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\\syno01.mconsult.local\Documents\Area Marketing\ServerD\SERVER\RETI COMMERCIALI\CRISTIAN\GESTIONE AREA\"/>
    </mc:Choice>
  </mc:AlternateContent>
  <xr:revisionPtr revIDLastSave="0" documentId="13_ncr:1_{ACFD8EF9-03E7-44A7-8248-1DDE1B3EDD2C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project" sheetId="1" r:id="rId1"/>
    <sheet name="OLD" sheetId="3" r:id="rId2"/>
    <sheet name="Pivot" sheetId="2" r:id="rId3"/>
    <sheet name="Supervisor" sheetId="4" r:id="rId4"/>
  </sheets>
  <definedNames>
    <definedName name="_xlnm._FilterDatabase" localSheetId="1" hidden="1">OLD!$A$1:$O$102</definedName>
    <definedName name="_xlnm._FilterDatabase" localSheetId="0" hidden="1">project!$A$1:$BB$8684</definedName>
    <definedName name="_xlnm._FilterDatabase" localSheetId="3" hidden="1">Supervisor!$A$1:$D$513</definedName>
  </definedNames>
  <calcPr calcId="191029"/>
  <pivotCaches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C9" i="2"/>
  <c r="C10" i="2"/>
  <c r="C13" i="2"/>
  <c r="C14" i="2"/>
  <c r="C15" i="2"/>
  <c r="C17" i="2"/>
  <c r="C18" i="2"/>
  <c r="C19" i="2"/>
  <c r="C20" i="2"/>
  <c r="C22" i="2"/>
  <c r="C25" i="2"/>
  <c r="C26" i="2"/>
  <c r="C27" i="2"/>
  <c r="C28" i="2"/>
  <c r="C29" i="2"/>
  <c r="C30" i="2"/>
  <c r="C31" i="2"/>
  <c r="C32" i="2"/>
  <c r="C33" i="2"/>
  <c r="C34" i="2"/>
  <c r="C35" i="2"/>
  <c r="C39" i="2"/>
  <c r="C41" i="2"/>
  <c r="C42" i="2"/>
  <c r="C44" i="2"/>
  <c r="C45" i="2"/>
  <c r="C47" i="2"/>
  <c r="C48" i="2"/>
  <c r="C49" i="2"/>
  <c r="C50" i="2"/>
  <c r="C51" i="2"/>
  <c r="C54" i="2"/>
  <c r="C56" i="2"/>
  <c r="C59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10" i="2"/>
  <c r="C111" i="2"/>
  <c r="C112" i="2"/>
  <c r="C113" i="2"/>
  <c r="C114" i="2"/>
  <c r="C116" i="2"/>
  <c r="C117" i="2"/>
  <c r="C118" i="2"/>
  <c r="C119" i="2"/>
  <c r="C122" i="2"/>
  <c r="C124" i="2"/>
  <c r="C125" i="2"/>
  <c r="C126" i="2"/>
  <c r="C130" i="2"/>
  <c r="C131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" i="2"/>
</calcChain>
</file>

<file path=xl/sharedStrings.xml><?xml version="1.0" encoding="utf-8"?>
<sst xmlns="http://schemas.openxmlformats.org/spreadsheetml/2006/main" count="130523" uniqueCount="21538">
  <si>
    <t>Project_Id</t>
  </si>
  <si>
    <t>Project</t>
  </si>
  <si>
    <t>Estimate</t>
  </si>
  <si>
    <t>Start</t>
  </si>
  <si>
    <t>Signed_On</t>
  </si>
  <si>
    <t>Due_Date</t>
  </si>
  <si>
    <t>Duration</t>
  </si>
  <si>
    <t>Archived</t>
  </si>
  <si>
    <t>Archived_Date</t>
  </si>
  <si>
    <t>Probability</t>
  </si>
  <si>
    <t>Client_PO</t>
  </si>
  <si>
    <t>Job_Order</t>
  </si>
  <si>
    <t>PM</t>
  </si>
  <si>
    <t>Account</t>
  </si>
  <si>
    <t>Job_Order_Category</t>
  </si>
  <si>
    <t>Is_Progress_Percent</t>
  </si>
  <si>
    <t>Project_Type</t>
  </si>
  <si>
    <t>Client</t>
  </si>
  <si>
    <t>Client_Contact</t>
  </si>
  <si>
    <t>Program_Charter</t>
  </si>
  <si>
    <t>Business_Unit</t>
  </si>
  <si>
    <t>Stage</t>
  </si>
  <si>
    <t>Suggested_Price</t>
  </si>
  <si>
    <t>External_Cost</t>
  </si>
  <si>
    <t>Internal_Cost</t>
  </si>
  <si>
    <t>Travel_Cost</t>
  </si>
  <si>
    <t>Expense_Cost</t>
  </si>
  <si>
    <t>Progress %</t>
  </si>
  <si>
    <t>Budget Consumption %</t>
  </si>
  <si>
    <t>Worked hours value</t>
  </si>
  <si>
    <t>Invoiced</t>
  </si>
  <si>
    <t>Ordered</t>
  </si>
  <si>
    <t>Travels</t>
  </si>
  <si>
    <t>Expenses</t>
  </si>
  <si>
    <t>Internal Cost (Projected)</t>
  </si>
  <si>
    <t>Gross Margin (Last Budget Version)</t>
  </si>
  <si>
    <t>Gross Margin % (Last Budget Version)</t>
  </si>
  <si>
    <t>Gross Margin (Projected)</t>
  </si>
  <si>
    <t>Gross Margin % (Projected)</t>
  </si>
  <si>
    <t>Contribution Margin (Last Budget Version)</t>
  </si>
  <si>
    <t>Contribution Margin % (Last Budget Version)</t>
  </si>
  <si>
    <t>Contribution Margin (Projected)</t>
  </si>
  <si>
    <t>Contribution Margin % (Projected)</t>
  </si>
  <si>
    <t>Data chiusura</t>
  </si>
  <si>
    <t>Data apertura</t>
  </si>
  <si>
    <t>Committente</t>
  </si>
  <si>
    <t>Settore</t>
  </si>
  <si>
    <t>Finanziato SI/NO</t>
  </si>
  <si>
    <t>RIFATTURAZIONE</t>
  </si>
  <si>
    <t>Sales Type</t>
  </si>
  <si>
    <t>Paesi</t>
  </si>
  <si>
    <t>Intrarea</t>
  </si>
  <si>
    <t>Sales 2</t>
  </si>
  <si>
    <t>Numero preventivo</t>
  </si>
  <si>
    <t>BOSCAROL SRL_2020</t>
  </si>
  <si>
    <t>yes</t>
  </si>
  <si>
    <t>20B101</t>
  </si>
  <si>
    <t>Gaia Seghezzi</t>
  </si>
  <si>
    <t>cliente</t>
  </si>
  <si>
    <t>OLD_Temporary Export Management</t>
  </si>
  <si>
    <t>BOSCAROL SRL</t>
  </si>
  <si>
    <t>Business Expander</t>
  </si>
  <si>
    <t>Won</t>
  </si>
  <si>
    <t>NO</t>
  </si>
  <si>
    <t>SI</t>
  </si>
  <si>
    <t>LUCANA SALUMI</t>
  </si>
  <si>
    <t>Alessandra Garlini</t>
  </si>
  <si>
    <t>Lucana Salumi</t>
  </si>
  <si>
    <t>Lost</t>
  </si>
  <si>
    <t>Minonzio</t>
  </si>
  <si>
    <t>20B103</t>
  </si>
  <si>
    <t>Minonzio Srl</t>
  </si>
  <si>
    <t>NTS BE 2020</t>
  </si>
  <si>
    <t>19B019</t>
  </si>
  <si>
    <t>Francesca Poletti</t>
  </si>
  <si>
    <t>Giovanna Ricuperati</t>
  </si>
  <si>
    <t>NTS Spa</t>
  </si>
  <si>
    <t>Olio Masturzo_TEM</t>
  </si>
  <si>
    <t>19B020</t>
  </si>
  <si>
    <t>Annalisa Surini</t>
  </si>
  <si>
    <t>Oleifici Fratelli Masturzo Snc</t>
  </si>
  <si>
    <t>Food</t>
  </si>
  <si>
    <t>DACH</t>
  </si>
  <si>
    <t>Pirola BE 2020</t>
  </si>
  <si>
    <t>19B022</t>
  </si>
  <si>
    <t>Pirola</t>
  </si>
  <si>
    <t>SULZER</t>
  </si>
  <si>
    <t>SULZER SRL</t>
  </si>
  <si>
    <t>Tornilastra</t>
  </si>
  <si>
    <t>20B106</t>
  </si>
  <si>
    <t>Tornilastra Srl</t>
  </si>
  <si>
    <t>Graziani 2020</t>
  </si>
  <si>
    <t>19B046</t>
  </si>
  <si>
    <t>Claudia Nikolai</t>
  </si>
  <si>
    <t>Officina Graziani Srl</t>
  </si>
  <si>
    <t>Meccanica</t>
  </si>
  <si>
    <t>AAB_OMCS PLAST_2020</t>
  </si>
  <si>
    <t>20B102</t>
  </si>
  <si>
    <t>OMCS PLAST SRL</t>
  </si>
  <si>
    <t>Associazione Artigiani</t>
  </si>
  <si>
    <t>ASSOART</t>
  </si>
  <si>
    <t>Gomma e plastica</t>
  </si>
  <si>
    <t>Europa</t>
  </si>
  <si>
    <t>Progtech</t>
  </si>
  <si>
    <t>Cristian Pellegrini</t>
  </si>
  <si>
    <t>Progtech srl</t>
  </si>
  <si>
    <t>APA MONZA_TEKNOFLUOR SR_2020</t>
  </si>
  <si>
    <t>20B109</t>
  </si>
  <si>
    <t>Elena Barcella</t>
  </si>
  <si>
    <t>Sales Expander</t>
  </si>
  <si>
    <t>Teknofluor Srl</t>
  </si>
  <si>
    <t>APA MONZA</t>
  </si>
  <si>
    <t>AAB_FERRARI DIONIGI_19/20</t>
  </si>
  <si>
    <t>19B034</t>
  </si>
  <si>
    <t>FERRARI DIONIGI Srl</t>
  </si>
  <si>
    <t>Italia</t>
  </si>
  <si>
    <t>AAB_FORMENTI SRL_20SE</t>
  </si>
  <si>
    <t>19B035</t>
  </si>
  <si>
    <t>Formenti Srl</t>
  </si>
  <si>
    <t>AAB_FRATUS SRL</t>
  </si>
  <si>
    <t>19B037</t>
  </si>
  <si>
    <t>FRATUS Srl</t>
  </si>
  <si>
    <t>AAB_OFFICINA MECCANICA RINALDI</t>
  </si>
  <si>
    <t>20B111</t>
  </si>
  <si>
    <t>Valentina Premoli</t>
  </si>
  <si>
    <t>Officina Meccanica Rinaldi Snc</t>
  </si>
  <si>
    <t>AAB_PROJECT PACKAGING_2020</t>
  </si>
  <si>
    <t>20B114</t>
  </si>
  <si>
    <t>Project Packaging Srl</t>
  </si>
  <si>
    <t>AAB_RCL DOMINO_2020</t>
  </si>
  <si>
    <t>20B110</t>
  </si>
  <si>
    <t>RCL DOMINO Srl</t>
  </si>
  <si>
    <t>AAB_SPINI UOVA_CR</t>
  </si>
  <si>
    <t>Spini Uova</t>
  </si>
  <si>
    <t>AAB_TOP QUALITY</t>
  </si>
  <si>
    <t>19B043</t>
  </si>
  <si>
    <t>TOP QUALITY Srl</t>
  </si>
  <si>
    <t>AAB_VALTORTA SRL</t>
  </si>
  <si>
    <t>19B044</t>
  </si>
  <si>
    <t>VALTORTA Srl</t>
  </si>
  <si>
    <t>AAB_LANZENI MARIO_20</t>
  </si>
  <si>
    <t>20B132</t>
  </si>
  <si>
    <t>LANZENI MARIO Srl</t>
  </si>
  <si>
    <t>Arredamento</t>
  </si>
  <si>
    <t>AAB_SD Laser</t>
  </si>
  <si>
    <t>19B045</t>
  </si>
  <si>
    <t>SD Laser</t>
  </si>
  <si>
    <t>AAB_KRONOS SRL</t>
  </si>
  <si>
    <t>20B116</t>
  </si>
  <si>
    <t>Kronos Srl</t>
  </si>
  <si>
    <t>Altro</t>
  </si>
  <si>
    <t>Mondo</t>
  </si>
  <si>
    <t>AAB_TOP QUALITY_2020/21</t>
  </si>
  <si>
    <t>20B146</t>
  </si>
  <si>
    <t>AAB_FRATUS SRL_2020/21</t>
  </si>
  <si>
    <t>20B127</t>
  </si>
  <si>
    <t>AAB_EREDI PIANA_2020</t>
  </si>
  <si>
    <t>20B115</t>
  </si>
  <si>
    <t>Verniciature industriali Eredi Piana S.N.C di Piana Carlo E C.</t>
  </si>
  <si>
    <t>AAB_FERRARI DIONIGI_20/21</t>
  </si>
  <si>
    <t>20B144</t>
  </si>
  <si>
    <t>Francesca Ferrari</t>
  </si>
  <si>
    <t>AAB_FORMENTI SRL_20/21SE</t>
  </si>
  <si>
    <t>20B128</t>
  </si>
  <si>
    <t>AAB_Falegnameria Vitali_2020</t>
  </si>
  <si>
    <t>20B117</t>
  </si>
  <si>
    <t>FALEGNAMERIA VITALI FEDERICO DI FAUSTO ED EUGENIO VITALI S.N.C.</t>
  </si>
  <si>
    <t>APA MONZA_Eredi Boffi</t>
  </si>
  <si>
    <t>20B123</t>
  </si>
  <si>
    <t>Eredi Di Boffi Mario di Boffi Elio srl</t>
  </si>
  <si>
    <t>AAB_OMCF 2020</t>
  </si>
  <si>
    <t>20B122</t>
  </si>
  <si>
    <t>OMCF Lavorazioni Meccaniche Srl</t>
  </si>
  <si>
    <t>Blu Elettro</t>
  </si>
  <si>
    <t>Blu Elettro srl</t>
  </si>
  <si>
    <t>CNA</t>
  </si>
  <si>
    <t>Agla Elettronica BE 2020</t>
  </si>
  <si>
    <t>20X106</t>
  </si>
  <si>
    <t>AGLA Elettronica Srl</t>
  </si>
  <si>
    <t>Elettrico/Elettronico</t>
  </si>
  <si>
    <t>BE-COM</t>
  </si>
  <si>
    <t>Trixia Sviluppo Pagode</t>
  </si>
  <si>
    <t>20X107</t>
  </si>
  <si>
    <t>Valentina Bucca</t>
  </si>
  <si>
    <t>Trixia Srl - Avalon</t>
  </si>
  <si>
    <t>d s</t>
  </si>
  <si>
    <t>Edilizia</t>
  </si>
  <si>
    <t>Calvi marketing 2020</t>
  </si>
  <si>
    <t>19B005</t>
  </si>
  <si>
    <t>Temporary Marketing Management</t>
  </si>
  <si>
    <t>Calvi Holding s.r.l</t>
  </si>
  <si>
    <t>Affiancamento Calvi Spa</t>
  </si>
  <si>
    <t>19B006</t>
  </si>
  <si>
    <t>CALVI S.P.A.</t>
  </si>
  <si>
    <t>Fimer- ABB</t>
  </si>
  <si>
    <t>20B108</t>
  </si>
  <si>
    <t>Assessment</t>
  </si>
  <si>
    <t>Fimer spa</t>
  </si>
  <si>
    <t>Impianti</t>
  </si>
  <si>
    <t>Assessment Magnetti</t>
  </si>
  <si>
    <t>20B119</t>
  </si>
  <si>
    <t>Francesca Gritti</t>
  </si>
  <si>
    <t>Magnetti Building spa</t>
  </si>
  <si>
    <t>Mascagni Casa</t>
  </si>
  <si>
    <t>19B032</t>
  </si>
  <si>
    <t>Federica Perico</t>
  </si>
  <si>
    <t>OLD_Lead Generation</t>
  </si>
  <si>
    <t>Accessori casa</t>
  </si>
  <si>
    <t>Marketest Gomma</t>
  </si>
  <si>
    <t>19B012</t>
  </si>
  <si>
    <t>Ricerca di Mercato</t>
  </si>
  <si>
    <t>Lombardia Fiere</t>
  </si>
  <si>
    <t>Cosmetica italia_bandi 2020</t>
  </si>
  <si>
    <t>19B030</t>
  </si>
  <si>
    <t>Cosmetica Italia</t>
  </si>
  <si>
    <t>FINC</t>
  </si>
  <si>
    <t>Cosmetica</t>
  </si>
  <si>
    <t>Cosmetica italia ricerca</t>
  </si>
  <si>
    <t>19B031</t>
  </si>
  <si>
    <t>Rational production</t>
  </si>
  <si>
    <t>20B104</t>
  </si>
  <si>
    <t>Rational production srl</t>
  </si>
  <si>
    <t>Pedrini Ricerca</t>
  </si>
  <si>
    <t>20B126</t>
  </si>
  <si>
    <t>Pedrini Spa</t>
  </si>
  <si>
    <t>Mabo</t>
  </si>
  <si>
    <t>19B015</t>
  </si>
  <si>
    <t>Mabo S.pa.</t>
  </si>
  <si>
    <t>Coop Serena</t>
  </si>
  <si>
    <t>20B118</t>
  </si>
  <si>
    <t>Cooperativa Serena</t>
  </si>
  <si>
    <t>Wenda rifatturazione Inn. manager</t>
  </si>
  <si>
    <t>20X126</t>
  </si>
  <si>
    <t>Social Media Management</t>
  </si>
  <si>
    <t>Wenda</t>
  </si>
  <si>
    <t>Comunicazione</t>
  </si>
  <si>
    <t>IT</t>
  </si>
  <si>
    <t>AAB_MARTOCCIA MOOD</t>
  </si>
  <si>
    <t>Martoccia Mood srl</t>
  </si>
  <si>
    <t>AAB_FLLI SALANTI_CR</t>
  </si>
  <si>
    <t>F.LLI SALANTI SRL</t>
  </si>
  <si>
    <t>AAB_OMA di Martinelli e Beltrami_CR</t>
  </si>
  <si>
    <t>O.M.A. di Martinelli e Beltrami S.r.l.</t>
  </si>
  <si>
    <t>AAB_DELTA COVER _CR</t>
  </si>
  <si>
    <t>Delta Cover s.r.l.</t>
  </si>
  <si>
    <t>19B036</t>
  </si>
  <si>
    <t>19B038</t>
  </si>
  <si>
    <t>AAB_OFFICINA MECCANICA CAVALLI</t>
  </si>
  <si>
    <t>19B039</t>
  </si>
  <si>
    <t>Officina Meccanica Cavalli Snc</t>
  </si>
  <si>
    <t>AAB_STILL ALLUMINIO SERRAMENTI SAS</t>
  </si>
  <si>
    <t>STILL ALLUMINIO SERRAMENTI SAS</t>
  </si>
  <si>
    <t>AAB BS_CHERUBINI</t>
  </si>
  <si>
    <t>Ricerca Agenti Distributori</t>
  </si>
  <si>
    <t>CHERUBINI</t>
  </si>
  <si>
    <t>AAB_TECNOINCOLLAGGI</t>
  </si>
  <si>
    <t>TECNOINCOLLAGGI</t>
  </si>
  <si>
    <t>AAB_TONIN DOMENICO</t>
  </si>
  <si>
    <t>TONIN DOMENICO</t>
  </si>
  <si>
    <t>AAB_EQUA SRL</t>
  </si>
  <si>
    <t>EQUA SRL</t>
  </si>
  <si>
    <t>AAB_GBM SRL</t>
  </si>
  <si>
    <t>GBM SRL</t>
  </si>
  <si>
    <t>AAB_HABITAT ITALIA</t>
  </si>
  <si>
    <t>HABITAT ITALIA</t>
  </si>
  <si>
    <t>AAB BS_DELMEC DI DELPERO TOMMASO &amp; C.SNC</t>
  </si>
  <si>
    <t>DELMEC DI DELPERO TOMMASO &amp;amp; C.SNC</t>
  </si>
  <si>
    <t>29/08/22</t>
  </si>
  <si>
    <t>00/00/00</t>
  </si>
  <si>
    <t>AAB_Torneria Automatica</t>
  </si>
  <si>
    <t>Torneria Automatica S.N.C. Di Beloli Fladimir &amp;amp; C.</t>
  </si>
  <si>
    <t>AAB_ELVIPLAST</t>
  </si>
  <si>
    <t>ELVIPLAST</t>
  </si>
  <si>
    <t>Ecover</t>
  </si>
  <si>
    <t>20B105</t>
  </si>
  <si>
    <t>Ecover Srl</t>
  </si>
  <si>
    <t>OTIM_TEM 19/20</t>
  </si>
  <si>
    <t>19B021</t>
  </si>
  <si>
    <t>Otim Srl</t>
  </si>
  <si>
    <t>CONFIMI BG</t>
  </si>
  <si>
    <t>P.IVA_GDM BENNE</t>
  </si>
  <si>
    <t>20B120</t>
  </si>
  <si>
    <t>G.D.M. SNC DI GIUSEPPE DI MAURO &amp;amp; C.</t>
  </si>
  <si>
    <t>CIM LASER</t>
  </si>
  <si>
    <t>C.I.M. SRL</t>
  </si>
  <si>
    <t>Elettroarmature</t>
  </si>
  <si>
    <t>19B010</t>
  </si>
  <si>
    <t>Elettroarmature S.R.L.</t>
  </si>
  <si>
    <t>Emsibeth 2021</t>
  </si>
  <si>
    <t>21B111</t>
  </si>
  <si>
    <t>EMSIBETH Spa</t>
  </si>
  <si>
    <t>COSM ITALIA</t>
  </si>
  <si>
    <t>Athena's</t>
  </si>
  <si>
    <t>20B165</t>
  </si>
  <si>
    <t>MULTI COSMETICA_Coind Cosmetics</t>
  </si>
  <si>
    <t>Organizzazione di Incoming</t>
  </si>
  <si>
    <t>Coind Cosmetics</t>
  </si>
  <si>
    <t>SORA SRL_SE 20-21</t>
  </si>
  <si>
    <t>20B169</t>
  </si>
  <si>
    <t>Benedetta Bianchi</t>
  </si>
  <si>
    <t>SORA SRL</t>
  </si>
  <si>
    <t>APA MONZA_LE FEDI GERLA</t>
  </si>
  <si>
    <t>LE FEDI GERLA</t>
  </si>
  <si>
    <t>APA MONZA_GISLON PUBBLICITA&amp;#x27;</t>
  </si>
  <si>
    <t>GISLON PUBBLICITA&amp;#x27;</t>
  </si>
  <si>
    <t>APA MONZA_ERNANI ITALIAN COFEE</t>
  </si>
  <si>
    <t>ERNANI ITALIAN COFEE</t>
  </si>
  <si>
    <t>APA MONZA_FP PROSERPIO</t>
  </si>
  <si>
    <t>FP PROSERPIO</t>
  </si>
  <si>
    <t>APA MONZA_TORNOVA</t>
  </si>
  <si>
    <t>TORNOVA</t>
  </si>
  <si>
    <t>Comac Srl</t>
  </si>
  <si>
    <t>AAB_QUADRI</t>
  </si>
  <si>
    <t>19B041</t>
  </si>
  <si>
    <t>Quadri Montaggi Meccanici di Quadri Roberto</t>
  </si>
  <si>
    <t>AAB_MAPELLI SRL</t>
  </si>
  <si>
    <t>MAPELLI SRL</t>
  </si>
  <si>
    <t>AAB_MB ITALIA</t>
  </si>
  <si>
    <t>MB ITALIA</t>
  </si>
  <si>
    <t>AAB_SD LASER</t>
  </si>
  <si>
    <t>Escaffe BE</t>
  </si>
  <si>
    <t>19X301</t>
  </si>
  <si>
    <t>Escaffe Srl</t>
  </si>
  <si>
    <t>Scent Company BE</t>
  </si>
  <si>
    <t>20X104</t>
  </si>
  <si>
    <t>Scent Company Srl</t>
  </si>
  <si>
    <t>Stracciatella BE</t>
  </si>
  <si>
    <t>20X111</t>
  </si>
  <si>
    <t>Angela Pezzoli</t>
  </si>
  <si>
    <t>Ascom Bergamo</t>
  </si>
  <si>
    <t>BE-EVKMR</t>
  </si>
  <si>
    <t>Vozzi Ermelinda_SE_20/21</t>
  </si>
  <si>
    <t>20X110</t>
  </si>
  <si>
    <t>Vozzi Ermelinda</t>
  </si>
  <si>
    <t>CARNI LIMONGI BE</t>
  </si>
  <si>
    <t>20X108</t>
  </si>
  <si>
    <t>CARNI LIMONGI SRL</t>
  </si>
  <si>
    <t>CARPENTERIA NICOLA POTENZA BE</t>
  </si>
  <si>
    <t>20X109</t>
  </si>
  <si>
    <t>CARPENTERIA NICOLA POTENZA SNC</t>
  </si>
  <si>
    <t>AAB_Blåkläder Italia_20/21SE</t>
  </si>
  <si>
    <t>20B147</t>
  </si>
  <si>
    <t>Blåkläder Italia SRL</t>
  </si>
  <si>
    <t>Tessile e abbigliamento</t>
  </si>
  <si>
    <t>2020 Affiancamento Polypool</t>
  </si>
  <si>
    <t>20B125</t>
  </si>
  <si>
    <t>Polypool Spa</t>
  </si>
  <si>
    <t>Affiancamento Scame 2019-20</t>
  </si>
  <si>
    <t>19B024</t>
  </si>
  <si>
    <t>Scame Parre Spa</t>
  </si>
  <si>
    <t>Grazioli Tem</t>
  </si>
  <si>
    <t>20B107</t>
  </si>
  <si>
    <t>Grazioli F.lli Angelo</t>
  </si>
  <si>
    <t>Germania, Austria, Svizzera</t>
  </si>
  <si>
    <t>Affiancamento Santalessandro</t>
  </si>
  <si>
    <t>19B028</t>
  </si>
  <si>
    <t>Fondazione SantAlessandro</t>
  </si>
  <si>
    <t>Sitip Analisi preliminare</t>
  </si>
  <si>
    <t>20X102</t>
  </si>
  <si>
    <t>Sitip Spa</t>
  </si>
  <si>
    <t>Silvana Pezzoli</t>
  </si>
  <si>
    <t>98-2019</t>
  </si>
  <si>
    <t>LTE BE</t>
  </si>
  <si>
    <t>20X113</t>
  </si>
  <si>
    <t>Lte impianti s.r.l</t>
  </si>
  <si>
    <t>Multifood</t>
  </si>
  <si>
    <t>19B018</t>
  </si>
  <si>
    <t>Punto Azzurro BE 20-21</t>
  </si>
  <si>
    <t>20X112</t>
  </si>
  <si>
    <t>Punto Azzurro srl</t>
  </si>
  <si>
    <t>Roberto Loda</t>
  </si>
  <si>
    <t>05/03/2020</t>
  </si>
  <si>
    <t>01/03/2020</t>
  </si>
  <si>
    <t>Austria, Germania, Francia, Rep. Ceca</t>
  </si>
  <si>
    <t>P20X104</t>
  </si>
  <si>
    <t>TRI PLOK BE</t>
  </si>
  <si>
    <t>20X101</t>
  </si>
  <si>
    <t>Cantiere Tri Plock SRL</t>
  </si>
  <si>
    <t>Punto Azzurro Task</t>
  </si>
  <si>
    <t>20B121</t>
  </si>
  <si>
    <t>05/05/2021</t>
  </si>
  <si>
    <t>01/03/2021</t>
  </si>
  <si>
    <t>Raelcon</t>
  </si>
  <si>
    <t>20X105</t>
  </si>
  <si>
    <t>Bonfanti Luca</t>
  </si>
  <si>
    <t>Raelcon s.r.l</t>
  </si>
  <si>
    <t>Erhardt + Leimer</t>
  </si>
  <si>
    <t>Erhardt+Leimer Srl</t>
  </si>
  <si>
    <t>CMS</t>
  </si>
  <si>
    <t>CMS S.p.A.</t>
  </si>
  <si>
    <t>Consolato Brasile</t>
  </si>
  <si>
    <t>16/09/22</t>
  </si>
  <si>
    <t>Brasile</t>
  </si>
  <si>
    <t>P22B162</t>
  </si>
  <si>
    <t>Ricerca Gelatieri</t>
  </si>
  <si>
    <t>Gelatieri italiani</t>
  </si>
  <si>
    <t>Gimeco Impianti</t>
  </si>
  <si>
    <t>Gimeco Impianti Srl</t>
  </si>
  <si>
    <t>Foorban</t>
  </si>
  <si>
    <t>Falegnameria Cornelli Elisa</t>
  </si>
  <si>
    <t>PROMOS per Start-up innovativa</t>
  </si>
  <si>
    <t>Electron System RA/D 2020</t>
  </si>
  <si>
    <t>Electron System</t>
  </si>
  <si>
    <t>Ottavio Ciboldi</t>
  </si>
  <si>
    <t>Confindustria BG</t>
  </si>
  <si>
    <t>Est Europa</t>
  </si>
  <si>
    <t>LU ME</t>
  </si>
  <si>
    <t>Scame Parre 2020</t>
  </si>
  <si>
    <t>Opera Sant Alessandro 2020</t>
  </si>
  <si>
    <t>Bando Export Cremona</t>
  </si>
  <si>
    <t>Calvi Holding customer analysis</t>
  </si>
  <si>
    <t>20B133</t>
  </si>
  <si>
    <t>P20B116</t>
  </si>
  <si>
    <t>Calvi holding 2020</t>
  </si>
  <si>
    <t>Promos Italia  presidio germania</t>
  </si>
  <si>
    <t>Promos Italia Scrl</t>
  </si>
  <si>
    <t>Ferrari Cosmetics</t>
  </si>
  <si>
    <t>Gestione Area BE</t>
  </si>
  <si>
    <t>internal</t>
  </si>
  <si>
    <t>Multi-consult s.r.l.</t>
  </si>
  <si>
    <t>Blank</t>
  </si>
  <si>
    <t>-</t>
  </si>
  <si>
    <t>Formazione Multi</t>
  </si>
  <si>
    <t>Chiara Moioli</t>
  </si>
  <si>
    <t>formazione</t>
  </si>
  <si>
    <t>HR Formazione</t>
  </si>
  <si>
    <t>Gestione Area Finc</t>
  </si>
  <si>
    <t>Gestione Area EVENTI</t>
  </si>
  <si>
    <t>MULTI PROMOZIONE</t>
  </si>
  <si>
    <t>Lombardia Assolombarda Servizi</t>
  </si>
  <si>
    <t>Assolombarda</t>
  </si>
  <si>
    <t>CCIE Lione MCE 2020-2021</t>
  </si>
  <si>
    <t>19F001</t>
  </si>
  <si>
    <t>cliente SUCCESS FEE</t>
  </si>
  <si>
    <t>CCIE Lione</t>
  </si>
  <si>
    <t>Germania</t>
  </si>
  <si>
    <t>XYLEXPO 2020 ESPOSITORI</t>
  </si>
  <si>
    <t>19F002</t>
  </si>
  <si>
    <t>Rappresentanza Commerciale Fiere</t>
  </si>
  <si>
    <t>Cepra Srl</t>
  </si>
  <si>
    <t>XYLEXPO 2020 VISITATORI</t>
  </si>
  <si>
    <t>19X101</t>
  </si>
  <si>
    <t>COM-FINC</t>
  </si>
  <si>
    <t>ISM</t>
  </si>
  <si>
    <t>19F004</t>
  </si>
  <si>
    <t>Promozione commerciale Pre e Post Fiera</t>
  </si>
  <si>
    <t>Dario Rota</t>
  </si>
  <si>
    <t>Homi Buyer GEN 2020</t>
  </si>
  <si>
    <t>19F005</t>
  </si>
  <si>
    <t>Fiera Milano SpA</t>
  </si>
  <si>
    <t>HOMI Espositori GEN 2020</t>
  </si>
  <si>
    <t>19F006</t>
  </si>
  <si>
    <t>Homi Buyer SET2020</t>
  </si>
  <si>
    <t>20F101</t>
  </si>
  <si>
    <t>Homi Espositori SET2020</t>
  </si>
  <si>
    <t>SI SPOSA 2020 BUYER</t>
  </si>
  <si>
    <t>19F007</t>
  </si>
  <si>
    <t>IVS 2021 Finc</t>
  </si>
  <si>
    <t>19F008</t>
  </si>
  <si>
    <t>Maddalena Zambaiti</t>
  </si>
  <si>
    <t>Promoberg</t>
  </si>
  <si>
    <t>Promos_Buyer avviso</t>
  </si>
  <si>
    <t>19F009</t>
  </si>
  <si>
    <t>MECSPE 20 Delegazione</t>
  </si>
  <si>
    <t>20X103</t>
  </si>
  <si>
    <t>SENAF</t>
  </si>
  <si>
    <t>MECSPE 20 VISITATORI</t>
  </si>
  <si>
    <t>Bando Marchi+3</t>
  </si>
  <si>
    <t>20F103</t>
  </si>
  <si>
    <t>Gestione Bandi</t>
  </si>
  <si>
    <t>Emilia Food</t>
  </si>
  <si>
    <t>Fornitore Offresi Meccanica 2020</t>
  </si>
  <si>
    <t>20F104</t>
  </si>
  <si>
    <t>Incoming con CCIAA</t>
  </si>
  <si>
    <t>CCIAA Reggio Emilia</t>
  </si>
  <si>
    <t>EXPOMODENA Moda Makers NOV</t>
  </si>
  <si>
    <t>20F117</t>
  </si>
  <si>
    <t>Expo Modena</t>
  </si>
  <si>
    <t>P20F116</t>
  </si>
  <si>
    <t>Incoming LAMIERA BIM</t>
  </si>
  <si>
    <t>UCIMU</t>
  </si>
  <si>
    <t>Buyer FLAVOR</t>
  </si>
  <si>
    <t>Fiere di Parma</t>
  </si>
  <si>
    <t>MECSPE 21 VISITATORI</t>
  </si>
  <si>
    <t>Incoming delagazioni canadesi</t>
  </si>
  <si>
    <t>Global Business Canada</t>
  </si>
  <si>
    <t>Turismo / incoming</t>
  </si>
  <si>
    <t>CCIAA Varese</t>
  </si>
  <si>
    <t>CAE CONFERENCE</t>
  </si>
  <si>
    <t>PX117</t>
  </si>
  <si>
    <t>Enginsoft Spa</t>
  </si>
  <si>
    <t>software</t>
  </si>
  <si>
    <t>CFS DIGITAL</t>
  </si>
  <si>
    <t>Carpi Fashion System</t>
  </si>
  <si>
    <t>P20X108</t>
  </si>
  <si>
    <t>XYLEXPO DEM INTERVISTE</t>
  </si>
  <si>
    <t>MECSPE 20 ESPOSITORI</t>
  </si>
  <si>
    <t>20F105</t>
  </si>
  <si>
    <t>Analisi di mercato Trotti</t>
  </si>
  <si>
    <t>Trotti srl</t>
  </si>
  <si>
    <t>Maura Trotti</t>
  </si>
  <si>
    <t>Homi Espositori SET2021</t>
  </si>
  <si>
    <t>Social media Valetudo</t>
  </si>
  <si>
    <t>20C122</t>
  </si>
  <si>
    <t>Federica Riganti</t>
  </si>
  <si>
    <t>Valetudo Srl</t>
  </si>
  <si>
    <t>MULTI PREVENTIVI</t>
  </si>
  <si>
    <t>MULTI RIUNIONI</t>
  </si>
  <si>
    <t>Buyer My Plant 2020</t>
  </si>
  <si>
    <t>19F010</t>
  </si>
  <si>
    <t>V Group Srl</t>
  </si>
  <si>
    <t>PROMO ASSOCIAZIONI</t>
  </si>
  <si>
    <t>Made in Steel 2021</t>
  </si>
  <si>
    <t>20F108</t>
  </si>
  <si>
    <t>Made in Steel</t>
  </si>
  <si>
    <t>Materie prime</t>
  </si>
  <si>
    <t>P20F104</t>
  </si>
  <si>
    <t>Promos_Buyer nuovo avviso</t>
  </si>
  <si>
    <t>20F109</t>
  </si>
  <si>
    <t>P20F107A</t>
  </si>
  <si>
    <t>Consulente CCIAA</t>
  </si>
  <si>
    <t>20F102</t>
  </si>
  <si>
    <t>OLD_Seminari di Formazione</t>
  </si>
  <si>
    <t>Unioncamere Lombardia</t>
  </si>
  <si>
    <t>Veneto Centro Estero</t>
  </si>
  <si>
    <t>Homi Buyer SET 2021</t>
  </si>
  <si>
    <t>RdO Presidio Germania</t>
  </si>
  <si>
    <t>20X118</t>
  </si>
  <si>
    <t>P20X110</t>
  </si>
  <si>
    <t>Invest in Bayern</t>
  </si>
  <si>
    <t>P20B115</t>
  </si>
  <si>
    <t>Multi COSMETICA</t>
  </si>
  <si>
    <t>20F107</t>
  </si>
  <si>
    <t>Progetti di promozione</t>
  </si>
  <si>
    <t>Fiera Milano - FONDAZIONE</t>
  </si>
  <si>
    <t>MODA MAKERS DIGITAL</t>
  </si>
  <si>
    <t>EXPOMODENA</t>
  </si>
  <si>
    <t>P20F109</t>
  </si>
  <si>
    <t>Odassia</t>
  </si>
  <si>
    <t>odassia</t>
  </si>
  <si>
    <t>Italian Beauty Tech</t>
  </si>
  <si>
    <t>Seval Srl_SE_20/21</t>
  </si>
  <si>
    <t>20B131</t>
  </si>
  <si>
    <t>Seval Srl</t>
  </si>
  <si>
    <t>Olio masturzo giugno</t>
  </si>
  <si>
    <t>Fonderia Augusta SE 2021</t>
  </si>
  <si>
    <t>Fonderia Augusta</t>
  </si>
  <si>
    <t>Lisa Molteni</t>
  </si>
  <si>
    <t>P21B111</t>
  </si>
  <si>
    <t>Microtec Basilicata</t>
  </si>
  <si>
    <t>Microtec srl</t>
  </si>
  <si>
    <t>MA LUBRICANTS</t>
  </si>
  <si>
    <t>20X116</t>
  </si>
  <si>
    <t>MALUBRICANTS</t>
  </si>
  <si>
    <t>stefano carboni</t>
  </si>
  <si>
    <t>Chimica</t>
  </si>
  <si>
    <t>P20X113</t>
  </si>
  <si>
    <t>Lapi Group RM</t>
  </si>
  <si>
    <t>20B142</t>
  </si>
  <si>
    <t>Analisi e pianificazione marketing</t>
  </si>
  <si>
    <t>Lapi Group</t>
  </si>
  <si>
    <t>Emanuele Rappa</t>
  </si>
  <si>
    <t>P20B126</t>
  </si>
  <si>
    <t>Pedrini ricerca 2</t>
  </si>
  <si>
    <t>Beckers</t>
  </si>
  <si>
    <t>21B138</t>
  </si>
  <si>
    <t>Beckers Italy Srl</t>
  </si>
  <si>
    <t>Laila Beckers</t>
  </si>
  <si>
    <t>P20B127</t>
  </si>
  <si>
    <t>Metra</t>
  </si>
  <si>
    <t>21B167</t>
  </si>
  <si>
    <t>Metra Spa</t>
  </si>
  <si>
    <t>Alessandro Giacomelli</t>
  </si>
  <si>
    <t>europa</t>
  </si>
  <si>
    <t>P21B147</t>
  </si>
  <si>
    <t>GISM TORNERIA</t>
  </si>
  <si>
    <t>Torneria Gism</t>
  </si>
  <si>
    <t>FERIE</t>
  </si>
  <si>
    <t>OFF</t>
  </si>
  <si>
    <t>MULTI BANDI 2020</t>
  </si>
  <si>
    <t>MULTI CENTRALINO</t>
  </si>
  <si>
    <t>MULTI TOOLS 2020 (CRM, WETHOD, COGE)</t>
  </si>
  <si>
    <t>HR amm e gestione</t>
  </si>
  <si>
    <t>MULTI EVENTI</t>
  </si>
  <si>
    <t>MULTI GDPR</t>
  </si>
  <si>
    <t>MULTI Back office commerciale</t>
  </si>
  <si>
    <t>MULTI assistenza Direzione</t>
  </si>
  <si>
    <t>Simbiosity</t>
  </si>
  <si>
    <t>Simbiosity Srl</t>
  </si>
  <si>
    <t>Marketest Tessile Tecnico</t>
  </si>
  <si>
    <t>20B130</t>
  </si>
  <si>
    <t>P20B131_Lombardia Fiere</t>
  </si>
  <si>
    <t>Automha Piano strategico</t>
  </si>
  <si>
    <t>Automha Spa</t>
  </si>
  <si>
    <t>Giuseppe Stefanelli</t>
  </si>
  <si>
    <t>P20B130</t>
  </si>
  <si>
    <t>FESTIVITÀ</t>
  </si>
  <si>
    <t>Promo Confartigianato 2020</t>
  </si>
  <si>
    <t>Associazione Artigiani Bergamo</t>
  </si>
  <si>
    <t>Ciclotte</t>
  </si>
  <si>
    <t>AAB_Gestione</t>
  </si>
  <si>
    <t>HR selezione</t>
  </si>
  <si>
    <t>Analisi e affiancamento MKTG</t>
  </si>
  <si>
    <t>Enki Srl</t>
  </si>
  <si>
    <t>P20B129</t>
  </si>
  <si>
    <t>FARETE VIRTUALE</t>
  </si>
  <si>
    <t>Confindustria Emilia</t>
  </si>
  <si>
    <t>P20X115</t>
  </si>
  <si>
    <t>SAIE 2020</t>
  </si>
  <si>
    <t>INNOVA FOOD TECH 20 ESPOSITORI</t>
  </si>
  <si>
    <t>Progetto ex Cartiere Burgo</t>
  </si>
  <si>
    <t>20B137</t>
  </si>
  <si>
    <t>Focus investments</t>
  </si>
  <si>
    <t>P20B136</t>
  </si>
  <si>
    <t>Corte Parma</t>
  </si>
  <si>
    <t>P20B135</t>
  </si>
  <si>
    <t>Analisi Losma</t>
  </si>
  <si>
    <t>Losma Spa</t>
  </si>
  <si>
    <t>P20B134</t>
  </si>
  <si>
    <t>Trixia Sviluppo Pagode 2</t>
  </si>
  <si>
    <t>20B161</t>
  </si>
  <si>
    <t>P20B138</t>
  </si>
  <si>
    <t>MULTI EXTRA</t>
  </si>
  <si>
    <t>Gerard's distributori</t>
  </si>
  <si>
    <t>Gerard&amp;#x27;s srl</t>
  </si>
  <si>
    <t>Dya Lighting distributori</t>
  </si>
  <si>
    <t>20B164</t>
  </si>
  <si>
    <t>FRANCESCA BOSIS</t>
  </si>
  <si>
    <t>Dya Lighting</t>
  </si>
  <si>
    <t>Coesi analisi concorrenza</t>
  </si>
  <si>
    <t>Centro Servizi Aziendali COESI Società Cooperativa</t>
  </si>
  <si>
    <t>AF Automazione SE 2021</t>
  </si>
  <si>
    <t>Af Automazione</t>
  </si>
  <si>
    <t>P20B139</t>
  </si>
  <si>
    <t>BV STAMPI TEM 2021</t>
  </si>
  <si>
    <t>21B205</t>
  </si>
  <si>
    <t>BV STAMPI SRL</t>
  </si>
  <si>
    <t>RICCARDO GELO</t>
  </si>
  <si>
    <t>Automotive</t>
  </si>
  <si>
    <t>gERMANIA, POLONIA, REP. CECA</t>
  </si>
  <si>
    <t>P21X125</t>
  </si>
  <si>
    <t>KMR EVENTI</t>
  </si>
  <si>
    <t>KMR BACK OFFICE</t>
  </si>
  <si>
    <t>MULTI OFF_Strum di com OFFLINE</t>
  </si>
  <si>
    <t>Sositalia SE 20-21</t>
  </si>
  <si>
    <t>20B139</t>
  </si>
  <si>
    <t>SOSITALIA srl</t>
  </si>
  <si>
    <t>Giovanni Pitturru</t>
  </si>
  <si>
    <t>P20X118</t>
  </si>
  <si>
    <t>Arti Grafiche Castello</t>
  </si>
  <si>
    <t>Arti Grafiche Castello srl</t>
  </si>
  <si>
    <t>P20B140</t>
  </si>
  <si>
    <t>Testa Group</t>
  </si>
  <si>
    <t>20B153</t>
  </si>
  <si>
    <t>Annalisa Testa</t>
  </si>
  <si>
    <t>P.IVA_NIBI GERMANIA</t>
  </si>
  <si>
    <t>20F110</t>
  </si>
  <si>
    <t>24/03/22</t>
  </si>
  <si>
    <t>Aderma Locatelli_SE</t>
  </si>
  <si>
    <t>20X121</t>
  </si>
  <si>
    <t>GL Locatelli Srl</t>
  </si>
  <si>
    <t>ComoNExT</t>
  </si>
  <si>
    <t>KMR_ YEN CO</t>
  </si>
  <si>
    <t>19K001</t>
  </si>
  <si>
    <t>Gestione Sale Meeting</t>
  </si>
  <si>
    <t>Yen Co Srl</t>
  </si>
  <si>
    <t>KMR</t>
  </si>
  <si>
    <t>GSM</t>
  </si>
  <si>
    <t>P20K133</t>
  </si>
  <si>
    <t>KMR_FAE TECHNOLOGY</t>
  </si>
  <si>
    <t>19K003</t>
  </si>
  <si>
    <t>FAE TECHNOLOGY SPA - Società Benefit</t>
  </si>
  <si>
    <t>P20K131</t>
  </si>
  <si>
    <t>KMR_ADD+IT</t>
  </si>
  <si>
    <t>19K005</t>
  </si>
  <si>
    <t>ADD+IT</t>
  </si>
  <si>
    <t>P20K142</t>
  </si>
  <si>
    <t>KMR_ GREATER ZURICH AREA</t>
  </si>
  <si>
    <t>19K006</t>
  </si>
  <si>
    <t>GREATER ZURICH AREA AG</t>
  </si>
  <si>
    <t>P20K114</t>
  </si>
  <si>
    <t>KMR_CONFINDUSTRIA BERGAMO</t>
  </si>
  <si>
    <t>20K105</t>
  </si>
  <si>
    <t>CONFINDUSTRIA BERGAMO</t>
  </si>
  <si>
    <t>P20K112</t>
  </si>
  <si>
    <t>KMR_LENOVYS</t>
  </si>
  <si>
    <t>20K103</t>
  </si>
  <si>
    <t>LENOVYS SRL</t>
  </si>
  <si>
    <t>P20K105</t>
  </si>
  <si>
    <t>KMR_ CONFINDUSTRIA BERGAMO</t>
  </si>
  <si>
    <t>20K110</t>
  </si>
  <si>
    <t>P20K106</t>
  </si>
  <si>
    <t>KMR_ EY 2020</t>
  </si>
  <si>
    <t>20K109</t>
  </si>
  <si>
    <t>EY Spa</t>
  </si>
  <si>
    <t>P20K107</t>
  </si>
  <si>
    <t>KMR_CONFINDUSTRIA BERGAMO 27 gennaio</t>
  </si>
  <si>
    <t>20K107</t>
  </si>
  <si>
    <t>P20K108</t>
  </si>
  <si>
    <t>KMR_ROCK COMMUNICATION per DELL</t>
  </si>
  <si>
    <t>20K108</t>
  </si>
  <si>
    <t>ROCK COMMUNICATION per DELL</t>
  </si>
  <si>
    <t>P20K109</t>
  </si>
  <si>
    <t>KMR_VALTELLINA</t>
  </si>
  <si>
    <t>20K106</t>
  </si>
  <si>
    <t>VALTELLINA spa</t>
  </si>
  <si>
    <t>P20K113</t>
  </si>
  <si>
    <t>KMR_ AGRATI</t>
  </si>
  <si>
    <t>20K112</t>
  </si>
  <si>
    <t>A. AGRATI SPA</t>
  </si>
  <si>
    <t>P20K127</t>
  </si>
  <si>
    <t>KMR_ WEBRESULTS</t>
  </si>
  <si>
    <t>20K115</t>
  </si>
  <si>
    <t>WEBRESULTS</t>
  </si>
  <si>
    <t>P20K138</t>
  </si>
  <si>
    <t>KMR_ FAE TECHNOLOGY</t>
  </si>
  <si>
    <t>20K117</t>
  </si>
  <si>
    <t>P20K151</t>
  </si>
  <si>
    <t>KMR_FORGEM_ vecchia fattura Hasl</t>
  </si>
  <si>
    <t>20K131</t>
  </si>
  <si>
    <t>FORGEM</t>
  </si>
  <si>
    <t>Evento REGAS</t>
  </si>
  <si>
    <t>20K124</t>
  </si>
  <si>
    <t>REGAS SRL</t>
  </si>
  <si>
    <t>P20K120</t>
  </si>
  <si>
    <t>Evento SOLAR EDGE</t>
  </si>
  <si>
    <t>20K118</t>
  </si>
  <si>
    <t>SOLAREDGE TECHNOLOGIES ITALY SRL</t>
  </si>
  <si>
    <t>P20K148</t>
  </si>
  <si>
    <t>KMR_Evento EY</t>
  </si>
  <si>
    <t>20K127</t>
  </si>
  <si>
    <t>P20K161</t>
  </si>
  <si>
    <t>KMR_ FARO 2020</t>
  </si>
  <si>
    <t>20K132</t>
  </si>
  <si>
    <t>Roberta Facheris</t>
  </si>
  <si>
    <t>FARO CLUB SRL</t>
  </si>
  <si>
    <t>P20K172</t>
  </si>
  <si>
    <t>DOC_1500 bv febbraio</t>
  </si>
  <si>
    <t>20C197</t>
  </si>
  <si>
    <t>Strumenti di Comunicazione Cartacei</t>
  </si>
  <si>
    <t>D.O.C. SRL DOCUMENTATION ORGANIZATION &amp; CONSULTANCY</t>
  </si>
  <si>
    <t>P20C206</t>
  </si>
  <si>
    <t>Corrisio_ H account e assist</t>
  </si>
  <si>
    <t>20C203</t>
  </si>
  <si>
    <t>Francesca Pezzoli</t>
  </si>
  <si>
    <t>Hosting</t>
  </si>
  <si>
    <t>CORRISIO LABORATORIO ODONTETECNICO SRL</t>
  </si>
  <si>
    <t>P20C205</t>
  </si>
  <si>
    <t>Aderma Locatelli_blog</t>
  </si>
  <si>
    <t>OLD_Web Marketing</t>
  </si>
  <si>
    <t>P20C232</t>
  </si>
  <si>
    <t>Aderma Locatelli_DEM</t>
  </si>
  <si>
    <t>Aderma Locatelli_SEA</t>
  </si>
  <si>
    <t>Aderma Locatelli_social</t>
  </si>
  <si>
    <t>Phedroimpresa_footer+spunta form</t>
  </si>
  <si>
    <t>20C173</t>
  </si>
  <si>
    <t>Realizzazione Siti Web</t>
  </si>
  <si>
    <t>PHEDROIMPRESA SRL</t>
  </si>
  <si>
    <t>P20C192</t>
  </si>
  <si>
    <t>AGLA_SEO</t>
  </si>
  <si>
    <t>20X106B</t>
  </si>
  <si>
    <t>AGLA_Social</t>
  </si>
  <si>
    <t>20X106A</t>
  </si>
  <si>
    <t>Agriturismo Celinate_Google my business</t>
  </si>
  <si>
    <t>Alice Magni</t>
  </si>
  <si>
    <t>Agriturismo Celinate</t>
  </si>
  <si>
    <t>P20C189C</t>
  </si>
  <si>
    <t>Agriturismo Celinate_Sito web</t>
  </si>
  <si>
    <t>P20C189A</t>
  </si>
  <si>
    <t>Agriturismo Celinate_Social</t>
  </si>
  <si>
    <t>P20C189B</t>
  </si>
  <si>
    <t>Akorj_SEO</t>
  </si>
  <si>
    <t>Akorj</t>
  </si>
  <si>
    <t>P20C236</t>
  </si>
  <si>
    <t>Akorj_Sistemazioni sito</t>
  </si>
  <si>
    <t>20C220</t>
  </si>
  <si>
    <t>P20C223</t>
  </si>
  <si>
    <t>Akorj_Sito</t>
  </si>
  <si>
    <t>Akorj_Social</t>
  </si>
  <si>
    <t>Ambra Service Srl_Naming e logo</t>
  </si>
  <si>
    <t>20C245</t>
  </si>
  <si>
    <t>Brand Identity</t>
  </si>
  <si>
    <t>Ambra Service Srl</t>
  </si>
  <si>
    <t>P20C138</t>
  </si>
  <si>
    <t>Argomm_company profile</t>
  </si>
  <si>
    <t>20C229</t>
  </si>
  <si>
    <t>Argomm</t>
  </si>
  <si>
    <t>P19C147</t>
  </si>
  <si>
    <t>Argomm_format NL interna</t>
  </si>
  <si>
    <t>Argomm_foto e video</t>
  </si>
  <si>
    <t>Multimedia</t>
  </si>
  <si>
    <t>Argomm_nuovo logo e immagine coordinata</t>
  </si>
  <si>
    <t>Argomm_sito web</t>
  </si>
  <si>
    <t>Ascom_Campagna Gelatieri 2020</t>
  </si>
  <si>
    <t>19C104</t>
  </si>
  <si>
    <t>Ascom_Gelatieri</t>
  </si>
  <si>
    <t>P19C104</t>
  </si>
  <si>
    <t>Athena's_Sito web</t>
  </si>
  <si>
    <t>P20C253</t>
  </si>
  <si>
    <t>Automha_hosting</t>
  </si>
  <si>
    <t>18C107</t>
  </si>
  <si>
    <t>Automha_Integrazioni preventivo sito 2019</t>
  </si>
  <si>
    <t>19C146</t>
  </si>
  <si>
    <t>P19C164</t>
  </si>
  <si>
    <t>Automha_Modifiche a organigramma</t>
  </si>
  <si>
    <t>19C135</t>
  </si>
  <si>
    <t>P19C157</t>
  </si>
  <si>
    <t>Avrai Leisure_Cookie e privacy</t>
  </si>
  <si>
    <t>Avrai Leisure</t>
  </si>
  <si>
    <t>P20C180</t>
  </si>
  <si>
    <t>Avrai Leisure_Modifiche a sito internet</t>
  </si>
  <si>
    <t>19C133</t>
  </si>
  <si>
    <t>P19C155</t>
  </si>
  <si>
    <t>Avrai Leisure_Pop up chiusura uffici</t>
  </si>
  <si>
    <t>19C134</t>
  </si>
  <si>
    <t>P19C156</t>
  </si>
  <si>
    <t>Bertronic _Hosting sito 2020</t>
  </si>
  <si>
    <t>03C101</t>
  </si>
  <si>
    <t>Bertronic Srl</t>
  </si>
  <si>
    <t>B&amp;amp;G_hosting annuale 2020</t>
  </si>
  <si>
    <t>20C191</t>
  </si>
  <si>
    <t>B&amp;amp;G Italia Srl</t>
  </si>
  <si>
    <t>BIT_Sito web</t>
  </si>
  <si>
    <t>BIT</t>
  </si>
  <si>
    <t>P20C266</t>
  </si>
  <si>
    <t>BMB_Calendario</t>
  </si>
  <si>
    <t>20C313</t>
  </si>
  <si>
    <t>BMB</t>
  </si>
  <si>
    <t>P20C132</t>
  </si>
  <si>
    <t>BMB_SITO E SEO</t>
  </si>
  <si>
    <t>P20C133</t>
  </si>
  <si>
    <t>BMB_social media</t>
  </si>
  <si>
    <t>P20C134</t>
  </si>
  <si>
    <t>Boost Group</t>
  </si>
  <si>
    <t>OLD_Piano di Comunicazione</t>
  </si>
  <si>
    <t>P19C131</t>
  </si>
  <si>
    <t>BTP_modifiche sito</t>
  </si>
  <si>
    <t>20C182B</t>
  </si>
  <si>
    <t>BTP</t>
  </si>
  <si>
    <t>P20C200</t>
  </si>
  <si>
    <t>BTP_nuovo brand</t>
  </si>
  <si>
    <t>P20C213</t>
  </si>
  <si>
    <t>BTP_presentazione igienizzante</t>
  </si>
  <si>
    <t>20C182A</t>
  </si>
  <si>
    <t>BTP_traduzioni leaflet igienizzante</t>
  </si>
  <si>
    <t>20C217</t>
  </si>
  <si>
    <t>CAE CONFERENCE comunicazione</t>
  </si>
  <si>
    <t>20X117</t>
  </si>
  <si>
    <t>P20X106A</t>
  </si>
  <si>
    <t>Calvi Holding_App sheet_Mat hand</t>
  </si>
  <si>
    <t>20C132</t>
  </si>
  <si>
    <t>Calvi Holding Srl_BU HOT</t>
  </si>
  <si>
    <t>P20C154</t>
  </si>
  <si>
    <t>Calvi Holding Srl_Application sheet_Per Hannover</t>
  </si>
  <si>
    <t>20C133</t>
  </si>
  <si>
    <t>Calvi Holding Srl_BU COLD</t>
  </si>
  <si>
    <t>P20C155</t>
  </si>
  <si>
    <t>Calvi Holding Srl_BV CEO</t>
  </si>
  <si>
    <t>20C106</t>
  </si>
  <si>
    <t>Calvi Holding Spa</t>
  </si>
  <si>
    <t>P20C110</t>
  </si>
  <si>
    <t>Calvi Holding Srl_Com2020_CP</t>
  </si>
  <si>
    <t>Campagna Pubblicitaria</t>
  </si>
  <si>
    <t>P20C222</t>
  </si>
  <si>
    <t>Calvi Holding Srl_Com2020_DEM e NEWS</t>
  </si>
  <si>
    <t>Calvi Holding Srl_Com2020_IC</t>
  </si>
  <si>
    <t>Calvi Holding Srl_Com2020_PC</t>
  </si>
  <si>
    <t>Calvi Holding Srl_Com2020_RSW</t>
  </si>
  <si>
    <t>Calvi Holding Srl_Com2020_SCC</t>
  </si>
  <si>
    <t>Calvi Holding Srl_Com2020_SEO</t>
  </si>
  <si>
    <t>Calvi Holding Srl_Com2020_SMM</t>
  </si>
  <si>
    <t>Calvi Holding Srl_Fiera MECSPE</t>
  </si>
  <si>
    <t>20C111</t>
  </si>
  <si>
    <t>Stand Fieristici</t>
  </si>
  <si>
    <t>P20C111</t>
  </si>
  <si>
    <t>Calvi Holding_Fiera Singapore</t>
  </si>
  <si>
    <t>20C107</t>
  </si>
  <si>
    <t>P20C112</t>
  </si>
  <si>
    <t>Calvi Holding_Fiera TUBE</t>
  </si>
  <si>
    <t>20C246</t>
  </si>
  <si>
    <t>P20C173</t>
  </si>
  <si>
    <t>Calvi Holding_Pag Tubes</t>
  </si>
  <si>
    <t>20C119</t>
  </si>
  <si>
    <t>P20C128</t>
  </si>
  <si>
    <t>Calvi Holding_Roll up BU HOT Aero</t>
  </si>
  <si>
    <t>20C108</t>
  </si>
  <si>
    <t>P20C113</t>
  </si>
  <si>
    <t>Calvi Holding Srl_Social BU HOT</t>
  </si>
  <si>
    <t>P19C138</t>
  </si>
  <si>
    <t>ITS_residuo social 19</t>
  </si>
  <si>
    <t>20C161</t>
  </si>
  <si>
    <t>Fondazione Istituto Tecnico Superiore per le nuove tecnologie della vita</t>
  </si>
  <si>
    <t>P20C181</t>
  </si>
  <si>
    <t>DOC_ hosting e assistenza</t>
  </si>
  <si>
    <t>20C198</t>
  </si>
  <si>
    <t>P20C207</t>
  </si>
  <si>
    <t>Cantiere Tri Plock_mappatura eventi</t>
  </si>
  <si>
    <t>20X101D</t>
  </si>
  <si>
    <t>Ufficio Stampa e PR</t>
  </si>
  <si>
    <t>P19C123</t>
  </si>
  <si>
    <t>Cantiere Tri Plock_Shooting Fotografico in azienda</t>
  </si>
  <si>
    <t>20C243</t>
  </si>
  <si>
    <t>P20C242</t>
  </si>
  <si>
    <t>Cantiere Tri Plock_sito web</t>
  </si>
  <si>
    <t>20X101A</t>
  </si>
  <si>
    <t>Cantiere Tri Plock_SOCIAL MEDIA MANGEMENT</t>
  </si>
  <si>
    <t>20X101C</t>
  </si>
  <si>
    <t>Cantiere Tri Plock_Ufficio stampa di lancio</t>
  </si>
  <si>
    <t>20X101E</t>
  </si>
  <si>
    <t>Cantiere Tri Plock_video prodotto</t>
  </si>
  <si>
    <t>20X101B</t>
  </si>
  <si>
    <t>Carni Limongi_company profile</t>
  </si>
  <si>
    <t>101-2019</t>
  </si>
  <si>
    <t>Carni Limongi_data entry sito web</t>
  </si>
  <si>
    <t>101-2018</t>
  </si>
  <si>
    <t>Carni Limongi_e-commerce</t>
  </si>
  <si>
    <t>Carni Limongi_schede tecniche</t>
  </si>
  <si>
    <t>101-2020</t>
  </si>
  <si>
    <t>Carni Limongi_sito web</t>
  </si>
  <si>
    <t>Carpenteria Nicola Potenza_</t>
  </si>
  <si>
    <t>P20X130</t>
  </si>
  <si>
    <t>Carpenteria Nicola Potenza_company profile</t>
  </si>
  <si>
    <t>Carpenteria Nicola Potenza_sito web</t>
  </si>
  <si>
    <t>Carpi Fashion System_Dem</t>
  </si>
  <si>
    <t>Carpi Fashion System_Portale Business Matching</t>
  </si>
  <si>
    <t>Carpi Fashion System_Social Media</t>
  </si>
  <si>
    <t>Carrera Walter_fee costacurta</t>
  </si>
  <si>
    <t>20C190</t>
  </si>
  <si>
    <t>Carrera Walter</t>
  </si>
  <si>
    <t>P20C204</t>
  </si>
  <si>
    <t>CCIE Lione_Autunno pavese</t>
  </si>
  <si>
    <t>P20X116</t>
  </si>
  <si>
    <t>Cefival_Pagina Aerospace</t>
  </si>
  <si>
    <t>20C170</t>
  </si>
  <si>
    <t>Cefival</t>
  </si>
  <si>
    <t>P20C188</t>
  </si>
  <si>
    <t>Cereda Casa_social e refresh sito</t>
  </si>
  <si>
    <t>19C143</t>
  </si>
  <si>
    <t>Cereda Casa</t>
  </si>
  <si>
    <t>P19C165</t>
  </si>
  <si>
    <t>Cilas Alpina_hosting</t>
  </si>
  <si>
    <t>18C110</t>
  </si>
  <si>
    <t>Cilas Alpina</t>
  </si>
  <si>
    <t>Comelit_social gen-mar</t>
  </si>
  <si>
    <t>19C139</t>
  </si>
  <si>
    <t>Comelit</t>
  </si>
  <si>
    <t>P19C159</t>
  </si>
  <si>
    <t>Comet_hosting settembre - settembre</t>
  </si>
  <si>
    <t>20C193</t>
  </si>
  <si>
    <t>Comet SRL</t>
  </si>
  <si>
    <t>Comelit_rinnovo social media 12 m da maggio 2020</t>
  </si>
  <si>
    <t>20C240</t>
  </si>
  <si>
    <t>P20C185</t>
  </si>
  <si>
    <t>Confimi_aggiornamento certificazione</t>
  </si>
  <si>
    <t>20C180</t>
  </si>
  <si>
    <t>CONFIMI INDUSTRIA MECCANICA</t>
  </si>
  <si>
    <t>P20C198</t>
  </si>
  <si>
    <t>Conpaviper</t>
  </si>
  <si>
    <t>P19C136</t>
  </si>
  <si>
    <t>Costacurta_Sito internet</t>
  </si>
  <si>
    <t>18C102</t>
  </si>
  <si>
    <t>Costacurta</t>
  </si>
  <si>
    <t>P18C102</t>
  </si>
  <si>
    <t>Costacurta_hosting e assist semestrale (dic2020)</t>
  </si>
  <si>
    <t>20C236</t>
  </si>
  <si>
    <t>P20C244</t>
  </si>
  <si>
    <t>Costacurta_IMMAGINI 3D</t>
  </si>
  <si>
    <t>P20C241</t>
  </si>
  <si>
    <t>Costacurta_pacchetto service web 20 ore</t>
  </si>
  <si>
    <t>Costacurta_video slideshow</t>
  </si>
  <si>
    <t>P20C243</t>
  </si>
  <si>
    <t>D.O.C.</t>
  </si>
  <si>
    <t>20C105</t>
  </si>
  <si>
    <t>P20C106</t>
  </si>
  <si>
    <t>Dimore 2020</t>
  </si>
  <si>
    <t>20X115</t>
  </si>
  <si>
    <t>Associazione Marketing +39</t>
  </si>
  <si>
    <t>E-commerce CNA_IC</t>
  </si>
  <si>
    <t>Eustachio Rubino</t>
  </si>
  <si>
    <t>P20C221</t>
  </si>
  <si>
    <t>E-commerce CNA_RSW</t>
  </si>
  <si>
    <t>E-commerce CNA_SMM</t>
  </si>
  <si>
    <t>E-commerce CNA_WM</t>
  </si>
  <si>
    <t>E-commerce CNA_SCC</t>
  </si>
  <si>
    <t>E-commerce CNA_US</t>
  </si>
  <si>
    <t>Editrice San Marco_Sito web</t>
  </si>
  <si>
    <t>20C259</t>
  </si>
  <si>
    <t>Editrice San Marco</t>
  </si>
  <si>
    <t>P20C246</t>
  </si>
  <si>
    <t>Effearredi_Temporary communication</t>
  </si>
  <si>
    <t>20C248A</t>
  </si>
  <si>
    <t>EFFEARREDI SRL</t>
  </si>
  <si>
    <t>P20C148</t>
  </si>
  <si>
    <t>Effearredi_Logo e IC</t>
  </si>
  <si>
    <t>20C248B</t>
  </si>
  <si>
    <t>Effearredi_Sito</t>
  </si>
  <si>
    <t>20C248C</t>
  </si>
  <si>
    <t>Effearredi_social 2020</t>
  </si>
  <si>
    <t>20C248E</t>
  </si>
  <si>
    <t>Effearredi_linkedin lead gen 2020</t>
  </si>
  <si>
    <t>20C248F</t>
  </si>
  <si>
    <t>Effearredi_seo 2020</t>
  </si>
  <si>
    <t>20C248D</t>
  </si>
  <si>
    <t>ERSAF_SOCIAL MEDIA MANGEMENT</t>
  </si>
  <si>
    <t>19C131</t>
  </si>
  <si>
    <t>ERSAF-Rifugi Lombardia</t>
  </si>
  <si>
    <t>P19C126</t>
  </si>
  <si>
    <t>Escaffè_company profile</t>
  </si>
  <si>
    <t>P18C103</t>
  </si>
  <si>
    <t>Eurovix</t>
  </si>
  <si>
    <t>P19C133</t>
  </si>
  <si>
    <t>Falci Spa_Presentazione PTT</t>
  </si>
  <si>
    <t>19C110</t>
  </si>
  <si>
    <t>Falci Spa</t>
  </si>
  <si>
    <t>P19C110</t>
  </si>
  <si>
    <t>Falci Spa_Sito web</t>
  </si>
  <si>
    <t>P19C140</t>
  </si>
  <si>
    <t>FBM COSTRUZIONI_hosting</t>
  </si>
  <si>
    <t>20C210</t>
  </si>
  <si>
    <t>FBM COSTRUZIONI</t>
  </si>
  <si>
    <t>fee Falci Spa</t>
  </si>
  <si>
    <t>Litograf</t>
  </si>
  <si>
    <t>fee su sea comelit</t>
  </si>
  <si>
    <t>Naxa Srl</t>
  </si>
  <si>
    <t>P20C201</t>
  </si>
  <si>
    <t>Fiav e Sipa_BV Zanellati Diego</t>
  </si>
  <si>
    <t>20C109</t>
  </si>
  <si>
    <t>Fiav e Sipa</t>
  </si>
  <si>
    <t>P20C115</t>
  </si>
  <si>
    <t>Fiav Spa_Sito web_saldo 50 %_</t>
  </si>
  <si>
    <t>19C111</t>
  </si>
  <si>
    <t>Fiav Spa</t>
  </si>
  <si>
    <t>P19C111</t>
  </si>
  <si>
    <t>Fine Foods_VIDEO CORPORATE</t>
  </si>
  <si>
    <t>21C235</t>
  </si>
  <si>
    <t>FINE FOODS AND PHARMACEUTICALS NTM SPA</t>
  </si>
  <si>
    <t>P20C109</t>
  </si>
  <si>
    <t>Fine Foods_Agg sito resposive</t>
  </si>
  <si>
    <t>20C234</t>
  </si>
  <si>
    <t>P20C249</t>
  </si>
  <si>
    <t>Fine Foods_Pacchetto service_1</t>
  </si>
  <si>
    <t>20C207</t>
  </si>
  <si>
    <t>Floky_BTL</t>
  </si>
  <si>
    <t>20C171B</t>
  </si>
  <si>
    <t>Coffinardi e Delpanno Industries srl</t>
  </si>
  <si>
    <t>P20C168</t>
  </si>
  <si>
    <t>Floky_COM 20-21_Analytycs</t>
  </si>
  <si>
    <t>20C186F</t>
  </si>
  <si>
    <t>P20C168_v4</t>
  </si>
  <si>
    <t>Floky_COM 20-21_Brand Manual</t>
  </si>
  <si>
    <t>20C186A</t>
  </si>
  <si>
    <t>Floky_COM 20-21_landing Page</t>
  </si>
  <si>
    <t>20C186D</t>
  </si>
  <si>
    <t>Floky_COM 20-21_Materiali punto vendita</t>
  </si>
  <si>
    <t>20C186B</t>
  </si>
  <si>
    <t>Floky_COM 20-21_Sito</t>
  </si>
  <si>
    <t>20C186E</t>
  </si>
  <si>
    <t>Floky_COM 20-21_Strumenti cartacei vari</t>
  </si>
  <si>
    <t>20C186C</t>
  </si>
  <si>
    <t>Floky_Email Marketing</t>
  </si>
  <si>
    <t>20C186M</t>
  </si>
  <si>
    <t>Floky_Hosting (assistenza)</t>
  </si>
  <si>
    <t>20C328</t>
  </si>
  <si>
    <t>Floky_Media_shooting video e PPT</t>
  </si>
  <si>
    <t>20C186G</t>
  </si>
  <si>
    <t>Floky_Naming, Logo, Immagine Coordinata</t>
  </si>
  <si>
    <t>20C171A</t>
  </si>
  <si>
    <t>Floky_PDC</t>
  </si>
  <si>
    <t>20C186O</t>
  </si>
  <si>
    <t>Floky_SEA</t>
  </si>
  <si>
    <t>20C186L</t>
  </si>
  <si>
    <t>Floky_SEO</t>
  </si>
  <si>
    <t>20C186I</t>
  </si>
  <si>
    <t>Floky_Social</t>
  </si>
  <si>
    <t>20C186H</t>
  </si>
  <si>
    <t>Floky_Ufficio stampa e ADV</t>
  </si>
  <si>
    <t>20C186N</t>
  </si>
  <si>
    <t>Fonderie Mazzucconi</t>
  </si>
  <si>
    <t>Fonderie Mario Mazzucconi</t>
  </si>
  <si>
    <t>Fonderie Mazzucconi_hosting</t>
  </si>
  <si>
    <t>18C105</t>
  </si>
  <si>
    <t>Formart_ Torneria Gism</t>
  </si>
  <si>
    <t>P20X114</t>
  </si>
  <si>
    <t>Formart_Duplicazione sito in lingua inglese</t>
  </si>
  <si>
    <t>Formart Srl</t>
  </si>
  <si>
    <t>P20C211</t>
  </si>
  <si>
    <t>Formart_Shooting Fotografico in azienda</t>
  </si>
  <si>
    <t>20C124</t>
  </si>
  <si>
    <t>P20C141</t>
  </si>
  <si>
    <t>Formart_sito web</t>
  </si>
  <si>
    <t>19C128</t>
  </si>
  <si>
    <t>P19C149</t>
  </si>
  <si>
    <t>Formart_varie ipotesi</t>
  </si>
  <si>
    <t>Fosforo_Rinnovo/Nuova regist domini</t>
  </si>
  <si>
    <t>20C196</t>
  </si>
  <si>
    <t>Fosforo</t>
  </si>
  <si>
    <t>Frenco_hosting axf-axles</t>
  </si>
  <si>
    <t>18C113</t>
  </si>
  <si>
    <t>Frenco</t>
  </si>
  <si>
    <t>Frenco_hosting frenco-italy</t>
  </si>
  <si>
    <t>18C112</t>
  </si>
  <si>
    <t>Frenco_sito web AXF</t>
  </si>
  <si>
    <t>19C122</t>
  </si>
  <si>
    <t>P19C122</t>
  </si>
  <si>
    <t>Gavazzi S.p.A._Sito</t>
  </si>
  <si>
    <t>20C183A</t>
  </si>
  <si>
    <t>Gavazzi Tessuti Tecnici S.p.A.</t>
  </si>
  <si>
    <t>P20C183</t>
  </si>
  <si>
    <t>Gavazzi S.p.A._Video Gavatex</t>
  </si>
  <si>
    <t>P20C239</t>
  </si>
  <si>
    <t>Generalfin_sito web</t>
  </si>
  <si>
    <t>19C130</t>
  </si>
  <si>
    <t>Generalfin</t>
  </si>
  <si>
    <t>P19C125</t>
  </si>
  <si>
    <t>GFM_ SOCIAL MEDIA</t>
  </si>
  <si>
    <t>GFM Spa</t>
  </si>
  <si>
    <t>GFM_Corso Linkedin</t>
  </si>
  <si>
    <t>P20C240</t>
  </si>
  <si>
    <t>GFM_sito web</t>
  </si>
  <si>
    <t>18C104</t>
  </si>
  <si>
    <t>P18C104</t>
  </si>
  <si>
    <t>GFM_Social Management Linkedin</t>
  </si>
  <si>
    <t>Ghisart_Hosting</t>
  </si>
  <si>
    <t>20C227</t>
  </si>
  <si>
    <t>Ghisart</t>
  </si>
  <si>
    <t>Giorgio Biraghi_Hosting</t>
  </si>
  <si>
    <t>18C115</t>
  </si>
  <si>
    <t>Giorgio Biraghi</t>
  </si>
  <si>
    <t>Gm Piccoli</t>
  </si>
  <si>
    <t>GM PICCOLI SRL</t>
  </si>
  <si>
    <t>Gruppo AB_Gara Biochange</t>
  </si>
  <si>
    <t>19C101</t>
  </si>
  <si>
    <t>Gruppo AB</t>
  </si>
  <si>
    <t>P19C101</t>
  </si>
  <si>
    <t>Gruppo AB_CORSO DYNAMICS</t>
  </si>
  <si>
    <t>20C253</t>
  </si>
  <si>
    <t>P20C251</t>
  </si>
  <si>
    <t>Gruppo AB_Sito web ccogen world coalition</t>
  </si>
  <si>
    <t>P20C245</t>
  </si>
  <si>
    <t>Gruppo AB_VIDEO CHANNEL</t>
  </si>
  <si>
    <t>20C206</t>
  </si>
  <si>
    <t>P20C194</t>
  </si>
  <si>
    <t>GSR</t>
  </si>
  <si>
    <t>P19C134</t>
  </si>
  <si>
    <t>Heineken_category and channel management</t>
  </si>
  <si>
    <t>20C165B</t>
  </si>
  <si>
    <t>Heineken</t>
  </si>
  <si>
    <t>P20C166</t>
  </si>
  <si>
    <t>Heineken_commercial planning</t>
  </si>
  <si>
    <t>20C219</t>
  </si>
  <si>
    <t>P20C167</t>
  </si>
  <si>
    <t>Heineken_conquistiamo il 2020</t>
  </si>
  <si>
    <t>20C165A</t>
  </si>
  <si>
    <t>P20C165</t>
  </si>
  <si>
    <t>Heineken_video</t>
  </si>
  <si>
    <t>19C141</t>
  </si>
  <si>
    <t>HERBALIFE</t>
  </si>
  <si>
    <t>P20C136</t>
  </si>
  <si>
    <t>OAB hosting</t>
  </si>
  <si>
    <t>18C114</t>
  </si>
  <si>
    <t>Ordine degli Architetti Bergamo</t>
  </si>
  <si>
    <t>Magnetti_hosting sito</t>
  </si>
  <si>
    <t>20C167</t>
  </si>
  <si>
    <t>P20C153</t>
  </si>
  <si>
    <t>IGEAMED_Brochure</t>
  </si>
  <si>
    <t>no</t>
  </si>
  <si>
    <t>20C233C</t>
  </si>
  <si>
    <t>IGEAMED srl</t>
  </si>
  <si>
    <t>P20C233</t>
  </si>
  <si>
    <t>IGEAMED_Hosting sito</t>
  </si>
  <si>
    <t>IGEAMED_Logo</t>
  </si>
  <si>
    <t>20C233B</t>
  </si>
  <si>
    <t>Medicale</t>
  </si>
  <si>
    <t>IGEAMED_Sito e-commerce</t>
  </si>
  <si>
    <t>20C233A</t>
  </si>
  <si>
    <t>Igus_calendario</t>
  </si>
  <si>
    <t>20C312</t>
  </si>
  <si>
    <t>Igus</t>
  </si>
  <si>
    <t>P20C301</t>
  </si>
  <si>
    <t>M-HUB _residuo SEA social</t>
  </si>
  <si>
    <t>20C162</t>
  </si>
  <si>
    <t>m-hub</t>
  </si>
  <si>
    <t>P19C160</t>
  </si>
  <si>
    <t>Mauro Pizza_Instagram 3 mesi</t>
  </si>
  <si>
    <t>20C238</t>
  </si>
  <si>
    <t>Mauro Pizza</t>
  </si>
  <si>
    <t>IVS 2021</t>
  </si>
  <si>
    <t>19X102</t>
  </si>
  <si>
    <t>P19C152</t>
  </si>
  <si>
    <t>Jpack_hosting sito</t>
  </si>
  <si>
    <t>19C142</t>
  </si>
  <si>
    <t>Jpack srl</t>
  </si>
  <si>
    <t>La Centrale Capital Solutions_hosting e domini</t>
  </si>
  <si>
    <t>18C109</t>
  </si>
  <si>
    <t>La Centrale Finanziaria Generale</t>
  </si>
  <si>
    <t>La Centrale Capital Solutions_Hosting sito</t>
  </si>
  <si>
    <t>03C102</t>
  </si>
  <si>
    <t>La Centrale Capital Solutions</t>
  </si>
  <si>
    <t>La Centrale_Modifiche sito</t>
  </si>
  <si>
    <t>20C242</t>
  </si>
  <si>
    <t>P20C160</t>
  </si>
  <si>
    <t>La Cisa_sito web</t>
  </si>
  <si>
    <t>19C144</t>
  </si>
  <si>
    <t>La Cisa</t>
  </si>
  <si>
    <t>Laboratorio del Carmine_H e dominio</t>
  </si>
  <si>
    <t>18C116</t>
  </si>
  <si>
    <t>Laboratorio del Carmine</t>
  </si>
  <si>
    <t>P18C106</t>
  </si>
  <si>
    <t>LTE Impianti Srl_copia siti per archivio</t>
  </si>
  <si>
    <t>20X113A</t>
  </si>
  <si>
    <t>LTE Impianti Srl_FLYER E PPT</t>
  </si>
  <si>
    <t>20X113B</t>
  </si>
  <si>
    <t>LTE Impianti Srl_gadget</t>
  </si>
  <si>
    <t>LTE Impianti Srl_sezione news</t>
  </si>
  <si>
    <t>LTE Impianti Srl_Sito web</t>
  </si>
  <si>
    <t>Luberg</t>
  </si>
  <si>
    <t>Associazione Laureati Università di Bergamo</t>
  </si>
  <si>
    <t>Luberg_Area placement</t>
  </si>
  <si>
    <t>P20C184</t>
  </si>
  <si>
    <t>Luberg_Libro</t>
  </si>
  <si>
    <t>Luberg_Ppt</t>
  </si>
  <si>
    <t>Luberg_Rifatt mens streamyard</t>
  </si>
  <si>
    <t>20C194</t>
  </si>
  <si>
    <t>Magnetti Building_Libri Gancitano</t>
  </si>
  <si>
    <t>19C102D</t>
  </si>
  <si>
    <t>P19C102</t>
  </si>
  <si>
    <t>Magnetti Building_Temporary communication</t>
  </si>
  <si>
    <t>19C102A</t>
  </si>
  <si>
    <t>Magnetti Building_SEA-SEO</t>
  </si>
  <si>
    <t>19C102B</t>
  </si>
  <si>
    <t>Magnetti Building_Social media mktg</t>
  </si>
  <si>
    <t>19C102C</t>
  </si>
  <si>
    <t>Magnetti Building_UFF st e PR</t>
  </si>
  <si>
    <t>18C101</t>
  </si>
  <si>
    <t>P18C101</t>
  </si>
  <si>
    <t>Magnetti Building ricerca personale</t>
  </si>
  <si>
    <t>Medicap_Analisi SEO</t>
  </si>
  <si>
    <t>Medicap</t>
  </si>
  <si>
    <t>P20C235</t>
  </si>
  <si>
    <t>Medicap_Analisi Social</t>
  </si>
  <si>
    <t>MESGO SPA_adattamenti ADV gennaio</t>
  </si>
  <si>
    <t>20C138</t>
  </si>
  <si>
    <t>MESGO SPA</t>
  </si>
  <si>
    <t>P20C162</t>
  </si>
  <si>
    <t>MESGO SPA_adattamenti ADV giugno</t>
  </si>
  <si>
    <t>MESGO_H e assist ann</t>
  </si>
  <si>
    <t>20C199</t>
  </si>
  <si>
    <t>MESGO SPA_sea</t>
  </si>
  <si>
    <t>P19C144</t>
  </si>
  <si>
    <t>20C141D</t>
  </si>
  <si>
    <t>MESGO SPA_seo</t>
  </si>
  <si>
    <t>20C141C</t>
  </si>
  <si>
    <t>MESGO SPA_varie ipotesi</t>
  </si>
  <si>
    <t>MESGO SPA_video istituzionale</t>
  </si>
  <si>
    <t>20C141B</t>
  </si>
  <si>
    <t>MESGO SPA_vlog</t>
  </si>
  <si>
    <t>20C141A</t>
  </si>
  <si>
    <t>m-hub_coordinamento</t>
  </si>
  <si>
    <t>20C140A</t>
  </si>
  <si>
    <t>P19C146</t>
  </si>
  <si>
    <t>m-hub_email mktg</t>
  </si>
  <si>
    <t>20C140E</t>
  </si>
  <si>
    <t>m-hub_layotute fiere e flyer</t>
  </si>
  <si>
    <t>20C140G</t>
  </si>
  <si>
    <t>m-hub_fee media plan presunto</t>
  </si>
  <si>
    <t>20C140B</t>
  </si>
  <si>
    <t>m-hub_pacchetto ore sito web</t>
  </si>
  <si>
    <t>20C140I</t>
  </si>
  <si>
    <t>m-hub_PROGETTO CINA</t>
  </si>
  <si>
    <t>20C178</t>
  </si>
  <si>
    <t>m-hub_sea</t>
  </si>
  <si>
    <t>20C140F</t>
  </si>
  <si>
    <t>Andrea Modolo</t>
  </si>
  <si>
    <t>m-hub_social</t>
  </si>
  <si>
    <t>20C140C</t>
  </si>
  <si>
    <t>m-hub_video</t>
  </si>
  <si>
    <t>20C140H</t>
  </si>
  <si>
    <t>m-hub_xlead</t>
  </si>
  <si>
    <t>20C140D</t>
  </si>
  <si>
    <t>Microtec_ sito</t>
  </si>
  <si>
    <t>Microtec</t>
  </si>
  <si>
    <t>P20X111</t>
  </si>
  <si>
    <t>Monte Pora</t>
  </si>
  <si>
    <t>P20C139</t>
  </si>
  <si>
    <t>MULTI COSMETICA COMUNICAZIONE</t>
  </si>
  <si>
    <t>Naxa_ fee ADAMA</t>
  </si>
  <si>
    <t>19C105</t>
  </si>
  <si>
    <t>P19C105</t>
  </si>
  <si>
    <t>Nettuno_PDC</t>
  </si>
  <si>
    <t>Nettuno Srl</t>
  </si>
  <si>
    <t>P20C187</t>
  </si>
  <si>
    <t>OLSA_hosting dicembre - dicembre</t>
  </si>
  <si>
    <t>20C192</t>
  </si>
  <si>
    <t>OLSA</t>
  </si>
  <si>
    <t>Oltreilgiardino_aggiorn sito</t>
  </si>
  <si>
    <t>20C174</t>
  </si>
  <si>
    <t>Oltreilgiardino</t>
  </si>
  <si>
    <t>P20C193</t>
  </si>
  <si>
    <t>Oltreilgiardino_export dati</t>
  </si>
  <si>
    <t>20C218</t>
  </si>
  <si>
    <t>Oltreilgiardino_Hosting + mail annuale</t>
  </si>
  <si>
    <t>20C200</t>
  </si>
  <si>
    <t>Opera Sant'Alessandro</t>
  </si>
  <si>
    <t>Opera Sant'Alessandro_campagne facebook</t>
  </si>
  <si>
    <t>19C145</t>
  </si>
  <si>
    <t>P19C163</t>
  </si>
  <si>
    <t>Pedrini_sviluppo web app</t>
  </si>
  <si>
    <t>Pedrini</t>
  </si>
  <si>
    <t>P20C202</t>
  </si>
  <si>
    <t>Pick to light_Company Profile digitale</t>
  </si>
  <si>
    <t>Pick to light</t>
  </si>
  <si>
    <t>P20X119C</t>
  </si>
  <si>
    <t>Pick to light_DEM</t>
  </si>
  <si>
    <t>P20X119A</t>
  </si>
  <si>
    <t>Pick to light_Social</t>
  </si>
  <si>
    <t>P20X119B</t>
  </si>
  <si>
    <t>Ponte Nossa Spa_Bilancio sostenibile</t>
  </si>
  <si>
    <t>19C147</t>
  </si>
  <si>
    <t>Ponte Nossa Spa</t>
  </si>
  <si>
    <t>112/2019</t>
  </si>
  <si>
    <t>Ponte Nossa Spa_Stampa report</t>
  </si>
  <si>
    <t>20C223</t>
  </si>
  <si>
    <t>P20C227</t>
  </si>
  <si>
    <t>Pozzi Arturo_Brochure prodotti</t>
  </si>
  <si>
    <t>Pozzi Arturo</t>
  </si>
  <si>
    <t>P20C215</t>
  </si>
  <si>
    <t>Pozzi Arturo_Dem</t>
  </si>
  <si>
    <t>Pozzi Arturo_Landing page collezione</t>
  </si>
  <si>
    <t>Pozzi Arturo_Pagina html</t>
  </si>
  <si>
    <t>20C213</t>
  </si>
  <si>
    <t>Pozzi Arturo_SOCIAL MEDIA MANGEMENT</t>
  </si>
  <si>
    <t>19C121</t>
  </si>
  <si>
    <t>P19C121</t>
  </si>
  <si>
    <t>Pozzi Arturo_Social network 2020/2021</t>
  </si>
  <si>
    <t>20C214</t>
  </si>
  <si>
    <t>Praga Srl_Hosting</t>
  </si>
  <si>
    <t>20C230</t>
  </si>
  <si>
    <t>Praga Srl</t>
  </si>
  <si>
    <t>Praga Srl_Social media 2019</t>
  </si>
  <si>
    <t>19C112</t>
  </si>
  <si>
    <t>P19C112</t>
  </si>
  <si>
    <t>Praim_SITO</t>
  </si>
  <si>
    <t>20C175A</t>
  </si>
  <si>
    <t>Praim</t>
  </si>
  <si>
    <t>P19C106</t>
  </si>
  <si>
    <t>Praim_SEO</t>
  </si>
  <si>
    <t>20C175B</t>
  </si>
  <si>
    <t>Praim_social media</t>
  </si>
  <si>
    <t>20C175C</t>
  </si>
  <si>
    <t>Praim_FOTORITOCCHI</t>
  </si>
  <si>
    <t>20C204</t>
  </si>
  <si>
    <t>P20C214</t>
  </si>
  <si>
    <t>Punto Azzurro_coordinamento DKB</t>
  </si>
  <si>
    <t>P20B106</t>
  </si>
  <si>
    <t>Punto Azzurro_warm up</t>
  </si>
  <si>
    <t>Punto Azzurro_traduzioni testi</t>
  </si>
  <si>
    <t>20C104</t>
  </si>
  <si>
    <t>P20C104</t>
  </si>
  <si>
    <t>Rational Production_Naming e logo</t>
  </si>
  <si>
    <t>20C235</t>
  </si>
  <si>
    <t>P20C250</t>
  </si>
  <si>
    <t>Rational Production_Nuovo Logo</t>
  </si>
  <si>
    <t>19C123</t>
  </si>
  <si>
    <t>P19C143</t>
  </si>
  <si>
    <t>Rational Production_Piano di comunicazione</t>
  </si>
  <si>
    <t>Rcl Service_Aggiornamento catalogo</t>
  </si>
  <si>
    <t>20C181</t>
  </si>
  <si>
    <t>Rcl Service</t>
  </si>
  <si>
    <t>P20C190</t>
  </si>
  <si>
    <t>Rcl Service_Rcl Service</t>
  </si>
  <si>
    <t>Rcl Service_Template newsletter</t>
  </si>
  <si>
    <t>20C179</t>
  </si>
  <si>
    <t>P20C197</t>
  </si>
  <si>
    <t>Relight_sito web</t>
  </si>
  <si>
    <t>19C136</t>
  </si>
  <si>
    <t>Relight</t>
  </si>
  <si>
    <t>P19C148</t>
  </si>
  <si>
    <t>residuo 2019</t>
  </si>
  <si>
    <t>20C164</t>
  </si>
  <si>
    <t>Specialities</t>
  </si>
  <si>
    <t>P18C105</t>
  </si>
  <si>
    <t>Ideadecor_rinnovo dominio</t>
  </si>
  <si>
    <t>20C262</t>
  </si>
  <si>
    <t>ideadecor</t>
  </si>
  <si>
    <t>S.P.D. S.p.A</t>
  </si>
  <si>
    <t>P19C128</t>
  </si>
  <si>
    <t>S.P.D. S.p.A_hosting sito</t>
  </si>
  <si>
    <t>20C168</t>
  </si>
  <si>
    <t>S.P.D. S.p.A_linkedin advertising</t>
  </si>
  <si>
    <t>P20C252</t>
  </si>
  <si>
    <t>S.P.D. S.p.A_modifica form contatto sito web</t>
  </si>
  <si>
    <t>20C163</t>
  </si>
  <si>
    <t>P19C161</t>
  </si>
  <si>
    <t>S.P.D. S.p.A_progetto digital e lead generation</t>
  </si>
  <si>
    <t>S.P.D. S.p.A_rinnovo SEO 20-21</t>
  </si>
  <si>
    <t>20C264B</t>
  </si>
  <si>
    <t>S.P.D. S.p.A_social 20-21</t>
  </si>
  <si>
    <t>20C264A</t>
  </si>
  <si>
    <t>S.P.D. S.p.A_social contratto già in essere 2019</t>
  </si>
  <si>
    <t>19C140</t>
  </si>
  <si>
    <t>P19C162</t>
  </si>
  <si>
    <t>Saffi 1929_PPT</t>
  </si>
  <si>
    <t>SAFFI 1929 SRL</t>
  </si>
  <si>
    <t>P20C219</t>
  </si>
  <si>
    <t>Saffi Spa_Sito web</t>
  </si>
  <si>
    <t>20C321</t>
  </si>
  <si>
    <t>Saffi Spa</t>
  </si>
  <si>
    <t>P20C238</t>
  </si>
  <si>
    <t>Saffi_sito web</t>
  </si>
  <si>
    <t>19C129</t>
  </si>
  <si>
    <t>P19C124</t>
  </si>
  <si>
    <t>Scent Company_seo e sea + fee 12% sea</t>
  </si>
  <si>
    <t>19C103A</t>
  </si>
  <si>
    <t>P19C103</t>
  </si>
  <si>
    <t>Scent Company_consulenza</t>
  </si>
  <si>
    <t>19C103B</t>
  </si>
  <si>
    <t>Scent Company_social media + social selling</t>
  </si>
  <si>
    <t>19C103C</t>
  </si>
  <si>
    <t>Scent Company_revisione sito web</t>
  </si>
  <si>
    <t>19C103D</t>
  </si>
  <si>
    <t>Scent Company_Brochure eventi</t>
  </si>
  <si>
    <t>19C103E</t>
  </si>
  <si>
    <t>Scent Company_cons modifica sito - 28 ore</t>
  </si>
  <si>
    <t>20C356</t>
  </si>
  <si>
    <t>P20C344</t>
  </si>
  <si>
    <t>Scent Company_hosting blog 2021</t>
  </si>
  <si>
    <t>P20C208</t>
  </si>
  <si>
    <t>Scent Company_hosting sito scent.it</t>
  </si>
  <si>
    <t>20C121</t>
  </si>
  <si>
    <t>P20C131</t>
  </si>
  <si>
    <t>Scent Company_2parte prog post sospensione</t>
  </si>
  <si>
    <t>Scent_2 parte prog post sospensione</t>
  </si>
  <si>
    <t>Scent Company_traduzioni ted sito</t>
  </si>
  <si>
    <t>20C172</t>
  </si>
  <si>
    <t>P20C191</t>
  </si>
  <si>
    <t>SENAF_Piano DEM per Mec-spe</t>
  </si>
  <si>
    <t>P20F101</t>
  </si>
  <si>
    <t>SEO Siderval 2020</t>
  </si>
  <si>
    <t>20C169</t>
  </si>
  <si>
    <t>P19C139</t>
  </si>
  <si>
    <t>Siderval e Cefival_Fiera ADDS</t>
  </si>
  <si>
    <t>20C143</t>
  </si>
  <si>
    <t>Siderval e Cefival</t>
  </si>
  <si>
    <t>P20C171</t>
  </si>
  <si>
    <t>SITIP_PDC</t>
  </si>
  <si>
    <t>P19C150</t>
  </si>
  <si>
    <t>SITIP_budget strumenti vari</t>
  </si>
  <si>
    <t>P20C163</t>
  </si>
  <si>
    <t>SITIP_ufficio stampa</t>
  </si>
  <si>
    <t>20C202</t>
  </si>
  <si>
    <t>Social Sipa 2019/2020_parte 2019</t>
  </si>
  <si>
    <t>19C109</t>
  </si>
  <si>
    <t>Sipa Spa</t>
  </si>
  <si>
    <t>P19C109</t>
  </si>
  <si>
    <t>Sos Italia_Company profile</t>
  </si>
  <si>
    <t>Sos Italia</t>
  </si>
  <si>
    <t>Sos Italia_Sito web</t>
  </si>
  <si>
    <t>Stilmas</t>
  </si>
  <si>
    <t>Stilmas_hosting novembre - novembre sito</t>
  </si>
  <si>
    <t>20C333</t>
  </si>
  <si>
    <t>Stilmas_modifica adv</t>
  </si>
  <si>
    <t>20C123</t>
  </si>
  <si>
    <t>P20C137</t>
  </si>
  <si>
    <t>Stilmas_modifica sito web stilmas, olsa, doc</t>
  </si>
  <si>
    <t>20C208</t>
  </si>
  <si>
    <t>Stilmas_nuovo sito web</t>
  </si>
  <si>
    <t>P20C195</t>
  </si>
  <si>
    <t>Studio Missale_Social Media</t>
  </si>
  <si>
    <t>19C148</t>
  </si>
  <si>
    <t>Studio Missale</t>
  </si>
  <si>
    <t>135/2019</t>
  </si>
  <si>
    <t>Studio Zuffante_Aggiornamento sito</t>
  </si>
  <si>
    <t>20C212</t>
  </si>
  <si>
    <t>Studio Zuffante</t>
  </si>
  <si>
    <t>Studio Zuffante_SEO 2019-2020</t>
  </si>
  <si>
    <t>19C113</t>
  </si>
  <si>
    <t>P19C113</t>
  </si>
  <si>
    <t>Sulzer Sud_company profile</t>
  </si>
  <si>
    <t>Sulzer Sud SRL</t>
  </si>
  <si>
    <t>P20X102</t>
  </si>
  <si>
    <t>Sulzer Sud_consulenza digital</t>
  </si>
  <si>
    <t>Telmotor_company profile</t>
  </si>
  <si>
    <t>20C189</t>
  </si>
  <si>
    <t>Telmotor SpA</t>
  </si>
  <si>
    <t>Telmotor_H e assist+Rinnovo/Nuova regist dom</t>
  </si>
  <si>
    <t>20C195</t>
  </si>
  <si>
    <t>P20C210</t>
  </si>
  <si>
    <t>Telmotor_layout sito web</t>
  </si>
  <si>
    <t>20C239</t>
  </si>
  <si>
    <t>P20C228</t>
  </si>
  <si>
    <t>Telmotor_pacchetto ore grafica - 50 ore</t>
  </si>
  <si>
    <t>20C139</t>
  </si>
  <si>
    <t>P20C164</t>
  </si>
  <si>
    <t>20C188</t>
  </si>
  <si>
    <t>P20C196</t>
  </si>
  <si>
    <t>Telmotor_social</t>
  </si>
  <si>
    <t>20C103</t>
  </si>
  <si>
    <t>P20C103</t>
  </si>
  <si>
    <t>Telmotor_Stampa bv</t>
  </si>
  <si>
    <t>20C137</t>
  </si>
  <si>
    <t>P20C161</t>
  </si>
  <si>
    <t>Telmotor_stampa company profile</t>
  </si>
  <si>
    <t>20C225</t>
  </si>
  <si>
    <t>P20C234</t>
  </si>
  <si>
    <t>Telmotor_varie ipotesi</t>
  </si>
  <si>
    <t>Testa Group_SEO 22</t>
  </si>
  <si>
    <t>21B156</t>
  </si>
  <si>
    <t>Camilla Battaini</t>
  </si>
  <si>
    <t>SEO</t>
  </si>
  <si>
    <t>P20C237</t>
  </si>
  <si>
    <t>Testa Group_company PPT e brochure</t>
  </si>
  <si>
    <t>Testa Group_sito web</t>
  </si>
  <si>
    <t>Testa Group_Social</t>
  </si>
  <si>
    <t>20B112</t>
  </si>
  <si>
    <t>100 - 2019 Multi per Avalon Real Estate</t>
  </si>
  <si>
    <t>Trixia Srl - Avalon_integrazione preventivo 2019</t>
  </si>
  <si>
    <t>20C166</t>
  </si>
  <si>
    <t>P20C152</t>
  </si>
  <si>
    <t>UBI Banca_yoUBI 2020</t>
  </si>
  <si>
    <t>UBI Banca</t>
  </si>
  <si>
    <t>ANGELO ROMA</t>
  </si>
  <si>
    <t>P20C130</t>
  </si>
  <si>
    <t>Valetudo</t>
  </si>
  <si>
    <t>Valetudo_Brochure Histan</t>
  </si>
  <si>
    <t>20C130B</t>
  </si>
  <si>
    <t>P20C147</t>
  </si>
  <si>
    <t>Valetudo_Canvass</t>
  </si>
  <si>
    <t>20C216A</t>
  </si>
  <si>
    <t>P20C220</t>
  </si>
  <si>
    <t>Valetudo_Canvass LipoGym/Histan</t>
  </si>
  <si>
    <t>20C127</t>
  </si>
  <si>
    <t>P20C144</t>
  </si>
  <si>
    <t>Valetudo_Cartello Golden Tan</t>
  </si>
  <si>
    <t>20C129</t>
  </si>
  <si>
    <t>P20C146</t>
  </si>
  <si>
    <t>Valetudo_Concept Histan</t>
  </si>
  <si>
    <t>20C130A</t>
  </si>
  <si>
    <t>Valetudo_Corso Linkedin</t>
  </si>
  <si>
    <t>Valetudo_Espositore Histan</t>
  </si>
  <si>
    <t>20C130C</t>
  </si>
  <si>
    <t>Valetudo_Espositore LipoGym</t>
  </si>
  <si>
    <t>20C126E</t>
  </si>
  <si>
    <t>P20C143</t>
  </si>
  <si>
    <t>Valetudo_Fogl Histan Aloe LipoGym</t>
  </si>
  <si>
    <t>P20C142</t>
  </si>
  <si>
    <t>Valetudo_Fotoritocchi e acquisto immagini</t>
  </si>
  <si>
    <t>20C160</t>
  </si>
  <si>
    <t>P20C174</t>
  </si>
  <si>
    <t>Valetudo_Hosting</t>
  </si>
  <si>
    <t>20C224</t>
  </si>
  <si>
    <t>P20C216</t>
  </si>
  <si>
    <t>Valetudo_Influencer</t>
  </si>
  <si>
    <t>P20C157</t>
  </si>
  <si>
    <t>Valetudo_Instagram per lancio lipogym</t>
  </si>
  <si>
    <t>20C134</t>
  </si>
  <si>
    <t>Valetudo_Landing page per campagna webinar</t>
  </si>
  <si>
    <t>P20C212</t>
  </si>
  <si>
    <t>Valetudo_Linea Histan packaging</t>
  </si>
  <si>
    <t>19C132</t>
  </si>
  <si>
    <t>P19C127</t>
  </si>
  <si>
    <t>Valetudo_LipoGym brochure professionale</t>
  </si>
  <si>
    <t>20C126C</t>
  </si>
  <si>
    <t>Valetudo_LipoGym cartello</t>
  </si>
  <si>
    <t>20C126B</t>
  </si>
  <si>
    <t>Valetudo_LipoGym concept</t>
  </si>
  <si>
    <t>20C126A</t>
  </si>
  <si>
    <t>Valetudo_LipoGym leaflet pubblico</t>
  </si>
  <si>
    <t>20C126D</t>
  </si>
  <si>
    <t>Valetudo_Listino prezzi Histan</t>
  </si>
  <si>
    <t>20C130D</t>
  </si>
  <si>
    <t>Valetudo_Listino pubb+lettera e-com</t>
  </si>
  <si>
    <t>20C231</t>
  </si>
  <si>
    <t>P20C247</t>
  </si>
  <si>
    <t>Valetudo_pacchetto service web</t>
  </si>
  <si>
    <t>20C241</t>
  </si>
  <si>
    <t>P20C119</t>
  </si>
  <si>
    <t>Valetudo_Pacchetto service web</t>
  </si>
  <si>
    <t>20C232</t>
  </si>
  <si>
    <t>P20C248</t>
  </si>
  <si>
    <t>Valetudo_Post social estetiste</t>
  </si>
  <si>
    <t>20C216B</t>
  </si>
  <si>
    <t>Valetudo_Promo superbody</t>
  </si>
  <si>
    <t>20C135</t>
  </si>
  <si>
    <t>P20C158</t>
  </si>
  <si>
    <t>Valetudo_Scheda Body Hisiris</t>
  </si>
  <si>
    <t>20C128</t>
  </si>
  <si>
    <t>P20C145</t>
  </si>
  <si>
    <t>Valetudo_SEA</t>
  </si>
  <si>
    <t>Valetudo_Social adv</t>
  </si>
  <si>
    <t>Valetudo_Social media management Linkedin</t>
  </si>
  <si>
    <t>Valetudo_SOCIAL MEDIA MANGEMENT</t>
  </si>
  <si>
    <t>P20C120</t>
  </si>
  <si>
    <t>Visit Bergamo</t>
  </si>
  <si>
    <t>19C107</t>
  </si>
  <si>
    <t>P19C107</t>
  </si>
  <si>
    <t>Vozzi Ermelinda_company profile</t>
  </si>
  <si>
    <t>P20X105</t>
  </si>
  <si>
    <t>Vozzi Ermelinda_social media</t>
  </si>
  <si>
    <t>Vozzi Ermelinda_template newsletter</t>
  </si>
  <si>
    <t>Wenda_Company profile</t>
  </si>
  <si>
    <t>20C131B</t>
  </si>
  <si>
    <t>P20C107</t>
  </si>
  <si>
    <t>Wenda_Company profile in inglese</t>
  </si>
  <si>
    <t>20C222</t>
  </si>
  <si>
    <t>P20C226</t>
  </si>
  <si>
    <t>Wenda_Company profile vs ppt</t>
  </si>
  <si>
    <t>20C131C</t>
  </si>
  <si>
    <t>Wenda_Hosting annuale giu20 - mag21</t>
  </si>
  <si>
    <t>20C221</t>
  </si>
  <si>
    <t>P20C225</t>
  </si>
  <si>
    <t>Wenda_Restyling logo</t>
  </si>
  <si>
    <t>20C131A</t>
  </si>
  <si>
    <t>Wenda_Sito internet</t>
  </si>
  <si>
    <t>20C131D</t>
  </si>
  <si>
    <t>Winter Service Srl_DA FARE A EROSIONE BUDGET HP</t>
  </si>
  <si>
    <t>Winter Services srl</t>
  </si>
  <si>
    <t>Winter Service Srl_Aggiornamento menu Onyx Bar</t>
  </si>
  <si>
    <t>20C185</t>
  </si>
  <si>
    <t>Winter Service Srl_Box fast checkout</t>
  </si>
  <si>
    <t>20C158</t>
  </si>
  <si>
    <t>P20C178</t>
  </si>
  <si>
    <t>Winter Service Srl_Brochure_saldo 50 %</t>
  </si>
  <si>
    <t>19C120</t>
  </si>
  <si>
    <t>P19C120</t>
  </si>
  <si>
    <t>Winter Service Srl_Carta Breakfast</t>
  </si>
  <si>
    <t>20C157</t>
  </si>
  <si>
    <t>P20C177</t>
  </si>
  <si>
    <t>Winter Service Srl_Cartello Parcheggio Officina</t>
  </si>
  <si>
    <t>20C205</t>
  </si>
  <si>
    <t>Winter Service Srl_EMAIL MARKETING 2019-2020</t>
  </si>
  <si>
    <t>19C117</t>
  </si>
  <si>
    <t>P19C117</t>
  </si>
  <si>
    <t>Winter Service Srl_EMAIL MARKETING_DEM Giugno</t>
  </si>
  <si>
    <t>20C215</t>
  </si>
  <si>
    <t>Winter Service Srl_Erogatore disinfettante</t>
  </si>
  <si>
    <t>20C211</t>
  </si>
  <si>
    <t>P20C217</t>
  </si>
  <si>
    <t>Winter Service Srl_Etichette telefoni_declinazioni</t>
  </si>
  <si>
    <t>20C156</t>
  </si>
  <si>
    <t>P20C176</t>
  </si>
  <si>
    <t>Winter Service Srl_FAI News</t>
  </si>
  <si>
    <t>19C115</t>
  </si>
  <si>
    <t>P19C115</t>
  </si>
  <si>
    <t>Winter_Flambé_ADV</t>
  </si>
  <si>
    <t>20C155</t>
  </si>
  <si>
    <t>P20C175</t>
  </si>
  <si>
    <t>Winter_Flambé_lancio catering sito web</t>
  </si>
  <si>
    <t>19C119C</t>
  </si>
  <si>
    <t>P19C119</t>
  </si>
  <si>
    <t>Winter_Flambé_lancio cart cartacea</t>
  </si>
  <si>
    <t>19C119B</t>
  </si>
  <si>
    <t>Winter_Flambé_lancio firma mail</t>
  </si>
  <si>
    <t>19C119A</t>
  </si>
  <si>
    <t>Winter_Flambé_lancio catering_hosting</t>
  </si>
  <si>
    <t>19C119F</t>
  </si>
  <si>
    <t>Winter_Flambé_lancio catering_SEA</t>
  </si>
  <si>
    <t>19C119I</t>
  </si>
  <si>
    <t>Winter_Flambé_lancio catering_Template DEM</t>
  </si>
  <si>
    <t>19C119H</t>
  </si>
  <si>
    <t>Winter Service Srl_formazione social</t>
  </si>
  <si>
    <t>20C226</t>
  </si>
  <si>
    <t>P20C224</t>
  </si>
  <si>
    <t>Winter Service Srl_Gestione Traffico Annuale</t>
  </si>
  <si>
    <t>20C112</t>
  </si>
  <si>
    <t>P20C117</t>
  </si>
  <si>
    <t>Winter Service Srl_Giacchini</t>
  </si>
  <si>
    <t>19C114</t>
  </si>
  <si>
    <t>P19C114</t>
  </si>
  <si>
    <t>Winter Service Srl_Hosting</t>
  </si>
  <si>
    <t>20C268</t>
  </si>
  <si>
    <t>Winter Service Srl_Locandine Navetta e ascensori</t>
  </si>
  <si>
    <t>20C184</t>
  </si>
  <si>
    <t>Winter Service Srl_Officina_carta di Gennaio</t>
  </si>
  <si>
    <t>20C116</t>
  </si>
  <si>
    <t>P20C125</t>
  </si>
  <si>
    <t>Winter Service Srl_Officina_Cerimonie</t>
  </si>
  <si>
    <t>20C118</t>
  </si>
  <si>
    <t>P20C127</t>
  </si>
  <si>
    <t>Winter Service Srl_Pacchetto service web</t>
  </si>
  <si>
    <t>19C137</t>
  </si>
  <si>
    <t>P19C158</t>
  </si>
  <si>
    <t>Winter Service Srl_Pacchetto service web 10 ore</t>
  </si>
  <si>
    <t>20C228</t>
  </si>
  <si>
    <t>Winter Service Srl_Pasqua</t>
  </si>
  <si>
    <t>20C144</t>
  </si>
  <si>
    <t>P20C172</t>
  </si>
  <si>
    <t>Winter Service Srl_San Valentino Officina e SPA</t>
  </si>
  <si>
    <t>20C115</t>
  </si>
  <si>
    <t>P20C124</t>
  </si>
  <si>
    <t>Winter_SEA 2019-2020_saldo 50% fino a luglio 2020</t>
  </si>
  <si>
    <t>19C124</t>
  </si>
  <si>
    <t>P19C153</t>
  </si>
  <si>
    <t>Winter_Sito web_saldo 30 %</t>
  </si>
  <si>
    <t>19C118</t>
  </si>
  <si>
    <t>P19C118</t>
  </si>
  <si>
    <t>Winter_Social media 2019-2020</t>
  </si>
  <si>
    <t>19C116</t>
  </si>
  <si>
    <t>P19C116</t>
  </si>
  <si>
    <t>Winter_Social media 2020_Officina</t>
  </si>
  <si>
    <t>20C136</t>
  </si>
  <si>
    <t>Winter_Spa_pacchetti di Marzo</t>
  </si>
  <si>
    <t>20C159</t>
  </si>
  <si>
    <t>P20C179</t>
  </si>
  <si>
    <t>Winter_WGH_adattamento ADV per Welcome</t>
  </si>
  <si>
    <t>20C114</t>
  </si>
  <si>
    <t>P20C123</t>
  </si>
  <si>
    <t>Winter_WGH_firme mail</t>
  </si>
  <si>
    <t>20C120</t>
  </si>
  <si>
    <t>P20C129</t>
  </si>
  <si>
    <t>Winter_WGH_proposta meeting</t>
  </si>
  <si>
    <t>20C117</t>
  </si>
  <si>
    <t>Claudia Muscio</t>
  </si>
  <si>
    <t>P20C126</t>
  </si>
  <si>
    <t>P20X109</t>
  </si>
  <si>
    <t>Xylexpo_DEM</t>
  </si>
  <si>
    <t>Xylexpo</t>
  </si>
  <si>
    <t>P19C151</t>
  </si>
  <si>
    <t>Zanetti</t>
  </si>
  <si>
    <t>Zanetti_Adattamenti ADV</t>
  </si>
  <si>
    <t>20C110</t>
  </si>
  <si>
    <t>P20C121</t>
  </si>
  <si>
    <t>Zanetti_BDS 2019</t>
  </si>
  <si>
    <t>20C177</t>
  </si>
  <si>
    <t>P20C169</t>
  </si>
  <si>
    <t>KMR_ ACTION GROUP</t>
  </si>
  <si>
    <t>19K002</t>
  </si>
  <si>
    <t>ACTION GROUP SRL</t>
  </si>
  <si>
    <t>Martina Covizzi</t>
  </si>
  <si>
    <t>KMR_ AIA Federchimica</t>
  </si>
  <si>
    <t>AIA FEDERCHIMICA</t>
  </si>
  <si>
    <t>15/04/22</t>
  </si>
  <si>
    <t>13/01/20</t>
  </si>
  <si>
    <t>P20K111</t>
  </si>
  <si>
    <t>Evento SYNECOM</t>
  </si>
  <si>
    <t>SYNECOM</t>
  </si>
  <si>
    <t>P20K117</t>
  </si>
  <si>
    <t>KMR_ CONCORSO DI IDEE</t>
  </si>
  <si>
    <t>20K130</t>
  </si>
  <si>
    <t>Marco Sorelli</t>
  </si>
  <si>
    <t>P20K167</t>
  </si>
  <si>
    <t>Evento EOLO GROUP</t>
  </si>
  <si>
    <t>EOLO GROUP EVENTI SPA</t>
  </si>
  <si>
    <t>Evento ESSEDIEMME per MITO</t>
  </si>
  <si>
    <t>ESSEDIEMME</t>
  </si>
  <si>
    <t>Evento NEW TARGET per ICMI</t>
  </si>
  <si>
    <t>ICMI</t>
  </si>
  <si>
    <t>P20K119</t>
  </si>
  <si>
    <t>Evento ANFIA</t>
  </si>
  <si>
    <t>ANFIA</t>
  </si>
  <si>
    <t>Evento AZIMUT</t>
  </si>
  <si>
    <t>AZIMUT CAPITAL MANAGEMENT SGR SPA</t>
  </si>
  <si>
    <t>P20K150</t>
  </si>
  <si>
    <t>KMR_ MAESTRI DEL LAVORO</t>
  </si>
  <si>
    <t>MAESTRI DEL LAVORO</t>
  </si>
  <si>
    <t>Luigi Pedrini</t>
  </si>
  <si>
    <t>P20K101</t>
  </si>
  <si>
    <t>Evento EY</t>
  </si>
  <si>
    <t>P20K123</t>
  </si>
  <si>
    <t>Evento LA TERZA PIUMA</t>
  </si>
  <si>
    <t>LA TERZA PIUMA</t>
  </si>
  <si>
    <t>P20K130</t>
  </si>
  <si>
    <t>Evento BSIM</t>
  </si>
  <si>
    <t>BSIM</t>
  </si>
  <si>
    <t>P20K160</t>
  </si>
  <si>
    <t>Evento AVM GMBH FOR ICT</t>
  </si>
  <si>
    <t>AVM GMBH</t>
  </si>
  <si>
    <t>P20K162</t>
  </si>
  <si>
    <t>KMR_ EXPERIS ACADEMY</t>
  </si>
  <si>
    <t>Experis Srl</t>
  </si>
  <si>
    <t>Lucia Floresta</t>
  </si>
  <si>
    <t>P20K168</t>
  </si>
  <si>
    <t>P20K169</t>
  </si>
  <si>
    <t>Evento UVET GBT</t>
  </si>
  <si>
    <t>UVET Global Business Travel Spa</t>
  </si>
  <si>
    <t>P20K170</t>
  </si>
  <si>
    <t>Evento MICHELE BALICCO</t>
  </si>
  <si>
    <t>MICHELE BALICCO</t>
  </si>
  <si>
    <t>P20K171</t>
  </si>
  <si>
    <t>Evento ITALIA IN MOTO</t>
  </si>
  <si>
    <t>ITALIA IN MOTO</t>
  </si>
  <si>
    <t>P20K174</t>
  </si>
  <si>
    <t>KMR_BUSINESS NETWORK ITALIA BErgamo</t>
  </si>
  <si>
    <t>TRIPLOK BUSINESS NETWORK SRL</t>
  </si>
  <si>
    <t>Raffaella Pezzotta</t>
  </si>
  <si>
    <t>P20K176</t>
  </si>
  <si>
    <t>Evento BAYER</t>
  </si>
  <si>
    <t>BAYER</t>
  </si>
  <si>
    <t>P20K177</t>
  </si>
  <si>
    <t>Evento NEW TARGET per VALTELLINA</t>
  </si>
  <si>
    <t>NEW TARGET</t>
  </si>
  <si>
    <t>P20K178</t>
  </si>
  <si>
    <t>Evento OPI BG</t>
  </si>
  <si>
    <t>OPI Bergamo</t>
  </si>
  <si>
    <t>P20K179</t>
  </si>
  <si>
    <t>Evento ATS HEALTHWARE</t>
  </si>
  <si>
    <t>ATS HEALTHWARE</t>
  </si>
  <si>
    <t>P20K180</t>
  </si>
  <si>
    <t>AAB_Modellista Stezzanese</t>
  </si>
  <si>
    <t>20B145</t>
  </si>
  <si>
    <t>Modellista Stezzanese srl</t>
  </si>
  <si>
    <t>Evento GS4PLASTIC</t>
  </si>
  <si>
    <t>GS4PLASTIC SRL</t>
  </si>
  <si>
    <t>P20K181</t>
  </si>
  <si>
    <t>P20K182</t>
  </si>
  <si>
    <t>APA MONZA_TEKNOFLUOR SRL_20/21</t>
  </si>
  <si>
    <t>20B151</t>
  </si>
  <si>
    <t>AAB_OMR Srl_2020</t>
  </si>
  <si>
    <t>20B158</t>
  </si>
  <si>
    <t>Omr Srl</t>
  </si>
  <si>
    <t>AAB_MDP Cable_2021</t>
  </si>
  <si>
    <t>21B101</t>
  </si>
  <si>
    <t>MDP Cable</t>
  </si>
  <si>
    <t>Elettrico - Elettronico</t>
  </si>
  <si>
    <t>BELLINI RD 2020</t>
  </si>
  <si>
    <t>0000936_2020</t>
  </si>
  <si>
    <t>20B148</t>
  </si>
  <si>
    <t>BELLINI SPA</t>
  </si>
  <si>
    <t>VALENTINO FOIADELLI</t>
  </si>
  <si>
    <t>P20B146</t>
  </si>
  <si>
    <t>Evento SUNPOWER ITALIA SRL</t>
  </si>
  <si>
    <t>SunPower Italia Srl</t>
  </si>
  <si>
    <t>P20K183</t>
  </si>
  <si>
    <t>KMR_Centro Italo-Tedesco</t>
  </si>
  <si>
    <t>20K134</t>
  </si>
  <si>
    <t>Kilometro Rosso Spa</t>
  </si>
  <si>
    <t>P20K184</t>
  </si>
  <si>
    <t>Igeamed</t>
  </si>
  <si>
    <t>Igeamed  Bioguard</t>
  </si>
  <si>
    <t>P20B145</t>
  </si>
  <si>
    <t>Culti, Scent, Bakel_analisi</t>
  </si>
  <si>
    <t>P20B144</t>
  </si>
  <si>
    <t>Meetab</t>
  </si>
  <si>
    <t>20F112</t>
  </si>
  <si>
    <t>P20F111</t>
  </si>
  <si>
    <t>SERI.ART. NON USARE</t>
  </si>
  <si>
    <t>20B143</t>
  </si>
  <si>
    <t>Seri.Art. Sas</t>
  </si>
  <si>
    <t>CONF EMILIA</t>
  </si>
  <si>
    <t>P20B143</t>
  </si>
  <si>
    <t>Evento KMR_Comark</t>
  </si>
  <si>
    <t>CO.MARK SPA CON SOCIO UNICO</t>
  </si>
  <si>
    <t>P20K185</t>
  </si>
  <si>
    <t>Evento CTP</t>
  </si>
  <si>
    <t>Organizzazione Eventi</t>
  </si>
  <si>
    <t>CTP Team</t>
  </si>
  <si>
    <t>P20E104</t>
  </si>
  <si>
    <t>Fondazione PARENZAN</t>
  </si>
  <si>
    <t>IHS</t>
  </si>
  <si>
    <t>P20E105</t>
  </si>
  <si>
    <t>Dimore 2020-Gestione evento</t>
  </si>
  <si>
    <t>Marketing Territoriale</t>
  </si>
  <si>
    <t>COM-EVKMR</t>
  </si>
  <si>
    <t>Stracciatella 2020</t>
  </si>
  <si>
    <t>OTIM_SE 20/21</t>
  </si>
  <si>
    <t>20B152</t>
  </si>
  <si>
    <t>P20B163</t>
  </si>
  <si>
    <t>Evento_Sebino S.p.A.</t>
  </si>
  <si>
    <t>Sebino S.p.A</t>
  </si>
  <si>
    <t>P20K186</t>
  </si>
  <si>
    <t>Seriana Edilizia Piano Marketing</t>
  </si>
  <si>
    <t>20B150</t>
  </si>
  <si>
    <t>Seriana Edilizia</t>
  </si>
  <si>
    <t>Emanuela Federici</t>
  </si>
  <si>
    <t>P20B164</t>
  </si>
  <si>
    <t>GWA SRL</t>
  </si>
  <si>
    <t>Ferdinando Rea</t>
  </si>
  <si>
    <t>p20B166</t>
  </si>
  <si>
    <t>SERI.ART. SE 2020</t>
  </si>
  <si>
    <t>CIMA</t>
  </si>
  <si>
    <t>P20B152</t>
  </si>
  <si>
    <t>SIPLA</t>
  </si>
  <si>
    <t>P20B153</t>
  </si>
  <si>
    <t>IM.VA.</t>
  </si>
  <si>
    <t>IM.VA</t>
  </si>
  <si>
    <t>germania, Austria, Svizzera</t>
  </si>
  <si>
    <t>P20B157</t>
  </si>
  <si>
    <t>Curti Lamiere SE 20-21</t>
  </si>
  <si>
    <t>Curti Lamiere Srl</t>
  </si>
  <si>
    <t>Massimo Serra</t>
  </si>
  <si>
    <t>Germania, Austria, Svizzera, Italia</t>
  </si>
  <si>
    <t>P20B156</t>
  </si>
  <si>
    <t>INNOVATOR</t>
  </si>
  <si>
    <t>P20B160</t>
  </si>
  <si>
    <t>F.lli Cinotti</t>
  </si>
  <si>
    <t>P20B161</t>
  </si>
  <si>
    <t>Zanasi</t>
  </si>
  <si>
    <t>P20B150</t>
  </si>
  <si>
    <t>DRILLING_TEM_20/21</t>
  </si>
  <si>
    <t>DRILLING CO. SRL</t>
  </si>
  <si>
    <t>Italia, Germania, Svizzera</t>
  </si>
  <si>
    <t>P20B155</t>
  </si>
  <si>
    <t>Meccanica Sarti</t>
  </si>
  <si>
    <t>P20B151</t>
  </si>
  <si>
    <t>Advenias</t>
  </si>
  <si>
    <t>P20B159</t>
  </si>
  <si>
    <t>Pietro Trevisani</t>
  </si>
  <si>
    <t>P20B158</t>
  </si>
  <si>
    <t>NOVA Elevators</t>
  </si>
  <si>
    <t>P20B162</t>
  </si>
  <si>
    <t>Gemineon</t>
  </si>
  <si>
    <t>P20B148</t>
  </si>
  <si>
    <t>Eurocell</t>
  </si>
  <si>
    <t>P20B154</t>
  </si>
  <si>
    <t>VAGHEGGI</t>
  </si>
  <si>
    <t>Vagheggi</t>
  </si>
  <si>
    <t>P20B149</t>
  </si>
  <si>
    <t>Evento YOURCARANDDRIVER</t>
  </si>
  <si>
    <t>YOURCARANDDRIVER</t>
  </si>
  <si>
    <t>P20K187</t>
  </si>
  <si>
    <t>Gruppo AB_Gara riposizionamento</t>
  </si>
  <si>
    <t>20C257</t>
  </si>
  <si>
    <t>P20C262</t>
  </si>
  <si>
    <t>CINERARIUS_TCM</t>
  </si>
  <si>
    <t>CINERARIUS</t>
  </si>
  <si>
    <t>P20C254</t>
  </si>
  <si>
    <t>Sora Srl_Social 21-22</t>
  </si>
  <si>
    <t>21B196</t>
  </si>
  <si>
    <t>P20X120</t>
  </si>
  <si>
    <t>REPOSA_SEO</t>
  </si>
  <si>
    <t>REPOSA</t>
  </si>
  <si>
    <t>P20X122</t>
  </si>
  <si>
    <t>Seri.Art_Sito web</t>
  </si>
  <si>
    <t>P20C258</t>
  </si>
  <si>
    <t>KMR_Evento Master Experis Academy</t>
  </si>
  <si>
    <t>P20K188</t>
  </si>
  <si>
    <t>BIT_Social media</t>
  </si>
  <si>
    <t>Fejessence_Social</t>
  </si>
  <si>
    <t>Fejessence</t>
  </si>
  <si>
    <t>P20C260</t>
  </si>
  <si>
    <t>Valetudo_Estetica strategy A/W 20/21_</t>
  </si>
  <si>
    <t>P20C259</t>
  </si>
  <si>
    <t>Cinerarius_social media</t>
  </si>
  <si>
    <t>Sora Srl_SEO</t>
  </si>
  <si>
    <t>Sora Srl_Sito</t>
  </si>
  <si>
    <t>Stefania Portioli</t>
  </si>
  <si>
    <t>15/07/21</t>
  </si>
  <si>
    <t>Cinerarius_VIDEO</t>
  </si>
  <si>
    <t>Lapneumatica_sito web</t>
  </si>
  <si>
    <t>La pneumatica</t>
  </si>
  <si>
    <t>P20C257</t>
  </si>
  <si>
    <t>Meetab_Social</t>
  </si>
  <si>
    <t>P20X121</t>
  </si>
  <si>
    <t>Cinerarius_Influencer</t>
  </si>
  <si>
    <t>Fejessence_Ecommerce e lading page</t>
  </si>
  <si>
    <t>Meetab_DEM</t>
  </si>
  <si>
    <t>Cinerarius_Sito app mobile</t>
  </si>
  <si>
    <t>Fine Foods_Pacchetto service_2</t>
  </si>
  <si>
    <t>20C252</t>
  </si>
  <si>
    <t>Fejessence_SEA</t>
  </si>
  <si>
    <t>Valetudo_Packaging Joy</t>
  </si>
  <si>
    <t>20C251</t>
  </si>
  <si>
    <t>P20C265</t>
  </si>
  <si>
    <t>Cinerarius_SEA + social ADV</t>
  </si>
  <si>
    <t>Sora Srl_Presentazione ppt</t>
  </si>
  <si>
    <t>Reposa_DEM</t>
  </si>
  <si>
    <t>P20X124</t>
  </si>
  <si>
    <t>Polynt_service web</t>
  </si>
  <si>
    <t>20C325</t>
  </si>
  <si>
    <t>Polynt</t>
  </si>
  <si>
    <t>P20C268</t>
  </si>
  <si>
    <t>ITS_rinnovo campagne social</t>
  </si>
  <si>
    <t>20C263</t>
  </si>
  <si>
    <t>ITS</t>
  </si>
  <si>
    <t>P20C231</t>
  </si>
  <si>
    <t>Winter_Social 20 Hotel_new str set</t>
  </si>
  <si>
    <t>20C296</t>
  </si>
  <si>
    <t>P20C289</t>
  </si>
  <si>
    <t>Studio Zuffante_SEO 20-21</t>
  </si>
  <si>
    <t>20C258</t>
  </si>
  <si>
    <t>P20C267</t>
  </si>
  <si>
    <t>Valetudo_fotoritocchi</t>
  </si>
  <si>
    <t>P20C255</t>
  </si>
  <si>
    <t>Winter_Social Media 2020 hotel</t>
  </si>
  <si>
    <t>20C247</t>
  </si>
  <si>
    <t>Winter_Grafica Porte</t>
  </si>
  <si>
    <t>20C244</t>
  </si>
  <si>
    <t>Gruppo AB_duplicazione landing biochange</t>
  </si>
  <si>
    <t>20C254</t>
  </si>
  <si>
    <t>P20C261</t>
  </si>
  <si>
    <t>Lapneumatica_privacy e cookie</t>
  </si>
  <si>
    <t>Valetudo_ Immagini per Amazon</t>
  </si>
  <si>
    <t>20C272</t>
  </si>
  <si>
    <t>Petronilla Hotel_Hosting annuale</t>
  </si>
  <si>
    <t>20C266</t>
  </si>
  <si>
    <t>Petronilla Hotel</t>
  </si>
  <si>
    <t>Mesgo spa_adattamenti ADV luglio</t>
  </si>
  <si>
    <t>20C250</t>
  </si>
  <si>
    <t>MESGO SPA_Chiusura estiva</t>
  </si>
  <si>
    <t>Sviluppo Fiere</t>
  </si>
  <si>
    <t>P20X117</t>
  </si>
  <si>
    <t>MESGO SPA_inserimento video in homepage</t>
  </si>
  <si>
    <t>20C249</t>
  </si>
  <si>
    <t>P20C264</t>
  </si>
  <si>
    <t>Magnetti_Integrazione Magnetti Video Go Live</t>
  </si>
  <si>
    <t>P20C263</t>
  </si>
  <si>
    <t>Agri Travel</t>
  </si>
  <si>
    <t>20X127</t>
  </si>
  <si>
    <t>P20X128</t>
  </si>
  <si>
    <t>MACIEJI BUZUK</t>
  </si>
  <si>
    <t>P20B165</t>
  </si>
  <si>
    <t>Promos_Buyer NOV Automotive</t>
  </si>
  <si>
    <t>Promos_Buyer NOV Food</t>
  </si>
  <si>
    <t>Promos_Buyer NOV Navale</t>
  </si>
  <si>
    <t>Promos_Buyer NOV Subfor</t>
  </si>
  <si>
    <t>Promos_Buyer OTT arredo</t>
  </si>
  <si>
    <t>Promos_Buyer OTT cosmetica</t>
  </si>
  <si>
    <t>Promos_Buyer OTT food</t>
  </si>
  <si>
    <t>Promos_Buyer OTT Moda</t>
  </si>
  <si>
    <t>Promos_Buyer OTT Power Trans.</t>
  </si>
  <si>
    <t>Promos_Buyer SET arredo</t>
  </si>
  <si>
    <t>GPS COSMESI (Lambertini)</t>
  </si>
  <si>
    <t>20F114</t>
  </si>
  <si>
    <t>CCIE POLONIA</t>
  </si>
  <si>
    <t>P20F110</t>
  </si>
  <si>
    <t>Incoming meccanica</t>
  </si>
  <si>
    <t>Trentino Sviluppo spa</t>
  </si>
  <si>
    <t>P20F112</t>
  </si>
  <si>
    <t>P.IVA_NIBI ARREDO</t>
  </si>
  <si>
    <t>20F116</t>
  </si>
  <si>
    <t>P.IVA_NIBI GERMANIA MO</t>
  </si>
  <si>
    <t>20F111</t>
  </si>
  <si>
    <t>Agri Travel - FINC</t>
  </si>
  <si>
    <t>Turismo</t>
  </si>
  <si>
    <t>Gruppo AB_Voice Over Portoghese</t>
  </si>
  <si>
    <t>20C267</t>
  </si>
  <si>
    <t>P20C270</t>
  </si>
  <si>
    <t>Saffi spa_hosting</t>
  </si>
  <si>
    <t>20C260</t>
  </si>
  <si>
    <t>MULTI COSMETICA_QETRE Perso ott</t>
  </si>
  <si>
    <t>QETRE</t>
  </si>
  <si>
    <t>Polynt_hosting annuale 2021</t>
  </si>
  <si>
    <t>20C265</t>
  </si>
  <si>
    <t>MULTI COSMETICA_UNIFARCO</t>
  </si>
  <si>
    <t>UNIFARCO</t>
  </si>
  <si>
    <t>MULTI COSMETICA_SIFARMA</t>
  </si>
  <si>
    <t>SIFARMA</t>
  </si>
  <si>
    <t>Costacurta_modifiche sito iE11</t>
  </si>
  <si>
    <t>P20C269</t>
  </si>
  <si>
    <t>KMR_INTELLIMECH 2020</t>
  </si>
  <si>
    <t>20K139</t>
  </si>
  <si>
    <t>Consorzio Intellimech</t>
  </si>
  <si>
    <t>P20K189</t>
  </si>
  <si>
    <t>Rotary Club Milano Est_Hosting e casella di posta</t>
  </si>
  <si>
    <t>Rotary Club Milano Est</t>
  </si>
  <si>
    <t>Cilas Alpina_caselle di posta</t>
  </si>
  <si>
    <t>18C117</t>
  </si>
  <si>
    <t>Fondazione Bergamo per Bergamo_rinnovo dominio</t>
  </si>
  <si>
    <t>20C261</t>
  </si>
  <si>
    <t>Fondazione Bergamo per Bergamo</t>
  </si>
  <si>
    <t>Gestione Area COM</t>
  </si>
  <si>
    <t>KMR_ARESI SPA</t>
  </si>
  <si>
    <t>20K136</t>
  </si>
  <si>
    <t>Aresi Spa</t>
  </si>
  <si>
    <t>p20K190</t>
  </si>
  <si>
    <t>KMR_AZIMUT 10 settembre</t>
  </si>
  <si>
    <t>20K135</t>
  </si>
  <si>
    <t>P20K191</t>
  </si>
  <si>
    <t>Decortex BE</t>
  </si>
  <si>
    <t>DECORTEX</t>
  </si>
  <si>
    <t>P20X127</t>
  </si>
  <si>
    <t>AAB_OFFICINE GAITI_SE</t>
  </si>
  <si>
    <t>25B144</t>
  </si>
  <si>
    <t>Officina Gaiti</t>
  </si>
  <si>
    <t>25/02/25</t>
  </si>
  <si>
    <t>07/11/24</t>
  </si>
  <si>
    <t>Nuovo cliente</t>
  </si>
  <si>
    <t>Floky_consuntivo video</t>
  </si>
  <si>
    <t>20C269</t>
  </si>
  <si>
    <t>Floky_backstage video</t>
  </si>
  <si>
    <t>20C271</t>
  </si>
  <si>
    <t>Floky_shooting in esterna</t>
  </si>
  <si>
    <t>20C270</t>
  </si>
  <si>
    <t>Punto Azzurro_Studio di concept DKB</t>
  </si>
  <si>
    <t>20C274</t>
  </si>
  <si>
    <t>P20C274</t>
  </si>
  <si>
    <t>Wenda_Innovation manager</t>
  </si>
  <si>
    <t>P20B104</t>
  </si>
  <si>
    <t>Gavazzi_assessment</t>
  </si>
  <si>
    <t>20X129</t>
  </si>
  <si>
    <t>P20X126</t>
  </si>
  <si>
    <t>Gruppo AB_Adv campaing Settembre 2020</t>
  </si>
  <si>
    <t>20C301</t>
  </si>
  <si>
    <t>AB HOLDING</t>
  </si>
  <si>
    <t>P20C272</t>
  </si>
  <si>
    <t>LAS Helmets_ sito web e report</t>
  </si>
  <si>
    <t>LAS Helmets</t>
  </si>
  <si>
    <t>P20C273</t>
  </si>
  <si>
    <t>Rational Production_Social Media LinkedIn</t>
  </si>
  <si>
    <t>20C320</t>
  </si>
  <si>
    <t>P20C275</t>
  </si>
  <si>
    <t>IGEAMED_Landing Page Airdog</t>
  </si>
  <si>
    <t>20C275</t>
  </si>
  <si>
    <t>P20C276</t>
  </si>
  <si>
    <t>KMR_Ferrario</t>
  </si>
  <si>
    <t>FERRARIO</t>
  </si>
  <si>
    <t>P20K192</t>
  </si>
  <si>
    <t>KMR_BSCI</t>
  </si>
  <si>
    <t>Boston Scientific Spa</t>
  </si>
  <si>
    <t>P20K193</t>
  </si>
  <si>
    <t>Evento_Bergel+Srl</t>
  </si>
  <si>
    <t>Bergel+ Srl</t>
  </si>
  <si>
    <t>P20K194</t>
  </si>
  <si>
    <t>Evento PNSIX</t>
  </si>
  <si>
    <t>PNSIX</t>
  </si>
  <si>
    <t>P20K195</t>
  </si>
  <si>
    <t>Evento MANPOWER SRL</t>
  </si>
  <si>
    <t>Manpower Srl</t>
  </si>
  <si>
    <t>P20K196</t>
  </si>
  <si>
    <t>Evento BREMBO</t>
  </si>
  <si>
    <t>BREMBO SPA</t>
  </si>
  <si>
    <t>P20K197</t>
  </si>
  <si>
    <t>Evento Quid Plus</t>
  </si>
  <si>
    <t>QUID PLUS SRL</t>
  </si>
  <si>
    <t>P20K198</t>
  </si>
  <si>
    <t>MULTI ON_Strum di com ONLINE</t>
  </si>
  <si>
    <t>Incomin COMO</t>
  </si>
  <si>
    <t>Confartigianato Como</t>
  </si>
  <si>
    <t>P20F114</t>
  </si>
  <si>
    <t>SEVAL comunicazione</t>
  </si>
  <si>
    <t>P20X112</t>
  </si>
  <si>
    <t>TECNOGOMMA BE 2021</t>
  </si>
  <si>
    <t>TECNOGOMMA INTERNATIONAL SPA</t>
  </si>
  <si>
    <t>AAB_KRONOS SRL_2021</t>
  </si>
  <si>
    <t>21B119</t>
  </si>
  <si>
    <t>AAB_FORMENTI SRL_21SE</t>
  </si>
  <si>
    <t>21B194</t>
  </si>
  <si>
    <t>BOSCAROL SRL_2021-2022</t>
  </si>
  <si>
    <t>21B133</t>
  </si>
  <si>
    <t>AAB BS_SG di Carioli A_2020/21</t>
  </si>
  <si>
    <t>20B170</t>
  </si>
  <si>
    <t>Sg di Cairoli A. Srl</t>
  </si>
  <si>
    <t>Gomma e Plastica</t>
  </si>
  <si>
    <t>Promoberg_AGRI TRAVEL</t>
  </si>
  <si>
    <t>WENDA_SEO</t>
  </si>
  <si>
    <t>Mattia Nanetti</t>
  </si>
  <si>
    <t>P20C277</t>
  </si>
  <si>
    <t>WENDA_PIANO DEM</t>
  </si>
  <si>
    <t>WENDA_PAID ADV</t>
  </si>
  <si>
    <t>KMR_KMR Centro Italo Tedesco settembre</t>
  </si>
  <si>
    <t>20K137</t>
  </si>
  <si>
    <t>P20K199</t>
  </si>
  <si>
    <t>WENDA_SOCIAL MEDIA MANAGEMENT</t>
  </si>
  <si>
    <t>20x126</t>
  </si>
  <si>
    <t>ITS_SPONSORIZZATA SOCIAL</t>
  </si>
  <si>
    <t>20C276</t>
  </si>
  <si>
    <t>Valetudo_Landing page nuove estetiste</t>
  </si>
  <si>
    <t>20C277</t>
  </si>
  <si>
    <t>P20C278</t>
  </si>
  <si>
    <t>AB_Stikers Instagram</t>
  </si>
  <si>
    <t>20C278</t>
  </si>
  <si>
    <t>P20C279</t>
  </si>
  <si>
    <t>AB_Assistenza web per bug canali</t>
  </si>
  <si>
    <t>20C279</t>
  </si>
  <si>
    <t>AB energy spa</t>
  </si>
  <si>
    <t>Polyhedron_Hosting</t>
  </si>
  <si>
    <t>20C280</t>
  </si>
  <si>
    <t>polyhedron</t>
  </si>
  <si>
    <t>Nicola Lazzaroni</t>
  </si>
  <si>
    <t>DKB_sito web</t>
  </si>
  <si>
    <t>20C284</t>
  </si>
  <si>
    <t>P20C304</t>
  </si>
  <si>
    <t>DELTA CHIODATRICI</t>
  </si>
  <si>
    <t>Delta Chiodatrici</t>
  </si>
  <si>
    <t>P20B168</t>
  </si>
  <si>
    <t>APA MONZA_EREDI BOFFI 2021</t>
  </si>
  <si>
    <t>21B117</t>
  </si>
  <si>
    <t>AAB_PROJECT PACKAGING_2021</t>
  </si>
  <si>
    <t>21B116</t>
  </si>
  <si>
    <t>Gomma E Plastica</t>
  </si>
  <si>
    <t>GEMMLAB_SEO</t>
  </si>
  <si>
    <t>Gemmlab S.r.l</t>
  </si>
  <si>
    <t>P20C271</t>
  </si>
  <si>
    <t>Confindustria Bergamo PR</t>
  </si>
  <si>
    <t>Scheda GETEC</t>
  </si>
  <si>
    <t>20C287</t>
  </si>
  <si>
    <t>AB Energy Deutschland Gmbh</t>
  </si>
  <si>
    <t>P20C281</t>
  </si>
  <si>
    <t>Record_video istituzionale</t>
  </si>
  <si>
    <t>Record</t>
  </si>
  <si>
    <t>P20C282</t>
  </si>
  <si>
    <t>Scent Company_pacchetto assistenza web</t>
  </si>
  <si>
    <t>20C281</t>
  </si>
  <si>
    <t>ITS_pacchetto assistenza web</t>
  </si>
  <si>
    <t>20C282</t>
  </si>
  <si>
    <t>SIRIUM_hosting e posta</t>
  </si>
  <si>
    <t>20C283</t>
  </si>
  <si>
    <t>SIRIUM</t>
  </si>
  <si>
    <t>Cantiere Tri Plock_hosting sito web</t>
  </si>
  <si>
    <t>20C285</t>
  </si>
  <si>
    <t>Valetudo_progetto comunicazione B2C</t>
  </si>
  <si>
    <t>P20C283</t>
  </si>
  <si>
    <t>Tecnogomma_SEO</t>
  </si>
  <si>
    <t>Zuffante_Ristampa BV</t>
  </si>
  <si>
    <t>20C286</t>
  </si>
  <si>
    <t>Pozzi Arturo_video per social</t>
  </si>
  <si>
    <t>P20C284</t>
  </si>
  <si>
    <t>ITALTEX_Logo e IC</t>
  </si>
  <si>
    <t>ITALTEX</t>
  </si>
  <si>
    <t>ITALTEX_presentazione</t>
  </si>
  <si>
    <t>ITALTEX_VIDEO</t>
  </si>
  <si>
    <t>ITALTEX_SITO</t>
  </si>
  <si>
    <t>ITALTEX_SOCIAL</t>
  </si>
  <si>
    <t>Evento_ODL Srl</t>
  </si>
  <si>
    <t>ODL Srl</t>
  </si>
  <si>
    <t>P20K201</t>
  </si>
  <si>
    <t>KMR_Experis Materiali compositi</t>
  </si>
  <si>
    <t>20K141</t>
  </si>
  <si>
    <t>P20K200</t>
  </si>
  <si>
    <t>ITALTEX_DEM</t>
  </si>
  <si>
    <t>ITALTEX_UFFICIO STAMPA</t>
  </si>
  <si>
    <t>ITALTEX_Ricerca online media adv</t>
  </si>
  <si>
    <t>Massimo Bancora</t>
  </si>
  <si>
    <t>SITIP_CONCEPT E LOGO</t>
  </si>
  <si>
    <t>20C288</t>
  </si>
  <si>
    <t>SITIP_grafica nuovi pendagli</t>
  </si>
  <si>
    <t>20C289</t>
  </si>
  <si>
    <t>SITIP_ADV generale</t>
  </si>
  <si>
    <t>20C302</t>
  </si>
  <si>
    <t>SITIP_COMPANY PROFILE ppt</t>
  </si>
  <si>
    <t>20C291</t>
  </si>
  <si>
    <t>SITIP_SITO E SEO</t>
  </si>
  <si>
    <t>20C382</t>
  </si>
  <si>
    <t>P20C285</t>
  </si>
  <si>
    <t>SITIP_NEWSLETTER</t>
  </si>
  <si>
    <t>20C330</t>
  </si>
  <si>
    <t>P20C309</t>
  </si>
  <si>
    <t>SITIP_SOCIAL (mag/dic 2020)</t>
  </si>
  <si>
    <t>20C292</t>
  </si>
  <si>
    <t>CONF CO_Colmegna_social 2021</t>
  </si>
  <si>
    <t>21C150</t>
  </si>
  <si>
    <t>Colmegna</t>
  </si>
  <si>
    <t>P20C286</t>
  </si>
  <si>
    <t>Fine Foods_INVITO PDF</t>
  </si>
  <si>
    <t>20C304</t>
  </si>
  <si>
    <t>P20C287</t>
  </si>
  <si>
    <t>Winter_Flambé adesivo</t>
  </si>
  <si>
    <t>20C294</t>
  </si>
  <si>
    <t>P20C288</t>
  </si>
  <si>
    <t>BIERREBI</t>
  </si>
  <si>
    <t>20b143</t>
  </si>
  <si>
    <t>Bierrebi Italia Srl</t>
  </si>
  <si>
    <t>P20B175</t>
  </si>
  <si>
    <t>Winter_FLAMBE&amp;#x27; Social media 2020</t>
  </si>
  <si>
    <t>20C295</t>
  </si>
  <si>
    <t>P20C290</t>
  </si>
  <si>
    <t>Winter_agg carta Officina</t>
  </si>
  <si>
    <t>20C300</t>
  </si>
  <si>
    <t>P20C291</t>
  </si>
  <si>
    <t>Telmotor_prog Brand Awareness</t>
  </si>
  <si>
    <t>P20C292</t>
  </si>
  <si>
    <t>Valetudo_Strumenti promo Joy</t>
  </si>
  <si>
    <t>20C297</t>
  </si>
  <si>
    <t>P20C303</t>
  </si>
  <si>
    <t>Valetudo_Cartolina Luxory</t>
  </si>
  <si>
    <t>20C298</t>
  </si>
  <si>
    <t>P20C302</t>
  </si>
  <si>
    <t>KMR_GRIFAL 2020</t>
  </si>
  <si>
    <t>P20K140</t>
  </si>
  <si>
    <t>Grifal Spa</t>
  </si>
  <si>
    <t>P20K202</t>
  </si>
  <si>
    <t>Alphacom Italia BE</t>
  </si>
  <si>
    <t>20B174</t>
  </si>
  <si>
    <t>Alphacom Italia srl</t>
  </si>
  <si>
    <t>Evento_Italia online</t>
  </si>
  <si>
    <t>Italiaonline</t>
  </si>
  <si>
    <t>P20K203</t>
  </si>
  <si>
    <t>AAB_OMCS PLAST_2021</t>
  </si>
  <si>
    <t>21B113</t>
  </si>
  <si>
    <t>AAB_RCL DOMINO 2021</t>
  </si>
  <si>
    <t>21B107</t>
  </si>
  <si>
    <t>AAB_EREDI PIANA_2021</t>
  </si>
  <si>
    <t>21B128</t>
  </si>
  <si>
    <t>FLOKY_ristampa brochure</t>
  </si>
  <si>
    <t>20C299</t>
  </si>
  <si>
    <t>P20C296</t>
  </si>
  <si>
    <t>Arditi BE</t>
  </si>
  <si>
    <t>Arditi Spa</t>
  </si>
  <si>
    <t>PB20173</t>
  </si>
  <si>
    <t>ECOVER SACE TEM 21/22</t>
  </si>
  <si>
    <t>20B155</t>
  </si>
  <si>
    <t>GERMANIA</t>
  </si>
  <si>
    <t>FIBROCEV SACE TEM 2021</t>
  </si>
  <si>
    <t>21B220</t>
  </si>
  <si>
    <t>FIBROCEV SRL</t>
  </si>
  <si>
    <t>Germania, Francia, Spagna</t>
  </si>
  <si>
    <t>P20B174</t>
  </si>
  <si>
    <t>Minonzio SE 2021</t>
  </si>
  <si>
    <t>21B106</t>
  </si>
  <si>
    <t>Austria, Germania, Francia, Olanda, UK</t>
  </si>
  <si>
    <t>FRIGOGELO_ rebranding</t>
  </si>
  <si>
    <t>21C141</t>
  </si>
  <si>
    <t>Frigogelo</t>
  </si>
  <si>
    <t>Maura Misurini</t>
  </si>
  <si>
    <t>P20C297</t>
  </si>
  <si>
    <t>Evento_James Hardie</t>
  </si>
  <si>
    <t>James Hardie</t>
  </si>
  <si>
    <t>P20K204</t>
  </si>
  <si>
    <t>BTP_lancio travel size CONCEPT</t>
  </si>
  <si>
    <t>Emanuela Bani</t>
  </si>
  <si>
    <t>P20C293</t>
  </si>
  <si>
    <t>BTP_lancio travel size BROCHURE</t>
  </si>
  <si>
    <t>KMR_AZIMUT 2 ottobre</t>
  </si>
  <si>
    <t>20K142</t>
  </si>
  <si>
    <t>P20K205</t>
  </si>
  <si>
    <t>BTP_lancio travel size SITO</t>
  </si>
  <si>
    <t>BTP_lancio make-up NAMING E LOGO</t>
  </si>
  <si>
    <t>P20C294</t>
  </si>
  <si>
    <t>Evento_INTELLIMECH</t>
  </si>
  <si>
    <t>P20K206</t>
  </si>
  <si>
    <t>AB_lead generation</t>
  </si>
  <si>
    <t>20B156</t>
  </si>
  <si>
    <t>P20B167</t>
  </si>
  <si>
    <t>AB_coordinamento mktg 2021</t>
  </si>
  <si>
    <t>20X128</t>
  </si>
  <si>
    <t>KMR_FROAFL</t>
  </si>
  <si>
    <t>Federazione Regionale Ordini dott. Agronomi e Forestali Lombardia</t>
  </si>
  <si>
    <t>P20K207</t>
  </si>
  <si>
    <t>BTP_Lancio Make-up concept creativo</t>
  </si>
  <si>
    <t>BTP_Lancio Make-up Brochure</t>
  </si>
  <si>
    <t>FLEXI_Lancio Make-up SITO</t>
  </si>
  <si>
    <t>BTP_ FLEXI sito</t>
  </si>
  <si>
    <t>20C343B</t>
  </si>
  <si>
    <t>P20C295</t>
  </si>
  <si>
    <t>WINTER_Flambé_DEM del 2020</t>
  </si>
  <si>
    <t>20C326</t>
  </si>
  <si>
    <t>P20C298</t>
  </si>
  <si>
    <t>Winter_Flambe_mail commerciale</t>
  </si>
  <si>
    <t>P20C299</t>
  </si>
  <si>
    <t>Winter_Flambe_firma mail in html</t>
  </si>
  <si>
    <t>P20C300</t>
  </si>
  <si>
    <t>Winter_WGH_testi per eventi sito</t>
  </si>
  <si>
    <t>20C303</t>
  </si>
  <si>
    <t>BV_decliazione 3 nominativi</t>
  </si>
  <si>
    <t>20C305</t>
  </si>
  <si>
    <t>FLOKY video back shooting fot testimonial</t>
  </si>
  <si>
    <t>20C306</t>
  </si>
  <si>
    <t>FLOKY acquisto materiale vario per shooting</t>
  </si>
  <si>
    <t>Servizio Eco della Stampa</t>
  </si>
  <si>
    <t>20C308</t>
  </si>
  <si>
    <t>KMR_Studio Cagnoli</t>
  </si>
  <si>
    <t>Studio Cagnoli</t>
  </si>
  <si>
    <t>Silvia Cagnoli</t>
  </si>
  <si>
    <t>P20K208</t>
  </si>
  <si>
    <t>Agri Travel - BE</t>
  </si>
  <si>
    <t>GEMMLAB_SITO</t>
  </si>
  <si>
    <t>CIEMME80</t>
  </si>
  <si>
    <t>Ciemme80</t>
  </si>
  <si>
    <t>P20B171</t>
  </si>
  <si>
    <t>BIC PORTALE - video</t>
  </si>
  <si>
    <t>BIC Portale</t>
  </si>
  <si>
    <t>KMR_Brembo Inproves</t>
  </si>
  <si>
    <t>21K108</t>
  </si>
  <si>
    <t>Antonella Tozzi</t>
  </si>
  <si>
    <t>P20K209</t>
  </si>
  <si>
    <t>GEMMLAB_SOCIAL</t>
  </si>
  <si>
    <t>GEMMLAB_DEM</t>
  </si>
  <si>
    <t>21C381</t>
  </si>
  <si>
    <t>Email Marketing</t>
  </si>
  <si>
    <t>01/01/21</t>
  </si>
  <si>
    <t>GEMMLAB_VIDEO</t>
  </si>
  <si>
    <t>FLOKY_consuntivo BRAND MANUAL</t>
  </si>
  <si>
    <t>20C309</t>
  </si>
  <si>
    <t>FLOKY_listino palestre, indoor, e tabella taglie</t>
  </si>
  <si>
    <t>20C310</t>
  </si>
  <si>
    <t>IL GELSO DI S. MARTINO_ hosting</t>
  </si>
  <si>
    <t>20C311</t>
  </si>
  <si>
    <t>IL GELSO DI SAN MARTINO</t>
  </si>
  <si>
    <t>DIAPATH_WEB MKTG 21 e service 20 ore</t>
  </si>
  <si>
    <t>21C181</t>
  </si>
  <si>
    <t>DIAPATH</t>
  </si>
  <si>
    <t>P21C158</t>
  </si>
  <si>
    <t>DIAPATH_E-COMMERCE</t>
  </si>
  <si>
    <t>P20X125</t>
  </si>
  <si>
    <t>DKB_SHOOTING</t>
  </si>
  <si>
    <t>20C314</t>
  </si>
  <si>
    <t>Argomm_acquisto domini</t>
  </si>
  <si>
    <t>20C315</t>
  </si>
  <si>
    <t>P20C305</t>
  </si>
  <si>
    <t>OFFICINE URBANE 9_logo e IC</t>
  </si>
  <si>
    <t>OFFICINE URBANE 9 SRL</t>
  </si>
  <si>
    <t>P20C306</t>
  </si>
  <si>
    <t>OFFICINE URBANE_BROCHURE PRODOTTO</t>
  </si>
  <si>
    <t>OFFICINE URBANE_MINISITO O LANDING PAGE</t>
  </si>
  <si>
    <t>OFFICINE URBANE_VIDEO PRODOTTO</t>
  </si>
  <si>
    <t>OFFICINE URBANE_SOCIAL MEDIA</t>
  </si>
  <si>
    <t>OFFICINE URBANE_UFFICIO STAMPA</t>
  </si>
  <si>
    <t>OFFICINE URBANE_PORTALI ONLINE</t>
  </si>
  <si>
    <t>SOM_SITO WEB</t>
  </si>
  <si>
    <t>SOM SRL</t>
  </si>
  <si>
    <t>P20C307</t>
  </si>
  <si>
    <t>SOM_SEO</t>
  </si>
  <si>
    <t>SOM_HOSTING</t>
  </si>
  <si>
    <t>SOM_SOCIAL MEDIA</t>
  </si>
  <si>
    <t>SOM_DEM</t>
  </si>
  <si>
    <t>SOM_COMPANY PROFILE E SCHEDE SETTORE</t>
  </si>
  <si>
    <t>SITIP_TAKE OVER INSTAGRAM</t>
  </si>
  <si>
    <t>20C329</t>
  </si>
  <si>
    <t>P20C308</t>
  </si>
  <si>
    <t>UBI BANCA_ SITO YOUBI</t>
  </si>
  <si>
    <t>20C407</t>
  </si>
  <si>
    <t>MESGO_STRUMENTI SETTEMBRE</t>
  </si>
  <si>
    <t>20C316</t>
  </si>
  <si>
    <t>P20C310</t>
  </si>
  <si>
    <t>COMET_MODIFICA FORM CONTATTO</t>
  </si>
  <si>
    <t>PRAGA_Cartello e sito Treviolo</t>
  </si>
  <si>
    <t>21C189</t>
  </si>
  <si>
    <t>Paolo Riboli</t>
  </si>
  <si>
    <t>P20C311</t>
  </si>
  <si>
    <t>PRAGA_aggiornamento sito</t>
  </si>
  <si>
    <t>fee stampa bv olsa</t>
  </si>
  <si>
    <t>20C317</t>
  </si>
  <si>
    <t>P20C312</t>
  </si>
  <si>
    <t>BTP_Aggiornamento catalogo maschere viso</t>
  </si>
  <si>
    <t>20C347</t>
  </si>
  <si>
    <t>P20C313</t>
  </si>
  <si>
    <t>Gara delivery DUC</t>
  </si>
  <si>
    <t>20C318</t>
  </si>
  <si>
    <t>Comune di Bergamo</t>
  </si>
  <si>
    <t>DKB_social management 20-21</t>
  </si>
  <si>
    <t>20C319</t>
  </si>
  <si>
    <t>P20C314</t>
  </si>
  <si>
    <t>KMR_AZIMUT 8 ottobre</t>
  </si>
  <si>
    <t>20K145</t>
  </si>
  <si>
    <t>P20K210</t>
  </si>
  <si>
    <t>KMR_ANTIA</t>
  </si>
  <si>
    <t>ANTIA - Tecnici Sistema Moda</t>
  </si>
  <si>
    <t>P20K211</t>
  </si>
  <si>
    <t>Fine Foods_Adattamenti formato ADV</t>
  </si>
  <si>
    <t>20C323</t>
  </si>
  <si>
    <t>ERCA_ Fiera virtuale</t>
  </si>
  <si>
    <t>20C322</t>
  </si>
  <si>
    <t>ERCA</t>
  </si>
  <si>
    <t>P20C315</t>
  </si>
  <si>
    <t>Winter_pannello stadio</t>
  </si>
  <si>
    <t>20C324</t>
  </si>
  <si>
    <t>Evento_AxL</t>
  </si>
  <si>
    <t>AxL Spa</t>
  </si>
  <si>
    <t>P20K212</t>
  </si>
  <si>
    <t>BTP_Stand Up Solution_concept</t>
  </si>
  <si>
    <t>20C343</t>
  </si>
  <si>
    <t>P20C316</t>
  </si>
  <si>
    <t>BTP_Stand Up Solution_brochure</t>
  </si>
  <si>
    <t>BTP_Stand Up Solution_DEM</t>
  </si>
  <si>
    <t>BTP_Stand Up Solution_declinazione img concept</t>
  </si>
  <si>
    <t>AB_coordinamento com 2021</t>
  </si>
  <si>
    <t>20X128A</t>
  </si>
  <si>
    <t>AAB_FDM Srl</t>
  </si>
  <si>
    <t>FDM Srl</t>
  </si>
  <si>
    <t>AAB BS_RIZZINI Srl</t>
  </si>
  <si>
    <t>Rizzini Srl</t>
  </si>
  <si>
    <t>COSTACURTA_gara centenario</t>
  </si>
  <si>
    <t>P20C317</t>
  </si>
  <si>
    <t>KMR_MZ Congressi</t>
  </si>
  <si>
    <t>MZ Congressi</t>
  </si>
  <si>
    <t>Federica Assanelli</t>
  </si>
  <si>
    <t>P20K213</t>
  </si>
  <si>
    <t>KMR_PMI Italy Chapter</t>
  </si>
  <si>
    <t>PMI Italy Chapter</t>
  </si>
  <si>
    <t>Maurizio Norbis</t>
  </si>
  <si>
    <t>P20K214</t>
  </si>
  <si>
    <t>EXXRO_modifiche al sito</t>
  </si>
  <si>
    <t>20C146</t>
  </si>
  <si>
    <t>EXXRO</t>
  </si>
  <si>
    <t>GRUPPO LUCI</t>
  </si>
  <si>
    <t>GIOVANNA ERMARCORA</t>
  </si>
  <si>
    <t>p20B177</t>
  </si>
  <si>
    <t>DKB_SEA e social ADV 20</t>
  </si>
  <si>
    <t>20C327</t>
  </si>
  <si>
    <t>P20C336</t>
  </si>
  <si>
    <t>CINERARIUS_DEM</t>
  </si>
  <si>
    <t>Evento_Ing. Bendotti</t>
  </si>
  <si>
    <t>Ing. Bendotti Michela</t>
  </si>
  <si>
    <t>P20K215</t>
  </si>
  <si>
    <t>KMR_Action group - 2021</t>
  </si>
  <si>
    <t>P20K216</t>
  </si>
  <si>
    <t>Evento_Petroceramics</t>
  </si>
  <si>
    <t>Petroceramics</t>
  </si>
  <si>
    <t>P20K217</t>
  </si>
  <si>
    <t>KMR_Evento_Centro edile Franciacorta</t>
  </si>
  <si>
    <t>Centro Edile Franciacorta</t>
  </si>
  <si>
    <t>P20K218</t>
  </si>
  <si>
    <t>KMR_COSBERG</t>
  </si>
  <si>
    <t>COSBERG</t>
  </si>
  <si>
    <t>P20K219</t>
  </si>
  <si>
    <t>Evento_ITALY POST</t>
  </si>
  <si>
    <t>ITALY POST</t>
  </si>
  <si>
    <t>P20K220</t>
  </si>
  <si>
    <t>BIT_hosting sito</t>
  </si>
  <si>
    <t>20C335</t>
  </si>
  <si>
    <t>Floky_packaging  altri sport 2020</t>
  </si>
  <si>
    <t>20C344</t>
  </si>
  <si>
    <t>P20C319</t>
  </si>
  <si>
    <t>Social Calvi Spa 2019</t>
  </si>
  <si>
    <t>19C108</t>
  </si>
  <si>
    <t>P19C108</t>
  </si>
  <si>
    <t>FLOKY_Voice over con Federico</t>
  </si>
  <si>
    <t>20C331</t>
  </si>
  <si>
    <t>Emilio Mauri spa SE</t>
  </si>
  <si>
    <t>Emilio Mauri</t>
  </si>
  <si>
    <t>P20B180</t>
  </si>
  <si>
    <t>Confimi_Hosting</t>
  </si>
  <si>
    <t>20C332</t>
  </si>
  <si>
    <t>ARMarchitettura_analisi immobiliare</t>
  </si>
  <si>
    <t>ARMarchitettura</t>
  </si>
  <si>
    <t>P20B179</t>
  </si>
  <si>
    <t>GFM_Pacchetto sicurezza atc-additive</t>
  </si>
  <si>
    <t>20C334</t>
  </si>
  <si>
    <t>MESGO_Inserimento Quality Policy - sito</t>
  </si>
  <si>
    <t>20C348</t>
  </si>
  <si>
    <t>P20C318</t>
  </si>
  <si>
    <t>OMCA_sito web</t>
  </si>
  <si>
    <t>OMCA</t>
  </si>
  <si>
    <t>P20C320</t>
  </si>
  <si>
    <t>Pozzi Arturo CRM</t>
  </si>
  <si>
    <t>P20B176_</t>
  </si>
  <si>
    <t>KMR_BCC webinar 110</t>
  </si>
  <si>
    <t>20K147</t>
  </si>
  <si>
    <t>BCC Banca Bergamasca e Orobica</t>
  </si>
  <si>
    <t>Bruno Ferri</t>
  </si>
  <si>
    <t>P20K221</t>
  </si>
  <si>
    <t>KMR_Evento_Uevents per CADDY</t>
  </si>
  <si>
    <t>Uevents</t>
  </si>
  <si>
    <t>P20K222</t>
  </si>
  <si>
    <t>Zuffante_Social media management</t>
  </si>
  <si>
    <t>P20C321</t>
  </si>
  <si>
    <t>AB_Aggiornamento landing per Dynamics</t>
  </si>
  <si>
    <t>20C337</t>
  </si>
  <si>
    <t>Druckfarben SE 20-21</t>
  </si>
  <si>
    <t>20B163</t>
  </si>
  <si>
    <t>DRUCKFARBEN SRL</t>
  </si>
  <si>
    <t>Duccio Ruggero Ruggeri</t>
  </si>
  <si>
    <t>Germania, Francia, italia</t>
  </si>
  <si>
    <t>p20B178</t>
  </si>
  <si>
    <t>Studio Adamo_Hosting</t>
  </si>
  <si>
    <t>20C336</t>
  </si>
  <si>
    <t>Studio Adamo</t>
  </si>
  <si>
    <t>DKB_SEA E SOCIAL ADV</t>
  </si>
  <si>
    <t>DKB_PIANO DEM</t>
  </si>
  <si>
    <t>20C338</t>
  </si>
  <si>
    <t>P20C335</t>
  </si>
  <si>
    <t>Punto Azzurro_ADV Orobie</t>
  </si>
  <si>
    <t>20C339</t>
  </si>
  <si>
    <t>P20C334</t>
  </si>
  <si>
    <t>Galbiati_warm up</t>
  </si>
  <si>
    <t>Galbiati Family</t>
  </si>
  <si>
    <t>P20C322</t>
  </si>
  <si>
    <t>Galbiati_Branding</t>
  </si>
  <si>
    <t>Galbiati_Company profile</t>
  </si>
  <si>
    <t>Galbiati_Sito web</t>
  </si>
  <si>
    <t>Galbiati_Testo DEM</t>
  </si>
  <si>
    <t>Galbiati_Social Media Management</t>
  </si>
  <si>
    <t>MALATTIA</t>
  </si>
  <si>
    <t>PROMOS_PROMOFARMA</t>
  </si>
  <si>
    <t>21F105</t>
  </si>
  <si>
    <t>P20F115-A</t>
  </si>
  <si>
    <t>P.IVA_GOIN 2020</t>
  </si>
  <si>
    <t>20F115</t>
  </si>
  <si>
    <t>Università Bergamo</t>
  </si>
  <si>
    <t>Strategia di comunicazione</t>
  </si>
  <si>
    <t>PPROMOS_Buyer NOV Packaging</t>
  </si>
  <si>
    <t>PROMOS_Buyer DIC Arredo</t>
  </si>
  <si>
    <t>KMR_Ufficio Pastorale Sociale e del Lavoro</t>
  </si>
  <si>
    <t>20K146</t>
  </si>
  <si>
    <t>p20K223</t>
  </si>
  <si>
    <t>DKB_taglio foto</t>
  </si>
  <si>
    <t>20C342</t>
  </si>
  <si>
    <t>P20C333</t>
  </si>
  <si>
    <t>PAPERMON  SE 2021</t>
  </si>
  <si>
    <t>PAPERMON SRL</t>
  </si>
  <si>
    <t>P21X104</t>
  </si>
  <si>
    <t>Valetudo_rifacimento esecutivo astuccio joy</t>
  </si>
  <si>
    <t>20C340</t>
  </si>
  <si>
    <t>P20C324</t>
  </si>
  <si>
    <t>KMR_Impactscool</t>
  </si>
  <si>
    <t>20K148</t>
  </si>
  <si>
    <t>P20K224</t>
  </si>
  <si>
    <t>KMR_Italcementi</t>
  </si>
  <si>
    <t>20K149</t>
  </si>
  <si>
    <t>HEIDELBERG MATERIALS ITALIA CEMENTI Spa</t>
  </si>
  <si>
    <t>P20K225</t>
  </si>
  <si>
    <t>project Automation &amp;amp; Engineering GmbH</t>
  </si>
  <si>
    <t>P20B182</t>
  </si>
  <si>
    <t>COTRIL</t>
  </si>
  <si>
    <t>Cotril Spa</t>
  </si>
  <si>
    <t>AAB_GENERAL BUTTONS</t>
  </si>
  <si>
    <t>20B171</t>
  </si>
  <si>
    <t>General Buttons</t>
  </si>
  <si>
    <t>Telmotor_Convention CONCEPT</t>
  </si>
  <si>
    <t>20C345A</t>
  </si>
  <si>
    <t>P20C331</t>
  </si>
  <si>
    <t>BTP_FLEXI branding concept e SCC</t>
  </si>
  <si>
    <t>20C343A</t>
  </si>
  <si>
    <t>SCAMM_ Affiancamento COMUNICAZIONE</t>
  </si>
  <si>
    <t>20X132A</t>
  </si>
  <si>
    <t>SCAMM Srl</t>
  </si>
  <si>
    <t>P20C323</t>
  </si>
  <si>
    <t>Grazioli_SITO</t>
  </si>
  <si>
    <t>P21X114</t>
  </si>
  <si>
    <t>Grazioli_DEM</t>
  </si>
  <si>
    <t>P20C327</t>
  </si>
  <si>
    <t>Grazioli_SOCIAL</t>
  </si>
  <si>
    <t>FLOKY_filtro e promo filtro</t>
  </si>
  <si>
    <t>P20C328</t>
  </si>
  <si>
    <t>AAB_MARTOCCIA MOOD_social</t>
  </si>
  <si>
    <t>P20C329</t>
  </si>
  <si>
    <t>PAPERMON_VOUCHER TEM 21/22_Catalogo</t>
  </si>
  <si>
    <t>21B189</t>
  </si>
  <si>
    <t>Federica Monfardini</t>
  </si>
  <si>
    <t>P21X137</t>
  </si>
  <si>
    <t>PAPERMON_VOUCHER TEM 21/22_shooting</t>
  </si>
  <si>
    <t>Francia</t>
  </si>
  <si>
    <t>PAPERMON_social</t>
  </si>
  <si>
    <t>GFM_gallery prodotti applicazioni</t>
  </si>
  <si>
    <t>20C379</t>
  </si>
  <si>
    <t>P20C325</t>
  </si>
  <si>
    <t>GFM_traduzioni sito web</t>
  </si>
  <si>
    <t>ELAV_DELIVERY branding</t>
  </si>
  <si>
    <t>Elav</t>
  </si>
  <si>
    <t>P20C330</t>
  </si>
  <si>
    <t>ELAV_DELIVERY scatti fotografici</t>
  </si>
  <si>
    <t>ELAV_DELIVERY Landing page</t>
  </si>
  <si>
    <t>Enereco Analisi mercato</t>
  </si>
  <si>
    <t>21B121</t>
  </si>
  <si>
    <t>Enereco Spa</t>
  </si>
  <si>
    <t>Simone Avaltroni</t>
  </si>
  <si>
    <t>P20B185</t>
  </si>
  <si>
    <t>ELAV_DELIVERY social media</t>
  </si>
  <si>
    <t>ELAV_DELIVERY PAID ADV</t>
  </si>
  <si>
    <t>GAVAZZI_Integr CRM AS400</t>
  </si>
  <si>
    <t>20C381</t>
  </si>
  <si>
    <t>P20C332</t>
  </si>
  <si>
    <t>GFM_calendario</t>
  </si>
  <si>
    <t>20C346</t>
  </si>
  <si>
    <t>P20C337</t>
  </si>
  <si>
    <t>Cerealvit Assessment</t>
  </si>
  <si>
    <t>Cerealvit srl</t>
  </si>
  <si>
    <t>P20X134</t>
  </si>
  <si>
    <t>2021 Affiancamento Polypool</t>
  </si>
  <si>
    <t>Materiale elettrico e elettrodomestici</t>
  </si>
  <si>
    <t>MESGO_strum OTTOBRE (1bv 1adatt)</t>
  </si>
  <si>
    <t>20C349</t>
  </si>
  <si>
    <t>Affiancamento Scame 2021</t>
  </si>
  <si>
    <t>21B108</t>
  </si>
  <si>
    <t>01/01/2021</t>
  </si>
  <si>
    <t>Upselling</t>
  </si>
  <si>
    <t>P20B172</t>
  </si>
  <si>
    <t>Piccinini GELATO 25</t>
  </si>
  <si>
    <t>Alessandro Piccinini</t>
  </si>
  <si>
    <t>VALETUDO_planning 2021</t>
  </si>
  <si>
    <t>20C352</t>
  </si>
  <si>
    <t>P20C340</t>
  </si>
  <si>
    <t>KMR_Telmotor</t>
  </si>
  <si>
    <t>20K151</t>
  </si>
  <si>
    <t>Francesca Caironi</t>
  </si>
  <si>
    <t>P20K226</t>
  </si>
  <si>
    <t>Arena Luci</t>
  </si>
  <si>
    <t>Arena Luci Design Srl</t>
  </si>
  <si>
    <t>P20B186</t>
  </si>
  <si>
    <t>FOTOINCISIONE 2000</t>
  </si>
  <si>
    <t>FOTOINCISIONE 2000 SRL</t>
  </si>
  <si>
    <t>P20X133</t>
  </si>
  <si>
    <t>ERRE ENNE</t>
  </si>
  <si>
    <t>Erre Enne Srl</t>
  </si>
  <si>
    <t>P20B187</t>
  </si>
  <si>
    <t>KMR_Uevents per Pirelli</t>
  </si>
  <si>
    <t>Laura Minauro</t>
  </si>
  <si>
    <t>p20K228</t>
  </si>
  <si>
    <t>KMR_LUBERG Cerimonia 2020</t>
  </si>
  <si>
    <t>20K152</t>
  </si>
  <si>
    <t>P20K227</t>
  </si>
  <si>
    <t>PROMO CONFARTIGIANATO 2021</t>
  </si>
  <si>
    <t>TELMOTOR_Convention GRAFICHE + VIDEO</t>
  </si>
  <si>
    <t>20C345B</t>
  </si>
  <si>
    <t>TELMOTOR_Convention VARIE</t>
  </si>
  <si>
    <t>20C345C</t>
  </si>
  <si>
    <t>FLOKY_Preparazione asset per portale amazon</t>
  </si>
  <si>
    <t>20C353</t>
  </si>
  <si>
    <t>winter_firme mail novembre</t>
  </si>
  <si>
    <t>20C354</t>
  </si>
  <si>
    <t>VALETUDO_Pacchetto service web</t>
  </si>
  <si>
    <t>20C350</t>
  </si>
  <si>
    <t>P20C338</t>
  </si>
  <si>
    <t>Calvi_Agg materiali logo NO Trefolo</t>
  </si>
  <si>
    <t>P20C343</t>
  </si>
  <si>
    <t>Tecnoplastica Perletti_Seo tecnica e conten</t>
  </si>
  <si>
    <t>Tecnoplastica Perletti</t>
  </si>
  <si>
    <t>P20C341</t>
  </si>
  <si>
    <t>Tecnoplastica Perletti_Paid Advertising</t>
  </si>
  <si>
    <t>Tecnoplastica Perletti_Social Media Management</t>
  </si>
  <si>
    <t>Comelit_Social media ott20_set21</t>
  </si>
  <si>
    <t>20C351</t>
  </si>
  <si>
    <t>P20C339</t>
  </si>
  <si>
    <t>Fotoincisione2000_Social media</t>
  </si>
  <si>
    <t>Fotoincisione2000_DEM template e strategia</t>
  </si>
  <si>
    <t>Fotoincisione2000_Paid strategia</t>
  </si>
  <si>
    <t>Winter_Polo per staff manutenzione</t>
  </si>
  <si>
    <t>ELAV_Bosco_concept creativo</t>
  </si>
  <si>
    <t>P20C342</t>
  </si>
  <si>
    <t>ELAV_Bosco_video promo</t>
  </si>
  <si>
    <t>ELAV_Bosco_cartolina e banner</t>
  </si>
  <si>
    <t>ELAV_Bosco_DEM</t>
  </si>
  <si>
    <t>ELAV_Bosco_Paid ADV</t>
  </si>
  <si>
    <t>ELAV_Bosco_Ufficio stampa</t>
  </si>
  <si>
    <t>FLOKY_Banner ADV</t>
  </si>
  <si>
    <t>Roberto Nembrini</t>
  </si>
  <si>
    <t>P20C346</t>
  </si>
  <si>
    <t>Magnetti_VIDEO NATALE 2020</t>
  </si>
  <si>
    <t>20C358</t>
  </si>
  <si>
    <t>P20C347</t>
  </si>
  <si>
    <t>VALETUDO_promo black week</t>
  </si>
  <si>
    <t>20C357</t>
  </si>
  <si>
    <t>P20C350</t>
  </si>
  <si>
    <t>Retica_strategia promo</t>
  </si>
  <si>
    <t>Retica Bike</t>
  </si>
  <si>
    <t>P20C345</t>
  </si>
  <si>
    <t>BERMEC RA/D_2021</t>
  </si>
  <si>
    <t>BERMEC SNC</t>
  </si>
  <si>
    <t>EMANUELE BERTOLINI</t>
  </si>
  <si>
    <t>p20X135</t>
  </si>
  <si>
    <t>Tornilastra TEM 2021</t>
  </si>
  <si>
    <t>21B203</t>
  </si>
  <si>
    <t>Diego Comi</t>
  </si>
  <si>
    <t>30/05/2023</t>
  </si>
  <si>
    <t>Elettroarmature Srl SE 2021</t>
  </si>
  <si>
    <t>Thomas Capra</t>
  </si>
  <si>
    <t>Svizzera, Francia</t>
  </si>
  <si>
    <t>AAB_ARSMETALLO SRL</t>
  </si>
  <si>
    <t>Arsmetallo Srl</t>
  </si>
  <si>
    <t>AAB_INTERCOLL SRL</t>
  </si>
  <si>
    <t>23B132</t>
  </si>
  <si>
    <t>Intercoll Srl</t>
  </si>
  <si>
    <t>23/02/23</t>
  </si>
  <si>
    <t>20/10/2022</t>
  </si>
  <si>
    <t>AAB_GALLI E GARZETTI SRL</t>
  </si>
  <si>
    <t>Galli e Garzetti Srl</t>
  </si>
  <si>
    <t>APA MONZA_ANNA MONTI SRL</t>
  </si>
  <si>
    <t>Anna Monti Srl</t>
  </si>
  <si>
    <t>APA MONZA_2ESSEDIVANI SNC</t>
  </si>
  <si>
    <t>2 Esse Divani Snc</t>
  </si>
  <si>
    <t>APA MONZA_SIGOA SNC</t>
  </si>
  <si>
    <t>Sigoa Snc</t>
  </si>
  <si>
    <t>AAB BS_RIVADOSSI SANDRO Snc</t>
  </si>
  <si>
    <t>Rivadossi Sandro Snc</t>
  </si>
  <si>
    <t>02/05/22</t>
  </si>
  <si>
    <t>AAB_BALINI FABRIZIO SRL</t>
  </si>
  <si>
    <t>Balini Fabrizio Srl</t>
  </si>
  <si>
    <t>AAB_DAZE TECHNOLOGY</t>
  </si>
  <si>
    <t>Daze Technology Srl</t>
  </si>
  <si>
    <t>AB_coordinamento mktg 2020</t>
  </si>
  <si>
    <t>20X131</t>
  </si>
  <si>
    <t>Caio Pezzola</t>
  </si>
  <si>
    <t>N.D.</t>
  </si>
  <si>
    <t>LAS Helmets_SEO SEA DEM</t>
  </si>
  <si>
    <t>LAS Helmets_SOCIAL</t>
  </si>
  <si>
    <t>LA.SI_audit SEO_ecommerce BtoB</t>
  </si>
  <si>
    <t>21C161</t>
  </si>
  <si>
    <t>LA.SI Distribuzione Srl</t>
  </si>
  <si>
    <t>Start up Giuliano Vallani_sito web</t>
  </si>
  <si>
    <t>Start up Giuliano Vallani</t>
  </si>
  <si>
    <t>P20C348</t>
  </si>
  <si>
    <t>Start up Giuliano Vallani_logo e ic</t>
  </si>
  <si>
    <t>AB_coordinamento com 2020</t>
  </si>
  <si>
    <t>20X131A</t>
  </si>
  <si>
    <t>AB_ pacchetto ore 2020</t>
  </si>
  <si>
    <t>20X131B</t>
  </si>
  <si>
    <t>AB_pacchetto social 2020</t>
  </si>
  <si>
    <t>AB _pacchetto service 2021</t>
  </si>
  <si>
    <t>20X128B</t>
  </si>
  <si>
    <t>AB_pacchetto social 2021</t>
  </si>
  <si>
    <t>20X128C</t>
  </si>
  <si>
    <t>AB_company profile 2021</t>
  </si>
  <si>
    <t>20X128D</t>
  </si>
  <si>
    <t>P20C352</t>
  </si>
  <si>
    <t>BERMEC_ progetto comunicazione digital</t>
  </si>
  <si>
    <t>P20X135</t>
  </si>
  <si>
    <t>MESGO_strumenti NOVEMBRE</t>
  </si>
  <si>
    <t>20C359</t>
  </si>
  <si>
    <t>sara cotelli</t>
  </si>
  <si>
    <t>WGH_Pacchetto service 2021_01</t>
  </si>
  <si>
    <t>21C145</t>
  </si>
  <si>
    <t>P20C351</t>
  </si>
  <si>
    <t>RCL_VIDEO</t>
  </si>
  <si>
    <t>20C365</t>
  </si>
  <si>
    <t>P20C362</t>
  </si>
  <si>
    <t>DIG421_Logo e concept_rimborso gara</t>
  </si>
  <si>
    <t>20C391</t>
  </si>
  <si>
    <t>Tesisquare</t>
  </si>
  <si>
    <t>P20C349</t>
  </si>
  <si>
    <t>Sora Srl_SE 2021-22</t>
  </si>
  <si>
    <t>ITALIA</t>
  </si>
  <si>
    <t>P21X109</t>
  </si>
  <si>
    <t>ELECTRONSYSTEM profilazione 2021</t>
  </si>
  <si>
    <t>MASTURZO SE 2021</t>
  </si>
  <si>
    <t>MASTURZO</t>
  </si>
  <si>
    <t>La Pasqualina_canone assistenza</t>
  </si>
  <si>
    <t>La Pasqualina</t>
  </si>
  <si>
    <t>P20C353</t>
  </si>
  <si>
    <t>La Pasqalina_sito e-commerce</t>
  </si>
  <si>
    <t>La Pasqualina_Canone gestione e-commerce</t>
  </si>
  <si>
    <t>Dott.ssa Cattaneo_promo social</t>
  </si>
  <si>
    <t>21C119</t>
  </si>
  <si>
    <t>Dott.ssa Cattaneo</t>
  </si>
  <si>
    <t>P20C354</t>
  </si>
  <si>
    <t>La Pasqualina_PAID SOCIAL</t>
  </si>
  <si>
    <t>Praim_Social - posticipo fatt  2021</t>
  </si>
  <si>
    <t>S.P.D._Multimedia</t>
  </si>
  <si>
    <t>20C264C</t>
  </si>
  <si>
    <t>AGLA ELETTRONICA TEM 2021</t>
  </si>
  <si>
    <t>21B152</t>
  </si>
  <si>
    <t>Paolo Silini</t>
  </si>
  <si>
    <t>16/04/2021</t>
  </si>
  <si>
    <t>12/04/2021</t>
  </si>
  <si>
    <t>P21X112</t>
  </si>
  <si>
    <t>AAB_VERDELLI_21SE</t>
  </si>
  <si>
    <t>21B105</t>
  </si>
  <si>
    <t>Verdelli Srl</t>
  </si>
  <si>
    <t>William Verdelli</t>
  </si>
  <si>
    <t>AAB BS_MECCANICA SALETTI</t>
  </si>
  <si>
    <t>OfficinaMeccanica Saletti Srl</t>
  </si>
  <si>
    <t>Piccinini_VOICE MASTER</t>
  </si>
  <si>
    <t>MACPI Profilazione</t>
  </si>
  <si>
    <t>Macpi Spa</t>
  </si>
  <si>
    <t>Italia, Francia, Germania</t>
  </si>
  <si>
    <t>20B188</t>
  </si>
  <si>
    <t>SCAMM Affiancamento</t>
  </si>
  <si>
    <t>20X132</t>
  </si>
  <si>
    <t>AAB_ARREDAMENTI PANSERI</t>
  </si>
  <si>
    <t>20B173</t>
  </si>
  <si>
    <t>Arredamenti Panseri Srl</t>
  </si>
  <si>
    <t>Evento_Cosberg</t>
  </si>
  <si>
    <t>cosberg cosberg</t>
  </si>
  <si>
    <t>20E106</t>
  </si>
  <si>
    <t>PROMOS_Buyer DIC Turismo</t>
  </si>
  <si>
    <t>Cuciniamo_ SEO strategia</t>
  </si>
  <si>
    <t>20X133</t>
  </si>
  <si>
    <t>Cristina Mariani</t>
  </si>
  <si>
    <t>CUCINIAMO</t>
  </si>
  <si>
    <t>P20X139</t>
  </si>
  <si>
    <t>Cuciniamo_PAID ADV strategia</t>
  </si>
  <si>
    <t>Cuciniamo_DEM</t>
  </si>
  <si>
    <t>22C174</t>
  </si>
  <si>
    <t>28/02/22</t>
  </si>
  <si>
    <t>01/12/21</t>
  </si>
  <si>
    <t>Steffenini Srl_SE</t>
  </si>
  <si>
    <t>Steffenini Srl</t>
  </si>
  <si>
    <t>Paolo Steffenini</t>
  </si>
  <si>
    <t>P20B189</t>
  </si>
  <si>
    <t>Cuciniamo_social media gestione</t>
  </si>
  <si>
    <t>Cuciniamo_ufficio stampa</t>
  </si>
  <si>
    <t>Cuciniamo_campagna adv</t>
  </si>
  <si>
    <t>Cuciniamo_presentazione ppt</t>
  </si>
  <si>
    <t>Fine Foods_Integrazione sito web</t>
  </si>
  <si>
    <t>20C369</t>
  </si>
  <si>
    <t>P20C356</t>
  </si>
  <si>
    <t>Effearredi_Iubenda integrazione</t>
  </si>
  <si>
    <t>20C360</t>
  </si>
  <si>
    <t>Casabriko SE 20</t>
  </si>
  <si>
    <t>Casabriko Srl</t>
  </si>
  <si>
    <t>Isacco Bresciani</t>
  </si>
  <si>
    <t>P20B190</t>
  </si>
  <si>
    <t>Fine Foods_Sito Pharmatek</t>
  </si>
  <si>
    <t>20C375</t>
  </si>
  <si>
    <t>Giorgio Ferraris</t>
  </si>
  <si>
    <t>P20C357</t>
  </si>
  <si>
    <t>Fine Foods_Sito</t>
  </si>
  <si>
    <t>20C376</t>
  </si>
  <si>
    <t>P20C370</t>
  </si>
  <si>
    <t>SITIP_video animato sport</t>
  </si>
  <si>
    <t>20C361</t>
  </si>
  <si>
    <t>P20C358</t>
  </si>
  <si>
    <t>DKB_traduzioni testi sito</t>
  </si>
  <si>
    <t>20C362</t>
  </si>
  <si>
    <t>BTP_acquisto 2 domini nuovo sito</t>
  </si>
  <si>
    <t>20C363</t>
  </si>
  <si>
    <t>P20C359</t>
  </si>
  <si>
    <t>MASCO_adattamento calendario</t>
  </si>
  <si>
    <t>MASCO</t>
  </si>
  <si>
    <t>P20C360</t>
  </si>
  <si>
    <t>STARLINE_biglietto e html natale</t>
  </si>
  <si>
    <t>Starline</t>
  </si>
  <si>
    <t>P20C361</t>
  </si>
  <si>
    <t>Winter_Flambé Hosting 20-21</t>
  </si>
  <si>
    <t>20C364</t>
  </si>
  <si>
    <t>INGLASS_ppt</t>
  </si>
  <si>
    <t>INglass</t>
  </si>
  <si>
    <t>P20C363</t>
  </si>
  <si>
    <t>FLOKY_Sezione Storie</t>
  </si>
  <si>
    <t>P20C364</t>
  </si>
  <si>
    <t>VALETUDO_Strumenti promo genn 2021</t>
  </si>
  <si>
    <t>20C368</t>
  </si>
  <si>
    <t>P20C365</t>
  </si>
  <si>
    <t>Telmotor_Community_logo e payoff</t>
  </si>
  <si>
    <t>20C366A</t>
  </si>
  <si>
    <t>P20C368</t>
  </si>
  <si>
    <t>Telmotor_Community_NL</t>
  </si>
  <si>
    <t>20C366B</t>
  </si>
  <si>
    <t>Telmotor_Community_format social</t>
  </si>
  <si>
    <t>20C366C</t>
  </si>
  <si>
    <t>Telmotor_Community_layout sito</t>
  </si>
  <si>
    <t>20C366D</t>
  </si>
  <si>
    <t>AB_video service 2020</t>
  </si>
  <si>
    <t>20C367</t>
  </si>
  <si>
    <t>P20C369</t>
  </si>
  <si>
    <t>Sitip_schede prodotto e presentazione prodotti</t>
  </si>
  <si>
    <t>20C370</t>
  </si>
  <si>
    <t>P20C371</t>
  </si>
  <si>
    <t>ARGOMM_Argom Day 2020</t>
  </si>
  <si>
    <t>20E101</t>
  </si>
  <si>
    <t>Chiara Galizzi</t>
  </si>
  <si>
    <t>P20E107</t>
  </si>
  <si>
    <t>AAB_GRAFFIDEA_SE 2021</t>
  </si>
  <si>
    <t>21B112</t>
  </si>
  <si>
    <t>Graffidea Srl</t>
  </si>
  <si>
    <t>ISM_SEO ON SITE</t>
  </si>
  <si>
    <t>ISM_Integrated Security Management</t>
  </si>
  <si>
    <t>P20X136</t>
  </si>
  <si>
    <t>ISM_PAID ADV (SEA E SOCIAL)</t>
  </si>
  <si>
    <t>ISM_social media management</t>
  </si>
  <si>
    <t>ISM_piano dem</t>
  </si>
  <si>
    <t>ISM_SEO CONTENT</t>
  </si>
  <si>
    <t>Scent Company_SEO content</t>
  </si>
  <si>
    <t>P20C366</t>
  </si>
  <si>
    <t>Scent Company_PAID ADV</t>
  </si>
  <si>
    <t>Scent Company_SOCIAL MEDIA MANAGEMENT</t>
  </si>
  <si>
    <t>AB_Magazine 2021</t>
  </si>
  <si>
    <t>AB_Calendario 2021</t>
  </si>
  <si>
    <t>20X128H</t>
  </si>
  <si>
    <t>SCAMM_REBRANDING</t>
  </si>
  <si>
    <t>20X132B</t>
  </si>
  <si>
    <t>SCAMM_SITO</t>
  </si>
  <si>
    <t>20X132C</t>
  </si>
  <si>
    <t>SCAMM_SOCIAL 6 mesi</t>
  </si>
  <si>
    <t>20X132D</t>
  </si>
  <si>
    <t>SCAMM_STAND FIERA</t>
  </si>
  <si>
    <t>20X132E</t>
  </si>
  <si>
    <t>DD 2021_Project mngm (ASS +39)</t>
  </si>
  <si>
    <t>21C295</t>
  </si>
  <si>
    <t>Design</t>
  </si>
  <si>
    <t>Hosting Ghisart 2021-2022</t>
  </si>
  <si>
    <t>AB_sito web e data entry</t>
  </si>
  <si>
    <t>21C138</t>
  </si>
  <si>
    <t>Hosting Jpack 2021-2022</t>
  </si>
  <si>
    <t>21C178</t>
  </si>
  <si>
    <t>Hosting Praga 2021-2022</t>
  </si>
  <si>
    <t>Effearredi_CP e presentazioni</t>
  </si>
  <si>
    <t>21X102</t>
  </si>
  <si>
    <t>P20C386</t>
  </si>
  <si>
    <t>KMR_Gattinoni per Pirelli</t>
  </si>
  <si>
    <t>Gattinoni</t>
  </si>
  <si>
    <t>Arianna Giorgetti</t>
  </si>
  <si>
    <t>P20K229</t>
  </si>
  <si>
    <t>KMR_COSBERG 25 novembre</t>
  </si>
  <si>
    <t>p20K230</t>
  </si>
  <si>
    <t>FLOKY_Pacchetto service web</t>
  </si>
  <si>
    <t>21C169</t>
  </si>
  <si>
    <t>P20C372</t>
  </si>
  <si>
    <t>Galbiati Srl_svilippo sito</t>
  </si>
  <si>
    <t>Galbiati srl</t>
  </si>
  <si>
    <t>Aura Guastalli</t>
  </si>
  <si>
    <t>P20C374</t>
  </si>
  <si>
    <t>LTE_social media 2021</t>
  </si>
  <si>
    <t>name Surname</t>
  </si>
  <si>
    <t>P20C373</t>
  </si>
  <si>
    <t>AB_formazione instagram Biogas Channel</t>
  </si>
  <si>
    <t>20C377</t>
  </si>
  <si>
    <t>P20C375</t>
  </si>
  <si>
    <t>Floky_comunicazione test scientifici</t>
  </si>
  <si>
    <t>20C374</t>
  </si>
  <si>
    <t>P20C376</t>
  </si>
  <si>
    <t>Pastificio Di Amante</t>
  </si>
  <si>
    <t>Pastificio Di Amante Srl</t>
  </si>
  <si>
    <t>Federica Gagliardi</t>
  </si>
  <si>
    <t>ASSOLOMB</t>
  </si>
  <si>
    <t>P20B192</t>
  </si>
  <si>
    <t>Cerealvit_social media</t>
  </si>
  <si>
    <t>Davide Mantia</t>
  </si>
  <si>
    <t>Fintyre_sito web</t>
  </si>
  <si>
    <t>Fintyre Spa</t>
  </si>
  <si>
    <t>Sara Allieri</t>
  </si>
  <si>
    <t>p20C379</t>
  </si>
  <si>
    <t>Fintyre_video</t>
  </si>
  <si>
    <t>P20C379</t>
  </si>
  <si>
    <t>Mesgo_strumenti di dicembre</t>
  </si>
  <si>
    <t>20C373</t>
  </si>
  <si>
    <t>INNOVATOR Integrazione</t>
  </si>
  <si>
    <t>Sig. Fonti</t>
  </si>
  <si>
    <t>P20B194</t>
  </si>
  <si>
    <t>Telmotor_pacchetto ore nov 2020</t>
  </si>
  <si>
    <t>20C371</t>
  </si>
  <si>
    <t>P20C377</t>
  </si>
  <si>
    <t>WENDA_residuo da lavorare</t>
  </si>
  <si>
    <t>Floky_percentuale budget SEA 2020</t>
  </si>
  <si>
    <t>20C380</t>
  </si>
  <si>
    <t>Mesgo analisi Sebino</t>
  </si>
  <si>
    <t>P20B193</t>
  </si>
  <si>
    <t>Floky_geolocalizzazione punti vendita</t>
  </si>
  <si>
    <t>20C384</t>
  </si>
  <si>
    <t>p20C380</t>
  </si>
  <si>
    <t>TERME DI COMANO_SE</t>
  </si>
  <si>
    <t>21B110</t>
  </si>
  <si>
    <t>Terme di Comano Societá Consorziale</t>
  </si>
  <si>
    <t>P20B197</t>
  </si>
  <si>
    <t>Cosmetica Italia_Bandi 2021</t>
  </si>
  <si>
    <t>21B126</t>
  </si>
  <si>
    <t>nessun preventivo</t>
  </si>
  <si>
    <t>AAB_MORGAN&amp;#x27;S PIZZA_2021</t>
  </si>
  <si>
    <t>21B103</t>
  </si>
  <si>
    <t>MORGAN&amp;#x27;S PIZZA Srl</t>
  </si>
  <si>
    <t>Spd_pieghevole infografica</t>
  </si>
  <si>
    <t>21C170</t>
  </si>
  <si>
    <t>Domenica Maccataio</t>
  </si>
  <si>
    <t>P21C132</t>
  </si>
  <si>
    <t>AB_lead generation 2</t>
  </si>
  <si>
    <t>Impianti di cogenerazione</t>
  </si>
  <si>
    <t>P20B199</t>
  </si>
  <si>
    <t>CTP TEAM_Analisi competitor</t>
  </si>
  <si>
    <t>Michela Maestroni</t>
  </si>
  <si>
    <t>USA</t>
  </si>
  <si>
    <t>P21X147</t>
  </si>
  <si>
    <t>CTP TEAM_Profilazione</t>
  </si>
  <si>
    <t>CTP TEAM_Marketest commerciale</t>
  </si>
  <si>
    <t>Konnett_Lead Generation</t>
  </si>
  <si>
    <t>Konnett Srl</t>
  </si>
  <si>
    <t>LTE_Sviluppo commerciale 2021</t>
  </si>
  <si>
    <t>Giovanni Natalia</t>
  </si>
  <si>
    <t>P20B200</t>
  </si>
  <si>
    <t>SITIP_cartellino Airoh</t>
  </si>
  <si>
    <t>20C392</t>
  </si>
  <si>
    <t>LTE_firma mail</t>
  </si>
  <si>
    <t>20C393</t>
  </si>
  <si>
    <t>DASTE_Branding, com e promo</t>
  </si>
  <si>
    <t>TANDEM SRL</t>
  </si>
  <si>
    <t>P20C388</t>
  </si>
  <si>
    <t>Fine Foods_hosting 2020-2021</t>
  </si>
  <si>
    <t>20C394</t>
  </si>
  <si>
    <t>Cefival_hosting 2020-2021</t>
  </si>
  <si>
    <t>20C385</t>
  </si>
  <si>
    <t>FLEXI_shooting flexi gennaio</t>
  </si>
  <si>
    <t>21C110</t>
  </si>
  <si>
    <t>FLEXI srl</t>
  </si>
  <si>
    <t>P20C390</t>
  </si>
  <si>
    <t>Fine Foods_presentazione nutrizionista</t>
  </si>
  <si>
    <t>20c414</t>
  </si>
  <si>
    <t>P20C391</t>
  </si>
  <si>
    <t>Cuciniamo_affiancamento marketing</t>
  </si>
  <si>
    <t>Cuciniamo_PAID ADV gestione mensile</t>
  </si>
  <si>
    <t>Paid ADV</t>
  </si>
  <si>
    <t>Cuciniamo_Social media strategia</t>
  </si>
  <si>
    <t>Cuciniamo_coordinam PDC</t>
  </si>
  <si>
    <t>FLEXI_DEM</t>
  </si>
  <si>
    <t>21C132</t>
  </si>
  <si>
    <t>Mariagiulia Mazzari</t>
  </si>
  <si>
    <t>P21C112</t>
  </si>
  <si>
    <t>SITIP_social 2021</t>
  </si>
  <si>
    <t>21C139</t>
  </si>
  <si>
    <t>P20X141</t>
  </si>
  <si>
    <t>Sitip_PDC</t>
  </si>
  <si>
    <t>21X101</t>
  </si>
  <si>
    <t>Floky_percentuale budget SEA 2021</t>
  </si>
  <si>
    <t>MESGO_SEO 2021</t>
  </si>
  <si>
    <t>21C127</t>
  </si>
  <si>
    <t>p21C116</t>
  </si>
  <si>
    <t>MESGO_SEA 2021</t>
  </si>
  <si>
    <t>21C128</t>
  </si>
  <si>
    <t>P21C116</t>
  </si>
  <si>
    <t>MESGO_blog in sito web</t>
  </si>
  <si>
    <t>21C121</t>
  </si>
  <si>
    <t>MESGO_mesgo live</t>
  </si>
  <si>
    <t>21C126</t>
  </si>
  <si>
    <t>FRIGOGELO_warm up</t>
  </si>
  <si>
    <t>20C355</t>
  </si>
  <si>
    <t>KMR_Telmotor 18/12</t>
  </si>
  <si>
    <t>20K153</t>
  </si>
  <si>
    <t>GFM_Dem ATC</t>
  </si>
  <si>
    <t>20c401</t>
  </si>
  <si>
    <t>GFM_jpg Natale</t>
  </si>
  <si>
    <t>20C401</t>
  </si>
  <si>
    <t>HISTOMER_pdf estetica strategy</t>
  </si>
  <si>
    <t>20C395</t>
  </si>
  <si>
    <t>P20C394</t>
  </si>
  <si>
    <t>Magnetti Building Profilazione</t>
  </si>
  <si>
    <t>21B109</t>
  </si>
  <si>
    <t>Thomas Arrigoni</t>
  </si>
  <si>
    <t>P20C367</t>
  </si>
  <si>
    <t>IVS 2019_storno costi google</t>
  </si>
  <si>
    <t>Ascom_Campagna gelatieri 2021</t>
  </si>
  <si>
    <t>m-hub_SEO</t>
  </si>
  <si>
    <t>m-hub_Paid Ads</t>
  </si>
  <si>
    <t>m-hub_Sito Web</t>
  </si>
  <si>
    <t>m-hub_Profilazione</t>
  </si>
  <si>
    <t>Stilmas_adattamento calendario</t>
  </si>
  <si>
    <t>20C398</t>
  </si>
  <si>
    <t>GEMMLAB_restyling logo</t>
  </si>
  <si>
    <t>VALETUDO_dem natale</t>
  </si>
  <si>
    <t>20C402</t>
  </si>
  <si>
    <t>Federico Galli</t>
  </si>
  <si>
    <t>Studio Medico Anzio</t>
  </si>
  <si>
    <t>Giuseppe Varacalli</t>
  </si>
  <si>
    <t>P20B201</t>
  </si>
  <si>
    <t>Telmotor_calendario</t>
  </si>
  <si>
    <t>20/11/22</t>
  </si>
  <si>
    <t>DKB_secondo shooting e fotoritocchi</t>
  </si>
  <si>
    <t>20C406</t>
  </si>
  <si>
    <t>Histomer_montaggio video detox</t>
  </si>
  <si>
    <t>20C396</t>
  </si>
  <si>
    <t>DKB_traduzioni 2020</t>
  </si>
  <si>
    <t>20C405</t>
  </si>
  <si>
    <t>Magnetti_acquisto template</t>
  </si>
  <si>
    <t>20C400</t>
  </si>
  <si>
    <t>Magnetti_hosting 20/21</t>
  </si>
  <si>
    <t>20C399</t>
  </si>
  <si>
    <t>TASK_ristampa scatoline</t>
  </si>
  <si>
    <t>20C397</t>
  </si>
  <si>
    <t>Histomer_rifacimento esecutivo green age</t>
  </si>
  <si>
    <t>20C395A</t>
  </si>
  <si>
    <t>Histomer_packaging bendaggi</t>
  </si>
  <si>
    <t>20C386</t>
  </si>
  <si>
    <t>P20C395</t>
  </si>
  <si>
    <t>BIT_aggiornamenti sito</t>
  </si>
  <si>
    <t>20C387</t>
  </si>
  <si>
    <t>Marco Sala</t>
  </si>
  <si>
    <t>Fonderie Mazzucconi_html Natale</t>
  </si>
  <si>
    <t>20C388</t>
  </si>
  <si>
    <t>Kosta Kitsikoudis</t>
  </si>
  <si>
    <t>Fonderie Mazzucconi_aggiornamenti sito</t>
  </si>
  <si>
    <t>20C389</t>
  </si>
  <si>
    <t>P20C384</t>
  </si>
  <si>
    <t>INGLASS_PPT</t>
  </si>
  <si>
    <t>20C372</t>
  </si>
  <si>
    <t>Chiara Montagner</t>
  </si>
  <si>
    <t>Starline_html e biglietto Natale</t>
  </si>
  <si>
    <t>20C378</t>
  </si>
  <si>
    <t>Scent Company_2021 pacchetto ore sito</t>
  </si>
  <si>
    <t>21C113</t>
  </si>
  <si>
    <t>Valeria Panseri</t>
  </si>
  <si>
    <t>P20X137</t>
  </si>
  <si>
    <t>Scent Company_Seo tecn + ott sito 2021</t>
  </si>
  <si>
    <t>Scent Company_SEO content 2021</t>
  </si>
  <si>
    <t>Scent Company_PAID ADV 2021</t>
  </si>
  <si>
    <t>Scent Company_Social 2021</t>
  </si>
  <si>
    <t>Scent Company_piano DEM</t>
  </si>
  <si>
    <t>Magnetti_Coordinamento comunicazione</t>
  </si>
  <si>
    <t>21C123A</t>
  </si>
  <si>
    <t>12/31/22</t>
  </si>
  <si>
    <t>Magnetti_hosting</t>
  </si>
  <si>
    <t>21C123B</t>
  </si>
  <si>
    <t>Magnetti_SEO CONTENT</t>
  </si>
  <si>
    <t>21C123C</t>
  </si>
  <si>
    <t>31/12/22</t>
  </si>
  <si>
    <t>Magnetti_PAID ADV</t>
  </si>
  <si>
    <t>21C123D</t>
  </si>
  <si>
    <t>31/12/2022</t>
  </si>
  <si>
    <t>Magnetti_piano DEM</t>
  </si>
  <si>
    <t>21C123E</t>
  </si>
  <si>
    <t>Magnetti_Social Media</t>
  </si>
  <si>
    <t>21C123F</t>
  </si>
  <si>
    <t>KMR_Yourbiz</t>
  </si>
  <si>
    <t>Yourbiz srl</t>
  </si>
  <si>
    <t>Pietro Poli</t>
  </si>
  <si>
    <t>P21K101</t>
  </si>
  <si>
    <t>PROMOZIONE CONF BS</t>
  </si>
  <si>
    <t>21b122</t>
  </si>
  <si>
    <t>Elisabetta Locatelli</t>
  </si>
  <si>
    <t>UPA SERVIZI SRL</t>
  </si>
  <si>
    <t>AAB_Gestione 2021</t>
  </si>
  <si>
    <t>No BU</t>
  </si>
  <si>
    <t>Ciclotte 2021</t>
  </si>
  <si>
    <t>Gestione Area BE 2021</t>
  </si>
  <si>
    <t>Gestione Area COM 2021</t>
  </si>
  <si>
    <t>Gestione Area EVENTI 2021</t>
  </si>
  <si>
    <t>Gestione Area Finc 2021</t>
  </si>
  <si>
    <t>KMR BACK OFFICE 2021</t>
  </si>
  <si>
    <t>KMR EVENTI 2021</t>
  </si>
  <si>
    <t>MULTI Assistenza Direzione 2021</t>
  </si>
  <si>
    <t>MULTI BANDI 2021</t>
  </si>
  <si>
    <t>MULTI EVENTI 2021</t>
  </si>
  <si>
    <t>MULTI EXTRA 2021</t>
  </si>
  <si>
    <t>MULTI GDPR 2021</t>
  </si>
  <si>
    <t>MULTI OFF_Strum di com OFFLINE 2021</t>
  </si>
  <si>
    <t>MULTI ON_Strum di com ONLINE 2021</t>
  </si>
  <si>
    <t>MULTI PREVENTIVI 2021</t>
  </si>
  <si>
    <t>MULTI PROMOZIONE 2021</t>
  </si>
  <si>
    <t>MULTI RIUNIONI 2021</t>
  </si>
  <si>
    <t>MULTI TOOLS 2021</t>
  </si>
  <si>
    <t>MULTI IT 2021</t>
  </si>
  <si>
    <t>FERIE 2021</t>
  </si>
  <si>
    <t>FESTIVITÀ 2021</t>
  </si>
  <si>
    <t>MALATTIA 2021</t>
  </si>
  <si>
    <t>MULTI Back office commerciale 2021</t>
  </si>
  <si>
    <t>HR amm e gestione 2021</t>
  </si>
  <si>
    <t>HR Formazione 2021</t>
  </si>
  <si>
    <t>HR selezione 2021</t>
  </si>
  <si>
    <t>MULTI FORMAZIONE 2021</t>
  </si>
  <si>
    <t>MULTI CRM 2021</t>
  </si>
  <si>
    <t>MULTI WETHOD 2021</t>
  </si>
  <si>
    <t>Telmotor_stampe natale</t>
  </si>
  <si>
    <t>20C415</t>
  </si>
  <si>
    <t>Starline_stampe natale</t>
  </si>
  <si>
    <t>20C416</t>
  </si>
  <si>
    <t>SITIP_adattamento cartellino RCS</t>
  </si>
  <si>
    <t>21C101</t>
  </si>
  <si>
    <t>FLEXI_formazione Linkedin</t>
  </si>
  <si>
    <t>21C112</t>
  </si>
  <si>
    <t>p21C102</t>
  </si>
  <si>
    <t>FINE FOODS_logo Pharmatek</t>
  </si>
  <si>
    <t>p20C101</t>
  </si>
  <si>
    <t>COSTACURTA_hosting e assistenza 2021</t>
  </si>
  <si>
    <t>21C102</t>
  </si>
  <si>
    <t>P21C103</t>
  </si>
  <si>
    <t>AGATEX_Seo audit</t>
  </si>
  <si>
    <t>21C103A</t>
  </si>
  <si>
    <t>AGATEX SRL</t>
  </si>
  <si>
    <t>Daniele Ghilardi</t>
  </si>
  <si>
    <t>P21C104</t>
  </si>
  <si>
    <t>AGATEX_social media management</t>
  </si>
  <si>
    <t>21C103D</t>
  </si>
  <si>
    <t>AGATEX_seo content</t>
  </si>
  <si>
    <t>21C103B</t>
  </si>
  <si>
    <t>AGATEX_paid adv</t>
  </si>
  <si>
    <t>21C103C</t>
  </si>
  <si>
    <t>Osservatorio Scame 2021</t>
  </si>
  <si>
    <t>KMR_BDO</t>
  </si>
  <si>
    <t>BDO</t>
  </si>
  <si>
    <t>Cecilia Geroldi</t>
  </si>
  <si>
    <t>P21K102</t>
  </si>
  <si>
    <t>ZUECCA Fiera sostenibile</t>
  </si>
  <si>
    <t>Zuecca Project space</t>
  </si>
  <si>
    <t>P21F101</t>
  </si>
  <si>
    <t>APA MONZA_MONDITECH Srl</t>
  </si>
  <si>
    <t>Monditech Srl</t>
  </si>
  <si>
    <t>Valetudo_pacchetto service Beretta</t>
  </si>
  <si>
    <t>21C111</t>
  </si>
  <si>
    <t>Sergio Beretta</t>
  </si>
  <si>
    <t>MULTI EVE Befana Bimbi 2021</t>
  </si>
  <si>
    <t>21M101</t>
  </si>
  <si>
    <t>AAB_Blåkläder Italia_21SE</t>
  </si>
  <si>
    <t>21B120</t>
  </si>
  <si>
    <t>AAB_LANZENI 2021</t>
  </si>
  <si>
    <t>KMR_Brembo</t>
  </si>
  <si>
    <t>21K101</t>
  </si>
  <si>
    <t>Stefania Cimino</t>
  </si>
  <si>
    <t>P21K103</t>
  </si>
  <si>
    <t>Promo APA MONZA</t>
  </si>
  <si>
    <t>Apa Servizi Srl</t>
  </si>
  <si>
    <t>Editrice San Marco_integrazioni sito</t>
  </si>
  <si>
    <t>21C114</t>
  </si>
  <si>
    <t>Valetudo_pochette solari 21</t>
  </si>
  <si>
    <t>21C120</t>
  </si>
  <si>
    <t>P21C107</t>
  </si>
  <si>
    <t>Sirium_integrazioni sito</t>
  </si>
  <si>
    <t>21C115</t>
  </si>
  <si>
    <t>Sirium_hosting e caselle email</t>
  </si>
  <si>
    <t>21C116</t>
  </si>
  <si>
    <t>MULTI CSR</t>
  </si>
  <si>
    <t>Olsa_hosting sito 2022</t>
  </si>
  <si>
    <t>21C107</t>
  </si>
  <si>
    <t>Telmotor_domini</t>
  </si>
  <si>
    <t>21C108</t>
  </si>
  <si>
    <t>Scent Company_hosting 2022</t>
  </si>
  <si>
    <t>21C109</t>
  </si>
  <si>
    <t>Effearredi_Social 2021-2022</t>
  </si>
  <si>
    <t>Effearredi_emailmarketing 2021</t>
  </si>
  <si>
    <t>Effearredi_multimedia 2021</t>
  </si>
  <si>
    <t>Effearredi_service web</t>
  </si>
  <si>
    <t>Effearredi_SE 2021</t>
  </si>
  <si>
    <t>Fabio Allevi</t>
  </si>
  <si>
    <t>Italia, Francia</t>
  </si>
  <si>
    <t>Valetudo_foglietto interno lipo firming</t>
  </si>
  <si>
    <t>21C118</t>
  </si>
  <si>
    <t>Bardahl_sito web</t>
  </si>
  <si>
    <t>Vittoria Comunica</t>
  </si>
  <si>
    <t>Luca Maggiore</t>
  </si>
  <si>
    <t>P21C109</t>
  </si>
  <si>
    <t>Valetudo_social media 2021</t>
  </si>
  <si>
    <t>21C122</t>
  </si>
  <si>
    <t>P21C110</t>
  </si>
  <si>
    <t>UBI_ yoUBI aprile 2021</t>
  </si>
  <si>
    <t>21C133</t>
  </si>
  <si>
    <t>P21C111</t>
  </si>
  <si>
    <t>FLEXI_nuove linee</t>
  </si>
  <si>
    <t>21C131</t>
  </si>
  <si>
    <t>p21C112</t>
  </si>
  <si>
    <t>FLEXI_hosting e Iubenda 2021</t>
  </si>
  <si>
    <t>21C130</t>
  </si>
  <si>
    <t>HR_sviluppo 2021</t>
  </si>
  <si>
    <t>Costacurta_duplicazione francese</t>
  </si>
  <si>
    <t>P21C113</t>
  </si>
  <si>
    <t>WGH_SEA 2021</t>
  </si>
  <si>
    <t>P21C114</t>
  </si>
  <si>
    <t>WGH_social 2021</t>
  </si>
  <si>
    <t>21C134</t>
  </si>
  <si>
    <t>P21C115</t>
  </si>
  <si>
    <t>Studio preliminare Airoh</t>
  </si>
  <si>
    <t>21B118</t>
  </si>
  <si>
    <t>Locatelli spa</t>
  </si>
  <si>
    <t>P21B102</t>
  </si>
  <si>
    <t>KMR_Cosberg AIDAM</t>
  </si>
  <si>
    <t>P21K104</t>
  </si>
  <si>
    <t>B&amp;amp;G_Hosting 2021</t>
  </si>
  <si>
    <t>21C124</t>
  </si>
  <si>
    <t>AAB_ELLEERRE</t>
  </si>
  <si>
    <t>21B114</t>
  </si>
  <si>
    <t>Elleerre Srl</t>
  </si>
  <si>
    <t>EU</t>
  </si>
  <si>
    <t>AAB_OMCF LAV MECC 2021</t>
  </si>
  <si>
    <t>AAB_SEAL-TEAM Srl</t>
  </si>
  <si>
    <t>21X114</t>
  </si>
  <si>
    <t>Seal-Team Srl</t>
  </si>
  <si>
    <t>iT E EU</t>
  </si>
  <si>
    <t>KMR_BCC Assemblea</t>
  </si>
  <si>
    <t>21K105</t>
  </si>
  <si>
    <t>P21K105</t>
  </si>
  <si>
    <t>Graziani 2021</t>
  </si>
  <si>
    <t>rinnovo</t>
  </si>
  <si>
    <t>My Plant 21 incontri virtuali</t>
  </si>
  <si>
    <t>VG Crea</t>
  </si>
  <si>
    <t>MESGO_strum gennaio</t>
  </si>
  <si>
    <t>21C125</t>
  </si>
  <si>
    <t>Valetudo_strumenti PE2021</t>
  </si>
  <si>
    <t>21C129</t>
  </si>
  <si>
    <t>P21C117</t>
  </si>
  <si>
    <t>Floky_pack golf e padle</t>
  </si>
  <si>
    <t>p20C381</t>
  </si>
  <si>
    <t>Floky_aggiornamento brochur</t>
  </si>
  <si>
    <t>P20C381</t>
  </si>
  <si>
    <t>Floky_aggiornamento espositori</t>
  </si>
  <si>
    <t>italia</t>
  </si>
  <si>
    <t>BERTAZZI SRL FONDERIE ED OFFICINE MECCANICHE_VOUCHER TEM 21</t>
  </si>
  <si>
    <t>21B173</t>
  </si>
  <si>
    <t>BERTAZZI SRL FONDERIE ED OFFICINE MECCANICHE</t>
  </si>
  <si>
    <t>Eleonora Bertazzi</t>
  </si>
  <si>
    <t>23/03/2021</t>
  </si>
  <si>
    <t>15/03/2021</t>
  </si>
  <si>
    <t>EUROPA, USA</t>
  </si>
  <si>
    <t>P21B104</t>
  </si>
  <si>
    <t>FLEXI_service web</t>
  </si>
  <si>
    <t>P21C118</t>
  </si>
  <si>
    <t>ZANINI RUBBER SE 2021</t>
  </si>
  <si>
    <t>ZANINI RUBBER SRL</t>
  </si>
  <si>
    <t>Valentino Zanini</t>
  </si>
  <si>
    <t>P21B107</t>
  </si>
  <si>
    <t>SWISS CHAMBER LD 2021</t>
  </si>
  <si>
    <t>Swisschamber</t>
  </si>
  <si>
    <t>mail interlocutoria</t>
  </si>
  <si>
    <t>POLYNT_redirect</t>
  </si>
  <si>
    <t>21C135</t>
  </si>
  <si>
    <t>WGH_convenzioni</t>
  </si>
  <si>
    <t>21C136</t>
  </si>
  <si>
    <t>p21C120</t>
  </si>
  <si>
    <t>IGEAMED_social 2021</t>
  </si>
  <si>
    <t>Michele Balestra</t>
  </si>
  <si>
    <t>P21C108</t>
  </si>
  <si>
    <t>IGEAMED_SEO</t>
  </si>
  <si>
    <t>IGEAMED_PAID ADV 2021</t>
  </si>
  <si>
    <t>Floky_TEM per Sales Expander 2021</t>
  </si>
  <si>
    <t>21B161</t>
  </si>
  <si>
    <t>P21B108</t>
  </si>
  <si>
    <t>Airoh Ricerca distributori moto</t>
  </si>
  <si>
    <t>Airoh Helmet</t>
  </si>
  <si>
    <t>Nettuno_Assessment marketing</t>
  </si>
  <si>
    <t>21B146</t>
  </si>
  <si>
    <t>Marina Fratus</t>
  </si>
  <si>
    <t>P20B191</t>
  </si>
  <si>
    <t>AAB_Arredamenti Panseri_Flyer istituzionale</t>
  </si>
  <si>
    <t>P21C122</t>
  </si>
  <si>
    <t>IGUS_libretto auguri</t>
  </si>
  <si>
    <t>21C143</t>
  </si>
  <si>
    <t>Marie Olyve</t>
  </si>
  <si>
    <t>P21C119</t>
  </si>
  <si>
    <t>VALETUDO_render +fotoritocchi+acquisto</t>
  </si>
  <si>
    <t>21C144</t>
  </si>
  <si>
    <t>P21C143</t>
  </si>
  <si>
    <t>TELMOTOR_pagina sito NEXT</t>
  </si>
  <si>
    <t>21C146</t>
  </si>
  <si>
    <t>P21C123</t>
  </si>
  <si>
    <t>Larius Coop Sociale</t>
  </si>
  <si>
    <t>P21B110</t>
  </si>
  <si>
    <t>Gervasoni_agg wordpress</t>
  </si>
  <si>
    <t>21C147</t>
  </si>
  <si>
    <t>Gervasoni Spa</t>
  </si>
  <si>
    <t>Bruno Rebucini</t>
  </si>
  <si>
    <t>MEVAR SE 2021</t>
  </si>
  <si>
    <t>MEVAR SRL</t>
  </si>
  <si>
    <t>Stefania Tognoli</t>
  </si>
  <si>
    <t>P21B109</t>
  </si>
  <si>
    <t>F.LLI ASPERTI SE 2021</t>
  </si>
  <si>
    <t>F.LLI ASPERTI</t>
  </si>
  <si>
    <t>Mariangela Asperti</t>
  </si>
  <si>
    <t>F.LLI ASPERTI SE 2021 DACH</t>
  </si>
  <si>
    <t>F.LLI ASPERTI RA/D 2021</t>
  </si>
  <si>
    <t>germania, Svizzera</t>
  </si>
  <si>
    <t>AAB_KEMPER SRL</t>
  </si>
  <si>
    <t>Kemper Srl</t>
  </si>
  <si>
    <t>UE e extra UE</t>
  </si>
  <si>
    <t>AAB_BELLERI SRL</t>
  </si>
  <si>
    <t>Belleri Srl</t>
  </si>
  <si>
    <t>AAB_ALGOM SRL</t>
  </si>
  <si>
    <t>Algom Srl</t>
  </si>
  <si>
    <t>Italia e UE</t>
  </si>
  <si>
    <t>AB_anniversario_concept</t>
  </si>
  <si>
    <t>21C176</t>
  </si>
  <si>
    <t>P21C153</t>
  </si>
  <si>
    <t>AAB_BECCALOSSI MARIO SRL</t>
  </si>
  <si>
    <t>Beccalossi Mario Srl</t>
  </si>
  <si>
    <t>AAB_TEDESCHI SRL</t>
  </si>
  <si>
    <t>Tedeschi Srl</t>
  </si>
  <si>
    <t>UE</t>
  </si>
  <si>
    <t>INGLASS-HRS_pacchetto 30 ore</t>
  </si>
  <si>
    <t>21C148</t>
  </si>
  <si>
    <t>P21C121</t>
  </si>
  <si>
    <t>New Inox Italia_sito web</t>
  </si>
  <si>
    <t>21X103</t>
  </si>
  <si>
    <t>Silvana Bruce</t>
  </si>
  <si>
    <t>New Inox italia Srl</t>
  </si>
  <si>
    <t>p21X101</t>
  </si>
  <si>
    <t>KMR_Center Congressi</t>
  </si>
  <si>
    <t>Center Congressi</t>
  </si>
  <si>
    <t>Davide Andrea Paduano</t>
  </si>
  <si>
    <t>P21K106</t>
  </si>
  <si>
    <t>KMR_Comark</t>
  </si>
  <si>
    <t>Emanuela Vergara</t>
  </si>
  <si>
    <t>P21K107</t>
  </si>
  <si>
    <t>LAMIERA 22</t>
  </si>
  <si>
    <t>P21F102</t>
  </si>
  <si>
    <t>KMR_Studio Zanchi</t>
  </si>
  <si>
    <t>Studio Fabio Zanchi</t>
  </si>
  <si>
    <t>Fabio Zanchi</t>
  </si>
  <si>
    <t>P21K108</t>
  </si>
  <si>
    <t>FRIGOGELO_siti internet</t>
  </si>
  <si>
    <t>FRIGOGELO_social media</t>
  </si>
  <si>
    <t>FRIGOGELO_SEA</t>
  </si>
  <si>
    <t>01/09/21</t>
  </si>
  <si>
    <t>Zanetti_restyling packaging</t>
  </si>
  <si>
    <t>21C171</t>
  </si>
  <si>
    <t>Chiara Piccinardi</t>
  </si>
  <si>
    <t>P21C125</t>
  </si>
  <si>
    <t>DKB_video alpine touring</t>
  </si>
  <si>
    <t>21C187</t>
  </si>
  <si>
    <t>P21C126</t>
  </si>
  <si>
    <t>AB_News_sito e DEM</t>
  </si>
  <si>
    <t>21C151</t>
  </si>
  <si>
    <t>mondo</t>
  </si>
  <si>
    <t>P21C127</t>
  </si>
  <si>
    <t>Fra.mar_restyling ufficio</t>
  </si>
  <si>
    <t>21C160</t>
  </si>
  <si>
    <t>ALLGRAF</t>
  </si>
  <si>
    <t>P21C124</t>
  </si>
  <si>
    <t>Argomm_Logo 40 anni</t>
  </si>
  <si>
    <t>P21C128</t>
  </si>
  <si>
    <t>Argomm_libro 40 anni</t>
  </si>
  <si>
    <t>Rational Production_traduzione video</t>
  </si>
  <si>
    <t>21C155</t>
  </si>
  <si>
    <t>Andrea Cornelli</t>
  </si>
  <si>
    <t>P21C129</t>
  </si>
  <si>
    <t>KMR_Magic World Animazione</t>
  </si>
  <si>
    <t>Magic World Animazione</t>
  </si>
  <si>
    <t>Paola Canali</t>
  </si>
  <si>
    <t>P21K109</t>
  </si>
  <si>
    <t>AAB_GENERAL BUTTONS 2021</t>
  </si>
  <si>
    <t>21B124</t>
  </si>
  <si>
    <t>Colmegna_sito web</t>
  </si>
  <si>
    <t>DOC_biglietti da visita</t>
  </si>
  <si>
    <t>21C152</t>
  </si>
  <si>
    <t>DOC VALIDATION</t>
  </si>
  <si>
    <t>P21C131</t>
  </si>
  <si>
    <t>New Inox Italia_Company Profile</t>
  </si>
  <si>
    <t>P21X101</t>
  </si>
  <si>
    <t>CWC_sito web</t>
  </si>
  <si>
    <t>P21C133</t>
  </si>
  <si>
    <t>CIMA UK 21</t>
  </si>
  <si>
    <t>Regno Unito</t>
  </si>
  <si>
    <t>P21f115</t>
  </si>
  <si>
    <t>New Inox Sales BE</t>
  </si>
  <si>
    <t>Elframo Market Test</t>
  </si>
  <si>
    <t>Elframo Spa</t>
  </si>
  <si>
    <t>SITIP_adattamento cartellino Sanitized</t>
  </si>
  <si>
    <t>21C154</t>
  </si>
  <si>
    <t>COSMOPROF BUYER 22</t>
  </si>
  <si>
    <t>21F120</t>
  </si>
  <si>
    <t>BOLOGNA FIERE COSMOPROF SPA</t>
  </si>
  <si>
    <t>01/03/22</t>
  </si>
  <si>
    <t>P21F103</t>
  </si>
  <si>
    <t>Pasta Zara</t>
  </si>
  <si>
    <t>Pasta Zara Spa</t>
  </si>
  <si>
    <t>SOCAF_Assessment</t>
  </si>
  <si>
    <t>21C360</t>
  </si>
  <si>
    <t>SOCAF SPA</t>
  </si>
  <si>
    <t>31/05/21</t>
  </si>
  <si>
    <t>01/05/21</t>
  </si>
  <si>
    <t>P21X103</t>
  </si>
  <si>
    <t>SOCAF_ budget 21/23 da scalare</t>
  </si>
  <si>
    <t>02/09/22</t>
  </si>
  <si>
    <t>01/09/22</t>
  </si>
  <si>
    <t>AAB_FERRARI DIONIGI 21/22SE</t>
  </si>
  <si>
    <t>21X116</t>
  </si>
  <si>
    <t>AAB_FRATUS SRL 2021/22</t>
  </si>
  <si>
    <t>21B141</t>
  </si>
  <si>
    <t>AAB_MODELLISTA STEZZANESE SRL</t>
  </si>
  <si>
    <t>AAB_OFF.MECC. RINALDI 2021/2022</t>
  </si>
  <si>
    <t>21B144</t>
  </si>
  <si>
    <t>AAB_TOP QUALITY 2021/2022</t>
  </si>
  <si>
    <t>21B142</t>
  </si>
  <si>
    <t>Slovenia, Polonia</t>
  </si>
  <si>
    <t>AAB_Falegnameria Vitali 2021</t>
  </si>
  <si>
    <t>PROMOZIONE CONFARTIGIANATO BG 2021</t>
  </si>
  <si>
    <t>Confartigianato Imprese Bergamo</t>
  </si>
  <si>
    <t>AAB_NEONCOLOR</t>
  </si>
  <si>
    <t>Neoncolor Srl</t>
  </si>
  <si>
    <t>Frenco_hosting frenco</t>
  </si>
  <si>
    <t>21C157</t>
  </si>
  <si>
    <t>ArchiOAB_hosting</t>
  </si>
  <si>
    <t>21C156</t>
  </si>
  <si>
    <t>AXF_hosting 21_22</t>
  </si>
  <si>
    <t>21C158</t>
  </si>
  <si>
    <t>Cilas_hosting 21_22</t>
  </si>
  <si>
    <t>21C159</t>
  </si>
  <si>
    <t>OMB_branding</t>
  </si>
  <si>
    <t>21C194</t>
  </si>
  <si>
    <t>OMB Valves S.p.a.</t>
  </si>
  <si>
    <t>Roberto Brevi</t>
  </si>
  <si>
    <t>P21C134</t>
  </si>
  <si>
    <t>OMB_strumenti</t>
  </si>
  <si>
    <t>OMB_sito</t>
  </si>
  <si>
    <t>21C193</t>
  </si>
  <si>
    <t>OMB_social media</t>
  </si>
  <si>
    <t>01/01/23</t>
  </si>
  <si>
    <t>LA.SI_paid adv_ecommerce BtoB</t>
  </si>
  <si>
    <t>27/10/22</t>
  </si>
  <si>
    <t>2A_ADV Tari</t>
  </si>
  <si>
    <t>21C173</t>
  </si>
  <si>
    <t>2A ENGINEERING SRL</t>
  </si>
  <si>
    <t>Maurizio Todeschini</t>
  </si>
  <si>
    <t>p21C156</t>
  </si>
  <si>
    <t>Selini Group TMM</t>
  </si>
  <si>
    <t>21B123</t>
  </si>
  <si>
    <t>Colorfer Spa</t>
  </si>
  <si>
    <t>P21B117</t>
  </si>
  <si>
    <t>S.p.d app_video tutorial</t>
  </si>
  <si>
    <t>21C174</t>
  </si>
  <si>
    <t>P21C135</t>
  </si>
  <si>
    <t>S.p.d app_video promo</t>
  </si>
  <si>
    <t>Promos Italia NIBI 2021 (Germania)</t>
  </si>
  <si>
    <t>22B124</t>
  </si>
  <si>
    <t>S.p.d app_landing e DEM</t>
  </si>
  <si>
    <t>Mesgo_logo 25</t>
  </si>
  <si>
    <t>P21C138</t>
  </si>
  <si>
    <t>OTIM_SE 2021</t>
  </si>
  <si>
    <t>21B127</t>
  </si>
  <si>
    <t>Alessandro Limonta</t>
  </si>
  <si>
    <t>P21B120</t>
  </si>
  <si>
    <t>FF_ready_concept e IC</t>
  </si>
  <si>
    <t>21C185</t>
  </si>
  <si>
    <t>P21C150</t>
  </si>
  <si>
    <t>FF_ready_pack mastro</t>
  </si>
  <si>
    <t>FF_ready_DEM</t>
  </si>
  <si>
    <t>FF_ready_schede prodotto</t>
  </si>
  <si>
    <t>FF_ready_social</t>
  </si>
  <si>
    <t>FF_ready_sito</t>
  </si>
  <si>
    <t>Valetudo_pack buste bendaggi</t>
  </si>
  <si>
    <t>21C118B</t>
  </si>
  <si>
    <t>P21C139</t>
  </si>
  <si>
    <t>AAB_OMA MECCANICA AGAZZI</t>
  </si>
  <si>
    <t>Oma Srl</t>
  </si>
  <si>
    <t>Valetudo_video promo corpo</t>
  </si>
  <si>
    <t>21C163</t>
  </si>
  <si>
    <t>P21C140</t>
  </si>
  <si>
    <t>AAB_Ghim Srl</t>
  </si>
  <si>
    <t>Ghim Srl</t>
  </si>
  <si>
    <t>Telmotor_pacchetto 70 ore feb21</t>
  </si>
  <si>
    <t>21C164</t>
  </si>
  <si>
    <t>P21C141</t>
  </si>
  <si>
    <t>Luberg_ppt</t>
  </si>
  <si>
    <t>21C165</t>
  </si>
  <si>
    <t>P21C142</t>
  </si>
  <si>
    <t>Scent_pacchetto 30 ORE feb21</t>
  </si>
  <si>
    <t>21C167</t>
  </si>
  <si>
    <t>P21C144</t>
  </si>
  <si>
    <t>Histomer ricerca Agenti</t>
  </si>
  <si>
    <t>21B132</t>
  </si>
  <si>
    <t>Elatech_comunicazione</t>
  </si>
  <si>
    <t>Elatech</t>
  </si>
  <si>
    <t>Ennio Locatelli</t>
  </si>
  <si>
    <t>P21X105</t>
  </si>
  <si>
    <t>Elatech_SE</t>
  </si>
  <si>
    <t>Magnetti CSR preliminare</t>
  </si>
  <si>
    <t>Cablotech_SE 2021</t>
  </si>
  <si>
    <t>Cablotech Srl</t>
  </si>
  <si>
    <t>P21B121</t>
  </si>
  <si>
    <t>EUROSYN_video</t>
  </si>
  <si>
    <t>EUROSYN</t>
  </si>
  <si>
    <t>Dejan Uberti</t>
  </si>
  <si>
    <t>P21C147</t>
  </si>
  <si>
    <t>AAB_CRF SRL</t>
  </si>
  <si>
    <t>Crf Srl</t>
  </si>
  <si>
    <t>Ripamonti Carni_ SE</t>
  </si>
  <si>
    <t>Ripamonti Carni</t>
  </si>
  <si>
    <t>Giovanni Ripamonti</t>
  </si>
  <si>
    <t>Italia-Svizzera</t>
  </si>
  <si>
    <t>P21B124</t>
  </si>
  <si>
    <t>Ripamonti Carni_PPT</t>
  </si>
  <si>
    <t>FINE FOODS_Shooting marzo 2021</t>
  </si>
  <si>
    <t>21C168</t>
  </si>
  <si>
    <t>BCC_Eventi digitali</t>
  </si>
  <si>
    <t>P21C149</t>
  </si>
  <si>
    <t>Sikuro_webmarketing</t>
  </si>
  <si>
    <t>Sikuro</t>
  </si>
  <si>
    <t>P21C137</t>
  </si>
  <si>
    <t>FINE FOODS_Assessment strategico comunicazione</t>
  </si>
  <si>
    <t>21X104</t>
  </si>
  <si>
    <t>P21X106</t>
  </si>
  <si>
    <t>FERRARELLE_social media</t>
  </si>
  <si>
    <t>Ferrarelle</t>
  </si>
  <si>
    <t>P21C130</t>
  </si>
  <si>
    <t>Scent_assistenza sicurezza sito</t>
  </si>
  <si>
    <t>P21C136</t>
  </si>
  <si>
    <t>Valetudo_ facebook lavoro</t>
  </si>
  <si>
    <t>21C166</t>
  </si>
  <si>
    <t>P21C146</t>
  </si>
  <si>
    <t>FINE FOODS_TCM_COM</t>
  </si>
  <si>
    <t>Temporary Communication Manager</t>
  </si>
  <si>
    <t>MA LUBRICANTS_SE 2021</t>
  </si>
  <si>
    <t>P21B125</t>
  </si>
  <si>
    <t>My Cooking Box_content management</t>
  </si>
  <si>
    <t>My Cooking Box</t>
  </si>
  <si>
    <t>P21C151</t>
  </si>
  <si>
    <t>VISIT RIMINI</t>
  </si>
  <si>
    <t>P21X108</t>
  </si>
  <si>
    <t>Curti Lamiere VOUCHER TEM</t>
  </si>
  <si>
    <t>21B175</t>
  </si>
  <si>
    <t>000000</t>
  </si>
  <si>
    <t>P21B145</t>
  </si>
  <si>
    <t>Telmotor_Piano di comunicazione 2020</t>
  </si>
  <si>
    <t>P21C152</t>
  </si>
  <si>
    <t>INGLASS HRS_Promozione USA</t>
  </si>
  <si>
    <t>P21X107</t>
  </si>
  <si>
    <t>Kronos_privacy policy</t>
  </si>
  <si>
    <t>21C172</t>
  </si>
  <si>
    <t>AB_anniversario_logo</t>
  </si>
  <si>
    <t>AB_riposizionamento_concept ADV</t>
  </si>
  <si>
    <t>21C175</t>
  </si>
  <si>
    <t>P21C154</t>
  </si>
  <si>
    <t>My Cooking Box_GDO Germania</t>
  </si>
  <si>
    <t>21B137</t>
  </si>
  <si>
    <t>P21B123</t>
  </si>
  <si>
    <t>GDM BENNE_Voucher TEM</t>
  </si>
  <si>
    <t>21B157</t>
  </si>
  <si>
    <t>Francia, Benelux, Germania</t>
  </si>
  <si>
    <t>Voucher TEM e Digital Export</t>
  </si>
  <si>
    <t>Embroidery Service Distributori</t>
  </si>
  <si>
    <t>21X110</t>
  </si>
  <si>
    <t>Giulia Pizzati</t>
  </si>
  <si>
    <t>Embroidery Service</t>
  </si>
  <si>
    <t>P21X110</t>
  </si>
  <si>
    <t>Embroidery Service LANDING</t>
  </si>
  <si>
    <t>11/02/22</t>
  </si>
  <si>
    <t>10/02/22</t>
  </si>
  <si>
    <t>P21C270</t>
  </si>
  <si>
    <t>Floky_shooting marzo 2021</t>
  </si>
  <si>
    <t>21C183</t>
  </si>
  <si>
    <t>P21C155</t>
  </si>
  <si>
    <t>SEVAL Confi BG</t>
  </si>
  <si>
    <t>21B200</t>
  </si>
  <si>
    <t>P21X111</t>
  </si>
  <si>
    <t>SEVAL_Linkedin D</t>
  </si>
  <si>
    <t>KMR_ForMAW</t>
  </si>
  <si>
    <t>ForMAW</t>
  </si>
  <si>
    <t>P21K110</t>
  </si>
  <si>
    <t>Gemineon 2021</t>
  </si>
  <si>
    <t>21B162</t>
  </si>
  <si>
    <t>Germania, Francia</t>
  </si>
  <si>
    <t>P21B131A</t>
  </si>
  <si>
    <t>AAB_SMA STAMPI</t>
  </si>
  <si>
    <t>21B130</t>
  </si>
  <si>
    <t>Sma Stampi Srl</t>
  </si>
  <si>
    <t>AAB_CRF Srl</t>
  </si>
  <si>
    <t>21B143</t>
  </si>
  <si>
    <t>AB_affiancam DEM 2021</t>
  </si>
  <si>
    <t>P21C157</t>
  </si>
  <si>
    <t>QFP Service SE</t>
  </si>
  <si>
    <t>21B158</t>
  </si>
  <si>
    <t>Qfp R&amp;D srl</t>
  </si>
  <si>
    <t>P21B129</t>
  </si>
  <si>
    <t>BBM SERVICE  SE</t>
  </si>
  <si>
    <t>BBM service srl</t>
  </si>
  <si>
    <t>P21B132</t>
  </si>
  <si>
    <t>AAB_CA.BA Fal.</t>
  </si>
  <si>
    <t>CA.BA Falegnameria Srl</t>
  </si>
  <si>
    <t>Sassatelli Bando ER</t>
  </si>
  <si>
    <t>21F101</t>
  </si>
  <si>
    <t>Sassatelli</t>
  </si>
  <si>
    <t>Drilling INVITALIA_SE</t>
  </si>
  <si>
    <t>21X111</t>
  </si>
  <si>
    <t>P21B146</t>
  </si>
  <si>
    <t>KMR_LUBERG Concorso Letterario</t>
  </si>
  <si>
    <t>21K102</t>
  </si>
  <si>
    <t>P21K111</t>
  </si>
  <si>
    <t>Superfamiglia_webmarketing 2021</t>
  </si>
  <si>
    <t>Superfamiglia</t>
  </si>
  <si>
    <t>P21C161</t>
  </si>
  <si>
    <t>S.p.d._hosting 21-22</t>
  </si>
  <si>
    <t>21C177</t>
  </si>
  <si>
    <t>AAB_SPS Srl</t>
  </si>
  <si>
    <t>21B131</t>
  </si>
  <si>
    <t>Sps Srl</t>
  </si>
  <si>
    <t>eU + EXTRA EU</t>
  </si>
  <si>
    <t>SERI.ART. TEM 2021</t>
  </si>
  <si>
    <t>21b212</t>
  </si>
  <si>
    <t>28/07/2021</t>
  </si>
  <si>
    <t>P21B134</t>
  </si>
  <si>
    <t>SITIP_adv 2021</t>
  </si>
  <si>
    <t>21C190</t>
  </si>
  <si>
    <t>SITIP</t>
  </si>
  <si>
    <t>P21C162</t>
  </si>
  <si>
    <t>Fine Foods_pacchetto service 3</t>
  </si>
  <si>
    <t>21C180</t>
  </si>
  <si>
    <t>P21C163</t>
  </si>
  <si>
    <t>Argomm_still life prodotti</t>
  </si>
  <si>
    <t>21C192</t>
  </si>
  <si>
    <t>P21C159</t>
  </si>
  <si>
    <t>CONFIMI INCOMING VIRTUALE</t>
  </si>
  <si>
    <t>P21F104</t>
  </si>
  <si>
    <t>FLOKY_flyer</t>
  </si>
  <si>
    <t>P21C165</t>
  </si>
  <si>
    <t>Winter Garden_pagina contatti</t>
  </si>
  <si>
    <t>21C179</t>
  </si>
  <si>
    <t>P21C166</t>
  </si>
  <si>
    <t>KMR_BCC Banca Alimentare</t>
  </si>
  <si>
    <t>21K104</t>
  </si>
  <si>
    <t>P21K112</t>
  </si>
  <si>
    <t>XYLEXPO 2022 Espositori</t>
  </si>
  <si>
    <t>21F115</t>
  </si>
  <si>
    <t>P21F105</t>
  </si>
  <si>
    <t>KMR_BCC Premio allo Studio</t>
  </si>
  <si>
    <t>21K106</t>
  </si>
  <si>
    <t>P21K113</t>
  </si>
  <si>
    <t>KMR_LUBERG Convegno Ordini</t>
  </si>
  <si>
    <t>21K103</t>
  </si>
  <si>
    <t>P21K114</t>
  </si>
  <si>
    <t>Zanetti_pacchetto ore marzo21</t>
  </si>
  <si>
    <t>P21C167</t>
  </si>
  <si>
    <t>BELLINI  RA/D 2021</t>
  </si>
  <si>
    <t>PAESI SCANDINAVI</t>
  </si>
  <si>
    <t>P21B133</t>
  </si>
  <si>
    <t>OMEA SRL_ V. TEM 2021</t>
  </si>
  <si>
    <t>OMEA SRL</t>
  </si>
  <si>
    <t>LUIGI CANDIANI</t>
  </si>
  <si>
    <t>p21B137</t>
  </si>
  <si>
    <t>Blu Elettro 2021</t>
  </si>
  <si>
    <t>Valetudo_pacchetto 20 ore marzo21</t>
  </si>
  <si>
    <t>21C182</t>
  </si>
  <si>
    <t>01/03/21</t>
  </si>
  <si>
    <t>P21C168</t>
  </si>
  <si>
    <t>PAPERMON VOUCHER TEM 21/22</t>
  </si>
  <si>
    <t>Silvia Cortinovis</t>
  </si>
  <si>
    <t>01/06/21</t>
  </si>
  <si>
    <t>Apindustria Cremona</t>
  </si>
  <si>
    <t>FRANCIA</t>
  </si>
  <si>
    <t>CIVAS_TEM 2021</t>
  </si>
  <si>
    <t>21B199</t>
  </si>
  <si>
    <t>CIVAS</t>
  </si>
  <si>
    <t>Nord Europa, germania</t>
  </si>
  <si>
    <t>P21B139</t>
  </si>
  <si>
    <t>OMB_shooting</t>
  </si>
  <si>
    <t>22C509</t>
  </si>
  <si>
    <t>19/12/22</t>
  </si>
  <si>
    <t>18/12/22</t>
  </si>
  <si>
    <t>Cross-selling</t>
  </si>
  <si>
    <t>P21C170</t>
  </si>
  <si>
    <t>GAVAZZI_Integr CRM_aggiunte marzo 21</t>
  </si>
  <si>
    <t>SALF_ progetto 100 anni</t>
  </si>
  <si>
    <t>SALF</t>
  </si>
  <si>
    <t>Giorgio Angeletti</t>
  </si>
  <si>
    <t>P21C164</t>
  </si>
  <si>
    <t>Grazioli TEM 2021</t>
  </si>
  <si>
    <t>21B136</t>
  </si>
  <si>
    <t>Giovanni Grazioli</t>
  </si>
  <si>
    <t>GERMANIA, AUSTRIA, SVIZZERA</t>
  </si>
  <si>
    <t>AAB_MECCANICA SALVI</t>
  </si>
  <si>
    <t>21B129</t>
  </si>
  <si>
    <t>Meccanica Salvi Srl</t>
  </si>
  <si>
    <t>PROMOZIONE CONF BS-Aprile 2021</t>
  </si>
  <si>
    <t>iTALIA</t>
  </si>
  <si>
    <t>p21B143</t>
  </si>
  <si>
    <t>Frosio Ristoranti_ripristino sito</t>
  </si>
  <si>
    <t>21C186</t>
  </si>
  <si>
    <t>Frosio Ristoranti</t>
  </si>
  <si>
    <t>Gigliola Pezzoli</t>
  </si>
  <si>
    <t>CEAR_ video corporate</t>
  </si>
  <si>
    <t>COSTRUZIONI ELETTROTECNICHE CEAR srl</t>
  </si>
  <si>
    <t>Alessandra Ranno</t>
  </si>
  <si>
    <t>P21C173</t>
  </si>
  <si>
    <t>GSR_Piano di comunicazione</t>
  </si>
  <si>
    <t>21C232</t>
  </si>
  <si>
    <t>GSR Srl</t>
  </si>
  <si>
    <t>Simona Turla</t>
  </si>
  <si>
    <t>P21C148</t>
  </si>
  <si>
    <t>EDITRICE_pacchetto service web</t>
  </si>
  <si>
    <t>Nicola Capelli</t>
  </si>
  <si>
    <t>P21C172</t>
  </si>
  <si>
    <t>Valetudo_cartello solari pelli sensibili</t>
  </si>
  <si>
    <t>21C184</t>
  </si>
  <si>
    <t>P21C171</t>
  </si>
  <si>
    <t>Valetudo_pacchetto service marzo21</t>
  </si>
  <si>
    <t>CE_Export in Action ISB</t>
  </si>
  <si>
    <t>21F107</t>
  </si>
  <si>
    <t>P21F106</t>
  </si>
  <si>
    <t>Expomodena Digital</t>
  </si>
  <si>
    <t>21F109</t>
  </si>
  <si>
    <t>P21F107</t>
  </si>
  <si>
    <t>KMR_Service Pro</t>
  </si>
  <si>
    <t>Service pro</t>
  </si>
  <si>
    <t>Michela Cereda</t>
  </si>
  <si>
    <t>P21K115</t>
  </si>
  <si>
    <t>BIBIGI&amp;#x27; VOUCHER TEM 21/22</t>
  </si>
  <si>
    <t>21B154</t>
  </si>
  <si>
    <t>BIBIGI' SRL</t>
  </si>
  <si>
    <t>TINO PELLICANI</t>
  </si>
  <si>
    <t>Confapi Alessandria</t>
  </si>
  <si>
    <t>Belgio, Francia, Germania, Regno Unito, Lettonia, Estonia</t>
  </si>
  <si>
    <t>P21X115</t>
  </si>
  <si>
    <t>SULZER SUD VOUCHER TEM 21/22</t>
  </si>
  <si>
    <t>21B153</t>
  </si>
  <si>
    <t>Vittorio Simoncelli</t>
  </si>
  <si>
    <t>GABRIELLA MEGALE</t>
  </si>
  <si>
    <t>25/03/2021</t>
  </si>
  <si>
    <t>ITALIA, GERMANIA</t>
  </si>
  <si>
    <t>Tri Plok Digital Sales</t>
  </si>
  <si>
    <t>Laura Testa</t>
  </si>
  <si>
    <t>P21X117</t>
  </si>
  <si>
    <t>GALA Beauty Up_Voucher</t>
  </si>
  <si>
    <t>21B159</t>
  </si>
  <si>
    <t>GALA Srl</t>
  </si>
  <si>
    <t>P21B142</t>
  </si>
  <si>
    <t>BACHET_SE perso OTT</t>
  </si>
  <si>
    <t>BACHET</t>
  </si>
  <si>
    <t>Germania, Nordeeuropa</t>
  </si>
  <si>
    <t>P21B141</t>
  </si>
  <si>
    <t>TECMAS_Voucher TEM</t>
  </si>
  <si>
    <t>21B198</t>
  </si>
  <si>
    <t>Tecmas Srl</t>
  </si>
  <si>
    <t>P21B144</t>
  </si>
  <si>
    <t>DOLCE LUCIO_SE</t>
  </si>
  <si>
    <t>21X112</t>
  </si>
  <si>
    <t>Dolce Lucio Srl</t>
  </si>
  <si>
    <t>P21X119</t>
  </si>
  <si>
    <t>Dolce Lucio SITO</t>
  </si>
  <si>
    <t>Cerealvit Dig Export SE</t>
  </si>
  <si>
    <t>P21X113</t>
  </si>
  <si>
    <t>Pozzi Arturo SE</t>
  </si>
  <si>
    <t>P21X118</t>
  </si>
  <si>
    <t>Aquademy BE</t>
  </si>
  <si>
    <t>Aquademy</t>
  </si>
  <si>
    <t>P21X116</t>
  </si>
  <si>
    <t>KMR_Uevents per Daiichi Sankyo</t>
  </si>
  <si>
    <t>Antonella Osmetti</t>
  </si>
  <si>
    <t>P21K116</t>
  </si>
  <si>
    <t>INBUYER 2021 MODA MAG</t>
  </si>
  <si>
    <t>21F102</t>
  </si>
  <si>
    <t>Inbuyers 2021</t>
  </si>
  <si>
    <t>senza preventivo</t>
  </si>
  <si>
    <t>INGLASS-HRS_pacchetto ore aprile21</t>
  </si>
  <si>
    <t>21C206</t>
  </si>
  <si>
    <t>P21C175</t>
  </si>
  <si>
    <t>Moove_rebranding</t>
  </si>
  <si>
    <t>21C191</t>
  </si>
  <si>
    <t>MOOVE SRL</t>
  </si>
  <si>
    <t>P21C174</t>
  </si>
  <si>
    <t>Cantiere Tri Plok_SE 2022</t>
  </si>
  <si>
    <t>21B155</t>
  </si>
  <si>
    <t>30/01/2022</t>
  </si>
  <si>
    <t>15/01/2022</t>
  </si>
  <si>
    <t>Sikuro_brochure e company</t>
  </si>
  <si>
    <t>21C199</t>
  </si>
  <si>
    <t>P21C177</t>
  </si>
  <si>
    <t>Aquademy DIGITAL EXPANDER 2021</t>
  </si>
  <si>
    <t>Pozzi Arturo DIGITAL EXPANDER 2021</t>
  </si>
  <si>
    <t>Cerealvit DIGITAL EXPANDER 2021</t>
  </si>
  <si>
    <t>BIOMEC_SE</t>
  </si>
  <si>
    <t>21B169</t>
  </si>
  <si>
    <t>Giuseppe Brusadelli</t>
  </si>
  <si>
    <t>Biomec Srl</t>
  </si>
  <si>
    <t>P21X120</t>
  </si>
  <si>
    <t>Biomec_COM</t>
  </si>
  <si>
    <t>A-MATIC</t>
  </si>
  <si>
    <t>21B160</t>
  </si>
  <si>
    <t>A-Matic Srl</t>
  </si>
  <si>
    <t>Luca Colombo</t>
  </si>
  <si>
    <t>P21B149</t>
  </si>
  <si>
    <t>Magnetti_budget paid</t>
  </si>
  <si>
    <t>21C123</t>
  </si>
  <si>
    <t>Selini_Selift_LOGO e IC</t>
  </si>
  <si>
    <t>21C263</t>
  </si>
  <si>
    <t>P21C187</t>
  </si>
  <si>
    <t>Polynt_cookies</t>
  </si>
  <si>
    <t>21C203</t>
  </si>
  <si>
    <t>OMB_concept cataloghi</t>
  </si>
  <si>
    <t>21C298</t>
  </si>
  <si>
    <t>Gavazzi_affiancamento MKTG</t>
  </si>
  <si>
    <t>Marialuisa Ravasio</t>
  </si>
  <si>
    <t>BELLINI RD 2021_DE</t>
  </si>
  <si>
    <t>0000564_2021</t>
  </si>
  <si>
    <t>21B139</t>
  </si>
  <si>
    <t>Officina_carta Aprile 2021</t>
  </si>
  <si>
    <t>21C195</t>
  </si>
  <si>
    <t>Flambe_invito degustazione</t>
  </si>
  <si>
    <t>21C197</t>
  </si>
  <si>
    <t>AAB_GiULINI RUBINETTERIA</t>
  </si>
  <si>
    <t>Gulini G. Rubinetteria Srl</t>
  </si>
  <si>
    <t>Mazzucconi_hosting</t>
  </si>
  <si>
    <t>21C198</t>
  </si>
  <si>
    <t>ALPP SRL VOUCHER TEM SE 2021</t>
  </si>
  <si>
    <t>ALPP SRL</t>
  </si>
  <si>
    <t>MAURIZIO CREUSO</t>
  </si>
  <si>
    <t>21x136</t>
  </si>
  <si>
    <t>ALPP_ DIGITAL EXPANDER 2021</t>
  </si>
  <si>
    <t>21X136</t>
  </si>
  <si>
    <t>AB_brochure FIN</t>
  </si>
  <si>
    <t>21C200</t>
  </si>
  <si>
    <t>FLEXI_com Green e Corpo</t>
  </si>
  <si>
    <t>21C204</t>
  </si>
  <si>
    <t>P21C182</t>
  </si>
  <si>
    <t>FLEXI_broch corpo_brochure</t>
  </si>
  <si>
    <t>Morgan's pizza_affiancamento socila</t>
  </si>
  <si>
    <t>21C211</t>
  </si>
  <si>
    <t>P21C183</t>
  </si>
  <si>
    <t>BIC Promozione 2021</t>
  </si>
  <si>
    <t>Buy Italian Cosmetics</t>
  </si>
  <si>
    <t>P21C184</t>
  </si>
  <si>
    <t>WE COSMOPROF GIU 21</t>
  </si>
  <si>
    <t>21F104</t>
  </si>
  <si>
    <t>mail 6.4.21</t>
  </si>
  <si>
    <t>Cantiere Tri Plok_social</t>
  </si>
  <si>
    <t>21C261</t>
  </si>
  <si>
    <t>TELMOTOR_ADV</t>
  </si>
  <si>
    <t>21C2101A</t>
  </si>
  <si>
    <t>TELMOTOR_piano media</t>
  </si>
  <si>
    <t>21C202</t>
  </si>
  <si>
    <t>Telmotor_social media</t>
  </si>
  <si>
    <t>21C201B</t>
  </si>
  <si>
    <t>Telmotor_paid adv</t>
  </si>
  <si>
    <t>21C201C</t>
  </si>
  <si>
    <t>Telmotor_piano dem</t>
  </si>
  <si>
    <t>21C201D</t>
  </si>
  <si>
    <t>Telmotor_sito pagina rassegna</t>
  </si>
  <si>
    <t>21C201E</t>
  </si>
  <si>
    <t>Telmotor_bussola dei valori</t>
  </si>
  <si>
    <t>21C201F</t>
  </si>
  <si>
    <t>TIPICITÀ Buyer</t>
  </si>
  <si>
    <t>Fiera Fermo</t>
  </si>
  <si>
    <t>mail 7.4.21</t>
  </si>
  <si>
    <t>KMR_Concorso di Idee 2021</t>
  </si>
  <si>
    <t>21K107</t>
  </si>
  <si>
    <t>P21K117</t>
  </si>
  <si>
    <t>Ricerca Agenti Trentino</t>
  </si>
  <si>
    <t>P21B151</t>
  </si>
  <si>
    <t>OPPENT PROFILAZIONE</t>
  </si>
  <si>
    <t>Oppent srl</t>
  </si>
  <si>
    <t>Italia spagna</t>
  </si>
  <si>
    <t>Polynt_funzionalità area CV</t>
  </si>
  <si>
    <t>21C218</t>
  </si>
  <si>
    <t>Behavior Factory_affianc social</t>
  </si>
  <si>
    <t>Behavior Factory</t>
  </si>
  <si>
    <t>Selini Group_Selift_CP e 3 Brochure di brand</t>
  </si>
  <si>
    <t>Sikuro_social media 2021</t>
  </si>
  <si>
    <t>21C209</t>
  </si>
  <si>
    <t>P21C188</t>
  </si>
  <si>
    <t>Sikuro_email mktg 2021</t>
  </si>
  <si>
    <t>Spike_sito e digital marketing</t>
  </si>
  <si>
    <t>spike</t>
  </si>
  <si>
    <t>P21C190</t>
  </si>
  <si>
    <t>KMR_IMCD + ITS</t>
  </si>
  <si>
    <t>IMCD</t>
  </si>
  <si>
    <t>Chiara Salvadori</t>
  </si>
  <si>
    <t>P21K118</t>
  </si>
  <si>
    <t>AGATEX_service web</t>
  </si>
  <si>
    <t>21C205</t>
  </si>
  <si>
    <t>OLD_Service Web</t>
  </si>
  <si>
    <t>P21C178</t>
  </si>
  <si>
    <t>AALBERTS_evento digitale 2021</t>
  </si>
  <si>
    <t>21C291</t>
  </si>
  <si>
    <t>AALBERTS</t>
  </si>
  <si>
    <t>Giulio Guadalupi</t>
  </si>
  <si>
    <t>P21C191</t>
  </si>
  <si>
    <t>Fine Foods_ready_mock up pack</t>
  </si>
  <si>
    <t>21C207</t>
  </si>
  <si>
    <t>Fine Foods_template PPT</t>
  </si>
  <si>
    <t>21C208</t>
  </si>
  <si>
    <t>P21C179</t>
  </si>
  <si>
    <t>Fine Foods_PPT commerciale Fine Foods</t>
  </si>
  <si>
    <t>Fine Foods_PPT commerciale Pharmatek</t>
  </si>
  <si>
    <t>Fine Foods_Investor Relation</t>
  </si>
  <si>
    <t>DKB_Piano di lancio 21_22</t>
  </si>
  <si>
    <t>21C216</t>
  </si>
  <si>
    <t>P21C192</t>
  </si>
  <si>
    <t>Servizi Confindustria Bergamo</t>
  </si>
  <si>
    <t>21B147</t>
  </si>
  <si>
    <t>Giovanni Piraino</t>
  </si>
  <si>
    <t>p21B150</t>
  </si>
  <si>
    <t>Baralan Bando</t>
  </si>
  <si>
    <t>21F108</t>
  </si>
  <si>
    <t>Baralan</t>
  </si>
  <si>
    <t>P21F108</t>
  </si>
  <si>
    <t>Marco Molteni_newco</t>
  </si>
  <si>
    <t>Marco Molteni</t>
  </si>
  <si>
    <t>P21C195</t>
  </si>
  <si>
    <t>Social Media</t>
  </si>
  <si>
    <t>Eletrongamma dating srl</t>
  </si>
  <si>
    <t>P21C196</t>
  </si>
  <si>
    <t>RATIONAL PRODUCTION_evento digitale</t>
  </si>
  <si>
    <t>P21C193A</t>
  </si>
  <si>
    <t>Rational Production_meetable</t>
  </si>
  <si>
    <t>P21C194</t>
  </si>
  <si>
    <t>Magnetti_brochure architetture innovative</t>
  </si>
  <si>
    <t>P21X123</t>
  </si>
  <si>
    <t>Magnetti_shooting e video</t>
  </si>
  <si>
    <t>EVOGY_DIGITAL EXPANDER 2021</t>
  </si>
  <si>
    <t>EVOGY</t>
  </si>
  <si>
    <t>Tiziano Arriga</t>
  </si>
  <si>
    <t>P21X122</t>
  </si>
  <si>
    <t>Evogy SE</t>
  </si>
  <si>
    <t>24/10/22</t>
  </si>
  <si>
    <t>Pacchetto service Aprile 21</t>
  </si>
  <si>
    <t>P21C198</t>
  </si>
  <si>
    <t>Eurgomma_SE</t>
  </si>
  <si>
    <t>21B206</t>
  </si>
  <si>
    <t>Eurgomma Srl</t>
  </si>
  <si>
    <t>P21B154</t>
  </si>
  <si>
    <t>Beauty Application BE</t>
  </si>
  <si>
    <t>21B150</t>
  </si>
  <si>
    <t>Pettenon Cosmetics Spa</t>
  </si>
  <si>
    <t>P21B153</t>
  </si>
  <si>
    <t>New Inox_Ricerca e selezione</t>
  </si>
  <si>
    <t>21B148</t>
  </si>
  <si>
    <t>Ricerca e Selezione</t>
  </si>
  <si>
    <t>P21B122</t>
  </si>
  <si>
    <t>Beauty Application Social</t>
  </si>
  <si>
    <t>Beauty Application Landing</t>
  </si>
  <si>
    <t>31/10/22</t>
  </si>
  <si>
    <t>BBCR_warm up/promozione commerciale</t>
  </si>
  <si>
    <t>21X108</t>
  </si>
  <si>
    <t>Boston Biotech Clinical Research</t>
  </si>
  <si>
    <t>Candida Fratazzi</t>
  </si>
  <si>
    <t>22/05/21</t>
  </si>
  <si>
    <t>14/04/21</t>
  </si>
  <si>
    <t>P21X124</t>
  </si>
  <si>
    <t>BBCR_email mktg</t>
  </si>
  <si>
    <t>INBUYER 2021 ARREDO GIU</t>
  </si>
  <si>
    <t>Cuciniamo_video</t>
  </si>
  <si>
    <t>21C231</t>
  </si>
  <si>
    <t>P21C199</t>
  </si>
  <si>
    <t>AB_meetable</t>
  </si>
  <si>
    <t>01/05/22</t>
  </si>
  <si>
    <t>P21C200</t>
  </si>
  <si>
    <t>AB_eventi digitali</t>
  </si>
  <si>
    <t>P21C201</t>
  </si>
  <si>
    <t>ROSSI_Evento digitale</t>
  </si>
  <si>
    <t>ROSSI SPA</t>
  </si>
  <si>
    <t>Simona Armichiari</t>
  </si>
  <si>
    <t>P21C202</t>
  </si>
  <si>
    <t>Finikem_Sudafrica</t>
  </si>
  <si>
    <t>Finikem</t>
  </si>
  <si>
    <t>Sudafrica</t>
  </si>
  <si>
    <t>P21B155</t>
  </si>
  <si>
    <t>FBM_hosting 21-22</t>
  </si>
  <si>
    <t>Poly Pool 2022</t>
  </si>
  <si>
    <t>Marzocchi Pompe_RA/D</t>
  </si>
  <si>
    <t>21B190</t>
  </si>
  <si>
    <t>Marzocchi Pompe</t>
  </si>
  <si>
    <t>01/07/21</t>
  </si>
  <si>
    <t>Fare Srl</t>
  </si>
  <si>
    <t>P21B157</t>
  </si>
  <si>
    <t>MECCANICA CONSOLI_CONFIMI</t>
  </si>
  <si>
    <t>CONSOLI</t>
  </si>
  <si>
    <t>P21B158</t>
  </si>
  <si>
    <t>OPUS_ SEO</t>
  </si>
  <si>
    <t>21X109</t>
  </si>
  <si>
    <t>OPUS</t>
  </si>
  <si>
    <t>Carmen Cortinovis</t>
  </si>
  <si>
    <t>P21X127</t>
  </si>
  <si>
    <t>Flambe_gadget e segnalibro</t>
  </si>
  <si>
    <t>BV STAMPI_ social 21-22</t>
  </si>
  <si>
    <t>IMD GENERATORS_ eventi dig</t>
  </si>
  <si>
    <t>I.M.D. GENERATORS</t>
  </si>
  <si>
    <t>P21C205</t>
  </si>
  <si>
    <t>RatingLab_grafiche social</t>
  </si>
  <si>
    <t>21C212</t>
  </si>
  <si>
    <t>Rating lab</t>
  </si>
  <si>
    <t>La Centrale CS_hosting</t>
  </si>
  <si>
    <t>21C213</t>
  </si>
  <si>
    <t>La Centrale FG_hosting 21-22</t>
  </si>
  <si>
    <t>21C214</t>
  </si>
  <si>
    <t>Nesite_digital e sales</t>
  </si>
  <si>
    <t>Transpack Group Service Spa</t>
  </si>
  <si>
    <t>P21X126</t>
  </si>
  <si>
    <t>Valetudo_revisione green age</t>
  </si>
  <si>
    <t>21C215</t>
  </si>
  <si>
    <t>P21C203</t>
  </si>
  <si>
    <t>S.P.D_SPD Care logo e sito</t>
  </si>
  <si>
    <t>21C288</t>
  </si>
  <si>
    <t>P21C206</t>
  </si>
  <si>
    <t>Cuciniamo_copy sito</t>
  </si>
  <si>
    <t>Cuciniamo_flyer</t>
  </si>
  <si>
    <t>GALLIKER ITALIA SRL LG</t>
  </si>
  <si>
    <t>GALLIKER</t>
  </si>
  <si>
    <t>28/04/22</t>
  </si>
  <si>
    <t>P21X128</t>
  </si>
  <si>
    <t>GALLIKER ITALIA SE</t>
  </si>
  <si>
    <t>P21BX128</t>
  </si>
  <si>
    <t>GALLIKER_ social 2022</t>
  </si>
  <si>
    <t>GALLIKER_ direct mktg 2022</t>
  </si>
  <si>
    <t>FF_ready_pack mastro_may 21</t>
  </si>
  <si>
    <t>21C217</t>
  </si>
  <si>
    <t>APA MONZA_KARL PLAST</t>
  </si>
  <si>
    <t>Karl Plast Sas</t>
  </si>
  <si>
    <t>BARALAN_SIMEST 22/23</t>
  </si>
  <si>
    <t>21B179</t>
  </si>
  <si>
    <t>P21B160 e P21B257</t>
  </si>
  <si>
    <t>KMR_Strategie&amp;Innovazione_6.10.2021</t>
  </si>
  <si>
    <t>21K120</t>
  </si>
  <si>
    <t>Strategie &amp; Innovazione srl</t>
  </si>
  <si>
    <t>Roberta Agazzi</t>
  </si>
  <si>
    <t>P21K119</t>
  </si>
  <si>
    <t>FINE FOODS_TCM_BE</t>
  </si>
  <si>
    <t>21X106</t>
  </si>
  <si>
    <t>Praim_social 21-22</t>
  </si>
  <si>
    <t>P21C207</t>
  </si>
  <si>
    <t>KMR_Scuola Dante Alighieri</t>
  </si>
  <si>
    <t>Scuola Dante Alighieri</t>
  </si>
  <si>
    <t>Valentina Zenoni</t>
  </si>
  <si>
    <t>P21K120</t>
  </si>
  <si>
    <t>NEUSTADT SNC_SE VOUCHER TEM</t>
  </si>
  <si>
    <t>21B188</t>
  </si>
  <si>
    <t>NEUSTADT SNC</t>
  </si>
  <si>
    <t>Fabio Costanzo</t>
  </si>
  <si>
    <t>Germania, Polonia, Romania, Paesi Bassi, Belgio</t>
  </si>
  <si>
    <t>p21X129</t>
  </si>
  <si>
    <t>NEUSTADT_ LANDING</t>
  </si>
  <si>
    <t>Barbara Costanzo</t>
  </si>
  <si>
    <t>P21X129</t>
  </si>
  <si>
    <t>Colibri_ecommerce e promo Rosa Pepe</t>
  </si>
  <si>
    <t>COLIBRI' FASHION</t>
  </si>
  <si>
    <t>P21C208</t>
  </si>
  <si>
    <t>Floky_pres estero</t>
  </si>
  <si>
    <t>21C297</t>
  </si>
  <si>
    <t>p21C209</t>
  </si>
  <si>
    <t>Moda Makers Digital 05/21</t>
  </si>
  <si>
    <t>P21F111</t>
  </si>
  <si>
    <t>ITS_social adv 2021</t>
  </si>
  <si>
    <t>21C219</t>
  </si>
  <si>
    <t>P21C211</t>
  </si>
  <si>
    <t>Wenda_service web</t>
  </si>
  <si>
    <t>P21C212</t>
  </si>
  <si>
    <t>BMI Biomedical TEM</t>
  </si>
  <si>
    <t>21B168</t>
  </si>
  <si>
    <t>BMI Biomedical International Srl</t>
  </si>
  <si>
    <t>Stati Uniti</t>
  </si>
  <si>
    <t>P21B161</t>
  </si>
  <si>
    <t>Flambe_social 2021</t>
  </si>
  <si>
    <t>21C241</t>
  </si>
  <si>
    <t>P21C236</t>
  </si>
  <si>
    <t>Flambe_4 DEM 2021</t>
  </si>
  <si>
    <t>21C242</t>
  </si>
  <si>
    <t>P21C237</t>
  </si>
  <si>
    <t>Fine Foods_concept e logo</t>
  </si>
  <si>
    <t>21C221</t>
  </si>
  <si>
    <t>P21C221</t>
  </si>
  <si>
    <t>Papermon_shooting reportage</t>
  </si>
  <si>
    <t>Papermon_ppt</t>
  </si>
  <si>
    <t>GFM_BV</t>
  </si>
  <si>
    <t>21C137</t>
  </si>
  <si>
    <t>CURTI METALLO_Se</t>
  </si>
  <si>
    <t>P21B163</t>
  </si>
  <si>
    <t>Meccanica Sarti Lead Generation</t>
  </si>
  <si>
    <t>P21X139B</t>
  </si>
  <si>
    <t>Meccanica Sarti DEM</t>
  </si>
  <si>
    <t>P21X139</t>
  </si>
  <si>
    <t>CORTI DOMENICO_SE</t>
  </si>
  <si>
    <t>Corti Domenico Srl</t>
  </si>
  <si>
    <t>P21B162</t>
  </si>
  <si>
    <t>Eurospecial SE</t>
  </si>
  <si>
    <t>21X107</t>
  </si>
  <si>
    <t>Eurospecial Srl</t>
  </si>
  <si>
    <t>P21X142</t>
  </si>
  <si>
    <t>Eurospecial SITO</t>
  </si>
  <si>
    <t>Bolis Carlo_TEM</t>
  </si>
  <si>
    <t>Bolis Carlo Srl</t>
  </si>
  <si>
    <t>P21B167</t>
  </si>
  <si>
    <t>INBUYER 2021 ACCESSORI GIU</t>
  </si>
  <si>
    <t>Nettuno_Analisi mercato PMC</t>
  </si>
  <si>
    <t>AB_affianc social 2021</t>
  </si>
  <si>
    <t>P21C218</t>
  </si>
  <si>
    <t>AB_ppt presentazione corporate</t>
  </si>
  <si>
    <t>P21C217</t>
  </si>
  <si>
    <t>Boscarol Srl_sito</t>
  </si>
  <si>
    <t>15/12/21</t>
  </si>
  <si>
    <t>15/06/2021</t>
  </si>
  <si>
    <t>P21C209</t>
  </si>
  <si>
    <t>Boscarol srl_social 21-22</t>
  </si>
  <si>
    <t>Valetudo_promo maggio21</t>
  </si>
  <si>
    <t>21C220</t>
  </si>
  <si>
    <t>P21C216</t>
  </si>
  <si>
    <t>AB_portale Channels</t>
  </si>
  <si>
    <t>P21C219</t>
  </si>
  <si>
    <t>Fine Foods_social 21-22</t>
  </si>
  <si>
    <t>Fine Foods_email mktg 21-22</t>
  </si>
  <si>
    <t>Fine Foods_ADV 21_STAR</t>
  </si>
  <si>
    <t>Fine Foods_shooting da maggio 21</t>
  </si>
  <si>
    <t>Fine Foods_Paid adv 6 mesi</t>
  </si>
  <si>
    <t>Fine Foods_SEO 21-22</t>
  </si>
  <si>
    <t>Fine Foods_video pillole 21-22</t>
  </si>
  <si>
    <t>Acetaia Giusti</t>
  </si>
  <si>
    <t>Prev. 12/5/2021</t>
  </si>
  <si>
    <t>Gran deposito aceto balsamico Giuseppe Giusti srl</t>
  </si>
  <si>
    <t>P21B169A</t>
  </si>
  <si>
    <t>Histomer_hosting21-22</t>
  </si>
  <si>
    <t>21C222</t>
  </si>
  <si>
    <t>Biraghi_hosting 21-22</t>
  </si>
  <si>
    <t>21C223</t>
  </si>
  <si>
    <t>Italian Cable Company RM</t>
  </si>
  <si>
    <t>21B166</t>
  </si>
  <si>
    <t>Italian Cable Company</t>
  </si>
  <si>
    <t>P21B166</t>
  </si>
  <si>
    <t>Gabrielli_social utensileria</t>
  </si>
  <si>
    <t>Gabrielli&amp;amp;Partners</t>
  </si>
  <si>
    <t>P21C222</t>
  </si>
  <si>
    <t>Diesse Rubber_sito e cookie</t>
  </si>
  <si>
    <t>21C233</t>
  </si>
  <si>
    <t>Diesse Rubber</t>
  </si>
  <si>
    <t>P21C223</t>
  </si>
  <si>
    <t>Diesse Rubber_CP digitale</t>
  </si>
  <si>
    <t>Diesse Rubber_calendario 20</t>
  </si>
  <si>
    <t>CRF_sito web</t>
  </si>
  <si>
    <t>P21C224</t>
  </si>
  <si>
    <t>AB_video Abetter way</t>
  </si>
  <si>
    <t>21C227</t>
  </si>
  <si>
    <t>P21C225</t>
  </si>
  <si>
    <t>S.p.d_social media 21-22</t>
  </si>
  <si>
    <t>21C234</t>
  </si>
  <si>
    <t>P21C226</t>
  </si>
  <si>
    <t>Druckfarben SE 21</t>
  </si>
  <si>
    <t>P21B170</t>
  </si>
  <si>
    <t>AB_sales expander</t>
  </si>
  <si>
    <t>EUROPA</t>
  </si>
  <si>
    <t>P21X145</t>
  </si>
  <si>
    <t>Alavie Analisi</t>
  </si>
  <si>
    <t>Prev. 13/5</t>
  </si>
  <si>
    <t>21B182</t>
  </si>
  <si>
    <t>ALAVIE S.R.L</t>
  </si>
  <si>
    <t>P21B168B</t>
  </si>
  <si>
    <t>Melius RIc. Mercato perso OTT</t>
  </si>
  <si>
    <t>Prev. 17/5</t>
  </si>
  <si>
    <t>Melius Srl</t>
  </si>
  <si>
    <t>BE-FINC</t>
  </si>
  <si>
    <t>P21B159A</t>
  </si>
  <si>
    <t>Melius Domanda SIMEST</t>
  </si>
  <si>
    <t>AB_ sales exp</t>
  </si>
  <si>
    <t>Agla_social da giugno 21</t>
  </si>
  <si>
    <t>21C228</t>
  </si>
  <si>
    <t>FALCA SRL_VOUCHER TEM 2021</t>
  </si>
  <si>
    <t>FALCA</t>
  </si>
  <si>
    <t>MAURIZIO TORAZZI</t>
  </si>
  <si>
    <t>P21X144</t>
  </si>
  <si>
    <t>FALCA_ social (tem)</t>
  </si>
  <si>
    <t>Diesse Rubber_payoff</t>
  </si>
  <si>
    <t>Diesse Rubber_adv 2021</t>
  </si>
  <si>
    <t>OTIM_ppt e DEM_bando</t>
  </si>
  <si>
    <t>21C247</t>
  </si>
  <si>
    <t>KMR_T&amp;amp;C Srl</t>
  </si>
  <si>
    <t>T &amp;amp; C Srl</t>
  </si>
  <si>
    <t>Chiara Malacrida</t>
  </si>
  <si>
    <t>P21K121</t>
  </si>
  <si>
    <t>B&amp;amp;G_agg sito</t>
  </si>
  <si>
    <t>21C243</t>
  </si>
  <si>
    <t>P21C232</t>
  </si>
  <si>
    <t>C.M.M._21/22SE</t>
  </si>
  <si>
    <t>21B178</t>
  </si>
  <si>
    <t>C.M.M. - COSTRUZIONI MECCANICHE MONTIRONE Srl</t>
  </si>
  <si>
    <t>P21X146</t>
  </si>
  <si>
    <t>X-PRO Fattibilità perso gennaio</t>
  </si>
  <si>
    <t>X-PRO srl</t>
  </si>
  <si>
    <t>P21B174</t>
  </si>
  <si>
    <t>C.M.M._testi sito</t>
  </si>
  <si>
    <t>C.M.M._SEO</t>
  </si>
  <si>
    <t>C.M.M._ social</t>
  </si>
  <si>
    <t>C.M.M._21/22SE_mese aggiuntivo</t>
  </si>
  <si>
    <t>BV STAMPI_digital 21-22</t>
  </si>
  <si>
    <t>BV STAMPI_ warm-up e strategia</t>
  </si>
  <si>
    <t>OPUS_SOCIAL</t>
  </si>
  <si>
    <t>p21x127</t>
  </si>
  <si>
    <t>TRIXIA_dominio pagode</t>
  </si>
  <si>
    <t>21C236</t>
  </si>
  <si>
    <t>Telmotor_domini telmotorgroup.it .com</t>
  </si>
  <si>
    <t>INBUYER 2021 F&amp;W LUGLIO</t>
  </si>
  <si>
    <t>INBUYER 2021 Emilia Romagna</t>
  </si>
  <si>
    <t>ITKAM</t>
  </si>
  <si>
    <t>BBCR_ social</t>
  </si>
  <si>
    <t>BBCR_paid</t>
  </si>
  <si>
    <t>BBCR_ppt</t>
  </si>
  <si>
    <t>OPUS_warm up/sales expander</t>
  </si>
  <si>
    <t>Mesgo_chiusura estate 21</t>
  </si>
  <si>
    <t>21C237</t>
  </si>
  <si>
    <t>AAB_FRATUS SRL_SOCIAL 21-22</t>
  </si>
  <si>
    <t>P21C234</t>
  </si>
  <si>
    <t>AAB_FORMENTI SRL_21SMM</t>
  </si>
  <si>
    <t>P21C235</t>
  </si>
  <si>
    <t>WGH_pacchetto service 21_02</t>
  </si>
  <si>
    <t>21C240</t>
  </si>
  <si>
    <t>Flambe_pagina servizi sito</t>
  </si>
  <si>
    <t>29/07/22</t>
  </si>
  <si>
    <t>01/01/20</t>
  </si>
  <si>
    <t>P21C238</t>
  </si>
  <si>
    <t>WGH_landing page golf</t>
  </si>
  <si>
    <t>21C315</t>
  </si>
  <si>
    <t>P21C239</t>
  </si>
  <si>
    <t>WGH_promo spa estate 21</t>
  </si>
  <si>
    <t>21C244</t>
  </si>
  <si>
    <t>CTP TEAM_ PAID</t>
  </si>
  <si>
    <t>29/04/22</t>
  </si>
  <si>
    <t>FLEXI_formazione social lug 21</t>
  </si>
  <si>
    <t>21C269</t>
  </si>
  <si>
    <t>P21X148</t>
  </si>
  <si>
    <t>FLEXI_ EMAIL MKTG</t>
  </si>
  <si>
    <t>FLEXI_PAID 21-22</t>
  </si>
  <si>
    <t>FLEXI_SEO 21-22</t>
  </si>
  <si>
    <t>BOA_ sales expander</t>
  </si>
  <si>
    <t>BOA SRL</t>
  </si>
  <si>
    <t>P21X140</t>
  </si>
  <si>
    <t>BOA_SITO</t>
  </si>
  <si>
    <t>BOA_SEO</t>
  </si>
  <si>
    <t>BOA_ brochure</t>
  </si>
  <si>
    <t>BOA_ shooting</t>
  </si>
  <si>
    <t>OPUS_paid</t>
  </si>
  <si>
    <t>OPUS_ email mktg</t>
  </si>
  <si>
    <t>Bioline_SE</t>
  </si>
  <si>
    <t>Bioline Jatò</t>
  </si>
  <si>
    <t>D, UK</t>
  </si>
  <si>
    <t>P21B175</t>
  </si>
  <si>
    <t>Alchymia_Voucher TEM</t>
  </si>
  <si>
    <t>21B192</t>
  </si>
  <si>
    <t>Alchymia</t>
  </si>
  <si>
    <t>Russia</t>
  </si>
  <si>
    <t>MONDIALPELLI_SE</t>
  </si>
  <si>
    <t>Mondialpelli srl</t>
  </si>
  <si>
    <t>P21B171</t>
  </si>
  <si>
    <t>KMR_Cheil per Renault</t>
  </si>
  <si>
    <t>Cheil</t>
  </si>
  <si>
    <t>Carlo Gai</t>
  </si>
  <si>
    <t>P21K122</t>
  </si>
  <si>
    <t>INBUYER 2021 COSMETICA LUGLIO</t>
  </si>
  <si>
    <t>KMR_Carlo Bianchi</t>
  </si>
  <si>
    <t>Carlo Bianchi Srl</t>
  </si>
  <si>
    <t>Beatrice Bianchi</t>
  </si>
  <si>
    <t>P21K123</t>
  </si>
  <si>
    <t>Electronsystem SE 2021</t>
  </si>
  <si>
    <t>Testa Group_Affiancamento marketing</t>
  </si>
  <si>
    <t>Testa Group_Mappatura prospect</t>
  </si>
  <si>
    <t>Testa Group_Budget da allocare</t>
  </si>
  <si>
    <t>Erre Enne 6-12/2021</t>
  </si>
  <si>
    <t>P21B179</t>
  </si>
  <si>
    <t>ARGOMM_shooting e render</t>
  </si>
  <si>
    <t>21C229</t>
  </si>
  <si>
    <t>DKB_lookbook 2021</t>
  </si>
  <si>
    <t>21C216D</t>
  </si>
  <si>
    <t>DKB_E-COMMERCE</t>
  </si>
  <si>
    <t>21C216E</t>
  </si>
  <si>
    <t>dkb_dem 21-22</t>
  </si>
  <si>
    <t>21C216C</t>
  </si>
  <si>
    <t>DKB_art direction 21-22</t>
  </si>
  <si>
    <t>21C216A</t>
  </si>
  <si>
    <t>DKB_Social 21-22</t>
  </si>
  <si>
    <t>21C216B</t>
  </si>
  <si>
    <t>DKB_digital paid</t>
  </si>
  <si>
    <t>21C216F</t>
  </si>
  <si>
    <t>DKB_seo 2021</t>
  </si>
  <si>
    <t>21C216G</t>
  </si>
  <si>
    <t>HISTOMER_pagina estetiste</t>
  </si>
  <si>
    <t>21C250</t>
  </si>
  <si>
    <t>P21C231</t>
  </si>
  <si>
    <t>HISTOMER_cartelli promo</t>
  </si>
  <si>
    <t>Comelit_social media apr21-mar22</t>
  </si>
  <si>
    <t>21C251</t>
  </si>
  <si>
    <t>P21C241</t>
  </si>
  <si>
    <t>Geosconsult_digital</t>
  </si>
  <si>
    <t>21C272</t>
  </si>
  <si>
    <t>Geosconsult srl</t>
  </si>
  <si>
    <t>P21C240</t>
  </si>
  <si>
    <t>Confimi_modifiche a sito</t>
  </si>
  <si>
    <t>21C245</t>
  </si>
  <si>
    <t>P21C233</t>
  </si>
  <si>
    <t>INGLASS_HRS_flyer rebranding</t>
  </si>
  <si>
    <t>P21C229</t>
  </si>
  <si>
    <t>INGLASS_HRS_bilancio</t>
  </si>
  <si>
    <t>P21C228</t>
  </si>
  <si>
    <t>Agatex_marketplace</t>
  </si>
  <si>
    <t>P21C227</t>
  </si>
  <si>
    <t>PFERD ITALIA_digital marketing</t>
  </si>
  <si>
    <t>PFERD ITALIA</t>
  </si>
  <si>
    <t>P21X143</t>
  </si>
  <si>
    <t>FRIGOGELO_shooting</t>
  </si>
  <si>
    <t>21C252</t>
  </si>
  <si>
    <t>P21C220</t>
  </si>
  <si>
    <t>SULZER SUD_ sito</t>
  </si>
  <si>
    <t>21C253A</t>
  </si>
  <si>
    <t>SULZER SUD_ company profile</t>
  </si>
  <si>
    <t>21C253B</t>
  </si>
  <si>
    <t>SULZER SUD_ SOCIAL</t>
  </si>
  <si>
    <t>21C253C</t>
  </si>
  <si>
    <t>ARCOM TEM 2022</t>
  </si>
  <si>
    <t>Arcom International Srl</t>
  </si>
  <si>
    <t>P21B181</t>
  </si>
  <si>
    <t>FLEXI_sviluppo commerciale</t>
  </si>
  <si>
    <t>KMR_About Hair</t>
  </si>
  <si>
    <t>About Hair</t>
  </si>
  <si>
    <t>Stefano Adobati</t>
  </si>
  <si>
    <t xml:space="preserve">Alavie benchmark </t>
  </si>
  <si>
    <t>22B101</t>
  </si>
  <si>
    <t>21B168B</t>
  </si>
  <si>
    <t>RATIONAL PRODUCTION_showroom digitale</t>
  </si>
  <si>
    <t>P21C193B</t>
  </si>
  <si>
    <t>RATIONAL PRODUCTION_workshop design thinking</t>
  </si>
  <si>
    <t>21C276</t>
  </si>
  <si>
    <t>P21C193C</t>
  </si>
  <si>
    <t>Seal-team_logo</t>
  </si>
  <si>
    <t>IT e EU</t>
  </si>
  <si>
    <t>P21C243</t>
  </si>
  <si>
    <t>DEST ITALIA_SE Perso OTT</t>
  </si>
  <si>
    <t>Dest italia Srl</t>
  </si>
  <si>
    <t>UK, CH e Scandinavia</t>
  </si>
  <si>
    <t>P21B184</t>
  </si>
  <si>
    <t>OPUS_ landing page</t>
  </si>
  <si>
    <t>OPUS_ sito e seo</t>
  </si>
  <si>
    <t>FANANI Agente ITA</t>
  </si>
  <si>
    <t>Fanani Srl</t>
  </si>
  <si>
    <t>P21B185</t>
  </si>
  <si>
    <t>CONF NO_Assistenza TEM_GIULINI RUB.</t>
  </si>
  <si>
    <t>21B184</t>
  </si>
  <si>
    <t>Giulini Rubinetteria Srl</t>
  </si>
  <si>
    <t>CONF CO_STUDIO BERNINI_Simest</t>
  </si>
  <si>
    <t>21B185</t>
  </si>
  <si>
    <t>Studio Bernini Srl</t>
  </si>
  <si>
    <t>21B186</t>
  </si>
  <si>
    <t>ALEA SE</t>
  </si>
  <si>
    <t>Alea Evolution Srl</t>
  </si>
  <si>
    <t>DACH, Spagna, Portogallo</t>
  </si>
  <si>
    <t>P21B186</t>
  </si>
  <si>
    <t>KMR_Effetti Srl per Convegno medico</t>
  </si>
  <si>
    <t>Effetti Srl</t>
  </si>
  <si>
    <t>Paola Pengue</t>
  </si>
  <si>
    <t>P21K125</t>
  </si>
  <si>
    <t>Seal-team_sito e shooting</t>
  </si>
  <si>
    <t>KMR_ Corporate Services</t>
  </si>
  <si>
    <t>21K109</t>
  </si>
  <si>
    <t>Corporate Services</t>
  </si>
  <si>
    <t>Roberta Franzoni</t>
  </si>
  <si>
    <t>P21K126</t>
  </si>
  <si>
    <t>INBUYERS NAVALE OTTOBRE</t>
  </si>
  <si>
    <t>CAFFE MOLINARI perso OTT</t>
  </si>
  <si>
    <t>Caffè Molinari Spa</t>
  </si>
  <si>
    <t>UK, DACH</t>
  </si>
  <si>
    <t>P21B189</t>
  </si>
  <si>
    <t>PMG Italia Agenti</t>
  </si>
  <si>
    <t>PMG Italia Srl</t>
  </si>
  <si>
    <t>Spagna</t>
  </si>
  <si>
    <t>P21B190</t>
  </si>
  <si>
    <t>CITIEFFE SE perso ott</t>
  </si>
  <si>
    <t>Citieffe Srl</t>
  </si>
  <si>
    <t>P21B192</t>
  </si>
  <si>
    <t>Quickload SE</t>
  </si>
  <si>
    <t>Quickload Srl</t>
  </si>
  <si>
    <t>eUROPA</t>
  </si>
  <si>
    <t>P21B193</t>
  </si>
  <si>
    <t>Varvel_SE</t>
  </si>
  <si>
    <t>Varvel SpA</t>
  </si>
  <si>
    <t>P21B194</t>
  </si>
  <si>
    <t>Indaco Project_SE</t>
  </si>
  <si>
    <t>Indaco Project Srl</t>
  </si>
  <si>
    <t>DACH + Francia</t>
  </si>
  <si>
    <t>P21B195</t>
  </si>
  <si>
    <t>La Fabbrica del Lino</t>
  </si>
  <si>
    <t>Bergianti  Pagliani Srl</t>
  </si>
  <si>
    <t>P21B196</t>
  </si>
  <si>
    <t>AB_hosting_21-22</t>
  </si>
  <si>
    <t>21C254</t>
  </si>
  <si>
    <t>GAVAZZI_hosting 21-22</t>
  </si>
  <si>
    <t>21C255</t>
  </si>
  <si>
    <t>PAR.CO DENIM_SE</t>
  </si>
  <si>
    <t>PAR.CO DENIM</t>
  </si>
  <si>
    <t>P21B197</t>
  </si>
  <si>
    <t>PFERD ITALIA_RM</t>
  </si>
  <si>
    <t>SOCO SPA_SE</t>
  </si>
  <si>
    <t>SOCO SPA</t>
  </si>
  <si>
    <t>Nord Europa</t>
  </si>
  <si>
    <t>P21B176</t>
  </si>
  <si>
    <t>Rating Lab_company e video</t>
  </si>
  <si>
    <t>P21C245</t>
  </si>
  <si>
    <t>R.P.A. SRL_SE</t>
  </si>
  <si>
    <t>21B217</t>
  </si>
  <si>
    <t>R.P.A. SRL</t>
  </si>
  <si>
    <t>P21X150</t>
  </si>
  <si>
    <t>R.P.A._company profile</t>
  </si>
  <si>
    <t>21X117</t>
  </si>
  <si>
    <t>KMR_Parmalat</t>
  </si>
  <si>
    <t>Parmalat</t>
  </si>
  <si>
    <t>Rita Spotti</t>
  </si>
  <si>
    <t>P21K127</t>
  </si>
  <si>
    <t>Washers Italia_SE perso ott</t>
  </si>
  <si>
    <t>Washers italia Srl</t>
  </si>
  <si>
    <t>Germania, Austria, polonia</t>
  </si>
  <si>
    <t>P21B199</t>
  </si>
  <si>
    <t>ENCAPLAST_warm up/analisi mercato</t>
  </si>
  <si>
    <t>Encaplast S.p.A</t>
  </si>
  <si>
    <t>Valentina Bianchini</t>
  </si>
  <si>
    <t>P21B191</t>
  </si>
  <si>
    <t>ENCAPLAST_sviluppo commerciale</t>
  </si>
  <si>
    <t>da definire</t>
  </si>
  <si>
    <t>CAM IMPIANTI perso OTT</t>
  </si>
  <si>
    <t>CAM IMPIANTI Srl</t>
  </si>
  <si>
    <t>UK, Spagna, Portogallo</t>
  </si>
  <si>
    <t>P21B200</t>
  </si>
  <si>
    <t>Monari Federzoni SE</t>
  </si>
  <si>
    <t>Monari Federzoni SpA</t>
  </si>
  <si>
    <t>D, F, Scandinavia, Spagna</t>
  </si>
  <si>
    <t>Zanetti_adv Roma</t>
  </si>
  <si>
    <t>21C258</t>
  </si>
  <si>
    <t>Zanetti_adv Bergamo</t>
  </si>
  <si>
    <t>21C259</t>
  </si>
  <si>
    <t>KMR_Gruppo Summit</t>
  </si>
  <si>
    <t>Gruppo Summit</t>
  </si>
  <si>
    <t>Floriana Magni</t>
  </si>
  <si>
    <t>P21K128</t>
  </si>
  <si>
    <t>Histomer_linea hydraX4</t>
  </si>
  <si>
    <t>21C256</t>
  </si>
  <si>
    <t>P21C246</t>
  </si>
  <si>
    <t>Selini_Selift_sito</t>
  </si>
  <si>
    <t>Selvatici</t>
  </si>
  <si>
    <t>Selvatici Srl</t>
  </si>
  <si>
    <t>nord Europa</t>
  </si>
  <si>
    <t>P21B201A</t>
  </si>
  <si>
    <t>Regenesi</t>
  </si>
  <si>
    <t>Regenesi Srl</t>
  </si>
  <si>
    <t>Benelux, F, UK, Spagna</t>
  </si>
  <si>
    <t>P21B290</t>
  </si>
  <si>
    <t>PM SpA_SE</t>
  </si>
  <si>
    <t>PM SpA</t>
  </si>
  <si>
    <t>P21B203</t>
  </si>
  <si>
    <t>Ermes</t>
  </si>
  <si>
    <t>Ermes Srl</t>
  </si>
  <si>
    <t>P21B204</t>
  </si>
  <si>
    <t>Guimer BAGNARA</t>
  </si>
  <si>
    <t>Guimer Srl</t>
  </si>
  <si>
    <t>UK, D</t>
  </si>
  <si>
    <t>P21B105</t>
  </si>
  <si>
    <t>RAM Elettronica</t>
  </si>
  <si>
    <t>RAm Elettronica SpA</t>
  </si>
  <si>
    <t>Regno Unito, Romania</t>
  </si>
  <si>
    <t>P21B206</t>
  </si>
  <si>
    <t>COMAL_SE</t>
  </si>
  <si>
    <t>Comal Srl</t>
  </si>
  <si>
    <t>D,E,F</t>
  </si>
  <si>
    <t>P21B207</t>
  </si>
  <si>
    <t>B&amp;B Dental SE 2021-22</t>
  </si>
  <si>
    <t>B &amp;amp; B Dental</t>
  </si>
  <si>
    <t>ANIMA EXPORT DAYS</t>
  </si>
  <si>
    <t>ASA-AZIENDA SERVIZI A.N.I.M.A. SRL</t>
  </si>
  <si>
    <t>P-21-F-113</t>
  </si>
  <si>
    <t>KMR_Flexitallic</t>
  </si>
  <si>
    <t>Flexitallic</t>
  </si>
  <si>
    <t>Eva Rocco</t>
  </si>
  <si>
    <t>P21K129</t>
  </si>
  <si>
    <t xml:space="preserve">KARYS DUE_Voucher TEM </t>
  </si>
  <si>
    <t>21B222</t>
  </si>
  <si>
    <t>Karys Due Srl</t>
  </si>
  <si>
    <t>UK, Scandinavia, germania</t>
  </si>
  <si>
    <t>P21B211</t>
  </si>
  <si>
    <t>Histomer_strumenti promo estetica strategy</t>
  </si>
  <si>
    <t>21C257</t>
  </si>
  <si>
    <t>P21C247</t>
  </si>
  <si>
    <t>Telmotor_pacchetto 70 ore Giu21</t>
  </si>
  <si>
    <t>21C260</t>
  </si>
  <si>
    <t>Service</t>
  </si>
  <si>
    <t>COR.CON International SE</t>
  </si>
  <si>
    <t>Cor.con International</t>
  </si>
  <si>
    <t>P21B209</t>
  </si>
  <si>
    <t>Sipa International SE</t>
  </si>
  <si>
    <t>Sipa International Srl</t>
  </si>
  <si>
    <t>P21B212</t>
  </si>
  <si>
    <t>Incoming Agrigento perso novembre 2022</t>
  </si>
  <si>
    <t>Unioncamere Sicilia</t>
  </si>
  <si>
    <t>D,F,E</t>
  </si>
  <si>
    <t>P21F112</t>
  </si>
  <si>
    <t>Cantiere Tri Plok_paid adv</t>
  </si>
  <si>
    <t>Cantiere Tri Plok_catalogo</t>
  </si>
  <si>
    <t>SOCAF_rifatturazione bando e-commerce</t>
  </si>
  <si>
    <t>21C246</t>
  </si>
  <si>
    <t>P21C230</t>
  </si>
  <si>
    <t>Il mio primo camper_social</t>
  </si>
  <si>
    <t>P21C249</t>
  </si>
  <si>
    <t>Webinar vendite digitali</t>
  </si>
  <si>
    <t>21F118</t>
  </si>
  <si>
    <t>Mail 17 giugno</t>
  </si>
  <si>
    <t>KMR_Casa.it</t>
  </si>
  <si>
    <t>Casa.it Srl</t>
  </si>
  <si>
    <t>Nicoletta Acca</t>
  </si>
  <si>
    <t>P21K130</t>
  </si>
  <si>
    <t>SAP SRL</t>
  </si>
  <si>
    <t>SAP</t>
  </si>
  <si>
    <t>Andrea Milesi</t>
  </si>
  <si>
    <t>aFRICA</t>
  </si>
  <si>
    <t>P21B210</t>
  </si>
  <si>
    <t>IDP</t>
  </si>
  <si>
    <t>IPD</t>
  </si>
  <si>
    <t>Giorgio Russo</t>
  </si>
  <si>
    <t>AFRICA</t>
  </si>
  <si>
    <t>p21B198</t>
  </si>
  <si>
    <t>GEROLA MOBILI SNC</t>
  </si>
  <si>
    <t>GEROLA</t>
  </si>
  <si>
    <t>FRANCIA, SVIZZERA</t>
  </si>
  <si>
    <t>P21X153</t>
  </si>
  <si>
    <t>SPM_Voucher TEM</t>
  </si>
  <si>
    <t>SPM Srl</t>
  </si>
  <si>
    <t>Nord europa</t>
  </si>
  <si>
    <t>P21B219</t>
  </si>
  <si>
    <t>GRAMM SRL</t>
  </si>
  <si>
    <t>CASA MILO</t>
  </si>
  <si>
    <t>Olive lab_SE</t>
  </si>
  <si>
    <t>Olive Lab</t>
  </si>
  <si>
    <t>Francia, Germania</t>
  </si>
  <si>
    <t>P21B220</t>
  </si>
  <si>
    <t>Fashion Bed_SE</t>
  </si>
  <si>
    <t>21B201</t>
  </si>
  <si>
    <t>Fashion Bed Srl</t>
  </si>
  <si>
    <t>P21B221</t>
  </si>
  <si>
    <t>CIBUS 2021_buyer</t>
  </si>
  <si>
    <t>21F111</t>
  </si>
  <si>
    <t>solo mail</t>
  </si>
  <si>
    <t>SWISS CHAMBER_ progetto di comunicazione</t>
  </si>
  <si>
    <t>Francesca Donini</t>
  </si>
  <si>
    <t>P21C244</t>
  </si>
  <si>
    <t>Richard&amp;#x27;s Bay</t>
  </si>
  <si>
    <t>21F110</t>
  </si>
  <si>
    <t>CCIE Sudafrica</t>
  </si>
  <si>
    <t>mail</t>
  </si>
  <si>
    <t>NEUSTADT_SOCIAL 21-22</t>
  </si>
  <si>
    <t>NEUSTADT_paid</t>
  </si>
  <si>
    <t>p21x129</t>
  </si>
  <si>
    <t>NEUSTADT_email mktg</t>
  </si>
  <si>
    <t>AAB_VERDELLI_SMM</t>
  </si>
  <si>
    <t>21X118</t>
  </si>
  <si>
    <t>AAB_VERDELLI_ PAID</t>
  </si>
  <si>
    <t>GEROLA_digital exp</t>
  </si>
  <si>
    <t>Stima Spa_SE perso ott</t>
  </si>
  <si>
    <t>Stima SPA</t>
  </si>
  <si>
    <t>Svezia, UK, CH</t>
  </si>
  <si>
    <t>P21B216</t>
  </si>
  <si>
    <t>Alphacom Italia</t>
  </si>
  <si>
    <t>Luca Muratori</t>
  </si>
  <si>
    <t>P21B214</t>
  </si>
  <si>
    <t>Claudia Tomasi_sito brochure e cartelli</t>
  </si>
  <si>
    <t>Claudia Tomasi</t>
  </si>
  <si>
    <t>P21C250</t>
  </si>
  <si>
    <t>METRA_analisi mkt automotive</t>
  </si>
  <si>
    <t>P21B223</t>
  </si>
  <si>
    <t>Histomer_kit green age</t>
  </si>
  <si>
    <t>21C267</t>
  </si>
  <si>
    <t>VEROPROJECT_naming e logo</t>
  </si>
  <si>
    <t>21C268</t>
  </si>
  <si>
    <t>ANTONIO PERINI</t>
  </si>
  <si>
    <t>KMR_Grifal 07.2021</t>
  </si>
  <si>
    <t>Giulia Tattoli</t>
  </si>
  <si>
    <t>P21K131</t>
  </si>
  <si>
    <t>SICUREZZA MI 2021</t>
  </si>
  <si>
    <t>21F112</t>
  </si>
  <si>
    <t>01/02/21</t>
  </si>
  <si>
    <t>mail 25/6 a carla Scala</t>
  </si>
  <si>
    <t>Mongardi Srl_SE</t>
  </si>
  <si>
    <t>Mongardi Srl</t>
  </si>
  <si>
    <t>P21B177</t>
  </si>
  <si>
    <t>Eurospecial LOGO</t>
  </si>
  <si>
    <t>02/07/22</t>
  </si>
  <si>
    <t>01/07/22</t>
  </si>
  <si>
    <t>EUROSPECIAL IMM. COORDINATA</t>
  </si>
  <si>
    <t>EUROSPECIAL CP</t>
  </si>
  <si>
    <t>SITO WEB_Base_Interno</t>
  </si>
  <si>
    <t>SITO WEB_Complesso_Interno</t>
  </si>
  <si>
    <t>SITO WEB_Medio_Interno</t>
  </si>
  <si>
    <t>SITO WEB_Medio_Esterno</t>
  </si>
  <si>
    <t>Druckfarben Agenzie_ social</t>
  </si>
  <si>
    <t>21X113</t>
  </si>
  <si>
    <t>AAB_STAMPER SRL</t>
  </si>
  <si>
    <t>Stamper Srl</t>
  </si>
  <si>
    <t>AAB_MEC WORLD SRL</t>
  </si>
  <si>
    <t>Mec World Srl</t>
  </si>
  <si>
    <t>AAB_MECTRONICS SRL</t>
  </si>
  <si>
    <t>Mectronics Srl</t>
  </si>
  <si>
    <t>AAB_BOTTONIFICIO RIBL</t>
  </si>
  <si>
    <t>Bottonificio Ribl Srl</t>
  </si>
  <si>
    <t>AAB_MANENTI IMPIANTI SRL</t>
  </si>
  <si>
    <t>Manenti Impianti Srl</t>
  </si>
  <si>
    <t>Papermon_social media</t>
  </si>
  <si>
    <t>21X104C</t>
  </si>
  <si>
    <t>Papermon_articoli blog</t>
  </si>
  <si>
    <t>21X104D</t>
  </si>
  <si>
    <t>Cantiere Triplok_hosting 21-22</t>
  </si>
  <si>
    <t>21C270</t>
  </si>
  <si>
    <t>Sitip_5 DEM da giugno 21</t>
  </si>
  <si>
    <t>SITO WEB_Base_Esterno</t>
  </si>
  <si>
    <t>SITO WEB_Complesso_Esterno</t>
  </si>
  <si>
    <t>Techno BE</t>
  </si>
  <si>
    <t>21B225</t>
  </si>
  <si>
    <t>Techno srl</t>
  </si>
  <si>
    <t>p21B156</t>
  </si>
  <si>
    <t>Fine Foods_fiera Vitafoods 21</t>
  </si>
  <si>
    <t>21C271</t>
  </si>
  <si>
    <t>P21C254</t>
  </si>
  <si>
    <t>CMO GROUP</t>
  </si>
  <si>
    <t>Maurizio Brovelli</t>
  </si>
  <si>
    <t>P21B222</t>
  </si>
  <si>
    <t>Gavazzi_social 21-22</t>
  </si>
  <si>
    <t>Gavazzi_SEO 21-22</t>
  </si>
  <si>
    <t>Gavazzi_service da lug 21</t>
  </si>
  <si>
    <t>Testa_video luglio 21</t>
  </si>
  <si>
    <t>21C273</t>
  </si>
  <si>
    <t>Floky_TEM per COM 21-22</t>
  </si>
  <si>
    <t>Effearredi_SE 2022 VOUCHER TEM 2021</t>
  </si>
  <si>
    <t>16/02/22</t>
  </si>
  <si>
    <t>P22B109</t>
  </si>
  <si>
    <t>SOM_TEM 2021 sito e altre attività</t>
  </si>
  <si>
    <t>21B174</t>
  </si>
  <si>
    <t>SOUL_warm+social+dem+paid</t>
  </si>
  <si>
    <t>SOUL Srl</t>
  </si>
  <si>
    <t>P21C253</t>
  </si>
  <si>
    <t>AGATEX_BDG TEM DA ATTRIBUIRE</t>
  </si>
  <si>
    <t>21C103</t>
  </si>
  <si>
    <t>FRIGOGELO_etichette macchine</t>
  </si>
  <si>
    <t>P21C248</t>
  </si>
  <si>
    <t>OPUS_ WARM UP COM</t>
  </si>
  <si>
    <t>BBCR_warm up com</t>
  </si>
  <si>
    <t>DKB_shooting e traduzioni 2021</t>
  </si>
  <si>
    <t>WGH_locandina Flambé Giu 21</t>
  </si>
  <si>
    <t>DKB_SHOPIFY (compenso traduzioni)</t>
  </si>
  <si>
    <t>DKB_ASSISTENZA TECNICA ECOMMERCE</t>
  </si>
  <si>
    <t>DKB_pacchetto service web</t>
  </si>
  <si>
    <t>DKB_ REPORT ECOMMERCE</t>
  </si>
  <si>
    <t>TASK_ strumenti com 2021-22</t>
  </si>
  <si>
    <t>21C274</t>
  </si>
  <si>
    <t>ITS_pacchetto service 21-22</t>
  </si>
  <si>
    <t>21C275</t>
  </si>
  <si>
    <t>P21C255</t>
  </si>
  <si>
    <t>Nesite_piano di comunicazione</t>
  </si>
  <si>
    <t>22B119</t>
  </si>
  <si>
    <t>Rosanna Liseno</t>
  </si>
  <si>
    <t>01/04/2022</t>
  </si>
  <si>
    <t>01/07/2021</t>
  </si>
  <si>
    <t>P21X154</t>
  </si>
  <si>
    <t>Histomer_tabloid e canvass</t>
  </si>
  <si>
    <t>P21C257</t>
  </si>
  <si>
    <t>Valetudo_pack Love touch</t>
  </si>
  <si>
    <t>P21C256</t>
  </si>
  <si>
    <t>Rational Production_definizione pdc</t>
  </si>
  <si>
    <t>21C294</t>
  </si>
  <si>
    <t>P21C193</t>
  </si>
  <si>
    <t>Sitip_rifacimento cappellotti 21</t>
  </si>
  <si>
    <t>21C277</t>
  </si>
  <si>
    <t>KMR_EUREKA!</t>
  </si>
  <si>
    <t>21K117</t>
  </si>
  <si>
    <t>EUREKA!</t>
  </si>
  <si>
    <t>Victoria Tarna</t>
  </si>
  <si>
    <t>P21K132</t>
  </si>
  <si>
    <t>CE_Export in Action FOOD</t>
  </si>
  <si>
    <t>senza prev.</t>
  </si>
  <si>
    <t>BELIMO_TOUR 2021</t>
  </si>
  <si>
    <t>21C299</t>
  </si>
  <si>
    <t>BELIMO Italia Srl</t>
  </si>
  <si>
    <t>Andrea Locatelli</t>
  </si>
  <si>
    <t>P21C258</t>
  </si>
  <si>
    <t>Galbiati Fratelli_SE</t>
  </si>
  <si>
    <t>21X115</t>
  </si>
  <si>
    <t>Galbiati Fratelli Srl</t>
  </si>
  <si>
    <t>P21B224</t>
  </si>
  <si>
    <t>Incoming Biofach</t>
  </si>
  <si>
    <t>21F121</t>
  </si>
  <si>
    <t>12/12/21</t>
  </si>
  <si>
    <t>P21F114</t>
  </si>
  <si>
    <t>DANIEL &amp;amp; BOB</t>
  </si>
  <si>
    <t>Daniel &amp;amp; Bob Srl</t>
  </si>
  <si>
    <t>Hansa TMP</t>
  </si>
  <si>
    <t>Hansa TMP Srl</t>
  </si>
  <si>
    <t>P21B217</t>
  </si>
  <si>
    <t>Italkero_SE</t>
  </si>
  <si>
    <t>Italkero Srl</t>
  </si>
  <si>
    <t>P21B215</t>
  </si>
  <si>
    <t>Alea Evolution</t>
  </si>
  <si>
    <t>P21b186</t>
  </si>
  <si>
    <t>Mascagni Casa 2021</t>
  </si>
  <si>
    <t>Austria, Spagna</t>
  </si>
  <si>
    <t>P21B188</t>
  </si>
  <si>
    <t>Della Rovere perso nov</t>
  </si>
  <si>
    <t>Della Rovere Srl</t>
  </si>
  <si>
    <t>P21b180</t>
  </si>
  <si>
    <t>Magnetti_video agenti</t>
  </si>
  <si>
    <t>21C279</t>
  </si>
  <si>
    <t>ZANETTI_BdS 2020</t>
  </si>
  <si>
    <t>21C280</t>
  </si>
  <si>
    <t>P21C259</t>
  </si>
  <si>
    <t>Wenda_hosting 21_22</t>
  </si>
  <si>
    <t>Praga_Iubenda 21-22</t>
  </si>
  <si>
    <t>21C284</t>
  </si>
  <si>
    <t>Editrice San Marco_iubenda 21-22</t>
  </si>
  <si>
    <t>21C281</t>
  </si>
  <si>
    <t>ITS_iubenda 21-22</t>
  </si>
  <si>
    <t>21C282</t>
  </si>
  <si>
    <t>Ta-sk_iubenda 21-22</t>
  </si>
  <si>
    <t>21C283</t>
  </si>
  <si>
    <t>KMR_3DCompany</t>
  </si>
  <si>
    <t>21K111</t>
  </si>
  <si>
    <t>ARTEDAS ITALIA SRL</t>
  </si>
  <si>
    <t>F. Bertoldo</t>
  </si>
  <si>
    <t>P21K133</t>
  </si>
  <si>
    <t>Drilling INVITALIA_Linkedin</t>
  </si>
  <si>
    <t>P21X151</t>
  </si>
  <si>
    <t>Drilling INVITALIA_SEA</t>
  </si>
  <si>
    <t>Italia, Europa</t>
  </si>
  <si>
    <t>CBIT_promo digitale</t>
  </si>
  <si>
    <t>CBIT</t>
  </si>
  <si>
    <t>P21C261</t>
  </si>
  <si>
    <t>KMR_APLOAD 2021</t>
  </si>
  <si>
    <t>Apload</t>
  </si>
  <si>
    <t>Maura Principi</t>
  </si>
  <si>
    <t>P21K134</t>
  </si>
  <si>
    <t>KMR_Cisl</t>
  </si>
  <si>
    <t>CISL</t>
  </si>
  <si>
    <t>Daniela Spinelli</t>
  </si>
  <si>
    <t>P21K135</t>
  </si>
  <si>
    <t>KMR_Brembo 15+16.07.2021</t>
  </si>
  <si>
    <t>P21K136</t>
  </si>
  <si>
    <t>KMR_Linari Engineering</t>
  </si>
  <si>
    <t>Linari Engineering</t>
  </si>
  <si>
    <t>Pier Luigi Zenevre</t>
  </si>
  <si>
    <t>P21K137</t>
  </si>
  <si>
    <t>BASE PREVENTIVI</t>
  </si>
  <si>
    <t>XXX</t>
  </si>
  <si>
    <t>BIBIGI&amp;#x27;_ PAID (bdg incluso)</t>
  </si>
  <si>
    <t>BIBIGI&amp;#x27;_ email mktg</t>
  </si>
  <si>
    <t>Fine Foods_pacch serivice 4</t>
  </si>
  <si>
    <t>KMR_Entertainment Labs</t>
  </si>
  <si>
    <t>Entertainment Labs</t>
  </si>
  <si>
    <t>P21K38</t>
  </si>
  <si>
    <t>IVS 2022 Finc</t>
  </si>
  <si>
    <t>21F103</t>
  </si>
  <si>
    <t>IVS 2022 COM</t>
  </si>
  <si>
    <t>Scamm_brochure Mollis</t>
  </si>
  <si>
    <t>01/02/22</t>
  </si>
  <si>
    <t>P21C265</t>
  </si>
  <si>
    <t>CONFIMI - TESTA GROUP</t>
  </si>
  <si>
    <t>KMR_V.Tech</t>
  </si>
  <si>
    <t>21K149</t>
  </si>
  <si>
    <t>Raffaella Coazzoli</t>
  </si>
  <si>
    <t>P21K139</t>
  </si>
  <si>
    <t>KMR_FARO 2021</t>
  </si>
  <si>
    <t>21K119</t>
  </si>
  <si>
    <t>Francesca Demichele</t>
  </si>
  <si>
    <t>P21K140</t>
  </si>
  <si>
    <t>G 21 Ricerca mercato</t>
  </si>
  <si>
    <t>G21 Srl</t>
  </si>
  <si>
    <t>P21B228</t>
  </si>
  <si>
    <t>G 21 Sales Expander</t>
  </si>
  <si>
    <t>P21b228</t>
  </si>
  <si>
    <t>SCAMM_SE Mollis</t>
  </si>
  <si>
    <t>P21X155</t>
  </si>
  <si>
    <t>SCAMM_SE</t>
  </si>
  <si>
    <t>SCAMM_email mktg</t>
  </si>
  <si>
    <t>SCAMM_social</t>
  </si>
  <si>
    <t>Comonext_brochure La Vallée</t>
  </si>
  <si>
    <t>21C287</t>
  </si>
  <si>
    <t>La Vallée</t>
  </si>
  <si>
    <t>P21C267</t>
  </si>
  <si>
    <t>AAB_FOODCOM</t>
  </si>
  <si>
    <t>21b214</t>
  </si>
  <si>
    <t>FOOD.COM SRL</t>
  </si>
  <si>
    <t>AAB_Rollpacks</t>
  </si>
  <si>
    <t>Rollpacks Srl</t>
  </si>
  <si>
    <t>12/03/22</t>
  </si>
  <si>
    <t>15/11/21</t>
  </si>
  <si>
    <t>KMR_Grifal 14.09.21</t>
  </si>
  <si>
    <t>21K118</t>
  </si>
  <si>
    <t>P21K141</t>
  </si>
  <si>
    <t>Seal-team_web mark 21-22</t>
  </si>
  <si>
    <t>P21C268</t>
  </si>
  <si>
    <t>KMR_Brembo 28.07.2021</t>
  </si>
  <si>
    <t>21K112</t>
  </si>
  <si>
    <t>P21K142</t>
  </si>
  <si>
    <t>Estrallum SE_PERSO ott</t>
  </si>
  <si>
    <t>Estrallum Srl</t>
  </si>
  <si>
    <t>Germania, Polonia, Europa Est</t>
  </si>
  <si>
    <t>P21b230</t>
  </si>
  <si>
    <t>Tamil-Milaniwood_Analisi</t>
  </si>
  <si>
    <t>21B208</t>
  </si>
  <si>
    <t>Tamil snc</t>
  </si>
  <si>
    <t>Fabio Locatelli</t>
  </si>
  <si>
    <t>P21B225</t>
  </si>
  <si>
    <t>Tamil-Milaniwood_SE</t>
  </si>
  <si>
    <t>Susan Pronesti</t>
  </si>
  <si>
    <t>29/10/2021</t>
  </si>
  <si>
    <t>16/07/2021</t>
  </si>
  <si>
    <t>BOSCAROL SRL_Hosting</t>
  </si>
  <si>
    <t>KMR_Brembo 30.09+01.10.2021</t>
  </si>
  <si>
    <t>Cristina Cardaci</t>
  </si>
  <si>
    <t>P21K143</t>
  </si>
  <si>
    <t>Druckfarben Agenzie di COM</t>
  </si>
  <si>
    <t>HEALTHY &amp;amp; SNACKY AG</t>
  </si>
  <si>
    <t>HEALTHY &amp;amp; SNACKY</t>
  </si>
  <si>
    <t>NICOLA TAVELLA</t>
  </si>
  <si>
    <t>P21B229</t>
  </si>
  <si>
    <t>SEPAM Srl_SE</t>
  </si>
  <si>
    <t>21B228</t>
  </si>
  <si>
    <t>Officina Meccanica SEPAM Srl</t>
  </si>
  <si>
    <t>Gavazzi_privacy e cookie</t>
  </si>
  <si>
    <t>KMR_AIM 02+03.12.21</t>
  </si>
  <si>
    <t>21K145</t>
  </si>
  <si>
    <t>Associazione Italiana Metallurgia</t>
  </si>
  <si>
    <t>Federica Bassini</t>
  </si>
  <si>
    <t>P21K144</t>
  </si>
  <si>
    <t>TELMOTOR_declinazione adv sedi</t>
  </si>
  <si>
    <t>21C278</t>
  </si>
  <si>
    <t>P21C260</t>
  </si>
  <si>
    <t>GENERAL VESSELS_CdC CREMONA</t>
  </si>
  <si>
    <t>21B202</t>
  </si>
  <si>
    <t>GENERAL VESSELS SRL</t>
  </si>
  <si>
    <t>Benedetta Fantini</t>
  </si>
  <si>
    <t>FLOKY_com 21-22 fuori bando</t>
  </si>
  <si>
    <t>21C290</t>
  </si>
  <si>
    <t>P21C275</t>
  </si>
  <si>
    <t>INGLASS HRS_pacchetto ore luglio</t>
  </si>
  <si>
    <t>21C289</t>
  </si>
  <si>
    <t>P21C271</t>
  </si>
  <si>
    <t>RCL_fee per analisi fattibilità progetto web</t>
  </si>
  <si>
    <t>21C292</t>
  </si>
  <si>
    <t>almaware</t>
  </si>
  <si>
    <t>Druckfarben Agenzie_paid (budget incl)</t>
  </si>
  <si>
    <t>Druckfarben Agenzie_landing</t>
  </si>
  <si>
    <t>Bini Agenti D</t>
  </si>
  <si>
    <t>Bini Srl</t>
  </si>
  <si>
    <t>P21B232</t>
  </si>
  <si>
    <t>AAB_SC BRAITA</t>
  </si>
  <si>
    <t>Sc Braita Srls</t>
  </si>
  <si>
    <t>KMR_CLAY PAKY</t>
  </si>
  <si>
    <t>Clay Paky</t>
  </si>
  <si>
    <t>Roberta Guaschi</t>
  </si>
  <si>
    <t>P21K145</t>
  </si>
  <si>
    <t>Bertronic BE</t>
  </si>
  <si>
    <t>21B207</t>
  </si>
  <si>
    <t>P21B226</t>
  </si>
  <si>
    <t>s.p.d._dem spd Care</t>
  </si>
  <si>
    <t>21C293</t>
  </si>
  <si>
    <t>P21C276</t>
  </si>
  <si>
    <t>L.R. Fragrances_SE</t>
  </si>
  <si>
    <t>L.R. Flavours &amp;amp; Fragrances Industries Spa</t>
  </si>
  <si>
    <t>P21B231</t>
  </si>
  <si>
    <t>KMR_Ambrosetti 11.10.21</t>
  </si>
  <si>
    <t>21K130</t>
  </si>
  <si>
    <t>The European House - Ambrosetti</t>
  </si>
  <si>
    <t>Valentina Barzaghi</t>
  </si>
  <si>
    <t>P21K146</t>
  </si>
  <si>
    <t>AAB_MULTI DESIGN</t>
  </si>
  <si>
    <t>Multi Design Srl</t>
  </si>
  <si>
    <t>Graziani 2021 Continuazione</t>
  </si>
  <si>
    <t>KMR_EY 30.09.21</t>
  </si>
  <si>
    <t>21K113</t>
  </si>
  <si>
    <t>Daniela Del Ciello</t>
  </si>
  <si>
    <t>P21K147</t>
  </si>
  <si>
    <t>KMR_EY 14.10.21</t>
  </si>
  <si>
    <t>P21K148</t>
  </si>
  <si>
    <t>BIT 2022</t>
  </si>
  <si>
    <t xml:space="preserve">22B501 </t>
  </si>
  <si>
    <t>30/04/22</t>
  </si>
  <si>
    <t>01/01/22</t>
  </si>
  <si>
    <t>email del 30/7</t>
  </si>
  <si>
    <t xml:space="preserve">Doxee Germania </t>
  </si>
  <si>
    <t>Doxee SpA</t>
  </si>
  <si>
    <t>P21B233</t>
  </si>
  <si>
    <t>AB_paid adv 21-22</t>
  </si>
  <si>
    <t>P21C277</t>
  </si>
  <si>
    <t>Mesgo_hosting 21-22</t>
  </si>
  <si>
    <t>WGH_hosting_21-22</t>
  </si>
  <si>
    <t>Spd_formazione e shooting social</t>
  </si>
  <si>
    <t>20/09/23</t>
  </si>
  <si>
    <t>P21C278</t>
  </si>
  <si>
    <t>Emsibeth 2022</t>
  </si>
  <si>
    <t>22B102</t>
  </si>
  <si>
    <t>P21B234</t>
  </si>
  <si>
    <t>KMR_Intellimech 16.09.2021</t>
  </si>
  <si>
    <t>21K115</t>
  </si>
  <si>
    <t>Annalisa Giavarini</t>
  </si>
  <si>
    <t>P21K149</t>
  </si>
  <si>
    <t>KMR_Intellimech 04.11.2021</t>
  </si>
  <si>
    <t>21K116</t>
  </si>
  <si>
    <t>P21K150</t>
  </si>
  <si>
    <t>Zuffante_SEO 21-22</t>
  </si>
  <si>
    <t>21C296</t>
  </si>
  <si>
    <t>KMR_GVS81 Srl</t>
  </si>
  <si>
    <t>GVS81 Srl</t>
  </si>
  <si>
    <t>Alessia Branciforti</t>
  </si>
  <si>
    <t>SELINI_ott 21: cart fiere led volant temp.dem</t>
  </si>
  <si>
    <t>KMR_OPEN ITALY (allestimenti per cene)</t>
  </si>
  <si>
    <t>21K125</t>
  </si>
  <si>
    <t>David Locatelli</t>
  </si>
  <si>
    <t>P21K152</t>
  </si>
  <si>
    <t>WGH_crediti mailchimp</t>
  </si>
  <si>
    <t>GFM_grafiche fiere</t>
  </si>
  <si>
    <t>21C300</t>
  </si>
  <si>
    <t>P21C266</t>
  </si>
  <si>
    <t>TEST CENTRO ESTETICO_comunicazion</t>
  </si>
  <si>
    <t>TEST CENTRO ESTETICO</t>
  </si>
  <si>
    <t>P21C263</t>
  </si>
  <si>
    <t>s.p.d_SEO 21-22</t>
  </si>
  <si>
    <t>P21C280</t>
  </si>
  <si>
    <t>Fine Foods_RTM su sito</t>
  </si>
  <si>
    <t>21C325</t>
  </si>
  <si>
    <t>P21C281</t>
  </si>
  <si>
    <t>DOC_hosting 21-22</t>
  </si>
  <si>
    <t>21C301</t>
  </si>
  <si>
    <t>KMR_Comark 01.09.21</t>
  </si>
  <si>
    <t>21K121</t>
  </si>
  <si>
    <t>P21K154</t>
  </si>
  <si>
    <t>WGH_social Officina 2021</t>
  </si>
  <si>
    <t>21C302</t>
  </si>
  <si>
    <t>P21C283</t>
  </si>
  <si>
    <t>WGH_formazione linkedin 2021</t>
  </si>
  <si>
    <t>21C326</t>
  </si>
  <si>
    <t>P21C282</t>
  </si>
  <si>
    <t>Floky_service da giugno 21</t>
  </si>
  <si>
    <t>21C303</t>
  </si>
  <si>
    <t>P21C284</t>
  </si>
  <si>
    <t>KMR_4 Securitas</t>
  </si>
  <si>
    <t>21K122</t>
  </si>
  <si>
    <t>4 Securitas</t>
  </si>
  <si>
    <t>Daniela Chirabino</t>
  </si>
  <si>
    <t>P21K153</t>
  </si>
  <si>
    <t>KMR_Bgreen Technologies</t>
  </si>
  <si>
    <t>21K128</t>
  </si>
  <si>
    <t>Bgreen Technologies Srl</t>
  </si>
  <si>
    <t>Giacomo Ghilardi</t>
  </si>
  <si>
    <t>P21K155</t>
  </si>
  <si>
    <t>SOMECA</t>
  </si>
  <si>
    <t>SOMECA Srl</t>
  </si>
  <si>
    <t>DAVIDE MARIANI</t>
  </si>
  <si>
    <t>p21X158</t>
  </si>
  <si>
    <t>SOMECA_COM</t>
  </si>
  <si>
    <t>P21X158</t>
  </si>
  <si>
    <t>FALCA SRL TEM</t>
  </si>
  <si>
    <t>03/06/21</t>
  </si>
  <si>
    <t>GERMANIA, NORD EUROPA</t>
  </si>
  <si>
    <t>P21B237</t>
  </si>
  <si>
    <t>SWISS CHAMBER_migrazione siti</t>
  </si>
  <si>
    <t>21C304</t>
  </si>
  <si>
    <t>P21C287</t>
  </si>
  <si>
    <t>FLEXI_ Makeup sachets</t>
  </si>
  <si>
    <t>21C305</t>
  </si>
  <si>
    <t>P21C288</t>
  </si>
  <si>
    <t>AAB_ELLEERRE ASS</t>
  </si>
  <si>
    <t>21B210</t>
  </si>
  <si>
    <t>KMR_Telmotor 13.10.21</t>
  </si>
  <si>
    <t>P21K156</t>
  </si>
  <si>
    <t>KMR_InNova Bergamo</t>
  </si>
  <si>
    <t>21K126</t>
  </si>
  <si>
    <t>InNova Bergamo</t>
  </si>
  <si>
    <t>Edoardo Baratto</t>
  </si>
  <si>
    <t>P21K157</t>
  </si>
  <si>
    <t>KMR_Ambasciata Commerciale Canada</t>
  </si>
  <si>
    <t>21K134</t>
  </si>
  <si>
    <t>Ambasciata Commerciale Canada</t>
  </si>
  <si>
    <t>P21K158</t>
  </si>
  <si>
    <t>Igeamed_hosting 21-22</t>
  </si>
  <si>
    <t>21C306</t>
  </si>
  <si>
    <t>INBUYER 2021 ARREDO OTTOBRE</t>
  </si>
  <si>
    <t>AAB_FERRARI DIONIGI 21/22SMM</t>
  </si>
  <si>
    <t>AAB_FERRARI DIONIGI_shooting</t>
  </si>
  <si>
    <t>AAB_FERRARI DIONIGI_CP</t>
  </si>
  <si>
    <t>Valetudo_esecutivi buste</t>
  </si>
  <si>
    <t>21C308</t>
  </si>
  <si>
    <t>Histomer_strumenti HydraX4</t>
  </si>
  <si>
    <t>21C320</t>
  </si>
  <si>
    <t>KMR_Italcementi 22.09.21</t>
  </si>
  <si>
    <t>21K123</t>
  </si>
  <si>
    <t>P21K159</t>
  </si>
  <si>
    <t>Telmotor_pacchetto 70 ore Set21</t>
  </si>
  <si>
    <t>21C307</t>
  </si>
  <si>
    <t>cuciniamo_illustrazioni</t>
  </si>
  <si>
    <t>ARGOMM_20/21 hosting e domini</t>
  </si>
  <si>
    <t>KMR_Experis 02-05.11.21</t>
  </si>
  <si>
    <t>P21K160</t>
  </si>
  <si>
    <t>Officine meccaniche Zanetti_SE</t>
  </si>
  <si>
    <t>Officine meccaniche Zanetti</t>
  </si>
  <si>
    <t>P21B236</t>
  </si>
  <si>
    <t>Officine meccaniche Zanetti_RM</t>
  </si>
  <si>
    <t>p21B236</t>
  </si>
  <si>
    <t>Marmi Sacco_SE</t>
  </si>
  <si>
    <t>Marmi sacco</t>
  </si>
  <si>
    <t>P21X157</t>
  </si>
  <si>
    <t>Marmi Sacco_digital mktg</t>
  </si>
  <si>
    <t>KMR_AIM 11.11.21</t>
  </si>
  <si>
    <t>21K124</t>
  </si>
  <si>
    <t>P21K161</t>
  </si>
  <si>
    <t>Laboratorio del Carmine_hosting e posta</t>
  </si>
  <si>
    <t>21C210</t>
  </si>
  <si>
    <t>AXF_hosting 21/22 (vero)</t>
  </si>
  <si>
    <t>KMR_Ferretti IS</t>
  </si>
  <si>
    <t>21K129</t>
  </si>
  <si>
    <t>Ferretti IS</t>
  </si>
  <si>
    <t>Lina D&amp;#x27;Agostino</t>
  </si>
  <si>
    <t>P21K162</t>
  </si>
  <si>
    <t>KMR_LIUC Business School</t>
  </si>
  <si>
    <t>LIUC Business School</t>
  </si>
  <si>
    <t>Leonardo Marabini</t>
  </si>
  <si>
    <t>P21K163</t>
  </si>
  <si>
    <t>SOCAF_ricerca e selezione</t>
  </si>
  <si>
    <t>P21C293</t>
  </si>
  <si>
    <t>KMR_Awarelab</t>
  </si>
  <si>
    <t>AwareLab</t>
  </si>
  <si>
    <t>Edoardo Segnan</t>
  </si>
  <si>
    <t>P21K164</t>
  </si>
  <si>
    <t>AB_hosting SFTP</t>
  </si>
  <si>
    <t>21C331</t>
  </si>
  <si>
    <t>P21C286</t>
  </si>
  <si>
    <t>MICROTEC</t>
  </si>
  <si>
    <t>VITO ZIRPOLI</t>
  </si>
  <si>
    <t>P21C289</t>
  </si>
  <si>
    <t>SULZER CDC POTENZA</t>
  </si>
  <si>
    <t>P21B238</t>
  </si>
  <si>
    <t>KMR_Nethesis</t>
  </si>
  <si>
    <t>Nethesis Srl</t>
  </si>
  <si>
    <t>Alessio Fattorini</t>
  </si>
  <si>
    <t>P21K165</t>
  </si>
  <si>
    <t>KMR_EY 11.21</t>
  </si>
  <si>
    <t>21K147</t>
  </si>
  <si>
    <t>P21K166</t>
  </si>
  <si>
    <t>CONFIMI_hosting 21-22</t>
  </si>
  <si>
    <t>21C310</t>
  </si>
  <si>
    <t>TRIPLOK_HOSTING SBAGLIATO</t>
  </si>
  <si>
    <t>21C311</t>
  </si>
  <si>
    <t>TRIPLOK</t>
  </si>
  <si>
    <t>Magnetti_acquisto musiche</t>
  </si>
  <si>
    <t>21C312</t>
  </si>
  <si>
    <t>KMR_Valetudo 01.02.22</t>
  </si>
  <si>
    <t>Stefania Bordignon</t>
  </si>
  <si>
    <t>P21K168</t>
  </si>
  <si>
    <t>CUCINIAMO_voice over</t>
  </si>
  <si>
    <t>21C313</t>
  </si>
  <si>
    <t>MECFOR Espositori DACH perso nov</t>
  </si>
  <si>
    <t>P21F115</t>
  </si>
  <si>
    <t>MECFOR Espositori Italia perso nov</t>
  </si>
  <si>
    <t>MECFOR Buyer DACH perso nov</t>
  </si>
  <si>
    <t>INGLASS HRS_pacchetto settembre</t>
  </si>
  <si>
    <t>21C309</t>
  </si>
  <si>
    <t>WGH_Tagliando colazioni Room Service 2021</t>
  </si>
  <si>
    <t>21C314</t>
  </si>
  <si>
    <t>IM.VA CE 21 perso OTT</t>
  </si>
  <si>
    <t>KMR_WarrantHub</t>
  </si>
  <si>
    <t>WARRANT HUB SPA</t>
  </si>
  <si>
    <t>Stefania Bacchi</t>
  </si>
  <si>
    <t>KMR_EY 18.11+9.12+16.12.2021</t>
  </si>
  <si>
    <t>P21K169</t>
  </si>
  <si>
    <t>Sorrento Sapori e tradizioni_SE</t>
  </si>
  <si>
    <t>Sorrento Sapori e tradizioni</t>
  </si>
  <si>
    <t>P21X159</t>
  </si>
  <si>
    <t>Comonext_IC La Vallée</t>
  </si>
  <si>
    <t>21C316</t>
  </si>
  <si>
    <t>P21C294</t>
  </si>
  <si>
    <t>AB_SEO 21-22</t>
  </si>
  <si>
    <t>21C317</t>
  </si>
  <si>
    <t>P21C285</t>
  </si>
  <si>
    <t>ComoNexT_EMO fiera</t>
  </si>
  <si>
    <t>21c318</t>
  </si>
  <si>
    <t>KMR_Rosso Evolution</t>
  </si>
  <si>
    <t>ROSSO EVOLUTION</t>
  </si>
  <si>
    <t>Alice Pingitore</t>
  </si>
  <si>
    <t>P21K170</t>
  </si>
  <si>
    <t>Eurgomma_SE 2022</t>
  </si>
  <si>
    <t>n/a</t>
  </si>
  <si>
    <t>21B218</t>
  </si>
  <si>
    <t>31/10/2022</t>
  </si>
  <si>
    <t>01/10/2022</t>
  </si>
  <si>
    <t>P21B242</t>
  </si>
  <si>
    <t>APA MONZA_TEKNOFLUOR DE</t>
  </si>
  <si>
    <t>10/03/22</t>
  </si>
  <si>
    <t>P21B240</t>
  </si>
  <si>
    <t>Telmotor_notiziario luce</t>
  </si>
  <si>
    <t>21C365</t>
  </si>
  <si>
    <t>P21C299</t>
  </si>
  <si>
    <t>AAB_KRONOS SRL_2021/2022</t>
  </si>
  <si>
    <t>21B209</t>
  </si>
  <si>
    <t>RO.MEC _SE</t>
  </si>
  <si>
    <t>RO.MEC SRL</t>
  </si>
  <si>
    <t>P21B243</t>
  </si>
  <si>
    <t>KMR_ENPAIA</t>
  </si>
  <si>
    <t>21K127</t>
  </si>
  <si>
    <t>ENPAIA</t>
  </si>
  <si>
    <t>Ida Belli</t>
  </si>
  <si>
    <t>P21K171</t>
  </si>
  <si>
    <t>Caldofacile_sito</t>
  </si>
  <si>
    <t>P21C301</t>
  </si>
  <si>
    <t>Caldofacile_social</t>
  </si>
  <si>
    <t>Caldofacile_budget paid</t>
  </si>
  <si>
    <t>TELMOTOR_convention 2021</t>
  </si>
  <si>
    <t>21C319</t>
  </si>
  <si>
    <t>Histomer_promo HyLove</t>
  </si>
  <si>
    <t>21C321</t>
  </si>
  <si>
    <t>KMR_AIS Lombardia</t>
  </si>
  <si>
    <t>AIS Lombardia</t>
  </si>
  <si>
    <t>Roberta Agnelli</t>
  </si>
  <si>
    <t>P21K172</t>
  </si>
  <si>
    <t>KMR_Action Group 28+29.03.22</t>
  </si>
  <si>
    <t>22K115</t>
  </si>
  <si>
    <t>22/12/21</t>
  </si>
  <si>
    <t>24/09/21</t>
  </si>
  <si>
    <t>P21K173</t>
  </si>
  <si>
    <t>TPA Impex_SE</t>
  </si>
  <si>
    <t>TPA Impex</t>
  </si>
  <si>
    <t>P21B246</t>
  </si>
  <si>
    <t>KMR_Valve Campus 21</t>
  </si>
  <si>
    <t>21K146</t>
  </si>
  <si>
    <t>VALVEcampus Association</t>
  </si>
  <si>
    <t>Virginia Agazzi</t>
  </si>
  <si>
    <t>P21K174</t>
  </si>
  <si>
    <t>TN SVILUPPO COACHING Perso OTT</t>
  </si>
  <si>
    <t>BELLINI RA/D 21/22_AT.CH.HU</t>
  </si>
  <si>
    <t>0001697</t>
  </si>
  <si>
    <t>21B221</t>
  </si>
  <si>
    <t>Austria, Svizzera, Ungheria</t>
  </si>
  <si>
    <t>P21B247</t>
  </si>
  <si>
    <t>OLIO PACE 21/22</t>
  </si>
  <si>
    <t>FRANTOIO OLEARIO FLLI PACE</t>
  </si>
  <si>
    <t>ANNA D&amp;#x27;ANDREA</t>
  </si>
  <si>
    <t>P21C296</t>
  </si>
  <si>
    <t>WGH_carta officina settembre 21</t>
  </si>
  <si>
    <t>21C324</t>
  </si>
  <si>
    <t>Diesse Rubber_hosting 21-22</t>
  </si>
  <si>
    <t>21c233</t>
  </si>
  <si>
    <t>Floky_pieghevole linee</t>
  </si>
  <si>
    <t>21C327</t>
  </si>
  <si>
    <t>P21C305</t>
  </si>
  <si>
    <t>KMR_ITEMA SPA</t>
  </si>
  <si>
    <t>ITEMA Spa</t>
  </si>
  <si>
    <t>Guido Gentili</t>
  </si>
  <si>
    <t>P21K175</t>
  </si>
  <si>
    <t>AAB_VERDELLI_22SE</t>
  </si>
  <si>
    <t>italia, Germania</t>
  </si>
  <si>
    <t>INBUYER SUBCONT. OTT 21</t>
  </si>
  <si>
    <t>Wenda_ fiera 2021</t>
  </si>
  <si>
    <t>INBUYER TEXTILE OTT 21</t>
  </si>
  <si>
    <t>CUCINIAMO_Landing page</t>
  </si>
  <si>
    <t>CUCINIAMO_grafica sito</t>
  </si>
  <si>
    <t>21C328</t>
  </si>
  <si>
    <t>Histomer_montaggio video</t>
  </si>
  <si>
    <t>21C329</t>
  </si>
  <si>
    <t>ALIMUS_gara</t>
  </si>
  <si>
    <t>P21C306</t>
  </si>
  <si>
    <t>SCI CLUB RADICI_adv</t>
  </si>
  <si>
    <t>21C363</t>
  </si>
  <si>
    <t>SCI CLUB RADICI</t>
  </si>
  <si>
    <t>P21C295</t>
  </si>
  <si>
    <t>EFASE_PCD</t>
  </si>
  <si>
    <t>EFASE</t>
  </si>
  <si>
    <t>P21C298</t>
  </si>
  <si>
    <t>histomer_rifacimento esecutivi buste</t>
  </si>
  <si>
    <t>21C323</t>
  </si>
  <si>
    <t>KMR_Schneider Electric</t>
  </si>
  <si>
    <t>Schneider Electric Spa</t>
  </si>
  <si>
    <t>Laura Sarti</t>
  </si>
  <si>
    <t>P21K176</t>
  </si>
  <si>
    <t>KMR_Rosso Formazione</t>
  </si>
  <si>
    <t>Rosso Formazione</t>
  </si>
  <si>
    <t>Francesco Grigis</t>
  </si>
  <si>
    <t>P21K177</t>
  </si>
  <si>
    <t>BAD_ASS</t>
  </si>
  <si>
    <t>21B215</t>
  </si>
  <si>
    <t>BAD SRL</t>
  </si>
  <si>
    <t>P21B249</t>
  </si>
  <si>
    <t>BAD_SE</t>
  </si>
  <si>
    <t>Il Gelso_hosting 21-22</t>
  </si>
  <si>
    <t>21C332</t>
  </si>
  <si>
    <t>KMR_Brembo 07+08.10.21</t>
  </si>
  <si>
    <t>P21K178</t>
  </si>
  <si>
    <t>KMR_Welcome</t>
  </si>
  <si>
    <t>WELCOME SRL</t>
  </si>
  <si>
    <t>Massimo Trevisan</t>
  </si>
  <si>
    <t>P21K179</t>
  </si>
  <si>
    <t>KMR_Confindustria Brindisi</t>
  </si>
  <si>
    <t>21K131</t>
  </si>
  <si>
    <t>Confindustria Brindisi</t>
  </si>
  <si>
    <t>P21K180</t>
  </si>
  <si>
    <t>Fine Foods_host FF 21-22</t>
  </si>
  <si>
    <t>21C333</t>
  </si>
  <si>
    <t>Fine Foods_Host Pharma 21-22</t>
  </si>
  <si>
    <t>21C334</t>
  </si>
  <si>
    <t>TOP QUALITY HR</t>
  </si>
  <si>
    <t>RCL DOMINO SRL HR</t>
  </si>
  <si>
    <t>21B219</t>
  </si>
  <si>
    <t>P21B250</t>
  </si>
  <si>
    <t>Life Elettronica Agenti</t>
  </si>
  <si>
    <t>Life Elettronica Srl</t>
  </si>
  <si>
    <t>DACH e Nordeuropa</t>
  </si>
  <si>
    <t>P21B152</t>
  </si>
  <si>
    <t>BIC FROM ER COM</t>
  </si>
  <si>
    <t>21F119</t>
  </si>
  <si>
    <t>domanda bando</t>
  </si>
  <si>
    <t>BIC FROM ER INCOMING</t>
  </si>
  <si>
    <t>Domanda bando</t>
  </si>
  <si>
    <t>ALFAMATION_SE</t>
  </si>
  <si>
    <t>ALFAMATION</t>
  </si>
  <si>
    <t>P21X161</t>
  </si>
  <si>
    <t>KMR_Cantiere Eventi</t>
  </si>
  <si>
    <t>Cantiere Eventi</t>
  </si>
  <si>
    <t>Roberto Sfingi</t>
  </si>
  <si>
    <t>P21K181</t>
  </si>
  <si>
    <t>ALFAMATION_ digital sales</t>
  </si>
  <si>
    <t>WGH_ottimizzazione SEO</t>
  </si>
  <si>
    <t>21C336</t>
  </si>
  <si>
    <t>KMR_IUS IN TECH</t>
  </si>
  <si>
    <t>21K132</t>
  </si>
  <si>
    <t>Ius In Tech</t>
  </si>
  <si>
    <t>Rita Eva Cresci</t>
  </si>
  <si>
    <t>P21K182</t>
  </si>
  <si>
    <t>Recodi Consulenza</t>
  </si>
  <si>
    <t>Recodi s.r.l</t>
  </si>
  <si>
    <t>WGH_firme mail</t>
  </si>
  <si>
    <t>21C337</t>
  </si>
  <si>
    <t>KMR_KMR per Confindustria Brindisi</t>
  </si>
  <si>
    <t>Manuel Medau</t>
  </si>
  <si>
    <t>P21K184</t>
  </si>
  <si>
    <t>KMR_Comark 02+15.11</t>
  </si>
  <si>
    <t>21K142</t>
  </si>
  <si>
    <t>P21K185</t>
  </si>
  <si>
    <t>FRIGOGELO_hosting 21_22</t>
  </si>
  <si>
    <t>21C338</t>
  </si>
  <si>
    <t>Fine Foods_ADV 21_ISTITUZIONALE</t>
  </si>
  <si>
    <t>21C339</t>
  </si>
  <si>
    <t>P21C311</t>
  </si>
  <si>
    <t>Assolomb Pre-Test</t>
  </si>
  <si>
    <t>P21B252</t>
  </si>
  <si>
    <t>Argomm_materiali lancio</t>
  </si>
  <si>
    <t>21C340</t>
  </si>
  <si>
    <t>P21C313</t>
  </si>
  <si>
    <t>FLOKY_roll up ott 21</t>
  </si>
  <si>
    <t>21C341</t>
  </si>
  <si>
    <t>KMR_AVM Milano</t>
  </si>
  <si>
    <t>21K136</t>
  </si>
  <si>
    <t>AVM Milano</t>
  </si>
  <si>
    <t>Rosa AVM</t>
  </si>
  <si>
    <t>P21K186</t>
  </si>
  <si>
    <t>AAB_RUINELLO</t>
  </si>
  <si>
    <t>Azienda Vinicola Ruinello</t>
  </si>
  <si>
    <t>10/09/21</t>
  </si>
  <si>
    <t>WGH_social the spa</t>
  </si>
  <si>
    <t>21C342</t>
  </si>
  <si>
    <t>Equipe Sol_FILANDREA_logo</t>
  </si>
  <si>
    <t>21C346</t>
  </si>
  <si>
    <t>FILANDREA UNIPERSONALE SRL</t>
  </si>
  <si>
    <t>P21C316</t>
  </si>
  <si>
    <t>Equipe Sol_FILANDREA_sito Albì e hosting</t>
  </si>
  <si>
    <t>22C130</t>
  </si>
  <si>
    <t>DKB_shoot collez. estiva</t>
  </si>
  <si>
    <t>21C343</t>
  </si>
  <si>
    <t>P21C315</t>
  </si>
  <si>
    <t>2A_social 2022 e formazione</t>
  </si>
  <si>
    <t>22C117</t>
  </si>
  <si>
    <t>P21C314</t>
  </si>
  <si>
    <t>2A_evento 2022</t>
  </si>
  <si>
    <t>30/09/22</t>
  </si>
  <si>
    <t>P21C312</t>
  </si>
  <si>
    <t>Cefival_aggior sito</t>
  </si>
  <si>
    <t>21C344</t>
  </si>
  <si>
    <t>P21C304</t>
  </si>
  <si>
    <t>OMB_strum aut 21: CP, BV, 2 leaflet, fiera</t>
  </si>
  <si>
    <t>21C347</t>
  </si>
  <si>
    <t>KMR_Vinservice</t>
  </si>
  <si>
    <t>21K133</t>
  </si>
  <si>
    <t>Vinservice</t>
  </si>
  <si>
    <t>Vittoria Guadalupi</t>
  </si>
  <si>
    <t>P21K187</t>
  </si>
  <si>
    <t>Union Srl SE</t>
  </si>
  <si>
    <t>Union Srl</t>
  </si>
  <si>
    <t>P21B253</t>
  </si>
  <si>
    <t>Equipe Sol_FILANDREA_social</t>
  </si>
  <si>
    <t>Zanasi 2021 CE</t>
  </si>
  <si>
    <t>DACH, Svezia, benelux</t>
  </si>
  <si>
    <t>P21B254</t>
  </si>
  <si>
    <t>AUGUSTA_SVIL COMM POST FIERA</t>
  </si>
  <si>
    <t>22X101</t>
  </si>
  <si>
    <t>GERMANIA, ITALIA</t>
  </si>
  <si>
    <t>P21X160</t>
  </si>
  <si>
    <t>RUINELLO</t>
  </si>
  <si>
    <t>RIUNELLO</t>
  </si>
  <si>
    <t>CAM COM CREMONA</t>
  </si>
  <si>
    <t>AUGUSTA_Company presentation</t>
  </si>
  <si>
    <t>Caldofacile_dem</t>
  </si>
  <si>
    <t>OMB_fiera Adipec</t>
  </si>
  <si>
    <t>KMR_Giovenzana</t>
  </si>
  <si>
    <t>21K141</t>
  </si>
  <si>
    <t>GIOVENZANA INTERNATIONAL B.V.</t>
  </si>
  <si>
    <t>Ilaria Mandelli</t>
  </si>
  <si>
    <t>P21K183</t>
  </si>
  <si>
    <t>FF_CPHI 2021</t>
  </si>
  <si>
    <t>21C348</t>
  </si>
  <si>
    <t>Sora Srl_Paid 21-22</t>
  </si>
  <si>
    <t>KMR_Azimut - La pausa del villaggio</t>
  </si>
  <si>
    <t>Ivan Zucchelli</t>
  </si>
  <si>
    <t>P21K188</t>
  </si>
  <si>
    <t>DIMAR Srl</t>
  </si>
  <si>
    <t>21B255</t>
  </si>
  <si>
    <t>KMR_Rosso Corsa</t>
  </si>
  <si>
    <t>21K137</t>
  </si>
  <si>
    <t>Genius Progetti</t>
  </si>
  <si>
    <t>Daniele Melegari</t>
  </si>
  <si>
    <t>P21K189</t>
  </si>
  <si>
    <t>HIGHFTECH SE perso ott</t>
  </si>
  <si>
    <t>HIghFtech</t>
  </si>
  <si>
    <t>P21B256</t>
  </si>
  <si>
    <t>KMR_Legami</t>
  </si>
  <si>
    <t>Legami</t>
  </si>
  <si>
    <t>Michela Pandolfi</t>
  </si>
  <si>
    <t>P21K190</t>
  </si>
  <si>
    <t>KMR_EY 14.10 - Tecnico Extra</t>
  </si>
  <si>
    <t>P21K191</t>
  </si>
  <si>
    <t>Quick Algorithm_sito</t>
  </si>
  <si>
    <t>P21C317</t>
  </si>
  <si>
    <t>Quick Algorithm</t>
  </si>
  <si>
    <t>REGENESI NORD EUROPA</t>
  </si>
  <si>
    <t>Scandinavia</t>
  </si>
  <si>
    <t>P21B256-A</t>
  </si>
  <si>
    <t>Comet_hosting 21-22</t>
  </si>
  <si>
    <t>HOMI MAR 22 Espositori</t>
  </si>
  <si>
    <t>21F114</t>
  </si>
  <si>
    <t>Senza prev.</t>
  </si>
  <si>
    <t>INBUYER POWER T. NOV 21</t>
  </si>
  <si>
    <t>Testa_adv 2021</t>
  </si>
  <si>
    <t>AAB_RCL DOMINO_TRASFERTA</t>
  </si>
  <si>
    <t>21B216</t>
  </si>
  <si>
    <t>KMR_OSM Partner Bergamo</t>
  </si>
  <si>
    <t>22K101</t>
  </si>
  <si>
    <t>OSM Partner Bergamo</t>
  </si>
  <si>
    <t>Bruno Bosatelli</t>
  </si>
  <si>
    <t>25/10/21</t>
  </si>
  <si>
    <t>22/10/21</t>
  </si>
  <si>
    <t>P21K192</t>
  </si>
  <si>
    <t>KMR_Idea-Z Project</t>
  </si>
  <si>
    <t>Idea-Z Project</t>
  </si>
  <si>
    <t>Maria Teresa Botta</t>
  </si>
  <si>
    <t>P21K193</t>
  </si>
  <si>
    <t>KMR_Marketing01</t>
  </si>
  <si>
    <t>Marketing01</t>
  </si>
  <si>
    <t>Lorenzo Sordini</t>
  </si>
  <si>
    <t>P21K194</t>
  </si>
  <si>
    <t>STUDIO ADAMO_hosting</t>
  </si>
  <si>
    <t>21C349</t>
  </si>
  <si>
    <t>FF_Eurocosm_ppt investor</t>
  </si>
  <si>
    <t>AAB_OTM Srl</t>
  </si>
  <si>
    <t>Otm Srl</t>
  </si>
  <si>
    <t>05/03/24</t>
  </si>
  <si>
    <t>DIEMME SNC_SE 2022</t>
  </si>
  <si>
    <t>21B227</t>
  </si>
  <si>
    <t>DIEMME Snc</t>
  </si>
  <si>
    <t>31/01/22</t>
  </si>
  <si>
    <t>Francia, Svizzera</t>
  </si>
  <si>
    <t>P22X105</t>
  </si>
  <si>
    <t>KMR_EY 24.11</t>
  </si>
  <si>
    <t>KMR_Post Editori</t>
  </si>
  <si>
    <t>21K135</t>
  </si>
  <si>
    <t>Post Editori</t>
  </si>
  <si>
    <t>Filiberto Zovico</t>
  </si>
  <si>
    <t>CIEMME 80</t>
  </si>
  <si>
    <t>09/11/21</t>
  </si>
  <si>
    <t>CH</t>
  </si>
  <si>
    <t>P21B258rev</t>
  </si>
  <si>
    <t>Selini Group TMM 2022</t>
  </si>
  <si>
    <t>HISTOMER_listino prodotti 2021</t>
  </si>
  <si>
    <t>21C354</t>
  </si>
  <si>
    <t>P21C330</t>
  </si>
  <si>
    <t>CDR Pompe Agente D</t>
  </si>
  <si>
    <t>21B229</t>
  </si>
  <si>
    <t>CDR Pompe Srl</t>
  </si>
  <si>
    <t>P21B261</t>
  </si>
  <si>
    <t>KMR_Anteklab Srl</t>
  </si>
  <si>
    <t>Anteklab Srl</t>
  </si>
  <si>
    <t>Simona Biancardi</t>
  </si>
  <si>
    <t>P21K198</t>
  </si>
  <si>
    <t xml:space="preserve">WGH_The Spa Natale </t>
  </si>
  <si>
    <t>21C355</t>
  </si>
  <si>
    <t>Flexi_domini 21-22</t>
  </si>
  <si>
    <t>21C356</t>
  </si>
  <si>
    <t>AAB_ML ENGRAVING</t>
  </si>
  <si>
    <t>21B226</t>
  </si>
  <si>
    <t>ML Engraving Srl</t>
  </si>
  <si>
    <t>Francia, UE</t>
  </si>
  <si>
    <t>KMR_CAPGEMINI - BEAMIT</t>
  </si>
  <si>
    <t>22K117</t>
  </si>
  <si>
    <t>CAPGEMINI ITALIA spa</t>
  </si>
  <si>
    <t>Milena Briganti</t>
  </si>
  <si>
    <t>01/11/21</t>
  </si>
  <si>
    <t>P21K197</t>
  </si>
  <si>
    <t xml:space="preserve">AAB_ALDEGANI </t>
  </si>
  <si>
    <t>22B126</t>
  </si>
  <si>
    <t>Aldegani Angelo e Figli Srl</t>
  </si>
  <si>
    <t>15/03/22</t>
  </si>
  <si>
    <t>10/10/21</t>
  </si>
  <si>
    <t>AAB_OMCS PLAST_2022</t>
  </si>
  <si>
    <t>21X119</t>
  </si>
  <si>
    <t>WGH_flyert The Spa Aut 21</t>
  </si>
  <si>
    <t>21C357</t>
  </si>
  <si>
    <t>2A_team coaching e carta valori</t>
  </si>
  <si>
    <t>21C358</t>
  </si>
  <si>
    <t>KMR_Glass6 Srl</t>
  </si>
  <si>
    <t>Glass6 Srl</t>
  </si>
  <si>
    <t>Fabrizio Dal Col</t>
  </si>
  <si>
    <t>P21K200</t>
  </si>
  <si>
    <t>ANTONIO PERINI COMUNICAZIONE</t>
  </si>
  <si>
    <t>29/10/21</t>
  </si>
  <si>
    <t>P21C324</t>
  </si>
  <si>
    <t>SAFOP</t>
  </si>
  <si>
    <t>WILFRED BOATENG BOATENG</t>
  </si>
  <si>
    <t>28/10/21</t>
  </si>
  <si>
    <t>P21C322</t>
  </si>
  <si>
    <t>CONSAFE_BE</t>
  </si>
  <si>
    <t>16/03/22</t>
  </si>
  <si>
    <t>03/11/21</t>
  </si>
  <si>
    <t>ITALIAN</t>
  </si>
  <si>
    <t>P21X164</t>
  </si>
  <si>
    <t>CONSAFE_COM</t>
  </si>
  <si>
    <t>KMR_Confindustria Bg-Assemblea Sindacale</t>
  </si>
  <si>
    <t>P21K201</t>
  </si>
  <si>
    <t>Airoh_com divisione sicurezza</t>
  </si>
  <si>
    <t>M.A.Robotica_sito e brochure</t>
  </si>
  <si>
    <t>M.A.Robotica</t>
  </si>
  <si>
    <t>03/10/22</t>
  </si>
  <si>
    <t>01/06/22</t>
  </si>
  <si>
    <t>Quick Algorithm_Paid</t>
  </si>
  <si>
    <t>I.M.I. Srl_SE</t>
  </si>
  <si>
    <t>I.M.I. Srl</t>
  </si>
  <si>
    <t>P21B262</t>
  </si>
  <si>
    <t>MODA MAKERS NOV 21</t>
  </si>
  <si>
    <t>21F117</t>
  </si>
  <si>
    <t>P21F119</t>
  </si>
  <si>
    <t>MULTI R&amp;D 2021</t>
  </si>
  <si>
    <t>INBUYER 2021 ARREDO NOV 2021</t>
  </si>
  <si>
    <t>KMR_Sofar - corsi formazione</t>
  </si>
  <si>
    <t>Sofar Spa</t>
  </si>
  <si>
    <t>Alessandro Giorgianni</t>
  </si>
  <si>
    <t>KMR_Consorzio BIM Oglio</t>
  </si>
  <si>
    <t>Consorzio BIM Oglio</t>
  </si>
  <si>
    <t>Rossana  Gustinetti</t>
  </si>
  <si>
    <t>P21K203</t>
  </si>
  <si>
    <t>AAB_Blåkläder Italia_2022</t>
  </si>
  <si>
    <t>22B116</t>
  </si>
  <si>
    <t>25/02/22</t>
  </si>
  <si>
    <t>AAB_FORMENTI SRL_22SE</t>
  </si>
  <si>
    <t>22B107</t>
  </si>
  <si>
    <t>C.M.M._Social Media 22/23</t>
  </si>
  <si>
    <t>26/07/22</t>
  </si>
  <si>
    <t>AAB_CRF SRL_22SE</t>
  </si>
  <si>
    <t>22B104</t>
  </si>
  <si>
    <t>AAB_ELLEERRE_2022</t>
  </si>
  <si>
    <t>22B128</t>
  </si>
  <si>
    <t>04/04/2022</t>
  </si>
  <si>
    <t>AAB_FRATUS SRL_2022/23</t>
  </si>
  <si>
    <t>22B105</t>
  </si>
  <si>
    <t>12/02/22</t>
  </si>
  <si>
    <t>Floky_pack e schede prodotti primavera 22</t>
  </si>
  <si>
    <t>21C359</t>
  </si>
  <si>
    <t>ELGA EUROPE_ricerca fornitore</t>
  </si>
  <si>
    <t>22B112</t>
  </si>
  <si>
    <t>Elga Europe Srl</t>
  </si>
  <si>
    <t>Giorgio Favini</t>
  </si>
  <si>
    <t>23/02/22</t>
  </si>
  <si>
    <t>12/11/21</t>
  </si>
  <si>
    <t>P21B265</t>
  </si>
  <si>
    <t>RESISTECHNO</t>
  </si>
  <si>
    <t>Resistechno</t>
  </si>
  <si>
    <t>02/12/21</t>
  </si>
  <si>
    <t>P21B266</t>
  </si>
  <si>
    <t>BERTAZZI SRL</t>
  </si>
  <si>
    <t>MINONZIO SE_2022</t>
  </si>
  <si>
    <t>22B103</t>
  </si>
  <si>
    <t>FRANCIA, AUSTRIA, REGNO UNITO, OLANDA</t>
  </si>
  <si>
    <t>SULZER SUD SRL_BONUS EXPORT DIGITAL</t>
  </si>
  <si>
    <t>30/01/23</t>
  </si>
  <si>
    <t>P23X105</t>
  </si>
  <si>
    <t>OTIM_SE 2022</t>
  </si>
  <si>
    <t>22X102</t>
  </si>
  <si>
    <t>Italia, DACH</t>
  </si>
  <si>
    <t>P22X104</t>
  </si>
  <si>
    <t>APA MONZA_TEKNOFLUOR SRL_22SE</t>
  </si>
  <si>
    <t>22B109</t>
  </si>
  <si>
    <t>AAB_PROJECT PACKAGING_2022</t>
  </si>
  <si>
    <t>22B113</t>
  </si>
  <si>
    <t>AAB_GENERAL BUTTONS 2022</t>
  </si>
  <si>
    <t>22B123</t>
  </si>
  <si>
    <t>10/12/21</t>
  </si>
  <si>
    <t>Fashion Bed_social</t>
  </si>
  <si>
    <t>P21C336</t>
  </si>
  <si>
    <t>Geoteck-Tierre SRL_SE</t>
  </si>
  <si>
    <t>Geoteck-Tierre SRL</t>
  </si>
  <si>
    <t>P21B267</t>
  </si>
  <si>
    <t>Valdesi FATTIBILITÀ perso GEN</t>
  </si>
  <si>
    <t>Immobiliare Valdesi</t>
  </si>
  <si>
    <t>21B263</t>
  </si>
  <si>
    <t>ARGOMM_traduzioni testi sito</t>
  </si>
  <si>
    <t>21C361</t>
  </si>
  <si>
    <t>P21C341</t>
  </si>
  <si>
    <t>ARGOMM_pagina carriere sito</t>
  </si>
  <si>
    <t>21C362</t>
  </si>
  <si>
    <t>P21C342</t>
  </si>
  <si>
    <t>KMR_Open Italy Città Impresa</t>
  </si>
  <si>
    <t>21K139</t>
  </si>
  <si>
    <t>P21K199</t>
  </si>
  <si>
    <t>KMR_PNRR</t>
  </si>
  <si>
    <t>21K138</t>
  </si>
  <si>
    <t>P21K204</t>
  </si>
  <si>
    <t>KMR_iGenius</t>
  </si>
  <si>
    <t>21K140</t>
  </si>
  <si>
    <t>iGenius</t>
  </si>
  <si>
    <t>P21K205</t>
  </si>
  <si>
    <t>BELLINI RD 22/23_FR</t>
  </si>
  <si>
    <t>22B160</t>
  </si>
  <si>
    <t>21/10/22</t>
  </si>
  <si>
    <t>22X134</t>
  </si>
  <si>
    <t>BECKERS_RA/D_2022</t>
  </si>
  <si>
    <t>BV STAMPI_SE_2022</t>
  </si>
  <si>
    <t>AAB_KRONOS SRL_2022</t>
  </si>
  <si>
    <t>22B118</t>
  </si>
  <si>
    <t>23/03/22</t>
  </si>
  <si>
    <t>20/03/22</t>
  </si>
  <si>
    <t>AAB_EREDI PIANA 2022</t>
  </si>
  <si>
    <t>22B127</t>
  </si>
  <si>
    <t>22/03/22</t>
  </si>
  <si>
    <t>AAB_GRAFFIDEA_SE 2022</t>
  </si>
  <si>
    <t>22B108</t>
  </si>
  <si>
    <t>Beauty Application BE_2023</t>
  </si>
  <si>
    <t>10/11/2022</t>
  </si>
  <si>
    <t>P22B187</t>
  </si>
  <si>
    <t>HISTOMER_planning 22</t>
  </si>
  <si>
    <t>21C353</t>
  </si>
  <si>
    <t>P21C329</t>
  </si>
  <si>
    <t>HISTOMER_immagini amazon</t>
  </si>
  <si>
    <t>21C352</t>
  </si>
  <si>
    <t>Argomm_A. Day 2021</t>
  </si>
  <si>
    <t>21C366</t>
  </si>
  <si>
    <t>Socaf_strumenti evento 2022</t>
  </si>
  <si>
    <t>21C367</t>
  </si>
  <si>
    <t>Tornilastra_SE_2022</t>
  </si>
  <si>
    <t>Selini Group TMM_2022</t>
  </si>
  <si>
    <t>22B134</t>
  </si>
  <si>
    <t>28/06/2022</t>
  </si>
  <si>
    <t>31/03/2022</t>
  </si>
  <si>
    <t>P22B128</t>
  </si>
  <si>
    <t>ARGOMM_calendari</t>
  </si>
  <si>
    <t>21C368</t>
  </si>
  <si>
    <t>GFM_calendari 2022</t>
  </si>
  <si>
    <t>21C369</t>
  </si>
  <si>
    <t>Polynt_agg sito novembre 2021</t>
  </si>
  <si>
    <t>21C370</t>
  </si>
  <si>
    <t>P21C338</t>
  </si>
  <si>
    <t>ICC_com 2022</t>
  </si>
  <si>
    <t>P21C334</t>
  </si>
  <si>
    <t>Flambé_Hosting 21-22</t>
  </si>
  <si>
    <t>21C371</t>
  </si>
  <si>
    <t>Fine Foods_traduzioni</t>
  </si>
  <si>
    <t>21C335</t>
  </si>
  <si>
    <t>Selini_pacchetto service 01</t>
  </si>
  <si>
    <t>21C374</t>
  </si>
  <si>
    <t>OMB_calendario 2022</t>
  </si>
  <si>
    <t>21C372</t>
  </si>
  <si>
    <t>Selini_evento natale 2021</t>
  </si>
  <si>
    <t>21C373</t>
  </si>
  <si>
    <t>COESI_Strumento di presentazione</t>
  </si>
  <si>
    <t>22C218</t>
  </si>
  <si>
    <t>Michele Gambarini</t>
  </si>
  <si>
    <t>13/05/22</t>
  </si>
  <si>
    <t>P21X163_v2</t>
  </si>
  <si>
    <t>KMR_Atlas Zanichelli</t>
  </si>
  <si>
    <t>Atlas Zanichelli</t>
  </si>
  <si>
    <t>Emilia Strada</t>
  </si>
  <si>
    <t>P21K206</t>
  </si>
  <si>
    <t>Byron Ristorante_social sito foto</t>
  </si>
  <si>
    <t>byron ristorante</t>
  </si>
  <si>
    <t>24/06/22</t>
  </si>
  <si>
    <t>Alphacom_SE</t>
  </si>
  <si>
    <t>22X106</t>
  </si>
  <si>
    <t>13/01/22</t>
  </si>
  <si>
    <t>P22X102</t>
  </si>
  <si>
    <t>CUCINIAMO_affiancamento mktg</t>
  </si>
  <si>
    <t>Laura Bellù</t>
  </si>
  <si>
    <t>FINE FOODS_TCM BE</t>
  </si>
  <si>
    <t>Giovanni Eigenmann</t>
  </si>
  <si>
    <t>KMR_Accademia di Psicoterapia della Famiglia</t>
  </si>
  <si>
    <t>Accademia di Psicoterapia della Famiglia</t>
  </si>
  <si>
    <t>Loredana Moioli</t>
  </si>
  <si>
    <t>P21K207</t>
  </si>
  <si>
    <t>TECMAS_SE_2022</t>
  </si>
  <si>
    <t>potenziale rinnovo</t>
  </si>
  <si>
    <t>ELGA EUROPE_analisi</t>
  </si>
  <si>
    <t>Thomas Marchetti</t>
  </si>
  <si>
    <t>P21B269</t>
  </si>
  <si>
    <t>G21_SE_Rinnovo 22</t>
  </si>
  <si>
    <t>27/05/22</t>
  </si>
  <si>
    <t>P22B131</t>
  </si>
  <si>
    <t>RAM ELETTRONICA_Agenti 2022</t>
  </si>
  <si>
    <t>TN_Sviluppo Coaching 2022</t>
  </si>
  <si>
    <t>Graziani_SE_2022_continuazione</t>
  </si>
  <si>
    <t>13/06/22</t>
  </si>
  <si>
    <t>P22CN008</t>
  </si>
  <si>
    <t>Drilling_SE_2022</t>
  </si>
  <si>
    <t>22X109</t>
  </si>
  <si>
    <t>Italia e Germania</t>
  </si>
  <si>
    <t>P22CN004</t>
  </si>
  <si>
    <t>Erre Enne_SE 2022</t>
  </si>
  <si>
    <t>22B139</t>
  </si>
  <si>
    <t>31/01/2023</t>
  </si>
  <si>
    <t>P22CN007</t>
  </si>
  <si>
    <t>Comano_SE_2022</t>
  </si>
  <si>
    <t>Cosmetica Italia_Bandi 2022</t>
  </si>
  <si>
    <t>22B106</t>
  </si>
  <si>
    <t>P22B102</t>
  </si>
  <si>
    <t>Telmotor_pacchetto ore nov21</t>
  </si>
  <si>
    <t>21C364</t>
  </si>
  <si>
    <t>Selini_social Colorfer e Selift 2022</t>
  </si>
  <si>
    <t>22C299</t>
  </si>
  <si>
    <t>19/09/22</t>
  </si>
  <si>
    <t>14/07/22</t>
  </si>
  <si>
    <t>P22C287</t>
  </si>
  <si>
    <t>BAD_Formazione LINKEDIN</t>
  </si>
  <si>
    <t>Selini_template DEM</t>
  </si>
  <si>
    <t>P21C351</t>
  </si>
  <si>
    <t>CMATIC_warm up/piano di comunicazione_BE</t>
  </si>
  <si>
    <t>21X121</t>
  </si>
  <si>
    <t>C.matic SPA</t>
  </si>
  <si>
    <t>mara esposito</t>
  </si>
  <si>
    <t>00/00/22</t>
  </si>
  <si>
    <t>00/00/21</t>
  </si>
  <si>
    <t>P21X166</t>
  </si>
  <si>
    <t>Galbiati_social media</t>
  </si>
  <si>
    <t>10/07/22</t>
  </si>
  <si>
    <t>Galbiati_testi catalogo</t>
  </si>
  <si>
    <t>KMR_Biomax</t>
  </si>
  <si>
    <t>Biomax</t>
  </si>
  <si>
    <t>Angela Negri</t>
  </si>
  <si>
    <t>P21K208</t>
  </si>
  <si>
    <t>DAB PUMPS_analisi customer</t>
  </si>
  <si>
    <t>DAB Pumps S.p.A.</t>
  </si>
  <si>
    <t>Luigi Mancuso</t>
  </si>
  <si>
    <t>P21B260</t>
  </si>
  <si>
    <t>OMB_catalogo Vogt F-19</t>
  </si>
  <si>
    <t>22C295</t>
  </si>
  <si>
    <t>MULTI_selezione HR</t>
  </si>
  <si>
    <t>KMR_Strade del Vino e Grifal</t>
  </si>
  <si>
    <t>21K143</t>
  </si>
  <si>
    <t xml:space="preserve">Strade del Vino </t>
  </si>
  <si>
    <t>Giorgio Lazzari</t>
  </si>
  <si>
    <t>P21K209</t>
  </si>
  <si>
    <t>KMR_Intellimech 10.12</t>
  </si>
  <si>
    <t>P21K210</t>
  </si>
  <si>
    <t>KMR_COMARK 13+14.01.2022</t>
  </si>
  <si>
    <t>P21K211</t>
  </si>
  <si>
    <t>CHIAROSCURO</t>
  </si>
  <si>
    <t>28/04/2022</t>
  </si>
  <si>
    <t>17/11/21</t>
  </si>
  <si>
    <t>P21B268</t>
  </si>
  <si>
    <t>GRAZIOLI_TEM_2022</t>
  </si>
  <si>
    <t>KMR_Italcementi - 13.12.21</t>
  </si>
  <si>
    <t>Anna  Persiani</t>
  </si>
  <si>
    <t>P21K212</t>
  </si>
  <si>
    <t>Airoh_ecommerce</t>
  </si>
  <si>
    <t>01/01/222</t>
  </si>
  <si>
    <t>P21C354</t>
  </si>
  <si>
    <t>Dkb_ecommerce BtoB e host primo anno</t>
  </si>
  <si>
    <t>21C375</t>
  </si>
  <si>
    <t>Donizetti_ strumenti</t>
  </si>
  <si>
    <t>21C376</t>
  </si>
  <si>
    <t>FONDAZIONE TEATRO DONIZETTI DI BERGAMO</t>
  </si>
  <si>
    <t>TEST REDDITIVITA' KMR</t>
  </si>
  <si>
    <t>AAB_OMCS PLAST social</t>
  </si>
  <si>
    <t>AAB_OMCS PLAST paid</t>
  </si>
  <si>
    <t>Wgh_calendario 2022</t>
  </si>
  <si>
    <t>P21C356</t>
  </si>
  <si>
    <t>MECMATICA_Warmup</t>
  </si>
  <si>
    <t>22C132</t>
  </si>
  <si>
    <t>Mecmatica srl</t>
  </si>
  <si>
    <t>P21C349</t>
  </si>
  <si>
    <t>Wgh_Natale Officina</t>
  </si>
  <si>
    <t>21C379</t>
  </si>
  <si>
    <t>P21C346</t>
  </si>
  <si>
    <t>Jpack_cataloghi 2021</t>
  </si>
  <si>
    <t>21C378</t>
  </si>
  <si>
    <t>Editrice San Marco_Hosting 21_22</t>
  </si>
  <si>
    <t>21C380</t>
  </si>
  <si>
    <t xml:space="preserve">TESTORI_AGENTI </t>
  </si>
  <si>
    <t>Germania, Nordeuropa</t>
  </si>
  <si>
    <t>P21B271</t>
  </si>
  <si>
    <t>AAB_RCL DOMINO</t>
  </si>
  <si>
    <t>21B224</t>
  </si>
  <si>
    <t>Cuciniamo_stampa welcome kit</t>
  </si>
  <si>
    <t>21C383</t>
  </si>
  <si>
    <t>01/11/2021</t>
  </si>
  <si>
    <t>Max Moda _SE_2021</t>
  </si>
  <si>
    <t>Max Moda Srl</t>
  </si>
  <si>
    <t>Leo Padulo</t>
  </si>
  <si>
    <t>P21B270</t>
  </si>
  <si>
    <t>KMR_Iantra Automotive</t>
  </si>
  <si>
    <t>Iantra</t>
  </si>
  <si>
    <t>Francesca Masciullo</t>
  </si>
  <si>
    <t>P21K214</t>
  </si>
  <si>
    <t>MELLOS_AGENTI</t>
  </si>
  <si>
    <t>P21B172</t>
  </si>
  <si>
    <t>Histomer_shooting nov21</t>
  </si>
  <si>
    <t>21C384</t>
  </si>
  <si>
    <t>Consorzio Centro Commerciale Curno_US</t>
  </si>
  <si>
    <t>Consorzio Centro Commerciale Curno</t>
  </si>
  <si>
    <t>10/11/21</t>
  </si>
  <si>
    <t>Zanetti_adv aziende storiche</t>
  </si>
  <si>
    <t>21C377</t>
  </si>
  <si>
    <t>Histomer_promo inverno 22</t>
  </si>
  <si>
    <t>21C387</t>
  </si>
  <si>
    <t>KMR_Biomarin</t>
  </si>
  <si>
    <t>21K148</t>
  </si>
  <si>
    <t>BioMarin</t>
  </si>
  <si>
    <t>Valentina Ornaghi</t>
  </si>
  <si>
    <t>P21K215</t>
  </si>
  <si>
    <t>ANIMA DESK EUROPA</t>
  </si>
  <si>
    <t>Flexi_lancio sagomate</t>
  </si>
  <si>
    <t>21C389</t>
  </si>
  <si>
    <t>FF_pacchetto service 5_dic 21</t>
  </si>
  <si>
    <t>21C391</t>
  </si>
  <si>
    <t>WGH_capodanno 21-22</t>
  </si>
  <si>
    <t>21C385</t>
  </si>
  <si>
    <t>2A_comunic Natale 2021</t>
  </si>
  <si>
    <t>21C390</t>
  </si>
  <si>
    <t>Eurospecial_hosting e iubenda</t>
  </si>
  <si>
    <t>21C392</t>
  </si>
  <si>
    <t>Bad_LinkedIn 2022</t>
  </si>
  <si>
    <t>21C394</t>
  </si>
  <si>
    <t>BAD_Paid 2022</t>
  </si>
  <si>
    <t>KMR_Comark 20.12</t>
  </si>
  <si>
    <t>P21K216</t>
  </si>
  <si>
    <t>KMR_Schneider Electric 26.01.2022</t>
  </si>
  <si>
    <t>P21K217</t>
  </si>
  <si>
    <t>KMR_Lillabry</t>
  </si>
  <si>
    <t>Lillabry</t>
  </si>
  <si>
    <t>Valeria Lillabry</t>
  </si>
  <si>
    <t>P21K218</t>
  </si>
  <si>
    <t>KMR_Lalus Srl</t>
  </si>
  <si>
    <t>Lalus Srl</t>
  </si>
  <si>
    <t>Laura Capelli</t>
  </si>
  <si>
    <t>P21K219</t>
  </si>
  <si>
    <t>Effearredi_paid 3 mesi 2022 (coperto da bando)</t>
  </si>
  <si>
    <t>Invernizzi_Voucher TEM_perso FEB</t>
  </si>
  <si>
    <t>21X120</t>
  </si>
  <si>
    <t>Invernizzi</t>
  </si>
  <si>
    <t>Allegato 4 bando</t>
  </si>
  <si>
    <t>KMR_Risorse in Rete</t>
  </si>
  <si>
    <t>22K102</t>
  </si>
  <si>
    <t>12/01/22</t>
  </si>
  <si>
    <t>09/12/21</t>
  </si>
  <si>
    <t>P21K220</t>
  </si>
  <si>
    <t>GSR_traduzioni calendario</t>
  </si>
  <si>
    <t>21C395</t>
  </si>
  <si>
    <t xml:space="preserve">Mazzucconi_modifiche sito </t>
  </si>
  <si>
    <t>21C396</t>
  </si>
  <si>
    <t>KMR_Action Group 10.02.22</t>
  </si>
  <si>
    <t>P21K221</t>
  </si>
  <si>
    <t>CMATIC_TCM</t>
  </si>
  <si>
    <t>Mara Esposito</t>
  </si>
  <si>
    <t>Cefival_hosting 21-22</t>
  </si>
  <si>
    <t>21C397</t>
  </si>
  <si>
    <t>Fonderia Augusta_Ricerca e selezione</t>
  </si>
  <si>
    <t>P21B273</t>
  </si>
  <si>
    <t>KMR_Camuna Prefabbricati</t>
  </si>
  <si>
    <t>Camuna Prefabbricati</t>
  </si>
  <si>
    <t>M Savoldelli</t>
  </si>
  <si>
    <t>P21K222</t>
  </si>
  <si>
    <t>Archioab_hosting dic21-dic22</t>
  </si>
  <si>
    <t>Magnetti_hosting 21-22</t>
  </si>
  <si>
    <t>21C399</t>
  </si>
  <si>
    <t>Alavie distributori ES</t>
  </si>
  <si>
    <t>06/01/22</t>
  </si>
  <si>
    <t>CCIAA PI In.AGRO BOTTEGHERIA</t>
  </si>
  <si>
    <t>21B211</t>
  </si>
  <si>
    <t>CCIAA Pisa</t>
  </si>
  <si>
    <t>P21B244</t>
  </si>
  <si>
    <t>KMR_MC Accessori per Fumisteria</t>
  </si>
  <si>
    <t>22K113</t>
  </si>
  <si>
    <t>MC DI COSTA MORENO SRL</t>
  </si>
  <si>
    <t>Nadia Pozzato</t>
  </si>
  <si>
    <t>16/12/2021</t>
  </si>
  <si>
    <t>P21K223</t>
  </si>
  <si>
    <t>Aquarial_budget paid</t>
  </si>
  <si>
    <t>KMR_welcome 01.02.22</t>
  </si>
  <si>
    <t>Ilaria Previtali</t>
  </si>
  <si>
    <t>RADICI GROUP_scatto sostenibilità</t>
  </si>
  <si>
    <t>RADICI GROUP SPA</t>
  </si>
  <si>
    <t>Polynt_service web 21-22</t>
  </si>
  <si>
    <t>21C398</t>
  </si>
  <si>
    <t>WGH_pacchetto service 21_03</t>
  </si>
  <si>
    <t>21C400</t>
  </si>
  <si>
    <t>AB_dominio biomethanechannel.com. 21-22</t>
  </si>
  <si>
    <t>21C401</t>
  </si>
  <si>
    <t>Cuciniamo_data entry e pdf</t>
  </si>
  <si>
    <t>21C402</t>
  </si>
  <si>
    <t>Frigogelo_migrazione domini</t>
  </si>
  <si>
    <t>Gavazzi_VPN e Hosting per documents.gavazzispa</t>
  </si>
  <si>
    <t>21C403</t>
  </si>
  <si>
    <t>FOODCOM_Ricerca e selezione</t>
  </si>
  <si>
    <t>22H103</t>
  </si>
  <si>
    <t>HRC</t>
  </si>
  <si>
    <t>16/06/22</t>
  </si>
  <si>
    <t>25/03/22</t>
  </si>
  <si>
    <t>P22H104</t>
  </si>
  <si>
    <t>KMR_Konica Minolta</t>
  </si>
  <si>
    <t>Konica Minolta</t>
  </si>
  <si>
    <t>Davide Rebosio</t>
  </si>
  <si>
    <t>P21K225</t>
  </si>
  <si>
    <t>KMR_ANDI RSPP</t>
  </si>
  <si>
    <t>Associazione Nazionale Dentisti Italiani</t>
  </si>
  <si>
    <t>Susanna ANDI</t>
  </si>
  <si>
    <t>P21K226</t>
  </si>
  <si>
    <t>QFP_Market test</t>
  </si>
  <si>
    <t>QFP service Srl</t>
  </si>
  <si>
    <t>P21B276</t>
  </si>
  <si>
    <t>MV COSMETIQUES_CONNESSI</t>
  </si>
  <si>
    <t>MV Cosmetiques</t>
  </si>
  <si>
    <t>P21C390</t>
  </si>
  <si>
    <t>PRIGEN_CONNESSI</t>
  </si>
  <si>
    <t>Progen Srl</t>
  </si>
  <si>
    <t>P21C388</t>
  </si>
  <si>
    <t>NEMORA LAB_CONNESSI</t>
  </si>
  <si>
    <t>Nemora Srl</t>
  </si>
  <si>
    <t>P21C387</t>
  </si>
  <si>
    <t>URAS_CONNESSI</t>
  </si>
  <si>
    <t>Uras Cosmetics Srl</t>
  </si>
  <si>
    <t>P21C386</t>
  </si>
  <si>
    <t>NATUR_CONNESSI</t>
  </si>
  <si>
    <t>Natur Srl</t>
  </si>
  <si>
    <t>P21C385</t>
  </si>
  <si>
    <t>LAB37_CONNESSI</t>
  </si>
  <si>
    <t xml:space="preserve">Lab 37 </t>
  </si>
  <si>
    <t>P21C384</t>
  </si>
  <si>
    <t>RUDY PROFUMI_CONNESSI</t>
  </si>
  <si>
    <t>Rudy Profumi</t>
  </si>
  <si>
    <t>P21C379</t>
  </si>
  <si>
    <t>NATUR_Ricerca Distributori</t>
  </si>
  <si>
    <t>P21B275</t>
  </si>
  <si>
    <t>Eurospecial_traduzioni</t>
  </si>
  <si>
    <t>21C407</t>
  </si>
  <si>
    <t>Sulzer Sud_traduzioni</t>
  </si>
  <si>
    <t>21C406</t>
  </si>
  <si>
    <t>FF_pagine cosmetica sito FF</t>
  </si>
  <si>
    <t>21C409</t>
  </si>
  <si>
    <t>AAB_FORMENTI SRL_22SMM</t>
  </si>
  <si>
    <t>FF_PPT Viatris</t>
  </si>
  <si>
    <t>22C102</t>
  </si>
  <si>
    <t>Bossong_com 2022</t>
  </si>
  <si>
    <t>Bossong</t>
  </si>
  <si>
    <t>P21C382</t>
  </si>
  <si>
    <t>KMR_Albini Spa</t>
  </si>
  <si>
    <t>Albini</t>
  </si>
  <si>
    <t>Giuditta Cordoni</t>
  </si>
  <si>
    <t>19/01/22</t>
  </si>
  <si>
    <t>07/01/22</t>
  </si>
  <si>
    <t>P22K101</t>
  </si>
  <si>
    <t>KMR_Remax Privilege</t>
  </si>
  <si>
    <t>Remax Privilege</t>
  </si>
  <si>
    <t>Alessandra Perrone</t>
  </si>
  <si>
    <t>P22K102</t>
  </si>
  <si>
    <t>Ciclotte ricerca mercato</t>
  </si>
  <si>
    <t>BAD_SE (quota LINKEDIN 2022)</t>
  </si>
  <si>
    <t>silvana bruce</t>
  </si>
  <si>
    <t>Stilmas_adattamento logo nuova azienda</t>
  </si>
  <si>
    <t>21C410</t>
  </si>
  <si>
    <t>P21C331</t>
  </si>
  <si>
    <t>Zanetti_adattamenti adv e bollo</t>
  </si>
  <si>
    <t>21C404</t>
  </si>
  <si>
    <t>P21C383</t>
  </si>
  <si>
    <t>P21C355</t>
  </si>
  <si>
    <t>Histomer_doctor baxter</t>
  </si>
  <si>
    <t>21C408</t>
  </si>
  <si>
    <t>16/12/22</t>
  </si>
  <si>
    <t>15/12/22</t>
  </si>
  <si>
    <t>MULTI FORMAZIONE 2022</t>
  </si>
  <si>
    <t>AAB_Gestione 2022</t>
  </si>
  <si>
    <t>Ciclotte 2022</t>
  </si>
  <si>
    <t>Gestione Area BE 2022</t>
  </si>
  <si>
    <t>Gestione Area COM 2022</t>
  </si>
  <si>
    <t>Gestione Area EVENTI 2022</t>
  </si>
  <si>
    <t>HR Amm e Gestione 2022</t>
  </si>
  <si>
    <t>HR Formazione 2022</t>
  </si>
  <si>
    <t>22H000</t>
  </si>
  <si>
    <t>HR selezione 2022</t>
  </si>
  <si>
    <t>KMR BACK OFFICE 2022</t>
  </si>
  <si>
    <t>KMR EVENTI 2022</t>
  </si>
  <si>
    <t>MULTI Assistenza Direzione 2022</t>
  </si>
  <si>
    <t>MULTI BANDI 2022</t>
  </si>
  <si>
    <t>MULTI CRM 2022</t>
  </si>
  <si>
    <t>00000</t>
  </si>
  <si>
    <t>MULTI EVENTI 2022</t>
  </si>
  <si>
    <t>MULTI EXTRA 2022</t>
  </si>
  <si>
    <t>MULTI GDPR 2022</t>
  </si>
  <si>
    <t>MULTI IT 2022</t>
  </si>
  <si>
    <t>MULTI OFF_Strum di com OFFLINE 2022</t>
  </si>
  <si>
    <t>MULTI ON_Strum di com ONLINE 2022</t>
  </si>
  <si>
    <t>MULTI PREVENTIVI 2022</t>
  </si>
  <si>
    <t>MULTI PROMOZIONE 2022</t>
  </si>
  <si>
    <t>MULTI R&amp;D 2022</t>
  </si>
  <si>
    <t>R&amp;D</t>
  </si>
  <si>
    <t>MULTI RIUNIONI 2022</t>
  </si>
  <si>
    <t>MULTI WETHOD 2022</t>
  </si>
  <si>
    <t>FERIE 2022</t>
  </si>
  <si>
    <t>FESTIVITÀ 2022</t>
  </si>
  <si>
    <t>MALATTIA 2022</t>
  </si>
  <si>
    <t>DON BACK OFFICE 2022</t>
  </si>
  <si>
    <t>DON EVENTI 2022</t>
  </si>
  <si>
    <t>Ponte Nossa Spa_ristampa</t>
  </si>
  <si>
    <t>21C322</t>
  </si>
  <si>
    <t>Socaf_stampa pixart</t>
  </si>
  <si>
    <t>21C411</t>
  </si>
  <si>
    <t>02/02/22</t>
  </si>
  <si>
    <t>DOC VALIDATION_adattamento adv</t>
  </si>
  <si>
    <t>22C106</t>
  </si>
  <si>
    <t>Telmotor_dominio telmotor.it 22-23</t>
  </si>
  <si>
    <t>22C105</t>
  </si>
  <si>
    <t>OLSA_hosting 22-23</t>
  </si>
  <si>
    <t>Bertronic_hosting essenzialed 22-23</t>
  </si>
  <si>
    <t>22C104</t>
  </si>
  <si>
    <t>Flexi_hosting 2022</t>
  </si>
  <si>
    <t>22C108</t>
  </si>
  <si>
    <t>Polynt_hosting 2022</t>
  </si>
  <si>
    <t>22C109</t>
  </si>
  <si>
    <t>Oltreilgiardino_hosting 2022</t>
  </si>
  <si>
    <t>22C110</t>
  </si>
  <si>
    <t>B&amp;G_hosting 2022</t>
  </si>
  <si>
    <t>22C112</t>
  </si>
  <si>
    <t>16/01/2022</t>
  </si>
  <si>
    <t>MULTI CSR 2022</t>
  </si>
  <si>
    <t>K-SPORT consuntivo lavori</t>
  </si>
  <si>
    <t>21C405</t>
  </si>
  <si>
    <t>K-Sport World Srl</t>
  </si>
  <si>
    <t>05/05/22</t>
  </si>
  <si>
    <t>30/01/22</t>
  </si>
  <si>
    <t>Gavazzi_landing trading</t>
  </si>
  <si>
    <t>22C396</t>
  </si>
  <si>
    <t>GAVAZZI TRADING SA</t>
  </si>
  <si>
    <t>04/07/22</t>
  </si>
  <si>
    <t>20/12/21</t>
  </si>
  <si>
    <t>P21C374</t>
  </si>
  <si>
    <t>Scalvedi_warm up, IC e CP</t>
  </si>
  <si>
    <t>22C522</t>
  </si>
  <si>
    <t>Francesca Gelmy</t>
  </si>
  <si>
    <t>Scalvedi Nosari &amp; associati</t>
  </si>
  <si>
    <t>26/07/2022</t>
  </si>
  <si>
    <t>01/01/2022</t>
  </si>
  <si>
    <t>MULTI FATTURE 2022</t>
  </si>
  <si>
    <t xml:space="preserve">SOCAF_social </t>
  </si>
  <si>
    <t>SOCAF_affiancamento comunicazione</t>
  </si>
  <si>
    <t>Aquarial_paid gestione</t>
  </si>
  <si>
    <t>SOCAF_paid gestione 2022</t>
  </si>
  <si>
    <t>Caldofacile_gestione paid</t>
  </si>
  <si>
    <t>02/10/21</t>
  </si>
  <si>
    <t>01/10/21</t>
  </si>
  <si>
    <t>Histomer_crowner e kit corpo</t>
  </si>
  <si>
    <t>Histomer_astuccio DrainO2</t>
  </si>
  <si>
    <t>22C113</t>
  </si>
  <si>
    <t>Graziani_SE 2022</t>
  </si>
  <si>
    <t>NETTUNO_ricerca e selezione</t>
  </si>
  <si>
    <t>22H101</t>
  </si>
  <si>
    <t>17/01/22</t>
  </si>
  <si>
    <t>P22H101</t>
  </si>
  <si>
    <t>SEVAL_Linkedin BE 2022</t>
  </si>
  <si>
    <t>SEVAL_Linkedin COM 2022</t>
  </si>
  <si>
    <t>DIMOREDESIGN 22</t>
  </si>
  <si>
    <t>DOLCE LUCIO_SEO &amp; SEA</t>
  </si>
  <si>
    <t>P22C106</t>
  </si>
  <si>
    <t>AAB_PROMOZIONE 2022</t>
  </si>
  <si>
    <t>Incoming Biofach WEBINAR</t>
  </si>
  <si>
    <t>Buyer My Plant 2022</t>
  </si>
  <si>
    <t>21F116</t>
  </si>
  <si>
    <t>AB_COM 22_pacchetto service</t>
  </si>
  <si>
    <t>22C101</t>
  </si>
  <si>
    <t>AB_COM 22_2 brochure_materiali campagna one stop shop</t>
  </si>
  <si>
    <t>AB_COM_22_almanacco</t>
  </si>
  <si>
    <t>AB_COM 22_calendario 2023</t>
  </si>
  <si>
    <t>2A_dem 2022</t>
  </si>
  <si>
    <t>2A_logo celebrativo</t>
  </si>
  <si>
    <t>DKB_TASK_budget bando da allocare</t>
  </si>
  <si>
    <t>Vherba_SE</t>
  </si>
  <si>
    <t>Vherba</t>
  </si>
  <si>
    <t>18/01/2022</t>
  </si>
  <si>
    <t>P22B101</t>
  </si>
  <si>
    <t>Histomer_social 2022</t>
  </si>
  <si>
    <t>22C118</t>
  </si>
  <si>
    <t>FLOKY_ambass communiity e sponsor</t>
  </si>
  <si>
    <t>22C120</t>
  </si>
  <si>
    <t>22C121</t>
  </si>
  <si>
    <t>FLEXI_pres commerciale</t>
  </si>
  <si>
    <t>22C119</t>
  </si>
  <si>
    <t xml:space="preserve">KMR_Just People per RS </t>
  </si>
  <si>
    <t>Just People</t>
  </si>
  <si>
    <t>Valeria Binotto</t>
  </si>
  <si>
    <t>20/01/22</t>
  </si>
  <si>
    <t>P22K103</t>
  </si>
  <si>
    <t>KMR_Galassia 3D</t>
  </si>
  <si>
    <t>Galassia 3D</t>
  </si>
  <si>
    <t>Emanuele Balasso</t>
  </si>
  <si>
    <t>18/03/22</t>
  </si>
  <si>
    <t>P22K104</t>
  </si>
  <si>
    <t>FF_DNF 2022</t>
  </si>
  <si>
    <t>22C122</t>
  </si>
  <si>
    <t>ACCOUNT BACK OFFICE 2022</t>
  </si>
  <si>
    <t>DKB_Lookbook 22 e traduzioni Alpine</t>
  </si>
  <si>
    <t>Scame_Ricerca 2022</t>
  </si>
  <si>
    <t>22B132</t>
  </si>
  <si>
    <t>20/04/2022</t>
  </si>
  <si>
    <t>02/04/2022</t>
  </si>
  <si>
    <t>P22B103</t>
  </si>
  <si>
    <t>Scame_Affiancamento 2022</t>
  </si>
  <si>
    <t>MCE Expocomfort</t>
  </si>
  <si>
    <t>22B502</t>
  </si>
  <si>
    <t>01/08/22</t>
  </si>
  <si>
    <t>Carpi Fashion System MAGGIO 2022</t>
  </si>
  <si>
    <t>22B503</t>
  </si>
  <si>
    <t>MODA MAKERS NOV. 2022</t>
  </si>
  <si>
    <t>12/09/22</t>
  </si>
  <si>
    <t>INBUYER VARI SETTORI 2023</t>
  </si>
  <si>
    <t>22B518</t>
  </si>
  <si>
    <t>15/09/22</t>
  </si>
  <si>
    <t>20/07/22</t>
  </si>
  <si>
    <t>P22F200</t>
  </si>
  <si>
    <t>FINC CIBUS 2022</t>
  </si>
  <si>
    <t>METEF 2022</t>
  </si>
  <si>
    <t>AUGUSTA_PRESENZA IN FIERA</t>
  </si>
  <si>
    <t>Argomm_pacchetto service 2022</t>
  </si>
  <si>
    <t>22C138</t>
  </si>
  <si>
    <t>SOMECA_SE</t>
  </si>
  <si>
    <t>22X103</t>
  </si>
  <si>
    <t>21/01/22</t>
  </si>
  <si>
    <t>SOMECA_SMM</t>
  </si>
  <si>
    <t>Polynt_agg sito gen 22</t>
  </si>
  <si>
    <t>22C124</t>
  </si>
  <si>
    <t>Flexi_integratori 2022</t>
  </si>
  <si>
    <t>22C153</t>
  </si>
  <si>
    <t>WGH_social hotel 22</t>
  </si>
  <si>
    <t>22C125</t>
  </si>
  <si>
    <t>WGH_social Officina 22</t>
  </si>
  <si>
    <t>22C126</t>
  </si>
  <si>
    <t>WGH_social Spa 22</t>
  </si>
  <si>
    <t>22C127</t>
  </si>
  <si>
    <t>WGH_social Flambe 22</t>
  </si>
  <si>
    <t>22C128</t>
  </si>
  <si>
    <t>FF_investor relation 2022</t>
  </si>
  <si>
    <t>22C129</t>
  </si>
  <si>
    <t>Eurgomma_SMM</t>
  </si>
  <si>
    <t>XYLEXPO visitatori 2022</t>
  </si>
  <si>
    <t>02/03/2022</t>
  </si>
  <si>
    <t>15/02/2022</t>
  </si>
  <si>
    <t>P22F101</t>
  </si>
  <si>
    <t>KMR_BIOMARIN 02.2022</t>
  </si>
  <si>
    <t>22K103</t>
  </si>
  <si>
    <t>27/01/22</t>
  </si>
  <si>
    <t>26/01/22</t>
  </si>
  <si>
    <t>P22K105</t>
  </si>
  <si>
    <t xml:space="preserve">EC ppt fino a febbraio e logo </t>
  </si>
  <si>
    <t>22C131</t>
  </si>
  <si>
    <t>EURO COSMETIC S.p.A</t>
  </si>
  <si>
    <t>P21C369</t>
  </si>
  <si>
    <t>FARMACIA BRUSUGLIO_BIOAKA COM</t>
  </si>
  <si>
    <t>Farmacia Brusaglio</t>
  </si>
  <si>
    <t>P22C115</t>
  </si>
  <si>
    <t>AAB_FOODCOM_SMM</t>
  </si>
  <si>
    <t>21B214</t>
  </si>
  <si>
    <t>SAIE 2022</t>
  </si>
  <si>
    <t>03/03/22</t>
  </si>
  <si>
    <t>Roccolo degli asini_strumenti di comunicazione</t>
  </si>
  <si>
    <t>22C189</t>
  </si>
  <si>
    <t>Il Roccolo degli Asini APS</t>
  </si>
  <si>
    <t>Maurizio Cortinovis</t>
  </si>
  <si>
    <t>Roccolo degli asini_sito web</t>
  </si>
  <si>
    <t>Roccolo degli Asini_hosting 22_23</t>
  </si>
  <si>
    <t>22C180</t>
  </si>
  <si>
    <t>02/03/22</t>
  </si>
  <si>
    <t>Histomer_listini</t>
  </si>
  <si>
    <t>22C140</t>
  </si>
  <si>
    <t>Magnetti_montaggi video progetti 21</t>
  </si>
  <si>
    <t>21C412</t>
  </si>
  <si>
    <t>P21C310</t>
  </si>
  <si>
    <t>KMR_SCHNEIDER ELECTRIC_02.2022</t>
  </si>
  <si>
    <t>22K104</t>
  </si>
  <si>
    <t>28/01/22</t>
  </si>
  <si>
    <t>P22K106</t>
  </si>
  <si>
    <t>BCC_Video Pillola 2022</t>
  </si>
  <si>
    <t>P22C119</t>
  </si>
  <si>
    <t>KMR_Italiaonline</t>
  </si>
  <si>
    <t>22K105</t>
  </si>
  <si>
    <t>Andrea Simonati</t>
  </si>
  <si>
    <t>P22K107</t>
  </si>
  <si>
    <t>KMR_LUBERG-Concorso Letterario 2021</t>
  </si>
  <si>
    <t>22K106</t>
  </si>
  <si>
    <t>P22K108</t>
  </si>
  <si>
    <t>Mascagni_Agenti F</t>
  </si>
  <si>
    <t>07/06/22</t>
  </si>
  <si>
    <t>P21CN001</t>
  </si>
  <si>
    <t>OTIM_SMM 2022</t>
  </si>
  <si>
    <t>ITALIA, DACH</t>
  </si>
  <si>
    <t>KMR_Service Pro Evento DIH</t>
  </si>
  <si>
    <t>Elisa Russo</t>
  </si>
  <si>
    <t>07/03/22</t>
  </si>
  <si>
    <t>P22K109</t>
  </si>
  <si>
    <t>OMEA SRL_SE 2022</t>
  </si>
  <si>
    <t>14/02/22</t>
  </si>
  <si>
    <t>OMEA SRL_SOCIAL 2022</t>
  </si>
  <si>
    <t>P22X103</t>
  </si>
  <si>
    <t>OMEA SRL_LANDING PAGE 2022</t>
  </si>
  <si>
    <t>NAUTILUS_SE_2022</t>
  </si>
  <si>
    <t>NAUTILUS ACTUATORS SRL</t>
  </si>
  <si>
    <t>P21X168</t>
  </si>
  <si>
    <t>NAUTILUS_COM 2022</t>
  </si>
  <si>
    <t>DAZE TECHNOLOGY</t>
  </si>
  <si>
    <t>25/02/2022</t>
  </si>
  <si>
    <t>P22B107</t>
  </si>
  <si>
    <t>Scalvedi_sito</t>
  </si>
  <si>
    <t>22C103</t>
  </si>
  <si>
    <t>20/01/2022</t>
  </si>
  <si>
    <t>Landscape Festival 2022</t>
  </si>
  <si>
    <t>Arketipos</t>
  </si>
  <si>
    <t>MECMATICA_Sito web</t>
  </si>
  <si>
    <t>23C167</t>
  </si>
  <si>
    <t>08/02/2023</t>
  </si>
  <si>
    <t>MECMATICA_Social 22-23</t>
  </si>
  <si>
    <t>Mecmatica_PAID 6 mesi</t>
  </si>
  <si>
    <t>23C232</t>
  </si>
  <si>
    <t>KMR_ BLM GROUP</t>
  </si>
  <si>
    <t>BLM GROUP</t>
  </si>
  <si>
    <t>21/02/22</t>
  </si>
  <si>
    <t>P22K110</t>
  </si>
  <si>
    <t>MECMATICA_Sito Automation e Template DEM</t>
  </si>
  <si>
    <t>KMR_Triumph</t>
  </si>
  <si>
    <t>22K109</t>
  </si>
  <si>
    <t>Triumph Motorcycles Srl</t>
  </si>
  <si>
    <t>Giovanni Loconte</t>
  </si>
  <si>
    <t>09/02/22</t>
  </si>
  <si>
    <t>P22K111</t>
  </si>
  <si>
    <t>KMR_DDC DESIGN DENTALE</t>
  </si>
  <si>
    <t>22K107</t>
  </si>
  <si>
    <t>ANDI BERGAMO</t>
  </si>
  <si>
    <t>P22K112</t>
  </si>
  <si>
    <t>BDB_MECSPE</t>
  </si>
  <si>
    <t>22B135</t>
  </si>
  <si>
    <t>B.D.B. Srl</t>
  </si>
  <si>
    <t>06/02/22</t>
  </si>
  <si>
    <t>P22CN002</t>
  </si>
  <si>
    <t>KMR_KAYROS 8 Srl</t>
  </si>
  <si>
    <t>KAYROS 8 SRL</t>
  </si>
  <si>
    <t>Sofia  Russo</t>
  </si>
  <si>
    <t>03/02/22</t>
  </si>
  <si>
    <t>P22K114</t>
  </si>
  <si>
    <t>KMR_Stratasys</t>
  </si>
  <si>
    <t>Expandi Group</t>
  </si>
  <si>
    <t>Silvia Centemero</t>
  </si>
  <si>
    <t>P22K113</t>
  </si>
  <si>
    <t>KMR_ELLYPSYS</t>
  </si>
  <si>
    <t>ELLYPSYS</t>
  </si>
  <si>
    <t>Alberto Stefani</t>
  </si>
  <si>
    <t>P22K115</t>
  </si>
  <si>
    <t>AB_channels loghi IC e Flyer</t>
  </si>
  <si>
    <t>22C148</t>
  </si>
  <si>
    <t>15/02/22</t>
  </si>
  <si>
    <t>San Valentino 2022</t>
  </si>
  <si>
    <t>22C134</t>
  </si>
  <si>
    <t>Flambé format PPT preventivi</t>
  </si>
  <si>
    <t>22C135</t>
  </si>
  <si>
    <t>CMATIC_content mgmt</t>
  </si>
  <si>
    <t>05/04/22</t>
  </si>
  <si>
    <t>03/12/21</t>
  </si>
  <si>
    <t>Europa/USA/CINA</t>
  </si>
  <si>
    <t>flyer e fiera Compositi</t>
  </si>
  <si>
    <t>22C192</t>
  </si>
  <si>
    <t>08/04/22</t>
  </si>
  <si>
    <t>ARCARI_SE 2022</t>
  </si>
  <si>
    <t>Arcari Arredamenti</t>
  </si>
  <si>
    <t>04/02/22</t>
  </si>
  <si>
    <t>SVIZZERA, FRANCIA, GERMANIA</t>
  </si>
  <si>
    <t>P22X106</t>
  </si>
  <si>
    <t>ARCARI DIGITAL_2022</t>
  </si>
  <si>
    <t>CMP SPA_R/D 2022</t>
  </si>
  <si>
    <t>22X104</t>
  </si>
  <si>
    <t>Erica Salvucci</t>
  </si>
  <si>
    <t>CMP Spa</t>
  </si>
  <si>
    <t>P22X107</t>
  </si>
  <si>
    <t>CMP DIGITAL_2022</t>
  </si>
  <si>
    <t>AAB_Geoteck-Tierre Srl_SE</t>
  </si>
  <si>
    <t>22B117</t>
  </si>
  <si>
    <t>15/03/2022</t>
  </si>
  <si>
    <t>23/02/2022</t>
  </si>
  <si>
    <t>P22B108</t>
  </si>
  <si>
    <t>CMATIC Fiere Febbraio 2022</t>
  </si>
  <si>
    <t>22C136</t>
  </si>
  <si>
    <t>P22C128</t>
  </si>
  <si>
    <t>Cartelletta istituzionale</t>
  </si>
  <si>
    <t>22C137</t>
  </si>
  <si>
    <t>KMR_Atomix</t>
  </si>
  <si>
    <t>Atomix</t>
  </si>
  <si>
    <t>Chiara Odorici</t>
  </si>
  <si>
    <t>07/02/22</t>
  </si>
  <si>
    <t>P22K118</t>
  </si>
  <si>
    <t>KMR_AITMP</t>
  </si>
  <si>
    <t>Ass. Italiana Tecnici Materie Plastiche</t>
  </si>
  <si>
    <t>P22k117</t>
  </si>
  <si>
    <t>IME QUADRI_strumenti di comunicazione</t>
  </si>
  <si>
    <t>IME QUADRI</t>
  </si>
  <si>
    <t>P21C308</t>
  </si>
  <si>
    <t>ARGOMM_social media</t>
  </si>
  <si>
    <t>22C107</t>
  </si>
  <si>
    <t>01/04/22</t>
  </si>
  <si>
    <t>P22C103</t>
  </si>
  <si>
    <t>ARGOMM_magazine l'argomento</t>
  </si>
  <si>
    <t>AAB_H+B</t>
  </si>
  <si>
    <t>H+B Italia Group Srl</t>
  </si>
  <si>
    <t>18/02/22</t>
  </si>
  <si>
    <t>Dominio</t>
  </si>
  <si>
    <t>22C139</t>
  </si>
  <si>
    <t>KMR_Mazzoleni Spa</t>
  </si>
  <si>
    <t>Mazzoleni Spa</t>
  </si>
  <si>
    <t>20/09/22</t>
  </si>
  <si>
    <t>08/02/22</t>
  </si>
  <si>
    <t>P22K119</t>
  </si>
  <si>
    <t>KMR_Telmotor 13.04.2022</t>
  </si>
  <si>
    <t>22K108</t>
  </si>
  <si>
    <t>SOCAF_video rebranding</t>
  </si>
  <si>
    <t>22C143</t>
  </si>
  <si>
    <t>P22C132</t>
  </si>
  <si>
    <t>Histomer_canvass e mappa corpo</t>
  </si>
  <si>
    <t>TELMOTOR_dem</t>
  </si>
  <si>
    <t>22C114</t>
  </si>
  <si>
    <t>P22C130</t>
  </si>
  <si>
    <t>TELMOTOR_paid adv</t>
  </si>
  <si>
    <t>TELMOTOR_social media 2022</t>
  </si>
  <si>
    <t>TELMOTOR_visual strategy</t>
  </si>
  <si>
    <t>TELMOTOR_ADV declinazioni varie</t>
  </si>
  <si>
    <t>TELMOTOR_revisione sito</t>
  </si>
  <si>
    <t>TELMOTOR_video vari</t>
  </si>
  <si>
    <t>TELMOTOR_company profile 2022</t>
  </si>
  <si>
    <t>SOCAF_stampe</t>
  </si>
  <si>
    <t>22C142</t>
  </si>
  <si>
    <t xml:space="preserve">2022_Progetto Promozione Confartigianato Bs </t>
  </si>
  <si>
    <t>Confartigianato Brescia</t>
  </si>
  <si>
    <t>P22X108</t>
  </si>
  <si>
    <t>PROMOZIONE CONFARTIGIANATO BRESCIA</t>
  </si>
  <si>
    <t>2022_CONFARTIGIANATO BS_DEM</t>
  </si>
  <si>
    <t>AAB_FRATUS SRL_Social 22-23</t>
  </si>
  <si>
    <t>12/02/2022</t>
  </si>
  <si>
    <t>10/02/2022</t>
  </si>
  <si>
    <t>Fashion Bed_ricerca e selezione</t>
  </si>
  <si>
    <t>P21B264</t>
  </si>
  <si>
    <t>AAB_FRATUS SRL_SOCIAL 22</t>
  </si>
  <si>
    <t>CONFIMI_modifiche sito web</t>
  </si>
  <si>
    <t>22C285</t>
  </si>
  <si>
    <t>P21C368</t>
  </si>
  <si>
    <t>2022_Progetto promozione Confartigianato MB</t>
  </si>
  <si>
    <t>P22X109</t>
  </si>
  <si>
    <t>Frenco_hosting Frenco 22/23</t>
  </si>
  <si>
    <t>22C144</t>
  </si>
  <si>
    <t>La centrale capital_hosting 22/23</t>
  </si>
  <si>
    <t>22C146</t>
  </si>
  <si>
    <t>La centrale finanziaria_hosting 22/23</t>
  </si>
  <si>
    <t>22C145</t>
  </si>
  <si>
    <t>Polo</t>
  </si>
  <si>
    <t>22C147</t>
  </si>
  <si>
    <t>Pedrini_RDM</t>
  </si>
  <si>
    <t>22B111</t>
  </si>
  <si>
    <t>Silvia Morotti</t>
  </si>
  <si>
    <t>16/02/2022</t>
  </si>
  <si>
    <t>KMR_Methodos</t>
  </si>
  <si>
    <t>Methods Spa</t>
  </si>
  <si>
    <t>Pamela Gadda</t>
  </si>
  <si>
    <t>09/05/22</t>
  </si>
  <si>
    <t>P22K120</t>
  </si>
  <si>
    <t>KMR_3D Company 2022</t>
  </si>
  <si>
    <t>22K110</t>
  </si>
  <si>
    <t>Luca De Pinto</t>
  </si>
  <si>
    <t>P22K121</t>
  </si>
  <si>
    <t>FORNITORE OFFRESI BUYER 2022</t>
  </si>
  <si>
    <t>D-A-CH</t>
  </si>
  <si>
    <t>P22B111</t>
  </si>
  <si>
    <t>EFFEARREDI_SE_2022</t>
  </si>
  <si>
    <t xml:space="preserve">IDEASPLAST_SE E ANALISI </t>
  </si>
  <si>
    <t>Ideaplast Srl</t>
  </si>
  <si>
    <t>03/05/22</t>
  </si>
  <si>
    <t>P22B112</t>
  </si>
  <si>
    <t>KMR_EDICOM per GEBERIT</t>
  </si>
  <si>
    <t>22K122</t>
  </si>
  <si>
    <t>Geberit Marketing e Distribuzione SA</t>
  </si>
  <si>
    <t>Marco Pagano</t>
  </si>
  <si>
    <t>17/03/22</t>
  </si>
  <si>
    <t>P22K122</t>
  </si>
  <si>
    <t>Nettuno_MBO</t>
  </si>
  <si>
    <t>23X119</t>
  </si>
  <si>
    <t>29/05/2023</t>
  </si>
  <si>
    <t>BE-HR</t>
  </si>
  <si>
    <t>P22H103</t>
  </si>
  <si>
    <t>AAB_PFR ARREDAMENTI</t>
  </si>
  <si>
    <t>PFR Arredamenti Srl</t>
  </si>
  <si>
    <t>DON START</t>
  </si>
  <si>
    <t>Drilling_LINKEDIN_2022</t>
  </si>
  <si>
    <t>Drilling_SEA_2022</t>
  </si>
  <si>
    <t>GDM_Digital Export 2022</t>
  </si>
  <si>
    <t>22B136 - 22B221117</t>
  </si>
  <si>
    <t>07/06/2022</t>
  </si>
  <si>
    <t>Spagna, Francia, Belgio</t>
  </si>
  <si>
    <t>P22B148</t>
  </si>
  <si>
    <t>GDM_SEO_2022</t>
  </si>
  <si>
    <t>P22CN003</t>
  </si>
  <si>
    <t>AAB BS_ATHEP SRL_SE</t>
  </si>
  <si>
    <t>Athep Srl</t>
  </si>
  <si>
    <t>KMR_FARO Aprile 2022</t>
  </si>
  <si>
    <t>22K111</t>
  </si>
  <si>
    <t>24/02/22</t>
  </si>
  <si>
    <t>P22K123</t>
  </si>
  <si>
    <t>CUCINIAMO_SE</t>
  </si>
  <si>
    <t>Europa - Germania</t>
  </si>
  <si>
    <t>P22B113</t>
  </si>
  <si>
    <t>CUCINIAMO_analisi competitor</t>
  </si>
  <si>
    <t>Floky_traduzioni schede primavera 22</t>
  </si>
  <si>
    <t>22C149</t>
  </si>
  <si>
    <t>RCL video speaker ENG</t>
  </si>
  <si>
    <t>BV febbraio 2022</t>
  </si>
  <si>
    <t>22C141</t>
  </si>
  <si>
    <t>Comunicazione di divisione</t>
  </si>
  <si>
    <t>P22C129</t>
  </si>
  <si>
    <t>OMB_IC Leslie</t>
  </si>
  <si>
    <t>05/07/22</t>
  </si>
  <si>
    <t>P22C126</t>
  </si>
  <si>
    <t>ANIMA_workshop</t>
  </si>
  <si>
    <t>22X119</t>
  </si>
  <si>
    <t>Alessandro Durante</t>
  </si>
  <si>
    <t>P22X110</t>
  </si>
  <si>
    <t>Polynt_agg sito gen 22 parte 2</t>
  </si>
  <si>
    <t>22C150</t>
  </si>
  <si>
    <t>P22C138</t>
  </si>
  <si>
    <t>alert email investor</t>
  </si>
  <si>
    <t>22C151</t>
  </si>
  <si>
    <t>P22C141</t>
  </si>
  <si>
    <t>DKB shooting inv. 22-23_coperto da bando</t>
  </si>
  <si>
    <t>DKB_shooting inv 22-23 furi bando</t>
  </si>
  <si>
    <t>22C152</t>
  </si>
  <si>
    <t>BAD_acconto stetegia paid interrotta</t>
  </si>
  <si>
    <t>Royaltex Fiera HORECA</t>
  </si>
  <si>
    <t>Royaltex</t>
  </si>
  <si>
    <t>AUGUSTA_ASSISTENZA FIERE</t>
  </si>
  <si>
    <t>KMR_Qintesi</t>
  </si>
  <si>
    <t>22K112</t>
  </si>
  <si>
    <t>QINTESI SPA</t>
  </si>
  <si>
    <t>Silvia Marino</t>
  </si>
  <si>
    <t>P22K126</t>
  </si>
  <si>
    <t>AB_promo biom. agric. smanicati</t>
  </si>
  <si>
    <t>22C154</t>
  </si>
  <si>
    <t>KMR_Terranova Software</t>
  </si>
  <si>
    <t>22K135</t>
  </si>
  <si>
    <t xml:space="preserve">TERRANOVA SRL </t>
  </si>
  <si>
    <t>Anna Zorzenon</t>
  </si>
  <si>
    <t>11/03/22</t>
  </si>
  <si>
    <t>P22K127</t>
  </si>
  <si>
    <t>GIMECO_Ricerca e selezione</t>
  </si>
  <si>
    <t>22H102</t>
  </si>
  <si>
    <t>P22H102</t>
  </si>
  <si>
    <t>AB_channels_hosting e analytics 22-23</t>
  </si>
  <si>
    <t>EFFEARREDI_SE 2022</t>
  </si>
  <si>
    <t>22B114</t>
  </si>
  <si>
    <t>11/02/2022</t>
  </si>
  <si>
    <t>PAPERMON_SE 2022 CDC CREMONA</t>
  </si>
  <si>
    <t>22B121</t>
  </si>
  <si>
    <t>24/01/22</t>
  </si>
  <si>
    <t>Sassatelli Strategia_layout sito web</t>
  </si>
  <si>
    <t>23C193</t>
  </si>
  <si>
    <t>16/02/23</t>
  </si>
  <si>
    <t>10/02/23</t>
  </si>
  <si>
    <t>P22C120A</t>
  </si>
  <si>
    <t>ENERCOM_assessment</t>
  </si>
  <si>
    <t>22B129</t>
  </si>
  <si>
    <t>ENERCOM Srl</t>
  </si>
  <si>
    <t>Carolina Gritti</t>
  </si>
  <si>
    <t>29/03/22</t>
  </si>
  <si>
    <t>P22B114</t>
  </si>
  <si>
    <t>KMR_BCC Assemblea Soci 2022</t>
  </si>
  <si>
    <t>22K114</t>
  </si>
  <si>
    <t>P22K128</t>
  </si>
  <si>
    <t>BG BS 2023_ Gara di comunicazione</t>
  </si>
  <si>
    <t>Weber Shandwick Italia</t>
  </si>
  <si>
    <t>22/04/22</t>
  </si>
  <si>
    <t>Promos_turismo</t>
  </si>
  <si>
    <t>Svizzera e Belgio</t>
  </si>
  <si>
    <t>Trentino Sviluppo_Francia</t>
  </si>
  <si>
    <t>22B516</t>
  </si>
  <si>
    <t>14/06/22</t>
  </si>
  <si>
    <t>P22F104</t>
  </si>
  <si>
    <t>KMR_BREMBO HACKATHON</t>
  </si>
  <si>
    <t>22K150</t>
  </si>
  <si>
    <t>25/06/22</t>
  </si>
  <si>
    <t>P22K124</t>
  </si>
  <si>
    <t>Histomer_strumenti Doctor Baxter</t>
  </si>
  <si>
    <t>22C159</t>
  </si>
  <si>
    <t>P22C148</t>
  </si>
  <si>
    <t>Ats Microfusione_logo</t>
  </si>
  <si>
    <t>22C161</t>
  </si>
  <si>
    <t>ATS Microfusione</t>
  </si>
  <si>
    <t>P22C146</t>
  </si>
  <si>
    <t>DON_FRATUS 50</t>
  </si>
  <si>
    <t>22D101</t>
  </si>
  <si>
    <t>08/03/22</t>
  </si>
  <si>
    <t>P22D101</t>
  </si>
  <si>
    <t>CUCINIAMO_coordinamento pdc</t>
  </si>
  <si>
    <t>30/03/22</t>
  </si>
  <si>
    <t>CUCINIAMO_DEM 22</t>
  </si>
  <si>
    <t>20/04/22</t>
  </si>
  <si>
    <t>CUCINIAMO_PAID GESTIONE 22</t>
  </si>
  <si>
    <t>CUCINIAMO_social 22</t>
  </si>
  <si>
    <t>31/08/22</t>
  </si>
  <si>
    <t>CUCINIAMO_SEO 22</t>
  </si>
  <si>
    <t>CUCINIAMO_strumenti com 22</t>
  </si>
  <si>
    <t>KMR_FoolFarm</t>
  </si>
  <si>
    <t>22K121</t>
  </si>
  <si>
    <t>FOOLFARM S.P.A.</t>
  </si>
  <si>
    <t>P22K125</t>
  </si>
  <si>
    <t>Cuciniamo_web marketing minimo</t>
  </si>
  <si>
    <t>22C160</t>
  </si>
  <si>
    <t>Agatex_marketplace EU</t>
  </si>
  <si>
    <t>P22C142</t>
  </si>
  <si>
    <t>Frigogelo_video case history</t>
  </si>
  <si>
    <t>P22C144</t>
  </si>
  <si>
    <t>BIOGENA_attività di comunicazione</t>
  </si>
  <si>
    <t>P22C139</t>
  </si>
  <si>
    <t>KMR_Schmersal Italia Srl</t>
  </si>
  <si>
    <t>Schmersal Italia Srl</t>
  </si>
  <si>
    <t>Katia Solvesi</t>
  </si>
  <si>
    <t>11707/22</t>
  </si>
  <si>
    <t>P22K129</t>
  </si>
  <si>
    <t>WGh_carta officina marzo 22</t>
  </si>
  <si>
    <t>22C155</t>
  </si>
  <si>
    <t>Magnetti_Ufficio Stampa</t>
  </si>
  <si>
    <t>22C211</t>
  </si>
  <si>
    <t>P22C123</t>
  </si>
  <si>
    <t>KMR_William Blake per Banca Mediolanum</t>
  </si>
  <si>
    <t>DUE EMME SRL</t>
  </si>
  <si>
    <t>Martina Boero</t>
  </si>
  <si>
    <t>21/03/22</t>
  </si>
  <si>
    <t>P22K130</t>
  </si>
  <si>
    <t>AGATEX_promo amazon DE</t>
  </si>
  <si>
    <t>22C272</t>
  </si>
  <si>
    <t>17/06/22</t>
  </si>
  <si>
    <t>P22C108</t>
  </si>
  <si>
    <t>AAB_MORGAN'S PIZZA _SE 2022</t>
  </si>
  <si>
    <t>22B115</t>
  </si>
  <si>
    <t>Erica Bresciani</t>
  </si>
  <si>
    <t>KMR_MedicalNet</t>
  </si>
  <si>
    <t>Medical Net</t>
  </si>
  <si>
    <t>Marina  Merloni</t>
  </si>
  <si>
    <t>P22K132</t>
  </si>
  <si>
    <t>KMR_Bando Horizon per Mais spinato</t>
  </si>
  <si>
    <t>Mais Spinato di Gandino</t>
  </si>
  <si>
    <t>P22K131</t>
  </si>
  <si>
    <t>EC social 22-23</t>
  </si>
  <si>
    <t>22C156</t>
  </si>
  <si>
    <t>pacchetto 30 DEM da dic 21_INTERROTTO A 12+9 DEM</t>
  </si>
  <si>
    <t>22C158</t>
  </si>
  <si>
    <t>pres div cosm, integr strateg social e dem, brand manual</t>
  </si>
  <si>
    <t>22C157</t>
  </si>
  <si>
    <t>KMR_IVIE per TECHNO Srl</t>
  </si>
  <si>
    <t>IVIE di Alessandra Fadigati</t>
  </si>
  <si>
    <t>Alessandra Fadigati</t>
  </si>
  <si>
    <t>P22K133</t>
  </si>
  <si>
    <t>K-SPORT_competitor</t>
  </si>
  <si>
    <t>09/05/2022</t>
  </si>
  <si>
    <t>14/03/2022</t>
  </si>
  <si>
    <t>Mondo/Europa</t>
  </si>
  <si>
    <t>P22B115</t>
  </si>
  <si>
    <t>K-SPORT_indagine new business</t>
  </si>
  <si>
    <t>11/04/2022</t>
  </si>
  <si>
    <t>Ellediesse_Agenti</t>
  </si>
  <si>
    <t>Ellediesse Srl</t>
  </si>
  <si>
    <t>P22B105</t>
  </si>
  <si>
    <t>TELMOTOR_Podcast 22</t>
  </si>
  <si>
    <t>22C229</t>
  </si>
  <si>
    <t>P22C149</t>
  </si>
  <si>
    <t>LE MACCHINE DI LUCA</t>
  </si>
  <si>
    <t>04/03/22</t>
  </si>
  <si>
    <t>P22X111</t>
  </si>
  <si>
    <t>KMR_Marsh 08.06.22</t>
  </si>
  <si>
    <t>22K136</t>
  </si>
  <si>
    <t>Marsh Spa</t>
  </si>
  <si>
    <t>Pietro Salimbeni</t>
  </si>
  <si>
    <t>P22K134</t>
  </si>
  <si>
    <t>MIDAS ITALIA</t>
  </si>
  <si>
    <t>04/03/2022</t>
  </si>
  <si>
    <t>P22B117</t>
  </si>
  <si>
    <t>EFAS_SE</t>
  </si>
  <si>
    <t>22B142</t>
  </si>
  <si>
    <t>EFAS SpA</t>
  </si>
  <si>
    <t>22/09/22</t>
  </si>
  <si>
    <t>P22B116</t>
  </si>
  <si>
    <t>KMR_Molo17</t>
  </si>
  <si>
    <t>Molo17</t>
  </si>
  <si>
    <t>Andrea Massimo Valcher</t>
  </si>
  <si>
    <t>27/04/22</t>
  </si>
  <si>
    <t>P22K135</t>
  </si>
  <si>
    <t>Histomer_brand protection</t>
  </si>
  <si>
    <t>22C162</t>
  </si>
  <si>
    <t>SCUOLA SACRAMENTINE</t>
  </si>
  <si>
    <t>Istituto Scolastico Paritario Suore Sacramentine</t>
  </si>
  <si>
    <t>P22X112</t>
  </si>
  <si>
    <t>AGATEX_paid bdgt minimo</t>
  </si>
  <si>
    <t>22C164</t>
  </si>
  <si>
    <t>Inbuyer FOOD APR 22</t>
  </si>
  <si>
    <t>22B504</t>
  </si>
  <si>
    <t>09/03/22</t>
  </si>
  <si>
    <t>KMR_Ambrosetti 04.04.22</t>
  </si>
  <si>
    <t>22K118</t>
  </si>
  <si>
    <t>Debora Castiglioni</t>
  </si>
  <si>
    <t>P22K174</t>
  </si>
  <si>
    <t>LTE_social 22-23</t>
  </si>
  <si>
    <t>22C170</t>
  </si>
  <si>
    <t>LUBERG</t>
  </si>
  <si>
    <t>DON_Banca Generali</t>
  </si>
  <si>
    <t>22D102</t>
  </si>
  <si>
    <t>ANDREA LUZZANA</t>
  </si>
  <si>
    <t>14/03/22</t>
  </si>
  <si>
    <t>P22D102</t>
  </si>
  <si>
    <t>Ciclotte 2022_SE</t>
  </si>
  <si>
    <t>JACKLON Paid Facebook</t>
  </si>
  <si>
    <t>22C296</t>
  </si>
  <si>
    <t>Jacklon sas di Giacalone A.</t>
  </si>
  <si>
    <t>Spagna, Germania</t>
  </si>
  <si>
    <t>P22CN011</t>
  </si>
  <si>
    <t>SOCAF_stampa cataloghi e bv</t>
  </si>
  <si>
    <t>22C167</t>
  </si>
  <si>
    <t>31/03/22</t>
  </si>
  <si>
    <t>Telmotor_domini group.it e .com 22/23</t>
  </si>
  <si>
    <t>22C168</t>
  </si>
  <si>
    <t>10/03/23</t>
  </si>
  <si>
    <t>Telmotor_dominio .com 22/23</t>
  </si>
  <si>
    <t>22C169</t>
  </si>
  <si>
    <t>KMR_Matchplat</t>
  </si>
  <si>
    <t>Matchplat</t>
  </si>
  <si>
    <t>30/06/22</t>
  </si>
  <si>
    <t>P22K175</t>
  </si>
  <si>
    <t>ITS_social adv mar-lug 22</t>
  </si>
  <si>
    <t>22C165</t>
  </si>
  <si>
    <t>31/07/22</t>
  </si>
  <si>
    <t>P22C153</t>
  </si>
  <si>
    <t>KMR_EY Aprile 2022</t>
  </si>
  <si>
    <t>22K119</t>
  </si>
  <si>
    <t>P22K176</t>
  </si>
  <si>
    <t>KMR_EY Maggio 2022</t>
  </si>
  <si>
    <t>22K120</t>
  </si>
  <si>
    <t>KMR_Kaizen Institute</t>
  </si>
  <si>
    <t>Kaizen Institute</t>
  </si>
  <si>
    <t>Alessia Izzo</t>
  </si>
  <si>
    <t>P22K178</t>
  </si>
  <si>
    <t>Alphacom_DEM</t>
  </si>
  <si>
    <t>BANDO RE</t>
  </si>
  <si>
    <t>16/07/22</t>
  </si>
  <si>
    <t>KMR_Aura Corporation</t>
  </si>
  <si>
    <t>22K123</t>
  </si>
  <si>
    <t>Aura Corporation Srl</t>
  </si>
  <si>
    <t>Valentina Rigon</t>
  </si>
  <si>
    <t>P22K179</t>
  </si>
  <si>
    <t>B+M Italia_RM</t>
  </si>
  <si>
    <t>Baustoff + Metall Italia Srl</t>
  </si>
  <si>
    <t>Veronica Leso</t>
  </si>
  <si>
    <t>P22B119</t>
  </si>
  <si>
    <t>JACKLON LINKEDIN</t>
  </si>
  <si>
    <t>Germania, Spagna</t>
  </si>
  <si>
    <t>P21CN011</t>
  </si>
  <si>
    <t>Nesite_analisi</t>
  </si>
  <si>
    <t>AB_video animato nDOrse</t>
  </si>
  <si>
    <t>22C195</t>
  </si>
  <si>
    <t>P22C157</t>
  </si>
  <si>
    <t>spd_paid adv 22-23</t>
  </si>
  <si>
    <t>spd_fiera 2022</t>
  </si>
  <si>
    <t>KMR_AeS Team</t>
  </si>
  <si>
    <t>AeS team</t>
  </si>
  <si>
    <t>Paola Marchi</t>
  </si>
  <si>
    <t>P22K180</t>
  </si>
  <si>
    <t>FF_leaflet stabilimenti</t>
  </si>
  <si>
    <t>22C166</t>
  </si>
  <si>
    <t>Floky_service da marzo 22</t>
  </si>
  <si>
    <t>22C171</t>
  </si>
  <si>
    <t>Cosmoprof 2022</t>
  </si>
  <si>
    <t>22C175</t>
  </si>
  <si>
    <t>floky_catalogo prodotti e flyer marzo</t>
  </si>
  <si>
    <t>22C172</t>
  </si>
  <si>
    <t>DKB_shooting SS22</t>
  </si>
  <si>
    <t>22C173</t>
  </si>
  <si>
    <t>SCAMM_fiera ottobre 22</t>
  </si>
  <si>
    <t>22C176</t>
  </si>
  <si>
    <t>KMR_Big Ideas Mice</t>
  </si>
  <si>
    <t>Big Ideas Mice</t>
  </si>
  <si>
    <t>Emanuela Mazza</t>
  </si>
  <si>
    <t>P22K181</t>
  </si>
  <si>
    <t>MORETTI_Piano di comunicazione</t>
  </si>
  <si>
    <t>MORETTI SPA</t>
  </si>
  <si>
    <t>SOCAF_DEM</t>
  </si>
  <si>
    <t>31/07/21</t>
  </si>
  <si>
    <t>P21x103</t>
  </si>
  <si>
    <t>AQUARIAL_DEM</t>
  </si>
  <si>
    <t>KMR_Datalogic Srl</t>
  </si>
  <si>
    <t>Datalogic Srl</t>
  </si>
  <si>
    <t>Tiziana  Molfese</t>
  </si>
  <si>
    <t>P22K182</t>
  </si>
  <si>
    <t>KMR_Mazzoleni per Cesvi</t>
  </si>
  <si>
    <t>22K127</t>
  </si>
  <si>
    <t>Samanta  Mangili</t>
  </si>
  <si>
    <t>P22K183</t>
  </si>
  <si>
    <t>GFM_web marketing</t>
  </si>
  <si>
    <t>P22C161</t>
  </si>
  <si>
    <t>GFM_grafica fiera seattle 2022</t>
  </si>
  <si>
    <t>22C163</t>
  </si>
  <si>
    <t>P22C162</t>
  </si>
  <si>
    <t>ARGOMM_pulizia video</t>
  </si>
  <si>
    <t>22C205</t>
  </si>
  <si>
    <t>P22C206</t>
  </si>
  <si>
    <t>FF_RTM primavera 2022</t>
  </si>
  <si>
    <t>22C186</t>
  </si>
  <si>
    <t>P22C164</t>
  </si>
  <si>
    <t>Spike_sito</t>
  </si>
  <si>
    <t>Floky_PED Ciarrochi 2022</t>
  </si>
  <si>
    <t>22C133</t>
  </si>
  <si>
    <t>KMR_LUBERG Career Booster</t>
  </si>
  <si>
    <t>22K124</t>
  </si>
  <si>
    <t>P22K184</t>
  </si>
  <si>
    <t>Scamm_sito e shooting MOLLIS</t>
  </si>
  <si>
    <t>AAB BS_STILARS SRL</t>
  </si>
  <si>
    <t>22B125</t>
  </si>
  <si>
    <t>STILARS</t>
  </si>
  <si>
    <t>05/04/2022</t>
  </si>
  <si>
    <t>MAGNETTI_budget paid 2022</t>
  </si>
  <si>
    <t>KMR_Innova Spa</t>
  </si>
  <si>
    <t>Innova Spa</t>
  </si>
  <si>
    <t>Lorenzo Redaelli</t>
  </si>
  <si>
    <t>04/04/22</t>
  </si>
  <si>
    <t>P22K185</t>
  </si>
  <si>
    <t>SAT SRL_comunicazione treviva festival</t>
  </si>
  <si>
    <t>22C235</t>
  </si>
  <si>
    <t>COMUNE DI TREVIOLO</t>
  </si>
  <si>
    <t>Martina Locatelli</t>
  </si>
  <si>
    <t>P22C165</t>
  </si>
  <si>
    <t>Bottegheria rinnovo</t>
  </si>
  <si>
    <t>E-Kreativik Srl</t>
  </si>
  <si>
    <t>KMR_Italcementi 12.04.22</t>
  </si>
  <si>
    <t>22K126</t>
  </si>
  <si>
    <t>Angela  Pinetti</t>
  </si>
  <si>
    <t>P22K186</t>
  </si>
  <si>
    <t>KMR_CISAL Feder Energia</t>
  </si>
  <si>
    <t>Cisal Feder Energia Lombardia</t>
  </si>
  <si>
    <t>Giorgio Perego</t>
  </si>
  <si>
    <t>P22K187</t>
  </si>
  <si>
    <t>ALAVIE SONDAGGIO SPAGNA</t>
  </si>
  <si>
    <t>22B122</t>
  </si>
  <si>
    <t>ALV INNOVA SA</t>
  </si>
  <si>
    <t>P22B121</t>
  </si>
  <si>
    <t>Petronilla hosting 5 anni esaurimento credito</t>
  </si>
  <si>
    <t>22C178</t>
  </si>
  <si>
    <t>Simone Pegorini</t>
  </si>
  <si>
    <t>wgh_word segnaletica eventi</t>
  </si>
  <si>
    <t>22C179</t>
  </si>
  <si>
    <t>DIEMME SNC_company profile</t>
  </si>
  <si>
    <t>DIEMME SNC_sito internet</t>
  </si>
  <si>
    <t>STEEL CUCINE</t>
  </si>
  <si>
    <t>22B133</t>
  </si>
  <si>
    <t>Steel Srl</t>
  </si>
  <si>
    <t>19/05/22</t>
  </si>
  <si>
    <t>P22B122</t>
  </si>
  <si>
    <t>KMR_Albini ZHDC</t>
  </si>
  <si>
    <t>Marta Simonetti</t>
  </si>
  <si>
    <t>25/07/22</t>
  </si>
  <si>
    <t>P22K188</t>
  </si>
  <si>
    <t>KMR_Albini Bicocca</t>
  </si>
  <si>
    <t>06/06/22</t>
  </si>
  <si>
    <t>P22K189</t>
  </si>
  <si>
    <t>SOCAF_e-commerce btob</t>
  </si>
  <si>
    <t>22C208</t>
  </si>
  <si>
    <t>P22C168</t>
  </si>
  <si>
    <t>SOCAF_stampa totem aquarial</t>
  </si>
  <si>
    <t>22C181</t>
  </si>
  <si>
    <t>P22C160</t>
  </si>
  <si>
    <t>CUCINIAMO_montaggio video regionali</t>
  </si>
  <si>
    <t>P22C169</t>
  </si>
  <si>
    <t>KMR_Easytech</t>
  </si>
  <si>
    <t>22K125</t>
  </si>
  <si>
    <t>Easytech Spa</t>
  </si>
  <si>
    <t>Daniela Maiocchi</t>
  </si>
  <si>
    <t>28/03/22</t>
  </si>
  <si>
    <t>P22K190</t>
  </si>
  <si>
    <t>KMR_Fondazione U4I</t>
  </si>
  <si>
    <t>22K128</t>
  </si>
  <si>
    <t>Fondazione University For Innovation</t>
  </si>
  <si>
    <t>Matteo Spreafico</t>
  </si>
  <si>
    <t>11/04/22</t>
  </si>
  <si>
    <t>P22K191</t>
  </si>
  <si>
    <t>Telmotor_diario innovazione</t>
  </si>
  <si>
    <t>Telmotor_declinazioni adv banner web</t>
  </si>
  <si>
    <t>Galbiati Fratelli_Forfait fiera</t>
  </si>
  <si>
    <t>EPCI</t>
  </si>
  <si>
    <t>P22C171</t>
  </si>
  <si>
    <t>FF_com codice etico</t>
  </si>
  <si>
    <t>22C182</t>
  </si>
  <si>
    <t>SOM_Pacchetto service</t>
  </si>
  <si>
    <t>Hanane  Tamponi</t>
  </si>
  <si>
    <t>P22C172</t>
  </si>
  <si>
    <t>DON_FRATUS 50 residuo tem</t>
  </si>
  <si>
    <t>RATING LAB_rebranding</t>
  </si>
  <si>
    <t>10/05/22</t>
  </si>
  <si>
    <t>P22C170</t>
  </si>
  <si>
    <t>LE MACCHINE DI LUCA SRL</t>
  </si>
  <si>
    <t>P22B120</t>
  </si>
  <si>
    <t>UCINA_PROMO SALONE NAUTICO</t>
  </si>
  <si>
    <t>UCINA</t>
  </si>
  <si>
    <t>17/05/22</t>
  </si>
  <si>
    <t>GERMANIA, PAESI BASSI</t>
  </si>
  <si>
    <t>P22F105</t>
  </si>
  <si>
    <t>GALLARATI SRL_SE</t>
  </si>
  <si>
    <t>22X118</t>
  </si>
  <si>
    <t>GALLARATI SRL</t>
  </si>
  <si>
    <t>26/04/22</t>
  </si>
  <si>
    <t>P22X113</t>
  </si>
  <si>
    <t>Pontiggia MR_SE 2022</t>
  </si>
  <si>
    <t>22B131</t>
  </si>
  <si>
    <t>PONTIGGIA MACCHINE ROTANTI DI PONTIGGIA PAOLO</t>
  </si>
  <si>
    <t>Paolo Pontiggia</t>
  </si>
  <si>
    <t>SPAGNA, FRANCIA</t>
  </si>
  <si>
    <t>P22B118</t>
  </si>
  <si>
    <t>AUGUSTA_PRE-FIERA</t>
  </si>
  <si>
    <t>KMR_ Soroptimist International Club Bergamo</t>
  </si>
  <si>
    <t>Soroptimist International Club Bergamo</t>
  </si>
  <si>
    <t>P22K136</t>
  </si>
  <si>
    <t>ALV_NAMING</t>
  </si>
  <si>
    <t>22C223</t>
  </si>
  <si>
    <t>12/05/22</t>
  </si>
  <si>
    <t>P22CN012</t>
  </si>
  <si>
    <t>Histomer_foglietti e campioncini</t>
  </si>
  <si>
    <t>22C183</t>
  </si>
  <si>
    <t>P22C175</t>
  </si>
  <si>
    <t>Histomer_cartello solari</t>
  </si>
  <si>
    <t>22C177</t>
  </si>
  <si>
    <t>AQUARIAL_SOCIAL 2022</t>
  </si>
  <si>
    <t>Histomer_video baxter</t>
  </si>
  <si>
    <t>22C184</t>
  </si>
  <si>
    <t>P22C173</t>
  </si>
  <si>
    <t>KMR_Qintesi 26.09.22</t>
  </si>
  <si>
    <t>22K160</t>
  </si>
  <si>
    <t>21/07/22</t>
  </si>
  <si>
    <t>P22K137</t>
  </si>
  <si>
    <t>KMR_INTESA SANPAOLO</t>
  </si>
  <si>
    <t>22K167</t>
  </si>
  <si>
    <t>H&amp;A Srl</t>
  </si>
  <si>
    <t>P22K138</t>
  </si>
  <si>
    <t>ATS MICROFUSIONE_nuovo sito</t>
  </si>
  <si>
    <t>22C263</t>
  </si>
  <si>
    <t>P22C174</t>
  </si>
  <si>
    <t>GFM_modifiche a sito</t>
  </si>
  <si>
    <t>22C313</t>
  </si>
  <si>
    <t>DKB_Service web da Aprile 22</t>
  </si>
  <si>
    <t>22C200</t>
  </si>
  <si>
    <t>wgh_roll up the spa</t>
  </si>
  <si>
    <t>Aquarial_revisione sito</t>
  </si>
  <si>
    <t>22C187</t>
  </si>
  <si>
    <t>Gara Comunicazione UNIBG</t>
  </si>
  <si>
    <t>P22C180</t>
  </si>
  <si>
    <t>KMR_INTELLIMECH 16.06.22</t>
  </si>
  <si>
    <t>22K138</t>
  </si>
  <si>
    <t>P22K139</t>
  </si>
  <si>
    <t>GRIGOLIN_rimontaggio video</t>
  </si>
  <si>
    <t>GRUPPO GRIGOLIN</t>
  </si>
  <si>
    <t>P22C179</t>
  </si>
  <si>
    <t>Dolce Lucio_Analisi SEO</t>
  </si>
  <si>
    <t>P22CN013</t>
  </si>
  <si>
    <t>KMR_TopTeam per Mitsubishi</t>
  </si>
  <si>
    <t>Top Team Incentive &amp; Convention Srl</t>
  </si>
  <si>
    <t>Elena Malavasi</t>
  </si>
  <si>
    <t>07/07/22</t>
  </si>
  <si>
    <t>P22K140</t>
  </si>
  <si>
    <t>P22X116</t>
  </si>
  <si>
    <t>GFM_sviluppo commerciale</t>
  </si>
  <si>
    <t>SOCAF_campo da padel</t>
  </si>
  <si>
    <t>22C188</t>
  </si>
  <si>
    <t>P22C184</t>
  </si>
  <si>
    <t>Gelatieri BG_ Le vie del Gelato 22/23</t>
  </si>
  <si>
    <t>KMR_GOTTARDO SPA</t>
  </si>
  <si>
    <t>Gottardo Spa</t>
  </si>
  <si>
    <t>Alice Mazzoleni</t>
  </si>
  <si>
    <t>06/04/22</t>
  </si>
  <si>
    <t>P22K141</t>
  </si>
  <si>
    <t>Cmatic_Fiere Aprile 22_venditalia</t>
  </si>
  <si>
    <t>22C204</t>
  </si>
  <si>
    <t>06/04/2022</t>
  </si>
  <si>
    <t>UNIQUE SRL_SE</t>
  </si>
  <si>
    <t>22X107</t>
  </si>
  <si>
    <t>UNIQUE SRL</t>
  </si>
  <si>
    <t>UNIQUE SRL_SMM</t>
  </si>
  <si>
    <t>Attività COM 22-23</t>
  </si>
  <si>
    <t>22C191</t>
  </si>
  <si>
    <t>Magnetti_progetto superstudio</t>
  </si>
  <si>
    <t>22C210</t>
  </si>
  <si>
    <t>KMR_MIA Srl</t>
  </si>
  <si>
    <t>MIA Srl</t>
  </si>
  <si>
    <t>Fabrizio Carminati</t>
  </si>
  <si>
    <t>P22K142</t>
  </si>
  <si>
    <t>FARETE 2022</t>
  </si>
  <si>
    <t>22B508</t>
  </si>
  <si>
    <t>P22F108</t>
  </si>
  <si>
    <t>KMR_Miriel - Amashop.net</t>
  </si>
  <si>
    <t>Miriel Srl</t>
  </si>
  <si>
    <t>14/04/22</t>
  </si>
  <si>
    <t>07/04/22</t>
  </si>
  <si>
    <t>P22K146</t>
  </si>
  <si>
    <t>KMR_Comark 06.22</t>
  </si>
  <si>
    <t>22K131</t>
  </si>
  <si>
    <t>13/04/22</t>
  </si>
  <si>
    <t>P22K143</t>
  </si>
  <si>
    <t>KMR_Comark 05.22</t>
  </si>
  <si>
    <t>22K130</t>
  </si>
  <si>
    <t>P22K144</t>
  </si>
  <si>
    <t>KMR_Comark 04.22</t>
  </si>
  <si>
    <t>22K129</t>
  </si>
  <si>
    <t>P22K145</t>
  </si>
  <si>
    <t>Inbuyer ARREDO MAG 22</t>
  </si>
  <si>
    <t>22B505</t>
  </si>
  <si>
    <t>P21F120</t>
  </si>
  <si>
    <t>Inbuyer FASHION MAG 22</t>
  </si>
  <si>
    <t>22B507</t>
  </si>
  <si>
    <t>19-05-22</t>
  </si>
  <si>
    <t>08-04-22</t>
  </si>
  <si>
    <t>Inbuyer WINE MAG 22</t>
  </si>
  <si>
    <t>22B506</t>
  </si>
  <si>
    <t>26-05-22</t>
  </si>
  <si>
    <t>pacchetto service_04 da aprile 22</t>
  </si>
  <si>
    <t>22C213</t>
  </si>
  <si>
    <t>P22C178</t>
  </si>
  <si>
    <t>Login investor + policy</t>
  </si>
  <si>
    <t>22C215</t>
  </si>
  <si>
    <t>Stand fiera IVS</t>
  </si>
  <si>
    <t>22C216</t>
  </si>
  <si>
    <t>OMB_Pacchetto service 01_20h</t>
  </si>
  <si>
    <t>22C217</t>
  </si>
  <si>
    <t>02/04/22</t>
  </si>
  <si>
    <t>Pagina Tennis</t>
  </si>
  <si>
    <t>22C193</t>
  </si>
  <si>
    <t>SEAR Elettropompe Spa_ricerca distributori</t>
  </si>
  <si>
    <t>SEAR Elettropompe Spa</t>
  </si>
  <si>
    <t>P22B123</t>
  </si>
  <si>
    <t>EVLASER</t>
  </si>
  <si>
    <t>EVLASER SRL</t>
  </si>
  <si>
    <t>26/05/22</t>
  </si>
  <si>
    <t>Svizzera, Francia e Germania</t>
  </si>
  <si>
    <t>P22B124</t>
  </si>
  <si>
    <t>KMR_EASYB</t>
  </si>
  <si>
    <t>EASYB S.r.l.</t>
  </si>
  <si>
    <t>08/07/22</t>
  </si>
  <si>
    <t>12/04/22</t>
  </si>
  <si>
    <t>P22K147</t>
  </si>
  <si>
    <t>KMR_3V-TECH</t>
  </si>
  <si>
    <t>3V TECH</t>
  </si>
  <si>
    <t>Stefania Di Lorenzo</t>
  </si>
  <si>
    <t>P22K148</t>
  </si>
  <si>
    <t>ZANETTI_BdS 2021</t>
  </si>
  <si>
    <t>P22C192</t>
  </si>
  <si>
    <t>TESTA_Video Eureka</t>
  </si>
  <si>
    <t>22C194</t>
  </si>
  <si>
    <t>13/04/2022</t>
  </si>
  <si>
    <t>P22C193</t>
  </si>
  <si>
    <t>Buy Italian Cosmetics 2022</t>
  </si>
  <si>
    <t>P22CN014</t>
  </si>
  <si>
    <t>FINE FOODS_Pacchetto service Aprile</t>
  </si>
  <si>
    <t>PO0056943</t>
  </si>
  <si>
    <t>15/04/2022</t>
  </si>
  <si>
    <t>14/04/2022</t>
  </si>
  <si>
    <t>P22C194</t>
  </si>
  <si>
    <t>TELMOTOR_Pacchetto service Aprile</t>
  </si>
  <si>
    <t>22C196</t>
  </si>
  <si>
    <t>P22C195</t>
  </si>
  <si>
    <t>KMR_Brembo IS 30.05.22</t>
  </si>
  <si>
    <t>22K132</t>
  </si>
  <si>
    <t>Renato Marabini</t>
  </si>
  <si>
    <t>P22K150</t>
  </si>
  <si>
    <t>Lab Corrisio_hosting 22-23</t>
  </si>
  <si>
    <t>22C197</t>
  </si>
  <si>
    <t>TRENTINO SVILUPPO_INTER. COACHING</t>
  </si>
  <si>
    <t>P22B125</t>
  </si>
  <si>
    <t>KMR_Italy Post</t>
  </si>
  <si>
    <t>P22K151</t>
  </si>
  <si>
    <t>KMR_Methodos 09.2022</t>
  </si>
  <si>
    <t>P22K152</t>
  </si>
  <si>
    <t>wgh_template ppt calcio</t>
  </si>
  <si>
    <t>22C199</t>
  </si>
  <si>
    <t>10/04/22</t>
  </si>
  <si>
    <t>CLINICA HIDELBRAND_SE</t>
  </si>
  <si>
    <t>22X110</t>
  </si>
  <si>
    <t>23/05/22</t>
  </si>
  <si>
    <t>P22X117</t>
  </si>
  <si>
    <t>KMR_UniBg Cena di Gala</t>
  </si>
  <si>
    <t>Viviana Molari</t>
  </si>
  <si>
    <t>21/04/22</t>
  </si>
  <si>
    <t>P22K149</t>
  </si>
  <si>
    <t>wgh_promo the spa primavera 22</t>
  </si>
  <si>
    <t>SOCAF_saldo stampa cataloghi</t>
  </si>
  <si>
    <t>22C198</t>
  </si>
  <si>
    <t>P22C197</t>
  </si>
  <si>
    <t>BOSCAROL 22/23_SE</t>
  </si>
  <si>
    <t>22B130</t>
  </si>
  <si>
    <t>27/04/2022</t>
  </si>
  <si>
    <t>Clivatech_comunicazione 22/23</t>
  </si>
  <si>
    <t>Clivatech Srl</t>
  </si>
  <si>
    <t>P22C199</t>
  </si>
  <si>
    <t>KMR_EY Giugno 2022</t>
  </si>
  <si>
    <t>22K133</t>
  </si>
  <si>
    <t>P22K153</t>
  </si>
  <si>
    <t>KMR_EY Luglio 2022</t>
  </si>
  <si>
    <t>22K137</t>
  </si>
  <si>
    <t>P22K154</t>
  </si>
  <si>
    <t>KMR_Intellimech per ABB</t>
  </si>
  <si>
    <t>ABB</t>
  </si>
  <si>
    <t>16/05/22</t>
  </si>
  <si>
    <t>P22K155</t>
  </si>
  <si>
    <t>Scamm_paid adv 22-23</t>
  </si>
  <si>
    <t>P22C200</t>
  </si>
  <si>
    <t>Flexi_paid da maggio 22</t>
  </si>
  <si>
    <t>22C221</t>
  </si>
  <si>
    <t>06/05/22</t>
  </si>
  <si>
    <t>P22C202</t>
  </si>
  <si>
    <t>Scamm_VIDEO per siemest 2022</t>
  </si>
  <si>
    <t>22C457</t>
  </si>
  <si>
    <t>13/09/22</t>
  </si>
  <si>
    <t>Daeama_comunicazione</t>
  </si>
  <si>
    <t>Daema</t>
  </si>
  <si>
    <t>POLYPOOL_Ricerca e selezione</t>
  </si>
  <si>
    <t>22H104</t>
  </si>
  <si>
    <t>03/05/2022</t>
  </si>
  <si>
    <t>P22H105</t>
  </si>
  <si>
    <t>SISGEO_concept adv</t>
  </si>
  <si>
    <t>22C266</t>
  </si>
  <si>
    <t>Sisgeo S.r.l.</t>
  </si>
  <si>
    <t>10/06/22</t>
  </si>
  <si>
    <t>DKB social 22-23</t>
  </si>
  <si>
    <t>22C526</t>
  </si>
  <si>
    <t>18/05/22</t>
  </si>
  <si>
    <t>DON_VERVE MEDIA COMPANY</t>
  </si>
  <si>
    <t>VERVE MEDIA COMPANY</t>
  </si>
  <si>
    <t>P22D103</t>
  </si>
  <si>
    <t>DON_WELCOME ADV</t>
  </si>
  <si>
    <t>P22D104</t>
  </si>
  <si>
    <t>ENERCOM_ rebranding</t>
  </si>
  <si>
    <t>Cmatic_realizzazione Concept 5 versioni</t>
  </si>
  <si>
    <t>16/04/22</t>
  </si>
  <si>
    <t xml:space="preserve">DON_DOMENICO MASIELLO </t>
  </si>
  <si>
    <t>DOMENICO MASIELLO</t>
  </si>
  <si>
    <t>P22D105</t>
  </si>
  <si>
    <t>Cmatic_contratto COM 22-23_ideazione concept</t>
  </si>
  <si>
    <t>22C190</t>
  </si>
  <si>
    <t>Cmatic_contratto COM 22-23_SEO</t>
  </si>
  <si>
    <t>Cmatic_contratto COM 22-23_Paid</t>
  </si>
  <si>
    <t>Cmatic_contratto COM 22-23_Social</t>
  </si>
  <si>
    <t>Cmatic_contratto COM 22-23_Grafica Generale Fiere (Ipack Ima)</t>
  </si>
  <si>
    <t>KMR_Brembo 30.05.22 Sala Aria</t>
  </si>
  <si>
    <t>22K142</t>
  </si>
  <si>
    <t>Giulia Vassalli</t>
  </si>
  <si>
    <t>P22K157</t>
  </si>
  <si>
    <t>DON_ PREX</t>
  </si>
  <si>
    <t>PREX</t>
  </si>
  <si>
    <t>P22D106</t>
  </si>
  <si>
    <t>DON_JONAS ITALIA</t>
  </si>
  <si>
    <t>JONAS ITALIA</t>
  </si>
  <si>
    <t>P22D107</t>
  </si>
  <si>
    <t>ICC_Piano strategico e com</t>
  </si>
  <si>
    <t>22X117</t>
  </si>
  <si>
    <t>Mondo Sacro_attività digital</t>
  </si>
  <si>
    <t>Mondo Sacro</t>
  </si>
  <si>
    <t>Food Policy Comune di Bergamo</t>
  </si>
  <si>
    <t>IMG SRL_SE</t>
  </si>
  <si>
    <t>IMG SRL</t>
  </si>
  <si>
    <t>P22B126</t>
  </si>
  <si>
    <t>Zanetti_adattamento adv e bollo 2022</t>
  </si>
  <si>
    <t>22C202</t>
  </si>
  <si>
    <t>P22C198</t>
  </si>
  <si>
    <t>EXPORT IN ACTION MECCANICA Confindustria Emilia 2022</t>
  </si>
  <si>
    <t>22B519</t>
  </si>
  <si>
    <t>P22F109</t>
  </si>
  <si>
    <t>UNICANTA_ Laura Pesenti</t>
  </si>
  <si>
    <t>Laura Pesenti</t>
  </si>
  <si>
    <t>P22C207</t>
  </si>
  <si>
    <t>CMATIC_warm up/piano di comunicazione_COM</t>
  </si>
  <si>
    <t>00/12/21</t>
  </si>
  <si>
    <t>00/11/21</t>
  </si>
  <si>
    <t>KMR_Comark 20.05.22</t>
  </si>
  <si>
    <t>22K134</t>
  </si>
  <si>
    <t>P22K156</t>
  </si>
  <si>
    <t>Socaf_basi totem per evento</t>
  </si>
  <si>
    <t>22C203</t>
  </si>
  <si>
    <t>29/04/2022</t>
  </si>
  <si>
    <t>26/04/2022</t>
  </si>
  <si>
    <t>TELMOTOR_Registro dominio diginnova.it</t>
  </si>
  <si>
    <t>22C206</t>
  </si>
  <si>
    <t>P22C210</t>
  </si>
  <si>
    <t>Socaf_materiali evento</t>
  </si>
  <si>
    <t>22C207</t>
  </si>
  <si>
    <t>02/05/2022</t>
  </si>
  <si>
    <t>P22C211</t>
  </si>
  <si>
    <t>ATS MICROFUSIONE_strumenti di comunicazione</t>
  </si>
  <si>
    <t>22C220</t>
  </si>
  <si>
    <t>P22C209</t>
  </si>
  <si>
    <t>SOCAF_shooting gianni canali</t>
  </si>
  <si>
    <t>22C209</t>
  </si>
  <si>
    <t>P22C196</t>
  </si>
  <si>
    <t>Ndorse_illustrazioni animate</t>
  </si>
  <si>
    <t>22C212</t>
  </si>
  <si>
    <t>P22C212</t>
  </si>
  <si>
    <t>Galbiati_ SE 22/23</t>
  </si>
  <si>
    <t>22X111</t>
  </si>
  <si>
    <t>23/06/22</t>
  </si>
  <si>
    <t>P22X131</t>
  </si>
  <si>
    <t>Ordine Architetti per BG BS 23</t>
  </si>
  <si>
    <t>27/06/22</t>
  </si>
  <si>
    <t>P22C214</t>
  </si>
  <si>
    <t>FLOKY_Caselle postali e domini</t>
  </si>
  <si>
    <t>P22C213</t>
  </si>
  <si>
    <t>KMR_ErreTi5 per UniPol Sai</t>
  </si>
  <si>
    <t>ErreTi5</t>
  </si>
  <si>
    <t>Roberta  Arrigoni</t>
  </si>
  <si>
    <t>P22K158</t>
  </si>
  <si>
    <t>DKB_Traduzioni testi sito SS22</t>
  </si>
  <si>
    <t>22C214</t>
  </si>
  <si>
    <t>P22C215</t>
  </si>
  <si>
    <t>06/05/2022</t>
  </si>
  <si>
    <t>P22B126B</t>
  </si>
  <si>
    <t>KMR_LRQA</t>
  </si>
  <si>
    <t>22K151</t>
  </si>
  <si>
    <t>LRQA Italy Srl</t>
  </si>
  <si>
    <t>06/07/22</t>
  </si>
  <si>
    <t>P22K159</t>
  </si>
  <si>
    <t>Tamil-Milaniwood_Paid 22 3 mesi</t>
  </si>
  <si>
    <t>22C259</t>
  </si>
  <si>
    <t>Veronica Milani</t>
  </si>
  <si>
    <t>10/10/2022</t>
  </si>
  <si>
    <t>AB_video CWC 22</t>
  </si>
  <si>
    <t>22C233</t>
  </si>
  <si>
    <t>04/05/22</t>
  </si>
  <si>
    <t>Agatex_traduzioni ita-de</t>
  </si>
  <si>
    <t>22C185</t>
  </si>
  <si>
    <t>Histomer_scatti e render Baxter</t>
  </si>
  <si>
    <t>22C219</t>
  </si>
  <si>
    <t>P22C219</t>
  </si>
  <si>
    <t>COSMOPROF 2023 - INCOMING BUYER</t>
  </si>
  <si>
    <t>22B521</t>
  </si>
  <si>
    <t>14/11/22</t>
  </si>
  <si>
    <t>P22F115</t>
  </si>
  <si>
    <t>KMR_Strategie&amp;Innovazione_5.10.2022</t>
  </si>
  <si>
    <t>22K171</t>
  </si>
  <si>
    <t xml:space="preserve"> 19/07/22</t>
  </si>
  <si>
    <t>P22K160</t>
  </si>
  <si>
    <t>FONDERIA_Schede prodotto</t>
  </si>
  <si>
    <t>22C222</t>
  </si>
  <si>
    <t>P22C220</t>
  </si>
  <si>
    <t>KMR_GALF Lombardia</t>
  </si>
  <si>
    <t>GALF Lombardia</t>
  </si>
  <si>
    <t>Paolo Galli</t>
  </si>
  <si>
    <t>P22K161</t>
  </si>
  <si>
    <t>KMR_N&amp;M Management</t>
  </si>
  <si>
    <t>N&amp;M Management SRL</t>
  </si>
  <si>
    <t>Maria Napolitano</t>
  </si>
  <si>
    <t>P22K162</t>
  </si>
  <si>
    <t>KMR_Cobaty</t>
  </si>
  <si>
    <t>Cobaty</t>
  </si>
  <si>
    <t>Annalisa Cortesi</t>
  </si>
  <si>
    <t>20/05/22</t>
  </si>
  <si>
    <t>P22K163</t>
  </si>
  <si>
    <t>WINTER_Ricerca personale</t>
  </si>
  <si>
    <t>22C227</t>
  </si>
  <si>
    <t>P22C221</t>
  </si>
  <si>
    <t>GALLARATI SRL_COMPANY PROFILE</t>
  </si>
  <si>
    <t>22X108</t>
  </si>
  <si>
    <t>GALLARATI SRL_SOCIAL</t>
  </si>
  <si>
    <t>Cmatic_nuovo sito web</t>
  </si>
  <si>
    <t>22C265</t>
  </si>
  <si>
    <t>Effearredi_social 22-23</t>
  </si>
  <si>
    <t>22C224</t>
  </si>
  <si>
    <t>KMR_Puratos</t>
  </si>
  <si>
    <t>Puratos</t>
  </si>
  <si>
    <t>Michele Cavalieri</t>
  </si>
  <si>
    <t>15/06/22</t>
  </si>
  <si>
    <t>P22K164</t>
  </si>
  <si>
    <t>NEUSTADT_SSE 22-23</t>
  </si>
  <si>
    <t>22X116</t>
  </si>
  <si>
    <t>P22X118</t>
  </si>
  <si>
    <t>ALBERICI STAMPI_SSE 22</t>
  </si>
  <si>
    <t>ALBERICI STAMPI SNC</t>
  </si>
  <si>
    <t>P22X120</t>
  </si>
  <si>
    <t>COESI_Warm up strategia e coord</t>
  </si>
  <si>
    <t>COESI_Naming, Logo e Visual Grafico</t>
  </si>
  <si>
    <t>COESI_Social Media Manager</t>
  </si>
  <si>
    <t>COESI_Paid ADV</t>
  </si>
  <si>
    <t>COESI_Direct Email Marketing</t>
  </si>
  <si>
    <t>Argomm_pacchetto service maggio 22</t>
  </si>
  <si>
    <t>P22C225</t>
  </si>
  <si>
    <t>Histomer_aggiornamento budget baxter</t>
  </si>
  <si>
    <t>22C226</t>
  </si>
  <si>
    <t>P22C224</t>
  </si>
  <si>
    <t>KMR_Legami 13+14 giugno</t>
  </si>
  <si>
    <t>P22K165</t>
  </si>
  <si>
    <t>KMR_Legami 15+16 giugno</t>
  </si>
  <si>
    <t>P22K166</t>
  </si>
  <si>
    <t>MADE IN STEEL 2023</t>
  </si>
  <si>
    <t>22B511</t>
  </si>
  <si>
    <t>11/05/22</t>
  </si>
  <si>
    <t>Austria, Svizzera, Francia, Spagna</t>
  </si>
  <si>
    <t>P22F113</t>
  </si>
  <si>
    <t>AAB_KRONOS SRL_DIGITAL</t>
  </si>
  <si>
    <t>AAB_MORGAN'S PIZZA_DIGITAL</t>
  </si>
  <si>
    <t>23X113</t>
  </si>
  <si>
    <t>02/02/23</t>
  </si>
  <si>
    <t>Fashion Bed_Digital</t>
  </si>
  <si>
    <t>KMR_McKinsey</t>
  </si>
  <si>
    <t>22K145</t>
  </si>
  <si>
    <t>McKinsey &amp; Company, Inc. Italy</t>
  </si>
  <si>
    <t>Giulia Galbiati</t>
  </si>
  <si>
    <t>P22K167</t>
  </si>
  <si>
    <t>KMR_Erhardt+Leimer S.r.l.</t>
  </si>
  <si>
    <t>22K146</t>
  </si>
  <si>
    <t>Giorgia  Sonzogni</t>
  </si>
  <si>
    <t>P22K168</t>
  </si>
  <si>
    <t>spd_social 22-23</t>
  </si>
  <si>
    <t>22C236</t>
  </si>
  <si>
    <t>Noceti_BonBoard</t>
  </si>
  <si>
    <t>Renzo Noceti</t>
  </si>
  <si>
    <t>23/03/23</t>
  </si>
  <si>
    <t>FLEXI_Acquisizione Suricate e sito eng</t>
  </si>
  <si>
    <t>22C228</t>
  </si>
  <si>
    <t>P22C228</t>
  </si>
  <si>
    <t>Selini_Logo e Concetp di gruppo e logo colorfer (logo colorfer compreso)</t>
  </si>
  <si>
    <t>22C283</t>
  </si>
  <si>
    <t>Telmotor_podcast_social</t>
  </si>
  <si>
    <t>Olsa_stampa bv</t>
  </si>
  <si>
    <t>22C400</t>
  </si>
  <si>
    <t>Histomer_hosting 01/05/22 - 30/04/23</t>
  </si>
  <si>
    <t>22C230</t>
  </si>
  <si>
    <t>Biraghi_hosting 01/05/22-30/04/23</t>
  </si>
  <si>
    <t>22C231</t>
  </si>
  <si>
    <t>KMR_Magnetti giugno</t>
  </si>
  <si>
    <t>P22K169</t>
  </si>
  <si>
    <t>DON_ Magnetti</t>
  </si>
  <si>
    <t>22D104</t>
  </si>
  <si>
    <t>P22D108</t>
  </si>
  <si>
    <t>ab_domini channels_da febbraio 22</t>
  </si>
  <si>
    <t>22C232</t>
  </si>
  <si>
    <t>ZIPPSAFE_SWISSCHAMBER</t>
  </si>
  <si>
    <t>ZIPPSAFE</t>
  </si>
  <si>
    <t>P22B127</t>
  </si>
  <si>
    <t>Short B2B</t>
  </si>
  <si>
    <t>15/05/22</t>
  </si>
  <si>
    <t>STYLE64_company presentation</t>
  </si>
  <si>
    <t>Style64</t>
  </si>
  <si>
    <t>OMB_Fiera IVS Inviti e 2 roll up</t>
  </si>
  <si>
    <t>22C234</t>
  </si>
  <si>
    <t>P22C231</t>
  </si>
  <si>
    <t>SOCAF_SEO SOCAF</t>
  </si>
  <si>
    <t>AQUARIAL_SEO</t>
  </si>
  <si>
    <t>NETTUNO_Ricerca e selezione_Sales Manager</t>
  </si>
  <si>
    <t>22H105</t>
  </si>
  <si>
    <t>24/05/22</t>
  </si>
  <si>
    <t>17/05/222</t>
  </si>
  <si>
    <t>P22H106</t>
  </si>
  <si>
    <t xml:space="preserve">AAB_GEOTECK TIERRE_DIGITAL </t>
  </si>
  <si>
    <t>CCSOL SPA</t>
  </si>
  <si>
    <t>CELLULOSE CONVERTING SOLUTIONS SPA</t>
  </si>
  <si>
    <t>25/05/22</t>
  </si>
  <si>
    <t>AB_promo biometano animazioni_acconto fuori pacchetto ore</t>
  </si>
  <si>
    <t>22C281</t>
  </si>
  <si>
    <t>20/06/22</t>
  </si>
  <si>
    <t>IlFotoalbum Srl_SE</t>
  </si>
  <si>
    <t>23B125</t>
  </si>
  <si>
    <t>IlFotoalbum Srl</t>
  </si>
  <si>
    <t>06/02/2023</t>
  </si>
  <si>
    <t>Germania, Austria</t>
  </si>
  <si>
    <t>P22X123</t>
  </si>
  <si>
    <t>KMR_Concorso di Idee 2022</t>
  </si>
  <si>
    <t>22K139</t>
  </si>
  <si>
    <t>PHOENIX INFORMATICA SRL</t>
  </si>
  <si>
    <t>Alessandro  Ferrari</t>
  </si>
  <si>
    <t>P22K170</t>
  </si>
  <si>
    <t>KMR_Open Tech Day Phoenix Informatica</t>
  </si>
  <si>
    <t>22K140</t>
  </si>
  <si>
    <t>P22K171</t>
  </si>
  <si>
    <t>DON_ Consorzio Solco Città Aperta</t>
  </si>
  <si>
    <t>22D103</t>
  </si>
  <si>
    <t>Consorzio SOL.CO Città Aperta soc. coop. soc.</t>
  </si>
  <si>
    <t>P22D109</t>
  </si>
  <si>
    <t xml:space="preserve">DKB email mark 22-23 25DEM </t>
  </si>
  <si>
    <t>22C524</t>
  </si>
  <si>
    <t>18/04/22</t>
  </si>
  <si>
    <t>DKB Paid 22-23</t>
  </si>
  <si>
    <t>22C525</t>
  </si>
  <si>
    <t>DKB SEO 22-23</t>
  </si>
  <si>
    <t>22C238</t>
  </si>
  <si>
    <t>KMR_Co.Gen</t>
  </si>
  <si>
    <t>Co.Gen</t>
  </si>
  <si>
    <t>Federica Carraro</t>
  </si>
  <si>
    <t>31/05/22</t>
  </si>
  <si>
    <t>P22K172</t>
  </si>
  <si>
    <t>Histomer_aggiornamento sito dr.baxter</t>
  </si>
  <si>
    <t>22C239</t>
  </si>
  <si>
    <t>P22C235</t>
  </si>
  <si>
    <t>KMR_IPQ Consulting</t>
  </si>
  <si>
    <t>22K141</t>
  </si>
  <si>
    <t>IPQ Tecnologie Srl</t>
  </si>
  <si>
    <t>Ilaria Vianello</t>
  </si>
  <si>
    <t>KMR_MathWorks</t>
  </si>
  <si>
    <t>22K143</t>
  </si>
  <si>
    <t>The MathWorks srl</t>
  </si>
  <si>
    <t>Ciara McGahey</t>
  </si>
  <si>
    <t>P22K192</t>
  </si>
  <si>
    <t>CMG quadri_SEO</t>
  </si>
  <si>
    <t>CMG quadri</t>
  </si>
  <si>
    <t>Histomer_web marketing</t>
  </si>
  <si>
    <t>22C258</t>
  </si>
  <si>
    <t>P22C233</t>
  </si>
  <si>
    <t>GRIGOLIN_concept di comunicazione</t>
  </si>
  <si>
    <t>P22X121</t>
  </si>
  <si>
    <t>GRIGOLIN_piano di comunicazione</t>
  </si>
  <si>
    <t>AAB_ML ENGRAVING_FORMAZIONE</t>
  </si>
  <si>
    <t>23B105</t>
  </si>
  <si>
    <t>04/01/2023</t>
  </si>
  <si>
    <t>Socaf_stampa badge</t>
  </si>
  <si>
    <t>22C240</t>
  </si>
  <si>
    <t>AAB_ML ENGRAVING_ SE 22-23</t>
  </si>
  <si>
    <t>22B167</t>
  </si>
  <si>
    <t>28/05/22</t>
  </si>
  <si>
    <t>WHG_The Spa_DEM estate 2022</t>
  </si>
  <si>
    <t>22C241</t>
  </si>
  <si>
    <t>24/05/2022</t>
  </si>
  <si>
    <t>P22C243</t>
  </si>
  <si>
    <t>Inbuyer COSMETICA luglio 22</t>
  </si>
  <si>
    <t>22B510</t>
  </si>
  <si>
    <t>P22F110</t>
  </si>
  <si>
    <t>Flambé_T Shirt personalizzate</t>
  </si>
  <si>
    <t>22C244</t>
  </si>
  <si>
    <t>P22C246</t>
  </si>
  <si>
    <t>Il Roccolo degli Asini_gallery sito web</t>
  </si>
  <si>
    <t>30/05/2022</t>
  </si>
  <si>
    <t>25/05/2022</t>
  </si>
  <si>
    <t>P22C245</t>
  </si>
  <si>
    <t>22C242</t>
  </si>
  <si>
    <t>P22C239</t>
  </si>
  <si>
    <t>HISTOMER_dem</t>
  </si>
  <si>
    <t>P22C238</t>
  </si>
  <si>
    <t>VALETUDO_schede prodotti spaccio</t>
  </si>
  <si>
    <t>22C243</t>
  </si>
  <si>
    <t>P22C241</t>
  </si>
  <si>
    <t>LORENZONI SRL analisi strategica business</t>
  </si>
  <si>
    <t>22B138</t>
  </si>
  <si>
    <t>Diego Moscardi</t>
  </si>
  <si>
    <t>LORENZONI SRL</t>
  </si>
  <si>
    <t>P22B130</t>
  </si>
  <si>
    <t xml:space="preserve">GEFCO Italia S.p.A. </t>
  </si>
  <si>
    <t>22B137</t>
  </si>
  <si>
    <t>Giulio Gangemi</t>
  </si>
  <si>
    <t>P22B132</t>
  </si>
  <si>
    <t>KMR_AIRPG</t>
  </si>
  <si>
    <t>AIRPG</t>
  </si>
  <si>
    <t>Silvia Iezzi</t>
  </si>
  <si>
    <t>06/08/22</t>
  </si>
  <si>
    <t>P22K193</t>
  </si>
  <si>
    <t>KMR_FIEGE Logistics Italia</t>
  </si>
  <si>
    <t>FIEGE Logistics Italia</t>
  </si>
  <si>
    <t>Margherita Candida</t>
  </si>
  <si>
    <t>P22K194</t>
  </si>
  <si>
    <t>Telmotor_shopper plastica</t>
  </si>
  <si>
    <t>22C245</t>
  </si>
  <si>
    <t>P22C247</t>
  </si>
  <si>
    <t>FineFoods_Relazione d'impatto e nuova pagina</t>
  </si>
  <si>
    <t>Company Pres NDORSE PPT</t>
  </si>
  <si>
    <t>Progetto Doable srl</t>
  </si>
  <si>
    <t>30/05/22</t>
  </si>
  <si>
    <t>P22C248</t>
  </si>
  <si>
    <t>Gavazzi_Brochure reti AR</t>
  </si>
  <si>
    <t>22C277</t>
  </si>
  <si>
    <t>P22C234</t>
  </si>
  <si>
    <t>Socaf_adattamenti adv</t>
  </si>
  <si>
    <t>22C247</t>
  </si>
  <si>
    <t>Socaf_budget paid (tutti)</t>
  </si>
  <si>
    <t>22C248</t>
  </si>
  <si>
    <t>Caldofacile_gestione paid mag-dic22</t>
  </si>
  <si>
    <t>22C249</t>
  </si>
  <si>
    <t>Socaf_pacchetto service web  magg22</t>
  </si>
  <si>
    <t>22C250</t>
  </si>
  <si>
    <t>Socaf_credito</t>
  </si>
  <si>
    <t>Socaf_hosting e-commerce</t>
  </si>
  <si>
    <t>22C252</t>
  </si>
  <si>
    <t>Zuffante paid 3 mesi</t>
  </si>
  <si>
    <t>13/03/23</t>
  </si>
  <si>
    <t>Argomm_pacchetto service magg22</t>
  </si>
  <si>
    <t>22C225</t>
  </si>
  <si>
    <t>WGH_incentivo dipendenti</t>
  </si>
  <si>
    <t>22C253</t>
  </si>
  <si>
    <t>RICAM_warm up e piano</t>
  </si>
  <si>
    <t>RICAM</t>
  </si>
  <si>
    <t>P22C250</t>
  </si>
  <si>
    <t>SCAME_rebranding_BE</t>
  </si>
  <si>
    <t>22C459</t>
  </si>
  <si>
    <t>08/11/22</t>
  </si>
  <si>
    <t>P22C251</t>
  </si>
  <si>
    <t>P22X114</t>
  </si>
  <si>
    <t>Histomer_promo gambe leggere 22</t>
  </si>
  <si>
    <t>22C251</t>
  </si>
  <si>
    <t>KMR_Brembo IS 04.07.22</t>
  </si>
  <si>
    <t>22K144</t>
  </si>
  <si>
    <t>P22K195</t>
  </si>
  <si>
    <t>KMR_Brembo IS 09.2022</t>
  </si>
  <si>
    <t>22K163</t>
  </si>
  <si>
    <t>23/09/22</t>
  </si>
  <si>
    <t>P22K196</t>
  </si>
  <si>
    <t>wgh_hosting 22-23</t>
  </si>
  <si>
    <t>22C255</t>
  </si>
  <si>
    <t>KMR_Eo Ipso per REMIX</t>
  </si>
  <si>
    <t>22K148</t>
  </si>
  <si>
    <t>Eo Ipso Srl</t>
  </si>
  <si>
    <t>Marino Pessina</t>
  </si>
  <si>
    <t>P22K197</t>
  </si>
  <si>
    <t>KMR_Robert Cutty per Convegno Medico</t>
  </si>
  <si>
    <t>Robert Cutty</t>
  </si>
  <si>
    <t>Paola Ogliari</t>
  </si>
  <si>
    <t>06/09/22</t>
  </si>
  <si>
    <t>P22K198</t>
  </si>
  <si>
    <t>Cmatic_IC e strumenti fino a Ottobre 2022</t>
  </si>
  <si>
    <t>22C441</t>
  </si>
  <si>
    <t>P22C259</t>
  </si>
  <si>
    <t>MARCO MAZZOLENI_START UP</t>
  </si>
  <si>
    <t>P22B133</t>
  </si>
  <si>
    <t>Histomer_campioncini Hydrax4</t>
  </si>
  <si>
    <t>22C256</t>
  </si>
  <si>
    <t>Bvstampi_sito</t>
  </si>
  <si>
    <t>P22C260</t>
  </si>
  <si>
    <t>TA-SK _aggiornamento flyer</t>
  </si>
  <si>
    <t>22C264</t>
  </si>
  <si>
    <t>10/06/2022</t>
  </si>
  <si>
    <t>P22C261</t>
  </si>
  <si>
    <t>ITS_modifiche homepage sito web</t>
  </si>
  <si>
    <t>22C260</t>
  </si>
  <si>
    <t>Francesca Grisa</t>
  </si>
  <si>
    <t>08/06/2022</t>
  </si>
  <si>
    <t>P22C257</t>
  </si>
  <si>
    <t>Gavazzi_social 22-23</t>
  </si>
  <si>
    <t>22C311</t>
  </si>
  <si>
    <t>08/06/22</t>
  </si>
  <si>
    <t>WGH_stendardi</t>
  </si>
  <si>
    <t>22C267</t>
  </si>
  <si>
    <t>16/06/2022</t>
  </si>
  <si>
    <t>P22C263</t>
  </si>
  <si>
    <t>Flambé_immagine coordinata</t>
  </si>
  <si>
    <t>22C268</t>
  </si>
  <si>
    <t>P22C264</t>
  </si>
  <si>
    <t>Gavazzi_seo 22-23</t>
  </si>
  <si>
    <t>22C347</t>
  </si>
  <si>
    <t>05/09/22</t>
  </si>
  <si>
    <t>P22C262</t>
  </si>
  <si>
    <t>Gavazzi_Emailmarketing</t>
  </si>
  <si>
    <t>03/07/23</t>
  </si>
  <si>
    <t>KMR_Intellimech IAB 03.11.22</t>
  </si>
  <si>
    <t>P22K200</t>
  </si>
  <si>
    <t>Floky_consuntivo 20 DEM a giugno 22</t>
  </si>
  <si>
    <t>P22C266</t>
  </si>
  <si>
    <t>Floky_Sito svizzero</t>
  </si>
  <si>
    <t>P22C258</t>
  </si>
  <si>
    <t>Frigogelo_News</t>
  </si>
  <si>
    <t>22C261</t>
  </si>
  <si>
    <t>06/06/2022</t>
  </si>
  <si>
    <t>P22C267</t>
  </si>
  <si>
    <t>KMR_Team2Be per azienda farma</t>
  </si>
  <si>
    <t>Team2Be</t>
  </si>
  <si>
    <t>Sabrina Reggi</t>
  </si>
  <si>
    <t>P22K201</t>
  </si>
  <si>
    <t>ATS_iubenda</t>
  </si>
  <si>
    <t>22C262</t>
  </si>
  <si>
    <t>KMR_OVS</t>
  </si>
  <si>
    <t>OVS</t>
  </si>
  <si>
    <t>Vincenzo Aurelio</t>
  </si>
  <si>
    <t>P22K202</t>
  </si>
  <si>
    <t xml:space="preserve">KMR_Capgemini </t>
  </si>
  <si>
    <t>22K147</t>
  </si>
  <si>
    <t>Beamit Spa</t>
  </si>
  <si>
    <t>Floky_Sito ES-DE</t>
  </si>
  <si>
    <t>22C289</t>
  </si>
  <si>
    <t>P22C268</t>
  </si>
  <si>
    <t>AAB_SEAL TEAM_ SE 23</t>
  </si>
  <si>
    <t>13/06/2022</t>
  </si>
  <si>
    <t>LIV Srl</t>
  </si>
  <si>
    <t>P22B135</t>
  </si>
  <si>
    <t>KMR_Polimi 2022</t>
  </si>
  <si>
    <t>22K178</t>
  </si>
  <si>
    <t>Politecnico di Milano</t>
  </si>
  <si>
    <t>Roberta Vadruccio</t>
  </si>
  <si>
    <t>P22K203</t>
  </si>
  <si>
    <t xml:space="preserve">CIVAS bando Digital export Lombardia </t>
  </si>
  <si>
    <t>22B143</t>
  </si>
  <si>
    <t>P22B143</t>
  </si>
  <si>
    <t>LINEA DIRETTA</t>
  </si>
  <si>
    <t>P22B138</t>
  </si>
  <si>
    <t>NETTUNO_Ricerca e selezione_Marketing &amp; Communication</t>
  </si>
  <si>
    <t>22H106</t>
  </si>
  <si>
    <t>P22H107</t>
  </si>
  <si>
    <t>Editrice San Marco_modifiche sito</t>
  </si>
  <si>
    <t>22C395</t>
  </si>
  <si>
    <t>P22C269</t>
  </si>
  <si>
    <t>Histomer_estetica strategy FW22/23</t>
  </si>
  <si>
    <t>22C257</t>
  </si>
  <si>
    <t>P22C256</t>
  </si>
  <si>
    <t>Cmatic_hosting 22-23</t>
  </si>
  <si>
    <t>P22C222</t>
  </si>
  <si>
    <t>KMR_Brembo Evento R&amp;D</t>
  </si>
  <si>
    <t>22K162</t>
  </si>
  <si>
    <t>Ottavia Marchese</t>
  </si>
  <si>
    <t>P22K204</t>
  </si>
  <si>
    <t>KMR_BONDUELLE</t>
  </si>
  <si>
    <t>BONDUELLE</t>
  </si>
  <si>
    <t>28/06/22</t>
  </si>
  <si>
    <t>P22K199</t>
  </si>
  <si>
    <t>ALV_sito ic e CP</t>
  </si>
  <si>
    <t>P22C271</t>
  </si>
  <si>
    <t>FOODCOM SRL_SE_OTT 22</t>
  </si>
  <si>
    <t>22B110</t>
  </si>
  <si>
    <t>Selini_stampa presentazione Kion</t>
  </si>
  <si>
    <t>DON_Federfarma Roadshow</t>
  </si>
  <si>
    <t>Inrete</t>
  </si>
  <si>
    <t>P22D110</t>
  </si>
  <si>
    <t>Coesi_minisito</t>
  </si>
  <si>
    <t>22C397</t>
  </si>
  <si>
    <t>21/06/22</t>
  </si>
  <si>
    <t>P22C273</t>
  </si>
  <si>
    <t>DKB_shooting collezioni FW22/23</t>
  </si>
  <si>
    <t>22C308</t>
  </si>
  <si>
    <t>07/07/2022</t>
  </si>
  <si>
    <t>17/06/2022</t>
  </si>
  <si>
    <t>DKB_pacchetto service web giugno22</t>
  </si>
  <si>
    <t>22C293</t>
  </si>
  <si>
    <t>P22C274</t>
  </si>
  <si>
    <t>Floky_Fiera Riva</t>
  </si>
  <si>
    <t>22C271</t>
  </si>
  <si>
    <t>P22C272</t>
  </si>
  <si>
    <t>FLOKY_Pacchetto service web giugno22</t>
  </si>
  <si>
    <t>22C270</t>
  </si>
  <si>
    <t>24/07/22</t>
  </si>
  <si>
    <t>P22C270</t>
  </si>
  <si>
    <t>Martini S.p.A.</t>
  </si>
  <si>
    <t xml:space="preserve">AAB_VERDELLI_SHOOTING </t>
  </si>
  <si>
    <t>AAB_VERDELLI _SMM 23</t>
  </si>
  <si>
    <t>23C454</t>
  </si>
  <si>
    <t xml:space="preserve">FRATELLI ZAMBETTI SRL_Assessment </t>
  </si>
  <si>
    <t>Fratelli Zambetti Srl</t>
  </si>
  <si>
    <t>Fratelli Zambetti Srl _Analisi e strategia</t>
  </si>
  <si>
    <t>NESITE_revisione sito</t>
  </si>
  <si>
    <t>22C278</t>
  </si>
  <si>
    <t>GIPECO</t>
  </si>
  <si>
    <t>P22B139</t>
  </si>
  <si>
    <t>TECNOBULLET SRL</t>
  </si>
  <si>
    <t>P22B140</t>
  </si>
  <si>
    <t>Inbuyer Regione Lombardia</t>
  </si>
  <si>
    <t>22B512</t>
  </si>
  <si>
    <t>KMR_Marsh 21.09.2022</t>
  </si>
  <si>
    <t>02/08/22</t>
  </si>
  <si>
    <t>P22K206</t>
  </si>
  <si>
    <t>KMR_Sito Code</t>
  </si>
  <si>
    <t>Sito Code</t>
  </si>
  <si>
    <t>Sabrina Sutto</t>
  </si>
  <si>
    <t>P22K205</t>
  </si>
  <si>
    <t>Smile Medical Center Srl</t>
  </si>
  <si>
    <t>P22B141</t>
  </si>
  <si>
    <t>SOCAF_affiancamento nov-dic 22</t>
  </si>
  <si>
    <t>22C273</t>
  </si>
  <si>
    <t>CALDOFACILE_SEO 2022</t>
  </si>
  <si>
    <t>22C274</t>
  </si>
  <si>
    <t>12/07/22</t>
  </si>
  <si>
    <t>Caldofacile_DEM 2022</t>
  </si>
  <si>
    <t>22C275</t>
  </si>
  <si>
    <t>Caldofacile_social nov-dic 22</t>
  </si>
  <si>
    <t>22C276</t>
  </si>
  <si>
    <t>KMR_SIGA AG</t>
  </si>
  <si>
    <t>22K156</t>
  </si>
  <si>
    <t>SIGA SRL</t>
  </si>
  <si>
    <t>John  Uboldi</t>
  </si>
  <si>
    <t>15/06/23</t>
  </si>
  <si>
    <t>22/06/22</t>
  </si>
  <si>
    <t>Svizzera</t>
  </si>
  <si>
    <t>P22K207</t>
  </si>
  <si>
    <t>KMR_ALL I CAN</t>
  </si>
  <si>
    <t>ALL I CAN</t>
  </si>
  <si>
    <t>Saba Villa</t>
  </si>
  <si>
    <t>22/07/22</t>
  </si>
  <si>
    <t>P22K208</t>
  </si>
  <si>
    <t>ZANASI</t>
  </si>
  <si>
    <t>P22X125</t>
  </si>
  <si>
    <t>DELOITTE_Female_Retainer Executive Search</t>
  </si>
  <si>
    <t>22H107</t>
  </si>
  <si>
    <t>Deloitte_Success Fee</t>
  </si>
  <si>
    <t>04/10/22</t>
  </si>
  <si>
    <t>P22H108</t>
  </si>
  <si>
    <t>MULTI_PROMO_Gara Telmotor 50esimo</t>
  </si>
  <si>
    <t>22C401</t>
  </si>
  <si>
    <t>15/07/22</t>
  </si>
  <si>
    <t>J PACK_sezione download sito web</t>
  </si>
  <si>
    <t>22C279</t>
  </si>
  <si>
    <t>23/06/2022</t>
  </si>
  <si>
    <t>22/06/2022</t>
  </si>
  <si>
    <t>P22C278</t>
  </si>
  <si>
    <t>Elatech_catalogo generale</t>
  </si>
  <si>
    <t>22C326</t>
  </si>
  <si>
    <t>03/08/22</t>
  </si>
  <si>
    <t>AAB BS_LOGITECH AUTOMAZIONE_ SE</t>
  </si>
  <si>
    <t>Logitech Automazione</t>
  </si>
  <si>
    <t>AAB_KITERM_SE 2022-23</t>
  </si>
  <si>
    <t>22B140</t>
  </si>
  <si>
    <t>Kiterm</t>
  </si>
  <si>
    <t>CREMONA FIERA_Fiere Zootecniche Internazionali</t>
  </si>
  <si>
    <t>22B513</t>
  </si>
  <si>
    <t>CREMONA FIERE Spa</t>
  </si>
  <si>
    <t>P22F114</t>
  </si>
  <si>
    <t>Cmatic_fiere agosto 22_Hotelx</t>
  </si>
  <si>
    <t>22C280</t>
  </si>
  <si>
    <t>ZEB_Retainer SC e SM</t>
  </si>
  <si>
    <t>22H108</t>
  </si>
  <si>
    <t>BonBoard srl</t>
  </si>
  <si>
    <t>Valentina De Giovanni</t>
  </si>
  <si>
    <t>ZEB_Success Fee</t>
  </si>
  <si>
    <t>P22H109</t>
  </si>
  <si>
    <t>KMR_Soiel International</t>
  </si>
  <si>
    <t>22K155</t>
  </si>
  <si>
    <t>Soiel International Srl</t>
  </si>
  <si>
    <t>Sabrina Cantono</t>
  </si>
  <si>
    <t>P22K209</t>
  </si>
  <si>
    <t>AB_channels sito</t>
  </si>
  <si>
    <t>Flexi_Bdv giugno 2022</t>
  </si>
  <si>
    <t>26/06/22</t>
  </si>
  <si>
    <t>P22C279</t>
  </si>
  <si>
    <t>KMR_PNEUS IN</t>
  </si>
  <si>
    <t>PNEUS IN</t>
  </si>
  <si>
    <t>Roberta Ferri</t>
  </si>
  <si>
    <t>27/07/22</t>
  </si>
  <si>
    <t>P22K210</t>
  </si>
  <si>
    <t>Sora Srl_SSE 2023</t>
  </si>
  <si>
    <t>23X103</t>
  </si>
  <si>
    <t>P23X102</t>
  </si>
  <si>
    <t>GFM_biglietti da visita x2</t>
  </si>
  <si>
    <t>22C282</t>
  </si>
  <si>
    <t>29/06/2022</t>
  </si>
  <si>
    <t>ATS MICROFUSIONE_hosting giu22-mag23</t>
  </si>
  <si>
    <t>22C284</t>
  </si>
  <si>
    <t>03/06/22</t>
  </si>
  <si>
    <t>CONFIMI_modifiche sito web 21</t>
  </si>
  <si>
    <t>Magnetti_spese hotel fuorisalone</t>
  </si>
  <si>
    <t>22C286</t>
  </si>
  <si>
    <t>Emanuele Ghidoni</t>
  </si>
  <si>
    <t>P22B142</t>
  </si>
  <si>
    <t>Frenco_hosting axf-axles 22/23</t>
  </si>
  <si>
    <t>22C288</t>
  </si>
  <si>
    <t>Laboratorio del Carmine_casella di posta e dominio 22/23</t>
  </si>
  <si>
    <t>22C287</t>
  </si>
  <si>
    <t>KMR_INTELLIMECH 14.07.22</t>
  </si>
  <si>
    <t>22k149</t>
  </si>
  <si>
    <t>29/06/22</t>
  </si>
  <si>
    <t>P22K211</t>
  </si>
  <si>
    <t>KMR_ATS Bergamo</t>
  </si>
  <si>
    <t>Ats Bergamo</t>
  </si>
  <si>
    <t>Giulia Parisi</t>
  </si>
  <si>
    <t>P22K213</t>
  </si>
  <si>
    <t>DON_ ZANETTI SPA</t>
  </si>
  <si>
    <t>P22D111</t>
  </si>
  <si>
    <t>DRUCKFARBEN_SITO</t>
  </si>
  <si>
    <t>P22C277</t>
  </si>
  <si>
    <t>KMR_BGREEN 2022</t>
  </si>
  <si>
    <t>22K170</t>
  </si>
  <si>
    <t>P22K214</t>
  </si>
  <si>
    <t>KMR_ExpandiGroup per Zebra Technologies</t>
  </si>
  <si>
    <t>Cristina Motta</t>
  </si>
  <si>
    <t>P22K215</t>
  </si>
  <si>
    <t>DON_ Vanoncini</t>
  </si>
  <si>
    <t>Vanoncini Spa</t>
  </si>
  <si>
    <t>P22D112</t>
  </si>
  <si>
    <t>Rittmeyer_digital</t>
  </si>
  <si>
    <t>Rittmeyer</t>
  </si>
  <si>
    <t>Polynt_Modifiche sito luglio22</t>
  </si>
  <si>
    <t>22C290</t>
  </si>
  <si>
    <t>P22C281</t>
  </si>
  <si>
    <t>Meetable storno</t>
  </si>
  <si>
    <t>NOVATEK Srl</t>
  </si>
  <si>
    <t>OMB_Cataloghi Nencini Luglio 22</t>
  </si>
  <si>
    <t>22C294</t>
  </si>
  <si>
    <t>Nencini S.r.l.</t>
  </si>
  <si>
    <t>ALV INNOVA _ pricing concorrenza</t>
  </si>
  <si>
    <t>Inbuyer SUBFORNITURA MECCANICA settembre 22</t>
  </si>
  <si>
    <t>22B515</t>
  </si>
  <si>
    <t>Inbuyer FOODTECH &amp; PACKAGING ottobre 22</t>
  </si>
  <si>
    <t>Inbuyer WINE ottobre 22</t>
  </si>
  <si>
    <t>Inbuyer FOOD novembre 22</t>
  </si>
  <si>
    <t>Inbuyer ARREDO novembre 22</t>
  </si>
  <si>
    <t>21707/22</t>
  </si>
  <si>
    <t>ITS_SEO 2022</t>
  </si>
  <si>
    <t>03/10/2022</t>
  </si>
  <si>
    <t>04/07/2022</t>
  </si>
  <si>
    <t>P22C283</t>
  </si>
  <si>
    <t>KMR_Mosaico per Ambasciata Cubana</t>
  </si>
  <si>
    <t>Mosaico Tours</t>
  </si>
  <si>
    <t>Flavia Massara</t>
  </si>
  <si>
    <t>P22K212</t>
  </si>
  <si>
    <t>LORENZONI SRL sviluppo sales</t>
  </si>
  <si>
    <t>P22B129</t>
  </si>
  <si>
    <t>KMR_Tesmec</t>
  </si>
  <si>
    <t>Tesmec</t>
  </si>
  <si>
    <t>Greta Chiesa</t>
  </si>
  <si>
    <t>P22K216</t>
  </si>
  <si>
    <t>KMR_Quattroruote professional</t>
  </si>
  <si>
    <t>Quattroruote professional</t>
  </si>
  <si>
    <t>Manuel Mattei</t>
  </si>
  <si>
    <t>21/09/22</t>
  </si>
  <si>
    <t>P22K217</t>
  </si>
  <si>
    <t>KMR_HAGLEITNER</t>
  </si>
  <si>
    <t>HAGLEITNER</t>
  </si>
  <si>
    <t>Eliana Pacchiani</t>
  </si>
  <si>
    <t>19/07/22</t>
  </si>
  <si>
    <t>P22K218</t>
  </si>
  <si>
    <t>2A_allestimento sede</t>
  </si>
  <si>
    <t>22C291</t>
  </si>
  <si>
    <t>KMR_MGP Comunicazione</t>
  </si>
  <si>
    <t>MPG Comunicazione</t>
  </si>
  <si>
    <t>Isabel  Pepe</t>
  </si>
  <si>
    <t>12/10/22</t>
  </si>
  <si>
    <t>P22K219</t>
  </si>
  <si>
    <t>ZANETTI_logo combined GOGGI</t>
  </si>
  <si>
    <t>22C302</t>
  </si>
  <si>
    <t>P22C286</t>
  </si>
  <si>
    <t>ROSSO RUOTE - MILLE MIGLIA</t>
  </si>
  <si>
    <t>ROSSO RUOTE</t>
  </si>
  <si>
    <t>P22B144</t>
  </si>
  <si>
    <t>AAB_EYE'M</t>
  </si>
  <si>
    <t>Eye'M</t>
  </si>
  <si>
    <t>AAB_EYE'M_SE</t>
  </si>
  <si>
    <t>29/06/23</t>
  </si>
  <si>
    <t>Selift_Catalogo cartaceo</t>
  </si>
  <si>
    <t>14/09/22</t>
  </si>
  <si>
    <t>Colorfer_paid adv 2022 (compreso)</t>
  </si>
  <si>
    <t>22C297</t>
  </si>
  <si>
    <t>Selini GR_company profile cartaceo</t>
  </si>
  <si>
    <t>22C298</t>
  </si>
  <si>
    <t>08/05/23</t>
  </si>
  <si>
    <t>08/07/2022</t>
  </si>
  <si>
    <t>GATTI PRECORVI_analisi new business</t>
  </si>
  <si>
    <t>22B144</t>
  </si>
  <si>
    <t>Gatti Precorvi Srl</t>
  </si>
  <si>
    <t>11/07/22</t>
  </si>
  <si>
    <t>P22B146</t>
  </si>
  <si>
    <t>DOX AL_analisi marketing</t>
  </si>
  <si>
    <t>22B141</t>
  </si>
  <si>
    <t>Dox Al Italia S.p.A.</t>
  </si>
  <si>
    <t>04/11/22</t>
  </si>
  <si>
    <t>P22B145</t>
  </si>
  <si>
    <t>D2A SOLUTION_SSE</t>
  </si>
  <si>
    <t>D2A SOLUTION</t>
  </si>
  <si>
    <t>P22X127</t>
  </si>
  <si>
    <t>SOMECA_SSE 22/23</t>
  </si>
  <si>
    <t>20/03/23</t>
  </si>
  <si>
    <t>11/09/22</t>
  </si>
  <si>
    <t>P22X129</t>
  </si>
  <si>
    <t>KMR_DVS Global</t>
  </si>
  <si>
    <t>22K166</t>
  </si>
  <si>
    <t>DVS Srl</t>
  </si>
  <si>
    <t>Davide Bruno  Fornara</t>
  </si>
  <si>
    <t>P22K223</t>
  </si>
  <si>
    <t>AAB_GENERAL BUTTONS _ comunicazione</t>
  </si>
  <si>
    <t>GENERAL BUTTONS</t>
  </si>
  <si>
    <t>P22C289</t>
  </si>
  <si>
    <t>Nencini_Presentazione commerciale</t>
  </si>
  <si>
    <t>22C309</t>
  </si>
  <si>
    <t>P22C284</t>
  </si>
  <si>
    <t>Flexi_Pacchetto service</t>
  </si>
  <si>
    <t>22C300</t>
  </si>
  <si>
    <t>P22C285</t>
  </si>
  <si>
    <t>Colorfer_pacchetto service 03 (30h compreso)</t>
  </si>
  <si>
    <t>22C301</t>
  </si>
  <si>
    <t>NETTUNO_Corso di formazione</t>
  </si>
  <si>
    <t>12/07/2022</t>
  </si>
  <si>
    <t>P22B147</t>
  </si>
  <si>
    <t>Selini GR_company presentation digitale</t>
  </si>
  <si>
    <t>22C305</t>
  </si>
  <si>
    <t>13/07/22</t>
  </si>
  <si>
    <t>Colorfer_company presentation digitale (compreso)</t>
  </si>
  <si>
    <t>22C303</t>
  </si>
  <si>
    <t>Colorfer_concept Colorfer (compreso)</t>
  </si>
  <si>
    <t>22C306</t>
  </si>
  <si>
    <t>KMR_EY 09.2022</t>
  </si>
  <si>
    <t>22K152</t>
  </si>
  <si>
    <t>P22K224</t>
  </si>
  <si>
    <t>KMR_EY 10.2022</t>
  </si>
  <si>
    <t>22K153</t>
  </si>
  <si>
    <t>Cerved Group Spa</t>
  </si>
  <si>
    <t>Virginia Giudici</t>
  </si>
  <si>
    <t>P22K225</t>
  </si>
  <si>
    <t>KMR_EY 11.2022</t>
  </si>
  <si>
    <t>22K154</t>
  </si>
  <si>
    <t>P22K226</t>
  </si>
  <si>
    <t>KMR_EY - con plannet 12.2022</t>
  </si>
  <si>
    <t>22K188</t>
  </si>
  <si>
    <t>18/10/22</t>
  </si>
  <si>
    <t>P22K227</t>
  </si>
  <si>
    <t>Enercom_rebranding loghi di gruppo Enercom</t>
  </si>
  <si>
    <t>22C307</t>
  </si>
  <si>
    <t>Enercom Servizi Srl</t>
  </si>
  <si>
    <t>DAL NEGRO_SE 22/23</t>
  </si>
  <si>
    <t>22X113</t>
  </si>
  <si>
    <t>DAL NEGRO</t>
  </si>
  <si>
    <t>UK, Francia</t>
  </si>
  <si>
    <t>P22X128</t>
  </si>
  <si>
    <t>Colorfer_company profile cartaceo (standby)</t>
  </si>
  <si>
    <t>22C304</t>
  </si>
  <si>
    <t>14/07/2022</t>
  </si>
  <si>
    <t>KMR_C. Service Engineering</t>
  </si>
  <si>
    <t>C. Service Engineering</t>
  </si>
  <si>
    <t>Anna  Pellicioli</t>
  </si>
  <si>
    <t>P22K228</t>
  </si>
  <si>
    <t xml:space="preserve">Inbuyer NAVALE sett 22 </t>
  </si>
  <si>
    <t>22B514</t>
  </si>
  <si>
    <t>Blue Change_webinar digitale</t>
  </si>
  <si>
    <t xml:space="preserve">BlueChange </t>
  </si>
  <si>
    <t>WGH_Carta officina luglio 22</t>
  </si>
  <si>
    <t>22C310</t>
  </si>
  <si>
    <t>19/07/2022</t>
  </si>
  <si>
    <t>15/07/2022</t>
  </si>
  <si>
    <t>Kamet_presentazione aziendale</t>
  </si>
  <si>
    <t>22C389</t>
  </si>
  <si>
    <t>Kamet S.r.l.</t>
  </si>
  <si>
    <t>28/07/22</t>
  </si>
  <si>
    <t>P22C291</t>
  </si>
  <si>
    <t>Kamet_sito web</t>
  </si>
  <si>
    <t>22C323</t>
  </si>
  <si>
    <t>CCIE LIONE - note di mercato</t>
  </si>
  <si>
    <t>P22B149</t>
  </si>
  <si>
    <t>Enercom_rebranding loghi di gruppo Simet</t>
  </si>
  <si>
    <t>22C312</t>
  </si>
  <si>
    <t>S.I.M.E.T. S.r.l.</t>
  </si>
  <si>
    <t>Telmotor_Lancio RE-Piazzale Alpini</t>
  </si>
  <si>
    <t>22C325</t>
  </si>
  <si>
    <t>P22C292</t>
  </si>
  <si>
    <t>ICC_Assessment HR_BE</t>
  </si>
  <si>
    <t>22X114</t>
  </si>
  <si>
    <t>Mario Belotti</t>
  </si>
  <si>
    <t>07/10/22</t>
  </si>
  <si>
    <t>P22C203</t>
  </si>
  <si>
    <t>Selini GR_sito one page</t>
  </si>
  <si>
    <t>22C314</t>
  </si>
  <si>
    <t>KMR_EPSON kick off 2022</t>
  </si>
  <si>
    <t>22K168</t>
  </si>
  <si>
    <t>Epson Italia Spa</t>
  </si>
  <si>
    <t>Ilaria Somaschini</t>
  </si>
  <si>
    <t>P22K229</t>
  </si>
  <si>
    <t>KMR_FARO Ottobre 2022</t>
  </si>
  <si>
    <t>22K157</t>
  </si>
  <si>
    <t>P22K230</t>
  </si>
  <si>
    <t>2A_duplicazione brochure tech</t>
  </si>
  <si>
    <t>22C320</t>
  </si>
  <si>
    <t>P22C298</t>
  </si>
  <si>
    <t>Daema_formazione Social</t>
  </si>
  <si>
    <t>22C315</t>
  </si>
  <si>
    <t>UNIONE ARTIGIANI SRL</t>
  </si>
  <si>
    <t>MULTI INTEGRATION</t>
  </si>
  <si>
    <t>EDITRICE SAN MARCO_Iubenda</t>
  </si>
  <si>
    <t>22C316</t>
  </si>
  <si>
    <t>Fondazione ITS_Iubenda</t>
  </si>
  <si>
    <t>22C317</t>
  </si>
  <si>
    <t>CONFIMI_modifiche sito luglio 2022</t>
  </si>
  <si>
    <t>22C318</t>
  </si>
  <si>
    <t>Zuffante_seo. 22-23</t>
  </si>
  <si>
    <t>GFM_Siti GFM e ATC cookies Banner e GA4</t>
  </si>
  <si>
    <t>22C349</t>
  </si>
  <si>
    <t>P22C294</t>
  </si>
  <si>
    <t>KMR_VERO PROJECT</t>
  </si>
  <si>
    <t>VERO PROJECT SPA</t>
  </si>
  <si>
    <t>P22K231</t>
  </si>
  <si>
    <t>KMR_Comark 25.07.22</t>
  </si>
  <si>
    <t>P22K233</t>
  </si>
  <si>
    <t>STEFANO BERTI</t>
  </si>
  <si>
    <t>Enercom_piano di comunicazione</t>
  </si>
  <si>
    <t>22/07/2022</t>
  </si>
  <si>
    <t>Galbiati_social media 22/23</t>
  </si>
  <si>
    <t>22-07-22</t>
  </si>
  <si>
    <t>Galbiati Fratelli Snc_Formazione Mailchimp</t>
  </si>
  <si>
    <t>22K161</t>
  </si>
  <si>
    <t>Samanta Mangili</t>
  </si>
  <si>
    <t>P22K235</t>
  </si>
  <si>
    <t>JPACK_pacchetto service luglio 2022</t>
  </si>
  <si>
    <t>28/07/2022</t>
  </si>
  <si>
    <t>P22C296</t>
  </si>
  <si>
    <t>PMP Meccanica Srl_Sales expander</t>
  </si>
  <si>
    <t>PMP Meccanica</t>
  </si>
  <si>
    <t>15/09/23</t>
  </si>
  <si>
    <t>P22B150</t>
  </si>
  <si>
    <t>DKB_Traduzioni testi sito Alpine fw2223</t>
  </si>
  <si>
    <t>22C319</t>
  </si>
  <si>
    <t>P22C299</t>
  </si>
  <si>
    <t>MY PLANT &amp; GARDEN 2023 - INCOMING BUYER</t>
  </si>
  <si>
    <t>22B517</t>
  </si>
  <si>
    <t>AREA DACH</t>
  </si>
  <si>
    <t>P22F116</t>
  </si>
  <si>
    <t>KMR_CESVI 2022</t>
  </si>
  <si>
    <t>22K158</t>
  </si>
  <si>
    <t xml:space="preserve">CESVI FONDAZIONE </t>
  </si>
  <si>
    <t>Irene Cozzi</t>
  </si>
  <si>
    <t>P22K232</t>
  </si>
  <si>
    <t>CLINICA HILDEBRAND_COM DEM</t>
  </si>
  <si>
    <t>CLINICA HILDEBRAND_COM CP</t>
  </si>
  <si>
    <t>CLINICA HILDEBRAND_COM SMM</t>
  </si>
  <si>
    <t>Flexi_Lancio polveri</t>
  </si>
  <si>
    <t>22C321</t>
  </si>
  <si>
    <t>25/07/2022</t>
  </si>
  <si>
    <t>P22C301</t>
  </si>
  <si>
    <t>Testa Group_Linkedin 22-23</t>
  </si>
  <si>
    <t>P22C302</t>
  </si>
  <si>
    <t>CLINICA HILDEBRAND</t>
  </si>
  <si>
    <t>P22C297</t>
  </si>
  <si>
    <t>OMM_Social Expander</t>
  </si>
  <si>
    <t>OMM</t>
  </si>
  <si>
    <t>P22X132</t>
  </si>
  <si>
    <t>DON_Davide Basile</t>
  </si>
  <si>
    <t>Davide Basile</t>
  </si>
  <si>
    <t>P22D113</t>
  </si>
  <si>
    <t>DON_spettacolo scuole</t>
  </si>
  <si>
    <t>ARTED NET Education</t>
  </si>
  <si>
    <t>P22D114</t>
  </si>
  <si>
    <t>KMR_Andrew&amp;Sax Advisor Spa</t>
  </si>
  <si>
    <t>Andrew&amp;Sax Advisor Spa</t>
  </si>
  <si>
    <t>Vito  De Giglio</t>
  </si>
  <si>
    <t>P22K236</t>
  </si>
  <si>
    <t>KMR_Particleworks Europe</t>
  </si>
  <si>
    <t>Particleworks Europe Srl</t>
  </si>
  <si>
    <t>07/12/22</t>
  </si>
  <si>
    <t>P22K237</t>
  </si>
  <si>
    <t>Fine Foods_Pannelli CPHI</t>
  </si>
  <si>
    <t>22C322</t>
  </si>
  <si>
    <t>P22C307</t>
  </si>
  <si>
    <t>MOMA SRL _DIGITAL SALES EXP</t>
  </si>
  <si>
    <t>P22X133</t>
  </si>
  <si>
    <t>MOMA SRL</t>
  </si>
  <si>
    <t>KMR_Comark 11.2022</t>
  </si>
  <si>
    <t>P22K222</t>
  </si>
  <si>
    <t>KMR_Comark 09.22</t>
  </si>
  <si>
    <t>22K164</t>
  </si>
  <si>
    <t>P22K220</t>
  </si>
  <si>
    <t>KMR_Comark 10.22</t>
  </si>
  <si>
    <t>22K165</t>
  </si>
  <si>
    <t>P22K221</t>
  </si>
  <si>
    <t>MY PLANT &amp; GARDEN - COMUNICAZIONE E PROMO FIERA</t>
  </si>
  <si>
    <t xml:space="preserve">KMR_Wuerth </t>
  </si>
  <si>
    <t>Wuerth</t>
  </si>
  <si>
    <t>Diego Mori</t>
  </si>
  <si>
    <t>29/09/22</t>
  </si>
  <si>
    <t>P22K238</t>
  </si>
  <si>
    <t>KMR_Transvalor</t>
  </si>
  <si>
    <t>Transvalor</t>
  </si>
  <si>
    <t>P22K239</t>
  </si>
  <si>
    <t>ITT_cataloghi RYOBI</t>
  </si>
  <si>
    <t>Techtronic Industries Italia Srl - Unico Socio</t>
  </si>
  <si>
    <t>04/02/23</t>
  </si>
  <si>
    <t>AB_storico WHP 2022</t>
  </si>
  <si>
    <t>05/08/22</t>
  </si>
  <si>
    <t>BLU ELETTRO_2022</t>
  </si>
  <si>
    <t>22B172</t>
  </si>
  <si>
    <t xml:space="preserve">Kronos_modifica GA e Cookie Banner </t>
  </si>
  <si>
    <t>22C324</t>
  </si>
  <si>
    <t>P22C295</t>
  </si>
  <si>
    <t>Colorfer_pachetto service 02 (30h)</t>
  </si>
  <si>
    <t>30/07/22</t>
  </si>
  <si>
    <t>KMR_LENZE</t>
  </si>
  <si>
    <t>22K175</t>
  </si>
  <si>
    <t>Lenze Italia Srl</t>
  </si>
  <si>
    <t>Sergio Vellante</t>
  </si>
  <si>
    <t>P22K240</t>
  </si>
  <si>
    <t>KMR_ENEA 12/22</t>
  </si>
  <si>
    <t>22K176</t>
  </si>
  <si>
    <t>ENEA</t>
  </si>
  <si>
    <t>Claudia Snels</t>
  </si>
  <si>
    <t>P22K241</t>
  </si>
  <si>
    <t>Floky_SEO 22-23</t>
  </si>
  <si>
    <t>P22C309</t>
  </si>
  <si>
    <t>Floky_Social 22-23</t>
  </si>
  <si>
    <t>SOCAF_azione performativa</t>
  </si>
  <si>
    <t>P22C306</t>
  </si>
  <si>
    <t>ZANETTI_piano di comunicazione CSR</t>
  </si>
  <si>
    <t>02/08/2022</t>
  </si>
  <si>
    <t>KMR_UCID</t>
  </si>
  <si>
    <t>22K180</t>
  </si>
  <si>
    <t>P22K242</t>
  </si>
  <si>
    <t>CLINICA HILDEBRAND_COM BROCHURE</t>
  </si>
  <si>
    <t>CLINICA HILDEBRAND_COM SLIDE PRESENTAZIONE</t>
  </si>
  <si>
    <t>KMR_Brembo Curno</t>
  </si>
  <si>
    <t>Federica  Milesi</t>
  </si>
  <si>
    <t>P22K243</t>
  </si>
  <si>
    <t>BULB paid</t>
  </si>
  <si>
    <t>BULB</t>
  </si>
  <si>
    <t>KMR_Giovenzana International 2022</t>
  </si>
  <si>
    <t>22K169</t>
  </si>
  <si>
    <t>04/08/22</t>
  </si>
  <si>
    <t>P22K244</t>
  </si>
  <si>
    <t>Fine Foods Hosting 22-23</t>
  </si>
  <si>
    <t>22C327</t>
  </si>
  <si>
    <t>Pharmatek_hosting 22-23</t>
  </si>
  <si>
    <t>22C328</t>
  </si>
  <si>
    <t>PHARMATEK PMC S.r.l. a Socio unico</t>
  </si>
  <si>
    <t>Telmotor_50_immagine coordinata</t>
  </si>
  <si>
    <t>22C329</t>
  </si>
  <si>
    <t>Telmotor_50_minisito</t>
  </si>
  <si>
    <t>22C330</t>
  </si>
  <si>
    <t>P22C422</t>
  </si>
  <si>
    <t>Telmotor_50_video</t>
  </si>
  <si>
    <t>23C266</t>
  </si>
  <si>
    <t>RO-RA SRL</t>
  </si>
  <si>
    <t>P22B151</t>
  </si>
  <si>
    <t>DEEP MARKETING_RM</t>
  </si>
  <si>
    <t>DEEP MARKETING</t>
  </si>
  <si>
    <t>20/01/23</t>
  </si>
  <si>
    <t>P22B152</t>
  </si>
  <si>
    <t>AB_hosting SFTP 22-23</t>
  </si>
  <si>
    <t>22C331</t>
  </si>
  <si>
    <t>Saffi1929_Hosting 22_23</t>
  </si>
  <si>
    <t>22C332</t>
  </si>
  <si>
    <t>Cilas_hosting e caselle di posta</t>
  </si>
  <si>
    <t>22C333</t>
  </si>
  <si>
    <t>Sirium_hosting e caselle di posta</t>
  </si>
  <si>
    <t>22C334</t>
  </si>
  <si>
    <t>Testa Group_Social Sales Expander</t>
  </si>
  <si>
    <t>05/08/2022</t>
  </si>
  <si>
    <t>P22X135</t>
  </si>
  <si>
    <t>Testa Group_Formazione social</t>
  </si>
  <si>
    <t>BOEDO</t>
  </si>
  <si>
    <t>BOEDO Restaurante</t>
  </si>
  <si>
    <t>09/08/22</t>
  </si>
  <si>
    <t>P22C293</t>
  </si>
  <si>
    <t>KMR_Tesmec 08-09-10.09.2022</t>
  </si>
  <si>
    <t>Silvia  Fuselli</t>
  </si>
  <si>
    <t>10/08/22</t>
  </si>
  <si>
    <t>P22K245</t>
  </si>
  <si>
    <t>2A_stampa brochure 2A tech</t>
  </si>
  <si>
    <t>22C335</t>
  </si>
  <si>
    <t>2A Tech srl</t>
  </si>
  <si>
    <t>23/08/2022</t>
  </si>
  <si>
    <t>P22C314</t>
  </si>
  <si>
    <t>OMB_Stand Gastech Milano</t>
  </si>
  <si>
    <t>22C336</t>
  </si>
  <si>
    <t>23/08/22</t>
  </si>
  <si>
    <t>22/08/22</t>
  </si>
  <si>
    <t>P22C313</t>
  </si>
  <si>
    <t>AAB_GEOTECK TIERRE 22/23</t>
  </si>
  <si>
    <t>22B145</t>
  </si>
  <si>
    <t>Formenti_adeguamento cookie e privacy</t>
  </si>
  <si>
    <t>22C337</t>
  </si>
  <si>
    <t>P22C303</t>
  </si>
  <si>
    <t>CALDOFACILE_flyer prodotti</t>
  </si>
  <si>
    <t>22C339</t>
  </si>
  <si>
    <t>AQUARIAL_shooting presso clienti</t>
  </si>
  <si>
    <t>22C338</t>
  </si>
  <si>
    <t>P22C305</t>
  </si>
  <si>
    <t>KMR_Big Easy 10.22</t>
  </si>
  <si>
    <t>BIG EASY</t>
  </si>
  <si>
    <t>30/08/22</t>
  </si>
  <si>
    <t>P22K246</t>
  </si>
  <si>
    <t>Effearredi_Cookie-Banner-GA4</t>
  </si>
  <si>
    <t>22C340</t>
  </si>
  <si>
    <t>31/08/2022</t>
  </si>
  <si>
    <t>30/08/2022</t>
  </si>
  <si>
    <t>P22C315</t>
  </si>
  <si>
    <t>Gavazzi_Cookie-Banner-GA4</t>
  </si>
  <si>
    <t>22C383</t>
  </si>
  <si>
    <t>P22C316</t>
  </si>
  <si>
    <t>Beltrami_strategia com BE</t>
  </si>
  <si>
    <t>22X112</t>
  </si>
  <si>
    <t>Marco Pesenti</t>
  </si>
  <si>
    <t>Beltrami Linen Srl</t>
  </si>
  <si>
    <t>Cinzia Imberti Beltrami</t>
  </si>
  <si>
    <t>02/09/2022</t>
  </si>
  <si>
    <t>P22X136</t>
  </si>
  <si>
    <t>Floky SE 22-23</t>
  </si>
  <si>
    <t>05/09/2022</t>
  </si>
  <si>
    <t>Benelux, Scandinavia, UK</t>
  </si>
  <si>
    <t>WGH_locandina vini</t>
  </si>
  <si>
    <t>22C390</t>
  </si>
  <si>
    <t>P22C317</t>
  </si>
  <si>
    <t>GEE 2023</t>
  </si>
  <si>
    <t>P22F111</t>
  </si>
  <si>
    <t>SICUREZZA 2023</t>
  </si>
  <si>
    <t>KMR_Intellimech 09.09.22</t>
  </si>
  <si>
    <t>22K172</t>
  </si>
  <si>
    <t>P22K247</t>
  </si>
  <si>
    <t>KMR_Enginsoft 13.09.22</t>
  </si>
  <si>
    <t>22K173</t>
  </si>
  <si>
    <t>Mirella Prestini</t>
  </si>
  <si>
    <t>P22K248</t>
  </si>
  <si>
    <t>WGH_firma mail hotel e flambé</t>
  </si>
  <si>
    <t>22C341</t>
  </si>
  <si>
    <t>CEFIVAL_modifiche sito sett 22</t>
  </si>
  <si>
    <t>22C342</t>
  </si>
  <si>
    <t>AQUARIAL_video 3d</t>
  </si>
  <si>
    <t>COMESTERO</t>
  </si>
  <si>
    <t>22B169</t>
  </si>
  <si>
    <t>Comestero Sistemi Srl</t>
  </si>
  <si>
    <t>16/11/22</t>
  </si>
  <si>
    <t>15/11/22</t>
  </si>
  <si>
    <t>P22C319</t>
  </si>
  <si>
    <t>BELTRAMI_strategia com</t>
  </si>
  <si>
    <t>DIM GROUP</t>
  </si>
  <si>
    <t>07/11/22</t>
  </si>
  <si>
    <t>KMR_Anesv Agis</t>
  </si>
  <si>
    <t>Anesv Agis</t>
  </si>
  <si>
    <t>Maurizio Crisanti</t>
  </si>
  <si>
    <t>11/10/22</t>
  </si>
  <si>
    <t>07/09/22</t>
  </si>
  <si>
    <t>P22K249</t>
  </si>
  <si>
    <t>GAMBA BRUNO_US</t>
  </si>
  <si>
    <t>Gamba Bruno</t>
  </si>
  <si>
    <t>28/11/22</t>
  </si>
  <si>
    <t>BELIMO_ROADSHOW 23</t>
  </si>
  <si>
    <t>22C372</t>
  </si>
  <si>
    <t>08/09/22</t>
  </si>
  <si>
    <t>P22C324</t>
  </si>
  <si>
    <t>PUNTO AZZURRO_implementazione cookie banner e GA4</t>
  </si>
  <si>
    <t>22C362</t>
  </si>
  <si>
    <t>16/09/2022</t>
  </si>
  <si>
    <t>08/09/2022</t>
  </si>
  <si>
    <t>P22C325</t>
  </si>
  <si>
    <t>Aeris Group_SE</t>
  </si>
  <si>
    <t>Aeris Group</t>
  </si>
  <si>
    <t>07/09/2022</t>
  </si>
  <si>
    <t>P22B157</t>
  </si>
  <si>
    <t>Winter Services_Implementazione cookie banner e GA4</t>
  </si>
  <si>
    <t>22C427</t>
  </si>
  <si>
    <t>17/10/2022</t>
  </si>
  <si>
    <t>P22C326</t>
  </si>
  <si>
    <t>b&amp;G adeguamento cookies</t>
  </si>
  <si>
    <t>22C343</t>
  </si>
  <si>
    <t>09/09/22</t>
  </si>
  <si>
    <t>TELMOTOR_podcast_landing</t>
  </si>
  <si>
    <t>22C344</t>
  </si>
  <si>
    <t>TELMOTOR_podcast_hosting landing</t>
  </si>
  <si>
    <t>TELMOTOR_podcast_paid adv</t>
  </si>
  <si>
    <t>22C346</t>
  </si>
  <si>
    <t>31/09/22</t>
  </si>
  <si>
    <t>KMR_Thomas Cogliati Mental Coach</t>
  </si>
  <si>
    <t>Thomas Cogliati</t>
  </si>
  <si>
    <t>P22K250</t>
  </si>
  <si>
    <t>TELMOTOR_podcast_dem lancio</t>
  </si>
  <si>
    <t>22C345</t>
  </si>
  <si>
    <t>TRUE BLUE_Ricerca e selezione</t>
  </si>
  <si>
    <t>22H112</t>
  </si>
  <si>
    <t>KMR_Telmotor Academy Sala K3</t>
  </si>
  <si>
    <t>22K174</t>
  </si>
  <si>
    <t>14/10/22</t>
  </si>
  <si>
    <t>P22K251</t>
  </si>
  <si>
    <t>GFM_calendario 2023</t>
  </si>
  <si>
    <t>22C499</t>
  </si>
  <si>
    <t>ITS BIOTECNOLOGIE_Implementazione cookie banner e GA4</t>
  </si>
  <si>
    <t>22C350</t>
  </si>
  <si>
    <t>13/09/2022</t>
  </si>
  <si>
    <t>09/09/2022</t>
  </si>
  <si>
    <t>P22C329</t>
  </si>
  <si>
    <t>RELIGHT_Implementazione cookie banner e GA4</t>
  </si>
  <si>
    <t>26/04/2023</t>
  </si>
  <si>
    <t>P22C330</t>
  </si>
  <si>
    <t>J PACK_Implementazione cookie banner e GA4</t>
  </si>
  <si>
    <t>23C107</t>
  </si>
  <si>
    <t>13/01/2023</t>
  </si>
  <si>
    <t>P22C331</t>
  </si>
  <si>
    <t>EMS Italia_Ricerca di mercato</t>
  </si>
  <si>
    <t>EMS Italia Srl</t>
  </si>
  <si>
    <t>Walter Neris</t>
  </si>
  <si>
    <t>KMR_Allianz Top Clients 2022</t>
  </si>
  <si>
    <t>22K193</t>
  </si>
  <si>
    <t xml:space="preserve">ND20 Srl </t>
  </si>
  <si>
    <t>Luca  Grigolli</t>
  </si>
  <si>
    <t>20/10/22</t>
  </si>
  <si>
    <t>P22K252</t>
  </si>
  <si>
    <t xml:space="preserve">DONIZETTI brand </t>
  </si>
  <si>
    <t>24D105</t>
  </si>
  <si>
    <t>31/12/24</t>
  </si>
  <si>
    <t>Zuffante_SEO 22-23</t>
  </si>
  <si>
    <t>22C348</t>
  </si>
  <si>
    <t>FRATELLI ZAMBETTI_Piano di comunicazione</t>
  </si>
  <si>
    <t>P22C237</t>
  </si>
  <si>
    <t>DOLCE LUCIO_Digital</t>
  </si>
  <si>
    <t>P22X139</t>
  </si>
  <si>
    <t>SOCAF_adeguamento cookie e GA4</t>
  </si>
  <si>
    <t>22C351</t>
  </si>
  <si>
    <t>P22C332</t>
  </si>
  <si>
    <t>FONDERIE MAZZUCCONI_cookie e GA4</t>
  </si>
  <si>
    <t>P22C333</t>
  </si>
  <si>
    <t>MAGNETTI_adeguamento cookie</t>
  </si>
  <si>
    <t>22C358</t>
  </si>
  <si>
    <t>P22C334</t>
  </si>
  <si>
    <t>AAB_JPACK_ SE 22/23</t>
  </si>
  <si>
    <t>22B152</t>
  </si>
  <si>
    <t>GFM_Video istituzionale</t>
  </si>
  <si>
    <t>22C387</t>
  </si>
  <si>
    <t>26/09/22</t>
  </si>
  <si>
    <t>P22C328</t>
  </si>
  <si>
    <t>TESI SYSTEM_corporate video anniversario</t>
  </si>
  <si>
    <t>22C385</t>
  </si>
  <si>
    <t>NUOVA TESI SYSTEM</t>
  </si>
  <si>
    <t>P22C335</t>
  </si>
  <si>
    <t>Nencini_Clean Currents 22</t>
  </si>
  <si>
    <t>22C355</t>
  </si>
  <si>
    <t>P22C336</t>
  </si>
  <si>
    <t>Telmotor_Pacchetto service settembre22</t>
  </si>
  <si>
    <t>22C353</t>
  </si>
  <si>
    <t>HISTOMER_restyling pack</t>
  </si>
  <si>
    <t>22C352</t>
  </si>
  <si>
    <t>STILMAS_cookie e GA4</t>
  </si>
  <si>
    <t>OLSA_cookie e GA4</t>
  </si>
  <si>
    <t>DOC VALIDATION_cookies e GA4</t>
  </si>
  <si>
    <t>DAEMA UNIONCAMERE</t>
  </si>
  <si>
    <t>P22X130</t>
  </si>
  <si>
    <t>DAEMA IMPRESE CREATIVE</t>
  </si>
  <si>
    <t>HISTOMER_pacchetto 20 ore_ott22</t>
  </si>
  <si>
    <t>22C354</t>
  </si>
  <si>
    <t>INSOLIGHT_SWISSCHAMBER</t>
  </si>
  <si>
    <t>P22B158</t>
  </si>
  <si>
    <t>BELLINI_SITO IMPRESE CREATIVE</t>
  </si>
  <si>
    <t>26/10/23</t>
  </si>
  <si>
    <t>P22C310</t>
  </si>
  <si>
    <t>SORA IMPRESE CREATIVE</t>
  </si>
  <si>
    <t>LTE IMPIANTI_adeguameneto cookie e GA4</t>
  </si>
  <si>
    <t>22C462</t>
  </si>
  <si>
    <t>26/09/2022</t>
  </si>
  <si>
    <t>14/09/2022</t>
  </si>
  <si>
    <t>KMR_ RE/MAX Italia 10/22</t>
  </si>
  <si>
    <t>Remax Italia</t>
  </si>
  <si>
    <t>P22K253</t>
  </si>
  <si>
    <t>FORNITORE OFFRESI incoming buyer + promo visitatori</t>
  </si>
  <si>
    <t>LARIO FIERE</t>
  </si>
  <si>
    <t>DACH + FRANCIA + SPAGNA</t>
  </si>
  <si>
    <t>P22F117</t>
  </si>
  <si>
    <t>AAB_BANDO IMPRESE CREATIVE</t>
  </si>
  <si>
    <t>Fashion BED_Imprese creative</t>
  </si>
  <si>
    <t>BOSCAROL SRL_SE23</t>
  </si>
  <si>
    <t>23X101</t>
  </si>
  <si>
    <t>09/01/23</t>
  </si>
  <si>
    <t>WGH_Bozza mail experience dipendenti</t>
  </si>
  <si>
    <t>22C374</t>
  </si>
  <si>
    <t>23/09/2022</t>
  </si>
  <si>
    <t>15/09/2022</t>
  </si>
  <si>
    <t>SPD_adeguamento GA4</t>
  </si>
  <si>
    <t>22C356</t>
  </si>
  <si>
    <t>KMR_Allianz Bank</t>
  </si>
  <si>
    <t>22K177</t>
  </si>
  <si>
    <t>P22K254</t>
  </si>
  <si>
    <t>CONSORZIO AREA NORD OVEST S. CONS. A R.L.</t>
  </si>
  <si>
    <t>Maria D'Alessandro</t>
  </si>
  <si>
    <t>Colorfer_testi sito (compreso)</t>
  </si>
  <si>
    <t>22C521</t>
  </si>
  <si>
    <t>10/09/22</t>
  </si>
  <si>
    <t>AAB_INOXTECH_SE 22/23</t>
  </si>
  <si>
    <t>Inoxtech Srl</t>
  </si>
  <si>
    <t>16/09/23</t>
  </si>
  <si>
    <t>KMR_IPPA TRAVEL per QALITEK-TQA</t>
  </si>
  <si>
    <t>IPPA TRAVEL Srl</t>
  </si>
  <si>
    <t>P22K255</t>
  </si>
  <si>
    <t>MG2</t>
  </si>
  <si>
    <t>20/06/23</t>
  </si>
  <si>
    <t>P22B161</t>
  </si>
  <si>
    <t>PROMOS ITALIA Webinar</t>
  </si>
  <si>
    <t>22B146</t>
  </si>
  <si>
    <t>Automha_Piano strategico</t>
  </si>
  <si>
    <t>20/09/2022</t>
  </si>
  <si>
    <t>P22B163</t>
  </si>
  <si>
    <t>EDITRICE SAN MARCO_adeguamento cookies</t>
  </si>
  <si>
    <t>22C357</t>
  </si>
  <si>
    <t>VARIUSAIR_hosting e domini</t>
  </si>
  <si>
    <t>P22C343</t>
  </si>
  <si>
    <t>IGEAMED_ hosting 22-23</t>
  </si>
  <si>
    <t>22C360</t>
  </si>
  <si>
    <t>DKB_Traduzioni testi sito Sci FW22/23</t>
  </si>
  <si>
    <t>22C363</t>
  </si>
  <si>
    <t>P22C345</t>
  </si>
  <si>
    <t>HISTOMER_planning 2023</t>
  </si>
  <si>
    <t>22C359</t>
  </si>
  <si>
    <t>IN QUATTRO</t>
  </si>
  <si>
    <t>P22X140</t>
  </si>
  <si>
    <t>HISTOMER_restyling pack C30</t>
  </si>
  <si>
    <t>22C364</t>
  </si>
  <si>
    <t xml:space="preserve">HISTOMER_restyling pack solari </t>
  </si>
  <si>
    <t>22C365</t>
  </si>
  <si>
    <t>HISTOMER_pack nuova linea calmamid</t>
  </si>
  <si>
    <t>22C366</t>
  </si>
  <si>
    <t>HISTOMER_restyling pack formula 301</t>
  </si>
  <si>
    <t>22C367</t>
  </si>
  <si>
    <t>TELMOTOR_convention 2022</t>
  </si>
  <si>
    <t>22C368</t>
  </si>
  <si>
    <t>CONFIMI_hosting 22/23 e nuovi domini</t>
  </si>
  <si>
    <t>22C369</t>
  </si>
  <si>
    <t>DOC VALIDATION_hosting 22/23</t>
  </si>
  <si>
    <t>22C370</t>
  </si>
  <si>
    <t>ALV_video lancio</t>
  </si>
  <si>
    <t>22C398</t>
  </si>
  <si>
    <t>KMR_Valve Campus 2022</t>
  </si>
  <si>
    <t>22K191</t>
  </si>
  <si>
    <t>19/10/22</t>
  </si>
  <si>
    <t>P22K257</t>
  </si>
  <si>
    <t>NEUSTADT_SHOOTING</t>
  </si>
  <si>
    <t>NEUSTADT_SOCIAL 22-23</t>
  </si>
  <si>
    <t>KMR_Tecnobody - Formazione del 01.10.22</t>
  </si>
  <si>
    <t>22K182</t>
  </si>
  <si>
    <t>TECNOBODY SPA</t>
  </si>
  <si>
    <t>Eleonora Marcandelli</t>
  </si>
  <si>
    <t>P22K258</t>
  </si>
  <si>
    <t>KMR_UniBg SDM - Esport</t>
  </si>
  <si>
    <t>22K183</t>
  </si>
  <si>
    <t>SDM</t>
  </si>
  <si>
    <t>Daniela  Andreini</t>
  </si>
  <si>
    <t>P22K259</t>
  </si>
  <si>
    <t>MELEAM SPA</t>
  </si>
  <si>
    <t>P22B164</t>
  </si>
  <si>
    <t>KMR_Comark 11.22</t>
  </si>
  <si>
    <t>22K179</t>
  </si>
  <si>
    <t>P22K260</t>
  </si>
  <si>
    <t>KMR_DB INFORMATION</t>
  </si>
  <si>
    <t>23K111</t>
  </si>
  <si>
    <t>DB Information Spa</t>
  </si>
  <si>
    <t>Graziella Cruciani</t>
  </si>
  <si>
    <t>22/12/22</t>
  </si>
  <si>
    <t>P22K256</t>
  </si>
  <si>
    <t>FORNITORE OFFRESI promo visitatori / comunicazione</t>
  </si>
  <si>
    <t>ITALIA-FRANCIA-DACH-SPAGNA</t>
  </si>
  <si>
    <t>SWISSCHAMBER_ hosting 22/23</t>
  </si>
  <si>
    <t>22C373</t>
  </si>
  <si>
    <t>COVER APP SRL</t>
  </si>
  <si>
    <t>P22X142</t>
  </si>
  <si>
    <t>Cover App_Analisi e strategia marketing</t>
  </si>
  <si>
    <t>23B182</t>
  </si>
  <si>
    <t>26/06/23</t>
  </si>
  <si>
    <t>P22B165</t>
  </si>
  <si>
    <t>TELMOTOR_progetto sedi</t>
  </si>
  <si>
    <t>22C447</t>
  </si>
  <si>
    <t>15/10/22</t>
  </si>
  <si>
    <t>P22C351</t>
  </si>
  <si>
    <t>WGH_Carta officina autunno 22</t>
  </si>
  <si>
    <t>22C377</t>
  </si>
  <si>
    <t>27/09/2022</t>
  </si>
  <si>
    <t>GFM_Stand European Rotors</t>
  </si>
  <si>
    <t>22C375</t>
  </si>
  <si>
    <t>P22C352</t>
  </si>
  <si>
    <t>Kronos_hosting 2022</t>
  </si>
  <si>
    <t>22C376</t>
  </si>
  <si>
    <t>30/09/2022</t>
  </si>
  <si>
    <t>KMR_Brembo IS 10.2022</t>
  </si>
  <si>
    <t>22K181</t>
  </si>
  <si>
    <t>P22K261</t>
  </si>
  <si>
    <t>KMR_Brembo Automotive Spin</t>
  </si>
  <si>
    <t>22K190</t>
  </si>
  <si>
    <t>C.N.R. - IST. SCIENZA E TECNOLOGIE DELL'INFORMAZIONE "A. FAEDO"</t>
  </si>
  <si>
    <t>P22K262</t>
  </si>
  <si>
    <t>TESI SYSTEM_traduzioni</t>
  </si>
  <si>
    <t>22C378</t>
  </si>
  <si>
    <t>Cmatic_ricerca e selezione</t>
  </si>
  <si>
    <t>27/09/22</t>
  </si>
  <si>
    <t>P22H110</t>
  </si>
  <si>
    <t>SOCAF_calendario 2023</t>
  </si>
  <si>
    <t>22C379</t>
  </si>
  <si>
    <t>NEUSTADT_adeguamento cookie policy</t>
  </si>
  <si>
    <t>FINAG_GA4 e Iubenda 4 siti</t>
  </si>
  <si>
    <t>22C404</t>
  </si>
  <si>
    <t>FIN.AG.</t>
  </si>
  <si>
    <t>10/10/22</t>
  </si>
  <si>
    <t>P22C356</t>
  </si>
  <si>
    <t>SCAMM_Video</t>
  </si>
  <si>
    <t>P22C354</t>
  </si>
  <si>
    <t>PONTIGGIA MACCHINE ROTANTI - fiera</t>
  </si>
  <si>
    <t>FRANCIA, SPAGNA</t>
  </si>
  <si>
    <t>KMR_Garage Group per Renault</t>
  </si>
  <si>
    <t>Garage Group</t>
  </si>
  <si>
    <t>Eleonora Fusetti</t>
  </si>
  <si>
    <t>26/10/22</t>
  </si>
  <si>
    <t>28/09/22</t>
  </si>
  <si>
    <t>P22K263</t>
  </si>
  <si>
    <t>KMR_Oto Agency</t>
  </si>
  <si>
    <t>OTO Agency</t>
  </si>
  <si>
    <t>Carlo Faranda</t>
  </si>
  <si>
    <t>05/10/22</t>
  </si>
  <si>
    <t>P22K264</t>
  </si>
  <si>
    <t>Comano_COM 2023</t>
  </si>
  <si>
    <t>25/09/22</t>
  </si>
  <si>
    <t>Colorfer_catalogo noleggio piattaforme (compreso)</t>
  </si>
  <si>
    <t>Colorfer_brochure carrelli/piattaforme (compreso)</t>
  </si>
  <si>
    <t>Colorfer_brochure commercianti (compreso)</t>
  </si>
  <si>
    <t>Colorfer_brochure forniture industriali (compreso)</t>
  </si>
  <si>
    <t>BOSCAROL Gest. Prat. Imprese creative</t>
  </si>
  <si>
    <t>22b154</t>
  </si>
  <si>
    <t>ZANETTI_pannelli fiera btocheese</t>
  </si>
  <si>
    <t>22C380</t>
  </si>
  <si>
    <t>KMR_Telmotor Academy 10.22</t>
  </si>
  <si>
    <t>22k183</t>
  </si>
  <si>
    <t>P22K265</t>
  </si>
  <si>
    <t>KMR_ TecnoBody-Inaug. 10/22</t>
  </si>
  <si>
    <t>22K184</t>
  </si>
  <si>
    <t>P22K266</t>
  </si>
  <si>
    <t>SCS Venturini Srl Gest.Prat.Imp.Creat</t>
  </si>
  <si>
    <t>22B155</t>
  </si>
  <si>
    <t>SCS Venturini Srl</t>
  </si>
  <si>
    <t>KMR_CREDIPASS 11.22</t>
  </si>
  <si>
    <t>CREDIPASS</t>
  </si>
  <si>
    <t>P22K267</t>
  </si>
  <si>
    <t>KMR_Eurotarget per BMW</t>
  </si>
  <si>
    <t>22K189</t>
  </si>
  <si>
    <t>EUROTARGET SERVICES S.R.L</t>
  </si>
  <si>
    <t>Miriam  Loda</t>
  </si>
  <si>
    <t>P22K268</t>
  </si>
  <si>
    <t>SOCAF_mailchimp abbonamento</t>
  </si>
  <si>
    <t>22C381</t>
  </si>
  <si>
    <t>Telmotor_Marchio partner Diginnova</t>
  </si>
  <si>
    <t>22C382</t>
  </si>
  <si>
    <t>P22C348</t>
  </si>
  <si>
    <t>BPER - Workshop per 2 clienti GG</t>
  </si>
  <si>
    <t>BPER</t>
  </si>
  <si>
    <t>RCL_Fee software Almaware</t>
  </si>
  <si>
    <t>22C504</t>
  </si>
  <si>
    <t>23/12/2022</t>
  </si>
  <si>
    <t>Colorfer_adesivi mezzi (compreso)</t>
  </si>
  <si>
    <t>22C451</t>
  </si>
  <si>
    <t>Pontiggia MR_SE 2024</t>
  </si>
  <si>
    <t>24B174</t>
  </si>
  <si>
    <t>30/08/24</t>
  </si>
  <si>
    <t>SOCAF_DEM e-commerce</t>
  </si>
  <si>
    <t>DKB_pacchetto service web ottobre22</t>
  </si>
  <si>
    <t>22C388</t>
  </si>
  <si>
    <t>P22C357</t>
  </si>
  <si>
    <t>HISTOMER_strumenti vari</t>
  </si>
  <si>
    <t>22C391</t>
  </si>
  <si>
    <t>P22C359</t>
  </si>
  <si>
    <t>KMR_Qintesi Talent Bootcamp</t>
  </si>
  <si>
    <t>22K185</t>
  </si>
  <si>
    <t>Martina Ciriello</t>
  </si>
  <si>
    <t>P22K269</t>
  </si>
  <si>
    <t>KMR_Pentastudio</t>
  </si>
  <si>
    <t>Pentastudio Srl</t>
  </si>
  <si>
    <t>Giovanna Mariotto</t>
  </si>
  <si>
    <t>P22K270</t>
  </si>
  <si>
    <t>ACIMIT_ Ass. CEMATEX 2023</t>
  </si>
  <si>
    <t>ACIMIT</t>
  </si>
  <si>
    <t>P22C342</t>
  </si>
  <si>
    <t>Flambe_personalizzazione furgone</t>
  </si>
  <si>
    <t>22C424</t>
  </si>
  <si>
    <t>14/10/2022</t>
  </si>
  <si>
    <t>P22C360</t>
  </si>
  <si>
    <t>SOCAF_abbonamento mailchimp sett_dic 22</t>
  </si>
  <si>
    <t>22C392</t>
  </si>
  <si>
    <t>ARGOMM_domini 22/23</t>
  </si>
  <si>
    <t>22C393</t>
  </si>
  <si>
    <t>KMR_Kilometro Rosso - Evento  AMQTOOLS</t>
  </si>
  <si>
    <t>22K186</t>
  </si>
  <si>
    <t>Giuseppe  De Marco</t>
  </si>
  <si>
    <t>P22K272</t>
  </si>
  <si>
    <t xml:space="preserve">PROMOS ITALIA Webinar </t>
  </si>
  <si>
    <t>22B157</t>
  </si>
  <si>
    <t>Vero Project_evento novembre</t>
  </si>
  <si>
    <t>P22C366</t>
  </si>
  <si>
    <t>Testa Group_Rework sito web</t>
  </si>
  <si>
    <t>05/10/2022</t>
  </si>
  <si>
    <t>04/10/2022</t>
  </si>
  <si>
    <t>ALV_DEM lancio</t>
  </si>
  <si>
    <t>22C399</t>
  </si>
  <si>
    <t>ALV_presentazione digitale</t>
  </si>
  <si>
    <t>ORPLAST</t>
  </si>
  <si>
    <t>23B111</t>
  </si>
  <si>
    <t>06/10/22</t>
  </si>
  <si>
    <t>P22B170</t>
  </si>
  <si>
    <t>Trentino Sviluppo_FR Webinar</t>
  </si>
  <si>
    <t>Scamm_pacchetto service</t>
  </si>
  <si>
    <t>22C402</t>
  </si>
  <si>
    <t>20/02/23</t>
  </si>
  <si>
    <t>P22C367</t>
  </si>
  <si>
    <t>ARGOMM_ Argomm day 22</t>
  </si>
  <si>
    <t>22C444</t>
  </si>
  <si>
    <t>P22C364</t>
  </si>
  <si>
    <t>HR_bandi_formazione</t>
  </si>
  <si>
    <t>22H200</t>
  </si>
  <si>
    <t>Colorfer_immagine coordinata (compreso)</t>
  </si>
  <si>
    <t>WGH_documento proposta eventi</t>
  </si>
  <si>
    <t>22C403</t>
  </si>
  <si>
    <t>07/10/2022</t>
  </si>
  <si>
    <t>P22C368</t>
  </si>
  <si>
    <t>ICC_Assessment HR_COM</t>
  </si>
  <si>
    <t>02/10/22</t>
  </si>
  <si>
    <t>IN QUATTRO_piano mktg</t>
  </si>
  <si>
    <t>P22B174</t>
  </si>
  <si>
    <t>GFM_Stand Aeromart</t>
  </si>
  <si>
    <t>KMR_TECNOBODY_Formazione del 14.10.2022</t>
  </si>
  <si>
    <t>22K187</t>
  </si>
  <si>
    <t>P22K273</t>
  </si>
  <si>
    <t>MULTI REPORTING 2022</t>
  </si>
  <si>
    <t>WGH_Onyx Bar_aggiornamento menu</t>
  </si>
  <si>
    <t>22C426</t>
  </si>
  <si>
    <t>P22C371</t>
  </si>
  <si>
    <t>The One Milano 2023 - buyer + espositori</t>
  </si>
  <si>
    <t xml:space="preserve">Mifur Srl </t>
  </si>
  <si>
    <t>P22F118</t>
  </si>
  <si>
    <t>KMR_Remax Listino 2022</t>
  </si>
  <si>
    <t>Mirko Falzone</t>
  </si>
  <si>
    <t>P22K274</t>
  </si>
  <si>
    <t>TELMOTOR_Notiziario Luce #2</t>
  </si>
  <si>
    <t>22C405</t>
  </si>
  <si>
    <t>P22C376</t>
  </si>
  <si>
    <t>Nencini_Email marketing</t>
  </si>
  <si>
    <t>22C429</t>
  </si>
  <si>
    <t>P22C377</t>
  </si>
  <si>
    <t>BIOGENA_flyer prodotti</t>
  </si>
  <si>
    <t>22C409</t>
  </si>
  <si>
    <t>Colorfer_hosting Sito Gruppo 2022/2023</t>
  </si>
  <si>
    <t>22C456</t>
  </si>
  <si>
    <t>P22C378</t>
  </si>
  <si>
    <t>SCAMM_Newsletter Euroblech</t>
  </si>
  <si>
    <t>KMR_Lorenzi Group</t>
  </si>
  <si>
    <t>Lorenzi Group</t>
  </si>
  <si>
    <t>Anita Pezzotta</t>
  </si>
  <si>
    <t>13/10/22</t>
  </si>
  <si>
    <t>P22K275</t>
  </si>
  <si>
    <t>KMR_ENGINSOFT - giugno 2023</t>
  </si>
  <si>
    <t>23K102</t>
  </si>
  <si>
    <t>06/12/22</t>
  </si>
  <si>
    <t>P22K276</t>
  </si>
  <si>
    <t>TELMOTOR_50_concept</t>
  </si>
  <si>
    <t>22C410</t>
  </si>
  <si>
    <t>TELMOTOR_50_adv declinazioni</t>
  </si>
  <si>
    <t>22C411</t>
  </si>
  <si>
    <t>TELMOTOR_social 2023</t>
  </si>
  <si>
    <t>23C121</t>
  </si>
  <si>
    <t>P23C113</t>
  </si>
  <si>
    <t>TELMOTOR_DEM 2023</t>
  </si>
  <si>
    <t>23C119</t>
  </si>
  <si>
    <t>P22C113</t>
  </si>
  <si>
    <t>TELMOTOR_podcast 2023</t>
  </si>
  <si>
    <t>23C106</t>
  </si>
  <si>
    <t>GRIGOLIN_adeguamento cookies e GA4</t>
  </si>
  <si>
    <t>ARGOMM_calendari 2023</t>
  </si>
  <si>
    <t>22C415</t>
  </si>
  <si>
    <t>STILMAS_hosting 22/23</t>
  </si>
  <si>
    <t>22C416</t>
  </si>
  <si>
    <t>Cmatic_calendario 2023</t>
  </si>
  <si>
    <t>22C417</t>
  </si>
  <si>
    <t>Famiglia in Linea_landing page</t>
  </si>
  <si>
    <t>22C418</t>
  </si>
  <si>
    <t>Afi Srl</t>
  </si>
  <si>
    <t>12/10/2022</t>
  </si>
  <si>
    <t>11/10/2022</t>
  </si>
  <si>
    <t>P22C381</t>
  </si>
  <si>
    <t>ALV_banner lancio ap</t>
  </si>
  <si>
    <t>P22C383</t>
  </si>
  <si>
    <t>KMR_Your Events Group Srl</t>
  </si>
  <si>
    <t>Your Events Group Srl</t>
  </si>
  <si>
    <t>Silvia Bagnasacco</t>
  </si>
  <si>
    <t>P22K277</t>
  </si>
  <si>
    <t>SELINI_ NATALE 2022</t>
  </si>
  <si>
    <t>P22C370</t>
  </si>
  <si>
    <t>BT GROUP</t>
  </si>
  <si>
    <t>22B166</t>
  </si>
  <si>
    <t>BRIANZATENDE SRL</t>
  </si>
  <si>
    <t>BARBARA MANDELLI</t>
  </si>
  <si>
    <t>01/09/23</t>
  </si>
  <si>
    <t>P22B169</t>
  </si>
  <si>
    <t>KMR_ Brembo fedeltà aziendali</t>
  </si>
  <si>
    <t>KMR_Enea - Meeting 60 pax</t>
  </si>
  <si>
    <t>22K197</t>
  </si>
  <si>
    <t>Flavio Caretto</t>
  </si>
  <si>
    <t>P22K279</t>
  </si>
  <si>
    <t>Selini Group TCM_2022</t>
  </si>
  <si>
    <t>19/09/2022</t>
  </si>
  <si>
    <t>KMR_Tacoma Srl</t>
  </si>
  <si>
    <t>Tacoma Srl</t>
  </si>
  <si>
    <t>Rossana  Pellicioli</t>
  </si>
  <si>
    <t>28/10/22</t>
  </si>
  <si>
    <t>P22K280</t>
  </si>
  <si>
    <t>ZAMBETTI_sito web</t>
  </si>
  <si>
    <t>22C421</t>
  </si>
  <si>
    <t>P22C327</t>
  </si>
  <si>
    <t>ZAMBETTI_dem e-commerce</t>
  </si>
  <si>
    <t>22C422</t>
  </si>
  <si>
    <t>ZAMBETTI_dem</t>
  </si>
  <si>
    <t>22C423</t>
  </si>
  <si>
    <t>Polynt_GA4</t>
  </si>
  <si>
    <t>22C434</t>
  </si>
  <si>
    <t>P22C384</t>
  </si>
  <si>
    <t>ALV_logo GoKart</t>
  </si>
  <si>
    <t>22C491</t>
  </si>
  <si>
    <t>09/10/22</t>
  </si>
  <si>
    <t>WGH_Flambe_stampa tshirt</t>
  </si>
  <si>
    <t>22C425</t>
  </si>
  <si>
    <t>13/10/2022</t>
  </si>
  <si>
    <t>COTTI E MARCHI_SE</t>
  </si>
  <si>
    <t>COTTI E MARCHI SRL</t>
  </si>
  <si>
    <t>01/03/23</t>
  </si>
  <si>
    <t>P22B171</t>
  </si>
  <si>
    <t>Torchiani_ricerca agenti veneto</t>
  </si>
  <si>
    <t>TORCHIANI SRL</t>
  </si>
  <si>
    <t>P22B172</t>
  </si>
  <si>
    <t>STAMPERIA CARCANO_distributori</t>
  </si>
  <si>
    <t>STAMPERIA CARCANO SPA</t>
  </si>
  <si>
    <t>17/10/22</t>
  </si>
  <si>
    <t>P22B176</t>
  </si>
  <si>
    <t>PRAGA COSTRUZIONI_implementazione cookie banner</t>
  </si>
  <si>
    <t>22C428</t>
  </si>
  <si>
    <t>P22C382</t>
  </si>
  <si>
    <t>TUMU SRL_video</t>
  </si>
  <si>
    <t>22C430</t>
  </si>
  <si>
    <t>TUMU</t>
  </si>
  <si>
    <t>P22C387</t>
  </si>
  <si>
    <t>Flexi_paid da novembre22</t>
  </si>
  <si>
    <t>22C438</t>
  </si>
  <si>
    <t>P22C388</t>
  </si>
  <si>
    <t>BDB_SE_22/23</t>
  </si>
  <si>
    <t>22B158</t>
  </si>
  <si>
    <t>GERMANIA - SVIZZERA</t>
  </si>
  <si>
    <t>P22B177</t>
  </si>
  <si>
    <t>MECCANICA FIORI</t>
  </si>
  <si>
    <t>22B159</t>
  </si>
  <si>
    <t>FIORI OFFICINA MECCANICA DI FIORI ALDO &amp; C SNC</t>
  </si>
  <si>
    <t>P22B178</t>
  </si>
  <si>
    <t>AAB_ELLEERRE 2023</t>
  </si>
  <si>
    <t>23B103</t>
  </si>
  <si>
    <t>25/11/2022</t>
  </si>
  <si>
    <t>KMR_Remazel</t>
  </si>
  <si>
    <t>22K192</t>
  </si>
  <si>
    <t>Remazel Engineering Spa</t>
  </si>
  <si>
    <t>Chiara Tuccillo</t>
  </si>
  <si>
    <t>P22K271</t>
  </si>
  <si>
    <t>KMR_EY 09.02.23</t>
  </si>
  <si>
    <t>22K194</t>
  </si>
  <si>
    <t>P22K282</t>
  </si>
  <si>
    <t>Bluechange_adeguamento cookie banner/ GA4 e modifiche sito</t>
  </si>
  <si>
    <t>22C431</t>
  </si>
  <si>
    <t>P22C390</t>
  </si>
  <si>
    <t>2A_adv ottobre</t>
  </si>
  <si>
    <t>22C432</t>
  </si>
  <si>
    <t>20/10/20</t>
  </si>
  <si>
    <t>LUBERG_ pdc 22/23</t>
  </si>
  <si>
    <t>22C443</t>
  </si>
  <si>
    <t>P22C392</t>
  </si>
  <si>
    <t>Sisgeo_Piano di COM</t>
  </si>
  <si>
    <t>22C530</t>
  </si>
  <si>
    <t>IVS 2024</t>
  </si>
  <si>
    <t>23C100</t>
  </si>
  <si>
    <t>WGH_evento staff Natale 2022</t>
  </si>
  <si>
    <t>22C475</t>
  </si>
  <si>
    <t>18/11/2022</t>
  </si>
  <si>
    <t>21/10/2022</t>
  </si>
  <si>
    <t>P22C393</t>
  </si>
  <si>
    <t>Coesi_video presentazione Impact</t>
  </si>
  <si>
    <t>22C469</t>
  </si>
  <si>
    <t>Confcooperative</t>
  </si>
  <si>
    <t>P22C394</t>
  </si>
  <si>
    <t>COSMOPROF BUYER 2024</t>
  </si>
  <si>
    <t>P23F107</t>
  </si>
  <si>
    <t>TRENTINO SVILUPPO - nuovo mkt/settore</t>
  </si>
  <si>
    <t>MY PLANT &amp; GARDEN 2024_Scouting buyer</t>
  </si>
  <si>
    <t xml:space="preserve">23B176 </t>
  </si>
  <si>
    <t>21/07/23</t>
  </si>
  <si>
    <t>P23F108</t>
  </si>
  <si>
    <t>CREMONA MUSICA - 1° parte analisi</t>
  </si>
  <si>
    <t>23C161</t>
  </si>
  <si>
    <t>P22X148</t>
  </si>
  <si>
    <t>AAB_TOP QUALITY_SE  2023</t>
  </si>
  <si>
    <t>23B104</t>
  </si>
  <si>
    <t>24/12/2022</t>
  </si>
  <si>
    <t>24/10/2022</t>
  </si>
  <si>
    <t>Fine Foods_roll up istituzionale</t>
  </si>
  <si>
    <t>22C433</t>
  </si>
  <si>
    <t>AAB_VERDELLI SRL_SE 23</t>
  </si>
  <si>
    <t>23B138</t>
  </si>
  <si>
    <t>GALLARATI_SE 2023</t>
  </si>
  <si>
    <t>27/03/23</t>
  </si>
  <si>
    <t>P23X125</t>
  </si>
  <si>
    <t>AAB_FORMENTI_SE 23</t>
  </si>
  <si>
    <t>23X102</t>
  </si>
  <si>
    <t>01/12/22</t>
  </si>
  <si>
    <t>The One Milano 2024 - buyer + espositori</t>
  </si>
  <si>
    <t>AAB_FERRARI DIONIGI_SE 2023</t>
  </si>
  <si>
    <t>23B139</t>
  </si>
  <si>
    <t>09/03/23</t>
  </si>
  <si>
    <t>01/02/23</t>
  </si>
  <si>
    <t>AAB_BLAKLADER SE 2023</t>
  </si>
  <si>
    <t>12/04/23</t>
  </si>
  <si>
    <t>MINONZIO_2023</t>
  </si>
  <si>
    <t>22B168</t>
  </si>
  <si>
    <t>GIULIO MINONZIO</t>
  </si>
  <si>
    <t>12/12/2022</t>
  </si>
  <si>
    <t>09/12/22</t>
  </si>
  <si>
    <t>CREMONA FIERA_Fiere Zootecniche Internazionali 2023</t>
  </si>
  <si>
    <t>23B129</t>
  </si>
  <si>
    <t>24/02/23</t>
  </si>
  <si>
    <t>24/01/23</t>
  </si>
  <si>
    <t>Italia + Europa</t>
  </si>
  <si>
    <t>P23F101</t>
  </si>
  <si>
    <t>OTIM_SE 2023</t>
  </si>
  <si>
    <t>23X108</t>
  </si>
  <si>
    <t>21/02/23</t>
  </si>
  <si>
    <t>13/12/22</t>
  </si>
  <si>
    <t>DACH, ITALIA</t>
  </si>
  <si>
    <t>P22X150</t>
  </si>
  <si>
    <t>BERTAZZI SRL_SE 2023</t>
  </si>
  <si>
    <t>23X106</t>
  </si>
  <si>
    <t>P22X143</t>
  </si>
  <si>
    <t>CLINICA HILDEBRAND_BE_2023</t>
  </si>
  <si>
    <t>23X105</t>
  </si>
  <si>
    <t>24/01/2023</t>
  </si>
  <si>
    <t>P23X100</t>
  </si>
  <si>
    <t>NAUTILUS_SSE 2023</t>
  </si>
  <si>
    <t>P22X144</t>
  </si>
  <si>
    <t>AAB_FRATUS SRL_SE 2023</t>
  </si>
  <si>
    <t>23B142</t>
  </si>
  <si>
    <t>21/03/23</t>
  </si>
  <si>
    <t>AAB_GRAFFIDEA_SE 2023</t>
  </si>
  <si>
    <t>23B110</t>
  </si>
  <si>
    <t>17/01/23</t>
  </si>
  <si>
    <t>01/10/22</t>
  </si>
  <si>
    <t>AAB_KRONOS_ SE 2023</t>
  </si>
  <si>
    <t>23B106</t>
  </si>
  <si>
    <t>AAB_MORGAN'S PIZZA_SE 2023</t>
  </si>
  <si>
    <t>07/03/23</t>
  </si>
  <si>
    <t>AAB_PROJECT PACKAGING_SE 2023</t>
  </si>
  <si>
    <t>23B107</t>
  </si>
  <si>
    <t>14/12/22</t>
  </si>
  <si>
    <t>AAB_SEAL TEAM SRL_SE 23</t>
  </si>
  <si>
    <t>APA MONZA_TEKNOFLUOR_SE 2023</t>
  </si>
  <si>
    <t>23B101</t>
  </si>
  <si>
    <t>24/11/22</t>
  </si>
  <si>
    <t>22/11/22</t>
  </si>
  <si>
    <t>AAB_EREDI PIANA_SE 2023</t>
  </si>
  <si>
    <t>23B140</t>
  </si>
  <si>
    <t>EXPORT IN ACTION MECCANICA2023</t>
  </si>
  <si>
    <t>MCE Expocomfort 2024</t>
  </si>
  <si>
    <t>SOCAF_allestimento parete showroom</t>
  </si>
  <si>
    <t>23/11/2922</t>
  </si>
  <si>
    <t>P22C395</t>
  </si>
  <si>
    <t>BELLINI RA/D 2023</t>
  </si>
  <si>
    <t>MODA MAKERS MAG / NOV 2023</t>
  </si>
  <si>
    <t>MODENA FIERE</t>
  </si>
  <si>
    <t>FARETE 2023</t>
  </si>
  <si>
    <t>23B149</t>
  </si>
  <si>
    <t>MADE IN STEEL 2023 BUYER</t>
  </si>
  <si>
    <t>XYLEXPO 2024 Espositori</t>
  </si>
  <si>
    <t>MECSPE 2023</t>
  </si>
  <si>
    <t>LORENZONI SRL 2023</t>
  </si>
  <si>
    <t>00700/00</t>
  </si>
  <si>
    <t>BMI BIOMEDICAL INTERNATIONAL SRL 2023</t>
  </si>
  <si>
    <t>14/02/23</t>
  </si>
  <si>
    <t>GEFCO Italia S.p.A.  2023</t>
  </si>
  <si>
    <t>TUVIA ITALIA SPA_SE</t>
  </si>
  <si>
    <t>TUVIA ITALIA SPA</t>
  </si>
  <si>
    <t>11/09/23</t>
  </si>
  <si>
    <t>29/05/23</t>
  </si>
  <si>
    <t>P23B154</t>
  </si>
  <si>
    <t>Eurocosmetic_nuovo sito web</t>
  </si>
  <si>
    <t>22C442</t>
  </si>
  <si>
    <t>25/01/23</t>
  </si>
  <si>
    <t>EFFARREDI_SE 2023</t>
  </si>
  <si>
    <t>27/02/23</t>
  </si>
  <si>
    <t>P23B127</t>
  </si>
  <si>
    <t>Gelso San Martino_hosting 22-23</t>
  </si>
  <si>
    <t>22C461</t>
  </si>
  <si>
    <t>KMR_Brembo IS 11.2022</t>
  </si>
  <si>
    <t>22K195</t>
  </si>
  <si>
    <t>25/10/22</t>
  </si>
  <si>
    <t>P22K283</t>
  </si>
  <si>
    <t>KMR_Intellimech 08.11.2022</t>
  </si>
  <si>
    <t>22K196</t>
  </si>
  <si>
    <t>P22K284</t>
  </si>
  <si>
    <t>Histomer_adeguamento cookie e GA4</t>
  </si>
  <si>
    <t>22C435</t>
  </si>
  <si>
    <t>30/11/22</t>
  </si>
  <si>
    <t>Best in Table_ cookie e GA4</t>
  </si>
  <si>
    <t>22C436</t>
  </si>
  <si>
    <t>Triplok_cookie e GA4</t>
  </si>
  <si>
    <t>22C437</t>
  </si>
  <si>
    <t>30/10/22</t>
  </si>
  <si>
    <t>BPER - Workshop per 2 clienti FP</t>
  </si>
  <si>
    <t>Raben SITTAM</t>
  </si>
  <si>
    <t>01/01/24</t>
  </si>
  <si>
    <t>13/06/23</t>
  </si>
  <si>
    <t>Socaf_modifica sezione prodotti</t>
  </si>
  <si>
    <t>P22C397</t>
  </si>
  <si>
    <t>Kronos_risoluzione errore ecommerce</t>
  </si>
  <si>
    <t>22C445</t>
  </si>
  <si>
    <t>P22C398</t>
  </si>
  <si>
    <t>Kronos_assistenza annuale</t>
  </si>
  <si>
    <t>22C511</t>
  </si>
  <si>
    <t>P22C399</t>
  </si>
  <si>
    <t>Milaniwood supporto commerciale</t>
  </si>
  <si>
    <t>22B161</t>
  </si>
  <si>
    <t>27/10/2022</t>
  </si>
  <si>
    <t>Europa, USA</t>
  </si>
  <si>
    <t>P22B180</t>
  </si>
  <si>
    <t>COSMETICA ITALIA bandi 2023</t>
  </si>
  <si>
    <t>22B163</t>
  </si>
  <si>
    <t>26/10/2022</t>
  </si>
  <si>
    <t>221024B</t>
  </si>
  <si>
    <t>WGH_The Spa_Cocktail bar</t>
  </si>
  <si>
    <t>22C440</t>
  </si>
  <si>
    <t>P22C400</t>
  </si>
  <si>
    <t>KMR_Soluzioni Medicali Srl</t>
  </si>
  <si>
    <t>Soluzioni Medicali Srl</t>
  </si>
  <si>
    <t>Lisa Nebel</t>
  </si>
  <si>
    <t>P22K285</t>
  </si>
  <si>
    <t>Rossoruote_comunicazione</t>
  </si>
  <si>
    <t>Telmotor_fattura ads</t>
  </si>
  <si>
    <t>22C439</t>
  </si>
  <si>
    <t>P22C402</t>
  </si>
  <si>
    <t>KMR_Realtime Srl</t>
  </si>
  <si>
    <t>Realtime Srl</t>
  </si>
  <si>
    <t>Michela Vezzoli</t>
  </si>
  <si>
    <t>P22K286</t>
  </si>
  <si>
    <t>KMR_Allianz Bank 15.11.22</t>
  </si>
  <si>
    <t>22K198</t>
  </si>
  <si>
    <t>P22K287</t>
  </si>
  <si>
    <t>KMR_ITD SRL</t>
  </si>
  <si>
    <t>ITD SRL</t>
  </si>
  <si>
    <t>02/11/22</t>
  </si>
  <si>
    <t>P22K281</t>
  </si>
  <si>
    <t>Sisgeo_sito web</t>
  </si>
  <si>
    <t>22C498</t>
  </si>
  <si>
    <t>FLAMBE_pagina lavora con noi</t>
  </si>
  <si>
    <t>P22C403</t>
  </si>
  <si>
    <t>Telmotor_pacchetto service novembre22</t>
  </si>
  <si>
    <t>22C458</t>
  </si>
  <si>
    <t>P22C404</t>
  </si>
  <si>
    <t>BIEMME SRL</t>
  </si>
  <si>
    <t>P22B179</t>
  </si>
  <si>
    <t>Fine Foods_rollup HR</t>
  </si>
  <si>
    <t>P22C406</t>
  </si>
  <si>
    <t>Telmotor_calendario 2023</t>
  </si>
  <si>
    <t>GATTI PRECORVI_ analisi strategica</t>
  </si>
  <si>
    <t>22B164</t>
  </si>
  <si>
    <t>05/12/22</t>
  </si>
  <si>
    <t>P22B173</t>
  </si>
  <si>
    <t>Colorfer_adv inserto Eco</t>
  </si>
  <si>
    <t>22C446</t>
  </si>
  <si>
    <t>P22C407</t>
  </si>
  <si>
    <t>Gruppo Selini_video evento</t>
  </si>
  <si>
    <t>22C510</t>
  </si>
  <si>
    <t>P22C408</t>
  </si>
  <si>
    <t>CE_IPERWOOD_ SE23</t>
  </si>
  <si>
    <t>23B126</t>
  </si>
  <si>
    <t xml:space="preserve">IPERWOOD SRL </t>
  </si>
  <si>
    <t>P22B160</t>
  </si>
  <si>
    <t>B&amp;B DENTAL SE 2023</t>
  </si>
  <si>
    <t>31/03/25</t>
  </si>
  <si>
    <t>P23B114</t>
  </si>
  <si>
    <t>ALAVIE schede competitor</t>
  </si>
  <si>
    <t>P221028</t>
  </si>
  <si>
    <t>MECMATICA AUTOMATION_GA4</t>
  </si>
  <si>
    <t>23C200</t>
  </si>
  <si>
    <t>02/03/2023</t>
  </si>
  <si>
    <t>RCL DOMINO</t>
  </si>
  <si>
    <t>02/11/2022</t>
  </si>
  <si>
    <t>EURGOMMA_SE2023 + SMM</t>
  </si>
  <si>
    <t>16/03/23</t>
  </si>
  <si>
    <t>WGH_L'Officina_cene aziendali e pranzo Natale</t>
  </si>
  <si>
    <t>22C448</t>
  </si>
  <si>
    <t>P22C409</t>
  </si>
  <si>
    <t>WGH_L'Officina_Aggiornamento carta vini</t>
  </si>
  <si>
    <t>22C449</t>
  </si>
  <si>
    <t>P22C410</t>
  </si>
  <si>
    <t>Medioimpresa_cookies banner e GA4</t>
  </si>
  <si>
    <t>Medioimpresa</t>
  </si>
  <si>
    <t>P22C411</t>
  </si>
  <si>
    <t>DON_ evento WGH dipendenti</t>
  </si>
  <si>
    <t>P22D115</t>
  </si>
  <si>
    <t>IMA SPA _ analisi &amp; ricerca distributori</t>
  </si>
  <si>
    <t>IMA SPA</t>
  </si>
  <si>
    <t>03/11/22</t>
  </si>
  <si>
    <t>P22B181</t>
  </si>
  <si>
    <t>EXPORT IN ACTION FOOD 2023</t>
  </si>
  <si>
    <t>22B520</t>
  </si>
  <si>
    <t>Marco Saurgnani</t>
  </si>
  <si>
    <t>P22K289</t>
  </si>
  <si>
    <t>Flexi_domini22-23</t>
  </si>
  <si>
    <t>22C450</t>
  </si>
  <si>
    <t>P22C413</t>
  </si>
  <si>
    <t>KMR_Alleantia</t>
  </si>
  <si>
    <t>Alleantia</t>
  </si>
  <si>
    <t>Fabrizio Pozzato</t>
  </si>
  <si>
    <t>11/11/22</t>
  </si>
  <si>
    <t>P22K290</t>
  </si>
  <si>
    <t>QFP_SE 2023</t>
  </si>
  <si>
    <t>23B108</t>
  </si>
  <si>
    <t>Qfp srl</t>
  </si>
  <si>
    <t>17/01/2023</t>
  </si>
  <si>
    <t>Itaia</t>
  </si>
  <si>
    <t>P22B182</t>
  </si>
  <si>
    <t>VITALI_ strumenti lancio libro</t>
  </si>
  <si>
    <t>VITALI SPA</t>
  </si>
  <si>
    <t>30711/22</t>
  </si>
  <si>
    <t>P22C415</t>
  </si>
  <si>
    <t>SOM_Sezione news_coperto da bando</t>
  </si>
  <si>
    <t>22C453</t>
  </si>
  <si>
    <t>P22C416</t>
  </si>
  <si>
    <t>NENCINI_Privacy e interventi sito nov22</t>
  </si>
  <si>
    <t>22C452</t>
  </si>
  <si>
    <t>P22C414</t>
  </si>
  <si>
    <t>DON_ITEMA</t>
  </si>
  <si>
    <t>23/11/22</t>
  </si>
  <si>
    <t>P22D116</t>
  </si>
  <si>
    <t>Telmotor_pixel uso web</t>
  </si>
  <si>
    <t>22C454</t>
  </si>
  <si>
    <t>P22C417</t>
  </si>
  <si>
    <t>FF_adv 22-23</t>
  </si>
  <si>
    <t>22C496</t>
  </si>
  <si>
    <t>Dal Negro_SMM</t>
  </si>
  <si>
    <t>UK</t>
  </si>
  <si>
    <t>Alphacom Italia SE</t>
  </si>
  <si>
    <t>KMR_Progetto RegulAIte</t>
  </si>
  <si>
    <t>22K199</t>
  </si>
  <si>
    <t>P22K291</t>
  </si>
  <si>
    <t>ECOVER_SE 2023</t>
  </si>
  <si>
    <t>23B147</t>
  </si>
  <si>
    <t>07/02/23</t>
  </si>
  <si>
    <t>KMR_Città Impresa 2022</t>
  </si>
  <si>
    <t>22K200</t>
  </si>
  <si>
    <t>P22K292</t>
  </si>
  <si>
    <t>BIT_Hosting 22/23</t>
  </si>
  <si>
    <t>22C460</t>
  </si>
  <si>
    <t>KMR_INGRAM MICRO SRL</t>
  </si>
  <si>
    <t>Ingram Micro Srl</t>
  </si>
  <si>
    <t>Alessia Bertolaso</t>
  </si>
  <si>
    <t>09/11/22</t>
  </si>
  <si>
    <t>P22K293</t>
  </si>
  <si>
    <t>KMR_OXYDEN SRL</t>
  </si>
  <si>
    <t>OXYDEN SRL</t>
  </si>
  <si>
    <t>Christian Plebani</t>
  </si>
  <si>
    <t>29/11/22</t>
  </si>
  <si>
    <t>P22K294</t>
  </si>
  <si>
    <t>BELTRAMI_chef a domicilio</t>
  </si>
  <si>
    <t>22C463</t>
  </si>
  <si>
    <t>BIOGENA_paid adv savel</t>
  </si>
  <si>
    <t>STARLINE_auguri natale</t>
  </si>
  <si>
    <t>27/12/22</t>
  </si>
  <si>
    <t>HISTOMER_estetica strategy S/S 2023</t>
  </si>
  <si>
    <t>22C464</t>
  </si>
  <si>
    <t>02/11722</t>
  </si>
  <si>
    <t>HISTOMER_adattamento hands cream</t>
  </si>
  <si>
    <t>22C465</t>
  </si>
  <si>
    <t>GSR COCOA_shooting</t>
  </si>
  <si>
    <t>22C467</t>
  </si>
  <si>
    <t>P22C426</t>
  </si>
  <si>
    <t>WENDA_modifiche sito</t>
  </si>
  <si>
    <t>22C466</t>
  </si>
  <si>
    <t>02/22/22</t>
  </si>
  <si>
    <t>GIS_GARA</t>
  </si>
  <si>
    <t>22C468</t>
  </si>
  <si>
    <t>GIS SRL</t>
  </si>
  <si>
    <t>JACKLON_SOCIAL SELLING</t>
  </si>
  <si>
    <t>01/07/2022</t>
  </si>
  <si>
    <t>SCAME_rebranding_COM</t>
  </si>
  <si>
    <t>KMR_ZERYNTH</t>
  </si>
  <si>
    <t>Zerynth</t>
  </si>
  <si>
    <t>Emanuela Cecchetti</t>
  </si>
  <si>
    <t>P22K295</t>
  </si>
  <si>
    <t>INGRAPHIC_fee stampe Socaf</t>
  </si>
  <si>
    <t>22C470</t>
  </si>
  <si>
    <t>INGRAPHIC SRL</t>
  </si>
  <si>
    <t>KMR_SPAZIO COMUNICAZIONE per ENERGY SAVING</t>
  </si>
  <si>
    <t>23K101</t>
  </si>
  <si>
    <t>ENERGY SAVING SPA</t>
  </si>
  <si>
    <t>Paola Bergamelli</t>
  </si>
  <si>
    <t>18/11/22</t>
  </si>
  <si>
    <t>P22K296</t>
  </si>
  <si>
    <t>Bertronic 2023</t>
  </si>
  <si>
    <t>P22X154</t>
  </si>
  <si>
    <t>Officina Naturae</t>
  </si>
  <si>
    <t>Europa, Usa</t>
  </si>
  <si>
    <t>P22B186</t>
  </si>
  <si>
    <t>AGATEX_budget promo amazon De</t>
  </si>
  <si>
    <t>FRIGOGELO-ICETECH_social nov22-apr23</t>
  </si>
  <si>
    <t>22C473</t>
  </si>
  <si>
    <t>KMR_ITALCEMENTI 11.2022</t>
  </si>
  <si>
    <t>22K201</t>
  </si>
  <si>
    <t>P22K297</t>
  </si>
  <si>
    <t>Aceto Balsamico Del Duca</t>
  </si>
  <si>
    <t>P22B185</t>
  </si>
  <si>
    <t>CPZ_fee stampe Socaf</t>
  </si>
  <si>
    <t>22C474</t>
  </si>
  <si>
    <t>CPZ SPA unipersonale</t>
  </si>
  <si>
    <t>14/11/2022</t>
  </si>
  <si>
    <t>CALEIDO SRL</t>
  </si>
  <si>
    <t>P22B184</t>
  </si>
  <si>
    <t>CREMONA MUSICA_Vendita spazi</t>
  </si>
  <si>
    <t>23B130</t>
  </si>
  <si>
    <t>P23F102</t>
  </si>
  <si>
    <t>KMR_KIDS&amp;US</t>
  </si>
  <si>
    <t>KIDS&amp;US</t>
  </si>
  <si>
    <t>Ilaria Tosca</t>
  </si>
  <si>
    <t>P22K298</t>
  </si>
  <si>
    <t>WGH_The Spa_modifiche flyer promo Natale</t>
  </si>
  <si>
    <t>22C480</t>
  </si>
  <si>
    <t>15/11/2022</t>
  </si>
  <si>
    <t>FAMIGLIA IN LINEA_hosting da ott23</t>
  </si>
  <si>
    <t>23C387</t>
  </si>
  <si>
    <t>10/10/2023</t>
  </si>
  <si>
    <t>KMR_Perry Electric Srl</t>
  </si>
  <si>
    <t>Perry Electric Srl</t>
  </si>
  <si>
    <t>Raffaele Bassetti</t>
  </si>
  <si>
    <t>P22K299</t>
  </si>
  <si>
    <t>Fine Foods_pacchetto service grafico da Novembre22</t>
  </si>
  <si>
    <t>22C476</t>
  </si>
  <si>
    <t>P22C431</t>
  </si>
  <si>
    <t>WGH_pacchetto service da novembre22</t>
  </si>
  <si>
    <t>22C477</t>
  </si>
  <si>
    <t>17/11/2022</t>
  </si>
  <si>
    <t>16/11/2022</t>
  </si>
  <si>
    <t>P22C432</t>
  </si>
  <si>
    <t>KMR_EPSON RoadShow 2023</t>
  </si>
  <si>
    <t>23K109</t>
  </si>
  <si>
    <t>21/12/22</t>
  </si>
  <si>
    <t>17/11/22</t>
  </si>
  <si>
    <t>P22K300</t>
  </si>
  <si>
    <t>Flexi_domini23-24</t>
  </si>
  <si>
    <t>23C435</t>
  </si>
  <si>
    <t>01/11/23</t>
  </si>
  <si>
    <t>Comet_hosting 22-23</t>
  </si>
  <si>
    <t>KMR_LA COLOROBICA</t>
  </si>
  <si>
    <t>23K159</t>
  </si>
  <si>
    <t>Turistiamo snc</t>
  </si>
  <si>
    <t>Samanta Minoja</t>
  </si>
  <si>
    <t>22/05/23</t>
  </si>
  <si>
    <t>P22K302</t>
  </si>
  <si>
    <t>Flambé_Hosting 22-23</t>
  </si>
  <si>
    <t>Flambé_Hosting 23-24</t>
  </si>
  <si>
    <t>23C102</t>
  </si>
  <si>
    <t>01/01/2020</t>
  </si>
  <si>
    <t>Aesys Spa</t>
  </si>
  <si>
    <t>P22X145</t>
  </si>
  <si>
    <t>INNOVA_SE</t>
  </si>
  <si>
    <t>INNOVA Italia</t>
  </si>
  <si>
    <t>19/06/23</t>
  </si>
  <si>
    <t>P22B189</t>
  </si>
  <si>
    <t>Telmotor_fattura spreaker 3 mesi</t>
  </si>
  <si>
    <t>22C478</t>
  </si>
  <si>
    <t>WGH_firme mail novembre22</t>
  </si>
  <si>
    <t>22C479</t>
  </si>
  <si>
    <t>UTECO_ricerca e selezione</t>
  </si>
  <si>
    <t>22H109</t>
  </si>
  <si>
    <t>UTECO</t>
  </si>
  <si>
    <t>09/11/2022</t>
  </si>
  <si>
    <t>Studio Pellicelli_sito e social</t>
  </si>
  <si>
    <t>Studio Pellicelli</t>
  </si>
  <si>
    <t>02/05/23</t>
  </si>
  <si>
    <t>P22C433</t>
  </si>
  <si>
    <t>ROTARY MI EST_aggiornamento wordpress</t>
  </si>
  <si>
    <t>22C481</t>
  </si>
  <si>
    <t>05/11/22</t>
  </si>
  <si>
    <t>FRENCO_modifiche sito</t>
  </si>
  <si>
    <t>22C482</t>
  </si>
  <si>
    <t>21/11/22</t>
  </si>
  <si>
    <t>DON_EFFEARREDI</t>
  </si>
  <si>
    <t>P22D117</t>
  </si>
  <si>
    <t>DON_BIAGGI-mostra moto</t>
  </si>
  <si>
    <t>ROBERTO BIAGGI</t>
  </si>
  <si>
    <t>25/11/22</t>
  </si>
  <si>
    <t>P22D118</t>
  </si>
  <si>
    <t>KMR_MAFFIOLETTI SRL</t>
  </si>
  <si>
    <t>Maffioletti Srl</t>
  </si>
  <si>
    <t>Simone  Carlo</t>
  </si>
  <si>
    <t>P22K303</t>
  </si>
  <si>
    <t>A-Matic SE 2023</t>
  </si>
  <si>
    <t>23/11/2022</t>
  </si>
  <si>
    <t>Polonia, Francia, Germania, Spagna</t>
  </si>
  <si>
    <t>P22B188</t>
  </si>
  <si>
    <t>AAB_CABLAGGI SONZOGNI</t>
  </si>
  <si>
    <t>CABLAGGI SONZOGNI</t>
  </si>
  <si>
    <t>22/11/2022</t>
  </si>
  <si>
    <t>AAB_FALEGNAMERIA COMETTI</t>
  </si>
  <si>
    <t>Falegnameria Cometti</t>
  </si>
  <si>
    <t>Fashion Bed_Social media 2023</t>
  </si>
  <si>
    <t>23C103</t>
  </si>
  <si>
    <t>P22C435</t>
  </si>
  <si>
    <t>Boscarol_Social 2023</t>
  </si>
  <si>
    <t>09/01/2023</t>
  </si>
  <si>
    <t>WGH_Capodanno aggiornamento materiali e sito</t>
  </si>
  <si>
    <t>22C483</t>
  </si>
  <si>
    <t>Flexi_lancio travel</t>
  </si>
  <si>
    <t>22C471</t>
  </si>
  <si>
    <t>P22C427</t>
  </si>
  <si>
    <t>CIVAS_Sales Expander 2023</t>
  </si>
  <si>
    <t>Francesca Gelmini</t>
  </si>
  <si>
    <t>Comestero_ Web Marketing 2023</t>
  </si>
  <si>
    <t>Nencini_hosting 22-23 e aggiornamenti</t>
  </si>
  <si>
    <t>22C500</t>
  </si>
  <si>
    <t>26/11/22</t>
  </si>
  <si>
    <t>Nencini_aggiornamento PHP e plugin sito</t>
  </si>
  <si>
    <t>P22C438</t>
  </si>
  <si>
    <t>Flexi_com ESG sito</t>
  </si>
  <si>
    <t>23C344</t>
  </si>
  <si>
    <t>28/03/23</t>
  </si>
  <si>
    <t>25/07/23</t>
  </si>
  <si>
    <t>P22C436</t>
  </si>
  <si>
    <t>KMR_CREA - Giornata del Mais 2023</t>
  </si>
  <si>
    <t>23K105</t>
  </si>
  <si>
    <t>CREA Consiglio per la ricerca in agricoltura e l'analisi dell'economia agraria</t>
  </si>
  <si>
    <t>Carlotta Balconi</t>
  </si>
  <si>
    <t>20/12/22</t>
  </si>
  <si>
    <t>P22K304</t>
  </si>
  <si>
    <t>KMR_GRUBERG</t>
  </si>
  <si>
    <t>GRUBERG</t>
  </si>
  <si>
    <t>Paola  Bianchini</t>
  </si>
  <si>
    <t>17/02/23</t>
  </si>
  <si>
    <t>P22K305</t>
  </si>
  <si>
    <t>KMR_AN CAMINI SRL</t>
  </si>
  <si>
    <t>AN CAMINI SRL</t>
  </si>
  <si>
    <t>Gianpaolo  Ansaloni</t>
  </si>
  <si>
    <t>23/01/23</t>
  </si>
  <si>
    <t>GSR COCOA_calendario 2023</t>
  </si>
  <si>
    <t>22C484</t>
  </si>
  <si>
    <t>AB_SEO_5 articoli</t>
  </si>
  <si>
    <t>FEB Elettrica_SE 2023</t>
  </si>
  <si>
    <t>22B170</t>
  </si>
  <si>
    <t>FEB Elettrica</t>
  </si>
  <si>
    <t>11/01/2023</t>
  </si>
  <si>
    <t>P22B190</t>
  </si>
  <si>
    <t>FEB Elettrica Brand Awareness</t>
  </si>
  <si>
    <t xml:space="preserve">P22C442 </t>
  </si>
  <si>
    <t>TUMU_PROGETTO COMUNICAZIONE</t>
  </si>
  <si>
    <t xml:space="preserve">TUMU SRL </t>
  </si>
  <si>
    <t>P22C434</t>
  </si>
  <si>
    <t>HISTOMER_pagine atterraggio QrCode</t>
  </si>
  <si>
    <t>23C118</t>
  </si>
  <si>
    <t>23/12/22</t>
  </si>
  <si>
    <t>KMR _SISGEO ev 2023</t>
  </si>
  <si>
    <t>23K129</t>
  </si>
  <si>
    <t>10/01/23</t>
  </si>
  <si>
    <t>P22K315</t>
  </si>
  <si>
    <t>DON_ Mettiamoci all'opera</t>
  </si>
  <si>
    <t>Mettiamoci all'opera</t>
  </si>
  <si>
    <t>P22D119</t>
  </si>
  <si>
    <t>SOLIDS_Paid</t>
  </si>
  <si>
    <t>EasyFairs Deutschland GmbH (succursale Italiana)</t>
  </si>
  <si>
    <t>Consorzio Valcalepio_Ufficio Stampa_Social Media</t>
  </si>
  <si>
    <t>Consorzio Tutela Valcalepio</t>
  </si>
  <si>
    <t>P22C449</t>
  </si>
  <si>
    <t>CE_Nutrileya Srl_SE 2023</t>
  </si>
  <si>
    <t>23B102</t>
  </si>
  <si>
    <t>Nutrileya Srl</t>
  </si>
  <si>
    <t>16/12/2022</t>
  </si>
  <si>
    <t>28/11/2022</t>
  </si>
  <si>
    <t>P22B191</t>
  </si>
  <si>
    <t>DKB_costo domanda bando</t>
  </si>
  <si>
    <t>KMR_ENEA CENA SOCIALE 01.12</t>
  </si>
  <si>
    <t>P22k307</t>
  </si>
  <si>
    <t>BIOGENA_export loghi</t>
  </si>
  <si>
    <t>22C485</t>
  </si>
  <si>
    <t>OMB_Catalogo CRYO</t>
  </si>
  <si>
    <t>22C455</t>
  </si>
  <si>
    <t>P22C418</t>
  </si>
  <si>
    <t>FIBROCEV SRL_SE 2023</t>
  </si>
  <si>
    <t>22B165</t>
  </si>
  <si>
    <t>MASSIMO  GALBIATI</t>
  </si>
  <si>
    <t>Germania, Spagna, Ungheria, Croazia, Polonia</t>
  </si>
  <si>
    <t>22B189 - rev</t>
  </si>
  <si>
    <t>23B117</t>
  </si>
  <si>
    <t>Barbara Mandelli</t>
  </si>
  <si>
    <t>CMP SPA_R/D 2023</t>
  </si>
  <si>
    <t>23B141</t>
  </si>
  <si>
    <t>30/03/23</t>
  </si>
  <si>
    <t>P23B131</t>
  </si>
  <si>
    <t>Telmotor_Scouting new business</t>
  </si>
  <si>
    <t>01/12/2022</t>
  </si>
  <si>
    <t>AQUARIAL_paid gestione</t>
  </si>
  <si>
    <t>22C486</t>
  </si>
  <si>
    <t>ZANETTI_adv premi gold</t>
  </si>
  <si>
    <t>22C487</t>
  </si>
  <si>
    <t>KAMET_shooting fotografico</t>
  </si>
  <si>
    <t>22C489</t>
  </si>
  <si>
    <t>02/12/2022</t>
  </si>
  <si>
    <t>P22C452</t>
  </si>
  <si>
    <t>AB_dominio biomethanechannel.com. 22-23</t>
  </si>
  <si>
    <t>21c401</t>
  </si>
  <si>
    <t>TECHNO SRL_Mappatura 2024</t>
  </si>
  <si>
    <t>27/02/25</t>
  </si>
  <si>
    <t>P22B194</t>
  </si>
  <si>
    <t>MECMATICA_pagina pubblicitaria</t>
  </si>
  <si>
    <t>22C523</t>
  </si>
  <si>
    <t>02/12/22</t>
  </si>
  <si>
    <t>AB_netzero_integrazione eventi</t>
  </si>
  <si>
    <t>24C161</t>
  </si>
  <si>
    <t>AB 2024</t>
  </si>
  <si>
    <t>Glass to Power_Analisi mercato</t>
  </si>
  <si>
    <t>Glass to Power Spa</t>
  </si>
  <si>
    <t>Dario Tognazzi</t>
  </si>
  <si>
    <t>P22B195</t>
  </si>
  <si>
    <t>Floky_bando digital</t>
  </si>
  <si>
    <t>22C493</t>
  </si>
  <si>
    <t>GIS_analisi posizionamento</t>
  </si>
  <si>
    <t>P22X147</t>
  </si>
  <si>
    <t>WGH_bozza NL convenzioni</t>
  </si>
  <si>
    <t>22C488</t>
  </si>
  <si>
    <t>ROBUR SPA_analisi</t>
  </si>
  <si>
    <t>ROBUR SPA</t>
  </si>
  <si>
    <t>05/12/2022</t>
  </si>
  <si>
    <t>Cina</t>
  </si>
  <si>
    <t>P22B167</t>
  </si>
  <si>
    <t>SAT SRL_presentazione sponsor Treviva 2023</t>
  </si>
  <si>
    <t>22C490</t>
  </si>
  <si>
    <t>P22C455</t>
  </si>
  <si>
    <t>SCAME_ evento dipendenti</t>
  </si>
  <si>
    <t>23C293</t>
  </si>
  <si>
    <t>28/04/23</t>
  </si>
  <si>
    <t>P23C125</t>
  </si>
  <si>
    <t>TORNILASTRA SRL_CNA 2023</t>
  </si>
  <si>
    <t>DIEGO  COMI</t>
  </si>
  <si>
    <t>P22X146</t>
  </si>
  <si>
    <t>ComoNEXT_workshop</t>
  </si>
  <si>
    <t>P22X149</t>
  </si>
  <si>
    <t>KMR_Tecnobody - 13.12.2022</t>
  </si>
  <si>
    <t>22K202</t>
  </si>
  <si>
    <t>P22K309</t>
  </si>
  <si>
    <t>KMR_BREMBO IS 12.12.22</t>
  </si>
  <si>
    <t>22K203</t>
  </si>
  <si>
    <t>P22K308</t>
  </si>
  <si>
    <t>KMR_WURTH Formazione 19.09.23</t>
  </si>
  <si>
    <t>Wurth Elektronik</t>
  </si>
  <si>
    <t>Rossella Astorino</t>
  </si>
  <si>
    <t>16/01/23</t>
  </si>
  <si>
    <t>P22K310</t>
  </si>
  <si>
    <t>KMR_INTELLIMECH 26.01.23</t>
  </si>
  <si>
    <t>23K103</t>
  </si>
  <si>
    <t>12/01/23</t>
  </si>
  <si>
    <t>P22K311</t>
  </si>
  <si>
    <t>KMR_QINTESI 26.01.23</t>
  </si>
  <si>
    <t>23K104</t>
  </si>
  <si>
    <t>P22K312</t>
  </si>
  <si>
    <t>PARTEC - SE GERMANIA</t>
  </si>
  <si>
    <t>Partec Srl</t>
  </si>
  <si>
    <t>31/01/23</t>
  </si>
  <si>
    <t>germania</t>
  </si>
  <si>
    <t>P20B195 - da aggiornare</t>
  </si>
  <si>
    <t>SOCAF_flyer fiere</t>
  </si>
  <si>
    <t>22C494</t>
  </si>
  <si>
    <t>02/12/12</t>
  </si>
  <si>
    <t>Frigogelo_budget paid_rif.21C141</t>
  </si>
  <si>
    <t>22C495</t>
  </si>
  <si>
    <t>Terme di comano_visual identity</t>
  </si>
  <si>
    <t>AB_SEO 23-24</t>
  </si>
  <si>
    <t>23C212</t>
  </si>
  <si>
    <t>12/12/22</t>
  </si>
  <si>
    <t>AB_PAID 23-24</t>
  </si>
  <si>
    <t>23C213</t>
  </si>
  <si>
    <t>Wenda_modifiche sito web</t>
  </si>
  <si>
    <t>22C497</t>
  </si>
  <si>
    <t>P22C445</t>
  </si>
  <si>
    <t>Cmatic_shooting</t>
  </si>
  <si>
    <t>22C507</t>
  </si>
  <si>
    <t xml:space="preserve"> MECMATICA_social 23 24</t>
  </si>
  <si>
    <t>23C166</t>
  </si>
  <si>
    <t>2A_comunicazione Natale 2022</t>
  </si>
  <si>
    <t>KMR_RIZZOLI</t>
  </si>
  <si>
    <t>Rizzoli Libri</t>
  </si>
  <si>
    <t>Massimiliano Prato</t>
  </si>
  <si>
    <t>P22K313</t>
  </si>
  <si>
    <t>KMR_TECNOBODY - 19.12.2022</t>
  </si>
  <si>
    <t>22K204</t>
  </si>
  <si>
    <t>P22K314</t>
  </si>
  <si>
    <t>SISGEO_COM Evento 2023</t>
  </si>
  <si>
    <t>SOCAF_pagina lavora con noi</t>
  </si>
  <si>
    <t>22C501</t>
  </si>
  <si>
    <t>19/12/2022</t>
  </si>
  <si>
    <t>15/12/2022</t>
  </si>
  <si>
    <t>P22C461</t>
  </si>
  <si>
    <t>SOCAF_totem per fiere</t>
  </si>
  <si>
    <t>22C503</t>
  </si>
  <si>
    <t>22/12/2022</t>
  </si>
  <si>
    <t>P22C462</t>
  </si>
  <si>
    <t>NETTUNO_Performance Management</t>
  </si>
  <si>
    <t>SOLIDS_Social 6M 2023</t>
  </si>
  <si>
    <t>Promoberg_grafiche social</t>
  </si>
  <si>
    <t>01/12/12</t>
  </si>
  <si>
    <t>Scame_Affiancamento 2023</t>
  </si>
  <si>
    <t>23B123</t>
  </si>
  <si>
    <t>P22B197</t>
  </si>
  <si>
    <t>SardexPay_ricerca e selezione</t>
  </si>
  <si>
    <t>28/10/2022</t>
  </si>
  <si>
    <t>AXA_ricerca e selezione</t>
  </si>
  <si>
    <t>22H110</t>
  </si>
  <si>
    <t>01/11/2022</t>
  </si>
  <si>
    <t>Deloitte OI_ricerca e selezione</t>
  </si>
  <si>
    <t>01/09/2022</t>
  </si>
  <si>
    <t>PAPERMON pre e post fiera 2023</t>
  </si>
  <si>
    <t>23B131</t>
  </si>
  <si>
    <t>14/03/23</t>
  </si>
  <si>
    <t>22/02/23</t>
  </si>
  <si>
    <t>P23B125</t>
  </si>
  <si>
    <t>PAPERMON MARKET TEST 2023</t>
  </si>
  <si>
    <t>P22B196</t>
  </si>
  <si>
    <t>CP STAMPI SRL_SE 2023</t>
  </si>
  <si>
    <t>CP STAMPI SRL</t>
  </si>
  <si>
    <t>PAOLO PANIGARA</t>
  </si>
  <si>
    <t>P22X152</t>
  </si>
  <si>
    <t>Omb_pacchetto service 2</t>
  </si>
  <si>
    <t>22C508</t>
  </si>
  <si>
    <t>P22C463</t>
  </si>
  <si>
    <t>TRENTIVO SVILUPPO_COACHING MECCANICA</t>
  </si>
  <si>
    <t>Doriana Prudel</t>
  </si>
  <si>
    <t>Trentino Sviluppo</t>
  </si>
  <si>
    <t>P22B199</t>
  </si>
  <si>
    <t>Flexi_lancio preformate</t>
  </si>
  <si>
    <t>23C108</t>
  </si>
  <si>
    <t>20/12/2022</t>
  </si>
  <si>
    <t>P22C465</t>
  </si>
  <si>
    <t>Flexi_interventi sito 2023</t>
  </si>
  <si>
    <t>23C109</t>
  </si>
  <si>
    <t>P22C428</t>
  </si>
  <si>
    <t>KMR_Brembo IS 01.2023</t>
  </si>
  <si>
    <t>23K106</t>
  </si>
  <si>
    <t>P22K316</t>
  </si>
  <si>
    <t>KMR_Brembo IS - 04.2023</t>
  </si>
  <si>
    <t>23K107</t>
  </si>
  <si>
    <t>P23K177</t>
  </si>
  <si>
    <t>KMR_Brembo IS 03.2023</t>
  </si>
  <si>
    <t>23K108</t>
  </si>
  <si>
    <t>P22K318</t>
  </si>
  <si>
    <t>KMR_ITD srl - Corso di formazione 2023</t>
  </si>
  <si>
    <t>23K110</t>
  </si>
  <si>
    <t>P22K319</t>
  </si>
  <si>
    <t>KMR_Wurth Listino Sale 2023</t>
  </si>
  <si>
    <t>P22K320</t>
  </si>
  <si>
    <t>SISGEO_logo e identity (PPT e CP)</t>
  </si>
  <si>
    <t>23C114</t>
  </si>
  <si>
    <t>20/12/12</t>
  </si>
  <si>
    <t>Kronos_Rifacimento sito ecommerce</t>
  </si>
  <si>
    <t>P22C464</t>
  </si>
  <si>
    <t>WGH_pagina aiuti di stato</t>
  </si>
  <si>
    <t>21/12/2022</t>
  </si>
  <si>
    <t>P22C466</t>
  </si>
  <si>
    <t xml:space="preserve">KMR_SEC NEW GATE SRL </t>
  </si>
  <si>
    <t>Sec New Gate Srl</t>
  </si>
  <si>
    <t>Federico Caiani</t>
  </si>
  <si>
    <t>P22K321</t>
  </si>
  <si>
    <t>KMR_CEI NORME 2023</t>
  </si>
  <si>
    <t>Cei Norme</t>
  </si>
  <si>
    <t>Antonia  Bini Smaghi</t>
  </si>
  <si>
    <t>P22K322</t>
  </si>
  <si>
    <t>FASHION BED BANDO IMPRESE CREATIVE</t>
  </si>
  <si>
    <t>22B153</t>
  </si>
  <si>
    <t>DKR DRINKATERING</t>
  </si>
  <si>
    <t>ALESSIO INNOCENTI</t>
  </si>
  <si>
    <t>SPAGNA, FRANCIA, ITALIA</t>
  </si>
  <si>
    <t>P22B198</t>
  </si>
  <si>
    <t>OPTIMON</t>
  </si>
  <si>
    <t>OPTIMON SRL</t>
  </si>
  <si>
    <t>P22X153</t>
  </si>
  <si>
    <t>WGH_lettera convenzioni pdf</t>
  </si>
  <si>
    <t>22C502</t>
  </si>
  <si>
    <t>CEF_convention 2023</t>
  </si>
  <si>
    <t>23C176</t>
  </si>
  <si>
    <t>CEF</t>
  </si>
  <si>
    <t>15/02/2023</t>
  </si>
  <si>
    <t>DON_ Premio Narrativa</t>
  </si>
  <si>
    <t>Premio Narrativa Bergamo</t>
  </si>
  <si>
    <t>19/01/23</t>
  </si>
  <si>
    <t>P22D120</t>
  </si>
  <si>
    <t>DON_Convegno ArtLab</t>
  </si>
  <si>
    <t xml:space="preserve">Fondazione Fitzcarraldo </t>
  </si>
  <si>
    <t>03/08/23</t>
  </si>
  <si>
    <t>P22D121</t>
  </si>
  <si>
    <t>KMR_3D COMPANY 2023</t>
  </si>
  <si>
    <t>23K117</t>
  </si>
  <si>
    <t>3D Company srl</t>
  </si>
  <si>
    <t>P22K323</t>
  </si>
  <si>
    <t>Elettroarmature Srl</t>
  </si>
  <si>
    <t>22B000</t>
  </si>
  <si>
    <t>SABABA SECURITY</t>
  </si>
  <si>
    <t>SABABA</t>
  </si>
  <si>
    <t>03/06/23</t>
  </si>
  <si>
    <t>Enereco_Aggiornamento RM 2022</t>
  </si>
  <si>
    <t>DKB Paid 22-23 rifatturazione Meta</t>
  </si>
  <si>
    <t>22C505</t>
  </si>
  <si>
    <t>01/11/22</t>
  </si>
  <si>
    <t>Nesite_gestione bando imprese creative</t>
  </si>
  <si>
    <t>22C506</t>
  </si>
  <si>
    <t>Gruppo Selini_calendario 2023</t>
  </si>
  <si>
    <t>Nesite_piano di comunicazione_COM</t>
  </si>
  <si>
    <t>IVH_platform</t>
  </si>
  <si>
    <t>23C134</t>
  </si>
  <si>
    <t>IVH</t>
  </si>
  <si>
    <t>18/01/23</t>
  </si>
  <si>
    <t>P22C101</t>
  </si>
  <si>
    <t>Cefival_hosting 22-23</t>
  </si>
  <si>
    <t>22C512</t>
  </si>
  <si>
    <t>Cefival_hosting 23-24</t>
  </si>
  <si>
    <t>B&amp;G_hosting 2023</t>
  </si>
  <si>
    <t>22C513</t>
  </si>
  <si>
    <t>B&amp;G_hosting 2025</t>
  </si>
  <si>
    <t>AB_com 23_pacchetto ore</t>
  </si>
  <si>
    <t>23C101</t>
  </si>
  <si>
    <t>KMR_TECNOBODY 09.01.23</t>
  </si>
  <si>
    <t>23K112</t>
  </si>
  <si>
    <t>P23K101</t>
  </si>
  <si>
    <t>AB_com 23_2 brochure</t>
  </si>
  <si>
    <t>AB_com 23_almanacco</t>
  </si>
  <si>
    <t>AB_com 23_calendario 2024</t>
  </si>
  <si>
    <t>ROTARY MI EST_hosting e caselle 23/24</t>
  </si>
  <si>
    <t>22C514</t>
  </si>
  <si>
    <t>KMR_COMARK 17.01.23</t>
  </si>
  <si>
    <t>23K113</t>
  </si>
  <si>
    <t>P23K102</t>
  </si>
  <si>
    <t>OLSA_hosting 23/24</t>
  </si>
  <si>
    <t>22C516</t>
  </si>
  <si>
    <t>SCENT COMPANY_hosting 23/24</t>
  </si>
  <si>
    <t>22C517</t>
  </si>
  <si>
    <t>ESSENTIALED_hosting e dominio 23/24</t>
  </si>
  <si>
    <t>22C515</t>
  </si>
  <si>
    <t>TELMOTOR_dominio .it</t>
  </si>
  <si>
    <t>22C518</t>
  </si>
  <si>
    <t>AGATEX_paid budget minimo dic22</t>
  </si>
  <si>
    <t>22C519</t>
  </si>
  <si>
    <t>DON BACK OFFICE 2023</t>
  </si>
  <si>
    <t>Gestione Area EVENTI 2023</t>
  </si>
  <si>
    <t>KMR BACK OFFICE 2023</t>
  </si>
  <si>
    <t>MULTI EVENTI 2023</t>
  </si>
  <si>
    <t>MULTI OFF_Strum di com OFFLINE 2023</t>
  </si>
  <si>
    <t>MULTI ON_Strum di com ONLINE 2023</t>
  </si>
  <si>
    <t>Bando Time Management 2023</t>
  </si>
  <si>
    <t>23H501</t>
  </si>
  <si>
    <t>Chiara Bernareggi</t>
  </si>
  <si>
    <t>Regione Lombardia</t>
  </si>
  <si>
    <t>01/08/23</t>
  </si>
  <si>
    <t>01/06/23</t>
  </si>
  <si>
    <t>ACCOUNT BACK OFFICE 2023</t>
  </si>
  <si>
    <t>Ciclotte 2023</t>
  </si>
  <si>
    <t>EUROSPECIAL_hosting annuale gen23-gen24</t>
  </si>
  <si>
    <t>22C520</t>
  </si>
  <si>
    <t>Gestione Area BE 2023</t>
  </si>
  <si>
    <t>Gestione Area COM 2023</t>
  </si>
  <si>
    <t>HR Amm e Gestione 2023</t>
  </si>
  <si>
    <t>HR Formazione 2023</t>
  </si>
  <si>
    <t>HR selezione 2023</t>
  </si>
  <si>
    <t>MULTI Assistenza Direzione 2023</t>
  </si>
  <si>
    <t>MULTI BANDI 2023</t>
  </si>
  <si>
    <t>presales</t>
  </si>
  <si>
    <t>MULTI CRM 2023</t>
  </si>
  <si>
    <t>MULTI EXTRA 2023</t>
  </si>
  <si>
    <t>MULTI PROMOZIONE 2023</t>
  </si>
  <si>
    <t>MULTI RIUNIONI 2023</t>
  </si>
  <si>
    <t>MULTI WETHOD 2023</t>
  </si>
  <si>
    <t>FESTIVITÀ 2023</t>
  </si>
  <si>
    <t>FERIE 2023</t>
  </si>
  <si>
    <t>MALATTIA 2023</t>
  </si>
  <si>
    <t>MULTI SALES 2023</t>
  </si>
  <si>
    <t>MULTI FATTURE 2023</t>
  </si>
  <si>
    <t>MULTI GDPR 2023</t>
  </si>
  <si>
    <t>MULTI CSR 2023</t>
  </si>
  <si>
    <t>MULTI IT 2023</t>
  </si>
  <si>
    <t>MULTI R&amp;D 2023</t>
  </si>
  <si>
    <t>KMR_IPPA TRAVEL</t>
  </si>
  <si>
    <t>23K115</t>
  </si>
  <si>
    <t>Luca Martinelli</t>
  </si>
  <si>
    <t>P23K103</t>
  </si>
  <si>
    <t>KMR_SGC Grecu Consulting Partners Srl</t>
  </si>
  <si>
    <t>SGC Grecu Consulting Partners Srl</t>
  </si>
  <si>
    <t>Claudia Merini</t>
  </si>
  <si>
    <t>P23K104</t>
  </si>
  <si>
    <t>KMR_KORE EVENTS - Convegno dentistico</t>
  </si>
  <si>
    <t>KORE di Tocchella F. e Volpi C. SNC</t>
  </si>
  <si>
    <t>Anthony Tadini</t>
  </si>
  <si>
    <t>P22K301</t>
  </si>
  <si>
    <t>KMR_EUROPEAN SEALING ASSOCIATION</t>
  </si>
  <si>
    <t>23K114</t>
  </si>
  <si>
    <t>European Sealing Association</t>
  </si>
  <si>
    <t>Alberto  Rocca</t>
  </si>
  <si>
    <t>P23K105</t>
  </si>
  <si>
    <t>KMR_TESMEC gennaio o febbraio 2023</t>
  </si>
  <si>
    <t>Chiara Maggioni</t>
  </si>
  <si>
    <t>P23K106</t>
  </si>
  <si>
    <t>AAB_FORMENTI_SMM 23</t>
  </si>
  <si>
    <t>11/01/23</t>
  </si>
  <si>
    <t>Robologica_Market test e Sales Expander</t>
  </si>
  <si>
    <t>24B114</t>
  </si>
  <si>
    <t>Robologica</t>
  </si>
  <si>
    <t>16/02/2024</t>
  </si>
  <si>
    <t>10/01/2023</t>
  </si>
  <si>
    <t>P23B102</t>
  </si>
  <si>
    <t>AAB_VERDELLI_22_CP</t>
  </si>
  <si>
    <t>Gruppo Selini_gestione social Selift 2023</t>
  </si>
  <si>
    <t>Zuffante_bdv gen23</t>
  </si>
  <si>
    <t>23C163</t>
  </si>
  <si>
    <t>11/01/2022</t>
  </si>
  <si>
    <t>Diemme_SE 23</t>
  </si>
  <si>
    <t>23B112</t>
  </si>
  <si>
    <t>AAB_OMCS PLAST_SE 23</t>
  </si>
  <si>
    <t>23B109</t>
  </si>
  <si>
    <t>Germania, UE</t>
  </si>
  <si>
    <t>DON_ Cena in BG con Silvia Lorenzi</t>
  </si>
  <si>
    <t>Proloco BG</t>
  </si>
  <si>
    <t>P23D101</t>
  </si>
  <si>
    <t>AB_doc obiettivi 2023</t>
  </si>
  <si>
    <t>23C104</t>
  </si>
  <si>
    <t>13/01/23</t>
  </si>
  <si>
    <t>P23C105</t>
  </si>
  <si>
    <t>KMR_NUOVAMCAUT</t>
  </si>
  <si>
    <t>Nuovamacut</t>
  </si>
  <si>
    <t>Liana Piadi</t>
  </si>
  <si>
    <t>27/01/23</t>
  </si>
  <si>
    <t>P23K108</t>
  </si>
  <si>
    <t>KMR_QFP Service</t>
  </si>
  <si>
    <t>Violeta Vlaykova</t>
  </si>
  <si>
    <t>P23K110</t>
  </si>
  <si>
    <t>KMR_BIOMARIN 22+23.02.23</t>
  </si>
  <si>
    <t>23K121</t>
  </si>
  <si>
    <t>Tommaso Corio</t>
  </si>
  <si>
    <t>03/02/23</t>
  </si>
  <si>
    <t>P23K109</t>
  </si>
  <si>
    <t>AB_strategia social 2023</t>
  </si>
  <si>
    <t>23C130</t>
  </si>
  <si>
    <t>KMR_ALLEANTIA 27.02.23</t>
  </si>
  <si>
    <t>23K118</t>
  </si>
  <si>
    <t>M.I.L. Srl</t>
  </si>
  <si>
    <t>13/02/23</t>
  </si>
  <si>
    <t>P23K111</t>
  </si>
  <si>
    <t>AB_dia del biometano</t>
  </si>
  <si>
    <t>23C160</t>
  </si>
  <si>
    <t>ZUFFANTE_Implementazione cookie banner e GA4</t>
  </si>
  <si>
    <t>22C111</t>
  </si>
  <si>
    <t>Gemels</t>
  </si>
  <si>
    <t>Gemels Spa</t>
  </si>
  <si>
    <t>12/01/2023</t>
  </si>
  <si>
    <t>ExpertRevolution_ricerca e selezione</t>
  </si>
  <si>
    <t>23H107</t>
  </si>
  <si>
    <t>Expert Revolution</t>
  </si>
  <si>
    <t>01/05/23</t>
  </si>
  <si>
    <t>CEAR_pacchetto ore</t>
  </si>
  <si>
    <t>23C129</t>
  </si>
  <si>
    <t>23/01/2023</t>
  </si>
  <si>
    <t>P23C110</t>
  </si>
  <si>
    <t>DON_Peo peo per ev cliente</t>
  </si>
  <si>
    <t>23D101</t>
  </si>
  <si>
    <t>PEO Srls</t>
  </si>
  <si>
    <t>06/02/23</t>
  </si>
  <si>
    <t>P23D102</t>
  </si>
  <si>
    <t>Oltreilgiardino_hosting 2023</t>
  </si>
  <si>
    <t>23C112</t>
  </si>
  <si>
    <t>Flexi_Hosting 2023</t>
  </si>
  <si>
    <t>Oltreilgiardino_hosting 2024</t>
  </si>
  <si>
    <t>Flexi_Hosting 2024</t>
  </si>
  <si>
    <t>17/01/24</t>
  </si>
  <si>
    <t>16/01/24</t>
  </si>
  <si>
    <t>KMR_TESTBUSTERS</t>
  </si>
  <si>
    <t>Testbusters</t>
  </si>
  <si>
    <t>Mirco Tanini</t>
  </si>
  <si>
    <t>P23K112</t>
  </si>
  <si>
    <t xml:space="preserve">DON_ Banca Mediolanum </t>
  </si>
  <si>
    <t>23D102</t>
  </si>
  <si>
    <t>Banca Mediolanum</t>
  </si>
  <si>
    <t>P23D103</t>
  </si>
  <si>
    <t>MAGNETTI_content editoriale</t>
  </si>
  <si>
    <t>23C115</t>
  </si>
  <si>
    <t>MAGNETTI_temporary communication</t>
  </si>
  <si>
    <t>MAGNETTI_gestione paid adv</t>
  </si>
  <si>
    <t>MAGNETTI_dem</t>
  </si>
  <si>
    <t>MAGNETTI_pacchetto ore grafica</t>
  </si>
  <si>
    <t>MAGNETTI_hosting 23/24</t>
  </si>
  <si>
    <t>MAGNETTI_SEO_Feb23</t>
  </si>
  <si>
    <t>KMR_PRODEA per WIND3</t>
  </si>
  <si>
    <t>Prodea Group Spa</t>
  </si>
  <si>
    <t>Elena  Ferrero</t>
  </si>
  <si>
    <t>Hansa TMP_CE_Fiera 2023</t>
  </si>
  <si>
    <t>P23B103</t>
  </si>
  <si>
    <t>SOCAF_pacchetto 70h da gen23</t>
  </si>
  <si>
    <t>23C116</t>
  </si>
  <si>
    <t>17/07/2023</t>
  </si>
  <si>
    <t>CARACOL_com</t>
  </si>
  <si>
    <t>Caracol</t>
  </si>
  <si>
    <t>WGH_modifiche camere sito web</t>
  </si>
  <si>
    <t>23C117</t>
  </si>
  <si>
    <t>P23C101</t>
  </si>
  <si>
    <t>KMR_AXITEA SPA</t>
  </si>
  <si>
    <t>Axitea Spa</t>
  </si>
  <si>
    <t>Valeria Deidda</t>
  </si>
  <si>
    <t>P23K113</t>
  </si>
  <si>
    <t>KMR_SOLUZIONI MEDICALI 2023</t>
  </si>
  <si>
    <t>23K119</t>
  </si>
  <si>
    <t>P23K114</t>
  </si>
  <si>
    <t>Telmotor_SEA 2023</t>
  </si>
  <si>
    <t>23C120</t>
  </si>
  <si>
    <t>TORNILASTRA SRL (BONUS EXPORT+CNA BG)_COM</t>
  </si>
  <si>
    <t>23X110</t>
  </si>
  <si>
    <t>26/06/2023</t>
  </si>
  <si>
    <t>05/6/2023</t>
  </si>
  <si>
    <t>DON_KIS</t>
  </si>
  <si>
    <t>K.I.S.</t>
  </si>
  <si>
    <t>P23D104</t>
  </si>
  <si>
    <t>DON_MOSAICO</t>
  </si>
  <si>
    <t>Mosaico APS</t>
  </si>
  <si>
    <t>P23D105</t>
  </si>
  <si>
    <t>DKB_traduzione testi catalogo</t>
  </si>
  <si>
    <t>23C125</t>
  </si>
  <si>
    <t>18/01/2023</t>
  </si>
  <si>
    <t>P23C117</t>
  </si>
  <si>
    <t>HISTOMER_strumenti C30</t>
  </si>
  <si>
    <t>23C122</t>
  </si>
  <si>
    <t>HISTOMER_expo solari</t>
  </si>
  <si>
    <t>23C123</t>
  </si>
  <si>
    <t>HISTOMER_restyling Golden Tan e Quick Tan</t>
  </si>
  <si>
    <t>23C124</t>
  </si>
  <si>
    <t>HISTOMER_hands rejuvenating adattamento</t>
  </si>
  <si>
    <t>Tamil-Milaniwood_Paid 2023</t>
  </si>
  <si>
    <t>04/04/23</t>
  </si>
  <si>
    <t>DON_evento S&amp;you</t>
  </si>
  <si>
    <t>Syou Synergie</t>
  </si>
  <si>
    <t>P23D107</t>
  </si>
  <si>
    <t>HISTOMER_VIDEO TUTORIAL</t>
  </si>
  <si>
    <t>23C105</t>
  </si>
  <si>
    <t>HISTOMER_pacchetto 20 ore gennaio 23</t>
  </si>
  <si>
    <t>23C126</t>
  </si>
  <si>
    <t>HISTOMER_scatti fotografici c30</t>
  </si>
  <si>
    <t>23C127</t>
  </si>
  <si>
    <t>Telmotor_Logo Diginnova</t>
  </si>
  <si>
    <t>23C276</t>
  </si>
  <si>
    <t>P23C115</t>
  </si>
  <si>
    <t>Telmotor_pacchetti cut video 2023</t>
  </si>
  <si>
    <t>23C171</t>
  </si>
  <si>
    <t>P23C120</t>
  </si>
  <si>
    <t>KMR_MAWI GROUP</t>
  </si>
  <si>
    <t>Mawi Group</t>
  </si>
  <si>
    <t>Francesca  Motta</t>
  </si>
  <si>
    <t>P23K115</t>
  </si>
  <si>
    <t>Redi_Brochure a4 e poster</t>
  </si>
  <si>
    <t>23C128</t>
  </si>
  <si>
    <t xml:space="preserve">Redi Srl </t>
  </si>
  <si>
    <t>Sora Srl_Social 2023</t>
  </si>
  <si>
    <t>21/01/23</t>
  </si>
  <si>
    <t>Snaidero_strategia com</t>
  </si>
  <si>
    <t>Snaidero Rino Spa</t>
  </si>
  <si>
    <t>19/01/2023</t>
  </si>
  <si>
    <t>P23X104</t>
  </si>
  <si>
    <t>Inbuyer Regione Lombardia_Integrazione</t>
  </si>
  <si>
    <t>DALFIUME NOBILVINI_CE_ProWein</t>
  </si>
  <si>
    <t>23B116</t>
  </si>
  <si>
    <t>Dalfiume Nobilvini Srl</t>
  </si>
  <si>
    <t>P23B105</t>
  </si>
  <si>
    <t>KMR_CREDIT AGRICOLE ITALIA</t>
  </si>
  <si>
    <t>Credit Agricole Italia</t>
  </si>
  <si>
    <t>Chiara Signorin</t>
  </si>
  <si>
    <t>P23K116</t>
  </si>
  <si>
    <t>FASHION BED_Pratica BONUS EXP DIG</t>
  </si>
  <si>
    <t>SIMBIOSITY SALES 2023</t>
  </si>
  <si>
    <t>00/00/0000</t>
  </si>
  <si>
    <t>AZIMUT_Gresini Racing</t>
  </si>
  <si>
    <t>Officine Investimenti</t>
  </si>
  <si>
    <t>Nencini_acquisto plugin mappe</t>
  </si>
  <si>
    <t>23C131</t>
  </si>
  <si>
    <t>Airoh_Scouting new partner M&amp;A</t>
  </si>
  <si>
    <t>31/12/23</t>
  </si>
  <si>
    <t>PB23106</t>
  </si>
  <si>
    <t>KMR_ITALCEMENTI 30.01.2023</t>
  </si>
  <si>
    <t>23K116</t>
  </si>
  <si>
    <t>P23K117</t>
  </si>
  <si>
    <t>Gruppo Selini_lavora con noi</t>
  </si>
  <si>
    <t>23C194</t>
  </si>
  <si>
    <t>P23C126</t>
  </si>
  <si>
    <t>WGH_L'OFFICINA_carta inverno23</t>
  </si>
  <si>
    <t>23C132</t>
  </si>
  <si>
    <t>DKB_rifatturazione Meta nov22</t>
  </si>
  <si>
    <t>23C133</t>
  </si>
  <si>
    <t>KMR_SEGRETERIA ON. GIRELLI</t>
  </si>
  <si>
    <t>On. Gian Antonio Girelli</t>
  </si>
  <si>
    <t>Alessandro Duina</t>
  </si>
  <si>
    <t>P23K118</t>
  </si>
  <si>
    <t>KMR_LIBRAESVA SRL</t>
  </si>
  <si>
    <t>Libraesva Srl</t>
  </si>
  <si>
    <t>Mara Lanfranchi</t>
  </si>
  <si>
    <t>P23K119</t>
  </si>
  <si>
    <t>AAB_SEMPLICEMENTE LEGNO_SITO WEB</t>
  </si>
  <si>
    <t>23X111</t>
  </si>
  <si>
    <t>Semplicemente Legno</t>
  </si>
  <si>
    <t>AAB_SEMPLICEMENTE LEGNO_SE</t>
  </si>
  <si>
    <t>08/03/23</t>
  </si>
  <si>
    <t>FLEXI_sales expander 2023</t>
  </si>
  <si>
    <t>23B173</t>
  </si>
  <si>
    <t>24/07/23</t>
  </si>
  <si>
    <t>CTP TEAM_ Sales expander</t>
  </si>
  <si>
    <t>P23X101</t>
  </si>
  <si>
    <t>CTP TEAM_ Digital</t>
  </si>
  <si>
    <t>KMR_HEINEKEN 14.03.2023</t>
  </si>
  <si>
    <t>Silvia Legrenzi</t>
  </si>
  <si>
    <t>P23K120</t>
  </si>
  <si>
    <t>COMPASSI 2023</t>
  </si>
  <si>
    <t>23M101</t>
  </si>
  <si>
    <t>CURTI LAMIERA_CE_Trasferta</t>
  </si>
  <si>
    <t>23B118</t>
  </si>
  <si>
    <t>P23B112</t>
  </si>
  <si>
    <t>KMR_TELMOTOR 28.03.2023</t>
  </si>
  <si>
    <t>23K124</t>
  </si>
  <si>
    <t>Giorgia  Esposito</t>
  </si>
  <si>
    <t>09/02/23</t>
  </si>
  <si>
    <t>P23K121</t>
  </si>
  <si>
    <t>Video Systems_SE 23</t>
  </si>
  <si>
    <t>23X109</t>
  </si>
  <si>
    <t>Video Systems Srl</t>
  </si>
  <si>
    <t>Alessandro Liani</t>
  </si>
  <si>
    <t>17/03/23</t>
  </si>
  <si>
    <t>P23B104</t>
  </si>
  <si>
    <t>Video Systems_COM 23</t>
  </si>
  <si>
    <t>P23C128</t>
  </si>
  <si>
    <t>Reschem Italia_M&amp;A</t>
  </si>
  <si>
    <t>Reschem Italia</t>
  </si>
  <si>
    <t>P23B111</t>
  </si>
  <si>
    <t>KMR_KORE EVENTS PER FSA</t>
  </si>
  <si>
    <t>P23K122</t>
  </si>
  <si>
    <t>BERTAZZI_sito web</t>
  </si>
  <si>
    <t>BERTAZZI_SMM 23</t>
  </si>
  <si>
    <t>Flexi_pacchetto annuale file aperti 2023</t>
  </si>
  <si>
    <t>23C110</t>
  </si>
  <si>
    <t>P23C108</t>
  </si>
  <si>
    <t>Flexi_aggiornamento catalogo 2023</t>
  </si>
  <si>
    <t>28/01/23</t>
  </si>
  <si>
    <t>P23C116</t>
  </si>
  <si>
    <t>DKB_collezione FW23-24</t>
  </si>
  <si>
    <t>23C135</t>
  </si>
  <si>
    <t>27/01/2022</t>
  </si>
  <si>
    <t>P23C132</t>
  </si>
  <si>
    <t>WGH_San Valentino 2023</t>
  </si>
  <si>
    <t>23C157</t>
  </si>
  <si>
    <t>30/01/2023</t>
  </si>
  <si>
    <t>CREMONA MUSICA Comunicazione</t>
  </si>
  <si>
    <t>25/03/24</t>
  </si>
  <si>
    <t>Sassatelli_manutenzione annua sito</t>
  </si>
  <si>
    <t>27/01/2023</t>
  </si>
  <si>
    <t>P23C129</t>
  </si>
  <si>
    <t>Sassatelli_company profile</t>
  </si>
  <si>
    <t>Sassatelli_funzione extra sito</t>
  </si>
  <si>
    <t>BELLINI RD_Ricerca distributori e pre post fiera</t>
  </si>
  <si>
    <t>24B194</t>
  </si>
  <si>
    <t>P24B228</t>
  </si>
  <si>
    <t>DON_CREO per ev cliente</t>
  </si>
  <si>
    <t>CREO</t>
  </si>
  <si>
    <t>P23D108</t>
  </si>
  <si>
    <t>SOCAF_temporary communication manager</t>
  </si>
  <si>
    <t>23C136</t>
  </si>
  <si>
    <t>31/01/2022</t>
  </si>
  <si>
    <t>SOCAF_paid adv 23</t>
  </si>
  <si>
    <t>23C137</t>
  </si>
  <si>
    <t>SOCAF_DEM 23</t>
  </si>
  <si>
    <t>23C138</t>
  </si>
  <si>
    <t>SOCAF_SEO 23</t>
  </si>
  <si>
    <t>23C139</t>
  </si>
  <si>
    <t>31/01/2923</t>
  </si>
  <si>
    <t>SOCAF_Social 23</t>
  </si>
  <si>
    <t>23C140</t>
  </si>
  <si>
    <t>AQUARIAL_Paid ADV 23</t>
  </si>
  <si>
    <t>23C141</t>
  </si>
  <si>
    <t>AQUARIAL_SEO 23</t>
  </si>
  <si>
    <t>23C142</t>
  </si>
  <si>
    <t>AQUARIAL_DEM 23</t>
  </si>
  <si>
    <t>23C143</t>
  </si>
  <si>
    <t>31/03/2023</t>
  </si>
  <si>
    <t>AQUARIAL_Social 23</t>
  </si>
  <si>
    <t>23C144</t>
  </si>
  <si>
    <t>Caldofacile_Paid ADV 23</t>
  </si>
  <si>
    <t>23C145</t>
  </si>
  <si>
    <t>Caldofacile_SEO 23</t>
  </si>
  <si>
    <t>23C147</t>
  </si>
  <si>
    <t>Caldofacile_DEM 23</t>
  </si>
  <si>
    <t>23C146</t>
  </si>
  <si>
    <t>Caldofacile_Social 23</t>
  </si>
  <si>
    <t>23C148</t>
  </si>
  <si>
    <t>Socaf_Calendario24</t>
  </si>
  <si>
    <t>23C149</t>
  </si>
  <si>
    <t>AAB_KRONOS_Trasferta</t>
  </si>
  <si>
    <t>23B119</t>
  </si>
  <si>
    <t>SOCAF_catalogo consumabili</t>
  </si>
  <si>
    <t>23C150</t>
  </si>
  <si>
    <t>SOCAF_hosting 23-24</t>
  </si>
  <si>
    <t>23C152</t>
  </si>
  <si>
    <t>Caldofacile_hosting 23-24</t>
  </si>
  <si>
    <t>23C153</t>
  </si>
  <si>
    <t>Socaf_ecommerce hosting 23-24</t>
  </si>
  <si>
    <t>23C154</t>
  </si>
  <si>
    <t>SOCAF_canone mensile mailchimp</t>
  </si>
  <si>
    <t>23C155</t>
  </si>
  <si>
    <t>SOCAF_budget paid tutti 23</t>
  </si>
  <si>
    <t>23C156</t>
  </si>
  <si>
    <t>CONFARTIGIANATO BRESCIA_Webinar</t>
  </si>
  <si>
    <t>23B164</t>
  </si>
  <si>
    <t>P23X106</t>
  </si>
  <si>
    <t>SOCAF_piano media</t>
  </si>
  <si>
    <t>23C151</t>
  </si>
  <si>
    <t>SOCAF_rimontaggio video prodotti</t>
  </si>
  <si>
    <t>23C158</t>
  </si>
  <si>
    <t>SOCAF_strategia digital 23</t>
  </si>
  <si>
    <t>23C159</t>
  </si>
  <si>
    <t>BOSCAROL GEST BONUS DIGITAL EXPORT</t>
  </si>
  <si>
    <t>23B113</t>
  </si>
  <si>
    <t>SONIA  MANERA</t>
  </si>
  <si>
    <t>SOCAF_gestione e-commerce</t>
  </si>
  <si>
    <t>SOCAF_video persone</t>
  </si>
  <si>
    <t>23C190</t>
  </si>
  <si>
    <t>24/02/2023</t>
  </si>
  <si>
    <t>GDM_gest Bonus Digital Export</t>
  </si>
  <si>
    <t>23B115</t>
  </si>
  <si>
    <t>DIEMME_gest Bonus Digital Export</t>
  </si>
  <si>
    <t>23B114</t>
  </si>
  <si>
    <t>KMR_QINTESI 18.04.23</t>
  </si>
  <si>
    <t>23K120</t>
  </si>
  <si>
    <t>Valentina Schiaffini</t>
  </si>
  <si>
    <t>P23K123</t>
  </si>
  <si>
    <t>KMR_VIMAR</t>
  </si>
  <si>
    <t>Vimar</t>
  </si>
  <si>
    <t>Silvia Dal Cero</t>
  </si>
  <si>
    <t>P23K124</t>
  </si>
  <si>
    <t>Flexi_Cosmoprof 2023</t>
  </si>
  <si>
    <t>23C197</t>
  </si>
  <si>
    <t>P23C231</t>
  </si>
  <si>
    <t>Flexi_Video prodotti</t>
  </si>
  <si>
    <t>23C198</t>
  </si>
  <si>
    <t>05/02/23</t>
  </si>
  <si>
    <t>TEM Agla 2023</t>
  </si>
  <si>
    <t>23B124</t>
  </si>
  <si>
    <t>14/02/2023</t>
  </si>
  <si>
    <t>01/02/2023</t>
  </si>
  <si>
    <t>SANTINI_ evento 2023</t>
  </si>
  <si>
    <t>SANTINI</t>
  </si>
  <si>
    <t>06/03/23</t>
  </si>
  <si>
    <t>P23C135</t>
  </si>
  <si>
    <t>KMR_SOLAREDGE</t>
  </si>
  <si>
    <t>23K126</t>
  </si>
  <si>
    <t>Flavia Favaretto</t>
  </si>
  <si>
    <t>P23K125</t>
  </si>
  <si>
    <t>RIC MKT barre forgiate_Sigma Network</t>
  </si>
  <si>
    <t>Sigma Network</t>
  </si>
  <si>
    <t>MONDO</t>
  </si>
  <si>
    <t>P23B108</t>
  </si>
  <si>
    <t>KMR_IeC per SID Società Italiana Diabetologia</t>
  </si>
  <si>
    <t>23K146</t>
  </si>
  <si>
    <t>I&amp;C Srl</t>
  </si>
  <si>
    <t>Roberta Loggini</t>
  </si>
  <si>
    <t>P23K126</t>
  </si>
  <si>
    <t>KMR_VALVE CAMPUS - 30.03.2023</t>
  </si>
  <si>
    <t>23K122</t>
  </si>
  <si>
    <t>P23K127</t>
  </si>
  <si>
    <t>Mirror Clothing</t>
  </si>
  <si>
    <t>25/02/23</t>
  </si>
  <si>
    <t>KMR_RCS - Corriere della Sera - Colazioni Digitali</t>
  </si>
  <si>
    <t>RCS MediaGroup Spa</t>
  </si>
  <si>
    <t>Monica Morigi</t>
  </si>
  <si>
    <t>P23K128</t>
  </si>
  <si>
    <t>Oltreilgiardino_export prodotti sito</t>
  </si>
  <si>
    <t>23C199</t>
  </si>
  <si>
    <t>CE_CURTI LAMIERE_SE 2023</t>
  </si>
  <si>
    <t>23X107</t>
  </si>
  <si>
    <t>ITS MECCATRONICA</t>
  </si>
  <si>
    <t>P23C230</t>
  </si>
  <si>
    <t>Kronos_video</t>
  </si>
  <si>
    <t>Gavazzi_Registrazione 3 domini 2023</t>
  </si>
  <si>
    <t>P23C233</t>
  </si>
  <si>
    <t xml:space="preserve">KMR_RELEX SOLUTIONS </t>
  </si>
  <si>
    <t>Relex Solutions</t>
  </si>
  <si>
    <t>Elisa  Bonaldi</t>
  </si>
  <si>
    <t>P23K130</t>
  </si>
  <si>
    <t xml:space="preserve">DON_Bergamo Film Meeting </t>
  </si>
  <si>
    <t>Bergamo Film Meeting</t>
  </si>
  <si>
    <t>P23D109</t>
  </si>
  <si>
    <t>Scame_ evento clienti VENEZIA</t>
  </si>
  <si>
    <t>23C164</t>
  </si>
  <si>
    <t>P23C123</t>
  </si>
  <si>
    <t>SPEA_analisi mercato Giappone</t>
  </si>
  <si>
    <t>SPEA S.p.A.</t>
  </si>
  <si>
    <t>07/02/2023</t>
  </si>
  <si>
    <t>P23B113</t>
  </si>
  <si>
    <t>BCG Platinion_ricerca e selezione</t>
  </si>
  <si>
    <t>03/02/2023</t>
  </si>
  <si>
    <t>01/01/2023</t>
  </si>
  <si>
    <t>Edge_ricerca e selezione</t>
  </si>
  <si>
    <t>23H103</t>
  </si>
  <si>
    <t>Edge selezione</t>
  </si>
  <si>
    <t>13/03/2023</t>
  </si>
  <si>
    <t>FIBROCEV</t>
  </si>
  <si>
    <t>P23B117</t>
  </si>
  <si>
    <t>CONFAPI ALESSANDRIA</t>
  </si>
  <si>
    <t>P23X107</t>
  </si>
  <si>
    <t>SWISSCHAMBER_FORMAZIONE</t>
  </si>
  <si>
    <t>P23X108</t>
  </si>
  <si>
    <t>KMR_VOIPVOICE</t>
  </si>
  <si>
    <t>23K128</t>
  </si>
  <si>
    <t>Voip Voice Srl</t>
  </si>
  <si>
    <t>Chiara Paolella</t>
  </si>
  <si>
    <t>P23K131</t>
  </si>
  <si>
    <t>DALFIUME NOBILVINI_CE_Vinitaly</t>
  </si>
  <si>
    <t>P23B116</t>
  </si>
  <si>
    <t>Polynt_Pacchetto service feb-2023</t>
  </si>
  <si>
    <t>23C165</t>
  </si>
  <si>
    <t>P23C136</t>
  </si>
  <si>
    <t>KMR_ACE WORLD</t>
  </si>
  <si>
    <t>ACE WORLD</t>
  </si>
  <si>
    <t>Alessandra Panzeri</t>
  </si>
  <si>
    <t>P23K132</t>
  </si>
  <si>
    <t>KMR_COMARK 09.06.23</t>
  </si>
  <si>
    <t>P23K133</t>
  </si>
  <si>
    <t>KMR_COMARK 07+14.07.23</t>
  </si>
  <si>
    <t>24/03/23</t>
  </si>
  <si>
    <t>P23K134</t>
  </si>
  <si>
    <t>KMR_PROFESSIONE FINANZA</t>
  </si>
  <si>
    <t>23K137</t>
  </si>
  <si>
    <t>PF Holding Srl</t>
  </si>
  <si>
    <t>Eleonora Arrigoni</t>
  </si>
  <si>
    <t>15/03/23</t>
  </si>
  <si>
    <t>08/02/23</t>
  </si>
  <si>
    <t>P23K135</t>
  </si>
  <si>
    <t>2A_social da apr23</t>
  </si>
  <si>
    <t>23C168</t>
  </si>
  <si>
    <t>18/05/2023</t>
  </si>
  <si>
    <t>2A_DEM da mag23</t>
  </si>
  <si>
    <t>23C169</t>
  </si>
  <si>
    <t>TECHNO SRL_Market test</t>
  </si>
  <si>
    <t>23B127</t>
  </si>
  <si>
    <t>TECHNO SRL_Piano di comunicazione</t>
  </si>
  <si>
    <t>17/09/24</t>
  </si>
  <si>
    <t>KMR_EY 09.03.2023</t>
  </si>
  <si>
    <t>23K123</t>
  </si>
  <si>
    <t>P23K137</t>
  </si>
  <si>
    <t>KMR_BREMBO General Assembly</t>
  </si>
  <si>
    <t>23k162</t>
  </si>
  <si>
    <t>P23K136</t>
  </si>
  <si>
    <t>CE_CURTI LAMIERE_SMM 23</t>
  </si>
  <si>
    <t>Gavazzi_rinnovo domini immobiliare</t>
  </si>
  <si>
    <t>23C170</t>
  </si>
  <si>
    <t>AB_dominio biomethanechannel.com 24</t>
  </si>
  <si>
    <t>23C411</t>
  </si>
  <si>
    <t>KMR_YOURBIZ</t>
  </si>
  <si>
    <t>Alberto Giani</t>
  </si>
  <si>
    <t>P23K139</t>
  </si>
  <si>
    <t>Solids_db aziende</t>
  </si>
  <si>
    <t>23B121</t>
  </si>
  <si>
    <t>CE_DRILLING_SE 23</t>
  </si>
  <si>
    <t>23X114</t>
  </si>
  <si>
    <t>CE_DRILLING_SMM 23</t>
  </si>
  <si>
    <t>CE_DRILLING_SEA 23</t>
  </si>
  <si>
    <t>WGH_template DEM fiere</t>
  </si>
  <si>
    <t>23C172</t>
  </si>
  <si>
    <t>10/02/2023</t>
  </si>
  <si>
    <t>APA MONZA_BONALUME_SE 23</t>
  </si>
  <si>
    <t>Bonalume</t>
  </si>
  <si>
    <t>28/02/23</t>
  </si>
  <si>
    <t>AAB_ALDEGANI_SE 23</t>
  </si>
  <si>
    <t>23B158</t>
  </si>
  <si>
    <t>27/04/23</t>
  </si>
  <si>
    <t>KMR_FARO APRILE 2023</t>
  </si>
  <si>
    <t>23K125</t>
  </si>
  <si>
    <t>P23K138</t>
  </si>
  <si>
    <t>KMR_EKKO</t>
  </si>
  <si>
    <t>23K132</t>
  </si>
  <si>
    <t>Francesca  Sironi</t>
  </si>
  <si>
    <t>P23K140</t>
  </si>
  <si>
    <t>COSMETICA ITALIA_gestione bandi 2024</t>
  </si>
  <si>
    <t>24B107</t>
  </si>
  <si>
    <t>10/01/24</t>
  </si>
  <si>
    <t>10/12/23</t>
  </si>
  <si>
    <t>Poly Pool_2023</t>
  </si>
  <si>
    <t>23B122</t>
  </si>
  <si>
    <t>COMPASSI 2023 / Future OF</t>
  </si>
  <si>
    <t>Prometeia_ricerca e selezione</t>
  </si>
  <si>
    <t>02/02/2023</t>
  </si>
  <si>
    <t>Effearredi_presentazioni commerciali 2023</t>
  </si>
  <si>
    <t>23C173</t>
  </si>
  <si>
    <t>P23C133</t>
  </si>
  <si>
    <t>Ravago_ M&amp;A</t>
  </si>
  <si>
    <t>23B146</t>
  </si>
  <si>
    <t>M&amp;amp;A</t>
  </si>
  <si>
    <t>Ravago Chemicals SA</t>
  </si>
  <si>
    <t>Manfred Schade</t>
  </si>
  <si>
    <t>05/04/23</t>
  </si>
  <si>
    <t>P23B119</t>
  </si>
  <si>
    <t>CE_ERRE ENNE_Sales expander</t>
  </si>
  <si>
    <t>23B150</t>
  </si>
  <si>
    <t>10/05/23</t>
  </si>
  <si>
    <t>KMR_ITALCEMENTI 16.02.23</t>
  </si>
  <si>
    <t>23K127</t>
  </si>
  <si>
    <t>P23K141</t>
  </si>
  <si>
    <t>FEB Elettrica_Bando Digital Export 2023</t>
  </si>
  <si>
    <t>23B167</t>
  </si>
  <si>
    <t>13/02/2023</t>
  </si>
  <si>
    <t>P23C237</t>
  </si>
  <si>
    <t>MAGNETTI_budget paid</t>
  </si>
  <si>
    <t>23C174</t>
  </si>
  <si>
    <t>AGATEX_paid budget minimo</t>
  </si>
  <si>
    <t>23C175</t>
  </si>
  <si>
    <t>KMR_SERVIZI CONFINDUSTRIA ERASMUS ITS</t>
  </si>
  <si>
    <t>Alessia  Rossanigo</t>
  </si>
  <si>
    <t>15/02/23</t>
  </si>
  <si>
    <t>P23K143</t>
  </si>
  <si>
    <t>HISTOMER_cartello body time</t>
  </si>
  <si>
    <t>HISTOMER_materiali promo corpo</t>
  </si>
  <si>
    <t>23C177</t>
  </si>
  <si>
    <t>AAB_SEMPLICEMENT</t>
  </si>
  <si>
    <t>STEELAR SRL</t>
  </si>
  <si>
    <t>Steelar srl</t>
  </si>
  <si>
    <t>Mectex</t>
  </si>
  <si>
    <t>BEST IN TABLE_sito web</t>
  </si>
  <si>
    <t>23C179</t>
  </si>
  <si>
    <t>16/02/2023</t>
  </si>
  <si>
    <t>FRENCO_AXF_adeguamento cookie</t>
  </si>
  <si>
    <t>23C180</t>
  </si>
  <si>
    <t>AXF_modifiche sito axf</t>
  </si>
  <si>
    <t>23C181</t>
  </si>
  <si>
    <t xml:space="preserve">CE_CURTI LAMIERE_Pratica BONUS EXP DIG </t>
  </si>
  <si>
    <t>STOCKHOLM_COM 2023</t>
  </si>
  <si>
    <t>23C291</t>
  </si>
  <si>
    <t>RISTORANTE STOCKHOLM</t>
  </si>
  <si>
    <t>18/04/23</t>
  </si>
  <si>
    <t>P23C138</t>
  </si>
  <si>
    <t>KMR_Blue Next</t>
  </si>
  <si>
    <t>Blue Next</t>
  </si>
  <si>
    <t>Sara Pianini</t>
  </si>
  <si>
    <t>P23K144</t>
  </si>
  <si>
    <t>CE_IPERWOOD_GESTIONE BONUS EXP DIG</t>
  </si>
  <si>
    <t>KMR_WURTH - 23.03.23</t>
  </si>
  <si>
    <t>23K130</t>
  </si>
  <si>
    <t>Wurth Srl</t>
  </si>
  <si>
    <t>Paolo  Vanzini</t>
  </si>
  <si>
    <t>P23K145</t>
  </si>
  <si>
    <t>FERALPI_email marketing</t>
  </si>
  <si>
    <t>Feralpi Siderurgica S.p.A.</t>
  </si>
  <si>
    <t>Marco Taesi</t>
  </si>
  <si>
    <t>03/09/24</t>
  </si>
  <si>
    <t>P23C140</t>
  </si>
  <si>
    <t>Space Value_SE</t>
  </si>
  <si>
    <t>PTA</t>
  </si>
  <si>
    <t>02/10/23</t>
  </si>
  <si>
    <t>Space Value_Paid Adv</t>
  </si>
  <si>
    <t>Telmotor_50_eventi clienti automation-energy</t>
  </si>
  <si>
    <t>23C183</t>
  </si>
  <si>
    <t>18/02/23</t>
  </si>
  <si>
    <t>Telmotor_50_Pirelli Arpa di Luce</t>
  </si>
  <si>
    <t>23C184</t>
  </si>
  <si>
    <t>Il roccolo degli asini_dominio e hosting da feb23</t>
  </si>
  <si>
    <t>23C185</t>
  </si>
  <si>
    <t>17/02/2023</t>
  </si>
  <si>
    <t>Il roccolo degli asini_dominio e hosting da feb24</t>
  </si>
  <si>
    <t>02/02/2024</t>
  </si>
  <si>
    <t>CLINICA HILDEBRAND_LP_2023</t>
  </si>
  <si>
    <t>CLINICA HILDEBRAND_Slide eventi_2023</t>
  </si>
  <si>
    <t xml:space="preserve"> CLINICA HILDEBRAND_DEM_2023</t>
  </si>
  <si>
    <t>CLINICA HILDEBRAND_SOCIAL_2023</t>
  </si>
  <si>
    <t>ENERCOM_affiancamento e piano BE</t>
  </si>
  <si>
    <t>23X116</t>
  </si>
  <si>
    <t>TELMOTOR_Talent attraction_warm up_BE</t>
  </si>
  <si>
    <t>23X117</t>
  </si>
  <si>
    <t>03/04/23</t>
  </si>
  <si>
    <t>TELMOTOR_Talent attraction_warm up_COM</t>
  </si>
  <si>
    <t>03/0$/23</t>
  </si>
  <si>
    <t>KMR_ Confcooperative ev Impact</t>
  </si>
  <si>
    <t>P23K129</t>
  </si>
  <si>
    <t>Telmotor_pinterest lighting</t>
  </si>
  <si>
    <t>23C187</t>
  </si>
  <si>
    <t>P22C232</t>
  </si>
  <si>
    <t xml:space="preserve">CUBO2010_piano di comunicazione </t>
  </si>
  <si>
    <t>CUBO 2010</t>
  </si>
  <si>
    <t>FORNOVO GAS_analisi mkt 2023</t>
  </si>
  <si>
    <t>FORNOVO GAS</t>
  </si>
  <si>
    <t>DACH, Sudest Asiatico</t>
  </si>
  <si>
    <t>P23B118</t>
  </si>
  <si>
    <t>CP STAMPI_BONUS DIGITAL EXPORT</t>
  </si>
  <si>
    <t>23C229</t>
  </si>
  <si>
    <t>Inbuyer FOOD aprile 2023</t>
  </si>
  <si>
    <t>20/07/2022</t>
  </si>
  <si>
    <t>Inbuyer ARREDO maggio 2023</t>
  </si>
  <si>
    <t>Inbuyer WINE maggio 2023</t>
  </si>
  <si>
    <t>Inbuyer COSMETICA giugno 2023</t>
  </si>
  <si>
    <t>Inbuyer PACKAGING Novembre 2023</t>
  </si>
  <si>
    <t>CUBO2010_warm up BE</t>
  </si>
  <si>
    <t>CUBO2010_warm up COM</t>
  </si>
  <si>
    <t>EDITRICE SAN MARCO_modifiche sito web</t>
  </si>
  <si>
    <t>23C188</t>
  </si>
  <si>
    <t>22/02/2023</t>
  </si>
  <si>
    <t>21/02/2023</t>
  </si>
  <si>
    <t>P23C152</t>
  </si>
  <si>
    <t>KMR_TECNOBODY 24.06.2023</t>
  </si>
  <si>
    <t>23K165</t>
  </si>
  <si>
    <t>Francesco Bonometti</t>
  </si>
  <si>
    <t>07/06/23</t>
  </si>
  <si>
    <t>P23K142</t>
  </si>
  <si>
    <t>OTIM_SMM 2023</t>
  </si>
  <si>
    <t>Evogy_assessment commerciale</t>
  </si>
  <si>
    <t>15/05/23</t>
  </si>
  <si>
    <t>Pasta Zara_Com</t>
  </si>
  <si>
    <t>30/01/24</t>
  </si>
  <si>
    <t>Pasta Zara_SE</t>
  </si>
  <si>
    <t>P23B126</t>
  </si>
  <si>
    <t>Flexi_bando internazionalizzazione</t>
  </si>
  <si>
    <t>EUSIDER_warm up BE</t>
  </si>
  <si>
    <t>23X118</t>
  </si>
  <si>
    <t>EUSIDER SPA</t>
  </si>
  <si>
    <t>EUSIDER_warm up COM</t>
  </si>
  <si>
    <t>EUSIDER_sito web</t>
  </si>
  <si>
    <t>EUSIDER_social media</t>
  </si>
  <si>
    <t>25/06/25</t>
  </si>
  <si>
    <t>KMR_MECTRONIC MEDICALE</t>
  </si>
  <si>
    <t>Mectronic Medicale</t>
  </si>
  <si>
    <t>Marina Indalizio</t>
  </si>
  <si>
    <t>P23K146</t>
  </si>
  <si>
    <t>KMR_AUTOMOTIVE SPIN 2023</t>
  </si>
  <si>
    <t>23K135</t>
  </si>
  <si>
    <t>Giuseppe Lami</t>
  </si>
  <si>
    <t>P23K148</t>
  </si>
  <si>
    <t>Telmotor_pacchetto service febbraio23</t>
  </si>
  <si>
    <t>P23C154</t>
  </si>
  <si>
    <t>KMR_ITAL HOME NETWORK</t>
  </si>
  <si>
    <t>Ital Home Network Srl</t>
  </si>
  <si>
    <t>Simonetta Suardi</t>
  </si>
  <si>
    <t>20/11/23</t>
  </si>
  <si>
    <t>P23K149</t>
  </si>
  <si>
    <t>MARGINE ASSOCIAZIONE</t>
  </si>
  <si>
    <t>TELMOTOR_50_eve architetti</t>
  </si>
  <si>
    <t>SOCAF_social video content</t>
  </si>
  <si>
    <t>23C316</t>
  </si>
  <si>
    <t>KMR_EMERSON</t>
  </si>
  <si>
    <t>23K150</t>
  </si>
  <si>
    <t>Progea Srl</t>
  </si>
  <si>
    <t>Andrea Di Talia</t>
  </si>
  <si>
    <t>22/03/23</t>
  </si>
  <si>
    <t>P23K150</t>
  </si>
  <si>
    <t>WGH_park &amp; fly</t>
  </si>
  <si>
    <t>23C192</t>
  </si>
  <si>
    <t>SYSCONS_promo digital per evento</t>
  </si>
  <si>
    <t>SYSCONS</t>
  </si>
  <si>
    <t>SYSCONS_sales expander</t>
  </si>
  <si>
    <t>Biomeye_market test</t>
  </si>
  <si>
    <t>Biomeye Srl</t>
  </si>
  <si>
    <t>27/02/2023</t>
  </si>
  <si>
    <t>FME_paid</t>
  </si>
  <si>
    <t>FME</t>
  </si>
  <si>
    <t>21/04/23</t>
  </si>
  <si>
    <t>P23C156</t>
  </si>
  <si>
    <t>Armonia Olistica TLS_paid</t>
  </si>
  <si>
    <t>Armonia Olistica</t>
  </si>
  <si>
    <t>01/04/23</t>
  </si>
  <si>
    <t>CREMONA MUSICA_Presentazione commerciale old</t>
  </si>
  <si>
    <t>Ramazzina Amerigo Srl</t>
  </si>
  <si>
    <t>P23X113</t>
  </si>
  <si>
    <t>Promos Italia_paid social_prime 12,5 aziende</t>
  </si>
  <si>
    <t>23C265</t>
  </si>
  <si>
    <t>Tamil_paid 2023</t>
  </si>
  <si>
    <t>28702/23</t>
  </si>
  <si>
    <t>KMR_ITALCEMENTI IS 03.03.2023</t>
  </si>
  <si>
    <t>P23K151</t>
  </si>
  <si>
    <t>KMR_AC&amp;E Consulting</t>
  </si>
  <si>
    <t>ACeE Consulting</t>
  </si>
  <si>
    <t>Arianna Brembilla</t>
  </si>
  <si>
    <t>P23K152</t>
  </si>
  <si>
    <t>Edge_strategia com COM</t>
  </si>
  <si>
    <t>23X115</t>
  </si>
  <si>
    <t>Edge Broker</t>
  </si>
  <si>
    <t>P23X114</t>
  </si>
  <si>
    <t>GFM_video materie prime</t>
  </si>
  <si>
    <t>P23C159</t>
  </si>
  <si>
    <t>GFM_video ATS</t>
  </si>
  <si>
    <t>P23C160</t>
  </si>
  <si>
    <t>GFM_video kit</t>
  </si>
  <si>
    <t>P23C161</t>
  </si>
  <si>
    <t>BBM_ecommerce</t>
  </si>
  <si>
    <t>P23C162</t>
  </si>
  <si>
    <t>Coesi_creazione DB</t>
  </si>
  <si>
    <t>P23B123</t>
  </si>
  <si>
    <t>IVH_platform identity</t>
  </si>
  <si>
    <t>P23C131</t>
  </si>
  <si>
    <t>Telmotor_costi vivi 2023</t>
  </si>
  <si>
    <t>23C195</t>
  </si>
  <si>
    <t>Frigogelo_Assistenza wordpress 2 siti</t>
  </si>
  <si>
    <t>23C196</t>
  </si>
  <si>
    <t>P23C103</t>
  </si>
  <si>
    <t>KMR_AMA EVENTI</t>
  </si>
  <si>
    <t>23K151</t>
  </si>
  <si>
    <t>Ama&amp;Co. Srl</t>
  </si>
  <si>
    <t>Luca  Tosetti</t>
  </si>
  <si>
    <t>20/04/23</t>
  </si>
  <si>
    <t>P23K153</t>
  </si>
  <si>
    <t>KMR_IT-LINK SRL - QINTESI 27.06.2023</t>
  </si>
  <si>
    <t>23K144</t>
  </si>
  <si>
    <t>IT-LINK SRL</t>
  </si>
  <si>
    <t>Martina Cirello</t>
  </si>
  <si>
    <t>P23K154</t>
  </si>
  <si>
    <t>KMR_EY 18.05.2023</t>
  </si>
  <si>
    <t>23K131</t>
  </si>
  <si>
    <t>P23K155</t>
  </si>
  <si>
    <t>KMR_SYSTEMA SRL</t>
  </si>
  <si>
    <t>SYSTEMA SRL</t>
  </si>
  <si>
    <t>Anna  Beretta</t>
  </si>
  <si>
    <t>P23K156</t>
  </si>
  <si>
    <t>DDX GROUP_Ricerca di mercato</t>
  </si>
  <si>
    <t>DDX GROUP</t>
  </si>
  <si>
    <t>29/08/24</t>
  </si>
  <si>
    <t>02/03/23</t>
  </si>
  <si>
    <t>DDX GROUP_market test</t>
  </si>
  <si>
    <t>03/03/23</t>
  </si>
  <si>
    <t>ITSPRO A_coordinamento organizzativo</t>
  </si>
  <si>
    <t>23H101</t>
  </si>
  <si>
    <t>ITSPRO</t>
  </si>
  <si>
    <t>05/01/23</t>
  </si>
  <si>
    <t>04/01/23</t>
  </si>
  <si>
    <t>ITSPRO B_coordinamento organizzativo Roma</t>
  </si>
  <si>
    <t>23H102</t>
  </si>
  <si>
    <t>Fine Foods_canali alfa concept</t>
  </si>
  <si>
    <t>23C203</t>
  </si>
  <si>
    <t>HISTOMER_adattamento brochure c30 in lingua</t>
  </si>
  <si>
    <t>23C202</t>
  </si>
  <si>
    <t>HISTOMER_loghi app</t>
  </si>
  <si>
    <t>23C201</t>
  </si>
  <si>
    <t>HISTOMER_astuccio oxygenating C30</t>
  </si>
  <si>
    <t>23C204</t>
  </si>
  <si>
    <t>FEB Elettrica_Gestione Bandi</t>
  </si>
  <si>
    <t>05/05/23</t>
  </si>
  <si>
    <t>0000000</t>
  </si>
  <si>
    <t>FRENCO_hosting sito frenco 23/24</t>
  </si>
  <si>
    <t>23C205</t>
  </si>
  <si>
    <t>La Centrale Capital solutions_hosting e dominio 23/24</t>
  </si>
  <si>
    <t>23C206</t>
  </si>
  <si>
    <t>La centrale_hosting + domini 23/24</t>
  </si>
  <si>
    <t>23C207</t>
  </si>
  <si>
    <t>Mazzucconi_hosting 23/24</t>
  </si>
  <si>
    <t>23C208</t>
  </si>
  <si>
    <t>KMR_EY 05.04.23</t>
  </si>
  <si>
    <t>23K133</t>
  </si>
  <si>
    <t>P23K157</t>
  </si>
  <si>
    <t>Simbiosity_strategia social</t>
  </si>
  <si>
    <t>26/02/25</t>
  </si>
  <si>
    <t>Simbiosity_restyling logo</t>
  </si>
  <si>
    <t>23C456</t>
  </si>
  <si>
    <t>Enercom_strategia social</t>
  </si>
  <si>
    <t>Enercom_concept lancio</t>
  </si>
  <si>
    <t>Enercom_strategia DEM</t>
  </si>
  <si>
    <t>Enercom_strategia SEO</t>
  </si>
  <si>
    <t>08/03/2023</t>
  </si>
  <si>
    <t>Enercom_strategia Paid</t>
  </si>
  <si>
    <t>Enercom_affiancamento e piano COM</t>
  </si>
  <si>
    <t>Enercom_EVE prima linea</t>
  </si>
  <si>
    <t>23C279</t>
  </si>
  <si>
    <t>Enercom_EVE dipendenti</t>
  </si>
  <si>
    <t>Enercom_visual identity</t>
  </si>
  <si>
    <t>Immobiliare Gavazzi_Rinnovo domini immobiliare</t>
  </si>
  <si>
    <t>Immobiliare Gavazzi Spa</t>
  </si>
  <si>
    <t>WGH_L'Officina_Aggiornamento carta birre</t>
  </si>
  <si>
    <t>23C210</t>
  </si>
  <si>
    <t>06/03/2023</t>
  </si>
  <si>
    <t>01/03/2023</t>
  </si>
  <si>
    <t>P23C157</t>
  </si>
  <si>
    <t>KMR_AISLA ONLUS</t>
  </si>
  <si>
    <t>23K141</t>
  </si>
  <si>
    <t>ASSOCIAZIONE ITALIANA SCLEROSI LATERALE AMIOTROFICA</t>
  </si>
  <si>
    <t>Anna Di Landro</t>
  </si>
  <si>
    <t>P23K158</t>
  </si>
  <si>
    <t>ItCore_block notes</t>
  </si>
  <si>
    <t>23C211</t>
  </si>
  <si>
    <t>ItCore Spa</t>
  </si>
  <si>
    <t>KMR_Scuola di Psicoterapia</t>
  </si>
  <si>
    <t>Scuola di Psicoterapia</t>
  </si>
  <si>
    <t>Claudia Lini</t>
  </si>
  <si>
    <t>P23K159</t>
  </si>
  <si>
    <t>CE_BDB_Strumenti di comunicazione</t>
  </si>
  <si>
    <t>23C261</t>
  </si>
  <si>
    <t>CE_NUTRILEYA_SE 23</t>
  </si>
  <si>
    <t>05/11/24</t>
  </si>
  <si>
    <t>AAB_GEOTECK TIERRE_SE 23</t>
  </si>
  <si>
    <t>23B137</t>
  </si>
  <si>
    <t>AAB_FRATUS SRL_DIGITAL 2023</t>
  </si>
  <si>
    <t>23C375</t>
  </si>
  <si>
    <t>KMR_ACTION GROUP per VALSIR</t>
  </si>
  <si>
    <t>Valsir Spa A Socio Unico</t>
  </si>
  <si>
    <t>11/04/23</t>
  </si>
  <si>
    <t>P23K160</t>
  </si>
  <si>
    <t>Euroarchivi_paid</t>
  </si>
  <si>
    <t>Euroarchivi</t>
  </si>
  <si>
    <t>Italian Lingerie Export_Supporto commerciale fiere 2023/24</t>
  </si>
  <si>
    <t>23B155</t>
  </si>
  <si>
    <t>Italian Lingerie Export</t>
  </si>
  <si>
    <t>Italia, Francia, Usa</t>
  </si>
  <si>
    <t>P23X119</t>
  </si>
  <si>
    <t>KMR_EY - 15.06.23</t>
  </si>
  <si>
    <t>23K134</t>
  </si>
  <si>
    <t>P23K161</t>
  </si>
  <si>
    <t>Solids Parma_SEO</t>
  </si>
  <si>
    <t>23C250</t>
  </si>
  <si>
    <t>Cmatic_fiera hannover 23</t>
  </si>
  <si>
    <t>23C214</t>
  </si>
  <si>
    <t>CVO_social 23-24</t>
  </si>
  <si>
    <t>CVO Group</t>
  </si>
  <si>
    <t>CVO_paid 23-24</t>
  </si>
  <si>
    <t>Ciclotte 2023_SE</t>
  </si>
  <si>
    <t>23B133</t>
  </si>
  <si>
    <t>CVO_sito</t>
  </si>
  <si>
    <t>Enercom_allineamento vetrine digital e negozi</t>
  </si>
  <si>
    <t>Enercom_presentazioni rebranding</t>
  </si>
  <si>
    <t>Enercom_calendario 2024</t>
  </si>
  <si>
    <t>23C415</t>
  </si>
  <si>
    <t>AAB_JPACK_SE MAGGIO 2023</t>
  </si>
  <si>
    <t>23B152</t>
  </si>
  <si>
    <t>KMR_TACOMA 13.06.23</t>
  </si>
  <si>
    <t>23K155</t>
  </si>
  <si>
    <t>P23K162</t>
  </si>
  <si>
    <t>ARGIRO'_SE 2023</t>
  </si>
  <si>
    <t>ARGIRO'</t>
  </si>
  <si>
    <t>P23B129</t>
  </si>
  <si>
    <t>ARGIRO'_MKTG 2023</t>
  </si>
  <si>
    <t>P23B128</t>
  </si>
  <si>
    <t>ARGIRO'_COM 2023</t>
  </si>
  <si>
    <t>P23C236</t>
  </si>
  <si>
    <t>KMR_ORDINE INGEGNERI DI BERGAMO</t>
  </si>
  <si>
    <t>Ordine degli Ingegneri Bergamo</t>
  </si>
  <si>
    <t>Paola Maria Passerini</t>
  </si>
  <si>
    <t>?23K163</t>
  </si>
  <si>
    <t>PAPERMON_TRASFERTA 2023</t>
  </si>
  <si>
    <t>23B134</t>
  </si>
  <si>
    <t>OLANDA</t>
  </si>
  <si>
    <t>VIBAC</t>
  </si>
  <si>
    <t>VIBAC SPA</t>
  </si>
  <si>
    <t>LUCREZIA BATTISTA</t>
  </si>
  <si>
    <t>15/11/25</t>
  </si>
  <si>
    <t>P23B124</t>
  </si>
  <si>
    <t>AAB_PROJECT PACKAGING_FIERA</t>
  </si>
  <si>
    <t>23B145</t>
  </si>
  <si>
    <t>Zanzero_paid</t>
  </si>
  <si>
    <t>Zanzero</t>
  </si>
  <si>
    <t>Zanzero_social</t>
  </si>
  <si>
    <t>Zanzero_SEO</t>
  </si>
  <si>
    <t xml:space="preserve"> 10/03/23</t>
  </si>
  <si>
    <t>Cmatic_BV</t>
  </si>
  <si>
    <t>23C216</t>
  </si>
  <si>
    <t>Cmatic_leaflet hannover</t>
  </si>
  <si>
    <t>23C215</t>
  </si>
  <si>
    <t>KMR - ERRETI 5 - 21.09.23</t>
  </si>
  <si>
    <t>Elisabetta Gardini</t>
  </si>
  <si>
    <t>P23K164</t>
  </si>
  <si>
    <t>WGH_THE SPA_promo spring energy</t>
  </si>
  <si>
    <t>23c217</t>
  </si>
  <si>
    <t>10/03/2023</t>
  </si>
  <si>
    <t>8/03/2023</t>
  </si>
  <si>
    <t>Edge_strategia com BE</t>
  </si>
  <si>
    <t>15/03/2023</t>
  </si>
  <si>
    <t>KMR_BOLIS CARLO SRL</t>
  </si>
  <si>
    <t>23K136</t>
  </si>
  <si>
    <t>Cristina Bolis</t>
  </si>
  <si>
    <t>P23K165</t>
  </si>
  <si>
    <t>HISTOMER_ strumenti per solari 2023</t>
  </si>
  <si>
    <t>23C218</t>
  </si>
  <si>
    <t>GSR_drone</t>
  </si>
  <si>
    <t>23C219</t>
  </si>
  <si>
    <t>HISTOMER_canone QR CODE dinamico</t>
  </si>
  <si>
    <t>23C220</t>
  </si>
  <si>
    <t>Telmotor_dominio .com</t>
  </si>
  <si>
    <t>23C221</t>
  </si>
  <si>
    <t>Telmotor_domini telmotorgroup.it e .com</t>
  </si>
  <si>
    <t>23C222</t>
  </si>
  <si>
    <t>SORA_SSE 23/24</t>
  </si>
  <si>
    <t>23X124</t>
  </si>
  <si>
    <t>21/09/23</t>
  </si>
  <si>
    <t>P23X120</t>
  </si>
  <si>
    <t>Gestione BU HR 2023</t>
  </si>
  <si>
    <t>14/03/2023</t>
  </si>
  <si>
    <t xml:space="preserve">CE_BANDO CAMERALE </t>
  </si>
  <si>
    <t>DON_Ordine ingegneri BG</t>
  </si>
  <si>
    <t>P23D110</t>
  </si>
  <si>
    <t>KMR_EASYTECH 2023</t>
  </si>
  <si>
    <t>P23K166</t>
  </si>
  <si>
    <t>KMR_ADS GLEN</t>
  </si>
  <si>
    <t>ADS Glen</t>
  </si>
  <si>
    <t>Aurelio Secchi</t>
  </si>
  <si>
    <t>14/04/23</t>
  </si>
  <si>
    <t>P23K167</t>
  </si>
  <si>
    <t>AAB_ITALTIN_SE 23</t>
  </si>
  <si>
    <t>23B157</t>
  </si>
  <si>
    <t>Italtin</t>
  </si>
  <si>
    <t>WGH_firma mail 2023</t>
  </si>
  <si>
    <t>23C226</t>
  </si>
  <si>
    <t>Promos_web site</t>
  </si>
  <si>
    <t>P23C176</t>
  </si>
  <si>
    <t>Redi_brochure A4 2</t>
  </si>
  <si>
    <t>23C227</t>
  </si>
  <si>
    <t>RC RIGAMONTI_WARM UP</t>
  </si>
  <si>
    <t>23C245</t>
  </si>
  <si>
    <t>RIGAMONTI</t>
  </si>
  <si>
    <t>KMR_RCS - Corriere della Sera "L'economia d'Italia"</t>
  </si>
  <si>
    <t>Eleonora Papa</t>
  </si>
  <si>
    <t>P23K168</t>
  </si>
  <si>
    <t xml:space="preserve">KMR_AIMNET </t>
  </si>
  <si>
    <t>23K145</t>
  </si>
  <si>
    <t>29/03/23</t>
  </si>
  <si>
    <t>P23K169</t>
  </si>
  <si>
    <t>FRAL_Pian. strategia di Mktg</t>
  </si>
  <si>
    <t>Fral Srl</t>
  </si>
  <si>
    <t>AAB_INTERCOLL SRL_PPT COM</t>
  </si>
  <si>
    <t>16/03/2023</t>
  </si>
  <si>
    <t>KMR_ASSOCIAZIONE CULTURALE COPERNICO</t>
  </si>
  <si>
    <t>Associazione Culturale Copernico</t>
  </si>
  <si>
    <t>Andrea Granziera</t>
  </si>
  <si>
    <t>P23K170</t>
  </si>
  <si>
    <t>KMR_FAE 05.07.23</t>
  </si>
  <si>
    <t>23K139</t>
  </si>
  <si>
    <t>Francesco  Rota</t>
  </si>
  <si>
    <t>P23K171</t>
  </si>
  <si>
    <t>KMR_AMBROSETTI</t>
  </si>
  <si>
    <t>13/04/23</t>
  </si>
  <si>
    <t>P23K172</t>
  </si>
  <si>
    <t>KMR_AGRATI SPA 2023</t>
  </si>
  <si>
    <t>Michela  Petrillo</t>
  </si>
  <si>
    <t>P23K173</t>
  </si>
  <si>
    <t>KMR_GREATER ZURICH AREA 2023</t>
  </si>
  <si>
    <t>23K153</t>
  </si>
  <si>
    <t>Milena Lussi</t>
  </si>
  <si>
    <t>25/'4/23</t>
  </si>
  <si>
    <t>P23K174</t>
  </si>
  <si>
    <t>KMR_MARSH con Kilometro Rosso</t>
  </si>
  <si>
    <t>23K187</t>
  </si>
  <si>
    <t>P23K175</t>
  </si>
  <si>
    <t>technoelectric_sito</t>
  </si>
  <si>
    <t>Technoelectric</t>
  </si>
  <si>
    <t>WGH_formazione linkedin</t>
  </si>
  <si>
    <t>23C231</t>
  </si>
  <si>
    <t>22/03/2023</t>
  </si>
  <si>
    <t>20/03/2023</t>
  </si>
  <si>
    <t>P23C179</t>
  </si>
  <si>
    <t>Erregi_sito</t>
  </si>
  <si>
    <t>23C310</t>
  </si>
  <si>
    <t>Luca Piantoni</t>
  </si>
  <si>
    <t>Erregi Snc</t>
  </si>
  <si>
    <t>P23C169</t>
  </si>
  <si>
    <t>WGH_L'OFFICINA_carta primavera23</t>
  </si>
  <si>
    <t>23C228</t>
  </si>
  <si>
    <t>Biomeye_Pacchetto service grafico</t>
  </si>
  <si>
    <t>23C239</t>
  </si>
  <si>
    <t>P23C239</t>
  </si>
  <si>
    <t>Marco Cioni</t>
  </si>
  <si>
    <t>P23K176</t>
  </si>
  <si>
    <t>COMIPLAST SRL</t>
  </si>
  <si>
    <t>COMIPLAST</t>
  </si>
  <si>
    <t>LUCA  COMINOTTI</t>
  </si>
  <si>
    <t>23/06/26</t>
  </si>
  <si>
    <t>P23X124</t>
  </si>
  <si>
    <t>KMR_BREMBO IS - 05.2023</t>
  </si>
  <si>
    <t>23K140</t>
  </si>
  <si>
    <t>P23K178</t>
  </si>
  <si>
    <t>Itcore_brochure macchine protette</t>
  </si>
  <si>
    <t>23C230</t>
  </si>
  <si>
    <t>SERUGERI SRL_ Progetto CH</t>
  </si>
  <si>
    <t>SERUGERI SRL</t>
  </si>
  <si>
    <t>18/09/23</t>
  </si>
  <si>
    <t>Edge_Warm up strategico light</t>
  </si>
  <si>
    <t>Manfredo Sciarretta</t>
  </si>
  <si>
    <t>KMR_CONFINDUSTRIA GIOVANI</t>
  </si>
  <si>
    <t>Confindustria Giovani</t>
  </si>
  <si>
    <t>P23K179</t>
  </si>
  <si>
    <t>Sinage_Salex Expander</t>
  </si>
  <si>
    <t>Sinage Srl</t>
  </si>
  <si>
    <t>Luca Galli</t>
  </si>
  <si>
    <t>23/03/2023</t>
  </si>
  <si>
    <t>P23B134</t>
  </si>
  <si>
    <t>ITSPRO C_sviluppo concept</t>
  </si>
  <si>
    <t>23H104</t>
  </si>
  <si>
    <t>09/03/2023</t>
  </si>
  <si>
    <t>BERTAZZI_company presentation ppt</t>
  </si>
  <si>
    <t>BERTAZZI_shooting</t>
  </si>
  <si>
    <t>BERTAZZI_paid adv</t>
  </si>
  <si>
    <t>KMR_ABB Workshop</t>
  </si>
  <si>
    <t>Wyde School</t>
  </si>
  <si>
    <t>Jlenia Ermacora</t>
  </si>
  <si>
    <t>P23K180</t>
  </si>
  <si>
    <t>CPZ_ fee Socaf</t>
  </si>
  <si>
    <t>23C233</t>
  </si>
  <si>
    <t>GSR_progress sito web</t>
  </si>
  <si>
    <t>23C234</t>
  </si>
  <si>
    <t>GSR_adv</t>
  </si>
  <si>
    <t>23C235</t>
  </si>
  <si>
    <t>GSR_stand interpack 23</t>
  </si>
  <si>
    <t>23C236</t>
  </si>
  <si>
    <t>GSR_redazionale</t>
  </si>
  <si>
    <t>23C237</t>
  </si>
  <si>
    <t>Lab Corrisio Hosting 23-24</t>
  </si>
  <si>
    <t>23C240</t>
  </si>
  <si>
    <t>Laboratorio Corrisio 24-25</t>
  </si>
  <si>
    <t>14/04/24</t>
  </si>
  <si>
    <t>CE_NUTRILEYA_Aprile 2023</t>
  </si>
  <si>
    <t>23B144</t>
  </si>
  <si>
    <t>Belgio, Olanda</t>
  </si>
  <si>
    <t>Azzurra Trasporti_SEO</t>
  </si>
  <si>
    <t>Azzurra Trasporti</t>
  </si>
  <si>
    <t>27/02/24</t>
  </si>
  <si>
    <t>Azzurra Trasporti_Paid</t>
  </si>
  <si>
    <t>KMR_NICOLIS</t>
  </si>
  <si>
    <t xml:space="preserve">23K160 </t>
  </si>
  <si>
    <t>Nicolis Project Srl</t>
  </si>
  <si>
    <t>Valentina Malignaggi</t>
  </si>
  <si>
    <t>23/05/23</t>
  </si>
  <si>
    <t>P23K181</t>
  </si>
  <si>
    <t>GALLARATI_SMM 2023</t>
  </si>
  <si>
    <t>WGH_aggiornamento pagina Spa &amp; Stay</t>
  </si>
  <si>
    <t>23C241</t>
  </si>
  <si>
    <t>28/03/2023</t>
  </si>
  <si>
    <t>Azzurra Trasporti_SITO</t>
  </si>
  <si>
    <t>Azzurra Trasporti_SE</t>
  </si>
  <si>
    <t>TESI SYSTEM_audit seo</t>
  </si>
  <si>
    <t>23C242</t>
  </si>
  <si>
    <t>15/01/23</t>
  </si>
  <si>
    <t>TESI SYSTEM_revisione contenuti</t>
  </si>
  <si>
    <t>23C243</t>
  </si>
  <si>
    <t>RC RIGAMONTI_sito web</t>
  </si>
  <si>
    <t>23C244</t>
  </si>
  <si>
    <t>P23C165</t>
  </si>
  <si>
    <t>RC RIGAMONTI_shooting</t>
  </si>
  <si>
    <t>23C246</t>
  </si>
  <si>
    <t>RC RIGAMONTI_paid adv</t>
  </si>
  <si>
    <t>23C247</t>
  </si>
  <si>
    <t>RC RIGAMONTI_strategia social</t>
  </si>
  <si>
    <t>23C248</t>
  </si>
  <si>
    <t xml:space="preserve">CE_ACETAIA GIUSTI_HR </t>
  </si>
  <si>
    <t>23B148</t>
  </si>
  <si>
    <t>KMR_UNIPOL IN CONFINDUSTRIA</t>
  </si>
  <si>
    <t>23K138</t>
  </si>
  <si>
    <t>Agenti Unipolsai Associati</t>
  </si>
  <si>
    <t>P23K182</t>
  </si>
  <si>
    <t>KMR_APAFORM</t>
  </si>
  <si>
    <t>P23K183</t>
  </si>
  <si>
    <t>LORENZONI_Ricerca e Selezione</t>
  </si>
  <si>
    <t>30/03/2023</t>
  </si>
  <si>
    <t>P23H102</t>
  </si>
  <si>
    <t>FTA Srl_Se 2024</t>
  </si>
  <si>
    <t>24B172</t>
  </si>
  <si>
    <t>F.T.A. Srl</t>
  </si>
  <si>
    <t>02/08/24</t>
  </si>
  <si>
    <t>KMR_EB NEURO</t>
  </si>
  <si>
    <t>EB Neuro Spa</t>
  </si>
  <si>
    <t>Romana Sgalla</t>
  </si>
  <si>
    <t>P23K184</t>
  </si>
  <si>
    <t>KMR_SCHNEIDER ELECTRIC</t>
  </si>
  <si>
    <t>Valentina Mazzoleni</t>
  </si>
  <si>
    <t>03/05/23</t>
  </si>
  <si>
    <t>P23K185</t>
  </si>
  <si>
    <t>CREMONA MUSICA_Presentazione commerciale</t>
  </si>
  <si>
    <t>Simbiosity_sito web</t>
  </si>
  <si>
    <t>23C457</t>
  </si>
  <si>
    <t>15/12/23</t>
  </si>
  <si>
    <t>Coesi_Turismo Accessibile_Concept</t>
  </si>
  <si>
    <t>23X121</t>
  </si>
  <si>
    <t>P23C183</t>
  </si>
  <si>
    <t>HISTOMER_scatti fotografici solari dual defence</t>
  </si>
  <si>
    <t>23C249</t>
  </si>
  <si>
    <t>25/03/23</t>
  </si>
  <si>
    <t>ENFINERGY_paid 6 mesi</t>
  </si>
  <si>
    <t>24C105</t>
  </si>
  <si>
    <t>ENFINERGY</t>
  </si>
  <si>
    <t>Enfinergy</t>
  </si>
  <si>
    <t>20/12/23</t>
  </si>
  <si>
    <t>P23C238</t>
  </si>
  <si>
    <t>FLEXI Srl_ges bando Linea Internazionalizzazione</t>
  </si>
  <si>
    <t>23B136</t>
  </si>
  <si>
    <t>Promo_Pacchetti formativi</t>
  </si>
  <si>
    <t xml:space="preserve">DM Industrial_Ricerca di mercato presse Verticali </t>
  </si>
  <si>
    <t>23B143</t>
  </si>
  <si>
    <t>DM Industrial</t>
  </si>
  <si>
    <t>29/03/2023</t>
  </si>
  <si>
    <t>24/03/2023</t>
  </si>
  <si>
    <t>P23B136</t>
  </si>
  <si>
    <t>KMR_SCUOLA PSICOTERAPIA</t>
  </si>
  <si>
    <t>Francesca  Pernice</t>
  </si>
  <si>
    <t>P23K187</t>
  </si>
  <si>
    <t>AAB_GENERAL BUTTONS_SE 23</t>
  </si>
  <si>
    <t>23B151</t>
  </si>
  <si>
    <t>26/04/23</t>
  </si>
  <si>
    <t>Telmotor_Report sostenibilità</t>
  </si>
  <si>
    <t>23C253</t>
  </si>
  <si>
    <t>P23C186</t>
  </si>
  <si>
    <t xml:space="preserve">Hidro Rubber Srl </t>
  </si>
  <si>
    <t>23B161</t>
  </si>
  <si>
    <t>Hidro Rubber Srl</t>
  </si>
  <si>
    <t>Telmotor_Pagina sostenibilità</t>
  </si>
  <si>
    <t>KMR_Progetto Erre2</t>
  </si>
  <si>
    <t>23K147</t>
  </si>
  <si>
    <t>17/04/23</t>
  </si>
  <si>
    <t>P23K188</t>
  </si>
  <si>
    <t>KMR_TECNOBODY 07.04.23</t>
  </si>
  <si>
    <t>06/04/23</t>
  </si>
  <si>
    <t>P23K189</t>
  </si>
  <si>
    <t>SOCAF_spot video corporate</t>
  </si>
  <si>
    <t>23C251</t>
  </si>
  <si>
    <t>05/04/2023</t>
  </si>
  <si>
    <t>P23C187</t>
  </si>
  <si>
    <t>KMR_INTELLIMECH 18.05.23</t>
  </si>
  <si>
    <t>23K148</t>
  </si>
  <si>
    <t>P23K190</t>
  </si>
  <si>
    <t>TELMOTOR_talent attraction_piano_COM</t>
  </si>
  <si>
    <t>05/04/03</t>
  </si>
  <si>
    <t>ZEB_Success Senior Consultant</t>
  </si>
  <si>
    <t>ZEB_Success Senior Manager</t>
  </si>
  <si>
    <t>Deloitte_Success #1profilo Lamonica</t>
  </si>
  <si>
    <t>31/05/2022</t>
  </si>
  <si>
    <t>01/05/2022</t>
  </si>
  <si>
    <t>CE_CIEMME80_SE 23</t>
  </si>
  <si>
    <t>23B170</t>
  </si>
  <si>
    <t>22/06/23</t>
  </si>
  <si>
    <t>AAB_ITALTIN_SMM 23</t>
  </si>
  <si>
    <t>23C275</t>
  </si>
  <si>
    <t>OMB_Leslie IC</t>
  </si>
  <si>
    <t>23C252</t>
  </si>
  <si>
    <t>P23C190</t>
  </si>
  <si>
    <t>IVH_service web 23</t>
  </si>
  <si>
    <t>17/07/23</t>
  </si>
  <si>
    <t>CMA TEC_Analisi strategica di marketing</t>
  </si>
  <si>
    <t>CMA TEC Srl</t>
  </si>
  <si>
    <t>07/04/23</t>
  </si>
  <si>
    <t>P23B132</t>
  </si>
  <si>
    <t>CMA TEC_SE</t>
  </si>
  <si>
    <t>23B162</t>
  </si>
  <si>
    <t>09/05/23</t>
  </si>
  <si>
    <t>P23X123 REV 2</t>
  </si>
  <si>
    <t>Deloitte_Success #2 profilo</t>
  </si>
  <si>
    <t>Deloitte_Success #3 profilo</t>
  </si>
  <si>
    <t>KMR_SEMPRE CONNESSI ALL'INNOVAZIONE - 2023</t>
  </si>
  <si>
    <t>23K168</t>
  </si>
  <si>
    <t>14/06/23</t>
  </si>
  <si>
    <t>P23K192</t>
  </si>
  <si>
    <t>KMR_WORKSHOP CONCORSO DI IDEE 2023</t>
  </si>
  <si>
    <t>23K167</t>
  </si>
  <si>
    <t>P23K191</t>
  </si>
  <si>
    <t>KMR_CONCORSO DI IDEE 2023</t>
  </si>
  <si>
    <t>23K169</t>
  </si>
  <si>
    <t>P23K193</t>
  </si>
  <si>
    <t>Rain_social e video</t>
  </si>
  <si>
    <t>Rain</t>
  </si>
  <si>
    <t>WGH_modifiche sito web</t>
  </si>
  <si>
    <t>23C254</t>
  </si>
  <si>
    <t>11/04/2023</t>
  </si>
  <si>
    <t>P23C189</t>
  </si>
  <si>
    <t>KMR_COMYOUNICA 150 PAX</t>
  </si>
  <si>
    <t>Comyounica</t>
  </si>
  <si>
    <t>Claudia Monforte</t>
  </si>
  <si>
    <t>12/05/23</t>
  </si>
  <si>
    <t>P23K194</t>
  </si>
  <si>
    <t>KMR_COMYOUNICA 40 PAX</t>
  </si>
  <si>
    <t>P23K195</t>
  </si>
  <si>
    <t>DON_Fiera dei Librai 2023</t>
  </si>
  <si>
    <t>Promozioni Confesercenti</t>
  </si>
  <si>
    <t>P23D111</t>
  </si>
  <si>
    <t>Kronos_sito web istituzionale</t>
  </si>
  <si>
    <t>P23C191</t>
  </si>
  <si>
    <t xml:space="preserve">SCS VENTURINI_piano di comunicazione </t>
  </si>
  <si>
    <t>P23C185</t>
  </si>
  <si>
    <t>Allitude_PM assessment organizzativo</t>
  </si>
  <si>
    <t>23H112</t>
  </si>
  <si>
    <t>18/07/2023</t>
  </si>
  <si>
    <t>2/3/2023</t>
  </si>
  <si>
    <t>ICC_com interna</t>
  </si>
  <si>
    <t>10/10/23</t>
  </si>
  <si>
    <t>SCAME_IC e loghi identity manual</t>
  </si>
  <si>
    <t>23C268</t>
  </si>
  <si>
    <t>SCAME_cp_Manifesto</t>
  </si>
  <si>
    <t>SCAME_sito</t>
  </si>
  <si>
    <t>SCAME_scc_presentazioni</t>
  </si>
  <si>
    <t>SCAME_strategia social</t>
  </si>
  <si>
    <t>SCAME_strategia DEM</t>
  </si>
  <si>
    <t>SCAME_affiancamento rebranding_BE</t>
  </si>
  <si>
    <t>SCAME_affiancamento rebranding_COM</t>
  </si>
  <si>
    <t>SCAME_service 10 ore</t>
  </si>
  <si>
    <t>Telmotor_pacc ore aprile23</t>
  </si>
  <si>
    <t>23C255</t>
  </si>
  <si>
    <t>KMR_SINERGIE SRL</t>
  </si>
  <si>
    <t>SINERGIE S.R.L. UNIPERSONALE</t>
  </si>
  <si>
    <t>Sabrina Santini</t>
  </si>
  <si>
    <t>P23K196</t>
  </si>
  <si>
    <t>AAB_FALEGNAMERIA BELLINI_SITO</t>
  </si>
  <si>
    <t>23C363</t>
  </si>
  <si>
    <t>Falegnameria Bellini</t>
  </si>
  <si>
    <t>11/05/23</t>
  </si>
  <si>
    <t>RC RIGAMONTI_pacchetto ore</t>
  </si>
  <si>
    <t>23C256</t>
  </si>
  <si>
    <t>Brother_SE</t>
  </si>
  <si>
    <t>Brother Italia</t>
  </si>
  <si>
    <t>30/05/23</t>
  </si>
  <si>
    <t>Brother Italia_Paid</t>
  </si>
  <si>
    <t>31/05/23</t>
  </si>
  <si>
    <t>AQUARIAL/CALDOFACILE_budget paid social</t>
  </si>
  <si>
    <t>23C257</t>
  </si>
  <si>
    <t>Coesi_Turismo Accessibile_Company</t>
  </si>
  <si>
    <t>Coesi_Turismo Accessibile_Email</t>
  </si>
  <si>
    <t>Coesi_Turismo Accessibile_Sito</t>
  </si>
  <si>
    <t>Coesi_Turismo Accessibile_Analisi</t>
  </si>
  <si>
    <t>WGH_ONYX BAR_locandina A4 pizze</t>
  </si>
  <si>
    <t>23C259</t>
  </si>
  <si>
    <t>18/04/2023</t>
  </si>
  <si>
    <t>17/04/2023</t>
  </si>
  <si>
    <t>P23C193</t>
  </si>
  <si>
    <t>Edge_success HR</t>
  </si>
  <si>
    <t>Edge_M&amp;A Manager _GANGEMI</t>
  </si>
  <si>
    <t>ITS BIOTECNOLOGIE_pacchetto ore da apr23</t>
  </si>
  <si>
    <t>23C258</t>
  </si>
  <si>
    <t>P23C194</t>
  </si>
  <si>
    <t>KMR_EDRA - Digital Pharma</t>
  </si>
  <si>
    <t>Edra</t>
  </si>
  <si>
    <t>Elisa  Valli</t>
  </si>
  <si>
    <t>P23K198</t>
  </si>
  <si>
    <t>ELETTROSOLUTION_SE</t>
  </si>
  <si>
    <t>ELETTROSOLUTION</t>
  </si>
  <si>
    <t>FABRIZIO CAZZANIGA</t>
  </si>
  <si>
    <t>P23X127</t>
  </si>
  <si>
    <t>ELETTROSOLUTION_SMM</t>
  </si>
  <si>
    <t>KMR_ANCL Consulenti del Lavoro</t>
  </si>
  <si>
    <t xml:space="preserve">ANCL </t>
  </si>
  <si>
    <t>Segreteria ANCL</t>
  </si>
  <si>
    <t>09/11/23</t>
  </si>
  <si>
    <t>19/04/23</t>
  </si>
  <si>
    <t>P23K199</t>
  </si>
  <si>
    <t>FPS AUTOMATION_SE 2023</t>
  </si>
  <si>
    <t>FPS Automation</t>
  </si>
  <si>
    <t>KMR_VOESTALPINE</t>
  </si>
  <si>
    <t>24K108</t>
  </si>
  <si>
    <t>voestalpine High Performance Metals Italia Spa</t>
  </si>
  <si>
    <t>Marta Del Puppo</t>
  </si>
  <si>
    <t>18/12/23</t>
  </si>
  <si>
    <t>P23K200</t>
  </si>
  <si>
    <t>KMR_SIAD - Incontro Sindacale 14.06.23</t>
  </si>
  <si>
    <t>23K158</t>
  </si>
  <si>
    <t>SIAD SPA</t>
  </si>
  <si>
    <t>Roberto Arcidiacono</t>
  </si>
  <si>
    <t>P23K201</t>
  </si>
  <si>
    <t>SPD_pagina spd care</t>
  </si>
  <si>
    <t>23C260</t>
  </si>
  <si>
    <t>21/04/2023</t>
  </si>
  <si>
    <t>P23C198</t>
  </si>
  <si>
    <t>KMR_GIOEL SPA</t>
  </si>
  <si>
    <t>Gioel Spa</t>
  </si>
  <si>
    <t>Cristina Brugnolo</t>
  </si>
  <si>
    <t>P23K202</t>
  </si>
  <si>
    <t>HISTOMER_fiala oxygenating</t>
  </si>
  <si>
    <t>02/04/2023</t>
  </si>
  <si>
    <t>01/04/2023</t>
  </si>
  <si>
    <t>EDGE_affiancamento comunicazione</t>
  </si>
  <si>
    <t>01/103/23</t>
  </si>
  <si>
    <t>FIGOGELO-ICETECH</t>
  </si>
  <si>
    <t>EDGE_piano di comunicazione</t>
  </si>
  <si>
    <t>KMR_POLIMI 2023</t>
  </si>
  <si>
    <t>23K198</t>
  </si>
  <si>
    <t>13/11/23</t>
  </si>
  <si>
    <t>P23K203</t>
  </si>
  <si>
    <t>KMR_Kilometro Rosso - Incontro Internazionale EU</t>
  </si>
  <si>
    <t>23K152</t>
  </si>
  <si>
    <t>Alessandra Melchioni</t>
  </si>
  <si>
    <t>P23K204</t>
  </si>
  <si>
    <t>BP MULTISERVICE_SE 2023</t>
  </si>
  <si>
    <t>23B163</t>
  </si>
  <si>
    <t>BP MULTISERVICE SRL</t>
  </si>
  <si>
    <t>Fabio Tozzi</t>
  </si>
  <si>
    <t>19/05/23</t>
  </si>
  <si>
    <t>ITALA</t>
  </si>
  <si>
    <t>P23B143</t>
  </si>
  <si>
    <t>NEUSTADT_SOCIAL 23-24</t>
  </si>
  <si>
    <t>23C342</t>
  </si>
  <si>
    <t>P23C195</t>
  </si>
  <si>
    <t>KMR_STRATEGIE E INNOVAZIONE 2023</t>
  </si>
  <si>
    <t>23K149</t>
  </si>
  <si>
    <t>19/12/23</t>
  </si>
  <si>
    <t>P23K197</t>
  </si>
  <si>
    <t>Allitude_ricerca ICT</t>
  </si>
  <si>
    <t>AAB_FERRARI DIONIGI_SMM 23</t>
  </si>
  <si>
    <t>CE_DALFIUME NOBILVINI_SE 23/24</t>
  </si>
  <si>
    <t xml:space="preserve">23B165 </t>
  </si>
  <si>
    <t>17/05/23</t>
  </si>
  <si>
    <t>CE_BDB_Trasferta</t>
  </si>
  <si>
    <t>23B153</t>
  </si>
  <si>
    <t>DKB_com 23-24_SOCIAL</t>
  </si>
  <si>
    <t>23C262</t>
  </si>
  <si>
    <t>DKB 2023/2024</t>
  </si>
  <si>
    <t>P22C244</t>
  </si>
  <si>
    <t>DKB_com 23-24_25 DEM e 5 auto</t>
  </si>
  <si>
    <t>P23C244</t>
  </si>
  <si>
    <t>DKB_com 23-24_PAID</t>
  </si>
  <si>
    <t>DKB_com 23-24_SEO</t>
  </si>
  <si>
    <t>We are starting_paid</t>
  </si>
  <si>
    <t>We are starting</t>
  </si>
  <si>
    <t>P23C250</t>
  </si>
  <si>
    <t>SWISSCHAMBER_LA RIVISTA</t>
  </si>
  <si>
    <t>04/05/23</t>
  </si>
  <si>
    <t>P23C197</t>
  </si>
  <si>
    <t>KMR_3DZ SPA</t>
  </si>
  <si>
    <t>23K157</t>
  </si>
  <si>
    <t>3DZ SPA</t>
  </si>
  <si>
    <t>Marta Argentin</t>
  </si>
  <si>
    <t>P23K205</t>
  </si>
  <si>
    <t>Incoming FOOD Montepulciano + Mantova</t>
  </si>
  <si>
    <t>23B154</t>
  </si>
  <si>
    <t>28/04/2023</t>
  </si>
  <si>
    <t>OMB_sito Leslie - booth fiera - schede tecniche</t>
  </si>
  <si>
    <t>23C263</t>
  </si>
  <si>
    <t>KMR_PRODEA Roadshow Giugno 2023</t>
  </si>
  <si>
    <t>P23K207</t>
  </si>
  <si>
    <t>ELETTROARMATURE 2023</t>
  </si>
  <si>
    <t>23B002</t>
  </si>
  <si>
    <t>22/12/23</t>
  </si>
  <si>
    <t>KMR_PERITI INDUSTRIALI</t>
  </si>
  <si>
    <t>ORDINE DEI PERITI INDUSTRIALI DI BERGAMO</t>
  </si>
  <si>
    <t>P23K206</t>
  </si>
  <si>
    <t>DON_UNICREDIT</t>
  </si>
  <si>
    <t>UNICREDIT SPA</t>
  </si>
  <si>
    <t>P23D112</t>
  </si>
  <si>
    <t>KMR_N&amp;M MANAGEMENT 2023</t>
  </si>
  <si>
    <t>23K156</t>
  </si>
  <si>
    <t>NeM Management Srl</t>
  </si>
  <si>
    <t>Mariaraffaella Napolitano</t>
  </si>
  <si>
    <t>P23K208</t>
  </si>
  <si>
    <t>Frigogelo_social media magg-ott</t>
  </si>
  <si>
    <t>23C264</t>
  </si>
  <si>
    <t>Frigogelo_social video content 2023</t>
  </si>
  <si>
    <t>CE_MASCAGNI CASA_RICERCA AGENTI</t>
  </si>
  <si>
    <t>23B160</t>
  </si>
  <si>
    <t>KMR_THE TRIUMPH</t>
  </si>
  <si>
    <t>The Triumph</t>
  </si>
  <si>
    <t>E. Giustiniani</t>
  </si>
  <si>
    <t>24/05/23</t>
  </si>
  <si>
    <t>P23K209</t>
  </si>
  <si>
    <t>Italian Lingerie Export_SMM_23/24</t>
  </si>
  <si>
    <t>CE_DRILLING_SE 24</t>
  </si>
  <si>
    <t>23X126</t>
  </si>
  <si>
    <t>14/12/23</t>
  </si>
  <si>
    <t>P23X130</t>
  </si>
  <si>
    <t>KMR_FAE 10.05.23</t>
  </si>
  <si>
    <t>23K154</t>
  </si>
  <si>
    <t>P23K210</t>
  </si>
  <si>
    <t>QC terme_pack linea cosmetica</t>
  </si>
  <si>
    <t>QC Terme</t>
  </si>
  <si>
    <t>KMR_VALTELLINA 17+29.05.23</t>
  </si>
  <si>
    <t>P23K211</t>
  </si>
  <si>
    <t>DKB_traduzione testi lookbook FW23/24</t>
  </si>
  <si>
    <t>23C267</t>
  </si>
  <si>
    <t>08/05/2023</t>
  </si>
  <si>
    <t>P23C203</t>
  </si>
  <si>
    <t>Histomer_promo estate 23_gambe e solari</t>
  </si>
  <si>
    <t>23C272</t>
  </si>
  <si>
    <t>Terme di Comano_nuovi pack siero e crema</t>
  </si>
  <si>
    <t>23C273</t>
  </si>
  <si>
    <t>P23C204</t>
  </si>
  <si>
    <t>KMR_DUECIEVENTS per CASA FARMA</t>
  </si>
  <si>
    <t>23K171</t>
  </si>
  <si>
    <t>DueCi Events Sr</t>
  </si>
  <si>
    <t>Claudia Leone</t>
  </si>
  <si>
    <t>P23K212</t>
  </si>
  <si>
    <t>Cmatic_fiera hotelex 2023</t>
  </si>
  <si>
    <t>23C286</t>
  </si>
  <si>
    <t>HISTOMER_aprile 23_pacchetto 30 ore</t>
  </si>
  <si>
    <t>23C269</t>
  </si>
  <si>
    <t>ARGOMM_SOCIAL 23/24</t>
  </si>
  <si>
    <t>23C270</t>
  </si>
  <si>
    <t>GDM_PROGETTO BONUS</t>
  </si>
  <si>
    <t>23B156</t>
  </si>
  <si>
    <t>Terme di Comano_pacch 10 ore</t>
  </si>
  <si>
    <t>VANGERI SRL</t>
  </si>
  <si>
    <t>EMANUELE VANGERI</t>
  </si>
  <si>
    <t>P23X131</t>
  </si>
  <si>
    <t>KMR_REALE MUTUA</t>
  </si>
  <si>
    <t>REALE MUTUA</t>
  </si>
  <si>
    <t>Laura Bellacca</t>
  </si>
  <si>
    <t>09/06/23</t>
  </si>
  <si>
    <t>P23K213</t>
  </si>
  <si>
    <t>GFM_biglietti da visita x5</t>
  </si>
  <si>
    <t>23C274</t>
  </si>
  <si>
    <t xml:space="preserve">AAB_AGLIARDI </t>
  </si>
  <si>
    <t>23C309</t>
  </si>
  <si>
    <t>Agliardi</t>
  </si>
  <si>
    <t>KMR_ICAM</t>
  </si>
  <si>
    <t>ICAM</t>
  </si>
  <si>
    <t>Elisabet Fasano</t>
  </si>
  <si>
    <t>P23K215</t>
  </si>
  <si>
    <t>KMR_MORE per SCHNEIDER</t>
  </si>
  <si>
    <t>Morelabo</t>
  </si>
  <si>
    <t>Laura De Franceschini</t>
  </si>
  <si>
    <t>KMR_MEMODO SRL</t>
  </si>
  <si>
    <t>MEMODO SRL</t>
  </si>
  <si>
    <t>Dalia  Franceschini</t>
  </si>
  <si>
    <t>P23K216</t>
  </si>
  <si>
    <t>KTM_Ricerca e Selezione</t>
  </si>
  <si>
    <t>KTM</t>
  </si>
  <si>
    <t>05/09/23</t>
  </si>
  <si>
    <t>CMA TEC_CP</t>
  </si>
  <si>
    <t>Liguria Produce</t>
  </si>
  <si>
    <t>Promos_ricerca sostenibilità</t>
  </si>
  <si>
    <t>23B194</t>
  </si>
  <si>
    <t>Roberto Pellizzoni</t>
  </si>
  <si>
    <t>01/10/23</t>
  </si>
  <si>
    <t>P23B145</t>
  </si>
  <si>
    <t>AB Group ESG</t>
  </si>
  <si>
    <t>Enercom_bilancio di sostenibilità</t>
  </si>
  <si>
    <t>23C298</t>
  </si>
  <si>
    <t>20/05/23</t>
  </si>
  <si>
    <t>RCL_Ricerca e Selezione</t>
  </si>
  <si>
    <t>23H106</t>
  </si>
  <si>
    <t>25/05/23</t>
  </si>
  <si>
    <t>P23H104</t>
  </si>
  <si>
    <t>Il Bello di Sciacca Paid</t>
  </si>
  <si>
    <t>Consorzio Corallo di Sciacca</t>
  </si>
  <si>
    <t>TA-SK_pieghevole</t>
  </si>
  <si>
    <t>23C277</t>
  </si>
  <si>
    <t>16/05/2023</t>
  </si>
  <si>
    <t>12/05/2023</t>
  </si>
  <si>
    <t>P23C249</t>
  </si>
  <si>
    <t>WENDA_modifiche sito web</t>
  </si>
  <si>
    <t>SOMECA _SE 2023</t>
  </si>
  <si>
    <t>16/05/23</t>
  </si>
  <si>
    <t>P23B146</t>
  </si>
  <si>
    <t>Inbuyer EDILIZIA giugno 2023</t>
  </si>
  <si>
    <t>Beatrice Barzaghi</t>
  </si>
  <si>
    <t>Barzaghi gioielli di Beatrice Barzaghi</t>
  </si>
  <si>
    <t>05/06/23</t>
  </si>
  <si>
    <t>ENFINERGY_FIERA</t>
  </si>
  <si>
    <t>MAURIZIO  MIGLIORE</t>
  </si>
  <si>
    <t>KMR_PALLANUOTO ITALIA</t>
  </si>
  <si>
    <t>PALLANUOTO ITALIA</t>
  </si>
  <si>
    <t>Giuseppe De Maso</t>
  </si>
  <si>
    <t>P23K217</t>
  </si>
  <si>
    <t>AAB_ML ENGRAVING_SE 23-24</t>
  </si>
  <si>
    <t>23B166</t>
  </si>
  <si>
    <t>WGH_hosting da mag23</t>
  </si>
  <si>
    <t>23C278</t>
  </si>
  <si>
    <t>17/05/2023</t>
  </si>
  <si>
    <t>O-I per ComoNExT</t>
  </si>
  <si>
    <t>23C319</t>
  </si>
  <si>
    <t>Pavoni_restyling</t>
  </si>
  <si>
    <t>Pavoni Italia</t>
  </si>
  <si>
    <t>18/05/23</t>
  </si>
  <si>
    <t>DIACHEM_WARM UP BE</t>
  </si>
  <si>
    <t>DIACHEM</t>
  </si>
  <si>
    <t>DIACHEM_WARM UP</t>
  </si>
  <si>
    <t>P23X129</t>
  </si>
  <si>
    <t>DIACHEM_PIANO DI COMUNICAZIONE</t>
  </si>
  <si>
    <t>DIACHEM_PODCAST 24</t>
  </si>
  <si>
    <t>DIACHEM_temporary com</t>
  </si>
  <si>
    <t>KMR_ANDRES STIHL SPA</t>
  </si>
  <si>
    <t>Andres Stihl Spa</t>
  </si>
  <si>
    <t>Roberta Malvicini</t>
  </si>
  <si>
    <t>26/05/23</t>
  </si>
  <si>
    <t>P23K218</t>
  </si>
  <si>
    <t>HISTOMER_hosting 23/24</t>
  </si>
  <si>
    <t>23C281</t>
  </si>
  <si>
    <t>CANTIERE TRIPLOK_hosting 23/24</t>
  </si>
  <si>
    <t>23C282</t>
  </si>
  <si>
    <t>CANTIERE TRIPLOK_brand protection</t>
  </si>
  <si>
    <t>23C283</t>
  </si>
  <si>
    <t>SCAME_campagna BE-W</t>
  </si>
  <si>
    <t>23C284</t>
  </si>
  <si>
    <t>1stbeam</t>
  </si>
  <si>
    <t>01/07/23</t>
  </si>
  <si>
    <t>BP MULTISERVICE_GEST BONUS DIGITAL EXPORT</t>
  </si>
  <si>
    <t>23B159</t>
  </si>
  <si>
    <t>Gallazzini_SE 2024</t>
  </si>
  <si>
    <t>24X109</t>
  </si>
  <si>
    <t>Gallazzini</t>
  </si>
  <si>
    <t>26/02/24</t>
  </si>
  <si>
    <t>P23B151</t>
  </si>
  <si>
    <t>DKB_traduzione testi ss22</t>
  </si>
  <si>
    <t>23C285</t>
  </si>
  <si>
    <t>23/05/2023</t>
  </si>
  <si>
    <t>PISCINE LAGHETTO_Ricerca mercato</t>
  </si>
  <si>
    <t>Piscine Laghetto</t>
  </si>
  <si>
    <t>Austria</t>
  </si>
  <si>
    <t>Jpack hosting 23-24</t>
  </si>
  <si>
    <t>23C225</t>
  </si>
  <si>
    <t>Jpack_hosting da mar24</t>
  </si>
  <si>
    <t>24C212</t>
  </si>
  <si>
    <t>19/04/24</t>
  </si>
  <si>
    <t>Spd hosting 23-24</t>
  </si>
  <si>
    <t>23C224</t>
  </si>
  <si>
    <t>Spd_hosting da mar24</t>
  </si>
  <si>
    <t>24C213</t>
  </si>
  <si>
    <t>19/04/2024</t>
  </si>
  <si>
    <t>KMR_DB INFORMATION - NOLEGGIO ARREDI PER EVENTO AD ARESE</t>
  </si>
  <si>
    <t>31/03/23</t>
  </si>
  <si>
    <t>P23K186</t>
  </si>
  <si>
    <t>ILA</t>
  </si>
  <si>
    <t>07/12/23</t>
  </si>
  <si>
    <t>GFM_nuovo compay profile 2023</t>
  </si>
  <si>
    <t>23C452</t>
  </si>
  <si>
    <t>28/07/23</t>
  </si>
  <si>
    <t>P23C258</t>
  </si>
  <si>
    <t>KMR_AIFROMM 2023</t>
  </si>
  <si>
    <t>Aifromm</t>
  </si>
  <si>
    <t>Paola Biancolin</t>
  </si>
  <si>
    <t>12/07/23</t>
  </si>
  <si>
    <t>P23K219</t>
  </si>
  <si>
    <t>EDGE_temporary communication</t>
  </si>
  <si>
    <t>23C287</t>
  </si>
  <si>
    <t>EDGE_sito web</t>
  </si>
  <si>
    <t>EDGE_branding</t>
  </si>
  <si>
    <t>EDGE_strumenti di presentazione</t>
  </si>
  <si>
    <t>EDGE_social media</t>
  </si>
  <si>
    <t>EDGE_shooting fotografico</t>
  </si>
  <si>
    <t>TELMOTOR_dominio diginnova</t>
  </si>
  <si>
    <t>23C288</t>
  </si>
  <si>
    <t>KMR_UVET per VOLVO 2024</t>
  </si>
  <si>
    <t>Elena Cominardi</t>
  </si>
  <si>
    <t>07/07/23</t>
  </si>
  <si>
    <t>P23K220</t>
  </si>
  <si>
    <t>Nettuno_MBO BE</t>
  </si>
  <si>
    <t>KMR_ITALCEMENTI per FONDAZIONE ORDINE ARCHITETTI DI BERGAMO</t>
  </si>
  <si>
    <t>23K161</t>
  </si>
  <si>
    <t>Alberto  Ghisalberti</t>
  </si>
  <si>
    <t>Irinox_Marketing Coaching (Forema)</t>
  </si>
  <si>
    <t>23B177</t>
  </si>
  <si>
    <t>Pacchetti Formativi</t>
  </si>
  <si>
    <t>Irinox Spa</t>
  </si>
  <si>
    <t>28/07/2023</t>
  </si>
  <si>
    <t>24/05/2023</t>
  </si>
  <si>
    <t>P23B152</t>
  </si>
  <si>
    <t>KMR_ELEMENTAR ITALIA</t>
  </si>
  <si>
    <t>Elementar Italia Srl</t>
  </si>
  <si>
    <t>Paolo De Angelis</t>
  </si>
  <si>
    <t>P23K222</t>
  </si>
  <si>
    <t>KMR_GABRIELLI E PARTNER</t>
  </si>
  <si>
    <t>Gabrielli &amp; Partner</t>
  </si>
  <si>
    <t>Anisoara Timis</t>
  </si>
  <si>
    <t>P23K223</t>
  </si>
  <si>
    <t>ZUFFANTE_logo 45esimo</t>
  </si>
  <si>
    <t>23c289</t>
  </si>
  <si>
    <t>ZUFFANTE_pacchetto 10h</t>
  </si>
  <si>
    <t>23C290</t>
  </si>
  <si>
    <t>ARGOMM_pacchetto ore magg23</t>
  </si>
  <si>
    <t>23C280</t>
  </si>
  <si>
    <t>KMR_INTELLIMECH 13.07.23</t>
  </si>
  <si>
    <t>23k163</t>
  </si>
  <si>
    <t>P23K224</t>
  </si>
  <si>
    <t>KMR_INTESA SANPAOLO 09.06.23</t>
  </si>
  <si>
    <t>23K164</t>
  </si>
  <si>
    <t>Intesa Sanpaolo</t>
  </si>
  <si>
    <t>Valeria Brugnacchi</t>
  </si>
  <si>
    <t>P23K225</t>
  </si>
  <si>
    <t>AAB_FORMENTI_PPT COM</t>
  </si>
  <si>
    <t>1/12/2022</t>
  </si>
  <si>
    <t>Incoming ARREDO Lombardia 2023</t>
  </si>
  <si>
    <t>26/05/2023</t>
  </si>
  <si>
    <t>Spd_social da giugno 23</t>
  </si>
  <si>
    <t>23C317</t>
  </si>
  <si>
    <t>Telmotor_costi vivi Arpa di Luce</t>
  </si>
  <si>
    <t>23C292</t>
  </si>
  <si>
    <t>ARCA ETICHETTE SPA</t>
  </si>
  <si>
    <t>Arca Etichette</t>
  </si>
  <si>
    <t>UE - EXTRA UE</t>
  </si>
  <si>
    <t>Edge_success Controller</t>
  </si>
  <si>
    <t>28/02/2023</t>
  </si>
  <si>
    <t>Edge_success Analyst#1</t>
  </si>
  <si>
    <t>KMR_MECTRONIC MEDICALE settembre 2023</t>
  </si>
  <si>
    <t>Jessica Rossi</t>
  </si>
  <si>
    <t>P23K226</t>
  </si>
  <si>
    <t>SCAME_ evento Accademia Carrara</t>
  </si>
  <si>
    <t>23C294</t>
  </si>
  <si>
    <t>P23C246</t>
  </si>
  <si>
    <t>CE_BDB_VIDEO</t>
  </si>
  <si>
    <t>23C296</t>
  </si>
  <si>
    <t>P23C168</t>
  </si>
  <si>
    <t>SPD_supporto per videopillole</t>
  </si>
  <si>
    <t>31/05/2023</t>
  </si>
  <si>
    <t>KAMET_shooting still life prodotti</t>
  </si>
  <si>
    <t>23C297</t>
  </si>
  <si>
    <t>01/06/2023</t>
  </si>
  <si>
    <t xml:space="preserve">AAB_INTERCOLL_SMM </t>
  </si>
  <si>
    <t>KMR_PHOENIX CONTACT SPA</t>
  </si>
  <si>
    <t>23K174</t>
  </si>
  <si>
    <t>Cadlog Group srl</t>
  </si>
  <si>
    <t>Elisa Beretta</t>
  </si>
  <si>
    <t>06/07/23</t>
  </si>
  <si>
    <t>P23K227</t>
  </si>
  <si>
    <t>TUVIA ITALIA SPA_COM</t>
  </si>
  <si>
    <t>Gavazzi_Social 23-24</t>
  </si>
  <si>
    <t>23C330</t>
  </si>
  <si>
    <t>P23C267</t>
  </si>
  <si>
    <t>Gavazzi_SEO 23-24</t>
  </si>
  <si>
    <t>23C434</t>
  </si>
  <si>
    <t>Gavazzi_coord COM</t>
  </si>
  <si>
    <t>Coesi_progetto alfred_Lead generation</t>
  </si>
  <si>
    <t>23B168</t>
  </si>
  <si>
    <t>SCAME_video e sound branding</t>
  </si>
  <si>
    <t>23C335</t>
  </si>
  <si>
    <t>EUSIDER_traduzioni</t>
  </si>
  <si>
    <t>23C299</t>
  </si>
  <si>
    <t>MULTIPROTEXION_pianificazione mktg</t>
  </si>
  <si>
    <t>23B185</t>
  </si>
  <si>
    <t>Multiprotexion Srl</t>
  </si>
  <si>
    <t>25/09/23</t>
  </si>
  <si>
    <t>P23B155</t>
  </si>
  <si>
    <t>MULTIPROTEXION_market test CCTV</t>
  </si>
  <si>
    <t>07/06&lt;723</t>
  </si>
  <si>
    <t>P23B156</t>
  </si>
  <si>
    <t>2A_ristampa brochure short</t>
  </si>
  <si>
    <t>23C300</t>
  </si>
  <si>
    <t>06/06/2023</t>
  </si>
  <si>
    <t>AM Instruments per ComoNExt</t>
  </si>
  <si>
    <t>23C333</t>
  </si>
  <si>
    <t>ATS MICROFUSIONE_brochure e sito tedesco</t>
  </si>
  <si>
    <t>23C301</t>
  </si>
  <si>
    <t>Flexi_Aggiornamento Beauty Home</t>
  </si>
  <si>
    <t>23C295</t>
  </si>
  <si>
    <t>08/06/23</t>
  </si>
  <si>
    <t>P23C262</t>
  </si>
  <si>
    <t>ARGOMM_traduzioni en/de per sito</t>
  </si>
  <si>
    <t>23C302</t>
  </si>
  <si>
    <t>ARACQUE SRL_agenti</t>
  </si>
  <si>
    <t>ARACQUE SRL</t>
  </si>
  <si>
    <t>25/07/24</t>
  </si>
  <si>
    <t>P23B158</t>
  </si>
  <si>
    <t>ARACQUE SRL_SE</t>
  </si>
  <si>
    <t>30/09/23</t>
  </si>
  <si>
    <t>P23B159</t>
  </si>
  <si>
    <t>BIKEF SRL_SE</t>
  </si>
  <si>
    <t>BIKEF SRL</t>
  </si>
  <si>
    <t>P23B160</t>
  </si>
  <si>
    <t>SALISMAN SRL_distributori</t>
  </si>
  <si>
    <t>SALISMAN SRL</t>
  </si>
  <si>
    <t>01/02/24</t>
  </si>
  <si>
    <t>P23B157</t>
  </si>
  <si>
    <t>KMR_Different Global per Banca Mediolanum</t>
  </si>
  <si>
    <t>23K173</t>
  </si>
  <si>
    <t>DIFFERENT SPA</t>
  </si>
  <si>
    <t>Kiliam Rodini</t>
  </si>
  <si>
    <t>23/06/23</t>
  </si>
  <si>
    <t>P23K228</t>
  </si>
  <si>
    <t>Bertazzi_bv 23</t>
  </si>
  <si>
    <t>23C303</t>
  </si>
  <si>
    <t>09/06/2023</t>
  </si>
  <si>
    <t>SIMBIOSITY_Ricerca e Selezione</t>
  </si>
  <si>
    <t>23H111</t>
  </si>
  <si>
    <t>02/06/23</t>
  </si>
  <si>
    <t>KMR_COSTIM 2023</t>
  </si>
  <si>
    <t>COSTIM</t>
  </si>
  <si>
    <t>Giulia Carozzi</t>
  </si>
  <si>
    <t>P23K229</t>
  </si>
  <si>
    <t>Telmotor_pacchetto service giu23</t>
  </si>
  <si>
    <t>23C304</t>
  </si>
  <si>
    <t>MECMATICA_traduzioni testi sito</t>
  </si>
  <si>
    <t>13/06/2023</t>
  </si>
  <si>
    <t>Flexi_pacchetto service giu23</t>
  </si>
  <si>
    <t>23C306</t>
  </si>
  <si>
    <t>KMR_XYLEM WATER SOLUTION ITALIA SRL</t>
  </si>
  <si>
    <t>23K170</t>
  </si>
  <si>
    <t>XYLEM WATER SOLUTIONS ITALIA SRL</t>
  </si>
  <si>
    <t>Melany  Sheldon</t>
  </si>
  <si>
    <t>P23K230</t>
  </si>
  <si>
    <t>KMR_ITALCEMENTI 29.06.23</t>
  </si>
  <si>
    <t>23K166</t>
  </si>
  <si>
    <t>P23K231</t>
  </si>
  <si>
    <t>LIMAR_sales expander</t>
  </si>
  <si>
    <t>Limar srl</t>
  </si>
  <si>
    <t>14-06-22</t>
  </si>
  <si>
    <t>P23B162</t>
  </si>
  <si>
    <t>Daema_digital export</t>
  </si>
  <si>
    <t>23C313</t>
  </si>
  <si>
    <t>KMR_ASSIUM - in Confindustria</t>
  </si>
  <si>
    <t>23K188</t>
  </si>
  <si>
    <t>UTILITY MANAGER ACADEMY SRL</t>
  </si>
  <si>
    <t>Grazia De Sensi</t>
  </si>
  <si>
    <t>22/09/23</t>
  </si>
  <si>
    <t>P23K232</t>
  </si>
  <si>
    <t>WGH_whatsapp su sito web</t>
  </si>
  <si>
    <t>23C307</t>
  </si>
  <si>
    <t>16/06/2023</t>
  </si>
  <si>
    <t>Hidro Rubber Srl_PPT COM</t>
  </si>
  <si>
    <t>10/05/2023</t>
  </si>
  <si>
    <t>04/0472023</t>
  </si>
  <si>
    <t>KMR_KEMPPI</t>
  </si>
  <si>
    <t>23K192</t>
  </si>
  <si>
    <t>KEMPPI ITALY SRL</t>
  </si>
  <si>
    <t>Laura Scarabotto</t>
  </si>
  <si>
    <t>12/10/23</t>
  </si>
  <si>
    <t>P23K233</t>
  </si>
  <si>
    <t>AC75 Assessment</t>
  </si>
  <si>
    <t>AC75 accelerator</t>
  </si>
  <si>
    <t>19/06/2023</t>
  </si>
  <si>
    <t>TORNILASTRA SRL (BONUS EXPORT+CNA BG)</t>
  </si>
  <si>
    <t>23x110</t>
  </si>
  <si>
    <t>05/06/2023</t>
  </si>
  <si>
    <t>Floky_rinnovo domini 2023 fr-de-es-uk</t>
  </si>
  <si>
    <t>23C308</t>
  </si>
  <si>
    <t>Carminati_warm up e piano</t>
  </si>
  <si>
    <t>Carminati Serramenti</t>
  </si>
  <si>
    <t>17/06/23</t>
  </si>
  <si>
    <t>Carminati_SE</t>
  </si>
  <si>
    <t>Naster Ricerca distributori</t>
  </si>
  <si>
    <t>Naster Srl</t>
  </si>
  <si>
    <t>Corrado Malighetti</t>
  </si>
  <si>
    <t>Germania, Svezia, Norvegia</t>
  </si>
  <si>
    <t>P23B149</t>
  </si>
  <si>
    <t>KMR_COMITATO RUGBY</t>
  </si>
  <si>
    <t>Comitato Rugby Lombardo</t>
  </si>
  <si>
    <t>Pietro Parigi</t>
  </si>
  <si>
    <t>27/06/23</t>
  </si>
  <si>
    <t>P23K234</t>
  </si>
  <si>
    <t>SCAME_nuovo slideshow evento</t>
  </si>
  <si>
    <t>ARGOMM_ARGOMM  DAY 2023</t>
  </si>
  <si>
    <t>23C381</t>
  </si>
  <si>
    <t>05/10/23</t>
  </si>
  <si>
    <t>P23C270</t>
  </si>
  <si>
    <t>CE_BDB_SE_2024</t>
  </si>
  <si>
    <t>27/01/25</t>
  </si>
  <si>
    <t>KMR_ANTEKLAB</t>
  </si>
  <si>
    <t>11/07/23</t>
  </si>
  <si>
    <t>P23K235</t>
  </si>
  <si>
    <t>Prisma_assessment commerciale</t>
  </si>
  <si>
    <t>Prisma industriale srl</t>
  </si>
  <si>
    <t>21/06/2023</t>
  </si>
  <si>
    <t>KMR_AFIL</t>
  </si>
  <si>
    <t>23K172</t>
  </si>
  <si>
    <t>AFIL-ASSOCIAZIONE FABBRICA INTELLIGENTE LOMBARDIA</t>
  </si>
  <si>
    <t>Andrea Mazzoleni</t>
  </si>
  <si>
    <t>21/06/23</t>
  </si>
  <si>
    <t>P23K236</t>
  </si>
  <si>
    <t>KMR_VENTICENTO per Google</t>
  </si>
  <si>
    <t>23K191</t>
  </si>
  <si>
    <t>Venticento Eventi Srl</t>
  </si>
  <si>
    <t>Andrea Dasaro</t>
  </si>
  <si>
    <t>04/10/23</t>
  </si>
  <si>
    <t>P23K237</t>
  </si>
  <si>
    <t>MEC_com social</t>
  </si>
  <si>
    <t>24C127</t>
  </si>
  <si>
    <t>MEC srl</t>
  </si>
  <si>
    <t>24/01/24</t>
  </si>
  <si>
    <t>MEC_sales expander</t>
  </si>
  <si>
    <t>MECSPE 24 ESPOSITORI</t>
  </si>
  <si>
    <t>23B169</t>
  </si>
  <si>
    <t>P23F104</t>
  </si>
  <si>
    <t>AAB_SEMPLICEMENTE LEGNO_PPT COM</t>
  </si>
  <si>
    <t>Italia, Svizzera</t>
  </si>
  <si>
    <t>22/06/2023</t>
  </si>
  <si>
    <t>SNAIDERO_analisi posizionamento estero</t>
  </si>
  <si>
    <t>Silvia Negri</t>
  </si>
  <si>
    <t>P23B161</t>
  </si>
  <si>
    <t>KMR_MYSERVI.CO SRL per VODAFONE</t>
  </si>
  <si>
    <t>MYSERVI.CO SRL</t>
  </si>
  <si>
    <t>Melanie Radich</t>
  </si>
  <si>
    <t>28/06/23</t>
  </si>
  <si>
    <t>P23K238</t>
  </si>
  <si>
    <t>Bgreen_evento Biotopics23</t>
  </si>
  <si>
    <t>23C314</t>
  </si>
  <si>
    <t>Enercom_piano media</t>
  </si>
  <si>
    <t>23C325</t>
  </si>
  <si>
    <t>Area Media Service S.r.l.</t>
  </si>
  <si>
    <t>Enercom_spot</t>
  </si>
  <si>
    <t>23C318</t>
  </si>
  <si>
    <t>KMR_BREVI SPA</t>
  </si>
  <si>
    <t>Brevi Spa</t>
  </si>
  <si>
    <t>Marcello  Molinari</t>
  </si>
  <si>
    <t>17/08/23</t>
  </si>
  <si>
    <t>P23K239</t>
  </si>
  <si>
    <t>APA MONZA_TEKNOFLUOR_ricerca agenti Francia</t>
  </si>
  <si>
    <t>24B139</t>
  </si>
  <si>
    <t>14/03/24</t>
  </si>
  <si>
    <t>FR</t>
  </si>
  <si>
    <t>P24B121</t>
  </si>
  <si>
    <t xml:space="preserve">Confartigianato Terni_Incoming </t>
  </si>
  <si>
    <t>Confartigianato Terni</t>
  </si>
  <si>
    <t>P23F105</t>
  </si>
  <si>
    <t>KMR_Studio Emme per ANPE</t>
  </si>
  <si>
    <t>Studio Emme Srl</t>
  </si>
  <si>
    <t>Cinzia Ferrari</t>
  </si>
  <si>
    <t>P23K240</t>
  </si>
  <si>
    <t>AM INSTRUMENTS piano mktg</t>
  </si>
  <si>
    <t>AM INSTRUMENTS</t>
  </si>
  <si>
    <t>11/03/24</t>
  </si>
  <si>
    <t>KMR_SOLIDWORLD</t>
  </si>
  <si>
    <t>SOLIDWORLD</t>
  </si>
  <si>
    <t>Valeria Locatelli</t>
  </si>
  <si>
    <t>12/09/23</t>
  </si>
  <si>
    <t>P23K241</t>
  </si>
  <si>
    <t>HISTOMER_estetica strategy autunno 2023</t>
  </si>
  <si>
    <t>23C311</t>
  </si>
  <si>
    <t>P23C273</t>
  </si>
  <si>
    <t>HISTOMER_pacchetto 30 ore aprile 23</t>
  </si>
  <si>
    <t>23C312</t>
  </si>
  <si>
    <t>P23C196</t>
  </si>
  <si>
    <t>KMR_APPLUS</t>
  </si>
  <si>
    <t>23K178</t>
  </si>
  <si>
    <t>APPLUS ITALY SRL</t>
  </si>
  <si>
    <t>Pamela Dossi</t>
  </si>
  <si>
    <t>22/08/23</t>
  </si>
  <si>
    <t>P23K242</t>
  </si>
  <si>
    <t>KMR_ASSOCIAZIONE ODONTOTECNICA Listino</t>
  </si>
  <si>
    <t>ASSOCIAZIONE ODONTOTECNICA</t>
  </si>
  <si>
    <t>P23K243</t>
  </si>
  <si>
    <t>KMR_BREMBO 7/12</t>
  </si>
  <si>
    <t>18/10/23</t>
  </si>
  <si>
    <t>P23K244</t>
  </si>
  <si>
    <t>KMR_SCHNEIDER ELECTRIC 02/10</t>
  </si>
  <si>
    <t>19/07/23</t>
  </si>
  <si>
    <t>P23K245</t>
  </si>
  <si>
    <t>telmotor_shopper plastica 2023</t>
  </si>
  <si>
    <t>23C331</t>
  </si>
  <si>
    <t>Dress Italy_SMM 23-24</t>
  </si>
  <si>
    <t>Dress Italy</t>
  </si>
  <si>
    <t>P23C275</t>
  </si>
  <si>
    <t>BPER workshop</t>
  </si>
  <si>
    <t>SAFFIFIDUCIARIA_hosting pregressi</t>
  </si>
  <si>
    <t>23C315</t>
  </si>
  <si>
    <t>OFFICINA MECCANICA CORO_sito BANDO DIGITAL EXPORT</t>
  </si>
  <si>
    <t>23C366</t>
  </si>
  <si>
    <t>OFFICINA MECCANICA CORO</t>
  </si>
  <si>
    <t>TROILO_paid</t>
  </si>
  <si>
    <t>TROILO</t>
  </si>
  <si>
    <t>TROILO_social</t>
  </si>
  <si>
    <t>Consulambiente_cookie e GA4</t>
  </si>
  <si>
    <t>Consulambiente</t>
  </si>
  <si>
    <t>KMR_SON TRAINING SRLS</t>
  </si>
  <si>
    <t>SON TRAINING SRLS</t>
  </si>
  <si>
    <t>04/07/23</t>
  </si>
  <si>
    <t>P23K246</t>
  </si>
  <si>
    <t>EUSIDER_paid adv 23_24</t>
  </si>
  <si>
    <t>01/11/24</t>
  </si>
  <si>
    <t>P23C276</t>
  </si>
  <si>
    <t>Consulambiente_adeguamento GDPR</t>
  </si>
  <si>
    <t>23C329</t>
  </si>
  <si>
    <t>04/07/2023</t>
  </si>
  <si>
    <t>03/07/2023</t>
  </si>
  <si>
    <t>P23C278</t>
  </si>
  <si>
    <t>ZUFFANTE SEO 23-24</t>
  </si>
  <si>
    <t>23C374</t>
  </si>
  <si>
    <t>ILA_pianificazione strategica</t>
  </si>
  <si>
    <t>25/05/2023</t>
  </si>
  <si>
    <t>P23B150</t>
  </si>
  <si>
    <t>KMR_VIKING AUTOMATION SRL + Danfoss Drives</t>
  </si>
  <si>
    <t>VIKING AUTOMATION SRL</t>
  </si>
  <si>
    <t>Mauro  Spada</t>
  </si>
  <si>
    <t>06/09/23</t>
  </si>
  <si>
    <t>P23K247</t>
  </si>
  <si>
    <t>KMR_ACTION GROUP per KERAKOLL</t>
  </si>
  <si>
    <t>23K177</t>
  </si>
  <si>
    <t>P23K248</t>
  </si>
  <si>
    <t>KMR_INGERSOLL RAND</t>
  </si>
  <si>
    <t>23K181</t>
  </si>
  <si>
    <t>GARDNER DENVER SRL - ROBUSCHI</t>
  </si>
  <si>
    <t>Claudio Paganelli</t>
  </si>
  <si>
    <t>P23K249</t>
  </si>
  <si>
    <t>Tamil-Milaniwood M&amp;A</t>
  </si>
  <si>
    <t>23B193</t>
  </si>
  <si>
    <t>P23B165</t>
  </si>
  <si>
    <t>NILMA CONTRACT_SE 2023</t>
  </si>
  <si>
    <t>23B171</t>
  </si>
  <si>
    <t>Nilma Srl</t>
  </si>
  <si>
    <t>13/07/23</t>
  </si>
  <si>
    <t>NILMA CONTRACT</t>
  </si>
  <si>
    <t>AC75 Hogan Assessment</t>
  </si>
  <si>
    <t>23H108</t>
  </si>
  <si>
    <t>06/07/2023</t>
  </si>
  <si>
    <t>TERMICS SRL</t>
  </si>
  <si>
    <t>26/03/24</t>
  </si>
  <si>
    <t>P23B168</t>
  </si>
  <si>
    <t>SOCAF_scatti oratorio Osio</t>
  </si>
  <si>
    <t>23C320</t>
  </si>
  <si>
    <t>02/07/23</t>
  </si>
  <si>
    <t>GALBIATI FRATELLI_SE_Sett 2023</t>
  </si>
  <si>
    <t>23X120</t>
  </si>
  <si>
    <t>10/07/23</t>
  </si>
  <si>
    <t>ATS MICROFUSIONE_hosting 23/24</t>
  </si>
  <si>
    <t>23C321</t>
  </si>
  <si>
    <t>Gavazzi trading_rinnovo dominio 2023</t>
  </si>
  <si>
    <t>23C322</t>
  </si>
  <si>
    <t>KMR_OVB HOLDING</t>
  </si>
  <si>
    <t>OVB HOLDING</t>
  </si>
  <si>
    <t>Cristina Belotti</t>
  </si>
  <si>
    <t>P23K252</t>
  </si>
  <si>
    <t xml:space="preserve">AAB_OMCS PLAST_ SHOOTING </t>
  </si>
  <si>
    <t>23B172</t>
  </si>
  <si>
    <t>KMR_ Magnetti lug 23</t>
  </si>
  <si>
    <t>13/0723</t>
  </si>
  <si>
    <t>P23K251</t>
  </si>
  <si>
    <t>PISCINE LAGHETTO_Analisi mercato</t>
  </si>
  <si>
    <t>AT, UK, NL</t>
  </si>
  <si>
    <t>Sorgenia Academy_sito IC e DEM</t>
  </si>
  <si>
    <t>Sorgenia Green Solutions</t>
  </si>
  <si>
    <t>04/09/24</t>
  </si>
  <si>
    <t>14/07/23</t>
  </si>
  <si>
    <t>Effearredi_Social 23-24</t>
  </si>
  <si>
    <t>23C324</t>
  </si>
  <si>
    <t>KMR_EPPI IN TOUR - Periti Industriali</t>
  </si>
  <si>
    <t>23K200</t>
  </si>
  <si>
    <t>Ente di Previdenza dei Periti Industriali e Periti Industriali Laureati</t>
  </si>
  <si>
    <t>Marta Gentili</t>
  </si>
  <si>
    <t>P23K250</t>
  </si>
  <si>
    <t>KMR_METHODE SRL</t>
  </si>
  <si>
    <t>METHODE SRL</t>
  </si>
  <si>
    <t>Silvia  Basso</t>
  </si>
  <si>
    <t>P23K253</t>
  </si>
  <si>
    <t>SQ TECNOLOGY</t>
  </si>
  <si>
    <t>23B196</t>
  </si>
  <si>
    <t>SQ Tecnology</t>
  </si>
  <si>
    <t>30/10/23</t>
  </si>
  <si>
    <t>KMR_SCAGLIA INDEVA SPA</t>
  </si>
  <si>
    <t>Scaglia Indeva Spa</t>
  </si>
  <si>
    <t>Tatiana Pellegrini</t>
  </si>
  <si>
    <t>08/09/23</t>
  </si>
  <si>
    <t>P23K254</t>
  </si>
  <si>
    <t>THERMOROSSI SPA_ricerca agenti</t>
  </si>
  <si>
    <t>THERMOROSSI SPA</t>
  </si>
  <si>
    <t>P23B169</t>
  </si>
  <si>
    <t>KMR_CONFINDUSTRIA JOIINT TALK 23.11.23</t>
  </si>
  <si>
    <t>Irene Rota</t>
  </si>
  <si>
    <t>P23K255</t>
  </si>
  <si>
    <t>APA MONZA_TEKNOFLUOR_BONUS_SE</t>
  </si>
  <si>
    <t>23B174</t>
  </si>
  <si>
    <t>20/07/23</t>
  </si>
  <si>
    <t>Metallizzazione Molteni_sito web</t>
  </si>
  <si>
    <t>23C348</t>
  </si>
  <si>
    <t>Metallizzazione Molteni</t>
  </si>
  <si>
    <t>04/09/23</t>
  </si>
  <si>
    <t>Green Planet_paid</t>
  </si>
  <si>
    <t>Green Planet Service Spa</t>
  </si>
  <si>
    <t>PAPERMON_SE_23-24</t>
  </si>
  <si>
    <t>23B184</t>
  </si>
  <si>
    <t>07/09/23</t>
  </si>
  <si>
    <t>18/07/23</t>
  </si>
  <si>
    <t>Punto Azzurro_sito web</t>
  </si>
  <si>
    <t>23C417</t>
  </si>
  <si>
    <t>03/11/23</t>
  </si>
  <si>
    <t>CSC_sito web</t>
  </si>
  <si>
    <t>CSC</t>
  </si>
  <si>
    <t>09/10/23</t>
  </si>
  <si>
    <t>Sinatech_ricerca agenti ita</t>
  </si>
  <si>
    <t>Sinatech srl</t>
  </si>
  <si>
    <t>14/09/23</t>
  </si>
  <si>
    <t>pastificio pallante_Pre post fiera</t>
  </si>
  <si>
    <t xml:space="preserve">Pastificio Antonio Pallante </t>
  </si>
  <si>
    <t>20/07/2023</t>
  </si>
  <si>
    <t>Molteni_social</t>
  </si>
  <si>
    <t>EFAS SPA_SE 23/24</t>
  </si>
  <si>
    <t>10/06/26</t>
  </si>
  <si>
    <t>20/07/25</t>
  </si>
  <si>
    <t>UK, IRLANDA</t>
  </si>
  <si>
    <t>P23B177</t>
  </si>
  <si>
    <t>TTI_com Ryobi</t>
  </si>
  <si>
    <t>23C376</t>
  </si>
  <si>
    <t>TTI 2024</t>
  </si>
  <si>
    <t>P23C281</t>
  </si>
  <si>
    <t>Sorgenia Academy_video</t>
  </si>
  <si>
    <t>Nutkao _mappatura distributori</t>
  </si>
  <si>
    <t>Nutkao srl</t>
  </si>
  <si>
    <t>P23B176</t>
  </si>
  <si>
    <t>Stardust_distributori Estero</t>
  </si>
  <si>
    <t>Stardust Powder Coatings s.r.l.</t>
  </si>
  <si>
    <t>04/08/23</t>
  </si>
  <si>
    <t>Stardust_sales expander ita</t>
  </si>
  <si>
    <t>P23B174</t>
  </si>
  <si>
    <t>Enercom_ Road Show</t>
  </si>
  <si>
    <t>23C339</t>
  </si>
  <si>
    <t>EDGE_piattaforma insurtech_warm up BE</t>
  </si>
  <si>
    <t>P23X137</t>
  </si>
  <si>
    <t>EDGE_piattaforma insurtech_warm up COM</t>
  </si>
  <si>
    <t>EDGE_piattaforma insurtech_branding</t>
  </si>
  <si>
    <t>EDGE_piattaforma insurtech_UX-UI</t>
  </si>
  <si>
    <t>KMR_FIDEURAM</t>
  </si>
  <si>
    <t>Fideuram</t>
  </si>
  <si>
    <t>Fabrizio Marra</t>
  </si>
  <si>
    <t>21/08/23</t>
  </si>
  <si>
    <t>P23K256</t>
  </si>
  <si>
    <t>Swiss Chamber_immobiliare_meet alfred</t>
  </si>
  <si>
    <t>P23X136</t>
  </si>
  <si>
    <t>Swiss Chamber_immobiliare_paid</t>
  </si>
  <si>
    <t>GALLARATI_SMM_23</t>
  </si>
  <si>
    <t>23C383</t>
  </si>
  <si>
    <t>CILAS_hosting 23/24</t>
  </si>
  <si>
    <t>23C326</t>
  </si>
  <si>
    <t>SIRIUM_hosting e posta 23/24</t>
  </si>
  <si>
    <t>23C327</t>
  </si>
  <si>
    <t>KMR_FARO OTTOBRE 2023</t>
  </si>
  <si>
    <t>23K176</t>
  </si>
  <si>
    <t>P23K257</t>
  </si>
  <si>
    <t>ENERCOM_rifatturazione illustrazioni</t>
  </si>
  <si>
    <t>23C328</t>
  </si>
  <si>
    <t>24/07/2023</t>
  </si>
  <si>
    <t>L-gest_paid</t>
  </si>
  <si>
    <t>L-gest</t>
  </si>
  <si>
    <t>analisi integratori TOI MEME</t>
  </si>
  <si>
    <t>P23B178</t>
  </si>
  <si>
    <t>APA MONZA_TEKNOFLUOR_BONUS_PPT COM</t>
  </si>
  <si>
    <t>SOCAF_automation marketing</t>
  </si>
  <si>
    <t>23C332</t>
  </si>
  <si>
    <t>P23C261</t>
  </si>
  <si>
    <t>KMR_ALMIG ITALIA SRL</t>
  </si>
  <si>
    <t>24K134</t>
  </si>
  <si>
    <t>ALMIG ITALIA SRL</t>
  </si>
  <si>
    <t>Flavio Moretto</t>
  </si>
  <si>
    <t>12/02/24</t>
  </si>
  <si>
    <t>15/11/23</t>
  </si>
  <si>
    <t>P23K258</t>
  </si>
  <si>
    <t>Edge_success PM Maestrale</t>
  </si>
  <si>
    <t>Edge_analyst#2</t>
  </si>
  <si>
    <t>KMR_ADASM-FISM</t>
  </si>
  <si>
    <t>ADASM - FISM</t>
  </si>
  <si>
    <t>Giuseppe Vadalà</t>
  </si>
  <si>
    <t>27/07/23</t>
  </si>
  <si>
    <t>P23K259</t>
  </si>
  <si>
    <t xml:space="preserve">APM Srl_SE </t>
  </si>
  <si>
    <t>APM Srl</t>
  </si>
  <si>
    <t>27/07/2023</t>
  </si>
  <si>
    <t>P23B179</t>
  </si>
  <si>
    <t>MAGNETTI_pacchetto 60 ore EPD</t>
  </si>
  <si>
    <t>23C351</t>
  </si>
  <si>
    <t>P23C283</t>
  </si>
  <si>
    <t>TORELLO_consulenza finanziaria</t>
  </si>
  <si>
    <t>Torello trasporti srl</t>
  </si>
  <si>
    <t>KMR_MC FUMISTERIA 11.09.23</t>
  </si>
  <si>
    <t>23K175</t>
  </si>
  <si>
    <t>Roberta Piran</t>
  </si>
  <si>
    <t>29/08/23</t>
  </si>
  <si>
    <t>P23K260</t>
  </si>
  <si>
    <t>DKB_pacchetto ore da set23</t>
  </si>
  <si>
    <t>23C345</t>
  </si>
  <si>
    <t>30/08/2023</t>
  </si>
  <si>
    <t>P23C286</t>
  </si>
  <si>
    <t>Telmotor_dominio Innova T Holding 2023</t>
  </si>
  <si>
    <t>23C334</t>
  </si>
  <si>
    <t>Telmotor_dominio Innova T Holding 2025</t>
  </si>
  <si>
    <t>25C264</t>
  </si>
  <si>
    <t>01/07/24</t>
  </si>
  <si>
    <t>KMR_FIMMG Bergamo</t>
  </si>
  <si>
    <t>FIMMG Bergamo</t>
  </si>
  <si>
    <t>Ivan  Carrara</t>
  </si>
  <si>
    <t>30/07/23</t>
  </si>
  <si>
    <t>P23K261</t>
  </si>
  <si>
    <t>KMR_ACTION GROUP 19.03.24</t>
  </si>
  <si>
    <t>24K101</t>
  </si>
  <si>
    <t>P23K262</t>
  </si>
  <si>
    <t>MAESTRALE_branding</t>
  </si>
  <si>
    <t>23C336</t>
  </si>
  <si>
    <t>MAESTRALE</t>
  </si>
  <si>
    <t>31/07/23</t>
  </si>
  <si>
    <t>MAESTRALE_sito web</t>
  </si>
  <si>
    <t>23C337</t>
  </si>
  <si>
    <t>MAESTRALE_social media</t>
  </si>
  <si>
    <t>23C338</t>
  </si>
  <si>
    <t>ARGOMM_traduzioni whistleblowing</t>
  </si>
  <si>
    <t>23C323</t>
  </si>
  <si>
    <t>KMR_INCANTO INCENTIVE per cliente</t>
  </si>
  <si>
    <t>INCANTO INCENTIVE</t>
  </si>
  <si>
    <t>02/08/23</t>
  </si>
  <si>
    <t>P23K263</t>
  </si>
  <si>
    <t>Kaama_ricerca distributori estero</t>
  </si>
  <si>
    <t>Kaama srl</t>
  </si>
  <si>
    <t>P23B241</t>
  </si>
  <si>
    <t>Prisma _distributori estero</t>
  </si>
  <si>
    <t>KMR_ASST listino</t>
  </si>
  <si>
    <t>ASST PAPA GIOVANNI XXIII</t>
  </si>
  <si>
    <t>P23K264</t>
  </si>
  <si>
    <t>Prisma _Paid ADV Spagna</t>
  </si>
  <si>
    <t>01/08/2023</t>
  </si>
  <si>
    <t>Prisma Industriale_ social selling spagna</t>
  </si>
  <si>
    <t>23X122</t>
  </si>
  <si>
    <t>spagna</t>
  </si>
  <si>
    <t>P23X139</t>
  </si>
  <si>
    <t>Logotel_ricerca CRM Manager_Retainer</t>
  </si>
  <si>
    <t>LOGOTEL_Ricerca e selezione CRM Manager</t>
  </si>
  <si>
    <t>31/08/2023</t>
  </si>
  <si>
    <t>Ermes_ricerca CFO_Retainer Fee</t>
  </si>
  <si>
    <t>ERMES_Ricerca e Selezione</t>
  </si>
  <si>
    <t>02/08/2023</t>
  </si>
  <si>
    <t>Ermes_ricerca Senior Advisor</t>
  </si>
  <si>
    <t>Executive Search</t>
  </si>
  <si>
    <t>Imei Division srl_ux e digital</t>
  </si>
  <si>
    <t>Imei Division srl</t>
  </si>
  <si>
    <t>SIMBIOSITY_consulenza amministrativa</t>
  </si>
  <si>
    <t>DON_IMQ Group</t>
  </si>
  <si>
    <t>IMQ Group</t>
  </si>
  <si>
    <t>13/12/23</t>
  </si>
  <si>
    <t>P23D113</t>
  </si>
  <si>
    <t>KMR_Cisalfa</t>
  </si>
  <si>
    <t>Cisalfa</t>
  </si>
  <si>
    <t>P23K265</t>
  </si>
  <si>
    <t>MY PLANT &amp; GARDEN 2024_Vendita spazi</t>
  </si>
  <si>
    <t>23B181</t>
  </si>
  <si>
    <t>Swiss Chamber_Vismara_paid</t>
  </si>
  <si>
    <t>P23X140</t>
  </si>
  <si>
    <t>Swiss Camber_vismara_meetalfred</t>
  </si>
  <si>
    <t>Manni Sipre_analisi e market test DE</t>
  </si>
  <si>
    <t>Manni Sipre</t>
  </si>
  <si>
    <t>Manni Sipre_sales expander</t>
  </si>
  <si>
    <t>P23B181</t>
  </si>
  <si>
    <t>KMR_RELATECH</t>
  </si>
  <si>
    <t>Relatech</t>
  </si>
  <si>
    <t>Andrea Marri</t>
  </si>
  <si>
    <t>P23K266</t>
  </si>
  <si>
    <t>KMR_IL BOSCO DEGLI EVENTI per SONNEN</t>
  </si>
  <si>
    <t>Il bosco degli eventi</t>
  </si>
  <si>
    <t>Omar Adamo</t>
  </si>
  <si>
    <t>P23K267</t>
  </si>
  <si>
    <t>Inbuyer MECCANICA Settembre 2023</t>
  </si>
  <si>
    <t>21/08/2023</t>
  </si>
  <si>
    <t>KMR_OM CONSULTING</t>
  </si>
  <si>
    <t>OM CONSULTING SRL</t>
  </si>
  <si>
    <t>Annalisa Francesca Nava</t>
  </si>
  <si>
    <t>P23K268</t>
  </si>
  <si>
    <t>KMR_TECNOBODY 31.08.23</t>
  </si>
  <si>
    <t>24/08/23</t>
  </si>
  <si>
    <t>P23K269</t>
  </si>
  <si>
    <t>Telmotor_pacchetto service AGO23</t>
  </si>
  <si>
    <t>23C343</t>
  </si>
  <si>
    <t>KMR_EKR SRL</t>
  </si>
  <si>
    <t>23k180</t>
  </si>
  <si>
    <t>EKR SRL</t>
  </si>
  <si>
    <t>Giorgio Saleri</t>
  </si>
  <si>
    <t>07/11/23</t>
  </si>
  <si>
    <t>P23K270</t>
  </si>
  <si>
    <t>DOX-AL affiancamento marketing 2023-24</t>
  </si>
  <si>
    <t>Veronica  Veneroni</t>
  </si>
  <si>
    <t>28/08/23</t>
  </si>
  <si>
    <t>P23B183</t>
  </si>
  <si>
    <t>DOX-AL _sviluppo commerciale BMP</t>
  </si>
  <si>
    <t>Enercom_gestione social 23-24</t>
  </si>
  <si>
    <t>23C340</t>
  </si>
  <si>
    <t>ENERCOM DIGITAL</t>
  </si>
  <si>
    <t>05/08/23</t>
  </si>
  <si>
    <t>Enercom_SEO 23-24</t>
  </si>
  <si>
    <t>Enercom_digital paid 23-24</t>
  </si>
  <si>
    <t>Enercom_email marketing 23-24</t>
  </si>
  <si>
    <t>Enercom_pacchetto service da set23</t>
  </si>
  <si>
    <t>23C341</t>
  </si>
  <si>
    <t>CNext_nextmarketinglab_analisi</t>
  </si>
  <si>
    <t>23B501</t>
  </si>
  <si>
    <t>KMR_INTELLIMECH e DIH</t>
  </si>
  <si>
    <t>31/08/23</t>
  </si>
  <si>
    <t>P23K271</t>
  </si>
  <si>
    <t>KMR_MIRSOLUTION</t>
  </si>
  <si>
    <t>MIRSOLUTION</t>
  </si>
  <si>
    <t>Noemi Roncalli</t>
  </si>
  <si>
    <t>P23K272</t>
  </si>
  <si>
    <t xml:space="preserve">Inbuyer Fashion Ottobre 2023 </t>
  </si>
  <si>
    <t>29/08/2023</t>
  </si>
  <si>
    <t>Inbuyer Food 2 Ottobre 2023</t>
  </si>
  <si>
    <t>Inbuyer ARREDO Novembre 2023</t>
  </si>
  <si>
    <t>Inbuyer WINE Novembre 2023</t>
  </si>
  <si>
    <t>Incoming Unicredit Cagliari + Bari 2023</t>
  </si>
  <si>
    <t>23B180</t>
  </si>
  <si>
    <t>Incoming Navale Genova 2023</t>
  </si>
  <si>
    <t>23B179</t>
  </si>
  <si>
    <t>SORA_Social 23/24</t>
  </si>
  <si>
    <t>Fornitore Offresi Arredo 2024</t>
  </si>
  <si>
    <t>23B178</t>
  </si>
  <si>
    <t>Pharmatek_hosting 23-24</t>
  </si>
  <si>
    <t>30/08/23</t>
  </si>
  <si>
    <t>Formare per Assumere_Coccia</t>
  </si>
  <si>
    <t>23H500</t>
  </si>
  <si>
    <t>Bando Formare per Assumere_Coccia</t>
  </si>
  <si>
    <t>KMR_VERO PROJECT - 16.10.23</t>
  </si>
  <si>
    <t>Masha Vorobyeva</t>
  </si>
  <si>
    <t>P23K273</t>
  </si>
  <si>
    <t>MULTI_R&amp;D Tools BE_2023</t>
  </si>
  <si>
    <t>KMR_MASPI</t>
  </si>
  <si>
    <t>Maspi</t>
  </si>
  <si>
    <t>Ludovico Pero</t>
  </si>
  <si>
    <t>P23K274</t>
  </si>
  <si>
    <t>KMR_RONZONI</t>
  </si>
  <si>
    <t>23k183</t>
  </si>
  <si>
    <t>Ronzoni Srl</t>
  </si>
  <si>
    <t>13/09/23</t>
  </si>
  <si>
    <t>P23K275</t>
  </si>
  <si>
    <t>HISTOMER_Kit Formula 301</t>
  </si>
  <si>
    <t>23C349</t>
  </si>
  <si>
    <t>HISTOMER_Shooting Formula 301</t>
  </si>
  <si>
    <t>23C346</t>
  </si>
  <si>
    <t>HISTOMER_Formula 301_strumenti di linea</t>
  </si>
  <si>
    <t>23C350</t>
  </si>
  <si>
    <t>MolteniGlass_sito web</t>
  </si>
  <si>
    <t>23C347</t>
  </si>
  <si>
    <t>MolteniGlass</t>
  </si>
  <si>
    <t>TECHNO_Ricerca e Selezione</t>
  </si>
  <si>
    <t>03/09/23</t>
  </si>
  <si>
    <t>P23H106</t>
  </si>
  <si>
    <t>KMR_CESVI 2023</t>
  </si>
  <si>
    <t>23K179</t>
  </si>
  <si>
    <t>28/09/23</t>
  </si>
  <si>
    <t>P23K276</t>
  </si>
  <si>
    <t>KMR_IL MIGRATORE SRL</t>
  </si>
  <si>
    <t>Il Migratore Srl</t>
  </si>
  <si>
    <t>Sabrina Pezzoli</t>
  </si>
  <si>
    <t>P23K277</t>
  </si>
  <si>
    <t>SERI.ART_CE_Sales expander 2023/2024</t>
  </si>
  <si>
    <t>23B186</t>
  </si>
  <si>
    <t>AAB_GENERAL BUTTONS_SE 23_PPT COM</t>
  </si>
  <si>
    <t>04/04/2023</t>
  </si>
  <si>
    <t>Intesa_newsletter BDT</t>
  </si>
  <si>
    <t>LOGIC_Ricerca e Selezione_Retainer Fee</t>
  </si>
  <si>
    <t>23H109</t>
  </si>
  <si>
    <t>Paolo Aymon</t>
  </si>
  <si>
    <t>LOGIC_Ricerca e Selezione</t>
  </si>
  <si>
    <t>P23H105</t>
  </si>
  <si>
    <t>KRONOS_hosting da set23</t>
  </si>
  <si>
    <t>23C352</t>
  </si>
  <si>
    <t>05/09/2023</t>
  </si>
  <si>
    <t>DOC_hosting 23/24</t>
  </si>
  <si>
    <t>23C353</t>
  </si>
  <si>
    <t>Intesa_sito newsletter bdt</t>
  </si>
  <si>
    <t>Aircare_analisi strategica</t>
  </si>
  <si>
    <t>Harpa Italia</t>
  </si>
  <si>
    <t>Green Power Tech_analisi strategica</t>
  </si>
  <si>
    <t>23B190</t>
  </si>
  <si>
    <t>Green Power Technologies</t>
  </si>
  <si>
    <t>P23B186</t>
  </si>
  <si>
    <t>Prisma industriale_paid Adv</t>
  </si>
  <si>
    <t>FRIGOGELO_evento 2023</t>
  </si>
  <si>
    <t>P23C294</t>
  </si>
  <si>
    <t>Flambé_redazionale</t>
  </si>
  <si>
    <t>23C354</t>
  </si>
  <si>
    <t>08/09/2023</t>
  </si>
  <si>
    <t>Marc_Analisi strategica</t>
  </si>
  <si>
    <t>23B187</t>
  </si>
  <si>
    <t>Marc Srl</t>
  </si>
  <si>
    <t>Fabio Aceti</t>
  </si>
  <si>
    <t>29/09/2023</t>
  </si>
  <si>
    <t>13/09/2023</t>
  </si>
  <si>
    <t>P23B187</t>
  </si>
  <si>
    <t>Falegnameria Bellini_Hosting e dominio</t>
  </si>
  <si>
    <t>23C355</t>
  </si>
  <si>
    <t>KMR_IST. MARIO NEGRI 09.10.23</t>
  </si>
  <si>
    <t>Istituto Mario Negri</t>
  </si>
  <si>
    <t>Emma Lubrina</t>
  </si>
  <si>
    <t>P23K278</t>
  </si>
  <si>
    <t>KMR_COMARK 22.09.23</t>
  </si>
  <si>
    <t>23K182</t>
  </si>
  <si>
    <t>P23K279</t>
  </si>
  <si>
    <t>EFFEARREDI_Ricerca e Selezione_Retainer Fee</t>
  </si>
  <si>
    <t>23H110</t>
  </si>
  <si>
    <t>EFFEARREDI</t>
  </si>
  <si>
    <t>27/09/23</t>
  </si>
  <si>
    <t>P23H107</t>
  </si>
  <si>
    <t>ALBINI_Assessment Employer Branding_HR</t>
  </si>
  <si>
    <t>23X127</t>
  </si>
  <si>
    <t>Assessment HR</t>
  </si>
  <si>
    <t>Gabriele Camozzi</t>
  </si>
  <si>
    <t>21/12/23</t>
  </si>
  <si>
    <t>COM-HR</t>
  </si>
  <si>
    <t>P23X141</t>
  </si>
  <si>
    <t>Beatrice Barzaghi_Iubenda</t>
  </si>
  <si>
    <t>23C377</t>
  </si>
  <si>
    <t>Telmotor_Bergamo Scienza 2023</t>
  </si>
  <si>
    <t>23C357</t>
  </si>
  <si>
    <t>HISTOMER_strumenti promo Natale 23</t>
  </si>
  <si>
    <t>23C356</t>
  </si>
  <si>
    <t>Telmotor_Convention 2023</t>
  </si>
  <si>
    <t>23C412</t>
  </si>
  <si>
    <t>Swiss Chamber_best Transport meet alfred</t>
  </si>
  <si>
    <t>23B191</t>
  </si>
  <si>
    <t>P23B199</t>
  </si>
  <si>
    <t>LTE_service</t>
  </si>
  <si>
    <t xml:space="preserve">Allitude_REPORTISTICA Assessment organizzativo </t>
  </si>
  <si>
    <t>Allitude_HOGAN Assessment Organizzativo</t>
  </si>
  <si>
    <t>01/09/2023</t>
  </si>
  <si>
    <t>KMR_EY 22.11.23</t>
  </si>
  <si>
    <t>23K184</t>
  </si>
  <si>
    <t>P23K280</t>
  </si>
  <si>
    <t>Semplicemente Legno_hosting</t>
  </si>
  <si>
    <t>23C358</t>
  </si>
  <si>
    <t>KMR_VEROPROJECT - 10.10.23</t>
  </si>
  <si>
    <t>23K185</t>
  </si>
  <si>
    <t>P23K281</t>
  </si>
  <si>
    <t>Scame_evento clienti TOSCANA</t>
  </si>
  <si>
    <t>P23C124</t>
  </si>
  <si>
    <t>AAB_GEOTECK TIERRE_SE 24</t>
  </si>
  <si>
    <t>24B127</t>
  </si>
  <si>
    <t>10/02/24</t>
  </si>
  <si>
    <t>AAB_KITERM_SE 2023-24</t>
  </si>
  <si>
    <t>23X125</t>
  </si>
  <si>
    <t>26/09/23</t>
  </si>
  <si>
    <t>KMR_MAGNETIC MEDIA NETWORK SPA</t>
  </si>
  <si>
    <t>Magnetic Media Network Spa</t>
  </si>
  <si>
    <t>Andrea Moretti</t>
  </si>
  <si>
    <t>P23K282</t>
  </si>
  <si>
    <t>AAB_ITALUTENSIL_SE 24</t>
  </si>
  <si>
    <t>Itautensil Srl</t>
  </si>
  <si>
    <t>WGH_The Spa_spa tutor</t>
  </si>
  <si>
    <t>23C370</t>
  </si>
  <si>
    <t>18/09/2023</t>
  </si>
  <si>
    <t>P23C299</t>
  </si>
  <si>
    <t>BLUECHANGE_ pagina sito company profile</t>
  </si>
  <si>
    <t>23C359</t>
  </si>
  <si>
    <t>P23C300</t>
  </si>
  <si>
    <t>Rosenfire Srl_database</t>
  </si>
  <si>
    <t>23X123</t>
  </si>
  <si>
    <t>Rosenfire Srl</t>
  </si>
  <si>
    <t>P23X142</t>
  </si>
  <si>
    <t>SILVIA SUITE_logo</t>
  </si>
  <si>
    <t>23C360</t>
  </si>
  <si>
    <t>SILVIA FERRI</t>
  </si>
  <si>
    <t>CE_DRILLING_PPT COM 23</t>
  </si>
  <si>
    <t>KMR_COMARK 04.10.23</t>
  </si>
  <si>
    <t>23K186</t>
  </si>
  <si>
    <t>19/09/23</t>
  </si>
  <si>
    <t>p23K283</t>
  </si>
  <si>
    <t>Torrefazione Amantea _ sales</t>
  </si>
  <si>
    <t>Torrefazione Amantea</t>
  </si>
  <si>
    <t>P23X144</t>
  </si>
  <si>
    <t>SILVIA SUITE_shooting</t>
  </si>
  <si>
    <t>24C134</t>
  </si>
  <si>
    <t>SILVIA SUITE</t>
  </si>
  <si>
    <t>SILVIA SUITE_leaflet</t>
  </si>
  <si>
    <t>MULTI FORMAZIONE 2023</t>
  </si>
  <si>
    <t>Redi_bdv ottobre 2023</t>
  </si>
  <si>
    <t>23C361</t>
  </si>
  <si>
    <t>P23K284</t>
  </si>
  <si>
    <t>SPD_pacchetto service web</t>
  </si>
  <si>
    <t>20/09/2023</t>
  </si>
  <si>
    <t>P23C302</t>
  </si>
  <si>
    <t xml:space="preserve">MASTRODONATO SRL_CONF BARI_ SE </t>
  </si>
  <si>
    <t>Mastrodonato Srl</t>
  </si>
  <si>
    <t>18/06/2024</t>
  </si>
  <si>
    <t>TTI_com AEG</t>
  </si>
  <si>
    <t>WENDA_modifiche sito web set23</t>
  </si>
  <si>
    <t>23C362</t>
  </si>
  <si>
    <t>P23C301</t>
  </si>
  <si>
    <t>Magazzini Cosma Srl_SE</t>
  </si>
  <si>
    <t>Magazzini Cosma Srl</t>
  </si>
  <si>
    <t>P23B191</t>
  </si>
  <si>
    <t>ICC_assessment COM</t>
  </si>
  <si>
    <t>10/09/23</t>
  </si>
  <si>
    <t>HISTOMER_pacchetto 30 ore sett23</t>
  </si>
  <si>
    <t>23C364</t>
  </si>
  <si>
    <t>GATTI PRECORVI_TMM 24-25</t>
  </si>
  <si>
    <t>24X105</t>
  </si>
  <si>
    <t>P23X143</t>
  </si>
  <si>
    <t>GATTI PRECORVI_COM</t>
  </si>
  <si>
    <t>Gavazzi_Brochure reti in basalto</t>
  </si>
  <si>
    <t>23C365</t>
  </si>
  <si>
    <t>Bertazzi 2024_ sales Expander</t>
  </si>
  <si>
    <t>B24148</t>
  </si>
  <si>
    <t>Germania, USA</t>
  </si>
  <si>
    <t>P23B192</t>
  </si>
  <si>
    <t>Cascina Pulita</t>
  </si>
  <si>
    <t>Cascina Pulita srl</t>
  </si>
  <si>
    <t>02/04/24</t>
  </si>
  <si>
    <t>DKB_shooting e-commerce fw23-24</t>
  </si>
  <si>
    <t>25/09/2023</t>
  </si>
  <si>
    <t>P23C303</t>
  </si>
  <si>
    <t>Cover App_Cover App_Analisi e strategia marketing_Digital Export</t>
  </si>
  <si>
    <t>XXXXXX</t>
  </si>
  <si>
    <t>Sara De Agostini</t>
  </si>
  <si>
    <t>KMR_CREA MAIS 2024</t>
  </si>
  <si>
    <t>24K109</t>
  </si>
  <si>
    <t>Sabrina Locatelli</t>
  </si>
  <si>
    <t>P23K288</t>
  </si>
  <si>
    <t>KMR_SUHNER</t>
  </si>
  <si>
    <t>Suhner Italia Srl</t>
  </si>
  <si>
    <t>Simone Bottone</t>
  </si>
  <si>
    <t>10/11/23</t>
  </si>
  <si>
    <t>P23K289</t>
  </si>
  <si>
    <t>KMR_EIT - KMR 25 OTTOBRE 2023</t>
  </si>
  <si>
    <t>23K189</t>
  </si>
  <si>
    <t>17/10/23</t>
  </si>
  <si>
    <t>P23K287</t>
  </si>
  <si>
    <t>KMR_EIT 25 OTTOBRE 2023</t>
  </si>
  <si>
    <t>EIT Manufacturing South Srl</t>
  </si>
  <si>
    <t>Francesca Forcucci</t>
  </si>
  <si>
    <t xml:space="preserve">P23K287 </t>
  </si>
  <si>
    <t>EDITRICE SAN MARCO_modifiche sito web set23</t>
  </si>
  <si>
    <t>23C367</t>
  </si>
  <si>
    <t>26/09/2023</t>
  </si>
  <si>
    <t>TECNOROSSI SRL</t>
  </si>
  <si>
    <t>P23B195</t>
  </si>
  <si>
    <t>KMR_ SBLIND</t>
  </si>
  <si>
    <t>23k190</t>
  </si>
  <si>
    <t>1B SRL</t>
  </si>
  <si>
    <t>29/09/23</t>
  </si>
  <si>
    <t>P23K290</t>
  </si>
  <si>
    <t>KMR_Panasonic</t>
  </si>
  <si>
    <t>PANASONIC</t>
  </si>
  <si>
    <t>11/10/23</t>
  </si>
  <si>
    <t>P23K291</t>
  </si>
  <si>
    <t>Scamm_pacchetto service 23</t>
  </si>
  <si>
    <t>23C379</t>
  </si>
  <si>
    <t>Telmotor_Notiziario Luce 23</t>
  </si>
  <si>
    <t>23C371</t>
  </si>
  <si>
    <t>P23C304</t>
  </si>
  <si>
    <t>KMR_View Point Strategy per evento settore engineering</t>
  </si>
  <si>
    <t>View Point Strategy</t>
  </si>
  <si>
    <t>Federica Palomba</t>
  </si>
  <si>
    <t>P23K292</t>
  </si>
  <si>
    <t>KMR_CSMT - AICQ SICEV</t>
  </si>
  <si>
    <t>Csmt</t>
  </si>
  <si>
    <t>Licia Zagni</t>
  </si>
  <si>
    <t>16/10/23</t>
  </si>
  <si>
    <t>P23K285</t>
  </si>
  <si>
    <t xml:space="preserve">KMR_LOGX CONSULTING </t>
  </si>
  <si>
    <t>LOGX SRL</t>
  </si>
  <si>
    <t>Matteo Vallin</t>
  </si>
  <si>
    <t>03/10/23</t>
  </si>
  <si>
    <t>P23K293</t>
  </si>
  <si>
    <t>Telmotor_4 dem interni Community</t>
  </si>
  <si>
    <t>23C368</t>
  </si>
  <si>
    <t>Gavazzi_stampa company profile</t>
  </si>
  <si>
    <t>23C369</t>
  </si>
  <si>
    <t>ALBERTI E SANTI_Creazione DB</t>
  </si>
  <si>
    <t>Alberti e Santi</t>
  </si>
  <si>
    <t>12/12/23</t>
  </si>
  <si>
    <t>P23B196</t>
  </si>
  <si>
    <t>KMR_CETMA</t>
  </si>
  <si>
    <t>Cetma</t>
  </si>
  <si>
    <t>Giuseppina Esperti</t>
  </si>
  <si>
    <t>20/10/23</t>
  </si>
  <si>
    <t>P23K294</t>
  </si>
  <si>
    <t>KMR_Vi Due Cosmetics - Riunione Agenti</t>
  </si>
  <si>
    <t>Vi Due Cosmetics Srl</t>
  </si>
  <si>
    <t>Giorgia Petrali</t>
  </si>
  <si>
    <t>17/11/23</t>
  </si>
  <si>
    <t>P23K295</t>
  </si>
  <si>
    <t>KMR_Vi Due Cosmetics - Presentazione prodotti</t>
  </si>
  <si>
    <t>P23K296</t>
  </si>
  <si>
    <t>WGH_The Spa_promo autunno 2023</t>
  </si>
  <si>
    <t>23C372</t>
  </si>
  <si>
    <t>28/09/2023</t>
  </si>
  <si>
    <t>Semplicemente Legno_Calendario 2024</t>
  </si>
  <si>
    <t>P23C306</t>
  </si>
  <si>
    <t>KMR_Braga ricevimento per ICC</t>
  </si>
  <si>
    <t>Braga Ricevimenti</t>
  </si>
  <si>
    <t>P23K297</t>
  </si>
  <si>
    <t>DKB_traduzioni fw23-24</t>
  </si>
  <si>
    <t>23C418</t>
  </si>
  <si>
    <t>TECHNO SRL_Mappatura e profilazione</t>
  </si>
  <si>
    <t>23B189</t>
  </si>
  <si>
    <t>04/10/2023</t>
  </si>
  <si>
    <t>22/09/2023</t>
  </si>
  <si>
    <t>GFM_fiera AIRTEC</t>
  </si>
  <si>
    <t>23C373</t>
  </si>
  <si>
    <t>AAB_OMI SRL_SE</t>
  </si>
  <si>
    <t>23B188</t>
  </si>
  <si>
    <t>OMI Srl</t>
  </si>
  <si>
    <t>KMR_ DWF Legal</t>
  </si>
  <si>
    <t>DWF</t>
  </si>
  <si>
    <t>P23K298</t>
  </si>
  <si>
    <t>KMR_BOARD ITALIA SRL per EY del 22.11.23</t>
  </si>
  <si>
    <t>23k184</t>
  </si>
  <si>
    <t>Board Italia Srl</t>
  </si>
  <si>
    <t>Barbara Salvinelli</t>
  </si>
  <si>
    <t>P23K299</t>
  </si>
  <si>
    <t>KMR_MERCEDES BENZ</t>
  </si>
  <si>
    <t>Mercedes Benz</t>
  </si>
  <si>
    <t>Manuela Hinna</t>
  </si>
  <si>
    <t>P23K300</t>
  </si>
  <si>
    <t>Lara Bellini_formazione paid meta</t>
  </si>
  <si>
    <t>23C384</t>
  </si>
  <si>
    <t>Lara Bellini</t>
  </si>
  <si>
    <t>06/10/23</t>
  </si>
  <si>
    <t>JPACK_aggiornamento brochure</t>
  </si>
  <si>
    <t>23C378</t>
  </si>
  <si>
    <t>03/10/2023</t>
  </si>
  <si>
    <t>Roj srl_analisi strategica di mercato</t>
  </si>
  <si>
    <t>Roj srl</t>
  </si>
  <si>
    <t>P23B197</t>
  </si>
  <si>
    <t>ROJ srl_sales expander</t>
  </si>
  <si>
    <t>KMR_MAZZOLENI 13.12.23</t>
  </si>
  <si>
    <t>23K196</t>
  </si>
  <si>
    <t>23/10/23</t>
  </si>
  <si>
    <t>P23K301</t>
  </si>
  <si>
    <t>Robologica_PPT COM</t>
  </si>
  <si>
    <t>Bilstein Group</t>
  </si>
  <si>
    <t>KMR_AMBROSETTI 23.11.23</t>
  </si>
  <si>
    <t>23K195</t>
  </si>
  <si>
    <t>P23K302</t>
  </si>
  <si>
    <t>Scame_calendario</t>
  </si>
  <si>
    <t>Scame_sito manifesto</t>
  </si>
  <si>
    <t>23C407</t>
  </si>
  <si>
    <t>SCAMM_Progetti sito web</t>
  </si>
  <si>
    <t>BP MULTISERVICE_SE 2024</t>
  </si>
  <si>
    <t>24B115</t>
  </si>
  <si>
    <t>31/01/24</t>
  </si>
  <si>
    <t>P23B201</t>
  </si>
  <si>
    <t>SOLIDS 2024_paid 23-24</t>
  </si>
  <si>
    <t>23C433</t>
  </si>
  <si>
    <t>SOLIDS 2024_social</t>
  </si>
  <si>
    <t>29/10/23</t>
  </si>
  <si>
    <t>CE_DRILLING_SEA 24_2</t>
  </si>
  <si>
    <t>23C436</t>
  </si>
  <si>
    <t>2A_modfiche strumenti cartacei</t>
  </si>
  <si>
    <t>23C380</t>
  </si>
  <si>
    <t>05/10/2023</t>
  </si>
  <si>
    <t>TERME DI COMANO_linea di cortesia hotel</t>
  </si>
  <si>
    <t>P23C307</t>
  </si>
  <si>
    <t>HISTOMER_flyer crema mani</t>
  </si>
  <si>
    <t>23C382</t>
  </si>
  <si>
    <t>MULTI MARKETING</t>
  </si>
  <si>
    <t>GALBIATI FRATELLI_SMM_Sett 2023</t>
  </si>
  <si>
    <t>SARCHIO_Sales expander</t>
  </si>
  <si>
    <t>Sarchio</t>
  </si>
  <si>
    <t>29/01/24</t>
  </si>
  <si>
    <t>Flambé_pagina adv</t>
  </si>
  <si>
    <t>07/11/2023</t>
  </si>
  <si>
    <t>06/10/2023</t>
  </si>
  <si>
    <t>P23C309</t>
  </si>
  <si>
    <t>KMR_CORDES e GRAEFE ITALIA SRL</t>
  </si>
  <si>
    <t>CORDES e GRAEFE ITALIA SRL</t>
  </si>
  <si>
    <t>Anna Paola Formisano</t>
  </si>
  <si>
    <t>P23K303</t>
  </si>
  <si>
    <t>ARGOMM_hosting e domini 23/24</t>
  </si>
  <si>
    <t>23C385</t>
  </si>
  <si>
    <t>BEST IN TABLE_hosting 23/24</t>
  </si>
  <si>
    <t>23C386</t>
  </si>
  <si>
    <t>KMR_ITALCEMENTI 24.10.23</t>
  </si>
  <si>
    <t>23k193</t>
  </si>
  <si>
    <t>P23K304</t>
  </si>
  <si>
    <t>FAMIGLIA IN LINEA_hosting da ott24</t>
  </si>
  <si>
    <t>24C384</t>
  </si>
  <si>
    <t>01/10/2024</t>
  </si>
  <si>
    <t>ZUFFANTE_ristampa memo promemoria</t>
  </si>
  <si>
    <t>23C388</t>
  </si>
  <si>
    <t>Valetudo_analisi strategica</t>
  </si>
  <si>
    <t>P23B200</t>
  </si>
  <si>
    <t>Fonderia Augusta_sales expander</t>
  </si>
  <si>
    <t>24B122</t>
  </si>
  <si>
    <t>01/03/24</t>
  </si>
  <si>
    <t>P23X147</t>
  </si>
  <si>
    <t>Fonderia Augusta_SMM linkedin</t>
  </si>
  <si>
    <t>NILMA CONTRACT_SE 2024</t>
  </si>
  <si>
    <t>24B120</t>
  </si>
  <si>
    <t>ENERCOM_adattamenti spot campagna</t>
  </si>
  <si>
    <t>23C389</t>
  </si>
  <si>
    <t>P23C314</t>
  </si>
  <si>
    <t>ANDREA LUZZANA_company profile e ppt</t>
  </si>
  <si>
    <t>23C444</t>
  </si>
  <si>
    <t>11/10/2023</t>
  </si>
  <si>
    <t>ANDREA LUZZANA_newsletter</t>
  </si>
  <si>
    <t>CONSORZIO MAHON_DIGITAL 2024</t>
  </si>
  <si>
    <t>CONSORZIO MAHON</t>
  </si>
  <si>
    <t>24/10/24</t>
  </si>
  <si>
    <t>Robur_social</t>
  </si>
  <si>
    <t>Robur_paid</t>
  </si>
  <si>
    <t>MOLINO NICOLI_Ricerca e Selezione</t>
  </si>
  <si>
    <t>P23H108</t>
  </si>
  <si>
    <t>KMR_ BREATHING SRL</t>
  </si>
  <si>
    <t>BREATHING SRL</t>
  </si>
  <si>
    <t>25/01/24</t>
  </si>
  <si>
    <t>P23K305</t>
  </si>
  <si>
    <t>DON_Mediolanum 2024</t>
  </si>
  <si>
    <t>23D104</t>
  </si>
  <si>
    <t>Mediolanum</t>
  </si>
  <si>
    <t>P23D114</t>
  </si>
  <si>
    <t xml:space="preserve">Aste &amp; Consulting_paid </t>
  </si>
  <si>
    <t>Aste &amp; Consulting</t>
  </si>
  <si>
    <t>28/02/24</t>
  </si>
  <si>
    <t>DOUGLAS CHERO_ SE IVS</t>
  </si>
  <si>
    <t>Douglas Chero</t>
  </si>
  <si>
    <t>SwissChamber_Tarchini immobiliare</t>
  </si>
  <si>
    <t>HISTOMER_pacchetto 30 ore ott23</t>
  </si>
  <si>
    <t>23C390</t>
  </si>
  <si>
    <t>9/10/23</t>
  </si>
  <si>
    <t xml:space="preserve">GFM_calendari 2024 </t>
  </si>
  <si>
    <t>23C391</t>
  </si>
  <si>
    <t>ENERCOM_stampa tshirt kids run</t>
  </si>
  <si>
    <t>23C392</t>
  </si>
  <si>
    <t>13/10/2023</t>
  </si>
  <si>
    <t>P23C318</t>
  </si>
  <si>
    <t>FEB Elettrica_SE 2024</t>
  </si>
  <si>
    <t>23B195</t>
  </si>
  <si>
    <t>31/10/23</t>
  </si>
  <si>
    <t>13/10/23</t>
  </si>
  <si>
    <t>P23B203</t>
  </si>
  <si>
    <t>AAB_KITERM_Social 2023-24</t>
  </si>
  <si>
    <t>23/10/24</t>
  </si>
  <si>
    <t>Fondazione adozione sportiva_sito</t>
  </si>
  <si>
    <t>Fondazione adozione sportiva</t>
  </si>
  <si>
    <t>ENERCOM_stampa tshirt tecniche adulto</t>
  </si>
  <si>
    <t>23C393</t>
  </si>
  <si>
    <t>16/10/2023</t>
  </si>
  <si>
    <t>KMR_Northwave</t>
  </si>
  <si>
    <t>23k194</t>
  </si>
  <si>
    <t>Northwave</t>
  </si>
  <si>
    <t>P23K306</t>
  </si>
  <si>
    <t>KMR_Allianz Life Experience 2023</t>
  </si>
  <si>
    <t>23K197</t>
  </si>
  <si>
    <t>P23K307</t>
  </si>
  <si>
    <t>Moro &amp; Spreafico</t>
  </si>
  <si>
    <t>P23B204</t>
  </si>
  <si>
    <t>ELBEC_DIGITAL</t>
  </si>
  <si>
    <t>23C408</t>
  </si>
  <si>
    <t>ELBEC</t>
  </si>
  <si>
    <t>SOMECA_Sales expander 2024</t>
  </si>
  <si>
    <t>24B109</t>
  </si>
  <si>
    <t>09/01/24</t>
  </si>
  <si>
    <t>P23B208</t>
  </si>
  <si>
    <t>Telmotor_calendario 2024</t>
  </si>
  <si>
    <t>23C395</t>
  </si>
  <si>
    <t>GFM_fiera Lingotto</t>
  </si>
  <si>
    <t>23C396</t>
  </si>
  <si>
    <t>CMP SPA _ Ricerca agenti 2024</t>
  </si>
  <si>
    <t>24B177</t>
  </si>
  <si>
    <t>31/07/24</t>
  </si>
  <si>
    <t>KMR_NESPRESSO 2023</t>
  </si>
  <si>
    <t>Nespresso</t>
  </si>
  <si>
    <t>Andrea Bologna</t>
  </si>
  <si>
    <t>P23K308</t>
  </si>
  <si>
    <t>Eutron_payoff</t>
  </si>
  <si>
    <t>24C141</t>
  </si>
  <si>
    <t>Eutron SPA</t>
  </si>
  <si>
    <t>P23C321</t>
  </si>
  <si>
    <t>GFM_modifiche a sito web</t>
  </si>
  <si>
    <t>01/03/26</t>
  </si>
  <si>
    <t>AAB_CRF_SE 2024</t>
  </si>
  <si>
    <t>24B101</t>
  </si>
  <si>
    <t>AAB_EREDI PIANA_SE 2024-25</t>
  </si>
  <si>
    <t>24B130</t>
  </si>
  <si>
    <t>29/02/24</t>
  </si>
  <si>
    <t>AAB_FERRARI DIONIGI_SE 2024</t>
  </si>
  <si>
    <t>AAB_FORMENTI_SE 24</t>
  </si>
  <si>
    <t>24X103</t>
  </si>
  <si>
    <t>11/01/24</t>
  </si>
  <si>
    <t>AAB_FRATUS_SE 2024</t>
  </si>
  <si>
    <t>24X113</t>
  </si>
  <si>
    <t>AAB_VERDELLI_SE 24</t>
  </si>
  <si>
    <t>AAB_PROJECT PACKAGING_SE 24</t>
  </si>
  <si>
    <t>24B111</t>
  </si>
  <si>
    <t>07/01/24</t>
  </si>
  <si>
    <t>ENERCOM_convention 2023</t>
  </si>
  <si>
    <t>23C413</t>
  </si>
  <si>
    <t>P23C317</t>
  </si>
  <si>
    <t>ARGOMM_cartellonistica produzione</t>
  </si>
  <si>
    <t>AAB_GRAFFIDEA_SE 2024</t>
  </si>
  <si>
    <t>24B112</t>
  </si>
  <si>
    <t>KMR_GATTINONI per REALE MUTUA 2024</t>
  </si>
  <si>
    <t>Cristina  Artusi</t>
  </si>
  <si>
    <t>29/11/23</t>
  </si>
  <si>
    <t>19/10/23</t>
  </si>
  <si>
    <t>P23K309</t>
  </si>
  <si>
    <t>ENERCOM_pacchetto ore da ott23</t>
  </si>
  <si>
    <t>23C397</t>
  </si>
  <si>
    <t>19/10/2023</t>
  </si>
  <si>
    <t>LOGICSISTEMI SRL_analisi</t>
  </si>
  <si>
    <t>Logicsistemi Srl</t>
  </si>
  <si>
    <t>25/11/25</t>
  </si>
  <si>
    <t>P23B207</t>
  </si>
  <si>
    <t>LOGICSISTEMI SRL_SE</t>
  </si>
  <si>
    <t>P23B206</t>
  </si>
  <si>
    <t>DKB_packaging seamless</t>
  </si>
  <si>
    <t>20/10/2023</t>
  </si>
  <si>
    <t>AB_webinar phygital</t>
  </si>
  <si>
    <t>RICA LEWIS WORKWEAR_ SE 2024</t>
  </si>
  <si>
    <t>24B124</t>
  </si>
  <si>
    <t>Rica Lewis Workwear</t>
  </si>
  <si>
    <t>08/02/24</t>
  </si>
  <si>
    <t>23/10/023</t>
  </si>
  <si>
    <t>HISTOMER_modifiche sito internet</t>
  </si>
  <si>
    <t>23C400</t>
  </si>
  <si>
    <t>P23C326</t>
  </si>
  <si>
    <t>INBUYER VARI SETTORI 2024</t>
  </si>
  <si>
    <t>P24B114</t>
  </si>
  <si>
    <t>EDGE_logo Pagliarini</t>
  </si>
  <si>
    <t>BOSCAROL_SE 24</t>
  </si>
  <si>
    <t>24X102</t>
  </si>
  <si>
    <t>LESLIE_Calendario 2024</t>
  </si>
  <si>
    <t>23C398</t>
  </si>
  <si>
    <t>Fondazione adozione sportiva_logo</t>
  </si>
  <si>
    <t>KMR_EDILCLIMA</t>
  </si>
  <si>
    <t>Edilclima</t>
  </si>
  <si>
    <t>Simona Piva</t>
  </si>
  <si>
    <t>P23K310</t>
  </si>
  <si>
    <t>HISTOMER_Planning 2024</t>
  </si>
  <si>
    <t>23C399</t>
  </si>
  <si>
    <t>P23C323</t>
  </si>
  <si>
    <t>WGH_L'Officina_carta inverno 23-24</t>
  </si>
  <si>
    <t>23C401</t>
  </si>
  <si>
    <t>23/10/2023</t>
  </si>
  <si>
    <t>KMR_EUROTARGET 12.12.23</t>
  </si>
  <si>
    <t>Ileana Rizzoli</t>
  </si>
  <si>
    <t>25/10/23</t>
  </si>
  <si>
    <t>P23K311</t>
  </si>
  <si>
    <t>KMR_FEDERAZIONE ITALIANA PORSCHE CLUB</t>
  </si>
  <si>
    <t>FERAZIONE ITALIANA PORSCHE ITALIA</t>
  </si>
  <si>
    <t>Andrea Gruppach</t>
  </si>
  <si>
    <t>12/04/24</t>
  </si>
  <si>
    <t>P23K312</t>
  </si>
  <si>
    <t>HISTOMER_bustine formula 301</t>
  </si>
  <si>
    <t>23C402</t>
  </si>
  <si>
    <t>WGH_L'Officina_cene aziendali e pranzo natale 23</t>
  </si>
  <si>
    <t>23C403</t>
  </si>
  <si>
    <t>26/10/2023</t>
  </si>
  <si>
    <t>P23C327</t>
  </si>
  <si>
    <t xml:space="preserve">ALPEMARE_SE 2024 </t>
  </si>
  <si>
    <t>24X108</t>
  </si>
  <si>
    <t>27/10/23</t>
  </si>
  <si>
    <t>OTIM_SE 2024</t>
  </si>
  <si>
    <t>24X104</t>
  </si>
  <si>
    <t>P23X149</t>
  </si>
  <si>
    <t>MECMATICA_duplicazione sito web FR e DE</t>
  </si>
  <si>
    <t>23C404</t>
  </si>
  <si>
    <t xml:space="preserve">Moreschi Lame _ analisi di mercato agri </t>
  </si>
  <si>
    <t>Moreschi lame srl</t>
  </si>
  <si>
    <t>P23B210</t>
  </si>
  <si>
    <t>AAB_SEMPLICEMENTE LEGNO_ SE 24</t>
  </si>
  <si>
    <t>24X106</t>
  </si>
  <si>
    <t>HISTOMER_nuovi solari 2024</t>
  </si>
  <si>
    <t>23C405</t>
  </si>
  <si>
    <t>HISTOMER_nuovi prodotti corpo</t>
  </si>
  <si>
    <t>23C406</t>
  </si>
  <si>
    <t>KMR_SMARTIVE</t>
  </si>
  <si>
    <t>Smartive</t>
  </si>
  <si>
    <t>Manuela Pomes</t>
  </si>
  <si>
    <t>14/11/23</t>
  </si>
  <si>
    <t>28/10/23</t>
  </si>
  <si>
    <t>P23K313</t>
  </si>
  <si>
    <t>ARGOMM_calendari 2024</t>
  </si>
  <si>
    <t>23C409</t>
  </si>
  <si>
    <t>KMR_CISALFA - 04.12.23</t>
  </si>
  <si>
    <t>P23K314</t>
  </si>
  <si>
    <t>KMR_VALEO</t>
  </si>
  <si>
    <t>Valeo Studio Srl</t>
  </si>
  <si>
    <t>Davide  Corna</t>
  </si>
  <si>
    <t>P23K315</t>
  </si>
  <si>
    <t>KMR_ORDINE DEI FISIOTERAPISTI BERGAMO</t>
  </si>
  <si>
    <t>ORDINE DEI FISIOTERAPISTI BERGAMO</t>
  </si>
  <si>
    <t>Mattia  Mazzoleni</t>
  </si>
  <si>
    <t>P23K316</t>
  </si>
  <si>
    <t>KMR_SELITA SRL</t>
  </si>
  <si>
    <t>Selita Srl</t>
  </si>
  <si>
    <t>Elena Leone</t>
  </si>
  <si>
    <t>08/01/24</t>
  </si>
  <si>
    <t>P23K317</t>
  </si>
  <si>
    <t>AB_dominio biomethanechannel.com. 25</t>
  </si>
  <si>
    <t>25C142</t>
  </si>
  <si>
    <t>01/02/25</t>
  </si>
  <si>
    <t>AB_hosting SFTP 23-24</t>
  </si>
  <si>
    <t>23C410</t>
  </si>
  <si>
    <t>Telmotor_ COSTI convention 2023</t>
  </si>
  <si>
    <t>AB_sftp 25</t>
  </si>
  <si>
    <t>25C141</t>
  </si>
  <si>
    <t>AB_hosting netzerotube e smtp 23-24</t>
  </si>
  <si>
    <t>AB_hosting netzerotube e smtp 25</t>
  </si>
  <si>
    <t>AB_domini biomethanerngchannel.com e netzerotube.com</t>
  </si>
  <si>
    <t>AB_domini biomethanerngchannel.com e netzerotube.com 24</t>
  </si>
  <si>
    <t>AB_hosting gruppoab 2 anni da giugno 22</t>
  </si>
  <si>
    <t>AB_hosting gruppo AB 25</t>
  </si>
  <si>
    <t>IN QUATTRO_bando disegni+</t>
  </si>
  <si>
    <t>22/07/24</t>
  </si>
  <si>
    <t>02/11/23</t>
  </si>
  <si>
    <t>P23B212</t>
  </si>
  <si>
    <t>Immobiliare Gavazzi_gestione email</t>
  </si>
  <si>
    <t>23C414</t>
  </si>
  <si>
    <t>11/11/23</t>
  </si>
  <si>
    <t>24C438</t>
  </si>
  <si>
    <t>02/11/2023</t>
  </si>
  <si>
    <t>Gruppo Enercom_Company presentation</t>
  </si>
  <si>
    <t>24C130</t>
  </si>
  <si>
    <t>Beatrice Barzaghi_ecommerce</t>
  </si>
  <si>
    <t>15/07/24</t>
  </si>
  <si>
    <t>KMR_SIAC GROUP SPA</t>
  </si>
  <si>
    <t>SIAC GROUP SPA</t>
  </si>
  <si>
    <t>Chiara Brembati</t>
  </si>
  <si>
    <t>P23K318</t>
  </si>
  <si>
    <t>Telmotor_pacchetto service nov23</t>
  </si>
  <si>
    <t>23C416</t>
  </si>
  <si>
    <t>SORA_SSE 23/24_PPT COMMERCIALE</t>
  </si>
  <si>
    <t>ACETAIA GIUSTI_Ricerca e Selezione</t>
  </si>
  <si>
    <t>P23H109</t>
  </si>
  <si>
    <t>Ponte Nossa_fine mandato</t>
  </si>
  <si>
    <t>Comune Ponte Nossa</t>
  </si>
  <si>
    <t>01/12/23</t>
  </si>
  <si>
    <t>Moreschi Lame _sales expander</t>
  </si>
  <si>
    <t>P23B211</t>
  </si>
  <si>
    <t>TRENTINO SVILUPPO_Scouting buyer SamuExpo</t>
  </si>
  <si>
    <t>23B199</t>
  </si>
  <si>
    <t>05/12/23</t>
  </si>
  <si>
    <t>Polonia</t>
  </si>
  <si>
    <t>P23F109</t>
  </si>
  <si>
    <t>AAB_OMCF_SE24</t>
  </si>
  <si>
    <t>24B110</t>
  </si>
  <si>
    <t>06/11/23</t>
  </si>
  <si>
    <t>P23B214</t>
  </si>
  <si>
    <t>SOCAF_pacchetto 70h da nov23</t>
  </si>
  <si>
    <t>23C419</t>
  </si>
  <si>
    <t>06/11/2023</t>
  </si>
  <si>
    <t>KMR_ALLIANZ BANK (BONFANTI)</t>
  </si>
  <si>
    <t>24K102</t>
  </si>
  <si>
    <t>EULER HERMES SA</t>
  </si>
  <si>
    <t>P23K319</t>
  </si>
  <si>
    <t>CVB VALVES_SE</t>
  </si>
  <si>
    <t>24B106</t>
  </si>
  <si>
    <t>CVB VALVES SRL</t>
  </si>
  <si>
    <t>08/11/23</t>
  </si>
  <si>
    <t>P23B215</t>
  </si>
  <si>
    <t>CE_DALFIUME NOBILVINI_SE 24</t>
  </si>
  <si>
    <t>06/06/24</t>
  </si>
  <si>
    <t>CE_DRILLING_sito web</t>
  </si>
  <si>
    <t>Addiction srl_sales expander 2024</t>
  </si>
  <si>
    <t>24B166</t>
  </si>
  <si>
    <t>Addiction srl</t>
  </si>
  <si>
    <t>KMR_INTELLIMECH 18.01.24</t>
  </si>
  <si>
    <t>24K105</t>
  </si>
  <si>
    <t>27/11/23</t>
  </si>
  <si>
    <t>P23K320</t>
  </si>
  <si>
    <t>AB_hosting Tobeab 23-24</t>
  </si>
  <si>
    <t>AB_hosting Tobeab 25</t>
  </si>
  <si>
    <t>KMR_FERRETTI 02.12.23</t>
  </si>
  <si>
    <t>Ferretti Spa</t>
  </si>
  <si>
    <t>Annamaria Panza</t>
  </si>
  <si>
    <t>P23K321</t>
  </si>
  <si>
    <t>Scame_hosting manifesto</t>
  </si>
  <si>
    <t>23C420</t>
  </si>
  <si>
    <t>KMR_EY 01.02.2024</t>
  </si>
  <si>
    <t>P23K322</t>
  </si>
  <si>
    <t>KMR_BREMBO Team building HR</t>
  </si>
  <si>
    <t>P23K323</t>
  </si>
  <si>
    <t>RIBOLI-PAI_analisi mercato</t>
  </si>
  <si>
    <t>RIBOLI-PAI SRL</t>
  </si>
  <si>
    <t>26/06/25</t>
  </si>
  <si>
    <t>P23B216</t>
  </si>
  <si>
    <t>RIBOLI-PAI_SE</t>
  </si>
  <si>
    <t>P23B217</t>
  </si>
  <si>
    <t>MEC_service</t>
  </si>
  <si>
    <t>23C421</t>
  </si>
  <si>
    <t>WGH_Evento Natale staff 23</t>
  </si>
  <si>
    <t>23C423</t>
  </si>
  <si>
    <t>13/11/2023</t>
  </si>
  <si>
    <t>09/11/2023</t>
  </si>
  <si>
    <t>P23C337</t>
  </si>
  <si>
    <t>ACLI Bergamo_progetto WyFy_logo e visual identity</t>
  </si>
  <si>
    <t>23C428</t>
  </si>
  <si>
    <t>ACLI BERGAMO APS</t>
  </si>
  <si>
    <t>ACLI Bergamo_progetto WyFy_flyer</t>
  </si>
  <si>
    <t>23C429</t>
  </si>
  <si>
    <t>ACLI Bergamo_progetto WyFy_sito web</t>
  </si>
  <si>
    <t>23C430</t>
  </si>
  <si>
    <t>IMEI_analisi mktg</t>
  </si>
  <si>
    <t>P23B219</t>
  </si>
  <si>
    <t>KMR_A2A SPA 19.12.23</t>
  </si>
  <si>
    <t>A2A Spa</t>
  </si>
  <si>
    <t>Ellen Belotti</t>
  </si>
  <si>
    <t>04/12/23</t>
  </si>
  <si>
    <t>P23K325</t>
  </si>
  <si>
    <t>AAB_CASEIFICIO TADDEI_ SE 24</t>
  </si>
  <si>
    <t>23B198</t>
  </si>
  <si>
    <t>Caseificio Taddei</t>
  </si>
  <si>
    <t>STUDIO ADAMO_ hosting 23/24</t>
  </si>
  <si>
    <t>23C422</t>
  </si>
  <si>
    <t>AAB_RCL DOMINO_ SE 24</t>
  </si>
  <si>
    <t>24B119</t>
  </si>
  <si>
    <t>CMA TEC_ SE 2024_ottobre</t>
  </si>
  <si>
    <t>AAB_ITALTIN_SE 24</t>
  </si>
  <si>
    <t>MULTI FORMAZIONE 2024</t>
  </si>
  <si>
    <t>31/12/2024</t>
  </si>
  <si>
    <t>BIOKIREI_piano marketing</t>
  </si>
  <si>
    <t>BIOKIREI</t>
  </si>
  <si>
    <t>06/12/23</t>
  </si>
  <si>
    <t>P23B220</t>
  </si>
  <si>
    <t>Famiglia in linea_dominio da nov23</t>
  </si>
  <si>
    <t>14/11/2023</t>
  </si>
  <si>
    <t>Famiglia in linea_dominio da nov24</t>
  </si>
  <si>
    <t>24C426</t>
  </si>
  <si>
    <t>06/11/2024</t>
  </si>
  <si>
    <t>TEM Agla 2024</t>
  </si>
  <si>
    <t>CE_CIEMME80_SE 24</t>
  </si>
  <si>
    <t>Hidro Rubber Srl _2024</t>
  </si>
  <si>
    <t>24B175</t>
  </si>
  <si>
    <t>30/07/24</t>
  </si>
  <si>
    <t>10/07/24</t>
  </si>
  <si>
    <t>AAB_KRONOS_ SE 2024</t>
  </si>
  <si>
    <t>24B118</t>
  </si>
  <si>
    <t>VITALI_service grafico da nov23</t>
  </si>
  <si>
    <t>23C425</t>
  </si>
  <si>
    <t>Antonio Noventa</t>
  </si>
  <si>
    <t>P23C334</t>
  </si>
  <si>
    <t>VITALI_calendario 2024</t>
  </si>
  <si>
    <t>23C426</t>
  </si>
  <si>
    <t>CICIEFFE SRL_SE24</t>
  </si>
  <si>
    <t>24B131</t>
  </si>
  <si>
    <t>CICIEFFE SRL</t>
  </si>
  <si>
    <t>ue</t>
  </si>
  <si>
    <t>WZ INTERNATIONAL_SE</t>
  </si>
  <si>
    <t>WZ INTERNATIONAL</t>
  </si>
  <si>
    <t>P23B222</t>
  </si>
  <si>
    <t>SHE SRL_ricerca distributori Francia</t>
  </si>
  <si>
    <t>SHE SRL</t>
  </si>
  <si>
    <t>14/10/24</t>
  </si>
  <si>
    <t>P23B221</t>
  </si>
  <si>
    <t>STUDIO COMMERCIALE AZZOLINI_HR</t>
  </si>
  <si>
    <t>STUDIO COMMERCIALE AZZOLINI</t>
  </si>
  <si>
    <t>P23H110</t>
  </si>
  <si>
    <t>Pasta Zara_analisi mercato</t>
  </si>
  <si>
    <t>23B197</t>
  </si>
  <si>
    <t>18/11/23</t>
  </si>
  <si>
    <t>Nord Africa, Sud America</t>
  </si>
  <si>
    <t>P23B223</t>
  </si>
  <si>
    <t>Poly Pool_2024</t>
  </si>
  <si>
    <t>24B137</t>
  </si>
  <si>
    <t>29/02/2024</t>
  </si>
  <si>
    <t>P24B112</t>
  </si>
  <si>
    <t>KMR_FONDAZIONE ARCHITETTI BERGAMO</t>
  </si>
  <si>
    <t>Fondazione Architetti Bergamo</t>
  </si>
  <si>
    <t>Milena  Doneda</t>
  </si>
  <si>
    <t>P23K326</t>
  </si>
  <si>
    <t>TGA_SE</t>
  </si>
  <si>
    <t>TECNOLOGIA GALVANICA APPLICATA</t>
  </si>
  <si>
    <t>P23B224</t>
  </si>
  <si>
    <t>AB_domini biomethanerngchannel.com e netzerotube.com 25</t>
  </si>
  <si>
    <t>Comet_hosting 23-24</t>
  </si>
  <si>
    <t>Comet_hosting 24-25</t>
  </si>
  <si>
    <t>AAB_ALDEGANI_SE 24</t>
  </si>
  <si>
    <t>24B158</t>
  </si>
  <si>
    <t>08/05/24</t>
  </si>
  <si>
    <t>AAB_GENERAL BUTTONS_SE 24</t>
  </si>
  <si>
    <t>AAB_ML ENGRAVING_SE 24</t>
  </si>
  <si>
    <t>24B156</t>
  </si>
  <si>
    <t>ML_SE 2025</t>
  </si>
  <si>
    <t>11/04/24</t>
  </si>
  <si>
    <t>AAB_MORGAN'S PIZZA_SE 24</t>
  </si>
  <si>
    <t>15/03/24</t>
  </si>
  <si>
    <t>CE_CURTI LAMIERE_SE 24</t>
  </si>
  <si>
    <t>24X111</t>
  </si>
  <si>
    <t>PAPERMON_SE 24</t>
  </si>
  <si>
    <t>24B146</t>
  </si>
  <si>
    <t>15/02/24</t>
  </si>
  <si>
    <t>WGH_THE SPA_flyer promo Natale 23</t>
  </si>
  <si>
    <t>23C427</t>
  </si>
  <si>
    <t>15/11/2023</t>
  </si>
  <si>
    <t>ENFINERGY_social</t>
  </si>
  <si>
    <t>ENFINERGY_sito</t>
  </si>
  <si>
    <t>KMR_AMBROSETTI + ABB</t>
  </si>
  <si>
    <t>28/11/23</t>
  </si>
  <si>
    <t>P23K324</t>
  </si>
  <si>
    <t>CE_DRILLING_SMM 24</t>
  </si>
  <si>
    <t>CE_DRILLING_SEA 24</t>
  </si>
  <si>
    <t>KMR_ESSS</t>
  </si>
  <si>
    <t>24K103</t>
  </si>
  <si>
    <t>Enginsoft Simulation Software Italia Srl</t>
  </si>
  <si>
    <t>Barbara Manzoni</t>
  </si>
  <si>
    <t>P23K327</t>
  </si>
  <si>
    <t>Eutron_strategia social</t>
  </si>
  <si>
    <t>EUSIDER_video header</t>
  </si>
  <si>
    <t>24C114</t>
  </si>
  <si>
    <t>16/11/2023</t>
  </si>
  <si>
    <t>P23C340</t>
  </si>
  <si>
    <t>KMR_LOUIS VUITTON</t>
  </si>
  <si>
    <t>24K112</t>
  </si>
  <si>
    <t>Manufacture Des Accessoires Louis Vuitton Srl</t>
  </si>
  <si>
    <t>Francesco Pascucci</t>
  </si>
  <si>
    <t>16/11/23</t>
  </si>
  <si>
    <t>P23K328</t>
  </si>
  <si>
    <t>ITS FONDAZIONE_progetto ACE-Ex sito web</t>
  </si>
  <si>
    <t>KMR_A2A SPA 11.12.23</t>
  </si>
  <si>
    <t>23K202</t>
  </si>
  <si>
    <t>A2A ENERGIA SPA</t>
  </si>
  <si>
    <t>30/11/23</t>
  </si>
  <si>
    <t>P23K329</t>
  </si>
  <si>
    <t>EFFEARREDI_Ricerca e Selezione_Success Fee</t>
  </si>
  <si>
    <t>02/01/24</t>
  </si>
  <si>
    <t>OTIM_SMM 2024</t>
  </si>
  <si>
    <t>CREMONA MUSICA_Vendita spazi_24</t>
  </si>
  <si>
    <t>09/02/24</t>
  </si>
  <si>
    <t>P24B116</t>
  </si>
  <si>
    <t>CREMONA FIERA_Fiere Zootecniche Internazionali 2024</t>
  </si>
  <si>
    <t>24B145</t>
  </si>
  <si>
    <t>22/03/24</t>
  </si>
  <si>
    <t>14/02/24</t>
  </si>
  <si>
    <t>P24B115</t>
  </si>
  <si>
    <t>KMR_ECOSPHERA</t>
  </si>
  <si>
    <t>Ecosphera Srl</t>
  </si>
  <si>
    <t>Elisa  Gualini</t>
  </si>
  <si>
    <t>P23K330</t>
  </si>
  <si>
    <t>MY PLANT &amp; GARDEN 2025_organizzazione incoming</t>
  </si>
  <si>
    <t>24B160</t>
  </si>
  <si>
    <t>31/05/24</t>
  </si>
  <si>
    <t>21/05/24</t>
  </si>
  <si>
    <t>Germania, Austria e Svizzera</t>
  </si>
  <si>
    <t>P24B167</t>
  </si>
  <si>
    <t>Italian Lingerie Exporbt_BE_Bonus export digitale plus_2024</t>
  </si>
  <si>
    <t>24X117</t>
  </si>
  <si>
    <t>29/07/24</t>
  </si>
  <si>
    <t>AAB_FORMENTI_SMM 24</t>
  </si>
  <si>
    <t>Confcooperative_Impact_Affiancamento sales</t>
  </si>
  <si>
    <t>17/11/2023</t>
  </si>
  <si>
    <t>P23X153</t>
  </si>
  <si>
    <t>STOCKHOLM_social 24</t>
  </si>
  <si>
    <t>24C118</t>
  </si>
  <si>
    <t>16/01/2023</t>
  </si>
  <si>
    <t>P23C341</t>
  </si>
  <si>
    <t>HISTOMER_estetica strategy SS24</t>
  </si>
  <si>
    <t>23C431</t>
  </si>
  <si>
    <t>HISTOMER_company presentation</t>
  </si>
  <si>
    <t>P23C344</t>
  </si>
  <si>
    <t>SOCAF_instagram</t>
  </si>
  <si>
    <t>AAB_KRONOS TRASFERTA_GEN 24</t>
  </si>
  <si>
    <t>24B102</t>
  </si>
  <si>
    <t>Confcooperative_Impact_Paid adv</t>
  </si>
  <si>
    <t>24C106</t>
  </si>
  <si>
    <t>Expogelato_ valorizzazione hosting</t>
  </si>
  <si>
    <t>23C443</t>
  </si>
  <si>
    <t>21/11/23</t>
  </si>
  <si>
    <t>KMR_DELIVERA SRL</t>
  </si>
  <si>
    <t>Delivera Srl</t>
  </si>
  <si>
    <t>Delfina Felli</t>
  </si>
  <si>
    <t>P23K331</t>
  </si>
  <si>
    <t>Clinica Hildebrand_ BE 2024</t>
  </si>
  <si>
    <t>Clinica Hildebrand_ EVE 2024</t>
  </si>
  <si>
    <t>KMR_Confindustria Bergamo - Webinar 29.02.24</t>
  </si>
  <si>
    <t>24K111</t>
  </si>
  <si>
    <t>P23K332</t>
  </si>
  <si>
    <t>KMR_SIAD 28.11.23</t>
  </si>
  <si>
    <t>23K199</t>
  </si>
  <si>
    <t>22/11/23</t>
  </si>
  <si>
    <t>P23K333</t>
  </si>
  <si>
    <t>Airoh_Sales Expander 2024</t>
  </si>
  <si>
    <t>24B125</t>
  </si>
  <si>
    <t>20/11/2023</t>
  </si>
  <si>
    <t>Germania Benelux</t>
  </si>
  <si>
    <t>P23B228</t>
  </si>
  <si>
    <t>KMR_EY - 01.02.24 OK</t>
  </si>
  <si>
    <t>24K104</t>
  </si>
  <si>
    <t>P23K334</t>
  </si>
  <si>
    <t>EDITRICE SAN MARCO_aggiornamento mail</t>
  </si>
  <si>
    <t>30/11/2023</t>
  </si>
  <si>
    <t>22/11/2023</t>
  </si>
  <si>
    <t>P23C345</t>
  </si>
  <si>
    <t>ARGOMM_stampa cartelli produzione</t>
  </si>
  <si>
    <t>23C271</t>
  </si>
  <si>
    <t xml:space="preserve">MAG ITALIA_piano di comunicazione </t>
  </si>
  <si>
    <t>MAG ITALIA</t>
  </si>
  <si>
    <t>LOGIC_Ricerca e Selezione_Success Fee</t>
  </si>
  <si>
    <t>KMR_LOZZA SPA</t>
  </si>
  <si>
    <t>Lozza Spa</t>
  </si>
  <si>
    <t>Carlo Morosi</t>
  </si>
  <si>
    <t>24/11/23</t>
  </si>
  <si>
    <t>P33K336</t>
  </si>
  <si>
    <t>KMR_ABB WORKSHOP 01.12.23</t>
  </si>
  <si>
    <t>23k201</t>
  </si>
  <si>
    <t>P23K337</t>
  </si>
  <si>
    <t>KMR_BREMBO - ANFIA</t>
  </si>
  <si>
    <t>25/11/23</t>
  </si>
  <si>
    <t>P23K335</t>
  </si>
  <si>
    <t>Bando Certificazione parità di genere</t>
  </si>
  <si>
    <t>23H503</t>
  </si>
  <si>
    <t>ERGO TEC_assessment_BE</t>
  </si>
  <si>
    <t>ERGO TEC</t>
  </si>
  <si>
    <t>P23X154</t>
  </si>
  <si>
    <t>ERGO TEC_assessment_COM</t>
  </si>
  <si>
    <t>ERGO TEC_formazione</t>
  </si>
  <si>
    <t>VIOLAB SRL_SE</t>
  </si>
  <si>
    <t>Violab Srl</t>
  </si>
  <si>
    <t>P23B225</t>
  </si>
  <si>
    <t>GATTICOPLAST_social e paid</t>
  </si>
  <si>
    <t>GATTICOPLAST</t>
  </si>
  <si>
    <t>P23C346</t>
  </si>
  <si>
    <t>GATTICOPLAST_SE</t>
  </si>
  <si>
    <t>P23B226</t>
  </si>
  <si>
    <t>Formare per Assumere_Costantini</t>
  </si>
  <si>
    <t>23H502</t>
  </si>
  <si>
    <t>Bando_Formare per Assumere_Costantini</t>
  </si>
  <si>
    <t>14/05/24</t>
  </si>
  <si>
    <t>BC-BAI_Ricerca e Selezione</t>
  </si>
  <si>
    <t>P23H111</t>
  </si>
  <si>
    <t>BC-INTEA_Ricerca e Selezione_Firmware Engineer</t>
  </si>
  <si>
    <t>24H102</t>
  </si>
  <si>
    <t>18/01/24</t>
  </si>
  <si>
    <t>P23H112</t>
  </si>
  <si>
    <t>HISTOMER_video tutorial formula 301</t>
  </si>
  <si>
    <t>23C437</t>
  </si>
  <si>
    <t>23/11/23</t>
  </si>
  <si>
    <t>P23C343</t>
  </si>
  <si>
    <t>Ermes_ricerca CFO_Success Fee</t>
  </si>
  <si>
    <t>Gavazzi Trading_gestione casella info</t>
  </si>
  <si>
    <t>23C438</t>
  </si>
  <si>
    <t>26/11/23</t>
  </si>
  <si>
    <t>ZAMBETTI_comunicazione 24</t>
  </si>
  <si>
    <t>09/02/2024</t>
  </si>
  <si>
    <t>28/11/2023</t>
  </si>
  <si>
    <t>VITALI SPA_advertising</t>
  </si>
  <si>
    <t>23C449</t>
  </si>
  <si>
    <t>14/12/2023</t>
  </si>
  <si>
    <t>P23C349</t>
  </si>
  <si>
    <t>KMR_Tecnobody 18.12.23</t>
  </si>
  <si>
    <t>23K203</t>
  </si>
  <si>
    <t>5/12/23</t>
  </si>
  <si>
    <t>P23K338</t>
  </si>
  <si>
    <t>Jpack_sales Expander 2024</t>
  </si>
  <si>
    <t>24B183</t>
  </si>
  <si>
    <t>Coesi_domini e hosting IMPACT</t>
  </si>
  <si>
    <t>23C439</t>
  </si>
  <si>
    <t>24C395</t>
  </si>
  <si>
    <t>09/10/24</t>
  </si>
  <si>
    <t>FAI FTC_Sales Expander</t>
  </si>
  <si>
    <t>FAI FTC spa</t>
  </si>
  <si>
    <t>01/12/2023</t>
  </si>
  <si>
    <t>Francia Spagna</t>
  </si>
  <si>
    <t>P23B229</t>
  </si>
  <si>
    <t>FRIGOGELO-ICETECH_social media nov-apr 23/24</t>
  </si>
  <si>
    <t>23C432</t>
  </si>
  <si>
    <t>08/01/2023</t>
  </si>
  <si>
    <t>KMR_AMBROSETTI 17.04.24</t>
  </si>
  <si>
    <t>24K106</t>
  </si>
  <si>
    <t>P23K339</t>
  </si>
  <si>
    <t>WGH_DEM convenzioni 2024</t>
  </si>
  <si>
    <t>23C440</t>
  </si>
  <si>
    <t>DON_ DWF LLP ITALIAN BRANCH</t>
  </si>
  <si>
    <t>23D103</t>
  </si>
  <si>
    <t>DWF LLP ITALIAN BRANCH</t>
  </si>
  <si>
    <t>P23D115</t>
  </si>
  <si>
    <t>AAB_TOP QUALITY_GESTIONE 2024</t>
  </si>
  <si>
    <t>24B103</t>
  </si>
  <si>
    <t>Roberto Conti_ricerca distributori</t>
  </si>
  <si>
    <t>Roberto Conti</t>
  </si>
  <si>
    <t>Germania, Svizzera</t>
  </si>
  <si>
    <t>P23B230</t>
  </si>
  <si>
    <t>MECCANICA GBZ_SE 2024</t>
  </si>
  <si>
    <t>Meccanica GBZ</t>
  </si>
  <si>
    <t>ITALIA, UE</t>
  </si>
  <si>
    <t>WGH_Capodanno aggiornamento materiali per 2024</t>
  </si>
  <si>
    <t>23C441</t>
  </si>
  <si>
    <t>04/12/2023</t>
  </si>
  <si>
    <t>KMR_Kilometro Rosso Progetto AMTECH</t>
  </si>
  <si>
    <t>24K107</t>
  </si>
  <si>
    <t>P23K340</t>
  </si>
  <si>
    <t>SOCAF_temporary communication management 24</t>
  </si>
  <si>
    <t>24C102</t>
  </si>
  <si>
    <t>SOCAF_paid adv 24</t>
  </si>
  <si>
    <t>SOCAF_DEM 24</t>
  </si>
  <si>
    <t>SOCAF_SEO 24</t>
  </si>
  <si>
    <t>SOCAF_social 24</t>
  </si>
  <si>
    <t>AQUARIAL_paid adv 2024</t>
  </si>
  <si>
    <t>AQUARIAL_SEO 2024</t>
  </si>
  <si>
    <t>AQUARIAL_dem 24</t>
  </si>
  <si>
    <t>AQUARIAL_social 24</t>
  </si>
  <si>
    <t>CALDOFACILE_paid adv 24</t>
  </si>
  <si>
    <t>CALDOFACILE_dem 24</t>
  </si>
  <si>
    <t>CALDOFACILE_SEO 24</t>
  </si>
  <si>
    <t>CALDOFACILE_social 24</t>
  </si>
  <si>
    <t>SOCAF_budget paid TUTTI 24</t>
  </si>
  <si>
    <t>SOCAF_calendario 2025</t>
  </si>
  <si>
    <t>SOCAF_social video content (3 mezze giornate)</t>
  </si>
  <si>
    <t>KMR_PHOENIX INFORMATICA - CONCORSO DI IDEE 3W 2024</t>
  </si>
  <si>
    <t>24K118</t>
  </si>
  <si>
    <t>P23K341</t>
  </si>
  <si>
    <t>KMR_PHOENIX INFORMATICA - SEMPRE CONNESSI 2024</t>
  </si>
  <si>
    <t>24K119</t>
  </si>
  <si>
    <t>Nicole Elia</t>
  </si>
  <si>
    <t>P23K342</t>
  </si>
  <si>
    <t>RU IN CAR_SE</t>
  </si>
  <si>
    <t>RU IN CAR</t>
  </si>
  <si>
    <t>P23B234</t>
  </si>
  <si>
    <t>RU IN CAR_analisi</t>
  </si>
  <si>
    <t>P23B235</t>
  </si>
  <si>
    <t xml:space="preserve">NACTAROME_progetto comunicazione </t>
  </si>
  <si>
    <t>NACTAROME</t>
  </si>
  <si>
    <t>KILESA SRLS_Paid</t>
  </si>
  <si>
    <t>23C442</t>
  </si>
  <si>
    <t>KILESA SRLS</t>
  </si>
  <si>
    <t>VIGHI SECURITY DOORS_Ricerca agenti</t>
  </si>
  <si>
    <t>VIGHI SECURITY DOORS</t>
  </si>
  <si>
    <t>04/02/26</t>
  </si>
  <si>
    <t>SwissChamber Mageau Naturel_analisi italia</t>
  </si>
  <si>
    <t>P23B232</t>
  </si>
  <si>
    <t>AB_SH Engagement</t>
  </si>
  <si>
    <t>24B117</t>
  </si>
  <si>
    <t>STUDIO ASSOCIATO SERVIZI PROFESSIONALI INTEGRATI</t>
  </si>
  <si>
    <t>Stefano Ratti</t>
  </si>
  <si>
    <t>06/12/2023</t>
  </si>
  <si>
    <t>KMR_EXPERIS ACADEMY 25.10.24</t>
  </si>
  <si>
    <t>24K182</t>
  </si>
  <si>
    <t>08/07/24</t>
  </si>
  <si>
    <t>p23k344</t>
  </si>
  <si>
    <t>ACLI_portale nipoti di penna</t>
  </si>
  <si>
    <t>21/12/24</t>
  </si>
  <si>
    <t>ZAMBETTI_aggiornamento Wordpress</t>
  </si>
  <si>
    <t>23C445</t>
  </si>
  <si>
    <t>11/12/23</t>
  </si>
  <si>
    <t>EUROSPECIAL_aggiornamento Wordpress</t>
  </si>
  <si>
    <t>23C446</t>
  </si>
  <si>
    <t>MECSPE 2025</t>
  </si>
  <si>
    <t>24B161</t>
  </si>
  <si>
    <t>27/05/24</t>
  </si>
  <si>
    <t>FARETE 2024</t>
  </si>
  <si>
    <t>24B152</t>
  </si>
  <si>
    <t>09/04/24</t>
  </si>
  <si>
    <t>Marc_naming prodotti</t>
  </si>
  <si>
    <t>P23C352</t>
  </si>
  <si>
    <t>Gruppo Enercom_Innovation2live</t>
  </si>
  <si>
    <t>07/10/25</t>
  </si>
  <si>
    <t>MECMATICA_traduzione newsletter</t>
  </si>
  <si>
    <t>23C447</t>
  </si>
  <si>
    <t>Oldrati_sito</t>
  </si>
  <si>
    <t>Oldrati</t>
  </si>
  <si>
    <t>30/09/25</t>
  </si>
  <si>
    <t>Oldrati_SEO</t>
  </si>
  <si>
    <t>01/03/25</t>
  </si>
  <si>
    <t>NETTUNO_Back Office Estero_Ricerca e Selezione</t>
  </si>
  <si>
    <t>24H101</t>
  </si>
  <si>
    <t>P23H113</t>
  </si>
  <si>
    <t>NETTUNO_Marketing Specialist_Ricerca e Selezione</t>
  </si>
  <si>
    <t>SAEP ICT_analisi competitor</t>
  </si>
  <si>
    <t>24B128</t>
  </si>
  <si>
    <t>SAEP ICT Engineering Srl</t>
  </si>
  <si>
    <t>22/02/24</t>
  </si>
  <si>
    <t>P23B236</t>
  </si>
  <si>
    <t>ALFA VALVOLE/OBL_SOCIAL MEDIA</t>
  </si>
  <si>
    <t>24X101</t>
  </si>
  <si>
    <t>ALFA VALVOLE</t>
  </si>
  <si>
    <t>P23C353</t>
  </si>
  <si>
    <t>HISTOMER_pacchetto ore dicembre 23</t>
  </si>
  <si>
    <t>23C455</t>
  </si>
  <si>
    <t>P23C355</t>
  </si>
  <si>
    <t>MINONZIO_2024</t>
  </si>
  <si>
    <t>24B104</t>
  </si>
  <si>
    <t>ELETTROARMATURE_2024</t>
  </si>
  <si>
    <t>24B105</t>
  </si>
  <si>
    <t>MAGNETTI_roll up</t>
  </si>
  <si>
    <t>23C448</t>
  </si>
  <si>
    <t>GFM_modifiche a sito_whistelblowing</t>
  </si>
  <si>
    <t>23C453</t>
  </si>
  <si>
    <t>AG. GENERALI BG PORTA NUOVA_assessment BE</t>
  </si>
  <si>
    <t>AG. GENERALI BG PORTA NUOVA</t>
  </si>
  <si>
    <t>AG. GENERALI BG PORTA NUOVA_assessment COM</t>
  </si>
  <si>
    <t>AG. GENERALI BG PORTA NUOVA_Piano di comunicazion</t>
  </si>
  <si>
    <t>LABEL PLAST_SE</t>
  </si>
  <si>
    <t>Label Plast Srl</t>
  </si>
  <si>
    <t>07/06/24</t>
  </si>
  <si>
    <t>P23B239</t>
  </si>
  <si>
    <t>KMR_Evento Diabetologia 2024</t>
  </si>
  <si>
    <t>12/01/24</t>
  </si>
  <si>
    <t>P23K345</t>
  </si>
  <si>
    <t>PRISMATECH_SE</t>
  </si>
  <si>
    <t>PRISMATECH</t>
  </si>
  <si>
    <t>22/05/25</t>
  </si>
  <si>
    <t>P23B237</t>
  </si>
  <si>
    <t>PRISMATECH_pre e post fiera</t>
  </si>
  <si>
    <t>P23B238</t>
  </si>
  <si>
    <t>Logotel_ricerca CRM Manager_Success</t>
  </si>
  <si>
    <t>Cefival_hosting 24-25</t>
  </si>
  <si>
    <t>WGH_pacchetto arte &amp; stay</t>
  </si>
  <si>
    <t>23C450</t>
  </si>
  <si>
    <t>Bando Time Management 2024</t>
  </si>
  <si>
    <t>24H501</t>
  </si>
  <si>
    <t>AB_com 24_pacchetto ore 200+100</t>
  </si>
  <si>
    <t>24C101</t>
  </si>
  <si>
    <t>AB_com 24_1 brochure</t>
  </si>
  <si>
    <t>AB_com 24_calendario</t>
  </si>
  <si>
    <t>AB_com 24_almanacco</t>
  </si>
  <si>
    <t>AB_com 24_paid 24</t>
  </si>
  <si>
    <t>AB_com 24_SEO 24</t>
  </si>
  <si>
    <t>WGH_The Spa_promo inverno 23</t>
  </si>
  <si>
    <t>23C451</t>
  </si>
  <si>
    <t>15/12/2023</t>
  </si>
  <si>
    <t>Inbuyer Food Dicembre 2023</t>
  </si>
  <si>
    <t>Effearredi_logo 30anni</t>
  </si>
  <si>
    <t>24C136</t>
  </si>
  <si>
    <t>SIMAP_SE</t>
  </si>
  <si>
    <t>SIMAP SRL</t>
  </si>
  <si>
    <t>P23B242</t>
  </si>
  <si>
    <t>SOCAF_video tutorial lo sapevi che</t>
  </si>
  <si>
    <t>18/12/2023</t>
  </si>
  <si>
    <t>SOCAF_canone mailchimp 24</t>
  </si>
  <si>
    <t>SOCAF_hosting 24/25</t>
  </si>
  <si>
    <t>CALDOFACILE_hosting 24/25</t>
  </si>
  <si>
    <t>SOCAF_hosting e-commerce 24/25</t>
  </si>
  <si>
    <t>SOCAF_pacchetto 70 ore 2024</t>
  </si>
  <si>
    <t>SOCAF_e-commerce 24</t>
  </si>
  <si>
    <t>KMR_INTELLIMECH 12.01.24</t>
  </si>
  <si>
    <t>24K110</t>
  </si>
  <si>
    <t>P23K346</t>
  </si>
  <si>
    <t>KMR_AIAS ACADEMY</t>
  </si>
  <si>
    <t>Aias Academy</t>
  </si>
  <si>
    <t>Gilberto Crevena</t>
  </si>
  <si>
    <t>20/12/24</t>
  </si>
  <si>
    <t>P23K347</t>
  </si>
  <si>
    <t>MIBA_SE</t>
  </si>
  <si>
    <t>MIBA SRL</t>
  </si>
  <si>
    <t>P23B240</t>
  </si>
  <si>
    <t>MIBA_ricerca agenti</t>
  </si>
  <si>
    <t>KMR_NUR CON EY - 01.02.24</t>
  </si>
  <si>
    <t>NUR SRL</t>
  </si>
  <si>
    <t>P23K349</t>
  </si>
  <si>
    <t>Gruppo Enercom_Key2024</t>
  </si>
  <si>
    <t>24C131</t>
  </si>
  <si>
    <t>SIMET SOLUZIONI ENERGETICHE S.R.L.</t>
  </si>
  <si>
    <t>KMR_EY - 12.03.24</t>
  </si>
  <si>
    <t>24K131</t>
  </si>
  <si>
    <t>P23K350</t>
  </si>
  <si>
    <t>SOCAF_revamping strategie digital 24</t>
  </si>
  <si>
    <t>21/12/2023</t>
  </si>
  <si>
    <t>Deloitte_Partner AI_Ricerca e selezione</t>
  </si>
  <si>
    <t>24H100</t>
  </si>
  <si>
    <t>Deloitte_Partner Sostenibilità_Ricerca e selezione</t>
  </si>
  <si>
    <t xml:space="preserve">KMR_CITIZEN MACCHINE ITALIA </t>
  </si>
  <si>
    <t>24K114</t>
  </si>
  <si>
    <t>CITIZEN MACCHINE ITALIA Srl</t>
  </si>
  <si>
    <t>Silvio Puglisi</t>
  </si>
  <si>
    <t>P23K351</t>
  </si>
  <si>
    <t>KMR_TELMOTOR 04.03.24</t>
  </si>
  <si>
    <t>24K115</t>
  </si>
  <si>
    <t>P23K352</t>
  </si>
  <si>
    <t>KMR_REGGIANI</t>
  </si>
  <si>
    <t>REGGIANI MACCHINE SPA</t>
  </si>
  <si>
    <t>P23K353</t>
  </si>
  <si>
    <t>ENERCOM_ Road Show MKTG</t>
  </si>
  <si>
    <t>Confcooperative_Impact_Social</t>
  </si>
  <si>
    <t>Confcooperative_Impact_Pagina ADV</t>
  </si>
  <si>
    <t>ENERCOM_convention 23 MKTG</t>
  </si>
  <si>
    <t>MULTI ACCOUNT BACK OFFICE 2024</t>
  </si>
  <si>
    <t>Ciclotte 2024</t>
  </si>
  <si>
    <t>DON BACK OFFICE 2024</t>
  </si>
  <si>
    <t>FERIE 2024</t>
  </si>
  <si>
    <t>FESTIVITÀ 2024</t>
  </si>
  <si>
    <t>Gestione Area BE 2024</t>
  </si>
  <si>
    <t>Gestione Area COM 2024</t>
  </si>
  <si>
    <t>Gestione Area EVENTI 2024</t>
  </si>
  <si>
    <t>Gestione Area HRC 2024</t>
  </si>
  <si>
    <t>HR Amministrazione 2024</t>
  </si>
  <si>
    <t>HR Formazione 2024</t>
  </si>
  <si>
    <t>HR selezione 2024</t>
  </si>
  <si>
    <t>KMR BACK OFFICE 2024</t>
  </si>
  <si>
    <t>Telmotor_aggiornamento IC 2024</t>
  </si>
  <si>
    <t>24C107</t>
  </si>
  <si>
    <t>MALATTIA 2024</t>
  </si>
  <si>
    <t>MULTI Assistenza Direzione 2024</t>
  </si>
  <si>
    <t>Telmotor_aggiornamento Company 2024</t>
  </si>
  <si>
    <t>MULTI CRM 2024</t>
  </si>
  <si>
    <t>Telmotor_campagna 2024</t>
  </si>
  <si>
    <t>22/12/2023</t>
  </si>
  <si>
    <t>MULTI EVENTI 2024</t>
  </si>
  <si>
    <t>MULTI EXTRA 2024</t>
  </si>
  <si>
    <t>Diginnova_company profile</t>
  </si>
  <si>
    <t>24C108</t>
  </si>
  <si>
    <t>MULTI FATTURE 2024</t>
  </si>
  <si>
    <t>MULTI GDPR 2024</t>
  </si>
  <si>
    <t>MULTI INNOVATION 2024</t>
  </si>
  <si>
    <t>MULTI IT 2024</t>
  </si>
  <si>
    <t>Diginnova_sito web</t>
  </si>
  <si>
    <t>Diginnova Srl</t>
  </si>
  <si>
    <t>MULTI MARKETING 2024</t>
  </si>
  <si>
    <t>MULTI PROMOZIONE 2024</t>
  </si>
  <si>
    <t>Telmotor_declinazioni ADV 2024</t>
  </si>
  <si>
    <t>MULTI R&amp;D 2024</t>
  </si>
  <si>
    <t>MULTI REPORTING 2024</t>
  </si>
  <si>
    <t>Telmotor_aggiornamento sito 24</t>
  </si>
  <si>
    <t>MULTI RIUNIONI 2024</t>
  </si>
  <si>
    <t>MULTI SALES 2024</t>
  </si>
  <si>
    <t>Telmotor_social media 2024</t>
  </si>
  <si>
    <t>MULTI WETHOD 2024</t>
  </si>
  <si>
    <t>MULTI R&amp;D Tools BE_2024</t>
  </si>
  <si>
    <t>Telmotor_DEM 2024</t>
  </si>
  <si>
    <t>Telmotor_PAID gennaio</t>
  </si>
  <si>
    <t>Diginnova_Campagna</t>
  </si>
  <si>
    <t>Diginnova_declinazioni ADV</t>
  </si>
  <si>
    <t>Diginnova_DEM 2025</t>
  </si>
  <si>
    <t>25C105</t>
  </si>
  <si>
    <t>13/01/25</t>
  </si>
  <si>
    <t>MIBA_comunicazione</t>
  </si>
  <si>
    <t>P23C358</t>
  </si>
  <si>
    <t>Diginnova_Fatture 24</t>
  </si>
  <si>
    <t>KMR_AMBROSETTI 28o29.05.24</t>
  </si>
  <si>
    <t>P23K354</t>
  </si>
  <si>
    <t>Flexi_pacchetto annuale file aperti 2024</t>
  </si>
  <si>
    <t>24C119</t>
  </si>
  <si>
    <t>06/02/24</t>
  </si>
  <si>
    <t>30/12/23</t>
  </si>
  <si>
    <t>Flexi_paid da nov 23</t>
  </si>
  <si>
    <t>23C394</t>
  </si>
  <si>
    <t>MULTI_COM_management piano e strategia</t>
  </si>
  <si>
    <t>multi</t>
  </si>
  <si>
    <t>KAMET_traduzione testi</t>
  </si>
  <si>
    <t>24C109</t>
  </si>
  <si>
    <t>07/01/2024</t>
  </si>
  <si>
    <t>Diginnova_PAID 2024</t>
  </si>
  <si>
    <t>Diginnova_SEO 2024</t>
  </si>
  <si>
    <t>Diginnova_piano media</t>
  </si>
  <si>
    <t>WGH_convention 24</t>
  </si>
  <si>
    <t>24C139</t>
  </si>
  <si>
    <t>12/01/2024</t>
  </si>
  <si>
    <t>08/01/2024</t>
  </si>
  <si>
    <t>P24C102</t>
  </si>
  <si>
    <t>MULTI_strumenti SCC 2024</t>
  </si>
  <si>
    <t>01/01/2024</t>
  </si>
  <si>
    <t>MULTI_social 2024</t>
  </si>
  <si>
    <t>MULTI_paid 2024</t>
  </si>
  <si>
    <t>MULTI_SEO 2024</t>
  </si>
  <si>
    <t>MULTI_DEM 2024</t>
  </si>
  <si>
    <t>MULTI_sito 2024</t>
  </si>
  <si>
    <t>MULTI_TUMULTI 2024</t>
  </si>
  <si>
    <t>Ciclotte 2024_SE</t>
  </si>
  <si>
    <t>24B167</t>
  </si>
  <si>
    <t>KMR_TECNOBODY 08.04.24</t>
  </si>
  <si>
    <t>24K149</t>
  </si>
  <si>
    <t>P24K101</t>
  </si>
  <si>
    <t>KMR_ETC Sustainable Solutions</t>
  </si>
  <si>
    <t>ETC SUSTAINABLE SOLUTIONS SRL</t>
  </si>
  <si>
    <t>P24K102</t>
  </si>
  <si>
    <t>ODCEC_Corso formazione</t>
  </si>
  <si>
    <t>24B129</t>
  </si>
  <si>
    <t>SERCOM - SOCIETA' COOPERATIVA</t>
  </si>
  <si>
    <t>15/01/2024</t>
  </si>
  <si>
    <t>09/01/2024</t>
  </si>
  <si>
    <t>KMR_INTERCOS - 11.03.24</t>
  </si>
  <si>
    <t>24K120</t>
  </si>
  <si>
    <t>INTERCOS SPA</t>
  </si>
  <si>
    <t>Giorgia Gregoraci</t>
  </si>
  <si>
    <t>P24K103</t>
  </si>
  <si>
    <t>ARGOMM_aggiornamento forzato wordpress</t>
  </si>
  <si>
    <t>24C110</t>
  </si>
  <si>
    <t>ITSPRO_Wrapping Decorativo</t>
  </si>
  <si>
    <t>23H400</t>
  </si>
  <si>
    <t>02/12/23</t>
  </si>
  <si>
    <t>KMR_FAE 12.03.24</t>
  </si>
  <si>
    <t>24K122</t>
  </si>
  <si>
    <t>Elettronica GF srl</t>
  </si>
  <si>
    <t>p24k104</t>
  </si>
  <si>
    <t>KMR_PORINI SRL</t>
  </si>
  <si>
    <t>PORINI SRL</t>
  </si>
  <si>
    <t>Francesca  Meliti</t>
  </si>
  <si>
    <t>P24K105</t>
  </si>
  <si>
    <t>KMR_LS ACADEMY - EASYB SRL</t>
  </si>
  <si>
    <t>LS ACADEMY - EASYB SRL</t>
  </si>
  <si>
    <t>Francesca  Archetti</t>
  </si>
  <si>
    <t>P24K106</t>
  </si>
  <si>
    <t>EUROSPECIAL_dominio/hosting da gen24</t>
  </si>
  <si>
    <t>24C111</t>
  </si>
  <si>
    <t>10/01/2024</t>
  </si>
  <si>
    <t>EUROSPECIAL_hosting da gen25</t>
  </si>
  <si>
    <t>25C109</t>
  </si>
  <si>
    <t>16/12/2024</t>
  </si>
  <si>
    <t>KMR_CONFINDUSRIA BERGAMO 09.02.24</t>
  </si>
  <si>
    <t>23/01/24</t>
  </si>
  <si>
    <t>P24K107</t>
  </si>
  <si>
    <t>KMR_ORDINE DEI GEOLOGI DELLA LOMBARDIA</t>
  </si>
  <si>
    <t>ORDINE DEI GEOLOGI DELLA LOMBARDIA</t>
  </si>
  <si>
    <t>Ada Cannata</t>
  </si>
  <si>
    <t>Nencini_hosting24</t>
  </si>
  <si>
    <t>24C112</t>
  </si>
  <si>
    <t>ECOVER_provvigioni SE 2023</t>
  </si>
  <si>
    <t>PRIME</t>
  </si>
  <si>
    <t>KMR_DB INFORMATION PER ARVAL</t>
  </si>
  <si>
    <t>Maria Ranieri</t>
  </si>
  <si>
    <t>08/04/24</t>
  </si>
  <si>
    <t>P24K109</t>
  </si>
  <si>
    <t>WGH_firma mail 2024</t>
  </si>
  <si>
    <t>24C140</t>
  </si>
  <si>
    <t>BOSCAROL_SMM 24</t>
  </si>
  <si>
    <t>KMR_TECNOLOGIE MECCANICHE Tecnolamiera 2024</t>
  </si>
  <si>
    <t>24K121</t>
  </si>
  <si>
    <t>P24K110</t>
  </si>
  <si>
    <t>KMR_VAR4TEAM</t>
  </si>
  <si>
    <t>VAR4TEAM</t>
  </si>
  <si>
    <t>Ilenia Guidati</t>
  </si>
  <si>
    <t>P24K111</t>
  </si>
  <si>
    <t>QFP_SE 2024</t>
  </si>
  <si>
    <t>24B108</t>
  </si>
  <si>
    <t>KMR_DDC Design Dentale Cad</t>
  </si>
  <si>
    <t>DDC Design Dentale Cad di Grasselli Marco</t>
  </si>
  <si>
    <t>Marco Grasselli</t>
  </si>
  <si>
    <t>P24K112</t>
  </si>
  <si>
    <t>KMR_DB INFORMATION per evento ROBOTICA</t>
  </si>
  <si>
    <t>24K116</t>
  </si>
  <si>
    <t>P23K343</t>
  </si>
  <si>
    <t>KMR_MAMMAMIA AGENCY per ETC</t>
  </si>
  <si>
    <t>24K117</t>
  </si>
  <si>
    <t>P24K113</t>
  </si>
  <si>
    <t>Frigogelo_manutenzione straordinaria Icetech</t>
  </si>
  <si>
    <t>24C115</t>
  </si>
  <si>
    <t>21/01/24</t>
  </si>
  <si>
    <t>Controllo di Gestione 2024</t>
  </si>
  <si>
    <t>SIMBIOSITY Sales</t>
  </si>
  <si>
    <t>IPG 2025 - Coordinamento evento</t>
  </si>
  <si>
    <t>IPG</t>
  </si>
  <si>
    <t>19/03/24</t>
  </si>
  <si>
    <t>P24C125</t>
  </si>
  <si>
    <t>KMR_Progetto nPETS 2024</t>
  </si>
  <si>
    <t>24K145</t>
  </si>
  <si>
    <t>P24K114</t>
  </si>
  <si>
    <t>Flexi_hosting 2024</t>
  </si>
  <si>
    <t>24C116</t>
  </si>
  <si>
    <t>15/01/24</t>
  </si>
  <si>
    <t>Telmotor_dominio .it 2024</t>
  </si>
  <si>
    <t>24C137</t>
  </si>
  <si>
    <t>KMR_JYSK</t>
  </si>
  <si>
    <t>JYSK</t>
  </si>
  <si>
    <t>Virginia Argentino</t>
  </si>
  <si>
    <t>P24K115</t>
  </si>
  <si>
    <t>24B113</t>
  </si>
  <si>
    <t>P24B101</t>
  </si>
  <si>
    <t>Techno_Piano marketing e comunicazione</t>
  </si>
  <si>
    <t>24X110</t>
  </si>
  <si>
    <t>P23X151</t>
  </si>
  <si>
    <t>Telmotor_coordinamento 2024</t>
  </si>
  <si>
    <t>Flexi_Cosmoprof 2024</t>
  </si>
  <si>
    <t>07/02/24</t>
  </si>
  <si>
    <t>KMR_INTELLIMECH 15.02.24</t>
  </si>
  <si>
    <t>24K124</t>
  </si>
  <si>
    <t>P24K116</t>
  </si>
  <si>
    <t>SPD_modifiche sito web</t>
  </si>
  <si>
    <t>24C117</t>
  </si>
  <si>
    <t>16/01/2024</t>
  </si>
  <si>
    <t>CE_DRILLING_VIDEO</t>
  </si>
  <si>
    <t>KMR_Business Group srl</t>
  </si>
  <si>
    <t>BUSINESS GROUP SRL</t>
  </si>
  <si>
    <t>Alessia Abati</t>
  </si>
  <si>
    <t>P24K117</t>
  </si>
  <si>
    <t>KMR_IUNGO SPA</t>
  </si>
  <si>
    <t>IUNGO SPA</t>
  </si>
  <si>
    <t>Aleassandra Sgarzi</t>
  </si>
  <si>
    <t>P24K118</t>
  </si>
  <si>
    <t>B&amp;G_hosting 2024</t>
  </si>
  <si>
    <t>MECMATICA_traduzioni brochure 2024</t>
  </si>
  <si>
    <t>24C120</t>
  </si>
  <si>
    <t>17/01/2024</t>
  </si>
  <si>
    <t>VITALI_progetto EBRT</t>
  </si>
  <si>
    <t>29/05/2024</t>
  </si>
  <si>
    <t>P24C107</t>
  </si>
  <si>
    <t>VITALI_sito web istituzionale</t>
  </si>
  <si>
    <t>24C342</t>
  </si>
  <si>
    <t>P24C106</t>
  </si>
  <si>
    <t>EFFEARREDI_Eventi 30°</t>
  </si>
  <si>
    <t>P24C109</t>
  </si>
  <si>
    <t>Logika Control_sito</t>
  </si>
  <si>
    <t>Logika Control</t>
  </si>
  <si>
    <t>P24C110</t>
  </si>
  <si>
    <t>Logika Control_SEO</t>
  </si>
  <si>
    <t>Logika Control_social</t>
  </si>
  <si>
    <t>Logika Control_SCC</t>
  </si>
  <si>
    <t>Logika Control_video e shooting</t>
  </si>
  <si>
    <t>KMR_WURTH 15.03.24</t>
  </si>
  <si>
    <t>24K130</t>
  </si>
  <si>
    <t>P24K119</t>
  </si>
  <si>
    <t>AAB_VAL.MA.TECH_SE 24</t>
  </si>
  <si>
    <t>VAL.MA.TECH</t>
  </si>
  <si>
    <t>06/03/24</t>
  </si>
  <si>
    <t>MAGNETTI_Bilancio di sostenibilità</t>
  </si>
  <si>
    <t>24C151</t>
  </si>
  <si>
    <t>ALFA VALVOLE/OBL_EMAIL MARKETING</t>
  </si>
  <si>
    <t>ALFA VALVOLE/OBL_BE assessment</t>
  </si>
  <si>
    <t>Nencini_pacchetto service</t>
  </si>
  <si>
    <t>24C104</t>
  </si>
  <si>
    <t>ROTARY MI EST_hosting e caselle di posta 24/25</t>
  </si>
  <si>
    <t>24C122</t>
  </si>
  <si>
    <t>OLSA_hosting 24/25</t>
  </si>
  <si>
    <t>24C121</t>
  </si>
  <si>
    <t>ESSENTIALED_dominio e servizio email 24/25</t>
  </si>
  <si>
    <t>24C123</t>
  </si>
  <si>
    <t>SCENT COMPANY_hosting 24/25</t>
  </si>
  <si>
    <t>24C124</t>
  </si>
  <si>
    <t>KMR_PREVOR</t>
  </si>
  <si>
    <t>24K123</t>
  </si>
  <si>
    <t>PREVOR</t>
  </si>
  <si>
    <t>Martin Stut</t>
  </si>
  <si>
    <t>P24K120</t>
  </si>
  <si>
    <t>SCAME_service</t>
  </si>
  <si>
    <t>24C132</t>
  </si>
  <si>
    <t>Telmotor_bilancio sostenibilità</t>
  </si>
  <si>
    <t>Telmotor_valorizzazione podcast</t>
  </si>
  <si>
    <t>19/01/24</t>
  </si>
  <si>
    <t>Telmotor_pacchetto service feb24</t>
  </si>
  <si>
    <t>KMR_CNR 2024 AUTOMOTIVE SPIN</t>
  </si>
  <si>
    <t>24K146</t>
  </si>
  <si>
    <t>P24K121</t>
  </si>
  <si>
    <t>Telmotor_pacchetto service apr24</t>
  </si>
  <si>
    <t>Telmotor_pacchetto service lug24</t>
  </si>
  <si>
    <t>Telmotor_calendario 2025</t>
  </si>
  <si>
    <t>20/09/24</t>
  </si>
  <si>
    <t>Telmotor_notiziario luce 24</t>
  </si>
  <si>
    <t>Diginnova_strumenti di presentazione</t>
  </si>
  <si>
    <t>PONTENOSSA_COM assessment</t>
  </si>
  <si>
    <t>24X107</t>
  </si>
  <si>
    <t>PONTENOSSA_presentazione economia circolare</t>
  </si>
  <si>
    <t>BC-INTEA_Ricerca e Selezione - Qualità o Sales</t>
  </si>
  <si>
    <t>22/01/24</t>
  </si>
  <si>
    <t>UNIGASKET_Employer Branding</t>
  </si>
  <si>
    <t>Unigasket</t>
  </si>
  <si>
    <t>Coop sul Serio_sales Expander</t>
  </si>
  <si>
    <t>24B142</t>
  </si>
  <si>
    <t>Cooperativa sul Serio</t>
  </si>
  <si>
    <t>20/04/24</t>
  </si>
  <si>
    <t>20/01/24</t>
  </si>
  <si>
    <t>P24B103</t>
  </si>
  <si>
    <t>ZUFFANTE_ristampa BV gen24</t>
  </si>
  <si>
    <t>24C125</t>
  </si>
  <si>
    <t>22/01/2024</t>
  </si>
  <si>
    <t>FATTORIE DEL MARE_SE</t>
  </si>
  <si>
    <t>FATTORIE DEL MARE</t>
  </si>
  <si>
    <t>P24B102</t>
  </si>
  <si>
    <t>AAB_OMCS PLAST</t>
  </si>
  <si>
    <t>24B123</t>
  </si>
  <si>
    <t>HISTOMER_strumenti novità corpo e solari2024</t>
  </si>
  <si>
    <t>24C129</t>
  </si>
  <si>
    <t>P24C113</t>
  </si>
  <si>
    <t>OFFICINE CEGLIA_SE</t>
  </si>
  <si>
    <t>24B170</t>
  </si>
  <si>
    <t>OFFICINE CEGLIA</t>
  </si>
  <si>
    <t>18/07/24</t>
  </si>
  <si>
    <t>P24B104</t>
  </si>
  <si>
    <t>KMR_NOTINO SRL</t>
  </si>
  <si>
    <t>Notino Italia Srl</t>
  </si>
  <si>
    <t>Erica  Tenconi</t>
  </si>
  <si>
    <t>P24K123</t>
  </si>
  <si>
    <t>KMR_ACCESS SRL</t>
  </si>
  <si>
    <t>24K128</t>
  </si>
  <si>
    <t>Access Srl</t>
  </si>
  <si>
    <t>Gloria  Crippa</t>
  </si>
  <si>
    <t>P24K124</t>
  </si>
  <si>
    <t>Telmotor_multimedia2024</t>
  </si>
  <si>
    <t>MAGNETTI_sito web</t>
  </si>
  <si>
    <t>01/09/24</t>
  </si>
  <si>
    <t>24/02/24</t>
  </si>
  <si>
    <t>GATTI PRECORVI_visual identity</t>
  </si>
  <si>
    <t>GATTI PRECORVI_sito web</t>
  </si>
  <si>
    <t>MECMATICA_hosting da feb24</t>
  </si>
  <si>
    <t>24C126</t>
  </si>
  <si>
    <t>24/01/2024</t>
  </si>
  <si>
    <t>MECMATICA_hosting da feb25</t>
  </si>
  <si>
    <t>25C129</t>
  </si>
  <si>
    <t>03/02/2025</t>
  </si>
  <si>
    <t>GATTI PRECORVI_company profile digitale</t>
  </si>
  <si>
    <t>SILVIA FERRI_immagine coordinata NEUCHATEL 1928</t>
  </si>
  <si>
    <t>06/11/24</t>
  </si>
  <si>
    <t>GATTI PRECORVI_pacchetto ore/ex grafica stand fiera</t>
  </si>
  <si>
    <t>GATTI PRECORVI_social media management</t>
  </si>
  <si>
    <t>GATTI PRECORVI_company profile cartaceo</t>
  </si>
  <si>
    <t>AAB_VERDELLI _SMM 25</t>
  </si>
  <si>
    <t>24C458</t>
  </si>
  <si>
    <t>25/11/24</t>
  </si>
  <si>
    <t>BEFED_visual identity e strategia</t>
  </si>
  <si>
    <t>BEFED FRANCHISING SRL</t>
  </si>
  <si>
    <t>SCAME_Ikona</t>
  </si>
  <si>
    <t>Oldrati_Content management</t>
  </si>
  <si>
    <t>Gruppo Oldrati</t>
  </si>
  <si>
    <t xml:space="preserve"> 23/01/24</t>
  </si>
  <si>
    <t>RETEX_Chief Marketing Officer_Executive Search</t>
  </si>
  <si>
    <t>24H106</t>
  </si>
  <si>
    <t>RETEX_Marketing Manager</t>
  </si>
  <si>
    <t>31/03/24</t>
  </si>
  <si>
    <t>SARDEX_Ricerca&amp;Selezione_GrowthManager</t>
  </si>
  <si>
    <t>Sardex</t>
  </si>
  <si>
    <t>31/03/2024</t>
  </si>
  <si>
    <t>KMR_SCHNEIDER ELECTRIC 22.03.24</t>
  </si>
  <si>
    <t>P24K125</t>
  </si>
  <si>
    <t>KRONOS_hosting da set26</t>
  </si>
  <si>
    <t>25/01/2024</t>
  </si>
  <si>
    <t>CLEAN AIR EUROPE_social</t>
  </si>
  <si>
    <t>CLEAN AIR EUROPE</t>
  </si>
  <si>
    <t>P24C111</t>
  </si>
  <si>
    <t>ALFA VALVOLE_techical update</t>
  </si>
  <si>
    <t>24C133</t>
  </si>
  <si>
    <t>Hoval Italia_ assessment</t>
  </si>
  <si>
    <t>24B121</t>
  </si>
  <si>
    <t>Hoval Srl</t>
  </si>
  <si>
    <t>P24X101</t>
  </si>
  <si>
    <t>Swiss Chamber_SWISS CORNER_PAID</t>
  </si>
  <si>
    <t>16/02/24</t>
  </si>
  <si>
    <t>Swiss Chamber_SWISS CORNER_DEM</t>
  </si>
  <si>
    <t>05/05/24</t>
  </si>
  <si>
    <t>KMR_NIU ITALIA</t>
  </si>
  <si>
    <t>NIU ITALIA</t>
  </si>
  <si>
    <t>Michael Castellano</t>
  </si>
  <si>
    <t>26/01/24</t>
  </si>
  <si>
    <t>P24K126</t>
  </si>
  <si>
    <t>KMR_MELCHIONI SPA</t>
  </si>
  <si>
    <t>Melchioni Spa</t>
  </si>
  <si>
    <t>Gelsomina Cetrangolo</t>
  </si>
  <si>
    <t>13/02/24</t>
  </si>
  <si>
    <t>P24K127</t>
  </si>
  <si>
    <t>DKB_traduzioni catalogo 2024</t>
  </si>
  <si>
    <t>24C128</t>
  </si>
  <si>
    <t>28/01/2024</t>
  </si>
  <si>
    <t>Scame_Affiancamento 2024</t>
  </si>
  <si>
    <t>24B176</t>
  </si>
  <si>
    <t>William Brasi</t>
  </si>
  <si>
    <t>29/01/2024</t>
  </si>
  <si>
    <t>P24B107</t>
  </si>
  <si>
    <t>Scame_M&amp;A</t>
  </si>
  <si>
    <t>P24B108</t>
  </si>
  <si>
    <t>FriulpressHDT_analisi strategica di mercato</t>
  </si>
  <si>
    <t>Friulpress S.p.a.</t>
  </si>
  <si>
    <t>29/01/23</t>
  </si>
  <si>
    <t>P24B109</t>
  </si>
  <si>
    <t>Saldature 360_SE Italia</t>
  </si>
  <si>
    <t>Saldature 360</t>
  </si>
  <si>
    <t>P24B110</t>
  </si>
  <si>
    <t>KMR_We Are Marketers</t>
  </si>
  <si>
    <t>We Are Marketers</t>
  </si>
  <si>
    <t>Giuliano Piana</t>
  </si>
  <si>
    <t>05/02/24</t>
  </si>
  <si>
    <t>P24K128</t>
  </si>
  <si>
    <t>KMR_AMBROSETTI 13.02.24</t>
  </si>
  <si>
    <t>24K113</t>
  </si>
  <si>
    <t>P24K354</t>
  </si>
  <si>
    <t>Siliconiton_SE</t>
  </si>
  <si>
    <t>Siliconiton</t>
  </si>
  <si>
    <t>P24B111</t>
  </si>
  <si>
    <t>Promos Italia_paid social 2024</t>
  </si>
  <si>
    <t>24C135</t>
  </si>
  <si>
    <t>Gavazzi_2 pannelli fiere</t>
  </si>
  <si>
    <t>24C138</t>
  </si>
  <si>
    <t>HYKEE_Assessment</t>
  </si>
  <si>
    <t>24B116</t>
  </si>
  <si>
    <t>HYKEE</t>
  </si>
  <si>
    <t>P23B243</t>
  </si>
  <si>
    <t>Flexi_pacchetto apr24</t>
  </si>
  <si>
    <t>PONTENOSSA_social media management</t>
  </si>
  <si>
    <t>KMR_TELMOTOR 08.05.24</t>
  </si>
  <si>
    <t>24K127</t>
  </si>
  <si>
    <t>P24K129</t>
  </si>
  <si>
    <t>BP Multiservice_SMM 2024</t>
  </si>
  <si>
    <t>24C144</t>
  </si>
  <si>
    <t>02/02/24</t>
  </si>
  <si>
    <t>P24C119</t>
  </si>
  <si>
    <t>KMR_EY - 15.05.24</t>
  </si>
  <si>
    <t>24K126</t>
  </si>
  <si>
    <t>P24K131</t>
  </si>
  <si>
    <t>KMR_EY - 18.04.24</t>
  </si>
  <si>
    <t>24k125</t>
  </si>
  <si>
    <t>P24k125</t>
  </si>
  <si>
    <t>EDITRICE SAN MARCO_pacchetto service web da apr24</t>
  </si>
  <si>
    <t>24C214</t>
  </si>
  <si>
    <t>22/04/24</t>
  </si>
  <si>
    <t>KMR_QINTESI - 27.03.24</t>
  </si>
  <si>
    <t>24K129</t>
  </si>
  <si>
    <t>P24K132</t>
  </si>
  <si>
    <t>UNIGASKET_Analisi Welfare</t>
  </si>
  <si>
    <t>KMR_ABB 16.04.24</t>
  </si>
  <si>
    <t>Rosa Condello</t>
  </si>
  <si>
    <t>P24K133</t>
  </si>
  <si>
    <t>Il roccolo degli asini_dominio e hosting da feb25</t>
  </si>
  <si>
    <t>MULTI_branding CP e IC 2024</t>
  </si>
  <si>
    <t>MECMATICA_social video content</t>
  </si>
  <si>
    <t>P24C121</t>
  </si>
  <si>
    <t>FIELDFISHER_piano com sostenibilità</t>
  </si>
  <si>
    <t>Fieldfisher</t>
  </si>
  <si>
    <t>DON_RCS CORRIERE DELLA SERA 04.24</t>
  </si>
  <si>
    <t>P24D101</t>
  </si>
  <si>
    <t>KMR_INTELLIMECH - 07.03.24</t>
  </si>
  <si>
    <t>24K136</t>
  </si>
  <si>
    <t>21/02/24</t>
  </si>
  <si>
    <t>P24K134</t>
  </si>
  <si>
    <t>KMR_INTELLIMECH - 26.03.24</t>
  </si>
  <si>
    <t>24K144</t>
  </si>
  <si>
    <t>P24K135</t>
  </si>
  <si>
    <t>MECMATICA_paid</t>
  </si>
  <si>
    <t>23/09/2024</t>
  </si>
  <si>
    <t>ALPEMARE_SMM 24</t>
  </si>
  <si>
    <t>KMR_RITTAL - 14.03.24</t>
  </si>
  <si>
    <t>Rittal Spa</t>
  </si>
  <si>
    <t>Paola  Morganti</t>
  </si>
  <si>
    <t>P24K136</t>
  </si>
  <si>
    <t>Matest_catalogo</t>
  </si>
  <si>
    <t>24C156</t>
  </si>
  <si>
    <t>MATEST S.p.A.</t>
  </si>
  <si>
    <t>ARGOMM_canone mensile mailerlite</t>
  </si>
  <si>
    <t>24C143</t>
  </si>
  <si>
    <t>ACETAIA GIUSTI_Ricerca e Selezione_Success Fee</t>
  </si>
  <si>
    <t>KMR_FAE - 04.04.24</t>
  </si>
  <si>
    <t>24K133</t>
  </si>
  <si>
    <t>p24k138</t>
  </si>
  <si>
    <t>KMR_COMPaaS</t>
  </si>
  <si>
    <t>24K138</t>
  </si>
  <si>
    <t>COMPAAS SRL</t>
  </si>
  <si>
    <t>Cosma Rizzi</t>
  </si>
  <si>
    <t>P24K138</t>
  </si>
  <si>
    <t>AB_com 24_campagna decarbon</t>
  </si>
  <si>
    <t>KMR_LOOP MEDIA NETWORK per ITALIA ASSICURAZIONI</t>
  </si>
  <si>
    <t>LOOP MEDIA NETWORK</t>
  </si>
  <si>
    <t>Matteo Lilliu</t>
  </si>
  <si>
    <t>P24K139</t>
  </si>
  <si>
    <t>Enercom_lampade</t>
  </si>
  <si>
    <t>ALBINI_Assessment Employer Branding_COM</t>
  </si>
  <si>
    <t>MBassy Academy_paid</t>
  </si>
  <si>
    <t>MBassy Academy</t>
  </si>
  <si>
    <t>KMR_CAS SOFTWARE AG</t>
  </si>
  <si>
    <t>CAS SOFTWARE AG</t>
  </si>
  <si>
    <t>Angelika Herzog</t>
  </si>
  <si>
    <t>20/03/24</t>
  </si>
  <si>
    <t>P24K140</t>
  </si>
  <si>
    <t>LIRAS_analisi e se</t>
  </si>
  <si>
    <t>LIRAS OPTICAL</t>
  </si>
  <si>
    <t>11/09/24</t>
  </si>
  <si>
    <t>P24B105</t>
  </si>
  <si>
    <t>Enfinergy_service 10 ore</t>
  </si>
  <si>
    <t>24C145</t>
  </si>
  <si>
    <t>P24C128</t>
  </si>
  <si>
    <t>Redi_bv febbraio24</t>
  </si>
  <si>
    <t>24C146</t>
  </si>
  <si>
    <t>GIS_Ricerca e Selezione</t>
  </si>
  <si>
    <t>P24H102</t>
  </si>
  <si>
    <t>MARCHETTI AUTOGRU_RICERCA AGENTI</t>
  </si>
  <si>
    <t>Marchetti Autogru</t>
  </si>
  <si>
    <t>28/05/24</t>
  </si>
  <si>
    <t>AB_netzero_integrazione sponsor</t>
  </si>
  <si>
    <t>AB_netzero_sito hydrogen</t>
  </si>
  <si>
    <t>AB_netzero_flyer e campagna hydrogen</t>
  </si>
  <si>
    <t>PONTENOSSA_BE assessment</t>
  </si>
  <si>
    <t>PONTENOSSA_sito web</t>
  </si>
  <si>
    <t>PONTENOSSA_template PPT</t>
  </si>
  <si>
    <t>ZUFFANTE_email marketing</t>
  </si>
  <si>
    <t>P24C132</t>
  </si>
  <si>
    <t>KMR_EY con HR Tools - 13.06.24</t>
  </si>
  <si>
    <t>24K132</t>
  </si>
  <si>
    <t>23/05/24</t>
  </si>
  <si>
    <t>P24K142</t>
  </si>
  <si>
    <t>FRENCO_hosting 24/25</t>
  </si>
  <si>
    <t>24C147</t>
  </si>
  <si>
    <t>LA CENTRALE FG_hosting 24/25</t>
  </si>
  <si>
    <t>24C148</t>
  </si>
  <si>
    <t>KMR_CAWIPA</t>
  </si>
  <si>
    <t>24K135</t>
  </si>
  <si>
    <t>CAWIPA</t>
  </si>
  <si>
    <t>Andrea Amighetti</t>
  </si>
  <si>
    <t>P24K143</t>
  </si>
  <si>
    <t>TAMIL_Sales Expander 2024</t>
  </si>
  <si>
    <t>12/02/2024</t>
  </si>
  <si>
    <t>Italia, Germania, Spagna</t>
  </si>
  <si>
    <t>P24B117</t>
  </si>
  <si>
    <t>BP Multiservice_SE 2024_Bonus Export Digitale Plus</t>
  </si>
  <si>
    <t>24X116</t>
  </si>
  <si>
    <t>26/07/24</t>
  </si>
  <si>
    <t>ACQUA SAN FELICE_SE 24</t>
  </si>
  <si>
    <t>ACQUA SAN FELICE</t>
  </si>
  <si>
    <t>23/07/24</t>
  </si>
  <si>
    <t>P24B118</t>
  </si>
  <si>
    <t>KMR_CATTOLICA ASSICURAZIONI</t>
  </si>
  <si>
    <t>Cattolica Assicurazioni</t>
  </si>
  <si>
    <t>Klorela Duro</t>
  </si>
  <si>
    <t>P24K144</t>
  </si>
  <si>
    <t xml:space="preserve">CE_DRILLING_Flyer </t>
  </si>
  <si>
    <t>BECHER_SE</t>
  </si>
  <si>
    <t>BECHER SPA</t>
  </si>
  <si>
    <t>27/03/25</t>
  </si>
  <si>
    <t>MULTI_CSR interna</t>
  </si>
  <si>
    <t>ESG</t>
  </si>
  <si>
    <t>13/02/2024</t>
  </si>
  <si>
    <t>Incoming Food&amp;Wine Puglia 2024</t>
  </si>
  <si>
    <t>24B126</t>
  </si>
  <si>
    <t>Promos Inbuyer 2024</t>
  </si>
  <si>
    <t>Inbuyer Mechanical Subcontracting 2024</t>
  </si>
  <si>
    <t>Business Trip Arredo 2024_maggio</t>
  </si>
  <si>
    <t>Inbuyer Fashion 2024</t>
  </si>
  <si>
    <t>Inbuyer Wine (1) 2024</t>
  </si>
  <si>
    <t>Inbuyer Food (1) 2024</t>
  </si>
  <si>
    <t>Inbuyer Furniture (1) 2024</t>
  </si>
  <si>
    <t>EUSIDER_rimontaggio video istituzionale</t>
  </si>
  <si>
    <t>Inbuyer Food (2) 2024</t>
  </si>
  <si>
    <t>Inbuyer Cosmetics 2024</t>
  </si>
  <si>
    <t>Inbuyer Food (3) 2024</t>
  </si>
  <si>
    <t>Inbuyer Furniture (2) 2024</t>
  </si>
  <si>
    <t>Inbuyer Wine (2) 2024</t>
  </si>
  <si>
    <t>BOSCAROL_STRUMENTI COM 24</t>
  </si>
  <si>
    <t>15/02/2024</t>
  </si>
  <si>
    <t>LUMEN CENTER_SE 24</t>
  </si>
  <si>
    <t>24B140</t>
  </si>
  <si>
    <t>LUMEN CENTER ITALIA</t>
  </si>
  <si>
    <t>29/03/24</t>
  </si>
  <si>
    <t>P24B120</t>
  </si>
  <si>
    <t>MULTIPROTEXION_affiancamento 24</t>
  </si>
  <si>
    <t>24B134</t>
  </si>
  <si>
    <t>MULTIPROTEXION_piano com 24</t>
  </si>
  <si>
    <t>DIEMME_BONUS EXP DIG PLUS</t>
  </si>
  <si>
    <t>24B171</t>
  </si>
  <si>
    <t>13/06/24</t>
  </si>
  <si>
    <t>ELBEC_BONUS EXP DIG PLUS</t>
  </si>
  <si>
    <t>24C333</t>
  </si>
  <si>
    <t>19/07/24</t>
  </si>
  <si>
    <t>P24C174</t>
  </si>
  <si>
    <t>CERERIA DEL ROSSO_BONUS EXP DIG PLUS</t>
  </si>
  <si>
    <t>24B173</t>
  </si>
  <si>
    <t>Cereria del Rosso</t>
  </si>
  <si>
    <t>CONF BARI</t>
  </si>
  <si>
    <t xml:space="preserve">AAB_MANGIFICIO BERNUZZI </t>
  </si>
  <si>
    <t>Mangificio Bernuzzi</t>
  </si>
  <si>
    <t>AAB_LAZZARINI ARREDAMENTI</t>
  </si>
  <si>
    <t xml:space="preserve">Lazzarini Arredamenti </t>
  </si>
  <si>
    <t>COVER APP_BONUS EXP DIG PLUS</t>
  </si>
  <si>
    <t>24B178</t>
  </si>
  <si>
    <t>DKB_collezione F/W 24-25</t>
  </si>
  <si>
    <t>24C150</t>
  </si>
  <si>
    <t>21/02/2024</t>
  </si>
  <si>
    <t>P24C129</t>
  </si>
  <si>
    <t>SORA SRL_BONUS EXP DIG PLUS</t>
  </si>
  <si>
    <t>FEB ELETTRICA_COM_Bonus Export Digitale Plus</t>
  </si>
  <si>
    <t>24C348</t>
  </si>
  <si>
    <t>30/09/24</t>
  </si>
  <si>
    <t>CE_DRILLING_SEA 24_Budget paid adv</t>
  </si>
  <si>
    <t>CE_DRILLING_SEA 24_2_Budget paid ADV</t>
  </si>
  <si>
    <t>Eurgomma_sales Expander 2024</t>
  </si>
  <si>
    <t>24B179</t>
  </si>
  <si>
    <t>20/02/24</t>
  </si>
  <si>
    <t>FASHION BED_BONUS EXP DIG</t>
  </si>
  <si>
    <t>24C331</t>
  </si>
  <si>
    <t>18/07/2024</t>
  </si>
  <si>
    <t>19/02/24</t>
  </si>
  <si>
    <t>KMR_ARZANA'</t>
  </si>
  <si>
    <t>Arzanà</t>
  </si>
  <si>
    <t>P24K145</t>
  </si>
  <si>
    <t>Gallazzini_COM_sito web 2024</t>
  </si>
  <si>
    <t>KMR_ESSS - 18.04.24</t>
  </si>
  <si>
    <t>24K142</t>
  </si>
  <si>
    <t>P24K146</t>
  </si>
  <si>
    <t>KMR_FAE - 22.03.24</t>
  </si>
  <si>
    <t>24K143</t>
  </si>
  <si>
    <t>KMR_AMBROSETTI 13.03.24</t>
  </si>
  <si>
    <t>24k111</t>
  </si>
  <si>
    <t>P23K348</t>
  </si>
  <si>
    <t>Gruppo Enercom_video Nextown</t>
  </si>
  <si>
    <t>24C149</t>
  </si>
  <si>
    <t>Enercom Energia</t>
  </si>
  <si>
    <t>CURTI LAMIERE_SMM</t>
  </si>
  <si>
    <t>AAB_ELVIPLAST_BONUS EXP DIG</t>
  </si>
  <si>
    <t>22/05/26</t>
  </si>
  <si>
    <t>BOSCAROL_SERVICE WEB 24</t>
  </si>
  <si>
    <t>20/02/2024</t>
  </si>
  <si>
    <t>KMR_MOST CENTRO NAZIONALE PER LA MOBILITÀ SOSTENIBILE</t>
  </si>
  <si>
    <t>MOST - Centro Nazionale per la Mobilità Sostenibile</t>
  </si>
  <si>
    <t>Eleonora Muzzolon</t>
  </si>
  <si>
    <t>P24K148</t>
  </si>
  <si>
    <t>Pianificazione strategica di Comunicazione</t>
  </si>
  <si>
    <t>23X151</t>
  </si>
  <si>
    <t>TECHNO SRL_Affiancamento Marketing</t>
  </si>
  <si>
    <t>24X112</t>
  </si>
  <si>
    <t>18/04/2024</t>
  </si>
  <si>
    <t>01/02/2024</t>
  </si>
  <si>
    <t>TECHNO SRL_Sales Expander 2024</t>
  </si>
  <si>
    <t>Swiss Corner_sales Expander</t>
  </si>
  <si>
    <t>P24B123</t>
  </si>
  <si>
    <t>KMR_ALLIANZ BANK MILANO 27.03.24</t>
  </si>
  <si>
    <t>24K141</t>
  </si>
  <si>
    <t>ALLIANZ BANK FINANCIAL ADVISOR SPA</t>
  </si>
  <si>
    <t>Liliana Gaeta</t>
  </si>
  <si>
    <t>P24K149</t>
  </si>
  <si>
    <t>MECMATICA_pacchetto traduzioni newsletter 24</t>
  </si>
  <si>
    <t>24C152</t>
  </si>
  <si>
    <t>MAGNETTI_paid adv  2024</t>
  </si>
  <si>
    <t>MAGNETTI_SEO_Feb24</t>
  </si>
  <si>
    <t>MAGNETTI_email marketing 24</t>
  </si>
  <si>
    <t>24c151</t>
  </si>
  <si>
    <t>MAGNETTI_pacchetto 30 ore_finito</t>
  </si>
  <si>
    <t>KMR_KAMPAAY per VAR ONE</t>
  </si>
  <si>
    <t>24K137</t>
  </si>
  <si>
    <t>KAMPAAY SRL</t>
  </si>
  <si>
    <t>Camilla Bonomo</t>
  </si>
  <si>
    <t>23/02/24</t>
  </si>
  <si>
    <t>P24K122</t>
  </si>
  <si>
    <t>Fonderia Augusta_Schede tecniche e rollup</t>
  </si>
  <si>
    <t>24C219</t>
  </si>
  <si>
    <t>P24C137</t>
  </si>
  <si>
    <t>KMR_AUXIELL SPA</t>
  </si>
  <si>
    <t>24K152</t>
  </si>
  <si>
    <t>Auxiell Spa</t>
  </si>
  <si>
    <t>Elena Fabbri</t>
  </si>
  <si>
    <t>P24K150</t>
  </si>
  <si>
    <t>KMR_BIOMARIN 22-23.10.24</t>
  </si>
  <si>
    <t>P24K151</t>
  </si>
  <si>
    <t>KMR_DDC Design Dentale Cad - 12.10.2024</t>
  </si>
  <si>
    <t>24K156</t>
  </si>
  <si>
    <t>16/04/24</t>
  </si>
  <si>
    <t>P24K152</t>
  </si>
  <si>
    <t>SOCAF_acquisto clip video da stock</t>
  </si>
  <si>
    <t>24C153</t>
  </si>
  <si>
    <t>ZUFFANTE_pacchetto 10h da feb24</t>
  </si>
  <si>
    <t>24C154</t>
  </si>
  <si>
    <t>MAZZUCCONI_hosting 24/25</t>
  </si>
  <si>
    <t>24C155</t>
  </si>
  <si>
    <t>KMR_BREMBO - Listino 2024</t>
  </si>
  <si>
    <t>Valeria Mosconi</t>
  </si>
  <si>
    <t>23/12/24</t>
  </si>
  <si>
    <t>P24K153</t>
  </si>
  <si>
    <t>HISTOMER_canvass novità solari + corpo</t>
  </si>
  <si>
    <t>KMR_HERBALIFE</t>
  </si>
  <si>
    <t>Simone Molinaro</t>
  </si>
  <si>
    <t>P24K154</t>
  </si>
  <si>
    <t>KMR_WARRANT HUB SPA - 04+25.06.24</t>
  </si>
  <si>
    <t>24K164</t>
  </si>
  <si>
    <t>03/04/24</t>
  </si>
  <si>
    <t>P24K155</t>
  </si>
  <si>
    <t>EUSIDER_implementazione Complianz sito web</t>
  </si>
  <si>
    <t>24C157</t>
  </si>
  <si>
    <t>26/02/2024</t>
  </si>
  <si>
    <t>KMR_BIOMARIN - 07+08.03.24</t>
  </si>
  <si>
    <t>24K139</t>
  </si>
  <si>
    <t>BIOMARIN PHARMACEUTICAL ITALIA SRL</t>
  </si>
  <si>
    <t>P24K156</t>
  </si>
  <si>
    <t>KMR_HORUS DYNAMICS SRL</t>
  </si>
  <si>
    <t>HORUS DYNAMICS SRL</t>
  </si>
  <si>
    <t>Francesco Quarenghi Vaj</t>
  </si>
  <si>
    <t>P24K157</t>
  </si>
  <si>
    <t>DESPAR_pacchetto ore a consuntivo da feb24</t>
  </si>
  <si>
    <t>24C158</t>
  </si>
  <si>
    <t>DESPAR ITALIA S.c. a r.l.</t>
  </si>
  <si>
    <t>P24C103</t>
  </si>
  <si>
    <t>DESPAR_packaging 24_Scelta verde Linea Yogurt Bio</t>
  </si>
  <si>
    <t>24C159</t>
  </si>
  <si>
    <t>P24C104</t>
  </si>
  <si>
    <t>KMR_GATTINONI per ING</t>
  </si>
  <si>
    <t>Ilaria Hueller</t>
  </si>
  <si>
    <t>P24K158</t>
  </si>
  <si>
    <t>DESPAR_packaging 24_Veggie Polpette e Miniburger</t>
  </si>
  <si>
    <t>DESPAR_Veggie Polpette e Miniburger_shooting fotografico prodotti</t>
  </si>
  <si>
    <t>P24C134</t>
  </si>
  <si>
    <t>KMR_ROSSOEVOLUTION per ALLEANZA ASSICURAZIONI</t>
  </si>
  <si>
    <t>Chiara  Demaria</t>
  </si>
  <si>
    <t>18/03/24</t>
  </si>
  <si>
    <t>P24K159</t>
  </si>
  <si>
    <t>WGH_aggiornamento pacchetto Spa&amp;Stay</t>
  </si>
  <si>
    <t>24C160</t>
  </si>
  <si>
    <t>RU IN CAR_PPT COM</t>
  </si>
  <si>
    <t>Merceria Petit Fraise</t>
  </si>
  <si>
    <t>merceria petit fraise</t>
  </si>
  <si>
    <t>KMR_QINTESI con KYRIBA - 06.06.24</t>
  </si>
  <si>
    <t>24K154</t>
  </si>
  <si>
    <t>P24K160</t>
  </si>
  <si>
    <t>WGH_The Spa_ promo primavera 2024</t>
  </si>
  <si>
    <t>24C162</t>
  </si>
  <si>
    <t>Gallazzini_COM_company profile 2024</t>
  </si>
  <si>
    <t>FRENCO_declinazione bv</t>
  </si>
  <si>
    <t>24C163</t>
  </si>
  <si>
    <t>ARGOMM_stampa cartelli qualità</t>
  </si>
  <si>
    <t>24C164</t>
  </si>
  <si>
    <t>KMR_BIOMARIN SALA K2</t>
  </si>
  <si>
    <t>24K140</t>
  </si>
  <si>
    <t>P24K162</t>
  </si>
  <si>
    <t>KMR_POLIMI 2024</t>
  </si>
  <si>
    <t>24K181</t>
  </si>
  <si>
    <t>04/07/24</t>
  </si>
  <si>
    <t>P24K161</t>
  </si>
  <si>
    <t>KMR_TRANSPOEDIT SRL</t>
  </si>
  <si>
    <t>TRANSPOEDIT SRL</t>
  </si>
  <si>
    <t>P24K163</t>
  </si>
  <si>
    <t>Nanan_SE 2024</t>
  </si>
  <si>
    <t>Nanan Srl</t>
  </si>
  <si>
    <t>Claudio Pizzolato</t>
  </si>
  <si>
    <t>28/02/2024</t>
  </si>
  <si>
    <t>P24B124</t>
  </si>
  <si>
    <t>DESPAR_packaging 24_ Honey Rings 375 gr</t>
  </si>
  <si>
    <t>DESPAR_packaging 24_ Confetture Restyling</t>
  </si>
  <si>
    <t>EUSIDER_hosting annuale da feb24</t>
  </si>
  <si>
    <t>24C165</t>
  </si>
  <si>
    <t>EUSIDER_hosting da feb26</t>
  </si>
  <si>
    <t>26C137</t>
  </si>
  <si>
    <t>22/01/26</t>
  </si>
  <si>
    <t>Meet&amp;Match 2024</t>
  </si>
  <si>
    <t>24B162</t>
  </si>
  <si>
    <t xml:space="preserve">Anna Daniela  Mazzali </t>
  </si>
  <si>
    <t>P24B128</t>
  </si>
  <si>
    <t>KMR_t3kne PER AZIENDA AUDIOPROTESI</t>
  </si>
  <si>
    <t>T3KNE</t>
  </si>
  <si>
    <t>P24k164</t>
  </si>
  <si>
    <t>Leslie_cataloghi</t>
  </si>
  <si>
    <t>03/03/24</t>
  </si>
  <si>
    <t>MAZZUCCONI_pacchetto service 10 ore</t>
  </si>
  <si>
    <t>24C166</t>
  </si>
  <si>
    <t>KMR_CIM SYSTEM SRL</t>
  </si>
  <si>
    <t>CIM SYSTEM SRL</t>
  </si>
  <si>
    <t>Marzia Mure</t>
  </si>
  <si>
    <t>04/03/24</t>
  </si>
  <si>
    <t>P24K165</t>
  </si>
  <si>
    <t>NON SOLO LUCE_ SE 2024</t>
  </si>
  <si>
    <t>24B135</t>
  </si>
  <si>
    <t>Non Solo Luce</t>
  </si>
  <si>
    <t>12/03/24</t>
  </si>
  <si>
    <t>APA MONZA_TEKNOFLUOR_SE24</t>
  </si>
  <si>
    <t>Ilaria Colleoni</t>
  </si>
  <si>
    <t>DE, Nord Europa</t>
  </si>
  <si>
    <t>P24B122</t>
  </si>
  <si>
    <t>VERONI_SE 24</t>
  </si>
  <si>
    <t xml:space="preserve">F.lli Veroni fu Angelo SPA </t>
  </si>
  <si>
    <t>01/10/24</t>
  </si>
  <si>
    <t>P24B125</t>
  </si>
  <si>
    <t>ALFA VALVOLE_fiere IVS e ACHEMA</t>
  </si>
  <si>
    <t>24C179</t>
  </si>
  <si>
    <t xml:space="preserve">SUBFORNITURA MECCANICA </t>
  </si>
  <si>
    <t>24B153</t>
  </si>
  <si>
    <t>OMB_Company presentation</t>
  </si>
  <si>
    <t>24C221</t>
  </si>
  <si>
    <t>P24C142</t>
  </si>
  <si>
    <t>Leslie_Schede tecniche</t>
  </si>
  <si>
    <t>24C271</t>
  </si>
  <si>
    <t>BUTI HOLDING SRL</t>
  </si>
  <si>
    <t>18/06/24</t>
  </si>
  <si>
    <t>P24C145</t>
  </si>
  <si>
    <t>MEC_stand fiera</t>
  </si>
  <si>
    <t>24C183</t>
  </si>
  <si>
    <t>P24C143</t>
  </si>
  <si>
    <t>AAB_FRATUS_SMM 24</t>
  </si>
  <si>
    <t>SKEAN_SE 24</t>
  </si>
  <si>
    <t>SKEAN</t>
  </si>
  <si>
    <t>14/02/25</t>
  </si>
  <si>
    <t>P24B131</t>
  </si>
  <si>
    <t>hs automation_social</t>
  </si>
  <si>
    <t>hs automation</t>
  </si>
  <si>
    <t>03/12/24</t>
  </si>
  <si>
    <t>hs automation_SEO</t>
  </si>
  <si>
    <t>Robologica_logo</t>
  </si>
  <si>
    <t>24C170</t>
  </si>
  <si>
    <t>ROBOLOGICA</t>
  </si>
  <si>
    <t>10/06/24</t>
  </si>
  <si>
    <t>Robologica_sito</t>
  </si>
  <si>
    <t>Robologica_social</t>
  </si>
  <si>
    <t>WGH_L'Officina_promo Pasqua sito web</t>
  </si>
  <si>
    <t>24C178</t>
  </si>
  <si>
    <t>STUDIO PEDROLI VENIER_ 90esimo</t>
  </si>
  <si>
    <t>24C318</t>
  </si>
  <si>
    <t>STUDIO PEDROLI-VENIER &amp; ASSOCIATI</t>
  </si>
  <si>
    <t>03/07/24</t>
  </si>
  <si>
    <t>P24X107</t>
  </si>
  <si>
    <t>Manni Sipre_Analisi Italia</t>
  </si>
  <si>
    <t>24B147</t>
  </si>
  <si>
    <t>01/04/24</t>
  </si>
  <si>
    <t>P24B129</t>
  </si>
  <si>
    <t>Flexi_sales expander 2024 aprile</t>
  </si>
  <si>
    <t>05/03/204</t>
  </si>
  <si>
    <t>KMR_CISALFA - 17.04.24</t>
  </si>
  <si>
    <t>05/04/24</t>
  </si>
  <si>
    <t>P24K170</t>
  </si>
  <si>
    <t>AAB_S.G. GOMMA_sales expander 2024</t>
  </si>
  <si>
    <t>KMR_REGULAITE 2024 - IST. S ANNA DI PISA</t>
  </si>
  <si>
    <t>24K148</t>
  </si>
  <si>
    <t>Scuola Superiore Sant'Anna</t>
  </si>
  <si>
    <t>Elena Cellai</t>
  </si>
  <si>
    <t>07/03/24</t>
  </si>
  <si>
    <t>P24K166</t>
  </si>
  <si>
    <t>ASTORINO PASTA_SE 24</t>
  </si>
  <si>
    <t>Astorino Pasta</t>
  </si>
  <si>
    <t>CONFARTIGIANATO CALABRIA</t>
  </si>
  <si>
    <t>KMR_ANFIT</t>
  </si>
  <si>
    <t>Associazione Nazionale per la tutela della finestra Made in Italy</t>
  </si>
  <si>
    <t>Luisa Picozzi</t>
  </si>
  <si>
    <t>21/03/24</t>
  </si>
  <si>
    <t>P24K168</t>
  </si>
  <si>
    <t>KMR_AMERICAN EXPRESS GLOBAL BUSINESS TRAVEL per GALDERMA</t>
  </si>
  <si>
    <t>American Express Global Business Travel</t>
  </si>
  <si>
    <t>Chiara Giuriceo</t>
  </si>
  <si>
    <t>P24K169</t>
  </si>
  <si>
    <t>KMR_CWT MEETINGS &amp; EVENTS per BOEHRINGER INGELHEIM ANIMAL HEALTH</t>
  </si>
  <si>
    <t>CWT Italia Srl</t>
  </si>
  <si>
    <t>Valentina Cecconi</t>
  </si>
  <si>
    <t>P24K167</t>
  </si>
  <si>
    <t>ENERCOM_Ricerca e selezione</t>
  </si>
  <si>
    <t>13/03/24</t>
  </si>
  <si>
    <t>P24X110</t>
  </si>
  <si>
    <t>Redi_Sito web</t>
  </si>
  <si>
    <t>25C158</t>
  </si>
  <si>
    <t>P25C123</t>
  </si>
  <si>
    <t>ALFA VALVOLE_pacchetto service grafica</t>
  </si>
  <si>
    <t>24C173</t>
  </si>
  <si>
    <t>Luberg_ SDC 2024</t>
  </si>
  <si>
    <t>24C180</t>
  </si>
  <si>
    <t>P24C149</t>
  </si>
  <si>
    <t>LA PERMANENTE MOBILI CANTU_BONUS EXP DIG PLUS</t>
  </si>
  <si>
    <t>La Permanente mobili Cantu</t>
  </si>
  <si>
    <t>KMR_SOIEL 07.03.24</t>
  </si>
  <si>
    <t>06/05/24</t>
  </si>
  <si>
    <t>08/03/24</t>
  </si>
  <si>
    <t>P24K172</t>
  </si>
  <si>
    <t>Telmotor_pacchetto service aprile 2025</t>
  </si>
  <si>
    <t>25C104</t>
  </si>
  <si>
    <t>P24C152</t>
  </si>
  <si>
    <t>KMR_INTELLIMECH - 28.03.24</t>
  </si>
  <si>
    <t>24K147</t>
  </si>
  <si>
    <t>P24K171</t>
  </si>
  <si>
    <t>KMR_COMPUTER GROSS SPA per HPE</t>
  </si>
  <si>
    <t>Computer Gross spa</t>
  </si>
  <si>
    <t>Riccardo Pucci</t>
  </si>
  <si>
    <t>P24K173</t>
  </si>
  <si>
    <t>Confcooperative_Impact_Sito</t>
  </si>
  <si>
    <t>24C197</t>
  </si>
  <si>
    <t>24/04/24</t>
  </si>
  <si>
    <t>P24C154</t>
  </si>
  <si>
    <t>MULTI_Processi 2024</t>
  </si>
  <si>
    <t xml:space="preserve">Despar analisi </t>
  </si>
  <si>
    <t>Impact_Aggiornamento sito web</t>
  </si>
  <si>
    <t>FRENCO_digital marketing</t>
  </si>
  <si>
    <t>AREADERMA_analisi</t>
  </si>
  <si>
    <t>AREADERMA</t>
  </si>
  <si>
    <t>P24B133</t>
  </si>
  <si>
    <t>KMR_POLIHUB con MOST - Centro Nazionale Mobilità Sostenibile</t>
  </si>
  <si>
    <t>Polihub</t>
  </si>
  <si>
    <t>Silvia Biondo</t>
  </si>
  <si>
    <t>P24K174</t>
  </si>
  <si>
    <t>ALFA VALVOLE_video settori</t>
  </si>
  <si>
    <t>24C198</t>
  </si>
  <si>
    <t>04/04/24</t>
  </si>
  <si>
    <t>NON SOLO LUCE_Accompagnamento fiera</t>
  </si>
  <si>
    <t>24B136</t>
  </si>
  <si>
    <t>KMR_ACRONIS</t>
  </si>
  <si>
    <t>ACRONIS</t>
  </si>
  <si>
    <t>Gianni Pintonello</t>
  </si>
  <si>
    <t>P24K175</t>
  </si>
  <si>
    <t>KAMET_template pagina singola</t>
  </si>
  <si>
    <t>24C190</t>
  </si>
  <si>
    <t>21/03/2024</t>
  </si>
  <si>
    <t>12/03/2024</t>
  </si>
  <si>
    <t>P24C156</t>
  </si>
  <si>
    <t>AM instruments rebranding_COM</t>
  </si>
  <si>
    <t>AM instruments rebranding_BE</t>
  </si>
  <si>
    <t>Poly Pool 2024_ricerca agenti</t>
  </si>
  <si>
    <t>francia  germania</t>
  </si>
  <si>
    <t>SALUMIFICIO MANDARINO_comunicazione</t>
  </si>
  <si>
    <t>SALUMIFICIO MANDARINO</t>
  </si>
  <si>
    <t>22/01/25</t>
  </si>
  <si>
    <t>KMR_DUECI EVENTS per URIACH 2024</t>
  </si>
  <si>
    <t>24K173</t>
  </si>
  <si>
    <t>28/06/24</t>
  </si>
  <si>
    <t>P24K177</t>
  </si>
  <si>
    <t>AAB_VEZZOLI COPPE_SE 2024</t>
  </si>
  <si>
    <t>Vezzoli Coppe</t>
  </si>
  <si>
    <t>14/03/25</t>
  </si>
  <si>
    <t>FRANCIA, SVIZZERA, ITALIA</t>
  </si>
  <si>
    <t>KMR_DATALOGIC 06.05.2024</t>
  </si>
  <si>
    <t>28/03/24</t>
  </si>
  <si>
    <t>P24K176</t>
  </si>
  <si>
    <t>WGH_L'Officina_studio nuova carta 24</t>
  </si>
  <si>
    <t>24C175</t>
  </si>
  <si>
    <t>P24C163</t>
  </si>
  <si>
    <t>AB_bilancio 2022</t>
  </si>
  <si>
    <t>03/05/24</t>
  </si>
  <si>
    <t>SWIM YOUR STYLE_SE</t>
  </si>
  <si>
    <t>SWIM YOUR STYLE</t>
  </si>
  <si>
    <t>02/04/25</t>
  </si>
  <si>
    <t>P24B134</t>
  </si>
  <si>
    <t>KMR_FAE - 18.04.24</t>
  </si>
  <si>
    <t>24k150</t>
  </si>
  <si>
    <t>P24K179</t>
  </si>
  <si>
    <t>WORLD FASHION_PROGETTO DIGITAL</t>
  </si>
  <si>
    <t>World Fashion</t>
  </si>
  <si>
    <t>FOSFORO_hosting rosliving.it</t>
  </si>
  <si>
    <t>24C181</t>
  </si>
  <si>
    <t>BERTAZZI_bv 2024</t>
  </si>
  <si>
    <t>24C182</t>
  </si>
  <si>
    <t>KMR_Allianz Top Clients 2024</t>
  </si>
  <si>
    <t>24K153</t>
  </si>
  <si>
    <t>P24K180</t>
  </si>
  <si>
    <t>LEMONPIE_analisi competitor e sviluppo commerciale</t>
  </si>
  <si>
    <t>Lemonpie srl</t>
  </si>
  <si>
    <t>P24B136</t>
  </si>
  <si>
    <t>KMR_S&amp;I 2024</t>
  </si>
  <si>
    <t>24K151</t>
  </si>
  <si>
    <t>P24K182</t>
  </si>
  <si>
    <t>KMR_BEVERAGE NETWORK SCARL</t>
  </si>
  <si>
    <t>Beverage Network scarl</t>
  </si>
  <si>
    <t>Pietro Flaccadori</t>
  </si>
  <si>
    <t>27/03/24</t>
  </si>
  <si>
    <t>P24K181</t>
  </si>
  <si>
    <t>CESARE POZZO ETS_assessment COM</t>
  </si>
  <si>
    <t>CESARE POZZO ETS</t>
  </si>
  <si>
    <t>P24X113</t>
  </si>
  <si>
    <t>CESARE POZZO ETS_ assessment BE</t>
  </si>
  <si>
    <t>CESARE POZZO ETS_struemtni di comunicazione</t>
  </si>
  <si>
    <t>CESARE POZZO ETS_social media</t>
  </si>
  <si>
    <t>CESARE POZZO ETS_  sviluppo commerciale</t>
  </si>
  <si>
    <t>CESARE POZZO ETS_email marketing</t>
  </si>
  <si>
    <t>CESARE POZZO ETS_formazione</t>
  </si>
  <si>
    <t>Frigogelo_Icetech manutenzione straordinaria</t>
  </si>
  <si>
    <t>24C184</t>
  </si>
  <si>
    <t xml:space="preserve">KMR_ENDES per VIESSMANN </t>
  </si>
  <si>
    <t>Endes Eventi</t>
  </si>
  <si>
    <t>Fabia Boraso</t>
  </si>
  <si>
    <t>P24K183</t>
  </si>
  <si>
    <t>Frigogelo_Shooting nov2024</t>
  </si>
  <si>
    <t>24C185</t>
  </si>
  <si>
    <t>P24C140</t>
  </si>
  <si>
    <t>DRILLING_traduzioni sito web</t>
  </si>
  <si>
    <t>24C186</t>
  </si>
  <si>
    <t>ITS BIOTECNOLOGIE_pacchetto 10h da mar24</t>
  </si>
  <si>
    <t>24C187</t>
  </si>
  <si>
    <t>19/03/2024</t>
  </si>
  <si>
    <t>KMR_COMITATO SOCIETÀ LOMBARDIA</t>
  </si>
  <si>
    <t>Comitato Società Lombardia</t>
  </si>
  <si>
    <t>Mario Morella</t>
  </si>
  <si>
    <t>P24K184</t>
  </si>
  <si>
    <t>Immobiliare gavazzi_domini24</t>
  </si>
  <si>
    <t>24C188</t>
  </si>
  <si>
    <t>DESPAR_packaging 24_ Frutta Sciroppata Restyling</t>
  </si>
  <si>
    <t>Officina coro_hosting gestione email e domini</t>
  </si>
  <si>
    <t>25C402</t>
  </si>
  <si>
    <t>Officina Coro</t>
  </si>
  <si>
    <t>09/12/25</t>
  </si>
  <si>
    <t>PROMETEIA_Ricerca e Selezione_HR Manager</t>
  </si>
  <si>
    <t>24H105</t>
  </si>
  <si>
    <t>02/03/2024</t>
  </si>
  <si>
    <t>01/03/2024</t>
  </si>
  <si>
    <t>PROMETEIA_Ricerca e Selezione_Responsabile Affari Legali</t>
  </si>
  <si>
    <t>24H104</t>
  </si>
  <si>
    <t>02/03/24</t>
  </si>
  <si>
    <t>Telmotor_telmotorgroup .i .com 2024</t>
  </si>
  <si>
    <t>24C195</t>
  </si>
  <si>
    <t>Telmotor_telmotor.com 24-25</t>
  </si>
  <si>
    <t>24C189</t>
  </si>
  <si>
    <t>KMR_LT3 per convegno medico</t>
  </si>
  <si>
    <t>LT3</t>
  </si>
  <si>
    <t>Cinzia Grasso</t>
  </si>
  <si>
    <t>P24K185</t>
  </si>
  <si>
    <t>Telmotor_Brochure energy 24</t>
  </si>
  <si>
    <t>ALCE_ assessment BE</t>
  </si>
  <si>
    <t>ALCE SRL</t>
  </si>
  <si>
    <t>24X114</t>
  </si>
  <si>
    <t>ALCE_assessment COM</t>
  </si>
  <si>
    <t>ZURICH_Ricerca e Selezione_CIO</t>
  </si>
  <si>
    <t>BERTOLONI E BOTTURI _SE 25</t>
  </si>
  <si>
    <t>25B177</t>
  </si>
  <si>
    <t>Bertoloni e Botturi Srl</t>
  </si>
  <si>
    <t>16/07/25</t>
  </si>
  <si>
    <t>09/07/25</t>
  </si>
  <si>
    <t>Poly Pool_sales exp Coop</t>
  </si>
  <si>
    <t>24B141</t>
  </si>
  <si>
    <t>Scame _sales Exp Coop</t>
  </si>
  <si>
    <t>Solids_db agricoltura</t>
  </si>
  <si>
    <t>24B144</t>
  </si>
  <si>
    <t>DON_ALLIANZ BANK</t>
  </si>
  <si>
    <t>CONSORZIO AREA NORD OVEST s.c.a.r.l.</t>
  </si>
  <si>
    <t>D24K102</t>
  </si>
  <si>
    <t xml:space="preserve">SALODINI_strumenti di comunicazione </t>
  </si>
  <si>
    <t>SALODINI</t>
  </si>
  <si>
    <t xml:space="preserve">CONART BARI </t>
  </si>
  <si>
    <t>Consorzio Artigianato Bari</t>
  </si>
  <si>
    <t>08/11/24</t>
  </si>
  <si>
    <t>AAB_ALLEVI SRL_ SE 24</t>
  </si>
  <si>
    <t>24B150</t>
  </si>
  <si>
    <t>Allevi Srl</t>
  </si>
  <si>
    <t>MECMATICA_modifiche sito web mar24</t>
  </si>
  <si>
    <t>24C191</t>
  </si>
  <si>
    <t>CP STAMPI_social 24-25</t>
  </si>
  <si>
    <t>P24C164</t>
  </si>
  <si>
    <t>BC-INTEA_Ricerca e Selezione_Hardwarista</t>
  </si>
  <si>
    <t>24H103</t>
  </si>
  <si>
    <t>NetZero_analisi e strategia</t>
  </si>
  <si>
    <t>NetZero_gestione paid 2024</t>
  </si>
  <si>
    <t>Rescigno Carrara_sito</t>
  </si>
  <si>
    <t>24C208</t>
  </si>
  <si>
    <t>Rescigno Carrara</t>
  </si>
  <si>
    <t>Rescigno Carrara_social</t>
  </si>
  <si>
    <t>Rescigno Carrara_grafica evento</t>
  </si>
  <si>
    <t>ARGOMM_still life prodotti</t>
  </si>
  <si>
    <t>24C192</t>
  </si>
  <si>
    <t>P24C172</t>
  </si>
  <si>
    <t>CIPOLLA  FRANCESCO SRL_SE 24</t>
  </si>
  <si>
    <t>24B149</t>
  </si>
  <si>
    <t>Cipolla Francesco</t>
  </si>
  <si>
    <t>CRS_pagina pubblicitaria</t>
  </si>
  <si>
    <t>24C199</t>
  </si>
  <si>
    <t>CRS Impianti e Costruzioni S.p.A.</t>
  </si>
  <si>
    <t>Adarò_mappatura</t>
  </si>
  <si>
    <t>Adarò</t>
  </si>
  <si>
    <t>22/11/24</t>
  </si>
  <si>
    <t>P24B141</t>
  </si>
  <si>
    <t>KMR_SECURITY PATTERN</t>
  </si>
  <si>
    <t>Security Pattern</t>
  </si>
  <si>
    <t>Manuel Crotti</t>
  </si>
  <si>
    <t>15/04/24</t>
  </si>
  <si>
    <t>P24K188</t>
  </si>
  <si>
    <t>Incoming Unicredit Abruzzo + Puglia 2024</t>
  </si>
  <si>
    <t>31/05/2024</t>
  </si>
  <si>
    <t>25/03/2024</t>
  </si>
  <si>
    <t>KMR_CONFINDUSTRIA BERGAMO - 22.04.24</t>
  </si>
  <si>
    <t>10/04/24</t>
  </si>
  <si>
    <t>P24K189</t>
  </si>
  <si>
    <t>Promos_budget 24</t>
  </si>
  <si>
    <t>OMB_pacchetto service aprile24</t>
  </si>
  <si>
    <t>24C193</t>
  </si>
  <si>
    <t>P24C173</t>
  </si>
  <si>
    <t>WGH_pacchetto ore 40H da mar24</t>
  </si>
  <si>
    <t>24C194</t>
  </si>
  <si>
    <t>P24C162</t>
  </si>
  <si>
    <t>ZACCARIA SRL_SE 24</t>
  </si>
  <si>
    <t>Zaccaria Srl</t>
  </si>
  <si>
    <t>ZACCARIA SRL_Strumenti digital</t>
  </si>
  <si>
    <t>19/06/25</t>
  </si>
  <si>
    <t>AVATEK_SE</t>
  </si>
  <si>
    <t>AVATEK</t>
  </si>
  <si>
    <t>10/09/24</t>
  </si>
  <si>
    <t>P24B142</t>
  </si>
  <si>
    <t>Incoming Unicredit Toscana + Umbria 2024</t>
  </si>
  <si>
    <t>31/06/2024</t>
  </si>
  <si>
    <t>02/04/2024</t>
  </si>
  <si>
    <t>KMR_ENERGY GROUP</t>
  </si>
  <si>
    <t>Energy Group</t>
  </si>
  <si>
    <t>Anna Gardini</t>
  </si>
  <si>
    <t>P24K190</t>
  </si>
  <si>
    <t>KMR_PENNY MARKET SRL</t>
  </si>
  <si>
    <t>Penny Market srl</t>
  </si>
  <si>
    <t>Loredana Bresciani</t>
  </si>
  <si>
    <t>10/05/24</t>
  </si>
  <si>
    <t>P24K187</t>
  </si>
  <si>
    <t>KMR_SERVICE PRO per SYSTEM INTEGRATOR</t>
  </si>
  <si>
    <t>Valeria Ferri</t>
  </si>
  <si>
    <t>P24K186</t>
  </si>
  <si>
    <t>HISTOMER_modifiche artworks</t>
  </si>
  <si>
    <t>MULTI 30_community</t>
  </si>
  <si>
    <t>NON SOLO LUCE_Cartolina</t>
  </si>
  <si>
    <t>24C171</t>
  </si>
  <si>
    <t>3/04/24</t>
  </si>
  <si>
    <t>2/04/24</t>
  </si>
  <si>
    <t>P24C177</t>
  </si>
  <si>
    <t>KMR_LEADING EDGE</t>
  </si>
  <si>
    <t>Leading Edge Snc</t>
  </si>
  <si>
    <t>Pietro Vergine</t>
  </si>
  <si>
    <t>P24K191</t>
  </si>
  <si>
    <t>MULTIPROTEXION_paid UK</t>
  </si>
  <si>
    <t>24C200</t>
  </si>
  <si>
    <t>P24C178</t>
  </si>
  <si>
    <t>KMR_BANCA PROGETTO SPA</t>
  </si>
  <si>
    <t>Banca Progetto spa</t>
  </si>
  <si>
    <t>Luisa Bordiga</t>
  </si>
  <si>
    <t>17/04/24</t>
  </si>
  <si>
    <t>P24K192</t>
  </si>
  <si>
    <t>KMR_TEMPOCASA (FRANCESCO PICA)</t>
  </si>
  <si>
    <t>24K167</t>
  </si>
  <si>
    <t>Francesco Pica (Tempocasa)</t>
  </si>
  <si>
    <t>Francesco Pica</t>
  </si>
  <si>
    <t>P24K193</t>
  </si>
  <si>
    <t>Enercom_stampa desk display</t>
  </si>
  <si>
    <t>24C168</t>
  </si>
  <si>
    <t>Ghisart_hosting 22-23 23-24</t>
  </si>
  <si>
    <t>24C169</t>
  </si>
  <si>
    <t>Fond-stamp spa</t>
  </si>
  <si>
    <t>Fond-stamp hosting 25-26</t>
  </si>
  <si>
    <t>Gavazzi_pacchetto service apr24</t>
  </si>
  <si>
    <t>24C167</t>
  </si>
  <si>
    <t>P24C179</t>
  </si>
  <si>
    <t>ALFA VALVOLE_supporto fiere</t>
  </si>
  <si>
    <t>30/04/24</t>
  </si>
  <si>
    <t>KMR_BALLUFF</t>
  </si>
  <si>
    <t>24K157</t>
  </si>
  <si>
    <t>Balluff Automation Srl</t>
  </si>
  <si>
    <t>Valentina Fiorino</t>
  </si>
  <si>
    <t>02/05/24</t>
  </si>
  <si>
    <t>P24K194</t>
  </si>
  <si>
    <t>KMR_WARRANT HUB SPA - 18.07.24</t>
  </si>
  <si>
    <t>24K165</t>
  </si>
  <si>
    <t>P25K195</t>
  </si>
  <si>
    <t>Medicina d'Emergenza e Urgenza - Workshop e Convegno</t>
  </si>
  <si>
    <t>Isabelle Piazza</t>
  </si>
  <si>
    <t>P24C150</t>
  </si>
  <si>
    <t>KMR_RUBINIA</t>
  </si>
  <si>
    <t>Rubinia</t>
  </si>
  <si>
    <t>Francesca Ricci</t>
  </si>
  <si>
    <t>P24K196</t>
  </si>
  <si>
    <t>ALFA VALVOLE_BE_supporto pre e post fiera</t>
  </si>
  <si>
    <t>WGH_L'Officina_carta primavera 24</t>
  </si>
  <si>
    <t>24C172</t>
  </si>
  <si>
    <t>AAB_PLASTIMAX_SE COSMETICA</t>
  </si>
  <si>
    <t>24B155</t>
  </si>
  <si>
    <t>Plastimax</t>
  </si>
  <si>
    <t>AAB_PLASTIMAX_SE 25/26</t>
  </si>
  <si>
    <t>25B143</t>
  </si>
  <si>
    <t>23/04/25</t>
  </si>
  <si>
    <t>04/04/25</t>
  </si>
  <si>
    <t>EGITTO</t>
  </si>
  <si>
    <t>KMR_AITA 3D</t>
  </si>
  <si>
    <t>AITA 3D</t>
  </si>
  <si>
    <t>Laura  Martinati</t>
  </si>
  <si>
    <t>P24K198</t>
  </si>
  <si>
    <t>Evento Ente Nazionale Turismo Austria</t>
  </si>
  <si>
    <t>Ente Nazionale Turismo Austria</t>
  </si>
  <si>
    <t>KMR_ZDHC Foundation</t>
  </si>
  <si>
    <t>ZDHC Foundation</t>
  </si>
  <si>
    <t>P24K199</t>
  </si>
  <si>
    <t>ENERCOM_rifatturazione illustrazioni Ahra</t>
  </si>
  <si>
    <t>24C201</t>
  </si>
  <si>
    <t>P24C180</t>
  </si>
  <si>
    <t>KMR_SCHINDLER SPA</t>
  </si>
  <si>
    <t>Schindler Spa</t>
  </si>
  <si>
    <t>Federica Stefanoni</t>
  </si>
  <si>
    <t>P24K200</t>
  </si>
  <si>
    <t>WGH_L'Officina_glossario 2024</t>
  </si>
  <si>
    <t>24C174</t>
  </si>
  <si>
    <t>KMR_SCHNEIDER - 12.04.24</t>
  </si>
  <si>
    <t>24K155</t>
  </si>
  <si>
    <t>Target Motivation Srl</t>
  </si>
  <si>
    <t>P24K201</t>
  </si>
  <si>
    <t>AAB_CONVENTO DEI NEVERI_SE 24</t>
  </si>
  <si>
    <t xml:space="preserve">Convento dei Neveri </t>
  </si>
  <si>
    <t>USA;UK</t>
  </si>
  <si>
    <t>Preventivi_test antonio</t>
  </si>
  <si>
    <t>WGH_L'Officina_contenuti sito web</t>
  </si>
  <si>
    <t>24C203</t>
  </si>
  <si>
    <t>P24C181</t>
  </si>
  <si>
    <t>Gruppo Enercom_calendario 2025</t>
  </si>
  <si>
    <t>24C301</t>
  </si>
  <si>
    <t>P24C240</t>
  </si>
  <si>
    <t>Gruppo Enercom_Convention 24</t>
  </si>
  <si>
    <t>24C408</t>
  </si>
  <si>
    <t>20/10/24</t>
  </si>
  <si>
    <t>Gruppo Enercom_bilancio 2023</t>
  </si>
  <si>
    <t>24C247</t>
  </si>
  <si>
    <t>GAS 2000 spa</t>
  </si>
  <si>
    <t>P24C214</t>
  </si>
  <si>
    <t>Enercom_campagna consolidamento</t>
  </si>
  <si>
    <t>24C176</t>
  </si>
  <si>
    <t>29/04/24</t>
  </si>
  <si>
    <t>Enercom_social 24-25</t>
  </si>
  <si>
    <t>24C329</t>
  </si>
  <si>
    <t>08/08/24</t>
  </si>
  <si>
    <t>KMR_SCHNEIDER ELECTRIC SPA - 15.04.2024</t>
  </si>
  <si>
    <t>Raffaella Ferrario</t>
  </si>
  <si>
    <t>P24K202</t>
  </si>
  <si>
    <t>KMR_AUDIONOVA</t>
  </si>
  <si>
    <t>Audionova</t>
  </si>
  <si>
    <t>Irene Piovan</t>
  </si>
  <si>
    <t>P24K197</t>
  </si>
  <si>
    <t>KMR_SCHNEIDER ELECTRIC SPA - 22 e 23 aprile 2024</t>
  </si>
  <si>
    <t>P24K203</t>
  </si>
  <si>
    <t>Eda spa_social</t>
  </si>
  <si>
    <t>Eda spa</t>
  </si>
  <si>
    <t>KMR_ESSS - 18.06.24</t>
  </si>
  <si>
    <t>09/05/24</t>
  </si>
  <si>
    <t>P24K204</t>
  </si>
  <si>
    <t>WGH_cartellini colazione</t>
  </si>
  <si>
    <t>24C177</t>
  </si>
  <si>
    <t>KMR_CLICK PARTY per B CORPORATION</t>
  </si>
  <si>
    <t>Click Party</t>
  </si>
  <si>
    <t>Arnaldo A</t>
  </si>
  <si>
    <t>23/04/24</t>
  </si>
  <si>
    <t>P24K205</t>
  </si>
  <si>
    <t>Davide Volpi_fee 2024 2025 2026</t>
  </si>
  <si>
    <t>24C210</t>
  </si>
  <si>
    <t>VOLPI DAVIDE</t>
  </si>
  <si>
    <t>KMR_INNEXTA - 06.06.24</t>
  </si>
  <si>
    <t>24K172</t>
  </si>
  <si>
    <t>INNEXTA scrl</t>
  </si>
  <si>
    <t>P24K206</t>
  </si>
  <si>
    <t>WGH_L'Officina_biglietti da visita</t>
  </si>
  <si>
    <t>RETEX_Ricerca e Selezione_Marketing Manager_Success Fee</t>
  </si>
  <si>
    <t>Telmotor_dominio diginnova24</t>
  </si>
  <si>
    <t>24C220</t>
  </si>
  <si>
    <t>LAG MACHINERY_Ricerca agenti DE</t>
  </si>
  <si>
    <t>LAG MACHINERY</t>
  </si>
  <si>
    <t>P24B143</t>
  </si>
  <si>
    <t>RC RIGAMONTI_social</t>
  </si>
  <si>
    <t>KMR_LOVABLE ITALY SRL</t>
  </si>
  <si>
    <t>Lovable Italy srl</t>
  </si>
  <si>
    <t>Leila Censi</t>
  </si>
  <si>
    <t>P24K207</t>
  </si>
  <si>
    <t>ICB_Sales Expander 2024</t>
  </si>
  <si>
    <t>24B157</t>
  </si>
  <si>
    <t>ICB</t>
  </si>
  <si>
    <t>Template_COM_Flyer</t>
  </si>
  <si>
    <t>ALFA VALVOLE_gestione catering fiera IVS</t>
  </si>
  <si>
    <t>24C202</t>
  </si>
  <si>
    <t>CIPOLLA FRANCESCO_ppt commerciale COM</t>
  </si>
  <si>
    <t>11/04/2024</t>
  </si>
  <si>
    <t>Coop sul Serio_ppt commerciale COM</t>
  </si>
  <si>
    <t>19/02/2024</t>
  </si>
  <si>
    <t>FRENCO_comunicazione secondo step</t>
  </si>
  <si>
    <t>P24C153 DRAFT01</t>
  </si>
  <si>
    <t>FRENCO_formazione social</t>
  </si>
  <si>
    <t>28/07/25</t>
  </si>
  <si>
    <t>CANTIERE TRIPLOK_paid adv</t>
  </si>
  <si>
    <t>KMR_NEOSPERIENCE - ottobre 24</t>
  </si>
  <si>
    <t>Neosperience</t>
  </si>
  <si>
    <t>Matteo Linotto</t>
  </si>
  <si>
    <t>21/06/24</t>
  </si>
  <si>
    <t>P24K209</t>
  </si>
  <si>
    <t>Template_COM_Landing Page</t>
  </si>
  <si>
    <t>Beurer Italia Srl_ Monitoring prezzi</t>
  </si>
  <si>
    <t>Beurer Italia Srl</t>
  </si>
  <si>
    <t>P24B146</t>
  </si>
  <si>
    <t>Template_COM_Paid Adv</t>
  </si>
  <si>
    <t>CARTINDUSTRIA_ricerca fornitori</t>
  </si>
  <si>
    <t>Ricerca Fornitori</t>
  </si>
  <si>
    <t>CARTINDUSTRIA</t>
  </si>
  <si>
    <t>P24B147</t>
  </si>
  <si>
    <t>SOFTEAM_ricerca partner</t>
  </si>
  <si>
    <t>SOFTEAM</t>
  </si>
  <si>
    <t>05/02/26</t>
  </si>
  <si>
    <t>P24B148</t>
  </si>
  <si>
    <t>GALBIATI FRATELLI _SMM</t>
  </si>
  <si>
    <t>24C327</t>
  </si>
  <si>
    <t>12/06/24</t>
  </si>
  <si>
    <t>KMR_ACTION GROUP PER KERAKOLL 2024</t>
  </si>
  <si>
    <t>24K170</t>
  </si>
  <si>
    <t>Francesca Iacobo</t>
  </si>
  <si>
    <t>21/10/24</t>
  </si>
  <si>
    <t>p24k210</t>
  </si>
  <si>
    <t>KMR_LA COLOROBICA 2024</t>
  </si>
  <si>
    <t>P24K208</t>
  </si>
  <si>
    <t>DKB_com 24-25_SOCIAL</t>
  </si>
  <si>
    <t>24C375</t>
  </si>
  <si>
    <t>DKB_com 24-25_PAID</t>
  </si>
  <si>
    <t>25/09/24</t>
  </si>
  <si>
    <t>DKB_com 24-25_SEO</t>
  </si>
  <si>
    <t>DKB_com 24-25_DEM</t>
  </si>
  <si>
    <t>30/12/24</t>
  </si>
  <si>
    <t>HISTOMER_raccolta file aperti</t>
  </si>
  <si>
    <t>24C204</t>
  </si>
  <si>
    <t>RC RIGAMONTI_dem</t>
  </si>
  <si>
    <t>02/10/24</t>
  </si>
  <si>
    <t>RC RIGAMONTI_formazione affiancamento</t>
  </si>
  <si>
    <t>RC RIGAMONTI_strumenti per evento</t>
  </si>
  <si>
    <t>VOESTALPINE_market test latte</t>
  </si>
  <si>
    <t>P24B149</t>
  </si>
  <si>
    <t>Business Trip Arredo 2024_ottobre</t>
  </si>
  <si>
    <t>31/10/2024</t>
  </si>
  <si>
    <t>15/04/2024</t>
  </si>
  <si>
    <t>SCOPIFICIO CARNIO_ricerca distributori</t>
  </si>
  <si>
    <t>SCOPIFICIO CARNIO</t>
  </si>
  <si>
    <t>P24B151</t>
  </si>
  <si>
    <t>ARGOMM_social media 24/25</t>
  </si>
  <si>
    <t>24C223</t>
  </si>
  <si>
    <t>P24C187</t>
  </si>
  <si>
    <t>ARGOMM_multimedia</t>
  </si>
  <si>
    <t>24C224</t>
  </si>
  <si>
    <t>KMR_NOLAN + SHARK</t>
  </si>
  <si>
    <t>Nolan</t>
  </si>
  <si>
    <t>Marta  Trezzi</t>
  </si>
  <si>
    <t>13/05/24</t>
  </si>
  <si>
    <t>P24K211</t>
  </si>
  <si>
    <t>AMARO RUBINO_ricerca distributori</t>
  </si>
  <si>
    <t>AMARO RUBINO</t>
  </si>
  <si>
    <t>Eu</t>
  </si>
  <si>
    <t>P24B152</t>
  </si>
  <si>
    <t>DESPAR_packaging 24_tofu al naturale 200 gr veggie</t>
  </si>
  <si>
    <t>Sergio Arrigoni _ sales expander</t>
  </si>
  <si>
    <t>Sergio Arrigoni srl</t>
  </si>
  <si>
    <t>P24B150</t>
  </si>
  <si>
    <t>AAB_GEOTECK TIERRE_FIERA IFAT</t>
  </si>
  <si>
    <t>24B151</t>
  </si>
  <si>
    <t>DE</t>
  </si>
  <si>
    <t>KMR_INTELLIMECH - 14.06.24</t>
  </si>
  <si>
    <t>24k166</t>
  </si>
  <si>
    <t>P24K212</t>
  </si>
  <si>
    <t>ZUFFANTE_social wall</t>
  </si>
  <si>
    <t>24C205</t>
  </si>
  <si>
    <t>KMR_MARSH 2024</t>
  </si>
  <si>
    <t>24K191</t>
  </si>
  <si>
    <t>P24K213</t>
  </si>
  <si>
    <t>Scopificio Carnio_sito</t>
  </si>
  <si>
    <t>Scopificio Carnio_SEO</t>
  </si>
  <si>
    <t>Andrea Luzzana _ sales expander</t>
  </si>
  <si>
    <t>18/04/24</t>
  </si>
  <si>
    <t>P24B144</t>
  </si>
  <si>
    <t>Prisma industriale _ Sales Expander ITA</t>
  </si>
  <si>
    <t>P24B153</t>
  </si>
  <si>
    <t>Festival del Legno_Incoming Buyer 2025</t>
  </si>
  <si>
    <t>25X117</t>
  </si>
  <si>
    <t>Festival del Legno</t>
  </si>
  <si>
    <t>10/03/25</t>
  </si>
  <si>
    <t>QUALITAS_branding e strumenti</t>
  </si>
  <si>
    <t>QUALITAS</t>
  </si>
  <si>
    <t>01/10/25</t>
  </si>
  <si>
    <t>Lab Corrisio_Hosting 25-26</t>
  </si>
  <si>
    <t>25/03/25</t>
  </si>
  <si>
    <t>RELIGHT_pacchetto manutezione sito da apr24</t>
  </si>
  <si>
    <t>24C206</t>
  </si>
  <si>
    <t>P24C184</t>
  </si>
  <si>
    <t>RELIGHT_modifiche sito web</t>
  </si>
  <si>
    <t>24C207</t>
  </si>
  <si>
    <t>QFP_Sito web</t>
  </si>
  <si>
    <t>P24C190</t>
  </si>
  <si>
    <t>Rescigno Carrara_service 10h</t>
  </si>
  <si>
    <t>KMR_AWMS - WORKFORCE MANAGEMENT</t>
  </si>
  <si>
    <t>AWMS - Workforce Management</t>
  </si>
  <si>
    <t>Davide Vinelli</t>
  </si>
  <si>
    <t>P24K215</t>
  </si>
  <si>
    <t>OMB_stand ivs24</t>
  </si>
  <si>
    <t>24C209</t>
  </si>
  <si>
    <t>P24C191</t>
  </si>
  <si>
    <t>JVC KENWOOD ITALIA_price monitoring</t>
  </si>
  <si>
    <t>JVCKENWOOD ITALIA SPA</t>
  </si>
  <si>
    <t>P24B154</t>
  </si>
  <si>
    <t>WGH_newsletter promo estiva</t>
  </si>
  <si>
    <t>24C211</t>
  </si>
  <si>
    <t>Jpack_hosting da mar25</t>
  </si>
  <si>
    <t>25C162</t>
  </si>
  <si>
    <t>28/02/2025</t>
  </si>
  <si>
    <t>Spd_hosting da mar25</t>
  </si>
  <si>
    <t>25C161</t>
  </si>
  <si>
    <t>KMR_MC FUMISTERIA 2024</t>
  </si>
  <si>
    <t>24K174</t>
  </si>
  <si>
    <t>Silvia  Bandiera</t>
  </si>
  <si>
    <t>10/06724</t>
  </si>
  <si>
    <t>P24K216</t>
  </si>
  <si>
    <t>RETEX_Principal_Executive Search_Retainer</t>
  </si>
  <si>
    <t>24H108</t>
  </si>
  <si>
    <t>30/06/24</t>
  </si>
  <si>
    <t>KMR_HORIZON CONSULTING - 01.10.24</t>
  </si>
  <si>
    <t>24K162</t>
  </si>
  <si>
    <t>Horizon Consulting Italy Stp S.r.l.</t>
  </si>
  <si>
    <t>Mario Moretti</t>
  </si>
  <si>
    <t>P24K217</t>
  </si>
  <si>
    <t>DON_ANCL BERGAMO</t>
  </si>
  <si>
    <t>Associazione Nazionale Consulenti del Lavoro Bergamo</t>
  </si>
  <si>
    <t>Silvia Segreteria</t>
  </si>
  <si>
    <t>16/05/24</t>
  </si>
  <si>
    <t>P24D103</t>
  </si>
  <si>
    <t>FITPORN_SE</t>
  </si>
  <si>
    <t>FITPORN</t>
  </si>
  <si>
    <t>Luca  Barone</t>
  </si>
  <si>
    <t>22.04.2024</t>
  </si>
  <si>
    <t>ITALIA, EUROPA</t>
  </si>
  <si>
    <t>P24B156</t>
  </si>
  <si>
    <t>ARLIX_HYPERBIKE_SE</t>
  </si>
  <si>
    <t>ARLIX</t>
  </si>
  <si>
    <t>Giancarlo Gregorio</t>
  </si>
  <si>
    <t>03.05.24</t>
  </si>
  <si>
    <t>22.04.24</t>
  </si>
  <si>
    <t>P24B157</t>
  </si>
  <si>
    <t>MOTOFACTORY_BE+AR APP</t>
  </si>
  <si>
    <t>MYYECH</t>
  </si>
  <si>
    <t>Fabrizio Furlan</t>
  </si>
  <si>
    <t>inviata mail con stime costi</t>
  </si>
  <si>
    <t>THEA_COM</t>
  </si>
  <si>
    <t>Francesco Massignani</t>
  </si>
  <si>
    <t>09.04.2024</t>
  </si>
  <si>
    <t>inviata stima costi</t>
  </si>
  <si>
    <t>FOREMA_formazione</t>
  </si>
  <si>
    <t>Forema</t>
  </si>
  <si>
    <t>10.04.24</t>
  </si>
  <si>
    <t>Almond srl_sales expander</t>
  </si>
  <si>
    <t>Almond srl</t>
  </si>
  <si>
    <t>Almond srl_social media</t>
  </si>
  <si>
    <t>Almond srl_paid</t>
  </si>
  <si>
    <t>Almond srl_emailmarketing</t>
  </si>
  <si>
    <t>Gruppo Enercom_modifica sito</t>
  </si>
  <si>
    <t>25C148</t>
  </si>
  <si>
    <t>23/01/25</t>
  </si>
  <si>
    <t>Leslie_hosting 2024</t>
  </si>
  <si>
    <t>24C215</t>
  </si>
  <si>
    <t>Flexi_sales expander 2024 maggio settembre</t>
  </si>
  <si>
    <t>24B154</t>
  </si>
  <si>
    <t>KMR_BNI 2024</t>
  </si>
  <si>
    <t>Michaela Viscardi</t>
  </si>
  <si>
    <t>P24K219</t>
  </si>
  <si>
    <t>Template_COM_Naming</t>
  </si>
  <si>
    <t>Brand no more_ricerca distributori</t>
  </si>
  <si>
    <t>Brand no more</t>
  </si>
  <si>
    <t>P24B159</t>
  </si>
  <si>
    <t>Template_COM_Logo</t>
  </si>
  <si>
    <t>Molteniglass_shooting</t>
  </si>
  <si>
    <t>24C216</t>
  </si>
  <si>
    <t>DIAPATH_service</t>
  </si>
  <si>
    <t>KMR_SCHNEIDER - 23.05.24</t>
  </si>
  <si>
    <t>P24K218</t>
  </si>
  <si>
    <t>KILESA SRLS_Budget Paid</t>
  </si>
  <si>
    <t>ELBEC_BUDGET PAID</t>
  </si>
  <si>
    <t>MATEST_shooting fotografico</t>
  </si>
  <si>
    <t>24C253</t>
  </si>
  <si>
    <t>05/06/2024</t>
  </si>
  <si>
    <t>P24C188</t>
  </si>
  <si>
    <t>Diginnova_social 2025</t>
  </si>
  <si>
    <t>KMR_SONEPAR</t>
  </si>
  <si>
    <t>Sonepar</t>
  </si>
  <si>
    <t>Alberto Barresi</t>
  </si>
  <si>
    <t>P24K220</t>
  </si>
  <si>
    <t>MOLINO NICOLI_Assessment HR</t>
  </si>
  <si>
    <t>MOLINO NICOLI</t>
  </si>
  <si>
    <t>MAGNETTI_brochure sistemi costruttivi</t>
  </si>
  <si>
    <t>24C222</t>
  </si>
  <si>
    <t>29/04/2024</t>
  </si>
  <si>
    <t>P24C194</t>
  </si>
  <si>
    <t>Alfa valvole_acquisto badge IVS</t>
  </si>
  <si>
    <t>24C218</t>
  </si>
  <si>
    <t>Solids_paid 24-26</t>
  </si>
  <si>
    <t>24C376</t>
  </si>
  <si>
    <t>Easyfairs Italia Srl</t>
  </si>
  <si>
    <t>30/11/24</t>
  </si>
  <si>
    <t>P24C197</t>
  </si>
  <si>
    <t>Solids_SEO 24-26</t>
  </si>
  <si>
    <t xml:space="preserve">MAGNETTI_nuovo company profile </t>
  </si>
  <si>
    <t>30/04/2024</t>
  </si>
  <si>
    <t>P24194</t>
  </si>
  <si>
    <t>MAGNETTI_revisione sito</t>
  </si>
  <si>
    <t>MAGNETTI_strategia social content</t>
  </si>
  <si>
    <t>RU IN CAR_sito web</t>
  </si>
  <si>
    <t>11/12/24</t>
  </si>
  <si>
    <t>P24C196</t>
  </si>
  <si>
    <t>GSM_AUXIELL A DASTE</t>
  </si>
  <si>
    <t>P24GSM101</t>
  </si>
  <si>
    <t>PILOMAT_SE</t>
  </si>
  <si>
    <t>PILOMAT</t>
  </si>
  <si>
    <t>11/11/24</t>
  </si>
  <si>
    <t>P24B162</t>
  </si>
  <si>
    <t>TECHNO_content strategy</t>
  </si>
  <si>
    <t>24C225</t>
  </si>
  <si>
    <t>TECHNO_SEO audit</t>
  </si>
  <si>
    <t>TECHNO_restyling sito</t>
  </si>
  <si>
    <t>TECHNO_social media 24/25</t>
  </si>
  <si>
    <t>24C255</t>
  </si>
  <si>
    <t>MULTIPROTEXION_landing page</t>
  </si>
  <si>
    <t>REGNO UNITO</t>
  </si>
  <si>
    <t>ENERGIKA_sales expander</t>
  </si>
  <si>
    <t>Energika Srl</t>
  </si>
  <si>
    <t>P24B155</t>
  </si>
  <si>
    <t>PROTEC_ricerca agenti</t>
  </si>
  <si>
    <t>PROTEC ITALY</t>
  </si>
  <si>
    <t>Belgio</t>
  </si>
  <si>
    <t>P24B161</t>
  </si>
  <si>
    <t>MOLINO NICOLI_Ricerca e selezione_Sales</t>
  </si>
  <si>
    <t>KMR_NEODECORTECH</t>
  </si>
  <si>
    <t>24K161</t>
  </si>
  <si>
    <t>NEODECORTECH SPA</t>
  </si>
  <si>
    <t>Anna  Zanettin</t>
  </si>
  <si>
    <t>P24K222</t>
  </si>
  <si>
    <t>MAGNETTI_shooting</t>
  </si>
  <si>
    <t>GRUPPO SIGEL_ricerca agenti</t>
  </si>
  <si>
    <t>GRUPPO SIGEL</t>
  </si>
  <si>
    <t>10/01/25</t>
  </si>
  <si>
    <t>P24B160</t>
  </si>
  <si>
    <t>KMR_MMN Magnetic Media Network spa - 11.06.2024</t>
  </si>
  <si>
    <t>MMN Magnetic Media Network spa</t>
  </si>
  <si>
    <t>P24K223</t>
  </si>
  <si>
    <t>BLUECHANGE_pagina Team sito web</t>
  </si>
  <si>
    <t>24C237</t>
  </si>
  <si>
    <t>P24C201</t>
  </si>
  <si>
    <t>KMR_ROSSOEVOLUTION per BREMBO</t>
  </si>
  <si>
    <t>Edoardo Bessi</t>
  </si>
  <si>
    <t>P24K224</t>
  </si>
  <si>
    <t>KMR_CISALPINA per MEDIAWORLD</t>
  </si>
  <si>
    <t>CISALPINA TOURS</t>
  </si>
  <si>
    <t>Tatiana Brambilla</t>
  </si>
  <si>
    <t>P24K225</t>
  </si>
  <si>
    <t>Palazzoli_visite azienda</t>
  </si>
  <si>
    <t>24C352</t>
  </si>
  <si>
    <t>Palazzoli</t>
  </si>
  <si>
    <t>MAGNETTI_social paid adv</t>
  </si>
  <si>
    <t>24C226</t>
  </si>
  <si>
    <t>Diego Locatelli_branding</t>
  </si>
  <si>
    <t>Diego Locatelli</t>
  </si>
  <si>
    <t>05/12/24</t>
  </si>
  <si>
    <t>Diego Locatelli_sito</t>
  </si>
  <si>
    <t>Diego Locatelli_Social</t>
  </si>
  <si>
    <t>04/12/24</t>
  </si>
  <si>
    <t>Metallizzazione Molteni_shooting</t>
  </si>
  <si>
    <t>24C227</t>
  </si>
  <si>
    <t>Template_COM_Visual Identity</t>
  </si>
  <si>
    <t>06/05/2024</t>
  </si>
  <si>
    <t>Minipack_branding</t>
  </si>
  <si>
    <t>Minipack</t>
  </si>
  <si>
    <t>Frigogelo_Manutenzione straordinaria 30.04</t>
  </si>
  <si>
    <t>24C228</t>
  </si>
  <si>
    <t>Glass to Power_Pianificazione strategica di marketing</t>
  </si>
  <si>
    <t>07/05/2024</t>
  </si>
  <si>
    <t>P24X119</t>
  </si>
  <si>
    <t>Floky_rinnovo domini es-de-en-fr</t>
  </si>
  <si>
    <t>24C229</t>
  </si>
  <si>
    <t>Floky</t>
  </si>
  <si>
    <t>07/05/24</t>
  </si>
  <si>
    <t>SIMBIOSITY_acquisto font</t>
  </si>
  <si>
    <t>24C230</t>
  </si>
  <si>
    <t>GIORGIO BIRAGHI_hosting</t>
  </si>
  <si>
    <t>24C231</t>
  </si>
  <si>
    <t>RID_SalesExpander</t>
  </si>
  <si>
    <t>P24B164</t>
  </si>
  <si>
    <t>Rete Italiana Disinfestazione</t>
  </si>
  <si>
    <t>7/5/24</t>
  </si>
  <si>
    <t>MULTI per CONFINDUSTRIA</t>
  </si>
  <si>
    <t>KMR_BIOMARIN SETTEMBRE 2024</t>
  </si>
  <si>
    <t>24K158</t>
  </si>
  <si>
    <t>BIOMARIN INTERNATIONAL LIMITED</t>
  </si>
  <si>
    <t>p24K227</t>
  </si>
  <si>
    <t>KMR_BIOMARIN OTTOBRE 2024</t>
  </si>
  <si>
    <t>24K159</t>
  </si>
  <si>
    <t>P24K228</t>
  </si>
  <si>
    <t>KMR_GATTINONI PER L'OREAL</t>
  </si>
  <si>
    <t>05/06/24</t>
  </si>
  <si>
    <t>P24K233</t>
  </si>
  <si>
    <t>RETI_SalesExpander</t>
  </si>
  <si>
    <t>P24B165</t>
  </si>
  <si>
    <t>RETI spa</t>
  </si>
  <si>
    <t>8/8/24</t>
  </si>
  <si>
    <t>BESD Technology Srl_SE</t>
  </si>
  <si>
    <t>24B180</t>
  </si>
  <si>
    <t>BESD Technology Srl</t>
  </si>
  <si>
    <t>P24B166</t>
  </si>
  <si>
    <t>KMR_DOTT.SSA FRANCESCA DEGLI ESPINOSA - 26 + 27 + 28 febbraio 2025</t>
  </si>
  <si>
    <t>Dott.ssa Francesca Degli Espinosa</t>
  </si>
  <si>
    <t>Francesco Salvatorelli</t>
  </si>
  <si>
    <t>P24K230</t>
  </si>
  <si>
    <t>KMR_DOTT.SSA FRANCESCA DEGLI ESPINOSA - 19 + 20 giugno 2025</t>
  </si>
  <si>
    <t>P24K231</t>
  </si>
  <si>
    <t>KMR_DOTT.SSA FRANCESCA DEGLI ESPINOSA - 23 + 24 ottobre 2025</t>
  </si>
  <si>
    <t>P24K232</t>
  </si>
  <si>
    <t>KMR_AUXIELL 05.12.24</t>
  </si>
  <si>
    <t>24K194</t>
  </si>
  <si>
    <t>Mirco Sperandio</t>
  </si>
  <si>
    <t>P24K234</t>
  </si>
  <si>
    <t>KMR_LENOVYS 18.06.2024</t>
  </si>
  <si>
    <t>Diletta Invernizzi</t>
  </si>
  <si>
    <t>P24K235</t>
  </si>
  <si>
    <t>MolteniGlass_hosting 24-25</t>
  </si>
  <si>
    <t>24C232</t>
  </si>
  <si>
    <t>Metallizzazione_hosting 24-25</t>
  </si>
  <si>
    <t>24C233</t>
  </si>
  <si>
    <t>EUSIDER_traduzioni integrative sito web</t>
  </si>
  <si>
    <t>24C234</t>
  </si>
  <si>
    <t>DESPAR_packaging 24_burro biologico 125gr</t>
  </si>
  <si>
    <t>DESPAR_packaging 24_lievito 25gr</t>
  </si>
  <si>
    <t>DESPAR_packaging 24_wafer mockup</t>
  </si>
  <si>
    <t xml:space="preserve">Ospitalità senza barriere_gestione mail e dominio </t>
  </si>
  <si>
    <t>24C235</t>
  </si>
  <si>
    <t>DON_Rocco D'Aurelio</t>
  </si>
  <si>
    <t>Rocco D'Aurelio</t>
  </si>
  <si>
    <t>22/05/24</t>
  </si>
  <si>
    <t>P24D104</t>
  </si>
  <si>
    <t>DON_CLAUDIA MASSI</t>
  </si>
  <si>
    <t>Claudia Massi</t>
  </si>
  <si>
    <t>20/05/24</t>
  </si>
  <si>
    <t>KMR_AZIMUT 30.05.24</t>
  </si>
  <si>
    <t>24K160</t>
  </si>
  <si>
    <t>Mariantonietta Bonfanti</t>
  </si>
  <si>
    <t>P24K236</t>
  </si>
  <si>
    <t>AAB_ELMEC TECHNOLOGY</t>
  </si>
  <si>
    <t>Elmec Technology</t>
  </si>
  <si>
    <t>Salumificio BM_ricerca agenti</t>
  </si>
  <si>
    <t>Salumificio BM</t>
  </si>
  <si>
    <t>08/10/24</t>
  </si>
  <si>
    <t>P24B168</t>
  </si>
  <si>
    <t>NEUSTADT_social media da giu24</t>
  </si>
  <si>
    <t>24C249</t>
  </si>
  <si>
    <t>30/05/24</t>
  </si>
  <si>
    <t>BESIDIAE MANICI_Sales exp e digital</t>
  </si>
  <si>
    <t>BESIDIAE MANICI</t>
  </si>
  <si>
    <t>PASUBIO_Bilancio di sostenibilità</t>
  </si>
  <si>
    <t>PASUBIO</t>
  </si>
  <si>
    <t>14/05/2024</t>
  </si>
  <si>
    <t>P24C189</t>
  </si>
  <si>
    <t>ALKEMIA_Executive Search</t>
  </si>
  <si>
    <t>RETEX_Partner 1_Executive Search</t>
  </si>
  <si>
    <t>24H110</t>
  </si>
  <si>
    <t>PROMETEIA_Head of Big Data</t>
  </si>
  <si>
    <t>KMR_ESSS 11 O 16.07.24</t>
  </si>
  <si>
    <t>15/05/24</t>
  </si>
  <si>
    <t>P24K237</t>
  </si>
  <si>
    <t>Template_COM_Sito Web Base</t>
  </si>
  <si>
    <t>15/05/2024</t>
  </si>
  <si>
    <t>MAGNETTI_social</t>
  </si>
  <si>
    <t>TESI SYSTEM_social</t>
  </si>
  <si>
    <t>TESI SYSTEM</t>
  </si>
  <si>
    <t>LA COLOROBICA_sito e-commerce</t>
  </si>
  <si>
    <t>LA COLOROBICA</t>
  </si>
  <si>
    <t>01/12/25</t>
  </si>
  <si>
    <t>MAGNETTI_pannelli finiture</t>
  </si>
  <si>
    <t>10/12/24</t>
  </si>
  <si>
    <t>KMR_CONFINDUSTRIA 29.05.24</t>
  </si>
  <si>
    <t>P24K238</t>
  </si>
  <si>
    <t>MAGNETTI_vetrofanie e striscione</t>
  </si>
  <si>
    <t>24C236</t>
  </si>
  <si>
    <t>Magazzini Bracchi_Sales expander</t>
  </si>
  <si>
    <t xml:space="preserve">Magazzini Bracchi </t>
  </si>
  <si>
    <t>KMR_TOGNELA</t>
  </si>
  <si>
    <t>Tognela Group</t>
  </si>
  <si>
    <t>Paolo  Biaggi</t>
  </si>
  <si>
    <t>P24K240</t>
  </si>
  <si>
    <t>GRUPPO ENERCOM_Employer Branding HR</t>
  </si>
  <si>
    <t>Employer Branding</t>
  </si>
  <si>
    <t>P24X122</t>
  </si>
  <si>
    <t>Socaf_Analisi strategica</t>
  </si>
  <si>
    <t>P24X120</t>
  </si>
  <si>
    <t>ENERCOM_evento negozio Lodi</t>
  </si>
  <si>
    <t>24C282</t>
  </si>
  <si>
    <t>04/06/24</t>
  </si>
  <si>
    <t>CLAYPAKY_Ricerca e selezione</t>
  </si>
  <si>
    <t>KMR_SINERGIE per GLOBAL ASSISTANCE</t>
  </si>
  <si>
    <t>24K179</t>
  </si>
  <si>
    <t>Monica Rigamonti</t>
  </si>
  <si>
    <t>02/07/24</t>
  </si>
  <si>
    <t>P24K242</t>
  </si>
  <si>
    <t>KMR_FONDAZIONE DELLA COMUNITÀ BERGAMASCA</t>
  </si>
  <si>
    <t>24K175</t>
  </si>
  <si>
    <t>Fondazione della Comunità Bergamasca</t>
  </si>
  <si>
    <t>Roberta Sangaletti</t>
  </si>
  <si>
    <t>14/06/24</t>
  </si>
  <si>
    <t>P24K241</t>
  </si>
  <si>
    <t>KMR_AIFA</t>
  </si>
  <si>
    <t>AIFA</t>
  </si>
  <si>
    <t>Anna Tomarelli</t>
  </si>
  <si>
    <t>24/05/24</t>
  </si>
  <si>
    <t>P24K239</t>
  </si>
  <si>
    <t>MORESCHI_Assessment ESG</t>
  </si>
  <si>
    <t>24X115</t>
  </si>
  <si>
    <t>Mattia Moreschi</t>
  </si>
  <si>
    <t>03/06/2024</t>
  </si>
  <si>
    <t>17/05/2024</t>
  </si>
  <si>
    <t>P24X123</t>
  </si>
  <si>
    <t xml:space="preserve">DESPAR_packaging 24_latte di capra bio 500 ml </t>
  </si>
  <si>
    <t>17/05/24</t>
  </si>
  <si>
    <t xml:space="preserve">DESPAR_packaging 24_the limone e pesca rcc 0,5 </t>
  </si>
  <si>
    <t>GRUPPO ENERCOM_Employer Branding COM</t>
  </si>
  <si>
    <t>04/11/25</t>
  </si>
  <si>
    <t>FRAL_analisi strategica mktg</t>
  </si>
  <si>
    <t>FEB_Social 24-25</t>
  </si>
  <si>
    <t>24C290</t>
  </si>
  <si>
    <t>20/06/24</t>
  </si>
  <si>
    <t>FEB_Paid 2024</t>
  </si>
  <si>
    <t>FEB_Dem 2024</t>
  </si>
  <si>
    <t>KMR_ABF CONSULTING</t>
  </si>
  <si>
    <t>24K168</t>
  </si>
  <si>
    <t>A.B.F. Andrea Fuccaro</t>
  </si>
  <si>
    <t>Andrea Fuccaro</t>
  </si>
  <si>
    <t>29/05/24</t>
  </si>
  <si>
    <t>P24K243</t>
  </si>
  <si>
    <t>AAB_OFFICINE MECC STUCCHI_SE</t>
  </si>
  <si>
    <t xml:space="preserve">Officine Meccaniche Stucchi </t>
  </si>
  <si>
    <t>MY PLANT &amp; GARDEN 2025_vendita spazi</t>
  </si>
  <si>
    <t>24B159</t>
  </si>
  <si>
    <t xml:space="preserve">Francia, Austria, Belgio e Germania </t>
  </si>
  <si>
    <t>KMR_MA.NO di MARZIO NORIS - Listino 2024</t>
  </si>
  <si>
    <t>MA.NO di MARZIO NORIS</t>
  </si>
  <si>
    <t>Marzio Noris</t>
  </si>
  <si>
    <t>P24K244</t>
  </si>
  <si>
    <t>Glass to Power_Strumenti di comunicazione</t>
  </si>
  <si>
    <t>10/05/2024</t>
  </si>
  <si>
    <t>09/05/2024</t>
  </si>
  <si>
    <t>Glass to Power_Piano di comunicazione</t>
  </si>
  <si>
    <t>WGH_restyling comunicazioni hotel</t>
  </si>
  <si>
    <t>24C238</t>
  </si>
  <si>
    <t>21/05/2024</t>
  </si>
  <si>
    <t>P24C207</t>
  </si>
  <si>
    <t>WGH_Area Silenzio</t>
  </si>
  <si>
    <t>WGH_The Spa_packaging olio</t>
  </si>
  <si>
    <t>WGH_The Spa_evento mom&amp;baby spa</t>
  </si>
  <si>
    <t>WGH_L'Officina_eventi estivi ristorante</t>
  </si>
  <si>
    <t>KMR_ALLIANCE SOFTWARE SRL</t>
  </si>
  <si>
    <t>Alliance Software srl</t>
  </si>
  <si>
    <t>Alessandro Dallera</t>
  </si>
  <si>
    <t>P24K245</t>
  </si>
  <si>
    <t>DB CARGO_SE</t>
  </si>
  <si>
    <t>DB CARGO</t>
  </si>
  <si>
    <t>P24B170</t>
  </si>
  <si>
    <t>DEAKOS SRL_SE</t>
  </si>
  <si>
    <t>DEAKOS SRL</t>
  </si>
  <si>
    <t>P24B171</t>
  </si>
  <si>
    <t>GUTTA ITALIA_strumenti di comunicazione</t>
  </si>
  <si>
    <t>GUTTA ITALIA SRL</t>
  </si>
  <si>
    <t>01/01/26</t>
  </si>
  <si>
    <t>Consorzio Disolabruna_paidADV</t>
  </si>
  <si>
    <t>Consorzio Disolabruna</t>
  </si>
  <si>
    <t>P24C212</t>
  </si>
  <si>
    <t>EFFEARREDI_Social 24-25</t>
  </si>
  <si>
    <t>24C239</t>
  </si>
  <si>
    <t>P24C239</t>
  </si>
  <si>
    <t>DRILLING_hosting da mag 24</t>
  </si>
  <si>
    <t>24C240</t>
  </si>
  <si>
    <t>22/05/2024</t>
  </si>
  <si>
    <t>DRILLING_hosting da mag25</t>
  </si>
  <si>
    <t>25C209</t>
  </si>
  <si>
    <t>DRILLING_implementazione Iubenda</t>
  </si>
  <si>
    <t>24C241</t>
  </si>
  <si>
    <t>Frigogelo_social media management mag-ott24</t>
  </si>
  <si>
    <t>24C242</t>
  </si>
  <si>
    <t>P24C193</t>
  </si>
  <si>
    <t>DON_RCS CORRIERE DELLA SERA 09.24</t>
  </si>
  <si>
    <t>24D101</t>
  </si>
  <si>
    <t>Nico Bubani</t>
  </si>
  <si>
    <t>P24D106</t>
  </si>
  <si>
    <t>KMR_ITS RIZZOLI - SALA K3</t>
  </si>
  <si>
    <t>ITS Rizzoli</t>
  </si>
  <si>
    <t>Carmelo Vasta</t>
  </si>
  <si>
    <t>P24K246</t>
  </si>
  <si>
    <t>Flexi_intervento privacy sito</t>
  </si>
  <si>
    <t>24C250</t>
  </si>
  <si>
    <t>MY INFO_ricerca distributori</t>
  </si>
  <si>
    <t>MY INFO IN CASE OF EMERGENCY</t>
  </si>
  <si>
    <t>22/06/24</t>
  </si>
  <si>
    <t>P24B172</t>
  </si>
  <si>
    <t>LUCIO D'LA VENARIA_ricerca distributori</t>
  </si>
  <si>
    <t>24B164</t>
  </si>
  <si>
    <t>LUCIO D'LA VENARIA</t>
  </si>
  <si>
    <t>P24B173</t>
  </si>
  <si>
    <t>NTS_Analisi strategica di mercato</t>
  </si>
  <si>
    <t>24B165</t>
  </si>
  <si>
    <t>P24B174</t>
  </si>
  <si>
    <t>KMR_INTERCOS 10+11.09.24</t>
  </si>
  <si>
    <t>24K177</t>
  </si>
  <si>
    <t>P24K247</t>
  </si>
  <si>
    <t>KMR_FORM LABS - Listino 2024</t>
  </si>
  <si>
    <t>Form Labs</t>
  </si>
  <si>
    <t>Barbara Vetuschi</t>
  </si>
  <si>
    <t>P24K249</t>
  </si>
  <si>
    <t>CICLOTTE_strategia e sito web</t>
  </si>
  <si>
    <t>24C455</t>
  </si>
  <si>
    <t>23/05/2024</t>
  </si>
  <si>
    <t>KMR_PRIMO CAREDENT GROUP</t>
  </si>
  <si>
    <t>Primo Caredent Group</t>
  </si>
  <si>
    <t>Marta Cravero</t>
  </si>
  <si>
    <t>P24K248</t>
  </si>
  <si>
    <t>WGH_The Spa_ promo estate 2024</t>
  </si>
  <si>
    <t>24C244</t>
  </si>
  <si>
    <t>SPD_social media da lug24</t>
  </si>
  <si>
    <t>24C294</t>
  </si>
  <si>
    <t>27/06/2024</t>
  </si>
  <si>
    <t>KMR_Asahi Kasei Fibers Italia</t>
  </si>
  <si>
    <t>24K169</t>
  </si>
  <si>
    <t>Club IACDE Italia</t>
  </si>
  <si>
    <t>P24K250</t>
  </si>
  <si>
    <t>BlueChange_segnalazione Gatti Precorvi 2024</t>
  </si>
  <si>
    <t>24S100</t>
  </si>
  <si>
    <t>KMR_MAZZOLENI 30.05.24</t>
  </si>
  <si>
    <t>24K163</t>
  </si>
  <si>
    <t>P24K251</t>
  </si>
  <si>
    <t>DESPAR_packaging 24_ strumenti pulizia casa</t>
  </si>
  <si>
    <t>24/05/2024</t>
  </si>
  <si>
    <t>DKB_shooting estate 24</t>
  </si>
  <si>
    <t>Mecmatica_seo</t>
  </si>
  <si>
    <t>24C299</t>
  </si>
  <si>
    <t>1/07/2024</t>
  </si>
  <si>
    <t>24/04/2024</t>
  </si>
  <si>
    <t>P24C123</t>
  </si>
  <si>
    <t>KAPTO_sales ExpanderDACH</t>
  </si>
  <si>
    <t>Kapto</t>
  </si>
  <si>
    <t>P24B177</t>
  </si>
  <si>
    <t>Dasty Italy _analisi strategica di marketing</t>
  </si>
  <si>
    <t>DASTY ITALY SPA</t>
  </si>
  <si>
    <t>P24B176</t>
  </si>
  <si>
    <t>Incoming post Inbuyer Food (1) 2024</t>
  </si>
  <si>
    <t>PUNTO AZZURRO_traduzioni sito web</t>
  </si>
  <si>
    <t>24C245</t>
  </si>
  <si>
    <t>27/05/2024</t>
  </si>
  <si>
    <t>AAB_SEMPLICEMENTE LEGNO_SITO MN</t>
  </si>
  <si>
    <t>Template_COM_Sito Web One Page</t>
  </si>
  <si>
    <t>DON_RADICI GROUP</t>
  </si>
  <si>
    <t>Eva Bassanelli</t>
  </si>
  <si>
    <t>27/06/24</t>
  </si>
  <si>
    <t>p24D107</t>
  </si>
  <si>
    <t>MECMATICA_formazione sito web</t>
  </si>
  <si>
    <t>24C246</t>
  </si>
  <si>
    <t>28/05/2O24</t>
  </si>
  <si>
    <t>28/05/2024</t>
  </si>
  <si>
    <t>GARA PNA</t>
  </si>
  <si>
    <t>PNA</t>
  </si>
  <si>
    <t>EFFEARREDI_video pillole social</t>
  </si>
  <si>
    <t>24C248</t>
  </si>
  <si>
    <t>Telmotor_biglietto auguri Ugo</t>
  </si>
  <si>
    <t>24C278</t>
  </si>
  <si>
    <t>P24C216</t>
  </si>
  <si>
    <t>AB_evento Abetter Vision</t>
  </si>
  <si>
    <t>24C275</t>
  </si>
  <si>
    <t>Frantoio Perilli_SE 26/27</t>
  </si>
  <si>
    <t>26B163</t>
  </si>
  <si>
    <t>Chiara Ballabio</t>
  </si>
  <si>
    <t>Frantoio Perilli</t>
  </si>
  <si>
    <t>31/07/26</t>
  </si>
  <si>
    <t>23/07/26</t>
  </si>
  <si>
    <t>Energy20_Ricerca e selezione</t>
  </si>
  <si>
    <t>24H109</t>
  </si>
  <si>
    <t>Energy20</t>
  </si>
  <si>
    <t>ENERGY 20_Ricerca e selezione</t>
  </si>
  <si>
    <t>P24H105</t>
  </si>
  <si>
    <t>Energy20_analisi marketing</t>
  </si>
  <si>
    <t>24B163</t>
  </si>
  <si>
    <t>P24B180</t>
  </si>
  <si>
    <t>Minutolo_analisi marketing</t>
  </si>
  <si>
    <t>Gianfranco Minutolo</t>
  </si>
  <si>
    <t>20/08/24</t>
  </si>
  <si>
    <t>P24B178</t>
  </si>
  <si>
    <t>FAE starting</t>
  </si>
  <si>
    <t>P24GSM1</t>
  </si>
  <si>
    <t>FAE starting STRUMENTI</t>
  </si>
  <si>
    <t>CONTENTS_Chief Sales Officer_Executive Search</t>
  </si>
  <si>
    <t>24H107</t>
  </si>
  <si>
    <t>PESARO_ progetto 24</t>
  </si>
  <si>
    <t>PESARO CAPITALE CULTURA</t>
  </si>
  <si>
    <t>KMR_BREMBO 07.06.24</t>
  </si>
  <si>
    <t>24K171</t>
  </si>
  <si>
    <t>03/06/24</t>
  </si>
  <si>
    <t>P24K252</t>
  </si>
  <si>
    <t>TEST_DIGITAL PAID</t>
  </si>
  <si>
    <t>MADDY</t>
  </si>
  <si>
    <t>25/05/25</t>
  </si>
  <si>
    <t>Brand no more_paid</t>
  </si>
  <si>
    <t>MICROTECNICA TREVISANA_ricerca agenti</t>
  </si>
  <si>
    <t>MICROTECNICA TREVISANA</t>
  </si>
  <si>
    <t>P24B181</t>
  </si>
  <si>
    <t>MICROTECNICA TREVISANA_SE</t>
  </si>
  <si>
    <t>P24B182</t>
  </si>
  <si>
    <t>Robologica_rendering robot</t>
  </si>
  <si>
    <t>P24C218</t>
  </si>
  <si>
    <t>POINTHOUSE_SE</t>
  </si>
  <si>
    <t>POINTHOUSE</t>
  </si>
  <si>
    <t>16/12/24</t>
  </si>
  <si>
    <t>P24B184</t>
  </si>
  <si>
    <t>MULTI_AMMINISTRAZIONE 2024</t>
  </si>
  <si>
    <t>KMR_AIM 2024</t>
  </si>
  <si>
    <t>24K180</t>
  </si>
  <si>
    <t>P24K253</t>
  </si>
  <si>
    <t>T&amp;M ENERGIA SRL_database nominativi</t>
  </si>
  <si>
    <t>T&amp;M ENERGIA SRL</t>
  </si>
  <si>
    <t>01/06/2024</t>
  </si>
  <si>
    <t xml:space="preserve">KMR_VELUX </t>
  </si>
  <si>
    <t>VELUX</t>
  </si>
  <si>
    <t>Lorenzo Martino</t>
  </si>
  <si>
    <t>P24K254</t>
  </si>
  <si>
    <t>KMR_EFESO - LISTINO 2024</t>
  </si>
  <si>
    <t>Efeso</t>
  </si>
  <si>
    <t>Giovanni Paloschi</t>
  </si>
  <si>
    <t>P24K255</t>
  </si>
  <si>
    <t>WGH_THE SPA_nl mom &amp; girl</t>
  </si>
  <si>
    <t>24C251</t>
  </si>
  <si>
    <t>LTE_intervento sito privacy</t>
  </si>
  <si>
    <t>24C252</t>
  </si>
  <si>
    <t>BTECNO_Digital export (SEO + PAID)</t>
  </si>
  <si>
    <t>BTECNO</t>
  </si>
  <si>
    <t>P24C219</t>
  </si>
  <si>
    <t>SOCAF_pacchetto 70h da giu24</t>
  </si>
  <si>
    <t>24C254</t>
  </si>
  <si>
    <t>06/06/2024</t>
  </si>
  <si>
    <t>SOCAF_lancio nuovi prodotti</t>
  </si>
  <si>
    <t>KMR_RCS L'economia del Corriere 2024</t>
  </si>
  <si>
    <t>P24K256</t>
  </si>
  <si>
    <t>TECHNO_sito analisi e wireframe</t>
  </si>
  <si>
    <t>Polistamp_SEO</t>
  </si>
  <si>
    <t>Polistamp</t>
  </si>
  <si>
    <t>Polistamp_paid 6 mesi</t>
  </si>
  <si>
    <t>CLEAN AIR EUROPE_SE</t>
  </si>
  <si>
    <t>P24B186</t>
  </si>
  <si>
    <t>VISNOVO_SE</t>
  </si>
  <si>
    <t>VISNOVO SRL</t>
  </si>
  <si>
    <t>07/08/24</t>
  </si>
  <si>
    <t>P24B187</t>
  </si>
  <si>
    <t>2A_ristampa brochure</t>
  </si>
  <si>
    <t>24C257</t>
  </si>
  <si>
    <t>07/06/2024</t>
  </si>
  <si>
    <t>Adamo &amp; Partners_hosting 23/34</t>
  </si>
  <si>
    <t>24C258</t>
  </si>
  <si>
    <t>Adamo &amp; Partners Studio Legale</t>
  </si>
  <si>
    <t>SCAME_bilancio 2023</t>
  </si>
  <si>
    <t>24C334</t>
  </si>
  <si>
    <t>05/08/24</t>
  </si>
  <si>
    <t>MAGNETTI_strumenti per convegno CTE</t>
  </si>
  <si>
    <t>24C259</t>
  </si>
  <si>
    <t>01/05/24</t>
  </si>
  <si>
    <t>ICB_PPT COM</t>
  </si>
  <si>
    <t>10/06/2024</t>
  </si>
  <si>
    <t>WGH_pacchetto 40ore da giu24</t>
  </si>
  <si>
    <t>24C260</t>
  </si>
  <si>
    <t>MULTIPROTEXION_hosting da giu24</t>
  </si>
  <si>
    <t>24C261</t>
  </si>
  <si>
    <t>11/06/2024</t>
  </si>
  <si>
    <t>MULTIPROTEXION_hosting landing da giu25 3 mesi</t>
  </si>
  <si>
    <t>25C237</t>
  </si>
  <si>
    <t>30/05/2025</t>
  </si>
  <si>
    <t>ARGOMM_Bilancio di sostenibilità 2023</t>
  </si>
  <si>
    <t>24C337</t>
  </si>
  <si>
    <t>05/07/24</t>
  </si>
  <si>
    <t>11/06/24</t>
  </si>
  <si>
    <t xml:space="preserve">SIMBIOSITY_social media </t>
  </si>
  <si>
    <t>23/02/26</t>
  </si>
  <si>
    <t>SIMBIOSITY_acquisto video per sito</t>
  </si>
  <si>
    <t>24C262</t>
  </si>
  <si>
    <t>SIMBIOSITY_hosting giu24/mag25</t>
  </si>
  <si>
    <t>24C263</t>
  </si>
  <si>
    <t>BE DIMENSIONAL_ricerca agenti</t>
  </si>
  <si>
    <t>24B169</t>
  </si>
  <si>
    <t>BE DIMENSIONAL</t>
  </si>
  <si>
    <t>P24B189</t>
  </si>
  <si>
    <t>LABORATORIO DEL CARMINE_hosting 23/24 e 24/25 e caselle di posta</t>
  </si>
  <si>
    <t>24C264</t>
  </si>
  <si>
    <t>AXF AXLES_hosting24/25</t>
  </si>
  <si>
    <t>24C265</t>
  </si>
  <si>
    <t>CANTIERE TRIPLOK_2024-25  brand protection</t>
  </si>
  <si>
    <t>24C266</t>
  </si>
  <si>
    <t>DIMAC RED_SE</t>
  </si>
  <si>
    <t>DIMAC RED</t>
  </si>
  <si>
    <t>17/11/25</t>
  </si>
  <si>
    <t>P24B188</t>
  </si>
  <si>
    <t>NETTUNO_accompagnamento Bilancio di Sostenibilità 2024</t>
  </si>
  <si>
    <t>24X125</t>
  </si>
  <si>
    <t>P24X124</t>
  </si>
  <si>
    <t>NETTUNO_Bilancio di Sostenibilità 2024</t>
  </si>
  <si>
    <t>13/03/25</t>
  </si>
  <si>
    <t>AAB_G&amp;CO SRL_SE24</t>
  </si>
  <si>
    <t>ACCESSORI G&amp;CO</t>
  </si>
  <si>
    <t>12/03/25</t>
  </si>
  <si>
    <t xml:space="preserve">ARDIGO' SRL </t>
  </si>
  <si>
    <t>ARDIGO</t>
  </si>
  <si>
    <t>07/07/26</t>
  </si>
  <si>
    <t>KMR_STUDIO ARES SRL</t>
  </si>
  <si>
    <t>24K186</t>
  </si>
  <si>
    <t>Studio Ares Srl</t>
  </si>
  <si>
    <t>09/07/24</t>
  </si>
  <si>
    <t>P24K257</t>
  </si>
  <si>
    <t>SCAGLIA INDEVA_anniversario</t>
  </si>
  <si>
    <t>P24C227</t>
  </si>
  <si>
    <t>KMR_PLASMAPPS SRL</t>
  </si>
  <si>
    <t>Plasmapps srl</t>
  </si>
  <si>
    <t>Maria Rosaria Belviso</t>
  </si>
  <si>
    <t>P24K258</t>
  </si>
  <si>
    <t>KMR_EY - 03.07.24</t>
  </si>
  <si>
    <t>24K176</t>
  </si>
  <si>
    <t>p24k229</t>
  </si>
  <si>
    <t>KMR_INNOWATIO GROUP - Listino 2024</t>
  </si>
  <si>
    <t>Innowatio Group</t>
  </si>
  <si>
    <t>Alessandra Lavagni</t>
  </si>
  <si>
    <t>P24K259</t>
  </si>
  <si>
    <t>Polypool_hosting perfect cook 24-25</t>
  </si>
  <si>
    <t>Polypool_hosting perfect cook 25-26</t>
  </si>
  <si>
    <t>Hosting Praga_22-23 23-34 24-25</t>
  </si>
  <si>
    <t>24C268</t>
  </si>
  <si>
    <t>Praga_hosting 25-26</t>
  </si>
  <si>
    <t>EUSIDER_rimontaggio video speech</t>
  </si>
  <si>
    <t>24C269</t>
  </si>
  <si>
    <t>STUDIO PEDROLI VENIER_90esimo strumenti</t>
  </si>
  <si>
    <t>Pontiggia MR_PPT COM</t>
  </si>
  <si>
    <t>VALVERBE_SE 24</t>
  </si>
  <si>
    <t>VALVERBE</t>
  </si>
  <si>
    <t>29/05/25</t>
  </si>
  <si>
    <t>WGH_The Spa_stampa tshirt</t>
  </si>
  <si>
    <t>24C267</t>
  </si>
  <si>
    <t>17/06/2024</t>
  </si>
  <si>
    <t>ZUFFANTE_ristampa depliant</t>
  </si>
  <si>
    <t>24C270</t>
  </si>
  <si>
    <t>17/07/2024</t>
  </si>
  <si>
    <t>INTRA_SE</t>
  </si>
  <si>
    <t>24B168</t>
  </si>
  <si>
    <t>INTRA</t>
  </si>
  <si>
    <t>17/06/24</t>
  </si>
  <si>
    <t>Italia, DACH, Slovacchia</t>
  </si>
  <si>
    <t>P24B193</t>
  </si>
  <si>
    <t>ARROWELD/ARW_SE</t>
  </si>
  <si>
    <t>25B106</t>
  </si>
  <si>
    <t>ARROWELD</t>
  </si>
  <si>
    <t>16/01/25</t>
  </si>
  <si>
    <t>P24B194</t>
  </si>
  <si>
    <t>AAB_PLASTIMAX_SMM 2024</t>
  </si>
  <si>
    <t>STOCKHOLM_social da lug24</t>
  </si>
  <si>
    <t>24C295</t>
  </si>
  <si>
    <t>25/06/24</t>
  </si>
  <si>
    <t>P24C231</t>
  </si>
  <si>
    <t>SIMBIOSITY_Assessment</t>
  </si>
  <si>
    <t>ITS BIOTECNOLOGIE_pacchetto 10h da giu24</t>
  </si>
  <si>
    <t>24C272</t>
  </si>
  <si>
    <t>Flexi_Bilancio di sostenibilità</t>
  </si>
  <si>
    <t>24C273</t>
  </si>
  <si>
    <t>P24C232</t>
  </si>
  <si>
    <t>DON_Airing</t>
  </si>
  <si>
    <t>24D102</t>
  </si>
  <si>
    <t>Airing Snc</t>
  </si>
  <si>
    <t>Rodolfo Cortinovis</t>
  </si>
  <si>
    <t>19/06/24</t>
  </si>
  <si>
    <t>P24D109</t>
  </si>
  <si>
    <t>KMR_IVANTI</t>
  </si>
  <si>
    <t>24K196</t>
  </si>
  <si>
    <t>IVANTI SOFTWARE IRELAND GROUP LIMITED</t>
  </si>
  <si>
    <t>Pascal Labaigt</t>
  </si>
  <si>
    <t>12/09/24</t>
  </si>
  <si>
    <t>P24K260</t>
  </si>
  <si>
    <t>RESCIGNO CARRARA_shooting fotografico</t>
  </si>
  <si>
    <t>24C289</t>
  </si>
  <si>
    <t>26/06/2024</t>
  </si>
  <si>
    <t>20/06/2024</t>
  </si>
  <si>
    <t>P24C235</t>
  </si>
  <si>
    <t>Flexi_formazione Linkedin</t>
  </si>
  <si>
    <t>24C276</t>
  </si>
  <si>
    <t>P24C226</t>
  </si>
  <si>
    <t>Gavazzi_formazione social</t>
  </si>
  <si>
    <t>30/10/25</t>
  </si>
  <si>
    <t>WGH_menu take away crew</t>
  </si>
  <si>
    <t>24C274</t>
  </si>
  <si>
    <t>21/06/2024</t>
  </si>
  <si>
    <t>WGH_nl esperienze staff</t>
  </si>
  <si>
    <t>24C277</t>
  </si>
  <si>
    <t>WGH/TheSpa_brand guidelines</t>
  </si>
  <si>
    <t>24C279</t>
  </si>
  <si>
    <t>P24C237</t>
  </si>
  <si>
    <t>GARA CHORUS LIFE</t>
  </si>
  <si>
    <t>Incoming post Inbuyer Furniture (1) 2024</t>
  </si>
  <si>
    <t>Semplicemente legno_hosting MN</t>
  </si>
  <si>
    <t>24C280</t>
  </si>
  <si>
    <t>24/06/24</t>
  </si>
  <si>
    <t>Enercom_accessibilità</t>
  </si>
  <si>
    <t>24C281</t>
  </si>
  <si>
    <t>KMR_LIFEANALYTICS</t>
  </si>
  <si>
    <t>24K183</t>
  </si>
  <si>
    <t>Lifeanalytics Srl</t>
  </si>
  <si>
    <t>Camilla Locci</t>
  </si>
  <si>
    <t>P24K261</t>
  </si>
  <si>
    <t>OMB_Pacchetto service luglio24</t>
  </si>
  <si>
    <t>24C283</t>
  </si>
  <si>
    <t>SCAMM_Euroblech 24_STAND</t>
  </si>
  <si>
    <t>24C291</t>
  </si>
  <si>
    <t>Gavazzi trading_rinnovo dominio</t>
  </si>
  <si>
    <t>24C284</t>
  </si>
  <si>
    <t>Leslie_hosting 25-26</t>
  </si>
  <si>
    <t>25C226</t>
  </si>
  <si>
    <t>01/05/25</t>
  </si>
  <si>
    <t>OMB_hosting 25-26</t>
  </si>
  <si>
    <t>25C183</t>
  </si>
  <si>
    <t>01/04/25</t>
  </si>
  <si>
    <t>Erregi_hosting 24-25 e dominio</t>
  </si>
  <si>
    <t>24C285</t>
  </si>
  <si>
    <t>26/06/24</t>
  </si>
  <si>
    <t>Falegnameria Bellini_hosting 24-25 e dominio</t>
  </si>
  <si>
    <t>24C286</t>
  </si>
  <si>
    <t>Officina Coro_hosting gestione email e dominio</t>
  </si>
  <si>
    <t>24C287</t>
  </si>
  <si>
    <t>OMB_sito vogt</t>
  </si>
  <si>
    <t>24C297</t>
  </si>
  <si>
    <t>P24C155</t>
  </si>
  <si>
    <t>SCAMM_Euroblech 24_SERVICE</t>
  </si>
  <si>
    <t>SCAMM_Euroblech 24_CALENDARIO</t>
  </si>
  <si>
    <t>14/09/24</t>
  </si>
  <si>
    <t>Gavazzi_hosting 24-25</t>
  </si>
  <si>
    <t>24C288</t>
  </si>
  <si>
    <t>Gavazzi_hosting 25-26</t>
  </si>
  <si>
    <t>25C228</t>
  </si>
  <si>
    <t>23/05/25</t>
  </si>
  <si>
    <t>Testa Group_Hosting 23-24</t>
  </si>
  <si>
    <t>24C292</t>
  </si>
  <si>
    <t>Testa Group_Hosting 24-25</t>
  </si>
  <si>
    <t>24C293</t>
  </si>
  <si>
    <t>01/12/24</t>
  </si>
  <si>
    <t>Testa Group_Hosting 25-26</t>
  </si>
  <si>
    <t>25C406</t>
  </si>
  <si>
    <t>Effearredi_hosting 25-26</t>
  </si>
  <si>
    <t>25C404</t>
  </si>
  <si>
    <t>DON_DWF - SETT 2024</t>
  </si>
  <si>
    <t>16/07/24</t>
  </si>
  <si>
    <t>KMR_IN4TEK SRL 26.09.24</t>
  </si>
  <si>
    <t>IN4TEK SRL</t>
  </si>
  <si>
    <t>Marcello Bordiga</t>
  </si>
  <si>
    <t>06/09/24</t>
  </si>
  <si>
    <t>P24K265</t>
  </si>
  <si>
    <t>TEST TEMPLATE</t>
  </si>
  <si>
    <t>KMR_ORDINE DEGLI INGEGNERI DI BERGAMO 13.09.24</t>
  </si>
  <si>
    <t>Ordine degli Ingegneri della Provincia di Bergamo</t>
  </si>
  <si>
    <t>Enrica Regonesi</t>
  </si>
  <si>
    <t>P24K263</t>
  </si>
  <si>
    <t>KMR_INTELLIMECH 23.07.24</t>
  </si>
  <si>
    <t>24K178</t>
  </si>
  <si>
    <t>Annalisa Lena</t>
  </si>
  <si>
    <t>P24K264</t>
  </si>
  <si>
    <t>MAGNETTI_personalizzazione cantiere</t>
  </si>
  <si>
    <t>24C296</t>
  </si>
  <si>
    <t>TECHNO_seo content</t>
  </si>
  <si>
    <t>01/09/25</t>
  </si>
  <si>
    <t>Vogt_Hosting 24-25</t>
  </si>
  <si>
    <t>25C133</t>
  </si>
  <si>
    <t>Confooperative_Impact_Pacchetto service</t>
  </si>
  <si>
    <t>24C298</t>
  </si>
  <si>
    <t>SCAMM_Euroblech 24_SOCIAL ANNUALE</t>
  </si>
  <si>
    <t>Alfa Valvole_Pacchetto service lug24</t>
  </si>
  <si>
    <t>24C300</t>
  </si>
  <si>
    <t>Despar_analisi per innovazione</t>
  </si>
  <si>
    <t>P24B183</t>
  </si>
  <si>
    <t>KMR_BONSAININJA per HAIER</t>
  </si>
  <si>
    <t>Bonsaininja</t>
  </si>
  <si>
    <t>Ilaria Carusi</t>
  </si>
  <si>
    <t>24/07/24</t>
  </si>
  <si>
    <t>P24K262</t>
  </si>
  <si>
    <t>CMMI_SE</t>
  </si>
  <si>
    <t>CMMI SRL</t>
  </si>
  <si>
    <t>P24B196</t>
  </si>
  <si>
    <t>KMR_ARAG SE</t>
  </si>
  <si>
    <t>Arag SE</t>
  </si>
  <si>
    <t>Caterina Perbellini</t>
  </si>
  <si>
    <t>P24K266</t>
  </si>
  <si>
    <t>KRONOS_informativa sito web</t>
  </si>
  <si>
    <t>24C303</t>
  </si>
  <si>
    <t>02/07/2024</t>
  </si>
  <si>
    <t>MECMATICA_formazione paid</t>
  </si>
  <si>
    <t>24C302</t>
  </si>
  <si>
    <t>ISCAM SRL_SITO WEB</t>
  </si>
  <si>
    <t>ISCAM SRL</t>
  </si>
  <si>
    <t>05/08/25</t>
  </si>
  <si>
    <t>Boston Scientific_podcast</t>
  </si>
  <si>
    <t>ITS BIOTECNOLOGIE_pacchetto 10h da lug24</t>
  </si>
  <si>
    <t>24C304</t>
  </si>
  <si>
    <t>NUOVA TESI SYSTEM_brochure sloveno croato</t>
  </si>
  <si>
    <t>24C472</t>
  </si>
  <si>
    <t>MEC_Gestione sito web</t>
  </si>
  <si>
    <t>P24C243</t>
  </si>
  <si>
    <t>MEC_SEO strategy</t>
  </si>
  <si>
    <t>24C361</t>
  </si>
  <si>
    <t>MEC_Company profile</t>
  </si>
  <si>
    <t>OMB_Gestione CV</t>
  </si>
  <si>
    <t>24C343</t>
  </si>
  <si>
    <t>P24C244</t>
  </si>
  <si>
    <t>Effearredi_Hosting nov24</t>
  </si>
  <si>
    <t>24C305</t>
  </si>
  <si>
    <t>Effearredi_Hosting 21-22-23</t>
  </si>
  <si>
    <t>24C306</t>
  </si>
  <si>
    <t>Gavazzi_social 24-25</t>
  </si>
  <si>
    <t>24C328</t>
  </si>
  <si>
    <t>Gavazzi_stand Gavatex Architect@work</t>
  </si>
  <si>
    <t>KMR_HINOVIA</t>
  </si>
  <si>
    <t>Hinovia</t>
  </si>
  <si>
    <t>P24K267</t>
  </si>
  <si>
    <t>GIS_progetto bando export unioncamere</t>
  </si>
  <si>
    <t>P24x125</t>
  </si>
  <si>
    <t>KMR_TECNOBODY - 15.07.24</t>
  </si>
  <si>
    <t>24K185</t>
  </si>
  <si>
    <t>Maria Cumbo</t>
  </si>
  <si>
    <t>P24K268</t>
  </si>
  <si>
    <t>Falegnameria Bellini_hosting 25-26 e dominio</t>
  </si>
  <si>
    <t>25C337</t>
  </si>
  <si>
    <t>03/09/25</t>
  </si>
  <si>
    <t>03/07/25</t>
  </si>
  <si>
    <t>Flexi_hosting 2025</t>
  </si>
  <si>
    <t>25C115</t>
  </si>
  <si>
    <t>14/01/25</t>
  </si>
  <si>
    <t>Impact_Profilazione</t>
  </si>
  <si>
    <t>04/07/2024</t>
  </si>
  <si>
    <t>P24B199</t>
  </si>
  <si>
    <t>SOCAF_pacchetto 70h da lug24</t>
  </si>
  <si>
    <t>24C307</t>
  </si>
  <si>
    <t>SOM_Hosting 24-25</t>
  </si>
  <si>
    <t>24C309</t>
  </si>
  <si>
    <t>Som_Hosting 25-26</t>
  </si>
  <si>
    <t>25C405</t>
  </si>
  <si>
    <t>Boscarol_hosting da dic2022</t>
  </si>
  <si>
    <t>24C310</t>
  </si>
  <si>
    <t>BOSCAROL_hosting da dic2023</t>
  </si>
  <si>
    <t>24C311</t>
  </si>
  <si>
    <t>BOSCAROL_hosting da dic2024</t>
  </si>
  <si>
    <t>24C443</t>
  </si>
  <si>
    <t>21/11/2024</t>
  </si>
  <si>
    <t>Coesi_Domini e mail Impact 24-25</t>
  </si>
  <si>
    <t>24C312</t>
  </si>
  <si>
    <t>Coesi_Impact_Domini e caselle 25-26</t>
  </si>
  <si>
    <t>25C287</t>
  </si>
  <si>
    <t>10/11/25</t>
  </si>
  <si>
    <t>WGH_declinazione comunicazioni hotel</t>
  </si>
  <si>
    <t>08/07/2024</t>
  </si>
  <si>
    <t>01/07/2024</t>
  </si>
  <si>
    <t>MECMATICA_traduzioni brochure</t>
  </si>
  <si>
    <t>24C313</t>
  </si>
  <si>
    <t>SAEP ICT_SE</t>
  </si>
  <si>
    <t>P24B197</t>
  </si>
  <si>
    <t>SOCAF_shooting nuova gamma</t>
  </si>
  <si>
    <t>24C316</t>
  </si>
  <si>
    <t>09/07/2024</t>
  </si>
  <si>
    <t>05/07/2024</t>
  </si>
  <si>
    <t>P24C248</t>
  </si>
  <si>
    <t>UBIQUICOM_SE UK</t>
  </si>
  <si>
    <t>UBIQUICOM</t>
  </si>
  <si>
    <t>P24B198</t>
  </si>
  <si>
    <t>UBIQUICOM_MARKET TEST USA</t>
  </si>
  <si>
    <t>Market Test</t>
  </si>
  <si>
    <t>P24B201</t>
  </si>
  <si>
    <t>FOODRAMA_market test</t>
  </si>
  <si>
    <t>Foodrama</t>
  </si>
  <si>
    <t>23/10/2024</t>
  </si>
  <si>
    <t>KMR_XLEADER</t>
  </si>
  <si>
    <t>XLEADER</t>
  </si>
  <si>
    <t>Alessandra De Iseppi</t>
  </si>
  <si>
    <t>p24k269</t>
  </si>
  <si>
    <t>Gavazzi_SEO 24-25</t>
  </si>
  <si>
    <t>10/07/25</t>
  </si>
  <si>
    <t>flexi_paid nov24</t>
  </si>
  <si>
    <t>24C394</t>
  </si>
  <si>
    <t>16/10/24</t>
  </si>
  <si>
    <t>Ospitalità senza barriere_hosting</t>
  </si>
  <si>
    <t>24C314</t>
  </si>
  <si>
    <t>Ospitalità senza barriere_hosting 25-26</t>
  </si>
  <si>
    <t>25C263</t>
  </si>
  <si>
    <t>02/07/25</t>
  </si>
  <si>
    <t>25C182</t>
  </si>
  <si>
    <t>SACCARTA_SE USA</t>
  </si>
  <si>
    <t>SACCARTA SPA</t>
  </si>
  <si>
    <t>P24B203</t>
  </si>
  <si>
    <t>SACCARTA_ricerca agenti Austria</t>
  </si>
  <si>
    <t>24B204</t>
  </si>
  <si>
    <t>P24B202</t>
  </si>
  <si>
    <t>KMR_THE MATHWORKS SRL 22.10.24</t>
  </si>
  <si>
    <t>24K188</t>
  </si>
  <si>
    <t>Gianfranco Fiore</t>
  </si>
  <si>
    <t>P24K271</t>
  </si>
  <si>
    <t>KMR_MAZZOLENI - 16.07.24</t>
  </si>
  <si>
    <t>24K184</t>
  </si>
  <si>
    <t>P24K272</t>
  </si>
  <si>
    <t>Telmotor_Domini Innovat holding</t>
  </si>
  <si>
    <t>24C315</t>
  </si>
  <si>
    <t>Bauli_analisi strategica mercato merendine</t>
  </si>
  <si>
    <t>P25B115</t>
  </si>
  <si>
    <t>Bauli</t>
  </si>
  <si>
    <t>P24B195</t>
  </si>
  <si>
    <t>CAROBBIO_Employer Branding</t>
  </si>
  <si>
    <t>Carobbio Officine Tecnologie Lamiere</t>
  </si>
  <si>
    <t>11/07/24</t>
  </si>
  <si>
    <t>P24X126</t>
  </si>
  <si>
    <t>KMR_FARO 2024</t>
  </si>
  <si>
    <t>24K187</t>
  </si>
  <si>
    <t>17/07/24</t>
  </si>
  <si>
    <t>P24K270</t>
  </si>
  <si>
    <t>SPD_traduzioni pagina spd care</t>
  </si>
  <si>
    <t>24C317</t>
  </si>
  <si>
    <t>P24C249</t>
  </si>
  <si>
    <t>NTS_ evento manager</t>
  </si>
  <si>
    <t>P24C250</t>
  </si>
  <si>
    <t>ATS MICROFUSIONE_hosting 01/07/24 - 30/06/25</t>
  </si>
  <si>
    <t>24C322</t>
  </si>
  <si>
    <t>CILAS_hosting lug24/giu25</t>
  </si>
  <si>
    <t>24C320</t>
  </si>
  <si>
    <t>SIMBIOSITY_iubenda 07/07/24 - 07/06/25</t>
  </si>
  <si>
    <t>24C319</t>
  </si>
  <si>
    <t>01/06/24</t>
  </si>
  <si>
    <t>HISTOMER_hosting 24/25</t>
  </si>
  <si>
    <t>24C323</t>
  </si>
  <si>
    <t>Logistics&amp;Automation_sito</t>
  </si>
  <si>
    <t>Alfa Valvole_Video tutorial configuratore</t>
  </si>
  <si>
    <t>24C362</t>
  </si>
  <si>
    <t>QFP_SEO</t>
  </si>
  <si>
    <t>16/09/24</t>
  </si>
  <si>
    <t>SIRIUM_hosting e posta 24/25</t>
  </si>
  <si>
    <t>24C321</t>
  </si>
  <si>
    <t>RC Rigamonti_Pacchetto service lug24</t>
  </si>
  <si>
    <t>24C324</t>
  </si>
  <si>
    <t>P24C254</t>
  </si>
  <si>
    <t>Logistics&amp;Automation_service</t>
  </si>
  <si>
    <t>Solids_service</t>
  </si>
  <si>
    <t>MAGNETTI_progetto segnaletica 2 step</t>
  </si>
  <si>
    <t>24C341</t>
  </si>
  <si>
    <t>PASTIFICIO PMC_SE 24</t>
  </si>
  <si>
    <t>Pastificio PMC</t>
  </si>
  <si>
    <t>Spd_sales expander</t>
  </si>
  <si>
    <t>P24B208</t>
  </si>
  <si>
    <t>Podere La Fortuna_presentazione</t>
  </si>
  <si>
    <t>Podere La Fortuna</t>
  </si>
  <si>
    <t>15/09/24</t>
  </si>
  <si>
    <t>TESI SYSTEM_nuovo sito web</t>
  </si>
  <si>
    <t>24C325</t>
  </si>
  <si>
    <t>TESI SYSTEM_SEO</t>
  </si>
  <si>
    <t>TESI SYSTEM_presentazioni aziendali</t>
  </si>
  <si>
    <t>TESI SYSTEM_pacchetto ore</t>
  </si>
  <si>
    <t>SACOFGAS_ricerca distributori UK</t>
  </si>
  <si>
    <t>SACOFGAS</t>
  </si>
  <si>
    <t>28/05/25</t>
  </si>
  <si>
    <t>P24B204</t>
  </si>
  <si>
    <t>KMR_UNIBG / Dipartimento Scienze Aziendali</t>
  </si>
  <si>
    <t>24k192</t>
  </si>
  <si>
    <t>Dipartimento di Scienze Aziendali</t>
  </si>
  <si>
    <t>Daniela Andreini</t>
  </si>
  <si>
    <t>P24K273</t>
  </si>
  <si>
    <t>Diemme_Hosting 23-24</t>
  </si>
  <si>
    <t>24C326</t>
  </si>
  <si>
    <t>Diemme_hosting 25</t>
  </si>
  <si>
    <t>25C184</t>
  </si>
  <si>
    <t>MAGNETTI_dossier di sostenibilità</t>
  </si>
  <si>
    <t>20/07/24</t>
  </si>
  <si>
    <t>KMR_MAZZOLENI - 01.08.24</t>
  </si>
  <si>
    <t>P24K274</t>
  </si>
  <si>
    <t>AAB_GEOTECK TIERRE_SE SETT 24-MAR 25</t>
  </si>
  <si>
    <t>24B184</t>
  </si>
  <si>
    <t>GALBIATI FRATELLI_SEO</t>
  </si>
  <si>
    <t>GALBIATI FRATELLI_STRUMENTI COM</t>
  </si>
  <si>
    <t>LUMEN CENTER_SE 25</t>
  </si>
  <si>
    <t>NILMA CONTRACT_SMM 24-25_Bonus Export Digitale Plus</t>
  </si>
  <si>
    <t>24C332</t>
  </si>
  <si>
    <t>Locatelli Saline_ricerca distributori</t>
  </si>
  <si>
    <t>Locatelli saline di Volterra</t>
  </si>
  <si>
    <t>Medio Oriente, Europa</t>
  </si>
  <si>
    <t>P24B209</t>
  </si>
  <si>
    <t>PAPERMON_Ricerca e selezione</t>
  </si>
  <si>
    <t>09/09/26</t>
  </si>
  <si>
    <t>20/05/26</t>
  </si>
  <si>
    <t>MPA Tech_market test</t>
  </si>
  <si>
    <t>MPA Tech</t>
  </si>
  <si>
    <t>21/07/25</t>
  </si>
  <si>
    <t>P24B211</t>
  </si>
  <si>
    <t>MPA Tech_ricerca agenti</t>
  </si>
  <si>
    <t>P24B212</t>
  </si>
  <si>
    <t>KMR_EY + KYRIBA - 18.09.24</t>
  </si>
  <si>
    <t>24K189</t>
  </si>
  <si>
    <t>P24K275</t>
  </si>
  <si>
    <t>KMR_EY - 01.10.24</t>
  </si>
  <si>
    <t>24K190</t>
  </si>
  <si>
    <t>P24K276</t>
  </si>
  <si>
    <t>KMR_EY - 22.10.24</t>
  </si>
  <si>
    <t>24K207</t>
  </si>
  <si>
    <t>P24K279</t>
  </si>
  <si>
    <t>KMR_EY - 21.11.24</t>
  </si>
  <si>
    <t>29/10/24</t>
  </si>
  <si>
    <t>P24K277</t>
  </si>
  <si>
    <t>KMR_EY - 03.12.24</t>
  </si>
  <si>
    <t>24K209</t>
  </si>
  <si>
    <t>P24K278</t>
  </si>
  <si>
    <t>KMR_ACTION GROUP - 17.04.25</t>
  </si>
  <si>
    <t>25K104</t>
  </si>
  <si>
    <t>20/11/24</t>
  </si>
  <si>
    <t>P24K280</t>
  </si>
  <si>
    <t xml:space="preserve">AMBER PERFUMERIE SRL_Ricerca distributori </t>
  </si>
  <si>
    <t>Amber Perfumerie</t>
  </si>
  <si>
    <t>Trentino Sviluppo_Business coaching</t>
  </si>
  <si>
    <t>23/07/2024</t>
  </si>
  <si>
    <t>P24B214</t>
  </si>
  <si>
    <t>My Energy Q8_Analisi Marketing</t>
  </si>
  <si>
    <t>My Energy Q8</t>
  </si>
  <si>
    <t>P24B205</t>
  </si>
  <si>
    <t>My Energy Q8_Ricerca partner industriali</t>
  </si>
  <si>
    <t>P24B206</t>
  </si>
  <si>
    <t>ITS Move_Com e Analisi Alumni</t>
  </si>
  <si>
    <t>ITS Move</t>
  </si>
  <si>
    <t>P24X132</t>
  </si>
  <si>
    <t>SOMECA_SE 2024</t>
  </si>
  <si>
    <t>Diginnova_acquisto video home</t>
  </si>
  <si>
    <t>24C330</t>
  </si>
  <si>
    <t>KMR_AGRATI 2024</t>
  </si>
  <si>
    <t>24K193</t>
  </si>
  <si>
    <t>28/08/24</t>
  </si>
  <si>
    <t>P24K281</t>
  </si>
  <si>
    <t>BARATTIERI SINTERIZZATI_ricerca agenti Germania</t>
  </si>
  <si>
    <t>BARATTIERI SINTERIZZATI</t>
  </si>
  <si>
    <t>13/11/24</t>
  </si>
  <si>
    <t>P24B217</t>
  </si>
  <si>
    <t>Sistema Tessile_Ricerca e Selezione</t>
  </si>
  <si>
    <t>SISTEMA TESSILE</t>
  </si>
  <si>
    <t>P24H106</t>
  </si>
  <si>
    <t>REGULA SRL_market test</t>
  </si>
  <si>
    <t>24B191</t>
  </si>
  <si>
    <t>REGULA SRL</t>
  </si>
  <si>
    <t xml:space="preserve">Flexi_sales expander </t>
  </si>
  <si>
    <t>KMR_BREMBO - EVENTO R&amp;D 2024/2025</t>
  </si>
  <si>
    <t>23/09/24</t>
  </si>
  <si>
    <t>P24K282</t>
  </si>
  <si>
    <t>BORGWARNER_SE 24-25</t>
  </si>
  <si>
    <t>24B196</t>
  </si>
  <si>
    <t>APOSA CONSULTING SRL</t>
  </si>
  <si>
    <t>Massimo Bianconi</t>
  </si>
  <si>
    <t>KMR_DELOITTE - Training interno</t>
  </si>
  <si>
    <t>Deloitte</t>
  </si>
  <si>
    <t>15/01/25</t>
  </si>
  <si>
    <t>P24K283</t>
  </si>
  <si>
    <t>MAGNETTI_template offerte e ppt</t>
  </si>
  <si>
    <t>24C339</t>
  </si>
  <si>
    <t>Alfa Valvole_evento interno</t>
  </si>
  <si>
    <t>P24C260</t>
  </si>
  <si>
    <t>CONTENTS_CTPO_Executive Search</t>
  </si>
  <si>
    <t>24H111</t>
  </si>
  <si>
    <t>CONTENTS_DG_Executive Search</t>
  </si>
  <si>
    <t>24H112</t>
  </si>
  <si>
    <t>ALSET STUDIO_se</t>
  </si>
  <si>
    <t>ALSET STUDIO</t>
  </si>
  <si>
    <t>P24B219</t>
  </si>
  <si>
    <t>Rigamonti_hosting 26-27</t>
  </si>
  <si>
    <t>26/07/25</t>
  </si>
  <si>
    <t>Gruppo Datex_ricerca Agenti ita</t>
  </si>
  <si>
    <t>Datex Trade S.r.l.</t>
  </si>
  <si>
    <t>P24B218</t>
  </si>
  <si>
    <t>IVS 2026</t>
  </si>
  <si>
    <t>24C450</t>
  </si>
  <si>
    <t>KMR_SIAD - 19.09.24</t>
  </si>
  <si>
    <t>P24K284</t>
  </si>
  <si>
    <t>KMR_SIAD - 03.10.24</t>
  </si>
  <si>
    <t>01/08/24</t>
  </si>
  <si>
    <t>P24K285</t>
  </si>
  <si>
    <t>BP Multiservice_SMM 2024_Bonus Export Digitale Plus</t>
  </si>
  <si>
    <t>WGH_newsletter linee guida</t>
  </si>
  <si>
    <t>24C335</t>
  </si>
  <si>
    <t>26/07/2024</t>
  </si>
  <si>
    <t>KMR_SCHNEIDER ELECTRIC 13.09.24</t>
  </si>
  <si>
    <t>P24K287</t>
  </si>
  <si>
    <t>SOMECA_SALES EXPANDER_2025</t>
  </si>
  <si>
    <t>Flambé_dem Natale</t>
  </si>
  <si>
    <t>24C336</t>
  </si>
  <si>
    <t>29/07/2024</t>
  </si>
  <si>
    <t>Visit Bergamo_brochure</t>
  </si>
  <si>
    <t>24C464</t>
  </si>
  <si>
    <t>Martina Pellicone</t>
  </si>
  <si>
    <t>KMR_DB INFORMATION - 03.25</t>
  </si>
  <si>
    <t>25K101</t>
  </si>
  <si>
    <t>04/11/24</t>
  </si>
  <si>
    <t>P24K286</t>
  </si>
  <si>
    <t>KMR_DB INFORMATION - 11.09.25</t>
  </si>
  <si>
    <t>25K116</t>
  </si>
  <si>
    <t>21/01/25</t>
  </si>
  <si>
    <t>P24K288</t>
  </si>
  <si>
    <t>AB_netzero_integrazioni</t>
  </si>
  <si>
    <t>24C346</t>
  </si>
  <si>
    <t>KMR_J.P. MORGAN 29.10.24</t>
  </si>
  <si>
    <t>J.P. Morgan</t>
  </si>
  <si>
    <t>Giulia Francia</t>
  </si>
  <si>
    <t>P24K289</t>
  </si>
  <si>
    <t>MAGNETTI_acquisto font</t>
  </si>
  <si>
    <t>24C338</t>
  </si>
  <si>
    <t>AB_bilancio 2023</t>
  </si>
  <si>
    <t>24C340</t>
  </si>
  <si>
    <t>DASTE_ strumenti</t>
  </si>
  <si>
    <t>24C454</t>
  </si>
  <si>
    <t>01/01/25</t>
  </si>
  <si>
    <t>P24GSM2</t>
  </si>
  <si>
    <t>SCAME PARRE_Affiancamento strategico 2025</t>
  </si>
  <si>
    <t>25B151</t>
  </si>
  <si>
    <t>30/04/2025</t>
  </si>
  <si>
    <t>15/01/2025</t>
  </si>
  <si>
    <t>P25B102</t>
  </si>
  <si>
    <t>Incoming buyer EICMA Bike_2024</t>
  </si>
  <si>
    <t>31/07/2024</t>
  </si>
  <si>
    <t>30/07/2024</t>
  </si>
  <si>
    <t>PERSICO_ intern workshop_strumenti comunicazione</t>
  </si>
  <si>
    <t>Persico</t>
  </si>
  <si>
    <t>P24C264</t>
  </si>
  <si>
    <t>KMR_PERSICO - 21.01.25</t>
  </si>
  <si>
    <t>24k200</t>
  </si>
  <si>
    <t>P24K290</t>
  </si>
  <si>
    <t>SIMON KUCHER_Partner_Executive Search</t>
  </si>
  <si>
    <t>24H118</t>
  </si>
  <si>
    <t>15/10/24</t>
  </si>
  <si>
    <t>CICIEFFE_Paid ADV_Bonus Export Digitale Plus_2024</t>
  </si>
  <si>
    <t>24C353</t>
  </si>
  <si>
    <t>MAGNETTI_progetto segnaletica 1 step</t>
  </si>
  <si>
    <t>TECHNO_THC</t>
  </si>
  <si>
    <t>24C379</t>
  </si>
  <si>
    <t>SISTEMA TESSILE_comunicazione</t>
  </si>
  <si>
    <t>31/08/24</t>
  </si>
  <si>
    <t>WGH_L'Officina_format word A4</t>
  </si>
  <si>
    <t>24C344</t>
  </si>
  <si>
    <t>MAGNETTI_icone</t>
  </si>
  <si>
    <t>24C345</t>
  </si>
  <si>
    <t>SIMON KUCHER_Senior Manager_Executive Search_Retainer</t>
  </si>
  <si>
    <t>24H116</t>
  </si>
  <si>
    <t>Vitali_EXPAND</t>
  </si>
  <si>
    <t>05/12/2024</t>
  </si>
  <si>
    <t>Vitali_Autostrade bergamasche sito web</t>
  </si>
  <si>
    <t>17/04/2025</t>
  </si>
  <si>
    <t>KMR_CENTRO SPORTIVO ITALIANO COMITATO DI MILANO</t>
  </si>
  <si>
    <t>Centro Sportivo Italiano Comitato di Milano</t>
  </si>
  <si>
    <t>Luigi Bassani</t>
  </si>
  <si>
    <t>06/08/24</t>
  </si>
  <si>
    <t>P24K291</t>
  </si>
  <si>
    <t>SEED_analisi</t>
  </si>
  <si>
    <t>ROSSO SRL</t>
  </si>
  <si>
    <t>P24B224</t>
  </si>
  <si>
    <t>CHASKEE_mappatura e profilazione</t>
  </si>
  <si>
    <t>CHASKEE</t>
  </si>
  <si>
    <t>26/05/25</t>
  </si>
  <si>
    <t>P24B223</t>
  </si>
  <si>
    <t>GBC_segnalazionesu_cantiere_FratelloSole</t>
  </si>
  <si>
    <t>25S101</t>
  </si>
  <si>
    <t>Gruppo Bergamo Costruzioni</t>
  </si>
  <si>
    <t>12/02/2025</t>
  </si>
  <si>
    <t>Argopi Calzificio_video</t>
  </si>
  <si>
    <t>Argopi</t>
  </si>
  <si>
    <t>Enercom_SEO 24-25</t>
  </si>
  <si>
    <t>Enercom_email 24-25</t>
  </si>
  <si>
    <t>Mondofin_report sostenibilità</t>
  </si>
  <si>
    <t>Mondofin</t>
  </si>
  <si>
    <t>Gentilini Power Train _ Sales expander e ricerca agenti DE</t>
  </si>
  <si>
    <t>Gentilini Power Train srl</t>
  </si>
  <si>
    <t>01/08/2024</t>
  </si>
  <si>
    <t>P24B226</t>
  </si>
  <si>
    <t>Manni sipre_Analisi Francia</t>
  </si>
  <si>
    <t>P24B225</t>
  </si>
  <si>
    <t>Dal prete Engineering_lead generation</t>
  </si>
  <si>
    <t>Dal prete Engineering srl</t>
  </si>
  <si>
    <t>19/12/24</t>
  </si>
  <si>
    <t>27/08/24</t>
  </si>
  <si>
    <t>P24B227</t>
  </si>
  <si>
    <t>KRONOS_hosting da set24</t>
  </si>
  <si>
    <t>24C347</t>
  </si>
  <si>
    <t>KMR_MALUEL ALGHISI - 25.11</t>
  </si>
  <si>
    <t>ESALTA IL TUO POTENZIALE</t>
  </si>
  <si>
    <t>P24K292</t>
  </si>
  <si>
    <t>KMR_MANUEL ALGHISI - 02.12</t>
  </si>
  <si>
    <t>P24K293</t>
  </si>
  <si>
    <t>Telmotor_Cubo Rubik 2024</t>
  </si>
  <si>
    <t>24C349</t>
  </si>
  <si>
    <t>Robologica_Stand fiera e cartellina portadocumenti</t>
  </si>
  <si>
    <t>24C350</t>
  </si>
  <si>
    <t>Rete Irene_ricerca partner industriali</t>
  </si>
  <si>
    <t>Rete Irene</t>
  </si>
  <si>
    <t>28.08.2024</t>
  </si>
  <si>
    <t>P24B229</t>
  </si>
  <si>
    <t>MECMATICA_traduzioni software</t>
  </si>
  <si>
    <t>24C351</t>
  </si>
  <si>
    <t>30/08/2024</t>
  </si>
  <si>
    <t>Salumificio Pavarotti_ricerca distributori</t>
  </si>
  <si>
    <t>Salumificio Pavarotti S.r.l.</t>
  </si>
  <si>
    <t>P24B230</t>
  </si>
  <si>
    <t>KMR_TECNOBODY 01.10.24</t>
  </si>
  <si>
    <t>24K197</t>
  </si>
  <si>
    <t>Giulia Cesana</t>
  </si>
  <si>
    <t>P24K296</t>
  </si>
  <si>
    <t>Diginnova_hosting 25-26</t>
  </si>
  <si>
    <t>25C265</t>
  </si>
  <si>
    <t>02/09/24</t>
  </si>
  <si>
    <t>Incoming post Inbuyer Food (2) 2024</t>
  </si>
  <si>
    <t>15/07/2024</t>
  </si>
  <si>
    <t>VITALI_bilancio di sostenibilità</t>
  </si>
  <si>
    <t>02/09/2024</t>
  </si>
  <si>
    <t>P24C271</t>
  </si>
  <si>
    <t>REGULA SRL_analisi</t>
  </si>
  <si>
    <t>24B181</t>
  </si>
  <si>
    <t>P24B215</t>
  </si>
  <si>
    <t>MAGNETTI_strumenti inaugurazione</t>
  </si>
  <si>
    <t>24C354</t>
  </si>
  <si>
    <t>Corti Design_branding</t>
  </si>
  <si>
    <t>24C357</t>
  </si>
  <si>
    <t>CORTI DESIGN SRL</t>
  </si>
  <si>
    <t>Corti Design_social</t>
  </si>
  <si>
    <t>27/05/25</t>
  </si>
  <si>
    <t>OMB_Shooting idrogeno</t>
  </si>
  <si>
    <t>24C355</t>
  </si>
  <si>
    <t>GSM_MANUEL ALGHISI - 25.11 DASTE</t>
  </si>
  <si>
    <t>P24GSM102</t>
  </si>
  <si>
    <t>GSM_MANUEL ALGHISI - 02.12 DASTE</t>
  </si>
  <si>
    <t>P24GSM103</t>
  </si>
  <si>
    <t>WGH_offerta meeting restyling</t>
  </si>
  <si>
    <t>24C356</t>
  </si>
  <si>
    <t>ATB_bilancio 22-23</t>
  </si>
  <si>
    <t>atb</t>
  </si>
  <si>
    <t>KMR_BIESSE SPA</t>
  </si>
  <si>
    <t>Biesse Spa</t>
  </si>
  <si>
    <t>Federico Bartoli</t>
  </si>
  <si>
    <t>P24K297</t>
  </si>
  <si>
    <t>MEC_Shooting</t>
  </si>
  <si>
    <t>AAB_VERDELLI_SITO INTERNET</t>
  </si>
  <si>
    <t>05/09/24</t>
  </si>
  <si>
    <t>Corti Design_sito</t>
  </si>
  <si>
    <t>Corti Design_company profile</t>
  </si>
  <si>
    <t>25C187</t>
  </si>
  <si>
    <t>Forema_perMEHITS formazione</t>
  </si>
  <si>
    <t>24B199</t>
  </si>
  <si>
    <t>10/09/2024</t>
  </si>
  <si>
    <t>09/09/2024</t>
  </si>
  <si>
    <t>DASTY_packaging</t>
  </si>
  <si>
    <t>24C365</t>
  </si>
  <si>
    <t>09/09/24</t>
  </si>
  <si>
    <t>SINERGIA_Employer Branding Strategy</t>
  </si>
  <si>
    <t>Sinergia Spa</t>
  </si>
  <si>
    <t>P24H107</t>
  </si>
  <si>
    <t>RU IN CAR_SE 24-25</t>
  </si>
  <si>
    <t>P24B240</t>
  </si>
  <si>
    <t>DESPAR_packaging 24_Frutta fresca</t>
  </si>
  <si>
    <t>24C358</t>
  </si>
  <si>
    <t>AAB_OMCF_SE 24-25</t>
  </si>
  <si>
    <t>24B190</t>
  </si>
  <si>
    <t>22/10/24</t>
  </si>
  <si>
    <t>KMR_G.ECO SRL</t>
  </si>
  <si>
    <t>24K195</t>
  </si>
  <si>
    <t>G.ECO SRL</t>
  </si>
  <si>
    <t>Ruggero Testa</t>
  </si>
  <si>
    <t>P24K298</t>
  </si>
  <si>
    <t>Confimi_hosting e domini 23-24 24-25</t>
  </si>
  <si>
    <t>Argomm_Hosting e domini 24-25</t>
  </si>
  <si>
    <t>24C359</t>
  </si>
  <si>
    <t>Cereria Del Rosso_PPT COM</t>
  </si>
  <si>
    <t>Igeamed_hosting 24-25</t>
  </si>
  <si>
    <t>DESPAR_packaging 24_brodo di carne e verdure 1l</t>
  </si>
  <si>
    <t>24C360</t>
  </si>
  <si>
    <t>12/09/2024</t>
  </si>
  <si>
    <t>PROCHIMICA NOVARESE_Employer Branding Strategy</t>
  </si>
  <si>
    <t>Prochimica Novarese</t>
  </si>
  <si>
    <t>13/09/24</t>
  </si>
  <si>
    <t>P24H109</t>
  </si>
  <si>
    <t>DON_CONFARTIGIANATO BERGAMO</t>
  </si>
  <si>
    <t>24D103</t>
  </si>
  <si>
    <t>P24D110</t>
  </si>
  <si>
    <t>AAB_ML ENGRAVING_EMILIA</t>
  </si>
  <si>
    <t>24B182</t>
  </si>
  <si>
    <t>Gruppo Finservice_strategia di comunicazione</t>
  </si>
  <si>
    <t>24C453</t>
  </si>
  <si>
    <t>FIN SERVICE SRL</t>
  </si>
  <si>
    <t xml:space="preserve">OBER SPA_Ricerca agente </t>
  </si>
  <si>
    <t>24B187</t>
  </si>
  <si>
    <t>OBER SPA</t>
  </si>
  <si>
    <t>30/10/24</t>
  </si>
  <si>
    <t>AAB_Datex group Sales Expander</t>
  </si>
  <si>
    <t>24B198</t>
  </si>
  <si>
    <t>Gruppo Datex</t>
  </si>
  <si>
    <t>Frigogelo_Social media management nov24-apr25</t>
  </si>
  <si>
    <t>24C418</t>
  </si>
  <si>
    <t>25/10/24</t>
  </si>
  <si>
    <t>Molteniglass_hosting 25-26</t>
  </si>
  <si>
    <t>25C345</t>
  </si>
  <si>
    <t>12/11/25</t>
  </si>
  <si>
    <t>metallizzazione_hosting 25-26</t>
  </si>
  <si>
    <t>25C344</t>
  </si>
  <si>
    <t>Robologica_hosting 25-26</t>
  </si>
  <si>
    <t>25C336</t>
  </si>
  <si>
    <t>10/09/25</t>
  </si>
  <si>
    <t>Techno_shopper</t>
  </si>
  <si>
    <t>24C378</t>
  </si>
  <si>
    <t>P24C301</t>
  </si>
  <si>
    <t>2A_ristampa brochure Tech</t>
  </si>
  <si>
    <t>24C363</t>
  </si>
  <si>
    <t>16/09/2024</t>
  </si>
  <si>
    <t>AB_esg_logo e sito</t>
  </si>
  <si>
    <t>INTRA_PPT COMMERCIALE</t>
  </si>
  <si>
    <t>APPLY ITALIA_fiera Hannover Messe</t>
  </si>
  <si>
    <t>APPLY ITALIA</t>
  </si>
  <si>
    <t>P24B233</t>
  </si>
  <si>
    <t>APPLY ITALIA_SE 6 MESI</t>
  </si>
  <si>
    <t>25B120</t>
  </si>
  <si>
    <t>P24B235</t>
  </si>
  <si>
    <t>APPLY ITALIA_SE 12 MESI</t>
  </si>
  <si>
    <t>P24B232</t>
  </si>
  <si>
    <t>NILMA CONTRACT_SE 2025</t>
  </si>
  <si>
    <t>25X106</t>
  </si>
  <si>
    <t>17/01/25</t>
  </si>
  <si>
    <t xml:space="preserve">CE_DRILLING_SE 25 </t>
  </si>
  <si>
    <t>25X105</t>
  </si>
  <si>
    <t>26/11/24</t>
  </si>
  <si>
    <t>P24X129</t>
  </si>
  <si>
    <t>DESPAR_packaging 24_semi di finocchio vital</t>
  </si>
  <si>
    <t>24C364</t>
  </si>
  <si>
    <t>17/09/2024</t>
  </si>
  <si>
    <t>FEB_paid adv</t>
  </si>
  <si>
    <t>P24C304</t>
  </si>
  <si>
    <t>24K206</t>
  </si>
  <si>
    <t>12/10/24</t>
  </si>
  <si>
    <t>18/09/24</t>
  </si>
  <si>
    <t>p24k300</t>
  </si>
  <si>
    <t>Sorint SITO</t>
  </si>
  <si>
    <t>24C391</t>
  </si>
  <si>
    <t>Sorint SEC</t>
  </si>
  <si>
    <t>Elatech_SEO</t>
  </si>
  <si>
    <t>Elatech_Webmaster service</t>
  </si>
  <si>
    <t>Elatech_Paid</t>
  </si>
  <si>
    <t>PROCHIMICA NOVARESE_Assessment Organizzativo</t>
  </si>
  <si>
    <t>24/09/24</t>
  </si>
  <si>
    <t>SELECTA_analisi mercato</t>
  </si>
  <si>
    <t>SELECTA SPA</t>
  </si>
  <si>
    <t>17/10/24</t>
  </si>
  <si>
    <t>19/09/24</t>
  </si>
  <si>
    <t>P24B236</t>
  </si>
  <si>
    <t>LA COLOROBICA_promo evento BE</t>
  </si>
  <si>
    <t>10/10/24</t>
  </si>
  <si>
    <t>P24X130</t>
  </si>
  <si>
    <t>CMA Tech_Social</t>
  </si>
  <si>
    <t>20/01/25</t>
  </si>
  <si>
    <t>CMA TECH_SEO</t>
  </si>
  <si>
    <t>CMA TECH_Paid</t>
  </si>
  <si>
    <t xml:space="preserve"> 20/01/25</t>
  </si>
  <si>
    <t>LA COLOROBICA_promo evento COM</t>
  </si>
  <si>
    <t>GFM_modifiche esecutivo</t>
  </si>
  <si>
    <t>24C366</t>
  </si>
  <si>
    <t>KMR_CITIZEN MACCHINE ITALIA 13.12.24</t>
  </si>
  <si>
    <t>Federica Santocono</t>
  </si>
  <si>
    <t>11/10/24</t>
  </si>
  <si>
    <t>P24K301</t>
  </si>
  <si>
    <t>F.lli Misani_ SE 24/25</t>
  </si>
  <si>
    <t>F.lli Misani Srl</t>
  </si>
  <si>
    <t>CICLOTTE_flyer e catalogo</t>
  </si>
  <si>
    <t>24C367</t>
  </si>
  <si>
    <t>KMR_TECNOBODY PRANZO 02.10.24</t>
  </si>
  <si>
    <t>24K198</t>
  </si>
  <si>
    <t>P24K302</t>
  </si>
  <si>
    <t>KMR_NAXA</t>
  </si>
  <si>
    <t>24K202</t>
  </si>
  <si>
    <t>Gabriele Caimi</t>
  </si>
  <si>
    <t>P24K303</t>
  </si>
  <si>
    <t>MAGNETTI_hosting e mantenimento 24/25</t>
  </si>
  <si>
    <t>24C469</t>
  </si>
  <si>
    <t>P24C303</t>
  </si>
  <si>
    <t>Techno_DEM 24-25</t>
  </si>
  <si>
    <t>24C371</t>
  </si>
  <si>
    <t>P24C302</t>
  </si>
  <si>
    <t>MEC_calendario</t>
  </si>
  <si>
    <t>WGH_calendario 2025</t>
  </si>
  <si>
    <t>24C410</t>
  </si>
  <si>
    <t>24/10/2024</t>
  </si>
  <si>
    <t>DESPAR_sacchetti freezer e rotoli</t>
  </si>
  <si>
    <t>24C368</t>
  </si>
  <si>
    <t>25/09/2024</t>
  </si>
  <si>
    <t>DESPAR_Scelta Verde Eco Logico_RotoloSacchiBio</t>
  </si>
  <si>
    <t>24C369</t>
  </si>
  <si>
    <t>ICC_Strategia COM</t>
  </si>
  <si>
    <t>KMR_INTERCOS - Local Market Trend 2025</t>
  </si>
  <si>
    <t>29/11/24</t>
  </si>
  <si>
    <t>P24K304</t>
  </si>
  <si>
    <t>KMR_INTERCOS - Training Marzo 2025</t>
  </si>
  <si>
    <t>25K105</t>
  </si>
  <si>
    <t>02/12/24</t>
  </si>
  <si>
    <t>P24K305</t>
  </si>
  <si>
    <t>KMR_INTERCOS - Round Table</t>
  </si>
  <si>
    <t>18/12/24</t>
  </si>
  <si>
    <t>P24K306</t>
  </si>
  <si>
    <t>KMR_INTERCOS - Training Settembre 2025</t>
  </si>
  <si>
    <t>25K106</t>
  </si>
  <si>
    <t>P24K307</t>
  </si>
  <si>
    <t>KMR_PROMETHEUS</t>
  </si>
  <si>
    <t>24k201</t>
  </si>
  <si>
    <t>Prometheus Spa</t>
  </si>
  <si>
    <t>26/09/24</t>
  </si>
  <si>
    <t>P24K308</t>
  </si>
  <si>
    <t>Rigamonti_Pacchetto service ott24</t>
  </si>
  <si>
    <t>24C370</t>
  </si>
  <si>
    <t>KMR_SMART ROBOTS SRL</t>
  </si>
  <si>
    <t>SMART ROBOTS SRL</t>
  </si>
  <si>
    <t>Elisa Gretter</t>
  </si>
  <si>
    <t>P24K309</t>
  </si>
  <si>
    <t>ALKEMY_Business Leader Data e Intelligence</t>
  </si>
  <si>
    <t>24H113</t>
  </si>
  <si>
    <t>SOFT STRATEGY_Transportation_Executive Search_Retainer</t>
  </si>
  <si>
    <t>24H117</t>
  </si>
  <si>
    <t>Soft Strategy_Transportation Expert</t>
  </si>
  <si>
    <t>Jadea_paidADV</t>
  </si>
  <si>
    <t>Confindustria Romagna</t>
  </si>
  <si>
    <t>26/09/2024</t>
  </si>
  <si>
    <t>P24C305</t>
  </si>
  <si>
    <t>Incoming Unicredit Mantova + Viterbo 2024</t>
  </si>
  <si>
    <t>01/11/2024</t>
  </si>
  <si>
    <t>26/08/2024</t>
  </si>
  <si>
    <t xml:space="preserve">MOLINO NICOLI_Responsabile Produzione </t>
  </si>
  <si>
    <t>24H115</t>
  </si>
  <si>
    <t>07/10/24</t>
  </si>
  <si>
    <t>Despar_tofu al naturale 200 gr Veggie_revisione</t>
  </si>
  <si>
    <t>24C373</t>
  </si>
  <si>
    <t>27/09/2024</t>
  </si>
  <si>
    <t>Despar_mix di cereali e grano saraceno 500 gr</t>
  </si>
  <si>
    <t>24C374</t>
  </si>
  <si>
    <t>DAEMA_AUDIT E SEO STRATEGY</t>
  </si>
  <si>
    <t>24C382</t>
  </si>
  <si>
    <t>DAEMA_SOCIAL 4 MESI</t>
  </si>
  <si>
    <t>24C381</t>
  </si>
  <si>
    <t>DAEMA_email marketing 3 dem</t>
  </si>
  <si>
    <t>24C380</t>
  </si>
  <si>
    <t>MARC_strategia di lancio COM</t>
  </si>
  <si>
    <t>24X126</t>
  </si>
  <si>
    <t>TELMOTOR_Convention 2024</t>
  </si>
  <si>
    <t>24C387</t>
  </si>
  <si>
    <t>27/09/24</t>
  </si>
  <si>
    <t>P24C306</t>
  </si>
  <si>
    <t>KMR_SYNETO SPA</t>
  </si>
  <si>
    <t>SYNETO SPA</t>
  </si>
  <si>
    <t>Valentina Chiesa</t>
  </si>
  <si>
    <t>P24K311</t>
  </si>
  <si>
    <t>Bando Imprese Femminili</t>
  </si>
  <si>
    <t>24H502</t>
  </si>
  <si>
    <t>Invitalia</t>
  </si>
  <si>
    <t>Gamma Pharmacy_SE</t>
  </si>
  <si>
    <t>Gamma pharmacy equipment</t>
  </si>
  <si>
    <t>P24B239</t>
  </si>
  <si>
    <t>L&amp;A Paid 3 mesi</t>
  </si>
  <si>
    <t>24C377</t>
  </si>
  <si>
    <t>29/09/24</t>
  </si>
  <si>
    <t>Techno_pacchetto service</t>
  </si>
  <si>
    <t>KMR_Confindustria - 16.10.24</t>
  </si>
  <si>
    <t>24K199</t>
  </si>
  <si>
    <t>P24K310</t>
  </si>
  <si>
    <t>Alfa Valvole_Traduzioni tech radar</t>
  </si>
  <si>
    <t>24C383</t>
  </si>
  <si>
    <t>Robologica_hosting 24-25</t>
  </si>
  <si>
    <t>Jadea_analisimercato_e_competitor</t>
  </si>
  <si>
    <t>30/09/2024</t>
  </si>
  <si>
    <t>UE, UK, CH</t>
  </si>
  <si>
    <t>P24B238</t>
  </si>
  <si>
    <t>KMR_EUROTARGET per SAMSUNG ITALIA - 17.12.24</t>
  </si>
  <si>
    <t>P24K312</t>
  </si>
  <si>
    <t>Hoval_progettoVirgilio</t>
  </si>
  <si>
    <t>P24B241</t>
  </si>
  <si>
    <t>FAMIGLIA IN LINEA_hosting da ott25</t>
  </si>
  <si>
    <t>25C328</t>
  </si>
  <si>
    <t>25/09/25</t>
  </si>
  <si>
    <t>KMR_AB CONSULTING SAS con LOVS SRL</t>
  </si>
  <si>
    <t>AB CONSULTING SAS</t>
  </si>
  <si>
    <t>Aurelio Bertocchi</t>
  </si>
  <si>
    <t>P24K313</t>
  </si>
  <si>
    <t>ICC_service COM</t>
  </si>
  <si>
    <t>24/11/24</t>
  </si>
  <si>
    <t>AQUARIAL_restyling logo</t>
  </si>
  <si>
    <t>04/10/2024</t>
  </si>
  <si>
    <t>TILAB SRL_SE</t>
  </si>
  <si>
    <t>TILAB SRL</t>
  </si>
  <si>
    <t>Croazia, Slovenia, Bulgaria</t>
  </si>
  <si>
    <t>P24B242</t>
  </si>
  <si>
    <t>MOLINO NICOLI_Assessment candidati</t>
  </si>
  <si>
    <t>24H114</t>
  </si>
  <si>
    <t>P24H111</t>
  </si>
  <si>
    <t>NEUCHATEL1928_promozione villa</t>
  </si>
  <si>
    <t>13/02/25</t>
  </si>
  <si>
    <t>P24GSM3</t>
  </si>
  <si>
    <t>Swiss Chamber per Schiavon tools</t>
  </si>
  <si>
    <t>P24B243</t>
  </si>
  <si>
    <t>KMR_CO.MARK (WARRANT HUB) - 04.11.24</t>
  </si>
  <si>
    <t>24K210</t>
  </si>
  <si>
    <t>Flavia Damiani</t>
  </si>
  <si>
    <t>P24K314</t>
  </si>
  <si>
    <t>Hoval_mailing cartaceo</t>
  </si>
  <si>
    <t>24C390</t>
  </si>
  <si>
    <t>03/10/24</t>
  </si>
  <si>
    <t>KMR_SPIA GAMES per TESLA</t>
  </si>
  <si>
    <t>24K208</t>
  </si>
  <si>
    <t>Spia Srl</t>
  </si>
  <si>
    <t>Victoria  Ivanez</t>
  </si>
  <si>
    <t>28/10/24</t>
  </si>
  <si>
    <t>P24K315</t>
  </si>
  <si>
    <t>Colombo Costruzioni_logo</t>
  </si>
  <si>
    <t>24C465</t>
  </si>
  <si>
    <t>COLOMBO COSTRUIZIONI SPA</t>
  </si>
  <si>
    <t>Colombo Costruzioni_sito web</t>
  </si>
  <si>
    <t>Colombo Costruzioni_ppt</t>
  </si>
  <si>
    <t>Colombo Costruzioni_social</t>
  </si>
  <si>
    <t>CE_Incoming buyer MECSPE</t>
  </si>
  <si>
    <t>25B117</t>
  </si>
  <si>
    <t>WGH_L'Officina_format coffee break</t>
  </si>
  <si>
    <t>24C389</t>
  </si>
  <si>
    <t>03/10/2024</t>
  </si>
  <si>
    <t>KMR_ALFA OSSIDAZIONE / GRUPPO GASER</t>
  </si>
  <si>
    <t>24K203</t>
  </si>
  <si>
    <t>ALFA OSSIDAZIONE SRL SOCIETA' A SOCIO UNICO</t>
  </si>
  <si>
    <t>Imerio Guizzetti</t>
  </si>
  <si>
    <t>04/10/24</t>
  </si>
  <si>
    <t>P24K316</t>
  </si>
  <si>
    <t>DIMAV SRL_SE 24/25</t>
  </si>
  <si>
    <t>Dimav Srl</t>
  </si>
  <si>
    <t>03/07/26</t>
  </si>
  <si>
    <t>KMR_TECNOBODY - 16.10.24</t>
  </si>
  <si>
    <t>24K204</t>
  </si>
  <si>
    <t>05/10/24</t>
  </si>
  <si>
    <t>P24K317</t>
  </si>
  <si>
    <t>Marc_strategia di lancio BE</t>
  </si>
  <si>
    <t>08/10/2024</t>
  </si>
  <si>
    <t>07/10/2024</t>
  </si>
  <si>
    <t>P24X133</t>
  </si>
  <si>
    <t>Formare per Assumere_Coccia_Success</t>
  </si>
  <si>
    <t>Formare per Assumere_Costantini_Success</t>
  </si>
  <si>
    <t>ENERGY 20_Ricerca e Selezione_Success</t>
  </si>
  <si>
    <t>AAB_KITERM SE 2024-25</t>
  </si>
  <si>
    <t>24B185</t>
  </si>
  <si>
    <t>Mec_hosting e dominio</t>
  </si>
  <si>
    <t>Rigamonti_hosting 24-25</t>
  </si>
  <si>
    <t>24C392</t>
  </si>
  <si>
    <t>Rigamonti_hosting 25-26</t>
  </si>
  <si>
    <t>25C335</t>
  </si>
  <si>
    <t>BRECCI GLASS_SE 24/25</t>
  </si>
  <si>
    <t>Brecci Glass</t>
  </si>
  <si>
    <t>14/04/26</t>
  </si>
  <si>
    <t>VALE!</t>
  </si>
  <si>
    <t>Vale!</t>
  </si>
  <si>
    <t>14/05/26</t>
  </si>
  <si>
    <t>10/03/26</t>
  </si>
  <si>
    <t>KONE_analisi mercato Iberico</t>
  </si>
  <si>
    <t>Kone</t>
  </si>
  <si>
    <t>PB24248</t>
  </si>
  <si>
    <t>RYOBI_2025_vol 1</t>
  </si>
  <si>
    <t>24C423</t>
  </si>
  <si>
    <t>AAB_SIGO SOLUTIONS_SE 25</t>
  </si>
  <si>
    <t>SIGO SOLUTIONS SRL</t>
  </si>
  <si>
    <t>24/04/25</t>
  </si>
  <si>
    <t>MAGNETTI_pacchetto  30 ore ott 24</t>
  </si>
  <si>
    <t>24C393</t>
  </si>
  <si>
    <t>KMR_VAR INDUSTRIES SRL</t>
  </si>
  <si>
    <t>24K205</t>
  </si>
  <si>
    <t>VAR INDUSTRIES SRL</t>
  </si>
  <si>
    <t>Francesco Meluzzi</t>
  </si>
  <si>
    <t>P24K318</t>
  </si>
  <si>
    <t>Coop sul Serio 2024/5 Polypool</t>
  </si>
  <si>
    <t>Coop sul Serio 2024/5 Scame</t>
  </si>
  <si>
    <t>Coop sul Serio 2024/5 Coop</t>
  </si>
  <si>
    <t>HS Automation_sito</t>
  </si>
  <si>
    <t>L&amp;A sviluppo commerciale</t>
  </si>
  <si>
    <t>Gallazzini_calendario 2025</t>
  </si>
  <si>
    <t>24C401</t>
  </si>
  <si>
    <t>Redi_bottiglia vino natale</t>
  </si>
  <si>
    <t>24C396</t>
  </si>
  <si>
    <t>Socaf_analisi telemarketing</t>
  </si>
  <si>
    <t>24B192</t>
  </si>
  <si>
    <t>P24B249</t>
  </si>
  <si>
    <t>ITS Move_evento</t>
  </si>
  <si>
    <t>11/10/2024</t>
  </si>
  <si>
    <t>Incoming post Inbuyer Cosmetics 2024</t>
  </si>
  <si>
    <t>KMR_XELLA ITALIA SRL</t>
  </si>
  <si>
    <t>Xella Italia Srl</t>
  </si>
  <si>
    <t>Tania Leoni</t>
  </si>
  <si>
    <t>P24K320</t>
  </si>
  <si>
    <t>Land&amp;Sky Group_analisi</t>
  </si>
  <si>
    <t>24B189</t>
  </si>
  <si>
    <t>ITALY BUS TRAVELLING S.R.L.</t>
  </si>
  <si>
    <t>12/11/24</t>
  </si>
  <si>
    <t>P24B250</t>
  </si>
  <si>
    <t>ARGOMM_traduzioni BdS</t>
  </si>
  <si>
    <t>24C397</t>
  </si>
  <si>
    <t>P24C312</t>
  </si>
  <si>
    <t>GFM_adattamento pannello fiera</t>
  </si>
  <si>
    <t>24C388</t>
  </si>
  <si>
    <t>ARGOMM_calendari 2025</t>
  </si>
  <si>
    <t>24C398</t>
  </si>
  <si>
    <t>ARGOMM_aggiornamento sito</t>
  </si>
  <si>
    <t xml:space="preserve"> 24C441</t>
  </si>
  <si>
    <t>Marc_social</t>
  </si>
  <si>
    <t>WGH_NL convenzioni 2025</t>
  </si>
  <si>
    <t>24C400</t>
  </si>
  <si>
    <t>15/10/2024</t>
  </si>
  <si>
    <t>XXX_ricerca partner industriali</t>
  </si>
  <si>
    <t>Basque Trade &amp; Investments</t>
  </si>
  <si>
    <t>P24B252</t>
  </si>
  <si>
    <t>Swisschamber per _Galli srl</t>
  </si>
  <si>
    <t>austria</t>
  </si>
  <si>
    <t>P25B251</t>
  </si>
  <si>
    <t>Gallazzini_Stand fiera Dubai 2024</t>
  </si>
  <si>
    <t>24C402</t>
  </si>
  <si>
    <t>P24C319</t>
  </si>
  <si>
    <t>Gallazzini_Stand fiera ISH 2025</t>
  </si>
  <si>
    <t>24C421</t>
  </si>
  <si>
    <t>P24C320</t>
  </si>
  <si>
    <t>Socaf_ Sales Expander digital italia</t>
  </si>
  <si>
    <t>P24B253</t>
  </si>
  <si>
    <t>R. Busanel &amp; F.li _Sales Expander</t>
  </si>
  <si>
    <t>R. Busanel</t>
  </si>
  <si>
    <t>Ungheria</t>
  </si>
  <si>
    <t>P24B254</t>
  </si>
  <si>
    <t>SCALVEDI_shooting</t>
  </si>
  <si>
    <t>24C403</t>
  </si>
  <si>
    <t>16/10/2024</t>
  </si>
  <si>
    <t>EnnovaResearch_Sales Expander</t>
  </si>
  <si>
    <t>Ennova Research</t>
  </si>
  <si>
    <t>P24B255</t>
  </si>
  <si>
    <t>GERARD'S_Strategia Commerciale e Assessment Organizzativo</t>
  </si>
  <si>
    <t>P24X135</t>
  </si>
  <si>
    <t>KMR_DESOTEC</t>
  </si>
  <si>
    <t>25K122</t>
  </si>
  <si>
    <t>Desotec International NV</t>
  </si>
  <si>
    <t>Damiano Gatto</t>
  </si>
  <si>
    <t>11/02/25</t>
  </si>
  <si>
    <t>18/10/24</t>
  </si>
  <si>
    <t>P24K321</t>
  </si>
  <si>
    <t>AB_video Facts &amp; Figures</t>
  </si>
  <si>
    <t>24C425</t>
  </si>
  <si>
    <t>26/10/24</t>
  </si>
  <si>
    <t>NON SOLO LUCE_Acc Fiera 2025</t>
  </si>
  <si>
    <t>24B186</t>
  </si>
  <si>
    <t>04/11/2024</t>
  </si>
  <si>
    <t>21/10/2024</t>
  </si>
  <si>
    <t>KMR_ESSS - 28+29.01.25</t>
  </si>
  <si>
    <t>25K103</t>
  </si>
  <si>
    <t>P24K319</t>
  </si>
  <si>
    <t>KMR_INFOWEB per MADE S.C.A.R.L.</t>
  </si>
  <si>
    <t>Infoweb</t>
  </si>
  <si>
    <t>Isabella Salamida</t>
  </si>
  <si>
    <t>P24K322</t>
  </si>
  <si>
    <t>Adamo &amp; Partners_canone dominio</t>
  </si>
  <si>
    <t>24C404</t>
  </si>
  <si>
    <t>Flexi_domini 24-25</t>
  </si>
  <si>
    <t>24C405</t>
  </si>
  <si>
    <t>Flexi_domini 25-26</t>
  </si>
  <si>
    <t>25C347</t>
  </si>
  <si>
    <t>22/10/25</t>
  </si>
  <si>
    <t>KMR_CISL BERGAMO</t>
  </si>
  <si>
    <t>Fabio D'Aniello</t>
  </si>
  <si>
    <t>15/11/24</t>
  </si>
  <si>
    <t>P24K323</t>
  </si>
  <si>
    <t>SOFT STRATEGY_Chief Innovation &amp; New Tech_Retainer</t>
  </si>
  <si>
    <t>24H119</t>
  </si>
  <si>
    <t>Soft Strategy_Chief innovation</t>
  </si>
  <si>
    <t>Friulchem_paid</t>
  </si>
  <si>
    <t>Friulchem</t>
  </si>
  <si>
    <t>23/11/24</t>
  </si>
  <si>
    <t>WGH_libretto da visita</t>
  </si>
  <si>
    <t>03/03/2025</t>
  </si>
  <si>
    <t>MAGNETTI_stationery (cartelline e dem)</t>
  </si>
  <si>
    <t>24C413</t>
  </si>
  <si>
    <t>MAGNETTI_traduzione sito</t>
  </si>
  <si>
    <t>24C414</t>
  </si>
  <si>
    <t>AAB_KITERM_Social 2024-25</t>
  </si>
  <si>
    <t xml:space="preserve">Alfa Valvole_Pacchetto service nov24 </t>
  </si>
  <si>
    <t>24C406</t>
  </si>
  <si>
    <t>P24C324</t>
  </si>
  <si>
    <t>KMR_CASAMEDICA con AIDM</t>
  </si>
  <si>
    <t>Casamedica</t>
  </si>
  <si>
    <t>Tiziana Dell'Anna</t>
  </si>
  <si>
    <t>P24K324</t>
  </si>
  <si>
    <t>ITS BIOTECNOLOGIE_pacchetto 10h da OTT24</t>
  </si>
  <si>
    <t>24C407</t>
  </si>
  <si>
    <t>WGH_pacchetto 30ore da nov24</t>
  </si>
  <si>
    <t>24C411</t>
  </si>
  <si>
    <t>KMR_DB INFORMATION - 04.25</t>
  </si>
  <si>
    <t>25K102</t>
  </si>
  <si>
    <t>P24K325</t>
  </si>
  <si>
    <t>VITALI_caledario 2025</t>
  </si>
  <si>
    <t>24C409</t>
  </si>
  <si>
    <t>P24C409</t>
  </si>
  <si>
    <t>CONF BARI_INCOMING MODA 2026</t>
  </si>
  <si>
    <t>26B153</t>
  </si>
  <si>
    <t xml:space="preserve">Confartigianato Bari </t>
  </si>
  <si>
    <t>22/06/26</t>
  </si>
  <si>
    <t>VALETUDO_hosting qr code</t>
  </si>
  <si>
    <t>24C412</t>
  </si>
  <si>
    <t>Enercom_lancio loyalty_webmarketing</t>
  </si>
  <si>
    <t>24C474</t>
  </si>
  <si>
    <t>Enercom_lancio loyalty_visual e strumenti</t>
  </si>
  <si>
    <t>KMR_GEWISS SPA</t>
  </si>
  <si>
    <t>Gewiss S.p.a.</t>
  </si>
  <si>
    <t>Debora Suardi</t>
  </si>
  <si>
    <t>P24K326</t>
  </si>
  <si>
    <t>Semplicemente legno_hosting MN 25-26</t>
  </si>
  <si>
    <t>25C227</t>
  </si>
  <si>
    <t>16/05/25</t>
  </si>
  <si>
    <t>REDV_analisi mercato e sales expander UE</t>
  </si>
  <si>
    <t>25B122</t>
  </si>
  <si>
    <t>RED V</t>
  </si>
  <si>
    <t>21/02/2025</t>
  </si>
  <si>
    <t>P24B258</t>
  </si>
  <si>
    <t>Semplicemente legno_hosting 24-25</t>
  </si>
  <si>
    <t>24C415</t>
  </si>
  <si>
    <t>Semplicemente legno_hosting e dominio 25-26</t>
  </si>
  <si>
    <t>25C346</t>
  </si>
  <si>
    <t>25/10/25</t>
  </si>
  <si>
    <t>ARGOMM_Argomm Day 2024</t>
  </si>
  <si>
    <t>24C431</t>
  </si>
  <si>
    <t>P24C327</t>
  </si>
  <si>
    <t>DESPAR_packaging 24_pesto genovese</t>
  </si>
  <si>
    <t>24C416</t>
  </si>
  <si>
    <t>28/10/2024</t>
  </si>
  <si>
    <t>DESPAR_packaging 24_roll di carne</t>
  </si>
  <si>
    <t>24C417</t>
  </si>
  <si>
    <t>Frigogelo_social media management mag-ott25</t>
  </si>
  <si>
    <t>25C202</t>
  </si>
  <si>
    <t>Electro Adda_pianificazione strategica mktg</t>
  </si>
  <si>
    <t>ELECTRO ADDA SPA</t>
  </si>
  <si>
    <t>P24B259</t>
  </si>
  <si>
    <t>PONTENOSSA_adv</t>
  </si>
  <si>
    <t>24C441</t>
  </si>
  <si>
    <t>KMR_CONFINDUSTRIA 2025</t>
  </si>
  <si>
    <t>20/03/25</t>
  </si>
  <si>
    <t>P24K327</t>
  </si>
  <si>
    <t>CEAR_strumenti comunicazione</t>
  </si>
  <si>
    <t>16/03/26</t>
  </si>
  <si>
    <t>ELECTRO ADDA_employer branding</t>
  </si>
  <si>
    <t>P24H113</t>
  </si>
  <si>
    <t>ELECTRO ADDA_assessment sostenibilità</t>
  </si>
  <si>
    <t>30(10/24</t>
  </si>
  <si>
    <t>P24X137</t>
  </si>
  <si>
    <t>ELECTRO ADDA_social media strategy</t>
  </si>
  <si>
    <t>P24C330</t>
  </si>
  <si>
    <t xml:space="preserve">AAB_ML ENGRAVING_PIEMONTE </t>
  </si>
  <si>
    <t>24B188</t>
  </si>
  <si>
    <t>MATEST_shooting persone</t>
  </si>
  <si>
    <t>24C422</t>
  </si>
  <si>
    <t>ARGOMM_stampa BdS</t>
  </si>
  <si>
    <t>24C419</t>
  </si>
  <si>
    <t>SCAMM_pacchetto service nov24</t>
  </si>
  <si>
    <t>24C420</t>
  </si>
  <si>
    <t>31/10/24</t>
  </si>
  <si>
    <t>GRUPPO GRIGOLIN_COM strategia brand gruppo</t>
  </si>
  <si>
    <t>P24X138</t>
  </si>
  <si>
    <t>GRUPPO GRIGOLIN_BE strategia brand gruppo</t>
  </si>
  <si>
    <t>GRUPPO GRIGOLIN_strumenti di comunicazione</t>
  </si>
  <si>
    <t>08/05/25</t>
  </si>
  <si>
    <t>MAGNETTI_sales expander svizzera</t>
  </si>
  <si>
    <t>P24X136</t>
  </si>
  <si>
    <t>MAGNETTI_digital marketing svizzera</t>
  </si>
  <si>
    <t>24C451</t>
  </si>
  <si>
    <t>GATTI PRECORVI_evento</t>
  </si>
  <si>
    <t>24C430</t>
  </si>
  <si>
    <t>P24C329</t>
  </si>
  <si>
    <t>GATTI PRECORVI_ambient marketing</t>
  </si>
  <si>
    <t>Italian Lingerie Export_SMM_Bonus export digitale plus_2024</t>
  </si>
  <si>
    <t>AQUARIAL_sito web</t>
  </si>
  <si>
    <t>24C435</t>
  </si>
  <si>
    <t>P24C333</t>
  </si>
  <si>
    <t>WGH_evento natale staff 24</t>
  </si>
  <si>
    <t>24C424</t>
  </si>
  <si>
    <t>GRIGOLIN_inviti Natale</t>
  </si>
  <si>
    <t>P24C332</t>
  </si>
  <si>
    <t>RYOBI_2025_vol 2</t>
  </si>
  <si>
    <t>RYOBI_2025_Catalogo</t>
  </si>
  <si>
    <t>AEG_2025_vol 1</t>
  </si>
  <si>
    <t>AEG_2025_vol 2</t>
  </si>
  <si>
    <t>AEG_2025_Catalogo</t>
  </si>
  <si>
    <t>RYOBI AEG_2025 service 170h</t>
  </si>
  <si>
    <t>AAB_ML ENGRAVING_SE 25</t>
  </si>
  <si>
    <t>25B105</t>
  </si>
  <si>
    <t>05/11/2024</t>
  </si>
  <si>
    <t>1emmeShop_paid</t>
  </si>
  <si>
    <t>25C258</t>
  </si>
  <si>
    <t>Consorzio Piceni Art For Job</t>
  </si>
  <si>
    <t>09/09/25</t>
  </si>
  <si>
    <t>P24C410</t>
  </si>
  <si>
    <t>KMR_EFFETTI SRL per JOHNSON &amp; JOHNSON</t>
  </si>
  <si>
    <t>Cristina Carà</t>
  </si>
  <si>
    <t>P24K299</t>
  </si>
  <si>
    <t>GATTI PRECORVI_configuratore VSP</t>
  </si>
  <si>
    <t>25C394</t>
  </si>
  <si>
    <t>28/11/25</t>
  </si>
  <si>
    <t>ITSPRO_progetto AFC_Halloween</t>
  </si>
  <si>
    <t>24H120</t>
  </si>
  <si>
    <t>PERSICO_costi logotel</t>
  </si>
  <si>
    <t>PERSICO_workshop clienti BE</t>
  </si>
  <si>
    <t>ALBA_SEO</t>
  </si>
  <si>
    <t>ALBA SRL</t>
  </si>
  <si>
    <t>ALBA_paid adv</t>
  </si>
  <si>
    <t>POINT HOUSE_ricerca agenti Germania</t>
  </si>
  <si>
    <t>P24B260</t>
  </si>
  <si>
    <t>Correre Naturale_paid</t>
  </si>
  <si>
    <t>LWL srl Correre Naturale</t>
  </si>
  <si>
    <t>30/06/25</t>
  </si>
  <si>
    <t>MEC_pacchetto service da nov24</t>
  </si>
  <si>
    <t>24C429</t>
  </si>
  <si>
    <t>P24C340</t>
  </si>
  <si>
    <t>SOFT STRATEGY_CX_Linea Progettuale B_Targeting</t>
  </si>
  <si>
    <t>24H122</t>
  </si>
  <si>
    <t>WGH_The Spa_promo Natale 24</t>
  </si>
  <si>
    <t>24C432</t>
  </si>
  <si>
    <t>Aceto Balsamico Conti _Sales expander</t>
  </si>
  <si>
    <t>Aceto Balsamico Conti</t>
  </si>
  <si>
    <t>26/05/26</t>
  </si>
  <si>
    <t>Famiglia in linea_dominio da nov25</t>
  </si>
  <si>
    <t>25C370</t>
  </si>
  <si>
    <t>03/11/25</t>
  </si>
  <si>
    <t>KMR_UNICAA SRL</t>
  </si>
  <si>
    <t>Unicaa Srl</t>
  </si>
  <si>
    <t>Valentina Breviario</t>
  </si>
  <si>
    <t>P24K328</t>
  </si>
  <si>
    <t>KELMER GROUP</t>
  </si>
  <si>
    <t>KMR_AIM - 12.03.25</t>
  </si>
  <si>
    <t>25K113</t>
  </si>
  <si>
    <t>P24K329</t>
  </si>
  <si>
    <t>WGH_L'Officina_nuova carta bevande digitale</t>
  </si>
  <si>
    <t>24C427</t>
  </si>
  <si>
    <t>Flexi_pacchetto service nov24</t>
  </si>
  <si>
    <t>24C428</t>
  </si>
  <si>
    <t>Fornitore Offresi Arredo 2025</t>
  </si>
  <si>
    <t>24B197</t>
  </si>
  <si>
    <t>AAB_CRF_SE 25</t>
  </si>
  <si>
    <t>25B111</t>
  </si>
  <si>
    <t>Bluechange_sito web</t>
  </si>
  <si>
    <t>24C439</t>
  </si>
  <si>
    <t>WGH_capodanno 25</t>
  </si>
  <si>
    <t>24C457</t>
  </si>
  <si>
    <t>SOCAF_shooting sede 2024</t>
  </si>
  <si>
    <t>24C456</t>
  </si>
  <si>
    <t>DON_ZENUCCHI</t>
  </si>
  <si>
    <t>24D104</t>
  </si>
  <si>
    <t>Zenucchi Srl</t>
  </si>
  <si>
    <t>P24D111</t>
  </si>
  <si>
    <t>CICIEFFE_SMM_Bonus Export Digitale Plus_2024</t>
  </si>
  <si>
    <t>REGULA SRL_SE</t>
  </si>
  <si>
    <t>24/06/25</t>
  </si>
  <si>
    <t>P24B256</t>
  </si>
  <si>
    <t>AAB_PROJECT PACKAGING_SE 25</t>
  </si>
  <si>
    <t>25B104</t>
  </si>
  <si>
    <t>08/12/24</t>
  </si>
  <si>
    <t>AAB_GEOTECK TIERRE_SE APR 25-SET 25</t>
  </si>
  <si>
    <t>25B130</t>
  </si>
  <si>
    <t>18/03/25</t>
  </si>
  <si>
    <t>15/03/25</t>
  </si>
  <si>
    <t>CICIEFFE_Budget Paid _Bonus Export Digitale Plus_2024</t>
  </si>
  <si>
    <t>AAB_OMCF_SE 25</t>
  </si>
  <si>
    <t>30/04/25</t>
  </si>
  <si>
    <t>DAYKEM srl _analisi di mercato</t>
  </si>
  <si>
    <t xml:space="preserve">DAYKEM srl </t>
  </si>
  <si>
    <t>8/11/24</t>
  </si>
  <si>
    <t>P24B263</t>
  </si>
  <si>
    <t>KMR_THE PROCUREMENT - LISTINO SALE 2025</t>
  </si>
  <si>
    <t>THE PROCUREMENT</t>
  </si>
  <si>
    <t>P24K330</t>
  </si>
  <si>
    <t>AAB_FORMENTI_SE 25</t>
  </si>
  <si>
    <t>25X102</t>
  </si>
  <si>
    <t>17/12/24</t>
  </si>
  <si>
    <t>BP MULTISERVICE_SE 25</t>
  </si>
  <si>
    <t>CREMONA FIERA_Fiere Zootecniche Internazionali 2025</t>
  </si>
  <si>
    <t>25B132</t>
  </si>
  <si>
    <t>P25B135</t>
  </si>
  <si>
    <t>INBUYER VARI SETTORI 2025</t>
  </si>
  <si>
    <t>OTIM_SE 2025</t>
  </si>
  <si>
    <t>25X107</t>
  </si>
  <si>
    <t>06/02/25</t>
  </si>
  <si>
    <t>03/02/25</t>
  </si>
  <si>
    <t>P25X104</t>
  </si>
  <si>
    <t>MINONZIO_2025</t>
  </si>
  <si>
    <t>25B102</t>
  </si>
  <si>
    <t>ELETTROARMATURE_2025</t>
  </si>
  <si>
    <t>25B101</t>
  </si>
  <si>
    <t>ZUFFANTE_SEO da nov24</t>
  </si>
  <si>
    <t>24C434</t>
  </si>
  <si>
    <t>KMR_REGISTER SPA</t>
  </si>
  <si>
    <t>Register Spa</t>
  </si>
  <si>
    <t>Michele Spadavecchia</t>
  </si>
  <si>
    <t>24/01/25</t>
  </si>
  <si>
    <t>P24K331</t>
  </si>
  <si>
    <t>BE DIMENSIONAL_2025</t>
  </si>
  <si>
    <t>12/02/26</t>
  </si>
  <si>
    <t>COOP. LA FLACCA_SE</t>
  </si>
  <si>
    <t xml:space="preserve">COOP. LA FLACCA </t>
  </si>
  <si>
    <t>28/11/24</t>
  </si>
  <si>
    <t>P24B265</t>
  </si>
  <si>
    <t>DESPAR_tè limone e pesca ZERO 1,5l</t>
  </si>
  <si>
    <t>24C433</t>
  </si>
  <si>
    <t>cicieffe_service</t>
  </si>
  <si>
    <t>16/04/25</t>
  </si>
  <si>
    <t>10/11/24</t>
  </si>
  <si>
    <t>DESPAR_aceto di vino PET</t>
  </si>
  <si>
    <t>24C436</t>
  </si>
  <si>
    <t>Maglificio Keytext_SE</t>
  </si>
  <si>
    <t>25B154</t>
  </si>
  <si>
    <t>Maglificio Keytext</t>
  </si>
  <si>
    <t>09/07/26</t>
  </si>
  <si>
    <t>P24B264</t>
  </si>
  <si>
    <t>Maglificio Keytext_sito web</t>
  </si>
  <si>
    <t>25C149</t>
  </si>
  <si>
    <t>P24C345</t>
  </si>
  <si>
    <t>AQUARIAL_video render</t>
  </si>
  <si>
    <t>24C445</t>
  </si>
  <si>
    <t>Gavazzi_ristampa brochure AR</t>
  </si>
  <si>
    <t>24C437</t>
  </si>
  <si>
    <t>VPA_Assessment Organizzativo</t>
  </si>
  <si>
    <t>VPA</t>
  </si>
  <si>
    <t>19/11/24</t>
  </si>
  <si>
    <t>Italian Lingerie Export_DEM_Bonus export digitale plus_2024</t>
  </si>
  <si>
    <t>GALLAZZINI_assessment sostenibilità</t>
  </si>
  <si>
    <t>14/11/24</t>
  </si>
  <si>
    <t>P24X139</t>
  </si>
  <si>
    <t>WGH_declinazione strumenti comunicazione</t>
  </si>
  <si>
    <t>Irinox_indagine di mercato</t>
  </si>
  <si>
    <t>P24B266</t>
  </si>
  <si>
    <t>FRANKE_SE</t>
  </si>
  <si>
    <t>FRANKE</t>
  </si>
  <si>
    <t>P24B267</t>
  </si>
  <si>
    <t>CROWN_SE</t>
  </si>
  <si>
    <t>CROWN LIFT TRUCKS</t>
  </si>
  <si>
    <t>P24B268</t>
  </si>
  <si>
    <t>KMR_PROMETEIA</t>
  </si>
  <si>
    <t>Prometeia Spa</t>
  </si>
  <si>
    <t>Carlotta Fabbi</t>
  </si>
  <si>
    <t>P24K332</t>
  </si>
  <si>
    <t>PALAZZOLI_naming gamma prodotti</t>
  </si>
  <si>
    <t>PALAZZOLI SPA</t>
  </si>
  <si>
    <t>P24C350</t>
  </si>
  <si>
    <t>Swiss Chamber Biesse srl</t>
  </si>
  <si>
    <t>15/11/2024</t>
  </si>
  <si>
    <t>svizzera</t>
  </si>
  <si>
    <t>p24B270</t>
  </si>
  <si>
    <t>GUTTA_landing page EVO</t>
  </si>
  <si>
    <t>GUTTA_paid adv</t>
  </si>
  <si>
    <t>ILCEV_sito internet</t>
  </si>
  <si>
    <t>24C452</t>
  </si>
  <si>
    <t>ILCEV</t>
  </si>
  <si>
    <t>ILCEV_strumenti di comunicazione</t>
  </si>
  <si>
    <t>ILCEV_brand identity</t>
  </si>
  <si>
    <t>KMR_NEXT</t>
  </si>
  <si>
    <t>24K211</t>
  </si>
  <si>
    <t>NEXT Srl</t>
  </si>
  <si>
    <t>18/11/24</t>
  </si>
  <si>
    <t>P24K333</t>
  </si>
  <si>
    <t>Redi_etichette vino grandi</t>
  </si>
  <si>
    <t>24C440</t>
  </si>
  <si>
    <t>Gallazzini_hosting da nov2024</t>
  </si>
  <si>
    <t>24C442</t>
  </si>
  <si>
    <t>GALLAZZINI_hosting da nov 25</t>
  </si>
  <si>
    <t>25C369</t>
  </si>
  <si>
    <t>Moreschi Lame_copy landing page</t>
  </si>
  <si>
    <t>Glass to power_catalogo helion</t>
  </si>
  <si>
    <t>24C447</t>
  </si>
  <si>
    <t>Glass to power_service</t>
  </si>
  <si>
    <t>Moreschi Lame_PPT</t>
  </si>
  <si>
    <t>Finservice_service_non usare</t>
  </si>
  <si>
    <t>24C460</t>
  </si>
  <si>
    <t xml:space="preserve">Gruppo Finservice SpA </t>
  </si>
  <si>
    <t>KMR_QINTESI - 10.12.24</t>
  </si>
  <si>
    <t>24K213</t>
  </si>
  <si>
    <t>Martina Scotti</t>
  </si>
  <si>
    <t>27/11/24</t>
  </si>
  <si>
    <t>P24K334</t>
  </si>
  <si>
    <t>AB_video Facts &amp; Figures_DECL ENG</t>
  </si>
  <si>
    <t>AB ENERGY (UK) LTD</t>
  </si>
  <si>
    <t>Effearredi_Integrazione video content</t>
  </si>
  <si>
    <t>P24C353</t>
  </si>
  <si>
    <t>DON_Media Volt per cliente</t>
  </si>
  <si>
    <t>Media Volt</t>
  </si>
  <si>
    <t>P24D112</t>
  </si>
  <si>
    <t>ITSPRO_progetto AFC_rilevazione Centri Commerciali</t>
  </si>
  <si>
    <t>24H121</t>
  </si>
  <si>
    <t>ICM_Gestione Innovation Campus</t>
  </si>
  <si>
    <t>Innovation Campus Milano</t>
  </si>
  <si>
    <t>P24GSM4</t>
  </si>
  <si>
    <t>BOSCAROL_hosting da dic2026</t>
  </si>
  <si>
    <t>21/11/24</t>
  </si>
  <si>
    <t>GALLAZZINI_SE marzo-luglio 2025</t>
  </si>
  <si>
    <t>25B124</t>
  </si>
  <si>
    <t>07/03/25</t>
  </si>
  <si>
    <t>P24B269</t>
  </si>
  <si>
    <t>KMR_EVA network e CREA</t>
  </si>
  <si>
    <t>P24K335</t>
  </si>
  <si>
    <t>Nencini_sito web</t>
  </si>
  <si>
    <t>25C188</t>
  </si>
  <si>
    <t>P24C354</t>
  </si>
  <si>
    <t xml:space="preserve">Semplicemente Legno_SMM </t>
  </si>
  <si>
    <t>LTE_modifica privacy</t>
  </si>
  <si>
    <t>24C444</t>
  </si>
  <si>
    <t>KMR_CO.MARK EVENTO FINE ANNO</t>
  </si>
  <si>
    <t>09/12/24</t>
  </si>
  <si>
    <t>P24K336</t>
  </si>
  <si>
    <t>Pure Labs_strategia com</t>
  </si>
  <si>
    <t>Pure Labs</t>
  </si>
  <si>
    <t>AAB_VERDELLI_SE 25</t>
  </si>
  <si>
    <t>24B193</t>
  </si>
  <si>
    <t>DKB_pacchetto 20h da nov24</t>
  </si>
  <si>
    <t>24C449</t>
  </si>
  <si>
    <t>KMR_KILOMETRO ROSSO - PROGETTO INFINITY 2024</t>
  </si>
  <si>
    <t>24K212</t>
  </si>
  <si>
    <t>P24K337</t>
  </si>
  <si>
    <t>Scame_hosting manifesto nov 24</t>
  </si>
  <si>
    <t>24C446</t>
  </si>
  <si>
    <t>Scame_hosting manifesto nov 25</t>
  </si>
  <si>
    <t>01/11/25</t>
  </si>
  <si>
    <t>KMR_SCUOLA STATALE ALESSANDRO MANZONI</t>
  </si>
  <si>
    <t>Istituto Comprensivo "Alessandro Manzoni"</t>
  </si>
  <si>
    <t>Romina Lecchi</t>
  </si>
  <si>
    <t>12/12/24</t>
  </si>
  <si>
    <t>P24K338</t>
  </si>
  <si>
    <t>Robologica_social media25-26</t>
  </si>
  <si>
    <t>03/06/25</t>
  </si>
  <si>
    <t>CE_DRILLING_SMM 25</t>
  </si>
  <si>
    <t xml:space="preserve">CE_DRILLING &amp;CO_DIGITAL PAID </t>
  </si>
  <si>
    <t>ARX_SE 2025-26</t>
  </si>
  <si>
    <t>25B133</t>
  </si>
  <si>
    <t>ARX</t>
  </si>
  <si>
    <t>05/05/2025</t>
  </si>
  <si>
    <t>P24B272</t>
  </si>
  <si>
    <t>ARX_employer branding</t>
  </si>
  <si>
    <t>08/08/2025</t>
  </si>
  <si>
    <t>P24H117</t>
  </si>
  <si>
    <t>MAGNETTI_emailmarketing 25</t>
  </si>
  <si>
    <t>Armonie Alimentari_rebranding</t>
  </si>
  <si>
    <t>Armonie Alimentari</t>
  </si>
  <si>
    <t>KMR_MINIMASTER ASSOFERMET</t>
  </si>
  <si>
    <t>25K107</t>
  </si>
  <si>
    <t>Assofermet</t>
  </si>
  <si>
    <t>Filippo Tamietti</t>
  </si>
  <si>
    <t>P24K340</t>
  </si>
  <si>
    <t>PAPERMON_SE 25</t>
  </si>
  <si>
    <t>24B195</t>
  </si>
  <si>
    <t>ILCEV_parte di hosting 26/27</t>
  </si>
  <si>
    <t>MPX_paid adv Belgio + Olanda</t>
  </si>
  <si>
    <t>Olanda e Belgio</t>
  </si>
  <si>
    <t>P24C412</t>
  </si>
  <si>
    <t>MULTIPROTEXION_sito web</t>
  </si>
  <si>
    <t>P24C411</t>
  </si>
  <si>
    <t>KMR_GERARD'S COSMETIC</t>
  </si>
  <si>
    <t>C. D. Srl</t>
  </si>
  <si>
    <t>Luana Pelati</t>
  </si>
  <si>
    <t>P24K341</t>
  </si>
  <si>
    <t>CMA TEC_SE 2025</t>
  </si>
  <si>
    <t>25B103</t>
  </si>
  <si>
    <t>GUTTA_stand fiera</t>
  </si>
  <si>
    <t>24C470</t>
  </si>
  <si>
    <t>07/01/25</t>
  </si>
  <si>
    <t>KMR_LOUIS VUITTON 2025</t>
  </si>
  <si>
    <t>25K109</t>
  </si>
  <si>
    <t>P24K342</t>
  </si>
  <si>
    <t>Eurgomma_2025 Sales expander</t>
  </si>
  <si>
    <t>Poly Pool_2025</t>
  </si>
  <si>
    <t>25B158</t>
  </si>
  <si>
    <t>28/05/2025</t>
  </si>
  <si>
    <t>P25B211</t>
  </si>
  <si>
    <t>AAB Salvi Meccanica _ 2025</t>
  </si>
  <si>
    <t>25B145</t>
  </si>
  <si>
    <t>AAB_ Salvi MEccanica</t>
  </si>
  <si>
    <t>Airoh_2025</t>
  </si>
  <si>
    <t>Target</t>
  </si>
  <si>
    <t>AAB Kronos 2025</t>
  </si>
  <si>
    <t>KMR_THE FAIRPLAY per EPTA SPA</t>
  </si>
  <si>
    <t>The Fairplay</t>
  </si>
  <si>
    <t>Giulia Scaramozzino</t>
  </si>
  <si>
    <t>P24K343</t>
  </si>
  <si>
    <t>Mi Me_analisi mercato</t>
  </si>
  <si>
    <t>Mi Me Minuterie Metalliche Meles S.p.A.</t>
  </si>
  <si>
    <t>P24B275</t>
  </si>
  <si>
    <t>KMR_MEDICALCHANNEL</t>
  </si>
  <si>
    <t>Medicalchannel Srl</t>
  </si>
  <si>
    <t>Marialuisa Mangione</t>
  </si>
  <si>
    <t>13/12/24</t>
  </si>
  <si>
    <t>P24K345</t>
  </si>
  <si>
    <t>MAGNETTI_SEO 2025 (FEB-DIC)</t>
  </si>
  <si>
    <t>MAGNETTI_PAID ADV 2025(FEB-DIC)</t>
  </si>
  <si>
    <t>MAGNETTI_BDS 24</t>
  </si>
  <si>
    <t>EFS_sales expander 25</t>
  </si>
  <si>
    <t>EFS SRL</t>
  </si>
  <si>
    <t>07/02/25</t>
  </si>
  <si>
    <t>Algeria</t>
  </si>
  <si>
    <t>P24B276</t>
  </si>
  <si>
    <t>KMR_Action Group - Maggio 2025</t>
  </si>
  <si>
    <t>Sofia Capurso</t>
  </si>
  <si>
    <t>P24K346</t>
  </si>
  <si>
    <t>Compagnia Commerciale_siti web</t>
  </si>
  <si>
    <t>Compagnia Commerciale</t>
  </si>
  <si>
    <t>22/12/24</t>
  </si>
  <si>
    <t>KMR_ANDREW e SAX</t>
  </si>
  <si>
    <t>08/01/25</t>
  </si>
  <si>
    <t>P24K347</t>
  </si>
  <si>
    <t>CICLOTTE_Amministrazione</t>
  </si>
  <si>
    <t>24H123</t>
  </si>
  <si>
    <t>Promos_rebranding_COM</t>
  </si>
  <si>
    <t>25X104</t>
  </si>
  <si>
    <t>Promos_rebranding_BE</t>
  </si>
  <si>
    <t>Bonomi Industries_Mappatura e profilazione</t>
  </si>
  <si>
    <t>25B118</t>
  </si>
  <si>
    <t>Bonomi Industries Srl</t>
  </si>
  <si>
    <t>P24B274</t>
  </si>
  <si>
    <t>Bonomi industries_Analisi mercato italia</t>
  </si>
  <si>
    <t>Alba_sales Expander</t>
  </si>
  <si>
    <t>Fondazione Ergo_sales expander</t>
  </si>
  <si>
    <t>Fondazione Ergo</t>
  </si>
  <si>
    <t>ITA</t>
  </si>
  <si>
    <t>P24B278</t>
  </si>
  <si>
    <t>KMR_TRUSTFORCE SRL</t>
  </si>
  <si>
    <t>TRUSTFORCE SRL</t>
  </si>
  <si>
    <t>P24k348</t>
  </si>
  <si>
    <t>Treviva_Sito web</t>
  </si>
  <si>
    <t>03/03/25</t>
  </si>
  <si>
    <t>P24C356</t>
  </si>
  <si>
    <t>Treviva_social media management</t>
  </si>
  <si>
    <t>Treviva_Content e instant posting</t>
  </si>
  <si>
    <t>Treviva_Ufficio stampa</t>
  </si>
  <si>
    <t>KMR_PLUS+ per EPTA SPA (2° OPZ.)</t>
  </si>
  <si>
    <t>Plus+</t>
  </si>
  <si>
    <t>Giulia Serventi</t>
  </si>
  <si>
    <t>P24K344</t>
  </si>
  <si>
    <t>METANO NORD_Bilancio di sostenibilità</t>
  </si>
  <si>
    <t>WST</t>
  </si>
  <si>
    <t>Rubinetterie Zazzeri_SE</t>
  </si>
  <si>
    <t>Rubinetterie Zazzeri</t>
  </si>
  <si>
    <t>03/10/25</t>
  </si>
  <si>
    <t>USA, Canada</t>
  </si>
  <si>
    <t>P24B277</t>
  </si>
  <si>
    <t>Telmotor_pacchetto ore dic24</t>
  </si>
  <si>
    <t>24C459</t>
  </si>
  <si>
    <t>06/12/24</t>
  </si>
  <si>
    <t>Ciclotte 2024_COM</t>
  </si>
  <si>
    <t>24C475</t>
  </si>
  <si>
    <t>EXPAND_landing page e hosting</t>
  </si>
  <si>
    <t>24C461</t>
  </si>
  <si>
    <t>EXPAND SRL</t>
  </si>
  <si>
    <t>EXPAND_hosting landing da set 25</t>
  </si>
  <si>
    <t>25C301</t>
  </si>
  <si>
    <t>28/08/2025</t>
  </si>
  <si>
    <t>P25C250</t>
  </si>
  <si>
    <t>KMR_ALLIANZ BANK FINANCIAL ADVISORS BERGAMO</t>
  </si>
  <si>
    <t>Allianz Bank Financial Advisors Bergamo</t>
  </si>
  <si>
    <t>Giulia Vittoria Dehò</t>
  </si>
  <si>
    <t>P24K349</t>
  </si>
  <si>
    <t>Robologica_Pacchetto service</t>
  </si>
  <si>
    <t>P24C363</t>
  </si>
  <si>
    <t>ITSPRO_progetto AFC_concept Roma Termini</t>
  </si>
  <si>
    <t>24H124</t>
  </si>
  <si>
    <t>BOSCAROL_SE 25</t>
  </si>
  <si>
    <t>25X101</t>
  </si>
  <si>
    <t>07/12/24</t>
  </si>
  <si>
    <t>BOSCAROL_SMM25</t>
  </si>
  <si>
    <t>MAGNETTI_paid adv 2025</t>
  </si>
  <si>
    <t>KMR_CTP SRL per ELI LILLY</t>
  </si>
  <si>
    <t>CTP Srl</t>
  </si>
  <si>
    <t>Simona Abeni</t>
  </si>
  <si>
    <t>17/02/25</t>
  </si>
  <si>
    <t>P24K350</t>
  </si>
  <si>
    <t>Lupia srl_ricerca distributori</t>
  </si>
  <si>
    <t>Lupia Srl</t>
  </si>
  <si>
    <t>P24B280</t>
  </si>
  <si>
    <t>Gentili_PAID_USA</t>
  </si>
  <si>
    <t>25C214</t>
  </si>
  <si>
    <t>assoservizi romagna</t>
  </si>
  <si>
    <t>20/03/2025</t>
  </si>
  <si>
    <t>P24C413</t>
  </si>
  <si>
    <t>ELBEC_rifatturazione meta dicembre</t>
  </si>
  <si>
    <t>24C462</t>
  </si>
  <si>
    <t>09/12/2024</t>
  </si>
  <si>
    <t>EBA_report 2025</t>
  </si>
  <si>
    <t>EBA</t>
  </si>
  <si>
    <t>KMR_EY con ESGEO 30.01.25</t>
  </si>
  <si>
    <t>25K110</t>
  </si>
  <si>
    <t>P24K351</t>
  </si>
  <si>
    <t>AB_com 25_service 250 h</t>
  </si>
  <si>
    <t>25C101</t>
  </si>
  <si>
    <t>AB_com 25_service 44 h (ex borchure 1)</t>
  </si>
  <si>
    <t>04/01/25</t>
  </si>
  <si>
    <t>AB_com 25_service 44 h (ex brochure 2)</t>
  </si>
  <si>
    <t>AB_com 25_almanacco</t>
  </si>
  <si>
    <t>AB_com 25_calendario 26</t>
  </si>
  <si>
    <t>AB_com 25_paid</t>
  </si>
  <si>
    <t>AB_com 25_SEO</t>
  </si>
  <si>
    <t>AB_evento natale</t>
  </si>
  <si>
    <t>25C384</t>
  </si>
  <si>
    <t>27/11/25</t>
  </si>
  <si>
    <t>AB_bilancio 2024</t>
  </si>
  <si>
    <t>25C241</t>
  </si>
  <si>
    <t>KMR_MITSUBISHI - Listino 2025</t>
  </si>
  <si>
    <t>Mitsubishi</t>
  </si>
  <si>
    <t>Jessica  Signorini</t>
  </si>
  <si>
    <t>18/11/25</t>
  </si>
  <si>
    <t>P24K352</t>
  </si>
  <si>
    <t>ALFA VALVOLE_Service dic24</t>
  </si>
  <si>
    <t>24C463</t>
  </si>
  <si>
    <t>P24C365</t>
  </si>
  <si>
    <t>AAB_GRAFFIDEA_SEO</t>
  </si>
  <si>
    <t>25C271</t>
  </si>
  <si>
    <t>Airworks_branding_COM</t>
  </si>
  <si>
    <t>25X103</t>
  </si>
  <si>
    <t>Airworks srl</t>
  </si>
  <si>
    <t>12/01/25</t>
  </si>
  <si>
    <t>KMR_SERVIZI CONFINDUSTRIA BERGAMO per SCHNEIDER ELECTRIC</t>
  </si>
  <si>
    <t>25K108</t>
  </si>
  <si>
    <t>MPX_paid ADV impianti fissi</t>
  </si>
  <si>
    <t>P24C414</t>
  </si>
  <si>
    <t>Comet hosting 25-26</t>
  </si>
  <si>
    <t>Cefival hosting 25-26</t>
  </si>
  <si>
    <t>25C386</t>
  </si>
  <si>
    <t>KMR_LINIFICIO E CANAPIFICIO NAZIONALE 2025</t>
  </si>
  <si>
    <t>Linificio e Canapificio Nazionale</t>
  </si>
  <si>
    <t>Cinzia Xodo</t>
  </si>
  <si>
    <t>P24K339</t>
  </si>
  <si>
    <t>KMR_LOGOTEL</t>
  </si>
  <si>
    <t>Logotel</t>
  </si>
  <si>
    <t>Barbara Pagano</t>
  </si>
  <si>
    <t>P24K355</t>
  </si>
  <si>
    <t>KMR_MITSUBISHI CONFINDUSTRIA</t>
  </si>
  <si>
    <t>25K115</t>
  </si>
  <si>
    <t>Emanuela  Novati</t>
  </si>
  <si>
    <t>P24K353</t>
  </si>
  <si>
    <t>KMR_OIC GROUP FIRENZE per GSK</t>
  </si>
  <si>
    <t>OIC Group Firenze</t>
  </si>
  <si>
    <t>Veronica Vasai</t>
  </si>
  <si>
    <t>P24K356</t>
  </si>
  <si>
    <t>SCALVEDI_duplicazione sito FR e traduzioni</t>
  </si>
  <si>
    <t>24C467</t>
  </si>
  <si>
    <t>13/12/2024</t>
  </si>
  <si>
    <t>KMR_KORE EVENTS per FEDEX</t>
  </si>
  <si>
    <t>Valentina Rossaini</t>
  </si>
  <si>
    <t>P24K357</t>
  </si>
  <si>
    <t>Nortene_ricerca Agenti</t>
  </si>
  <si>
    <t>Nortene italia</t>
  </si>
  <si>
    <t>P24B282</t>
  </si>
  <si>
    <t>Nortene_ricerca Dir Commerc</t>
  </si>
  <si>
    <t>P24H118</t>
  </si>
  <si>
    <t>VITALI_adv</t>
  </si>
  <si>
    <t>24C471</t>
  </si>
  <si>
    <t>P24C368</t>
  </si>
  <si>
    <t>EUROSPECIAL_hosting da gen26</t>
  </si>
  <si>
    <t>26C110</t>
  </si>
  <si>
    <t>Flexi_concept e aggiornamento sito</t>
  </si>
  <si>
    <t>24C468</t>
  </si>
  <si>
    <t>PAPERMON TRASFERTA 2025</t>
  </si>
  <si>
    <t>KMR_ESSS 25.02.25</t>
  </si>
  <si>
    <t>25K114</t>
  </si>
  <si>
    <t>Mattia Guizzetti</t>
  </si>
  <si>
    <t>P24K358</t>
  </si>
  <si>
    <t xml:space="preserve">AAB_FRATUS PIANO DEM </t>
  </si>
  <si>
    <t>25C121</t>
  </si>
  <si>
    <t>AAB_TOP QUALITY SE 25</t>
  </si>
  <si>
    <t>25B109</t>
  </si>
  <si>
    <t>SOCAF_dem extra</t>
  </si>
  <si>
    <t>19/12/2024</t>
  </si>
  <si>
    <t>SOCAF_temporary communication management 25</t>
  </si>
  <si>
    <t>25C103</t>
  </si>
  <si>
    <t>CALDOFACILE_SOCIAL 25</t>
  </si>
  <si>
    <t>SOCAF_PAID ADV 25</t>
  </si>
  <si>
    <t>SOCAF_DEM 25</t>
  </si>
  <si>
    <t>SOCAF_budget paid tutti 2025</t>
  </si>
  <si>
    <t>SOCAF_SEO 25</t>
  </si>
  <si>
    <t>SOCAF_SOCIAL 25</t>
  </si>
  <si>
    <t>AQUARIAL_revamping strategie digital</t>
  </si>
  <si>
    <t>SOCAF_calendario 2026</t>
  </si>
  <si>
    <t>AQUARIAL_PAID ADV 25</t>
  </si>
  <si>
    <t>AQUARIAL_SEO 25</t>
  </si>
  <si>
    <t>SOCAF_6 mezze gg social video content 25</t>
  </si>
  <si>
    <t>AQUARIAL_DEM 25</t>
  </si>
  <si>
    <t>AQUARIAL_SOCIAL 25</t>
  </si>
  <si>
    <t>SOCAF_canone Mailchimp</t>
  </si>
  <si>
    <t>CALDOFACILE_PAID ADV 25</t>
  </si>
  <si>
    <t>CALDOFACILE_hosting 25</t>
  </si>
  <si>
    <t>CALDOFACILE_DEM 25</t>
  </si>
  <si>
    <t>SOCAF_hosting 25</t>
  </si>
  <si>
    <t>SOCAF_e-commerce hosting 25</t>
  </si>
  <si>
    <t>SOCAF_pacchetto 70h da apr25</t>
  </si>
  <si>
    <t>SOCAF_pacchetto 70h da gen25</t>
  </si>
  <si>
    <t>AQUARIAL_shooting per sito</t>
  </si>
  <si>
    <t>SOCAF_shooting altre sedi</t>
  </si>
  <si>
    <t>AQUARIAL_hosting 25</t>
  </si>
  <si>
    <t>Promos_digital paid 2024</t>
  </si>
  <si>
    <t>04/03/25</t>
  </si>
  <si>
    <t>Telmotor_Coordinamento COM 2025</t>
  </si>
  <si>
    <t>28/01/25</t>
  </si>
  <si>
    <t>KMR_EY 18.02.25</t>
  </si>
  <si>
    <t>25K124</t>
  </si>
  <si>
    <t>12/02/25</t>
  </si>
  <si>
    <t>P24K359</t>
  </si>
  <si>
    <t>Telmotor_Aggiornamento strumenti presentazione</t>
  </si>
  <si>
    <t>MAGNETTI_pacchetto 100 ore</t>
  </si>
  <si>
    <t>Telmotor_Concept BU 2025</t>
  </si>
  <si>
    <t>09/01/25</t>
  </si>
  <si>
    <t>Telmotor_aggiornamento sito web</t>
  </si>
  <si>
    <t>Telmotor_Dichiarazione sostenibilità</t>
  </si>
  <si>
    <t>05/12/25</t>
  </si>
  <si>
    <t>Telmotor_Notiziario Luce 2025</t>
  </si>
  <si>
    <t>Telmotor_Pacchetto service mar25</t>
  </si>
  <si>
    <t>Telmotor_Pacchetto service ago25</t>
  </si>
  <si>
    <t>06/09/25</t>
  </si>
  <si>
    <t>Telmotor_Pacchetto service dic25</t>
  </si>
  <si>
    <t>Telmotor_Social media management 25</t>
  </si>
  <si>
    <t>Telmotor_Paid adv 2025</t>
  </si>
  <si>
    <t>Telmotor_DEM 2025</t>
  </si>
  <si>
    <t>AAB_VERDELLI_PPT COM 25</t>
  </si>
  <si>
    <t>Telmotor_Piano media 2025</t>
  </si>
  <si>
    <t>Diginnova_Campagna 2025</t>
  </si>
  <si>
    <t>Diginnova_valorizzazione podcast</t>
  </si>
  <si>
    <t>18/01/25</t>
  </si>
  <si>
    <t>Diginnova_SEO 2025</t>
  </si>
  <si>
    <t>24/03/25</t>
  </si>
  <si>
    <t>AAB_FORMENTI_SMM 25</t>
  </si>
  <si>
    <t>Diginnova_Piano media 2025</t>
  </si>
  <si>
    <t>MAGNETTI_hosting e mantenimento 25/26</t>
  </si>
  <si>
    <t>25C298</t>
  </si>
  <si>
    <t>TESAR_analisi USA</t>
  </si>
  <si>
    <t>Tesar Srl</t>
  </si>
  <si>
    <t>Luigi  Corsico</t>
  </si>
  <si>
    <t>P24B281</t>
  </si>
  <si>
    <t>R&amp;S group_SE Germania</t>
  </si>
  <si>
    <t xml:space="preserve">RS group </t>
  </si>
  <si>
    <t>P24B279</t>
  </si>
  <si>
    <t>KMR_PRAGMATIK / VALEO</t>
  </si>
  <si>
    <t>25K123</t>
  </si>
  <si>
    <t>Desdet Srl</t>
  </si>
  <si>
    <t>P24K360</t>
  </si>
  <si>
    <t>LUBERG_ supporto COM 2025</t>
  </si>
  <si>
    <t>25C144</t>
  </si>
  <si>
    <t>P24C369</t>
  </si>
  <si>
    <t>Marc_lancio prodotti</t>
  </si>
  <si>
    <t>25C192</t>
  </si>
  <si>
    <t>09/04/25</t>
  </si>
  <si>
    <t>P24X133B</t>
  </si>
  <si>
    <t>NASTRIFICIO DE BERNARDI_Assessment Organizzativo</t>
  </si>
  <si>
    <t xml:space="preserve">Nastrificio De Bernardi </t>
  </si>
  <si>
    <t>P25H100</t>
  </si>
  <si>
    <t>Univeristà di Trento_rilevazione dati</t>
  </si>
  <si>
    <t>Università di Trento</t>
  </si>
  <si>
    <t>P24B284</t>
  </si>
  <si>
    <t>WGH_pacchetto 20h da gen25</t>
  </si>
  <si>
    <t>25C106</t>
  </si>
  <si>
    <t>07/01/2025</t>
  </si>
  <si>
    <t>GUTTA_fee stand fiera</t>
  </si>
  <si>
    <t>25C107</t>
  </si>
  <si>
    <t>Standgreen</t>
  </si>
  <si>
    <t>Easyfair_L&amp;A 2025_paid 10 mesi</t>
  </si>
  <si>
    <t>25C102</t>
  </si>
  <si>
    <t>BEST IN TABLE_hosting 24/25</t>
  </si>
  <si>
    <t>25C108</t>
  </si>
  <si>
    <t>KMR_SIAD - 18.09.25</t>
  </si>
  <si>
    <t>25K121</t>
  </si>
  <si>
    <t>Marina Gargantini</t>
  </si>
  <si>
    <t>P25K101</t>
  </si>
  <si>
    <t>KMR_N4B</t>
  </si>
  <si>
    <t>N4B | Network for Business</t>
  </si>
  <si>
    <t>Maurizio Bonazzi</t>
  </si>
  <si>
    <t>P25K102</t>
  </si>
  <si>
    <t>Ciclotte 2025</t>
  </si>
  <si>
    <t>FERIE 2025</t>
  </si>
  <si>
    <t>FESTIVITÀ 2025</t>
  </si>
  <si>
    <t>MALATTIA 2025</t>
  </si>
  <si>
    <t>MULTI PROMOZIONE 2025</t>
  </si>
  <si>
    <t>MULTI SALES 2025</t>
  </si>
  <si>
    <t>MULTI R&amp;D 2025</t>
  </si>
  <si>
    <t>MULTI R&amp;D Tools BE_2025</t>
  </si>
  <si>
    <t>MULTI REPORTING 2025</t>
  </si>
  <si>
    <t>Gestione Area BE 2025</t>
  </si>
  <si>
    <t>Gestione Area COM 2025</t>
  </si>
  <si>
    <t>Gestione Area EVENTI 2025</t>
  </si>
  <si>
    <t>Gestione Area HRC 2025</t>
  </si>
  <si>
    <t>HR Amministrazione 2025</t>
  </si>
  <si>
    <t>HR Formazione 2025</t>
  </si>
  <si>
    <t>HR selezione 2025</t>
  </si>
  <si>
    <t>MULTI BACK OFFICE 2025</t>
  </si>
  <si>
    <t>MULTI Assistenza Direzione 2025</t>
  </si>
  <si>
    <t>MULTI TOOLS 2025</t>
  </si>
  <si>
    <t>MULTI EXTRA 2025</t>
  </si>
  <si>
    <t>MULTI FATTURE 2025</t>
  </si>
  <si>
    <t>MULTI IT 2025</t>
  </si>
  <si>
    <t>MULTI RIUNIONI 2025</t>
  </si>
  <si>
    <t>MULTI TOOLS_WETHOD 2025</t>
  </si>
  <si>
    <t>MULTI MARKETING 2025</t>
  </si>
  <si>
    <t>Nencini_Hosting 2026</t>
  </si>
  <si>
    <t>26C119</t>
  </si>
  <si>
    <t>Nencini_Hosting 2025</t>
  </si>
  <si>
    <t>25C110</t>
  </si>
  <si>
    <t>MULTI EMPLOYER BRANDING 2025</t>
  </si>
  <si>
    <t>SCALVEDI_pacchetto service 10h</t>
  </si>
  <si>
    <t>08/01/2025</t>
  </si>
  <si>
    <t>MULTI AMMINISTRAZIONE 2025</t>
  </si>
  <si>
    <t>LUKE AND POLE_SE</t>
  </si>
  <si>
    <t>LUKE AND POLE</t>
  </si>
  <si>
    <t>15/07/25</t>
  </si>
  <si>
    <t>P25B101</t>
  </si>
  <si>
    <t>PASS-Dynamics_branding</t>
  </si>
  <si>
    <t>PASS-Dynamics</t>
  </si>
  <si>
    <t>PASS-Dynamics_sito</t>
  </si>
  <si>
    <t>MULTI GDPR 2025</t>
  </si>
  <si>
    <t>SIMBIOSITY Sales 2025</t>
  </si>
  <si>
    <t>MULTI Controllo di Gestione 2025</t>
  </si>
  <si>
    <t>AAB_TOP QUALITY_SMM</t>
  </si>
  <si>
    <t>25C120</t>
  </si>
  <si>
    <t>AAB_TOP QUALITY_PPT</t>
  </si>
  <si>
    <t>AAB_FRATUS_BROCHURE DIGITALE</t>
  </si>
  <si>
    <t>AAB_RCL DOMINO_SE 25</t>
  </si>
  <si>
    <t>25B112</t>
  </si>
  <si>
    <t>Finservice_service</t>
  </si>
  <si>
    <t>24C473</t>
  </si>
  <si>
    <t>Telmotor_Whatsapp business</t>
  </si>
  <si>
    <t>KMR_QINTESI - 19.02.25</t>
  </si>
  <si>
    <t>25K111</t>
  </si>
  <si>
    <t>P25K103</t>
  </si>
  <si>
    <t>KMR_EY 25.02.25</t>
  </si>
  <si>
    <t>25K125</t>
  </si>
  <si>
    <t>P25K104</t>
  </si>
  <si>
    <t>Airworks_branding_BE</t>
  </si>
  <si>
    <t>Addiction_sales Expander 2025</t>
  </si>
  <si>
    <t>25B107</t>
  </si>
  <si>
    <t>KMR_BECKHOFF</t>
  </si>
  <si>
    <t>25K119</t>
  </si>
  <si>
    <t>Beckhoff Automation srl</t>
  </si>
  <si>
    <t>Sara Vottarghi</t>
  </si>
  <si>
    <t>04/02/25</t>
  </si>
  <si>
    <t>FINERRE_Executive Search Assistente_Retainer Fee</t>
  </si>
  <si>
    <t>25H101</t>
  </si>
  <si>
    <t>FINERRE_Executive Search Assistant</t>
  </si>
  <si>
    <t>MULTI FORMAZIONE 2025</t>
  </si>
  <si>
    <t>01/01/2025</t>
  </si>
  <si>
    <t>DON_William Blake</t>
  </si>
  <si>
    <t>25D101</t>
  </si>
  <si>
    <t>29/01/25</t>
  </si>
  <si>
    <t>P25D101</t>
  </si>
  <si>
    <t>Rescigno Carrara_iubenda, dominio e hosting da feb25</t>
  </si>
  <si>
    <t>25C111</t>
  </si>
  <si>
    <t>10/01/2025</t>
  </si>
  <si>
    <t>RESCIGNO CARRARA_dominio e hosting da feb26</t>
  </si>
  <si>
    <t>26C136</t>
  </si>
  <si>
    <t>27/01/26</t>
  </si>
  <si>
    <t>VITALI_service grafico da gen25</t>
  </si>
  <si>
    <t>25C112</t>
  </si>
  <si>
    <t>13/01/2025</t>
  </si>
  <si>
    <t xml:space="preserve">KMR_GIOVANARDI </t>
  </si>
  <si>
    <t>Giovanardi</t>
  </si>
  <si>
    <t>Maela Campagnari</t>
  </si>
  <si>
    <t>P25K106</t>
  </si>
  <si>
    <t>DESPAR_pacchetto ore a consuntivo da gen25</t>
  </si>
  <si>
    <t>25C113</t>
  </si>
  <si>
    <t>DESPAR_Veggie_CotolettaBio</t>
  </si>
  <si>
    <t>25C114</t>
  </si>
  <si>
    <t>14/01/2025</t>
  </si>
  <si>
    <t xml:space="preserve">KMR_WNDR per ROBUR </t>
  </si>
  <si>
    <t>WNDR</t>
  </si>
  <si>
    <t>Guglielmo Pizzocaro</t>
  </si>
  <si>
    <t>30/01/25</t>
  </si>
  <si>
    <t>P25K108</t>
  </si>
  <si>
    <t>M.M.S_Social</t>
  </si>
  <si>
    <t>25C130</t>
  </si>
  <si>
    <t>M.M.S.</t>
  </si>
  <si>
    <t>02/02/25</t>
  </si>
  <si>
    <t>M.M.S_SCC</t>
  </si>
  <si>
    <t>M.M.S_fiera</t>
  </si>
  <si>
    <t>KMR_SuperHumans per Cattolica assicurazioni</t>
  </si>
  <si>
    <t>SuperHumans</t>
  </si>
  <si>
    <t>Corinna Rodriguez</t>
  </si>
  <si>
    <t>SOFT STRATEGY_Linea Progettuale A</t>
  </si>
  <si>
    <t>25H100</t>
  </si>
  <si>
    <t>Project Management HR</t>
  </si>
  <si>
    <t>Flexi_Hosting 2026</t>
  </si>
  <si>
    <t>26C108</t>
  </si>
  <si>
    <t>Telmotor_dominio .it e .com 2025</t>
  </si>
  <si>
    <t>25C116</t>
  </si>
  <si>
    <t>Oltreilgiardino_Hosting e mail 2025</t>
  </si>
  <si>
    <t>25C117</t>
  </si>
  <si>
    <t>KMR_STUDIO ELVEZIA per PRIX QUALITY</t>
  </si>
  <si>
    <t>Studio Elvezia Srl</t>
  </si>
  <si>
    <t>Emanuele Rosi</t>
  </si>
  <si>
    <t>P25K110</t>
  </si>
  <si>
    <t>Sementi Dotto_ricerca agenti</t>
  </si>
  <si>
    <t>SDD spa</t>
  </si>
  <si>
    <t>P25B103</t>
  </si>
  <si>
    <t>Logistics&amp;Automation_mappatura e profilazione</t>
  </si>
  <si>
    <t>15/04/25</t>
  </si>
  <si>
    <t>Bequiet_ricerca e selezione</t>
  </si>
  <si>
    <t>Bequiet Sas</t>
  </si>
  <si>
    <t>P25X101</t>
  </si>
  <si>
    <t>Polynt_Pachetto service 2025</t>
  </si>
  <si>
    <t>25C118</t>
  </si>
  <si>
    <t>KMR BACK OFFICE 2025</t>
  </si>
  <si>
    <t>DON BACK OFFICE 2025</t>
  </si>
  <si>
    <t>KMR_DOTT. RICCARDO BARATTO - Convegno Odontoiatrico</t>
  </si>
  <si>
    <t>Riccardo Baratto</t>
  </si>
  <si>
    <t>P25K112</t>
  </si>
  <si>
    <t>KMR_IACDE 2025</t>
  </si>
  <si>
    <t>25k120</t>
  </si>
  <si>
    <t>P25K113</t>
  </si>
  <si>
    <t>KMR_EY - 27.03.25</t>
  </si>
  <si>
    <t>25K128</t>
  </si>
  <si>
    <t>06/03/25</t>
  </si>
  <si>
    <t>P25K114</t>
  </si>
  <si>
    <t>KMR_EY - 14.04.25</t>
  </si>
  <si>
    <t>25K135</t>
  </si>
  <si>
    <t>P25K115</t>
  </si>
  <si>
    <t>KMR_EY - 22.05.25</t>
  </si>
  <si>
    <t>25K140</t>
  </si>
  <si>
    <t>18/04/25</t>
  </si>
  <si>
    <t>P25K116</t>
  </si>
  <si>
    <t>KMR_EY - 19.06.25</t>
  </si>
  <si>
    <t>25K150</t>
  </si>
  <si>
    <t>P25K117</t>
  </si>
  <si>
    <t>MULTI_sito 2025</t>
  </si>
  <si>
    <t>MULTI_SCC 2025</t>
  </si>
  <si>
    <t>MULTI_Paid 2025</t>
  </si>
  <si>
    <t>MULTI_Social 2025</t>
  </si>
  <si>
    <t>MULTI_DEM 2025</t>
  </si>
  <si>
    <t>MULTI_Fiere 2025</t>
  </si>
  <si>
    <t>MULTI_TUMULTI 2025</t>
  </si>
  <si>
    <t>EUROTRAMA_SE</t>
  </si>
  <si>
    <t>EUROTRAMA</t>
  </si>
  <si>
    <t>29/04/25</t>
  </si>
  <si>
    <t>Italia, Francia, Belgio</t>
  </si>
  <si>
    <t>P25B106</t>
  </si>
  <si>
    <t>AAB_GRAFFIDEA_SE 2025</t>
  </si>
  <si>
    <t>25B119</t>
  </si>
  <si>
    <t>19/02/2025</t>
  </si>
  <si>
    <t>VALLI HOME_ 30° anniversario</t>
  </si>
  <si>
    <t>Valli Home</t>
  </si>
  <si>
    <t>P25C108</t>
  </si>
  <si>
    <t>Pontiggia MR_SE 2025</t>
  </si>
  <si>
    <t>25B110</t>
  </si>
  <si>
    <t>Prom Facility_sales expander</t>
  </si>
  <si>
    <t>25B153</t>
  </si>
  <si>
    <t>17/06/2025</t>
  </si>
  <si>
    <t>P25B105</t>
  </si>
  <si>
    <t xml:space="preserve">KMR_CONFAI </t>
  </si>
  <si>
    <t>CONFAI</t>
  </si>
  <si>
    <t>P25K107</t>
  </si>
  <si>
    <t>KMR_WEIDMULLER</t>
  </si>
  <si>
    <t>WEIDMULLER SRL</t>
  </si>
  <si>
    <t>Letizia Lanzanova</t>
  </si>
  <si>
    <t>P25K118</t>
  </si>
  <si>
    <t>ALVEO_com</t>
  </si>
  <si>
    <t>gruppo Alveo</t>
  </si>
  <si>
    <t>GT SILENZIATORI_ PROGETTO SE E DIGITAL</t>
  </si>
  <si>
    <t>GT SILENZIATORI</t>
  </si>
  <si>
    <t xml:space="preserve">KMR_AudioFactory </t>
  </si>
  <si>
    <t>Audiofactory Srl</t>
  </si>
  <si>
    <t>02/09/25</t>
  </si>
  <si>
    <t>P25K119</t>
  </si>
  <si>
    <t>ASS. SCATOLIFICI_mktg associativo</t>
  </si>
  <si>
    <t>Associazione Italiana Scatolifici</t>
  </si>
  <si>
    <t>P25X102</t>
  </si>
  <si>
    <t>Fideuram_Bonalumi_formazione</t>
  </si>
  <si>
    <t>Luigi Bonalumi</t>
  </si>
  <si>
    <t>25B1018</t>
  </si>
  <si>
    <t>AB_sito_dia biometano</t>
  </si>
  <si>
    <t>25C119</t>
  </si>
  <si>
    <t>KMR_REGAL REXNORD - KOLLMORGEN</t>
  </si>
  <si>
    <t>KOLLMORGEN SRL</t>
  </si>
  <si>
    <t>Melissa Bianchini</t>
  </si>
  <si>
    <t>05/02/25</t>
  </si>
  <si>
    <t>P25K120</t>
  </si>
  <si>
    <t>BlueChange_company presentation</t>
  </si>
  <si>
    <t>25C217</t>
  </si>
  <si>
    <t>Enercom_pacchetto 30h da gen 25</t>
  </si>
  <si>
    <t>25C127</t>
  </si>
  <si>
    <t>25/01/2025</t>
  </si>
  <si>
    <t>20/01/2025</t>
  </si>
  <si>
    <t>KMR_CNR 2025 AUTOMOTIVE SPIN + workshop</t>
  </si>
  <si>
    <t>25K117</t>
  </si>
  <si>
    <t>P25K111</t>
  </si>
  <si>
    <t>Flexi_Cosmoprof 2025</t>
  </si>
  <si>
    <t>25C124</t>
  </si>
  <si>
    <t>25/01/25</t>
  </si>
  <si>
    <t>P25C104</t>
  </si>
  <si>
    <t>Flexi_Aggiornamento strumenti cartacei 2025</t>
  </si>
  <si>
    <t>Flexi_file aperti</t>
  </si>
  <si>
    <t>Immobiliare Gavazzi_3 domini</t>
  </si>
  <si>
    <t>25C122</t>
  </si>
  <si>
    <t>ESSENTIALED_dominio e servizio email redirect 2025</t>
  </si>
  <si>
    <t>25C123</t>
  </si>
  <si>
    <t>AAB_FRATUS SRL_SE 2025</t>
  </si>
  <si>
    <t>25X111</t>
  </si>
  <si>
    <t>ARGOMM_ufficio stampa</t>
  </si>
  <si>
    <t>25C125</t>
  </si>
  <si>
    <t>DASTY ITALY_concept di comunicazione DASTY</t>
  </si>
  <si>
    <t>05/03/25</t>
  </si>
  <si>
    <t>FEB_bando digital export ER 2025</t>
  </si>
  <si>
    <t>25C156</t>
  </si>
  <si>
    <t>28/02/25</t>
  </si>
  <si>
    <t>Emirati Arabi</t>
  </si>
  <si>
    <t>DASTY ITALY_paid adv</t>
  </si>
  <si>
    <t>DASTY ITALY_email marketing</t>
  </si>
  <si>
    <t>PAULICELLI _ SE 25</t>
  </si>
  <si>
    <t>Paulicelli</t>
  </si>
  <si>
    <t>24/09/2025</t>
  </si>
  <si>
    <t>22/01/2025</t>
  </si>
  <si>
    <t>DASTY ITALY_video clip</t>
  </si>
  <si>
    <t>DASTY ITALY_Dasty luxory flyer</t>
  </si>
  <si>
    <t xml:space="preserve">Cosmomack_ PREFIERA </t>
  </si>
  <si>
    <t>Cosmomack</t>
  </si>
  <si>
    <t>24/07/25</t>
  </si>
  <si>
    <t>DASTY ITALY_luxory visual identity</t>
  </si>
  <si>
    <t>DASTY ITALY_e-commerce dasty luxory</t>
  </si>
  <si>
    <t>DASTY ITALY_spot tv</t>
  </si>
  <si>
    <t>Alfa Valvole / OBL_Social 2025</t>
  </si>
  <si>
    <t>25C126</t>
  </si>
  <si>
    <t>P24C370</t>
  </si>
  <si>
    <t>BE DIMENSIONAL_pre fiera JEC</t>
  </si>
  <si>
    <t>P25B111</t>
  </si>
  <si>
    <t>PRODUZIONE Area COM 2025</t>
  </si>
  <si>
    <t>PRODUZIONE Area BE 2025</t>
  </si>
  <si>
    <t>MULTI COM 2025</t>
  </si>
  <si>
    <t>00/00/99</t>
  </si>
  <si>
    <t>KMR_EXPERIS - 16.05.25</t>
  </si>
  <si>
    <t>25K129</t>
  </si>
  <si>
    <t>Pascal Sottosanti</t>
  </si>
  <si>
    <t>P25K121</t>
  </si>
  <si>
    <t>Flexi_ricerca mercato</t>
  </si>
  <si>
    <t>SOFT STRATEGY_Transportation_Executive Search_Success</t>
  </si>
  <si>
    <t>NEWCOS_SE 2025</t>
  </si>
  <si>
    <t>25B115</t>
  </si>
  <si>
    <t>NEWCOS</t>
  </si>
  <si>
    <t xml:space="preserve">KMR_AZIMUT </t>
  </si>
  <si>
    <t>P25K122</t>
  </si>
  <si>
    <t>KMR_UNIACQUE</t>
  </si>
  <si>
    <t>UNIACQUE SPA</t>
  </si>
  <si>
    <t>P25K123</t>
  </si>
  <si>
    <t>KMR_CONCORSO DI IDEE - lancio 2025</t>
  </si>
  <si>
    <t>25K118</t>
  </si>
  <si>
    <t>31/01/25</t>
  </si>
  <si>
    <t>P25K124</t>
  </si>
  <si>
    <t>FRANTOIO PERILLI_PRE/POST FIERA</t>
  </si>
  <si>
    <t>25B113</t>
  </si>
  <si>
    <t>COMONExT_analisi&amp;piano strategico+SE ITA</t>
  </si>
  <si>
    <t>23/05/2025</t>
  </si>
  <si>
    <t>P25X105</t>
  </si>
  <si>
    <t>KMR_Evento Diabetologia 2025</t>
  </si>
  <si>
    <t>19/03/25</t>
  </si>
  <si>
    <t>Diginnova_pacchetto service</t>
  </si>
  <si>
    <t>KMR_SIAD - Formazione</t>
  </si>
  <si>
    <t>P25K126</t>
  </si>
  <si>
    <t>Telmotor_declinazione adv 2025</t>
  </si>
  <si>
    <t>EUSIDER_hosting da feb25</t>
  </si>
  <si>
    <t>25C128</t>
  </si>
  <si>
    <t>28/01/2025</t>
  </si>
  <si>
    <t>KMR_BSCCB</t>
  </si>
  <si>
    <t>25K131</t>
  </si>
  <si>
    <t>Alessandro  De Zanet</t>
  </si>
  <si>
    <t>17/03/25</t>
  </si>
  <si>
    <t>P25K127</t>
  </si>
  <si>
    <t>ARGAL PUMPS_SE 25</t>
  </si>
  <si>
    <t>ARGAL PUMPS</t>
  </si>
  <si>
    <t>P25B112</t>
  </si>
  <si>
    <t>Confcooperative_80 anni_branding e campagna</t>
  </si>
  <si>
    <t>25C152</t>
  </si>
  <si>
    <t>Flexi_video Doypack 3D</t>
  </si>
  <si>
    <t>MORESCHI_Assessment commerciale</t>
  </si>
  <si>
    <t>25X108</t>
  </si>
  <si>
    <t>KMR_DELIVERA - 03.04.25</t>
  </si>
  <si>
    <t>25k132</t>
  </si>
  <si>
    <t>P25K128</t>
  </si>
  <si>
    <t>Interacciai _analisi Aerospace Ita</t>
  </si>
  <si>
    <t>Interacciai spa</t>
  </si>
  <si>
    <t>P25B116</t>
  </si>
  <si>
    <t>Interacciai_M&amp;A</t>
  </si>
  <si>
    <t>31/01/2025</t>
  </si>
  <si>
    <t>KMR_LEROY MERLIN - Negozio Seriate</t>
  </si>
  <si>
    <t>Leroy Merlin</t>
  </si>
  <si>
    <t>Michael Buccudu</t>
  </si>
  <si>
    <t>24/02/25</t>
  </si>
  <si>
    <t>P25K129</t>
  </si>
  <si>
    <t>CICIEFFE_ SE 25 + SMM</t>
  </si>
  <si>
    <t>MECMATICA_hosting da feb26</t>
  </si>
  <si>
    <t>26C138</t>
  </si>
  <si>
    <t>LicataSpa_sales expander</t>
  </si>
  <si>
    <t>Licata spa</t>
  </si>
  <si>
    <t>P25B119</t>
  </si>
  <si>
    <t>PUNTI E FANTASIA_sviluppo</t>
  </si>
  <si>
    <t>Punti e Fantasia</t>
  </si>
  <si>
    <t>Svizzera, Italia</t>
  </si>
  <si>
    <t>P25X106</t>
  </si>
  <si>
    <t>VENETA PREFABBRICATI_catalogo e schede tecniche</t>
  </si>
  <si>
    <t>25C154</t>
  </si>
  <si>
    <t>VENETA PREFABBRICATI</t>
  </si>
  <si>
    <t>21/02/25</t>
  </si>
  <si>
    <t>VENETA PREFABBRICATI_concept di comunicazione</t>
  </si>
  <si>
    <t>ZINCATURA CHECCHIN_analisi</t>
  </si>
  <si>
    <t>ZINCATURA CHECCHIN</t>
  </si>
  <si>
    <t>P25B118</t>
  </si>
  <si>
    <t>Enercom_offerte_identity</t>
  </si>
  <si>
    <t>25C132</t>
  </si>
  <si>
    <t>Vogt_hosting 2026</t>
  </si>
  <si>
    <t>26C129</t>
  </si>
  <si>
    <t>21/01/26</t>
  </si>
  <si>
    <t>DKB_collezione FW 25-26</t>
  </si>
  <si>
    <t>Ciclotte_ attività BE 2025</t>
  </si>
  <si>
    <t>06/05/25</t>
  </si>
  <si>
    <t>KMR_SYSCONS SRL</t>
  </si>
  <si>
    <t>Jessica Cintola</t>
  </si>
  <si>
    <t>P25K130</t>
  </si>
  <si>
    <t>FAN EUROPE LIGHTING</t>
  </si>
  <si>
    <t>DESPAR_caramelle_packaging25</t>
  </si>
  <si>
    <t>25C135</t>
  </si>
  <si>
    <t>05/02/2025</t>
  </si>
  <si>
    <t>CICLOTTE_landing FR-ES</t>
  </si>
  <si>
    <t>25C134</t>
  </si>
  <si>
    <t>CICLOTTE_catalogo 2025</t>
  </si>
  <si>
    <t>02/02/2025</t>
  </si>
  <si>
    <t>Orsobianco_sales expander</t>
  </si>
  <si>
    <t>3B srl</t>
  </si>
  <si>
    <t>P25B121</t>
  </si>
  <si>
    <t xml:space="preserve">RICA LEWIS_OBER REBRANDING </t>
  </si>
  <si>
    <t>OTIM_SMM 2025</t>
  </si>
  <si>
    <t>COSMETICA ITALIA _gestione bandi 2025</t>
  </si>
  <si>
    <t>25B114</t>
  </si>
  <si>
    <t>KMR_FACTORY SOFTWARE</t>
  </si>
  <si>
    <t>Factory Software Spa</t>
  </si>
  <si>
    <t>Martina Pianezzola</t>
  </si>
  <si>
    <t>P25K131</t>
  </si>
  <si>
    <t>Italvacuum_strumenti e service</t>
  </si>
  <si>
    <t>Italvacuum</t>
  </si>
  <si>
    <t>10/02/25</t>
  </si>
  <si>
    <t>P25C125</t>
  </si>
  <si>
    <t>Italvacuum_COM identity e brand manual</t>
  </si>
  <si>
    <t>25X116</t>
  </si>
  <si>
    <t>23/06/25</t>
  </si>
  <si>
    <t>POWY ENERGY_SE 2025</t>
  </si>
  <si>
    <t>Powy</t>
  </si>
  <si>
    <t>07/02/2025</t>
  </si>
  <si>
    <t>DESPAR_Polara The Freddo_packaging 25</t>
  </si>
  <si>
    <t>25C136</t>
  </si>
  <si>
    <t>CICLOTTE_pacchetto 150h da gen25</t>
  </si>
  <si>
    <t>KMR_OPEN MIND TECHNOLOGIES SRL</t>
  </si>
  <si>
    <t>25K127</t>
  </si>
  <si>
    <t>OPEN MIND TECHNOLOGIES ITALIA SRL</t>
  </si>
  <si>
    <t>Alessandra Croci</t>
  </si>
  <si>
    <t>p25K132</t>
  </si>
  <si>
    <t>KMR_BREMBO PROGETTO re-breath</t>
  </si>
  <si>
    <t>P25K133</t>
  </si>
  <si>
    <t>SOFT STRATEGY_Chief Innovation &amp; New Tech_Success</t>
  </si>
  <si>
    <t>DAS_ROSSOEVOLUTION per ITA ASSICURAZIONI</t>
  </si>
  <si>
    <t>P25DAS101</t>
  </si>
  <si>
    <t>KMR_EXTRA home solutions</t>
  </si>
  <si>
    <t>EXTRA</t>
  </si>
  <si>
    <t>Valentina g.</t>
  </si>
  <si>
    <t>P25K134</t>
  </si>
  <si>
    <t>PAD_ABB workshop</t>
  </si>
  <si>
    <t>Sara Bronzoni</t>
  </si>
  <si>
    <t>P25PAD101</t>
  </si>
  <si>
    <t>KMR_ABB</t>
  </si>
  <si>
    <t>P25K135</t>
  </si>
  <si>
    <t>AB_video facts&amp;figures_DECL DE</t>
  </si>
  <si>
    <t>25C137</t>
  </si>
  <si>
    <t>MODA JOLLY_ricerca agenti Francia</t>
  </si>
  <si>
    <t>MODA JOLLY SRL</t>
  </si>
  <si>
    <t>P25B124</t>
  </si>
  <si>
    <t>AAB_OMCS PLAST_SE 25</t>
  </si>
  <si>
    <t>25B116</t>
  </si>
  <si>
    <t>MEC_social 25-26</t>
  </si>
  <si>
    <t>25C146</t>
  </si>
  <si>
    <t>P25C127</t>
  </si>
  <si>
    <t>Glass to Power_Affiancamento strategico di mercato</t>
  </si>
  <si>
    <t>25B125</t>
  </si>
  <si>
    <t>05/03/2025</t>
  </si>
  <si>
    <t>10/02/2025</t>
  </si>
  <si>
    <t>P25B125</t>
  </si>
  <si>
    <t>Glass to Power_SEO audit</t>
  </si>
  <si>
    <t>20/06/25</t>
  </si>
  <si>
    <t>P25C120</t>
  </si>
  <si>
    <t>Glass to Power_Strategia LinkedIn</t>
  </si>
  <si>
    <t>25C223</t>
  </si>
  <si>
    <t>Glass to Power_Video prodotto 3D</t>
  </si>
  <si>
    <t>19/05/25</t>
  </si>
  <si>
    <t>Glass to Power_Paid adv</t>
  </si>
  <si>
    <t>15/05/25</t>
  </si>
  <si>
    <t>Glass to Power_Stand fiera</t>
  </si>
  <si>
    <t>08/09/25</t>
  </si>
  <si>
    <t>MECMATICA_form sito web</t>
  </si>
  <si>
    <t>25C140</t>
  </si>
  <si>
    <t>11/02/2025</t>
  </si>
  <si>
    <t>KMR_GRUNDFOS POMPE ITALIA SRL</t>
  </si>
  <si>
    <t>25K130</t>
  </si>
  <si>
    <t>CASTELLI SRL</t>
  </si>
  <si>
    <t>Amministrazione  Castelli Pasquale</t>
  </si>
  <si>
    <t>P25K136</t>
  </si>
  <si>
    <t>AB_dominio biomethanechannel.com. 26</t>
  </si>
  <si>
    <t>26C102</t>
  </si>
  <si>
    <t>22/12/2025</t>
  </si>
  <si>
    <t>AB_domini biomethanerngchannel.com e netzerotube.com 26</t>
  </si>
  <si>
    <t>22/12/25</t>
  </si>
  <si>
    <t>AB_hosting netzerotube e smtp 26</t>
  </si>
  <si>
    <t>26C106</t>
  </si>
  <si>
    <t>AB_sftp 26</t>
  </si>
  <si>
    <t>AB_hosting Tobeab 26</t>
  </si>
  <si>
    <t>AB_hosting gruppo AB 26</t>
  </si>
  <si>
    <t>KMR_ROSSOEVOLUTION per HORIZON</t>
  </si>
  <si>
    <t>22/04/25</t>
  </si>
  <si>
    <t>P25K137</t>
  </si>
  <si>
    <t>TRIPLOK_check up COM</t>
  </si>
  <si>
    <t>TRIPLOK_check up BE</t>
  </si>
  <si>
    <t>TRIPLOK_nuovo sito</t>
  </si>
  <si>
    <t>TRIPLOK_rebranding</t>
  </si>
  <si>
    <t>TRIPLOK_social strategy</t>
  </si>
  <si>
    <t>LAM_Analisi strategica e piano mktg/com</t>
  </si>
  <si>
    <t>25X109</t>
  </si>
  <si>
    <t>LAM Centro Biomedico srl</t>
  </si>
  <si>
    <t>11/03/25</t>
  </si>
  <si>
    <t>P25X111</t>
  </si>
  <si>
    <t>Soldini Carrelli_consulenza e affiancamento</t>
  </si>
  <si>
    <t>25B131</t>
  </si>
  <si>
    <t>Soldini Carrelli srl</t>
  </si>
  <si>
    <t>21/03/25</t>
  </si>
  <si>
    <t>P25B126</t>
  </si>
  <si>
    <t>Balluff Automation_analisi</t>
  </si>
  <si>
    <t>25B123</t>
  </si>
  <si>
    <t>P25B127</t>
  </si>
  <si>
    <t>MAZZUCCONI_hosting 25/26</t>
  </si>
  <si>
    <t>25C143</t>
  </si>
  <si>
    <t>Template_HRC_Due Diligence People</t>
  </si>
  <si>
    <t xml:space="preserve">KMR_EIT MANUFACTURING </t>
  </si>
  <si>
    <t>25k126</t>
  </si>
  <si>
    <t>Lovato_strategia com_COM</t>
  </si>
  <si>
    <t>25X113</t>
  </si>
  <si>
    <t>Lovato Electric</t>
  </si>
  <si>
    <t>Lovato_strategia com_BE</t>
  </si>
  <si>
    <t>Davide Forcella</t>
  </si>
  <si>
    <t>27/05/2025</t>
  </si>
  <si>
    <t>P25X120</t>
  </si>
  <si>
    <t>KMR_EIT MANUFACTURING - 04.25</t>
  </si>
  <si>
    <t>25K134</t>
  </si>
  <si>
    <t>P25K138</t>
  </si>
  <si>
    <t>ARROWELD/ARW_Company Profile</t>
  </si>
  <si>
    <t>Ecosviluppo_COM strategia e sito</t>
  </si>
  <si>
    <t>25X112</t>
  </si>
  <si>
    <t>Ecosviluppo</t>
  </si>
  <si>
    <t>AB_video facts&amp;figures_DECL ESP</t>
  </si>
  <si>
    <t>25C138</t>
  </si>
  <si>
    <t>AB ENERGY ESPAÑA SL</t>
  </si>
  <si>
    <t>AB_video facts&amp;figures_DECL PORT</t>
  </si>
  <si>
    <t>25C139</t>
  </si>
  <si>
    <t>Gallazzini_pacchetto service 20h a feb25</t>
  </si>
  <si>
    <t>25C145</t>
  </si>
  <si>
    <t>LAM_sito</t>
  </si>
  <si>
    <t>LAM_social</t>
  </si>
  <si>
    <t>LAM_PAID</t>
  </si>
  <si>
    <t>24/02/26</t>
  </si>
  <si>
    <t>Trentino Sviluppo_Progetto Francia 2025</t>
  </si>
  <si>
    <t>P25B129</t>
  </si>
  <si>
    <t>ICM_sito one page</t>
  </si>
  <si>
    <t>23/07/2025</t>
  </si>
  <si>
    <t>13/02/2025</t>
  </si>
  <si>
    <t>P25C126</t>
  </si>
  <si>
    <t>KMR_US UP &amp; BELOW THE LINE per REALE MUTUA ASSICURAZIONI</t>
  </si>
  <si>
    <t>Us Up &amp; Below the Line</t>
  </si>
  <si>
    <t>Donata Minorati</t>
  </si>
  <si>
    <t>P25K140</t>
  </si>
  <si>
    <t>E.D. Elettronica Dedicata_SE</t>
  </si>
  <si>
    <t>25B156</t>
  </si>
  <si>
    <t>E.D. Elettronica Dedicata Srl</t>
  </si>
  <si>
    <t>03/05/25</t>
  </si>
  <si>
    <t>P25B128</t>
  </si>
  <si>
    <t>PALAZZOLI_content eventi installatori</t>
  </si>
  <si>
    <t>25C147</t>
  </si>
  <si>
    <t>PALAZZOLI_strumenti evento</t>
  </si>
  <si>
    <t>VENETA PREFABBRICATI_nuovo sito</t>
  </si>
  <si>
    <t>VENETA PREFABBRICATI_paid adv</t>
  </si>
  <si>
    <t>VENETA PREFABBRICATI_seo</t>
  </si>
  <si>
    <t>MAGNETTI_Explora strumenti</t>
  </si>
  <si>
    <t>MORBIO COSTRUZIONI_BE strategia di comunicazione</t>
  </si>
  <si>
    <t>MORBIO COSTRUZIONI</t>
  </si>
  <si>
    <t>28/03/25</t>
  </si>
  <si>
    <t>MORBIO COSTRUZIONI_COM strategia di comunicazione</t>
  </si>
  <si>
    <t>PINTEX + BARBIFLEX_warm up</t>
  </si>
  <si>
    <t>25B129</t>
  </si>
  <si>
    <t>Barbiflex</t>
  </si>
  <si>
    <t>P25B130</t>
  </si>
  <si>
    <t>KMR_DOTT. ROTTOLI</t>
  </si>
  <si>
    <t>P25K141</t>
  </si>
  <si>
    <t>VENETA PREFABBRICATI_hosting e manutenzione</t>
  </si>
  <si>
    <t>18/02/25</t>
  </si>
  <si>
    <t>Gruppo Enercom_bilancio 2024</t>
  </si>
  <si>
    <t>25C191</t>
  </si>
  <si>
    <t>Energy 20_aggiornamento analisi e strategia commerciale</t>
  </si>
  <si>
    <t>25B140</t>
  </si>
  <si>
    <t>29/05/2025</t>
  </si>
  <si>
    <t>P25B132</t>
  </si>
  <si>
    <t>SCAME PARRE_SE E-Mobility 2025-2026</t>
  </si>
  <si>
    <t>25B181</t>
  </si>
  <si>
    <t>10/06/2025</t>
  </si>
  <si>
    <t>18/02/2025</t>
  </si>
  <si>
    <t>P25B131</t>
  </si>
  <si>
    <t>NILMA CONTRACT_SMM 25</t>
  </si>
  <si>
    <t>AAB_CERERIA PERNICI_SE 25</t>
  </si>
  <si>
    <t>Cereria Pernici</t>
  </si>
  <si>
    <t>LOGIC_Project Engineer_Retainer Fee</t>
  </si>
  <si>
    <t>25H103</t>
  </si>
  <si>
    <t>LOGIC_Project Engineer</t>
  </si>
  <si>
    <t>P25H103</t>
  </si>
  <si>
    <t>LOGIC_Acquisti Jr_Retainer_Ricerca e Selezione</t>
  </si>
  <si>
    <t>25H102</t>
  </si>
  <si>
    <t>LOGIC_Acquisti Jr</t>
  </si>
  <si>
    <t>FRENCO_hosting 25/26</t>
  </si>
  <si>
    <t>25C150</t>
  </si>
  <si>
    <t>19/02/25</t>
  </si>
  <si>
    <t>Enercom_stampe febbraio 2025</t>
  </si>
  <si>
    <t>25C151</t>
  </si>
  <si>
    <t>OLIMPIA SPLENDID_ SE 25</t>
  </si>
  <si>
    <t>Olimpia Splendid</t>
  </si>
  <si>
    <t>DAS_MCM SPA</t>
  </si>
  <si>
    <t>MCM SPA</t>
  </si>
  <si>
    <t>Sara Cotelli</t>
  </si>
  <si>
    <t>PDAS102</t>
  </si>
  <si>
    <t>Soldini_sito</t>
  </si>
  <si>
    <t>19/07/25</t>
  </si>
  <si>
    <t>Soldini_paid</t>
  </si>
  <si>
    <t>Soldini_SEO</t>
  </si>
  <si>
    <t>Soldini_SCC e ID</t>
  </si>
  <si>
    <t>KMR_MCM SPA</t>
  </si>
  <si>
    <t>P25K142</t>
  </si>
  <si>
    <t>PAD_OVS</t>
  </si>
  <si>
    <t>P25PAD102</t>
  </si>
  <si>
    <t>Inbuyer Food (1) 2025</t>
  </si>
  <si>
    <t>25B121</t>
  </si>
  <si>
    <t>Promos Inbuyer 2025</t>
  </si>
  <si>
    <t>Inbuyer Furniture (1) 2025</t>
  </si>
  <si>
    <t>Inbuyer Cosmetics 2025</t>
  </si>
  <si>
    <t>Inbuyer Mechanical Subcontracting 2025</t>
  </si>
  <si>
    <t>Inbuyer Wine&amp;spirits (1) 2025</t>
  </si>
  <si>
    <t>Inbuyer Food (2) 2025</t>
  </si>
  <si>
    <t>Inbuyer Furniture (2) 2025</t>
  </si>
  <si>
    <t>Inbuyer Fashion 2025</t>
  </si>
  <si>
    <t>Inbuyer Food (3) 2025</t>
  </si>
  <si>
    <t>Inbuyer Wine&amp;Spirits (2) 2025</t>
  </si>
  <si>
    <t>DON_Mediolanum concerto di Natale</t>
  </si>
  <si>
    <t>P25D102</t>
  </si>
  <si>
    <t>Balluff automation_mappatura</t>
  </si>
  <si>
    <t>26B120</t>
  </si>
  <si>
    <t>23/01/26</t>
  </si>
  <si>
    <t>20/02/25</t>
  </si>
  <si>
    <t>KMR_FERCAM</t>
  </si>
  <si>
    <t>FERCAM</t>
  </si>
  <si>
    <t>Silvia Pedrotti</t>
  </si>
  <si>
    <t>p25k143</t>
  </si>
  <si>
    <t>KMR_CNR - WORKSHOP DEL 30.05.25</t>
  </si>
  <si>
    <t>P25K144</t>
  </si>
  <si>
    <t>Promos_affiancamento com copy e 20 ore service</t>
  </si>
  <si>
    <t>25C173</t>
  </si>
  <si>
    <t>Elatech_restyling manuale tecnico</t>
  </si>
  <si>
    <t>DKB_traduzioni catalogo</t>
  </si>
  <si>
    <t>25C153</t>
  </si>
  <si>
    <t>EUSIDER_modifiche sito feb25</t>
  </si>
  <si>
    <t>25C155</t>
  </si>
  <si>
    <t>24/02/2025</t>
  </si>
  <si>
    <t>DAS_EPSON</t>
  </si>
  <si>
    <t>P25DAS103</t>
  </si>
  <si>
    <t>Vogt_Catalogo HF service</t>
  </si>
  <si>
    <t>25C157</t>
  </si>
  <si>
    <t>P25C138</t>
  </si>
  <si>
    <t>Gara Bergamo Scienza Bando Visual</t>
  </si>
  <si>
    <t>Bergamo Scienza</t>
  </si>
  <si>
    <t>Incoming Unicredit PECCIOLI - ANCONA</t>
  </si>
  <si>
    <t>Incoming Unicredit SALERNO - RAGUSA</t>
  </si>
  <si>
    <t>Spieth Italia_paid</t>
  </si>
  <si>
    <t>Spieth Italia</t>
  </si>
  <si>
    <t>Spieth Italia_SEO</t>
  </si>
  <si>
    <t>Spieth Italia_social</t>
  </si>
  <si>
    <t>Redi_Key message</t>
  </si>
  <si>
    <t>RILHEVA_SE 2025</t>
  </si>
  <si>
    <t>Rilheva</t>
  </si>
  <si>
    <t>08/06/26</t>
  </si>
  <si>
    <t>CEPI</t>
  </si>
  <si>
    <t>Evomach_analisi e sales expander ITA</t>
  </si>
  <si>
    <t>Evomach</t>
  </si>
  <si>
    <t>P25B134</t>
  </si>
  <si>
    <t>Kintek_ricerca agenti Germania</t>
  </si>
  <si>
    <t>Kintek spa</t>
  </si>
  <si>
    <t>KMR_FEEL GOOD EVENTS SRL per SCHNEIDER</t>
  </si>
  <si>
    <t>FEEL GOOD EVENTS SRL</t>
  </si>
  <si>
    <t>07/04/25</t>
  </si>
  <si>
    <t>P25K145</t>
  </si>
  <si>
    <t>Test per budget</t>
  </si>
  <si>
    <t>SEAL-TEAM_modifiche sito web da feb25</t>
  </si>
  <si>
    <t>25C159</t>
  </si>
  <si>
    <t>European Pizza Show 2025</t>
  </si>
  <si>
    <t>Bellavita Expo Ltd.</t>
  </si>
  <si>
    <t>P25B136</t>
  </si>
  <si>
    <t>Telmotor_Magazzino automatizzato 2025</t>
  </si>
  <si>
    <t>25C193</t>
  </si>
  <si>
    <t>25/07/25</t>
  </si>
  <si>
    <t>P25C141</t>
  </si>
  <si>
    <t>DKB_paid da mar25</t>
  </si>
  <si>
    <t>25C163</t>
  </si>
  <si>
    <t>27/02/2025</t>
  </si>
  <si>
    <t>P25C129</t>
  </si>
  <si>
    <t>25B141</t>
  </si>
  <si>
    <t>11/04/25</t>
  </si>
  <si>
    <t>25C131</t>
  </si>
  <si>
    <t>AIRA Italia_sales expander</t>
  </si>
  <si>
    <t>AIRA Italia</t>
  </si>
  <si>
    <t>P25B138</t>
  </si>
  <si>
    <t>MULTIPROTEXION_affiancamento + SE 2025</t>
  </si>
  <si>
    <t>P25B137</t>
  </si>
  <si>
    <t>KMR_FAE TECH - 16.10.25</t>
  </si>
  <si>
    <t>25K141</t>
  </si>
  <si>
    <t>28/04/25</t>
  </si>
  <si>
    <t>P25K146</t>
  </si>
  <si>
    <t>SPD_hosting da mar26</t>
  </si>
  <si>
    <t>26C167</t>
  </si>
  <si>
    <t>26/02/26</t>
  </si>
  <si>
    <t>Jpack_hosting da mar26</t>
  </si>
  <si>
    <t>26C168</t>
  </si>
  <si>
    <t>TELMOTOR_Progetto editoriale</t>
  </si>
  <si>
    <t>25C170</t>
  </si>
  <si>
    <t>Progetti Editoriali</t>
  </si>
  <si>
    <t>TELMOTOR_sito Monoliti</t>
  </si>
  <si>
    <t>TELMOTOR_multimedia Monoliti</t>
  </si>
  <si>
    <t>FYNAID_assessment prodotto</t>
  </si>
  <si>
    <t>FYNAID</t>
  </si>
  <si>
    <t>FYNAID_strategia comunicazione</t>
  </si>
  <si>
    <t>Telmotor_bilancio sostenibilità consuntivo</t>
  </si>
  <si>
    <t>MULTI_scouting CRM</t>
  </si>
  <si>
    <t>KMR_ENGINSOFT 13.03.25</t>
  </si>
  <si>
    <t>P25K147</t>
  </si>
  <si>
    <t>Confcooperative_80 anni_social</t>
  </si>
  <si>
    <t>AAB_CRIMAR_SE 25</t>
  </si>
  <si>
    <t>25B126</t>
  </si>
  <si>
    <t>Crimar</t>
  </si>
  <si>
    <t>KMR_CONFINDUSTRIA per HUMANITAS</t>
  </si>
  <si>
    <t>P25K148</t>
  </si>
  <si>
    <t>M.M.S._pacchetto service</t>
  </si>
  <si>
    <t>P25C105</t>
  </si>
  <si>
    <t>GATTI PRECORVI_TMM 25-26</t>
  </si>
  <si>
    <t>25B150</t>
  </si>
  <si>
    <t>P25B143</t>
  </si>
  <si>
    <t>GATTI PRECORVI_ ricerca e selezione</t>
  </si>
  <si>
    <t>BiodryItalia_sales expander</t>
  </si>
  <si>
    <t>Biodry Italia</t>
  </si>
  <si>
    <t>P25B144</t>
  </si>
  <si>
    <t>Ansa Termoplastici_sales expander</t>
  </si>
  <si>
    <t>Ansa Termoplastici</t>
  </si>
  <si>
    <t>13/05/2025</t>
  </si>
  <si>
    <t>P25B145</t>
  </si>
  <si>
    <t>Gemels_paid adv 6 mesi</t>
  </si>
  <si>
    <t>25C315</t>
  </si>
  <si>
    <t>GEMELS NORTH AMERICA INC.</t>
  </si>
  <si>
    <t>11/09/25</t>
  </si>
  <si>
    <t>P25C143</t>
  </si>
  <si>
    <t>Gemels_co branding</t>
  </si>
  <si>
    <t>30/07/25</t>
  </si>
  <si>
    <t>P25B139</t>
  </si>
  <si>
    <t>AAG STUCCHI_Employer Branding Strategy</t>
  </si>
  <si>
    <t>AAG STUCCHI</t>
  </si>
  <si>
    <t>KMR_RAVE-EVENTS per CISALFA CURNO</t>
  </si>
  <si>
    <t>RAVE EVENTS</t>
  </si>
  <si>
    <t>OMB_pacchetto ore marz25</t>
  </si>
  <si>
    <t>25C166</t>
  </si>
  <si>
    <t>P25C144</t>
  </si>
  <si>
    <t>LAM_Pacchetto service_10</t>
  </si>
  <si>
    <t>02/03/25</t>
  </si>
  <si>
    <t>Luca Risi_SE</t>
  </si>
  <si>
    <t>Luca Risi</t>
  </si>
  <si>
    <t>P25B146</t>
  </si>
  <si>
    <t>DESPAR_the da infuso 05_packaging25</t>
  </si>
  <si>
    <t>25C165</t>
  </si>
  <si>
    <t>07/03/2025</t>
  </si>
  <si>
    <t>Pozzi Arturo_SE Emirati</t>
  </si>
  <si>
    <t>Emirati Arabi Uniti</t>
  </si>
  <si>
    <t>P25B140</t>
  </si>
  <si>
    <t xml:space="preserve">FARETE 2025_Ricerca buyer </t>
  </si>
  <si>
    <t>25B134</t>
  </si>
  <si>
    <t>Rigamonti_Pacchetto service 5h</t>
  </si>
  <si>
    <t>25C167</t>
  </si>
  <si>
    <t>MY PLANT &amp; GARDEN 2026_incoming</t>
  </si>
  <si>
    <t>25B139</t>
  </si>
  <si>
    <t>MY PLANT &amp; GARDEN 2026_vendita spazi</t>
  </si>
  <si>
    <t>25B138</t>
  </si>
  <si>
    <t>My Plant Spazi 2026</t>
  </si>
  <si>
    <t>Biodry_ricerca agenti</t>
  </si>
  <si>
    <t>P25B150</t>
  </si>
  <si>
    <t>SOCAF_Kärcher_paid adv</t>
  </si>
  <si>
    <t>25C168</t>
  </si>
  <si>
    <t>11/03/2025</t>
  </si>
  <si>
    <t>SOCAF_Kärcher_social media</t>
  </si>
  <si>
    <t>SOCAF_Kärcher_landing page</t>
  </si>
  <si>
    <t>SOCAF_Kärcher_budget paid</t>
  </si>
  <si>
    <t>ARGOMM_pacchetto service aprile25</t>
  </si>
  <si>
    <t>25C196</t>
  </si>
  <si>
    <t>AAB_BMA CONTRACT_SE + SOCIAL 25</t>
  </si>
  <si>
    <t>BMA CONTRACT</t>
  </si>
  <si>
    <t>Swiss Chamber per Tramec Mappatura e profilazione</t>
  </si>
  <si>
    <t>P25B149</t>
  </si>
  <si>
    <t>TRAMEC_Swiss chamber_Ricerca agenti CH</t>
  </si>
  <si>
    <t>25B128</t>
  </si>
  <si>
    <t>P25B151</t>
  </si>
  <si>
    <t>OTS Assembly_sales Expander</t>
  </si>
  <si>
    <t>OTS ASSEMBLY srl</t>
  </si>
  <si>
    <t>Italia e estero</t>
  </si>
  <si>
    <t>P25B152</t>
  </si>
  <si>
    <t>KMR_HUMANITAS GAVAZZENI - Listino 2025</t>
  </si>
  <si>
    <t>Humanitas Gavazzeni</t>
  </si>
  <si>
    <t>Nicoletta Savoldi</t>
  </si>
  <si>
    <t>P25K151</t>
  </si>
  <si>
    <t>WE.DO Advisory_Director FS_Retainer Fee</t>
  </si>
  <si>
    <t>25H106</t>
  </si>
  <si>
    <t>21/05/26</t>
  </si>
  <si>
    <t>SOPLAYA_General Manager</t>
  </si>
  <si>
    <t>25H105</t>
  </si>
  <si>
    <t>SIMBIOSITY_Company Profile</t>
  </si>
  <si>
    <t>25C169</t>
  </si>
  <si>
    <t>LOGITAL SRL</t>
  </si>
  <si>
    <t>25B172</t>
  </si>
  <si>
    <t>21/05/25</t>
  </si>
  <si>
    <t>AAB_ML ENGRAVING_ FIne 25</t>
  </si>
  <si>
    <t>KMR_TAGETIK SOFTWARE SRL</t>
  </si>
  <si>
    <t>TAGETIK SOFTWARE SRL</t>
  </si>
  <si>
    <t>Caterina Aiolfi</t>
  </si>
  <si>
    <t>P25K152</t>
  </si>
  <si>
    <t>Rami Custom_sito</t>
  </si>
  <si>
    <t>Rami Custom</t>
  </si>
  <si>
    <t>Prisma Industriale_sales expander Lombardia</t>
  </si>
  <si>
    <t>25B127</t>
  </si>
  <si>
    <t>P25B142</t>
  </si>
  <si>
    <t>Henry Schein_Branding</t>
  </si>
  <si>
    <t>25C186</t>
  </si>
  <si>
    <t>Henry Schein</t>
  </si>
  <si>
    <t>SCALVEDI_firma mail</t>
  </si>
  <si>
    <t>25C171</t>
  </si>
  <si>
    <t>14/03/2025</t>
  </si>
  <si>
    <t>TABU_paid</t>
  </si>
  <si>
    <t>TABU</t>
  </si>
  <si>
    <t>P25X116</t>
  </si>
  <si>
    <t>TABU_analisi</t>
  </si>
  <si>
    <t>Corus_sales expander ITA</t>
  </si>
  <si>
    <t>Corus Italia</t>
  </si>
  <si>
    <t>02/02/2026</t>
  </si>
  <si>
    <t>P25B155</t>
  </si>
  <si>
    <t>Bianchi Paolo_ sales expander</t>
  </si>
  <si>
    <t>Bianchi Paolo srl</t>
  </si>
  <si>
    <t>E, F, P</t>
  </si>
  <si>
    <t xml:space="preserve">P25B154 </t>
  </si>
  <si>
    <t>TECHNO_monitoraggio sito</t>
  </si>
  <si>
    <t>Faro Club_formazione</t>
  </si>
  <si>
    <t>DAS_ITINE-RARI</t>
  </si>
  <si>
    <t>ITINE-RARI SAS</t>
  </si>
  <si>
    <t>Andrea  Montagnana</t>
  </si>
  <si>
    <t>P25DAS104</t>
  </si>
  <si>
    <t>KMR_LEADING EDGE con IPC 2025</t>
  </si>
  <si>
    <t>25K142</t>
  </si>
  <si>
    <t>05/05/25</t>
  </si>
  <si>
    <t>p25k150</t>
  </si>
  <si>
    <t xml:space="preserve">SAMSO sales expander </t>
  </si>
  <si>
    <t>SAMSO</t>
  </si>
  <si>
    <t>P25B156</t>
  </si>
  <si>
    <t>KMR_DIGITAL360HUB per ADVANCING TRADE</t>
  </si>
  <si>
    <t>Digital360Hub</t>
  </si>
  <si>
    <t>Valeria Sanviti</t>
  </si>
  <si>
    <t>P25K154</t>
  </si>
  <si>
    <t>DAS_DIGITAL360HUB per ADVANCING TRADE</t>
  </si>
  <si>
    <t>12/05/25</t>
  </si>
  <si>
    <t>P25DAS105</t>
  </si>
  <si>
    <t>SPD_case study sito web</t>
  </si>
  <si>
    <t>25C245</t>
  </si>
  <si>
    <t>05/06/2025</t>
  </si>
  <si>
    <t>17/03/2025</t>
  </si>
  <si>
    <t>P25C145</t>
  </si>
  <si>
    <t>Dif_analisi e stesura progetto Mobility</t>
  </si>
  <si>
    <t>25B191</t>
  </si>
  <si>
    <t>Dif spa</t>
  </si>
  <si>
    <t>P25B157</t>
  </si>
  <si>
    <t>Frigogelo_Rinnovo elementor</t>
  </si>
  <si>
    <t>25C172</t>
  </si>
  <si>
    <t>SAMSO_ricerca partner industriali</t>
  </si>
  <si>
    <t>Alfa Valvole_Video idrogeno</t>
  </si>
  <si>
    <t>22/03/25</t>
  </si>
  <si>
    <t>P25C151</t>
  </si>
  <si>
    <t>M.M.S._Content sito web</t>
  </si>
  <si>
    <t>25C189</t>
  </si>
  <si>
    <t>Materia Nobile_Realizzazioni sito web</t>
  </si>
  <si>
    <t>25C181</t>
  </si>
  <si>
    <t>P25C152</t>
  </si>
  <si>
    <t>AAB_COSMET COSTRUZIONI_SE 25</t>
  </si>
  <si>
    <t>Cosmet Costruzioni</t>
  </si>
  <si>
    <t>Costruzioni equipaggiamenti elettrici_SE</t>
  </si>
  <si>
    <t>Costruzioni Equipaggiamenti Elettrici</t>
  </si>
  <si>
    <t>P25B141</t>
  </si>
  <si>
    <t>Telmotor_domini telmotorgroup .it .com 2025</t>
  </si>
  <si>
    <t>25C174</t>
  </si>
  <si>
    <t>Gruppo Camozzi_sales Expander italia</t>
  </si>
  <si>
    <t>Gruppo Camozzi</t>
  </si>
  <si>
    <t>P25B158</t>
  </si>
  <si>
    <t>Gruppo Camozzi_Ricerca Agenti Europa EST</t>
  </si>
  <si>
    <t>P25B159</t>
  </si>
  <si>
    <t>AAB_ML ENGRAVING SE FINE 25</t>
  </si>
  <si>
    <t>25B137</t>
  </si>
  <si>
    <t>AAB_ML ENGRAVING_PIEMONTE FINE 25</t>
  </si>
  <si>
    <t>25B136</t>
  </si>
  <si>
    <t>AAB_ML ENGRAVING_EMILIA_SE FINE 25</t>
  </si>
  <si>
    <t>25B135</t>
  </si>
  <si>
    <t>Techno_Brochure conto terzi</t>
  </si>
  <si>
    <t>04/09/25</t>
  </si>
  <si>
    <t>P25C153</t>
  </si>
  <si>
    <t>DAS_AWMS</t>
  </si>
  <si>
    <t>08/04/25</t>
  </si>
  <si>
    <t>P25DAS106</t>
  </si>
  <si>
    <t>MAFLEX_analisi</t>
  </si>
  <si>
    <t>MAFLEX SPA</t>
  </si>
  <si>
    <t>P25B161</t>
  </si>
  <si>
    <t>BLU BUD_SE</t>
  </si>
  <si>
    <t>BLU BUD SRL</t>
  </si>
  <si>
    <t>20/01/26</t>
  </si>
  <si>
    <t>P25B160</t>
  </si>
  <si>
    <t>CIPOLLA FRANCESCO_SITO WEB</t>
  </si>
  <si>
    <t>CIPOLLA FRANCESCO_SE 25</t>
  </si>
  <si>
    <t>01/08/25</t>
  </si>
  <si>
    <t>KMR_CTP per ELI LILLY | otto o nov 2025</t>
  </si>
  <si>
    <t>P25K155</t>
  </si>
  <si>
    <t>DASTE BACK OFFICE 2025</t>
  </si>
  <si>
    <t>31/12/25</t>
  </si>
  <si>
    <t>Ville aperte in brianza 2025</t>
  </si>
  <si>
    <t>Provincia di Monza e Brianza</t>
  </si>
  <si>
    <t>01/06/25</t>
  </si>
  <si>
    <t>KMR_TECNOBODY - 09.25</t>
  </si>
  <si>
    <t>P25K153</t>
  </si>
  <si>
    <t>KMR_ENEA - 2025</t>
  </si>
  <si>
    <t>Daniela  Claps</t>
  </si>
  <si>
    <t>29/08/25</t>
  </si>
  <si>
    <t>P25K156</t>
  </si>
  <si>
    <t>KMR_BI-REX - noleggio arredi</t>
  </si>
  <si>
    <t>25K133</t>
  </si>
  <si>
    <t>BI-REX - Big Data Innovation &amp; Research Excellence</t>
  </si>
  <si>
    <t>P25K157</t>
  </si>
  <si>
    <t>SCALVEDI_hosting da mar25</t>
  </si>
  <si>
    <t>25C175</t>
  </si>
  <si>
    <t>21/03/2025</t>
  </si>
  <si>
    <t>SCALVEDI_hosting da mar26</t>
  </si>
  <si>
    <t>26C166</t>
  </si>
  <si>
    <t>KMR_INNOVATECH 3D</t>
  </si>
  <si>
    <t>25K136</t>
  </si>
  <si>
    <t>Innovatech3d Srl</t>
  </si>
  <si>
    <t>Alessandra Cattaneo</t>
  </si>
  <si>
    <t>P25K158</t>
  </si>
  <si>
    <t>Gallazzini_fee stand</t>
  </si>
  <si>
    <t>25C176</t>
  </si>
  <si>
    <t>AIRWORKS_rebranding</t>
  </si>
  <si>
    <t>25C177</t>
  </si>
  <si>
    <t>TECHNO_campagna architectural lighting</t>
  </si>
  <si>
    <t>AAB_OFFICINE GAITI_PPT COMMERCIALE</t>
  </si>
  <si>
    <t>KMR_ESSS - 12.06.25</t>
  </si>
  <si>
    <t>25K146</t>
  </si>
  <si>
    <t>P25K159</t>
  </si>
  <si>
    <t>KMR_UNIACQUE - Ass. Societaria 2025</t>
  </si>
  <si>
    <t>P25K160</t>
  </si>
  <si>
    <t>KMR_EY - Giugno 2025</t>
  </si>
  <si>
    <t>Maria Laura Monechi</t>
  </si>
  <si>
    <t>P25K161</t>
  </si>
  <si>
    <t>KMR_AI SECURE FARM</t>
  </si>
  <si>
    <t>AI SECURE FARM</t>
  </si>
  <si>
    <t>Marco Valtulini</t>
  </si>
  <si>
    <t>P25K162</t>
  </si>
  <si>
    <t>KMR_DUSSMANN con CESVI - 08.05.25</t>
  </si>
  <si>
    <t>25k139</t>
  </si>
  <si>
    <t>Dussmann Service Srl</t>
  </si>
  <si>
    <t>Anna Desiderio</t>
  </si>
  <si>
    <t>14/04/25</t>
  </si>
  <si>
    <t>P25K163</t>
  </si>
  <si>
    <t>DESPAR_tovaglioli_packaging 25</t>
  </si>
  <si>
    <t>25C178</t>
  </si>
  <si>
    <t>25/03/2025</t>
  </si>
  <si>
    <t xml:space="preserve">Maxpell_ricerca distributori </t>
  </si>
  <si>
    <t>Maxpell srl</t>
  </si>
  <si>
    <t>Usa</t>
  </si>
  <si>
    <t>P25B163</t>
  </si>
  <si>
    <t>TESI SYSTEM_stationery</t>
  </si>
  <si>
    <t>25C179</t>
  </si>
  <si>
    <t>26/03/25</t>
  </si>
  <si>
    <t>KMR_LENA GROUP per POLICLINICO SAN PIETRO</t>
  </si>
  <si>
    <t>Policlinico San Pietro</t>
  </si>
  <si>
    <t>Margherita Luerti</t>
  </si>
  <si>
    <t>P25K164</t>
  </si>
  <si>
    <t>Mecmatica_paid 25-26</t>
  </si>
  <si>
    <t>25C224</t>
  </si>
  <si>
    <t>20/05/2025</t>
  </si>
  <si>
    <t>KMR_DQMATIK</t>
  </si>
  <si>
    <t>DQMATIK</t>
  </si>
  <si>
    <t>Gabriella Franchina</t>
  </si>
  <si>
    <t>P25K165</t>
  </si>
  <si>
    <t>REGRAN_sales expander ITA</t>
  </si>
  <si>
    <t>REGRAN</t>
  </si>
  <si>
    <t>P25B166</t>
  </si>
  <si>
    <t>Focchi_analisi mercato</t>
  </si>
  <si>
    <t>Birex</t>
  </si>
  <si>
    <t>27/03/2025</t>
  </si>
  <si>
    <t>Scandinavia, Olanda, Israele</t>
  </si>
  <si>
    <t>P25B165_bis</t>
  </si>
  <si>
    <t>BB TRENDS_Controller_Retainer Fee</t>
  </si>
  <si>
    <t>25H108</t>
  </si>
  <si>
    <t>BB TRENDS</t>
  </si>
  <si>
    <t>BB Trend Controller</t>
  </si>
  <si>
    <t>12/06/25</t>
  </si>
  <si>
    <t>P25H104</t>
  </si>
  <si>
    <t>NETTUNO_ EVE 55-strumenti</t>
  </si>
  <si>
    <t>25C203</t>
  </si>
  <si>
    <t>P25C155</t>
  </si>
  <si>
    <t>Codematica_ SEO</t>
  </si>
  <si>
    <t>Codematica</t>
  </si>
  <si>
    <t>27/04/25</t>
  </si>
  <si>
    <t>Focchi_digitalADV</t>
  </si>
  <si>
    <t>Focchi Group spa</t>
  </si>
  <si>
    <t>28/03/2025</t>
  </si>
  <si>
    <t>UK, USA</t>
  </si>
  <si>
    <t>P25C161</t>
  </si>
  <si>
    <t>KMR_EVO</t>
  </si>
  <si>
    <t>EVO SRL</t>
  </si>
  <si>
    <t>Francesca  Miranda</t>
  </si>
  <si>
    <t>P25K166</t>
  </si>
  <si>
    <t>DKR_Provvigione RCL</t>
  </si>
  <si>
    <t>DkR Srl</t>
  </si>
  <si>
    <t>TECHNO_pacchetto 30 ore 2025</t>
  </si>
  <si>
    <t>25C205</t>
  </si>
  <si>
    <t>LOGIC_Acquisti Jr_Success_Ricerca e Selezione</t>
  </si>
  <si>
    <t>LOGIC_Project Engineer_Success Fee</t>
  </si>
  <si>
    <t>AGRICOOLTUR_Resp Sviluppo_Retainer_Executive Search</t>
  </si>
  <si>
    <t>25H107</t>
  </si>
  <si>
    <t>Italvacuum_sito web</t>
  </si>
  <si>
    <t>26C153</t>
  </si>
  <si>
    <t>10/02/26</t>
  </si>
  <si>
    <t>SCAME PARRE_Analisi di merca</t>
  </si>
  <si>
    <t>KMR_ERMES GAS POWER</t>
  </si>
  <si>
    <t>ERMES GAS POWER</t>
  </si>
  <si>
    <t>P25K167</t>
  </si>
  <si>
    <t>Flexi_Landing page</t>
  </si>
  <si>
    <t>P25C160</t>
  </si>
  <si>
    <t>PROMEIA/DR.GERT_SE</t>
  </si>
  <si>
    <t>PROMEIA ITALIA SRL</t>
  </si>
  <si>
    <t>P25B167</t>
  </si>
  <si>
    <t>MITSUBISHI_Assessment Organizzativo</t>
  </si>
  <si>
    <t>P25H105</t>
  </si>
  <si>
    <t>MAGNETTI_strumenti per eventi OPERA</t>
  </si>
  <si>
    <t>25C180</t>
  </si>
  <si>
    <t>MAGNETTI_NL eventi OPERA</t>
  </si>
  <si>
    <t>MULTI EVENTI 2025</t>
  </si>
  <si>
    <t>Telmotor_Riprese Automation news</t>
  </si>
  <si>
    <t>25C185</t>
  </si>
  <si>
    <t>KMR_NORELEM</t>
  </si>
  <si>
    <t>NORELEM</t>
  </si>
  <si>
    <t>Filippo Merlo</t>
  </si>
  <si>
    <t>P25K169</t>
  </si>
  <si>
    <t>Eldor Lab_analisi e market test</t>
  </si>
  <si>
    <t>Eldor Lab</t>
  </si>
  <si>
    <t>31/03/2025</t>
  </si>
  <si>
    <t>P25X118</t>
  </si>
  <si>
    <t>26C190</t>
  </si>
  <si>
    <t>30/03/26</t>
  </si>
  <si>
    <t>OMB_hosting 26-27</t>
  </si>
  <si>
    <t>26C208</t>
  </si>
  <si>
    <t>31/03725</t>
  </si>
  <si>
    <t>Diemme_hosting 2026</t>
  </si>
  <si>
    <t>26C207</t>
  </si>
  <si>
    <t>KMR_STUDIO LEGALE BONOMI</t>
  </si>
  <si>
    <t>BONOMI STUDIO LEGALE</t>
  </si>
  <si>
    <t>P25K170</t>
  </si>
  <si>
    <t>Irinox_analisi_quadro igienico</t>
  </si>
  <si>
    <t>02/04/2025</t>
  </si>
  <si>
    <t>P25B169</t>
  </si>
  <si>
    <t>Irinox_ analisi e strategia_nuovo prodotto</t>
  </si>
  <si>
    <t>25B184</t>
  </si>
  <si>
    <t>Birex Competence Center</t>
  </si>
  <si>
    <t>09/06/2025</t>
  </si>
  <si>
    <t>P25B171_bis</t>
  </si>
  <si>
    <t>KMR_FINEFOODS</t>
  </si>
  <si>
    <t>P25K168</t>
  </si>
  <si>
    <t>Eldor Lab_com</t>
  </si>
  <si>
    <t>03/04/25</t>
  </si>
  <si>
    <t>Eurgomma_sales Expander 26</t>
  </si>
  <si>
    <t>P26B118</t>
  </si>
  <si>
    <t>01/02/2026</t>
  </si>
  <si>
    <t>Bellini_ricerca distr UK</t>
  </si>
  <si>
    <t>Irinox_SE_ITA e D_nuovo servizio</t>
  </si>
  <si>
    <t>Italia, Germania</t>
  </si>
  <si>
    <t>P25B168</t>
  </si>
  <si>
    <t>ALBINI_Gara anniversario 150</t>
  </si>
  <si>
    <t>SPECO_SE</t>
  </si>
  <si>
    <t>SPECO</t>
  </si>
  <si>
    <t>P25B172</t>
  </si>
  <si>
    <t>irinox_analisi e market test USA</t>
  </si>
  <si>
    <t>05/04/25</t>
  </si>
  <si>
    <t>P25B170</t>
  </si>
  <si>
    <t>COLOMBO_BdS 2024</t>
  </si>
  <si>
    <t>25C190</t>
  </si>
  <si>
    <t>Enercom_offerte_campagna</t>
  </si>
  <si>
    <t xml:space="preserve">MECSPE 2026_Vendita spazi </t>
  </si>
  <si>
    <t>25B142</t>
  </si>
  <si>
    <t>MECSPE 2026</t>
  </si>
  <si>
    <t>10/04/25</t>
  </si>
  <si>
    <t>Irinox_paid_landing_nuovo servizio</t>
  </si>
  <si>
    <t>Cefival_inserimento news</t>
  </si>
  <si>
    <t>25C207</t>
  </si>
  <si>
    <t>LOGIC_Planner Specialist_Retainer Fee</t>
  </si>
  <si>
    <t>25H104</t>
  </si>
  <si>
    <t>LOGIC_Planner Specialist</t>
  </si>
  <si>
    <t>Immobiliare Gavazzi_Gestione 3 domini</t>
  </si>
  <si>
    <t>10/12/25</t>
  </si>
  <si>
    <t>Telmotor_dominio .it e .com 2026</t>
  </si>
  <si>
    <t>26C112</t>
  </si>
  <si>
    <t>M.AGRICOLTURA SRL_SE 2025</t>
  </si>
  <si>
    <t>M.Agricoltura</t>
  </si>
  <si>
    <t>Oltreilgiardino_Hosting e mail 2026</t>
  </si>
  <si>
    <t>26C113</t>
  </si>
  <si>
    <t>Telmotor_domini telmotorgroup .it .com 2026</t>
  </si>
  <si>
    <t>26C159</t>
  </si>
  <si>
    <t>26C158</t>
  </si>
  <si>
    <t>AZETA ENOLOGIA SRL_Se 2025</t>
  </si>
  <si>
    <t xml:space="preserve">Azeta Enologia Srl </t>
  </si>
  <si>
    <t>Vigel Spa_Sales Expander ITA</t>
  </si>
  <si>
    <t>Vigel Spa</t>
  </si>
  <si>
    <t>P25B177</t>
  </si>
  <si>
    <t>Sorint_acquisto video homepage</t>
  </si>
  <si>
    <t>03704/25</t>
  </si>
  <si>
    <t>AAB_DARITEX_SE 25</t>
  </si>
  <si>
    <t>Daritex</t>
  </si>
  <si>
    <t>Vigel Spa_ricerca Agenti Spagna</t>
  </si>
  <si>
    <t>VIGEL spa</t>
  </si>
  <si>
    <t>P25B178</t>
  </si>
  <si>
    <t>KMR_NEXT DIFFERENT</t>
  </si>
  <si>
    <t>NEXT DIFFERENT</t>
  </si>
  <si>
    <t>P25K171</t>
  </si>
  <si>
    <t>DAS_NEXT DIFFERENT</t>
  </si>
  <si>
    <t>P25DAS107</t>
  </si>
  <si>
    <t>KMR_CONCORSO DI IDEE - PREMIAZIONI 26/09/25</t>
  </si>
  <si>
    <t>25K137</t>
  </si>
  <si>
    <t>P25K172</t>
  </si>
  <si>
    <t>KMR_SEMPRE CONNESSI 2025</t>
  </si>
  <si>
    <t>25K138</t>
  </si>
  <si>
    <t>P25K173</t>
  </si>
  <si>
    <t>AAB_FRATUS_SMM 2025</t>
  </si>
  <si>
    <t xml:space="preserve">Parkair_test commerciale francia </t>
  </si>
  <si>
    <t>25B155</t>
  </si>
  <si>
    <t>Parkair Srl</t>
  </si>
  <si>
    <t>08/04/2025</t>
  </si>
  <si>
    <t>AAB_FABA ARREDAMENTI_SE25</t>
  </si>
  <si>
    <t>Faba Arredamenti</t>
  </si>
  <si>
    <t>KMR_CADWORK</t>
  </si>
  <si>
    <t>CADWORK SRL</t>
  </si>
  <si>
    <t>Stefano Acerboni</t>
  </si>
  <si>
    <t>P25K175</t>
  </si>
  <si>
    <t>KMR_RULMECA</t>
  </si>
  <si>
    <t>RULMECA</t>
  </si>
  <si>
    <t>Enrico Aledi</t>
  </si>
  <si>
    <t>LOGIC_Planner Specialist_Success Fee</t>
  </si>
  <si>
    <t>16/09/25</t>
  </si>
  <si>
    <t>KMR_LASAB per LINDT</t>
  </si>
  <si>
    <t>LASAB</t>
  </si>
  <si>
    <t>Laura Gaffuri</t>
  </si>
  <si>
    <t>P25K174</t>
  </si>
  <si>
    <t>SOCAF_strategia di comunicazione BTS fusione</t>
  </si>
  <si>
    <t>25C201</t>
  </si>
  <si>
    <t>18/04/2025</t>
  </si>
  <si>
    <t>09/04/2025</t>
  </si>
  <si>
    <t>P25C164</t>
  </si>
  <si>
    <t>ICB_SMM 2025/2026</t>
  </si>
  <si>
    <t>25C232</t>
  </si>
  <si>
    <t>ZEFIRO OCCHIALI_SE 25</t>
  </si>
  <si>
    <t>Zefiro Occhiali</t>
  </si>
  <si>
    <t>KMR_MAZZOLENI SPA - 13.05.25</t>
  </si>
  <si>
    <t>Leda  Canfarelli</t>
  </si>
  <si>
    <t>P25K177</t>
  </si>
  <si>
    <t>KMR_INTELLIMECH - 17.07.25</t>
  </si>
  <si>
    <t>25k154</t>
  </si>
  <si>
    <t>P25k180</t>
  </si>
  <si>
    <t>Aumatech_sales expander</t>
  </si>
  <si>
    <t>Aumatech</t>
  </si>
  <si>
    <t>18/12/2025</t>
  </si>
  <si>
    <t>14/04/2025</t>
  </si>
  <si>
    <t>P25B181</t>
  </si>
  <si>
    <t>KMR_ASSOMAC</t>
  </si>
  <si>
    <t>25K145</t>
  </si>
  <si>
    <t>ASSOMAC</t>
  </si>
  <si>
    <t>Graziella Lo Presti</t>
  </si>
  <si>
    <t>P25K178</t>
  </si>
  <si>
    <t>AB_campagna AB2</t>
  </si>
  <si>
    <t>25C242</t>
  </si>
  <si>
    <t>07/06/25</t>
  </si>
  <si>
    <t>EL-MEC_ SE 25</t>
  </si>
  <si>
    <t>EL-MEC</t>
  </si>
  <si>
    <t>RELIGHT_pacchetto manutezione sito da apr25</t>
  </si>
  <si>
    <t>25C194</t>
  </si>
  <si>
    <t>Faro Club_promozione e sviluppo commerciale</t>
  </si>
  <si>
    <t>25X115</t>
  </si>
  <si>
    <t>19/06/2025</t>
  </si>
  <si>
    <t>12/04/2025</t>
  </si>
  <si>
    <t>P25X121</t>
  </si>
  <si>
    <t>VetroBalsamo_Sales Expander</t>
  </si>
  <si>
    <t>Vetrobalsamo spa</t>
  </si>
  <si>
    <t>15/04/2025</t>
  </si>
  <si>
    <t>P25B183</t>
  </si>
  <si>
    <t>MAGNETTI_Restyling sito Pilastri</t>
  </si>
  <si>
    <t>TESI SYSTEM_Bilancio Pilastri 2024</t>
  </si>
  <si>
    <t>25C198</t>
  </si>
  <si>
    <t>B&amp;G_hosting 2026</t>
  </si>
  <si>
    <t>26C117</t>
  </si>
  <si>
    <t>MULTI_parità di genere 2025</t>
  </si>
  <si>
    <t>02/01/25</t>
  </si>
  <si>
    <t>KMR_YouCo</t>
  </si>
  <si>
    <t>YouCo</t>
  </si>
  <si>
    <t>Barbara Rusconi</t>
  </si>
  <si>
    <t>P25K181</t>
  </si>
  <si>
    <t>AAB_GEMTEX_RICERCA AGENTI</t>
  </si>
  <si>
    <t>Gemtex</t>
  </si>
  <si>
    <t>Pintex / Barbiflex_SE</t>
  </si>
  <si>
    <t xml:space="preserve">25B146 </t>
  </si>
  <si>
    <t>P25B194</t>
  </si>
  <si>
    <t>25C195</t>
  </si>
  <si>
    <t>AAB_VALMATECH_SE 25-26</t>
  </si>
  <si>
    <t>25B157</t>
  </si>
  <si>
    <t>10/06/25</t>
  </si>
  <si>
    <t>La Morrese_SE</t>
  </si>
  <si>
    <t>AZIENDA AGRICOLA LA MARGHERITA</t>
  </si>
  <si>
    <t>17/04/25</t>
  </si>
  <si>
    <t>P25B189</t>
  </si>
  <si>
    <t>Promos_ricerca sosteniblità 2025</t>
  </si>
  <si>
    <t>25B173</t>
  </si>
  <si>
    <t>16/04/2025</t>
  </si>
  <si>
    <t>PB25188</t>
  </si>
  <si>
    <t>ALBERTO BARONI_Newsletter</t>
  </si>
  <si>
    <t>Baroni Alberto Simone</t>
  </si>
  <si>
    <t>02/05/25</t>
  </si>
  <si>
    <t>P25C171</t>
  </si>
  <si>
    <t>Duferco_SE_biomasse</t>
  </si>
  <si>
    <t>Duferco Biomasse</t>
  </si>
  <si>
    <t>12/05/2025</t>
  </si>
  <si>
    <t>P25B184</t>
  </si>
  <si>
    <t>Duferco_analisi mercato e sviluppo commerciale_biomasse</t>
  </si>
  <si>
    <t>P25B185</t>
  </si>
  <si>
    <t>Duferco_analisi mercato legname&amp;player global</t>
  </si>
  <si>
    <t>P25B186</t>
  </si>
  <si>
    <t>Qiota by opper_analisi di mercatro</t>
  </si>
  <si>
    <t xml:space="preserve">Opper </t>
  </si>
  <si>
    <t>31/05/25</t>
  </si>
  <si>
    <t>P25B190</t>
  </si>
  <si>
    <t>TESI SYSTEM_sito sostenibilità</t>
  </si>
  <si>
    <t>MAGNETTI_TESI_visual identity pilastri</t>
  </si>
  <si>
    <t>ILCEV_sostenibilità sito Pilastri</t>
  </si>
  <si>
    <t>25C200</t>
  </si>
  <si>
    <t>VENETA PREFABBRICATI_sostenibilità sito</t>
  </si>
  <si>
    <t>25C199</t>
  </si>
  <si>
    <t>Ecosviluppo_BE strategia e sito</t>
  </si>
  <si>
    <t>VENETA PREFABBRICATI_render 3d</t>
  </si>
  <si>
    <t>25C220</t>
  </si>
  <si>
    <t>14/05/25</t>
  </si>
  <si>
    <t>KMR_ASSOCIAZIONE DIABETICI</t>
  </si>
  <si>
    <t>Associazione Noi Insieme per i diabetici insulinodipendenti</t>
  </si>
  <si>
    <t>Cristina Calligarich</t>
  </si>
  <si>
    <t>p25K182</t>
  </si>
  <si>
    <t>LUMSON_rebranding</t>
  </si>
  <si>
    <t>LUMSON</t>
  </si>
  <si>
    <t>KMR_NOLOOP per A2A ENERGIA</t>
  </si>
  <si>
    <t>NOLOOP</t>
  </si>
  <si>
    <t>Laura Sant'Angelo</t>
  </si>
  <si>
    <t>P25K183</t>
  </si>
  <si>
    <t>PAD_CREA</t>
  </si>
  <si>
    <t>CREA - Business Networking</t>
  </si>
  <si>
    <t>07/05/25</t>
  </si>
  <si>
    <t>P25PAD103</t>
  </si>
  <si>
    <t>ReStore_SEO audit</t>
  </si>
  <si>
    <t>RS srl</t>
  </si>
  <si>
    <t>P25C174</t>
  </si>
  <si>
    <t>Italian Gasket_branding_COM</t>
  </si>
  <si>
    <t>25X114</t>
  </si>
  <si>
    <t>Italian Gasket</t>
  </si>
  <si>
    <t>Italian Gasket_branding_BE</t>
  </si>
  <si>
    <t>AAB_PLASTIMAX_ FIERA</t>
  </si>
  <si>
    <t>MANCONI_SE</t>
  </si>
  <si>
    <t>MANCONI SRL</t>
  </si>
  <si>
    <t>28/04/26</t>
  </si>
  <si>
    <t>nord europa</t>
  </si>
  <si>
    <t>P25B192</t>
  </si>
  <si>
    <t>KMR_MMN BECHTLE GROUP</t>
  </si>
  <si>
    <t>Lisa Locatelli</t>
  </si>
  <si>
    <t>P25K184</t>
  </si>
  <si>
    <t>Incoming post Food (1) 2025</t>
  </si>
  <si>
    <t>DAS_SOLAREDGE</t>
  </si>
  <si>
    <t>P25DAS108</t>
  </si>
  <si>
    <t>KMR_UNIVERSITY OF CAMBRIDGE in Confindustria</t>
  </si>
  <si>
    <t>University of Cambridge</t>
  </si>
  <si>
    <t>Paola Della Loggia</t>
  </si>
  <si>
    <t>08/07/25</t>
  </si>
  <si>
    <t>P25K185</t>
  </si>
  <si>
    <t>Pintex_SMM</t>
  </si>
  <si>
    <t>25C213</t>
  </si>
  <si>
    <t>P25C175</t>
  </si>
  <si>
    <t>Barbiflex_SMM</t>
  </si>
  <si>
    <t>Frigogelo-Icetech_manutenzione straordinaria aprile25</t>
  </si>
  <si>
    <t>25C204</t>
  </si>
  <si>
    <t>Terno Scorrevoli_Ricerca Distributori</t>
  </si>
  <si>
    <t>Terno Scorrevoli Spa</t>
  </si>
  <si>
    <t>01/05/2025</t>
  </si>
  <si>
    <t>P25B193</t>
  </si>
  <si>
    <t>Gavazzi_logo</t>
  </si>
  <si>
    <t>25C211</t>
  </si>
  <si>
    <t>04/05/25</t>
  </si>
  <si>
    <t>Pintex / Barbiflex_Market test</t>
  </si>
  <si>
    <t>P25B195</t>
  </si>
  <si>
    <t>Diginnova_Dominio .it 2025</t>
  </si>
  <si>
    <t>25C206</t>
  </si>
  <si>
    <t>MORESCHI_Affiancamento commerciale</t>
  </si>
  <si>
    <t>25B147</t>
  </si>
  <si>
    <t>Via Condotti</t>
  </si>
  <si>
    <t>ASSEMBLAGGI GROUP SPA</t>
  </si>
  <si>
    <t>Assemblaggi Group Spa</t>
  </si>
  <si>
    <t>Lab Corrisio_Hosting 26-27</t>
  </si>
  <si>
    <t>26C229</t>
  </si>
  <si>
    <t>KMR_TOPTEAM per MITSUBISHI - nov. 2025</t>
  </si>
  <si>
    <t>P25K186</t>
  </si>
  <si>
    <t>KMR_TECNOBODY - 26.05.2025</t>
  </si>
  <si>
    <t>25K143</t>
  </si>
  <si>
    <t>09/05/25</t>
  </si>
  <si>
    <t>P25K187</t>
  </si>
  <si>
    <t>Enercom_pacchetto 30h da mag 25</t>
  </si>
  <si>
    <t>25C208</t>
  </si>
  <si>
    <t>CFS Europe_formazione_internazionalizzazione</t>
  </si>
  <si>
    <t>25B196</t>
  </si>
  <si>
    <t>Dottor Martini_sito</t>
  </si>
  <si>
    <t>Dottor Martini</t>
  </si>
  <si>
    <t>PERSICO_formazione sales</t>
  </si>
  <si>
    <t>DRILLING_hosting da mag27</t>
  </si>
  <si>
    <t>06/05/2025</t>
  </si>
  <si>
    <t>NETTUNO_ EVENTO 55</t>
  </si>
  <si>
    <t>Ecosviluppo_social</t>
  </si>
  <si>
    <t xml:space="preserve">Vogt_stampa pannelli </t>
  </si>
  <si>
    <t>25C210</t>
  </si>
  <si>
    <t>SOPLAYA_General Manager_Success Fee</t>
  </si>
  <si>
    <t>Business Trip Arredo 2025_luglio</t>
  </si>
  <si>
    <t>FINSERVICE_video intranet</t>
  </si>
  <si>
    <t>MAGNETTI BUILDING_etichette pannelli finiture</t>
  </si>
  <si>
    <t>25C221</t>
  </si>
  <si>
    <t>P25C179</t>
  </si>
  <si>
    <t>BlueChange_segnalazione Gatti Precorvi 2025</t>
  </si>
  <si>
    <t>25S100</t>
  </si>
  <si>
    <t>VENISTAR_Responsabile Commerciale_Retainer Fee</t>
  </si>
  <si>
    <t>10/05/25</t>
  </si>
  <si>
    <t>TECHNO_NL maggio</t>
  </si>
  <si>
    <t>25C212</t>
  </si>
  <si>
    <t>APICOLTURA PIANA_SE 2025</t>
  </si>
  <si>
    <t>25B183</t>
  </si>
  <si>
    <t>KMR_FAE - 03.06.25</t>
  </si>
  <si>
    <t>25K149</t>
  </si>
  <si>
    <t>P25K188</t>
  </si>
  <si>
    <t>KMR_UNCEM</t>
  </si>
  <si>
    <t>Uncem</t>
  </si>
  <si>
    <t>alessandra coretti</t>
  </si>
  <si>
    <t>04/06/25</t>
  </si>
  <si>
    <t>P25K189</t>
  </si>
  <si>
    <t>AGRICOOLTUR_Market Test</t>
  </si>
  <si>
    <t>25B176</t>
  </si>
  <si>
    <t>AGRICOOLTUR</t>
  </si>
  <si>
    <t>P25B197</t>
  </si>
  <si>
    <t>CICLOTTE_affiancamento mensile</t>
  </si>
  <si>
    <t>08/05/2025</t>
  </si>
  <si>
    <t>CICLOTTE_social da mag25</t>
  </si>
  <si>
    <t>MCM_video evolast</t>
  </si>
  <si>
    <t>17/07/25</t>
  </si>
  <si>
    <t>P25C181</t>
  </si>
  <si>
    <t>KMR_BI-REX - 28.05 + 25.06</t>
  </si>
  <si>
    <t>25K144</t>
  </si>
  <si>
    <t>P25K191</t>
  </si>
  <si>
    <t>OMB_pacchetto service 20h maggio25</t>
  </si>
  <si>
    <t>25C215</t>
  </si>
  <si>
    <t>KMR_EIT - 18+19.06.25</t>
  </si>
  <si>
    <t>25K148</t>
  </si>
  <si>
    <t>P25K190</t>
  </si>
  <si>
    <t>Polynt_Accessibility fee</t>
  </si>
  <si>
    <t>25C216</t>
  </si>
  <si>
    <t>Accessiway</t>
  </si>
  <si>
    <t>KMR_CHEMVIRON ITALIA</t>
  </si>
  <si>
    <t>CHEMVIRON ITALIA</t>
  </si>
  <si>
    <t>P25K192</t>
  </si>
  <si>
    <t>Surfatek_sales Expander</t>
  </si>
  <si>
    <t>Surfatek srl</t>
  </si>
  <si>
    <t>italia + UE</t>
  </si>
  <si>
    <t>P25B200</t>
  </si>
  <si>
    <t>HYGGE_SE</t>
  </si>
  <si>
    <t>HYGGE SRL</t>
  </si>
  <si>
    <t>P25B205</t>
  </si>
  <si>
    <t>CORTI DESIGN_hosting 25/26</t>
  </si>
  <si>
    <t>25C218</t>
  </si>
  <si>
    <t>Resilco_ricerca partner USA e Canada</t>
  </si>
  <si>
    <t>Resilco</t>
  </si>
  <si>
    <t>Usa, Canada</t>
  </si>
  <si>
    <t>P25B206</t>
  </si>
  <si>
    <t>Resilco_analisi mercato</t>
  </si>
  <si>
    <t>P25B207</t>
  </si>
  <si>
    <t>Resilco_attività comunicazione</t>
  </si>
  <si>
    <t>P25C216</t>
  </si>
  <si>
    <t>RED_analisi strategica mercato</t>
  </si>
  <si>
    <t>RED Srl</t>
  </si>
  <si>
    <t>P25B204</t>
  </si>
  <si>
    <t>Club_Entertainment_sales expander</t>
  </si>
  <si>
    <t>Club Entertainment</t>
  </si>
  <si>
    <t>P25B210</t>
  </si>
  <si>
    <t>NEUSTADT_social media da giu25</t>
  </si>
  <si>
    <t>25C235</t>
  </si>
  <si>
    <t>P25C183</t>
  </si>
  <si>
    <t>KMR_POLIMI 2025</t>
  </si>
  <si>
    <t>25k195</t>
  </si>
  <si>
    <t>13/05/25</t>
  </si>
  <si>
    <t>AAB_CRF_SE Giugno 25</t>
  </si>
  <si>
    <t>25B148</t>
  </si>
  <si>
    <t>ZUFFANTE_pacchetto 10h da mag25</t>
  </si>
  <si>
    <t>25C219</t>
  </si>
  <si>
    <t>14/05/2025</t>
  </si>
  <si>
    <t>COMET CLUSTER_Incoming SAMUEXPO</t>
  </si>
  <si>
    <t>25B175</t>
  </si>
  <si>
    <t>COMET CLUSTER</t>
  </si>
  <si>
    <t>16/06/25</t>
  </si>
  <si>
    <t>COMET CLUSTER_Progetto Host 2025</t>
  </si>
  <si>
    <t>COMET CLUSTER_Progetto Elmia 2025</t>
  </si>
  <si>
    <t>KMR_EY - 02.07.25</t>
  </si>
  <si>
    <t>25K151</t>
  </si>
  <si>
    <t>27/06/25</t>
  </si>
  <si>
    <t>p25k193</t>
  </si>
  <si>
    <t>KMR_EY - 10.07.25</t>
  </si>
  <si>
    <t>25K158</t>
  </si>
  <si>
    <t>P25k194</t>
  </si>
  <si>
    <t>KMR_NOW ORTHO</t>
  </si>
  <si>
    <t>NOW ORTHO</t>
  </si>
  <si>
    <t>CORRADO FERRAROLI</t>
  </si>
  <si>
    <t>ILCEV_render prodotti</t>
  </si>
  <si>
    <t xml:space="preserve">Treviolo_Trerun </t>
  </si>
  <si>
    <t>P25C185</t>
  </si>
  <si>
    <t>SCAME PARRE_SE Atex 2025-2026</t>
  </si>
  <si>
    <t>KMR_LENOVYS - 26.06.25</t>
  </si>
  <si>
    <t>25K196</t>
  </si>
  <si>
    <t>Frigogelo_Affiancamento HR</t>
  </si>
  <si>
    <t>FINERRE_Executive Search Assistente_Success Fee</t>
  </si>
  <si>
    <t>KMR_TECNOBODY - CONF 26.09.25</t>
  </si>
  <si>
    <t>25K147</t>
  </si>
  <si>
    <t>P25K197</t>
  </si>
  <si>
    <t>M.M.S._Stampa bv</t>
  </si>
  <si>
    <t>25C222</t>
  </si>
  <si>
    <t>Glass to Power_strumenti commerciali</t>
  </si>
  <si>
    <t>PartnersPol_ SE</t>
  </si>
  <si>
    <t>26B126</t>
  </si>
  <si>
    <t>Lisa Pezzali</t>
  </si>
  <si>
    <t>PartnersPol</t>
  </si>
  <si>
    <t>07/04/26</t>
  </si>
  <si>
    <t>P25B201</t>
  </si>
  <si>
    <t>KMR_ENGINSOFT - 09.2025</t>
  </si>
  <si>
    <t>22/07/25</t>
  </si>
  <si>
    <t>P25K198</t>
  </si>
  <si>
    <t>KMR_LRQA - 30.10.25</t>
  </si>
  <si>
    <t>P25K199</t>
  </si>
  <si>
    <t>AMBROSETTI_SE 2025</t>
  </si>
  <si>
    <t>25B159</t>
  </si>
  <si>
    <t>Ambrosetti Srl</t>
  </si>
  <si>
    <t>17/06/25</t>
  </si>
  <si>
    <t>P25B212</t>
  </si>
  <si>
    <t>Alfa Valvole_Service 20h</t>
  </si>
  <si>
    <t>P25C187</t>
  </si>
  <si>
    <t>TheClubEnterteinment_PaidADV</t>
  </si>
  <si>
    <t>19/05/2025</t>
  </si>
  <si>
    <t>P25C217</t>
  </si>
  <si>
    <t>LABORATORIO DEL CARMINE_hosting e gestione caselle 25/26</t>
  </si>
  <si>
    <t>25C225</t>
  </si>
  <si>
    <t>20/05/25</t>
  </si>
  <si>
    <t>KMR_MIPU</t>
  </si>
  <si>
    <t>MIPU</t>
  </si>
  <si>
    <t>Ulker  Abbasova</t>
  </si>
  <si>
    <t>P25K200</t>
  </si>
  <si>
    <t>KMR_STRATEGIE E INNOVAZIONE 2025</t>
  </si>
  <si>
    <t>25K167</t>
  </si>
  <si>
    <t>P25K201</t>
  </si>
  <si>
    <t>COLOR CAT_SE 25</t>
  </si>
  <si>
    <t>COLOR CAT</t>
  </si>
  <si>
    <t>05/06/25</t>
  </si>
  <si>
    <t>RED_comunicazione rebranding</t>
  </si>
  <si>
    <t>Universal Science</t>
  </si>
  <si>
    <t>01/07/25</t>
  </si>
  <si>
    <t>PONECO_ricerca agenti</t>
  </si>
  <si>
    <t>PONECO SRL</t>
  </si>
  <si>
    <t>Benelux</t>
  </si>
  <si>
    <t>P25B216</t>
  </si>
  <si>
    <t>MULTIPROTEXION_SE_privati</t>
  </si>
  <si>
    <t>20/09/25</t>
  </si>
  <si>
    <t>P25B286</t>
  </si>
  <si>
    <t>KMR_HSC ITALIA</t>
  </si>
  <si>
    <t>HSC ITALIA</t>
  </si>
  <si>
    <t>Maurizio Boschi</t>
  </si>
  <si>
    <t>P25K202</t>
  </si>
  <si>
    <t>Gruppo Enercom_video workshop</t>
  </si>
  <si>
    <t>25C230</t>
  </si>
  <si>
    <t>ALDOG_SE</t>
  </si>
  <si>
    <t>ALDOG SRL</t>
  </si>
  <si>
    <t>OFFICINE CEGLIA_SE 25-26</t>
  </si>
  <si>
    <t>06/08/25</t>
  </si>
  <si>
    <t>P25B268</t>
  </si>
  <si>
    <t>GALLAZZINI_SE novembre 25-aprile 26</t>
  </si>
  <si>
    <t>25B198</t>
  </si>
  <si>
    <t>05/11/25</t>
  </si>
  <si>
    <t>P25B256</t>
  </si>
  <si>
    <t>ComoNExT_sales expander</t>
  </si>
  <si>
    <t>25B189</t>
  </si>
  <si>
    <t>22/09/2025</t>
  </si>
  <si>
    <t>P25B220</t>
  </si>
  <si>
    <t>Farmec_SEO</t>
  </si>
  <si>
    <t>Farmec Rogno</t>
  </si>
  <si>
    <t>Leslie_hosting 26-27</t>
  </si>
  <si>
    <t>26C248</t>
  </si>
  <si>
    <t>Gavazzi_hosting 26-27</t>
  </si>
  <si>
    <t>26C296</t>
  </si>
  <si>
    <t>01/07/26</t>
  </si>
  <si>
    <t>LOVATO_formazione mktg</t>
  </si>
  <si>
    <t>25B152</t>
  </si>
  <si>
    <t>P25B217</t>
  </si>
  <si>
    <t>PONTENOSSA_video economia circolare</t>
  </si>
  <si>
    <t>SCALVEDI_carta intestata trust</t>
  </si>
  <si>
    <t>25C229</t>
  </si>
  <si>
    <t>26/05/2025</t>
  </si>
  <si>
    <t>MARC_landing prodotti</t>
  </si>
  <si>
    <t>25C246</t>
  </si>
  <si>
    <t>06/06/25</t>
  </si>
  <si>
    <t>P25C192</t>
  </si>
  <si>
    <t>KMR_QUIN SRL</t>
  </si>
  <si>
    <t>QUIN SRL</t>
  </si>
  <si>
    <t>Stefania Martelli</t>
  </si>
  <si>
    <t>13/06/25</t>
  </si>
  <si>
    <t>LEOPET_comunicazione</t>
  </si>
  <si>
    <t>LEOPET SRL</t>
  </si>
  <si>
    <t>P25C190</t>
  </si>
  <si>
    <t>Decox Elettrodomestici_ricerca distributori</t>
  </si>
  <si>
    <t>Decox srl</t>
  </si>
  <si>
    <t>24/05/2025</t>
  </si>
  <si>
    <t>P25B213</t>
  </si>
  <si>
    <t>WYFY_ampliamento sito web</t>
  </si>
  <si>
    <t>25C231</t>
  </si>
  <si>
    <t>P25C180</t>
  </si>
  <si>
    <t>GALBIATI FRATELLI_ SE 25</t>
  </si>
  <si>
    <t>GALBIATI FRATELLI_SMM 6mesi</t>
  </si>
  <si>
    <t>25C312</t>
  </si>
  <si>
    <t>PONTENOSSA_Affiancamento HR</t>
  </si>
  <si>
    <t>25H112</t>
  </si>
  <si>
    <t>Serena Carminati</t>
  </si>
  <si>
    <t>P25H107</t>
  </si>
  <si>
    <t>BAGATTINI_Strumenti di Identity 2025</t>
  </si>
  <si>
    <t>25C297</t>
  </si>
  <si>
    <t>BAGATTINI SRL</t>
  </si>
  <si>
    <t xml:space="preserve">BAGATTINI_BE_Strategia di comunicazione </t>
  </si>
  <si>
    <t>BOSCAROL_M&amp;A</t>
  </si>
  <si>
    <t>25B168</t>
  </si>
  <si>
    <t>RI-LEGNO_strategia di comunicazione_COM</t>
  </si>
  <si>
    <t>RI-LEGNO</t>
  </si>
  <si>
    <t>RI-LEGNO_Strategia di comunicazione_BE</t>
  </si>
  <si>
    <t>REMAZEL_evento interni 2025</t>
  </si>
  <si>
    <t>P25C195</t>
  </si>
  <si>
    <t>Novellini_ricerca Distributori</t>
  </si>
  <si>
    <t>Novellini Spa</t>
  </si>
  <si>
    <t>Baltici, nord africa</t>
  </si>
  <si>
    <t>P25B208</t>
  </si>
  <si>
    <t>GEMELS_paid adv strategia e set up</t>
  </si>
  <si>
    <t>25C234</t>
  </si>
  <si>
    <t>09/06/25</t>
  </si>
  <si>
    <t>Enercom_pacchetto 30h da giu 25</t>
  </si>
  <si>
    <t>25C233</t>
  </si>
  <si>
    <t>Elcon Megarad_sales Expander</t>
  </si>
  <si>
    <t>Elcon Megarad spa</t>
  </si>
  <si>
    <t>P25B222</t>
  </si>
  <si>
    <t>Mastruzo_SE 2026</t>
  </si>
  <si>
    <t>P25B223</t>
  </si>
  <si>
    <t>Vigel_mappatura mercato</t>
  </si>
  <si>
    <t>Vigel spa</t>
  </si>
  <si>
    <t>P25B218</t>
  </si>
  <si>
    <t>CERCoop_SE</t>
  </si>
  <si>
    <t>25B208</t>
  </si>
  <si>
    <t>P25B224_bis</t>
  </si>
  <si>
    <t>VOGT_Catalogo HF-Alkylation Valves</t>
  </si>
  <si>
    <t>25C239</t>
  </si>
  <si>
    <t>P25C196</t>
  </si>
  <si>
    <t>HENRY SCHEIN_avatar</t>
  </si>
  <si>
    <t>25C236</t>
  </si>
  <si>
    <t>KMR_MA-ESTRO SRL</t>
  </si>
  <si>
    <t>25K152</t>
  </si>
  <si>
    <t>MA-ESTRO SRL</t>
  </si>
  <si>
    <t>Susy Manara</t>
  </si>
  <si>
    <t>30/05/25</t>
  </si>
  <si>
    <t>P25K204</t>
  </si>
  <si>
    <t>Robologica_pudu</t>
  </si>
  <si>
    <t>25C240</t>
  </si>
  <si>
    <t>Robologica_sito Codematica</t>
  </si>
  <si>
    <t xml:space="preserve">Robologica_Social da ago  2025 </t>
  </si>
  <si>
    <t>KMR_BREMBO RE-BREATH 15.07.25</t>
  </si>
  <si>
    <t>25K157</t>
  </si>
  <si>
    <t>BREMBO NV</t>
  </si>
  <si>
    <t>P25K205</t>
  </si>
  <si>
    <t>AB_campagna testimonial AI</t>
  </si>
  <si>
    <t>25C243</t>
  </si>
  <si>
    <t>KMR_MARSH - 06.11.25</t>
  </si>
  <si>
    <t>25K164</t>
  </si>
  <si>
    <t>P25K207</t>
  </si>
  <si>
    <t>GARA SAN FRANCESCO D'ASSISI</t>
  </si>
  <si>
    <t>OFFICINA DELLA COMUNICAZIONE</t>
  </si>
  <si>
    <t>KMR_RYOBI - AEG</t>
  </si>
  <si>
    <t>11/06/25</t>
  </si>
  <si>
    <t>P25K206</t>
  </si>
  <si>
    <t>DON_ Landella per Alpitour</t>
  </si>
  <si>
    <t>Landella Eventi</t>
  </si>
  <si>
    <t>P25D103</t>
  </si>
  <si>
    <t>HENRY SCHEIN_branding Kopfwerk</t>
  </si>
  <si>
    <t>25C244</t>
  </si>
  <si>
    <t>Grizzly Spa_ SE 26</t>
  </si>
  <si>
    <t>26X106</t>
  </si>
  <si>
    <t>Grizzly Spa</t>
  </si>
  <si>
    <t>19/02/2026</t>
  </si>
  <si>
    <t>Effearredi_social 25-26</t>
  </si>
  <si>
    <t>25C250</t>
  </si>
  <si>
    <t>Effearredi_agg sito</t>
  </si>
  <si>
    <t>AAB_ALDEGANI_SE 25</t>
  </si>
  <si>
    <t>25B167</t>
  </si>
  <si>
    <t>KMR_ESA NANOTECH</t>
  </si>
  <si>
    <t>25K153</t>
  </si>
  <si>
    <t>Esananotech Srl SB</t>
  </si>
  <si>
    <t>P25K208</t>
  </si>
  <si>
    <t>SALUMIFICIO AURORA_SE</t>
  </si>
  <si>
    <t>SALUMIFICIO AURORA SRL</t>
  </si>
  <si>
    <t>P25B228</t>
  </si>
  <si>
    <t>Gara Convention Gruppo Enercom 25</t>
  </si>
  <si>
    <t>KMR_ACTION GROUP - CONF O CDP</t>
  </si>
  <si>
    <t>P25K210</t>
  </si>
  <si>
    <t>AAB_VALMATECH_warm up 25</t>
  </si>
  <si>
    <t>AAB_Plastic technology_SE</t>
  </si>
  <si>
    <t>25B201</t>
  </si>
  <si>
    <t>Plastic Technology</t>
  </si>
  <si>
    <t>SHAREPACK_brand identity</t>
  </si>
  <si>
    <t>Sharepack</t>
  </si>
  <si>
    <t>P25X126</t>
  </si>
  <si>
    <t>SHAREPACK_UI design</t>
  </si>
  <si>
    <t>KUKA_SE Italia</t>
  </si>
  <si>
    <t>KUKA ROBOTER ITALIA SPA</t>
  </si>
  <si>
    <t>P25B230</t>
  </si>
  <si>
    <t>KUKA_Analisi Mercato Italia e profilazione leads</t>
  </si>
  <si>
    <t>06/06/2025</t>
  </si>
  <si>
    <t>P25B227</t>
  </si>
  <si>
    <t>UFI HYDROGEN_analisi e profilazione leads_UE</t>
  </si>
  <si>
    <t>25B170</t>
  </si>
  <si>
    <t>UFI HYDROGEN</t>
  </si>
  <si>
    <t>26/06/2025</t>
  </si>
  <si>
    <t>Giacomini_SE_Italia</t>
  </si>
  <si>
    <t>Giacomini</t>
  </si>
  <si>
    <t>P25B231</t>
  </si>
  <si>
    <t>SCAME_ evento e-mobility</t>
  </si>
  <si>
    <t>25C277</t>
  </si>
  <si>
    <t>18/07/25</t>
  </si>
  <si>
    <t>P25C188</t>
  </si>
  <si>
    <t>SPM_SE 25</t>
  </si>
  <si>
    <t>SPM SPA</t>
  </si>
  <si>
    <t>P25B226</t>
  </si>
  <si>
    <t>SPM_ricerca agenti Francia e Germania</t>
  </si>
  <si>
    <t>P25B232</t>
  </si>
  <si>
    <t>CEEVER_warm up</t>
  </si>
  <si>
    <t>25B169</t>
  </si>
  <si>
    <t>CEEVER SRL</t>
  </si>
  <si>
    <t>P25B233</t>
  </si>
  <si>
    <t>VENISTAR_Responsabile Commerciale_Success Fee</t>
  </si>
  <si>
    <t>07/05/2025</t>
  </si>
  <si>
    <t>AB_openday</t>
  </si>
  <si>
    <t>25C249</t>
  </si>
  <si>
    <t>Marco Mazzoleni_bakery_logo</t>
  </si>
  <si>
    <t>25C278</t>
  </si>
  <si>
    <t>F&amp;M s.r.l.s</t>
  </si>
  <si>
    <t>25C247</t>
  </si>
  <si>
    <t>Carrara &amp; Carrara_sito</t>
  </si>
  <si>
    <t>25C257</t>
  </si>
  <si>
    <t>Carrara &amp; Carrara</t>
  </si>
  <si>
    <t>02/12/25</t>
  </si>
  <si>
    <t>M.M.S._stampa bv</t>
  </si>
  <si>
    <t>25C248</t>
  </si>
  <si>
    <t>Inbuyer Food Sud Italia 2025</t>
  </si>
  <si>
    <t>08/06/2025</t>
  </si>
  <si>
    <t>KMR_EY - 08.10.25</t>
  </si>
  <si>
    <t>25K173</t>
  </si>
  <si>
    <t>P25K209</t>
  </si>
  <si>
    <t>KMR_EY - 05.11.25</t>
  </si>
  <si>
    <t>25K185</t>
  </si>
  <si>
    <t>P25K211</t>
  </si>
  <si>
    <t>KMR_EY - 03.12.25</t>
  </si>
  <si>
    <t>25K187</t>
  </si>
  <si>
    <t>11/11/25</t>
  </si>
  <si>
    <t>P25K212</t>
  </si>
  <si>
    <t>KMR_EY - 19.02.26</t>
  </si>
  <si>
    <t>26K116</t>
  </si>
  <si>
    <t>19/01/26</t>
  </si>
  <si>
    <t>P25K213</t>
  </si>
  <si>
    <t>BERTAZZI_pacchetto service 10h</t>
  </si>
  <si>
    <t>25C251</t>
  </si>
  <si>
    <t>AXF AXLES_hosting 25/26</t>
  </si>
  <si>
    <t>25C252</t>
  </si>
  <si>
    <t>DAS_EF EDUCATION</t>
  </si>
  <si>
    <t>EF EDUCATION</t>
  </si>
  <si>
    <t>Silvia Gerboni</t>
  </si>
  <si>
    <t>19/09/25</t>
  </si>
  <si>
    <t>P25DAS109</t>
  </si>
  <si>
    <t>SIMBIOSITY_hosting 25/26</t>
  </si>
  <si>
    <t>25C253</t>
  </si>
  <si>
    <t>Frigogelo_Intervento straordinario 9.06</t>
  </si>
  <si>
    <t>25C254</t>
  </si>
  <si>
    <t>E.D. Elettronica Dedicata_warm up</t>
  </si>
  <si>
    <t>25B149</t>
  </si>
  <si>
    <t>KMR_THE MATHWORKS - 2025</t>
  </si>
  <si>
    <t>25K163</t>
  </si>
  <si>
    <t>P25K214</t>
  </si>
  <si>
    <t>25K155</t>
  </si>
  <si>
    <t>p25k215</t>
  </si>
  <si>
    <t>Zero55 Srl_SE</t>
  </si>
  <si>
    <t>25B182</t>
  </si>
  <si>
    <t>Zero55 Srl</t>
  </si>
  <si>
    <t>18/06/25</t>
  </si>
  <si>
    <t>P25B234</t>
  </si>
  <si>
    <t>KMR_AIM - 13.11.25</t>
  </si>
  <si>
    <t>25K169</t>
  </si>
  <si>
    <t>29/07/25</t>
  </si>
  <si>
    <t>P25K216</t>
  </si>
  <si>
    <t>ITSPRO_concept decorazione Building</t>
  </si>
  <si>
    <t>25H110</t>
  </si>
  <si>
    <t>Elica ASM_ricerca distributori europa</t>
  </si>
  <si>
    <t>Elica ASM</t>
  </si>
  <si>
    <t>12/06/2025</t>
  </si>
  <si>
    <t>P25B238</t>
  </si>
  <si>
    <t>PUNTI E FANTASIA_market test</t>
  </si>
  <si>
    <t>P25X127</t>
  </si>
  <si>
    <t>PUNTI E FANTASIA_smm</t>
  </si>
  <si>
    <t>PUNTI E FANTASIA_brand identity+sito</t>
  </si>
  <si>
    <t>ZUFFANTE_stampa bv</t>
  </si>
  <si>
    <t>25C255</t>
  </si>
  <si>
    <t>16/06/2025</t>
  </si>
  <si>
    <t>PHOENIX INFORMATICA_analisi competitor</t>
  </si>
  <si>
    <t>20/02/26</t>
  </si>
  <si>
    <t>P25B240</t>
  </si>
  <si>
    <t>Praga_hosting 26-27</t>
  </si>
  <si>
    <t xml:space="preserve">BOSCAROL M&amp;A_Success fee </t>
  </si>
  <si>
    <t>Ratinglab_strumenti</t>
  </si>
  <si>
    <t>Ratinglab</t>
  </si>
  <si>
    <t>Ratinglab_SEO</t>
  </si>
  <si>
    <t>24/09/25</t>
  </si>
  <si>
    <t>BB TRENDS_Operations_Retainer Fee</t>
  </si>
  <si>
    <t>25H109</t>
  </si>
  <si>
    <t>DKB_pacchetto 60h da giu25</t>
  </si>
  <si>
    <t>25C261</t>
  </si>
  <si>
    <t>KMR_CIFA SPA</t>
  </si>
  <si>
    <t>25k160</t>
  </si>
  <si>
    <t>CIFA SPA</t>
  </si>
  <si>
    <t>Andrea Codari</t>
  </si>
  <si>
    <t>07/07/25</t>
  </si>
  <si>
    <t>P25K217</t>
  </si>
  <si>
    <t>FINSERVICE_paid advertising</t>
  </si>
  <si>
    <t>25C272</t>
  </si>
  <si>
    <t>CE_DRILLING_PAID25</t>
  </si>
  <si>
    <t>Gavazzi_Pacchetto service 20h giugno25</t>
  </si>
  <si>
    <t>25C259</t>
  </si>
  <si>
    <t>Tesi24_Pianificazione strategica mktg</t>
  </si>
  <si>
    <t>Tesi24 Srl</t>
  </si>
  <si>
    <t>P25B237</t>
  </si>
  <si>
    <t>SIDEL_SE</t>
  </si>
  <si>
    <t>SIDEL SRL</t>
  </si>
  <si>
    <t>P25B241</t>
  </si>
  <si>
    <t>SIDEL_ricerca agenti Puglia</t>
  </si>
  <si>
    <t>P25B243</t>
  </si>
  <si>
    <t>COMPUTES GROUP_SE</t>
  </si>
  <si>
    <t>25B178</t>
  </si>
  <si>
    <t>COMPUTES GROUP</t>
  </si>
  <si>
    <t>P25B244</t>
  </si>
  <si>
    <t>UnioncoopServizi_SE</t>
  </si>
  <si>
    <t>25B209</t>
  </si>
  <si>
    <t>25/06/2025</t>
  </si>
  <si>
    <t>P25B216_bis</t>
  </si>
  <si>
    <t>KMR_RESINEX</t>
  </si>
  <si>
    <t>25K159</t>
  </si>
  <si>
    <t>RESINEX ITALY SRL</t>
  </si>
  <si>
    <t>Francesca Magni</t>
  </si>
  <si>
    <t>p25k218</t>
  </si>
  <si>
    <t>EFAS SPA_ SE EUROPA</t>
  </si>
  <si>
    <t>04/09/26</t>
  </si>
  <si>
    <t>DESPAR_insalate Nature_packaging 25</t>
  </si>
  <si>
    <t>23/06/2025</t>
  </si>
  <si>
    <t>PRATRIVERO_SE E COM</t>
  </si>
  <si>
    <t>PRATRIVERO SPA</t>
  </si>
  <si>
    <t>P25X128</t>
  </si>
  <si>
    <t>Gavazzi_Social media management 25-26</t>
  </si>
  <si>
    <t>25C268</t>
  </si>
  <si>
    <t>04/07/25</t>
  </si>
  <si>
    <t>P23C208</t>
  </si>
  <si>
    <t>Gavazzi_SEO 25-26</t>
  </si>
  <si>
    <t>03/03/26</t>
  </si>
  <si>
    <t>14/10/25</t>
  </si>
  <si>
    <t>P25C296</t>
  </si>
  <si>
    <t>Giacomini_BusinessExpander</t>
  </si>
  <si>
    <t>P25K219</t>
  </si>
  <si>
    <t>KMR_ESSS 28.10.25</t>
  </si>
  <si>
    <t>25K171</t>
  </si>
  <si>
    <t>P25K220</t>
  </si>
  <si>
    <t>Gentili_budget paid</t>
  </si>
  <si>
    <t>DON_TOYOTA MHI</t>
  </si>
  <si>
    <t>25D102</t>
  </si>
  <si>
    <t>ZAMBRA PRODUCTIONS SRL</t>
  </si>
  <si>
    <t>P25D104</t>
  </si>
  <si>
    <t>LaFerrotecnica_SE</t>
  </si>
  <si>
    <t>25B171</t>
  </si>
  <si>
    <t>LaFerrotecnica srl</t>
  </si>
  <si>
    <t>24/06/2025</t>
  </si>
  <si>
    <t>Bortolotti Salumi Srl_SE</t>
  </si>
  <si>
    <t>Bortolotti Salumi Sr</t>
  </si>
  <si>
    <t>03/07/2025</t>
  </si>
  <si>
    <t>02/07/2025</t>
  </si>
  <si>
    <t>P25B247</t>
  </si>
  <si>
    <t>KMR_IDEA OPERATIVA</t>
  </si>
  <si>
    <t>IDEA OPERATIVA</t>
  </si>
  <si>
    <t>Jurij Roncan</t>
  </si>
  <si>
    <t>P25K221</t>
  </si>
  <si>
    <t>KMR_CAPRICORN per azienda medicale</t>
  </si>
  <si>
    <t xml:space="preserve">CAPRICORN </t>
  </si>
  <si>
    <t>P25K222</t>
  </si>
  <si>
    <t>BB TRENDS_Controller_Success Fee</t>
  </si>
  <si>
    <t>BB TRENDS_Operations_Success Fee</t>
  </si>
  <si>
    <t>SPD_social da lug25</t>
  </si>
  <si>
    <t>25C266</t>
  </si>
  <si>
    <t>04/07/2025</t>
  </si>
  <si>
    <t>P25C209</t>
  </si>
  <si>
    <t>RIGAMONTI_rebranding</t>
  </si>
  <si>
    <t>Praim_aggiornamenti sito giu25</t>
  </si>
  <si>
    <t>KMR_ TECNOBODY 10.07.25</t>
  </si>
  <si>
    <t>25K156</t>
  </si>
  <si>
    <t>P25K223</t>
  </si>
  <si>
    <t>KMR_OSM EDILIZIA - HBSR</t>
  </si>
  <si>
    <t>25K161</t>
  </si>
  <si>
    <t>HBSR SRLS</t>
  </si>
  <si>
    <t>Oreste  Nicolo</t>
  </si>
  <si>
    <t>P25K224</t>
  </si>
  <si>
    <t>ALUVETRO_SMM</t>
  </si>
  <si>
    <t>ALUVETRO</t>
  </si>
  <si>
    <t>ALUVETRO_paid adv USA</t>
  </si>
  <si>
    <t>ALUVETRO_Digital Sales Expander USA</t>
  </si>
  <si>
    <t>P25X129</t>
  </si>
  <si>
    <t>ALUVETRO_email marketing USA</t>
  </si>
  <si>
    <t>CEEVER_SE</t>
  </si>
  <si>
    <t>AAB_ALLEVI SRL</t>
  </si>
  <si>
    <t>ALLEVI SRL</t>
  </si>
  <si>
    <t>27/07/25</t>
  </si>
  <si>
    <t>AIRWORKS_sito web</t>
  </si>
  <si>
    <t>25C269</t>
  </si>
  <si>
    <t>AIRWORKS_logo manufacturing</t>
  </si>
  <si>
    <t>AIRWORKS_strumenti vari</t>
  </si>
  <si>
    <t>AIRWORKS_pacchetto ore</t>
  </si>
  <si>
    <t>ILCEV_immagine coordinata</t>
  </si>
  <si>
    <t>VENETA PREFABBRICATI_immagine coordinata</t>
  </si>
  <si>
    <t>DON_SINERGIE per compagnia assicurativa</t>
  </si>
  <si>
    <t>15/707/25</t>
  </si>
  <si>
    <t>P25D105</t>
  </si>
  <si>
    <t>DON_Mixer eventi per Enercom</t>
  </si>
  <si>
    <t>Mixer Eventi</t>
  </si>
  <si>
    <t>P25D106</t>
  </si>
  <si>
    <t>PHOENIX INFORMATICA_sviluppo comm evento</t>
  </si>
  <si>
    <t>P25B248</t>
  </si>
  <si>
    <t>Erregi_hosting 25-26 e dominio</t>
  </si>
  <si>
    <t>25C262</t>
  </si>
  <si>
    <t>Erregi_hosting e dominio da lug 26</t>
  </si>
  <si>
    <t>Mec_hosting e dominio 25-26</t>
  </si>
  <si>
    <t>25C334</t>
  </si>
  <si>
    <t>Immobiliare Gavazzi_gestione email 25-26</t>
  </si>
  <si>
    <t>25C403</t>
  </si>
  <si>
    <t>Diginnova_hosting 26-27</t>
  </si>
  <si>
    <t>KMR_TECNOBODY - 04.07.25</t>
  </si>
  <si>
    <t>P25K225</t>
  </si>
  <si>
    <t>DESPAR_insalate Enjoy_packaging 25</t>
  </si>
  <si>
    <t>25C397</t>
  </si>
  <si>
    <t>01/07/2025</t>
  </si>
  <si>
    <t>Gavazzi trading_dominio</t>
  </si>
  <si>
    <t>Ratinglab_Paid</t>
  </si>
  <si>
    <t>15/06/25</t>
  </si>
  <si>
    <t>DKB_NL aggiuntiva 2025</t>
  </si>
  <si>
    <t>25C260</t>
  </si>
  <si>
    <t>Frosio_sito web</t>
  </si>
  <si>
    <t>Farmec_DEM</t>
  </si>
  <si>
    <t>AAB_POLISTAMP_Ricerca di mercato</t>
  </si>
  <si>
    <t>KMR_OFFICINE DIGITALI ITALIANE</t>
  </si>
  <si>
    <t>OFFICINE DIGITALI ITALIANE</t>
  </si>
  <si>
    <t>Alessandra Lombardi</t>
  </si>
  <si>
    <t>P25K226</t>
  </si>
  <si>
    <t>KMR_NAXA - 28.10.25</t>
  </si>
  <si>
    <t>25K162</t>
  </si>
  <si>
    <t>14/07/25</t>
  </si>
  <si>
    <t>P25K227</t>
  </si>
  <si>
    <t>KMR_BIOMARIN - SALA KMR - 08.10.25</t>
  </si>
  <si>
    <t>25K170</t>
  </si>
  <si>
    <t>Valentina  Ornaghi</t>
  </si>
  <si>
    <t>P25K228</t>
  </si>
  <si>
    <t>Business Trip Arredo 2025_ottobre</t>
  </si>
  <si>
    <t>KMR_WIKIEVENT SRL</t>
  </si>
  <si>
    <t>WIKIEVENTS SRL</t>
  </si>
  <si>
    <t>Lorenzo Pascarelli</t>
  </si>
  <si>
    <t>P25K229</t>
  </si>
  <si>
    <t>Keytext_hosting e 2 domini</t>
  </si>
  <si>
    <t>26C272</t>
  </si>
  <si>
    <t>Federica Nieddu</t>
  </si>
  <si>
    <t>KMR_ORTOBEL</t>
  </si>
  <si>
    <t>26K101</t>
  </si>
  <si>
    <t>Ortobel di Ugo Belussi</t>
  </si>
  <si>
    <t>31/07/25</t>
  </si>
  <si>
    <t>P25K230</t>
  </si>
  <si>
    <t>KMR_EDITORIALE FARLASTRADA</t>
  </si>
  <si>
    <t>EDITORIALE FARLASTRADA SRL</t>
  </si>
  <si>
    <t>Marta Boffi</t>
  </si>
  <si>
    <t>P25K231</t>
  </si>
  <si>
    <t>Mac Power Strategia di comunicazione</t>
  </si>
  <si>
    <t>Mac Power srl</t>
  </si>
  <si>
    <t>05/07/2025</t>
  </si>
  <si>
    <t>P25X130</t>
  </si>
  <si>
    <t>AB_video PL</t>
  </si>
  <si>
    <t>25C267</t>
  </si>
  <si>
    <t>KWE AB Energy Polska SP.Z O.O</t>
  </si>
  <si>
    <t>E.D. Elettronica Dedicata_TMM</t>
  </si>
  <si>
    <t>LAM_strategia COM</t>
  </si>
  <si>
    <t>SALES_sales expander</t>
  </si>
  <si>
    <t>26B103</t>
  </si>
  <si>
    <t>SALES Srl</t>
  </si>
  <si>
    <t>02/02/26</t>
  </si>
  <si>
    <t>P25B250</t>
  </si>
  <si>
    <t>CURTI LAMIERE_ SE + SMM 25/26</t>
  </si>
  <si>
    <t>SOCAF_pacchetto 70h da lug25</t>
  </si>
  <si>
    <t>07/07/2025</t>
  </si>
  <si>
    <t>LaFerrotecnica_Warm Up</t>
  </si>
  <si>
    <t>KMR_ESCLUSIVA SRL per REGIONE LOMBARDIA</t>
  </si>
  <si>
    <t>Esclusiva Srl</t>
  </si>
  <si>
    <t>28/08/25</t>
  </si>
  <si>
    <t>P25K332</t>
  </si>
  <si>
    <t>ZUFFANTE_pacchetto 10h da lug25</t>
  </si>
  <si>
    <t>25C270</t>
  </si>
  <si>
    <t>08/07/2025</t>
  </si>
  <si>
    <t>GARA B.KOLOR</t>
  </si>
  <si>
    <t>B.KOLOR</t>
  </si>
  <si>
    <t>APULIA FOOD ALLIANCE</t>
  </si>
  <si>
    <t>16/07/26</t>
  </si>
  <si>
    <t>CE_DRILLING_PAID25_Budget</t>
  </si>
  <si>
    <t>DON_Roncalli Viaggi per MAGNETI MARELLI</t>
  </si>
  <si>
    <t>Roncalli Viaggi</t>
  </si>
  <si>
    <t>P25D107</t>
  </si>
  <si>
    <t>Erregierre_identity</t>
  </si>
  <si>
    <t>Erregierre</t>
  </si>
  <si>
    <t>Erregierre_video sicurezza</t>
  </si>
  <si>
    <t>25C299</t>
  </si>
  <si>
    <t>Erregierre_sito</t>
  </si>
  <si>
    <t>25C273</t>
  </si>
  <si>
    <t>Erregierre_social</t>
  </si>
  <si>
    <t>23/09/26</t>
  </si>
  <si>
    <t>Erregierre_flyer fiera</t>
  </si>
  <si>
    <t>25C351</t>
  </si>
  <si>
    <t>KMR_KAMPAAY per STUDIO TROTTER</t>
  </si>
  <si>
    <t>P25K233</t>
  </si>
  <si>
    <t>KMR_MAKEID per MASTERCARD E CREDIT AGRICOLE</t>
  </si>
  <si>
    <t>MAKEID</t>
  </si>
  <si>
    <t>Paolo Dimaio</t>
  </si>
  <si>
    <t>p25k234</t>
  </si>
  <si>
    <t>PAPERMON_SE 25/26</t>
  </si>
  <si>
    <t>25B174</t>
  </si>
  <si>
    <t>REMAZEL_Internal Day V2</t>
  </si>
  <si>
    <t>23/07/25</t>
  </si>
  <si>
    <t>Linea di Fiorano_Ricerca location</t>
  </si>
  <si>
    <t>DF Medica OOne SRL</t>
  </si>
  <si>
    <t>11/07/25</t>
  </si>
  <si>
    <t>APA MONZA_TEKNOFLUOR_SE25-26</t>
  </si>
  <si>
    <t>25B185</t>
  </si>
  <si>
    <t>05/09/25</t>
  </si>
  <si>
    <t>Germania, Norvegia, Danimarca</t>
  </si>
  <si>
    <t>P25B274</t>
  </si>
  <si>
    <t>AAB_GEOTECK TIERRE_SE OTT 25-APR 26</t>
  </si>
  <si>
    <t>25B190</t>
  </si>
  <si>
    <t>KMR_FARO 2025</t>
  </si>
  <si>
    <t>25K177</t>
  </si>
  <si>
    <t>22/09/25</t>
  </si>
  <si>
    <t>TESI SYSTEM_set up iubenda e tag manager</t>
  </si>
  <si>
    <t>25C274</t>
  </si>
  <si>
    <t>P25C225</t>
  </si>
  <si>
    <t>TESI SYSTEM_hosting e manutenizone 25/26</t>
  </si>
  <si>
    <t>Marotta_sito</t>
  </si>
  <si>
    <t>Marotta Evolution</t>
  </si>
  <si>
    <t>Marotta_SEO</t>
  </si>
  <si>
    <t>Marotta_Paid</t>
  </si>
  <si>
    <t>MEHITS_Assessment Organizzativo</t>
  </si>
  <si>
    <t>25H114</t>
  </si>
  <si>
    <t>17/07/2025</t>
  </si>
  <si>
    <t>Polynt_Pacchetto Accessibilità</t>
  </si>
  <si>
    <t>15/02/26</t>
  </si>
  <si>
    <t>P25C224</t>
  </si>
  <si>
    <t>KMR_ALLIANZ BANK - TERRANEO FAUSTO - 19.11.25</t>
  </si>
  <si>
    <t>25K168</t>
  </si>
  <si>
    <t>Giulia Riva</t>
  </si>
  <si>
    <t>DESPAR_Eurocompany frutta secca e essiccata_packaging 25</t>
  </si>
  <si>
    <t>25C275</t>
  </si>
  <si>
    <t>16/07/2025</t>
  </si>
  <si>
    <t>Kopfwerk_pacchetto service 50h</t>
  </si>
  <si>
    <t>08/01/2026</t>
  </si>
  <si>
    <t>P25C227</t>
  </si>
  <si>
    <t>FRANTOIO PERILLI_SE</t>
  </si>
  <si>
    <t>AMBROSETTI_PPT COM</t>
  </si>
  <si>
    <t xml:space="preserve">MADI VENTURA_Sales expander </t>
  </si>
  <si>
    <t>MADI VENTURA</t>
  </si>
  <si>
    <t>23/10/25</t>
  </si>
  <si>
    <t>Gallazzini_formazione</t>
  </si>
  <si>
    <t>26B129</t>
  </si>
  <si>
    <t>KEY SKILLS SRL</t>
  </si>
  <si>
    <t>Enercom_social 25-26</t>
  </si>
  <si>
    <t>25C276</t>
  </si>
  <si>
    <t>Enercom_SEO 25-26</t>
  </si>
  <si>
    <t>Enercom_n 8 DEM 25-26</t>
  </si>
  <si>
    <t>SIPI SRL_SE</t>
  </si>
  <si>
    <t>25B180</t>
  </si>
  <si>
    <t>SIPI SRL</t>
  </si>
  <si>
    <t>LUPPOLETO CAMUNO_digital adv</t>
  </si>
  <si>
    <t>LUPPOLETO CAMUNO</t>
  </si>
  <si>
    <t>P25C222</t>
  </si>
  <si>
    <t>KMR_USUP SRL</t>
  </si>
  <si>
    <t>USUP SRL</t>
  </si>
  <si>
    <t>Valentina  Margini</t>
  </si>
  <si>
    <t>P25K238</t>
  </si>
  <si>
    <t xml:space="preserve">VARVEL_Ricerca agenti </t>
  </si>
  <si>
    <t>25B195</t>
  </si>
  <si>
    <t>VA Albertoni_ricerca agenti distributori</t>
  </si>
  <si>
    <t>VA Albertoni</t>
  </si>
  <si>
    <t>21/07/2025</t>
  </si>
  <si>
    <t>P25B254</t>
  </si>
  <si>
    <t>Gruppo Enercom_Calendario 2026</t>
  </si>
  <si>
    <t>25C279</t>
  </si>
  <si>
    <t>KMR_CMF MARELLI SRL</t>
  </si>
  <si>
    <t>25K176</t>
  </si>
  <si>
    <t>CMF MARELLI SRL</t>
  </si>
  <si>
    <t>Marco Marcuccio</t>
  </si>
  <si>
    <t>17/09/25</t>
  </si>
  <si>
    <t>P25K239</t>
  </si>
  <si>
    <t>CALFIN_loghi acquisizioni</t>
  </si>
  <si>
    <t>25C293</t>
  </si>
  <si>
    <t>Calfin Spa</t>
  </si>
  <si>
    <t>CALFIN_strumenti corporate identity</t>
  </si>
  <si>
    <t>CALFIN_sito web acquisite</t>
  </si>
  <si>
    <t>ATS MICROFUSIONE_hosting 25/26</t>
  </si>
  <si>
    <t>25C280</t>
  </si>
  <si>
    <t>CILAS_hosting 25/26</t>
  </si>
  <si>
    <t>25C281</t>
  </si>
  <si>
    <t>SIRIUM_hosting 25/26</t>
  </si>
  <si>
    <t>25C282</t>
  </si>
  <si>
    <t>Frigogelo_Manutenzione straordinaria Icetech lug25</t>
  </si>
  <si>
    <t>25C285</t>
  </si>
  <si>
    <t>Omb_Gastech 2025</t>
  </si>
  <si>
    <t>25C283</t>
  </si>
  <si>
    <t>VOGT_catalogo dual plate</t>
  </si>
  <si>
    <t>25C284</t>
  </si>
  <si>
    <t>Coesi_Impact_casella commerciale@ 25-26</t>
  </si>
  <si>
    <t>25C286</t>
  </si>
  <si>
    <t>Impact_casella commerciale@ 26-27</t>
  </si>
  <si>
    <t>Impact_3 caselle 2 domini 26</t>
  </si>
  <si>
    <t>KMR_TERRANOVA 2025</t>
  </si>
  <si>
    <t>25K166</t>
  </si>
  <si>
    <t>P25K237</t>
  </si>
  <si>
    <t>KMR_BIOCHEMIE LAB SRL</t>
  </si>
  <si>
    <t>BIOCHEMIE LAB SRL</t>
  </si>
  <si>
    <t>Odone Fior</t>
  </si>
  <si>
    <t>27/08/25</t>
  </si>
  <si>
    <t>KMR_KAMPAAY per COSTA CROCIERE</t>
  </si>
  <si>
    <t>KMR_LENOVYS - 19.09.25</t>
  </si>
  <si>
    <t>25K165</t>
  </si>
  <si>
    <t>ILCEV_strumenti per stand</t>
  </si>
  <si>
    <t>25C290</t>
  </si>
  <si>
    <t>VENETA PREFABBRICATI_strumenti per stand</t>
  </si>
  <si>
    <t>25C291</t>
  </si>
  <si>
    <t>KMR_DERGA CONSULTING</t>
  </si>
  <si>
    <t>25K175</t>
  </si>
  <si>
    <t>DERGA CONSULTING SPA</t>
  </si>
  <si>
    <t>Silvia Calloni</t>
  </si>
  <si>
    <t>P25K243</t>
  </si>
  <si>
    <t>MAFLEX_comunicazione</t>
  </si>
  <si>
    <t>P25C260</t>
  </si>
  <si>
    <t>KMR_ZUKEN</t>
  </si>
  <si>
    <t>ZUKEN</t>
  </si>
  <si>
    <t>Lorena Colombo</t>
  </si>
  <si>
    <t>P25K244</t>
  </si>
  <si>
    <t>KMR_ACTION GROUP - 20.10.26</t>
  </si>
  <si>
    <t>26k102</t>
  </si>
  <si>
    <t>Sara Giovanelli</t>
  </si>
  <si>
    <t>P25K245</t>
  </si>
  <si>
    <t>KMR_SPINA GROUP SRL</t>
  </si>
  <si>
    <t>SPINA GROUP SRL</t>
  </si>
  <si>
    <t>Fiorella Natalino</t>
  </si>
  <si>
    <t>P25K246</t>
  </si>
  <si>
    <t>KMR_KMR PROGETTO DETI - DIGI-ME</t>
  </si>
  <si>
    <t>25K174</t>
  </si>
  <si>
    <t>Chiara Bertazzoni</t>
  </si>
  <si>
    <t>P25K247</t>
  </si>
  <si>
    <t>Redi_hosting 26-27</t>
  </si>
  <si>
    <t>26C298</t>
  </si>
  <si>
    <t>EURODIF_ricerca agenti Italia</t>
  </si>
  <si>
    <t>EURODIF SRL</t>
  </si>
  <si>
    <t>P25B259</t>
  </si>
  <si>
    <t xml:space="preserve">LOLOEY_Ricerca agenti </t>
  </si>
  <si>
    <t>Loloey</t>
  </si>
  <si>
    <t>CONVIVIO_Ricerca CFO</t>
  </si>
  <si>
    <t>25H111</t>
  </si>
  <si>
    <t>ARGOMM_bilancio di sostenibilità 2024</t>
  </si>
  <si>
    <t>25C289</t>
  </si>
  <si>
    <t>25B179</t>
  </si>
  <si>
    <t>OMI SRL</t>
  </si>
  <si>
    <t>BAGATTINI_social media strategy</t>
  </si>
  <si>
    <t>BAGATTINI_manifesto</t>
  </si>
  <si>
    <t>BAGATTINI_pacchetto service 20 ore da set</t>
  </si>
  <si>
    <t>KMR_EFA AUTOMAZIONE SPA</t>
  </si>
  <si>
    <t>EFA AUTOMAZIONE SPA</t>
  </si>
  <si>
    <t>Alice Andrighetti</t>
  </si>
  <si>
    <t>LOVATO_formazione mktg_fase 2</t>
  </si>
  <si>
    <t>28/02/26</t>
  </si>
  <si>
    <t>29/07/2025</t>
  </si>
  <si>
    <t>P25B252</t>
  </si>
  <si>
    <t>AB_mappa ABoarding</t>
  </si>
  <si>
    <t>25C288</t>
  </si>
  <si>
    <t>GATTI PRECORVI_Hogan</t>
  </si>
  <si>
    <t>KMR_ESSS - 24.09.25</t>
  </si>
  <si>
    <t>25K172</t>
  </si>
  <si>
    <t>P25K250</t>
  </si>
  <si>
    <t>Star diesel_ricerca distributori</t>
  </si>
  <si>
    <t>DTM RICAMBI</t>
  </si>
  <si>
    <t>ROBUR SPA_Se 25/26</t>
  </si>
  <si>
    <t>Incoming Unicredit MANTOVA - VICENZA</t>
  </si>
  <si>
    <t>DAEMA_social ads + budget</t>
  </si>
  <si>
    <t>BORGWARNER_SE 25/26</t>
  </si>
  <si>
    <t>Borgwarner</t>
  </si>
  <si>
    <t xml:space="preserve">STEMA_ricerca e selezione </t>
  </si>
  <si>
    <t>STEMA COSTRUZIONI GENERALI</t>
  </si>
  <si>
    <t>07/08/25</t>
  </si>
  <si>
    <t>31/07/2025</t>
  </si>
  <si>
    <t>P25H109</t>
  </si>
  <si>
    <t>Georg Utz_SE e paid adv</t>
  </si>
  <si>
    <t>Georg Utz Italia</t>
  </si>
  <si>
    <t>P25X132</t>
  </si>
  <si>
    <t>LOVATO_catering workshop</t>
  </si>
  <si>
    <t>25C292</t>
  </si>
  <si>
    <t>KMR_VAVA SRL</t>
  </si>
  <si>
    <t>VAVA SRL</t>
  </si>
  <si>
    <t>Emma  Vavassori</t>
  </si>
  <si>
    <t>P25K251</t>
  </si>
  <si>
    <t>KMR_MACCAFERRI</t>
  </si>
  <si>
    <t>MACCAFERRI</t>
  </si>
  <si>
    <t>Gianluca Maestroni</t>
  </si>
  <si>
    <t>gavazzi_Pacchetto 20h da settembre25</t>
  </si>
  <si>
    <t>25C294</t>
  </si>
  <si>
    <t>ZUFFANTE_pacchetto 20h da ago25</t>
  </si>
  <si>
    <t>25C295</t>
  </si>
  <si>
    <t>01/08/2025</t>
  </si>
  <si>
    <t>REEPACK_comunicazione</t>
  </si>
  <si>
    <t>REEPACK</t>
  </si>
  <si>
    <t>15/09/25</t>
  </si>
  <si>
    <t>P25C241</t>
  </si>
  <si>
    <t>Italvacuum_BE</t>
  </si>
  <si>
    <t>M.M.S._Concept di comunicazione</t>
  </si>
  <si>
    <t>25C296</t>
  </si>
  <si>
    <t>P25C203</t>
  </si>
  <si>
    <t xml:space="preserve">M.M.S._gadget </t>
  </si>
  <si>
    <t>22/06/25</t>
  </si>
  <si>
    <t>Novellini SPA_business expander HOME OASIS</t>
  </si>
  <si>
    <t>25B187</t>
  </si>
  <si>
    <t>12/09/2025</t>
  </si>
  <si>
    <t>P25B263</t>
  </si>
  <si>
    <t>Tuttestetica_ricerca distributori</t>
  </si>
  <si>
    <t>Tuttestetica srl</t>
  </si>
  <si>
    <t>P25B264</t>
  </si>
  <si>
    <t>CONVIVIO_Analisi mercato e test commerciale</t>
  </si>
  <si>
    <t>Convivio</t>
  </si>
  <si>
    <t>Incoming post Wine&amp;spirits (1) 2025</t>
  </si>
  <si>
    <t>NETTUNO_Accompagnamento Bilancio di Sostenibilità 2025</t>
  </si>
  <si>
    <t>25X120</t>
  </si>
  <si>
    <t>P25X135</t>
  </si>
  <si>
    <t>Soldini_concept</t>
  </si>
  <si>
    <t>25C308</t>
  </si>
  <si>
    <t>Soldini_scc</t>
  </si>
  <si>
    <t>Martèl_SE</t>
  </si>
  <si>
    <t>Martèl Srl</t>
  </si>
  <si>
    <t>04/08/25</t>
  </si>
  <si>
    <t>P25B265</t>
  </si>
  <si>
    <t>Martèl_Analisi strategica di mercato</t>
  </si>
  <si>
    <t>P25B266</t>
  </si>
  <si>
    <t>Sales Srl_SEO</t>
  </si>
  <si>
    <t>P25C242</t>
  </si>
  <si>
    <t>KMR_DB INFORMATION - 27.11.25 ENERGIA 11.2025</t>
  </si>
  <si>
    <t>25K181</t>
  </si>
  <si>
    <t>Arianna Bertola</t>
  </si>
  <si>
    <t>06/10/25</t>
  </si>
  <si>
    <t>P25K253</t>
  </si>
  <si>
    <t>IMPRESIND_Srategia comunicazione</t>
  </si>
  <si>
    <t>IMPRESIND</t>
  </si>
  <si>
    <t>OMB_Employer Branding Strategy</t>
  </si>
  <si>
    <t>KMR_CHORUS per SANOFI</t>
  </si>
  <si>
    <t>Chorus - Agenzia</t>
  </si>
  <si>
    <t>Samantha Rossi</t>
  </si>
  <si>
    <t>P25K254</t>
  </si>
  <si>
    <t>ARGOMM_pacchetto 10 ore_agosto 25</t>
  </si>
  <si>
    <t>B.KOLOR_SMM</t>
  </si>
  <si>
    <t>20/04/26</t>
  </si>
  <si>
    <t>B2B Program for Canada Trade Mission to Italy</t>
  </si>
  <si>
    <t>Global Affairs Canada</t>
  </si>
  <si>
    <t>25/08/25</t>
  </si>
  <si>
    <t>P25B269</t>
  </si>
  <si>
    <t>MULTI_FP Tumulti dentro le imprese</t>
  </si>
  <si>
    <t>GAPI_pacchetto service 20 ore</t>
  </si>
  <si>
    <t>GAPI SPA</t>
  </si>
  <si>
    <t>DAEMA_foto e video social</t>
  </si>
  <si>
    <t>01/09(25</t>
  </si>
  <si>
    <t>KMR_EY - 19.11.25</t>
  </si>
  <si>
    <t>31/10/25</t>
  </si>
  <si>
    <t>P25K256</t>
  </si>
  <si>
    <t>KRONOS_hosting da set25</t>
  </si>
  <si>
    <t>25C300</t>
  </si>
  <si>
    <t>27/08/2025</t>
  </si>
  <si>
    <t>Socaf_mappatura distributori estero</t>
  </si>
  <si>
    <t>CMA_Analisi di mercato</t>
  </si>
  <si>
    <t>CMA COMPACT</t>
  </si>
  <si>
    <t>P25B270</t>
  </si>
  <si>
    <t>Nencini_Catalogo butterfly e fondale</t>
  </si>
  <si>
    <t>25C310</t>
  </si>
  <si>
    <t>30/08/25</t>
  </si>
  <si>
    <t>P25C249</t>
  </si>
  <si>
    <t>EXPAND_hosting landing da set 26</t>
  </si>
  <si>
    <t>Business Trip Food 2025 extra</t>
  </si>
  <si>
    <t>Business Trip Arredo 2025 extra</t>
  </si>
  <si>
    <t>Business Trip Arredo 2025 extra_2</t>
  </si>
  <si>
    <t>Business Trip Cosmetica 2025 extra</t>
  </si>
  <si>
    <t>MULTIPROTEXION_hosting da set25</t>
  </si>
  <si>
    <t>25C302</t>
  </si>
  <si>
    <t>KMR_GREENWICH SRL</t>
  </si>
  <si>
    <t>Greenwich Srl</t>
  </si>
  <si>
    <t>Valentina Biffi</t>
  </si>
  <si>
    <t>P25K257</t>
  </si>
  <si>
    <t>KMR_COSBERG - EVENTO CON IBM-LENOVO-ORACLE</t>
  </si>
  <si>
    <t>P25K258</t>
  </si>
  <si>
    <t>Icetech_Manutenzione straordinaria ago25</t>
  </si>
  <si>
    <t>25C303</t>
  </si>
  <si>
    <t>GRAPHICSCALVE_fee Socaf piedistalli</t>
  </si>
  <si>
    <t>25C304</t>
  </si>
  <si>
    <t>GRAPHICSCALVE SPA</t>
  </si>
  <si>
    <t>01/09/2025</t>
  </si>
  <si>
    <t>KMR_FERCAM - 26.02.26</t>
  </si>
  <si>
    <t>17/10/25</t>
  </si>
  <si>
    <t>P25K255</t>
  </si>
  <si>
    <t>Gruppo Enercom_pacchetto service 30 h da sett 25</t>
  </si>
  <si>
    <t>25C321</t>
  </si>
  <si>
    <t>MECMATICA_seo</t>
  </si>
  <si>
    <t>26C109</t>
  </si>
  <si>
    <t>02/09/2025</t>
  </si>
  <si>
    <t>P25C254</t>
  </si>
  <si>
    <t>COMINTEC_SE 26</t>
  </si>
  <si>
    <t>26B132</t>
  </si>
  <si>
    <t>COMINTEC Srl</t>
  </si>
  <si>
    <t>18/02/26</t>
  </si>
  <si>
    <t>OMB_Pacchetto service sett25</t>
  </si>
  <si>
    <t>25C309</t>
  </si>
  <si>
    <t>KMR_UNIBG con SOFTLAB</t>
  </si>
  <si>
    <t>25K179</t>
  </si>
  <si>
    <t>Softlab Spa</t>
  </si>
  <si>
    <t>Diego Cagnoli</t>
  </si>
  <si>
    <t>26/09/25</t>
  </si>
  <si>
    <t>P25K259</t>
  </si>
  <si>
    <t>SOCAF_affiancamento e mappatura aquarial export</t>
  </si>
  <si>
    <t>25B197</t>
  </si>
  <si>
    <t>PB25270</t>
  </si>
  <si>
    <t>COVER APP_SE + PAID ADV</t>
  </si>
  <si>
    <t>Tellurit_Promozione BORGO CAPIETAGLIO</t>
  </si>
  <si>
    <t>26G101</t>
  </si>
  <si>
    <t>TELLURIT</t>
  </si>
  <si>
    <t>15/12/25</t>
  </si>
  <si>
    <t>P25GSM5</t>
  </si>
  <si>
    <t>ANDREA LUZZANA_revisione slide</t>
  </si>
  <si>
    <t>25C305</t>
  </si>
  <si>
    <t>TESI SYSTEM_pacchetto 40 ore_set 25</t>
  </si>
  <si>
    <t>25C306</t>
  </si>
  <si>
    <t>PALAZZOLI_riprese video in sede</t>
  </si>
  <si>
    <t>25C311</t>
  </si>
  <si>
    <t>CORTI DESIGN_adv rivista ARK</t>
  </si>
  <si>
    <t>25C307</t>
  </si>
  <si>
    <t>KMR_KIKO - EVENTO DIPENDENTI 09.25</t>
  </si>
  <si>
    <t>Kiko Cosmetics</t>
  </si>
  <si>
    <t>Laura Visioli</t>
  </si>
  <si>
    <t>P25K261</t>
  </si>
  <si>
    <t>ICMI_ATLANTA NETWORK_Customer satisfaction</t>
  </si>
  <si>
    <t>ATLANTA SPA</t>
  </si>
  <si>
    <t>08/09/2025</t>
  </si>
  <si>
    <t>P25B273</t>
  </si>
  <si>
    <t>IMF_Longhi Group_analisi di mercato</t>
  </si>
  <si>
    <t>IMF srl</t>
  </si>
  <si>
    <t>PB25B275</t>
  </si>
  <si>
    <t xml:space="preserve">PLASTICFORM_Bando Basilicata </t>
  </si>
  <si>
    <t>PLASTICFORM</t>
  </si>
  <si>
    <t>27/07/26</t>
  </si>
  <si>
    <t xml:space="preserve">MC&amp;CO_Sales expander </t>
  </si>
  <si>
    <t>MC SPA</t>
  </si>
  <si>
    <t>KMR_STUDIO ARES - 04.12.25</t>
  </si>
  <si>
    <t>20/10/25</t>
  </si>
  <si>
    <t>P25K260</t>
  </si>
  <si>
    <t>PAD_STUDIO ARES - 04.12.25</t>
  </si>
  <si>
    <t>P25PAD104</t>
  </si>
  <si>
    <t>BRUSSI_sito web</t>
  </si>
  <si>
    <t>26C228</t>
  </si>
  <si>
    <t>BRUSSI</t>
  </si>
  <si>
    <t>BRUSSI_visual system per sito</t>
  </si>
  <si>
    <t>15/03/26</t>
  </si>
  <si>
    <t>BRUSSI_stationery</t>
  </si>
  <si>
    <t>SUPERBETON_sito web</t>
  </si>
  <si>
    <t>SUPERBETON</t>
  </si>
  <si>
    <t>SUPERBETON_visual system per sito</t>
  </si>
  <si>
    <t>01/04/26</t>
  </si>
  <si>
    <t>SUPERBETON_stationery</t>
  </si>
  <si>
    <t>ARGOMM_ Argomm Day 2025</t>
  </si>
  <si>
    <t>25C319</t>
  </si>
  <si>
    <t>P25C245</t>
  </si>
  <si>
    <t>APPLY_Accompagnamento fiera Drinktec</t>
  </si>
  <si>
    <t>25B186</t>
  </si>
  <si>
    <t>DKB_com 25-26_SOCIAL</t>
  </si>
  <si>
    <t>25C317</t>
  </si>
  <si>
    <t>DKB S.R.L.</t>
  </si>
  <si>
    <t>P25C253</t>
  </si>
  <si>
    <t>HBI group_analisi mercato e profilazione leads</t>
  </si>
  <si>
    <t>HBI Group</t>
  </si>
  <si>
    <t>09/09/2025</t>
  </si>
  <si>
    <t>P25B279</t>
  </si>
  <si>
    <t>SOCAF_visual system fusione</t>
  </si>
  <si>
    <t>P25C262</t>
  </si>
  <si>
    <t>AB_produzione video AI</t>
  </si>
  <si>
    <t>25C326</t>
  </si>
  <si>
    <t>AB_video Angelo Baronchelli</t>
  </si>
  <si>
    <t>AB_service 100h da Ottobre 25</t>
  </si>
  <si>
    <t>DKB_com 25-26_DEM</t>
  </si>
  <si>
    <t>ENERCOM_eventi negozi Curno Rovato</t>
  </si>
  <si>
    <t>25C318</t>
  </si>
  <si>
    <t>P25C265</t>
  </si>
  <si>
    <t>2A_ristampa brochure long</t>
  </si>
  <si>
    <t>25C313</t>
  </si>
  <si>
    <t>CONFIMI_hosting e domini 25/26</t>
  </si>
  <si>
    <t>25C314</t>
  </si>
  <si>
    <t>KMR_HORIZON MULTI - 22.10.25</t>
  </si>
  <si>
    <t>25k183</t>
  </si>
  <si>
    <t>P25K248</t>
  </si>
  <si>
    <t>AB_video Ecomondo 2025</t>
  </si>
  <si>
    <t>25C362</t>
  </si>
  <si>
    <t>10/10/25</t>
  </si>
  <si>
    <t>KMR_BIOPHARMASPEC</t>
  </si>
  <si>
    <t>BIOPHARMASPEC</t>
  </si>
  <si>
    <t>Giada  Della Muzia</t>
  </si>
  <si>
    <t>P25K262</t>
  </si>
  <si>
    <t>PONTENOSSA_volantino HR</t>
  </si>
  <si>
    <t>AAB_Geoteck_accompagnamento Spagna</t>
  </si>
  <si>
    <t>25B192</t>
  </si>
  <si>
    <t>12/09/25</t>
  </si>
  <si>
    <t>Flow Nano_analisi di mercato</t>
  </si>
  <si>
    <t>Flow Nano</t>
  </si>
  <si>
    <t>P25B280</t>
  </si>
  <si>
    <t>KMR_WIKIMEDIA 2026</t>
  </si>
  <si>
    <t>WIKIMEDIA</t>
  </si>
  <si>
    <t>Marta Arosio</t>
  </si>
  <si>
    <t>24/10/25</t>
  </si>
  <si>
    <t>Prisma Industriale_mappatura italia settembre 2025</t>
  </si>
  <si>
    <t>15/09/2025</t>
  </si>
  <si>
    <t>P25B281</t>
  </si>
  <si>
    <t>Enercom_newsletter</t>
  </si>
  <si>
    <t>AB_video 30 anni Ecomax</t>
  </si>
  <si>
    <t>25C325</t>
  </si>
  <si>
    <t>ZUFFANTE_calendario 2026</t>
  </si>
  <si>
    <t>25C341</t>
  </si>
  <si>
    <t>Licata_sito web</t>
  </si>
  <si>
    <t>Licata Spa</t>
  </si>
  <si>
    <t>23/04/26</t>
  </si>
  <si>
    <t>KMR_INTELLIMECH - 18.12.25</t>
  </si>
  <si>
    <t>25K178</t>
  </si>
  <si>
    <t>P25K264</t>
  </si>
  <si>
    <t>PROMETEIA_Associate Partner</t>
  </si>
  <si>
    <t>10/07/26</t>
  </si>
  <si>
    <t>KMR_DESOTEC - 02.2026</t>
  </si>
  <si>
    <t>13/10/25</t>
  </si>
  <si>
    <t>KMR_DESOTEC - 05.2026</t>
  </si>
  <si>
    <t>26K105</t>
  </si>
  <si>
    <t>METANO NORD_Bilancio di Sostenibilità 2024</t>
  </si>
  <si>
    <t>25C343</t>
  </si>
  <si>
    <t>Metano Nord Holding SRL</t>
  </si>
  <si>
    <t>15/10/25</t>
  </si>
  <si>
    <t>P25C269</t>
  </si>
  <si>
    <t>KMR_FRER - 11.2025</t>
  </si>
  <si>
    <t>FRER SRL</t>
  </si>
  <si>
    <t>Giuseppe  Sito</t>
  </si>
  <si>
    <t>Barbiflex_Catalogo Garden</t>
  </si>
  <si>
    <t>ORS 200 del 15/10/25</t>
  </si>
  <si>
    <t>25C256</t>
  </si>
  <si>
    <t>P25C261</t>
  </si>
  <si>
    <t>GATTI PRECORVI_Addetto Logistica</t>
  </si>
  <si>
    <t>25H113</t>
  </si>
  <si>
    <t>08/10/25</t>
  </si>
  <si>
    <t>DAEMA_web design sito</t>
  </si>
  <si>
    <t>Flow Nano_analisi strategica di mercato</t>
  </si>
  <si>
    <t>18/09/2025</t>
  </si>
  <si>
    <t>KMR_DELIVERA - 11.10.25</t>
  </si>
  <si>
    <t>25K180</t>
  </si>
  <si>
    <t>SALES EXCELLENCE ACADEMY SRL</t>
  </si>
  <si>
    <t>Gaspare Civiero</t>
  </si>
  <si>
    <t>29/09/25</t>
  </si>
  <si>
    <t>18/09/25</t>
  </si>
  <si>
    <t>KeqiaoInternationalPark_sales expanderEU and paid adv</t>
  </si>
  <si>
    <t>Keqiao International Park</t>
  </si>
  <si>
    <t>P25B282</t>
  </si>
  <si>
    <t>Martèl_Ricerca agenti</t>
  </si>
  <si>
    <t>P25B283</t>
  </si>
  <si>
    <t>Fas Pendezza_SE</t>
  </si>
  <si>
    <t>Fas Pendezza Srl</t>
  </si>
  <si>
    <t>18/02/2026</t>
  </si>
  <si>
    <t>P25B276</t>
  </si>
  <si>
    <t>Fas Pendezza _Pianificazione strategica mrkg</t>
  </si>
  <si>
    <t>Business Trip Wine 2025 extra</t>
  </si>
  <si>
    <t>KMR_DGS - 02.2026</t>
  </si>
  <si>
    <t>26K117</t>
  </si>
  <si>
    <t>DGS SPA</t>
  </si>
  <si>
    <t>10/01/26</t>
  </si>
  <si>
    <t>KMR_SIAD - 03.2026</t>
  </si>
  <si>
    <t>26K103</t>
  </si>
  <si>
    <t>P25K271</t>
  </si>
  <si>
    <t>KMR_ORDINE COMMERCIALISTI - 11.12.25</t>
  </si>
  <si>
    <t>Ordine Dei Dottori Commercialisti e degli Esperti Contabili di Bergamo</t>
  </si>
  <si>
    <t>Barbara Rota Sperti</t>
  </si>
  <si>
    <t>1emmeShop_SEO</t>
  </si>
  <si>
    <t>ARGOMM_hosting e domini 25/26</t>
  </si>
  <si>
    <t>25C320</t>
  </si>
  <si>
    <t>FEB_SE 25-26</t>
  </si>
  <si>
    <t>P25B285</t>
  </si>
  <si>
    <t>METANO NORD_Ricerca e Selezione</t>
  </si>
  <si>
    <t>25H118</t>
  </si>
  <si>
    <t>21/11/25</t>
  </si>
  <si>
    <t>23/09/25</t>
  </si>
  <si>
    <t>P25H111</t>
  </si>
  <si>
    <t>GUAM_Ricerca distributori Germania</t>
  </si>
  <si>
    <t>GUAM</t>
  </si>
  <si>
    <t>20/11/25</t>
  </si>
  <si>
    <t>ARAG SE</t>
  </si>
  <si>
    <t>Katharina  Lorenz</t>
  </si>
  <si>
    <t>KMR_GIAKOVA - 12.03.26</t>
  </si>
  <si>
    <t>26K108</t>
  </si>
  <si>
    <t>GIAKOVA SRL</t>
  </si>
  <si>
    <t>Claudia  Bolognino</t>
  </si>
  <si>
    <t>CALFIN_ppt</t>
  </si>
  <si>
    <t>25C323</t>
  </si>
  <si>
    <t>CALFIN_pagine coming soon</t>
  </si>
  <si>
    <t>25C324</t>
  </si>
  <si>
    <t>KMR_LUBERG / UNIBG - 11.2025</t>
  </si>
  <si>
    <t>KMR_INTELLIMECH - 02.2026</t>
  </si>
  <si>
    <t>KMR_INVELON - 11.2025</t>
  </si>
  <si>
    <t>INVELON SRL</t>
  </si>
  <si>
    <t>Marta Duran</t>
  </si>
  <si>
    <t>Fas Pendezza_SMM</t>
  </si>
  <si>
    <t>P25C274</t>
  </si>
  <si>
    <t>Barbiflex_Grafica stand</t>
  </si>
  <si>
    <t>ORS - 199 del 15/10/25</t>
  </si>
  <si>
    <t>P25C275</t>
  </si>
  <si>
    <t>ECOSVILUPPO_shooting</t>
  </si>
  <si>
    <t>25C327</t>
  </si>
  <si>
    <t>CONSORZIO CEPI_Progetto Bando</t>
  </si>
  <si>
    <t>CONSORZIO CEPI</t>
  </si>
  <si>
    <t>20/12/2024</t>
  </si>
  <si>
    <t>AAB_AUTOMATIC GI.MA</t>
  </si>
  <si>
    <t>Automatic Gi. MA</t>
  </si>
  <si>
    <t>FAMIGLIA IN LINEA_hosting da ott26</t>
  </si>
  <si>
    <t>PROMETEIA_Associate Partner Insurance_Success Fee</t>
  </si>
  <si>
    <t>E.D. Elettronica Dedicata_PPT COMMERCIALE</t>
  </si>
  <si>
    <t>EZM_landing page</t>
  </si>
  <si>
    <t>25C329</t>
  </si>
  <si>
    <t>FEB_social 26</t>
  </si>
  <si>
    <t>25/02/26</t>
  </si>
  <si>
    <t>P25C310</t>
  </si>
  <si>
    <t>FEB_paid 25-26</t>
  </si>
  <si>
    <t>FEB_DEM 25-26</t>
  </si>
  <si>
    <t>TECHNO_NL settembre</t>
  </si>
  <si>
    <t>25C330</t>
  </si>
  <si>
    <t>Soldini_service 20h</t>
  </si>
  <si>
    <t>25C331</t>
  </si>
  <si>
    <t>M.M.S._Calendari 2026</t>
  </si>
  <si>
    <t xml:space="preserve">COLOMBO COSTRUZIONI_canva NL </t>
  </si>
  <si>
    <t>25C339</t>
  </si>
  <si>
    <t>CALFIN_pacchetto service 20h</t>
  </si>
  <si>
    <t>25C332</t>
  </si>
  <si>
    <t>Sorint_nuova pagina sito</t>
  </si>
  <si>
    <t>25C333</t>
  </si>
  <si>
    <t>MEC_hosting e dominio 26-27</t>
  </si>
  <si>
    <t>Robologica_hosting da set27</t>
  </si>
  <si>
    <t>KMR_EVENTI AZIENDALI MILANO per SYSTEMA AUTODESK - 11.2025</t>
  </si>
  <si>
    <t>Eventi Aziendali Milano</t>
  </si>
  <si>
    <t>Mirko Sirtori</t>
  </si>
  <si>
    <t>29/10/25</t>
  </si>
  <si>
    <t>DEERNS ITALIA_Sales Expander</t>
  </si>
  <si>
    <t>DEERNS ITALIA</t>
  </si>
  <si>
    <t>20/09/2025</t>
  </si>
  <si>
    <t>P25B287</t>
  </si>
  <si>
    <t>ILCEV_illustrazioni tecniche</t>
  </si>
  <si>
    <t>25C340</t>
  </si>
  <si>
    <t>ARGOMM_stampa notes</t>
  </si>
  <si>
    <t>25C316</t>
  </si>
  <si>
    <t>Falegnameria Bellini_Hosting e dominio da set 27</t>
  </si>
  <si>
    <t xml:space="preserve">COLOMBO_data entry en </t>
  </si>
  <si>
    <t>25C338</t>
  </si>
  <si>
    <t xml:space="preserve">KSENIA SECURITY_Ricerca distributori </t>
  </si>
  <si>
    <t>26B117</t>
  </si>
  <si>
    <t>KSENIA SECURITY</t>
  </si>
  <si>
    <t>29/01/26</t>
  </si>
  <si>
    <t>AAB_CORNA IMPIANTI SRL</t>
  </si>
  <si>
    <t>25B200</t>
  </si>
  <si>
    <t>CORNA IMPIANTI</t>
  </si>
  <si>
    <t>METANO NORD_People Strategy</t>
  </si>
  <si>
    <t>P25H112</t>
  </si>
  <si>
    <t>Flexi_Aggiornamento sito web</t>
  </si>
  <si>
    <t>P25C268</t>
  </si>
  <si>
    <t>Promos_video rebranding</t>
  </si>
  <si>
    <t>25C368</t>
  </si>
  <si>
    <t>KMR_INTELLIMECH - 23.10.25</t>
  </si>
  <si>
    <t>25K182</t>
  </si>
  <si>
    <t>ICC_Assessment</t>
  </si>
  <si>
    <t>COLOMBO_modifiche a sito</t>
  </si>
  <si>
    <t>02/10/25</t>
  </si>
  <si>
    <t>ECOSVILUPPO_hosting da ott27</t>
  </si>
  <si>
    <t>01/10/2025</t>
  </si>
  <si>
    <t>ECOSVILUPPO_hosting da ott25</t>
  </si>
  <si>
    <t>25C342</t>
  </si>
  <si>
    <t>ECOSVILUPPO_set Iubenda e GA4</t>
  </si>
  <si>
    <t>ECOSVILUPPO_form whistleblowing</t>
  </si>
  <si>
    <t>L.E.G.O. sales expander_Francia</t>
  </si>
  <si>
    <t>L.E.G.O.</t>
  </si>
  <si>
    <t>P25B289</t>
  </si>
  <si>
    <t>KMR_TINEXTA INNOVATION HUB - 07.11.25</t>
  </si>
  <si>
    <t>Tinexta Innovation Hub Spa</t>
  </si>
  <si>
    <t>16/10/25</t>
  </si>
  <si>
    <t>P25K279</t>
  </si>
  <si>
    <t>KMR_DB INFORMATION - ROBOTICA - 06.2026</t>
  </si>
  <si>
    <t>26k119</t>
  </si>
  <si>
    <t>GARA Gilardoni</t>
  </si>
  <si>
    <t>GILARDONI SPA</t>
  </si>
  <si>
    <t>14/11/25</t>
  </si>
  <si>
    <t>KMR_CTP per ELI LILLY - 11.2026</t>
  </si>
  <si>
    <t>26K104</t>
  </si>
  <si>
    <t>30/07/26</t>
  </si>
  <si>
    <t>KMR_LAPET - 05.12.25</t>
  </si>
  <si>
    <t>Lapet</t>
  </si>
  <si>
    <t>Alessandra Chiari</t>
  </si>
  <si>
    <t>GATTI PRECORVI_shooting</t>
  </si>
  <si>
    <t>25C412</t>
  </si>
  <si>
    <t>KMR_TPS SPA</t>
  </si>
  <si>
    <t>25K184</t>
  </si>
  <si>
    <t>TPS SPA</t>
  </si>
  <si>
    <t>Francesca Carnazza</t>
  </si>
  <si>
    <t>KMR_ROSSOEVOLUTION per REALE MUTUA - 01 o 02.2026</t>
  </si>
  <si>
    <t>Festival del Legno_Gestione evento</t>
  </si>
  <si>
    <t>ILCEV_flyer 3 ante</t>
  </si>
  <si>
    <t>25C353</t>
  </si>
  <si>
    <t>KMR_MORENA PIACENTINI - 29.10.25</t>
  </si>
  <si>
    <t>Morena Piacentini</t>
  </si>
  <si>
    <t>E.D. Elettronica Dedicata_SMM 2025</t>
  </si>
  <si>
    <t>NETTUNO_ evento clienti</t>
  </si>
  <si>
    <t>KMR_AI SECURE FARM - 11.2025</t>
  </si>
  <si>
    <t>Caseificio Longo_branding</t>
  </si>
  <si>
    <t>Caseificio Longo</t>
  </si>
  <si>
    <t>08/01/26</t>
  </si>
  <si>
    <t>Caseificio Longo_sito</t>
  </si>
  <si>
    <t>Caseificio Longo_service 30</t>
  </si>
  <si>
    <t>Sorint_Hosting 25-26</t>
  </si>
  <si>
    <t>Sorint_hosting sito IT da nov27</t>
  </si>
  <si>
    <t>CEEVER_SEO content</t>
  </si>
  <si>
    <t>P25C286</t>
  </si>
  <si>
    <t>Molteniglass_hosting 26-27</t>
  </si>
  <si>
    <t>Metallizzazione Molteni_hosting 26-27</t>
  </si>
  <si>
    <t>Semplicemente legno_hosting e dominio 26-27</t>
  </si>
  <si>
    <t>Flexi_domini 26-27</t>
  </si>
  <si>
    <t>KMR_ALTEA SPA - 04,03.26</t>
  </si>
  <si>
    <t>ALTEA SPA</t>
  </si>
  <si>
    <t>Anna Ligabue</t>
  </si>
  <si>
    <t>COVER APP_Warm up</t>
  </si>
  <si>
    <t>BUGATTI INDUSTRIE_Warm up strategico</t>
  </si>
  <si>
    <t>BUGATTI INDUSTRIE</t>
  </si>
  <si>
    <t>KMR_Plus&amp;Plus per AVV Valves</t>
  </si>
  <si>
    <t>Plus and Plus Srl</t>
  </si>
  <si>
    <t>Giulia Azzimonti</t>
  </si>
  <si>
    <t>28/10/25</t>
  </si>
  <si>
    <t>NETTUNO_Bilancio di Sostenibilità 2025</t>
  </si>
  <si>
    <t>09/10/25</t>
  </si>
  <si>
    <t>Davide Groppi _ Sales expander ITA</t>
  </si>
  <si>
    <t>Dabide Groppi</t>
  </si>
  <si>
    <t>8/10/25</t>
  </si>
  <si>
    <t>P25B295</t>
  </si>
  <si>
    <t>Sorint_integrazione sito</t>
  </si>
  <si>
    <t>25C350</t>
  </si>
  <si>
    <t>OMB_pacchetto service ott25</t>
  </si>
  <si>
    <t>25C348</t>
  </si>
  <si>
    <t>P25C291</t>
  </si>
  <si>
    <t>Assia Filati_sito</t>
  </si>
  <si>
    <t>Assia Filati</t>
  </si>
  <si>
    <t>Assia Filati_social</t>
  </si>
  <si>
    <t>Passeri Tartufi_SE</t>
  </si>
  <si>
    <t>Passeri Tartufi Srl</t>
  </si>
  <si>
    <t>P25B294</t>
  </si>
  <si>
    <t>Passeri Tartufi_PRE/POST FIERA</t>
  </si>
  <si>
    <t>09/10(25</t>
  </si>
  <si>
    <t>Gallazzini_calendario 2026</t>
  </si>
  <si>
    <t>25C349</t>
  </si>
  <si>
    <t>B.KOLOR_sito web</t>
  </si>
  <si>
    <t>B.KOLORMAKEUP &amp; SKINCARE</t>
  </si>
  <si>
    <t>E.D. Elettronica Dedicata_STRUMENTI COM</t>
  </si>
  <si>
    <t>Teatro di Lecco_ piano di promozione e sviluppo</t>
  </si>
  <si>
    <t>25C367</t>
  </si>
  <si>
    <t>Fondazione Teàrte Lecco</t>
  </si>
  <si>
    <t>P25C289</t>
  </si>
  <si>
    <t>Teatro di Lecco_branding</t>
  </si>
  <si>
    <t>AAB_KITERM SE 2025-26</t>
  </si>
  <si>
    <t>25B193</t>
  </si>
  <si>
    <t>AAB_KITERM_ Social 2025-26</t>
  </si>
  <si>
    <t>Terme di Ponte_visual identity</t>
  </si>
  <si>
    <t>Terme di Ponte di Legno</t>
  </si>
  <si>
    <t>BAGATTINI_video corporate</t>
  </si>
  <si>
    <t>25C357</t>
  </si>
  <si>
    <t>OMET_SE 2026</t>
  </si>
  <si>
    <t>OMET</t>
  </si>
  <si>
    <t>UnioncoopServizi_PPT COM</t>
  </si>
  <si>
    <t>contratto Birex</t>
  </si>
  <si>
    <t>Intrapresa_sales expander</t>
  </si>
  <si>
    <t>Intrapresa</t>
  </si>
  <si>
    <t>16/10/2025</t>
  </si>
  <si>
    <t>ITA, F, UK</t>
  </si>
  <si>
    <t>P25B296</t>
  </si>
  <si>
    <t>RI-LEGNO_strumenti di comunicazione BU</t>
  </si>
  <si>
    <t>Frigogelo_social media management nov25-apr26</t>
  </si>
  <si>
    <t>25C352</t>
  </si>
  <si>
    <t>KMR_DELIVERA - 22.11.25</t>
  </si>
  <si>
    <t>13/11/25</t>
  </si>
  <si>
    <t>P25K289</t>
  </si>
  <si>
    <t>KMR_DELIVERA - 13.12.25</t>
  </si>
  <si>
    <t>25K188</t>
  </si>
  <si>
    <t>P25K290</t>
  </si>
  <si>
    <t>KMR_DELIVERA - 17.01.26</t>
  </si>
  <si>
    <t>26K110</t>
  </si>
  <si>
    <t>09/01/26</t>
  </si>
  <si>
    <t>P25K291</t>
  </si>
  <si>
    <t>LEGAMI_Ricerca e Selezione</t>
  </si>
  <si>
    <t>25H117</t>
  </si>
  <si>
    <t>P25H114</t>
  </si>
  <si>
    <t>JPACK_modifiche catalogo</t>
  </si>
  <si>
    <t>25C354</t>
  </si>
  <si>
    <t>SORINI &amp; MIGLIAVACCA_Strategia e strumenti di comunicazione</t>
  </si>
  <si>
    <t>25C376</t>
  </si>
  <si>
    <t>Sorini &amp; Migliavacca</t>
  </si>
  <si>
    <t>17/11/2025</t>
  </si>
  <si>
    <t>17/10/2025</t>
  </si>
  <si>
    <t>P25C294</t>
  </si>
  <si>
    <t>SORINI &amp; MIGLIAVACCA_Analisi strategica di mercato</t>
  </si>
  <si>
    <t>P25B297</t>
  </si>
  <si>
    <t>KMR_ENEA - 20.11.25</t>
  </si>
  <si>
    <t>25K186</t>
  </si>
  <si>
    <t>Sportmedica_branding</t>
  </si>
  <si>
    <t>Sportmedica</t>
  </si>
  <si>
    <t>Sportmedica_sito</t>
  </si>
  <si>
    <t>Sportmedica_strumenti</t>
  </si>
  <si>
    <t>Sportmedica_social</t>
  </si>
  <si>
    <t>BERTOLONI E BOTTURI_SMM</t>
  </si>
  <si>
    <t>Prisma_mappatura aziende macchinari</t>
  </si>
  <si>
    <t>25B194</t>
  </si>
  <si>
    <t>BlueChange_hosting 25- 26</t>
  </si>
  <si>
    <t>25C355</t>
  </si>
  <si>
    <t>BlueChange_hosting 26- 27</t>
  </si>
  <si>
    <t>26C300</t>
  </si>
  <si>
    <t>KMR_SCOTTI RICEVIMENTI per MINELLA SPA</t>
  </si>
  <si>
    <t>SCOTTI RICEVIMENTI</t>
  </si>
  <si>
    <t>Silvia  Scotti</t>
  </si>
  <si>
    <t xml:space="preserve">Colombo Costruzioni_hosting 25-26 </t>
  </si>
  <si>
    <t>25C356</t>
  </si>
  <si>
    <t>15/10/2025</t>
  </si>
  <si>
    <t>Colombo Costruzioni_hosting 26- 27</t>
  </si>
  <si>
    <t>Zenucchi_evento Natale</t>
  </si>
  <si>
    <t>25C391</t>
  </si>
  <si>
    <t>30/10</t>
  </si>
  <si>
    <t>P25C311</t>
  </si>
  <si>
    <t>COLOMBO COSTRUZIONI_grafica di Natale</t>
  </si>
  <si>
    <t>Teatro di Lecco_sito web</t>
  </si>
  <si>
    <t>MAGNETTI_teli cantiere bianchi</t>
  </si>
  <si>
    <t>SOLDINI CARRELLI_Ricerca e selezione Back office commerciale_Retainer Fee</t>
  </si>
  <si>
    <t>25H115</t>
  </si>
  <si>
    <t>SOLDINI CARRELLI_Ricerca Back Office Commerciale</t>
  </si>
  <si>
    <t>21/10/25</t>
  </si>
  <si>
    <t>Nencini_adattamento adv</t>
  </si>
  <si>
    <t>25C359</t>
  </si>
  <si>
    <t>ICOS_SE 25-26</t>
  </si>
  <si>
    <t>ICOS</t>
  </si>
  <si>
    <t>KMR_MADE - 12.2025</t>
  </si>
  <si>
    <t>Made Competence Center</t>
  </si>
  <si>
    <t>Filippo Boschi</t>
  </si>
  <si>
    <t>P25K294</t>
  </si>
  <si>
    <t>SOCAF_piano di comunicazione 2026</t>
  </si>
  <si>
    <t>05/06/26</t>
  </si>
  <si>
    <t>ITSPRO_campagna Trenitalia</t>
  </si>
  <si>
    <t>25H116</t>
  </si>
  <si>
    <t>KMR_UNIBG + MOST _ 09.12.25</t>
  </si>
  <si>
    <t>25K193</t>
  </si>
  <si>
    <t>Università degli Studi di Bergamo</t>
  </si>
  <si>
    <t>Paolo Malighetti</t>
  </si>
  <si>
    <t>KMR_MUZINICH &amp; CO</t>
  </si>
  <si>
    <t>Muzinich &amp; Co.</t>
  </si>
  <si>
    <t>Silvia Molinari</t>
  </si>
  <si>
    <t>KMR_EXPERIS - 11+12.2025</t>
  </si>
  <si>
    <t>AAB_FRATUS_SE 2026</t>
  </si>
  <si>
    <t>25X119</t>
  </si>
  <si>
    <t>AAB_FRATUS_SMM 26</t>
  </si>
  <si>
    <t>MORESCHI_Strategia social</t>
  </si>
  <si>
    <t>25C375</t>
  </si>
  <si>
    <t>P25C300</t>
  </si>
  <si>
    <t>MADI VENTURA_Pre post fiera BIOFACH</t>
  </si>
  <si>
    <t>ERREGIERRE_hosting da ott25</t>
  </si>
  <si>
    <t>ERREGIERRE_hosting da ott27</t>
  </si>
  <si>
    <t>ETOILE SRL_Sales expander 2026</t>
  </si>
  <si>
    <t>ETOILE SRL</t>
  </si>
  <si>
    <t>GITRE srl_sales Expander</t>
  </si>
  <si>
    <t>25B202</t>
  </si>
  <si>
    <t>Gitre srl</t>
  </si>
  <si>
    <t>10/12/2025</t>
  </si>
  <si>
    <t>23/10/2025</t>
  </si>
  <si>
    <t>P25B301</t>
  </si>
  <si>
    <t>Eca Technology_sales expander</t>
  </si>
  <si>
    <t>Eca Technology</t>
  </si>
  <si>
    <t>P25B290</t>
  </si>
  <si>
    <t>SINERGIA_ evento Natale int</t>
  </si>
  <si>
    <t>25C392</t>
  </si>
  <si>
    <t>Teatro di Lecco_dem</t>
  </si>
  <si>
    <t>Teatro di Lecco_ warm-up e pacchetti</t>
  </si>
  <si>
    <t>ERREGIERRE_Iubenda e GA4</t>
  </si>
  <si>
    <t>27/10/25</t>
  </si>
  <si>
    <t>ZUFFANTE_stampa calendario 2026</t>
  </si>
  <si>
    <t>25C360</t>
  </si>
  <si>
    <t>CALFIN_hosting 3 siti Calfin, Ezm, Markmetall da ott27</t>
  </si>
  <si>
    <t>Rinati_pack</t>
  </si>
  <si>
    <t>Rinati</t>
  </si>
  <si>
    <t>GIERRE_fee stampa brochure Erregierre</t>
  </si>
  <si>
    <t>25C361</t>
  </si>
  <si>
    <t>GIERRE</t>
  </si>
  <si>
    <t>Siportal_sales expander</t>
  </si>
  <si>
    <t>siportal</t>
  </si>
  <si>
    <t>P25B304</t>
  </si>
  <si>
    <t>KRONOS_adeguamento Iubenda</t>
  </si>
  <si>
    <t>25C363</t>
  </si>
  <si>
    <t>ADAMO&amp;PARTNERS_canone dominio studioadamo.eu</t>
  </si>
  <si>
    <t>25C364</t>
  </si>
  <si>
    <t>TESSITURE GELMI_fee di stampa</t>
  </si>
  <si>
    <t>25C358</t>
  </si>
  <si>
    <t>TESSITURA F.LLI GELMI SRL</t>
  </si>
  <si>
    <t>Guztech Polymers_Analisi strategica e profilazione leads</t>
  </si>
  <si>
    <t>Guztech Polymers</t>
  </si>
  <si>
    <t>29/10/2025</t>
  </si>
  <si>
    <t>P25B305</t>
  </si>
  <si>
    <t>EZM_pacchetto service 30h</t>
  </si>
  <si>
    <t>25C365</t>
  </si>
  <si>
    <t>Enercom_pacchetto 30h da ott25</t>
  </si>
  <si>
    <t>25C366</t>
  </si>
  <si>
    <t>RYOBI AEG_2026 service 170h</t>
  </si>
  <si>
    <t>25C383</t>
  </si>
  <si>
    <t>AQUARIAL_acquisto foto stock</t>
  </si>
  <si>
    <t>ALBA_concept e piano di comunicazione</t>
  </si>
  <si>
    <t>15/01/26</t>
  </si>
  <si>
    <t>ALBA_ricerca agenti</t>
  </si>
  <si>
    <t>ARGOMM_pacchetto ore NOV25</t>
  </si>
  <si>
    <t>25C374</t>
  </si>
  <si>
    <t>GATTI PRECORVI_video header</t>
  </si>
  <si>
    <t>25C371</t>
  </si>
  <si>
    <t>YDF_SE + COM 2026</t>
  </si>
  <si>
    <t>YDF</t>
  </si>
  <si>
    <t>PARTECO_Ricerca e Selezione</t>
  </si>
  <si>
    <t>Parteco</t>
  </si>
  <si>
    <t>P25H116</t>
  </si>
  <si>
    <t>GALLAZZINI_hosting da nov 26</t>
  </si>
  <si>
    <t>Famiglia in linea_dominio da nov26</t>
  </si>
  <si>
    <t>FAN EUROPE_SE_nITA+PAID</t>
  </si>
  <si>
    <t>03/11/2025</t>
  </si>
  <si>
    <t>P25B306</t>
  </si>
  <si>
    <t>PALAZZOLI_copertina flyer promo</t>
  </si>
  <si>
    <t>KMR_XLINE - 03.2026</t>
  </si>
  <si>
    <t>Xline</t>
  </si>
  <si>
    <t>Emanuela Andreani</t>
  </si>
  <si>
    <t>P25K299</t>
  </si>
  <si>
    <t>SACCARTA_ricerca agenti Germania</t>
  </si>
  <si>
    <t>P25B307</t>
  </si>
  <si>
    <t>KMR_BREMBO - 19.11.25</t>
  </si>
  <si>
    <t>Laura Rotondo</t>
  </si>
  <si>
    <t xml:space="preserve">AAB_CRF_DIC/GEN </t>
  </si>
  <si>
    <t>25B199</t>
  </si>
  <si>
    <t xml:space="preserve">KMR_SAFETY SOLUTION GROUP </t>
  </si>
  <si>
    <t>26K106</t>
  </si>
  <si>
    <t>SAFETY SOLUTION GROUP Srl</t>
  </si>
  <si>
    <t>Valentina Puglioli</t>
  </si>
  <si>
    <t>Icetech_aggiornamento schede e manutenzione straordinaria</t>
  </si>
  <si>
    <t>25C372</t>
  </si>
  <si>
    <t>06/11/25</t>
  </si>
  <si>
    <t>P25C307</t>
  </si>
  <si>
    <t>KMR_CBRE - 05 o 06.2026</t>
  </si>
  <si>
    <t>CBRE MILANO</t>
  </si>
  <si>
    <t>Ilaria Conca</t>
  </si>
  <si>
    <t>11/05/26</t>
  </si>
  <si>
    <t>ECOSVILUPPO_creazione social wall</t>
  </si>
  <si>
    <t>25C373</t>
  </si>
  <si>
    <t>06/11/2025</t>
  </si>
  <si>
    <t>AB_com 26_service 250 h</t>
  </si>
  <si>
    <t>26C101</t>
  </si>
  <si>
    <t>DAS_H&amp;A per INTESA SANPAOLO</t>
  </si>
  <si>
    <t>Federica Di Maio</t>
  </si>
  <si>
    <t>ARROWELD_gestione clienti</t>
  </si>
  <si>
    <t>26B105</t>
  </si>
  <si>
    <t>P25B309</t>
  </si>
  <si>
    <t>KMR_WATERWEEK 2026 - CDP</t>
  </si>
  <si>
    <t>Elisabetta Dalto</t>
  </si>
  <si>
    <t>07/11/25</t>
  </si>
  <si>
    <t>KMR_WATERWEEK  2026 - CONF</t>
  </si>
  <si>
    <t>26K136</t>
  </si>
  <si>
    <t>05/03/26</t>
  </si>
  <si>
    <t>Morson Praxis_analisi mercato e market test</t>
  </si>
  <si>
    <t>25B203</t>
  </si>
  <si>
    <t>Morson Praxis</t>
  </si>
  <si>
    <t>16/12/2025</t>
  </si>
  <si>
    <t>07/11/2025</t>
  </si>
  <si>
    <t>P25B310</t>
  </si>
  <si>
    <t>N-and_analisi strategica + sviluppo commerciale 2026</t>
  </si>
  <si>
    <t>25B205</t>
  </si>
  <si>
    <t>N-and</t>
  </si>
  <si>
    <t>17/12/2025</t>
  </si>
  <si>
    <t>P25B308</t>
  </si>
  <si>
    <t>AAB_OFFICINE GAITI_Gestione social 2026</t>
  </si>
  <si>
    <t>26C211</t>
  </si>
  <si>
    <t>Officine Gaiti</t>
  </si>
  <si>
    <t>31/03/26</t>
  </si>
  <si>
    <t xml:space="preserve">MORESCHI_Format ppt + formazione </t>
  </si>
  <si>
    <t>30/10/2025</t>
  </si>
  <si>
    <t>KMR_ROSSOEVOLUTION per REALE MUTUA 2026</t>
  </si>
  <si>
    <t>KMR_TECNOBODY - 26.11.25</t>
  </si>
  <si>
    <t>25K190</t>
  </si>
  <si>
    <t>Flexi_paid 25-26</t>
  </si>
  <si>
    <t>25C377</t>
  </si>
  <si>
    <t>Zuffante_sito web</t>
  </si>
  <si>
    <t>ZAMBETTI_modifiche form</t>
  </si>
  <si>
    <t>25C378</t>
  </si>
  <si>
    <t>11/11/2025</t>
  </si>
  <si>
    <t>KMR_FAE per ANIE - 01.12.25</t>
  </si>
  <si>
    <t>25k192</t>
  </si>
  <si>
    <t>KMR_H&amp;A - 14.01.2026</t>
  </si>
  <si>
    <t>KMR_LA RIVISTA DEL COLORE - 10.2026</t>
  </si>
  <si>
    <t>26K109</t>
  </si>
  <si>
    <t>La rivista del colore</t>
  </si>
  <si>
    <t>Giovanna Gaiani</t>
  </si>
  <si>
    <t>07/01/26</t>
  </si>
  <si>
    <t>COLOMBO COTRUZIONI_gif di Natale</t>
  </si>
  <si>
    <t>25C381</t>
  </si>
  <si>
    <t>19/11/25</t>
  </si>
  <si>
    <t>KMR_DUSSMANN con CESVI - 17.11.25</t>
  </si>
  <si>
    <t>25K189</t>
  </si>
  <si>
    <t>Scame_hosting manifesto nov 26</t>
  </si>
  <si>
    <t>Comet_dominio 25-26</t>
  </si>
  <si>
    <t>KMR_YOURBIZ - INCONTRI 2026</t>
  </si>
  <si>
    <t>04/12/25</t>
  </si>
  <si>
    <t>KMR_CEI - 12.02.26</t>
  </si>
  <si>
    <t>Elisa Demartino</t>
  </si>
  <si>
    <t>Rica Lewis_SafeCycle leaflet video</t>
  </si>
  <si>
    <t>25C379</t>
  </si>
  <si>
    <t>AAB_VERDELLI_SE 26</t>
  </si>
  <si>
    <t>26X102</t>
  </si>
  <si>
    <t>AAB_VERDELLI_SMM 26</t>
  </si>
  <si>
    <t xml:space="preserve">SACCARTA_SE </t>
  </si>
  <si>
    <t>P25B311</t>
  </si>
  <si>
    <t>AAB_ALDEGANI_Dicembre 2025</t>
  </si>
  <si>
    <t>Cmatic_recaptcha e modifica sito</t>
  </si>
  <si>
    <t>25C385</t>
  </si>
  <si>
    <t>Terme di Ponte_analisi competitor</t>
  </si>
  <si>
    <t>Terme di Ponte</t>
  </si>
  <si>
    <t>01/11/2025</t>
  </si>
  <si>
    <t>CMA TEC_SE 2026</t>
  </si>
  <si>
    <t>25B206</t>
  </si>
  <si>
    <t>31/12/2025</t>
  </si>
  <si>
    <t>AAB_FORMENTI_SE 26_Gestione</t>
  </si>
  <si>
    <t>26X104</t>
  </si>
  <si>
    <t>16/01/26</t>
  </si>
  <si>
    <t>17/12/25</t>
  </si>
  <si>
    <t>OTIM_SE 2026</t>
  </si>
  <si>
    <t>26X108</t>
  </si>
  <si>
    <t>P26X105</t>
  </si>
  <si>
    <t>OTIM_SMM 2026</t>
  </si>
  <si>
    <t xml:space="preserve">CE_DRILLING_SE 26 </t>
  </si>
  <si>
    <t>26X103</t>
  </si>
  <si>
    <t>18/12/25</t>
  </si>
  <si>
    <t>P25X141</t>
  </si>
  <si>
    <t>KMR_TINEXTA - 16.12.25</t>
  </si>
  <si>
    <t>25K194</t>
  </si>
  <si>
    <t>CE_DRILLING_SMM 26</t>
  </si>
  <si>
    <t>LaFerrotecnica_SE 26</t>
  </si>
  <si>
    <t>Barbiflex_SE 2026</t>
  </si>
  <si>
    <t>26B149</t>
  </si>
  <si>
    <t>P26B192</t>
  </si>
  <si>
    <t>Barbiflex_SMM 2026</t>
  </si>
  <si>
    <t>26C247</t>
  </si>
  <si>
    <t>28/05/26</t>
  </si>
  <si>
    <t>P26C207</t>
  </si>
  <si>
    <t>Promos_Inbuyer 2026</t>
  </si>
  <si>
    <t>26B128</t>
  </si>
  <si>
    <t>13/02/26</t>
  </si>
  <si>
    <t>MORESCHI_Affiancamento commerciale 2026</t>
  </si>
  <si>
    <t>26B106</t>
  </si>
  <si>
    <t>P26B102</t>
  </si>
  <si>
    <t>KMR_QINTESI - 12.12.25</t>
  </si>
  <si>
    <t>25K191</t>
  </si>
  <si>
    <t>Awelco_sales expander</t>
  </si>
  <si>
    <t>AWELCO spa</t>
  </si>
  <si>
    <t>P25B302</t>
  </si>
  <si>
    <t xml:space="preserve">KMR_PROMETHEUS </t>
  </si>
  <si>
    <t>26K107</t>
  </si>
  <si>
    <t>KMR_AIM - 10.03.26</t>
  </si>
  <si>
    <t>26K127</t>
  </si>
  <si>
    <t>ZUFFANTE_SEO 6mesi da nov25</t>
  </si>
  <si>
    <t>25C380</t>
  </si>
  <si>
    <t>19/11/2025</t>
  </si>
  <si>
    <t>Flexi_bilancio 2024</t>
  </si>
  <si>
    <t>25C389</t>
  </si>
  <si>
    <t>P25C315</t>
  </si>
  <si>
    <t>Terme di Comano_COM 2026</t>
  </si>
  <si>
    <t>KMR_MEDIK - 02.2026</t>
  </si>
  <si>
    <t>MEDI K SRL</t>
  </si>
  <si>
    <t>Noemi Casuscelli</t>
  </si>
  <si>
    <t>24/11/25</t>
  </si>
  <si>
    <t>LOVATO_non usare</t>
  </si>
  <si>
    <t>AVS FILTRI_SE 2026</t>
  </si>
  <si>
    <t>Avs Filtri</t>
  </si>
  <si>
    <t>AVS FILTRI_SMM26</t>
  </si>
  <si>
    <t>CEEVER_SEO audit e strategy</t>
  </si>
  <si>
    <t>25C382</t>
  </si>
  <si>
    <t>Vetroasfalto Spa_SE</t>
  </si>
  <si>
    <t>26B159</t>
  </si>
  <si>
    <t>Vetroasfalto Spa</t>
  </si>
  <si>
    <t>P25B313</t>
  </si>
  <si>
    <t>MAD-Zoontjens_SE</t>
  </si>
  <si>
    <t>MAD IMPERMEABILIZZAZIONI DI MADDALONI PAOLO</t>
  </si>
  <si>
    <t>25/11/15</t>
  </si>
  <si>
    <t>P25B316</t>
  </si>
  <si>
    <t>Italian Lingeri Export_SMM 26</t>
  </si>
  <si>
    <t>P25C316</t>
  </si>
  <si>
    <t>ARGOMM_stampa BDS 2024</t>
  </si>
  <si>
    <t>25C390</t>
  </si>
  <si>
    <t>FLECTE_SE 2026</t>
  </si>
  <si>
    <t>FLECTE SRL</t>
  </si>
  <si>
    <t>P25B317</t>
  </si>
  <si>
    <t>Castello_workshop formativo AI</t>
  </si>
  <si>
    <t>Castello soc coop</t>
  </si>
  <si>
    <t>24/11/2025</t>
  </si>
  <si>
    <t>P25B319</t>
  </si>
  <si>
    <t>Teatro di Lecco_domini da dic25</t>
  </si>
  <si>
    <t>25C398</t>
  </si>
  <si>
    <t>03/12/2025</t>
  </si>
  <si>
    <t>KMR_STUDIO TRIBUTARIO EY - 12-02.26</t>
  </si>
  <si>
    <t>26K118</t>
  </si>
  <si>
    <t>EY società tra professionisti SRL</t>
  </si>
  <si>
    <t>ARGOMM_stand fieristico</t>
  </si>
  <si>
    <t>ARGOMM_strumenti per fiera</t>
  </si>
  <si>
    <t>LOGIC SISTEMI_paid</t>
  </si>
  <si>
    <t>26C201</t>
  </si>
  <si>
    <t>08/04/26</t>
  </si>
  <si>
    <t>P25C318</t>
  </si>
  <si>
    <t>SOCAF_packaging consumabili</t>
  </si>
  <si>
    <t>25/11/2025</t>
  </si>
  <si>
    <t>P25C319</t>
  </si>
  <si>
    <t>Business Trip Food 2025 extra_Calabria</t>
  </si>
  <si>
    <t>RYOBI_vol 1</t>
  </si>
  <si>
    <t xml:space="preserve">RYOBI_vol 2 </t>
  </si>
  <si>
    <t>RYOBI_catalogo</t>
  </si>
  <si>
    <t>AEG_vol 2</t>
  </si>
  <si>
    <t>AEG_vol 1</t>
  </si>
  <si>
    <t xml:space="preserve">AEG_catalogo </t>
  </si>
  <si>
    <t>FAN EUROPE_mappatura mercato</t>
  </si>
  <si>
    <t>P25B320</t>
  </si>
  <si>
    <t>SIPI_digital paid adv</t>
  </si>
  <si>
    <t>P25C320</t>
  </si>
  <si>
    <t>KMR_NETWORK360 - 08.07.26</t>
  </si>
  <si>
    <t>NETWORK360</t>
  </si>
  <si>
    <t>Sara Gasparinetti</t>
  </si>
  <si>
    <t>26/11/25</t>
  </si>
  <si>
    <t>NOVELLINI_Direttore Commerciale_Ricerca e Selezione</t>
  </si>
  <si>
    <t>25H119</t>
  </si>
  <si>
    <t>NOVELLINI_Direttore Commerciale</t>
  </si>
  <si>
    <t>FINERRE_M&amp;A Strategy &amp; Execution Associate_Success Fee</t>
  </si>
  <si>
    <t>25H120</t>
  </si>
  <si>
    <t>FINERRE_M&amp;A Strategy and Execution Associate</t>
  </si>
  <si>
    <t>Promos_social e strumenti</t>
  </si>
  <si>
    <t>Orsero_concept sostenibilità</t>
  </si>
  <si>
    <t>Gruppo Orsero</t>
  </si>
  <si>
    <t>27/11/2025</t>
  </si>
  <si>
    <t>Orsero_strumenti sostenibilità</t>
  </si>
  <si>
    <t>KMR_OKI DOKI - FORMAZIONE 2026</t>
  </si>
  <si>
    <t>OKI DOKI</t>
  </si>
  <si>
    <t>Valentina Testa</t>
  </si>
  <si>
    <t>26/01/26</t>
  </si>
  <si>
    <t>BOSCAROL_hosting da dic 25</t>
  </si>
  <si>
    <t>25C393</t>
  </si>
  <si>
    <t>MAGNETTI_visual progetto ascolto</t>
  </si>
  <si>
    <t>Sessa Marine_sito</t>
  </si>
  <si>
    <t>Sessa Marine</t>
  </si>
  <si>
    <t>03/06/26</t>
  </si>
  <si>
    <t>Comarme Srl_Analisi customer satisfaction</t>
  </si>
  <si>
    <t>Comarme srl</t>
  </si>
  <si>
    <t>26/11/2025</t>
  </si>
  <si>
    <t>P25B322</t>
  </si>
  <si>
    <t>ODL_WARM UP STRATEGICO</t>
  </si>
  <si>
    <t>PONTENOSSA_hosting 25/26</t>
  </si>
  <si>
    <t>25C395</t>
  </si>
  <si>
    <t>PNO INNOVATION_SE 2026</t>
  </si>
  <si>
    <t>PNO Innovation</t>
  </si>
  <si>
    <t>29/11/25</t>
  </si>
  <si>
    <t>ARGOMM_traduzioni BdS2024</t>
  </si>
  <si>
    <t>25C396</t>
  </si>
  <si>
    <t>MAKE-UP MILANO_mappatura</t>
  </si>
  <si>
    <t>MAKE-UP MILANO SRL</t>
  </si>
  <si>
    <t>P25B321</t>
  </si>
  <si>
    <t>TUBOX_SE</t>
  </si>
  <si>
    <t>TUBOX SRL</t>
  </si>
  <si>
    <t>13/03/26</t>
  </si>
  <si>
    <t>P25B327</t>
  </si>
  <si>
    <t>FINERRE_M&amp;A Strategy &amp; Execution Associate_Retainer</t>
  </si>
  <si>
    <t>PARTECO_Sales Expander</t>
  </si>
  <si>
    <t>JPACK_traduzione catalogo EN-ES-FR</t>
  </si>
  <si>
    <t>25C399</t>
  </si>
  <si>
    <t>05/12/2025</t>
  </si>
  <si>
    <t>02/12/2025</t>
  </si>
  <si>
    <t>P25C327</t>
  </si>
  <si>
    <t>Crei Heaters_ricerca agenti germania</t>
  </si>
  <si>
    <t>Crei Heaters</t>
  </si>
  <si>
    <t>01/12/2025</t>
  </si>
  <si>
    <t>P25B323</t>
  </si>
  <si>
    <t>Creai Heaters_sales Expander</t>
  </si>
  <si>
    <t>P25B324</t>
  </si>
  <si>
    <t>Materia Prima_warm up strategico e affiancamento mktg</t>
  </si>
  <si>
    <t>25B207</t>
  </si>
  <si>
    <t>Materia Prima srl</t>
  </si>
  <si>
    <t>15/12/2025</t>
  </si>
  <si>
    <t>P25B325</t>
  </si>
  <si>
    <t>ATB_gara 2025</t>
  </si>
  <si>
    <t>06/05/26</t>
  </si>
  <si>
    <t>MARKMETALL_landing page</t>
  </si>
  <si>
    <t>P25C328</t>
  </si>
  <si>
    <t>MARKMETALL_pacchetto service 20h</t>
  </si>
  <si>
    <t>26C161</t>
  </si>
  <si>
    <t>19/02/26</t>
  </si>
  <si>
    <t>19/12/25</t>
  </si>
  <si>
    <t>KMR_THINGS MOVE CHINA GMBH</t>
  </si>
  <si>
    <t>THINGS MOVE CHINA GMBH</t>
  </si>
  <si>
    <t>marcel munch</t>
  </si>
  <si>
    <t>SORINI &amp; MIGLIAVACCA_Sito web</t>
  </si>
  <si>
    <t>DON_SINERGIA 2025</t>
  </si>
  <si>
    <t>25D103</t>
  </si>
  <si>
    <t>P25D108</t>
  </si>
  <si>
    <t xml:space="preserve">FEB ELETTRICA_formazione AI </t>
  </si>
  <si>
    <t>26B104</t>
  </si>
  <si>
    <t>MINONZIO_2026</t>
  </si>
  <si>
    <t>26B102</t>
  </si>
  <si>
    <t>03/12/25</t>
  </si>
  <si>
    <t>ELETTROARMATURE_2026</t>
  </si>
  <si>
    <t>26B101</t>
  </si>
  <si>
    <t>AAB_PROJECT PACKAGING_SE 26</t>
  </si>
  <si>
    <t>26B115</t>
  </si>
  <si>
    <t>KMR_EY - 26.02.26</t>
  </si>
  <si>
    <t>26K129</t>
  </si>
  <si>
    <t>KMR_EY - 17.03.26</t>
  </si>
  <si>
    <t>26K138</t>
  </si>
  <si>
    <t>12/03/26</t>
  </si>
  <si>
    <t>KMR_EY - 22.04.26</t>
  </si>
  <si>
    <t>24/03/26</t>
  </si>
  <si>
    <t>KMR_EY con NUR - 21.05.26</t>
  </si>
  <si>
    <t>26K153</t>
  </si>
  <si>
    <t>KMR_EY - 16.06.26</t>
  </si>
  <si>
    <t>26K161</t>
  </si>
  <si>
    <t>29/05/26</t>
  </si>
  <si>
    <t>Teatro di Lecco_migrazione e hosting da dic25</t>
  </si>
  <si>
    <t>Teatro di Lecco_caselle di posta da dic25</t>
  </si>
  <si>
    <t>Teatro di Lecco_set up Iubenda e GA4</t>
  </si>
  <si>
    <t>Teatro di Lecco_domini da dic26</t>
  </si>
  <si>
    <t>Teatro di Lecco_hosting da dic26</t>
  </si>
  <si>
    <t>Teatro di Lecco_caselle di posta da dic26</t>
  </si>
  <si>
    <t>E.D. Elettronica Dedicata_SMM Linkedin da gen26</t>
  </si>
  <si>
    <t>26C131</t>
  </si>
  <si>
    <t>P25C329</t>
  </si>
  <si>
    <t>MORESCHI_Pacchetto 30 ore</t>
  </si>
  <si>
    <t>MY PLANT &amp; GARDEN 2026_vendita spazi2</t>
  </si>
  <si>
    <t xml:space="preserve">MECSPE 2026_Vendita spazi2 </t>
  </si>
  <si>
    <t>BOSCAROL_SE 26</t>
  </si>
  <si>
    <t>26X101</t>
  </si>
  <si>
    <t>BOSCAROL_SMM 26</t>
  </si>
  <si>
    <t>SOLDINI CARRELLI_MKTG 2026</t>
  </si>
  <si>
    <t>25X121</t>
  </si>
  <si>
    <t>SOLDINI CARRELLI_SMM26</t>
  </si>
  <si>
    <t>FORNITORE OFFRESI 2026_Scouting buyer</t>
  </si>
  <si>
    <t>GALLAZZINI_domini da dic26</t>
  </si>
  <si>
    <t>GALLAZZINI_domini da dic25</t>
  </si>
  <si>
    <t>25C400</t>
  </si>
  <si>
    <t>BERTOLONI E BOTTURI_SE 26</t>
  </si>
  <si>
    <t>06/07/26</t>
  </si>
  <si>
    <t>SPORTMEDICA_Analisi concorrenza</t>
  </si>
  <si>
    <t>Consorzio Solco Città Aperta_bilanci</t>
  </si>
  <si>
    <t>Consorzio Solco Città Aperta</t>
  </si>
  <si>
    <t>06/02/26</t>
  </si>
  <si>
    <t>09/12/2025</t>
  </si>
  <si>
    <t>Flexi_hosting 2027</t>
  </si>
  <si>
    <t>Officina Coro_hosting caselle e dominio 2027</t>
  </si>
  <si>
    <t>Immobiliare Gavazzi_gestione email 26-27</t>
  </si>
  <si>
    <t>EFFEARREDI_Hosting 2027</t>
  </si>
  <si>
    <t>SOM_hosting 26-27</t>
  </si>
  <si>
    <t>Testa Group_Hosting 26-27</t>
  </si>
  <si>
    <t>25C407</t>
  </si>
  <si>
    <t>CM Capoferri_COM</t>
  </si>
  <si>
    <t>CM Capoferri</t>
  </si>
  <si>
    <t>13/01/26</t>
  </si>
  <si>
    <t>KMR_G2EVENTI per INTESA SANPAOLO - 28.04.26</t>
  </si>
  <si>
    <t>G2 Eventi Srl</t>
  </si>
  <si>
    <t>Sandra Liccione</t>
  </si>
  <si>
    <t>11/12/25</t>
  </si>
  <si>
    <t>KMR_GUZTECH POLYMERS - 02.2026</t>
  </si>
  <si>
    <t>Luca  De Carli</t>
  </si>
  <si>
    <t>12/01/26</t>
  </si>
  <si>
    <t>AAB_CORNA IMPIANTI_SMM 26</t>
  </si>
  <si>
    <t>26C324</t>
  </si>
  <si>
    <t>02/09/26</t>
  </si>
  <si>
    <t>CM CAPOFERRI_SE 26</t>
  </si>
  <si>
    <t>AAB_ATELIER SIRIO_SE 26</t>
  </si>
  <si>
    <t>Atelier Sirio</t>
  </si>
  <si>
    <t>DON_William Blake spese legali</t>
  </si>
  <si>
    <t>KMR_SERVIZI CONFINDUSTRIA per SCHNEIDER - 05.02.26</t>
  </si>
  <si>
    <t>26K125</t>
  </si>
  <si>
    <t>ZUFFANTE_pacchetto 10h da dic25</t>
  </si>
  <si>
    <t>25C408</t>
  </si>
  <si>
    <t>11/12/2025</t>
  </si>
  <si>
    <t>AAB_ML ENGRAVING_ SE 26</t>
  </si>
  <si>
    <t>26B108</t>
  </si>
  <si>
    <t>Atlanta Stretch_analisi competitor</t>
  </si>
  <si>
    <t>P25B329</t>
  </si>
  <si>
    <t>Cefival_hosting 26/27</t>
  </si>
  <si>
    <t>Testa Group_MT nuovo sito</t>
  </si>
  <si>
    <t>12/12/25</t>
  </si>
  <si>
    <t>TELEMECCANICA_SE 26</t>
  </si>
  <si>
    <t>Telemeccanica</t>
  </si>
  <si>
    <t>UNIFRIGOR MED_SE 26</t>
  </si>
  <si>
    <t>Unifrigor</t>
  </si>
  <si>
    <t>GILARDONI HRC_Leadership Alignment</t>
  </si>
  <si>
    <t>26X105</t>
  </si>
  <si>
    <t>P25X143</t>
  </si>
  <si>
    <t>KMR_FRIGERIO VIAGGI per DOKA ITALIA</t>
  </si>
  <si>
    <t>Frigerio Viaggi</t>
  </si>
  <si>
    <t>Martina Sironi</t>
  </si>
  <si>
    <t>16/12/25</t>
  </si>
  <si>
    <t>KMR_ETJCA GROUP - 16.01.26</t>
  </si>
  <si>
    <t>Etjca Group</t>
  </si>
  <si>
    <t>Christian Simeone</t>
  </si>
  <si>
    <t>Gavazzi Trading_gestione casella info 2025</t>
  </si>
  <si>
    <t>25C409</t>
  </si>
  <si>
    <t>Gavazzi Trading_gestione casella info 2026</t>
  </si>
  <si>
    <t>26C216</t>
  </si>
  <si>
    <t>Acli_Sito Moltefedi</t>
  </si>
  <si>
    <t>REDV_sales expander</t>
  </si>
  <si>
    <t>25B210</t>
  </si>
  <si>
    <t>P25B333_bis</t>
  </si>
  <si>
    <t>Barbiflex_sito web</t>
  </si>
  <si>
    <t>26C122</t>
  </si>
  <si>
    <t>P25C331</t>
  </si>
  <si>
    <t>SOCAF_temporary communication management 26</t>
  </si>
  <si>
    <t>26C103</t>
  </si>
  <si>
    <t>SOCAF_PAID ADV 2026</t>
  </si>
  <si>
    <t>SOCAF_SEO 2026</t>
  </si>
  <si>
    <t>SOCAF_social 2026</t>
  </si>
  <si>
    <t>SOCAF_DEM 2026</t>
  </si>
  <si>
    <t>26C105</t>
  </si>
  <si>
    <t>AQUARIAL_PAID ADV 2026</t>
  </si>
  <si>
    <t>AQUARIAL_SEO 2026</t>
  </si>
  <si>
    <t>AQUARIAL_social 2026</t>
  </si>
  <si>
    <t>16/12/26</t>
  </si>
  <si>
    <t>AQUARIAL_DEM 2026</t>
  </si>
  <si>
    <t>Vetrobalsamo</t>
  </si>
  <si>
    <t>04/03/26</t>
  </si>
  <si>
    <t>saleri_ricerca fornitori_america latina</t>
  </si>
  <si>
    <t>Saleri Italo</t>
  </si>
  <si>
    <t>22/04/26</t>
  </si>
  <si>
    <t>P25B334</t>
  </si>
  <si>
    <t>saleri_analisi sud est asiatico</t>
  </si>
  <si>
    <t>MAGIC VISION_ Market Test</t>
  </si>
  <si>
    <t>Magic Vision</t>
  </si>
  <si>
    <t>P25B330</t>
  </si>
  <si>
    <t>Comune di Alzano Lombardo_video tutorial</t>
  </si>
  <si>
    <t>26C180</t>
  </si>
  <si>
    <t>Città di Alzano Lombardo</t>
  </si>
  <si>
    <t>CALDOFACILE_PAID ADV 2026</t>
  </si>
  <si>
    <t>CALDOCACILE_DEM 2026</t>
  </si>
  <si>
    <t>SOCAF_pacchetto 70h da gen26</t>
  </si>
  <si>
    <t>SOCAF_NON USARE_pacchetto 70h da apr26</t>
  </si>
  <si>
    <t>SOCAF_2 uscite mezza giornata content</t>
  </si>
  <si>
    <t>SOCAF_hosting da gen26</t>
  </si>
  <si>
    <t>SOCAF_hosting e-commerce da gen26</t>
  </si>
  <si>
    <t>AQUARIAL_hosting da gen26</t>
  </si>
  <si>
    <t>CALDOFACILE_hosting da gen26</t>
  </si>
  <si>
    <t>KMR_CDLAN - 14.01.26</t>
  </si>
  <si>
    <t>CDLAN</t>
  </si>
  <si>
    <t>Valeria  Perego</t>
  </si>
  <si>
    <t>GILARDONI HRC_Employer Branding Strategy</t>
  </si>
  <si>
    <t>P25X144</t>
  </si>
  <si>
    <t>KMR_INTERCOS - 6-10.03.26</t>
  </si>
  <si>
    <t>26K114</t>
  </si>
  <si>
    <t>Rachel Henderson</t>
  </si>
  <si>
    <t>Impact_Social gen-mar</t>
  </si>
  <si>
    <t>KMR_NUR - 28.05.26</t>
  </si>
  <si>
    <t>Viola Micai</t>
  </si>
  <si>
    <t>AMBROSETTI_SE 26-27</t>
  </si>
  <si>
    <t>26B110</t>
  </si>
  <si>
    <t>28/01/26</t>
  </si>
  <si>
    <t>P26B107</t>
  </si>
  <si>
    <t>RED V_accounting</t>
  </si>
  <si>
    <t>FINSERVICE_pacchetto 30  ore</t>
  </si>
  <si>
    <t>26C116</t>
  </si>
  <si>
    <t>UEMME_paid</t>
  </si>
  <si>
    <t>26C134</t>
  </si>
  <si>
    <t>15/01/2026</t>
  </si>
  <si>
    <t>biotitan_SE</t>
  </si>
  <si>
    <t>Biotitan</t>
  </si>
  <si>
    <t>MUSE_analisi strategica</t>
  </si>
  <si>
    <t>MIUSE</t>
  </si>
  <si>
    <t>Progetto Doable_social</t>
  </si>
  <si>
    <t>26C107</t>
  </si>
  <si>
    <t>Sorint_dominio e redirect</t>
  </si>
  <si>
    <t>25C410</t>
  </si>
  <si>
    <t>KMR_FAE - 27.01.26</t>
  </si>
  <si>
    <t>26K111</t>
  </si>
  <si>
    <t>Sorint_dominio da dic27</t>
  </si>
  <si>
    <t>19712/25</t>
  </si>
  <si>
    <t>M.M.S._pacchetto service dic25</t>
  </si>
  <si>
    <t>25C411</t>
  </si>
  <si>
    <t>AB_com 26_brochure 1</t>
  </si>
  <si>
    <t>AB_com 26_brochure 2</t>
  </si>
  <si>
    <t>AB_com 26_almanacco</t>
  </si>
  <si>
    <t>AB_com 26_calendario</t>
  </si>
  <si>
    <t>AB_com 26_paid</t>
  </si>
  <si>
    <t>AB_com 26_SEO strategy</t>
  </si>
  <si>
    <t>Progetto Doable_service</t>
  </si>
  <si>
    <t>KMR_AZIMUT - 21.01.26</t>
  </si>
  <si>
    <t>26K112</t>
  </si>
  <si>
    <t>Marco Tarenghi</t>
  </si>
  <si>
    <t>FINERRE_sito web</t>
  </si>
  <si>
    <t>26C147</t>
  </si>
  <si>
    <t>Finerre</t>
  </si>
  <si>
    <t>17/02/26</t>
  </si>
  <si>
    <t>23/12/25</t>
  </si>
  <si>
    <t>P25C345</t>
  </si>
  <si>
    <t>AAB_FRATUS_DEM 26</t>
  </si>
  <si>
    <t>26C144</t>
  </si>
  <si>
    <t>PARTEC Srl_SE</t>
  </si>
  <si>
    <t>26B112</t>
  </si>
  <si>
    <t>P25B335</t>
  </si>
  <si>
    <t xml:space="preserve">BERIZZI_Pianificazione strategica di Comunicazione </t>
  </si>
  <si>
    <t>Berizzi</t>
  </si>
  <si>
    <t xml:space="preserve">Ciclotte_Consulenza AFC </t>
  </si>
  <si>
    <t>Tellurit_BORGO CAPIETAGLIO PIANO DEM</t>
  </si>
  <si>
    <t>Tellurit_BORGO CAPIETAGLIO PPT</t>
  </si>
  <si>
    <t>Glass to Power_keymessage e sito web</t>
  </si>
  <si>
    <t>26C171</t>
  </si>
  <si>
    <t>02/03/26</t>
  </si>
  <si>
    <t>P26C101</t>
  </si>
  <si>
    <t>Glass to Power_company cartacea e ppt</t>
  </si>
  <si>
    <t>MECMATICA_pacchetto 20h da gen 26</t>
  </si>
  <si>
    <t>KMR_INTELLIMECH - 22.01.26</t>
  </si>
  <si>
    <t>26K113</t>
  </si>
  <si>
    <t>Lovato_Analisi sales &amp; mktg</t>
  </si>
  <si>
    <t>26B154</t>
  </si>
  <si>
    <t>04/05/2026</t>
  </si>
  <si>
    <t>20/01/2026</t>
  </si>
  <si>
    <t>P26B101</t>
  </si>
  <si>
    <t>KMR_SSG - 2026</t>
  </si>
  <si>
    <t>ABBAZIA S. PAOLO D'ARGON_Promozione</t>
  </si>
  <si>
    <t>ABBAZIA S. PAOLO D'ARGON</t>
  </si>
  <si>
    <t>P25GSM6</t>
  </si>
  <si>
    <t>KMR_DELIVERA - 24.01.26</t>
  </si>
  <si>
    <t>26K121</t>
  </si>
  <si>
    <t>Telmotor_social 2026</t>
  </si>
  <si>
    <t>26C104</t>
  </si>
  <si>
    <t>Telmotor_DEM 2026</t>
  </si>
  <si>
    <t>Telmotor_Paid 2026</t>
  </si>
  <si>
    <t>Telmotor_coordinamento 2026</t>
  </si>
  <si>
    <t>Diginnova_social 2026</t>
  </si>
  <si>
    <t>26C111</t>
  </si>
  <si>
    <t>Diginnova_DEM 2026</t>
  </si>
  <si>
    <t>EUROSPECIAL_hosting da gen27</t>
  </si>
  <si>
    <t>07/01/2026</t>
  </si>
  <si>
    <t>KMR_ALUMNI BOCCONI - 26.01.26</t>
  </si>
  <si>
    <t>Alumni Bocconi</t>
  </si>
  <si>
    <t>Giorgio  Ghislanzoni</t>
  </si>
  <si>
    <t>KMR_ICL ITALIA TREVISO - 13.01.26</t>
  </si>
  <si>
    <t>ICL ITALIA TREVISO</t>
  </si>
  <si>
    <t>Francesco Fibbi</t>
  </si>
  <si>
    <t>Tellurit_BORGO CAPIETAGLIO social</t>
  </si>
  <si>
    <t>Materia Prima_affiancamento luglio dicembre 2026</t>
  </si>
  <si>
    <t>26B143</t>
  </si>
  <si>
    <t>01/06/2026</t>
  </si>
  <si>
    <t>01/01/2026</t>
  </si>
  <si>
    <t>Oltreilgiardino_Hosting e mail 2027</t>
  </si>
  <si>
    <t>MORBIO COSTRUZIONI_rebranding</t>
  </si>
  <si>
    <t>MORBIO COSTRUZIONI_sito web</t>
  </si>
  <si>
    <t>MAGNETTI_Bilancio di sostenibilità 2025</t>
  </si>
  <si>
    <t>26C124</t>
  </si>
  <si>
    <t>MAGNETTI_HOSTING 26/27</t>
  </si>
  <si>
    <t>MAGNETTI_template NL</t>
  </si>
  <si>
    <t>NON USARE MAGNETTI_pacchetto 173 ore</t>
  </si>
  <si>
    <t>KMR_ESSS - 19.03.26</t>
  </si>
  <si>
    <t>26K120</t>
  </si>
  <si>
    <t>Engineering Simulation and Scientific Software Italia Srl</t>
  </si>
  <si>
    <t>TESI SYSTEM_Bilancio di sostenibilità 2025</t>
  </si>
  <si>
    <t>26C125</t>
  </si>
  <si>
    <t>TESI SYSTEM_hosting 26/27</t>
  </si>
  <si>
    <t>TESI SYSTEM_template NL</t>
  </si>
  <si>
    <t>TESI SYSTEM_pacchetto 100 ore</t>
  </si>
  <si>
    <t>ILCEV_adv prodotto</t>
  </si>
  <si>
    <t>26C126</t>
  </si>
  <si>
    <t>ILCEV_pacchetto service 50 ore</t>
  </si>
  <si>
    <t>26C115</t>
  </si>
  <si>
    <t>15/12/26</t>
  </si>
  <si>
    <t>VENETA PREFABBRICATI_adv prodotto</t>
  </si>
  <si>
    <t>15712/25</t>
  </si>
  <si>
    <t>VENETA PREFABBRICATI_pacchetto 50 ore</t>
  </si>
  <si>
    <t>TELMOTOR_nuovo sito web</t>
  </si>
  <si>
    <t>TELMOTOR_SEO</t>
  </si>
  <si>
    <t>TELMOTOR_campagna adv</t>
  </si>
  <si>
    <t>TELMOTOR_Intregrazione TLM/DIG_strategia COM</t>
  </si>
  <si>
    <t>TELMOTOR_Intregrazione TLM/DIG_strategia BE</t>
  </si>
  <si>
    <t>TELMOTOR_Intregrazione TLM/DIG_strumenti di comunicazione</t>
  </si>
  <si>
    <t>DIGINNOVA_campagna adv</t>
  </si>
  <si>
    <t>DIGINNOVA_testimonial AI</t>
  </si>
  <si>
    <t>DIGINNOVA_partner guideline</t>
  </si>
  <si>
    <t>01/09/26</t>
  </si>
  <si>
    <t>Gentili_paid adv 2026</t>
  </si>
  <si>
    <t>26C244</t>
  </si>
  <si>
    <t>Gentili technology Equipment srl</t>
  </si>
  <si>
    <t>BAGATTINI_coordinamento piano COM 2026</t>
  </si>
  <si>
    <t>26C130</t>
  </si>
  <si>
    <t>BAGATTINI_campagna adv</t>
  </si>
  <si>
    <t>BAGATTINI_company profile cartaceo</t>
  </si>
  <si>
    <t>BAGATTINI_paid adv 2026</t>
  </si>
  <si>
    <t>BAGATTINI_DEM 2026</t>
  </si>
  <si>
    <t>BAGATTINI_sito web</t>
  </si>
  <si>
    <t>BAGATTINI_strategia SEO 2026</t>
  </si>
  <si>
    <t>BAGATTINI_shooting istituzionale</t>
  </si>
  <si>
    <t>CICLOTTE_pacchetto 150h da gen26</t>
  </si>
  <si>
    <t>26C114</t>
  </si>
  <si>
    <t>KMR_DELTA CHINA- 23.03.26</t>
  </si>
  <si>
    <t>DELTA CHINA</t>
  </si>
  <si>
    <t>Guido Maria Ognibeni</t>
  </si>
  <si>
    <t>KMR_REMAX - 2026</t>
  </si>
  <si>
    <t>REMAX WAVE</t>
  </si>
  <si>
    <t>Giuseppe Nardio</t>
  </si>
  <si>
    <t>Italvacuum_branding prodotti</t>
  </si>
  <si>
    <t>P26C104</t>
  </si>
  <si>
    <t>Promos_Export su misura</t>
  </si>
  <si>
    <t>26B122</t>
  </si>
  <si>
    <t>P25B336</t>
  </si>
  <si>
    <t>KMR_ABB - 16.04.26</t>
  </si>
  <si>
    <t>26K152</t>
  </si>
  <si>
    <t>Giorgio  Rigamonti</t>
  </si>
  <si>
    <t>16/04/26</t>
  </si>
  <si>
    <t>KMR_ABB - LISTINO 2026</t>
  </si>
  <si>
    <t>V-Shapes_sales expander</t>
  </si>
  <si>
    <t>CP Italy Srl</t>
  </si>
  <si>
    <t>P26B103</t>
  </si>
  <si>
    <t>KMR_ALFIO BARDOLLA - 09.04.26</t>
  </si>
  <si>
    <t>Alfio Bardolla Training Group Spa</t>
  </si>
  <si>
    <t>Francesco Iadanza</t>
  </si>
  <si>
    <t>B&amp;G_hosting 2027</t>
  </si>
  <si>
    <t>MULTI PROMOZIONE 2026</t>
  </si>
  <si>
    <t>CICLOTTE_affiancamento mensile 2026</t>
  </si>
  <si>
    <t xml:space="preserve">KMR_HYDROGEO per OFFICINE MACACFERRI + ORDINE GEOLOGI LOMBARDIA </t>
  </si>
  <si>
    <t>Hydrogeo</t>
  </si>
  <si>
    <t>Giulia Barbieri</t>
  </si>
  <si>
    <t>AB_bilancio 2025</t>
  </si>
  <si>
    <t>26C118</t>
  </si>
  <si>
    <t>Nencini_hosting 2027</t>
  </si>
  <si>
    <t>KMR_ITAL-HOME - Formazione 2026</t>
  </si>
  <si>
    <t>Ettore Sgaria</t>
  </si>
  <si>
    <t>GRUPPO ENERCOM_pacchetto service 30h da gen26</t>
  </si>
  <si>
    <t>26C120</t>
  </si>
  <si>
    <t>P26C107</t>
  </si>
  <si>
    <t>KMR_CS EVENTI per PITECO - 19.03.26</t>
  </si>
  <si>
    <t>26K126</t>
  </si>
  <si>
    <t>C&amp;S CONSULTING SRL</t>
  </si>
  <si>
    <t>Nicoletta Oberto</t>
  </si>
  <si>
    <t>CORTI DESIGN_flyer subfornitura</t>
  </si>
  <si>
    <t>26C121</t>
  </si>
  <si>
    <t>KMR BACK OFFICE 2026</t>
  </si>
  <si>
    <t>DASTE BACK OFFICE 2026</t>
  </si>
  <si>
    <t>DON BACK OFFICE 2026</t>
  </si>
  <si>
    <t>KMR_HORIZON + TOKENANCE - 28.05.26</t>
  </si>
  <si>
    <t>26K156</t>
  </si>
  <si>
    <t>FERIE 2026</t>
  </si>
  <si>
    <t>FESTIVITÀ 2026</t>
  </si>
  <si>
    <t>MALATTIA 2026</t>
  </si>
  <si>
    <t>MULTI FORMAZIONE 2026</t>
  </si>
  <si>
    <t>MULTI SALES 2026</t>
  </si>
  <si>
    <t>MULTI R&amp;D 2026</t>
  </si>
  <si>
    <t>CICLOTTE 2026</t>
  </si>
  <si>
    <t>MULTI OPERATIONS 2026</t>
  </si>
  <si>
    <t>HR Amministrazione 2026</t>
  </si>
  <si>
    <t>HR Formazione 2026</t>
  </si>
  <si>
    <t>HR selezione 2026</t>
  </si>
  <si>
    <t>MULTI AMMINISTRAZIONE 2026</t>
  </si>
  <si>
    <t>MULTI ASSISTENZA DIREZIONE 2026</t>
  </si>
  <si>
    <t>MULTI ACCOUNT BACK OFFICE 2026</t>
  </si>
  <si>
    <t>MULTI MRKT e COM 2026</t>
  </si>
  <si>
    <t>MULTI CONTROLLO DI GESTIONE 2026</t>
  </si>
  <si>
    <t>MULTI EXTRA 2026</t>
  </si>
  <si>
    <t>MULTI IT 2026</t>
  </si>
  <si>
    <t>MULTI RIUNIONI 2026</t>
  </si>
  <si>
    <t>MULTI EMPLOYER BRANDING 2026</t>
  </si>
  <si>
    <t>MULTI DIREZIONE GENERALE 2026</t>
  </si>
  <si>
    <t>Gitre_ricerca e selezione</t>
  </si>
  <si>
    <t>P26H101</t>
  </si>
  <si>
    <t>Forelli Pietro_sales Expander</t>
  </si>
  <si>
    <t>26B111</t>
  </si>
  <si>
    <t>Forelli Pietro srl</t>
  </si>
  <si>
    <t>30/01/2026</t>
  </si>
  <si>
    <t>P26B106</t>
  </si>
  <si>
    <t>Barbiflex_hosting 2026</t>
  </si>
  <si>
    <t>Barbiflex_hosting e domini da gen27</t>
  </si>
  <si>
    <t>Barbiflex_Pacchetto service 30h</t>
  </si>
  <si>
    <t>AB_3D onestopshop</t>
  </si>
  <si>
    <t>26C123</t>
  </si>
  <si>
    <t>13/12/25</t>
  </si>
  <si>
    <t>07/12/25</t>
  </si>
  <si>
    <t>KMR_FULL SERVICE per KINTO ITALIA SPA - 04.02.26</t>
  </si>
  <si>
    <t>26K115</t>
  </si>
  <si>
    <t>FULL SERVICE EUROPE SRL</t>
  </si>
  <si>
    <t>Luca  Zaccaro</t>
  </si>
  <si>
    <t>14/01/26</t>
  </si>
  <si>
    <t>KMR_GRUPPO INAZ - INITIA - 11.02.26</t>
  </si>
  <si>
    <t>GRUPPO INAZ</t>
  </si>
  <si>
    <t>Massimo Pegori</t>
  </si>
  <si>
    <t>30/01/26</t>
  </si>
  <si>
    <t>VITALI_hosting da gen26</t>
  </si>
  <si>
    <t>26C127</t>
  </si>
  <si>
    <t>VITALI_set Iubenda e GA</t>
  </si>
  <si>
    <t>VITALI_hosting da gen27</t>
  </si>
  <si>
    <t>14/01/2026</t>
  </si>
  <si>
    <t>MULTI_sito 2026</t>
  </si>
  <si>
    <t>MULTI_SCC 2026</t>
  </si>
  <si>
    <t>MULTI_Paid 2026</t>
  </si>
  <si>
    <t>MULTI_Social 2026</t>
  </si>
  <si>
    <t>MULTI_DEM 2026</t>
  </si>
  <si>
    <t>MULTI_Fiere 2026</t>
  </si>
  <si>
    <t>MULTI_TUMULTI 2026</t>
  </si>
  <si>
    <t>MULTI_Eventi 2026</t>
  </si>
  <si>
    <t>KMR_FRIGERIO VIAGGI CONVENTION - 07.03.26</t>
  </si>
  <si>
    <t>Erika Biancotto</t>
  </si>
  <si>
    <t>DAS_CO-REF SRL - 02.2026</t>
  </si>
  <si>
    <t>CO-REF SRL</t>
  </si>
  <si>
    <t>Mario  Corcione</t>
  </si>
  <si>
    <t>Sessa Marine_branding</t>
  </si>
  <si>
    <t>SESSA MARINE SRL</t>
  </si>
  <si>
    <t>COSMETICA ITALIA BANDI 2026</t>
  </si>
  <si>
    <t>KMR_LAPP ITALIA SRL - 19.02.26</t>
  </si>
  <si>
    <t>26K124</t>
  </si>
  <si>
    <t>LAPP ITALIA SRL</t>
  </si>
  <si>
    <t>Paola Bonetti</t>
  </si>
  <si>
    <t>AAB_FORMENTI_SMM 26</t>
  </si>
  <si>
    <t>MORESCHI_Sito</t>
  </si>
  <si>
    <t>P26C102</t>
  </si>
  <si>
    <t>Nova frigo_presentazioni e shooting</t>
  </si>
  <si>
    <t>26C142</t>
  </si>
  <si>
    <t>Nova Frigo Engineering Srl</t>
  </si>
  <si>
    <t>P26C109</t>
  </si>
  <si>
    <t>Kopernicana_analisi mercato e profilazione leads</t>
  </si>
  <si>
    <t>26B125</t>
  </si>
  <si>
    <t>28/01/2026</t>
  </si>
  <si>
    <t>16/01/2026</t>
  </si>
  <si>
    <t>P26B110</t>
  </si>
  <si>
    <t>Kopernicana_sales expander</t>
  </si>
  <si>
    <t>26B135</t>
  </si>
  <si>
    <t>Kopernicana srl</t>
  </si>
  <si>
    <t>P26B111</t>
  </si>
  <si>
    <t>Sorint_pagina Google</t>
  </si>
  <si>
    <t>26C128</t>
  </si>
  <si>
    <t>KMR_SEGNOeFORMA per JOHNSON&amp;JOHNSON - 04.2026</t>
  </si>
  <si>
    <t>Segno e Forma</t>
  </si>
  <si>
    <t>Daniele Lodi Rizzini</t>
  </si>
  <si>
    <t>MY PLANT &amp; GARDEN 2027_vendita spazi</t>
  </si>
  <si>
    <t>26B142</t>
  </si>
  <si>
    <t>17/04/26</t>
  </si>
  <si>
    <t>P26B168</t>
  </si>
  <si>
    <t>KMR_MALATESTA per SNOHETTA - 16.10.26</t>
  </si>
  <si>
    <t>MALATESTA VIAGGI SRL</t>
  </si>
  <si>
    <t>Elisa Betti</t>
  </si>
  <si>
    <t>Alfa Valvole / OBL_Social 2026</t>
  </si>
  <si>
    <t>LAM_Social 26-27</t>
  </si>
  <si>
    <t>MEC_social 26-27</t>
  </si>
  <si>
    <t>26C178</t>
  </si>
  <si>
    <t>P26C131</t>
  </si>
  <si>
    <t>M.M.S._Social 26-27</t>
  </si>
  <si>
    <t>26C170</t>
  </si>
  <si>
    <t>ALBA_SMM</t>
  </si>
  <si>
    <t>ALBA_pacchetto 30 ore</t>
  </si>
  <si>
    <t>20/12/25</t>
  </si>
  <si>
    <t>ALBA_social multimedia</t>
  </si>
  <si>
    <t>WASP_sales expander</t>
  </si>
  <si>
    <t>WASP srl</t>
  </si>
  <si>
    <t>P26B114</t>
  </si>
  <si>
    <t>WASP_analisi e piano commerciale</t>
  </si>
  <si>
    <t>P26B113</t>
  </si>
  <si>
    <t>ILCEV_hosting 26/27 completo</t>
  </si>
  <si>
    <t>KMR_ORDINE PROFESSIONI INFERMIERISTICHE BERGAMO - LISTINO 2026</t>
  </si>
  <si>
    <t>ORDINE PROFESSIONI INFERMIERISTICHE BERGAMO</t>
  </si>
  <si>
    <t>Manuela Locatelli</t>
  </si>
  <si>
    <t>AGLA_PRE POST FIERA</t>
  </si>
  <si>
    <t>26B107</t>
  </si>
  <si>
    <t>Vogt_hosting 2027</t>
  </si>
  <si>
    <t>SAMSUNG_analisi mercato e profilazione leads</t>
  </si>
  <si>
    <t>SAMSUNG spa</t>
  </si>
  <si>
    <t>P26B112</t>
  </si>
  <si>
    <t>E.D. Elettronica Dedicata_shooting social</t>
  </si>
  <si>
    <t>KMR_ACCURATE SOLUTIONS - 04.2026</t>
  </si>
  <si>
    <t>ACCURATE SOLUTIONS</t>
  </si>
  <si>
    <t>Viviana Vaccarino</t>
  </si>
  <si>
    <t>GEO AGRIC_mappature</t>
  </si>
  <si>
    <t>GEO AGRIC</t>
  </si>
  <si>
    <t>P26B115</t>
  </si>
  <si>
    <t>Fluence Corporation_video corporate</t>
  </si>
  <si>
    <t>Fluence Corporation srl</t>
  </si>
  <si>
    <t>22/01/2026</t>
  </si>
  <si>
    <t>P26C110</t>
  </si>
  <si>
    <t>Fluence Corporation_SMM+paid+service</t>
  </si>
  <si>
    <t>P26C111</t>
  </si>
  <si>
    <t>KMR_TELMOTOR - 31.03.26</t>
  </si>
  <si>
    <t>26K128</t>
  </si>
  <si>
    <t>16/02/26</t>
  </si>
  <si>
    <t>BAGATTINI_affiancamento social 2026</t>
  </si>
  <si>
    <t>16C130</t>
  </si>
  <si>
    <t>BAGATTINI_pacchetto 20h da feb26</t>
  </si>
  <si>
    <t>BAGATTINI_hosting da nov26</t>
  </si>
  <si>
    <t>BAGATTINI_hosting da nov27</t>
  </si>
  <si>
    <t>BAGATTINI_gestione piano media</t>
  </si>
  <si>
    <t>23/03/26</t>
  </si>
  <si>
    <t>BAGATTINI_company profile digitale</t>
  </si>
  <si>
    <t>BAGATTINI_template catalistino e schede tecniche</t>
  </si>
  <si>
    <t>AAB_GRAFFIDEA_SE 2026</t>
  </si>
  <si>
    <t>26B121</t>
  </si>
  <si>
    <t>AAB_DOMINO_SE 26</t>
  </si>
  <si>
    <t>26B116</t>
  </si>
  <si>
    <t>DOMINO</t>
  </si>
  <si>
    <t>BAGATTINI_stationery</t>
  </si>
  <si>
    <t>BAGATTINI_aggiornamento video corporate</t>
  </si>
  <si>
    <t>BAGATTINI_landing page</t>
  </si>
  <si>
    <t>26C146</t>
  </si>
  <si>
    <t>Vero Project_sito web, Iubenda, GA4</t>
  </si>
  <si>
    <t>Vero Project_SEO strategy</t>
  </si>
  <si>
    <t>KMR_BIOMAX - 09.05.26</t>
  </si>
  <si>
    <t>Vetroasfalto Spa_SMM</t>
  </si>
  <si>
    <t>26C302</t>
  </si>
  <si>
    <t>11/01/26</t>
  </si>
  <si>
    <t>P26C112</t>
  </si>
  <si>
    <t>KMR_DELIVERA - 21.03.26</t>
  </si>
  <si>
    <t>26k122</t>
  </si>
  <si>
    <t>KMR_DELIVERA - 18.04.26</t>
  </si>
  <si>
    <t>26K123</t>
  </si>
  <si>
    <t>Prima Industries_ SE Turchia</t>
  </si>
  <si>
    <t>Prima Industries</t>
  </si>
  <si>
    <t>Acciaitubi_branding</t>
  </si>
  <si>
    <t>26C150</t>
  </si>
  <si>
    <t>Acciaitubi Spa</t>
  </si>
  <si>
    <t>09/02/26</t>
  </si>
  <si>
    <t>Acciaitubi_social</t>
  </si>
  <si>
    <t>Acciaitubi_company</t>
  </si>
  <si>
    <t>Icetech_manutenzione straordinaria gen26</t>
  </si>
  <si>
    <t>26C133</t>
  </si>
  <si>
    <t>Eurgomma_sito web</t>
  </si>
  <si>
    <t>Eurgomma srl</t>
  </si>
  <si>
    <t>25/01/2026</t>
  </si>
  <si>
    <t>P26C115</t>
  </si>
  <si>
    <t>NEWCOS_SE 26</t>
  </si>
  <si>
    <t>KMR_YES per ESPRINET - 03.2026</t>
  </si>
  <si>
    <t>YES</t>
  </si>
  <si>
    <t>Valentina Lottini</t>
  </si>
  <si>
    <t xml:space="preserve">UEMME_social media </t>
  </si>
  <si>
    <t>UEMME_pacchetto 30h</t>
  </si>
  <si>
    <t>Telmotor_pacchetto aprile26</t>
  </si>
  <si>
    <t>Telmotor_pacchetto SETT26</t>
  </si>
  <si>
    <t>Calfin_Rebranding Gruppo_stationery</t>
  </si>
  <si>
    <t>HORIZON NETWORK_Sito internet</t>
  </si>
  <si>
    <t>Horizon Network</t>
  </si>
  <si>
    <t>HORIZON ITALIA_Brochure</t>
  </si>
  <si>
    <t>26C234</t>
  </si>
  <si>
    <t>05/05/26</t>
  </si>
  <si>
    <t>RESCIGNO CARRARA_dominio e hosting da feb27</t>
  </si>
  <si>
    <t>27/01/2026</t>
  </si>
  <si>
    <t>EUSIDER_hosting da feb27</t>
  </si>
  <si>
    <t>MECMATICA_hosting da feb27</t>
  </si>
  <si>
    <t>Dabrazzi Packaging_sales expander</t>
  </si>
  <si>
    <t>Dabrazzi Packaging</t>
  </si>
  <si>
    <t>P26B122</t>
  </si>
  <si>
    <t>SCAME_HRC_Governance &amp; Leadership Assessment</t>
  </si>
  <si>
    <t>26X109</t>
  </si>
  <si>
    <t>SCAME_Governance e Leadership Assessment</t>
  </si>
  <si>
    <t>03/04/26</t>
  </si>
  <si>
    <t>P26H103</t>
  </si>
  <si>
    <t>KMR_TERMOACQUA TECNOLOGIE SRL - 2026</t>
  </si>
  <si>
    <t>TERMOACQUA TECNOLOGIE SRL</t>
  </si>
  <si>
    <t>Chiara Brivio</t>
  </si>
  <si>
    <t>IMPRESIND_SEO</t>
  </si>
  <si>
    <t>26C139</t>
  </si>
  <si>
    <t>SCAME PARRE_Affiancamento strategico 2026</t>
  </si>
  <si>
    <t>P26B123</t>
  </si>
  <si>
    <t>KRONOS TRADUZIONE</t>
  </si>
  <si>
    <t>26B113</t>
  </si>
  <si>
    <t>ESSENTIALED_dominio e servizio email redirect 26/27</t>
  </si>
  <si>
    <t>26C140</t>
  </si>
  <si>
    <t>FILTRADING_social media management</t>
  </si>
  <si>
    <t>26C174</t>
  </si>
  <si>
    <t>FILTRADING SRL</t>
  </si>
  <si>
    <t>P26C118</t>
  </si>
  <si>
    <t>KMR_ERICA AMBIENTE - In Conf 2027</t>
  </si>
  <si>
    <t>27K101</t>
  </si>
  <si>
    <t>Fondazione Erica ETS</t>
  </si>
  <si>
    <t>Samuele Tassoni</t>
  </si>
  <si>
    <t>22/07/26</t>
  </si>
  <si>
    <t>Flexi_pacchetto gen26</t>
  </si>
  <si>
    <t>26C141</t>
  </si>
  <si>
    <t>KMR_IRIMì SRL - 26.05.26</t>
  </si>
  <si>
    <t>26K133</t>
  </si>
  <si>
    <t>Irimì Srl</t>
  </si>
  <si>
    <t>Alessandra Fabian</t>
  </si>
  <si>
    <t>AAB_OMCS PLAST_SE 26</t>
  </si>
  <si>
    <t>26B119</t>
  </si>
  <si>
    <t>AAB_KRONOS_Videocall</t>
  </si>
  <si>
    <t>OBER_Ricerca agente Francia</t>
  </si>
  <si>
    <t>Barbiflex_domini 2026</t>
  </si>
  <si>
    <t>Barbiflex_hosting e domini 2027</t>
  </si>
  <si>
    <t>Scamm_social</t>
  </si>
  <si>
    <t>26C176</t>
  </si>
  <si>
    <t>Scamm_rev company</t>
  </si>
  <si>
    <t>Mollis_sito</t>
  </si>
  <si>
    <t>26C175</t>
  </si>
  <si>
    <t>Mollis</t>
  </si>
  <si>
    <t>Mollis_social</t>
  </si>
  <si>
    <t>Mollis_shooting</t>
  </si>
  <si>
    <t>Glass to Power_consulenza e sviluppo commerciale</t>
  </si>
  <si>
    <t>P26B127</t>
  </si>
  <si>
    <t>Vector Renewables_sito web</t>
  </si>
  <si>
    <t>26C162</t>
  </si>
  <si>
    <t>Vector Renewables</t>
  </si>
  <si>
    <t>Polypool 2026_affiancamento</t>
  </si>
  <si>
    <t>Eurgomma_strumenti comunicazione Cartacei</t>
  </si>
  <si>
    <t>Berizzi_analisi strategica di mercato</t>
  </si>
  <si>
    <t>Berizzi srl</t>
  </si>
  <si>
    <t>Gatti Precorvi_Ufficio tecnico_Ricerca e Selezione_Retainer Fee</t>
  </si>
  <si>
    <t>26H102</t>
  </si>
  <si>
    <t>Gatti Precorvi srl</t>
  </si>
  <si>
    <t>Parkair_sales Expander 2026</t>
  </si>
  <si>
    <t>26B123</t>
  </si>
  <si>
    <t>01/03/2026</t>
  </si>
  <si>
    <t>P26B135</t>
  </si>
  <si>
    <t>PONTIGGIA MACCHINE ROTANTI_SE 26</t>
  </si>
  <si>
    <t>26B114</t>
  </si>
  <si>
    <t>MEHITS_Assessment Organizzativo_Team</t>
  </si>
  <si>
    <t>26H101</t>
  </si>
  <si>
    <t>03/02/2026</t>
  </si>
  <si>
    <t>07/10/2025</t>
  </si>
  <si>
    <t>KMR_SCAME eve 2026</t>
  </si>
  <si>
    <t>26K157</t>
  </si>
  <si>
    <t>BERIZZI_visual identity</t>
  </si>
  <si>
    <t>Glass to Power_Consulenza e affiancamento 2026</t>
  </si>
  <si>
    <t>26X107</t>
  </si>
  <si>
    <t>Glass to Power_Sviluppo commerciale</t>
  </si>
  <si>
    <t>KMR_DIGITAL 360 per ICT - 18.03.26</t>
  </si>
  <si>
    <t>KMR_STUDIO ARES - 27.03.26</t>
  </si>
  <si>
    <t>PALAZZOLI_montaggio video</t>
  </si>
  <si>
    <t>14/03/26</t>
  </si>
  <si>
    <t>03/02/26</t>
  </si>
  <si>
    <t>Gavazzi_stampa company</t>
  </si>
  <si>
    <t>26C145</t>
  </si>
  <si>
    <t>COMPUTES GROUP_SE 2026-2027</t>
  </si>
  <si>
    <t>26B158</t>
  </si>
  <si>
    <t>06/08/26</t>
  </si>
  <si>
    <t>P26B129</t>
  </si>
  <si>
    <t>ENERFLEX.AI_analisi mercato e profilazione leads</t>
  </si>
  <si>
    <t>Enerflex.ai</t>
  </si>
  <si>
    <t>P26B131</t>
  </si>
  <si>
    <t>HORIZON NETWORK_SMM 26</t>
  </si>
  <si>
    <t>26C148</t>
  </si>
  <si>
    <t>Grizzly Spa_SMM 26</t>
  </si>
  <si>
    <t>KMR_NEW TARGET AGENCY - LISTINO 2026</t>
  </si>
  <si>
    <t>Paola Cortesi</t>
  </si>
  <si>
    <t>KMR_KAIROS PARTNERS - LISTINO 2026</t>
  </si>
  <si>
    <t>KAIROS PARTNERS</t>
  </si>
  <si>
    <t>Stefania Scotti</t>
  </si>
  <si>
    <t>UEMME_sudamerica_SMM+PAID+service</t>
  </si>
  <si>
    <t>21/09/26</t>
  </si>
  <si>
    <t>sud america</t>
  </si>
  <si>
    <t>P26C121</t>
  </si>
  <si>
    <t>DON_SITU EVENTI per cliente</t>
  </si>
  <si>
    <t>SITU EVENTI</t>
  </si>
  <si>
    <t>03/04/2026</t>
  </si>
  <si>
    <t>P26D101</t>
  </si>
  <si>
    <t>CALFIN_Post-Acquisition Strategic &amp; Organizational Assessment</t>
  </si>
  <si>
    <t>P26X102</t>
  </si>
  <si>
    <t>ComoNExT_PPT COM</t>
  </si>
  <si>
    <t>26/01/2026</t>
  </si>
  <si>
    <t>KMR_RIMAS3D- 23.04.26</t>
  </si>
  <si>
    <t>26K144</t>
  </si>
  <si>
    <t>RIMAS ENGINEERING SRL</t>
  </si>
  <si>
    <t>Davide Ferrari</t>
  </si>
  <si>
    <t>26/03/26</t>
  </si>
  <si>
    <t>CEPI_Bando Consorzio</t>
  </si>
  <si>
    <t>26/04/26</t>
  </si>
  <si>
    <t>GIAROLA SAVEM_SE 26</t>
  </si>
  <si>
    <t>Giarola Savem</t>
  </si>
  <si>
    <t>09/06/26</t>
  </si>
  <si>
    <t>26C149</t>
  </si>
  <si>
    <t>KMR_IL DIALOGO COOPERATIVA SOCIALE_05.2026</t>
  </si>
  <si>
    <t>Il Dialogo Cooperativa Sociale</t>
  </si>
  <si>
    <t>Michela Zucchetti</t>
  </si>
  <si>
    <t>110 Laude_sales expander</t>
  </si>
  <si>
    <t>26B139</t>
  </si>
  <si>
    <t>110 Laude srl</t>
  </si>
  <si>
    <t>10/03/2026</t>
  </si>
  <si>
    <t>P26B133</t>
  </si>
  <si>
    <t>KMR_AURORA BIOFARMA - 23.04.26</t>
  </si>
  <si>
    <t>Aurora Biofarma</t>
  </si>
  <si>
    <t>Cristina Bianchetti</t>
  </si>
  <si>
    <t>CALFIN_Naming Gruppo</t>
  </si>
  <si>
    <t>KMR_AK INFORMATICA - LISTINO 2026</t>
  </si>
  <si>
    <t>AK INFORMATICA</t>
  </si>
  <si>
    <t>Mirko  Conti</t>
  </si>
  <si>
    <t>Jpack_ SEO</t>
  </si>
  <si>
    <t>26C238</t>
  </si>
  <si>
    <t>30/04/2026</t>
  </si>
  <si>
    <t>Jpack_social media management</t>
  </si>
  <si>
    <t>P26C122</t>
  </si>
  <si>
    <t>Telmotor_reel academy</t>
  </si>
  <si>
    <t>Imolafilo_Sales Expander</t>
  </si>
  <si>
    <t>26B127</t>
  </si>
  <si>
    <t>Imola Filo srl</t>
  </si>
  <si>
    <t>ERREGIERRE_pacchetto 10h da feb26</t>
  </si>
  <si>
    <t>26C152</t>
  </si>
  <si>
    <t>O9/02/26</t>
  </si>
  <si>
    <t>MIAZZO ELITE_SE26</t>
  </si>
  <si>
    <t>MIAZZO ELITE</t>
  </si>
  <si>
    <t>21/07/26</t>
  </si>
  <si>
    <t>KMR_NEW ANCORVIS - 01.04.26</t>
  </si>
  <si>
    <t>26K134</t>
  </si>
  <si>
    <t>NEW ANCORVIS SRL</t>
  </si>
  <si>
    <t>Laura  Innocenti</t>
  </si>
  <si>
    <t>Testa Group_spagnolo e nuovo blocco</t>
  </si>
  <si>
    <t>26C154</t>
  </si>
  <si>
    <t>P25C332</t>
  </si>
  <si>
    <t xml:space="preserve">FARETE 2026_Incoming buyer </t>
  </si>
  <si>
    <t>26B133</t>
  </si>
  <si>
    <t>15/04/26</t>
  </si>
  <si>
    <t>P26B136</t>
  </si>
  <si>
    <t>EZM_sito web</t>
  </si>
  <si>
    <t>11/02/26</t>
  </si>
  <si>
    <t>Gentili Technology Equipment_profilazione</t>
  </si>
  <si>
    <t>26B161</t>
  </si>
  <si>
    <t>P26B137</t>
  </si>
  <si>
    <t>KMR_KORE EVENTS per SSAB - 27.05.26</t>
  </si>
  <si>
    <t>26K155</t>
  </si>
  <si>
    <t>Francesca Tocchella</t>
  </si>
  <si>
    <t>24/04/26</t>
  </si>
  <si>
    <t>Acciaitubi_cataloghi</t>
  </si>
  <si>
    <t>01/02/26</t>
  </si>
  <si>
    <t>Acciaitubi_service 20 h</t>
  </si>
  <si>
    <t>DON_Limes premio 26</t>
  </si>
  <si>
    <t>26D102</t>
  </si>
  <si>
    <t>GEDI PERIODICI E SERVIZI S.P.A.</t>
  </si>
  <si>
    <t>18/05/26</t>
  </si>
  <si>
    <t>P26D102</t>
  </si>
  <si>
    <t>KMR_THE MATHWORKS - 14.04.26</t>
  </si>
  <si>
    <t>26K132</t>
  </si>
  <si>
    <t>KMR_EDILCLIMA - 23.04.26</t>
  </si>
  <si>
    <t>27/02/26</t>
  </si>
  <si>
    <t>DON_KREAR EVENTI per azienda cliente</t>
  </si>
  <si>
    <t>26D101</t>
  </si>
  <si>
    <t>KREAR SRL</t>
  </si>
  <si>
    <t>P26D103</t>
  </si>
  <si>
    <t>KMR_ACTION GROUP per KERAKOLL - 09.04.26</t>
  </si>
  <si>
    <t>NOVELLINI_Export Manager</t>
  </si>
  <si>
    <t>26H104</t>
  </si>
  <si>
    <t>COLOMBO COSTRUZIONI_BdS 2025</t>
  </si>
  <si>
    <t>26C254</t>
  </si>
  <si>
    <t>CEEVER_montaggio video</t>
  </si>
  <si>
    <t>MAGNETTI_content e visual strategy</t>
  </si>
  <si>
    <t>ERMES_CEO_Executive Search</t>
  </si>
  <si>
    <t>Libronove</t>
  </si>
  <si>
    <t>Flexi_brochure pack secondario</t>
  </si>
  <si>
    <t>26C163</t>
  </si>
  <si>
    <t>P26C126</t>
  </si>
  <si>
    <t>Flexi_packaging premiere</t>
  </si>
  <si>
    <t>Panificio Cremona</t>
  </si>
  <si>
    <t>30/04/26</t>
  </si>
  <si>
    <t>P26C135</t>
  </si>
  <si>
    <t>HWG Sababa</t>
  </si>
  <si>
    <t>P26C136</t>
  </si>
  <si>
    <t>TIA</t>
  </si>
  <si>
    <t>KMR_IACDE - 01.10.26</t>
  </si>
  <si>
    <t>26K135</t>
  </si>
  <si>
    <t>Calfin_font web singole aziende (da dividere)</t>
  </si>
  <si>
    <t>TESI SYSTEM_iubenda advanced 26-27</t>
  </si>
  <si>
    <t>26C156</t>
  </si>
  <si>
    <t>FRENCO_hosting 2026</t>
  </si>
  <si>
    <t>26C157</t>
  </si>
  <si>
    <t>PALAZZOLI_supporto com per eventi</t>
  </si>
  <si>
    <t>FINERRE_hosting da apr26, Iubenda, GA4</t>
  </si>
  <si>
    <t>FINERRE_hosting da mag27</t>
  </si>
  <si>
    <t xml:space="preserve">FINERRE_shooting </t>
  </si>
  <si>
    <t>FINERRE_company profile cartaceo</t>
  </si>
  <si>
    <t>FINERRE_company profile digitale + PPT</t>
  </si>
  <si>
    <t>FINERRE_social (strategia + 3 mesi da mag26)</t>
  </si>
  <si>
    <t>FEDIMECC_evento 2026</t>
  </si>
  <si>
    <t>Fedimecc</t>
  </si>
  <si>
    <t>P26C128</t>
  </si>
  <si>
    <t>KMR_BEFED - 02.03.26</t>
  </si>
  <si>
    <t>26K130</t>
  </si>
  <si>
    <t>KMR_INVELON - 13.04.26</t>
  </si>
  <si>
    <t>26K131</t>
  </si>
  <si>
    <t>Victor  Perez</t>
  </si>
  <si>
    <t>SOCAF_DEM fusione Bottoni e Tecnoclean</t>
  </si>
  <si>
    <t>26C160</t>
  </si>
  <si>
    <t xml:space="preserve">IMPRESIND_PAID ADV </t>
  </si>
  <si>
    <t>Confcooperative Bergamo_Promozione filiera manifatturiera</t>
  </si>
  <si>
    <t>26B151</t>
  </si>
  <si>
    <t>P26X106</t>
  </si>
  <si>
    <t>SPD_SEO 26 27</t>
  </si>
  <si>
    <t>26C243</t>
  </si>
  <si>
    <t>25/05/26</t>
  </si>
  <si>
    <t>SPD_Paid 26 27</t>
  </si>
  <si>
    <t>KMR_ALLIANZ - 17.09.26</t>
  </si>
  <si>
    <t>26K143</t>
  </si>
  <si>
    <t>20/03/26</t>
  </si>
  <si>
    <t>Fluence_video impianti</t>
  </si>
  <si>
    <t>P26C140</t>
  </si>
  <si>
    <t>NILMA CONTRACT_SE 26-27</t>
  </si>
  <si>
    <t>26B140</t>
  </si>
  <si>
    <t>Chez Moi Italia_SE 2027</t>
  </si>
  <si>
    <t>Chez Moi Italia</t>
  </si>
  <si>
    <t>KMR_AIPS - 22+23.05.26</t>
  </si>
  <si>
    <t>Associazione Installatori Professionali di Sicurezza</t>
  </si>
  <si>
    <t>Elena Vendramin</t>
  </si>
  <si>
    <t>FRANTOIO PERILLI_TUTTOFOOD 2026</t>
  </si>
  <si>
    <t>26B118</t>
  </si>
  <si>
    <t>MEC_dem</t>
  </si>
  <si>
    <t>KMR_Personal Event per Sorgenia - 03.2026</t>
  </si>
  <si>
    <t>Personal Event</t>
  </si>
  <si>
    <t>Elena Redenti</t>
  </si>
  <si>
    <t>25/03/26</t>
  </si>
  <si>
    <t>Flexi_accordo file aperti annuale 2026</t>
  </si>
  <si>
    <t>CHEZ MOI ITALIA_ SE 27</t>
  </si>
  <si>
    <t>CHEZ MOI ITALIA</t>
  </si>
  <si>
    <t>AAB_CRIMAR_SE 26/27</t>
  </si>
  <si>
    <t>26B136</t>
  </si>
  <si>
    <t>SIPI_SEO audit e strategy</t>
  </si>
  <si>
    <t>P26C141</t>
  </si>
  <si>
    <t>KMR_NTI ITALY SPA - 06.2026</t>
  </si>
  <si>
    <t>NTI ITALY SPA</t>
  </si>
  <si>
    <t>Stefania Di Santo</t>
  </si>
  <si>
    <t>11/03/26</t>
  </si>
  <si>
    <t>CALFIN_Rebranding Gruppo_Identità visiva</t>
  </si>
  <si>
    <t>CALFIN_Rebranding Gruppo_Loghi</t>
  </si>
  <si>
    <t>26C195</t>
  </si>
  <si>
    <t>CALVI HOLDING S.P.A.</t>
  </si>
  <si>
    <t>KMR_ZUKEN - 05.05.26</t>
  </si>
  <si>
    <t>Vector Renewables_rebranding</t>
  </si>
  <si>
    <t>Vector Renewables_paid adv</t>
  </si>
  <si>
    <t>Vector Renewables_US</t>
  </si>
  <si>
    <t>Vector Renewables_pacchetto service 10 h</t>
  </si>
  <si>
    <t>KMR_UNIBG - CREOLAB - 08.06.26</t>
  </si>
  <si>
    <t>SIPI_Francia e Spagna</t>
  </si>
  <si>
    <t>Francia, Spagna</t>
  </si>
  <si>
    <t>P26B144</t>
  </si>
  <si>
    <t>SIPI_SEO content</t>
  </si>
  <si>
    <t>KMR_CORSAIR CONNECT - 28.03.26</t>
  </si>
  <si>
    <t>CORSAIR CONNECT</t>
  </si>
  <si>
    <t>Isabella Bossi</t>
  </si>
  <si>
    <t>ZUFFANTE_pacchetto 10h da feb26</t>
  </si>
  <si>
    <t>26C164</t>
  </si>
  <si>
    <t>AB_video USA</t>
  </si>
  <si>
    <t>26C165</t>
  </si>
  <si>
    <t>AB ENERGY USA LLC</t>
  </si>
  <si>
    <t>110 LAUDE_campagna digitale 2.0</t>
  </si>
  <si>
    <t>SCALVEDI_hosting da mar27</t>
  </si>
  <si>
    <t>JPACK_hosting da mar27</t>
  </si>
  <si>
    <t>MMN/Bechtle Group_analisi percezione brand</t>
  </si>
  <si>
    <t>03/06/2026</t>
  </si>
  <si>
    <t>20/02/2026</t>
  </si>
  <si>
    <t>DON_ IG Events per Mediolanum</t>
  </si>
  <si>
    <t>IG Events</t>
  </si>
  <si>
    <t>P26D104</t>
  </si>
  <si>
    <t>Acciaitubi_video</t>
  </si>
  <si>
    <t>26C194</t>
  </si>
  <si>
    <t>CE_DRILLING_PAID26</t>
  </si>
  <si>
    <t>12/06/26</t>
  </si>
  <si>
    <t>AAB_FORMENTI_SE 26_2</t>
  </si>
  <si>
    <t>26B155</t>
  </si>
  <si>
    <t>14/07/26</t>
  </si>
  <si>
    <t>KMR_AEPER - 30.10.26</t>
  </si>
  <si>
    <t>AEPER</t>
  </si>
  <si>
    <t>Federica Rota</t>
  </si>
  <si>
    <t>KMR_PICTET - 04.2026</t>
  </si>
  <si>
    <t>26K150</t>
  </si>
  <si>
    <t>BANK PICTET e CIE (EUROPE) AG</t>
  </si>
  <si>
    <t>Angela Bellettato</t>
  </si>
  <si>
    <t>KMR_24PRANDEVENTS - 09.04.26</t>
  </si>
  <si>
    <t>24 Pr And Events</t>
  </si>
  <si>
    <t>Arianna Barisan</t>
  </si>
  <si>
    <t>2A_presentazioni</t>
  </si>
  <si>
    <t>24/06/26</t>
  </si>
  <si>
    <t>EZM_pacchetto service 30h da mar26</t>
  </si>
  <si>
    <t>26C169</t>
  </si>
  <si>
    <t>KMR_FONDAREX</t>
  </si>
  <si>
    <t>26k140</t>
  </si>
  <si>
    <t>fondarex sa</t>
  </si>
  <si>
    <t>Maurizio Fuccelli</t>
  </si>
  <si>
    <t>Glass to Power_2026</t>
  </si>
  <si>
    <t>KMR_KORE EVENTS per ROADSHOW - 14.05.26</t>
  </si>
  <si>
    <t>26K146</t>
  </si>
  <si>
    <t>Cristina Volpi</t>
  </si>
  <si>
    <t>KMR_CONFESERCENTI - Formazione</t>
  </si>
  <si>
    <t>Confesercenti Bergamo</t>
  </si>
  <si>
    <t>Filippo Caselli</t>
  </si>
  <si>
    <t>Sorint_integrazione incident-pdf-analytics</t>
  </si>
  <si>
    <t>26C172</t>
  </si>
  <si>
    <t>Gavazzi_aggiornamento sito web</t>
  </si>
  <si>
    <t>26C173</t>
  </si>
  <si>
    <t>KMR_DUECI per URIACH - 10.10.26</t>
  </si>
  <si>
    <t>26K137</t>
  </si>
  <si>
    <t>Carla Cattaneo</t>
  </si>
  <si>
    <t>Packingraf_sales expander</t>
  </si>
  <si>
    <t>Packingraf srl</t>
  </si>
  <si>
    <t>KMR_AIM ITALY - da definire - 2026</t>
  </si>
  <si>
    <t>AIM ITALY</t>
  </si>
  <si>
    <t>Rita Cicchetti</t>
  </si>
  <si>
    <t>Sorint_sito spain</t>
  </si>
  <si>
    <t>26C182</t>
  </si>
  <si>
    <t>P26C142</t>
  </si>
  <si>
    <t>Mollis_hosting</t>
  </si>
  <si>
    <t>P26C117</t>
  </si>
  <si>
    <t>KMR_ATS ITALY - 26.06.26</t>
  </si>
  <si>
    <t>ATS ITALY</t>
  </si>
  <si>
    <t>Luigi Verderame</t>
  </si>
  <si>
    <t>Cablys_analisi customer</t>
  </si>
  <si>
    <t>Cablys</t>
  </si>
  <si>
    <t>KMR_ITWAY - 05 o 06.2026</t>
  </si>
  <si>
    <t>ITWAY</t>
  </si>
  <si>
    <t>Carla Orlandi</t>
  </si>
  <si>
    <t>27/03/26</t>
  </si>
  <si>
    <t>GRAFFIDEA_PPT COMMERCIALE</t>
  </si>
  <si>
    <t>MEHITS_Ricerca e Selezione_Marketing Director</t>
  </si>
  <si>
    <t>26H111</t>
  </si>
  <si>
    <t>06/03/26</t>
  </si>
  <si>
    <t>P26H104</t>
  </si>
  <si>
    <t>KMR_VELUX ITALIA SPA - 2026</t>
  </si>
  <si>
    <t>Umberto Dall'Ava</t>
  </si>
  <si>
    <t>TOTAL MATERIA_SE 26</t>
  </si>
  <si>
    <t>TOTAL MATERIA</t>
  </si>
  <si>
    <t>KMR_AERE - 14.04.26</t>
  </si>
  <si>
    <t>26K139</t>
  </si>
  <si>
    <t>TECNO SPA SB</t>
  </si>
  <si>
    <t>Mauro Pagani</t>
  </si>
  <si>
    <t>09/03/26</t>
  </si>
  <si>
    <t>KMR_ROCK COMMUNICATION per SCHNEIDER - 09.2026</t>
  </si>
  <si>
    <t>ROCK COMMUNICATION</t>
  </si>
  <si>
    <t>Alessandra Vitali</t>
  </si>
  <si>
    <t>TINARELLI SRL_SE 26</t>
  </si>
  <si>
    <t>Tinarelli Srl</t>
  </si>
  <si>
    <t>CALFIN_consulenza 2026</t>
  </si>
  <si>
    <t>26C197</t>
  </si>
  <si>
    <t>QINTESI_sales expander</t>
  </si>
  <si>
    <t>P26B149</t>
  </si>
  <si>
    <t>KMR_GRAND VISION - DA DEFINIRE</t>
  </si>
  <si>
    <t>GRAND VISION</t>
  </si>
  <si>
    <t>Cristian Serina</t>
  </si>
  <si>
    <t>AB USA_service marzo_26 h</t>
  </si>
  <si>
    <t>26C185</t>
  </si>
  <si>
    <t>PROXIMA_ SE 26</t>
  </si>
  <si>
    <t>Proxima Tecnologie Adesive</t>
  </si>
  <si>
    <t>UE, Italia</t>
  </si>
  <si>
    <t>PROXIMA_SITO WEB</t>
  </si>
  <si>
    <t>SALES_PPT COM</t>
  </si>
  <si>
    <t>KMR_MEDICAL CHANNEL per SSM - 10.06.26</t>
  </si>
  <si>
    <t>26K158</t>
  </si>
  <si>
    <t>MEDICAL CHANNEL</t>
  </si>
  <si>
    <t>Ada Maria  De Angelis</t>
  </si>
  <si>
    <t>ILCEV_rifatturazione iubenda</t>
  </si>
  <si>
    <t>26C177</t>
  </si>
  <si>
    <t>Centax_sito web</t>
  </si>
  <si>
    <t>Centax</t>
  </si>
  <si>
    <t>PALAZZOLI_video lancio topTER</t>
  </si>
  <si>
    <t>01/05/26</t>
  </si>
  <si>
    <t>KMR_EY con ZOHO - 30.09.26</t>
  </si>
  <si>
    <t>26K188</t>
  </si>
  <si>
    <t>03/09/26</t>
  </si>
  <si>
    <t>Flexi_video pack secondario</t>
  </si>
  <si>
    <t>26C189</t>
  </si>
  <si>
    <t>17/03/26</t>
  </si>
  <si>
    <t>KMR_MAZZOLENI - Formazione 04.2026</t>
  </si>
  <si>
    <t>26K141</t>
  </si>
  <si>
    <t>AllCitrus_analisi strategica e market test</t>
  </si>
  <si>
    <t>All Citrus srl</t>
  </si>
  <si>
    <t>14/03/2026</t>
  </si>
  <si>
    <t>P26B154</t>
  </si>
  <si>
    <t>NOVAC_analisi mercato e profilazione leads</t>
  </si>
  <si>
    <t>NOVAC Super Cap</t>
  </si>
  <si>
    <t>P26B152</t>
  </si>
  <si>
    <t>NOVAC_sales expander</t>
  </si>
  <si>
    <t>P26B153</t>
  </si>
  <si>
    <t>YSEdu_analisi strategica e profilazione leads</t>
  </si>
  <si>
    <t>26B147</t>
  </si>
  <si>
    <t>P26B156</t>
  </si>
  <si>
    <t>YSEdu_sales expander</t>
  </si>
  <si>
    <t>P26B157</t>
  </si>
  <si>
    <t>Qintesi_video</t>
  </si>
  <si>
    <t>P26C154</t>
  </si>
  <si>
    <t>KMR_SIAD - 04+25.05.26</t>
  </si>
  <si>
    <t>26K147</t>
  </si>
  <si>
    <t>CEAR_studio adv</t>
  </si>
  <si>
    <t>KMR_SIAD - 15.06 + 01.07.26</t>
  </si>
  <si>
    <t>26K148</t>
  </si>
  <si>
    <t>infodrive_sales expander</t>
  </si>
  <si>
    <t>infodrive</t>
  </si>
  <si>
    <t>P26B158</t>
  </si>
  <si>
    <t>MAGNETTI_segnaletica interna e esterna</t>
  </si>
  <si>
    <t>J&amp;W_sales expander</t>
  </si>
  <si>
    <t>J&amp;W srl</t>
  </si>
  <si>
    <t>P26B159</t>
  </si>
  <si>
    <t>KMR_TALEA&amp;LEAN</t>
  </si>
  <si>
    <t>TALEA &amp; LEAN</t>
  </si>
  <si>
    <t>KMR_REXEL ITALIA SPA - 16.09.26</t>
  </si>
  <si>
    <t>REXEL ITALIA SPA</t>
  </si>
  <si>
    <t>Elena Penati</t>
  </si>
  <si>
    <t xml:space="preserve">MEC_pacchetto service 20h 2026 </t>
  </si>
  <si>
    <t>Mec_plugin social sito</t>
  </si>
  <si>
    <t>KMR_MAZZOLENI - Formazione 05.2026</t>
  </si>
  <si>
    <t>26K142</t>
  </si>
  <si>
    <t>AAB_OFFICINE GAITI_SE 26/27</t>
  </si>
  <si>
    <t>26B131</t>
  </si>
  <si>
    <t>Systech_aggiornamento sito wenda</t>
  </si>
  <si>
    <t>26C203</t>
  </si>
  <si>
    <t>SYSTECH SRL</t>
  </si>
  <si>
    <t>Poggio del farro_paid</t>
  </si>
  <si>
    <t>Poggio del farro</t>
  </si>
  <si>
    <t>archimede_sales expander</t>
  </si>
  <si>
    <t>archimede</t>
  </si>
  <si>
    <t>17/03/2026</t>
  </si>
  <si>
    <t>P26X107</t>
  </si>
  <si>
    <t>AIRWORKS_acquisto font</t>
  </si>
  <si>
    <t>26C179</t>
  </si>
  <si>
    <t>Poly Pool_Ricerca e Selezione_CFO</t>
  </si>
  <si>
    <t>26H105</t>
  </si>
  <si>
    <t>09.03.2026</t>
  </si>
  <si>
    <t>KMR_WISE - 20.05.26</t>
  </si>
  <si>
    <t>WISE</t>
  </si>
  <si>
    <t>Beatrice Pacacussi</t>
  </si>
  <si>
    <t>18/03/26</t>
  </si>
  <si>
    <t>CFG SERRAMENTI_Assessment</t>
  </si>
  <si>
    <t>26B138</t>
  </si>
  <si>
    <t>CFG Serramenti Srl</t>
  </si>
  <si>
    <t>P26B150</t>
  </si>
  <si>
    <t>Grizzly Spa_PPT</t>
  </si>
  <si>
    <t>BCM srl_sales expander</t>
  </si>
  <si>
    <t>BCM SRL</t>
  </si>
  <si>
    <t>25/03/2026</t>
  </si>
  <si>
    <t>20/03/2026</t>
  </si>
  <si>
    <t>P26B155</t>
  </si>
  <si>
    <t>ACLI_strumento cartaceo WYFY</t>
  </si>
  <si>
    <t>26C198</t>
  </si>
  <si>
    <t>PROVER SRL_SE 26</t>
  </si>
  <si>
    <t>PROVER</t>
  </si>
  <si>
    <t>SEPAL GROUP_Ricerca distrbutori 26</t>
  </si>
  <si>
    <t>SEPAL GROUP</t>
  </si>
  <si>
    <t>26C181</t>
  </si>
  <si>
    <t>Artser_ARTE FELICE_SE Francia</t>
  </si>
  <si>
    <t>ARTE FELICE SRL</t>
  </si>
  <si>
    <t>P26B163</t>
  </si>
  <si>
    <t>Artser_BOSCO D'ORO_SE Francia</t>
  </si>
  <si>
    <t>BOSCO D'ORO</t>
  </si>
  <si>
    <t>P26B164</t>
  </si>
  <si>
    <t>KMR_REXEL - 01.2027</t>
  </si>
  <si>
    <t>28/08/26</t>
  </si>
  <si>
    <t>20/07/26</t>
  </si>
  <si>
    <t>MAGNETTI_infografica</t>
  </si>
  <si>
    <t>26C187</t>
  </si>
  <si>
    <t>KMR_ETALENTUM - 23.04.26</t>
  </si>
  <si>
    <t>ETALENTUM</t>
  </si>
  <si>
    <t>Alessandro Santambrogio</t>
  </si>
  <si>
    <t>Fabbrica Minuterie Metalliche_shooting</t>
  </si>
  <si>
    <t>26C193</t>
  </si>
  <si>
    <t>Fabbrica Minuterie Metalliche</t>
  </si>
  <si>
    <t>KMR_ABB - 29.09.26</t>
  </si>
  <si>
    <t>26K178</t>
  </si>
  <si>
    <t>Alessia  Scandella</t>
  </si>
  <si>
    <t>15/07/26</t>
  </si>
  <si>
    <t>BRUSSI_company profile</t>
  </si>
  <si>
    <t>LOVATO_Temporary COM</t>
  </si>
  <si>
    <t>26C183</t>
  </si>
  <si>
    <t>LOVATO_branding</t>
  </si>
  <si>
    <t>LOVATO_shooting reportage</t>
  </si>
  <si>
    <t>MEC_fiera</t>
  </si>
  <si>
    <t>26C184</t>
  </si>
  <si>
    <t>LOVATO_revisione sito</t>
  </si>
  <si>
    <t>LOVATO_strumenti di presentazioni</t>
  </si>
  <si>
    <t>LOVATO_SEO AUDIT</t>
  </si>
  <si>
    <t>25/11/26</t>
  </si>
  <si>
    <t>LOVATO_seo strategy</t>
  </si>
  <si>
    <t>LOVATO_set up analitycs</t>
  </si>
  <si>
    <t>LOVATO_adv</t>
  </si>
  <si>
    <t>LOVATO_email marketing</t>
  </si>
  <si>
    <t>LOVATO_pacchetto 100 ore</t>
  </si>
  <si>
    <t>LOVATO_social media strategy</t>
  </si>
  <si>
    <t>KMR_CONCORSO DI IDEE 2026</t>
  </si>
  <si>
    <t>26k166</t>
  </si>
  <si>
    <t>15/06/26</t>
  </si>
  <si>
    <t>KMR_SEMPRE CONNESSI - 2026</t>
  </si>
  <si>
    <t>26K167</t>
  </si>
  <si>
    <t>AAB_ALDEGANI_SE 26-27</t>
  </si>
  <si>
    <t>26B137</t>
  </si>
  <si>
    <t>KMR_CMF MARELLI - 16.06.26</t>
  </si>
  <si>
    <t>26K151</t>
  </si>
  <si>
    <t>Simona Arena</t>
  </si>
  <si>
    <t>AB USA_service aprile_Company_10h</t>
  </si>
  <si>
    <t>KMR_ESA NANOTECH - 07.04.26</t>
  </si>
  <si>
    <t>26K145</t>
  </si>
  <si>
    <t>KMR_OTTO SPACE - 05.05.26</t>
  </si>
  <si>
    <t>OTTO SPACE</t>
  </si>
  <si>
    <t>Paola Latino</t>
  </si>
  <si>
    <t>CALFIN_studio di logo</t>
  </si>
  <si>
    <t>RISA GROUP_visual identity e stationery</t>
  </si>
  <si>
    <t>CALVI_stand WIRE 2026</t>
  </si>
  <si>
    <t>26C196</t>
  </si>
  <si>
    <t>RISA GROUP_pacchetto 30h</t>
  </si>
  <si>
    <t>RISA GROUP_video rebranding</t>
  </si>
  <si>
    <t>RISA GROUP_leaflet gruppo</t>
  </si>
  <si>
    <t>RISA SPA</t>
  </si>
  <si>
    <t>CALFIN_rifatturazione font desk RisaGroup</t>
  </si>
  <si>
    <t>26/03/2026</t>
  </si>
  <si>
    <t>CALFIN_rifatturazione prove di stampa</t>
  </si>
  <si>
    <t>Ospitalità senza barriere_gestione mail e dominio</t>
  </si>
  <si>
    <t>AIRWORKS_magazine digitale</t>
  </si>
  <si>
    <t>COLORICHIARI_SE 26</t>
  </si>
  <si>
    <t>26B152</t>
  </si>
  <si>
    <t>Colori Chiari</t>
  </si>
  <si>
    <t>AIRWORKS_social media</t>
  </si>
  <si>
    <t>AIRWORKS_strumenti di presentazione</t>
  </si>
  <si>
    <t>AIRWORKS_pacchetto service</t>
  </si>
  <si>
    <t>Diapath_service marzo 26</t>
  </si>
  <si>
    <t>26C192</t>
  </si>
  <si>
    <t>ZUFFANTE_SEO 6 mesi da mag26</t>
  </si>
  <si>
    <t>26C191</t>
  </si>
  <si>
    <t>Ambrogio srl_sales expander</t>
  </si>
  <si>
    <t>Ambrogio srl</t>
  </si>
  <si>
    <t>P26B166</t>
  </si>
  <si>
    <t>ARGOMM_pop up fiera Battery Show</t>
  </si>
  <si>
    <t>ITALMAKE GROUP_SE</t>
  </si>
  <si>
    <t>Italmake Group</t>
  </si>
  <si>
    <t>02/04/26</t>
  </si>
  <si>
    <t>MULTI Gestione Confartigianato 2026</t>
  </si>
  <si>
    <t>E.D. Elettronica Dedicata_revisione sito</t>
  </si>
  <si>
    <t>26C202</t>
  </si>
  <si>
    <t>10/04/26</t>
  </si>
  <si>
    <t>P26C171</t>
  </si>
  <si>
    <t>NOVELLINI_Direttore Commerciale_Ricerca e Selezione_Success Fee</t>
  </si>
  <si>
    <t>UEMME_grafica stand</t>
  </si>
  <si>
    <t>26C204</t>
  </si>
  <si>
    <t>Uemme</t>
  </si>
  <si>
    <t>P26C168</t>
  </si>
  <si>
    <t>KAMET_attivazione Iubenda e formazione sito</t>
  </si>
  <si>
    <t>26C199</t>
  </si>
  <si>
    <t>KMR_FAE - 09.04.26</t>
  </si>
  <si>
    <t>26K149</t>
  </si>
  <si>
    <t>KAMET_hosting da apr26</t>
  </si>
  <si>
    <t>KAMET_hosting da apr27</t>
  </si>
  <si>
    <t>07/04/2026</t>
  </si>
  <si>
    <t>LAM_pacchetto service 10h</t>
  </si>
  <si>
    <t>26C200</t>
  </si>
  <si>
    <t>P26C170</t>
  </si>
  <si>
    <t>SOLDINI_TRASFERTA</t>
  </si>
  <si>
    <t>26B130</t>
  </si>
  <si>
    <t xml:space="preserve">MECSPE 2027_Vendita Spazi </t>
  </si>
  <si>
    <t>Ecosviluppo_pacchetto 10h da apr26</t>
  </si>
  <si>
    <t>26C214</t>
  </si>
  <si>
    <t>21/04/26</t>
  </si>
  <si>
    <t>AZETA ENOLOGIA_ SE26</t>
  </si>
  <si>
    <t>09/04/26</t>
  </si>
  <si>
    <t>Diapath_paid 3 mesi</t>
  </si>
  <si>
    <t>26C250</t>
  </si>
  <si>
    <t>AB USA_service aprile_video AI_20h</t>
  </si>
  <si>
    <t>M.M.S._Pacchetto service_30h</t>
  </si>
  <si>
    <t>26C205</t>
  </si>
  <si>
    <t>Acciaitubi_pacchetto service apr26_20h</t>
  </si>
  <si>
    <t>26C210</t>
  </si>
  <si>
    <t>Diginnova_dominio .it</t>
  </si>
  <si>
    <t>26C206</t>
  </si>
  <si>
    <t>13/04/26</t>
  </si>
  <si>
    <t>Diginnova_dominio it</t>
  </si>
  <si>
    <t>Frigogelo-Icetech_Social media management 6 mesi</t>
  </si>
  <si>
    <t>26C209</t>
  </si>
  <si>
    <t>ICB_SMM 2026</t>
  </si>
  <si>
    <t>26C212</t>
  </si>
  <si>
    <t>KMR_SERVIZI CONFINDUSTRIA - 21.04.26</t>
  </si>
  <si>
    <t>AAB_Geoteck Tierre_rinnovo</t>
  </si>
  <si>
    <t xml:space="preserve">PALAZZOLI_montaggio 12 video clip </t>
  </si>
  <si>
    <t>26C256</t>
  </si>
  <si>
    <t>Fabbrica Minuterie Metalliche_ppt com</t>
  </si>
  <si>
    <t>KMR_CO.MARK -11.06.26</t>
  </si>
  <si>
    <t>26K165</t>
  </si>
  <si>
    <t>AIRWORKS_comunicazione protesi mano</t>
  </si>
  <si>
    <t>SCAME_BE_Governance &amp; Leadership Assessment</t>
  </si>
  <si>
    <t>Cristina Arch Benedetti_sito</t>
  </si>
  <si>
    <t>26C231</t>
  </si>
  <si>
    <t>Cristina Arch Benedetti</t>
  </si>
  <si>
    <t>Cristina Arch Benedetti_social</t>
  </si>
  <si>
    <t>GILARDONI COM_Leadership Alignment</t>
  </si>
  <si>
    <t>GILARDONI COM_Employer Branding Strategy</t>
  </si>
  <si>
    <t>N-and_presidio Venditalia 2026</t>
  </si>
  <si>
    <t>26B134</t>
  </si>
  <si>
    <t>MAGNETTI_catalogo elementi costruttivi</t>
  </si>
  <si>
    <t>26C217</t>
  </si>
  <si>
    <t>Fabbrica Minuterie Metalliche_logo</t>
  </si>
  <si>
    <t>26C223</t>
  </si>
  <si>
    <t>P26C180</t>
  </si>
  <si>
    <t>DKB_paid 26-27</t>
  </si>
  <si>
    <t>AAB_ALDEGANI_PPT</t>
  </si>
  <si>
    <t>16/04/2026</t>
  </si>
  <si>
    <t>KMR_CO.MARK - 21.05.26</t>
  </si>
  <si>
    <t>26K154</t>
  </si>
  <si>
    <t>AB_video induction</t>
  </si>
  <si>
    <t>Effearredi_social 26-27</t>
  </si>
  <si>
    <t>26C279</t>
  </si>
  <si>
    <t>30/06/26</t>
  </si>
  <si>
    <t>28/06/26</t>
  </si>
  <si>
    <t>VOGT_Catalogo LOLA</t>
  </si>
  <si>
    <t>26C213</t>
  </si>
  <si>
    <t>P26C181</t>
  </si>
  <si>
    <t>SOLDINI CARRELLI_Ricerca e selezione Back office commerciale_Success Fee</t>
  </si>
  <si>
    <t>KMR_MEC MEDIX - 09+10.2026</t>
  </si>
  <si>
    <t>MEC MEDIX</t>
  </si>
  <si>
    <t>Andrea Ciriello</t>
  </si>
  <si>
    <t>KMR_IL CAPITOLATO FG - 18.09.26</t>
  </si>
  <si>
    <t>Il capitolato FG</t>
  </si>
  <si>
    <t>Stefano Favero</t>
  </si>
  <si>
    <t>04/05/26</t>
  </si>
  <si>
    <t>Gentili_budget paid 2026</t>
  </si>
  <si>
    <t>E.D. Elettronica Dedicata_adv rivista</t>
  </si>
  <si>
    <t>26C218</t>
  </si>
  <si>
    <t>Vector_video interviste</t>
  </si>
  <si>
    <t>HWG Sababa per Loutra</t>
  </si>
  <si>
    <t>04/06/26</t>
  </si>
  <si>
    <t>Acciaitubi_bilancio 25</t>
  </si>
  <si>
    <t>26C220</t>
  </si>
  <si>
    <t>P26C185</t>
  </si>
  <si>
    <t>KMR_IVANTI - 17.11.26</t>
  </si>
  <si>
    <t>26K175</t>
  </si>
  <si>
    <t>08/07/26</t>
  </si>
  <si>
    <t>GIERRE_fee stampe RisaGroup mar26</t>
  </si>
  <si>
    <t>26C219</t>
  </si>
  <si>
    <t>AAB_ALDEGANI_SMM</t>
  </si>
  <si>
    <t xml:space="preserve">MECSPE 2027_Vendita spazi </t>
  </si>
  <si>
    <t>KMR_BNI - 07.11.26</t>
  </si>
  <si>
    <t>26K170</t>
  </si>
  <si>
    <t>Francesco Corti</t>
  </si>
  <si>
    <t>18/06/26</t>
  </si>
  <si>
    <t>RISA GROUP_template social di gruppo risa</t>
  </si>
  <si>
    <t>26C222</t>
  </si>
  <si>
    <t>P26C186</t>
  </si>
  <si>
    <t>CALVI SPA_social media 26</t>
  </si>
  <si>
    <t>26C221</t>
  </si>
  <si>
    <t>P26C183</t>
  </si>
  <si>
    <t>SIPA SPA_social media 26</t>
  </si>
  <si>
    <t>26C224</t>
  </si>
  <si>
    <t>DRILLING_hosting da mag26</t>
  </si>
  <si>
    <t>MY PLANT &amp; GARDEN 2027_scouting buyer</t>
  </si>
  <si>
    <t>26B141</t>
  </si>
  <si>
    <t>P26B167</t>
  </si>
  <si>
    <t>MY PLANT &amp; GARDEN 2027_Promo visitatori</t>
  </si>
  <si>
    <t>MAGNETTI_explora pannelli corso</t>
  </si>
  <si>
    <t>ARR&amp;DOmosaico_SE</t>
  </si>
  <si>
    <t>Arredo Mosaico</t>
  </si>
  <si>
    <t>27/04/26</t>
  </si>
  <si>
    <t>P26B173</t>
  </si>
  <si>
    <t>CFG Serramenti_Formazione</t>
  </si>
  <si>
    <t>CFG Serramenti_Affiancamento commerciale</t>
  </si>
  <si>
    <t>RELIGHT_pacchetto manutenzione sito da apr26</t>
  </si>
  <si>
    <t>26C225</t>
  </si>
  <si>
    <t>VECTOR RENEWABLES_pacchetto 10h da apr26</t>
  </si>
  <si>
    <t>26C226</t>
  </si>
  <si>
    <t>Artser_TORNOVA_SE 27</t>
  </si>
  <si>
    <t>P26B174</t>
  </si>
  <si>
    <t>FINERRE_dominio da mag26</t>
  </si>
  <si>
    <t>26C227</t>
  </si>
  <si>
    <t>KMR_ACTION GROUP - 23.09.26</t>
  </si>
  <si>
    <t>Marta Crotti</t>
  </si>
  <si>
    <t>BRUSSI_set up sito</t>
  </si>
  <si>
    <t>BRUSSI_hosting e manutenzione wp</t>
  </si>
  <si>
    <t>FINERRE_dominio da mag27</t>
  </si>
  <si>
    <t>MANCONI_distributori USA</t>
  </si>
  <si>
    <t>P26B175</t>
  </si>
  <si>
    <t>KMR_FONDAZIONE ARCHITETTI BERGAMO - 04.05.26</t>
  </si>
  <si>
    <t>Irene Conti</t>
  </si>
  <si>
    <t>29/04/26</t>
  </si>
  <si>
    <t>BARALDI_Ricerca distributori Francia e Spagna</t>
  </si>
  <si>
    <t>CAPPE BARALDI SRL</t>
  </si>
  <si>
    <t>P26B171</t>
  </si>
  <si>
    <t>BARALDI_Progetto ortofrutta</t>
  </si>
  <si>
    <t>Europa, Italia</t>
  </si>
  <si>
    <t>P26B172</t>
  </si>
  <si>
    <t>Como Creativity City</t>
  </si>
  <si>
    <t>Comune di Como</t>
  </si>
  <si>
    <t>METANO NORD_HRC_Manuale HR e Piano di Comunicazione interna</t>
  </si>
  <si>
    <t>26X110</t>
  </si>
  <si>
    <t>Metano Nord Spa</t>
  </si>
  <si>
    <t>Panificio Cremona_Manifesto</t>
  </si>
  <si>
    <t>26C236</t>
  </si>
  <si>
    <t>Panificio Cremona_Sito web</t>
  </si>
  <si>
    <t>Panificio Cremona_service</t>
  </si>
  <si>
    <t>Panificio Cremona_Presentazione</t>
  </si>
  <si>
    <t>KMR_ORDINE TSRM - PSTRP di Bergamo - 14.11.26</t>
  </si>
  <si>
    <t>Ordine TSRM - PSTRP</t>
  </si>
  <si>
    <t>Laura Giudici</t>
  </si>
  <si>
    <t>KMR_FT EVENTS - 01.2027</t>
  </si>
  <si>
    <t>FT EVENTS</t>
  </si>
  <si>
    <t>Fabio Torriani</t>
  </si>
  <si>
    <t>19/05/26</t>
  </si>
  <si>
    <t>SOCAF_content strategy</t>
  </si>
  <si>
    <t>12/05/26</t>
  </si>
  <si>
    <t>SOCAF_visual strategy</t>
  </si>
  <si>
    <t>GIANCARLO GIURI_Newsletter</t>
  </si>
  <si>
    <t>Giancarlo Giuri</t>
  </si>
  <si>
    <t>P26C194</t>
  </si>
  <si>
    <t>METANO NORD_Customer Value Program</t>
  </si>
  <si>
    <t>26B144</t>
  </si>
  <si>
    <t>11/06/26</t>
  </si>
  <si>
    <t>OMB_acquisto rollup IVS</t>
  </si>
  <si>
    <t>26C230</t>
  </si>
  <si>
    <t>Immobiliare Gruppo Manzi_sito</t>
  </si>
  <si>
    <t>Oki Doki</t>
  </si>
  <si>
    <t>05/04/26</t>
  </si>
  <si>
    <t>KMR_ESSS - 30.06.26</t>
  </si>
  <si>
    <t>26K164</t>
  </si>
  <si>
    <t>Coiver_logo</t>
  </si>
  <si>
    <t>26C270</t>
  </si>
  <si>
    <t>CMS Srl</t>
  </si>
  <si>
    <t>26C232</t>
  </si>
  <si>
    <t>26C233</t>
  </si>
  <si>
    <t>KMR_ARAG SE - 30.09.26</t>
  </si>
  <si>
    <t>DON_Mixer Eventi 12.26</t>
  </si>
  <si>
    <t>P26D105</t>
  </si>
  <si>
    <t>ATB_gara 2026</t>
  </si>
  <si>
    <t>KMR_CWT per ELANCO - 07.2026</t>
  </si>
  <si>
    <t>26K160</t>
  </si>
  <si>
    <t>27/05/26</t>
  </si>
  <si>
    <t>07/05/26</t>
  </si>
  <si>
    <t>ITSPRO_fascione Torino</t>
  </si>
  <si>
    <t>26H107</t>
  </si>
  <si>
    <t>PAPERMON_Sistema di MBO</t>
  </si>
  <si>
    <t>Piano di MBO</t>
  </si>
  <si>
    <t>MEHITS_Assessment individuale</t>
  </si>
  <si>
    <t>26H106</t>
  </si>
  <si>
    <t>MY PLANT &amp; GARDEN 2027_vendita spazi 2</t>
  </si>
  <si>
    <t>MY PLANT &amp; GARDEN 2027_scouting buyer 2</t>
  </si>
  <si>
    <t>Gavazzi_pacchetto service 10h da ago26</t>
  </si>
  <si>
    <t>26C295</t>
  </si>
  <si>
    <t>AAB_PLASTIMAX_Analisi strategica</t>
  </si>
  <si>
    <t>29/06/26</t>
  </si>
  <si>
    <t>ARGOMM_pacchetto 10 ore</t>
  </si>
  <si>
    <t>26C235</t>
  </si>
  <si>
    <t>Gamma Spa_Analisi strategica progetto Hair Care</t>
  </si>
  <si>
    <t>Gamma spa</t>
  </si>
  <si>
    <t>P26B179</t>
  </si>
  <si>
    <t>GAMMA SPA_settore bike &amp; ricambistica</t>
  </si>
  <si>
    <t>P26B178</t>
  </si>
  <si>
    <t>GARMETAL_SE 26</t>
  </si>
  <si>
    <t>GARMETAL SRL</t>
  </si>
  <si>
    <t>P26B182</t>
  </si>
  <si>
    <t>Sorint_pacchetto service</t>
  </si>
  <si>
    <t>13/05/26</t>
  </si>
  <si>
    <t>P26C199</t>
  </si>
  <si>
    <t>ERREGIERRE_abbonamento Vimeo</t>
  </si>
  <si>
    <t>26C237</t>
  </si>
  <si>
    <t>Telmotor_declinazioni adv 2026</t>
  </si>
  <si>
    <t>SMACT_sales expander</t>
  </si>
  <si>
    <t>SMACT</t>
  </si>
  <si>
    <t>P26B184</t>
  </si>
  <si>
    <t>NEUSTADT_social media da giu26</t>
  </si>
  <si>
    <t>Solgeo_catalogo</t>
  </si>
  <si>
    <t>Solgeo</t>
  </si>
  <si>
    <t>E.D. Elettronica Dedicata_brand manual light</t>
  </si>
  <si>
    <t>26C239</t>
  </si>
  <si>
    <t>GALBIATI FRATELLI_SMM 26</t>
  </si>
  <si>
    <t>26C258</t>
  </si>
  <si>
    <t>15/05/26</t>
  </si>
  <si>
    <t>ENNISWORK_SE 26</t>
  </si>
  <si>
    <t>26B146</t>
  </si>
  <si>
    <t>EnnisWork</t>
  </si>
  <si>
    <t>KMR_DELIVERA - 27.06.26</t>
  </si>
  <si>
    <t>26K171</t>
  </si>
  <si>
    <t>KMR_MOMENTO MEDICO</t>
  </si>
  <si>
    <t>GRUPPO MOMENTO MEDICO</t>
  </si>
  <si>
    <t>Marco De Simone</t>
  </si>
  <si>
    <t>SOCAF_piano digital 2027</t>
  </si>
  <si>
    <t>Sorint_redirect aggiuntivo .es</t>
  </si>
  <si>
    <t>26C240</t>
  </si>
  <si>
    <t>Erregierre_video</t>
  </si>
  <si>
    <t>KMR_COLLIERS - 25.11.26</t>
  </si>
  <si>
    <t>COLLIERS</t>
  </si>
  <si>
    <t>Maria Aguggini</t>
  </si>
  <si>
    <t>KMR_THEA - 11.12.26</t>
  </si>
  <si>
    <t>Emanuela Colombo</t>
  </si>
  <si>
    <t>DG3 Dolciaria</t>
  </si>
  <si>
    <t>METANO NORD_Bilancio di Sostenibilità 2025</t>
  </si>
  <si>
    <t>26C281</t>
  </si>
  <si>
    <t>11/08/26</t>
  </si>
  <si>
    <t>P26C203</t>
  </si>
  <si>
    <t>Servitly_sales expander</t>
  </si>
  <si>
    <t>26B148</t>
  </si>
  <si>
    <t>P26B188</t>
  </si>
  <si>
    <t>wesii_sales expander</t>
  </si>
  <si>
    <t>wesii</t>
  </si>
  <si>
    <t>17/05/26</t>
  </si>
  <si>
    <t>P26B187</t>
  </si>
  <si>
    <t>MIMIT_ultimoMiglioInnovazione</t>
  </si>
  <si>
    <t>MIMIT</t>
  </si>
  <si>
    <t>P26X108</t>
  </si>
  <si>
    <t>TrentinoSviluppo_attraction</t>
  </si>
  <si>
    <t>P26B189</t>
  </si>
  <si>
    <t>KMR_TECH STYLE - 09.2026</t>
  </si>
  <si>
    <t>TECH STYLE</t>
  </si>
  <si>
    <t>Rossella Cutillo</t>
  </si>
  <si>
    <t>KMR_ATS BG - 25.09.26</t>
  </si>
  <si>
    <t>Stefano Bonini</t>
  </si>
  <si>
    <t>Scame_sister companies_bando MASE 1</t>
  </si>
  <si>
    <t>26C269</t>
  </si>
  <si>
    <t>AAB_GEOTECK TIERRE_Progetto comunicazione</t>
  </si>
  <si>
    <t>P26C204</t>
  </si>
  <si>
    <t>KMR_MEDICAL NET - 2027</t>
  </si>
  <si>
    <t>MEDICAL NET</t>
  </si>
  <si>
    <t>Cristina  Rastelli</t>
  </si>
  <si>
    <t>KMR_T.IMMAGINE - 25.06.26</t>
  </si>
  <si>
    <t>T.Immagine Srl</t>
  </si>
  <si>
    <t>Wilma Biasetti</t>
  </si>
  <si>
    <t>ENTOPAN_analisi e sales expander</t>
  </si>
  <si>
    <t>ENTOPAN</t>
  </si>
  <si>
    <t>P26B190</t>
  </si>
  <si>
    <t>Mecmatica_SE</t>
  </si>
  <si>
    <t>PLAX GROUP_SEO</t>
  </si>
  <si>
    <t>PLAX GROUP</t>
  </si>
  <si>
    <t>PLAX GROUP_paid adv</t>
  </si>
  <si>
    <t>P26C192</t>
  </si>
  <si>
    <t xml:space="preserve">PLAX GROUP_social media </t>
  </si>
  <si>
    <t>PLAX GROUP_email marketing</t>
  </si>
  <si>
    <t>KMR_TECO - 03.11.26</t>
  </si>
  <si>
    <t>26K169</t>
  </si>
  <si>
    <t>TECO SPA</t>
  </si>
  <si>
    <t>Phanita Di Nicola</t>
  </si>
  <si>
    <t>CICLOTTE_DEM da giu26</t>
  </si>
  <si>
    <t>26C241</t>
  </si>
  <si>
    <t>CICLOTTE_social da giu26</t>
  </si>
  <si>
    <t>KMR_KAMPAAY per ALFASIGMA - 09+10.06.26</t>
  </si>
  <si>
    <t>26k163</t>
  </si>
  <si>
    <t>MANGO SPORT SYSTEM_SE</t>
  </si>
  <si>
    <t>MANGO SPORT SYSTEM</t>
  </si>
  <si>
    <t>07/09/26</t>
  </si>
  <si>
    <t>VENETA PREFABBRICATI_render</t>
  </si>
  <si>
    <t>MAGNETTI_adattamento backdrop</t>
  </si>
  <si>
    <t>26C242</t>
  </si>
  <si>
    <t>KMR_INTELLIMECH - 11.06.26</t>
  </si>
  <si>
    <t>26K159</t>
  </si>
  <si>
    <t>SPD_Social 26 27</t>
  </si>
  <si>
    <t>KMR_MuM - 10.09.26</t>
  </si>
  <si>
    <t>Man Machine</t>
  </si>
  <si>
    <t>Elena Manini</t>
  </si>
  <si>
    <t>KMR_RESINEX - 23.09.26</t>
  </si>
  <si>
    <t>26K168</t>
  </si>
  <si>
    <t>16/06/26</t>
  </si>
  <si>
    <t>GEMELS_paid adv 6 mesi 2026</t>
  </si>
  <si>
    <t>26C246</t>
  </si>
  <si>
    <t>P26C208</t>
  </si>
  <si>
    <t>KMR_INTECH 3D - 28.10.26</t>
  </si>
  <si>
    <t>26K172</t>
  </si>
  <si>
    <t>ADDITIVE MANUFACTURING TRUST SL</t>
  </si>
  <si>
    <t>Fer Moliné</t>
  </si>
  <si>
    <t>sparkle_pilotaSE</t>
  </si>
  <si>
    <t>Sparkle</t>
  </si>
  <si>
    <t>P26B194</t>
  </si>
  <si>
    <t>AB_learn to learn</t>
  </si>
  <si>
    <t>26C278</t>
  </si>
  <si>
    <t>KMR_FAE - 05.06.26</t>
  </si>
  <si>
    <t>26K162</t>
  </si>
  <si>
    <t>Papermon_SE 26</t>
  </si>
  <si>
    <t>26B150</t>
  </si>
  <si>
    <t>Leslie_hosting 27/28</t>
  </si>
  <si>
    <t>KMR_HEXAGON - 14.07.26</t>
  </si>
  <si>
    <t>HEXAGON</t>
  </si>
  <si>
    <t>francesca Guerra</t>
  </si>
  <si>
    <t>19/06/26</t>
  </si>
  <si>
    <t>Press 2000_sales expander</t>
  </si>
  <si>
    <t>Press 2000 srl</t>
  </si>
  <si>
    <t>P26B193</t>
  </si>
  <si>
    <t xml:space="preserve">PAPERMON_Ricerca personale </t>
  </si>
  <si>
    <t>26H108</t>
  </si>
  <si>
    <t>26C249</t>
  </si>
  <si>
    <t>KMR_IKM - 26.11.26</t>
  </si>
  <si>
    <t>IKM</t>
  </si>
  <si>
    <t>Laura Ghisleri</t>
  </si>
  <si>
    <t>KMR_CA EVENTS per G2 EVENTI SRL - 30.09.26</t>
  </si>
  <si>
    <t>CA EVENTS</t>
  </si>
  <si>
    <t>Elisa Compagno</t>
  </si>
  <si>
    <t>Cantoni Trading_sito ecommerce</t>
  </si>
  <si>
    <t>Cantoni Trading</t>
  </si>
  <si>
    <t>Visit Bergamo_aggiornamento brochure ita</t>
  </si>
  <si>
    <t>26C251</t>
  </si>
  <si>
    <t>05/06/2026</t>
  </si>
  <si>
    <t>P26C211</t>
  </si>
  <si>
    <t>KMR_KAMPAAY per TALENTIA in Confindustria - 29.10.26</t>
  </si>
  <si>
    <t>Giulia Guarini</t>
  </si>
  <si>
    <t>Arrigoni Alimentari_sito ecommerce</t>
  </si>
  <si>
    <t>Arrigoni Alimentari</t>
  </si>
  <si>
    <t>KMR_RICAM - 10.2026</t>
  </si>
  <si>
    <t>Davide Pinchiroli</t>
  </si>
  <si>
    <t>Microsystems</t>
  </si>
  <si>
    <t>P26B195</t>
  </si>
  <si>
    <t>MicroSystems_Hyperspace_AnalisiMercatoAgrivoltaico</t>
  </si>
  <si>
    <t>P26B196_</t>
  </si>
  <si>
    <t>CORTI DESIGN_hosting 26/27</t>
  </si>
  <si>
    <t>26C252</t>
  </si>
  <si>
    <t>CORTI DESIGN_hosting 27/28</t>
  </si>
  <si>
    <t>SIMBIOSITY_hosting 26/27</t>
  </si>
  <si>
    <t>26C253</t>
  </si>
  <si>
    <t>SIMBIOSITY_hosting 27/28</t>
  </si>
  <si>
    <t>Favari Trasmissioni_Ricerca fornitore</t>
  </si>
  <si>
    <t>Favari trasmissioni Srl</t>
  </si>
  <si>
    <t>P26B104</t>
  </si>
  <si>
    <t>Favari Trasmissioni_Ricerca agenti</t>
  </si>
  <si>
    <t>P26B198</t>
  </si>
  <si>
    <t>KMR_KION - 16.09.26</t>
  </si>
  <si>
    <t>26K176</t>
  </si>
  <si>
    <t>KION</t>
  </si>
  <si>
    <t>Annamaria Colli</t>
  </si>
  <si>
    <t>13/07/26</t>
  </si>
  <si>
    <t>AB_System Integrator concept</t>
  </si>
  <si>
    <t>26C257</t>
  </si>
  <si>
    <t>PONTENOSSA_modifiche sito web</t>
  </si>
  <si>
    <t>27/08/26</t>
  </si>
  <si>
    <t>PROMOS_FESTIVAL DEL LEGNO</t>
  </si>
  <si>
    <t>01/06/26</t>
  </si>
  <si>
    <t>IMO spa_sales Expander</t>
  </si>
  <si>
    <t>IMO SPA</t>
  </si>
  <si>
    <t>20/07/2026</t>
  </si>
  <si>
    <t>P26B197</t>
  </si>
  <si>
    <t>IMO spa_analisi mercato</t>
  </si>
  <si>
    <t>IMO spa</t>
  </si>
  <si>
    <t>P26B199</t>
  </si>
  <si>
    <t>EZM_pacchetto service 30h da giu26</t>
  </si>
  <si>
    <t>26C255</t>
  </si>
  <si>
    <t>PEXTO_SE 26</t>
  </si>
  <si>
    <t>PEXTO Srl</t>
  </si>
  <si>
    <t>Italian Gasket_siti web</t>
  </si>
  <si>
    <t>ERRE.O_cataloghi</t>
  </si>
  <si>
    <t>ERRE.O POLISTIROLO</t>
  </si>
  <si>
    <t>P26C218</t>
  </si>
  <si>
    <t>Qintesi_sito</t>
  </si>
  <si>
    <t>Qintesi_branding</t>
  </si>
  <si>
    <t>Qintesi_video corporate</t>
  </si>
  <si>
    <t>Gruppo Enercom_revisione homepage</t>
  </si>
  <si>
    <t>UTILITA'_Customer Value Program</t>
  </si>
  <si>
    <t>26B145</t>
  </si>
  <si>
    <t>Utilità spa</t>
  </si>
  <si>
    <t>KMR_CREATIVE COMMUNICATIONS - LISTINO 2026</t>
  </si>
  <si>
    <t>Creative Communications</t>
  </si>
  <si>
    <t>Marco Paglioli</t>
  </si>
  <si>
    <t>GALBIATI FRATELLI_Pacchetto Service 10 h</t>
  </si>
  <si>
    <t>KMR_JMC GROUP - 27.07.26</t>
  </si>
  <si>
    <t>JMC GROUP</t>
  </si>
  <si>
    <t>Giorgia Beretta</t>
  </si>
  <si>
    <t>RISA_coordinamento di piano</t>
  </si>
  <si>
    <t>BARBIFLEX_img da stock</t>
  </si>
  <si>
    <t>26C259</t>
  </si>
  <si>
    <t>METANO NORD_COM_Manuale HR e Piano di Comunicazione interna</t>
  </si>
  <si>
    <t>AB HOLDING_pacchetto 20h da giu26</t>
  </si>
  <si>
    <t>26C260</t>
  </si>
  <si>
    <t>KRONOS_informative GDPR 2026</t>
  </si>
  <si>
    <t>26C261</t>
  </si>
  <si>
    <t>17/06/26</t>
  </si>
  <si>
    <t>ZUFFANTE_pacchetto 10h da giu26</t>
  </si>
  <si>
    <t>26c262</t>
  </si>
  <si>
    <t>ABBY Polacco</t>
  </si>
  <si>
    <t>26C263</t>
  </si>
  <si>
    <t>ABBY Spagnolo</t>
  </si>
  <si>
    <t>26C264</t>
  </si>
  <si>
    <t>AB Energy México Cogeneración, S. de R.L. de C.V.</t>
  </si>
  <si>
    <t>CE_DRILLING_PAID26_Budget</t>
  </si>
  <si>
    <t>ALBERTINI PACKAGING_SE</t>
  </si>
  <si>
    <t>ALBERTINI PACKAGING SRL</t>
  </si>
  <si>
    <t>Italia, Francia, Svizzera</t>
  </si>
  <si>
    <t>P26B200</t>
  </si>
  <si>
    <t>Floky_domini fr-uk-de-es</t>
  </si>
  <si>
    <t>26C265</t>
  </si>
  <si>
    <t>Floky_domini fr-co-de-es</t>
  </si>
  <si>
    <t>SCAMM_Euroblech 26</t>
  </si>
  <si>
    <t>26C291</t>
  </si>
  <si>
    <t>MAGNETTI_pacchetto 20 ore GIUGNO 26</t>
  </si>
  <si>
    <t>26C266</t>
  </si>
  <si>
    <t>GRAFFIDEA_SEO 2026</t>
  </si>
  <si>
    <t>26C287</t>
  </si>
  <si>
    <t>DECORA_SE 26/27</t>
  </si>
  <si>
    <t>KARMA SRL</t>
  </si>
  <si>
    <t>LABORATORIO DEL CARMINE_hosting e caselle mail 26/27</t>
  </si>
  <si>
    <t>26C267</t>
  </si>
  <si>
    <t>AXF AXLES_hosting 26/27</t>
  </si>
  <si>
    <t>26C268</t>
  </si>
  <si>
    <t>LOGIC SISTEMI_investimento paid</t>
  </si>
  <si>
    <t>Inkeat_promozione</t>
  </si>
  <si>
    <t>Inkeat</t>
  </si>
  <si>
    <t>Scame_sito web_bando MASE 1</t>
  </si>
  <si>
    <t>LOGIC SISTEMI_presentazione aziendale</t>
  </si>
  <si>
    <t>LOGIC SISTEMI_SMM</t>
  </si>
  <si>
    <t>LOGIC SISTEMI_landing page</t>
  </si>
  <si>
    <t>Trigenia_salesExpander_cloven</t>
  </si>
  <si>
    <t>Trigenia</t>
  </si>
  <si>
    <t>P26B203</t>
  </si>
  <si>
    <t>Coiver_sito</t>
  </si>
  <si>
    <t>TSC_sviluppo commerciale</t>
  </si>
  <si>
    <t>The sleeping company</t>
  </si>
  <si>
    <t>P26B185</t>
  </si>
  <si>
    <t>COOPERATIVA NAMASTE'_Strategia di comunicazione e realizzazione sito web</t>
  </si>
  <si>
    <t>Cooperativa Namasté</t>
  </si>
  <si>
    <t>P26C272</t>
  </si>
  <si>
    <t>KMR_COMARK 15.07.2026</t>
  </si>
  <si>
    <t>26K179</t>
  </si>
  <si>
    <t>17/07/26</t>
  </si>
  <si>
    <t>25/06/26</t>
  </si>
  <si>
    <t>P26K218</t>
  </si>
  <si>
    <t>CAVALLERETTI_SE 26</t>
  </si>
  <si>
    <t>Cavalleretti</t>
  </si>
  <si>
    <t>GIERRE_fee stampa block notes Risa Group</t>
  </si>
  <si>
    <t>26C274</t>
  </si>
  <si>
    <t xml:space="preserve">GFM_affiancamento comunicazione </t>
  </si>
  <si>
    <t>26/06/26</t>
  </si>
  <si>
    <t>GFM_social media</t>
  </si>
  <si>
    <t>ATS MICROFUSIONE_social media</t>
  </si>
  <si>
    <t>ATS MICROFUSIONE_paid adv</t>
  </si>
  <si>
    <t>ATS MICROFUSIONE_SEO</t>
  </si>
  <si>
    <t>GFM_pacchetto ore grafica</t>
  </si>
  <si>
    <t xml:space="preserve">VOGT_Catalogo Single Disc Wafer </t>
  </si>
  <si>
    <t>26C275</t>
  </si>
  <si>
    <t>TRASMEC_business expander</t>
  </si>
  <si>
    <t>TRASMEC SRL</t>
  </si>
  <si>
    <t>P26B206</t>
  </si>
  <si>
    <t>Sorint_integrazione sito policies e documenti</t>
  </si>
  <si>
    <t>26C276</t>
  </si>
  <si>
    <t>MECMATICA_pacchetto service 10h da giu26</t>
  </si>
  <si>
    <t>26C277</t>
  </si>
  <si>
    <t>UEMME_trasferta social</t>
  </si>
  <si>
    <t>Effearredi_video pillole 2026</t>
  </si>
  <si>
    <t>KMR_BETA SERVICE - LISTINO 2026</t>
  </si>
  <si>
    <t>BETA SERVICE EVENTI</t>
  </si>
  <si>
    <t>Ludovica Rifugio</t>
  </si>
  <si>
    <t>PERLINI DUMPERS_hosting e manutenzione</t>
  </si>
  <si>
    <t>26C292</t>
  </si>
  <si>
    <t>KMR_EVOGY - 28.08.26</t>
  </si>
  <si>
    <t>Caterina Cavaliere</t>
  </si>
  <si>
    <t>KMR_MCM SEALING - 12.11.26</t>
  </si>
  <si>
    <t>EXXRO_Rebranding</t>
  </si>
  <si>
    <t>EXXRO_sito web</t>
  </si>
  <si>
    <t>EXXRO_social media</t>
  </si>
  <si>
    <t>EXXRO_SEO</t>
  </si>
  <si>
    <t>EXXRO_brochure</t>
  </si>
  <si>
    <t xml:space="preserve">Nova Frigo_schede tecniche </t>
  </si>
  <si>
    <t>SORINI &amp; MIGLIAVACCA_shooting</t>
  </si>
  <si>
    <t>P26C249</t>
  </si>
  <si>
    <t>KMR_KUKA - 24.09.26</t>
  </si>
  <si>
    <t>26K180</t>
  </si>
  <si>
    <t>Marco Astore</t>
  </si>
  <si>
    <t>TESI SYSTEM_pacchetto 20 ore luglio</t>
  </si>
  <si>
    <t>26C280</t>
  </si>
  <si>
    <t>Gavazzi trading_canone annuale dominio da giugno 26</t>
  </si>
  <si>
    <t xml:space="preserve">SCOPREGA_Sito web </t>
  </si>
  <si>
    <t>Scoprega</t>
  </si>
  <si>
    <t>KMR_AZIMUT - 21.09.26</t>
  </si>
  <si>
    <t>26k173</t>
  </si>
  <si>
    <t>Overview di mercato e market test SETTORE UOVA</t>
  </si>
  <si>
    <t>P26B207</t>
  </si>
  <si>
    <t>KMR_CO.MARK - 22.09.26</t>
  </si>
  <si>
    <t>26K184</t>
  </si>
  <si>
    <t>Roberta  Laganà</t>
  </si>
  <si>
    <t>02/07/26</t>
  </si>
  <si>
    <t>KMR_FARO 2026 - 29.10.26</t>
  </si>
  <si>
    <t>26K187</t>
  </si>
  <si>
    <t>Scame_credito_bando MASE 1</t>
  </si>
  <si>
    <t>Scamm_video pillole</t>
  </si>
  <si>
    <t>FLEXI_revisione sito web</t>
  </si>
  <si>
    <t>26C271</t>
  </si>
  <si>
    <t>FLEXI_service 10 h</t>
  </si>
  <si>
    <t>KMR_TREVI GROUP - 30.10.26</t>
  </si>
  <si>
    <t>Trevigroup</t>
  </si>
  <si>
    <t>Alessandra Bruni</t>
  </si>
  <si>
    <t>03/10/26</t>
  </si>
  <si>
    <t>KMR_DELIVERA - 12.09.26</t>
  </si>
  <si>
    <t>26K186</t>
  </si>
  <si>
    <t>KMR_DELIVERA - 10.10.26</t>
  </si>
  <si>
    <t>KMR_CYBERTEC ZUCCHETTI - 18.11.26</t>
  </si>
  <si>
    <t>26K183</t>
  </si>
  <si>
    <t>CYBERTEC srl</t>
  </si>
  <si>
    <t>Anna  De Lorenzo</t>
  </si>
  <si>
    <t>TCA_ricerca CFO</t>
  </si>
  <si>
    <t>26H109</t>
  </si>
  <si>
    <t>ATS MICROFUSIONE_hosting e dominio 26/27</t>
  </si>
  <si>
    <t>26C282</t>
  </si>
  <si>
    <t>CILAS_hosting 26/27</t>
  </si>
  <si>
    <t>26C283</t>
  </si>
  <si>
    <t>SIRIUM_hosting e caselle 26/27</t>
  </si>
  <si>
    <t>26C284</t>
  </si>
  <si>
    <t>KMR_INTELLIMECH - 16.07.26</t>
  </si>
  <si>
    <t>KMR_EASYNET - 30.09.26</t>
  </si>
  <si>
    <t>EASYNET GROUP</t>
  </si>
  <si>
    <t>Francesca Tagliaferri</t>
  </si>
  <si>
    <t>KMR_KAMPAAY PER ABB - 2a opz. 24.09.26</t>
  </si>
  <si>
    <t>Clara Maria Iachini</t>
  </si>
  <si>
    <t>KMR_ FEE Compass 2026</t>
  </si>
  <si>
    <t>Compass Goup</t>
  </si>
  <si>
    <t>01/07/2026</t>
  </si>
  <si>
    <t>Sorint_es_hosting 26-27</t>
  </si>
  <si>
    <t>26C285</t>
  </si>
  <si>
    <t>BAGATTINI_pacchetto 20h da lug26</t>
  </si>
  <si>
    <t>26C286</t>
  </si>
  <si>
    <t>GI.TESSIL FODERAMI_SMM</t>
  </si>
  <si>
    <t>26C288</t>
  </si>
  <si>
    <t>GI.TESSIL FODERAMI</t>
  </si>
  <si>
    <t>P26C254</t>
  </si>
  <si>
    <t>KMR_EY - 27.10.26</t>
  </si>
  <si>
    <t>KMR_EY - 26.11.26</t>
  </si>
  <si>
    <t>KMR_EY - 17.12.26</t>
  </si>
  <si>
    <t>KMR_EY - 21.01.27</t>
  </si>
  <si>
    <t>KMR_STRATEGIE E INNOVAZIONE 2026 - 14.10.26</t>
  </si>
  <si>
    <t>26K174</t>
  </si>
  <si>
    <t>KMR_GASER (in BISTRO) - 24.09.26</t>
  </si>
  <si>
    <t>26K182</t>
  </si>
  <si>
    <t>24/09/26</t>
  </si>
  <si>
    <t>MUSE</t>
  </si>
  <si>
    <t>P26B208</t>
  </si>
  <si>
    <t>FINERRE_Talent Acquisition</t>
  </si>
  <si>
    <t>Mengato_sito web</t>
  </si>
  <si>
    <t>Mengato Gruppo Industriale</t>
  </si>
  <si>
    <t>Mengato_social media</t>
  </si>
  <si>
    <t>KMR_G2 EVENTI per MG MOTOR - IN CONF - 10.12.26</t>
  </si>
  <si>
    <t>AB UK_schede case</t>
  </si>
  <si>
    <t>26C294</t>
  </si>
  <si>
    <t>KMR_ESSS - 15.10.26</t>
  </si>
  <si>
    <t>26K177</t>
  </si>
  <si>
    <t>KMR_ANDI IN CONF - 06+07.11.26</t>
  </si>
  <si>
    <t>28/07/26</t>
  </si>
  <si>
    <t>KMR_INTELLIMECH E QINTESI - 17.12.26</t>
  </si>
  <si>
    <t>26K191</t>
  </si>
  <si>
    <t>15/09/26</t>
  </si>
  <si>
    <t>KMR_RANDSTAD - 15.10.26</t>
  </si>
  <si>
    <t>26K190</t>
  </si>
  <si>
    <t>RANDSTAD ITALIA SPA</t>
  </si>
  <si>
    <t>Marco Carena</t>
  </si>
  <si>
    <t>10/09/26</t>
  </si>
  <si>
    <t>Praga_hosting 27-28</t>
  </si>
  <si>
    <t>EZ_social media</t>
  </si>
  <si>
    <t>elektrozubehor</t>
  </si>
  <si>
    <t>EZ_SEO</t>
  </si>
  <si>
    <t>Progetto AbitAzione_identity</t>
  </si>
  <si>
    <t>Progetto AbitAzione_sito</t>
  </si>
  <si>
    <t>KMR_IBC SOLAR - 30.09.26</t>
  </si>
  <si>
    <t>IBC SOLAR</t>
  </si>
  <si>
    <t>Francesca Pennisi</t>
  </si>
  <si>
    <t>MEC_grafiche openday</t>
  </si>
  <si>
    <t>26C299</t>
  </si>
  <si>
    <t>DKR_fee Editrice San Marco</t>
  </si>
  <si>
    <t>26C289</t>
  </si>
  <si>
    <t>RISA GROUP_temporary com</t>
  </si>
  <si>
    <t>CALVI_presentazioni</t>
  </si>
  <si>
    <t>KMR_CAE SRL - 11.2026</t>
  </si>
  <si>
    <t>CAE SRL</t>
  </si>
  <si>
    <t>Stefano Virgulti</t>
  </si>
  <si>
    <t>03/08/26</t>
  </si>
  <si>
    <t>CALVI_social 26/27</t>
  </si>
  <si>
    <t>SIPA_piano com</t>
  </si>
  <si>
    <t>SIPA_social media</t>
  </si>
  <si>
    <t>RATHBONE_piano com</t>
  </si>
  <si>
    <t>Rathbone Precision Metals, Inc.</t>
  </si>
  <si>
    <t>RATHBONE_social media</t>
  </si>
  <si>
    <t>EZM_multimedia</t>
  </si>
  <si>
    <t>26C322</t>
  </si>
  <si>
    <t>Ezm GmbH</t>
  </si>
  <si>
    <t>EZM_strumenti presentazione</t>
  </si>
  <si>
    <t>EZM_social media</t>
  </si>
  <si>
    <t>MARKMETALL_sito web</t>
  </si>
  <si>
    <t>Markmetall GmbH</t>
  </si>
  <si>
    <t>MARKMETALL_multimedia</t>
  </si>
  <si>
    <t>MARKMETALL_strumenti presentazione</t>
  </si>
  <si>
    <t>MARKMETALL_social media</t>
  </si>
  <si>
    <t>CEAR_branding</t>
  </si>
  <si>
    <t>Assocoop_SalesExpander</t>
  </si>
  <si>
    <t>Assocoop srl</t>
  </si>
  <si>
    <t>P26B210</t>
  </si>
  <si>
    <t>Il Sole Spirits_brochure e sito</t>
  </si>
  <si>
    <t>Il Sole Spirits</t>
  </si>
  <si>
    <t>AAB_CORNA IMPIANTI SE SETT '26</t>
  </si>
  <si>
    <t>26B167</t>
  </si>
  <si>
    <t>KMR_TUV ITALIA - 17.11.26</t>
  </si>
  <si>
    <t>TUV ITALIA - TUV SUD ITALIA</t>
  </si>
  <si>
    <t>Sabrina Zapperi</t>
  </si>
  <si>
    <t>17/11/26</t>
  </si>
  <si>
    <t>GREDA SRL_ricerca agenti e distributori area DACH</t>
  </si>
  <si>
    <t>GREDA SRL</t>
  </si>
  <si>
    <t>P26B211</t>
  </si>
  <si>
    <t>Keytext_hosting e 2 domini da lug 27</t>
  </si>
  <si>
    <t>Ospitalità senza barriere_hosting da lug 26</t>
  </si>
  <si>
    <t>26C273</t>
  </si>
  <si>
    <t>Ospitalità senza barriere_hosting da lug 27</t>
  </si>
  <si>
    <t>Erregi_hosting e dominio da lug 27</t>
  </si>
  <si>
    <t>18/09/26</t>
  </si>
  <si>
    <t>INNOVA.T_dominio .it e .com</t>
  </si>
  <si>
    <t>26C290</t>
  </si>
  <si>
    <t>Sorint_hosting sito ES da giu27</t>
  </si>
  <si>
    <t>KMR_MARSH 2026 - 25.11.26</t>
  </si>
  <si>
    <t>Semplicemente legno_hosting MN 26-27</t>
  </si>
  <si>
    <t>26C293</t>
  </si>
  <si>
    <t>Semplicemente legno_hosting MN 27-28</t>
  </si>
  <si>
    <t>E.D. Elettronica dedicata_affiancamento marketing 2026</t>
  </si>
  <si>
    <t>26B160</t>
  </si>
  <si>
    <t>P26B217</t>
  </si>
  <si>
    <t>KMR_AIM per SANOFI - 28.09.26</t>
  </si>
  <si>
    <t>26K189</t>
  </si>
  <si>
    <t>AIM ITALY SRL</t>
  </si>
  <si>
    <t>Sonia Raja</t>
  </si>
  <si>
    <t>FINERRE_hosting da ott 27</t>
  </si>
  <si>
    <t>KMR_IG PER MEDIOLANUM - 03.12.26</t>
  </si>
  <si>
    <t>Alessandra Gandini</t>
  </si>
  <si>
    <t>16/09/26</t>
  </si>
  <si>
    <t xml:space="preserve">SCOPREGA_Company profile </t>
  </si>
  <si>
    <t>AAB_VALMATECH_SE 26-27</t>
  </si>
  <si>
    <t>26B162</t>
  </si>
  <si>
    <t>KMR_PANASONIC - 03.2027</t>
  </si>
  <si>
    <t>Francesco Magallo</t>
  </si>
  <si>
    <t>Flexi_bilancio 2025</t>
  </si>
  <si>
    <t>26C312</t>
  </si>
  <si>
    <t>25/07/26</t>
  </si>
  <si>
    <t>P26C275</t>
  </si>
  <si>
    <t>IVS 2028</t>
  </si>
  <si>
    <t>Materia Prima_sito</t>
  </si>
  <si>
    <t>24/07/26</t>
  </si>
  <si>
    <t>Materia Prima_paid</t>
  </si>
  <si>
    <t>FINERRE_Ricerca e Selezione_stage</t>
  </si>
  <si>
    <t>26H110</t>
  </si>
  <si>
    <t>KMR_QINTESI - 12.10.26</t>
  </si>
  <si>
    <t>26K181</t>
  </si>
  <si>
    <t>KMR_KASK - 30.11+01.12.26</t>
  </si>
  <si>
    <t>KASK</t>
  </si>
  <si>
    <t>Sara Mascheretti</t>
  </si>
  <si>
    <t>08/09/26</t>
  </si>
  <si>
    <t>SIMERTEC SRL_SE USA</t>
  </si>
  <si>
    <t>Simertec</t>
  </si>
  <si>
    <t>Gavazzi_hosting 27-28</t>
  </si>
  <si>
    <t>KMR_SAPIO - BIOREP - 30.09.26</t>
  </si>
  <si>
    <t>SAPIO</t>
  </si>
  <si>
    <t>Matteo  Arona</t>
  </si>
  <si>
    <t>Vero Project_stand fiera set26</t>
  </si>
  <si>
    <t>26C297</t>
  </si>
  <si>
    <t>BlueChange_hosting 27- 28</t>
  </si>
  <si>
    <t>REDI_Hosting 27-28</t>
  </si>
  <si>
    <t>VERO PROJECT_pacchetto 10h da lug26</t>
  </si>
  <si>
    <t>26C301</t>
  </si>
  <si>
    <t>Scame_video_bando MASE 1</t>
  </si>
  <si>
    <t>Scame_bando MASE 2</t>
  </si>
  <si>
    <t>TECO_Strategia di comunicazione di gruppo</t>
  </si>
  <si>
    <t>P26C225</t>
  </si>
  <si>
    <t>ARX_success fee SE 2025-26</t>
  </si>
  <si>
    <t>01/06/2025</t>
  </si>
  <si>
    <t>AB_com 26_service 80 h</t>
  </si>
  <si>
    <t>26C306</t>
  </si>
  <si>
    <t>24/08/26</t>
  </si>
  <si>
    <t>P26C226</t>
  </si>
  <si>
    <t>SCOPREGA_SMM 26/27</t>
  </si>
  <si>
    <t>KMR_SINAPSI SRL - 12.11.26</t>
  </si>
  <si>
    <t>Sinapsi Srl</t>
  </si>
  <si>
    <t>Gianluca  Pagliarino</t>
  </si>
  <si>
    <t>KOBAK_ricerca distributori Spagna</t>
  </si>
  <si>
    <t>26B168</t>
  </si>
  <si>
    <t>KOBAK SRL</t>
  </si>
  <si>
    <t>P26B215</t>
  </si>
  <si>
    <t>KMR_TEMPO EVENT per AFI ESCA - 03.2027</t>
  </si>
  <si>
    <t>Tempo Event</t>
  </si>
  <si>
    <t>Claudia Troiano</t>
  </si>
  <si>
    <t>KMR_EVENTO FIERISTICO - MARZO 2026</t>
  </si>
  <si>
    <t>Michele Morgen</t>
  </si>
  <si>
    <t>04/08/26</t>
  </si>
  <si>
    <t xml:space="preserve">Promos_Webinar 17/09/26 </t>
  </si>
  <si>
    <t>26B164</t>
  </si>
  <si>
    <t>P26B219</t>
  </si>
  <si>
    <t>GREDA_ricerca agenti Spagna</t>
  </si>
  <si>
    <t>P26B218</t>
  </si>
  <si>
    <t>Nova Frigo_pannelli fiera</t>
  </si>
  <si>
    <t>26C303</t>
  </si>
  <si>
    <t>05/08/26</t>
  </si>
  <si>
    <t>P26C276</t>
  </si>
  <si>
    <t>Steel summit_scouting partecipanti</t>
  </si>
  <si>
    <t>Steel Radar</t>
  </si>
  <si>
    <t>07/08/26</t>
  </si>
  <si>
    <t>P26B220</t>
  </si>
  <si>
    <t>VERO PROJECT_seo 2026</t>
  </si>
  <si>
    <t>26C304</t>
  </si>
  <si>
    <t>ARGOMM_duplicazione lingua sito</t>
  </si>
  <si>
    <t>26C313</t>
  </si>
  <si>
    <t>P26C278</t>
  </si>
  <si>
    <t>Falegnameria Bellini_Hosting e dominio da set 26</t>
  </si>
  <si>
    <t>26C305</t>
  </si>
  <si>
    <t>CONFIMI_hosting contrattopmi.it 26/27</t>
  </si>
  <si>
    <t>26C307</t>
  </si>
  <si>
    <t>CONFIMI_hosting contrattopmi.it 27/28</t>
  </si>
  <si>
    <t>PLAX GROUP_sito e landing</t>
  </si>
  <si>
    <t>26C308</t>
  </si>
  <si>
    <t>25/08/26</t>
  </si>
  <si>
    <t>26C309</t>
  </si>
  <si>
    <t>26C310</t>
  </si>
  <si>
    <t>ROBOLOGICA_hosting da set26</t>
  </si>
  <si>
    <t>26C311</t>
  </si>
  <si>
    <t>CMA TEC_Fiera BIMU</t>
  </si>
  <si>
    <t>01/08/2026</t>
  </si>
  <si>
    <t>KMR_TECNOBODY - 01.09.26</t>
  </si>
  <si>
    <t>26k185</t>
  </si>
  <si>
    <t>KMR_TESMEC - 19.11.26</t>
  </si>
  <si>
    <t>Nora Fumagalli</t>
  </si>
  <si>
    <t>PERLINI DUMPERS_hosting e domini</t>
  </si>
  <si>
    <t>Gentili Technology Equipment_DEM</t>
  </si>
  <si>
    <t>26C314</t>
  </si>
  <si>
    <t>10(07/26</t>
  </si>
  <si>
    <t>NICOLO' VANINI_sito web</t>
  </si>
  <si>
    <t>NICOLO' VANINI</t>
  </si>
  <si>
    <t>Lovato_engagement</t>
  </si>
  <si>
    <t>02/09/2026</t>
  </si>
  <si>
    <t>DON_RG Campioni di vita</t>
  </si>
  <si>
    <t>RG-Eventi</t>
  </si>
  <si>
    <t>P26D106</t>
  </si>
  <si>
    <t>SCAMM_Employer Branding Strategy</t>
  </si>
  <si>
    <t>P26X110</t>
  </si>
  <si>
    <t>KMR_BREMBO - 2027</t>
  </si>
  <si>
    <t>Olivier Coppin</t>
  </si>
  <si>
    <t>LABORATORIO DEL CARMINE_hosting e caselle 27/28</t>
  </si>
  <si>
    <t>EZM/MARKMETALL_shooting reportage</t>
  </si>
  <si>
    <t>LOGIC SISTEMI_naming</t>
  </si>
  <si>
    <t>26C315</t>
  </si>
  <si>
    <t xml:space="preserve">Nencini/ Catalogo triple offset </t>
  </si>
  <si>
    <t>07/09/2026</t>
  </si>
  <si>
    <t>P26C284</t>
  </si>
  <si>
    <t>KMR_BCENTRIC per azienda finanza - primavera 2027</t>
  </si>
  <si>
    <t>Bcentric</t>
  </si>
  <si>
    <t>Pietro Bestetti</t>
  </si>
  <si>
    <t>Polo Meccatronica Valley_sales expander</t>
  </si>
  <si>
    <t>Polo Meccatronica Termini</t>
  </si>
  <si>
    <t>P26B214</t>
  </si>
  <si>
    <t>BildTrust_sales expander</t>
  </si>
  <si>
    <t>BuildTrust</t>
  </si>
  <si>
    <t>P26B205</t>
  </si>
  <si>
    <t>H2IT_salesExpander</t>
  </si>
  <si>
    <t>H2IT</t>
  </si>
  <si>
    <t>P26B221</t>
  </si>
  <si>
    <t>BlueChange_hosting 27-28</t>
  </si>
  <si>
    <t>09/09/2026</t>
  </si>
  <si>
    <t>GALLAZZINI_affiancamento direzione commerciale</t>
  </si>
  <si>
    <t>P26B222</t>
  </si>
  <si>
    <t>VECTOR RENEWABLES_hosting da set27</t>
  </si>
  <si>
    <t>VECTOR RENEWABLES_hosting da set26</t>
  </si>
  <si>
    <t>26C316</t>
  </si>
  <si>
    <t>GILARDONI_concept evento</t>
  </si>
  <si>
    <t>26/09/26</t>
  </si>
  <si>
    <t>AAB_KITERM SE 26/27</t>
  </si>
  <si>
    <t>17/09/26</t>
  </si>
  <si>
    <t>AB USA_postcard CHP industrial</t>
  </si>
  <si>
    <t>26C2318</t>
  </si>
  <si>
    <t>P26C268</t>
  </si>
  <si>
    <t>KMR_PRAXI - ott o nov 2026</t>
  </si>
  <si>
    <t>PRAXI</t>
  </si>
  <si>
    <t>Luca  Ciccotelli</t>
  </si>
  <si>
    <t>11/09/26</t>
  </si>
  <si>
    <t>KMR_ELEPHASE per Credemleasing - 04.2027</t>
  </si>
  <si>
    <t>Elephase Srl Società Benefit</t>
  </si>
  <si>
    <t>Jennifer Modugno</t>
  </si>
  <si>
    <t>14/09/26</t>
  </si>
  <si>
    <t>KEYTEXT_rifatturazione iubenda 2026</t>
  </si>
  <si>
    <t>26C320</t>
  </si>
  <si>
    <t>DIGINNOVA_comunicazione rebranding</t>
  </si>
  <si>
    <t>P26C279</t>
  </si>
  <si>
    <t>SCAME PARRE_SE E-Mobility 2026-2027</t>
  </si>
  <si>
    <t>15/09/2026</t>
  </si>
  <si>
    <t>DON_Developmovement x cena di gala</t>
  </si>
  <si>
    <t>Developmovement</t>
  </si>
  <si>
    <t>P26D107</t>
  </si>
  <si>
    <t>TEKNOFLUOR_nov26-giu27 con pre fiera Achema</t>
  </si>
  <si>
    <t>26B166</t>
  </si>
  <si>
    <t>P26B226</t>
  </si>
  <si>
    <t>KMR_UNIACQUE - 13.10.26</t>
  </si>
  <si>
    <t>Giorgia Garavaglia</t>
  </si>
  <si>
    <t>BIBLIOTECA MAJ_ segnaletica Casa Suardi</t>
  </si>
  <si>
    <t>Biblioteca Angelo Maj</t>
  </si>
  <si>
    <t>P26C287</t>
  </si>
  <si>
    <t>VECTOR RENEWABLES_pacchetto 20h da set26</t>
  </si>
  <si>
    <t>26C321</t>
  </si>
  <si>
    <t>TEKNOFLUOR_Post fiera Achema</t>
  </si>
  <si>
    <t>HUGCUBS_marketanalisys&amp;test</t>
  </si>
  <si>
    <t>YOOSUNTEX</t>
  </si>
  <si>
    <t>P26B225</t>
  </si>
  <si>
    <t>HUGCUBS_Brand&amp;comstrategy</t>
  </si>
  <si>
    <t>P26C288</t>
  </si>
  <si>
    <t>ANDREA LUZZANA_Ricerca e Selezione</t>
  </si>
  <si>
    <t>P26H109</t>
  </si>
  <si>
    <t>MILESTONE_Percorso formativo AI</t>
  </si>
  <si>
    <t>Milestone</t>
  </si>
  <si>
    <t>P26H110</t>
  </si>
  <si>
    <t>KMR_ALLEANZA ASSICURAZIONI - 13.10.26</t>
  </si>
  <si>
    <t>ALLEANZA ASSICURAZIONI</t>
  </si>
  <si>
    <t>Fabio Corini</t>
  </si>
  <si>
    <t>CICLOTTE_Ricerca e Selezione</t>
  </si>
  <si>
    <t>26H112</t>
  </si>
  <si>
    <t>VECTOR RENEWABLES_iubenda, GA4 e manutenzione annuale</t>
  </si>
  <si>
    <t>26C323</t>
  </si>
  <si>
    <t>TrentinoSviluppo_attractionSE</t>
  </si>
  <si>
    <t xml:space="preserve">P26B227 </t>
  </si>
  <si>
    <t>BLOWTEX SRL_sales expander</t>
  </si>
  <si>
    <t>M.A. BLOWTEX SRL</t>
  </si>
  <si>
    <t>22/09/26</t>
  </si>
  <si>
    <t>P26B229</t>
  </si>
  <si>
    <t>GATTI PRECORVI_acquisto immagini per sito</t>
  </si>
  <si>
    <t>26C325</t>
  </si>
  <si>
    <t>LUCANICA 2.0</t>
  </si>
  <si>
    <t>Total Energia</t>
  </si>
  <si>
    <t xml:space="preserve">FLORIO CARTA_SE </t>
  </si>
  <si>
    <t>Florio Carta</t>
  </si>
  <si>
    <t>ERREGIERRE_hosting da ott26</t>
  </si>
  <si>
    <t>CALFIN_hosting 3 siti Calfin, Ezm, Markmetall da ott26</t>
  </si>
  <si>
    <t>26C326</t>
  </si>
  <si>
    <t>ECOSVILUPPO_hosting da ott26</t>
  </si>
  <si>
    <t>26C327</t>
  </si>
  <si>
    <t>BARBIFLEX_brochure garden IT-FR</t>
  </si>
  <si>
    <t>IMPACT_hosting 2024-2025</t>
  </si>
  <si>
    <t>ZENUCCHI_ evento Natale 26</t>
  </si>
  <si>
    <t>25/09/26</t>
  </si>
  <si>
    <t>P26C294</t>
  </si>
  <si>
    <t>LFM_BE strategia di comunicazione</t>
  </si>
  <si>
    <t>LFM Laboratorio Farmacologico Milanese</t>
  </si>
  <si>
    <t>P26X113</t>
  </si>
  <si>
    <t>LFM_COM strategia di comunicazione</t>
  </si>
  <si>
    <t>LFM_sito web</t>
  </si>
  <si>
    <t>LFM_paid adv</t>
  </si>
  <si>
    <t>LFM_landing page</t>
  </si>
  <si>
    <t>LFM_SEO</t>
  </si>
  <si>
    <t>LFM_shooting</t>
  </si>
  <si>
    <t>FRIGOGELO_email marketing</t>
  </si>
  <si>
    <t>FRIGOGELO/ICETECH_paid adv meta</t>
  </si>
  <si>
    <t>AB_system integrator piano di lancio</t>
  </si>
  <si>
    <t>P26C265</t>
  </si>
  <si>
    <t>SCAME_hosting EVs4Grid da set27</t>
  </si>
  <si>
    <t>(più elementi)</t>
  </si>
  <si>
    <t>Check planning</t>
  </si>
  <si>
    <t>Anno</t>
  </si>
  <si>
    <t>Supervisor</t>
  </si>
  <si>
    <t>Note</t>
  </si>
  <si>
    <t>Chiuso? Da archiviare?</t>
  </si>
  <si>
    <t>PM nuovo post Poletti / Capire chi subentra come supervisor</t>
  </si>
  <si>
    <t>Valentina Bucca?</t>
  </si>
  <si>
    <t>Possiamo liberare Cristina Pellegrini?</t>
  </si>
  <si>
    <t>In gestione a Gaia Seghezzi in chiusura</t>
  </si>
  <si>
    <t>OK NO</t>
  </si>
  <si>
    <t>Vede Franci Gritti negli allineamenti con Silvia</t>
  </si>
  <si>
    <t>Capire chi subentra</t>
  </si>
  <si>
    <t>Parte a Novembre</t>
  </si>
  <si>
    <t>AAB_ALDEGANI_SE 26</t>
  </si>
  <si>
    <t>SCAME PARRE_SE Atex</t>
  </si>
  <si>
    <t>Francesca Gritti/Cristian Pellegrini</t>
  </si>
  <si>
    <t>SCAME PARRE_SE E-Mobility</t>
  </si>
  <si>
    <t>AMBROSETTI_SE 2026</t>
  </si>
  <si>
    <t>Solo gestione</t>
  </si>
  <si>
    <t>NILMA CONTRACT_SE 26</t>
  </si>
  <si>
    <t>Segue Franci Gritti negli allineamenti con Silvia</t>
  </si>
  <si>
    <t>COLORI CHIARI_SE 26</t>
  </si>
  <si>
    <t>Progetto da allocare su Giulia Pizzati</t>
  </si>
  <si>
    <t xml:space="preserve">Chiuso, manca solo incontro finale </t>
  </si>
  <si>
    <t>RED V_sales expander</t>
  </si>
  <si>
    <t>Presidio di Franci Gelmini + segue Franci Gritti negli allineamenti con Silvia</t>
  </si>
  <si>
    <t>Segue Franci Gritti negli allineamenti con Giulia</t>
  </si>
  <si>
    <t>Solo gestione + segue Franci Gritti negli allineamenti con Giulia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</si>
</sst>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"/>
  </numFmts>
  <fonts count="6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2" xfId="0" pivotButton="1" applyBorder="1"/>
    <xf numFmtId="0" fontId="0" fillId="0" borderId="2" xfId="0" applyBorder="1"/>
    <xf numFmtId="0" fontId="0" fillId="0" borderId="3" xfId="0" pivotButton="1" applyBorder="1"/>
    <xf numFmtId="0" fontId="0" fillId="0" borderId="1" xfId="0" pivotButton="1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3" fillId="2" borderId="0" xfId="0" applyFont="1" applyFill="1"/>
    <xf numFmtId="0" fontId="0" fillId="3" borderId="0" xfId="0" applyFill="1"/>
    <xf numFmtId="0" fontId="0" fillId="4" borderId="0" xfId="0" applyFill="1"/>
    <xf numFmtId="0" fontId="4" fillId="5" borderId="0" xfId="0" applyFont="1" applyFill="1"/>
    <xf numFmtId="0" fontId="2" fillId="0" borderId="0" xfId="0" applyFont="1"/>
    <xf numFmtId="0" fontId="1" fillId="0" borderId="0" xfId="0" applyFont="1"/>
    <xf numFmtId="0" fontId="0" fillId="6" borderId="0" xfId="0" applyFill="1"/>
    <xf numFmtId="0" fontId="0" fillId="7" borderId="0" xfId="0" applyFill="1"/>
    <xf numFmtId="0" fontId="5" fillId="0" borderId="0" xfId="0" applyFont="1"/>
    <xf numFmtId="0" fontId="5" fillId="0" borderId="5" xfId="0" applyFont="1" applyBorder="1"/>
    <xf numFmtId="0" fontId="0" fillId="0" borderId="5" xfId="0" applyBorder="1"/>
    <xf numFmtId="0" fontId="1" fillId="0" borderId="5" xfId="0" applyFont="1" applyBorder="1"/>
    <xf numFmtId="0" fontId="0" fillId="6" borderId="5" xfId="0" applyFill="1" applyBorder="1"/>
    <xf numFmtId="0" fontId="0" fillId="0" borderId="5" xfId="0" applyFill="1" applyBorder="1"/>
    <xf numFmtId="0" fontId="1" fillId="2" borderId="5" xfId="0" applyFont="1" applyFill="1" applyBorder="1"/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.gritti" refreshedDate="46292.740610995374" createdVersion="8" refreshedVersion="8" minRefreshableVersion="3" recordCount="8684" xr:uid="{9A3C0964-2DC3-48E7-9527-BC39FC099DDE}">
  <cacheSource type="worksheet">
    <worksheetSource ref="A1:BB1048576" sheet="project"/>
  </cacheSource>
  <cacheFields count="54">
    <cacheField name="Project_Id" numFmtId="0">
      <sharedItems containsString="0" containsBlank="1" containsNumber="1" containsInteger="1" minValue="7" maxValue="8958"/>
    </cacheField>
    <cacheField name="Project" numFmtId="0">
      <sharedItems containsBlank="1" count="8579">
        <s v="BOSCAROL SRL_2020"/>
        <s v="LUCANA SALUMI"/>
        <s v="Minonzio"/>
        <s v="NTS BE 2020"/>
        <s v="Olio Masturzo_TEM"/>
        <s v="Pirola BE 2020"/>
        <s v="SULZER"/>
        <s v="Tornilastra"/>
        <s v="Graziani 2020"/>
        <s v="AAB_OMCS PLAST_2020"/>
        <s v="Progtech"/>
        <s v="APA MONZA_TEKNOFLUOR SR_2020"/>
        <s v="AAB_FERRARI DIONIGI_19/20"/>
        <s v="AAB_FORMENTI SRL_20SE"/>
        <s v="AAB_FRATUS SRL"/>
        <s v="AAB_OFFICINA MECCANICA RINALDI"/>
        <s v="AAB_PROJECT PACKAGING_2020"/>
        <s v="AAB_RCL DOMINO_2020"/>
        <s v="AAB_SPINI UOVA_CR"/>
        <s v="AAB_TOP QUALITY"/>
        <s v="AAB_VALTORTA SRL"/>
        <s v="AAB_LANZENI MARIO_20"/>
        <s v="AAB_SD Laser"/>
        <s v="AAB_KRONOS SRL"/>
        <s v="AAB_TOP QUALITY_2020/21"/>
        <s v="AAB_FRATUS SRL_2020/21"/>
        <s v="AAB_EREDI PIANA_2020"/>
        <s v="AAB_FERRARI DIONIGI_20/21"/>
        <s v="AAB_FORMENTI SRL_20/21SE"/>
        <s v="AAB_Falegnameria Vitali_2020"/>
        <s v="APA MONZA_Eredi Boffi"/>
        <s v="AAB_OMCF 2020"/>
        <s v="Blu Elettro"/>
        <s v="Agla Elettronica BE 2020"/>
        <s v="Trixia Sviluppo Pagode"/>
        <s v="Calvi marketing 2020"/>
        <s v="Affiancamento Calvi Spa"/>
        <s v="Fimer- ABB"/>
        <s v="Assessment Magnetti"/>
        <s v="Mascagni Casa"/>
        <s v="Marketest Gomma"/>
        <s v="Cosmetica italia_bandi 2020"/>
        <s v="Cosmetica italia ricerca"/>
        <s v="Rational production"/>
        <s v="Pedrini Ricerca"/>
        <s v="Mabo"/>
        <s v="Coop Serena"/>
        <s v="Wenda rifatturazione Inn. manager"/>
        <s v="AAB_MARTOCCIA MOOD"/>
        <s v="AAB_FLLI SALANTI_CR"/>
        <s v="AAB_OMA di Martinelli e Beltrami_CR"/>
        <s v="AAB_DELTA COVER _CR"/>
        <s v="AAB_OFFICINA MECCANICA CAVALLI"/>
        <s v="AAB_STILL ALLUMINIO SERRAMENTI SAS"/>
        <s v="AAB BS_CHERUBINI"/>
        <s v="AAB_TECNOINCOLLAGGI"/>
        <s v="AAB_TONIN DOMENICO"/>
        <s v="AAB_EQUA SRL"/>
        <s v="AAB_GBM SRL"/>
        <s v="AAB_HABITAT ITALIA"/>
        <s v="AAB BS_DELMEC DI DELPERO TOMMASO &amp; C.SNC"/>
        <s v="AAB_Torneria Automatica"/>
        <s v="AAB_ELVIPLAST"/>
        <s v="Ecover"/>
        <s v="OTIM_TEM 19/20"/>
        <s v="P.IVA_GDM BENNE"/>
        <s v="CIM LASER"/>
        <s v="Elettroarmature"/>
        <s v="Emsibeth 2021"/>
        <s v="Athena's"/>
        <s v="MULTI COSMETICA_Coind Cosmetics"/>
        <s v="SORA SRL_SE 20-21"/>
        <s v="APA MONZA_LE FEDI GERLA"/>
        <s v="APA MONZA_GISLON PUBBLICITA&amp;#x27;"/>
        <s v="APA MONZA_ERNANI ITALIAN COFEE"/>
        <s v="APA MONZA_FP PROSERPIO"/>
        <s v="APA MONZA_TORNOVA"/>
        <s v="Comac Srl"/>
        <s v="AAB_QUADRI"/>
        <s v="AAB_MAPELLI SRL"/>
        <s v="AAB_MB ITALIA"/>
        <s v="Escaffe BE"/>
        <s v="Scent Company BE"/>
        <s v="Stracciatella BE"/>
        <s v="Vozzi Ermelinda_SE_20/21"/>
        <s v="CARNI LIMONGI BE"/>
        <s v="CARPENTERIA NICOLA POTENZA BE"/>
        <s v="AAB_Blåkläder Italia_20/21SE"/>
        <s v="2020 Affiancamento Polypool"/>
        <s v="Affiancamento Scame 2019-20"/>
        <s v="Grazioli Tem"/>
        <s v="Affiancamento Santalessandro"/>
        <s v="Sitip Analisi preliminare"/>
        <s v="LTE BE"/>
        <s v="Multifood"/>
        <s v="Punto Azzurro BE 20-21"/>
        <s v="TRI PLOK BE"/>
        <s v="Punto Azzurro Task"/>
        <s v="Raelcon"/>
        <s v="Erhardt + Leimer"/>
        <s v="CMS"/>
        <s v="Consolato Brasile"/>
        <s v="Ricerca Gelatieri"/>
        <s v="Gimeco Impianti"/>
        <s v="Foorban"/>
        <s v="Falegnameria Cornelli Elisa"/>
        <s v="PROMOS per Start-up innovativa"/>
        <s v="Electron System RA/D 2020"/>
        <s v="LU ME"/>
        <s v="Scame Parre 2020"/>
        <s v="Opera Sant Alessandro 2020"/>
        <s v="Bando Export Cremona"/>
        <s v="Calvi Holding customer analysis"/>
        <s v="Calvi holding 2020"/>
        <s v="Promos Italia  presidio germania"/>
        <s v="Ferrari Cosmetics"/>
        <s v="Gestione Area BE"/>
        <s v="Formazione Multi"/>
        <s v="HR Formazione"/>
        <s v="Gestione Area Finc"/>
        <s v="Gestione Area EVENTI"/>
        <s v="MULTI PROMOZIONE"/>
        <s v="Lombardia Assolombarda Servizi"/>
        <s v="CCIE Lione MCE 2020-2021"/>
        <s v="XYLEXPO 2020 ESPOSITORI"/>
        <s v="XYLEXPO 2020 VISITATORI"/>
        <s v="ISM"/>
        <s v="Homi Buyer GEN 2020"/>
        <s v="HOMI Espositori GEN 2020"/>
        <s v="Homi Buyer SET2020"/>
        <s v="Homi Espositori SET2020"/>
        <s v="SI SPOSA 2020 BUYER"/>
        <s v="IVS 2021 Finc"/>
        <s v="Promos_Buyer avviso"/>
        <s v="MECSPE 20 Delegazione"/>
        <s v="MECSPE 20 VISITATORI"/>
        <s v="Bando Marchi+3"/>
        <s v="Fornitore Offresi Meccanica 2020"/>
        <s v="Incoming con CCIAA"/>
        <s v="EXPOMODENA Moda Makers NOV"/>
        <s v="Incoming LAMIERA BIM"/>
        <s v="Buyer FLAVOR"/>
        <s v="MECSPE 21 VISITATORI"/>
        <s v="Incoming delagazioni canadesi"/>
        <s v="Turismo / incoming"/>
        <s v="CAE CONFERENCE"/>
        <s v="CFS DIGITAL"/>
        <s v="XYLEXPO DEM INTERVISTE"/>
        <s v="MECSPE 20 ESPOSITORI"/>
        <s v="Analisi di mercato Trotti"/>
        <s v="Homi Espositori SET2021"/>
        <s v="Social media Valetudo"/>
        <s v="MULTI PREVENTIVI"/>
        <s v="MULTI RIUNIONI"/>
        <s v="Buyer My Plant 2020"/>
        <s v="PROMO ASSOCIAZIONI"/>
        <s v="Made in Steel 2021"/>
        <s v="Promos_Buyer nuovo avviso"/>
        <s v="Consulente CCIAA"/>
        <s v="Veneto Centro Estero"/>
        <s v="Homi Buyer SET 2021"/>
        <s v="RdO Presidio Germania"/>
        <s v="Invest in Bayern"/>
        <s v="Multi COSMETICA"/>
        <s v="Progetti di promozione"/>
        <s v="MODA MAKERS DIGITAL"/>
        <s v="Odassia"/>
        <s v="Italian Beauty Tech"/>
        <s v="Seval Srl_SE_20/21"/>
        <s v="Olio masturzo giugno"/>
        <s v="Fonderia Augusta SE 2021"/>
        <s v="Microtec Basilicata"/>
        <s v="MA LUBRICANTS"/>
        <s v="Lapi Group RM"/>
        <s v="Pedrini ricerca 2"/>
        <s v="Beckers"/>
        <s v="Metra"/>
        <s v="GISM TORNERIA"/>
        <s v="FERIE"/>
        <s v="MULTI BANDI 2020"/>
        <s v="MULTI CENTRALINO"/>
        <s v="MULTI TOOLS 2020 (CRM, WETHOD, COGE)"/>
        <s v="HR amm e gestione"/>
        <s v="MULTI EVENTI"/>
        <s v="MULTI GDPR"/>
        <s v="MULTI Back office commerciale"/>
        <s v="MULTI assistenza Direzione"/>
        <s v="Simbiosity"/>
        <s v="Marketest Tessile Tecnico"/>
        <s v="Automha Piano strategico"/>
        <s v="FESTIVITÀ"/>
        <s v="Promo Confartigianato 2020"/>
        <s v="Ciclotte"/>
        <s v="AAB_Gestione"/>
        <s v="HR selezione"/>
        <s v="Analisi e affiancamento MKTG"/>
        <s v="FARETE VIRTUALE"/>
        <s v="SAIE 2020"/>
        <s v="INNOVA FOOD TECH 20 ESPOSITORI"/>
        <s v="Progetto ex Cartiere Burgo"/>
        <s v="Corte Parma"/>
        <s v="Analisi Losma"/>
        <s v="Trixia Sviluppo Pagode 2"/>
        <s v="MULTI EXTRA"/>
        <s v="Gerard's distributori"/>
        <s v="Dya Lighting distributori"/>
        <s v="Coesi analisi concorrenza"/>
        <s v="AF Automazione SE 2021"/>
        <s v="BV STAMPI TEM 2021"/>
        <s v="KMR EVENTI"/>
        <s v="KMR BACK OFFICE"/>
        <s v="MULTI OFF_Strum di com OFFLINE"/>
        <s v="Sositalia SE 20-21"/>
        <s v="Arti Grafiche Castello"/>
        <s v="Testa Group"/>
        <s v="P.IVA_NIBI GERMANIA"/>
        <s v="Aderma Locatelli_SE"/>
        <s v="KMR_ YEN CO"/>
        <s v="KMR_FAE TECHNOLOGY"/>
        <s v="KMR_ADD+IT"/>
        <s v="KMR_ GREATER ZURICH AREA"/>
        <s v="KMR_CONFINDUSTRIA BERGAMO"/>
        <s v="KMR_LENOVYS"/>
        <s v="KMR_ CONFINDUSTRIA BERGAMO"/>
        <s v="KMR_ EY 2020"/>
        <s v="KMR_CONFINDUSTRIA BERGAMO 27 gennaio"/>
        <s v="KMR_ROCK COMMUNICATION per DELL"/>
        <s v="KMR_VALTELLINA"/>
        <s v="KMR_ AGRATI"/>
        <s v="KMR_ WEBRESULTS"/>
        <s v="KMR_ FAE TECHNOLOGY"/>
        <s v="KMR_FORGEM_ vecchia fattura Hasl"/>
        <s v="Evento REGAS"/>
        <s v="Evento SOLAR EDGE"/>
        <s v="KMR_Evento EY"/>
        <s v="KMR_ FARO 2020"/>
        <s v="DOC_1500 bv febbraio"/>
        <s v="Corrisio_ H account e assist"/>
        <s v="Aderma Locatelli_blog"/>
        <s v="Aderma Locatelli_DEM"/>
        <s v="Aderma Locatelli_SEA"/>
        <s v="Aderma Locatelli_social"/>
        <s v="Phedroimpresa_footer+spunta form"/>
        <s v="AGLA_SEO"/>
        <s v="AGLA_Social"/>
        <s v="Agriturismo Celinate_Google my business"/>
        <s v="Agriturismo Celinate_Sito web"/>
        <s v="Agriturismo Celinate_Social"/>
        <s v="Akorj_SEO"/>
        <s v="Akorj_Sistemazioni sito"/>
        <s v="Akorj_Sito"/>
        <s v="Akorj_Social"/>
        <s v="Ambra Service Srl_Naming e logo"/>
        <s v="Argomm_company profile"/>
        <s v="Argomm_format NL interna"/>
        <s v="Argomm_foto e video"/>
        <s v="Argomm_nuovo logo e immagine coordinata"/>
        <s v="Argomm_sito web"/>
        <s v="Ascom_Campagna Gelatieri 2020"/>
        <s v="Athena's_Sito web"/>
        <s v="Automha_hosting"/>
        <s v="Automha_Integrazioni preventivo sito 2019"/>
        <s v="Automha_Modifiche a organigramma"/>
        <s v="Avrai Leisure_Cookie e privacy"/>
        <s v="Avrai Leisure_Modifiche a sito internet"/>
        <s v="Avrai Leisure_Pop up chiusura uffici"/>
        <s v="Bertronic _Hosting sito 2020"/>
        <s v="B&amp;amp;G_hosting annuale 2020"/>
        <s v="BIT_Sito web"/>
        <s v="BMB_Calendario"/>
        <s v="BMB_SITO E SEO"/>
        <s v="BMB_social media"/>
        <s v="Boost Group"/>
        <s v="BTP_modifiche sito"/>
        <s v="BTP_nuovo brand"/>
        <s v="BTP_presentazione igienizzante"/>
        <s v="BTP_traduzioni leaflet igienizzante"/>
        <s v="CAE CONFERENCE comunicazione"/>
        <s v="Calvi Holding_App sheet_Mat hand"/>
        <s v="Calvi Holding Srl_Application sheet_Per Hannover"/>
        <s v="Calvi Holding Srl_BV CEO"/>
        <s v="Calvi Holding Srl_Com2020_CP"/>
        <s v="Calvi Holding Srl_Com2020_DEM e NEWS"/>
        <s v="Calvi Holding Srl_Com2020_IC"/>
        <s v="Calvi Holding Srl_Com2020_PC"/>
        <s v="Calvi Holding Srl_Com2020_RSW"/>
        <s v="Calvi Holding Srl_Com2020_SCC"/>
        <s v="Calvi Holding Srl_Com2020_SEO"/>
        <s v="Calvi Holding Srl_Com2020_SMM"/>
        <s v="Calvi Holding Srl_Fiera MECSPE"/>
        <s v="Calvi Holding_Fiera Singapore"/>
        <s v="Calvi Holding_Fiera TUBE"/>
        <s v="Calvi Holding_Pag Tubes"/>
        <s v="Calvi Holding_Roll up BU HOT Aero"/>
        <s v="Calvi Holding Srl_Social BU HOT"/>
        <s v="ITS_residuo social 19"/>
        <s v="DOC_ hosting e assistenza"/>
        <s v="Cantiere Tri Plock_mappatura eventi"/>
        <s v="Cantiere Tri Plock_Shooting Fotografico in azienda"/>
        <s v="Cantiere Tri Plock_sito web"/>
        <s v="Cantiere Tri Plock_SOCIAL MEDIA MANGEMENT"/>
        <s v="Cantiere Tri Plock_Ufficio stampa di lancio"/>
        <s v="Cantiere Tri Plock_video prodotto"/>
        <s v="Carni Limongi_company profile"/>
        <s v="Carni Limongi_data entry sito web"/>
        <s v="Carni Limongi_e-commerce"/>
        <s v="Carni Limongi_schede tecniche"/>
        <s v="Carni Limongi_sito web"/>
        <s v="Carpenteria Nicola Potenza_"/>
        <s v="Carpenteria Nicola Potenza_company profile"/>
        <s v="Carpenteria Nicola Potenza_sito web"/>
        <s v="Carpi Fashion System_Dem"/>
        <s v="Carpi Fashion System_Portale Business Matching"/>
        <s v="Carpi Fashion System_Social Media"/>
        <s v="Carrera Walter_fee costacurta"/>
        <s v="CCIE Lione_Autunno pavese"/>
        <s v="Cefival_Pagina Aerospace"/>
        <s v="Cereda Casa_social e refresh sito"/>
        <s v="Cilas Alpina_hosting"/>
        <s v="Comelit_social gen-mar"/>
        <s v="Comet_hosting settembre - settembre"/>
        <s v="Comelit_rinnovo social media 12 m da maggio 2020"/>
        <s v="Confimi_aggiornamento certificazione"/>
        <s v="Conpaviper"/>
        <s v="Costacurta_Sito internet"/>
        <s v="Costacurta_hosting e assist semestrale (dic2020)"/>
        <s v="Costacurta_IMMAGINI 3D"/>
        <s v="Costacurta_pacchetto service web 20 ore"/>
        <s v="Costacurta_video slideshow"/>
        <s v="D.O.C."/>
        <s v="Dimore 2020"/>
        <s v="E-commerce CNA_IC"/>
        <s v="E-commerce CNA_RSW"/>
        <s v="E-commerce CNA_SMM"/>
        <s v="E-commerce CNA_WM"/>
        <s v="E-commerce CNA_SCC"/>
        <s v="E-commerce CNA_US"/>
        <s v="Editrice San Marco_Sito web"/>
        <s v="Effearredi_Temporary communication"/>
        <s v="Effearredi_Logo e IC"/>
        <s v="Effearredi_Sito"/>
        <s v="Effearredi_social 2020"/>
        <s v="Effearredi_linkedin lead gen 2020"/>
        <s v="Effearredi_seo 2020"/>
        <s v="ERSAF_SOCIAL MEDIA MANGEMENT"/>
        <s v="Escaffè_company profile"/>
        <s v="Eurovix"/>
        <s v="Falci Spa_Presentazione PTT"/>
        <s v="Falci Spa_Sito web"/>
        <s v="FBM COSTRUZIONI_hosting"/>
        <s v="fee Falci Spa"/>
        <s v="fee su sea comelit"/>
        <s v="Fiav e Sipa_BV Zanellati Diego"/>
        <s v="Fiav Spa_Sito web_saldo 50 %_"/>
        <s v="Fine Foods_VIDEO CORPORATE"/>
        <s v="Fine Foods_Agg sito resposive"/>
        <s v="Fine Foods_Pacchetto service_1"/>
        <s v="Floky_BTL"/>
        <s v="Floky_COM 20-21_Analytycs"/>
        <s v="Floky_COM 20-21_Brand Manual"/>
        <s v="Floky_COM 20-21_landing Page"/>
        <s v="Floky_COM 20-21_Materiali punto vendita"/>
        <s v="Floky_COM 20-21_Sito"/>
        <s v="Floky_COM 20-21_Strumenti cartacei vari"/>
        <s v="Floky_Email Marketing"/>
        <s v="Floky_Hosting (assistenza)"/>
        <s v="Floky_Media_shooting video e PPT"/>
        <s v="Floky_Naming, Logo, Immagine Coordinata"/>
        <s v="Floky_PDC"/>
        <s v="Floky_SEA"/>
        <s v="Floky_SEO"/>
        <s v="Floky_Social"/>
        <s v="Floky_Ufficio stampa e ADV"/>
        <s v="Fonderie Mazzucconi"/>
        <s v="Fonderie Mazzucconi_hosting"/>
        <s v="Formart_ Torneria Gism"/>
        <s v="Formart_Duplicazione sito in lingua inglese"/>
        <s v="Formart_Shooting Fotografico in azienda"/>
        <s v="Formart_sito web"/>
        <s v="Formart_varie ipotesi"/>
        <s v="Fosforo_Rinnovo/Nuova regist domini"/>
        <s v="Frenco_hosting axf-axles"/>
        <s v="Frenco_hosting frenco-italy"/>
        <s v="Frenco_sito web AXF"/>
        <s v="Gavazzi S.p.A._Sito"/>
        <s v="Gavazzi S.p.A._Video Gavatex"/>
        <s v="Generalfin_sito web"/>
        <s v="GFM_ SOCIAL MEDIA"/>
        <s v="GFM_Corso Linkedin"/>
        <s v="GFM_sito web"/>
        <s v="GFM_Social Management Linkedin"/>
        <s v="Ghisart_Hosting"/>
        <s v="Giorgio Biraghi_Hosting"/>
        <s v="Gm Piccoli"/>
        <s v="Gruppo AB_Gara Biochange"/>
        <s v="Gruppo AB_CORSO DYNAMICS"/>
        <s v="Gruppo AB_Sito web ccogen world coalition"/>
        <s v="Gruppo AB_VIDEO CHANNEL"/>
        <s v="GSR"/>
        <s v="Heineken_category and channel management"/>
        <s v="Heineken_commercial planning"/>
        <s v="Heineken_conquistiamo il 2020"/>
        <s v="Heineken_video"/>
        <s v="HERBALIFE"/>
        <s v="OAB hosting"/>
        <s v="Magnetti_hosting sito"/>
        <s v="IGEAMED_Brochure"/>
        <s v="IGEAMED_Hosting sito"/>
        <s v="IGEAMED_Logo"/>
        <s v="IGEAMED_Sito e-commerce"/>
        <s v="Igus_calendario"/>
        <s v="M-HUB _residuo SEA social"/>
        <s v="Mauro Pizza_Instagram 3 mesi"/>
        <s v="IVS 2021"/>
        <s v="Jpack_hosting sito"/>
        <s v="La Centrale Capital Solutions_hosting e domini"/>
        <s v="La Centrale Capital Solutions_Hosting sito"/>
        <s v="La Centrale_Modifiche sito"/>
        <s v="La Cisa_sito web"/>
        <s v="Laboratorio del Carmine_H e dominio"/>
        <s v="LTE Impianti Srl_copia siti per archivio"/>
        <s v="LTE Impianti Srl_FLYER E PPT"/>
        <s v="LTE Impianti Srl_gadget"/>
        <s v="LTE Impianti Srl_sezione news"/>
        <s v="LTE Impianti Srl_Sito web"/>
        <s v="Luberg"/>
        <s v="Luberg_Area placement"/>
        <s v="Luberg_Libro"/>
        <s v="Luberg_Ppt"/>
        <s v="Luberg_Rifatt mens streamyard"/>
        <s v="Magnetti Building_Libri Gancitano"/>
        <s v="Magnetti Building_Temporary communication"/>
        <s v="Magnetti Building_SEA-SEO"/>
        <s v="Magnetti Building_Social media mktg"/>
        <s v="Magnetti Building_UFF st e PR"/>
        <s v="Magnetti Building ricerca personale"/>
        <s v="Medicap_Analisi SEO"/>
        <s v="Medicap_Analisi Social"/>
        <s v="MESGO SPA_adattamenti ADV gennaio"/>
        <s v="MESGO SPA_adattamenti ADV giugno"/>
        <s v="MESGO_H e assist ann"/>
        <s v="MESGO SPA_sea"/>
        <s v="MESGO SPA_seo"/>
        <s v="MESGO SPA_varie ipotesi"/>
        <s v="MESGO SPA_video istituzionale"/>
        <s v="MESGO SPA_vlog"/>
        <s v="m-hub_coordinamento"/>
        <s v="m-hub_email mktg"/>
        <s v="m-hub_layotute fiere e flyer"/>
        <s v="m-hub_fee media plan presunto"/>
        <s v="m-hub_pacchetto ore sito web"/>
        <s v="m-hub_PROGETTO CINA"/>
        <s v="m-hub_sea"/>
        <s v="m-hub_social"/>
        <s v="m-hub_video"/>
        <s v="m-hub_xlead"/>
        <s v="Microtec_ sito"/>
        <s v="Monte Pora"/>
        <s v="MULTI COSMETICA COMUNICAZIONE"/>
        <s v="Naxa_ fee ADAMA"/>
        <s v="Nettuno_PDC"/>
        <s v="OLSA_hosting dicembre - dicembre"/>
        <s v="Oltreilgiardino_aggiorn sito"/>
        <s v="Oltreilgiardino_export dati"/>
        <s v="Oltreilgiardino_Hosting + mail annuale"/>
        <s v="Opera Sant'Alessandro"/>
        <s v="Opera Sant'Alessandro_campagne facebook"/>
        <s v="Pedrini_sviluppo web app"/>
        <s v="Pick to light_Company Profile digitale"/>
        <s v="Pick to light_DEM"/>
        <s v="Pick to light_Social"/>
        <s v="Ponte Nossa Spa_Bilancio sostenibile"/>
        <s v="Ponte Nossa Spa_Stampa report"/>
        <s v="Pozzi Arturo_Brochure prodotti"/>
        <s v="Pozzi Arturo_Dem"/>
        <s v="Pozzi Arturo_Landing page collezione"/>
        <s v="Pozzi Arturo_Pagina html"/>
        <s v="Pozzi Arturo_SOCIAL MEDIA MANGEMENT"/>
        <s v="Pozzi Arturo_Social network 2020/2021"/>
        <s v="Praga Srl_Hosting"/>
        <s v="Praga Srl_Social media 2019"/>
        <s v="Praim_SITO"/>
        <s v="Praim_SEO"/>
        <s v="Praim_social media"/>
        <s v="Praim_FOTORITOCCHI"/>
        <s v="Punto Azzurro_coordinamento DKB"/>
        <s v="Punto Azzurro_warm up"/>
        <s v="Punto Azzurro_traduzioni testi"/>
        <s v="Rational Production_Naming e logo"/>
        <s v="Rational Production_Nuovo Logo"/>
        <s v="Rational Production_Piano di comunicazione"/>
        <s v="Rcl Service_Aggiornamento catalogo"/>
        <s v="Rcl Service_Rcl Service"/>
        <s v="Rcl Service_Template newsletter"/>
        <s v="Relight_sito web"/>
        <s v="residuo 2019"/>
        <s v="Ideadecor_rinnovo dominio"/>
        <s v="S.P.D. S.p.A"/>
        <s v="S.P.D. S.p.A_hosting sito"/>
        <s v="S.P.D. S.p.A_linkedin advertising"/>
        <s v="S.P.D. S.p.A_modifica form contatto sito web"/>
        <s v="S.P.D. S.p.A_progetto digital e lead generation"/>
        <s v="S.P.D. S.p.A_rinnovo SEO 20-21"/>
        <s v="S.P.D. S.p.A_social 20-21"/>
        <s v="S.P.D. S.p.A_social contratto già in essere 2019"/>
        <s v="Saffi 1929_PPT"/>
        <s v="Saffi Spa_Sito web"/>
        <s v="Saffi_sito web"/>
        <s v="Scent Company_seo e sea + fee 12% sea"/>
        <s v="Scent Company_consulenza"/>
        <s v="Scent Company_social media + social selling"/>
        <s v="Scent Company_revisione sito web"/>
        <s v="Scent Company_Brochure eventi"/>
        <s v="Scent Company_cons modifica sito - 28 ore"/>
        <s v="Scent Company_hosting blog 2021"/>
        <s v="Scent Company_hosting sito scent.it"/>
        <s v="Scent Company_2parte prog post sospensione"/>
        <s v="Scent_2 parte prog post sospensione"/>
        <s v="Scent Company_traduzioni ted sito"/>
        <s v="SENAF_Piano DEM per Mec-spe"/>
        <s v="SEO Siderval 2020"/>
        <s v="Siderval e Cefival_Fiera ADDS"/>
        <s v="SITIP_PDC"/>
        <s v="SITIP_budget strumenti vari"/>
        <s v="SITIP_ufficio stampa"/>
        <s v="Social Sipa 2019/2020_parte 2019"/>
        <s v="Sos Italia_Company profile"/>
        <s v="Sos Italia_Sito web"/>
        <s v="Stilmas"/>
        <s v="Stilmas_hosting novembre - novembre sito"/>
        <s v="Stilmas_modifica adv"/>
        <s v="Stilmas_modifica sito web stilmas, olsa, doc"/>
        <s v="Stilmas_nuovo sito web"/>
        <s v="Studio Missale_Social Media"/>
        <s v="Studio Zuffante_Aggiornamento sito"/>
        <s v="Studio Zuffante_SEO 2019-2020"/>
        <s v="Sulzer Sud_company profile"/>
        <s v="Sulzer Sud_consulenza digital"/>
        <s v="Telmotor_company profile"/>
        <s v="Telmotor_H e assist+Rinnovo/Nuova regist dom"/>
        <s v="Telmotor_layout sito web"/>
        <s v="Telmotor_pacchetto ore grafica - 50 ore"/>
        <s v="Telmotor_social"/>
        <s v="Telmotor_Stampa bv"/>
        <s v="Telmotor_stampa company profile"/>
        <s v="Telmotor_varie ipotesi"/>
        <s v="Testa Group_SEO 22"/>
        <s v="Testa Group_company PPT e brochure"/>
        <s v="Testa Group_sito web"/>
        <s v="Testa Group_Social"/>
        <s v="Trixia Srl - Avalon"/>
        <s v="Trixia Srl - Avalon_integrazione preventivo 2019"/>
        <s v="UBI Banca_yoUBI 2020"/>
        <s v="Valetudo"/>
        <s v="Valetudo_Brochure Histan"/>
        <s v="Valetudo_Canvass"/>
        <s v="Valetudo_Canvass LipoGym/Histan"/>
        <s v="Valetudo_Cartello Golden Tan"/>
        <s v="Valetudo_Concept Histan"/>
        <s v="Valetudo_Corso Linkedin"/>
        <s v="Valetudo_Espositore Histan"/>
        <s v="Valetudo_Espositore LipoGym"/>
        <s v="Valetudo_Fogl Histan Aloe LipoGym"/>
        <s v="Valetudo_Fotoritocchi e acquisto immagini"/>
        <s v="Valetudo_Hosting"/>
        <s v="Valetudo_Influencer"/>
        <s v="Valetudo_Instagram per lancio lipogym"/>
        <s v="Valetudo_Landing page per campagna webinar"/>
        <s v="Valetudo_Linea Histan packaging"/>
        <s v="Valetudo_LipoGym brochure professionale"/>
        <s v="Valetudo_LipoGym cartello"/>
        <s v="Valetudo_LipoGym concept"/>
        <s v="Valetudo_LipoGym leaflet pubblico"/>
        <s v="Valetudo_Listino prezzi Histan"/>
        <s v="Valetudo_Listino pubb+lettera e-com"/>
        <s v="Valetudo_pacchetto service web"/>
        <s v="Valetudo_Post social estetiste"/>
        <s v="Valetudo_Promo superbody"/>
        <s v="Valetudo_Scheda Body Hisiris"/>
        <s v="Valetudo_SEA"/>
        <s v="Valetudo_Social adv"/>
        <s v="Valetudo_Social media management Linkedin"/>
        <s v="Valetudo_SOCIAL MEDIA MANGEMENT"/>
        <s v="Visit Bergamo"/>
        <s v="Vozzi Ermelinda_company profile"/>
        <s v="Vozzi Ermelinda_social media"/>
        <s v="Vozzi Ermelinda_template newsletter"/>
        <s v="Wenda_Company profile"/>
        <s v="Wenda_Company profile in inglese"/>
        <s v="Wenda_Company profile vs ppt"/>
        <s v="Wenda_Hosting annuale giu20 - mag21"/>
        <s v="Wenda_Restyling logo"/>
        <s v="Wenda_Sito internet"/>
        <s v="Winter Service Srl_DA FARE A EROSIONE BUDGET HP"/>
        <s v="Winter Service Srl_Aggiornamento menu Onyx Bar"/>
        <s v="Winter Service Srl_Box fast checkout"/>
        <s v="Winter Service Srl_Brochure_saldo 50 %"/>
        <s v="Winter Service Srl_Carta Breakfast"/>
        <s v="Winter Service Srl_Cartello Parcheggio Officina"/>
        <s v="Winter Service Srl_EMAIL MARKETING 2019-2020"/>
        <s v="Winter Service Srl_EMAIL MARKETING_DEM Giugno"/>
        <s v="Winter Service Srl_Erogatore disinfettante"/>
        <s v="Winter Service Srl_Etichette telefoni_declinazioni"/>
        <s v="Winter Service Srl_FAI News"/>
        <s v="Winter_Flambé_ADV"/>
        <s v="Winter_Flambé_lancio catering sito web"/>
        <s v="Winter_Flambé_lancio cart cartacea"/>
        <s v="Winter_Flambé_lancio firma mail"/>
        <s v="Winter_Flambé_lancio catering_hosting"/>
        <s v="Winter_Flambé_lancio catering_SEA"/>
        <s v="Winter_Flambé_lancio catering_Template DEM"/>
        <s v="Winter Service Srl_formazione social"/>
        <s v="Winter Service Srl_Gestione Traffico Annuale"/>
        <s v="Winter Service Srl_Giacchini"/>
        <s v="Winter Service Srl_Hosting"/>
        <s v="Winter Service Srl_Locandine Navetta e ascensori"/>
        <s v="Winter Service Srl_Officina_carta di Gennaio"/>
        <s v="Winter Service Srl_Officina_Cerimonie"/>
        <s v="Winter Service Srl_Pacchetto service web"/>
        <s v="Winter Service Srl_Pacchetto service web 10 ore"/>
        <s v="Winter Service Srl_Pasqua"/>
        <s v="Winter Service Srl_San Valentino Officina e SPA"/>
        <s v="Winter_SEA 2019-2020_saldo 50% fino a luglio 2020"/>
        <s v="Winter_Sito web_saldo 30 %"/>
        <s v="Winter_Social media 2019-2020"/>
        <s v="Winter_Social media 2020_Officina"/>
        <s v="Winter_Spa_pacchetti di Marzo"/>
        <s v="Winter_WGH_adattamento ADV per Welcome"/>
        <s v="Winter_WGH_firme mail"/>
        <s v="Winter_WGH_proposta meeting"/>
        <s v="Xylexpo_DEM"/>
        <s v="Zanetti"/>
        <s v="Zanetti_Adattamenti ADV"/>
        <s v="Zanetti_BDS 2019"/>
        <s v="KMR_ ACTION GROUP"/>
        <s v="KMR_ AIA Federchimica"/>
        <s v="Evento SYNECOM"/>
        <s v="KMR_ CONCORSO DI IDEE"/>
        <s v="Evento EOLO GROUP"/>
        <s v="Evento ESSEDIEMME per MITO"/>
        <s v="Evento NEW TARGET per ICMI"/>
        <s v="Evento ANFIA"/>
        <s v="Evento AZIMUT"/>
        <s v="KMR_ MAESTRI DEL LAVORO"/>
        <s v="Evento EY"/>
        <s v="Evento LA TERZA PIUMA"/>
        <s v="Evento BSIM"/>
        <s v="Evento AVM GMBH FOR ICT"/>
        <s v="KMR_ EXPERIS ACADEMY"/>
        <s v="Evento UVET GBT"/>
        <s v="Evento MICHELE BALICCO"/>
        <s v="Evento ITALIA IN MOTO"/>
        <s v="KMR_BUSINESS NETWORK ITALIA BErgamo"/>
        <s v="Evento BAYER"/>
        <s v="Evento NEW TARGET per VALTELLINA"/>
        <s v="Evento OPI BG"/>
        <s v="Evento ATS HEALTHWARE"/>
        <s v="AAB_Modellista Stezzanese"/>
        <s v="Evento GS4PLASTIC"/>
        <s v="APA MONZA_TEKNOFLUOR SRL_20/21"/>
        <s v="AAB_OMR Srl_2020"/>
        <s v="AAB_MDP Cable_2021"/>
        <s v="BELLINI RD 2020"/>
        <s v="Evento SUNPOWER ITALIA SRL"/>
        <s v="KMR_Centro Italo-Tedesco"/>
        <s v="Igeamed"/>
        <s v="Culti, Scent, Bakel_analisi"/>
        <s v="Meetab"/>
        <s v="SERI.ART. NON USARE"/>
        <s v="Evento KMR_Comark"/>
        <s v="Evento CTP"/>
        <s v="Fondazione PARENZAN"/>
        <s v="Dimore 2020-Gestione evento"/>
        <s v="Stracciatella 2020"/>
        <s v="OTIM_SE 20/21"/>
        <s v="Evento_Sebino S.p.A."/>
        <s v="Seriana Edilizia Piano Marketing"/>
        <s v="GWA SRL"/>
        <s v="SERI.ART. SE 2020"/>
        <s v="CIMA"/>
        <s v="SIPLA"/>
        <s v="IM.VA."/>
        <s v="Curti Lamiere SE 20-21"/>
        <s v="INNOVATOR"/>
        <s v="F.lli Cinotti"/>
        <s v="Zanasi"/>
        <s v="DRILLING_TEM_20/21"/>
        <s v="Meccanica Sarti"/>
        <s v="Advenias"/>
        <s v="Pietro Trevisani"/>
        <s v="NOVA Elevators"/>
        <s v="Gemineon"/>
        <s v="Eurocell"/>
        <s v="VAGHEGGI"/>
        <s v="Evento YOURCARANDDRIVER"/>
        <s v="Gruppo AB_Gara riposizionamento"/>
        <s v="CINERARIUS_TCM"/>
        <s v="Sora Srl_Social 21-22"/>
        <s v="REPOSA_SEO"/>
        <s v="Seri.Art_Sito web"/>
        <s v="KMR_Evento Master Experis Academy"/>
        <s v="BIT_Social media"/>
        <s v="Fejessence_Social"/>
        <s v="Valetudo_Estetica strategy A/W 20/21_"/>
        <s v="Cinerarius_social media"/>
        <s v="Sora Srl_SEO"/>
        <s v="Sora Srl_Sito"/>
        <s v="Cinerarius_VIDEO"/>
        <s v="Lapneumatica_sito web"/>
        <s v="Meetab_Social"/>
        <s v="Cinerarius_Influencer"/>
        <s v="Fejessence_Ecommerce e lading page"/>
        <s v="Meetab_DEM"/>
        <s v="Cinerarius_Sito app mobile"/>
        <s v="Fine Foods_Pacchetto service_2"/>
        <s v="Fejessence_SEA"/>
        <s v="Valetudo_Packaging Joy"/>
        <s v="Cinerarius_SEA + social ADV"/>
        <s v="Sora Srl_Presentazione ppt"/>
        <s v="Reposa_DEM"/>
        <s v="Polynt_service web"/>
        <s v="ITS_rinnovo campagne social"/>
        <s v="Winter_Social 20 Hotel_new str set"/>
        <s v="Studio Zuffante_SEO 20-21"/>
        <s v="Valetudo_fotoritocchi"/>
        <s v="Winter_Social Media 2020 hotel"/>
        <s v="Winter_Grafica Porte"/>
        <s v="Gruppo AB_duplicazione landing biochange"/>
        <s v="Lapneumatica_privacy e cookie"/>
        <s v="Valetudo_ Immagini per Amazon"/>
        <s v="Petronilla Hotel_Hosting annuale"/>
        <s v="Mesgo spa_adattamenti ADV luglio"/>
        <s v="MESGO SPA_Chiusura estiva"/>
        <s v="Sviluppo Fiere"/>
        <s v="MESGO SPA_inserimento video in homepage"/>
        <s v="Magnetti_Integrazione Magnetti Video Go Live"/>
        <s v="Agri Travel"/>
        <s v="MACIEJI BUZUK"/>
        <s v="Promos_Buyer NOV Automotive"/>
        <s v="Promos_Buyer NOV Food"/>
        <s v="Promos_Buyer NOV Navale"/>
        <s v="Promos_Buyer NOV Subfor"/>
        <s v="Promos_Buyer OTT arredo"/>
        <s v="Promos_Buyer OTT cosmetica"/>
        <s v="Promos_Buyer OTT food"/>
        <s v="Promos_Buyer OTT Moda"/>
        <s v="Promos_Buyer OTT Power Trans."/>
        <s v="Promos_Buyer SET arredo"/>
        <s v="GPS COSMESI (Lambertini)"/>
        <s v="Incoming meccanica"/>
        <s v="P.IVA_NIBI ARREDO"/>
        <s v="P.IVA_NIBI GERMANIA MO"/>
        <s v="Agri Travel - FINC"/>
        <s v="Gruppo AB_Voice Over Portoghese"/>
        <s v="Saffi spa_hosting"/>
        <s v="MULTI COSMETICA_QETRE Perso ott"/>
        <s v="Polynt_hosting annuale 2021"/>
        <s v="MULTI COSMETICA_UNIFARCO"/>
        <s v="MULTI COSMETICA_SIFARMA"/>
        <s v="Costacurta_modifiche sito iE11"/>
        <s v="KMR_INTELLIMECH 2020"/>
        <s v="Rotary Club Milano Est_Hosting e casella di posta"/>
        <s v="Cilas Alpina_caselle di posta"/>
        <s v="Fondazione Bergamo per Bergamo_rinnovo dominio"/>
        <s v="Gestione Area COM"/>
        <s v="KMR_ARESI SPA"/>
        <s v="KMR_AZIMUT 10 settembre"/>
        <s v="Decortex BE"/>
        <s v="AAB_OFFICINE GAITI_SE"/>
        <s v="Floky_consuntivo video"/>
        <s v="Floky_backstage video"/>
        <s v="Floky_shooting in esterna"/>
        <s v="Punto Azzurro_Studio di concept DKB"/>
        <s v="Wenda_Innovation manager"/>
        <s v="Gavazzi_assessment"/>
        <s v="Gruppo AB_Adv campaing Settembre 2020"/>
        <s v="LAS Helmets_ sito web e report"/>
        <s v="Rational Production_Social Media LinkedIn"/>
        <s v="IGEAMED_Landing Page Airdog"/>
        <s v="KMR_Ferrario"/>
        <s v="KMR_BSCI"/>
        <s v="Evento_Bergel+Srl"/>
        <s v="Evento PNSIX"/>
        <s v="Evento MANPOWER SRL"/>
        <s v="Evento BREMBO"/>
        <s v="Evento Quid Plus"/>
        <s v="MULTI ON_Strum di com ONLINE"/>
        <s v="Incomin COMO"/>
        <s v="SEVAL comunicazione"/>
        <s v="TECNOGOMMA BE 2021"/>
        <s v="AAB_KRONOS SRL_2021"/>
        <s v="AAB_FORMENTI SRL_21SE"/>
        <s v="BOSCAROL SRL_2021-2022"/>
        <s v="AAB BS_SG di Carioli A_2020/21"/>
        <s v="Promoberg_AGRI TRAVEL"/>
        <s v="WENDA_SEO"/>
        <s v="WENDA_PIANO DEM"/>
        <s v="WENDA_PAID ADV"/>
        <s v="KMR_KMR Centro Italo Tedesco settembre"/>
        <s v="WENDA_SOCIAL MEDIA MANAGEMENT"/>
        <s v="ITS_SPONSORIZZATA SOCIAL"/>
        <s v="Valetudo_Landing page nuove estetiste"/>
        <s v="AB_Stikers Instagram"/>
        <s v="AB_Assistenza web per bug canali"/>
        <s v="Polyhedron_Hosting"/>
        <s v="IT"/>
        <s v="DKB_sito web"/>
        <s v="DELTA CHIODATRICI"/>
        <s v="APA MONZA_EREDI BOFFI 2021"/>
        <s v="AAB_PROJECT PACKAGING_2021"/>
        <s v="GEMMLAB_SEO"/>
        <s v="Confindustria Bergamo PR"/>
        <s v="Scheda GETEC"/>
        <s v="Record_video istituzionale"/>
        <s v="Scent Company_pacchetto assistenza web"/>
        <s v="ITS_pacchetto assistenza web"/>
        <s v="SIRIUM_hosting e posta"/>
        <s v="Cantiere Tri Plock_hosting sito web"/>
        <s v="Valetudo_progetto comunicazione B2C"/>
        <s v="Tecnogomma_SEO"/>
        <s v="Zuffante_Ristampa BV"/>
        <s v="Pozzi Arturo_video per social"/>
        <s v="ITALTEX_Logo e IC"/>
        <s v="ITALTEX_presentazione"/>
        <s v="ITALTEX_VIDEO"/>
        <s v="ITALTEX_SITO"/>
        <s v="ITALTEX_SOCIAL"/>
        <s v="Evento_ODL Srl"/>
        <s v="KMR_Experis Materiali compositi"/>
        <s v="ITALTEX_DEM"/>
        <s v="ITALTEX_UFFICIO STAMPA"/>
        <s v="ITALTEX_Ricerca online media adv"/>
        <s v="SITIP_CONCEPT E LOGO"/>
        <s v="SITIP_grafica nuovi pendagli"/>
        <s v="SITIP_ADV generale"/>
        <s v="SITIP_COMPANY PROFILE ppt"/>
        <s v="SITIP_SITO E SEO"/>
        <s v="SITIP_NEWSLETTER"/>
        <s v="SITIP_SOCIAL (mag/dic 2020)"/>
        <s v="CONF CO_Colmegna_social 2021"/>
        <s v="Fine Foods_INVITO PDF"/>
        <s v="Winter_Flambé adesivo"/>
        <s v="BIERREBI"/>
        <s v="Winter_FLAMBE&amp;#x27; Social media 2020"/>
        <s v="Winter_agg carta Officina"/>
        <s v="Telmotor_prog Brand Awareness"/>
        <s v="Valetudo_Strumenti promo Joy"/>
        <s v="Valetudo_Cartolina Luxory"/>
        <s v="KMR_GRIFAL 2020"/>
        <s v="Alphacom Italia BE"/>
        <s v="Evento_Italia online"/>
        <s v="AAB_OMCS PLAST_2021"/>
        <s v="AAB_RCL DOMINO 2021"/>
        <s v="AAB_EREDI PIANA_2021"/>
        <s v="FLOKY_ristampa brochure"/>
        <s v="Arditi BE"/>
        <s v="ECOVER SACE TEM 21/22"/>
        <s v="FIBROCEV SACE TEM 2021"/>
        <s v="Minonzio SE 2021"/>
        <s v="FRIGOGELO_ rebranding"/>
        <s v="Evento_James Hardie"/>
        <s v="BTP_lancio travel size CONCEPT"/>
        <s v="BTP_lancio travel size BROCHURE"/>
        <s v="KMR_AZIMUT 2 ottobre"/>
        <s v="BTP_lancio travel size SITO"/>
        <s v="BTP_lancio make-up NAMING E LOGO"/>
        <s v="Evento_INTELLIMECH"/>
        <s v="AB_lead generation"/>
        <s v="AB_coordinamento mktg 2021"/>
        <s v="KMR_FROAFL"/>
        <s v="BTP_Lancio Make-up concept creativo"/>
        <s v="BTP_Lancio Make-up Brochure"/>
        <s v="FLEXI_Lancio Make-up SITO"/>
        <s v="BTP_ FLEXI sito"/>
        <s v="WINTER_Flambé_DEM del 2020"/>
        <s v="Winter_Flambe_mail commerciale"/>
        <s v="Winter_Flambe_firma mail in html"/>
        <s v="Winter_WGH_testi per eventi sito"/>
        <s v="BV_decliazione 3 nominativi"/>
        <s v="FLOKY video back shooting fot testimonial"/>
        <s v="FLOKY acquisto materiale vario per shooting"/>
        <s v="Servizio Eco della Stampa"/>
        <s v="KMR_Studio Cagnoli"/>
        <s v="Agri Travel - BE"/>
        <s v="GEMMLAB_SITO"/>
        <s v="CIEMME80"/>
        <s v="BIC PORTALE - video"/>
        <s v="BIC Portale"/>
        <s v="KMR_Brembo Inproves"/>
        <s v="GEMMLAB_SOCIAL"/>
        <s v="GEMMLAB_DEM"/>
        <s v="GEMMLAB_VIDEO"/>
        <s v="FLOKY_consuntivo BRAND MANUAL"/>
        <s v="FLOKY_listino palestre, indoor, e tabella taglie"/>
        <s v="IL GELSO DI S. MARTINO_ hosting"/>
        <s v="DIAPATH_WEB MKTG 21 e service 20 ore"/>
        <s v="DIAPATH_E-COMMERCE"/>
        <s v="DKB_SHOOTING"/>
        <s v="Argomm_acquisto domini"/>
        <s v="OFFICINE URBANE 9_logo e IC"/>
        <s v="OFFICINE URBANE_BROCHURE PRODOTTO"/>
        <s v="OFFICINE URBANE_MINISITO O LANDING PAGE"/>
        <s v="OFFICINE URBANE_VIDEO PRODOTTO"/>
        <s v="OFFICINE URBANE_SOCIAL MEDIA"/>
        <s v="OFFICINE URBANE_UFFICIO STAMPA"/>
        <s v="OFFICINE URBANE_PORTALI ONLINE"/>
        <s v="SOM_SITO WEB"/>
        <s v="SOM_SEO"/>
        <s v="SOM_HOSTING"/>
        <s v="SOM_SOCIAL MEDIA"/>
        <s v="SOM_DEM"/>
        <s v="SOM_COMPANY PROFILE E SCHEDE SETTORE"/>
        <s v="SITIP_TAKE OVER INSTAGRAM"/>
        <s v="UBI BANCA_ SITO YOUBI"/>
        <s v="MESGO_STRUMENTI SETTEMBRE"/>
        <s v="COMET_MODIFICA FORM CONTATTO"/>
        <s v="PRAGA_Cartello e sito Treviolo"/>
        <s v="PRAGA_aggiornamento sito"/>
        <s v="fee stampa bv olsa"/>
        <s v="BTP_Aggiornamento catalogo maschere viso"/>
        <s v="Gara delivery DUC"/>
        <s v="DKB_social management 20-21"/>
        <s v="KMR_AZIMUT 8 ottobre"/>
        <s v="KMR_ANTIA"/>
        <s v="Fine Foods_Adattamenti formato ADV"/>
        <s v="ERCA_ Fiera virtuale"/>
        <s v="Winter_pannello stadio"/>
        <s v="Evento_AxL"/>
        <s v="BTP_Stand Up Solution_concept"/>
        <s v="BTP_Stand Up Solution_brochure"/>
        <s v="BTP_Stand Up Solution_DEM"/>
        <s v="BTP_Stand Up Solution_declinazione img concept"/>
        <s v="AB_coordinamento com 2021"/>
        <s v="AAB_FDM Srl"/>
        <s v="AAB BS_RIZZINI Srl"/>
        <s v="COSTACURTA_gara centenario"/>
        <s v="KMR_MZ Congressi"/>
        <s v="KMR_PMI Italy Chapter"/>
        <s v="EXXRO_modifiche al sito"/>
        <s v="GRUPPO LUCI"/>
        <s v="DKB_SEA e social ADV 20"/>
        <s v="CINERARIUS_DEM"/>
        <s v="Evento_Ing. Bendotti"/>
        <s v="KMR_Action group - 2021"/>
        <s v="Evento_Petroceramics"/>
        <s v="KMR_Evento_Centro edile Franciacorta"/>
        <s v="KMR_COSBERG"/>
        <s v="Evento_ITALY POST"/>
        <s v="BIT_hosting sito"/>
        <s v="Floky_packaging  altri sport 2020"/>
        <s v="Social Calvi Spa 2019"/>
        <s v="FLOKY_Voice over con Federico"/>
        <s v="Emilio Mauri spa SE"/>
        <s v="Confimi_Hosting"/>
        <s v="ARMarchitettura_analisi immobiliare"/>
        <s v="GFM_Pacchetto sicurezza atc-additive"/>
        <s v="MESGO_Inserimento Quality Policy - sito"/>
        <s v="OMCA_sito web"/>
        <s v="Pozzi Arturo CRM"/>
        <s v="KMR_BCC webinar 110"/>
        <s v="KMR_Evento_Uevents per CADDY"/>
        <s v="Zuffante_Social media management"/>
        <s v="AB_Aggiornamento landing per Dynamics"/>
        <s v="Druckfarben SE 20-21"/>
        <s v="Studio Adamo_Hosting"/>
        <s v="DKB_SEA E SOCIAL ADV"/>
        <s v="DKB_PIANO DEM"/>
        <s v="Punto Azzurro_ADV Orobie"/>
        <s v="Galbiati_warm up"/>
        <s v="Galbiati_Branding"/>
        <s v="Galbiati_Company profile"/>
        <s v="Galbiati_Sito web"/>
        <s v="Galbiati_Testo DEM"/>
        <s v="Galbiati_Social Media Management"/>
        <s v="MALATTIA"/>
        <s v="PROMOS_PROMOFARMA"/>
        <s v="P.IVA_GOIN 2020"/>
        <s v="Strategia di comunicazione"/>
        <s v="PPROMOS_Buyer NOV Packaging"/>
        <s v="PROMOS_Buyer DIC Arredo"/>
        <s v="KMR_Ufficio Pastorale Sociale e del Lavoro"/>
        <s v="DKB_taglio foto"/>
        <s v="PAPERMON  SE 2021"/>
        <s v="Valetudo_rifacimento esecutivo astuccio joy"/>
        <s v="KMR_Impactscool"/>
        <s v="KMR_Italcementi"/>
        <s v="project Automation &amp;amp; Engineering GmbH"/>
        <s v="COTRIL"/>
        <s v="AAB_GENERAL BUTTONS"/>
        <s v="Telmotor_Convention CONCEPT"/>
        <s v="BTP_FLEXI branding concept e SCC"/>
        <s v="SCAMM_ Affiancamento COMUNICAZIONE"/>
        <s v="Grazioli_SITO"/>
        <s v="Grazioli_DEM"/>
        <s v="Grazioli_SOCIAL"/>
        <s v="FLOKY_filtro e promo filtro"/>
        <s v="AAB_MARTOCCIA MOOD_social"/>
        <s v="PAPERMON_VOUCHER TEM 21/22_Catalogo"/>
        <s v="PAPERMON_VOUCHER TEM 21/22_shooting"/>
        <s v="PAPERMON_social"/>
        <s v="GFM_gallery prodotti applicazioni"/>
        <s v="GFM_traduzioni sito web"/>
        <s v="ELAV_DELIVERY branding"/>
        <s v="ELAV_DELIVERY scatti fotografici"/>
        <s v="ELAV_DELIVERY Landing page"/>
        <s v="Enereco Analisi mercato"/>
        <s v="ELAV_DELIVERY social media"/>
        <s v="ELAV_DELIVERY PAID ADV"/>
        <s v="GAVAZZI_Integr CRM AS400"/>
        <s v="GFM_calendario"/>
        <s v="Cerealvit Assessment"/>
        <s v="2021 Affiancamento Polypool"/>
        <s v="MESGO_strum OTTOBRE (1bv 1adatt)"/>
        <s v="Affiancamento Scame 2021"/>
        <s v="Piccinini GELATO 25"/>
        <s v="VALETUDO_planning 2021"/>
        <s v="KMR_Telmotor"/>
        <s v="Arena Luci"/>
        <s v="FOTOINCISIONE 2000"/>
        <s v="ERRE ENNE"/>
        <s v="KMR_Uevents per Pirelli"/>
        <s v="KMR_LUBERG Cerimonia 2020"/>
        <s v="PROMO CONFARTIGIANATO 2021"/>
        <s v="TELMOTOR_Convention GRAFICHE + VIDEO"/>
        <s v="TELMOTOR_Convention VARIE"/>
        <s v="FLOKY_Preparazione asset per portale amazon"/>
        <s v="winter_firme mail novembre"/>
        <s v="Calvi_Agg materiali logo NO Trefolo"/>
        <s v="Tecnoplastica Perletti_Seo tecnica e conten"/>
        <s v="Tecnoplastica Perletti_Paid Advertising"/>
        <s v="Tecnoplastica Perletti_Social Media Management"/>
        <s v="Comelit_Social media ott20_set21"/>
        <s v="Fotoincisione2000_Social media"/>
        <s v="Fotoincisione2000_DEM template e strategia"/>
        <s v="Fotoincisione2000_Paid strategia"/>
        <s v="Winter_Polo per staff manutenzione"/>
        <s v="ELAV_Bosco_concept creativo"/>
        <s v="ELAV_Bosco_video promo"/>
        <s v="ELAV_Bosco_cartolina e banner"/>
        <s v="ELAV_Bosco_DEM"/>
        <s v="ELAV_Bosco_Paid ADV"/>
        <s v="ELAV_Bosco_Ufficio stampa"/>
        <s v="FLOKY_Banner ADV"/>
        <s v="Magnetti_VIDEO NATALE 2020"/>
        <s v="VALETUDO_promo black week"/>
        <s v="Retica_strategia promo"/>
        <s v="BERMEC RA/D_2021"/>
        <s v="Tornilastra TEM 2021"/>
        <s v="Elettroarmature Srl SE 2021"/>
        <s v="AAB_ARSMETALLO SRL"/>
        <s v="AAB_INTERCOLL SRL"/>
        <s v="AAB_GALLI E GARZETTI SRL"/>
        <s v="APA MONZA_ANNA MONTI SRL"/>
        <s v="APA MONZA_2ESSEDIVANI SNC"/>
        <s v="APA MONZA_SIGOA SNC"/>
        <s v="AAB BS_RIVADOSSI SANDRO Snc"/>
        <s v="AAB_BALINI FABRIZIO SRL"/>
        <s v="AAB_DAZE TECHNOLOGY"/>
        <s v="AB_coordinamento mktg 2020"/>
        <s v="LAS Helmets_SEO SEA DEM"/>
        <s v="LAS Helmets_SOCIAL"/>
        <s v="LA.SI_audit SEO_ecommerce BtoB"/>
        <s v="Start up Giuliano Vallani_sito web"/>
        <s v="Start up Giuliano Vallani_logo e ic"/>
        <s v="AB_coordinamento com 2020"/>
        <s v="AB_ pacchetto ore 2020"/>
        <s v="AB_pacchetto social 2020"/>
        <s v="AB _pacchetto service 2021"/>
        <s v="AB_pacchetto social 2021"/>
        <s v="AB_company profile 2021"/>
        <s v="BERMEC_ progetto comunicazione digital"/>
        <s v="MESGO_strumenti NOVEMBRE"/>
        <s v="WGH_Pacchetto service 2021_01"/>
        <s v="RCL_VIDEO"/>
        <s v="DIG421_Logo e concept_rimborso gara"/>
        <s v="Sora Srl_SE 2021-22"/>
        <s v="ELECTRONSYSTEM profilazione 2021"/>
        <s v="MASTURZO SE 2021"/>
        <s v="La Pasqualina_canone assistenza"/>
        <s v="La Pasqalina_sito e-commerce"/>
        <s v="La Pasqualina_Canone gestione e-commerce"/>
        <s v="Dott.ssa Cattaneo_promo social"/>
        <s v="La Pasqualina_PAID SOCIAL"/>
        <s v="Praim_Social - posticipo fatt  2021"/>
        <s v="S.P.D._Multimedia"/>
        <s v="AGLA ELETTRONICA TEM 2021"/>
        <s v="AAB_VERDELLI_21SE"/>
        <s v="AAB BS_MECCANICA SALETTI"/>
        <s v="Piccinini_VOICE MASTER"/>
        <s v="MACPI Profilazione"/>
        <s v="SCAMM Affiancamento"/>
        <s v="AAB_ARREDAMENTI PANSERI"/>
        <s v="Evento_Cosberg"/>
        <s v="PROMOS_Buyer DIC Turismo"/>
        <s v="Cuciniamo_ SEO strategia"/>
        <s v="Cuciniamo_PAID ADV strategia"/>
        <s v="Cuciniamo_DEM"/>
        <s v="Steffenini Srl_SE"/>
        <s v="Cuciniamo_social media gestione"/>
        <s v="Cuciniamo_ufficio stampa"/>
        <s v="Cuciniamo_campagna adv"/>
        <s v="Cuciniamo_presentazione ppt"/>
        <s v="Fine Foods_Integrazione sito web"/>
        <s v="Effearredi_Iubenda integrazione"/>
        <s v="Casabriko SE 20"/>
        <s v="Fine Foods_Sito Pharmatek"/>
        <s v="Fine Foods_Sito"/>
        <s v="SITIP_video animato sport"/>
        <s v="DKB_traduzioni testi sito"/>
        <s v="BTP_acquisto 2 domini nuovo sito"/>
        <s v="MASCO_adattamento calendario"/>
        <s v="STARLINE_biglietto e html natale"/>
        <s v="Winter_Flambé Hosting 20-21"/>
        <s v="INGLASS_ppt"/>
        <s v="FLOKY_Sezione Storie"/>
        <s v="VALETUDO_Strumenti promo genn 2021"/>
        <s v="Telmotor_Community_logo e payoff"/>
        <s v="Telmotor_Community_NL"/>
        <s v="Telmotor_Community_format social"/>
        <s v="Telmotor_Community_layout sito"/>
        <s v="AB_video service 2020"/>
        <s v="Sitip_schede prodotto e presentazione prodotti"/>
        <s v="ARGOMM_Argom Day 2020"/>
        <s v="AAB_GRAFFIDEA_SE 2021"/>
        <s v="ISM_SEO ON SITE"/>
        <s v="ISM_PAID ADV (SEA E SOCIAL)"/>
        <s v="ISM_social media management"/>
        <s v="ISM_piano dem"/>
        <s v="ISM_SEO CONTENT"/>
        <s v="Scent Company_SEO content"/>
        <s v="Scent Company_PAID ADV"/>
        <s v="Scent Company_SOCIAL MEDIA MANAGEMENT"/>
        <s v="AB_Magazine 2021"/>
        <s v="AB_Calendario 2021"/>
        <s v="SCAMM_REBRANDING"/>
        <s v="SCAMM_SITO"/>
        <s v="SCAMM_SOCIAL 6 mesi"/>
        <s v="SCAMM_STAND FIERA"/>
        <s v="DD 2021_Project mngm (ASS +39)"/>
        <s v="Hosting Ghisart 2021-2022"/>
        <s v="AB_sito web e data entry"/>
        <s v="Hosting Jpack 2021-2022"/>
        <s v="Hosting Praga 2021-2022"/>
        <s v="Effearredi_CP e presentazioni"/>
        <s v="KMR_Gattinoni per Pirelli"/>
        <s v="KMR_COSBERG 25 novembre"/>
        <s v="FLOKY_Pacchetto service web"/>
        <s v="Galbiati Srl_svilippo sito"/>
        <s v="LTE_social media 2021"/>
        <s v="AB_formazione instagram Biogas Channel"/>
        <s v="Floky_comunicazione test scientifici"/>
        <s v="Pastificio Di Amante"/>
        <s v="Cerealvit_social media"/>
        <s v="Fintyre_sito web"/>
        <s v="Fintyre_video"/>
        <s v="Mesgo_strumenti di dicembre"/>
        <s v="INNOVATOR Integrazione"/>
        <s v="Telmotor_pacchetto ore nov 2020"/>
        <s v="WENDA_residuo da lavorare"/>
        <s v="Floky_percentuale budget SEA 2020"/>
        <s v="Mesgo analisi Sebino"/>
        <s v="Floky_geolocalizzazione punti vendita"/>
        <s v="TERME DI COMANO_SE"/>
        <s v="Cosmetica Italia_Bandi 2021"/>
        <s v="AAB_MORGAN&amp;#x27;S PIZZA_2021"/>
        <s v="Spd_pieghevole infografica"/>
        <s v="AB_lead generation 2"/>
        <s v="CTP TEAM_Analisi competitor"/>
        <s v="CTP TEAM_Profilazione"/>
        <s v="CTP TEAM_Marketest commerciale"/>
        <s v="Konnett_Lead Generation"/>
        <s v="LTE_Sviluppo commerciale 2021"/>
        <s v="SITIP_cartellino Airoh"/>
        <s v="LTE_firma mail"/>
        <s v="DASTE_Branding, com e promo"/>
        <s v="Fine Foods_hosting 2020-2021"/>
        <s v="Cefival_hosting 2020-2021"/>
        <s v="FLEXI_shooting flexi gennaio"/>
        <s v="Fine Foods_presentazione nutrizionista"/>
        <s v="Cuciniamo_affiancamento marketing"/>
        <s v="Cuciniamo_PAID ADV gestione mensile"/>
        <s v="Cuciniamo_Social media strategia"/>
        <s v="Cuciniamo_coordinam PDC"/>
        <s v="FLEXI_DEM"/>
        <s v="SITIP_social 2021"/>
        <s v="Floky_percentuale budget SEA 2021"/>
        <s v="MESGO_SEO 2021"/>
        <s v="MESGO_SEA 2021"/>
        <s v="MESGO_blog in sito web"/>
        <s v="MESGO_mesgo live"/>
        <s v="FRIGOGELO_warm up"/>
        <s v="KMR_Telmotor 18/12"/>
        <s v="GFM_Dem ATC"/>
        <s v="GFM_jpg Natale"/>
        <s v="HISTOMER_pdf estetica strategy"/>
        <s v="Magnetti Building Profilazione"/>
        <s v="IVS 2019_storno costi google"/>
        <s v="Ascom_Campagna gelatieri 2021"/>
        <s v="m-hub_SEO"/>
        <s v="m-hub_Paid Ads"/>
        <s v="m-hub_Sito Web"/>
        <s v="m-hub_Profilazione"/>
        <s v="Stilmas_adattamento calendario"/>
        <s v="GEMMLAB_restyling logo"/>
        <s v="VALETUDO_dem natale"/>
        <s v="Studio Medico Anzio"/>
        <s v="Telmotor_calendario"/>
        <s v="DKB_secondo shooting e fotoritocchi"/>
        <s v="Histomer_montaggio video detox"/>
        <s v="DKB_traduzioni 2020"/>
        <s v="Magnetti_acquisto template"/>
        <s v="Magnetti_hosting 20/21"/>
        <s v="TASK_ristampa scatoline"/>
        <s v="Histomer_rifacimento esecutivo green age"/>
        <s v="Histomer_packaging bendaggi"/>
        <s v="BIT_aggiornamenti sito"/>
        <s v="Fonderie Mazzucconi_html Natale"/>
        <s v="Fonderie Mazzucconi_aggiornamenti sito"/>
        <s v="Starline_html e biglietto Natale"/>
        <s v="Scent Company_2021 pacchetto ore sito"/>
        <s v="Scent Company_Seo tecn + ott sito 2021"/>
        <s v="Scent Company_SEO content 2021"/>
        <s v="Scent Company_PAID ADV 2021"/>
        <s v="Scent Company_Social 2021"/>
        <s v="Scent Company_piano DEM"/>
        <s v="Magnetti_Coordinamento comunicazione"/>
        <s v="Magnetti_hosting"/>
        <s v="Magnetti_SEO CONTENT"/>
        <s v="Magnetti_PAID ADV"/>
        <s v="Magnetti_piano DEM"/>
        <s v="Magnetti_Social Media"/>
        <s v="KMR_Yourbiz"/>
        <s v="PROMOZIONE CONF BS"/>
        <s v="AAB_Gestione 2021"/>
        <s v="Ciclotte 2021"/>
        <s v="Gestione Area BE 2021"/>
        <s v="Gestione Area COM 2021"/>
        <s v="Gestione Area EVENTI 2021"/>
        <s v="Gestione Area Finc 2021"/>
        <s v="KMR BACK OFFICE 2021"/>
        <s v="KMR EVENTI 2021"/>
        <s v="MULTI Assistenza Direzione 2021"/>
        <s v="MULTI BANDI 2021"/>
        <s v="MULTI EVENTI 2021"/>
        <s v="MULTI EXTRA 2021"/>
        <s v="MULTI GDPR 2021"/>
        <s v="MULTI OFF_Strum di com OFFLINE 2021"/>
        <s v="MULTI ON_Strum di com ONLINE 2021"/>
        <s v="MULTI PREVENTIVI 2021"/>
        <s v="MULTI PROMOZIONE 2021"/>
        <s v="MULTI RIUNIONI 2021"/>
        <s v="MULTI TOOLS 2021"/>
        <s v="MULTI IT 2021"/>
        <s v="FERIE 2021"/>
        <s v="FESTIVITÀ 2021"/>
        <s v="MALATTIA 2021"/>
        <s v="MULTI Back office commerciale 2021"/>
        <s v="HR amm e gestione 2021"/>
        <s v="HR Formazione 2021"/>
        <s v="HR selezione 2021"/>
        <s v="MULTI FORMAZIONE 2021"/>
        <s v="MULTI CRM 2021"/>
        <s v="MULTI WETHOD 2021"/>
        <s v="Telmotor_stampe natale"/>
        <s v="Starline_stampe natale"/>
        <s v="SITIP_adattamento cartellino RCS"/>
        <s v="FLEXI_formazione Linkedin"/>
        <s v="FINE FOODS_logo Pharmatek"/>
        <s v="COSTACURTA_hosting e assistenza 2021"/>
        <s v="AGATEX_Seo audit"/>
        <s v="AGATEX_social media management"/>
        <s v="AGATEX_seo content"/>
        <s v="AGATEX_paid adv"/>
        <s v="Osservatorio Scame 2021"/>
        <s v="KMR_BDO"/>
        <s v="ZUECCA Fiera sostenibile"/>
        <s v="APA MONZA_MONDITECH Srl"/>
        <s v="Valetudo_pacchetto service Beretta"/>
        <s v="MULTI EVE Befana Bimbi 2021"/>
        <s v="AAB_Blåkläder Italia_21SE"/>
        <s v="AAB_LANZENI 2021"/>
        <s v="KMR_Brembo"/>
        <s v="Promo APA MONZA"/>
        <s v="Editrice San Marco_integrazioni sito"/>
        <s v="Valetudo_pochette solari 21"/>
        <s v="Sirium_integrazioni sito"/>
        <s v="Sirium_hosting e caselle email"/>
        <s v="MULTI CSR"/>
        <s v="Olsa_hosting sito 2022"/>
        <s v="Telmotor_domini"/>
        <s v="Scent Company_hosting 2022"/>
        <s v="Effearredi_Social 2021-2022"/>
        <s v="Effearredi_emailmarketing 2021"/>
        <s v="Effearredi_multimedia 2021"/>
        <s v="Effearredi_service web"/>
        <s v="Effearredi_SE 2021"/>
        <s v="Valetudo_foglietto interno lipo firming"/>
        <s v="Bardahl_sito web"/>
        <s v="Valetudo_social media 2021"/>
        <s v="UBI_ yoUBI aprile 2021"/>
        <s v="FLEXI_nuove linee"/>
        <s v="FLEXI_hosting e Iubenda 2021"/>
        <s v="HR_sviluppo 2021"/>
        <s v="Costacurta_duplicazione francese"/>
        <s v="WGH_SEA 2021"/>
        <s v="WGH_social 2021"/>
        <s v="Studio preliminare Airoh"/>
        <s v="KMR_Cosberg AIDAM"/>
        <s v="B&amp;amp;G_Hosting 2021"/>
        <s v="AAB_ELLEERRE"/>
        <s v="AAB_OMCF LAV MECC 2021"/>
        <s v="AAB_SEAL-TEAM Srl"/>
        <s v="KMR_BCC Assemblea"/>
        <s v="Graziani 2021"/>
        <s v="My Plant 21 incontri virtuali"/>
        <s v="MESGO_strum gennaio"/>
        <s v="Valetudo_strumenti PE2021"/>
        <s v="Floky_pack golf e padle"/>
        <s v="Floky_aggiornamento brochur"/>
        <s v="Floky_aggiornamento espositori"/>
        <s v="BERTAZZI SRL FONDERIE ED OFFICINE MECCANICHE_VOUCHER TEM 21"/>
        <s v="FLEXI_service web"/>
        <s v="ZANINI RUBBER SE 2021"/>
        <s v="SWISS CHAMBER LD 2021"/>
        <s v="POLYNT_redirect"/>
        <s v="WGH_convenzioni"/>
        <s v="IGEAMED_social 2021"/>
        <s v="IGEAMED_SEO"/>
        <s v="IGEAMED_PAID ADV 2021"/>
        <s v="Floky_TEM per Sales Expander 2021"/>
        <s v="Airoh Ricerca distributori moto"/>
        <s v="Nettuno_Assessment marketing"/>
        <s v="AAB_Arredamenti Panseri_Flyer istituzionale"/>
        <s v="IGUS_libretto auguri"/>
        <s v="VALETUDO_render +fotoritocchi+acquisto"/>
        <s v="TELMOTOR_pagina sito NEXT"/>
        <s v="Larius Coop Sociale"/>
        <s v="Gervasoni_agg wordpress"/>
        <s v="MEVAR SE 2021"/>
        <s v="F.LLI ASPERTI SE 2021"/>
        <s v="F.LLI ASPERTI SE 2021 DACH"/>
        <s v="F.LLI ASPERTI RA/D 2021"/>
        <s v="AAB_KEMPER SRL"/>
        <s v="AAB_BELLERI SRL"/>
        <s v="AAB_ALGOM SRL"/>
        <s v="AB_anniversario_concept"/>
        <s v="AAB_BECCALOSSI MARIO SRL"/>
        <s v="AAB_TEDESCHI SRL"/>
        <s v="INGLASS-HRS_pacchetto 30 ore"/>
        <s v="New Inox Italia_sito web"/>
        <s v="KMR_Center Congressi"/>
        <s v="KMR_Comark"/>
        <s v="LAMIERA 22"/>
        <s v="KMR_Studio Zanchi"/>
        <s v="FRIGOGELO_siti internet"/>
        <s v="FRIGOGELO_social media"/>
        <s v="FRIGOGELO_SEA"/>
        <s v="Zanetti_restyling packaging"/>
        <s v="DKB_video alpine touring"/>
        <s v="AB_News_sito e DEM"/>
        <s v="Fra.mar_restyling ufficio"/>
        <s v="Argomm_Logo 40 anni"/>
        <s v="Argomm_libro 40 anni"/>
        <s v="Rational Production_traduzione video"/>
        <s v="KMR_Magic World Animazione"/>
        <s v="AAB_GENERAL BUTTONS 2021"/>
        <s v="Colmegna_sito web"/>
        <s v="DOC_biglietti da visita"/>
        <s v="New Inox Italia_Company Profile"/>
        <s v="CWC_sito web"/>
        <s v="CIMA UK 21"/>
        <s v="New Inox Sales BE"/>
        <s v="Elframo Market Test"/>
        <s v="SITIP_adattamento cartellino Sanitized"/>
        <s v="COSMOPROF BUYER 22"/>
        <s v="Pasta Zara"/>
        <s v="SOCAF_Assessment"/>
        <s v="SOCAF_ budget 21/23 da scalare"/>
        <s v="AAB_FERRARI DIONIGI 21/22SE"/>
        <s v="AAB_FRATUS SRL 2021/22"/>
        <s v="AAB_MODELLISTA STEZZANESE SRL"/>
        <s v="AAB_OFF.MECC. RINALDI 2021/2022"/>
        <s v="AAB_TOP QUALITY 2021/2022"/>
        <s v="AAB_Falegnameria Vitali 2021"/>
        <s v="PROMOZIONE CONFARTIGIANATO BG 2021"/>
        <s v="AAB_NEONCOLOR"/>
        <s v="Frenco_hosting frenco"/>
        <s v="ArchiOAB_hosting"/>
        <s v="AXF_hosting 21_22"/>
        <s v="Cilas_hosting 21_22"/>
        <s v="OMB_branding"/>
        <s v="OMB_strumenti"/>
        <s v="OMB_sito"/>
        <s v="OMB_social media"/>
        <s v="LA.SI_paid adv_ecommerce BtoB"/>
        <s v="2A_ADV Tari"/>
        <s v="Selini Group TMM"/>
        <s v="S.p.d app_video tutorial"/>
        <s v="S.p.d app_video promo"/>
        <s v="Promos Italia NIBI 2021 (Germania)"/>
        <s v="S.p.d app_landing e DEM"/>
        <s v="Mesgo_logo 25"/>
        <s v="OTIM_SE 2021"/>
        <s v="FF_ready_concept e IC"/>
        <s v="FF_ready_pack mastro"/>
        <s v="FF_ready_DEM"/>
        <s v="FF_ready_schede prodotto"/>
        <s v="FF_ready_social"/>
        <s v="FF_ready_sito"/>
        <s v="Valetudo_pack buste bendaggi"/>
        <s v="AAB_OMA MECCANICA AGAZZI"/>
        <s v="Valetudo_video promo corpo"/>
        <s v="AAB_Ghim Srl"/>
        <s v="Telmotor_pacchetto 70 ore feb21"/>
        <s v="Scent_pacchetto 30 ORE feb21"/>
        <s v="Histomer ricerca Agenti"/>
        <s v="Elatech_comunicazione"/>
        <s v="Elatech_SE"/>
        <s v="Magnetti CSR preliminare"/>
        <s v="Cablotech_SE 2021"/>
        <s v="EUROSYN_video"/>
        <s v="AAB_CRF SRL"/>
        <s v="Ripamonti Carni_ SE"/>
        <s v="Ripamonti Carni_PPT"/>
        <s v="FINE FOODS_Shooting marzo 2021"/>
        <s v="BCC_Eventi digitali"/>
        <s v="Sikuro_webmarketing"/>
        <s v="FINE FOODS_Assessment strategico comunicazione"/>
        <s v="FERRARELLE_social media"/>
        <s v="Scent_assistenza sicurezza sito"/>
        <s v="Valetudo_ facebook lavoro"/>
        <s v="FINE FOODS_TCM_COM"/>
        <s v="MA LUBRICANTS_SE 2021"/>
        <s v="My Cooking Box_content management"/>
        <s v="VISIT RIMINI"/>
        <s v="Curti Lamiere VOUCHER TEM"/>
        <s v="Telmotor_Piano di comunicazione 2020"/>
        <s v="INGLASS HRS_Promozione USA"/>
        <s v="Kronos_privacy policy"/>
        <s v="AB_anniversario_logo"/>
        <s v="AB_riposizionamento_concept ADV"/>
        <s v="My Cooking Box_GDO Germania"/>
        <s v="GDM BENNE_Voucher TEM"/>
        <s v="Embroidery Service Distributori"/>
        <s v="Embroidery Service LANDING"/>
        <s v="Floky_shooting marzo 2021"/>
        <s v="SEVAL Confi BG"/>
        <s v="SEVAL_Linkedin D"/>
        <s v="KMR_ForMAW"/>
        <s v="Gemineon 2021"/>
        <s v="AAB_SMA STAMPI"/>
        <s v="AB_affiancam DEM 2021"/>
        <s v="QFP Service SE"/>
        <s v="BBM SERVICE  SE"/>
        <s v="AAB_CA.BA Fal."/>
        <s v="Sassatelli Bando ER"/>
        <s v="Drilling INVITALIA_SE"/>
        <s v="KMR_LUBERG Concorso Letterario"/>
        <s v="Superfamiglia_webmarketing 2021"/>
        <s v="S.p.d._hosting 21-22"/>
        <s v="AAB_SPS Srl"/>
        <s v="SERI.ART. TEM 2021"/>
        <s v="SITIP_adv 2021"/>
        <s v="Fine Foods_pacchetto service 3"/>
        <s v="Argomm_still life prodotti"/>
        <s v="CONFIMI INCOMING VIRTUALE"/>
        <s v="FLOKY_flyer"/>
        <s v="Winter Garden_pagina contatti"/>
        <s v="KMR_BCC Banca Alimentare"/>
        <s v="XYLEXPO 2022 Espositori"/>
        <s v="KMR_BCC Premio allo Studio"/>
        <s v="KMR_LUBERG Convegno Ordini"/>
        <s v="Zanetti_pacchetto ore marzo21"/>
        <s v="BELLINI  RA/D 2021"/>
        <s v="OMEA SRL_ V. TEM 2021"/>
        <s v="Blu Elettro 2021"/>
        <s v="Valetudo_pacchetto 20 ore marzo21"/>
        <s v="PAPERMON VOUCHER TEM 21/22"/>
        <s v="CIVAS_TEM 2021"/>
        <s v="OMB_shooting"/>
        <s v="GAVAZZI_Integr CRM_aggiunte marzo 21"/>
        <s v="SALF_ progetto 100 anni"/>
        <s v="Grazioli TEM 2021"/>
        <s v="AAB_MECCANICA SALVI"/>
        <s v="PROMOZIONE CONF BS-Aprile 2021"/>
        <s v="Frosio Ristoranti_ripristino sito"/>
        <s v="CEAR_ video corporate"/>
        <s v="GSR_Piano di comunicazione"/>
        <s v="EDITRICE_pacchetto service web"/>
        <s v="Valetudo_cartello solari pelli sensibili"/>
        <s v="Valetudo_pacchetto service marzo21"/>
        <s v="CE_Export in Action ISB"/>
        <s v="Expomodena Digital"/>
        <s v="KMR_Service Pro"/>
        <s v="BIBIGI&amp;#x27; VOUCHER TEM 21/22"/>
        <s v="SULZER SUD VOUCHER TEM 21/22"/>
        <s v="Tri Plok Digital Sales"/>
        <s v="GALA Beauty Up_Voucher"/>
        <s v="BACHET_SE perso OTT"/>
        <s v="TECMAS_Voucher TEM"/>
        <s v="DOLCE LUCIO_SE"/>
        <s v="Dolce Lucio SITO"/>
        <s v="Cerealvit Dig Export SE"/>
        <s v="Pozzi Arturo SE"/>
        <s v="Aquademy BE"/>
        <s v="KMR_Uevents per Daiichi Sankyo"/>
        <s v="INBUYER 2021 MODA MAG"/>
        <s v="INGLASS-HRS_pacchetto ore aprile21"/>
        <s v="Moove_rebranding"/>
        <s v="Cantiere Tri Plok_SE 2022"/>
        <s v="Sikuro_brochure e company"/>
        <s v="Aquademy DIGITAL EXPANDER 2021"/>
        <s v="Pozzi Arturo DIGITAL EXPANDER 2021"/>
        <s v="Cerealvit DIGITAL EXPANDER 2021"/>
        <s v="BIOMEC_SE"/>
        <s v="Biomec_COM"/>
        <s v="A-MATIC"/>
        <s v="Magnetti_budget paid"/>
        <s v="Selini_Selift_LOGO e IC"/>
        <s v="Polynt_cookies"/>
        <s v="OMB_concept cataloghi"/>
        <s v="Gavazzi_affiancamento MKTG"/>
        <s v="BELLINI RD 2021_DE"/>
        <s v="Officina_carta Aprile 2021"/>
        <s v="Flambe_invito degustazione"/>
        <s v="AAB_GiULINI RUBINETTERIA"/>
        <s v="Mazzucconi_hosting"/>
        <s v="ALPP SRL VOUCHER TEM SE 2021"/>
        <s v="ALPP_ DIGITAL EXPANDER 2021"/>
        <s v="AB_brochure FIN"/>
        <s v="FLEXI_com Green e Corpo"/>
        <s v="FLEXI_broch corpo_brochure"/>
        <s v="Morgan's pizza_affiancamento socila"/>
        <s v="BIC Promozione 2021"/>
        <s v="WE COSMOPROF GIU 21"/>
        <s v="Cantiere Tri Plok_social"/>
        <s v="TELMOTOR_ADV"/>
        <s v="TELMOTOR_piano media"/>
        <s v="Telmotor_social media"/>
        <s v="Telmotor_paid adv"/>
        <s v="Telmotor_piano dem"/>
        <s v="Telmotor_sito pagina rassegna"/>
        <s v="Telmotor_bussola dei valori"/>
        <s v="TIPICITÀ Buyer"/>
        <s v="KMR_Concorso di Idee 2021"/>
        <s v="Ricerca Agenti Trentino"/>
        <s v="OPPENT PROFILAZIONE"/>
        <s v="Polynt_funzionalità area CV"/>
        <s v="Behavior Factory_affianc social"/>
        <s v="Selini Group_Selift_CP e 3 Brochure di brand"/>
        <s v="Sikuro_social media 2021"/>
        <s v="Sikuro_email mktg 2021"/>
        <s v="Spike_sito e digital marketing"/>
        <s v="KMR_IMCD + ITS"/>
        <s v="AGATEX_service web"/>
        <s v="AALBERTS_evento digitale 2021"/>
        <s v="Fine Foods_ready_mock up pack"/>
        <s v="Fine Foods_template PPT"/>
        <s v="Fine Foods_PPT commerciale Fine Foods"/>
        <s v="Fine Foods_PPT commerciale Pharmatek"/>
        <s v="Fine Foods_Investor Relation"/>
        <s v="DKB_Piano di lancio 21_22"/>
        <s v="Servizi Confindustria Bergamo"/>
        <s v="Baralan Bando"/>
        <s v="Marco Molteni_newco"/>
        <s v="Social Media"/>
        <s v="RATIONAL PRODUCTION_evento digitale"/>
        <s v="Rational Production_meetable"/>
        <s v="Magnetti_brochure architetture innovative"/>
        <s v="Magnetti_shooting e video"/>
        <s v="EVOGY_DIGITAL EXPANDER 2021"/>
        <s v="Evogy SE"/>
        <s v="Pacchetto service Aprile 21"/>
        <s v="Eurgomma_SE"/>
        <s v="Beauty Application BE"/>
        <s v="New Inox_Ricerca e selezione"/>
        <s v="Beauty Application Social"/>
        <s v="Beauty Application Landing"/>
        <s v="BBCR_warm up/promozione commerciale"/>
        <s v="BBCR_email mktg"/>
        <s v="INBUYER 2021 ARREDO GIU"/>
        <s v="Cuciniamo_video"/>
        <s v="AB_meetable"/>
        <s v="AB_eventi digitali"/>
        <s v="ROSSI_Evento digitale"/>
        <s v="Finikem_Sudafrica"/>
        <s v="FBM_hosting 21-22"/>
        <s v="Poly Pool 2022"/>
        <s v="Marzocchi Pompe_RA/D"/>
        <s v="MECCANICA CONSOLI_CONFIMI"/>
        <s v="OPUS_ SEO"/>
        <s v="Flambe_gadget e segnalibro"/>
        <s v="BV STAMPI_ social 21-22"/>
        <s v="IMD GENERATORS_ eventi dig"/>
        <s v="RatingLab_grafiche social"/>
        <s v="La Centrale CS_hosting"/>
        <s v="La Centrale FG_hosting 21-22"/>
        <s v="Nesite_digital e sales"/>
        <s v="Valetudo_revisione green age"/>
        <s v="S.P.D_SPD Care logo e sito"/>
        <s v="Cuciniamo_copy sito"/>
        <s v="Cuciniamo_flyer"/>
        <s v="GALLIKER ITALIA SRL LG"/>
        <s v="GALLIKER ITALIA SE"/>
        <s v="GALLIKER_ social 2022"/>
        <s v="GALLIKER_ direct mktg 2022"/>
        <s v="FF_ready_pack mastro_may 21"/>
        <s v="APA MONZA_KARL PLAST"/>
        <s v="BARALAN_SIMEST 22/23"/>
        <s v="KMR_Strategie&amp;Innovazione_6.10.2021"/>
        <s v="FINE FOODS_TCM_BE"/>
        <s v="Praim_social 21-22"/>
        <s v="KMR_Scuola Dante Alighieri"/>
        <s v="NEUSTADT SNC_SE VOUCHER TEM"/>
        <s v="NEUSTADT_ LANDING"/>
        <s v="Colibri_ecommerce e promo Rosa Pepe"/>
        <s v="Floky_pres estero"/>
        <s v="Moda Makers Digital 05/21"/>
        <s v="ITS_social adv 2021"/>
        <s v="Wenda_service web"/>
        <s v="BMI Biomedical TEM"/>
        <s v="Flambe_social 2021"/>
        <s v="Flambe_4 DEM 2021"/>
        <s v="Fine Foods_concept e logo"/>
        <s v="Papermon_shooting reportage"/>
        <s v="Papermon_ppt"/>
        <s v="GFM_BV"/>
        <s v="CURTI METALLO_Se"/>
        <s v="Meccanica Sarti Lead Generation"/>
        <s v="Meccanica Sarti DEM"/>
        <s v="CORTI DOMENICO_SE"/>
        <s v="Eurospecial SE"/>
        <s v="Eurospecial SITO"/>
        <s v="Bolis Carlo_TEM"/>
        <s v="INBUYER 2021 ACCESSORI GIU"/>
        <s v="Nettuno_Analisi mercato PMC"/>
        <s v="AB_affianc social 2021"/>
        <s v="AB_ppt presentazione corporate"/>
        <s v="Boscarol Srl_sito"/>
        <s v="Boscarol srl_social 21-22"/>
        <s v="Valetudo_promo maggio21"/>
        <s v="AB_portale Channels"/>
        <s v="Fine Foods_social 21-22"/>
        <s v="Fine Foods_email mktg 21-22"/>
        <s v="Fine Foods_ADV 21_STAR"/>
        <s v="Fine Foods_shooting da maggio 21"/>
        <s v="Fine Foods_Paid adv 6 mesi"/>
        <s v="Fine Foods_SEO 21-22"/>
        <s v="Fine Foods_video pillole 21-22"/>
        <s v="Acetaia Giusti"/>
        <s v="Histomer_hosting21-22"/>
        <s v="Biraghi_hosting 21-22"/>
        <s v="Italian Cable Company RM"/>
        <s v="Gabrielli_social utensileria"/>
        <s v="Diesse Rubber_sito e cookie"/>
        <s v="Diesse Rubber_CP digitale"/>
        <s v="Diesse Rubber_calendario 20"/>
        <s v="CRF_sito web"/>
        <s v="AB_video Abetter way"/>
        <s v="S.p.d_social media 21-22"/>
        <s v="Druckfarben SE 21"/>
        <s v="AB_sales expander"/>
        <s v="Alavie Analisi"/>
        <s v="Melius RIc. Mercato perso OTT"/>
        <s v="Melius Domanda SIMEST"/>
        <s v="AB_ sales exp"/>
        <s v="Agla_social da giugno 21"/>
        <s v="FALCA SRL_VOUCHER TEM 2021"/>
        <s v="FALCA_ social (tem)"/>
        <s v="Diesse Rubber_payoff"/>
        <s v="Diesse Rubber_adv 2021"/>
        <s v="OTIM_ppt e DEM_bando"/>
        <s v="KMR_T&amp;amp;C Srl"/>
        <s v="B&amp;amp;G_agg sito"/>
        <s v="C.M.M._21/22SE"/>
        <s v="X-PRO Fattibilità perso gennaio"/>
        <s v="C.M.M._testi sito"/>
        <s v="C.M.M._SEO"/>
        <s v="C.M.M._ social"/>
        <s v="C.M.M._21/22SE_mese aggiuntivo"/>
        <s v="BV STAMPI_digital 21-22"/>
        <s v="BV STAMPI_ warm-up e strategia"/>
        <s v="OPUS_SOCIAL"/>
        <s v="TRIXIA_dominio pagode"/>
        <s v="Telmotor_domini telmotorgroup.it .com"/>
        <s v="INBUYER 2021 F&amp;W LUGLIO"/>
        <s v="INBUYER 2021 Emilia Romagna"/>
        <s v="BBCR_ social"/>
        <s v="BBCR_paid"/>
        <s v="BBCR_ppt"/>
        <s v="OPUS_warm up/sales expander"/>
        <s v="Mesgo_chiusura estate 21"/>
        <s v="AAB_FRATUS SRL_SOCIAL 21-22"/>
        <s v="AAB_FORMENTI SRL_21SMM"/>
        <s v="WGH_pacchetto service 21_02"/>
        <s v="Flambe_pagina servizi sito"/>
        <s v="WGH_landing page golf"/>
        <s v="WGH_promo spa estate 21"/>
        <s v="CTP TEAM_ PAID"/>
        <s v="FLEXI_formazione social lug 21"/>
        <s v="FLEXI_ EMAIL MKTG"/>
        <s v="FLEXI_PAID 21-22"/>
        <s v="FLEXI_SEO 21-22"/>
        <s v="BOA_ sales expander"/>
        <s v="BOA_SITO"/>
        <s v="BOA_SEO"/>
        <s v="BOA_ brochure"/>
        <s v="BOA_ shooting"/>
        <s v="OPUS_paid"/>
        <s v="OPUS_ email mktg"/>
        <s v="Bioline_SE"/>
        <s v="Alchymia_Voucher TEM"/>
        <s v="MONDIALPELLI_SE"/>
        <s v="KMR_Cheil per Renault"/>
        <s v="INBUYER 2021 COSMETICA LUGLIO"/>
        <s v="KMR_Carlo Bianchi"/>
        <s v="Electronsystem SE 2021"/>
        <s v="Testa Group_Affiancamento marketing"/>
        <s v="Testa Group_Mappatura prospect"/>
        <s v="Testa Group_Budget da allocare"/>
        <s v="Erre Enne 6-12/2021"/>
        <s v="ARGOMM_shooting e render"/>
        <s v="DKB_lookbook 2021"/>
        <s v="DKB_E-COMMERCE"/>
        <s v="dkb_dem 21-22"/>
        <s v="DKB_art direction 21-22"/>
        <s v="DKB_Social 21-22"/>
        <s v="DKB_digital paid"/>
        <s v="DKB_seo 2021"/>
        <s v="HISTOMER_pagina estetiste"/>
        <s v="HISTOMER_cartelli promo"/>
        <s v="Comelit_social media apr21-mar22"/>
        <s v="Geosconsult_digital"/>
        <s v="Confimi_modifiche a sito"/>
        <s v="INGLASS_HRS_flyer rebranding"/>
        <s v="INGLASS_HRS_bilancio"/>
        <s v="Agatex_marketplace"/>
        <s v="PFERD ITALIA_digital marketing"/>
        <s v="FRIGOGELO_shooting"/>
        <s v="SULZER SUD_ sito"/>
        <s v="SULZER SUD_ company profile"/>
        <s v="SULZER SUD_ SOCIAL"/>
        <s v="ARCOM TEM 2022"/>
        <s v="FLEXI_sviluppo commerciale"/>
        <s v="KMR_About Hair"/>
        <s v="Alavie benchmark "/>
        <s v="RATIONAL PRODUCTION_showroom digitale"/>
        <s v="RATIONAL PRODUCTION_workshop design thinking"/>
        <s v="Seal-team_logo"/>
        <s v="DEST ITALIA_SE Perso OTT"/>
        <s v="OPUS_ landing page"/>
        <s v="OPUS_ sito e seo"/>
        <s v="FANANI Agente ITA"/>
        <s v="CONF NO_Assistenza TEM_GIULINI RUB."/>
        <s v="CONF CO_STUDIO BERNINI_Simest"/>
        <s v="ALEA SE"/>
        <s v="KMR_Effetti Srl per Convegno medico"/>
        <s v="Seal-team_sito e shooting"/>
        <s v="KMR_ Corporate Services"/>
        <s v="INBUYERS NAVALE OTTOBRE"/>
        <s v="CAFFE MOLINARI perso OTT"/>
        <s v="PMG Italia Agenti"/>
        <s v="CITIEFFE SE perso ott"/>
        <s v="Quickload SE"/>
        <s v="Varvel_SE"/>
        <s v="Indaco Project_SE"/>
        <s v="La Fabbrica del Lino"/>
        <s v="AB_hosting_21-22"/>
        <s v="GAVAZZI_hosting 21-22"/>
        <s v="PAR.CO DENIM_SE"/>
        <s v="PFERD ITALIA_RM"/>
        <s v="SOCO SPA_SE"/>
        <s v="Rating Lab_company e video"/>
        <s v="R.P.A. SRL_SE"/>
        <s v="R.P.A._company profile"/>
        <s v="KMR_Parmalat"/>
        <s v="Washers Italia_SE perso ott"/>
        <s v="ENCAPLAST_warm up/analisi mercato"/>
        <s v="ENCAPLAST_sviluppo commerciale"/>
        <s v="CAM IMPIANTI perso OTT"/>
        <s v="Monari Federzoni SE"/>
        <s v="Zanetti_adv Roma"/>
        <s v="Zanetti_adv Bergamo"/>
        <s v="KMR_Gruppo Summit"/>
        <s v="Histomer_linea hydraX4"/>
        <s v="Selini_Selift_sito"/>
        <s v="Selvatici"/>
        <s v="Regenesi"/>
        <s v="PM SpA_SE"/>
        <s v="Ermes"/>
        <s v="Guimer BAGNARA"/>
        <s v="RAM Elettronica"/>
        <s v="COMAL_SE"/>
        <s v="B&amp;B Dental SE 2021-22"/>
        <s v="ANIMA EXPORT DAYS"/>
        <s v="KMR_Flexitallic"/>
        <s v="KARYS DUE_Voucher TEM "/>
        <s v="Histomer_strumenti promo estetica strategy"/>
        <s v="Telmotor_pacchetto 70 ore Giu21"/>
        <s v="COR.CON International SE"/>
        <s v="Sipa International SE"/>
        <s v="Incoming Agrigento perso novembre 2022"/>
        <s v="Cantiere Tri Plok_paid adv"/>
        <s v="Cantiere Tri Plok_catalogo"/>
        <s v="SOCAF_rifatturazione bando e-commerce"/>
        <s v="Il mio primo camper_social"/>
        <s v="Webinar vendite digitali"/>
        <s v="KMR_Casa.it"/>
        <s v="SAP SRL"/>
        <s v="IDP"/>
        <s v="GEROLA MOBILI SNC"/>
        <s v="SPM_Voucher TEM"/>
        <s v="GRAMM SRL"/>
        <s v="Olive lab_SE"/>
        <s v="Fashion Bed_SE"/>
        <s v="CIBUS 2021_buyer"/>
        <s v="SWISS CHAMBER_ progetto di comunicazione"/>
        <s v="Richard&amp;#x27;s Bay"/>
        <s v="NEUSTADT_SOCIAL 21-22"/>
        <s v="NEUSTADT_paid"/>
        <s v="NEUSTADT_email mktg"/>
        <s v="AAB_VERDELLI_SMM"/>
        <s v="AAB_VERDELLI_ PAID"/>
        <s v="GEROLA_digital exp"/>
        <s v="Stima Spa_SE perso ott"/>
        <s v="Alphacom Italia"/>
        <s v="Claudia Tomasi_sito brochure e cartelli"/>
        <s v="METRA_analisi mkt automotive"/>
        <s v="Histomer_kit green age"/>
        <s v="VEROPROJECT_naming e logo"/>
        <s v="KMR_Grifal 07.2021"/>
        <s v="SICUREZZA MI 2021"/>
        <s v="Mongardi Srl_SE"/>
        <s v="Eurospecial LOGO"/>
        <s v="EUROSPECIAL IMM. COORDINATA"/>
        <s v="EUROSPECIAL CP"/>
        <s v="SITO WEB_Base_Interno"/>
        <s v="SITO WEB_Complesso_Interno"/>
        <s v="SITO WEB_Medio_Interno"/>
        <s v="SITO WEB_Medio_Esterno"/>
        <s v="Druckfarben Agenzie_ social"/>
        <s v="AAB_STAMPER SRL"/>
        <s v="AAB_MEC WORLD SRL"/>
        <s v="AAB_MECTRONICS SRL"/>
        <s v="AAB_BOTTONIFICIO RIBL"/>
        <s v="AAB_MANENTI IMPIANTI SRL"/>
        <s v="Papermon_social media"/>
        <s v="Papermon_articoli blog"/>
        <s v="Cantiere Triplok_hosting 21-22"/>
        <s v="Sitip_5 DEM da giugno 21"/>
        <s v="SITO WEB_Base_Esterno"/>
        <s v="SITO WEB_Complesso_Esterno"/>
        <s v="Techno BE"/>
        <s v="Fine Foods_fiera Vitafoods 21"/>
        <s v="CMO GROUP"/>
        <s v="Gavazzi_social 21-22"/>
        <s v="Gavazzi_SEO 21-22"/>
        <s v="Gavazzi_service da lug 21"/>
        <s v="Testa_video luglio 21"/>
        <s v="Floky_TEM per COM 21-22"/>
        <s v="Effearredi_SE 2022 VOUCHER TEM 2021"/>
        <s v="SOM_TEM 2021 sito e altre attività"/>
        <s v="SOUL_warm+social+dem+paid"/>
        <s v="AGATEX_BDG TEM DA ATTRIBUIRE"/>
        <s v="FRIGOGELO_etichette macchine"/>
        <s v="OPUS_ WARM UP COM"/>
        <s v="BBCR_warm up com"/>
        <s v="DKB_shooting e traduzioni 2021"/>
        <s v="WGH_locandina Flambé Giu 21"/>
        <s v="DKB_SHOPIFY (compenso traduzioni)"/>
        <s v="DKB_ASSISTENZA TECNICA ECOMMERCE"/>
        <s v="DKB_pacchetto service web"/>
        <s v="DKB_ REPORT ECOMMERCE"/>
        <s v="TASK_ strumenti com 2021-22"/>
        <s v="ITS_pacchetto service 21-22"/>
        <s v="Nesite_piano di comunicazione"/>
        <s v="Histomer_tabloid e canvass"/>
        <s v="Valetudo_pack Love touch"/>
        <s v="Rational Production_definizione pdc"/>
        <s v="Sitip_rifacimento cappellotti 21"/>
        <s v="KMR_EUREKA!"/>
        <s v="CE_Export in Action FOOD"/>
        <s v="BELIMO_TOUR 2021"/>
        <s v="Galbiati Fratelli_SE"/>
        <s v="Incoming Biofach"/>
        <s v="DANIEL &amp;amp; BOB"/>
        <s v="Hansa TMP"/>
        <s v="Italkero_SE"/>
        <s v="Alea Evolution"/>
        <s v="Mascagni Casa 2021"/>
        <s v="Della Rovere perso nov"/>
        <s v="Magnetti_video agenti"/>
        <s v="ZANETTI_BdS 2020"/>
        <s v="Wenda_hosting 21_22"/>
        <s v="Praga_Iubenda 21-22"/>
        <s v="Editrice San Marco_iubenda 21-22"/>
        <s v="ITS_iubenda 21-22"/>
        <s v="Ta-sk_iubenda 21-22"/>
        <s v="KMR_3DCompany"/>
        <s v="Drilling INVITALIA_Linkedin"/>
        <s v="Drilling INVITALIA_SEA"/>
        <s v="CBIT_promo digitale"/>
        <s v="KMR_APLOAD 2021"/>
        <s v="KMR_Cisl"/>
        <s v="KMR_Brembo 15+16.07.2021"/>
        <s v="KMR_Linari Engineering"/>
        <s v="BASE PREVENTIVI"/>
        <s v="BIBIGI&amp;#x27;_ PAID (bdg incluso)"/>
        <s v="BIBIGI&amp;#x27;_ email mktg"/>
        <s v="Fine Foods_pacch serivice 4"/>
        <s v="KMR_Entertainment Labs"/>
        <s v="IVS 2022 Finc"/>
        <s v="IVS 2022 COM"/>
        <s v="Scamm_brochure Mollis"/>
        <s v="CONFIMI - TESTA GROUP"/>
        <s v="KMR_V.Tech"/>
        <s v="KMR_FARO 2021"/>
        <s v="G 21 Ricerca mercato"/>
        <s v="G 21 Sales Expander"/>
        <s v="SCAMM_SE Mollis"/>
        <s v="SCAMM_SE"/>
        <s v="SCAMM_email mktg"/>
        <s v="SCAMM_social"/>
        <s v="Comonext_brochure La Vallée"/>
        <s v="AAB_FOODCOM"/>
        <s v="AAB_Rollpacks"/>
        <s v="KMR_Grifal 14.09.21"/>
        <s v="Seal-team_web mark 21-22"/>
        <s v="KMR_Brembo 28.07.2021"/>
        <s v="Estrallum SE_PERSO ott"/>
        <s v="Tamil-Milaniwood_Analisi"/>
        <s v="Tamil-Milaniwood_SE"/>
        <s v="BOSCAROL SRL_Hosting"/>
        <s v="KMR_Brembo 30.09+01.10.2021"/>
        <s v="Druckfarben Agenzie di COM"/>
        <s v="HEALTHY &amp;amp; SNACKY AG"/>
        <s v="SEPAM Srl_SE"/>
        <s v="Gavazzi_privacy e cookie"/>
        <s v="KMR_AIM 02+03.12.21"/>
        <s v="TELMOTOR_declinazione adv sedi"/>
        <s v="GENERAL VESSELS_CdC CREMONA"/>
        <s v="FLOKY_com 21-22 fuori bando"/>
        <s v="INGLASS HRS_pacchetto ore luglio"/>
        <s v="RCL_fee per analisi fattibilità progetto web"/>
        <s v="Druckfarben Agenzie_paid (budget incl)"/>
        <s v="Druckfarben Agenzie_landing"/>
        <s v="Bini Agenti D"/>
        <s v="AAB_SC BRAITA"/>
        <s v="KMR_CLAY PAKY"/>
        <s v="Bertronic BE"/>
        <s v="s.p.d._dem spd Care"/>
        <s v="L.R. Fragrances_SE"/>
        <s v="KMR_Ambrosetti 11.10.21"/>
        <s v="AAB_MULTI DESIGN"/>
        <s v="Graziani 2021 Continuazione"/>
        <s v="KMR_EY 30.09.21"/>
        <s v="KMR_EY 14.10.21"/>
        <s v="BIT 2022"/>
        <s v="Doxee Germania "/>
        <s v="AB_paid adv 21-22"/>
        <s v="Mesgo_hosting 21-22"/>
        <s v="WGH_hosting_21-22"/>
        <s v="Spd_formazione e shooting social"/>
        <s v="Emsibeth 2022"/>
        <s v="KMR_Intellimech 16.09.2021"/>
        <s v="KMR_Intellimech 04.11.2021"/>
        <s v="Zuffante_SEO 21-22"/>
        <s v="KMR_GVS81 Srl"/>
        <s v="SELINI_ott 21: cart fiere led volant temp.dem"/>
        <s v="KMR_OPEN ITALY (allestimenti per cene)"/>
        <s v="WGH_crediti mailchimp"/>
        <s v="GFM_grafiche fiere"/>
        <s v="TEST CENTRO ESTETICO_comunicazion"/>
        <s v="s.p.d_SEO 21-22"/>
        <s v="Fine Foods_RTM su sito"/>
        <s v="DOC_hosting 21-22"/>
        <s v="KMR_Comark 01.09.21"/>
        <s v="WGH_social Officina 2021"/>
        <s v="WGH_formazione linkedin 2021"/>
        <s v="Floky_service da giugno 21"/>
        <s v="KMR_4 Securitas"/>
        <s v="KMR_Bgreen Technologies"/>
        <s v="SOMECA"/>
        <s v="SOMECA_COM"/>
        <s v="FALCA SRL TEM"/>
        <s v="SWISS CHAMBER_migrazione siti"/>
        <s v="FLEXI_ Makeup sachets"/>
        <s v="AAB_ELLEERRE ASS"/>
        <s v="KMR_Telmotor 13.10.21"/>
        <s v="KMR_InNova Bergamo"/>
        <s v="KMR_Ambasciata Commerciale Canada"/>
        <s v="Igeamed_hosting 21-22"/>
        <s v="INBUYER 2021 ARREDO OTTOBRE"/>
        <s v="AAB_FERRARI DIONIGI 21/22SMM"/>
        <s v="AAB_FERRARI DIONIGI_shooting"/>
        <s v="AAB_FERRARI DIONIGI_CP"/>
        <s v="Valetudo_esecutivi buste"/>
        <s v="Histomer_strumenti HydraX4"/>
        <s v="KMR_Italcementi 22.09.21"/>
        <s v="Telmotor_pacchetto 70 ore Set21"/>
        <s v="cuciniamo_illustrazioni"/>
        <s v="ARGOMM_20/21 hosting e domini"/>
        <s v="KMR_Experis 02-05.11.21"/>
        <s v="Officine meccaniche Zanetti_SE"/>
        <s v="Officine meccaniche Zanetti_RM"/>
        <s v="Marmi Sacco_SE"/>
        <s v="Marmi Sacco_digital mktg"/>
        <s v="KMR_AIM 11.11.21"/>
        <s v="Laboratorio del Carmine_hosting e posta"/>
        <s v="AXF_hosting 21/22 (vero)"/>
        <s v="KMR_Ferretti IS"/>
        <s v="KMR_LIUC Business School"/>
        <s v="SOCAF_ricerca e selezione"/>
        <s v="KMR_Awarelab"/>
        <s v="AB_hosting SFTP"/>
        <s v="MICROTEC"/>
        <s v="SULZER CDC POTENZA"/>
        <s v="KMR_Nethesis"/>
        <s v="KMR_EY 11.21"/>
        <s v="CONFIMI_hosting 21-22"/>
        <s v="TRIPLOK_HOSTING SBAGLIATO"/>
        <s v="Magnetti_acquisto musiche"/>
        <s v="KMR_Valetudo 01.02.22"/>
        <s v="CUCINIAMO_voice over"/>
        <s v="MECFOR Espositori DACH perso nov"/>
        <s v="MECFOR Espositori Italia perso nov"/>
        <s v="MECFOR Buyer DACH perso nov"/>
        <s v="INGLASS HRS_pacchetto settembre"/>
        <s v="WGH_Tagliando colazioni Room Service 2021"/>
        <s v="IM.VA CE 21 perso OTT"/>
        <s v="KMR_WarrantHub"/>
        <s v="KMR_EY 18.11+9.12+16.12.2021"/>
        <s v="Sorrento Sapori e tradizioni_SE"/>
        <s v="Comonext_IC La Vallée"/>
        <s v="AB_SEO 21-22"/>
        <s v="ComoNexT_EMO fiera"/>
        <s v="KMR_Rosso Evolution"/>
        <s v="Eurgomma_SE 2022"/>
        <s v="APA MONZA_TEKNOFLUOR DE"/>
        <s v="Telmotor_notiziario luce"/>
        <s v="AAB_KRONOS SRL_2021/2022"/>
        <s v="RO.MEC _SE"/>
        <s v="KMR_ENPAIA"/>
        <s v="Caldofacile_sito"/>
        <s v="Caldofacile_social"/>
        <s v="Caldofacile_budget paid"/>
        <s v="TELMOTOR_convention 2021"/>
        <s v="Histomer_promo HyLove"/>
        <s v="KMR_AIS Lombardia"/>
        <s v="KMR_Action Group 28+29.03.22"/>
        <s v="TPA Impex_SE"/>
        <s v="KMR_Valve Campus 21"/>
        <s v="TN SVILUPPO COACHING Perso OTT"/>
        <s v="BELLINI RA/D 21/22_AT.CH.HU"/>
        <s v="OLIO PACE 21/22"/>
        <s v="WGH_carta officina settembre 21"/>
        <s v="Diesse Rubber_hosting 21-22"/>
        <s v="Floky_pieghevole linee"/>
        <s v="KMR_ITEMA SPA"/>
        <s v="AAB_VERDELLI_22SE"/>
        <s v="INBUYER SUBCONT. OTT 21"/>
        <s v="Wenda_ fiera 2021"/>
        <s v="INBUYER TEXTILE OTT 21"/>
        <s v="CUCINIAMO_Landing page"/>
        <s v="CUCINIAMO_grafica sito"/>
        <s v="Histomer_montaggio video"/>
        <s v="ALIMUS_gara"/>
        <s v="SCI CLUB RADICI_adv"/>
        <s v="EFASE_PCD"/>
        <s v="histomer_rifacimento esecutivi buste"/>
        <s v="KMR_Schneider Electric"/>
        <s v="KMR_Rosso Formazione"/>
        <s v="BAD_ASS"/>
        <s v="BAD_SE"/>
        <s v="Il Gelso_hosting 21-22"/>
        <s v="KMR_Brembo 07+08.10.21"/>
        <s v="KMR_Welcome"/>
        <s v="KMR_Confindustria Brindisi"/>
        <s v="Fine Foods_host FF 21-22"/>
        <s v="Fine Foods_Host Pharma 21-22"/>
        <s v="TOP QUALITY HR"/>
        <s v="RCL DOMINO SRL HR"/>
        <s v="Life Elettronica Agenti"/>
        <s v="BIC FROM ER COM"/>
        <s v="BIC FROM ER INCOMING"/>
        <s v="ALFAMATION_SE"/>
        <s v="KMR_Cantiere Eventi"/>
        <s v="ALFAMATION_ digital sales"/>
        <s v="WGH_ottimizzazione SEO"/>
        <s v="KMR_IUS IN TECH"/>
        <s v="Recodi Consulenza"/>
        <s v="WGH_firme mail"/>
        <s v="KMR_KMR per Confindustria Brindisi"/>
        <s v="KMR_Comark 02+15.11"/>
        <s v="FRIGOGELO_hosting 21_22"/>
        <s v="Fine Foods_ADV 21_ISTITUZIONALE"/>
        <s v="Assolomb Pre-Test"/>
        <s v="Argomm_materiali lancio"/>
        <s v="FLOKY_roll up ott 21"/>
        <s v="KMR_AVM Milano"/>
        <s v="AAB_RUINELLO"/>
        <s v="WGH_social the spa"/>
        <s v="Equipe Sol_FILANDREA_logo"/>
        <s v="Equipe Sol_FILANDREA_sito Albì e hosting"/>
        <s v="DKB_shoot collez. estiva"/>
        <s v="2A_social 2022 e formazione"/>
        <s v="2A_evento 2022"/>
        <s v="Cefival_aggior sito"/>
        <s v="OMB_strum aut 21: CP, BV, 2 leaflet, fiera"/>
        <s v="KMR_Vinservice"/>
        <s v="Union Srl SE"/>
        <s v="Equipe Sol_FILANDREA_social"/>
        <s v="Zanasi 2021 CE"/>
        <s v="AUGUSTA_SVIL COMM POST FIERA"/>
        <s v="RUINELLO"/>
        <s v="AUGUSTA_Company presentation"/>
        <s v="Caldofacile_dem"/>
        <s v="OMB_fiera Adipec"/>
        <s v="KMR_Giovenzana"/>
        <s v="FF_CPHI 2021"/>
        <s v="Sora Srl_Paid 21-22"/>
        <s v="KMR_Azimut - La pausa del villaggio"/>
        <s v="DIMAR Srl"/>
        <s v="KMR_Rosso Corsa"/>
        <s v="HIGHFTECH SE perso ott"/>
        <s v="KMR_Legami"/>
        <s v="KMR_EY 14.10 - Tecnico Extra"/>
        <s v="Quick Algorithm_sito"/>
        <s v="REGENESI NORD EUROPA"/>
        <s v="Comet_hosting 21-22"/>
        <s v="HOMI MAR 22 Espositori"/>
        <s v="INBUYER POWER T. NOV 21"/>
        <s v="Testa_adv 2021"/>
        <s v="AAB_RCL DOMINO_TRASFERTA"/>
        <s v="KMR_OSM Partner Bergamo"/>
        <s v="KMR_Idea-Z Project"/>
        <s v="KMR_Marketing01"/>
        <s v="FF_Eurocosm_ppt investor"/>
        <s v="AAB_OTM Srl"/>
        <s v="DIEMME SNC_SE 2022"/>
        <s v="KMR_EY 24.11"/>
        <s v="KMR_Post Editori"/>
        <s v="CIEMME 80"/>
        <s v="Selini Group TMM 2022"/>
        <s v="HISTOMER_listino prodotti 2021"/>
        <s v="CDR Pompe Agente D"/>
        <s v="KMR_Anteklab Srl"/>
        <s v="WGH_The Spa Natale "/>
        <s v="Flexi_domini 21-22"/>
        <s v="AAB_ML ENGRAVING"/>
        <s v="KMR_CAPGEMINI - BEAMIT"/>
        <s v="AAB_ALDEGANI "/>
        <s v="AAB_OMCS PLAST_2022"/>
        <s v="WGH_flyert The Spa Aut 21"/>
        <s v="2A_team coaching e carta valori"/>
        <s v="KMR_Glass6 Srl"/>
        <s v="ANTONIO PERINI COMUNICAZIONE"/>
        <s v="SAFOP"/>
        <s v="CONSAFE_BE"/>
        <s v="CONSAFE_COM"/>
        <s v="KMR_Confindustria Bg-Assemblea Sindacale"/>
        <s v="Airoh_com divisione sicurezza"/>
        <s v="M.A.Robotica_sito e brochure"/>
        <s v="Quick Algorithm_Paid"/>
        <s v="I.M.I. Srl_SE"/>
        <s v="MODA MAKERS NOV 21"/>
        <s v="MULTI R&amp;D 2021"/>
        <s v="INBUYER 2021 ARREDO NOV 2021"/>
        <s v="KMR_Sofar - corsi formazione"/>
        <s v="KMR_Consorzio BIM Oglio"/>
        <s v="AAB_Blåkläder Italia_2022"/>
        <s v="AAB_FORMENTI SRL_22SE"/>
        <s v="C.M.M._Social Media 22/23"/>
        <s v="AAB_CRF SRL_22SE"/>
        <s v="AAB_ELLEERRE_2022"/>
        <s v="AAB_FRATUS SRL_2022/23"/>
        <s v="Floky_pack e schede prodotti primavera 22"/>
        <s v="ELGA EUROPE_ricerca fornitore"/>
        <s v="RESISTECHNO"/>
        <s v="BERTAZZI SRL"/>
        <s v="MINONZIO SE_2022"/>
        <s v="SULZER SUD SRL_BONUS EXPORT DIGITAL"/>
        <s v="OTIM_SE 2022"/>
        <s v="APA MONZA_TEKNOFLUOR SRL_22SE"/>
        <s v="AAB_PROJECT PACKAGING_2022"/>
        <s v="AAB_GENERAL BUTTONS 2022"/>
        <s v="Fashion Bed_social"/>
        <s v="OPUS"/>
        <s v="Geoteck-Tierre SRL_SE"/>
        <s v="Valdesi FATTIBILITÀ perso GEN"/>
        <s v="ARGOMM_traduzioni testi sito"/>
        <s v="ARGOMM_pagina carriere sito"/>
        <s v="KMR_Open Italy Città Impresa"/>
        <s v="KMR_PNRR"/>
        <s v="KMR_iGenius"/>
        <s v="BELLINI RD 22/23_FR"/>
        <s v="BECKERS_RA/D_2022"/>
        <s v="BV STAMPI_SE_2022"/>
        <s v="AAB_KRONOS SRL_2022"/>
        <s v="AAB_EREDI PIANA 2022"/>
        <s v="AAB_GRAFFIDEA_SE 2022"/>
        <s v="Beauty Application BE_2023"/>
        <s v="HISTOMER_planning 22"/>
        <s v="HISTOMER_immagini amazon"/>
        <s v="Argomm_A. Day 2021"/>
        <s v="Socaf_strumenti evento 2022"/>
        <s v="Tornilastra_SE_2022"/>
        <s v="Selini Group TMM_2022"/>
        <s v="ARGOMM_calendari"/>
        <s v="GFM_calendari 2022"/>
        <s v="Polynt_agg sito novembre 2021"/>
        <s v="ICC_com 2022"/>
        <s v="Flambé_Hosting 21-22"/>
        <s v="Fine Foods_traduzioni"/>
        <s v="Selini_pacchetto service 01"/>
        <s v="OMB_calendario 2022"/>
        <s v="Selini_evento natale 2021"/>
        <s v="COESI_Strumento di presentazione"/>
        <s v="KMR_Atlas Zanichelli"/>
        <s v="Byron Ristorante_social sito foto"/>
        <s v="Alphacom_SE"/>
        <s v="CUCINIAMO_affiancamento mktg"/>
        <s v="FINE FOODS_TCM BE"/>
        <s v="KMR_Accademia di Psicoterapia della Famiglia"/>
        <s v="TECMAS_SE_2022"/>
        <s v="ELGA EUROPE_analisi"/>
        <s v="G21_SE_Rinnovo 22"/>
        <s v="RAM ELETTRONICA_Agenti 2022"/>
        <s v="TN_Sviluppo Coaching 2022"/>
        <s v="Graziani_SE_2022_continuazione"/>
        <s v="Drilling_SE_2022"/>
        <s v="Erre Enne_SE 2022"/>
        <s v="Comano_SE_2022"/>
        <s v="Cosmetica Italia_Bandi 2022"/>
        <s v="Telmotor_pacchetto ore nov21"/>
        <s v="Selini_social Colorfer e Selift 2022"/>
        <s v="BAD_Formazione LINKEDIN"/>
        <s v="Selini_template DEM"/>
        <s v="CMATIC_warm up/piano di comunicazione_BE"/>
        <s v="Galbiati_social media"/>
        <s v="Galbiati_testi catalogo"/>
        <s v="KMR_Biomax"/>
        <s v="DAB PUMPS_analisi customer"/>
        <s v="OMB_catalogo Vogt F-19"/>
        <s v="MULTI_selezione HR"/>
        <s v="KMR_Strade del Vino e Grifal"/>
        <s v="KMR_Intellimech 10.12"/>
        <s v="KMR_COMARK 13+14.01.2022"/>
        <s v="CHIAROSCURO"/>
        <s v="GRAZIOLI_TEM_2022"/>
        <s v="KMR_Italcementi - 13.12.21"/>
        <s v="Airoh_ecommerce"/>
        <s v="Dkb_ecommerce BtoB e host primo anno"/>
        <s v="Donizetti_ strumenti"/>
        <s v="TEST REDDITIVITA' KMR"/>
        <s v="AAB_OMCS PLAST social"/>
        <s v="AAB_OMCS PLAST paid"/>
        <s v="Wgh_calendario 2022"/>
        <s v="MECMATICA_Warmup"/>
        <s v="Wgh_Natale Officina"/>
        <s v="Jpack_cataloghi 2021"/>
        <s v="Editrice San Marco_Hosting 21_22"/>
        <s v="TESTORI_AGENTI "/>
        <s v="AAB_RCL DOMINO"/>
        <s v="Cuciniamo_stampa welcome kit"/>
        <s v="Max Moda _SE_2021"/>
        <s v="KMR_Iantra Automotive"/>
        <s v="MELLOS_AGENTI"/>
        <s v="Histomer_shooting nov21"/>
        <s v="Consorzio Centro Commerciale Curno_US"/>
        <s v="Zanetti_adv aziende storiche"/>
        <s v="Histomer_promo inverno 22"/>
        <s v="KMR_Biomarin"/>
        <s v="ANIMA DESK EUROPA"/>
        <s v="Flexi_lancio sagomate"/>
        <s v="FF_pacchetto service 5_dic 21"/>
        <s v="WGH_capodanno 21-22"/>
        <s v="2A_comunic Natale 2021"/>
        <s v="Eurospecial_hosting e iubenda"/>
        <s v="Bad_LinkedIn 2022"/>
        <s v="BAD_Paid 2022"/>
        <s v="KMR_Comark 20.12"/>
        <s v="KMR_Schneider Electric 26.01.2022"/>
        <s v="KMR_Lillabry"/>
        <s v="KMR_Lalus Srl"/>
        <s v="Effearredi_paid 3 mesi 2022 (coperto da bando)"/>
        <s v="Invernizzi_Voucher TEM_perso FEB"/>
        <s v="KMR_Risorse in Rete"/>
        <s v="GSR_traduzioni calendario"/>
        <s v="Mazzucconi_modifiche sito "/>
        <s v="KMR_Action Group 10.02.22"/>
        <s v="CMATIC_TCM"/>
        <s v="Cefival_hosting 21-22"/>
        <s v="Fonderia Augusta_Ricerca e selezione"/>
        <s v="KMR_Camuna Prefabbricati"/>
        <s v="Archioab_hosting dic21-dic22"/>
        <s v="Magnetti_hosting 21-22"/>
        <s v="Alavie distributori ES"/>
        <s v="CCIAA PI In.AGRO BOTTEGHERIA"/>
        <s v="KMR_MC Accessori per Fumisteria"/>
        <s v="Aquarial_budget paid"/>
        <s v="KMR_welcome 01.02.22"/>
        <s v="RADICI GROUP_scatto sostenibilità"/>
        <s v="Polynt_service web 21-22"/>
        <s v="WGH_pacchetto service 21_03"/>
        <s v="AB_dominio biomethanechannel.com. 21-22"/>
        <s v="Cuciniamo_data entry e pdf"/>
        <s v="Frigogelo_migrazione domini"/>
        <s v="Gavazzi_VPN e Hosting per documents.gavazzispa"/>
        <s v="FOODCOM_Ricerca e selezione"/>
        <s v="KMR_Konica Minolta"/>
        <s v="KMR_ANDI RSPP"/>
        <s v="QFP_Market test"/>
        <s v="MV COSMETIQUES_CONNESSI"/>
        <s v="PRIGEN_CONNESSI"/>
        <s v="NEMORA LAB_CONNESSI"/>
        <s v="URAS_CONNESSI"/>
        <s v="NATUR_CONNESSI"/>
        <s v="LAB37_CONNESSI"/>
        <s v="RUDY PROFUMI_CONNESSI"/>
        <s v="NATUR_Ricerca Distributori"/>
        <s v="Eurospecial_traduzioni"/>
        <s v="Sulzer Sud_traduzioni"/>
        <s v="FF_pagine cosmetica sito FF"/>
        <s v="AAB_FORMENTI SRL_22SMM"/>
        <s v="FF_PPT Viatris"/>
        <s v="Bossong_com 2022"/>
        <s v="KMR_Albini Spa"/>
        <s v="KMR_Remax Privilege"/>
        <s v="Ciclotte ricerca mercato"/>
        <s v="BAD_SE (quota LINKEDIN 2022)"/>
        <s v="Stilmas_adattamento logo nuova azienda"/>
        <s v="Zanetti_adattamenti adv e bollo"/>
        <s v="Histomer_doctor baxter"/>
        <s v="MULTI FORMAZIONE 2022"/>
        <s v="AAB_Gestione 2022"/>
        <s v="Ciclotte 2022"/>
        <s v="Gestione Area BE 2022"/>
        <s v="Gestione Area COM 2022"/>
        <s v="Gestione Area EVENTI 2022"/>
        <s v="HR Amm e Gestione 2022"/>
        <s v="HR Formazione 2022"/>
        <s v="HR selezione 2022"/>
        <s v="KMR BACK OFFICE 2022"/>
        <s v="KMR EVENTI 2022"/>
        <s v="MULTI Assistenza Direzione 2022"/>
        <s v="MULTI BANDI 2022"/>
        <s v="MULTI CRM 2022"/>
        <s v="MULTI EVENTI 2022"/>
        <s v="MULTI EXTRA 2022"/>
        <s v="MULTI GDPR 2022"/>
        <s v="MULTI IT 2022"/>
        <s v="MULTI OFF_Strum di com OFFLINE 2022"/>
        <s v="MULTI ON_Strum di com ONLINE 2022"/>
        <s v="MULTI PREVENTIVI 2022"/>
        <s v="MULTI PROMOZIONE 2022"/>
        <s v="MULTI R&amp;D 2022"/>
        <s v="MULTI RIUNIONI 2022"/>
        <s v="MULTI WETHOD 2022"/>
        <s v="FERIE 2022"/>
        <s v="FESTIVITÀ 2022"/>
        <s v="MALATTIA 2022"/>
        <s v="DON BACK OFFICE 2022"/>
        <s v="DON EVENTI 2022"/>
        <s v="Ponte Nossa Spa_ristampa"/>
        <s v="Socaf_stampa pixart"/>
        <s v="DOC VALIDATION_adattamento adv"/>
        <s v="Telmotor_dominio telmotor.it 22-23"/>
        <s v="OLSA_hosting 22-23"/>
        <s v="Bertronic_hosting essenzialed 22-23"/>
        <s v="Flexi_hosting 2022"/>
        <s v="Polynt_hosting 2022"/>
        <s v="Oltreilgiardino_hosting 2022"/>
        <s v="B&amp;G_hosting 2022"/>
        <s v="MULTI CSR 2022"/>
        <s v="K-SPORT consuntivo lavori"/>
        <s v="Gavazzi_landing trading"/>
        <s v="Scalvedi_warm up, IC e CP"/>
        <s v="MULTI FATTURE 2022"/>
        <s v="SOCAF_social "/>
        <s v="SOCAF_affiancamento comunicazione"/>
        <s v="Aquarial_paid gestione"/>
        <s v="SOCAF_paid gestione 2022"/>
        <s v="Caldofacile_gestione paid"/>
        <s v="Histomer_crowner e kit corpo"/>
        <s v="Histomer_astuccio DrainO2"/>
        <s v="Graziani_SE 2022"/>
        <s v="NETTUNO_ricerca e selezione"/>
        <s v="SEVAL_Linkedin BE 2022"/>
        <s v="SEVAL_Linkedin COM 2022"/>
        <s v="DIMOREDESIGN 22"/>
        <s v="DOLCE LUCIO_SEO &amp; SEA"/>
        <s v="AAB_PROMOZIONE 2022"/>
        <s v="Incoming Biofach WEBINAR"/>
        <s v="Buyer My Plant 2022"/>
        <s v="AB_COM 22_pacchetto service"/>
        <s v="AB_COM 22_2 brochure_materiali campagna one stop shop"/>
        <s v="AB_COM_22_almanacco"/>
        <s v="AB_COM 22_calendario 2023"/>
        <s v="2A_dem 2022"/>
        <s v="2A_logo celebrativo"/>
        <s v="DKB_TASK_budget bando da allocare"/>
        <s v="Vherba_SE"/>
        <s v="Histomer_social 2022"/>
        <s v="FLOKY_ambass communiity e sponsor"/>
        <s v="FLEXI_pres commerciale"/>
        <s v="KMR_Just People per RS "/>
        <s v="KMR_Galassia 3D"/>
        <s v="FF_DNF 2022"/>
        <s v="ACCOUNT BACK OFFICE 2022"/>
        <s v="DKB_Lookbook 22 e traduzioni Alpine"/>
        <s v="Scame_Ricerca 2022"/>
        <s v="Scame_Affiancamento 2022"/>
        <s v="MCE Expocomfort"/>
        <s v="Carpi Fashion System MAGGIO 2022"/>
        <s v="MODA MAKERS NOV. 2022"/>
        <s v="INBUYER VARI SETTORI 2023"/>
        <s v="FINC CIBUS 2022"/>
        <s v="METEF 2022"/>
        <s v="AUGUSTA_PRESENZA IN FIERA"/>
        <s v="Argomm_pacchetto service 2022"/>
        <s v="SOMECA_SE"/>
        <s v="SOMECA_SMM"/>
        <s v="Polynt_agg sito gen 22"/>
        <s v="Flexi_integratori 2022"/>
        <s v="WGH_social hotel 22"/>
        <s v="WGH_social Officina 22"/>
        <s v="WGH_social Spa 22"/>
        <s v="WGH_social Flambe 22"/>
        <s v="FF_investor relation 2022"/>
        <s v="Eurgomma_SMM"/>
        <s v="XYLEXPO visitatori 2022"/>
        <s v="KMR_BIOMARIN 02.2022"/>
        <s v="EC ppt fino a febbraio e logo "/>
        <s v="FARMACIA BRUSUGLIO_BIOAKA COM"/>
        <s v="AAB_FOODCOM_SMM"/>
        <s v="SAIE 2022"/>
        <s v="Roccolo degli asini_strumenti di comunicazione"/>
        <s v="Roccolo degli asini_sito web"/>
        <s v="Roccolo degli Asini_hosting 22_23"/>
        <s v="Histomer_listini"/>
        <s v="Magnetti_montaggi video progetti 21"/>
        <s v="KMR_SCHNEIDER ELECTRIC_02.2022"/>
        <s v="BCC_Video Pillola 2022"/>
        <s v="KMR_Italiaonline"/>
        <s v="KMR_LUBERG-Concorso Letterario 2021"/>
        <s v="Mascagni_Agenti F"/>
        <s v="OTIM_SMM 2022"/>
        <s v="KMR_Service Pro Evento DIH"/>
        <s v="OMEA SRL_SE 2022"/>
        <s v="OMEA SRL_SOCIAL 2022"/>
        <s v="OMEA SRL_LANDING PAGE 2022"/>
        <s v="NAUTILUS_SE_2022"/>
        <s v="NAUTILUS_COM 2022"/>
        <s v="DAZE TECHNOLOGY"/>
        <s v="Scalvedi_sito"/>
        <s v="Landscape Festival 2022"/>
        <s v="MECMATICA_Sito web"/>
        <s v="MECMATICA_Social 22-23"/>
        <s v="Mecmatica_PAID 6 mesi"/>
        <s v="KMR_ BLM GROUP"/>
        <s v="MECMATICA_Sito Automation e Template DEM"/>
        <s v="KMR_Triumph"/>
        <s v="KMR_DDC DESIGN DENTALE"/>
        <s v="BDB_MECSPE"/>
        <s v="KMR_KAYROS 8 Srl"/>
        <s v="KMR_Stratasys"/>
        <s v="KMR_ELLYPSYS"/>
        <s v="AB_channels loghi IC e Flyer"/>
        <s v="San Valentino 2022"/>
        <s v="Flambé format PPT preventivi"/>
        <s v="CMATIC_content mgmt"/>
        <s v="flyer e fiera Compositi"/>
        <s v="ARCARI_SE 2022"/>
        <s v="ARCARI DIGITAL_2022"/>
        <s v="CMP SPA_R/D 2022"/>
        <s v="CMP DIGITAL_2022"/>
        <s v="AAB_Geoteck-Tierre Srl_SE"/>
        <s v="CMATIC Fiere Febbraio 2022"/>
        <s v="Cartelletta istituzionale"/>
        <s v="KMR_Atomix"/>
        <s v="KMR_AITMP"/>
        <s v="IME QUADRI_strumenti di comunicazione"/>
        <s v="ARGOMM_social media"/>
        <s v="ARGOMM_magazine l'argomento"/>
        <s v="AAB_H+B"/>
        <s v="Dominio"/>
        <s v="KMR_Mazzoleni Spa"/>
        <s v="KMR_Telmotor 13.04.2022"/>
        <s v="SOCAF_video rebranding"/>
        <s v="Histomer_canvass e mappa corpo"/>
        <s v="TELMOTOR_dem"/>
        <s v="TELMOTOR_social media 2022"/>
        <s v="TELMOTOR_visual strategy"/>
        <s v="TELMOTOR_ADV declinazioni varie"/>
        <s v="TELMOTOR_revisione sito"/>
        <s v="TELMOTOR_video vari"/>
        <s v="TELMOTOR_company profile 2022"/>
        <s v="SOCAF_stampe"/>
        <s v="2022_Progetto Promozione Confartigianato Bs "/>
        <s v="PROMOZIONE CONFARTIGIANATO BRESCIA"/>
        <s v="2022_CONFARTIGIANATO BS_DEM"/>
        <s v="AAB_FRATUS SRL_Social 22-23"/>
        <s v="Fashion Bed_ricerca e selezione"/>
        <s v="AAB_FRATUS SRL_SOCIAL 22"/>
        <s v="CONFIMI_modifiche sito web"/>
        <s v="2022_Progetto promozione Confartigianato MB"/>
        <s v="Frenco_hosting Frenco 22/23"/>
        <s v="La centrale capital_hosting 22/23"/>
        <s v="La centrale finanziaria_hosting 22/23"/>
        <s v="Polo"/>
        <s v="Pedrini_RDM"/>
        <s v="KMR_Methodos"/>
        <s v="KMR_3D Company 2022"/>
        <s v="FORNITORE OFFRESI BUYER 2022"/>
        <s v="EFFEARREDI_SE_2022"/>
        <s v="IDEASPLAST_SE E ANALISI "/>
        <s v="KMR_EDICOM per GEBERIT"/>
        <s v="Nettuno_MBO"/>
        <s v="AAB_PFR ARREDAMENTI"/>
        <s v="DON START"/>
        <s v="Drilling_LINKEDIN_2022"/>
        <s v="Drilling_SEA_2022"/>
        <s v="GDM_Digital Export 2022"/>
        <s v="GDM_SEO_2022"/>
        <s v="AAB BS_ATHEP SRL_SE"/>
        <s v="KMR_FARO Aprile 2022"/>
        <s v="CUCINIAMO_SE"/>
        <s v="CUCINIAMO_analisi competitor"/>
        <s v="Floky_traduzioni schede primavera 22"/>
        <s v="RCL video speaker ENG"/>
        <s v="BV febbraio 2022"/>
        <s v="Comunicazione di divisione"/>
        <s v="OMB_IC Leslie"/>
        <s v="ANIMA_workshop"/>
        <s v="Polynt_agg sito gen 22 parte 2"/>
        <s v="alert email investor"/>
        <s v="DKB shooting inv. 22-23_coperto da bando"/>
        <s v="DKB_shooting inv 22-23 furi bando"/>
        <s v="BAD_acconto stetegia paid interrotta"/>
        <s v="Royaltex Fiera HORECA"/>
        <s v="AUGUSTA_ASSISTENZA FIERE"/>
        <s v="KMR_Qintesi"/>
        <s v="AB_promo biom. agric. smanicati"/>
        <s v="KMR_Terranova Software"/>
        <s v="GIMECO_Ricerca e selezione"/>
        <s v="AB_channels_hosting e analytics 22-23"/>
        <s v="EFFEARREDI_SE 2022"/>
        <s v="PAPERMON_SE 2022 CDC CREMONA"/>
        <s v="Sassatelli Strategia_layout sito web"/>
        <s v="ENERCOM_assessment"/>
        <s v="KMR_BCC Assemblea Soci 2022"/>
        <s v="BG BS 2023_ Gara di comunicazione"/>
        <s v="Promos_turismo"/>
        <s v="Trentino Sviluppo_Francia"/>
        <s v="KMR_BREMBO HACKATHON"/>
        <s v="Histomer_strumenti Doctor Baxter"/>
        <s v="Ats Microfusione_logo"/>
        <s v="DON_FRATUS 50"/>
        <s v="CUCINIAMO_coordinamento pdc"/>
        <s v="CUCINIAMO_DEM 22"/>
        <s v="CUCINIAMO_PAID GESTIONE 22"/>
        <s v="CUCINIAMO_social 22"/>
        <s v="CUCINIAMO_SEO 22"/>
        <s v="CUCINIAMO_strumenti com 22"/>
        <s v="KMR_FoolFarm"/>
        <s v="Cuciniamo_web marketing minimo"/>
        <s v="Agatex_marketplace EU"/>
        <s v="Frigogelo_video case history"/>
        <s v="BIOGENA_attività di comunicazione"/>
        <s v="KMR_Schmersal Italia Srl"/>
        <s v="WGh_carta officina marzo 22"/>
        <s v="Magnetti_Ufficio Stampa"/>
        <s v="KMR_William Blake per Banca Mediolanum"/>
        <s v="AGATEX_promo amazon DE"/>
        <s v="AAB_MORGAN'S PIZZA _SE 2022"/>
        <s v="KMR_MedicalNet"/>
        <s v="KMR_Bando Horizon per Mais spinato"/>
        <s v="EC social 22-23"/>
        <s v="pacchetto 30 DEM da dic 21_INTERROTTO A 12+9 DEM"/>
        <s v="pres div cosm, integr strateg social e dem, brand manual"/>
        <s v="KMR_IVIE per TECHNO Srl"/>
        <s v="K-SPORT_competitor"/>
        <s v="K-SPORT_indagine new business"/>
        <s v="Ellediesse_Agenti"/>
        <s v="TELMOTOR_Podcast 22"/>
        <s v="LE MACCHINE DI LUCA"/>
        <s v="KMR_Marsh 08.06.22"/>
        <s v="MIDAS ITALIA"/>
        <s v="EFAS_SE"/>
        <s v="KMR_Molo17"/>
        <s v="Histomer_brand protection"/>
        <s v="SCUOLA SACRAMENTINE"/>
        <s v="AGATEX_paid bdgt minimo"/>
        <s v="Inbuyer FOOD APR 22"/>
        <s v="KMR_Ambrosetti 04.04.22"/>
        <s v="LTE_social 22-23"/>
        <s v="DON_Banca Generali"/>
        <s v="Ciclotte 2022_SE"/>
        <s v="JACKLON Paid Facebook"/>
        <s v="SOCAF_stampa cataloghi e bv"/>
        <s v="Telmotor_domini group.it e .com 22/23"/>
        <s v="Telmotor_dominio .com 22/23"/>
        <s v="KMR_Matchplat"/>
        <s v="ITS_social adv mar-lug 22"/>
        <s v="KMR_EY Aprile 2022"/>
        <s v="KMR_EY Maggio 2022"/>
        <s v="KMR_Kaizen Institute"/>
        <s v="Alphacom_DEM"/>
        <s v="BANDO RE"/>
        <s v="KMR_Aura Corporation"/>
        <s v="B+M Italia_RM"/>
        <s v="JACKLON LINKEDIN"/>
        <s v="Nesite_analisi"/>
        <s v="AB_video animato nDOrse"/>
        <s v="spd_paid adv 22-23"/>
        <s v="spd_fiera 2022"/>
        <s v="KMR_AeS Team"/>
        <s v="FF_leaflet stabilimenti"/>
        <s v="Floky_service da marzo 22"/>
        <s v="Cosmoprof 2022"/>
        <s v="floky_catalogo prodotti e flyer marzo"/>
        <s v="DKB_shooting SS22"/>
        <s v="SCAMM_fiera ottobre 22"/>
        <s v="KMR_Big Ideas Mice"/>
        <s v="MORETTI_Piano di comunicazione"/>
        <s v="SOCAF_DEM"/>
        <s v="AQUARIAL_DEM"/>
        <s v="KMR_Datalogic Srl"/>
        <s v="KMR_Mazzoleni per Cesvi"/>
        <s v="GFM_web marketing"/>
        <s v="GFM_grafica fiera seattle 2022"/>
        <s v="ARGOMM_pulizia video"/>
        <s v="FF_RTM primavera 2022"/>
        <s v="Spike_sito"/>
        <s v="Floky_PED Ciarrochi 2022"/>
        <s v="KMR_LUBERG Career Booster"/>
        <s v="Scamm_sito e shooting MOLLIS"/>
        <s v="AAB BS_STILARS SRL"/>
        <s v="MAGNETTI_budget paid 2022"/>
        <s v="KMR_Innova Spa"/>
        <s v="SAT SRL_comunicazione treviva festival"/>
        <s v="Bottegheria rinnovo"/>
        <s v="KMR_Italcementi 12.04.22"/>
        <s v="KMR_CISAL Feder Energia"/>
        <s v="ALAVIE SONDAGGIO SPAGNA"/>
        <s v="Petronilla hosting 5 anni esaurimento credito"/>
        <s v="wgh_word segnaletica eventi"/>
        <s v="DIEMME SNC_company profile"/>
        <s v="DIEMME SNC_sito internet"/>
        <s v="STEEL CUCINE"/>
        <s v="KMR_Albini ZHDC"/>
        <s v="KMR_Albini Bicocca"/>
        <s v="SOCAF_e-commerce btob"/>
        <s v="SOCAF_stampa totem aquarial"/>
        <s v="CUCINIAMO_montaggio video regionali"/>
        <s v="KMR_Easytech"/>
        <s v="KMR_Fondazione U4I"/>
        <s v="Telmotor_diario innovazione"/>
        <s v="Telmotor_declinazioni adv banner web"/>
        <s v="Galbiati Fratelli_Forfait fiera"/>
        <s v="EPCI"/>
        <s v="FF_com codice etico"/>
        <s v="SOM_Pacchetto service"/>
        <s v="DON_FRATUS 50 residuo tem"/>
        <s v="RATING LAB_rebranding"/>
        <s v="LE MACCHINE DI LUCA SRL"/>
        <s v="UCINA_PROMO SALONE NAUTICO"/>
        <s v="GALLARATI SRL_SE"/>
        <s v="Pontiggia MR_SE 2022"/>
        <s v="AUGUSTA_PRE-FIERA"/>
        <s v="KMR_ Soroptimist International Club Bergamo"/>
        <s v="ALV_NAMING"/>
        <s v="Histomer_foglietti e campioncini"/>
        <s v="Histomer_cartello solari"/>
        <s v="AQUARIAL_SOCIAL 2022"/>
        <s v="Histomer_video baxter"/>
        <s v="KMR_Qintesi 26.09.22"/>
        <s v="KMR_INTESA SANPAOLO"/>
        <s v="ATS MICROFUSIONE_nuovo sito"/>
        <s v="GFM_modifiche a sito"/>
        <s v="DKB_Service web da Aprile 22"/>
        <s v="wgh_roll up the spa"/>
        <s v="Aquarial_revisione sito"/>
        <s v="Gara Comunicazione UNIBG"/>
        <s v="KMR_INTELLIMECH 16.06.22"/>
        <s v="GRIGOLIN_rimontaggio video"/>
        <s v="Dolce Lucio_Analisi SEO"/>
        <s v="KMR_TopTeam per Mitsubishi"/>
        <s v="GFM_sviluppo commerciale"/>
        <s v="SOCAF_campo da padel"/>
        <s v="Gelatieri BG_ Le vie del Gelato 22/23"/>
        <s v="KMR_GOTTARDO SPA"/>
        <s v="Cmatic_Fiere Aprile 22_venditalia"/>
        <s v="UNIQUE SRL_SE"/>
        <s v="UNIQUE SRL_SMM"/>
        <s v="Attività COM 22-23"/>
        <s v="Magnetti_progetto superstudio"/>
        <s v="KMR_MIA Srl"/>
        <s v="FARETE 2022"/>
        <s v="KMR_Miriel - Amashop.net"/>
        <s v="KMR_Comark 06.22"/>
        <s v="KMR_Comark 05.22"/>
        <s v="KMR_Comark 04.22"/>
        <s v="Inbuyer ARREDO MAG 22"/>
        <s v="Inbuyer FASHION MAG 22"/>
        <s v="Inbuyer WINE MAG 22"/>
        <s v="pacchetto service_04 da aprile 22"/>
        <s v="Login investor + policy"/>
        <s v="Stand fiera IVS"/>
        <s v="OMB_Pacchetto service 01_20h"/>
        <s v="Pagina Tennis"/>
        <s v="SEAR Elettropompe Spa_ricerca distributori"/>
        <s v="EVLASER"/>
        <s v="KMR_EASYB"/>
        <s v="KMR_3V-TECH"/>
        <s v="ZANETTI_BdS 2021"/>
        <s v="TESTA_Video Eureka"/>
        <s v="Buy Italian Cosmetics 2022"/>
        <s v="FINE FOODS_Pacchetto service Aprile"/>
        <s v="TELMOTOR_Pacchetto service Aprile"/>
        <s v="KMR_Brembo IS 30.05.22"/>
        <s v="Lab Corrisio_hosting 22-23"/>
        <s v="TRENTINO SVILUPPO_INTER. COACHING"/>
        <s v="KMR_Italy Post"/>
        <s v="KMR_Methodos 09.2022"/>
        <s v="wgh_template ppt calcio"/>
        <s v="CLINICA HIDELBRAND_SE"/>
        <s v="KMR_UniBg Cena di Gala"/>
        <s v="wgh_promo the spa primavera 22"/>
        <s v="SOCAF_saldo stampa cataloghi"/>
        <s v="BOSCAROL 22/23_SE"/>
        <s v="Clivatech_comunicazione 22/23"/>
        <s v="KMR_EY Giugno 2022"/>
        <s v="KMR_EY Luglio 2022"/>
        <s v="KMR_Intellimech per ABB"/>
        <s v="Scamm_paid adv 22-23"/>
        <s v="Flexi_paid da maggio 22"/>
        <s v="Scamm_VIDEO per siemest 2022"/>
        <s v="Daeama_comunicazione"/>
        <s v="POLYPOOL_Ricerca e selezione"/>
        <s v="SISGEO_concept adv"/>
        <s v="DKB social 22-23"/>
        <s v="DON_VERVE MEDIA COMPANY"/>
        <s v="DON_WELCOME ADV"/>
        <s v="ENERCOM_ rebranding"/>
        <s v="Cmatic_realizzazione Concept 5 versioni"/>
        <s v="DON_DOMENICO MASIELLO "/>
        <s v="Cmatic_contratto COM 22-23_ideazione concept"/>
        <s v="Cmatic_contratto COM 22-23_SEO"/>
        <s v="Cmatic_contratto COM 22-23_Paid"/>
        <s v="Cmatic_contratto COM 22-23_Social"/>
        <s v="Cmatic_contratto COM 22-23_Grafica Generale Fiere (Ipack Ima)"/>
        <s v="KMR_Brembo 30.05.22 Sala Aria"/>
        <s v="DON_ PREX"/>
        <s v="DON_JONAS ITALIA"/>
        <s v="ICC_Piano strategico e com"/>
        <s v="Mondo Sacro_attività digital"/>
        <s v="Food Policy Comune di Bergamo"/>
        <s v="IMG SRL_SE"/>
        <s v="Zanetti_adattamento adv e bollo 2022"/>
        <s v="EXPORT IN ACTION MECCANICA Confindustria Emilia 2022"/>
        <s v="UNICANTA_ Laura Pesenti"/>
        <s v="CMATIC_warm up/piano di comunicazione_COM"/>
        <s v="KMR_Comark 20.05.22"/>
        <s v="Socaf_basi totem per evento"/>
        <s v="TELMOTOR_Registro dominio diginnova.it"/>
        <s v="Socaf_materiali evento"/>
        <s v="ATS MICROFUSIONE_strumenti di comunicazione"/>
        <s v="SOCAF_shooting gianni canali"/>
        <s v="Ndorse_illustrazioni animate"/>
        <s v="Galbiati_ SE 22/23"/>
        <s v="Ordine Architetti per BG BS 23"/>
        <s v="FLOKY_Caselle postali e domini"/>
        <s v="KMR_ErreTi5 per UniPol Sai"/>
        <s v="DKB_Traduzioni testi sito SS22"/>
        <s v="IMG SRL"/>
        <s v="KMR_LRQA"/>
        <s v="Tamil-Milaniwood_Paid 22 3 mesi"/>
        <s v="AB_video CWC 22"/>
        <s v="Agatex_traduzioni ita-de"/>
        <s v="Histomer_scatti e render Baxter"/>
        <s v="COSMOPROF 2023 - INCOMING BUYER"/>
        <s v="KMR_Strategie&amp;Innovazione_5.10.2022"/>
        <s v="FONDERIA_Schede prodotto"/>
        <s v="KMR_GALF Lombardia"/>
        <s v="KMR_N&amp;M Management"/>
        <s v="KMR_Cobaty"/>
        <s v="WINTER_Ricerca personale"/>
        <s v="GALLARATI SRL_COMPANY PROFILE"/>
        <s v="GALLARATI SRL_SOCIAL"/>
        <s v="Cmatic_nuovo sito web"/>
        <s v="Effearredi_social 22-23"/>
        <s v="KMR_Puratos"/>
        <s v="NEUSTADT_SSE 22-23"/>
        <s v="ALBERICI STAMPI_SSE 22"/>
        <s v="COESI_Warm up strategia e coord"/>
        <s v="COESI_Naming, Logo e Visual Grafico"/>
        <s v="COESI_Social Media Manager"/>
        <s v="COESI_Paid ADV"/>
        <s v="COESI_Direct Email Marketing"/>
        <s v="Argomm_pacchetto service maggio 22"/>
        <s v="Histomer_aggiornamento budget baxter"/>
        <s v="KMR_Legami 13+14 giugno"/>
        <s v="KMR_Legami 15+16 giugno"/>
        <s v="MADE IN STEEL 2023"/>
        <s v="AAB_KRONOS SRL_DIGITAL"/>
        <s v="AAB_MORGAN'S PIZZA_DIGITAL"/>
        <s v="Fashion Bed_Digital"/>
        <s v="KMR_McKinsey"/>
        <s v="KMR_Erhardt+Leimer S.r.l."/>
        <s v="spd_social 22-23"/>
        <s v="Noceti_BonBoard"/>
        <s v="FLEXI_Acquisizione Suricate e sito eng"/>
        <s v="Selini_Logo e Concetp di gruppo e logo colorfer (logo colorfer compreso)"/>
        <s v="Telmotor_podcast_social"/>
        <s v="Olsa_stampa bv"/>
        <s v="Histomer_hosting 01/05/22 - 30/04/23"/>
        <s v="Biraghi_hosting 01/05/22-30/04/23"/>
        <s v="KMR_Magnetti giugno"/>
        <s v="DON_ Magnetti"/>
        <s v="ab_domini channels_da febbraio 22"/>
        <s v="ZIPPSAFE_SWISSCHAMBER"/>
        <s v="Short B2B"/>
        <s v="STYLE64_company presentation"/>
        <s v="OMB_Fiera IVS Inviti e 2 roll up"/>
        <s v="SOCAF_SEO SOCAF"/>
        <s v="AQUARIAL_SEO"/>
        <s v="NETTUNO_Ricerca e selezione_Sales Manager"/>
        <s v="AAB_GEOTECK TIERRE_DIGITAL "/>
        <s v="CCSOL SPA"/>
        <s v="AB_promo biometano animazioni_acconto fuori pacchetto ore"/>
        <s v="IlFotoalbum Srl_SE"/>
        <s v="KMR_Concorso di Idee 2022"/>
        <s v="KMR_Open Tech Day Phoenix Informatica"/>
        <s v="DON_ Consorzio Solco Città Aperta"/>
        <s v="DKB email mark 22-23 25DEM "/>
        <s v="DKB Paid 22-23"/>
        <s v="DKB SEO 22-23"/>
        <s v="KMR_Co.Gen"/>
        <s v="Histomer_aggiornamento sito dr.baxter"/>
        <s v="KMR_IPQ Consulting"/>
        <s v="KMR_MathWorks"/>
        <s v="CMG quadri_SEO"/>
        <s v="Histomer_web marketing"/>
        <s v="GRIGOLIN_concept di comunicazione"/>
        <s v="GRIGOLIN_piano di comunicazione"/>
        <s v="AAB_ML ENGRAVING_FORMAZIONE"/>
        <s v="Socaf_stampa badge"/>
        <s v="AAB_ML ENGRAVING_ SE 22-23"/>
        <s v="WHG_The Spa_DEM estate 2022"/>
        <s v="Inbuyer COSMETICA luglio 22"/>
        <s v="Flambé_T Shirt personalizzate"/>
        <s v="Il Roccolo degli Asini_gallery sito web"/>
        <s v="HISTOMER_dem"/>
        <s v="VALETUDO_schede prodotti spaccio"/>
        <s v="LORENZONI SRL analisi strategica business"/>
        <s v="GEFCO Italia S.p.A. "/>
        <s v="KMR_AIRPG"/>
        <s v="KMR_FIEGE Logistics Italia"/>
        <s v="Telmotor_shopper plastica"/>
        <s v="FineFoods_Relazione d'impatto e nuova pagina"/>
        <s v="Company Pres NDORSE PPT"/>
        <s v="Gavazzi_Brochure reti AR"/>
        <s v="Socaf_adattamenti adv"/>
        <s v="Socaf_budget paid (tutti)"/>
        <s v="Caldofacile_gestione paid mag-dic22"/>
        <s v="Socaf_pacchetto service web  magg22"/>
        <s v="Socaf_credito"/>
        <s v="Socaf_hosting e-commerce"/>
        <s v="Zuffante paid 3 mesi"/>
        <s v="Argomm_pacchetto service magg22"/>
        <s v="WGH_incentivo dipendenti"/>
        <s v="RICAM_warm up e piano"/>
        <s v="SCAME_rebranding_BE"/>
        <s v="Histomer_promo gambe leggere 22"/>
        <s v="KMR_Brembo IS 04.07.22"/>
        <s v="KMR_Brembo IS 09.2022"/>
        <s v="wgh_hosting 22-23"/>
        <s v="KMR_Eo Ipso per REMIX"/>
        <s v="KMR_Robert Cutty per Convegno Medico"/>
        <s v="Cmatic_IC e strumenti fino a Ottobre 2022"/>
        <s v="MARCO MAZZOLENI_START UP"/>
        <s v="Histomer_campioncini Hydrax4"/>
        <s v="Bvstampi_sito"/>
        <s v="TA-SK _aggiornamento flyer"/>
        <s v="ITS_modifiche homepage sito web"/>
        <s v="Gavazzi_social 22-23"/>
        <s v="WGH_stendardi"/>
        <s v="Flambé_immagine coordinata"/>
        <s v="Gavazzi_seo 22-23"/>
        <s v="Gavazzi_Emailmarketing"/>
        <s v="KMR_Intellimech IAB 03.11.22"/>
        <s v="Floky_consuntivo 20 DEM a giugno 22"/>
        <s v="Floky_Sito svizzero"/>
        <s v="Frigogelo_News"/>
        <s v="KMR_Team2Be per azienda farma"/>
        <s v="ATS_iubenda"/>
        <s v="KMR_OVS"/>
        <s v="KMR_Capgemini "/>
        <s v="Floky_Sito ES-DE"/>
        <s v="AAB_SEAL TEAM_ SE 23"/>
        <s v="LIV Srl"/>
        <s v="KMR_Polimi 2022"/>
        <s v="CIVAS bando Digital export Lombardia "/>
        <s v="LINEA DIRETTA"/>
        <s v="NETTUNO_Ricerca e selezione_Marketing &amp; Communication"/>
        <s v="Editrice San Marco_modifiche sito"/>
        <s v="Histomer_estetica strategy FW22/23"/>
        <s v="Cmatic_hosting 22-23"/>
        <s v="KMR_Brembo Evento R&amp;D"/>
        <s v="KMR_BONDUELLE"/>
        <s v="ALV_sito ic e CP"/>
        <s v="FOODCOM SRL_SE_OTT 22"/>
        <s v="Selini_stampa presentazione Kion"/>
        <s v="DON_Federfarma Roadshow"/>
        <s v="Coesi_minisito"/>
        <s v="DKB_shooting collezioni FW22/23"/>
        <s v="DKB_pacchetto service web giugno22"/>
        <s v="Floky_Fiera Riva"/>
        <s v="FLOKY_Pacchetto service web giugno22"/>
        <s v="Martini S.p.A."/>
        <s v="AAB_VERDELLI_SHOOTING "/>
        <s v="AAB_VERDELLI _SMM 23"/>
        <s v="FRATELLI ZAMBETTI SRL_Assessment "/>
        <s v="Fratelli Zambetti Srl _Analisi e strategia"/>
        <s v="NESITE_revisione sito"/>
        <s v="GIPECO"/>
        <s v="TECNOBULLET SRL"/>
        <s v="Inbuyer Regione Lombardia"/>
        <s v="KMR_Marsh 21.09.2022"/>
        <s v="KMR_Sito Code"/>
        <s v="Smile Medical Center Srl"/>
        <s v="SOCAF_affiancamento nov-dic 22"/>
        <s v="CALDOFACILE_SEO 2022"/>
        <s v="Caldofacile_DEM 2022"/>
        <s v="Caldofacile_social nov-dic 22"/>
        <s v="KMR_SIGA AG"/>
        <s v="KMR_ALL I CAN"/>
        <s v="DELOITTE_Female_Retainer Executive Search"/>
        <s v="MULTI_PROMO_Gara Telmotor 50esimo"/>
        <s v="J PACK_sezione download sito web"/>
        <s v="Elatech_catalogo generale"/>
        <s v="AAB BS_LOGITECH AUTOMAZIONE_ SE"/>
        <s v="AAB_KITERM_SE 2022-23"/>
        <s v="CREMONA FIERA_Fiere Zootecniche Internazionali"/>
        <s v="Cmatic_fiere agosto 22_Hotelx"/>
        <s v="ZEB_Retainer SC e SM"/>
        <s v="KMR_Soiel International"/>
        <s v="AB_channels sito"/>
        <s v="Flexi_Bdv giugno 2022"/>
        <s v="KMR_PNEUS IN"/>
        <s v="Sora Srl_SSE 2023"/>
        <s v="GFM_biglietti da visita x2"/>
        <s v="ATS MICROFUSIONE_hosting giu22-mag23"/>
        <s v="CONFIMI_modifiche sito web 21"/>
        <s v="Magnetti_spese hotel fuorisalone"/>
        <s v="Emanuele Ghidoni"/>
        <s v="Frenco_hosting axf-axles 22/23"/>
        <s v="Laboratorio del Carmine_casella di posta e dominio 22/23"/>
        <s v="KMR_INTELLIMECH 14.07.22"/>
        <s v="KMR_ATS Bergamo"/>
        <s v="DON_ ZANETTI SPA"/>
        <s v="DRUCKFARBEN_SITO"/>
        <s v="KMR_BGREEN 2022"/>
        <s v="KMR_ExpandiGroup per Zebra Technologies"/>
        <s v="DON_ Vanoncini"/>
        <s v="Rittmeyer_digital"/>
        <s v="Polynt_Modifiche sito luglio22"/>
        <s v="Meetable storno"/>
        <s v="OMB_Cataloghi Nencini Luglio 22"/>
        <s v="ALV INNOVA _ pricing concorrenza"/>
        <s v="Inbuyer SUBFORNITURA MECCANICA settembre 22"/>
        <s v="Inbuyer FOODTECH &amp; PACKAGING ottobre 22"/>
        <s v="Inbuyer WINE ottobre 22"/>
        <s v="Inbuyer FOOD novembre 22"/>
        <s v="Inbuyer ARREDO novembre 22"/>
        <s v="ITS_SEO 2022"/>
        <s v="KMR_Mosaico per Ambasciata Cubana"/>
        <s v="LORENZONI SRL sviluppo sales"/>
        <s v="KMR_Tesmec"/>
        <s v="KMR_Quattroruote professional"/>
        <s v="KMR_HAGLEITNER"/>
        <s v="2A_allestimento sede"/>
        <s v="KMR_MGP Comunicazione"/>
        <s v="ZANETTI_logo combined GOGGI"/>
        <s v="ROSSO RUOTE - MILLE MIGLIA"/>
        <s v="AAB_EYE'M"/>
        <s v="AAB_EYE'M_SE"/>
        <s v="Selift_Catalogo cartaceo"/>
        <s v="Colorfer_paid adv 2022 (compreso)"/>
        <s v="Selini GR_company profile cartaceo"/>
        <s v="GATTI PRECORVI_analisi new business"/>
        <s v="DOX AL_analisi marketing"/>
        <s v="D2A SOLUTION_SSE"/>
        <s v="SOMECA_SSE 22/23"/>
        <s v="KMR_DVS Global"/>
        <s v="AAB_GENERAL BUTTONS _ comunicazione"/>
        <s v="Nencini_Presentazione commerciale"/>
        <s v="Flexi_Pacchetto service"/>
        <s v="Colorfer_pacchetto service 03 (30h compreso)"/>
        <s v="NETTUNO_Corso di formazione"/>
        <s v="Selini GR_company presentation digitale"/>
        <s v="Colorfer_company presentation digitale (compreso)"/>
        <s v="Colorfer_concept Colorfer (compreso)"/>
        <s v="KMR_EY 09.2022"/>
        <s v="KMR_EY 10.2022"/>
        <s v="KMR_EY 11.2022"/>
        <s v="KMR_EY - con plannet 12.2022"/>
        <s v="Enercom_rebranding loghi di gruppo Enercom"/>
        <s v="DAL NEGRO_SE 22/23"/>
        <s v="Colorfer_company profile cartaceo (standby)"/>
        <s v="KMR_C. Service Engineering"/>
        <s v="Inbuyer NAVALE sett 22 "/>
        <s v="Blue Change_webinar digitale"/>
        <s v="WGH_Carta officina luglio 22"/>
        <s v="Kamet_presentazione aziendale"/>
        <s v="Kamet_sito web"/>
        <s v="CCIE LIONE - note di mercato"/>
        <s v="Enercom_rebranding loghi di gruppo Simet"/>
        <s v="Telmotor_Lancio RE-Piazzale Alpini"/>
        <s v="ICC_Assessment HR_BE"/>
        <s v="Selini GR_sito one page"/>
        <s v="KMR_EPSON kick off 2022"/>
        <s v="KMR_FARO Ottobre 2022"/>
        <s v="2A_duplicazione brochure tech"/>
        <s v="Daema_formazione Social"/>
        <s v="MULTI INTEGRATION"/>
        <s v="EDITRICE SAN MARCO_Iubenda"/>
        <s v="Fondazione ITS_Iubenda"/>
        <s v="CONFIMI_modifiche sito luglio 2022"/>
        <s v="Zuffante_seo. 22-23"/>
        <s v="GFM_Siti GFM e ATC cookies Banner e GA4"/>
        <s v="KMR_VERO PROJECT"/>
        <s v="KMR_Comark 25.07.22"/>
        <s v="STEFANO BERTI"/>
        <s v="Enercom_piano di comunicazione"/>
        <s v="Galbiati_social media 22/23"/>
        <s v="Galbiati Fratelli Snc_Formazione Mailchimp"/>
        <s v="JPACK_pacchetto service luglio 2022"/>
        <s v="PMP Meccanica Srl_Sales expander"/>
        <s v="DKB_Traduzioni testi sito Alpine fw2223"/>
        <s v="MY PLANT &amp; GARDEN 2023 - INCOMING BUYER"/>
        <s v="KMR_CESVI 2022"/>
        <s v="CLINICA HILDEBRAND_COM DEM"/>
        <s v="CLINICA HILDEBRAND_COM CP"/>
        <s v="CLINICA HILDEBRAND_COM SMM"/>
        <s v="Flexi_Lancio polveri"/>
        <s v="Testa Group_Linkedin 22-23"/>
        <s v="CLINICA HILDEBRAND"/>
        <s v="OMM_Social Expander"/>
        <s v="DON_Davide Basile"/>
        <s v="DON_spettacolo scuole"/>
        <s v="KMR_Andrew&amp;Sax Advisor Spa"/>
        <s v="KMR_Particleworks Europe"/>
        <s v="Fine Foods_Pannelli CPHI"/>
        <s v="MOMA SRL _DIGITAL SALES EXP"/>
        <s v="KMR_Comark 11.2022"/>
        <s v="KMR_Comark 09.22"/>
        <s v="KMR_Comark 10.22"/>
        <s v="MY PLANT &amp; GARDEN - COMUNICAZIONE E PROMO FIERA"/>
        <s v="KMR_Wuerth "/>
        <s v="KMR_Transvalor"/>
        <s v="ITT_cataloghi RYOBI"/>
        <s v="AB_storico WHP 2022"/>
        <s v="BLU ELETTRO_2022"/>
        <s v="Kronos_modifica GA e Cookie Banner "/>
        <s v="Colorfer_pachetto service 02 (30h)"/>
        <s v="KMR_LENZE"/>
        <s v="KMR_ENEA 12/22"/>
        <s v="Floky_SEO 22-23"/>
        <s v="Floky_Social 22-23"/>
        <s v="SOCAF_azione performativa"/>
        <s v="ZANETTI_piano di comunicazione CSR"/>
        <s v="KMR_UCID"/>
        <s v="CLINICA HILDEBRAND_COM BROCHURE"/>
        <s v="CLINICA HILDEBRAND_COM SLIDE PRESENTAZIONE"/>
        <s v="KMR_Brembo Curno"/>
        <s v="BULB paid"/>
        <s v="KMR_Giovenzana International 2022"/>
        <s v="Fine Foods Hosting 22-23"/>
        <s v="Pharmatek_hosting 22-23"/>
        <s v="Telmotor_50_immagine coordinata"/>
        <s v="Telmotor_50_minisito"/>
        <s v="Telmotor_50_video"/>
        <s v="RO-RA SRL"/>
        <s v="DEEP MARKETING_RM"/>
        <s v="AB_hosting SFTP 22-23"/>
        <s v="Saffi1929_Hosting 22_23"/>
        <s v="Cilas_hosting e caselle di posta"/>
        <s v="Sirium_hosting e caselle di posta"/>
        <s v="Testa Group_Social Sales Expander"/>
        <s v="Testa Group_Formazione social"/>
        <s v="BOEDO"/>
        <s v="KMR_Tesmec 08-09-10.09.2022"/>
        <s v="2A_stampa brochure 2A tech"/>
        <s v="OMB_Stand Gastech Milano"/>
        <s v="AAB_GEOTECK TIERRE 22/23"/>
        <s v="Formenti_adeguamento cookie e privacy"/>
        <s v="CALDOFACILE_flyer prodotti"/>
        <s v="AQUARIAL_shooting presso clienti"/>
        <s v="KMR_Big Easy 10.22"/>
        <s v="Effearredi_Cookie-Banner-GA4"/>
        <s v="Gavazzi_Cookie-Banner-GA4"/>
        <s v="Beltrami_strategia com BE"/>
        <s v="Floky SE 22-23"/>
        <s v="WGH_locandina vini"/>
        <s v="GEE 2023"/>
        <s v="SICUREZZA 2023"/>
        <s v="KMR_Intellimech 09.09.22"/>
        <s v="KMR_Enginsoft 13.09.22"/>
        <s v="WGH_firma mail hotel e flambé"/>
        <s v="CEFIVAL_modifiche sito sett 22"/>
        <s v="AQUARIAL_video 3d"/>
        <s v="COMESTERO"/>
        <s v="BELTRAMI_strategia com"/>
        <s v="DIM GROUP"/>
        <s v="KMR_Anesv Agis"/>
        <s v="GAMBA BRUNO_US"/>
        <s v="BELIMO_ROADSHOW 23"/>
        <s v="PUNTO AZZURRO_implementazione cookie banner e GA4"/>
        <s v="Aeris Group_SE"/>
        <s v="Winter Services_Implementazione cookie banner e GA4"/>
        <s v="b&amp;G adeguamento cookies"/>
        <s v="TELMOTOR_podcast_landing"/>
        <s v="TELMOTOR_podcast_hosting landing"/>
        <s v="TELMOTOR_podcast_paid adv"/>
        <s v="KMR_Thomas Cogliati Mental Coach"/>
        <s v="TELMOTOR_podcast_dem lancio"/>
        <s v="TRUE BLUE_Ricerca e selezione"/>
        <s v="KMR_Telmotor Academy Sala K3"/>
        <s v="GFM_calendario 2023"/>
        <s v="ITS BIOTECNOLOGIE_Implementazione cookie banner e GA4"/>
        <s v="RELIGHT_Implementazione cookie banner e GA4"/>
        <s v="J PACK_Implementazione cookie banner e GA4"/>
        <s v="EMS Italia_Ricerca di mercato"/>
        <s v="KMR_Allianz Top Clients 2022"/>
        <s v="DONIZETTI brand "/>
        <s v="Zuffante_SEO 22-23"/>
        <s v="FRATELLI ZAMBETTI_Piano di comunicazione"/>
        <s v="DOLCE LUCIO_Digital"/>
        <s v="SOCAF_adeguamento cookie e GA4"/>
        <s v="FONDERIE MAZZUCCONI_cookie e GA4"/>
        <s v="MAGNETTI_adeguamento cookie"/>
        <s v="AAB_JPACK_ SE 22/23"/>
        <s v="GFM_Video istituzionale"/>
        <s v="TESI SYSTEM_corporate video anniversario"/>
        <s v="Nencini_Clean Currents 22"/>
        <s v="Telmotor_Pacchetto service settembre22"/>
        <s v="HISTOMER_restyling pack"/>
        <s v="STILMAS_cookie e GA4"/>
        <s v="OLSA_cookie e GA4"/>
        <s v="DOC VALIDATION_cookies e GA4"/>
        <s v="DAEMA UNIONCAMERE"/>
        <s v="DAEMA IMPRESE CREATIVE"/>
        <s v="HISTOMER_pacchetto 20 ore_ott22"/>
        <s v="INSOLIGHT_SWISSCHAMBER"/>
        <s v="BELLINI_SITO IMPRESE CREATIVE"/>
        <s v="SORA IMPRESE CREATIVE"/>
        <s v="LTE IMPIANTI_adeguameneto cookie e GA4"/>
        <s v="KMR_ RE/MAX Italia 10/22"/>
        <s v="FORNITORE OFFRESI incoming buyer + promo visitatori"/>
        <s v="AAB_BANDO IMPRESE CREATIVE"/>
        <s v="Fashion BED_Imprese creative"/>
        <s v="BOSCAROL SRL_SE23"/>
        <s v="WGH_Bozza mail experience dipendenti"/>
        <s v="SPD_adeguamento GA4"/>
        <s v="KMR_Allianz Bank"/>
        <s v="Colorfer_testi sito (compreso)"/>
        <s v="AAB_INOXTECH_SE 22/23"/>
        <s v="KMR_IPPA TRAVEL per QALITEK-TQA"/>
        <s v="MG2"/>
        <s v="PROMOS ITALIA Webinar"/>
        <s v="Automha_Piano strategico"/>
        <s v="EDITRICE SAN MARCO_adeguamento cookies"/>
        <s v="VARIUSAIR_hosting e domini"/>
        <s v="IGEAMED_ hosting 22-23"/>
        <s v="DKB_Traduzioni testi sito Sci FW22/23"/>
        <s v="HISTOMER_planning 2023"/>
        <s v="IN QUATTRO"/>
        <s v="HISTOMER_restyling pack C30"/>
        <s v="HISTOMER_restyling pack solari "/>
        <s v="HISTOMER_pack nuova linea calmamid"/>
        <s v="HISTOMER_restyling pack formula 301"/>
        <s v="TELMOTOR_convention 2022"/>
        <s v="CONFIMI_hosting 22/23 e nuovi domini"/>
        <s v="DOC VALIDATION_hosting 22/23"/>
        <s v="ALV_video lancio"/>
        <s v="KMR_Valve Campus 2022"/>
        <s v="NEUSTADT_SHOOTING"/>
        <s v="NEUSTADT_SOCIAL 22-23"/>
        <s v="KMR_Tecnobody - Formazione del 01.10.22"/>
        <s v="KMR_UniBg SDM - Esport"/>
        <s v="MELEAM SPA"/>
        <s v="KMR_Comark 11.22"/>
        <s v="KMR_DB INFORMATION"/>
        <s v="FORNITORE OFFRESI promo visitatori / comunicazione"/>
        <s v="SWISSCHAMBER_ hosting 22/23"/>
        <s v="COVER APP SRL"/>
        <s v="Cover App_Analisi e strategia marketing"/>
        <s v="TELMOTOR_progetto sedi"/>
        <s v="WGH_Carta officina autunno 22"/>
        <s v="GFM_Stand European Rotors"/>
        <s v="Kronos_hosting 2022"/>
        <s v="KMR_Brembo IS 10.2022"/>
        <s v="KMR_Brembo Automotive Spin"/>
        <s v="TESI SYSTEM_traduzioni"/>
        <s v="Cmatic_ricerca e selezione"/>
        <s v="SOCAF_calendario 2023"/>
        <s v="NEUSTADT_adeguamento cookie policy"/>
        <s v="FINAG_GA4 e Iubenda 4 siti"/>
        <s v="SCAMM_Video"/>
        <s v="PONTIGGIA MACCHINE ROTANTI - fiera"/>
        <s v="KMR_Garage Group per Renault"/>
        <s v="KMR_Oto Agency"/>
        <s v="Comano_COM 2023"/>
        <s v="Colorfer_catalogo noleggio piattaforme (compreso)"/>
        <s v="Colorfer_brochure carrelli/piattaforme (compreso)"/>
        <s v="Colorfer_brochure commercianti (compreso)"/>
        <s v="Colorfer_brochure forniture industriali (compreso)"/>
        <s v="BOSCAROL Gest. Prat. Imprese creative"/>
        <s v="ZANETTI_pannelli fiera btocheese"/>
        <s v="KMR_Telmotor Academy 10.22"/>
        <s v="KMR_ TecnoBody-Inaug. 10/22"/>
        <s v="SCS Venturini Srl Gest.Prat.Imp.Creat"/>
        <s v="KMR_CREDIPASS 11.22"/>
        <s v="KMR_Eurotarget per BMW"/>
        <s v="SOCAF_mailchimp abbonamento"/>
        <s v="Telmotor_Marchio partner Diginnova"/>
        <s v="BPER - Workshop per 2 clienti GG"/>
        <s v="RCL_Fee software Almaware"/>
        <s v="Colorfer_adesivi mezzi (compreso)"/>
        <s v="Pontiggia MR_SE 2024"/>
        <s v="SOCAF_DEM e-commerce"/>
        <s v="DKB_pacchetto service web ottobre22"/>
        <s v="HISTOMER_strumenti vari"/>
        <s v="KMR_Qintesi Talent Bootcamp"/>
        <s v="KMR_Pentastudio"/>
        <s v="ACIMIT_ Ass. CEMATEX 2023"/>
        <s v="Flambe_personalizzazione furgone"/>
        <s v="SOCAF_abbonamento mailchimp sett_dic 22"/>
        <s v="ARGOMM_domini 22/23"/>
        <s v="KMR_Kilometro Rosso - Evento  AMQTOOLS"/>
        <s v="PROMOS ITALIA Webinar "/>
        <s v="Vero Project_evento novembre"/>
        <s v="Testa Group_Rework sito web"/>
        <s v="ALV_DEM lancio"/>
        <s v="ALV_presentazione digitale"/>
        <s v="ORPLAST"/>
        <s v="Trentino Sviluppo_FR Webinar"/>
        <s v="Scamm_pacchetto service"/>
        <s v="ARGOMM_ Argomm day 22"/>
        <s v="HR_bandi_formazione"/>
        <s v="Colorfer_immagine coordinata (compreso)"/>
        <s v="WGH_documento proposta eventi"/>
        <s v="ICC_Assessment HR_COM"/>
        <s v="IN QUATTRO_piano mktg"/>
        <s v="GFM_Stand Aeromart"/>
        <s v="KMR_TECNOBODY_Formazione del 14.10.2022"/>
        <s v="MULTI REPORTING 2022"/>
        <s v="WGH_Onyx Bar_aggiornamento menu"/>
        <s v="The One Milano 2023 - buyer + espositori"/>
        <s v="KMR_Remax Listino 2022"/>
        <s v="TELMOTOR_Notiziario Luce #2"/>
        <s v="Nencini_Email marketing"/>
        <s v="BIOGENA_flyer prodotti"/>
        <s v="Colorfer_hosting Sito Gruppo 2022/2023"/>
        <s v="SCAMM_Newsletter Euroblech"/>
        <s v="KMR_Lorenzi Group"/>
        <s v="KMR_ENGINSOFT - giugno 2023"/>
        <s v="TELMOTOR_50_concept"/>
        <s v="TELMOTOR_50_adv declinazioni"/>
        <s v="TELMOTOR_social 2023"/>
        <s v="TELMOTOR_DEM 2023"/>
        <s v="TELMOTOR_podcast 2023"/>
        <s v="GRIGOLIN_adeguamento cookies e GA4"/>
        <s v="ARGOMM_calendari 2023"/>
        <s v="STILMAS_hosting 22/23"/>
        <s v="Cmatic_calendario 2023"/>
        <s v="Famiglia in Linea_landing page"/>
        <s v="ALV_banner lancio ap"/>
        <s v="KMR_Your Events Group Srl"/>
        <s v="SELINI_ NATALE 2022"/>
        <s v="BT GROUP"/>
        <s v="KMR_ Brembo fedeltà aziendali"/>
        <s v="KMR_Enea - Meeting 60 pax"/>
        <s v="Selini Group TCM_2022"/>
        <s v="KMR_Tacoma Srl"/>
        <s v="ZAMBETTI_sito web"/>
        <s v="ZAMBETTI_dem e-commerce"/>
        <s v="ZAMBETTI_dem"/>
        <s v="Polynt_GA4"/>
        <s v="ALV_logo GoKart"/>
        <s v="WGH_Flambe_stampa tshirt"/>
        <s v="COTTI E MARCHI_SE"/>
        <s v="Torchiani_ricerca agenti veneto"/>
        <s v="STAMPERIA CARCANO_distributori"/>
        <s v="PRAGA COSTRUZIONI_implementazione cookie banner"/>
        <s v="TUMU SRL_video"/>
        <s v="Flexi_paid da novembre22"/>
        <s v="BDB_SE_22/23"/>
        <s v="MECCANICA FIORI"/>
        <s v="AAB_ELLEERRE 2023"/>
        <s v="KMR_Remazel"/>
        <s v="KMR_EY 09.02.23"/>
        <s v="Bluechange_adeguamento cookie banner/ GA4 e modifiche sito"/>
        <s v="2A_adv ottobre"/>
        <s v="LUBERG_ pdc 22/23"/>
        <s v="Sisgeo_Piano di COM"/>
        <s v="IVS 2024"/>
        <s v="WGH_evento staff Natale 2022"/>
        <s v="Coesi_video presentazione Impact"/>
        <s v="COSMOPROF BUYER 2024"/>
        <s v="TRENTINO SVILUPPO - nuovo mkt/settore"/>
        <s v="MY PLANT &amp; GARDEN 2024_Scouting buyer"/>
        <s v="CREMONA MUSICA - 1° parte analisi"/>
        <s v="AAB_TOP QUALITY_SE  2023"/>
        <s v="Fine Foods_roll up istituzionale"/>
        <s v="AAB_VERDELLI SRL_SE 23"/>
        <s v="GALLARATI_SE 2023"/>
        <s v="AAB_FORMENTI_SE 23"/>
        <s v="The One Milano 2024 - buyer + espositori"/>
        <s v="AAB_FERRARI DIONIGI_SE 2023"/>
        <s v="AAB_BLAKLADER SE 2023"/>
        <s v="MINONZIO_2023"/>
        <s v="CREMONA FIERA_Fiere Zootecniche Internazionali 2023"/>
        <s v="OTIM_SE 2023"/>
        <s v="BERTAZZI SRL_SE 2023"/>
        <s v="CLINICA HILDEBRAND_BE_2023"/>
        <s v="NAUTILUS_SSE 2023"/>
        <s v="AAB_FRATUS SRL_SE 2023"/>
        <s v="AAB_GRAFFIDEA_SE 2023"/>
        <s v="AAB_KRONOS_ SE 2023"/>
        <s v="AAB_MORGAN'S PIZZA_SE 2023"/>
        <s v="AAB_PROJECT PACKAGING_SE 2023"/>
        <s v="AAB_SEAL TEAM SRL_SE 23"/>
        <s v="APA MONZA_TEKNOFLUOR_SE 2023"/>
        <s v="AAB_EREDI PIANA_SE 2023"/>
        <s v="EXPORT IN ACTION MECCANICA2023"/>
        <s v="MCE Expocomfort 2024"/>
        <s v="SOCAF_allestimento parete showroom"/>
        <s v="BELLINI RA/D 2023"/>
        <s v="MODA MAKERS MAG / NOV 2023"/>
        <s v="FARETE 2023"/>
        <s v="MADE IN STEEL 2023 BUYER"/>
        <s v="XYLEXPO 2024 Espositori"/>
        <s v="MECSPE 2023"/>
        <s v="LORENZONI SRL 2023"/>
        <s v="BMI BIOMEDICAL INTERNATIONAL SRL 2023"/>
        <s v="GEFCO Italia S.p.A.  2023"/>
        <s v="TUVIA ITALIA SPA_SE"/>
        <s v="Eurocosmetic_nuovo sito web"/>
        <s v="EFFARREDI_SE 2023"/>
        <s v="Gelso San Martino_hosting 22-23"/>
        <s v="KMR_Brembo IS 11.2022"/>
        <s v="KMR_Intellimech 08.11.2022"/>
        <s v="Histomer_adeguamento cookie e GA4"/>
        <s v="Best in Table_ cookie e GA4"/>
        <s v="Triplok_cookie e GA4"/>
        <s v="BPER - Workshop per 2 clienti FP"/>
        <s v="Raben SITTAM"/>
        <s v="Socaf_modifica sezione prodotti"/>
        <s v="Kronos_risoluzione errore ecommerce"/>
        <s v="Kronos_assistenza annuale"/>
        <s v="Milaniwood supporto commerciale"/>
        <s v="COSMETICA ITALIA bandi 2023"/>
        <s v="WGH_The Spa_Cocktail bar"/>
        <s v="KMR_Soluzioni Medicali Srl"/>
        <s v="Rossoruote_comunicazione"/>
        <s v="Telmotor_fattura ads"/>
        <s v="KMR_Realtime Srl"/>
        <s v="KMR_Allianz Bank 15.11.22"/>
        <s v="KMR_ITD SRL"/>
        <s v="Sisgeo_sito web"/>
        <s v="FLAMBE_pagina lavora con noi"/>
        <s v="Telmotor_pacchetto service novembre22"/>
        <s v="BIEMME SRL"/>
        <s v="Fine Foods_rollup HR"/>
        <s v="Telmotor_calendario 2023"/>
        <s v="GATTI PRECORVI_ analisi strategica"/>
        <s v="Colorfer_adv inserto Eco"/>
        <s v="Gruppo Selini_video evento"/>
        <s v="CE_IPERWOOD_ SE23"/>
        <s v="B&amp;B DENTAL SE 2023"/>
        <s v="ALAVIE schede competitor"/>
        <s v="MECMATICA AUTOMATION_GA4"/>
        <s v="RCL DOMINO"/>
        <s v="EURGOMMA_SE2023 + SMM"/>
        <s v="WGH_L'Officina_cene aziendali e pranzo Natale"/>
        <s v="WGH_L'Officina_Aggiornamento carta vini"/>
        <s v="Medioimpresa_cookies banner e GA4"/>
        <s v="DON_ evento WGH dipendenti"/>
        <s v="IMA SPA _ analisi &amp; ricerca distributori"/>
        <s v="EXPORT IN ACTION FOOD 2023"/>
        <s v="Flexi_domini22-23"/>
        <s v="KMR_Alleantia"/>
        <s v="QFP_SE 2023"/>
        <s v="VITALI_ strumenti lancio libro"/>
        <s v="SOM_Sezione news_coperto da bando"/>
        <s v="NENCINI_Privacy e interventi sito nov22"/>
        <s v="DON_ITEMA"/>
        <s v="Telmotor_pixel uso web"/>
        <s v="FF_adv 22-23"/>
        <s v="Dal Negro_SMM"/>
        <s v="Alphacom Italia SE"/>
        <s v="KMR_Progetto RegulAIte"/>
        <s v="ECOVER_SE 2023"/>
        <s v="KMR_Città Impresa 2022"/>
        <s v="BIT_Hosting 22/23"/>
        <s v="KMR_INGRAM MICRO SRL"/>
        <s v="KMR_OXYDEN SRL"/>
        <s v="BELTRAMI_chef a domicilio"/>
        <s v="BIOGENA_paid adv savel"/>
        <s v="STARLINE_auguri natale"/>
        <s v="HISTOMER_estetica strategy S/S 2023"/>
        <s v="HISTOMER_adattamento hands cream"/>
        <s v="GSR COCOA_shooting"/>
        <s v="WENDA_modifiche sito"/>
        <s v="GIS_GARA"/>
        <s v="JACKLON_SOCIAL SELLING"/>
        <s v="SCAME_rebranding_COM"/>
        <s v="KMR_ZERYNTH"/>
        <s v="INGRAPHIC_fee stampe Socaf"/>
        <s v="KMR_SPAZIO COMUNICAZIONE per ENERGY SAVING"/>
        <s v="Bertronic 2023"/>
        <s v="Officina Naturae"/>
        <s v="AGATEX_budget promo amazon De"/>
        <s v="FRIGOGELO-ICETECH_social nov22-apr23"/>
        <s v="KMR_ITALCEMENTI 11.2022"/>
        <s v="Aceto Balsamico Del Duca"/>
        <s v="CPZ_fee stampe Socaf"/>
        <s v="CALEIDO SRL"/>
        <s v="CREMONA MUSICA_Vendita spazi"/>
        <s v="KMR_KIDS&amp;US"/>
        <s v="WGH_The Spa_modifiche flyer promo Natale"/>
        <s v="FAMIGLIA IN LINEA_hosting da ott23"/>
        <s v="KMR_Perry Electric Srl"/>
        <s v="Fine Foods_pacchetto service grafico da Novembre22"/>
        <s v="WGH_pacchetto service da novembre22"/>
        <s v="KMR_EPSON RoadShow 2023"/>
        <s v="Flexi_domini23-24"/>
        <s v="Comet_hosting 22-23"/>
        <s v="KMR_LA COLOROBICA"/>
        <s v="Flambé_Hosting 22-23"/>
        <s v="Flambé_Hosting 23-24"/>
        <s v="Aesys Spa"/>
        <s v="INNOVA_SE"/>
        <s v="Telmotor_fattura spreaker 3 mesi"/>
        <s v="WGH_firme mail novembre22"/>
        <s v="UTECO_ricerca e selezione"/>
        <s v="Studio Pellicelli_sito e social"/>
        <s v="ROTARY MI EST_aggiornamento wordpress"/>
        <s v="FRENCO_modifiche sito"/>
        <s v="DON_EFFEARREDI"/>
        <s v="DON_BIAGGI-mostra moto"/>
        <s v="KMR_MAFFIOLETTI SRL"/>
        <s v="A-Matic SE 2023"/>
        <s v="AAB_CABLAGGI SONZOGNI"/>
        <s v="AAB_FALEGNAMERIA COMETTI"/>
        <s v="Fashion Bed_Social media 2023"/>
        <s v="Boscarol_Social 2023"/>
        <s v="WGH_Capodanno aggiornamento materiali e sito"/>
        <s v="Flexi_lancio travel"/>
        <s v="CIVAS_Sales Expander 2023"/>
        <s v="Comestero_ Web Marketing 2023"/>
        <s v="Nencini_hosting 22-23 e aggiornamenti"/>
        <s v="Nencini_aggiornamento PHP e plugin sito"/>
        <s v="Flexi_com ESG sito"/>
        <s v="KMR_CREA - Giornata del Mais 2023"/>
        <s v="KMR_GRUBERG"/>
        <s v="KMR_AN CAMINI SRL"/>
        <s v="GSR COCOA_calendario 2023"/>
        <s v="AB_SEO_5 articoli"/>
        <s v="FEB Elettrica_SE 2023"/>
        <s v="FEB Elettrica Brand Awareness"/>
        <s v="TUMU_PROGETTO COMUNICAZIONE"/>
        <s v="HISTOMER_pagine atterraggio QrCode"/>
        <s v="KMR _SISGEO ev 2023"/>
        <s v="DON_ Mettiamoci all'opera"/>
        <s v="SOLIDS_Paid"/>
        <s v="Consorzio Valcalepio_Ufficio Stampa_Social Media"/>
        <s v="CE_Nutrileya Srl_SE 2023"/>
        <s v="DKB_costo domanda bando"/>
        <s v="KMR_ENEA CENA SOCIALE 01.12"/>
        <s v="BIOGENA_export loghi"/>
        <s v="OMB_Catalogo CRYO"/>
        <s v="FIBROCEV SRL_SE 2023"/>
        <s v="CMP SPA_R/D 2023"/>
        <s v="Telmotor_Scouting new business"/>
        <s v="ZANETTI_adv premi gold"/>
        <s v="KAMET_shooting fotografico"/>
        <s v="AB_dominio biomethanechannel.com. 22-23"/>
        <s v="TECHNO SRL_Mappatura 2024"/>
        <s v="MECMATICA_pagina pubblicitaria"/>
        <s v="AB_netzero_integrazione eventi"/>
        <s v="Glass to Power_Analisi mercato"/>
        <s v="Floky_bando digital"/>
        <s v="GIS_analisi posizionamento"/>
        <s v="WGH_bozza NL convenzioni"/>
        <s v="ROBUR SPA_analisi"/>
        <s v="SAT SRL_presentazione sponsor Treviva 2023"/>
        <s v="SCAME_ evento dipendenti"/>
        <s v="TORNILASTRA SRL_CNA 2023"/>
        <s v="ComoNEXT_workshop"/>
        <s v="KMR_Tecnobody - 13.12.2022"/>
        <s v="KMR_BREMBO IS 12.12.22"/>
        <s v="KMR_WURTH Formazione 19.09.23"/>
        <s v="KMR_INTELLIMECH 26.01.23"/>
        <s v="KMR_QINTESI 26.01.23"/>
        <s v="PARTEC - SE GERMANIA"/>
        <s v="SOCAF_flyer fiere"/>
        <s v="Frigogelo_budget paid_rif.21C141"/>
        <s v="Terme di comano_visual identity"/>
        <s v="AB_SEO 23-24"/>
        <s v="AB_PAID 23-24"/>
        <s v="Wenda_modifiche sito web"/>
        <s v="Cmatic_shooting"/>
        <s v=" MECMATICA_social 23 24"/>
        <s v="2A_comunicazione Natale 2022"/>
        <s v="KMR_RIZZOLI"/>
        <s v="KMR_TECNOBODY - 19.12.2022"/>
        <s v="SISGEO_COM Evento 2023"/>
        <s v="SOCAF_pagina lavora con noi"/>
        <s v="SOCAF_totem per fiere"/>
        <s v="NETTUNO_Performance Management"/>
        <s v="SOLIDS_Social 6M 2023"/>
        <s v="Promoberg_grafiche social"/>
        <s v="Scame_Affiancamento 2023"/>
        <s v="SardexPay_ricerca e selezione"/>
        <s v="AXA_ricerca e selezione"/>
        <s v="Deloitte OI_ricerca e selezione"/>
        <s v="PAPERMON pre e post fiera 2023"/>
        <s v="PAPERMON MARKET TEST 2023"/>
        <s v="CP STAMPI SRL_SE 2023"/>
        <s v="Omb_pacchetto service 2"/>
        <s v="TRENTIVO SVILUPPO_COACHING MECCANICA"/>
        <s v="Flexi_lancio preformate"/>
        <s v="Flexi_interventi sito 2023"/>
        <s v="KMR_Brembo IS 01.2023"/>
        <s v="KMR_Brembo IS - 04.2023"/>
        <s v="KMR_Brembo IS 03.2023"/>
        <s v="KMR_ITD srl - Corso di formazione 2023"/>
        <s v="KMR_Wurth Listino Sale 2023"/>
        <s v="SISGEO_logo e identity (PPT e CP)"/>
        <s v="Kronos_Rifacimento sito ecommerce"/>
        <s v="WGH_pagina aiuti di stato"/>
        <s v="KMR_SEC NEW GATE SRL "/>
        <s v="KMR_CEI NORME 2023"/>
        <s v="FASHION BED BANDO IMPRESE CREATIVE"/>
        <s v="DKR DRINKATERING"/>
        <s v="OPTIMON"/>
        <s v="WGH_lettera convenzioni pdf"/>
        <s v="CEF_convention 2023"/>
        <s v="DON_ Premio Narrativa"/>
        <s v="DON_Convegno ArtLab"/>
        <s v="KMR_3D COMPANY 2023"/>
        <s v="Elettroarmature Srl"/>
        <s v="SABABA SECURITY"/>
        <s v="Enereco_Aggiornamento RM 2022"/>
        <s v="DKB Paid 22-23 rifatturazione Meta"/>
        <s v="Nesite_gestione bando imprese creative"/>
        <s v="Gruppo Selini_calendario 2023"/>
        <s v="Nesite_piano di comunicazione_COM"/>
        <s v="IVH_platform"/>
        <s v="Cefival_hosting 22-23"/>
        <s v="Cefival_hosting 23-24"/>
        <s v="B&amp;G_hosting 2023"/>
        <s v="B&amp;G_hosting 2025"/>
        <s v="AB_com 23_pacchetto ore"/>
        <s v="KMR_TECNOBODY 09.01.23"/>
        <s v="AB_com 23_2 brochure"/>
        <s v="AB_com 23_almanacco"/>
        <s v="AB_com 23_calendario 2024"/>
        <s v="ROTARY MI EST_hosting e caselle 23/24"/>
        <s v="KMR_COMARK 17.01.23"/>
        <s v="OLSA_hosting 23/24"/>
        <s v="SCENT COMPANY_hosting 23/24"/>
        <s v="ESSENTIALED_hosting e dominio 23/24"/>
        <s v="TELMOTOR_dominio .it"/>
        <s v="AGATEX_paid budget minimo dic22"/>
        <s v="DON BACK OFFICE 2023"/>
        <s v="Gestione Area EVENTI 2023"/>
        <s v="KMR BACK OFFICE 2023"/>
        <s v="MULTI EVENTI 2023"/>
        <s v="MULTI OFF_Strum di com OFFLINE 2023"/>
        <s v="MULTI ON_Strum di com ONLINE 2023"/>
        <s v="Bando Time Management 2023"/>
        <s v="ACCOUNT BACK OFFICE 2023"/>
        <s v="Ciclotte 2023"/>
        <s v="EUROSPECIAL_hosting annuale gen23-gen24"/>
        <s v="Gestione Area BE 2023"/>
        <s v="Gestione Area COM 2023"/>
        <s v="HR Amm e Gestione 2023"/>
        <s v="HR Formazione 2023"/>
        <s v="HR selezione 2023"/>
        <s v="MULTI Assistenza Direzione 2023"/>
        <s v="MULTI BANDI 2023"/>
        <s v="MULTI CRM 2023"/>
        <s v="MULTI EXTRA 2023"/>
        <s v="MULTI PROMOZIONE 2023"/>
        <s v="MULTI RIUNIONI 2023"/>
        <s v="MULTI WETHOD 2023"/>
        <s v="FESTIVITÀ 2023"/>
        <s v="FERIE 2023"/>
        <s v="MALATTIA 2023"/>
        <s v="MULTI SALES 2023"/>
        <s v="MULTI FATTURE 2023"/>
        <s v="MULTI GDPR 2023"/>
        <s v="MULTI CSR 2023"/>
        <s v="MULTI IT 2023"/>
        <s v="MULTI R&amp;D 2023"/>
        <s v="KMR_IPPA TRAVEL"/>
        <s v="KMR_SGC Grecu Consulting Partners Srl"/>
        <s v="KMR_KORE EVENTS - Convegno dentistico"/>
        <s v="KMR_EUROPEAN SEALING ASSOCIATION"/>
        <s v="KMR_TESMEC gennaio o febbraio 2023"/>
        <s v="AAB_FORMENTI_SMM 23"/>
        <s v="Robologica_Market test e Sales Expander"/>
        <s v="AAB_VERDELLI_22_CP"/>
        <s v="Gruppo Selini_gestione social Selift 2023"/>
        <s v="Zuffante_bdv gen23"/>
        <s v="Diemme_SE 23"/>
        <s v="AAB_OMCS PLAST_SE 23"/>
        <s v="DON_ Cena in BG con Silvia Lorenzi"/>
        <s v="AB_doc obiettivi 2023"/>
        <s v="KMR_NUOVAMCAUT"/>
        <s v="KMR_QFP Service"/>
        <s v="KMR_BIOMARIN 22+23.02.23"/>
        <s v="AB_strategia social 2023"/>
        <s v="KMR_ALLEANTIA 27.02.23"/>
        <s v="AB_dia del biometano"/>
        <s v="ZUFFANTE_Implementazione cookie banner e GA4"/>
        <s v="Gemels"/>
        <s v="ExpertRevolution_ricerca e selezione"/>
        <s v="CEAR_pacchetto ore"/>
        <s v="DON_Peo peo per ev cliente"/>
        <s v="Oltreilgiardino_hosting 2023"/>
        <s v="Flexi_Hosting 2023"/>
        <s v="Oltreilgiardino_hosting 2024"/>
        <s v="Flexi_Hosting 2024"/>
        <s v="KMR_TESTBUSTERS"/>
        <s v="DON_ Banca Mediolanum "/>
        <s v="MAGNETTI_content editoriale"/>
        <s v="MAGNETTI_temporary communication"/>
        <s v="MAGNETTI_gestione paid adv"/>
        <s v="MAGNETTI_dem"/>
        <s v="MAGNETTI_pacchetto ore grafica"/>
        <s v="MAGNETTI_hosting 23/24"/>
        <s v="MAGNETTI_SEO_Feb23"/>
        <s v="KMR_PRODEA per WIND3"/>
        <s v="Hansa TMP_CE_Fiera 2023"/>
        <s v="SOCAF_pacchetto 70h da gen23"/>
        <s v="CARACOL_com"/>
        <s v="WGH_modifiche camere sito web"/>
        <s v="KMR_AXITEA SPA"/>
        <s v="KMR_SOLUZIONI MEDICALI 2023"/>
        <s v="Telmotor_SEA 2023"/>
        <s v="TORNILASTRA SRL (BONUS EXPORT+CNA BG)_COM"/>
        <s v="DON_KIS"/>
        <s v="DON_MOSAICO"/>
        <s v="DKB_traduzione testi catalogo"/>
        <s v="HISTOMER_strumenti C30"/>
        <s v="HISTOMER_expo solari"/>
        <s v="HISTOMER_restyling Golden Tan e Quick Tan"/>
        <s v="HISTOMER_hands rejuvenating adattamento"/>
        <s v="Tamil-Milaniwood_Paid 2023"/>
        <s v="DON_evento S&amp;you"/>
        <s v="HISTOMER_VIDEO TUTORIAL"/>
        <s v="HISTOMER_pacchetto 20 ore gennaio 23"/>
        <s v="HISTOMER_scatti fotografici c30"/>
        <s v="Telmotor_Logo Diginnova"/>
        <s v="Telmotor_pacchetti cut video 2023"/>
        <s v="KMR_MAWI GROUP"/>
        <s v="Redi_Brochure a4 e poster"/>
        <s v="Sora Srl_Social 2023"/>
        <s v="Snaidero_strategia com"/>
        <s v="Inbuyer Regione Lombardia_Integrazione"/>
        <s v="DALFIUME NOBILVINI_CE_ProWein"/>
        <s v="KMR_CREDIT AGRICOLE ITALIA"/>
        <s v="FASHION BED_Pratica BONUS EXP DIG"/>
        <s v="SIMBIOSITY SALES 2023"/>
        <s v="AZIMUT_Gresini Racing"/>
        <s v="Officine Investimenti"/>
        <s v="Nencini_acquisto plugin mappe"/>
        <s v="Airoh_Scouting new partner M&amp;A"/>
        <s v="KMR_ITALCEMENTI 30.01.2023"/>
        <s v="Gruppo Selini_lavora con noi"/>
        <s v="WGH_L'OFFICINA_carta inverno23"/>
        <s v="DKB_rifatturazione Meta nov22"/>
        <s v="KMR_SEGRETERIA ON. GIRELLI"/>
        <s v="KMR_LIBRAESVA SRL"/>
        <s v="AAB_SEMPLICEMENTE LEGNO_SITO WEB"/>
        <s v="AAB_SEMPLICEMENTE LEGNO_SE"/>
        <s v="FLEXI_sales expander 2023"/>
        <s v="CTP TEAM_ Sales expander"/>
        <s v="CTP TEAM_ Digital"/>
        <s v="KMR_HEINEKEN 14.03.2023"/>
        <s v="COMPASSI 2023"/>
        <s v="CURTI LAMIERA_CE_Trasferta"/>
        <s v="KMR_TELMOTOR 28.03.2023"/>
        <s v="Video Systems_SE 23"/>
        <s v="Video Systems_COM 23"/>
        <s v="Reschem Italia_M&amp;A"/>
        <s v="KMR_KORE EVENTS PER FSA"/>
        <s v="BERTAZZI_sito web"/>
        <s v="BERTAZZI_SMM 23"/>
        <s v="Flexi_pacchetto annuale file aperti 2023"/>
        <s v="Flexi_aggiornamento catalogo 2023"/>
        <s v="DKB_collezione FW23-24"/>
        <s v="WGH_San Valentino 2023"/>
        <s v="CREMONA MUSICA Comunicazione"/>
        <s v="Sassatelli_manutenzione annua sito"/>
        <s v="Sassatelli_company profile"/>
        <s v="Sassatelli_funzione extra sito"/>
        <s v="BELLINI RD_Ricerca distributori e pre post fiera"/>
        <s v="DON_CREO per ev cliente"/>
        <s v="SOCAF_temporary communication manager"/>
        <s v="SOCAF_paid adv 23"/>
        <s v="SOCAF_DEM 23"/>
        <s v="SOCAF_SEO 23"/>
        <s v="SOCAF_Social 23"/>
        <s v="AQUARIAL_Paid ADV 23"/>
        <s v="AQUARIAL_SEO 23"/>
        <s v="AQUARIAL_DEM 23"/>
        <s v="AQUARIAL_Social 23"/>
        <s v="Caldofacile_Paid ADV 23"/>
        <s v="Caldofacile_SEO 23"/>
        <s v="Caldofacile_DEM 23"/>
        <s v="Caldofacile_Social 23"/>
        <s v="Socaf_Calendario24"/>
        <s v="AAB_KRONOS_Trasferta"/>
        <s v="SOCAF_catalogo consumabili"/>
        <s v="SOCAF_hosting 23-24"/>
        <s v="Caldofacile_hosting 23-24"/>
        <s v="Socaf_ecommerce hosting 23-24"/>
        <s v="SOCAF_canone mensile mailchimp"/>
        <s v="SOCAF_budget paid tutti 23"/>
        <s v="CONFARTIGIANATO BRESCIA_Webinar"/>
        <s v="SOCAF_piano media"/>
        <s v="SOCAF_rimontaggio video prodotti"/>
        <s v="SOCAF_strategia digital 23"/>
        <s v="BOSCAROL GEST BONUS DIGITAL EXPORT"/>
        <s v="SOCAF_gestione e-commerce"/>
        <s v="SOCAF_video persone"/>
        <s v="GDM_gest Bonus Digital Export"/>
        <s v="DIEMME_gest Bonus Digital Export"/>
        <s v="KMR_QINTESI 18.04.23"/>
        <s v="KMR_VIMAR"/>
        <s v="Flexi_Cosmoprof 2023"/>
        <s v="Flexi_Video prodotti"/>
        <s v="TEM Agla 2023"/>
        <s v="SANTINI_ evento 2023"/>
        <s v="KMR_SOLAREDGE"/>
        <s v="RIC MKT barre forgiate_Sigma Network"/>
        <s v="KMR_IeC per SID Società Italiana Diabetologia"/>
        <s v="KMR_VALVE CAMPUS - 30.03.2023"/>
        <s v="Mirror Clothing"/>
        <s v="KMR_RCS - Corriere della Sera - Colazioni Digitali"/>
        <s v="Oltreilgiardino_export prodotti sito"/>
        <s v="CE_CURTI LAMIERE_SE 2023"/>
        <s v="ITS MECCATRONICA"/>
        <s v="Kronos_video"/>
        <s v="Gavazzi_Registrazione 3 domini 2023"/>
        <s v="KMR_RELEX SOLUTIONS "/>
        <s v="DON_Bergamo Film Meeting "/>
        <s v="Scame_ evento clienti VENEZIA"/>
        <s v="SPEA_analisi mercato Giappone"/>
        <s v="BCG Platinion_ricerca e selezione"/>
        <s v="Edge_ricerca e selezione"/>
        <s v="FIBROCEV"/>
        <s v="CONFAPI ALESSANDRIA"/>
        <s v="SWISSCHAMBER_FORMAZIONE"/>
        <s v="KMR_VOIPVOICE"/>
        <s v="DALFIUME NOBILVINI_CE_Vinitaly"/>
        <s v="Polynt_Pacchetto service feb-2023"/>
        <s v="KMR_ACE WORLD"/>
        <s v="KMR_COMARK 09.06.23"/>
        <s v="KMR_COMARK 07+14.07.23"/>
        <s v="KMR_PROFESSIONE FINANZA"/>
        <s v="2A_social da apr23"/>
        <s v="2A_DEM da mag23"/>
        <s v="TECHNO SRL_Market test"/>
        <s v="TECHNO SRL_Piano di comunicazione"/>
        <s v="KMR_EY 09.03.2023"/>
        <s v="KMR_BREMBO General Assembly"/>
        <s v="CE_CURTI LAMIERE_SMM 23"/>
        <s v="Gavazzi_rinnovo domini immobiliare"/>
        <s v="AB_dominio biomethanechannel.com 24"/>
        <s v="Solids_db aziende"/>
        <s v="CE_DRILLING_SE 23"/>
        <s v="CE_DRILLING_SMM 23"/>
        <s v="CE_DRILLING_SEA 23"/>
        <s v="WGH_template DEM fiere"/>
        <s v="APA MONZA_BONALUME_SE 23"/>
        <s v="AAB_ALDEGANI_SE 23"/>
        <s v="KMR_FARO APRILE 2023"/>
        <s v="KMR_EKKO"/>
        <s v="COSMETICA ITALIA_gestione bandi 2024"/>
        <s v="Poly Pool_2023"/>
        <s v="COMPASSI 2023 / Future OF"/>
        <s v="Prometeia_ricerca e selezione"/>
        <s v="Effearredi_presentazioni commerciali 2023"/>
        <s v="Ravago_ M&amp;A"/>
        <s v="CE_ERRE ENNE_Sales expander"/>
        <s v="KMR_ITALCEMENTI 16.02.23"/>
        <s v="FEB Elettrica_Bando Digital Export 2023"/>
        <s v="AGATEX_paid budget minimo"/>
        <s v="KMR_SERVIZI CONFINDUSTRIA ERASMUS ITS"/>
        <s v="HISTOMER_cartello body time"/>
        <s v="HISTOMER_materiali promo corpo"/>
        <s v="AAB_SEMPLICEMENT"/>
        <s v="STEELAR SRL"/>
        <s v="Mectex"/>
        <s v="BEST IN TABLE_sito web"/>
        <s v="FRENCO_AXF_adeguamento cookie"/>
        <s v="AXF_modifiche sito axf"/>
        <s v="CE_CURTI LAMIERE_Pratica BONUS EXP DIG "/>
        <s v="STOCKHOLM_COM 2023"/>
        <s v="KMR_Blue Next"/>
        <s v="CE_IPERWOOD_GESTIONE BONUS EXP DIG"/>
        <s v="KMR_WURTH - 23.03.23"/>
        <s v="FERALPI_email marketing"/>
        <s v="Space Value_SE"/>
        <s v="Space Value_Paid Adv"/>
        <s v="Telmotor_50_eventi clienti automation-energy"/>
        <s v="Telmotor_50_Pirelli Arpa di Luce"/>
        <s v="Il roccolo degli asini_dominio e hosting da feb23"/>
        <s v="Il roccolo degli asini_dominio e hosting da feb24"/>
        <s v="CLINICA HILDEBRAND_LP_2023"/>
        <s v="CLINICA HILDEBRAND_Slide eventi_2023"/>
        <s v=" CLINICA HILDEBRAND_DEM_2023"/>
        <s v="CLINICA HILDEBRAND_SOCIAL_2023"/>
        <s v="ENERCOM_affiancamento e piano BE"/>
        <s v="TELMOTOR_Talent attraction_warm up_BE"/>
        <s v="TELMOTOR_Talent attraction_warm up_COM"/>
        <s v="KMR_ Confcooperative ev Impact"/>
        <s v="Telmotor_pinterest lighting"/>
        <s v="CUBO2010_piano di comunicazione "/>
        <s v="FORNOVO GAS_analisi mkt 2023"/>
        <s v="CP STAMPI_BONUS DIGITAL EXPORT"/>
        <s v="Inbuyer FOOD aprile 2023"/>
        <s v="Inbuyer ARREDO maggio 2023"/>
        <s v="Inbuyer WINE maggio 2023"/>
        <s v="Inbuyer COSMETICA giugno 2023"/>
        <s v="Inbuyer PACKAGING Novembre 2023"/>
        <s v="CUBO2010_warm up BE"/>
        <s v="CUBO2010_warm up COM"/>
        <s v="EDITRICE SAN MARCO_modifiche sito web"/>
        <s v="KMR_TECNOBODY 24.06.2023"/>
        <s v="OTIM_SMM 2023"/>
        <s v="Evogy_assessment commerciale"/>
        <s v="Pasta Zara_Com"/>
        <s v="Pasta Zara_SE"/>
        <s v="Flexi_bando internazionalizzazione"/>
        <s v="EUSIDER_warm up BE"/>
        <s v="EUSIDER_warm up COM"/>
        <s v="EUSIDER_sito web"/>
        <s v="EUSIDER_social media"/>
        <s v="KMR_MECTRONIC MEDICALE"/>
        <s v="KMR_AUTOMOTIVE SPIN 2023"/>
        <s v="Telmotor_pacchetto service febbraio23"/>
        <s v="KMR_ITAL HOME NETWORK"/>
        <s v="MARGINE ASSOCIAZIONE"/>
        <s v="TELMOTOR_50_eve architetti"/>
        <s v="SOCAF_social video content"/>
        <s v="KMR_EMERSON"/>
        <s v="WGH_park &amp; fly"/>
        <s v="SYSCONS_promo digital per evento"/>
        <s v="SYSCONS_sales expander"/>
        <s v="Biomeye_market test"/>
        <s v="FME_paid"/>
        <s v="Armonia Olistica TLS_paid"/>
        <s v="CREMONA MUSICA_Presentazione commerciale old"/>
        <s v="Ramazzina Amerigo Srl"/>
        <s v="Promos Italia_paid social_prime 12,5 aziende"/>
        <s v="Tamil_paid 2023"/>
        <s v="KMR_ITALCEMENTI IS 03.03.2023"/>
        <s v="KMR_AC&amp;E Consulting"/>
        <s v="Edge_strategia com COM"/>
        <s v="GFM_video materie prime"/>
        <s v="GFM_video ATS"/>
        <s v="GFM_video kit"/>
        <s v="BBM_ecommerce"/>
        <s v="Coesi_creazione DB"/>
        <s v="IVH_platform identity"/>
        <s v="Telmotor_costi vivi 2023"/>
        <s v="Frigogelo_Assistenza wordpress 2 siti"/>
        <s v="KMR_AMA EVENTI"/>
        <s v="KMR_IT-LINK SRL - QINTESI 27.06.2023"/>
        <s v="KMR_EY 18.05.2023"/>
        <s v="KMR_SYSTEMA SRL"/>
        <s v="DDX GROUP_Ricerca di mercato"/>
        <s v="DDX GROUP_market test"/>
        <s v="ITSPRO A_coordinamento organizzativo"/>
        <s v="ITSPRO B_coordinamento organizzativo Roma"/>
        <s v="Fine Foods_canali alfa concept"/>
        <s v="HISTOMER_adattamento brochure c30 in lingua"/>
        <s v="HISTOMER_loghi app"/>
        <s v="HISTOMER_astuccio oxygenating C30"/>
        <s v="FEB Elettrica_Gestione Bandi"/>
        <s v="FRENCO_hosting sito frenco 23/24"/>
        <s v="La Centrale Capital solutions_hosting e dominio 23/24"/>
        <s v="La centrale_hosting + domini 23/24"/>
        <s v="Mazzucconi_hosting 23/24"/>
        <s v="KMR_EY 05.04.23"/>
        <s v="Simbiosity_strategia social"/>
        <s v="Simbiosity_restyling logo"/>
        <s v="Enercom_strategia social"/>
        <s v="Enercom_concept lancio"/>
        <s v="Enercom_strategia DEM"/>
        <s v="Enercom_strategia SEO"/>
        <s v="Enercom_strategia Paid"/>
        <s v="Enercom_affiancamento e piano COM"/>
        <s v="Enercom_EVE prima linea"/>
        <s v="Enercom_EVE dipendenti"/>
        <s v="Enercom_visual identity"/>
        <s v="Immobiliare Gavazzi_Rinnovo domini immobiliare"/>
        <s v="WGH_L'Officina_Aggiornamento carta birre"/>
        <s v="KMR_AISLA ONLUS"/>
        <s v="ItCore_block notes"/>
        <s v="KMR_Scuola di Psicoterapia"/>
        <s v="CE_BDB_Strumenti di comunicazione"/>
        <s v="CE_NUTRILEYA_SE 23"/>
        <s v="AAB_GEOTECK TIERRE_SE 23"/>
        <s v="AAB_FRATUS SRL_DIGITAL 2023"/>
        <s v="KMR_ACTION GROUP per VALSIR"/>
        <s v="Euroarchivi_paid"/>
        <s v="Italian Lingerie Export_Supporto commerciale fiere 2023/24"/>
        <s v="KMR_EY - 15.06.23"/>
        <s v="Solids Parma_SEO"/>
        <s v="Cmatic_fiera hannover 23"/>
        <s v="CVO_social 23-24"/>
        <s v="CVO_paid 23-24"/>
        <s v="Ciclotte 2023_SE"/>
        <s v="CVO_sito"/>
        <s v="Enercom_allineamento vetrine digital e negozi"/>
        <s v="Enercom_presentazioni rebranding"/>
        <s v="Enercom_calendario 2024"/>
        <s v="AAB_JPACK_SE MAGGIO 2023"/>
        <s v="KMR_TACOMA 13.06.23"/>
        <s v="ARGIRO'_SE 2023"/>
        <s v="ARGIRO'_MKTG 2023"/>
        <s v="ARGIRO'_COM 2023"/>
        <s v="KMR_ORDINE INGEGNERI DI BERGAMO"/>
        <s v="PAPERMON_TRASFERTA 2023"/>
        <s v="VIBAC"/>
        <s v="AAB_PROJECT PACKAGING_FIERA"/>
        <s v="Zanzero_paid"/>
        <s v="Zanzero_social"/>
        <s v="Zanzero_SEO"/>
        <s v="Cmatic_BV"/>
        <s v="Cmatic_leaflet hannover"/>
        <s v="KMR - ERRETI 5 - 21.09.23"/>
        <s v="WGH_THE SPA_promo spring energy"/>
        <s v="Edge_strategia com BE"/>
        <s v="KMR_BOLIS CARLO SRL"/>
        <s v="HISTOMER_ strumenti per solari 2023"/>
        <s v="GSR_drone"/>
        <s v="HISTOMER_canone QR CODE dinamico"/>
        <s v="Telmotor_dominio .com"/>
        <s v="Telmotor_domini telmotorgroup.it e .com"/>
        <s v="SORA_SSE 23/24"/>
        <s v="Gestione BU HR 2023"/>
        <s v="CE_BANDO CAMERALE "/>
        <s v="DON_Ordine ingegneri BG"/>
        <s v="KMR_EASYTECH 2023"/>
        <s v="KMR_ADS GLEN"/>
        <s v="AAB_ITALTIN_SE 23"/>
        <s v="WGH_firma mail 2023"/>
        <s v="Promos_web site"/>
        <s v="Redi_brochure A4 2"/>
        <s v="RC RIGAMONTI_WARM UP"/>
        <s v="KMR_RCS - Corriere della Sera &quot;L'economia d'Italia&quot;"/>
        <s v="KMR_AIMNET "/>
        <s v="FRAL_Pian. strategia di Mktg"/>
        <s v="AAB_INTERCOLL SRL_PPT COM"/>
        <s v="KMR_ASSOCIAZIONE CULTURALE COPERNICO"/>
        <s v="KMR_FAE 05.07.23"/>
        <s v="KMR_AMBROSETTI"/>
        <s v="KMR_AGRATI SPA 2023"/>
        <s v="KMR_GREATER ZURICH AREA 2023"/>
        <s v="KMR_MARSH con Kilometro Rosso"/>
        <s v="technoelectric_sito"/>
        <s v="WGH_formazione linkedin"/>
        <s v="Erregi_sito"/>
        <s v="WGH_L'OFFICINA_carta primavera23"/>
        <s v="Biomeye_Pacchetto service grafico"/>
        <s v="COMIPLAST SRL"/>
        <s v="KMR_BREMBO IS - 05.2023"/>
        <s v="Itcore_brochure macchine protette"/>
        <s v="SERUGERI SRL_ Progetto CH"/>
        <s v="Edge_Warm up strategico light"/>
        <s v="KMR_CONFINDUSTRIA GIOVANI"/>
        <s v="Sinage_Salex Expander"/>
        <s v="ITSPRO C_sviluppo concept"/>
        <s v="BERTAZZI_company presentation ppt"/>
        <s v="BERTAZZI_shooting"/>
        <s v="BERTAZZI_paid adv"/>
        <s v="KMR_ABB Workshop"/>
        <s v="CPZ_ fee Socaf"/>
        <s v="GSR_progress sito web"/>
        <s v="GSR_adv"/>
        <s v="GSR_stand interpack 23"/>
        <s v="GSR_redazionale"/>
        <s v="Lab Corrisio Hosting 23-24"/>
        <s v="Laboratorio Corrisio 24-25"/>
        <s v="CE_NUTRILEYA_Aprile 2023"/>
        <s v="Azzurra Trasporti_SEO"/>
        <s v="Azzurra Trasporti_Paid"/>
        <s v="KMR_NICOLIS"/>
        <s v="GALLARATI_SMM 2023"/>
        <s v="WGH_aggiornamento pagina Spa &amp; Stay"/>
        <s v="Azzurra Trasporti_SITO"/>
        <s v="Azzurra Trasporti_SE"/>
        <s v="TESI SYSTEM_audit seo"/>
        <s v="TESI SYSTEM_revisione contenuti"/>
        <s v="RC RIGAMONTI_sito web"/>
        <s v="RC RIGAMONTI_shooting"/>
        <s v="RC RIGAMONTI_paid adv"/>
        <s v="RC RIGAMONTI_strategia social"/>
        <s v="CE_ACETAIA GIUSTI_HR "/>
        <s v="KMR_UNIPOL IN CONFINDUSTRIA"/>
        <s v="KMR_APAFORM"/>
        <s v="LORENZONI_Ricerca e Selezione"/>
        <s v="FTA Srl_Se 2024"/>
        <s v="KMR_EB NEURO"/>
        <s v="CREMONA MUSICA_Presentazione commerciale"/>
        <s v="Simbiosity_sito web"/>
        <s v="Coesi_Turismo Accessibile_Concept"/>
        <s v="HISTOMER_scatti fotografici solari dual defence"/>
        <s v="ENFINERGY_paid 6 mesi"/>
        <s v="FLEXI Srl_ges bando Linea Internazionalizzazione"/>
        <s v="Promo_Pacchetti formativi"/>
        <s v="DM Industrial_Ricerca di mercato presse Verticali "/>
        <s v="KMR_SCUOLA PSICOTERAPIA"/>
        <s v="AAB_GENERAL BUTTONS_SE 23"/>
        <s v="Telmotor_Report sostenibilità"/>
        <s v="Hidro Rubber Srl "/>
        <s v="Telmotor_Pagina sostenibilità"/>
        <s v="KMR_Progetto Erre2"/>
        <s v="KMR_TECNOBODY 07.04.23"/>
        <s v="SOCAF_spot video corporate"/>
        <s v="KMR_INTELLIMECH 18.05.23"/>
        <s v="TELMOTOR_talent attraction_piano_COM"/>
        <s v="ZEB_Success Senior Consultant"/>
        <s v="ZEB_Success Senior Manager"/>
        <s v="Deloitte_Success #1profilo Lamonica"/>
        <s v="CE_CIEMME80_SE 23"/>
        <s v="AAB_ITALTIN_SMM 23"/>
        <s v="OMB_Leslie IC"/>
        <s v="IVH_service web 23"/>
        <s v="CMA TEC_Analisi strategica di marketing"/>
        <s v="CMA TEC_SE"/>
        <s v="Deloitte_Success #2 profilo"/>
        <s v="Deloitte_Success #3 profilo"/>
        <s v="KMR_SEMPRE CONNESSI ALL'INNOVAZIONE - 2023"/>
        <s v="KMR_WORKSHOP CONCORSO DI IDEE 2023"/>
        <s v="KMR_CONCORSO DI IDEE 2023"/>
        <s v="Rain_social e video"/>
        <s v="WGH_modifiche sito web"/>
        <s v="KMR_COMYOUNICA 150 PAX"/>
        <s v="KMR_COMYOUNICA 40 PAX"/>
        <s v="DON_Fiera dei Librai 2023"/>
        <s v="Kronos_sito web istituzionale"/>
        <s v="SCS VENTURINI_piano di comunicazione "/>
        <s v="Allitude_PM assessment organizzativo"/>
        <s v="ICC_com interna"/>
        <s v="SCAME_IC e loghi identity manual"/>
        <s v="SCAME_cp_Manifesto"/>
        <s v="SCAME_sito"/>
        <s v="SCAME_scc_presentazioni"/>
        <s v="SCAME_strategia social"/>
        <s v="SCAME_strategia DEM"/>
        <s v="SCAME_affiancamento rebranding_BE"/>
        <s v="SCAME_affiancamento rebranding_COM"/>
        <s v="SCAME_service 10 ore"/>
        <s v="Telmotor_pacc ore aprile23"/>
        <s v="KMR_SINERGIE SRL"/>
        <s v="AAB_FALEGNAMERIA BELLINI_SITO"/>
        <s v="RC RIGAMONTI_pacchetto ore"/>
        <s v="Brother_SE"/>
        <s v="Brother Italia_Paid"/>
        <s v="AQUARIAL/CALDOFACILE_budget paid social"/>
        <s v="Coesi_Turismo Accessibile_Company"/>
        <s v="Coesi_Turismo Accessibile_Email"/>
        <s v="Coesi_Turismo Accessibile_Sito"/>
        <s v="Coesi_Turismo Accessibile_Analisi"/>
        <s v="WGH_ONYX BAR_locandina A4 pizze"/>
        <s v="Edge_success HR"/>
        <s v="Edge_M&amp;A Manager _GANGEMI"/>
        <s v="ITS BIOTECNOLOGIE_pacchetto ore da apr23"/>
        <s v="KMR_EDRA - Digital Pharma"/>
        <s v="ELETTROSOLUTION_SE"/>
        <s v="ELETTROSOLUTION_SMM"/>
        <s v="KMR_ANCL Consulenti del Lavoro"/>
        <s v="FPS AUTOMATION_SE 2023"/>
        <s v="KMR_VOESTALPINE"/>
        <s v="KMR_SIAD - Incontro Sindacale 14.06.23"/>
        <s v="SPD_pagina spd care"/>
        <s v="KMR_GIOEL SPA"/>
        <s v="HISTOMER_fiala oxygenating"/>
        <s v="EDGE_affiancamento comunicazione"/>
        <s v="FIGOGELO-ICETECH"/>
        <s v="EDGE_piano di comunicazione"/>
        <s v="KMR_POLIMI 2023"/>
        <s v="KMR_Kilometro Rosso - Incontro Internazionale EU"/>
        <s v="BP MULTISERVICE_SE 2023"/>
        <s v="NEUSTADT_SOCIAL 23-24"/>
        <s v="KMR_STRATEGIE E INNOVAZIONE 2023"/>
        <s v="Allitude_ricerca ICT"/>
        <s v="AAB_FERRARI DIONIGI_SMM 23"/>
        <s v="CE_DALFIUME NOBILVINI_SE 23/24"/>
        <s v="CE_BDB_Trasferta"/>
        <s v="DKB_com 23-24_SOCIAL"/>
        <s v="DKB_com 23-24_25 DEM e 5 auto"/>
        <s v="DKB_com 23-24_PAID"/>
        <s v="DKB_com 23-24_SEO"/>
        <s v="We are starting_paid"/>
        <s v="SWISSCHAMBER_LA RIVISTA"/>
        <s v="KMR_3DZ SPA"/>
        <s v="Incoming FOOD Montepulciano + Mantova"/>
        <s v="OMB_sito Leslie - booth fiera - schede tecniche"/>
        <s v="KMR_PRODEA Roadshow Giugno 2023"/>
        <s v="ELETTROARMATURE 2023"/>
        <s v="KMR_PERITI INDUSTRIALI"/>
        <s v="DON_UNICREDIT"/>
        <s v="KMR_N&amp;M MANAGEMENT 2023"/>
        <s v="Frigogelo_social media magg-ott"/>
        <s v="Frigogelo_social video content 2023"/>
        <s v="CE_MASCAGNI CASA_RICERCA AGENTI"/>
        <s v="KMR_THE TRIUMPH"/>
        <s v="Italian Lingerie Export_SMM_23/24"/>
        <s v="CE_DRILLING_SE 24"/>
        <s v="KMR_FAE 10.05.23"/>
        <s v="QC terme_pack linea cosmetica"/>
        <s v="KMR_VALTELLINA 17+29.05.23"/>
        <s v="DKB_traduzione testi lookbook FW23/24"/>
        <s v="Histomer_promo estate 23_gambe e solari"/>
        <s v="Terme di Comano_nuovi pack siero e crema"/>
        <s v="KMR_DUECIEVENTS per CASA FARMA"/>
        <s v="Cmatic_fiera hotelex 2023"/>
        <s v="HISTOMER_aprile 23_pacchetto 30 ore"/>
        <s v="ARGOMM_SOCIAL 23/24"/>
        <s v="GDM_PROGETTO BONUS"/>
        <s v="Terme di Comano_pacch 10 ore"/>
        <s v="VANGERI SRL"/>
        <s v="KMR_REALE MUTUA"/>
        <s v="GFM_biglietti da visita x5"/>
        <s v="AAB_AGLIARDI "/>
        <s v="KMR_ICAM"/>
        <s v="KMR_MORE per SCHNEIDER"/>
        <s v="KMR_MEMODO SRL"/>
        <s v="KTM_Ricerca e Selezione"/>
        <s v="CMA TEC_CP"/>
        <s v="Liguria Produce"/>
        <s v="Promos_ricerca sostenibilità"/>
        <s v="AB Group ESG"/>
        <s v="Enercom_bilancio di sostenibilità"/>
        <s v="RCL_Ricerca e Selezione"/>
        <s v="Il Bello di Sciacca Paid"/>
        <s v="TA-SK_pieghevole"/>
        <s v="SOMECA _SE 2023"/>
        <s v="Inbuyer EDILIZIA giugno 2023"/>
        <s v="Beatrice Barzaghi"/>
        <s v="ENFINERGY_FIERA"/>
        <s v="KMR_PALLANUOTO ITALIA"/>
        <s v="AAB_ML ENGRAVING_SE 23-24"/>
        <s v="WGH_hosting da mag23"/>
        <s v="O-I per ComoNExT"/>
        <s v="Pavoni_restyling"/>
        <s v="DIACHEM_WARM UP BE"/>
        <s v="DIACHEM_WARM UP"/>
        <s v="DIACHEM_PIANO DI COMUNICAZIONE"/>
        <s v="DIACHEM_PODCAST 24"/>
        <s v="DIACHEM_temporary com"/>
        <s v="KMR_ANDRES STIHL SPA"/>
        <s v="HISTOMER_hosting 23/24"/>
        <s v="CANTIERE TRIPLOK_hosting 23/24"/>
        <s v="CANTIERE TRIPLOK_brand protection"/>
        <s v="SCAME_campagna BE-W"/>
        <s v="1stbeam"/>
        <s v="BP MULTISERVICE_GEST BONUS DIGITAL EXPORT"/>
        <s v="Gallazzini_SE 2024"/>
        <s v="DKB_traduzione testi ss22"/>
        <s v="PISCINE LAGHETTO_Ricerca mercato"/>
        <s v="Jpack hosting 23-24"/>
        <s v="Jpack_hosting da mar24"/>
        <s v="Spd hosting 23-24"/>
        <s v="Spd_hosting da mar24"/>
        <s v="KMR_DB INFORMATION - NOLEGGIO ARREDI PER EVENTO AD ARESE"/>
        <s v="ILA"/>
        <s v="GFM_nuovo compay profile 2023"/>
        <s v="KMR_AIFROMM 2023"/>
        <s v="EDGE_temporary communication"/>
        <s v="EDGE_sito web"/>
        <s v="EDGE_branding"/>
        <s v="EDGE_strumenti di presentazione"/>
        <s v="EDGE_social media"/>
        <s v="EDGE_shooting fotografico"/>
        <s v="TELMOTOR_dominio diginnova"/>
        <s v="KMR_UVET per VOLVO 2024"/>
        <s v="Nettuno_MBO BE"/>
        <s v="KMR_ITALCEMENTI per FONDAZIONE ORDINE ARCHITETTI DI BERGAMO"/>
        <s v="Irinox_Marketing Coaching (Forema)"/>
        <s v="KMR_ELEMENTAR ITALIA"/>
        <s v="KMR_GABRIELLI E PARTNER"/>
        <s v="ZUFFANTE_logo 45esimo"/>
        <s v="ZUFFANTE_pacchetto 10h"/>
        <s v="ARGOMM_pacchetto ore magg23"/>
        <s v="KMR_INTELLIMECH 13.07.23"/>
        <s v="KMR_INTESA SANPAOLO 09.06.23"/>
        <s v="AAB_FORMENTI_PPT COM"/>
        <s v="Incoming ARREDO Lombardia 2023"/>
        <s v="Spd_social da giugno 23"/>
        <s v="Telmotor_costi vivi Arpa di Luce"/>
        <s v="ARCA ETICHETTE SPA"/>
        <s v="Edge_success Controller"/>
        <s v="Edge_success Analyst#1"/>
        <s v="KMR_MECTRONIC MEDICALE settembre 2023"/>
        <s v="SCAME_ evento Accademia Carrara"/>
        <s v="CE_BDB_VIDEO"/>
        <s v="SPD_supporto per videopillole"/>
        <s v="KAMET_shooting still life prodotti"/>
        <s v="AAB_INTERCOLL_SMM "/>
        <s v="KMR_PHOENIX CONTACT SPA"/>
        <s v="TUVIA ITALIA SPA_COM"/>
        <s v="Gavazzi_Social 23-24"/>
        <s v="Gavazzi_SEO 23-24"/>
        <s v="Gavazzi_coord COM"/>
        <s v="Coesi_progetto alfred_Lead generation"/>
        <s v="SCAME_video e sound branding"/>
        <s v="EUSIDER_traduzioni"/>
        <s v="MULTIPROTEXION_pianificazione mktg"/>
        <s v="MULTIPROTEXION_market test CCTV"/>
        <s v="2A_ristampa brochure short"/>
        <s v="AM Instruments per ComoNExt"/>
        <s v="ATS MICROFUSIONE_brochure e sito tedesco"/>
        <s v="Flexi_Aggiornamento Beauty Home"/>
        <s v="ARGOMM_traduzioni en/de per sito"/>
        <s v="ARACQUE SRL_agenti"/>
        <s v="ARACQUE SRL_SE"/>
        <s v="BIKEF SRL_SE"/>
        <s v="SALISMAN SRL_distributori"/>
        <s v="KMR_Different Global per Banca Mediolanum"/>
        <s v="Bertazzi_bv 23"/>
        <s v="SIMBIOSITY_Ricerca e Selezione"/>
        <s v="KMR_COSTIM 2023"/>
        <s v="Telmotor_pacchetto service giu23"/>
        <s v="MECMATICA_traduzioni testi sito"/>
        <s v="Flexi_pacchetto service giu23"/>
        <s v="KMR_XYLEM WATER SOLUTION ITALIA SRL"/>
        <s v="KMR_ITALCEMENTI 29.06.23"/>
        <s v="LIMAR_sales expander"/>
        <s v="Daema_digital export"/>
        <s v="KMR_ASSIUM - in Confindustria"/>
        <s v="WGH_whatsapp su sito web"/>
        <s v="Hidro Rubber Srl_PPT COM"/>
        <s v="KMR_KEMPPI"/>
        <s v="AC75 Assessment"/>
        <s v="TORNILASTRA SRL (BONUS EXPORT+CNA BG)"/>
        <s v="Floky_rinnovo domini 2023 fr-de-es-uk"/>
        <s v="Carminati_warm up e piano"/>
        <s v="Carminati_SE"/>
        <s v="Naster Ricerca distributori"/>
        <s v="KMR_COMITATO RUGBY"/>
        <s v="SCAME_nuovo slideshow evento"/>
        <s v="ARGOMM_ARGOMM  DAY 2023"/>
        <s v="CE_BDB_SE_2024"/>
        <s v="KMR_ANTEKLAB"/>
        <s v="Prisma_assessment commerciale"/>
        <s v="KMR_AFIL"/>
        <s v="KMR_VENTICENTO per Google"/>
        <s v="MEC_com social"/>
        <s v="MEC_sales expander"/>
        <s v="MECSPE 24 ESPOSITORI"/>
        <s v="AAB_SEMPLICEMENTE LEGNO_PPT COM"/>
        <s v="SNAIDERO_analisi posizionamento estero"/>
        <s v="KMR_MYSERVI.CO SRL per VODAFONE"/>
        <s v="Bgreen_evento Biotopics23"/>
        <s v="Enercom_piano media"/>
        <s v="Enercom_spot"/>
        <s v="KMR_BREVI SPA"/>
        <s v="APA MONZA_TEKNOFLUOR_ricerca agenti Francia"/>
        <s v="Confartigianato Terni_Incoming "/>
        <s v="KMR_Studio Emme per ANPE"/>
        <s v="AM INSTRUMENTS piano mktg"/>
        <s v="KMR_SOLIDWORLD"/>
        <s v="HISTOMER_estetica strategy autunno 2023"/>
        <s v="HISTOMER_pacchetto 30 ore aprile 23"/>
        <s v="KMR_APPLUS"/>
        <s v="KMR_ASSOCIAZIONE ODONTOTECNICA Listino"/>
        <s v="KMR_BREMBO 7/12"/>
        <s v="KMR_SCHNEIDER ELECTRIC 02/10"/>
        <s v="telmotor_shopper plastica 2023"/>
        <s v="Dress Italy_SMM 23-24"/>
        <s v="BPER workshop"/>
        <s v="SAFFIFIDUCIARIA_hosting pregressi"/>
        <s v="OFFICINA MECCANICA CORO_sito BANDO DIGITAL EXPORT"/>
        <s v="TROILO_paid"/>
        <s v="TROILO_social"/>
        <s v="Consulambiente_cookie e GA4"/>
        <s v="KMR_SON TRAINING SRLS"/>
        <s v="EUSIDER_paid adv 23_24"/>
        <s v="Consulambiente_adeguamento GDPR"/>
        <s v="ZUFFANTE SEO 23-24"/>
        <s v="ILA_pianificazione strategica"/>
        <s v="KMR_VIKING AUTOMATION SRL + Danfoss Drives"/>
        <s v="KMR_ACTION GROUP per KERAKOLL"/>
        <s v="KMR_INGERSOLL RAND"/>
        <s v="Tamil-Milaniwood M&amp;A"/>
        <s v="NILMA CONTRACT_SE 2023"/>
        <s v="NILMA CONTRACT"/>
        <s v="AC75 Hogan Assessment"/>
        <s v="TERMICS SRL"/>
        <s v="SOCAF_scatti oratorio Osio"/>
        <s v="GALBIATI FRATELLI_SE_Sett 2023"/>
        <s v="ATS MICROFUSIONE_hosting 23/24"/>
        <s v="Gavazzi trading_rinnovo dominio 2023"/>
        <s v="KMR_OVB HOLDING"/>
        <s v="AAB_OMCS PLAST_ SHOOTING "/>
        <s v="KMR_ Magnetti lug 23"/>
        <s v="PISCINE LAGHETTO_Analisi mercato"/>
        <s v="Sorgenia Academy_sito IC e DEM"/>
        <s v="Effearredi_Social 23-24"/>
        <s v="KMR_EPPI IN TOUR - Periti Industriali"/>
        <s v="KMR_METHODE SRL"/>
        <s v="SQ TECNOLOGY"/>
        <s v="KMR_SCAGLIA INDEVA SPA"/>
        <s v="THERMOROSSI SPA_ricerca agenti"/>
        <s v="KMR_CONFINDUSTRIA JOIINT TALK 23.11.23"/>
        <s v="APA MONZA_TEKNOFLUOR_BONUS_SE"/>
        <s v="Metallizzazione Molteni_sito web"/>
        <s v="Green Planet_paid"/>
        <s v="PAPERMON_SE_23-24"/>
        <s v="Punto Azzurro_sito web"/>
        <s v="CSC_sito web"/>
        <s v="Sinatech_ricerca agenti ita"/>
        <s v="pastificio pallante_Pre post fiera"/>
        <s v="Molteni_social"/>
        <s v="EFAS SPA_SE 23/24"/>
        <s v="TTI_com Ryobi"/>
        <s v="Sorgenia Academy_video"/>
        <s v="Nutkao _mappatura distributori"/>
        <s v="Stardust_distributori Estero"/>
        <s v="Stardust_sales expander ita"/>
        <s v="Enercom_ Road Show"/>
        <s v="EDGE_piattaforma insurtech_warm up BE"/>
        <s v="EDGE_piattaforma insurtech_warm up COM"/>
        <s v="EDGE_piattaforma insurtech_branding"/>
        <s v="EDGE_piattaforma insurtech_UX-UI"/>
        <s v="KMR_FIDEURAM"/>
        <s v="Swiss Chamber_immobiliare_meet alfred"/>
        <s v="Swiss Chamber_immobiliare_paid"/>
        <s v="GALLARATI_SMM_23"/>
        <s v="CILAS_hosting 23/24"/>
        <s v="SIRIUM_hosting e posta 23/24"/>
        <s v="KMR_FARO OTTOBRE 2023"/>
        <s v="ENERCOM_rifatturazione illustrazioni"/>
        <s v="L-gest_paid"/>
        <s v="analisi integratori TOI MEME"/>
        <s v="APA MONZA_TEKNOFLUOR_BONUS_PPT COM"/>
        <s v="SOCAF_automation marketing"/>
        <s v="KMR_ALMIG ITALIA SRL"/>
        <s v="Edge_success PM Maestrale"/>
        <s v="Edge_analyst#2"/>
        <s v="KMR_ADASM-FISM"/>
        <s v="APM Srl_SE "/>
        <s v="MAGNETTI_pacchetto 60 ore EPD"/>
        <s v="TORELLO_consulenza finanziaria"/>
        <s v="KMR_MC FUMISTERIA 11.09.23"/>
        <s v="DKB_pacchetto ore da set23"/>
        <s v="Telmotor_dominio Innova T Holding 2023"/>
        <s v="Telmotor_dominio Innova T Holding 2025"/>
        <s v="KMR_FIMMG Bergamo"/>
        <s v="KMR_ACTION GROUP 19.03.24"/>
        <s v="MAESTRALE_branding"/>
        <s v="MAESTRALE_sito web"/>
        <s v="MAESTRALE_social media"/>
        <s v="ARGOMM_traduzioni whistleblowing"/>
        <s v="KMR_INCANTO INCENTIVE per cliente"/>
        <s v="Kaama_ricerca distributori estero"/>
        <s v="Prisma _distributori estero"/>
        <s v="KMR_ASST listino"/>
        <s v="Prisma _Paid ADV Spagna"/>
        <s v="Prisma Industriale_ social selling spagna"/>
        <s v="Logotel_ricerca CRM Manager_Retainer"/>
        <s v="Ermes_ricerca CFO_Retainer Fee"/>
        <s v="Ermes_ricerca Senior Advisor"/>
        <s v="Imei Division srl_ux e digital"/>
        <s v="SIMBIOSITY_consulenza amministrativa"/>
        <s v="DON_IMQ Group"/>
        <s v="KMR_Cisalfa"/>
        <s v="MY PLANT &amp; GARDEN 2024_Vendita spazi"/>
        <s v="Swiss Chamber_Vismara_paid"/>
        <s v="Swiss Camber_vismara_meetalfred"/>
        <s v="Manni Sipre_analisi e market test DE"/>
        <s v="Manni Sipre_sales expander"/>
        <s v="KMR_RELATECH"/>
        <s v="KMR_IL BOSCO DEGLI EVENTI per SONNEN"/>
        <s v="Inbuyer MECCANICA Settembre 2023"/>
        <s v="KMR_OM CONSULTING"/>
        <s v="KMR_TECNOBODY 31.08.23"/>
        <s v="Telmotor_pacchetto service AGO23"/>
        <s v="KMR_EKR SRL"/>
        <s v="DOX-AL affiancamento marketing 2023-24"/>
        <s v="DOX-AL _sviluppo commerciale BMP"/>
        <s v="Enercom_gestione social 23-24"/>
        <s v="Enercom_SEO 23-24"/>
        <s v="Enercom_digital paid 23-24"/>
        <s v="Enercom_email marketing 23-24"/>
        <s v="Enercom_pacchetto service da set23"/>
        <s v="CNext_nextmarketinglab_analisi"/>
        <s v="KMR_INTELLIMECH e DIH"/>
        <s v="KMR_MIRSOLUTION"/>
        <s v="Inbuyer Fashion Ottobre 2023 "/>
        <s v="Inbuyer Food 2 Ottobre 2023"/>
        <s v="Inbuyer ARREDO Novembre 2023"/>
        <s v="Inbuyer WINE Novembre 2023"/>
        <s v="Incoming Unicredit Cagliari + Bari 2023"/>
        <s v="Incoming Navale Genova 2023"/>
        <s v="SORA_Social 23/24"/>
        <s v="Fornitore Offresi Arredo 2024"/>
        <s v="Pharmatek_hosting 23-24"/>
        <s v="Formare per Assumere_Coccia"/>
        <s v="KMR_VERO PROJECT - 16.10.23"/>
        <s v="MULTI_R&amp;D Tools BE_2023"/>
        <s v="KMR_MASPI"/>
        <s v="KMR_RONZONI"/>
        <s v="HISTOMER_Kit Formula 301"/>
        <s v="HISTOMER_Shooting Formula 301"/>
        <s v="HISTOMER_Formula 301_strumenti di linea"/>
        <s v="MolteniGlass_sito web"/>
        <s v="TECHNO_Ricerca e Selezione"/>
        <s v="KMR_CESVI 2023"/>
        <s v="KMR_IL MIGRATORE SRL"/>
        <s v="SERI.ART_CE_Sales expander 2023/2024"/>
        <s v="AAB_GENERAL BUTTONS_SE 23_PPT COM"/>
        <s v="Intesa_newsletter BDT"/>
        <s v="LOGIC_Ricerca e Selezione_Retainer Fee"/>
        <s v="KRONOS_hosting da set23"/>
        <s v="DOC_hosting 23/24"/>
        <s v="Intesa_sito newsletter bdt"/>
        <s v="Aircare_analisi strategica"/>
        <s v="Green Power Tech_analisi strategica"/>
        <s v="Prisma industriale_paid Adv"/>
        <s v="FRIGOGELO_evento 2023"/>
        <s v="Flambé_redazionale"/>
        <s v="Marc_Analisi strategica"/>
        <s v="Falegnameria Bellini_Hosting e dominio"/>
        <s v="KMR_IST. MARIO NEGRI 09.10.23"/>
        <s v="KMR_COMARK 22.09.23"/>
        <s v="EFFEARREDI_Ricerca e Selezione_Retainer Fee"/>
        <s v="ALBINI_Assessment Employer Branding_HR"/>
        <s v="Beatrice Barzaghi_Iubenda"/>
        <s v="Telmotor_Bergamo Scienza 2023"/>
        <s v="HISTOMER_strumenti promo Natale 23"/>
        <s v="Telmotor_Convention 2023"/>
        <s v="Swiss Chamber_best Transport meet alfred"/>
        <s v="LTE_service"/>
        <s v="Allitude_REPORTISTICA Assessment organizzativo "/>
        <s v="Allitude_HOGAN Assessment Organizzativo"/>
        <s v="KMR_EY 22.11.23"/>
        <s v="Semplicemente Legno_hosting"/>
        <s v="KMR_VEROPROJECT - 10.10.23"/>
        <s v="Scame_evento clienti TOSCANA"/>
        <s v="AAB_GEOTECK TIERRE_SE 24"/>
        <s v="AAB_KITERM_SE 2023-24"/>
        <s v="KMR_MAGNETIC MEDIA NETWORK SPA"/>
        <s v="AAB_ITALUTENSIL_SE 24"/>
        <s v="WGH_The Spa_spa tutor"/>
        <s v="BLUECHANGE_ pagina sito company profile"/>
        <s v="Rosenfire Srl_database"/>
        <s v="SILVIA SUITE_logo"/>
        <s v="CE_DRILLING_PPT COM 23"/>
        <s v="KMR_COMARK 04.10.23"/>
        <s v="Torrefazione Amantea _ sales"/>
        <s v="SILVIA SUITE_shooting"/>
        <s v="SILVIA SUITE_leaflet"/>
        <s v="MULTI FORMAZIONE 2023"/>
        <s v="Redi_bdv ottobre 2023"/>
        <s v="SPD_pacchetto service web"/>
        <s v="MASTRODONATO SRL_CONF BARI_ SE "/>
        <s v="TTI_com AEG"/>
        <s v="WENDA_modifiche sito web set23"/>
        <s v="Magazzini Cosma Srl_SE"/>
        <s v="ICC_assessment COM"/>
        <s v="HISTOMER_pacchetto 30 ore sett23"/>
        <s v="GATTI PRECORVI_TMM 24-25"/>
        <s v="GATTI PRECORVI_COM"/>
        <s v="Gavazzi_Brochure reti in basalto"/>
        <s v="Bertazzi 2024_ sales Expander"/>
        <s v="Cascina Pulita"/>
        <s v="DKB_shooting e-commerce fw23-24"/>
        <s v="Cover App_Cover App_Analisi e strategia marketing_Digital Export"/>
        <s v="KMR_CREA MAIS 2024"/>
        <s v="KMR_SUHNER"/>
        <s v="KMR_EIT - KMR 25 OTTOBRE 2023"/>
        <s v="KMR_EIT 25 OTTOBRE 2023"/>
        <s v="EDITRICE SAN MARCO_modifiche sito web set23"/>
        <s v="TECNOROSSI SRL"/>
        <s v="KMR_ SBLIND"/>
        <s v="KMR_Panasonic"/>
        <s v="Scamm_pacchetto service 23"/>
        <s v="Telmotor_Notiziario Luce 23"/>
        <s v="KMR_View Point Strategy per evento settore engineering"/>
        <s v="KMR_CSMT - AICQ SICEV"/>
        <s v="KMR_LOGX CONSULTING "/>
        <s v="Telmotor_4 dem interni Community"/>
        <s v="Gavazzi_stampa company profile"/>
        <s v="ALBERTI E SANTI_Creazione DB"/>
        <s v="KMR_CETMA"/>
        <s v="KMR_Vi Due Cosmetics - Riunione Agenti"/>
        <s v="KMR_Vi Due Cosmetics - Presentazione prodotti"/>
        <s v="WGH_The Spa_promo autunno 2023"/>
        <s v="Semplicemente Legno_Calendario 2024"/>
        <s v="KMR_Braga ricevimento per ICC"/>
        <s v="DKB_traduzioni fw23-24"/>
        <s v="TECHNO SRL_Mappatura e profilazione"/>
        <s v="GFM_fiera AIRTEC"/>
        <s v="AAB_OMI SRL_SE"/>
        <s v="KMR_ DWF Legal"/>
        <s v="KMR_BOARD ITALIA SRL per EY del 22.11.23"/>
        <s v="KMR_MERCEDES BENZ"/>
        <s v="Lara Bellini_formazione paid meta"/>
        <s v="JPACK_aggiornamento brochure"/>
        <s v="Roj srl_analisi strategica di mercato"/>
        <s v="ROJ srl_sales expander"/>
        <s v="KMR_MAZZOLENI 13.12.23"/>
        <s v="Robologica_PPT COM"/>
        <s v="Bilstein Group"/>
        <s v="KMR_AMBROSETTI 23.11.23"/>
        <s v="Scame_calendario"/>
        <s v="Scame_sito manifesto"/>
        <s v="SCAMM_Progetti sito web"/>
        <s v="BP MULTISERVICE_SE 2024"/>
        <s v="SOLIDS 2024_paid 23-24"/>
        <s v="SOLIDS 2024_social"/>
        <s v="CE_DRILLING_SEA 24_2"/>
        <s v="2A_modfiche strumenti cartacei"/>
        <s v="TERME DI COMANO_linea di cortesia hotel"/>
        <s v="HISTOMER_flyer crema mani"/>
        <s v="MULTI MARKETING"/>
        <s v="GALBIATI FRATELLI_SMM_Sett 2023"/>
        <s v="SARCHIO_Sales expander"/>
        <s v="Flambé_pagina adv"/>
        <s v="KMR_CORDES e GRAEFE ITALIA SRL"/>
        <s v="ARGOMM_hosting e domini 23/24"/>
        <s v="BEST IN TABLE_hosting 23/24"/>
        <s v="KMR_ITALCEMENTI 24.10.23"/>
        <s v="FAMIGLIA IN LINEA_hosting da ott24"/>
        <s v="ZUFFANTE_ristampa memo promemoria"/>
        <s v="Valetudo_analisi strategica"/>
        <s v="Fonderia Augusta_sales expander"/>
        <s v="Fonderia Augusta_SMM linkedin"/>
        <s v="NILMA CONTRACT_SE 2024"/>
        <s v="ENERCOM_adattamenti spot campagna"/>
        <s v="ANDREA LUZZANA_company profile e ppt"/>
        <s v="ANDREA LUZZANA_newsletter"/>
        <s v="CONSORZIO MAHON_DIGITAL 2024"/>
        <s v="Robur_social"/>
        <s v="Robur_paid"/>
        <s v="MOLINO NICOLI_Ricerca e Selezione"/>
        <s v="KMR_ BREATHING SRL"/>
        <s v="DON_Mediolanum 2024"/>
        <s v="Aste &amp; Consulting_paid "/>
        <s v="DOUGLAS CHERO_ SE IVS"/>
        <s v="SwissChamber_Tarchini immobiliare"/>
        <s v="HISTOMER_pacchetto 30 ore ott23"/>
        <s v="GFM_calendari 2024 "/>
        <s v="ENERCOM_stampa tshirt kids run"/>
        <s v="FEB Elettrica_SE 2024"/>
        <s v="AAB_KITERM_Social 2023-24"/>
        <s v="Fondazione adozione sportiva_sito"/>
        <s v="ENERCOM_stampa tshirt tecniche adulto"/>
        <s v="KMR_Northwave"/>
        <s v="KMR_Allianz Life Experience 2023"/>
        <s v="Moro &amp; Spreafico"/>
        <s v="ELBEC_DIGITAL"/>
        <s v="SOMECA_Sales expander 2024"/>
        <s v="Telmotor_calendario 2024"/>
        <s v="GFM_fiera Lingotto"/>
        <s v="CMP SPA _ Ricerca agenti 2024"/>
        <s v="KMR_NESPRESSO 2023"/>
        <s v="Eutron_payoff"/>
        <s v="GFM_modifiche a sito web"/>
        <s v="AAB_CRF_SE 2024"/>
        <s v="AAB_EREDI PIANA_SE 2024-25"/>
        <s v="AAB_FERRARI DIONIGI_SE 2024"/>
        <s v="AAB_FORMENTI_SE 24"/>
        <s v="AAB_FRATUS_SE 2024"/>
        <s v="AAB_VERDELLI_SE 24"/>
        <s v="AAB_PROJECT PACKAGING_SE 24"/>
        <s v="ENERCOM_convention 2023"/>
        <s v="ARGOMM_cartellonistica produzione"/>
        <s v="AAB_GRAFFIDEA_SE 2024"/>
        <s v="KMR_GATTINONI per REALE MUTUA 2024"/>
        <s v="ENERCOM_pacchetto ore da ott23"/>
        <s v="LOGICSISTEMI SRL_analisi"/>
        <s v="LOGICSISTEMI SRL_SE"/>
        <s v="DKB_packaging seamless"/>
        <s v="AB_webinar phygital"/>
        <s v="RICA LEWIS WORKWEAR_ SE 2024"/>
        <s v="HISTOMER_modifiche sito internet"/>
        <s v="INBUYER VARI SETTORI 2024"/>
        <s v="EDGE_logo Pagliarini"/>
        <s v="BOSCAROL_SE 24"/>
        <s v="LESLIE_Calendario 2024"/>
        <s v="Fondazione adozione sportiva_logo"/>
        <s v="KMR_EDILCLIMA"/>
        <s v="HISTOMER_Planning 2024"/>
        <s v="WGH_L'Officina_carta inverno 23-24"/>
        <s v="KMR_EUROTARGET 12.12.23"/>
        <s v="KMR_FEDERAZIONE ITALIANA PORSCHE CLUB"/>
        <s v="HISTOMER_bustine formula 301"/>
        <s v="WGH_L'Officina_cene aziendali e pranzo natale 23"/>
        <s v="ALPEMARE_SE 2024 "/>
        <s v="OTIM_SE 2024"/>
        <s v="MECMATICA_duplicazione sito web FR e DE"/>
        <s v="Moreschi Lame _ analisi di mercato agri "/>
        <s v="AAB_SEMPLICEMENTE LEGNO_ SE 24"/>
        <s v="HISTOMER_nuovi solari 2024"/>
        <s v="HISTOMER_nuovi prodotti corpo"/>
        <s v="KMR_SMARTIVE"/>
        <s v="ARGOMM_calendari 2024"/>
        <s v="KMR_CISALFA - 04.12.23"/>
        <s v="KMR_VALEO"/>
        <s v="KMR_ORDINE DEI FISIOTERAPISTI BERGAMO"/>
        <s v="KMR_SELITA SRL"/>
        <s v="AB_dominio biomethanechannel.com. 25"/>
        <s v="AB_hosting SFTP 23-24"/>
        <s v="Telmotor_ COSTI convention 2023"/>
        <s v="AB_sftp 25"/>
        <s v="AB_hosting netzerotube e smtp 23-24"/>
        <s v="AB_hosting netzerotube e smtp 25"/>
        <s v="AB_domini biomethanerngchannel.com e netzerotube.com"/>
        <s v="AB_domini biomethanerngchannel.com e netzerotube.com 24"/>
        <s v="AB_hosting gruppoab 2 anni da giugno 22"/>
        <s v="AB_hosting gruppo AB 25"/>
        <s v="IN QUATTRO_bando disegni+"/>
        <s v="Immobiliare Gavazzi_gestione email"/>
        <s v="Gruppo Enercom_Company presentation"/>
        <s v="Beatrice Barzaghi_ecommerce"/>
        <s v="KMR_SIAC GROUP SPA"/>
        <s v="Telmotor_pacchetto service nov23"/>
        <s v="SORA_SSE 23/24_PPT COMMERCIALE"/>
        <s v="ACETAIA GIUSTI_Ricerca e Selezione"/>
        <s v="Ponte Nossa_fine mandato"/>
        <s v="Moreschi Lame _sales expander"/>
        <s v="TRENTINO SVILUPPO_Scouting buyer SamuExpo"/>
        <s v="AAB_OMCF_SE24"/>
        <s v="SOCAF_pacchetto 70h da nov23"/>
        <s v="KMR_ALLIANZ BANK (BONFANTI)"/>
        <s v="CVB VALVES_SE"/>
        <s v="CE_DALFIUME NOBILVINI_SE 24"/>
        <s v="CE_DRILLING_sito web"/>
        <s v="Addiction srl_sales expander 2024"/>
        <s v="KMR_INTELLIMECH 18.01.24"/>
        <s v="AB_hosting Tobeab 23-24"/>
        <s v="AB_hosting Tobeab 25"/>
        <s v="KMR_FERRETTI 02.12.23"/>
        <s v="Scame_hosting manifesto"/>
        <s v="KMR_EY 01.02.2024"/>
        <s v="KMR_BREMBO Team building HR"/>
        <s v="RIBOLI-PAI_analisi mercato"/>
        <s v="RIBOLI-PAI_SE"/>
        <s v="MEC_service"/>
        <s v="WGH_Evento Natale staff 23"/>
        <s v="ACLI Bergamo_progetto WyFy_logo e visual identity"/>
        <s v="ACLI Bergamo_progetto WyFy_flyer"/>
        <s v="ACLI Bergamo_progetto WyFy_sito web"/>
        <s v="IMEI_analisi mktg"/>
        <s v="KMR_A2A SPA 19.12.23"/>
        <s v="AAB_CASEIFICIO TADDEI_ SE 24"/>
        <s v="STUDIO ADAMO_ hosting 23/24"/>
        <s v="AAB_RCL DOMINO_ SE 24"/>
        <s v="CMA TEC_ SE 2024_ottobre"/>
        <s v="AAB_ITALTIN_SE 24"/>
        <s v="MULTI FORMAZIONE 2024"/>
        <s v="BIOKIREI_piano marketing"/>
        <s v="Famiglia in linea_dominio da nov23"/>
        <s v="Famiglia in linea_dominio da nov24"/>
        <s v="TEM Agla 2024"/>
        <s v="CE_CIEMME80_SE 24"/>
        <s v="Hidro Rubber Srl _2024"/>
        <s v="AAB_KRONOS_ SE 2024"/>
        <s v="VITALI_service grafico da nov23"/>
        <s v="VITALI_calendario 2024"/>
        <s v="CICIEFFE SRL_SE24"/>
        <s v="WZ INTERNATIONAL_SE"/>
        <s v="SHE SRL_ricerca distributori Francia"/>
        <s v="STUDIO COMMERCIALE AZZOLINI_HR"/>
        <s v="Pasta Zara_analisi mercato"/>
        <s v="Poly Pool_2024"/>
        <s v="KMR_FONDAZIONE ARCHITETTI BERGAMO"/>
        <s v="TGA_SE"/>
        <s v="AB_domini biomethanerngchannel.com e netzerotube.com 25"/>
        <s v="Comet_hosting 23-24"/>
        <s v="Comet_hosting 24-25"/>
        <s v="AAB_ALDEGANI_SE 24"/>
        <s v="AAB_GENERAL BUTTONS_SE 24"/>
        <s v="AAB_ML ENGRAVING_SE 24"/>
        <s v="AAB_MORGAN'S PIZZA_SE 24"/>
        <s v="CE_CURTI LAMIERE_SE 24"/>
        <s v="PAPERMON_SE 24"/>
        <s v="WGH_THE SPA_flyer promo Natale 23"/>
        <s v="ENFINERGY_social"/>
        <s v="ENFINERGY_sito"/>
        <s v="KMR_AMBROSETTI + ABB"/>
        <s v="CE_DRILLING_SMM 24"/>
        <s v="CE_DRILLING_SEA 24"/>
        <s v="KMR_ESSS"/>
        <s v="Eutron_strategia social"/>
        <s v="EUSIDER_video header"/>
        <s v="KMR_LOUIS VUITTON"/>
        <s v="ITS FONDAZIONE_progetto ACE-Ex sito web"/>
        <s v="KMR_A2A SPA 11.12.23"/>
        <s v="EFFEARREDI_Ricerca e Selezione_Success Fee"/>
        <s v="OTIM_SMM 2024"/>
        <s v="CREMONA MUSICA_Vendita spazi_24"/>
        <s v="CREMONA FIERA_Fiere Zootecniche Internazionali 2024"/>
        <s v="KMR_ECOSPHERA"/>
        <s v="MY PLANT &amp; GARDEN 2025_organizzazione incoming"/>
        <s v="Italian Lingerie Exporbt_BE_Bonus export digitale plus_2024"/>
        <s v="AAB_FORMENTI_SMM 24"/>
        <s v="Confcooperative_Impact_Affiancamento sales"/>
        <s v="STOCKHOLM_social 24"/>
        <s v="HISTOMER_estetica strategy SS24"/>
        <s v="HISTOMER_company presentation"/>
        <s v="SOCAF_instagram"/>
        <s v="AAB_KRONOS TRASFERTA_GEN 24"/>
        <s v="Confcooperative_Impact_Paid adv"/>
        <s v="Expogelato_ valorizzazione hosting"/>
        <s v="KMR_DELIVERA SRL"/>
        <s v="Clinica Hildebrand_ BE 2024"/>
        <s v="Clinica Hildebrand_ EVE 2024"/>
        <s v="KMR_Confindustria Bergamo - Webinar 29.02.24"/>
        <s v="KMR_SIAD 28.11.23"/>
        <s v="Airoh_Sales Expander 2024"/>
        <s v="KMR_EY - 01.02.24 OK"/>
        <s v="EDITRICE SAN MARCO_aggiornamento mail"/>
        <s v="ARGOMM_stampa cartelli produzione"/>
        <s v="MAG ITALIA_piano di comunicazione "/>
        <s v="LOGIC_Ricerca e Selezione_Success Fee"/>
        <s v="KMR_LOZZA SPA"/>
        <s v="KMR_ABB WORKSHOP 01.12.23"/>
        <s v="KMR_BREMBO - ANFIA"/>
        <s v="Bando Certificazione parità di genere"/>
        <s v="ERGO TEC_assessment_BE"/>
        <s v="ERGO TEC_assessment_COM"/>
        <s v="ERGO TEC_formazione"/>
        <s v="VIOLAB SRL_SE"/>
        <s v="GATTICOPLAST_social e paid"/>
        <s v="GATTICOPLAST_SE"/>
        <s v="Formare per Assumere_Costantini"/>
        <s v="BC-BAI_Ricerca e Selezione"/>
        <s v="BC-INTEA_Ricerca e Selezione_Firmware Engineer"/>
        <s v="HISTOMER_video tutorial formula 301"/>
        <s v="Ermes_ricerca CFO_Success Fee"/>
        <s v="Gavazzi Trading_gestione casella info"/>
        <s v="ZAMBETTI_comunicazione 24"/>
        <s v="VITALI SPA_advertising"/>
        <s v="KMR_Tecnobody 18.12.23"/>
        <s v="Jpack_sales Expander 2024"/>
        <s v="Coesi_domini e hosting IMPACT"/>
        <s v="FAI FTC_Sales Expander"/>
        <s v="FRIGOGELO-ICETECH_social media nov-apr 23/24"/>
        <s v="KMR_AMBROSETTI 17.04.24"/>
        <s v="WGH_DEM convenzioni 2024"/>
        <s v="DON_ DWF LLP ITALIAN BRANCH"/>
        <s v="AAB_TOP QUALITY_GESTIONE 2024"/>
        <s v="Roberto Conti_ricerca distributori"/>
        <s v="MECCANICA GBZ_SE 2024"/>
        <s v="WGH_Capodanno aggiornamento materiali per 2024"/>
        <s v="KMR_Kilometro Rosso Progetto AMTECH"/>
        <s v="SOCAF_temporary communication management 24"/>
        <s v="SOCAF_paid adv 24"/>
        <s v="SOCAF_DEM 24"/>
        <s v="SOCAF_SEO 24"/>
        <s v="SOCAF_social 24"/>
        <s v="AQUARIAL_paid adv 2024"/>
        <s v="AQUARIAL_SEO 2024"/>
        <s v="AQUARIAL_dem 24"/>
        <s v="AQUARIAL_social 24"/>
        <s v="CALDOFACILE_paid adv 24"/>
        <s v="CALDOFACILE_dem 24"/>
        <s v="CALDOFACILE_SEO 24"/>
        <s v="CALDOFACILE_social 24"/>
        <s v="SOCAF_budget paid TUTTI 24"/>
        <s v="SOCAF_calendario 2025"/>
        <s v="SOCAF_social video content (3 mezze giornate)"/>
        <s v="KMR_PHOENIX INFORMATICA - CONCORSO DI IDEE 3W 2024"/>
        <s v="KMR_PHOENIX INFORMATICA - SEMPRE CONNESSI 2024"/>
        <s v="RU IN CAR_SE"/>
        <s v="RU IN CAR_analisi"/>
        <s v="NACTAROME_progetto comunicazione "/>
        <s v="KILESA SRLS_Paid"/>
        <s v="VIGHI SECURITY DOORS_Ricerca agenti"/>
        <s v="SwissChamber Mageau Naturel_analisi italia"/>
        <s v="AB_SH Engagement"/>
        <s v="KMR_EXPERIS ACADEMY 25.10.24"/>
        <s v="ACLI_portale nipoti di penna"/>
        <s v="ZAMBETTI_aggiornamento Wordpress"/>
        <s v="EUROSPECIAL_aggiornamento Wordpress"/>
        <s v="MECSPE 2025"/>
        <s v="FARETE 2024"/>
        <s v="Marc_naming prodotti"/>
        <s v="Gruppo Enercom_Innovation2live"/>
        <s v="MECMATICA_traduzione newsletter"/>
        <s v="Oldrati_sito"/>
        <s v="Oldrati_SEO"/>
        <s v="NETTUNO_Back Office Estero_Ricerca e Selezione"/>
        <s v="NETTUNO_Marketing Specialist_Ricerca e Selezione"/>
        <s v="SAEP ICT_analisi competitor"/>
        <s v="ALFA VALVOLE/OBL_SOCIAL MEDIA"/>
        <s v="HISTOMER_pacchetto ore dicembre 23"/>
        <s v="MINONZIO_2024"/>
        <s v="ELETTROARMATURE_2024"/>
        <s v="MAGNETTI_roll up"/>
        <s v="GFM_modifiche a sito_whistelblowing"/>
        <s v="AG. GENERALI BG PORTA NUOVA_assessment BE"/>
        <s v="AG. GENERALI BG PORTA NUOVA_assessment COM"/>
        <s v="AG. GENERALI BG PORTA NUOVA_Piano di comunicazion"/>
        <s v="LABEL PLAST_SE"/>
        <s v="KMR_Evento Diabetologia 2024"/>
        <s v="PRISMATECH_SE"/>
        <s v="PRISMATECH_pre e post fiera"/>
        <s v="Logotel_ricerca CRM Manager_Success"/>
        <s v="Cefival_hosting 24-25"/>
        <s v="WGH_pacchetto arte &amp; stay"/>
        <s v="Bando Time Management 2024"/>
        <s v="AB_com 24_pacchetto ore 200+100"/>
        <s v="AB_com 24_1 brochure"/>
        <s v="AB_com 24_calendario"/>
        <s v="AB_com 24_almanacco"/>
        <s v="AB_com 24_paid 24"/>
        <s v="AB_com 24_SEO 24"/>
        <s v="WGH_The Spa_promo inverno 23"/>
        <s v="Inbuyer Food Dicembre 2023"/>
        <s v="Effearredi_logo 30anni"/>
        <s v="SIMAP_SE"/>
        <s v="SOCAF_video tutorial lo sapevi che"/>
        <s v="SOCAF_canone mailchimp 24"/>
        <s v="SOCAF_hosting 24/25"/>
        <s v="CALDOFACILE_hosting 24/25"/>
        <s v="SOCAF_hosting e-commerce 24/25"/>
        <s v="SOCAF_pacchetto 70 ore 2024"/>
        <s v="SOCAF_e-commerce 24"/>
        <s v="KMR_INTELLIMECH 12.01.24"/>
        <s v="KMR_AIAS ACADEMY"/>
        <s v="MIBA_SE"/>
        <s v="MIBA_ricerca agenti"/>
        <s v="KMR_NUR CON EY - 01.02.24"/>
        <s v="Gruppo Enercom_Key2024"/>
        <s v="KMR_EY - 12.03.24"/>
        <s v="SOCAF_revamping strategie digital 24"/>
        <s v="Deloitte_Partner AI_Ricerca e selezione"/>
        <s v="Deloitte_Partner Sostenibilità_Ricerca e selezione"/>
        <s v="KMR_CITIZEN MACCHINE ITALIA "/>
        <s v="KMR_TELMOTOR 04.03.24"/>
        <s v="KMR_REGGIANI"/>
        <s v="ENERCOM_ Road Show MKTG"/>
        <s v="Confcooperative_Impact_Social"/>
        <s v="Confcooperative_Impact_Pagina ADV"/>
        <s v="ENERCOM_convention 23 MKTG"/>
        <s v="MULTI ACCOUNT BACK OFFICE 2024"/>
        <s v="Ciclotte 2024"/>
        <s v="DON BACK OFFICE 2024"/>
        <s v="FERIE 2024"/>
        <s v="FESTIVITÀ 2024"/>
        <s v="Gestione Area BE 2024"/>
        <s v="Gestione Area COM 2024"/>
        <s v="Gestione Area EVENTI 2024"/>
        <s v="Gestione Area HRC 2024"/>
        <s v="HR Amministrazione 2024"/>
        <s v="HR Formazione 2024"/>
        <s v="HR selezione 2024"/>
        <s v="KMR BACK OFFICE 2024"/>
        <s v="Telmotor_aggiornamento IC 2024"/>
        <s v="MALATTIA 2024"/>
        <s v="MULTI Assistenza Direzione 2024"/>
        <s v="Telmotor_aggiornamento Company 2024"/>
        <s v="MULTI CRM 2024"/>
        <s v="Telmotor_campagna 2024"/>
        <s v="MULTI EVENTI 2024"/>
        <s v="MULTI EXTRA 2024"/>
        <s v="Diginnova_company profile"/>
        <s v="MULTI FATTURE 2024"/>
        <s v="MULTI GDPR 2024"/>
        <s v="MULTI INNOVATION 2024"/>
        <s v="MULTI IT 2024"/>
        <s v="Diginnova_sito web"/>
        <s v="MULTI MARKETING 2024"/>
        <s v="MULTI PROMOZIONE 2024"/>
        <s v="Telmotor_declinazioni ADV 2024"/>
        <s v="MULTI R&amp;D 2024"/>
        <s v="MULTI REPORTING 2024"/>
        <s v="Telmotor_aggiornamento sito 24"/>
        <s v="MULTI RIUNIONI 2024"/>
        <s v="MULTI SALES 2024"/>
        <s v="Telmotor_social media 2024"/>
        <s v="MULTI WETHOD 2024"/>
        <s v="MULTI R&amp;D Tools BE_2024"/>
        <s v="Telmotor_DEM 2024"/>
        <s v="Telmotor_PAID gennaio"/>
        <s v="Diginnova_Campagna"/>
        <s v="Diginnova_declinazioni ADV"/>
        <s v="Diginnova_DEM 2025"/>
        <s v="MIBA_comunicazione"/>
        <s v="Diginnova_Fatture 24"/>
        <s v="KMR_AMBROSETTI 28o29.05.24"/>
        <s v="Flexi_pacchetto annuale file aperti 2024"/>
        <s v="Flexi_paid da nov 23"/>
        <s v="MULTI_COM_management piano e strategia"/>
        <s v="KAMET_traduzione testi"/>
        <s v="Diginnova_PAID 2024"/>
        <s v="Diginnova_SEO 2024"/>
        <s v="Diginnova_piano media"/>
        <s v="WGH_convention 24"/>
        <s v="MULTI_strumenti SCC 2024"/>
        <s v="MULTI_social 2024"/>
        <s v="MULTI_paid 2024"/>
        <s v="MULTI_SEO 2024"/>
        <s v="MULTI_DEM 2024"/>
        <s v="MULTI_sito 2024"/>
        <s v="MULTI_TUMULTI 2024"/>
        <s v="Ciclotte 2024_SE"/>
        <s v="KMR_TECNOBODY 08.04.24"/>
        <s v="KMR_ETC Sustainable Solutions"/>
        <s v="ODCEC_Corso formazione"/>
        <s v="KMR_INTERCOS - 11.03.24"/>
        <s v="ARGOMM_aggiornamento forzato wordpress"/>
        <s v="ITSPRO_Wrapping Decorativo"/>
        <s v="KMR_FAE 12.03.24"/>
        <s v="KMR_PORINI SRL"/>
        <s v="KMR_LS ACADEMY - EASYB SRL"/>
        <s v="EUROSPECIAL_dominio/hosting da gen24"/>
        <s v="EUROSPECIAL_hosting da gen25"/>
        <s v="KMR_CONFINDUSRIA BERGAMO 09.02.24"/>
        <s v="KMR_ORDINE DEI GEOLOGI DELLA LOMBARDIA"/>
        <s v="Nencini_hosting24"/>
        <s v="ECOVER_provvigioni SE 2023"/>
        <s v="KMR_DB INFORMATION PER ARVAL"/>
        <s v="WGH_firma mail 2024"/>
        <s v="BOSCAROL_SMM 24"/>
        <s v="KMR_TECNOLOGIE MECCANICHE Tecnolamiera 2024"/>
        <s v="KMR_VAR4TEAM"/>
        <s v="QFP_SE 2024"/>
        <s v="KMR_DDC Design Dentale Cad"/>
        <s v="KMR_DB INFORMATION per evento ROBOTICA"/>
        <s v="KMR_MAMMAMIA AGENCY per ETC"/>
        <s v="Frigogelo_manutenzione straordinaria Icetech"/>
        <s v="Controllo di Gestione 2024"/>
        <s v="SIMBIOSITY Sales"/>
        <s v="IPG 2025 - Coordinamento evento"/>
        <s v="KMR_Progetto nPETS 2024"/>
        <s v="Telmotor_dominio .it 2024"/>
        <s v="KMR_JYSK"/>
        <s v="Techno_Piano marketing e comunicazione"/>
        <s v="Telmotor_coordinamento 2024"/>
        <s v="Flexi_Cosmoprof 2024"/>
        <s v="KMR_INTELLIMECH 15.02.24"/>
        <s v="SPD_modifiche sito web"/>
        <s v="CE_DRILLING_VIDEO"/>
        <s v="KMR_Business Group srl"/>
        <s v="KMR_IUNGO SPA"/>
        <s v="B&amp;G_hosting 2024"/>
        <s v="MECMATICA_traduzioni brochure 2024"/>
        <s v="VITALI_progetto EBRT"/>
        <s v="VITALI_sito web istituzionale"/>
        <s v="EFFEARREDI_Eventi 30°"/>
        <s v="Logika Control_sito"/>
        <s v="Logika Control_SEO"/>
        <s v="Logika Control_social"/>
        <s v="Logika Control_SCC"/>
        <s v="Logika Control_video e shooting"/>
        <s v="KMR_WURTH 15.03.24"/>
        <s v="AAB_VAL.MA.TECH_SE 24"/>
        <s v="MAGNETTI_Bilancio di sostenibilità"/>
        <s v="ALFA VALVOLE/OBL_EMAIL MARKETING"/>
        <s v="ALFA VALVOLE/OBL_BE assessment"/>
        <s v="Nencini_pacchetto service"/>
        <s v="ROTARY MI EST_hosting e caselle di posta 24/25"/>
        <s v="OLSA_hosting 24/25"/>
        <s v="ESSENTIALED_dominio e servizio email 24/25"/>
        <s v="SCENT COMPANY_hosting 24/25"/>
        <s v="KMR_PREVOR"/>
        <s v="SCAME_service"/>
        <s v="Telmotor_bilancio sostenibilità"/>
        <s v="Telmotor_valorizzazione podcast"/>
        <s v="Telmotor_pacchetto service feb24"/>
        <s v="KMR_CNR 2024 AUTOMOTIVE SPIN"/>
        <s v="Telmotor_pacchetto service apr24"/>
        <s v="Telmotor_pacchetto service lug24"/>
        <s v="Telmotor_calendario 2025"/>
        <s v="Telmotor_notiziario luce 24"/>
        <s v="Diginnova_strumenti di presentazione"/>
        <s v="PONTENOSSA_COM assessment"/>
        <s v="PONTENOSSA_presentazione economia circolare"/>
        <s v="BC-INTEA_Ricerca e Selezione - Qualità o Sales"/>
        <s v="UNIGASKET_Employer Branding"/>
        <s v="Coop sul Serio_sales Expander"/>
        <s v="ZUFFANTE_ristampa BV gen24"/>
        <s v="FATTORIE DEL MARE_SE"/>
        <s v="AAB_OMCS PLAST"/>
        <s v="HISTOMER_strumenti novità corpo e solari2024"/>
        <s v="OFFICINE CEGLIA_SE"/>
        <s v="KMR_NOTINO SRL"/>
        <s v="KMR_ACCESS SRL"/>
        <s v="Telmotor_multimedia2024"/>
        <s v="MAGNETTI_sito web"/>
        <s v="GATTI PRECORVI_visual identity"/>
        <s v="GATTI PRECORVI_sito web"/>
        <s v="MECMATICA_hosting da feb24"/>
        <s v="MECMATICA_hosting da feb25"/>
        <s v="GATTI PRECORVI_company profile digitale"/>
        <s v="SILVIA FERRI_immagine coordinata NEUCHATEL 1928"/>
        <s v="GATTI PRECORVI_pacchetto ore/ex grafica stand fiera"/>
        <s v="GATTI PRECORVI_social media management"/>
        <s v="GATTI PRECORVI_company profile cartaceo"/>
        <s v="AAB_VERDELLI _SMM 25"/>
        <s v="BEFED_visual identity e strategia"/>
        <s v="SCAME_Ikona"/>
        <s v="Oldrati_Content management"/>
        <s v="RETEX_Chief Marketing Officer_Executive Search"/>
        <s v="SARDEX_Ricerca&amp;Selezione_GrowthManager"/>
        <s v="KMR_SCHNEIDER ELECTRIC 22.03.24"/>
        <s v="KRONOS_hosting da set26"/>
        <s v="CLEAN AIR EUROPE_social"/>
        <s v="ALFA VALVOLE_techical update"/>
        <s v="Hoval Italia_ assessment"/>
        <s v="Swiss Chamber_SWISS CORNER_PAID"/>
        <s v="Swiss Chamber_SWISS CORNER_DEM"/>
        <s v="KMR_NIU ITALIA"/>
        <s v="KMR_MELCHIONI SPA"/>
        <s v="DKB_traduzioni catalogo 2024"/>
        <s v="Scame_Affiancamento 2024"/>
        <s v="Scame_M&amp;A"/>
        <s v="FriulpressHDT_analisi strategica di mercato"/>
        <s v="Saldature 360_SE Italia"/>
        <s v="KMR_We Are Marketers"/>
        <s v="KMR_AMBROSETTI 13.02.24"/>
        <s v="Siliconiton_SE"/>
        <s v="Promos Italia_paid social 2024"/>
        <s v="Gavazzi_2 pannelli fiere"/>
        <s v="HYKEE_Assessment"/>
        <s v="Flexi_pacchetto apr24"/>
        <s v="PONTENOSSA_social media management"/>
        <s v="KMR_TELMOTOR 08.05.24"/>
        <s v="BP Multiservice_SMM 2024"/>
        <s v="KMR_EY - 15.05.24"/>
        <s v="KMR_EY - 18.04.24"/>
        <s v="EDITRICE SAN MARCO_pacchetto service web da apr24"/>
        <s v="KMR_QINTESI - 27.03.24"/>
        <s v="UNIGASKET_Analisi Welfare"/>
        <s v="KMR_ABB 16.04.24"/>
        <s v="Il roccolo degli asini_dominio e hosting da feb25"/>
        <s v="MULTI_branding CP e IC 2024"/>
        <s v="MECMATICA_social video content"/>
        <s v="FIELDFISHER_piano com sostenibilità"/>
        <s v="DON_RCS CORRIERE DELLA SERA 04.24"/>
        <s v="KMR_INTELLIMECH - 07.03.24"/>
        <s v="KMR_INTELLIMECH - 26.03.24"/>
        <s v="MECMATICA_paid"/>
        <s v="ALPEMARE_SMM 24"/>
        <s v="KMR_RITTAL - 14.03.24"/>
        <s v="Matest_catalogo"/>
        <s v="ARGOMM_canone mensile mailerlite"/>
        <s v="ACETAIA GIUSTI_Ricerca e Selezione_Success Fee"/>
        <s v="KMR_FAE - 04.04.24"/>
        <s v="KMR_COMPaaS"/>
        <s v="AB_com 24_campagna decarbon"/>
        <s v="KMR_LOOP MEDIA NETWORK per ITALIA ASSICURAZIONI"/>
        <s v="Enercom_lampade"/>
        <s v="ALBINI_Assessment Employer Branding_COM"/>
        <s v="MBassy Academy_paid"/>
        <s v="KMR_CAS SOFTWARE AG"/>
        <s v="LIRAS_analisi e se"/>
        <s v="Enfinergy_service 10 ore"/>
        <s v="Redi_bv febbraio24"/>
        <s v="GIS_Ricerca e Selezione"/>
        <s v="MARCHETTI AUTOGRU_RICERCA AGENTI"/>
        <s v="AB_netzero_integrazione sponsor"/>
        <s v="AB_netzero_sito hydrogen"/>
        <s v="AB_netzero_flyer e campagna hydrogen"/>
        <s v="PONTENOSSA_BE assessment"/>
        <s v="PONTENOSSA_sito web"/>
        <s v="PONTENOSSA_template PPT"/>
        <s v="ZUFFANTE_email marketing"/>
        <s v="KMR_EY con HR Tools - 13.06.24"/>
        <s v="FRENCO_hosting 24/25"/>
        <s v="LA CENTRALE FG_hosting 24/25"/>
        <s v="KMR_CAWIPA"/>
        <s v="TAMIL_Sales Expander 2024"/>
        <s v="BP Multiservice_SE 2024_Bonus Export Digitale Plus"/>
        <s v="ACQUA SAN FELICE_SE 24"/>
        <s v="KMR_CATTOLICA ASSICURAZIONI"/>
        <s v="CE_DRILLING_Flyer "/>
        <s v="BECHER_SE"/>
        <s v="MULTI_CSR interna"/>
        <s v="Incoming Food&amp;Wine Puglia 2024"/>
        <s v="Inbuyer Mechanical Subcontracting 2024"/>
        <s v="Business Trip Arredo 2024_maggio"/>
        <s v="Inbuyer Fashion 2024"/>
        <s v="Inbuyer Wine (1) 2024"/>
        <s v="Inbuyer Food (1) 2024"/>
        <s v="Inbuyer Furniture (1) 2024"/>
        <s v="EUSIDER_rimontaggio video istituzionale"/>
        <s v="Inbuyer Food (2) 2024"/>
        <s v="Inbuyer Cosmetics 2024"/>
        <s v="Inbuyer Food (3) 2024"/>
        <s v="Inbuyer Furniture (2) 2024"/>
        <s v="Inbuyer Wine (2) 2024"/>
        <s v="BOSCAROL_STRUMENTI COM 24"/>
        <s v="LUMEN CENTER_SE 24"/>
        <s v="MULTIPROTEXION_affiancamento 24"/>
        <s v="MULTIPROTEXION_piano com 24"/>
        <s v="DIEMME_BONUS EXP DIG PLUS"/>
        <s v="ELBEC_BONUS EXP DIG PLUS"/>
        <s v="CERERIA DEL ROSSO_BONUS EXP DIG PLUS"/>
        <s v="AAB_MANGIFICIO BERNUZZI "/>
        <s v="AAB_LAZZARINI ARREDAMENTI"/>
        <s v="COVER APP_BONUS EXP DIG PLUS"/>
        <s v="DKB_collezione F/W 24-25"/>
        <s v="SORA SRL_BONUS EXP DIG PLUS"/>
        <s v="FEB ELETTRICA_COM_Bonus Export Digitale Plus"/>
        <s v="CE_DRILLING_SEA 24_Budget paid adv"/>
        <s v="CE_DRILLING_SEA 24_2_Budget paid ADV"/>
        <s v="Eurgomma_sales Expander 2024"/>
        <s v="FASHION BED_BONUS EXP DIG"/>
        <s v="KMR_ARZANA'"/>
        <s v="Gallazzini_COM_sito web 2024"/>
        <s v="KMR_ESSS - 18.04.24"/>
        <s v="KMR_FAE - 22.03.24"/>
        <s v="KMR_AMBROSETTI 13.03.24"/>
        <s v="Gruppo Enercom_video Nextown"/>
        <s v="CURTI LAMIERE_SMM"/>
        <s v="AAB_ELVIPLAST_BONUS EXP DIG"/>
        <s v="BOSCAROL_SERVICE WEB 24"/>
        <s v="KMR_MOST CENTRO NAZIONALE PER LA MOBILITÀ SOSTENIBILE"/>
        <s v="TECHNO SRL_Affiancamento Marketing"/>
        <s v="TECHNO SRL_Sales Expander 2024"/>
        <s v="Swiss Corner_sales Expander"/>
        <s v="KMR_ALLIANZ BANK MILANO 27.03.24"/>
        <s v="MECMATICA_pacchetto traduzioni newsletter 24"/>
        <s v="MAGNETTI_paid adv  2024"/>
        <s v="MAGNETTI_SEO_Feb24"/>
        <s v="MAGNETTI_email marketing 24"/>
        <s v="MAGNETTI_pacchetto 30 ore_finito"/>
        <s v="KMR_KAMPAAY per VAR ONE"/>
        <s v="Fonderia Augusta_Schede tecniche e rollup"/>
        <s v="KMR_AUXIELL SPA"/>
        <s v="KMR_BIOMARIN 22-23.10.24"/>
        <s v="KMR_DDC Design Dentale Cad - 12.10.2024"/>
        <s v="SOCAF_acquisto clip video da stock"/>
        <s v="ZUFFANTE_pacchetto 10h da feb24"/>
        <s v="MAZZUCCONI_hosting 24/25"/>
        <s v="KMR_BREMBO - Listino 2024"/>
        <s v="HISTOMER_canvass novità solari + corpo"/>
        <s v="KMR_HERBALIFE"/>
        <s v="KMR_WARRANT HUB SPA - 04+25.06.24"/>
        <s v="EUSIDER_implementazione Complianz sito web"/>
        <s v="KMR_BIOMARIN - 07+08.03.24"/>
        <s v="KMR_HORUS DYNAMICS SRL"/>
        <s v="DESPAR_pacchetto ore a consuntivo da feb24"/>
        <s v="DESPAR_packaging 24_Scelta verde Linea Yogurt Bio"/>
        <s v="KMR_GATTINONI per ING"/>
        <s v="DESPAR_packaging 24_Veggie Polpette e Miniburger"/>
        <s v="DESPAR_Veggie Polpette e Miniburger_shooting fotografico prodotti"/>
        <s v="KMR_ROSSOEVOLUTION per ALLEANZA ASSICURAZIONI"/>
        <s v="WGH_aggiornamento pacchetto Spa&amp;Stay"/>
        <s v="RU IN CAR_PPT COM"/>
        <s v="Merceria Petit Fraise"/>
        <s v="KMR_QINTESI con KYRIBA - 06.06.24"/>
        <s v="WGH_The Spa_ promo primavera 2024"/>
        <s v="Gallazzini_COM_company profile 2024"/>
        <s v="FRENCO_declinazione bv"/>
        <s v="ARGOMM_stampa cartelli qualità"/>
        <s v="KMR_BIOMARIN SALA K2"/>
        <s v="KMR_POLIMI 2024"/>
        <s v="KMR_TRANSPOEDIT SRL"/>
        <s v="Nanan_SE 2024"/>
        <s v="DESPAR_packaging 24_ Honey Rings 375 gr"/>
        <s v="DESPAR_packaging 24_ Confetture Restyling"/>
        <s v="EUSIDER_hosting annuale da feb24"/>
        <s v="EUSIDER_hosting da feb26"/>
        <s v="Meet&amp;Match 2024"/>
        <s v="KMR_t3kne PER AZIENDA AUDIOPROTESI"/>
        <s v="Leslie_cataloghi"/>
        <s v="MAZZUCCONI_pacchetto service 10 ore"/>
        <s v="KMR_CIM SYSTEM SRL"/>
        <s v="NON SOLO LUCE_ SE 2024"/>
        <s v="APA MONZA_TEKNOFLUOR_SE24"/>
        <s v="VERONI_SE 24"/>
        <s v="ALFA VALVOLE_fiere IVS e ACHEMA"/>
        <s v="SUBFORNITURA MECCANICA "/>
        <s v="OMB_Company presentation"/>
        <s v="Leslie_Schede tecniche"/>
        <s v="MEC_stand fiera"/>
        <s v="AAB_FRATUS_SMM 24"/>
        <s v="SKEAN_SE 24"/>
        <s v="hs automation_social"/>
        <s v="hs automation_SEO"/>
        <s v="Robologica_logo"/>
        <s v="Robologica_sito"/>
        <s v="Robologica_social"/>
        <s v="WGH_L'Officina_promo Pasqua sito web"/>
        <s v="STUDIO PEDROLI VENIER_ 90esimo"/>
        <s v="Manni Sipre_Analisi Italia"/>
        <s v="Flexi_sales expander 2024 aprile"/>
        <s v="KMR_CISALFA - 17.04.24"/>
        <s v="AAB_S.G. GOMMA_sales expander 2024"/>
        <s v="KMR_REGULAITE 2024 - IST. S ANNA DI PISA"/>
        <s v="ASTORINO PASTA_SE 24"/>
        <s v="KMR_ANFIT"/>
        <s v="KMR_AMERICAN EXPRESS GLOBAL BUSINESS TRAVEL per GALDERMA"/>
        <s v="KMR_CWT MEETINGS &amp; EVENTS per BOEHRINGER INGELHEIM ANIMAL HEALTH"/>
        <s v="ENERCOM_Ricerca e selezione"/>
        <s v="Redi_Sito web"/>
        <s v="ALFA VALVOLE_pacchetto service grafica"/>
        <s v="Luberg_ SDC 2024"/>
        <s v="LA PERMANENTE MOBILI CANTU_BONUS EXP DIG PLUS"/>
        <s v="KMR_SOIEL 07.03.24"/>
        <s v="Telmotor_pacchetto service aprile 2025"/>
        <s v="KMR_INTELLIMECH - 28.03.24"/>
        <s v="KMR_COMPUTER GROSS SPA per HPE"/>
        <s v="Confcooperative_Impact_Sito"/>
        <s v="MULTI_Processi 2024"/>
        <s v="Despar analisi "/>
        <s v="Impact_Aggiornamento sito web"/>
        <s v="FRENCO_digital marketing"/>
        <s v="AREADERMA_analisi"/>
        <s v="KMR_POLIHUB con MOST - Centro Nazionale Mobilità Sostenibile"/>
        <s v="ALFA VALVOLE_video settori"/>
        <s v="NON SOLO LUCE_Accompagnamento fiera"/>
        <s v="KMR_ACRONIS"/>
        <s v="KAMET_template pagina singola"/>
        <s v="AM instruments rebranding_COM"/>
        <s v="AM instruments rebranding_BE"/>
        <s v="Poly Pool 2024_ricerca agenti"/>
        <s v="SALUMIFICIO MANDARINO_comunicazione"/>
        <s v="KMR_DUECI EVENTS per URIACH 2024"/>
        <s v="AAB_VEZZOLI COPPE_SE 2024"/>
        <s v="KMR_DATALOGIC 06.05.2024"/>
        <s v="WGH_L'Officina_studio nuova carta 24"/>
        <s v="AB_bilancio 2022"/>
        <s v="SWIM YOUR STYLE_SE"/>
        <s v="KMR_FAE - 18.04.24"/>
        <s v="WORLD FASHION_PROGETTO DIGITAL"/>
        <s v="FOSFORO_hosting rosliving.it"/>
        <s v="BERTAZZI_bv 2024"/>
        <s v="KMR_Allianz Top Clients 2024"/>
        <s v="LEMONPIE_analisi competitor e sviluppo commerciale"/>
        <s v="KMR_S&amp;I 2024"/>
        <s v="KMR_BEVERAGE NETWORK SCARL"/>
        <s v="CESARE POZZO ETS_assessment COM"/>
        <s v="CESARE POZZO ETS_ assessment BE"/>
        <s v="CESARE POZZO ETS_struemtni di comunicazione"/>
        <s v="CESARE POZZO ETS_social media"/>
        <s v="CESARE POZZO ETS_  sviluppo commerciale"/>
        <s v="CESARE POZZO ETS_email marketing"/>
        <s v="CESARE POZZO ETS_formazione"/>
        <s v="Frigogelo_Icetech manutenzione straordinaria"/>
        <s v="KMR_ENDES per VIESSMANN "/>
        <s v="Frigogelo_Shooting nov2024"/>
        <s v="DRILLING_traduzioni sito web"/>
        <s v="ITS BIOTECNOLOGIE_pacchetto 10h da mar24"/>
        <s v="KMR_COMITATO SOCIETÀ LOMBARDIA"/>
        <s v="Immobiliare gavazzi_domini24"/>
        <s v="DESPAR_packaging 24_ Frutta Sciroppata Restyling"/>
        <s v="Officina coro_hosting gestione email e domini"/>
        <s v="PROMETEIA_Ricerca e Selezione_HR Manager"/>
        <s v="PROMETEIA_Ricerca e Selezione_Responsabile Affari Legali"/>
        <s v="Telmotor_telmotorgroup .i .com 2024"/>
        <s v="Telmotor_telmotor.com 24-25"/>
        <s v="KMR_LT3 per convegno medico"/>
        <s v="Telmotor_Brochure energy 24"/>
        <s v="ALCE_ assessment BE"/>
        <s v="ALCE_assessment COM"/>
        <s v="ZURICH_Ricerca e Selezione_CIO"/>
        <s v="BERTOLONI E BOTTURI _SE 25"/>
        <s v="Poly Pool_sales exp Coop"/>
        <s v="Scame _sales Exp Coop"/>
        <s v="Solids_db agricoltura"/>
        <s v="DON_ALLIANZ BANK"/>
        <s v="SALODINI_strumenti di comunicazione "/>
        <s v="CONART BARI "/>
        <s v="AAB_ALLEVI SRL_ SE 24"/>
        <s v="MECMATICA_modifiche sito web mar24"/>
        <s v="CP STAMPI_social 24-25"/>
        <s v="BC-INTEA_Ricerca e Selezione_Hardwarista"/>
        <s v="NetZero_analisi e strategia"/>
        <s v="NetZero_gestione paid 2024"/>
        <s v="Rescigno Carrara_sito"/>
        <s v="Rescigno Carrara_social"/>
        <s v="Rescigno Carrara_grafica evento"/>
        <s v="CIPOLLA  FRANCESCO SRL_SE 24"/>
        <s v="CRS_pagina pubblicitaria"/>
        <s v="Adarò_mappatura"/>
        <s v="KMR_SECURITY PATTERN"/>
        <s v="Incoming Unicredit Abruzzo + Puglia 2024"/>
        <s v="KMR_CONFINDUSTRIA BERGAMO - 22.04.24"/>
        <s v="Promos_budget 24"/>
        <s v="OMB_pacchetto service aprile24"/>
        <s v="WGH_pacchetto ore 40H da mar24"/>
        <s v="ZACCARIA SRL_SE 24"/>
        <s v="ZACCARIA SRL_Strumenti digital"/>
        <s v="AVATEK_SE"/>
        <s v="Incoming Unicredit Toscana + Umbria 2024"/>
        <s v="KMR_ENERGY GROUP"/>
        <s v="KMR_PENNY MARKET SRL"/>
        <s v="KMR_SERVICE PRO per SYSTEM INTEGRATOR"/>
        <s v="HISTOMER_modifiche artworks"/>
        <s v="MULTI 30_community"/>
        <s v="NON SOLO LUCE_Cartolina"/>
        <s v="KMR_LEADING EDGE"/>
        <s v="MULTIPROTEXION_paid UK"/>
        <s v="KMR_BANCA PROGETTO SPA"/>
        <s v="KMR_TEMPOCASA (FRANCESCO PICA)"/>
        <s v="Enercom_stampa desk display"/>
        <s v="Ghisart_hosting 22-23 23-24"/>
        <s v="Fond-stamp hosting 25-26"/>
        <s v="Gavazzi_pacchetto service apr24"/>
        <s v="ALFA VALVOLE_supporto fiere"/>
        <s v="KMR_BALLUFF"/>
        <s v="KMR_WARRANT HUB SPA - 18.07.24"/>
        <s v="Medicina d'Emergenza e Urgenza - Workshop e Convegno"/>
        <s v="KMR_RUBINIA"/>
        <s v="ALFA VALVOLE_BE_supporto pre e post fiera"/>
        <s v="WGH_L'Officina_carta primavera 24"/>
        <s v="AAB_PLASTIMAX_SE COSMETICA"/>
        <s v="AAB_PLASTIMAX_SE 25/26"/>
        <s v="KMR_AITA 3D"/>
        <s v="Evento Ente Nazionale Turismo Austria"/>
        <s v="KMR_ZDHC Foundation"/>
        <s v="ENERCOM_rifatturazione illustrazioni Ahra"/>
        <s v="KMR_SCHINDLER SPA"/>
        <s v="WGH_L'Officina_glossario 2024"/>
        <s v="KMR_SCHNEIDER - 12.04.24"/>
        <s v="AAB_CONVENTO DEI NEVERI_SE 24"/>
        <s v="Preventivi_test antonio"/>
        <s v="WGH_L'Officina_contenuti sito web"/>
        <s v="Gruppo Enercom_calendario 2025"/>
        <s v="Gruppo Enercom_Convention 24"/>
        <s v="Gruppo Enercom_bilancio 2023"/>
        <s v="Enercom_campagna consolidamento"/>
        <s v="Enercom_social 24-25"/>
        <s v="KMR_SCHNEIDER ELECTRIC SPA - 15.04.2024"/>
        <s v="KMR_AUDIONOVA"/>
        <s v="KMR_SCHNEIDER ELECTRIC SPA - 22 e 23 aprile 2024"/>
        <s v="Eda spa_social"/>
        <s v="KMR_ESSS - 18.06.24"/>
        <s v="WGH_cartellini colazione"/>
        <s v="KMR_CLICK PARTY per B CORPORATION"/>
        <s v="Davide Volpi_fee 2024 2025 2026"/>
        <s v="KMR_INNEXTA - 06.06.24"/>
        <s v="WGH_L'Officina_biglietti da visita"/>
        <s v="RETEX_Ricerca e Selezione_Marketing Manager_Success Fee"/>
        <s v="Telmotor_dominio diginnova24"/>
        <s v="LAG MACHINERY_Ricerca agenti DE"/>
        <s v="RC RIGAMONTI_social"/>
        <s v="KMR_LOVABLE ITALY SRL"/>
        <s v="ICB_Sales Expander 2024"/>
        <s v="Template_COM_Flyer"/>
        <s v="ALFA VALVOLE_gestione catering fiera IVS"/>
        <s v="CIPOLLA FRANCESCO_ppt commerciale COM"/>
        <s v="Coop sul Serio_ppt commerciale COM"/>
        <s v="FRENCO_comunicazione secondo step"/>
        <s v="FRENCO_formazione social"/>
        <s v="CANTIERE TRIPLOK_paid adv"/>
        <s v="KMR_NEOSPERIENCE - ottobre 24"/>
        <s v="Template_COM_Landing Page"/>
        <s v="Beurer Italia Srl_ Monitoring prezzi"/>
        <s v="Template_COM_Paid Adv"/>
        <s v="CARTINDUSTRIA_ricerca fornitori"/>
        <s v="SOFTEAM_ricerca partner"/>
        <s v="GALBIATI FRATELLI _SMM"/>
        <s v="KMR_ACTION GROUP PER KERAKOLL 2024"/>
        <s v="KMR_LA COLOROBICA 2024"/>
        <s v="DKB_com 24-25_SOCIAL"/>
        <s v="DKB_com 24-25_PAID"/>
        <s v="DKB_com 24-25_SEO"/>
        <s v="DKB_com 24-25_DEM"/>
        <s v="HISTOMER_raccolta file aperti"/>
        <s v="RC RIGAMONTI_dem"/>
        <s v="RC RIGAMONTI_formazione affiancamento"/>
        <s v="RC RIGAMONTI_strumenti per evento"/>
        <s v="VOESTALPINE_market test latte"/>
        <s v="Business Trip Arredo 2024_ottobre"/>
        <s v="SCOPIFICIO CARNIO_ricerca distributori"/>
        <s v="ARGOMM_social media 24/25"/>
        <s v="ARGOMM_multimedia"/>
        <s v="KMR_NOLAN + SHARK"/>
        <s v="AMARO RUBINO_ricerca distributori"/>
        <s v="DESPAR_packaging 24_tofu al naturale 200 gr veggie"/>
        <s v="Sergio Arrigoni _ sales expander"/>
        <s v="AAB_GEOTECK TIERRE_FIERA IFAT"/>
        <s v="KMR_INTELLIMECH - 14.06.24"/>
        <s v="ZUFFANTE_social wall"/>
        <s v="KMR_MARSH 2024"/>
        <s v="Scopificio Carnio_sito"/>
        <s v="Scopificio Carnio_SEO"/>
        <s v="Andrea Luzzana _ sales expander"/>
        <s v="Prisma industriale _ Sales Expander ITA"/>
        <s v="Festival del Legno_Incoming Buyer 2025"/>
        <s v="QUALITAS_branding e strumenti"/>
        <s v="Lab Corrisio_Hosting 25-26"/>
        <s v="RELIGHT_pacchetto manutezione sito da apr24"/>
        <s v="RELIGHT_modifiche sito web"/>
        <s v="QFP_Sito web"/>
        <s v="Rescigno Carrara_service 10h"/>
        <s v="KMR_AWMS - WORKFORCE MANAGEMENT"/>
        <s v="OMB_stand ivs24"/>
        <s v="JVC KENWOOD ITALIA_price monitoring"/>
        <s v="WGH_newsletter promo estiva"/>
        <s v="Jpack_hosting da mar25"/>
        <s v="Spd_hosting da mar25"/>
        <s v="KMR_MC FUMISTERIA 2024"/>
        <s v="RETEX_Principal_Executive Search_Retainer"/>
        <s v="KMR_HORIZON CONSULTING - 01.10.24"/>
        <s v="DON_ANCL BERGAMO"/>
        <s v="FITPORN_SE"/>
        <s v="ARLIX_HYPERBIKE_SE"/>
        <s v="MOTOFACTORY_BE+AR APP"/>
        <s v="THEA_COM"/>
        <s v="FOREMA_formazione"/>
        <s v="Almond srl_sales expander"/>
        <s v="Almond srl_social media"/>
        <s v="Almond srl_paid"/>
        <s v="Almond srl_emailmarketing"/>
        <s v="Gruppo Enercom_modifica sito"/>
        <s v="Leslie_hosting 2024"/>
        <s v="Flexi_sales expander 2024 maggio settembre"/>
        <s v="KMR_BNI 2024"/>
        <s v="Template_COM_Naming"/>
        <s v="Brand no more_ricerca distributori"/>
        <s v="Template_COM_Logo"/>
        <s v="Molteniglass_shooting"/>
        <s v="DIAPATH_service"/>
        <s v="KMR_SCHNEIDER - 23.05.24"/>
        <s v="KILESA SRLS_Budget Paid"/>
        <s v="ELBEC_BUDGET PAID"/>
        <s v="MATEST_shooting fotografico"/>
        <s v="Diginnova_social 2025"/>
        <s v="KMR_SONEPAR"/>
        <s v="MOLINO NICOLI_Assessment HR"/>
        <s v="MAGNETTI_brochure sistemi costruttivi"/>
        <s v="Alfa valvole_acquisto badge IVS"/>
        <s v="Solids_paid 24-26"/>
        <s v="Solids_SEO 24-26"/>
        <s v="MAGNETTI_nuovo company profile "/>
        <s v="MAGNETTI_revisione sito"/>
        <s v="MAGNETTI_strategia social content"/>
        <s v="RU IN CAR_sito web"/>
        <s v="GSM_AUXIELL A DASTE"/>
        <s v="PILOMAT_SE"/>
        <s v="TECHNO_content strategy"/>
        <s v="TECHNO_SEO audit"/>
        <s v="TECHNO_restyling sito"/>
        <s v="TECHNO_social media 24/25"/>
        <s v="MULTIPROTEXION_landing page"/>
        <s v="ENERGIKA_sales expander"/>
        <s v="PROTEC_ricerca agenti"/>
        <s v="MOLINO NICOLI_Ricerca e selezione_Sales"/>
        <s v="KMR_NEODECORTECH"/>
        <s v="MAGNETTI_shooting"/>
        <s v="GRUPPO SIGEL_ricerca agenti"/>
        <s v="KMR_MMN Magnetic Media Network spa - 11.06.2024"/>
        <s v="BLUECHANGE_pagina Team sito web"/>
        <s v="KMR_ROSSOEVOLUTION per BREMBO"/>
        <s v="KMR_CISALPINA per MEDIAWORLD"/>
        <s v="Palazzoli_visite azienda"/>
        <s v="MAGNETTI_social paid adv"/>
        <s v="Diego Locatelli_branding"/>
        <s v="Diego Locatelli_sito"/>
        <s v="Diego Locatelli_Social"/>
        <s v="Metallizzazione Molteni_shooting"/>
        <s v="Template_COM_Visual Identity"/>
        <s v="Minipack_branding"/>
        <s v="Frigogelo_Manutenzione straordinaria 30.04"/>
        <s v="Glass to Power_Pianificazione strategica di marketing"/>
        <s v="Floky_rinnovo domini es-de-en-fr"/>
        <s v="SIMBIOSITY_acquisto font"/>
        <s v="RID_SalesExpander"/>
        <s v="MULTI per CONFINDUSTRIA"/>
        <s v="KMR_BIOMARIN SETTEMBRE 2024"/>
        <s v="KMR_BIOMARIN OTTOBRE 2024"/>
        <s v="KMR_GATTINONI PER L'OREAL"/>
        <s v="RETI_SalesExpander"/>
        <s v="BESD Technology Srl_SE"/>
        <s v="KMR_DOTT.SSA FRANCESCA DEGLI ESPINOSA - 26 + 27 + 28 febbraio 2025"/>
        <s v="KMR_DOTT.SSA FRANCESCA DEGLI ESPINOSA - 19 + 20 giugno 2025"/>
        <s v="KMR_DOTT.SSA FRANCESCA DEGLI ESPINOSA - 23 + 24 ottobre 2025"/>
        <s v="KMR_AUXIELL 05.12.24"/>
        <s v="KMR_LENOVYS 18.06.2024"/>
        <s v="MolteniGlass_hosting 24-25"/>
        <s v="Metallizzazione_hosting 24-25"/>
        <s v="EUSIDER_traduzioni integrative sito web"/>
        <s v="DESPAR_packaging 24_burro biologico 125gr"/>
        <s v="DESPAR_packaging 24_lievito 25gr"/>
        <s v="DESPAR_packaging 24_wafer mockup"/>
        <s v="Ospitalità senza barriere_gestione mail e dominio "/>
        <s v="DON_Rocco D'Aurelio"/>
        <s v="DON_CLAUDIA MASSI"/>
        <s v="KMR_AZIMUT 30.05.24"/>
        <s v="AAB_ELMEC TECHNOLOGY"/>
        <s v="Salumificio BM_ricerca agenti"/>
        <s v="NEUSTADT_social media da giu24"/>
        <s v="BESIDIAE MANICI_Sales exp e digital"/>
        <s v="PASUBIO_Bilancio di sostenibilità"/>
        <s v="ALKEMIA_Executive Search"/>
        <s v="RETEX_Partner 1_Executive Search"/>
        <s v="PROMETEIA_Head of Big Data"/>
        <s v="KMR_ESSS 11 O 16.07.24"/>
        <s v="Template_COM_Sito Web Base"/>
        <s v="MAGNETTI_social"/>
        <s v="TESI SYSTEM_social"/>
        <s v="LA COLOROBICA_sito e-commerce"/>
        <s v="MAGNETTI_pannelli finiture"/>
        <s v="KMR_CONFINDUSTRIA 29.05.24"/>
        <s v="MAGNETTI_vetrofanie e striscione"/>
        <s v="Magazzini Bracchi_Sales expander"/>
        <s v="KMR_TOGNELA"/>
        <s v="GRUPPO ENERCOM_Employer Branding HR"/>
        <s v="Socaf_Analisi strategica"/>
        <s v="ENERCOM_evento negozio Lodi"/>
        <s v="CLAYPAKY_Ricerca e selezione"/>
        <s v="KMR_SINERGIE per GLOBAL ASSISTANCE"/>
        <s v="KMR_FONDAZIONE DELLA COMUNITÀ BERGAMASCA"/>
        <s v="KMR_AIFA"/>
        <s v="MORESCHI_Assessment ESG"/>
        <s v="DESPAR_packaging 24_latte di capra bio 500 ml "/>
        <s v="DESPAR_packaging 24_the limone e pesca rcc 0,5 "/>
        <s v="GRUPPO ENERCOM_Employer Branding COM"/>
        <s v="FRAL_analisi strategica mktg"/>
        <s v="FEB_Social 24-25"/>
        <s v="FEB_Paid 2024"/>
        <s v="FEB_Dem 2024"/>
        <s v="KMR_ABF CONSULTING"/>
        <s v="AAB_OFFICINE MECC STUCCHI_SE"/>
        <s v="MY PLANT &amp; GARDEN 2025_vendita spazi"/>
        <s v="KMR_MA.NO di MARZIO NORIS - Listino 2024"/>
        <s v="Glass to Power_Strumenti di comunicazione"/>
        <s v="Glass to Power_Piano di comunicazione"/>
        <s v="WGH_restyling comunicazioni hotel"/>
        <s v="WGH_Area Silenzio"/>
        <s v="WGH_The Spa_packaging olio"/>
        <s v="WGH_The Spa_evento mom&amp;baby spa"/>
        <s v="WGH_L'Officina_eventi estivi ristorante"/>
        <s v="KMR_ALLIANCE SOFTWARE SRL"/>
        <s v="DB CARGO_SE"/>
        <s v="DEAKOS SRL_SE"/>
        <s v="GUTTA ITALIA_strumenti di comunicazione"/>
        <s v="Consorzio Disolabruna_paidADV"/>
        <s v="EFFEARREDI_Social 24-25"/>
        <s v="DRILLING_hosting da mag 24"/>
        <s v="DRILLING_hosting da mag25"/>
        <s v="DRILLING_implementazione Iubenda"/>
        <s v="Frigogelo_social media management mag-ott24"/>
        <s v="DON_RCS CORRIERE DELLA SERA 09.24"/>
        <s v="KMR_ITS RIZZOLI - SALA K3"/>
        <s v="Flexi_intervento privacy sito"/>
        <s v="MY INFO_ricerca distributori"/>
        <s v="LUCIO D'LA VENARIA_ricerca distributori"/>
        <s v="NTS_Analisi strategica di mercato"/>
        <s v="KMR_INTERCOS 10+11.09.24"/>
        <s v="KMR_FORM LABS - Listino 2024"/>
        <s v="CICLOTTE_strategia e sito web"/>
        <s v="KMR_PRIMO CAREDENT GROUP"/>
        <s v="WGH_The Spa_ promo estate 2024"/>
        <s v="SPD_social media da lug24"/>
        <s v="KMR_Asahi Kasei Fibers Italia"/>
        <s v="BlueChange_segnalazione Gatti Precorvi 2024"/>
        <s v="KMR_MAZZOLENI 30.05.24"/>
        <s v="DESPAR_packaging 24_ strumenti pulizia casa"/>
        <s v="DKB_shooting estate 24"/>
        <s v="Mecmatica_seo"/>
        <s v="KAPTO_sales ExpanderDACH"/>
        <s v="Dasty Italy _analisi strategica di marketing"/>
        <s v="Incoming post Inbuyer Food (1) 2024"/>
        <s v="PUNTO AZZURRO_traduzioni sito web"/>
        <s v="AAB_SEMPLICEMENTE LEGNO_SITO MN"/>
        <s v="Template_COM_Sito Web One Page"/>
        <s v="DON_RADICI GROUP"/>
        <s v="MECMATICA_formazione sito web"/>
        <s v="GARA PNA"/>
        <s v="EFFEARREDI_video pillole social"/>
        <s v="Telmotor_biglietto auguri Ugo"/>
        <s v="AB_evento Abetter Vision"/>
        <s v="Frantoio Perilli_SE 26/27"/>
        <s v="Energy20_Ricerca e selezione"/>
        <s v="Energy20_analisi marketing"/>
        <s v="Minutolo_analisi marketing"/>
        <s v="FAE starting"/>
        <s v="FAE starting STRUMENTI"/>
        <s v="CONTENTS_Chief Sales Officer_Executive Search"/>
        <s v="PESARO_ progetto 24"/>
        <s v="KMR_BREMBO 07.06.24"/>
        <s v="TEST_DIGITAL PAID"/>
        <s v="Brand no more_paid"/>
        <s v="MICROTECNICA TREVISANA_ricerca agenti"/>
        <s v="MICROTECNICA TREVISANA_SE"/>
        <s v="Robologica_rendering robot"/>
        <s v="POINTHOUSE_SE"/>
        <s v="MULTI_AMMINISTRAZIONE 2024"/>
        <s v="KMR_AIM 2024"/>
        <s v="T&amp;M ENERGIA SRL_database nominativi"/>
        <s v="KMR_VELUX "/>
        <s v="KMR_EFESO - LISTINO 2024"/>
        <s v="WGH_THE SPA_nl mom &amp; girl"/>
        <s v="LTE_intervento sito privacy"/>
        <s v="BTECNO_Digital export (SEO + PAID)"/>
        <s v="SOCAF_pacchetto 70h da giu24"/>
        <s v="SOCAF_lancio nuovi prodotti"/>
        <s v="KMR_RCS L'economia del Corriere 2024"/>
        <s v="TECHNO_sito analisi e wireframe"/>
        <s v="Polistamp_SEO"/>
        <s v="Polistamp_paid 6 mesi"/>
        <s v="CLEAN AIR EUROPE_SE"/>
        <s v="VISNOVO_SE"/>
        <s v="2A_ristampa brochure"/>
        <s v="Adamo &amp; Partners_hosting 23/34"/>
        <s v="SCAME_bilancio 2023"/>
        <s v="MAGNETTI_strumenti per convegno CTE"/>
        <s v="ICB_PPT COM"/>
        <s v="WGH_pacchetto 40ore da giu24"/>
        <s v="MULTIPROTEXION_hosting da giu24"/>
        <s v="MULTIPROTEXION_hosting landing da giu25 3 mesi"/>
        <s v="ARGOMM_Bilancio di sostenibilità 2023"/>
        <s v="SIMBIOSITY_social media "/>
        <s v="SIMBIOSITY_acquisto video per sito"/>
        <s v="SIMBIOSITY_hosting giu24/mag25"/>
        <s v="BE DIMENSIONAL_ricerca agenti"/>
        <s v="LABORATORIO DEL CARMINE_hosting 23/24 e 24/25 e caselle di posta"/>
        <s v="AXF AXLES_hosting24/25"/>
        <s v="CANTIERE TRIPLOK_2024-25  brand protection"/>
        <s v="DIMAC RED_SE"/>
        <s v="NETTUNO_accompagnamento Bilancio di Sostenibilità 2024"/>
        <s v="NETTUNO_Bilancio di Sostenibilità 2024"/>
        <s v="AAB_G&amp;CO SRL_SE24"/>
        <s v="ARDIGO' SRL "/>
        <s v="KMR_STUDIO ARES SRL"/>
        <s v="SCAGLIA INDEVA_anniversario"/>
        <s v="KMR_PLASMAPPS SRL"/>
        <s v="KMR_EY - 03.07.24"/>
        <s v="KMR_INNOWATIO GROUP - Listino 2024"/>
        <s v="Polypool_hosting perfect cook 24-25"/>
        <s v="Polypool_hosting perfect cook 25-26"/>
        <s v="Hosting Praga_22-23 23-34 24-25"/>
        <s v="Praga_hosting 25-26"/>
        <s v="EUSIDER_rimontaggio video speech"/>
        <s v="STUDIO PEDROLI VENIER_90esimo strumenti"/>
        <s v="Pontiggia MR_PPT COM"/>
        <s v="VALVERBE_SE 24"/>
        <s v="WGH_The Spa_stampa tshirt"/>
        <s v="ZUFFANTE_ristampa depliant"/>
        <s v="INTRA_SE"/>
        <s v="ARROWELD/ARW_SE"/>
        <s v="AAB_PLASTIMAX_SMM 2024"/>
        <s v="STOCKHOLM_social da lug24"/>
        <s v="SIMBIOSITY_Assessment"/>
        <s v="ITS BIOTECNOLOGIE_pacchetto 10h da giu24"/>
        <s v="Flexi_Bilancio di sostenibilità"/>
        <s v="DON_Airing"/>
        <s v="KMR_IVANTI"/>
        <s v="RESCIGNO CARRARA_shooting fotografico"/>
        <s v="Gavazzi_formazione social"/>
        <s v="WGH_menu take away crew"/>
        <s v="WGH_nl esperienze staff"/>
        <s v="WGH/TheSpa_brand guidelines"/>
        <s v="GARA CHORUS LIFE"/>
        <s v="Incoming post Inbuyer Furniture (1) 2024"/>
        <s v="Semplicemente legno_hosting MN"/>
        <s v="Enercom_accessibilità"/>
        <s v="KMR_LIFEANALYTICS"/>
        <s v="OMB_Pacchetto service luglio24"/>
        <s v="SCAMM_Euroblech 24_STAND"/>
        <s v="Gavazzi trading_rinnovo dominio"/>
        <s v="Leslie_hosting 25-26"/>
        <s v="OMB_hosting 25-26"/>
        <s v="Erregi_hosting 24-25 e dominio"/>
        <s v="Falegnameria Bellini_hosting 24-25 e dominio"/>
        <s v="Officina Coro_hosting gestione email e dominio"/>
        <s v="OMB_sito vogt"/>
        <s v="SCAMM_Euroblech 24_SERVICE"/>
        <s v="SCAMM_Euroblech 24_CALENDARIO"/>
        <s v="Gavazzi_hosting 24-25"/>
        <s v="Gavazzi_hosting 25-26"/>
        <s v="Testa Group_Hosting 23-24"/>
        <s v="Testa Group_Hosting 24-25"/>
        <s v="Testa Group_Hosting 25-26"/>
        <s v="Effearredi_hosting 25-26"/>
        <s v="DON_DWF - SETT 2024"/>
        <s v="KMR_IN4TEK SRL 26.09.24"/>
        <s v="TEST TEMPLATE"/>
        <s v="KMR_ORDINE DEGLI INGEGNERI DI BERGAMO 13.09.24"/>
        <s v="KMR_INTELLIMECH 23.07.24"/>
        <s v="MAGNETTI_personalizzazione cantiere"/>
        <s v="TECHNO_seo content"/>
        <s v="Vogt_Hosting 24-25"/>
        <s v="Confooperative_Impact_Pacchetto service"/>
        <s v="SCAMM_Euroblech 24_SOCIAL ANNUALE"/>
        <s v="Alfa Valvole_Pacchetto service lug24"/>
        <s v="Despar_analisi per innovazione"/>
        <s v="KMR_BONSAININJA per HAIER"/>
        <s v="CMMI_SE"/>
        <s v="KMR_ARAG SE"/>
        <s v="KRONOS_informativa sito web"/>
        <s v="MECMATICA_formazione paid"/>
        <s v="ISCAM SRL_SITO WEB"/>
        <s v="Boston Scientific_podcast"/>
        <s v="ITS BIOTECNOLOGIE_pacchetto 10h da lug24"/>
        <s v="NUOVA TESI SYSTEM_brochure sloveno croato"/>
        <s v="MEC_Gestione sito web"/>
        <s v="MEC_SEO strategy"/>
        <s v="MEC_Company profile"/>
        <s v="OMB_Gestione CV"/>
        <s v="Effearredi_Hosting nov24"/>
        <s v="Effearredi_Hosting 21-22-23"/>
        <s v="Gavazzi_social 24-25"/>
        <s v="Gavazzi_stand Gavatex Architect@work"/>
        <s v="KMR_HINOVIA"/>
        <s v="GIS_progetto bando export unioncamere"/>
        <s v="KMR_TECNOBODY - 15.07.24"/>
        <s v="Falegnameria Bellini_hosting 25-26 e dominio"/>
        <s v="Flexi_hosting 2025"/>
        <s v="Impact_Profilazione"/>
        <s v="SOCAF_pacchetto 70h da lug24"/>
        <s v="SOM_Hosting 24-25"/>
        <s v="Som_Hosting 25-26"/>
        <s v="Boscarol_hosting da dic2022"/>
        <s v="BOSCAROL_hosting da dic2023"/>
        <s v="BOSCAROL_hosting da dic2024"/>
        <s v="Coesi_Domini e mail Impact 24-25"/>
        <s v="Coesi_Impact_Domini e caselle 25-26"/>
        <s v="WGH_declinazione comunicazioni hotel"/>
        <s v="MECMATICA_traduzioni brochure"/>
        <s v="SAEP ICT_SE"/>
        <s v="SOCAF_shooting nuova gamma"/>
        <s v="UBIQUICOM_SE UK"/>
        <s v="UBIQUICOM_MARKET TEST USA"/>
        <s v="FOODRAMA_market test"/>
        <s v="KMR_XLEADER"/>
        <s v="Gavazzi_SEO 24-25"/>
        <s v="flexi_paid nov24"/>
        <s v="Ospitalità senza barriere_hosting"/>
        <s v="Ospitalità senza barriere_hosting 25-26"/>
        <s v="SACCARTA_SE USA"/>
        <s v="SACCARTA_ricerca agenti Austria"/>
        <s v="KMR_THE MATHWORKS SRL 22.10.24"/>
        <s v="KMR_MAZZOLENI - 16.07.24"/>
        <s v="Telmotor_Domini Innovat holding"/>
        <s v="Bauli_analisi strategica mercato merendine"/>
        <s v="CAROBBIO_Employer Branding"/>
        <s v="KMR_FARO 2024"/>
        <s v="SPD_traduzioni pagina spd care"/>
        <s v="NTS_ evento manager"/>
        <s v="ATS MICROFUSIONE_hosting 01/07/24 - 30/06/25"/>
        <s v="CILAS_hosting lug24/giu25"/>
        <s v="SIMBIOSITY_iubenda 07/07/24 - 07/06/25"/>
        <s v="HISTOMER_hosting 24/25"/>
        <s v="Logistics&amp;Automation_sito"/>
        <s v="Alfa Valvole_Video tutorial configuratore"/>
        <s v="QFP_SEO"/>
        <s v="SIRIUM_hosting e posta 24/25"/>
        <s v="RC Rigamonti_Pacchetto service lug24"/>
        <s v="Logistics&amp;Automation_service"/>
        <s v="Solids_service"/>
        <s v="MAGNETTI_progetto segnaletica 2 step"/>
        <s v="PASTIFICIO PMC_SE 24"/>
        <s v="Spd_sales expander"/>
        <s v="Podere La Fortuna_presentazione"/>
        <s v="TESI SYSTEM_nuovo sito web"/>
        <s v="TESI SYSTEM_SEO"/>
        <s v="TESI SYSTEM_presentazioni aziendali"/>
        <s v="TESI SYSTEM_pacchetto ore"/>
        <s v="SACOFGAS_ricerca distributori UK"/>
        <s v="KMR_UNIBG / Dipartimento Scienze Aziendali"/>
        <s v="Diemme_Hosting 23-24"/>
        <s v="Diemme_hosting 25"/>
        <s v="MAGNETTI_dossier di sostenibilità"/>
        <s v="KMR_MAZZOLENI - 01.08.24"/>
        <s v="AAB_GEOTECK TIERRE_SE SETT 24-MAR 25"/>
        <s v="GALBIATI FRATELLI_SEO"/>
        <s v="GALBIATI FRATELLI_STRUMENTI COM"/>
        <s v="LUMEN CENTER_SE 25"/>
        <s v="NILMA CONTRACT_SMM 24-25_Bonus Export Digitale Plus"/>
        <s v="Locatelli Saline_ricerca distributori"/>
        <s v="PAPERMON_Ricerca e selezione"/>
        <s v="MPA Tech_market test"/>
        <s v="MPA Tech_ricerca agenti"/>
        <s v="KMR_EY + KYRIBA - 18.09.24"/>
        <s v="KMR_EY - 01.10.24"/>
        <s v="KMR_EY - 22.10.24"/>
        <s v="KMR_EY - 21.11.24"/>
        <s v="KMR_EY - 03.12.24"/>
        <s v="KMR_ACTION GROUP - 17.04.25"/>
        <s v="AMBER PERFUMERIE SRL_Ricerca distributori "/>
        <s v="Trentino Sviluppo_Business coaching"/>
        <s v="My Energy Q8_Analisi Marketing"/>
        <s v="My Energy Q8_Ricerca partner industriali"/>
        <s v="ITS Move_Com e Analisi Alumni"/>
        <s v="SOMECA_SE 2024"/>
        <s v="Diginnova_acquisto video home"/>
        <s v="KMR_AGRATI 2024"/>
        <s v="BARATTIERI SINTERIZZATI_ricerca agenti Germania"/>
        <s v="Sistema Tessile_Ricerca e Selezione"/>
        <s v="REGULA SRL_market test"/>
        <s v="Flexi_sales expander "/>
        <s v="KMR_BREMBO - EVENTO R&amp;D 2024/2025"/>
        <s v="BORGWARNER_SE 24-25"/>
        <s v="KMR_DELOITTE - Training interno"/>
        <s v="MAGNETTI_template offerte e ppt"/>
        <s v="Alfa Valvole_evento interno"/>
        <s v="CONTENTS_CTPO_Executive Search"/>
        <s v="CONTENTS_DG_Executive Search"/>
        <s v="ALSET STUDIO_se"/>
        <s v="Rigamonti_hosting 26-27"/>
        <s v="Gruppo Datex_ricerca Agenti ita"/>
        <s v="IVS 2026"/>
        <s v="KMR_SIAD - 19.09.24"/>
        <s v="KMR_SIAD - 03.10.24"/>
        <s v="BP Multiservice_SMM 2024_Bonus Export Digitale Plus"/>
        <s v="WGH_newsletter linee guida"/>
        <s v="KMR_SCHNEIDER ELECTRIC 13.09.24"/>
        <s v="SOMECA_SALES EXPANDER_2025"/>
        <s v="Flambé_dem Natale"/>
        <s v="Visit Bergamo_brochure"/>
        <s v="KMR_DB INFORMATION - 03.25"/>
        <s v="KMR_DB INFORMATION - 11.09.25"/>
        <s v="AB_netzero_integrazioni"/>
        <s v="KMR_J.P. MORGAN 29.10.24"/>
        <s v="MAGNETTI_acquisto font"/>
        <s v="AB_bilancio 2023"/>
        <s v="DASTE_ strumenti"/>
        <s v="SCAME PARRE_Affiancamento strategico 2025"/>
        <s v="Incoming buyer EICMA Bike_2024"/>
        <s v="PERSICO_ intern workshop_strumenti comunicazione"/>
        <s v="KMR_PERSICO - 21.01.25"/>
        <s v="SIMON KUCHER_Partner_Executive Search"/>
        <s v="CICIEFFE_Paid ADV_Bonus Export Digitale Plus_2024"/>
        <s v="MAGNETTI_progetto segnaletica 1 step"/>
        <s v="TECHNO_THC"/>
        <s v="SISTEMA TESSILE_comunicazione"/>
        <s v="WGH_L'Officina_format word A4"/>
        <s v="MAGNETTI_icone"/>
        <s v="SIMON KUCHER_Senior Manager_Executive Search_Retainer"/>
        <s v="Vitali_EXPAND"/>
        <s v="Vitali_Autostrade bergamasche sito web"/>
        <s v="KMR_CENTRO SPORTIVO ITALIANO COMITATO DI MILANO"/>
        <s v="SEED_analisi"/>
        <s v="CHASKEE_mappatura e profilazione"/>
        <s v="GBC_segnalazionesu_cantiere_FratelloSole"/>
        <s v="Argopi Calzificio_video"/>
        <s v="Enercom_SEO 24-25"/>
        <s v="Enercom_email 24-25"/>
        <s v="Mondofin_report sostenibilità"/>
        <s v="Gentilini Power Train _ Sales expander e ricerca agenti DE"/>
        <s v="Manni sipre_Analisi Francia"/>
        <s v="Dal prete Engineering_lead generation"/>
        <s v="KRONOS_hosting da set24"/>
        <s v="KMR_MALUEL ALGHISI - 25.11"/>
        <s v="KMR_MANUEL ALGHISI - 02.12"/>
        <s v="Telmotor_Cubo Rubik 2024"/>
        <s v="Robologica_Stand fiera e cartellina portadocumenti"/>
        <s v="Rete Irene_ricerca partner industriali"/>
        <s v="MECMATICA_traduzioni software"/>
        <s v="Salumificio Pavarotti_ricerca distributori"/>
        <s v="KMR_TECNOBODY 01.10.24"/>
        <s v="Diginnova_hosting 25-26"/>
        <s v="Incoming post Inbuyer Food (2) 2024"/>
        <s v="VITALI_bilancio di sostenibilità"/>
        <s v="REGULA SRL_analisi"/>
        <s v="MAGNETTI_strumenti inaugurazione"/>
        <s v="Corti Design_branding"/>
        <s v="Corti Design_social"/>
        <s v="OMB_Shooting idrogeno"/>
        <s v="GSM_MANUEL ALGHISI - 25.11 DASTE"/>
        <s v="GSM_MANUEL ALGHISI - 02.12 DASTE"/>
        <s v="WGH_offerta meeting restyling"/>
        <s v="ATB_bilancio 22-23"/>
        <s v="KMR_BIESSE SPA"/>
        <s v="MEC_Shooting"/>
        <s v="AAB_VERDELLI_SITO INTERNET"/>
        <s v="Corti Design_sito"/>
        <s v="Corti Design_company profile"/>
        <s v="Forema_perMEHITS formazione"/>
        <s v="DASTY_packaging"/>
        <s v="SINERGIA_Employer Branding Strategy"/>
        <s v="RU IN CAR_SE 24-25"/>
        <s v="DESPAR_packaging 24_Frutta fresca"/>
        <s v="AAB_OMCF_SE 24-25"/>
        <s v="KMR_G.ECO SRL"/>
        <s v="Confimi_hosting e domini 23-24 24-25"/>
        <s v="Argomm_Hosting e domini 24-25"/>
        <s v="Cereria Del Rosso_PPT COM"/>
        <s v="Igeamed_hosting 24-25"/>
        <s v="DESPAR_packaging 24_brodo di carne e verdure 1l"/>
        <s v="PROCHIMICA NOVARESE_Employer Branding Strategy"/>
        <s v="DON_CONFARTIGIANATO BERGAMO"/>
        <s v="AAB_ML ENGRAVING_EMILIA"/>
        <s v="Gruppo Finservice_strategia di comunicazione"/>
        <s v="OBER SPA_Ricerca agente "/>
        <s v="AAB_Datex group Sales Expander"/>
        <s v="Frigogelo_Social media management nov24-apr25"/>
        <s v="Molteniglass_hosting 25-26"/>
        <s v="metallizzazione_hosting 25-26"/>
        <s v="Robologica_hosting 25-26"/>
        <s v="Techno_shopper"/>
        <s v="2A_ristampa brochure Tech"/>
        <s v="AB_esg_logo e sito"/>
        <s v="INTRA_PPT COMMERCIALE"/>
        <s v="APPLY ITALIA_fiera Hannover Messe"/>
        <s v="APPLY ITALIA_SE 6 MESI"/>
        <s v="APPLY ITALIA_SE 12 MESI"/>
        <s v="NILMA CONTRACT_SE 2025"/>
        <s v="CE_DRILLING_SE 25 "/>
        <s v="DESPAR_packaging 24_semi di finocchio vital"/>
        <s v="FEB_paid adv"/>
        <s v="Sorint SITO"/>
        <s v="Elatech_SEO"/>
        <s v="Elatech_Webmaster service"/>
        <s v="Elatech_Paid"/>
        <s v="PROCHIMICA NOVARESE_Assessment Organizzativo"/>
        <s v="SELECTA_analisi mercato"/>
        <s v="LA COLOROBICA_promo evento BE"/>
        <s v="CMA Tech_Social"/>
        <s v="CMA TECH_SEO"/>
        <s v="CMA TECH_Paid"/>
        <s v="LA COLOROBICA_promo evento COM"/>
        <s v="GFM_modifiche esecutivo"/>
        <s v="KMR_CITIZEN MACCHINE ITALIA 13.12.24"/>
        <s v="F.lli Misani_ SE 24/25"/>
        <s v="CICLOTTE_flyer e catalogo"/>
        <s v="KMR_TECNOBODY PRANZO 02.10.24"/>
        <s v="KMR_NAXA"/>
        <s v="MAGNETTI_hosting e mantenimento 24/25"/>
        <s v="Techno_DEM 24-25"/>
        <s v="MEC_calendario"/>
        <s v="WGH_calendario 2025"/>
        <s v="DESPAR_sacchetti freezer e rotoli"/>
        <s v="DESPAR_Scelta Verde Eco Logico_RotoloSacchiBio"/>
        <s v="ICC_Strategia COM"/>
        <s v="KMR_INTERCOS - Local Market Trend 2025"/>
        <s v="KMR_INTERCOS - Training Marzo 2025"/>
        <s v="KMR_INTERCOS - Round Table"/>
        <s v="KMR_INTERCOS - Training Settembre 2025"/>
        <s v="KMR_PROMETHEUS"/>
        <s v="Rigamonti_Pacchetto service ott24"/>
        <s v="KMR_SMART ROBOTS SRL"/>
        <s v="ALKEMY_Business Leader Data e Intelligence"/>
        <s v="SOFT STRATEGY_Transportation_Executive Search_Retainer"/>
        <s v="Jadea_paidADV"/>
        <s v="Incoming Unicredit Mantova + Viterbo 2024"/>
        <s v="MOLINO NICOLI_Responsabile Produzione "/>
        <s v="Despar_tofu al naturale 200 gr Veggie_revisione"/>
        <s v="Despar_mix di cereali e grano saraceno 500 gr"/>
        <s v="DAEMA_AUDIT E SEO STRATEGY"/>
        <s v="DAEMA_SOCIAL 4 MESI"/>
        <s v="DAEMA_email marketing 3 dem"/>
        <s v="MARC_strategia di lancio COM"/>
        <s v="TELMOTOR_Convention 2024"/>
        <s v="KMR_SYNETO SPA"/>
        <s v="Bando Imprese Femminili"/>
        <s v="Gamma Pharmacy_SE"/>
        <s v="L&amp;A Paid 3 mesi"/>
        <s v="Techno_pacchetto service"/>
        <s v="KMR_Confindustria - 16.10.24"/>
        <s v="Alfa Valvole_Traduzioni tech radar"/>
        <s v="Robologica_hosting 24-25"/>
        <s v="Jadea_analisimercato_e_competitor"/>
        <s v="KMR_EUROTARGET per SAMSUNG ITALIA - 17.12.24"/>
        <s v="Hoval_progettoVirgilio"/>
        <s v="FAMIGLIA IN LINEA_hosting da ott25"/>
        <s v="KMR_AB CONSULTING SAS con LOVS SRL"/>
        <s v="ICC_service COM"/>
        <s v="AQUARIAL_restyling logo"/>
        <s v="TILAB SRL_SE"/>
        <s v="MOLINO NICOLI_Assessment candidati"/>
        <s v="NEUCHATEL1928_promozione villa"/>
        <s v="Swiss Chamber per Schiavon tools"/>
        <s v="KMR_CO.MARK (WARRANT HUB) - 04.11.24"/>
        <s v="Hoval_mailing cartaceo"/>
        <s v="KMR_SPIA GAMES per TESLA"/>
        <s v="Colombo Costruzioni_logo"/>
        <s v="Colombo Costruzioni_sito web"/>
        <s v="Colombo Costruzioni_ppt"/>
        <s v="Colombo Costruzioni_social"/>
        <s v="CE_Incoming buyer MECSPE"/>
        <s v="WGH_L'Officina_format coffee break"/>
        <s v="KMR_ALFA OSSIDAZIONE / GRUPPO GASER"/>
        <s v="DIMAV SRL_SE 24/25"/>
        <s v="KMR_TECNOBODY - 16.10.24"/>
        <s v="Marc_strategia di lancio BE"/>
        <s v="Formare per Assumere_Coccia_Success"/>
        <s v="Formare per Assumere_Costantini_Success"/>
        <s v="ENERGY 20_Ricerca e Selezione_Success"/>
        <s v="AAB_KITERM SE 2024-25"/>
        <s v="Mec_hosting e dominio"/>
        <s v="Rigamonti_hosting 24-25"/>
        <s v="Rigamonti_hosting 25-26"/>
        <s v="BRECCI GLASS_SE 24/25"/>
        <s v="VALE!"/>
        <s v="KONE_analisi mercato Iberico"/>
        <s v="RYOBI_2025_vol 1"/>
        <s v="AAB_SIGO SOLUTIONS_SE 25"/>
        <s v="MAGNETTI_pacchetto  30 ore ott 24"/>
        <s v="KMR_VAR INDUSTRIES SRL"/>
        <s v="Coop sul Serio 2024/5 Polypool"/>
        <s v="Coop sul Serio 2024/5 Scame"/>
        <s v="Coop sul Serio 2024/5 Coop"/>
        <s v="HS Automation_sito"/>
        <s v="L&amp;A sviluppo commerciale"/>
        <s v="Gallazzini_calendario 2025"/>
        <s v="Redi_bottiglia vino natale"/>
        <s v="Socaf_analisi telemarketing"/>
        <s v="ITS Move_evento"/>
        <s v="Incoming post Inbuyer Cosmetics 2024"/>
        <s v="KMR_XELLA ITALIA SRL"/>
        <s v="Land&amp;Sky Group_analisi"/>
        <s v="ARGOMM_traduzioni BdS"/>
        <s v="GFM_adattamento pannello fiera"/>
        <s v="ARGOMM_calendari 2025"/>
        <s v="ARGOMM_aggiornamento sito"/>
        <s v="Marc_social"/>
        <s v="WGH_NL convenzioni 2025"/>
        <s v="XXX_ricerca partner industriali"/>
        <s v="Swisschamber per _Galli srl"/>
        <s v="Gallazzini_Stand fiera Dubai 2024"/>
        <s v="Gallazzini_Stand fiera ISH 2025"/>
        <s v="Socaf_ Sales Expander digital italia"/>
        <s v="R. Busanel &amp; F.li _Sales Expander"/>
        <s v="SCALVEDI_shooting"/>
        <s v="EnnovaResearch_Sales Expander"/>
        <s v="GERARD'S_Strategia Commerciale e Assessment Organizzativo"/>
        <s v="KMR_DESOTEC"/>
        <s v="AB_video Facts &amp; Figures"/>
        <s v="NON SOLO LUCE_Acc Fiera 2025"/>
        <s v="KMR_ESSS - 28+29.01.25"/>
        <s v="KMR_INFOWEB per MADE S.C.A.R.L."/>
        <s v="Adamo &amp; Partners_canone dominio"/>
        <s v="Flexi_domini 24-25"/>
        <s v="Flexi_domini 25-26"/>
        <s v="KMR_CISL BERGAMO"/>
        <s v="SOFT STRATEGY_Chief Innovation &amp; New Tech_Retainer"/>
        <s v="Friulchem_paid"/>
        <s v="WGH_libretto da visita"/>
        <s v="MAGNETTI_stationery (cartelline e dem)"/>
        <s v="MAGNETTI_traduzione sito"/>
        <s v="AAB_KITERM_Social 2024-25"/>
        <s v="Alfa Valvole_Pacchetto service nov24 "/>
        <s v="KMR_CASAMEDICA con AIDM"/>
        <s v="ITS BIOTECNOLOGIE_pacchetto 10h da OTT24"/>
        <s v="WGH_pacchetto 30ore da nov24"/>
        <s v="KMR_DB INFORMATION - 04.25"/>
        <s v="VITALI_caledario 2025"/>
        <s v="CONF BARI_INCOMING MODA 2026"/>
        <s v="VALETUDO_hosting qr code"/>
        <s v="Enercom_lancio loyalty_webmarketing"/>
        <s v="Enercom_lancio loyalty_visual e strumenti"/>
        <s v="KMR_GEWISS SPA"/>
        <s v="Semplicemente legno_hosting MN 25-26"/>
        <s v="REDV_analisi mercato e sales expander UE"/>
        <s v="Semplicemente legno_hosting 24-25"/>
        <s v="Semplicemente legno_hosting e dominio 25-26"/>
        <s v="ARGOMM_Argomm Day 2024"/>
        <s v="DESPAR_packaging 24_pesto genovese"/>
        <s v="DESPAR_packaging 24_roll di carne"/>
        <s v="Frigogelo_social media management mag-ott25"/>
        <s v="Electro Adda_pianificazione strategica mktg"/>
        <s v="PONTENOSSA_adv"/>
        <s v="KMR_CONFINDUSTRIA 2025"/>
        <s v="CEAR_strumenti comunicazione"/>
        <s v="ELECTRO ADDA_employer branding"/>
        <s v="ELECTRO ADDA_assessment sostenibilità"/>
        <s v="ELECTRO ADDA_social media strategy"/>
        <s v="AAB_ML ENGRAVING_PIEMONTE "/>
        <s v="MATEST_shooting persone"/>
        <s v="ARGOMM_stampa BdS"/>
        <s v="SCAMM_pacchetto service nov24"/>
        <s v="GRUPPO GRIGOLIN_COM strategia brand gruppo"/>
        <s v="GRUPPO GRIGOLIN_BE strategia brand gruppo"/>
        <s v="GRUPPO GRIGOLIN_strumenti di comunicazione"/>
        <s v="MAGNETTI_sales expander svizzera"/>
        <s v="MAGNETTI_digital marketing svizzera"/>
        <s v="GATTI PRECORVI_evento"/>
        <s v="GATTI PRECORVI_ambient marketing"/>
        <s v="Italian Lingerie Export_SMM_Bonus export digitale plus_2024"/>
        <s v="AQUARIAL_sito web"/>
        <s v="WGH_evento natale staff 24"/>
        <s v="GRIGOLIN_inviti Natale"/>
        <s v="RYOBI_2025_vol 2"/>
        <s v="RYOBI_2025_Catalogo"/>
        <s v="AEG_2025_vol 1"/>
        <s v="AEG_2025_vol 2"/>
        <s v="AEG_2025_Catalogo"/>
        <s v="RYOBI AEG_2025 service 170h"/>
        <s v="AAB_ML ENGRAVING_SE 25"/>
        <s v="1emmeShop_paid"/>
        <s v="KMR_EFFETTI SRL per JOHNSON &amp; JOHNSON"/>
        <s v="GATTI PRECORVI_configuratore VSP"/>
        <s v="ITSPRO_progetto AFC_Halloween"/>
        <s v="PERSICO_costi logotel"/>
        <s v="PERSICO_workshop clienti BE"/>
        <s v="ALBA_SEO"/>
        <s v="ALBA_paid adv"/>
        <s v="POINT HOUSE_ricerca agenti Germania"/>
        <s v="Correre Naturale_paid"/>
        <s v="MEC_pacchetto service da nov24"/>
        <s v="SOFT STRATEGY_CX_Linea Progettuale B_Targeting"/>
        <s v="WGH_The Spa_promo Natale 24"/>
        <s v="Aceto Balsamico Conti _Sales expander"/>
        <s v="Famiglia in linea_dominio da nov25"/>
        <s v="KMR_UNICAA SRL"/>
        <s v="KELMER GROUP"/>
        <s v="KMR_AIM - 12.03.25"/>
        <s v="WGH_L'Officina_nuova carta bevande digitale"/>
        <s v="Flexi_pacchetto service nov24"/>
        <s v="Fornitore Offresi Arredo 2025"/>
        <s v="AAB_CRF_SE 25"/>
        <s v="Bluechange_sito web"/>
        <s v="WGH_capodanno 25"/>
        <s v="SOCAF_shooting sede 2024"/>
        <s v="DON_ZENUCCHI"/>
        <s v="CICIEFFE_SMM_Bonus Export Digitale Plus_2024"/>
        <s v="REGULA SRL_SE"/>
        <s v="AAB_PROJECT PACKAGING_SE 25"/>
        <s v="AAB_GEOTECK TIERRE_SE APR 25-SET 25"/>
        <s v="CICIEFFE_Budget Paid _Bonus Export Digitale Plus_2024"/>
        <s v="AAB_OMCF_SE 25"/>
        <s v="DAYKEM srl _analisi di mercato"/>
        <s v="KMR_THE PROCUREMENT - LISTINO SALE 2025"/>
        <s v="AAB_FORMENTI_SE 25"/>
        <s v="BP MULTISERVICE_SE 25"/>
        <s v="CREMONA FIERA_Fiere Zootecniche Internazionali 2025"/>
        <s v="INBUYER VARI SETTORI 2025"/>
        <s v="OTIM_SE 2025"/>
        <s v="MINONZIO_2025"/>
        <s v="ELETTROARMATURE_2025"/>
        <s v="ZUFFANTE_SEO da nov24"/>
        <s v="KMR_REGISTER SPA"/>
        <s v="BE DIMENSIONAL_2025"/>
        <s v="COOP. LA FLACCA_SE"/>
        <s v="DESPAR_tè limone e pesca ZERO 1,5l"/>
        <s v="cicieffe_service"/>
        <s v="DESPAR_aceto di vino PET"/>
        <s v="Maglificio Keytext_SE"/>
        <s v="Maglificio Keytext_sito web"/>
        <s v="AQUARIAL_video render"/>
        <s v="Gavazzi_ristampa brochure AR"/>
        <s v="VPA_Assessment Organizzativo"/>
        <s v="Italian Lingerie Export_DEM_Bonus export digitale plus_2024"/>
        <s v="GALLAZZINI_assessment sostenibilità"/>
        <s v="WGH_declinazione strumenti comunicazione"/>
        <s v="Irinox_indagine di mercato"/>
        <s v="FRANKE_SE"/>
        <s v="CROWN_SE"/>
        <s v="KMR_PROMETEIA"/>
        <s v="PALAZZOLI_naming gamma prodotti"/>
        <s v="Swiss Chamber Biesse srl"/>
        <s v="GUTTA_landing page EVO"/>
        <s v="GUTTA_paid adv"/>
        <s v="ILCEV_sito internet"/>
        <s v="ILCEV_strumenti di comunicazione"/>
        <s v="ILCEV_brand identity"/>
        <s v="KMR_NEXT"/>
        <s v="Redi_etichette vino grandi"/>
        <s v="Gallazzini_hosting da nov2024"/>
        <s v="GALLAZZINI_hosting da nov 25"/>
        <s v="Moreschi Lame_copy landing page"/>
        <s v="Glass to power_catalogo helion"/>
        <s v="Glass to power_service"/>
        <s v="Moreschi Lame_PPT"/>
        <s v="Finservice_service_non usare"/>
        <s v="KMR_QINTESI - 10.12.24"/>
        <s v="AB_video Facts &amp; Figures_DECL ENG"/>
        <s v="Effearredi_Integrazione video content"/>
        <s v="DON_Media Volt per cliente"/>
        <s v="ITSPRO_progetto AFC_rilevazione Centri Commerciali"/>
        <s v="ICM_Gestione Innovation Campus"/>
        <s v="BOSCAROL_hosting da dic2026"/>
        <s v="GALLAZZINI_SE marzo-luglio 2025"/>
        <s v="KMR_EVA network e CREA"/>
        <s v="Nencini_sito web"/>
        <s v="Semplicemente Legno_SMM "/>
        <s v="LTE_modifica privacy"/>
        <s v="KMR_CO.MARK EVENTO FINE ANNO"/>
        <s v="Pure Labs_strategia com"/>
        <s v="AAB_VERDELLI_SE 25"/>
        <s v="DKB_pacchetto 20h da nov24"/>
        <s v="KMR_KILOMETRO ROSSO - PROGETTO INFINITY 2024"/>
        <s v="Scame_hosting manifesto nov 24"/>
        <s v="Scame_hosting manifesto nov 25"/>
        <s v="KMR_SCUOLA STATALE ALESSANDRO MANZONI"/>
        <s v="Robologica_social media25-26"/>
        <s v="CE_DRILLING_SMM 25"/>
        <s v="CE_DRILLING &amp;CO_DIGITAL PAID "/>
        <s v="ARX_SE 2025-26"/>
        <s v="ARX_employer branding"/>
        <s v="MAGNETTI_emailmarketing 25"/>
        <s v="Armonie Alimentari_rebranding"/>
        <s v="KMR_MINIMASTER ASSOFERMET"/>
        <s v="PAPERMON_SE 25"/>
        <s v="ILCEV_parte di hosting 26/27"/>
        <s v="MPX_paid adv Belgio + Olanda"/>
        <s v="MULTIPROTEXION_sito web"/>
        <s v="KMR_GERARD'S COSMETIC"/>
        <s v="CMA TEC_SE 2025"/>
        <s v="GUTTA_stand fiera"/>
        <s v="KMR_LOUIS VUITTON 2025"/>
        <s v="Eurgomma_2025 Sales expander"/>
        <s v="Poly Pool_2025"/>
        <s v="AAB Salvi Meccanica _ 2025"/>
        <s v="Airoh_2025"/>
        <s v="AAB Kronos 2025"/>
        <s v="KMR_THE FAIRPLAY per EPTA SPA"/>
        <s v="Mi Me_analisi mercato"/>
        <s v="KMR_MEDICALCHANNEL"/>
        <s v="MAGNETTI_SEO 2025 (FEB-DIC)"/>
        <s v="MAGNETTI_PAID ADV 2025(FEB-DIC)"/>
        <s v="MAGNETTI_BDS 24"/>
        <s v="EFS_sales expander 25"/>
        <s v="KMR_Action Group - Maggio 2025"/>
        <s v="Compagnia Commerciale_siti web"/>
        <s v="KMR_ANDREW e SAX"/>
        <s v="CICLOTTE_Amministrazione"/>
        <s v="Promos_rebranding_COM"/>
        <s v="Promos_rebranding_BE"/>
        <s v="Bonomi Industries_Mappatura e profilazione"/>
        <s v="Bonomi industries_Analisi mercato italia"/>
        <s v="Alba_sales Expander"/>
        <s v="Fondazione Ergo_sales expander"/>
        <s v="KMR_TRUSTFORCE SRL"/>
        <s v="Treviva_Sito web"/>
        <s v="Treviva_social media management"/>
        <s v="Treviva_Content e instant posting"/>
        <s v="Treviva_Ufficio stampa"/>
        <s v="KMR_PLUS+ per EPTA SPA (2° OPZ.)"/>
        <s v="METANO NORD_Bilancio di sostenibilità"/>
        <s v="Rubinetterie Zazzeri_SE"/>
        <s v="Telmotor_pacchetto ore dic24"/>
        <s v="Ciclotte 2024_COM"/>
        <s v="EXPAND_landing page e hosting"/>
        <s v="EXPAND_hosting landing da set 25"/>
        <s v="KMR_ALLIANZ BANK FINANCIAL ADVISORS BERGAMO"/>
        <s v="Robologica_Pacchetto service"/>
        <s v="ITSPRO_progetto AFC_concept Roma Termini"/>
        <s v="BOSCAROL_SE 25"/>
        <s v="BOSCAROL_SMM25"/>
        <s v="MAGNETTI_paid adv 2025"/>
        <s v="KMR_CTP SRL per ELI LILLY"/>
        <s v="Lupia srl_ricerca distributori"/>
        <s v="Gentili_PAID_USA"/>
        <s v="ELBEC_rifatturazione meta dicembre"/>
        <s v="EBA_report 2025"/>
        <s v="KMR_EY con ESGEO 30.01.25"/>
        <s v="AB_com 25_service 250 h"/>
        <s v="AB_com 25_service 44 h (ex borchure 1)"/>
        <s v="AB_com 25_service 44 h (ex brochure 2)"/>
        <s v="AB_com 25_almanacco"/>
        <s v="AB_com 25_calendario 26"/>
        <s v="AB_com 25_paid"/>
        <s v="AB_com 25_SEO"/>
        <s v="AB_evento natale"/>
        <s v="AB_bilancio 2024"/>
        <s v="KMR_MITSUBISHI - Listino 2025"/>
        <s v="ALFA VALVOLE_Service dic24"/>
        <s v="AAB_GRAFFIDEA_SEO"/>
        <s v="Airworks_branding_COM"/>
        <s v="KMR_SERVIZI CONFINDUSTRIA BERGAMO per SCHNEIDER ELECTRIC"/>
        <s v="MPX_paid ADV impianti fissi"/>
        <s v="Comet hosting 25-26"/>
        <s v="Cefival hosting 25-26"/>
        <s v="KMR_LINIFICIO E CANAPIFICIO NAZIONALE 2025"/>
        <s v="KMR_LOGOTEL"/>
        <s v="KMR_MITSUBISHI CONFINDUSTRIA"/>
        <s v="KMR_OIC GROUP FIRENZE per GSK"/>
        <s v="SCALVEDI_duplicazione sito FR e traduzioni"/>
        <s v="KMR_KORE EVENTS per FEDEX"/>
        <s v="Nortene_ricerca Agenti"/>
        <s v="Nortene_ricerca Dir Commerc"/>
        <s v="VITALI_adv"/>
        <s v="EUROSPECIAL_hosting da gen26"/>
        <s v="Flexi_concept e aggiornamento sito"/>
        <s v="PAPERMON TRASFERTA 2025"/>
        <s v="KMR_ESSS 25.02.25"/>
        <s v="AAB_FRATUS PIANO DEM "/>
        <s v="AAB_TOP QUALITY SE 25"/>
        <s v="SOCAF_dem extra"/>
        <s v="SOCAF_temporary communication management 25"/>
        <s v="CALDOFACILE_SOCIAL 25"/>
        <s v="SOCAF_PAID ADV 25"/>
        <s v="SOCAF_DEM 25"/>
        <s v="SOCAF_budget paid tutti 2025"/>
        <s v="SOCAF_SEO 25"/>
        <s v="SOCAF_SOCIAL 25"/>
        <s v="AQUARIAL_revamping strategie digital"/>
        <s v="SOCAF_calendario 2026"/>
        <s v="AQUARIAL_PAID ADV 25"/>
        <s v="AQUARIAL_SEO 25"/>
        <s v="SOCAF_6 mezze gg social video content 25"/>
        <s v="AQUARIAL_DEM 25"/>
        <s v="AQUARIAL_SOCIAL 25"/>
        <s v="SOCAF_canone Mailchimp"/>
        <s v="CALDOFACILE_PAID ADV 25"/>
        <s v="CALDOFACILE_hosting 25"/>
        <s v="CALDOFACILE_DEM 25"/>
        <s v="SOCAF_hosting 25"/>
        <s v="SOCAF_e-commerce hosting 25"/>
        <s v="SOCAF_pacchetto 70h da apr25"/>
        <s v="SOCAF_pacchetto 70h da gen25"/>
        <s v="AQUARIAL_shooting per sito"/>
        <s v="SOCAF_shooting altre sedi"/>
        <s v="AQUARIAL_hosting 25"/>
        <s v="Promos_digital paid 2024"/>
        <s v="Telmotor_Coordinamento COM 2025"/>
        <s v="KMR_EY 18.02.25"/>
        <s v="Telmotor_Aggiornamento strumenti presentazione"/>
        <s v="MAGNETTI_pacchetto 100 ore"/>
        <s v="Telmotor_Concept BU 2025"/>
        <s v="Telmotor_aggiornamento sito web"/>
        <s v="Telmotor_Dichiarazione sostenibilità"/>
        <s v="Telmotor_Notiziario Luce 2025"/>
        <s v="Telmotor_Pacchetto service mar25"/>
        <s v="Telmotor_Pacchetto service ago25"/>
        <s v="Telmotor_Pacchetto service dic25"/>
        <s v="Telmotor_Social media management 25"/>
        <s v="Telmotor_Paid adv 2025"/>
        <s v="Telmotor_DEM 2025"/>
        <s v="AAB_VERDELLI_PPT COM 25"/>
        <s v="Telmotor_Piano media 2025"/>
        <s v="Diginnova_Campagna 2025"/>
        <s v="Diginnova_valorizzazione podcast"/>
        <s v="Diginnova_SEO 2025"/>
        <s v="AAB_FORMENTI_SMM 25"/>
        <s v="Diginnova_Piano media 2025"/>
        <s v="MAGNETTI_hosting e mantenimento 25/26"/>
        <s v="TESAR_analisi USA"/>
        <s v="R&amp;S group_SE Germania"/>
        <s v="KMR_PRAGMATIK / VALEO"/>
        <s v="LUBERG_ supporto COM 2025"/>
        <s v="Marc_lancio prodotti"/>
        <s v="NASTRIFICIO DE BERNARDI_Assessment Organizzativo"/>
        <s v="Univeristà di Trento_rilevazione dati"/>
        <s v="WGH_pacchetto 20h da gen25"/>
        <s v="GUTTA_fee stand fiera"/>
        <s v="Easyfair_L&amp;A 2025_paid 10 mesi"/>
        <s v="BEST IN TABLE_hosting 24/25"/>
        <s v="KMR_SIAD - 18.09.25"/>
        <s v="KMR_N4B"/>
        <s v="Ciclotte 2025"/>
        <s v="FERIE 2025"/>
        <s v="FESTIVITÀ 2025"/>
        <s v="MALATTIA 2025"/>
        <s v="MULTI PROMOZIONE 2025"/>
        <s v="MULTI SALES 2025"/>
        <s v="MULTI R&amp;D 2025"/>
        <s v="MULTI R&amp;D Tools BE_2025"/>
        <s v="MULTI REPORTING 2025"/>
        <s v="Gestione Area BE 2025"/>
        <s v="Gestione Area COM 2025"/>
        <s v="Gestione Area EVENTI 2025"/>
        <s v="Gestione Area HRC 2025"/>
        <s v="HR Amministrazione 2025"/>
        <s v="HR Formazione 2025"/>
        <s v="HR selezione 2025"/>
        <s v="MULTI BACK OFFICE 2025"/>
        <s v="MULTI Assistenza Direzione 2025"/>
        <s v="MULTI TOOLS 2025"/>
        <s v="MULTI EXTRA 2025"/>
        <s v="MULTI FATTURE 2025"/>
        <s v="MULTI IT 2025"/>
        <s v="MULTI RIUNIONI 2025"/>
        <s v="MULTI TOOLS_WETHOD 2025"/>
        <s v="MULTI MARKETING 2025"/>
        <s v="Nencini_Hosting 2026"/>
        <s v="Nencini_Hosting 2025"/>
        <s v="MULTI EMPLOYER BRANDING 2025"/>
        <s v="SCALVEDI_pacchetto service 10h"/>
        <s v="MULTI AMMINISTRAZIONE 2025"/>
        <s v="LUKE AND POLE_SE"/>
        <s v="PASS-Dynamics_branding"/>
        <s v="PASS-Dynamics_sito"/>
        <s v="MULTI GDPR 2025"/>
        <s v="SIMBIOSITY Sales 2025"/>
        <s v="MULTI Controllo di Gestione 2025"/>
        <s v="AAB_TOP QUALITY_SMM"/>
        <s v="AAB_TOP QUALITY_PPT"/>
        <s v="AAB_FRATUS_BROCHURE DIGITALE"/>
        <s v="AAB_RCL DOMINO_SE 25"/>
        <s v="Finservice_service"/>
        <s v="Telmotor_Whatsapp business"/>
        <s v="KMR_QINTESI - 19.02.25"/>
        <s v="KMR_EY 25.02.25"/>
        <s v="Airworks_branding_BE"/>
        <s v="Addiction_sales Expander 2025"/>
        <s v="KMR_BECKHOFF"/>
        <s v="FINERRE_Executive Search Assistente_Retainer Fee"/>
        <s v="MULTI FORMAZIONE 2025"/>
        <s v="DON_William Blake"/>
        <s v="Rescigno Carrara_iubenda, dominio e hosting da feb25"/>
        <s v="RESCIGNO CARRARA_dominio e hosting da feb26"/>
        <s v="VITALI_service grafico da gen25"/>
        <s v="KMR_GIOVANARDI "/>
        <s v="DESPAR_pacchetto ore a consuntivo da gen25"/>
        <s v="DESPAR_Veggie_CotolettaBio"/>
        <s v="KMR_WNDR per ROBUR "/>
        <s v="M.M.S_Social"/>
        <s v="M.M.S_SCC"/>
        <s v="M.M.S_fiera"/>
        <s v="KMR_SuperHumans per Cattolica assicurazioni"/>
        <s v="SOFT STRATEGY_Linea Progettuale A"/>
        <s v="Flexi_Hosting 2026"/>
        <s v="Telmotor_dominio .it e .com 2025"/>
        <s v="Oltreilgiardino_Hosting e mail 2025"/>
        <s v="KMR_STUDIO ELVEZIA per PRIX QUALITY"/>
        <s v="Sementi Dotto_ricerca agenti"/>
        <s v="Logistics&amp;Automation_mappatura e profilazione"/>
        <s v="Bequiet_ricerca e selezione"/>
        <s v="Polynt_Pachetto service 2025"/>
        <s v="KMR BACK OFFICE 2025"/>
        <s v="DON BACK OFFICE 2025"/>
        <s v="KMR_DOTT. RICCARDO BARATTO - Convegno Odontoiatrico"/>
        <s v="KMR_IACDE 2025"/>
        <s v="KMR_EY - 27.03.25"/>
        <s v="KMR_EY - 14.04.25"/>
        <s v="KMR_EY - 22.05.25"/>
        <s v="KMR_EY - 19.06.25"/>
        <s v="MULTI_sito 2025"/>
        <s v="MULTI_SCC 2025"/>
        <s v="MULTI_Paid 2025"/>
        <s v="MULTI_Social 2025"/>
        <s v="MULTI_DEM 2025"/>
        <s v="MULTI_Fiere 2025"/>
        <s v="MULTI_TUMULTI 2025"/>
        <s v="EUROTRAMA_SE"/>
        <s v="AAB_GRAFFIDEA_SE 2025"/>
        <s v="VALLI HOME_ 30° anniversario"/>
        <s v="Pontiggia MR_SE 2025"/>
        <s v="Prom Facility_sales expander"/>
        <s v="KMR_CONFAI "/>
        <s v="KMR_WEIDMULLER"/>
        <s v="ALVEO_com"/>
        <s v="GT SILENZIATORI_ PROGETTO SE E DIGITAL"/>
        <s v="KMR_AudioFactory "/>
        <s v="ASS. SCATOLIFICI_mktg associativo"/>
        <s v="Fideuram_Bonalumi_formazione"/>
        <s v="AB_sito_dia biometano"/>
        <s v="KMR_REGAL REXNORD - KOLLMORGEN"/>
        <s v="BlueChange_company presentation"/>
        <s v="Enercom_pacchetto 30h da gen 25"/>
        <s v="KMR_CNR 2025 AUTOMOTIVE SPIN + workshop"/>
        <s v="Flexi_Cosmoprof 2025"/>
        <s v="Flexi_Aggiornamento strumenti cartacei 2025"/>
        <s v="Flexi_file aperti"/>
        <s v="Immobiliare Gavazzi_3 domini"/>
        <s v="ESSENTIALED_dominio e servizio email redirect 2025"/>
        <s v="AAB_FRATUS SRL_SE 2025"/>
        <s v="ARGOMM_ufficio stampa"/>
        <s v="DASTY ITALY_concept di comunicazione DASTY"/>
        <s v="FEB_bando digital export ER 2025"/>
        <s v="DASTY ITALY_paid adv"/>
        <s v="DASTY ITALY_email marketing"/>
        <s v="PAULICELLI _ SE 25"/>
        <s v="DASTY ITALY_video clip"/>
        <s v="DASTY ITALY_Dasty luxory flyer"/>
        <s v="Cosmomack_ PREFIERA "/>
        <s v="DASTY ITALY_luxory visual identity"/>
        <s v="DASTY ITALY_e-commerce dasty luxory"/>
        <s v="DASTY ITALY_spot tv"/>
        <s v="Alfa Valvole / OBL_Social 2025"/>
        <s v="BE DIMENSIONAL_pre fiera JEC"/>
        <s v="PRODUZIONE Area COM 2025"/>
        <s v="PRODUZIONE Area BE 2025"/>
        <s v="MULTI COM 2025"/>
        <s v="KMR_EXPERIS - 16.05.25"/>
        <s v="Flexi_ricerca mercato"/>
        <s v="SOFT STRATEGY_Transportation_Executive Search_Success"/>
        <s v="NEWCOS_SE 2025"/>
        <s v="KMR_AZIMUT "/>
        <s v="KMR_UNIACQUE"/>
        <s v="KMR_CONCORSO DI IDEE - lancio 2025"/>
        <s v="FRANTOIO PERILLI_PRE/POST FIERA"/>
        <s v="COMONExT_analisi&amp;piano strategico+SE ITA"/>
        <s v="KMR_Evento Diabetologia 2025"/>
        <s v="Diginnova_pacchetto service"/>
        <s v="KMR_SIAD - Formazione"/>
        <s v="Telmotor_declinazione adv 2025"/>
        <s v="EUSIDER_hosting da feb25"/>
        <s v="KMR_BSCCB"/>
        <s v="ARGAL PUMPS_SE 25"/>
        <s v="Confcooperative_80 anni_branding e campagna"/>
        <s v="Flexi_video Doypack 3D"/>
        <s v="MORESCHI_Assessment commerciale"/>
        <s v="KMR_DELIVERA - 03.04.25"/>
        <s v="Interacciai _analisi Aerospace Ita"/>
        <s v="Interacciai_M&amp;A"/>
        <s v="KMR_LEROY MERLIN - Negozio Seriate"/>
        <s v="CICIEFFE_ SE 25 + SMM"/>
        <s v="MECMATICA_hosting da feb26"/>
        <s v="LicataSpa_sales expander"/>
        <s v="PUNTI E FANTASIA_sviluppo"/>
        <s v="VENETA PREFABBRICATI_catalogo e schede tecniche"/>
        <s v="VENETA PREFABBRICATI_concept di comunicazione"/>
        <s v="ZINCATURA CHECCHIN_analisi"/>
        <s v="Enercom_offerte_identity"/>
        <s v="Vogt_hosting 2026"/>
        <s v="DKB_collezione FW 25-26"/>
        <s v="Ciclotte_ attività BE 2025"/>
        <s v="KMR_SYSCONS SRL"/>
        <s v="FAN EUROPE LIGHTING"/>
        <s v="DESPAR_caramelle_packaging25"/>
        <s v="CICLOTTE_landing FR-ES"/>
        <s v="CICLOTTE_catalogo 2025"/>
        <s v="Orsobianco_sales expander"/>
        <s v="RICA LEWIS_OBER REBRANDING "/>
        <s v="OTIM_SMM 2025"/>
        <s v="COSMETICA ITALIA _gestione bandi 2025"/>
        <s v="KMR_FACTORY SOFTWARE"/>
        <s v="Italvacuum_strumenti e service"/>
        <s v="Italvacuum_COM identity e brand manual"/>
        <s v="POWY ENERGY_SE 2025"/>
        <s v="DESPAR_Polara The Freddo_packaging 25"/>
        <s v="CICLOTTE_pacchetto 150h da gen25"/>
        <s v="KMR_OPEN MIND TECHNOLOGIES SRL"/>
        <s v="KMR_BREMBO PROGETTO re-breath"/>
        <s v="SOFT STRATEGY_Chief Innovation &amp; New Tech_Success"/>
        <s v="DAS_ROSSOEVOLUTION per ITA ASSICURAZIONI"/>
        <s v="KMR_EXTRA home solutions"/>
        <s v="PAD_ABB workshop"/>
        <s v="KMR_ABB"/>
        <s v="AB_video facts&amp;figures_DECL DE"/>
        <s v="MODA JOLLY_ricerca agenti Francia"/>
        <s v="AAB_OMCS PLAST_SE 25"/>
        <s v="MEC_social 25-26"/>
        <s v="Glass to Power_Affiancamento strategico di mercato"/>
        <s v="Glass to Power_SEO audit"/>
        <s v="Glass to Power_Strategia LinkedIn"/>
        <s v="Glass to Power_Video prodotto 3D"/>
        <s v="Glass to Power_Paid adv"/>
        <s v="Glass to Power_Stand fiera"/>
        <s v="MECMATICA_form sito web"/>
        <s v="KMR_GRUNDFOS POMPE ITALIA SRL"/>
        <s v="AB_dominio biomethanechannel.com. 26"/>
        <s v="AB_domini biomethanerngchannel.com e netzerotube.com 26"/>
        <s v="AB_hosting netzerotube e smtp 26"/>
        <s v="AB_sftp 26"/>
        <s v="AB_hosting Tobeab 26"/>
        <s v="AB_hosting gruppo AB 26"/>
        <s v="KMR_ROSSOEVOLUTION per HORIZON"/>
        <s v="TRIPLOK_check up COM"/>
        <s v="TRIPLOK_check up BE"/>
        <s v="TRIPLOK_nuovo sito"/>
        <s v="TRIPLOK_rebranding"/>
        <s v="TRIPLOK_social strategy"/>
        <s v="LAM_Analisi strategica e piano mktg/com"/>
        <s v="Soldini Carrelli_consulenza e affiancamento"/>
        <s v="Balluff Automation_analisi"/>
        <s v="MAZZUCCONI_hosting 25/26"/>
        <s v="Template_HRC_Due Diligence People"/>
        <s v="KMR_EIT MANUFACTURING "/>
        <s v="Lovato_strategia com_COM"/>
        <s v="Lovato_strategia com_BE"/>
        <s v="KMR_EIT MANUFACTURING - 04.25"/>
        <s v="ARROWELD/ARW_Company Profile"/>
        <s v="Ecosviluppo_COM strategia e sito"/>
        <s v="AB_video facts&amp;figures_DECL ESP"/>
        <s v="AB_video facts&amp;figures_DECL PORT"/>
        <s v="Gallazzini_pacchetto service 20h a feb25"/>
        <s v="LAM_sito"/>
        <s v="LAM_social"/>
        <s v="LAM_PAID"/>
        <s v="Trentino Sviluppo_Progetto Francia 2025"/>
        <s v="ICM_sito one page"/>
        <s v="KMR_US UP &amp; BELOW THE LINE per REALE MUTUA ASSICURAZIONI"/>
        <s v="E.D. Elettronica Dedicata_SE"/>
        <s v="PALAZZOLI_content eventi installatori"/>
        <s v="PALAZZOLI_strumenti evento"/>
        <s v="VENETA PREFABBRICATI_nuovo sito"/>
        <s v="VENETA PREFABBRICATI_paid adv"/>
        <s v="VENETA PREFABBRICATI_seo"/>
        <s v="MAGNETTI_Explora strumenti"/>
        <s v="MORBIO COSTRUZIONI_BE strategia di comunicazione"/>
        <s v="MORBIO COSTRUZIONI_COM strategia di comunicazione"/>
        <s v="PINTEX + BARBIFLEX_warm up"/>
        <s v="KMR_DOTT. ROTTOLI"/>
        <s v="VENETA PREFABBRICATI_hosting e manutenzione"/>
        <s v="Gruppo Enercom_bilancio 2024"/>
        <s v="Energy 20_aggiornamento analisi e strategia commerciale"/>
        <s v="SCAME PARRE_SE E-Mobility 2025-2026"/>
        <s v="NILMA CONTRACT_SMM 25"/>
        <s v="AAB_CERERIA PERNICI_SE 25"/>
        <s v="LOGIC_Project Engineer_Retainer Fee"/>
        <s v="LOGIC_Acquisti Jr_Retainer_Ricerca e Selezione"/>
        <s v="FRENCO_hosting 25/26"/>
        <s v="Enercom_stampe febbraio 2025"/>
        <s v="OLIMPIA SPLENDID_ SE 25"/>
        <s v="DAS_MCM SPA"/>
        <s v="Soldini_sito"/>
        <s v="Soldini_paid"/>
        <s v="Soldini_SEO"/>
        <s v="Soldini_SCC e ID"/>
        <s v="KMR_MCM SPA"/>
        <s v="PAD_OVS"/>
        <s v="Inbuyer Food (1) 2025"/>
        <s v="Inbuyer Furniture (1) 2025"/>
        <s v="Inbuyer Cosmetics 2025"/>
        <s v="Inbuyer Mechanical Subcontracting 2025"/>
        <s v="Inbuyer Wine&amp;spirits (1) 2025"/>
        <s v="Inbuyer Food (2) 2025"/>
        <s v="Inbuyer Furniture (2) 2025"/>
        <s v="Inbuyer Fashion 2025"/>
        <s v="Inbuyer Food (3) 2025"/>
        <s v="Inbuyer Wine&amp;Spirits (2) 2025"/>
        <s v="DON_Mediolanum concerto di Natale"/>
        <s v="Balluff automation_mappatura"/>
        <s v="KMR_FERCAM"/>
        <s v="KMR_CNR - WORKSHOP DEL 30.05.25"/>
        <s v="Promos_affiancamento com copy e 20 ore service"/>
        <s v="Elatech_restyling manuale tecnico"/>
        <s v="DKB_traduzioni catalogo"/>
        <s v="EUSIDER_modifiche sito feb25"/>
        <s v="DAS_EPSON"/>
        <s v="Vogt_Catalogo HF service"/>
        <s v="Gara Bergamo Scienza Bando Visual"/>
        <s v="Incoming Unicredit PECCIOLI - ANCONA"/>
        <s v="Incoming Unicredit SALERNO - RAGUSA"/>
        <s v="Spieth Italia_paid"/>
        <s v="Spieth Italia_SEO"/>
        <s v="Spieth Italia_social"/>
        <s v="Redi_Key message"/>
        <s v="RILHEVA_SE 2025"/>
        <s v="Evomach_analisi e sales expander ITA"/>
        <s v="Kintek_ricerca agenti Germania"/>
        <s v="KMR_FEEL GOOD EVENTS SRL per SCHNEIDER"/>
        <s v="Test per budget"/>
        <s v="SEAL-TEAM_modifiche sito web da feb25"/>
        <s v="European Pizza Show 2025"/>
        <s v="Telmotor_Magazzino automatizzato 2025"/>
        <s v="DKB_paid da mar25"/>
        <s v="AIRA Italia_sales expander"/>
        <s v="MULTIPROTEXION_affiancamento + SE 2025"/>
        <s v="KMR_FAE TECH - 16.10.25"/>
        <s v="SPD_hosting da mar26"/>
        <s v="Jpack_hosting da mar26"/>
        <s v="TELMOTOR_Progetto editoriale"/>
        <s v="TELMOTOR_sito Monoliti"/>
        <s v="TELMOTOR_multimedia Monoliti"/>
        <s v="FYNAID_assessment prodotto"/>
        <s v="FYNAID_strategia comunicazione"/>
        <s v="Telmotor_bilancio sostenibilità consuntivo"/>
        <s v="MULTI_scouting CRM"/>
        <s v="KMR_ENGINSOFT 13.03.25"/>
        <s v="Confcooperative_80 anni_social"/>
        <s v="AAB_CRIMAR_SE 25"/>
        <s v="KMR_CONFINDUSTRIA per HUMANITAS"/>
        <s v="M.M.S._pacchetto service"/>
        <s v="GATTI PRECORVI_TMM 25-26"/>
        <s v="GATTI PRECORVI_ ricerca e selezione"/>
        <s v="BiodryItalia_sales expander"/>
        <s v="Ansa Termoplastici_sales expander"/>
        <s v="Gemels_paid adv 6 mesi"/>
        <s v="Gemels_co branding"/>
        <s v="AAG STUCCHI_Employer Branding Strategy"/>
        <s v="KMR_RAVE-EVENTS per CISALFA CURNO"/>
        <s v="OMB_pacchetto ore marz25"/>
        <s v="LAM_Pacchetto service_10"/>
        <s v="Luca Risi_SE"/>
        <s v="DESPAR_the da infuso 05_packaging25"/>
        <s v="Pozzi Arturo_SE Emirati"/>
        <s v="FARETE 2025_Ricerca buyer "/>
        <s v="Rigamonti_Pacchetto service 5h"/>
        <s v="MY PLANT &amp; GARDEN 2026_incoming"/>
        <s v="MY PLANT &amp; GARDEN 2026_vendita spazi"/>
        <s v="Biodry_ricerca agenti"/>
        <s v="SOCAF_Kärcher_paid adv"/>
        <s v="SOCAF_Kärcher_social media"/>
        <s v="SOCAF_Kärcher_landing page"/>
        <s v="SOCAF_Kärcher_budget paid"/>
        <s v="ARGOMM_pacchetto service aprile25"/>
        <s v="AAB_BMA CONTRACT_SE + SOCIAL 25"/>
        <s v="Swiss Chamber per Tramec Mappatura e profilazione"/>
        <s v="TRAMEC_Swiss chamber_Ricerca agenti CH"/>
        <s v="OTS Assembly_sales Expander"/>
        <s v="KMR_HUMANITAS GAVAZZENI - Listino 2025"/>
        <s v="WE.DO Advisory_Director FS_Retainer Fee"/>
        <s v="SOPLAYA_General Manager"/>
        <s v="SIMBIOSITY_Company Profile"/>
        <s v="LOGITAL SRL"/>
        <s v="AAB_ML ENGRAVING_ FIne 25"/>
        <s v="KMR_TAGETIK SOFTWARE SRL"/>
        <s v="Rami Custom_sito"/>
        <s v="Prisma Industriale_sales expander Lombardia"/>
        <s v="Henry Schein_Branding"/>
        <s v="SCALVEDI_firma mail"/>
        <s v="TABU_paid"/>
        <s v="TABU_analisi"/>
        <s v="Corus_sales expander ITA"/>
        <s v="Bianchi Paolo_ sales expander"/>
        <s v="TECHNO_monitoraggio sito"/>
        <s v="Faro Club_formazione"/>
        <s v="DAS_ITINE-RARI"/>
        <s v="KMR_LEADING EDGE con IPC 2025"/>
        <s v="SAMSO sales expander "/>
        <s v="KMR_DIGITAL360HUB per ADVANCING TRADE"/>
        <s v="DAS_DIGITAL360HUB per ADVANCING TRADE"/>
        <s v="SPD_case study sito web"/>
        <s v="Dif_analisi e stesura progetto Mobility"/>
        <s v="Frigogelo_Rinnovo elementor"/>
        <s v="SAMSO_ricerca partner industriali"/>
        <s v="Alfa Valvole_Video idrogeno"/>
        <s v="M.M.S._Content sito web"/>
        <s v="Materia Nobile_Realizzazioni sito web"/>
        <s v="AAB_COSMET COSTRUZIONI_SE 25"/>
        <s v="Costruzioni equipaggiamenti elettrici_SE"/>
        <s v="Telmotor_domini telmotorgroup .it .com 2025"/>
        <s v="Gruppo Camozzi_sales Expander italia"/>
        <s v="Gruppo Camozzi_Ricerca Agenti Europa EST"/>
        <s v="AAB_ML ENGRAVING SE FINE 25"/>
        <s v="AAB_ML ENGRAVING_PIEMONTE FINE 25"/>
        <s v="AAB_ML ENGRAVING_EMILIA_SE FINE 25"/>
        <s v="Techno_Brochure conto terzi"/>
        <s v="DAS_AWMS"/>
        <s v="MAFLEX_analisi"/>
        <s v="BLU BUD_SE"/>
        <s v="CIPOLLA FRANCESCO_SITO WEB"/>
        <s v="CIPOLLA FRANCESCO_SE 25"/>
        <s v="KMR_CTP per ELI LILLY | otto o nov 2025"/>
        <s v="DASTE BACK OFFICE 2025"/>
        <s v="Ville aperte in brianza 2025"/>
        <s v="KMR_TECNOBODY - 09.25"/>
        <s v="KMR_ENEA - 2025"/>
        <s v="KMR_BI-REX - noleggio arredi"/>
        <s v="SCALVEDI_hosting da mar25"/>
        <s v="SCALVEDI_hosting da mar26"/>
        <s v="KMR_INNOVATECH 3D"/>
        <s v="Gallazzini_fee stand"/>
        <s v="AIRWORKS_rebranding"/>
        <s v="TECHNO_campagna architectural lighting"/>
        <s v="AAB_OFFICINE GAITI_PPT COMMERCIALE"/>
        <s v="KMR_ESSS - 12.06.25"/>
        <s v="KMR_UNIACQUE - Ass. Societaria 2025"/>
        <s v="KMR_EY - Giugno 2025"/>
        <s v="KMR_AI SECURE FARM"/>
        <s v="KMR_DUSSMANN con CESVI - 08.05.25"/>
        <s v="DESPAR_tovaglioli_packaging 25"/>
        <s v="Maxpell_ricerca distributori "/>
        <s v="TESI SYSTEM_stationery"/>
        <s v="KMR_LENA GROUP per POLICLINICO SAN PIETRO"/>
        <s v="Mecmatica_paid 25-26"/>
        <s v="KMR_DQMATIK"/>
        <s v="REGRAN_sales expander ITA"/>
        <s v="Focchi_analisi mercato"/>
        <s v="BB TRENDS_Controller_Retainer Fee"/>
        <s v="NETTUNO_ EVE 55-strumenti"/>
        <s v="Codematica_ SEO"/>
        <s v="Focchi_digitalADV"/>
        <s v="KMR_EVO"/>
        <s v="DKR_Provvigione RCL"/>
        <s v="TECHNO_pacchetto 30 ore 2025"/>
        <s v="LOGIC_Acquisti Jr_Success_Ricerca e Selezione"/>
        <s v="LOGIC_Project Engineer_Success Fee"/>
        <s v="AGRICOOLTUR_Resp Sviluppo_Retainer_Executive Search"/>
        <s v="Italvacuum_sito web"/>
        <s v="SCAME PARRE_Analisi di merca"/>
        <s v="KMR_ERMES GAS POWER"/>
        <s v="Flexi_Landing page"/>
        <s v="PROMEIA/DR.GERT_SE"/>
        <s v="MITSUBISHI_Assessment Organizzativo"/>
        <s v="MAGNETTI_strumenti per eventi OPERA"/>
        <s v="MAGNETTI_NL eventi OPERA"/>
        <s v="MULTI EVENTI 2025"/>
        <s v="Telmotor_Riprese Automation news"/>
        <s v="KMR_NORELEM"/>
        <s v="Eldor Lab_analisi e market test"/>
        <s v="OMB_hosting 26-27"/>
        <s v="Diemme_hosting 2026"/>
        <s v="KMR_STUDIO LEGALE BONOMI"/>
        <s v="Irinox_analisi_quadro igienico"/>
        <s v="Irinox_ analisi e strategia_nuovo prodotto"/>
        <s v="KMR_FINEFOODS"/>
        <s v="Eldor Lab_com"/>
        <s v="Eurgomma_sales Expander 26"/>
        <s v="Bellini_ricerca distr UK"/>
        <s v="Irinox_SE_ITA e D_nuovo servizio"/>
        <s v="ALBINI_Gara anniversario 150"/>
        <s v="SPECO_SE"/>
        <s v="irinox_analisi e market test USA"/>
        <s v="COLOMBO_BdS 2024"/>
        <s v="Enercom_offerte_campagna"/>
        <s v="MECSPE 2026_Vendita spazi "/>
        <s v="Irinox_paid_landing_nuovo servizio"/>
        <s v="Cefival_inserimento news"/>
        <s v="LOGIC_Planner Specialist_Retainer Fee"/>
        <s v="Immobiliare Gavazzi_Gestione 3 domini"/>
        <s v="Telmotor_dominio .it e .com 2026"/>
        <s v="M.AGRICOLTURA SRL_SE 2025"/>
        <s v="Oltreilgiardino_Hosting e mail 2026"/>
        <s v="Telmotor_domini telmotorgroup .it .com 2026"/>
        <s v="AZETA ENOLOGIA SRL_Se 2025"/>
        <s v="Vigel Spa_Sales Expander ITA"/>
        <s v="Sorint_acquisto video homepage"/>
        <s v="AAB_DARITEX_SE 25"/>
        <s v="Vigel Spa_ricerca Agenti Spagna"/>
        <s v="KMR_NEXT DIFFERENT"/>
        <s v="DAS_NEXT DIFFERENT"/>
        <s v="KMR_CONCORSO DI IDEE - PREMIAZIONI 26/09/25"/>
        <s v="KMR_SEMPRE CONNESSI 2025"/>
        <s v="AAB_FRATUS_SMM 2025"/>
        <s v="Parkair_test commerciale francia "/>
        <s v="AAB_FABA ARREDAMENTI_SE25"/>
        <s v="KMR_CADWORK"/>
        <s v="KMR_RULMECA"/>
        <s v="LOGIC_Planner Specialist_Success Fee"/>
        <s v="KMR_LASAB per LINDT"/>
        <s v="SOCAF_strategia di comunicazione BTS fusione"/>
        <s v="ICB_SMM 2025/2026"/>
        <s v="ZEFIRO OCCHIALI_SE 25"/>
        <s v="KMR_MAZZOLENI SPA - 13.05.25"/>
        <s v="KMR_INTELLIMECH - 17.07.25"/>
        <s v="Aumatech_sales expander"/>
        <s v="KMR_ASSOMAC"/>
        <s v="AB_campagna AB2"/>
        <s v="EL-MEC_ SE 25"/>
        <s v="RELIGHT_pacchetto manutezione sito da apr25"/>
        <s v="Faro Club_promozione e sviluppo commerciale"/>
        <s v="VetroBalsamo_Sales Expander"/>
        <s v="MAGNETTI_Restyling sito Pilastri"/>
        <s v="TESI SYSTEM_Bilancio Pilastri 2024"/>
        <s v="B&amp;G_hosting 2026"/>
        <s v="MULTI_parità di genere 2025"/>
        <s v="KMR_YouCo"/>
        <s v="AAB_GEMTEX_RICERCA AGENTI"/>
        <s v="Pintex / Barbiflex_SE"/>
        <s v="AAB_VALMATECH_SE 25-26"/>
        <s v="La Morrese_SE"/>
        <s v="Promos_ricerca sosteniblità 2025"/>
        <s v="ALBERTO BARONI_Newsletter"/>
        <s v="Duferco_SE_biomasse"/>
        <s v="Duferco_analisi mercato e sviluppo commerciale_biomasse"/>
        <s v="Duferco_analisi mercato legname&amp;player global"/>
        <s v="Qiota by opper_analisi di mercatro"/>
        <s v="TESI SYSTEM_sito sostenibilità"/>
        <s v="MAGNETTI_TESI_visual identity pilastri"/>
        <s v="ILCEV_sostenibilità sito Pilastri"/>
        <s v="VENETA PREFABBRICATI_sostenibilità sito"/>
        <s v="Ecosviluppo_BE strategia e sito"/>
        <s v="VENETA PREFABBRICATI_render 3d"/>
        <s v="KMR_ASSOCIAZIONE DIABETICI"/>
        <s v="LUMSON_rebranding"/>
        <s v="KMR_NOLOOP per A2A ENERGIA"/>
        <s v="PAD_CREA"/>
        <s v="ReStore_SEO audit"/>
        <s v="Italian Gasket_branding_COM"/>
        <s v="Italian Gasket_branding_BE"/>
        <s v="AAB_PLASTIMAX_ FIERA"/>
        <s v="MANCONI_SE"/>
        <s v="KMR_MMN BECHTLE GROUP"/>
        <s v="Incoming post Food (1) 2025"/>
        <s v="DAS_SOLAREDGE"/>
        <s v="KMR_UNIVERSITY OF CAMBRIDGE in Confindustria"/>
        <s v="Pintex_SMM"/>
        <s v="Barbiflex_SMM"/>
        <s v="Frigogelo-Icetech_manutenzione straordinaria aprile25"/>
        <s v="Terno Scorrevoli_Ricerca Distributori"/>
        <s v="Gavazzi_logo"/>
        <s v="Pintex / Barbiflex_Market test"/>
        <s v="Diginnova_Dominio .it 2025"/>
        <s v="MORESCHI_Affiancamento commerciale"/>
        <s v="Via Condotti"/>
        <s v="ASSEMBLAGGI GROUP SPA"/>
        <s v="Lab Corrisio_Hosting 26-27"/>
        <s v="KMR_TOPTEAM per MITSUBISHI - nov. 2025"/>
        <s v="KMR_TECNOBODY - 26.05.2025"/>
        <s v="Enercom_pacchetto 30h da mag 25"/>
        <s v="CFS Europe_formazione_internazionalizzazione"/>
        <s v="Dottor Martini_sito"/>
        <s v="PERSICO_formazione sales"/>
        <s v="DRILLING_hosting da mag27"/>
        <s v="NETTUNO_ EVENTO 55"/>
        <s v="Ecosviluppo_social"/>
        <s v="Vogt_stampa pannelli "/>
        <s v="SOPLAYA_General Manager_Success Fee"/>
        <s v="Business Trip Arredo 2025_luglio"/>
        <s v="FINSERVICE_video intranet"/>
        <s v="MAGNETTI BUILDING_etichette pannelli finiture"/>
        <s v="BlueChange_segnalazione Gatti Precorvi 2025"/>
        <s v="VENISTAR_Responsabile Commerciale_Retainer Fee"/>
        <s v="TECHNO_NL maggio"/>
        <s v="APICOLTURA PIANA_SE 2025"/>
        <s v="KMR_FAE - 03.06.25"/>
        <s v="KMR_UNCEM"/>
        <s v="AGRICOOLTUR_Market Test"/>
        <s v="CICLOTTE_affiancamento mensile"/>
        <s v="CICLOTTE_social da mag25"/>
        <s v="MCM_video evolast"/>
        <s v="KMR_BI-REX - 28.05 + 25.06"/>
        <s v="OMB_pacchetto service 20h maggio25"/>
        <s v="KMR_EIT - 18+19.06.25"/>
        <s v="Polynt_Accessibility fee"/>
        <s v="KMR_CHEMVIRON ITALIA"/>
        <s v="Surfatek_sales Expander"/>
        <s v="HYGGE_SE"/>
        <s v="CORTI DESIGN_hosting 25/26"/>
        <s v="Resilco_ricerca partner USA e Canada"/>
        <s v="Resilco_analisi mercato"/>
        <s v="Resilco_attività comunicazione"/>
        <s v="RED_analisi strategica mercato"/>
        <s v="Club_Entertainment_sales expander"/>
        <s v="NEUSTADT_social media da giu25"/>
        <s v="KMR_POLIMI 2025"/>
        <s v="AAB_CRF_SE Giugno 25"/>
        <s v="ZUFFANTE_pacchetto 10h da mag25"/>
        <s v="COMET CLUSTER_Incoming SAMUEXPO"/>
        <s v="COMET CLUSTER_Progetto Host 2025"/>
        <s v="COMET CLUSTER_Progetto Elmia 2025"/>
        <s v="KMR_EY - 02.07.25"/>
        <s v="KMR_EY - 10.07.25"/>
        <s v="KMR_NOW ORTHO"/>
        <s v="ILCEV_render prodotti"/>
        <s v="Treviolo_Trerun "/>
        <s v="SCAME PARRE_SE Atex 2025-2026"/>
        <s v="KMR_LENOVYS - 26.06.25"/>
        <s v="Frigogelo_Affiancamento HR"/>
        <s v="FINERRE_Executive Search Assistente_Success Fee"/>
        <s v="KMR_TECNOBODY - CONF 26.09.25"/>
        <s v="M.M.S._Stampa bv"/>
        <s v="Glass to Power_strumenti commerciali"/>
        <s v="PartnersPol_ SE"/>
        <s v="KMR_ENGINSOFT - 09.2025"/>
        <s v="KMR_LRQA - 30.10.25"/>
        <s v="AMBROSETTI_SE 2025"/>
        <s v="Alfa Valvole_Service 20h"/>
        <s v="TheClubEnterteinment_PaidADV"/>
        <s v="LABORATORIO DEL CARMINE_hosting e gestione caselle 25/26"/>
        <s v="KMR_MIPU"/>
        <s v="KMR_STRATEGIE E INNOVAZIONE 2025"/>
        <s v="COLOR CAT_SE 25"/>
        <s v="RED_comunicazione rebranding"/>
        <s v="PONECO_ricerca agenti"/>
        <s v="MULTIPROTEXION_SE_privati"/>
        <s v="KMR_HSC ITALIA"/>
        <s v="Gruppo Enercom_video workshop"/>
        <s v="ALDOG_SE"/>
        <s v="OFFICINE CEGLIA_SE 25-26"/>
        <s v="GALLAZZINI_SE novembre 25-aprile 26"/>
        <s v="ComoNExT_sales expander"/>
        <s v="Farmec_SEO"/>
        <s v="Leslie_hosting 26-27"/>
        <s v="Gavazzi_hosting 26-27"/>
        <s v="LOVATO_formazione mktg"/>
        <s v="PONTENOSSA_video economia circolare"/>
        <s v="SCALVEDI_carta intestata trust"/>
        <s v="MARC_landing prodotti"/>
        <s v="KMR_QUIN SRL"/>
        <s v="LEOPET_comunicazione"/>
        <s v="Decox Elettrodomestici_ricerca distributori"/>
        <s v="WYFY_ampliamento sito web"/>
        <s v="GALBIATI FRATELLI_ SE 25"/>
        <s v="GALBIATI FRATELLI_SMM 6mesi"/>
        <s v="PONTENOSSA_Affiancamento HR"/>
        <s v="BAGATTINI_Strumenti di Identity 2025"/>
        <s v="BAGATTINI_BE_Strategia di comunicazione "/>
        <s v="BOSCAROL_M&amp;A"/>
        <s v="RI-LEGNO_strategia di comunicazione_COM"/>
        <s v="RI-LEGNO_Strategia di comunicazione_BE"/>
        <s v="REMAZEL_evento interni 2025"/>
        <s v="Novellini_ricerca Distributori"/>
        <s v="GEMELS_paid adv strategia e set up"/>
        <s v="Enercom_pacchetto 30h da giu 25"/>
        <s v="Elcon Megarad_sales Expander"/>
        <s v="Mastruzo_SE 2026"/>
        <s v="Vigel_mappatura mercato"/>
        <s v="CERCoop_SE"/>
        <s v="VOGT_Catalogo HF-Alkylation Valves"/>
        <s v="HENRY SCHEIN_avatar"/>
        <s v="KMR_MA-ESTRO SRL"/>
        <s v="Robologica_pudu"/>
        <s v="Robologica_sito Codematica"/>
        <s v="Robologica_Social da ago  2025 "/>
        <s v="KMR_BREMBO RE-BREATH 15.07.25"/>
        <s v="AB_campagna testimonial AI"/>
        <s v="KMR_MARSH - 06.11.25"/>
        <s v="GARA SAN FRANCESCO D'ASSISI"/>
        <s v="KMR_RYOBI - AEG"/>
        <s v="DON_ Landella per Alpitour"/>
        <s v="HENRY SCHEIN_branding Kopfwerk"/>
        <s v="Grizzly Spa_ SE 26"/>
        <s v="Effearredi_social 25-26"/>
        <s v="Effearredi_agg sito"/>
        <s v="AAB_ALDEGANI_SE 25"/>
        <s v="KMR_ESA NANOTECH"/>
        <s v="SALUMIFICIO AURORA_SE"/>
        <s v="Gara Convention Gruppo Enercom 25"/>
        <s v="KMR_ACTION GROUP - CONF O CDP"/>
        <s v="AAB_VALMATECH_warm up 25"/>
        <s v="AAB_Plastic technology_SE"/>
        <s v="SHAREPACK_brand identity"/>
        <s v="SHAREPACK_UI design"/>
        <s v="KUKA_SE Italia"/>
        <s v="KUKA_Analisi Mercato Italia e profilazione leads"/>
        <s v="UFI HYDROGEN_analisi e profilazione leads_UE"/>
        <s v="Giacomini_SE_Italia"/>
        <s v="SCAME_ evento e-mobility"/>
        <s v="SPM_SE 25"/>
        <s v="SPM_ricerca agenti Francia e Germania"/>
        <s v="CEEVER_warm up"/>
        <s v="VENISTAR_Responsabile Commerciale_Success Fee"/>
        <s v="AB_openday"/>
        <s v="Marco Mazzoleni_bakery_logo"/>
        <s v="Carrara &amp; Carrara_sito"/>
        <s v="Inbuyer Food Sud Italia 2025"/>
        <s v="KMR_EY - 08.10.25"/>
        <s v="KMR_EY - 05.11.25"/>
        <s v="KMR_EY - 03.12.25"/>
        <s v="KMR_EY - 19.02.26"/>
        <s v="BERTAZZI_pacchetto service 10h"/>
        <s v="AXF AXLES_hosting 25/26"/>
        <s v="DAS_EF EDUCATION"/>
        <s v="SIMBIOSITY_hosting 25/26"/>
        <s v="Frigogelo_Intervento straordinario 9.06"/>
        <s v="E.D. Elettronica Dedicata_warm up"/>
        <s v="KMR_THE MATHWORKS - 2025"/>
        <s v="Zero55 Srl_SE"/>
        <s v="KMR_AIM - 13.11.25"/>
        <s v="ITSPRO_concept decorazione Building"/>
        <s v="Elica ASM_ricerca distributori europa"/>
        <s v="PUNTI E FANTASIA_market test"/>
        <s v="PUNTI E FANTASIA_smm"/>
        <s v="PUNTI E FANTASIA_brand identity+sito"/>
        <s v="ZUFFANTE_stampa bv"/>
        <s v="PHOENIX INFORMATICA_analisi competitor"/>
        <s v="Praga_hosting 26-27"/>
        <s v="BOSCAROL M&amp;A_Success fee "/>
        <s v="Ratinglab_strumenti"/>
        <s v="Ratinglab_SEO"/>
        <s v="BB TRENDS_Operations_Retainer Fee"/>
        <s v="DKB_pacchetto 60h da giu25"/>
        <s v="KMR_CIFA SPA"/>
        <s v="FINSERVICE_paid advertising"/>
        <s v="CE_DRILLING_PAID25"/>
        <s v="Gavazzi_Pacchetto service 20h giugno25"/>
        <s v="Tesi24_Pianificazione strategica mktg"/>
        <s v="SIDEL_SE"/>
        <s v="SIDEL_ricerca agenti Puglia"/>
        <s v="COMPUTES GROUP_SE"/>
        <s v="UnioncoopServizi_SE"/>
        <s v="KMR_RESINEX"/>
        <s v="EFAS SPA_ SE EUROPA"/>
        <s v="DESPAR_insalate Nature_packaging 25"/>
        <s v="PRATRIVERO_SE E COM"/>
        <s v="Gavazzi_Social media management 25-26"/>
        <s v="Gavazzi_SEO 25-26"/>
        <s v="Giacomini_BusinessExpander"/>
        <s v="KMR_ESSS 28.10.25"/>
        <s v="Gentili_budget paid"/>
        <s v="DON_TOYOTA MHI"/>
        <s v="LaFerrotecnica_SE"/>
        <s v="Bortolotti Salumi Srl_SE"/>
        <s v="KMR_IDEA OPERATIVA"/>
        <s v="KMR_CAPRICORN per azienda medicale"/>
        <s v="BB TRENDS_Controller_Success Fee"/>
        <s v="BB TRENDS_Operations_Success Fee"/>
        <s v="SPD_social da lug25"/>
        <s v="RIGAMONTI_rebranding"/>
        <s v="Praim_aggiornamenti sito giu25"/>
        <s v="KMR_ TECNOBODY 10.07.25"/>
        <s v="KMR_OSM EDILIZIA - HBSR"/>
        <s v="ALUVETRO_SMM"/>
        <s v="ALUVETRO_paid adv USA"/>
        <s v="ALUVETRO_Digital Sales Expander USA"/>
        <s v="ALUVETRO_email marketing USA"/>
        <s v="CEEVER_SE"/>
        <s v="AAB_ALLEVI SRL"/>
        <s v="AIRWORKS_sito web"/>
        <s v="AIRWORKS_logo manufacturing"/>
        <s v="AIRWORKS_strumenti vari"/>
        <s v="AIRWORKS_pacchetto ore"/>
        <s v="ILCEV_immagine coordinata"/>
        <s v="VENETA PREFABBRICATI_immagine coordinata"/>
        <s v="DON_SINERGIE per compagnia assicurativa"/>
        <s v="DON_Mixer eventi per Enercom"/>
        <s v="PHOENIX INFORMATICA_sviluppo comm evento"/>
        <s v="Erregi_hosting 25-26 e dominio"/>
        <s v="Erregi_hosting e dominio da lug 26"/>
        <s v="Mec_hosting e dominio 25-26"/>
        <s v="Immobiliare Gavazzi_gestione email 25-26"/>
        <s v="Diginnova_hosting 26-27"/>
        <s v="KMR_TECNOBODY - 04.07.25"/>
        <s v="DESPAR_insalate Enjoy_packaging 25"/>
        <s v="Gavazzi trading_dominio"/>
        <s v="Ratinglab_Paid"/>
        <s v="DKB_NL aggiuntiva 2025"/>
        <s v="Frosio_sito web"/>
        <s v="Farmec_DEM"/>
        <s v="AAB_POLISTAMP_Ricerca di mercato"/>
        <s v="KMR_OFFICINE DIGITALI ITALIANE"/>
        <s v="KMR_NAXA - 28.10.25"/>
        <s v="KMR_BIOMARIN - SALA KMR - 08.10.25"/>
        <s v="Business Trip Arredo 2025_ottobre"/>
        <s v="KMR_WIKIEVENT SRL"/>
        <s v="Keytext_hosting e 2 domini"/>
        <s v="KMR_ORTOBEL"/>
        <s v="KMR_EDITORIALE FARLASTRADA"/>
        <s v="Mac Power Strategia di comunicazione"/>
        <s v="AB_video PL"/>
        <s v="E.D. Elettronica Dedicata_TMM"/>
        <s v="LAM_strategia COM"/>
        <s v="SALES_sales expander"/>
        <s v="CURTI LAMIERE_ SE + SMM 25/26"/>
        <s v="SOCAF_pacchetto 70h da lug25"/>
        <s v="LaFerrotecnica_Warm Up"/>
        <s v="KMR_ESCLUSIVA SRL per REGIONE LOMBARDIA"/>
        <s v="ZUFFANTE_pacchetto 10h da lug25"/>
        <s v="GARA B.KOLOR"/>
        <s v="APULIA FOOD ALLIANCE"/>
        <s v="CE_DRILLING_PAID25_Budget"/>
        <s v="DON_Roncalli Viaggi per MAGNETI MARELLI"/>
        <s v="Erregierre_identity"/>
        <s v="Erregierre_video sicurezza"/>
        <s v="Erregierre_sito"/>
        <s v="Erregierre_social"/>
        <s v="Erregierre_flyer fiera"/>
        <s v="KMR_KAMPAAY per STUDIO TROTTER"/>
        <s v="KMR_MAKEID per MASTERCARD E CREDIT AGRICOLE"/>
        <s v="PAPERMON_SE 25/26"/>
        <s v="REMAZEL_Internal Day V2"/>
        <s v="Linea di Fiorano_Ricerca location"/>
        <s v="APA MONZA_TEKNOFLUOR_SE25-26"/>
        <s v="AAB_GEOTECK TIERRE_SE OTT 25-APR 26"/>
        <s v="KMR_FARO 2025"/>
        <s v="TESI SYSTEM_set up iubenda e tag manager"/>
        <s v="TESI SYSTEM_hosting e manutenizone 25/26"/>
        <s v="Marotta_sito"/>
        <s v="Marotta_SEO"/>
        <s v="Marotta_Paid"/>
        <s v="MEHITS_Assessment Organizzativo"/>
        <s v="Polynt_Pacchetto Accessibilità"/>
        <s v="KMR_ALLIANZ BANK - TERRANEO FAUSTO - 19.11.25"/>
        <s v="DESPAR_Eurocompany frutta secca e essiccata_packaging 25"/>
        <s v="Kopfwerk_pacchetto service 50h"/>
        <s v="FRANTOIO PERILLI_SE"/>
        <s v="AMBROSETTI_PPT COM"/>
        <s v="MADI VENTURA_Sales expander "/>
        <s v="Gallazzini_formazione"/>
        <s v="Enercom_social 25-26"/>
        <s v="Enercom_SEO 25-26"/>
        <s v="Enercom_n 8 DEM 25-26"/>
        <s v="SIPI SRL_SE"/>
        <s v="LUPPOLETO CAMUNO_digital adv"/>
        <s v="KMR_USUP SRL"/>
        <s v="VARVEL_Ricerca agenti "/>
        <s v="VA Albertoni_ricerca agenti distributori"/>
        <s v="Gruppo Enercom_Calendario 2026"/>
        <s v="KMR_CMF MARELLI SRL"/>
        <s v="CALFIN_loghi acquisizioni"/>
        <s v="CALFIN_strumenti corporate identity"/>
        <s v="CALFIN_sito web acquisite"/>
        <s v="ATS MICROFUSIONE_hosting 25/26"/>
        <s v="CILAS_hosting 25/26"/>
        <s v="SIRIUM_hosting 25/26"/>
        <s v="Frigogelo_Manutenzione straordinaria Icetech lug25"/>
        <s v="Omb_Gastech 2025"/>
        <s v="VOGT_catalogo dual plate"/>
        <s v="Coesi_Impact_casella commerciale@ 25-26"/>
        <s v="Impact_casella commerciale@ 26-27"/>
        <s v="Impact_3 caselle 2 domini 26"/>
        <s v="KMR_TERRANOVA 2025"/>
        <s v="KMR_BIOCHEMIE LAB SRL"/>
        <s v="KMR_KAMPAAY per COSTA CROCIERE"/>
        <s v="KMR_LENOVYS - 19.09.25"/>
        <s v="ILCEV_strumenti per stand"/>
        <s v="VENETA PREFABBRICATI_strumenti per stand"/>
        <s v="KMR_DERGA CONSULTING"/>
        <s v="MAFLEX_comunicazione"/>
        <s v="KMR_ZUKEN"/>
        <s v="KMR_ACTION GROUP - 20.10.26"/>
        <s v="KMR_SPINA GROUP SRL"/>
        <s v="KMR_KMR PROGETTO DETI - DIGI-ME"/>
        <s v="Redi_hosting 26-27"/>
        <s v="EURODIF_ricerca agenti Italia"/>
        <s v="LOLOEY_Ricerca agenti "/>
        <s v="CONVIVIO_Ricerca CFO"/>
        <s v="ARGOMM_bilancio di sostenibilità 2024"/>
        <s v="BAGATTINI_social media strategy"/>
        <s v="BAGATTINI_manifesto"/>
        <s v="BAGATTINI_pacchetto service 20 ore da set"/>
        <s v="KMR_EFA AUTOMAZIONE SPA"/>
        <s v="LOVATO_formazione mktg_fase 2"/>
        <s v="AB_mappa ABoarding"/>
        <s v="GATTI PRECORVI_Hogan"/>
        <s v="KMR_ESSS - 24.09.25"/>
        <s v="Star diesel_ricerca distributori"/>
        <s v="ROBUR SPA_Se 25/26"/>
        <s v="Incoming Unicredit MANTOVA - VICENZA"/>
        <s v="DAEMA_social ads + budget"/>
        <s v="BORGWARNER_SE 25/26"/>
        <s v="STEMA_ricerca e selezione "/>
        <s v="Georg Utz_SE e paid adv"/>
        <s v="LOVATO_catering workshop"/>
        <s v="KMR_VAVA SRL"/>
        <s v="KMR_MACCAFERRI"/>
        <s v="gavazzi_Pacchetto 20h da settembre25"/>
        <s v="ZUFFANTE_pacchetto 20h da ago25"/>
        <s v="REEPACK_comunicazione"/>
        <s v="Italvacuum_BE"/>
        <s v="M.M.S._Concept di comunicazione"/>
        <s v="M.M.S._gadget "/>
        <s v="Novellini SPA_business expander HOME OASIS"/>
        <s v="Tuttestetica_ricerca distributori"/>
        <s v="CONVIVIO_Analisi mercato e test commerciale"/>
        <s v="Incoming post Wine&amp;spirits (1) 2025"/>
        <s v="NETTUNO_Accompagnamento Bilancio di Sostenibilità 2025"/>
        <s v="Soldini_concept"/>
        <s v="Soldini_scc"/>
        <s v="Martèl_SE"/>
        <s v="Martèl_Analisi strategica di mercato"/>
        <s v="Sales Srl_SEO"/>
        <s v="KMR_DB INFORMATION - 27.11.25 ENERGIA 11.2025"/>
        <s v="IMPRESIND_Srategia comunicazione"/>
        <s v="OMB_Employer Branding Strategy"/>
        <s v="KMR_CHORUS per SANOFI"/>
        <s v="ARGOMM_pacchetto 10 ore_agosto 25"/>
        <s v="B.KOLOR_SMM"/>
        <s v="B2B Program for Canada Trade Mission to Italy"/>
        <s v="MULTI_FP Tumulti dentro le imprese"/>
        <s v="GAPI_pacchetto service 20 ore"/>
        <s v="DAEMA_foto e video social"/>
        <s v="KMR_EY - 19.11.25"/>
        <s v="KRONOS_hosting da set25"/>
        <s v="Socaf_mappatura distributori estero"/>
        <s v="CMA_Analisi di mercato"/>
        <s v="Nencini_Catalogo butterfly e fondale"/>
        <s v="EXPAND_hosting landing da set 26"/>
        <s v="Business Trip Food 2025 extra"/>
        <s v="Business Trip Arredo 2025 extra"/>
        <s v="Business Trip Arredo 2025 extra_2"/>
        <s v="Business Trip Cosmetica 2025 extra"/>
        <s v="MULTIPROTEXION_hosting da set25"/>
        <s v="KMR_GREENWICH SRL"/>
        <s v="KMR_COSBERG - EVENTO CON IBM-LENOVO-ORACLE"/>
        <s v="Icetech_Manutenzione straordinaria ago25"/>
        <s v="GRAPHICSCALVE_fee Socaf piedistalli"/>
        <s v="KMR_FERCAM - 26.02.26"/>
        <s v="Gruppo Enercom_pacchetto service 30 h da sett 25"/>
        <s v="COMINTEC_SE 26"/>
        <s v="OMB_Pacchetto service sett25"/>
        <s v="KMR_UNIBG con SOFTLAB"/>
        <s v="SOCAF_affiancamento e mappatura aquarial export"/>
        <s v="COVER APP_SE + PAID ADV"/>
        <s v="Tellurit_Promozione BORGO CAPIETAGLIO"/>
        <s v="ANDREA LUZZANA_revisione slide"/>
        <s v="TESI SYSTEM_pacchetto 40 ore_set 25"/>
        <s v="PALAZZOLI_riprese video in sede"/>
        <s v="CORTI DESIGN_adv rivista ARK"/>
        <s v="KMR_KIKO - EVENTO DIPENDENTI 09.25"/>
        <s v="ICMI_ATLANTA NETWORK_Customer satisfaction"/>
        <s v="IMF_Longhi Group_analisi di mercato"/>
        <s v="PLASTICFORM_Bando Basilicata "/>
        <s v="MC&amp;CO_Sales expander "/>
        <s v="KMR_STUDIO ARES - 04.12.25"/>
        <s v="PAD_STUDIO ARES - 04.12.25"/>
        <s v="BRUSSI_sito web"/>
        <s v="BRUSSI_visual system per sito"/>
        <s v="BRUSSI_stationery"/>
        <s v="SUPERBETON_sito web"/>
        <s v="SUPERBETON_visual system per sito"/>
        <s v="SUPERBETON_stationery"/>
        <s v="ARGOMM_ Argomm Day 2025"/>
        <s v="APPLY_Accompagnamento fiera Drinktec"/>
        <s v="DKB_com 25-26_SOCIAL"/>
        <s v="HBI group_analisi mercato e profilazione leads"/>
        <s v="SOCAF_visual system fusione"/>
        <s v="AB_produzione video AI"/>
        <s v="AB_video Angelo Baronchelli"/>
        <s v="AB_service 100h da Ottobre 25"/>
        <s v="DKB_com 25-26_DEM"/>
        <s v="ENERCOM_eventi negozi Curno Rovato"/>
        <s v="2A_ristampa brochure long"/>
        <s v="CONFIMI_hosting e domini 25/26"/>
        <s v="KMR_HORIZON MULTI - 22.10.25"/>
        <s v="AB_video Ecomondo 2025"/>
        <s v="KMR_BIOPHARMASPEC"/>
        <s v="PONTENOSSA_volantino HR"/>
        <s v="AAB_Geoteck_accompagnamento Spagna"/>
        <s v="Flow Nano_analisi di mercato"/>
        <s v="KMR_WIKIMEDIA 2026"/>
        <s v="Prisma Industriale_mappatura italia settembre 2025"/>
        <s v="Enercom_newsletter"/>
        <s v="AB_video 30 anni Ecomax"/>
        <s v="ZUFFANTE_calendario 2026"/>
        <s v="Licata_sito web"/>
        <s v="KMR_INTELLIMECH - 18.12.25"/>
        <s v="PROMETEIA_Associate Partner"/>
        <s v="KMR_DESOTEC - 02.2026"/>
        <s v="KMR_DESOTEC - 05.2026"/>
        <s v="METANO NORD_Bilancio di Sostenibilità 2024"/>
        <s v="KMR_FRER - 11.2025"/>
        <s v="Barbiflex_Catalogo Garden"/>
        <s v="GATTI PRECORVI_Addetto Logistica"/>
        <s v="DAEMA_web design sito"/>
        <s v="Flow Nano_analisi strategica di mercato"/>
        <s v="KMR_DELIVERA - 11.10.25"/>
        <s v="KeqiaoInternationalPark_sales expanderEU and paid adv"/>
        <s v="Martèl_Ricerca agenti"/>
        <s v="Fas Pendezza_SE"/>
        <s v="Fas Pendezza _Pianificazione strategica mrkg"/>
        <s v="Business Trip Wine 2025 extra"/>
        <s v="KMR_DGS - 02.2026"/>
        <s v="KMR_SIAD - 03.2026"/>
        <s v="KMR_ORDINE COMMERCIALISTI - 11.12.25"/>
        <s v="1emmeShop_SEO"/>
        <s v="ARGOMM_hosting e domini 25/26"/>
        <s v="FEB_SE 25-26"/>
        <s v="METANO NORD_Ricerca e Selezione"/>
        <s v="GUAM_Ricerca distributori Germania"/>
        <s v="KMR_GIAKOVA - 12.03.26"/>
        <s v="CALFIN_ppt"/>
        <s v="CALFIN_pagine coming soon"/>
        <s v="KMR_LUBERG / UNIBG - 11.2025"/>
        <s v="KMR_INTELLIMECH - 02.2026"/>
        <s v="KMR_INVELON - 11.2025"/>
        <s v="Fas Pendezza_SMM"/>
        <s v="Barbiflex_Grafica stand"/>
        <s v="ECOSVILUPPO_shooting"/>
        <s v="CONSORZIO CEPI_Progetto Bando"/>
        <s v="AAB_AUTOMATIC GI.MA"/>
        <s v="FAMIGLIA IN LINEA_hosting da ott26"/>
        <s v="PROMETEIA_Associate Partner Insurance_Success Fee"/>
        <s v="E.D. Elettronica Dedicata_PPT COMMERCIALE"/>
        <s v="EZM_landing page"/>
        <s v="FEB_social 26"/>
        <s v="FEB_paid 25-26"/>
        <s v="FEB_DEM 25-26"/>
        <s v="TECHNO_NL settembre"/>
        <s v="Soldini_service 20h"/>
        <s v="M.M.S._Calendari 2026"/>
        <s v="COLOMBO COSTRUZIONI_canva NL "/>
        <s v="CALFIN_pacchetto service 20h"/>
        <s v="Sorint_nuova pagina sito"/>
        <s v="MEC_hosting e dominio 26-27"/>
        <s v="Robologica_hosting da set27"/>
        <s v="KMR_EVENTI AZIENDALI MILANO per SYSTEMA AUTODESK - 11.2025"/>
        <s v="DEERNS ITALIA_Sales Expander"/>
        <s v="ILCEV_illustrazioni tecniche"/>
        <s v="ARGOMM_stampa notes"/>
        <s v="Falegnameria Bellini_Hosting e dominio da set 27"/>
        <s v="COLOMBO_data entry en "/>
        <s v="KSENIA SECURITY_Ricerca distributori "/>
        <s v="AAB_CORNA IMPIANTI SRL"/>
        <s v="METANO NORD_People Strategy"/>
        <s v="Flexi_Aggiornamento sito web"/>
        <s v="Promos_video rebranding"/>
        <s v="KMR_INTELLIMECH - 23.10.25"/>
        <s v="ICC_Assessment"/>
        <s v="COLOMBO_modifiche a sito"/>
        <s v="ECOSVILUPPO_hosting da ott27"/>
        <s v="ECOSVILUPPO_hosting da ott25"/>
        <s v="ECOSVILUPPO_set Iubenda e GA4"/>
        <s v="ECOSVILUPPO_form whistleblowing"/>
        <s v="L.E.G.O. sales expander_Francia"/>
        <s v="KMR_TINEXTA INNOVATION HUB - 07.11.25"/>
        <s v="KMR_DB INFORMATION - ROBOTICA - 06.2026"/>
        <s v="GARA Gilardoni"/>
        <s v="KMR_CTP per ELI LILLY - 11.2026"/>
        <s v="KMR_LAPET - 05.12.25"/>
        <s v="GATTI PRECORVI_shooting"/>
        <s v="KMR_TPS SPA"/>
        <s v="KMR_ROSSOEVOLUTION per REALE MUTUA - 01 o 02.2026"/>
        <s v="Festival del Legno_Gestione evento"/>
        <s v="ILCEV_flyer 3 ante"/>
        <s v="KMR_MORENA PIACENTINI - 29.10.25"/>
        <s v="E.D. Elettronica Dedicata_SMM 2025"/>
        <s v="NETTUNO_ evento clienti"/>
        <s v="KMR_AI SECURE FARM - 11.2025"/>
        <s v="Caseificio Longo_branding"/>
        <s v="Caseificio Longo_sito"/>
        <s v="Caseificio Longo_service 30"/>
        <s v="Sorint_Hosting 25-26"/>
        <s v="Sorint_hosting sito IT da nov27"/>
        <s v="CEEVER_SEO content"/>
        <s v="Molteniglass_hosting 26-27"/>
        <s v="Metallizzazione Molteni_hosting 26-27"/>
        <s v="Semplicemente legno_hosting e dominio 26-27"/>
        <s v="Flexi_domini 26-27"/>
        <s v="KMR_ALTEA SPA - 04,03.26"/>
        <s v="COVER APP_Warm up"/>
        <s v="BUGATTI INDUSTRIE_Warm up strategico"/>
        <s v="KMR_Plus&amp;Plus per AVV Valves"/>
        <s v="NETTUNO_Bilancio di Sostenibilità 2025"/>
        <s v="Davide Groppi _ Sales expander ITA"/>
        <s v="Sorint_integrazione sito"/>
        <s v="OMB_pacchetto service ott25"/>
        <s v="Assia Filati_sito"/>
        <s v="Assia Filati_social"/>
        <s v="Passeri Tartufi_SE"/>
        <s v="Passeri Tartufi_PRE/POST FIERA"/>
        <s v="Gallazzini_calendario 2026"/>
        <s v="B.KOLOR_sito web"/>
        <s v="E.D. Elettronica Dedicata_STRUMENTI COM"/>
        <s v="Teatro di Lecco_ piano di promozione e sviluppo"/>
        <s v="Teatro di Lecco_branding"/>
        <s v="AAB_KITERM SE 2025-26"/>
        <s v="AAB_KITERM_ Social 2025-26"/>
        <s v="Terme di Ponte_visual identity"/>
        <s v="BAGATTINI_video corporate"/>
        <s v="OMET_SE 2026"/>
        <s v="UnioncoopServizi_PPT COM"/>
        <s v="Intrapresa_sales expander"/>
        <s v="RI-LEGNO_strumenti di comunicazione BU"/>
        <s v="Frigogelo_social media management nov25-apr26"/>
        <s v="KMR_DELIVERA - 22.11.25"/>
        <s v="KMR_DELIVERA - 13.12.25"/>
        <s v="KMR_DELIVERA - 17.01.26"/>
        <s v="LEGAMI_Ricerca e Selezione"/>
        <s v="JPACK_modifiche catalogo"/>
        <s v="SORINI &amp; MIGLIAVACCA_Strategia e strumenti di comunicazione"/>
        <s v="SORINI &amp; MIGLIAVACCA_Analisi strategica di mercato"/>
        <s v="KMR_ENEA - 20.11.25"/>
        <s v="Sportmedica_branding"/>
        <s v="Sportmedica_sito"/>
        <s v="Sportmedica_strumenti"/>
        <s v="Sportmedica_social"/>
        <s v="BERTOLONI E BOTTURI_SMM"/>
        <s v="Prisma_mappatura aziende macchinari"/>
        <s v="BlueChange_hosting 25- 26"/>
        <s v="BlueChange_hosting 26- 27"/>
        <s v="KMR_SCOTTI RICEVIMENTI per MINELLA SPA"/>
        <s v="Colombo Costruzioni_hosting 25-26 "/>
        <s v="Colombo Costruzioni_hosting 26- 27"/>
        <s v="Zenucchi_evento Natale"/>
        <s v="COLOMBO COSTRUZIONI_grafica di Natale"/>
        <s v="Teatro di Lecco_sito web"/>
        <s v="MAGNETTI_teli cantiere bianchi"/>
        <s v="SOLDINI CARRELLI_Ricerca e selezione Back office commerciale_Retainer Fee"/>
        <s v="Nencini_adattamento adv"/>
        <s v="ICOS_SE 25-26"/>
        <s v="KMR_MADE - 12.2025"/>
        <s v="SOCAF_piano di comunicazione 2026"/>
        <s v="ITSPRO_campagna Trenitalia"/>
        <s v="KMR_UNIBG + MOST _ 09.12.25"/>
        <s v="KMR_MUZINICH &amp; CO"/>
        <s v="KMR_EXPERIS - 11+12.2025"/>
        <s v="AAB_FRATUS_SE 2026"/>
        <s v="AAB_FRATUS_SMM 26"/>
        <s v="MORESCHI_Strategia social"/>
        <s v="MADI VENTURA_Pre post fiera BIOFACH"/>
        <s v="ERREGIERRE_hosting da ott25"/>
        <s v="ERREGIERRE_hosting da ott27"/>
        <s v="ETOILE SRL_Sales expander 2026"/>
        <s v="GITRE srl_sales Expander"/>
        <s v="Eca Technology_sales expander"/>
        <s v="SINERGIA_ evento Natale int"/>
        <s v="Teatro di Lecco_dem"/>
        <s v="Teatro di Lecco_ warm-up e pacchetti"/>
        <s v="ERREGIERRE_Iubenda e GA4"/>
        <s v="ZUFFANTE_stampa calendario 2026"/>
        <s v="CALFIN_hosting 3 siti Calfin, Ezm, Markmetall da ott27"/>
        <s v="Rinati_pack"/>
        <s v="GIERRE_fee stampa brochure Erregierre"/>
        <s v="Siportal_sales expander"/>
        <s v="KRONOS_adeguamento Iubenda"/>
        <s v="ADAMO&amp;PARTNERS_canone dominio studioadamo.eu"/>
        <s v="TESSITURE GELMI_fee di stampa"/>
        <s v="Guztech Polymers_Analisi strategica e profilazione leads"/>
        <s v="EZM_pacchetto service 30h"/>
        <s v="Enercom_pacchetto 30h da ott25"/>
        <s v="RYOBI AEG_2026 service 170h"/>
        <s v="AQUARIAL_acquisto foto stock"/>
        <s v="ALBA_concept e piano di comunicazione"/>
        <s v="ALBA_ricerca agenti"/>
        <s v="ARGOMM_pacchetto ore NOV25"/>
        <s v="GATTI PRECORVI_video header"/>
        <s v="YDF_SE + COM 2026"/>
        <s v="PARTECO_Ricerca e Selezione"/>
        <s v="GALLAZZINI_hosting da nov 26"/>
        <s v="Famiglia in linea_dominio da nov26"/>
        <s v="FAN EUROPE_SE_nITA+PAID"/>
        <s v="PALAZZOLI_copertina flyer promo"/>
        <s v="KMR_XLINE - 03.2026"/>
        <s v="SACCARTA_ricerca agenti Germania"/>
        <s v="KMR_BREMBO - 19.11.25"/>
        <s v="AAB_CRF_DIC/GEN "/>
        <s v="KMR_SAFETY SOLUTION GROUP "/>
        <s v="Icetech_aggiornamento schede e manutenzione straordinaria"/>
        <s v="KMR_CBRE - 05 o 06.2026"/>
        <s v="ECOSVILUPPO_creazione social wall"/>
        <s v="AB_com 26_service 250 h"/>
        <s v="DAS_H&amp;A per INTESA SANPAOLO"/>
        <s v="ARROWELD_gestione clienti"/>
        <s v="KMR_WATERWEEK 2026 - CDP"/>
        <s v="KMR_WATERWEEK  2026 - CONF"/>
        <s v="Morson Praxis_analisi mercato e market test"/>
        <s v="N-and_analisi strategica + sviluppo commerciale 2026"/>
        <s v="AAB_OFFICINE GAITI_Gestione social 2026"/>
        <s v="MORESCHI_Format ppt + formazione "/>
        <s v="KMR_ROSSOEVOLUTION per REALE MUTUA 2026"/>
        <s v="KMR_TECNOBODY - 26.11.25"/>
        <s v="Flexi_paid 25-26"/>
        <s v="Zuffante_sito web"/>
        <s v="ZAMBETTI_modifiche form"/>
        <s v="KMR_FAE per ANIE - 01.12.25"/>
        <s v="KMR_H&amp;A - 14.01.2026"/>
        <s v="KMR_LA RIVISTA DEL COLORE - 10.2026"/>
        <s v="COLOMBO COTRUZIONI_gif di Natale"/>
        <s v="KMR_DUSSMANN con CESVI - 17.11.25"/>
        <s v="Scame_hosting manifesto nov 26"/>
        <s v="Comet_dominio 25-26"/>
        <s v="KMR_YOURBIZ - INCONTRI 2026"/>
        <s v="KMR_CEI - 12.02.26"/>
        <s v="Rica Lewis_SafeCycle leaflet video"/>
        <s v="AAB_VERDELLI_SE 26"/>
        <s v="AAB_VERDELLI_SMM 26"/>
        <s v="SACCARTA_SE "/>
        <s v="AAB_ALDEGANI_Dicembre 2025"/>
        <s v="Cmatic_recaptcha e modifica sito"/>
        <s v="Terme di Ponte_analisi competitor"/>
        <s v="CMA TEC_SE 2026"/>
        <s v="AAB_FORMENTI_SE 26_Gestione"/>
        <s v="OTIM_SE 2026"/>
        <s v="OTIM_SMM 2026"/>
        <s v="CE_DRILLING_SE 26 "/>
        <s v="KMR_TINEXTA - 16.12.25"/>
        <s v="CE_DRILLING_SMM 26"/>
        <s v="LaFerrotecnica_SE 26"/>
        <s v="Barbiflex_SE 2026"/>
        <s v="Barbiflex_SMM 2026"/>
        <s v="Promos_Inbuyer 2026"/>
        <s v="MORESCHI_Affiancamento commerciale 2026"/>
        <s v="KMR_QINTESI - 12.12.25"/>
        <s v="Awelco_sales expander"/>
        <s v="KMR_PROMETHEUS "/>
        <s v="KMR_AIM - 10.03.26"/>
        <s v="ZUFFANTE_SEO 6mesi da nov25"/>
        <s v="Flexi_bilancio 2024"/>
        <s v="Terme di Comano_COM 2026"/>
        <s v="KMR_MEDIK - 02.2026"/>
        <s v="LOVATO_non usare"/>
        <s v="AVS FILTRI_SE 2026"/>
        <s v="AVS FILTRI_SMM26"/>
        <s v="CEEVER_SEO audit e strategy"/>
        <s v="Vetroasfalto Spa_SE"/>
        <s v="MAD-Zoontjens_SE"/>
        <s v="Italian Lingeri Export_SMM 26"/>
        <s v="ARGOMM_stampa BDS 2024"/>
        <s v="FLECTE_SE 2026"/>
        <s v="Castello_workshop formativo AI"/>
        <s v="Teatro di Lecco_domini da dic25"/>
        <s v="KMR_STUDIO TRIBUTARIO EY - 12-02.26"/>
        <s v="ARGOMM_stand fieristico"/>
        <s v="ARGOMM_strumenti per fiera"/>
        <s v="LOGIC SISTEMI_paid"/>
        <s v="SOCAF_packaging consumabili"/>
        <s v="Business Trip Food 2025 extra_Calabria"/>
        <s v="RYOBI_vol 1"/>
        <s v="RYOBI_vol 2 "/>
        <s v="RYOBI_catalogo"/>
        <s v="AEG_vol 2"/>
        <s v="AEG_vol 1"/>
        <s v="AEG_catalogo "/>
        <s v="FAN EUROPE_mappatura mercato"/>
        <s v="SIPI_digital paid adv"/>
        <s v="KMR_NETWORK360 - 08.07.26"/>
        <s v="NOVELLINI_Direttore Commerciale_Ricerca e Selezione"/>
        <s v="FINERRE_M&amp;A Strategy &amp; Execution Associate_Success Fee"/>
        <s v="Promos_social e strumenti"/>
        <s v="Orsero_concept sostenibilità"/>
        <s v="Orsero_strumenti sostenibilità"/>
        <s v="KMR_OKI DOKI - FORMAZIONE 2026"/>
        <s v="BOSCAROL_hosting da dic 25"/>
        <s v="MAGNETTI_visual progetto ascolto"/>
        <s v="Sessa Marine_sito"/>
        <s v="Comarme Srl_Analisi customer satisfaction"/>
        <s v="ODL_WARM UP STRATEGICO"/>
        <s v="PONTENOSSA_hosting 25/26"/>
        <s v="PNO INNOVATION_SE 2026"/>
        <s v="ARGOMM_traduzioni BdS2024"/>
        <s v="MAKE-UP MILANO_mappatura"/>
        <s v="TUBOX_SE"/>
        <s v="FINERRE_M&amp;A Strategy &amp; Execution Associate_Retainer"/>
        <s v="PARTECO_Sales Expander"/>
        <s v="JPACK_traduzione catalogo EN-ES-FR"/>
        <s v="Crei Heaters_ricerca agenti germania"/>
        <s v="Creai Heaters_sales Expander"/>
        <s v="Materia Prima_warm up strategico e affiancamento mktg"/>
        <s v="ATB_gara 2025"/>
        <s v="MARKMETALL_landing page"/>
        <s v="MARKMETALL_pacchetto service 20h"/>
        <s v="KMR_THINGS MOVE CHINA GMBH"/>
        <s v="SORINI &amp; MIGLIAVACCA_Sito web"/>
        <s v="DON_SINERGIA 2025"/>
        <s v="FEB ELETTRICA_formazione AI "/>
        <s v="MINONZIO_2026"/>
        <s v="ELETTROARMATURE_2026"/>
        <s v="AAB_PROJECT PACKAGING_SE 26"/>
        <s v="KMR_EY - 26.02.26"/>
        <s v="KMR_EY - 17.03.26"/>
        <s v="KMR_EY - 22.04.26"/>
        <s v="KMR_EY con NUR - 21.05.26"/>
        <s v="KMR_EY - 16.06.26"/>
        <s v="Teatro di Lecco_migrazione e hosting da dic25"/>
        <s v="Teatro di Lecco_caselle di posta da dic25"/>
        <s v="Teatro di Lecco_set up Iubenda e GA4"/>
        <s v="Teatro di Lecco_domini da dic26"/>
        <s v="Teatro di Lecco_hosting da dic26"/>
        <s v="Teatro di Lecco_caselle di posta da dic26"/>
        <s v="E.D. Elettronica Dedicata_SMM Linkedin da gen26"/>
        <s v="MORESCHI_Pacchetto 30 ore"/>
        <s v="MY PLANT &amp; GARDEN 2026_vendita spazi2"/>
        <s v="MECSPE 2026_Vendita spazi2 "/>
        <s v="BOSCAROL_SE 26"/>
        <s v="BOSCAROL_SMM 26"/>
        <s v="SOLDINI CARRELLI_MKTG 2026"/>
        <s v="SOLDINI CARRELLI_SMM26"/>
        <s v="FORNITORE OFFRESI 2026_Scouting buyer"/>
        <s v="GALLAZZINI_domini da dic26"/>
        <s v="GALLAZZINI_domini da dic25"/>
        <s v="BERTOLONI E BOTTURI_SE 26"/>
        <s v="SPORTMEDICA_Analisi concorrenza"/>
        <s v="Consorzio Solco Città Aperta_bilanci"/>
        <s v="Flexi_hosting 2027"/>
        <s v="Officina Coro_hosting caselle e dominio 2027"/>
        <s v="Immobiliare Gavazzi_gestione email 26-27"/>
        <s v="EFFEARREDI_Hosting 2027"/>
        <s v="SOM_hosting 26-27"/>
        <s v="Testa Group_Hosting 26-27"/>
        <s v="CM Capoferri_COM"/>
        <s v="KMR_G2EVENTI per INTESA SANPAOLO - 28.04.26"/>
        <s v="KMR_GUZTECH POLYMERS - 02.2026"/>
        <s v="AAB_CORNA IMPIANTI_SMM 26"/>
        <s v="CM CAPOFERRI_SE 26"/>
        <s v="AAB_ATELIER SIRIO_SE 26"/>
        <s v="DON_William Blake spese legali"/>
        <s v="KMR_SERVIZI CONFINDUSTRIA per SCHNEIDER - 05.02.26"/>
        <s v="ZUFFANTE_pacchetto 10h da dic25"/>
        <s v="AAB_ML ENGRAVING_ SE 26"/>
        <s v="Atlanta Stretch_analisi competitor"/>
        <s v="Cefival_hosting 26/27"/>
        <s v="Testa Group_MT nuovo sito"/>
        <s v="TELEMECCANICA_SE 26"/>
        <s v="UNIFRIGOR MED_SE 26"/>
        <s v="GILARDONI HRC_Leadership Alignment"/>
        <s v="KMR_FRIGERIO VIAGGI per DOKA ITALIA"/>
        <s v="KMR_ETJCA GROUP - 16.01.26"/>
        <s v="Gavazzi Trading_gestione casella info 2025"/>
        <s v="Gavazzi Trading_gestione casella info 2026"/>
        <s v="Acli_Sito Moltefedi"/>
        <s v="REDV_sales expander"/>
        <s v="Barbiflex_sito web"/>
        <s v="SOCAF_temporary communication management 26"/>
        <s v="SOCAF_PAID ADV 2026"/>
        <s v="SOCAF_SEO 2026"/>
        <s v="SOCAF_social 2026"/>
        <s v="SOCAF_DEM 2026"/>
        <s v="AQUARIAL_PAID ADV 2026"/>
        <s v="AQUARIAL_SEO 2026"/>
        <s v="AQUARIAL_social 2026"/>
        <s v="AQUARIAL_DEM 2026"/>
        <s v="Vetrobalsamo"/>
        <s v="saleri_ricerca fornitori_america latina"/>
        <s v="saleri_analisi sud est asiatico"/>
        <s v="MAGIC VISION_ Market Test"/>
        <s v="Comune di Alzano Lombardo_video tutorial"/>
        <s v="CALDOFACILE_PAID ADV 2026"/>
        <s v="CALDOCACILE_DEM 2026"/>
        <s v="SOCAF_pacchetto 70h da gen26"/>
        <s v="SOCAF_NON USARE_pacchetto 70h da apr26"/>
        <s v="SOCAF_2 uscite mezza giornata content"/>
        <s v="SOCAF_hosting da gen26"/>
        <s v="SOCAF_hosting e-commerce da gen26"/>
        <s v="AQUARIAL_hosting da gen26"/>
        <s v="CALDOFACILE_hosting da gen26"/>
        <s v="KMR_CDLAN - 14.01.26"/>
        <s v="GILARDONI HRC_Employer Branding Strategy"/>
        <s v="KMR_INTERCOS - 6-10.03.26"/>
        <s v="Impact_Social gen-mar"/>
        <s v="KMR_NUR - 28.05.26"/>
        <s v="AMBROSETTI_SE 26-27"/>
        <s v="RED V_accounting"/>
        <s v="FINSERVICE_pacchetto 30  ore"/>
        <s v="UEMME_paid"/>
        <s v="biotitan_SE"/>
        <s v="MUSE_analisi strategica"/>
        <s v="Progetto Doable_social"/>
        <s v="Sorint_dominio e redirect"/>
        <s v="KMR_FAE - 27.01.26"/>
        <s v="Sorint_dominio da dic27"/>
        <s v="M.M.S._pacchetto service dic25"/>
        <s v="AB_com 26_brochure 1"/>
        <s v="AB_com 26_brochure 2"/>
        <s v="AB_com 26_almanacco"/>
        <s v="AB_com 26_calendario"/>
        <s v="AB_com 26_paid"/>
        <s v="AB_com 26_SEO strategy"/>
        <s v="Progetto Doable_service"/>
        <s v="KMR_AZIMUT - 21.01.26"/>
        <s v="FINERRE_sito web"/>
        <s v="AAB_FRATUS_DEM 26"/>
        <s v="PARTEC Srl_SE"/>
        <s v="BERIZZI_Pianificazione strategica di Comunicazione "/>
        <s v="Ciclotte_Consulenza AFC "/>
        <s v="Tellurit_BORGO CAPIETAGLIO PIANO DEM"/>
        <s v="Tellurit_BORGO CAPIETAGLIO PPT"/>
        <s v="Glass to Power_keymessage e sito web"/>
        <s v="Glass to Power_company cartacea e ppt"/>
        <s v="MECMATICA_pacchetto 20h da gen 26"/>
        <s v="KMR_INTELLIMECH - 22.01.26"/>
        <s v="Lovato_Analisi sales &amp; mktg"/>
        <s v="KMR_SSG - 2026"/>
        <s v="ABBAZIA S. PAOLO D'ARGON_Promozione"/>
        <s v="KMR_DELIVERA - 24.01.26"/>
        <s v="Telmotor_social 2026"/>
        <s v="Telmotor_DEM 2026"/>
        <s v="Telmotor_Paid 2026"/>
        <s v="Telmotor_coordinamento 2026"/>
        <s v="Diginnova_social 2026"/>
        <s v="Diginnova_DEM 2026"/>
        <s v="EUROSPECIAL_hosting da gen27"/>
        <s v="KMR_ALUMNI BOCCONI - 26.01.26"/>
        <s v="KMR_ICL ITALIA TREVISO - 13.01.26"/>
        <s v="Tellurit_BORGO CAPIETAGLIO social"/>
        <s v="Materia Prima_affiancamento luglio dicembre 2026"/>
        <s v="Oltreilgiardino_Hosting e mail 2027"/>
        <s v="MORBIO COSTRUZIONI_rebranding"/>
        <s v="MORBIO COSTRUZIONI_sito web"/>
        <s v="MAGNETTI_Bilancio di sostenibilità 2025"/>
        <s v="MAGNETTI_HOSTING 26/27"/>
        <s v="MAGNETTI_template NL"/>
        <s v="NON USARE MAGNETTI_pacchetto 173 ore"/>
        <s v="KMR_ESSS - 19.03.26"/>
        <s v="TESI SYSTEM_Bilancio di sostenibilità 2025"/>
        <s v="TESI SYSTEM_hosting 26/27"/>
        <s v="TESI SYSTEM_template NL"/>
        <s v="TESI SYSTEM_pacchetto 100 ore"/>
        <s v="ILCEV_adv prodotto"/>
        <s v="ILCEV_pacchetto service 50 ore"/>
        <s v="VENETA PREFABBRICATI_adv prodotto"/>
        <s v="VENETA PREFABBRICATI_pacchetto 50 ore"/>
        <s v="TELMOTOR_nuovo sito web"/>
        <s v="TELMOTOR_SEO"/>
        <s v="TELMOTOR_campagna adv"/>
        <s v="TELMOTOR_Intregrazione TLM/DIG_strategia COM"/>
        <s v="TELMOTOR_Intregrazione TLM/DIG_strategia BE"/>
        <s v="TELMOTOR_Intregrazione TLM/DIG_strumenti di comunicazione"/>
        <s v="DIGINNOVA_campagna adv"/>
        <s v="DIGINNOVA_testimonial AI"/>
        <s v="DIGINNOVA_partner guideline"/>
        <s v="Gentili_paid adv 2026"/>
        <s v="BAGATTINI_coordinamento piano COM 2026"/>
        <s v="BAGATTINI_campagna adv"/>
        <s v="BAGATTINI_company profile cartaceo"/>
        <s v="BAGATTINI_paid adv 2026"/>
        <s v="BAGATTINI_DEM 2026"/>
        <s v="BAGATTINI_sito web"/>
        <s v="BAGATTINI_strategia SEO 2026"/>
        <s v="BAGATTINI_shooting istituzionale"/>
        <s v="CICLOTTE_pacchetto 150h da gen26"/>
        <s v="KMR_DELTA CHINA- 23.03.26"/>
        <s v="KMR_REMAX - 2026"/>
        <s v="Italvacuum_branding prodotti"/>
        <s v="Promos_Export su misura"/>
        <s v="KMR_ABB - 16.04.26"/>
        <s v="KMR_ABB - LISTINO 2026"/>
        <s v="V-Shapes_sales expander"/>
        <s v="KMR_ALFIO BARDOLLA - 09.04.26"/>
        <s v="B&amp;G_hosting 2027"/>
        <s v="MULTI PROMOZIONE 2026"/>
        <s v="CICLOTTE_affiancamento mensile 2026"/>
        <s v="KMR_HYDROGEO per OFFICINE MACACFERRI + ORDINE GEOLOGI LOMBARDIA "/>
        <s v="AB_bilancio 2025"/>
        <s v="Nencini_hosting 2027"/>
        <s v="KMR_ITAL-HOME - Formazione 2026"/>
        <s v="GRUPPO ENERCOM_pacchetto service 30h da gen26"/>
        <s v="KMR_CS EVENTI per PITECO - 19.03.26"/>
        <s v="CORTI DESIGN_flyer subfornitura"/>
        <s v="KMR BACK OFFICE 2026"/>
        <s v="DASTE BACK OFFICE 2026"/>
        <s v="DON BACK OFFICE 2026"/>
        <s v="KMR_HORIZON + TOKENANCE - 28.05.26"/>
        <s v="FERIE 2026"/>
        <s v="FESTIVITÀ 2026"/>
        <s v="MALATTIA 2026"/>
        <s v="MULTI FORMAZIONE 2026"/>
        <s v="MULTI SALES 2026"/>
        <s v="MULTI R&amp;D 2026"/>
        <s v="CICLOTTE 2026"/>
        <s v="MULTI OPERATIONS 2026"/>
        <s v="HR Amministrazione 2026"/>
        <s v="HR Formazione 2026"/>
        <s v="HR selezione 2026"/>
        <s v="MULTI AMMINISTRAZIONE 2026"/>
        <s v="MULTI ASSISTENZA DIREZIONE 2026"/>
        <s v="MULTI ACCOUNT BACK OFFICE 2026"/>
        <s v="MULTI MRKT e COM 2026"/>
        <s v="MULTI CONTROLLO DI GESTIONE 2026"/>
        <s v="MULTI EXTRA 2026"/>
        <s v="MULTI IT 2026"/>
        <s v="MULTI RIUNIONI 2026"/>
        <s v="MULTI EMPLOYER BRANDING 2026"/>
        <s v="MULTI DIREZIONE GENERALE 2026"/>
        <s v="Gitre_ricerca e selezione"/>
        <s v="Forelli Pietro_sales Expander"/>
        <s v="Barbiflex_hosting 2026"/>
        <s v="Barbiflex_hosting e domini da gen27"/>
        <s v="Barbiflex_Pacchetto service 30h"/>
        <s v="AB_3D onestopshop"/>
        <s v="KMR_FULL SERVICE per KINTO ITALIA SPA - 04.02.26"/>
        <s v="KMR_GRUPPO INAZ - INITIA - 11.02.26"/>
        <s v="VITALI_hosting da gen26"/>
        <s v="VITALI_set Iubenda e GA"/>
        <s v="VITALI_hosting da gen27"/>
        <s v="MULTI_sito 2026"/>
        <s v="MULTI_SCC 2026"/>
        <s v="MULTI_Paid 2026"/>
        <s v="MULTI_Social 2026"/>
        <s v="MULTI_DEM 2026"/>
        <s v="MULTI_Fiere 2026"/>
        <s v="MULTI_TUMULTI 2026"/>
        <s v="MULTI_Eventi 2026"/>
        <s v="KMR_FRIGERIO VIAGGI CONVENTION - 07.03.26"/>
        <s v="DAS_CO-REF SRL - 02.2026"/>
        <s v="Sessa Marine_branding"/>
        <s v="COSMETICA ITALIA BANDI 2026"/>
        <s v="KMR_LAPP ITALIA SRL - 19.02.26"/>
        <s v="AAB_FORMENTI_SMM 26"/>
        <s v="MORESCHI_Sito"/>
        <s v="Nova frigo_presentazioni e shooting"/>
        <s v="Kopernicana_analisi mercato e profilazione leads"/>
        <s v="Kopernicana_sales expander"/>
        <s v="Sorint_pagina Google"/>
        <s v="KMR_SEGNOeFORMA per JOHNSON&amp;JOHNSON - 04.2026"/>
        <s v="MY PLANT &amp; GARDEN 2027_vendita spazi"/>
        <s v="KMR_MALATESTA per SNOHETTA - 16.10.26"/>
        <s v="Alfa Valvole / OBL_Social 2026"/>
        <s v="LAM_Social 26-27"/>
        <s v="MEC_social 26-27"/>
        <s v="M.M.S._Social 26-27"/>
        <s v="ALBA_SMM"/>
        <s v="ALBA_pacchetto 30 ore"/>
        <s v="ALBA_social multimedia"/>
        <s v="WASP_sales expander"/>
        <s v="WASP_analisi e piano commerciale"/>
        <s v="ILCEV_hosting 26/27 completo"/>
        <s v="KMR_ORDINE PROFESSIONI INFERMIERISTICHE BERGAMO - LISTINO 2026"/>
        <s v="AGLA_PRE POST FIERA"/>
        <s v="Vogt_hosting 2027"/>
        <s v="SAMSUNG_analisi mercato e profilazione leads"/>
        <s v="E.D. Elettronica Dedicata_shooting social"/>
        <s v="KMR_ACCURATE SOLUTIONS - 04.2026"/>
        <s v="GEO AGRIC_mappature"/>
        <s v="Fluence Corporation_video corporate"/>
        <s v="Fluence Corporation_SMM+paid+service"/>
        <s v="KMR_TELMOTOR - 31.03.26"/>
        <s v="BAGATTINI_affiancamento social 2026"/>
        <s v="BAGATTINI_pacchetto 20h da feb26"/>
        <s v="BAGATTINI_hosting da nov26"/>
        <s v="BAGATTINI_hosting da nov27"/>
        <s v="BAGATTINI_gestione piano media"/>
        <s v="BAGATTINI_company profile digitale"/>
        <s v="BAGATTINI_template catalistino e schede tecniche"/>
        <s v="AAB_GRAFFIDEA_SE 2026"/>
        <s v="AAB_DOMINO_SE 26"/>
        <s v="BAGATTINI_stationery"/>
        <s v="BAGATTINI_aggiornamento video corporate"/>
        <s v="BAGATTINI_landing page"/>
        <s v="Vero Project_sito web, Iubenda, GA4"/>
        <s v="Vero Project_SEO strategy"/>
        <s v="KMR_BIOMAX - 09.05.26"/>
        <s v="Vetroasfalto Spa_SMM"/>
        <s v="KMR_DELIVERA - 21.03.26"/>
        <s v="KMR_DELIVERA - 18.04.26"/>
        <s v="Prima Industries_ SE Turchia"/>
        <s v="Acciaitubi_branding"/>
        <s v="Acciaitubi_social"/>
        <s v="Acciaitubi_company"/>
        <s v="Icetech_manutenzione straordinaria gen26"/>
        <s v="Eurgomma_sito web"/>
        <s v="NEWCOS_SE 26"/>
        <s v="KMR_YES per ESPRINET - 03.2026"/>
        <s v="UEMME_social media "/>
        <s v="UEMME_pacchetto 30h"/>
        <s v="Telmotor_pacchetto aprile26"/>
        <s v="Telmotor_pacchetto SETT26"/>
        <s v="Calfin_Rebranding Gruppo_stationery"/>
        <s v="HORIZON NETWORK_Sito internet"/>
        <s v="HORIZON ITALIA_Brochure"/>
        <s v="RESCIGNO CARRARA_dominio e hosting da feb27"/>
        <s v="EUSIDER_hosting da feb27"/>
        <s v="MECMATICA_hosting da feb27"/>
        <s v="Dabrazzi Packaging_sales expander"/>
        <s v="SCAME_HRC_Governance &amp; Leadership Assessment"/>
        <s v="KMR_TERMOACQUA TECNOLOGIE SRL - 2026"/>
        <s v="IMPRESIND_SEO"/>
        <s v="SCAME PARRE_Affiancamento strategico 2026"/>
        <s v="KRONOS TRADUZIONE"/>
        <s v="ESSENTIALED_dominio e servizio email redirect 26/27"/>
        <s v="FILTRADING_social media management"/>
        <s v="KMR_ERICA AMBIENTE - In Conf 2027"/>
        <s v="Flexi_pacchetto gen26"/>
        <s v="KMR_IRIMì SRL - 26.05.26"/>
        <s v="AAB_OMCS PLAST_SE 26"/>
        <s v="AAB_KRONOS_Videocall"/>
        <s v="OBER_Ricerca agente Francia"/>
        <s v="Barbiflex_domini 2026"/>
        <s v="Barbiflex_hosting e domini 2027"/>
        <s v="Scamm_rev company"/>
        <s v="Mollis_sito"/>
        <s v="Mollis_social"/>
        <s v="Mollis_shooting"/>
        <s v="Glass to Power_consulenza e sviluppo commerciale"/>
        <s v="Vector Renewables_sito web"/>
        <s v="Polypool 2026_affiancamento"/>
        <s v="Eurgomma_strumenti comunicazione Cartacei"/>
        <s v="Berizzi_analisi strategica di mercato"/>
        <s v="Gatti Precorvi_Ufficio tecnico_Ricerca e Selezione_Retainer Fee"/>
        <s v="Parkair_sales Expander 2026"/>
        <s v="PONTIGGIA MACCHINE ROTANTI_SE 26"/>
        <s v="MEHITS_Assessment Organizzativo_Team"/>
        <s v="KMR_SCAME eve 2026"/>
        <s v="BERIZZI_visual identity"/>
        <s v="Glass to Power_Consulenza e affiancamento 2026"/>
        <s v="Glass to Power_Sviluppo commerciale"/>
        <s v="KMR_DIGITAL 360 per ICT - 18.03.26"/>
        <s v="KMR_STUDIO ARES - 27.03.26"/>
        <s v="PALAZZOLI_montaggio video"/>
        <s v="Gavazzi_stampa company"/>
        <s v="COMPUTES GROUP_SE 2026-2027"/>
        <s v="ENERFLEX.AI_analisi mercato e profilazione leads"/>
        <s v="HORIZON NETWORK_SMM 26"/>
        <s v="Grizzly Spa_SMM 26"/>
        <s v="KMR_NEW TARGET AGENCY - LISTINO 2026"/>
        <s v="KMR_KAIROS PARTNERS - LISTINO 2026"/>
        <s v="UEMME_sudamerica_SMM+PAID+service"/>
        <s v="DON_SITU EVENTI per cliente"/>
        <s v="CALFIN_Post-Acquisition Strategic &amp; Organizational Assessment"/>
        <s v="ComoNExT_PPT COM"/>
        <s v="KMR_RIMAS3D- 23.04.26"/>
        <s v="CEPI_Bando Consorzio"/>
        <s v="GIAROLA SAVEM_SE 26"/>
        <s v="KMR_IL DIALOGO COOPERATIVA SOCIALE_05.2026"/>
        <s v="110 Laude_sales expander"/>
        <s v="KMR_AURORA BIOFARMA - 23.04.26"/>
        <s v="CALFIN_Naming Gruppo"/>
        <s v="KMR_AK INFORMATICA - LISTINO 2026"/>
        <s v="Jpack_ SEO"/>
        <s v="Jpack_social media management"/>
        <s v="Telmotor_reel academy"/>
        <s v="Imolafilo_Sales Expander"/>
        <s v="ERREGIERRE_pacchetto 10h da feb26"/>
        <s v="MIAZZO ELITE_SE26"/>
        <s v="KMR_NEW ANCORVIS - 01.04.26"/>
        <s v="Testa Group_spagnolo e nuovo blocco"/>
        <s v="FARETE 2026_Incoming buyer "/>
        <s v="EZM_sito web"/>
        <s v="Gentili Technology Equipment_profilazione"/>
        <s v="KMR_KORE EVENTS per SSAB - 27.05.26"/>
        <s v="Acciaitubi_cataloghi"/>
        <s v="Acciaitubi_service 20 h"/>
        <s v="DON_Limes premio 26"/>
        <s v="KMR_THE MATHWORKS - 14.04.26"/>
        <s v="KMR_EDILCLIMA - 23.04.26"/>
        <s v="DON_KREAR EVENTI per azienda cliente"/>
        <s v="KMR_ACTION GROUP per KERAKOLL - 09.04.26"/>
        <s v="NOVELLINI_Export Manager"/>
        <s v="COLOMBO COSTRUZIONI_BdS 2025"/>
        <s v="CEEVER_montaggio video"/>
        <s v="MAGNETTI_content e visual strategy"/>
        <s v="ERMES_CEO_Executive Search"/>
        <s v="Libronove"/>
        <s v="Flexi_brochure pack secondario"/>
        <s v="Flexi_packaging premiere"/>
        <s v="Panificio Cremona"/>
        <s v="HWG Sababa"/>
        <s v="TIA"/>
        <s v="KMR_IACDE - 01.10.26"/>
        <s v="Calfin_font web singole aziende (da dividere)"/>
        <s v="TESI SYSTEM_iubenda advanced 26-27"/>
        <s v="FRENCO_hosting 2026"/>
        <s v="PALAZZOLI_supporto com per eventi"/>
        <s v="FINERRE_hosting da apr26, Iubenda, GA4"/>
        <s v="FINERRE_hosting da mag27"/>
        <s v="FINERRE_shooting "/>
        <s v="FINERRE_company profile cartaceo"/>
        <s v="FINERRE_company profile digitale + PPT"/>
        <s v="FINERRE_social (strategia + 3 mesi da mag26)"/>
        <s v="FEDIMECC_evento 2026"/>
        <s v="KMR_BEFED - 02.03.26"/>
        <s v="KMR_INVELON - 13.04.26"/>
        <s v="SOCAF_DEM fusione Bottoni e Tecnoclean"/>
        <s v="IMPRESIND_PAID ADV "/>
        <s v="Confcooperative Bergamo_Promozione filiera manifatturiera"/>
        <s v="SPD_SEO 26 27"/>
        <s v="SPD_Paid 26 27"/>
        <s v="KMR_ALLIANZ - 17.09.26"/>
        <s v="Fluence_video impianti"/>
        <s v="NILMA CONTRACT_SE 26-27"/>
        <s v="Chez Moi Italia_SE 2027"/>
        <s v="KMR_AIPS - 22+23.05.26"/>
        <s v="FRANTOIO PERILLI_TUTTOFOOD 2026"/>
        <s v="MEC_dem"/>
        <s v="KMR_Personal Event per Sorgenia - 03.2026"/>
        <s v="Flexi_accordo file aperti annuale 2026"/>
        <s v="CHEZ MOI ITALIA_ SE 27"/>
        <s v="AAB_CRIMAR_SE 26/27"/>
        <s v="SIPI_SEO audit e strategy"/>
        <s v="KMR_NTI ITALY SPA - 06.2026"/>
        <s v="CALFIN_Rebranding Gruppo_Identità visiva"/>
        <s v="CALFIN_Rebranding Gruppo_Loghi"/>
        <s v="KMR_ZUKEN - 05.05.26"/>
        <s v="Vector Renewables_rebranding"/>
        <s v="Vector Renewables_paid adv"/>
        <s v="Vector Renewables_US"/>
        <s v="Vector Renewables_pacchetto service 10 h"/>
        <s v="KMR_UNIBG - CREOLAB - 08.06.26"/>
        <s v="SIPI_Francia e Spagna"/>
        <s v="SIPI_SEO content"/>
        <s v="KMR_CORSAIR CONNECT - 28.03.26"/>
        <s v="ZUFFANTE_pacchetto 10h da feb26"/>
        <s v="AB_video USA"/>
        <s v="110 LAUDE_campagna digitale 2.0"/>
        <s v="SCALVEDI_hosting da mar27"/>
        <s v="JPACK_hosting da mar27"/>
        <s v="MMN/Bechtle Group_analisi percezione brand"/>
        <s v="DON_ IG Events per Mediolanum"/>
        <s v="Acciaitubi_video"/>
        <s v="CE_DRILLING_PAID26"/>
        <s v="AAB_FORMENTI_SE 26_2"/>
        <s v="KMR_AEPER - 30.10.26"/>
        <s v="KMR_PICTET - 04.2026"/>
        <s v="KMR_24PRANDEVENTS - 09.04.26"/>
        <s v="2A_presentazioni"/>
        <s v="EZM_pacchetto service 30h da mar26"/>
        <s v="KMR_FONDAREX"/>
        <s v="Glass to Power_2026"/>
        <s v="KMR_KORE EVENTS per ROADSHOW - 14.05.26"/>
        <s v="KMR_CONFESERCENTI - Formazione"/>
        <s v="Sorint_integrazione incident-pdf-analytics"/>
        <s v="Gavazzi_aggiornamento sito web"/>
        <s v="KMR_DUECI per URIACH - 10.10.26"/>
        <s v="Packingraf_sales expander"/>
        <s v="KMR_AIM ITALY - da definire - 2026"/>
        <s v="Sorint_sito spain"/>
        <s v="Mollis_hosting"/>
        <s v="KMR_ATS ITALY - 26.06.26"/>
        <s v="Cablys_analisi customer"/>
        <s v="KMR_ITWAY - 05 o 06.2026"/>
        <s v="GRAFFIDEA_PPT COMMERCIALE"/>
        <s v="MEHITS_Ricerca e Selezione_Marketing Director"/>
        <s v="KMR_VELUX ITALIA SPA - 2026"/>
        <s v="TOTAL MATERIA_SE 26"/>
        <s v="KMR_AERE - 14.04.26"/>
        <s v="KMR_ROCK COMMUNICATION per SCHNEIDER - 09.2026"/>
        <s v="TINARELLI SRL_SE 26"/>
        <s v="CALFIN_consulenza 2026"/>
        <s v="QINTESI_sales expander"/>
        <s v="KMR_GRAND VISION - DA DEFINIRE"/>
        <s v="AB USA_service marzo_26 h"/>
        <s v="PROXIMA_ SE 26"/>
        <s v="PROXIMA_SITO WEB"/>
        <s v="SALES_PPT COM"/>
        <s v="KMR_MEDICAL CHANNEL per SSM - 10.06.26"/>
        <s v="ILCEV_rifatturazione iubenda"/>
        <s v="Centax_sito web"/>
        <s v="PALAZZOLI_video lancio topTER"/>
        <s v="KMR_EY con ZOHO - 30.09.26"/>
        <s v="Flexi_video pack secondario"/>
        <s v="KMR_MAZZOLENI - Formazione 04.2026"/>
        <s v="AllCitrus_analisi strategica e market test"/>
        <s v="NOVAC_analisi mercato e profilazione leads"/>
        <s v="NOVAC_sales expander"/>
        <s v="YSEdu_analisi strategica e profilazione leads"/>
        <s v="YSEdu_sales expander"/>
        <s v="Qintesi_video"/>
        <s v="KMR_SIAD - 04+25.05.26"/>
        <s v="CEAR_studio adv"/>
        <s v="KMR_SIAD - 15.06 + 01.07.26"/>
        <s v="infodrive_sales expander"/>
        <s v="MAGNETTI_segnaletica interna e esterna"/>
        <s v="J&amp;W_sales expander"/>
        <s v="KMR_TALEA&amp;LEAN"/>
        <s v="KMR_REXEL ITALIA SPA - 16.09.26"/>
        <s v="MEC_pacchetto service 20h 2026 "/>
        <s v="Mec_plugin social sito"/>
        <s v="KMR_MAZZOLENI - Formazione 05.2026"/>
        <s v="AAB_OFFICINE GAITI_SE 26/27"/>
        <s v="Systech_aggiornamento sito wenda"/>
        <s v="Poggio del farro_paid"/>
        <s v="archimede_sales expander"/>
        <s v="AIRWORKS_acquisto font"/>
        <s v="Poly Pool_Ricerca e Selezione_CFO"/>
        <s v="KMR_WISE - 20.05.26"/>
        <s v="CFG SERRAMENTI_Assessment"/>
        <s v="Grizzly Spa_PPT"/>
        <s v="BCM srl_sales expander"/>
        <s v="ACLI_strumento cartaceo WYFY"/>
        <s v="PROVER SRL_SE 26"/>
        <s v="SEPAL GROUP_Ricerca distrbutori 26"/>
        <s v="Artser_ARTE FELICE_SE Francia"/>
        <s v="Artser_BOSCO D'ORO_SE Francia"/>
        <s v="KMR_REXEL - 01.2027"/>
        <s v="MAGNETTI_infografica"/>
        <s v="KMR_ETALENTUM - 23.04.26"/>
        <s v="Fabbrica Minuterie Metalliche_shooting"/>
        <s v="KMR_ABB - 29.09.26"/>
        <s v="BRUSSI_company profile"/>
        <s v="LOVATO_Temporary COM"/>
        <s v="LOVATO_branding"/>
        <s v="LOVATO_shooting reportage"/>
        <s v="MEC_fiera"/>
        <s v="LOVATO_revisione sito"/>
        <s v="LOVATO_strumenti di presentazioni"/>
        <s v="LOVATO_SEO AUDIT"/>
        <s v="LOVATO_seo strategy"/>
        <s v="LOVATO_set up analitycs"/>
        <s v="LOVATO_adv"/>
        <s v="LOVATO_email marketing"/>
        <s v="LOVATO_pacchetto 100 ore"/>
        <s v="LOVATO_social media strategy"/>
        <s v="KMR_CONCORSO DI IDEE 2026"/>
        <s v="KMR_SEMPRE CONNESSI - 2026"/>
        <s v="AAB_ALDEGANI_SE 26-27"/>
        <s v="KMR_CMF MARELLI - 16.06.26"/>
        <s v="AB USA_service aprile_Company_10h"/>
        <s v="KMR_ESA NANOTECH - 07.04.26"/>
        <s v="KMR_OTTO SPACE - 05.05.26"/>
        <s v="CALFIN_studio di logo"/>
        <s v="RISA GROUP_visual identity e stationery"/>
        <s v="CALVI_stand WIRE 2026"/>
        <s v="RISA GROUP_pacchetto 30h"/>
        <s v="RISA GROUP_video rebranding"/>
        <s v="RISA GROUP_leaflet gruppo"/>
        <s v="CALFIN_rifatturazione font desk RisaGroup"/>
        <s v="CALFIN_rifatturazione prove di stampa"/>
        <s v="Ospitalità senza barriere_gestione mail e dominio"/>
        <s v="AIRWORKS_magazine digitale"/>
        <s v="COLORICHIARI_SE 26"/>
        <s v="AIRWORKS_social media"/>
        <s v="AIRWORKS_strumenti di presentazione"/>
        <s v="AIRWORKS_pacchetto service"/>
        <s v="Diapath_service marzo 26"/>
        <s v="ZUFFANTE_SEO 6 mesi da mag26"/>
        <s v="Ambrogio srl_sales expander"/>
        <s v="ARGOMM_pop up fiera Battery Show"/>
        <s v="ITALMAKE GROUP_SE"/>
        <s v="MULTI Gestione Confartigianato 2026"/>
        <s v="E.D. Elettronica Dedicata_revisione sito"/>
        <s v="NOVELLINI_Direttore Commerciale_Ricerca e Selezione_Success Fee"/>
        <s v="UEMME_grafica stand"/>
        <s v="KAMET_attivazione Iubenda e formazione sito"/>
        <s v="KMR_FAE - 09.04.26"/>
        <s v="KAMET_hosting da apr26"/>
        <s v="KAMET_hosting da apr27"/>
        <s v="LAM_pacchetto service 10h"/>
        <s v="SOLDINI_TRASFERTA"/>
        <s v="MECSPE 2027_Vendita Spazi "/>
        <s v="Ecosviluppo_pacchetto 10h da apr26"/>
        <s v="AZETA ENOLOGIA_ SE26"/>
        <s v="Diapath_paid 3 mesi"/>
        <s v="AB USA_service aprile_video AI_20h"/>
        <s v="M.M.S._Pacchetto service_30h"/>
        <s v="Acciaitubi_pacchetto service apr26_20h"/>
        <s v="Diginnova_dominio .it"/>
        <s v="Diginnova_dominio it"/>
        <s v="Frigogelo-Icetech_Social media management 6 mesi"/>
        <s v="ICB_SMM 2026"/>
        <s v="KMR_SERVIZI CONFINDUSTRIA - 21.04.26"/>
        <s v="AAB_Geoteck Tierre_rinnovo"/>
        <s v="PALAZZOLI_montaggio 12 video clip "/>
        <s v="Fabbrica Minuterie Metalliche_ppt com"/>
        <s v="KMR_CO.MARK -11.06.26"/>
        <s v="AIRWORKS_comunicazione protesi mano"/>
        <s v="SCAME_BE_Governance &amp; Leadership Assessment"/>
        <s v="Cristina Arch Benedetti_sito"/>
        <s v="Cristina Arch Benedetti_social"/>
        <s v="GILARDONI COM_Leadership Alignment"/>
        <s v="GILARDONI COM_Employer Branding Strategy"/>
        <s v="N-and_presidio Venditalia 2026"/>
        <s v="MAGNETTI_catalogo elementi costruttivi"/>
        <s v="Fabbrica Minuterie Metalliche_logo"/>
        <s v="DKB_paid 26-27"/>
        <s v="AAB_ALDEGANI_PPT"/>
        <s v="KMR_CO.MARK - 21.05.26"/>
        <s v="AB_video induction"/>
        <s v="Effearredi_social 26-27"/>
        <s v="VOGT_Catalogo LOLA"/>
        <s v="SOLDINI CARRELLI_Ricerca e selezione Back office commerciale_Success Fee"/>
        <s v="KMR_MEC MEDIX - 09+10.2026"/>
        <s v="KMR_IL CAPITOLATO FG - 18.09.26"/>
        <s v="Gentili_budget paid 2026"/>
        <s v="E.D. Elettronica Dedicata_adv rivista"/>
        <s v="Vector_video interviste"/>
        <s v="HWG Sababa per Loutra"/>
        <s v="Acciaitubi_bilancio 25"/>
        <s v="KMR_IVANTI - 17.11.26"/>
        <s v="GIERRE_fee stampe RisaGroup mar26"/>
        <s v="AAB_ALDEGANI_SMM"/>
        <s v="KMR_BNI - 07.11.26"/>
        <s v="RISA GROUP_template social di gruppo risa"/>
        <s v="CALVI SPA_social media 26"/>
        <s v="SIPA SPA_social media 26"/>
        <s v="DRILLING_hosting da mag26"/>
        <s v="MY PLANT &amp; GARDEN 2027_scouting buyer"/>
        <s v="MY PLANT &amp; GARDEN 2027_Promo visitatori"/>
        <s v="MAGNETTI_explora pannelli corso"/>
        <s v="ARR&amp;DOmosaico_SE"/>
        <s v="CFG Serramenti_Formazione"/>
        <s v="CFG Serramenti_Affiancamento commerciale"/>
        <s v="RELIGHT_pacchetto manutenzione sito da apr26"/>
        <s v="VECTOR RENEWABLES_pacchetto 10h da apr26"/>
        <s v="Artser_TORNOVA_SE 27"/>
        <s v="FINERRE_dominio da mag26"/>
        <s v="KMR_ACTION GROUP - 23.09.26"/>
        <s v="BRUSSI_set up sito"/>
        <s v="BRUSSI_hosting e manutenzione wp"/>
        <s v="FINERRE_dominio da mag27"/>
        <s v="MANCONI_distributori USA"/>
        <s v="KMR_FONDAZIONE ARCHITETTI BERGAMO - 04.05.26"/>
        <s v="BARALDI_Ricerca distributori Francia e Spagna"/>
        <s v="BARALDI_Progetto ortofrutta"/>
        <s v="Como Creativity City"/>
        <s v="METANO NORD_HRC_Manuale HR e Piano di Comunicazione interna"/>
        <s v="Panificio Cremona_Manifesto"/>
        <s v="Panificio Cremona_Sito web"/>
        <s v="Panificio Cremona_service"/>
        <s v="Panificio Cremona_Presentazione"/>
        <s v="KMR_ORDINE TSRM - PSTRP di Bergamo - 14.11.26"/>
        <s v="KMR_FT EVENTS - 01.2027"/>
        <s v="SOCAF_content strategy"/>
        <s v="SOCAF_visual strategy"/>
        <s v="GIANCARLO GIURI_Newsletter"/>
        <s v="METANO NORD_Customer Value Program"/>
        <s v="OMB_acquisto rollup IVS"/>
        <s v="Immobiliare Gruppo Manzi_sito"/>
        <s v="KMR_ESSS - 30.06.26"/>
        <s v="Coiver_logo"/>
        <s v="KMR_ARAG SE - 30.09.26"/>
        <s v="DON_Mixer Eventi 12.26"/>
        <s v="ATB_gara 2026"/>
        <s v="KMR_CWT per ELANCO - 07.2026"/>
        <s v="ITSPRO_fascione Torino"/>
        <s v="PAPERMON_Sistema di MBO"/>
        <s v="MEHITS_Assessment individuale"/>
        <s v="MY PLANT &amp; GARDEN 2027_vendita spazi 2"/>
        <s v="MY PLANT &amp; GARDEN 2027_scouting buyer 2"/>
        <s v="Gavazzi_pacchetto service 10h da ago26"/>
        <s v="AAB_PLASTIMAX_Analisi strategica"/>
        <s v="ARGOMM_pacchetto 10 ore"/>
        <s v="Gamma Spa_Analisi strategica progetto Hair Care"/>
        <s v="GAMMA SPA_settore bike &amp; ricambistica"/>
        <s v="GARMETAL_SE 26"/>
        <s v="Sorint_pacchetto service"/>
        <s v="ERREGIERRE_abbonamento Vimeo"/>
        <s v="Telmotor_declinazioni adv 2026"/>
        <s v="SMACT_sales expander"/>
        <s v="NEUSTADT_social media da giu26"/>
        <s v="Solgeo_catalogo"/>
        <s v="E.D. Elettronica Dedicata_brand manual light"/>
        <s v="GALBIATI FRATELLI_SMM 26"/>
        <s v="ENNISWORK_SE 26"/>
        <s v="KMR_DELIVERA - 27.06.26"/>
        <s v="KMR_MOMENTO MEDICO"/>
        <s v="SOCAF_piano digital 2027"/>
        <s v="Sorint_redirect aggiuntivo .es"/>
        <s v="Erregierre_video"/>
        <s v="KMR_COLLIERS - 25.11.26"/>
        <s v="KMR_THEA - 11.12.26"/>
        <s v="DG3 Dolciaria"/>
        <s v="METANO NORD_Bilancio di Sostenibilità 2025"/>
        <s v="Servitly_sales expander"/>
        <s v="wesii_sales expander"/>
        <s v="MIMIT_ultimoMiglioInnovazione"/>
        <s v="TrentinoSviluppo_attraction"/>
        <s v="KMR_TECH STYLE - 09.2026"/>
        <s v="KMR_ATS BG - 25.09.26"/>
        <s v="Scame_sister companies_bando MASE 1"/>
        <s v="AAB_GEOTECK TIERRE_Progetto comunicazione"/>
        <s v="KMR_MEDICAL NET - 2027"/>
        <s v="KMR_T.IMMAGINE - 25.06.26"/>
        <s v="ENTOPAN_analisi e sales expander"/>
        <s v="Mecmatica_SE"/>
        <s v="PLAX GROUP_SEO"/>
        <s v="PLAX GROUP_paid adv"/>
        <s v="PLAX GROUP_social media "/>
        <s v="PLAX GROUP_email marketing"/>
        <s v="KMR_TECO - 03.11.26"/>
        <s v="CICLOTTE_DEM da giu26"/>
        <s v="CICLOTTE_social da giu26"/>
        <s v="KMR_KAMPAAY per ALFASIGMA - 09+10.06.26"/>
        <s v="MANGO SPORT SYSTEM_SE"/>
        <s v="VENETA PREFABBRICATI_render"/>
        <s v="MAGNETTI_adattamento backdrop"/>
        <s v="KMR_INTELLIMECH - 11.06.26"/>
        <s v="SPD_Social 26 27"/>
        <s v="KMR_MuM - 10.09.26"/>
        <s v="KMR_RESINEX - 23.09.26"/>
        <s v="GEMELS_paid adv 6 mesi 2026"/>
        <s v="KMR_INTECH 3D - 28.10.26"/>
        <s v="sparkle_pilotaSE"/>
        <s v="AB_learn to learn"/>
        <s v="KMR_FAE - 05.06.26"/>
        <s v="Papermon_SE 26"/>
        <s v="Leslie_hosting 27/28"/>
        <s v="KMR_HEXAGON - 14.07.26"/>
        <s v="Press 2000_sales expander"/>
        <s v="PAPERMON_Ricerca personale "/>
        <s v="KMR_IKM - 26.11.26"/>
        <s v="KMR_CA EVENTS per G2 EVENTI SRL - 30.09.26"/>
        <s v="Cantoni Trading_sito ecommerce"/>
        <s v="Visit Bergamo_aggiornamento brochure ita"/>
        <s v="KMR_KAMPAAY per TALENTIA in Confindustria - 29.10.26"/>
        <s v="Arrigoni Alimentari_sito ecommerce"/>
        <s v="KMR_RICAM - 10.2026"/>
        <s v="Microsystems"/>
        <s v="MicroSystems_Hyperspace_AnalisiMercatoAgrivoltaico"/>
        <s v="CORTI DESIGN_hosting 26/27"/>
        <s v="CORTI DESIGN_hosting 27/28"/>
        <s v="SIMBIOSITY_hosting 26/27"/>
        <s v="SIMBIOSITY_hosting 27/28"/>
        <s v="Favari Trasmissioni_Ricerca fornitore"/>
        <s v="Favari Trasmissioni_Ricerca agenti"/>
        <s v="KMR_KION - 16.09.26"/>
        <s v="AB_System Integrator concept"/>
        <s v="PONTENOSSA_modifiche sito web"/>
        <s v="PROMOS_FESTIVAL DEL LEGNO"/>
        <s v="IMO spa_sales Expander"/>
        <s v="IMO spa_analisi mercato"/>
        <s v="EZM_pacchetto service 30h da giu26"/>
        <s v="PEXTO_SE 26"/>
        <s v="Italian Gasket_siti web"/>
        <s v="ERRE.O_cataloghi"/>
        <s v="Qintesi_sito"/>
        <s v="Qintesi_branding"/>
        <s v="Qintesi_video corporate"/>
        <s v="Gruppo Enercom_revisione homepage"/>
        <s v="UTILITA'_Customer Value Program"/>
        <s v="KMR_CREATIVE COMMUNICATIONS - LISTINO 2026"/>
        <s v="GALBIATI FRATELLI_Pacchetto Service 10 h"/>
        <s v="KMR_JMC GROUP - 27.07.26"/>
        <s v="RISA_coordinamento di piano"/>
        <s v="BARBIFLEX_img da stock"/>
        <s v="METANO NORD_COM_Manuale HR e Piano di Comunicazione interna"/>
        <s v="AB HOLDING_pacchetto 20h da giu26"/>
        <s v="KRONOS_informative GDPR 2026"/>
        <s v="ZUFFANTE_pacchetto 10h da giu26"/>
        <s v="ABBY Polacco"/>
        <s v="ABBY Spagnolo"/>
        <s v="CE_DRILLING_PAID26_Budget"/>
        <s v="ALBERTINI PACKAGING_SE"/>
        <s v="Floky_domini fr-uk-de-es"/>
        <s v="Floky_domini fr-co-de-es"/>
        <s v="SCAMM_Euroblech 26"/>
        <s v="MAGNETTI_pacchetto 20 ore GIUGNO 26"/>
        <s v="GRAFFIDEA_SEO 2026"/>
        <s v="DECORA_SE 26/27"/>
        <s v="LABORATORIO DEL CARMINE_hosting e caselle mail 26/27"/>
        <s v="AXF AXLES_hosting 26/27"/>
        <s v="LOGIC SISTEMI_investimento paid"/>
        <s v="Inkeat_promozione"/>
        <s v="Scame_sito web_bando MASE 1"/>
        <s v="LOGIC SISTEMI_presentazione aziendale"/>
        <s v="LOGIC SISTEMI_SMM"/>
        <s v="LOGIC SISTEMI_landing page"/>
        <s v="Trigenia_salesExpander_cloven"/>
        <s v="Coiver_sito"/>
        <s v="TSC_sviluppo commerciale"/>
        <s v="COOPERATIVA NAMASTE'_Strategia di comunicazione e realizzazione sito web"/>
        <s v="KMR_COMARK 15.07.2026"/>
        <s v="CAVALLERETTI_SE 26"/>
        <s v="GIERRE_fee stampa block notes Risa Group"/>
        <s v="GFM_affiancamento comunicazione "/>
        <s v="GFM_social media"/>
        <s v="ATS MICROFUSIONE_social media"/>
        <s v="ATS MICROFUSIONE_paid adv"/>
        <s v="ATS MICROFUSIONE_SEO"/>
        <s v="GFM_pacchetto ore grafica"/>
        <s v="VOGT_Catalogo Single Disc Wafer "/>
        <s v="TRASMEC_business expander"/>
        <s v="Sorint_integrazione sito policies e documenti"/>
        <s v="MECMATICA_pacchetto service 10h da giu26"/>
        <s v="UEMME_trasferta social"/>
        <s v="Effearredi_video pillole 2026"/>
        <s v="KMR_BETA SERVICE - LISTINO 2026"/>
        <s v="PERLINI DUMPERS_hosting e manutenzione"/>
        <s v="KMR_EVOGY - 28.08.26"/>
        <s v="KMR_MCM SEALING - 12.11.26"/>
        <s v="EXXRO_Rebranding"/>
        <s v="EXXRO_sito web"/>
        <s v="EXXRO_social media"/>
        <s v="EXXRO_SEO"/>
        <s v="EXXRO_brochure"/>
        <s v="Nova Frigo_schede tecniche "/>
        <s v="SORINI &amp; MIGLIAVACCA_shooting"/>
        <s v="KMR_KUKA - 24.09.26"/>
        <s v="TESI SYSTEM_pacchetto 20 ore luglio"/>
        <s v="Gavazzi trading_canone annuale dominio da giugno 26"/>
        <s v="SCOPREGA_Sito web "/>
        <s v="KMR_AZIMUT - 21.09.26"/>
        <s v="Overview di mercato e market test SETTORE UOVA"/>
        <s v="KMR_CO.MARK - 22.09.26"/>
        <s v="KMR_FARO 2026 - 29.10.26"/>
        <s v="Scame_credito_bando MASE 1"/>
        <s v="Scamm_video pillole"/>
        <s v="FLEXI_revisione sito web"/>
        <s v="FLEXI_service 10 h"/>
        <s v="KMR_TREVI GROUP - 30.10.26"/>
        <s v="KMR_DELIVERA - 12.09.26"/>
        <s v="KMR_DELIVERA - 10.10.26"/>
        <s v="KMR_CYBERTEC ZUCCHETTI - 18.11.26"/>
        <s v="TCA_ricerca CFO"/>
        <s v="ATS MICROFUSIONE_hosting e dominio 26/27"/>
        <s v="CILAS_hosting 26/27"/>
        <s v="SIRIUM_hosting e caselle 26/27"/>
        <s v="KMR_INTELLIMECH - 16.07.26"/>
        <s v="KMR_EASYNET - 30.09.26"/>
        <s v="KMR_KAMPAAY PER ABB - 2a opz. 24.09.26"/>
        <s v="KMR_ FEE Compass 2026"/>
        <s v="Sorint_es_hosting 26-27"/>
        <s v="BAGATTINI_pacchetto 20h da lug26"/>
        <s v="GI.TESSIL FODERAMI_SMM"/>
        <s v="KMR_EY - 27.10.26"/>
        <s v="KMR_EY - 26.11.26"/>
        <s v="KMR_EY - 17.12.26"/>
        <s v="KMR_EY - 21.01.27"/>
        <s v="KMR_STRATEGIE E INNOVAZIONE 2026 - 14.10.26"/>
        <s v="KMR_GASER (in BISTRO) - 24.09.26"/>
        <s v="FINERRE_Talent Acquisition"/>
        <s v="Mengato_sito web"/>
        <s v="Mengato_social media"/>
        <s v="KMR_G2 EVENTI per MG MOTOR - IN CONF - 10.12.26"/>
        <s v="AB UK_schede case"/>
        <s v="KMR_ESSS - 15.10.26"/>
        <s v="KMR_ANDI IN CONF - 06+07.11.26"/>
        <s v="KMR_INTELLIMECH E QINTESI - 17.12.26"/>
        <s v="KMR_RANDSTAD - 15.10.26"/>
        <s v="Praga_hosting 27-28"/>
        <s v="EZ_social media"/>
        <s v="EZ_SEO"/>
        <s v="Progetto AbitAzione_identity"/>
        <s v="Progetto AbitAzione_sito"/>
        <s v="KMR_IBC SOLAR - 30.09.26"/>
        <s v="MEC_grafiche openday"/>
        <s v="DKR_fee Editrice San Marco"/>
        <s v="RISA GROUP_temporary com"/>
        <s v="CALVI_presentazioni"/>
        <s v="KMR_CAE SRL - 11.2026"/>
        <s v="CALVI_social 26/27"/>
        <s v="SIPA_piano com"/>
        <s v="SIPA_social media"/>
        <s v="RATHBONE_piano com"/>
        <s v="RATHBONE_social media"/>
        <s v="EZM_multimedia"/>
        <s v="EZM_strumenti presentazione"/>
        <s v="EZM_social media"/>
        <s v="MARKMETALL_sito web"/>
        <s v="MARKMETALL_multimedia"/>
        <s v="MARKMETALL_strumenti presentazione"/>
        <s v="MARKMETALL_social media"/>
        <s v="CEAR_branding"/>
        <s v="Assocoop_SalesExpander"/>
        <s v="Il Sole Spirits_brochure e sito"/>
        <s v="AAB_CORNA IMPIANTI SE SETT '26"/>
        <s v="KMR_TUV ITALIA - 17.11.26"/>
        <s v="GREDA SRL_ricerca agenti e distributori area DACH"/>
        <s v="Keytext_hosting e 2 domini da lug 27"/>
        <s v="Ospitalità senza barriere_hosting da lug 26"/>
        <s v="Ospitalità senza barriere_hosting da lug 27"/>
        <s v="Erregi_hosting e dominio da lug 27"/>
        <s v="INNOVA.T_dominio .it e .com"/>
        <s v="Sorint_hosting sito ES da giu27"/>
        <s v="KMR_MARSH 2026 - 25.11.26"/>
        <s v="Semplicemente legno_hosting MN 26-27"/>
        <s v="Semplicemente legno_hosting MN 27-28"/>
        <s v="E.D. Elettronica dedicata_affiancamento marketing 2026"/>
        <s v="KMR_AIM per SANOFI - 28.09.26"/>
        <s v="FINERRE_hosting da ott 27"/>
        <s v="KMR_IG PER MEDIOLANUM - 03.12.26"/>
        <s v="SCOPREGA_Company profile "/>
        <s v="AAB_VALMATECH_SE 26-27"/>
        <s v="KMR_PANASONIC - 03.2027"/>
        <s v="Flexi_bilancio 2025"/>
        <s v="IVS 2028"/>
        <s v="Materia Prima_sito"/>
        <s v="Materia Prima_paid"/>
        <s v="FINERRE_Ricerca e Selezione_stage"/>
        <s v="KMR_QINTESI - 12.10.26"/>
        <s v="KMR_KASK - 30.11+01.12.26"/>
        <s v="SIMERTEC SRL_SE USA"/>
        <s v="Gavazzi_hosting 27-28"/>
        <s v="KMR_SAPIO - BIOREP - 30.09.26"/>
        <s v="Vero Project_stand fiera set26"/>
        <s v="BlueChange_hosting 27- 28"/>
        <s v="REDI_Hosting 27-28"/>
        <s v="VERO PROJECT_pacchetto 10h da lug26"/>
        <s v="Scame_video_bando MASE 1"/>
        <s v="Scame_bando MASE 2"/>
        <s v="TECO_Strategia di comunicazione di gruppo"/>
        <s v="ARX_success fee SE 2025-26"/>
        <s v="AB_com 26_service 80 h"/>
        <s v="SCOPREGA_SMM 26/27"/>
        <s v="KMR_SINAPSI SRL - 12.11.26"/>
        <s v="KOBAK_ricerca distributori Spagna"/>
        <s v="KMR_TEMPO EVENT per AFI ESCA - 03.2027"/>
        <s v="KMR_EVENTO FIERISTICO - MARZO 2026"/>
        <s v="Promos_Webinar 17/09/26 "/>
        <s v="GREDA_ricerca agenti Spagna"/>
        <s v="Nova Frigo_pannelli fiera"/>
        <s v="Steel summit_scouting partecipanti"/>
        <s v="VERO PROJECT_seo 2026"/>
        <s v="ARGOMM_duplicazione lingua sito"/>
        <s v="Falegnameria Bellini_Hosting e dominio da set 26"/>
        <s v="CONFIMI_hosting contrattopmi.it 26/27"/>
        <s v="CONFIMI_hosting contrattopmi.it 27/28"/>
        <s v="PLAX GROUP_sito e landing"/>
        <s v="ROBOLOGICA_hosting da set26"/>
        <s v="CMA TEC_Fiera BIMU"/>
        <s v="KMR_TECNOBODY - 01.09.26"/>
        <s v="KMR_TESMEC - 19.11.26"/>
        <s v="PERLINI DUMPERS_hosting e domini"/>
        <s v="Gentili Technology Equipment_DEM"/>
        <s v="NICOLO' VANINI_sito web"/>
        <s v="Lovato_engagement"/>
        <s v="DON_RG Campioni di vita"/>
        <s v="SCAMM_Employer Branding Strategy"/>
        <s v="KMR_BREMBO - 2027"/>
        <s v="LABORATORIO DEL CARMINE_hosting e caselle 27/28"/>
        <s v="EZM/MARKMETALL_shooting reportage"/>
        <s v="LOGIC SISTEMI_naming"/>
        <s v="Nencini/ Catalogo triple offset "/>
        <s v="KMR_BCENTRIC per azienda finanza - primavera 2027"/>
        <s v="Polo Meccatronica Valley_sales expander"/>
        <s v="BildTrust_sales expander"/>
        <s v="H2IT_salesExpander"/>
        <s v="BlueChange_hosting 27-28"/>
        <s v="GALLAZZINI_affiancamento direzione commerciale"/>
        <s v="VECTOR RENEWABLES_hosting da set27"/>
        <s v="VECTOR RENEWABLES_hosting da set26"/>
        <s v="GILARDONI_concept evento"/>
        <s v="AAB_KITERM SE 26/27"/>
        <s v="AB USA_postcard CHP industrial"/>
        <s v="KMR_PRAXI - ott o nov 2026"/>
        <s v="KMR_ELEPHASE per Credemleasing - 04.2027"/>
        <s v="KEYTEXT_rifatturazione iubenda 2026"/>
        <s v="DIGINNOVA_comunicazione rebranding"/>
        <s v="SCAME PARRE_SE E-Mobility 2026-2027"/>
        <s v="DON_Developmovement x cena di gala"/>
        <s v="TEKNOFLUOR_nov26-giu27 con pre fiera Achema"/>
        <s v="KMR_UNIACQUE - 13.10.26"/>
        <s v="BIBLIOTECA MAJ_ segnaletica Casa Suardi"/>
        <s v="VECTOR RENEWABLES_pacchetto 20h da set26"/>
        <s v="TEKNOFLUOR_Post fiera Achema"/>
        <s v="HUGCUBS_marketanalisys&amp;test"/>
        <s v="HUGCUBS_Brand&amp;comstrategy"/>
        <s v="ANDREA LUZZANA_Ricerca e Selezione"/>
        <s v="MILESTONE_Percorso formativo AI"/>
        <s v="KMR_ALLEANZA ASSICURAZIONI - 13.10.26"/>
        <s v="CICLOTTE_Ricerca e Selezione"/>
        <s v="VECTOR RENEWABLES_iubenda, GA4 e manutenzione annuale"/>
        <s v="TrentinoSviluppo_attractionSE"/>
        <s v="BLOWTEX SRL_sales expander"/>
        <s v="GATTI PRECORVI_acquisto immagini per sito"/>
        <s v="LUCANICA 2.0"/>
        <s v="FLORIO CARTA_SE "/>
        <s v="ERREGIERRE_hosting da ott26"/>
        <s v="CALFIN_hosting 3 siti Calfin, Ezm, Markmetall da ott26"/>
        <s v="ECOSVILUPPO_hosting da ott26"/>
        <s v="BARBIFLEX_brochure garden IT-FR"/>
        <s v="IMPACT_hosting 2024-2025"/>
        <s v="ZENUCCHI_ evento Natale 26"/>
        <s v="LFM_BE strategia di comunicazione"/>
        <s v="LFM_COM strategia di comunicazione"/>
        <s v="LFM_sito web"/>
        <s v="LFM_paid adv"/>
        <s v="LFM_landing page"/>
        <s v="LFM_SEO"/>
        <s v="LFM_shooting"/>
        <s v="FRIGOGELO_email marketing"/>
        <s v="FRIGOGELO/ICETECH_paid adv meta"/>
        <s v="AB_system integrator piano di lancio"/>
        <s v="SCAME_hosting EVs4Grid da set27"/>
        <m/>
      </sharedItems>
    </cacheField>
    <cacheField name="Estimate" numFmtId="0">
      <sharedItems containsString="0" containsBlank="1" containsNumber="1" minValue="-1202" maxValue="400000"/>
    </cacheField>
    <cacheField name="Start" numFmtId="0">
      <sharedItems containsNonDate="0" containsDate="1" containsString="0" containsBlank="1" minDate="2018-07-01T00:00:00" maxDate="2027-11-02T00:00:00"/>
    </cacheField>
    <cacheField name="Signed_On" numFmtId="0">
      <sharedItems containsNonDate="0" containsDate="1" containsString="0" containsBlank="1" minDate="2022-11-11T00:00:00" maxDate="2026-08-27T00:00:00"/>
    </cacheField>
    <cacheField name="Due_Date" numFmtId="0">
      <sharedItems containsNonDate="0" containsDate="1" containsString="0" containsBlank="1" minDate="2022-06-10T00:00:00" maxDate="2026-08-27T00:00:00"/>
    </cacheField>
    <cacheField name="Duration" numFmtId="0">
      <sharedItems containsString="0" containsBlank="1" containsNumber="1" containsInteger="1" minValue="1" maxValue="60"/>
    </cacheField>
    <cacheField name="Archived" numFmtId="0">
      <sharedItems containsBlank="1" count="3">
        <s v="yes"/>
        <s v="no"/>
        <m/>
      </sharedItems>
    </cacheField>
    <cacheField name="Archived_Date" numFmtId="0">
      <sharedItems containsNonDate="0" containsDate="1" containsString="0" containsBlank="1" minDate="2021-01-07T00:00:00" maxDate="2026-09-26T00:00:00"/>
    </cacheField>
    <cacheField name="Probability" numFmtId="0">
      <sharedItems containsString="0" containsBlank="1" containsNumber="1" containsInteger="1" minValue="10" maxValue="100" count="7">
        <n v="100"/>
        <m/>
        <n v="90"/>
        <n v="10"/>
        <n v="50"/>
        <n v="25"/>
        <n v="75"/>
      </sharedItems>
    </cacheField>
    <cacheField name="Client_PO" numFmtId="0">
      <sharedItems containsBlank="1" containsMixedTypes="1" containsNumber="1" containsInteger="1" minValue="404" maxValue="4700032925"/>
    </cacheField>
    <cacheField name="Job_Order" numFmtId="0">
      <sharedItems containsBlank="1" containsMixedTypes="1" containsNumber="1" containsInteger="1" minValue="2454" maxValue="22000"/>
    </cacheField>
    <cacheField name="PM" numFmtId="0">
      <sharedItems containsBlank="1" count="42">
        <s v="Gaia Seghezzi"/>
        <s v="Alessandra Garlini"/>
        <s v="Francesca Poletti"/>
        <s v="Annalisa Surini"/>
        <s v="Cristian Pellegrini"/>
        <s v="Elena Barcella"/>
        <s v="Valentina Premoli"/>
        <s v="Valentina Bucca"/>
        <s v="Francesca Gritti"/>
        <s v="Federica Perico"/>
        <s v="Claudia Nikolai"/>
        <s v="Benedetta Bianchi"/>
        <s v="Bonfanti Luca"/>
        <s v="Chiara Moioli"/>
        <s v="Angela Pezzoli"/>
        <s v="Giovanna Ricuperati"/>
        <s v="Maddalena Zambaiti"/>
        <s v="Federica Riganti"/>
        <s v="FRANCESCA BOSIS"/>
        <s v="Roberta Facheris"/>
        <s v="Francesca Pezzoli"/>
        <s v="Alice Magni"/>
        <s v="Camilla Battaini"/>
        <s v="Nicola Lazzaroni"/>
        <s v="Elisabetta Locatelli"/>
        <s v="Giulia Pizzati"/>
        <s v="Silvia Cortinovis"/>
        <s v="Michele Gambarini"/>
        <s v="Francesca Gelmy"/>
        <s v="Erica Salvucci"/>
        <s v="Erica Bresciani"/>
        <s v="Giulio Gangemi"/>
        <s v="Chiara Bernareggi"/>
        <s v="Ilaria Colleoni"/>
        <s v="Antonio Noventa"/>
        <s v="Francesca Gelmini"/>
        <s v="Chiara Ballabio"/>
        <s v="Martina Pellicone"/>
        <s v="Lisa Pezzali"/>
        <s v="Serena Carminati"/>
        <s v="Federica Nieddu"/>
        <m/>
      </sharedItems>
    </cacheField>
    <cacheField name="Account" numFmtId="0">
      <sharedItems containsBlank="1"/>
    </cacheField>
    <cacheField name="Job_Order_Category" numFmtId="0">
      <sharedItems containsBlank="1"/>
    </cacheField>
    <cacheField name="Is_Progress_Percent" numFmtId="0">
      <sharedItems containsBlank="1"/>
    </cacheField>
    <cacheField name="Project_Type" numFmtId="0">
      <sharedItems containsBlank="1"/>
    </cacheField>
    <cacheField name="Client" numFmtId="0">
      <sharedItems containsBlank="1"/>
    </cacheField>
    <cacheField name="Client_Contact" numFmtId="0">
      <sharedItems containsBlank="1"/>
    </cacheField>
    <cacheField name="Program_Charter" numFmtId="0">
      <sharedItems containsBlank="1"/>
    </cacheField>
    <cacheField name="Business_Unit" numFmtId="0">
      <sharedItems containsBlank="1" count="7">
        <s v="Business Expander"/>
        <s v="FINC"/>
        <s v="Comunicazione"/>
        <s v="GSM"/>
        <s v="No BU"/>
        <s v="HRC"/>
        <m/>
      </sharedItems>
    </cacheField>
    <cacheField name="Stage" numFmtId="0">
      <sharedItems containsBlank="1"/>
    </cacheField>
    <cacheField name="Suggested_Price" numFmtId="0">
      <sharedItems containsString="0" containsBlank="1" containsNumber="1" minValue="6" maxValue="387200"/>
    </cacheField>
    <cacheField name="External_Cost" numFmtId="0">
      <sharedItems containsString="0" containsBlank="1" containsNumber="1" minValue="6" maxValue="300000"/>
    </cacheField>
    <cacheField name="Internal_Cost" numFmtId="0">
      <sharedItems containsString="0" containsBlank="1" containsNumber="1" minValue="12.8" maxValue="137312"/>
    </cacheField>
    <cacheField name="Travel_Cost" numFmtId="0">
      <sharedItems containsString="0" containsBlank="1" containsNumber="1" minValue="31.98" maxValue="31500"/>
    </cacheField>
    <cacheField name="Expense_Cost" numFmtId="0">
      <sharedItems containsString="0" containsBlank="1" containsNumber="1" minValue="15" maxValue="76000"/>
    </cacheField>
    <cacheField name="Progress %" numFmtId="0">
      <sharedItems containsString="0" containsBlank="1" containsNumber="1" minValue="5.13" maxValue="100"/>
    </cacheField>
    <cacheField name="Budget Consumption %" numFmtId="0">
      <sharedItems containsString="0" containsBlank="1" containsNumber="1" minValue="0.25" maxValue="14421.25"/>
    </cacheField>
    <cacheField name="Worked hours value" numFmtId="0">
      <sharedItems containsString="0" containsBlank="1" containsNumber="1" minValue="2.5" maxValue="338905.5"/>
    </cacheField>
    <cacheField name="Invoiced" numFmtId="0">
      <sharedItems containsString="0" containsBlank="1" containsNumber="1" minValue="10" maxValue="184826.13"/>
    </cacheField>
    <cacheField name="Ordered" numFmtId="0">
      <sharedItems containsString="0" containsBlank="1" containsNumber="1" minValue="7.31" maxValue="106264.01"/>
    </cacheField>
    <cacheField name="Travels" numFmtId="0">
      <sharedItems containsNonDate="0" containsString="0" containsBlank="1"/>
    </cacheField>
    <cacheField name="Expenses" numFmtId="0">
      <sharedItems containsNonDate="0" containsString="0" containsBlank="1"/>
    </cacheField>
    <cacheField name="Internal Cost (Projected)" numFmtId="0">
      <sharedItems containsString="0" containsBlank="1" containsNumber="1" minValue="4" maxValue="338905.5"/>
    </cacheField>
    <cacheField name="Gross Margin (Last Budget Version)" numFmtId="0">
      <sharedItems containsString="0" containsBlank="1" containsNumber="1" minValue="-11408" maxValue="183000"/>
    </cacheField>
    <cacheField name="Gross Margin % (Last Budget Version)" numFmtId="0">
      <sharedItems containsBlank="1" containsMixedTypes="1" containsNumber="1" minValue="-497.48010610080001" maxValue="100"/>
    </cacheField>
    <cacheField name="Gross Margin (Projected)" numFmtId="0">
      <sharedItems containsString="0" containsBlank="1" containsNumber="1" minValue="-11253" maxValue="183000"/>
    </cacheField>
    <cacheField name="Gross Margin % (Projected)" numFmtId="0">
      <sharedItems containsBlank="1" containsMixedTypes="1" containsNumber="1" minValue="-497.48010610080001" maxValue="100"/>
    </cacheField>
    <cacheField name="Contribution Margin (Last Budget Version)" numFmtId="0">
      <sharedItems containsString="0" containsBlank="1" containsNumber="1" minValue="-137312" maxValue="183000"/>
    </cacheField>
    <cacheField name="Contribution Margin % (Last Budget Version)" numFmtId="0">
      <sharedItems containsBlank="1" containsMixedTypes="1" containsNumber="1" minValue="-755.75" maxValue="100"/>
    </cacheField>
    <cacheField name="Contribution Margin (Projected)" numFmtId="0">
      <sharedItems containsString="0" containsBlank="1" containsNumber="1" minValue="-338905.5" maxValue="183000"/>
    </cacheField>
    <cacheField name="Contribution Margin % (Projected)" numFmtId="0">
      <sharedItems containsBlank="1" containsMixedTypes="1" containsNumber="1" minValue="-2017.1032272325001" maxValue="100"/>
    </cacheField>
    <cacheField name="Data chiusura" numFmtId="0">
      <sharedItems containsBlank="1" containsMixedTypes="1" containsNumber="1" containsInteger="1" minValue="2" maxValue="2"/>
    </cacheField>
    <cacheField name="Data apertura" numFmtId="0">
      <sharedItems containsBlank="1"/>
    </cacheField>
    <cacheField name="Committente" numFmtId="0">
      <sharedItems containsBlank="1"/>
    </cacheField>
    <cacheField name="Settore" numFmtId="0">
      <sharedItems containsBlank="1"/>
    </cacheField>
    <cacheField name="Finanziato SI/NO" numFmtId="0">
      <sharedItems containsBlank="1"/>
    </cacheField>
    <cacheField name="RIFATTURAZIONE" numFmtId="0">
      <sharedItems containsBlank="1"/>
    </cacheField>
    <cacheField name="Sales Type" numFmtId="0">
      <sharedItems containsBlank="1"/>
    </cacheField>
    <cacheField name="Paesi" numFmtId="0">
      <sharedItems containsBlank="1"/>
    </cacheField>
    <cacheField name="Intrarea" numFmtId="0">
      <sharedItems containsBlank="1"/>
    </cacheField>
    <cacheField name="Sales 2" numFmtId="0">
      <sharedItems containsBlank="1"/>
    </cacheField>
    <cacheField name="Numero preventiv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84">
  <r>
    <n v="7"/>
    <x v="0"/>
    <n v="11000"/>
    <d v="2020-01-01T00:00:00"/>
    <m/>
    <m/>
    <n v="12"/>
    <x v="0"/>
    <d v="2022-02-04T00:00:00"/>
    <x v="0"/>
    <m/>
    <s v="20B101"/>
    <x v="0"/>
    <s v="Gaia Seghezzi"/>
    <s v="cliente"/>
    <m/>
    <s v="OLD_Temporary Export Management"/>
    <s v="BOSCAROL SRL"/>
    <m/>
    <m/>
    <x v="0"/>
    <s v="Won"/>
    <n v="12000"/>
    <m/>
    <n v="3840"/>
    <m/>
    <m/>
    <n v="100"/>
    <n v="31.56"/>
    <n v="1212"/>
    <m/>
    <m/>
    <m/>
    <m/>
    <n v="1212"/>
    <n v="11000"/>
    <n v="100"/>
    <n v="11000"/>
    <n v="100"/>
    <n v="7160"/>
    <n v="65.090909090908994"/>
    <n v="9788"/>
    <n v="88.981818181817999"/>
    <m/>
    <m/>
    <m/>
    <m/>
    <s v="NO"/>
    <m/>
    <s v="SI"/>
    <m/>
    <m/>
    <m/>
    <m/>
  </r>
  <r>
    <n v="11"/>
    <x v="1"/>
    <n v="24500"/>
    <d v="2020-09-01T00:00:00"/>
    <m/>
    <m/>
    <n v="4"/>
    <x v="0"/>
    <d v="2021-10-28T00:00:00"/>
    <x v="1"/>
    <m/>
    <m/>
    <x v="1"/>
    <s v="Alessandra Garlini"/>
    <s v="cliente"/>
    <m/>
    <s v="OLD_Temporary Export Management"/>
    <s v="Lucana Salumi"/>
    <m/>
    <m/>
    <x v="0"/>
    <s v="Lost"/>
    <n v="12250"/>
    <n v="12250"/>
    <m/>
    <m/>
    <m/>
    <m/>
    <m/>
    <m/>
    <m/>
    <m/>
    <m/>
    <m/>
    <m/>
    <n v="12250"/>
    <n v="50"/>
    <n v="12250"/>
    <n v="50"/>
    <n v="12250"/>
    <n v="50"/>
    <n v="12250"/>
    <n v="50"/>
    <m/>
    <m/>
    <m/>
    <m/>
    <s v="SI"/>
    <m/>
    <s v="SI"/>
    <m/>
    <m/>
    <m/>
    <m/>
  </r>
  <r>
    <n v="12"/>
    <x v="2"/>
    <n v="12000"/>
    <d v="2020-01-01T00:00:00"/>
    <m/>
    <m/>
    <n v="12"/>
    <x v="0"/>
    <d v="2022-02-04T00:00:00"/>
    <x v="0"/>
    <m/>
    <s v="20B103"/>
    <x v="1"/>
    <s v="Alessandra Garlini"/>
    <s v="cliente"/>
    <m/>
    <s v="OLD_Temporary Export Management"/>
    <s v="Minonzio Srl"/>
    <m/>
    <m/>
    <x v="0"/>
    <s v="Won"/>
    <n v="10400"/>
    <m/>
    <n v="3648"/>
    <m/>
    <m/>
    <n v="100"/>
    <n v="59.38"/>
    <n v="2964"/>
    <m/>
    <m/>
    <m/>
    <m/>
    <n v="2964"/>
    <n v="12000"/>
    <n v="100"/>
    <n v="12000"/>
    <n v="100"/>
    <n v="8352"/>
    <n v="69.599999999999994"/>
    <n v="9036"/>
    <n v="75.3"/>
    <m/>
    <m/>
    <m/>
    <m/>
    <s v="NO"/>
    <m/>
    <s v="NO"/>
    <m/>
    <m/>
    <m/>
    <m/>
  </r>
  <r>
    <n v="13"/>
    <x v="3"/>
    <n v="8800"/>
    <d v="2020-01-01T00:00:00"/>
    <m/>
    <m/>
    <n v="6"/>
    <x v="0"/>
    <d v="2022-02-03T00:00:00"/>
    <x v="0"/>
    <m/>
    <s v="19B019"/>
    <x v="2"/>
    <s v="Giovanna Ricuperati"/>
    <s v="cliente"/>
    <m/>
    <s v="OLD_Temporary Export Management"/>
    <s v="NTS Spa"/>
    <m/>
    <m/>
    <x v="0"/>
    <s v="Won"/>
    <n v="6000"/>
    <m/>
    <n v="1600"/>
    <m/>
    <m/>
    <n v="100"/>
    <n v="41.25"/>
    <n v="728"/>
    <m/>
    <m/>
    <m/>
    <m/>
    <n v="728"/>
    <n v="8800"/>
    <n v="100"/>
    <n v="8800"/>
    <n v="100"/>
    <n v="7200"/>
    <n v="81.818181818181998"/>
    <n v="8072"/>
    <n v="91.727272727273004"/>
    <m/>
    <m/>
    <m/>
    <m/>
    <s v="NO"/>
    <m/>
    <s v="SI"/>
    <m/>
    <m/>
    <m/>
    <m/>
  </r>
  <r>
    <n v="14"/>
    <x v="4"/>
    <n v="8000"/>
    <d v="2020-01-01T00:00:00"/>
    <m/>
    <m/>
    <n v="4"/>
    <x v="0"/>
    <d v="2022-02-04T00:00:00"/>
    <x v="0"/>
    <m/>
    <s v="19B020"/>
    <x v="3"/>
    <s v="Alessandra Garlini"/>
    <s v="cliente"/>
    <m/>
    <s v="OLD_Temporary Export Management"/>
    <s v="Oleifici Fratelli Masturzo Snc"/>
    <m/>
    <m/>
    <x v="0"/>
    <s v="Won"/>
    <n v="6800"/>
    <n v="800"/>
    <n v="1920"/>
    <m/>
    <m/>
    <n v="100"/>
    <n v="13.75"/>
    <n v="290"/>
    <m/>
    <m/>
    <m/>
    <m/>
    <n v="290"/>
    <n v="7200"/>
    <n v="90"/>
    <n v="8000"/>
    <n v="100"/>
    <n v="5280"/>
    <n v="66"/>
    <n v="7710"/>
    <n v="96.375"/>
    <m/>
    <m/>
    <m/>
    <s v="Food"/>
    <s v="SI"/>
    <m/>
    <s v="NO"/>
    <s v="DACH"/>
    <m/>
    <m/>
    <m/>
  </r>
  <r>
    <n v="15"/>
    <x v="5"/>
    <n v="2000"/>
    <d v="2020-01-01T00:00:00"/>
    <m/>
    <m/>
    <n v="2"/>
    <x v="0"/>
    <d v="2022-02-03T00:00:00"/>
    <x v="0"/>
    <m/>
    <s v="19B022"/>
    <x v="2"/>
    <s v="Alessandra Garlini"/>
    <s v="cliente"/>
    <m/>
    <s v="OLD_Temporary Export Management"/>
    <s v="Pirola"/>
    <m/>
    <m/>
    <x v="0"/>
    <s v="Won"/>
    <n v="2400"/>
    <m/>
    <n v="640"/>
    <m/>
    <m/>
    <n v="100"/>
    <m/>
    <m/>
    <m/>
    <m/>
    <m/>
    <m/>
    <m/>
    <n v="2000"/>
    <n v="100"/>
    <n v="2000"/>
    <n v="100"/>
    <n v="1360"/>
    <n v="68"/>
    <n v="2000"/>
    <n v="100"/>
    <m/>
    <m/>
    <m/>
    <m/>
    <s v="NO"/>
    <m/>
    <s v="NO"/>
    <m/>
    <m/>
    <m/>
    <m/>
  </r>
  <r>
    <n v="16"/>
    <x v="6"/>
    <n v="28000"/>
    <d v="2020-07-01T00:00:00"/>
    <m/>
    <m/>
    <n v="6"/>
    <x v="0"/>
    <d v="2021-10-28T00:00:00"/>
    <x v="1"/>
    <m/>
    <m/>
    <x v="1"/>
    <s v="Alessandra Garlini"/>
    <s v="cliente"/>
    <m/>
    <s v="OLD_Temporary Export Management"/>
    <s v="SULZER SRL"/>
    <m/>
    <m/>
    <x v="0"/>
    <s v="Lost"/>
    <m/>
    <m/>
    <m/>
    <m/>
    <m/>
    <m/>
    <m/>
    <m/>
    <m/>
    <m/>
    <m/>
    <m/>
    <m/>
    <n v="28000"/>
    <n v="100"/>
    <n v="28000"/>
    <n v="100"/>
    <n v="28000"/>
    <n v="100"/>
    <n v="28000"/>
    <n v="100"/>
    <m/>
    <m/>
    <m/>
    <m/>
    <s v="SI"/>
    <m/>
    <s v="NO"/>
    <m/>
    <m/>
    <m/>
    <m/>
  </r>
  <r>
    <n v="17"/>
    <x v="7"/>
    <n v="14000"/>
    <d v="2020-01-01T00:00:00"/>
    <m/>
    <m/>
    <n v="12"/>
    <x v="0"/>
    <d v="2022-02-04T00:00:00"/>
    <x v="0"/>
    <m/>
    <s v="20B106"/>
    <x v="1"/>
    <s v="Alessandra Garlini"/>
    <s v="cliente"/>
    <m/>
    <s v="OLD_Temporary Export Management"/>
    <s v="Tornilastra Srl"/>
    <m/>
    <m/>
    <x v="0"/>
    <s v="Won"/>
    <n v="19200"/>
    <m/>
    <n v="7104"/>
    <m/>
    <m/>
    <n v="100"/>
    <n v="2.86"/>
    <n v="203.5"/>
    <m/>
    <m/>
    <m/>
    <m/>
    <n v="203.5"/>
    <n v="14000"/>
    <n v="100"/>
    <n v="14000"/>
    <n v="100"/>
    <n v="6896"/>
    <n v="49.257142857143002"/>
    <n v="13796.5"/>
    <n v="98.546428571429004"/>
    <m/>
    <m/>
    <m/>
    <m/>
    <s v="NO"/>
    <m/>
    <s v="SI"/>
    <m/>
    <m/>
    <m/>
    <m/>
  </r>
  <r>
    <n v="18"/>
    <x v="8"/>
    <n v="10000"/>
    <d v="2020-01-01T00:00:00"/>
    <m/>
    <m/>
    <n v="12"/>
    <x v="0"/>
    <d v="2022-02-04T00:00:00"/>
    <x v="0"/>
    <m/>
    <s v="19B046"/>
    <x v="0"/>
    <s v="Claudia Nikolai"/>
    <s v="cliente"/>
    <m/>
    <s v="OLD_Temporary Export Management"/>
    <s v="Officina Graziani Srl"/>
    <m/>
    <m/>
    <x v="0"/>
    <s v="Won"/>
    <n v="7200"/>
    <m/>
    <n v="2304"/>
    <m/>
    <m/>
    <n v="100"/>
    <n v="126.04"/>
    <n v="2904"/>
    <m/>
    <m/>
    <m/>
    <m/>
    <n v="2904"/>
    <n v="10000"/>
    <n v="100"/>
    <n v="10000"/>
    <n v="100"/>
    <n v="7696"/>
    <n v="76.959999999999994"/>
    <n v="7096"/>
    <n v="70.959999999999994"/>
    <m/>
    <m/>
    <m/>
    <s v="Meccanica"/>
    <s v="NO"/>
    <m/>
    <s v="SI"/>
    <m/>
    <m/>
    <m/>
    <m/>
  </r>
  <r>
    <n v="19"/>
    <x v="9"/>
    <n v="19800"/>
    <d v="2020-01-01T00:00:00"/>
    <m/>
    <m/>
    <n v="12"/>
    <x v="0"/>
    <d v="2022-02-04T00:00:00"/>
    <x v="0"/>
    <m/>
    <s v="20B102"/>
    <x v="1"/>
    <s v="Gaia Seghezzi"/>
    <s v="cliente"/>
    <m/>
    <s v="OLD_Temporary Export Management"/>
    <s v="OMCS PLAST SRL"/>
    <m/>
    <s v="Associazione Artigiani"/>
    <x v="0"/>
    <s v="Won"/>
    <n v="19200"/>
    <m/>
    <n v="7104"/>
    <m/>
    <m/>
    <n v="100"/>
    <n v="134.63999999999999"/>
    <n v="9564.5"/>
    <m/>
    <m/>
    <m/>
    <m/>
    <n v="9564.5"/>
    <n v="19800"/>
    <n v="100"/>
    <n v="19800"/>
    <n v="100"/>
    <n v="12696"/>
    <n v="64.121212121211997"/>
    <n v="10235.5"/>
    <n v="51.694444444444002"/>
    <m/>
    <m/>
    <s v="ASSOART"/>
    <s v="Gomma e plastica"/>
    <s v="NO"/>
    <m/>
    <s v="SI"/>
    <s v="Europa"/>
    <m/>
    <m/>
    <m/>
  </r>
  <r>
    <n v="20"/>
    <x v="10"/>
    <n v="15000"/>
    <d v="2020-06-01T00:00:00"/>
    <m/>
    <m/>
    <n v="8"/>
    <x v="0"/>
    <d v="2021-10-28T00:00:00"/>
    <x v="1"/>
    <m/>
    <m/>
    <x v="4"/>
    <s v="Alessandra Garlini"/>
    <s v="cliente"/>
    <m/>
    <s v="OLD_Temporary Export Management"/>
    <s v="Progtech srl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m/>
    <m/>
    <m/>
    <m/>
    <s v="NO"/>
    <m/>
    <s v="NO"/>
    <m/>
    <m/>
    <m/>
    <m/>
  </r>
  <r>
    <n v="21"/>
    <x v="11"/>
    <n v="6300"/>
    <d v="2020-01-01T00:00:00"/>
    <m/>
    <m/>
    <n v="7"/>
    <x v="0"/>
    <d v="2022-02-04T00:00:00"/>
    <x v="0"/>
    <m/>
    <s v="20B109"/>
    <x v="5"/>
    <s v="Alessandra Garlini"/>
    <s v="cliente"/>
    <m/>
    <s v="Sales Expander"/>
    <s v="Teknofluor Srl"/>
    <m/>
    <s v="Associazione Artigiani"/>
    <x v="0"/>
    <s v="Won"/>
    <n v="5600"/>
    <m/>
    <n v="1792"/>
    <m/>
    <m/>
    <n v="100"/>
    <n v="36.159999999999997"/>
    <n v="660"/>
    <m/>
    <m/>
    <m/>
    <m/>
    <n v="660"/>
    <n v="6300"/>
    <n v="100"/>
    <n v="6300"/>
    <n v="100"/>
    <n v="4508"/>
    <n v="71.555555555555998"/>
    <n v="5640"/>
    <n v="89.523809523810002"/>
    <m/>
    <m/>
    <s v="APA MONZA"/>
    <m/>
    <s v="NO"/>
    <m/>
    <s v="SI"/>
    <m/>
    <m/>
    <m/>
    <m/>
  </r>
  <r>
    <n v="22"/>
    <x v="12"/>
    <n v="4500"/>
    <d v="2020-01-01T00:00:00"/>
    <m/>
    <m/>
    <n v="6"/>
    <x v="0"/>
    <d v="2022-02-03T00:00:00"/>
    <x v="0"/>
    <m/>
    <s v="19B034"/>
    <x v="3"/>
    <s v="Gaia Seghezzi"/>
    <s v="cliente"/>
    <m/>
    <s v="Sales Expander"/>
    <s v="FERRARI DIONIGI Srl"/>
    <m/>
    <s v="Associazione Artigiani"/>
    <x v="0"/>
    <s v="Won"/>
    <n v="6000"/>
    <m/>
    <n v="1920"/>
    <m/>
    <m/>
    <n v="100"/>
    <n v="30"/>
    <n v="589"/>
    <m/>
    <m/>
    <m/>
    <m/>
    <n v="589"/>
    <n v="4500"/>
    <n v="100"/>
    <n v="4500"/>
    <n v="100"/>
    <n v="2580"/>
    <n v="57.333333333333002"/>
    <n v="3911"/>
    <n v="86.911111111110998"/>
    <m/>
    <m/>
    <s v="ASSOART"/>
    <s v="Meccanica"/>
    <s v="NO"/>
    <m/>
    <s v="SI"/>
    <s v="Italia"/>
    <m/>
    <m/>
    <m/>
  </r>
  <r>
    <n v="23"/>
    <x v="13"/>
    <n v="4050"/>
    <d v="2020-01-01T00:00:00"/>
    <m/>
    <m/>
    <n v="5"/>
    <x v="0"/>
    <d v="2022-02-04T00:00:00"/>
    <x v="0"/>
    <m/>
    <s v="19B035"/>
    <x v="3"/>
    <s v="Gaia Seghezzi"/>
    <s v="cliente"/>
    <m/>
    <s v="Sales Expander"/>
    <s v="Formenti Srl"/>
    <m/>
    <s v="Associazione Artigiani"/>
    <x v="0"/>
    <s v="Won"/>
    <n v="4800"/>
    <m/>
    <n v="1536"/>
    <m/>
    <m/>
    <n v="100"/>
    <m/>
    <m/>
    <m/>
    <m/>
    <m/>
    <m/>
    <m/>
    <n v="4050"/>
    <n v="100"/>
    <n v="4050"/>
    <n v="100"/>
    <n v="2514"/>
    <n v="62.074074074073998"/>
    <n v="4050"/>
    <n v="100"/>
    <m/>
    <m/>
    <s v="ASSOART"/>
    <s v="Meccanica"/>
    <s v="NO"/>
    <m/>
    <s v="NO"/>
    <m/>
    <m/>
    <m/>
    <m/>
  </r>
  <r>
    <n v="24"/>
    <x v="14"/>
    <n v="4725"/>
    <d v="2020-01-01T00:00:00"/>
    <m/>
    <m/>
    <n v="4"/>
    <x v="0"/>
    <d v="2022-02-04T00:00:00"/>
    <x v="0"/>
    <m/>
    <s v="19B037"/>
    <x v="0"/>
    <s v="Gaia Seghezzi"/>
    <s v="cliente"/>
    <m/>
    <s v="Sales Expander"/>
    <s v="FRATUS Srl"/>
    <m/>
    <s v="Associazione Artigiani"/>
    <x v="0"/>
    <s v="Won"/>
    <n v="4800"/>
    <m/>
    <n v="1536"/>
    <m/>
    <m/>
    <n v="100"/>
    <n v="59.38"/>
    <n v="912"/>
    <m/>
    <m/>
    <m/>
    <m/>
    <n v="912"/>
    <n v="4725"/>
    <n v="100"/>
    <n v="4725"/>
    <n v="100"/>
    <n v="3189"/>
    <n v="67.492063492062996"/>
    <n v="3813"/>
    <n v="80.698412698412994"/>
    <m/>
    <m/>
    <s v="ASSOART"/>
    <s v="Gomma e plastica"/>
    <s v="NO"/>
    <m/>
    <s v="SI"/>
    <m/>
    <m/>
    <m/>
    <m/>
  </r>
  <r>
    <n v="25"/>
    <x v="15"/>
    <n v="12870"/>
    <d v="2020-03-01T00:00:00"/>
    <m/>
    <m/>
    <n v="13"/>
    <x v="0"/>
    <d v="2022-02-09T00:00:00"/>
    <x v="0"/>
    <m/>
    <s v="20B111"/>
    <x v="6"/>
    <s v="Gaia Seghezzi"/>
    <s v="cliente"/>
    <m/>
    <s v="Sales Expander"/>
    <s v="Officina Meccanica Rinaldi Snc"/>
    <m/>
    <s v="Associazione Artigiani"/>
    <x v="0"/>
    <s v="Won"/>
    <n v="10400"/>
    <m/>
    <n v="3328"/>
    <m/>
    <m/>
    <n v="100"/>
    <n v="57.45"/>
    <n v="1954"/>
    <m/>
    <m/>
    <m/>
    <m/>
    <n v="1954"/>
    <n v="12870"/>
    <n v="100"/>
    <n v="12870"/>
    <n v="100"/>
    <n v="9542"/>
    <n v="74.141414141414003"/>
    <n v="10916"/>
    <n v="84.817404817405006"/>
    <m/>
    <m/>
    <s v="ASSOART"/>
    <s v="Meccanica"/>
    <s v="NO"/>
    <m/>
    <s v="NO"/>
    <s v="Europa"/>
    <m/>
    <m/>
    <m/>
  </r>
  <r>
    <n v="26"/>
    <x v="16"/>
    <n v="12150"/>
    <d v="2020-01-01T00:00:00"/>
    <m/>
    <m/>
    <n v="12"/>
    <x v="0"/>
    <d v="2022-02-04T00:00:00"/>
    <x v="0"/>
    <m/>
    <s v="20B114"/>
    <x v="5"/>
    <s v="Gaia Seghezzi"/>
    <s v="cliente"/>
    <m/>
    <s v="Sales Expander"/>
    <s v="Project Packaging Srl"/>
    <m/>
    <s v="Associazione Artigiani"/>
    <x v="0"/>
    <s v="Won"/>
    <n v="9600"/>
    <m/>
    <n v="3072"/>
    <m/>
    <m/>
    <n v="100"/>
    <n v="66.150000000000006"/>
    <n v="2221"/>
    <m/>
    <m/>
    <m/>
    <m/>
    <n v="2221"/>
    <n v="12150"/>
    <n v="100"/>
    <n v="12150"/>
    <n v="100"/>
    <n v="9078"/>
    <n v="74.716049382715994"/>
    <n v="9929"/>
    <n v="81.720164609053001"/>
    <m/>
    <m/>
    <s v="ASSOART"/>
    <s v="Gomma e plastica"/>
    <s v="NO"/>
    <m/>
    <s v="SI"/>
    <s v="Italia"/>
    <m/>
    <m/>
    <m/>
  </r>
  <r>
    <n v="27"/>
    <x v="17"/>
    <n v="15086"/>
    <d v="2020-01-01T00:00:00"/>
    <m/>
    <m/>
    <n v="12"/>
    <x v="0"/>
    <d v="2022-02-04T00:00:00"/>
    <x v="0"/>
    <m/>
    <s v="20B110"/>
    <x v="0"/>
    <s v="Gaia Seghezzi"/>
    <s v="cliente"/>
    <m/>
    <s v="Sales Expander"/>
    <s v="RCL DOMINO Srl"/>
    <m/>
    <s v="Associazione Artigiani"/>
    <x v="0"/>
    <s v="Won"/>
    <n v="14400"/>
    <m/>
    <n v="4608"/>
    <m/>
    <m/>
    <n v="100"/>
    <n v="60.16"/>
    <n v="2760"/>
    <m/>
    <m/>
    <m/>
    <m/>
    <n v="2760"/>
    <n v="15086"/>
    <n v="100"/>
    <n v="15086"/>
    <n v="100"/>
    <n v="10478"/>
    <n v="69.455123955985997"/>
    <n v="12326"/>
    <n v="81.704891952804005"/>
    <m/>
    <m/>
    <s v="ASSOART"/>
    <m/>
    <s v="NO"/>
    <m/>
    <s v="SI"/>
    <m/>
    <m/>
    <m/>
    <m/>
  </r>
  <r>
    <n v="28"/>
    <x v="18"/>
    <n v="15000"/>
    <d v="2020-06-01T00:00:00"/>
    <m/>
    <m/>
    <n v="12"/>
    <x v="0"/>
    <d v="2023-09-15T00:00:00"/>
    <x v="1"/>
    <m/>
    <m/>
    <x v="6"/>
    <s v="Gaia Seghezzi"/>
    <s v="cliente"/>
    <m/>
    <s v="Sales Expander"/>
    <s v="Spini Uova"/>
    <m/>
    <s v="Associazione Artigiani"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m/>
    <m/>
    <s v="ASSOART"/>
    <m/>
    <s v="NO"/>
    <m/>
    <s v="SI"/>
    <m/>
    <m/>
    <m/>
    <m/>
  </r>
  <r>
    <n v="29"/>
    <x v="19"/>
    <n v="3240"/>
    <d v="2020-01-01T00:00:00"/>
    <m/>
    <m/>
    <n v="3"/>
    <x v="0"/>
    <d v="2022-02-04T00:00:00"/>
    <x v="0"/>
    <m/>
    <s v="19B043"/>
    <x v="0"/>
    <s v="Gaia Seghezzi"/>
    <s v="cliente"/>
    <m/>
    <s v="Sales Expander"/>
    <s v="TOP QUALITY Srl"/>
    <m/>
    <s v="Associazione Artigiani"/>
    <x v="0"/>
    <s v="Won"/>
    <n v="6000"/>
    <m/>
    <n v="1920"/>
    <m/>
    <m/>
    <n v="100"/>
    <n v="5.63"/>
    <n v="108"/>
    <m/>
    <m/>
    <m/>
    <m/>
    <n v="108"/>
    <n v="3240"/>
    <n v="100"/>
    <n v="3240"/>
    <n v="100"/>
    <n v="1320"/>
    <n v="40.740740740741003"/>
    <n v="3132"/>
    <n v="96.666666666666998"/>
    <m/>
    <m/>
    <s v="ASSOART"/>
    <m/>
    <s v="SI"/>
    <m/>
    <s v="SI"/>
    <m/>
    <m/>
    <m/>
    <m/>
  </r>
  <r>
    <n v="30"/>
    <x v="20"/>
    <n v="1260"/>
    <d v="2020-01-01T00:00:00"/>
    <m/>
    <m/>
    <n v="1"/>
    <x v="0"/>
    <d v="2022-02-09T00:00:00"/>
    <x v="0"/>
    <m/>
    <s v="19B044"/>
    <x v="6"/>
    <s v="Gaia Seghezzi"/>
    <s v="cliente"/>
    <m/>
    <s v="Sales Expander"/>
    <s v="VALTORTA Srl"/>
    <m/>
    <s v="Associazione Artigiani"/>
    <x v="0"/>
    <s v="Won"/>
    <n v="800"/>
    <m/>
    <n v="256"/>
    <m/>
    <m/>
    <n v="100"/>
    <m/>
    <m/>
    <m/>
    <m/>
    <m/>
    <m/>
    <m/>
    <n v="1260"/>
    <n v="100"/>
    <n v="1260"/>
    <n v="100"/>
    <n v="1004"/>
    <n v="79.682539682539996"/>
    <n v="1260"/>
    <n v="100"/>
    <m/>
    <m/>
    <s v="ASSOART"/>
    <s v="Meccanica"/>
    <s v="NO"/>
    <m/>
    <s v="NO"/>
    <m/>
    <m/>
    <m/>
    <m/>
  </r>
  <r>
    <n v="31"/>
    <x v="21"/>
    <n v="3240"/>
    <d v="2020-09-01T00:00:00"/>
    <m/>
    <m/>
    <n v="3"/>
    <x v="0"/>
    <d v="2022-02-04T00:00:00"/>
    <x v="0"/>
    <m/>
    <s v="20B132"/>
    <x v="3"/>
    <s v="Gaia Seghezzi"/>
    <s v="cliente"/>
    <m/>
    <s v="Sales Expander"/>
    <s v="LANZENI MARIO Srl"/>
    <m/>
    <s v="Associazione Artigiani"/>
    <x v="0"/>
    <s v="Won"/>
    <n v="3600"/>
    <m/>
    <n v="1152"/>
    <m/>
    <m/>
    <n v="100"/>
    <n v="160.41999999999999"/>
    <n v="1560"/>
    <m/>
    <m/>
    <m/>
    <m/>
    <n v="1560"/>
    <n v="3240"/>
    <n v="100"/>
    <n v="3240"/>
    <n v="100"/>
    <n v="2088"/>
    <n v="64.444444444444002"/>
    <n v="1680"/>
    <n v="51.851851851851997"/>
    <m/>
    <m/>
    <s v="ASSOART"/>
    <s v="Arredamento"/>
    <s v="SI"/>
    <m/>
    <s v="SI"/>
    <s v="Italia"/>
    <m/>
    <m/>
    <m/>
  </r>
  <r>
    <n v="32"/>
    <x v="22"/>
    <n v="2925"/>
    <d v="2020-01-01T00:00:00"/>
    <m/>
    <m/>
    <n v="4"/>
    <x v="0"/>
    <d v="2022-02-04T00:00:00"/>
    <x v="0"/>
    <m/>
    <s v="19B045"/>
    <x v="5"/>
    <s v="Gaia Seghezzi"/>
    <s v="cliente"/>
    <m/>
    <s v="Sales Expander"/>
    <s v="SD Laser"/>
    <m/>
    <s v="Associazione Artigiani"/>
    <x v="0"/>
    <s v="Won"/>
    <n v="3200"/>
    <m/>
    <n v="1024"/>
    <m/>
    <m/>
    <n v="100"/>
    <m/>
    <m/>
    <m/>
    <m/>
    <m/>
    <m/>
    <m/>
    <n v="2925"/>
    <n v="100"/>
    <n v="2925"/>
    <n v="100"/>
    <n v="1901"/>
    <n v="64.991452991453002"/>
    <n v="2925"/>
    <n v="100"/>
    <m/>
    <m/>
    <s v="ASSOART"/>
    <m/>
    <s v="NO"/>
    <m/>
    <s v="SI"/>
    <m/>
    <m/>
    <m/>
    <m/>
  </r>
  <r>
    <n v="33"/>
    <x v="23"/>
    <n v="12150"/>
    <d v="2020-02-01T00:00:00"/>
    <m/>
    <m/>
    <n v="12"/>
    <x v="0"/>
    <d v="2022-02-09T00:00:00"/>
    <x v="0"/>
    <m/>
    <s v="20B116"/>
    <x v="6"/>
    <s v="Gaia Seghezzi"/>
    <s v="cliente"/>
    <m/>
    <s v="Sales Expander"/>
    <s v="Kronos Srl"/>
    <m/>
    <s v="Associazione Artigiani"/>
    <x v="0"/>
    <s v="Won"/>
    <n v="9600"/>
    <m/>
    <n v="3072"/>
    <m/>
    <m/>
    <n v="100"/>
    <n v="62.76"/>
    <n v="1991"/>
    <m/>
    <m/>
    <m/>
    <m/>
    <n v="1991"/>
    <n v="12150"/>
    <n v="100"/>
    <n v="12150"/>
    <n v="100"/>
    <n v="9078"/>
    <n v="74.716049382715994"/>
    <n v="10159"/>
    <n v="83.613168724280001"/>
    <m/>
    <m/>
    <s v="ASSOART"/>
    <s v="Altro"/>
    <s v="NO"/>
    <m/>
    <s v="SI"/>
    <s v="Mondo"/>
    <m/>
    <m/>
    <m/>
  </r>
  <r>
    <n v="34"/>
    <x v="24"/>
    <n v="9900"/>
    <d v="2020-07-01T00:00:00"/>
    <m/>
    <m/>
    <n v="8"/>
    <x v="0"/>
    <d v="2022-02-04T00:00:00"/>
    <x v="0"/>
    <m/>
    <s v="20B146"/>
    <x v="0"/>
    <s v="Gaia Seghezzi"/>
    <s v="cliente"/>
    <m/>
    <s v="Sales Expander"/>
    <s v="TOP QUALITY Srl"/>
    <m/>
    <s v="Associazione Artigiani"/>
    <x v="0"/>
    <s v="Won"/>
    <n v="9600"/>
    <m/>
    <n v="3072"/>
    <m/>
    <m/>
    <n v="100"/>
    <n v="100.39"/>
    <n v="2636"/>
    <m/>
    <m/>
    <m/>
    <m/>
    <n v="2636"/>
    <n v="9900"/>
    <n v="100"/>
    <n v="9900"/>
    <n v="100"/>
    <n v="6828"/>
    <n v="68.969696969696997"/>
    <n v="7264"/>
    <n v="73.373737373737001"/>
    <m/>
    <m/>
    <s v="ASSOART"/>
    <s v="Meccanica"/>
    <s v="SI"/>
    <m/>
    <s v="SI"/>
    <s v="Europa"/>
    <m/>
    <m/>
    <m/>
  </r>
  <r>
    <n v="35"/>
    <x v="25"/>
    <n v="11756"/>
    <d v="2020-06-01T00:00:00"/>
    <m/>
    <m/>
    <n v="9"/>
    <x v="0"/>
    <d v="2022-02-04T00:00:00"/>
    <x v="0"/>
    <m/>
    <s v="20B127"/>
    <x v="0"/>
    <s v="Gaia Seghezzi"/>
    <s v="cliente"/>
    <m/>
    <s v="Sales Expander"/>
    <s v="FRATUS Srl"/>
    <m/>
    <s v="Associazione Artigiani"/>
    <x v="0"/>
    <s v="Won"/>
    <n v="11400"/>
    <m/>
    <n v="3648"/>
    <m/>
    <m/>
    <n v="100"/>
    <n v="66.45"/>
    <n v="2008"/>
    <m/>
    <m/>
    <m/>
    <m/>
    <n v="2008"/>
    <n v="11756"/>
    <n v="100"/>
    <n v="11756"/>
    <n v="100"/>
    <n v="8108"/>
    <n v="68.969037087445002"/>
    <n v="9748"/>
    <n v="82.919360326642007"/>
    <m/>
    <m/>
    <s v="ASSOART"/>
    <s v="Gomma e plastica"/>
    <s v="NO"/>
    <m/>
    <s v="SI"/>
    <s v="Europa"/>
    <m/>
    <m/>
    <m/>
  </r>
  <r>
    <n v="37"/>
    <x v="26"/>
    <n v="12870"/>
    <d v="2020-02-01T00:00:00"/>
    <m/>
    <m/>
    <n v="13"/>
    <x v="0"/>
    <d v="2022-02-09T00:00:00"/>
    <x v="0"/>
    <m/>
    <s v="20B115"/>
    <x v="6"/>
    <s v="Gaia Seghezzi"/>
    <s v="cliente"/>
    <m/>
    <s v="Sales Expander"/>
    <s v="Verniciature industriali Eredi Piana S.N.C di Piana Carlo E C."/>
    <m/>
    <s v="Associazione Artigiani"/>
    <x v="0"/>
    <s v="Won"/>
    <n v="9600"/>
    <m/>
    <n v="3072"/>
    <m/>
    <m/>
    <n v="100"/>
    <n v="53.39"/>
    <n v="1661"/>
    <m/>
    <m/>
    <m/>
    <m/>
    <n v="1661"/>
    <n v="12870"/>
    <n v="100"/>
    <n v="12870"/>
    <n v="100"/>
    <n v="9798"/>
    <n v="76.130536130536001"/>
    <n v="11209"/>
    <n v="87.094017094017005"/>
    <m/>
    <m/>
    <s v="ASSOART"/>
    <s v="Meccanica"/>
    <s v="NO"/>
    <m/>
    <s v="NO"/>
    <s v="Italia"/>
    <m/>
    <m/>
    <m/>
  </r>
  <r>
    <n v="38"/>
    <x v="27"/>
    <n v="12150"/>
    <d v="2020-07-01T00:00:00"/>
    <m/>
    <m/>
    <n v="12"/>
    <x v="0"/>
    <d v="2022-02-04T00:00:00"/>
    <x v="0"/>
    <m/>
    <s v="20B144"/>
    <x v="3"/>
    <s v="Gaia Seghezzi"/>
    <s v="cliente"/>
    <m/>
    <s v="Sales Expander"/>
    <s v="FERRARI DIONIGI Srl"/>
    <s v="Francesca Ferrari"/>
    <s v="Associazione Artigiani"/>
    <x v="0"/>
    <s v="Won"/>
    <n v="14700"/>
    <m/>
    <n v="4704"/>
    <m/>
    <m/>
    <n v="100"/>
    <n v="80.48"/>
    <n v="3406"/>
    <m/>
    <m/>
    <m/>
    <m/>
    <n v="3406"/>
    <n v="12150"/>
    <n v="100"/>
    <n v="12150"/>
    <n v="100"/>
    <n v="7446"/>
    <n v="61.283950617283999"/>
    <n v="8744"/>
    <n v="71.967078189299997"/>
    <m/>
    <m/>
    <s v="ASSOART"/>
    <s v="Meccanica"/>
    <s v="NO"/>
    <m/>
    <s v="SI"/>
    <s v="Italia"/>
    <m/>
    <m/>
    <m/>
  </r>
  <r>
    <n v="39"/>
    <x v="28"/>
    <n v="12150"/>
    <d v="2020-05-01T00:00:00"/>
    <m/>
    <m/>
    <n v="12"/>
    <x v="0"/>
    <d v="2022-02-04T00:00:00"/>
    <x v="0"/>
    <m/>
    <s v="20B128"/>
    <x v="3"/>
    <s v="Gaia Seghezzi"/>
    <s v="cliente"/>
    <m/>
    <s v="Sales Expander"/>
    <s v="Formenti Srl"/>
    <m/>
    <s v="Associazione Artigiani"/>
    <x v="0"/>
    <s v="Won"/>
    <n v="14400"/>
    <m/>
    <n v="4608"/>
    <m/>
    <m/>
    <n v="100"/>
    <n v="76.56"/>
    <n v="3509"/>
    <m/>
    <m/>
    <m/>
    <m/>
    <n v="3509"/>
    <n v="12150"/>
    <n v="100"/>
    <n v="12150"/>
    <n v="100"/>
    <n v="7542"/>
    <n v="62.074074074073998"/>
    <n v="8641"/>
    <n v="71.119341563785994"/>
    <m/>
    <m/>
    <s v="ASSOART"/>
    <s v="Meccanica"/>
    <s v="SI"/>
    <m/>
    <s v="SI"/>
    <s v="Italia"/>
    <m/>
    <m/>
    <m/>
  </r>
  <r>
    <n v="40"/>
    <x v="29"/>
    <n v="14850"/>
    <d v="2020-02-01T00:00:00"/>
    <m/>
    <m/>
    <n v="12"/>
    <x v="0"/>
    <d v="2022-02-04T00:00:00"/>
    <x v="0"/>
    <m/>
    <s v="20B117"/>
    <x v="5"/>
    <s v="Gaia Seghezzi"/>
    <s v="cliente"/>
    <m/>
    <s v="Sales Expander"/>
    <s v="FALEGNAMERIA VITALI FEDERICO DI FAUSTO ED EUGENIO VITALI S.N.C."/>
    <m/>
    <s v="Associazione Artigiani"/>
    <x v="0"/>
    <s v="Won"/>
    <n v="9600"/>
    <m/>
    <n v="3072"/>
    <m/>
    <m/>
    <n v="100"/>
    <n v="96.09"/>
    <n v="2994"/>
    <m/>
    <m/>
    <m/>
    <m/>
    <n v="2994"/>
    <n v="14850"/>
    <n v="100"/>
    <n v="14850"/>
    <n v="100"/>
    <n v="11778"/>
    <n v="79.313131313130995"/>
    <n v="11856"/>
    <n v="79.838383838384004"/>
    <m/>
    <m/>
    <s v="ASSOART"/>
    <s v="Arredamento"/>
    <s v="SI"/>
    <m/>
    <s v="SI"/>
    <s v="Europa"/>
    <m/>
    <m/>
    <m/>
  </r>
  <r>
    <n v="41"/>
    <x v="30"/>
    <n v="7200"/>
    <d v="2020-04-01T00:00:00"/>
    <m/>
    <m/>
    <n v="7"/>
    <x v="0"/>
    <d v="2022-02-09T00:00:00"/>
    <x v="0"/>
    <m/>
    <s v="20B123"/>
    <x v="6"/>
    <s v="Gaia Seghezzi"/>
    <s v="cliente"/>
    <m/>
    <s v="Sales Expander"/>
    <s v="Eredi Di Boffi Mario di Boffi Elio srl"/>
    <m/>
    <s v="Associazione Artigiani"/>
    <x v="0"/>
    <s v="Won"/>
    <n v="7200"/>
    <m/>
    <n v="2384"/>
    <m/>
    <m/>
    <n v="100"/>
    <n v="71.09"/>
    <n v="1603"/>
    <m/>
    <m/>
    <m/>
    <m/>
    <n v="1603"/>
    <n v="7200"/>
    <n v="100"/>
    <n v="7200"/>
    <n v="100"/>
    <n v="4816"/>
    <n v="66.888888888888999"/>
    <n v="5597"/>
    <n v="77.736111111111001"/>
    <m/>
    <m/>
    <s v="APA MONZA"/>
    <s v="Meccanica"/>
    <s v="NO"/>
    <m/>
    <s v="NO"/>
    <m/>
    <m/>
    <m/>
    <m/>
  </r>
  <r>
    <n v="42"/>
    <x v="31"/>
    <n v="15570"/>
    <d v="2020-02-01T00:00:00"/>
    <m/>
    <m/>
    <n v="13"/>
    <x v="0"/>
    <d v="2022-02-04T00:00:00"/>
    <x v="0"/>
    <m/>
    <s v="20B122"/>
    <x v="5"/>
    <s v="Gaia Seghezzi"/>
    <s v="cliente"/>
    <m/>
    <s v="Sales Expander"/>
    <s v="OMCF Lavorazioni Meccaniche Srl"/>
    <m/>
    <s v="Associazione Artigiani"/>
    <x v="0"/>
    <s v="Won"/>
    <n v="15200"/>
    <m/>
    <n v="5064"/>
    <m/>
    <m/>
    <n v="100"/>
    <n v="64.2"/>
    <n v="2796"/>
    <m/>
    <m/>
    <m/>
    <m/>
    <n v="2796"/>
    <n v="15570"/>
    <n v="100"/>
    <n v="15570"/>
    <n v="100"/>
    <n v="10506"/>
    <n v="67.475915221579996"/>
    <n v="12774"/>
    <n v="82.042389210018996"/>
    <m/>
    <m/>
    <s v="ASSOART"/>
    <s v="Meccanica"/>
    <s v="NO"/>
    <m/>
    <s v="NO"/>
    <s v="Italia"/>
    <m/>
    <m/>
    <m/>
  </r>
  <r>
    <n v="43"/>
    <x v="32"/>
    <n v="8000"/>
    <d v="2020-06-01T00:00:00"/>
    <m/>
    <m/>
    <n v="6"/>
    <x v="0"/>
    <d v="2022-02-09T00:00:00"/>
    <x v="0"/>
    <m/>
    <m/>
    <x v="6"/>
    <s v="Giovanna Ricuperati"/>
    <s v="cliente"/>
    <m/>
    <s v="Sales Expander"/>
    <s v="Blu Elettro srl"/>
    <m/>
    <m/>
    <x v="0"/>
    <s v="Won"/>
    <n v="7200"/>
    <m/>
    <n v="1920"/>
    <m/>
    <m/>
    <n v="100"/>
    <n v="109.9"/>
    <n v="2045"/>
    <m/>
    <m/>
    <m/>
    <m/>
    <n v="2045"/>
    <n v="8000"/>
    <n v="100"/>
    <n v="8000"/>
    <n v="100"/>
    <n v="6080"/>
    <n v="76"/>
    <n v="5955"/>
    <n v="74.4375"/>
    <m/>
    <m/>
    <s v="CNA"/>
    <s v="Meccanica"/>
    <s v="NO"/>
    <m/>
    <s v="NO"/>
    <m/>
    <m/>
    <m/>
    <m/>
  </r>
  <r>
    <n v="44"/>
    <x v="33"/>
    <n v="35000"/>
    <d v="2020-01-01T00:00:00"/>
    <m/>
    <m/>
    <n v="15"/>
    <x v="0"/>
    <d v="2022-02-03T00:00:00"/>
    <x v="0"/>
    <m/>
    <s v="20X106"/>
    <x v="2"/>
    <s v="Alessandra Garlini"/>
    <s v="cliente"/>
    <m/>
    <m/>
    <s v="AGLA Elettronica Srl"/>
    <m/>
    <m/>
    <x v="0"/>
    <s v="Won"/>
    <n v="21000"/>
    <m/>
    <n v="5600"/>
    <m/>
    <m/>
    <n v="100"/>
    <n v="56.34"/>
    <n v="3244.25"/>
    <m/>
    <m/>
    <m/>
    <m/>
    <n v="3244.25"/>
    <n v="35000"/>
    <n v="100"/>
    <n v="35000"/>
    <n v="100"/>
    <n v="29400"/>
    <n v="84"/>
    <n v="31755.75"/>
    <n v="90.730714285714001"/>
    <m/>
    <m/>
    <m/>
    <s v="Elettrico/Elettronico"/>
    <s v="SI"/>
    <m/>
    <s v="SI"/>
    <s v="Europa"/>
    <s v="BE-COM"/>
    <m/>
    <m/>
  </r>
  <r>
    <n v="45"/>
    <x v="34"/>
    <n v="3250"/>
    <d v="2020-03-01T00:00:00"/>
    <m/>
    <m/>
    <n v="4"/>
    <x v="0"/>
    <d v="2022-03-01T00:00:00"/>
    <x v="0"/>
    <m/>
    <s v="20X107"/>
    <x v="7"/>
    <s v="Giovanna Ricuperati"/>
    <s v="cliente"/>
    <m/>
    <m/>
    <s v="Trixia Srl - Avalon"/>
    <s v="d s"/>
    <m/>
    <x v="0"/>
    <s v="Won"/>
    <n v="10400"/>
    <m/>
    <n v="3328"/>
    <m/>
    <m/>
    <n v="100"/>
    <n v="65.34"/>
    <n v="1944"/>
    <m/>
    <m/>
    <m/>
    <m/>
    <n v="1944"/>
    <n v="3250"/>
    <n v="100"/>
    <n v="3250"/>
    <n v="100"/>
    <n v="-78"/>
    <n v="-2.4"/>
    <n v="1306"/>
    <n v="40.184615384615"/>
    <m/>
    <m/>
    <m/>
    <s v="Edilizia"/>
    <s v="NO"/>
    <m/>
    <s v="NO"/>
    <m/>
    <m/>
    <m/>
    <m/>
  </r>
  <r>
    <n v="46"/>
    <x v="35"/>
    <n v="90000"/>
    <d v="2020-01-01T00:00:00"/>
    <m/>
    <m/>
    <n v="6"/>
    <x v="0"/>
    <d v="2022-03-01T00:00:00"/>
    <x v="0"/>
    <m/>
    <s v="19B005"/>
    <x v="7"/>
    <s v="Giovanna Ricuperati"/>
    <s v="cliente"/>
    <m/>
    <s v="Temporary Marketing Management"/>
    <s v="Calvi Holding s.r.l"/>
    <m/>
    <m/>
    <x v="0"/>
    <s v="Won"/>
    <n v="50000"/>
    <m/>
    <n v="16800"/>
    <m/>
    <m/>
    <n v="100"/>
    <n v="10.47"/>
    <n v="2037"/>
    <m/>
    <m/>
    <m/>
    <m/>
    <n v="2037"/>
    <n v="90000"/>
    <n v="100"/>
    <n v="90000"/>
    <n v="100"/>
    <n v="73200"/>
    <n v="81.333333333333002"/>
    <n v="87963"/>
    <n v="97.736666666667006"/>
    <m/>
    <m/>
    <m/>
    <s v="Altro"/>
    <s v="NO"/>
    <m/>
    <s v="SI"/>
    <m/>
    <m/>
    <m/>
    <m/>
  </r>
  <r>
    <n v="47"/>
    <x v="36"/>
    <n v="15000"/>
    <d v="2020-01-01T00:00:00"/>
    <m/>
    <m/>
    <n v="12"/>
    <x v="0"/>
    <d v="2022-03-01T00:00:00"/>
    <x v="0"/>
    <m/>
    <s v="19B006"/>
    <x v="7"/>
    <s v="Giovanna Ricuperati"/>
    <s v="cliente"/>
    <m/>
    <s v="Temporary Marketing Management"/>
    <s v="CALVI S.P.A."/>
    <m/>
    <m/>
    <x v="0"/>
    <s v="Won"/>
    <n v="14400"/>
    <m/>
    <n v="4608"/>
    <m/>
    <m/>
    <n v="100"/>
    <n v="7.03"/>
    <n v="324"/>
    <m/>
    <m/>
    <m/>
    <m/>
    <n v="324"/>
    <n v="15000"/>
    <n v="100"/>
    <n v="15000"/>
    <n v="100"/>
    <n v="10392"/>
    <n v="69.28"/>
    <n v="14676"/>
    <n v="97.84"/>
    <m/>
    <m/>
    <m/>
    <s v="Altro"/>
    <s v="NO"/>
    <m/>
    <s v="SI"/>
    <m/>
    <m/>
    <m/>
    <m/>
  </r>
  <r>
    <n v="48"/>
    <x v="37"/>
    <n v="38000"/>
    <d v="2020-01-01T00:00:00"/>
    <m/>
    <m/>
    <n v="4"/>
    <x v="0"/>
    <d v="2022-03-01T00:00:00"/>
    <x v="0"/>
    <m/>
    <s v="20B108"/>
    <x v="7"/>
    <s v="Giovanna Ricuperati"/>
    <s v="cliente"/>
    <m/>
    <s v="Assessment"/>
    <s v="Fimer spa"/>
    <m/>
    <m/>
    <x v="0"/>
    <s v="Won"/>
    <n v="32200"/>
    <n v="15000"/>
    <n v="5824"/>
    <m/>
    <m/>
    <n v="100"/>
    <m/>
    <m/>
    <m/>
    <n v="15000"/>
    <m/>
    <m/>
    <m/>
    <n v="23000"/>
    <n v="60.526315789473998"/>
    <n v="23000"/>
    <n v="60.526315789473998"/>
    <n v="17176"/>
    <n v="45.2"/>
    <n v="23000"/>
    <n v="60.526315789473998"/>
    <m/>
    <m/>
    <m/>
    <s v="Impianti"/>
    <s v="NO"/>
    <m/>
    <s v="NO"/>
    <m/>
    <m/>
    <m/>
    <m/>
  </r>
  <r>
    <n v="49"/>
    <x v="38"/>
    <n v="25000"/>
    <d v="2021-01-01T00:00:00"/>
    <m/>
    <m/>
    <n v="4"/>
    <x v="0"/>
    <d v="2021-10-28T00:00:00"/>
    <x v="1"/>
    <m/>
    <s v="20B119"/>
    <x v="8"/>
    <s v="Giovanna Ricuperati"/>
    <s v="cliente"/>
    <m/>
    <s v="Assessment"/>
    <s v="Magnetti Building spa"/>
    <m/>
    <m/>
    <x v="0"/>
    <s v="Lost"/>
    <n v="22600"/>
    <m/>
    <n v="7032"/>
    <m/>
    <m/>
    <n v="100"/>
    <n v="0.89"/>
    <n v="111"/>
    <m/>
    <m/>
    <m/>
    <m/>
    <n v="111"/>
    <n v="25000"/>
    <n v="100"/>
    <n v="25000"/>
    <n v="100"/>
    <n v="17968"/>
    <n v="71.872"/>
    <n v="24889"/>
    <n v="99.555999999999997"/>
    <m/>
    <m/>
    <m/>
    <m/>
    <s v="NO"/>
    <m/>
    <s v="NO"/>
    <m/>
    <m/>
    <m/>
    <m/>
  </r>
  <r>
    <n v="50"/>
    <x v="39"/>
    <n v="5000"/>
    <d v="2020-01-01T00:00:00"/>
    <m/>
    <m/>
    <n v="11"/>
    <x v="0"/>
    <d v="2022-02-09T00:00:00"/>
    <x v="0"/>
    <m/>
    <s v="19B032"/>
    <x v="9"/>
    <s v="Claudia Nikolai"/>
    <s v="cliente"/>
    <m/>
    <s v="OLD_Lead Generation"/>
    <s v="Mascagni Casa"/>
    <m/>
    <m/>
    <x v="0"/>
    <s v="Won"/>
    <n v="6000"/>
    <m/>
    <n v="1920"/>
    <m/>
    <m/>
    <n v="100"/>
    <n v="73.75"/>
    <n v="1422.5"/>
    <m/>
    <m/>
    <m/>
    <m/>
    <n v="1422.5"/>
    <n v="5000"/>
    <n v="100"/>
    <n v="5000"/>
    <n v="100"/>
    <n v="3080"/>
    <n v="61.6"/>
    <n v="3577.5"/>
    <n v="71.55"/>
    <m/>
    <m/>
    <m/>
    <s v="Accessori casa"/>
    <s v="SI"/>
    <m/>
    <s v="NO"/>
    <m/>
    <m/>
    <m/>
    <m/>
  </r>
  <r>
    <n v="51"/>
    <x v="40"/>
    <n v="5000"/>
    <d v="2020-06-01T00:00:00"/>
    <m/>
    <m/>
    <n v="2"/>
    <x v="0"/>
    <d v="2022-03-01T00:00:00"/>
    <x v="0"/>
    <m/>
    <s v="19B012"/>
    <x v="7"/>
    <s v="Giovanna Ricuperati"/>
    <s v="cliente"/>
    <m/>
    <s v="Ricerca di Mercato"/>
    <s v="Lombardia Fiere"/>
    <m/>
    <m/>
    <x v="0"/>
    <s v="Won"/>
    <n v="4800"/>
    <m/>
    <n v="1536"/>
    <m/>
    <m/>
    <n v="100"/>
    <n v="56.25"/>
    <n v="1080"/>
    <m/>
    <m/>
    <m/>
    <m/>
    <n v="1080"/>
    <n v="5000"/>
    <n v="100"/>
    <n v="5000"/>
    <n v="100"/>
    <n v="3464"/>
    <n v="69.28"/>
    <n v="3920"/>
    <n v="78.400000000000006"/>
    <m/>
    <m/>
    <m/>
    <s v="Altro"/>
    <s v="NO"/>
    <m/>
    <s v="SI"/>
    <m/>
    <m/>
    <m/>
    <m/>
  </r>
  <r>
    <n v="52"/>
    <x v="41"/>
    <n v="7800"/>
    <d v="2020-01-01T00:00:00"/>
    <m/>
    <m/>
    <n v="12"/>
    <x v="0"/>
    <d v="2022-02-09T00:00:00"/>
    <x v="0"/>
    <m/>
    <s v="19B030"/>
    <x v="6"/>
    <s v="Claudia Nikolai"/>
    <s v="cliente"/>
    <m/>
    <s v="Ricerca di Mercato"/>
    <s v="Cosmetica Italia"/>
    <m/>
    <m/>
    <x v="1"/>
    <s v="Won"/>
    <n v="4800"/>
    <m/>
    <n v="1536"/>
    <m/>
    <m/>
    <n v="100"/>
    <n v="25"/>
    <n v="430"/>
    <m/>
    <m/>
    <m/>
    <m/>
    <n v="430"/>
    <n v="7800"/>
    <n v="100"/>
    <n v="7800"/>
    <n v="100"/>
    <n v="6264"/>
    <n v="80.307692307691994"/>
    <n v="7370"/>
    <n v="94.487179487179006"/>
    <m/>
    <m/>
    <m/>
    <s v="Cosmetica"/>
    <s v="NO"/>
    <m/>
    <s v="SI"/>
    <m/>
    <m/>
    <m/>
    <m/>
  </r>
  <r>
    <n v="53"/>
    <x v="42"/>
    <n v="7000"/>
    <d v="2020-01-01T00:00:00"/>
    <m/>
    <m/>
    <n v="2"/>
    <x v="0"/>
    <d v="2022-02-04T00:00:00"/>
    <x v="0"/>
    <m/>
    <s v="19B031"/>
    <x v="8"/>
    <s v="Claudia Nikolai"/>
    <s v="cliente"/>
    <m/>
    <s v="Ricerca di Mercato"/>
    <s v="Cosmetica Italia"/>
    <m/>
    <m/>
    <x v="0"/>
    <s v="Won"/>
    <n v="8000"/>
    <m/>
    <n v="2344"/>
    <m/>
    <m/>
    <n v="100"/>
    <m/>
    <m/>
    <m/>
    <m/>
    <m/>
    <m/>
    <m/>
    <n v="7000"/>
    <n v="100"/>
    <n v="7000"/>
    <n v="100"/>
    <n v="4656"/>
    <n v="66.514285714286004"/>
    <n v="7000"/>
    <n v="100"/>
    <m/>
    <m/>
    <m/>
    <s v="Cosmetica"/>
    <s v="NO"/>
    <m/>
    <s v="SI"/>
    <m/>
    <m/>
    <m/>
    <m/>
  </r>
  <r>
    <n v="54"/>
    <x v="43"/>
    <n v="4000"/>
    <d v="2020-01-01T00:00:00"/>
    <m/>
    <m/>
    <n v="3"/>
    <x v="0"/>
    <d v="2022-03-01T00:00:00"/>
    <x v="0"/>
    <m/>
    <s v="20B104"/>
    <x v="7"/>
    <s v="Giovanna Ricuperati"/>
    <s v="cliente"/>
    <m/>
    <s v="Ricerca di Mercato"/>
    <s v="Rational production srl"/>
    <m/>
    <m/>
    <x v="0"/>
    <s v="Won"/>
    <n v="5000"/>
    <m/>
    <n v="1600"/>
    <m/>
    <m/>
    <n v="100"/>
    <n v="29.38"/>
    <n v="531.5"/>
    <m/>
    <m/>
    <m/>
    <m/>
    <n v="531.5"/>
    <n v="4000"/>
    <n v="100"/>
    <n v="4000"/>
    <n v="100"/>
    <n v="2400"/>
    <n v="60"/>
    <n v="3468.5"/>
    <n v="86.712500000000006"/>
    <m/>
    <m/>
    <m/>
    <s v="Altro"/>
    <s v="NO"/>
    <m/>
    <s v="SI"/>
    <m/>
    <m/>
    <m/>
    <m/>
  </r>
  <r>
    <n v="55"/>
    <x v="44"/>
    <n v="6400"/>
    <d v="2020-04-01T00:00:00"/>
    <m/>
    <m/>
    <n v="1"/>
    <x v="0"/>
    <d v="2022-10-25T00:00:00"/>
    <x v="0"/>
    <m/>
    <s v="20B126"/>
    <x v="4"/>
    <s v="Giovanna Ricuperati"/>
    <s v="cliente"/>
    <m/>
    <s v="Ricerca di Mercato"/>
    <s v="Pedrini Spa"/>
    <m/>
    <m/>
    <x v="0"/>
    <s v="Won"/>
    <n v="3800"/>
    <n v="1400"/>
    <n v="776"/>
    <m/>
    <m/>
    <n v="100"/>
    <m/>
    <m/>
    <m/>
    <n v="1400"/>
    <m/>
    <m/>
    <m/>
    <n v="5000"/>
    <n v="78.125"/>
    <n v="5000"/>
    <n v="78.125"/>
    <n v="4224"/>
    <n v="66"/>
    <n v="5000"/>
    <n v="78.125"/>
    <m/>
    <m/>
    <m/>
    <m/>
    <s v="NO"/>
    <m/>
    <s v="SI"/>
    <m/>
    <m/>
    <m/>
    <m/>
  </r>
  <r>
    <n v="56"/>
    <x v="45"/>
    <n v="750"/>
    <d v="2020-01-01T00:00:00"/>
    <m/>
    <m/>
    <n v="2"/>
    <x v="0"/>
    <d v="2021-10-28T00:00:00"/>
    <x v="1"/>
    <m/>
    <s v="19B015"/>
    <x v="2"/>
    <s v="Giovanna Ricuperati"/>
    <s v="cliente"/>
    <m/>
    <s v="Assessment"/>
    <s v="Mabo S.pa."/>
    <m/>
    <m/>
    <x v="0"/>
    <s v="Lost"/>
    <m/>
    <m/>
    <m/>
    <m/>
    <m/>
    <m/>
    <m/>
    <n v="37"/>
    <m/>
    <m/>
    <m/>
    <m/>
    <m/>
    <n v="750"/>
    <n v="100"/>
    <n v="750"/>
    <n v="100"/>
    <n v="750"/>
    <n v="100"/>
    <n v="750"/>
    <n v="100"/>
    <m/>
    <m/>
    <m/>
    <m/>
    <s v="NO"/>
    <m/>
    <s v="NO"/>
    <m/>
    <m/>
    <m/>
    <m/>
  </r>
  <r>
    <n v="57"/>
    <x v="46"/>
    <n v="18000"/>
    <d v="2020-02-01T00:00:00"/>
    <m/>
    <m/>
    <n v="5"/>
    <x v="0"/>
    <d v="2022-03-01T00:00:00"/>
    <x v="0"/>
    <m/>
    <s v="20B118"/>
    <x v="7"/>
    <s v="Giovanna Ricuperati"/>
    <s v="cliente"/>
    <m/>
    <s v="Assessment"/>
    <s v="Cooperativa Serena"/>
    <m/>
    <m/>
    <x v="0"/>
    <s v="Won"/>
    <n v="17800"/>
    <m/>
    <n v="5856"/>
    <m/>
    <m/>
    <n v="100"/>
    <n v="123.71"/>
    <n v="6893"/>
    <m/>
    <m/>
    <m/>
    <m/>
    <n v="6893"/>
    <n v="18000"/>
    <n v="100"/>
    <n v="18000"/>
    <n v="100"/>
    <n v="12144"/>
    <n v="67.466666666666995"/>
    <n v="11107"/>
    <n v="61.705555555556003"/>
    <m/>
    <m/>
    <m/>
    <s v="Altro"/>
    <s v="NO"/>
    <m/>
    <s v="NO"/>
    <m/>
    <m/>
    <m/>
    <m/>
  </r>
  <r>
    <n v="58"/>
    <x v="47"/>
    <n v="53440"/>
    <d v="2020-11-01T00:00:00"/>
    <m/>
    <m/>
    <n v="9"/>
    <x v="0"/>
    <d v="2022-03-08T00:00:00"/>
    <x v="0"/>
    <m/>
    <s v="20X126"/>
    <x v="10"/>
    <s v="Claudia Nikolai"/>
    <s v="cliente"/>
    <m/>
    <s v="Social Media Management"/>
    <s v="Wenda"/>
    <m/>
    <m/>
    <x v="2"/>
    <s v="Won"/>
    <n v="53440"/>
    <n v="53440"/>
    <m/>
    <m/>
    <m/>
    <m/>
    <m/>
    <m/>
    <m/>
    <m/>
    <m/>
    <m/>
    <m/>
    <m/>
    <m/>
    <m/>
    <m/>
    <m/>
    <m/>
    <m/>
    <m/>
    <m/>
    <m/>
    <m/>
    <s v="IT"/>
    <s v="SI"/>
    <m/>
    <s v="NO"/>
    <m/>
    <m/>
    <m/>
    <m/>
  </r>
  <r>
    <n v="59"/>
    <x v="48"/>
    <n v="2000"/>
    <d v="2021-04-01T00:00:00"/>
    <m/>
    <m/>
    <n v="1"/>
    <x v="0"/>
    <d v="2023-09-15T00:00:00"/>
    <x v="1"/>
    <m/>
    <m/>
    <x v="5"/>
    <s v="Gaia Seghezzi"/>
    <s v="cliente"/>
    <m/>
    <s v="Sales Expander"/>
    <s v="Martoccia Mood srl"/>
    <m/>
    <s v="Associazione Artigiani"/>
    <x v="0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m/>
    <m/>
    <s v="ASSOART"/>
    <m/>
    <s v="NO"/>
    <m/>
    <s v="SI"/>
    <m/>
    <m/>
    <m/>
    <m/>
  </r>
  <r>
    <n v="60"/>
    <x v="49"/>
    <n v="8000"/>
    <d v="2020-07-01T00:00:00"/>
    <m/>
    <m/>
    <n v="6"/>
    <x v="0"/>
    <d v="2023-09-15T00:00:00"/>
    <x v="1"/>
    <m/>
    <m/>
    <x v="4"/>
    <s v="Gaia Seghezzi"/>
    <s v="cliente"/>
    <m/>
    <s v="Sales Expander"/>
    <s v="F.LLI SALANTI SRL"/>
    <m/>
    <s v="Associazione Artigiani"/>
    <x v="0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m/>
    <m/>
    <s v="ASSOART"/>
    <m/>
    <s v="NO"/>
    <m/>
    <s v="SI"/>
    <m/>
    <m/>
    <m/>
    <m/>
  </r>
  <r>
    <n v="61"/>
    <x v="50"/>
    <n v="7000"/>
    <d v="2020-07-01T00:00:00"/>
    <m/>
    <m/>
    <n v="6"/>
    <x v="0"/>
    <d v="2023-09-15T00:00:00"/>
    <x v="1"/>
    <m/>
    <m/>
    <x v="4"/>
    <s v="Gaia Seghezzi"/>
    <s v="cliente"/>
    <m/>
    <s v="Sales Expander"/>
    <s v="O.M.A. di Martinelli e Beltrami S.r.l."/>
    <m/>
    <s v="Associazione Artigiani"/>
    <x v="0"/>
    <s v="Lost"/>
    <m/>
    <m/>
    <m/>
    <m/>
    <m/>
    <m/>
    <m/>
    <n v="34.1875"/>
    <m/>
    <m/>
    <m/>
    <m/>
    <m/>
    <n v="7000"/>
    <n v="100"/>
    <n v="7000"/>
    <n v="100"/>
    <n v="7000"/>
    <n v="100"/>
    <n v="7000"/>
    <n v="100"/>
    <m/>
    <m/>
    <s v="ASSOART"/>
    <m/>
    <s v="NO"/>
    <m/>
    <s v="NO"/>
    <m/>
    <m/>
    <m/>
    <m/>
  </r>
  <r>
    <n v="62"/>
    <x v="51"/>
    <n v="8000"/>
    <d v="2020-07-01T00:00:00"/>
    <m/>
    <m/>
    <n v="6"/>
    <x v="0"/>
    <d v="2023-09-15T00:00:00"/>
    <x v="1"/>
    <m/>
    <m/>
    <x v="4"/>
    <s v="Gaia Seghezzi"/>
    <s v="cliente"/>
    <m/>
    <s v="Sales Expander"/>
    <s v="Delta Cover s.r.l."/>
    <m/>
    <s v="Associazione Artigiani"/>
    <x v="0"/>
    <s v="Lost"/>
    <m/>
    <m/>
    <m/>
    <m/>
    <m/>
    <m/>
    <m/>
    <n v="74"/>
    <m/>
    <m/>
    <m/>
    <m/>
    <m/>
    <n v="8000"/>
    <n v="100"/>
    <n v="8000"/>
    <n v="100"/>
    <n v="8000"/>
    <n v="100"/>
    <n v="8000"/>
    <n v="100"/>
    <m/>
    <m/>
    <s v="ASSOART"/>
    <m/>
    <s v="NO"/>
    <m/>
    <s v="SI"/>
    <m/>
    <m/>
    <m/>
    <m/>
  </r>
  <r>
    <n v="63"/>
    <x v="51"/>
    <n v="1650"/>
    <d v="2020-01-01T00:00:00"/>
    <m/>
    <m/>
    <n v="1"/>
    <x v="0"/>
    <d v="2022-10-25T00:00:00"/>
    <x v="0"/>
    <m/>
    <s v="19B036"/>
    <x v="4"/>
    <s v="Gaia Seghezzi"/>
    <s v="cliente"/>
    <m/>
    <s v="Sales Expander"/>
    <s v="Delta Cover s.r.l."/>
    <m/>
    <s v="Associazione Artigiani"/>
    <x v="0"/>
    <s v="Won"/>
    <n v="800"/>
    <m/>
    <n v="256"/>
    <m/>
    <m/>
    <n v="100"/>
    <m/>
    <m/>
    <m/>
    <m/>
    <m/>
    <m/>
    <m/>
    <n v="1650"/>
    <n v="100"/>
    <n v="1650"/>
    <n v="100"/>
    <n v="1394"/>
    <n v="84.484848484848001"/>
    <n v="1650"/>
    <n v="100"/>
    <m/>
    <m/>
    <s v="ASSOART"/>
    <m/>
    <s v="NO"/>
    <m/>
    <s v="NO"/>
    <m/>
    <m/>
    <m/>
    <m/>
  </r>
  <r>
    <n v="64"/>
    <x v="23"/>
    <n v="1337"/>
    <d v="2020-01-01T00:00:00"/>
    <m/>
    <m/>
    <n v="1"/>
    <x v="0"/>
    <d v="2022-02-09T00:00:00"/>
    <x v="0"/>
    <m/>
    <s v="19B038"/>
    <x v="6"/>
    <s v="Gaia Seghezzi"/>
    <s v="cliente"/>
    <m/>
    <s v="Sales Expander"/>
    <s v="Kronos Srl"/>
    <m/>
    <s v="Associazione Artigiani"/>
    <x v="0"/>
    <s v="Won"/>
    <n v="800"/>
    <m/>
    <n v="256"/>
    <m/>
    <m/>
    <n v="100"/>
    <m/>
    <m/>
    <m/>
    <m/>
    <m/>
    <m/>
    <m/>
    <n v="1337"/>
    <n v="100"/>
    <n v="1337"/>
    <n v="100"/>
    <n v="1081"/>
    <n v="80.852655198204999"/>
    <n v="1337"/>
    <n v="100"/>
    <m/>
    <m/>
    <s v="ASSOART"/>
    <s v="Altro"/>
    <s v="NO"/>
    <m/>
    <s v="SI"/>
    <m/>
    <m/>
    <m/>
    <m/>
  </r>
  <r>
    <n v="65"/>
    <x v="52"/>
    <n v="450"/>
    <d v="2020-01-01T00:00:00"/>
    <m/>
    <m/>
    <n v="1"/>
    <x v="0"/>
    <d v="2022-02-09T00:00:00"/>
    <x v="0"/>
    <m/>
    <s v="19B039"/>
    <x v="6"/>
    <s v="Gaia Seghezzi"/>
    <s v="cliente"/>
    <m/>
    <s v="Sales Expander"/>
    <s v="Officina Meccanica Cavalli Snc"/>
    <m/>
    <s v="Associazione Artigiani"/>
    <x v="0"/>
    <s v="Won"/>
    <n v="400"/>
    <m/>
    <n v="128"/>
    <m/>
    <m/>
    <n v="100"/>
    <m/>
    <m/>
    <m/>
    <m/>
    <m/>
    <m/>
    <m/>
    <n v="450"/>
    <n v="100"/>
    <n v="450"/>
    <n v="100"/>
    <n v="322"/>
    <n v="71.555555555555998"/>
    <n v="450"/>
    <n v="100"/>
    <m/>
    <m/>
    <s v="ASSOART"/>
    <s v="Meccanica"/>
    <s v="NO"/>
    <m/>
    <s v="SI"/>
    <m/>
    <m/>
    <m/>
    <m/>
  </r>
  <r>
    <n v="66"/>
    <x v="53"/>
    <n v="7000"/>
    <d v="2020-07-01T00:00:00"/>
    <m/>
    <m/>
    <n v="6"/>
    <x v="0"/>
    <d v="2023-09-15T00:00:00"/>
    <x v="1"/>
    <m/>
    <m/>
    <x v="4"/>
    <s v="Gaia Seghezzi"/>
    <s v="cliente"/>
    <m/>
    <s v="Sales Expander"/>
    <s v="STILL ALLUMINIO SERRAMENTI SAS"/>
    <m/>
    <s v="Associazione Artigiani"/>
    <x v="0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m/>
    <s v="ASSOART"/>
    <m/>
    <s v="NO"/>
    <m/>
    <s v="NO"/>
    <m/>
    <m/>
    <m/>
    <m/>
  </r>
  <r>
    <n v="67"/>
    <x v="54"/>
    <n v="14000"/>
    <d v="2021-01-01T00:00:00"/>
    <m/>
    <m/>
    <n v="6"/>
    <x v="0"/>
    <d v="2023-09-15T00:00:00"/>
    <x v="1"/>
    <m/>
    <m/>
    <x v="4"/>
    <s v="Gaia Seghezzi"/>
    <s v="cliente"/>
    <m/>
    <s v="Ricerca Agenti Distributori"/>
    <s v="CHERUBINI"/>
    <m/>
    <s v="Associazione Artigiani"/>
    <x v="0"/>
    <s v="Lost"/>
    <m/>
    <m/>
    <m/>
    <m/>
    <m/>
    <m/>
    <m/>
    <n v="16"/>
    <m/>
    <m/>
    <m/>
    <m/>
    <m/>
    <n v="14000"/>
    <n v="100"/>
    <n v="14000"/>
    <n v="100"/>
    <n v="14000"/>
    <n v="100"/>
    <n v="14000"/>
    <n v="100"/>
    <m/>
    <m/>
    <s v="ASSOART"/>
    <m/>
    <s v="NO"/>
    <m/>
    <s v="NO"/>
    <m/>
    <m/>
    <m/>
    <m/>
  </r>
  <r>
    <n v="68"/>
    <x v="55"/>
    <n v="7000"/>
    <d v="2020-07-01T00:00:00"/>
    <m/>
    <m/>
    <n v="6"/>
    <x v="0"/>
    <d v="2023-09-15T00:00:00"/>
    <x v="1"/>
    <m/>
    <m/>
    <x v="4"/>
    <s v="Gaia Seghezzi"/>
    <s v="cliente"/>
    <m/>
    <s v="Sales Expander"/>
    <s v="TECNOINCOLLAGGI"/>
    <m/>
    <s v="Associazione Artigiani"/>
    <x v="0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m/>
    <s v="ASSOART"/>
    <m/>
    <s v="NO"/>
    <m/>
    <s v="NO"/>
    <m/>
    <m/>
    <m/>
    <m/>
  </r>
  <r>
    <n v="69"/>
    <x v="56"/>
    <n v="7000"/>
    <d v="2020-07-01T00:00:00"/>
    <m/>
    <m/>
    <n v="6"/>
    <x v="0"/>
    <d v="2021-10-28T00:00:00"/>
    <x v="1"/>
    <m/>
    <m/>
    <x v="4"/>
    <s v="Gaia Seghezzi"/>
    <s v="cliente"/>
    <m/>
    <s v="Sales Expander"/>
    <s v="TONIN DOMENICO"/>
    <m/>
    <s v="Associazione Artigiani"/>
    <x v="0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m/>
    <s v="ASSOART"/>
    <m/>
    <s v="NO"/>
    <m/>
    <s v="NO"/>
    <m/>
    <m/>
    <m/>
    <m/>
  </r>
  <r>
    <n v="70"/>
    <x v="57"/>
    <n v="7000"/>
    <d v="2020-07-01T00:00:00"/>
    <m/>
    <m/>
    <n v="6"/>
    <x v="0"/>
    <d v="2023-09-15T00:00:00"/>
    <x v="1"/>
    <m/>
    <m/>
    <x v="4"/>
    <s v="Gaia Seghezzi"/>
    <s v="cliente"/>
    <m/>
    <s v="Sales Expander"/>
    <s v="EQUA SRL"/>
    <m/>
    <s v="Associazione Artigiani"/>
    <x v="0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m/>
    <s v="ASSOART"/>
    <m/>
    <s v="NO"/>
    <m/>
    <s v="NO"/>
    <m/>
    <m/>
    <m/>
    <m/>
  </r>
  <r>
    <n v="71"/>
    <x v="58"/>
    <n v="7000"/>
    <d v="2020-07-01T00:00:00"/>
    <m/>
    <m/>
    <n v="6"/>
    <x v="0"/>
    <d v="2023-09-15T00:00:00"/>
    <x v="1"/>
    <m/>
    <m/>
    <x v="4"/>
    <s v="Gaia Seghezzi"/>
    <s v="cliente"/>
    <m/>
    <s v="Sales Expander"/>
    <s v="GBM SRL"/>
    <m/>
    <s v="Associazione Artigiani"/>
    <x v="0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m/>
    <s v="ASSOART"/>
    <m/>
    <s v="NO"/>
    <m/>
    <s v="NO"/>
    <m/>
    <m/>
    <m/>
    <m/>
  </r>
  <r>
    <n v="72"/>
    <x v="59"/>
    <n v="8000"/>
    <d v="2020-07-01T00:00:00"/>
    <m/>
    <m/>
    <n v="6"/>
    <x v="0"/>
    <d v="2021-10-28T00:00:00"/>
    <x v="1"/>
    <m/>
    <m/>
    <x v="4"/>
    <s v="Gaia Seghezzi"/>
    <s v="cliente"/>
    <m/>
    <s v="Sales Expander"/>
    <s v="HABITAT ITALIA"/>
    <m/>
    <s v="Associazione Artigiani"/>
    <x v="0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m/>
    <m/>
    <s v="ASSOART"/>
    <m/>
    <s v="NO"/>
    <m/>
    <s v="NO"/>
    <m/>
    <m/>
    <m/>
    <m/>
  </r>
  <r>
    <n v="73"/>
    <x v="60"/>
    <n v="7000"/>
    <d v="2022-01-01T00:00:00"/>
    <m/>
    <m/>
    <n v="6"/>
    <x v="0"/>
    <d v="2023-09-15T00:00:00"/>
    <x v="1"/>
    <m/>
    <m/>
    <x v="4"/>
    <s v="Gaia Seghezzi"/>
    <s v="cliente"/>
    <m/>
    <s v="Sales Expander"/>
    <s v="DELMEC DI DELPERO TOMMASO &amp;amp; C.SNC"/>
    <m/>
    <s v="Associazione Artigiani"/>
    <x v="0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s v="29/08/22"/>
    <s v="00/00/00"/>
    <s v="ASSOART"/>
    <s v="Meccanica"/>
    <s v="NO"/>
    <m/>
    <s v="NO"/>
    <m/>
    <m/>
    <m/>
    <m/>
  </r>
  <r>
    <n v="74"/>
    <x v="61"/>
    <n v="7000"/>
    <d v="2020-07-01T00:00:00"/>
    <m/>
    <m/>
    <n v="6"/>
    <x v="0"/>
    <d v="2023-09-15T00:00:00"/>
    <x v="1"/>
    <m/>
    <m/>
    <x v="4"/>
    <s v="Gaia Seghezzi"/>
    <s v="cliente"/>
    <m/>
    <s v="Sales Expander"/>
    <s v="Torneria Automatica S.N.C. Di Beloli Fladimir &amp;amp; C."/>
    <m/>
    <s v="Associazione Artigiani"/>
    <x v="0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m/>
    <s v="ASSOART"/>
    <m/>
    <s v="NO"/>
    <m/>
    <s v="NO"/>
    <m/>
    <m/>
    <m/>
    <m/>
  </r>
  <r>
    <n v="75"/>
    <x v="62"/>
    <n v="9000"/>
    <d v="2022-01-01T00:00:00"/>
    <m/>
    <m/>
    <n v="6"/>
    <x v="0"/>
    <d v="2023-09-15T00:00:00"/>
    <x v="1"/>
    <m/>
    <m/>
    <x v="4"/>
    <s v="Gaia Seghezzi"/>
    <s v="cliente"/>
    <m/>
    <s v="Sales Expander"/>
    <s v="ELVIPLAST"/>
    <m/>
    <s v="Associazione Artigiani"/>
    <x v="0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s v="29/08/22"/>
    <s v="00/00/00"/>
    <s v="ASSOART"/>
    <s v="Gomma e plastica"/>
    <s v="NO"/>
    <m/>
    <s v="NO"/>
    <m/>
    <m/>
    <m/>
    <m/>
  </r>
  <r>
    <n v="76"/>
    <x v="63"/>
    <n v="37852"/>
    <d v="2020-01-01T00:00:00"/>
    <m/>
    <m/>
    <n v="12"/>
    <x v="0"/>
    <d v="2022-10-25T00:00:00"/>
    <x v="0"/>
    <m/>
    <s v="20B105"/>
    <x v="4"/>
    <s v="Alessandra Garlini"/>
    <s v="cliente"/>
    <m/>
    <s v="OLD_Temporary Export Management"/>
    <s v="Ecover Srl"/>
    <m/>
    <m/>
    <x v="0"/>
    <s v="Won"/>
    <n v="30717"/>
    <n v="30717"/>
    <m/>
    <m/>
    <n v="30717"/>
    <m/>
    <m/>
    <n v="74"/>
    <m/>
    <m/>
    <m/>
    <m/>
    <m/>
    <n v="7135"/>
    <n v="18.849730529430001"/>
    <n v="7135"/>
    <n v="18.849730529430001"/>
    <n v="7135"/>
    <n v="18.849730529430001"/>
    <n v="7135"/>
    <n v="18.849730529430001"/>
    <m/>
    <m/>
    <m/>
    <m/>
    <s v="NO"/>
    <m/>
    <s v="SI"/>
    <m/>
    <m/>
    <m/>
    <m/>
  </r>
  <r>
    <n v="77"/>
    <x v="64"/>
    <n v="10000"/>
    <d v="2019-10-01T00:00:00"/>
    <m/>
    <m/>
    <n v="10"/>
    <x v="0"/>
    <d v="2023-03-02T00:00:00"/>
    <x v="0"/>
    <m/>
    <s v="19B021"/>
    <x v="3"/>
    <s v="Alessandra Garlini"/>
    <s v="cliente"/>
    <m/>
    <s v="OLD_Temporary Export Management"/>
    <s v="Otim Srl"/>
    <m/>
    <m/>
    <x v="0"/>
    <s v="Won"/>
    <n v="9600"/>
    <m/>
    <n v="3072"/>
    <m/>
    <m/>
    <n v="100"/>
    <n v="36.72"/>
    <n v="1128"/>
    <m/>
    <m/>
    <m/>
    <m/>
    <n v="1128"/>
    <n v="10000"/>
    <n v="100"/>
    <n v="10000"/>
    <n v="100"/>
    <n v="6928"/>
    <n v="69.28"/>
    <n v="8872"/>
    <n v="88.72"/>
    <m/>
    <m/>
    <s v="CONFIMI BG"/>
    <m/>
    <s v="SI"/>
    <m/>
    <s v="SI"/>
    <m/>
    <m/>
    <m/>
    <m/>
  </r>
  <r>
    <n v="78"/>
    <x v="65"/>
    <n v="20000"/>
    <d v="2020-04-01T00:00:00"/>
    <m/>
    <m/>
    <n v="9"/>
    <x v="0"/>
    <d v="2022-02-09T00:00:00"/>
    <x v="0"/>
    <m/>
    <s v="20B120"/>
    <x v="9"/>
    <s v="Claudia Nikolai"/>
    <s v="cliente"/>
    <m/>
    <s v="OLD_Temporary Export Management"/>
    <s v="G.D.M. SNC DI GIUSEPPE DI MAURO &amp;amp; C."/>
    <m/>
    <m/>
    <x v="0"/>
    <s v="Won"/>
    <n v="18400"/>
    <n v="10000"/>
    <n v="2464"/>
    <m/>
    <m/>
    <n v="100"/>
    <n v="138.38999999999999"/>
    <n v="3596.5"/>
    <m/>
    <m/>
    <m/>
    <m/>
    <n v="3596.5"/>
    <n v="10000"/>
    <n v="50"/>
    <n v="20000"/>
    <n v="100"/>
    <n v="7536"/>
    <n v="37.68"/>
    <n v="16403.5"/>
    <n v="82.017499999999998"/>
    <m/>
    <m/>
    <m/>
    <s v="Meccanica"/>
    <s v="NO"/>
    <m/>
    <s v="SI"/>
    <m/>
    <m/>
    <m/>
    <m/>
  </r>
  <r>
    <n v="79"/>
    <x v="66"/>
    <n v="10000"/>
    <d v="2021-01-01T00:00:00"/>
    <m/>
    <m/>
    <n v="6"/>
    <x v="0"/>
    <d v="2023-09-15T00:00:00"/>
    <x v="1"/>
    <m/>
    <m/>
    <x v="4"/>
    <s v="Gaia Seghezzi"/>
    <s v="cliente"/>
    <m/>
    <s v="Sales Expander"/>
    <s v="C.I.M. SRL"/>
    <m/>
    <m/>
    <x v="0"/>
    <s v="Lost"/>
    <n v="14400"/>
    <m/>
    <n v="3840"/>
    <m/>
    <m/>
    <n v="100"/>
    <m/>
    <m/>
    <m/>
    <m/>
    <m/>
    <m/>
    <m/>
    <n v="10000"/>
    <n v="100"/>
    <n v="10000"/>
    <n v="100"/>
    <n v="6160"/>
    <n v="61.6"/>
    <n v="10000"/>
    <n v="100"/>
    <m/>
    <m/>
    <m/>
    <m/>
    <s v="NO"/>
    <m/>
    <s v="NO"/>
    <m/>
    <m/>
    <m/>
    <m/>
  </r>
  <r>
    <n v="80"/>
    <x v="67"/>
    <n v="500"/>
    <d v="2020-01-01T00:00:00"/>
    <m/>
    <m/>
    <n v="12"/>
    <x v="0"/>
    <d v="2022-02-04T00:00:00"/>
    <x v="0"/>
    <m/>
    <s v="19B010"/>
    <x v="1"/>
    <s v="Alessandra Garlini"/>
    <s v="cliente"/>
    <m/>
    <s v="OLD_Temporary Export Management"/>
    <s v="Elettroarmature S.R.L."/>
    <m/>
    <m/>
    <x v="0"/>
    <s v="Won"/>
    <n v="4800"/>
    <m/>
    <n v="1656"/>
    <m/>
    <m/>
    <n v="100"/>
    <n v="11.81"/>
    <n v="293.5"/>
    <m/>
    <m/>
    <m/>
    <m/>
    <n v="293.5"/>
    <n v="500"/>
    <n v="100"/>
    <n v="500"/>
    <n v="100"/>
    <n v="-1156"/>
    <n v="-231.2"/>
    <n v="206.5"/>
    <n v="41.3"/>
    <m/>
    <m/>
    <m/>
    <m/>
    <s v="NO"/>
    <m/>
    <s v="SI"/>
    <m/>
    <m/>
    <m/>
    <m/>
  </r>
  <r>
    <n v="81"/>
    <x v="68"/>
    <n v="7000"/>
    <d v="2021-01-01T00:00:00"/>
    <m/>
    <m/>
    <n v="6"/>
    <x v="0"/>
    <d v="2022-02-09T00:00:00"/>
    <x v="0"/>
    <m/>
    <s v="21B111"/>
    <x v="6"/>
    <s v="Claudia Nikolai"/>
    <s v="cliente"/>
    <m/>
    <s v="Ricerca Agenti Distributori"/>
    <s v="EMSIBETH Spa"/>
    <m/>
    <m/>
    <x v="0"/>
    <s v="Won"/>
    <n v="4490"/>
    <n v="490"/>
    <n v="1320"/>
    <m/>
    <n v="490"/>
    <n v="100"/>
    <n v="150.69"/>
    <n v="1778"/>
    <m/>
    <m/>
    <m/>
    <m/>
    <n v="1778"/>
    <n v="6510"/>
    <n v="93"/>
    <n v="7000"/>
    <n v="100"/>
    <n v="5190"/>
    <n v="74.142857142856997"/>
    <n v="5222"/>
    <n v="74.599999999999994"/>
    <m/>
    <m/>
    <s v="COSM ITALIA"/>
    <s v="Cosmetica"/>
    <s v="NO"/>
    <m/>
    <s v="NO"/>
    <m/>
    <m/>
    <m/>
    <m/>
  </r>
  <r>
    <n v="82"/>
    <x v="69"/>
    <n v="5000"/>
    <d v="2020-10-01T00:00:00"/>
    <m/>
    <m/>
    <n v="3"/>
    <x v="0"/>
    <d v="2022-02-09T00:00:00"/>
    <x v="0"/>
    <m/>
    <s v="20B165"/>
    <x v="6"/>
    <s v="Claudia Nikolai"/>
    <s v="cliente"/>
    <m/>
    <s v="Ricerca Agenti Distributori"/>
    <s v="Athena's"/>
    <m/>
    <m/>
    <x v="0"/>
    <s v="Won"/>
    <n v="350"/>
    <n v="350"/>
    <m/>
    <m/>
    <m/>
    <m/>
    <m/>
    <n v="2122"/>
    <m/>
    <m/>
    <m/>
    <m/>
    <m/>
    <n v="4650"/>
    <n v="93"/>
    <n v="4650"/>
    <n v="93"/>
    <n v="4650"/>
    <n v="93"/>
    <n v="4650"/>
    <n v="93"/>
    <m/>
    <m/>
    <s v="COSM ITALIA"/>
    <s v="Cosmetica"/>
    <s v="NO"/>
    <m/>
    <s v="NO"/>
    <m/>
    <m/>
    <m/>
    <m/>
  </r>
  <r>
    <n v="83"/>
    <x v="70"/>
    <n v="7000"/>
    <d v="2020-07-01T00:00:00"/>
    <m/>
    <m/>
    <n v="6"/>
    <x v="0"/>
    <d v="2021-10-28T00:00:00"/>
    <x v="1"/>
    <m/>
    <m/>
    <x v="10"/>
    <s v="Claudia Nikolai"/>
    <s v="cliente"/>
    <m/>
    <s v="Organizzazione di Incoming"/>
    <s v="Coind Cosmetics"/>
    <m/>
    <m/>
    <x v="1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m/>
    <s v="COSM ITALIA"/>
    <m/>
    <s v="NO"/>
    <m/>
    <s v="NO"/>
    <m/>
    <m/>
    <m/>
    <m/>
  </r>
  <r>
    <n v="84"/>
    <x v="71"/>
    <n v="9000"/>
    <d v="2020-10-01T00:00:00"/>
    <m/>
    <m/>
    <n v="6"/>
    <x v="0"/>
    <d v="2022-02-07T00:00:00"/>
    <x v="0"/>
    <m/>
    <s v="20B169"/>
    <x v="11"/>
    <s v="Alessandra Garlini"/>
    <s v="cliente"/>
    <m/>
    <s v="Sales Expander"/>
    <s v="SORA SRL"/>
    <m/>
    <m/>
    <x v="0"/>
    <s v="Won"/>
    <n v="6800"/>
    <m/>
    <n v="2216"/>
    <m/>
    <m/>
    <n v="100"/>
    <n v="125.39"/>
    <n v="2757"/>
    <m/>
    <m/>
    <m/>
    <m/>
    <n v="2757"/>
    <n v="9000"/>
    <n v="100"/>
    <n v="9000"/>
    <n v="100"/>
    <n v="6784"/>
    <n v="75.377777777777993"/>
    <n v="6243"/>
    <n v="69.366666666667001"/>
    <m/>
    <m/>
    <m/>
    <s v="Meccanica"/>
    <s v="NO"/>
    <m/>
    <s v="NO"/>
    <s v="Italia"/>
    <m/>
    <m/>
    <m/>
  </r>
  <r>
    <n v="85"/>
    <x v="72"/>
    <n v="7000"/>
    <d v="2020-06-01T00:00:00"/>
    <m/>
    <m/>
    <n v="6"/>
    <x v="0"/>
    <d v="2023-09-15T00:00:00"/>
    <x v="1"/>
    <m/>
    <m/>
    <x v="4"/>
    <s v="Gaia Seghezzi"/>
    <s v="cliente"/>
    <m/>
    <s v="Sales Expander"/>
    <s v="LE FEDI GERLA"/>
    <m/>
    <m/>
    <x v="0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m/>
    <s v="APA MONZA"/>
    <m/>
    <s v="NO"/>
    <m/>
    <s v="NO"/>
    <m/>
    <m/>
    <m/>
    <m/>
  </r>
  <r>
    <n v="86"/>
    <x v="73"/>
    <n v="7000"/>
    <d v="2020-09-01T00:00:00"/>
    <m/>
    <m/>
    <n v="6"/>
    <x v="0"/>
    <d v="2023-09-15T00:00:00"/>
    <x v="1"/>
    <m/>
    <m/>
    <x v="4"/>
    <s v="Gaia Seghezzi"/>
    <s v="cliente"/>
    <m/>
    <s v="Sales Expander"/>
    <s v="GISLON PUBBLICITA&amp;#x27;"/>
    <m/>
    <m/>
    <x v="0"/>
    <s v="Lost"/>
    <m/>
    <m/>
    <m/>
    <m/>
    <m/>
    <m/>
    <m/>
    <n v="96"/>
    <m/>
    <m/>
    <m/>
    <m/>
    <m/>
    <n v="7000"/>
    <n v="100"/>
    <n v="7000"/>
    <n v="100"/>
    <n v="7000"/>
    <n v="100"/>
    <n v="7000"/>
    <n v="100"/>
    <m/>
    <m/>
    <s v="APA MONZA"/>
    <m/>
    <s v="NO"/>
    <m/>
    <s v="NO"/>
    <m/>
    <m/>
    <m/>
    <m/>
  </r>
  <r>
    <n v="87"/>
    <x v="74"/>
    <n v="7000"/>
    <d v="2020-09-01T00:00:00"/>
    <m/>
    <m/>
    <n v="6"/>
    <x v="0"/>
    <d v="2023-09-15T00:00:00"/>
    <x v="1"/>
    <m/>
    <m/>
    <x v="4"/>
    <s v="Gaia Seghezzi"/>
    <s v="cliente"/>
    <m/>
    <s v="Sales Expander"/>
    <s v="ERNANI ITALIAN COFEE"/>
    <m/>
    <m/>
    <x v="0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m/>
    <s v="APA MONZA"/>
    <m/>
    <s v="NO"/>
    <m/>
    <s v="NO"/>
    <m/>
    <m/>
    <m/>
    <m/>
  </r>
  <r>
    <n v="88"/>
    <x v="75"/>
    <n v="7000"/>
    <d v="2020-09-01T00:00:00"/>
    <m/>
    <m/>
    <n v="6"/>
    <x v="0"/>
    <d v="2023-09-15T00:00:00"/>
    <x v="1"/>
    <m/>
    <m/>
    <x v="4"/>
    <s v="Gaia Seghezzi"/>
    <s v="cliente"/>
    <m/>
    <s v="Sales Expander"/>
    <s v="FP PROSERPIO"/>
    <m/>
    <m/>
    <x v="0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m/>
    <s v="APA MONZA"/>
    <m/>
    <s v="NO"/>
    <m/>
    <s v="NO"/>
    <m/>
    <m/>
    <m/>
    <m/>
  </r>
  <r>
    <n v="89"/>
    <x v="76"/>
    <n v="17000"/>
    <d v="2021-04-01T00:00:00"/>
    <m/>
    <m/>
    <n v="12"/>
    <x v="0"/>
    <d v="2023-09-15T00:00:00"/>
    <x v="1"/>
    <m/>
    <m/>
    <x v="4"/>
    <s v="Gaia Seghezzi"/>
    <s v="cliente"/>
    <m/>
    <s v="Sales Expander"/>
    <s v="TORNOVA"/>
    <m/>
    <m/>
    <x v="0"/>
    <s v="Lost"/>
    <m/>
    <m/>
    <m/>
    <m/>
    <m/>
    <m/>
    <m/>
    <m/>
    <m/>
    <m/>
    <m/>
    <m/>
    <m/>
    <n v="17000"/>
    <n v="100"/>
    <n v="17000"/>
    <n v="100"/>
    <n v="17000"/>
    <n v="100"/>
    <n v="17000"/>
    <n v="100"/>
    <m/>
    <m/>
    <s v="APA MONZA"/>
    <m/>
    <s v="NO"/>
    <m/>
    <s v="NO"/>
    <m/>
    <m/>
    <m/>
    <m/>
  </r>
  <r>
    <n v="90"/>
    <x v="77"/>
    <n v="4500"/>
    <d v="2020-07-01T00:00:00"/>
    <m/>
    <m/>
    <n v="6"/>
    <x v="0"/>
    <d v="2021-10-28T00:00:00"/>
    <x v="1"/>
    <m/>
    <m/>
    <x v="4"/>
    <s v="Alessandra Garlini"/>
    <s v="cliente"/>
    <m/>
    <s v="Sales Expander"/>
    <s v="Comac Srl"/>
    <m/>
    <m/>
    <x v="0"/>
    <s v="Lost"/>
    <m/>
    <m/>
    <m/>
    <m/>
    <m/>
    <m/>
    <m/>
    <m/>
    <m/>
    <m/>
    <m/>
    <m/>
    <m/>
    <n v="4500"/>
    <n v="100"/>
    <n v="4500"/>
    <n v="100"/>
    <n v="4500"/>
    <n v="100"/>
    <n v="4500"/>
    <n v="100"/>
    <m/>
    <m/>
    <m/>
    <m/>
    <s v="NO"/>
    <m/>
    <s v="NO"/>
    <m/>
    <m/>
    <m/>
    <m/>
  </r>
  <r>
    <n v="91"/>
    <x v="78"/>
    <n v="500"/>
    <d v="2020-01-01T00:00:00"/>
    <m/>
    <m/>
    <n v="1"/>
    <x v="0"/>
    <d v="2022-10-25T00:00:00"/>
    <x v="0"/>
    <m/>
    <s v="19B041"/>
    <x v="4"/>
    <s v="Gaia Seghezzi"/>
    <s v="cliente"/>
    <m/>
    <s v="Sales Expander"/>
    <s v="Quadri Montaggi Meccanici di Quadri Roberto"/>
    <m/>
    <s v="Associazione Artigiani"/>
    <x v="0"/>
    <s v="Won"/>
    <n v="800"/>
    <m/>
    <n v="256"/>
    <m/>
    <m/>
    <n v="100"/>
    <m/>
    <m/>
    <m/>
    <m/>
    <m/>
    <m/>
    <m/>
    <n v="500"/>
    <n v="100"/>
    <n v="500"/>
    <n v="100"/>
    <n v="244"/>
    <n v="48.8"/>
    <n v="500"/>
    <n v="100"/>
    <m/>
    <m/>
    <s v="ASSOART"/>
    <m/>
    <s v="NO"/>
    <m/>
    <s v="NO"/>
    <m/>
    <m/>
    <m/>
    <m/>
  </r>
  <r>
    <n v="92"/>
    <x v="79"/>
    <n v="7000"/>
    <d v="2020-07-01T00:00:00"/>
    <m/>
    <m/>
    <n v="6"/>
    <x v="0"/>
    <d v="2023-09-15T00:00:00"/>
    <x v="1"/>
    <m/>
    <m/>
    <x v="4"/>
    <s v="Gaia Seghezzi"/>
    <s v="cliente"/>
    <m/>
    <s v="Sales Expander"/>
    <s v="MAPELLI SRL"/>
    <m/>
    <s v="Associazione Artigiani"/>
    <x v="0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m/>
    <s v="ASSOART"/>
    <m/>
    <s v="NO"/>
    <m/>
    <s v="SI"/>
    <m/>
    <m/>
    <m/>
    <m/>
  </r>
  <r>
    <n v="93"/>
    <x v="20"/>
    <n v="12000"/>
    <d v="2020-06-01T00:00:00"/>
    <m/>
    <m/>
    <n v="12"/>
    <x v="0"/>
    <d v="2023-09-15T00:00:00"/>
    <x v="1"/>
    <m/>
    <m/>
    <x v="6"/>
    <s v="Gaia Seghezzi"/>
    <s v="cliente"/>
    <m/>
    <s v="Sales Expander"/>
    <s v="VALTORTA Srl"/>
    <m/>
    <s v="Associazione Artigiani"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m/>
    <m/>
    <s v="ASSOART"/>
    <m/>
    <s v="NO"/>
    <m/>
    <s v="SI"/>
    <m/>
    <m/>
    <m/>
    <m/>
  </r>
  <r>
    <n v="94"/>
    <x v="80"/>
    <n v="5000"/>
    <d v="2020-07-01T00:00:00"/>
    <m/>
    <m/>
    <n v="6"/>
    <x v="0"/>
    <d v="2021-10-28T00:00:00"/>
    <x v="1"/>
    <m/>
    <m/>
    <x v="4"/>
    <s v="Claudia Nikolai"/>
    <s v="cliente"/>
    <m/>
    <s v="Sales Expander"/>
    <s v="MB ITALIA"/>
    <m/>
    <s v="Associazione Artigiani"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m/>
    <s v="ASSOART"/>
    <m/>
    <s v="NO"/>
    <m/>
    <s v="NO"/>
    <m/>
    <m/>
    <m/>
    <m/>
  </r>
  <r>
    <n v="95"/>
    <x v="22"/>
    <n v="12000"/>
    <d v="2020-06-01T00:00:00"/>
    <m/>
    <m/>
    <n v="12"/>
    <x v="0"/>
    <d v="2023-09-15T00:00:00"/>
    <x v="1"/>
    <m/>
    <m/>
    <x v="5"/>
    <s v="Gaia Seghezzi"/>
    <s v="cliente"/>
    <m/>
    <s v="Sales Expander"/>
    <s v="SD Laser"/>
    <m/>
    <s v="Associazione Artigiani"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m/>
    <m/>
    <s v="ASSOART"/>
    <m/>
    <s v="NO"/>
    <m/>
    <s v="SI"/>
    <m/>
    <m/>
    <m/>
    <m/>
  </r>
  <r>
    <n v="96"/>
    <x v="81"/>
    <n v="18900"/>
    <d v="2020-01-01T00:00:00"/>
    <m/>
    <m/>
    <n v="9"/>
    <x v="0"/>
    <d v="2022-02-04T00:00:00"/>
    <x v="0"/>
    <m/>
    <s v="19X301"/>
    <x v="1"/>
    <s v="Alessandra Garlini"/>
    <s v="cliente"/>
    <m/>
    <s v="OLD_Temporary Export Management"/>
    <s v="Escaffe Srl"/>
    <m/>
    <m/>
    <x v="0"/>
    <s v="Won"/>
    <n v="15870"/>
    <n v="1470"/>
    <n v="5328"/>
    <m/>
    <n v="1470"/>
    <n v="100"/>
    <n v="81.599999999999994"/>
    <n v="4347.5"/>
    <m/>
    <m/>
    <m/>
    <m/>
    <n v="4347.5"/>
    <n v="17430"/>
    <n v="92.222222222222001"/>
    <n v="18900"/>
    <n v="100"/>
    <n v="12102"/>
    <n v="64.031746031745996"/>
    <n v="14552.5"/>
    <n v="76.997354497353996"/>
    <m/>
    <m/>
    <m/>
    <m/>
    <s v="SI"/>
    <m/>
    <s v="NO"/>
    <m/>
    <s v="BE-COM"/>
    <m/>
    <m/>
  </r>
  <r>
    <n v="97"/>
    <x v="82"/>
    <n v="6000"/>
    <d v="2020-02-01T00:00:00"/>
    <m/>
    <m/>
    <n v="2"/>
    <x v="0"/>
    <d v="2022-02-04T00:00:00"/>
    <x v="0"/>
    <m/>
    <s v="20X104"/>
    <x v="3"/>
    <s v="Alessandra Garlini"/>
    <s v="cliente"/>
    <m/>
    <s v="OLD_Temporary Export Management"/>
    <s v="Scent Company Srl"/>
    <m/>
    <m/>
    <x v="0"/>
    <s v="Won"/>
    <n v="2100"/>
    <m/>
    <n v="672"/>
    <m/>
    <m/>
    <n v="100"/>
    <n v="8.59"/>
    <n v="132"/>
    <m/>
    <m/>
    <m/>
    <m/>
    <n v="132"/>
    <n v="6000"/>
    <n v="100"/>
    <n v="6000"/>
    <n v="100"/>
    <n v="5328"/>
    <n v="88.8"/>
    <n v="5868"/>
    <n v="97.8"/>
    <m/>
    <m/>
    <m/>
    <s v="Altro"/>
    <s v="SI"/>
    <m/>
    <s v="NO"/>
    <m/>
    <s v="BE-COM"/>
    <m/>
    <m/>
  </r>
  <r>
    <n v="98"/>
    <x v="83"/>
    <n v="500"/>
    <d v="2020-01-01T00:00:00"/>
    <m/>
    <m/>
    <n v="12"/>
    <x v="0"/>
    <d v="2022-02-04T00:00:00"/>
    <x v="0"/>
    <m/>
    <s v="20X111"/>
    <x v="5"/>
    <s v="Angela Pezzoli"/>
    <s v="cliente"/>
    <m/>
    <s v="OLD_Temporary Export Management"/>
    <s v="Ascom Bergamo"/>
    <m/>
    <m/>
    <x v="0"/>
    <s v="Won"/>
    <n v="4000"/>
    <m/>
    <n v="1280"/>
    <m/>
    <m/>
    <n v="100"/>
    <m/>
    <m/>
    <m/>
    <m/>
    <m/>
    <m/>
    <m/>
    <n v="500"/>
    <n v="100"/>
    <n v="500"/>
    <n v="100"/>
    <n v="-780"/>
    <n v="-156"/>
    <n v="500"/>
    <n v="100"/>
    <m/>
    <m/>
    <m/>
    <m/>
    <s v="NO"/>
    <m/>
    <s v="SI"/>
    <m/>
    <s v="BE-EVKMR"/>
    <m/>
    <m/>
  </r>
  <r>
    <n v="99"/>
    <x v="84"/>
    <n v="15844"/>
    <d v="2020-05-01T00:00:00"/>
    <m/>
    <m/>
    <n v="15"/>
    <x v="0"/>
    <d v="2022-02-04T00:00:00"/>
    <x v="0"/>
    <m/>
    <s v="20X110"/>
    <x v="3"/>
    <s v="Alessandra Garlini"/>
    <s v="cliente"/>
    <m/>
    <s v="Sales Expander"/>
    <s v="Vozzi Ermelinda"/>
    <m/>
    <m/>
    <x v="0"/>
    <s v="Won"/>
    <n v="12645"/>
    <n v="645"/>
    <n v="3840"/>
    <m/>
    <n v="645"/>
    <n v="100"/>
    <n v="80.63"/>
    <n v="2511.5"/>
    <m/>
    <m/>
    <m/>
    <m/>
    <n v="2511.5"/>
    <n v="15199"/>
    <n v="95.929058318605996"/>
    <n v="15844"/>
    <n v="100"/>
    <n v="11359"/>
    <n v="71.692754354960996"/>
    <n v="13332.5"/>
    <n v="84.148573592527001"/>
    <m/>
    <m/>
    <m/>
    <s v="Food"/>
    <s v="SI"/>
    <m/>
    <s v="NO"/>
    <s v="Italia"/>
    <s v="BE-COM"/>
    <m/>
    <m/>
  </r>
  <r>
    <n v="100"/>
    <x v="85"/>
    <n v="12000"/>
    <d v="2020-06-01T00:00:00"/>
    <m/>
    <m/>
    <n v="7"/>
    <x v="0"/>
    <d v="2021-10-28T00:00:00"/>
    <x v="1"/>
    <m/>
    <s v="20X108"/>
    <x v="4"/>
    <s v="Alessandra Garlini"/>
    <s v="cliente"/>
    <m/>
    <s v="OLD_Temporary Export Management"/>
    <s v="CARNI LIMONGI SRL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m/>
    <m/>
    <m/>
    <m/>
    <s v="SI"/>
    <m/>
    <s v="NO"/>
    <m/>
    <s v="BE-COM"/>
    <m/>
    <m/>
  </r>
  <r>
    <n v="101"/>
    <x v="86"/>
    <n v="8000"/>
    <d v="2020-07-01T00:00:00"/>
    <m/>
    <m/>
    <n v="6"/>
    <x v="0"/>
    <d v="2021-10-28T00:00:00"/>
    <x v="1"/>
    <m/>
    <s v="20X109"/>
    <x v="4"/>
    <s v="Alessandra Garlini"/>
    <s v="cliente"/>
    <m/>
    <s v="OLD_Temporary Export Management"/>
    <s v="CARPENTERIA NICOLA POTENZA SNC"/>
    <m/>
    <m/>
    <x v="0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m/>
    <m/>
    <m/>
    <m/>
    <s v="SI"/>
    <m/>
    <s v="NO"/>
    <m/>
    <s v="BE-COM"/>
    <m/>
    <m/>
  </r>
  <r>
    <n v="102"/>
    <x v="87"/>
    <n v="7200"/>
    <d v="2020-07-01T00:00:00"/>
    <m/>
    <m/>
    <n v="7"/>
    <x v="0"/>
    <d v="2022-02-04T00:00:00"/>
    <x v="0"/>
    <m/>
    <s v="20B147"/>
    <x v="3"/>
    <s v="Gaia Seghezzi"/>
    <s v="cliente"/>
    <m/>
    <s v="Sales Expander"/>
    <s v="Blåkläder Italia SRL"/>
    <m/>
    <s v="Associazione Artigiani"/>
    <x v="0"/>
    <s v="Won"/>
    <n v="6000"/>
    <m/>
    <n v="1920"/>
    <m/>
    <m/>
    <n v="100"/>
    <n v="243.75"/>
    <n v="4133"/>
    <m/>
    <m/>
    <m/>
    <m/>
    <n v="4133"/>
    <n v="7200"/>
    <n v="100"/>
    <n v="7200"/>
    <n v="100"/>
    <n v="5280"/>
    <n v="73.333333333333002"/>
    <n v="3067"/>
    <n v="42.597222222222001"/>
    <m/>
    <m/>
    <s v="ASSOART"/>
    <s v="Tessile e abbigliamento"/>
    <s v="NO"/>
    <m/>
    <s v="NO"/>
    <s v="Italia"/>
    <m/>
    <m/>
    <m/>
  </r>
  <r>
    <n v="103"/>
    <x v="88"/>
    <n v="45000"/>
    <d v="2020-01-01T00:00:00"/>
    <m/>
    <m/>
    <n v="12"/>
    <x v="0"/>
    <d v="2021-10-28T00:00:00"/>
    <x v="0"/>
    <m/>
    <s v="20B125"/>
    <x v="4"/>
    <s v="Giovanna Ricuperati"/>
    <s v="cliente"/>
    <m/>
    <s v="Temporary Marketing Management"/>
    <s v="Polypool Spa"/>
    <m/>
    <m/>
    <x v="0"/>
    <s v="Won"/>
    <n v="38400"/>
    <m/>
    <n v="14208"/>
    <m/>
    <m/>
    <n v="100"/>
    <n v="61.2"/>
    <n v="8695"/>
    <m/>
    <m/>
    <m/>
    <m/>
    <n v="8695"/>
    <n v="45000"/>
    <n v="100"/>
    <n v="45000"/>
    <n v="100"/>
    <n v="30792"/>
    <n v="68.426666666667003"/>
    <n v="36305"/>
    <n v="80.677777777778005"/>
    <m/>
    <m/>
    <m/>
    <m/>
    <s v="NO"/>
    <m/>
    <s v="SI"/>
    <m/>
    <m/>
    <m/>
    <m/>
  </r>
  <r>
    <n v="104"/>
    <x v="89"/>
    <n v="24000"/>
    <d v="2020-01-01T00:00:00"/>
    <m/>
    <m/>
    <n v="3"/>
    <x v="0"/>
    <d v="2022-02-04T00:00:00"/>
    <x v="0"/>
    <m/>
    <s v="19B024"/>
    <x v="8"/>
    <s v="Giovanna Ricuperati"/>
    <s v="cliente"/>
    <m/>
    <s v="Temporary Marketing Management"/>
    <s v="Scame Parre Spa"/>
    <m/>
    <m/>
    <x v="0"/>
    <s v="Won"/>
    <n v="10800"/>
    <m/>
    <n v="3376"/>
    <m/>
    <m/>
    <n v="100"/>
    <n v="22.66"/>
    <n v="835"/>
    <m/>
    <m/>
    <m/>
    <m/>
    <n v="835"/>
    <n v="24000"/>
    <n v="100"/>
    <n v="24000"/>
    <n v="100"/>
    <n v="20624"/>
    <n v="85.933333333332996"/>
    <n v="23165"/>
    <n v="96.520833333333002"/>
    <m/>
    <m/>
    <m/>
    <s v="Elettrico/Elettronico"/>
    <s v="NO"/>
    <m/>
    <s v="SI"/>
    <m/>
    <m/>
    <m/>
    <m/>
  </r>
  <r>
    <n v="105"/>
    <x v="90"/>
    <n v="6000"/>
    <d v="2020-01-01T00:00:00"/>
    <m/>
    <m/>
    <n v="12"/>
    <x v="0"/>
    <d v="2023-02-13T00:00:00"/>
    <x v="0"/>
    <m/>
    <s v="20B107"/>
    <x v="4"/>
    <s v="Alessandra Garlini"/>
    <s v="cliente"/>
    <m/>
    <s v="OLD_Temporary Export Management"/>
    <s v="Grazioli F.lli Angelo"/>
    <m/>
    <m/>
    <x v="0"/>
    <s v="Won"/>
    <n v="4400"/>
    <n v="4400"/>
    <m/>
    <m/>
    <n v="4400"/>
    <m/>
    <m/>
    <n v="60"/>
    <m/>
    <m/>
    <m/>
    <m/>
    <m/>
    <n v="1600"/>
    <n v="26.666666666666998"/>
    <n v="1600"/>
    <n v="26.666666666666998"/>
    <n v="1600"/>
    <n v="26.666666666666998"/>
    <n v="1600"/>
    <n v="26.666666666666998"/>
    <m/>
    <m/>
    <m/>
    <s v="Meccanica"/>
    <s v="NO"/>
    <m/>
    <s v="SI"/>
    <s v="Germania, Austria, Svizzera"/>
    <m/>
    <m/>
    <m/>
  </r>
  <r>
    <n v="106"/>
    <x v="91"/>
    <n v="6000"/>
    <d v="2020-01-01T00:00:00"/>
    <m/>
    <m/>
    <n v="3"/>
    <x v="0"/>
    <d v="2022-03-01T00:00:00"/>
    <x v="0"/>
    <m/>
    <s v="19B028"/>
    <x v="7"/>
    <s v="Giovanna Ricuperati"/>
    <s v="cliente"/>
    <m/>
    <s v="Temporary Marketing Management"/>
    <s v="Fondazione SantAlessandro"/>
    <m/>
    <m/>
    <x v="0"/>
    <s v="Won"/>
    <n v="12000"/>
    <m/>
    <n v="3840"/>
    <m/>
    <m/>
    <n v="100"/>
    <n v="7.25"/>
    <n v="292"/>
    <m/>
    <m/>
    <m/>
    <m/>
    <n v="292"/>
    <n v="6000"/>
    <n v="100"/>
    <n v="6000"/>
    <n v="100"/>
    <n v="2160"/>
    <n v="36"/>
    <n v="5708"/>
    <n v="95.133333333332999"/>
    <m/>
    <m/>
    <m/>
    <s v="Altro"/>
    <s v="NO"/>
    <m/>
    <s v="SI"/>
    <m/>
    <m/>
    <m/>
    <m/>
  </r>
  <r>
    <n v="107"/>
    <x v="92"/>
    <n v="7000"/>
    <d v="2020-01-01T00:00:00"/>
    <m/>
    <m/>
    <n v="4"/>
    <x v="0"/>
    <d v="2022-02-03T00:00:00"/>
    <x v="0"/>
    <m/>
    <s v="20X102"/>
    <x v="2"/>
    <s v="Giovanna Ricuperati"/>
    <s v="cliente"/>
    <m/>
    <s v="Assessment"/>
    <s v="Sitip Spa"/>
    <s v="Silvana Pezzoli"/>
    <m/>
    <x v="0"/>
    <s v="Won"/>
    <n v="3600"/>
    <m/>
    <n v="960"/>
    <m/>
    <m/>
    <n v="100"/>
    <n v="626.04"/>
    <n v="6044"/>
    <m/>
    <m/>
    <m/>
    <m/>
    <n v="6044"/>
    <n v="7000"/>
    <n v="100"/>
    <n v="7000"/>
    <n v="100"/>
    <n v="6040"/>
    <n v="86.285714285713993"/>
    <n v="956"/>
    <n v="13.657142857143"/>
    <m/>
    <m/>
    <m/>
    <s v="Tessile e abbigliamento"/>
    <s v="NO"/>
    <m/>
    <s v="NO"/>
    <m/>
    <s v="BE-COM"/>
    <m/>
    <s v="98-2019"/>
  </r>
  <r>
    <n v="108"/>
    <x v="93"/>
    <n v="14950"/>
    <d v="2020-01-01T00:00:00"/>
    <m/>
    <m/>
    <n v="12"/>
    <x v="0"/>
    <d v="2022-02-04T00:00:00"/>
    <x v="0"/>
    <m/>
    <s v="20X113"/>
    <x v="8"/>
    <s v="Alessandra Garlini"/>
    <s v="cliente"/>
    <m/>
    <m/>
    <s v="Lte impianti s.r.l"/>
    <m/>
    <m/>
    <x v="0"/>
    <s v="Won"/>
    <n v="16000"/>
    <m/>
    <n v="4432"/>
    <m/>
    <m/>
    <n v="100"/>
    <n v="86.54"/>
    <n v="3259"/>
    <m/>
    <m/>
    <m/>
    <m/>
    <n v="3259"/>
    <n v="14950"/>
    <n v="100"/>
    <n v="14950"/>
    <n v="100"/>
    <n v="10518"/>
    <n v="70.354515050166995"/>
    <n v="11691"/>
    <n v="78.200668896321005"/>
    <m/>
    <m/>
    <m/>
    <s v="Impianti"/>
    <s v="NO"/>
    <m/>
    <s v="NO"/>
    <m/>
    <s v="BE-COM"/>
    <m/>
    <m/>
  </r>
  <r>
    <n v="109"/>
    <x v="94"/>
    <n v="12000"/>
    <d v="2020-01-01T00:00:00"/>
    <m/>
    <m/>
    <n v="6"/>
    <x v="0"/>
    <d v="2022-02-09T00:00:00"/>
    <x v="0"/>
    <m/>
    <s v="19B018"/>
    <x v="6"/>
    <s v="Alessandra Garlini"/>
    <s v="cliente"/>
    <m/>
    <m/>
    <s v="Multifood"/>
    <m/>
    <m/>
    <x v="0"/>
    <s v="Won"/>
    <n v="15100"/>
    <n v="2300"/>
    <n v="4256"/>
    <m/>
    <m/>
    <n v="100"/>
    <n v="45.98"/>
    <n v="1763.5"/>
    <m/>
    <m/>
    <m/>
    <m/>
    <n v="1763.5"/>
    <n v="9700"/>
    <n v="80.833333333333002"/>
    <n v="12000"/>
    <n v="100"/>
    <n v="5444"/>
    <n v="45.366666666667001"/>
    <n v="10236.5"/>
    <n v="85.304166666667001"/>
    <m/>
    <m/>
    <m/>
    <s v="Food"/>
    <s v="NO"/>
    <m/>
    <s v="SI"/>
    <m/>
    <m/>
    <m/>
    <m/>
  </r>
  <r>
    <n v="110"/>
    <x v="95"/>
    <n v="14000"/>
    <d v="2020-07-01T00:00:00"/>
    <m/>
    <m/>
    <n v="10"/>
    <x v="0"/>
    <d v="2022-10-28T00:00:00"/>
    <x v="0"/>
    <m/>
    <s v="20X112"/>
    <x v="2"/>
    <s v="Giovanna Ricuperati"/>
    <s v="cliente"/>
    <m/>
    <m/>
    <s v="Punto Azzurro srl"/>
    <s v="Roberto Loda"/>
    <m/>
    <x v="0"/>
    <s v="Won"/>
    <n v="12000"/>
    <m/>
    <n v="3200"/>
    <m/>
    <m/>
    <n v="100"/>
    <n v="204.69"/>
    <n v="6567"/>
    <m/>
    <m/>
    <m/>
    <m/>
    <n v="6567"/>
    <n v="14000"/>
    <n v="100"/>
    <n v="14000"/>
    <n v="100"/>
    <n v="10800"/>
    <n v="77.142857142856997"/>
    <n v="7433"/>
    <n v="53.092857142857"/>
    <s v="05/03/2020"/>
    <s v="01/03/2020"/>
    <m/>
    <s v="Tessile e abbigliamento"/>
    <s v="NO"/>
    <m/>
    <s v="NO"/>
    <s v="Austria, Germania, Francia, Rep. Ceca"/>
    <s v="BE-COM"/>
    <m/>
    <s v="P20X104"/>
  </r>
  <r>
    <n v="111"/>
    <x v="96"/>
    <n v="23000"/>
    <d v="2020-03-01T00:00:00"/>
    <m/>
    <m/>
    <n v="9"/>
    <x v="0"/>
    <d v="2022-02-04T00:00:00"/>
    <x v="0"/>
    <m/>
    <s v="20X101"/>
    <x v="8"/>
    <s v="Alessandra Garlini"/>
    <s v="cliente"/>
    <m/>
    <m/>
    <s v="Cantiere Tri Plock SRL"/>
    <m/>
    <m/>
    <x v="0"/>
    <s v="Won"/>
    <n v="15200"/>
    <m/>
    <n v="4160"/>
    <m/>
    <m/>
    <n v="100"/>
    <n v="104.4"/>
    <n v="4486"/>
    <m/>
    <m/>
    <m/>
    <m/>
    <n v="4486"/>
    <n v="23000"/>
    <n v="100"/>
    <n v="23000"/>
    <n v="100"/>
    <n v="18840"/>
    <n v="81.913043478261002"/>
    <n v="18514"/>
    <n v="80.495652173913001"/>
    <m/>
    <m/>
    <m/>
    <s v="Edilizia"/>
    <s v="SI"/>
    <m/>
    <s v="NO"/>
    <m/>
    <s v="BE-COM"/>
    <m/>
    <m/>
  </r>
  <r>
    <n v="112"/>
    <x v="97"/>
    <n v="11000"/>
    <d v="2021-04-01T00:00:00"/>
    <m/>
    <m/>
    <n v="6"/>
    <x v="0"/>
    <d v="2022-10-28T00:00:00"/>
    <x v="0"/>
    <m/>
    <s v="20B121"/>
    <x v="2"/>
    <s v="Giovanna Ricuperati"/>
    <s v="cliente"/>
    <m/>
    <m/>
    <s v="Punto Azzurro srl"/>
    <m/>
    <m/>
    <x v="0"/>
    <s v="Won"/>
    <n v="10000"/>
    <m/>
    <n v="2880"/>
    <m/>
    <m/>
    <n v="100"/>
    <n v="185"/>
    <n v="6296.5"/>
    <m/>
    <m/>
    <m/>
    <m/>
    <n v="6296.5"/>
    <n v="11000"/>
    <n v="100"/>
    <n v="11000"/>
    <n v="100"/>
    <n v="8120"/>
    <n v="73.818181818181998"/>
    <n v="4703.5"/>
    <n v="42.759090909091"/>
    <s v="05/05/2021"/>
    <s v="01/03/2021"/>
    <m/>
    <s v="Tessile e abbigliamento"/>
    <s v="NO"/>
    <m/>
    <s v="SI"/>
    <m/>
    <m/>
    <m/>
    <m/>
  </r>
  <r>
    <n v="113"/>
    <x v="98"/>
    <n v="8000"/>
    <d v="2020-09-01T00:00:00"/>
    <m/>
    <m/>
    <n v="12"/>
    <x v="0"/>
    <d v="2021-10-28T00:00:00"/>
    <x v="1"/>
    <m/>
    <s v="20X105"/>
    <x v="12"/>
    <s v="Giovanna Ricuperati"/>
    <s v="cliente"/>
    <m/>
    <m/>
    <s v="Raelcon s.r.l"/>
    <m/>
    <m/>
    <x v="0"/>
    <s v="Lost"/>
    <n v="13200"/>
    <m/>
    <n v="3520"/>
    <m/>
    <m/>
    <n v="100"/>
    <m/>
    <m/>
    <m/>
    <m/>
    <m/>
    <m/>
    <m/>
    <n v="8000"/>
    <n v="100"/>
    <n v="8000"/>
    <n v="100"/>
    <n v="4480"/>
    <n v="56"/>
    <n v="8000"/>
    <n v="100"/>
    <m/>
    <m/>
    <m/>
    <m/>
    <s v="SI"/>
    <m/>
    <s v="NO"/>
    <m/>
    <s v="BE-COM"/>
    <m/>
    <m/>
  </r>
  <r>
    <n v="114"/>
    <x v="99"/>
    <n v="7000"/>
    <d v="2021-03-01T00:00:00"/>
    <m/>
    <m/>
    <n v="1"/>
    <x v="0"/>
    <d v="2022-07-25T00:00:00"/>
    <x v="1"/>
    <m/>
    <m/>
    <x v="4"/>
    <s v="Giovanna Ricuperati"/>
    <s v="cliente"/>
    <m/>
    <s v="Assessment"/>
    <s v="Erhardt+Leimer Srl"/>
    <m/>
    <m/>
    <x v="0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m/>
    <m/>
    <m/>
    <s v="NO"/>
    <m/>
    <s v="NO"/>
    <m/>
    <m/>
    <m/>
    <m/>
  </r>
  <r>
    <n v="115"/>
    <x v="100"/>
    <n v="7500"/>
    <d v="2021-01-01T00:00:00"/>
    <m/>
    <m/>
    <n v="3"/>
    <x v="0"/>
    <d v="2021-10-28T00:00:00"/>
    <x v="1"/>
    <m/>
    <m/>
    <x v="4"/>
    <s v="Giovanna Ricuperati"/>
    <s v="cliente"/>
    <m/>
    <s v="OLD_Lead Generation"/>
    <s v="CMS S.p.A."/>
    <m/>
    <m/>
    <x v="0"/>
    <s v="Lost"/>
    <n v="1500"/>
    <n v="1500"/>
    <m/>
    <m/>
    <m/>
    <m/>
    <m/>
    <m/>
    <m/>
    <m/>
    <m/>
    <m/>
    <m/>
    <n v="6000"/>
    <n v="80"/>
    <n v="6000"/>
    <n v="80"/>
    <n v="6000"/>
    <n v="80"/>
    <n v="6000"/>
    <n v="80"/>
    <m/>
    <m/>
    <m/>
    <m/>
    <s v="NO"/>
    <m/>
    <s v="NO"/>
    <m/>
    <m/>
    <m/>
    <m/>
  </r>
  <r>
    <n v="116"/>
    <x v="101"/>
    <n v="9000"/>
    <d v="2023-03-01T00:00:00"/>
    <m/>
    <m/>
    <n v="2"/>
    <x v="0"/>
    <d v="2023-09-12T00:00:00"/>
    <x v="1"/>
    <m/>
    <m/>
    <x v="5"/>
    <s v="Giovanna Ricuperati"/>
    <s v="cliente"/>
    <m/>
    <s v="Ricerca di Mercato"/>
    <s v="Consolato Brasile"/>
    <m/>
    <m/>
    <x v="0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m/>
    <s v="16/09/22"/>
    <m/>
    <s v="Altro"/>
    <s v="NO"/>
    <m/>
    <s v="NO"/>
    <s v="Brasile"/>
    <m/>
    <m/>
    <s v="P22B162"/>
  </r>
  <r>
    <n v="117"/>
    <x v="102"/>
    <n v="32000"/>
    <d v="2020-06-01T00:00:00"/>
    <m/>
    <m/>
    <n v="1"/>
    <x v="0"/>
    <d v="2021-10-28T00:00:00"/>
    <x v="1"/>
    <m/>
    <m/>
    <x v="4"/>
    <s v="Giovanna Ricuperati"/>
    <s v="cliente"/>
    <m/>
    <s v="Ricerca di Mercato"/>
    <s v="Gelatieri italiani"/>
    <m/>
    <m/>
    <x v="0"/>
    <s v="Lost"/>
    <n v="9000"/>
    <m/>
    <n v="2400"/>
    <m/>
    <m/>
    <n v="100"/>
    <m/>
    <m/>
    <m/>
    <m/>
    <m/>
    <m/>
    <m/>
    <n v="32000"/>
    <n v="100"/>
    <n v="32000"/>
    <n v="100"/>
    <n v="29600"/>
    <n v="92.5"/>
    <n v="32000"/>
    <n v="100"/>
    <m/>
    <m/>
    <m/>
    <m/>
    <s v="NO"/>
    <m/>
    <s v="NO"/>
    <m/>
    <m/>
    <m/>
    <m/>
  </r>
  <r>
    <n v="118"/>
    <x v="103"/>
    <n v="25000"/>
    <d v="2021-01-01T00:00:00"/>
    <m/>
    <m/>
    <n v="10"/>
    <x v="0"/>
    <d v="2021-10-28T00:00:00"/>
    <x v="1"/>
    <m/>
    <m/>
    <x v="4"/>
    <s v="Giovanna Ricuperati"/>
    <s v="cliente"/>
    <m/>
    <s v="Ricerca di Mercato"/>
    <s v="Gimeco Impianti Srl"/>
    <m/>
    <m/>
    <x v="0"/>
    <s v="Lost"/>
    <m/>
    <m/>
    <m/>
    <m/>
    <m/>
    <m/>
    <m/>
    <m/>
    <m/>
    <m/>
    <m/>
    <m/>
    <m/>
    <n v="25000"/>
    <n v="100"/>
    <n v="25000"/>
    <n v="100"/>
    <n v="25000"/>
    <n v="100"/>
    <n v="25000"/>
    <n v="100"/>
    <m/>
    <m/>
    <m/>
    <m/>
    <s v="NO"/>
    <m/>
    <s v="NO"/>
    <m/>
    <m/>
    <m/>
    <m/>
  </r>
  <r>
    <n v="119"/>
    <x v="104"/>
    <n v="12000"/>
    <d v="2021-03-01T00:00:00"/>
    <m/>
    <m/>
    <n v="1"/>
    <x v="0"/>
    <d v="2021-10-28T00:00:00"/>
    <x v="1"/>
    <m/>
    <m/>
    <x v="4"/>
    <s v="Claudia Nikolai"/>
    <s v="cliente"/>
    <m/>
    <m/>
    <s v="Foorban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m/>
    <m/>
    <m/>
    <m/>
    <s v="NO"/>
    <m/>
    <s v="NO"/>
    <m/>
    <m/>
    <m/>
    <m/>
  </r>
  <r>
    <n v="120"/>
    <x v="105"/>
    <n v="9000"/>
    <d v="2020-05-01T00:00:00"/>
    <m/>
    <m/>
    <n v="4"/>
    <x v="0"/>
    <d v="2021-10-28T00:00:00"/>
    <x v="1"/>
    <m/>
    <m/>
    <x v="4"/>
    <s v="Giovanna Ricuperati"/>
    <s v="cliente"/>
    <m/>
    <s v="Sales Expander"/>
    <s v="Falegnameria Cornelli Elisa"/>
    <m/>
    <m/>
    <x v="0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m/>
    <m/>
    <m/>
    <m/>
    <s v="NO"/>
    <m/>
    <s v="NO"/>
    <m/>
    <s v="BE-COM"/>
    <m/>
    <m/>
  </r>
  <r>
    <n v="121"/>
    <x v="106"/>
    <n v="7000"/>
    <d v="2020-06-01T00:00:00"/>
    <m/>
    <m/>
    <n v="2"/>
    <x v="0"/>
    <d v="2021-10-28T00:00:00"/>
    <x v="1"/>
    <m/>
    <m/>
    <x v="1"/>
    <s v="Alessandra Garlini"/>
    <s v="cliente"/>
    <m/>
    <s v="Assessment"/>
    <s v="PROMOS per Start-up innovativa"/>
    <m/>
    <m/>
    <x v="0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m/>
    <m/>
    <m/>
    <s v="SI"/>
    <m/>
    <s v="NO"/>
    <m/>
    <m/>
    <m/>
    <m/>
  </r>
  <r>
    <n v="122"/>
    <x v="107"/>
    <n v="3600"/>
    <d v="2020-06-01T00:00:00"/>
    <m/>
    <m/>
    <n v="2"/>
    <x v="0"/>
    <d v="2023-01-23T00:00:00"/>
    <x v="0"/>
    <m/>
    <m/>
    <x v="2"/>
    <s v="Alessandra Garlini"/>
    <s v="cliente"/>
    <m/>
    <s v="Ricerca Agenti Distributori"/>
    <s v="Electron System"/>
    <s v="Ottavio Ciboldi"/>
    <m/>
    <x v="0"/>
    <s v="Won"/>
    <m/>
    <m/>
    <m/>
    <m/>
    <m/>
    <m/>
    <m/>
    <n v="1950.5"/>
    <m/>
    <m/>
    <m/>
    <m/>
    <m/>
    <n v="3600"/>
    <n v="100"/>
    <n v="3600"/>
    <n v="100"/>
    <n v="3600"/>
    <n v="100"/>
    <n v="3600"/>
    <n v="100"/>
    <m/>
    <m/>
    <s v="Confindustria BG"/>
    <s v="Elettrico/Elettronico"/>
    <s v="SI"/>
    <m/>
    <s v="NO"/>
    <s v="Est Europa"/>
    <m/>
    <m/>
    <m/>
  </r>
  <r>
    <n v="123"/>
    <x v="108"/>
    <n v="13000"/>
    <d v="2020-06-01T00:00:00"/>
    <m/>
    <m/>
    <n v="12"/>
    <x v="0"/>
    <d v="2021-10-28T00:00:00"/>
    <x v="1"/>
    <m/>
    <m/>
    <x v="4"/>
    <s v="Alessandra Garlini"/>
    <s v="cliente"/>
    <m/>
    <s v="OLD_Temporary Export Management"/>
    <s v="LU ME"/>
    <m/>
    <m/>
    <x v="0"/>
    <s v="Lost"/>
    <n v="1320"/>
    <n v="1320"/>
    <m/>
    <m/>
    <m/>
    <m/>
    <m/>
    <m/>
    <m/>
    <m/>
    <m/>
    <m/>
    <m/>
    <n v="11680"/>
    <n v="89.846153846153996"/>
    <n v="11680"/>
    <n v="89.846153846153996"/>
    <n v="11680"/>
    <n v="89.846153846153996"/>
    <n v="11680"/>
    <n v="89.846153846153996"/>
    <m/>
    <m/>
    <m/>
    <m/>
    <s v="SI"/>
    <m/>
    <s v="NO"/>
    <m/>
    <m/>
    <m/>
    <m/>
  </r>
  <r>
    <n v="124"/>
    <x v="109"/>
    <n v="15000"/>
    <d v="2020-06-01T00:00:00"/>
    <m/>
    <m/>
    <n v="6"/>
    <x v="0"/>
    <d v="2022-02-04T00:00:00"/>
    <x v="0"/>
    <m/>
    <s v="19B024"/>
    <x v="8"/>
    <s v="Giovanna Ricuperati"/>
    <s v="cliente"/>
    <m/>
    <s v="Temporary Marketing Management"/>
    <s v="Scame Parre Spa"/>
    <m/>
    <m/>
    <x v="0"/>
    <s v="Won"/>
    <n v="3600"/>
    <m/>
    <n v="960"/>
    <m/>
    <m/>
    <n v="100"/>
    <n v="21.88"/>
    <n v="210"/>
    <m/>
    <m/>
    <m/>
    <m/>
    <n v="210"/>
    <n v="15000"/>
    <n v="100"/>
    <n v="15000"/>
    <n v="100"/>
    <n v="14040"/>
    <n v="93.6"/>
    <n v="14790"/>
    <n v="98.6"/>
    <m/>
    <m/>
    <m/>
    <s v="Elettrico/Elettronico"/>
    <s v="NO"/>
    <m/>
    <s v="SI"/>
    <m/>
    <m/>
    <m/>
    <m/>
  </r>
  <r>
    <n v="125"/>
    <x v="110"/>
    <n v="10000"/>
    <d v="2020-06-01T00:00:00"/>
    <m/>
    <m/>
    <n v="6"/>
    <x v="0"/>
    <d v="2021-10-28T00:00:00"/>
    <x v="1"/>
    <m/>
    <m/>
    <x v="7"/>
    <s v="Giovanna Ricuperati"/>
    <s v="cliente"/>
    <m/>
    <s v="Temporary Marketing Management"/>
    <s v="Fondazione SantAlessandro"/>
    <m/>
    <m/>
    <x v="0"/>
    <s v="Lost"/>
    <m/>
    <m/>
    <m/>
    <m/>
    <m/>
    <m/>
    <m/>
    <n v="84"/>
    <m/>
    <m/>
    <m/>
    <m/>
    <m/>
    <n v="10000"/>
    <n v="100"/>
    <n v="10000"/>
    <n v="100"/>
    <n v="10000"/>
    <n v="100"/>
    <n v="10000"/>
    <n v="100"/>
    <m/>
    <m/>
    <m/>
    <m/>
    <s v="NO"/>
    <m/>
    <s v="SI"/>
    <m/>
    <m/>
    <m/>
    <m/>
  </r>
  <r>
    <n v="126"/>
    <x v="111"/>
    <n v="7000"/>
    <d v="2020-06-01T00:00:00"/>
    <m/>
    <m/>
    <n v="6"/>
    <x v="0"/>
    <d v="2021-10-28T00:00:00"/>
    <x v="1"/>
    <m/>
    <m/>
    <x v="1"/>
    <s v="Alessandra Garlini"/>
    <s v="cliente"/>
    <m/>
    <m/>
    <s v="Bando Export Cremona"/>
    <m/>
    <m/>
    <x v="0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m/>
    <m/>
    <m/>
    <s v="SI"/>
    <m/>
    <s v="SI"/>
    <m/>
    <m/>
    <m/>
    <m/>
  </r>
  <r>
    <n v="127"/>
    <x v="112"/>
    <n v="55000"/>
    <d v="2020-04-01T00:00:00"/>
    <m/>
    <m/>
    <n v="5"/>
    <x v="0"/>
    <d v="2022-03-01T00:00:00"/>
    <x v="0"/>
    <m/>
    <s v="20B133"/>
    <x v="7"/>
    <s v="Giovanna Ricuperati"/>
    <s v="cliente"/>
    <m/>
    <s v="Assessment"/>
    <s v="Calvi Holding s.r.l"/>
    <m/>
    <m/>
    <x v="0"/>
    <s v="Won"/>
    <m/>
    <m/>
    <m/>
    <m/>
    <m/>
    <m/>
    <m/>
    <n v="10400"/>
    <m/>
    <m/>
    <m/>
    <m/>
    <m/>
    <n v="55000"/>
    <n v="100"/>
    <n v="55000"/>
    <n v="100"/>
    <n v="55000"/>
    <n v="100"/>
    <n v="55000"/>
    <n v="100"/>
    <m/>
    <m/>
    <m/>
    <m/>
    <s v="NO"/>
    <m/>
    <s v="SI"/>
    <m/>
    <m/>
    <m/>
    <s v="P20B116"/>
  </r>
  <r>
    <n v="128"/>
    <x v="113"/>
    <n v="40000"/>
    <d v="2020-06-01T00:00:00"/>
    <m/>
    <m/>
    <n v="6"/>
    <x v="0"/>
    <d v="2021-10-28T00:00:00"/>
    <x v="1"/>
    <m/>
    <m/>
    <x v="7"/>
    <s v="Giovanna Ricuperati"/>
    <s v="cliente"/>
    <m/>
    <s v="Temporary Marketing Management"/>
    <s v="Calvi Holding s.r.l"/>
    <m/>
    <m/>
    <x v="0"/>
    <s v="Lost"/>
    <m/>
    <m/>
    <m/>
    <m/>
    <m/>
    <m/>
    <m/>
    <n v="240"/>
    <m/>
    <m/>
    <m/>
    <m/>
    <m/>
    <n v="40000"/>
    <n v="100"/>
    <n v="40000"/>
    <n v="100"/>
    <n v="40000"/>
    <n v="100"/>
    <n v="40000"/>
    <n v="100"/>
    <m/>
    <m/>
    <m/>
    <m/>
    <s v="NO"/>
    <m/>
    <s v="SI"/>
    <m/>
    <m/>
    <m/>
    <m/>
  </r>
  <r>
    <n v="129"/>
    <x v="114"/>
    <n v="10000"/>
    <d v="2020-06-01T00:00:00"/>
    <m/>
    <m/>
    <n v="6"/>
    <x v="0"/>
    <d v="2021-10-28T00:00:00"/>
    <x v="1"/>
    <m/>
    <m/>
    <x v="10"/>
    <s v="Claudia Nikolai"/>
    <s v="cliente"/>
    <m/>
    <s v="OLD_Temporary Export Management"/>
    <s v="Promos Italia Scrl"/>
    <m/>
    <m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m/>
    <m/>
    <m/>
    <m/>
    <s v="SI"/>
    <m/>
    <s v="NO"/>
    <m/>
    <m/>
    <m/>
    <m/>
  </r>
  <r>
    <n v="130"/>
    <x v="115"/>
    <n v="11000"/>
    <d v="2020-06-01T00:00:00"/>
    <m/>
    <m/>
    <n v="6"/>
    <x v="0"/>
    <d v="2021-10-28T00:00:00"/>
    <x v="1"/>
    <m/>
    <m/>
    <x v="12"/>
    <s v="Giovanna Ricuperati"/>
    <s v="cliente"/>
    <m/>
    <s v="OLD_Temporary Export Management"/>
    <s v="Ferrari Cosmetics"/>
    <m/>
    <m/>
    <x v="0"/>
    <s v="Lost"/>
    <m/>
    <m/>
    <m/>
    <m/>
    <m/>
    <m/>
    <m/>
    <m/>
    <m/>
    <m/>
    <m/>
    <m/>
    <m/>
    <n v="11000"/>
    <n v="100"/>
    <n v="11000"/>
    <n v="100"/>
    <n v="11000"/>
    <n v="100"/>
    <n v="11000"/>
    <n v="100"/>
    <m/>
    <m/>
    <m/>
    <m/>
    <s v="SI"/>
    <m/>
    <s v="NO"/>
    <m/>
    <m/>
    <m/>
    <m/>
  </r>
  <r>
    <n v="131"/>
    <x v="116"/>
    <m/>
    <d v="2020-01-01T00:00:00"/>
    <m/>
    <m/>
    <n v="12"/>
    <x v="0"/>
    <d v="2021-01-07T00:00:00"/>
    <x v="0"/>
    <m/>
    <m/>
    <x v="4"/>
    <s v="Cristian Pellegrini"/>
    <s v="internal"/>
    <m/>
    <m/>
    <s v="Multi-consult s.r.l."/>
    <m/>
    <m/>
    <x v="0"/>
    <s v="Blank"/>
    <n v="40000"/>
    <m/>
    <n v="14800"/>
    <m/>
    <m/>
    <n v="100"/>
    <n v="31.5"/>
    <n v="4662"/>
    <m/>
    <m/>
    <m/>
    <m/>
    <n v="4662"/>
    <m/>
    <s v="-"/>
    <m/>
    <s v="-"/>
    <n v="-14800"/>
    <s v="-"/>
    <n v="-4662"/>
    <s v="-"/>
    <m/>
    <m/>
    <m/>
    <m/>
    <s v="NO"/>
    <m/>
    <s v="SI"/>
    <m/>
    <m/>
    <m/>
    <m/>
  </r>
  <r>
    <n v="132"/>
    <x v="117"/>
    <m/>
    <d v="2020-01-01T00:00:00"/>
    <m/>
    <m/>
    <n v="12"/>
    <x v="0"/>
    <d v="2021-10-28T00:00:00"/>
    <x v="0"/>
    <m/>
    <m/>
    <x v="13"/>
    <m/>
    <s v="formazione"/>
    <b v="1"/>
    <m/>
    <s v="Multi-consult s.r.l."/>
    <m/>
    <m/>
    <x v="0"/>
    <s v="Won"/>
    <n v="4080"/>
    <n v="180"/>
    <n v="1040"/>
    <m/>
    <m/>
    <n v="100"/>
    <n v="1067.02"/>
    <n v="11097"/>
    <m/>
    <m/>
    <m/>
    <m/>
    <n v="11097"/>
    <n v="-180"/>
    <s v="-"/>
    <m/>
    <s v="-"/>
    <n v="-1220"/>
    <s v="-"/>
    <n v="-11097"/>
    <s v="-"/>
    <m/>
    <m/>
    <m/>
    <m/>
    <s v="NO"/>
    <m/>
    <s v="NO"/>
    <m/>
    <m/>
    <m/>
    <m/>
  </r>
  <r>
    <n v="133"/>
    <x v="118"/>
    <m/>
    <d v="2020-01-01T00:00:00"/>
    <m/>
    <m/>
    <n v="12"/>
    <x v="0"/>
    <d v="2021-01-08T00:00:00"/>
    <x v="0"/>
    <m/>
    <m/>
    <x v="13"/>
    <m/>
    <s v="internal"/>
    <m/>
    <m/>
    <s v="Multi-consult s.r.l."/>
    <m/>
    <m/>
    <x v="0"/>
    <s v="Blank"/>
    <n v="6389"/>
    <n v="1369"/>
    <n v="1526.4"/>
    <m/>
    <m/>
    <n v="100"/>
    <n v="156.66"/>
    <n v="2258"/>
    <m/>
    <m/>
    <m/>
    <m/>
    <n v="2258"/>
    <n v="-1369"/>
    <s v="-"/>
    <m/>
    <s v="-"/>
    <n v="-2895.4"/>
    <s v="-"/>
    <n v="-2258"/>
    <s v="-"/>
    <m/>
    <m/>
    <m/>
    <m/>
    <s v="NO"/>
    <m/>
    <s v="NO"/>
    <m/>
    <m/>
    <m/>
    <m/>
  </r>
  <r>
    <n v="134"/>
    <x v="119"/>
    <m/>
    <d v="2020-01-01T00:00:00"/>
    <m/>
    <m/>
    <n v="12"/>
    <x v="0"/>
    <d v="2021-01-07T00:00:00"/>
    <x v="0"/>
    <m/>
    <m/>
    <x v="10"/>
    <s v="Claudia Nikolai"/>
    <s v="internal"/>
    <m/>
    <m/>
    <s v="Multi-consult s.r.l."/>
    <m/>
    <m/>
    <x v="0"/>
    <s v="Blank"/>
    <n v="19200"/>
    <m/>
    <n v="7104"/>
    <m/>
    <m/>
    <n v="100"/>
    <n v="23.96"/>
    <n v="1702"/>
    <m/>
    <m/>
    <m/>
    <m/>
    <n v="1702"/>
    <m/>
    <s v="-"/>
    <m/>
    <s v="-"/>
    <n v="-7104"/>
    <s v="-"/>
    <n v="-1702"/>
    <s v="-"/>
    <m/>
    <m/>
    <m/>
    <m/>
    <s v="NO"/>
    <m/>
    <s v="NO"/>
    <m/>
    <m/>
    <m/>
    <m/>
  </r>
  <r>
    <n v="135"/>
    <x v="120"/>
    <m/>
    <d v="2020-01-01T00:00:00"/>
    <m/>
    <m/>
    <n v="12"/>
    <x v="0"/>
    <d v="2021-01-07T00:00:00"/>
    <x v="0"/>
    <m/>
    <m/>
    <x v="14"/>
    <s v="Angela Pezzoli"/>
    <s v="internal"/>
    <m/>
    <m/>
    <s v="Multi-consult s.r.l."/>
    <m/>
    <m/>
    <x v="0"/>
    <s v="Blank"/>
    <n v="14400"/>
    <m/>
    <n v="4608"/>
    <m/>
    <m/>
    <n v="100"/>
    <n v="7.03"/>
    <n v="324"/>
    <m/>
    <m/>
    <m/>
    <m/>
    <n v="324"/>
    <m/>
    <s v="-"/>
    <m/>
    <s v="-"/>
    <n v="-4608"/>
    <s v="-"/>
    <n v="-324"/>
    <s v="-"/>
    <m/>
    <m/>
    <m/>
    <m/>
    <s v="NO"/>
    <m/>
    <s v="NO"/>
    <m/>
    <m/>
    <m/>
    <m/>
  </r>
  <r>
    <n v="136"/>
    <x v="121"/>
    <m/>
    <d v="2020-01-01T00:00:00"/>
    <m/>
    <m/>
    <n v="12"/>
    <x v="0"/>
    <d v="2021-02-12T00:00:00"/>
    <x v="0"/>
    <m/>
    <m/>
    <x v="15"/>
    <s v="Giovanna Ricuperati"/>
    <s v="internal"/>
    <m/>
    <m/>
    <s v="Multi-consult s.r.l."/>
    <m/>
    <m/>
    <x v="0"/>
    <s v="Blank"/>
    <n v="342800"/>
    <m/>
    <n v="119496"/>
    <m/>
    <m/>
    <n v="100"/>
    <n v="33.03"/>
    <n v="36972.1"/>
    <m/>
    <m/>
    <m/>
    <m/>
    <n v="36972.1"/>
    <m/>
    <s v="-"/>
    <m/>
    <s v="-"/>
    <n v="-119496"/>
    <s v="-"/>
    <n v="-36972.1"/>
    <s v="-"/>
    <m/>
    <m/>
    <m/>
    <m/>
    <s v="NO"/>
    <m/>
    <s v="NO"/>
    <m/>
    <m/>
    <m/>
    <m/>
  </r>
  <r>
    <n v="137"/>
    <x v="122"/>
    <n v="15000"/>
    <d v="2020-06-01T00:00:00"/>
    <m/>
    <m/>
    <n v="12"/>
    <x v="0"/>
    <d v="2021-10-28T00:00:00"/>
    <x v="1"/>
    <m/>
    <m/>
    <x v="10"/>
    <s v="Claudia Nikolai"/>
    <s v="cliente"/>
    <m/>
    <s v="OLD_Temporary Export Management"/>
    <s v="Assolombarda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m/>
    <m/>
    <m/>
    <m/>
    <s v="SI"/>
    <m/>
    <s v="NO"/>
    <m/>
    <m/>
    <m/>
    <m/>
  </r>
  <r>
    <n v="142"/>
    <x v="123"/>
    <n v="1400"/>
    <d v="2019-12-01T00:00:00"/>
    <m/>
    <m/>
    <n v="16"/>
    <x v="0"/>
    <d v="2022-02-04T00:00:00"/>
    <x v="0"/>
    <m/>
    <s v="19F001"/>
    <x v="3"/>
    <s v="Claudia Nikolai"/>
    <s v="cliente SUCCESS FEE"/>
    <b v="1"/>
    <s v="Organizzazione di Incoming"/>
    <s v="CCIE Lione"/>
    <m/>
    <m/>
    <x v="1"/>
    <s v="Won"/>
    <n v="3000"/>
    <m/>
    <n v="960"/>
    <m/>
    <m/>
    <n v="100"/>
    <n v="30"/>
    <n v="288"/>
    <m/>
    <m/>
    <m/>
    <m/>
    <n v="288"/>
    <n v="1400"/>
    <n v="100"/>
    <n v="1400"/>
    <n v="100"/>
    <n v="440"/>
    <n v="31.428571428571001"/>
    <n v="1112"/>
    <n v="79.428571428571004"/>
    <m/>
    <m/>
    <m/>
    <s v="Edilizia"/>
    <s v="SI"/>
    <m/>
    <s v="NO"/>
    <s v="Germania"/>
    <m/>
    <m/>
    <m/>
  </r>
  <r>
    <n v="143"/>
    <x v="124"/>
    <n v="4000"/>
    <d v="2019-07-01T00:00:00"/>
    <m/>
    <m/>
    <n v="15"/>
    <x v="0"/>
    <d v="2022-03-18T00:00:00"/>
    <x v="1"/>
    <m/>
    <s v="19F002"/>
    <x v="3"/>
    <s v="Claudia Nikolai"/>
    <s v="cliente SUCCESS FEE"/>
    <b v="1"/>
    <s v="Rappresentanza Commerciale Fiere"/>
    <s v="Cepra Srl"/>
    <m/>
    <m/>
    <x v="1"/>
    <s v="Lost"/>
    <n v="10800"/>
    <m/>
    <n v="3456"/>
    <m/>
    <m/>
    <n v="100"/>
    <n v="0.69"/>
    <n v="24"/>
    <m/>
    <m/>
    <m/>
    <m/>
    <n v="24"/>
    <n v="4000"/>
    <n v="100"/>
    <n v="4000"/>
    <n v="100"/>
    <n v="544"/>
    <n v="13.6"/>
    <n v="3976"/>
    <n v="99.4"/>
    <m/>
    <m/>
    <m/>
    <m/>
    <s v="NO"/>
    <m/>
    <s v="SI"/>
    <m/>
    <m/>
    <m/>
    <m/>
  </r>
  <r>
    <n v="144"/>
    <x v="125"/>
    <n v="3125"/>
    <d v="2019-11-01T00:00:00"/>
    <m/>
    <m/>
    <n v="6"/>
    <x v="0"/>
    <d v="2022-03-18T00:00:00"/>
    <x v="0"/>
    <m/>
    <s v="19X101"/>
    <x v="10"/>
    <s v="Claudia Nikolai"/>
    <s v="cliente SUCCESS FEE"/>
    <b v="1"/>
    <s v="Rappresentanza Commerciale Fiere"/>
    <s v="Cepra Srl"/>
    <m/>
    <m/>
    <x v="1"/>
    <s v="Won"/>
    <n v="4050"/>
    <m/>
    <n v="1626"/>
    <m/>
    <m/>
    <n v="100"/>
    <n v="1.48"/>
    <n v="24"/>
    <m/>
    <m/>
    <m/>
    <m/>
    <n v="24"/>
    <n v="3125"/>
    <n v="100"/>
    <n v="3125"/>
    <n v="100"/>
    <n v="1499"/>
    <n v="47.968000000000004"/>
    <n v="3101"/>
    <n v="99.231999999999999"/>
    <m/>
    <m/>
    <m/>
    <s v="Impianti"/>
    <s v="NO"/>
    <m/>
    <s v="SI"/>
    <m/>
    <s v="COM-FINC"/>
    <m/>
    <m/>
  </r>
  <r>
    <n v="145"/>
    <x v="126"/>
    <n v="1500"/>
    <d v="2020-01-01T00:00:00"/>
    <m/>
    <m/>
    <n v="2"/>
    <x v="0"/>
    <d v="2022-02-09T00:00:00"/>
    <x v="0"/>
    <m/>
    <s v="19F004"/>
    <x v="6"/>
    <s v="Claudia Nikolai"/>
    <s v="cliente"/>
    <m/>
    <s v="Promozione commerciale Pre e Post Fiera"/>
    <s v="Dario Rota"/>
    <m/>
    <m/>
    <x v="1"/>
    <s v="Won"/>
    <n v="1600"/>
    <m/>
    <n v="512"/>
    <m/>
    <m/>
    <n v="100"/>
    <m/>
    <m/>
    <m/>
    <m/>
    <m/>
    <m/>
    <m/>
    <n v="1500"/>
    <n v="100"/>
    <n v="1500"/>
    <n v="100"/>
    <n v="988"/>
    <n v="65.866666666667001"/>
    <n v="1500"/>
    <n v="100"/>
    <m/>
    <m/>
    <m/>
    <s v="Food"/>
    <s v="NO"/>
    <m/>
    <s v="NO"/>
    <m/>
    <m/>
    <m/>
    <m/>
  </r>
  <r>
    <n v="146"/>
    <x v="127"/>
    <n v="1000"/>
    <d v="2019-10-01T00:00:00"/>
    <m/>
    <m/>
    <n v="3"/>
    <x v="0"/>
    <d v="2022-02-04T00:00:00"/>
    <x v="0"/>
    <m/>
    <s v="19F005"/>
    <x v="3"/>
    <s v="Claudia Nikolai"/>
    <s v="cliente SUCCESS FEE"/>
    <b v="1"/>
    <s v="Organizzazione di Incoming"/>
    <s v="Fiera Milano SpA"/>
    <m/>
    <m/>
    <x v="1"/>
    <s v="Won"/>
    <n v="3600"/>
    <m/>
    <n v="1152"/>
    <m/>
    <m/>
    <n v="100"/>
    <n v="6.42"/>
    <n v="74"/>
    <m/>
    <m/>
    <m/>
    <m/>
    <n v="74"/>
    <n v="1000"/>
    <n v="100"/>
    <n v="1000"/>
    <n v="100"/>
    <n v="-152"/>
    <n v="-15.2"/>
    <n v="926"/>
    <n v="92.6"/>
    <m/>
    <m/>
    <m/>
    <s v="Accessori casa"/>
    <s v="NO"/>
    <m/>
    <s v="SI"/>
    <m/>
    <m/>
    <m/>
    <m/>
  </r>
  <r>
    <n v="147"/>
    <x v="128"/>
    <n v="17460"/>
    <d v="2019-09-01T00:00:00"/>
    <m/>
    <m/>
    <n v="5"/>
    <x v="0"/>
    <d v="2022-02-09T00:00:00"/>
    <x v="0"/>
    <m/>
    <s v="19F006"/>
    <x v="9"/>
    <s v="Claudia Nikolai"/>
    <s v="cliente SUCCESS FEE"/>
    <b v="1"/>
    <s v="Rappresentanza Commerciale Fiere"/>
    <s v="Fiera Milano SpA"/>
    <m/>
    <m/>
    <x v="1"/>
    <s v="Won"/>
    <n v="6000"/>
    <m/>
    <n v="1920"/>
    <m/>
    <m/>
    <n v="100"/>
    <m/>
    <m/>
    <m/>
    <m/>
    <m/>
    <m/>
    <m/>
    <n v="17460"/>
    <n v="100"/>
    <n v="17460"/>
    <n v="100"/>
    <n v="15540"/>
    <n v="89.003436426117005"/>
    <n v="17460"/>
    <n v="100"/>
    <m/>
    <m/>
    <m/>
    <m/>
    <s v="SI"/>
    <m/>
    <s v="SI"/>
    <m/>
    <m/>
    <m/>
    <m/>
  </r>
  <r>
    <n v="148"/>
    <x v="129"/>
    <n v="4000"/>
    <d v="2020-07-01T00:00:00"/>
    <m/>
    <m/>
    <n v="3"/>
    <x v="0"/>
    <d v="2021-10-28T00:00:00"/>
    <x v="1"/>
    <m/>
    <s v="20F101"/>
    <x v="9"/>
    <s v="Claudia Nikolai"/>
    <s v="cliente SUCCESS FEE"/>
    <b v="1"/>
    <s v="Organizzazione di Incoming"/>
    <s v="Fiera Milano SpA"/>
    <m/>
    <m/>
    <x v="1"/>
    <s v="Lost"/>
    <n v="3600"/>
    <m/>
    <n v="1152"/>
    <m/>
    <m/>
    <n v="100"/>
    <n v="25.56"/>
    <n v="294.5"/>
    <m/>
    <m/>
    <m/>
    <m/>
    <n v="294.5"/>
    <n v="4000"/>
    <n v="100"/>
    <n v="4000"/>
    <n v="100"/>
    <n v="2848"/>
    <n v="71.2"/>
    <n v="3705.5"/>
    <n v="92.637500000000003"/>
    <m/>
    <m/>
    <m/>
    <m/>
    <s v="NO"/>
    <m/>
    <s v="SI"/>
    <m/>
    <m/>
    <m/>
    <m/>
  </r>
  <r>
    <n v="149"/>
    <x v="130"/>
    <n v="10000"/>
    <d v="2020-01-01T00:00:00"/>
    <m/>
    <m/>
    <n v="9"/>
    <x v="0"/>
    <d v="2021-10-28T00:00:00"/>
    <x v="1"/>
    <m/>
    <s v="20F101"/>
    <x v="9"/>
    <s v="Claudia Nikolai"/>
    <s v="cliente SUCCESS FEE"/>
    <b v="1"/>
    <s v="Rappresentanza Commerciale Fiere"/>
    <s v="Fiera Milano SpA"/>
    <m/>
    <m/>
    <x v="1"/>
    <s v="Lost"/>
    <n v="10800"/>
    <m/>
    <n v="3456"/>
    <m/>
    <m/>
    <n v="100"/>
    <n v="21.53"/>
    <n v="744"/>
    <m/>
    <m/>
    <m/>
    <m/>
    <n v="744"/>
    <n v="10000"/>
    <n v="100"/>
    <n v="10000"/>
    <n v="100"/>
    <n v="6544"/>
    <n v="65.44"/>
    <n v="9256"/>
    <n v="92.56"/>
    <m/>
    <m/>
    <m/>
    <m/>
    <s v="NO"/>
    <m/>
    <s v="SI"/>
    <m/>
    <m/>
    <m/>
    <m/>
  </r>
  <r>
    <n v="150"/>
    <x v="131"/>
    <n v="3600"/>
    <d v="2021-04-01T00:00:00"/>
    <m/>
    <m/>
    <n v="3"/>
    <x v="0"/>
    <d v="2022-02-09T00:00:00"/>
    <x v="0"/>
    <m/>
    <s v="19F007"/>
    <x v="9"/>
    <s v="Claudia Nikolai"/>
    <s v="cliente SUCCESS FEE"/>
    <b v="1"/>
    <s v="Organizzazione di Incoming"/>
    <s v="Fiera Milano SpA"/>
    <m/>
    <m/>
    <x v="1"/>
    <s v="Won"/>
    <n v="4800"/>
    <m/>
    <n v="1536"/>
    <m/>
    <m/>
    <n v="100"/>
    <n v="110.94"/>
    <n v="1704"/>
    <m/>
    <m/>
    <m/>
    <m/>
    <n v="1704"/>
    <n v="3600"/>
    <n v="100"/>
    <n v="3600"/>
    <n v="100"/>
    <n v="2064"/>
    <n v="57.333333333333002"/>
    <n v="1896"/>
    <n v="52.666666666666998"/>
    <m/>
    <m/>
    <m/>
    <s v="Tessile e abbigliamento"/>
    <s v="NO"/>
    <m/>
    <s v="SI"/>
    <s v="Europa"/>
    <m/>
    <m/>
    <m/>
  </r>
  <r>
    <n v="151"/>
    <x v="132"/>
    <n v="40000"/>
    <d v="2019-12-01T00:00:00"/>
    <m/>
    <m/>
    <n v="18"/>
    <x v="0"/>
    <d v="2023-02-02T00:00:00"/>
    <x v="0"/>
    <m/>
    <s v="19F008"/>
    <x v="16"/>
    <s v="Claudia Nikolai"/>
    <s v="cliente SUCCESS FEE"/>
    <b v="1"/>
    <s v="Organizzazione di Incoming"/>
    <s v="Promoberg"/>
    <m/>
    <m/>
    <x v="1"/>
    <s v="Won"/>
    <n v="14400"/>
    <m/>
    <n v="4608"/>
    <m/>
    <m/>
    <n v="100"/>
    <n v="107.66"/>
    <n v="4961"/>
    <m/>
    <m/>
    <m/>
    <m/>
    <n v="4961"/>
    <n v="40000"/>
    <n v="100"/>
    <n v="40000"/>
    <n v="100"/>
    <n v="35392"/>
    <n v="88.48"/>
    <n v="35039"/>
    <n v="87.597499999999997"/>
    <m/>
    <m/>
    <m/>
    <s v="Meccanica"/>
    <s v="NO"/>
    <m/>
    <s v="SI"/>
    <m/>
    <m/>
    <m/>
    <m/>
  </r>
  <r>
    <n v="152"/>
    <x v="133"/>
    <n v="3000"/>
    <d v="2019-07-01T00:00:00"/>
    <m/>
    <m/>
    <n v="18"/>
    <x v="0"/>
    <d v="2021-10-28T00:00:00"/>
    <x v="1"/>
    <m/>
    <s v="19F009"/>
    <x v="10"/>
    <s v="Claudia Nikolai"/>
    <s v="cliente SUCCESS FEE"/>
    <b v="1"/>
    <s v="Organizzazione di Incoming"/>
    <s v="Promos Italia Scrl"/>
    <m/>
    <m/>
    <x v="1"/>
    <s v="Lost"/>
    <n v="2400"/>
    <m/>
    <n v="704"/>
    <m/>
    <m/>
    <n v="100"/>
    <m/>
    <m/>
    <m/>
    <m/>
    <m/>
    <m/>
    <m/>
    <n v="3000"/>
    <n v="100"/>
    <n v="3000"/>
    <n v="100"/>
    <n v="2296"/>
    <n v="76.533333333333005"/>
    <n v="3000"/>
    <n v="100"/>
    <m/>
    <m/>
    <m/>
    <m/>
    <s v="NO"/>
    <m/>
    <s v="SI"/>
    <m/>
    <m/>
    <m/>
    <m/>
  </r>
  <r>
    <n v="153"/>
    <x v="134"/>
    <n v="1500"/>
    <d v="2020-01-01T00:00:00"/>
    <m/>
    <m/>
    <n v="11"/>
    <x v="0"/>
    <d v="2022-03-29T00:00:00"/>
    <x v="0"/>
    <m/>
    <s v="20X103"/>
    <x v="10"/>
    <s v="Claudia Nikolai"/>
    <s v="cliente SUCCESS FEE"/>
    <b v="1"/>
    <s v="Rappresentanza Commerciale Fiere"/>
    <s v="SENAF"/>
    <m/>
    <m/>
    <x v="1"/>
    <s v="Won"/>
    <n v="2400"/>
    <m/>
    <n v="768"/>
    <m/>
    <m/>
    <n v="100"/>
    <n v="2.41"/>
    <n v="18.5"/>
    <m/>
    <m/>
    <m/>
    <m/>
    <n v="18.5"/>
    <n v="1500"/>
    <n v="100"/>
    <n v="1500"/>
    <n v="100"/>
    <n v="732"/>
    <n v="48.8"/>
    <n v="1481.5"/>
    <n v="98.766666666667007"/>
    <m/>
    <m/>
    <m/>
    <s v="Meccanica"/>
    <s v="NO"/>
    <m/>
    <s v="NO"/>
    <m/>
    <s v="COM-FINC"/>
    <m/>
    <m/>
  </r>
  <r>
    <n v="154"/>
    <x v="135"/>
    <n v="4300"/>
    <d v="2020-01-01T00:00:00"/>
    <m/>
    <m/>
    <n v="11"/>
    <x v="0"/>
    <d v="2022-03-29T00:00:00"/>
    <x v="0"/>
    <m/>
    <s v="20X103"/>
    <x v="10"/>
    <s v="Claudia Nikolai"/>
    <s v="cliente SUCCESS FEE"/>
    <b v="1"/>
    <s v="Rappresentanza Commerciale Fiere"/>
    <s v="SENAF"/>
    <m/>
    <m/>
    <x v="1"/>
    <s v="Won"/>
    <n v="2400"/>
    <m/>
    <n v="768"/>
    <m/>
    <m/>
    <n v="100"/>
    <n v="18.88"/>
    <n v="145"/>
    <m/>
    <m/>
    <m/>
    <m/>
    <n v="145"/>
    <n v="4300"/>
    <n v="100"/>
    <n v="4300"/>
    <n v="100"/>
    <n v="3532"/>
    <n v="82.139534883720998"/>
    <n v="4155"/>
    <n v="96.627906976744001"/>
    <m/>
    <m/>
    <m/>
    <s v="Meccanica"/>
    <s v="NO"/>
    <m/>
    <s v="NO"/>
    <m/>
    <s v="COM-FINC"/>
    <m/>
    <m/>
  </r>
  <r>
    <n v="155"/>
    <x v="136"/>
    <n v="750"/>
    <d v="2020-02-01T00:00:00"/>
    <m/>
    <m/>
    <n v="1"/>
    <x v="0"/>
    <d v="2022-03-29T00:00:00"/>
    <x v="0"/>
    <m/>
    <s v="20F103"/>
    <x v="10"/>
    <s v="Claudia Nikolai"/>
    <s v="cliente"/>
    <m/>
    <s v="Gestione Bandi"/>
    <s v="Emilia Food"/>
    <m/>
    <m/>
    <x v="1"/>
    <s v="Won"/>
    <n v="800"/>
    <m/>
    <n v="256"/>
    <m/>
    <m/>
    <n v="100"/>
    <n v="6.25"/>
    <n v="37"/>
    <m/>
    <m/>
    <m/>
    <m/>
    <n v="37"/>
    <n v="750"/>
    <n v="100"/>
    <n v="750"/>
    <n v="100"/>
    <n v="494"/>
    <n v="65.866666666667001"/>
    <n v="713"/>
    <n v="95.066666666667004"/>
    <m/>
    <m/>
    <m/>
    <s v="Food"/>
    <s v="NO"/>
    <m/>
    <s v="SI"/>
    <m/>
    <m/>
    <m/>
    <m/>
  </r>
  <r>
    <n v="156"/>
    <x v="137"/>
    <n v="1770"/>
    <d v="2020-01-01T00:00:00"/>
    <m/>
    <m/>
    <n v="2"/>
    <x v="0"/>
    <d v="2022-02-09T00:00:00"/>
    <x v="0"/>
    <m/>
    <s v="20F104"/>
    <x v="6"/>
    <s v="Claudia Nikolai"/>
    <s v="cliente SUCCESS FEE"/>
    <b v="1"/>
    <s v="Organizzazione di Incoming"/>
    <s v="Promos Italia Scrl"/>
    <m/>
    <m/>
    <x v="1"/>
    <s v="Won"/>
    <n v="1600"/>
    <m/>
    <n v="512"/>
    <m/>
    <m/>
    <n v="100"/>
    <m/>
    <m/>
    <m/>
    <m/>
    <m/>
    <m/>
    <m/>
    <n v="1770"/>
    <n v="100"/>
    <n v="1770"/>
    <n v="100"/>
    <n v="1258"/>
    <n v="71.073446327683996"/>
    <n v="1770"/>
    <n v="100"/>
    <m/>
    <m/>
    <m/>
    <s v="Meccanica"/>
    <s v="NO"/>
    <m/>
    <s v="SI"/>
    <m/>
    <m/>
    <m/>
    <m/>
  </r>
  <r>
    <n v="157"/>
    <x v="138"/>
    <n v="7000"/>
    <d v="2020-07-01T00:00:00"/>
    <m/>
    <m/>
    <n v="6"/>
    <x v="0"/>
    <d v="2021-10-28T00:00:00"/>
    <x v="1"/>
    <m/>
    <m/>
    <x v="10"/>
    <s v="Claudia Nikolai"/>
    <s v="cliente SUCCESS FEE"/>
    <b v="1"/>
    <s v="Organizzazione di Incoming"/>
    <s v="CCIAA Reggio Emilia"/>
    <m/>
    <m/>
    <x v="1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m/>
    <m/>
    <m/>
    <s v="NO"/>
    <m/>
    <s v="SI"/>
    <m/>
    <m/>
    <m/>
    <m/>
  </r>
  <r>
    <n v="159"/>
    <x v="139"/>
    <n v="650"/>
    <d v="2020-10-01T00:00:00"/>
    <m/>
    <m/>
    <n v="2"/>
    <x v="0"/>
    <d v="2022-02-09T00:00:00"/>
    <x v="0"/>
    <m/>
    <s v="20F117"/>
    <x v="9"/>
    <s v="Claudia Nikolai"/>
    <s v="cliente SUCCESS FEE"/>
    <b v="1"/>
    <s v="Organizzazione di Incoming"/>
    <s v="Expo Modena"/>
    <m/>
    <m/>
    <x v="1"/>
    <s v="Won"/>
    <n v="600"/>
    <m/>
    <n v="192"/>
    <m/>
    <m/>
    <n v="100"/>
    <n v="43.75"/>
    <n v="84"/>
    <m/>
    <m/>
    <m/>
    <m/>
    <n v="84"/>
    <n v="650"/>
    <n v="100"/>
    <n v="650"/>
    <n v="100"/>
    <n v="458"/>
    <n v="70.461538461537998"/>
    <n v="566"/>
    <n v="87.076923076922995"/>
    <m/>
    <m/>
    <m/>
    <s v="Tessile e abbigliamento"/>
    <s v="NO"/>
    <m/>
    <s v="SI"/>
    <m/>
    <m/>
    <m/>
    <s v="P20F116"/>
  </r>
  <r>
    <n v="161"/>
    <x v="140"/>
    <n v="18000"/>
    <d v="2020-07-01T00:00:00"/>
    <m/>
    <m/>
    <n v="6"/>
    <x v="0"/>
    <d v="2021-10-28T00:00:00"/>
    <x v="1"/>
    <m/>
    <m/>
    <x v="10"/>
    <s v="Claudia Nikolai"/>
    <s v="cliente SUCCESS FEE"/>
    <b v="1"/>
    <s v="Organizzazione di Incoming"/>
    <s v="UCIMU"/>
    <m/>
    <m/>
    <x v="1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m/>
    <m/>
    <m/>
    <m/>
    <s v="NO"/>
    <m/>
    <s v="NO"/>
    <m/>
    <m/>
    <m/>
    <m/>
  </r>
  <r>
    <n v="162"/>
    <x v="141"/>
    <n v="4000"/>
    <d v="2020-07-01T00:00:00"/>
    <m/>
    <m/>
    <n v="6"/>
    <x v="0"/>
    <d v="2021-10-28T00:00:00"/>
    <x v="1"/>
    <m/>
    <m/>
    <x v="10"/>
    <s v="Claudia Nikolai"/>
    <s v="cliente SUCCESS FEE"/>
    <b v="1"/>
    <s v="Rappresentanza Commerciale Fiere"/>
    <s v="Fiere di Parma"/>
    <m/>
    <m/>
    <x v="1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m/>
    <m/>
    <m/>
    <m/>
    <s v="NO"/>
    <m/>
    <s v="NO"/>
    <m/>
    <m/>
    <m/>
    <m/>
  </r>
  <r>
    <n v="163"/>
    <x v="142"/>
    <n v="14000"/>
    <d v="2020-07-01T00:00:00"/>
    <m/>
    <m/>
    <n v="18"/>
    <x v="0"/>
    <d v="2021-10-28T00:00:00"/>
    <x v="1"/>
    <m/>
    <m/>
    <x v="10"/>
    <s v="Claudia Nikolai"/>
    <s v="cliente SUCCESS FEE"/>
    <b v="1"/>
    <s v="Rappresentanza Commerciale Fiere"/>
    <s v="SENAF"/>
    <m/>
    <m/>
    <x v="1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m/>
    <m/>
    <m/>
    <m/>
    <s v="NO"/>
    <m/>
    <s v="NO"/>
    <m/>
    <m/>
    <m/>
    <m/>
  </r>
  <r>
    <n v="164"/>
    <x v="143"/>
    <n v="5000"/>
    <d v="2020-07-01T00:00:00"/>
    <m/>
    <m/>
    <n v="6"/>
    <x v="0"/>
    <d v="2021-10-28T00:00:00"/>
    <x v="1"/>
    <m/>
    <m/>
    <x v="10"/>
    <s v="Claudia Nikolai"/>
    <s v="cliente SUCCESS FEE"/>
    <b v="1"/>
    <s v="Organizzazione di Incoming"/>
    <s v="Global Business Canada"/>
    <m/>
    <m/>
    <x v="1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m/>
    <m/>
    <m/>
    <s v="NO"/>
    <m/>
    <s v="NO"/>
    <m/>
    <m/>
    <m/>
    <m/>
  </r>
  <r>
    <n v="165"/>
    <x v="144"/>
    <n v="5000"/>
    <d v="2020-07-01T00:00:00"/>
    <m/>
    <m/>
    <n v="6"/>
    <x v="0"/>
    <d v="2021-10-28T00:00:00"/>
    <x v="1"/>
    <m/>
    <m/>
    <x v="10"/>
    <s v="Claudia Nikolai"/>
    <s v="cliente SUCCESS FEE"/>
    <b v="1"/>
    <s v="Organizzazione di Incoming"/>
    <s v="CCIAA Varese"/>
    <m/>
    <m/>
    <x v="1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m/>
    <m/>
    <m/>
    <s v="NO"/>
    <m/>
    <s v="NO"/>
    <m/>
    <m/>
    <m/>
    <m/>
  </r>
  <r>
    <n v="166"/>
    <x v="145"/>
    <n v="27250"/>
    <d v="2020-07-01T00:00:00"/>
    <m/>
    <m/>
    <n v="6"/>
    <x v="0"/>
    <d v="2022-03-29T00:00:00"/>
    <x v="0"/>
    <m/>
    <s v="PX117"/>
    <x v="10"/>
    <s v="Claudia Nikolai"/>
    <s v="cliente SUCCESS FEE"/>
    <b v="1"/>
    <s v="Rappresentanza Commerciale Fiere"/>
    <s v="Enginsoft Spa"/>
    <m/>
    <m/>
    <x v="1"/>
    <s v="Won"/>
    <n v="26400"/>
    <n v="5000"/>
    <n v="6688"/>
    <m/>
    <n v="5000"/>
    <n v="100"/>
    <n v="47.82"/>
    <n v="3198.25"/>
    <m/>
    <m/>
    <m/>
    <m/>
    <n v="3198.25"/>
    <n v="22250"/>
    <n v="81.651376146789005"/>
    <n v="27250"/>
    <n v="100"/>
    <n v="15562"/>
    <n v="57.108256880733997"/>
    <n v="24051.75"/>
    <n v="88.263302752293995"/>
    <m/>
    <m/>
    <m/>
    <s v="software"/>
    <s v="NO"/>
    <m/>
    <s v="NO"/>
    <m/>
    <m/>
    <m/>
    <m/>
  </r>
  <r>
    <n v="168"/>
    <x v="146"/>
    <n v="45000"/>
    <d v="2020-07-01T00:00:00"/>
    <m/>
    <m/>
    <n v="6"/>
    <x v="0"/>
    <d v="2021-10-28T00:00:00"/>
    <x v="1"/>
    <m/>
    <m/>
    <x v="10"/>
    <s v="Claudia Nikolai"/>
    <s v="cliente SUCCESS FEE"/>
    <b v="1"/>
    <s v="Organizzazione di Incoming"/>
    <s v="Carpi Fashion System"/>
    <m/>
    <m/>
    <x v="1"/>
    <s v="Lost"/>
    <m/>
    <m/>
    <m/>
    <m/>
    <m/>
    <m/>
    <m/>
    <m/>
    <m/>
    <m/>
    <m/>
    <m/>
    <m/>
    <n v="45000"/>
    <n v="100"/>
    <n v="45000"/>
    <n v="100"/>
    <n v="45000"/>
    <n v="100"/>
    <n v="45000"/>
    <n v="100"/>
    <m/>
    <m/>
    <m/>
    <m/>
    <s v="NO"/>
    <m/>
    <s v="SI"/>
    <m/>
    <m/>
    <m/>
    <s v="P20X108"/>
  </r>
  <r>
    <n v="169"/>
    <x v="147"/>
    <n v="1000"/>
    <d v="2020-07-01T00:00:00"/>
    <m/>
    <m/>
    <n v="6"/>
    <x v="0"/>
    <d v="2022-03-18T00:00:00"/>
    <x v="1"/>
    <m/>
    <m/>
    <x v="10"/>
    <s v="Claudia Nikolai"/>
    <s v="cliente SUCCESS FEE"/>
    <b v="1"/>
    <s v="Rappresentanza Commerciale Fiere"/>
    <s v="Cepra Srl"/>
    <m/>
    <m/>
    <x v="1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m/>
    <m/>
    <m/>
    <m/>
    <m/>
    <m/>
    <s v="NO"/>
    <m/>
    <m/>
    <m/>
    <m/>
  </r>
  <r>
    <n v="170"/>
    <x v="148"/>
    <n v="250"/>
    <d v="2020-06-01T00:00:00"/>
    <m/>
    <m/>
    <n v="5"/>
    <x v="0"/>
    <d v="2022-02-09T00:00:00"/>
    <x v="0"/>
    <m/>
    <s v="20F105"/>
    <x v="9"/>
    <s v="Claudia Nikolai"/>
    <s v="cliente SUCCESS FEE"/>
    <b v="1"/>
    <s v="Rappresentanza Commerciale Fiere"/>
    <s v="SENAF"/>
    <m/>
    <m/>
    <x v="1"/>
    <s v="Won"/>
    <n v="3600"/>
    <m/>
    <n v="1152"/>
    <m/>
    <m/>
    <n v="100"/>
    <n v="97.92"/>
    <n v="1128"/>
    <m/>
    <m/>
    <m/>
    <m/>
    <n v="1128"/>
    <n v="250"/>
    <n v="100"/>
    <n v="250"/>
    <n v="100"/>
    <n v="-902"/>
    <n v="-360.8"/>
    <n v="-878"/>
    <n v="-351.2"/>
    <m/>
    <m/>
    <m/>
    <s v="Meccanica"/>
    <s v="NO"/>
    <m/>
    <s v="NO"/>
    <m/>
    <m/>
    <m/>
    <m/>
  </r>
  <r>
    <n v="171"/>
    <x v="149"/>
    <n v="13000"/>
    <d v="2020-06-01T00:00:00"/>
    <m/>
    <m/>
    <n v="3"/>
    <x v="0"/>
    <d v="2021-10-28T00:00:00"/>
    <x v="1"/>
    <m/>
    <m/>
    <x v="4"/>
    <s v="Claudia Nikolai"/>
    <s v="cliente"/>
    <m/>
    <s v="Ricerca di Mercato"/>
    <s v="Trotti srl"/>
    <s v="Maura Trotti"/>
    <m/>
    <x v="0"/>
    <s v="Lost"/>
    <n v="7200"/>
    <n v="1000"/>
    <n v="1840"/>
    <m/>
    <m/>
    <n v="100"/>
    <m/>
    <m/>
    <m/>
    <m/>
    <m/>
    <m/>
    <m/>
    <n v="12000"/>
    <n v="92.307692307691994"/>
    <n v="13000"/>
    <n v="100"/>
    <n v="10160"/>
    <n v="78.153846153846004"/>
    <n v="13000"/>
    <n v="100"/>
    <m/>
    <m/>
    <m/>
    <m/>
    <s v="SI"/>
    <m/>
    <s v="NO"/>
    <m/>
    <m/>
    <m/>
    <m/>
  </r>
  <r>
    <n v="172"/>
    <x v="150"/>
    <n v="6574"/>
    <d v="2020-05-01T00:00:00"/>
    <m/>
    <m/>
    <n v="17"/>
    <x v="0"/>
    <d v="2022-02-09T00:00:00"/>
    <x v="0"/>
    <m/>
    <s v="20F101"/>
    <x v="9"/>
    <s v="Claudia Nikolai"/>
    <s v="cliente SUCCESS FEE"/>
    <b v="1"/>
    <s v="Rappresentanza Commerciale Fiere"/>
    <s v="Fiera Milano SpA"/>
    <m/>
    <m/>
    <x v="1"/>
    <s v="Won"/>
    <n v="14000"/>
    <m/>
    <n v="4360"/>
    <m/>
    <m/>
    <n v="100"/>
    <n v="45.17"/>
    <n v="1969.5"/>
    <m/>
    <m/>
    <m/>
    <m/>
    <n v="1969.5"/>
    <n v="6574"/>
    <n v="100"/>
    <n v="6574"/>
    <n v="100"/>
    <n v="2214"/>
    <n v="33.678125950715"/>
    <n v="4604.5"/>
    <n v="70.041070885305999"/>
    <m/>
    <m/>
    <m/>
    <s v="Accessori casa"/>
    <s v="NO"/>
    <m/>
    <s v="SI"/>
    <s v="DACH"/>
    <m/>
    <m/>
    <m/>
  </r>
  <r>
    <n v="182"/>
    <x v="151"/>
    <n v="12000"/>
    <d v="2020-01-01T00:00:00"/>
    <m/>
    <m/>
    <n v="12"/>
    <x v="0"/>
    <d v="2022-03-08T00:00:00"/>
    <x v="1"/>
    <m/>
    <s v="20C122"/>
    <x v="17"/>
    <s v="Federica Riganti"/>
    <s v="cliente"/>
    <m/>
    <s v="Social Media Management"/>
    <s v="Valetudo Srl"/>
    <m/>
    <m/>
    <x v="2"/>
    <s v="Lost"/>
    <n v="9600"/>
    <m/>
    <n v="2688"/>
    <m/>
    <m/>
    <n v="100"/>
    <n v="230.08"/>
    <n v="6464"/>
    <m/>
    <m/>
    <m/>
    <m/>
    <n v="6464"/>
    <n v="12000"/>
    <n v="100"/>
    <n v="12000"/>
    <n v="100"/>
    <n v="9312"/>
    <n v="77.599999999999994"/>
    <n v="5536"/>
    <n v="46.133333333332999"/>
    <m/>
    <m/>
    <m/>
    <m/>
    <s v="NO"/>
    <m/>
    <s v="SI"/>
    <m/>
    <m/>
    <m/>
    <m/>
  </r>
  <r>
    <n v="185"/>
    <x v="152"/>
    <m/>
    <d v="2020-01-01T00:00:00"/>
    <m/>
    <m/>
    <n v="12"/>
    <x v="0"/>
    <d v="2021-01-22T00:00:00"/>
    <x v="0"/>
    <m/>
    <m/>
    <x v="4"/>
    <m/>
    <s v="internal"/>
    <m/>
    <m/>
    <s v="Multi-consult s.r.l."/>
    <m/>
    <m/>
    <x v="0"/>
    <s v="Blank"/>
    <n v="400"/>
    <m/>
    <n v="128"/>
    <m/>
    <m/>
    <n v="100"/>
    <n v="7987.5"/>
    <n v="17351"/>
    <m/>
    <m/>
    <m/>
    <m/>
    <n v="17351"/>
    <m/>
    <s v="-"/>
    <m/>
    <s v="-"/>
    <n v="-128"/>
    <s v="-"/>
    <n v="-17351"/>
    <s v="-"/>
    <m/>
    <m/>
    <m/>
    <m/>
    <m/>
    <m/>
    <s v="NO"/>
    <m/>
    <m/>
    <m/>
    <m/>
  </r>
  <r>
    <n v="187"/>
    <x v="153"/>
    <m/>
    <d v="2020-01-01T00:00:00"/>
    <m/>
    <m/>
    <n v="12"/>
    <x v="0"/>
    <d v="2021-01-22T00:00:00"/>
    <x v="0"/>
    <m/>
    <m/>
    <x v="15"/>
    <m/>
    <s v="internal"/>
    <m/>
    <m/>
    <s v="Multi-consult s.r.l."/>
    <m/>
    <m/>
    <x v="0"/>
    <s v="Blank"/>
    <n v="400"/>
    <m/>
    <n v="128"/>
    <m/>
    <m/>
    <n v="100"/>
    <n v="11437.5"/>
    <n v="23989.5"/>
    <m/>
    <m/>
    <m/>
    <m/>
    <n v="23989.5"/>
    <m/>
    <s v="-"/>
    <m/>
    <s v="-"/>
    <n v="-128"/>
    <s v="-"/>
    <n v="-23989.5"/>
    <s v="-"/>
    <m/>
    <m/>
    <m/>
    <m/>
    <m/>
    <m/>
    <m/>
    <m/>
    <m/>
    <m/>
    <m/>
  </r>
  <r>
    <n v="188"/>
    <x v="154"/>
    <n v="3400"/>
    <d v="2019-11-01T00:00:00"/>
    <m/>
    <m/>
    <n v="15"/>
    <x v="0"/>
    <d v="2022-02-11T00:00:00"/>
    <x v="0"/>
    <m/>
    <s v="19F010"/>
    <x v="9"/>
    <s v="Claudia Nikolai"/>
    <s v="cliente SUCCESS FEE"/>
    <b v="1"/>
    <s v="Organizzazione di Incoming"/>
    <s v="V Group Srl"/>
    <m/>
    <m/>
    <x v="1"/>
    <s v="Won"/>
    <n v="2400"/>
    <m/>
    <n v="768"/>
    <m/>
    <m/>
    <n v="100"/>
    <m/>
    <m/>
    <m/>
    <m/>
    <m/>
    <m/>
    <m/>
    <n v="3400"/>
    <n v="100"/>
    <n v="3400"/>
    <n v="100"/>
    <n v="2632"/>
    <n v="77.411764705882007"/>
    <n v="3400"/>
    <n v="100"/>
    <m/>
    <m/>
    <m/>
    <s v="Arredamento"/>
    <s v="NO"/>
    <m/>
    <s v="SI"/>
    <m/>
    <m/>
    <m/>
    <m/>
  </r>
  <r>
    <n v="189"/>
    <x v="155"/>
    <n v="6000"/>
    <d v="2020-06-01T00:00:00"/>
    <m/>
    <m/>
    <n v="6"/>
    <x v="0"/>
    <d v="2021-10-28T00:00:00"/>
    <x v="1"/>
    <m/>
    <m/>
    <x v="10"/>
    <s v="Claudia Nikolai"/>
    <s v="cliente"/>
    <m/>
    <s v="Organizzazione di Incoming"/>
    <s v="Lombardia Fiere"/>
    <m/>
    <m/>
    <x v="1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m/>
    <m/>
    <m/>
    <m/>
    <s v="NO"/>
    <m/>
    <s v="NO"/>
    <m/>
    <m/>
    <m/>
    <m/>
  </r>
  <r>
    <n v="190"/>
    <x v="156"/>
    <n v="5004"/>
    <d v="2020-06-01T00:00:00"/>
    <m/>
    <m/>
    <n v="16"/>
    <x v="0"/>
    <d v="2022-02-04T00:00:00"/>
    <x v="0"/>
    <m/>
    <s v="20F108"/>
    <x v="3"/>
    <s v="Claudia Nikolai"/>
    <s v="cliente SUCCESS FEE"/>
    <b v="1"/>
    <s v="Rappresentanza Commerciale Fiere"/>
    <s v="Made in Steel"/>
    <m/>
    <m/>
    <x v="1"/>
    <s v="Won"/>
    <n v="16600"/>
    <m/>
    <n v="5392"/>
    <m/>
    <m/>
    <n v="100"/>
    <n v="29.82"/>
    <n v="1608"/>
    <m/>
    <m/>
    <m/>
    <m/>
    <n v="1608"/>
    <n v="5004"/>
    <n v="100"/>
    <n v="5004"/>
    <n v="100"/>
    <n v="-388"/>
    <n v="-7.7537969624301004"/>
    <n v="3396"/>
    <n v="67.865707434052993"/>
    <m/>
    <m/>
    <m/>
    <s v="Materie prime"/>
    <s v="NO"/>
    <m/>
    <s v="SI"/>
    <s v="DACH"/>
    <m/>
    <m/>
    <s v="P20F104"/>
  </r>
  <r>
    <n v="191"/>
    <x v="157"/>
    <n v="5610"/>
    <d v="2021-01-01T00:00:00"/>
    <m/>
    <m/>
    <n v="12"/>
    <x v="0"/>
    <d v="2021-10-28T00:00:00"/>
    <x v="1"/>
    <m/>
    <s v="20F109"/>
    <x v="10"/>
    <s v="Claudia Nikolai"/>
    <s v="cliente SUCCESS FEE"/>
    <b v="1"/>
    <s v="Organizzazione di Incoming"/>
    <s v="Promos Italia Scrl"/>
    <m/>
    <m/>
    <x v="1"/>
    <s v="Lost"/>
    <m/>
    <m/>
    <m/>
    <m/>
    <m/>
    <m/>
    <m/>
    <m/>
    <m/>
    <m/>
    <m/>
    <m/>
    <m/>
    <n v="5610"/>
    <n v="100"/>
    <n v="5610"/>
    <n v="100"/>
    <n v="5610"/>
    <n v="100"/>
    <n v="5610"/>
    <n v="100"/>
    <m/>
    <m/>
    <m/>
    <m/>
    <s v="NO"/>
    <m/>
    <s v="SI"/>
    <m/>
    <m/>
    <m/>
    <s v="P20F107A"/>
  </r>
  <r>
    <n v="192"/>
    <x v="158"/>
    <n v="1000"/>
    <d v="2020-06-01T00:00:00"/>
    <m/>
    <m/>
    <n v="12"/>
    <x v="0"/>
    <d v="2021-10-28T00:00:00"/>
    <x v="1"/>
    <m/>
    <s v="20F102"/>
    <x v="10"/>
    <s v="Claudia Nikolai"/>
    <s v="cliente"/>
    <m/>
    <s v="OLD_Seminari di Formazione"/>
    <s v="Unioncamere Lombardia"/>
    <m/>
    <m/>
    <x v="1"/>
    <s v="Lost"/>
    <n v="1500"/>
    <m/>
    <n v="700"/>
    <m/>
    <m/>
    <n v="100"/>
    <m/>
    <m/>
    <m/>
    <m/>
    <m/>
    <m/>
    <m/>
    <n v="1000"/>
    <n v="100"/>
    <n v="1000"/>
    <n v="100"/>
    <n v="300"/>
    <n v="30"/>
    <n v="1000"/>
    <n v="100"/>
    <m/>
    <m/>
    <m/>
    <s v="Altro"/>
    <s v="SI"/>
    <m/>
    <s v="NO"/>
    <m/>
    <m/>
    <m/>
    <m/>
  </r>
  <r>
    <n v="193"/>
    <x v="159"/>
    <n v="5000"/>
    <d v="2020-01-01T00:00:00"/>
    <m/>
    <m/>
    <n v="12"/>
    <x v="0"/>
    <d v="2021-10-28T00:00:00"/>
    <x v="1"/>
    <m/>
    <m/>
    <x v="10"/>
    <s v="Claudia Nikolai"/>
    <s v="cliente"/>
    <m/>
    <s v="Organizzazione di Incoming"/>
    <s v="Veneto Centro Estero"/>
    <m/>
    <m/>
    <x v="1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m/>
    <m/>
    <m/>
    <s v="SI"/>
    <m/>
    <s v="NO"/>
    <m/>
    <m/>
    <m/>
    <m/>
  </r>
  <r>
    <n v="195"/>
    <x v="160"/>
    <n v="800"/>
    <d v="2020-09-01T00:00:00"/>
    <m/>
    <m/>
    <n v="4"/>
    <x v="0"/>
    <d v="2022-02-09T00:00:00"/>
    <x v="0"/>
    <m/>
    <s v="20F101"/>
    <x v="9"/>
    <s v="Claudia Nikolai"/>
    <s v="cliente SUCCESS FEE"/>
    <b v="1"/>
    <s v="Organizzazione di Incoming"/>
    <s v="Fiera Milano SpA"/>
    <m/>
    <m/>
    <x v="1"/>
    <s v="Won"/>
    <n v="4800"/>
    <m/>
    <n v="1536"/>
    <m/>
    <m/>
    <n v="100"/>
    <n v="40.33"/>
    <n v="619.5"/>
    <m/>
    <m/>
    <m/>
    <m/>
    <n v="619.5"/>
    <n v="800"/>
    <n v="100"/>
    <n v="800"/>
    <n v="100"/>
    <n v="-736"/>
    <n v="-92"/>
    <n v="180.5"/>
    <n v="22.5625"/>
    <m/>
    <m/>
    <m/>
    <s v="Accessori casa"/>
    <s v="NO"/>
    <m/>
    <s v="SI"/>
    <m/>
    <m/>
    <m/>
    <m/>
  </r>
  <r>
    <n v="196"/>
    <x v="161"/>
    <n v="10000"/>
    <d v="2020-06-01T00:00:00"/>
    <m/>
    <m/>
    <n v="18"/>
    <x v="0"/>
    <d v="2021-10-28T00:00:00"/>
    <x v="1"/>
    <m/>
    <s v="20X118"/>
    <x v="10"/>
    <s v="Claudia Nikolai"/>
    <s v="cliente"/>
    <m/>
    <s v="Promozione commerciale Pre e Post Fiera"/>
    <s v="Promos Italia Scrl"/>
    <m/>
    <m/>
    <x v="1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m/>
    <m/>
    <m/>
    <s v="Altro"/>
    <s v="NO"/>
    <m/>
    <s v="NO"/>
    <m/>
    <m/>
    <m/>
    <s v="P20X110"/>
  </r>
  <r>
    <n v="197"/>
    <x v="162"/>
    <n v="1000"/>
    <d v="2020-06-01T00:00:00"/>
    <m/>
    <m/>
    <n v="6"/>
    <x v="0"/>
    <d v="2021-10-28T00:00:00"/>
    <x v="1"/>
    <m/>
    <m/>
    <x v="10"/>
    <s v="Claudia Nikolai"/>
    <s v="cliente"/>
    <m/>
    <s v="Rappresentanza Commerciale Fiere"/>
    <s v="Invest in Bayern"/>
    <m/>
    <m/>
    <x v="1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m/>
    <m/>
    <m/>
    <m/>
    <s v="NO"/>
    <m/>
    <s v="NO"/>
    <m/>
    <m/>
    <m/>
    <s v="P20B115"/>
  </r>
  <r>
    <n v="198"/>
    <x v="163"/>
    <n v="20000"/>
    <d v="2021-01-01T00:00:00"/>
    <m/>
    <m/>
    <n v="12"/>
    <x v="0"/>
    <d v="2021-10-28T00:00:00"/>
    <x v="1"/>
    <m/>
    <s v="20F107"/>
    <x v="10"/>
    <s v="Claudia Nikolai"/>
    <s v="cliente"/>
    <m/>
    <s v="Organizzazione di Incoming"/>
    <s v="Cosmetica Italia"/>
    <m/>
    <m/>
    <x v="1"/>
    <s v="Lost"/>
    <n v="1500"/>
    <n v="1500"/>
    <m/>
    <m/>
    <m/>
    <m/>
    <m/>
    <m/>
    <m/>
    <m/>
    <m/>
    <m/>
    <m/>
    <n v="18500"/>
    <n v="92.5"/>
    <n v="18500"/>
    <n v="92.5"/>
    <n v="18500"/>
    <n v="92.5"/>
    <n v="18500"/>
    <n v="92.5"/>
    <m/>
    <m/>
    <m/>
    <s v="Cosmetica"/>
    <s v="NO"/>
    <m/>
    <s v="NO"/>
    <m/>
    <m/>
    <m/>
    <m/>
  </r>
  <r>
    <n v="199"/>
    <x v="164"/>
    <n v="20000"/>
    <d v="2020-06-01T00:00:00"/>
    <m/>
    <m/>
    <n v="6"/>
    <x v="0"/>
    <d v="2021-10-28T00:00:00"/>
    <x v="1"/>
    <m/>
    <m/>
    <x v="10"/>
    <s v="Claudia Nikolai"/>
    <s v="cliente"/>
    <m/>
    <s v="Rappresentanza Commerciale Fiere"/>
    <s v="Fiera Milano - FONDAZIONE"/>
    <m/>
    <m/>
    <x v="1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m/>
    <m/>
    <m/>
    <m/>
    <s v="NO"/>
    <m/>
    <s v="NO"/>
    <m/>
    <m/>
    <m/>
    <m/>
  </r>
  <r>
    <n v="200"/>
    <x v="165"/>
    <n v="650"/>
    <d v="2020-06-01T00:00:00"/>
    <m/>
    <m/>
    <n v="1"/>
    <x v="0"/>
    <d v="2022-02-09T00:00:00"/>
    <x v="0"/>
    <m/>
    <m/>
    <x v="9"/>
    <s v="Claudia Nikolai"/>
    <s v="cliente SUCCESS FEE"/>
    <b v="1"/>
    <s v="Organizzazione di Incoming"/>
    <s v="EXPOMODENA"/>
    <m/>
    <m/>
    <x v="1"/>
    <s v="Won"/>
    <n v="400"/>
    <m/>
    <n v="128"/>
    <m/>
    <m/>
    <n v="100"/>
    <n v="328.13"/>
    <n v="420"/>
    <m/>
    <m/>
    <m/>
    <m/>
    <n v="420"/>
    <n v="650"/>
    <n v="100"/>
    <n v="650"/>
    <n v="100"/>
    <n v="522"/>
    <n v="80.307692307691994"/>
    <n v="230"/>
    <n v="35.384615384615003"/>
    <m/>
    <m/>
    <m/>
    <s v="Tessile e abbigliamento"/>
    <s v="NO"/>
    <m/>
    <s v="SI"/>
    <m/>
    <m/>
    <m/>
    <s v="P20F109"/>
  </r>
  <r>
    <n v="201"/>
    <x v="166"/>
    <n v="4500"/>
    <d v="2020-06-01T00:00:00"/>
    <m/>
    <m/>
    <n v="3"/>
    <x v="0"/>
    <d v="2023-09-15T00:00:00"/>
    <x v="1"/>
    <m/>
    <m/>
    <x v="0"/>
    <s v="Gaia Seghezzi"/>
    <s v="cliente"/>
    <m/>
    <s v="Ricerca Agenti Distributori"/>
    <s v="odassia"/>
    <m/>
    <m/>
    <x v="0"/>
    <s v="Lost"/>
    <m/>
    <m/>
    <m/>
    <m/>
    <m/>
    <m/>
    <m/>
    <m/>
    <m/>
    <m/>
    <m/>
    <m/>
    <m/>
    <n v="4500"/>
    <n v="100"/>
    <n v="4500"/>
    <n v="100"/>
    <n v="4500"/>
    <n v="100"/>
    <n v="4500"/>
    <n v="100"/>
    <m/>
    <m/>
    <m/>
    <m/>
    <s v="NO"/>
    <m/>
    <s v="NO"/>
    <m/>
    <m/>
    <m/>
    <m/>
  </r>
  <r>
    <n v="202"/>
    <x v="167"/>
    <n v="5000"/>
    <d v="2020-06-01T00:00:00"/>
    <m/>
    <m/>
    <n v="3"/>
    <x v="0"/>
    <d v="2021-10-28T00:00:00"/>
    <x v="1"/>
    <m/>
    <m/>
    <x v="10"/>
    <s v="Claudia Nikolai"/>
    <s v="cliente"/>
    <m/>
    <s v="Ricerca Agenti Distributori"/>
    <s v="Italian Beauty Tech"/>
    <m/>
    <m/>
    <x v="0"/>
    <s v="Lost"/>
    <n v="3600"/>
    <m/>
    <n v="960"/>
    <m/>
    <m/>
    <n v="100"/>
    <m/>
    <m/>
    <m/>
    <m/>
    <m/>
    <m/>
    <m/>
    <n v="5000"/>
    <n v="100"/>
    <n v="5000"/>
    <n v="100"/>
    <n v="4040"/>
    <n v="80.8"/>
    <n v="5000"/>
    <n v="100"/>
    <m/>
    <m/>
    <m/>
    <m/>
    <s v="NO"/>
    <m/>
    <s v="NO"/>
    <m/>
    <m/>
    <m/>
    <m/>
  </r>
  <r>
    <n v="203"/>
    <x v="168"/>
    <n v="13000"/>
    <d v="2020-07-01T00:00:00"/>
    <m/>
    <m/>
    <n v="10"/>
    <x v="0"/>
    <d v="2022-02-04T00:00:00"/>
    <x v="0"/>
    <m/>
    <s v="20B131"/>
    <x v="3"/>
    <s v="Claudia Nikolai"/>
    <s v="cliente"/>
    <m/>
    <s v="Sales Expander"/>
    <s v="Seval Srl"/>
    <m/>
    <m/>
    <x v="0"/>
    <s v="Won"/>
    <n v="7800"/>
    <m/>
    <n v="2496"/>
    <m/>
    <m/>
    <n v="100"/>
    <n v="154.33000000000001"/>
    <n v="3623"/>
    <m/>
    <m/>
    <m/>
    <m/>
    <n v="3623"/>
    <n v="13000"/>
    <n v="100"/>
    <n v="13000"/>
    <n v="100"/>
    <n v="10504"/>
    <n v="80.8"/>
    <n v="9377"/>
    <n v="72.130769230769005"/>
    <m/>
    <m/>
    <m/>
    <s v="Meccanica"/>
    <s v="NO"/>
    <m/>
    <s v="NO"/>
    <s v="Germania"/>
    <m/>
    <m/>
    <m/>
  </r>
  <r>
    <n v="204"/>
    <x v="169"/>
    <n v="2500"/>
    <d v="2020-06-01T00:00:00"/>
    <m/>
    <m/>
    <n v="2"/>
    <x v="0"/>
    <d v="2021-10-28T00:00:00"/>
    <x v="1"/>
    <m/>
    <m/>
    <x v="3"/>
    <s v="Alessandra Garlini"/>
    <s v="cliente"/>
    <m/>
    <s v="Sales Expander"/>
    <s v="Oleifici Fratelli Masturzo Snc"/>
    <m/>
    <m/>
    <x v="0"/>
    <s v="Lost"/>
    <n v="1450"/>
    <n v="250"/>
    <n v="320"/>
    <m/>
    <m/>
    <n v="100"/>
    <m/>
    <m/>
    <m/>
    <m/>
    <m/>
    <m/>
    <m/>
    <n v="2250"/>
    <n v="90"/>
    <n v="2500"/>
    <n v="100"/>
    <n v="1930"/>
    <n v="77.2"/>
    <n v="2500"/>
    <n v="100"/>
    <m/>
    <m/>
    <m/>
    <m/>
    <m/>
    <m/>
    <m/>
    <m/>
    <m/>
    <m/>
    <m/>
  </r>
  <r>
    <n v="205"/>
    <x v="170"/>
    <n v="12000"/>
    <d v="2021-03-01T00:00:00"/>
    <m/>
    <m/>
    <n v="7"/>
    <x v="0"/>
    <d v="2021-10-28T00:00:00"/>
    <x v="1"/>
    <m/>
    <m/>
    <x v="4"/>
    <s v="Alessandra Garlini"/>
    <s v="cliente"/>
    <m/>
    <s v="Sales Expander"/>
    <s v="Fonderia Augusta"/>
    <s v="Lisa Molteni"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m/>
    <m/>
    <m/>
    <s v="Meccanica"/>
    <s v="NO"/>
    <m/>
    <m/>
    <s v="Germania, Austria, Svizzera"/>
    <m/>
    <m/>
    <s v="P21B111"/>
  </r>
  <r>
    <n v="206"/>
    <x v="171"/>
    <n v="6000"/>
    <d v="2020-09-01T00:00:00"/>
    <m/>
    <m/>
    <n v="3"/>
    <x v="0"/>
    <d v="2021-10-28T00:00:00"/>
    <x v="1"/>
    <m/>
    <m/>
    <x v="1"/>
    <s v="Alessandra Garlini"/>
    <s v="cliente"/>
    <m/>
    <s v="Ricerca Agenti Distributori"/>
    <s v="Microtec srl"/>
    <m/>
    <m/>
    <x v="0"/>
    <s v="Lost"/>
    <n v="4200"/>
    <n v="600"/>
    <n v="960"/>
    <m/>
    <m/>
    <n v="100"/>
    <m/>
    <m/>
    <m/>
    <m/>
    <m/>
    <m/>
    <m/>
    <n v="5400"/>
    <n v="90"/>
    <n v="6000"/>
    <n v="100"/>
    <n v="4440"/>
    <n v="74"/>
    <n v="6000"/>
    <n v="100"/>
    <m/>
    <m/>
    <m/>
    <m/>
    <m/>
    <m/>
    <m/>
    <m/>
    <m/>
    <m/>
    <m/>
  </r>
  <r>
    <n v="207"/>
    <x v="172"/>
    <n v="3000"/>
    <d v="2020-06-01T00:00:00"/>
    <m/>
    <m/>
    <n v="6"/>
    <x v="0"/>
    <d v="2022-02-09T00:00:00"/>
    <x v="0"/>
    <m/>
    <s v="20X116"/>
    <x v="6"/>
    <s v="Alessandra Garlini"/>
    <s v="cliente"/>
    <m/>
    <m/>
    <s v="MALUBRICANTS"/>
    <s v="stefano carboni"/>
    <m/>
    <x v="0"/>
    <s v="Won"/>
    <n v="3600"/>
    <m/>
    <n v="960"/>
    <m/>
    <m/>
    <n v="100"/>
    <n v="114.58"/>
    <n v="953.5"/>
    <m/>
    <m/>
    <m/>
    <m/>
    <n v="953.5"/>
    <n v="3000"/>
    <n v="100"/>
    <n v="3000"/>
    <n v="100"/>
    <n v="2040"/>
    <n v="68"/>
    <n v="2046.5"/>
    <n v="68.216666666666995"/>
    <m/>
    <m/>
    <m/>
    <s v="Chimica"/>
    <s v="NO"/>
    <m/>
    <s v="NO"/>
    <m/>
    <s v="BE-COM"/>
    <m/>
    <s v="P20X113"/>
  </r>
  <r>
    <n v="208"/>
    <x v="173"/>
    <n v="9800"/>
    <d v="2020-06-01T00:00:00"/>
    <m/>
    <m/>
    <n v="2"/>
    <x v="0"/>
    <d v="2022-02-04T00:00:00"/>
    <x v="0"/>
    <m/>
    <s v="20B142"/>
    <x v="8"/>
    <s v="Giovanna Ricuperati"/>
    <s v="cliente"/>
    <m/>
    <s v="Analisi e pianificazione marketing"/>
    <s v="Lapi Group"/>
    <s v="Emanuele Rappa"/>
    <m/>
    <x v="0"/>
    <s v="Won"/>
    <n v="6000"/>
    <m/>
    <n v="1600"/>
    <m/>
    <m/>
    <n v="100"/>
    <n v="286.25"/>
    <n v="4548"/>
    <m/>
    <m/>
    <m/>
    <m/>
    <n v="4548"/>
    <n v="9800"/>
    <n v="100"/>
    <n v="9800"/>
    <n v="100"/>
    <n v="8200"/>
    <n v="83.673469387755006"/>
    <n v="5252"/>
    <n v="53.591836734693999"/>
    <m/>
    <m/>
    <m/>
    <s v="Chimica"/>
    <s v="NO"/>
    <m/>
    <s v="NO"/>
    <m/>
    <m/>
    <m/>
    <s v="P20B126"/>
  </r>
  <r>
    <n v="209"/>
    <x v="174"/>
    <n v="3000"/>
    <d v="2020-06-01T00:00:00"/>
    <m/>
    <m/>
    <n v="1"/>
    <x v="0"/>
    <d v="2022-02-04T00:00:00"/>
    <x v="0"/>
    <m/>
    <m/>
    <x v="8"/>
    <s v="Giovanna Ricuperati"/>
    <s v="cliente"/>
    <m/>
    <s v="Ricerca di Mercato"/>
    <s v="Pedrini Spa"/>
    <m/>
    <m/>
    <x v="0"/>
    <s v="Won"/>
    <n v="3400"/>
    <n v="400"/>
    <n v="800"/>
    <m/>
    <m/>
    <n v="100"/>
    <n v="112.5"/>
    <n v="951"/>
    <m/>
    <m/>
    <m/>
    <m/>
    <n v="951"/>
    <n v="2600"/>
    <n v="86.666666666666998"/>
    <n v="3000"/>
    <n v="100"/>
    <n v="1800"/>
    <n v="60"/>
    <n v="2049"/>
    <n v="68.3"/>
    <m/>
    <m/>
    <m/>
    <s v="Impianti"/>
    <s v="SI"/>
    <m/>
    <m/>
    <m/>
    <m/>
    <m/>
    <m/>
  </r>
  <r>
    <n v="210"/>
    <x v="175"/>
    <n v="7000"/>
    <d v="2021-04-01T00:00:00"/>
    <m/>
    <m/>
    <n v="4"/>
    <x v="0"/>
    <d v="2022-02-09T00:00:00"/>
    <x v="0"/>
    <s v="21B138"/>
    <m/>
    <x v="6"/>
    <s v="Alessandra Garlini"/>
    <s v="cliente"/>
    <m/>
    <s v="Ricerca Agenti Distributori"/>
    <s v="Beckers Italy Srl"/>
    <s v="Laila Beckers"/>
    <m/>
    <x v="0"/>
    <s v="Won"/>
    <n v="2400"/>
    <m/>
    <n v="768"/>
    <m/>
    <m/>
    <n v="100"/>
    <n v="239.58"/>
    <n v="1840"/>
    <m/>
    <m/>
    <m/>
    <m/>
    <n v="1840"/>
    <n v="7000"/>
    <n v="100"/>
    <n v="7000"/>
    <n v="100"/>
    <n v="6232"/>
    <n v="89.028571428570999"/>
    <n v="5160"/>
    <n v="73.714285714286007"/>
    <m/>
    <m/>
    <m/>
    <s v="Food"/>
    <s v="SI"/>
    <m/>
    <m/>
    <m/>
    <m/>
    <m/>
    <s v="P20B127"/>
  </r>
  <r>
    <n v="211"/>
    <x v="176"/>
    <n v="24000"/>
    <d v="2021-06-01T00:00:00"/>
    <m/>
    <m/>
    <n v="5"/>
    <x v="0"/>
    <d v="2021-10-28T00:00:00"/>
    <x v="1"/>
    <m/>
    <s v="21B167"/>
    <x v="7"/>
    <s v="Giovanna Ricuperati"/>
    <s v="cliente"/>
    <m/>
    <s v="Ricerca di Mercato"/>
    <s v="Metra Spa"/>
    <s v="Alessandro Giacomelli"/>
    <m/>
    <x v="0"/>
    <s v="Lost"/>
    <n v="5600"/>
    <m/>
    <n v="1696"/>
    <m/>
    <m/>
    <n v="100"/>
    <n v="63.1"/>
    <n v="2421"/>
    <m/>
    <m/>
    <m/>
    <m/>
    <n v="2421"/>
    <n v="24000"/>
    <n v="100"/>
    <n v="24000"/>
    <n v="100"/>
    <n v="22304"/>
    <n v="92.933333333332996"/>
    <n v="21579"/>
    <n v="89.912499999999994"/>
    <m/>
    <m/>
    <m/>
    <s v="Materie prime"/>
    <m/>
    <m/>
    <m/>
    <s v="Europa"/>
    <m/>
    <m/>
    <s v="P21B147"/>
  </r>
  <r>
    <n v="212"/>
    <x v="177"/>
    <n v="4000"/>
    <d v="2020-06-01T00:00:00"/>
    <m/>
    <m/>
    <n v="2"/>
    <x v="0"/>
    <d v="2021-10-28T00:00:00"/>
    <x v="1"/>
    <m/>
    <m/>
    <x v="0"/>
    <s v="Gaia Seghezzi"/>
    <s v="cliente"/>
    <m/>
    <s v="Sales Expander"/>
    <s v="Torneria Gism"/>
    <m/>
    <m/>
    <x v="0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m/>
    <m/>
    <s v="ASSOART"/>
    <m/>
    <s v="SI"/>
    <m/>
    <m/>
    <m/>
    <m/>
    <m/>
    <m/>
  </r>
  <r>
    <n v="214"/>
    <x v="178"/>
    <m/>
    <d v="2020-01-01T00:00:00"/>
    <m/>
    <m/>
    <n v="12"/>
    <x v="0"/>
    <d v="2021-10-28T00:00:00"/>
    <x v="0"/>
    <m/>
    <m/>
    <x v="13"/>
    <m/>
    <s v="OFF"/>
    <m/>
    <m/>
    <s v="Multi-consult s.r.l."/>
    <m/>
    <m/>
    <x v="0"/>
    <s v="Won"/>
    <m/>
    <m/>
    <m/>
    <m/>
    <m/>
    <m/>
    <m/>
    <n v="61094"/>
    <m/>
    <m/>
    <m/>
    <m/>
    <m/>
    <m/>
    <s v="-"/>
    <m/>
    <s v="-"/>
    <m/>
    <s v="-"/>
    <m/>
    <s v="-"/>
    <m/>
    <m/>
    <m/>
    <m/>
    <m/>
    <m/>
    <m/>
    <m/>
    <m/>
    <m/>
    <m/>
  </r>
  <r>
    <n v="215"/>
    <x v="179"/>
    <m/>
    <d v="2020-01-01T00:00:00"/>
    <m/>
    <m/>
    <n v="12"/>
    <x v="0"/>
    <d v="2021-01-07T00:00:00"/>
    <x v="0"/>
    <m/>
    <m/>
    <x v="3"/>
    <m/>
    <s v="internal"/>
    <m/>
    <m/>
    <s v="Multi-consult s.r.l."/>
    <m/>
    <m/>
    <x v="0"/>
    <s v="Blank"/>
    <n v="6000"/>
    <m/>
    <n v="1920"/>
    <m/>
    <m/>
    <n v="100"/>
    <n v="83.75"/>
    <n v="1679.5"/>
    <m/>
    <m/>
    <m/>
    <m/>
    <n v="1679.5"/>
    <m/>
    <s v="-"/>
    <m/>
    <s v="-"/>
    <n v="-1920"/>
    <s v="-"/>
    <n v="-1679.5"/>
    <s v="-"/>
    <m/>
    <m/>
    <m/>
    <m/>
    <m/>
    <m/>
    <m/>
    <m/>
    <m/>
    <m/>
    <m/>
  </r>
  <r>
    <n v="216"/>
    <x v="180"/>
    <m/>
    <d v="2020-01-01T00:00:00"/>
    <m/>
    <m/>
    <n v="12"/>
    <x v="0"/>
    <d v="2021-01-07T00:00:00"/>
    <x v="0"/>
    <m/>
    <m/>
    <x v="15"/>
    <m/>
    <s v="internal"/>
    <m/>
    <m/>
    <s v="Multi-consult s.r.l."/>
    <m/>
    <m/>
    <x v="0"/>
    <s v="Blank"/>
    <m/>
    <m/>
    <m/>
    <m/>
    <m/>
    <m/>
    <m/>
    <n v="828.75"/>
    <m/>
    <m/>
    <m/>
    <m/>
    <m/>
    <m/>
    <s v="-"/>
    <m/>
    <s v="-"/>
    <m/>
    <s v="-"/>
    <m/>
    <s v="-"/>
    <m/>
    <m/>
    <m/>
    <m/>
    <m/>
    <m/>
    <m/>
    <m/>
    <m/>
    <m/>
    <m/>
  </r>
  <r>
    <n v="217"/>
    <x v="181"/>
    <m/>
    <d v="2020-01-01T00:00:00"/>
    <m/>
    <m/>
    <n v="12"/>
    <x v="0"/>
    <d v="2021-01-07T00:00:00"/>
    <x v="0"/>
    <m/>
    <m/>
    <x v="3"/>
    <m/>
    <s v="internal"/>
    <m/>
    <m/>
    <s v="Multi-consult s.r.l."/>
    <m/>
    <m/>
    <x v="0"/>
    <s v="Blank"/>
    <n v="24000"/>
    <m/>
    <n v="7680"/>
    <m/>
    <m/>
    <n v="100"/>
    <n v="98.57"/>
    <n v="8024.75"/>
    <m/>
    <m/>
    <m/>
    <m/>
    <n v="8024.75"/>
    <m/>
    <s v="-"/>
    <m/>
    <s v="-"/>
    <n v="-7680"/>
    <s v="-"/>
    <n v="-8024.75"/>
    <s v="-"/>
    <m/>
    <m/>
    <m/>
    <m/>
    <m/>
    <m/>
    <m/>
    <m/>
    <m/>
    <m/>
    <m/>
  </r>
  <r>
    <n v="218"/>
    <x v="182"/>
    <m/>
    <d v="2020-01-01T00:00:00"/>
    <m/>
    <m/>
    <n v="12"/>
    <x v="0"/>
    <d v="2021-01-08T00:00:00"/>
    <x v="0"/>
    <m/>
    <m/>
    <x v="13"/>
    <m/>
    <s v="internal"/>
    <m/>
    <m/>
    <s v="Multi-consult s.r.l."/>
    <m/>
    <m/>
    <x v="0"/>
    <s v="Blank"/>
    <m/>
    <m/>
    <m/>
    <m/>
    <m/>
    <m/>
    <m/>
    <n v="9196"/>
    <m/>
    <m/>
    <m/>
    <m/>
    <m/>
    <m/>
    <s v="-"/>
    <m/>
    <s v="-"/>
    <m/>
    <s v="-"/>
    <m/>
    <s v="-"/>
    <m/>
    <m/>
    <m/>
    <m/>
    <m/>
    <m/>
    <m/>
    <m/>
    <m/>
    <m/>
    <m/>
  </r>
  <r>
    <n v="219"/>
    <x v="183"/>
    <m/>
    <d v="2020-01-01T00:00:00"/>
    <m/>
    <m/>
    <n v="12"/>
    <x v="0"/>
    <d v="2021-01-07T00:00:00"/>
    <x v="0"/>
    <m/>
    <m/>
    <x v="14"/>
    <m/>
    <s v="internal"/>
    <m/>
    <m/>
    <s v="Multi-consult s.r.l."/>
    <m/>
    <m/>
    <x v="0"/>
    <s v="Blank"/>
    <m/>
    <m/>
    <m/>
    <m/>
    <m/>
    <m/>
    <m/>
    <n v="1356"/>
    <m/>
    <m/>
    <m/>
    <m/>
    <m/>
    <m/>
    <s v="-"/>
    <m/>
    <s v="-"/>
    <m/>
    <s v="-"/>
    <m/>
    <s v="-"/>
    <m/>
    <m/>
    <m/>
    <m/>
    <m/>
    <m/>
    <m/>
    <m/>
    <m/>
    <m/>
    <m/>
  </r>
  <r>
    <n v="220"/>
    <x v="184"/>
    <m/>
    <d v="2020-01-01T00:00:00"/>
    <m/>
    <m/>
    <n v="12"/>
    <x v="0"/>
    <d v="2021-01-07T00:00:00"/>
    <x v="0"/>
    <m/>
    <m/>
    <x v="16"/>
    <m/>
    <s v="internal"/>
    <m/>
    <m/>
    <s v="Multi-consult s.r.l."/>
    <m/>
    <m/>
    <x v="0"/>
    <s v="Blank"/>
    <m/>
    <m/>
    <m/>
    <m/>
    <m/>
    <m/>
    <m/>
    <n v="280.75"/>
    <m/>
    <m/>
    <m/>
    <m/>
    <m/>
    <m/>
    <s v="-"/>
    <m/>
    <s v="-"/>
    <m/>
    <s v="-"/>
    <m/>
    <s v="-"/>
    <m/>
    <m/>
    <m/>
    <m/>
    <m/>
    <m/>
    <m/>
    <m/>
    <m/>
    <m/>
    <m/>
  </r>
  <r>
    <n v="222"/>
    <x v="185"/>
    <m/>
    <d v="2020-01-01T00:00:00"/>
    <m/>
    <m/>
    <n v="12"/>
    <x v="0"/>
    <d v="2021-01-22T00:00:00"/>
    <x v="0"/>
    <m/>
    <m/>
    <x v="15"/>
    <m/>
    <s v="internal"/>
    <m/>
    <m/>
    <s v="Multi-consult s.r.l."/>
    <m/>
    <m/>
    <x v="0"/>
    <s v="Blank"/>
    <m/>
    <m/>
    <m/>
    <m/>
    <m/>
    <m/>
    <m/>
    <n v="7249"/>
    <m/>
    <m/>
    <m/>
    <m/>
    <m/>
    <m/>
    <s v="-"/>
    <m/>
    <s v="-"/>
    <m/>
    <s v="-"/>
    <m/>
    <s v="-"/>
    <m/>
    <m/>
    <m/>
    <m/>
    <m/>
    <m/>
    <m/>
    <m/>
    <m/>
    <m/>
    <m/>
  </r>
  <r>
    <n v="223"/>
    <x v="186"/>
    <m/>
    <d v="2020-01-01T00:00:00"/>
    <m/>
    <m/>
    <n v="12"/>
    <x v="0"/>
    <d v="2021-01-07T00:00:00"/>
    <x v="0"/>
    <m/>
    <m/>
    <x v="13"/>
    <m/>
    <s v="internal"/>
    <m/>
    <m/>
    <s v="Multi-consult s.r.l."/>
    <m/>
    <m/>
    <x v="0"/>
    <s v="Blank"/>
    <m/>
    <m/>
    <m/>
    <m/>
    <m/>
    <m/>
    <m/>
    <n v="8412"/>
    <m/>
    <m/>
    <m/>
    <m/>
    <m/>
    <m/>
    <s v="-"/>
    <m/>
    <s v="-"/>
    <m/>
    <s v="-"/>
    <m/>
    <s v="-"/>
    <m/>
    <m/>
    <m/>
    <m/>
    <m/>
    <m/>
    <m/>
    <m/>
    <m/>
    <m/>
    <m/>
  </r>
  <r>
    <n v="224"/>
    <x v="187"/>
    <m/>
    <d v="2020-01-01T00:00:00"/>
    <m/>
    <m/>
    <n v="12"/>
    <x v="0"/>
    <d v="2022-08-01T00:00:00"/>
    <x v="0"/>
    <m/>
    <m/>
    <x v="8"/>
    <m/>
    <s v="cliente"/>
    <m/>
    <s v="Assessment"/>
    <s v="Simbiosity Srl"/>
    <m/>
    <m/>
    <x v="0"/>
    <s v="Won"/>
    <m/>
    <m/>
    <m/>
    <m/>
    <m/>
    <m/>
    <m/>
    <n v="200.375"/>
    <m/>
    <m/>
    <m/>
    <m/>
    <m/>
    <m/>
    <s v="-"/>
    <m/>
    <s v="-"/>
    <m/>
    <s v="-"/>
    <m/>
    <s v="-"/>
    <m/>
    <m/>
    <m/>
    <m/>
    <s v="NO"/>
    <m/>
    <m/>
    <m/>
    <m/>
    <m/>
    <m/>
  </r>
  <r>
    <n v="225"/>
    <x v="188"/>
    <n v="5000"/>
    <d v="2020-06-01T00:00:00"/>
    <m/>
    <m/>
    <n v="2"/>
    <x v="0"/>
    <d v="2022-03-01T00:00:00"/>
    <x v="0"/>
    <m/>
    <s v="20B130"/>
    <x v="7"/>
    <s v="Giovanna Ricuperati"/>
    <s v="cliente"/>
    <m/>
    <s v="Ricerca di Mercato"/>
    <s v="Lombardia Fiere"/>
    <m/>
    <m/>
    <x v="0"/>
    <s v="Won"/>
    <n v="5000"/>
    <m/>
    <n v="1640"/>
    <m/>
    <m/>
    <n v="100"/>
    <n v="103.13"/>
    <n v="2084"/>
    <m/>
    <m/>
    <m/>
    <m/>
    <n v="2084"/>
    <n v="5000"/>
    <n v="100"/>
    <n v="5000"/>
    <n v="100"/>
    <n v="3360"/>
    <n v="67.2"/>
    <n v="2916"/>
    <n v="58.32"/>
    <m/>
    <m/>
    <m/>
    <s v="Altro"/>
    <s v="NO"/>
    <m/>
    <m/>
    <m/>
    <m/>
    <m/>
    <s v="P20B131_Lombardia Fiere"/>
  </r>
  <r>
    <n v="226"/>
    <x v="189"/>
    <n v="10000"/>
    <d v="2020-06-01T00:00:00"/>
    <m/>
    <m/>
    <n v="4"/>
    <x v="0"/>
    <d v="2022-02-04T00:00:00"/>
    <x v="0"/>
    <m/>
    <m/>
    <x v="8"/>
    <s v="Giovanna Ricuperati"/>
    <s v="cliente"/>
    <m/>
    <s v="Analisi e pianificazione marketing"/>
    <s v="Automha Spa"/>
    <s v="Giuseppe Stefanelli"/>
    <m/>
    <x v="0"/>
    <s v="Won"/>
    <n v="9200"/>
    <m/>
    <n v="2704"/>
    <m/>
    <m/>
    <n v="100"/>
    <n v="114.06"/>
    <n v="3124.1875"/>
    <m/>
    <m/>
    <m/>
    <m/>
    <n v="3124.1875"/>
    <n v="10000"/>
    <n v="100"/>
    <n v="10000"/>
    <n v="100"/>
    <n v="7296"/>
    <n v="72.959999999999994"/>
    <n v="6875.8125"/>
    <n v="68.758125000000007"/>
    <m/>
    <m/>
    <m/>
    <s v="Impianti"/>
    <s v="NO"/>
    <m/>
    <m/>
    <m/>
    <m/>
    <m/>
    <s v="P20B130"/>
  </r>
  <r>
    <n v="227"/>
    <x v="190"/>
    <m/>
    <d v="2020-01-01T00:00:00"/>
    <m/>
    <m/>
    <n v="12"/>
    <x v="0"/>
    <d v="2021-10-28T00:00:00"/>
    <x v="0"/>
    <m/>
    <m/>
    <x v="13"/>
    <m/>
    <s v="OFF"/>
    <m/>
    <m/>
    <s v="Multi-consult s.r.l."/>
    <m/>
    <m/>
    <x v="0"/>
    <s v="Won"/>
    <m/>
    <m/>
    <m/>
    <m/>
    <m/>
    <m/>
    <m/>
    <n v="8387"/>
    <m/>
    <m/>
    <m/>
    <m/>
    <m/>
    <m/>
    <s v="-"/>
    <m/>
    <s v="-"/>
    <m/>
    <s v="-"/>
    <m/>
    <s v="-"/>
    <m/>
    <m/>
    <m/>
    <m/>
    <m/>
    <m/>
    <m/>
    <m/>
    <m/>
    <m/>
    <m/>
  </r>
  <r>
    <n v="228"/>
    <x v="191"/>
    <n v="1300"/>
    <d v="2020-01-01T00:00:00"/>
    <m/>
    <m/>
    <n v="12"/>
    <x v="0"/>
    <d v="2022-02-04T00:00:00"/>
    <x v="0"/>
    <m/>
    <m/>
    <x v="0"/>
    <s v="Gaia Seghezzi"/>
    <s v="cliente"/>
    <m/>
    <s v="Sales Expander"/>
    <s v="Associazione Artigiani Bergamo"/>
    <m/>
    <m/>
    <x v="0"/>
    <s v="Won"/>
    <n v="1600"/>
    <m/>
    <n v="512"/>
    <m/>
    <m/>
    <n v="100"/>
    <n v="532.80999999999995"/>
    <n v="3716"/>
    <m/>
    <m/>
    <m/>
    <m/>
    <n v="3716"/>
    <n v="1300"/>
    <n v="100"/>
    <n v="1300"/>
    <n v="100"/>
    <n v="788"/>
    <n v="60.615384615384997"/>
    <n v="-2416"/>
    <n v="-185.84615384615"/>
    <m/>
    <m/>
    <s v="ASSOART"/>
    <m/>
    <s v="SI"/>
    <m/>
    <s v="SI"/>
    <m/>
    <m/>
    <m/>
    <m/>
  </r>
  <r>
    <n v="229"/>
    <x v="192"/>
    <m/>
    <d v="2020-01-01T00:00:00"/>
    <m/>
    <m/>
    <n v="12"/>
    <x v="0"/>
    <d v="2021-01-07T00:00:00"/>
    <x v="0"/>
    <m/>
    <m/>
    <x v="12"/>
    <s v="Maddalena Zambaiti"/>
    <s v="internal"/>
    <m/>
    <m/>
    <s v="Multi-consult s.r.l."/>
    <m/>
    <m/>
    <x v="0"/>
    <s v="Blank"/>
    <m/>
    <m/>
    <m/>
    <m/>
    <m/>
    <m/>
    <m/>
    <n v="25541.0625"/>
    <m/>
    <m/>
    <m/>
    <m/>
    <m/>
    <m/>
    <s v="-"/>
    <m/>
    <s v="-"/>
    <m/>
    <s v="-"/>
    <m/>
    <s v="-"/>
    <m/>
    <m/>
    <m/>
    <m/>
    <m/>
    <m/>
    <m/>
    <m/>
    <m/>
    <m/>
    <m/>
  </r>
  <r>
    <n v="230"/>
    <x v="193"/>
    <m/>
    <d v="2020-01-01T00:00:00"/>
    <m/>
    <m/>
    <n v="12"/>
    <x v="0"/>
    <d v="2021-01-07T00:00:00"/>
    <x v="0"/>
    <m/>
    <m/>
    <x v="0"/>
    <s v="Gaia Seghezzi"/>
    <s v="internal"/>
    <m/>
    <m/>
    <s v="Multi-consult s.r.l."/>
    <m/>
    <s v="Associazione Artigiani"/>
    <x v="0"/>
    <s v="Blank"/>
    <n v="7200"/>
    <m/>
    <n v="2304"/>
    <m/>
    <m/>
    <n v="100"/>
    <n v="70.83"/>
    <n v="1616"/>
    <m/>
    <m/>
    <m/>
    <m/>
    <n v="1616"/>
    <m/>
    <s v="-"/>
    <m/>
    <s v="-"/>
    <n v="-2304"/>
    <s v="-"/>
    <n v="-1616"/>
    <s v="-"/>
    <m/>
    <m/>
    <m/>
    <s v="Altro"/>
    <m/>
    <m/>
    <m/>
    <m/>
    <m/>
    <m/>
    <m/>
  </r>
  <r>
    <n v="231"/>
    <x v="194"/>
    <m/>
    <d v="2020-01-01T00:00:00"/>
    <m/>
    <m/>
    <n v="12"/>
    <x v="0"/>
    <d v="2021-01-08T00:00:00"/>
    <x v="0"/>
    <m/>
    <m/>
    <x v="13"/>
    <m/>
    <s v="internal"/>
    <m/>
    <m/>
    <s v="Multi-consult s.r.l."/>
    <m/>
    <m/>
    <x v="0"/>
    <s v="Blank"/>
    <m/>
    <m/>
    <m/>
    <m/>
    <m/>
    <m/>
    <m/>
    <n v="4259.5"/>
    <m/>
    <m/>
    <m/>
    <m/>
    <m/>
    <m/>
    <s v="-"/>
    <m/>
    <s v="-"/>
    <m/>
    <s v="-"/>
    <m/>
    <s v="-"/>
    <m/>
    <m/>
    <m/>
    <m/>
    <m/>
    <m/>
    <m/>
    <m/>
    <m/>
    <m/>
    <m/>
  </r>
  <r>
    <n v="232"/>
    <x v="195"/>
    <n v="7500"/>
    <d v="2021-01-01T00:00:00"/>
    <m/>
    <m/>
    <n v="3"/>
    <x v="0"/>
    <d v="2021-10-28T00:00:00"/>
    <x v="1"/>
    <m/>
    <m/>
    <x v="7"/>
    <s v="Giovanna Ricuperati"/>
    <s v="cliente"/>
    <m/>
    <m/>
    <s v="Enki Srl"/>
    <m/>
    <m/>
    <x v="0"/>
    <s v="Lost"/>
    <n v="7200"/>
    <m/>
    <n v="2304"/>
    <m/>
    <m/>
    <n v="100"/>
    <n v="0.46"/>
    <n v="12"/>
    <m/>
    <m/>
    <m/>
    <m/>
    <n v="12"/>
    <n v="7500"/>
    <n v="100"/>
    <n v="7500"/>
    <n v="100"/>
    <n v="5196"/>
    <n v="69.28"/>
    <n v="7488"/>
    <n v="99.84"/>
    <m/>
    <m/>
    <m/>
    <m/>
    <s v="NO"/>
    <m/>
    <s v="NO"/>
    <m/>
    <m/>
    <m/>
    <s v="P20B129"/>
  </r>
  <r>
    <n v="233"/>
    <x v="196"/>
    <n v="5000"/>
    <d v="2020-06-01T00:00:00"/>
    <m/>
    <m/>
    <n v="5"/>
    <x v="0"/>
    <d v="2021-10-28T00:00:00"/>
    <x v="1"/>
    <m/>
    <m/>
    <x v="10"/>
    <s v="Claudia Nikolai"/>
    <s v="cliente SUCCESS FEE"/>
    <b v="1"/>
    <s v="Organizzazione di Incoming"/>
    <s v="Confindustria Emilia"/>
    <m/>
    <m/>
    <x v="1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m/>
    <m/>
    <m/>
    <s v="NO"/>
    <m/>
    <s v="SI"/>
    <m/>
    <s v="COM-FINC"/>
    <m/>
    <s v="P20X115"/>
  </r>
  <r>
    <n v="234"/>
    <x v="197"/>
    <n v="250"/>
    <d v="2020-06-01T00:00:00"/>
    <m/>
    <m/>
    <n v="5"/>
    <x v="0"/>
    <d v="2022-02-04T00:00:00"/>
    <x v="0"/>
    <m/>
    <s v="20F105"/>
    <x v="3"/>
    <s v="Claudia Nikolai"/>
    <s v="cliente SUCCESS FEE"/>
    <b v="1"/>
    <s v="Rappresentanza Commerciale Fiere"/>
    <s v="SENAF"/>
    <m/>
    <m/>
    <x v="1"/>
    <s v="Won"/>
    <n v="3000"/>
    <m/>
    <n v="960"/>
    <m/>
    <m/>
    <n v="100"/>
    <n v="61.25"/>
    <n v="588"/>
    <m/>
    <m/>
    <m/>
    <m/>
    <n v="588"/>
    <n v="250"/>
    <n v="100"/>
    <n v="250"/>
    <n v="100"/>
    <n v="-710"/>
    <n v="-284"/>
    <n v="-338"/>
    <n v="-135.19999999999999"/>
    <m/>
    <m/>
    <m/>
    <s v="Edilizia"/>
    <s v="NO"/>
    <m/>
    <s v="NO"/>
    <m/>
    <m/>
    <m/>
    <m/>
  </r>
  <r>
    <n v="235"/>
    <x v="198"/>
    <n v="500"/>
    <d v="2020-06-01T00:00:00"/>
    <m/>
    <m/>
    <n v="18"/>
    <x v="0"/>
    <d v="2021-10-28T00:00:00"/>
    <x v="1"/>
    <m/>
    <s v="20F105"/>
    <x v="6"/>
    <s v="Claudia Nikolai"/>
    <s v="cliente SUCCESS FEE"/>
    <b v="1"/>
    <s v="Rappresentanza Commerciale Fiere"/>
    <s v="SENAF"/>
    <m/>
    <m/>
    <x v="1"/>
    <s v="Lost"/>
    <n v="2000"/>
    <m/>
    <n v="640"/>
    <m/>
    <m/>
    <n v="90"/>
    <n v="87.5"/>
    <n v="560"/>
    <m/>
    <m/>
    <m/>
    <m/>
    <n v="622.22222222222001"/>
    <n v="500"/>
    <n v="100"/>
    <n v="500"/>
    <n v="100"/>
    <n v="-140"/>
    <n v="-28"/>
    <n v="-122.22222222222"/>
    <n v="-24.444444444443999"/>
    <m/>
    <m/>
    <m/>
    <s v="Impianti"/>
    <s v="NO"/>
    <m/>
    <s v="NO"/>
    <m/>
    <m/>
    <m/>
    <m/>
  </r>
  <r>
    <n v="236"/>
    <x v="199"/>
    <n v="14000"/>
    <d v="2020-09-01T00:00:00"/>
    <m/>
    <m/>
    <n v="2"/>
    <x v="0"/>
    <d v="2022-03-01T00:00:00"/>
    <x v="0"/>
    <m/>
    <s v="20B137"/>
    <x v="7"/>
    <s v="Giovanna Ricuperati"/>
    <s v="cliente"/>
    <m/>
    <s v="Ricerca di Mercato"/>
    <s v="Focus investments"/>
    <m/>
    <m/>
    <x v="0"/>
    <s v="Won"/>
    <n v="13800"/>
    <m/>
    <n v="4576"/>
    <m/>
    <m/>
    <n v="100"/>
    <n v="123.84"/>
    <n v="4584"/>
    <m/>
    <m/>
    <m/>
    <m/>
    <n v="4584"/>
    <n v="14000"/>
    <n v="100"/>
    <n v="14000"/>
    <n v="100"/>
    <n v="9424"/>
    <n v="67.314285714286001"/>
    <n v="9416"/>
    <n v="67.257142857142995"/>
    <m/>
    <m/>
    <m/>
    <s v="Edilizia"/>
    <s v="NO"/>
    <m/>
    <s v="SI"/>
    <m/>
    <m/>
    <m/>
    <s v="P20B136"/>
  </r>
  <r>
    <n v="237"/>
    <x v="200"/>
    <n v="15000"/>
    <d v="2021-02-01T00:00:00"/>
    <m/>
    <m/>
    <n v="3"/>
    <x v="0"/>
    <d v="2021-10-28T00:00:00"/>
    <x v="1"/>
    <m/>
    <m/>
    <x v="8"/>
    <s v="Giovanna Ricuperati"/>
    <s v="cliente"/>
    <m/>
    <s v="Ricerca di Mercato"/>
    <s v="Corte Parma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m/>
    <m/>
    <m/>
    <s v="Food"/>
    <s v="NO"/>
    <m/>
    <m/>
    <m/>
    <m/>
    <m/>
    <s v="P20B135"/>
  </r>
  <r>
    <n v="238"/>
    <x v="201"/>
    <n v="5000"/>
    <d v="2021-01-01T00:00:00"/>
    <m/>
    <m/>
    <n v="4"/>
    <x v="0"/>
    <d v="2023-09-15T00:00:00"/>
    <x v="1"/>
    <m/>
    <m/>
    <x v="2"/>
    <s v="Giovanna Ricuperati"/>
    <s v="cliente"/>
    <m/>
    <s v="Ricerca di Mercato"/>
    <s v="Losma Spa"/>
    <m/>
    <m/>
    <x v="0"/>
    <s v="Lost"/>
    <n v="7400"/>
    <m/>
    <n v="2304"/>
    <m/>
    <m/>
    <n v="100"/>
    <m/>
    <m/>
    <m/>
    <m/>
    <m/>
    <m/>
    <m/>
    <n v="5000"/>
    <n v="100"/>
    <n v="5000"/>
    <n v="100"/>
    <n v="2696"/>
    <n v="53.92"/>
    <n v="5000"/>
    <n v="100"/>
    <m/>
    <m/>
    <m/>
    <s v="Impianti"/>
    <s v="NO"/>
    <m/>
    <m/>
    <m/>
    <m/>
    <m/>
    <s v="P20B134"/>
  </r>
  <r>
    <n v="239"/>
    <x v="202"/>
    <n v="3000"/>
    <d v="2020-06-01T00:00:00"/>
    <m/>
    <m/>
    <n v="1"/>
    <x v="0"/>
    <d v="2022-03-01T00:00:00"/>
    <x v="0"/>
    <m/>
    <s v="20B161"/>
    <x v="7"/>
    <s v="Giovanna Ricuperati"/>
    <s v="cliente"/>
    <m/>
    <s v="Sales Expander"/>
    <s v="Trixia Srl - Avalon"/>
    <m/>
    <m/>
    <x v="0"/>
    <s v="Won"/>
    <n v="3000"/>
    <m/>
    <n v="960"/>
    <m/>
    <m/>
    <n v="100"/>
    <n v="35.71"/>
    <n v="480"/>
    <m/>
    <m/>
    <m/>
    <m/>
    <n v="480"/>
    <n v="3000"/>
    <n v="100"/>
    <n v="3000"/>
    <n v="100"/>
    <n v="2040"/>
    <n v="68"/>
    <n v="2520"/>
    <n v="84"/>
    <m/>
    <m/>
    <m/>
    <s v="Edilizia"/>
    <s v="NO"/>
    <m/>
    <s v="SI"/>
    <m/>
    <m/>
    <m/>
    <s v="P20B138"/>
  </r>
  <r>
    <n v="240"/>
    <x v="203"/>
    <m/>
    <d v="2020-01-01T00:00:00"/>
    <m/>
    <m/>
    <n v="12"/>
    <x v="0"/>
    <d v="2021-01-07T00:00:00"/>
    <x v="0"/>
    <m/>
    <m/>
    <x v="4"/>
    <m/>
    <s v="internal"/>
    <m/>
    <m/>
    <s v="Multi-consult s.r.l."/>
    <m/>
    <m/>
    <x v="0"/>
    <s v="Blank"/>
    <m/>
    <m/>
    <m/>
    <m/>
    <m/>
    <m/>
    <m/>
    <n v="14176.8125"/>
    <m/>
    <m/>
    <m/>
    <m/>
    <m/>
    <m/>
    <s v="-"/>
    <m/>
    <s v="-"/>
    <m/>
    <s v="-"/>
    <m/>
    <s v="-"/>
    <m/>
    <m/>
    <m/>
    <m/>
    <m/>
    <m/>
    <m/>
    <m/>
    <m/>
    <m/>
    <m/>
  </r>
  <r>
    <n v="241"/>
    <x v="204"/>
    <n v="5000"/>
    <d v="2020-09-01T00:00:00"/>
    <m/>
    <m/>
    <n v="3"/>
    <x v="0"/>
    <d v="2021-10-28T00:00:00"/>
    <x v="1"/>
    <m/>
    <m/>
    <x v="1"/>
    <s v="Alessandra Garlini"/>
    <s v="cliente"/>
    <m/>
    <s v="Ricerca Agenti Distributori"/>
    <s v="Gerard&amp;#x27;s srl"/>
    <m/>
    <m/>
    <x v="0"/>
    <s v="Lost"/>
    <n v="4400"/>
    <m/>
    <n v="1256"/>
    <m/>
    <m/>
    <n v="100"/>
    <m/>
    <m/>
    <m/>
    <m/>
    <m/>
    <m/>
    <m/>
    <n v="5000"/>
    <n v="100"/>
    <n v="5000"/>
    <n v="100"/>
    <n v="3744"/>
    <n v="74.88"/>
    <n v="5000"/>
    <n v="100"/>
    <m/>
    <m/>
    <m/>
    <m/>
    <s v="NO"/>
    <m/>
    <m/>
    <m/>
    <m/>
    <m/>
    <m/>
  </r>
  <r>
    <n v="242"/>
    <x v="205"/>
    <n v="8000"/>
    <d v="2020-12-01T00:00:00"/>
    <m/>
    <m/>
    <n v="4"/>
    <x v="0"/>
    <d v="2022-03-21T00:00:00"/>
    <x v="0"/>
    <m/>
    <s v="20B164"/>
    <x v="18"/>
    <s v="Alessandra Garlini"/>
    <s v="cliente"/>
    <m/>
    <s v="Ricerca Agenti Distributori"/>
    <s v="Dya Lighting"/>
    <m/>
    <m/>
    <x v="0"/>
    <s v="Won"/>
    <n v="3200"/>
    <m/>
    <n v="1024"/>
    <m/>
    <m/>
    <n v="100"/>
    <n v="350.78"/>
    <n v="3958.5"/>
    <m/>
    <m/>
    <m/>
    <m/>
    <n v="3958.5"/>
    <n v="8000"/>
    <n v="100"/>
    <n v="8000"/>
    <n v="100"/>
    <n v="6976"/>
    <n v="87.2"/>
    <n v="4041.5"/>
    <n v="50.518749999999997"/>
    <m/>
    <m/>
    <m/>
    <s v="Elettrico/Elettronico"/>
    <s v="NO"/>
    <m/>
    <m/>
    <s v="Europa"/>
    <m/>
    <m/>
    <m/>
  </r>
  <r>
    <n v="243"/>
    <x v="206"/>
    <m/>
    <d v="2020-01-01T00:00:00"/>
    <m/>
    <m/>
    <n v="8"/>
    <x v="0"/>
    <d v="2021-10-28T00:00:00"/>
    <x v="0"/>
    <m/>
    <m/>
    <x v="4"/>
    <s v="Giovanna Ricuperati"/>
    <s v="cliente"/>
    <m/>
    <s v="Ricerca di Mercato"/>
    <s v="Centro Servizi Aziendali COESI Società Cooperativa"/>
    <m/>
    <m/>
    <x v="0"/>
    <s v="Won"/>
    <m/>
    <m/>
    <m/>
    <m/>
    <m/>
    <m/>
    <m/>
    <n v="854"/>
    <m/>
    <m/>
    <m/>
    <m/>
    <m/>
    <m/>
    <s v="-"/>
    <m/>
    <s v="-"/>
    <m/>
    <s v="-"/>
    <m/>
    <s v="-"/>
    <m/>
    <m/>
    <m/>
    <m/>
    <m/>
    <m/>
    <m/>
    <m/>
    <m/>
    <m/>
    <m/>
  </r>
  <r>
    <n v="244"/>
    <x v="207"/>
    <n v="6500"/>
    <d v="2021-01-01T00:00:00"/>
    <m/>
    <m/>
    <n v="4"/>
    <x v="0"/>
    <d v="2021-10-28T00:00:00"/>
    <x v="1"/>
    <m/>
    <m/>
    <x v="4"/>
    <s v="Alessandra Garlini"/>
    <s v="cliente"/>
    <m/>
    <s v="Sales Expander"/>
    <s v="Af Automazione"/>
    <m/>
    <m/>
    <x v="0"/>
    <s v="Lost"/>
    <n v="4800"/>
    <m/>
    <n v="1280"/>
    <m/>
    <m/>
    <n v="100"/>
    <m/>
    <m/>
    <m/>
    <m/>
    <m/>
    <m/>
    <m/>
    <n v="6500"/>
    <n v="100"/>
    <n v="6500"/>
    <n v="100"/>
    <n v="5220"/>
    <n v="80.307692307691994"/>
    <n v="6500"/>
    <n v="100"/>
    <m/>
    <m/>
    <m/>
    <m/>
    <m/>
    <m/>
    <m/>
    <m/>
    <m/>
    <m/>
    <s v="P20B139"/>
  </r>
  <r>
    <n v="245"/>
    <x v="208"/>
    <n v="16350"/>
    <d v="2021-06-01T00:00:00"/>
    <m/>
    <m/>
    <n v="6"/>
    <x v="0"/>
    <d v="2022-12-21T00:00:00"/>
    <x v="0"/>
    <m/>
    <s v="21B205"/>
    <x v="1"/>
    <s v="Alessandra Garlini"/>
    <s v="cliente"/>
    <m/>
    <s v="Sales Expander"/>
    <s v="BV STAMPI SRL"/>
    <s v="RICCARDO GELO"/>
    <m/>
    <x v="0"/>
    <s v="Won"/>
    <n v="7464"/>
    <n v="264"/>
    <n v="1920"/>
    <m/>
    <m/>
    <n v="100"/>
    <n v="213.54"/>
    <n v="7017"/>
    <n v="15000"/>
    <n v="264"/>
    <m/>
    <m/>
    <n v="7017"/>
    <n v="16086"/>
    <n v="98.385321100916997"/>
    <n v="16086"/>
    <n v="98.385321100916997"/>
    <n v="14166"/>
    <n v="86.642201834861993"/>
    <n v="9069"/>
    <n v="55.467889908257"/>
    <m/>
    <m/>
    <m/>
    <s v="Automotive"/>
    <s v="SI"/>
    <m/>
    <s v="NO"/>
    <s v="gERMANIA, POLONIA, REP. CECA"/>
    <s v="BE-COM"/>
    <m/>
    <s v="P21X125"/>
  </r>
  <r>
    <n v="246"/>
    <x v="209"/>
    <m/>
    <d v="2020-01-01T00:00:00"/>
    <m/>
    <m/>
    <n v="12"/>
    <x v="0"/>
    <d v="2021-01-07T00:00:00"/>
    <x v="0"/>
    <m/>
    <m/>
    <x v="14"/>
    <m/>
    <s v="internal"/>
    <m/>
    <m/>
    <s v="Multi-consult s.r.l."/>
    <m/>
    <m/>
    <x v="0"/>
    <s v="Blank"/>
    <m/>
    <m/>
    <m/>
    <m/>
    <m/>
    <m/>
    <m/>
    <n v="1113.25"/>
    <m/>
    <m/>
    <m/>
    <m/>
    <m/>
    <m/>
    <s v="-"/>
    <m/>
    <s v="-"/>
    <m/>
    <s v="-"/>
    <m/>
    <s v="-"/>
    <m/>
    <m/>
    <m/>
    <m/>
    <m/>
    <m/>
    <m/>
    <m/>
    <m/>
    <m/>
    <m/>
  </r>
  <r>
    <n v="247"/>
    <x v="210"/>
    <m/>
    <d v="2020-01-01T00:00:00"/>
    <m/>
    <m/>
    <n v="12"/>
    <x v="0"/>
    <d v="2021-01-07T00:00:00"/>
    <x v="0"/>
    <m/>
    <m/>
    <x v="14"/>
    <m/>
    <s v="internal"/>
    <m/>
    <m/>
    <s v="Multi-consult s.r.l."/>
    <m/>
    <m/>
    <x v="0"/>
    <s v="Blank"/>
    <m/>
    <m/>
    <m/>
    <m/>
    <m/>
    <m/>
    <m/>
    <n v="4225.5"/>
    <m/>
    <m/>
    <m/>
    <m/>
    <m/>
    <m/>
    <s v="-"/>
    <m/>
    <s v="-"/>
    <m/>
    <s v="-"/>
    <m/>
    <s v="-"/>
    <m/>
    <m/>
    <m/>
    <m/>
    <m/>
    <m/>
    <m/>
    <m/>
    <m/>
    <m/>
    <m/>
  </r>
  <r>
    <n v="248"/>
    <x v="211"/>
    <m/>
    <d v="2020-01-01T00:00:00"/>
    <m/>
    <m/>
    <n v="12"/>
    <x v="0"/>
    <d v="2021-01-07T00:00:00"/>
    <x v="0"/>
    <m/>
    <m/>
    <x v="14"/>
    <m/>
    <s v="internal"/>
    <m/>
    <m/>
    <s v="Multi-consult s.r.l."/>
    <m/>
    <m/>
    <x v="0"/>
    <s v="Blank"/>
    <m/>
    <m/>
    <m/>
    <m/>
    <m/>
    <m/>
    <m/>
    <n v="2792.5625"/>
    <m/>
    <m/>
    <m/>
    <m/>
    <m/>
    <m/>
    <s v="-"/>
    <m/>
    <s v="-"/>
    <m/>
    <s v="-"/>
    <m/>
    <s v="-"/>
    <m/>
    <m/>
    <m/>
    <m/>
    <m/>
    <m/>
    <m/>
    <m/>
    <m/>
    <m/>
    <m/>
  </r>
  <r>
    <n v="250"/>
    <x v="212"/>
    <n v="24000"/>
    <d v="2020-07-01T00:00:00"/>
    <m/>
    <m/>
    <n v="9"/>
    <x v="0"/>
    <d v="2022-02-03T00:00:00"/>
    <x v="0"/>
    <m/>
    <s v="20B139"/>
    <x v="2"/>
    <s v="Giovanna Ricuperati"/>
    <s v="cliente"/>
    <m/>
    <s v="Sales Expander"/>
    <s v="SOSITALIA srl"/>
    <s v="Giovanni Pitturru"/>
    <m/>
    <x v="0"/>
    <s v="Won"/>
    <n v="18000"/>
    <m/>
    <n v="4800"/>
    <m/>
    <m/>
    <n v="100"/>
    <n v="108.75"/>
    <n v="4237"/>
    <m/>
    <m/>
    <m/>
    <m/>
    <n v="4237"/>
    <n v="24000"/>
    <n v="100"/>
    <n v="24000"/>
    <n v="100"/>
    <n v="19200"/>
    <n v="80"/>
    <n v="19763"/>
    <n v="82.345833333333005"/>
    <m/>
    <m/>
    <m/>
    <s v="Meccanica"/>
    <s v="NO"/>
    <m/>
    <s v="NO"/>
    <s v="Europa"/>
    <s v="BE-COM"/>
    <m/>
    <s v="P20X118"/>
  </r>
  <r>
    <n v="251"/>
    <x v="213"/>
    <n v="11000"/>
    <d v="2020-09-01T00:00:00"/>
    <m/>
    <m/>
    <n v="6"/>
    <x v="0"/>
    <d v="2021-10-28T00:00:00"/>
    <x v="1"/>
    <m/>
    <m/>
    <x v="4"/>
    <s v="Alessandra Garlini"/>
    <s v="cliente"/>
    <m/>
    <s v="Sales Expander"/>
    <s v="Arti Grafiche Castello srl"/>
    <m/>
    <m/>
    <x v="0"/>
    <s v="Lost"/>
    <n v="7200"/>
    <m/>
    <n v="1920"/>
    <m/>
    <m/>
    <n v="100"/>
    <m/>
    <m/>
    <m/>
    <m/>
    <m/>
    <m/>
    <m/>
    <n v="11000"/>
    <n v="100"/>
    <n v="11000"/>
    <n v="100"/>
    <n v="9080"/>
    <n v="82.545454545455001"/>
    <n v="11000"/>
    <n v="100"/>
    <m/>
    <m/>
    <m/>
    <m/>
    <s v="SI"/>
    <m/>
    <m/>
    <m/>
    <m/>
    <m/>
    <s v="P20B140"/>
  </r>
  <r>
    <n v="252"/>
    <x v="214"/>
    <n v="9900"/>
    <d v="2020-09-01T00:00:00"/>
    <m/>
    <m/>
    <n v="3"/>
    <x v="0"/>
    <d v="2022-02-04T00:00:00"/>
    <x v="0"/>
    <m/>
    <s v="20B153"/>
    <x v="8"/>
    <s v="Giovanna Ricuperati"/>
    <s v="cliente"/>
    <m/>
    <s v="Analisi e pianificazione marketing"/>
    <s v="Testa Group"/>
    <s v="Annalisa Testa"/>
    <m/>
    <x v="0"/>
    <s v="Won"/>
    <m/>
    <m/>
    <m/>
    <m/>
    <m/>
    <m/>
    <m/>
    <n v="2734"/>
    <m/>
    <m/>
    <m/>
    <m/>
    <m/>
    <n v="9900"/>
    <n v="100"/>
    <n v="9900"/>
    <n v="100"/>
    <n v="9900"/>
    <n v="100"/>
    <n v="9900"/>
    <n v="100"/>
    <m/>
    <m/>
    <m/>
    <s v="Impianti"/>
    <m/>
    <m/>
    <m/>
    <m/>
    <m/>
    <m/>
    <m/>
  </r>
  <r>
    <n v="253"/>
    <x v="215"/>
    <n v="500"/>
    <d v="2020-06-01T00:00:00"/>
    <m/>
    <m/>
    <n v="24"/>
    <x v="0"/>
    <d v="2022-05-26T00:00:00"/>
    <x v="0"/>
    <m/>
    <s v="20F110"/>
    <x v="10"/>
    <s v="Claudia Nikolai"/>
    <s v="cliente SUCCESS FEE"/>
    <b v="1"/>
    <s v="Assessment"/>
    <s v="Promos Italia Scrl"/>
    <m/>
    <m/>
    <x v="1"/>
    <s v="Won"/>
    <n v="1600"/>
    <m/>
    <n v="592"/>
    <m/>
    <m/>
    <n v="100"/>
    <n v="81.25"/>
    <n v="481"/>
    <m/>
    <m/>
    <m/>
    <m/>
    <n v="481"/>
    <n v="500"/>
    <n v="100"/>
    <n v="500"/>
    <n v="100"/>
    <n v="-92"/>
    <n v="-18.399999999999999"/>
    <n v="19"/>
    <n v="3.8"/>
    <s v="24/03/22"/>
    <s v="24/03/22"/>
    <m/>
    <s v="Altro"/>
    <s v="NO"/>
    <m/>
    <s v="NO"/>
    <s v="Germania"/>
    <m/>
    <m/>
    <m/>
  </r>
  <r>
    <n v="255"/>
    <x v="216"/>
    <n v="9000"/>
    <d v="2020-07-01T00:00:00"/>
    <m/>
    <m/>
    <n v="6"/>
    <x v="0"/>
    <d v="2022-02-04T00:00:00"/>
    <x v="0"/>
    <m/>
    <s v="20X121"/>
    <x v="3"/>
    <s v="Giovanna Ricuperati"/>
    <s v="cliente"/>
    <m/>
    <s v="Sales Expander"/>
    <s v="GL Locatelli Srl"/>
    <m/>
    <m/>
    <x v="0"/>
    <s v="Won"/>
    <n v="7200"/>
    <m/>
    <n v="2304"/>
    <m/>
    <m/>
    <n v="100"/>
    <n v="130.72999999999999"/>
    <n v="2406.5"/>
    <m/>
    <m/>
    <m/>
    <m/>
    <n v="2406.5"/>
    <n v="9000"/>
    <n v="100"/>
    <n v="9000"/>
    <n v="100"/>
    <n v="6696"/>
    <n v="74.400000000000006"/>
    <n v="6593.5"/>
    <n v="73.261111111111006"/>
    <m/>
    <m/>
    <s v="ComoNExT"/>
    <s v="Edilizia"/>
    <s v="SI"/>
    <m/>
    <s v="NO"/>
    <m/>
    <s v="BE-COM"/>
    <m/>
    <m/>
  </r>
  <r>
    <n v="256"/>
    <x v="217"/>
    <n v="4882"/>
    <d v="2020-01-01T00:00:00"/>
    <m/>
    <m/>
    <n v="1"/>
    <x v="0"/>
    <d v="2022-03-08T00:00:00"/>
    <x v="0"/>
    <m/>
    <s v="19K001"/>
    <x v="14"/>
    <s v="Angela Pezzoli"/>
    <s v="cliente"/>
    <m/>
    <s v="Gestione Sale Meeting"/>
    <s v="Yen Co Srl"/>
    <m/>
    <s v="KMR"/>
    <x v="3"/>
    <s v="Won"/>
    <n v="3248"/>
    <n v="3248"/>
    <m/>
    <m/>
    <m/>
    <m/>
    <m/>
    <m/>
    <m/>
    <m/>
    <m/>
    <m/>
    <m/>
    <n v="1634"/>
    <n v="33.469889389594002"/>
    <n v="1634"/>
    <n v="33.469889389594002"/>
    <n v="1634"/>
    <n v="33.469889389594002"/>
    <n v="1634"/>
    <n v="33.469889389594002"/>
    <m/>
    <m/>
    <m/>
    <m/>
    <s v="NO"/>
    <m/>
    <m/>
    <m/>
    <m/>
    <m/>
    <s v="P20K133"/>
  </r>
  <r>
    <n v="257"/>
    <x v="218"/>
    <n v="662"/>
    <d v="2020-01-01T00:00:00"/>
    <m/>
    <m/>
    <n v="1"/>
    <x v="0"/>
    <d v="2022-03-08T00:00:00"/>
    <x v="0"/>
    <m/>
    <s v="19K003"/>
    <x v="14"/>
    <s v="Angela Pezzoli"/>
    <s v="cliente"/>
    <m/>
    <s v="Gestione Sale Meeting"/>
    <s v="FAE TECHNOLOGY SPA - Società Benefit"/>
    <m/>
    <s v="KMR"/>
    <x v="3"/>
    <s v="Won"/>
    <n v="591"/>
    <n v="394"/>
    <m/>
    <m/>
    <m/>
    <m/>
    <m/>
    <m/>
    <m/>
    <m/>
    <m/>
    <m/>
    <m/>
    <n v="268"/>
    <n v="40.483383685801002"/>
    <n v="268"/>
    <n v="40.483383685801002"/>
    <n v="268"/>
    <n v="40.483383685801002"/>
    <n v="268"/>
    <n v="40.483383685801002"/>
    <m/>
    <m/>
    <m/>
    <m/>
    <s v="NO"/>
    <m/>
    <m/>
    <m/>
    <m/>
    <m/>
    <s v="P20K131"/>
  </r>
  <r>
    <n v="258"/>
    <x v="219"/>
    <n v="3252"/>
    <d v="2020-01-01T00:00:00"/>
    <m/>
    <m/>
    <n v="2"/>
    <x v="0"/>
    <d v="2022-03-08T00:00:00"/>
    <x v="0"/>
    <m/>
    <s v="19K005"/>
    <x v="14"/>
    <s v="Angela Pezzoli"/>
    <s v="cliente"/>
    <m/>
    <s v="Gestione Sale Meeting"/>
    <s v="ADD+IT"/>
    <m/>
    <s v="KMR"/>
    <x v="3"/>
    <s v="Won"/>
    <n v="3957"/>
    <n v="2638"/>
    <m/>
    <m/>
    <m/>
    <m/>
    <m/>
    <m/>
    <m/>
    <m/>
    <m/>
    <m/>
    <m/>
    <n v="614"/>
    <n v="18.880688806887999"/>
    <n v="614"/>
    <n v="18.880688806887999"/>
    <n v="614"/>
    <n v="18.880688806887999"/>
    <n v="614"/>
    <n v="18.880688806887999"/>
    <m/>
    <m/>
    <m/>
    <m/>
    <s v="NO"/>
    <m/>
    <m/>
    <m/>
    <m/>
    <m/>
    <s v="P20K142"/>
  </r>
  <r>
    <n v="259"/>
    <x v="220"/>
    <n v="3552"/>
    <d v="2020-01-01T00:00:00"/>
    <m/>
    <m/>
    <n v="1"/>
    <x v="0"/>
    <d v="2022-03-08T00:00:00"/>
    <x v="0"/>
    <m/>
    <s v="19K006"/>
    <x v="14"/>
    <s v="Angela Pezzoli"/>
    <s v="cliente"/>
    <m/>
    <s v="Gestione Sale Meeting"/>
    <s v="GREATER ZURICH AREA AG"/>
    <m/>
    <s v="KMR"/>
    <x v="3"/>
    <s v="Won"/>
    <n v="3555"/>
    <n v="2370"/>
    <m/>
    <m/>
    <m/>
    <m/>
    <m/>
    <m/>
    <m/>
    <m/>
    <m/>
    <m/>
    <m/>
    <n v="1182"/>
    <n v="33.277027027027003"/>
    <n v="1182"/>
    <n v="33.277027027027003"/>
    <n v="1182"/>
    <n v="33.277027027027003"/>
    <n v="1182"/>
    <n v="33.277027027027003"/>
    <m/>
    <m/>
    <m/>
    <m/>
    <s v="NO"/>
    <m/>
    <m/>
    <m/>
    <m/>
    <m/>
    <s v="P20K114"/>
  </r>
  <r>
    <n v="260"/>
    <x v="221"/>
    <n v="1184"/>
    <d v="2020-01-01T00:00:00"/>
    <m/>
    <m/>
    <n v="2"/>
    <x v="0"/>
    <d v="2022-03-08T00:00:00"/>
    <x v="0"/>
    <m/>
    <s v="20K105"/>
    <x v="14"/>
    <s v="Angela Pezzoli"/>
    <s v="cliente"/>
    <m/>
    <s v="Gestione Sale Meeting"/>
    <s v="CONFINDUSTRIA BERGAMO"/>
    <m/>
    <s v="KMR"/>
    <x v="3"/>
    <s v="Won"/>
    <n v="758"/>
    <n v="758"/>
    <m/>
    <m/>
    <m/>
    <m/>
    <m/>
    <m/>
    <m/>
    <m/>
    <m/>
    <m/>
    <m/>
    <n v="426"/>
    <n v="35.979729729730003"/>
    <n v="426"/>
    <n v="35.979729729730003"/>
    <n v="426"/>
    <n v="35.979729729730003"/>
    <n v="426"/>
    <n v="35.979729729730003"/>
    <m/>
    <m/>
    <m/>
    <m/>
    <s v="NO"/>
    <m/>
    <m/>
    <m/>
    <m/>
    <m/>
    <s v="P20K112"/>
  </r>
  <r>
    <n v="261"/>
    <x v="222"/>
    <n v="722"/>
    <d v="2020-01-01T00:00:00"/>
    <m/>
    <m/>
    <n v="1"/>
    <x v="0"/>
    <d v="2022-03-08T00:00:00"/>
    <x v="0"/>
    <m/>
    <s v="20K103"/>
    <x v="14"/>
    <s v="Angela Pezzoli"/>
    <s v="cliente"/>
    <m/>
    <s v="Gestione Sale Meeting"/>
    <s v="LENOVYS SRL"/>
    <m/>
    <s v="KMR"/>
    <x v="3"/>
    <s v="Won"/>
    <n v="383"/>
    <n v="383"/>
    <m/>
    <m/>
    <m/>
    <m/>
    <m/>
    <m/>
    <m/>
    <m/>
    <m/>
    <m/>
    <m/>
    <n v="339"/>
    <n v="46.952908587258001"/>
    <n v="339"/>
    <n v="46.952908587258001"/>
    <n v="339"/>
    <n v="46.952908587258001"/>
    <n v="339"/>
    <n v="46.952908587258001"/>
    <m/>
    <m/>
    <m/>
    <m/>
    <s v="NO"/>
    <m/>
    <m/>
    <m/>
    <m/>
    <m/>
    <s v="P20K105"/>
  </r>
  <r>
    <n v="262"/>
    <x v="223"/>
    <n v="802"/>
    <d v="2020-01-01T00:00:00"/>
    <m/>
    <m/>
    <n v="2"/>
    <x v="0"/>
    <d v="2022-03-08T00:00:00"/>
    <x v="0"/>
    <m/>
    <s v="20K110"/>
    <x v="14"/>
    <s v="Angela Pezzoli"/>
    <s v="cliente"/>
    <m/>
    <s v="Gestione Sale Meeting"/>
    <s v="CONFINDUSTRIA BERGAMO"/>
    <m/>
    <s v="KMR"/>
    <x v="3"/>
    <s v="Won"/>
    <n v="356"/>
    <n v="356"/>
    <m/>
    <m/>
    <m/>
    <m/>
    <m/>
    <m/>
    <m/>
    <m/>
    <m/>
    <m/>
    <m/>
    <n v="446"/>
    <n v="55.610972568579001"/>
    <n v="446"/>
    <n v="55.610972568579001"/>
    <n v="446"/>
    <n v="55.610972568579001"/>
    <n v="446"/>
    <n v="55.610972568579001"/>
    <m/>
    <m/>
    <m/>
    <m/>
    <s v="NO"/>
    <m/>
    <m/>
    <m/>
    <m/>
    <m/>
    <s v="P20K106"/>
  </r>
  <r>
    <n v="263"/>
    <x v="224"/>
    <n v="572"/>
    <d v="2020-01-01T00:00:00"/>
    <m/>
    <m/>
    <n v="2"/>
    <x v="0"/>
    <d v="2022-03-08T00:00:00"/>
    <x v="0"/>
    <m/>
    <s v="20K109"/>
    <x v="14"/>
    <s v="Angela Pezzoli"/>
    <s v="cliente"/>
    <m/>
    <s v="Gestione Sale Meeting"/>
    <s v="EY Spa"/>
    <m/>
    <s v="KMR"/>
    <x v="3"/>
    <s v="Won"/>
    <n v="248"/>
    <n v="248"/>
    <m/>
    <m/>
    <m/>
    <m/>
    <m/>
    <m/>
    <m/>
    <m/>
    <m/>
    <m/>
    <m/>
    <n v="324"/>
    <n v="56.643356643357002"/>
    <n v="324"/>
    <n v="56.643356643357002"/>
    <n v="324"/>
    <n v="56.643356643357002"/>
    <n v="324"/>
    <n v="56.643356643357002"/>
    <m/>
    <m/>
    <m/>
    <m/>
    <s v="NO"/>
    <m/>
    <m/>
    <m/>
    <m/>
    <m/>
    <s v="P20K107"/>
  </r>
  <r>
    <n v="265"/>
    <x v="225"/>
    <n v="1827"/>
    <d v="2020-01-01T00:00:00"/>
    <m/>
    <m/>
    <n v="1"/>
    <x v="0"/>
    <d v="2022-03-08T00:00:00"/>
    <x v="0"/>
    <m/>
    <s v="20K107"/>
    <x v="14"/>
    <s v="Angela Pezzoli"/>
    <s v="cliente"/>
    <m/>
    <s v="Gestione Sale Meeting"/>
    <s v="CONFINDUSTRIA BERGAMO"/>
    <m/>
    <s v="KMR"/>
    <x v="3"/>
    <s v="Won"/>
    <n v="1291"/>
    <n v="1291"/>
    <m/>
    <m/>
    <m/>
    <m/>
    <m/>
    <m/>
    <m/>
    <m/>
    <m/>
    <m/>
    <m/>
    <n v="536"/>
    <n v="29.337712096333"/>
    <n v="536"/>
    <n v="29.337712096333"/>
    <n v="536"/>
    <n v="29.337712096333"/>
    <n v="536"/>
    <n v="29.337712096333"/>
    <m/>
    <m/>
    <m/>
    <m/>
    <s v="NO"/>
    <m/>
    <m/>
    <m/>
    <m/>
    <m/>
    <s v="P20K108"/>
  </r>
  <r>
    <n v="266"/>
    <x v="226"/>
    <n v="4127"/>
    <d v="2020-01-01T00:00:00"/>
    <m/>
    <m/>
    <n v="1"/>
    <x v="0"/>
    <d v="2022-03-08T00:00:00"/>
    <x v="0"/>
    <m/>
    <s v="20K108"/>
    <x v="14"/>
    <s v="Angela Pezzoli"/>
    <s v="cliente"/>
    <m/>
    <s v="Gestione Sale Meeting"/>
    <s v="ROCK COMMUNICATION per DELL"/>
    <m/>
    <s v="KMR"/>
    <x v="3"/>
    <s v="Won"/>
    <n v="2497.5"/>
    <n v="1998"/>
    <m/>
    <m/>
    <m/>
    <m/>
    <m/>
    <m/>
    <m/>
    <m/>
    <m/>
    <m/>
    <m/>
    <n v="2129"/>
    <n v="51.587109280348997"/>
    <n v="2129"/>
    <n v="51.587109280348997"/>
    <n v="2129"/>
    <n v="51.587109280348997"/>
    <n v="2129"/>
    <n v="51.587109280348997"/>
    <m/>
    <m/>
    <m/>
    <m/>
    <s v="NO"/>
    <m/>
    <m/>
    <m/>
    <m/>
    <m/>
    <s v="P20K109"/>
  </r>
  <r>
    <n v="267"/>
    <x v="227"/>
    <n v="1920"/>
    <d v="2020-01-01T00:00:00"/>
    <m/>
    <m/>
    <n v="1"/>
    <x v="0"/>
    <d v="2022-03-08T00:00:00"/>
    <x v="0"/>
    <m/>
    <s v="20K106"/>
    <x v="14"/>
    <s v="Angela Pezzoli"/>
    <s v="cliente"/>
    <m/>
    <s v="Gestione Sale Meeting"/>
    <s v="VALTELLINA spa"/>
    <m/>
    <s v="KMR"/>
    <x v="3"/>
    <s v="Won"/>
    <n v="1159"/>
    <n v="1159"/>
    <m/>
    <m/>
    <m/>
    <m/>
    <m/>
    <m/>
    <m/>
    <m/>
    <m/>
    <m/>
    <m/>
    <n v="761"/>
    <n v="39.635416666666998"/>
    <n v="761"/>
    <n v="39.635416666666998"/>
    <n v="761"/>
    <n v="39.635416666666998"/>
    <n v="761"/>
    <n v="39.635416666666998"/>
    <m/>
    <m/>
    <m/>
    <m/>
    <s v="NO"/>
    <m/>
    <m/>
    <m/>
    <m/>
    <m/>
    <s v="P20K113"/>
  </r>
  <r>
    <n v="268"/>
    <x v="228"/>
    <n v="1033"/>
    <d v="2020-01-01T00:00:00"/>
    <m/>
    <m/>
    <n v="2"/>
    <x v="0"/>
    <d v="2022-03-08T00:00:00"/>
    <x v="0"/>
    <m/>
    <s v="20K112"/>
    <x v="14"/>
    <s v="Angela Pezzoli"/>
    <s v="cliente"/>
    <m/>
    <s v="Gestione Sale Meeting"/>
    <s v="A. AGRATI SPA"/>
    <m/>
    <s v="KMR"/>
    <x v="3"/>
    <s v="Won"/>
    <n v="411"/>
    <n v="411"/>
    <m/>
    <m/>
    <m/>
    <m/>
    <m/>
    <m/>
    <m/>
    <m/>
    <m/>
    <m/>
    <m/>
    <n v="622"/>
    <n v="60.212971926427997"/>
    <n v="622"/>
    <n v="60.212971926427997"/>
    <n v="622"/>
    <n v="60.212971926427997"/>
    <n v="622"/>
    <n v="60.212971926427997"/>
    <m/>
    <m/>
    <m/>
    <m/>
    <s v="NO"/>
    <m/>
    <m/>
    <m/>
    <m/>
    <m/>
    <s v="P20K127"/>
  </r>
  <r>
    <n v="269"/>
    <x v="229"/>
    <n v="1036"/>
    <d v="2020-01-01T00:00:00"/>
    <m/>
    <m/>
    <n v="2"/>
    <x v="0"/>
    <d v="2022-03-08T00:00:00"/>
    <x v="0"/>
    <m/>
    <s v="20K115"/>
    <x v="14"/>
    <s v="Angela Pezzoli"/>
    <s v="cliente"/>
    <m/>
    <s v="Gestione Sale Meeting"/>
    <s v="WEBRESULTS"/>
    <m/>
    <s v="KMR"/>
    <x v="3"/>
    <s v="Won"/>
    <n v="504"/>
    <n v="504"/>
    <m/>
    <m/>
    <m/>
    <m/>
    <m/>
    <m/>
    <m/>
    <m/>
    <m/>
    <m/>
    <m/>
    <n v="532"/>
    <n v="51.351351351350999"/>
    <n v="532"/>
    <n v="51.351351351350999"/>
    <n v="532"/>
    <n v="51.351351351350999"/>
    <n v="532"/>
    <n v="51.351351351350999"/>
    <m/>
    <m/>
    <m/>
    <m/>
    <s v="NO"/>
    <m/>
    <m/>
    <m/>
    <m/>
    <m/>
    <s v="P20K138"/>
  </r>
  <r>
    <n v="270"/>
    <x v="230"/>
    <n v="472"/>
    <d v="2020-02-01T00:00:00"/>
    <m/>
    <m/>
    <n v="1"/>
    <x v="0"/>
    <d v="2022-03-08T00:00:00"/>
    <x v="0"/>
    <m/>
    <s v="20K117"/>
    <x v="14"/>
    <s v="Angela Pezzoli"/>
    <s v="cliente"/>
    <m/>
    <s v="Gestione Sale Meeting"/>
    <s v="FAE TECHNOLOGY SPA - Società Benefit"/>
    <m/>
    <s v="KMR"/>
    <x v="3"/>
    <s v="Won"/>
    <n v="248"/>
    <n v="248"/>
    <m/>
    <m/>
    <m/>
    <m/>
    <m/>
    <m/>
    <m/>
    <m/>
    <m/>
    <m/>
    <m/>
    <n v="224"/>
    <n v="47.457627118643998"/>
    <n v="224"/>
    <n v="47.457627118643998"/>
    <n v="224"/>
    <n v="47.457627118643998"/>
    <n v="224"/>
    <n v="47.457627118643998"/>
    <m/>
    <m/>
    <m/>
    <m/>
    <s v="NO"/>
    <m/>
    <m/>
    <m/>
    <m/>
    <m/>
    <s v="P20K151"/>
  </r>
  <r>
    <n v="271"/>
    <x v="231"/>
    <n v="1200"/>
    <d v="2020-05-01T00:00:00"/>
    <m/>
    <m/>
    <n v="1"/>
    <x v="0"/>
    <d v="2022-03-08T00:00:00"/>
    <x v="0"/>
    <m/>
    <s v="20K131"/>
    <x v="14"/>
    <s v="Angela Pezzoli"/>
    <s v="cliente"/>
    <m/>
    <s v="Gestione Sale Meeting"/>
    <s v="FORGEM"/>
    <m/>
    <s v="KMR"/>
    <x v="3"/>
    <s v="Won"/>
    <m/>
    <m/>
    <m/>
    <m/>
    <m/>
    <m/>
    <m/>
    <m/>
    <m/>
    <m/>
    <m/>
    <m/>
    <m/>
    <n v="1200"/>
    <n v="100"/>
    <n v="1200"/>
    <n v="100"/>
    <n v="1200"/>
    <n v="100"/>
    <n v="1200"/>
    <n v="100"/>
    <m/>
    <m/>
    <m/>
    <s v="Altro"/>
    <s v="NO"/>
    <m/>
    <m/>
    <m/>
    <m/>
    <m/>
    <m/>
  </r>
  <r>
    <n v="272"/>
    <x v="232"/>
    <n v="2900"/>
    <d v="2020-02-01T00:00:00"/>
    <m/>
    <m/>
    <n v="8"/>
    <x v="0"/>
    <d v="2022-03-08T00:00:00"/>
    <x v="1"/>
    <m/>
    <s v="20K124"/>
    <x v="14"/>
    <s v="Angela Pezzoli"/>
    <s v="cliente"/>
    <m/>
    <s v="Gestione Sale Meeting"/>
    <s v="REGAS SRL"/>
    <m/>
    <s v="KMR"/>
    <x v="3"/>
    <s v="Lost"/>
    <n v="1900"/>
    <n v="1900"/>
    <m/>
    <m/>
    <m/>
    <m/>
    <m/>
    <m/>
    <m/>
    <m/>
    <m/>
    <m/>
    <m/>
    <n v="1000"/>
    <n v="34.482758620689999"/>
    <n v="1000"/>
    <n v="34.482758620689999"/>
    <n v="1000"/>
    <n v="34.482758620689999"/>
    <n v="1000"/>
    <n v="34.482758620689999"/>
    <m/>
    <m/>
    <m/>
    <m/>
    <s v="NO"/>
    <m/>
    <m/>
    <m/>
    <m/>
    <m/>
    <s v="P20K120"/>
  </r>
  <r>
    <n v="273"/>
    <x v="233"/>
    <n v="6500"/>
    <d v="2020-02-01T00:00:00"/>
    <m/>
    <m/>
    <n v="8"/>
    <x v="0"/>
    <d v="2022-03-08T00:00:00"/>
    <x v="1"/>
    <m/>
    <s v="20K118"/>
    <x v="14"/>
    <s v="Angela Pezzoli"/>
    <s v="cliente"/>
    <m/>
    <s v="Gestione Sale Meeting"/>
    <s v="SOLAREDGE TECHNOLOGIES ITALY SRL"/>
    <m/>
    <s v="KMR"/>
    <x v="3"/>
    <s v="Lost"/>
    <n v="4600"/>
    <n v="4600"/>
    <m/>
    <m/>
    <m/>
    <m/>
    <m/>
    <m/>
    <m/>
    <m/>
    <m/>
    <m/>
    <m/>
    <n v="1900"/>
    <n v="29.230769230768999"/>
    <n v="1900"/>
    <n v="29.230769230768999"/>
    <n v="1900"/>
    <n v="29.230769230768999"/>
    <n v="1900"/>
    <n v="29.230769230768999"/>
    <m/>
    <m/>
    <m/>
    <m/>
    <s v="NO"/>
    <m/>
    <m/>
    <m/>
    <m/>
    <m/>
    <s v="P20K148"/>
  </r>
  <r>
    <n v="274"/>
    <x v="234"/>
    <n v="572"/>
    <d v="2020-03-01T00:00:00"/>
    <m/>
    <m/>
    <n v="9"/>
    <x v="0"/>
    <d v="2022-03-08T00:00:00"/>
    <x v="1"/>
    <m/>
    <s v="20K127"/>
    <x v="14"/>
    <s v="Angela Pezzoli"/>
    <s v="cliente"/>
    <m/>
    <s v="Gestione Sale Meeting"/>
    <s v="EY Spa"/>
    <m/>
    <s v="KMR"/>
    <x v="3"/>
    <s v="Lost"/>
    <n v="233"/>
    <n v="233"/>
    <m/>
    <m/>
    <m/>
    <m/>
    <m/>
    <m/>
    <m/>
    <m/>
    <m/>
    <m/>
    <m/>
    <n v="339"/>
    <n v="59.265734265733997"/>
    <n v="339"/>
    <n v="59.265734265733997"/>
    <n v="339"/>
    <n v="59.265734265733997"/>
    <n v="339"/>
    <n v="59.265734265733997"/>
    <m/>
    <m/>
    <m/>
    <m/>
    <s v="NO"/>
    <m/>
    <m/>
    <m/>
    <m/>
    <m/>
    <s v="P20K161"/>
  </r>
  <r>
    <n v="275"/>
    <x v="235"/>
    <n v="642"/>
    <d v="2020-05-01T00:00:00"/>
    <m/>
    <m/>
    <n v="5"/>
    <x v="0"/>
    <d v="2022-03-08T00:00:00"/>
    <x v="0"/>
    <s v="20K132"/>
    <s v="20K132"/>
    <x v="19"/>
    <s v="Angela Pezzoli"/>
    <s v="cliente"/>
    <m/>
    <s v="Gestione Sale Meeting"/>
    <s v="FARO CLUB SRL"/>
    <m/>
    <s v="KMR"/>
    <x v="3"/>
    <s v="Won"/>
    <n v="340"/>
    <n v="340"/>
    <m/>
    <m/>
    <m/>
    <m/>
    <m/>
    <m/>
    <m/>
    <m/>
    <m/>
    <m/>
    <m/>
    <n v="302"/>
    <n v="47.040498442367998"/>
    <n v="302"/>
    <n v="47.040498442367998"/>
    <n v="302"/>
    <n v="47.040498442367998"/>
    <n v="302"/>
    <n v="47.040498442367998"/>
    <m/>
    <m/>
    <m/>
    <m/>
    <s v="NO"/>
    <m/>
    <m/>
    <m/>
    <m/>
    <m/>
    <s v="P20K172"/>
  </r>
  <r>
    <n v="276"/>
    <x v="236"/>
    <n v="300"/>
    <d v="2020-04-01T00:00:00"/>
    <m/>
    <m/>
    <n v="1"/>
    <x v="0"/>
    <d v="2022-03-08T00:00:00"/>
    <x v="0"/>
    <m/>
    <s v="20C197"/>
    <x v="17"/>
    <s v="Federica Riganti"/>
    <s v="cliente"/>
    <m/>
    <s v="Strumenti di Comunicazione Cartacei"/>
    <s v="D.O.C. SRL DOCUMENTATION ORGANIZATION &amp; CONSULTANCY"/>
    <m/>
    <m/>
    <x v="2"/>
    <s v="Won"/>
    <n v="200"/>
    <n v="200"/>
    <m/>
    <m/>
    <m/>
    <m/>
    <m/>
    <m/>
    <m/>
    <m/>
    <m/>
    <m/>
    <m/>
    <n v="100"/>
    <n v="33.333333333333002"/>
    <n v="100"/>
    <n v="33.333333333333002"/>
    <n v="100"/>
    <n v="33.333333333333002"/>
    <n v="100"/>
    <n v="33.333333333333002"/>
    <m/>
    <m/>
    <m/>
    <m/>
    <s v="NO"/>
    <m/>
    <s v="SI"/>
    <m/>
    <m/>
    <m/>
    <s v="P20C206"/>
  </r>
  <r>
    <n v="277"/>
    <x v="237"/>
    <n v="190"/>
    <d v="2020-04-01T00:00:00"/>
    <m/>
    <m/>
    <n v="12"/>
    <x v="0"/>
    <d v="2022-03-08T00:00:00"/>
    <x v="0"/>
    <m/>
    <s v="20C203"/>
    <x v="20"/>
    <s v="Giovanna Ricuperati"/>
    <s v="cliente"/>
    <m/>
    <s v="Hosting"/>
    <s v="CORRISIO LABORATORIO ODONTETECNICO SRL"/>
    <m/>
    <m/>
    <x v="2"/>
    <s v="Won"/>
    <n v="190"/>
    <n v="190"/>
    <m/>
    <m/>
    <m/>
    <m/>
    <m/>
    <m/>
    <m/>
    <n v="190"/>
    <m/>
    <m/>
    <m/>
    <m/>
    <m/>
    <m/>
    <m/>
    <m/>
    <m/>
    <m/>
    <m/>
    <m/>
    <m/>
    <m/>
    <m/>
    <s v="NO"/>
    <m/>
    <s v="SI"/>
    <m/>
    <m/>
    <m/>
    <s v="P20C205"/>
  </r>
  <r>
    <n v="278"/>
    <x v="238"/>
    <n v="4100"/>
    <d v="2020-07-01T00:00:00"/>
    <m/>
    <m/>
    <n v="12"/>
    <x v="0"/>
    <d v="2022-03-08T00:00:00"/>
    <x v="0"/>
    <m/>
    <s v="20X121"/>
    <x v="20"/>
    <s v="Giovanna Ricuperati"/>
    <s v="cliente"/>
    <m/>
    <s v="OLD_Web Marketing"/>
    <s v="GL Locatelli Srl"/>
    <m/>
    <m/>
    <x v="2"/>
    <s v="Won"/>
    <m/>
    <m/>
    <m/>
    <m/>
    <m/>
    <m/>
    <m/>
    <n v="534.5"/>
    <m/>
    <m/>
    <m/>
    <m/>
    <m/>
    <n v="4100"/>
    <n v="100"/>
    <n v="4100"/>
    <n v="100"/>
    <n v="4100"/>
    <n v="100"/>
    <n v="4100"/>
    <n v="100"/>
    <m/>
    <m/>
    <s v="ComoNExT"/>
    <s v="Edilizia"/>
    <s v="SI"/>
    <m/>
    <s v="NO"/>
    <m/>
    <s v="BE-COM"/>
    <m/>
    <s v="P20C232"/>
  </r>
  <r>
    <n v="279"/>
    <x v="239"/>
    <n v="700"/>
    <d v="2020-07-01T00:00:00"/>
    <m/>
    <m/>
    <n v="6"/>
    <x v="0"/>
    <d v="2022-03-08T00:00:00"/>
    <x v="0"/>
    <m/>
    <s v="20X121"/>
    <x v="20"/>
    <s v="Giovanna Ricuperati"/>
    <s v="cliente"/>
    <m/>
    <s v="OLD_Web Marketing"/>
    <s v="GL Locatelli Srl"/>
    <m/>
    <m/>
    <x v="2"/>
    <s v="Won"/>
    <m/>
    <m/>
    <m/>
    <m/>
    <m/>
    <m/>
    <m/>
    <n v="50.1875"/>
    <m/>
    <m/>
    <m/>
    <m/>
    <m/>
    <n v="700"/>
    <n v="100"/>
    <n v="700"/>
    <n v="100"/>
    <n v="700"/>
    <n v="100"/>
    <n v="700"/>
    <n v="100"/>
    <m/>
    <m/>
    <s v="ComoNExT"/>
    <s v="Edilizia"/>
    <s v="SI"/>
    <m/>
    <s v="NO"/>
    <m/>
    <s v="BE-COM"/>
    <m/>
    <s v="P20C232"/>
  </r>
  <r>
    <n v="280"/>
    <x v="240"/>
    <n v="1000"/>
    <d v="2020-07-01T00:00:00"/>
    <m/>
    <m/>
    <n v="6"/>
    <x v="0"/>
    <d v="2022-03-08T00:00:00"/>
    <x v="0"/>
    <m/>
    <s v="20X121"/>
    <x v="20"/>
    <s v="Giovanna Ricuperati"/>
    <s v="cliente"/>
    <m/>
    <s v="OLD_Web Marketing"/>
    <s v="GL Locatelli Srl"/>
    <m/>
    <m/>
    <x v="2"/>
    <s v="Won"/>
    <m/>
    <m/>
    <m/>
    <m/>
    <m/>
    <m/>
    <m/>
    <n v="840"/>
    <m/>
    <m/>
    <m/>
    <m/>
    <m/>
    <n v="1000"/>
    <n v="100"/>
    <n v="1000"/>
    <n v="100"/>
    <n v="1000"/>
    <n v="100"/>
    <n v="1000"/>
    <n v="100"/>
    <m/>
    <m/>
    <s v="ComoNExT"/>
    <s v="Edilizia"/>
    <s v="SI"/>
    <m/>
    <s v="NO"/>
    <m/>
    <s v="BE-COM"/>
    <m/>
    <s v="P20C232"/>
  </r>
  <r>
    <n v="281"/>
    <x v="241"/>
    <n v="4700"/>
    <d v="2020-07-01T00:00:00"/>
    <m/>
    <m/>
    <n v="12"/>
    <x v="0"/>
    <d v="2022-03-08T00:00:00"/>
    <x v="0"/>
    <m/>
    <s v="20X121"/>
    <x v="20"/>
    <s v="Giovanna Ricuperati"/>
    <s v="cliente"/>
    <m/>
    <s v="Social Media Management"/>
    <s v="GL Locatelli Srl"/>
    <m/>
    <m/>
    <x v="2"/>
    <s v="Won"/>
    <m/>
    <m/>
    <m/>
    <m/>
    <m/>
    <m/>
    <m/>
    <n v="2302"/>
    <m/>
    <m/>
    <m/>
    <m/>
    <m/>
    <n v="4700"/>
    <n v="100"/>
    <n v="4700"/>
    <n v="100"/>
    <n v="4700"/>
    <n v="100"/>
    <n v="4700"/>
    <n v="100"/>
    <m/>
    <m/>
    <s v="ComoNExT"/>
    <s v="Edilizia"/>
    <s v="SI"/>
    <m/>
    <s v="NO"/>
    <m/>
    <s v="BE-COM"/>
    <m/>
    <s v="P20C232"/>
  </r>
  <r>
    <n v="282"/>
    <x v="242"/>
    <n v="180"/>
    <d v="2020-03-01T00:00:00"/>
    <m/>
    <m/>
    <n v="1"/>
    <x v="0"/>
    <d v="2022-03-08T00:00:00"/>
    <x v="0"/>
    <m/>
    <s v="20C173"/>
    <x v="17"/>
    <s v="Federica Riganti"/>
    <s v="cliente"/>
    <m/>
    <s v="Realizzazione Siti Web"/>
    <s v="PHEDROIMPRESA SRL"/>
    <m/>
    <m/>
    <x v="2"/>
    <s v="Won"/>
    <n v="100"/>
    <n v="100"/>
    <m/>
    <m/>
    <m/>
    <m/>
    <m/>
    <m/>
    <m/>
    <m/>
    <m/>
    <m/>
    <m/>
    <n v="80"/>
    <n v="44.444444444444002"/>
    <n v="80"/>
    <n v="44.444444444444002"/>
    <n v="80"/>
    <n v="44.444444444444002"/>
    <n v="80"/>
    <n v="44.444444444444002"/>
    <m/>
    <m/>
    <m/>
    <m/>
    <s v="NO"/>
    <m/>
    <s v="SI"/>
    <m/>
    <m/>
    <m/>
    <s v="P20C192"/>
  </r>
  <r>
    <n v="283"/>
    <x v="243"/>
    <n v="9000"/>
    <d v="2021-01-01T00:00:00"/>
    <m/>
    <m/>
    <n v="11"/>
    <x v="0"/>
    <d v="2022-03-08T00:00:00"/>
    <x v="2"/>
    <m/>
    <s v="20X106B"/>
    <x v="20"/>
    <s v="Alessandra Garlini"/>
    <s v="cliente"/>
    <m/>
    <s v="OLD_Web Marketing"/>
    <s v="AGLA Elettronica Srl"/>
    <m/>
    <m/>
    <x v="2"/>
    <s v="Won"/>
    <n v="1440"/>
    <n v="1440"/>
    <m/>
    <m/>
    <m/>
    <m/>
    <m/>
    <n v="1032"/>
    <m/>
    <n v="741.63"/>
    <m/>
    <m/>
    <m/>
    <n v="7560"/>
    <n v="84"/>
    <n v="7560"/>
    <n v="84"/>
    <n v="7560"/>
    <n v="84"/>
    <n v="7560"/>
    <n v="84"/>
    <m/>
    <m/>
    <m/>
    <s v="Elettrico/Elettronico"/>
    <s v="NO"/>
    <m/>
    <s v="NO"/>
    <m/>
    <m/>
    <m/>
    <m/>
  </r>
  <r>
    <n v="284"/>
    <x v="244"/>
    <n v="5000"/>
    <d v="2020-02-01T00:00:00"/>
    <m/>
    <m/>
    <n v="11"/>
    <x v="0"/>
    <d v="2022-03-08T00:00:00"/>
    <x v="0"/>
    <m/>
    <s v="20X106A"/>
    <x v="20"/>
    <s v="Alessandra Garlini"/>
    <s v="cliente"/>
    <m/>
    <s v="Social Media Management"/>
    <s v="AGLA Elettronica Srl"/>
    <m/>
    <m/>
    <x v="2"/>
    <s v="Won"/>
    <m/>
    <m/>
    <m/>
    <m/>
    <m/>
    <m/>
    <m/>
    <n v="916"/>
    <m/>
    <m/>
    <m/>
    <m/>
    <m/>
    <n v="5000"/>
    <n v="100"/>
    <n v="5000"/>
    <n v="100"/>
    <n v="5000"/>
    <n v="100"/>
    <n v="5000"/>
    <n v="100"/>
    <m/>
    <m/>
    <m/>
    <s v="Elettrico/Elettronico"/>
    <s v="NO"/>
    <m/>
    <s v="NO"/>
    <m/>
    <s v="BE-COM"/>
    <m/>
    <m/>
  </r>
  <r>
    <n v="285"/>
    <x v="245"/>
    <n v="400"/>
    <d v="2020-09-01T00:00:00"/>
    <m/>
    <m/>
    <n v="4"/>
    <x v="0"/>
    <d v="2022-03-08T00:00:00"/>
    <x v="1"/>
    <m/>
    <m/>
    <x v="20"/>
    <s v="Alice Magni"/>
    <s v="cliente"/>
    <m/>
    <s v="OLD_Web Marketing"/>
    <s v="Agriturismo Celinate"/>
    <m/>
    <m/>
    <x v="2"/>
    <s v="Lost"/>
    <m/>
    <m/>
    <m/>
    <m/>
    <m/>
    <m/>
    <m/>
    <m/>
    <m/>
    <m/>
    <m/>
    <m/>
    <m/>
    <n v="400"/>
    <n v="100"/>
    <n v="400"/>
    <n v="100"/>
    <n v="400"/>
    <n v="100"/>
    <n v="400"/>
    <n v="100"/>
    <m/>
    <m/>
    <m/>
    <m/>
    <s v="NO"/>
    <m/>
    <s v="NO"/>
    <m/>
    <m/>
    <m/>
    <s v="P20C189C"/>
  </r>
  <r>
    <n v="286"/>
    <x v="246"/>
    <n v="4800"/>
    <d v="2020-09-01T00:00:00"/>
    <m/>
    <m/>
    <n v="4"/>
    <x v="0"/>
    <d v="2022-03-08T00:00:00"/>
    <x v="1"/>
    <m/>
    <m/>
    <x v="20"/>
    <s v="Alice Magni"/>
    <s v="cliente"/>
    <m/>
    <s v="Realizzazione Siti Web"/>
    <s v="Agriturismo Celinate"/>
    <m/>
    <m/>
    <x v="2"/>
    <s v="Lost"/>
    <m/>
    <m/>
    <m/>
    <m/>
    <m/>
    <m/>
    <m/>
    <m/>
    <m/>
    <m/>
    <m/>
    <m/>
    <m/>
    <n v="4800"/>
    <n v="100"/>
    <n v="4800"/>
    <n v="100"/>
    <n v="4800"/>
    <n v="100"/>
    <n v="4800"/>
    <n v="100"/>
    <m/>
    <m/>
    <m/>
    <m/>
    <s v="NO"/>
    <m/>
    <s v="NO"/>
    <m/>
    <m/>
    <m/>
    <s v="P20C189A"/>
  </r>
  <r>
    <n v="287"/>
    <x v="247"/>
    <n v="8900"/>
    <d v="2020-09-01T00:00:00"/>
    <m/>
    <m/>
    <n v="4"/>
    <x v="0"/>
    <d v="2022-03-08T00:00:00"/>
    <x v="1"/>
    <m/>
    <m/>
    <x v="20"/>
    <s v="Francesca Pezzoli"/>
    <s v="cliente"/>
    <m/>
    <s v="Social Media Management"/>
    <s v="Agriturismo Celinate"/>
    <m/>
    <m/>
    <x v="2"/>
    <s v="Lost"/>
    <m/>
    <m/>
    <m/>
    <m/>
    <m/>
    <m/>
    <m/>
    <m/>
    <m/>
    <m/>
    <m/>
    <m/>
    <m/>
    <n v="8900"/>
    <n v="100"/>
    <n v="8900"/>
    <n v="100"/>
    <n v="8900"/>
    <n v="100"/>
    <n v="8900"/>
    <n v="100"/>
    <m/>
    <m/>
    <m/>
    <m/>
    <s v="NO"/>
    <m/>
    <s v="NO"/>
    <m/>
    <m/>
    <m/>
    <s v="P20C189B"/>
  </r>
  <r>
    <n v="288"/>
    <x v="248"/>
    <n v="3000"/>
    <d v="2020-09-01T00:00:00"/>
    <m/>
    <m/>
    <n v="4"/>
    <x v="0"/>
    <d v="2022-03-08T00:00:00"/>
    <x v="1"/>
    <m/>
    <m/>
    <x v="17"/>
    <s v="Federica Riganti"/>
    <s v="cliente"/>
    <m/>
    <s v="OLD_Web Marketing"/>
    <s v="Akorj"/>
    <m/>
    <m/>
    <x v="2"/>
    <s v="Lost"/>
    <n v="1600"/>
    <n v="1600"/>
    <m/>
    <m/>
    <m/>
    <m/>
    <m/>
    <m/>
    <m/>
    <m/>
    <m/>
    <m/>
    <m/>
    <n v="1400"/>
    <n v="46.666666666666998"/>
    <n v="1400"/>
    <n v="46.666666666666998"/>
    <n v="1400"/>
    <n v="46.666666666666998"/>
    <n v="1400"/>
    <n v="46.666666666666998"/>
    <m/>
    <m/>
    <m/>
    <m/>
    <s v="NO"/>
    <m/>
    <s v="SI"/>
    <m/>
    <m/>
    <m/>
    <s v="P20C236"/>
  </r>
  <r>
    <n v="289"/>
    <x v="249"/>
    <n v="380"/>
    <d v="2020-05-01T00:00:00"/>
    <m/>
    <m/>
    <n v="1"/>
    <x v="0"/>
    <d v="2022-03-08T00:00:00"/>
    <x v="0"/>
    <m/>
    <s v="20C220"/>
    <x v="17"/>
    <s v="Federica Riganti"/>
    <s v="cliente"/>
    <m/>
    <s v="Realizzazione Siti Web"/>
    <s v="Akorj"/>
    <m/>
    <m/>
    <x v="2"/>
    <s v="Won"/>
    <n v="250"/>
    <n v="250"/>
    <m/>
    <m/>
    <m/>
    <m/>
    <m/>
    <m/>
    <m/>
    <m/>
    <m/>
    <m/>
    <m/>
    <n v="130"/>
    <n v="34.210526315788996"/>
    <n v="130"/>
    <n v="34.210526315788996"/>
    <n v="130"/>
    <n v="34.210526315788996"/>
    <n v="130"/>
    <n v="34.210526315788996"/>
    <m/>
    <m/>
    <m/>
    <m/>
    <s v="NO"/>
    <m/>
    <s v="NO"/>
    <m/>
    <m/>
    <m/>
    <s v="P20C223"/>
  </r>
  <r>
    <n v="290"/>
    <x v="250"/>
    <n v="5250"/>
    <d v="2020-09-01T00:00:00"/>
    <m/>
    <m/>
    <n v="4"/>
    <x v="0"/>
    <d v="2022-03-08T00:00:00"/>
    <x v="1"/>
    <m/>
    <m/>
    <x v="17"/>
    <s v="Federica Riganti"/>
    <s v="cliente"/>
    <m/>
    <s v="Realizzazione Siti Web"/>
    <s v="Akorj"/>
    <m/>
    <m/>
    <x v="2"/>
    <s v="Lost"/>
    <m/>
    <m/>
    <m/>
    <m/>
    <m/>
    <m/>
    <m/>
    <m/>
    <m/>
    <m/>
    <m/>
    <m/>
    <m/>
    <n v="5250"/>
    <n v="100"/>
    <n v="5250"/>
    <n v="100"/>
    <n v="5250"/>
    <n v="100"/>
    <n v="5250"/>
    <n v="100"/>
    <m/>
    <m/>
    <m/>
    <m/>
    <s v="NO"/>
    <m/>
    <s v="SI"/>
    <m/>
    <m/>
    <m/>
    <s v="P20C236"/>
  </r>
  <r>
    <n v="291"/>
    <x v="251"/>
    <n v="4800"/>
    <d v="2020-09-01T00:00:00"/>
    <m/>
    <m/>
    <n v="4"/>
    <x v="0"/>
    <d v="2022-03-08T00:00:00"/>
    <x v="1"/>
    <m/>
    <m/>
    <x v="17"/>
    <s v="Federica Riganti"/>
    <s v="cliente"/>
    <m/>
    <s v="Social Media Management"/>
    <s v="Akorj"/>
    <m/>
    <m/>
    <x v="2"/>
    <s v="Lost"/>
    <m/>
    <m/>
    <m/>
    <m/>
    <m/>
    <m/>
    <m/>
    <m/>
    <m/>
    <m/>
    <m/>
    <m/>
    <m/>
    <n v="4800"/>
    <n v="100"/>
    <n v="4800"/>
    <n v="100"/>
    <n v="4800"/>
    <n v="100"/>
    <n v="4800"/>
    <n v="100"/>
    <m/>
    <m/>
    <m/>
    <m/>
    <s v="NO"/>
    <m/>
    <s v="SI"/>
    <m/>
    <m/>
    <m/>
    <s v="P20C236"/>
  </r>
  <r>
    <n v="292"/>
    <x v="252"/>
    <n v="3200"/>
    <d v="2020-02-01T00:00:00"/>
    <m/>
    <m/>
    <n v="1"/>
    <x v="0"/>
    <d v="2022-03-08T00:00:00"/>
    <x v="0"/>
    <m/>
    <s v="20C245"/>
    <x v="20"/>
    <s v="Francesca Pezzoli"/>
    <s v="cliente"/>
    <m/>
    <s v="Brand Identity"/>
    <s v="Ambra Service Srl"/>
    <m/>
    <m/>
    <x v="2"/>
    <s v="Won"/>
    <m/>
    <m/>
    <m/>
    <m/>
    <m/>
    <m/>
    <m/>
    <m/>
    <m/>
    <m/>
    <m/>
    <m/>
    <m/>
    <n v="3200"/>
    <n v="100"/>
    <n v="3200"/>
    <n v="100"/>
    <n v="3200"/>
    <n v="100"/>
    <n v="3200"/>
    <n v="100"/>
    <m/>
    <m/>
    <m/>
    <s v="Food"/>
    <s v="NO"/>
    <m/>
    <s v="NO"/>
    <m/>
    <m/>
    <m/>
    <s v="P20C138"/>
  </r>
  <r>
    <n v="293"/>
    <x v="253"/>
    <n v="2100"/>
    <d v="2020-02-01T00:00:00"/>
    <m/>
    <m/>
    <n v="11"/>
    <x v="0"/>
    <d v="2022-03-08T00:00:00"/>
    <x v="0"/>
    <m/>
    <s v="20C229"/>
    <x v="17"/>
    <s v="Giovanna Ricuperati"/>
    <s v="cliente"/>
    <m/>
    <s v="Strumenti di Comunicazione Cartacei"/>
    <s v="Argomm"/>
    <m/>
    <m/>
    <x v="2"/>
    <s v="Won"/>
    <m/>
    <m/>
    <m/>
    <m/>
    <m/>
    <m/>
    <m/>
    <n v="128"/>
    <m/>
    <m/>
    <m/>
    <m/>
    <m/>
    <n v="2100"/>
    <n v="100"/>
    <n v="2100"/>
    <n v="100"/>
    <n v="2100"/>
    <n v="100"/>
    <n v="2100"/>
    <n v="100"/>
    <m/>
    <m/>
    <m/>
    <s v="Gomma e plastica"/>
    <s v="NO"/>
    <m/>
    <s v="NO"/>
    <m/>
    <m/>
    <m/>
    <s v="P19C147"/>
  </r>
  <r>
    <n v="294"/>
    <x v="254"/>
    <n v="500"/>
    <d v="2020-02-01T00:00:00"/>
    <m/>
    <m/>
    <n v="10"/>
    <x v="0"/>
    <d v="2022-03-08T00:00:00"/>
    <x v="0"/>
    <m/>
    <s v="20C229"/>
    <x v="14"/>
    <s v="Giovanna Ricuperati"/>
    <s v="cliente"/>
    <m/>
    <s v="Strumenti di Comunicazione Cartacei"/>
    <s v="Argomm"/>
    <m/>
    <m/>
    <x v="2"/>
    <s v="Won"/>
    <m/>
    <m/>
    <m/>
    <m/>
    <m/>
    <m/>
    <m/>
    <n v="384"/>
    <m/>
    <m/>
    <m/>
    <m/>
    <m/>
    <n v="500"/>
    <n v="100"/>
    <n v="500"/>
    <n v="100"/>
    <n v="500"/>
    <n v="100"/>
    <n v="500"/>
    <n v="100"/>
    <m/>
    <m/>
    <m/>
    <s v="Gomma e plastica"/>
    <s v="NO"/>
    <m/>
    <s v="NO"/>
    <m/>
    <m/>
    <m/>
    <s v="P19C147"/>
  </r>
  <r>
    <n v="295"/>
    <x v="255"/>
    <n v="13500"/>
    <d v="2020-09-01T00:00:00"/>
    <m/>
    <m/>
    <n v="4"/>
    <x v="0"/>
    <d v="2022-03-08T00:00:00"/>
    <x v="1"/>
    <m/>
    <m/>
    <x v="21"/>
    <s v="Alice Magni"/>
    <s v="cliente"/>
    <m/>
    <s v="Multimedia"/>
    <s v="Argomm"/>
    <m/>
    <m/>
    <x v="2"/>
    <s v="Lost"/>
    <n v="10000"/>
    <n v="10000"/>
    <m/>
    <m/>
    <m/>
    <m/>
    <m/>
    <n v="180"/>
    <m/>
    <m/>
    <m/>
    <m/>
    <m/>
    <n v="3500"/>
    <n v="25.925925925925998"/>
    <n v="3500"/>
    <n v="25.925925925925998"/>
    <n v="3500"/>
    <n v="25.925925925925998"/>
    <n v="3500"/>
    <n v="25.925925925925998"/>
    <m/>
    <m/>
    <m/>
    <m/>
    <s v="NO"/>
    <m/>
    <s v="NO"/>
    <m/>
    <m/>
    <m/>
    <s v="P19C147"/>
  </r>
  <r>
    <n v="296"/>
    <x v="256"/>
    <n v="8800"/>
    <d v="2020-02-01T00:00:00"/>
    <m/>
    <m/>
    <n v="24"/>
    <x v="0"/>
    <d v="2023-01-27T00:00:00"/>
    <x v="0"/>
    <m/>
    <s v="20C229"/>
    <x v="17"/>
    <s v="Giovanna Ricuperati"/>
    <s v="cliente"/>
    <m/>
    <s v="Brand Identity"/>
    <s v="Argomm"/>
    <m/>
    <m/>
    <x v="2"/>
    <s v="Won"/>
    <m/>
    <m/>
    <m/>
    <m/>
    <m/>
    <m/>
    <m/>
    <n v="5155"/>
    <m/>
    <m/>
    <m/>
    <m/>
    <m/>
    <n v="8800"/>
    <n v="100"/>
    <n v="8800"/>
    <n v="100"/>
    <n v="8800"/>
    <n v="100"/>
    <n v="8800"/>
    <n v="100"/>
    <m/>
    <m/>
    <m/>
    <s v="Gomma e plastica"/>
    <s v="NO"/>
    <m/>
    <s v="NO"/>
    <m/>
    <m/>
    <m/>
    <s v="P19C147"/>
  </r>
  <r>
    <n v="297"/>
    <x v="257"/>
    <n v="7900"/>
    <d v="2020-02-01T00:00:00"/>
    <m/>
    <m/>
    <n v="11"/>
    <x v="0"/>
    <d v="2022-03-08T00:00:00"/>
    <x v="0"/>
    <m/>
    <s v="20C229"/>
    <x v="17"/>
    <s v="Giovanna Ricuperati"/>
    <s v="cliente"/>
    <m/>
    <s v="Realizzazione Siti Web"/>
    <s v="Argomm"/>
    <m/>
    <m/>
    <x v="2"/>
    <s v="Won"/>
    <m/>
    <m/>
    <m/>
    <m/>
    <m/>
    <m/>
    <m/>
    <n v="5617.5"/>
    <m/>
    <m/>
    <m/>
    <m/>
    <m/>
    <n v="7900"/>
    <n v="100"/>
    <n v="7900"/>
    <n v="100"/>
    <n v="7900"/>
    <n v="100"/>
    <n v="7900"/>
    <n v="100"/>
    <m/>
    <m/>
    <m/>
    <s v="Gomma e plastica"/>
    <s v="NO"/>
    <m/>
    <s v="NO"/>
    <m/>
    <m/>
    <m/>
    <s v="P19C147"/>
  </r>
  <r>
    <n v="298"/>
    <x v="258"/>
    <n v="1400"/>
    <d v="2020-01-01T00:00:00"/>
    <m/>
    <m/>
    <n v="12"/>
    <x v="0"/>
    <d v="2022-03-08T00:00:00"/>
    <x v="0"/>
    <m/>
    <s v="19C104"/>
    <x v="14"/>
    <s v="Angela Pezzoli"/>
    <s v="cliente"/>
    <m/>
    <s v="Strumenti di Comunicazione Cartacei"/>
    <s v="Ascom_Gelatieri"/>
    <m/>
    <m/>
    <x v="2"/>
    <s v="Won"/>
    <n v="250"/>
    <n v="250"/>
    <m/>
    <m/>
    <m/>
    <m/>
    <m/>
    <n v="320"/>
    <m/>
    <m/>
    <m/>
    <m/>
    <m/>
    <n v="1150"/>
    <n v="82.142857142856997"/>
    <n v="1150"/>
    <n v="82.142857142856997"/>
    <n v="1150"/>
    <n v="82.142857142856997"/>
    <n v="1150"/>
    <n v="82.142857142856997"/>
    <m/>
    <m/>
    <m/>
    <m/>
    <s v="NO"/>
    <m/>
    <s v="SI"/>
    <m/>
    <m/>
    <m/>
    <s v="P19C104"/>
  </r>
  <r>
    <n v="299"/>
    <x v="259"/>
    <n v="7350"/>
    <d v="2020-09-01T00:00:00"/>
    <m/>
    <m/>
    <n v="4"/>
    <x v="0"/>
    <d v="2021-10-28T00:00:00"/>
    <x v="1"/>
    <m/>
    <m/>
    <x v="20"/>
    <s v="Claudia Nikolai"/>
    <s v="cliente"/>
    <m/>
    <s v="Realizzazione Siti Web"/>
    <s v="Athena's"/>
    <m/>
    <m/>
    <x v="2"/>
    <s v="Lost"/>
    <n v="200"/>
    <n v="200"/>
    <m/>
    <m/>
    <m/>
    <m/>
    <m/>
    <m/>
    <m/>
    <m/>
    <m/>
    <m/>
    <m/>
    <n v="7150"/>
    <n v="97.278911564626"/>
    <n v="7150"/>
    <n v="97.278911564626"/>
    <n v="7150"/>
    <n v="97.278911564626"/>
    <n v="7150"/>
    <n v="97.278911564626"/>
    <m/>
    <m/>
    <m/>
    <m/>
    <s v="NO"/>
    <m/>
    <s v="NO"/>
    <m/>
    <m/>
    <m/>
    <s v="P20C253"/>
  </r>
  <r>
    <n v="300"/>
    <x v="260"/>
    <n v="150"/>
    <d v="2020-03-01T00:00:00"/>
    <m/>
    <m/>
    <n v="12"/>
    <x v="0"/>
    <d v="2022-03-08T00:00:00"/>
    <x v="0"/>
    <m/>
    <s v="18C107"/>
    <x v="17"/>
    <s v="Giovanna Ricuperati"/>
    <s v="cliente"/>
    <m/>
    <s v="Hosting"/>
    <s v="Automha Spa"/>
    <m/>
    <m/>
    <x v="2"/>
    <s v="Won"/>
    <n v="100"/>
    <n v="100"/>
    <m/>
    <m/>
    <m/>
    <m/>
    <m/>
    <m/>
    <m/>
    <m/>
    <m/>
    <m/>
    <m/>
    <n v="50"/>
    <n v="33.333333333333002"/>
    <n v="50"/>
    <n v="33.333333333333002"/>
    <n v="50"/>
    <n v="33.333333333333002"/>
    <n v="50"/>
    <n v="33.333333333333002"/>
    <m/>
    <m/>
    <m/>
    <s v="Meccanica"/>
    <s v="NO"/>
    <m/>
    <s v="SI"/>
    <m/>
    <m/>
    <m/>
    <m/>
  </r>
  <r>
    <n v="301"/>
    <x v="261"/>
    <n v="1400"/>
    <d v="2020-04-01T00:00:00"/>
    <m/>
    <m/>
    <n v="1"/>
    <x v="0"/>
    <d v="2022-03-08T00:00:00"/>
    <x v="0"/>
    <m/>
    <s v="19C146"/>
    <x v="17"/>
    <s v="Federica Riganti"/>
    <s v="cliente"/>
    <m/>
    <s v="Realizzazione Siti Web"/>
    <s v="Automha Spa"/>
    <m/>
    <m/>
    <x v="2"/>
    <s v="Won"/>
    <n v="700"/>
    <n v="700"/>
    <m/>
    <m/>
    <m/>
    <m/>
    <m/>
    <m/>
    <m/>
    <m/>
    <m/>
    <m/>
    <m/>
    <n v="700"/>
    <n v="50"/>
    <n v="700"/>
    <n v="50"/>
    <n v="700"/>
    <n v="50"/>
    <n v="700"/>
    <n v="50"/>
    <m/>
    <m/>
    <m/>
    <s v="Meccanica"/>
    <s v="NO"/>
    <m/>
    <s v="SI"/>
    <m/>
    <m/>
    <m/>
    <s v="P19C164"/>
  </r>
  <r>
    <n v="302"/>
    <x v="262"/>
    <n v="75"/>
    <d v="2020-01-01T00:00:00"/>
    <m/>
    <m/>
    <n v="1"/>
    <x v="0"/>
    <d v="2022-03-08T00:00:00"/>
    <x v="0"/>
    <m/>
    <s v="19C135"/>
    <x v="17"/>
    <s v="Federica Riganti"/>
    <s v="cliente"/>
    <m/>
    <s v="Strumenti di Comunicazione Cartacei"/>
    <s v="Automha Spa"/>
    <m/>
    <m/>
    <x v="2"/>
    <s v="Won"/>
    <m/>
    <m/>
    <m/>
    <m/>
    <m/>
    <m/>
    <m/>
    <m/>
    <m/>
    <m/>
    <m/>
    <m/>
    <m/>
    <n v="75"/>
    <n v="100"/>
    <n v="75"/>
    <n v="100"/>
    <n v="75"/>
    <n v="100"/>
    <n v="75"/>
    <n v="100"/>
    <m/>
    <m/>
    <m/>
    <s v="Meccanica"/>
    <s v="NO"/>
    <m/>
    <s v="SI"/>
    <m/>
    <m/>
    <m/>
    <s v="P19C157"/>
  </r>
  <r>
    <n v="303"/>
    <x v="263"/>
    <n v="150"/>
    <d v="2020-09-01T00:00:00"/>
    <m/>
    <m/>
    <n v="4"/>
    <x v="0"/>
    <d v="2022-03-08T00:00:00"/>
    <x v="1"/>
    <m/>
    <m/>
    <x v="17"/>
    <s v="Alice Magni"/>
    <s v="cliente"/>
    <m/>
    <s v="Realizzazione Siti Web"/>
    <s v="Avrai Leisure"/>
    <m/>
    <m/>
    <x v="2"/>
    <s v="Lost"/>
    <m/>
    <m/>
    <m/>
    <m/>
    <m/>
    <m/>
    <m/>
    <m/>
    <m/>
    <m/>
    <m/>
    <m/>
    <m/>
    <n v="150"/>
    <n v="100"/>
    <n v="150"/>
    <n v="100"/>
    <n v="150"/>
    <n v="100"/>
    <n v="150"/>
    <n v="100"/>
    <m/>
    <m/>
    <m/>
    <m/>
    <s v="NO"/>
    <m/>
    <s v="SI"/>
    <m/>
    <m/>
    <m/>
    <s v="P20C180"/>
  </r>
  <r>
    <n v="304"/>
    <x v="264"/>
    <n v="1000"/>
    <d v="2020-01-01T00:00:00"/>
    <m/>
    <m/>
    <n v="1"/>
    <x v="0"/>
    <d v="2022-03-08T00:00:00"/>
    <x v="0"/>
    <m/>
    <s v="19C133"/>
    <x v="17"/>
    <s v="Federica Riganti"/>
    <s v="cliente"/>
    <m/>
    <s v="Realizzazione Siti Web"/>
    <s v="Avrai Leisure"/>
    <m/>
    <m/>
    <x v="2"/>
    <s v="Won"/>
    <n v="1200"/>
    <n v="1200"/>
    <m/>
    <m/>
    <m/>
    <m/>
    <m/>
    <m/>
    <m/>
    <m/>
    <m/>
    <m/>
    <m/>
    <n v="-200"/>
    <n v="-20"/>
    <n v="-200"/>
    <n v="-20"/>
    <n v="-200"/>
    <n v="-20"/>
    <n v="-200"/>
    <n v="-20"/>
    <m/>
    <m/>
    <m/>
    <m/>
    <s v="NO"/>
    <m/>
    <s v="SI"/>
    <m/>
    <m/>
    <m/>
    <s v="P19C155"/>
  </r>
  <r>
    <n v="305"/>
    <x v="265"/>
    <n v="500"/>
    <d v="2020-01-01T00:00:00"/>
    <m/>
    <m/>
    <n v="1"/>
    <x v="0"/>
    <d v="2022-03-08T00:00:00"/>
    <x v="0"/>
    <m/>
    <s v="19C134"/>
    <x v="17"/>
    <s v="Federica Riganti"/>
    <s v="cliente"/>
    <m/>
    <s v="Realizzazione Siti Web"/>
    <s v="Avrai Leisure"/>
    <m/>
    <m/>
    <x v="2"/>
    <s v="Won"/>
    <n v="400"/>
    <n v="400"/>
    <m/>
    <m/>
    <m/>
    <m/>
    <m/>
    <m/>
    <m/>
    <m/>
    <m/>
    <m/>
    <m/>
    <n v="100"/>
    <n v="20"/>
    <n v="100"/>
    <n v="20"/>
    <n v="100"/>
    <n v="20"/>
    <n v="100"/>
    <n v="20"/>
    <m/>
    <m/>
    <m/>
    <m/>
    <s v="NO"/>
    <m/>
    <s v="SI"/>
    <m/>
    <m/>
    <m/>
    <s v="P19C156"/>
  </r>
  <r>
    <n v="306"/>
    <x v="266"/>
    <n v="115"/>
    <d v="2020-01-01T00:00:00"/>
    <m/>
    <m/>
    <n v="13"/>
    <x v="0"/>
    <d v="2022-03-08T00:00:00"/>
    <x v="0"/>
    <m/>
    <s v="03C101"/>
    <x v="17"/>
    <s v="Giovanna Ricuperati"/>
    <s v="cliente"/>
    <m/>
    <s v="Hosting"/>
    <s v="Bertronic Srl"/>
    <m/>
    <m/>
    <x v="2"/>
    <s v="Won"/>
    <n v="115"/>
    <n v="115"/>
    <m/>
    <m/>
    <m/>
    <m/>
    <m/>
    <m/>
    <m/>
    <m/>
    <m/>
    <m/>
    <m/>
    <m/>
    <m/>
    <m/>
    <m/>
    <m/>
    <m/>
    <m/>
    <m/>
    <m/>
    <m/>
    <m/>
    <m/>
    <s v="NO"/>
    <m/>
    <s v="SI"/>
    <m/>
    <m/>
    <m/>
    <m/>
  </r>
  <r>
    <n v="307"/>
    <x v="267"/>
    <n v="200"/>
    <d v="2020-01-01T00:00:00"/>
    <m/>
    <m/>
    <n v="13"/>
    <x v="0"/>
    <d v="2022-03-08T00:00:00"/>
    <x v="0"/>
    <m/>
    <s v="20C191"/>
    <x v="17"/>
    <s v="Giovanna Ricuperati"/>
    <s v="cliente"/>
    <m/>
    <s v="Hosting"/>
    <s v="B&amp;amp;G Italia Srl"/>
    <m/>
    <m/>
    <x v="2"/>
    <s v="Won"/>
    <n v="100"/>
    <n v="100"/>
    <m/>
    <m/>
    <m/>
    <m/>
    <m/>
    <m/>
    <m/>
    <m/>
    <m/>
    <m/>
    <m/>
    <n v="100"/>
    <n v="50"/>
    <n v="100"/>
    <n v="50"/>
    <n v="100"/>
    <n v="50"/>
    <n v="100"/>
    <n v="50"/>
    <m/>
    <m/>
    <m/>
    <m/>
    <s v="NO"/>
    <m/>
    <s v="SI"/>
    <m/>
    <m/>
    <m/>
    <m/>
  </r>
  <r>
    <n v="308"/>
    <x v="268"/>
    <n v="5880"/>
    <d v="2020-11-01T00:00:00"/>
    <m/>
    <m/>
    <n v="5"/>
    <x v="0"/>
    <d v="2022-03-08T00:00:00"/>
    <x v="1"/>
    <m/>
    <m/>
    <x v="17"/>
    <s v="Giovanna Ricuperati"/>
    <s v="cliente"/>
    <m/>
    <s v="Realizzazione Siti Web"/>
    <s v="BIT"/>
    <m/>
    <m/>
    <x v="2"/>
    <s v="Lost"/>
    <n v="300"/>
    <n v="300"/>
    <m/>
    <m/>
    <m/>
    <m/>
    <m/>
    <m/>
    <m/>
    <m/>
    <m/>
    <m/>
    <m/>
    <n v="5580"/>
    <n v="94.897959183672995"/>
    <n v="5580"/>
    <n v="94.897959183672995"/>
    <n v="5580"/>
    <n v="94.897959183672995"/>
    <n v="5580"/>
    <n v="94.897959183672995"/>
    <m/>
    <m/>
    <m/>
    <m/>
    <s v="NO"/>
    <m/>
    <s v="SI"/>
    <m/>
    <m/>
    <m/>
    <s v="P20C266"/>
  </r>
  <r>
    <n v="309"/>
    <x v="269"/>
    <n v="2500"/>
    <d v="2020-11-01T00:00:00"/>
    <m/>
    <m/>
    <n v="1"/>
    <x v="0"/>
    <d v="2022-03-08T00:00:00"/>
    <x v="0"/>
    <m/>
    <s v="20C313"/>
    <x v="17"/>
    <s v="Giovanna Ricuperati"/>
    <s v="cliente"/>
    <m/>
    <s v="Strumenti di Comunicazione Cartacei"/>
    <s v="BMB"/>
    <m/>
    <m/>
    <x v="2"/>
    <s v="Won"/>
    <m/>
    <m/>
    <m/>
    <m/>
    <m/>
    <m/>
    <m/>
    <n v="1566"/>
    <m/>
    <m/>
    <m/>
    <m/>
    <m/>
    <n v="2500"/>
    <n v="100"/>
    <n v="2500"/>
    <n v="100"/>
    <n v="2500"/>
    <n v="100"/>
    <n v="2500"/>
    <n v="100"/>
    <m/>
    <m/>
    <m/>
    <s v="Meccanica"/>
    <s v="NO"/>
    <m/>
    <s v="SI"/>
    <m/>
    <m/>
    <m/>
    <s v="P20C132"/>
  </r>
  <r>
    <n v="310"/>
    <x v="270"/>
    <n v="9000"/>
    <d v="2020-09-01T00:00:00"/>
    <m/>
    <m/>
    <n v="4"/>
    <x v="0"/>
    <d v="2022-03-08T00:00:00"/>
    <x v="1"/>
    <m/>
    <m/>
    <x v="21"/>
    <s v="Alice Magni"/>
    <s v="cliente"/>
    <m/>
    <s v="Strumenti di Comunicazione Cartacei"/>
    <s v="BMB"/>
    <m/>
    <m/>
    <x v="2"/>
    <s v="Lost"/>
    <n v="7000"/>
    <n v="7000"/>
    <m/>
    <m/>
    <m/>
    <m/>
    <m/>
    <m/>
    <m/>
    <m/>
    <m/>
    <m/>
    <m/>
    <n v="2000"/>
    <n v="22.222222222222001"/>
    <n v="2000"/>
    <n v="22.222222222222001"/>
    <n v="2000"/>
    <n v="22.222222222222001"/>
    <n v="2000"/>
    <n v="22.222222222222001"/>
    <m/>
    <m/>
    <m/>
    <m/>
    <s v="NO"/>
    <m/>
    <s v="SI"/>
    <m/>
    <m/>
    <m/>
    <s v="P20C133"/>
  </r>
  <r>
    <n v="311"/>
    <x v="271"/>
    <n v="4900"/>
    <d v="2020-09-01T00:00:00"/>
    <m/>
    <m/>
    <n v="4"/>
    <x v="0"/>
    <d v="2022-03-08T00:00:00"/>
    <x v="1"/>
    <m/>
    <m/>
    <x v="21"/>
    <s v="Alice Magni"/>
    <s v="cliente"/>
    <m/>
    <s v="Social Media Management"/>
    <s v="BMB"/>
    <m/>
    <m/>
    <x v="2"/>
    <s v="Lost"/>
    <m/>
    <m/>
    <m/>
    <m/>
    <m/>
    <m/>
    <m/>
    <m/>
    <m/>
    <m/>
    <m/>
    <m/>
    <m/>
    <n v="4900"/>
    <n v="100"/>
    <n v="4900"/>
    <n v="100"/>
    <n v="4900"/>
    <n v="100"/>
    <n v="4900"/>
    <n v="100"/>
    <m/>
    <m/>
    <m/>
    <m/>
    <s v="NO"/>
    <m/>
    <s v="SI"/>
    <m/>
    <m/>
    <m/>
    <s v="P20C134"/>
  </r>
  <r>
    <n v="312"/>
    <x v="272"/>
    <n v="13200"/>
    <d v="2020-09-01T00:00:00"/>
    <m/>
    <m/>
    <n v="4"/>
    <x v="0"/>
    <d v="2022-03-08T00:00:00"/>
    <x v="1"/>
    <m/>
    <m/>
    <x v="21"/>
    <s v="Alice Magni"/>
    <s v="cliente"/>
    <m/>
    <s v="OLD_Piano di Comunicazione"/>
    <s v="Boost Group"/>
    <m/>
    <m/>
    <x v="2"/>
    <s v="Lost"/>
    <m/>
    <m/>
    <m/>
    <m/>
    <m/>
    <m/>
    <m/>
    <m/>
    <m/>
    <m/>
    <m/>
    <m/>
    <m/>
    <n v="13200"/>
    <n v="100"/>
    <n v="13200"/>
    <n v="100"/>
    <n v="13200"/>
    <n v="100"/>
    <n v="13200"/>
    <n v="100"/>
    <m/>
    <m/>
    <m/>
    <m/>
    <s v="NO"/>
    <m/>
    <s v="NO"/>
    <m/>
    <m/>
    <m/>
    <s v="P19C131"/>
  </r>
  <r>
    <n v="313"/>
    <x v="272"/>
    <n v="1000"/>
    <d v="2020-09-01T00:00:00"/>
    <m/>
    <m/>
    <n v="4"/>
    <x v="0"/>
    <d v="2022-03-08T00:00:00"/>
    <x v="1"/>
    <m/>
    <m/>
    <x v="21"/>
    <s v="Alice Magni"/>
    <s v="cliente"/>
    <m/>
    <s v="Realizzazione Siti Web"/>
    <s v="Boost Group"/>
    <m/>
    <m/>
    <x v="2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m/>
    <m/>
    <m/>
    <m/>
    <s v="NO"/>
    <m/>
    <s v="NO"/>
    <m/>
    <m/>
    <m/>
    <s v="P19C131"/>
  </r>
  <r>
    <n v="314"/>
    <x v="272"/>
    <n v="9000"/>
    <d v="2020-09-01T00:00:00"/>
    <m/>
    <m/>
    <n v="4"/>
    <x v="0"/>
    <d v="2022-03-08T00:00:00"/>
    <x v="1"/>
    <m/>
    <m/>
    <x v="21"/>
    <s v="Alice Magni"/>
    <s v="cliente"/>
    <m/>
    <s v="OLD_Web Marketing"/>
    <s v="Boost Group"/>
    <m/>
    <m/>
    <x v="2"/>
    <s v="Lost"/>
    <n v="7500"/>
    <n v="7500"/>
    <m/>
    <m/>
    <m/>
    <m/>
    <m/>
    <m/>
    <m/>
    <m/>
    <m/>
    <m/>
    <m/>
    <n v="1500"/>
    <n v="16.666666666666998"/>
    <n v="1500"/>
    <n v="16.666666666666998"/>
    <n v="1500"/>
    <n v="16.666666666666998"/>
    <n v="1500"/>
    <n v="16.666666666666998"/>
    <m/>
    <m/>
    <m/>
    <m/>
    <s v="NO"/>
    <m/>
    <s v="NO"/>
    <m/>
    <m/>
    <m/>
    <s v="P19C131"/>
  </r>
  <r>
    <n v="315"/>
    <x v="272"/>
    <n v="4950"/>
    <d v="2020-09-01T00:00:00"/>
    <m/>
    <m/>
    <n v="4"/>
    <x v="0"/>
    <d v="2022-03-08T00:00:00"/>
    <x v="1"/>
    <m/>
    <m/>
    <x v="21"/>
    <s v="Alice Magni"/>
    <s v="cliente"/>
    <m/>
    <s v="Social Media Management"/>
    <s v="Boost Group"/>
    <m/>
    <m/>
    <x v="2"/>
    <s v="Lost"/>
    <m/>
    <m/>
    <m/>
    <m/>
    <m/>
    <m/>
    <m/>
    <m/>
    <m/>
    <m/>
    <m/>
    <m/>
    <m/>
    <n v="4950"/>
    <n v="100"/>
    <n v="4950"/>
    <n v="100"/>
    <n v="4950"/>
    <n v="100"/>
    <n v="4950"/>
    <n v="100"/>
    <m/>
    <m/>
    <m/>
    <m/>
    <s v="NO"/>
    <m/>
    <s v="NO"/>
    <m/>
    <m/>
    <m/>
    <s v="P19C131"/>
  </r>
  <r>
    <n v="316"/>
    <x v="273"/>
    <n v="350"/>
    <d v="2020-04-01T00:00:00"/>
    <m/>
    <m/>
    <n v="2"/>
    <x v="0"/>
    <d v="2022-03-08T00:00:00"/>
    <x v="0"/>
    <m/>
    <s v="20C182B"/>
    <x v="20"/>
    <s v="Francesca Pezzoli"/>
    <s v="cliente"/>
    <m/>
    <s v="Realizzazione Siti Web"/>
    <s v="BTP"/>
    <m/>
    <m/>
    <x v="2"/>
    <s v="Won"/>
    <n v="150"/>
    <n v="150"/>
    <m/>
    <m/>
    <m/>
    <m/>
    <m/>
    <m/>
    <m/>
    <m/>
    <m/>
    <m/>
    <m/>
    <n v="200"/>
    <n v="57.142857142856997"/>
    <n v="200"/>
    <n v="57.142857142856997"/>
    <n v="200"/>
    <n v="57.142857142856997"/>
    <n v="200"/>
    <n v="57.142857142856997"/>
    <m/>
    <m/>
    <m/>
    <m/>
    <s v="NO"/>
    <m/>
    <s v="SI"/>
    <m/>
    <m/>
    <m/>
    <s v="P20C200"/>
  </r>
  <r>
    <n v="317"/>
    <x v="274"/>
    <n v="1900"/>
    <d v="2020-09-01T00:00:00"/>
    <m/>
    <m/>
    <n v="4"/>
    <x v="0"/>
    <d v="2022-03-08T00:00:00"/>
    <x v="1"/>
    <m/>
    <m/>
    <x v="21"/>
    <s v="Alice Magni"/>
    <s v="cliente"/>
    <m/>
    <s v="Brand Identity"/>
    <s v="BTP"/>
    <m/>
    <m/>
    <x v="2"/>
    <s v="Lost"/>
    <m/>
    <m/>
    <m/>
    <m/>
    <m/>
    <m/>
    <m/>
    <n v="164"/>
    <m/>
    <m/>
    <m/>
    <m/>
    <m/>
    <n v="1900"/>
    <n v="100"/>
    <n v="1900"/>
    <n v="100"/>
    <n v="1900"/>
    <n v="100"/>
    <n v="1900"/>
    <n v="100"/>
    <m/>
    <m/>
    <m/>
    <m/>
    <s v="NO"/>
    <m/>
    <s v="NO"/>
    <m/>
    <m/>
    <m/>
    <s v="P20C213"/>
  </r>
  <r>
    <n v="318"/>
    <x v="275"/>
    <n v="850"/>
    <d v="2020-04-01T00:00:00"/>
    <m/>
    <m/>
    <n v="2"/>
    <x v="0"/>
    <d v="2022-03-08T00:00:00"/>
    <x v="0"/>
    <m/>
    <s v="20C182A"/>
    <x v="20"/>
    <s v="Francesca Pezzoli"/>
    <s v="cliente"/>
    <m/>
    <s v="Strumenti di Comunicazione Cartacei"/>
    <s v="BTP"/>
    <m/>
    <m/>
    <x v="2"/>
    <s v="Won"/>
    <m/>
    <m/>
    <m/>
    <m/>
    <m/>
    <m/>
    <m/>
    <m/>
    <m/>
    <m/>
    <m/>
    <m/>
    <m/>
    <n v="850"/>
    <n v="100"/>
    <n v="850"/>
    <n v="100"/>
    <n v="850"/>
    <n v="100"/>
    <n v="850"/>
    <n v="100"/>
    <m/>
    <m/>
    <m/>
    <m/>
    <s v="NO"/>
    <m/>
    <s v="SI"/>
    <m/>
    <m/>
    <m/>
    <s v="P20C200"/>
  </r>
  <r>
    <n v="319"/>
    <x v="276"/>
    <n v="85"/>
    <d v="2020-05-01T00:00:00"/>
    <m/>
    <m/>
    <n v="1"/>
    <x v="0"/>
    <d v="2022-03-08T00:00:00"/>
    <x v="0"/>
    <m/>
    <s v="20C217"/>
    <x v="20"/>
    <s v="Francesca Pezzoli"/>
    <s v="cliente"/>
    <m/>
    <s v="Strumenti di Comunicazione Cartacei"/>
    <s v="BTP"/>
    <m/>
    <m/>
    <x v="2"/>
    <s v="Won"/>
    <n v="50"/>
    <n v="50"/>
    <m/>
    <m/>
    <m/>
    <m/>
    <m/>
    <m/>
    <m/>
    <m/>
    <m/>
    <m/>
    <m/>
    <n v="35"/>
    <n v="41.176470588234999"/>
    <n v="35"/>
    <n v="41.176470588234999"/>
    <n v="35"/>
    <n v="41.176470588234999"/>
    <n v="35"/>
    <n v="41.176470588234999"/>
    <m/>
    <m/>
    <m/>
    <m/>
    <s v="NO"/>
    <m/>
    <s v="SI"/>
    <m/>
    <m/>
    <m/>
    <m/>
  </r>
  <r>
    <n v="320"/>
    <x v="277"/>
    <n v="3250"/>
    <d v="2020-08-01T00:00:00"/>
    <m/>
    <m/>
    <n v="5"/>
    <x v="0"/>
    <d v="2022-03-08T00:00:00"/>
    <x v="0"/>
    <m/>
    <s v="20X117"/>
    <x v="20"/>
    <s v="Claudia Nikolai"/>
    <s v="cliente"/>
    <m/>
    <s v="OLD_Web Marketing"/>
    <s v="Enginsoft Spa"/>
    <m/>
    <m/>
    <x v="2"/>
    <s v="Won"/>
    <m/>
    <m/>
    <m/>
    <m/>
    <m/>
    <m/>
    <m/>
    <n v="536"/>
    <m/>
    <m/>
    <m/>
    <m/>
    <m/>
    <n v="3250"/>
    <n v="100"/>
    <n v="3250"/>
    <n v="100"/>
    <n v="3250"/>
    <n v="100"/>
    <n v="3250"/>
    <n v="100"/>
    <m/>
    <m/>
    <m/>
    <s v="software"/>
    <s v="NO"/>
    <m/>
    <s v="NO"/>
    <m/>
    <s v="COM-FINC"/>
    <m/>
    <s v="P20X106A"/>
  </r>
  <r>
    <n v="321"/>
    <x v="278"/>
    <n v="350"/>
    <d v="2020-02-01T00:00:00"/>
    <m/>
    <m/>
    <n v="2"/>
    <x v="0"/>
    <d v="2022-03-08T00:00:00"/>
    <x v="0"/>
    <m/>
    <s v="20C132"/>
    <x v="20"/>
    <s v="Francesca Pezzoli"/>
    <s v="cliente"/>
    <m/>
    <s v="Strumenti di Comunicazione Cartacei"/>
    <s v="Calvi Holding Srl_BU HOT"/>
    <m/>
    <m/>
    <x v="2"/>
    <s v="Won"/>
    <m/>
    <m/>
    <m/>
    <m/>
    <m/>
    <m/>
    <m/>
    <m/>
    <m/>
    <m/>
    <m/>
    <m/>
    <m/>
    <n v="350"/>
    <n v="100"/>
    <n v="350"/>
    <n v="100"/>
    <n v="350"/>
    <n v="100"/>
    <n v="350"/>
    <n v="100"/>
    <m/>
    <m/>
    <m/>
    <m/>
    <s v="NO"/>
    <m/>
    <s v="SI"/>
    <m/>
    <m/>
    <m/>
    <s v="P20C154"/>
  </r>
  <r>
    <n v="322"/>
    <x v="279"/>
    <n v="2900"/>
    <d v="2020-02-01T00:00:00"/>
    <m/>
    <m/>
    <n v="2"/>
    <x v="0"/>
    <d v="2022-03-08T00:00:00"/>
    <x v="1"/>
    <m/>
    <s v="20C133"/>
    <x v="20"/>
    <s v="Francesca Pezzoli"/>
    <s v="cliente"/>
    <m/>
    <s v="Strumenti di Comunicazione Cartacei"/>
    <s v="Calvi Holding Srl_BU COLD"/>
    <m/>
    <m/>
    <x v="2"/>
    <s v="Lost"/>
    <m/>
    <m/>
    <m/>
    <m/>
    <m/>
    <m/>
    <m/>
    <m/>
    <m/>
    <m/>
    <m/>
    <m/>
    <m/>
    <n v="2900"/>
    <n v="100"/>
    <n v="2900"/>
    <n v="100"/>
    <n v="2900"/>
    <n v="100"/>
    <n v="2900"/>
    <n v="100"/>
    <m/>
    <m/>
    <m/>
    <m/>
    <s v="NO"/>
    <m/>
    <s v="SI"/>
    <m/>
    <m/>
    <m/>
    <s v="P20C155"/>
  </r>
  <r>
    <n v="323"/>
    <x v="280"/>
    <n v="56.82"/>
    <d v="2020-01-01T00:00:00"/>
    <m/>
    <m/>
    <n v="1"/>
    <x v="0"/>
    <d v="2022-03-08T00:00:00"/>
    <x v="0"/>
    <m/>
    <s v="20C106"/>
    <x v="20"/>
    <s v="Francesca Pezzoli"/>
    <s v="cliente"/>
    <m/>
    <s v="Strumenti di Comunicazione Cartacei"/>
    <s v="Calvi Holding Spa"/>
    <m/>
    <m/>
    <x v="2"/>
    <s v="Won"/>
    <m/>
    <m/>
    <m/>
    <m/>
    <m/>
    <m/>
    <m/>
    <m/>
    <m/>
    <m/>
    <m/>
    <m/>
    <m/>
    <n v="56.82"/>
    <n v="100"/>
    <n v="56.82"/>
    <n v="100"/>
    <n v="56.82"/>
    <n v="100"/>
    <n v="56.82"/>
    <n v="100"/>
    <m/>
    <m/>
    <m/>
    <m/>
    <s v="NO"/>
    <m/>
    <s v="SI"/>
    <m/>
    <m/>
    <m/>
    <s v="P20C110"/>
  </r>
  <r>
    <n v="324"/>
    <x v="281"/>
    <n v="3000"/>
    <d v="2020-09-01T00:00:00"/>
    <m/>
    <m/>
    <n v="4"/>
    <x v="0"/>
    <d v="2022-03-08T00:00:00"/>
    <x v="1"/>
    <m/>
    <m/>
    <x v="20"/>
    <s v="Francesca Pezzoli"/>
    <s v="cliente"/>
    <m/>
    <s v="Campagna Pubblicitaria"/>
    <s v="Calvi Holding Spa"/>
    <m/>
    <m/>
    <x v="2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m/>
    <m/>
    <m/>
    <m/>
    <s v="NO"/>
    <m/>
    <s v="SI"/>
    <m/>
    <m/>
    <m/>
    <s v="P20C222"/>
  </r>
  <r>
    <n v="325"/>
    <x v="282"/>
    <n v="1200"/>
    <d v="2020-09-01T00:00:00"/>
    <m/>
    <m/>
    <n v="4"/>
    <x v="0"/>
    <d v="2022-03-08T00:00:00"/>
    <x v="1"/>
    <m/>
    <m/>
    <x v="20"/>
    <s v="Francesca Pezzoli"/>
    <s v="cliente"/>
    <m/>
    <s v="OLD_Web Marketing"/>
    <s v="Calvi Holding Spa"/>
    <m/>
    <m/>
    <x v="2"/>
    <s v="Lost"/>
    <m/>
    <m/>
    <m/>
    <m/>
    <m/>
    <m/>
    <m/>
    <m/>
    <m/>
    <m/>
    <m/>
    <m/>
    <m/>
    <n v="1200"/>
    <n v="100"/>
    <n v="1200"/>
    <n v="100"/>
    <n v="1200"/>
    <n v="100"/>
    <n v="1200"/>
    <n v="100"/>
    <m/>
    <m/>
    <m/>
    <m/>
    <s v="NO"/>
    <m/>
    <s v="SI"/>
    <m/>
    <m/>
    <m/>
    <s v="P20C222"/>
  </r>
  <r>
    <n v="326"/>
    <x v="283"/>
    <n v="12500"/>
    <d v="2020-09-01T00:00:00"/>
    <m/>
    <m/>
    <n v="4"/>
    <x v="0"/>
    <d v="2022-03-08T00:00:00"/>
    <x v="1"/>
    <m/>
    <m/>
    <x v="20"/>
    <s v="Francesca Pezzoli"/>
    <s v="cliente"/>
    <m/>
    <s v="Brand Identity"/>
    <s v="Calvi Holding Spa"/>
    <m/>
    <m/>
    <x v="2"/>
    <s v="Lost"/>
    <m/>
    <m/>
    <m/>
    <m/>
    <m/>
    <m/>
    <m/>
    <m/>
    <m/>
    <m/>
    <m/>
    <m/>
    <m/>
    <n v="12500"/>
    <n v="100"/>
    <n v="12500"/>
    <n v="100"/>
    <n v="12500"/>
    <n v="100"/>
    <n v="12500"/>
    <n v="100"/>
    <m/>
    <m/>
    <m/>
    <m/>
    <s v="NO"/>
    <m/>
    <s v="SI"/>
    <m/>
    <m/>
    <m/>
    <s v="P20C222"/>
  </r>
  <r>
    <n v="327"/>
    <x v="284"/>
    <n v="10500"/>
    <d v="2020-09-01T00:00:00"/>
    <m/>
    <m/>
    <n v="4"/>
    <x v="0"/>
    <d v="2022-03-08T00:00:00"/>
    <x v="1"/>
    <m/>
    <m/>
    <x v="20"/>
    <s v="Francesca Pezzoli"/>
    <s v="cliente"/>
    <m/>
    <s v="OLD_Piano di Comunicazione"/>
    <s v="Calvi Holding Spa"/>
    <m/>
    <m/>
    <x v="2"/>
    <s v="Lost"/>
    <m/>
    <m/>
    <m/>
    <m/>
    <m/>
    <m/>
    <m/>
    <m/>
    <m/>
    <m/>
    <m/>
    <m/>
    <m/>
    <n v="10500"/>
    <n v="100"/>
    <n v="10500"/>
    <n v="100"/>
    <n v="10500"/>
    <n v="100"/>
    <n v="10500"/>
    <n v="100"/>
    <m/>
    <m/>
    <m/>
    <m/>
    <s v="NO"/>
    <m/>
    <s v="SI"/>
    <m/>
    <m/>
    <m/>
    <s v="P20C222"/>
  </r>
  <r>
    <n v="328"/>
    <x v="285"/>
    <n v="11000"/>
    <d v="2020-09-01T00:00:00"/>
    <m/>
    <m/>
    <n v="4"/>
    <x v="0"/>
    <d v="2022-03-08T00:00:00"/>
    <x v="1"/>
    <m/>
    <m/>
    <x v="20"/>
    <s v="Francesca Pezzoli"/>
    <s v="cliente"/>
    <m/>
    <s v="Realizzazione Siti Web"/>
    <s v="Calvi Holding Spa"/>
    <m/>
    <m/>
    <x v="2"/>
    <s v="Lost"/>
    <m/>
    <m/>
    <m/>
    <m/>
    <m/>
    <m/>
    <m/>
    <m/>
    <m/>
    <m/>
    <m/>
    <m/>
    <m/>
    <n v="11000"/>
    <n v="100"/>
    <n v="11000"/>
    <n v="100"/>
    <n v="11000"/>
    <n v="100"/>
    <n v="11000"/>
    <n v="100"/>
    <m/>
    <m/>
    <m/>
    <m/>
    <s v="NO"/>
    <m/>
    <s v="SI"/>
    <m/>
    <m/>
    <m/>
    <s v="P20C222"/>
  </r>
  <r>
    <n v="329"/>
    <x v="286"/>
    <n v="2800"/>
    <d v="2020-09-01T00:00:00"/>
    <m/>
    <m/>
    <n v="4"/>
    <x v="0"/>
    <d v="2022-03-08T00:00:00"/>
    <x v="1"/>
    <m/>
    <m/>
    <x v="20"/>
    <s v="Francesca Pezzoli"/>
    <s v="cliente"/>
    <m/>
    <s v="Strumenti di Comunicazione Cartacei"/>
    <s v="Calvi Holding Spa"/>
    <m/>
    <m/>
    <x v="2"/>
    <s v="Lost"/>
    <m/>
    <m/>
    <m/>
    <m/>
    <m/>
    <m/>
    <m/>
    <m/>
    <m/>
    <m/>
    <m/>
    <m/>
    <m/>
    <n v="2800"/>
    <n v="100"/>
    <n v="2800"/>
    <n v="100"/>
    <n v="2800"/>
    <n v="100"/>
    <n v="2800"/>
    <n v="100"/>
    <m/>
    <m/>
    <m/>
    <m/>
    <s v="NO"/>
    <m/>
    <s v="SI"/>
    <m/>
    <m/>
    <m/>
    <s v="P20C222"/>
  </r>
  <r>
    <n v="330"/>
    <x v="287"/>
    <n v="10000"/>
    <d v="2020-09-01T00:00:00"/>
    <m/>
    <m/>
    <n v="4"/>
    <x v="0"/>
    <d v="2022-03-08T00:00:00"/>
    <x v="1"/>
    <m/>
    <m/>
    <x v="20"/>
    <s v="Francesca Pezzoli"/>
    <s v="cliente"/>
    <m/>
    <s v="OLD_Web Marketing"/>
    <s v="Calvi Holding Spa"/>
    <m/>
    <m/>
    <x v="2"/>
    <s v="Lost"/>
    <n v="5000"/>
    <n v="5000"/>
    <m/>
    <m/>
    <m/>
    <m/>
    <m/>
    <m/>
    <m/>
    <m/>
    <m/>
    <m/>
    <m/>
    <n v="5000"/>
    <n v="50"/>
    <n v="5000"/>
    <n v="50"/>
    <n v="5000"/>
    <n v="50"/>
    <n v="5000"/>
    <n v="50"/>
    <m/>
    <m/>
    <m/>
    <m/>
    <s v="NO"/>
    <m/>
    <s v="SI"/>
    <m/>
    <m/>
    <m/>
    <s v="P20C222"/>
  </r>
  <r>
    <n v="331"/>
    <x v="288"/>
    <n v="3800"/>
    <d v="2020-09-01T00:00:00"/>
    <m/>
    <m/>
    <n v="4"/>
    <x v="0"/>
    <d v="2022-03-08T00:00:00"/>
    <x v="1"/>
    <m/>
    <m/>
    <x v="20"/>
    <s v="Francesca Pezzoli"/>
    <s v="cliente"/>
    <m/>
    <s v="Social Media Management"/>
    <s v="Calvi Holding Spa"/>
    <m/>
    <m/>
    <x v="2"/>
    <s v="Lost"/>
    <m/>
    <m/>
    <m/>
    <m/>
    <m/>
    <m/>
    <m/>
    <m/>
    <m/>
    <m/>
    <m/>
    <m/>
    <m/>
    <n v="3800"/>
    <n v="100"/>
    <n v="3800"/>
    <n v="100"/>
    <n v="3800"/>
    <n v="100"/>
    <n v="3800"/>
    <n v="100"/>
    <m/>
    <m/>
    <m/>
    <m/>
    <s v="NO"/>
    <m/>
    <s v="SI"/>
    <m/>
    <m/>
    <m/>
    <s v="P20C222"/>
  </r>
  <r>
    <n v="332"/>
    <x v="289"/>
    <n v="500"/>
    <d v="2020-01-01T00:00:00"/>
    <m/>
    <m/>
    <n v="1"/>
    <x v="0"/>
    <d v="2022-03-08T00:00:00"/>
    <x v="0"/>
    <m/>
    <s v="20C111"/>
    <x v="20"/>
    <s v="Francesca Pezzoli"/>
    <s v="cliente"/>
    <m/>
    <s v="Stand Fieristici"/>
    <s v="Calvi Holding Spa"/>
    <m/>
    <m/>
    <x v="2"/>
    <s v="Won"/>
    <m/>
    <m/>
    <m/>
    <m/>
    <m/>
    <m/>
    <m/>
    <m/>
    <m/>
    <m/>
    <m/>
    <m/>
    <m/>
    <n v="500"/>
    <n v="100"/>
    <n v="500"/>
    <n v="100"/>
    <n v="500"/>
    <n v="100"/>
    <n v="500"/>
    <n v="100"/>
    <m/>
    <m/>
    <m/>
    <m/>
    <s v="NO"/>
    <m/>
    <s v="SI"/>
    <m/>
    <m/>
    <m/>
    <s v="P20C111"/>
  </r>
  <r>
    <n v="333"/>
    <x v="290"/>
    <n v="400"/>
    <d v="2020-01-01T00:00:00"/>
    <m/>
    <m/>
    <n v="1"/>
    <x v="0"/>
    <d v="2022-03-08T00:00:00"/>
    <x v="0"/>
    <m/>
    <s v="20C107"/>
    <x v="20"/>
    <s v="Francesca Pezzoli"/>
    <s v="cliente"/>
    <m/>
    <s v="Stand Fieristici"/>
    <s v="Calvi Holding Srl_BU HOT"/>
    <m/>
    <m/>
    <x v="2"/>
    <s v="Won"/>
    <m/>
    <m/>
    <m/>
    <m/>
    <m/>
    <m/>
    <m/>
    <m/>
    <m/>
    <m/>
    <m/>
    <m/>
    <m/>
    <n v="400"/>
    <n v="100"/>
    <n v="400"/>
    <n v="100"/>
    <n v="400"/>
    <n v="100"/>
    <n v="400"/>
    <n v="100"/>
    <m/>
    <m/>
    <m/>
    <m/>
    <s v="NO"/>
    <m/>
    <s v="SI"/>
    <m/>
    <m/>
    <m/>
    <s v="P20C112"/>
  </r>
  <r>
    <n v="334"/>
    <x v="291"/>
    <n v="700"/>
    <d v="2020-02-01T00:00:00"/>
    <m/>
    <m/>
    <n v="2"/>
    <x v="0"/>
    <d v="2022-03-08T00:00:00"/>
    <x v="0"/>
    <m/>
    <s v="20C246"/>
    <x v="20"/>
    <s v="Francesca Pezzoli"/>
    <s v="cliente"/>
    <m/>
    <s v="Stand Fieristici"/>
    <s v="Calvi Holding Srl_BU HOT"/>
    <m/>
    <m/>
    <x v="2"/>
    <s v="Won"/>
    <m/>
    <m/>
    <m/>
    <m/>
    <m/>
    <m/>
    <m/>
    <m/>
    <m/>
    <m/>
    <m/>
    <m/>
    <m/>
    <n v="700"/>
    <n v="100"/>
    <n v="700"/>
    <n v="100"/>
    <n v="700"/>
    <n v="100"/>
    <n v="700"/>
    <n v="100"/>
    <m/>
    <m/>
    <m/>
    <m/>
    <s v="NO"/>
    <m/>
    <s v="SI"/>
    <m/>
    <m/>
    <m/>
    <s v="P20C173"/>
  </r>
  <r>
    <n v="335"/>
    <x v="292"/>
    <n v="350"/>
    <d v="2020-01-01T00:00:00"/>
    <m/>
    <m/>
    <n v="1"/>
    <x v="0"/>
    <d v="2022-03-08T00:00:00"/>
    <x v="0"/>
    <m/>
    <s v="20C119"/>
    <x v="20"/>
    <s v="Francesca Pezzoli"/>
    <s v="cliente"/>
    <m/>
    <s v="Campagna Pubblicitaria"/>
    <s v="Calvi Holding Srl_BU HOT"/>
    <m/>
    <m/>
    <x v="2"/>
    <s v="Won"/>
    <m/>
    <m/>
    <m/>
    <m/>
    <m/>
    <m/>
    <m/>
    <m/>
    <m/>
    <m/>
    <m/>
    <m/>
    <m/>
    <n v="350"/>
    <n v="100"/>
    <n v="350"/>
    <n v="100"/>
    <n v="350"/>
    <n v="100"/>
    <n v="350"/>
    <n v="100"/>
    <m/>
    <m/>
    <m/>
    <m/>
    <s v="NO"/>
    <m/>
    <s v="SI"/>
    <m/>
    <m/>
    <m/>
    <s v="P20C128"/>
  </r>
  <r>
    <n v="336"/>
    <x v="293"/>
    <n v="150"/>
    <d v="2020-01-01T00:00:00"/>
    <m/>
    <m/>
    <n v="1"/>
    <x v="0"/>
    <d v="2022-03-08T00:00:00"/>
    <x v="0"/>
    <m/>
    <s v="20C108"/>
    <x v="20"/>
    <s v="Francesca Pezzoli"/>
    <s v="cliente"/>
    <m/>
    <s v="Strumenti di Comunicazione Cartacei"/>
    <s v="Calvi Holding Srl_BU HOT"/>
    <m/>
    <m/>
    <x v="2"/>
    <s v="Won"/>
    <m/>
    <m/>
    <m/>
    <m/>
    <m/>
    <m/>
    <m/>
    <m/>
    <m/>
    <m/>
    <m/>
    <m/>
    <m/>
    <n v="150"/>
    <n v="100"/>
    <n v="150"/>
    <n v="100"/>
    <n v="150"/>
    <n v="100"/>
    <n v="150"/>
    <n v="100"/>
    <m/>
    <m/>
    <m/>
    <m/>
    <s v="NO"/>
    <m/>
    <s v="SI"/>
    <m/>
    <m/>
    <m/>
    <s v="P20C113"/>
  </r>
  <r>
    <n v="337"/>
    <x v="294"/>
    <n v="6500"/>
    <d v="2020-09-01T00:00:00"/>
    <m/>
    <m/>
    <n v="4"/>
    <x v="0"/>
    <d v="2022-03-08T00:00:00"/>
    <x v="1"/>
    <m/>
    <m/>
    <x v="20"/>
    <s v="Francesca Pezzoli"/>
    <s v="cliente"/>
    <m/>
    <s v="Social Media Management"/>
    <s v="Calvi Holding Srl_BU HOT"/>
    <m/>
    <m/>
    <x v="2"/>
    <s v="Lost"/>
    <m/>
    <m/>
    <m/>
    <m/>
    <m/>
    <m/>
    <m/>
    <m/>
    <m/>
    <m/>
    <m/>
    <m/>
    <m/>
    <n v="6500"/>
    <n v="100"/>
    <n v="6500"/>
    <n v="100"/>
    <n v="6500"/>
    <n v="100"/>
    <n v="6500"/>
    <n v="100"/>
    <m/>
    <m/>
    <m/>
    <m/>
    <s v="NO"/>
    <m/>
    <s v="SI"/>
    <m/>
    <m/>
    <m/>
    <s v="P19C138"/>
  </r>
  <r>
    <n v="338"/>
    <x v="295"/>
    <m/>
    <d v="2020-01-01T00:00:00"/>
    <m/>
    <m/>
    <n v="1"/>
    <x v="0"/>
    <d v="2022-03-08T00:00:00"/>
    <x v="0"/>
    <m/>
    <s v="20C161"/>
    <x v="17"/>
    <s v="Federica Riganti"/>
    <s v="cliente"/>
    <m/>
    <s v="Social Media Management"/>
    <s v="Fondazione Istituto Tecnico Superiore per le nuove tecnologie della vita"/>
    <m/>
    <m/>
    <x v="2"/>
    <s v="Won"/>
    <n v="994"/>
    <n v="994"/>
    <m/>
    <m/>
    <m/>
    <m/>
    <m/>
    <n v="72"/>
    <m/>
    <m/>
    <m/>
    <m/>
    <m/>
    <n v="-994"/>
    <s v="-"/>
    <n v="-994"/>
    <s v="-"/>
    <n v="-994"/>
    <s v="-"/>
    <n v="-994"/>
    <s v="-"/>
    <m/>
    <m/>
    <m/>
    <m/>
    <s v="NO"/>
    <m/>
    <s v="NO"/>
    <m/>
    <m/>
    <m/>
    <s v="P20C181"/>
  </r>
  <r>
    <n v="339"/>
    <x v="296"/>
    <n v="150"/>
    <d v="2020-01-01T00:00:00"/>
    <m/>
    <m/>
    <n v="13"/>
    <x v="0"/>
    <d v="2022-03-08T00:00:00"/>
    <x v="0"/>
    <m/>
    <s v="20C198"/>
    <x v="17"/>
    <s v="Giovanna Ricuperati"/>
    <s v="cliente"/>
    <m/>
    <s v="Hosting"/>
    <s v="D.O.C. SRL DOCUMENTATION ORGANIZATION &amp; CONSULTANCY"/>
    <m/>
    <m/>
    <x v="2"/>
    <s v="Won"/>
    <n v="100"/>
    <n v="100"/>
    <m/>
    <m/>
    <m/>
    <m/>
    <m/>
    <m/>
    <m/>
    <m/>
    <m/>
    <m/>
    <m/>
    <n v="50"/>
    <n v="33.333333333333002"/>
    <n v="50"/>
    <n v="33.333333333333002"/>
    <n v="50"/>
    <n v="33.333333333333002"/>
    <n v="50"/>
    <n v="33.333333333333002"/>
    <m/>
    <m/>
    <m/>
    <m/>
    <s v="NO"/>
    <m/>
    <s v="SI"/>
    <m/>
    <m/>
    <m/>
    <s v="P20C207"/>
  </r>
  <r>
    <n v="340"/>
    <x v="297"/>
    <n v="1500"/>
    <d v="2020-03-01T00:00:00"/>
    <m/>
    <m/>
    <n v="10"/>
    <x v="0"/>
    <d v="2021-10-28T00:00:00"/>
    <x v="1"/>
    <m/>
    <s v="20X101D"/>
    <x v="17"/>
    <s v="Alessandra Garlini"/>
    <s v="cliente"/>
    <m/>
    <s v="Ufficio Stampa e PR"/>
    <s v="Cantiere Tri Plock SRL"/>
    <m/>
    <m/>
    <x v="2"/>
    <s v="Lost"/>
    <m/>
    <m/>
    <m/>
    <m/>
    <m/>
    <m/>
    <m/>
    <m/>
    <m/>
    <m/>
    <m/>
    <m/>
    <m/>
    <n v="1500"/>
    <n v="100"/>
    <n v="1500"/>
    <n v="100"/>
    <n v="1500"/>
    <n v="100"/>
    <n v="1500"/>
    <n v="100"/>
    <m/>
    <m/>
    <m/>
    <m/>
    <s v="SI"/>
    <m/>
    <s v="NO"/>
    <m/>
    <m/>
    <m/>
    <s v="P19C123"/>
  </r>
  <r>
    <n v="341"/>
    <x v="298"/>
    <n v="1300"/>
    <d v="2020-07-01T00:00:00"/>
    <m/>
    <m/>
    <n v="1"/>
    <x v="0"/>
    <d v="2022-03-08T00:00:00"/>
    <x v="0"/>
    <m/>
    <s v="20C243"/>
    <x v="17"/>
    <s v="Alessandra Garlini"/>
    <s v="cliente"/>
    <m/>
    <s v="Multimedia"/>
    <s v="Cantiere Tri Plock SRL"/>
    <m/>
    <m/>
    <x v="2"/>
    <s v="Won"/>
    <n v="936"/>
    <n v="936"/>
    <m/>
    <m/>
    <m/>
    <m/>
    <m/>
    <m/>
    <m/>
    <m/>
    <m/>
    <m/>
    <m/>
    <n v="364"/>
    <n v="28"/>
    <n v="364"/>
    <n v="28"/>
    <n v="364"/>
    <n v="28"/>
    <n v="364"/>
    <n v="28"/>
    <m/>
    <m/>
    <m/>
    <s v="Edilizia"/>
    <s v="NO"/>
    <m/>
    <s v="SI"/>
    <m/>
    <m/>
    <m/>
    <s v="P20C242"/>
  </r>
  <r>
    <n v="342"/>
    <x v="299"/>
    <n v="6000"/>
    <d v="2020-03-01T00:00:00"/>
    <m/>
    <m/>
    <n v="10"/>
    <x v="0"/>
    <d v="2022-03-08T00:00:00"/>
    <x v="0"/>
    <m/>
    <s v="20X101A"/>
    <x v="17"/>
    <s v="Alessandra Garlini"/>
    <s v="cliente"/>
    <m/>
    <s v="Realizzazione Siti Web"/>
    <s v="Cantiere Tri Plock SRL"/>
    <m/>
    <m/>
    <x v="2"/>
    <s v="Won"/>
    <n v="300"/>
    <n v="300"/>
    <m/>
    <m/>
    <m/>
    <m/>
    <m/>
    <n v="4160.4375"/>
    <m/>
    <m/>
    <m/>
    <m/>
    <m/>
    <n v="5700"/>
    <n v="95"/>
    <n v="5700"/>
    <n v="95"/>
    <n v="5700"/>
    <n v="95"/>
    <n v="5700"/>
    <n v="95"/>
    <m/>
    <m/>
    <m/>
    <s v="Edilizia"/>
    <s v="SI"/>
    <m/>
    <s v="NO"/>
    <m/>
    <m/>
    <m/>
    <s v="P19C123"/>
  </r>
  <r>
    <n v="343"/>
    <x v="300"/>
    <n v="5100"/>
    <d v="2020-03-01T00:00:00"/>
    <m/>
    <m/>
    <n v="10"/>
    <x v="0"/>
    <d v="2022-03-08T00:00:00"/>
    <x v="0"/>
    <m/>
    <s v="20X101C"/>
    <x v="17"/>
    <s v="Alessandra Garlini"/>
    <s v="cliente"/>
    <m/>
    <s v="Social Media Management"/>
    <s v="Cantiere Tri Plock SRL"/>
    <m/>
    <m/>
    <x v="2"/>
    <s v="Won"/>
    <m/>
    <m/>
    <m/>
    <m/>
    <m/>
    <m/>
    <m/>
    <n v="1840.5625"/>
    <m/>
    <m/>
    <m/>
    <m/>
    <m/>
    <n v="5100"/>
    <n v="100"/>
    <n v="5100"/>
    <n v="100"/>
    <n v="5100"/>
    <n v="100"/>
    <n v="5100"/>
    <n v="100"/>
    <m/>
    <m/>
    <m/>
    <s v="Edilizia"/>
    <s v="SI"/>
    <m/>
    <s v="NO"/>
    <m/>
    <m/>
    <m/>
    <s v="P19C123"/>
  </r>
  <r>
    <n v="344"/>
    <x v="301"/>
    <n v="6500"/>
    <d v="2020-03-01T00:00:00"/>
    <m/>
    <m/>
    <n v="10"/>
    <x v="0"/>
    <d v="2022-03-08T00:00:00"/>
    <x v="0"/>
    <m/>
    <s v="20X101E"/>
    <x v="17"/>
    <s v="Alessandra Garlini"/>
    <s v="cliente"/>
    <m/>
    <s v="Ufficio Stampa e PR"/>
    <s v="Cantiere Tri Plock SRL"/>
    <m/>
    <m/>
    <x v="2"/>
    <s v="Won"/>
    <m/>
    <m/>
    <m/>
    <m/>
    <m/>
    <m/>
    <m/>
    <n v="48"/>
    <m/>
    <m/>
    <m/>
    <m/>
    <m/>
    <n v="6500"/>
    <n v="100"/>
    <n v="6500"/>
    <n v="100"/>
    <n v="6500"/>
    <n v="100"/>
    <n v="6500"/>
    <n v="100"/>
    <m/>
    <m/>
    <m/>
    <s v="Edilizia"/>
    <s v="SI"/>
    <m/>
    <s v="NO"/>
    <m/>
    <m/>
    <m/>
    <s v="P19C123"/>
  </r>
  <r>
    <n v="345"/>
    <x v="302"/>
    <n v="6000"/>
    <d v="2020-03-01T00:00:00"/>
    <m/>
    <m/>
    <n v="10"/>
    <x v="0"/>
    <d v="2022-03-08T00:00:00"/>
    <x v="0"/>
    <m/>
    <s v="20X101B"/>
    <x v="17"/>
    <s v="Alessandra Garlini"/>
    <s v="cliente"/>
    <m/>
    <s v="Multimedia"/>
    <s v="Cantiere Tri Plock SRL"/>
    <m/>
    <m/>
    <x v="2"/>
    <s v="Won"/>
    <n v="4000"/>
    <n v="4000"/>
    <m/>
    <m/>
    <m/>
    <m/>
    <m/>
    <n v="291.875"/>
    <m/>
    <m/>
    <m/>
    <m/>
    <m/>
    <n v="2000"/>
    <n v="33.333333333333002"/>
    <n v="2000"/>
    <n v="33.333333333333002"/>
    <n v="2000"/>
    <n v="33.333333333333002"/>
    <n v="2000"/>
    <n v="33.333333333333002"/>
    <m/>
    <m/>
    <m/>
    <s v="Edilizia"/>
    <s v="SI"/>
    <m/>
    <s v="NO"/>
    <m/>
    <m/>
    <m/>
    <s v="P19C123"/>
  </r>
  <r>
    <n v="346"/>
    <x v="303"/>
    <n v="1632"/>
    <d v="2020-09-01T00:00:00"/>
    <m/>
    <m/>
    <n v="4"/>
    <x v="0"/>
    <d v="2021-10-28T00:00:00"/>
    <x v="1"/>
    <m/>
    <m/>
    <x v="17"/>
    <s v="Alessandra Garlini"/>
    <s v="cliente"/>
    <m/>
    <s v="Strumenti di Comunicazione Cartacei"/>
    <s v="CARNI LIMONGI SRL"/>
    <m/>
    <m/>
    <x v="2"/>
    <s v="Lost"/>
    <n v="163"/>
    <n v="163"/>
    <m/>
    <m/>
    <m/>
    <m/>
    <m/>
    <m/>
    <m/>
    <m/>
    <m/>
    <m/>
    <m/>
    <n v="1469"/>
    <n v="90.012254901961001"/>
    <n v="1469"/>
    <n v="90.012254901961001"/>
    <n v="1469"/>
    <n v="90.012254901961001"/>
    <n v="1469"/>
    <n v="90.012254901961001"/>
    <m/>
    <m/>
    <m/>
    <m/>
    <s v="SI"/>
    <m/>
    <s v="NO"/>
    <m/>
    <m/>
    <m/>
    <s v="101-2019"/>
  </r>
  <r>
    <n v="347"/>
    <x v="304"/>
    <n v="66"/>
    <d v="2020-09-01T00:00:00"/>
    <m/>
    <m/>
    <n v="4"/>
    <x v="0"/>
    <d v="2021-10-28T00:00:00"/>
    <x v="1"/>
    <m/>
    <m/>
    <x v="17"/>
    <s v="Alessandra Garlini"/>
    <s v="cliente"/>
    <m/>
    <s v="Realizzazione Siti Web"/>
    <s v="CARNI LIMONGI SRL"/>
    <m/>
    <m/>
    <x v="2"/>
    <s v="Lost"/>
    <n v="6"/>
    <n v="6"/>
    <m/>
    <m/>
    <m/>
    <m/>
    <m/>
    <m/>
    <m/>
    <m/>
    <m/>
    <m/>
    <m/>
    <n v="60"/>
    <n v="90.909090909091006"/>
    <n v="60"/>
    <n v="90.909090909091006"/>
    <n v="60"/>
    <n v="90.909090909091006"/>
    <n v="60"/>
    <n v="90.909090909091006"/>
    <m/>
    <m/>
    <m/>
    <m/>
    <s v="SI"/>
    <m/>
    <s v="NO"/>
    <m/>
    <m/>
    <m/>
    <s v="101-2018"/>
  </r>
  <r>
    <n v="348"/>
    <x v="305"/>
    <n v="1363.6"/>
    <d v="2020-09-01T00:00:00"/>
    <m/>
    <m/>
    <n v="4"/>
    <x v="0"/>
    <d v="2021-10-28T00:00:00"/>
    <x v="1"/>
    <m/>
    <m/>
    <x v="17"/>
    <s v="Alessandra Garlini"/>
    <s v="cliente"/>
    <m/>
    <s v="Realizzazione Siti Web"/>
    <s v="CARNI LIMONGI SRL"/>
    <m/>
    <m/>
    <x v="2"/>
    <s v="Lost"/>
    <n v="163"/>
    <n v="163"/>
    <m/>
    <m/>
    <m/>
    <m/>
    <m/>
    <m/>
    <m/>
    <m/>
    <m/>
    <m/>
    <m/>
    <n v="1200.5999999999999"/>
    <n v="88.046347902611004"/>
    <n v="1200.5999999999999"/>
    <n v="88.046347902611004"/>
    <n v="1200.5999999999999"/>
    <n v="88.046347902611004"/>
    <n v="1200.5999999999999"/>
    <n v="88.046347902611004"/>
    <m/>
    <m/>
    <m/>
    <m/>
    <s v="SI"/>
    <m/>
    <s v="NO"/>
    <m/>
    <m/>
    <m/>
    <s v="101-2018"/>
  </r>
  <r>
    <n v="349"/>
    <x v="306"/>
    <n v="1044"/>
    <d v="2020-09-01T00:00:00"/>
    <m/>
    <m/>
    <n v="4"/>
    <x v="0"/>
    <d v="2021-10-28T00:00:00"/>
    <x v="1"/>
    <m/>
    <m/>
    <x v="17"/>
    <s v="Alessandra Garlini"/>
    <s v="cliente"/>
    <m/>
    <s v="Strumenti di Comunicazione Cartacei"/>
    <s v="CARNI LIMONGI SRL"/>
    <m/>
    <m/>
    <x v="2"/>
    <s v="Lost"/>
    <n v="104"/>
    <n v="104"/>
    <m/>
    <m/>
    <m/>
    <m/>
    <m/>
    <m/>
    <m/>
    <m/>
    <m/>
    <m/>
    <m/>
    <n v="940"/>
    <n v="90.038314176244995"/>
    <n v="940"/>
    <n v="90.038314176244995"/>
    <n v="940"/>
    <n v="90.038314176244995"/>
    <n v="940"/>
    <n v="90.038314176244995"/>
    <m/>
    <m/>
    <m/>
    <m/>
    <s v="SI"/>
    <m/>
    <s v="NO"/>
    <m/>
    <m/>
    <m/>
    <s v="101-2020"/>
  </r>
  <r>
    <n v="350"/>
    <x v="307"/>
    <n v="2700"/>
    <d v="2020-09-01T00:00:00"/>
    <m/>
    <m/>
    <n v="4"/>
    <x v="0"/>
    <d v="2021-10-28T00:00:00"/>
    <x v="1"/>
    <m/>
    <m/>
    <x v="17"/>
    <s v="Alessandra Garlini"/>
    <s v="cliente"/>
    <m/>
    <s v="Realizzazione Siti Web"/>
    <s v="CARNI LIMONGI SRL"/>
    <m/>
    <m/>
    <x v="2"/>
    <s v="Lost"/>
    <n v="270"/>
    <n v="270"/>
    <m/>
    <m/>
    <m/>
    <m/>
    <m/>
    <m/>
    <m/>
    <m/>
    <m/>
    <m/>
    <m/>
    <n v="2430"/>
    <n v="90"/>
    <n v="2430"/>
    <n v="90"/>
    <n v="2430"/>
    <n v="90"/>
    <n v="2430"/>
    <n v="90"/>
    <m/>
    <m/>
    <m/>
    <m/>
    <s v="SI"/>
    <m/>
    <s v="NO"/>
    <m/>
    <m/>
    <m/>
    <s v="101-2018"/>
  </r>
  <r>
    <n v="351"/>
    <x v="308"/>
    <n v="250"/>
    <d v="2020-09-01T00:00:00"/>
    <m/>
    <m/>
    <n v="4"/>
    <x v="0"/>
    <d v="2021-10-28T00:00:00"/>
    <x v="1"/>
    <m/>
    <m/>
    <x v="17"/>
    <s v="Alessandra Garlini"/>
    <s v="cliente"/>
    <m/>
    <s v="Realizzazione Siti Web"/>
    <s v="CARPENTERIA NICOLA POTENZA SNC"/>
    <m/>
    <m/>
    <x v="2"/>
    <s v="Lost"/>
    <n v="25"/>
    <n v="25"/>
    <m/>
    <m/>
    <m/>
    <m/>
    <m/>
    <m/>
    <m/>
    <m/>
    <m/>
    <m/>
    <m/>
    <n v="225"/>
    <n v="90"/>
    <n v="225"/>
    <n v="90"/>
    <n v="225"/>
    <n v="90"/>
    <n v="225"/>
    <n v="90"/>
    <m/>
    <m/>
    <m/>
    <m/>
    <s v="SI"/>
    <m/>
    <s v="NO"/>
    <m/>
    <s v="BE-COM"/>
    <m/>
    <s v="P20X130"/>
  </r>
  <r>
    <n v="352"/>
    <x v="309"/>
    <n v="1114"/>
    <d v="2020-09-01T00:00:00"/>
    <m/>
    <m/>
    <n v="4"/>
    <x v="0"/>
    <d v="2021-10-28T00:00:00"/>
    <x v="1"/>
    <m/>
    <m/>
    <x v="17"/>
    <s v="Alessandra Garlini"/>
    <s v="cliente"/>
    <m/>
    <s v="Strumenti di Comunicazione Cartacei"/>
    <s v="CARPENTERIA NICOLA POTENZA SNC"/>
    <m/>
    <m/>
    <x v="2"/>
    <s v="Lost"/>
    <n v="111"/>
    <n v="111"/>
    <m/>
    <m/>
    <m/>
    <m/>
    <m/>
    <m/>
    <m/>
    <m/>
    <m/>
    <m/>
    <m/>
    <n v="1003"/>
    <n v="90.035906642729003"/>
    <n v="1003"/>
    <n v="90.035906642729003"/>
    <n v="1003"/>
    <n v="90.035906642729003"/>
    <n v="1003"/>
    <n v="90.035906642729003"/>
    <m/>
    <m/>
    <m/>
    <m/>
    <s v="SI"/>
    <m/>
    <s v="NO"/>
    <m/>
    <s v="BE-COM"/>
    <m/>
    <s v="P20X130"/>
  </r>
  <r>
    <n v="353"/>
    <x v="310"/>
    <n v="1841"/>
    <d v="2020-09-01T00:00:00"/>
    <m/>
    <m/>
    <n v="4"/>
    <x v="0"/>
    <d v="2021-10-28T00:00:00"/>
    <x v="1"/>
    <m/>
    <m/>
    <x v="17"/>
    <s v="Alessandra Garlini"/>
    <s v="cliente"/>
    <m/>
    <s v="Realizzazione Siti Web"/>
    <s v="CARPENTERIA NICOLA POTENZA SNC"/>
    <m/>
    <m/>
    <x v="2"/>
    <s v="Lost"/>
    <n v="184"/>
    <n v="184"/>
    <m/>
    <m/>
    <m/>
    <m/>
    <m/>
    <m/>
    <m/>
    <m/>
    <m/>
    <m/>
    <m/>
    <n v="1657"/>
    <n v="90.005431830527002"/>
    <n v="1657"/>
    <n v="90.005431830527002"/>
    <n v="1657"/>
    <n v="90.005431830527002"/>
    <n v="1657"/>
    <n v="90.005431830527002"/>
    <m/>
    <m/>
    <m/>
    <m/>
    <s v="SI"/>
    <m/>
    <s v="NO"/>
    <m/>
    <s v="BE-COM"/>
    <m/>
    <s v="P20X130"/>
  </r>
  <r>
    <n v="354"/>
    <x v="311"/>
    <n v="3900"/>
    <d v="2020-06-01T00:00:00"/>
    <m/>
    <m/>
    <n v="6"/>
    <x v="0"/>
    <d v="2021-10-28T00:00:00"/>
    <x v="1"/>
    <m/>
    <m/>
    <x v="21"/>
    <s v="Claudia Nikolai"/>
    <s v="cliente"/>
    <m/>
    <s v="OLD_Web Marketing"/>
    <s v="Carpi Fashion System"/>
    <m/>
    <m/>
    <x v="2"/>
    <s v="Lost"/>
    <m/>
    <m/>
    <m/>
    <m/>
    <m/>
    <m/>
    <m/>
    <m/>
    <m/>
    <m/>
    <m/>
    <m/>
    <m/>
    <n v="3900"/>
    <n v="100"/>
    <n v="3900"/>
    <n v="100"/>
    <n v="3900"/>
    <n v="100"/>
    <n v="3900"/>
    <n v="100"/>
    <m/>
    <m/>
    <m/>
    <m/>
    <s v="NO"/>
    <m/>
    <s v="NO"/>
    <m/>
    <m/>
    <m/>
    <s v="P20X108"/>
  </r>
  <r>
    <n v="355"/>
    <x v="312"/>
    <n v="5350"/>
    <d v="2020-06-01T00:00:00"/>
    <m/>
    <m/>
    <n v="6"/>
    <x v="0"/>
    <d v="2021-10-28T00:00:00"/>
    <x v="1"/>
    <m/>
    <m/>
    <x v="10"/>
    <s v="Claudia Nikolai"/>
    <s v="cliente"/>
    <m/>
    <s v="Realizzazione Siti Web"/>
    <s v="Carpi Fashion System"/>
    <m/>
    <m/>
    <x v="2"/>
    <s v="Lost"/>
    <m/>
    <m/>
    <m/>
    <m/>
    <m/>
    <m/>
    <m/>
    <n v="48"/>
    <m/>
    <m/>
    <m/>
    <m/>
    <m/>
    <n v="5350"/>
    <n v="100"/>
    <n v="5350"/>
    <n v="100"/>
    <n v="5350"/>
    <n v="100"/>
    <n v="5350"/>
    <n v="100"/>
    <m/>
    <m/>
    <m/>
    <m/>
    <s v="NO"/>
    <m/>
    <s v="NO"/>
    <m/>
    <m/>
    <m/>
    <s v="P20X108"/>
  </r>
  <r>
    <n v="356"/>
    <x v="313"/>
    <n v="4000"/>
    <d v="2020-06-01T00:00:00"/>
    <m/>
    <m/>
    <n v="6"/>
    <x v="0"/>
    <d v="2021-10-28T00:00:00"/>
    <x v="1"/>
    <m/>
    <m/>
    <x v="10"/>
    <s v="Claudia Nikolai"/>
    <s v="cliente"/>
    <m/>
    <s v="Social Media Management"/>
    <s v="Carpi Fashion System"/>
    <m/>
    <m/>
    <x v="2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m/>
    <m/>
    <m/>
    <m/>
    <s v="NO"/>
    <m/>
    <s v="NO"/>
    <m/>
    <m/>
    <m/>
    <s v="P20X108"/>
  </r>
  <r>
    <n v="357"/>
    <x v="314"/>
    <n v="1500"/>
    <d v="2020-06-01T00:00:00"/>
    <m/>
    <m/>
    <n v="1"/>
    <x v="0"/>
    <d v="2022-03-08T00:00:00"/>
    <x v="0"/>
    <m/>
    <s v="20C190"/>
    <x v="20"/>
    <s v="Francesca Pezzoli"/>
    <s v="cliente"/>
    <m/>
    <s v="Multimedia"/>
    <s v="Carrera Walter"/>
    <m/>
    <m/>
    <x v="2"/>
    <s v="Won"/>
    <m/>
    <m/>
    <m/>
    <m/>
    <m/>
    <m/>
    <m/>
    <n v="216"/>
    <m/>
    <m/>
    <m/>
    <m/>
    <m/>
    <n v="1500"/>
    <n v="100"/>
    <n v="1500"/>
    <n v="100"/>
    <n v="1500"/>
    <n v="100"/>
    <n v="1500"/>
    <n v="100"/>
    <m/>
    <m/>
    <m/>
    <m/>
    <s v="NO"/>
    <m/>
    <s v="NO"/>
    <m/>
    <m/>
    <m/>
    <s v="P20C204"/>
  </r>
  <r>
    <n v="358"/>
    <x v="315"/>
    <n v="6000"/>
    <d v="2020-09-01T00:00:00"/>
    <m/>
    <m/>
    <n v="4"/>
    <x v="0"/>
    <d v="2021-10-28T00:00:00"/>
    <x v="1"/>
    <m/>
    <m/>
    <x v="10"/>
    <s v="Claudia Nikolai"/>
    <s v="cliente"/>
    <m/>
    <s v="Realizzazione Siti Web"/>
    <s v="CCIE Lione"/>
    <m/>
    <m/>
    <x v="2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m/>
    <m/>
    <m/>
    <m/>
    <s v="NO"/>
    <m/>
    <s v="NO"/>
    <m/>
    <m/>
    <m/>
    <s v="P20X116"/>
  </r>
  <r>
    <n v="359"/>
    <x v="316"/>
    <n v="350"/>
    <d v="2020-03-01T00:00:00"/>
    <m/>
    <m/>
    <n v="1"/>
    <x v="0"/>
    <d v="2022-03-08T00:00:00"/>
    <x v="0"/>
    <m/>
    <s v="20C170"/>
    <x v="20"/>
    <s v="Francesca Pezzoli"/>
    <s v="cliente"/>
    <m/>
    <s v="Campagna Pubblicitaria"/>
    <s v="Cefival"/>
    <m/>
    <m/>
    <x v="2"/>
    <s v="Won"/>
    <m/>
    <m/>
    <m/>
    <m/>
    <m/>
    <m/>
    <m/>
    <m/>
    <m/>
    <m/>
    <m/>
    <m/>
    <m/>
    <n v="350"/>
    <n v="100"/>
    <n v="350"/>
    <n v="100"/>
    <n v="350"/>
    <n v="100"/>
    <n v="350"/>
    <n v="100"/>
    <m/>
    <m/>
    <m/>
    <m/>
    <s v="NO"/>
    <m/>
    <s v="SI"/>
    <m/>
    <m/>
    <m/>
    <s v="P20C188"/>
  </r>
  <r>
    <n v="360"/>
    <x v="317"/>
    <m/>
    <d v="2020-01-01T00:00:00"/>
    <m/>
    <m/>
    <n v="1"/>
    <x v="0"/>
    <d v="2022-03-08T00:00:00"/>
    <x v="0"/>
    <m/>
    <s v="19C143"/>
    <x v="17"/>
    <s v="Federica Riganti"/>
    <s v="cliente"/>
    <m/>
    <s v="Realizzazione Siti Web"/>
    <s v="Cereda Casa"/>
    <m/>
    <m/>
    <x v="2"/>
    <s v="Won"/>
    <n v="400"/>
    <n v="400"/>
    <m/>
    <m/>
    <m/>
    <m/>
    <m/>
    <m/>
    <m/>
    <m/>
    <m/>
    <m/>
    <m/>
    <n v="-400"/>
    <s v="-"/>
    <n v="-400"/>
    <s v="-"/>
    <n v="-400"/>
    <s v="-"/>
    <n v="-400"/>
    <s v="-"/>
    <m/>
    <m/>
    <m/>
    <m/>
    <s v="NO"/>
    <m/>
    <s v="NO"/>
    <m/>
    <m/>
    <m/>
    <s v="P19C165"/>
  </r>
  <r>
    <n v="361"/>
    <x v="318"/>
    <n v="100"/>
    <d v="2020-02-01T00:00:00"/>
    <m/>
    <m/>
    <n v="12"/>
    <x v="0"/>
    <d v="2022-03-08T00:00:00"/>
    <x v="0"/>
    <m/>
    <s v="18C110"/>
    <x v="17"/>
    <s v="Giovanna Ricuperati"/>
    <s v="cliente"/>
    <m/>
    <s v="Hosting"/>
    <s v="Cilas Alpina"/>
    <m/>
    <m/>
    <x v="2"/>
    <s v="Won"/>
    <n v="100"/>
    <n v="100"/>
    <m/>
    <m/>
    <m/>
    <m/>
    <m/>
    <m/>
    <m/>
    <m/>
    <m/>
    <m/>
    <m/>
    <m/>
    <m/>
    <m/>
    <m/>
    <m/>
    <m/>
    <m/>
    <m/>
    <m/>
    <m/>
    <m/>
    <m/>
    <s v="NO"/>
    <m/>
    <s v="SI"/>
    <m/>
    <m/>
    <m/>
    <m/>
  </r>
  <r>
    <n v="362"/>
    <x v="319"/>
    <n v="2500"/>
    <d v="2020-01-01T00:00:00"/>
    <m/>
    <m/>
    <n v="2"/>
    <x v="0"/>
    <d v="2022-03-08T00:00:00"/>
    <x v="0"/>
    <m/>
    <s v="19C139"/>
    <x v="17"/>
    <s v="Federica Riganti"/>
    <s v="cliente"/>
    <m/>
    <s v="Social Media Management"/>
    <s v="Comelit"/>
    <m/>
    <m/>
    <x v="2"/>
    <s v="Won"/>
    <n v="1325"/>
    <n v="1325"/>
    <m/>
    <m/>
    <m/>
    <m/>
    <m/>
    <n v="520"/>
    <m/>
    <m/>
    <m/>
    <m/>
    <m/>
    <n v="1175"/>
    <n v="47"/>
    <n v="1175"/>
    <n v="47"/>
    <n v="1175"/>
    <n v="47"/>
    <n v="1175"/>
    <n v="47"/>
    <m/>
    <m/>
    <m/>
    <s v="Elettrico/Elettronico"/>
    <s v="NO"/>
    <m/>
    <s v="SI"/>
    <m/>
    <m/>
    <m/>
    <s v="P19C159"/>
  </r>
  <r>
    <n v="363"/>
    <x v="320"/>
    <n v="150"/>
    <d v="2020-01-01T00:00:00"/>
    <m/>
    <m/>
    <n v="6"/>
    <x v="0"/>
    <d v="2022-03-08T00:00:00"/>
    <x v="0"/>
    <m/>
    <s v="20C193"/>
    <x v="20"/>
    <s v="Francesca Pezzoli"/>
    <s v="cliente"/>
    <m/>
    <s v="Hosting"/>
    <s v="Comet SRL"/>
    <m/>
    <m/>
    <x v="2"/>
    <s v="Won"/>
    <n v="100"/>
    <n v="100"/>
    <m/>
    <m/>
    <m/>
    <m/>
    <m/>
    <m/>
    <m/>
    <m/>
    <m/>
    <m/>
    <m/>
    <n v="50"/>
    <n v="33.333333333333002"/>
    <n v="50"/>
    <n v="33.333333333333002"/>
    <n v="50"/>
    <n v="33.333333333333002"/>
    <n v="50"/>
    <n v="33.333333333333002"/>
    <m/>
    <m/>
    <m/>
    <m/>
    <s v="NO"/>
    <m/>
    <s v="SI"/>
    <m/>
    <m/>
    <m/>
    <m/>
  </r>
  <r>
    <n v="364"/>
    <x v="321"/>
    <n v="15925"/>
    <d v="2020-03-01T00:00:00"/>
    <m/>
    <m/>
    <n v="12"/>
    <x v="0"/>
    <d v="2022-03-08T00:00:00"/>
    <x v="0"/>
    <m/>
    <s v="20C240"/>
    <x v="17"/>
    <s v="Giovanna Ricuperati"/>
    <s v="cliente"/>
    <m/>
    <s v="Social Media Management"/>
    <s v="Comelit"/>
    <m/>
    <m/>
    <x v="2"/>
    <s v="Won"/>
    <n v="3312"/>
    <n v="3312"/>
    <m/>
    <m/>
    <m/>
    <m/>
    <m/>
    <n v="7358"/>
    <m/>
    <m/>
    <m/>
    <m/>
    <m/>
    <n v="12613"/>
    <n v="79.202511773940003"/>
    <n v="12613"/>
    <n v="79.202511773940003"/>
    <n v="12613"/>
    <n v="79.202511773940003"/>
    <n v="12613"/>
    <n v="79.202511773940003"/>
    <m/>
    <m/>
    <m/>
    <s v="Elettrico/Elettronico"/>
    <s v="NO"/>
    <m/>
    <s v="SI"/>
    <m/>
    <m/>
    <m/>
    <s v="P20C185"/>
  </r>
  <r>
    <n v="365"/>
    <x v="322"/>
    <n v="50"/>
    <d v="2020-04-01T00:00:00"/>
    <m/>
    <m/>
    <n v="1"/>
    <x v="0"/>
    <d v="2022-03-08T00:00:00"/>
    <x v="0"/>
    <m/>
    <s v="20C180"/>
    <x v="20"/>
    <s v="Francesca Pezzoli"/>
    <s v="cliente"/>
    <m/>
    <s v="Strumenti di Comunicazione Cartacei"/>
    <s v="CONFIMI INDUSTRIA MECCANICA"/>
    <m/>
    <m/>
    <x v="2"/>
    <s v="Won"/>
    <m/>
    <m/>
    <m/>
    <m/>
    <m/>
    <m/>
    <m/>
    <n v="24"/>
    <m/>
    <m/>
    <m/>
    <m/>
    <m/>
    <n v="50"/>
    <n v="100"/>
    <n v="50"/>
    <n v="100"/>
    <n v="50"/>
    <n v="100"/>
    <n v="50"/>
    <n v="100"/>
    <m/>
    <m/>
    <m/>
    <m/>
    <s v="NO"/>
    <m/>
    <s v="SI"/>
    <m/>
    <m/>
    <m/>
    <s v="P20C198"/>
  </r>
  <r>
    <n v="366"/>
    <x v="323"/>
    <n v="5000"/>
    <d v="2020-09-01T00:00:00"/>
    <m/>
    <m/>
    <n v="4"/>
    <x v="0"/>
    <d v="2022-03-08T00:00:00"/>
    <x v="1"/>
    <m/>
    <m/>
    <x v="21"/>
    <s v="Alice Magni"/>
    <s v="cliente"/>
    <m/>
    <s v="OLD_Web Marketing"/>
    <s v="Conpaviper"/>
    <m/>
    <m/>
    <x v="2"/>
    <s v="Lost"/>
    <n v="2500"/>
    <n v="2500"/>
    <m/>
    <m/>
    <m/>
    <m/>
    <m/>
    <m/>
    <m/>
    <m/>
    <m/>
    <m/>
    <m/>
    <n v="2500"/>
    <n v="50"/>
    <n v="2500"/>
    <n v="50"/>
    <n v="2500"/>
    <n v="50"/>
    <n v="2500"/>
    <n v="50"/>
    <m/>
    <m/>
    <m/>
    <m/>
    <s v="NO"/>
    <m/>
    <s v="NO"/>
    <m/>
    <m/>
    <m/>
    <s v="P19C136"/>
  </r>
  <r>
    <n v="367"/>
    <x v="324"/>
    <n v="10567"/>
    <d v="2020-01-01T00:00:00"/>
    <m/>
    <m/>
    <n v="12"/>
    <x v="0"/>
    <d v="2022-03-08T00:00:00"/>
    <x v="0"/>
    <m/>
    <s v="18C102"/>
    <x v="20"/>
    <s v="Giovanna Ricuperati"/>
    <s v="cliente"/>
    <m/>
    <s v="OLD_Web Marketing"/>
    <s v="Costacurta"/>
    <m/>
    <m/>
    <x v="2"/>
    <s v="Won"/>
    <n v="6335"/>
    <n v="6335"/>
    <m/>
    <m/>
    <m/>
    <m/>
    <m/>
    <n v="564"/>
    <m/>
    <n v="180"/>
    <m/>
    <m/>
    <m/>
    <n v="4232"/>
    <n v="40.049209804107001"/>
    <n v="4232"/>
    <n v="40.049209804107001"/>
    <n v="4232"/>
    <n v="40.049209804107001"/>
    <n v="4232"/>
    <n v="40.049209804107001"/>
    <m/>
    <m/>
    <m/>
    <s v="Meccanica"/>
    <s v="NO"/>
    <m/>
    <s v="NO"/>
    <m/>
    <m/>
    <m/>
    <s v="P18C102"/>
  </r>
  <r>
    <n v="368"/>
    <x v="325"/>
    <n v="350"/>
    <d v="2020-06-01T00:00:00"/>
    <m/>
    <m/>
    <n v="6"/>
    <x v="0"/>
    <d v="2022-03-08T00:00:00"/>
    <x v="0"/>
    <m/>
    <s v="20C236"/>
    <x v="20"/>
    <s v="Francesca Pezzoli"/>
    <s v="cliente"/>
    <m/>
    <s v="Hosting"/>
    <s v="Costacurta"/>
    <m/>
    <m/>
    <x v="2"/>
    <s v="Won"/>
    <n v="300"/>
    <n v="300"/>
    <m/>
    <m/>
    <m/>
    <m/>
    <m/>
    <n v="12"/>
    <m/>
    <m/>
    <m/>
    <m/>
    <m/>
    <n v="50"/>
    <n v="14.285714285714"/>
    <n v="50"/>
    <n v="14.285714285714"/>
    <n v="50"/>
    <n v="14.285714285714"/>
    <n v="50"/>
    <n v="14.285714285714"/>
    <m/>
    <m/>
    <m/>
    <s v="Meccanica"/>
    <s v="NO"/>
    <m/>
    <s v="SI"/>
    <m/>
    <m/>
    <m/>
    <s v="P20C244"/>
  </r>
  <r>
    <n v="369"/>
    <x v="326"/>
    <n v="150"/>
    <d v="2020-06-01T00:00:00"/>
    <m/>
    <m/>
    <n v="1"/>
    <x v="0"/>
    <d v="2022-03-08T00:00:00"/>
    <x v="1"/>
    <m/>
    <m/>
    <x v="20"/>
    <s v="Francesca Pezzoli"/>
    <s v="cliente"/>
    <m/>
    <s v="Multimedia"/>
    <s v="Costacurta"/>
    <m/>
    <m/>
    <x v="2"/>
    <s v="Lost"/>
    <n v="100"/>
    <n v="100"/>
    <m/>
    <m/>
    <m/>
    <m/>
    <m/>
    <m/>
    <m/>
    <m/>
    <m/>
    <m/>
    <m/>
    <n v="50"/>
    <n v="33.333333333333002"/>
    <n v="50"/>
    <n v="33.333333333333002"/>
    <n v="50"/>
    <n v="33.333333333333002"/>
    <n v="50"/>
    <n v="33.333333333333002"/>
    <m/>
    <m/>
    <m/>
    <m/>
    <s v="NO"/>
    <m/>
    <s v="SI"/>
    <m/>
    <m/>
    <m/>
    <s v="P20C241"/>
  </r>
  <r>
    <n v="370"/>
    <x v="327"/>
    <n v="2200"/>
    <d v="2020-06-01T00:00:00"/>
    <m/>
    <m/>
    <n v="9"/>
    <x v="0"/>
    <d v="2022-03-08T00:00:00"/>
    <x v="0"/>
    <m/>
    <s v="20C236"/>
    <x v="20"/>
    <s v="Francesca Pezzoli"/>
    <s v="cliente"/>
    <m/>
    <s v="Realizzazione Siti Web"/>
    <s v="Costacurta"/>
    <m/>
    <m/>
    <x v="2"/>
    <s v="Won"/>
    <n v="800"/>
    <n v="800"/>
    <m/>
    <m/>
    <m/>
    <m/>
    <m/>
    <n v="588"/>
    <m/>
    <n v="100"/>
    <m/>
    <m/>
    <m/>
    <n v="1400"/>
    <n v="63.636363636364003"/>
    <n v="1400"/>
    <n v="63.636363636364003"/>
    <n v="1400"/>
    <n v="63.636363636364003"/>
    <n v="1400"/>
    <n v="63.636363636364003"/>
    <m/>
    <m/>
    <m/>
    <s v="Meccanica"/>
    <s v="NO"/>
    <m/>
    <s v="SI"/>
    <m/>
    <m/>
    <m/>
    <s v="P20C244"/>
  </r>
  <r>
    <n v="371"/>
    <x v="328"/>
    <n v="2000"/>
    <d v="2020-09-01T00:00:00"/>
    <m/>
    <m/>
    <n v="4"/>
    <x v="0"/>
    <d v="2022-03-08T00:00:00"/>
    <x v="1"/>
    <m/>
    <m/>
    <x v="21"/>
    <s v="Alice Magni"/>
    <s v="cliente"/>
    <m/>
    <s v="Multimedia"/>
    <s v="Costacurta"/>
    <m/>
    <m/>
    <x v="2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m/>
    <m/>
    <m/>
    <m/>
    <s v="NO"/>
    <m/>
    <s v="SI"/>
    <m/>
    <m/>
    <m/>
    <s v="P20C243"/>
  </r>
  <r>
    <n v="372"/>
    <x v="329"/>
    <n v="500"/>
    <d v="2020-02-01T00:00:00"/>
    <m/>
    <m/>
    <n v="1"/>
    <x v="0"/>
    <d v="2022-03-08T00:00:00"/>
    <x v="0"/>
    <m/>
    <s v="20C105"/>
    <x v="17"/>
    <s v="Federica Riganti"/>
    <s v="cliente"/>
    <m/>
    <s v="Campagna Pubblicitaria"/>
    <s v="D.O.C. SRL DOCUMENTATION ORGANIZATION &amp; CONSULTANCY"/>
    <m/>
    <m/>
    <x v="2"/>
    <s v="Won"/>
    <m/>
    <m/>
    <m/>
    <m/>
    <m/>
    <m/>
    <m/>
    <m/>
    <m/>
    <m/>
    <m/>
    <m/>
    <m/>
    <n v="500"/>
    <n v="100"/>
    <n v="500"/>
    <n v="100"/>
    <n v="500"/>
    <n v="100"/>
    <n v="500"/>
    <n v="100"/>
    <m/>
    <m/>
    <m/>
    <m/>
    <s v="NO"/>
    <m/>
    <s v="SI"/>
    <m/>
    <m/>
    <m/>
    <s v="P20C106"/>
  </r>
  <r>
    <n v="373"/>
    <x v="330"/>
    <n v="2000"/>
    <d v="2020-06-01T00:00:00"/>
    <m/>
    <m/>
    <n v="5"/>
    <x v="0"/>
    <d v="2022-03-08T00:00:00"/>
    <x v="0"/>
    <m/>
    <s v="20X115"/>
    <x v="20"/>
    <s v="Francesca Pezzoli"/>
    <s v="cliente"/>
    <m/>
    <s v="Strumenti di Comunicazione Cartacei"/>
    <s v="Associazione Marketing +39"/>
    <m/>
    <m/>
    <x v="2"/>
    <s v="Won"/>
    <m/>
    <m/>
    <m/>
    <m/>
    <m/>
    <m/>
    <m/>
    <n v="3536"/>
    <m/>
    <m/>
    <m/>
    <m/>
    <m/>
    <n v="2000"/>
    <n v="100"/>
    <n v="2000"/>
    <n v="100"/>
    <n v="2000"/>
    <n v="100"/>
    <n v="2000"/>
    <n v="100"/>
    <m/>
    <m/>
    <m/>
    <m/>
    <s v="NO"/>
    <m/>
    <s v="SI"/>
    <m/>
    <m/>
    <m/>
    <m/>
  </r>
  <r>
    <n v="374"/>
    <x v="331"/>
    <n v="2500"/>
    <d v="2020-09-01T00:00:00"/>
    <m/>
    <m/>
    <n v="3"/>
    <x v="0"/>
    <d v="2021-10-28T00:00:00"/>
    <x v="1"/>
    <m/>
    <m/>
    <x v="10"/>
    <s v="Claudia Nikolai"/>
    <s v="cliente"/>
    <m/>
    <s v="Brand Identity"/>
    <s v="Eustachio Rubino"/>
    <m/>
    <m/>
    <x v="2"/>
    <s v="Lost"/>
    <m/>
    <m/>
    <m/>
    <m/>
    <m/>
    <m/>
    <m/>
    <m/>
    <m/>
    <m/>
    <m/>
    <m/>
    <m/>
    <n v="2500"/>
    <n v="100"/>
    <n v="2500"/>
    <n v="100"/>
    <n v="2500"/>
    <n v="100"/>
    <n v="2500"/>
    <n v="100"/>
    <m/>
    <m/>
    <m/>
    <m/>
    <s v="NO"/>
    <m/>
    <s v="NO"/>
    <m/>
    <m/>
    <m/>
    <s v="P20C221"/>
  </r>
  <r>
    <n v="375"/>
    <x v="332"/>
    <n v="24200"/>
    <d v="2020-09-01T00:00:00"/>
    <m/>
    <m/>
    <n v="3"/>
    <x v="0"/>
    <d v="2021-10-28T00:00:00"/>
    <x v="1"/>
    <m/>
    <m/>
    <x v="10"/>
    <s v="Claudia Nikolai"/>
    <s v="cliente"/>
    <m/>
    <s v="Realizzazione Siti Web"/>
    <s v="Eustachio Rubino"/>
    <m/>
    <m/>
    <x v="2"/>
    <s v="Lost"/>
    <m/>
    <m/>
    <m/>
    <m/>
    <m/>
    <m/>
    <m/>
    <m/>
    <m/>
    <m/>
    <m/>
    <m/>
    <m/>
    <n v="24200"/>
    <n v="100"/>
    <n v="24200"/>
    <n v="100"/>
    <n v="24200"/>
    <n v="100"/>
    <n v="24200"/>
    <n v="100"/>
    <m/>
    <m/>
    <m/>
    <m/>
    <s v="NO"/>
    <m/>
    <s v="NO"/>
    <m/>
    <m/>
    <m/>
    <s v="P20C221"/>
  </r>
  <r>
    <n v="376"/>
    <x v="333"/>
    <n v="12200"/>
    <d v="2020-09-01T00:00:00"/>
    <m/>
    <m/>
    <n v="4"/>
    <x v="0"/>
    <d v="2021-10-28T00:00:00"/>
    <x v="1"/>
    <m/>
    <m/>
    <x v="10"/>
    <s v="Claudia Nikolai"/>
    <s v="cliente"/>
    <m/>
    <s v="Social Media Management"/>
    <s v="Eustachio Rubino"/>
    <m/>
    <m/>
    <x v="2"/>
    <s v="Lost"/>
    <m/>
    <m/>
    <m/>
    <m/>
    <m/>
    <m/>
    <m/>
    <m/>
    <m/>
    <m/>
    <m/>
    <m/>
    <m/>
    <n v="12200"/>
    <n v="100"/>
    <n v="12200"/>
    <n v="100"/>
    <n v="12200"/>
    <n v="100"/>
    <n v="12200"/>
    <n v="100"/>
    <m/>
    <m/>
    <m/>
    <m/>
    <s v="NO"/>
    <m/>
    <s v="NO"/>
    <m/>
    <m/>
    <m/>
    <s v="P20C221"/>
  </r>
  <r>
    <n v="377"/>
    <x v="334"/>
    <n v="3500"/>
    <d v="2020-09-01T00:00:00"/>
    <m/>
    <m/>
    <n v="4"/>
    <x v="0"/>
    <d v="2021-10-28T00:00:00"/>
    <x v="1"/>
    <m/>
    <m/>
    <x v="10"/>
    <s v="Claudia Nikolai"/>
    <s v="cliente"/>
    <m/>
    <s v="OLD_Web Marketing"/>
    <s v="Eustachio Rubino"/>
    <m/>
    <m/>
    <x v="2"/>
    <s v="Lost"/>
    <m/>
    <m/>
    <m/>
    <m/>
    <m/>
    <m/>
    <m/>
    <m/>
    <m/>
    <m/>
    <m/>
    <m/>
    <m/>
    <n v="3500"/>
    <n v="100"/>
    <n v="3500"/>
    <n v="100"/>
    <n v="3500"/>
    <n v="100"/>
    <n v="3500"/>
    <n v="100"/>
    <m/>
    <m/>
    <m/>
    <m/>
    <s v="NO"/>
    <m/>
    <s v="NO"/>
    <m/>
    <m/>
    <m/>
    <s v="P20C221"/>
  </r>
  <r>
    <n v="378"/>
    <x v="335"/>
    <n v="2000"/>
    <d v="2020-09-01T00:00:00"/>
    <m/>
    <m/>
    <n v="4"/>
    <x v="0"/>
    <d v="2021-10-28T00:00:00"/>
    <x v="1"/>
    <m/>
    <m/>
    <x v="10"/>
    <s v="Claudia Nikolai"/>
    <s v="cliente"/>
    <m/>
    <s v="Strumenti di Comunicazione Cartacei"/>
    <s v="Eustachio Rubino"/>
    <m/>
    <m/>
    <x v="2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m/>
    <m/>
    <m/>
    <m/>
    <s v="NO"/>
    <m/>
    <s v="NO"/>
    <m/>
    <m/>
    <m/>
    <s v="P20C221"/>
  </r>
  <r>
    <n v="379"/>
    <x v="336"/>
    <n v="5000"/>
    <d v="2020-09-01T00:00:00"/>
    <m/>
    <m/>
    <n v="4"/>
    <x v="0"/>
    <d v="2021-10-28T00:00:00"/>
    <x v="1"/>
    <m/>
    <m/>
    <x v="10"/>
    <s v="Claudia Nikolai"/>
    <s v="cliente"/>
    <m/>
    <s v="Ufficio Stampa e PR"/>
    <s v="Eustachio Rubino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m/>
    <m/>
    <m/>
    <s v="NO"/>
    <m/>
    <s v="NO"/>
    <m/>
    <m/>
    <m/>
    <s v="P20C221"/>
  </r>
  <r>
    <n v="380"/>
    <x v="337"/>
    <n v="6900"/>
    <d v="2020-07-01T00:00:00"/>
    <m/>
    <m/>
    <n v="6"/>
    <x v="0"/>
    <d v="2022-03-08T00:00:00"/>
    <x v="0"/>
    <m/>
    <s v="20C259"/>
    <x v="17"/>
    <s v="Federica Riganti"/>
    <s v="cliente"/>
    <m/>
    <s v="Realizzazione Siti Web"/>
    <s v="Editrice San Marco"/>
    <m/>
    <m/>
    <x v="2"/>
    <s v="Won"/>
    <m/>
    <m/>
    <m/>
    <m/>
    <m/>
    <m/>
    <m/>
    <n v="2244"/>
    <m/>
    <m/>
    <m/>
    <m/>
    <m/>
    <n v="6900"/>
    <n v="100"/>
    <n v="6900"/>
    <n v="100"/>
    <n v="6900"/>
    <n v="100"/>
    <n v="6900"/>
    <n v="100"/>
    <m/>
    <m/>
    <m/>
    <s v="Altro"/>
    <s v="NO"/>
    <m/>
    <s v="NO"/>
    <m/>
    <m/>
    <m/>
    <s v="P20C246"/>
  </r>
  <r>
    <n v="381"/>
    <x v="338"/>
    <n v="8492"/>
    <d v="2020-06-01T00:00:00"/>
    <m/>
    <m/>
    <n v="6"/>
    <x v="0"/>
    <d v="2022-03-08T00:00:00"/>
    <x v="0"/>
    <m/>
    <s v="20C248A"/>
    <x v="20"/>
    <s v="Giovanna Ricuperati"/>
    <s v="cliente"/>
    <m/>
    <s v="OLD_Piano di Comunicazione"/>
    <s v="EFFEARREDI SRL"/>
    <m/>
    <m/>
    <x v="2"/>
    <s v="Won"/>
    <m/>
    <m/>
    <m/>
    <m/>
    <m/>
    <m/>
    <m/>
    <n v="554"/>
    <m/>
    <m/>
    <m/>
    <m/>
    <m/>
    <n v="8492"/>
    <n v="100"/>
    <n v="8492"/>
    <n v="100"/>
    <n v="8492"/>
    <n v="100"/>
    <n v="8492"/>
    <n v="100"/>
    <m/>
    <m/>
    <m/>
    <m/>
    <s v="NO"/>
    <m/>
    <s v="NO"/>
    <m/>
    <m/>
    <m/>
    <s v="P20C148"/>
  </r>
  <r>
    <n v="382"/>
    <x v="339"/>
    <n v="3691.66"/>
    <d v="2020-06-01T00:00:00"/>
    <m/>
    <m/>
    <n v="6"/>
    <x v="0"/>
    <d v="2022-03-08T00:00:00"/>
    <x v="0"/>
    <m/>
    <s v="20C248B"/>
    <x v="20"/>
    <s v="Giovanna Ricuperati"/>
    <s v="cliente"/>
    <m/>
    <s v="Brand Identity"/>
    <s v="EFFEARREDI SRL"/>
    <m/>
    <m/>
    <x v="2"/>
    <s v="Won"/>
    <m/>
    <m/>
    <m/>
    <m/>
    <m/>
    <m/>
    <m/>
    <n v="1282"/>
    <m/>
    <m/>
    <m/>
    <m/>
    <m/>
    <n v="3691.66"/>
    <n v="100"/>
    <n v="3691.66"/>
    <n v="100"/>
    <n v="3691.66"/>
    <n v="100"/>
    <n v="3691.66"/>
    <n v="100"/>
    <m/>
    <m/>
    <m/>
    <m/>
    <s v="NO"/>
    <m/>
    <s v="NO"/>
    <m/>
    <m/>
    <m/>
    <s v="P20C148"/>
  </r>
  <r>
    <n v="383"/>
    <x v="340"/>
    <n v="8191.66"/>
    <d v="2020-06-01T00:00:00"/>
    <m/>
    <m/>
    <n v="6"/>
    <x v="0"/>
    <d v="2022-03-08T00:00:00"/>
    <x v="0"/>
    <m/>
    <s v="20C248C"/>
    <x v="20"/>
    <s v="Giovanna Ricuperati"/>
    <s v="cliente"/>
    <m/>
    <s v="Realizzazione Siti Web"/>
    <s v="EFFEARREDI SRL"/>
    <m/>
    <m/>
    <x v="2"/>
    <s v="Won"/>
    <m/>
    <m/>
    <m/>
    <m/>
    <m/>
    <m/>
    <m/>
    <n v="2947"/>
    <m/>
    <m/>
    <m/>
    <m/>
    <m/>
    <n v="8191.66"/>
    <n v="100"/>
    <n v="8191.66"/>
    <n v="100"/>
    <n v="8191.66"/>
    <n v="100"/>
    <n v="8191.66"/>
    <n v="100"/>
    <m/>
    <m/>
    <m/>
    <m/>
    <s v="NO"/>
    <m/>
    <s v="NO"/>
    <m/>
    <m/>
    <m/>
    <s v="P20C148"/>
  </r>
  <r>
    <n v="384"/>
    <x v="341"/>
    <n v="5541.66"/>
    <d v="2020-06-01T00:00:00"/>
    <m/>
    <m/>
    <n v="12"/>
    <x v="0"/>
    <d v="2022-03-08T00:00:00"/>
    <x v="0"/>
    <m/>
    <s v="20C248E"/>
    <x v="20"/>
    <s v="Giovanna Ricuperati"/>
    <s v="cliente"/>
    <m/>
    <s v="Social Media Management"/>
    <s v="EFFEARREDI SRL"/>
    <m/>
    <m/>
    <x v="2"/>
    <s v="Won"/>
    <m/>
    <m/>
    <m/>
    <m/>
    <m/>
    <m/>
    <m/>
    <n v="2782"/>
    <m/>
    <m/>
    <m/>
    <m/>
    <m/>
    <n v="5541.66"/>
    <n v="100"/>
    <n v="5541.66"/>
    <n v="100"/>
    <n v="5541.66"/>
    <n v="100"/>
    <n v="5541.66"/>
    <n v="100"/>
    <m/>
    <m/>
    <m/>
    <m/>
    <s v="NO"/>
    <m/>
    <s v="NO"/>
    <m/>
    <m/>
    <m/>
    <s v="P20C148"/>
  </r>
  <r>
    <n v="385"/>
    <x v="342"/>
    <n v="1241.6600000000001"/>
    <d v="2020-06-01T00:00:00"/>
    <m/>
    <m/>
    <n v="6"/>
    <x v="0"/>
    <d v="2022-03-08T00:00:00"/>
    <x v="0"/>
    <m/>
    <s v="20C248F"/>
    <x v="20"/>
    <s v="Giovanna Ricuperati"/>
    <s v="cliente"/>
    <m/>
    <s v="Social Media Management"/>
    <s v="EFFEARREDI SRL"/>
    <m/>
    <m/>
    <x v="2"/>
    <s v="Won"/>
    <m/>
    <m/>
    <m/>
    <m/>
    <m/>
    <m/>
    <m/>
    <m/>
    <m/>
    <m/>
    <m/>
    <m/>
    <m/>
    <n v="1241.6600000000001"/>
    <n v="100"/>
    <n v="1241.6600000000001"/>
    <n v="100"/>
    <n v="1241.6600000000001"/>
    <n v="100"/>
    <n v="1241.6600000000001"/>
    <n v="100"/>
    <m/>
    <m/>
    <m/>
    <m/>
    <s v="NO"/>
    <m/>
    <s v="NO"/>
    <m/>
    <m/>
    <m/>
    <s v="P20C148"/>
  </r>
  <r>
    <n v="386"/>
    <x v="343"/>
    <n v="1741.66"/>
    <d v="2020-06-01T00:00:00"/>
    <m/>
    <m/>
    <n v="6"/>
    <x v="0"/>
    <d v="2022-03-08T00:00:00"/>
    <x v="0"/>
    <m/>
    <s v="20C248D"/>
    <x v="20"/>
    <s v="Giovanna Ricuperati"/>
    <s v="cliente"/>
    <m/>
    <s v="OLD_Web Marketing"/>
    <s v="EFFEARREDI SRL"/>
    <m/>
    <m/>
    <x v="2"/>
    <s v="Won"/>
    <m/>
    <m/>
    <m/>
    <m/>
    <m/>
    <m/>
    <m/>
    <n v="48"/>
    <m/>
    <m/>
    <m/>
    <m/>
    <m/>
    <n v="1741.66"/>
    <n v="100"/>
    <n v="1741.66"/>
    <n v="100"/>
    <n v="1741.66"/>
    <n v="100"/>
    <n v="1741.66"/>
    <n v="100"/>
    <m/>
    <m/>
    <m/>
    <m/>
    <s v="NO"/>
    <m/>
    <s v="NO"/>
    <m/>
    <m/>
    <m/>
    <s v="P20C148"/>
  </r>
  <r>
    <n v="387"/>
    <x v="344"/>
    <n v="15950"/>
    <d v="2020-01-01T00:00:00"/>
    <m/>
    <m/>
    <n v="9"/>
    <x v="0"/>
    <d v="2022-03-08T00:00:00"/>
    <x v="0"/>
    <m/>
    <s v="19C131"/>
    <x v="17"/>
    <s v="Federica Riganti"/>
    <s v="cliente"/>
    <m/>
    <s v="Social Media Management"/>
    <s v="ERSAF-Rifugi Lombardia"/>
    <m/>
    <m/>
    <x v="2"/>
    <s v="Won"/>
    <n v="9635"/>
    <n v="9635"/>
    <m/>
    <m/>
    <m/>
    <m/>
    <m/>
    <n v="1078"/>
    <m/>
    <m/>
    <m/>
    <m/>
    <m/>
    <n v="6315"/>
    <n v="39.592476489028002"/>
    <n v="6315"/>
    <n v="39.592476489028002"/>
    <n v="6315"/>
    <n v="39.592476489028002"/>
    <n v="6315"/>
    <n v="39.592476489028002"/>
    <m/>
    <m/>
    <m/>
    <m/>
    <s v="SI"/>
    <m/>
    <s v="NO"/>
    <m/>
    <m/>
    <m/>
    <s v="P19C126"/>
  </r>
  <r>
    <n v="388"/>
    <x v="345"/>
    <n v="2990"/>
    <d v="2020-01-01T00:00:00"/>
    <m/>
    <m/>
    <n v="3"/>
    <x v="0"/>
    <d v="2022-03-08T00:00:00"/>
    <x v="0"/>
    <m/>
    <s v="19X301"/>
    <x v="17"/>
    <s v="Alessandra Garlini"/>
    <s v="cliente"/>
    <m/>
    <s v="Strumenti di Comunicazione Cartacei"/>
    <s v="Escaffe Srl"/>
    <m/>
    <m/>
    <x v="2"/>
    <s v="Won"/>
    <n v="379.2"/>
    <n v="379.2"/>
    <m/>
    <m/>
    <m/>
    <m/>
    <m/>
    <m/>
    <m/>
    <m/>
    <m/>
    <m/>
    <m/>
    <n v="2610.8000000000002"/>
    <n v="87.317725752507997"/>
    <n v="2610.8000000000002"/>
    <n v="87.317725752507997"/>
    <n v="2610.8000000000002"/>
    <n v="87.317725752507997"/>
    <n v="2610.8000000000002"/>
    <n v="87.317725752507997"/>
    <m/>
    <m/>
    <m/>
    <s v="Food"/>
    <s v="SI"/>
    <m/>
    <s v="NO"/>
    <m/>
    <m/>
    <m/>
    <s v="P18C103"/>
  </r>
  <r>
    <n v="389"/>
    <x v="346"/>
    <n v="40700"/>
    <d v="2020-09-01T00:00:00"/>
    <m/>
    <m/>
    <n v="4"/>
    <x v="0"/>
    <d v="2022-03-08T00:00:00"/>
    <x v="1"/>
    <m/>
    <m/>
    <x v="21"/>
    <s v="Alice Magni"/>
    <s v="cliente"/>
    <m/>
    <s v="OLD_Piano di Comunicazione"/>
    <s v="Eurovix"/>
    <m/>
    <m/>
    <x v="2"/>
    <s v="Lost"/>
    <n v="2000"/>
    <n v="2000"/>
    <m/>
    <m/>
    <m/>
    <m/>
    <m/>
    <m/>
    <m/>
    <m/>
    <m/>
    <m/>
    <m/>
    <n v="38700"/>
    <n v="95.085995085994995"/>
    <n v="38700"/>
    <n v="95.085995085994995"/>
    <n v="38700"/>
    <n v="95.085995085994995"/>
    <n v="38700"/>
    <n v="95.085995085994995"/>
    <m/>
    <m/>
    <m/>
    <m/>
    <s v="NO"/>
    <m/>
    <s v="NO"/>
    <m/>
    <m/>
    <m/>
    <s v="P19C133"/>
  </r>
  <r>
    <n v="390"/>
    <x v="347"/>
    <n v="600"/>
    <d v="2020-01-01T00:00:00"/>
    <m/>
    <m/>
    <n v="6"/>
    <x v="0"/>
    <d v="2022-03-08T00:00:00"/>
    <x v="0"/>
    <m/>
    <s v="19C110"/>
    <x v="20"/>
    <s v="Francesca Pezzoli"/>
    <s v="cliente"/>
    <m/>
    <s v="Strumenti di Comunicazione Cartacei"/>
    <s v="Falci Spa"/>
    <m/>
    <m/>
    <x v="2"/>
    <s v="Won"/>
    <m/>
    <m/>
    <m/>
    <m/>
    <m/>
    <m/>
    <m/>
    <m/>
    <m/>
    <m/>
    <m/>
    <m/>
    <m/>
    <n v="600"/>
    <n v="100"/>
    <n v="600"/>
    <n v="100"/>
    <n v="600"/>
    <n v="100"/>
    <n v="600"/>
    <n v="100"/>
    <m/>
    <m/>
    <m/>
    <m/>
    <s v="NO"/>
    <m/>
    <s v="SI"/>
    <m/>
    <m/>
    <m/>
    <s v="P19C110"/>
  </r>
  <r>
    <n v="391"/>
    <x v="348"/>
    <n v="5250"/>
    <d v="2020-09-01T00:00:00"/>
    <m/>
    <m/>
    <n v="4"/>
    <x v="0"/>
    <d v="2022-03-08T00:00:00"/>
    <x v="1"/>
    <m/>
    <m/>
    <x v="20"/>
    <s v="Francesca Pezzoli"/>
    <s v="cliente"/>
    <m/>
    <s v="Realizzazione Siti Web"/>
    <s v="Falci Spa"/>
    <m/>
    <m/>
    <x v="2"/>
    <s v="Lost"/>
    <n v="1540"/>
    <n v="1540"/>
    <m/>
    <m/>
    <m/>
    <m/>
    <m/>
    <m/>
    <m/>
    <m/>
    <m/>
    <m/>
    <m/>
    <n v="3710"/>
    <n v="70.666666666666998"/>
    <n v="3710"/>
    <n v="70.666666666666998"/>
    <n v="3710"/>
    <n v="70.666666666666998"/>
    <n v="3710"/>
    <n v="70.666666666666998"/>
    <m/>
    <m/>
    <m/>
    <m/>
    <s v="NO"/>
    <m/>
    <s v="SI"/>
    <m/>
    <m/>
    <m/>
    <s v="P19C140"/>
  </r>
  <r>
    <n v="392"/>
    <x v="196"/>
    <n v="6000"/>
    <d v="2020-09-01T00:00:00"/>
    <m/>
    <m/>
    <n v="4"/>
    <x v="0"/>
    <d v="2021-10-28T00:00:00"/>
    <x v="1"/>
    <m/>
    <m/>
    <x v="10"/>
    <s v="Claudia Nikolai"/>
    <s v="cliente"/>
    <m/>
    <s v="Realizzazione Siti Web"/>
    <s v="Confindustria Emilia"/>
    <m/>
    <m/>
    <x v="2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m/>
    <m/>
    <m/>
    <m/>
    <s v="NO"/>
    <m/>
    <s v="NO"/>
    <m/>
    <m/>
    <m/>
    <s v="P20X115"/>
  </r>
  <r>
    <n v="393"/>
    <x v="349"/>
    <n v="136"/>
    <d v="2020-04-01T00:00:00"/>
    <m/>
    <m/>
    <n v="12"/>
    <x v="0"/>
    <d v="2022-03-08T00:00:00"/>
    <x v="0"/>
    <m/>
    <s v="20C210"/>
    <x v="17"/>
    <s v="Giovanna Ricuperati"/>
    <s v="cliente"/>
    <m/>
    <s v="Hosting"/>
    <s v="FBM COSTRUZIONI"/>
    <m/>
    <m/>
    <x v="2"/>
    <s v="Won"/>
    <n v="136"/>
    <n v="136"/>
    <m/>
    <m/>
    <m/>
    <m/>
    <m/>
    <m/>
    <m/>
    <m/>
    <m/>
    <m/>
    <m/>
    <m/>
    <m/>
    <m/>
    <m/>
    <m/>
    <m/>
    <m/>
    <m/>
    <m/>
    <m/>
    <m/>
    <m/>
    <s v="NO"/>
    <m/>
    <s v="SI"/>
    <m/>
    <m/>
    <m/>
    <m/>
  </r>
  <r>
    <n v="394"/>
    <x v="350"/>
    <n v="80"/>
    <d v="2020-01-01T00:00:00"/>
    <m/>
    <m/>
    <n v="6"/>
    <x v="0"/>
    <d v="2022-03-08T00:00:00"/>
    <x v="0"/>
    <m/>
    <s v="19C110"/>
    <x v="20"/>
    <s v="Francesca Pezzoli"/>
    <s v="cliente"/>
    <m/>
    <s v="Strumenti di Comunicazione Cartacei"/>
    <s v="Litograf"/>
    <m/>
    <m/>
    <x v="2"/>
    <s v="Won"/>
    <m/>
    <m/>
    <m/>
    <m/>
    <m/>
    <m/>
    <m/>
    <m/>
    <m/>
    <m/>
    <m/>
    <m/>
    <m/>
    <n v="80"/>
    <n v="100"/>
    <n v="80"/>
    <n v="100"/>
    <n v="80"/>
    <n v="100"/>
    <n v="80"/>
    <n v="100"/>
    <m/>
    <m/>
    <m/>
    <m/>
    <s v="NO"/>
    <m/>
    <s v="SI"/>
    <m/>
    <m/>
    <m/>
    <s v="P19C110"/>
  </r>
  <r>
    <n v="395"/>
    <x v="351"/>
    <n v="398"/>
    <d v="2020-09-01T00:00:00"/>
    <m/>
    <m/>
    <n v="4"/>
    <x v="0"/>
    <d v="2022-03-08T00:00:00"/>
    <x v="1"/>
    <m/>
    <m/>
    <x v="21"/>
    <s v="Alice Magni"/>
    <s v="cliente"/>
    <m/>
    <s v="OLD_Web Marketing"/>
    <s v="Naxa Srl"/>
    <m/>
    <m/>
    <x v="2"/>
    <s v="Lost"/>
    <m/>
    <m/>
    <m/>
    <m/>
    <m/>
    <m/>
    <m/>
    <m/>
    <m/>
    <m/>
    <m/>
    <m/>
    <m/>
    <n v="398"/>
    <n v="100"/>
    <n v="398"/>
    <n v="100"/>
    <n v="398"/>
    <n v="100"/>
    <n v="398"/>
    <n v="100"/>
    <m/>
    <m/>
    <m/>
    <m/>
    <s v="NO"/>
    <m/>
    <s v="NO"/>
    <m/>
    <m/>
    <m/>
    <s v="P20C201"/>
  </r>
  <r>
    <n v="396"/>
    <x v="352"/>
    <n v="55.91"/>
    <d v="2020-01-01T00:00:00"/>
    <m/>
    <m/>
    <n v="1"/>
    <x v="0"/>
    <d v="2022-03-08T00:00:00"/>
    <x v="0"/>
    <m/>
    <s v="20C109"/>
    <x v="20"/>
    <s v="Francesca Pezzoli"/>
    <s v="cliente"/>
    <m/>
    <s v="Strumenti di Comunicazione Cartacei"/>
    <s v="Fiav e Sipa"/>
    <m/>
    <m/>
    <x v="2"/>
    <s v="Won"/>
    <m/>
    <m/>
    <m/>
    <m/>
    <m/>
    <m/>
    <m/>
    <m/>
    <m/>
    <m/>
    <m/>
    <m/>
    <m/>
    <n v="55.91"/>
    <n v="100"/>
    <n v="55.91"/>
    <n v="100"/>
    <n v="55.91"/>
    <n v="100"/>
    <n v="55.91"/>
    <n v="100"/>
    <m/>
    <m/>
    <m/>
    <m/>
    <s v="NO"/>
    <m/>
    <s v="SI"/>
    <m/>
    <m/>
    <m/>
    <s v="P20C115"/>
  </r>
  <r>
    <n v="397"/>
    <x v="353"/>
    <n v="2625"/>
    <d v="2020-02-01T00:00:00"/>
    <m/>
    <m/>
    <n v="1"/>
    <x v="0"/>
    <d v="2022-03-08T00:00:00"/>
    <x v="0"/>
    <m/>
    <s v="19C111"/>
    <x v="20"/>
    <s v="Francesca Pezzoli"/>
    <s v="cliente"/>
    <m/>
    <s v="Realizzazione Siti Web"/>
    <s v="Fiav Spa"/>
    <m/>
    <m/>
    <x v="2"/>
    <s v="Won"/>
    <n v="1540"/>
    <n v="1540"/>
    <m/>
    <m/>
    <m/>
    <m/>
    <m/>
    <m/>
    <m/>
    <m/>
    <m/>
    <m/>
    <m/>
    <n v="1085"/>
    <n v="41.333333333333002"/>
    <n v="1085"/>
    <n v="41.333333333333002"/>
    <n v="1085"/>
    <n v="41.333333333333002"/>
    <n v="1085"/>
    <n v="41.333333333333002"/>
    <m/>
    <m/>
    <m/>
    <m/>
    <s v="NO"/>
    <m/>
    <s v="SI"/>
    <m/>
    <m/>
    <m/>
    <s v="P19C111"/>
  </r>
  <r>
    <n v="398"/>
    <x v="354"/>
    <n v="41000"/>
    <d v="2021-01-01T00:00:00"/>
    <m/>
    <m/>
    <n v="6"/>
    <x v="0"/>
    <d v="2022-03-08T00:00:00"/>
    <x v="0"/>
    <m/>
    <s v="21C235"/>
    <x v="20"/>
    <s v="Giovanna Ricuperati"/>
    <s v="cliente"/>
    <m/>
    <s v="Multimedia"/>
    <s v="FINE FOODS AND PHARMACEUTICALS NTM SPA"/>
    <m/>
    <m/>
    <x v="2"/>
    <s v="Won"/>
    <n v="34900"/>
    <n v="34900"/>
    <m/>
    <n v="4900"/>
    <m/>
    <m/>
    <m/>
    <n v="4594"/>
    <m/>
    <n v="34900"/>
    <m/>
    <m/>
    <m/>
    <n v="6100"/>
    <n v="14.878048780487999"/>
    <n v="6100"/>
    <n v="14.878048780487999"/>
    <n v="6100"/>
    <n v="14.878048780487999"/>
    <n v="6100"/>
    <n v="14.878048780487999"/>
    <m/>
    <m/>
    <m/>
    <s v="Food"/>
    <s v="NO"/>
    <m/>
    <s v="SI"/>
    <m/>
    <m/>
    <m/>
    <s v="P20C109"/>
  </r>
  <r>
    <n v="399"/>
    <x v="355"/>
    <n v="280"/>
    <d v="2020-07-01T00:00:00"/>
    <m/>
    <m/>
    <n v="1"/>
    <x v="0"/>
    <d v="2022-03-08T00:00:00"/>
    <x v="0"/>
    <m/>
    <s v="20C234"/>
    <x v="20"/>
    <s v="Francesca Pezzoli"/>
    <s v="cliente"/>
    <m/>
    <s v="Realizzazione Siti Web"/>
    <s v="FINE FOODS AND PHARMACEUTICALS NTM SPA"/>
    <m/>
    <m/>
    <x v="2"/>
    <s v="Won"/>
    <n v="200"/>
    <n v="200"/>
    <m/>
    <m/>
    <m/>
    <m/>
    <m/>
    <m/>
    <m/>
    <m/>
    <m/>
    <m/>
    <m/>
    <n v="80"/>
    <n v="28.571428571428999"/>
    <n v="80"/>
    <n v="28.571428571428999"/>
    <n v="80"/>
    <n v="28.571428571428999"/>
    <n v="80"/>
    <n v="28.571428571428999"/>
    <m/>
    <m/>
    <m/>
    <m/>
    <s v="NO"/>
    <m/>
    <s v="SI"/>
    <m/>
    <m/>
    <m/>
    <s v="P20C249"/>
  </r>
  <r>
    <n v="400"/>
    <x v="356"/>
    <n v="700"/>
    <d v="2020-05-01T00:00:00"/>
    <m/>
    <m/>
    <n v="2"/>
    <x v="0"/>
    <d v="2022-03-08T00:00:00"/>
    <x v="0"/>
    <m/>
    <s v="20C207"/>
    <x v="20"/>
    <s v="Francesca Pezzoli"/>
    <s v="cliente"/>
    <m/>
    <s v="Realizzazione Siti Web"/>
    <s v="FINE FOODS AND PHARMACEUTICALS NTM SPA"/>
    <m/>
    <m/>
    <x v="2"/>
    <s v="Won"/>
    <m/>
    <m/>
    <m/>
    <m/>
    <m/>
    <m/>
    <m/>
    <n v="46"/>
    <m/>
    <m/>
    <m/>
    <m/>
    <m/>
    <n v="700"/>
    <n v="100"/>
    <n v="700"/>
    <n v="100"/>
    <n v="700"/>
    <n v="100"/>
    <n v="700"/>
    <n v="100"/>
    <m/>
    <m/>
    <m/>
    <m/>
    <s v="NO"/>
    <m/>
    <s v="SI"/>
    <m/>
    <m/>
    <m/>
    <m/>
  </r>
  <r>
    <n v="401"/>
    <x v="357"/>
    <n v="3175"/>
    <d v="2020-03-01T00:00:00"/>
    <m/>
    <m/>
    <n v="4"/>
    <x v="0"/>
    <d v="2022-03-08T00:00:00"/>
    <x v="0"/>
    <m/>
    <s v="20C171B"/>
    <x v="20"/>
    <s v="Francesca Pezzoli"/>
    <s v="cliente"/>
    <m/>
    <s v="Strumenti di Comunicazione Cartacei"/>
    <s v="Coffinardi e Delpanno Industries srl"/>
    <m/>
    <m/>
    <x v="2"/>
    <s v="Won"/>
    <m/>
    <m/>
    <m/>
    <m/>
    <m/>
    <m/>
    <m/>
    <n v="144"/>
    <m/>
    <m/>
    <m/>
    <m/>
    <m/>
    <n v="3175"/>
    <n v="100"/>
    <n v="3175"/>
    <n v="100"/>
    <n v="3175"/>
    <n v="100"/>
    <n v="3175"/>
    <n v="100"/>
    <m/>
    <m/>
    <m/>
    <m/>
    <s v="NO"/>
    <m/>
    <s v="NO"/>
    <m/>
    <m/>
    <m/>
    <s v="P20C168"/>
  </r>
  <r>
    <n v="402"/>
    <x v="358"/>
    <n v="2310"/>
    <d v="2020-09-01T00:00:00"/>
    <m/>
    <m/>
    <n v="12"/>
    <x v="0"/>
    <d v="2022-03-08T00:00:00"/>
    <x v="0"/>
    <m/>
    <s v="20C186F"/>
    <x v="20"/>
    <s v="Giovanna Ricuperati"/>
    <s v="cliente"/>
    <m/>
    <s v="OLD_Web Marketing"/>
    <s v="Coffinardi e Delpanno Industries srl"/>
    <m/>
    <m/>
    <x v="2"/>
    <s v="Won"/>
    <m/>
    <m/>
    <m/>
    <m/>
    <m/>
    <m/>
    <m/>
    <n v="12"/>
    <m/>
    <m/>
    <m/>
    <m/>
    <m/>
    <n v="2310"/>
    <n v="100"/>
    <n v="2310"/>
    <n v="100"/>
    <n v="2310"/>
    <n v="100"/>
    <n v="2310"/>
    <n v="100"/>
    <m/>
    <m/>
    <m/>
    <m/>
    <s v="NO"/>
    <m/>
    <s v="SI"/>
    <m/>
    <m/>
    <m/>
    <s v="P20C168_v4"/>
  </r>
  <r>
    <n v="403"/>
    <x v="359"/>
    <n v="835"/>
    <d v="2020-09-01T00:00:00"/>
    <m/>
    <m/>
    <n v="12"/>
    <x v="0"/>
    <d v="2022-03-08T00:00:00"/>
    <x v="0"/>
    <m/>
    <s v="20C186A"/>
    <x v="20"/>
    <s v="Giovanna Ricuperati"/>
    <s v="cliente"/>
    <m/>
    <s v="Brand Identity"/>
    <s v="Coffinardi e Delpanno Industries srl"/>
    <m/>
    <m/>
    <x v="2"/>
    <s v="Won"/>
    <m/>
    <m/>
    <m/>
    <m/>
    <m/>
    <m/>
    <m/>
    <n v="380"/>
    <m/>
    <m/>
    <m/>
    <m/>
    <m/>
    <n v="835"/>
    <n v="100"/>
    <n v="835"/>
    <n v="100"/>
    <n v="835"/>
    <n v="100"/>
    <n v="835"/>
    <n v="100"/>
    <m/>
    <m/>
    <m/>
    <m/>
    <s v="NO"/>
    <m/>
    <s v="SI"/>
    <m/>
    <m/>
    <m/>
    <s v="P20C168_v4"/>
  </r>
  <r>
    <n v="404"/>
    <x v="360"/>
    <n v="1400"/>
    <d v="2020-09-01T00:00:00"/>
    <m/>
    <m/>
    <n v="12"/>
    <x v="0"/>
    <d v="2022-03-08T00:00:00"/>
    <x v="0"/>
    <m/>
    <s v="20C186D"/>
    <x v="20"/>
    <s v="Giovanna Ricuperati"/>
    <s v="cliente"/>
    <m/>
    <s v="Realizzazione Siti Web"/>
    <s v="Coffinardi e Delpanno Industries srl"/>
    <m/>
    <m/>
    <x v="2"/>
    <s v="Won"/>
    <m/>
    <m/>
    <m/>
    <m/>
    <m/>
    <m/>
    <m/>
    <m/>
    <m/>
    <m/>
    <m/>
    <m/>
    <m/>
    <n v="1400"/>
    <n v="100"/>
    <n v="1400"/>
    <n v="100"/>
    <n v="1400"/>
    <n v="100"/>
    <n v="1400"/>
    <n v="100"/>
    <m/>
    <m/>
    <m/>
    <m/>
    <s v="NO"/>
    <m/>
    <s v="SI"/>
    <m/>
    <m/>
    <m/>
    <s v="P20C168_v4"/>
  </r>
  <r>
    <n v="405"/>
    <x v="361"/>
    <n v="555"/>
    <d v="2020-09-01T00:00:00"/>
    <m/>
    <m/>
    <n v="12"/>
    <x v="0"/>
    <d v="2022-03-08T00:00:00"/>
    <x v="0"/>
    <m/>
    <s v="20C186B"/>
    <x v="20"/>
    <s v="Giovanna Ricuperati"/>
    <s v="cliente"/>
    <m/>
    <s v="Strumenti di Comunicazione Cartacei"/>
    <s v="Coffinardi e Delpanno Industries srl"/>
    <m/>
    <m/>
    <x v="2"/>
    <s v="Won"/>
    <m/>
    <m/>
    <m/>
    <m/>
    <m/>
    <m/>
    <m/>
    <n v="144"/>
    <m/>
    <m/>
    <m/>
    <m/>
    <m/>
    <n v="555"/>
    <n v="100"/>
    <n v="555"/>
    <n v="100"/>
    <n v="555"/>
    <n v="100"/>
    <n v="555"/>
    <n v="100"/>
    <m/>
    <m/>
    <m/>
    <m/>
    <s v="NO"/>
    <m/>
    <s v="SI"/>
    <m/>
    <m/>
    <m/>
    <s v="P20C168_v4"/>
  </r>
  <r>
    <n v="406"/>
    <x v="362"/>
    <n v="8930"/>
    <d v="2020-09-01T00:00:00"/>
    <m/>
    <m/>
    <n v="12"/>
    <x v="0"/>
    <d v="2022-03-08T00:00:00"/>
    <x v="0"/>
    <m/>
    <s v="20C186E"/>
    <x v="20"/>
    <s v="Giovanna Ricuperati"/>
    <s v="cliente"/>
    <m/>
    <s v="Realizzazione Siti Web"/>
    <s v="Coffinardi e Delpanno Industries srl"/>
    <m/>
    <m/>
    <x v="2"/>
    <s v="Won"/>
    <n v="2400"/>
    <m/>
    <n v="768"/>
    <m/>
    <m/>
    <n v="100"/>
    <n v="465.63"/>
    <n v="3034.5"/>
    <m/>
    <m/>
    <m/>
    <m/>
    <n v="3034.5"/>
    <n v="8930"/>
    <n v="100"/>
    <n v="8930"/>
    <n v="100"/>
    <n v="8162"/>
    <n v="91.399776035833995"/>
    <n v="5895.5"/>
    <n v="66.019036954086999"/>
    <m/>
    <m/>
    <m/>
    <m/>
    <s v="NO"/>
    <m/>
    <s v="NO"/>
    <m/>
    <m/>
    <m/>
    <s v="P20C168_v4"/>
  </r>
  <r>
    <n v="407"/>
    <x v="363"/>
    <n v="3140"/>
    <d v="2020-09-01T00:00:00"/>
    <m/>
    <m/>
    <n v="12"/>
    <x v="0"/>
    <d v="2022-03-08T00:00:00"/>
    <x v="0"/>
    <m/>
    <s v="20C186C"/>
    <x v="20"/>
    <s v="Giovanna Ricuperati"/>
    <s v="cliente"/>
    <m/>
    <s v="Strumenti di Comunicazione Cartacei"/>
    <s v="Coffinardi e Delpanno Industries srl"/>
    <m/>
    <m/>
    <x v="2"/>
    <s v="Won"/>
    <m/>
    <m/>
    <m/>
    <m/>
    <m/>
    <m/>
    <m/>
    <n v="272"/>
    <m/>
    <m/>
    <m/>
    <m/>
    <m/>
    <n v="3140"/>
    <n v="100"/>
    <n v="3140"/>
    <n v="100"/>
    <n v="3140"/>
    <n v="100"/>
    <n v="3140"/>
    <n v="100"/>
    <m/>
    <m/>
    <m/>
    <m/>
    <s v="NO"/>
    <m/>
    <s v="SI"/>
    <m/>
    <m/>
    <m/>
    <s v="P20C168_v4"/>
  </r>
  <r>
    <n v="408"/>
    <x v="364"/>
    <n v="3375"/>
    <d v="2020-09-01T00:00:00"/>
    <m/>
    <m/>
    <n v="12"/>
    <x v="0"/>
    <d v="2022-03-08T00:00:00"/>
    <x v="0"/>
    <m/>
    <s v="20C186M"/>
    <x v="20"/>
    <s v="Giovanna Ricuperati"/>
    <s v="cliente"/>
    <m/>
    <s v="OLD_Web Marketing"/>
    <s v="Coffinardi e Delpanno Industries srl"/>
    <m/>
    <m/>
    <x v="2"/>
    <s v="Won"/>
    <m/>
    <m/>
    <m/>
    <m/>
    <m/>
    <m/>
    <m/>
    <n v="5093.8999999999996"/>
    <m/>
    <m/>
    <m/>
    <m/>
    <m/>
    <n v="3375"/>
    <n v="100"/>
    <n v="3375"/>
    <n v="100"/>
    <n v="3375"/>
    <n v="100"/>
    <n v="3375"/>
    <n v="100"/>
    <m/>
    <m/>
    <m/>
    <m/>
    <s v="NO"/>
    <m/>
    <s v="SI"/>
    <m/>
    <m/>
    <m/>
    <s v="P20C168_v4"/>
  </r>
  <r>
    <n v="409"/>
    <x v="365"/>
    <n v="300"/>
    <d v="2020-09-01T00:00:00"/>
    <m/>
    <m/>
    <n v="12"/>
    <x v="0"/>
    <d v="2022-03-08T00:00:00"/>
    <x v="0"/>
    <m/>
    <s v="20C328"/>
    <x v="20"/>
    <s v="Giovanna Ricuperati"/>
    <s v="cliente"/>
    <m/>
    <s v="Hosting"/>
    <s v="Coffinardi e Delpanno Industries srl"/>
    <m/>
    <m/>
    <x v="2"/>
    <s v="Won"/>
    <m/>
    <m/>
    <m/>
    <m/>
    <m/>
    <m/>
    <m/>
    <n v="24"/>
    <m/>
    <m/>
    <m/>
    <m/>
    <m/>
    <n v="300"/>
    <n v="100"/>
    <n v="300"/>
    <n v="100"/>
    <n v="300"/>
    <n v="100"/>
    <n v="300"/>
    <n v="100"/>
    <m/>
    <m/>
    <m/>
    <m/>
    <s v="NO"/>
    <m/>
    <s v="NO"/>
    <m/>
    <m/>
    <m/>
    <s v="P20C168_v4"/>
  </r>
  <r>
    <n v="410"/>
    <x v="366"/>
    <n v="6760"/>
    <d v="2020-09-01T00:00:00"/>
    <m/>
    <m/>
    <n v="12"/>
    <x v="0"/>
    <d v="2022-03-08T00:00:00"/>
    <x v="0"/>
    <m/>
    <s v="20C186G"/>
    <x v="20"/>
    <s v="Giovanna Ricuperati"/>
    <s v="cliente"/>
    <m/>
    <s v="Multimedia"/>
    <s v="Coffinardi e Delpanno Industries srl"/>
    <m/>
    <m/>
    <x v="2"/>
    <s v="Won"/>
    <n v="5066"/>
    <n v="5066"/>
    <m/>
    <m/>
    <m/>
    <m/>
    <m/>
    <n v="1904"/>
    <m/>
    <m/>
    <m/>
    <m/>
    <m/>
    <n v="1694"/>
    <n v="25.059171597633"/>
    <n v="1694"/>
    <n v="25.059171597633"/>
    <n v="1694"/>
    <n v="25.059171597633"/>
    <n v="1694"/>
    <n v="25.059171597633"/>
    <m/>
    <m/>
    <m/>
    <m/>
    <s v="NO"/>
    <m/>
    <s v="NO"/>
    <m/>
    <m/>
    <m/>
    <s v="P20C168_v4"/>
  </r>
  <r>
    <n v="411"/>
    <x v="367"/>
    <n v="2475"/>
    <d v="2020-03-01T00:00:00"/>
    <m/>
    <m/>
    <n v="4"/>
    <x v="0"/>
    <d v="2022-03-08T00:00:00"/>
    <x v="0"/>
    <m/>
    <s v="20C171A"/>
    <x v="20"/>
    <s v="Francesca Pezzoli"/>
    <s v="cliente"/>
    <m/>
    <s v="Brand Identity"/>
    <s v="Coffinardi e Delpanno Industries srl"/>
    <m/>
    <m/>
    <x v="2"/>
    <s v="Won"/>
    <m/>
    <m/>
    <m/>
    <m/>
    <m/>
    <m/>
    <m/>
    <n v="16"/>
    <m/>
    <m/>
    <m/>
    <m/>
    <m/>
    <n v="2475"/>
    <n v="100"/>
    <n v="2475"/>
    <n v="100"/>
    <n v="2475"/>
    <n v="100"/>
    <n v="2475"/>
    <n v="100"/>
    <m/>
    <m/>
    <m/>
    <m/>
    <s v="NO"/>
    <m/>
    <s v="NO"/>
    <m/>
    <m/>
    <m/>
    <s v="P20C168"/>
  </r>
  <r>
    <n v="412"/>
    <x v="368"/>
    <n v="11280"/>
    <d v="2020-09-01T00:00:00"/>
    <m/>
    <m/>
    <n v="12"/>
    <x v="0"/>
    <d v="2022-03-08T00:00:00"/>
    <x v="0"/>
    <m/>
    <s v="20C186O"/>
    <x v="20"/>
    <s v="Giovanna Ricuperati"/>
    <s v="cliente"/>
    <m/>
    <s v="OLD_Piano di Comunicazione"/>
    <s v="Coffinardi e Delpanno Industries srl"/>
    <m/>
    <m/>
    <x v="2"/>
    <s v="Won"/>
    <m/>
    <m/>
    <m/>
    <m/>
    <m/>
    <m/>
    <m/>
    <n v="3292"/>
    <m/>
    <m/>
    <m/>
    <m/>
    <m/>
    <n v="11280"/>
    <n v="100"/>
    <n v="11280"/>
    <n v="100"/>
    <n v="11280"/>
    <n v="100"/>
    <n v="11280"/>
    <n v="100"/>
    <m/>
    <m/>
    <m/>
    <m/>
    <s v="NO"/>
    <m/>
    <s v="SI"/>
    <m/>
    <m/>
    <m/>
    <s v="P20C168_v4"/>
  </r>
  <r>
    <n v="413"/>
    <x v="369"/>
    <n v="1870"/>
    <d v="2020-09-01T00:00:00"/>
    <m/>
    <m/>
    <n v="12"/>
    <x v="0"/>
    <d v="2022-03-08T00:00:00"/>
    <x v="0"/>
    <m/>
    <s v="20C186L"/>
    <x v="20"/>
    <s v="Giovanna Ricuperati"/>
    <s v="cliente"/>
    <m/>
    <s v="OLD_Web Marketing"/>
    <s v="Coffinardi e Delpanno Industries srl"/>
    <m/>
    <m/>
    <x v="2"/>
    <s v="Won"/>
    <m/>
    <m/>
    <m/>
    <m/>
    <m/>
    <m/>
    <m/>
    <n v="2872"/>
    <m/>
    <m/>
    <m/>
    <m/>
    <m/>
    <n v="1870"/>
    <n v="100"/>
    <n v="1870"/>
    <n v="100"/>
    <n v="1870"/>
    <n v="100"/>
    <n v="1870"/>
    <n v="100"/>
    <m/>
    <m/>
    <m/>
    <m/>
    <s v="NO"/>
    <m/>
    <s v="SI"/>
    <m/>
    <m/>
    <m/>
    <s v="P20C168_v4"/>
  </r>
  <r>
    <n v="414"/>
    <x v="370"/>
    <n v="5725"/>
    <d v="2020-09-01T00:00:00"/>
    <m/>
    <m/>
    <n v="12"/>
    <x v="0"/>
    <d v="2022-03-08T00:00:00"/>
    <x v="0"/>
    <m/>
    <s v="20C186I"/>
    <x v="20"/>
    <s v="Giovanna Ricuperati"/>
    <s v="cliente"/>
    <m/>
    <s v="OLD_Web Marketing"/>
    <s v="Coffinardi e Delpanno Industries srl"/>
    <m/>
    <m/>
    <x v="2"/>
    <s v="Won"/>
    <n v="700"/>
    <n v="100"/>
    <n v="192"/>
    <m/>
    <m/>
    <n v="100"/>
    <n v="2193.75"/>
    <n v="2497"/>
    <m/>
    <m/>
    <m/>
    <m/>
    <n v="2497"/>
    <n v="5625"/>
    <n v="98.253275109170005"/>
    <n v="5725"/>
    <n v="100"/>
    <n v="5433"/>
    <n v="94.899563318776998"/>
    <n v="3228"/>
    <n v="56.384279475983"/>
    <m/>
    <m/>
    <m/>
    <m/>
    <s v="NO"/>
    <m/>
    <s v="SI"/>
    <m/>
    <m/>
    <m/>
    <s v="P20C168_v4"/>
  </r>
  <r>
    <n v="415"/>
    <x v="371"/>
    <n v="13490"/>
    <d v="2020-09-01T00:00:00"/>
    <m/>
    <m/>
    <n v="12"/>
    <x v="0"/>
    <d v="2022-03-08T00:00:00"/>
    <x v="0"/>
    <m/>
    <s v="20C186H"/>
    <x v="20"/>
    <s v="Giovanna Ricuperati"/>
    <s v="cliente"/>
    <m/>
    <s v="Social Media Management"/>
    <s v="Coffinardi e Delpanno Industries srl"/>
    <m/>
    <m/>
    <x v="2"/>
    <s v="Won"/>
    <m/>
    <m/>
    <m/>
    <m/>
    <m/>
    <m/>
    <m/>
    <n v="8416"/>
    <m/>
    <m/>
    <m/>
    <m/>
    <m/>
    <n v="13490"/>
    <n v="100"/>
    <n v="13490"/>
    <n v="100"/>
    <n v="13490"/>
    <n v="100"/>
    <n v="13490"/>
    <n v="100"/>
    <m/>
    <m/>
    <m/>
    <m/>
    <s v="NO"/>
    <m/>
    <s v="SI"/>
    <m/>
    <m/>
    <m/>
    <s v="P20C168_v4"/>
  </r>
  <r>
    <n v="416"/>
    <x v="372"/>
    <n v="7330"/>
    <d v="2020-09-01T00:00:00"/>
    <m/>
    <m/>
    <n v="12"/>
    <x v="0"/>
    <d v="2022-03-08T00:00:00"/>
    <x v="0"/>
    <m/>
    <s v="20C186N"/>
    <x v="20"/>
    <s v="Giovanna Ricuperati"/>
    <s v="cliente"/>
    <m/>
    <s v="Campagna Pubblicitaria"/>
    <s v="Coffinardi e Delpanno Industries srl"/>
    <m/>
    <m/>
    <x v="2"/>
    <s v="Won"/>
    <n v="4000"/>
    <n v="4000"/>
    <m/>
    <m/>
    <m/>
    <m/>
    <m/>
    <n v="244"/>
    <m/>
    <m/>
    <m/>
    <m/>
    <m/>
    <n v="3330"/>
    <n v="45.429740791268998"/>
    <n v="3330"/>
    <n v="45.429740791268998"/>
    <n v="3330"/>
    <n v="45.429740791268998"/>
    <n v="3330"/>
    <n v="45.429740791268998"/>
    <m/>
    <m/>
    <m/>
    <m/>
    <s v="NO"/>
    <m/>
    <s v="SI"/>
    <m/>
    <m/>
    <m/>
    <s v="P20C168_v4"/>
  </r>
  <r>
    <n v="417"/>
    <x v="373"/>
    <n v="5000"/>
    <d v="2020-09-01T00:00:00"/>
    <m/>
    <m/>
    <n v="4"/>
    <x v="0"/>
    <d v="2022-03-08T00:00:00"/>
    <x v="1"/>
    <m/>
    <m/>
    <x v="17"/>
    <s v="Alice Magni"/>
    <s v="cliente"/>
    <m/>
    <s v="Realizzazione Siti Web"/>
    <s v="Fonderie Mario Mazzucconi"/>
    <m/>
    <m/>
    <x v="2"/>
    <s v="Lost"/>
    <m/>
    <m/>
    <m/>
    <m/>
    <m/>
    <m/>
    <m/>
    <n v="24"/>
    <m/>
    <m/>
    <m/>
    <m/>
    <m/>
    <n v="5000"/>
    <n v="100"/>
    <n v="5000"/>
    <n v="100"/>
    <n v="5000"/>
    <n v="100"/>
    <n v="5000"/>
    <n v="100"/>
    <m/>
    <m/>
    <m/>
    <m/>
    <s v="NO"/>
    <m/>
    <s v="SI"/>
    <m/>
    <m/>
    <m/>
    <m/>
  </r>
  <r>
    <n v="418"/>
    <x v="374"/>
    <n v="150"/>
    <d v="2020-04-01T00:00:00"/>
    <m/>
    <m/>
    <n v="12"/>
    <x v="0"/>
    <d v="2022-03-08T00:00:00"/>
    <x v="0"/>
    <m/>
    <s v="18C105"/>
    <x v="17"/>
    <s v="Giovanna Ricuperati"/>
    <s v="cliente"/>
    <m/>
    <s v="Hosting"/>
    <s v="Fonderie Mario Mazzucconi"/>
    <m/>
    <m/>
    <x v="2"/>
    <s v="Won"/>
    <n v="80"/>
    <n v="80"/>
    <m/>
    <m/>
    <m/>
    <m/>
    <m/>
    <m/>
    <m/>
    <m/>
    <m/>
    <m/>
    <m/>
    <n v="70"/>
    <n v="46.666666666666998"/>
    <n v="70"/>
    <n v="46.666666666666998"/>
    <n v="70"/>
    <n v="46.666666666666998"/>
    <n v="70"/>
    <n v="46.666666666666998"/>
    <m/>
    <m/>
    <m/>
    <m/>
    <s v="NO"/>
    <m/>
    <s v="SI"/>
    <m/>
    <m/>
    <m/>
    <m/>
  </r>
  <r>
    <n v="419"/>
    <x v="375"/>
    <n v="5750"/>
    <d v="2020-09-01T00:00:00"/>
    <m/>
    <m/>
    <n v="4"/>
    <x v="0"/>
    <d v="2022-03-08T00:00:00"/>
    <x v="1"/>
    <m/>
    <m/>
    <x v="21"/>
    <s v="Alice Magni"/>
    <s v="cliente"/>
    <m/>
    <s v="Social Media Management"/>
    <s v="Formart_ Torneria Gism"/>
    <m/>
    <m/>
    <x v="2"/>
    <s v="Lost"/>
    <m/>
    <m/>
    <m/>
    <m/>
    <m/>
    <m/>
    <m/>
    <m/>
    <m/>
    <m/>
    <m/>
    <m/>
    <m/>
    <n v="5750"/>
    <n v="100"/>
    <n v="5750"/>
    <n v="100"/>
    <n v="5750"/>
    <n v="100"/>
    <n v="5750"/>
    <n v="100"/>
    <m/>
    <m/>
    <m/>
    <m/>
    <s v="SI"/>
    <m/>
    <s v="NO"/>
    <m/>
    <m/>
    <m/>
    <s v="P20X114"/>
  </r>
  <r>
    <n v="420"/>
    <x v="376"/>
    <n v="400"/>
    <d v="2020-09-01T00:00:00"/>
    <m/>
    <m/>
    <n v="4"/>
    <x v="0"/>
    <d v="2022-03-08T00:00:00"/>
    <x v="1"/>
    <m/>
    <m/>
    <x v="17"/>
    <s v="Alice Magni"/>
    <s v="cliente"/>
    <m/>
    <s v="Realizzazione Siti Web"/>
    <s v="Formart Srl"/>
    <m/>
    <m/>
    <x v="2"/>
    <s v="Lost"/>
    <m/>
    <m/>
    <m/>
    <m/>
    <m/>
    <m/>
    <m/>
    <m/>
    <m/>
    <m/>
    <m/>
    <m/>
    <m/>
    <n v="400"/>
    <n v="100"/>
    <n v="400"/>
    <n v="100"/>
    <n v="400"/>
    <n v="100"/>
    <n v="400"/>
    <n v="100"/>
    <m/>
    <m/>
    <m/>
    <m/>
    <s v="SI"/>
    <m/>
    <s v="SI"/>
    <m/>
    <m/>
    <m/>
    <s v="P20C211"/>
  </r>
  <r>
    <n v="421"/>
    <x v="377"/>
    <n v="550"/>
    <d v="2020-01-01T00:00:00"/>
    <m/>
    <m/>
    <n v="1"/>
    <x v="0"/>
    <d v="2022-03-08T00:00:00"/>
    <x v="0"/>
    <m/>
    <s v="20C124"/>
    <x v="17"/>
    <s v="Federica Riganti"/>
    <s v="cliente"/>
    <m/>
    <s v="Multimedia"/>
    <s v="Formart Srl"/>
    <m/>
    <m/>
    <x v="2"/>
    <s v="Won"/>
    <n v="300"/>
    <n v="300"/>
    <m/>
    <m/>
    <m/>
    <m/>
    <m/>
    <n v="120"/>
    <m/>
    <m/>
    <m/>
    <m/>
    <m/>
    <n v="250"/>
    <n v="45.454545454544999"/>
    <n v="250"/>
    <n v="45.454545454544999"/>
    <n v="250"/>
    <n v="45.454545454544999"/>
    <n v="250"/>
    <n v="45.454545454544999"/>
    <m/>
    <m/>
    <m/>
    <m/>
    <s v="NO"/>
    <m/>
    <s v="SI"/>
    <m/>
    <m/>
    <m/>
    <s v="P20C141"/>
  </r>
  <r>
    <n v="422"/>
    <x v="378"/>
    <n v="3900"/>
    <d v="2020-01-01T00:00:00"/>
    <m/>
    <m/>
    <n v="3"/>
    <x v="0"/>
    <d v="2022-03-08T00:00:00"/>
    <x v="0"/>
    <m/>
    <s v="19C128"/>
    <x v="17"/>
    <s v="Federica Riganti"/>
    <s v="cliente"/>
    <m/>
    <s v="Realizzazione Siti Web"/>
    <s v="Formart Srl"/>
    <m/>
    <m/>
    <x v="2"/>
    <s v="Won"/>
    <n v="180"/>
    <n v="180"/>
    <m/>
    <m/>
    <m/>
    <m/>
    <m/>
    <m/>
    <m/>
    <m/>
    <m/>
    <m/>
    <m/>
    <n v="3720"/>
    <n v="95.384615384615003"/>
    <n v="3720"/>
    <n v="95.384615384615003"/>
    <n v="3720"/>
    <n v="95.384615384615003"/>
    <n v="3720"/>
    <n v="95.384615384615003"/>
    <m/>
    <m/>
    <m/>
    <m/>
    <s v="SI"/>
    <m/>
    <s v="NO"/>
    <m/>
    <m/>
    <m/>
    <s v="P19C149"/>
  </r>
  <r>
    <n v="423"/>
    <x v="379"/>
    <n v="5000"/>
    <d v="2020-09-01T00:00:00"/>
    <m/>
    <m/>
    <n v="4"/>
    <x v="0"/>
    <d v="2022-03-08T00:00:00"/>
    <x v="1"/>
    <m/>
    <m/>
    <x v="21"/>
    <s v="Alice Magni"/>
    <s v="cliente"/>
    <m/>
    <s v="Realizzazione Siti Web"/>
    <s v="Formart Srl"/>
    <m/>
    <m/>
    <x v="2"/>
    <s v="Lost"/>
    <n v="2000"/>
    <n v="2000"/>
    <m/>
    <m/>
    <m/>
    <m/>
    <m/>
    <m/>
    <m/>
    <m/>
    <m/>
    <m/>
    <m/>
    <n v="3000"/>
    <n v="60"/>
    <n v="3000"/>
    <n v="60"/>
    <n v="3000"/>
    <n v="60"/>
    <n v="3000"/>
    <n v="60"/>
    <m/>
    <m/>
    <m/>
    <m/>
    <s v="SI"/>
    <m/>
    <s v="NO"/>
    <m/>
    <m/>
    <m/>
    <m/>
  </r>
  <r>
    <n v="424"/>
    <x v="380"/>
    <m/>
    <d v="2020-04-01T00:00:00"/>
    <m/>
    <m/>
    <n v="12"/>
    <x v="0"/>
    <d v="2022-03-08T00:00:00"/>
    <x v="1"/>
    <m/>
    <s v="20C196"/>
    <x v="21"/>
    <s v="Alice Magni"/>
    <s v="cliente"/>
    <m/>
    <s v="Hosting"/>
    <s v="Fosforo"/>
    <m/>
    <m/>
    <x v="2"/>
    <s v="Lost"/>
    <n v="15"/>
    <n v="15"/>
    <m/>
    <m/>
    <m/>
    <m/>
    <m/>
    <m/>
    <m/>
    <m/>
    <m/>
    <m/>
    <m/>
    <n v="-15"/>
    <s v="-"/>
    <n v="-15"/>
    <s v="-"/>
    <n v="-15"/>
    <s v="-"/>
    <n v="-15"/>
    <s v="-"/>
    <m/>
    <m/>
    <m/>
    <m/>
    <s v="NO"/>
    <m/>
    <s v="SI"/>
    <m/>
    <m/>
    <m/>
    <m/>
  </r>
  <r>
    <n v="425"/>
    <x v="381"/>
    <n v="100"/>
    <d v="2020-02-01T00:00:00"/>
    <m/>
    <m/>
    <n v="12"/>
    <x v="0"/>
    <d v="2022-03-08T00:00:00"/>
    <x v="0"/>
    <m/>
    <s v="18C113"/>
    <x v="17"/>
    <s v="Giovanna Ricuperati"/>
    <s v="cliente"/>
    <m/>
    <s v="Hosting"/>
    <s v="Frenco"/>
    <m/>
    <m/>
    <x v="2"/>
    <s v="Won"/>
    <n v="100"/>
    <n v="100"/>
    <m/>
    <m/>
    <m/>
    <m/>
    <m/>
    <m/>
    <m/>
    <m/>
    <m/>
    <m/>
    <m/>
    <m/>
    <m/>
    <m/>
    <m/>
    <m/>
    <m/>
    <m/>
    <m/>
    <m/>
    <m/>
    <m/>
    <m/>
    <s v="NO"/>
    <m/>
    <s v="SI"/>
    <m/>
    <m/>
    <m/>
    <m/>
  </r>
  <r>
    <n v="426"/>
    <x v="382"/>
    <n v="100"/>
    <d v="2020-02-01T00:00:00"/>
    <m/>
    <m/>
    <n v="12"/>
    <x v="0"/>
    <d v="2022-03-08T00:00:00"/>
    <x v="0"/>
    <m/>
    <s v="18C112"/>
    <x v="17"/>
    <s v="Giovanna Ricuperati"/>
    <s v="cliente"/>
    <m/>
    <s v="Hosting"/>
    <s v="Frenco"/>
    <m/>
    <m/>
    <x v="2"/>
    <s v="Won"/>
    <n v="100"/>
    <n v="100"/>
    <m/>
    <m/>
    <m/>
    <m/>
    <m/>
    <m/>
    <m/>
    <m/>
    <m/>
    <m/>
    <m/>
    <m/>
    <m/>
    <m/>
    <m/>
    <m/>
    <m/>
    <m/>
    <m/>
    <m/>
    <m/>
    <m/>
    <m/>
    <s v="NO"/>
    <m/>
    <s v="SI"/>
    <m/>
    <m/>
    <m/>
    <m/>
  </r>
  <r>
    <n v="427"/>
    <x v="383"/>
    <m/>
    <d v="2020-01-01T00:00:00"/>
    <m/>
    <m/>
    <n v="2"/>
    <x v="0"/>
    <d v="2022-03-08T00:00:00"/>
    <x v="0"/>
    <m/>
    <s v="19C122"/>
    <x v="17"/>
    <s v="Federica Riganti"/>
    <s v="cliente"/>
    <m/>
    <s v="Realizzazione Siti Web"/>
    <s v="Frenco"/>
    <m/>
    <m/>
    <x v="2"/>
    <s v="Won"/>
    <n v="1985"/>
    <n v="1985"/>
    <m/>
    <m/>
    <m/>
    <m/>
    <m/>
    <m/>
    <m/>
    <m/>
    <m/>
    <m/>
    <m/>
    <n v="-1985"/>
    <s v="-"/>
    <n v="-1985"/>
    <s v="-"/>
    <n v="-1985"/>
    <s v="-"/>
    <n v="-1985"/>
    <s v="-"/>
    <m/>
    <m/>
    <m/>
    <m/>
    <s v="NO"/>
    <m/>
    <s v="SI"/>
    <m/>
    <m/>
    <m/>
    <s v="P19C122"/>
  </r>
  <r>
    <n v="428"/>
    <x v="384"/>
    <n v="7900"/>
    <d v="2020-04-01T00:00:00"/>
    <m/>
    <m/>
    <n v="5"/>
    <x v="0"/>
    <d v="2022-03-08T00:00:00"/>
    <x v="0"/>
    <m/>
    <s v="20C183A"/>
    <x v="20"/>
    <s v="Francesca Pezzoli"/>
    <s v="cliente"/>
    <m/>
    <s v="Realizzazione Siti Web"/>
    <s v="Gavazzi Tessuti Tecnici S.p.A."/>
    <m/>
    <m/>
    <x v="2"/>
    <s v="Won"/>
    <m/>
    <m/>
    <m/>
    <m/>
    <m/>
    <m/>
    <m/>
    <n v="6718"/>
    <m/>
    <m/>
    <m/>
    <m/>
    <m/>
    <n v="7900"/>
    <n v="100"/>
    <n v="7900"/>
    <n v="100"/>
    <n v="7900"/>
    <n v="100"/>
    <n v="7900"/>
    <n v="100"/>
    <m/>
    <m/>
    <m/>
    <s v="Edilizia"/>
    <s v="NO"/>
    <m/>
    <s v="SI"/>
    <m/>
    <m/>
    <m/>
    <s v="P20C183"/>
  </r>
  <r>
    <n v="429"/>
    <x v="385"/>
    <n v="1500"/>
    <d v="2020-09-01T00:00:00"/>
    <m/>
    <m/>
    <n v="4"/>
    <x v="0"/>
    <d v="2022-03-08T00:00:00"/>
    <x v="1"/>
    <m/>
    <m/>
    <x v="21"/>
    <s v="Alice Magni"/>
    <s v="cliente"/>
    <m/>
    <s v="Multimedia"/>
    <s v="Gavazzi Tessuti Tecnici S.p.A."/>
    <m/>
    <m/>
    <x v="2"/>
    <s v="Lost"/>
    <m/>
    <m/>
    <m/>
    <m/>
    <m/>
    <m/>
    <m/>
    <m/>
    <m/>
    <m/>
    <m/>
    <m/>
    <m/>
    <n v="1500"/>
    <n v="100"/>
    <n v="1500"/>
    <n v="100"/>
    <n v="1500"/>
    <n v="100"/>
    <n v="1500"/>
    <n v="100"/>
    <m/>
    <m/>
    <m/>
    <m/>
    <s v="NO"/>
    <m/>
    <s v="NO"/>
    <m/>
    <m/>
    <m/>
    <s v="P20C239"/>
  </r>
  <r>
    <n v="430"/>
    <x v="386"/>
    <n v="1890"/>
    <d v="2021-01-01T00:00:00"/>
    <m/>
    <m/>
    <n v="6"/>
    <x v="0"/>
    <d v="2021-10-28T00:00:00"/>
    <x v="1"/>
    <m/>
    <s v="19C130"/>
    <x v="17"/>
    <s v="Giovanna Ricuperati"/>
    <s v="cliente"/>
    <m/>
    <s v="Realizzazione Siti Web"/>
    <s v="Generalfin"/>
    <m/>
    <m/>
    <x v="2"/>
    <s v="Lost"/>
    <m/>
    <m/>
    <m/>
    <m/>
    <m/>
    <m/>
    <m/>
    <m/>
    <m/>
    <m/>
    <m/>
    <m/>
    <m/>
    <n v="1890"/>
    <n v="100"/>
    <n v="1890"/>
    <n v="100"/>
    <n v="1890"/>
    <n v="100"/>
    <n v="1890"/>
    <n v="100"/>
    <m/>
    <m/>
    <m/>
    <m/>
    <s v="NO"/>
    <m/>
    <s v="SI"/>
    <m/>
    <m/>
    <m/>
    <s v="P19C125"/>
  </r>
  <r>
    <n v="431"/>
    <x v="387"/>
    <n v="5000"/>
    <d v="2020-09-01T00:00:00"/>
    <m/>
    <m/>
    <n v="4"/>
    <x v="0"/>
    <d v="2022-03-08T00:00:00"/>
    <x v="1"/>
    <m/>
    <m/>
    <x v="17"/>
    <s v="Alice Magni"/>
    <s v="cliente"/>
    <m/>
    <s v="Social Media Management"/>
    <s v="GFM Spa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m/>
    <m/>
    <m/>
    <s v="NO"/>
    <m/>
    <s v="SI"/>
    <m/>
    <m/>
    <m/>
    <m/>
  </r>
  <r>
    <n v="432"/>
    <x v="388"/>
    <n v="500"/>
    <d v="2020-09-01T00:00:00"/>
    <m/>
    <m/>
    <n v="4"/>
    <x v="0"/>
    <d v="2022-03-08T00:00:00"/>
    <x v="1"/>
    <m/>
    <m/>
    <x v="17"/>
    <s v="Alice Magni"/>
    <s v="cliente"/>
    <m/>
    <s v="Social Media Management"/>
    <s v="GFM Spa"/>
    <m/>
    <m/>
    <x v="2"/>
    <s v="Lost"/>
    <m/>
    <m/>
    <m/>
    <m/>
    <m/>
    <m/>
    <m/>
    <m/>
    <m/>
    <m/>
    <m/>
    <m/>
    <m/>
    <n v="500"/>
    <n v="100"/>
    <n v="500"/>
    <n v="100"/>
    <n v="500"/>
    <n v="100"/>
    <n v="500"/>
    <n v="100"/>
    <m/>
    <m/>
    <m/>
    <m/>
    <s v="NO"/>
    <m/>
    <s v="SI"/>
    <m/>
    <m/>
    <m/>
    <s v="P20C240"/>
  </r>
  <r>
    <n v="433"/>
    <x v="389"/>
    <n v="3210"/>
    <d v="2020-01-01T00:00:00"/>
    <m/>
    <m/>
    <n v="10"/>
    <x v="0"/>
    <d v="2022-03-08T00:00:00"/>
    <x v="0"/>
    <m/>
    <s v="18C104"/>
    <x v="17"/>
    <s v="Federica Riganti"/>
    <s v="cliente"/>
    <m/>
    <s v="Realizzazione Siti Web"/>
    <s v="GFM Spa"/>
    <m/>
    <m/>
    <x v="2"/>
    <s v="Won"/>
    <n v="2950"/>
    <n v="2950"/>
    <m/>
    <m/>
    <m/>
    <m/>
    <m/>
    <n v="548"/>
    <m/>
    <m/>
    <m/>
    <m/>
    <m/>
    <n v="260"/>
    <n v="8.0996884735201995"/>
    <n v="260"/>
    <n v="8.0996884735201995"/>
    <n v="260"/>
    <n v="8.0996884735201995"/>
    <n v="260"/>
    <n v="8.0996884735201995"/>
    <m/>
    <m/>
    <m/>
    <s v="Meccanica"/>
    <s v="NO"/>
    <m/>
    <s v="SI"/>
    <m/>
    <m/>
    <m/>
    <s v="P18C104"/>
  </r>
  <r>
    <n v="434"/>
    <x v="390"/>
    <n v="1500"/>
    <d v="2020-09-01T00:00:00"/>
    <m/>
    <m/>
    <n v="4"/>
    <x v="0"/>
    <d v="2022-03-08T00:00:00"/>
    <x v="1"/>
    <m/>
    <m/>
    <x v="17"/>
    <s v="Alice Magni"/>
    <s v="cliente"/>
    <m/>
    <s v="Social Media Management"/>
    <s v="GFM Spa"/>
    <m/>
    <m/>
    <x v="2"/>
    <s v="Lost"/>
    <m/>
    <m/>
    <m/>
    <m/>
    <m/>
    <m/>
    <m/>
    <m/>
    <m/>
    <m/>
    <m/>
    <m/>
    <m/>
    <n v="1500"/>
    <n v="100"/>
    <n v="1500"/>
    <n v="100"/>
    <n v="1500"/>
    <n v="100"/>
    <n v="1500"/>
    <n v="100"/>
    <m/>
    <m/>
    <m/>
    <m/>
    <s v="NO"/>
    <m/>
    <s v="SI"/>
    <m/>
    <m/>
    <m/>
    <s v="P20C240"/>
  </r>
  <r>
    <n v="435"/>
    <x v="391"/>
    <n v="150"/>
    <d v="2020-06-01T00:00:00"/>
    <m/>
    <m/>
    <n v="12"/>
    <x v="0"/>
    <d v="2022-03-08T00:00:00"/>
    <x v="0"/>
    <m/>
    <s v="20C227"/>
    <x v="20"/>
    <s v="Giovanna Ricuperati"/>
    <s v="cliente"/>
    <m/>
    <s v="Hosting"/>
    <s v="Ghisart"/>
    <m/>
    <m/>
    <x v="2"/>
    <s v="Won"/>
    <n v="100"/>
    <n v="100"/>
    <m/>
    <m/>
    <m/>
    <m/>
    <m/>
    <m/>
    <m/>
    <m/>
    <m/>
    <m/>
    <m/>
    <n v="50"/>
    <n v="33.333333333333002"/>
    <n v="50"/>
    <n v="33.333333333333002"/>
    <n v="50"/>
    <n v="33.333333333333002"/>
    <n v="50"/>
    <n v="33.333333333333002"/>
    <m/>
    <m/>
    <m/>
    <m/>
    <s v="NO"/>
    <m/>
    <s v="SI"/>
    <m/>
    <m/>
    <m/>
    <m/>
  </r>
  <r>
    <n v="436"/>
    <x v="392"/>
    <n v="200"/>
    <d v="2020-05-01T00:00:00"/>
    <m/>
    <m/>
    <n v="12"/>
    <x v="0"/>
    <d v="2022-03-08T00:00:00"/>
    <x v="0"/>
    <m/>
    <s v="18C115"/>
    <x v="17"/>
    <s v="Giovanna Ricuperati"/>
    <s v="cliente"/>
    <m/>
    <s v="Hosting"/>
    <s v="Giorgio Biraghi"/>
    <m/>
    <m/>
    <x v="2"/>
    <s v="Won"/>
    <n v="100"/>
    <n v="100"/>
    <m/>
    <m/>
    <m/>
    <m/>
    <m/>
    <m/>
    <m/>
    <m/>
    <m/>
    <m/>
    <m/>
    <n v="100"/>
    <n v="50"/>
    <n v="100"/>
    <n v="50"/>
    <n v="100"/>
    <n v="50"/>
    <n v="100"/>
    <n v="50"/>
    <m/>
    <m/>
    <m/>
    <m/>
    <s v="NO"/>
    <m/>
    <s v="SI"/>
    <m/>
    <m/>
    <m/>
    <m/>
  </r>
  <r>
    <n v="437"/>
    <x v="393"/>
    <n v="1500"/>
    <d v="2020-09-01T00:00:00"/>
    <m/>
    <m/>
    <n v="4"/>
    <x v="0"/>
    <d v="2022-03-08T00:00:00"/>
    <x v="1"/>
    <m/>
    <m/>
    <x v="20"/>
    <s v="Alice Magni"/>
    <s v="cliente"/>
    <m/>
    <s v="Strumenti di Comunicazione Cartacei"/>
    <s v="GM PICCOLI SRL"/>
    <m/>
    <m/>
    <x v="2"/>
    <s v="Lost"/>
    <m/>
    <m/>
    <m/>
    <m/>
    <m/>
    <m/>
    <m/>
    <m/>
    <m/>
    <m/>
    <m/>
    <m/>
    <m/>
    <n v="1500"/>
    <n v="100"/>
    <n v="1500"/>
    <n v="100"/>
    <n v="1500"/>
    <n v="100"/>
    <n v="1500"/>
    <n v="100"/>
    <m/>
    <m/>
    <m/>
    <m/>
    <s v="NO"/>
    <m/>
    <s v="SI"/>
    <m/>
    <m/>
    <m/>
    <m/>
  </r>
  <r>
    <n v="438"/>
    <x v="394"/>
    <n v="4700"/>
    <d v="2020-01-01T00:00:00"/>
    <m/>
    <m/>
    <n v="5"/>
    <x v="0"/>
    <d v="2022-03-08T00:00:00"/>
    <x v="0"/>
    <m/>
    <s v="19C101"/>
    <x v="20"/>
    <s v="Francesca Pezzoli"/>
    <s v="cliente"/>
    <m/>
    <s v="Social Media Management"/>
    <s v="Gruppo AB"/>
    <m/>
    <m/>
    <x v="2"/>
    <s v="Won"/>
    <m/>
    <m/>
    <m/>
    <m/>
    <m/>
    <m/>
    <m/>
    <n v="1774"/>
    <m/>
    <m/>
    <m/>
    <m/>
    <m/>
    <n v="4700"/>
    <n v="100"/>
    <n v="4700"/>
    <n v="100"/>
    <n v="4700"/>
    <n v="100"/>
    <n v="4700"/>
    <n v="100"/>
    <m/>
    <m/>
    <m/>
    <m/>
    <s v="NO"/>
    <m/>
    <s v="NO"/>
    <m/>
    <m/>
    <m/>
    <s v="P19C101"/>
  </r>
  <r>
    <n v="439"/>
    <x v="395"/>
    <n v="600"/>
    <d v="2020-07-01T00:00:00"/>
    <m/>
    <m/>
    <n v="2"/>
    <x v="0"/>
    <d v="2022-03-08T00:00:00"/>
    <x v="0"/>
    <m/>
    <s v="20C253"/>
    <x v="20"/>
    <s v="Francesca Pezzoli"/>
    <s v="cliente"/>
    <m/>
    <s v="OLD_Web Marketing"/>
    <s v="Gruppo AB"/>
    <m/>
    <m/>
    <x v="2"/>
    <s v="Won"/>
    <n v="400"/>
    <n v="400"/>
    <m/>
    <m/>
    <m/>
    <m/>
    <m/>
    <n v="60"/>
    <m/>
    <m/>
    <m/>
    <m/>
    <m/>
    <n v="200"/>
    <n v="33.333333333333002"/>
    <n v="200"/>
    <n v="33.333333333333002"/>
    <n v="200"/>
    <n v="33.333333333333002"/>
    <n v="200"/>
    <n v="33.333333333333002"/>
    <m/>
    <m/>
    <m/>
    <m/>
    <s v="NO"/>
    <m/>
    <s v="SI"/>
    <m/>
    <m/>
    <m/>
    <s v="P20C251"/>
  </r>
  <r>
    <n v="440"/>
    <x v="396"/>
    <n v="5500"/>
    <d v="2020-09-01T00:00:00"/>
    <m/>
    <m/>
    <n v="4"/>
    <x v="0"/>
    <d v="2022-03-08T00:00:00"/>
    <x v="1"/>
    <m/>
    <m/>
    <x v="21"/>
    <s v="Alice Magni"/>
    <s v="cliente"/>
    <m/>
    <s v="Realizzazione Siti Web"/>
    <s v="Gruppo AB"/>
    <m/>
    <m/>
    <x v="2"/>
    <s v="Lost"/>
    <m/>
    <m/>
    <m/>
    <m/>
    <m/>
    <m/>
    <m/>
    <n v="404"/>
    <m/>
    <m/>
    <m/>
    <m/>
    <m/>
    <n v="5500"/>
    <n v="100"/>
    <n v="5500"/>
    <n v="100"/>
    <n v="5500"/>
    <n v="100"/>
    <n v="5500"/>
    <n v="100"/>
    <m/>
    <m/>
    <m/>
    <m/>
    <s v="NO"/>
    <m/>
    <s v="NO"/>
    <m/>
    <m/>
    <m/>
    <s v="P20C245"/>
  </r>
  <r>
    <n v="441"/>
    <x v="397"/>
    <n v="4800"/>
    <d v="2020-05-01T00:00:00"/>
    <m/>
    <m/>
    <n v="1"/>
    <x v="0"/>
    <d v="2022-03-08T00:00:00"/>
    <x v="0"/>
    <m/>
    <s v="20C206"/>
    <x v="20"/>
    <s v="Francesca Pezzoli"/>
    <s v="cliente"/>
    <m/>
    <s v="Realizzazione Siti Web"/>
    <s v="Gruppo AB"/>
    <m/>
    <m/>
    <x v="2"/>
    <s v="Won"/>
    <n v="2000"/>
    <n v="2000"/>
    <m/>
    <m/>
    <m/>
    <m/>
    <m/>
    <n v="12"/>
    <m/>
    <m/>
    <m/>
    <m/>
    <m/>
    <n v="2800"/>
    <n v="58.333333333333002"/>
    <n v="2800"/>
    <n v="58.333333333333002"/>
    <n v="2800"/>
    <n v="58.333333333333002"/>
    <n v="2800"/>
    <n v="58.333333333333002"/>
    <m/>
    <m/>
    <m/>
    <m/>
    <s v="NO"/>
    <m/>
    <s v="SI"/>
    <m/>
    <m/>
    <m/>
    <s v="P20C194"/>
  </r>
  <r>
    <n v="442"/>
    <x v="398"/>
    <n v="5500"/>
    <d v="2020-09-01T00:00:00"/>
    <m/>
    <m/>
    <n v="4"/>
    <x v="0"/>
    <d v="2022-03-08T00:00:00"/>
    <x v="1"/>
    <m/>
    <m/>
    <x v="21"/>
    <s v="Alice Magni"/>
    <s v="cliente"/>
    <m/>
    <s v="Realizzazione Siti Web"/>
    <s v="GSR"/>
    <m/>
    <m/>
    <x v="2"/>
    <s v="Lost"/>
    <m/>
    <m/>
    <m/>
    <m/>
    <m/>
    <m/>
    <m/>
    <m/>
    <m/>
    <m/>
    <m/>
    <m/>
    <m/>
    <n v="5500"/>
    <n v="100"/>
    <n v="5500"/>
    <n v="100"/>
    <n v="5500"/>
    <n v="100"/>
    <n v="5500"/>
    <n v="100"/>
    <m/>
    <m/>
    <m/>
    <m/>
    <s v="NO"/>
    <m/>
    <s v="NO"/>
    <m/>
    <m/>
    <m/>
    <s v="P19C134"/>
  </r>
  <r>
    <n v="443"/>
    <x v="398"/>
    <n v="4700"/>
    <d v="2020-09-01T00:00:00"/>
    <m/>
    <m/>
    <n v="4"/>
    <x v="0"/>
    <d v="2022-03-08T00:00:00"/>
    <x v="1"/>
    <m/>
    <m/>
    <x v="21"/>
    <s v="Alice Magni"/>
    <s v="cliente"/>
    <m/>
    <s v="OLD_Web Marketing"/>
    <s v="GSR"/>
    <m/>
    <m/>
    <x v="2"/>
    <s v="Lost"/>
    <n v="2000"/>
    <n v="2000"/>
    <m/>
    <m/>
    <m/>
    <m/>
    <m/>
    <n v="348"/>
    <m/>
    <m/>
    <m/>
    <m/>
    <m/>
    <n v="2700"/>
    <n v="57.446808510638"/>
    <n v="2700"/>
    <n v="57.446808510638"/>
    <n v="2700"/>
    <n v="57.446808510638"/>
    <n v="2700"/>
    <n v="57.446808510638"/>
    <m/>
    <m/>
    <m/>
    <m/>
    <s v="NO"/>
    <m/>
    <s v="NO"/>
    <m/>
    <m/>
    <m/>
    <s v="P19C134"/>
  </r>
  <r>
    <n v="444"/>
    <x v="398"/>
    <n v="4900"/>
    <d v="2020-09-01T00:00:00"/>
    <m/>
    <m/>
    <n v="4"/>
    <x v="0"/>
    <d v="2022-03-08T00:00:00"/>
    <x v="1"/>
    <m/>
    <m/>
    <x v="21"/>
    <s v="Alice Magni"/>
    <s v="cliente"/>
    <m/>
    <s v="Social Media Management"/>
    <s v="GSR"/>
    <m/>
    <m/>
    <x v="2"/>
    <s v="Lost"/>
    <m/>
    <m/>
    <m/>
    <m/>
    <m/>
    <m/>
    <m/>
    <m/>
    <m/>
    <m/>
    <m/>
    <m/>
    <m/>
    <n v="4900"/>
    <n v="100"/>
    <n v="4900"/>
    <n v="100"/>
    <n v="4900"/>
    <n v="100"/>
    <n v="4900"/>
    <n v="100"/>
    <m/>
    <m/>
    <m/>
    <m/>
    <s v="NO"/>
    <m/>
    <s v="NO"/>
    <m/>
    <m/>
    <m/>
    <s v="P19C134"/>
  </r>
  <r>
    <n v="445"/>
    <x v="398"/>
    <n v="6500"/>
    <d v="2020-09-01T00:00:00"/>
    <m/>
    <m/>
    <n v="4"/>
    <x v="0"/>
    <d v="2022-03-08T00:00:00"/>
    <x v="1"/>
    <m/>
    <m/>
    <x v="21"/>
    <s v="Alice Magni"/>
    <s v="cliente"/>
    <m/>
    <s v="Strumenti di Comunicazione Cartacei"/>
    <s v="GSR"/>
    <m/>
    <m/>
    <x v="2"/>
    <s v="Lost"/>
    <m/>
    <m/>
    <m/>
    <m/>
    <m/>
    <m/>
    <m/>
    <m/>
    <m/>
    <m/>
    <m/>
    <m/>
    <m/>
    <n v="6500"/>
    <n v="100"/>
    <n v="6500"/>
    <n v="100"/>
    <n v="6500"/>
    <n v="100"/>
    <n v="6500"/>
    <n v="100"/>
    <m/>
    <m/>
    <m/>
    <m/>
    <s v="NO"/>
    <m/>
    <s v="NO"/>
    <m/>
    <m/>
    <m/>
    <s v="P19C134"/>
  </r>
  <r>
    <n v="446"/>
    <x v="399"/>
    <n v="700"/>
    <d v="2020-02-01T00:00:00"/>
    <m/>
    <m/>
    <n v="1"/>
    <x v="0"/>
    <d v="2022-03-08T00:00:00"/>
    <x v="0"/>
    <m/>
    <s v="20C165B"/>
    <x v="20"/>
    <s v="Francesca Pezzoli"/>
    <s v="cliente"/>
    <m/>
    <s v="Strumenti di Comunicazione Cartacei"/>
    <s v="Heineken"/>
    <m/>
    <m/>
    <x v="2"/>
    <s v="Won"/>
    <m/>
    <m/>
    <m/>
    <m/>
    <m/>
    <m/>
    <m/>
    <m/>
    <m/>
    <m/>
    <m/>
    <m/>
    <m/>
    <n v="700"/>
    <n v="100"/>
    <n v="700"/>
    <n v="100"/>
    <n v="700"/>
    <n v="100"/>
    <n v="700"/>
    <n v="100"/>
    <m/>
    <m/>
    <m/>
    <m/>
    <s v="NO"/>
    <m/>
    <s v="SI"/>
    <m/>
    <m/>
    <m/>
    <s v="P20C166"/>
  </r>
  <r>
    <n v="447"/>
    <x v="400"/>
    <n v="800"/>
    <d v="2020-02-01T00:00:00"/>
    <m/>
    <m/>
    <n v="1"/>
    <x v="0"/>
    <d v="2022-03-08T00:00:00"/>
    <x v="0"/>
    <m/>
    <s v="20C219"/>
    <x v="20"/>
    <s v="Francesca Pezzoli"/>
    <s v="cliente"/>
    <m/>
    <s v="Strumenti di Comunicazione Cartacei"/>
    <s v="Heineken"/>
    <m/>
    <m/>
    <x v="2"/>
    <s v="Won"/>
    <m/>
    <m/>
    <m/>
    <m/>
    <m/>
    <m/>
    <m/>
    <n v="48"/>
    <m/>
    <m/>
    <m/>
    <m/>
    <m/>
    <n v="800"/>
    <n v="100"/>
    <n v="800"/>
    <n v="100"/>
    <n v="800"/>
    <n v="100"/>
    <n v="800"/>
    <n v="100"/>
    <m/>
    <m/>
    <m/>
    <m/>
    <s v="NO"/>
    <m/>
    <s v="SI"/>
    <m/>
    <m/>
    <m/>
    <s v="P20C167"/>
  </r>
  <r>
    <n v="448"/>
    <x v="401"/>
    <n v="200"/>
    <d v="2020-02-01T00:00:00"/>
    <m/>
    <m/>
    <n v="1"/>
    <x v="0"/>
    <d v="2022-03-08T00:00:00"/>
    <x v="0"/>
    <m/>
    <s v="20C165A"/>
    <x v="20"/>
    <s v="Francesca Pezzoli"/>
    <s v="cliente"/>
    <m/>
    <s v="Strumenti di Comunicazione Cartacei"/>
    <s v="Heineken"/>
    <m/>
    <m/>
    <x v="2"/>
    <s v="Won"/>
    <m/>
    <m/>
    <m/>
    <m/>
    <m/>
    <m/>
    <m/>
    <m/>
    <m/>
    <m/>
    <m/>
    <m/>
    <m/>
    <n v="200"/>
    <n v="100"/>
    <n v="200"/>
    <n v="100"/>
    <n v="200"/>
    <n v="100"/>
    <n v="200"/>
    <n v="100"/>
    <m/>
    <m/>
    <m/>
    <s v="Food"/>
    <s v="NO"/>
    <m/>
    <s v="SI"/>
    <m/>
    <m/>
    <m/>
    <s v="P20C165"/>
  </r>
  <r>
    <n v="449"/>
    <x v="402"/>
    <m/>
    <d v="2020-01-01T00:00:00"/>
    <m/>
    <m/>
    <n v="1"/>
    <x v="0"/>
    <d v="2022-03-08T00:00:00"/>
    <x v="0"/>
    <m/>
    <s v="19C141"/>
    <x v="20"/>
    <s v="Francesca Pezzoli"/>
    <s v="cliente"/>
    <m/>
    <s v="Multimedia"/>
    <s v="Heineken"/>
    <m/>
    <m/>
    <x v="2"/>
    <s v="Won"/>
    <n v="3744"/>
    <n v="3744"/>
    <m/>
    <m/>
    <m/>
    <m/>
    <m/>
    <m/>
    <m/>
    <m/>
    <m/>
    <m/>
    <m/>
    <n v="-3744"/>
    <s v="-"/>
    <n v="-3744"/>
    <s v="-"/>
    <n v="-3744"/>
    <s v="-"/>
    <n v="-3744"/>
    <s v="-"/>
    <m/>
    <m/>
    <m/>
    <s v="Food"/>
    <s v="NO"/>
    <m/>
    <s v="SI"/>
    <m/>
    <m/>
    <m/>
    <m/>
  </r>
  <r>
    <n v="450"/>
    <x v="403"/>
    <n v="8000"/>
    <d v="2020-09-01T00:00:00"/>
    <m/>
    <m/>
    <n v="4"/>
    <x v="0"/>
    <d v="2022-03-08T00:00:00"/>
    <x v="1"/>
    <m/>
    <m/>
    <x v="21"/>
    <s v="Alice Magni"/>
    <s v="cliente"/>
    <m/>
    <s v="Multimedia"/>
    <s v="HERBALIFE"/>
    <m/>
    <m/>
    <x v="2"/>
    <s v="Lost"/>
    <n v="5000"/>
    <n v="5000"/>
    <m/>
    <m/>
    <m/>
    <m/>
    <m/>
    <m/>
    <m/>
    <m/>
    <m/>
    <m/>
    <m/>
    <n v="3000"/>
    <n v="37.5"/>
    <n v="3000"/>
    <n v="37.5"/>
    <n v="3000"/>
    <n v="37.5"/>
    <n v="3000"/>
    <n v="37.5"/>
    <m/>
    <m/>
    <m/>
    <m/>
    <s v="NO"/>
    <m/>
    <s v="NO"/>
    <m/>
    <m/>
    <m/>
    <s v="P20C136"/>
  </r>
  <r>
    <n v="451"/>
    <x v="404"/>
    <n v="180"/>
    <d v="2020-01-01T00:00:00"/>
    <m/>
    <m/>
    <n v="12"/>
    <x v="0"/>
    <d v="2022-03-08T00:00:00"/>
    <x v="0"/>
    <m/>
    <s v="18C114"/>
    <x v="17"/>
    <s v="Giovanna Ricuperati"/>
    <s v="cliente"/>
    <m/>
    <s v="Hosting"/>
    <s v="Ordine degli Architetti Bergamo"/>
    <m/>
    <m/>
    <x v="2"/>
    <s v="Won"/>
    <n v="180"/>
    <n v="180"/>
    <m/>
    <m/>
    <m/>
    <m/>
    <m/>
    <m/>
    <m/>
    <m/>
    <m/>
    <m/>
    <m/>
    <m/>
    <m/>
    <m/>
    <m/>
    <m/>
    <m/>
    <m/>
    <m/>
    <m/>
    <m/>
    <m/>
    <m/>
    <s v="NO"/>
    <m/>
    <s v="SI"/>
    <m/>
    <m/>
    <m/>
    <m/>
  </r>
  <r>
    <n v="452"/>
    <x v="405"/>
    <n v="150"/>
    <d v="2020-01-01T00:00:00"/>
    <m/>
    <m/>
    <n v="12"/>
    <x v="0"/>
    <d v="2022-03-08T00:00:00"/>
    <x v="0"/>
    <m/>
    <s v="20C167"/>
    <x v="17"/>
    <s v="Federica Riganti"/>
    <s v="cliente"/>
    <m/>
    <s v="Hosting"/>
    <s v="Magnetti Building spa"/>
    <m/>
    <m/>
    <x v="2"/>
    <s v="Won"/>
    <n v="100"/>
    <n v="100"/>
    <m/>
    <m/>
    <m/>
    <m/>
    <m/>
    <m/>
    <m/>
    <m/>
    <m/>
    <m/>
    <m/>
    <n v="50"/>
    <n v="33.333333333333002"/>
    <n v="50"/>
    <n v="33.333333333333002"/>
    <n v="50"/>
    <n v="33.333333333333002"/>
    <n v="50"/>
    <n v="33.333333333333002"/>
    <m/>
    <m/>
    <m/>
    <m/>
    <s v="NO"/>
    <m/>
    <s v="SI"/>
    <m/>
    <m/>
    <m/>
    <s v="P20C153"/>
  </r>
  <r>
    <n v="453"/>
    <x v="406"/>
    <n v="4200"/>
    <d v="2021-01-01T00:00:00"/>
    <m/>
    <m/>
    <n v="12"/>
    <x v="1"/>
    <m/>
    <x v="1"/>
    <m/>
    <s v="20C233C"/>
    <x v="17"/>
    <s v="Giovanna Ricuperati"/>
    <s v="cliente"/>
    <m/>
    <s v="Strumenti di Comunicazione Cartacei"/>
    <s v="IGEAMED srl"/>
    <m/>
    <m/>
    <x v="2"/>
    <s v="Lost"/>
    <m/>
    <m/>
    <m/>
    <m/>
    <m/>
    <m/>
    <m/>
    <m/>
    <m/>
    <m/>
    <m/>
    <m/>
    <m/>
    <n v="4200"/>
    <n v="100"/>
    <n v="4200"/>
    <n v="100"/>
    <n v="4200"/>
    <n v="100"/>
    <n v="4200"/>
    <n v="100"/>
    <m/>
    <m/>
    <m/>
    <m/>
    <s v="NO"/>
    <m/>
    <s v="NO"/>
    <m/>
    <m/>
    <m/>
    <s v="P20C233"/>
  </r>
  <r>
    <n v="454"/>
    <x v="407"/>
    <n v="550"/>
    <d v="2021-01-01T00:00:00"/>
    <m/>
    <m/>
    <n v="12"/>
    <x v="1"/>
    <m/>
    <x v="1"/>
    <m/>
    <m/>
    <x v="17"/>
    <s v="Giovanna Ricuperati"/>
    <s v="cliente"/>
    <m/>
    <s v="Hosting"/>
    <s v="IGEAMED srl"/>
    <m/>
    <m/>
    <x v="2"/>
    <s v="Lost"/>
    <m/>
    <m/>
    <m/>
    <m/>
    <m/>
    <m/>
    <m/>
    <m/>
    <m/>
    <m/>
    <m/>
    <m/>
    <m/>
    <n v="550"/>
    <n v="100"/>
    <n v="550"/>
    <n v="100"/>
    <n v="550"/>
    <n v="100"/>
    <n v="550"/>
    <n v="100"/>
    <m/>
    <m/>
    <m/>
    <m/>
    <s v="NO"/>
    <m/>
    <s v="NO"/>
    <m/>
    <m/>
    <m/>
    <s v="P20C233"/>
  </r>
  <r>
    <n v="455"/>
    <x v="408"/>
    <n v="1500"/>
    <d v="2020-06-01T00:00:00"/>
    <m/>
    <m/>
    <n v="4"/>
    <x v="0"/>
    <d v="2022-03-08T00:00:00"/>
    <x v="0"/>
    <m/>
    <s v="20C233B"/>
    <x v="17"/>
    <s v="Federica Riganti"/>
    <s v="cliente"/>
    <m/>
    <s v="Brand Identity"/>
    <s v="IGEAMED srl"/>
    <m/>
    <m/>
    <x v="2"/>
    <s v="Won"/>
    <m/>
    <m/>
    <m/>
    <m/>
    <m/>
    <m/>
    <m/>
    <m/>
    <m/>
    <m/>
    <m/>
    <m/>
    <m/>
    <n v="1500"/>
    <n v="100"/>
    <n v="1500"/>
    <n v="100"/>
    <n v="1500"/>
    <n v="100"/>
    <n v="1500"/>
    <n v="100"/>
    <m/>
    <m/>
    <m/>
    <s v="Medicale"/>
    <s v="NO"/>
    <m/>
    <s v="NO"/>
    <m/>
    <m/>
    <m/>
    <s v="P20C233"/>
  </r>
  <r>
    <n v="456"/>
    <x v="409"/>
    <n v="6300"/>
    <d v="2020-06-01T00:00:00"/>
    <m/>
    <m/>
    <n v="7"/>
    <x v="0"/>
    <d v="2022-03-08T00:00:00"/>
    <x v="0"/>
    <m/>
    <s v="20C233A"/>
    <x v="17"/>
    <s v="Federica Riganti"/>
    <s v="cliente"/>
    <m/>
    <s v="Realizzazione Siti Web"/>
    <s v="IGEAMED srl"/>
    <m/>
    <m/>
    <x v="2"/>
    <s v="Won"/>
    <n v="3700"/>
    <n v="3700"/>
    <m/>
    <m/>
    <m/>
    <m/>
    <m/>
    <n v="1600"/>
    <m/>
    <m/>
    <m/>
    <m/>
    <m/>
    <n v="2600"/>
    <n v="41.269841269841002"/>
    <n v="2600"/>
    <n v="41.269841269841002"/>
    <n v="2600"/>
    <n v="41.269841269841002"/>
    <n v="2600"/>
    <n v="41.269841269841002"/>
    <m/>
    <m/>
    <m/>
    <s v="Medicale"/>
    <s v="NO"/>
    <m/>
    <s v="NO"/>
    <m/>
    <m/>
    <m/>
    <s v="P20C233"/>
  </r>
  <r>
    <n v="457"/>
    <x v="410"/>
    <n v="1200"/>
    <d v="2020-11-01T00:00:00"/>
    <m/>
    <m/>
    <n v="2"/>
    <x v="0"/>
    <d v="2022-03-08T00:00:00"/>
    <x v="0"/>
    <m/>
    <s v="20C312"/>
    <x v="17"/>
    <s v="Giovanna Ricuperati"/>
    <s v="cliente"/>
    <m/>
    <s v="Strumenti di Comunicazione Cartacei"/>
    <s v="Igus"/>
    <m/>
    <m/>
    <x v="2"/>
    <s v="Won"/>
    <m/>
    <m/>
    <m/>
    <m/>
    <m/>
    <m/>
    <m/>
    <n v="826"/>
    <m/>
    <m/>
    <m/>
    <m/>
    <m/>
    <n v="1200"/>
    <n v="100"/>
    <n v="1200"/>
    <n v="100"/>
    <n v="1200"/>
    <n v="100"/>
    <n v="1200"/>
    <n v="100"/>
    <m/>
    <m/>
    <m/>
    <s v="Meccanica"/>
    <s v="NO"/>
    <m/>
    <s v="SI"/>
    <m/>
    <m/>
    <m/>
    <s v="P20C301"/>
  </r>
  <r>
    <n v="458"/>
    <x v="411"/>
    <m/>
    <d v="2020-01-01T00:00:00"/>
    <m/>
    <m/>
    <n v="1"/>
    <x v="0"/>
    <d v="2022-03-08T00:00:00"/>
    <x v="0"/>
    <m/>
    <s v="20C162"/>
    <x v="17"/>
    <s v="Alessandra Garlini"/>
    <s v="cliente"/>
    <m/>
    <s v="OLD_Web Marketing"/>
    <s v="m-hub"/>
    <m/>
    <m/>
    <x v="2"/>
    <s v="Won"/>
    <n v="1569"/>
    <n v="1569"/>
    <m/>
    <m/>
    <m/>
    <m/>
    <m/>
    <m/>
    <m/>
    <m/>
    <m/>
    <m/>
    <m/>
    <n v="-1569"/>
    <s v="-"/>
    <n v="-1569"/>
    <s v="-"/>
    <n v="-1569"/>
    <s v="-"/>
    <n v="-1569"/>
    <s v="-"/>
    <m/>
    <m/>
    <m/>
    <s v="Impianti"/>
    <s v="NO"/>
    <m/>
    <s v="NO"/>
    <m/>
    <m/>
    <m/>
    <s v="P19C160"/>
  </r>
  <r>
    <n v="459"/>
    <x v="412"/>
    <n v="1050"/>
    <d v="2020-04-01T00:00:00"/>
    <m/>
    <m/>
    <n v="3"/>
    <x v="0"/>
    <d v="2022-03-08T00:00:00"/>
    <x v="0"/>
    <m/>
    <s v="20C238"/>
    <x v="20"/>
    <s v="Francesca Pezzoli"/>
    <s v="cliente"/>
    <m/>
    <s v="Social Media Management"/>
    <s v="Mauro Pizza"/>
    <m/>
    <m/>
    <x v="2"/>
    <s v="Won"/>
    <m/>
    <m/>
    <m/>
    <m/>
    <m/>
    <m/>
    <m/>
    <m/>
    <m/>
    <m/>
    <m/>
    <m/>
    <m/>
    <n v="1050"/>
    <n v="100"/>
    <n v="1050"/>
    <n v="100"/>
    <n v="1050"/>
    <n v="100"/>
    <n v="1050"/>
    <n v="100"/>
    <m/>
    <m/>
    <m/>
    <m/>
    <s v="NO"/>
    <m/>
    <s v="NO"/>
    <m/>
    <m/>
    <m/>
    <m/>
  </r>
  <r>
    <n v="460"/>
    <x v="413"/>
    <n v="40000"/>
    <d v="2019-12-01T00:00:00"/>
    <m/>
    <m/>
    <n v="19"/>
    <x v="0"/>
    <d v="2023-02-02T00:00:00"/>
    <x v="0"/>
    <m/>
    <s v="19X102"/>
    <x v="20"/>
    <s v="Giovanna Ricuperati"/>
    <s v="cliente"/>
    <m/>
    <s v="OLD_Piano di Comunicazione"/>
    <s v="Promoberg"/>
    <m/>
    <m/>
    <x v="2"/>
    <s v="Won"/>
    <n v="96"/>
    <n v="96"/>
    <m/>
    <m/>
    <m/>
    <m/>
    <m/>
    <n v="2811"/>
    <m/>
    <m/>
    <m/>
    <m/>
    <m/>
    <n v="39904"/>
    <n v="99.76"/>
    <n v="39904"/>
    <n v="99.76"/>
    <n v="39904"/>
    <n v="99.76"/>
    <n v="39904"/>
    <n v="99.76"/>
    <m/>
    <m/>
    <m/>
    <s v="Altro"/>
    <s v="NO"/>
    <m/>
    <s v="SI"/>
    <m/>
    <m/>
    <m/>
    <s v="P19C152"/>
  </r>
  <r>
    <n v="461"/>
    <x v="414"/>
    <n v="150"/>
    <d v="2020-03-01T00:00:00"/>
    <m/>
    <m/>
    <n v="12"/>
    <x v="0"/>
    <d v="2022-03-08T00:00:00"/>
    <x v="0"/>
    <m/>
    <s v="19C142"/>
    <x v="20"/>
    <s v="Giovanna Ricuperati"/>
    <s v="cliente"/>
    <m/>
    <s v="Hosting"/>
    <s v="Jpack srl"/>
    <m/>
    <m/>
    <x v="2"/>
    <s v="Won"/>
    <n v="100"/>
    <n v="100"/>
    <m/>
    <m/>
    <m/>
    <m/>
    <m/>
    <m/>
    <m/>
    <m/>
    <m/>
    <m/>
    <m/>
    <n v="50"/>
    <n v="33.333333333333002"/>
    <n v="50"/>
    <n v="33.333333333333002"/>
    <n v="50"/>
    <n v="33.333333333333002"/>
    <n v="50"/>
    <n v="33.333333333333002"/>
    <m/>
    <m/>
    <m/>
    <m/>
    <s v="NO"/>
    <m/>
    <s v="SI"/>
    <m/>
    <m/>
    <m/>
    <m/>
  </r>
  <r>
    <n v="462"/>
    <x v="415"/>
    <n v="270"/>
    <d v="2020-03-01T00:00:00"/>
    <m/>
    <m/>
    <n v="12"/>
    <x v="0"/>
    <d v="2022-03-08T00:00:00"/>
    <x v="0"/>
    <m/>
    <s v="18C109"/>
    <x v="17"/>
    <s v="Giovanna Ricuperati"/>
    <s v="cliente"/>
    <m/>
    <s v="Hosting"/>
    <s v="La Centrale Finanziaria Generale"/>
    <m/>
    <m/>
    <x v="2"/>
    <s v="Won"/>
    <n v="115"/>
    <n v="115"/>
    <m/>
    <m/>
    <m/>
    <m/>
    <m/>
    <m/>
    <m/>
    <m/>
    <m/>
    <m/>
    <m/>
    <n v="155"/>
    <n v="57.407407407407"/>
    <n v="155"/>
    <n v="57.407407407407"/>
    <n v="155"/>
    <n v="57.407407407407"/>
    <n v="155"/>
    <n v="57.407407407407"/>
    <m/>
    <m/>
    <m/>
    <m/>
    <s v="NO"/>
    <m/>
    <s v="SI"/>
    <m/>
    <m/>
    <m/>
    <m/>
  </r>
  <r>
    <n v="463"/>
    <x v="416"/>
    <n v="150"/>
    <d v="2020-01-01T00:00:00"/>
    <m/>
    <m/>
    <n v="13"/>
    <x v="0"/>
    <d v="2022-03-08T00:00:00"/>
    <x v="0"/>
    <m/>
    <s v="03C102"/>
    <x v="17"/>
    <s v="Giovanna Ricuperati"/>
    <s v="cliente"/>
    <m/>
    <s v="Hosting"/>
    <s v="La Centrale Capital Solutions"/>
    <m/>
    <m/>
    <x v="2"/>
    <s v="Won"/>
    <n v="100"/>
    <n v="100"/>
    <m/>
    <m/>
    <m/>
    <m/>
    <m/>
    <m/>
    <m/>
    <m/>
    <m/>
    <m/>
    <m/>
    <n v="50"/>
    <n v="33.333333333333002"/>
    <n v="50"/>
    <n v="33.333333333333002"/>
    <n v="50"/>
    <n v="33.333333333333002"/>
    <n v="50"/>
    <n v="33.333333333333002"/>
    <m/>
    <m/>
    <m/>
    <m/>
    <s v="NO"/>
    <m/>
    <s v="SI"/>
    <m/>
    <m/>
    <m/>
    <m/>
  </r>
  <r>
    <n v="464"/>
    <x v="417"/>
    <n v="200"/>
    <d v="2020-02-01T00:00:00"/>
    <m/>
    <m/>
    <n v="1"/>
    <x v="0"/>
    <d v="2022-03-08T00:00:00"/>
    <x v="0"/>
    <m/>
    <s v="20C242"/>
    <x v="17"/>
    <s v="Federica Riganti"/>
    <s v="cliente"/>
    <m/>
    <s v="Realizzazione Siti Web"/>
    <s v="La Centrale Finanziaria Generale"/>
    <m/>
    <m/>
    <x v="2"/>
    <s v="Won"/>
    <n v="100"/>
    <n v="100"/>
    <m/>
    <m/>
    <m/>
    <m/>
    <m/>
    <m/>
    <m/>
    <m/>
    <m/>
    <m/>
    <m/>
    <n v="100"/>
    <n v="50"/>
    <n v="100"/>
    <n v="50"/>
    <n v="100"/>
    <n v="50"/>
    <n v="100"/>
    <n v="50"/>
    <m/>
    <m/>
    <m/>
    <m/>
    <s v="NO"/>
    <m/>
    <s v="SI"/>
    <m/>
    <m/>
    <m/>
    <s v="P20C160"/>
  </r>
  <r>
    <n v="465"/>
    <x v="418"/>
    <m/>
    <d v="2020-01-01T00:00:00"/>
    <m/>
    <m/>
    <n v="1"/>
    <x v="0"/>
    <d v="2022-03-08T00:00:00"/>
    <x v="0"/>
    <m/>
    <s v="19C144"/>
    <x v="17"/>
    <s v="Federica Riganti"/>
    <s v="cliente"/>
    <m/>
    <s v="Realizzazione Siti Web"/>
    <s v="La Cisa"/>
    <m/>
    <m/>
    <x v="2"/>
    <s v="Won"/>
    <n v="350"/>
    <n v="350"/>
    <m/>
    <m/>
    <m/>
    <m/>
    <m/>
    <m/>
    <m/>
    <m/>
    <m/>
    <m/>
    <m/>
    <n v="-350"/>
    <s v="-"/>
    <n v="-350"/>
    <s v="-"/>
    <n v="-350"/>
    <s v="-"/>
    <n v="-350"/>
    <s v="-"/>
    <m/>
    <m/>
    <m/>
    <m/>
    <s v="NO"/>
    <m/>
    <s v="NO"/>
    <m/>
    <m/>
    <m/>
    <m/>
  </r>
  <r>
    <n v="466"/>
    <x v="419"/>
    <n v="850"/>
    <d v="2020-06-01T00:00:00"/>
    <m/>
    <m/>
    <n v="12"/>
    <x v="0"/>
    <d v="2022-03-08T00:00:00"/>
    <x v="0"/>
    <m/>
    <s v="18C116"/>
    <x v="17"/>
    <s v="Giovanna Ricuperati"/>
    <s v="cliente"/>
    <m/>
    <s v="Hosting"/>
    <s v="Laboratorio del Carmine"/>
    <m/>
    <m/>
    <x v="2"/>
    <s v="Won"/>
    <n v="715"/>
    <n v="715"/>
    <m/>
    <m/>
    <m/>
    <m/>
    <m/>
    <m/>
    <m/>
    <m/>
    <m/>
    <m/>
    <m/>
    <n v="135"/>
    <n v="15.882352941176"/>
    <n v="135"/>
    <n v="15.882352941176"/>
    <n v="135"/>
    <n v="15.882352941176"/>
    <n v="135"/>
    <n v="15.882352941176"/>
    <m/>
    <m/>
    <m/>
    <m/>
    <s v="NO"/>
    <m/>
    <s v="SI"/>
    <m/>
    <m/>
    <m/>
    <s v="P18C106"/>
  </r>
  <r>
    <n v="467"/>
    <x v="420"/>
    <n v="150"/>
    <d v="2020-06-01T00:00:00"/>
    <m/>
    <m/>
    <n v="1"/>
    <x v="0"/>
    <d v="2022-03-08T00:00:00"/>
    <x v="0"/>
    <m/>
    <s v="20X113A"/>
    <x v="20"/>
    <s v="Francesca Pezzoli"/>
    <s v="cliente"/>
    <m/>
    <s v="Realizzazione Siti Web"/>
    <s v="Lte impianti s.r.l"/>
    <m/>
    <m/>
    <x v="2"/>
    <s v="Won"/>
    <m/>
    <m/>
    <m/>
    <m/>
    <m/>
    <m/>
    <m/>
    <m/>
    <m/>
    <m/>
    <m/>
    <m/>
    <m/>
    <n v="150"/>
    <n v="100"/>
    <n v="150"/>
    <n v="100"/>
    <n v="150"/>
    <n v="100"/>
    <n v="150"/>
    <n v="100"/>
    <m/>
    <m/>
    <m/>
    <m/>
    <s v="NO"/>
    <m/>
    <s v="SI"/>
    <m/>
    <s v="BE-COM"/>
    <m/>
    <m/>
  </r>
  <r>
    <n v="468"/>
    <x v="421"/>
    <n v="1700"/>
    <d v="2020-02-01T00:00:00"/>
    <m/>
    <m/>
    <n v="11"/>
    <x v="0"/>
    <d v="2022-03-08T00:00:00"/>
    <x v="0"/>
    <m/>
    <s v="20X113B"/>
    <x v="20"/>
    <s v="Francesca Pezzoli"/>
    <s v="cliente"/>
    <m/>
    <s v="Strumenti di Comunicazione Cartacei"/>
    <s v="Lte impianti s.r.l"/>
    <m/>
    <m/>
    <x v="2"/>
    <s v="Won"/>
    <m/>
    <m/>
    <m/>
    <m/>
    <m/>
    <m/>
    <m/>
    <m/>
    <m/>
    <m/>
    <m/>
    <m/>
    <m/>
    <n v="1700"/>
    <n v="100"/>
    <n v="1700"/>
    <n v="100"/>
    <n v="1700"/>
    <n v="100"/>
    <n v="1700"/>
    <n v="100"/>
    <m/>
    <m/>
    <m/>
    <s v="Elettrico/Elettronico"/>
    <s v="NO"/>
    <m/>
    <s v="NO"/>
    <m/>
    <s v="BE-COM"/>
    <m/>
    <m/>
  </r>
  <r>
    <n v="469"/>
    <x v="422"/>
    <n v="200"/>
    <d v="2020-06-01T00:00:00"/>
    <m/>
    <m/>
    <n v="1"/>
    <x v="0"/>
    <d v="2022-03-08T00:00:00"/>
    <x v="0"/>
    <m/>
    <s v="20X113A"/>
    <x v="20"/>
    <s v="Francesca Pezzoli"/>
    <s v="cliente"/>
    <m/>
    <s v="Strumenti di Comunicazione Cartacei"/>
    <s v="Lte impianti s.r.l"/>
    <m/>
    <m/>
    <x v="2"/>
    <s v="Won"/>
    <m/>
    <m/>
    <m/>
    <m/>
    <m/>
    <m/>
    <m/>
    <m/>
    <m/>
    <m/>
    <m/>
    <m/>
    <m/>
    <n v="200"/>
    <n v="100"/>
    <n v="200"/>
    <n v="100"/>
    <n v="200"/>
    <n v="100"/>
    <n v="200"/>
    <n v="100"/>
    <m/>
    <m/>
    <m/>
    <s v="Elettrico/Elettronico"/>
    <s v="NO"/>
    <m/>
    <s v="SI"/>
    <m/>
    <s v="BE-COM"/>
    <m/>
    <m/>
  </r>
  <r>
    <n v="470"/>
    <x v="423"/>
    <n v="500"/>
    <d v="2020-06-01T00:00:00"/>
    <m/>
    <m/>
    <n v="1"/>
    <x v="0"/>
    <d v="2022-03-08T00:00:00"/>
    <x v="0"/>
    <m/>
    <s v="20X113A"/>
    <x v="20"/>
    <s v="Francesca Pezzoli"/>
    <s v="cliente"/>
    <m/>
    <s v="Realizzazione Siti Web"/>
    <s v="Lte impianti s.r.l"/>
    <m/>
    <m/>
    <x v="2"/>
    <s v="Won"/>
    <m/>
    <m/>
    <m/>
    <m/>
    <m/>
    <m/>
    <m/>
    <m/>
    <m/>
    <m/>
    <m/>
    <m/>
    <m/>
    <n v="500"/>
    <n v="100"/>
    <n v="500"/>
    <n v="100"/>
    <n v="500"/>
    <n v="100"/>
    <n v="500"/>
    <n v="100"/>
    <m/>
    <m/>
    <m/>
    <m/>
    <s v="NO"/>
    <m/>
    <s v="SI"/>
    <m/>
    <s v="BE-COM"/>
    <m/>
    <m/>
  </r>
  <r>
    <n v="471"/>
    <x v="424"/>
    <n v="3800"/>
    <d v="2020-02-01T00:00:00"/>
    <m/>
    <m/>
    <n v="11"/>
    <x v="0"/>
    <d v="2022-03-08T00:00:00"/>
    <x v="0"/>
    <m/>
    <s v="20X113A"/>
    <x v="20"/>
    <s v="Francesca Pezzoli"/>
    <s v="cliente"/>
    <m/>
    <s v="Realizzazione Siti Web"/>
    <s v="Lte impianti s.r.l"/>
    <m/>
    <m/>
    <x v="2"/>
    <s v="Won"/>
    <m/>
    <m/>
    <m/>
    <m/>
    <m/>
    <m/>
    <m/>
    <n v="84"/>
    <m/>
    <m/>
    <m/>
    <m/>
    <m/>
    <n v="3800"/>
    <n v="100"/>
    <n v="3800"/>
    <n v="100"/>
    <n v="3800"/>
    <n v="100"/>
    <n v="3800"/>
    <n v="100"/>
    <m/>
    <m/>
    <m/>
    <s v="Elettrico/Elettronico"/>
    <s v="NO"/>
    <m/>
    <s v="NO"/>
    <m/>
    <s v="BE-COM"/>
    <m/>
    <m/>
  </r>
  <r>
    <n v="472"/>
    <x v="425"/>
    <n v="2000"/>
    <d v="2020-09-01T00:00:00"/>
    <m/>
    <m/>
    <n v="4"/>
    <x v="1"/>
    <m/>
    <x v="1"/>
    <m/>
    <m/>
    <x v="17"/>
    <s v="Alice Magni"/>
    <s v="cliente"/>
    <m/>
    <s v="Strumenti di Comunicazione Cartacei"/>
    <s v="Associazione Laureati Università di Bergamo"/>
    <m/>
    <m/>
    <x v="2"/>
    <s v="Lost"/>
    <m/>
    <m/>
    <m/>
    <m/>
    <m/>
    <m/>
    <m/>
    <n v="27402.5"/>
    <m/>
    <m/>
    <m/>
    <m/>
    <m/>
    <n v="2000"/>
    <n v="100"/>
    <n v="2000"/>
    <n v="100"/>
    <n v="2000"/>
    <n v="100"/>
    <n v="2000"/>
    <n v="100"/>
    <m/>
    <m/>
    <m/>
    <m/>
    <s v="NO"/>
    <m/>
    <s v="SI"/>
    <m/>
    <m/>
    <m/>
    <m/>
  </r>
  <r>
    <n v="473"/>
    <x v="426"/>
    <n v="1000"/>
    <d v="2020-09-01T00:00:00"/>
    <m/>
    <m/>
    <n v="4"/>
    <x v="0"/>
    <d v="2022-03-08T00:00:00"/>
    <x v="1"/>
    <m/>
    <m/>
    <x v="17"/>
    <s v="Alice Magni"/>
    <s v="cliente"/>
    <m/>
    <s v="Realizzazione Siti Web"/>
    <s v="Associazione Laureati Università di Bergamo"/>
    <m/>
    <m/>
    <x v="2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m/>
    <m/>
    <m/>
    <m/>
    <s v="NO"/>
    <m/>
    <s v="SI"/>
    <m/>
    <m/>
    <m/>
    <s v="P20C184"/>
  </r>
  <r>
    <n v="474"/>
    <x v="427"/>
    <n v="3500"/>
    <d v="2020-09-01T00:00:00"/>
    <m/>
    <m/>
    <n v="4"/>
    <x v="0"/>
    <d v="2022-03-08T00:00:00"/>
    <x v="1"/>
    <m/>
    <m/>
    <x v="17"/>
    <s v="Alice Magni"/>
    <s v="cliente"/>
    <m/>
    <s v="Strumenti di Comunicazione Cartacei"/>
    <s v="Associazione Laureati Università di Bergamo"/>
    <m/>
    <m/>
    <x v="2"/>
    <s v="Lost"/>
    <m/>
    <m/>
    <m/>
    <m/>
    <m/>
    <m/>
    <m/>
    <m/>
    <m/>
    <m/>
    <m/>
    <m/>
    <m/>
    <n v="3500"/>
    <n v="100"/>
    <n v="3500"/>
    <n v="100"/>
    <n v="3500"/>
    <n v="100"/>
    <n v="3500"/>
    <n v="100"/>
    <m/>
    <m/>
    <m/>
    <m/>
    <s v="NO"/>
    <m/>
    <s v="SI"/>
    <m/>
    <m/>
    <m/>
    <s v="P20C184"/>
  </r>
  <r>
    <n v="475"/>
    <x v="428"/>
    <n v="950"/>
    <d v="2020-09-01T00:00:00"/>
    <m/>
    <m/>
    <n v="4"/>
    <x v="0"/>
    <d v="2022-03-08T00:00:00"/>
    <x v="1"/>
    <m/>
    <m/>
    <x v="17"/>
    <s v="Alice Magni"/>
    <s v="cliente"/>
    <m/>
    <s v="Strumenti di Comunicazione Cartacei"/>
    <s v="Associazione Laureati Università di Bergamo"/>
    <m/>
    <m/>
    <x v="2"/>
    <s v="Lost"/>
    <m/>
    <m/>
    <m/>
    <m/>
    <m/>
    <m/>
    <m/>
    <m/>
    <m/>
    <m/>
    <m/>
    <m/>
    <m/>
    <n v="950"/>
    <n v="100"/>
    <n v="950"/>
    <n v="100"/>
    <n v="950"/>
    <n v="100"/>
    <n v="950"/>
    <n v="100"/>
    <m/>
    <m/>
    <m/>
    <m/>
    <s v="NO"/>
    <m/>
    <s v="SI"/>
    <m/>
    <m/>
    <m/>
    <s v="P20C184"/>
  </r>
  <r>
    <n v="476"/>
    <x v="429"/>
    <n v="22.98"/>
    <d v="2020-04-01T00:00:00"/>
    <m/>
    <m/>
    <n v="1"/>
    <x v="0"/>
    <d v="2022-03-08T00:00:00"/>
    <x v="0"/>
    <m/>
    <s v="20C194"/>
    <x v="17"/>
    <s v="Federica Riganti"/>
    <s v="cliente"/>
    <m/>
    <s v="OLD_Web Marketing"/>
    <s v="Associazione Laureati Università di Bergamo"/>
    <m/>
    <m/>
    <x v="2"/>
    <s v="Won"/>
    <n v="22.98"/>
    <n v="22.98"/>
    <m/>
    <m/>
    <m/>
    <m/>
    <m/>
    <m/>
    <m/>
    <m/>
    <m/>
    <m/>
    <m/>
    <m/>
    <m/>
    <m/>
    <m/>
    <m/>
    <m/>
    <m/>
    <m/>
    <m/>
    <m/>
    <m/>
    <m/>
    <s v="NO"/>
    <m/>
    <s v="SI"/>
    <m/>
    <m/>
    <m/>
    <s v="P20C185"/>
  </r>
  <r>
    <n v="477"/>
    <x v="430"/>
    <n v="118.1"/>
    <d v="2020-01-01T00:00:00"/>
    <m/>
    <m/>
    <n v="12"/>
    <x v="0"/>
    <d v="2022-03-08T00:00:00"/>
    <x v="0"/>
    <m/>
    <s v="19C102D"/>
    <x v="17"/>
    <s v="Federica Riganti"/>
    <s v="cliente"/>
    <m/>
    <s v="OLD_Piano di Comunicazione"/>
    <s v="Magnetti Building spa"/>
    <m/>
    <m/>
    <x v="2"/>
    <s v="Won"/>
    <n v="118"/>
    <n v="118"/>
    <m/>
    <m/>
    <m/>
    <m/>
    <m/>
    <m/>
    <m/>
    <m/>
    <m/>
    <m/>
    <m/>
    <n v="9.9999999999993996E-2"/>
    <n v="8.4674005080436002E-2"/>
    <n v="9.9999999999993996E-2"/>
    <n v="8.4674005080436002E-2"/>
    <n v="9.9999999999993996E-2"/>
    <n v="8.4674005080436002E-2"/>
    <n v="9.9999999999993996E-2"/>
    <n v="8.4674005080436002E-2"/>
    <m/>
    <m/>
    <m/>
    <m/>
    <s v="NO"/>
    <m/>
    <s v="SI"/>
    <m/>
    <m/>
    <m/>
    <s v="P19C102"/>
  </r>
  <r>
    <n v="478"/>
    <x v="431"/>
    <n v="12000"/>
    <d v="2020-01-01T00:00:00"/>
    <m/>
    <m/>
    <n v="12"/>
    <x v="0"/>
    <d v="2022-03-08T00:00:00"/>
    <x v="0"/>
    <m/>
    <s v="19C102A"/>
    <x v="17"/>
    <s v="Federica Riganti"/>
    <s v="cliente"/>
    <m/>
    <s v="OLD_Piano di Comunicazione"/>
    <s v="Magnetti Building spa"/>
    <m/>
    <m/>
    <x v="2"/>
    <s v="Won"/>
    <n v="78"/>
    <n v="78"/>
    <m/>
    <m/>
    <m/>
    <m/>
    <m/>
    <n v="140"/>
    <m/>
    <m/>
    <m/>
    <m/>
    <m/>
    <n v="11922"/>
    <n v="99.35"/>
    <n v="11922"/>
    <n v="99.35"/>
    <n v="11922"/>
    <n v="99.35"/>
    <n v="11922"/>
    <n v="99.35"/>
    <m/>
    <m/>
    <m/>
    <m/>
    <s v="NO"/>
    <m/>
    <s v="SI"/>
    <m/>
    <m/>
    <m/>
    <s v="P19C102"/>
  </r>
  <r>
    <n v="479"/>
    <x v="432"/>
    <n v="13000"/>
    <d v="2020-01-01T00:00:00"/>
    <m/>
    <m/>
    <n v="12"/>
    <x v="0"/>
    <d v="2022-03-08T00:00:00"/>
    <x v="0"/>
    <m/>
    <s v="19C102B"/>
    <x v="17"/>
    <s v="Federica Riganti"/>
    <s v="cliente"/>
    <m/>
    <s v="OLD_Web Marketing"/>
    <s v="Magnetti Building spa"/>
    <m/>
    <m/>
    <x v="2"/>
    <s v="Won"/>
    <n v="10464"/>
    <n v="10464"/>
    <m/>
    <m/>
    <m/>
    <m/>
    <m/>
    <m/>
    <m/>
    <m/>
    <m/>
    <m/>
    <m/>
    <n v="2536"/>
    <n v="19.507692307692"/>
    <n v="2536"/>
    <n v="19.507692307692"/>
    <n v="2536"/>
    <n v="19.507692307692"/>
    <n v="2536"/>
    <n v="19.507692307692"/>
    <m/>
    <m/>
    <m/>
    <m/>
    <s v="NO"/>
    <m/>
    <s v="SI"/>
    <m/>
    <m/>
    <m/>
    <s v="P19C102"/>
  </r>
  <r>
    <n v="480"/>
    <x v="433"/>
    <n v="7760"/>
    <d v="2020-01-01T00:00:00"/>
    <m/>
    <m/>
    <n v="12"/>
    <x v="0"/>
    <d v="2022-03-08T00:00:00"/>
    <x v="0"/>
    <m/>
    <s v="19C102C"/>
    <x v="17"/>
    <s v="Federica Riganti"/>
    <s v="cliente"/>
    <m/>
    <s v="Social Media Management"/>
    <s v="Magnetti Building spa"/>
    <m/>
    <m/>
    <x v="2"/>
    <s v="Won"/>
    <m/>
    <m/>
    <m/>
    <m/>
    <m/>
    <m/>
    <m/>
    <n v="3628"/>
    <m/>
    <m/>
    <m/>
    <m/>
    <m/>
    <n v="7760"/>
    <n v="100"/>
    <n v="7760"/>
    <n v="100"/>
    <n v="7760"/>
    <n v="100"/>
    <n v="7760"/>
    <n v="100"/>
    <m/>
    <m/>
    <m/>
    <m/>
    <s v="NO"/>
    <m/>
    <s v="SI"/>
    <m/>
    <m/>
    <m/>
    <s v="P19C102"/>
  </r>
  <r>
    <n v="481"/>
    <x v="434"/>
    <n v="18000"/>
    <d v="2020-01-01T00:00:00"/>
    <m/>
    <m/>
    <n v="12"/>
    <x v="0"/>
    <d v="2022-03-08T00:00:00"/>
    <x v="0"/>
    <m/>
    <s v="18C101"/>
    <x v="17"/>
    <s v="Federica Riganti"/>
    <s v="cliente"/>
    <m/>
    <s v="Ufficio Stampa e PR"/>
    <s v="Magnetti Building spa"/>
    <m/>
    <m/>
    <x v="2"/>
    <s v="Won"/>
    <n v="17000"/>
    <n v="17000"/>
    <m/>
    <m/>
    <m/>
    <m/>
    <m/>
    <n v="1108"/>
    <m/>
    <m/>
    <m/>
    <m/>
    <m/>
    <n v="1000"/>
    <n v="5.5555555555555998"/>
    <n v="1000"/>
    <n v="5.5555555555555998"/>
    <n v="1000"/>
    <n v="5.5555555555555998"/>
    <n v="1000"/>
    <n v="5.5555555555555998"/>
    <m/>
    <m/>
    <m/>
    <m/>
    <s v="NO"/>
    <m/>
    <s v="SI"/>
    <m/>
    <m/>
    <m/>
    <s v="P18C101"/>
  </r>
  <r>
    <n v="482"/>
    <x v="435"/>
    <n v="250"/>
    <d v="2020-05-01T00:00:00"/>
    <m/>
    <m/>
    <n v="1"/>
    <x v="0"/>
    <d v="2022-03-08T00:00:00"/>
    <x v="0"/>
    <m/>
    <s v="19C102D"/>
    <x v="17"/>
    <s v="Federica Riganti"/>
    <s v="cliente"/>
    <m/>
    <s v="Social Media Management"/>
    <s v="Magnetti Building spa"/>
    <m/>
    <m/>
    <x v="2"/>
    <s v="Won"/>
    <n v="250"/>
    <n v="250"/>
    <m/>
    <m/>
    <m/>
    <m/>
    <m/>
    <m/>
    <m/>
    <m/>
    <m/>
    <m/>
    <m/>
    <m/>
    <m/>
    <m/>
    <m/>
    <m/>
    <m/>
    <m/>
    <m/>
    <m/>
    <m/>
    <m/>
    <m/>
    <s v="NO"/>
    <m/>
    <s v="NO"/>
    <m/>
    <m/>
    <m/>
    <m/>
  </r>
  <r>
    <n v="483"/>
    <x v="436"/>
    <n v="2000"/>
    <d v="2020-09-01T00:00:00"/>
    <m/>
    <m/>
    <n v="4"/>
    <x v="0"/>
    <d v="2022-03-08T00:00:00"/>
    <x v="1"/>
    <m/>
    <m/>
    <x v="17"/>
    <s v="Alice Magni"/>
    <s v="cliente"/>
    <m/>
    <s v="OLD_Web Marketing"/>
    <s v="Medicap"/>
    <m/>
    <m/>
    <x v="2"/>
    <s v="Lost"/>
    <n v="1600"/>
    <n v="1600"/>
    <m/>
    <m/>
    <m/>
    <m/>
    <m/>
    <m/>
    <m/>
    <m/>
    <m/>
    <m/>
    <m/>
    <n v="400"/>
    <n v="20"/>
    <n v="400"/>
    <n v="20"/>
    <n v="400"/>
    <n v="20"/>
    <n v="400"/>
    <n v="20"/>
    <m/>
    <m/>
    <m/>
    <m/>
    <s v="NO"/>
    <m/>
    <s v="NO"/>
    <m/>
    <m/>
    <m/>
    <s v="P20C235"/>
  </r>
  <r>
    <n v="484"/>
    <x v="437"/>
    <n v="1250"/>
    <d v="2020-09-01T00:00:00"/>
    <m/>
    <m/>
    <n v="4"/>
    <x v="0"/>
    <d v="2022-03-08T00:00:00"/>
    <x v="1"/>
    <m/>
    <m/>
    <x v="17"/>
    <s v="Alice Magni"/>
    <s v="cliente"/>
    <m/>
    <s v="Social Media Management"/>
    <s v="Medicap"/>
    <m/>
    <m/>
    <x v="2"/>
    <s v="Lost"/>
    <m/>
    <m/>
    <m/>
    <m/>
    <m/>
    <m/>
    <m/>
    <m/>
    <m/>
    <m/>
    <m/>
    <m/>
    <m/>
    <n v="1250"/>
    <n v="100"/>
    <n v="1250"/>
    <n v="100"/>
    <n v="1250"/>
    <n v="100"/>
    <n v="1250"/>
    <n v="100"/>
    <m/>
    <m/>
    <m/>
    <m/>
    <s v="NO"/>
    <m/>
    <s v="NO"/>
    <m/>
    <m/>
    <m/>
    <s v="P20C235"/>
  </r>
  <r>
    <n v="485"/>
    <x v="438"/>
    <n v="660"/>
    <d v="2020-01-01T00:00:00"/>
    <m/>
    <m/>
    <n v="2"/>
    <x v="0"/>
    <d v="2022-03-08T00:00:00"/>
    <x v="0"/>
    <m/>
    <s v="20C138"/>
    <x v="20"/>
    <s v="Francesca Pezzoli"/>
    <s v="cliente"/>
    <m/>
    <s v="Strumenti di Comunicazione Cartacei"/>
    <s v="MESGO SPA"/>
    <m/>
    <m/>
    <x v="2"/>
    <s v="Won"/>
    <m/>
    <m/>
    <m/>
    <m/>
    <m/>
    <m/>
    <m/>
    <n v="12"/>
    <m/>
    <m/>
    <m/>
    <m/>
    <m/>
    <n v="660"/>
    <n v="100"/>
    <n v="660"/>
    <n v="100"/>
    <n v="660"/>
    <n v="100"/>
    <n v="660"/>
    <n v="100"/>
    <m/>
    <m/>
    <m/>
    <m/>
    <s v="NO"/>
    <m/>
    <s v="SI"/>
    <m/>
    <m/>
    <m/>
    <s v="P20C162"/>
  </r>
  <r>
    <n v="486"/>
    <x v="439"/>
    <n v="100"/>
    <d v="2020-05-01T00:00:00"/>
    <m/>
    <m/>
    <n v="1"/>
    <x v="0"/>
    <d v="2022-03-08T00:00:00"/>
    <x v="0"/>
    <m/>
    <s v="20C138"/>
    <x v="20"/>
    <s v="Francesca Pezzoli"/>
    <s v="cliente"/>
    <m/>
    <s v="Strumenti di Comunicazione Cartacei"/>
    <s v="MESGO SPA"/>
    <m/>
    <m/>
    <x v="2"/>
    <s v="Won"/>
    <m/>
    <m/>
    <m/>
    <m/>
    <m/>
    <m/>
    <m/>
    <m/>
    <m/>
    <m/>
    <m/>
    <m/>
    <m/>
    <n v="100"/>
    <n v="100"/>
    <n v="100"/>
    <n v="100"/>
    <n v="100"/>
    <n v="100"/>
    <n v="100"/>
    <n v="100"/>
    <m/>
    <m/>
    <m/>
    <m/>
    <s v="NO"/>
    <m/>
    <s v="SI"/>
    <m/>
    <m/>
    <m/>
    <m/>
  </r>
  <r>
    <n v="487"/>
    <x v="440"/>
    <n v="142.5"/>
    <d v="2020-06-01T00:00:00"/>
    <m/>
    <m/>
    <n v="13"/>
    <x v="0"/>
    <d v="2022-03-08T00:00:00"/>
    <x v="0"/>
    <m/>
    <s v="20C199"/>
    <x v="20"/>
    <s v="Giovanna Ricuperati"/>
    <s v="cliente"/>
    <m/>
    <s v="Hosting"/>
    <s v="MESGO SPA"/>
    <m/>
    <m/>
    <x v="2"/>
    <s v="Won"/>
    <n v="100"/>
    <n v="100"/>
    <m/>
    <m/>
    <m/>
    <m/>
    <m/>
    <m/>
    <m/>
    <m/>
    <m/>
    <m/>
    <m/>
    <n v="42.5"/>
    <n v="29.824561403509001"/>
    <n v="42.5"/>
    <n v="29.824561403509001"/>
    <n v="42.5"/>
    <n v="29.824561403509001"/>
    <n v="42.5"/>
    <n v="29.824561403509001"/>
    <m/>
    <m/>
    <m/>
    <m/>
    <s v="NO"/>
    <m/>
    <s v="SI"/>
    <m/>
    <m/>
    <m/>
    <m/>
  </r>
  <r>
    <n v="488"/>
    <x v="441"/>
    <n v="3860.99"/>
    <d v="2020-09-01T00:00:00"/>
    <m/>
    <m/>
    <n v="4"/>
    <x v="0"/>
    <d v="2022-03-08T00:00:00"/>
    <x v="1"/>
    <m/>
    <m/>
    <x v="21"/>
    <s v="Alice Magni"/>
    <s v="cliente"/>
    <m/>
    <s v="OLD_Web Marketing"/>
    <s v="MESGO SPA"/>
    <m/>
    <m/>
    <x v="2"/>
    <s v="Lost"/>
    <n v="4588.1099999999997"/>
    <n v="4588.1099999999997"/>
    <m/>
    <m/>
    <m/>
    <m/>
    <m/>
    <n v="24"/>
    <m/>
    <m/>
    <m/>
    <m/>
    <m/>
    <n v="-727.12"/>
    <n v="-18.832475608587"/>
    <n v="-727.12"/>
    <n v="-18.832475608587"/>
    <n v="-727.12"/>
    <n v="-18.832475608587"/>
    <n v="-727.12"/>
    <n v="-18.832475608587"/>
    <m/>
    <m/>
    <m/>
    <m/>
    <s v="NO"/>
    <m/>
    <s v="SI"/>
    <m/>
    <m/>
    <m/>
    <s v="P19C144"/>
  </r>
  <r>
    <n v="489"/>
    <x v="441"/>
    <n v="2757.85"/>
    <d v="2020-02-01T00:00:00"/>
    <m/>
    <m/>
    <n v="11"/>
    <x v="0"/>
    <d v="2022-03-08T00:00:00"/>
    <x v="0"/>
    <m/>
    <s v="20C141D"/>
    <x v="20"/>
    <s v="Giovanna Ricuperati"/>
    <s v="cliente"/>
    <m/>
    <s v="OLD_Web Marketing"/>
    <s v="MESGO SPA"/>
    <m/>
    <m/>
    <x v="2"/>
    <s v="Won"/>
    <n v="2038"/>
    <n v="2038"/>
    <m/>
    <m/>
    <m/>
    <m/>
    <m/>
    <n v="20"/>
    <m/>
    <m/>
    <m/>
    <m/>
    <m/>
    <n v="719.85"/>
    <n v="26.101854705657999"/>
    <n v="719.85"/>
    <n v="26.101854705657999"/>
    <n v="719.85"/>
    <n v="26.101854705657999"/>
    <n v="719.85"/>
    <n v="26.101854705657999"/>
    <m/>
    <m/>
    <m/>
    <m/>
    <s v="NO"/>
    <m/>
    <s v="SI"/>
    <m/>
    <m/>
    <m/>
    <s v="P19C144"/>
  </r>
  <r>
    <n v="490"/>
    <x v="442"/>
    <n v="4000"/>
    <d v="2020-09-01T00:00:00"/>
    <m/>
    <m/>
    <n v="4"/>
    <x v="0"/>
    <d v="2022-03-08T00:00:00"/>
    <x v="1"/>
    <m/>
    <m/>
    <x v="21"/>
    <s v="Alice Magni"/>
    <s v="cliente"/>
    <m/>
    <s v="OLD_Web Marketing"/>
    <s v="MESGO SPA"/>
    <m/>
    <m/>
    <x v="2"/>
    <s v="Lost"/>
    <n v="4666.62"/>
    <n v="4666.62"/>
    <m/>
    <m/>
    <m/>
    <m/>
    <m/>
    <m/>
    <m/>
    <m/>
    <m/>
    <m/>
    <m/>
    <n v="-666.62"/>
    <n v="-16.665500000000002"/>
    <n v="-666.62"/>
    <n v="-16.665500000000002"/>
    <n v="-666.62"/>
    <n v="-16.665500000000002"/>
    <n v="-666.62"/>
    <n v="-16.665500000000002"/>
    <m/>
    <m/>
    <m/>
    <m/>
    <s v="NO"/>
    <m/>
    <s v="SI"/>
    <m/>
    <m/>
    <m/>
    <s v="P19C144"/>
  </r>
  <r>
    <n v="491"/>
    <x v="442"/>
    <n v="5000"/>
    <d v="2020-02-01T00:00:00"/>
    <m/>
    <m/>
    <n v="11"/>
    <x v="0"/>
    <d v="2022-03-08T00:00:00"/>
    <x v="0"/>
    <m/>
    <s v="20C141C"/>
    <x v="20"/>
    <s v="Giovanna Ricuperati"/>
    <s v="cliente"/>
    <m/>
    <s v="OLD_Web Marketing"/>
    <s v="MESGO SPA"/>
    <m/>
    <m/>
    <x v="2"/>
    <s v="Won"/>
    <n v="3111"/>
    <n v="3111"/>
    <m/>
    <m/>
    <m/>
    <m/>
    <m/>
    <m/>
    <m/>
    <m/>
    <m/>
    <m/>
    <m/>
    <n v="1889"/>
    <n v="37.78"/>
    <n v="1889"/>
    <n v="37.78"/>
    <n v="1889"/>
    <n v="37.78"/>
    <n v="1889"/>
    <n v="37.78"/>
    <m/>
    <m/>
    <m/>
    <m/>
    <s v="NO"/>
    <m/>
    <s v="SI"/>
    <m/>
    <m/>
    <m/>
    <s v="P19C144"/>
  </r>
  <r>
    <n v="492"/>
    <x v="443"/>
    <n v="1500"/>
    <d v="2020-09-01T00:00:00"/>
    <m/>
    <m/>
    <n v="4"/>
    <x v="0"/>
    <d v="2022-03-08T00:00:00"/>
    <x v="1"/>
    <m/>
    <m/>
    <x v="21"/>
    <s v="Alice Magni"/>
    <s v="cliente"/>
    <m/>
    <s v="Strumenti di Comunicazione Cartacei"/>
    <s v="MESGO SPA"/>
    <m/>
    <m/>
    <x v="2"/>
    <s v="Lost"/>
    <m/>
    <m/>
    <m/>
    <m/>
    <m/>
    <m/>
    <m/>
    <m/>
    <m/>
    <m/>
    <m/>
    <m/>
    <m/>
    <n v="1500"/>
    <n v="100"/>
    <n v="1500"/>
    <n v="100"/>
    <n v="1500"/>
    <n v="100"/>
    <n v="1500"/>
    <n v="100"/>
    <m/>
    <m/>
    <m/>
    <m/>
    <s v="NO"/>
    <m/>
    <s v="SI"/>
    <m/>
    <m/>
    <m/>
    <m/>
  </r>
  <r>
    <n v="493"/>
    <x v="444"/>
    <n v="7500"/>
    <d v="2020-01-01T00:00:00"/>
    <m/>
    <m/>
    <n v="3"/>
    <x v="0"/>
    <d v="2022-03-08T00:00:00"/>
    <x v="0"/>
    <m/>
    <s v="20C141B"/>
    <x v="20"/>
    <s v="Francesca Pezzoli"/>
    <s v="cliente"/>
    <m/>
    <s v="Multimedia"/>
    <s v="MESGO SPA"/>
    <m/>
    <m/>
    <x v="2"/>
    <s v="Won"/>
    <n v="5770"/>
    <n v="5770"/>
    <m/>
    <m/>
    <m/>
    <m/>
    <m/>
    <m/>
    <m/>
    <m/>
    <m/>
    <m/>
    <m/>
    <n v="1730"/>
    <n v="23.066666666667"/>
    <n v="1730"/>
    <n v="23.066666666667"/>
    <n v="1730"/>
    <n v="23.066666666667"/>
    <n v="1730"/>
    <n v="23.066666666667"/>
    <m/>
    <m/>
    <m/>
    <m/>
    <s v="NO"/>
    <m/>
    <s v="SI"/>
    <m/>
    <m/>
    <m/>
    <s v="P19C144"/>
  </r>
  <r>
    <n v="494"/>
    <x v="445"/>
    <n v="2700"/>
    <d v="2020-01-01T00:00:00"/>
    <m/>
    <m/>
    <n v="12"/>
    <x v="0"/>
    <d v="2022-03-08T00:00:00"/>
    <x v="0"/>
    <m/>
    <s v="20C141A"/>
    <x v="20"/>
    <s v="Francesca Pezzoli"/>
    <s v="cliente"/>
    <m/>
    <s v="Multimedia"/>
    <s v="MESGO SPA"/>
    <m/>
    <m/>
    <x v="2"/>
    <s v="Won"/>
    <m/>
    <m/>
    <m/>
    <m/>
    <m/>
    <m/>
    <m/>
    <m/>
    <m/>
    <m/>
    <m/>
    <m/>
    <m/>
    <n v="2700"/>
    <n v="100"/>
    <n v="2700"/>
    <n v="100"/>
    <n v="2700"/>
    <n v="100"/>
    <n v="2700"/>
    <n v="100"/>
    <m/>
    <m/>
    <m/>
    <m/>
    <s v="NO"/>
    <m/>
    <s v="SI"/>
    <m/>
    <m/>
    <m/>
    <s v="P19C144"/>
  </r>
  <r>
    <n v="495"/>
    <x v="445"/>
    <n v="2700"/>
    <d v="2020-09-01T00:00:00"/>
    <m/>
    <m/>
    <n v="4"/>
    <x v="0"/>
    <d v="2022-03-08T00:00:00"/>
    <x v="1"/>
    <m/>
    <m/>
    <x v="21"/>
    <s v="Alice Magni"/>
    <s v="cliente"/>
    <m/>
    <s v="Multimedia"/>
    <s v="MESGO SPA"/>
    <m/>
    <m/>
    <x v="2"/>
    <s v="Lost"/>
    <m/>
    <m/>
    <m/>
    <m/>
    <m/>
    <m/>
    <m/>
    <m/>
    <m/>
    <m/>
    <m/>
    <m/>
    <m/>
    <n v="2700"/>
    <n v="100"/>
    <n v="2700"/>
    <n v="100"/>
    <n v="2700"/>
    <n v="100"/>
    <n v="2700"/>
    <n v="100"/>
    <m/>
    <m/>
    <m/>
    <m/>
    <s v="NO"/>
    <m/>
    <s v="SI"/>
    <m/>
    <m/>
    <m/>
    <s v="P19C144"/>
  </r>
  <r>
    <n v="496"/>
    <x v="446"/>
    <n v="9966.7199999999993"/>
    <d v="2020-02-01T00:00:00"/>
    <m/>
    <m/>
    <n v="1"/>
    <x v="0"/>
    <d v="2022-03-08T00:00:00"/>
    <x v="0"/>
    <m/>
    <s v="20C140A"/>
    <x v="20"/>
    <s v="Alessandra Garlini"/>
    <s v="cliente"/>
    <m/>
    <s v="OLD_Piano di Comunicazione"/>
    <s v="m-hub"/>
    <m/>
    <m/>
    <x v="2"/>
    <s v="Won"/>
    <n v="150"/>
    <n v="150"/>
    <m/>
    <m/>
    <m/>
    <m/>
    <m/>
    <n v="1252.5"/>
    <m/>
    <m/>
    <m/>
    <m/>
    <m/>
    <n v="9816.7199999999993"/>
    <n v="98.494991331150004"/>
    <n v="9816.7199999999993"/>
    <n v="98.494991331150004"/>
    <n v="9816.7199999999993"/>
    <n v="98.494991331150004"/>
    <n v="9816.7199999999993"/>
    <n v="98.494991331150004"/>
    <m/>
    <m/>
    <m/>
    <s v="IT"/>
    <s v="NO"/>
    <m/>
    <s v="SI"/>
    <m/>
    <m/>
    <m/>
    <s v="P19C146"/>
  </r>
  <r>
    <n v="497"/>
    <x v="447"/>
    <n v="1566.66"/>
    <d v="2020-02-01T00:00:00"/>
    <m/>
    <m/>
    <n v="1"/>
    <x v="0"/>
    <d v="2022-03-08T00:00:00"/>
    <x v="0"/>
    <m/>
    <s v="20C140E"/>
    <x v="17"/>
    <s v="Alessandra Garlini"/>
    <s v="cliente"/>
    <m/>
    <s v="OLD_Web Marketing"/>
    <s v="m-hub"/>
    <m/>
    <m/>
    <x v="2"/>
    <s v="Won"/>
    <m/>
    <m/>
    <m/>
    <m/>
    <m/>
    <m/>
    <m/>
    <m/>
    <m/>
    <m/>
    <m/>
    <m/>
    <m/>
    <n v="1566.66"/>
    <n v="100"/>
    <n v="1566.66"/>
    <n v="100"/>
    <n v="1566.66"/>
    <n v="100"/>
    <n v="1566.66"/>
    <n v="100"/>
    <m/>
    <m/>
    <m/>
    <s v="IT"/>
    <s v="NO"/>
    <m/>
    <s v="SI"/>
    <m/>
    <m/>
    <m/>
    <s v="P19C146"/>
  </r>
  <r>
    <n v="498"/>
    <x v="448"/>
    <n v="966.66"/>
    <d v="2020-02-01T00:00:00"/>
    <m/>
    <m/>
    <n v="1"/>
    <x v="0"/>
    <d v="2022-03-08T00:00:00"/>
    <x v="0"/>
    <m/>
    <s v="20C140G"/>
    <x v="17"/>
    <s v="Alessandra Garlini"/>
    <s v="cliente"/>
    <m/>
    <s v="Strumenti di Comunicazione Cartacei"/>
    <s v="m-hub"/>
    <m/>
    <m/>
    <x v="2"/>
    <s v="Won"/>
    <m/>
    <m/>
    <m/>
    <m/>
    <m/>
    <m/>
    <m/>
    <m/>
    <m/>
    <m/>
    <m/>
    <m/>
    <m/>
    <n v="966.66"/>
    <n v="100"/>
    <n v="966.66"/>
    <n v="100"/>
    <n v="966.66"/>
    <n v="100"/>
    <n v="966.66"/>
    <n v="100"/>
    <m/>
    <m/>
    <m/>
    <s v="IT"/>
    <s v="NO"/>
    <m/>
    <s v="SI"/>
    <m/>
    <m/>
    <m/>
    <s v="P19C146"/>
  </r>
  <r>
    <n v="499"/>
    <x v="449"/>
    <n v="1766.66"/>
    <d v="2020-02-01T00:00:00"/>
    <m/>
    <m/>
    <n v="1"/>
    <x v="0"/>
    <d v="2022-03-08T00:00:00"/>
    <x v="0"/>
    <m/>
    <s v="20C140B"/>
    <x v="17"/>
    <s v="Alessandra Garlini"/>
    <s v="cliente"/>
    <m/>
    <s v="OLD_Web Marketing"/>
    <s v="m-hub"/>
    <m/>
    <m/>
    <x v="2"/>
    <s v="Won"/>
    <m/>
    <m/>
    <m/>
    <m/>
    <m/>
    <m/>
    <m/>
    <n v="120"/>
    <m/>
    <m/>
    <m/>
    <m/>
    <m/>
    <n v="1766.66"/>
    <n v="100"/>
    <n v="1766.66"/>
    <n v="100"/>
    <n v="1766.66"/>
    <n v="100"/>
    <n v="1766.66"/>
    <n v="100"/>
    <m/>
    <m/>
    <m/>
    <s v="IT"/>
    <s v="NO"/>
    <m/>
    <s v="SI"/>
    <m/>
    <m/>
    <m/>
    <s v="P19C146"/>
  </r>
  <r>
    <n v="500"/>
    <x v="450"/>
    <n v="2266.66"/>
    <d v="2020-02-01T00:00:00"/>
    <m/>
    <m/>
    <n v="1"/>
    <x v="0"/>
    <d v="2022-03-08T00:00:00"/>
    <x v="0"/>
    <m/>
    <s v="20C140I"/>
    <x v="17"/>
    <s v="Alessandra Garlini"/>
    <s v="cliente"/>
    <m/>
    <s v="Realizzazione Siti Web"/>
    <s v="m-hub"/>
    <m/>
    <m/>
    <x v="2"/>
    <s v="Won"/>
    <m/>
    <m/>
    <m/>
    <m/>
    <m/>
    <m/>
    <m/>
    <n v="252"/>
    <m/>
    <m/>
    <m/>
    <m/>
    <m/>
    <n v="2266.66"/>
    <n v="100"/>
    <n v="2266.66"/>
    <n v="100"/>
    <n v="2266.66"/>
    <n v="100"/>
    <n v="2266.66"/>
    <n v="100"/>
    <m/>
    <m/>
    <m/>
    <s v="IT"/>
    <s v="NO"/>
    <m/>
    <s v="SI"/>
    <m/>
    <m/>
    <m/>
    <s v="P19C146"/>
  </r>
  <r>
    <n v="501"/>
    <x v="451"/>
    <n v="25450"/>
    <d v="2020-03-01T00:00:00"/>
    <m/>
    <m/>
    <n v="6"/>
    <x v="0"/>
    <d v="2022-03-08T00:00:00"/>
    <x v="0"/>
    <m/>
    <s v="20C178"/>
    <x v="17"/>
    <s v="Alessandra Garlini"/>
    <s v="cliente"/>
    <m/>
    <s v="OLD_Web Marketing"/>
    <s v="m-hub"/>
    <m/>
    <m/>
    <x v="2"/>
    <s v="Won"/>
    <n v="21339"/>
    <n v="21339"/>
    <m/>
    <m/>
    <m/>
    <m/>
    <m/>
    <n v="192"/>
    <m/>
    <m/>
    <m/>
    <m/>
    <m/>
    <n v="4111"/>
    <n v="16.153241650295001"/>
    <n v="4111"/>
    <n v="16.153241650295001"/>
    <n v="4111"/>
    <n v="16.153241650295001"/>
    <n v="4111"/>
    <n v="16.153241650295001"/>
    <m/>
    <m/>
    <m/>
    <s v="IT"/>
    <s v="NO"/>
    <m/>
    <s v="SI"/>
    <m/>
    <m/>
    <m/>
    <s v="P20C184"/>
  </r>
  <r>
    <n v="502"/>
    <x v="452"/>
    <n v="5766.66"/>
    <d v="2020-01-01T00:00:00"/>
    <m/>
    <m/>
    <n v="12"/>
    <x v="0"/>
    <d v="2022-03-08T00:00:00"/>
    <x v="0"/>
    <m/>
    <s v="20C140F"/>
    <x v="17"/>
    <s v="Alessandra Garlini"/>
    <s v="cliente"/>
    <m/>
    <s v="OLD_Web Marketing"/>
    <s v="m-hub"/>
    <s v="Andrea Modolo"/>
    <m/>
    <x v="2"/>
    <s v="Won"/>
    <n v="2890"/>
    <n v="2890"/>
    <m/>
    <m/>
    <m/>
    <m/>
    <m/>
    <n v="10"/>
    <m/>
    <m/>
    <m/>
    <m/>
    <m/>
    <n v="2876.66"/>
    <n v="49.884335126399002"/>
    <n v="2876.66"/>
    <n v="49.884335126399002"/>
    <n v="2876.66"/>
    <n v="49.884335126399002"/>
    <n v="2876.66"/>
    <n v="49.884335126399002"/>
    <m/>
    <m/>
    <m/>
    <s v="IT"/>
    <s v="NO"/>
    <m/>
    <s v="SI"/>
    <m/>
    <m/>
    <m/>
    <s v="P19C146"/>
  </r>
  <r>
    <n v="503"/>
    <x v="453"/>
    <n v="5266.66"/>
    <d v="2020-02-01T00:00:00"/>
    <m/>
    <m/>
    <n v="1"/>
    <x v="0"/>
    <d v="2022-03-08T00:00:00"/>
    <x v="0"/>
    <m/>
    <s v="20C140C"/>
    <x v="17"/>
    <s v="Alessandra Garlini"/>
    <s v="cliente"/>
    <m/>
    <s v="Social Media Management"/>
    <s v="m-hub"/>
    <m/>
    <m/>
    <x v="2"/>
    <s v="Won"/>
    <m/>
    <m/>
    <m/>
    <m/>
    <m/>
    <m/>
    <m/>
    <n v="164"/>
    <m/>
    <m/>
    <m/>
    <m/>
    <m/>
    <n v="5266.66"/>
    <n v="100"/>
    <n v="5266.66"/>
    <n v="100"/>
    <n v="5266.66"/>
    <n v="100"/>
    <n v="5266.66"/>
    <n v="100"/>
    <m/>
    <m/>
    <m/>
    <s v="IT"/>
    <s v="NO"/>
    <m/>
    <s v="SI"/>
    <m/>
    <m/>
    <m/>
    <s v="P19C146"/>
  </r>
  <r>
    <n v="504"/>
    <x v="454"/>
    <n v="9666.66"/>
    <d v="2020-02-01T00:00:00"/>
    <m/>
    <m/>
    <n v="1"/>
    <x v="0"/>
    <d v="2022-03-08T00:00:00"/>
    <x v="0"/>
    <m/>
    <s v="20C140H"/>
    <x v="17"/>
    <s v="Alessandra Garlini"/>
    <s v="cliente"/>
    <m/>
    <s v="Multimedia"/>
    <s v="m-hub"/>
    <m/>
    <m/>
    <x v="2"/>
    <s v="Won"/>
    <n v="8000"/>
    <n v="8000"/>
    <m/>
    <m/>
    <m/>
    <m/>
    <m/>
    <m/>
    <m/>
    <m/>
    <m/>
    <m/>
    <m/>
    <n v="1666.66"/>
    <n v="17.241322235395"/>
    <n v="1666.66"/>
    <n v="17.241322235395"/>
    <n v="1666.66"/>
    <n v="17.241322235395"/>
    <n v="1666.66"/>
    <n v="17.241322235395"/>
    <m/>
    <m/>
    <m/>
    <s v="IT"/>
    <s v="NO"/>
    <m/>
    <s v="SI"/>
    <m/>
    <m/>
    <m/>
    <s v="P19C146"/>
  </r>
  <r>
    <n v="505"/>
    <x v="455"/>
    <n v="1766.66"/>
    <d v="2020-02-01T00:00:00"/>
    <m/>
    <m/>
    <n v="1"/>
    <x v="0"/>
    <d v="2022-03-08T00:00:00"/>
    <x v="0"/>
    <m/>
    <s v="20C140D"/>
    <x v="17"/>
    <s v="Alessandra Garlini"/>
    <s v="cliente"/>
    <m/>
    <s v="OLD_Web Marketing"/>
    <s v="m-hub"/>
    <m/>
    <m/>
    <x v="2"/>
    <s v="Won"/>
    <n v="1200"/>
    <n v="1200"/>
    <m/>
    <m/>
    <m/>
    <m/>
    <m/>
    <m/>
    <m/>
    <m/>
    <m/>
    <m/>
    <m/>
    <n v="566.66"/>
    <n v="32.075215378171002"/>
    <n v="566.66"/>
    <n v="32.075215378171002"/>
    <n v="566.66"/>
    <n v="32.075215378171002"/>
    <n v="566.66"/>
    <n v="32.075215378171002"/>
    <m/>
    <m/>
    <m/>
    <s v="IT"/>
    <s v="NO"/>
    <m/>
    <s v="SI"/>
    <m/>
    <m/>
    <m/>
    <s v="P19C146"/>
  </r>
  <r>
    <n v="506"/>
    <x v="456"/>
    <n v="5850"/>
    <d v="2020-09-01T00:00:00"/>
    <m/>
    <m/>
    <n v="4"/>
    <x v="0"/>
    <d v="2022-03-08T00:00:00"/>
    <x v="1"/>
    <m/>
    <m/>
    <x v="21"/>
    <s v="Alice Magni"/>
    <s v="cliente"/>
    <m/>
    <s v="Realizzazione Siti Web"/>
    <s v="Microtec"/>
    <m/>
    <m/>
    <x v="2"/>
    <s v="Lost"/>
    <m/>
    <m/>
    <m/>
    <m/>
    <m/>
    <m/>
    <m/>
    <m/>
    <m/>
    <m/>
    <m/>
    <m/>
    <m/>
    <n v="5850"/>
    <n v="100"/>
    <n v="5850"/>
    <n v="100"/>
    <n v="5850"/>
    <n v="100"/>
    <n v="5850"/>
    <n v="100"/>
    <m/>
    <m/>
    <m/>
    <m/>
    <s v="NO"/>
    <m/>
    <s v="NO"/>
    <m/>
    <m/>
    <m/>
    <s v="P20X111"/>
  </r>
  <r>
    <n v="507"/>
    <x v="457"/>
    <n v="12100"/>
    <d v="2020-09-01T00:00:00"/>
    <m/>
    <m/>
    <n v="4"/>
    <x v="0"/>
    <d v="2021-10-28T00:00:00"/>
    <x v="1"/>
    <m/>
    <m/>
    <x v="21"/>
    <s v="Giovanna Ricuperati"/>
    <s v="cliente"/>
    <m/>
    <s v="Social Media Management"/>
    <s v="Monte Pora"/>
    <m/>
    <m/>
    <x v="2"/>
    <s v="Lost"/>
    <m/>
    <m/>
    <m/>
    <m/>
    <m/>
    <m/>
    <m/>
    <m/>
    <m/>
    <m/>
    <m/>
    <m/>
    <m/>
    <n v="12100"/>
    <n v="100"/>
    <n v="12100"/>
    <n v="100"/>
    <n v="12100"/>
    <n v="100"/>
    <n v="12100"/>
    <n v="100"/>
    <m/>
    <m/>
    <m/>
    <m/>
    <s v="NO"/>
    <m/>
    <s v="NO"/>
    <m/>
    <m/>
    <m/>
    <s v="P20C139"/>
  </r>
  <r>
    <n v="508"/>
    <x v="457"/>
    <n v="7500"/>
    <d v="2020-09-01T00:00:00"/>
    <m/>
    <m/>
    <n v="4"/>
    <x v="0"/>
    <d v="2021-10-28T00:00:00"/>
    <x v="1"/>
    <m/>
    <m/>
    <x v="21"/>
    <s v="Giovanna Ricuperati"/>
    <s v="cliente"/>
    <m/>
    <s v="Social Media Management"/>
    <s v="Monte Pora"/>
    <m/>
    <m/>
    <x v="2"/>
    <s v="Lost"/>
    <n v="5000"/>
    <n v="5000"/>
    <m/>
    <m/>
    <m/>
    <m/>
    <m/>
    <m/>
    <m/>
    <m/>
    <m/>
    <m/>
    <m/>
    <n v="2500"/>
    <n v="33.333333333333002"/>
    <n v="2500"/>
    <n v="33.333333333333002"/>
    <n v="2500"/>
    <n v="33.333333333333002"/>
    <n v="2500"/>
    <n v="33.333333333333002"/>
    <m/>
    <m/>
    <m/>
    <m/>
    <s v="NO"/>
    <m/>
    <s v="NO"/>
    <m/>
    <m/>
    <m/>
    <s v="P20C139"/>
  </r>
  <r>
    <n v="509"/>
    <x v="458"/>
    <n v="1180"/>
    <d v="2021-01-01T00:00:00"/>
    <m/>
    <m/>
    <n v="12"/>
    <x v="0"/>
    <d v="2021-10-28T00:00:00"/>
    <x v="1"/>
    <m/>
    <s v="20F107"/>
    <x v="10"/>
    <s v="Claudia Nikolai"/>
    <s v="cliente"/>
    <m/>
    <s v="OLD_Web Marketing"/>
    <s v="Cosmetica Italia"/>
    <m/>
    <m/>
    <x v="2"/>
    <s v="Lost"/>
    <m/>
    <m/>
    <m/>
    <m/>
    <m/>
    <m/>
    <m/>
    <n v="24"/>
    <m/>
    <m/>
    <m/>
    <m/>
    <m/>
    <n v="1180"/>
    <n v="100"/>
    <n v="1180"/>
    <n v="100"/>
    <n v="1180"/>
    <n v="100"/>
    <n v="1180"/>
    <n v="100"/>
    <m/>
    <m/>
    <m/>
    <s v="Cosmetica"/>
    <s v="NO"/>
    <m/>
    <s v="NO"/>
    <m/>
    <m/>
    <m/>
    <m/>
  </r>
  <r>
    <n v="510"/>
    <x v="459"/>
    <n v="12150"/>
    <d v="2020-02-01T00:00:00"/>
    <m/>
    <m/>
    <n v="1"/>
    <x v="0"/>
    <d v="2022-03-08T00:00:00"/>
    <x v="0"/>
    <m/>
    <s v="19C105"/>
    <x v="20"/>
    <s v="Francesca Pezzoli"/>
    <s v="cliente"/>
    <m/>
    <s v="OLD_Web Marketing"/>
    <s v="Naxa Srl"/>
    <m/>
    <m/>
    <x v="2"/>
    <s v="Won"/>
    <m/>
    <m/>
    <m/>
    <m/>
    <m/>
    <m/>
    <m/>
    <n v="36"/>
    <m/>
    <m/>
    <m/>
    <m/>
    <m/>
    <n v="12150"/>
    <n v="100"/>
    <n v="12150"/>
    <n v="100"/>
    <n v="12150"/>
    <n v="100"/>
    <n v="12150"/>
    <n v="100"/>
    <m/>
    <m/>
    <m/>
    <m/>
    <s v="NO"/>
    <m/>
    <s v="SI"/>
    <m/>
    <m/>
    <m/>
    <s v="P19C105"/>
  </r>
  <r>
    <n v="511"/>
    <x v="460"/>
    <n v="15000"/>
    <d v="2021-01-01T00:00:00"/>
    <m/>
    <m/>
    <n v="6"/>
    <x v="0"/>
    <d v="2021-10-28T00:00:00"/>
    <x v="1"/>
    <m/>
    <m/>
    <x v="15"/>
    <s v="Giovanna Ricuperati"/>
    <s v="cliente"/>
    <m/>
    <s v="OLD_Piano di Comunicazione"/>
    <s v="Nettuno Srl"/>
    <m/>
    <m/>
    <x v="2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m/>
    <m/>
    <m/>
    <m/>
    <s v="NO"/>
    <m/>
    <s v="SI"/>
    <m/>
    <m/>
    <m/>
    <s v="P20C187"/>
  </r>
  <r>
    <n v="512"/>
    <x v="461"/>
    <n v="150"/>
    <d v="2020-01-01T00:00:00"/>
    <m/>
    <m/>
    <n v="6"/>
    <x v="0"/>
    <d v="2022-03-08T00:00:00"/>
    <x v="0"/>
    <m/>
    <s v="20C192"/>
    <x v="17"/>
    <s v="Federica Riganti"/>
    <s v="cliente"/>
    <m/>
    <s v="Hosting"/>
    <s v="OLSA"/>
    <m/>
    <m/>
    <x v="2"/>
    <s v="Won"/>
    <n v="100"/>
    <n v="100"/>
    <m/>
    <m/>
    <m/>
    <m/>
    <m/>
    <m/>
    <m/>
    <m/>
    <m/>
    <m/>
    <m/>
    <n v="50"/>
    <n v="33.333333333333002"/>
    <n v="50"/>
    <n v="33.333333333333002"/>
    <n v="50"/>
    <n v="33.333333333333002"/>
    <n v="50"/>
    <n v="33.333333333333002"/>
    <m/>
    <m/>
    <m/>
    <m/>
    <s v="NO"/>
    <m/>
    <s v="SI"/>
    <m/>
    <m/>
    <m/>
    <m/>
  </r>
  <r>
    <n v="513"/>
    <x v="462"/>
    <n v="350"/>
    <d v="2020-02-01T00:00:00"/>
    <m/>
    <m/>
    <n v="2"/>
    <x v="0"/>
    <d v="2022-03-08T00:00:00"/>
    <x v="0"/>
    <m/>
    <s v="20C174"/>
    <x v="17"/>
    <s v="Federica Riganti"/>
    <s v="cliente"/>
    <m/>
    <s v="Realizzazione Siti Web"/>
    <s v="Oltreilgiardino"/>
    <m/>
    <m/>
    <x v="2"/>
    <s v="Won"/>
    <n v="200"/>
    <n v="200"/>
    <m/>
    <m/>
    <m/>
    <m/>
    <m/>
    <m/>
    <m/>
    <m/>
    <m/>
    <m/>
    <m/>
    <n v="150"/>
    <n v="42.857142857143003"/>
    <n v="150"/>
    <n v="42.857142857143003"/>
    <n v="150"/>
    <n v="42.857142857143003"/>
    <n v="150"/>
    <n v="42.857142857143003"/>
    <m/>
    <m/>
    <m/>
    <m/>
    <s v="NO"/>
    <m/>
    <s v="NO"/>
    <m/>
    <m/>
    <m/>
    <s v="P20C193"/>
  </r>
  <r>
    <n v="514"/>
    <x v="463"/>
    <n v="160"/>
    <d v="2020-05-01T00:00:00"/>
    <m/>
    <m/>
    <n v="1"/>
    <x v="0"/>
    <d v="2022-03-08T00:00:00"/>
    <x v="0"/>
    <m/>
    <s v="20C218"/>
    <x v="20"/>
    <s v="Francesca Pezzoli"/>
    <s v="cliente"/>
    <m/>
    <s v="Realizzazione Siti Web"/>
    <s v="Oltreilgiardino"/>
    <m/>
    <m/>
    <x v="2"/>
    <s v="Won"/>
    <n v="120"/>
    <n v="120"/>
    <m/>
    <m/>
    <m/>
    <m/>
    <m/>
    <m/>
    <m/>
    <m/>
    <m/>
    <m/>
    <m/>
    <n v="40"/>
    <n v="25"/>
    <n v="40"/>
    <n v="25"/>
    <n v="40"/>
    <n v="25"/>
    <n v="40"/>
    <n v="25"/>
    <m/>
    <m/>
    <m/>
    <m/>
    <s v="NO"/>
    <m/>
    <s v="NO"/>
    <m/>
    <m/>
    <m/>
    <m/>
  </r>
  <r>
    <n v="515"/>
    <x v="464"/>
    <n v="488"/>
    <d v="2020-07-01T00:00:00"/>
    <m/>
    <m/>
    <n v="12"/>
    <x v="0"/>
    <d v="2022-03-08T00:00:00"/>
    <x v="0"/>
    <m/>
    <s v="20C200"/>
    <x v="20"/>
    <s v="Giovanna Ricuperati"/>
    <s v="cliente"/>
    <m/>
    <s v="Hosting"/>
    <s v="Oltreilgiardino"/>
    <m/>
    <m/>
    <x v="2"/>
    <s v="Won"/>
    <n v="388"/>
    <n v="388"/>
    <m/>
    <m/>
    <m/>
    <m/>
    <m/>
    <m/>
    <m/>
    <n v="388"/>
    <m/>
    <m/>
    <m/>
    <n v="100"/>
    <n v="20.491803278689002"/>
    <n v="100"/>
    <n v="20.491803278689002"/>
    <n v="100"/>
    <n v="20.491803278689002"/>
    <n v="100"/>
    <n v="20.491803278689002"/>
    <m/>
    <m/>
    <m/>
    <m/>
    <s v="NO"/>
    <m/>
    <s v="SI"/>
    <m/>
    <m/>
    <m/>
    <m/>
  </r>
  <r>
    <n v="516"/>
    <x v="465"/>
    <n v="5000"/>
    <d v="2020-09-01T00:00:00"/>
    <m/>
    <m/>
    <n v="4"/>
    <x v="0"/>
    <d v="2022-03-08T00:00:00"/>
    <x v="1"/>
    <m/>
    <m/>
    <x v="17"/>
    <s v="Alice Magni"/>
    <s v="cliente"/>
    <m/>
    <s v="Social Media Management"/>
    <s v="Opera Sant'Alessandro"/>
    <m/>
    <m/>
    <x v="2"/>
    <s v="Lost"/>
    <n v="2700"/>
    <n v="2700"/>
    <m/>
    <m/>
    <m/>
    <m/>
    <m/>
    <m/>
    <m/>
    <m/>
    <m/>
    <m/>
    <m/>
    <n v="2300"/>
    <n v="46"/>
    <n v="2300"/>
    <n v="46"/>
    <n v="2300"/>
    <n v="46"/>
    <n v="2300"/>
    <n v="46"/>
    <m/>
    <m/>
    <m/>
    <m/>
    <s v="NO"/>
    <m/>
    <s v="SI"/>
    <m/>
    <m/>
    <m/>
    <m/>
  </r>
  <r>
    <n v="517"/>
    <x v="466"/>
    <n v="200"/>
    <d v="2020-01-01T00:00:00"/>
    <m/>
    <m/>
    <n v="2"/>
    <x v="0"/>
    <d v="2022-03-08T00:00:00"/>
    <x v="0"/>
    <m/>
    <s v="19C145"/>
    <x v="17"/>
    <s v="Federica Riganti"/>
    <s v="cliente"/>
    <m/>
    <s v="Social Media Management"/>
    <s v="Opera Sant'Alessandro"/>
    <m/>
    <m/>
    <x v="2"/>
    <s v="Won"/>
    <n v="200"/>
    <n v="200"/>
    <m/>
    <m/>
    <m/>
    <m/>
    <m/>
    <m/>
    <m/>
    <m/>
    <m/>
    <m/>
    <m/>
    <m/>
    <m/>
    <m/>
    <m/>
    <m/>
    <m/>
    <m/>
    <m/>
    <m/>
    <m/>
    <m/>
    <m/>
    <s v="NO"/>
    <m/>
    <s v="SI"/>
    <m/>
    <m/>
    <m/>
    <s v="P19C163"/>
  </r>
  <r>
    <n v="518"/>
    <x v="467"/>
    <n v="16880"/>
    <d v="2020-05-01T00:00:00"/>
    <m/>
    <m/>
    <n v="2"/>
    <x v="0"/>
    <d v="2022-03-08T00:00:00"/>
    <x v="1"/>
    <m/>
    <m/>
    <x v="21"/>
    <s v="Alice Magni"/>
    <s v="cliente"/>
    <m/>
    <s v="Realizzazione Siti Web"/>
    <s v="Pedrini"/>
    <m/>
    <m/>
    <x v="2"/>
    <s v="Lost"/>
    <n v="12350"/>
    <n v="12350"/>
    <m/>
    <m/>
    <m/>
    <m/>
    <m/>
    <m/>
    <m/>
    <m/>
    <m/>
    <m/>
    <m/>
    <n v="4530"/>
    <n v="26.836492890995"/>
    <n v="4530"/>
    <n v="26.836492890995"/>
    <n v="4530"/>
    <n v="26.836492890995"/>
    <n v="4530"/>
    <n v="26.836492890995"/>
    <m/>
    <m/>
    <m/>
    <m/>
    <s v="NO"/>
    <m/>
    <s v="NO"/>
    <m/>
    <m/>
    <m/>
    <s v="P20C202"/>
  </r>
  <r>
    <n v="519"/>
    <x v="468"/>
    <n v="900"/>
    <d v="2020-09-01T00:00:00"/>
    <m/>
    <m/>
    <n v="4"/>
    <x v="0"/>
    <d v="2022-03-08T00:00:00"/>
    <x v="1"/>
    <m/>
    <m/>
    <x v="20"/>
    <s v="Alice Magni"/>
    <s v="cliente"/>
    <m/>
    <s v="Strumenti di Comunicazione Cartacei"/>
    <s v="Pick to light"/>
    <m/>
    <m/>
    <x v="2"/>
    <s v="Lost"/>
    <m/>
    <m/>
    <m/>
    <m/>
    <m/>
    <m/>
    <m/>
    <m/>
    <m/>
    <m/>
    <m/>
    <m/>
    <m/>
    <n v="900"/>
    <n v="100"/>
    <n v="900"/>
    <n v="100"/>
    <n v="900"/>
    <n v="100"/>
    <n v="900"/>
    <n v="100"/>
    <m/>
    <m/>
    <m/>
    <m/>
    <s v="NO"/>
    <m/>
    <s v="NO"/>
    <m/>
    <m/>
    <m/>
    <s v="P20X119C"/>
  </r>
  <r>
    <n v="520"/>
    <x v="469"/>
    <n v="1450"/>
    <d v="2020-09-01T00:00:00"/>
    <m/>
    <m/>
    <n v="4"/>
    <x v="0"/>
    <d v="2022-03-08T00:00:00"/>
    <x v="1"/>
    <m/>
    <m/>
    <x v="20"/>
    <s v="Alice Magni"/>
    <s v="cliente"/>
    <m/>
    <s v="OLD_Web Marketing"/>
    <s v="Pick to light"/>
    <m/>
    <m/>
    <x v="2"/>
    <s v="Lost"/>
    <m/>
    <m/>
    <m/>
    <m/>
    <m/>
    <m/>
    <m/>
    <m/>
    <m/>
    <m/>
    <m/>
    <m/>
    <m/>
    <n v="1450"/>
    <n v="100"/>
    <n v="1450"/>
    <n v="100"/>
    <n v="1450"/>
    <n v="100"/>
    <n v="1450"/>
    <n v="100"/>
    <m/>
    <m/>
    <m/>
    <m/>
    <s v="NO"/>
    <m/>
    <s v="NO"/>
    <m/>
    <m/>
    <m/>
    <s v="P20X119A"/>
  </r>
  <r>
    <n v="521"/>
    <x v="470"/>
    <n v="9600"/>
    <d v="2020-09-01T00:00:00"/>
    <m/>
    <m/>
    <n v="4"/>
    <x v="0"/>
    <d v="2022-03-08T00:00:00"/>
    <x v="1"/>
    <m/>
    <m/>
    <x v="20"/>
    <s v="Alice Magni"/>
    <s v="cliente"/>
    <m/>
    <s v="Social Media Management"/>
    <s v="Pick to light"/>
    <m/>
    <m/>
    <x v="2"/>
    <s v="Lost"/>
    <m/>
    <m/>
    <m/>
    <m/>
    <m/>
    <m/>
    <m/>
    <m/>
    <m/>
    <m/>
    <m/>
    <m/>
    <m/>
    <n v="9600"/>
    <n v="100"/>
    <n v="9600"/>
    <n v="100"/>
    <n v="9600"/>
    <n v="100"/>
    <n v="9600"/>
    <n v="100"/>
    <m/>
    <m/>
    <m/>
    <m/>
    <s v="NO"/>
    <m/>
    <s v="NO"/>
    <m/>
    <m/>
    <m/>
    <s v="P20X119B"/>
  </r>
  <r>
    <n v="522"/>
    <x v="471"/>
    <m/>
    <d v="2019-04-01T00:00:00"/>
    <m/>
    <m/>
    <n v="14"/>
    <x v="0"/>
    <d v="2022-03-08T00:00:00"/>
    <x v="0"/>
    <m/>
    <s v="19C147"/>
    <x v="17"/>
    <s v="Federica Riganti"/>
    <s v="cliente"/>
    <m/>
    <s v="Strumenti di Comunicazione Cartacei"/>
    <s v="Ponte Nossa Spa"/>
    <m/>
    <m/>
    <x v="2"/>
    <s v="Won"/>
    <m/>
    <m/>
    <m/>
    <m/>
    <m/>
    <m/>
    <m/>
    <m/>
    <m/>
    <m/>
    <m/>
    <m/>
    <m/>
    <m/>
    <s v="-"/>
    <m/>
    <s v="-"/>
    <m/>
    <s v="-"/>
    <m/>
    <s v="-"/>
    <m/>
    <m/>
    <m/>
    <m/>
    <s v="NO"/>
    <m/>
    <s v="SI"/>
    <m/>
    <m/>
    <m/>
    <s v="112/2019"/>
  </r>
  <r>
    <n v="523"/>
    <x v="472"/>
    <n v="450"/>
    <d v="2020-05-01T00:00:00"/>
    <m/>
    <m/>
    <n v="1"/>
    <x v="0"/>
    <d v="2022-03-08T00:00:00"/>
    <x v="0"/>
    <m/>
    <s v="20C223"/>
    <x v="17"/>
    <s v="Federica Riganti"/>
    <s v="cliente"/>
    <m/>
    <s v="Strumenti di Comunicazione Cartacei"/>
    <s v="Ponte Nossa Spa"/>
    <m/>
    <m/>
    <x v="2"/>
    <s v="Won"/>
    <n v="370"/>
    <n v="370"/>
    <m/>
    <m/>
    <m/>
    <m/>
    <m/>
    <m/>
    <m/>
    <m/>
    <m/>
    <m/>
    <m/>
    <n v="80"/>
    <n v="17.777777777777999"/>
    <n v="80"/>
    <n v="17.777777777777999"/>
    <n v="80"/>
    <n v="17.777777777777999"/>
    <n v="80"/>
    <n v="17.777777777777999"/>
    <m/>
    <m/>
    <m/>
    <m/>
    <s v="NO"/>
    <m/>
    <s v="SI"/>
    <m/>
    <m/>
    <m/>
    <s v="P20C227"/>
  </r>
  <r>
    <n v="524"/>
    <x v="473"/>
    <m/>
    <d v="2020-09-01T00:00:00"/>
    <m/>
    <m/>
    <n v="4"/>
    <x v="0"/>
    <d v="2022-03-08T00:00:00"/>
    <x v="1"/>
    <m/>
    <m/>
    <x v="17"/>
    <s v="Alice Magni"/>
    <s v="cliente"/>
    <m/>
    <s v="Strumenti di Comunicazione Cartacei"/>
    <s v="Pozzi Arturo"/>
    <m/>
    <m/>
    <x v="2"/>
    <s v="Lost"/>
    <m/>
    <m/>
    <m/>
    <m/>
    <m/>
    <m/>
    <m/>
    <m/>
    <m/>
    <m/>
    <m/>
    <m/>
    <m/>
    <m/>
    <s v="-"/>
    <m/>
    <s v="-"/>
    <m/>
    <s v="-"/>
    <m/>
    <s v="-"/>
    <m/>
    <m/>
    <m/>
    <m/>
    <s v="NO"/>
    <m/>
    <s v="SI"/>
    <m/>
    <m/>
    <m/>
    <s v="P20C215"/>
  </r>
  <r>
    <n v="525"/>
    <x v="474"/>
    <m/>
    <d v="2020-09-01T00:00:00"/>
    <m/>
    <m/>
    <n v="4"/>
    <x v="0"/>
    <d v="2022-03-08T00:00:00"/>
    <x v="1"/>
    <m/>
    <m/>
    <x v="17"/>
    <s v="Alice Magni"/>
    <s v="cliente"/>
    <m/>
    <s v="OLD_Web Marketing"/>
    <s v="Pozzi Arturo"/>
    <m/>
    <m/>
    <x v="2"/>
    <s v="Lost"/>
    <m/>
    <m/>
    <m/>
    <m/>
    <m/>
    <m/>
    <m/>
    <m/>
    <m/>
    <m/>
    <m/>
    <m/>
    <m/>
    <m/>
    <s v="-"/>
    <m/>
    <s v="-"/>
    <m/>
    <s v="-"/>
    <m/>
    <s v="-"/>
    <m/>
    <m/>
    <m/>
    <m/>
    <s v="NO"/>
    <m/>
    <s v="SI"/>
    <m/>
    <m/>
    <m/>
    <s v="P20C215"/>
  </r>
  <r>
    <n v="526"/>
    <x v="475"/>
    <n v="1200"/>
    <d v="2020-09-01T00:00:00"/>
    <m/>
    <m/>
    <n v="4"/>
    <x v="0"/>
    <d v="2022-03-08T00:00:00"/>
    <x v="1"/>
    <m/>
    <m/>
    <x v="17"/>
    <s v="Alice Magni"/>
    <s v="cliente"/>
    <m/>
    <s v="OLD_Web Marketing"/>
    <s v="Pozzi Arturo"/>
    <m/>
    <m/>
    <x v="2"/>
    <s v="Lost"/>
    <m/>
    <m/>
    <m/>
    <m/>
    <m/>
    <m/>
    <m/>
    <m/>
    <m/>
    <m/>
    <m/>
    <m/>
    <m/>
    <n v="1200"/>
    <n v="100"/>
    <n v="1200"/>
    <n v="100"/>
    <n v="1200"/>
    <n v="100"/>
    <n v="1200"/>
    <n v="100"/>
    <m/>
    <m/>
    <m/>
    <m/>
    <s v="NO"/>
    <m/>
    <s v="SI"/>
    <m/>
    <m/>
    <m/>
    <s v="P20C215"/>
  </r>
  <r>
    <n v="527"/>
    <x v="476"/>
    <n v="725"/>
    <d v="2020-05-01T00:00:00"/>
    <m/>
    <m/>
    <n v="8"/>
    <x v="0"/>
    <d v="2022-03-08T00:00:00"/>
    <x v="0"/>
    <m/>
    <s v="20C213"/>
    <x v="17"/>
    <s v="Giovanna Ricuperati"/>
    <s v="cliente"/>
    <m/>
    <s v="Realizzazione Siti Web"/>
    <s v="Pozzi Arturo"/>
    <m/>
    <m/>
    <x v="2"/>
    <s v="Won"/>
    <n v="500"/>
    <n v="500"/>
    <m/>
    <m/>
    <m/>
    <m/>
    <m/>
    <m/>
    <m/>
    <m/>
    <m/>
    <m/>
    <m/>
    <n v="225"/>
    <n v="31.034482758620999"/>
    <n v="225"/>
    <n v="31.034482758620999"/>
    <n v="225"/>
    <n v="31.034482758620999"/>
    <n v="225"/>
    <n v="31.034482758620999"/>
    <m/>
    <m/>
    <m/>
    <s v="Tessile e abbigliamento"/>
    <s v="NO"/>
    <m/>
    <s v="SI"/>
    <m/>
    <m/>
    <m/>
    <s v="P20C215"/>
  </r>
  <r>
    <n v="528"/>
    <x v="477"/>
    <n v="2613"/>
    <d v="2020-01-01T00:00:00"/>
    <m/>
    <m/>
    <n v="5"/>
    <x v="0"/>
    <d v="2022-03-08T00:00:00"/>
    <x v="0"/>
    <m/>
    <s v="19C121"/>
    <x v="17"/>
    <s v="Federica Riganti"/>
    <s v="cliente"/>
    <m/>
    <s v="Social Media Management"/>
    <s v="Pozzi Arturo"/>
    <m/>
    <m/>
    <x v="2"/>
    <s v="Won"/>
    <m/>
    <m/>
    <m/>
    <m/>
    <m/>
    <m/>
    <m/>
    <m/>
    <m/>
    <m/>
    <m/>
    <m/>
    <m/>
    <n v="2613"/>
    <n v="100"/>
    <n v="2613"/>
    <n v="100"/>
    <n v="2613"/>
    <n v="100"/>
    <n v="2613"/>
    <n v="100"/>
    <m/>
    <m/>
    <m/>
    <s v="Tessile e abbigliamento"/>
    <s v="NO"/>
    <m/>
    <s v="NO"/>
    <m/>
    <m/>
    <m/>
    <s v="P19C121"/>
  </r>
  <r>
    <n v="529"/>
    <x v="478"/>
    <n v="6000"/>
    <d v="2020-07-01T00:00:00"/>
    <m/>
    <m/>
    <n v="12"/>
    <x v="0"/>
    <d v="2022-03-08T00:00:00"/>
    <x v="0"/>
    <m/>
    <s v="20C214"/>
    <x v="17"/>
    <s v="Giovanna Ricuperati"/>
    <s v="cliente"/>
    <m/>
    <s v="Social Media Management"/>
    <s v="Pozzi Arturo"/>
    <m/>
    <m/>
    <x v="2"/>
    <s v="Won"/>
    <m/>
    <m/>
    <m/>
    <m/>
    <m/>
    <m/>
    <m/>
    <n v="1538"/>
    <m/>
    <m/>
    <m/>
    <m/>
    <m/>
    <n v="6000"/>
    <n v="100"/>
    <n v="6000"/>
    <n v="100"/>
    <n v="6000"/>
    <n v="100"/>
    <n v="6000"/>
    <n v="100"/>
    <m/>
    <m/>
    <m/>
    <s v="Tessile e abbigliamento"/>
    <s v="NO"/>
    <m/>
    <s v="SI"/>
    <m/>
    <m/>
    <m/>
    <s v="P20C215"/>
  </r>
  <r>
    <n v="530"/>
    <x v="479"/>
    <n v="190"/>
    <d v="2020-06-01T00:00:00"/>
    <m/>
    <m/>
    <n v="12"/>
    <x v="0"/>
    <d v="2022-03-08T00:00:00"/>
    <x v="0"/>
    <m/>
    <s v="20C230"/>
    <x v="20"/>
    <s v="Giovanna Ricuperati"/>
    <s v="cliente"/>
    <m/>
    <s v="Hosting"/>
    <s v="Praga Srl"/>
    <m/>
    <m/>
    <x v="2"/>
    <s v="Won"/>
    <n v="136"/>
    <n v="136"/>
    <m/>
    <m/>
    <m/>
    <m/>
    <m/>
    <m/>
    <m/>
    <m/>
    <m/>
    <m/>
    <m/>
    <n v="54"/>
    <n v="28.421052631578998"/>
    <n v="54"/>
    <n v="28.421052631578998"/>
    <n v="54"/>
    <n v="28.421052631578998"/>
    <n v="54"/>
    <n v="28.421052631578998"/>
    <m/>
    <m/>
    <m/>
    <m/>
    <s v="NO"/>
    <m/>
    <s v="SI"/>
    <m/>
    <m/>
    <m/>
    <m/>
  </r>
  <r>
    <n v="531"/>
    <x v="480"/>
    <n v="110"/>
    <d v="2020-01-01T00:00:00"/>
    <m/>
    <m/>
    <n v="1"/>
    <x v="0"/>
    <d v="2022-03-08T00:00:00"/>
    <x v="0"/>
    <m/>
    <s v="19C112"/>
    <x v="20"/>
    <s v="Francesca Pezzoli"/>
    <s v="cliente"/>
    <m/>
    <s v="Social Media Management"/>
    <s v="Praga Srl"/>
    <m/>
    <m/>
    <x v="2"/>
    <s v="Won"/>
    <n v="82.5"/>
    <n v="82.5"/>
    <m/>
    <m/>
    <m/>
    <m/>
    <m/>
    <m/>
    <m/>
    <m/>
    <m/>
    <m/>
    <m/>
    <n v="27.5"/>
    <n v="25"/>
    <n v="27.5"/>
    <n v="25"/>
    <n v="27.5"/>
    <n v="25"/>
    <n v="27.5"/>
    <n v="25"/>
    <m/>
    <m/>
    <m/>
    <m/>
    <s v="NO"/>
    <m/>
    <s v="SI"/>
    <m/>
    <m/>
    <m/>
    <s v="P19C112"/>
  </r>
  <r>
    <n v="532"/>
    <x v="481"/>
    <n v="4000"/>
    <d v="2020-01-01T00:00:00"/>
    <m/>
    <m/>
    <n v="12"/>
    <x v="0"/>
    <d v="2022-04-14T00:00:00"/>
    <x v="0"/>
    <m/>
    <s v="20C175A"/>
    <x v="20"/>
    <s v="Francesca Pezzoli"/>
    <s v="cliente"/>
    <m/>
    <s v="Realizzazione Siti Web"/>
    <s v="Praim"/>
    <m/>
    <m/>
    <x v="2"/>
    <s v="Won"/>
    <n v="2430"/>
    <n v="2430"/>
    <m/>
    <m/>
    <m/>
    <m/>
    <m/>
    <n v="4294"/>
    <m/>
    <n v="2430"/>
    <m/>
    <m/>
    <m/>
    <n v="1570"/>
    <n v="39.25"/>
    <n v="1570"/>
    <n v="39.25"/>
    <n v="1570"/>
    <n v="39.25"/>
    <n v="1570"/>
    <n v="39.25"/>
    <m/>
    <m/>
    <m/>
    <s v="Meccanica"/>
    <s v="NO"/>
    <m/>
    <s v="NO"/>
    <m/>
    <m/>
    <m/>
    <s v="P19C106"/>
  </r>
  <r>
    <n v="533"/>
    <x v="482"/>
    <n v="8000"/>
    <d v="2020-01-01T00:00:00"/>
    <m/>
    <m/>
    <n v="12"/>
    <x v="0"/>
    <d v="2022-03-08T00:00:00"/>
    <x v="0"/>
    <m/>
    <s v="20C175B"/>
    <x v="20"/>
    <s v="Francesca Pezzoli"/>
    <s v="cliente"/>
    <m/>
    <s v="OLD_Web Marketing"/>
    <s v="Praim"/>
    <m/>
    <m/>
    <x v="2"/>
    <s v="Won"/>
    <n v="13800"/>
    <n v="7000"/>
    <n v="1984"/>
    <m/>
    <m/>
    <m/>
    <m/>
    <n v="480"/>
    <m/>
    <m/>
    <m/>
    <m/>
    <n v="1984"/>
    <n v="1000"/>
    <n v="12.5"/>
    <n v="1000"/>
    <n v="12.5"/>
    <n v="-984"/>
    <n v="-12.3"/>
    <n v="-984"/>
    <n v="-12.3"/>
    <m/>
    <m/>
    <m/>
    <s v="Meccanica"/>
    <s v="NO"/>
    <m/>
    <s v="NO"/>
    <m/>
    <m/>
    <m/>
    <s v="P19C106"/>
  </r>
  <r>
    <n v="534"/>
    <x v="483"/>
    <n v="7000"/>
    <d v="2020-05-01T00:00:00"/>
    <m/>
    <m/>
    <n v="8"/>
    <x v="0"/>
    <d v="2022-03-08T00:00:00"/>
    <x v="0"/>
    <m/>
    <s v="20C175C"/>
    <x v="20"/>
    <s v="Francesca Pezzoli"/>
    <s v="cliente"/>
    <m/>
    <s v="Social Media Management"/>
    <s v="Praim"/>
    <m/>
    <m/>
    <x v="2"/>
    <s v="Won"/>
    <m/>
    <m/>
    <m/>
    <m/>
    <m/>
    <m/>
    <m/>
    <n v="1762"/>
    <m/>
    <m/>
    <m/>
    <m/>
    <m/>
    <n v="7000"/>
    <n v="100"/>
    <n v="7000"/>
    <n v="100"/>
    <n v="7000"/>
    <n v="100"/>
    <n v="7000"/>
    <n v="100"/>
    <m/>
    <m/>
    <m/>
    <s v="Meccanica"/>
    <s v="NO"/>
    <m/>
    <s v="NO"/>
    <m/>
    <m/>
    <m/>
    <s v="P19C106"/>
  </r>
  <r>
    <n v="535"/>
    <x v="484"/>
    <n v="800"/>
    <d v="2020-05-01T00:00:00"/>
    <m/>
    <m/>
    <n v="1"/>
    <x v="0"/>
    <d v="2022-03-08T00:00:00"/>
    <x v="0"/>
    <m/>
    <s v="20C204"/>
    <x v="20"/>
    <s v="Francesca Pezzoli"/>
    <s v="cliente"/>
    <m/>
    <s v="Multimedia"/>
    <s v="Praim"/>
    <m/>
    <m/>
    <x v="2"/>
    <s v="Won"/>
    <m/>
    <m/>
    <m/>
    <m/>
    <m/>
    <m/>
    <m/>
    <m/>
    <m/>
    <m/>
    <m/>
    <m/>
    <m/>
    <n v="800"/>
    <n v="100"/>
    <n v="800"/>
    <n v="100"/>
    <n v="800"/>
    <n v="100"/>
    <n v="800"/>
    <n v="100"/>
    <m/>
    <m/>
    <m/>
    <s v="Meccanica"/>
    <s v="NO"/>
    <m/>
    <s v="NO"/>
    <m/>
    <m/>
    <m/>
    <s v="P20C214"/>
  </r>
  <r>
    <n v="536"/>
    <x v="485"/>
    <n v="7500"/>
    <d v="2020-05-01T00:00:00"/>
    <m/>
    <m/>
    <n v="13"/>
    <x v="0"/>
    <d v="2022-03-08T00:00:00"/>
    <x v="0"/>
    <m/>
    <s v="20X112"/>
    <x v="17"/>
    <s v="Giovanna Ricuperati"/>
    <s v="cliente"/>
    <m/>
    <s v="OLD_Piano di Comunicazione"/>
    <s v="Punto Azzurro srl"/>
    <m/>
    <m/>
    <x v="2"/>
    <s v="Won"/>
    <m/>
    <m/>
    <m/>
    <m/>
    <m/>
    <m/>
    <m/>
    <n v="994.75"/>
    <m/>
    <m/>
    <m/>
    <m/>
    <m/>
    <n v="7500"/>
    <n v="100"/>
    <n v="7500"/>
    <n v="100"/>
    <n v="7500"/>
    <n v="100"/>
    <n v="7500"/>
    <n v="100"/>
    <m/>
    <m/>
    <m/>
    <m/>
    <s v="NO"/>
    <m/>
    <s v="SI"/>
    <m/>
    <m/>
    <m/>
    <s v="P20B106"/>
  </r>
  <r>
    <n v="537"/>
    <x v="486"/>
    <n v="2600"/>
    <d v="2020-05-01T00:00:00"/>
    <m/>
    <m/>
    <n v="8"/>
    <x v="0"/>
    <d v="2022-03-08T00:00:00"/>
    <x v="1"/>
    <m/>
    <s v="20X112"/>
    <x v="17"/>
    <s v="Federica Riganti"/>
    <s v="cliente"/>
    <m/>
    <s v="OLD_Piano di Comunicazione"/>
    <s v="Punto Azzurro srl"/>
    <m/>
    <m/>
    <x v="2"/>
    <s v="Lost"/>
    <m/>
    <m/>
    <m/>
    <m/>
    <m/>
    <m/>
    <m/>
    <m/>
    <m/>
    <m/>
    <m/>
    <m/>
    <m/>
    <n v="2600"/>
    <n v="100"/>
    <n v="2600"/>
    <n v="100"/>
    <n v="2600"/>
    <n v="100"/>
    <n v="2600"/>
    <n v="100"/>
    <m/>
    <m/>
    <m/>
    <m/>
    <s v="NO"/>
    <m/>
    <s v="SI"/>
    <m/>
    <m/>
    <m/>
    <s v="P20B106"/>
  </r>
  <r>
    <n v="538"/>
    <x v="487"/>
    <n v="420"/>
    <d v="2020-02-01T00:00:00"/>
    <m/>
    <m/>
    <n v="1"/>
    <x v="0"/>
    <d v="2022-03-08T00:00:00"/>
    <x v="0"/>
    <m/>
    <s v="20C104"/>
    <x v="17"/>
    <s v="Federica Riganti"/>
    <s v="cliente"/>
    <m/>
    <s v="Strumenti di Comunicazione Cartacei"/>
    <s v="Punto Azzurro srl"/>
    <m/>
    <m/>
    <x v="2"/>
    <s v="Won"/>
    <n v="350"/>
    <n v="350"/>
    <m/>
    <m/>
    <m/>
    <m/>
    <m/>
    <m/>
    <m/>
    <m/>
    <m/>
    <m/>
    <m/>
    <n v="70"/>
    <n v="16.666666666666998"/>
    <n v="70"/>
    <n v="16.666666666666998"/>
    <n v="70"/>
    <n v="16.666666666666998"/>
    <n v="70"/>
    <n v="16.666666666666998"/>
    <m/>
    <m/>
    <m/>
    <m/>
    <s v="NO"/>
    <m/>
    <s v="SI"/>
    <m/>
    <m/>
    <m/>
    <s v="P20C104"/>
  </r>
  <r>
    <n v="539"/>
    <x v="488"/>
    <n v="2100"/>
    <d v="2020-06-01T00:00:00"/>
    <m/>
    <m/>
    <n v="6"/>
    <x v="0"/>
    <d v="2022-03-08T00:00:00"/>
    <x v="0"/>
    <m/>
    <s v="20C235"/>
    <x v="17"/>
    <s v="Federica Riganti"/>
    <s v="cliente"/>
    <m/>
    <s v="Brand Identity"/>
    <s v="Rational production srl"/>
    <m/>
    <m/>
    <x v="2"/>
    <s v="Won"/>
    <m/>
    <m/>
    <m/>
    <m/>
    <m/>
    <m/>
    <m/>
    <n v="10"/>
    <m/>
    <m/>
    <m/>
    <m/>
    <m/>
    <n v="2100"/>
    <n v="100"/>
    <n v="2100"/>
    <n v="100"/>
    <n v="2100"/>
    <n v="100"/>
    <n v="2100"/>
    <n v="100"/>
    <m/>
    <m/>
    <m/>
    <s v="Food"/>
    <s v="SI"/>
    <m/>
    <s v="SI"/>
    <m/>
    <m/>
    <m/>
    <s v="P20C250"/>
  </r>
  <r>
    <n v="540"/>
    <x v="489"/>
    <n v="2400"/>
    <d v="2020-01-01T00:00:00"/>
    <m/>
    <m/>
    <n v="3"/>
    <x v="0"/>
    <d v="2022-03-08T00:00:00"/>
    <x v="0"/>
    <m/>
    <s v="19C123"/>
    <x v="17"/>
    <s v="Federica Riganti"/>
    <s v="cliente"/>
    <m/>
    <s v="Brand Identity"/>
    <s v="Rational production srl"/>
    <m/>
    <m/>
    <x v="2"/>
    <s v="Won"/>
    <m/>
    <m/>
    <m/>
    <m/>
    <m/>
    <m/>
    <m/>
    <m/>
    <m/>
    <m/>
    <m/>
    <m/>
    <m/>
    <n v="2400"/>
    <n v="100"/>
    <n v="2400"/>
    <n v="100"/>
    <n v="2400"/>
    <n v="100"/>
    <n v="2400"/>
    <n v="100"/>
    <m/>
    <m/>
    <m/>
    <s v="Food"/>
    <s v="SI"/>
    <m/>
    <s v="SI"/>
    <m/>
    <m/>
    <m/>
    <s v="P19C143"/>
  </r>
  <r>
    <n v="541"/>
    <x v="490"/>
    <n v="1500"/>
    <d v="2021-01-01T00:00:00"/>
    <m/>
    <m/>
    <n v="6"/>
    <x v="0"/>
    <d v="2021-10-28T00:00:00"/>
    <x v="1"/>
    <m/>
    <m/>
    <x v="17"/>
    <s v="Giovanna Ricuperati"/>
    <s v="cliente"/>
    <m/>
    <s v="OLD_Piano di Comunicazione"/>
    <s v="Rational production srl"/>
    <m/>
    <m/>
    <x v="2"/>
    <s v="Lost"/>
    <m/>
    <m/>
    <m/>
    <m/>
    <m/>
    <m/>
    <m/>
    <n v="40"/>
    <m/>
    <m/>
    <m/>
    <m/>
    <m/>
    <n v="1500"/>
    <n v="100"/>
    <n v="1500"/>
    <n v="100"/>
    <n v="1500"/>
    <n v="100"/>
    <n v="1500"/>
    <n v="100"/>
    <m/>
    <m/>
    <m/>
    <s v="Food"/>
    <s v="NO"/>
    <m/>
    <s v="SI"/>
    <m/>
    <m/>
    <m/>
    <s v="P19C143"/>
  </r>
  <r>
    <n v="542"/>
    <x v="491"/>
    <n v="1160"/>
    <d v="2020-03-01T00:00:00"/>
    <m/>
    <m/>
    <n v="4"/>
    <x v="0"/>
    <d v="2022-03-08T00:00:00"/>
    <x v="0"/>
    <m/>
    <s v="20C181"/>
    <x v="20"/>
    <s v="Gaia Seghezzi"/>
    <s v="cliente"/>
    <m/>
    <s v="Strumenti di Comunicazione Cartacei"/>
    <s v="Rcl Service"/>
    <m/>
    <m/>
    <x v="2"/>
    <s v="Won"/>
    <m/>
    <m/>
    <m/>
    <m/>
    <m/>
    <m/>
    <m/>
    <m/>
    <m/>
    <m/>
    <m/>
    <m/>
    <m/>
    <n v="1160"/>
    <n v="100"/>
    <n v="1160"/>
    <n v="100"/>
    <n v="1160"/>
    <n v="100"/>
    <n v="1160"/>
    <n v="100"/>
    <m/>
    <m/>
    <m/>
    <s v="Arredamento"/>
    <s v="NO"/>
    <m/>
    <s v="SI"/>
    <m/>
    <m/>
    <m/>
    <s v="P20C190"/>
  </r>
  <r>
    <n v="543"/>
    <x v="492"/>
    <n v="2050"/>
    <d v="2020-09-01T00:00:00"/>
    <m/>
    <m/>
    <n v="4"/>
    <x v="0"/>
    <d v="2022-03-08T00:00:00"/>
    <x v="1"/>
    <m/>
    <m/>
    <x v="20"/>
    <s v="Gaia Seghezzi"/>
    <s v="cliente"/>
    <m/>
    <s v="Strumenti di Comunicazione Cartacei"/>
    <s v="Rcl Service"/>
    <m/>
    <m/>
    <x v="2"/>
    <s v="Lost"/>
    <m/>
    <m/>
    <m/>
    <m/>
    <m/>
    <m/>
    <m/>
    <n v="40"/>
    <m/>
    <m/>
    <m/>
    <m/>
    <m/>
    <n v="2050"/>
    <n v="100"/>
    <n v="2050"/>
    <n v="100"/>
    <n v="2050"/>
    <n v="100"/>
    <n v="2050"/>
    <n v="100"/>
    <m/>
    <m/>
    <m/>
    <m/>
    <s v="NO"/>
    <m/>
    <s v="SI"/>
    <m/>
    <m/>
    <m/>
    <m/>
  </r>
  <r>
    <n v="544"/>
    <x v="493"/>
    <n v="450"/>
    <d v="2020-04-01T00:00:00"/>
    <m/>
    <m/>
    <n v="2"/>
    <x v="0"/>
    <d v="2022-03-08T00:00:00"/>
    <x v="0"/>
    <m/>
    <s v="20C179"/>
    <x v="20"/>
    <s v="Gaia Seghezzi"/>
    <s v="cliente"/>
    <m/>
    <s v="OLD_Web Marketing"/>
    <s v="Rcl Service"/>
    <m/>
    <m/>
    <x v="2"/>
    <s v="Won"/>
    <m/>
    <m/>
    <m/>
    <m/>
    <m/>
    <m/>
    <m/>
    <m/>
    <m/>
    <m/>
    <m/>
    <m/>
    <m/>
    <n v="450"/>
    <n v="100"/>
    <n v="450"/>
    <n v="100"/>
    <n v="450"/>
    <n v="100"/>
    <n v="450"/>
    <n v="100"/>
    <m/>
    <m/>
    <m/>
    <s v="Arredamento"/>
    <s v="NO"/>
    <m/>
    <s v="SI"/>
    <m/>
    <m/>
    <m/>
    <s v="P20C197"/>
  </r>
  <r>
    <n v="545"/>
    <x v="494"/>
    <n v="4100"/>
    <d v="2020-01-01T00:00:00"/>
    <m/>
    <m/>
    <n v="12"/>
    <x v="0"/>
    <d v="2022-03-08T00:00:00"/>
    <x v="0"/>
    <m/>
    <s v="19C136"/>
    <x v="17"/>
    <s v="Giovanna Ricuperati"/>
    <s v="cliente"/>
    <m/>
    <s v="Realizzazione Siti Web"/>
    <s v="Relight"/>
    <m/>
    <m/>
    <x v="2"/>
    <s v="Won"/>
    <n v="2800"/>
    <n v="2800"/>
    <m/>
    <m/>
    <m/>
    <m/>
    <m/>
    <n v="868"/>
    <m/>
    <n v="2800"/>
    <m/>
    <m/>
    <m/>
    <n v="1300"/>
    <n v="31.707317073171001"/>
    <n v="1300"/>
    <n v="31.707317073171001"/>
    <n v="1300"/>
    <n v="31.707317073171001"/>
    <n v="1300"/>
    <n v="31.707317073171001"/>
    <m/>
    <m/>
    <m/>
    <m/>
    <s v="NO"/>
    <m/>
    <s v="NO"/>
    <m/>
    <m/>
    <m/>
    <s v="P19C148"/>
  </r>
  <r>
    <n v="546"/>
    <x v="495"/>
    <m/>
    <d v="2020-01-01T00:00:00"/>
    <m/>
    <m/>
    <n v="3"/>
    <x v="0"/>
    <d v="2022-03-08T00:00:00"/>
    <x v="0"/>
    <m/>
    <s v="20C164"/>
    <x v="17"/>
    <s v="Federica Riganti"/>
    <s v="cliente"/>
    <m/>
    <s v="Ufficio Stampa e PR"/>
    <s v="Specialities"/>
    <m/>
    <m/>
    <x v="2"/>
    <s v="Won"/>
    <n v="7600"/>
    <n v="7600"/>
    <m/>
    <m/>
    <m/>
    <m/>
    <m/>
    <m/>
    <m/>
    <m/>
    <m/>
    <m/>
    <m/>
    <n v="-7600"/>
    <s v="-"/>
    <n v="-7600"/>
    <s v="-"/>
    <n v="-7600"/>
    <s v="-"/>
    <n v="-7600"/>
    <s v="-"/>
    <m/>
    <m/>
    <m/>
    <m/>
    <s v="NO"/>
    <m/>
    <s v="NO"/>
    <m/>
    <m/>
    <m/>
    <s v="P18C105"/>
  </r>
  <r>
    <n v="547"/>
    <x v="496"/>
    <m/>
    <d v="2020-07-01T00:00:00"/>
    <m/>
    <m/>
    <n v="6"/>
    <x v="0"/>
    <d v="2022-03-08T00:00:00"/>
    <x v="0"/>
    <m/>
    <s v="20C262"/>
    <x v="17"/>
    <s v="Federica Riganti"/>
    <s v="cliente"/>
    <m/>
    <s v="Hosting"/>
    <s v="ideadecor"/>
    <m/>
    <m/>
    <x v="2"/>
    <s v="Won"/>
    <n v="15"/>
    <n v="15"/>
    <m/>
    <m/>
    <m/>
    <m/>
    <m/>
    <m/>
    <m/>
    <m/>
    <m/>
    <m/>
    <m/>
    <n v="-15"/>
    <s v="-"/>
    <n v="-15"/>
    <s v="-"/>
    <n v="-15"/>
    <s v="-"/>
    <n v="-15"/>
    <s v="-"/>
    <m/>
    <m/>
    <m/>
    <m/>
    <s v="NO"/>
    <m/>
    <s v="SI"/>
    <m/>
    <m/>
    <m/>
    <m/>
  </r>
  <r>
    <n v="548"/>
    <x v="497"/>
    <n v="4000"/>
    <d v="2020-09-01T00:00:00"/>
    <m/>
    <m/>
    <n v="4"/>
    <x v="0"/>
    <d v="2022-03-08T00:00:00"/>
    <x v="1"/>
    <m/>
    <m/>
    <x v="21"/>
    <s v="Alice Magni"/>
    <s v="cliente"/>
    <m/>
    <s v="Multimedia"/>
    <s v="S.P.D. S.p.A"/>
    <m/>
    <m/>
    <x v="2"/>
    <s v="Lost"/>
    <m/>
    <m/>
    <m/>
    <m/>
    <m/>
    <m/>
    <m/>
    <n v="24"/>
    <m/>
    <m/>
    <m/>
    <m/>
    <m/>
    <n v="4000"/>
    <n v="100"/>
    <n v="4000"/>
    <n v="100"/>
    <n v="4000"/>
    <n v="100"/>
    <n v="4000"/>
    <n v="100"/>
    <m/>
    <m/>
    <m/>
    <m/>
    <s v="NO"/>
    <m/>
    <s v="SI"/>
    <m/>
    <m/>
    <m/>
    <s v="P19C128"/>
  </r>
  <r>
    <n v="549"/>
    <x v="498"/>
    <n v="150"/>
    <d v="2020-01-01T00:00:00"/>
    <m/>
    <m/>
    <n v="12"/>
    <x v="0"/>
    <d v="2022-03-08T00:00:00"/>
    <x v="0"/>
    <m/>
    <s v="20C168"/>
    <x v="20"/>
    <s v="Giovanna Ricuperati"/>
    <s v="cliente"/>
    <m/>
    <s v="Hosting"/>
    <s v="S.P.D. S.p.A"/>
    <m/>
    <m/>
    <x v="2"/>
    <s v="Won"/>
    <n v="100"/>
    <n v="100"/>
    <m/>
    <m/>
    <m/>
    <m/>
    <m/>
    <m/>
    <m/>
    <m/>
    <m/>
    <m/>
    <m/>
    <n v="50"/>
    <n v="33.333333333333002"/>
    <n v="50"/>
    <n v="33.333333333333002"/>
    <n v="50"/>
    <n v="33.333333333333002"/>
    <n v="50"/>
    <n v="33.333333333333002"/>
    <m/>
    <m/>
    <m/>
    <m/>
    <s v="NO"/>
    <m/>
    <s v="SI"/>
    <m/>
    <m/>
    <m/>
    <m/>
  </r>
  <r>
    <n v="550"/>
    <x v="499"/>
    <n v="1500"/>
    <d v="2020-09-01T00:00:00"/>
    <m/>
    <m/>
    <n v="4"/>
    <x v="0"/>
    <d v="2022-03-08T00:00:00"/>
    <x v="1"/>
    <m/>
    <m/>
    <x v="21"/>
    <s v="Alice Magni"/>
    <s v="cliente"/>
    <m/>
    <s v="Social Media Management"/>
    <s v="S.P.D. S.p.A"/>
    <m/>
    <m/>
    <x v="2"/>
    <s v="Lost"/>
    <m/>
    <m/>
    <m/>
    <m/>
    <m/>
    <m/>
    <m/>
    <m/>
    <m/>
    <m/>
    <m/>
    <m/>
    <m/>
    <n v="1500"/>
    <n v="100"/>
    <n v="1500"/>
    <n v="100"/>
    <n v="1500"/>
    <n v="100"/>
    <n v="1500"/>
    <n v="100"/>
    <m/>
    <m/>
    <m/>
    <m/>
    <s v="NO"/>
    <m/>
    <s v="NO"/>
    <m/>
    <m/>
    <m/>
    <s v="P20C252"/>
  </r>
  <r>
    <n v="551"/>
    <x v="500"/>
    <n v="280"/>
    <d v="2020-01-01T00:00:00"/>
    <m/>
    <m/>
    <n v="2"/>
    <x v="0"/>
    <d v="2022-03-08T00:00:00"/>
    <x v="0"/>
    <m/>
    <s v="20C163"/>
    <x v="20"/>
    <s v="Francesca Pezzoli"/>
    <s v="cliente"/>
    <m/>
    <s v="Realizzazione Siti Web"/>
    <s v="S.P.D. S.p.A"/>
    <m/>
    <m/>
    <x v="2"/>
    <s v="Won"/>
    <m/>
    <m/>
    <m/>
    <m/>
    <m/>
    <m/>
    <m/>
    <m/>
    <m/>
    <m/>
    <m/>
    <m/>
    <m/>
    <n v="280"/>
    <n v="100"/>
    <n v="280"/>
    <n v="100"/>
    <n v="280"/>
    <n v="100"/>
    <n v="280"/>
    <n v="100"/>
    <m/>
    <m/>
    <m/>
    <m/>
    <s v="NO"/>
    <m/>
    <s v="NO"/>
    <m/>
    <m/>
    <m/>
    <s v="P19C161"/>
  </r>
  <r>
    <n v="552"/>
    <x v="501"/>
    <n v="6800"/>
    <d v="2020-09-01T00:00:00"/>
    <m/>
    <m/>
    <n v="4"/>
    <x v="0"/>
    <d v="2022-03-08T00:00:00"/>
    <x v="1"/>
    <m/>
    <m/>
    <x v="21"/>
    <s v="Alice Magni"/>
    <s v="cliente"/>
    <m/>
    <s v="Social Media Management"/>
    <s v="S.P.D. S.p.A"/>
    <m/>
    <m/>
    <x v="2"/>
    <s v="Lost"/>
    <m/>
    <m/>
    <m/>
    <m/>
    <m/>
    <m/>
    <m/>
    <m/>
    <m/>
    <m/>
    <m/>
    <m/>
    <m/>
    <n v="6800"/>
    <n v="100"/>
    <n v="6800"/>
    <n v="100"/>
    <n v="6800"/>
    <n v="100"/>
    <n v="6800"/>
    <n v="100"/>
    <m/>
    <m/>
    <m/>
    <m/>
    <s v="NO"/>
    <m/>
    <s v="NO"/>
    <m/>
    <m/>
    <m/>
    <s v="P20C252"/>
  </r>
  <r>
    <n v="553"/>
    <x v="502"/>
    <n v="7433"/>
    <d v="2020-07-01T00:00:00"/>
    <m/>
    <m/>
    <n v="13"/>
    <x v="0"/>
    <d v="2022-03-08T00:00:00"/>
    <x v="0"/>
    <m/>
    <s v="20C264B"/>
    <x v="20"/>
    <s v="Giovanna Ricuperati"/>
    <s v="cliente"/>
    <m/>
    <s v="OLD_Web Marketing"/>
    <s v="S.P.D. S.p.A"/>
    <m/>
    <m/>
    <x v="2"/>
    <s v="Won"/>
    <n v="1511"/>
    <n v="1511"/>
    <m/>
    <m/>
    <m/>
    <m/>
    <m/>
    <n v="92"/>
    <m/>
    <m/>
    <m/>
    <m/>
    <m/>
    <n v="5922"/>
    <n v="79.671734158481996"/>
    <n v="5922"/>
    <n v="79.671734158481996"/>
    <n v="5922"/>
    <n v="79.671734158481996"/>
    <n v="5922"/>
    <n v="79.671734158481996"/>
    <m/>
    <m/>
    <m/>
    <m/>
    <s v="NO"/>
    <m/>
    <s v="SI"/>
    <m/>
    <m/>
    <m/>
    <s v="P20C252"/>
  </r>
  <r>
    <n v="554"/>
    <x v="503"/>
    <n v="3833"/>
    <d v="2020-07-01T00:00:00"/>
    <m/>
    <m/>
    <n v="13"/>
    <x v="0"/>
    <d v="2022-03-08T00:00:00"/>
    <x v="0"/>
    <m/>
    <s v="20C264A"/>
    <x v="20"/>
    <s v="Giovanna Ricuperati"/>
    <s v="cliente"/>
    <m/>
    <s v="Social Media Management"/>
    <s v="S.P.D. S.p.A"/>
    <m/>
    <m/>
    <x v="2"/>
    <s v="Won"/>
    <m/>
    <m/>
    <m/>
    <m/>
    <m/>
    <m/>
    <m/>
    <n v="1970"/>
    <m/>
    <m/>
    <m/>
    <m/>
    <m/>
    <n v="3833"/>
    <n v="100"/>
    <n v="3833"/>
    <n v="100"/>
    <n v="3833"/>
    <n v="100"/>
    <n v="3833"/>
    <n v="100"/>
    <m/>
    <m/>
    <m/>
    <m/>
    <s v="NO"/>
    <m/>
    <s v="SI"/>
    <m/>
    <m/>
    <m/>
    <s v="P20C252"/>
  </r>
  <r>
    <n v="555"/>
    <x v="504"/>
    <n v="1400"/>
    <d v="2020-01-01T00:00:00"/>
    <m/>
    <m/>
    <n v="6"/>
    <x v="0"/>
    <d v="2022-03-08T00:00:00"/>
    <x v="0"/>
    <m/>
    <s v="19C140"/>
    <x v="20"/>
    <s v="Francesca Pezzoli"/>
    <s v="cliente"/>
    <m/>
    <s v="Social Media Management"/>
    <s v="S.P.D. S.p.A"/>
    <m/>
    <m/>
    <x v="2"/>
    <s v="Won"/>
    <m/>
    <m/>
    <m/>
    <m/>
    <m/>
    <m/>
    <m/>
    <n v="36"/>
    <m/>
    <m/>
    <m/>
    <m/>
    <m/>
    <n v="1400"/>
    <n v="100"/>
    <n v="1400"/>
    <n v="100"/>
    <n v="1400"/>
    <n v="100"/>
    <n v="1400"/>
    <n v="100"/>
    <m/>
    <m/>
    <m/>
    <m/>
    <s v="NO"/>
    <m/>
    <s v="SI"/>
    <m/>
    <m/>
    <m/>
    <s v="P19C162"/>
  </r>
  <r>
    <n v="556"/>
    <x v="505"/>
    <n v="1500"/>
    <d v="2020-09-01T00:00:00"/>
    <m/>
    <m/>
    <n v="4"/>
    <x v="0"/>
    <d v="2022-03-08T00:00:00"/>
    <x v="1"/>
    <m/>
    <m/>
    <x v="17"/>
    <s v="Alice Magni"/>
    <s v="cliente"/>
    <m/>
    <s v="Strumenti di Comunicazione Cartacei"/>
    <s v="SAFFI 1929 SRL"/>
    <m/>
    <m/>
    <x v="2"/>
    <s v="Lost"/>
    <m/>
    <m/>
    <m/>
    <m/>
    <m/>
    <m/>
    <m/>
    <m/>
    <m/>
    <m/>
    <m/>
    <m/>
    <m/>
    <n v="1500"/>
    <n v="100"/>
    <n v="1500"/>
    <n v="100"/>
    <n v="1500"/>
    <n v="100"/>
    <n v="1500"/>
    <n v="100"/>
    <m/>
    <m/>
    <m/>
    <m/>
    <s v="NO"/>
    <m/>
    <s v="SI"/>
    <m/>
    <m/>
    <m/>
    <s v="P20C219"/>
  </r>
  <r>
    <n v="557"/>
    <x v="506"/>
    <n v="1200"/>
    <d v="2021-01-01T00:00:00"/>
    <m/>
    <m/>
    <n v="1"/>
    <x v="0"/>
    <d v="2022-03-08T00:00:00"/>
    <x v="0"/>
    <m/>
    <s v="20C321"/>
    <x v="17"/>
    <s v="Giovanna Ricuperati"/>
    <s v="cliente"/>
    <m/>
    <s v="Realizzazione Siti Web"/>
    <s v="Saffi Spa"/>
    <m/>
    <m/>
    <x v="2"/>
    <s v="Won"/>
    <n v="900"/>
    <n v="900"/>
    <m/>
    <m/>
    <m/>
    <m/>
    <m/>
    <n v="356"/>
    <m/>
    <n v="900"/>
    <m/>
    <m/>
    <m/>
    <n v="300"/>
    <n v="25"/>
    <n v="300"/>
    <n v="25"/>
    <n v="300"/>
    <n v="25"/>
    <n v="300"/>
    <n v="25"/>
    <m/>
    <m/>
    <m/>
    <s v="Altro"/>
    <s v="NO"/>
    <m/>
    <s v="NO"/>
    <m/>
    <m/>
    <m/>
    <s v="P20C238"/>
  </r>
  <r>
    <n v="558"/>
    <x v="507"/>
    <n v="1890"/>
    <d v="2020-01-01T00:00:00"/>
    <m/>
    <m/>
    <n v="3"/>
    <x v="0"/>
    <d v="2022-03-08T00:00:00"/>
    <x v="0"/>
    <m/>
    <s v="19C129"/>
    <x v="17"/>
    <s v="Federica Riganti"/>
    <s v="cliente"/>
    <m/>
    <s v="Realizzazione Siti Web"/>
    <s v="Saffi Spa"/>
    <m/>
    <m/>
    <x v="2"/>
    <s v="Won"/>
    <n v="1700"/>
    <n v="1700"/>
    <m/>
    <m/>
    <m/>
    <m/>
    <m/>
    <m/>
    <m/>
    <m/>
    <m/>
    <m/>
    <m/>
    <n v="190"/>
    <n v="10.052910052910001"/>
    <n v="190"/>
    <n v="10.052910052910001"/>
    <n v="190"/>
    <n v="10.052910052910001"/>
    <n v="190"/>
    <n v="10.052910052910001"/>
    <m/>
    <m/>
    <m/>
    <s v="Altro"/>
    <s v="NO"/>
    <m/>
    <s v="SI"/>
    <m/>
    <m/>
    <m/>
    <s v="P19C124"/>
  </r>
  <r>
    <n v="559"/>
    <x v="508"/>
    <n v="5162"/>
    <d v="2020-01-01T00:00:00"/>
    <m/>
    <m/>
    <n v="12"/>
    <x v="0"/>
    <d v="2022-03-08T00:00:00"/>
    <x v="0"/>
    <m/>
    <s v="19C103A"/>
    <x v="17"/>
    <s v="Federica Riganti"/>
    <s v="cliente"/>
    <m/>
    <s v="OLD_Web Marketing"/>
    <s v="Scent Company Srl"/>
    <m/>
    <m/>
    <x v="2"/>
    <s v="Won"/>
    <n v="2923"/>
    <n v="2923"/>
    <m/>
    <m/>
    <m/>
    <m/>
    <m/>
    <m/>
    <m/>
    <m/>
    <m/>
    <m/>
    <m/>
    <n v="2239"/>
    <n v="43.374660984115003"/>
    <n v="2239"/>
    <n v="43.374660984115003"/>
    <n v="2239"/>
    <n v="43.374660984115003"/>
    <n v="2239"/>
    <n v="43.374660984115003"/>
    <m/>
    <m/>
    <m/>
    <m/>
    <s v="NO"/>
    <m/>
    <s v="NO"/>
    <m/>
    <m/>
    <m/>
    <s v="P19C103"/>
  </r>
  <r>
    <n v="560"/>
    <x v="509"/>
    <n v="2330"/>
    <d v="2020-01-01T00:00:00"/>
    <m/>
    <m/>
    <n v="12"/>
    <x v="0"/>
    <d v="2022-03-08T00:00:00"/>
    <x v="0"/>
    <m/>
    <s v="19C103B"/>
    <x v="17"/>
    <s v="Federica Riganti"/>
    <s v="cliente"/>
    <m/>
    <s v="OLD_Piano di Comunicazione"/>
    <s v="Scent Company Srl"/>
    <m/>
    <m/>
    <x v="2"/>
    <s v="Won"/>
    <m/>
    <m/>
    <m/>
    <m/>
    <m/>
    <m/>
    <m/>
    <m/>
    <m/>
    <m/>
    <m/>
    <m/>
    <m/>
    <n v="2330"/>
    <n v="100"/>
    <n v="2330"/>
    <n v="100"/>
    <n v="2330"/>
    <n v="100"/>
    <n v="2330"/>
    <n v="100"/>
    <m/>
    <m/>
    <m/>
    <m/>
    <s v="NO"/>
    <m/>
    <s v="NO"/>
    <m/>
    <m/>
    <m/>
    <s v="P19C103"/>
  </r>
  <r>
    <n v="561"/>
    <x v="510"/>
    <n v="2796"/>
    <d v="2020-01-01T00:00:00"/>
    <m/>
    <m/>
    <n v="12"/>
    <x v="0"/>
    <d v="2022-03-08T00:00:00"/>
    <x v="0"/>
    <m/>
    <s v="19C103C"/>
    <x v="17"/>
    <s v="Federica Riganti"/>
    <s v="cliente"/>
    <m/>
    <s v="Social Media Management"/>
    <s v="Scent Company Srl"/>
    <m/>
    <m/>
    <x v="2"/>
    <s v="Won"/>
    <m/>
    <m/>
    <m/>
    <m/>
    <m/>
    <m/>
    <m/>
    <m/>
    <m/>
    <m/>
    <m/>
    <m/>
    <m/>
    <n v="2796"/>
    <n v="100"/>
    <n v="2796"/>
    <n v="100"/>
    <n v="2796"/>
    <n v="100"/>
    <n v="2796"/>
    <n v="100"/>
    <m/>
    <m/>
    <m/>
    <m/>
    <s v="NO"/>
    <m/>
    <s v="NO"/>
    <m/>
    <m/>
    <m/>
    <s v="P19C103"/>
  </r>
  <r>
    <n v="562"/>
    <x v="511"/>
    <n v="839"/>
    <d v="2020-01-01T00:00:00"/>
    <m/>
    <m/>
    <n v="12"/>
    <x v="0"/>
    <d v="2022-03-08T00:00:00"/>
    <x v="0"/>
    <m/>
    <s v="19C103D"/>
    <x v="17"/>
    <s v="Giovanna Ricuperati"/>
    <s v="cliente"/>
    <m/>
    <s v="Realizzazione Siti Web"/>
    <s v="Scent Company Srl"/>
    <m/>
    <m/>
    <x v="2"/>
    <s v="Won"/>
    <n v="459"/>
    <n v="459"/>
    <m/>
    <m/>
    <m/>
    <m/>
    <m/>
    <n v="24"/>
    <m/>
    <m/>
    <m/>
    <m/>
    <m/>
    <n v="380"/>
    <n v="45.292014302741002"/>
    <n v="380"/>
    <n v="45.292014302741002"/>
    <n v="380"/>
    <n v="45.292014302741002"/>
    <n v="380"/>
    <n v="45.292014302741002"/>
    <m/>
    <m/>
    <m/>
    <m/>
    <s v="NO"/>
    <m/>
    <s v="NO"/>
    <m/>
    <m/>
    <m/>
    <s v="P19C103"/>
  </r>
  <r>
    <n v="563"/>
    <x v="512"/>
    <n v="746"/>
    <d v="2020-01-01T00:00:00"/>
    <m/>
    <m/>
    <n v="12"/>
    <x v="0"/>
    <d v="2022-03-08T00:00:00"/>
    <x v="0"/>
    <m/>
    <s v="19C103E"/>
    <x v="17"/>
    <s v="Giovanna Ricuperati"/>
    <s v="cliente"/>
    <m/>
    <s v="Strumenti di Comunicazione Cartacei"/>
    <s v="Scent Company Srl"/>
    <m/>
    <m/>
    <x v="2"/>
    <s v="Won"/>
    <m/>
    <m/>
    <m/>
    <m/>
    <m/>
    <m/>
    <m/>
    <m/>
    <m/>
    <m/>
    <m/>
    <m/>
    <m/>
    <n v="746"/>
    <n v="100"/>
    <n v="746"/>
    <n v="100"/>
    <n v="746"/>
    <n v="100"/>
    <n v="746"/>
    <n v="100"/>
    <m/>
    <m/>
    <m/>
    <m/>
    <s v="NO"/>
    <m/>
    <s v="NO"/>
    <m/>
    <m/>
    <m/>
    <s v="P19C103"/>
  </r>
  <r>
    <n v="564"/>
    <x v="513"/>
    <n v="2160"/>
    <d v="2020-01-01T00:00:00"/>
    <m/>
    <m/>
    <n v="6"/>
    <x v="0"/>
    <d v="2022-03-08T00:00:00"/>
    <x v="0"/>
    <m/>
    <s v="20C356"/>
    <x v="17"/>
    <s v="Federica Riganti"/>
    <s v="cliente"/>
    <m/>
    <s v="Realizzazione Siti Web"/>
    <s v="Scent Company Srl"/>
    <m/>
    <m/>
    <x v="2"/>
    <s v="Won"/>
    <n v="613"/>
    <n v="613"/>
    <m/>
    <m/>
    <m/>
    <m/>
    <m/>
    <m/>
    <m/>
    <m/>
    <m/>
    <m/>
    <m/>
    <n v="1547"/>
    <n v="71.620370370369997"/>
    <n v="1547"/>
    <n v="71.620370370369997"/>
    <n v="1547"/>
    <n v="71.620370370369997"/>
    <n v="1547"/>
    <n v="71.620370370369997"/>
    <m/>
    <m/>
    <m/>
    <m/>
    <s v="NO"/>
    <m/>
    <s v="SI"/>
    <m/>
    <m/>
    <m/>
    <s v="P20C344"/>
  </r>
  <r>
    <n v="565"/>
    <x v="514"/>
    <n v="300"/>
    <d v="2020-11-01T00:00:00"/>
    <m/>
    <m/>
    <n v="12"/>
    <x v="0"/>
    <d v="2022-03-08T00:00:00"/>
    <x v="0"/>
    <m/>
    <m/>
    <x v="17"/>
    <s v="Giovanna Ricuperati"/>
    <s v="cliente"/>
    <m/>
    <s v="Hosting"/>
    <s v="Scent Company Srl"/>
    <m/>
    <m/>
    <x v="2"/>
    <s v="Won"/>
    <n v="150"/>
    <n v="150"/>
    <m/>
    <m/>
    <m/>
    <m/>
    <m/>
    <m/>
    <m/>
    <m/>
    <m/>
    <m/>
    <m/>
    <n v="150"/>
    <n v="50"/>
    <n v="150"/>
    <n v="50"/>
    <n v="150"/>
    <n v="50"/>
    <n v="150"/>
    <n v="50"/>
    <m/>
    <m/>
    <m/>
    <m/>
    <s v="NO"/>
    <m/>
    <s v="SI"/>
    <m/>
    <m/>
    <m/>
    <s v="P20C208"/>
  </r>
  <r>
    <n v="566"/>
    <x v="515"/>
    <n v="300"/>
    <d v="2020-01-01T00:00:00"/>
    <m/>
    <m/>
    <n v="1"/>
    <x v="0"/>
    <d v="2022-03-08T00:00:00"/>
    <x v="0"/>
    <m/>
    <s v="20C121"/>
    <x v="17"/>
    <s v="Federica Riganti"/>
    <s v="cliente"/>
    <m/>
    <s v="Realizzazione Siti Web"/>
    <s v="Scent Company Srl"/>
    <m/>
    <m/>
    <x v="2"/>
    <s v="Won"/>
    <n v="150"/>
    <n v="150"/>
    <m/>
    <m/>
    <m/>
    <m/>
    <m/>
    <m/>
    <m/>
    <m/>
    <m/>
    <m/>
    <m/>
    <n v="150"/>
    <n v="50"/>
    <n v="150"/>
    <n v="50"/>
    <n v="150"/>
    <n v="50"/>
    <n v="150"/>
    <n v="50"/>
    <m/>
    <m/>
    <m/>
    <m/>
    <s v="NO"/>
    <m/>
    <s v="SI"/>
    <m/>
    <m/>
    <m/>
    <s v="P20C131"/>
  </r>
  <r>
    <n v="567"/>
    <x v="516"/>
    <n v="5131.9166666666997"/>
    <d v="2020-01-01T00:00:00"/>
    <m/>
    <m/>
    <n v="12"/>
    <x v="0"/>
    <d v="2021-10-28T00:00:00"/>
    <x v="1"/>
    <m/>
    <s v="19C103A"/>
    <x v="17"/>
    <s v="Federica Riganti"/>
    <s v="cliente"/>
    <m/>
    <s v="OLD_Piano di Comunicazione"/>
    <s v="Scent Company Srl"/>
    <m/>
    <m/>
    <x v="2"/>
    <s v="Lost"/>
    <n v="4669"/>
    <n v="4669"/>
    <m/>
    <m/>
    <m/>
    <m/>
    <m/>
    <m/>
    <m/>
    <m/>
    <m/>
    <m/>
    <m/>
    <n v="462.9166666667"/>
    <n v="9.0203465242037009"/>
    <n v="462.9166666667"/>
    <n v="9.0203465242037009"/>
    <n v="462.9166666667"/>
    <n v="9.0203465242037009"/>
    <n v="462.9166666667"/>
    <n v="9.0203465242037009"/>
    <m/>
    <m/>
    <m/>
    <m/>
    <s v="NO"/>
    <m/>
    <s v="NO"/>
    <m/>
    <m/>
    <m/>
    <s v="P19C103"/>
  </r>
  <r>
    <n v="568"/>
    <x v="516"/>
    <n v="965.25"/>
    <d v="2020-01-01T00:00:00"/>
    <m/>
    <m/>
    <n v="12"/>
    <x v="0"/>
    <d v="2021-10-28T00:00:00"/>
    <x v="1"/>
    <m/>
    <s v="19C103B"/>
    <x v="17"/>
    <s v="Federica Riganti"/>
    <s v="cliente"/>
    <m/>
    <s v="OLD_Piano di Comunicazione"/>
    <s v="Scent Company Srl"/>
    <m/>
    <m/>
    <x v="2"/>
    <s v="Lost"/>
    <m/>
    <m/>
    <m/>
    <m/>
    <m/>
    <m/>
    <m/>
    <m/>
    <m/>
    <m/>
    <m/>
    <m/>
    <m/>
    <n v="965.25"/>
    <n v="100"/>
    <n v="965.25"/>
    <n v="100"/>
    <n v="965.25"/>
    <n v="100"/>
    <n v="965.25"/>
    <n v="100"/>
    <m/>
    <m/>
    <m/>
    <m/>
    <s v="NO"/>
    <m/>
    <s v="NO"/>
    <m/>
    <m/>
    <m/>
    <s v="P19C103"/>
  </r>
  <r>
    <n v="569"/>
    <x v="517"/>
    <n v="4361.0833333333003"/>
    <d v="2020-01-01T00:00:00"/>
    <m/>
    <m/>
    <n v="12"/>
    <x v="0"/>
    <d v="2021-10-28T00:00:00"/>
    <x v="1"/>
    <m/>
    <s v="19C103C"/>
    <x v="17"/>
    <s v="Federica Riganti"/>
    <s v="cliente"/>
    <m/>
    <s v="Social Media Management"/>
    <s v="Scent Company Srl"/>
    <m/>
    <m/>
    <x v="2"/>
    <s v="Lost"/>
    <m/>
    <m/>
    <m/>
    <m/>
    <m/>
    <m/>
    <m/>
    <m/>
    <m/>
    <m/>
    <m/>
    <m/>
    <m/>
    <n v="4361.0833333333003"/>
    <n v="100"/>
    <n v="4361.0833333333003"/>
    <n v="100"/>
    <n v="4361.0833333333003"/>
    <n v="100"/>
    <n v="4361.0833333333003"/>
    <n v="100"/>
    <m/>
    <m/>
    <m/>
    <m/>
    <s v="NO"/>
    <m/>
    <s v="NO"/>
    <m/>
    <m/>
    <m/>
    <s v="P19C103"/>
  </r>
  <r>
    <n v="570"/>
    <x v="516"/>
    <n v="1423.5833333333001"/>
    <d v="2020-01-01T00:00:00"/>
    <m/>
    <m/>
    <n v="12"/>
    <x v="0"/>
    <d v="2021-10-28T00:00:00"/>
    <x v="1"/>
    <m/>
    <s v="19C103D"/>
    <x v="17"/>
    <s v="Federica Riganti"/>
    <s v="cliente"/>
    <m/>
    <s v="Realizzazione Siti Web"/>
    <s v="Scent Company Srl"/>
    <m/>
    <m/>
    <x v="2"/>
    <s v="Lost"/>
    <m/>
    <m/>
    <m/>
    <m/>
    <m/>
    <m/>
    <m/>
    <m/>
    <m/>
    <m/>
    <m/>
    <m/>
    <m/>
    <n v="1423.5833333333001"/>
    <n v="100"/>
    <n v="1423.5833333333001"/>
    <n v="100"/>
    <n v="1423.5833333333001"/>
    <n v="100"/>
    <n v="1423.5833333333001"/>
    <n v="100"/>
    <m/>
    <m/>
    <m/>
    <m/>
    <s v="NO"/>
    <m/>
    <s v="NO"/>
    <m/>
    <m/>
    <m/>
    <s v="P19C103"/>
  </r>
  <r>
    <n v="571"/>
    <x v="516"/>
    <n v="256.91666666666998"/>
    <d v="2020-01-01T00:00:00"/>
    <m/>
    <m/>
    <n v="12"/>
    <x v="0"/>
    <d v="2021-10-28T00:00:00"/>
    <x v="1"/>
    <m/>
    <s v="19C103E"/>
    <x v="17"/>
    <s v="Federica Riganti"/>
    <s v="cliente"/>
    <m/>
    <s v="Strumenti di Comunicazione Cartacei"/>
    <s v="Scent Company Srl"/>
    <m/>
    <m/>
    <x v="2"/>
    <s v="Lost"/>
    <m/>
    <m/>
    <m/>
    <m/>
    <m/>
    <m/>
    <m/>
    <m/>
    <m/>
    <m/>
    <m/>
    <m/>
    <m/>
    <n v="256.91666666666998"/>
    <n v="100"/>
    <n v="256.91666666666998"/>
    <n v="100"/>
    <n v="256.91666666666998"/>
    <n v="100"/>
    <n v="256.91666666666998"/>
    <n v="100"/>
    <m/>
    <m/>
    <m/>
    <m/>
    <s v="NO"/>
    <m/>
    <s v="NO"/>
    <m/>
    <m/>
    <m/>
    <s v="P19C103"/>
  </r>
  <r>
    <n v="572"/>
    <x v="518"/>
    <n v="1065"/>
    <d v="2020-03-01T00:00:00"/>
    <m/>
    <m/>
    <n v="1"/>
    <x v="0"/>
    <d v="2022-03-08T00:00:00"/>
    <x v="0"/>
    <m/>
    <s v="20C172"/>
    <x v="17"/>
    <s v="Federica Riganti"/>
    <s v="cliente"/>
    <m/>
    <s v="Realizzazione Siti Web"/>
    <s v="Scent Company Srl"/>
    <m/>
    <m/>
    <x v="2"/>
    <s v="Won"/>
    <n v="665"/>
    <n v="665"/>
    <m/>
    <m/>
    <m/>
    <m/>
    <m/>
    <m/>
    <m/>
    <m/>
    <m/>
    <m/>
    <m/>
    <n v="400"/>
    <n v="37.558685446009001"/>
    <n v="400"/>
    <n v="37.558685446009001"/>
    <n v="400"/>
    <n v="37.558685446009001"/>
    <n v="400"/>
    <n v="37.558685446009001"/>
    <m/>
    <m/>
    <m/>
    <m/>
    <s v="NO"/>
    <m/>
    <s v="SI"/>
    <m/>
    <m/>
    <m/>
    <s v="P20C191"/>
  </r>
  <r>
    <n v="573"/>
    <x v="519"/>
    <n v="1300"/>
    <d v="2020-01-01T00:00:00"/>
    <m/>
    <m/>
    <n v="6"/>
    <x v="0"/>
    <d v="2022-03-08T00:00:00"/>
    <x v="0"/>
    <m/>
    <s v="20X103"/>
    <x v="17"/>
    <s v="Claudia Nikolai"/>
    <s v="cliente"/>
    <m/>
    <s v="OLD_Web Marketing"/>
    <s v="SENAF"/>
    <m/>
    <m/>
    <x v="2"/>
    <s v="Won"/>
    <m/>
    <m/>
    <m/>
    <m/>
    <m/>
    <m/>
    <m/>
    <n v="56"/>
    <m/>
    <m/>
    <m/>
    <m/>
    <m/>
    <n v="1300"/>
    <n v="100"/>
    <n v="1300"/>
    <n v="100"/>
    <n v="1300"/>
    <n v="100"/>
    <n v="1300"/>
    <n v="100"/>
    <m/>
    <m/>
    <m/>
    <s v="Meccanica"/>
    <s v="NO"/>
    <m/>
    <s v="NO"/>
    <m/>
    <s v="COM-FINC"/>
    <m/>
    <s v="P20F101"/>
  </r>
  <r>
    <n v="574"/>
    <x v="520"/>
    <n v="800"/>
    <d v="2020-03-01T00:00:00"/>
    <m/>
    <m/>
    <n v="12"/>
    <x v="0"/>
    <d v="2022-03-08T00:00:00"/>
    <x v="0"/>
    <m/>
    <s v="20C169"/>
    <x v="20"/>
    <s v="Giovanna Ricuperati"/>
    <s v="cliente"/>
    <m/>
    <s v="OLD_Web Marketing"/>
    <s v="Naxa Srl"/>
    <m/>
    <m/>
    <x v="2"/>
    <s v="Won"/>
    <m/>
    <m/>
    <m/>
    <m/>
    <m/>
    <m/>
    <m/>
    <n v="12"/>
    <m/>
    <m/>
    <m/>
    <m/>
    <m/>
    <n v="800"/>
    <n v="100"/>
    <n v="800"/>
    <n v="100"/>
    <n v="800"/>
    <n v="100"/>
    <n v="800"/>
    <n v="100"/>
    <m/>
    <m/>
    <m/>
    <m/>
    <s v="NO"/>
    <m/>
    <s v="SI"/>
    <m/>
    <m/>
    <m/>
    <s v="P19C139"/>
  </r>
  <r>
    <n v="575"/>
    <x v="521"/>
    <n v="200"/>
    <d v="2020-02-01T00:00:00"/>
    <m/>
    <m/>
    <n v="1"/>
    <x v="0"/>
    <d v="2022-03-08T00:00:00"/>
    <x v="0"/>
    <m/>
    <s v="20C143"/>
    <x v="20"/>
    <s v="Francesca Pezzoli"/>
    <s v="cliente"/>
    <m/>
    <s v="Stand Fieristici"/>
    <s v="Siderval e Cefival"/>
    <m/>
    <m/>
    <x v="2"/>
    <s v="Won"/>
    <m/>
    <m/>
    <m/>
    <m/>
    <m/>
    <m/>
    <m/>
    <m/>
    <m/>
    <m/>
    <m/>
    <m/>
    <m/>
    <n v="200"/>
    <n v="100"/>
    <n v="200"/>
    <n v="100"/>
    <n v="200"/>
    <n v="100"/>
    <n v="200"/>
    <n v="100"/>
    <m/>
    <m/>
    <m/>
    <m/>
    <s v="NO"/>
    <m/>
    <s v="SI"/>
    <m/>
    <m/>
    <m/>
    <s v="P20C171"/>
  </r>
  <r>
    <n v="576"/>
    <x v="522"/>
    <n v="15000"/>
    <d v="2020-01-01T00:00:00"/>
    <m/>
    <m/>
    <n v="12"/>
    <x v="0"/>
    <d v="2022-02-03T00:00:00"/>
    <x v="0"/>
    <m/>
    <s v="20X102"/>
    <x v="2"/>
    <s v="Giovanna Ricuperati"/>
    <s v="cliente"/>
    <m/>
    <s v="Temporary Marketing Management"/>
    <s v="Sitip Spa"/>
    <m/>
    <m/>
    <x v="0"/>
    <s v="Won"/>
    <m/>
    <m/>
    <m/>
    <m/>
    <m/>
    <m/>
    <m/>
    <n v="744"/>
    <m/>
    <m/>
    <m/>
    <m/>
    <m/>
    <n v="15000"/>
    <n v="100"/>
    <n v="15000"/>
    <n v="100"/>
    <n v="15000"/>
    <n v="100"/>
    <n v="15000"/>
    <n v="100"/>
    <m/>
    <m/>
    <m/>
    <s v="Tessile e abbigliamento"/>
    <s v="NO"/>
    <m/>
    <s v="NO"/>
    <m/>
    <m/>
    <m/>
    <s v="P19C150"/>
  </r>
  <r>
    <n v="577"/>
    <x v="523"/>
    <m/>
    <d v="2020-07-01T00:00:00"/>
    <m/>
    <m/>
    <n v="6"/>
    <x v="0"/>
    <d v="2022-03-08T00:00:00"/>
    <x v="1"/>
    <m/>
    <m/>
    <x v="20"/>
    <s v="Francesca Pezzoli"/>
    <s v="cliente"/>
    <m/>
    <s v="Strumenti di Comunicazione Cartacei"/>
    <s v="Sitip Spa"/>
    <m/>
    <m/>
    <x v="2"/>
    <s v="Lost"/>
    <m/>
    <m/>
    <m/>
    <m/>
    <m/>
    <m/>
    <m/>
    <n v="436"/>
    <m/>
    <m/>
    <m/>
    <m/>
    <m/>
    <m/>
    <s v="-"/>
    <m/>
    <s v="-"/>
    <m/>
    <s v="-"/>
    <m/>
    <s v="-"/>
    <m/>
    <m/>
    <m/>
    <m/>
    <s v="NO"/>
    <m/>
    <s v="SI"/>
    <m/>
    <m/>
    <m/>
    <s v="P20C163"/>
  </r>
  <r>
    <n v="578"/>
    <x v="524"/>
    <n v="20750"/>
    <d v="2020-02-01T00:00:00"/>
    <m/>
    <m/>
    <n v="10"/>
    <x v="0"/>
    <d v="2022-03-08T00:00:00"/>
    <x v="0"/>
    <m/>
    <s v="20C202"/>
    <x v="20"/>
    <s v="Giovanna Ricuperati"/>
    <s v="cliente"/>
    <m/>
    <s v="Ufficio Stampa e PR"/>
    <s v="Sitip Spa"/>
    <m/>
    <m/>
    <x v="2"/>
    <s v="Won"/>
    <n v="16448"/>
    <n v="16448"/>
    <m/>
    <m/>
    <m/>
    <m/>
    <m/>
    <n v="48"/>
    <m/>
    <m/>
    <m/>
    <m/>
    <m/>
    <n v="4302"/>
    <n v="20.732530120482"/>
    <n v="4302"/>
    <n v="20.732530120482"/>
    <n v="4302"/>
    <n v="20.732530120482"/>
    <n v="4302"/>
    <n v="20.732530120482"/>
    <m/>
    <m/>
    <m/>
    <m/>
    <s v="NO"/>
    <m/>
    <s v="SI"/>
    <m/>
    <m/>
    <m/>
    <s v="P20C163"/>
  </r>
  <r>
    <n v="579"/>
    <x v="525"/>
    <n v="3791.69"/>
    <d v="2020-01-01T00:00:00"/>
    <m/>
    <m/>
    <n v="3"/>
    <x v="0"/>
    <d v="2022-03-08T00:00:00"/>
    <x v="0"/>
    <m/>
    <s v="19C109"/>
    <x v="20"/>
    <s v="Francesca Pezzoli"/>
    <s v="cliente"/>
    <m/>
    <s v="Social Media Management"/>
    <s v="Sipa Spa"/>
    <m/>
    <m/>
    <x v="2"/>
    <s v="Won"/>
    <m/>
    <m/>
    <m/>
    <m/>
    <m/>
    <m/>
    <m/>
    <m/>
    <m/>
    <m/>
    <m/>
    <m/>
    <m/>
    <n v="3791.69"/>
    <n v="100"/>
    <n v="3791.69"/>
    <n v="100"/>
    <n v="3791.69"/>
    <n v="100"/>
    <n v="3791.69"/>
    <n v="100"/>
    <m/>
    <m/>
    <m/>
    <s v="Gomma e plastica"/>
    <s v="NO"/>
    <m/>
    <s v="SI"/>
    <m/>
    <m/>
    <m/>
    <s v="P19C109"/>
  </r>
  <r>
    <n v="580"/>
    <x v="526"/>
    <n v="1400"/>
    <d v="2020-09-01T00:00:00"/>
    <m/>
    <m/>
    <n v="4"/>
    <x v="0"/>
    <d v="2021-10-28T00:00:00"/>
    <x v="1"/>
    <m/>
    <m/>
    <x v="20"/>
    <s v="Giovanna Ricuperati"/>
    <s v="cliente"/>
    <m/>
    <s v="Strumenti di Comunicazione Cartacei"/>
    <s v="Sos Italia"/>
    <m/>
    <m/>
    <x v="2"/>
    <s v="Lost"/>
    <m/>
    <m/>
    <m/>
    <m/>
    <m/>
    <m/>
    <m/>
    <m/>
    <m/>
    <m/>
    <m/>
    <m/>
    <m/>
    <n v="1400"/>
    <n v="100"/>
    <n v="1400"/>
    <n v="100"/>
    <n v="1400"/>
    <n v="100"/>
    <n v="1400"/>
    <n v="100"/>
    <m/>
    <m/>
    <m/>
    <m/>
    <s v="NO"/>
    <m/>
    <s v="NO"/>
    <m/>
    <m/>
    <m/>
    <s v="P20X118"/>
  </r>
  <r>
    <n v="581"/>
    <x v="527"/>
    <n v="4500"/>
    <d v="2020-09-01T00:00:00"/>
    <m/>
    <m/>
    <n v="4"/>
    <x v="0"/>
    <d v="2021-10-28T00:00:00"/>
    <x v="1"/>
    <m/>
    <m/>
    <x v="20"/>
    <s v="Giovanna Ricuperati"/>
    <s v="cliente"/>
    <m/>
    <s v="Realizzazione Siti Web"/>
    <s v="Sos Italia"/>
    <m/>
    <m/>
    <x v="2"/>
    <s v="Lost"/>
    <m/>
    <m/>
    <m/>
    <m/>
    <m/>
    <m/>
    <m/>
    <m/>
    <m/>
    <m/>
    <m/>
    <m/>
    <m/>
    <n v="4500"/>
    <n v="100"/>
    <n v="4500"/>
    <n v="100"/>
    <n v="4500"/>
    <n v="100"/>
    <n v="4500"/>
    <n v="100"/>
    <m/>
    <m/>
    <m/>
    <m/>
    <s v="NO"/>
    <m/>
    <s v="NO"/>
    <m/>
    <m/>
    <m/>
    <s v="P20X118"/>
  </r>
  <r>
    <n v="582"/>
    <x v="528"/>
    <n v="5000"/>
    <d v="2020-09-01T00:00:00"/>
    <m/>
    <m/>
    <n v="4"/>
    <x v="0"/>
    <d v="2022-03-08T00:00:00"/>
    <x v="1"/>
    <m/>
    <m/>
    <x v="21"/>
    <s v="Alice Magni"/>
    <s v="cliente"/>
    <m/>
    <s v="Strumenti di Comunicazione Cartacei"/>
    <s v="Stilmas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m/>
    <m/>
    <m/>
    <s v="NO"/>
    <m/>
    <s v="SI"/>
    <m/>
    <m/>
    <m/>
    <m/>
  </r>
  <r>
    <n v="583"/>
    <x v="529"/>
    <n v="150"/>
    <d v="2020-10-01T00:00:00"/>
    <m/>
    <m/>
    <n v="12"/>
    <x v="0"/>
    <d v="2022-03-08T00:00:00"/>
    <x v="0"/>
    <m/>
    <s v="20C333"/>
    <x v="17"/>
    <s v="Giovanna Ricuperati"/>
    <s v="cliente"/>
    <m/>
    <s v="Hosting"/>
    <s v="Stilmas"/>
    <m/>
    <m/>
    <x v="2"/>
    <s v="Won"/>
    <n v="100"/>
    <n v="100"/>
    <m/>
    <m/>
    <m/>
    <m/>
    <m/>
    <m/>
    <m/>
    <m/>
    <m/>
    <m/>
    <m/>
    <n v="50"/>
    <n v="33.333333333333002"/>
    <n v="50"/>
    <n v="33.333333333333002"/>
    <n v="50"/>
    <n v="33.333333333333002"/>
    <n v="50"/>
    <n v="33.333333333333002"/>
    <m/>
    <m/>
    <m/>
    <m/>
    <s v="NO"/>
    <m/>
    <s v="SI"/>
    <m/>
    <m/>
    <m/>
    <m/>
  </r>
  <r>
    <n v="584"/>
    <x v="530"/>
    <n v="150"/>
    <d v="2020-01-01T00:00:00"/>
    <m/>
    <m/>
    <n v="1"/>
    <x v="0"/>
    <d v="2022-03-08T00:00:00"/>
    <x v="0"/>
    <m/>
    <s v="20C123"/>
    <x v="17"/>
    <s v="Federica Riganti"/>
    <s v="cliente"/>
    <m/>
    <s v="Campagna Pubblicitaria"/>
    <s v="Stilmas"/>
    <m/>
    <m/>
    <x v="2"/>
    <s v="Won"/>
    <m/>
    <m/>
    <m/>
    <m/>
    <m/>
    <m/>
    <m/>
    <m/>
    <m/>
    <m/>
    <m/>
    <m/>
    <m/>
    <n v="150"/>
    <n v="100"/>
    <n v="150"/>
    <n v="100"/>
    <n v="150"/>
    <n v="100"/>
    <n v="150"/>
    <n v="100"/>
    <m/>
    <m/>
    <m/>
    <m/>
    <s v="NO"/>
    <m/>
    <s v="SI"/>
    <m/>
    <m/>
    <m/>
    <s v="P20C137"/>
  </r>
  <r>
    <n v="585"/>
    <x v="531"/>
    <n v="150"/>
    <d v="2020-07-01T00:00:00"/>
    <m/>
    <m/>
    <n v="6"/>
    <x v="0"/>
    <d v="2022-03-08T00:00:00"/>
    <x v="0"/>
    <m/>
    <s v="20C208"/>
    <x v="17"/>
    <s v="Federica Riganti"/>
    <s v="cliente"/>
    <m/>
    <s v="Realizzazione Siti Web"/>
    <s v="Stilmas"/>
    <m/>
    <m/>
    <x v="2"/>
    <s v="Won"/>
    <n v="100"/>
    <n v="100"/>
    <m/>
    <m/>
    <m/>
    <m/>
    <m/>
    <m/>
    <m/>
    <m/>
    <m/>
    <m/>
    <m/>
    <n v="50"/>
    <n v="33.333333333333002"/>
    <n v="50"/>
    <n v="33.333333333333002"/>
    <n v="50"/>
    <n v="33.333333333333002"/>
    <n v="50"/>
    <n v="33.333333333333002"/>
    <m/>
    <m/>
    <m/>
    <m/>
    <s v="NO"/>
    <m/>
    <s v="SI"/>
    <m/>
    <m/>
    <m/>
    <m/>
  </r>
  <r>
    <n v="586"/>
    <x v="532"/>
    <n v="25000"/>
    <d v="2020-09-01T00:00:00"/>
    <m/>
    <m/>
    <n v="4"/>
    <x v="0"/>
    <d v="2022-03-08T00:00:00"/>
    <x v="1"/>
    <m/>
    <m/>
    <x v="21"/>
    <s v="Alice Magni"/>
    <s v="cliente"/>
    <m/>
    <s v="Realizzazione Siti Web"/>
    <s v="Stilmas"/>
    <m/>
    <m/>
    <x v="2"/>
    <s v="Lost"/>
    <n v="10000"/>
    <n v="10000"/>
    <m/>
    <m/>
    <m/>
    <m/>
    <m/>
    <m/>
    <m/>
    <m/>
    <m/>
    <m/>
    <m/>
    <n v="15000"/>
    <n v="60"/>
    <n v="15000"/>
    <n v="60"/>
    <n v="15000"/>
    <n v="60"/>
    <n v="15000"/>
    <n v="60"/>
    <m/>
    <m/>
    <m/>
    <m/>
    <s v="NO"/>
    <m/>
    <s v="SI"/>
    <m/>
    <m/>
    <m/>
    <s v="P20C195"/>
  </r>
  <r>
    <n v="587"/>
    <x v="533"/>
    <m/>
    <d v="2019-06-01T00:00:00"/>
    <m/>
    <m/>
    <n v="12"/>
    <x v="0"/>
    <d v="2022-03-08T00:00:00"/>
    <x v="0"/>
    <m/>
    <s v="19C148"/>
    <x v="17"/>
    <s v="Giovanna Ricuperati"/>
    <s v="cliente"/>
    <m/>
    <s v="Social Media Management"/>
    <s v="Studio Missale"/>
    <m/>
    <m/>
    <x v="2"/>
    <s v="Won"/>
    <m/>
    <m/>
    <m/>
    <m/>
    <m/>
    <m/>
    <m/>
    <m/>
    <m/>
    <m/>
    <m/>
    <m/>
    <m/>
    <m/>
    <s v="-"/>
    <m/>
    <s v="-"/>
    <m/>
    <s v="-"/>
    <m/>
    <s v="-"/>
    <m/>
    <m/>
    <m/>
    <m/>
    <s v="NO"/>
    <m/>
    <s v="SI"/>
    <m/>
    <m/>
    <m/>
    <s v="135/2019"/>
  </r>
  <r>
    <n v="588"/>
    <x v="534"/>
    <n v="100"/>
    <d v="2020-05-01T00:00:00"/>
    <m/>
    <m/>
    <n v="1"/>
    <x v="0"/>
    <d v="2022-03-08T00:00:00"/>
    <x v="0"/>
    <m/>
    <s v="20C212"/>
    <x v="20"/>
    <s v="Francesca Pezzoli"/>
    <s v="cliente"/>
    <m/>
    <s v="Realizzazione Siti Web"/>
    <s v="Studio Zuffante"/>
    <m/>
    <m/>
    <x v="2"/>
    <s v="Won"/>
    <m/>
    <m/>
    <m/>
    <m/>
    <m/>
    <m/>
    <m/>
    <m/>
    <m/>
    <m/>
    <m/>
    <m/>
    <m/>
    <n v="100"/>
    <n v="100"/>
    <n v="100"/>
    <n v="100"/>
    <n v="100"/>
    <n v="100"/>
    <n v="100"/>
    <n v="100"/>
    <m/>
    <m/>
    <m/>
    <s v="Medicale"/>
    <s v="NO"/>
    <m/>
    <s v="SI"/>
    <m/>
    <m/>
    <m/>
    <m/>
  </r>
  <r>
    <n v="589"/>
    <x v="535"/>
    <n v="780"/>
    <d v="2020-01-01T00:00:00"/>
    <m/>
    <m/>
    <n v="7"/>
    <x v="0"/>
    <d v="2022-03-08T00:00:00"/>
    <x v="0"/>
    <m/>
    <s v="19C113"/>
    <x v="20"/>
    <s v="Francesca Pezzoli"/>
    <s v="cliente"/>
    <m/>
    <s v="OLD_Web Marketing"/>
    <s v="Studio Zuffante"/>
    <m/>
    <m/>
    <x v="2"/>
    <s v="Won"/>
    <n v="630"/>
    <n v="630"/>
    <m/>
    <m/>
    <m/>
    <m/>
    <m/>
    <m/>
    <m/>
    <m/>
    <m/>
    <m/>
    <m/>
    <n v="150"/>
    <n v="19.230769230768999"/>
    <n v="150"/>
    <n v="19.230769230768999"/>
    <n v="150"/>
    <n v="19.230769230768999"/>
    <n v="150"/>
    <n v="19.230769230768999"/>
    <m/>
    <m/>
    <m/>
    <s v="Medicale"/>
    <s v="NO"/>
    <m/>
    <s v="SI"/>
    <m/>
    <m/>
    <m/>
    <s v="P19C113"/>
  </r>
  <r>
    <n v="590"/>
    <x v="536"/>
    <n v="1500"/>
    <d v="2020-09-01T00:00:00"/>
    <m/>
    <m/>
    <n v="4"/>
    <x v="0"/>
    <d v="2021-10-28T00:00:00"/>
    <x v="1"/>
    <m/>
    <m/>
    <x v="17"/>
    <s v="Alessandra Garlini"/>
    <s v="cliente"/>
    <m/>
    <s v="Strumenti di Comunicazione Cartacei"/>
    <s v="Sulzer Sud SRL"/>
    <m/>
    <m/>
    <x v="2"/>
    <s v="Lost"/>
    <n v="150"/>
    <n v="150"/>
    <m/>
    <m/>
    <m/>
    <m/>
    <m/>
    <n v="99"/>
    <m/>
    <m/>
    <m/>
    <m/>
    <m/>
    <n v="1350"/>
    <n v="90"/>
    <n v="1350"/>
    <n v="90"/>
    <n v="1350"/>
    <n v="90"/>
    <n v="1350"/>
    <n v="90"/>
    <m/>
    <m/>
    <m/>
    <m/>
    <s v="SI"/>
    <m/>
    <s v="NO"/>
    <m/>
    <m/>
    <m/>
    <s v="P20X102"/>
  </r>
  <r>
    <n v="591"/>
    <x v="537"/>
    <n v="825"/>
    <d v="2020-09-01T00:00:00"/>
    <m/>
    <m/>
    <n v="4"/>
    <x v="0"/>
    <d v="2021-10-28T00:00:00"/>
    <x v="1"/>
    <m/>
    <m/>
    <x v="17"/>
    <s v="Alessandra Garlini"/>
    <s v="cliente"/>
    <m/>
    <s v="Realizzazione Siti Web"/>
    <s v="Sulzer Sud SRL"/>
    <m/>
    <m/>
    <x v="2"/>
    <s v="Lost"/>
    <n v="82.5"/>
    <n v="82.5"/>
    <m/>
    <m/>
    <m/>
    <m/>
    <m/>
    <m/>
    <m/>
    <m/>
    <m/>
    <m/>
    <m/>
    <n v="742.5"/>
    <n v="90"/>
    <n v="742.5"/>
    <n v="90"/>
    <n v="742.5"/>
    <n v="90"/>
    <n v="742.5"/>
    <n v="90"/>
    <m/>
    <m/>
    <m/>
    <m/>
    <s v="SI"/>
    <m/>
    <s v="NO"/>
    <m/>
    <m/>
    <m/>
    <s v="P20X102"/>
  </r>
  <r>
    <n v="592"/>
    <x v="538"/>
    <n v="1500"/>
    <d v="2020-06-01T00:00:00"/>
    <m/>
    <m/>
    <n v="1"/>
    <x v="0"/>
    <d v="2022-03-08T00:00:00"/>
    <x v="0"/>
    <m/>
    <s v="20C189"/>
    <x v="17"/>
    <s v="Federica Riganti"/>
    <s v="cliente"/>
    <m/>
    <s v="Strumenti di Comunicazione Cartacei"/>
    <s v="Telmotor SpA"/>
    <m/>
    <m/>
    <x v="2"/>
    <s v="Won"/>
    <m/>
    <m/>
    <m/>
    <m/>
    <m/>
    <m/>
    <m/>
    <n v="156"/>
    <m/>
    <m/>
    <m/>
    <m/>
    <m/>
    <n v="1500"/>
    <n v="100"/>
    <n v="1500"/>
    <n v="100"/>
    <n v="1500"/>
    <n v="100"/>
    <n v="1500"/>
    <n v="100"/>
    <m/>
    <m/>
    <m/>
    <m/>
    <s v="NO"/>
    <m/>
    <s v="SI"/>
    <m/>
    <m/>
    <m/>
    <m/>
  </r>
  <r>
    <n v="593"/>
    <x v="539"/>
    <n v="180"/>
    <d v="2020-04-01T00:00:00"/>
    <m/>
    <m/>
    <n v="12"/>
    <x v="0"/>
    <d v="2022-03-08T00:00:00"/>
    <x v="0"/>
    <m/>
    <s v="20C195"/>
    <x v="17"/>
    <s v="Giovanna Ricuperati"/>
    <s v="cliente"/>
    <m/>
    <s v="Hosting"/>
    <s v="Telmotor SpA"/>
    <m/>
    <m/>
    <x v="2"/>
    <s v="Won"/>
    <n v="130"/>
    <n v="130"/>
    <m/>
    <m/>
    <m/>
    <m/>
    <m/>
    <m/>
    <m/>
    <m/>
    <m/>
    <m/>
    <m/>
    <n v="50"/>
    <n v="27.777777777777999"/>
    <n v="50"/>
    <n v="27.777777777777999"/>
    <n v="50"/>
    <n v="27.777777777777999"/>
    <n v="50"/>
    <n v="27.777777777777999"/>
    <m/>
    <m/>
    <m/>
    <m/>
    <s v="NO"/>
    <m/>
    <s v="SI"/>
    <m/>
    <m/>
    <m/>
    <s v="P20C210"/>
  </r>
  <r>
    <n v="594"/>
    <x v="540"/>
    <n v="2000"/>
    <d v="2020-07-01T00:00:00"/>
    <m/>
    <m/>
    <n v="1"/>
    <x v="0"/>
    <d v="2022-03-08T00:00:00"/>
    <x v="0"/>
    <m/>
    <s v="20C239"/>
    <x v="17"/>
    <s v="Federica Riganti"/>
    <s v="cliente"/>
    <m/>
    <s v="Realizzazione Siti Web"/>
    <s v="Telmotor SpA"/>
    <m/>
    <m/>
    <x v="2"/>
    <s v="Won"/>
    <m/>
    <m/>
    <m/>
    <m/>
    <m/>
    <m/>
    <m/>
    <n v="20"/>
    <m/>
    <m/>
    <m/>
    <m/>
    <m/>
    <n v="2000"/>
    <n v="100"/>
    <n v="2000"/>
    <n v="100"/>
    <n v="2000"/>
    <n v="100"/>
    <n v="2000"/>
    <n v="100"/>
    <m/>
    <m/>
    <m/>
    <m/>
    <s v="NO"/>
    <m/>
    <s v="SI"/>
    <m/>
    <m/>
    <m/>
    <s v="P20C228"/>
  </r>
  <r>
    <n v="595"/>
    <x v="541"/>
    <n v="3000"/>
    <d v="2020-01-01T00:00:00"/>
    <m/>
    <m/>
    <n v="12"/>
    <x v="0"/>
    <d v="2022-03-08T00:00:00"/>
    <x v="0"/>
    <m/>
    <s v="20C139"/>
    <x v="17"/>
    <s v="Giovanna Ricuperati"/>
    <s v="cliente"/>
    <m/>
    <s v="Strumenti di Comunicazione Cartacei"/>
    <s v="Telmotor SpA"/>
    <m/>
    <m/>
    <x v="2"/>
    <s v="Won"/>
    <n v="278.51"/>
    <n v="278.51"/>
    <m/>
    <m/>
    <m/>
    <m/>
    <m/>
    <n v="674"/>
    <m/>
    <m/>
    <m/>
    <m/>
    <m/>
    <n v="2721.49"/>
    <n v="90.716333333332997"/>
    <n v="2721.49"/>
    <n v="90.716333333332997"/>
    <n v="2721.49"/>
    <n v="90.716333333332997"/>
    <n v="2721.49"/>
    <n v="90.716333333332997"/>
    <m/>
    <m/>
    <m/>
    <m/>
    <s v="NO"/>
    <m/>
    <s v="SI"/>
    <m/>
    <m/>
    <m/>
    <s v="P20C164"/>
  </r>
  <r>
    <n v="596"/>
    <x v="541"/>
    <n v="3000"/>
    <d v="2020-04-01T00:00:00"/>
    <m/>
    <m/>
    <n v="2"/>
    <x v="0"/>
    <d v="2022-03-08T00:00:00"/>
    <x v="0"/>
    <m/>
    <s v="20C188"/>
    <x v="17"/>
    <s v="Federica Riganti"/>
    <s v="cliente"/>
    <m/>
    <s v="Strumenti di Comunicazione Cartacei"/>
    <s v="Telmotor SpA"/>
    <m/>
    <m/>
    <x v="2"/>
    <s v="Won"/>
    <m/>
    <m/>
    <m/>
    <m/>
    <m/>
    <m/>
    <m/>
    <n v="1972"/>
    <m/>
    <m/>
    <m/>
    <m/>
    <m/>
    <n v="3000"/>
    <n v="100"/>
    <n v="3000"/>
    <n v="100"/>
    <n v="3000"/>
    <n v="100"/>
    <n v="3000"/>
    <n v="100"/>
    <m/>
    <m/>
    <m/>
    <m/>
    <s v="NO"/>
    <m/>
    <s v="SI"/>
    <m/>
    <m/>
    <m/>
    <s v="P20C196"/>
  </r>
  <r>
    <n v="597"/>
    <x v="542"/>
    <n v="4200"/>
    <d v="2020-02-01T00:00:00"/>
    <m/>
    <m/>
    <n v="1"/>
    <x v="0"/>
    <d v="2022-03-08T00:00:00"/>
    <x v="0"/>
    <m/>
    <s v="20C103"/>
    <x v="17"/>
    <s v="Federica Riganti"/>
    <s v="cliente"/>
    <m/>
    <s v="Social Media Management"/>
    <s v="Telmotor SpA"/>
    <m/>
    <m/>
    <x v="2"/>
    <s v="Won"/>
    <m/>
    <m/>
    <m/>
    <m/>
    <m/>
    <m/>
    <m/>
    <n v="3059"/>
    <m/>
    <m/>
    <m/>
    <m/>
    <m/>
    <n v="4200"/>
    <n v="100"/>
    <n v="4200"/>
    <n v="100"/>
    <n v="4200"/>
    <n v="100"/>
    <n v="4200"/>
    <n v="100"/>
    <m/>
    <m/>
    <m/>
    <m/>
    <s v="NO"/>
    <m/>
    <s v="SI"/>
    <m/>
    <m/>
    <m/>
    <s v="P20C103"/>
  </r>
  <r>
    <n v="598"/>
    <x v="543"/>
    <n v="84.56"/>
    <d v="2020-02-01T00:00:00"/>
    <m/>
    <m/>
    <n v="1"/>
    <x v="0"/>
    <d v="2022-03-08T00:00:00"/>
    <x v="0"/>
    <m/>
    <s v="20C137"/>
    <x v="17"/>
    <s v="Federica Riganti"/>
    <s v="cliente"/>
    <m/>
    <s v="Strumenti di Comunicazione Cartacei"/>
    <s v="Telmotor SpA"/>
    <m/>
    <m/>
    <x v="2"/>
    <s v="Won"/>
    <n v="84.56"/>
    <n v="84.56"/>
    <m/>
    <m/>
    <m/>
    <m/>
    <m/>
    <m/>
    <m/>
    <m/>
    <m/>
    <m/>
    <m/>
    <m/>
    <m/>
    <m/>
    <m/>
    <m/>
    <m/>
    <m/>
    <m/>
    <m/>
    <m/>
    <m/>
    <m/>
    <s v="NO"/>
    <m/>
    <s v="SI"/>
    <m/>
    <m/>
    <m/>
    <s v="P20C161"/>
  </r>
  <r>
    <n v="599"/>
    <x v="544"/>
    <n v="3484"/>
    <d v="2020-06-01T00:00:00"/>
    <m/>
    <m/>
    <n v="1"/>
    <x v="0"/>
    <d v="2022-03-08T00:00:00"/>
    <x v="0"/>
    <m/>
    <s v="20C225"/>
    <x v="17"/>
    <s v="Federica Riganti"/>
    <s v="cliente"/>
    <m/>
    <s v="Strumenti di Comunicazione Cartacei"/>
    <s v="Telmotor SpA"/>
    <m/>
    <m/>
    <x v="2"/>
    <s v="Won"/>
    <n v="2912"/>
    <n v="2912"/>
    <m/>
    <m/>
    <m/>
    <m/>
    <m/>
    <m/>
    <m/>
    <m/>
    <m/>
    <m/>
    <m/>
    <n v="572"/>
    <n v="16.417910447760999"/>
    <n v="572"/>
    <n v="16.417910447760999"/>
    <n v="572"/>
    <n v="16.417910447760999"/>
    <n v="572"/>
    <n v="16.417910447760999"/>
    <m/>
    <m/>
    <m/>
    <m/>
    <s v="NO"/>
    <m/>
    <s v="SI"/>
    <m/>
    <m/>
    <m/>
    <s v="P20C234"/>
  </r>
  <r>
    <n v="600"/>
    <x v="545"/>
    <n v="2000"/>
    <d v="2020-09-01T00:00:00"/>
    <m/>
    <m/>
    <n v="4"/>
    <x v="0"/>
    <d v="2022-03-08T00:00:00"/>
    <x v="1"/>
    <m/>
    <m/>
    <x v="21"/>
    <s v="Alice Magni"/>
    <s v="cliente"/>
    <m/>
    <s v="Strumenti di Comunicazione Cartacei"/>
    <s v="Telmotor SpA"/>
    <m/>
    <m/>
    <x v="2"/>
    <s v="Lost"/>
    <n v="1500"/>
    <n v="1500"/>
    <m/>
    <m/>
    <m/>
    <m/>
    <m/>
    <n v="700"/>
    <m/>
    <m/>
    <m/>
    <m/>
    <m/>
    <n v="500"/>
    <n v="25"/>
    <n v="500"/>
    <n v="25"/>
    <n v="500"/>
    <n v="25"/>
    <n v="500"/>
    <n v="25"/>
    <m/>
    <m/>
    <m/>
    <m/>
    <s v="NO"/>
    <m/>
    <s v="SI"/>
    <m/>
    <m/>
    <m/>
    <m/>
  </r>
  <r>
    <n v="601"/>
    <x v="546"/>
    <n v="6200"/>
    <d v="2022-10-01T00:00:00"/>
    <m/>
    <m/>
    <n v="12"/>
    <x v="0"/>
    <d v="2024-03-29T00:00:00"/>
    <x v="0"/>
    <m/>
    <s v="21B156"/>
    <x v="22"/>
    <s v="Francesca Pezzoli"/>
    <s v="cliente"/>
    <m/>
    <s v="SEO"/>
    <s v="Testa Group"/>
    <m/>
    <m/>
    <x v="2"/>
    <s v="Won"/>
    <m/>
    <m/>
    <m/>
    <m/>
    <m/>
    <m/>
    <m/>
    <n v="16"/>
    <m/>
    <m/>
    <m/>
    <m/>
    <m/>
    <n v="6200"/>
    <n v="100"/>
    <n v="6200"/>
    <n v="100"/>
    <n v="6200"/>
    <n v="100"/>
    <n v="6200"/>
    <n v="100"/>
    <m/>
    <m/>
    <m/>
    <m/>
    <s v="NO"/>
    <m/>
    <s v="NO"/>
    <m/>
    <m/>
    <m/>
    <s v="P20C237"/>
  </r>
  <r>
    <n v="602"/>
    <x v="547"/>
    <n v="6700"/>
    <d v="2021-07-01T00:00:00"/>
    <m/>
    <m/>
    <n v="4"/>
    <x v="0"/>
    <d v="2024-03-29T00:00:00"/>
    <x v="0"/>
    <m/>
    <s v="21B156"/>
    <x v="22"/>
    <s v="Francesca Pezzoli"/>
    <s v="cliente"/>
    <m/>
    <s v="OLD_Web Marketing"/>
    <s v="Testa Group"/>
    <m/>
    <m/>
    <x v="2"/>
    <s v="Won"/>
    <m/>
    <m/>
    <m/>
    <m/>
    <m/>
    <m/>
    <m/>
    <n v="1258"/>
    <m/>
    <m/>
    <m/>
    <m/>
    <m/>
    <n v="6700"/>
    <n v="100"/>
    <n v="6700"/>
    <n v="100"/>
    <n v="6700"/>
    <n v="100"/>
    <n v="6700"/>
    <n v="100"/>
    <m/>
    <m/>
    <m/>
    <m/>
    <s v="NO"/>
    <m/>
    <s v="NO"/>
    <m/>
    <m/>
    <m/>
    <s v="P20C237"/>
  </r>
  <r>
    <n v="603"/>
    <x v="548"/>
    <n v="7000"/>
    <d v="2021-11-01T00:00:00"/>
    <m/>
    <m/>
    <n v="10"/>
    <x v="0"/>
    <d v="2023-06-30T00:00:00"/>
    <x v="0"/>
    <m/>
    <s v="21B156"/>
    <x v="20"/>
    <s v="Giovanna Ricuperati"/>
    <s v="cliente"/>
    <m/>
    <s v="Realizzazione Siti Web"/>
    <s v="Testa Group"/>
    <m/>
    <m/>
    <x v="2"/>
    <s v="Won"/>
    <m/>
    <m/>
    <m/>
    <m/>
    <m/>
    <m/>
    <m/>
    <n v="3552"/>
    <m/>
    <m/>
    <m/>
    <m/>
    <m/>
    <n v="7000"/>
    <n v="100"/>
    <n v="7000"/>
    <n v="100"/>
    <n v="7000"/>
    <n v="100"/>
    <n v="7000"/>
    <n v="100"/>
    <m/>
    <m/>
    <m/>
    <m/>
    <s v="NO"/>
    <m/>
    <s v="NO"/>
    <m/>
    <m/>
    <m/>
    <s v="P20C237"/>
  </r>
  <r>
    <n v="604"/>
    <x v="549"/>
    <n v="4100"/>
    <d v="2021-12-01T00:00:00"/>
    <m/>
    <m/>
    <n v="9"/>
    <x v="0"/>
    <d v="2023-01-26T00:00:00"/>
    <x v="0"/>
    <m/>
    <s v="21B156"/>
    <x v="20"/>
    <s v="Giovanna Ricuperati"/>
    <s v="cliente"/>
    <m/>
    <s v="Social Media Management"/>
    <s v="Testa Group"/>
    <m/>
    <m/>
    <x v="2"/>
    <s v="Won"/>
    <m/>
    <m/>
    <m/>
    <m/>
    <m/>
    <m/>
    <m/>
    <n v="1636"/>
    <m/>
    <m/>
    <m/>
    <m/>
    <m/>
    <n v="4100"/>
    <n v="100"/>
    <n v="4100"/>
    <n v="100"/>
    <n v="4100"/>
    <n v="100"/>
    <n v="4100"/>
    <n v="100"/>
    <m/>
    <m/>
    <m/>
    <m/>
    <s v="NO"/>
    <m/>
    <s v="NO"/>
    <m/>
    <m/>
    <m/>
    <s v="P20C237"/>
  </r>
  <r>
    <n v="605"/>
    <x v="550"/>
    <n v="5562"/>
    <d v="2020-01-01T00:00:00"/>
    <m/>
    <m/>
    <n v="6"/>
    <x v="0"/>
    <d v="2022-03-08T00:00:00"/>
    <x v="0"/>
    <m/>
    <s v="20B112"/>
    <x v="17"/>
    <s v="Federica Riganti"/>
    <s v="cliente"/>
    <m/>
    <s v="Social Media Management"/>
    <s v="Trixia Srl - Avalon"/>
    <m/>
    <m/>
    <x v="2"/>
    <s v="Won"/>
    <n v="12"/>
    <n v="12"/>
    <m/>
    <m/>
    <m/>
    <m/>
    <m/>
    <m/>
    <m/>
    <m/>
    <m/>
    <m/>
    <m/>
    <n v="5550"/>
    <n v="99.784250269687007"/>
    <n v="5550"/>
    <n v="99.784250269687007"/>
    <n v="5550"/>
    <n v="99.784250269687007"/>
    <n v="5550"/>
    <n v="99.784250269687007"/>
    <m/>
    <m/>
    <m/>
    <s v="Edilizia"/>
    <s v="NO"/>
    <m/>
    <s v="SI"/>
    <m/>
    <m/>
    <m/>
    <s v="100 - 2019 Multi per Avalon Real Estate"/>
  </r>
  <r>
    <n v="606"/>
    <x v="551"/>
    <n v="2850"/>
    <d v="2020-03-01T00:00:00"/>
    <m/>
    <m/>
    <n v="4"/>
    <x v="0"/>
    <d v="2022-03-08T00:00:00"/>
    <x v="0"/>
    <m/>
    <s v="20C166"/>
    <x v="17"/>
    <s v="Federica Riganti"/>
    <s v="cliente"/>
    <m/>
    <s v="Social Media Management"/>
    <s v="Trixia Srl - Avalon"/>
    <m/>
    <m/>
    <x v="2"/>
    <s v="Won"/>
    <n v="1710"/>
    <n v="1710"/>
    <m/>
    <m/>
    <m/>
    <m/>
    <m/>
    <n v="120"/>
    <m/>
    <m/>
    <m/>
    <m/>
    <m/>
    <n v="1140"/>
    <n v="40"/>
    <n v="1140"/>
    <n v="40"/>
    <n v="1140"/>
    <n v="40"/>
    <n v="1140"/>
    <n v="40"/>
    <m/>
    <m/>
    <m/>
    <s v="Edilizia"/>
    <s v="NO"/>
    <m/>
    <s v="SI"/>
    <m/>
    <m/>
    <m/>
    <s v="P20C152"/>
  </r>
  <r>
    <n v="607"/>
    <x v="552"/>
    <n v="4200"/>
    <d v="2020-09-01T00:00:00"/>
    <m/>
    <m/>
    <n v="4"/>
    <x v="0"/>
    <d v="2022-03-08T00:00:00"/>
    <x v="0"/>
    <m/>
    <s v="20C121"/>
    <x v="14"/>
    <s v="Angela Pezzoli"/>
    <s v="cliente"/>
    <m/>
    <s v="Strumenti di Comunicazione Cartacei"/>
    <s v="UBI Banca"/>
    <s v="ANGELO ROMA"/>
    <m/>
    <x v="2"/>
    <s v="Won"/>
    <m/>
    <m/>
    <m/>
    <m/>
    <m/>
    <m/>
    <m/>
    <n v="3548"/>
    <m/>
    <m/>
    <m/>
    <m/>
    <m/>
    <n v="4200"/>
    <n v="100"/>
    <n v="4200"/>
    <n v="100"/>
    <n v="4200"/>
    <n v="100"/>
    <n v="4200"/>
    <n v="100"/>
    <m/>
    <m/>
    <m/>
    <s v="Altro"/>
    <s v="NO"/>
    <m/>
    <s v="SI"/>
    <m/>
    <m/>
    <m/>
    <s v="P20C130"/>
  </r>
  <r>
    <n v="608"/>
    <x v="553"/>
    <n v="22879.5"/>
    <d v="2020-02-01T00:00:00"/>
    <m/>
    <m/>
    <n v="11"/>
    <x v="0"/>
    <d v="2022-03-08T00:00:00"/>
    <x v="1"/>
    <m/>
    <m/>
    <x v="17"/>
    <s v="Alice Magni"/>
    <s v="cliente"/>
    <m/>
    <s v="Strumenti di Comunicazione Cartacei"/>
    <s v="Valetudo Srl"/>
    <m/>
    <m/>
    <x v="2"/>
    <s v="Lost"/>
    <n v="2000"/>
    <n v="2000"/>
    <m/>
    <m/>
    <m/>
    <m/>
    <m/>
    <n v="396"/>
    <m/>
    <m/>
    <m/>
    <m/>
    <m/>
    <n v="20879.5"/>
    <n v="91.258550230555997"/>
    <n v="20879.5"/>
    <n v="91.258550230555997"/>
    <n v="20879.5"/>
    <n v="91.258550230555997"/>
    <n v="20879.5"/>
    <n v="91.258550230555997"/>
    <m/>
    <m/>
    <m/>
    <m/>
    <s v="NO"/>
    <m/>
    <s v="SI"/>
    <m/>
    <m/>
    <m/>
    <m/>
  </r>
  <r>
    <n v="609"/>
    <x v="554"/>
    <n v="1368"/>
    <d v="2020-02-01T00:00:00"/>
    <m/>
    <m/>
    <n v="2"/>
    <x v="0"/>
    <d v="2022-03-08T00:00:00"/>
    <x v="0"/>
    <m/>
    <s v="20C130B"/>
    <x v="17"/>
    <s v="Federica Riganti"/>
    <s v="cliente"/>
    <m/>
    <s v="Strumenti di Comunicazione Cartacei"/>
    <s v="Valetudo Srl"/>
    <m/>
    <m/>
    <x v="2"/>
    <s v="Won"/>
    <m/>
    <m/>
    <m/>
    <m/>
    <m/>
    <m/>
    <m/>
    <n v="130"/>
    <m/>
    <m/>
    <m/>
    <m/>
    <m/>
    <n v="1368"/>
    <n v="100"/>
    <n v="1368"/>
    <n v="100"/>
    <n v="1368"/>
    <n v="100"/>
    <n v="1368"/>
    <n v="100"/>
    <m/>
    <m/>
    <m/>
    <m/>
    <s v="NO"/>
    <m/>
    <s v="SI"/>
    <m/>
    <m/>
    <m/>
    <s v="P20C147"/>
  </r>
  <r>
    <n v="610"/>
    <x v="555"/>
    <n v="1000"/>
    <d v="2020-06-01T00:00:00"/>
    <m/>
    <m/>
    <n v="1"/>
    <x v="0"/>
    <d v="2022-03-08T00:00:00"/>
    <x v="0"/>
    <m/>
    <s v="20C216A"/>
    <x v="17"/>
    <s v="Federica Riganti"/>
    <s v="cliente"/>
    <m/>
    <s v="Strumenti di Comunicazione Cartacei"/>
    <s v="Valetudo Srl"/>
    <m/>
    <m/>
    <x v="2"/>
    <s v="Won"/>
    <m/>
    <m/>
    <m/>
    <m/>
    <m/>
    <m/>
    <m/>
    <n v="180"/>
    <m/>
    <m/>
    <m/>
    <m/>
    <m/>
    <n v="1000"/>
    <n v="100"/>
    <n v="1000"/>
    <n v="100"/>
    <n v="1000"/>
    <n v="100"/>
    <n v="1000"/>
    <n v="100"/>
    <m/>
    <m/>
    <m/>
    <m/>
    <s v="NO"/>
    <m/>
    <s v="SI"/>
    <m/>
    <m/>
    <m/>
    <s v="P20C220"/>
  </r>
  <r>
    <n v="611"/>
    <x v="556"/>
    <n v="665"/>
    <d v="2020-01-01T00:00:00"/>
    <m/>
    <m/>
    <n v="2"/>
    <x v="0"/>
    <d v="2022-03-08T00:00:00"/>
    <x v="0"/>
    <m/>
    <s v="20C127"/>
    <x v="17"/>
    <s v="Federica Riganti"/>
    <s v="cliente"/>
    <m/>
    <s v="Strumenti di Comunicazione Cartacei"/>
    <s v="Valetudo Srl"/>
    <m/>
    <m/>
    <x v="2"/>
    <s v="Won"/>
    <m/>
    <m/>
    <m/>
    <m/>
    <m/>
    <m/>
    <m/>
    <m/>
    <m/>
    <m/>
    <m/>
    <m/>
    <m/>
    <n v="665"/>
    <n v="100"/>
    <n v="665"/>
    <n v="100"/>
    <n v="665"/>
    <n v="100"/>
    <n v="665"/>
    <n v="100"/>
    <m/>
    <m/>
    <m/>
    <m/>
    <s v="NO"/>
    <m/>
    <s v="SI"/>
    <m/>
    <m/>
    <m/>
    <s v="P20C144"/>
  </r>
  <r>
    <n v="612"/>
    <x v="557"/>
    <n v="380"/>
    <d v="2020-02-01T00:00:00"/>
    <m/>
    <m/>
    <n v="2"/>
    <x v="0"/>
    <d v="2022-03-08T00:00:00"/>
    <x v="0"/>
    <m/>
    <s v="20C129"/>
    <x v="17"/>
    <s v="Federica Riganti"/>
    <s v="cliente"/>
    <m/>
    <s v="Strumenti di Comunicazione Cartacei"/>
    <s v="Valetudo Srl"/>
    <m/>
    <m/>
    <x v="2"/>
    <s v="Won"/>
    <m/>
    <m/>
    <m/>
    <m/>
    <m/>
    <m/>
    <m/>
    <m/>
    <m/>
    <m/>
    <m/>
    <m/>
    <m/>
    <n v="380"/>
    <n v="100"/>
    <n v="380"/>
    <n v="100"/>
    <n v="380"/>
    <n v="100"/>
    <n v="380"/>
    <n v="100"/>
    <m/>
    <m/>
    <m/>
    <m/>
    <s v="NO"/>
    <m/>
    <s v="SI"/>
    <m/>
    <m/>
    <m/>
    <s v="P20C146"/>
  </r>
  <r>
    <n v="613"/>
    <x v="558"/>
    <n v="760"/>
    <d v="2020-02-01T00:00:00"/>
    <m/>
    <m/>
    <n v="2"/>
    <x v="0"/>
    <d v="2022-03-08T00:00:00"/>
    <x v="0"/>
    <m/>
    <s v="20C130A"/>
    <x v="17"/>
    <s v="Federica Riganti"/>
    <s v="cliente"/>
    <m/>
    <s v="Strumenti di Comunicazione Cartacei"/>
    <s v="Valetudo Srl"/>
    <m/>
    <m/>
    <x v="2"/>
    <s v="Won"/>
    <m/>
    <m/>
    <m/>
    <m/>
    <m/>
    <m/>
    <m/>
    <m/>
    <m/>
    <m/>
    <m/>
    <m/>
    <m/>
    <n v="760"/>
    <n v="100"/>
    <n v="760"/>
    <n v="100"/>
    <n v="760"/>
    <n v="100"/>
    <n v="760"/>
    <n v="100"/>
    <m/>
    <m/>
    <m/>
    <m/>
    <s v="NO"/>
    <m/>
    <s v="SI"/>
    <m/>
    <m/>
    <m/>
    <s v="P20C147"/>
  </r>
  <r>
    <n v="614"/>
    <x v="559"/>
    <n v="500"/>
    <d v="2020-09-01T00:00:00"/>
    <m/>
    <m/>
    <n v="4"/>
    <x v="0"/>
    <d v="2022-03-08T00:00:00"/>
    <x v="1"/>
    <m/>
    <m/>
    <x v="17"/>
    <s v="Alice Magni"/>
    <s v="cliente"/>
    <m/>
    <s v="Social Media Management"/>
    <s v="Valetudo Srl"/>
    <m/>
    <m/>
    <x v="2"/>
    <s v="Lost"/>
    <m/>
    <m/>
    <m/>
    <m/>
    <m/>
    <m/>
    <m/>
    <m/>
    <m/>
    <m/>
    <m/>
    <m/>
    <m/>
    <n v="500"/>
    <n v="100"/>
    <n v="500"/>
    <n v="100"/>
    <n v="500"/>
    <n v="100"/>
    <n v="500"/>
    <n v="100"/>
    <m/>
    <m/>
    <m/>
    <m/>
    <s v="NO"/>
    <m/>
    <s v="SI"/>
    <m/>
    <m/>
    <m/>
    <s v="P20C241"/>
  </r>
  <r>
    <n v="615"/>
    <x v="560"/>
    <n v="665"/>
    <d v="2020-02-01T00:00:00"/>
    <m/>
    <m/>
    <n v="2"/>
    <x v="0"/>
    <d v="2022-03-08T00:00:00"/>
    <x v="0"/>
    <m/>
    <s v="20C130C"/>
    <x v="17"/>
    <s v="Federica Riganti"/>
    <s v="cliente"/>
    <m/>
    <s v="Strumenti di Comunicazione Cartacei"/>
    <s v="Valetudo Srl"/>
    <m/>
    <m/>
    <x v="2"/>
    <s v="Won"/>
    <m/>
    <m/>
    <m/>
    <m/>
    <m/>
    <m/>
    <m/>
    <n v="12"/>
    <m/>
    <m/>
    <m/>
    <m/>
    <m/>
    <n v="665"/>
    <n v="100"/>
    <n v="665"/>
    <n v="100"/>
    <n v="665"/>
    <n v="100"/>
    <n v="665"/>
    <n v="100"/>
    <m/>
    <m/>
    <m/>
    <m/>
    <s v="NO"/>
    <m/>
    <s v="SI"/>
    <m/>
    <m/>
    <m/>
    <s v="P20C147"/>
  </r>
  <r>
    <n v="616"/>
    <x v="561"/>
    <n v="475"/>
    <d v="2020-02-01T00:00:00"/>
    <m/>
    <m/>
    <n v="2"/>
    <x v="0"/>
    <d v="2022-03-08T00:00:00"/>
    <x v="0"/>
    <m/>
    <s v="20C126E"/>
    <x v="17"/>
    <s v="Federica Riganti"/>
    <s v="cliente"/>
    <m/>
    <s v="Strumenti di Comunicazione Cartacei"/>
    <s v="Valetudo Srl"/>
    <m/>
    <m/>
    <x v="2"/>
    <s v="Won"/>
    <m/>
    <m/>
    <m/>
    <m/>
    <m/>
    <m/>
    <m/>
    <m/>
    <m/>
    <m/>
    <m/>
    <m/>
    <m/>
    <n v="475"/>
    <n v="100"/>
    <n v="475"/>
    <n v="100"/>
    <n v="475"/>
    <n v="100"/>
    <n v="475"/>
    <n v="100"/>
    <m/>
    <m/>
    <m/>
    <m/>
    <s v="NO"/>
    <m/>
    <s v="SI"/>
    <m/>
    <m/>
    <m/>
    <s v="P20C143"/>
  </r>
  <r>
    <n v="617"/>
    <x v="562"/>
    <n v="798"/>
    <d v="2020-01-01T00:00:00"/>
    <m/>
    <m/>
    <n v="2"/>
    <x v="0"/>
    <d v="2022-03-08T00:00:00"/>
    <x v="0"/>
    <m/>
    <s v="20C240"/>
    <x v="17"/>
    <s v="Federica Riganti"/>
    <s v="cliente"/>
    <m/>
    <s v="Strumenti di Comunicazione Cartacei"/>
    <s v="Valetudo Srl"/>
    <m/>
    <m/>
    <x v="2"/>
    <s v="Won"/>
    <m/>
    <m/>
    <m/>
    <m/>
    <m/>
    <m/>
    <m/>
    <m/>
    <m/>
    <m/>
    <m/>
    <m/>
    <m/>
    <n v="798"/>
    <n v="100"/>
    <n v="798"/>
    <n v="100"/>
    <n v="798"/>
    <n v="100"/>
    <n v="798"/>
    <n v="100"/>
    <m/>
    <m/>
    <m/>
    <m/>
    <s v="NO"/>
    <m/>
    <s v="SI"/>
    <m/>
    <m/>
    <m/>
    <s v="P20C142"/>
  </r>
  <r>
    <n v="618"/>
    <x v="563"/>
    <n v="412.5"/>
    <d v="2020-02-01T00:00:00"/>
    <m/>
    <m/>
    <n v="1"/>
    <x v="0"/>
    <d v="2022-03-08T00:00:00"/>
    <x v="0"/>
    <m/>
    <s v="20C160"/>
    <x v="17"/>
    <s v="Federica Riganti"/>
    <s v="cliente"/>
    <m/>
    <s v="Multimedia"/>
    <s v="Valetudo Srl"/>
    <m/>
    <m/>
    <x v="2"/>
    <s v="Won"/>
    <m/>
    <m/>
    <m/>
    <m/>
    <m/>
    <m/>
    <m/>
    <m/>
    <m/>
    <m/>
    <m/>
    <m/>
    <m/>
    <n v="412.5"/>
    <n v="100"/>
    <n v="412.5"/>
    <n v="100"/>
    <n v="412.5"/>
    <n v="100"/>
    <n v="412.5"/>
    <n v="100"/>
    <m/>
    <m/>
    <m/>
    <m/>
    <s v="NO"/>
    <m/>
    <s v="SI"/>
    <m/>
    <m/>
    <m/>
    <s v="P20C174"/>
  </r>
  <r>
    <n v="619"/>
    <x v="564"/>
    <n v="150"/>
    <d v="2020-05-01T00:00:00"/>
    <m/>
    <m/>
    <n v="12"/>
    <x v="0"/>
    <d v="2022-03-08T00:00:00"/>
    <x v="0"/>
    <m/>
    <s v="20C224"/>
    <x v="17"/>
    <s v="Giovanna Ricuperati"/>
    <s v="cliente"/>
    <m/>
    <s v="Hosting"/>
    <s v="Valetudo Srl"/>
    <m/>
    <m/>
    <x v="2"/>
    <s v="Won"/>
    <n v="100"/>
    <n v="100"/>
    <m/>
    <m/>
    <m/>
    <m/>
    <m/>
    <m/>
    <m/>
    <m/>
    <m/>
    <m/>
    <m/>
    <n v="50"/>
    <n v="33.333333333333002"/>
    <n v="50"/>
    <n v="33.333333333333002"/>
    <n v="50"/>
    <n v="33.333333333333002"/>
    <n v="50"/>
    <n v="33.333333333333002"/>
    <m/>
    <m/>
    <m/>
    <m/>
    <s v="NO"/>
    <m/>
    <s v="SI"/>
    <m/>
    <m/>
    <m/>
    <s v="P20C216"/>
  </r>
  <r>
    <n v="620"/>
    <x v="565"/>
    <n v="3500"/>
    <d v="2020-09-01T00:00:00"/>
    <m/>
    <m/>
    <n v="4"/>
    <x v="0"/>
    <d v="2022-03-08T00:00:00"/>
    <x v="1"/>
    <m/>
    <m/>
    <x v="17"/>
    <s v="Alice Magni"/>
    <s v="cliente"/>
    <m/>
    <s v="Social Media Management"/>
    <s v="Valetudo Srl"/>
    <m/>
    <m/>
    <x v="2"/>
    <s v="Lost"/>
    <m/>
    <m/>
    <m/>
    <m/>
    <m/>
    <m/>
    <m/>
    <m/>
    <m/>
    <m/>
    <m/>
    <m/>
    <m/>
    <n v="3500"/>
    <n v="100"/>
    <n v="3500"/>
    <n v="100"/>
    <n v="3500"/>
    <n v="100"/>
    <n v="3500"/>
    <n v="100"/>
    <m/>
    <m/>
    <m/>
    <m/>
    <s v="NO"/>
    <m/>
    <s v="NO"/>
    <m/>
    <m/>
    <m/>
    <s v="P20C157"/>
  </r>
  <r>
    <n v="621"/>
    <x v="566"/>
    <n v="500"/>
    <d v="2020-02-01T00:00:00"/>
    <m/>
    <m/>
    <n v="3"/>
    <x v="0"/>
    <d v="2022-03-08T00:00:00"/>
    <x v="0"/>
    <m/>
    <s v="20C134"/>
    <x v="17"/>
    <s v="Federica Riganti"/>
    <s v="cliente"/>
    <m/>
    <s v="Social Media Management"/>
    <s v="Valetudo Srl"/>
    <m/>
    <m/>
    <x v="2"/>
    <s v="Won"/>
    <m/>
    <m/>
    <m/>
    <m/>
    <m/>
    <m/>
    <m/>
    <m/>
    <m/>
    <m/>
    <m/>
    <m/>
    <m/>
    <n v="500"/>
    <n v="100"/>
    <n v="500"/>
    <n v="100"/>
    <n v="500"/>
    <n v="100"/>
    <n v="500"/>
    <n v="100"/>
    <m/>
    <m/>
    <m/>
    <m/>
    <s v="NO"/>
    <m/>
    <s v="NO"/>
    <m/>
    <m/>
    <m/>
    <s v="P20C157"/>
  </r>
  <r>
    <n v="622"/>
    <x v="567"/>
    <n v="1000"/>
    <d v="2020-09-01T00:00:00"/>
    <m/>
    <m/>
    <n v="4"/>
    <x v="0"/>
    <d v="2022-03-08T00:00:00"/>
    <x v="1"/>
    <m/>
    <m/>
    <x v="17"/>
    <s v="Alice Magni"/>
    <s v="cliente"/>
    <m/>
    <s v="OLD_Web Marketing"/>
    <s v="Valetudo Srl"/>
    <m/>
    <m/>
    <x v="2"/>
    <s v="Lost"/>
    <n v="280"/>
    <n v="280"/>
    <m/>
    <m/>
    <m/>
    <m/>
    <m/>
    <n v="216"/>
    <m/>
    <m/>
    <m/>
    <m/>
    <m/>
    <n v="720"/>
    <n v="72"/>
    <n v="720"/>
    <n v="72"/>
    <n v="720"/>
    <n v="72"/>
    <n v="720"/>
    <n v="72"/>
    <m/>
    <m/>
    <m/>
    <m/>
    <s v="NO"/>
    <m/>
    <s v="SI"/>
    <m/>
    <m/>
    <m/>
    <s v="P20C212"/>
  </r>
  <r>
    <n v="623"/>
    <x v="568"/>
    <n v="3809"/>
    <d v="2020-01-01T00:00:00"/>
    <m/>
    <m/>
    <n v="1"/>
    <x v="0"/>
    <d v="2022-03-08T00:00:00"/>
    <x v="0"/>
    <m/>
    <s v="19C132"/>
    <x v="17"/>
    <s v="Federica Riganti"/>
    <s v="cliente"/>
    <m/>
    <s v="Strumenti di Comunicazione Cartacei"/>
    <s v="Valetudo Srl"/>
    <m/>
    <m/>
    <x v="2"/>
    <s v="Won"/>
    <m/>
    <m/>
    <m/>
    <m/>
    <m/>
    <m/>
    <m/>
    <m/>
    <m/>
    <m/>
    <m/>
    <m/>
    <m/>
    <n v="3809"/>
    <n v="100"/>
    <n v="3809"/>
    <n v="100"/>
    <n v="3809"/>
    <n v="100"/>
    <n v="3809"/>
    <n v="100"/>
    <m/>
    <m/>
    <m/>
    <m/>
    <s v="NO"/>
    <m/>
    <s v="SI"/>
    <m/>
    <m/>
    <m/>
    <s v="P19C127"/>
  </r>
  <r>
    <n v="624"/>
    <x v="569"/>
    <n v="1368"/>
    <d v="2020-01-01T00:00:00"/>
    <m/>
    <m/>
    <n v="3"/>
    <x v="0"/>
    <d v="2022-03-08T00:00:00"/>
    <x v="0"/>
    <m/>
    <s v="20C126C"/>
    <x v="17"/>
    <s v="Federica Riganti"/>
    <s v="cliente"/>
    <m/>
    <s v="Strumenti di Comunicazione Cartacei"/>
    <s v="Valetudo Srl"/>
    <m/>
    <m/>
    <x v="2"/>
    <s v="Won"/>
    <m/>
    <m/>
    <m/>
    <m/>
    <m/>
    <m/>
    <m/>
    <m/>
    <m/>
    <m/>
    <m/>
    <m/>
    <m/>
    <n v="1368"/>
    <n v="100"/>
    <n v="1368"/>
    <n v="100"/>
    <n v="1368"/>
    <n v="100"/>
    <n v="1368"/>
    <n v="100"/>
    <m/>
    <m/>
    <m/>
    <m/>
    <s v="NO"/>
    <m/>
    <s v="SI"/>
    <m/>
    <m/>
    <m/>
    <s v="P20C143"/>
  </r>
  <r>
    <n v="625"/>
    <x v="570"/>
    <n v="190"/>
    <d v="2020-01-01T00:00:00"/>
    <m/>
    <m/>
    <n v="3"/>
    <x v="0"/>
    <d v="2022-03-08T00:00:00"/>
    <x v="0"/>
    <m/>
    <s v="20C126B"/>
    <x v="17"/>
    <s v="Federica Riganti"/>
    <s v="cliente"/>
    <m/>
    <s v="Strumenti di Comunicazione Cartacei"/>
    <s v="Valetudo Srl"/>
    <m/>
    <m/>
    <x v="2"/>
    <s v="Won"/>
    <m/>
    <m/>
    <m/>
    <m/>
    <m/>
    <m/>
    <m/>
    <m/>
    <m/>
    <m/>
    <m/>
    <m/>
    <m/>
    <n v="190"/>
    <n v="100"/>
    <n v="190"/>
    <n v="100"/>
    <n v="190"/>
    <n v="100"/>
    <n v="190"/>
    <n v="100"/>
    <m/>
    <m/>
    <m/>
    <m/>
    <s v="NO"/>
    <m/>
    <s v="SI"/>
    <m/>
    <m/>
    <m/>
    <s v="P20C143"/>
  </r>
  <r>
    <n v="626"/>
    <x v="571"/>
    <n v="1900"/>
    <d v="2020-01-01T00:00:00"/>
    <m/>
    <m/>
    <n v="3"/>
    <x v="0"/>
    <d v="2022-03-08T00:00:00"/>
    <x v="0"/>
    <m/>
    <s v="20C126A"/>
    <x v="17"/>
    <s v="Federica Riganti"/>
    <s v="cliente"/>
    <m/>
    <s v="Strumenti di Comunicazione Cartacei"/>
    <s v="Valetudo Srl"/>
    <m/>
    <m/>
    <x v="2"/>
    <s v="Won"/>
    <m/>
    <m/>
    <m/>
    <m/>
    <m/>
    <m/>
    <m/>
    <m/>
    <m/>
    <m/>
    <m/>
    <m/>
    <m/>
    <n v="1900"/>
    <n v="100"/>
    <n v="1900"/>
    <n v="100"/>
    <n v="1900"/>
    <n v="100"/>
    <n v="1900"/>
    <n v="100"/>
    <m/>
    <m/>
    <m/>
    <m/>
    <s v="NO"/>
    <m/>
    <s v="SI"/>
    <m/>
    <m/>
    <m/>
    <s v="P20C143"/>
  </r>
  <r>
    <n v="627"/>
    <x v="572"/>
    <n v="684"/>
    <d v="2020-02-01T00:00:00"/>
    <m/>
    <m/>
    <n v="2"/>
    <x v="0"/>
    <d v="2022-03-08T00:00:00"/>
    <x v="0"/>
    <m/>
    <s v="20C126D"/>
    <x v="17"/>
    <s v="Federica Riganti"/>
    <s v="cliente"/>
    <m/>
    <s v="Strumenti di Comunicazione Cartacei"/>
    <s v="Valetudo Srl"/>
    <m/>
    <m/>
    <x v="2"/>
    <s v="Won"/>
    <m/>
    <m/>
    <m/>
    <m/>
    <m/>
    <m/>
    <m/>
    <m/>
    <m/>
    <m/>
    <m/>
    <m/>
    <m/>
    <n v="684"/>
    <n v="100"/>
    <n v="684"/>
    <n v="100"/>
    <n v="684"/>
    <n v="100"/>
    <n v="684"/>
    <n v="100"/>
    <m/>
    <m/>
    <m/>
    <m/>
    <s v="NO"/>
    <m/>
    <s v="SI"/>
    <m/>
    <m/>
    <m/>
    <s v="P20C143"/>
  </r>
  <r>
    <n v="628"/>
    <x v="573"/>
    <n v="332.5"/>
    <d v="2020-02-01T00:00:00"/>
    <m/>
    <m/>
    <n v="2"/>
    <x v="0"/>
    <d v="2022-03-08T00:00:00"/>
    <x v="0"/>
    <m/>
    <s v="20C130D"/>
    <x v="17"/>
    <s v="Federica Riganti"/>
    <s v="cliente"/>
    <m/>
    <s v="Strumenti di Comunicazione Cartacei"/>
    <s v="Valetudo Srl"/>
    <m/>
    <m/>
    <x v="2"/>
    <s v="Won"/>
    <m/>
    <m/>
    <m/>
    <m/>
    <m/>
    <m/>
    <m/>
    <m/>
    <m/>
    <m/>
    <m/>
    <m/>
    <m/>
    <n v="332.5"/>
    <n v="100"/>
    <n v="332.5"/>
    <n v="100"/>
    <n v="332.5"/>
    <n v="100"/>
    <n v="332.5"/>
    <n v="100"/>
    <m/>
    <m/>
    <m/>
    <m/>
    <s v="NO"/>
    <m/>
    <s v="SI"/>
    <m/>
    <m/>
    <m/>
    <s v="P20C147"/>
  </r>
  <r>
    <n v="629"/>
    <x v="574"/>
    <n v="332.5"/>
    <d v="2020-06-01T00:00:00"/>
    <m/>
    <m/>
    <n v="1"/>
    <x v="0"/>
    <d v="2022-03-08T00:00:00"/>
    <x v="0"/>
    <m/>
    <s v="20C231"/>
    <x v="17"/>
    <s v="Federica Riganti"/>
    <s v="cliente"/>
    <m/>
    <s v="Strumenti di Comunicazione Cartacei"/>
    <s v="Valetudo Srl"/>
    <m/>
    <m/>
    <x v="2"/>
    <s v="Won"/>
    <m/>
    <m/>
    <m/>
    <m/>
    <m/>
    <m/>
    <m/>
    <m/>
    <m/>
    <m/>
    <m/>
    <m/>
    <m/>
    <n v="332.5"/>
    <n v="100"/>
    <n v="332.5"/>
    <n v="100"/>
    <n v="332.5"/>
    <n v="100"/>
    <n v="332.5"/>
    <n v="100"/>
    <m/>
    <m/>
    <m/>
    <m/>
    <s v="NO"/>
    <m/>
    <s v="SI"/>
    <m/>
    <m/>
    <m/>
    <s v="P20C247"/>
  </r>
  <r>
    <n v="630"/>
    <x v="575"/>
    <n v="700"/>
    <d v="2020-01-01T00:00:00"/>
    <m/>
    <m/>
    <n v="6"/>
    <x v="0"/>
    <d v="2022-03-08T00:00:00"/>
    <x v="0"/>
    <m/>
    <s v="20C241"/>
    <x v="17"/>
    <s v="Federica Riganti"/>
    <s v="cliente"/>
    <m/>
    <s v="Realizzazione Siti Web"/>
    <s v="Valetudo Srl"/>
    <m/>
    <m/>
    <x v="2"/>
    <s v="Won"/>
    <m/>
    <m/>
    <m/>
    <m/>
    <m/>
    <m/>
    <m/>
    <n v="89"/>
    <m/>
    <m/>
    <m/>
    <m/>
    <m/>
    <n v="700"/>
    <n v="100"/>
    <n v="700"/>
    <n v="100"/>
    <n v="700"/>
    <n v="100"/>
    <n v="700"/>
    <n v="100"/>
    <m/>
    <m/>
    <m/>
    <m/>
    <s v="NO"/>
    <m/>
    <s v="SI"/>
    <m/>
    <m/>
    <m/>
    <s v="P20C119"/>
  </r>
  <r>
    <n v="631"/>
    <x v="575"/>
    <n v="700"/>
    <d v="2020-06-01T00:00:00"/>
    <m/>
    <m/>
    <n v="7"/>
    <x v="0"/>
    <d v="2022-03-08T00:00:00"/>
    <x v="0"/>
    <m/>
    <s v="20C232"/>
    <x v="17"/>
    <s v="Federica Riganti"/>
    <s v="cliente"/>
    <m/>
    <s v="Strumenti di Comunicazione Cartacei"/>
    <s v="Valetudo Srl"/>
    <m/>
    <m/>
    <x v="2"/>
    <s v="Won"/>
    <n v="48"/>
    <n v="48"/>
    <m/>
    <m/>
    <m/>
    <m/>
    <m/>
    <n v="216"/>
    <m/>
    <m/>
    <m/>
    <m/>
    <m/>
    <n v="652"/>
    <n v="93.142857142856997"/>
    <n v="652"/>
    <n v="93.142857142856997"/>
    <n v="652"/>
    <n v="93.142857142856997"/>
    <n v="652"/>
    <n v="93.142857142856997"/>
    <m/>
    <m/>
    <m/>
    <m/>
    <s v="NO"/>
    <m/>
    <s v="SI"/>
    <m/>
    <m/>
    <m/>
    <s v="P20C248"/>
  </r>
  <r>
    <n v="632"/>
    <x v="576"/>
    <n v="599.99"/>
    <d v="2020-06-01T00:00:00"/>
    <m/>
    <m/>
    <n v="1"/>
    <x v="0"/>
    <d v="2022-03-08T00:00:00"/>
    <x v="0"/>
    <m/>
    <s v="20C216B"/>
    <x v="17"/>
    <s v="Federica Riganti"/>
    <s v="cliente"/>
    <m/>
    <s v="Social Media Management"/>
    <s v="Valetudo Srl"/>
    <m/>
    <m/>
    <x v="2"/>
    <s v="Won"/>
    <m/>
    <m/>
    <m/>
    <m/>
    <m/>
    <m/>
    <m/>
    <m/>
    <m/>
    <m/>
    <m/>
    <m/>
    <m/>
    <n v="599.99"/>
    <n v="100"/>
    <n v="599.99"/>
    <n v="100"/>
    <n v="599.99"/>
    <n v="100"/>
    <n v="599.99"/>
    <n v="100"/>
    <m/>
    <m/>
    <m/>
    <m/>
    <s v="NO"/>
    <m/>
    <s v="SI"/>
    <m/>
    <m/>
    <m/>
    <s v="P20C220"/>
  </r>
  <r>
    <n v="633"/>
    <x v="577"/>
    <n v="400"/>
    <d v="2020-02-01T00:00:00"/>
    <m/>
    <m/>
    <n v="1"/>
    <x v="0"/>
    <d v="2022-03-08T00:00:00"/>
    <x v="0"/>
    <m/>
    <s v="20C135"/>
    <x v="17"/>
    <s v="Federica Riganti"/>
    <s v="cliente"/>
    <m/>
    <s v="Strumenti di Comunicazione Cartacei"/>
    <s v="Valetudo Srl"/>
    <m/>
    <m/>
    <x v="2"/>
    <s v="Won"/>
    <m/>
    <m/>
    <m/>
    <m/>
    <m/>
    <m/>
    <m/>
    <m/>
    <m/>
    <m/>
    <m/>
    <m/>
    <m/>
    <n v="400"/>
    <n v="100"/>
    <n v="400"/>
    <n v="100"/>
    <n v="400"/>
    <n v="100"/>
    <n v="400"/>
    <n v="100"/>
    <m/>
    <m/>
    <m/>
    <m/>
    <s v="NO"/>
    <m/>
    <s v="NO"/>
    <m/>
    <m/>
    <m/>
    <s v="P20C158"/>
  </r>
  <r>
    <n v="634"/>
    <x v="578"/>
    <n v="340"/>
    <d v="2020-01-01T00:00:00"/>
    <m/>
    <m/>
    <n v="1"/>
    <x v="0"/>
    <d v="2022-03-08T00:00:00"/>
    <x v="0"/>
    <m/>
    <s v="20C128"/>
    <x v="17"/>
    <s v="Federica Riganti"/>
    <s v="cliente"/>
    <m/>
    <s v="Strumenti di Comunicazione Cartacei"/>
    <s v="Valetudo Srl"/>
    <m/>
    <m/>
    <x v="2"/>
    <s v="Won"/>
    <m/>
    <m/>
    <m/>
    <m/>
    <m/>
    <m/>
    <m/>
    <m/>
    <m/>
    <m/>
    <m/>
    <m/>
    <m/>
    <n v="340"/>
    <n v="100"/>
    <n v="340"/>
    <n v="100"/>
    <n v="340"/>
    <n v="100"/>
    <n v="340"/>
    <n v="100"/>
    <m/>
    <m/>
    <m/>
    <m/>
    <s v="NO"/>
    <m/>
    <s v="SI"/>
    <m/>
    <m/>
    <m/>
    <s v="P20C145"/>
  </r>
  <r>
    <n v="635"/>
    <x v="579"/>
    <n v="1900"/>
    <d v="2020-09-01T00:00:00"/>
    <m/>
    <m/>
    <n v="4"/>
    <x v="0"/>
    <d v="2022-03-08T00:00:00"/>
    <x v="1"/>
    <m/>
    <m/>
    <x v="17"/>
    <s v="Alice Magni"/>
    <s v="cliente"/>
    <m/>
    <s v="OLD_Web Marketing"/>
    <s v="Valetudo Srl"/>
    <m/>
    <m/>
    <x v="2"/>
    <s v="Lost"/>
    <m/>
    <m/>
    <m/>
    <m/>
    <m/>
    <m/>
    <m/>
    <m/>
    <m/>
    <m/>
    <m/>
    <m/>
    <m/>
    <n v="1900"/>
    <n v="100"/>
    <n v="1900"/>
    <n v="100"/>
    <n v="1900"/>
    <n v="100"/>
    <n v="1900"/>
    <n v="100"/>
    <m/>
    <m/>
    <m/>
    <m/>
    <s v="NO"/>
    <m/>
    <s v="SI"/>
    <m/>
    <m/>
    <m/>
    <s v="P20C241"/>
  </r>
  <r>
    <n v="636"/>
    <x v="580"/>
    <n v="700"/>
    <d v="2020-09-01T00:00:00"/>
    <m/>
    <m/>
    <n v="4"/>
    <x v="0"/>
    <d v="2022-03-08T00:00:00"/>
    <x v="1"/>
    <m/>
    <m/>
    <x v="17"/>
    <s v="Alice Magni"/>
    <s v="cliente"/>
    <m/>
    <s v="OLD_Web Marketing"/>
    <s v="Valetudo Srl"/>
    <m/>
    <m/>
    <x v="2"/>
    <s v="Lost"/>
    <m/>
    <m/>
    <m/>
    <m/>
    <m/>
    <m/>
    <m/>
    <m/>
    <m/>
    <m/>
    <m/>
    <m/>
    <m/>
    <n v="700"/>
    <n v="100"/>
    <n v="700"/>
    <n v="100"/>
    <n v="700"/>
    <n v="100"/>
    <n v="700"/>
    <n v="100"/>
    <m/>
    <m/>
    <m/>
    <m/>
    <s v="NO"/>
    <m/>
    <s v="SI"/>
    <m/>
    <m/>
    <m/>
    <s v="P20C241"/>
  </r>
  <r>
    <n v="637"/>
    <x v="581"/>
    <n v="2800"/>
    <d v="2020-09-01T00:00:00"/>
    <m/>
    <m/>
    <n v="4"/>
    <x v="0"/>
    <d v="2022-03-08T00:00:00"/>
    <x v="1"/>
    <m/>
    <m/>
    <x v="17"/>
    <s v="Alice Magni"/>
    <s v="cliente"/>
    <m/>
    <s v="Social Media Management"/>
    <s v="Valetudo Srl"/>
    <m/>
    <m/>
    <x v="2"/>
    <s v="Lost"/>
    <n v="2240"/>
    <n v="2240"/>
    <m/>
    <m/>
    <m/>
    <m/>
    <m/>
    <n v="10"/>
    <m/>
    <m/>
    <m/>
    <m/>
    <m/>
    <n v="560"/>
    <n v="20"/>
    <n v="560"/>
    <n v="20"/>
    <n v="560"/>
    <n v="20"/>
    <n v="560"/>
    <n v="20"/>
    <m/>
    <m/>
    <m/>
    <m/>
    <s v="NO"/>
    <m/>
    <s v="SI"/>
    <m/>
    <m/>
    <m/>
    <s v="P20C241"/>
  </r>
  <r>
    <n v="638"/>
    <x v="582"/>
    <n v="12000"/>
    <d v="2020-01-01T00:00:00"/>
    <m/>
    <m/>
    <n v="12"/>
    <x v="0"/>
    <d v="2022-03-08T00:00:00"/>
    <x v="0"/>
    <m/>
    <s v="20C122"/>
    <x v="17"/>
    <s v="Giovanna Ricuperati"/>
    <s v="cliente"/>
    <m/>
    <s v="Social Media Management"/>
    <s v="Valetudo Srl"/>
    <m/>
    <m/>
    <x v="2"/>
    <s v="Won"/>
    <m/>
    <m/>
    <m/>
    <m/>
    <m/>
    <m/>
    <m/>
    <n v="60"/>
    <m/>
    <m/>
    <m/>
    <m/>
    <m/>
    <n v="12000"/>
    <n v="100"/>
    <n v="12000"/>
    <n v="100"/>
    <n v="12000"/>
    <n v="100"/>
    <n v="12000"/>
    <n v="100"/>
    <m/>
    <m/>
    <m/>
    <m/>
    <s v="NO"/>
    <m/>
    <s v="SI"/>
    <m/>
    <m/>
    <m/>
    <s v="P20C120"/>
  </r>
  <r>
    <n v="639"/>
    <x v="583"/>
    <n v="2500"/>
    <d v="2020-01-01T00:00:00"/>
    <m/>
    <m/>
    <n v="3"/>
    <x v="0"/>
    <d v="2022-03-08T00:00:00"/>
    <x v="0"/>
    <m/>
    <s v="19C107"/>
    <x v="20"/>
    <s v="Francesca Pezzoli"/>
    <s v="cliente"/>
    <m/>
    <s v="Strumenti di Comunicazione Cartacei"/>
    <s v="Visit Bergamo"/>
    <m/>
    <m/>
    <x v="2"/>
    <s v="Won"/>
    <m/>
    <m/>
    <m/>
    <m/>
    <m/>
    <m/>
    <m/>
    <m/>
    <m/>
    <m/>
    <m/>
    <m/>
    <m/>
    <n v="2500"/>
    <n v="100"/>
    <n v="2500"/>
    <n v="100"/>
    <n v="2500"/>
    <n v="100"/>
    <n v="2500"/>
    <n v="100"/>
    <m/>
    <m/>
    <m/>
    <m/>
    <s v="NO"/>
    <m/>
    <s v="SI"/>
    <m/>
    <m/>
    <m/>
    <s v="P19C107"/>
  </r>
  <r>
    <n v="640"/>
    <x v="584"/>
    <n v="1440"/>
    <d v="2020-05-01T00:00:00"/>
    <m/>
    <m/>
    <n v="2"/>
    <x v="0"/>
    <d v="2022-03-08T00:00:00"/>
    <x v="0"/>
    <m/>
    <s v="20X110"/>
    <x v="17"/>
    <s v="Alessandra Garlini"/>
    <s v="cliente"/>
    <m/>
    <s v="Strumenti di Comunicazione Cartacei"/>
    <s v="Vozzi Ermelinda"/>
    <m/>
    <m/>
    <x v="2"/>
    <s v="Won"/>
    <n v="144"/>
    <n v="144"/>
    <m/>
    <m/>
    <m/>
    <m/>
    <m/>
    <m/>
    <m/>
    <m/>
    <m/>
    <m/>
    <m/>
    <n v="1296"/>
    <n v="90"/>
    <n v="1296"/>
    <n v="90"/>
    <n v="1296"/>
    <n v="90"/>
    <n v="1296"/>
    <n v="90"/>
    <m/>
    <m/>
    <m/>
    <s v="Food"/>
    <s v="SI"/>
    <m/>
    <s v="NO"/>
    <m/>
    <s v="BE-COM"/>
    <m/>
    <s v="P20X105"/>
  </r>
  <r>
    <n v="641"/>
    <x v="585"/>
    <n v="11415"/>
    <d v="2020-05-01T00:00:00"/>
    <m/>
    <m/>
    <n v="15"/>
    <x v="0"/>
    <d v="2022-03-08T00:00:00"/>
    <x v="0"/>
    <m/>
    <s v="20X110"/>
    <x v="17"/>
    <s v="Alessandra Garlini"/>
    <s v="cliente"/>
    <m/>
    <s v="Social Media Management"/>
    <s v="Vozzi Ermelinda"/>
    <m/>
    <m/>
    <x v="2"/>
    <s v="Won"/>
    <n v="2181"/>
    <n v="2181"/>
    <m/>
    <m/>
    <m/>
    <m/>
    <m/>
    <n v="2072"/>
    <m/>
    <n v="1306.1199999999999"/>
    <m/>
    <m/>
    <m/>
    <n v="9234"/>
    <n v="80.893561103810995"/>
    <n v="9234"/>
    <n v="80.893561103810995"/>
    <n v="9234"/>
    <n v="80.893561103810995"/>
    <n v="9234"/>
    <n v="80.893561103810995"/>
    <m/>
    <m/>
    <m/>
    <s v="Food"/>
    <s v="SI"/>
    <m/>
    <s v="NO"/>
    <m/>
    <s v="BE-COM"/>
    <m/>
    <s v="P20X105"/>
  </r>
  <r>
    <n v="642"/>
    <x v="586"/>
    <n v="400"/>
    <d v="2020-05-01T00:00:00"/>
    <m/>
    <m/>
    <n v="2"/>
    <x v="0"/>
    <d v="2022-03-08T00:00:00"/>
    <x v="0"/>
    <m/>
    <s v="20X110"/>
    <x v="17"/>
    <s v="Alessandra Garlini"/>
    <s v="cliente"/>
    <m/>
    <s v="OLD_Web Marketing"/>
    <s v="Vozzi Ermelinda"/>
    <m/>
    <m/>
    <x v="2"/>
    <s v="Won"/>
    <n v="40"/>
    <n v="40"/>
    <m/>
    <m/>
    <m/>
    <m/>
    <m/>
    <m/>
    <m/>
    <m/>
    <m/>
    <m/>
    <m/>
    <n v="360"/>
    <n v="90"/>
    <n v="360"/>
    <n v="90"/>
    <n v="360"/>
    <n v="90"/>
    <n v="360"/>
    <n v="90"/>
    <m/>
    <m/>
    <m/>
    <s v="Food"/>
    <s v="SI"/>
    <m/>
    <s v="NO"/>
    <m/>
    <s v="BE-COM"/>
    <m/>
    <s v="P20X105"/>
  </r>
  <r>
    <n v="643"/>
    <x v="587"/>
    <n v="1400"/>
    <d v="2020-02-01T00:00:00"/>
    <m/>
    <m/>
    <n v="11"/>
    <x v="0"/>
    <d v="2021-10-28T00:00:00"/>
    <x v="1"/>
    <m/>
    <s v="20C131B"/>
    <x v="17"/>
    <s v="Claudia Nikolai"/>
    <s v="cliente"/>
    <m/>
    <s v="Strumenti di Comunicazione Cartacei"/>
    <s v="Wenda"/>
    <m/>
    <m/>
    <x v="2"/>
    <s v="Lost"/>
    <m/>
    <m/>
    <m/>
    <m/>
    <m/>
    <m/>
    <m/>
    <m/>
    <m/>
    <m/>
    <m/>
    <m/>
    <m/>
    <n v="1400"/>
    <n v="100"/>
    <n v="1400"/>
    <n v="100"/>
    <n v="1400"/>
    <n v="100"/>
    <n v="1400"/>
    <n v="100"/>
    <m/>
    <m/>
    <m/>
    <m/>
    <s v="SI"/>
    <m/>
    <s v="NO"/>
    <m/>
    <m/>
    <m/>
    <s v="P20C107"/>
  </r>
  <r>
    <n v="644"/>
    <x v="588"/>
    <n v="400"/>
    <d v="2020-06-01T00:00:00"/>
    <m/>
    <m/>
    <n v="1"/>
    <x v="0"/>
    <d v="2022-03-08T00:00:00"/>
    <x v="0"/>
    <m/>
    <s v="20C222"/>
    <x v="17"/>
    <s v="Claudia Nikolai"/>
    <s v="cliente"/>
    <m/>
    <s v="Strumenti di Comunicazione Cartacei"/>
    <s v="Wenda"/>
    <m/>
    <m/>
    <x v="2"/>
    <s v="Won"/>
    <m/>
    <m/>
    <m/>
    <m/>
    <m/>
    <m/>
    <m/>
    <n v="24"/>
    <m/>
    <m/>
    <m/>
    <m/>
    <m/>
    <n v="400"/>
    <n v="100"/>
    <n v="400"/>
    <n v="100"/>
    <n v="400"/>
    <n v="100"/>
    <n v="400"/>
    <n v="100"/>
    <m/>
    <m/>
    <m/>
    <m/>
    <s v="NO"/>
    <m/>
    <s v="SI"/>
    <m/>
    <m/>
    <m/>
    <s v="P20C226"/>
  </r>
  <r>
    <n v="645"/>
    <x v="589"/>
    <n v="500"/>
    <d v="2020-02-01T00:00:00"/>
    <m/>
    <m/>
    <n v="11"/>
    <x v="0"/>
    <d v="2021-10-28T00:00:00"/>
    <x v="1"/>
    <m/>
    <s v="20C131C"/>
    <x v="17"/>
    <s v="Claudia Nikolai"/>
    <s v="cliente"/>
    <m/>
    <s v="Strumenti di Comunicazione Cartacei"/>
    <s v="Wenda"/>
    <m/>
    <m/>
    <x v="2"/>
    <s v="Lost"/>
    <m/>
    <m/>
    <m/>
    <m/>
    <m/>
    <m/>
    <m/>
    <m/>
    <m/>
    <m/>
    <m/>
    <m/>
    <m/>
    <n v="500"/>
    <n v="100"/>
    <n v="500"/>
    <n v="100"/>
    <n v="500"/>
    <n v="100"/>
    <n v="500"/>
    <n v="100"/>
    <m/>
    <m/>
    <m/>
    <m/>
    <s v="SI"/>
    <m/>
    <s v="NO"/>
    <m/>
    <m/>
    <m/>
    <s v="P20C107"/>
  </r>
  <r>
    <n v="646"/>
    <x v="590"/>
    <n v="300"/>
    <d v="2020-06-01T00:00:00"/>
    <m/>
    <m/>
    <n v="12"/>
    <x v="0"/>
    <d v="2022-03-08T00:00:00"/>
    <x v="0"/>
    <m/>
    <s v="20C221"/>
    <x v="17"/>
    <s v="Claudia Nikolai"/>
    <s v="cliente"/>
    <m/>
    <s v="Hosting"/>
    <s v="Wenda"/>
    <m/>
    <m/>
    <x v="2"/>
    <s v="Won"/>
    <m/>
    <m/>
    <m/>
    <m/>
    <m/>
    <m/>
    <m/>
    <m/>
    <m/>
    <m/>
    <m/>
    <m/>
    <m/>
    <n v="300"/>
    <n v="100"/>
    <n v="300"/>
    <n v="100"/>
    <n v="300"/>
    <n v="100"/>
    <n v="300"/>
    <n v="100"/>
    <m/>
    <m/>
    <m/>
    <s v="IT"/>
    <s v="NO"/>
    <m/>
    <s v="SI"/>
    <m/>
    <m/>
    <m/>
    <s v="P20C225"/>
  </r>
  <r>
    <n v="647"/>
    <x v="591"/>
    <n v="1600"/>
    <d v="2020-02-01T00:00:00"/>
    <m/>
    <m/>
    <n v="11"/>
    <x v="0"/>
    <d v="2021-10-28T00:00:00"/>
    <x v="1"/>
    <m/>
    <s v="20C131A"/>
    <x v="17"/>
    <s v="Claudia Nikolai"/>
    <s v="cliente"/>
    <m/>
    <s v="Brand Identity"/>
    <s v="Wenda"/>
    <m/>
    <m/>
    <x v="2"/>
    <s v="Lost"/>
    <m/>
    <m/>
    <m/>
    <m/>
    <m/>
    <m/>
    <m/>
    <m/>
    <m/>
    <m/>
    <m/>
    <m/>
    <m/>
    <n v="1600"/>
    <n v="100"/>
    <n v="1600"/>
    <n v="100"/>
    <n v="1600"/>
    <n v="100"/>
    <n v="1600"/>
    <n v="100"/>
    <m/>
    <m/>
    <m/>
    <m/>
    <s v="SI"/>
    <m/>
    <s v="NO"/>
    <m/>
    <m/>
    <m/>
    <s v="P20C107"/>
  </r>
  <r>
    <n v="648"/>
    <x v="592"/>
    <n v="5000"/>
    <d v="2020-02-01T00:00:00"/>
    <m/>
    <m/>
    <n v="11"/>
    <x v="0"/>
    <d v="2021-10-28T00:00:00"/>
    <x v="1"/>
    <m/>
    <s v="20C131D"/>
    <x v="17"/>
    <s v="Claudia Nikolai"/>
    <s v="cliente"/>
    <m/>
    <s v="Realizzazione Siti Web"/>
    <s v="Wenda"/>
    <m/>
    <m/>
    <x v="2"/>
    <s v="Lost"/>
    <n v="300"/>
    <n v="300"/>
    <m/>
    <m/>
    <m/>
    <m/>
    <m/>
    <n v="180"/>
    <m/>
    <m/>
    <m/>
    <m/>
    <m/>
    <n v="4700"/>
    <n v="94"/>
    <n v="4700"/>
    <n v="94"/>
    <n v="4700"/>
    <n v="94"/>
    <n v="4700"/>
    <n v="94"/>
    <m/>
    <m/>
    <m/>
    <m/>
    <s v="SI"/>
    <m/>
    <s v="NO"/>
    <m/>
    <m/>
    <m/>
    <s v="P20C107"/>
  </r>
  <r>
    <n v="649"/>
    <x v="593"/>
    <m/>
    <d v="2020-10-01T00:00:00"/>
    <m/>
    <m/>
    <n v="3"/>
    <x v="0"/>
    <d v="2022-03-30T00:00:00"/>
    <x v="1"/>
    <m/>
    <m/>
    <x v="20"/>
    <s v="Alice Magni"/>
    <s v="cliente"/>
    <m/>
    <s v="Strumenti di Comunicazione Cartacei"/>
    <s v="Winter Services srl"/>
    <m/>
    <m/>
    <x v="2"/>
    <s v="Lost"/>
    <m/>
    <m/>
    <m/>
    <m/>
    <m/>
    <m/>
    <m/>
    <n v="108"/>
    <m/>
    <m/>
    <m/>
    <m/>
    <m/>
    <m/>
    <s v="-"/>
    <m/>
    <s v="-"/>
    <m/>
    <s v="-"/>
    <m/>
    <s v="-"/>
    <m/>
    <m/>
    <m/>
    <m/>
    <s v="NO"/>
    <m/>
    <s v="SI"/>
    <m/>
    <m/>
    <m/>
    <m/>
  </r>
  <r>
    <n v="650"/>
    <x v="594"/>
    <n v="240"/>
    <d v="2020-04-01T00:00:00"/>
    <m/>
    <m/>
    <n v="1"/>
    <x v="0"/>
    <d v="2022-03-30T00:00:00"/>
    <x v="0"/>
    <m/>
    <s v="20C185"/>
    <x v="20"/>
    <s v="Francesca Pezzoli"/>
    <s v="cliente"/>
    <m/>
    <s v="Strumenti di Comunicazione Cartacei"/>
    <s v="Winter Services srl"/>
    <m/>
    <m/>
    <x v="2"/>
    <s v="Won"/>
    <n v="300"/>
    <n v="300"/>
    <m/>
    <m/>
    <m/>
    <m/>
    <m/>
    <n v="484"/>
    <m/>
    <n v="300"/>
    <m/>
    <m/>
    <m/>
    <n v="-60"/>
    <n v="-25"/>
    <n v="-60"/>
    <n v="-25"/>
    <n v="-60"/>
    <n v="-25"/>
    <n v="-60"/>
    <n v="-25"/>
    <m/>
    <m/>
    <m/>
    <m/>
    <s v="NO"/>
    <m/>
    <s v="SI"/>
    <m/>
    <m/>
    <m/>
    <m/>
  </r>
  <r>
    <n v="651"/>
    <x v="595"/>
    <n v="130"/>
    <d v="2020-02-01T00:00:00"/>
    <m/>
    <m/>
    <n v="2"/>
    <x v="0"/>
    <d v="2022-03-30T00:00:00"/>
    <x v="0"/>
    <m/>
    <s v="20C158"/>
    <x v="20"/>
    <s v="Francesca Pezzoli"/>
    <s v="cliente"/>
    <m/>
    <s v="Strumenti di Comunicazione Cartacei"/>
    <s v="Winter Services srl"/>
    <m/>
    <m/>
    <x v="2"/>
    <s v="Won"/>
    <m/>
    <m/>
    <m/>
    <m/>
    <m/>
    <m/>
    <m/>
    <m/>
    <m/>
    <m/>
    <m/>
    <m/>
    <m/>
    <n v="130"/>
    <n v="100"/>
    <n v="130"/>
    <n v="100"/>
    <n v="130"/>
    <n v="100"/>
    <n v="130"/>
    <n v="100"/>
    <m/>
    <m/>
    <m/>
    <m/>
    <s v="NO"/>
    <m/>
    <s v="SI"/>
    <m/>
    <m/>
    <m/>
    <s v="P20C178"/>
  </r>
  <r>
    <n v="652"/>
    <x v="596"/>
    <n v="550"/>
    <d v="2020-01-01T00:00:00"/>
    <m/>
    <m/>
    <n v="2"/>
    <x v="0"/>
    <d v="2022-03-30T00:00:00"/>
    <x v="0"/>
    <m/>
    <s v="19C120"/>
    <x v="20"/>
    <s v="Francesca Pezzoli"/>
    <s v="cliente"/>
    <m/>
    <s v="Strumenti di Comunicazione Cartacei"/>
    <s v="Winter Services srl"/>
    <m/>
    <m/>
    <x v="2"/>
    <s v="Won"/>
    <m/>
    <m/>
    <m/>
    <m/>
    <m/>
    <m/>
    <m/>
    <n v="20"/>
    <m/>
    <m/>
    <m/>
    <m/>
    <m/>
    <n v="550"/>
    <n v="100"/>
    <n v="550"/>
    <n v="100"/>
    <n v="550"/>
    <n v="100"/>
    <n v="550"/>
    <n v="100"/>
    <m/>
    <m/>
    <m/>
    <m/>
    <s v="NO"/>
    <m/>
    <s v="SI"/>
    <m/>
    <m/>
    <m/>
    <s v="P19C120"/>
  </r>
  <r>
    <n v="653"/>
    <x v="597"/>
    <n v="930"/>
    <d v="2020-07-01T00:00:00"/>
    <m/>
    <m/>
    <n v="1"/>
    <x v="0"/>
    <d v="2022-03-30T00:00:00"/>
    <x v="0"/>
    <m/>
    <s v="20C157"/>
    <x v="20"/>
    <s v="Francesca Pezzoli"/>
    <s v="cliente"/>
    <m/>
    <s v="Strumenti di Comunicazione Cartacei"/>
    <s v="Winter Services srl"/>
    <m/>
    <m/>
    <x v="2"/>
    <s v="Won"/>
    <m/>
    <m/>
    <m/>
    <m/>
    <m/>
    <m/>
    <m/>
    <n v="108"/>
    <m/>
    <m/>
    <m/>
    <m/>
    <m/>
    <n v="930"/>
    <n v="100"/>
    <n v="930"/>
    <n v="100"/>
    <n v="930"/>
    <n v="100"/>
    <n v="930"/>
    <n v="100"/>
    <m/>
    <m/>
    <m/>
    <m/>
    <s v="NO"/>
    <m/>
    <s v="SI"/>
    <m/>
    <m/>
    <m/>
    <s v="P20C177"/>
  </r>
  <r>
    <n v="654"/>
    <x v="598"/>
    <n v="80"/>
    <d v="2020-05-01T00:00:00"/>
    <m/>
    <m/>
    <n v="1"/>
    <x v="0"/>
    <d v="2022-03-30T00:00:00"/>
    <x v="0"/>
    <m/>
    <s v="20C205"/>
    <x v="20"/>
    <s v="Francesca Pezzoli"/>
    <s v="cliente"/>
    <m/>
    <s v="Strumenti di Comunicazione Cartacei"/>
    <s v="Winter Services srl"/>
    <m/>
    <m/>
    <x v="2"/>
    <s v="Won"/>
    <m/>
    <m/>
    <m/>
    <m/>
    <m/>
    <m/>
    <m/>
    <m/>
    <m/>
    <m/>
    <m/>
    <m/>
    <m/>
    <n v="80"/>
    <n v="100"/>
    <n v="80"/>
    <n v="100"/>
    <n v="80"/>
    <n v="100"/>
    <n v="80"/>
    <n v="100"/>
    <m/>
    <m/>
    <m/>
    <m/>
    <s v="NO"/>
    <m/>
    <s v="SI"/>
    <m/>
    <m/>
    <m/>
    <m/>
  </r>
  <r>
    <n v="655"/>
    <x v="599"/>
    <n v="1376.66"/>
    <d v="2020-01-01T00:00:00"/>
    <m/>
    <m/>
    <n v="2"/>
    <x v="0"/>
    <d v="2022-03-30T00:00:00"/>
    <x v="0"/>
    <m/>
    <s v="19C117"/>
    <x v="20"/>
    <s v="Francesca Pezzoli"/>
    <s v="cliente"/>
    <m/>
    <s v="OLD_Web Marketing"/>
    <s v="Winter Services srl"/>
    <m/>
    <m/>
    <x v="2"/>
    <s v="Won"/>
    <n v="204.36"/>
    <n v="204.36"/>
    <m/>
    <m/>
    <m/>
    <m/>
    <m/>
    <m/>
    <m/>
    <m/>
    <m/>
    <m/>
    <m/>
    <n v="1172.3"/>
    <n v="85.155376055090002"/>
    <n v="1172.3"/>
    <n v="85.155376055090002"/>
    <n v="1172.3"/>
    <n v="85.155376055090002"/>
    <n v="1172.3"/>
    <n v="85.155376055090002"/>
    <m/>
    <m/>
    <m/>
    <m/>
    <s v="NO"/>
    <m/>
    <s v="SI"/>
    <m/>
    <m/>
    <m/>
    <s v="P19C117"/>
  </r>
  <r>
    <n v="656"/>
    <x v="600"/>
    <n v="405"/>
    <d v="2020-05-01T00:00:00"/>
    <m/>
    <m/>
    <n v="1"/>
    <x v="0"/>
    <d v="2022-03-30T00:00:00"/>
    <x v="0"/>
    <m/>
    <s v="20C215"/>
    <x v="20"/>
    <s v="Francesca Pezzoli"/>
    <s v="cliente"/>
    <m/>
    <s v="OLD_Web Marketing"/>
    <s v="Winter Services srl"/>
    <m/>
    <m/>
    <x v="2"/>
    <s v="Won"/>
    <n v="185"/>
    <n v="185"/>
    <m/>
    <m/>
    <m/>
    <m/>
    <m/>
    <m/>
    <m/>
    <m/>
    <m/>
    <m/>
    <m/>
    <n v="220"/>
    <n v="54.320987654321002"/>
    <n v="220"/>
    <n v="54.320987654321002"/>
    <n v="220"/>
    <n v="54.320987654321002"/>
    <n v="220"/>
    <n v="54.320987654321002"/>
    <m/>
    <m/>
    <m/>
    <m/>
    <s v="NO"/>
    <m/>
    <s v="SI"/>
    <m/>
    <m/>
    <m/>
    <s v="P20C193"/>
  </r>
  <r>
    <n v="657"/>
    <x v="601"/>
    <n v="200"/>
    <d v="2020-05-01T00:00:00"/>
    <m/>
    <m/>
    <n v="1"/>
    <x v="0"/>
    <d v="2022-03-30T00:00:00"/>
    <x v="0"/>
    <m/>
    <s v="20C211"/>
    <x v="20"/>
    <s v="Francesca Pezzoli"/>
    <s v="cliente"/>
    <m/>
    <s v="Strumenti di Comunicazione Cartacei"/>
    <s v="Winter Services srl"/>
    <m/>
    <m/>
    <x v="2"/>
    <s v="Won"/>
    <m/>
    <m/>
    <m/>
    <m/>
    <m/>
    <m/>
    <m/>
    <m/>
    <m/>
    <m/>
    <m/>
    <m/>
    <m/>
    <n v="200"/>
    <n v="100"/>
    <n v="200"/>
    <n v="100"/>
    <n v="200"/>
    <n v="100"/>
    <n v="200"/>
    <n v="100"/>
    <m/>
    <m/>
    <m/>
    <m/>
    <s v="NO"/>
    <m/>
    <s v="SI"/>
    <m/>
    <m/>
    <m/>
    <s v="P20C217"/>
  </r>
  <r>
    <n v="658"/>
    <x v="602"/>
    <n v="180"/>
    <d v="2020-02-01T00:00:00"/>
    <m/>
    <m/>
    <n v="2"/>
    <x v="0"/>
    <d v="2022-03-30T00:00:00"/>
    <x v="0"/>
    <m/>
    <s v="20C156"/>
    <x v="20"/>
    <s v="Francesca Pezzoli"/>
    <s v="cliente"/>
    <m/>
    <s v="Strumenti di Comunicazione Cartacei"/>
    <s v="Winter Services srl"/>
    <m/>
    <m/>
    <x v="2"/>
    <s v="Won"/>
    <m/>
    <m/>
    <m/>
    <m/>
    <m/>
    <m/>
    <m/>
    <m/>
    <m/>
    <m/>
    <m/>
    <m/>
    <m/>
    <n v="180"/>
    <n v="100"/>
    <n v="180"/>
    <n v="100"/>
    <n v="180"/>
    <n v="100"/>
    <n v="180"/>
    <n v="100"/>
    <m/>
    <m/>
    <m/>
    <m/>
    <s v="NO"/>
    <m/>
    <s v="SI"/>
    <m/>
    <m/>
    <m/>
    <s v="P20C176"/>
  </r>
  <r>
    <n v="659"/>
    <x v="603"/>
    <n v="60"/>
    <d v="2020-01-01T00:00:00"/>
    <m/>
    <m/>
    <n v="1"/>
    <x v="0"/>
    <d v="2022-03-30T00:00:00"/>
    <x v="0"/>
    <m/>
    <s v="19C115"/>
    <x v="20"/>
    <s v="Francesca Pezzoli"/>
    <s v="cliente"/>
    <m/>
    <s v="OLD_Web Marketing"/>
    <s v="Winter Services srl"/>
    <m/>
    <m/>
    <x v="2"/>
    <s v="Won"/>
    <m/>
    <m/>
    <m/>
    <m/>
    <m/>
    <m/>
    <m/>
    <m/>
    <m/>
    <m/>
    <m/>
    <m/>
    <m/>
    <n v="60"/>
    <n v="100"/>
    <n v="60"/>
    <n v="100"/>
    <n v="60"/>
    <n v="100"/>
    <n v="60"/>
    <n v="100"/>
    <m/>
    <m/>
    <m/>
    <m/>
    <s v="NO"/>
    <m/>
    <s v="SI"/>
    <m/>
    <m/>
    <m/>
    <s v="P19C115"/>
  </r>
  <r>
    <n v="660"/>
    <x v="604"/>
    <n v="1800"/>
    <d v="2020-02-01T00:00:00"/>
    <m/>
    <m/>
    <n v="2"/>
    <x v="0"/>
    <d v="2022-03-30T00:00:00"/>
    <x v="0"/>
    <m/>
    <s v="20C155"/>
    <x v="20"/>
    <s v="Francesca Pezzoli"/>
    <s v="cliente"/>
    <m/>
    <s v="Campagna Pubblicitaria"/>
    <s v="Winter Services srl"/>
    <m/>
    <m/>
    <x v="2"/>
    <s v="Won"/>
    <m/>
    <m/>
    <m/>
    <m/>
    <m/>
    <m/>
    <m/>
    <n v="92"/>
    <m/>
    <m/>
    <m/>
    <m/>
    <m/>
    <n v="1800"/>
    <n v="100"/>
    <n v="1800"/>
    <n v="100"/>
    <n v="1800"/>
    <n v="100"/>
    <n v="1800"/>
    <n v="100"/>
    <m/>
    <m/>
    <m/>
    <m/>
    <s v="NO"/>
    <m/>
    <s v="SI"/>
    <m/>
    <m/>
    <m/>
    <s v="P20C175"/>
  </r>
  <r>
    <n v="661"/>
    <x v="605"/>
    <n v="2220"/>
    <d v="2020-01-01T00:00:00"/>
    <m/>
    <m/>
    <n v="12"/>
    <x v="0"/>
    <d v="2022-03-30T00:00:00"/>
    <x v="0"/>
    <m/>
    <s v="19C119C"/>
    <x v="20"/>
    <s v="Giovanna Ricuperati"/>
    <s v="cliente"/>
    <m/>
    <s v="Realizzazione Siti Web"/>
    <s v="Winter Services srl"/>
    <m/>
    <m/>
    <x v="2"/>
    <s v="Won"/>
    <m/>
    <m/>
    <m/>
    <m/>
    <m/>
    <m/>
    <m/>
    <n v="748"/>
    <m/>
    <m/>
    <m/>
    <m/>
    <m/>
    <n v="2220"/>
    <n v="100"/>
    <n v="2220"/>
    <n v="100"/>
    <n v="2220"/>
    <n v="100"/>
    <n v="2220"/>
    <n v="100"/>
    <m/>
    <m/>
    <m/>
    <m/>
    <s v="NO"/>
    <m/>
    <s v="SI"/>
    <m/>
    <m/>
    <m/>
    <s v="P19C119"/>
  </r>
  <r>
    <n v="662"/>
    <x v="606"/>
    <n v="600"/>
    <d v="2020-01-01T00:00:00"/>
    <m/>
    <m/>
    <n v="2"/>
    <x v="0"/>
    <d v="2022-03-30T00:00:00"/>
    <x v="0"/>
    <m/>
    <s v="19C119B"/>
    <x v="20"/>
    <s v="Francesca Pezzoli"/>
    <s v="cliente"/>
    <m/>
    <s v="Strumenti di Comunicazione Cartacei"/>
    <s v="Winter Services srl"/>
    <m/>
    <m/>
    <x v="2"/>
    <s v="Won"/>
    <m/>
    <m/>
    <m/>
    <m/>
    <m/>
    <m/>
    <m/>
    <n v="190"/>
    <m/>
    <m/>
    <m/>
    <m/>
    <m/>
    <n v="600"/>
    <n v="100"/>
    <n v="600"/>
    <n v="100"/>
    <n v="600"/>
    <n v="100"/>
    <n v="600"/>
    <n v="100"/>
    <m/>
    <m/>
    <m/>
    <m/>
    <s v="NO"/>
    <m/>
    <s v="SI"/>
    <m/>
    <m/>
    <m/>
    <s v="P19C119"/>
  </r>
  <r>
    <n v="663"/>
    <x v="607"/>
    <n v="10"/>
    <d v="2020-01-01T00:00:00"/>
    <m/>
    <m/>
    <n v="1"/>
    <x v="0"/>
    <d v="2022-03-30T00:00:00"/>
    <x v="0"/>
    <m/>
    <s v="19C119A"/>
    <x v="20"/>
    <s v="Francesca Pezzoli"/>
    <s v="cliente"/>
    <m/>
    <s v="OLD_Web Marketing"/>
    <s v="Winter Services srl"/>
    <m/>
    <m/>
    <x v="2"/>
    <s v="Won"/>
    <m/>
    <m/>
    <m/>
    <m/>
    <m/>
    <m/>
    <m/>
    <m/>
    <m/>
    <m/>
    <m/>
    <m/>
    <m/>
    <n v="10"/>
    <n v="100"/>
    <n v="10"/>
    <n v="100"/>
    <n v="10"/>
    <n v="100"/>
    <n v="10"/>
    <n v="100"/>
    <m/>
    <m/>
    <m/>
    <m/>
    <s v="NO"/>
    <m/>
    <s v="SI"/>
    <m/>
    <m/>
    <m/>
    <s v="P19C119"/>
  </r>
  <r>
    <n v="664"/>
    <x v="608"/>
    <n v="280"/>
    <d v="2020-01-01T00:00:00"/>
    <m/>
    <m/>
    <n v="12"/>
    <x v="0"/>
    <d v="2022-03-30T00:00:00"/>
    <x v="0"/>
    <m/>
    <s v="19C119F"/>
    <x v="20"/>
    <s v="Giovanna Ricuperati"/>
    <s v="cliente"/>
    <m/>
    <s v="Hosting"/>
    <s v="Winter Services srl"/>
    <m/>
    <m/>
    <x v="2"/>
    <s v="Won"/>
    <n v="175"/>
    <n v="175"/>
    <m/>
    <m/>
    <m/>
    <m/>
    <m/>
    <m/>
    <m/>
    <m/>
    <m/>
    <m/>
    <m/>
    <n v="105"/>
    <n v="37.5"/>
    <n v="105"/>
    <n v="37.5"/>
    <n v="105"/>
    <n v="37.5"/>
    <n v="105"/>
    <n v="37.5"/>
    <m/>
    <m/>
    <m/>
    <m/>
    <s v="NO"/>
    <m/>
    <s v="SI"/>
    <m/>
    <m/>
    <m/>
    <s v="P19C119"/>
  </r>
  <r>
    <n v="665"/>
    <x v="609"/>
    <n v="2000"/>
    <d v="2020-09-01T00:00:00"/>
    <m/>
    <m/>
    <n v="4"/>
    <x v="0"/>
    <d v="2022-03-30T00:00:00"/>
    <x v="1"/>
    <m/>
    <s v="19C119I"/>
    <x v="20"/>
    <s v="Francesca Pezzoli"/>
    <s v="cliente"/>
    <m/>
    <s v="OLD_Web Marketing"/>
    <s v="Winter Services srl"/>
    <m/>
    <m/>
    <x v="2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m/>
    <m/>
    <m/>
    <m/>
    <s v="NO"/>
    <m/>
    <s v="SI"/>
    <m/>
    <m/>
    <m/>
    <s v="P19C119"/>
  </r>
  <r>
    <n v="666"/>
    <x v="610"/>
    <n v="550"/>
    <d v="2020-01-01T00:00:00"/>
    <m/>
    <m/>
    <n v="9"/>
    <x v="0"/>
    <d v="2022-03-30T00:00:00"/>
    <x v="0"/>
    <m/>
    <s v="19C119H"/>
    <x v="20"/>
    <s v="Francesca Pezzoli"/>
    <s v="cliente"/>
    <m/>
    <s v="OLD_Web Marketing"/>
    <s v="Winter Services srl"/>
    <m/>
    <m/>
    <x v="2"/>
    <s v="Won"/>
    <m/>
    <m/>
    <m/>
    <m/>
    <m/>
    <m/>
    <m/>
    <n v="12"/>
    <m/>
    <m/>
    <m/>
    <m/>
    <m/>
    <n v="550"/>
    <n v="100"/>
    <n v="550"/>
    <n v="100"/>
    <n v="550"/>
    <n v="100"/>
    <n v="550"/>
    <n v="100"/>
    <m/>
    <m/>
    <m/>
    <m/>
    <s v="NO"/>
    <m/>
    <s v="SI"/>
    <m/>
    <m/>
    <m/>
    <s v="P19C119"/>
  </r>
  <r>
    <n v="667"/>
    <x v="611"/>
    <n v="500"/>
    <d v="2020-06-01T00:00:00"/>
    <m/>
    <m/>
    <n v="2"/>
    <x v="0"/>
    <d v="2022-03-30T00:00:00"/>
    <x v="0"/>
    <m/>
    <s v="20C226"/>
    <x v="20"/>
    <s v="Francesca Pezzoli"/>
    <s v="cliente"/>
    <m/>
    <s v="Social Media Management"/>
    <s v="Winter Services srl"/>
    <m/>
    <m/>
    <x v="2"/>
    <s v="Won"/>
    <m/>
    <m/>
    <m/>
    <m/>
    <m/>
    <m/>
    <m/>
    <m/>
    <m/>
    <m/>
    <m/>
    <m/>
    <m/>
    <n v="500"/>
    <n v="100"/>
    <n v="500"/>
    <n v="100"/>
    <n v="500"/>
    <n v="100"/>
    <n v="500"/>
    <n v="100"/>
    <m/>
    <m/>
    <m/>
    <m/>
    <s v="NO"/>
    <m/>
    <s v="SI"/>
    <m/>
    <m/>
    <m/>
    <s v="P20C224"/>
  </r>
  <r>
    <n v="668"/>
    <x v="612"/>
    <n v="600"/>
    <d v="2020-01-01T00:00:00"/>
    <m/>
    <m/>
    <n v="12"/>
    <x v="0"/>
    <d v="2022-03-30T00:00:00"/>
    <x v="0"/>
    <m/>
    <s v="20C112"/>
    <x v="20"/>
    <s v="Giovanna Ricuperati"/>
    <s v="cliente"/>
    <m/>
    <s v="Campagna Pubblicitaria"/>
    <s v="Winter Services srl"/>
    <m/>
    <m/>
    <x v="2"/>
    <s v="Won"/>
    <m/>
    <m/>
    <m/>
    <m/>
    <m/>
    <m/>
    <m/>
    <m/>
    <m/>
    <m/>
    <m/>
    <m/>
    <m/>
    <n v="600"/>
    <n v="100"/>
    <n v="600"/>
    <n v="100"/>
    <n v="600"/>
    <n v="100"/>
    <n v="600"/>
    <n v="100"/>
    <m/>
    <m/>
    <m/>
    <m/>
    <s v="NO"/>
    <m/>
    <s v="SI"/>
    <m/>
    <m/>
    <m/>
    <s v="P20C117"/>
  </r>
  <r>
    <n v="669"/>
    <x v="613"/>
    <n v="327.60000000000002"/>
    <d v="2020-01-01T00:00:00"/>
    <m/>
    <m/>
    <n v="1"/>
    <x v="0"/>
    <d v="2022-03-30T00:00:00"/>
    <x v="0"/>
    <m/>
    <s v="19C114"/>
    <x v="20"/>
    <s v="Francesca Pezzoli"/>
    <s v="cliente"/>
    <m/>
    <s v="Strumenti di Comunicazione Cartacei"/>
    <s v="Winter Services srl"/>
    <m/>
    <m/>
    <x v="2"/>
    <s v="Won"/>
    <n v="275.52"/>
    <n v="275.52"/>
    <m/>
    <m/>
    <m/>
    <m/>
    <m/>
    <m/>
    <m/>
    <m/>
    <m/>
    <m/>
    <m/>
    <n v="52.08"/>
    <n v="15.897435897436001"/>
    <n v="52.08"/>
    <n v="15.897435897436001"/>
    <n v="52.08"/>
    <n v="15.897435897436001"/>
    <n v="52.08"/>
    <n v="15.897435897436001"/>
    <m/>
    <m/>
    <m/>
    <m/>
    <s v="NO"/>
    <m/>
    <s v="SI"/>
    <m/>
    <m/>
    <m/>
    <s v="P19C114"/>
  </r>
  <r>
    <n v="670"/>
    <x v="614"/>
    <n v="620"/>
    <d v="2020-06-01T00:00:00"/>
    <m/>
    <m/>
    <n v="12"/>
    <x v="0"/>
    <d v="2022-03-30T00:00:00"/>
    <x v="0"/>
    <m/>
    <s v="20C268"/>
    <x v="20"/>
    <s v="Giovanna Ricuperati"/>
    <s v="cliente"/>
    <m/>
    <s v="Hosting"/>
    <s v="Winter Services srl"/>
    <m/>
    <m/>
    <x v="2"/>
    <s v="Won"/>
    <n v="405"/>
    <n v="405"/>
    <m/>
    <m/>
    <m/>
    <m/>
    <m/>
    <n v="12"/>
    <m/>
    <m/>
    <m/>
    <m/>
    <m/>
    <n v="215"/>
    <n v="34.677419354839003"/>
    <n v="215"/>
    <n v="34.677419354839003"/>
    <n v="215"/>
    <n v="34.677419354839003"/>
    <n v="215"/>
    <n v="34.677419354839003"/>
    <m/>
    <m/>
    <m/>
    <m/>
    <s v="NO"/>
    <m/>
    <s v="SI"/>
    <m/>
    <m/>
    <m/>
    <m/>
  </r>
  <r>
    <n v="671"/>
    <x v="615"/>
    <n v="160"/>
    <d v="2020-04-01T00:00:00"/>
    <m/>
    <m/>
    <n v="1"/>
    <x v="0"/>
    <d v="2022-03-30T00:00:00"/>
    <x v="0"/>
    <m/>
    <s v="20C184"/>
    <x v="20"/>
    <s v="Francesca Pezzoli"/>
    <s v="cliente"/>
    <m/>
    <s v="Strumenti di Comunicazione Cartacei"/>
    <s v="Winter Services srl"/>
    <m/>
    <m/>
    <x v="2"/>
    <s v="Won"/>
    <m/>
    <m/>
    <m/>
    <m/>
    <m/>
    <m/>
    <m/>
    <m/>
    <m/>
    <m/>
    <m/>
    <m/>
    <m/>
    <n v="160"/>
    <n v="100"/>
    <n v="160"/>
    <n v="100"/>
    <n v="160"/>
    <n v="100"/>
    <n v="160"/>
    <n v="100"/>
    <m/>
    <m/>
    <m/>
    <m/>
    <s v="NO"/>
    <m/>
    <s v="SI"/>
    <m/>
    <m/>
    <m/>
    <m/>
  </r>
  <r>
    <n v="672"/>
    <x v="616"/>
    <n v="790"/>
    <d v="2020-01-01T00:00:00"/>
    <m/>
    <m/>
    <n v="1"/>
    <x v="0"/>
    <d v="2022-03-30T00:00:00"/>
    <x v="0"/>
    <m/>
    <s v="20C116"/>
    <x v="20"/>
    <s v="Francesca Pezzoli"/>
    <s v="cliente"/>
    <m/>
    <s v="Strumenti di Comunicazione Cartacei"/>
    <s v="Winter Services srl"/>
    <m/>
    <m/>
    <x v="2"/>
    <s v="Won"/>
    <n v="45"/>
    <n v="45"/>
    <m/>
    <m/>
    <m/>
    <m/>
    <m/>
    <m/>
    <m/>
    <m/>
    <m/>
    <m/>
    <m/>
    <n v="745"/>
    <n v="94.303797468354006"/>
    <n v="745"/>
    <n v="94.303797468354006"/>
    <n v="745"/>
    <n v="94.303797468354006"/>
    <n v="745"/>
    <n v="94.303797468354006"/>
    <m/>
    <m/>
    <m/>
    <m/>
    <s v="NO"/>
    <m/>
    <s v="SI"/>
    <m/>
    <m/>
    <m/>
    <s v="P20C125"/>
  </r>
  <r>
    <n v="673"/>
    <x v="617"/>
    <n v="110"/>
    <d v="2020-01-01T00:00:00"/>
    <m/>
    <m/>
    <n v="1"/>
    <x v="0"/>
    <d v="2022-03-30T00:00:00"/>
    <x v="0"/>
    <m/>
    <s v="20C118"/>
    <x v="20"/>
    <s v="Francesca Pezzoli"/>
    <s v="cliente"/>
    <m/>
    <s v="Strumenti di Comunicazione Cartacei"/>
    <s v="Winter Services srl"/>
    <m/>
    <m/>
    <x v="2"/>
    <s v="Won"/>
    <m/>
    <m/>
    <m/>
    <m/>
    <m/>
    <m/>
    <m/>
    <m/>
    <m/>
    <m/>
    <m/>
    <m/>
    <m/>
    <n v="110"/>
    <n v="100"/>
    <n v="110"/>
    <n v="100"/>
    <n v="110"/>
    <n v="100"/>
    <n v="110"/>
    <n v="100"/>
    <m/>
    <m/>
    <m/>
    <m/>
    <s v="NO"/>
    <m/>
    <s v="SI"/>
    <m/>
    <m/>
    <m/>
    <s v="P20C127"/>
  </r>
  <r>
    <n v="674"/>
    <x v="618"/>
    <m/>
    <d v="2020-01-01T00:00:00"/>
    <m/>
    <m/>
    <n v="12"/>
    <x v="0"/>
    <d v="2022-03-30T00:00:00"/>
    <x v="0"/>
    <m/>
    <s v="19C137"/>
    <x v="20"/>
    <s v="Giovanna Ricuperati"/>
    <s v="cliente"/>
    <m/>
    <s v="Realizzazione Siti Web"/>
    <s v="Winter Services srl"/>
    <m/>
    <m/>
    <x v="2"/>
    <s v="Won"/>
    <n v="504"/>
    <n v="504"/>
    <m/>
    <m/>
    <m/>
    <m/>
    <m/>
    <n v="16"/>
    <m/>
    <m/>
    <m/>
    <m/>
    <m/>
    <n v="-504"/>
    <s v="-"/>
    <n v="-504"/>
    <s v="-"/>
    <n v="-504"/>
    <s v="-"/>
    <n v="-504"/>
    <s v="-"/>
    <m/>
    <m/>
    <m/>
    <m/>
    <s v="NO"/>
    <m/>
    <s v="SI"/>
    <m/>
    <m/>
    <m/>
    <s v="P19C158"/>
  </r>
  <r>
    <n v="675"/>
    <x v="619"/>
    <n v="520"/>
    <d v="2020-06-01T00:00:00"/>
    <m/>
    <m/>
    <n v="7"/>
    <x v="0"/>
    <d v="2022-03-30T00:00:00"/>
    <x v="0"/>
    <m/>
    <s v="20C228"/>
    <x v="20"/>
    <s v="Francesca Pezzoli"/>
    <s v="cliente"/>
    <m/>
    <s v="Realizzazione Siti Web"/>
    <s v="Winter Services srl"/>
    <m/>
    <m/>
    <x v="2"/>
    <s v="Won"/>
    <m/>
    <m/>
    <m/>
    <m/>
    <m/>
    <m/>
    <m/>
    <n v="148"/>
    <m/>
    <m/>
    <m/>
    <m/>
    <m/>
    <n v="520"/>
    <n v="100"/>
    <n v="520"/>
    <n v="100"/>
    <n v="520"/>
    <n v="100"/>
    <n v="520"/>
    <n v="100"/>
    <m/>
    <m/>
    <m/>
    <m/>
    <s v="NO"/>
    <m/>
    <s v="SI"/>
    <m/>
    <m/>
    <m/>
    <m/>
  </r>
  <r>
    <n v="676"/>
    <x v="620"/>
    <n v="100"/>
    <d v="2020-02-01T00:00:00"/>
    <m/>
    <m/>
    <n v="1"/>
    <x v="0"/>
    <d v="2022-03-30T00:00:00"/>
    <x v="0"/>
    <m/>
    <s v="20C144"/>
    <x v="20"/>
    <s v="Francesca Pezzoli"/>
    <s v="cliente"/>
    <m/>
    <s v="Strumenti di Comunicazione Cartacei"/>
    <s v="Winter Services srl"/>
    <m/>
    <m/>
    <x v="2"/>
    <s v="Won"/>
    <m/>
    <m/>
    <m/>
    <m/>
    <m/>
    <m/>
    <m/>
    <m/>
    <m/>
    <m/>
    <m/>
    <m/>
    <m/>
    <n v="100"/>
    <n v="100"/>
    <n v="100"/>
    <n v="100"/>
    <n v="100"/>
    <n v="100"/>
    <n v="100"/>
    <n v="100"/>
    <m/>
    <m/>
    <m/>
    <m/>
    <s v="NO"/>
    <m/>
    <s v="SI"/>
    <m/>
    <m/>
    <m/>
    <s v="P20C172"/>
  </r>
  <r>
    <n v="677"/>
    <x v="621"/>
    <n v="830"/>
    <d v="2020-01-01T00:00:00"/>
    <m/>
    <m/>
    <n v="2"/>
    <x v="0"/>
    <d v="2022-03-30T00:00:00"/>
    <x v="0"/>
    <m/>
    <s v="20C115"/>
    <x v="20"/>
    <s v="Francesca Pezzoli"/>
    <s v="cliente"/>
    <m/>
    <s v="Strumenti di Comunicazione Cartacei"/>
    <s v="Winter Services srl"/>
    <m/>
    <m/>
    <x v="2"/>
    <s v="Won"/>
    <m/>
    <m/>
    <m/>
    <m/>
    <m/>
    <m/>
    <m/>
    <n v="62.5"/>
    <m/>
    <m/>
    <m/>
    <m/>
    <m/>
    <n v="830"/>
    <n v="100"/>
    <n v="830"/>
    <n v="100"/>
    <n v="830"/>
    <n v="100"/>
    <n v="830"/>
    <n v="100"/>
    <m/>
    <m/>
    <m/>
    <m/>
    <s v="NO"/>
    <m/>
    <s v="SI"/>
    <m/>
    <m/>
    <m/>
    <s v="P20C124"/>
  </r>
  <r>
    <n v="678"/>
    <x v="622"/>
    <n v="1095"/>
    <d v="2020-01-01T00:00:00"/>
    <m/>
    <m/>
    <n v="7"/>
    <x v="0"/>
    <d v="2022-03-30T00:00:00"/>
    <x v="0"/>
    <m/>
    <s v="19C124"/>
    <x v="20"/>
    <s v="Francesca Pezzoli"/>
    <s v="cliente"/>
    <m/>
    <s v="OLD_Web Marketing"/>
    <s v="Winter Services srl"/>
    <m/>
    <m/>
    <x v="2"/>
    <s v="Won"/>
    <m/>
    <m/>
    <m/>
    <m/>
    <m/>
    <m/>
    <m/>
    <n v="24"/>
    <m/>
    <m/>
    <m/>
    <m/>
    <m/>
    <n v="1095"/>
    <n v="100"/>
    <n v="1095"/>
    <n v="100"/>
    <n v="1095"/>
    <n v="100"/>
    <n v="1095"/>
    <n v="100"/>
    <m/>
    <m/>
    <m/>
    <m/>
    <s v="NO"/>
    <m/>
    <s v="SI"/>
    <m/>
    <m/>
    <m/>
    <s v="P19C153"/>
  </r>
  <r>
    <n v="679"/>
    <x v="623"/>
    <n v="2310"/>
    <d v="2020-02-01T00:00:00"/>
    <m/>
    <m/>
    <n v="3"/>
    <x v="0"/>
    <d v="2022-03-30T00:00:00"/>
    <x v="0"/>
    <m/>
    <s v="19C118"/>
    <x v="20"/>
    <s v="Francesca Pezzoli"/>
    <s v="cliente"/>
    <m/>
    <s v="Realizzazione Siti Web"/>
    <s v="Winter Services srl"/>
    <m/>
    <m/>
    <x v="2"/>
    <s v="Won"/>
    <n v="2205"/>
    <n v="2205"/>
    <m/>
    <m/>
    <m/>
    <m/>
    <m/>
    <n v="102"/>
    <m/>
    <m/>
    <m/>
    <m/>
    <m/>
    <n v="105"/>
    <n v="4.5454545454544997"/>
    <n v="105"/>
    <n v="4.5454545454544997"/>
    <n v="105"/>
    <n v="4.5454545454544997"/>
    <n v="105"/>
    <n v="4.5454545454544997"/>
    <m/>
    <m/>
    <m/>
    <m/>
    <s v="NO"/>
    <m/>
    <s v="SI"/>
    <m/>
    <m/>
    <m/>
    <s v="P19C118"/>
  </r>
  <r>
    <n v="680"/>
    <x v="624"/>
    <n v="3600"/>
    <d v="2020-01-01T00:00:00"/>
    <m/>
    <m/>
    <n v="2"/>
    <x v="0"/>
    <d v="2022-03-30T00:00:00"/>
    <x v="0"/>
    <m/>
    <s v="19C116"/>
    <x v="20"/>
    <s v="Francesca Pezzoli"/>
    <s v="cliente"/>
    <m/>
    <s v="Social Media Management"/>
    <s v="Winter Services srl"/>
    <m/>
    <m/>
    <x v="2"/>
    <s v="Won"/>
    <m/>
    <m/>
    <m/>
    <m/>
    <m/>
    <m/>
    <m/>
    <n v="72"/>
    <m/>
    <m/>
    <m/>
    <m/>
    <m/>
    <n v="3600"/>
    <n v="100"/>
    <n v="3600"/>
    <n v="100"/>
    <n v="3600"/>
    <n v="100"/>
    <n v="3600"/>
    <n v="100"/>
    <m/>
    <m/>
    <m/>
    <m/>
    <s v="NO"/>
    <m/>
    <s v="SI"/>
    <m/>
    <m/>
    <m/>
    <s v="P19C116"/>
  </r>
  <r>
    <n v="681"/>
    <x v="625"/>
    <n v="560"/>
    <d v="2020-06-01T00:00:00"/>
    <m/>
    <m/>
    <n v="2"/>
    <x v="0"/>
    <d v="2022-03-30T00:00:00"/>
    <x v="0"/>
    <m/>
    <s v="20C136"/>
    <x v="20"/>
    <s v="Francesca Pezzoli"/>
    <s v="cliente"/>
    <m/>
    <s v="Social Media Management"/>
    <s v="Winter Services srl"/>
    <m/>
    <m/>
    <x v="2"/>
    <s v="Won"/>
    <m/>
    <m/>
    <m/>
    <m/>
    <m/>
    <m/>
    <m/>
    <m/>
    <m/>
    <m/>
    <m/>
    <m/>
    <m/>
    <n v="560"/>
    <n v="100"/>
    <n v="560"/>
    <n v="100"/>
    <n v="560"/>
    <n v="100"/>
    <n v="560"/>
    <n v="100"/>
    <m/>
    <m/>
    <m/>
    <m/>
    <s v="NO"/>
    <m/>
    <s v="SI"/>
    <m/>
    <m/>
    <m/>
    <s v="P20C158"/>
  </r>
  <r>
    <n v="682"/>
    <x v="626"/>
    <n v="540"/>
    <d v="2020-02-01T00:00:00"/>
    <m/>
    <m/>
    <n v="2"/>
    <x v="0"/>
    <d v="2022-03-30T00:00:00"/>
    <x v="0"/>
    <m/>
    <s v="20C159"/>
    <x v="20"/>
    <s v="Francesca Pezzoli"/>
    <s v="cliente"/>
    <m/>
    <s v="Strumenti di Comunicazione Cartacei"/>
    <s v="Winter Services srl"/>
    <m/>
    <m/>
    <x v="2"/>
    <s v="Won"/>
    <m/>
    <m/>
    <m/>
    <m/>
    <m/>
    <m/>
    <m/>
    <n v="40"/>
    <m/>
    <m/>
    <m/>
    <m/>
    <m/>
    <n v="540"/>
    <n v="100"/>
    <n v="540"/>
    <n v="100"/>
    <n v="540"/>
    <n v="100"/>
    <n v="540"/>
    <n v="100"/>
    <m/>
    <m/>
    <m/>
    <m/>
    <s v="NO"/>
    <m/>
    <s v="SI"/>
    <m/>
    <m/>
    <m/>
    <s v="P20C179"/>
  </r>
  <r>
    <n v="683"/>
    <x v="627"/>
    <n v="160"/>
    <d v="2020-02-01T00:00:00"/>
    <m/>
    <m/>
    <n v="1"/>
    <x v="0"/>
    <d v="2022-03-30T00:00:00"/>
    <x v="0"/>
    <m/>
    <s v="20C114"/>
    <x v="20"/>
    <s v="Francesca Pezzoli"/>
    <s v="cliente"/>
    <m/>
    <s v="Campagna Pubblicitaria"/>
    <s v="Winter Services srl"/>
    <m/>
    <m/>
    <x v="2"/>
    <s v="Won"/>
    <m/>
    <m/>
    <m/>
    <m/>
    <m/>
    <m/>
    <m/>
    <n v="33.6"/>
    <m/>
    <m/>
    <m/>
    <m/>
    <m/>
    <n v="160"/>
    <n v="100"/>
    <n v="160"/>
    <n v="100"/>
    <n v="160"/>
    <n v="100"/>
    <n v="160"/>
    <n v="100"/>
    <m/>
    <m/>
    <m/>
    <m/>
    <s v="NO"/>
    <m/>
    <s v="SI"/>
    <m/>
    <m/>
    <m/>
    <s v="P20C123"/>
  </r>
  <r>
    <n v="684"/>
    <x v="628"/>
    <n v="30"/>
    <d v="2020-01-01T00:00:00"/>
    <m/>
    <m/>
    <n v="1"/>
    <x v="0"/>
    <d v="2022-03-30T00:00:00"/>
    <x v="0"/>
    <m/>
    <s v="20C120"/>
    <x v="20"/>
    <s v="Francesca Pezzoli"/>
    <s v="cliente"/>
    <m/>
    <s v="Strumenti di Comunicazione Cartacei"/>
    <s v="Winter Services srl"/>
    <m/>
    <m/>
    <x v="2"/>
    <s v="Won"/>
    <m/>
    <m/>
    <m/>
    <m/>
    <m/>
    <m/>
    <m/>
    <m/>
    <m/>
    <m/>
    <m/>
    <m/>
    <m/>
    <n v="30"/>
    <n v="100"/>
    <n v="30"/>
    <n v="100"/>
    <n v="30"/>
    <n v="100"/>
    <n v="30"/>
    <n v="100"/>
    <m/>
    <m/>
    <m/>
    <m/>
    <s v="NO"/>
    <m/>
    <s v="SI"/>
    <m/>
    <m/>
    <m/>
    <s v="P20C129"/>
  </r>
  <r>
    <n v="685"/>
    <x v="629"/>
    <n v="200"/>
    <d v="2020-09-01T00:00:00"/>
    <m/>
    <m/>
    <n v="4"/>
    <x v="0"/>
    <d v="2022-03-30T00:00:00"/>
    <x v="0"/>
    <m/>
    <s v="20C117"/>
    <x v="20"/>
    <s v="Giovanna Ricuperati"/>
    <s v="cliente"/>
    <m/>
    <s v="Strumenti di Comunicazione Cartacei"/>
    <s v="Winter Services srl"/>
    <s v="Claudia Muscio"/>
    <m/>
    <x v="2"/>
    <s v="Won"/>
    <m/>
    <m/>
    <m/>
    <m/>
    <m/>
    <m/>
    <m/>
    <m/>
    <m/>
    <m/>
    <m/>
    <m/>
    <m/>
    <n v="200"/>
    <n v="100"/>
    <n v="200"/>
    <n v="100"/>
    <n v="200"/>
    <n v="100"/>
    <n v="200"/>
    <n v="100"/>
    <m/>
    <m/>
    <m/>
    <m/>
    <s v="NO"/>
    <m/>
    <s v="SI"/>
    <m/>
    <m/>
    <m/>
    <s v="P20C126"/>
  </r>
  <r>
    <n v="686"/>
    <x v="147"/>
    <n v="1550"/>
    <d v="2020-09-01T00:00:00"/>
    <m/>
    <m/>
    <n v="4"/>
    <x v="0"/>
    <d v="2021-10-28T00:00:00"/>
    <x v="1"/>
    <m/>
    <m/>
    <x v="17"/>
    <s v="Claudia Nikolai"/>
    <s v="cliente"/>
    <m/>
    <s v="OLD_Web Marketing"/>
    <s v="Cepra Srl"/>
    <m/>
    <m/>
    <x v="2"/>
    <s v="Lost"/>
    <m/>
    <m/>
    <m/>
    <m/>
    <m/>
    <m/>
    <m/>
    <m/>
    <m/>
    <m/>
    <m/>
    <m/>
    <m/>
    <n v="1550"/>
    <n v="100"/>
    <n v="1550"/>
    <n v="100"/>
    <n v="1550"/>
    <n v="100"/>
    <n v="1550"/>
    <n v="100"/>
    <m/>
    <m/>
    <m/>
    <m/>
    <s v="NO"/>
    <m/>
    <s v="SI"/>
    <m/>
    <s v="COM-FINC"/>
    <m/>
    <s v="P20X109"/>
  </r>
  <r>
    <n v="687"/>
    <x v="630"/>
    <n v="1650"/>
    <d v="2020-01-01T00:00:00"/>
    <m/>
    <m/>
    <n v="5"/>
    <x v="0"/>
    <d v="2022-02-10T00:00:00"/>
    <x v="0"/>
    <m/>
    <s v="19X101"/>
    <x v="17"/>
    <s v="Claudia Nikolai"/>
    <s v="cliente"/>
    <m/>
    <s v="OLD_Web Marketing"/>
    <s v="Xylexpo"/>
    <m/>
    <m/>
    <x v="2"/>
    <s v="Won"/>
    <m/>
    <m/>
    <m/>
    <m/>
    <m/>
    <m/>
    <m/>
    <m/>
    <m/>
    <m/>
    <m/>
    <m/>
    <m/>
    <n v="1650"/>
    <n v="100"/>
    <n v="1650"/>
    <n v="100"/>
    <n v="1650"/>
    <n v="100"/>
    <n v="1650"/>
    <n v="100"/>
    <m/>
    <m/>
    <m/>
    <s v="Impianti"/>
    <s v="NO"/>
    <m/>
    <s v="SI"/>
    <m/>
    <s v="COM-FINC"/>
    <m/>
    <s v="P19C151"/>
  </r>
  <r>
    <n v="688"/>
    <x v="631"/>
    <n v="1760"/>
    <d v="2020-09-01T00:00:00"/>
    <m/>
    <m/>
    <n v="4"/>
    <x v="0"/>
    <d v="2021-10-28T00:00:00"/>
    <x v="1"/>
    <m/>
    <m/>
    <x v="17"/>
    <s v="Giovanna Ricuperati"/>
    <s v="cliente"/>
    <m/>
    <s v="Strumenti di Comunicazione Cartacei"/>
    <s v="Zanetti"/>
    <m/>
    <m/>
    <x v="2"/>
    <s v="Lost"/>
    <m/>
    <m/>
    <m/>
    <m/>
    <m/>
    <m/>
    <m/>
    <n v="12"/>
    <m/>
    <m/>
    <m/>
    <m/>
    <m/>
    <n v="1760"/>
    <n v="100"/>
    <n v="1760"/>
    <n v="100"/>
    <n v="1760"/>
    <n v="100"/>
    <n v="1760"/>
    <n v="100"/>
    <m/>
    <m/>
    <m/>
    <m/>
    <s v="NO"/>
    <m/>
    <s v="SI"/>
    <m/>
    <m/>
    <m/>
    <m/>
  </r>
  <r>
    <n v="689"/>
    <x v="632"/>
    <n v="550"/>
    <d v="2020-01-01T00:00:00"/>
    <m/>
    <m/>
    <n v="1"/>
    <x v="0"/>
    <d v="2022-03-08T00:00:00"/>
    <x v="0"/>
    <m/>
    <s v="20C110"/>
    <x v="17"/>
    <s v="Federica Riganti"/>
    <s v="cliente"/>
    <m/>
    <s v="Campagna Pubblicitaria"/>
    <s v="Zanetti"/>
    <m/>
    <m/>
    <x v="2"/>
    <s v="Won"/>
    <m/>
    <m/>
    <m/>
    <m/>
    <m/>
    <m/>
    <m/>
    <n v="126"/>
    <m/>
    <m/>
    <m/>
    <m/>
    <m/>
    <n v="550"/>
    <n v="100"/>
    <n v="550"/>
    <n v="100"/>
    <n v="550"/>
    <n v="100"/>
    <n v="550"/>
    <n v="100"/>
    <m/>
    <m/>
    <m/>
    <s v="Food"/>
    <s v="NO"/>
    <m/>
    <s v="SI"/>
    <m/>
    <m/>
    <m/>
    <s v="P20C121"/>
  </r>
  <r>
    <n v="690"/>
    <x v="633"/>
    <n v="2690"/>
    <d v="2020-06-01T00:00:00"/>
    <m/>
    <m/>
    <n v="3"/>
    <x v="0"/>
    <d v="2022-03-08T00:00:00"/>
    <x v="0"/>
    <m/>
    <s v="20C177"/>
    <x v="17"/>
    <s v="Federica Riganti"/>
    <s v="cliente"/>
    <m/>
    <s v="Strumenti di Comunicazione Cartacei"/>
    <s v="Zanetti"/>
    <m/>
    <m/>
    <x v="2"/>
    <s v="Won"/>
    <m/>
    <m/>
    <m/>
    <m/>
    <m/>
    <m/>
    <m/>
    <n v="840"/>
    <m/>
    <m/>
    <m/>
    <m/>
    <m/>
    <n v="2690"/>
    <n v="100"/>
    <n v="2690"/>
    <n v="100"/>
    <n v="2690"/>
    <n v="100"/>
    <n v="2690"/>
    <n v="100"/>
    <m/>
    <m/>
    <m/>
    <s v="Food"/>
    <s v="NO"/>
    <m/>
    <s v="SI"/>
    <m/>
    <m/>
    <m/>
    <s v="P20C169"/>
  </r>
  <r>
    <n v="692"/>
    <x v="634"/>
    <n v="2654"/>
    <d v="2020-01-01T00:00:00"/>
    <m/>
    <m/>
    <n v="9"/>
    <x v="0"/>
    <d v="2022-03-08T00:00:00"/>
    <x v="0"/>
    <m/>
    <s v="19K002"/>
    <x v="19"/>
    <s v="Angela Pezzoli"/>
    <s v="cliente"/>
    <m/>
    <s v="Gestione Sale Meeting"/>
    <s v="ACTION GROUP SRL"/>
    <s v="Martina Covizzi"/>
    <s v="KMR"/>
    <x v="3"/>
    <s v="Won"/>
    <n v="1081"/>
    <n v="1081"/>
    <m/>
    <m/>
    <m/>
    <m/>
    <m/>
    <m/>
    <m/>
    <m/>
    <m/>
    <m/>
    <m/>
    <n v="1573"/>
    <n v="59.269027882442003"/>
    <n v="1573"/>
    <n v="59.269027882442003"/>
    <n v="1573"/>
    <n v="59.269027882442003"/>
    <n v="1573"/>
    <n v="59.269027882442003"/>
    <m/>
    <m/>
    <m/>
    <s v="Altro"/>
    <s v="NO"/>
    <m/>
    <m/>
    <s v="Italia"/>
    <m/>
    <m/>
    <m/>
  </r>
  <r>
    <n v="693"/>
    <x v="635"/>
    <n v="2000"/>
    <d v="2022-01-01T00:00:00"/>
    <m/>
    <m/>
    <n v="5"/>
    <x v="0"/>
    <d v="2023-05-20T00:00:00"/>
    <x v="1"/>
    <m/>
    <m/>
    <x v="14"/>
    <s v="Angela Pezzoli"/>
    <s v="cliente"/>
    <m/>
    <s v="Gestione Sale Meeting"/>
    <s v="AIA FEDERCHIMICA"/>
    <m/>
    <s v="KMR"/>
    <x v="3"/>
    <s v="Lost"/>
    <n v="1050"/>
    <n v="1050"/>
    <m/>
    <m/>
    <m/>
    <m/>
    <m/>
    <m/>
    <m/>
    <m/>
    <m/>
    <m/>
    <m/>
    <n v="950"/>
    <n v="47.5"/>
    <n v="950"/>
    <n v="47.5"/>
    <n v="950"/>
    <n v="47.5"/>
    <n v="950"/>
    <n v="47.5"/>
    <s v="15/04/22"/>
    <s v="13/01/20"/>
    <m/>
    <s v="Altro"/>
    <s v="NO"/>
    <m/>
    <m/>
    <s v="Italia"/>
    <m/>
    <m/>
    <s v="P20K111"/>
  </r>
  <r>
    <n v="694"/>
    <x v="636"/>
    <n v="1000"/>
    <d v="2020-01-01T00:00:00"/>
    <m/>
    <m/>
    <n v="9"/>
    <x v="0"/>
    <d v="2022-03-08T00:00:00"/>
    <x v="1"/>
    <m/>
    <m/>
    <x v="14"/>
    <s v="Angela Pezzoli"/>
    <s v="cliente"/>
    <m/>
    <s v="Gestione Sale Meeting"/>
    <s v="SYNECOM"/>
    <m/>
    <s v="KMR"/>
    <x v="3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m/>
    <m/>
    <m/>
    <m/>
    <s v="NO"/>
    <m/>
    <m/>
    <m/>
    <m/>
    <m/>
    <s v="P20K117"/>
  </r>
  <r>
    <n v="695"/>
    <x v="637"/>
    <n v="1660"/>
    <d v="2020-03-01T00:00:00"/>
    <m/>
    <m/>
    <n v="7"/>
    <x v="0"/>
    <d v="2022-03-08T00:00:00"/>
    <x v="0"/>
    <m/>
    <s v="20K130"/>
    <x v="19"/>
    <s v="Angela Pezzoli"/>
    <s v="cliente"/>
    <m/>
    <s v="Gestione Sale Meeting"/>
    <s v="Marco Sorelli"/>
    <m/>
    <s v="KMR"/>
    <x v="3"/>
    <s v="Won"/>
    <n v="1150"/>
    <n v="1150"/>
    <m/>
    <m/>
    <m/>
    <m/>
    <m/>
    <m/>
    <m/>
    <m/>
    <m/>
    <m/>
    <m/>
    <n v="510"/>
    <n v="30.722891566265002"/>
    <n v="510"/>
    <n v="30.722891566265002"/>
    <n v="510"/>
    <n v="30.722891566265002"/>
    <n v="510"/>
    <n v="30.722891566265002"/>
    <m/>
    <m/>
    <m/>
    <m/>
    <s v="NO"/>
    <m/>
    <m/>
    <m/>
    <m/>
    <m/>
    <s v="P20K167"/>
  </r>
  <r>
    <n v="697"/>
    <x v="638"/>
    <n v="15000"/>
    <d v="2020-01-01T00:00:00"/>
    <m/>
    <m/>
    <n v="11"/>
    <x v="0"/>
    <d v="2022-03-08T00:00:00"/>
    <x v="1"/>
    <m/>
    <m/>
    <x v="14"/>
    <s v="Angela Pezzoli"/>
    <s v="cliente"/>
    <m/>
    <s v="Gestione Sale Meeting"/>
    <s v="EOLO GROUP EVENTI SPA"/>
    <m/>
    <s v="KMR"/>
    <x v="3"/>
    <s v="Lost"/>
    <n v="9500"/>
    <n v="9500"/>
    <m/>
    <m/>
    <m/>
    <m/>
    <m/>
    <m/>
    <m/>
    <m/>
    <m/>
    <m/>
    <m/>
    <n v="5500"/>
    <n v="36.666666666666998"/>
    <n v="5500"/>
    <n v="36.666666666666998"/>
    <n v="5500"/>
    <n v="36.666666666666998"/>
    <n v="5500"/>
    <n v="36.666666666666998"/>
    <m/>
    <m/>
    <m/>
    <m/>
    <s v="NO"/>
    <m/>
    <m/>
    <m/>
    <m/>
    <m/>
    <m/>
  </r>
  <r>
    <n v="698"/>
    <x v="639"/>
    <n v="2000"/>
    <d v="2020-01-01T00:00:00"/>
    <m/>
    <m/>
    <n v="12"/>
    <x v="0"/>
    <d v="2022-03-08T00:00:00"/>
    <x v="1"/>
    <m/>
    <m/>
    <x v="14"/>
    <s v="Angela Pezzoli"/>
    <s v="cliente"/>
    <m/>
    <s v="Gestione Sale Meeting"/>
    <s v="ESSEDIEMME"/>
    <m/>
    <s v="KMR"/>
    <x v="3"/>
    <s v="Lost"/>
    <n v="800"/>
    <n v="800"/>
    <m/>
    <m/>
    <m/>
    <m/>
    <m/>
    <m/>
    <m/>
    <m/>
    <m/>
    <m/>
    <m/>
    <n v="1200"/>
    <n v="60"/>
    <n v="1200"/>
    <n v="60"/>
    <n v="1200"/>
    <n v="60"/>
    <n v="1200"/>
    <n v="60"/>
    <m/>
    <m/>
    <m/>
    <m/>
    <s v="NO"/>
    <m/>
    <m/>
    <m/>
    <m/>
    <m/>
    <m/>
  </r>
  <r>
    <n v="699"/>
    <x v="640"/>
    <n v="1500"/>
    <d v="2020-01-01T00:00:00"/>
    <m/>
    <m/>
    <n v="9"/>
    <x v="0"/>
    <d v="2022-03-08T00:00:00"/>
    <x v="1"/>
    <m/>
    <m/>
    <x v="14"/>
    <s v="Angela Pezzoli"/>
    <s v="cliente"/>
    <m/>
    <s v="Gestione Sale Meeting"/>
    <s v="ICMI"/>
    <m/>
    <s v="KMR"/>
    <x v="3"/>
    <s v="Lost"/>
    <n v="800"/>
    <n v="800"/>
    <m/>
    <m/>
    <m/>
    <m/>
    <m/>
    <m/>
    <m/>
    <m/>
    <m/>
    <m/>
    <m/>
    <n v="700"/>
    <n v="46.666666666666998"/>
    <n v="700"/>
    <n v="46.666666666666998"/>
    <n v="700"/>
    <n v="46.666666666666998"/>
    <n v="700"/>
    <n v="46.666666666666998"/>
    <m/>
    <m/>
    <m/>
    <m/>
    <s v="NO"/>
    <m/>
    <m/>
    <m/>
    <m/>
    <m/>
    <s v="P20K119"/>
  </r>
  <r>
    <n v="700"/>
    <x v="641"/>
    <n v="1400"/>
    <d v="2020-01-01T00:00:00"/>
    <m/>
    <m/>
    <n v="10"/>
    <x v="0"/>
    <d v="2022-03-08T00:00:00"/>
    <x v="1"/>
    <m/>
    <m/>
    <x v="14"/>
    <s v="Angela Pezzoli"/>
    <s v="cliente"/>
    <m/>
    <s v="Gestione Sale Meeting"/>
    <s v="ANFIA"/>
    <m/>
    <s v="KMR"/>
    <x v="3"/>
    <s v="Lost"/>
    <n v="600"/>
    <n v="600"/>
    <m/>
    <m/>
    <m/>
    <m/>
    <m/>
    <m/>
    <m/>
    <m/>
    <m/>
    <m/>
    <m/>
    <n v="800"/>
    <n v="57.142857142856997"/>
    <n v="800"/>
    <n v="57.142857142856997"/>
    <n v="800"/>
    <n v="57.142857142856997"/>
    <n v="800"/>
    <n v="57.142857142856997"/>
    <m/>
    <m/>
    <m/>
    <m/>
    <s v="NO"/>
    <m/>
    <m/>
    <m/>
    <m/>
    <m/>
    <m/>
  </r>
  <r>
    <n v="701"/>
    <x v="642"/>
    <n v="3000"/>
    <d v="2020-01-01T00:00:00"/>
    <m/>
    <m/>
    <n v="9"/>
    <x v="0"/>
    <d v="2022-03-08T00:00:00"/>
    <x v="1"/>
    <m/>
    <m/>
    <x v="14"/>
    <s v="Angela Pezzoli"/>
    <s v="cliente"/>
    <m/>
    <s v="Gestione Sale Meeting"/>
    <s v="AZIMUT CAPITAL MANAGEMENT SGR SPA"/>
    <m/>
    <s v="KMR"/>
    <x v="3"/>
    <s v="Lost"/>
    <n v="1800"/>
    <n v="1800"/>
    <m/>
    <m/>
    <m/>
    <m/>
    <m/>
    <m/>
    <m/>
    <m/>
    <m/>
    <m/>
    <m/>
    <n v="1200"/>
    <n v="40"/>
    <n v="1200"/>
    <n v="40"/>
    <n v="1200"/>
    <n v="40"/>
    <n v="1200"/>
    <n v="40"/>
    <m/>
    <m/>
    <m/>
    <m/>
    <s v="NO"/>
    <m/>
    <m/>
    <m/>
    <m/>
    <m/>
    <s v="P20K150"/>
  </r>
  <r>
    <n v="702"/>
    <x v="643"/>
    <n v="8000"/>
    <d v="2021-01-01T00:00:00"/>
    <m/>
    <m/>
    <n v="6"/>
    <x v="0"/>
    <d v="2022-03-08T00:00:00"/>
    <x v="1"/>
    <m/>
    <m/>
    <x v="14"/>
    <s v="Angela Pezzoli"/>
    <s v="cliente"/>
    <m/>
    <s v="Gestione Sale Meeting"/>
    <s v="MAESTRI DEL LAVORO"/>
    <s v="Luigi Pedrini"/>
    <s v="KMR"/>
    <x v="3"/>
    <s v="Lost"/>
    <n v="6500"/>
    <n v="6500"/>
    <m/>
    <m/>
    <m/>
    <m/>
    <m/>
    <m/>
    <m/>
    <m/>
    <m/>
    <m/>
    <m/>
    <n v="1500"/>
    <n v="18.75"/>
    <n v="1500"/>
    <n v="18.75"/>
    <n v="1500"/>
    <n v="18.75"/>
    <n v="1500"/>
    <n v="18.75"/>
    <m/>
    <m/>
    <m/>
    <s v="Altro"/>
    <s v="NO"/>
    <m/>
    <m/>
    <s v="Italia"/>
    <m/>
    <m/>
    <s v="P20K101"/>
  </r>
  <r>
    <n v="703"/>
    <x v="644"/>
    <n v="572"/>
    <d v="2020-01-01T00:00:00"/>
    <m/>
    <m/>
    <n v="12"/>
    <x v="0"/>
    <d v="2022-03-08T00:00:00"/>
    <x v="1"/>
    <m/>
    <m/>
    <x v="14"/>
    <s v="Angela Pezzoli"/>
    <s v="cliente"/>
    <m/>
    <s v="Gestione Sale Meeting"/>
    <s v="EY Spa"/>
    <m/>
    <s v="KMR"/>
    <x v="3"/>
    <s v="Lost"/>
    <n v="233"/>
    <n v="233"/>
    <m/>
    <m/>
    <m/>
    <m/>
    <m/>
    <m/>
    <m/>
    <m/>
    <m/>
    <m/>
    <m/>
    <n v="339"/>
    <n v="59.265734265733997"/>
    <n v="339"/>
    <n v="59.265734265733997"/>
    <n v="339"/>
    <n v="59.265734265733997"/>
    <n v="339"/>
    <n v="59.265734265733997"/>
    <m/>
    <m/>
    <m/>
    <m/>
    <s v="NO"/>
    <m/>
    <m/>
    <m/>
    <m/>
    <m/>
    <s v="P20K123"/>
  </r>
  <r>
    <n v="704"/>
    <x v="645"/>
    <n v="1600"/>
    <d v="2020-01-01T00:00:00"/>
    <m/>
    <m/>
    <n v="11"/>
    <x v="0"/>
    <d v="2022-03-08T00:00:00"/>
    <x v="1"/>
    <m/>
    <m/>
    <x v="14"/>
    <s v="Angela Pezzoli"/>
    <s v="cliente"/>
    <m/>
    <s v="Gestione Sale Meeting"/>
    <s v="LA TERZA PIUMA"/>
    <m/>
    <s v="KMR"/>
    <x v="3"/>
    <s v="Lost"/>
    <n v="1000"/>
    <n v="1000"/>
    <m/>
    <m/>
    <m/>
    <m/>
    <m/>
    <m/>
    <m/>
    <m/>
    <m/>
    <m/>
    <m/>
    <n v="600"/>
    <n v="37.5"/>
    <n v="600"/>
    <n v="37.5"/>
    <n v="600"/>
    <n v="37.5"/>
    <n v="600"/>
    <n v="37.5"/>
    <m/>
    <m/>
    <m/>
    <m/>
    <s v="NO"/>
    <m/>
    <m/>
    <m/>
    <m/>
    <m/>
    <s v="P20K130"/>
  </r>
  <r>
    <n v="705"/>
    <x v="646"/>
    <n v="3300"/>
    <d v="2020-02-01T00:00:00"/>
    <m/>
    <m/>
    <n v="7"/>
    <x v="0"/>
    <d v="2022-03-08T00:00:00"/>
    <x v="1"/>
    <m/>
    <m/>
    <x v="14"/>
    <s v="Angela Pezzoli"/>
    <s v="cliente"/>
    <m/>
    <s v="Gestione Sale Meeting"/>
    <s v="BSIM"/>
    <m/>
    <s v="KMR"/>
    <x v="3"/>
    <s v="Lost"/>
    <n v="1950"/>
    <n v="1950"/>
    <m/>
    <m/>
    <m/>
    <m/>
    <m/>
    <m/>
    <m/>
    <m/>
    <m/>
    <m/>
    <m/>
    <n v="1350"/>
    <n v="40.909090909090999"/>
    <n v="1350"/>
    <n v="40.909090909090999"/>
    <n v="1350"/>
    <n v="40.909090909090999"/>
    <n v="1350"/>
    <n v="40.909090909090999"/>
    <m/>
    <m/>
    <m/>
    <m/>
    <s v="NO"/>
    <m/>
    <m/>
    <m/>
    <m/>
    <m/>
    <s v="P20K160"/>
  </r>
  <r>
    <n v="706"/>
    <x v="647"/>
    <n v="2500"/>
    <d v="2020-03-01T00:00:00"/>
    <m/>
    <m/>
    <n v="7"/>
    <x v="0"/>
    <d v="2022-03-08T00:00:00"/>
    <x v="1"/>
    <m/>
    <m/>
    <x v="14"/>
    <s v="Angela Pezzoli"/>
    <s v="cliente"/>
    <m/>
    <s v="Gestione Sale Meeting"/>
    <s v="AVM GMBH"/>
    <m/>
    <s v="KMR"/>
    <x v="3"/>
    <s v="Lost"/>
    <n v="1800"/>
    <n v="1800"/>
    <m/>
    <m/>
    <m/>
    <m/>
    <m/>
    <m/>
    <m/>
    <m/>
    <m/>
    <m/>
    <m/>
    <n v="700"/>
    <n v="28"/>
    <n v="700"/>
    <n v="28"/>
    <n v="700"/>
    <n v="28"/>
    <n v="700"/>
    <n v="28"/>
    <m/>
    <m/>
    <m/>
    <m/>
    <s v="NO"/>
    <m/>
    <m/>
    <m/>
    <m/>
    <m/>
    <s v="P20K162"/>
  </r>
  <r>
    <n v="707"/>
    <x v="648"/>
    <n v="600"/>
    <d v="2021-09-01T00:00:00"/>
    <m/>
    <m/>
    <n v="4"/>
    <x v="0"/>
    <d v="2022-03-08T00:00:00"/>
    <x v="1"/>
    <m/>
    <m/>
    <x v="14"/>
    <s v="Angela Pezzoli"/>
    <s v="cliente"/>
    <m/>
    <s v="Gestione Sale Meeting"/>
    <s v="Experis Srl"/>
    <s v="Lucia Floresta"/>
    <s v="KMR"/>
    <x v="3"/>
    <s v="Lost"/>
    <n v="180"/>
    <n v="180"/>
    <m/>
    <m/>
    <m/>
    <m/>
    <m/>
    <m/>
    <m/>
    <m/>
    <m/>
    <m/>
    <m/>
    <n v="420"/>
    <n v="70"/>
    <n v="420"/>
    <n v="70"/>
    <n v="420"/>
    <n v="70"/>
    <n v="420"/>
    <n v="70"/>
    <m/>
    <m/>
    <m/>
    <s v="Altro"/>
    <s v="NO"/>
    <m/>
    <m/>
    <s v="Italia"/>
    <m/>
    <m/>
    <s v="P20K168"/>
  </r>
  <r>
    <n v="708"/>
    <x v="648"/>
    <n v="2400"/>
    <d v="2021-09-01T00:00:00"/>
    <m/>
    <m/>
    <n v="4"/>
    <x v="0"/>
    <d v="2022-03-08T00:00:00"/>
    <x v="1"/>
    <m/>
    <m/>
    <x v="14"/>
    <s v="Angela Pezzoli"/>
    <s v="cliente"/>
    <m/>
    <s v="Gestione Sale Meeting"/>
    <s v="Experis Srl"/>
    <s v="Lucia Floresta"/>
    <s v="KMR"/>
    <x v="3"/>
    <s v="Lost"/>
    <n v="1000"/>
    <n v="1000"/>
    <m/>
    <m/>
    <m/>
    <m/>
    <m/>
    <m/>
    <m/>
    <m/>
    <m/>
    <m/>
    <m/>
    <n v="1400"/>
    <n v="58.333333333333002"/>
    <n v="1400"/>
    <n v="58.333333333333002"/>
    <n v="1400"/>
    <n v="58.333333333333002"/>
    <n v="1400"/>
    <n v="58.333333333333002"/>
    <m/>
    <m/>
    <m/>
    <s v="Altro"/>
    <s v="NO"/>
    <m/>
    <m/>
    <s v="Italia"/>
    <m/>
    <m/>
    <s v="P20K169"/>
  </r>
  <r>
    <n v="709"/>
    <x v="649"/>
    <n v="30000"/>
    <d v="2020-04-01T00:00:00"/>
    <m/>
    <m/>
    <n v="8"/>
    <x v="0"/>
    <d v="2022-03-08T00:00:00"/>
    <x v="1"/>
    <m/>
    <m/>
    <x v="14"/>
    <s v="Angela Pezzoli"/>
    <s v="cliente"/>
    <m/>
    <s v="Gestione Sale Meeting"/>
    <s v="UVET Global Business Travel Spa"/>
    <m/>
    <s v="KMR"/>
    <x v="3"/>
    <s v="Lost"/>
    <n v="21000"/>
    <n v="21000"/>
    <m/>
    <m/>
    <m/>
    <m/>
    <m/>
    <m/>
    <m/>
    <m/>
    <m/>
    <m/>
    <m/>
    <n v="9000"/>
    <n v="30"/>
    <n v="9000"/>
    <n v="30"/>
    <n v="9000"/>
    <n v="30"/>
    <n v="9000"/>
    <n v="30"/>
    <m/>
    <m/>
    <m/>
    <m/>
    <s v="NO"/>
    <m/>
    <m/>
    <m/>
    <m/>
    <m/>
    <s v="P20K170"/>
  </r>
  <r>
    <n v="710"/>
    <x v="650"/>
    <n v="350"/>
    <d v="2020-04-01T00:00:00"/>
    <m/>
    <m/>
    <n v="5"/>
    <x v="0"/>
    <d v="2022-03-08T00:00:00"/>
    <x v="1"/>
    <m/>
    <m/>
    <x v="14"/>
    <s v="Angela Pezzoli"/>
    <s v="cliente"/>
    <m/>
    <s v="Gestione Sale Meeting"/>
    <s v="MICHELE BALICCO"/>
    <m/>
    <s v="KMR"/>
    <x v="3"/>
    <s v="Lost"/>
    <n v="160"/>
    <n v="160"/>
    <m/>
    <m/>
    <m/>
    <m/>
    <m/>
    <m/>
    <m/>
    <m/>
    <m/>
    <m/>
    <m/>
    <n v="190"/>
    <n v="54.285714285714"/>
    <n v="190"/>
    <n v="54.285714285714"/>
    <n v="190"/>
    <n v="54.285714285714"/>
    <n v="190"/>
    <n v="54.285714285714"/>
    <m/>
    <m/>
    <m/>
    <m/>
    <s v="NO"/>
    <m/>
    <m/>
    <m/>
    <m/>
    <m/>
    <s v="P20K171"/>
  </r>
  <r>
    <n v="711"/>
    <x v="651"/>
    <n v="900"/>
    <d v="2020-05-01T00:00:00"/>
    <m/>
    <m/>
    <n v="4"/>
    <x v="0"/>
    <d v="2022-03-08T00:00:00"/>
    <x v="1"/>
    <m/>
    <m/>
    <x v="14"/>
    <s v="Angela Pezzoli"/>
    <s v="cliente"/>
    <m/>
    <s v="Gestione Sale Meeting"/>
    <s v="ITALIA IN MOTO"/>
    <m/>
    <s v="KMR"/>
    <x v="3"/>
    <s v="Lost"/>
    <n v="300"/>
    <n v="300"/>
    <m/>
    <m/>
    <m/>
    <m/>
    <m/>
    <m/>
    <m/>
    <m/>
    <m/>
    <m/>
    <m/>
    <n v="600"/>
    <n v="66.666666666666998"/>
    <n v="600"/>
    <n v="66.666666666666998"/>
    <n v="600"/>
    <n v="66.666666666666998"/>
    <n v="600"/>
    <n v="66.666666666666998"/>
    <m/>
    <m/>
    <m/>
    <m/>
    <s v="NO"/>
    <m/>
    <m/>
    <m/>
    <m/>
    <m/>
    <s v="P20K174"/>
  </r>
  <r>
    <n v="712"/>
    <x v="652"/>
    <n v="20000"/>
    <d v="2021-01-01T00:00:00"/>
    <m/>
    <m/>
    <n v="12"/>
    <x v="0"/>
    <d v="2022-03-08T00:00:00"/>
    <x v="1"/>
    <m/>
    <m/>
    <x v="14"/>
    <s v="Angela Pezzoli"/>
    <s v="cliente"/>
    <m/>
    <s v="Gestione Sale Meeting"/>
    <s v="TRIPLOK BUSINESS NETWORK SRL"/>
    <s v="Raffaella Pezzotta"/>
    <s v="KMR"/>
    <x v="3"/>
    <s v="Lost"/>
    <n v="12400"/>
    <n v="12400"/>
    <m/>
    <m/>
    <m/>
    <m/>
    <m/>
    <m/>
    <m/>
    <m/>
    <m/>
    <m/>
    <m/>
    <n v="7600"/>
    <n v="38"/>
    <n v="7600"/>
    <n v="38"/>
    <n v="7600"/>
    <n v="38"/>
    <n v="7600"/>
    <n v="38"/>
    <m/>
    <m/>
    <m/>
    <s v="Altro"/>
    <s v="NO"/>
    <m/>
    <m/>
    <s v="Italia"/>
    <m/>
    <m/>
    <s v="P20K176"/>
  </r>
  <r>
    <n v="713"/>
    <x v="653"/>
    <n v="700"/>
    <d v="2020-07-01T00:00:00"/>
    <m/>
    <m/>
    <n v="1"/>
    <x v="0"/>
    <d v="2022-03-08T00:00:00"/>
    <x v="1"/>
    <m/>
    <m/>
    <x v="14"/>
    <s v="Angela Pezzoli"/>
    <s v="cliente"/>
    <m/>
    <s v="Gestione Sale Meeting"/>
    <s v="BAYER"/>
    <m/>
    <s v="KMR"/>
    <x v="3"/>
    <s v="Lost"/>
    <n v="400"/>
    <n v="400"/>
    <m/>
    <m/>
    <m/>
    <m/>
    <m/>
    <m/>
    <m/>
    <m/>
    <m/>
    <m/>
    <m/>
    <n v="300"/>
    <n v="42.857142857143003"/>
    <n v="300"/>
    <n v="42.857142857143003"/>
    <n v="300"/>
    <n v="42.857142857143003"/>
    <n v="300"/>
    <n v="42.857142857143003"/>
    <m/>
    <m/>
    <m/>
    <m/>
    <s v="NO"/>
    <m/>
    <m/>
    <m/>
    <m/>
    <m/>
    <s v="P20K177"/>
  </r>
  <r>
    <n v="714"/>
    <x v="654"/>
    <n v="2000"/>
    <d v="2020-07-01T00:00:00"/>
    <m/>
    <m/>
    <n v="3"/>
    <x v="0"/>
    <d v="2022-03-08T00:00:00"/>
    <x v="1"/>
    <m/>
    <m/>
    <x v="14"/>
    <s v="Angela Pezzoli"/>
    <s v="cliente"/>
    <m/>
    <s v="Gestione Sale Meeting"/>
    <s v="NEW TARGET"/>
    <m/>
    <s v="KMR"/>
    <x v="3"/>
    <s v="Lost"/>
    <n v="1300"/>
    <n v="1300"/>
    <m/>
    <m/>
    <m/>
    <m/>
    <m/>
    <m/>
    <m/>
    <m/>
    <m/>
    <m/>
    <m/>
    <n v="700"/>
    <n v="35"/>
    <n v="700"/>
    <n v="35"/>
    <n v="700"/>
    <n v="35"/>
    <n v="700"/>
    <n v="35"/>
    <m/>
    <m/>
    <m/>
    <m/>
    <s v="NO"/>
    <m/>
    <m/>
    <m/>
    <m/>
    <m/>
    <s v="P20K178"/>
  </r>
  <r>
    <n v="715"/>
    <x v="655"/>
    <n v="500"/>
    <d v="2020-07-01T00:00:00"/>
    <m/>
    <m/>
    <n v="2"/>
    <x v="0"/>
    <d v="2022-03-08T00:00:00"/>
    <x v="1"/>
    <m/>
    <m/>
    <x v="14"/>
    <s v="Angela Pezzoli"/>
    <s v="cliente"/>
    <m/>
    <s v="Gestione Sale Meeting"/>
    <s v="OPI Bergamo"/>
    <m/>
    <s v="KMR"/>
    <x v="3"/>
    <s v="Lost"/>
    <n v="200"/>
    <n v="200"/>
    <m/>
    <m/>
    <m/>
    <m/>
    <m/>
    <m/>
    <m/>
    <m/>
    <m/>
    <m/>
    <m/>
    <n v="300"/>
    <n v="60"/>
    <n v="300"/>
    <n v="60"/>
    <n v="300"/>
    <n v="60"/>
    <n v="300"/>
    <n v="60"/>
    <m/>
    <m/>
    <m/>
    <m/>
    <s v="NO"/>
    <m/>
    <m/>
    <m/>
    <m/>
    <m/>
    <s v="P20K179"/>
  </r>
  <r>
    <n v="716"/>
    <x v="656"/>
    <n v="1800"/>
    <d v="2020-07-01T00:00:00"/>
    <m/>
    <m/>
    <n v="1"/>
    <x v="0"/>
    <d v="2022-03-08T00:00:00"/>
    <x v="1"/>
    <m/>
    <m/>
    <x v="14"/>
    <s v="Angela Pezzoli"/>
    <s v="cliente"/>
    <m/>
    <s v="Gestione Sale Meeting"/>
    <s v="ATS HEALTHWARE"/>
    <m/>
    <s v="KMR"/>
    <x v="3"/>
    <s v="Lost"/>
    <n v="425"/>
    <n v="425"/>
    <m/>
    <m/>
    <m/>
    <m/>
    <m/>
    <m/>
    <m/>
    <m/>
    <m/>
    <m/>
    <m/>
    <n v="1375"/>
    <n v="76.388888888888999"/>
    <n v="1375"/>
    <n v="76.388888888888999"/>
    <n v="1375"/>
    <n v="76.388888888888999"/>
    <n v="1375"/>
    <n v="76.388888888888999"/>
    <m/>
    <m/>
    <m/>
    <m/>
    <s v="NO"/>
    <m/>
    <m/>
    <m/>
    <m/>
    <m/>
    <s v="P20K180"/>
  </r>
  <r>
    <n v="717"/>
    <x v="657"/>
    <n v="12870"/>
    <d v="2020-07-01T00:00:00"/>
    <m/>
    <m/>
    <n v="13"/>
    <x v="0"/>
    <d v="2022-02-09T00:00:00"/>
    <x v="0"/>
    <m/>
    <s v="20B145"/>
    <x v="6"/>
    <s v="Gaia Seghezzi"/>
    <s v="cliente"/>
    <m/>
    <s v="Sales Expander"/>
    <s v="Modellista Stezzanese srl"/>
    <m/>
    <s v="Associazione Artigiani"/>
    <x v="0"/>
    <s v="Won"/>
    <n v="10400"/>
    <m/>
    <n v="3328"/>
    <m/>
    <m/>
    <n v="100"/>
    <n v="74.040000000000006"/>
    <n v="2527"/>
    <m/>
    <m/>
    <m/>
    <m/>
    <n v="2527"/>
    <n v="12870"/>
    <n v="100"/>
    <n v="12870"/>
    <n v="100"/>
    <n v="9542"/>
    <n v="74.141414141414003"/>
    <n v="10343"/>
    <n v="80.365190365190003"/>
    <m/>
    <m/>
    <s v="ASSOART"/>
    <s v="Meccanica"/>
    <s v="SI"/>
    <m/>
    <s v="NO"/>
    <s v="Germania"/>
    <m/>
    <m/>
    <m/>
  </r>
  <r>
    <n v="718"/>
    <x v="658"/>
    <n v="972"/>
    <d v="2020-07-01T00:00:00"/>
    <m/>
    <m/>
    <n v="2"/>
    <x v="0"/>
    <d v="2022-03-08T00:00:00"/>
    <x v="1"/>
    <m/>
    <m/>
    <x v="14"/>
    <s v="Angela Pezzoli"/>
    <s v="cliente"/>
    <m/>
    <s v="Gestione Sale Meeting"/>
    <s v="GS4PLASTIC SRL"/>
    <m/>
    <s v="KMR"/>
    <x v="3"/>
    <s v="Lost"/>
    <n v="328"/>
    <n v="328"/>
    <m/>
    <m/>
    <m/>
    <m/>
    <m/>
    <m/>
    <m/>
    <m/>
    <m/>
    <m/>
    <m/>
    <n v="644"/>
    <n v="66.255144032922004"/>
    <n v="644"/>
    <n v="66.255144032922004"/>
    <n v="644"/>
    <n v="66.255144032922004"/>
    <n v="644"/>
    <n v="66.255144032922004"/>
    <m/>
    <m/>
    <m/>
    <m/>
    <s v="NO"/>
    <m/>
    <m/>
    <m/>
    <m/>
    <m/>
    <s v="P20K181"/>
  </r>
  <r>
    <n v="719"/>
    <x v="641"/>
    <n v="2232"/>
    <d v="2020-07-01T00:00:00"/>
    <m/>
    <m/>
    <n v="5"/>
    <x v="0"/>
    <d v="2022-03-08T00:00:00"/>
    <x v="1"/>
    <m/>
    <m/>
    <x v="19"/>
    <s v="Angela Pezzoli"/>
    <s v="cliente"/>
    <m/>
    <s v="Gestione Sale Meeting"/>
    <s v="ANFIA"/>
    <m/>
    <s v="KMR"/>
    <x v="3"/>
    <s v="Lost"/>
    <n v="1049"/>
    <n v="1049"/>
    <m/>
    <m/>
    <m/>
    <m/>
    <m/>
    <m/>
    <m/>
    <m/>
    <m/>
    <m/>
    <m/>
    <n v="1183"/>
    <n v="53.001792114695"/>
    <n v="1183"/>
    <n v="53.001792114695"/>
    <n v="1183"/>
    <n v="53.001792114695"/>
    <n v="1183"/>
    <n v="53.001792114695"/>
    <m/>
    <m/>
    <m/>
    <m/>
    <s v="NO"/>
    <m/>
    <m/>
    <m/>
    <m/>
    <m/>
    <s v="P20K182"/>
  </r>
  <r>
    <n v="721"/>
    <x v="659"/>
    <n v="15120"/>
    <d v="2020-08-01T00:00:00"/>
    <m/>
    <m/>
    <n v="17"/>
    <x v="0"/>
    <d v="2022-02-04T00:00:00"/>
    <x v="0"/>
    <m/>
    <s v="20B151"/>
    <x v="5"/>
    <s v="Gaia Seghezzi"/>
    <s v="cliente"/>
    <m/>
    <s v="Sales Expander"/>
    <s v="Teknofluor Srl"/>
    <m/>
    <s v="Associazione Artigiani"/>
    <x v="0"/>
    <s v="Won"/>
    <n v="12800"/>
    <m/>
    <n v="4096"/>
    <m/>
    <m/>
    <n v="100"/>
    <n v="115.43"/>
    <n v="4812"/>
    <m/>
    <m/>
    <m/>
    <m/>
    <n v="4812"/>
    <n v="15120"/>
    <n v="100"/>
    <n v="15120"/>
    <n v="100"/>
    <n v="11024"/>
    <n v="72.910052910052997"/>
    <n v="10308"/>
    <n v="68.174603174603007"/>
    <m/>
    <m/>
    <s v="APA MONZA"/>
    <s v="Meccanica"/>
    <s v="NO"/>
    <m/>
    <s v="SI"/>
    <s v="Europa"/>
    <m/>
    <m/>
    <m/>
  </r>
  <r>
    <n v="722"/>
    <x v="660"/>
    <n v="12870"/>
    <d v="2020-09-01T00:00:00"/>
    <m/>
    <m/>
    <n v="17"/>
    <x v="0"/>
    <d v="2022-02-04T00:00:00"/>
    <x v="0"/>
    <m/>
    <s v="20B158"/>
    <x v="5"/>
    <s v="Gaia Seghezzi"/>
    <s v="cliente"/>
    <m/>
    <s v="Sales Expander"/>
    <s v="Omr Srl"/>
    <m/>
    <s v="Associazione Artigiani"/>
    <x v="0"/>
    <s v="Won"/>
    <n v="10400"/>
    <m/>
    <n v="3328"/>
    <m/>
    <m/>
    <n v="100"/>
    <n v="94.35"/>
    <n v="3350"/>
    <m/>
    <m/>
    <m/>
    <m/>
    <n v="3350"/>
    <n v="12870"/>
    <n v="100"/>
    <n v="12870"/>
    <n v="100"/>
    <n v="9542"/>
    <n v="74.141414141414003"/>
    <n v="9520"/>
    <n v="73.970473970474004"/>
    <m/>
    <m/>
    <s v="ASSOART"/>
    <s v="Meccanica"/>
    <s v="SI"/>
    <m/>
    <s v="NO"/>
    <s v="Italia"/>
    <m/>
    <m/>
    <m/>
  </r>
  <r>
    <n v="723"/>
    <x v="661"/>
    <n v="12870"/>
    <d v="2021-01-01T00:00:00"/>
    <m/>
    <m/>
    <n v="13"/>
    <x v="0"/>
    <d v="2022-03-21T00:00:00"/>
    <x v="0"/>
    <m/>
    <s v="21B101"/>
    <x v="18"/>
    <s v="Gaia Seghezzi"/>
    <s v="cliente"/>
    <m/>
    <s v="Sales Expander"/>
    <s v="MDP Cable"/>
    <m/>
    <s v="Associazione Artigiani"/>
    <x v="0"/>
    <s v="Won"/>
    <n v="12000"/>
    <m/>
    <n v="3920"/>
    <m/>
    <m/>
    <n v="100"/>
    <n v="107.37"/>
    <n v="4018"/>
    <m/>
    <m/>
    <m/>
    <m/>
    <n v="4018"/>
    <n v="12870"/>
    <n v="100"/>
    <n v="12870"/>
    <n v="100"/>
    <n v="8950"/>
    <n v="69.541569541569999"/>
    <n v="8852"/>
    <n v="68.780108780109003"/>
    <m/>
    <m/>
    <s v="ASSOART"/>
    <s v="Elettrico - Elettronico"/>
    <s v="NO"/>
    <m/>
    <s v="NO"/>
    <s v="Italia"/>
    <m/>
    <m/>
    <m/>
  </r>
  <r>
    <n v="724"/>
    <x v="662"/>
    <n v="5000"/>
    <d v="2020-09-01T00:00:00"/>
    <m/>
    <m/>
    <n v="5"/>
    <x v="0"/>
    <d v="2022-10-27T00:00:00"/>
    <x v="0"/>
    <s v="0000936_2020"/>
    <s v="20B148"/>
    <x v="3"/>
    <s v="Alessandra Garlini"/>
    <s v="cliente"/>
    <m/>
    <s v="Ricerca Agenti Distributori"/>
    <s v="BELLINI SPA"/>
    <s v="VALENTINO FOIADELLI"/>
    <m/>
    <x v="0"/>
    <s v="Won"/>
    <n v="4800"/>
    <m/>
    <n v="1536"/>
    <m/>
    <m/>
    <n v="100"/>
    <n v="189.06"/>
    <n v="3065"/>
    <m/>
    <m/>
    <m/>
    <m/>
    <n v="3065"/>
    <n v="5000"/>
    <n v="100"/>
    <n v="5000"/>
    <n v="100"/>
    <n v="3464"/>
    <n v="69.28"/>
    <n v="1935"/>
    <n v="38.700000000000003"/>
    <m/>
    <m/>
    <m/>
    <s v="Chimica"/>
    <s v="NO"/>
    <m/>
    <s v="NO"/>
    <m/>
    <m/>
    <m/>
    <s v="P20B146"/>
  </r>
  <r>
    <n v="725"/>
    <x v="663"/>
    <n v="2800"/>
    <d v="2020-07-01T00:00:00"/>
    <m/>
    <m/>
    <n v="3"/>
    <x v="0"/>
    <d v="2022-03-08T00:00:00"/>
    <x v="1"/>
    <m/>
    <m/>
    <x v="19"/>
    <s v="Angela Pezzoli"/>
    <s v="cliente"/>
    <m/>
    <s v="Gestione Sale Meeting"/>
    <s v="SunPower Italia Srl"/>
    <m/>
    <s v="KMR"/>
    <x v="3"/>
    <s v="Lost"/>
    <n v="1600"/>
    <n v="1600"/>
    <m/>
    <m/>
    <m/>
    <m/>
    <m/>
    <m/>
    <m/>
    <m/>
    <m/>
    <m/>
    <m/>
    <n v="1200"/>
    <n v="42.857142857143003"/>
    <n v="1200"/>
    <n v="42.857142857143003"/>
    <n v="1200"/>
    <n v="42.857142857143003"/>
    <n v="1200"/>
    <n v="42.857142857143003"/>
    <m/>
    <m/>
    <m/>
    <m/>
    <s v="NO"/>
    <m/>
    <m/>
    <m/>
    <m/>
    <m/>
    <s v="P20K183"/>
  </r>
  <r>
    <n v="726"/>
    <x v="664"/>
    <n v="452"/>
    <d v="2020-07-01T00:00:00"/>
    <m/>
    <m/>
    <n v="1"/>
    <x v="0"/>
    <d v="2022-03-08T00:00:00"/>
    <x v="0"/>
    <m/>
    <s v="20K134"/>
    <x v="19"/>
    <s v="Angela Pezzoli"/>
    <s v="cliente"/>
    <m/>
    <s v="Gestione Sale Meeting"/>
    <s v="Kilometro Rosso Spa"/>
    <m/>
    <s v="KMR"/>
    <x v="3"/>
    <s v="Won"/>
    <n v="146"/>
    <n v="146"/>
    <m/>
    <m/>
    <m/>
    <m/>
    <m/>
    <m/>
    <m/>
    <m/>
    <m/>
    <m/>
    <m/>
    <n v="306"/>
    <n v="67.699115044248003"/>
    <n v="306"/>
    <n v="67.699115044248003"/>
    <n v="306"/>
    <n v="67.699115044248003"/>
    <n v="306"/>
    <n v="67.699115044248003"/>
    <m/>
    <m/>
    <m/>
    <m/>
    <s v="NO"/>
    <m/>
    <m/>
    <m/>
    <m/>
    <m/>
    <s v="P20K184"/>
  </r>
  <r>
    <n v="728"/>
    <x v="665"/>
    <n v="37000"/>
    <d v="2021-01-01T00:00:00"/>
    <m/>
    <m/>
    <n v="4"/>
    <x v="0"/>
    <d v="2021-10-28T00:00:00"/>
    <x v="1"/>
    <m/>
    <m/>
    <x v="4"/>
    <s v="Giovanna Ricuperati"/>
    <s v="cliente"/>
    <m/>
    <s v="Ricerca Agenti Distributori"/>
    <s v="Igeamed  Bioguard"/>
    <m/>
    <m/>
    <x v="0"/>
    <s v="Lost"/>
    <n v="9000"/>
    <m/>
    <n v="2880"/>
    <m/>
    <m/>
    <n v="100"/>
    <m/>
    <m/>
    <m/>
    <m/>
    <m/>
    <m/>
    <m/>
    <n v="37000"/>
    <n v="100"/>
    <n v="37000"/>
    <n v="100"/>
    <n v="34120"/>
    <n v="92.216216216215997"/>
    <n v="37000"/>
    <n v="100"/>
    <m/>
    <m/>
    <m/>
    <m/>
    <s v="NO"/>
    <m/>
    <m/>
    <m/>
    <m/>
    <m/>
    <s v="P20B145"/>
  </r>
  <r>
    <n v="729"/>
    <x v="666"/>
    <n v="34000"/>
    <d v="2021-01-01T00:00:00"/>
    <m/>
    <m/>
    <n v="4"/>
    <x v="0"/>
    <d v="2021-10-28T00:00:00"/>
    <x v="1"/>
    <m/>
    <m/>
    <x v="4"/>
    <s v="Giovanna Ricuperati"/>
    <s v="cliente"/>
    <m/>
    <s v="Ricerca di Mercato"/>
    <s v="Scent Company Srl"/>
    <m/>
    <m/>
    <x v="0"/>
    <s v="Lost"/>
    <m/>
    <m/>
    <m/>
    <m/>
    <m/>
    <m/>
    <m/>
    <n v="12"/>
    <m/>
    <m/>
    <m/>
    <m/>
    <m/>
    <n v="34000"/>
    <n v="100"/>
    <n v="34000"/>
    <n v="100"/>
    <n v="34000"/>
    <n v="100"/>
    <n v="34000"/>
    <n v="100"/>
    <m/>
    <m/>
    <m/>
    <m/>
    <s v="NO"/>
    <m/>
    <s v="NO"/>
    <m/>
    <m/>
    <m/>
    <s v="P20B144"/>
  </r>
  <r>
    <n v="730"/>
    <x v="667"/>
    <n v="1500"/>
    <d v="2020-07-01T00:00:00"/>
    <m/>
    <m/>
    <n v="8"/>
    <x v="0"/>
    <d v="2022-03-29T00:00:00"/>
    <x v="0"/>
    <m/>
    <s v="20F112"/>
    <x v="10"/>
    <s v="Claudia Nikolai"/>
    <s v="cliente SUCCESS FEE"/>
    <b v="1"/>
    <s v="Gestione Bandi"/>
    <s v="Meetab"/>
    <m/>
    <m/>
    <x v="1"/>
    <s v="Won"/>
    <n v="3200"/>
    <m/>
    <n v="592"/>
    <m/>
    <m/>
    <n v="100"/>
    <n v="56.25"/>
    <n v="333"/>
    <m/>
    <m/>
    <m/>
    <m/>
    <n v="333"/>
    <n v="1500"/>
    <n v="100"/>
    <n v="1500"/>
    <n v="100"/>
    <n v="908"/>
    <n v="60.533333333332997"/>
    <n v="1167"/>
    <n v="77.8"/>
    <m/>
    <m/>
    <m/>
    <s v="Medicale"/>
    <s v="NO"/>
    <m/>
    <s v="NO"/>
    <m/>
    <m/>
    <m/>
    <s v="P20F111"/>
  </r>
  <r>
    <n v="731"/>
    <x v="668"/>
    <n v="16740"/>
    <d v="2020-07-01T00:00:00"/>
    <m/>
    <m/>
    <n v="12"/>
    <x v="0"/>
    <d v="2021-10-28T00:00:00"/>
    <x v="1"/>
    <m/>
    <s v="20B143"/>
    <x v="9"/>
    <s v="Claudia Nikolai"/>
    <s v="cliente"/>
    <m/>
    <m/>
    <s v="Seri.Art. Sas"/>
    <m/>
    <m/>
    <x v="0"/>
    <s v="Lost"/>
    <n v="30400"/>
    <m/>
    <n v="4904"/>
    <m/>
    <m/>
    <n v="100"/>
    <n v="27"/>
    <n v="2709"/>
    <m/>
    <m/>
    <m/>
    <m/>
    <n v="2709"/>
    <n v="16740"/>
    <n v="100"/>
    <n v="16740"/>
    <n v="100"/>
    <n v="11836"/>
    <n v="70.704898446833994"/>
    <n v="14031"/>
    <n v="83.817204301074995"/>
    <m/>
    <m/>
    <s v="CONF EMILIA"/>
    <m/>
    <s v="SI"/>
    <m/>
    <s v="NO"/>
    <m/>
    <m/>
    <m/>
    <s v="P20B143"/>
  </r>
  <r>
    <n v="732"/>
    <x v="669"/>
    <n v="572"/>
    <d v="2020-07-01T00:00:00"/>
    <m/>
    <m/>
    <n v="2"/>
    <x v="0"/>
    <d v="2022-03-08T00:00:00"/>
    <x v="1"/>
    <m/>
    <m/>
    <x v="19"/>
    <s v="Angela Pezzoli"/>
    <s v="cliente"/>
    <m/>
    <s v="Gestione Sale Meeting"/>
    <s v="CO.MARK SPA CON SOCIO UNICO"/>
    <m/>
    <s v="KMR"/>
    <x v="3"/>
    <s v="Lost"/>
    <n v="233"/>
    <n v="233"/>
    <m/>
    <m/>
    <m/>
    <m/>
    <m/>
    <m/>
    <m/>
    <m/>
    <m/>
    <m/>
    <m/>
    <n v="339"/>
    <n v="59.265734265733997"/>
    <n v="339"/>
    <n v="59.265734265733997"/>
    <n v="339"/>
    <n v="59.265734265733997"/>
    <n v="339"/>
    <n v="59.265734265733997"/>
    <m/>
    <m/>
    <m/>
    <m/>
    <s v="NO"/>
    <m/>
    <m/>
    <m/>
    <m/>
    <m/>
    <s v="P20K185"/>
  </r>
  <r>
    <n v="733"/>
    <x v="670"/>
    <n v="20000"/>
    <d v="2021-01-01T00:00:00"/>
    <m/>
    <m/>
    <n v="6"/>
    <x v="0"/>
    <d v="2022-03-08T00:00:00"/>
    <x v="1"/>
    <m/>
    <m/>
    <x v="14"/>
    <s v="Angela Pezzoli"/>
    <s v="cliente"/>
    <m/>
    <s v="Organizzazione Eventi"/>
    <s v="CTP Team"/>
    <m/>
    <m/>
    <x v="3"/>
    <s v="Lost"/>
    <n v="15500"/>
    <n v="15500"/>
    <m/>
    <m/>
    <m/>
    <m/>
    <m/>
    <m/>
    <m/>
    <m/>
    <m/>
    <m/>
    <m/>
    <n v="4500"/>
    <n v="22.5"/>
    <n v="4500"/>
    <n v="22.5"/>
    <n v="4500"/>
    <n v="22.5"/>
    <n v="4500"/>
    <n v="22.5"/>
    <m/>
    <m/>
    <m/>
    <m/>
    <s v="NO"/>
    <m/>
    <m/>
    <m/>
    <m/>
    <m/>
    <s v="P20E104"/>
  </r>
  <r>
    <n v="734"/>
    <x v="671"/>
    <n v="18000"/>
    <d v="2021-01-01T00:00:00"/>
    <m/>
    <m/>
    <n v="12"/>
    <x v="0"/>
    <d v="2021-10-28T00:00:00"/>
    <x v="1"/>
    <m/>
    <m/>
    <x v="14"/>
    <s v="Giovanna Ricuperati"/>
    <s v="cliente"/>
    <m/>
    <s v="Organizzazione Eventi"/>
    <s v="IHS"/>
    <m/>
    <m/>
    <x v="3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m/>
    <m/>
    <m/>
    <m/>
    <m/>
    <m/>
    <m/>
    <m/>
    <m/>
    <m/>
    <s v="P20E105"/>
  </r>
  <r>
    <n v="735"/>
    <x v="672"/>
    <n v="13987"/>
    <d v="2020-04-01T00:00:00"/>
    <m/>
    <m/>
    <n v="7"/>
    <x v="0"/>
    <d v="2022-03-08T00:00:00"/>
    <x v="0"/>
    <m/>
    <s v="20X115"/>
    <x v="14"/>
    <s v="Angela Pezzoli"/>
    <s v="cliente"/>
    <m/>
    <s v="Marketing Territoriale"/>
    <s v="Associazione Marketing +39"/>
    <m/>
    <m/>
    <x v="3"/>
    <s v="Won"/>
    <n v="5454"/>
    <n v="5454"/>
    <m/>
    <m/>
    <m/>
    <m/>
    <m/>
    <n v="1248"/>
    <m/>
    <m/>
    <m/>
    <m/>
    <m/>
    <n v="8533"/>
    <n v="61.006649031243001"/>
    <n v="8533"/>
    <n v="61.006649031243001"/>
    <n v="8533"/>
    <n v="61.006649031243001"/>
    <n v="8533"/>
    <n v="61.006649031243001"/>
    <m/>
    <m/>
    <m/>
    <m/>
    <s v="NO"/>
    <m/>
    <m/>
    <m/>
    <s v="COM-EVKMR"/>
    <m/>
    <m/>
  </r>
  <r>
    <n v="736"/>
    <x v="673"/>
    <n v="2500"/>
    <d v="2020-01-01T00:00:00"/>
    <m/>
    <m/>
    <n v="12"/>
    <x v="0"/>
    <d v="2022-03-08T00:00:00"/>
    <x v="0"/>
    <m/>
    <s v="20X111"/>
    <x v="14"/>
    <s v="Angela Pezzoli"/>
    <s v="cliente"/>
    <m/>
    <s v="Marketing Territoriale"/>
    <s v="Ascom Bergamo"/>
    <m/>
    <m/>
    <x v="3"/>
    <s v="Won"/>
    <n v="115"/>
    <n v="115"/>
    <m/>
    <m/>
    <m/>
    <m/>
    <m/>
    <n v="636"/>
    <m/>
    <m/>
    <m/>
    <m/>
    <m/>
    <n v="2385"/>
    <n v="95.4"/>
    <n v="2385"/>
    <n v="95.4"/>
    <n v="2385"/>
    <n v="95.4"/>
    <n v="2385"/>
    <n v="95.4"/>
    <m/>
    <m/>
    <m/>
    <m/>
    <s v="NO"/>
    <m/>
    <m/>
    <m/>
    <s v="BE-EVKMR"/>
    <m/>
    <m/>
  </r>
  <r>
    <n v="737"/>
    <x v="674"/>
    <n v="8100"/>
    <d v="2020-09-01T00:00:00"/>
    <m/>
    <m/>
    <n v="6"/>
    <x v="0"/>
    <d v="2022-02-04T00:00:00"/>
    <x v="0"/>
    <m/>
    <s v="20B152"/>
    <x v="3"/>
    <s v="Alessandra Garlini"/>
    <s v="cliente"/>
    <m/>
    <s v="Sales Expander"/>
    <s v="Otim Srl"/>
    <m/>
    <m/>
    <x v="0"/>
    <s v="Won"/>
    <n v="7200"/>
    <m/>
    <n v="2304"/>
    <m/>
    <m/>
    <n v="100"/>
    <n v="100.52"/>
    <n v="2306.5"/>
    <m/>
    <m/>
    <m/>
    <m/>
    <n v="2306.5"/>
    <n v="8100"/>
    <n v="100"/>
    <n v="8100"/>
    <n v="100"/>
    <n v="5796"/>
    <n v="71.555555555555998"/>
    <n v="5793.5"/>
    <n v="71.524691358024995"/>
    <m/>
    <m/>
    <s v="CONFIMI BG"/>
    <s v="Meccanica"/>
    <s v="SI"/>
    <m/>
    <s v="SI"/>
    <m/>
    <m/>
    <m/>
    <s v="P20B163"/>
  </r>
  <r>
    <n v="738"/>
    <x v="675"/>
    <n v="4200"/>
    <d v="2020-08-01T00:00:00"/>
    <m/>
    <m/>
    <n v="2"/>
    <x v="0"/>
    <d v="2022-03-08T00:00:00"/>
    <x v="1"/>
    <m/>
    <m/>
    <x v="19"/>
    <s v="Angela Pezzoli"/>
    <s v="cliente"/>
    <m/>
    <s v="Gestione Sale Meeting"/>
    <s v="Sebino S.p.A"/>
    <m/>
    <s v="KMR"/>
    <x v="3"/>
    <s v="Lost"/>
    <n v="2800"/>
    <n v="2800"/>
    <m/>
    <m/>
    <m/>
    <m/>
    <m/>
    <m/>
    <m/>
    <m/>
    <m/>
    <m/>
    <m/>
    <n v="1400"/>
    <n v="33.333333333333002"/>
    <n v="1400"/>
    <n v="33.333333333333002"/>
    <n v="1400"/>
    <n v="33.333333333333002"/>
    <n v="1400"/>
    <n v="33.333333333333002"/>
    <m/>
    <m/>
    <m/>
    <m/>
    <s v="NO"/>
    <m/>
    <m/>
    <m/>
    <m/>
    <m/>
    <s v="P20K186"/>
  </r>
  <r>
    <n v="739"/>
    <x v="676"/>
    <n v="15000"/>
    <d v="2020-09-01T00:00:00"/>
    <m/>
    <m/>
    <n v="3"/>
    <x v="0"/>
    <d v="2022-02-04T00:00:00"/>
    <x v="0"/>
    <m/>
    <s v="20B150"/>
    <x v="8"/>
    <s v="Giovanna Ricuperati"/>
    <s v="cliente"/>
    <m/>
    <s v="Analisi e pianificazione marketing"/>
    <s v="Seriana Edilizia"/>
    <s v="Emanuela Federici"/>
    <m/>
    <x v="0"/>
    <s v="Won"/>
    <n v="6000"/>
    <m/>
    <n v="1600"/>
    <m/>
    <m/>
    <n v="100"/>
    <n v="198.13"/>
    <n v="3383.75"/>
    <m/>
    <m/>
    <m/>
    <m/>
    <n v="3383.75"/>
    <n v="15000"/>
    <n v="100"/>
    <n v="15000"/>
    <n v="100"/>
    <n v="13400"/>
    <n v="89.333333333333002"/>
    <n v="11616.25"/>
    <n v="77.441666666667004"/>
    <m/>
    <m/>
    <m/>
    <s v="Edilizia"/>
    <s v="NO"/>
    <m/>
    <s v="NO"/>
    <m/>
    <m/>
    <m/>
    <s v="P20B164"/>
  </r>
  <r>
    <n v="740"/>
    <x v="677"/>
    <n v="6000"/>
    <d v="2020-12-01T00:00:00"/>
    <m/>
    <m/>
    <n v="4"/>
    <x v="0"/>
    <d v="2021-10-28T00:00:00"/>
    <x v="1"/>
    <m/>
    <m/>
    <x v="1"/>
    <s v="Alessandra Garlini"/>
    <s v="cliente"/>
    <m/>
    <s v="Sales Expander"/>
    <s v="GWA SRL"/>
    <s v="Ferdinando Rea"/>
    <m/>
    <x v="0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m/>
    <m/>
    <m/>
    <m/>
    <s v="NO"/>
    <m/>
    <s v="NO"/>
    <m/>
    <m/>
    <m/>
    <s v="p20B166"/>
  </r>
  <r>
    <n v="741"/>
    <x v="678"/>
    <n v="16740"/>
    <d v="2020-07-01T00:00:00"/>
    <m/>
    <m/>
    <n v="12"/>
    <x v="0"/>
    <d v="2022-02-09T00:00:00"/>
    <x v="0"/>
    <m/>
    <s v="20B143"/>
    <x v="9"/>
    <s v="Claudia Nikolai"/>
    <s v="cliente"/>
    <m/>
    <s v="Sales Expander"/>
    <s v="Seri.Art. Sas"/>
    <m/>
    <m/>
    <x v="0"/>
    <s v="Won"/>
    <n v="7200"/>
    <m/>
    <n v="2304"/>
    <m/>
    <m/>
    <n v="100"/>
    <n v="136.46"/>
    <n v="2992"/>
    <m/>
    <m/>
    <m/>
    <m/>
    <n v="2992"/>
    <n v="16740"/>
    <n v="100"/>
    <n v="16740"/>
    <n v="100"/>
    <n v="14436"/>
    <n v="86.236559139785001"/>
    <n v="13748"/>
    <n v="82.126642771804001"/>
    <m/>
    <m/>
    <m/>
    <s v="Meccanica"/>
    <m/>
    <m/>
    <m/>
    <m/>
    <m/>
    <m/>
    <m/>
  </r>
  <r>
    <n v="742"/>
    <x v="679"/>
    <n v="5580"/>
    <d v="2020-09-01T00:00:00"/>
    <m/>
    <m/>
    <n v="4"/>
    <x v="0"/>
    <d v="2022-02-09T00:00:00"/>
    <x v="0"/>
    <m/>
    <s v="20B143"/>
    <x v="9"/>
    <s v="Claudia Nikolai"/>
    <s v="cliente"/>
    <m/>
    <s v="Ricerca Agenti Distributori"/>
    <s v="CIMA"/>
    <m/>
    <m/>
    <x v="0"/>
    <s v="Won"/>
    <n v="5495"/>
    <n v="1895"/>
    <n v="1152"/>
    <m/>
    <n v="395"/>
    <n v="100"/>
    <n v="61.46"/>
    <n v="903"/>
    <m/>
    <m/>
    <m/>
    <m/>
    <n v="903"/>
    <n v="3685"/>
    <n v="66.039426523296996"/>
    <n v="5580"/>
    <n v="100"/>
    <n v="2533"/>
    <n v="45.394265232975002"/>
    <n v="4677"/>
    <n v="83.817204301074995"/>
    <m/>
    <m/>
    <m/>
    <s v="Meccanica"/>
    <s v="SI"/>
    <m/>
    <m/>
    <m/>
    <m/>
    <m/>
    <s v="P20B152"/>
  </r>
  <r>
    <n v="743"/>
    <x v="680"/>
    <n v="3255"/>
    <d v="2020-09-01T00:00:00"/>
    <m/>
    <m/>
    <n v="4"/>
    <x v="0"/>
    <d v="2022-02-09T00:00:00"/>
    <x v="0"/>
    <m/>
    <s v="20B143"/>
    <x v="9"/>
    <s v="Claudia Nikolai"/>
    <s v="cliente"/>
    <m/>
    <s v="Ricerca Agenti Distributori"/>
    <s v="SIPLA"/>
    <m/>
    <m/>
    <x v="0"/>
    <s v="Won"/>
    <n v="3600"/>
    <m/>
    <n v="1152"/>
    <m/>
    <m/>
    <n v="100"/>
    <n v="90.63"/>
    <n v="1096"/>
    <m/>
    <m/>
    <m/>
    <m/>
    <n v="1096"/>
    <n v="3255"/>
    <n v="100"/>
    <n v="3255"/>
    <n v="100"/>
    <n v="2103"/>
    <n v="64.608294930875999"/>
    <n v="2159"/>
    <n v="66.328725038401998"/>
    <m/>
    <m/>
    <s v="CONF EMILIA"/>
    <s v="Impianti"/>
    <s v="SI"/>
    <m/>
    <m/>
    <m/>
    <m/>
    <m/>
    <s v="P20B153"/>
  </r>
  <r>
    <n v="744"/>
    <x v="681"/>
    <n v="6050"/>
    <d v="2020-09-01T00:00:00"/>
    <m/>
    <m/>
    <n v="4"/>
    <x v="0"/>
    <d v="2022-02-04T00:00:00"/>
    <x v="0"/>
    <m/>
    <s v="20B143"/>
    <x v="1"/>
    <s v="Claudia Nikolai"/>
    <s v="cliente"/>
    <m/>
    <s v="Ricerca Agenti Distributori"/>
    <s v="IM.VA"/>
    <m/>
    <m/>
    <x v="0"/>
    <s v="Won"/>
    <n v="4800"/>
    <m/>
    <n v="1776"/>
    <m/>
    <m/>
    <n v="100"/>
    <n v="209.38"/>
    <n v="3718.5"/>
    <m/>
    <m/>
    <m/>
    <m/>
    <n v="3718.5"/>
    <n v="6050"/>
    <n v="100"/>
    <n v="6050"/>
    <n v="100"/>
    <n v="4274"/>
    <n v="70.644628099174"/>
    <n v="2331.5"/>
    <n v="38.537190082644997"/>
    <m/>
    <m/>
    <s v="CONF EMILIA"/>
    <s v="Edilizia"/>
    <s v="SI"/>
    <m/>
    <m/>
    <s v="Germania, Austria, Svizzera"/>
    <m/>
    <m/>
    <s v="P20B157"/>
  </r>
  <r>
    <n v="745"/>
    <x v="682"/>
    <n v="16740"/>
    <d v="2020-09-01T00:00:00"/>
    <m/>
    <m/>
    <n v="12"/>
    <x v="0"/>
    <d v="2022-03-12T00:00:00"/>
    <x v="0"/>
    <m/>
    <s v="20B143"/>
    <x v="2"/>
    <s v="Claudia Nikolai"/>
    <s v="cliente"/>
    <m/>
    <s v="Sales Expander"/>
    <s v="Curti Lamiere Srl"/>
    <s v="Massimo Serra"/>
    <m/>
    <x v="0"/>
    <s v="Won"/>
    <n v="18400"/>
    <m/>
    <n v="6560"/>
    <m/>
    <m/>
    <n v="100"/>
    <n v="142.19"/>
    <n v="7463"/>
    <m/>
    <m/>
    <m/>
    <m/>
    <n v="7463"/>
    <n v="16740"/>
    <n v="100"/>
    <n v="16740"/>
    <n v="100"/>
    <n v="10180"/>
    <n v="60.812425328553999"/>
    <n v="9277"/>
    <n v="55.418160095578997"/>
    <m/>
    <m/>
    <s v="CONF EMILIA"/>
    <s v="Meccanica"/>
    <s v="SI"/>
    <m/>
    <m/>
    <s v="Germania, Austria, Svizzera, Italia"/>
    <m/>
    <m/>
    <s v="P20B156"/>
  </r>
  <r>
    <n v="746"/>
    <x v="683"/>
    <n v="3255"/>
    <d v="2020-09-01T00:00:00"/>
    <m/>
    <m/>
    <n v="4"/>
    <x v="0"/>
    <d v="2022-02-09T00:00:00"/>
    <x v="0"/>
    <m/>
    <s v="20B143"/>
    <x v="9"/>
    <s v="Claudia Nikolai"/>
    <s v="cliente"/>
    <m/>
    <s v="Ricerca Agenti Distributori"/>
    <s v="INNOVATOR"/>
    <m/>
    <m/>
    <x v="0"/>
    <s v="Won"/>
    <n v="3600"/>
    <m/>
    <n v="1152"/>
    <m/>
    <m/>
    <n v="100"/>
    <n v="123.96"/>
    <n v="1519"/>
    <m/>
    <m/>
    <m/>
    <m/>
    <n v="1519"/>
    <n v="3255"/>
    <n v="100"/>
    <n v="3255"/>
    <n v="100"/>
    <n v="2103"/>
    <n v="64.608294930875999"/>
    <n v="1736"/>
    <n v="53.333333333333002"/>
    <m/>
    <m/>
    <s v="CONF EMILIA"/>
    <s v="Chimica"/>
    <s v="SI"/>
    <m/>
    <m/>
    <m/>
    <m/>
    <m/>
    <s v="P20B160"/>
  </r>
  <r>
    <n v="747"/>
    <x v="684"/>
    <n v="16740"/>
    <d v="2020-09-01T00:00:00"/>
    <m/>
    <m/>
    <n v="12"/>
    <x v="0"/>
    <d v="2021-10-28T00:00:00"/>
    <x v="1"/>
    <m/>
    <m/>
    <x v="10"/>
    <s v="Claudia Nikolai"/>
    <s v="cliente"/>
    <m/>
    <s v="Sales Expander"/>
    <s v="F.lli Cinotti"/>
    <m/>
    <m/>
    <x v="0"/>
    <s v="Lost"/>
    <n v="14400"/>
    <m/>
    <n v="3840"/>
    <m/>
    <m/>
    <n v="100"/>
    <m/>
    <m/>
    <m/>
    <m/>
    <m/>
    <m/>
    <m/>
    <n v="16740"/>
    <n v="100"/>
    <n v="16740"/>
    <n v="100"/>
    <n v="12900"/>
    <n v="77.060931899642"/>
    <n v="16740"/>
    <n v="100"/>
    <m/>
    <m/>
    <s v="CONF EMILIA"/>
    <m/>
    <s v="SI"/>
    <m/>
    <m/>
    <m/>
    <m/>
    <m/>
    <s v="P20B161"/>
  </r>
  <r>
    <n v="748"/>
    <x v="685"/>
    <n v="4000"/>
    <d v="2020-10-01T00:00:00"/>
    <m/>
    <m/>
    <n v="3"/>
    <x v="0"/>
    <d v="2021-10-28T00:00:00"/>
    <x v="1"/>
    <m/>
    <m/>
    <x v="10"/>
    <s v="Claudia Nikolai"/>
    <s v="cliente"/>
    <m/>
    <s v="Ricerca Agenti Distributori"/>
    <s v="Zanasi"/>
    <m/>
    <m/>
    <x v="0"/>
    <s v="Lost"/>
    <n v="3000"/>
    <m/>
    <n v="800"/>
    <m/>
    <m/>
    <n v="100"/>
    <m/>
    <m/>
    <m/>
    <m/>
    <m/>
    <m/>
    <m/>
    <n v="4000"/>
    <n v="100"/>
    <n v="4000"/>
    <n v="100"/>
    <n v="3200"/>
    <n v="80"/>
    <n v="4000"/>
    <n v="100"/>
    <m/>
    <m/>
    <s v="CONF EMILIA"/>
    <m/>
    <s v="SI"/>
    <m/>
    <m/>
    <m/>
    <m/>
    <m/>
    <s v="P20B150"/>
  </r>
  <r>
    <n v="749"/>
    <x v="686"/>
    <n v="16740"/>
    <d v="2020-09-01T00:00:00"/>
    <m/>
    <m/>
    <n v="12"/>
    <x v="0"/>
    <d v="2022-02-04T00:00:00"/>
    <x v="0"/>
    <m/>
    <s v="20B143"/>
    <x v="3"/>
    <s v="Claudia Nikolai"/>
    <s v="cliente"/>
    <m/>
    <s v="OLD_Temporary Export Management"/>
    <s v="DRILLING CO. SRL"/>
    <m/>
    <m/>
    <x v="0"/>
    <s v="Won"/>
    <n v="14400"/>
    <m/>
    <n v="4608"/>
    <m/>
    <m/>
    <n v="100"/>
    <n v="111.98"/>
    <n v="5038"/>
    <m/>
    <m/>
    <m/>
    <m/>
    <n v="5038"/>
    <n v="16740"/>
    <n v="100"/>
    <n v="16740"/>
    <n v="100"/>
    <n v="12132"/>
    <n v="72.473118279570002"/>
    <n v="11702"/>
    <n v="69.904420549581999"/>
    <m/>
    <m/>
    <s v="CONF EMILIA"/>
    <s v="Meccanica"/>
    <s v="SI"/>
    <m/>
    <s v="NO"/>
    <s v="Italia, Germania, Svizzera"/>
    <m/>
    <m/>
    <s v="P20B155"/>
  </r>
  <r>
    <n v="750"/>
    <x v="687"/>
    <n v="9300"/>
    <d v="2020-10-01T00:00:00"/>
    <m/>
    <m/>
    <n v="7"/>
    <x v="0"/>
    <d v="2022-02-04T00:00:00"/>
    <x v="0"/>
    <m/>
    <s v="20B143"/>
    <x v="1"/>
    <s v="Claudia Nikolai"/>
    <s v="cliente"/>
    <m/>
    <s v="Ricerca Agenti Distributori"/>
    <s v="Meccanica Sarti"/>
    <m/>
    <m/>
    <x v="0"/>
    <s v="Won"/>
    <m/>
    <m/>
    <m/>
    <m/>
    <m/>
    <m/>
    <m/>
    <n v="5046.5"/>
    <m/>
    <m/>
    <m/>
    <m/>
    <m/>
    <n v="9300"/>
    <n v="100"/>
    <n v="9300"/>
    <n v="100"/>
    <n v="9300"/>
    <n v="100"/>
    <n v="9300"/>
    <n v="100"/>
    <m/>
    <m/>
    <s v="CONF EMILIA"/>
    <s v="Meccanica"/>
    <s v="SI"/>
    <m/>
    <s v="NO"/>
    <m/>
    <m/>
    <m/>
    <s v="P20B151"/>
  </r>
  <r>
    <n v="751"/>
    <x v="688"/>
    <n v="8835"/>
    <d v="2020-10-01T00:00:00"/>
    <m/>
    <m/>
    <n v="3"/>
    <x v="0"/>
    <d v="2021-10-28T00:00:00"/>
    <x v="1"/>
    <m/>
    <m/>
    <x v="10"/>
    <s v="Claudia Nikolai"/>
    <s v="cliente"/>
    <m/>
    <s v="Ricerca Agenti Distributori"/>
    <s v="Advenias"/>
    <m/>
    <m/>
    <x v="0"/>
    <s v="Lost"/>
    <m/>
    <m/>
    <m/>
    <m/>
    <m/>
    <m/>
    <m/>
    <m/>
    <m/>
    <m/>
    <m/>
    <m/>
    <m/>
    <n v="8835"/>
    <n v="100"/>
    <n v="8835"/>
    <n v="100"/>
    <n v="8835"/>
    <n v="100"/>
    <n v="8835"/>
    <n v="100"/>
    <m/>
    <m/>
    <s v="CONF EMILIA"/>
    <m/>
    <s v="SI"/>
    <m/>
    <s v="NO"/>
    <m/>
    <m/>
    <m/>
    <s v="P20B159"/>
  </r>
  <r>
    <n v="752"/>
    <x v="689"/>
    <n v="5000"/>
    <d v="2020-10-01T00:00:00"/>
    <m/>
    <m/>
    <n v="3"/>
    <x v="0"/>
    <d v="2021-10-28T00:00:00"/>
    <x v="1"/>
    <m/>
    <m/>
    <x v="10"/>
    <s v="Claudia Nikolai"/>
    <s v="cliente"/>
    <m/>
    <s v="Sales Expander"/>
    <s v="Pietro Trevisani"/>
    <m/>
    <m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m/>
    <m/>
    <m/>
    <m/>
    <m/>
    <m/>
    <m/>
    <m/>
    <m/>
    <s v="P20B158"/>
  </r>
  <r>
    <n v="753"/>
    <x v="690"/>
    <n v="6000"/>
    <d v="2020-10-01T00:00:00"/>
    <m/>
    <m/>
    <n v="3"/>
    <x v="0"/>
    <d v="2021-10-28T00:00:00"/>
    <x v="1"/>
    <m/>
    <m/>
    <x v="10"/>
    <s v="Claudia Nikolai"/>
    <s v="cliente"/>
    <m/>
    <s v="Ricerca Agenti Distributori"/>
    <s v="NOVA Elevators"/>
    <m/>
    <m/>
    <x v="0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m/>
    <m/>
    <s v="CONF EMILIA"/>
    <m/>
    <s v="SI"/>
    <m/>
    <m/>
    <m/>
    <m/>
    <m/>
    <s v="P20B162"/>
  </r>
  <r>
    <n v="754"/>
    <x v="691"/>
    <n v="17000"/>
    <d v="2020-09-01T00:00:00"/>
    <m/>
    <m/>
    <n v="12"/>
    <x v="0"/>
    <d v="2021-10-28T00:00:00"/>
    <x v="1"/>
    <m/>
    <m/>
    <x v="10"/>
    <s v="Claudia Nikolai"/>
    <s v="cliente"/>
    <m/>
    <s v="Sales Expander"/>
    <s v="Gemineon"/>
    <m/>
    <m/>
    <x v="0"/>
    <s v="Lost"/>
    <m/>
    <m/>
    <m/>
    <m/>
    <m/>
    <m/>
    <m/>
    <m/>
    <m/>
    <m/>
    <m/>
    <m/>
    <m/>
    <n v="17000"/>
    <n v="100"/>
    <n v="17000"/>
    <n v="100"/>
    <n v="17000"/>
    <n v="100"/>
    <n v="17000"/>
    <n v="100"/>
    <m/>
    <m/>
    <s v="CONF EMILIA"/>
    <m/>
    <s v="SI"/>
    <m/>
    <s v="NO"/>
    <m/>
    <m/>
    <m/>
    <s v="P20B148"/>
  </r>
  <r>
    <n v="755"/>
    <x v="692"/>
    <n v="4000"/>
    <d v="2020-10-01T00:00:00"/>
    <m/>
    <m/>
    <n v="3"/>
    <x v="0"/>
    <d v="2021-10-28T00:00:00"/>
    <x v="1"/>
    <m/>
    <m/>
    <x v="10"/>
    <s v="Claudia Nikolai"/>
    <s v="cliente"/>
    <m/>
    <s v="Ricerca Agenti Distributori"/>
    <s v="Eurocell"/>
    <m/>
    <m/>
    <x v="0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m/>
    <m/>
    <s v="CONF EMILIA"/>
    <m/>
    <s v="SI"/>
    <m/>
    <s v="NO"/>
    <m/>
    <m/>
    <m/>
    <s v="P20B154"/>
  </r>
  <r>
    <n v="756"/>
    <x v="693"/>
    <n v="6000"/>
    <d v="2021-09-01T00:00:00"/>
    <m/>
    <m/>
    <n v="3"/>
    <x v="0"/>
    <d v="2021-10-28T00:00:00"/>
    <x v="1"/>
    <m/>
    <m/>
    <x v="10"/>
    <s v="Claudia Nikolai"/>
    <s v="cliente"/>
    <m/>
    <s v="Sales Expander"/>
    <s v="Vagheggi"/>
    <m/>
    <m/>
    <x v="0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m/>
    <m/>
    <s v="COSM ITALIA"/>
    <m/>
    <s v="SI"/>
    <m/>
    <m/>
    <m/>
    <m/>
    <m/>
    <s v="P20B149"/>
  </r>
  <r>
    <n v="757"/>
    <x v="694"/>
    <n v="3200"/>
    <d v="2020-08-01T00:00:00"/>
    <m/>
    <m/>
    <n v="1"/>
    <x v="0"/>
    <d v="2022-03-08T00:00:00"/>
    <x v="1"/>
    <m/>
    <m/>
    <x v="14"/>
    <s v="Angela Pezzoli"/>
    <s v="cliente"/>
    <m/>
    <s v="Gestione Sale Meeting"/>
    <s v="YOURCARANDDRIVER"/>
    <m/>
    <s v="KMR"/>
    <x v="3"/>
    <s v="Lost"/>
    <n v="2500"/>
    <n v="2500"/>
    <m/>
    <m/>
    <m/>
    <m/>
    <m/>
    <m/>
    <m/>
    <m/>
    <m/>
    <m/>
    <m/>
    <n v="700"/>
    <n v="21.875"/>
    <n v="700"/>
    <n v="21.875"/>
    <n v="700"/>
    <n v="21.875"/>
    <n v="700"/>
    <n v="21.875"/>
    <m/>
    <m/>
    <m/>
    <m/>
    <s v="NO"/>
    <m/>
    <m/>
    <m/>
    <m/>
    <m/>
    <s v="P20K187"/>
  </r>
  <r>
    <n v="758"/>
    <x v="695"/>
    <n v="36530"/>
    <d v="2020-07-01T00:00:00"/>
    <m/>
    <m/>
    <n v="5"/>
    <x v="0"/>
    <d v="2022-03-08T00:00:00"/>
    <x v="1"/>
    <m/>
    <s v="20C257"/>
    <x v="20"/>
    <s v="Francesca Pezzoli"/>
    <s v="cliente"/>
    <m/>
    <s v="OLD_Piano di Comunicazione"/>
    <s v="Gruppo AB"/>
    <m/>
    <m/>
    <x v="2"/>
    <s v="Lost"/>
    <n v="5600"/>
    <n v="5600"/>
    <m/>
    <m/>
    <m/>
    <m/>
    <m/>
    <m/>
    <m/>
    <m/>
    <m/>
    <m/>
    <m/>
    <n v="30930"/>
    <n v="84.670134136325998"/>
    <n v="30930"/>
    <n v="84.670134136325998"/>
    <n v="30930"/>
    <n v="84.670134136325998"/>
    <n v="30930"/>
    <n v="84.670134136325998"/>
    <m/>
    <m/>
    <m/>
    <m/>
    <s v="NO"/>
    <m/>
    <m/>
    <m/>
    <m/>
    <m/>
    <s v="P20C262"/>
  </r>
  <r>
    <n v="759"/>
    <x v="696"/>
    <n v="10200"/>
    <d v="2020-07-01T00:00:00"/>
    <m/>
    <m/>
    <n v="5"/>
    <x v="0"/>
    <d v="2022-03-08T00:00:00"/>
    <x v="1"/>
    <m/>
    <m/>
    <x v="17"/>
    <s v="Federica Riganti"/>
    <s v="cliente"/>
    <m/>
    <s v="OLD_Piano di Comunicazione"/>
    <s v="CINERARIUS"/>
    <m/>
    <m/>
    <x v="2"/>
    <s v="Lost"/>
    <m/>
    <m/>
    <m/>
    <m/>
    <m/>
    <m/>
    <m/>
    <m/>
    <m/>
    <m/>
    <m/>
    <m/>
    <m/>
    <n v="10200"/>
    <n v="100"/>
    <n v="10200"/>
    <n v="100"/>
    <n v="10200"/>
    <n v="100"/>
    <n v="10200"/>
    <n v="100"/>
    <m/>
    <m/>
    <m/>
    <m/>
    <s v="NO"/>
    <m/>
    <m/>
    <m/>
    <m/>
    <m/>
    <s v="P20C254"/>
  </r>
  <r>
    <n v="760"/>
    <x v="697"/>
    <n v="2833"/>
    <d v="2021-11-01T00:00:00"/>
    <m/>
    <m/>
    <n v="8"/>
    <x v="0"/>
    <d v="2022-10-18T00:00:00"/>
    <x v="0"/>
    <m/>
    <s v="21B196"/>
    <x v="11"/>
    <s v="Alessandra Garlini"/>
    <s v="cliente"/>
    <m/>
    <s v="Social Media Management"/>
    <s v="SORA SRL"/>
    <m/>
    <m/>
    <x v="2"/>
    <s v="Won"/>
    <m/>
    <m/>
    <m/>
    <m/>
    <m/>
    <m/>
    <m/>
    <n v="1098"/>
    <m/>
    <m/>
    <m/>
    <m/>
    <m/>
    <n v="2833"/>
    <n v="100"/>
    <n v="2833"/>
    <n v="100"/>
    <n v="2833"/>
    <n v="100"/>
    <n v="2833"/>
    <n v="100"/>
    <m/>
    <m/>
    <m/>
    <m/>
    <s v="SI"/>
    <m/>
    <m/>
    <m/>
    <s v="BE-COM"/>
    <m/>
    <s v="P20X120"/>
  </r>
  <r>
    <n v="761"/>
    <x v="698"/>
    <n v="7600"/>
    <d v="2020-07-01T00:00:00"/>
    <m/>
    <m/>
    <n v="5"/>
    <x v="0"/>
    <d v="2022-03-08T00:00:00"/>
    <x v="1"/>
    <m/>
    <m/>
    <x v="20"/>
    <s v="Francesca Pezzoli"/>
    <s v="cliente"/>
    <m/>
    <s v="OLD_Web Marketing"/>
    <s v="REPOSA"/>
    <m/>
    <m/>
    <x v="2"/>
    <s v="Lost"/>
    <n v="1000"/>
    <n v="1000"/>
    <m/>
    <m/>
    <m/>
    <m/>
    <m/>
    <n v="24"/>
    <m/>
    <m/>
    <m/>
    <m/>
    <m/>
    <n v="6600"/>
    <n v="86.842105263158004"/>
    <n v="6600"/>
    <n v="86.842105263158004"/>
    <n v="6600"/>
    <n v="86.842105263158004"/>
    <n v="6600"/>
    <n v="86.842105263158004"/>
    <m/>
    <m/>
    <m/>
    <m/>
    <s v="NO"/>
    <m/>
    <m/>
    <m/>
    <s v="BE-COM"/>
    <m/>
    <s v="P20X122"/>
  </r>
  <r>
    <n v="762"/>
    <x v="699"/>
    <n v="6000"/>
    <d v="2020-07-01T00:00:00"/>
    <m/>
    <m/>
    <n v="5"/>
    <x v="0"/>
    <d v="2021-10-28T00:00:00"/>
    <x v="1"/>
    <m/>
    <m/>
    <x v="20"/>
    <s v="Claudia Nikolai"/>
    <s v="cliente"/>
    <m/>
    <s v="Realizzazione Siti Web"/>
    <s v="Seri.Art. Sas"/>
    <m/>
    <m/>
    <x v="2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m/>
    <m/>
    <m/>
    <m/>
    <m/>
    <m/>
    <m/>
    <m/>
    <s v="COM-FINC"/>
    <m/>
    <s v="P20C258"/>
  </r>
  <r>
    <n v="763"/>
    <x v="700"/>
    <n v="2400"/>
    <d v="2021-01-01T00:00:00"/>
    <m/>
    <m/>
    <n v="12"/>
    <x v="0"/>
    <d v="2022-03-08T00:00:00"/>
    <x v="1"/>
    <m/>
    <m/>
    <x v="19"/>
    <s v="Angela Pezzoli"/>
    <s v="cliente"/>
    <m/>
    <s v="Gestione Sale Meeting"/>
    <s v="Experis Srl"/>
    <s v="Lucia Floresta"/>
    <s v="KMR"/>
    <x v="3"/>
    <s v="Lost"/>
    <n v="1425"/>
    <n v="1425"/>
    <m/>
    <m/>
    <m/>
    <m/>
    <m/>
    <m/>
    <m/>
    <m/>
    <m/>
    <m/>
    <m/>
    <n v="975"/>
    <n v="40.625"/>
    <n v="975"/>
    <n v="40.625"/>
    <n v="975"/>
    <n v="40.625"/>
    <n v="975"/>
    <n v="40.625"/>
    <m/>
    <m/>
    <m/>
    <s v="Altro"/>
    <s v="NO"/>
    <m/>
    <m/>
    <s v="Italia"/>
    <m/>
    <m/>
    <s v="P20K188"/>
  </r>
  <r>
    <n v="764"/>
    <x v="701"/>
    <n v="5400"/>
    <d v="2020-07-01T00:00:00"/>
    <m/>
    <m/>
    <n v="5"/>
    <x v="0"/>
    <d v="2022-03-08T00:00:00"/>
    <x v="1"/>
    <m/>
    <m/>
    <x v="17"/>
    <s v="Federica Riganti"/>
    <s v="cliente"/>
    <m/>
    <s v="Social Media Management"/>
    <s v="BIT"/>
    <m/>
    <m/>
    <x v="2"/>
    <s v="Lost"/>
    <m/>
    <m/>
    <m/>
    <m/>
    <m/>
    <m/>
    <m/>
    <m/>
    <m/>
    <m/>
    <m/>
    <m/>
    <m/>
    <n v="5400"/>
    <n v="100"/>
    <n v="5400"/>
    <n v="100"/>
    <n v="5400"/>
    <n v="100"/>
    <n v="5400"/>
    <n v="100"/>
    <m/>
    <m/>
    <m/>
    <m/>
    <s v="NO"/>
    <m/>
    <s v="SI"/>
    <m/>
    <m/>
    <m/>
    <s v="P20C266"/>
  </r>
  <r>
    <n v="765"/>
    <x v="702"/>
    <n v="5200"/>
    <d v="2020-07-01T00:00:00"/>
    <m/>
    <m/>
    <n v="5"/>
    <x v="0"/>
    <d v="2022-03-08T00:00:00"/>
    <x v="1"/>
    <m/>
    <m/>
    <x v="20"/>
    <s v="Gaia Seghezzi"/>
    <s v="cliente"/>
    <m/>
    <s v="Social Media Management"/>
    <s v="Fejessence"/>
    <m/>
    <s v="Associazione Artigiani"/>
    <x v="2"/>
    <s v="Lost"/>
    <m/>
    <m/>
    <m/>
    <m/>
    <m/>
    <m/>
    <m/>
    <m/>
    <m/>
    <m/>
    <m/>
    <m/>
    <m/>
    <n v="5200"/>
    <n v="100"/>
    <n v="5200"/>
    <n v="100"/>
    <n v="5200"/>
    <n v="100"/>
    <n v="5200"/>
    <n v="100"/>
    <m/>
    <m/>
    <m/>
    <m/>
    <s v="SI"/>
    <m/>
    <s v="NO"/>
    <m/>
    <m/>
    <m/>
    <s v="P20C260"/>
  </r>
  <r>
    <n v="766"/>
    <x v="703"/>
    <n v="4700"/>
    <d v="2020-07-01T00:00:00"/>
    <m/>
    <m/>
    <n v="1"/>
    <x v="0"/>
    <d v="2022-03-08T00:00:00"/>
    <x v="0"/>
    <m/>
    <s v="20C246"/>
    <x v="17"/>
    <s v="Federica Riganti"/>
    <s v="cliente"/>
    <m/>
    <s v="Strumenti di Comunicazione Cartacei"/>
    <s v="Valetudo Srl"/>
    <m/>
    <m/>
    <x v="2"/>
    <s v="Won"/>
    <m/>
    <m/>
    <m/>
    <m/>
    <m/>
    <m/>
    <m/>
    <n v="8"/>
    <m/>
    <m/>
    <m/>
    <m/>
    <m/>
    <n v="4700"/>
    <n v="100"/>
    <n v="4700"/>
    <n v="100"/>
    <n v="4700"/>
    <n v="100"/>
    <n v="4700"/>
    <n v="100"/>
    <m/>
    <m/>
    <m/>
    <m/>
    <s v="NO"/>
    <m/>
    <s v="SI"/>
    <m/>
    <m/>
    <m/>
    <s v="P20C259"/>
  </r>
  <r>
    <n v="767"/>
    <x v="704"/>
    <n v="2500"/>
    <d v="2020-11-01T00:00:00"/>
    <m/>
    <m/>
    <n v="2"/>
    <x v="0"/>
    <d v="2022-03-08T00:00:00"/>
    <x v="1"/>
    <m/>
    <m/>
    <x v="17"/>
    <s v="Federica Riganti"/>
    <s v="cliente"/>
    <m/>
    <s v="Social Media Management"/>
    <s v="CINERARIUS"/>
    <m/>
    <m/>
    <x v="2"/>
    <s v="Lost"/>
    <m/>
    <m/>
    <m/>
    <m/>
    <m/>
    <m/>
    <m/>
    <m/>
    <m/>
    <m/>
    <m/>
    <m/>
    <m/>
    <n v="2500"/>
    <n v="100"/>
    <n v="2500"/>
    <n v="100"/>
    <n v="2500"/>
    <n v="100"/>
    <n v="2500"/>
    <n v="100"/>
    <m/>
    <m/>
    <m/>
    <m/>
    <s v="NO"/>
    <m/>
    <s v="NO"/>
    <m/>
    <m/>
    <m/>
    <s v="P20C254"/>
  </r>
  <r>
    <n v="768"/>
    <x v="705"/>
    <n v="5000"/>
    <d v="2021-10-01T00:00:00"/>
    <m/>
    <m/>
    <n v="12"/>
    <x v="0"/>
    <d v="2021-10-28T00:00:00"/>
    <x v="1"/>
    <m/>
    <m/>
    <x v="20"/>
    <s v="Alessandra Garlini"/>
    <s v="cliente"/>
    <m/>
    <s v="OLD_Web Marketing"/>
    <s v="SORA SRL"/>
    <m/>
    <m/>
    <x v="2"/>
    <s v="Lost"/>
    <n v="800"/>
    <n v="800"/>
    <m/>
    <m/>
    <m/>
    <m/>
    <m/>
    <m/>
    <m/>
    <m/>
    <m/>
    <m/>
    <m/>
    <n v="4200"/>
    <n v="84"/>
    <n v="4200"/>
    <n v="84"/>
    <n v="4200"/>
    <n v="84"/>
    <n v="4200"/>
    <n v="84"/>
    <m/>
    <m/>
    <m/>
    <m/>
    <s v="SI"/>
    <m/>
    <s v="NO"/>
    <m/>
    <s v="BE-COM"/>
    <m/>
    <s v="P20X120"/>
  </r>
  <r>
    <n v="769"/>
    <x v="706"/>
    <n v="4950"/>
    <d v="2021-07-01T00:00:00"/>
    <m/>
    <m/>
    <n v="4"/>
    <x v="0"/>
    <d v="2022-10-18T00:00:00"/>
    <x v="0"/>
    <m/>
    <s v="21B196"/>
    <x v="11"/>
    <s v="Alessandra Garlini"/>
    <s v="cliente"/>
    <m/>
    <s v="Realizzazione Siti Web"/>
    <s v="SORA SRL"/>
    <s v="Stefania Portioli"/>
    <m/>
    <x v="2"/>
    <s v="Won"/>
    <n v="1539"/>
    <n v="1539"/>
    <m/>
    <m/>
    <m/>
    <m/>
    <m/>
    <n v="248"/>
    <m/>
    <n v="1539"/>
    <m/>
    <m/>
    <m/>
    <n v="3411"/>
    <n v="68.909090909091006"/>
    <n v="3411"/>
    <n v="68.909090909091006"/>
    <n v="3411"/>
    <n v="68.909090909091006"/>
    <n v="3411"/>
    <n v="68.909090909091006"/>
    <m/>
    <s v="15/07/21"/>
    <m/>
    <s v="Meccanica"/>
    <s v="SI"/>
    <m/>
    <s v="NO"/>
    <s v="Italia"/>
    <s v="BE-COM"/>
    <m/>
    <s v="P20X120"/>
  </r>
  <r>
    <n v="770"/>
    <x v="707"/>
    <n v="4500"/>
    <d v="2020-07-01T00:00:00"/>
    <m/>
    <m/>
    <n v="5"/>
    <x v="0"/>
    <d v="2022-03-08T00:00:00"/>
    <x v="1"/>
    <m/>
    <m/>
    <x v="17"/>
    <s v="Federica Riganti"/>
    <s v="cliente"/>
    <m/>
    <s v="Multimedia"/>
    <s v="CINERARIUS"/>
    <m/>
    <m/>
    <x v="2"/>
    <s v="Lost"/>
    <m/>
    <m/>
    <m/>
    <m/>
    <m/>
    <m/>
    <m/>
    <m/>
    <m/>
    <m/>
    <m/>
    <m/>
    <m/>
    <n v="4500"/>
    <n v="100"/>
    <n v="4500"/>
    <n v="100"/>
    <n v="4500"/>
    <n v="100"/>
    <n v="4500"/>
    <n v="100"/>
    <m/>
    <m/>
    <m/>
    <m/>
    <s v="NO"/>
    <m/>
    <s v="NO"/>
    <m/>
    <m/>
    <m/>
    <s v="P20C254"/>
  </r>
  <r>
    <n v="771"/>
    <x v="708"/>
    <n v="3900"/>
    <d v="2020-07-01T00:00:00"/>
    <m/>
    <m/>
    <n v="5"/>
    <x v="0"/>
    <d v="2022-03-08T00:00:00"/>
    <x v="1"/>
    <m/>
    <m/>
    <x v="20"/>
    <s v="Francesca Pezzoli"/>
    <s v="cliente"/>
    <m/>
    <s v="Realizzazione Siti Web"/>
    <s v="La pneumatica"/>
    <m/>
    <m/>
    <x v="2"/>
    <s v="Lost"/>
    <m/>
    <m/>
    <m/>
    <m/>
    <m/>
    <m/>
    <m/>
    <m/>
    <m/>
    <m/>
    <m/>
    <m/>
    <m/>
    <n v="3900"/>
    <n v="100"/>
    <n v="3900"/>
    <n v="100"/>
    <n v="3900"/>
    <n v="100"/>
    <n v="3900"/>
    <n v="100"/>
    <m/>
    <m/>
    <m/>
    <m/>
    <s v="NO"/>
    <m/>
    <s v="NO"/>
    <m/>
    <m/>
    <m/>
    <s v="P20C257"/>
  </r>
  <r>
    <n v="772"/>
    <x v="709"/>
    <n v="3600"/>
    <d v="2020-07-01T00:00:00"/>
    <m/>
    <m/>
    <n v="5"/>
    <x v="0"/>
    <d v="2021-10-28T00:00:00"/>
    <x v="1"/>
    <m/>
    <m/>
    <x v="20"/>
    <s v="Claudia Nikolai"/>
    <s v="cliente"/>
    <m/>
    <s v="Social Media Management"/>
    <s v="Meetab"/>
    <m/>
    <m/>
    <x v="2"/>
    <s v="Lost"/>
    <m/>
    <m/>
    <m/>
    <m/>
    <m/>
    <m/>
    <m/>
    <m/>
    <m/>
    <m/>
    <m/>
    <m/>
    <m/>
    <n v="3600"/>
    <n v="100"/>
    <n v="3600"/>
    <n v="100"/>
    <n v="3600"/>
    <n v="100"/>
    <n v="3600"/>
    <n v="100"/>
    <m/>
    <m/>
    <m/>
    <m/>
    <s v="NO"/>
    <m/>
    <s v="NO"/>
    <m/>
    <s v="BE-COM"/>
    <m/>
    <s v="P20X121"/>
  </r>
  <r>
    <n v="773"/>
    <x v="709"/>
    <n v="3600"/>
    <d v="2020-07-01T00:00:00"/>
    <m/>
    <m/>
    <n v="5"/>
    <x v="0"/>
    <d v="2021-10-28T00:00:00"/>
    <x v="1"/>
    <m/>
    <m/>
    <x v="20"/>
    <s v="Claudia Nikolai"/>
    <s v="cliente"/>
    <m/>
    <s v="Social Media Management"/>
    <s v="Meetab"/>
    <m/>
    <m/>
    <x v="2"/>
    <s v="Lost"/>
    <m/>
    <m/>
    <m/>
    <m/>
    <m/>
    <m/>
    <m/>
    <m/>
    <m/>
    <m/>
    <m/>
    <m/>
    <m/>
    <n v="3600"/>
    <n v="100"/>
    <n v="3600"/>
    <n v="100"/>
    <n v="3600"/>
    <n v="100"/>
    <n v="3600"/>
    <n v="100"/>
    <m/>
    <m/>
    <m/>
    <m/>
    <s v="NO"/>
    <m/>
    <s v="NO"/>
    <m/>
    <s v="BE-COM"/>
    <m/>
    <s v="P20X121"/>
  </r>
  <r>
    <n v="774"/>
    <x v="710"/>
    <n v="3500"/>
    <d v="2020-07-01T00:00:00"/>
    <m/>
    <m/>
    <n v="5"/>
    <x v="0"/>
    <d v="2022-03-08T00:00:00"/>
    <x v="1"/>
    <m/>
    <m/>
    <x v="17"/>
    <s v="Federica Riganti"/>
    <s v="cliente"/>
    <m/>
    <s v="Social Media Management"/>
    <s v="CINERARIUS"/>
    <m/>
    <m/>
    <x v="2"/>
    <s v="Lost"/>
    <m/>
    <m/>
    <m/>
    <m/>
    <m/>
    <m/>
    <m/>
    <m/>
    <m/>
    <m/>
    <m/>
    <m/>
    <m/>
    <n v="3500"/>
    <n v="100"/>
    <n v="3500"/>
    <n v="100"/>
    <n v="3500"/>
    <n v="100"/>
    <n v="3500"/>
    <n v="100"/>
    <m/>
    <m/>
    <m/>
    <m/>
    <s v="NO"/>
    <m/>
    <s v="NO"/>
    <m/>
    <m/>
    <m/>
    <s v="P20C254"/>
  </r>
  <r>
    <n v="775"/>
    <x v="711"/>
    <n v="3200"/>
    <d v="2020-07-01T00:00:00"/>
    <m/>
    <m/>
    <n v="5"/>
    <x v="0"/>
    <d v="2022-03-08T00:00:00"/>
    <x v="1"/>
    <m/>
    <m/>
    <x v="20"/>
    <s v="Gaia Seghezzi"/>
    <s v="cliente"/>
    <m/>
    <s v="Realizzazione Siti Web"/>
    <s v="Fejessence"/>
    <m/>
    <s v="Associazione Artigiani"/>
    <x v="2"/>
    <s v="Lost"/>
    <m/>
    <m/>
    <m/>
    <m/>
    <m/>
    <m/>
    <m/>
    <n v="12"/>
    <m/>
    <m/>
    <m/>
    <m/>
    <m/>
    <n v="3200"/>
    <n v="100"/>
    <n v="3200"/>
    <n v="100"/>
    <n v="3200"/>
    <n v="100"/>
    <n v="3200"/>
    <n v="100"/>
    <m/>
    <m/>
    <m/>
    <m/>
    <s v="SI"/>
    <m/>
    <s v="NO"/>
    <m/>
    <m/>
    <m/>
    <s v="P20C260"/>
  </r>
  <r>
    <n v="776"/>
    <x v="712"/>
    <n v="3200"/>
    <d v="2020-07-01T00:00:00"/>
    <m/>
    <m/>
    <n v="5"/>
    <x v="0"/>
    <d v="2021-10-28T00:00:00"/>
    <x v="1"/>
    <m/>
    <m/>
    <x v="20"/>
    <s v="Claudia Nikolai"/>
    <s v="cliente"/>
    <m/>
    <s v="OLD_Web Marketing"/>
    <s v="Meetab"/>
    <m/>
    <m/>
    <x v="2"/>
    <s v="Lost"/>
    <m/>
    <m/>
    <m/>
    <m/>
    <m/>
    <m/>
    <m/>
    <m/>
    <m/>
    <m/>
    <m/>
    <m/>
    <m/>
    <n v="3200"/>
    <n v="100"/>
    <n v="3200"/>
    <n v="100"/>
    <n v="3200"/>
    <n v="100"/>
    <n v="3200"/>
    <n v="100"/>
    <m/>
    <m/>
    <m/>
    <m/>
    <s v="NO"/>
    <m/>
    <s v="NO"/>
    <m/>
    <s v="BE-COM"/>
    <m/>
    <s v="P20X121"/>
  </r>
  <r>
    <n v="777"/>
    <x v="713"/>
    <n v="3000"/>
    <d v="2020-07-01T00:00:00"/>
    <m/>
    <m/>
    <n v="5"/>
    <x v="0"/>
    <d v="2022-03-08T00:00:00"/>
    <x v="1"/>
    <m/>
    <m/>
    <x v="17"/>
    <s v="Federica Riganti"/>
    <s v="cliente"/>
    <m/>
    <s v="Realizzazione Siti Web"/>
    <s v="CINERARIUS"/>
    <m/>
    <m/>
    <x v="2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m/>
    <m/>
    <m/>
    <m/>
    <s v="NO"/>
    <m/>
    <s v="NO"/>
    <m/>
    <m/>
    <m/>
    <s v="P20C254"/>
  </r>
  <r>
    <n v="778"/>
    <x v="714"/>
    <n v="2200"/>
    <d v="2020-07-01T00:00:00"/>
    <m/>
    <m/>
    <n v="5"/>
    <x v="0"/>
    <d v="2022-03-08T00:00:00"/>
    <x v="0"/>
    <m/>
    <s v="20C252"/>
    <x v="20"/>
    <s v="Francesca Pezzoli"/>
    <s v="cliente"/>
    <m/>
    <s v="Realizzazione Siti Web"/>
    <s v="FINE FOODS AND PHARMACEUTICALS NTM SPA"/>
    <m/>
    <m/>
    <x v="2"/>
    <s v="Won"/>
    <n v="300"/>
    <n v="300"/>
    <m/>
    <m/>
    <m/>
    <m/>
    <m/>
    <n v="1344"/>
    <m/>
    <n v="200"/>
    <m/>
    <m/>
    <m/>
    <n v="1900"/>
    <n v="86.363636363636004"/>
    <n v="1900"/>
    <n v="86.363636363636004"/>
    <n v="1900"/>
    <n v="86.363636363636004"/>
    <n v="1900"/>
    <n v="86.363636363636004"/>
    <m/>
    <m/>
    <m/>
    <m/>
    <s v="NO"/>
    <m/>
    <s v="SI"/>
    <m/>
    <m/>
    <m/>
    <m/>
  </r>
  <r>
    <n v="779"/>
    <x v="715"/>
    <n v="2000"/>
    <d v="2020-07-01T00:00:00"/>
    <m/>
    <m/>
    <n v="5"/>
    <x v="0"/>
    <d v="2022-03-08T00:00:00"/>
    <x v="1"/>
    <m/>
    <m/>
    <x v="20"/>
    <s v="Gaia Seghezzi"/>
    <s v="cliente"/>
    <m/>
    <s v="OLD_Web Marketing"/>
    <s v="Fejessence"/>
    <m/>
    <s v="Associazione Artigiani"/>
    <x v="2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m/>
    <m/>
    <m/>
    <m/>
    <s v="SI"/>
    <m/>
    <s v="NO"/>
    <m/>
    <m/>
    <m/>
    <s v="P20C260"/>
  </r>
  <r>
    <n v="780"/>
    <x v="716"/>
    <n v="1680"/>
    <d v="2020-07-01T00:00:00"/>
    <m/>
    <m/>
    <n v="2"/>
    <x v="0"/>
    <d v="2022-03-08T00:00:00"/>
    <x v="0"/>
    <m/>
    <s v="20C251"/>
    <x v="17"/>
    <s v="Federica Riganti"/>
    <s v="cliente"/>
    <m/>
    <s v="Strumenti di Comunicazione Cartacei"/>
    <s v="Valetudo Srl"/>
    <m/>
    <m/>
    <x v="2"/>
    <s v="Won"/>
    <m/>
    <m/>
    <m/>
    <m/>
    <m/>
    <m/>
    <m/>
    <n v="168"/>
    <m/>
    <m/>
    <m/>
    <m/>
    <m/>
    <n v="1680"/>
    <n v="100"/>
    <n v="1680"/>
    <n v="100"/>
    <n v="1680"/>
    <n v="100"/>
    <n v="1680"/>
    <n v="100"/>
    <m/>
    <m/>
    <m/>
    <m/>
    <s v="NO"/>
    <m/>
    <s v="SI"/>
    <m/>
    <m/>
    <m/>
    <s v="P20C265"/>
  </r>
  <r>
    <n v="781"/>
    <x v="717"/>
    <n v="3500"/>
    <d v="2020-11-01T00:00:00"/>
    <m/>
    <m/>
    <n v="2"/>
    <x v="0"/>
    <d v="2022-03-08T00:00:00"/>
    <x v="1"/>
    <m/>
    <m/>
    <x v="17"/>
    <s v="Federica Riganti"/>
    <s v="cliente"/>
    <m/>
    <s v="OLD_Web Marketing"/>
    <s v="CINERARIUS"/>
    <m/>
    <m/>
    <x v="2"/>
    <s v="Lost"/>
    <m/>
    <m/>
    <m/>
    <m/>
    <m/>
    <m/>
    <m/>
    <m/>
    <m/>
    <m/>
    <m/>
    <m/>
    <m/>
    <n v="3500"/>
    <n v="100"/>
    <n v="3500"/>
    <n v="100"/>
    <n v="3500"/>
    <n v="100"/>
    <n v="3500"/>
    <n v="100"/>
    <m/>
    <m/>
    <m/>
    <m/>
    <s v="NO"/>
    <m/>
    <s v="NO"/>
    <m/>
    <m/>
    <m/>
    <s v="P20C254"/>
  </r>
  <r>
    <n v="782"/>
    <x v="718"/>
    <n v="1000"/>
    <d v="2020-12-01T00:00:00"/>
    <m/>
    <m/>
    <n v="2"/>
    <x v="0"/>
    <d v="2021-10-28T00:00:00"/>
    <x v="1"/>
    <m/>
    <m/>
    <x v="20"/>
    <s v="Alessandra Garlini"/>
    <s v="cliente"/>
    <m/>
    <s v="Strumenti di Comunicazione Cartacei"/>
    <s v="SORA SRL"/>
    <m/>
    <m/>
    <x v="2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m/>
    <m/>
    <m/>
    <m/>
    <s v="SI"/>
    <m/>
    <s v="NO"/>
    <m/>
    <s v="BE-COM"/>
    <m/>
    <s v="P20X120"/>
  </r>
  <r>
    <n v="783"/>
    <x v="719"/>
    <n v="800"/>
    <d v="2020-07-01T00:00:00"/>
    <m/>
    <m/>
    <n v="5"/>
    <x v="0"/>
    <d v="2022-03-08T00:00:00"/>
    <x v="1"/>
    <m/>
    <m/>
    <x v="20"/>
    <s v="Francesca Pezzoli"/>
    <s v="cliente"/>
    <m/>
    <s v="OLD_Web Marketing"/>
    <s v="REPOSA"/>
    <m/>
    <m/>
    <x v="2"/>
    <s v="Lost"/>
    <m/>
    <m/>
    <m/>
    <m/>
    <m/>
    <m/>
    <m/>
    <m/>
    <m/>
    <m/>
    <m/>
    <m/>
    <m/>
    <n v="800"/>
    <n v="100"/>
    <n v="800"/>
    <n v="100"/>
    <n v="800"/>
    <n v="100"/>
    <n v="800"/>
    <n v="100"/>
    <m/>
    <m/>
    <m/>
    <m/>
    <s v="NO"/>
    <m/>
    <s v="NO"/>
    <m/>
    <s v="BE-COM"/>
    <m/>
    <s v="P20X124"/>
  </r>
  <r>
    <n v="784"/>
    <x v="720"/>
    <n v="700"/>
    <d v="2020-10-01T00:00:00"/>
    <m/>
    <m/>
    <n v="6"/>
    <x v="0"/>
    <d v="2022-03-08T00:00:00"/>
    <x v="0"/>
    <m/>
    <s v="20C325"/>
    <x v="20"/>
    <s v="Giovanna Ricuperati"/>
    <s v="cliente"/>
    <m/>
    <s v="Realizzazione Siti Web"/>
    <s v="Polynt"/>
    <m/>
    <m/>
    <x v="2"/>
    <s v="Won"/>
    <m/>
    <m/>
    <m/>
    <m/>
    <m/>
    <m/>
    <m/>
    <n v="248"/>
    <m/>
    <m/>
    <m/>
    <m/>
    <m/>
    <n v="700"/>
    <n v="100"/>
    <n v="700"/>
    <n v="100"/>
    <n v="700"/>
    <n v="100"/>
    <n v="700"/>
    <n v="100"/>
    <m/>
    <m/>
    <m/>
    <s v="Chimica"/>
    <s v="NO"/>
    <m/>
    <s v="SI"/>
    <m/>
    <m/>
    <m/>
    <s v="P20C268"/>
  </r>
  <r>
    <n v="785"/>
    <x v="721"/>
    <n v="1550"/>
    <d v="2020-09-01T00:00:00"/>
    <m/>
    <m/>
    <n v="4"/>
    <x v="0"/>
    <d v="2022-03-08T00:00:00"/>
    <x v="0"/>
    <m/>
    <s v="20C263"/>
    <x v="17"/>
    <s v="Federica Riganti"/>
    <s v="cliente"/>
    <m/>
    <s v="Social Media Management"/>
    <s v="ITS"/>
    <m/>
    <m/>
    <x v="2"/>
    <s v="Won"/>
    <n v="1200"/>
    <n v="1200"/>
    <m/>
    <m/>
    <m/>
    <m/>
    <m/>
    <n v="300"/>
    <m/>
    <n v="1119.83"/>
    <m/>
    <m/>
    <m/>
    <n v="350"/>
    <n v="22.580645161290001"/>
    <n v="350"/>
    <n v="22.580645161290001"/>
    <n v="350"/>
    <n v="22.580645161290001"/>
    <n v="350"/>
    <n v="22.580645161290001"/>
    <m/>
    <m/>
    <m/>
    <m/>
    <s v="NO"/>
    <m/>
    <s v="SI"/>
    <m/>
    <m/>
    <m/>
    <s v="P20C231"/>
  </r>
  <r>
    <n v="786"/>
    <x v="722"/>
    <n v="1540"/>
    <d v="2020-09-01T00:00:00"/>
    <m/>
    <m/>
    <n v="4"/>
    <x v="0"/>
    <d v="2022-03-08T00:00:00"/>
    <x v="0"/>
    <m/>
    <s v="20C296"/>
    <x v="20"/>
    <s v="Francesca Pezzoli"/>
    <s v="cliente"/>
    <m/>
    <s v="Social Media Management"/>
    <s v="Winter Services srl"/>
    <m/>
    <m/>
    <x v="2"/>
    <s v="Won"/>
    <m/>
    <m/>
    <m/>
    <m/>
    <m/>
    <m/>
    <m/>
    <m/>
    <m/>
    <m/>
    <m/>
    <m/>
    <m/>
    <n v="1540"/>
    <n v="100"/>
    <n v="1540"/>
    <n v="100"/>
    <n v="1540"/>
    <n v="100"/>
    <n v="1540"/>
    <n v="100"/>
    <m/>
    <m/>
    <m/>
    <m/>
    <s v="NO"/>
    <m/>
    <s v="SI"/>
    <m/>
    <m/>
    <m/>
    <s v="P20C289"/>
  </r>
  <r>
    <n v="787"/>
    <x v="723"/>
    <n v="2210"/>
    <d v="2020-08-01T00:00:00"/>
    <m/>
    <m/>
    <n v="12"/>
    <x v="0"/>
    <d v="2022-03-08T00:00:00"/>
    <x v="0"/>
    <m/>
    <s v="20C258"/>
    <x v="20"/>
    <s v="Giovanna Ricuperati"/>
    <s v="cliente"/>
    <m/>
    <s v="OLD_Web Marketing"/>
    <s v="Studio Zuffante"/>
    <m/>
    <m/>
    <x v="2"/>
    <s v="Won"/>
    <n v="1680"/>
    <n v="1680"/>
    <m/>
    <m/>
    <m/>
    <m/>
    <m/>
    <n v="12"/>
    <m/>
    <n v="504"/>
    <m/>
    <m/>
    <m/>
    <n v="530"/>
    <n v="23.981900452489"/>
    <n v="530"/>
    <n v="23.981900452489"/>
    <n v="530"/>
    <n v="23.981900452489"/>
    <n v="530"/>
    <n v="23.981900452489"/>
    <m/>
    <m/>
    <m/>
    <s v="Medicale"/>
    <s v="NO"/>
    <m/>
    <s v="SI"/>
    <m/>
    <m/>
    <m/>
    <s v="P20C267"/>
  </r>
  <r>
    <n v="788"/>
    <x v="724"/>
    <n v="333"/>
    <d v="2020-07-01T00:00:00"/>
    <m/>
    <m/>
    <n v="1"/>
    <x v="0"/>
    <d v="2022-03-08T00:00:00"/>
    <x v="1"/>
    <m/>
    <m/>
    <x v="17"/>
    <s v="Federica Riganti"/>
    <s v="cliente"/>
    <m/>
    <s v="Multimedia"/>
    <s v="Valetudo Srl"/>
    <m/>
    <m/>
    <x v="2"/>
    <s v="Lost"/>
    <m/>
    <m/>
    <m/>
    <m/>
    <m/>
    <m/>
    <m/>
    <m/>
    <m/>
    <m/>
    <m/>
    <m/>
    <m/>
    <n v="333"/>
    <n v="100"/>
    <n v="333"/>
    <n v="100"/>
    <n v="333"/>
    <n v="100"/>
    <n v="333"/>
    <n v="100"/>
    <m/>
    <m/>
    <m/>
    <m/>
    <s v="NO"/>
    <m/>
    <s v="SI"/>
    <m/>
    <m/>
    <m/>
    <s v="P20C255"/>
  </r>
  <r>
    <n v="789"/>
    <x v="725"/>
    <n v="280"/>
    <d v="2020-07-01T00:00:00"/>
    <m/>
    <m/>
    <n v="1"/>
    <x v="0"/>
    <d v="2022-03-08T00:00:00"/>
    <x v="0"/>
    <m/>
    <s v="20C247"/>
    <x v="20"/>
    <s v="Francesca Pezzoli"/>
    <s v="cliente"/>
    <m/>
    <s v="Social Media Management"/>
    <s v="Winter Services srl"/>
    <m/>
    <m/>
    <x v="2"/>
    <s v="Won"/>
    <m/>
    <m/>
    <m/>
    <m/>
    <m/>
    <m/>
    <m/>
    <n v="614"/>
    <m/>
    <m/>
    <m/>
    <m/>
    <m/>
    <n v="280"/>
    <n v="100"/>
    <n v="280"/>
    <n v="100"/>
    <n v="280"/>
    <n v="100"/>
    <n v="280"/>
    <n v="100"/>
    <m/>
    <m/>
    <m/>
    <m/>
    <s v="NO"/>
    <m/>
    <s v="SI"/>
    <m/>
    <m/>
    <m/>
    <s v="P20C158"/>
  </r>
  <r>
    <n v="790"/>
    <x v="726"/>
    <n v="600"/>
    <d v="2020-07-01T00:00:00"/>
    <m/>
    <m/>
    <n v="1"/>
    <x v="0"/>
    <d v="2022-03-08T00:00:00"/>
    <x v="0"/>
    <m/>
    <s v="20C244"/>
    <x v="20"/>
    <s v="Francesca Pezzoli"/>
    <s v="cliente"/>
    <m/>
    <s v="Strumenti di Comunicazione Cartacei"/>
    <s v="Winter Services srl"/>
    <m/>
    <m/>
    <x v="2"/>
    <s v="Won"/>
    <m/>
    <m/>
    <m/>
    <m/>
    <m/>
    <m/>
    <m/>
    <n v="12"/>
    <m/>
    <m/>
    <m/>
    <m/>
    <m/>
    <n v="600"/>
    <n v="100"/>
    <n v="600"/>
    <n v="100"/>
    <n v="600"/>
    <n v="100"/>
    <n v="600"/>
    <n v="100"/>
    <m/>
    <m/>
    <m/>
    <m/>
    <s v="NO"/>
    <m/>
    <s v="SI"/>
    <m/>
    <m/>
    <m/>
    <m/>
  </r>
  <r>
    <n v="791"/>
    <x v="727"/>
    <n v="800"/>
    <d v="2020-07-01T00:00:00"/>
    <m/>
    <m/>
    <n v="1"/>
    <x v="0"/>
    <d v="2022-03-08T00:00:00"/>
    <x v="0"/>
    <m/>
    <s v="20C254"/>
    <x v="20"/>
    <s v="Francesca Pezzoli"/>
    <s v="cliente"/>
    <m/>
    <s v="Realizzazione Siti Web"/>
    <s v="Gruppo AB"/>
    <m/>
    <m/>
    <x v="2"/>
    <s v="Won"/>
    <n v="650"/>
    <n v="650"/>
    <m/>
    <m/>
    <m/>
    <m/>
    <m/>
    <n v="44"/>
    <m/>
    <m/>
    <m/>
    <m/>
    <m/>
    <n v="150"/>
    <n v="18.75"/>
    <n v="150"/>
    <n v="18.75"/>
    <n v="150"/>
    <n v="18.75"/>
    <n v="150"/>
    <n v="18.75"/>
    <m/>
    <m/>
    <m/>
    <m/>
    <s v="NO"/>
    <m/>
    <s v="SI"/>
    <m/>
    <m/>
    <m/>
    <s v="P20C261"/>
  </r>
  <r>
    <n v="792"/>
    <x v="728"/>
    <n v="150"/>
    <d v="2020-07-01T00:00:00"/>
    <m/>
    <m/>
    <n v="1"/>
    <x v="0"/>
    <d v="2022-03-08T00:00:00"/>
    <x v="1"/>
    <m/>
    <m/>
    <x v="20"/>
    <s v="Francesca Pezzoli"/>
    <s v="cliente"/>
    <m/>
    <s v="Realizzazione Siti Web"/>
    <s v="La pneumatica"/>
    <m/>
    <m/>
    <x v="2"/>
    <s v="Lost"/>
    <m/>
    <m/>
    <m/>
    <m/>
    <m/>
    <m/>
    <m/>
    <m/>
    <m/>
    <m/>
    <m/>
    <m/>
    <m/>
    <n v="150"/>
    <n v="100"/>
    <n v="150"/>
    <n v="100"/>
    <n v="150"/>
    <n v="100"/>
    <n v="150"/>
    <n v="100"/>
    <m/>
    <m/>
    <m/>
    <m/>
    <s v="NO"/>
    <m/>
    <s v="SI"/>
    <m/>
    <m/>
    <m/>
    <s v="P20C257"/>
  </r>
  <r>
    <n v="793"/>
    <x v="729"/>
    <n v="420"/>
    <d v="2020-07-01T00:00:00"/>
    <m/>
    <m/>
    <n v="1"/>
    <x v="0"/>
    <d v="2022-03-08T00:00:00"/>
    <x v="0"/>
    <m/>
    <s v="20C272"/>
    <x v="17"/>
    <s v="Federica Riganti"/>
    <s v="cliente"/>
    <m/>
    <s v="Strumenti di Comunicazione Cartacei"/>
    <s v="Valetudo Srl"/>
    <m/>
    <m/>
    <x v="2"/>
    <s v="Won"/>
    <m/>
    <m/>
    <m/>
    <m/>
    <m/>
    <m/>
    <m/>
    <n v="432"/>
    <m/>
    <m/>
    <m/>
    <m/>
    <m/>
    <n v="420"/>
    <n v="100"/>
    <n v="420"/>
    <n v="100"/>
    <n v="420"/>
    <n v="100"/>
    <n v="420"/>
    <n v="100"/>
    <m/>
    <m/>
    <m/>
    <m/>
    <s v="NO"/>
    <m/>
    <s v="SI"/>
    <m/>
    <m/>
    <m/>
    <s v="P20C255"/>
  </r>
  <r>
    <n v="794"/>
    <x v="730"/>
    <n v="440"/>
    <d v="2020-06-01T00:00:00"/>
    <m/>
    <m/>
    <n v="12"/>
    <x v="0"/>
    <d v="2022-03-08T00:00:00"/>
    <x v="0"/>
    <m/>
    <s v="20C266"/>
    <x v="20"/>
    <s v="Giovanna Ricuperati"/>
    <s v="cliente"/>
    <m/>
    <s v="Hosting"/>
    <s v="Petronilla Hotel"/>
    <m/>
    <m/>
    <x v="2"/>
    <s v="Won"/>
    <n v="300"/>
    <n v="300"/>
    <m/>
    <m/>
    <m/>
    <m/>
    <m/>
    <m/>
    <m/>
    <m/>
    <m/>
    <m/>
    <m/>
    <n v="140"/>
    <n v="31.818181818182001"/>
    <n v="140"/>
    <n v="31.818181818182001"/>
    <n v="140"/>
    <n v="31.818181818182001"/>
    <n v="140"/>
    <n v="31.818181818182001"/>
    <m/>
    <m/>
    <m/>
    <m/>
    <s v="NO"/>
    <m/>
    <s v="SI"/>
    <m/>
    <m/>
    <m/>
    <m/>
  </r>
  <r>
    <n v="795"/>
    <x v="731"/>
    <n v="100"/>
    <d v="2020-07-01T00:00:00"/>
    <m/>
    <m/>
    <n v="1"/>
    <x v="0"/>
    <d v="2022-03-08T00:00:00"/>
    <x v="0"/>
    <m/>
    <s v="20C250"/>
    <x v="20"/>
    <s v="Francesca Pezzoli"/>
    <s v="cliente"/>
    <m/>
    <s v="Strumenti di Comunicazione Cartacei"/>
    <s v="MESGO SPA"/>
    <m/>
    <m/>
    <x v="2"/>
    <s v="Won"/>
    <m/>
    <m/>
    <m/>
    <m/>
    <m/>
    <m/>
    <m/>
    <m/>
    <m/>
    <m/>
    <m/>
    <m/>
    <m/>
    <n v="100"/>
    <n v="100"/>
    <n v="100"/>
    <n v="100"/>
    <n v="100"/>
    <n v="100"/>
    <n v="100"/>
    <n v="100"/>
    <m/>
    <m/>
    <m/>
    <m/>
    <s v="NO"/>
    <m/>
    <s v="SI"/>
    <m/>
    <m/>
    <m/>
    <m/>
  </r>
  <r>
    <n v="796"/>
    <x v="732"/>
    <n v="100"/>
    <d v="2020-07-01T00:00:00"/>
    <m/>
    <m/>
    <n v="1"/>
    <x v="0"/>
    <d v="2022-03-08T00:00:00"/>
    <x v="0"/>
    <m/>
    <m/>
    <x v="20"/>
    <s v="Francesca Pezzoli"/>
    <s v="cliente"/>
    <m/>
    <s v="OLD_Web Marketing"/>
    <s v="MESGO SPA"/>
    <m/>
    <m/>
    <x v="2"/>
    <s v="Won"/>
    <m/>
    <m/>
    <m/>
    <m/>
    <m/>
    <m/>
    <m/>
    <n v="48"/>
    <m/>
    <m/>
    <m/>
    <m/>
    <m/>
    <n v="100"/>
    <n v="100"/>
    <n v="100"/>
    <n v="100"/>
    <n v="100"/>
    <n v="100"/>
    <n v="100"/>
    <n v="100"/>
    <m/>
    <m/>
    <m/>
    <m/>
    <s v="NO"/>
    <m/>
    <s v="SI"/>
    <m/>
    <m/>
    <m/>
    <m/>
  </r>
  <r>
    <n v="797"/>
    <x v="733"/>
    <n v="12000"/>
    <d v="2021-01-01T00:00:00"/>
    <m/>
    <m/>
    <n v="5"/>
    <x v="0"/>
    <d v="2021-10-28T00:00:00"/>
    <x v="1"/>
    <m/>
    <m/>
    <x v="10"/>
    <s v="Claudia Nikolai"/>
    <s v="cliente"/>
    <m/>
    <s v="Ricerca di Mercato"/>
    <s v="Promoberg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m/>
    <m/>
    <m/>
    <m/>
    <s v="NO"/>
    <m/>
    <s v="NO"/>
    <m/>
    <m/>
    <m/>
    <s v="P20X117"/>
  </r>
  <r>
    <n v="798"/>
    <x v="734"/>
    <n v="180"/>
    <d v="2020-07-01T00:00:00"/>
    <m/>
    <m/>
    <n v="1"/>
    <x v="0"/>
    <d v="2022-03-08T00:00:00"/>
    <x v="0"/>
    <m/>
    <s v="20C249"/>
    <x v="20"/>
    <s v="Francesca Pezzoli"/>
    <s v="cliente"/>
    <m/>
    <s v="Realizzazione Siti Web"/>
    <s v="MESGO SPA"/>
    <m/>
    <m/>
    <x v="2"/>
    <s v="Won"/>
    <n v="100"/>
    <n v="100"/>
    <m/>
    <m/>
    <m/>
    <m/>
    <m/>
    <n v="10"/>
    <m/>
    <m/>
    <m/>
    <m/>
    <m/>
    <n v="80"/>
    <n v="44.444444444444002"/>
    <n v="80"/>
    <n v="44.444444444444002"/>
    <n v="80"/>
    <n v="44.444444444444002"/>
    <n v="80"/>
    <n v="44.444444444444002"/>
    <m/>
    <m/>
    <m/>
    <m/>
    <s v="NO"/>
    <m/>
    <s v="SI"/>
    <m/>
    <m/>
    <m/>
    <s v="P20C264"/>
  </r>
  <r>
    <n v="799"/>
    <x v="735"/>
    <m/>
    <d v="2020-11-01T00:00:00"/>
    <m/>
    <m/>
    <n v="2"/>
    <x v="0"/>
    <d v="2022-03-08T00:00:00"/>
    <x v="1"/>
    <m/>
    <m/>
    <x v="17"/>
    <s v="Federica Riganti"/>
    <s v="cliente"/>
    <m/>
    <s v="Realizzazione Siti Web"/>
    <s v="Magnetti Building spa"/>
    <m/>
    <m/>
    <x v="2"/>
    <s v="Lost"/>
    <n v="250"/>
    <n v="250"/>
    <m/>
    <m/>
    <m/>
    <m/>
    <m/>
    <n v="346"/>
    <m/>
    <m/>
    <m/>
    <m/>
    <m/>
    <n v="-250"/>
    <s v="-"/>
    <n v="-250"/>
    <s v="-"/>
    <n v="-250"/>
    <s v="-"/>
    <n v="-250"/>
    <s v="-"/>
    <m/>
    <m/>
    <m/>
    <m/>
    <s v="NO"/>
    <m/>
    <s v="SI"/>
    <m/>
    <m/>
    <m/>
    <s v="P20C263"/>
  </r>
  <r>
    <n v="800"/>
    <x v="736"/>
    <n v="3122"/>
    <d v="2020-09-01T00:00:00"/>
    <m/>
    <m/>
    <n v="1"/>
    <x v="0"/>
    <d v="2021-10-28T00:00:00"/>
    <x v="1"/>
    <m/>
    <s v="20X127"/>
    <x v="10"/>
    <s v="Claudia Nikolai"/>
    <s v="cliente"/>
    <m/>
    <s v="Sales Expander"/>
    <s v="Promoberg"/>
    <m/>
    <m/>
    <x v="0"/>
    <s v="Lost"/>
    <n v="1200"/>
    <m/>
    <n v="384"/>
    <m/>
    <m/>
    <n v="100"/>
    <n v="50"/>
    <n v="278.6875"/>
    <m/>
    <m/>
    <m/>
    <m/>
    <n v="278.6875"/>
    <n v="3122"/>
    <n v="100"/>
    <n v="3122"/>
    <n v="100"/>
    <n v="2738"/>
    <n v="87.700192184496998"/>
    <n v="2843.3125"/>
    <n v="91.073430493274003"/>
    <m/>
    <m/>
    <m/>
    <m/>
    <s v="NO"/>
    <m/>
    <s v="NO"/>
    <m/>
    <m/>
    <m/>
    <s v="P20X128"/>
  </r>
  <r>
    <n v="801"/>
    <x v="737"/>
    <n v="2000"/>
    <d v="2020-09-01T00:00:00"/>
    <m/>
    <m/>
    <n v="1"/>
    <x v="0"/>
    <d v="2021-10-28T00:00:00"/>
    <x v="1"/>
    <m/>
    <m/>
    <x v="10"/>
    <s v="Claudia Nikolai"/>
    <s v="cliente"/>
    <m/>
    <s v="Sales Expander"/>
    <s v="MACIEJI BUZUK"/>
    <m/>
    <m/>
    <x v="0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m/>
    <m/>
    <m/>
    <m/>
    <s v="NO"/>
    <m/>
    <s v="NO"/>
    <m/>
    <m/>
    <m/>
    <s v="P20B165"/>
  </r>
  <r>
    <n v="802"/>
    <x v="738"/>
    <n v="1770"/>
    <d v="2020-09-01T00:00:00"/>
    <m/>
    <m/>
    <n v="3"/>
    <x v="0"/>
    <d v="2022-02-09T00:00:00"/>
    <x v="0"/>
    <m/>
    <s v="20F109"/>
    <x v="9"/>
    <s v="Claudia Nikolai"/>
    <s v="cliente SUCCESS FEE"/>
    <b v="1"/>
    <s v="Organizzazione di Incoming"/>
    <s v="Promos Italia Scrl"/>
    <m/>
    <m/>
    <x v="1"/>
    <s v="Won"/>
    <m/>
    <m/>
    <m/>
    <m/>
    <m/>
    <m/>
    <m/>
    <n v="732"/>
    <m/>
    <m/>
    <m/>
    <m/>
    <n v="732"/>
    <n v="1770"/>
    <n v="100"/>
    <n v="1770"/>
    <n v="100"/>
    <n v="1770"/>
    <n v="100"/>
    <n v="1038"/>
    <n v="58.644067796610003"/>
    <m/>
    <m/>
    <m/>
    <s v="Automotive"/>
    <s v="NO"/>
    <m/>
    <s v="SI"/>
    <m/>
    <m/>
    <m/>
    <s v="P20F107A"/>
  </r>
  <r>
    <n v="803"/>
    <x v="739"/>
    <n v="2660"/>
    <d v="2020-09-01T00:00:00"/>
    <m/>
    <m/>
    <n v="3"/>
    <x v="0"/>
    <d v="2022-02-09T00:00:00"/>
    <x v="0"/>
    <m/>
    <s v="20F109"/>
    <x v="6"/>
    <s v="Claudia Nikolai"/>
    <s v="cliente SUCCESS FEE"/>
    <b v="1"/>
    <s v="Organizzazione di Incoming"/>
    <s v="Promos Italia Scrl"/>
    <m/>
    <m/>
    <x v="1"/>
    <s v="Won"/>
    <m/>
    <m/>
    <m/>
    <m/>
    <m/>
    <m/>
    <m/>
    <n v="288"/>
    <m/>
    <m/>
    <m/>
    <m/>
    <n v="288"/>
    <n v="2660"/>
    <n v="100"/>
    <n v="2660"/>
    <n v="100"/>
    <n v="2660"/>
    <n v="100"/>
    <n v="2372"/>
    <n v="89.172932330826995"/>
    <m/>
    <m/>
    <m/>
    <s v="Food"/>
    <s v="NO"/>
    <m/>
    <s v="SI"/>
    <m/>
    <m/>
    <m/>
    <s v="P20F107A"/>
  </r>
  <r>
    <n v="804"/>
    <x v="740"/>
    <n v="885"/>
    <d v="2020-09-01T00:00:00"/>
    <m/>
    <m/>
    <n v="3"/>
    <x v="0"/>
    <d v="2022-02-09T00:00:00"/>
    <x v="0"/>
    <m/>
    <s v="20F109"/>
    <x v="9"/>
    <s v="Claudia Nikolai"/>
    <s v="cliente SUCCESS FEE"/>
    <b v="1"/>
    <s v="Organizzazione di Incoming"/>
    <s v="Promos Italia Scrl"/>
    <m/>
    <m/>
    <x v="1"/>
    <s v="Won"/>
    <m/>
    <m/>
    <m/>
    <m/>
    <m/>
    <m/>
    <m/>
    <n v="448"/>
    <m/>
    <m/>
    <m/>
    <m/>
    <n v="448"/>
    <n v="885"/>
    <n v="100"/>
    <n v="885"/>
    <n v="100"/>
    <n v="885"/>
    <n v="100"/>
    <n v="437"/>
    <n v="49.378531073445998"/>
    <m/>
    <m/>
    <m/>
    <s v="Altro"/>
    <s v="NO"/>
    <m/>
    <s v="SI"/>
    <m/>
    <m/>
    <m/>
    <s v="P20F107A"/>
  </r>
  <r>
    <n v="805"/>
    <x v="741"/>
    <n v="2360"/>
    <d v="2020-09-01T00:00:00"/>
    <m/>
    <m/>
    <n v="3"/>
    <x v="0"/>
    <d v="2022-02-09T00:00:00"/>
    <x v="0"/>
    <m/>
    <s v="20F109"/>
    <x v="9"/>
    <s v="Claudia Nikolai"/>
    <s v="cliente SUCCESS FEE"/>
    <b v="1"/>
    <s v="Organizzazione di Incoming"/>
    <s v="Promos Italia Scrl"/>
    <m/>
    <m/>
    <x v="1"/>
    <s v="Won"/>
    <m/>
    <m/>
    <m/>
    <m/>
    <m/>
    <m/>
    <m/>
    <n v="764"/>
    <m/>
    <m/>
    <m/>
    <m/>
    <n v="764"/>
    <n v="2360"/>
    <n v="100"/>
    <n v="2360"/>
    <n v="100"/>
    <n v="2360"/>
    <n v="100"/>
    <n v="1596"/>
    <n v="67.627118644068005"/>
    <m/>
    <m/>
    <m/>
    <s v="Meccanica"/>
    <s v="NO"/>
    <m/>
    <s v="SI"/>
    <m/>
    <m/>
    <m/>
    <s v="P20F107A"/>
  </r>
  <r>
    <n v="806"/>
    <x v="742"/>
    <n v="1180"/>
    <d v="2020-09-01T00:00:00"/>
    <m/>
    <m/>
    <n v="2"/>
    <x v="0"/>
    <d v="2022-02-09T00:00:00"/>
    <x v="0"/>
    <m/>
    <s v="20F109"/>
    <x v="9"/>
    <s v="Claudia Nikolai"/>
    <s v="cliente SUCCESS FEE"/>
    <b v="1"/>
    <s v="Organizzazione di Incoming"/>
    <s v="Promos Italia Scrl"/>
    <m/>
    <m/>
    <x v="1"/>
    <s v="Won"/>
    <m/>
    <m/>
    <m/>
    <m/>
    <m/>
    <m/>
    <m/>
    <n v="384"/>
    <m/>
    <m/>
    <m/>
    <m/>
    <n v="384"/>
    <n v="1180"/>
    <n v="100"/>
    <n v="1180"/>
    <n v="100"/>
    <n v="1180"/>
    <n v="100"/>
    <n v="796"/>
    <n v="67.457627118643998"/>
    <m/>
    <m/>
    <m/>
    <s v="Arredamento"/>
    <s v="NO"/>
    <m/>
    <s v="SI"/>
    <m/>
    <m/>
    <m/>
    <s v="P20F107A"/>
  </r>
  <r>
    <n v="807"/>
    <x v="743"/>
    <n v="1480"/>
    <d v="2020-09-01T00:00:00"/>
    <m/>
    <m/>
    <n v="2"/>
    <x v="0"/>
    <d v="2022-02-10T00:00:00"/>
    <x v="0"/>
    <m/>
    <s v="20F109"/>
    <x v="16"/>
    <s v="Claudia Nikolai"/>
    <s v="cliente SUCCESS FEE"/>
    <b v="1"/>
    <s v="Organizzazione di Incoming"/>
    <s v="Promos Italia Scrl"/>
    <m/>
    <m/>
    <x v="1"/>
    <s v="Won"/>
    <m/>
    <m/>
    <m/>
    <m/>
    <m/>
    <m/>
    <m/>
    <n v="770"/>
    <m/>
    <m/>
    <m/>
    <m/>
    <n v="770"/>
    <n v="1480"/>
    <n v="100"/>
    <n v="1480"/>
    <n v="100"/>
    <n v="1480"/>
    <n v="100"/>
    <n v="710"/>
    <n v="47.972972972972997"/>
    <m/>
    <m/>
    <m/>
    <s v="Cosmetica"/>
    <s v="NO"/>
    <m/>
    <s v="SI"/>
    <m/>
    <m/>
    <m/>
    <s v="P20F107A"/>
  </r>
  <r>
    <n v="808"/>
    <x v="744"/>
    <n v="1180"/>
    <d v="2020-09-01T00:00:00"/>
    <m/>
    <m/>
    <n v="2"/>
    <x v="0"/>
    <d v="2022-02-09T00:00:00"/>
    <x v="0"/>
    <m/>
    <s v="20F109"/>
    <x v="6"/>
    <s v="Claudia Nikolai"/>
    <s v="cliente SUCCESS FEE"/>
    <b v="1"/>
    <s v="Organizzazione di Incoming"/>
    <s v="Promos Italia Scrl"/>
    <m/>
    <m/>
    <x v="1"/>
    <s v="Won"/>
    <m/>
    <m/>
    <m/>
    <m/>
    <m/>
    <m/>
    <m/>
    <n v="424"/>
    <m/>
    <m/>
    <m/>
    <m/>
    <n v="424"/>
    <n v="1180"/>
    <n v="100"/>
    <n v="1180"/>
    <n v="100"/>
    <n v="1180"/>
    <n v="100"/>
    <n v="756"/>
    <n v="64.067796610168998"/>
    <m/>
    <m/>
    <m/>
    <s v="Food"/>
    <s v="NO"/>
    <m/>
    <s v="SI"/>
    <m/>
    <m/>
    <m/>
    <s v="P20F107A"/>
  </r>
  <r>
    <n v="809"/>
    <x v="745"/>
    <n v="1180"/>
    <d v="2020-09-01T00:00:00"/>
    <m/>
    <m/>
    <n v="2"/>
    <x v="0"/>
    <d v="2022-02-09T00:00:00"/>
    <x v="0"/>
    <m/>
    <s v="20F109"/>
    <x v="9"/>
    <s v="Claudia Nikolai"/>
    <s v="cliente SUCCESS FEE"/>
    <b v="1"/>
    <s v="Organizzazione di Incoming"/>
    <s v="Promos Italia Scrl"/>
    <m/>
    <m/>
    <x v="1"/>
    <s v="Won"/>
    <m/>
    <m/>
    <m/>
    <m/>
    <m/>
    <m/>
    <m/>
    <n v="456"/>
    <m/>
    <m/>
    <m/>
    <m/>
    <n v="456"/>
    <n v="1180"/>
    <n v="100"/>
    <n v="1180"/>
    <n v="100"/>
    <n v="1180"/>
    <n v="100"/>
    <n v="724"/>
    <n v="61.355932203389997"/>
    <m/>
    <m/>
    <m/>
    <s v="Tessile e abbigliamento"/>
    <s v="NO"/>
    <m/>
    <s v="SI"/>
    <m/>
    <m/>
    <m/>
    <s v="P20F107A"/>
  </r>
  <r>
    <n v="810"/>
    <x v="746"/>
    <n v="590"/>
    <d v="2020-09-01T00:00:00"/>
    <m/>
    <m/>
    <n v="2"/>
    <x v="0"/>
    <d v="2022-02-09T00:00:00"/>
    <x v="0"/>
    <m/>
    <s v="20F109"/>
    <x v="9"/>
    <s v="Claudia Nikolai"/>
    <s v="cliente SUCCESS FEE"/>
    <b v="1"/>
    <s v="Organizzazione di Incoming"/>
    <s v="Promos Italia Scrl"/>
    <m/>
    <m/>
    <x v="1"/>
    <s v="Won"/>
    <m/>
    <m/>
    <m/>
    <m/>
    <m/>
    <m/>
    <m/>
    <n v="420"/>
    <m/>
    <m/>
    <m/>
    <m/>
    <n v="420"/>
    <n v="590"/>
    <n v="100"/>
    <n v="590"/>
    <n v="100"/>
    <n v="590"/>
    <n v="100"/>
    <n v="170"/>
    <n v="28.813559322033999"/>
    <m/>
    <m/>
    <m/>
    <s v="Meccanica"/>
    <s v="NO"/>
    <m/>
    <s v="SI"/>
    <m/>
    <m/>
    <m/>
    <s v="P20F107A"/>
  </r>
  <r>
    <n v="811"/>
    <x v="747"/>
    <n v="590"/>
    <d v="2020-09-01T00:00:00"/>
    <m/>
    <m/>
    <n v="1"/>
    <x v="0"/>
    <d v="2022-02-09T00:00:00"/>
    <x v="0"/>
    <m/>
    <s v="20F109"/>
    <x v="9"/>
    <s v="Claudia Nikolai"/>
    <s v="cliente SUCCESS FEE"/>
    <b v="1"/>
    <s v="Organizzazione di Incoming"/>
    <s v="Promos Italia Scrl"/>
    <m/>
    <m/>
    <x v="1"/>
    <s v="Won"/>
    <m/>
    <m/>
    <m/>
    <m/>
    <m/>
    <m/>
    <m/>
    <n v="1201"/>
    <m/>
    <m/>
    <m/>
    <m/>
    <n v="1201"/>
    <n v="590"/>
    <n v="100"/>
    <n v="590"/>
    <n v="100"/>
    <n v="590"/>
    <n v="100"/>
    <n v="-611"/>
    <n v="-103.5593220339"/>
    <m/>
    <m/>
    <m/>
    <s v="Arredamento"/>
    <s v="NO"/>
    <m/>
    <s v="SI"/>
    <m/>
    <m/>
    <m/>
    <s v="P20F107A"/>
  </r>
  <r>
    <n v="812"/>
    <x v="748"/>
    <n v="35000"/>
    <d v="2020-09-01T00:00:00"/>
    <m/>
    <m/>
    <n v="4"/>
    <x v="0"/>
    <d v="2022-03-29T00:00:00"/>
    <x v="0"/>
    <m/>
    <s v="20F114"/>
    <x v="16"/>
    <s v="Claudia Nikolai"/>
    <s v="cliente SUCCESS FEE"/>
    <b v="1"/>
    <s v="Organizzazione di Incoming"/>
    <s v="CCIE POLONIA"/>
    <m/>
    <m/>
    <x v="1"/>
    <s v="Won"/>
    <n v="7000"/>
    <n v="7000"/>
    <m/>
    <m/>
    <m/>
    <m/>
    <m/>
    <n v="3121"/>
    <m/>
    <m/>
    <m/>
    <m/>
    <n v="3121"/>
    <n v="28000"/>
    <n v="80"/>
    <n v="28000"/>
    <n v="80"/>
    <n v="28000"/>
    <n v="80"/>
    <n v="24879"/>
    <n v="71.082857142856994"/>
    <m/>
    <m/>
    <m/>
    <s v="Cosmetica"/>
    <s v="NO"/>
    <m/>
    <s v="NO"/>
    <m/>
    <s v="COM-FINC"/>
    <m/>
    <s v="P20F110"/>
  </r>
  <r>
    <n v="813"/>
    <x v="749"/>
    <n v="3540"/>
    <d v="2021-02-01T00:00:00"/>
    <m/>
    <m/>
    <n v="4"/>
    <x v="0"/>
    <d v="2021-10-28T00:00:00"/>
    <x v="1"/>
    <m/>
    <m/>
    <x v="10"/>
    <s v="Claudia Nikolai"/>
    <s v="cliente SUCCESS FEE"/>
    <b v="1"/>
    <s v="Organizzazione di Incoming"/>
    <s v="Trentino Sviluppo spa"/>
    <m/>
    <m/>
    <x v="1"/>
    <s v="Lost"/>
    <m/>
    <m/>
    <m/>
    <m/>
    <m/>
    <m/>
    <m/>
    <m/>
    <m/>
    <m/>
    <m/>
    <m/>
    <m/>
    <n v="3540"/>
    <n v="100"/>
    <n v="3540"/>
    <n v="100"/>
    <n v="3540"/>
    <n v="100"/>
    <n v="3540"/>
    <n v="100"/>
    <m/>
    <m/>
    <m/>
    <m/>
    <s v="NO"/>
    <m/>
    <s v="NO"/>
    <m/>
    <m/>
    <m/>
    <s v="P20F112"/>
  </r>
  <r>
    <n v="814"/>
    <x v="750"/>
    <n v="250"/>
    <d v="2020-09-01T00:00:00"/>
    <m/>
    <m/>
    <n v="4"/>
    <x v="0"/>
    <d v="2022-03-29T00:00:00"/>
    <x v="0"/>
    <m/>
    <s v="20F116"/>
    <x v="10"/>
    <s v="Claudia Nikolai"/>
    <s v="cliente SUCCESS FEE"/>
    <b v="1"/>
    <s v="Assessment"/>
    <s v="Promos Italia Scrl"/>
    <m/>
    <m/>
    <x v="1"/>
    <s v="Won"/>
    <n v="1600"/>
    <m/>
    <n v="592"/>
    <m/>
    <m/>
    <n v="100"/>
    <n v="112.5"/>
    <n v="666"/>
    <m/>
    <m/>
    <m/>
    <m/>
    <n v="666"/>
    <n v="250"/>
    <n v="100"/>
    <n v="250"/>
    <n v="100"/>
    <n v="-342"/>
    <n v="-136.80000000000001"/>
    <n v="-416"/>
    <n v="-166.4"/>
    <m/>
    <m/>
    <m/>
    <s v="Arredamento"/>
    <s v="NO"/>
    <m/>
    <s v="SI"/>
    <m/>
    <m/>
    <m/>
    <m/>
  </r>
  <r>
    <n v="815"/>
    <x v="751"/>
    <n v="500"/>
    <d v="2020-09-01T00:00:00"/>
    <m/>
    <m/>
    <n v="4"/>
    <x v="0"/>
    <d v="2022-03-29T00:00:00"/>
    <x v="0"/>
    <m/>
    <s v="20F111"/>
    <x v="10"/>
    <s v="Claudia Nikolai"/>
    <s v="cliente SUCCESS FEE"/>
    <b v="1"/>
    <s v="Assessment"/>
    <s v="Promos Italia Scrl"/>
    <m/>
    <m/>
    <x v="1"/>
    <s v="Won"/>
    <m/>
    <m/>
    <m/>
    <m/>
    <m/>
    <m/>
    <m/>
    <m/>
    <m/>
    <m/>
    <m/>
    <m/>
    <m/>
    <n v="500"/>
    <n v="100"/>
    <n v="500"/>
    <n v="100"/>
    <n v="500"/>
    <n v="100"/>
    <n v="500"/>
    <n v="100"/>
    <m/>
    <m/>
    <m/>
    <s v="Altro"/>
    <s v="NO"/>
    <m/>
    <s v="NO"/>
    <m/>
    <m/>
    <m/>
    <m/>
  </r>
  <r>
    <n v="816"/>
    <x v="752"/>
    <n v="1700"/>
    <d v="2020-09-01T00:00:00"/>
    <m/>
    <m/>
    <n v="1"/>
    <x v="0"/>
    <d v="2022-05-16T00:00:00"/>
    <x v="0"/>
    <m/>
    <s v="20X127"/>
    <x v="10"/>
    <s v="Claudia Nikolai"/>
    <s v="cliente SUCCESS FEE"/>
    <b v="1"/>
    <s v="Organizzazione di Incoming"/>
    <s v="Promoberg"/>
    <m/>
    <m/>
    <x v="1"/>
    <s v="Won"/>
    <n v="2600"/>
    <m/>
    <n v="872"/>
    <m/>
    <m/>
    <n v="100"/>
    <n v="149.72999999999999"/>
    <n v="1305.6875"/>
    <m/>
    <m/>
    <m/>
    <m/>
    <n v="1305.6875"/>
    <n v="1700"/>
    <n v="100"/>
    <n v="1700"/>
    <n v="100"/>
    <n v="828"/>
    <n v="48.705882352941003"/>
    <n v="394.3125"/>
    <n v="23.194852941175998"/>
    <m/>
    <m/>
    <m/>
    <s v="Turismo"/>
    <s v="NO"/>
    <m/>
    <s v="NO"/>
    <m/>
    <m/>
    <m/>
    <s v="P20X128"/>
  </r>
  <r>
    <n v="817"/>
    <x v="753"/>
    <n v="350"/>
    <d v="2020-07-01T00:00:00"/>
    <m/>
    <m/>
    <n v="2"/>
    <x v="0"/>
    <d v="2022-03-08T00:00:00"/>
    <x v="0"/>
    <m/>
    <s v="20C267"/>
    <x v="20"/>
    <s v="Francesca Pezzoli"/>
    <s v="cliente"/>
    <m/>
    <s v="Multimedia"/>
    <s v="Gruppo AB"/>
    <m/>
    <m/>
    <x v="2"/>
    <s v="Won"/>
    <n v="300"/>
    <n v="300"/>
    <m/>
    <m/>
    <m/>
    <m/>
    <m/>
    <m/>
    <m/>
    <m/>
    <m/>
    <m/>
    <m/>
    <n v="50"/>
    <n v="14.285714285714"/>
    <n v="50"/>
    <n v="14.285714285714"/>
    <n v="50"/>
    <n v="14.285714285714"/>
    <n v="50"/>
    <n v="14.285714285714"/>
    <m/>
    <m/>
    <m/>
    <m/>
    <s v="NO"/>
    <m/>
    <s v="SI"/>
    <m/>
    <m/>
    <m/>
    <s v="P20C270"/>
  </r>
  <r>
    <n v="818"/>
    <x v="754"/>
    <n v="150"/>
    <d v="2020-08-01T00:00:00"/>
    <m/>
    <m/>
    <n v="12"/>
    <x v="0"/>
    <d v="2022-03-08T00:00:00"/>
    <x v="0"/>
    <m/>
    <s v="20C260"/>
    <x v="17"/>
    <s v="Giovanna Ricuperati"/>
    <s v="cliente"/>
    <m/>
    <s v="Hosting"/>
    <s v="Saffi Spa"/>
    <m/>
    <m/>
    <x v="2"/>
    <s v="Won"/>
    <n v="100"/>
    <n v="100"/>
    <m/>
    <m/>
    <m/>
    <m/>
    <m/>
    <n v="36"/>
    <m/>
    <m/>
    <m/>
    <m/>
    <m/>
    <n v="50"/>
    <n v="33.333333333333002"/>
    <n v="50"/>
    <n v="33.333333333333002"/>
    <n v="50"/>
    <n v="33.333333333333002"/>
    <n v="50"/>
    <n v="33.333333333333002"/>
    <m/>
    <m/>
    <m/>
    <s v="Altro"/>
    <s v="NO"/>
    <m/>
    <s v="SI"/>
    <m/>
    <m/>
    <m/>
    <s v="P19C124"/>
  </r>
  <r>
    <n v="819"/>
    <x v="755"/>
    <n v="8400"/>
    <d v="2021-01-01T00:00:00"/>
    <m/>
    <m/>
    <n v="12"/>
    <x v="1"/>
    <m/>
    <x v="1"/>
    <m/>
    <m/>
    <x v="10"/>
    <s v="Claudia Nikolai"/>
    <s v="cliente"/>
    <m/>
    <s v="Organizzazione di Incoming"/>
    <s v="QETRE"/>
    <m/>
    <m/>
    <x v="1"/>
    <s v="Lost"/>
    <m/>
    <m/>
    <m/>
    <m/>
    <m/>
    <m/>
    <m/>
    <m/>
    <m/>
    <m/>
    <m/>
    <m/>
    <m/>
    <n v="8400"/>
    <n v="100"/>
    <n v="8400"/>
    <n v="100"/>
    <n v="8400"/>
    <n v="100"/>
    <n v="8400"/>
    <n v="100"/>
    <m/>
    <m/>
    <s v="COSM ITALIA"/>
    <s v="Cosmetica"/>
    <s v="NO"/>
    <m/>
    <s v="NO"/>
    <m/>
    <m/>
    <m/>
    <m/>
  </r>
  <r>
    <n v="820"/>
    <x v="756"/>
    <n v="150"/>
    <d v="2021-01-01T00:00:00"/>
    <m/>
    <m/>
    <n v="12"/>
    <x v="0"/>
    <d v="2022-05-03T00:00:00"/>
    <x v="0"/>
    <m/>
    <s v="20C265"/>
    <x v="20"/>
    <s v="Giovanna Ricuperati"/>
    <s v="cliente"/>
    <m/>
    <s v="Hosting"/>
    <s v="Polynt"/>
    <m/>
    <m/>
    <x v="2"/>
    <s v="Won"/>
    <n v="100"/>
    <n v="100"/>
    <m/>
    <m/>
    <m/>
    <m/>
    <m/>
    <n v="12"/>
    <m/>
    <n v="100"/>
    <m/>
    <m/>
    <m/>
    <n v="50"/>
    <n v="33.333333333333002"/>
    <n v="50"/>
    <n v="33.333333333333002"/>
    <n v="50"/>
    <n v="33.333333333333002"/>
    <n v="50"/>
    <n v="33.333333333333002"/>
    <m/>
    <m/>
    <m/>
    <s v="Chimica"/>
    <m/>
    <m/>
    <m/>
    <m/>
    <m/>
    <m/>
    <m/>
  </r>
  <r>
    <n v="821"/>
    <x v="757"/>
    <n v="8400"/>
    <d v="2021-09-01T00:00:00"/>
    <m/>
    <m/>
    <n v="12"/>
    <x v="0"/>
    <d v="2021-10-28T00:00:00"/>
    <x v="1"/>
    <m/>
    <m/>
    <x v="10"/>
    <s v="Claudia Nikolai"/>
    <s v="cliente"/>
    <m/>
    <s v="Organizzazione di Incoming"/>
    <s v="UNIFARCO"/>
    <m/>
    <m/>
    <x v="1"/>
    <s v="Lost"/>
    <m/>
    <m/>
    <m/>
    <m/>
    <m/>
    <m/>
    <m/>
    <m/>
    <m/>
    <m/>
    <m/>
    <m/>
    <m/>
    <n v="8400"/>
    <n v="100"/>
    <n v="8400"/>
    <n v="100"/>
    <n v="8400"/>
    <n v="100"/>
    <n v="8400"/>
    <n v="100"/>
    <m/>
    <m/>
    <s v="COSM ITALIA"/>
    <m/>
    <s v="NO"/>
    <m/>
    <s v="NO"/>
    <m/>
    <m/>
    <m/>
    <m/>
  </r>
  <r>
    <n v="822"/>
    <x v="758"/>
    <n v="8400"/>
    <d v="2021-01-01T00:00:00"/>
    <m/>
    <m/>
    <n v="12"/>
    <x v="0"/>
    <d v="2021-10-28T00:00:00"/>
    <x v="1"/>
    <m/>
    <m/>
    <x v="10"/>
    <s v="Claudia Nikolai"/>
    <s v="cliente"/>
    <m/>
    <s v="Organizzazione di Incoming"/>
    <s v="SIFARMA"/>
    <m/>
    <m/>
    <x v="1"/>
    <s v="Lost"/>
    <m/>
    <m/>
    <m/>
    <m/>
    <m/>
    <m/>
    <m/>
    <m/>
    <m/>
    <m/>
    <m/>
    <m/>
    <m/>
    <n v="8400"/>
    <n v="100"/>
    <n v="8400"/>
    <n v="100"/>
    <n v="8400"/>
    <n v="100"/>
    <n v="8400"/>
    <n v="100"/>
    <m/>
    <m/>
    <s v="COSM ITALIA"/>
    <s v="Cosmetica"/>
    <s v="NO"/>
    <m/>
    <s v="NO"/>
    <m/>
    <m/>
    <m/>
    <m/>
  </r>
  <r>
    <n v="823"/>
    <x v="759"/>
    <n v="250"/>
    <d v="2021-03-01T00:00:00"/>
    <m/>
    <m/>
    <n v="1"/>
    <x v="0"/>
    <d v="2021-11-02T00:00:00"/>
    <x v="1"/>
    <m/>
    <m/>
    <x v="20"/>
    <s v="Giovanna Ricuperati"/>
    <s v="cliente"/>
    <m/>
    <s v="Realizzazione Siti Web"/>
    <s v="Costacurta"/>
    <m/>
    <m/>
    <x v="2"/>
    <s v="Lost"/>
    <n v="200"/>
    <n v="200"/>
    <m/>
    <m/>
    <m/>
    <m/>
    <m/>
    <n v="12"/>
    <m/>
    <m/>
    <m/>
    <m/>
    <m/>
    <n v="50"/>
    <n v="20"/>
    <n v="50"/>
    <n v="20"/>
    <n v="50"/>
    <n v="20"/>
    <n v="50"/>
    <n v="20"/>
    <m/>
    <m/>
    <m/>
    <m/>
    <s v="NO"/>
    <m/>
    <s v="SI"/>
    <m/>
    <m/>
    <m/>
    <s v="P20C269"/>
  </r>
  <r>
    <n v="824"/>
    <x v="760"/>
    <n v="1090"/>
    <d v="2020-09-01T00:00:00"/>
    <m/>
    <m/>
    <n v="1"/>
    <x v="0"/>
    <d v="2022-03-08T00:00:00"/>
    <x v="0"/>
    <m/>
    <s v="20K139"/>
    <x v="19"/>
    <s v="Angela Pezzoli"/>
    <s v="cliente"/>
    <m/>
    <s v="Gestione Sale Meeting"/>
    <s v="Consorzio Intellimech"/>
    <m/>
    <s v="KMR"/>
    <x v="3"/>
    <s v="Won"/>
    <n v="650"/>
    <n v="650"/>
    <m/>
    <m/>
    <m/>
    <m/>
    <m/>
    <m/>
    <m/>
    <m/>
    <m/>
    <m/>
    <m/>
    <n v="440"/>
    <n v="40.366972477064003"/>
    <n v="440"/>
    <n v="40.366972477064003"/>
    <n v="440"/>
    <n v="40.366972477064003"/>
    <n v="440"/>
    <n v="40.366972477064003"/>
    <m/>
    <m/>
    <m/>
    <m/>
    <s v="NO"/>
    <m/>
    <m/>
    <m/>
    <m/>
    <m/>
    <s v="P20K189"/>
  </r>
  <r>
    <n v="825"/>
    <x v="761"/>
    <n v="136"/>
    <d v="2020-06-01T00:00:00"/>
    <m/>
    <m/>
    <n v="12"/>
    <x v="0"/>
    <d v="2022-03-08T00:00:00"/>
    <x v="0"/>
    <m/>
    <s v="20C245"/>
    <x v="17"/>
    <s v="Giovanna Ricuperati"/>
    <s v="cliente"/>
    <m/>
    <s v="Hosting"/>
    <s v="Rotary Club Milano Est"/>
    <m/>
    <m/>
    <x v="2"/>
    <s v="Won"/>
    <n v="136"/>
    <n v="136"/>
    <m/>
    <m/>
    <m/>
    <m/>
    <m/>
    <m/>
    <m/>
    <m/>
    <m/>
    <m/>
    <m/>
    <m/>
    <m/>
    <m/>
    <m/>
    <m/>
    <m/>
    <m/>
    <m/>
    <m/>
    <m/>
    <m/>
    <m/>
    <s v="NO"/>
    <m/>
    <s v="SI"/>
    <m/>
    <m/>
    <m/>
    <m/>
  </r>
  <r>
    <n v="826"/>
    <x v="762"/>
    <n v="210"/>
    <d v="2020-07-01T00:00:00"/>
    <m/>
    <m/>
    <n v="12"/>
    <x v="0"/>
    <d v="2022-03-08T00:00:00"/>
    <x v="0"/>
    <m/>
    <s v="18C117"/>
    <x v="17"/>
    <s v="Giovanna Ricuperati"/>
    <s v="cliente"/>
    <m/>
    <s v="Hosting"/>
    <s v="Cilas Alpina"/>
    <m/>
    <m/>
    <x v="2"/>
    <s v="Won"/>
    <n v="210"/>
    <n v="210"/>
    <m/>
    <m/>
    <m/>
    <m/>
    <m/>
    <m/>
    <m/>
    <m/>
    <m/>
    <m/>
    <m/>
    <m/>
    <m/>
    <m/>
    <m/>
    <m/>
    <m/>
    <m/>
    <m/>
    <m/>
    <m/>
    <m/>
    <m/>
    <s v="NO"/>
    <m/>
    <s v="SI"/>
    <m/>
    <m/>
    <m/>
    <m/>
  </r>
  <r>
    <n v="827"/>
    <x v="763"/>
    <n v="15"/>
    <d v="2020-01-01T00:00:00"/>
    <m/>
    <m/>
    <n v="2"/>
    <x v="0"/>
    <d v="2022-03-08T00:00:00"/>
    <x v="0"/>
    <m/>
    <s v="20C261"/>
    <x v="17"/>
    <s v="Federica Riganti"/>
    <s v="cliente"/>
    <m/>
    <s v="Hosting"/>
    <s v="Fondazione Bergamo per Bergamo"/>
    <m/>
    <m/>
    <x v="2"/>
    <s v="Won"/>
    <n v="15"/>
    <n v="15"/>
    <m/>
    <m/>
    <m/>
    <m/>
    <m/>
    <m/>
    <m/>
    <m/>
    <m/>
    <m/>
    <m/>
    <m/>
    <m/>
    <m/>
    <m/>
    <m/>
    <m/>
    <m/>
    <m/>
    <m/>
    <m/>
    <m/>
    <m/>
    <s v="NO"/>
    <m/>
    <s v="SI"/>
    <m/>
    <m/>
    <m/>
    <m/>
  </r>
  <r>
    <n v="828"/>
    <x v="764"/>
    <m/>
    <d v="2020-01-01T00:00:00"/>
    <m/>
    <m/>
    <n v="12"/>
    <x v="0"/>
    <d v="2021-01-22T00:00:00"/>
    <x v="0"/>
    <m/>
    <m/>
    <x v="20"/>
    <s v="Francesca Pezzoli"/>
    <s v="internal"/>
    <m/>
    <m/>
    <s v="Multi-consult s.r.l."/>
    <m/>
    <m/>
    <x v="0"/>
    <s v="Blank"/>
    <m/>
    <m/>
    <m/>
    <m/>
    <m/>
    <m/>
    <m/>
    <n v="5972"/>
    <m/>
    <m/>
    <m/>
    <m/>
    <m/>
    <m/>
    <s v="-"/>
    <m/>
    <s v="-"/>
    <m/>
    <s v="-"/>
    <m/>
    <s v="-"/>
    <m/>
    <m/>
    <m/>
    <m/>
    <m/>
    <m/>
    <m/>
    <m/>
    <m/>
    <m/>
    <m/>
  </r>
  <r>
    <n v="829"/>
    <x v="765"/>
    <n v="2352"/>
    <d v="2020-09-01T00:00:00"/>
    <m/>
    <m/>
    <n v="1"/>
    <x v="0"/>
    <d v="2022-03-08T00:00:00"/>
    <x v="0"/>
    <m/>
    <s v="20K136"/>
    <x v="19"/>
    <s v="Angela Pezzoli"/>
    <s v="cliente"/>
    <m/>
    <s v="Gestione Sale Meeting"/>
    <s v="Aresi Spa"/>
    <m/>
    <s v="KMR"/>
    <x v="3"/>
    <s v="Won"/>
    <n v="1228"/>
    <n v="1228"/>
    <m/>
    <m/>
    <m/>
    <m/>
    <m/>
    <m/>
    <m/>
    <m/>
    <m/>
    <m/>
    <m/>
    <n v="1124"/>
    <n v="47.789115646258999"/>
    <n v="1124"/>
    <n v="47.789115646258999"/>
    <n v="1124"/>
    <n v="47.789115646258999"/>
    <n v="1124"/>
    <n v="47.789115646258999"/>
    <m/>
    <m/>
    <m/>
    <m/>
    <s v="NO"/>
    <m/>
    <m/>
    <m/>
    <m/>
    <m/>
    <s v="p20K190"/>
  </r>
  <r>
    <n v="830"/>
    <x v="766"/>
    <n v="767"/>
    <d v="2020-09-01T00:00:00"/>
    <m/>
    <m/>
    <n v="1"/>
    <x v="0"/>
    <d v="2022-03-08T00:00:00"/>
    <x v="0"/>
    <m/>
    <s v="20K135"/>
    <x v="19"/>
    <s v="Angela Pezzoli"/>
    <s v="cliente"/>
    <m/>
    <s v="Gestione Sale Meeting"/>
    <s v="AZIMUT CAPITAL MANAGEMENT SGR SPA"/>
    <m/>
    <s v="KMR"/>
    <x v="3"/>
    <s v="Won"/>
    <n v="433"/>
    <n v="433"/>
    <m/>
    <m/>
    <m/>
    <m/>
    <m/>
    <m/>
    <m/>
    <m/>
    <m/>
    <m/>
    <m/>
    <n v="334"/>
    <n v="43.546284224250002"/>
    <n v="334"/>
    <n v="43.546284224250002"/>
    <n v="334"/>
    <n v="43.546284224250002"/>
    <n v="334"/>
    <n v="43.546284224250002"/>
    <m/>
    <m/>
    <m/>
    <m/>
    <s v="NO"/>
    <m/>
    <m/>
    <m/>
    <m/>
    <m/>
    <s v="P20K191"/>
  </r>
  <r>
    <n v="831"/>
    <x v="767"/>
    <n v="25000"/>
    <d v="2021-02-01T00:00:00"/>
    <m/>
    <m/>
    <n v="12"/>
    <x v="0"/>
    <d v="2021-10-28T00:00:00"/>
    <x v="1"/>
    <m/>
    <m/>
    <x v="4"/>
    <s v="Alessandra Garlini"/>
    <s v="cliente"/>
    <m/>
    <s v="Sales Expander"/>
    <s v="DECORTEX"/>
    <m/>
    <m/>
    <x v="0"/>
    <s v="Lost"/>
    <n v="17825"/>
    <n v="625"/>
    <n v="4752"/>
    <m/>
    <m/>
    <n v="100"/>
    <n v="0.89"/>
    <n v="48"/>
    <m/>
    <m/>
    <m/>
    <m/>
    <n v="48"/>
    <n v="24375"/>
    <n v="97.5"/>
    <n v="25000"/>
    <n v="100"/>
    <n v="19623"/>
    <n v="78.492000000000004"/>
    <n v="24952"/>
    <n v="99.808000000000007"/>
    <m/>
    <m/>
    <m/>
    <m/>
    <s v="NO"/>
    <m/>
    <m/>
    <m/>
    <s v="BE-COM"/>
    <m/>
    <s v="P20X127"/>
  </r>
  <r>
    <n v="832"/>
    <x v="768"/>
    <n v="16600"/>
    <d v="2025-03-01T00:00:00"/>
    <m/>
    <m/>
    <n v="13"/>
    <x v="0"/>
    <d v="2026-04-30T00:00:00"/>
    <x v="0"/>
    <m/>
    <s v="25B144"/>
    <x v="11"/>
    <s v="Gaia Seghezzi"/>
    <s v="cliente"/>
    <m/>
    <s v="Sales Expander"/>
    <s v="Officina Gaiti"/>
    <m/>
    <s v="Associazione Artigiani"/>
    <x v="0"/>
    <s v="Won"/>
    <n v="13500"/>
    <m/>
    <n v="3431.5"/>
    <m/>
    <m/>
    <n v="100"/>
    <n v="121.93"/>
    <n v="4249.4375"/>
    <n v="17100"/>
    <m/>
    <m/>
    <m/>
    <n v="4249.4375"/>
    <n v="16600"/>
    <n v="100"/>
    <n v="16600"/>
    <n v="100"/>
    <n v="13168.5"/>
    <n v="79.328313253011999"/>
    <n v="12350.5625"/>
    <n v="74.400978915663003"/>
    <s v="25/02/25"/>
    <s v="07/11/24"/>
    <s v="ASSOART"/>
    <s v="Meccanica"/>
    <s v="NO"/>
    <m/>
    <s v="Nuovo cliente"/>
    <s v="Italia"/>
    <m/>
    <m/>
    <m/>
  </r>
  <r>
    <n v="833"/>
    <x v="769"/>
    <n v="1600"/>
    <d v="2020-06-01T00:00:00"/>
    <m/>
    <m/>
    <n v="3"/>
    <x v="0"/>
    <d v="2022-03-08T00:00:00"/>
    <x v="0"/>
    <m/>
    <s v="20C269"/>
    <x v="20"/>
    <s v="Francesca Pezzoli"/>
    <s v="cliente"/>
    <m/>
    <s v="Multimedia"/>
    <s v="Coffinardi e Delpanno Industries srl"/>
    <m/>
    <m/>
    <x v="2"/>
    <s v="Won"/>
    <m/>
    <m/>
    <m/>
    <m/>
    <m/>
    <m/>
    <m/>
    <n v="492"/>
    <m/>
    <m/>
    <m/>
    <m/>
    <m/>
    <n v="1600"/>
    <n v="100"/>
    <n v="1600"/>
    <n v="100"/>
    <n v="1600"/>
    <n v="100"/>
    <n v="1600"/>
    <n v="100"/>
    <m/>
    <m/>
    <m/>
    <m/>
    <s v="NO"/>
    <m/>
    <s v="SI"/>
    <m/>
    <m/>
    <m/>
    <m/>
  </r>
  <r>
    <n v="834"/>
    <x v="770"/>
    <n v="200"/>
    <d v="2020-09-01T00:00:00"/>
    <m/>
    <m/>
    <n v="1"/>
    <x v="0"/>
    <d v="2022-03-08T00:00:00"/>
    <x v="0"/>
    <m/>
    <s v="20C271"/>
    <x v="20"/>
    <s v="Francesca Pezzoli"/>
    <s v="cliente"/>
    <m/>
    <s v="Multimedia"/>
    <s v="Coffinardi e Delpanno Industries srl"/>
    <m/>
    <m/>
    <x v="2"/>
    <s v="Won"/>
    <n v="150"/>
    <n v="150"/>
    <m/>
    <m/>
    <m/>
    <m/>
    <m/>
    <n v="362.6875"/>
    <m/>
    <m/>
    <m/>
    <m/>
    <m/>
    <n v="50"/>
    <n v="25"/>
    <n v="50"/>
    <n v="25"/>
    <n v="50"/>
    <n v="25"/>
    <n v="50"/>
    <n v="25"/>
    <m/>
    <m/>
    <m/>
    <m/>
    <s v="NO"/>
    <m/>
    <s v="SI"/>
    <m/>
    <m/>
    <m/>
    <m/>
  </r>
  <r>
    <n v="835"/>
    <x v="771"/>
    <n v="1500"/>
    <d v="2020-06-01T00:00:00"/>
    <m/>
    <m/>
    <n v="4"/>
    <x v="0"/>
    <d v="2022-03-08T00:00:00"/>
    <x v="0"/>
    <m/>
    <s v="20C270"/>
    <x v="20"/>
    <s v="Francesca Pezzoli"/>
    <s v="cliente"/>
    <m/>
    <s v="Multimedia"/>
    <s v="Coffinardi e Delpanno Industries srl"/>
    <m/>
    <m/>
    <x v="2"/>
    <s v="Won"/>
    <n v="750"/>
    <n v="750"/>
    <m/>
    <m/>
    <m/>
    <m/>
    <m/>
    <n v="332"/>
    <m/>
    <m/>
    <m/>
    <m/>
    <m/>
    <n v="750"/>
    <n v="50"/>
    <n v="750"/>
    <n v="50"/>
    <n v="750"/>
    <n v="50"/>
    <n v="750"/>
    <n v="50"/>
    <m/>
    <m/>
    <m/>
    <m/>
    <s v="NO"/>
    <m/>
    <s v="SI"/>
    <m/>
    <m/>
    <m/>
    <m/>
  </r>
  <r>
    <n v="836"/>
    <x v="772"/>
    <n v="1700"/>
    <d v="2020-07-01T00:00:00"/>
    <m/>
    <m/>
    <n v="1"/>
    <x v="0"/>
    <d v="2022-03-08T00:00:00"/>
    <x v="0"/>
    <m/>
    <s v="20C274"/>
    <x v="17"/>
    <s v="Federica Riganti"/>
    <s v="cliente"/>
    <m/>
    <s v="Brand Identity"/>
    <s v="Punto Azzurro srl"/>
    <m/>
    <m/>
    <x v="2"/>
    <s v="Won"/>
    <m/>
    <m/>
    <m/>
    <m/>
    <m/>
    <m/>
    <m/>
    <n v="762"/>
    <m/>
    <m/>
    <m/>
    <m/>
    <m/>
    <n v="1700"/>
    <n v="100"/>
    <n v="1700"/>
    <n v="100"/>
    <n v="1700"/>
    <n v="100"/>
    <n v="1700"/>
    <n v="100"/>
    <m/>
    <m/>
    <m/>
    <m/>
    <s v="NO"/>
    <m/>
    <s v="SI"/>
    <m/>
    <m/>
    <m/>
    <s v="P20C274"/>
  </r>
  <r>
    <n v="837"/>
    <x v="773"/>
    <n v="5000"/>
    <d v="2020-08-01T00:00:00"/>
    <m/>
    <m/>
    <n v="5"/>
    <x v="0"/>
    <d v="2021-10-28T00:00:00"/>
    <x v="1"/>
    <m/>
    <s v="20X126"/>
    <x v="17"/>
    <s v="Claudia Nikolai"/>
    <s v="cliente"/>
    <m/>
    <s v="Social Media Management"/>
    <s v="Wenda"/>
    <m/>
    <m/>
    <x v="2"/>
    <s v="Lost"/>
    <m/>
    <m/>
    <m/>
    <m/>
    <m/>
    <m/>
    <m/>
    <n v="18.5"/>
    <m/>
    <m/>
    <m/>
    <m/>
    <m/>
    <n v="5000"/>
    <n v="100"/>
    <n v="5000"/>
    <n v="100"/>
    <n v="5000"/>
    <n v="100"/>
    <n v="5000"/>
    <n v="100"/>
    <m/>
    <m/>
    <m/>
    <m/>
    <s v="SI"/>
    <m/>
    <s v="SI"/>
    <m/>
    <s v="BE-COM"/>
    <m/>
    <s v="P20B104"/>
  </r>
  <r>
    <n v="838"/>
    <x v="774"/>
    <n v="13500"/>
    <d v="2020-09-01T00:00:00"/>
    <m/>
    <m/>
    <n v="4"/>
    <x v="0"/>
    <d v="2022-03-01T00:00:00"/>
    <x v="0"/>
    <m/>
    <s v="20X129"/>
    <x v="7"/>
    <s v="Giovanna Ricuperati"/>
    <s v="cliente"/>
    <m/>
    <s v="Analisi e pianificazione marketing"/>
    <s v="Gavazzi Tessuti Tecnici S.p.A."/>
    <m/>
    <m/>
    <x v="0"/>
    <s v="Won"/>
    <n v="7800"/>
    <n v="1000"/>
    <n v="2256"/>
    <m/>
    <m/>
    <n v="100"/>
    <n v="197.4"/>
    <n v="4761"/>
    <m/>
    <m/>
    <m/>
    <m/>
    <n v="4761"/>
    <n v="12500"/>
    <n v="92.592592592592993"/>
    <n v="13500"/>
    <n v="100"/>
    <n v="10244"/>
    <n v="75.881481481481003"/>
    <n v="8739"/>
    <n v="64.733333333332993"/>
    <m/>
    <m/>
    <m/>
    <s v="Tessile e abbigliamento"/>
    <s v="NO"/>
    <m/>
    <s v="NO"/>
    <m/>
    <s v="BE-COM"/>
    <m/>
    <s v="P20X126"/>
  </r>
  <r>
    <n v="839"/>
    <x v="775"/>
    <n v="2100"/>
    <d v="2020-09-01T00:00:00"/>
    <m/>
    <m/>
    <n v="6"/>
    <x v="0"/>
    <d v="2022-03-08T00:00:00"/>
    <x v="0"/>
    <m/>
    <s v="20C301"/>
    <x v="20"/>
    <s v="Giovanna Ricuperati"/>
    <s v="cliente"/>
    <m/>
    <s v="Multimedia"/>
    <s v="AB HOLDING"/>
    <m/>
    <m/>
    <x v="2"/>
    <s v="Won"/>
    <m/>
    <m/>
    <m/>
    <m/>
    <m/>
    <m/>
    <m/>
    <n v="988"/>
    <m/>
    <m/>
    <m/>
    <m/>
    <m/>
    <n v="2100"/>
    <n v="100"/>
    <n v="2100"/>
    <n v="100"/>
    <n v="2100"/>
    <n v="100"/>
    <n v="2100"/>
    <n v="100"/>
    <m/>
    <m/>
    <m/>
    <m/>
    <s v="NO"/>
    <m/>
    <s v="SI"/>
    <m/>
    <m/>
    <m/>
    <s v="P20C272"/>
  </r>
  <r>
    <n v="840"/>
    <x v="776"/>
    <n v="11500"/>
    <d v="2021-01-01T00:00:00"/>
    <m/>
    <m/>
    <n v="6"/>
    <x v="0"/>
    <d v="2021-11-02T00:00:00"/>
    <x v="1"/>
    <m/>
    <m/>
    <x v="20"/>
    <s v="Francesca Pezzoli"/>
    <s v="cliente"/>
    <m/>
    <s v="Realizzazione Siti Web"/>
    <s v="LAS Helmets"/>
    <m/>
    <m/>
    <x v="2"/>
    <s v="Lost"/>
    <m/>
    <m/>
    <m/>
    <m/>
    <m/>
    <m/>
    <m/>
    <m/>
    <m/>
    <m/>
    <m/>
    <m/>
    <m/>
    <n v="11500"/>
    <n v="100"/>
    <n v="11500"/>
    <n v="100"/>
    <n v="11500"/>
    <n v="100"/>
    <n v="11500"/>
    <n v="100"/>
    <m/>
    <m/>
    <m/>
    <m/>
    <s v="NO"/>
    <m/>
    <s v="NO"/>
    <m/>
    <m/>
    <m/>
    <s v="P20C273"/>
  </r>
  <r>
    <n v="841"/>
    <x v="777"/>
    <n v="5800"/>
    <d v="2020-10-01T00:00:00"/>
    <m/>
    <m/>
    <n v="12"/>
    <x v="0"/>
    <d v="2022-03-08T00:00:00"/>
    <x v="0"/>
    <m/>
    <s v="20C320"/>
    <x v="17"/>
    <s v="Giovanna Ricuperati"/>
    <s v="cliente"/>
    <m/>
    <s v="Social Media Management"/>
    <s v="Rational production srl"/>
    <m/>
    <m/>
    <x v="2"/>
    <s v="Won"/>
    <m/>
    <m/>
    <m/>
    <m/>
    <m/>
    <m/>
    <m/>
    <n v="3746"/>
    <m/>
    <m/>
    <m/>
    <m/>
    <m/>
    <n v="5800"/>
    <n v="100"/>
    <n v="5800"/>
    <n v="100"/>
    <n v="5800"/>
    <n v="100"/>
    <n v="5800"/>
    <n v="100"/>
    <m/>
    <m/>
    <m/>
    <s v="Food"/>
    <s v="NO"/>
    <m/>
    <s v="SI"/>
    <m/>
    <m/>
    <m/>
    <s v="P20C275"/>
  </r>
  <r>
    <n v="842"/>
    <x v="778"/>
    <n v="500"/>
    <d v="2020-09-01T00:00:00"/>
    <m/>
    <m/>
    <n v="1"/>
    <x v="0"/>
    <d v="2022-03-08T00:00:00"/>
    <x v="0"/>
    <m/>
    <s v="20C275"/>
    <x v="17"/>
    <s v="Federica Riganti"/>
    <s v="cliente"/>
    <m/>
    <s v="Realizzazione Siti Web"/>
    <s v="IGEAMED srl"/>
    <m/>
    <m/>
    <x v="2"/>
    <s v="Won"/>
    <m/>
    <m/>
    <m/>
    <m/>
    <m/>
    <m/>
    <m/>
    <n v="280.75"/>
    <m/>
    <m/>
    <m/>
    <m/>
    <m/>
    <n v="500"/>
    <n v="100"/>
    <n v="500"/>
    <n v="100"/>
    <n v="500"/>
    <n v="100"/>
    <n v="500"/>
    <n v="100"/>
    <m/>
    <m/>
    <m/>
    <s v="Medicale"/>
    <s v="NO"/>
    <m/>
    <s v="SI"/>
    <m/>
    <m/>
    <m/>
    <s v="P20C276"/>
  </r>
  <r>
    <n v="843"/>
    <x v="779"/>
    <n v="400"/>
    <d v="2020-09-01T00:00:00"/>
    <m/>
    <m/>
    <n v="1"/>
    <x v="0"/>
    <d v="2022-03-08T00:00:00"/>
    <x v="0"/>
    <m/>
    <s v="P20K138"/>
    <x v="19"/>
    <s v="Angela Pezzoli"/>
    <s v="cliente"/>
    <m/>
    <s v="Gestione Sale Meeting"/>
    <s v="FERRARIO"/>
    <m/>
    <s v="KMR"/>
    <x v="3"/>
    <s v="Won"/>
    <n v="160"/>
    <n v="160"/>
    <m/>
    <m/>
    <m/>
    <m/>
    <m/>
    <m/>
    <m/>
    <m/>
    <m/>
    <m/>
    <m/>
    <n v="240"/>
    <n v="60"/>
    <n v="240"/>
    <n v="60"/>
    <n v="240"/>
    <n v="60"/>
    <n v="240"/>
    <n v="60"/>
    <m/>
    <m/>
    <m/>
    <m/>
    <s v="NO"/>
    <m/>
    <m/>
    <m/>
    <m/>
    <m/>
    <s v="P20K192"/>
  </r>
  <r>
    <n v="844"/>
    <x v="780"/>
    <n v="672"/>
    <d v="2021-09-01T00:00:00"/>
    <m/>
    <m/>
    <n v="1"/>
    <x v="0"/>
    <d v="2022-03-08T00:00:00"/>
    <x v="1"/>
    <m/>
    <m/>
    <x v="19"/>
    <s v="Angela Pezzoli"/>
    <s v="cliente"/>
    <m/>
    <s v="Gestione Sale Meeting"/>
    <s v="Boston Scientific Spa"/>
    <m/>
    <s v="KMR"/>
    <x v="3"/>
    <s v="Lost"/>
    <n v="330"/>
    <n v="330"/>
    <m/>
    <m/>
    <m/>
    <m/>
    <m/>
    <n v="72"/>
    <m/>
    <m/>
    <m/>
    <m/>
    <m/>
    <n v="342"/>
    <n v="50.892857142856997"/>
    <n v="342"/>
    <n v="50.892857142856997"/>
    <n v="342"/>
    <n v="50.892857142856997"/>
    <n v="342"/>
    <n v="50.892857142856997"/>
    <m/>
    <m/>
    <m/>
    <m/>
    <s v="NO"/>
    <m/>
    <m/>
    <m/>
    <m/>
    <m/>
    <s v="P20K193"/>
  </r>
  <r>
    <n v="845"/>
    <x v="781"/>
    <n v="1600"/>
    <d v="2020-09-01T00:00:00"/>
    <m/>
    <m/>
    <n v="1"/>
    <x v="0"/>
    <d v="2022-03-08T00:00:00"/>
    <x v="1"/>
    <m/>
    <m/>
    <x v="19"/>
    <s v="Angela Pezzoli"/>
    <s v="cliente"/>
    <m/>
    <s v="Gestione Sale Meeting"/>
    <s v="Bergel+ Srl"/>
    <m/>
    <s v="KMR"/>
    <x v="3"/>
    <s v="Lost"/>
    <n v="1000"/>
    <n v="1000"/>
    <m/>
    <m/>
    <m/>
    <m/>
    <m/>
    <m/>
    <m/>
    <m/>
    <m/>
    <m/>
    <m/>
    <n v="600"/>
    <n v="37.5"/>
    <n v="600"/>
    <n v="37.5"/>
    <n v="600"/>
    <n v="37.5"/>
    <n v="600"/>
    <n v="37.5"/>
    <m/>
    <m/>
    <m/>
    <m/>
    <s v="NO"/>
    <m/>
    <m/>
    <m/>
    <m/>
    <m/>
    <s v="P20K194"/>
  </r>
  <r>
    <n v="846"/>
    <x v="782"/>
    <n v="2500"/>
    <d v="2020-09-01T00:00:00"/>
    <m/>
    <m/>
    <n v="2"/>
    <x v="0"/>
    <d v="2022-03-08T00:00:00"/>
    <x v="1"/>
    <m/>
    <m/>
    <x v="19"/>
    <s v="Angela Pezzoli"/>
    <s v="cliente"/>
    <m/>
    <s v="Gestione Sale Meeting"/>
    <s v="PNSIX"/>
    <m/>
    <s v="KMR"/>
    <x v="3"/>
    <s v="Lost"/>
    <n v="1500"/>
    <n v="1500"/>
    <m/>
    <m/>
    <m/>
    <m/>
    <m/>
    <m/>
    <m/>
    <m/>
    <m/>
    <m/>
    <m/>
    <n v="1000"/>
    <n v="40"/>
    <n v="1000"/>
    <n v="40"/>
    <n v="1000"/>
    <n v="40"/>
    <n v="1000"/>
    <n v="40"/>
    <m/>
    <m/>
    <m/>
    <m/>
    <s v="NO"/>
    <m/>
    <m/>
    <m/>
    <m/>
    <m/>
    <s v="P20K195"/>
  </r>
  <r>
    <n v="847"/>
    <x v="783"/>
    <n v="1200"/>
    <d v="2020-09-01T00:00:00"/>
    <m/>
    <m/>
    <n v="3"/>
    <x v="0"/>
    <d v="2022-03-08T00:00:00"/>
    <x v="1"/>
    <m/>
    <m/>
    <x v="19"/>
    <s v="Angela Pezzoli"/>
    <s v="cliente"/>
    <m/>
    <s v="Gestione Sale Meeting"/>
    <s v="Manpower Srl"/>
    <m/>
    <s v="KMR"/>
    <x v="3"/>
    <s v="Lost"/>
    <n v="400"/>
    <n v="400"/>
    <m/>
    <m/>
    <m/>
    <m/>
    <m/>
    <m/>
    <m/>
    <m/>
    <m/>
    <m/>
    <m/>
    <n v="800"/>
    <n v="66.666666666666998"/>
    <n v="800"/>
    <n v="66.666666666666998"/>
    <n v="800"/>
    <n v="66.666666666666998"/>
    <n v="800"/>
    <n v="66.666666666666998"/>
    <m/>
    <m/>
    <m/>
    <m/>
    <s v="NO"/>
    <m/>
    <m/>
    <m/>
    <m/>
    <m/>
    <s v="P20K196"/>
  </r>
  <r>
    <n v="848"/>
    <x v="784"/>
    <n v="985"/>
    <d v="2020-09-01T00:00:00"/>
    <m/>
    <m/>
    <n v="1"/>
    <x v="0"/>
    <d v="2022-03-08T00:00:00"/>
    <x v="1"/>
    <m/>
    <m/>
    <x v="19"/>
    <s v="Angela Pezzoli"/>
    <s v="cliente"/>
    <m/>
    <s v="Gestione Sale Meeting"/>
    <s v="BREMBO SPA"/>
    <m/>
    <s v="KMR"/>
    <x v="3"/>
    <s v="Lost"/>
    <n v="500"/>
    <n v="500"/>
    <m/>
    <m/>
    <m/>
    <m/>
    <m/>
    <m/>
    <m/>
    <m/>
    <m/>
    <m/>
    <m/>
    <n v="485"/>
    <n v="49.238578680202998"/>
    <n v="485"/>
    <n v="49.238578680202998"/>
    <n v="485"/>
    <n v="49.238578680202998"/>
    <n v="485"/>
    <n v="49.238578680202998"/>
    <m/>
    <m/>
    <m/>
    <s v="Automotive"/>
    <s v="NO"/>
    <m/>
    <m/>
    <s v="Italia"/>
    <m/>
    <m/>
    <s v="P20K197"/>
  </r>
  <r>
    <n v="849"/>
    <x v="785"/>
    <n v="7000"/>
    <d v="2020-09-01T00:00:00"/>
    <m/>
    <m/>
    <n v="3"/>
    <x v="0"/>
    <d v="2022-03-08T00:00:00"/>
    <x v="1"/>
    <m/>
    <m/>
    <x v="19"/>
    <s v="Angela Pezzoli"/>
    <s v="cliente"/>
    <m/>
    <s v="Gestione Sale Meeting"/>
    <s v="QUID PLUS SRL"/>
    <m/>
    <s v="KMR"/>
    <x v="3"/>
    <s v="Lost"/>
    <n v="4000"/>
    <n v="4000"/>
    <m/>
    <m/>
    <m/>
    <m/>
    <m/>
    <m/>
    <m/>
    <m/>
    <m/>
    <m/>
    <m/>
    <n v="3000"/>
    <n v="42.857142857143003"/>
    <n v="3000"/>
    <n v="42.857142857143003"/>
    <n v="3000"/>
    <n v="42.857142857143003"/>
    <n v="3000"/>
    <n v="42.857142857143003"/>
    <m/>
    <m/>
    <m/>
    <m/>
    <s v="NO"/>
    <m/>
    <m/>
    <m/>
    <m/>
    <m/>
    <s v="P20K198"/>
  </r>
  <r>
    <n v="850"/>
    <x v="786"/>
    <m/>
    <d v="2020-01-01T00:00:00"/>
    <m/>
    <m/>
    <n v="12"/>
    <x v="0"/>
    <d v="2021-02-12T00:00:00"/>
    <x v="0"/>
    <m/>
    <m/>
    <x v="14"/>
    <m/>
    <s v="internal"/>
    <m/>
    <m/>
    <s v="Multi-consult s.r.l."/>
    <m/>
    <m/>
    <x v="0"/>
    <s v="Blank"/>
    <m/>
    <m/>
    <m/>
    <m/>
    <m/>
    <m/>
    <m/>
    <n v="3402.25"/>
    <m/>
    <m/>
    <m/>
    <m/>
    <m/>
    <m/>
    <s v="-"/>
    <m/>
    <s v="-"/>
    <m/>
    <s v="-"/>
    <m/>
    <s v="-"/>
    <m/>
    <m/>
    <m/>
    <m/>
    <m/>
    <m/>
    <m/>
    <m/>
    <m/>
    <m/>
    <m/>
  </r>
  <r>
    <n v="851"/>
    <x v="787"/>
    <n v="5900"/>
    <d v="2021-01-01T00:00:00"/>
    <m/>
    <m/>
    <n v="3"/>
    <x v="0"/>
    <d v="2021-10-28T00:00:00"/>
    <x v="1"/>
    <m/>
    <m/>
    <x v="10"/>
    <s v="Claudia Nikolai"/>
    <s v="cliente SUCCESS FEE"/>
    <b v="1"/>
    <s v="Organizzazione di Incoming"/>
    <s v="Confartigianato Como"/>
    <m/>
    <m/>
    <x v="1"/>
    <s v="Lost"/>
    <n v="6000"/>
    <m/>
    <n v="1600"/>
    <m/>
    <m/>
    <n v="100"/>
    <m/>
    <m/>
    <m/>
    <m/>
    <m/>
    <m/>
    <m/>
    <n v="5900"/>
    <n v="100"/>
    <n v="5900"/>
    <n v="100"/>
    <n v="4300"/>
    <n v="72.881355932202993"/>
    <n v="5900"/>
    <n v="100"/>
    <m/>
    <m/>
    <m/>
    <m/>
    <s v="NO"/>
    <m/>
    <s v="NO"/>
    <m/>
    <m/>
    <m/>
    <s v="P20F114"/>
  </r>
  <r>
    <n v="852"/>
    <x v="788"/>
    <n v="2500"/>
    <d v="2020-05-01T00:00:00"/>
    <m/>
    <m/>
    <n v="4"/>
    <x v="0"/>
    <d v="2021-10-28T00:00:00"/>
    <x v="1"/>
    <m/>
    <m/>
    <x v="10"/>
    <s v="Claudia Nikolai"/>
    <s v="cliente"/>
    <m/>
    <s v="OLD_Web Marketing"/>
    <s v="Seval Srl"/>
    <m/>
    <m/>
    <x v="2"/>
    <s v="Lost"/>
    <m/>
    <m/>
    <m/>
    <m/>
    <m/>
    <m/>
    <m/>
    <m/>
    <m/>
    <m/>
    <m/>
    <m/>
    <m/>
    <n v="2500"/>
    <n v="100"/>
    <n v="2500"/>
    <n v="100"/>
    <n v="2500"/>
    <n v="100"/>
    <n v="2500"/>
    <n v="100"/>
    <m/>
    <m/>
    <m/>
    <m/>
    <s v="NO"/>
    <m/>
    <s v="NO"/>
    <m/>
    <s v="BE-COM"/>
    <m/>
    <s v="P20X112"/>
  </r>
  <r>
    <n v="853"/>
    <x v="789"/>
    <n v="27000"/>
    <d v="2021-01-01T00:00:00"/>
    <m/>
    <m/>
    <n v="6"/>
    <x v="0"/>
    <d v="2021-10-28T00:00:00"/>
    <x v="1"/>
    <m/>
    <m/>
    <x v="4"/>
    <s v="Alessandra Garlini"/>
    <s v="cliente"/>
    <m/>
    <m/>
    <s v="TECNOGOMMA INTERNATIONAL SPA"/>
    <m/>
    <m/>
    <x v="0"/>
    <s v="Lost"/>
    <m/>
    <m/>
    <m/>
    <m/>
    <m/>
    <m/>
    <m/>
    <m/>
    <m/>
    <m/>
    <m/>
    <m/>
    <m/>
    <n v="27000"/>
    <n v="100"/>
    <n v="27000"/>
    <n v="100"/>
    <n v="27000"/>
    <n v="100"/>
    <n v="27000"/>
    <n v="100"/>
    <m/>
    <m/>
    <m/>
    <m/>
    <s v="NO"/>
    <m/>
    <s v="NO"/>
    <m/>
    <s v="BE-COM"/>
    <m/>
    <s v="20X129"/>
  </r>
  <r>
    <n v="854"/>
    <x v="790"/>
    <n v="3000"/>
    <d v="2021-02-01T00:00:00"/>
    <m/>
    <m/>
    <n v="6"/>
    <x v="0"/>
    <d v="2022-02-09T00:00:00"/>
    <x v="0"/>
    <m/>
    <s v="21B119"/>
    <x v="6"/>
    <s v="Gaia Seghezzi"/>
    <s v="cliente"/>
    <m/>
    <s v="Sales Expander"/>
    <s v="Kronos Srl"/>
    <m/>
    <s v="Associazione Artigiani"/>
    <x v="0"/>
    <s v="Won"/>
    <n v="1200"/>
    <m/>
    <n v="384"/>
    <m/>
    <m/>
    <n v="100"/>
    <n v="150"/>
    <n v="576"/>
    <m/>
    <m/>
    <m/>
    <m/>
    <n v="576"/>
    <n v="3000"/>
    <n v="100"/>
    <n v="3000"/>
    <n v="100"/>
    <n v="2616"/>
    <n v="87.2"/>
    <n v="2424"/>
    <n v="80.8"/>
    <m/>
    <m/>
    <s v="ASSOART"/>
    <s v="Altro"/>
    <s v="NO"/>
    <m/>
    <s v="SI"/>
    <m/>
    <m/>
    <m/>
    <m/>
  </r>
  <r>
    <n v="855"/>
    <x v="791"/>
    <n v="5125"/>
    <d v="2021-06-01T00:00:00"/>
    <m/>
    <m/>
    <n v="7"/>
    <x v="0"/>
    <d v="2022-02-04T00:00:00"/>
    <x v="0"/>
    <m/>
    <s v="21B194"/>
    <x v="3"/>
    <s v="Gaia Seghezzi"/>
    <s v="cliente"/>
    <m/>
    <s v="Sales Expander"/>
    <s v="Formenti Srl"/>
    <m/>
    <s v="Associazione Artigiani"/>
    <x v="0"/>
    <s v="Won"/>
    <n v="4200"/>
    <m/>
    <n v="1344"/>
    <m/>
    <m/>
    <n v="100"/>
    <n v="156.25"/>
    <n v="756"/>
    <m/>
    <m/>
    <m/>
    <m/>
    <n v="756"/>
    <n v="5125"/>
    <n v="100"/>
    <n v="5125"/>
    <n v="100"/>
    <n v="3781"/>
    <n v="73.775609756098007"/>
    <n v="4369"/>
    <n v="85.248780487805007"/>
    <m/>
    <m/>
    <s v="ASSOART"/>
    <s v="Meccanica"/>
    <s v="SI"/>
    <m/>
    <s v="SI"/>
    <s v="Italia"/>
    <m/>
    <m/>
    <m/>
  </r>
  <r>
    <n v="856"/>
    <x v="792"/>
    <n v="15190"/>
    <d v="2021-01-01T00:00:00"/>
    <m/>
    <m/>
    <n v="15"/>
    <x v="0"/>
    <d v="2022-11-24T00:00:00"/>
    <x v="0"/>
    <m/>
    <s v="21B133"/>
    <x v="0"/>
    <s v="Gaia Seghezzi"/>
    <s v="cliente"/>
    <m/>
    <s v="Sales Expander"/>
    <s v="BOSCAROL SRL"/>
    <m/>
    <m/>
    <x v="0"/>
    <s v="Won"/>
    <n v="9265"/>
    <n v="265"/>
    <n v="2880"/>
    <m/>
    <n v="265"/>
    <n v="100"/>
    <n v="89.58"/>
    <n v="2504"/>
    <n v="11250"/>
    <n v="265"/>
    <m/>
    <m/>
    <n v="2504"/>
    <n v="14925"/>
    <n v="98.255431204740006"/>
    <n v="14925"/>
    <n v="98.255431204740006"/>
    <n v="12045"/>
    <n v="79.295589203423006"/>
    <n v="12421"/>
    <n v="81.770901909150993"/>
    <m/>
    <m/>
    <m/>
    <s v="Meccanica"/>
    <s v="SI"/>
    <m/>
    <s v="SI"/>
    <s v="Mondo"/>
    <m/>
    <m/>
    <m/>
  </r>
  <r>
    <n v="857"/>
    <x v="793"/>
    <n v="12870"/>
    <d v="2020-11-01T00:00:00"/>
    <m/>
    <m/>
    <n v="13"/>
    <x v="0"/>
    <d v="2022-02-09T00:00:00"/>
    <x v="0"/>
    <m/>
    <s v="20B170"/>
    <x v="6"/>
    <s v="Gaia Seghezzi"/>
    <s v="cliente"/>
    <m/>
    <s v="Sales Expander"/>
    <s v="Sg di Cairoli A. Srl"/>
    <m/>
    <s v="Associazione Artigiani"/>
    <x v="0"/>
    <s v="Won"/>
    <n v="10800"/>
    <m/>
    <n v="3476"/>
    <m/>
    <m/>
    <n v="100"/>
    <n v="60.61"/>
    <n v="2107"/>
    <m/>
    <m/>
    <m/>
    <m/>
    <n v="2107"/>
    <n v="12870"/>
    <n v="100"/>
    <n v="12870"/>
    <n v="100"/>
    <n v="9394"/>
    <n v="72.991452991453002"/>
    <n v="10763"/>
    <n v="83.628593628594004"/>
    <m/>
    <m/>
    <s v="ASSOART"/>
    <s v="Gomma e plastica"/>
    <s v="NO"/>
    <m/>
    <s v="NO"/>
    <s v="Italia"/>
    <m/>
    <m/>
    <m/>
  </r>
  <r>
    <n v="858"/>
    <x v="794"/>
    <n v="2600"/>
    <d v="2020-09-01T00:00:00"/>
    <m/>
    <m/>
    <n v="1"/>
    <x v="0"/>
    <d v="2022-03-08T00:00:00"/>
    <x v="0"/>
    <m/>
    <s v="20X127"/>
    <x v="20"/>
    <s v="Claudia Nikolai"/>
    <s v="cliente"/>
    <m/>
    <s v="Social Media Management"/>
    <s v="Promoberg"/>
    <m/>
    <m/>
    <x v="2"/>
    <s v="Won"/>
    <n v="1220"/>
    <n v="1220"/>
    <m/>
    <m/>
    <m/>
    <m/>
    <m/>
    <n v="166.5"/>
    <m/>
    <m/>
    <m/>
    <m/>
    <m/>
    <n v="1380"/>
    <n v="53.076923076923002"/>
    <n v="1380"/>
    <n v="53.076923076923002"/>
    <n v="1380"/>
    <n v="53.076923076923002"/>
    <n v="1380"/>
    <n v="53.076923076923002"/>
    <m/>
    <m/>
    <m/>
    <s v="Turismo"/>
    <s v="NO"/>
    <m/>
    <s v="NO"/>
    <m/>
    <s v="COM-FINC"/>
    <m/>
    <s v="P20X128"/>
  </r>
  <r>
    <n v="859"/>
    <x v="795"/>
    <n v="3700"/>
    <d v="2020-10-01T00:00:00"/>
    <m/>
    <m/>
    <n v="12"/>
    <x v="0"/>
    <d v="2022-03-08T00:00:00"/>
    <x v="0"/>
    <m/>
    <s v="20X126"/>
    <x v="17"/>
    <s v="Claudia Nikolai"/>
    <s v="cliente"/>
    <m/>
    <s v="OLD_Web Marketing"/>
    <s v="Wenda"/>
    <s v="Mattia Nanetti"/>
    <m/>
    <x v="2"/>
    <s v="Won"/>
    <m/>
    <m/>
    <m/>
    <m/>
    <m/>
    <m/>
    <m/>
    <n v="444"/>
    <m/>
    <m/>
    <m/>
    <m/>
    <m/>
    <n v="3700"/>
    <n v="100"/>
    <n v="3700"/>
    <n v="100"/>
    <n v="3700"/>
    <n v="100"/>
    <n v="3700"/>
    <n v="100"/>
    <m/>
    <m/>
    <m/>
    <s v="IT"/>
    <s v="SI"/>
    <m/>
    <s v="SI"/>
    <m/>
    <m/>
    <m/>
    <s v="P20C277"/>
  </r>
  <r>
    <n v="860"/>
    <x v="796"/>
    <n v="3600"/>
    <d v="2020-09-01T00:00:00"/>
    <m/>
    <m/>
    <n v="3"/>
    <x v="0"/>
    <d v="2021-10-28T00:00:00"/>
    <x v="1"/>
    <m/>
    <s v="20X126"/>
    <x v="17"/>
    <s v="Claudia Nikolai"/>
    <s v="cliente"/>
    <m/>
    <s v="OLD_Web Marketing"/>
    <s v="Wenda"/>
    <m/>
    <m/>
    <x v="2"/>
    <s v="Lost"/>
    <m/>
    <m/>
    <m/>
    <m/>
    <m/>
    <m/>
    <m/>
    <m/>
    <m/>
    <m/>
    <m/>
    <m/>
    <m/>
    <n v="3600"/>
    <n v="100"/>
    <n v="3600"/>
    <n v="100"/>
    <n v="3600"/>
    <n v="100"/>
    <n v="3600"/>
    <n v="100"/>
    <m/>
    <m/>
    <m/>
    <m/>
    <s v="SI"/>
    <m/>
    <s v="SI"/>
    <m/>
    <m/>
    <m/>
    <s v="P20C277"/>
  </r>
  <r>
    <n v="861"/>
    <x v="797"/>
    <n v="20500"/>
    <d v="2020-10-01T00:00:00"/>
    <m/>
    <m/>
    <n v="12"/>
    <x v="0"/>
    <d v="2023-01-27T00:00:00"/>
    <x v="0"/>
    <m/>
    <s v="20X126"/>
    <x v="17"/>
    <s v="Claudia Nikolai"/>
    <s v="cliente"/>
    <m/>
    <s v="OLD_Web Marketing"/>
    <s v="Wenda"/>
    <s v="Mattia Nanetti"/>
    <m/>
    <x v="2"/>
    <s v="Won"/>
    <n v="12000"/>
    <n v="12000"/>
    <m/>
    <m/>
    <m/>
    <m/>
    <m/>
    <n v="2551"/>
    <m/>
    <n v="8464.82"/>
    <m/>
    <m/>
    <m/>
    <n v="8500"/>
    <n v="41.463414634145998"/>
    <n v="8500"/>
    <n v="41.463414634145998"/>
    <n v="8500"/>
    <n v="41.463414634145998"/>
    <n v="8500"/>
    <n v="41.463414634145998"/>
    <m/>
    <m/>
    <m/>
    <s v="IT"/>
    <s v="SI"/>
    <m/>
    <s v="SI"/>
    <m/>
    <m/>
    <m/>
    <s v="P20C277"/>
  </r>
  <r>
    <n v="862"/>
    <x v="798"/>
    <n v="407"/>
    <d v="2020-09-01T00:00:00"/>
    <m/>
    <m/>
    <n v="1"/>
    <x v="0"/>
    <d v="2022-03-08T00:00:00"/>
    <x v="0"/>
    <m/>
    <s v="20K137"/>
    <x v="19"/>
    <s v="Angela Pezzoli"/>
    <s v="cliente"/>
    <m/>
    <s v="Gestione Sale Meeting"/>
    <s v="Kilometro Rosso Spa"/>
    <m/>
    <s v="KMR"/>
    <x v="3"/>
    <s v="Won"/>
    <n v="103"/>
    <n v="103"/>
    <m/>
    <m/>
    <m/>
    <m/>
    <m/>
    <m/>
    <m/>
    <m/>
    <m/>
    <m/>
    <m/>
    <n v="304"/>
    <n v="74.692874692874994"/>
    <n v="304"/>
    <n v="74.692874692874994"/>
    <n v="304"/>
    <n v="74.692874692874994"/>
    <n v="304"/>
    <n v="74.692874692874994"/>
    <m/>
    <m/>
    <m/>
    <m/>
    <s v="NO"/>
    <m/>
    <m/>
    <m/>
    <m/>
    <m/>
    <s v="P20K199"/>
  </r>
  <r>
    <n v="863"/>
    <x v="799"/>
    <n v="1700"/>
    <d v="2020-10-01T00:00:00"/>
    <m/>
    <m/>
    <n v="6"/>
    <x v="0"/>
    <d v="2022-03-08T00:00:00"/>
    <x v="0"/>
    <m/>
    <s v="20x126"/>
    <x v="17"/>
    <s v="Claudia Nikolai"/>
    <s v="cliente"/>
    <m/>
    <s v="Social Media Management"/>
    <s v="Wenda"/>
    <s v="Mattia Nanetti"/>
    <m/>
    <x v="2"/>
    <s v="Won"/>
    <m/>
    <m/>
    <m/>
    <m/>
    <m/>
    <m/>
    <m/>
    <n v="418"/>
    <m/>
    <m/>
    <m/>
    <m/>
    <m/>
    <n v="1700"/>
    <n v="100"/>
    <n v="1700"/>
    <n v="100"/>
    <n v="1700"/>
    <n v="100"/>
    <n v="1700"/>
    <n v="100"/>
    <m/>
    <m/>
    <m/>
    <s v="IT"/>
    <s v="SI"/>
    <m/>
    <s v="SI"/>
    <m/>
    <m/>
    <m/>
    <s v="P20C277"/>
  </r>
  <r>
    <n v="864"/>
    <x v="800"/>
    <n v="85"/>
    <d v="2020-08-01T00:00:00"/>
    <m/>
    <m/>
    <n v="1"/>
    <x v="0"/>
    <d v="2022-03-08T00:00:00"/>
    <x v="1"/>
    <m/>
    <s v="20C276"/>
    <x v="17"/>
    <s v="Federica Riganti"/>
    <s v="cliente"/>
    <m/>
    <s v="Social Media Management"/>
    <s v="Fondazione Istituto Tecnico Superiore per le nuove tecnologie della vita"/>
    <m/>
    <m/>
    <x v="2"/>
    <s v="Lost"/>
    <n v="85"/>
    <n v="85"/>
    <m/>
    <m/>
    <m/>
    <m/>
    <m/>
    <m/>
    <m/>
    <m/>
    <m/>
    <m/>
    <m/>
    <m/>
    <m/>
    <m/>
    <m/>
    <m/>
    <m/>
    <m/>
    <m/>
    <m/>
    <m/>
    <m/>
    <m/>
    <s v="NO"/>
    <m/>
    <s v="SI"/>
    <m/>
    <m/>
    <m/>
    <m/>
  </r>
  <r>
    <n v="865"/>
    <x v="801"/>
    <n v="1200"/>
    <d v="2020-09-01T00:00:00"/>
    <m/>
    <m/>
    <n v="1"/>
    <x v="0"/>
    <d v="2022-03-08T00:00:00"/>
    <x v="0"/>
    <m/>
    <s v="20C277"/>
    <x v="17"/>
    <s v="Federica Riganti"/>
    <s v="cliente"/>
    <m/>
    <s v="OLD_Web Marketing"/>
    <s v="Valetudo Srl"/>
    <m/>
    <m/>
    <x v="2"/>
    <s v="Won"/>
    <n v="1000"/>
    <m/>
    <n v="320"/>
    <m/>
    <m/>
    <n v="100"/>
    <n v="78.13"/>
    <n v="252"/>
    <m/>
    <m/>
    <m/>
    <m/>
    <n v="252"/>
    <n v="1200"/>
    <n v="100"/>
    <n v="1200"/>
    <n v="100"/>
    <n v="880"/>
    <n v="73.333333333333002"/>
    <n v="948"/>
    <n v="79"/>
    <m/>
    <m/>
    <m/>
    <m/>
    <s v="NO"/>
    <m/>
    <s v="SI"/>
    <m/>
    <m/>
    <m/>
    <s v="P20C278"/>
  </r>
  <r>
    <n v="866"/>
    <x v="802"/>
    <n v="500"/>
    <d v="2020-09-01T00:00:00"/>
    <m/>
    <m/>
    <n v="1"/>
    <x v="0"/>
    <d v="2022-03-08T00:00:00"/>
    <x v="0"/>
    <m/>
    <s v="20C278"/>
    <x v="20"/>
    <s v="Francesca Pezzoli"/>
    <s v="cliente"/>
    <m/>
    <s v="Multimedia"/>
    <s v="AB HOLDING"/>
    <m/>
    <m/>
    <x v="2"/>
    <s v="Won"/>
    <m/>
    <m/>
    <m/>
    <m/>
    <m/>
    <m/>
    <m/>
    <n v="252"/>
    <m/>
    <m/>
    <m/>
    <m/>
    <m/>
    <n v="500"/>
    <n v="100"/>
    <n v="500"/>
    <n v="100"/>
    <n v="500"/>
    <n v="100"/>
    <n v="500"/>
    <n v="100"/>
    <m/>
    <m/>
    <m/>
    <m/>
    <s v="NO"/>
    <m/>
    <s v="SI"/>
    <m/>
    <m/>
    <m/>
    <s v="P20C279"/>
  </r>
  <r>
    <n v="867"/>
    <x v="803"/>
    <n v="210"/>
    <d v="2020-09-01T00:00:00"/>
    <m/>
    <m/>
    <n v="1"/>
    <x v="0"/>
    <d v="2022-03-08T00:00:00"/>
    <x v="0"/>
    <m/>
    <s v="20C279"/>
    <x v="20"/>
    <s v="Francesca Pezzoli"/>
    <s v="cliente"/>
    <m/>
    <s v="Multimedia"/>
    <s v="AB energy spa"/>
    <m/>
    <m/>
    <x v="2"/>
    <s v="Won"/>
    <m/>
    <m/>
    <m/>
    <m/>
    <m/>
    <m/>
    <m/>
    <n v="72"/>
    <m/>
    <m/>
    <m/>
    <m/>
    <m/>
    <n v="210"/>
    <n v="100"/>
    <n v="210"/>
    <n v="100"/>
    <n v="210"/>
    <n v="100"/>
    <n v="210"/>
    <n v="100"/>
    <m/>
    <m/>
    <m/>
    <m/>
    <s v="NO"/>
    <m/>
    <s v="SI"/>
    <m/>
    <m/>
    <m/>
    <m/>
  </r>
  <r>
    <n v="868"/>
    <x v="804"/>
    <n v="165"/>
    <d v="2020-07-01T00:00:00"/>
    <m/>
    <m/>
    <n v="12"/>
    <x v="0"/>
    <d v="2022-03-08T00:00:00"/>
    <x v="0"/>
    <m/>
    <s v="20C280"/>
    <x v="20"/>
    <s v="Giovanna Ricuperati"/>
    <s v="cliente"/>
    <m/>
    <s v="Hosting"/>
    <s v="polyhedron"/>
    <m/>
    <m/>
    <x v="2"/>
    <s v="Won"/>
    <n v="115"/>
    <n v="115"/>
    <m/>
    <m/>
    <m/>
    <m/>
    <m/>
    <m/>
    <m/>
    <m/>
    <m/>
    <m/>
    <m/>
    <n v="50"/>
    <n v="30.303030303029999"/>
    <n v="50"/>
    <n v="30.303030303029999"/>
    <n v="50"/>
    <n v="30.303030303029999"/>
    <n v="50"/>
    <n v="30.303030303029999"/>
    <m/>
    <m/>
    <m/>
    <m/>
    <s v="NO"/>
    <m/>
    <s v="SI"/>
    <m/>
    <m/>
    <m/>
    <m/>
  </r>
  <r>
    <n v="869"/>
    <x v="805"/>
    <m/>
    <d v="2020-01-01T00:00:00"/>
    <m/>
    <m/>
    <n v="12"/>
    <x v="0"/>
    <d v="2021-01-07T00:00:00"/>
    <x v="0"/>
    <m/>
    <m/>
    <x v="23"/>
    <m/>
    <s v="internal"/>
    <m/>
    <m/>
    <s v="Multi-consult s.r.l."/>
    <m/>
    <m/>
    <x v="0"/>
    <s v="Blank"/>
    <n v="700"/>
    <m/>
    <n v="208"/>
    <m/>
    <m/>
    <n v="100"/>
    <n v="25.89"/>
    <n v="696"/>
    <m/>
    <m/>
    <m/>
    <m/>
    <n v="696"/>
    <m/>
    <s v="-"/>
    <m/>
    <s v="-"/>
    <n v="-208"/>
    <s v="-"/>
    <n v="-696"/>
    <s v="-"/>
    <m/>
    <m/>
    <m/>
    <m/>
    <m/>
    <m/>
    <m/>
    <m/>
    <m/>
    <m/>
    <m/>
  </r>
  <r>
    <n v="870"/>
    <x v="806"/>
    <n v="1300"/>
    <d v="2020-09-01T00:00:00"/>
    <m/>
    <m/>
    <n v="3"/>
    <x v="0"/>
    <d v="2022-03-08T00:00:00"/>
    <x v="0"/>
    <m/>
    <s v="20C284"/>
    <x v="17"/>
    <s v="Federica Riganti"/>
    <s v="cliente"/>
    <m/>
    <s v="Realizzazione Siti Web"/>
    <s v="Punto Azzurro srl"/>
    <m/>
    <m/>
    <x v="2"/>
    <s v="Won"/>
    <n v="1200"/>
    <m/>
    <n v="384"/>
    <m/>
    <m/>
    <n v="100"/>
    <n v="1154.69"/>
    <n v="3070.5625"/>
    <m/>
    <m/>
    <m/>
    <m/>
    <n v="3070.5625"/>
    <n v="1300"/>
    <n v="100"/>
    <n v="1300"/>
    <n v="100"/>
    <n v="916"/>
    <n v="70.461538461537998"/>
    <n v="-1770.5625"/>
    <n v="-136.19711538461999"/>
    <m/>
    <m/>
    <m/>
    <m/>
    <s v="NO"/>
    <m/>
    <s v="SI"/>
    <m/>
    <m/>
    <m/>
    <s v="P20C304"/>
  </r>
  <r>
    <n v="871"/>
    <x v="807"/>
    <n v="3255"/>
    <d v="2020-09-01T00:00:00"/>
    <m/>
    <m/>
    <n v="3"/>
    <x v="0"/>
    <d v="2022-02-09T00:00:00"/>
    <x v="0"/>
    <m/>
    <s v="20B143"/>
    <x v="9"/>
    <s v="Claudia Nikolai"/>
    <s v="cliente"/>
    <m/>
    <s v="Ricerca Agenti Distributori"/>
    <s v="Delta Chiodatrici"/>
    <m/>
    <m/>
    <x v="0"/>
    <s v="Won"/>
    <n v="3216"/>
    <n v="216"/>
    <n v="960"/>
    <m/>
    <n v="216"/>
    <n v="100"/>
    <n v="77.5"/>
    <n v="841.5"/>
    <m/>
    <m/>
    <m/>
    <m/>
    <n v="841.5"/>
    <n v="3039"/>
    <n v="93.364055299539004"/>
    <n v="3255"/>
    <n v="100"/>
    <n v="2079"/>
    <n v="63.870967741934997"/>
    <n v="2413.5"/>
    <n v="74.147465437788"/>
    <m/>
    <m/>
    <s v="CONF EMILIA"/>
    <s v="Impianti"/>
    <s v="SI"/>
    <m/>
    <s v="NO"/>
    <m/>
    <m/>
    <m/>
    <s v="P20B168"/>
  </r>
  <r>
    <n v="872"/>
    <x v="808"/>
    <n v="6750"/>
    <d v="2021-02-01T00:00:00"/>
    <m/>
    <m/>
    <n v="6"/>
    <x v="0"/>
    <d v="2022-02-09T00:00:00"/>
    <x v="0"/>
    <m/>
    <s v="21B117"/>
    <x v="6"/>
    <s v="Gaia Seghezzi"/>
    <s v="cliente"/>
    <m/>
    <s v="Sales Expander"/>
    <s v="Eredi Di Boffi Mario di Boffi Elio srl"/>
    <m/>
    <s v="Associazione Artigiani"/>
    <x v="0"/>
    <s v="Won"/>
    <n v="5600"/>
    <m/>
    <n v="1832"/>
    <m/>
    <m/>
    <n v="100"/>
    <n v="90.38"/>
    <n v="1567"/>
    <m/>
    <m/>
    <m/>
    <m/>
    <n v="1567"/>
    <n v="6750"/>
    <n v="100"/>
    <n v="6750"/>
    <n v="100"/>
    <n v="4918"/>
    <n v="72.859259259259005"/>
    <n v="5183"/>
    <n v="76.785185185185"/>
    <m/>
    <m/>
    <s v="APA MONZA"/>
    <s v="Meccanica"/>
    <s v="NO"/>
    <m/>
    <s v="SI"/>
    <s v="Italia"/>
    <m/>
    <m/>
    <m/>
  </r>
  <r>
    <n v="873"/>
    <x v="809"/>
    <n v="12150"/>
    <d v="2021-01-01T00:00:00"/>
    <m/>
    <m/>
    <n v="12"/>
    <x v="0"/>
    <d v="2022-02-04T00:00:00"/>
    <x v="0"/>
    <m/>
    <s v="21B116"/>
    <x v="5"/>
    <s v="Gaia Seghezzi"/>
    <s v="cliente"/>
    <m/>
    <s v="Sales Expander"/>
    <s v="Project Packaging Srl"/>
    <m/>
    <s v="Associazione Artigiani"/>
    <x v="0"/>
    <s v="Won"/>
    <n v="10400"/>
    <m/>
    <n v="3368"/>
    <m/>
    <m/>
    <n v="100"/>
    <n v="97.5"/>
    <n v="3120"/>
    <m/>
    <m/>
    <m/>
    <m/>
    <n v="3120"/>
    <n v="12150"/>
    <n v="100"/>
    <n v="12150"/>
    <n v="100"/>
    <n v="8782"/>
    <n v="72.279835390946999"/>
    <n v="9030"/>
    <n v="74.320987654321002"/>
    <m/>
    <m/>
    <s v="ASSOART"/>
    <s v="Gomma e plastica"/>
    <s v="NO"/>
    <m/>
    <s v="SI"/>
    <s v="Italia"/>
    <m/>
    <m/>
    <m/>
  </r>
  <r>
    <n v="874"/>
    <x v="810"/>
    <m/>
    <d v="2020-10-01T00:00:00"/>
    <m/>
    <m/>
    <n v="3"/>
    <x v="0"/>
    <d v="2022-03-08T00:00:00"/>
    <x v="0"/>
    <m/>
    <m/>
    <x v="16"/>
    <s v="Francesca Pezzoli"/>
    <s v="cliente"/>
    <m/>
    <s v="OLD_Web Marketing"/>
    <s v="Gemmlab S.r.l"/>
    <m/>
    <m/>
    <x v="2"/>
    <s v="Won"/>
    <n v="1200"/>
    <m/>
    <n v="384"/>
    <m/>
    <m/>
    <n v="100"/>
    <n v="50"/>
    <n v="184"/>
    <m/>
    <m/>
    <m/>
    <m/>
    <n v="184"/>
    <m/>
    <s v="-"/>
    <m/>
    <s v="-"/>
    <n v="-384"/>
    <s v="-"/>
    <n v="-184"/>
    <s v="-"/>
    <m/>
    <m/>
    <m/>
    <s v="software"/>
    <s v="NO"/>
    <m/>
    <s v="SI"/>
    <m/>
    <m/>
    <m/>
    <s v="P20C271"/>
  </r>
  <r>
    <n v="875"/>
    <x v="811"/>
    <m/>
    <d v="2020-01-01T00:00:00"/>
    <m/>
    <m/>
    <n v="12"/>
    <x v="0"/>
    <d v="2021-01-07T00:00:00"/>
    <x v="1"/>
    <m/>
    <m/>
    <x v="15"/>
    <s v="Giovanna Ricuperati"/>
    <s v="internal"/>
    <m/>
    <m/>
    <s v="CONFINDUSTRIA BERGAMO"/>
    <m/>
    <m/>
    <x v="0"/>
    <s v="Blank"/>
    <m/>
    <m/>
    <m/>
    <m/>
    <m/>
    <m/>
    <m/>
    <m/>
    <m/>
    <m/>
    <m/>
    <m/>
    <m/>
    <m/>
    <s v="-"/>
    <m/>
    <s v="-"/>
    <m/>
    <s v="-"/>
    <m/>
    <s v="-"/>
    <m/>
    <m/>
    <m/>
    <m/>
    <m/>
    <m/>
    <m/>
    <m/>
    <m/>
    <m/>
    <m/>
  </r>
  <r>
    <n v="876"/>
    <x v="812"/>
    <n v="550"/>
    <d v="2020-09-01T00:00:00"/>
    <m/>
    <m/>
    <n v="1"/>
    <x v="0"/>
    <d v="2022-03-08T00:00:00"/>
    <x v="0"/>
    <m/>
    <s v="20C287"/>
    <x v="20"/>
    <s v="Francesca Pezzoli"/>
    <s v="cliente"/>
    <m/>
    <s v="Strumenti di Comunicazione Cartacei"/>
    <s v="AB Energy Deutschland Gmbh"/>
    <m/>
    <m/>
    <x v="2"/>
    <s v="Won"/>
    <m/>
    <m/>
    <m/>
    <m/>
    <m/>
    <m/>
    <m/>
    <n v="142"/>
    <m/>
    <m/>
    <m/>
    <m/>
    <m/>
    <n v="550"/>
    <n v="100"/>
    <n v="550"/>
    <n v="100"/>
    <n v="550"/>
    <n v="100"/>
    <n v="550"/>
    <n v="100"/>
    <m/>
    <m/>
    <m/>
    <m/>
    <s v="NO"/>
    <m/>
    <s v="SI"/>
    <m/>
    <m/>
    <m/>
    <s v="P20C281"/>
  </r>
  <r>
    <n v="877"/>
    <x v="813"/>
    <n v="7000"/>
    <d v="2021-01-01T00:00:00"/>
    <m/>
    <m/>
    <n v="6"/>
    <x v="0"/>
    <d v="2021-10-28T00:00:00"/>
    <x v="1"/>
    <m/>
    <m/>
    <x v="17"/>
    <s v="Giovanna Ricuperati"/>
    <s v="cliente"/>
    <m/>
    <s v="Multimedia"/>
    <s v="Record"/>
    <m/>
    <m/>
    <x v="2"/>
    <s v="Lost"/>
    <n v="4000"/>
    <n v="4000"/>
    <m/>
    <m/>
    <m/>
    <m/>
    <m/>
    <n v="101.875"/>
    <m/>
    <m/>
    <m/>
    <m/>
    <m/>
    <n v="3000"/>
    <n v="42.857142857143003"/>
    <n v="3000"/>
    <n v="42.857142857143003"/>
    <n v="3000"/>
    <n v="42.857142857143003"/>
    <n v="3000"/>
    <n v="42.857142857143003"/>
    <m/>
    <m/>
    <m/>
    <m/>
    <s v="SI"/>
    <m/>
    <s v="NO"/>
    <m/>
    <m/>
    <m/>
    <s v="P20C282"/>
  </r>
  <r>
    <n v="878"/>
    <x v="814"/>
    <m/>
    <d v="2020-09-01T00:00:00"/>
    <m/>
    <m/>
    <n v="4"/>
    <x v="0"/>
    <d v="2021-10-28T00:00:00"/>
    <x v="1"/>
    <m/>
    <s v="20C281"/>
    <x v="17"/>
    <s v="Federica Riganti"/>
    <s v="cliente"/>
    <m/>
    <s v="OLD_Web Marketing"/>
    <s v="Scent Company Srl"/>
    <m/>
    <m/>
    <x v="2"/>
    <s v="Lost"/>
    <n v="64"/>
    <n v="64"/>
    <m/>
    <m/>
    <m/>
    <m/>
    <m/>
    <n v="12"/>
    <m/>
    <m/>
    <m/>
    <m/>
    <m/>
    <n v="-64"/>
    <s v="-"/>
    <n v="-64"/>
    <s v="-"/>
    <n v="-64"/>
    <s v="-"/>
    <n v="-64"/>
    <s v="-"/>
    <m/>
    <m/>
    <m/>
    <m/>
    <s v="NO"/>
    <m/>
    <s v="SI"/>
    <m/>
    <m/>
    <m/>
    <m/>
  </r>
  <r>
    <n v="879"/>
    <x v="815"/>
    <m/>
    <d v="2019-10-01T00:00:00"/>
    <m/>
    <m/>
    <n v="18"/>
    <x v="0"/>
    <d v="2022-03-08T00:00:00"/>
    <x v="0"/>
    <m/>
    <s v="20C282"/>
    <x v="17"/>
    <s v="Giovanna Ricuperati"/>
    <s v="cliente"/>
    <m/>
    <s v="Realizzazione Siti Web"/>
    <s v="Fondazione Istituto Tecnico Superiore per le nuove tecnologie della vita"/>
    <m/>
    <m/>
    <x v="2"/>
    <s v="Won"/>
    <n v="240"/>
    <m/>
    <n v="76.8"/>
    <m/>
    <m/>
    <n v="100"/>
    <n v="179.69"/>
    <n v="108"/>
    <m/>
    <m/>
    <m/>
    <m/>
    <n v="108"/>
    <m/>
    <s v="-"/>
    <m/>
    <s v="-"/>
    <n v="-76.8"/>
    <s v="-"/>
    <n v="-108"/>
    <s v="-"/>
    <m/>
    <m/>
    <m/>
    <m/>
    <s v="NO"/>
    <m/>
    <s v="SI"/>
    <m/>
    <m/>
    <m/>
    <m/>
  </r>
  <r>
    <n v="880"/>
    <x v="816"/>
    <n v="700"/>
    <d v="2020-11-01T00:00:00"/>
    <m/>
    <m/>
    <n v="12"/>
    <x v="0"/>
    <d v="2022-03-08T00:00:00"/>
    <x v="0"/>
    <m/>
    <s v="20C283"/>
    <x v="17"/>
    <s v="Giovanna Ricuperati"/>
    <s v="cliente"/>
    <m/>
    <s v="Hosting"/>
    <s v="SIRIUM"/>
    <m/>
    <m/>
    <x v="2"/>
    <s v="Won"/>
    <n v="700"/>
    <n v="700"/>
    <m/>
    <m/>
    <m/>
    <m/>
    <m/>
    <m/>
    <m/>
    <m/>
    <m/>
    <m/>
    <m/>
    <m/>
    <m/>
    <m/>
    <m/>
    <m/>
    <m/>
    <m/>
    <m/>
    <m/>
    <m/>
    <m/>
    <m/>
    <s v="NO"/>
    <m/>
    <s v="SI"/>
    <m/>
    <m/>
    <m/>
    <m/>
  </r>
  <r>
    <n v="881"/>
    <x v="817"/>
    <n v="150"/>
    <d v="2020-09-01T00:00:00"/>
    <m/>
    <m/>
    <n v="12"/>
    <x v="0"/>
    <d v="2022-03-08T00:00:00"/>
    <x v="0"/>
    <m/>
    <s v="20C285"/>
    <x v="17"/>
    <s v="Giovanna Ricuperati"/>
    <s v="cliente"/>
    <m/>
    <s v="Hosting"/>
    <s v="Cantiere Tri Plock SRL"/>
    <m/>
    <m/>
    <x v="2"/>
    <s v="Won"/>
    <n v="100"/>
    <n v="100"/>
    <m/>
    <m/>
    <m/>
    <m/>
    <m/>
    <n v="34"/>
    <m/>
    <m/>
    <m/>
    <m/>
    <m/>
    <n v="50"/>
    <n v="33.333333333333002"/>
    <n v="50"/>
    <n v="33.333333333333002"/>
    <n v="50"/>
    <n v="33.333333333333002"/>
    <n v="50"/>
    <n v="33.333333333333002"/>
    <m/>
    <m/>
    <m/>
    <s v="Edilizia"/>
    <s v="NO"/>
    <m/>
    <s v="SI"/>
    <m/>
    <m/>
    <m/>
    <m/>
  </r>
  <r>
    <n v="882"/>
    <x v="818"/>
    <n v="40000"/>
    <d v="2020-09-01T00:00:00"/>
    <m/>
    <m/>
    <n v="12"/>
    <x v="0"/>
    <d v="2022-03-08T00:00:00"/>
    <x v="1"/>
    <m/>
    <m/>
    <x v="17"/>
    <s v="Federica Riganti"/>
    <s v="cliente"/>
    <m/>
    <s v="OLD_Web Marketing"/>
    <s v="Valetudo Srl"/>
    <m/>
    <m/>
    <x v="2"/>
    <s v="Lost"/>
    <m/>
    <m/>
    <m/>
    <m/>
    <m/>
    <m/>
    <m/>
    <m/>
    <m/>
    <m/>
    <m/>
    <m/>
    <m/>
    <n v="40000"/>
    <n v="100"/>
    <n v="40000"/>
    <n v="100"/>
    <n v="40000"/>
    <n v="100"/>
    <n v="40000"/>
    <n v="100"/>
    <m/>
    <m/>
    <m/>
    <m/>
    <s v="NO"/>
    <m/>
    <s v="SI"/>
    <m/>
    <m/>
    <m/>
    <s v="P20C283"/>
  </r>
  <r>
    <n v="883"/>
    <x v="819"/>
    <n v="4400"/>
    <d v="2021-01-01T00:00:00"/>
    <m/>
    <m/>
    <n v="4"/>
    <x v="0"/>
    <d v="2021-10-28T00:00:00"/>
    <x v="1"/>
    <m/>
    <m/>
    <x v="20"/>
    <s v="Alessandra Garlini"/>
    <s v="cliente"/>
    <m/>
    <s v="OLD_Web Marketing"/>
    <s v="TECNOGOMMA INTERNATIONAL SPA"/>
    <m/>
    <m/>
    <x v="2"/>
    <s v="Lost"/>
    <m/>
    <m/>
    <m/>
    <m/>
    <m/>
    <m/>
    <m/>
    <m/>
    <m/>
    <m/>
    <m/>
    <m/>
    <m/>
    <n v="4400"/>
    <n v="100"/>
    <n v="4400"/>
    <n v="100"/>
    <n v="4400"/>
    <n v="100"/>
    <n v="4400"/>
    <n v="100"/>
    <m/>
    <m/>
    <m/>
    <m/>
    <s v="NO"/>
    <m/>
    <s v="NO"/>
    <m/>
    <s v="BE-COM"/>
    <m/>
    <s v="20X129"/>
  </r>
  <r>
    <n v="884"/>
    <x v="820"/>
    <n v="1140"/>
    <d v="2020-09-01T00:00:00"/>
    <m/>
    <m/>
    <n v="1"/>
    <x v="0"/>
    <d v="2022-03-08T00:00:00"/>
    <x v="0"/>
    <m/>
    <s v="20C286"/>
    <x v="20"/>
    <s v="Francesca Pezzoli"/>
    <s v="cliente"/>
    <m/>
    <s v="Strumenti di Comunicazione Cartacei"/>
    <s v="Studio Zuffante"/>
    <m/>
    <m/>
    <x v="2"/>
    <s v="Won"/>
    <n v="882"/>
    <n v="882"/>
    <m/>
    <m/>
    <m/>
    <m/>
    <m/>
    <m/>
    <m/>
    <m/>
    <m/>
    <m/>
    <m/>
    <n v="258"/>
    <n v="22.631578947367998"/>
    <n v="258"/>
    <n v="22.631578947367998"/>
    <n v="258"/>
    <n v="22.631578947367998"/>
    <n v="258"/>
    <n v="22.631578947367998"/>
    <m/>
    <m/>
    <m/>
    <s v="Medicale"/>
    <s v="NO"/>
    <m/>
    <s v="SI"/>
    <m/>
    <m/>
    <m/>
    <m/>
  </r>
  <r>
    <n v="885"/>
    <x v="821"/>
    <m/>
    <d v="2020-09-01T00:00:00"/>
    <m/>
    <m/>
    <n v="2"/>
    <x v="0"/>
    <d v="2022-03-08T00:00:00"/>
    <x v="1"/>
    <m/>
    <m/>
    <x v="17"/>
    <s v="Federica Riganti"/>
    <s v="cliente"/>
    <m/>
    <s v="Multimedia"/>
    <s v="Pozzi Arturo"/>
    <m/>
    <m/>
    <x v="2"/>
    <s v="Lost"/>
    <m/>
    <m/>
    <m/>
    <m/>
    <m/>
    <m/>
    <m/>
    <m/>
    <m/>
    <m/>
    <m/>
    <m/>
    <m/>
    <m/>
    <s v="-"/>
    <m/>
    <s v="-"/>
    <m/>
    <s v="-"/>
    <m/>
    <s v="-"/>
    <m/>
    <m/>
    <m/>
    <m/>
    <s v="NO"/>
    <m/>
    <s v="SI"/>
    <m/>
    <m/>
    <m/>
    <s v="P20C284"/>
  </r>
  <r>
    <n v="886"/>
    <x v="822"/>
    <n v="2000"/>
    <d v="2020-09-01T00:00:00"/>
    <m/>
    <m/>
    <n v="3"/>
    <x v="0"/>
    <d v="2022-03-08T00:00:00"/>
    <x v="1"/>
    <m/>
    <m/>
    <x v="20"/>
    <s v="Francesca Pezzoli"/>
    <s v="cliente"/>
    <m/>
    <s v="Brand Identity"/>
    <s v="ITALTEX"/>
    <m/>
    <m/>
    <x v="2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m/>
    <m/>
    <s v="ComoNExT"/>
    <m/>
    <s v="NO"/>
    <m/>
    <s v="NO"/>
    <m/>
    <m/>
    <m/>
    <s v="P20X130"/>
  </r>
  <r>
    <n v="887"/>
    <x v="823"/>
    <n v="1500"/>
    <d v="2020-09-01T00:00:00"/>
    <m/>
    <m/>
    <n v="3"/>
    <x v="0"/>
    <d v="2022-03-08T00:00:00"/>
    <x v="1"/>
    <m/>
    <m/>
    <x v="20"/>
    <s v="Francesca Pezzoli"/>
    <s v="cliente"/>
    <m/>
    <s v="Strumenti di Comunicazione Cartacei"/>
    <s v="ITALTEX"/>
    <m/>
    <m/>
    <x v="2"/>
    <s v="Lost"/>
    <m/>
    <m/>
    <m/>
    <m/>
    <m/>
    <m/>
    <m/>
    <m/>
    <m/>
    <m/>
    <m/>
    <m/>
    <m/>
    <n v="1500"/>
    <n v="100"/>
    <n v="1500"/>
    <n v="100"/>
    <n v="1500"/>
    <n v="100"/>
    <n v="1500"/>
    <n v="100"/>
    <m/>
    <m/>
    <s v="ComoNExT"/>
    <m/>
    <s v="NO"/>
    <m/>
    <s v="NO"/>
    <m/>
    <m/>
    <m/>
    <s v="P20X130"/>
  </r>
  <r>
    <n v="888"/>
    <x v="824"/>
    <n v="4000"/>
    <d v="2020-09-01T00:00:00"/>
    <m/>
    <m/>
    <n v="3"/>
    <x v="0"/>
    <d v="2022-03-08T00:00:00"/>
    <x v="1"/>
    <m/>
    <m/>
    <x v="20"/>
    <s v="Francesca Pezzoli"/>
    <s v="cliente"/>
    <m/>
    <s v="Multimedia"/>
    <s v="ITALTEX"/>
    <m/>
    <m/>
    <x v="2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m/>
    <m/>
    <s v="ComoNExT"/>
    <m/>
    <s v="NO"/>
    <m/>
    <s v="NO"/>
    <m/>
    <m/>
    <m/>
    <s v="P20X130"/>
  </r>
  <r>
    <n v="889"/>
    <x v="825"/>
    <n v="6500"/>
    <d v="2020-09-01T00:00:00"/>
    <m/>
    <m/>
    <n v="3"/>
    <x v="0"/>
    <d v="2022-03-08T00:00:00"/>
    <x v="1"/>
    <m/>
    <m/>
    <x v="20"/>
    <s v="Francesca Pezzoli"/>
    <s v="cliente"/>
    <m/>
    <s v="Realizzazione Siti Web"/>
    <s v="ITALTEX"/>
    <m/>
    <m/>
    <x v="2"/>
    <s v="Lost"/>
    <m/>
    <m/>
    <m/>
    <m/>
    <m/>
    <m/>
    <m/>
    <m/>
    <m/>
    <m/>
    <m/>
    <m/>
    <m/>
    <n v="6500"/>
    <n v="100"/>
    <n v="6500"/>
    <n v="100"/>
    <n v="6500"/>
    <n v="100"/>
    <n v="6500"/>
    <n v="100"/>
    <m/>
    <m/>
    <s v="ComoNExT"/>
    <m/>
    <s v="NO"/>
    <m/>
    <s v="NO"/>
    <m/>
    <m/>
    <m/>
    <s v="P20X130"/>
  </r>
  <r>
    <n v="890"/>
    <x v="826"/>
    <n v="2500"/>
    <d v="2020-09-01T00:00:00"/>
    <m/>
    <m/>
    <n v="3"/>
    <x v="0"/>
    <d v="2022-03-08T00:00:00"/>
    <x v="1"/>
    <m/>
    <m/>
    <x v="20"/>
    <s v="Francesca Pezzoli"/>
    <s v="cliente"/>
    <m/>
    <s v="Social Media Management"/>
    <s v="ITALTEX"/>
    <m/>
    <m/>
    <x v="2"/>
    <s v="Lost"/>
    <m/>
    <m/>
    <m/>
    <m/>
    <m/>
    <m/>
    <m/>
    <m/>
    <m/>
    <m/>
    <m/>
    <m/>
    <m/>
    <n v="2500"/>
    <n v="100"/>
    <n v="2500"/>
    <n v="100"/>
    <n v="2500"/>
    <n v="100"/>
    <n v="2500"/>
    <n v="100"/>
    <m/>
    <m/>
    <s v="ComoNExT"/>
    <m/>
    <s v="NO"/>
    <m/>
    <s v="NO"/>
    <m/>
    <m/>
    <m/>
    <s v="P20X130"/>
  </r>
  <r>
    <n v="891"/>
    <x v="827"/>
    <n v="900"/>
    <d v="2020-09-01T00:00:00"/>
    <m/>
    <m/>
    <n v="1"/>
    <x v="0"/>
    <d v="2022-03-08T00:00:00"/>
    <x v="1"/>
    <m/>
    <m/>
    <x v="19"/>
    <s v="Angela Pezzoli"/>
    <s v="cliente"/>
    <m/>
    <s v="Gestione Sale Meeting"/>
    <s v="ODL Srl"/>
    <m/>
    <s v="KMR"/>
    <x v="3"/>
    <s v="Lost"/>
    <n v="400"/>
    <n v="400"/>
    <m/>
    <m/>
    <m/>
    <m/>
    <m/>
    <m/>
    <m/>
    <m/>
    <m/>
    <m/>
    <m/>
    <n v="500"/>
    <n v="55.555555555555998"/>
    <n v="500"/>
    <n v="55.555555555555998"/>
    <n v="500"/>
    <n v="55.555555555555998"/>
    <n v="500"/>
    <n v="55.555555555555998"/>
    <m/>
    <m/>
    <m/>
    <m/>
    <s v="NO"/>
    <m/>
    <m/>
    <m/>
    <m/>
    <m/>
    <s v="P20K201"/>
  </r>
  <r>
    <n v="892"/>
    <x v="828"/>
    <n v="300"/>
    <d v="2020-09-01T00:00:00"/>
    <m/>
    <m/>
    <n v="1"/>
    <x v="0"/>
    <d v="2022-03-08T00:00:00"/>
    <x v="0"/>
    <m/>
    <s v="20K141"/>
    <x v="19"/>
    <s v="Angela Pezzoli"/>
    <s v="cliente"/>
    <m/>
    <s v="Gestione Sale Meeting"/>
    <s v="Experis Srl"/>
    <m/>
    <s v="KMR"/>
    <x v="3"/>
    <s v="Won"/>
    <n v="236"/>
    <n v="236"/>
    <m/>
    <m/>
    <m/>
    <m/>
    <m/>
    <m/>
    <m/>
    <m/>
    <m/>
    <m/>
    <m/>
    <n v="64"/>
    <n v="21.333333333333002"/>
    <n v="64"/>
    <n v="21.333333333333002"/>
    <n v="64"/>
    <n v="21.333333333333002"/>
    <n v="64"/>
    <n v="21.333333333333002"/>
    <m/>
    <m/>
    <m/>
    <m/>
    <s v="NO"/>
    <m/>
    <m/>
    <s v="Italia"/>
    <m/>
    <m/>
    <s v="P20K200"/>
  </r>
  <r>
    <n v="893"/>
    <x v="829"/>
    <n v="3000"/>
    <d v="2020-09-01T00:00:00"/>
    <m/>
    <m/>
    <n v="3"/>
    <x v="0"/>
    <d v="2022-03-08T00:00:00"/>
    <x v="1"/>
    <m/>
    <m/>
    <x v="20"/>
    <s v="Francesca Pezzoli"/>
    <s v="cliente"/>
    <m/>
    <s v="OLD_Web Marketing"/>
    <s v="ITALTEX"/>
    <m/>
    <m/>
    <x v="2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m/>
    <m/>
    <s v="ComoNExT"/>
    <m/>
    <s v="NO"/>
    <m/>
    <s v="NO"/>
    <m/>
    <m/>
    <m/>
    <s v="P20X130"/>
  </r>
  <r>
    <n v="894"/>
    <x v="830"/>
    <n v="5000"/>
    <d v="2020-09-01T00:00:00"/>
    <m/>
    <m/>
    <n v="3"/>
    <x v="0"/>
    <d v="2022-03-08T00:00:00"/>
    <x v="1"/>
    <m/>
    <m/>
    <x v="20"/>
    <s v="Francesca Pezzoli"/>
    <s v="cliente"/>
    <m/>
    <s v="Ufficio Stampa e PR"/>
    <s v="ITALTEX"/>
    <m/>
    <m/>
    <x v="2"/>
    <s v="Lost"/>
    <n v="4000"/>
    <n v="4000"/>
    <m/>
    <m/>
    <m/>
    <m/>
    <m/>
    <m/>
    <m/>
    <m/>
    <m/>
    <m/>
    <m/>
    <n v="1000"/>
    <n v="20"/>
    <n v="1000"/>
    <n v="20"/>
    <n v="1000"/>
    <n v="20"/>
    <n v="1000"/>
    <n v="20"/>
    <m/>
    <m/>
    <s v="ComoNExT"/>
    <m/>
    <s v="NO"/>
    <m/>
    <s v="NO"/>
    <m/>
    <m/>
    <m/>
    <s v="P20X130"/>
  </r>
  <r>
    <n v="895"/>
    <x v="831"/>
    <n v="800"/>
    <d v="2020-09-01T00:00:00"/>
    <m/>
    <m/>
    <n v="3"/>
    <x v="0"/>
    <d v="2022-03-08T00:00:00"/>
    <x v="1"/>
    <m/>
    <m/>
    <x v="20"/>
    <s v="Francesca Pezzoli"/>
    <s v="cliente"/>
    <m/>
    <m/>
    <s v="ITALTEX"/>
    <s v="Massimo Bancora"/>
    <m/>
    <x v="2"/>
    <s v="Lost"/>
    <m/>
    <m/>
    <m/>
    <m/>
    <m/>
    <m/>
    <m/>
    <m/>
    <m/>
    <m/>
    <m/>
    <m/>
    <m/>
    <n v="800"/>
    <n v="100"/>
    <n v="800"/>
    <n v="100"/>
    <n v="800"/>
    <n v="100"/>
    <n v="800"/>
    <n v="100"/>
    <m/>
    <m/>
    <s v="ComoNExT"/>
    <m/>
    <s v="NO"/>
    <m/>
    <s v="NO"/>
    <m/>
    <m/>
    <m/>
    <s v="P20X130"/>
  </r>
  <r>
    <n v="896"/>
    <x v="832"/>
    <n v="2500"/>
    <d v="2020-03-01T00:00:00"/>
    <m/>
    <m/>
    <n v="10"/>
    <x v="0"/>
    <d v="2022-03-08T00:00:00"/>
    <x v="0"/>
    <m/>
    <s v="20C288"/>
    <x v="20"/>
    <s v="Giovanna Ricuperati"/>
    <s v="cliente"/>
    <m/>
    <s v="Brand Identity"/>
    <s v="Sitip Spa"/>
    <m/>
    <m/>
    <x v="2"/>
    <s v="Won"/>
    <m/>
    <m/>
    <m/>
    <m/>
    <m/>
    <m/>
    <m/>
    <m/>
    <m/>
    <m/>
    <m/>
    <m/>
    <m/>
    <n v="2500"/>
    <n v="100"/>
    <n v="2500"/>
    <n v="100"/>
    <n v="2500"/>
    <n v="100"/>
    <n v="2500"/>
    <n v="100"/>
    <m/>
    <m/>
    <m/>
    <m/>
    <s v="NO"/>
    <m/>
    <s v="SI"/>
    <m/>
    <m/>
    <m/>
    <m/>
  </r>
  <r>
    <n v="897"/>
    <x v="833"/>
    <n v="3900"/>
    <d v="2020-03-01T00:00:00"/>
    <m/>
    <m/>
    <n v="10"/>
    <x v="0"/>
    <d v="2022-03-08T00:00:00"/>
    <x v="0"/>
    <m/>
    <s v="20C289"/>
    <x v="20"/>
    <s v="Giovanna Ricuperati"/>
    <s v="cliente"/>
    <m/>
    <s v="Strumenti di Comunicazione Cartacei"/>
    <s v="Sitip Spa"/>
    <m/>
    <m/>
    <x v="2"/>
    <s v="Won"/>
    <m/>
    <m/>
    <m/>
    <m/>
    <m/>
    <m/>
    <m/>
    <n v="1100"/>
    <m/>
    <m/>
    <m/>
    <m/>
    <m/>
    <n v="3900"/>
    <n v="100"/>
    <n v="3900"/>
    <n v="100"/>
    <n v="3900"/>
    <n v="100"/>
    <n v="3900"/>
    <n v="100"/>
    <m/>
    <m/>
    <m/>
    <m/>
    <s v="NO"/>
    <m/>
    <s v="SI"/>
    <m/>
    <m/>
    <m/>
    <m/>
  </r>
  <r>
    <n v="898"/>
    <x v="834"/>
    <n v="2000"/>
    <d v="2020-03-01T00:00:00"/>
    <m/>
    <m/>
    <n v="10"/>
    <x v="0"/>
    <d v="2022-03-08T00:00:00"/>
    <x v="1"/>
    <m/>
    <s v="20C302"/>
    <x v="20"/>
    <s v="Francesca Pezzoli"/>
    <s v="cliente"/>
    <m/>
    <s v="Campagna Pubblicitaria"/>
    <s v="Sitip Spa"/>
    <m/>
    <m/>
    <x v="2"/>
    <s v="Lost"/>
    <m/>
    <m/>
    <m/>
    <m/>
    <m/>
    <m/>
    <m/>
    <n v="108"/>
    <m/>
    <m/>
    <m/>
    <m/>
    <m/>
    <n v="2000"/>
    <n v="100"/>
    <n v="2000"/>
    <n v="100"/>
    <n v="2000"/>
    <n v="100"/>
    <n v="2000"/>
    <n v="100"/>
    <m/>
    <m/>
    <m/>
    <m/>
    <s v="NO"/>
    <m/>
    <s v="SI"/>
    <m/>
    <m/>
    <m/>
    <m/>
  </r>
  <r>
    <n v="899"/>
    <x v="835"/>
    <n v="2000"/>
    <d v="2020-03-01T00:00:00"/>
    <m/>
    <m/>
    <n v="10"/>
    <x v="0"/>
    <d v="2022-03-08T00:00:00"/>
    <x v="0"/>
    <m/>
    <s v="20C291"/>
    <x v="20"/>
    <s v="Giovanna Ricuperati"/>
    <s v="cliente"/>
    <m/>
    <s v="Strumenti di Comunicazione Cartacei"/>
    <s v="Sitip Spa"/>
    <m/>
    <m/>
    <x v="2"/>
    <s v="Won"/>
    <m/>
    <m/>
    <m/>
    <m/>
    <m/>
    <m/>
    <m/>
    <n v="156"/>
    <m/>
    <m/>
    <m/>
    <m/>
    <m/>
    <n v="2000"/>
    <n v="100"/>
    <n v="2000"/>
    <n v="100"/>
    <n v="2000"/>
    <n v="100"/>
    <n v="2000"/>
    <n v="100"/>
    <m/>
    <m/>
    <m/>
    <m/>
    <s v="NO"/>
    <m/>
    <s v="SI"/>
    <m/>
    <m/>
    <m/>
    <m/>
  </r>
  <r>
    <n v="900"/>
    <x v="836"/>
    <n v="3500"/>
    <d v="2020-09-01T00:00:00"/>
    <m/>
    <m/>
    <n v="4"/>
    <x v="0"/>
    <d v="2022-03-08T00:00:00"/>
    <x v="0"/>
    <m/>
    <s v="20C382"/>
    <x v="20"/>
    <s v="Francesca Pezzoli"/>
    <s v="cliente"/>
    <m/>
    <s v="Realizzazione Siti Web"/>
    <s v="Sitip Spa"/>
    <m/>
    <m/>
    <x v="2"/>
    <s v="Won"/>
    <m/>
    <m/>
    <m/>
    <m/>
    <m/>
    <m/>
    <m/>
    <n v="1389.5"/>
    <m/>
    <m/>
    <m/>
    <m/>
    <m/>
    <n v="3500"/>
    <n v="100"/>
    <n v="3500"/>
    <n v="100"/>
    <n v="3500"/>
    <n v="100"/>
    <n v="3500"/>
    <n v="100"/>
    <m/>
    <m/>
    <m/>
    <m/>
    <s v="NO"/>
    <m/>
    <s v="SI"/>
    <m/>
    <m/>
    <m/>
    <s v="P20C285"/>
  </r>
  <r>
    <n v="901"/>
    <x v="837"/>
    <n v="1600"/>
    <d v="2020-10-01T00:00:00"/>
    <m/>
    <m/>
    <n v="6"/>
    <x v="0"/>
    <d v="2022-03-08T00:00:00"/>
    <x v="0"/>
    <m/>
    <s v="20C330"/>
    <x v="20"/>
    <s v="Francesca Pezzoli"/>
    <s v="cliente"/>
    <m/>
    <s v="OLD_Web Marketing"/>
    <s v="Sitip Spa"/>
    <m/>
    <m/>
    <x v="2"/>
    <s v="Won"/>
    <m/>
    <m/>
    <m/>
    <m/>
    <m/>
    <m/>
    <m/>
    <n v="562.5"/>
    <m/>
    <m/>
    <m/>
    <m/>
    <m/>
    <n v="1600"/>
    <n v="100"/>
    <n v="1600"/>
    <n v="100"/>
    <n v="1600"/>
    <n v="100"/>
    <n v="1600"/>
    <n v="100"/>
    <m/>
    <m/>
    <m/>
    <m/>
    <s v="NO"/>
    <m/>
    <s v="SI"/>
    <m/>
    <m/>
    <m/>
    <s v="P20C309"/>
  </r>
  <r>
    <n v="902"/>
    <x v="838"/>
    <n v="7000"/>
    <d v="2020-05-01T00:00:00"/>
    <m/>
    <m/>
    <n v="8"/>
    <x v="0"/>
    <d v="2022-03-08T00:00:00"/>
    <x v="0"/>
    <m/>
    <s v="20C292"/>
    <x v="20"/>
    <s v="Giovanna Ricuperati"/>
    <s v="cliente"/>
    <m/>
    <s v="Social Media Management"/>
    <s v="Sitip Spa"/>
    <m/>
    <m/>
    <x v="2"/>
    <s v="Won"/>
    <m/>
    <m/>
    <m/>
    <m/>
    <m/>
    <m/>
    <m/>
    <n v="1497.125"/>
    <m/>
    <m/>
    <m/>
    <m/>
    <m/>
    <n v="7000"/>
    <n v="100"/>
    <n v="7000"/>
    <n v="100"/>
    <n v="7000"/>
    <n v="100"/>
    <n v="7000"/>
    <n v="100"/>
    <m/>
    <m/>
    <m/>
    <m/>
    <s v="NO"/>
    <m/>
    <s v="SI"/>
    <m/>
    <m/>
    <m/>
    <m/>
  </r>
  <r>
    <n v="903"/>
    <x v="839"/>
    <n v="3510"/>
    <d v="2021-03-01T00:00:00"/>
    <m/>
    <m/>
    <n v="7"/>
    <x v="0"/>
    <d v="2022-03-08T00:00:00"/>
    <x v="0"/>
    <m/>
    <s v="21C150"/>
    <x v="20"/>
    <s v="Gaia Seghezzi"/>
    <s v="cliente"/>
    <m/>
    <s v="Social Media Management"/>
    <s v="Colmegna"/>
    <m/>
    <m/>
    <x v="2"/>
    <s v="Won"/>
    <m/>
    <m/>
    <m/>
    <m/>
    <m/>
    <m/>
    <m/>
    <n v="1096"/>
    <m/>
    <m/>
    <m/>
    <m/>
    <m/>
    <n v="3510"/>
    <n v="100"/>
    <n v="3510"/>
    <n v="100"/>
    <n v="3510"/>
    <n v="100"/>
    <n v="3510"/>
    <n v="100"/>
    <m/>
    <m/>
    <s v="ASSOART"/>
    <m/>
    <s v="NO"/>
    <m/>
    <s v="NO"/>
    <m/>
    <m/>
    <m/>
    <s v="P20C286"/>
  </r>
  <r>
    <n v="904"/>
    <x v="840"/>
    <n v="300"/>
    <d v="2020-09-01T00:00:00"/>
    <m/>
    <m/>
    <n v="1"/>
    <x v="0"/>
    <d v="2022-03-08T00:00:00"/>
    <x v="0"/>
    <m/>
    <s v="20C304"/>
    <x v="20"/>
    <s v="Francesca Pezzoli"/>
    <s v="cliente"/>
    <m/>
    <s v="OLD_Web Marketing"/>
    <s v="FINE FOODS AND PHARMACEUTICALS NTM SPA"/>
    <m/>
    <m/>
    <x v="2"/>
    <s v="Won"/>
    <m/>
    <m/>
    <m/>
    <m/>
    <m/>
    <m/>
    <m/>
    <n v="71.3125"/>
    <m/>
    <m/>
    <m/>
    <m/>
    <m/>
    <n v="300"/>
    <n v="100"/>
    <n v="300"/>
    <n v="100"/>
    <n v="300"/>
    <n v="100"/>
    <n v="300"/>
    <n v="100"/>
    <m/>
    <m/>
    <m/>
    <m/>
    <s v="NO"/>
    <m/>
    <s v="SI"/>
    <m/>
    <m/>
    <m/>
    <s v="P20C287"/>
  </r>
  <r>
    <n v="905"/>
    <x v="841"/>
    <n v="100"/>
    <d v="2020-09-01T00:00:00"/>
    <m/>
    <m/>
    <n v="1"/>
    <x v="0"/>
    <d v="2022-03-08T00:00:00"/>
    <x v="0"/>
    <m/>
    <s v="20C294"/>
    <x v="20"/>
    <s v="Francesca Pezzoli"/>
    <s v="cliente"/>
    <m/>
    <s v="Strumenti di Comunicazione Cartacei"/>
    <s v="Winter Services srl"/>
    <m/>
    <m/>
    <x v="2"/>
    <s v="Won"/>
    <m/>
    <m/>
    <m/>
    <m/>
    <m/>
    <m/>
    <m/>
    <n v="60"/>
    <m/>
    <m/>
    <m/>
    <m/>
    <m/>
    <n v="100"/>
    <n v="100"/>
    <n v="100"/>
    <n v="100"/>
    <n v="100"/>
    <n v="100"/>
    <n v="100"/>
    <n v="100"/>
    <m/>
    <m/>
    <m/>
    <m/>
    <s v="NO"/>
    <m/>
    <s v="SI"/>
    <m/>
    <m/>
    <m/>
    <s v="P20C288"/>
  </r>
  <r>
    <n v="906"/>
    <x v="842"/>
    <n v="3255"/>
    <d v="2020-10-01T00:00:00"/>
    <m/>
    <m/>
    <n v="3"/>
    <x v="0"/>
    <d v="2022-02-04T00:00:00"/>
    <x v="0"/>
    <m/>
    <s v="20b143"/>
    <x v="0"/>
    <s v="Claudia Nikolai"/>
    <s v="cliente"/>
    <m/>
    <s v="Ricerca Agenti Distributori"/>
    <s v="Bierrebi Italia Srl"/>
    <m/>
    <m/>
    <x v="0"/>
    <s v="Won"/>
    <n v="1800"/>
    <m/>
    <n v="480"/>
    <m/>
    <m/>
    <n v="100"/>
    <n v="277.08"/>
    <n v="1319"/>
    <m/>
    <m/>
    <m/>
    <m/>
    <n v="1319"/>
    <n v="3255"/>
    <n v="100"/>
    <n v="3255"/>
    <n v="100"/>
    <n v="2775"/>
    <n v="85.253456221197993"/>
    <n v="1936"/>
    <n v="59.477726574500998"/>
    <m/>
    <m/>
    <s v="CONF EMILIA"/>
    <s v="Tessile e abbigliamento"/>
    <s v="SI"/>
    <m/>
    <s v="NO"/>
    <m/>
    <m/>
    <m/>
    <s v="P20B175"/>
  </r>
  <r>
    <n v="907"/>
    <x v="843"/>
    <n v="860"/>
    <d v="2020-09-01T00:00:00"/>
    <m/>
    <m/>
    <n v="2"/>
    <x v="0"/>
    <d v="2022-03-08T00:00:00"/>
    <x v="0"/>
    <m/>
    <s v="20C295"/>
    <x v="20"/>
    <s v="Francesca Pezzoli"/>
    <s v="cliente"/>
    <m/>
    <s v="Social Media Management"/>
    <s v="Winter Services srl"/>
    <m/>
    <m/>
    <x v="2"/>
    <s v="Won"/>
    <m/>
    <m/>
    <m/>
    <m/>
    <m/>
    <m/>
    <m/>
    <n v="543.1875"/>
    <m/>
    <m/>
    <m/>
    <m/>
    <m/>
    <n v="860"/>
    <n v="100"/>
    <n v="860"/>
    <n v="100"/>
    <n v="860"/>
    <n v="100"/>
    <n v="860"/>
    <n v="100"/>
    <m/>
    <m/>
    <m/>
    <m/>
    <s v="NO"/>
    <m/>
    <s v="SI"/>
    <m/>
    <m/>
    <m/>
    <s v="P20C290"/>
  </r>
  <r>
    <n v="908"/>
    <x v="844"/>
    <n v="470"/>
    <d v="2020-09-01T00:00:00"/>
    <m/>
    <m/>
    <n v="1"/>
    <x v="0"/>
    <d v="2022-03-08T00:00:00"/>
    <x v="0"/>
    <m/>
    <s v="20C300"/>
    <x v="20"/>
    <s v="Francesca Pezzoli"/>
    <s v="cliente"/>
    <m/>
    <s v="Strumenti di Comunicazione Cartacei"/>
    <s v="Winter Services srl"/>
    <m/>
    <m/>
    <x v="2"/>
    <s v="Won"/>
    <m/>
    <m/>
    <m/>
    <m/>
    <m/>
    <m/>
    <m/>
    <m/>
    <m/>
    <m/>
    <m/>
    <m/>
    <m/>
    <n v="470"/>
    <n v="100"/>
    <n v="470"/>
    <n v="100"/>
    <n v="470"/>
    <n v="100"/>
    <n v="470"/>
    <n v="100"/>
    <m/>
    <m/>
    <m/>
    <m/>
    <s v="NO"/>
    <m/>
    <s v="SI"/>
    <m/>
    <m/>
    <m/>
    <s v="P20C291"/>
  </r>
  <r>
    <n v="909"/>
    <x v="845"/>
    <n v="25000"/>
    <d v="2021-01-01T00:00:00"/>
    <m/>
    <m/>
    <n v="12"/>
    <x v="0"/>
    <d v="2021-10-28T00:00:00"/>
    <x v="1"/>
    <m/>
    <m/>
    <x v="17"/>
    <s v="Giovanna Ricuperati"/>
    <s v="cliente"/>
    <m/>
    <s v="Brand Identity"/>
    <s v="Telmotor SpA"/>
    <m/>
    <m/>
    <x v="2"/>
    <s v="Lost"/>
    <m/>
    <m/>
    <m/>
    <m/>
    <m/>
    <m/>
    <m/>
    <m/>
    <m/>
    <m/>
    <m/>
    <m/>
    <m/>
    <n v="25000"/>
    <n v="100"/>
    <n v="25000"/>
    <n v="100"/>
    <n v="25000"/>
    <n v="100"/>
    <n v="25000"/>
    <n v="100"/>
    <m/>
    <m/>
    <m/>
    <m/>
    <s v="NO"/>
    <m/>
    <s v="SI"/>
    <m/>
    <m/>
    <m/>
    <s v="P20C292"/>
  </r>
  <r>
    <n v="910"/>
    <x v="846"/>
    <n v="3800"/>
    <d v="2020-09-01T00:00:00"/>
    <m/>
    <m/>
    <n v="1"/>
    <x v="0"/>
    <d v="2022-03-08T00:00:00"/>
    <x v="0"/>
    <m/>
    <s v="20C297"/>
    <x v="17"/>
    <s v="Federica Riganti"/>
    <s v="cliente"/>
    <m/>
    <s v="Strumenti di Comunicazione Cartacei"/>
    <s v="Valetudo Srl"/>
    <m/>
    <m/>
    <x v="2"/>
    <s v="Won"/>
    <m/>
    <m/>
    <m/>
    <m/>
    <m/>
    <m/>
    <m/>
    <n v="1384.0625"/>
    <m/>
    <m/>
    <m/>
    <m/>
    <m/>
    <n v="3800"/>
    <n v="100"/>
    <n v="3800"/>
    <n v="100"/>
    <n v="3800"/>
    <n v="100"/>
    <n v="3800"/>
    <n v="100"/>
    <m/>
    <m/>
    <m/>
    <m/>
    <s v="NO"/>
    <m/>
    <s v="SI"/>
    <m/>
    <m/>
    <m/>
    <s v="P20C303"/>
  </r>
  <r>
    <n v="911"/>
    <x v="847"/>
    <n v="350"/>
    <d v="2020-09-01T00:00:00"/>
    <m/>
    <m/>
    <n v="1"/>
    <x v="0"/>
    <d v="2022-03-08T00:00:00"/>
    <x v="1"/>
    <m/>
    <s v="20C298"/>
    <x v="17"/>
    <s v="Federica Riganti"/>
    <s v="cliente"/>
    <m/>
    <s v="Strumenti di Comunicazione Cartacei"/>
    <s v="Valetudo Srl"/>
    <m/>
    <m/>
    <x v="2"/>
    <s v="Lost"/>
    <m/>
    <m/>
    <m/>
    <m/>
    <m/>
    <m/>
    <m/>
    <n v="50.9375"/>
    <m/>
    <m/>
    <m/>
    <m/>
    <m/>
    <n v="350"/>
    <n v="100"/>
    <n v="350"/>
    <n v="100"/>
    <n v="350"/>
    <n v="100"/>
    <n v="350"/>
    <n v="100"/>
    <m/>
    <m/>
    <m/>
    <m/>
    <s v="NO"/>
    <m/>
    <s v="SI"/>
    <m/>
    <m/>
    <m/>
    <s v="P20C302"/>
  </r>
  <r>
    <n v="912"/>
    <x v="848"/>
    <n v="450"/>
    <d v="2020-09-01T00:00:00"/>
    <m/>
    <m/>
    <n v="1"/>
    <x v="0"/>
    <d v="2022-03-08T00:00:00"/>
    <x v="0"/>
    <m/>
    <s v="P20K140"/>
    <x v="19"/>
    <s v="Angela Pezzoli"/>
    <s v="cliente"/>
    <m/>
    <s v="Gestione Sale Meeting"/>
    <s v="Grifal Spa"/>
    <m/>
    <s v="KMR"/>
    <x v="3"/>
    <s v="Won"/>
    <n v="400"/>
    <n v="400"/>
    <m/>
    <m/>
    <m/>
    <m/>
    <m/>
    <m/>
    <m/>
    <m/>
    <m/>
    <m/>
    <m/>
    <n v="50"/>
    <n v="11.111111111111001"/>
    <n v="50"/>
    <n v="11.111111111111001"/>
    <n v="50"/>
    <n v="11.111111111111001"/>
    <n v="50"/>
    <n v="11.111111111111001"/>
    <m/>
    <m/>
    <m/>
    <m/>
    <s v="NO"/>
    <m/>
    <m/>
    <m/>
    <m/>
    <m/>
    <s v="P20K202"/>
  </r>
  <r>
    <n v="913"/>
    <x v="849"/>
    <n v="15000"/>
    <d v="2020-12-01T00:00:00"/>
    <m/>
    <m/>
    <n v="6"/>
    <x v="0"/>
    <d v="2022-03-01T00:00:00"/>
    <x v="0"/>
    <m/>
    <s v="20B174"/>
    <x v="7"/>
    <s v="Giovanna Ricuperati"/>
    <s v="cliente"/>
    <m/>
    <s v="Sales Expander"/>
    <s v="Alphacom Italia srl"/>
    <m/>
    <m/>
    <x v="0"/>
    <s v="Won"/>
    <n v="7200"/>
    <m/>
    <n v="2304"/>
    <m/>
    <m/>
    <n v="100"/>
    <n v="439.06"/>
    <n v="8036"/>
    <m/>
    <m/>
    <m/>
    <m/>
    <n v="8036"/>
    <n v="15000"/>
    <n v="100"/>
    <n v="15000"/>
    <n v="100"/>
    <n v="12696"/>
    <n v="84.64"/>
    <n v="6964"/>
    <n v="46.426666666667003"/>
    <m/>
    <m/>
    <m/>
    <s v="Food"/>
    <s v="SI"/>
    <m/>
    <m/>
    <s v="Europa"/>
    <m/>
    <m/>
    <s v="P20X127"/>
  </r>
  <r>
    <n v="914"/>
    <x v="850"/>
    <n v="1500"/>
    <d v="2020-09-01T00:00:00"/>
    <m/>
    <m/>
    <n v="2"/>
    <x v="0"/>
    <d v="2022-03-08T00:00:00"/>
    <x v="1"/>
    <m/>
    <m/>
    <x v="19"/>
    <s v="Angela Pezzoli"/>
    <s v="cliente"/>
    <m/>
    <s v="Gestione Sale Meeting"/>
    <s v="Italiaonline"/>
    <m/>
    <s v="KMR"/>
    <x v="3"/>
    <s v="Lost"/>
    <n v="800"/>
    <n v="800"/>
    <m/>
    <m/>
    <m/>
    <m/>
    <m/>
    <m/>
    <m/>
    <m/>
    <m/>
    <m/>
    <m/>
    <n v="700"/>
    <n v="46.666666666666998"/>
    <n v="700"/>
    <n v="46.666666666666998"/>
    <n v="700"/>
    <n v="46.666666666666998"/>
    <n v="700"/>
    <n v="46.666666666666998"/>
    <m/>
    <m/>
    <m/>
    <m/>
    <s v="NO"/>
    <m/>
    <m/>
    <m/>
    <m/>
    <m/>
    <s v="P20K203"/>
  </r>
  <r>
    <n v="915"/>
    <x v="851"/>
    <n v="19800"/>
    <d v="2021-01-01T00:00:00"/>
    <m/>
    <m/>
    <n v="12"/>
    <x v="0"/>
    <d v="2022-11-04T00:00:00"/>
    <x v="0"/>
    <m/>
    <s v="21B113"/>
    <x v="1"/>
    <s v="Gaia Seghezzi"/>
    <s v="cliente"/>
    <m/>
    <s v="Sales Expander"/>
    <s v="OMCS PLAST SRL"/>
    <m/>
    <s v="Associazione Artigiani"/>
    <x v="0"/>
    <s v="Won"/>
    <n v="19200"/>
    <m/>
    <n v="7104"/>
    <m/>
    <m/>
    <n v="100"/>
    <n v="44.79"/>
    <n v="3182"/>
    <m/>
    <m/>
    <m/>
    <m/>
    <n v="3182"/>
    <n v="19800"/>
    <n v="100"/>
    <n v="19800"/>
    <n v="100"/>
    <n v="12696"/>
    <n v="64.121212121211997"/>
    <n v="16618"/>
    <n v="83.929292929292998"/>
    <m/>
    <s v="00/00/00"/>
    <s v="ASSOART"/>
    <s v="Gomma e plastica"/>
    <s v="SI"/>
    <m/>
    <s v="SI"/>
    <s v="Europa"/>
    <m/>
    <m/>
    <m/>
  </r>
  <r>
    <n v="916"/>
    <x v="852"/>
    <n v="14525"/>
    <d v="2021-01-01T00:00:00"/>
    <m/>
    <m/>
    <n v="12"/>
    <x v="0"/>
    <d v="2022-02-04T00:00:00"/>
    <x v="0"/>
    <m/>
    <s v="21B107"/>
    <x v="0"/>
    <s v="Gaia Seghezzi"/>
    <s v="cliente"/>
    <m/>
    <s v="Sales Expander"/>
    <s v="RCL DOMINO Srl"/>
    <m/>
    <s v="Associazione Artigiani"/>
    <x v="0"/>
    <s v="Won"/>
    <n v="14400"/>
    <m/>
    <n v="4608"/>
    <m/>
    <m/>
    <n v="100"/>
    <n v="104.95"/>
    <n v="4664"/>
    <m/>
    <m/>
    <m/>
    <m/>
    <n v="4664"/>
    <n v="14525"/>
    <n v="100"/>
    <n v="14525"/>
    <n v="100"/>
    <n v="9917"/>
    <n v="68.275387263338999"/>
    <n v="9861"/>
    <n v="67.889845094663997"/>
    <m/>
    <m/>
    <s v="ASSOART"/>
    <s v="Arredamento"/>
    <s v="SI"/>
    <m/>
    <s v="SI"/>
    <s v="Europa"/>
    <m/>
    <m/>
    <m/>
  </r>
  <r>
    <n v="917"/>
    <x v="853"/>
    <n v="12150"/>
    <d v="2021-04-01T00:00:00"/>
    <m/>
    <m/>
    <n v="12"/>
    <x v="0"/>
    <d v="2022-04-27T00:00:00"/>
    <x v="0"/>
    <m/>
    <s v="21B128"/>
    <x v="6"/>
    <s v="Gaia Seghezzi"/>
    <s v="cliente"/>
    <m/>
    <s v="Sales Expander"/>
    <s v="Verniciature industriali Eredi Piana S.N.C di Piana Carlo E C."/>
    <m/>
    <s v="Associazione Artigiani"/>
    <x v="0"/>
    <s v="Won"/>
    <n v="9600"/>
    <m/>
    <n v="3072"/>
    <m/>
    <m/>
    <n v="100"/>
    <n v="78.39"/>
    <n v="1480"/>
    <n v="450"/>
    <m/>
    <m/>
    <m/>
    <n v="1480"/>
    <n v="12150"/>
    <n v="100"/>
    <n v="12150"/>
    <n v="100"/>
    <n v="9078"/>
    <n v="74.716049382715994"/>
    <n v="10670"/>
    <n v="87.818930041152001"/>
    <m/>
    <m/>
    <s v="ASSOART"/>
    <s v="Meccanica"/>
    <s v="SI"/>
    <m/>
    <s v="SI"/>
    <s v="Italia"/>
    <m/>
    <m/>
    <m/>
  </r>
  <r>
    <n v="918"/>
    <x v="854"/>
    <n v="1740"/>
    <d v="2020-09-01T00:00:00"/>
    <m/>
    <m/>
    <n v="1"/>
    <x v="0"/>
    <d v="2022-03-08T00:00:00"/>
    <x v="0"/>
    <m/>
    <s v="20C299"/>
    <x v="20"/>
    <s v="Francesca Pezzoli"/>
    <s v="cliente"/>
    <m/>
    <s v="Strumenti di Comunicazione Cartacei"/>
    <s v="Coffinardi e Delpanno Industries srl"/>
    <m/>
    <m/>
    <x v="2"/>
    <s v="Won"/>
    <n v="1650"/>
    <n v="1650"/>
    <m/>
    <m/>
    <m/>
    <m/>
    <m/>
    <n v="20.375"/>
    <m/>
    <m/>
    <m/>
    <m/>
    <m/>
    <n v="90"/>
    <n v="5.1724137931034004"/>
    <n v="90"/>
    <n v="5.1724137931034004"/>
    <n v="90"/>
    <n v="5.1724137931034004"/>
    <n v="90"/>
    <n v="5.1724137931034004"/>
    <m/>
    <m/>
    <m/>
    <m/>
    <s v="NO"/>
    <m/>
    <s v="SI"/>
    <m/>
    <m/>
    <m/>
    <s v="P20C296"/>
  </r>
  <r>
    <n v="919"/>
    <x v="855"/>
    <n v="22000"/>
    <d v="2021-01-01T00:00:00"/>
    <m/>
    <m/>
    <n v="6"/>
    <x v="0"/>
    <d v="2021-10-28T00:00:00"/>
    <x v="1"/>
    <m/>
    <m/>
    <x v="4"/>
    <s v="Giovanna Ricuperati"/>
    <s v="cliente"/>
    <m/>
    <s v="Sales Expander"/>
    <s v="Arditi Spa"/>
    <m/>
    <m/>
    <x v="0"/>
    <s v="Lost"/>
    <n v="10000"/>
    <m/>
    <n v="2832"/>
    <m/>
    <m/>
    <n v="100"/>
    <m/>
    <m/>
    <m/>
    <m/>
    <m/>
    <m/>
    <m/>
    <n v="22000"/>
    <n v="100"/>
    <n v="22000"/>
    <n v="100"/>
    <n v="19168"/>
    <n v="87.127272727272995"/>
    <n v="22000"/>
    <n v="100"/>
    <m/>
    <m/>
    <m/>
    <m/>
    <s v="NO"/>
    <m/>
    <m/>
    <m/>
    <m/>
    <m/>
    <s v="PB20173"/>
  </r>
  <r>
    <n v="920"/>
    <x v="856"/>
    <n v="88869"/>
    <d v="2021-01-01T00:00:00"/>
    <m/>
    <m/>
    <n v="24"/>
    <x v="0"/>
    <d v="2023-01-23T00:00:00"/>
    <x v="0"/>
    <m/>
    <s v="20B155"/>
    <x v="1"/>
    <s v="Alessandra Garlini"/>
    <s v="cliente"/>
    <m/>
    <s v="OLD_Temporary Export Management"/>
    <s v="Ecover Srl"/>
    <m/>
    <m/>
    <x v="0"/>
    <s v="Won"/>
    <n v="76000"/>
    <n v="76000"/>
    <m/>
    <m/>
    <n v="76000"/>
    <m/>
    <m/>
    <n v="222"/>
    <n v="33878"/>
    <n v="74606"/>
    <m/>
    <m/>
    <m/>
    <n v="12869"/>
    <n v="14.480865093565001"/>
    <n v="12869"/>
    <n v="14.480865093565001"/>
    <n v="12869"/>
    <n v="14.480865093565001"/>
    <n v="12869"/>
    <n v="14.480865093565001"/>
    <m/>
    <m/>
    <m/>
    <s v="Meccanica"/>
    <s v="SI"/>
    <m/>
    <s v="SI"/>
    <s v="Germania"/>
    <m/>
    <m/>
    <m/>
  </r>
  <r>
    <n v="921"/>
    <x v="857"/>
    <n v="25000"/>
    <d v="2021-11-01T00:00:00"/>
    <m/>
    <m/>
    <n v="12"/>
    <x v="0"/>
    <d v="2022-12-21T00:00:00"/>
    <x v="0"/>
    <m/>
    <s v="21B220"/>
    <x v="1"/>
    <s v="Alessandra Garlini"/>
    <s v="cliente"/>
    <m/>
    <s v="OLD_Temporary Export Management"/>
    <s v="FIBROCEV SRL"/>
    <m/>
    <m/>
    <x v="0"/>
    <s v="Won"/>
    <m/>
    <m/>
    <m/>
    <m/>
    <m/>
    <m/>
    <m/>
    <n v="6840"/>
    <n v="15000"/>
    <m/>
    <m/>
    <m/>
    <m/>
    <n v="25000"/>
    <n v="100"/>
    <n v="25000"/>
    <n v="100"/>
    <n v="25000"/>
    <n v="100"/>
    <n v="25000"/>
    <n v="100"/>
    <m/>
    <m/>
    <m/>
    <s v="Edilizia"/>
    <s v="SI"/>
    <m/>
    <s v="NO"/>
    <s v="Germania, Francia, Spagna"/>
    <m/>
    <m/>
    <s v="P20B174"/>
  </r>
  <r>
    <n v="922"/>
    <x v="858"/>
    <n v="8400"/>
    <d v="2021-01-01T00:00:00"/>
    <m/>
    <m/>
    <n v="12"/>
    <x v="0"/>
    <d v="2022-11-04T00:00:00"/>
    <x v="0"/>
    <m/>
    <s v="21B106"/>
    <x v="1"/>
    <s v="Alessandra Garlini"/>
    <s v="cliente"/>
    <m/>
    <s v="Sales Expander"/>
    <s v="Minonzio Srl"/>
    <m/>
    <m/>
    <x v="0"/>
    <s v="Won"/>
    <m/>
    <m/>
    <m/>
    <m/>
    <m/>
    <m/>
    <m/>
    <n v="586"/>
    <m/>
    <m/>
    <m/>
    <m/>
    <m/>
    <n v="8400"/>
    <n v="100"/>
    <n v="8400"/>
    <n v="100"/>
    <n v="8400"/>
    <n v="100"/>
    <n v="8400"/>
    <n v="100"/>
    <m/>
    <s v="00/00/00"/>
    <m/>
    <s v="Automotive"/>
    <s v="NO"/>
    <m/>
    <s v="SI"/>
    <s v="Austria, Germania, Francia, Olanda, UK"/>
    <m/>
    <m/>
    <m/>
  </r>
  <r>
    <n v="923"/>
    <x v="859"/>
    <n v="4200"/>
    <d v="2020-10-01T00:00:00"/>
    <m/>
    <m/>
    <n v="6"/>
    <x v="0"/>
    <d v="2022-07-18T00:00:00"/>
    <x v="0"/>
    <m/>
    <s v="21C141"/>
    <x v="17"/>
    <s v="Giovanna Ricuperati"/>
    <s v="cliente"/>
    <m/>
    <s v="OLD_Piano di Comunicazione"/>
    <s v="Frigogelo"/>
    <s v="Maura Misurini"/>
    <m/>
    <x v="2"/>
    <s v="Won"/>
    <m/>
    <m/>
    <m/>
    <m/>
    <m/>
    <m/>
    <m/>
    <n v="1886"/>
    <m/>
    <m/>
    <m/>
    <m/>
    <m/>
    <n v="4200"/>
    <n v="100"/>
    <n v="4200"/>
    <n v="100"/>
    <n v="4200"/>
    <n v="100"/>
    <n v="4200"/>
    <n v="100"/>
    <m/>
    <m/>
    <m/>
    <s v="Food"/>
    <s v="NO"/>
    <m/>
    <s v="NO"/>
    <m/>
    <m/>
    <m/>
    <s v="P20C297"/>
  </r>
  <r>
    <n v="924"/>
    <x v="860"/>
    <n v="600"/>
    <d v="2020-09-01T00:00:00"/>
    <m/>
    <m/>
    <n v="2"/>
    <x v="0"/>
    <d v="2022-03-08T00:00:00"/>
    <x v="1"/>
    <m/>
    <m/>
    <x v="19"/>
    <s v="Angela Pezzoli"/>
    <s v="cliente"/>
    <m/>
    <s v="Gestione Sale Meeting"/>
    <s v="James Hardie"/>
    <m/>
    <s v="KMR"/>
    <x v="3"/>
    <s v="Lost"/>
    <n v="320"/>
    <n v="320"/>
    <m/>
    <m/>
    <m/>
    <m/>
    <m/>
    <m/>
    <m/>
    <m/>
    <m/>
    <m/>
    <m/>
    <n v="280"/>
    <n v="46.666666666666998"/>
    <n v="280"/>
    <n v="46.666666666666998"/>
    <n v="280"/>
    <n v="46.666666666666998"/>
    <n v="280"/>
    <n v="46.666666666666998"/>
    <m/>
    <m/>
    <m/>
    <m/>
    <s v="NO"/>
    <m/>
    <m/>
    <m/>
    <m/>
    <m/>
    <s v="P20K204"/>
  </r>
  <r>
    <n v="925"/>
    <x v="861"/>
    <n v="500"/>
    <d v="2021-01-01T00:00:00"/>
    <m/>
    <m/>
    <n v="1"/>
    <x v="0"/>
    <d v="2021-10-28T00:00:00"/>
    <x v="1"/>
    <m/>
    <m/>
    <x v="20"/>
    <s v="Giovanna Ricuperati"/>
    <s v="cliente"/>
    <m/>
    <s v="Strumenti di Comunicazione Cartacei"/>
    <s v="BTP"/>
    <s v="Emanuela Bani"/>
    <m/>
    <x v="2"/>
    <s v="Lost"/>
    <m/>
    <m/>
    <m/>
    <m/>
    <m/>
    <m/>
    <m/>
    <n v="144"/>
    <m/>
    <m/>
    <m/>
    <m/>
    <m/>
    <n v="500"/>
    <n v="100"/>
    <n v="500"/>
    <n v="100"/>
    <n v="500"/>
    <n v="100"/>
    <n v="500"/>
    <n v="100"/>
    <m/>
    <m/>
    <m/>
    <m/>
    <s v="NO"/>
    <m/>
    <s v="SI"/>
    <m/>
    <m/>
    <m/>
    <s v="P20C293"/>
  </r>
  <r>
    <n v="926"/>
    <x v="862"/>
    <n v="780"/>
    <d v="2021-01-01T00:00:00"/>
    <m/>
    <m/>
    <n v="1"/>
    <x v="0"/>
    <d v="2021-11-02T00:00:00"/>
    <x v="1"/>
    <m/>
    <m/>
    <x v="20"/>
    <s v="Giovanna Ricuperati"/>
    <s v="cliente"/>
    <m/>
    <s v="Strumenti di Comunicazione Cartacei"/>
    <s v="BTP"/>
    <m/>
    <m/>
    <x v="2"/>
    <s v="Lost"/>
    <m/>
    <m/>
    <m/>
    <m/>
    <m/>
    <m/>
    <m/>
    <m/>
    <m/>
    <m/>
    <m/>
    <m/>
    <m/>
    <n v="780"/>
    <n v="100"/>
    <n v="780"/>
    <n v="100"/>
    <n v="780"/>
    <n v="100"/>
    <n v="780"/>
    <n v="100"/>
    <m/>
    <m/>
    <m/>
    <m/>
    <s v="NO"/>
    <m/>
    <s v="SI"/>
    <m/>
    <m/>
    <m/>
    <s v="P20C293"/>
  </r>
  <r>
    <n v="927"/>
    <x v="863"/>
    <n v="917"/>
    <d v="2020-09-01T00:00:00"/>
    <m/>
    <m/>
    <n v="2"/>
    <x v="0"/>
    <d v="2022-03-08T00:00:00"/>
    <x v="0"/>
    <m/>
    <s v="20K142"/>
    <x v="19"/>
    <s v="Angela Pezzoli"/>
    <s v="cliente"/>
    <m/>
    <s v="Gestione Sale Meeting"/>
    <s v="AZIMUT CAPITAL MANAGEMENT SGR SPA"/>
    <m/>
    <s v="KMR"/>
    <x v="3"/>
    <s v="Won"/>
    <n v="463"/>
    <n v="463"/>
    <m/>
    <m/>
    <m/>
    <m/>
    <m/>
    <m/>
    <m/>
    <m/>
    <m/>
    <m/>
    <m/>
    <n v="454"/>
    <n v="49.509269356597997"/>
    <n v="454"/>
    <n v="49.509269356597997"/>
    <n v="454"/>
    <n v="49.509269356597997"/>
    <n v="454"/>
    <n v="49.509269356597997"/>
    <m/>
    <m/>
    <m/>
    <m/>
    <s v="NO"/>
    <m/>
    <m/>
    <m/>
    <m/>
    <m/>
    <s v="P20K205"/>
  </r>
  <r>
    <n v="928"/>
    <x v="864"/>
    <n v="450"/>
    <d v="2021-01-01T00:00:00"/>
    <m/>
    <m/>
    <n v="1"/>
    <x v="0"/>
    <d v="2021-11-02T00:00:00"/>
    <x v="1"/>
    <m/>
    <m/>
    <x v="20"/>
    <s v="Giovanna Ricuperati"/>
    <s v="cliente"/>
    <m/>
    <s v="Realizzazione Siti Web"/>
    <s v="BTP"/>
    <m/>
    <m/>
    <x v="2"/>
    <s v="Lost"/>
    <m/>
    <m/>
    <m/>
    <m/>
    <m/>
    <m/>
    <m/>
    <m/>
    <m/>
    <m/>
    <m/>
    <m/>
    <m/>
    <n v="450"/>
    <n v="100"/>
    <n v="450"/>
    <n v="100"/>
    <n v="450"/>
    <n v="100"/>
    <n v="450"/>
    <n v="100"/>
    <m/>
    <m/>
    <m/>
    <m/>
    <s v="NO"/>
    <m/>
    <s v="SI"/>
    <m/>
    <m/>
    <m/>
    <s v="P20C293"/>
  </r>
  <r>
    <n v="929"/>
    <x v="865"/>
    <n v="1400"/>
    <d v="2021-01-01T00:00:00"/>
    <m/>
    <m/>
    <n v="3"/>
    <x v="0"/>
    <d v="2021-11-02T00:00:00"/>
    <x v="1"/>
    <m/>
    <m/>
    <x v="20"/>
    <s v="Giovanna Ricuperati"/>
    <s v="cliente"/>
    <m/>
    <s v="Brand Identity"/>
    <s v="BTP"/>
    <m/>
    <m/>
    <x v="2"/>
    <s v="Lost"/>
    <m/>
    <m/>
    <m/>
    <m/>
    <m/>
    <m/>
    <m/>
    <m/>
    <m/>
    <m/>
    <m/>
    <m/>
    <m/>
    <n v="1400"/>
    <n v="100"/>
    <n v="1400"/>
    <n v="100"/>
    <n v="1400"/>
    <n v="100"/>
    <n v="1400"/>
    <n v="100"/>
    <m/>
    <m/>
    <m/>
    <m/>
    <s v="NO"/>
    <m/>
    <s v="SI"/>
    <m/>
    <m/>
    <m/>
    <s v="P20C294"/>
  </r>
  <r>
    <n v="930"/>
    <x v="866"/>
    <n v="1200"/>
    <d v="2020-09-01T00:00:00"/>
    <m/>
    <m/>
    <n v="2"/>
    <x v="0"/>
    <d v="2022-03-08T00:00:00"/>
    <x v="1"/>
    <m/>
    <m/>
    <x v="19"/>
    <s v="Angela Pezzoli"/>
    <s v="cliente"/>
    <m/>
    <s v="Gestione Sale Meeting"/>
    <s v="Consorzio Intellimech"/>
    <m/>
    <s v="KMR"/>
    <x v="3"/>
    <s v="Lost"/>
    <n v="700"/>
    <n v="700"/>
    <m/>
    <m/>
    <m/>
    <m/>
    <m/>
    <m/>
    <m/>
    <m/>
    <m/>
    <m/>
    <m/>
    <n v="500"/>
    <n v="41.666666666666998"/>
    <n v="500"/>
    <n v="41.666666666666998"/>
    <n v="500"/>
    <n v="41.666666666666998"/>
    <n v="500"/>
    <n v="41.666666666666998"/>
    <m/>
    <m/>
    <m/>
    <m/>
    <s v="NO"/>
    <m/>
    <m/>
    <m/>
    <m/>
    <m/>
    <s v="P20K206"/>
  </r>
  <r>
    <n v="931"/>
    <x v="867"/>
    <n v="3000"/>
    <d v="2020-10-01T00:00:00"/>
    <m/>
    <m/>
    <n v="1"/>
    <x v="0"/>
    <d v="2022-03-01T00:00:00"/>
    <x v="0"/>
    <m/>
    <s v="20B156"/>
    <x v="7"/>
    <s v="Giovanna Ricuperati"/>
    <s v="cliente"/>
    <m/>
    <s v="OLD_Lead Generation"/>
    <s v="AB HOLDING"/>
    <m/>
    <m/>
    <x v="0"/>
    <s v="Won"/>
    <n v="4200"/>
    <m/>
    <n v="1344"/>
    <m/>
    <m/>
    <n v="100"/>
    <n v="108.33"/>
    <n v="1527"/>
    <m/>
    <m/>
    <m/>
    <m/>
    <n v="1527"/>
    <n v="3000"/>
    <n v="100"/>
    <n v="3000"/>
    <n v="100"/>
    <n v="1656"/>
    <n v="55.2"/>
    <n v="1473"/>
    <n v="49.1"/>
    <m/>
    <m/>
    <m/>
    <m/>
    <s v="NO"/>
    <m/>
    <s v="NO"/>
    <m/>
    <m/>
    <m/>
    <s v="P20B167"/>
  </r>
  <r>
    <n v="932"/>
    <x v="868"/>
    <n v="12000"/>
    <d v="2021-01-01T00:00:00"/>
    <m/>
    <m/>
    <n v="12"/>
    <x v="0"/>
    <d v="2021-10-28T00:00:00"/>
    <x v="1"/>
    <m/>
    <s v="20X128"/>
    <x v="7"/>
    <s v="Giovanna Ricuperati"/>
    <s v="cliente"/>
    <m/>
    <s v="Temporary Marketing Management"/>
    <s v="AB HOLDING"/>
    <m/>
    <m/>
    <x v="0"/>
    <s v="Lost"/>
    <m/>
    <m/>
    <m/>
    <m/>
    <m/>
    <m/>
    <m/>
    <n v="952"/>
    <m/>
    <m/>
    <m/>
    <m/>
    <m/>
    <n v="12000"/>
    <n v="100"/>
    <n v="12000"/>
    <n v="100"/>
    <n v="12000"/>
    <n v="100"/>
    <n v="12000"/>
    <n v="100"/>
    <m/>
    <m/>
    <m/>
    <m/>
    <m/>
    <m/>
    <s v="NO"/>
    <m/>
    <s v="BE-COM"/>
    <m/>
    <m/>
  </r>
  <r>
    <n v="933"/>
    <x v="869"/>
    <n v="2000"/>
    <d v="2021-01-01T00:00:00"/>
    <m/>
    <m/>
    <n v="6"/>
    <x v="0"/>
    <d v="2022-03-08T00:00:00"/>
    <x v="1"/>
    <m/>
    <m/>
    <x v="19"/>
    <s v="Angela Pezzoli"/>
    <s v="cliente"/>
    <m/>
    <s v="Gestione Sale Meeting"/>
    <s v="Federazione Regionale Ordini dott. Agronomi e Forestali Lombardia"/>
    <m/>
    <s v="KMR"/>
    <x v="3"/>
    <s v="Lost"/>
    <n v="1000"/>
    <n v="1000"/>
    <m/>
    <m/>
    <m/>
    <m/>
    <m/>
    <m/>
    <m/>
    <m/>
    <m/>
    <m/>
    <m/>
    <n v="1000"/>
    <n v="50"/>
    <n v="1000"/>
    <n v="50"/>
    <n v="1000"/>
    <n v="50"/>
    <n v="1000"/>
    <n v="50"/>
    <m/>
    <m/>
    <m/>
    <m/>
    <s v="NO"/>
    <m/>
    <m/>
    <m/>
    <m/>
    <m/>
    <s v="P20K207"/>
  </r>
  <r>
    <n v="934"/>
    <x v="870"/>
    <n v="500"/>
    <d v="2021-01-01T00:00:00"/>
    <m/>
    <m/>
    <n v="3"/>
    <x v="0"/>
    <d v="2021-11-02T00:00:00"/>
    <x v="1"/>
    <m/>
    <m/>
    <x v="20"/>
    <s v="Giovanna Ricuperati"/>
    <s v="cliente"/>
    <m/>
    <s v="Strumenti di Comunicazione Cartacei"/>
    <s v="BTP"/>
    <m/>
    <m/>
    <x v="2"/>
    <s v="Lost"/>
    <m/>
    <m/>
    <m/>
    <m/>
    <m/>
    <m/>
    <m/>
    <n v="48"/>
    <m/>
    <m/>
    <m/>
    <m/>
    <m/>
    <n v="500"/>
    <n v="100"/>
    <n v="500"/>
    <n v="100"/>
    <n v="500"/>
    <n v="100"/>
    <n v="500"/>
    <n v="100"/>
    <m/>
    <m/>
    <m/>
    <m/>
    <s v="NO"/>
    <m/>
    <s v="SI"/>
    <m/>
    <m/>
    <m/>
    <s v="P20C294"/>
  </r>
  <r>
    <n v="935"/>
    <x v="871"/>
    <n v="750"/>
    <d v="2021-01-01T00:00:00"/>
    <m/>
    <m/>
    <n v="3"/>
    <x v="0"/>
    <d v="2021-11-02T00:00:00"/>
    <x v="1"/>
    <m/>
    <m/>
    <x v="20"/>
    <s v="Giovanna Ricuperati"/>
    <s v="cliente"/>
    <m/>
    <s v="Strumenti di Comunicazione Cartacei"/>
    <s v="BTP"/>
    <m/>
    <m/>
    <x v="2"/>
    <s v="Lost"/>
    <m/>
    <m/>
    <m/>
    <m/>
    <m/>
    <m/>
    <m/>
    <m/>
    <m/>
    <m/>
    <m/>
    <m/>
    <m/>
    <n v="750"/>
    <n v="100"/>
    <n v="750"/>
    <n v="100"/>
    <n v="750"/>
    <n v="100"/>
    <n v="750"/>
    <n v="100"/>
    <m/>
    <m/>
    <m/>
    <m/>
    <s v="NO"/>
    <m/>
    <s v="SI"/>
    <m/>
    <m/>
    <m/>
    <s v="P20C294"/>
  </r>
  <r>
    <n v="936"/>
    <x v="872"/>
    <n v="450"/>
    <d v="2021-01-01T00:00:00"/>
    <m/>
    <m/>
    <n v="3"/>
    <x v="0"/>
    <d v="2021-10-28T00:00:00"/>
    <x v="1"/>
    <m/>
    <m/>
    <x v="20"/>
    <s v="Giovanna Ricuperati"/>
    <s v="cliente"/>
    <m/>
    <s v="Realizzazione Siti Web"/>
    <s v="BTP"/>
    <m/>
    <m/>
    <x v="2"/>
    <s v="Lost"/>
    <m/>
    <m/>
    <m/>
    <m/>
    <m/>
    <m/>
    <m/>
    <m/>
    <m/>
    <m/>
    <m/>
    <m/>
    <m/>
    <n v="450"/>
    <n v="100"/>
    <n v="450"/>
    <n v="100"/>
    <n v="450"/>
    <n v="100"/>
    <n v="450"/>
    <n v="100"/>
    <m/>
    <m/>
    <m/>
    <m/>
    <s v="NO"/>
    <m/>
    <s v="SI"/>
    <m/>
    <m/>
    <m/>
    <s v="P20C294"/>
  </r>
  <r>
    <n v="937"/>
    <x v="873"/>
    <n v="7000"/>
    <d v="2020-10-01T00:00:00"/>
    <m/>
    <m/>
    <n v="5"/>
    <x v="0"/>
    <d v="2022-03-08T00:00:00"/>
    <x v="0"/>
    <m/>
    <s v="20C343B"/>
    <x v="20"/>
    <s v="Giovanna Ricuperati"/>
    <s v="cliente"/>
    <m/>
    <s v="Realizzazione Siti Web"/>
    <s v="BTP"/>
    <m/>
    <m/>
    <x v="2"/>
    <s v="Won"/>
    <n v="4200"/>
    <n v="4200"/>
    <m/>
    <m/>
    <m/>
    <m/>
    <m/>
    <n v="3112"/>
    <m/>
    <n v="4200"/>
    <m/>
    <m/>
    <m/>
    <n v="2800"/>
    <n v="40"/>
    <n v="2800"/>
    <n v="40"/>
    <n v="2800"/>
    <n v="40"/>
    <n v="2800"/>
    <n v="40"/>
    <m/>
    <m/>
    <m/>
    <m/>
    <s v="NO"/>
    <m/>
    <s v="SI"/>
    <m/>
    <m/>
    <m/>
    <s v="P20C295"/>
  </r>
  <r>
    <n v="938"/>
    <x v="874"/>
    <n v="160"/>
    <d v="2020-10-01T00:00:00"/>
    <m/>
    <m/>
    <n v="3"/>
    <x v="0"/>
    <d v="2022-03-08T00:00:00"/>
    <x v="1"/>
    <m/>
    <s v="20C326"/>
    <x v="20"/>
    <s v="Francesca Pezzoli"/>
    <s v="cliente"/>
    <m/>
    <s v="OLD_Web Marketing"/>
    <s v="Winter Services srl"/>
    <s v="Claudia Muscio"/>
    <m/>
    <x v="2"/>
    <s v="Lost"/>
    <m/>
    <m/>
    <m/>
    <m/>
    <m/>
    <m/>
    <m/>
    <n v="56"/>
    <m/>
    <m/>
    <m/>
    <m/>
    <m/>
    <n v="160"/>
    <n v="100"/>
    <n v="160"/>
    <n v="100"/>
    <n v="160"/>
    <n v="100"/>
    <n v="160"/>
    <n v="100"/>
    <m/>
    <m/>
    <m/>
    <m/>
    <s v="NO"/>
    <m/>
    <s v="SI"/>
    <m/>
    <m/>
    <m/>
    <s v="P20C298"/>
  </r>
  <r>
    <n v="939"/>
    <x v="875"/>
    <n v="150"/>
    <d v="2020-10-01T00:00:00"/>
    <m/>
    <m/>
    <n v="3"/>
    <x v="0"/>
    <d v="2022-03-08T00:00:00"/>
    <x v="1"/>
    <m/>
    <m/>
    <x v="20"/>
    <s v="Francesca Pezzoli"/>
    <s v="cliente"/>
    <m/>
    <s v="OLD_Web Marketing"/>
    <s v="Winter Services srl"/>
    <m/>
    <m/>
    <x v="2"/>
    <s v="Lost"/>
    <m/>
    <m/>
    <m/>
    <m/>
    <m/>
    <m/>
    <m/>
    <n v="60"/>
    <m/>
    <m/>
    <m/>
    <m/>
    <m/>
    <n v="150"/>
    <n v="100"/>
    <n v="150"/>
    <n v="100"/>
    <n v="150"/>
    <n v="100"/>
    <n v="150"/>
    <n v="100"/>
    <m/>
    <m/>
    <m/>
    <m/>
    <s v="NO"/>
    <m/>
    <s v="SI"/>
    <m/>
    <m/>
    <m/>
    <s v="P20C299"/>
  </r>
  <r>
    <n v="940"/>
    <x v="876"/>
    <n v="60"/>
    <d v="2020-10-01T00:00:00"/>
    <m/>
    <m/>
    <n v="1"/>
    <x v="0"/>
    <d v="2022-03-30T00:00:00"/>
    <x v="1"/>
    <m/>
    <m/>
    <x v="20"/>
    <s v="Francesca Pezzoli"/>
    <s v="cliente"/>
    <m/>
    <s v="OLD_Web Marketing"/>
    <s v="Winter Services srl"/>
    <m/>
    <m/>
    <x v="2"/>
    <s v="Lost"/>
    <m/>
    <m/>
    <m/>
    <m/>
    <m/>
    <m/>
    <m/>
    <n v="16"/>
    <m/>
    <m/>
    <m/>
    <m/>
    <m/>
    <n v="60"/>
    <n v="100"/>
    <n v="60"/>
    <n v="100"/>
    <n v="60"/>
    <n v="100"/>
    <n v="60"/>
    <n v="100"/>
    <m/>
    <m/>
    <m/>
    <m/>
    <m/>
    <m/>
    <m/>
    <m/>
    <m/>
    <m/>
    <s v="P20C300"/>
  </r>
  <r>
    <n v="941"/>
    <x v="877"/>
    <n v="60"/>
    <d v="2020-09-01T00:00:00"/>
    <m/>
    <m/>
    <n v="1"/>
    <x v="0"/>
    <d v="2022-03-30T00:00:00"/>
    <x v="0"/>
    <m/>
    <s v="20C303"/>
    <x v="20"/>
    <s v="Francesca Pezzoli"/>
    <s v="cliente"/>
    <m/>
    <s v="Realizzazione Siti Web"/>
    <s v="Winter Services srl"/>
    <m/>
    <m/>
    <x v="2"/>
    <s v="Won"/>
    <m/>
    <m/>
    <m/>
    <m/>
    <m/>
    <m/>
    <m/>
    <n v="98.9375"/>
    <m/>
    <m/>
    <m/>
    <m/>
    <m/>
    <n v="60"/>
    <n v="100"/>
    <n v="60"/>
    <n v="100"/>
    <n v="60"/>
    <n v="100"/>
    <n v="60"/>
    <n v="100"/>
    <m/>
    <m/>
    <m/>
    <m/>
    <s v="NO"/>
    <m/>
    <s v="SI"/>
    <m/>
    <m/>
    <m/>
    <m/>
  </r>
  <r>
    <n v="942"/>
    <x v="878"/>
    <n v="30"/>
    <d v="2020-09-01T00:00:00"/>
    <m/>
    <m/>
    <n v="1"/>
    <x v="0"/>
    <d v="2022-03-08T00:00:00"/>
    <x v="0"/>
    <m/>
    <s v="20C305"/>
    <x v="20"/>
    <s v="Francesca Pezzoli"/>
    <s v="cliente"/>
    <m/>
    <s v="Strumenti di Comunicazione Cartacei"/>
    <s v="Coffinardi e Delpanno Industries srl"/>
    <m/>
    <m/>
    <x v="2"/>
    <s v="Won"/>
    <m/>
    <m/>
    <m/>
    <m/>
    <m/>
    <m/>
    <m/>
    <m/>
    <m/>
    <m/>
    <m/>
    <m/>
    <m/>
    <n v="30"/>
    <n v="100"/>
    <n v="30"/>
    <n v="100"/>
    <n v="30"/>
    <n v="100"/>
    <n v="30"/>
    <n v="100"/>
    <m/>
    <m/>
    <m/>
    <m/>
    <s v="NO"/>
    <m/>
    <s v="SI"/>
    <m/>
    <m/>
    <m/>
    <m/>
  </r>
  <r>
    <n v="943"/>
    <x v="879"/>
    <n v="430"/>
    <d v="2020-09-01T00:00:00"/>
    <m/>
    <m/>
    <n v="1"/>
    <x v="0"/>
    <d v="2022-03-08T00:00:00"/>
    <x v="0"/>
    <m/>
    <s v="20C306"/>
    <x v="20"/>
    <s v="Francesca Pezzoli"/>
    <s v="cliente"/>
    <m/>
    <s v="Multimedia"/>
    <s v="Coffinardi e Delpanno Industries srl"/>
    <m/>
    <m/>
    <x v="2"/>
    <s v="Won"/>
    <n v="375"/>
    <n v="375"/>
    <m/>
    <m/>
    <m/>
    <m/>
    <m/>
    <m/>
    <m/>
    <m/>
    <m/>
    <m/>
    <m/>
    <n v="55"/>
    <n v="12.790697674419"/>
    <n v="55"/>
    <n v="12.790697674419"/>
    <n v="55"/>
    <n v="12.790697674419"/>
    <n v="55"/>
    <n v="12.790697674419"/>
    <m/>
    <m/>
    <m/>
    <m/>
    <s v="NO"/>
    <m/>
    <s v="SI"/>
    <m/>
    <m/>
    <m/>
    <m/>
  </r>
  <r>
    <n v="944"/>
    <x v="880"/>
    <n v="79"/>
    <d v="2020-09-01T00:00:00"/>
    <m/>
    <m/>
    <n v="1"/>
    <x v="0"/>
    <d v="2022-03-08T00:00:00"/>
    <x v="0"/>
    <m/>
    <m/>
    <x v="20"/>
    <s v="Francesca Pezzoli"/>
    <s v="cliente"/>
    <m/>
    <s v="Multimedia"/>
    <s v="Coffinardi e Delpanno Industries srl"/>
    <m/>
    <m/>
    <x v="2"/>
    <s v="Won"/>
    <n v="79"/>
    <n v="79"/>
    <m/>
    <m/>
    <m/>
    <m/>
    <m/>
    <m/>
    <m/>
    <m/>
    <m/>
    <m/>
    <m/>
    <m/>
    <m/>
    <m/>
    <m/>
    <m/>
    <m/>
    <m/>
    <m/>
    <m/>
    <m/>
    <m/>
    <m/>
    <s v="NO"/>
    <m/>
    <s v="SI"/>
    <m/>
    <m/>
    <m/>
    <m/>
  </r>
  <r>
    <n v="945"/>
    <x v="881"/>
    <n v="400"/>
    <d v="2020-09-01T00:00:00"/>
    <m/>
    <m/>
    <n v="4"/>
    <x v="0"/>
    <d v="2022-03-08T00:00:00"/>
    <x v="0"/>
    <m/>
    <s v="20C308"/>
    <x v="20"/>
    <s v="Francesca Pezzoli"/>
    <s v="cliente"/>
    <m/>
    <s v="Ufficio Stampa e PR"/>
    <s v="Coffinardi e Delpanno Industries srl"/>
    <m/>
    <m/>
    <x v="2"/>
    <s v="Won"/>
    <n v="300"/>
    <n v="300"/>
    <m/>
    <m/>
    <m/>
    <m/>
    <m/>
    <m/>
    <m/>
    <m/>
    <m/>
    <m/>
    <m/>
    <n v="100"/>
    <n v="25"/>
    <n v="100"/>
    <n v="25"/>
    <n v="100"/>
    <n v="25"/>
    <n v="100"/>
    <n v="25"/>
    <m/>
    <m/>
    <m/>
    <m/>
    <m/>
    <m/>
    <m/>
    <m/>
    <m/>
    <m/>
    <m/>
  </r>
  <r>
    <n v="946"/>
    <x v="882"/>
    <n v="1000"/>
    <d v="2021-01-01T00:00:00"/>
    <m/>
    <m/>
    <n v="1"/>
    <x v="0"/>
    <d v="2022-03-08T00:00:00"/>
    <x v="1"/>
    <m/>
    <m/>
    <x v="19"/>
    <s v="Angela Pezzoli"/>
    <s v="cliente"/>
    <m/>
    <s v="Gestione Sale Meeting"/>
    <s v="Studio Cagnoli"/>
    <s v="Silvia Cagnoli"/>
    <s v="KMR"/>
    <x v="3"/>
    <s v="Lost"/>
    <n v="500"/>
    <n v="500"/>
    <m/>
    <m/>
    <m/>
    <m/>
    <m/>
    <m/>
    <m/>
    <m/>
    <m/>
    <m/>
    <m/>
    <n v="500"/>
    <n v="50"/>
    <n v="500"/>
    <n v="50"/>
    <n v="500"/>
    <n v="50"/>
    <n v="500"/>
    <n v="50"/>
    <m/>
    <m/>
    <m/>
    <s v="Altro"/>
    <s v="NO"/>
    <m/>
    <m/>
    <s v="Italia"/>
    <m/>
    <m/>
    <s v="P20K208"/>
  </r>
  <r>
    <n v="947"/>
    <x v="883"/>
    <n v="1822"/>
    <d v="2020-09-01T00:00:00"/>
    <m/>
    <m/>
    <n v="1"/>
    <x v="0"/>
    <d v="2022-02-04T00:00:00"/>
    <x v="0"/>
    <m/>
    <s v="20X127"/>
    <x v="5"/>
    <s v="Claudia Nikolai"/>
    <s v="cliente"/>
    <m/>
    <m/>
    <s v="Promoberg"/>
    <m/>
    <m/>
    <x v="0"/>
    <s v="Won"/>
    <n v="400"/>
    <m/>
    <n v="128"/>
    <m/>
    <m/>
    <n v="100"/>
    <n v="31.25"/>
    <n v="28.5"/>
    <m/>
    <m/>
    <m/>
    <m/>
    <n v="28.5"/>
    <n v="1822"/>
    <n v="100"/>
    <n v="1822"/>
    <n v="100"/>
    <n v="1694"/>
    <n v="92.974753018661005"/>
    <n v="1793.5"/>
    <n v="98.435784851810993"/>
    <m/>
    <m/>
    <m/>
    <s v="Turismo"/>
    <s v="NO"/>
    <m/>
    <s v="NO"/>
    <m/>
    <s v="BE-COM"/>
    <m/>
    <s v="P20X128"/>
  </r>
  <r>
    <n v="948"/>
    <x v="884"/>
    <m/>
    <d v="2020-10-01T00:00:00"/>
    <m/>
    <m/>
    <n v="3"/>
    <x v="0"/>
    <d v="2022-03-08T00:00:00"/>
    <x v="0"/>
    <m/>
    <m/>
    <x v="16"/>
    <s v="Francesca Pezzoli"/>
    <s v="cliente"/>
    <m/>
    <s v="Realizzazione Siti Web"/>
    <s v="Gemmlab S.r.l"/>
    <m/>
    <m/>
    <x v="2"/>
    <s v="Won"/>
    <m/>
    <m/>
    <m/>
    <m/>
    <m/>
    <m/>
    <m/>
    <n v="225.6875"/>
    <m/>
    <m/>
    <m/>
    <m/>
    <m/>
    <m/>
    <s v="-"/>
    <m/>
    <s v="-"/>
    <m/>
    <s v="-"/>
    <m/>
    <s v="-"/>
    <m/>
    <m/>
    <m/>
    <s v="software"/>
    <s v="NO"/>
    <m/>
    <s v="SI"/>
    <m/>
    <m/>
    <m/>
    <s v="P20C271"/>
  </r>
  <r>
    <n v="949"/>
    <x v="885"/>
    <n v="9300"/>
    <d v="2020-10-01T00:00:00"/>
    <m/>
    <m/>
    <n v="6"/>
    <x v="0"/>
    <d v="2021-11-30T00:00:00"/>
    <x v="1"/>
    <m/>
    <m/>
    <x v="10"/>
    <s v="Claudia Nikolai"/>
    <s v="cliente"/>
    <m/>
    <m/>
    <s v="Ciemme80"/>
    <m/>
    <m/>
    <x v="0"/>
    <s v="Lost"/>
    <n v="7200"/>
    <m/>
    <n v="1920"/>
    <m/>
    <m/>
    <n v="100"/>
    <m/>
    <m/>
    <m/>
    <m/>
    <m/>
    <m/>
    <m/>
    <n v="9300"/>
    <n v="100"/>
    <n v="9300"/>
    <n v="100"/>
    <n v="7380"/>
    <n v="79.354838709676997"/>
    <n v="9300"/>
    <n v="100"/>
    <m/>
    <m/>
    <s v="CONF EMILIA"/>
    <m/>
    <s v="SI"/>
    <m/>
    <s v="NO"/>
    <m/>
    <m/>
    <m/>
    <s v="P20B171"/>
  </r>
  <r>
    <n v="950"/>
    <x v="886"/>
    <n v="4000"/>
    <d v="2020-10-01T00:00:00"/>
    <m/>
    <m/>
    <n v="3"/>
    <x v="0"/>
    <d v="2022-03-08T00:00:00"/>
    <x v="0"/>
    <m/>
    <s v="20C133"/>
    <x v="16"/>
    <s v="Claudia Nikolai"/>
    <s v="cliente"/>
    <m/>
    <s v="Multimedia"/>
    <s v="Cosmetica Italia"/>
    <m/>
    <m/>
    <x v="2"/>
    <s v="Won"/>
    <n v="2000"/>
    <n v="2000"/>
    <m/>
    <m/>
    <m/>
    <m/>
    <m/>
    <n v="544"/>
    <m/>
    <m/>
    <m/>
    <m/>
    <m/>
    <n v="2000"/>
    <n v="50"/>
    <n v="2000"/>
    <n v="50"/>
    <n v="2000"/>
    <n v="50"/>
    <n v="2000"/>
    <n v="50"/>
    <m/>
    <m/>
    <m/>
    <s v="Cosmetica"/>
    <s v="NO"/>
    <m/>
    <s v="NO"/>
    <m/>
    <m/>
    <m/>
    <s v="P20C278"/>
  </r>
  <r>
    <n v="951"/>
    <x v="887"/>
    <n v="13450"/>
    <d v="2020-10-01T00:00:00"/>
    <m/>
    <m/>
    <n v="3"/>
    <x v="0"/>
    <d v="2022-03-08T00:00:00"/>
    <x v="0"/>
    <m/>
    <s v="20C133"/>
    <x v="16"/>
    <s v="Claudia Nikolai"/>
    <s v="cliente"/>
    <m/>
    <s v="Social Media Management"/>
    <s v="Cosmetica Italia"/>
    <m/>
    <m/>
    <x v="2"/>
    <s v="Won"/>
    <n v="5500"/>
    <n v="5500"/>
    <m/>
    <m/>
    <n v="5500"/>
    <m/>
    <m/>
    <n v="1661.6875"/>
    <m/>
    <m/>
    <m/>
    <m/>
    <m/>
    <n v="7950"/>
    <n v="59.107806691450001"/>
    <n v="7950"/>
    <n v="59.107806691450001"/>
    <n v="7950"/>
    <n v="59.107806691450001"/>
    <n v="7950"/>
    <n v="59.107806691450001"/>
    <m/>
    <m/>
    <s v="COSM ITALIA"/>
    <s v="Cosmetica"/>
    <s v="NO"/>
    <m/>
    <m/>
    <m/>
    <m/>
    <m/>
    <s v="P20C278"/>
  </r>
  <r>
    <n v="952"/>
    <x v="888"/>
    <n v="5998"/>
    <d v="2021-01-01T00:00:00"/>
    <m/>
    <m/>
    <n v="6"/>
    <x v="0"/>
    <d v="2022-03-08T00:00:00"/>
    <x v="0"/>
    <m/>
    <s v="21K108"/>
    <x v="19"/>
    <s v="Angela Pezzoli"/>
    <s v="cliente"/>
    <m/>
    <s v="Gestione Sale Meeting"/>
    <s v="BREMBO SPA"/>
    <s v="Antonella Tozzi"/>
    <s v="KMR"/>
    <x v="3"/>
    <s v="Won"/>
    <n v="4438"/>
    <n v="4438"/>
    <m/>
    <m/>
    <m/>
    <m/>
    <m/>
    <n v="48"/>
    <m/>
    <n v="630"/>
    <m/>
    <m/>
    <m/>
    <n v="1560"/>
    <n v="26.008669556518999"/>
    <n v="1560"/>
    <n v="26.008669556518999"/>
    <n v="1560"/>
    <n v="26.008669556518999"/>
    <n v="1560"/>
    <n v="26.008669556518999"/>
    <m/>
    <m/>
    <m/>
    <s v="Automotive"/>
    <s v="NO"/>
    <m/>
    <m/>
    <s v="Italia"/>
    <m/>
    <m/>
    <s v="P20K209"/>
  </r>
  <r>
    <n v="953"/>
    <x v="889"/>
    <n v="1653"/>
    <d v="2021-01-01T00:00:00"/>
    <m/>
    <m/>
    <n v="12"/>
    <x v="0"/>
    <d v="2024-09-13T00:00:00"/>
    <x v="0"/>
    <m/>
    <m/>
    <x v="16"/>
    <s v="Francesca Pezzoli"/>
    <s v="cliente"/>
    <m/>
    <s v="Social Media Management"/>
    <s v="Gemmlab S.r.l"/>
    <m/>
    <m/>
    <x v="2"/>
    <s v="Won"/>
    <m/>
    <m/>
    <m/>
    <m/>
    <m/>
    <m/>
    <m/>
    <n v="466.375"/>
    <m/>
    <m/>
    <m/>
    <m/>
    <m/>
    <n v="1653"/>
    <n v="100"/>
    <n v="1653"/>
    <n v="100"/>
    <n v="1653"/>
    <n v="100"/>
    <n v="1653"/>
    <n v="100"/>
    <m/>
    <m/>
    <m/>
    <s v="software"/>
    <s v="NO"/>
    <m/>
    <s v="SI"/>
    <m/>
    <m/>
    <m/>
    <s v="P20C271"/>
  </r>
  <r>
    <n v="954"/>
    <x v="890"/>
    <n v="2480"/>
    <d v="2021-01-01T00:00:00"/>
    <m/>
    <m/>
    <n v="24"/>
    <x v="0"/>
    <d v="2024-01-31T00:00:00"/>
    <x v="0"/>
    <m/>
    <s v="21C381"/>
    <x v="20"/>
    <s v="Francesca Pezzoli"/>
    <s v="cliente"/>
    <m/>
    <s v="Email Marketing"/>
    <s v="Gemmlab S.r.l"/>
    <m/>
    <m/>
    <x v="2"/>
    <s v="Won"/>
    <n v="2000"/>
    <n v="2000"/>
    <m/>
    <m/>
    <m/>
    <m/>
    <m/>
    <m/>
    <m/>
    <n v="240.91"/>
    <m/>
    <m/>
    <m/>
    <n v="480"/>
    <n v="19.354838709677001"/>
    <n v="480"/>
    <n v="19.354838709677001"/>
    <n v="480"/>
    <n v="19.354838709677001"/>
    <n v="480"/>
    <n v="19.354838709677001"/>
    <m/>
    <s v="01/01/21"/>
    <m/>
    <s v="software"/>
    <s v="NO"/>
    <m/>
    <s v="SI"/>
    <m/>
    <m/>
    <m/>
    <s v="P20C271"/>
  </r>
  <r>
    <n v="955"/>
    <x v="891"/>
    <m/>
    <d v="2020-10-01T00:00:00"/>
    <m/>
    <m/>
    <n v="3"/>
    <x v="0"/>
    <d v="2022-03-08T00:00:00"/>
    <x v="1"/>
    <m/>
    <m/>
    <x v="16"/>
    <s v="Maddalena Zambaiti"/>
    <s v="cliente"/>
    <m/>
    <s v="Multimedia"/>
    <s v="Gemmlab S.r.l"/>
    <m/>
    <m/>
    <x v="2"/>
    <s v="Lost"/>
    <m/>
    <m/>
    <m/>
    <m/>
    <m/>
    <m/>
    <m/>
    <m/>
    <m/>
    <m/>
    <m/>
    <m/>
    <m/>
    <m/>
    <s v="-"/>
    <m/>
    <s v="-"/>
    <m/>
    <s v="-"/>
    <m/>
    <s v="-"/>
    <m/>
    <m/>
    <m/>
    <m/>
    <s v="SI"/>
    <m/>
    <s v="SI"/>
    <m/>
    <m/>
    <m/>
    <s v="P20C271"/>
  </r>
  <r>
    <n v="957"/>
    <x v="892"/>
    <m/>
    <d v="2020-09-01T00:00:00"/>
    <m/>
    <m/>
    <n v="1"/>
    <x v="0"/>
    <d v="2022-03-08T00:00:00"/>
    <x v="1"/>
    <m/>
    <s v="20C309"/>
    <x v="20"/>
    <s v="Francesca Pezzoli"/>
    <s v="cliente"/>
    <m/>
    <s v="Brand Identity"/>
    <s v="Coffinardi e Delpanno Industries srl"/>
    <m/>
    <m/>
    <x v="2"/>
    <s v="Lost"/>
    <m/>
    <m/>
    <m/>
    <m/>
    <m/>
    <m/>
    <m/>
    <m/>
    <m/>
    <m/>
    <m/>
    <m/>
    <m/>
    <m/>
    <s v="-"/>
    <m/>
    <s v="-"/>
    <m/>
    <s v="-"/>
    <m/>
    <s v="-"/>
    <m/>
    <m/>
    <m/>
    <m/>
    <s v="NO"/>
    <m/>
    <s v="SI"/>
    <m/>
    <m/>
    <m/>
    <m/>
  </r>
  <r>
    <n v="958"/>
    <x v="893"/>
    <n v="250"/>
    <d v="2020-09-01T00:00:00"/>
    <m/>
    <m/>
    <n v="1"/>
    <x v="0"/>
    <d v="2022-03-08T00:00:00"/>
    <x v="1"/>
    <m/>
    <s v="20C310"/>
    <x v="20"/>
    <s v="Francesca Pezzoli"/>
    <s v="cliente"/>
    <m/>
    <s v="Strumenti di Comunicazione Cartacei"/>
    <s v="Coffinardi e Delpanno Industries srl"/>
    <m/>
    <m/>
    <x v="2"/>
    <s v="Lost"/>
    <m/>
    <m/>
    <m/>
    <m/>
    <m/>
    <m/>
    <m/>
    <n v="24"/>
    <m/>
    <m/>
    <m/>
    <m/>
    <m/>
    <n v="250"/>
    <n v="100"/>
    <n v="250"/>
    <n v="100"/>
    <n v="250"/>
    <n v="100"/>
    <n v="250"/>
    <n v="100"/>
    <m/>
    <m/>
    <m/>
    <m/>
    <s v="NO"/>
    <m/>
    <s v="SI"/>
    <m/>
    <m/>
    <m/>
    <m/>
  </r>
  <r>
    <n v="959"/>
    <x v="894"/>
    <n v="150"/>
    <d v="2020-10-01T00:00:00"/>
    <m/>
    <m/>
    <n v="12"/>
    <x v="0"/>
    <d v="2022-03-08T00:00:00"/>
    <x v="0"/>
    <m/>
    <s v="20C311"/>
    <x v="20"/>
    <s v="Giovanna Ricuperati"/>
    <s v="cliente"/>
    <m/>
    <s v="Hosting"/>
    <s v="IL GELSO DI SAN MARTINO"/>
    <m/>
    <m/>
    <x v="2"/>
    <s v="Won"/>
    <n v="100"/>
    <n v="100"/>
    <m/>
    <m/>
    <m/>
    <m/>
    <m/>
    <m/>
    <m/>
    <m/>
    <m/>
    <m/>
    <m/>
    <n v="50"/>
    <n v="33.333333333333002"/>
    <n v="50"/>
    <n v="33.333333333333002"/>
    <n v="50"/>
    <n v="33.333333333333002"/>
    <n v="50"/>
    <n v="33.333333333333002"/>
    <m/>
    <m/>
    <m/>
    <m/>
    <s v="NO"/>
    <m/>
    <s v="SI"/>
    <m/>
    <m/>
    <m/>
    <m/>
  </r>
  <r>
    <n v="960"/>
    <x v="895"/>
    <n v="9600"/>
    <d v="2021-04-01T00:00:00"/>
    <m/>
    <m/>
    <n v="7"/>
    <x v="0"/>
    <d v="2022-03-08T00:00:00"/>
    <x v="0"/>
    <m/>
    <s v="21C181"/>
    <x v="16"/>
    <s v="Giovanna Ricuperati"/>
    <s v="cliente"/>
    <m/>
    <s v="OLD_Web Marketing"/>
    <s v="DIAPATH"/>
    <m/>
    <m/>
    <x v="2"/>
    <s v="Won"/>
    <n v="8"/>
    <n v="8"/>
    <m/>
    <m/>
    <m/>
    <m/>
    <m/>
    <n v="784.0625"/>
    <m/>
    <n v="8"/>
    <m/>
    <m/>
    <m/>
    <n v="9592"/>
    <n v="99.916666666666998"/>
    <n v="9592"/>
    <n v="99.916666666666998"/>
    <n v="9592"/>
    <n v="99.916666666666998"/>
    <n v="9592"/>
    <n v="99.916666666666998"/>
    <m/>
    <m/>
    <m/>
    <s v="Medicale"/>
    <s v="SI"/>
    <m/>
    <s v="NO"/>
    <m/>
    <m/>
    <m/>
    <s v="P21C158"/>
  </r>
  <r>
    <n v="961"/>
    <x v="896"/>
    <n v="9000"/>
    <d v="2020-12-01T00:00:00"/>
    <m/>
    <m/>
    <n v="5"/>
    <x v="0"/>
    <d v="2021-10-28T00:00:00"/>
    <x v="1"/>
    <m/>
    <m/>
    <x v="16"/>
    <s v="Giovanna Ricuperati"/>
    <s v="cliente"/>
    <m/>
    <s v="OLD_Web Marketing"/>
    <s v="DIAPATH"/>
    <m/>
    <m/>
    <x v="2"/>
    <s v="Lost"/>
    <m/>
    <m/>
    <m/>
    <m/>
    <m/>
    <m/>
    <m/>
    <n v="710"/>
    <m/>
    <m/>
    <m/>
    <m/>
    <m/>
    <n v="9000"/>
    <n v="100"/>
    <n v="9000"/>
    <n v="100"/>
    <n v="9000"/>
    <n v="100"/>
    <n v="9000"/>
    <n v="100"/>
    <m/>
    <m/>
    <m/>
    <s v="Medicale"/>
    <s v="NO"/>
    <m/>
    <s v="NO"/>
    <m/>
    <m/>
    <m/>
    <s v="P20X125"/>
  </r>
  <r>
    <n v="962"/>
    <x v="897"/>
    <n v="500"/>
    <d v="2020-09-01T00:00:00"/>
    <m/>
    <m/>
    <n v="1"/>
    <x v="0"/>
    <d v="2022-03-08T00:00:00"/>
    <x v="0"/>
    <m/>
    <s v="20C314"/>
    <x v="17"/>
    <s v="Federica Riganti"/>
    <s v="cliente"/>
    <m/>
    <s v="Multimedia"/>
    <s v="Punto Azzurro srl"/>
    <m/>
    <m/>
    <x v="2"/>
    <s v="Won"/>
    <m/>
    <m/>
    <m/>
    <m/>
    <m/>
    <m/>
    <m/>
    <n v="780"/>
    <m/>
    <m/>
    <m/>
    <m/>
    <m/>
    <n v="500"/>
    <n v="100"/>
    <n v="500"/>
    <n v="100"/>
    <n v="500"/>
    <n v="100"/>
    <n v="500"/>
    <n v="100"/>
    <m/>
    <m/>
    <m/>
    <m/>
    <s v="NO"/>
    <m/>
    <s v="SI"/>
    <m/>
    <m/>
    <m/>
    <s v="P20C304"/>
  </r>
  <r>
    <n v="963"/>
    <x v="898"/>
    <n v="75"/>
    <d v="2020-09-01T00:00:00"/>
    <m/>
    <m/>
    <n v="1"/>
    <x v="0"/>
    <d v="2022-03-08T00:00:00"/>
    <x v="0"/>
    <m/>
    <s v="20C315"/>
    <x v="17"/>
    <s v="Giovanna Ricuperati"/>
    <s v="cliente"/>
    <m/>
    <s v="Hosting"/>
    <s v="Argomm"/>
    <m/>
    <m/>
    <x v="2"/>
    <s v="Won"/>
    <n v="61"/>
    <n v="61"/>
    <m/>
    <m/>
    <m/>
    <m/>
    <m/>
    <m/>
    <m/>
    <m/>
    <m/>
    <m/>
    <m/>
    <n v="14"/>
    <n v="18.666666666666998"/>
    <n v="14"/>
    <n v="18.666666666666998"/>
    <n v="14"/>
    <n v="18.666666666666998"/>
    <n v="14"/>
    <n v="18.666666666666998"/>
    <m/>
    <m/>
    <m/>
    <s v="Gomma e plastica"/>
    <s v="NO"/>
    <m/>
    <s v="SI"/>
    <m/>
    <m/>
    <m/>
    <s v="P20C305"/>
  </r>
  <r>
    <n v="964"/>
    <x v="899"/>
    <n v="2500"/>
    <d v="2021-01-01T00:00:00"/>
    <m/>
    <m/>
    <n v="6"/>
    <x v="0"/>
    <d v="2021-11-30T00:00:00"/>
    <x v="1"/>
    <m/>
    <m/>
    <x v="20"/>
    <s v="Giovanna Ricuperati"/>
    <s v="cliente"/>
    <m/>
    <s v="Brand Identity"/>
    <s v="OFFICINE URBANE 9 SRL"/>
    <m/>
    <m/>
    <x v="2"/>
    <s v="Lost"/>
    <m/>
    <m/>
    <m/>
    <m/>
    <m/>
    <m/>
    <m/>
    <m/>
    <m/>
    <m/>
    <m/>
    <m/>
    <m/>
    <n v="2500"/>
    <n v="100"/>
    <n v="2500"/>
    <n v="100"/>
    <n v="2500"/>
    <n v="100"/>
    <n v="2500"/>
    <n v="100"/>
    <m/>
    <m/>
    <m/>
    <m/>
    <s v="NO"/>
    <m/>
    <s v="NO"/>
    <m/>
    <m/>
    <m/>
    <s v="P20C306"/>
  </r>
  <r>
    <n v="965"/>
    <x v="900"/>
    <n v="2000"/>
    <d v="2021-01-01T00:00:00"/>
    <m/>
    <m/>
    <n v="6"/>
    <x v="0"/>
    <d v="2021-10-28T00:00:00"/>
    <x v="1"/>
    <m/>
    <m/>
    <x v="20"/>
    <s v="Giovanna Ricuperati"/>
    <s v="cliente"/>
    <m/>
    <s v="Strumenti di Comunicazione Cartacei"/>
    <s v="OFFICINE URBANE 9 SRL"/>
    <m/>
    <m/>
    <x v="2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m/>
    <m/>
    <m/>
    <m/>
    <s v="NO"/>
    <m/>
    <s v="NO"/>
    <m/>
    <m/>
    <m/>
    <s v="P20C306"/>
  </r>
  <r>
    <n v="966"/>
    <x v="901"/>
    <n v="2500"/>
    <d v="2021-01-01T00:00:00"/>
    <m/>
    <m/>
    <n v="6"/>
    <x v="0"/>
    <d v="2021-10-28T00:00:00"/>
    <x v="1"/>
    <m/>
    <m/>
    <x v="20"/>
    <s v="Giovanna Ricuperati"/>
    <s v="cliente"/>
    <m/>
    <s v="Realizzazione Siti Web"/>
    <s v="OFFICINE URBANE 9 SRL"/>
    <m/>
    <m/>
    <x v="2"/>
    <s v="Lost"/>
    <m/>
    <m/>
    <m/>
    <m/>
    <m/>
    <m/>
    <m/>
    <m/>
    <m/>
    <m/>
    <m/>
    <m/>
    <m/>
    <n v="2500"/>
    <n v="100"/>
    <n v="2500"/>
    <n v="100"/>
    <n v="2500"/>
    <n v="100"/>
    <n v="2500"/>
    <n v="100"/>
    <m/>
    <m/>
    <m/>
    <m/>
    <s v="NO"/>
    <m/>
    <s v="NO"/>
    <m/>
    <m/>
    <m/>
    <s v="P20C306"/>
  </r>
  <r>
    <n v="967"/>
    <x v="902"/>
    <n v="6000"/>
    <d v="2021-01-01T00:00:00"/>
    <m/>
    <m/>
    <n v="6"/>
    <x v="0"/>
    <d v="2021-10-28T00:00:00"/>
    <x v="1"/>
    <m/>
    <m/>
    <x v="20"/>
    <s v="Giovanna Ricuperati"/>
    <s v="cliente"/>
    <m/>
    <s v="Multimedia"/>
    <s v="OFFICINE URBANE 9 SRL"/>
    <m/>
    <m/>
    <x v="2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m/>
    <m/>
    <m/>
    <m/>
    <s v="NO"/>
    <m/>
    <s v="NO"/>
    <m/>
    <m/>
    <m/>
    <s v="P20C306"/>
  </r>
  <r>
    <n v="968"/>
    <x v="903"/>
    <n v="6000"/>
    <d v="2021-01-01T00:00:00"/>
    <m/>
    <m/>
    <n v="6"/>
    <x v="0"/>
    <d v="2021-10-28T00:00:00"/>
    <x v="1"/>
    <m/>
    <m/>
    <x v="20"/>
    <s v="Giovanna Ricuperati"/>
    <s v="cliente"/>
    <m/>
    <s v="Social Media Management"/>
    <s v="OFFICINE URBANE 9 SRL"/>
    <m/>
    <m/>
    <x v="2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m/>
    <m/>
    <m/>
    <m/>
    <s v="NO"/>
    <m/>
    <s v="NO"/>
    <m/>
    <m/>
    <m/>
    <s v="P20C306"/>
  </r>
  <r>
    <n v="969"/>
    <x v="904"/>
    <n v="5000"/>
    <d v="2021-01-01T00:00:00"/>
    <m/>
    <m/>
    <n v="6"/>
    <x v="0"/>
    <d v="2021-10-28T00:00:00"/>
    <x v="1"/>
    <m/>
    <m/>
    <x v="20"/>
    <s v="Giovanna Ricuperati"/>
    <s v="cliente"/>
    <m/>
    <s v="Ufficio Stampa e PR"/>
    <s v="OFFICINE URBANE 9 SRL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m/>
    <m/>
    <m/>
    <s v="NO"/>
    <m/>
    <s v="NO"/>
    <m/>
    <m/>
    <m/>
    <s v="P20C306"/>
  </r>
  <r>
    <n v="970"/>
    <x v="905"/>
    <n v="2500"/>
    <d v="2021-01-01T00:00:00"/>
    <m/>
    <m/>
    <n v="6"/>
    <x v="0"/>
    <d v="2021-10-28T00:00:00"/>
    <x v="1"/>
    <m/>
    <m/>
    <x v="20"/>
    <s v="Giovanna Ricuperati"/>
    <s v="cliente"/>
    <m/>
    <s v="OLD_Web Marketing"/>
    <s v="OFFICINE URBANE 9 SRL"/>
    <m/>
    <m/>
    <x v="2"/>
    <s v="Lost"/>
    <m/>
    <m/>
    <m/>
    <m/>
    <m/>
    <m/>
    <m/>
    <m/>
    <m/>
    <m/>
    <m/>
    <m/>
    <m/>
    <n v="2500"/>
    <n v="100"/>
    <n v="2500"/>
    <n v="100"/>
    <n v="2500"/>
    <n v="100"/>
    <n v="2500"/>
    <n v="100"/>
    <m/>
    <m/>
    <m/>
    <m/>
    <s v="NO"/>
    <m/>
    <s v="NO"/>
    <m/>
    <m/>
    <m/>
    <s v="P20C306"/>
  </r>
  <r>
    <n v="971"/>
    <x v="906"/>
    <n v="5000"/>
    <d v="2021-01-01T00:00:00"/>
    <m/>
    <m/>
    <n v="6"/>
    <x v="0"/>
    <d v="2021-10-28T00:00:00"/>
    <x v="1"/>
    <m/>
    <m/>
    <x v="20"/>
    <s v="Giovanna Ricuperati"/>
    <s v="cliente"/>
    <m/>
    <s v="Realizzazione Siti Web"/>
    <s v="SOM SRL"/>
    <m/>
    <m/>
    <x v="2"/>
    <s v="Lost"/>
    <m/>
    <m/>
    <m/>
    <m/>
    <m/>
    <m/>
    <m/>
    <n v="544"/>
    <m/>
    <m/>
    <m/>
    <m/>
    <m/>
    <n v="5000"/>
    <n v="100"/>
    <n v="5000"/>
    <n v="100"/>
    <n v="5000"/>
    <n v="100"/>
    <n v="5000"/>
    <n v="100"/>
    <m/>
    <m/>
    <m/>
    <m/>
    <s v="NO"/>
    <m/>
    <s v="NO"/>
    <m/>
    <m/>
    <m/>
    <s v="P20C307"/>
  </r>
  <r>
    <n v="972"/>
    <x v="907"/>
    <n v="5800"/>
    <d v="2021-01-01T00:00:00"/>
    <m/>
    <m/>
    <n v="12"/>
    <x v="0"/>
    <d v="2021-10-28T00:00:00"/>
    <x v="1"/>
    <m/>
    <m/>
    <x v="20"/>
    <s v="Giovanna Ricuperati"/>
    <s v="cliente"/>
    <m/>
    <s v="OLD_Web Marketing"/>
    <s v="SOM SRL"/>
    <m/>
    <m/>
    <x v="2"/>
    <s v="Lost"/>
    <m/>
    <m/>
    <m/>
    <m/>
    <m/>
    <m/>
    <m/>
    <m/>
    <m/>
    <m/>
    <m/>
    <m/>
    <m/>
    <n v="5800"/>
    <n v="100"/>
    <n v="5800"/>
    <n v="100"/>
    <n v="5800"/>
    <n v="100"/>
    <n v="5800"/>
    <n v="100"/>
    <m/>
    <m/>
    <m/>
    <m/>
    <s v="NO"/>
    <m/>
    <s v="NO"/>
    <m/>
    <m/>
    <m/>
    <s v="P20C307"/>
  </r>
  <r>
    <n v="973"/>
    <x v="908"/>
    <n v="700"/>
    <d v="2021-01-01T00:00:00"/>
    <m/>
    <m/>
    <n v="12"/>
    <x v="0"/>
    <d v="2021-10-28T00:00:00"/>
    <x v="1"/>
    <m/>
    <m/>
    <x v="20"/>
    <s v="Giovanna Ricuperati"/>
    <s v="cliente"/>
    <m/>
    <s v="Hosting"/>
    <s v="SOM SRL"/>
    <m/>
    <m/>
    <x v="2"/>
    <s v="Lost"/>
    <m/>
    <m/>
    <m/>
    <m/>
    <m/>
    <m/>
    <m/>
    <m/>
    <m/>
    <m/>
    <m/>
    <m/>
    <m/>
    <n v="700"/>
    <n v="100"/>
    <n v="700"/>
    <n v="100"/>
    <n v="700"/>
    <n v="100"/>
    <n v="700"/>
    <n v="100"/>
    <m/>
    <m/>
    <m/>
    <m/>
    <s v="NO"/>
    <m/>
    <s v="NO"/>
    <m/>
    <m/>
    <m/>
    <s v="P20C307"/>
  </r>
  <r>
    <n v="974"/>
    <x v="909"/>
    <n v="5100"/>
    <d v="2021-01-01T00:00:00"/>
    <m/>
    <m/>
    <n v="12"/>
    <x v="0"/>
    <d v="2021-10-28T00:00:00"/>
    <x v="1"/>
    <m/>
    <m/>
    <x v="20"/>
    <s v="Giovanna Ricuperati"/>
    <s v="cliente"/>
    <m/>
    <s v="Social Media Management"/>
    <s v="SOM SRL"/>
    <m/>
    <m/>
    <x v="2"/>
    <s v="Lost"/>
    <m/>
    <m/>
    <m/>
    <m/>
    <m/>
    <m/>
    <m/>
    <m/>
    <m/>
    <m/>
    <m/>
    <m/>
    <m/>
    <n v="5100"/>
    <n v="100"/>
    <n v="5100"/>
    <n v="100"/>
    <n v="5100"/>
    <n v="100"/>
    <n v="5100"/>
    <n v="100"/>
    <m/>
    <m/>
    <m/>
    <m/>
    <s v="NO"/>
    <m/>
    <s v="NO"/>
    <m/>
    <m/>
    <m/>
    <s v="P20C307"/>
  </r>
  <r>
    <n v="975"/>
    <x v="910"/>
    <n v="900"/>
    <d v="2021-01-01T00:00:00"/>
    <m/>
    <m/>
    <n v="12"/>
    <x v="0"/>
    <d v="2021-10-28T00:00:00"/>
    <x v="1"/>
    <m/>
    <m/>
    <x v="20"/>
    <s v="Giovanna Ricuperati"/>
    <s v="cliente"/>
    <m/>
    <s v="OLD_Web Marketing"/>
    <s v="SOM SRL"/>
    <m/>
    <m/>
    <x v="2"/>
    <s v="Lost"/>
    <m/>
    <m/>
    <m/>
    <m/>
    <m/>
    <m/>
    <m/>
    <m/>
    <m/>
    <m/>
    <m/>
    <m/>
    <m/>
    <n v="900"/>
    <n v="100"/>
    <n v="900"/>
    <n v="100"/>
    <n v="900"/>
    <n v="100"/>
    <n v="900"/>
    <n v="100"/>
    <m/>
    <m/>
    <m/>
    <m/>
    <s v="NO"/>
    <m/>
    <s v="NO"/>
    <m/>
    <m/>
    <m/>
    <s v="P20C307"/>
  </r>
  <r>
    <n v="976"/>
    <x v="911"/>
    <n v="1250"/>
    <d v="2021-01-01T00:00:00"/>
    <m/>
    <m/>
    <n v="6"/>
    <x v="0"/>
    <d v="2021-10-28T00:00:00"/>
    <x v="1"/>
    <m/>
    <m/>
    <x v="20"/>
    <s v="Giovanna Ricuperati"/>
    <s v="cliente"/>
    <m/>
    <s v="Strumenti di Comunicazione Cartacei"/>
    <s v="SOM SRL"/>
    <m/>
    <m/>
    <x v="2"/>
    <s v="Lost"/>
    <m/>
    <m/>
    <m/>
    <m/>
    <m/>
    <m/>
    <m/>
    <m/>
    <m/>
    <m/>
    <m/>
    <m/>
    <m/>
    <n v="1250"/>
    <n v="100"/>
    <n v="1250"/>
    <n v="100"/>
    <n v="1250"/>
    <n v="100"/>
    <n v="1250"/>
    <n v="100"/>
    <m/>
    <m/>
    <m/>
    <m/>
    <s v="NO"/>
    <m/>
    <s v="NO"/>
    <m/>
    <m/>
    <m/>
    <s v="P20C307"/>
  </r>
  <r>
    <n v="977"/>
    <x v="912"/>
    <n v="400"/>
    <d v="2020-10-01T00:00:00"/>
    <m/>
    <m/>
    <n v="3"/>
    <x v="0"/>
    <d v="2022-03-08T00:00:00"/>
    <x v="0"/>
    <m/>
    <s v="20C329"/>
    <x v="20"/>
    <s v="Francesca Pezzoli"/>
    <s v="cliente"/>
    <m/>
    <s v="Social Media Management"/>
    <s v="Sitip Spa"/>
    <m/>
    <m/>
    <x v="2"/>
    <s v="Won"/>
    <m/>
    <m/>
    <m/>
    <m/>
    <m/>
    <m/>
    <m/>
    <n v="92"/>
    <m/>
    <m/>
    <m/>
    <m/>
    <m/>
    <n v="400"/>
    <n v="100"/>
    <n v="400"/>
    <n v="100"/>
    <n v="400"/>
    <n v="100"/>
    <n v="400"/>
    <n v="100"/>
    <m/>
    <m/>
    <m/>
    <m/>
    <s v="NO"/>
    <m/>
    <s v="SI"/>
    <m/>
    <m/>
    <m/>
    <s v="P20C308"/>
  </r>
  <r>
    <n v="978"/>
    <x v="913"/>
    <n v="2000"/>
    <d v="2020-10-01T00:00:00"/>
    <m/>
    <m/>
    <n v="3"/>
    <x v="0"/>
    <d v="2022-03-08T00:00:00"/>
    <x v="0"/>
    <m/>
    <s v="20C407"/>
    <x v="14"/>
    <s v="Angela Pezzoli"/>
    <s v="cliente"/>
    <m/>
    <s v="Realizzazione Siti Web"/>
    <s v="UBI Banca"/>
    <m/>
    <m/>
    <x v="2"/>
    <s v="Won"/>
    <n v="128"/>
    <n v="128"/>
    <m/>
    <m/>
    <m/>
    <m/>
    <m/>
    <n v="1772"/>
    <m/>
    <n v="36.9"/>
    <m/>
    <m/>
    <m/>
    <n v="1872"/>
    <n v="93.6"/>
    <n v="1872"/>
    <n v="93.6"/>
    <n v="1872"/>
    <n v="93.6"/>
    <n v="1872"/>
    <n v="93.6"/>
    <m/>
    <m/>
    <m/>
    <s v="Altro"/>
    <s v="NO"/>
    <m/>
    <s v="SI"/>
    <m/>
    <m/>
    <m/>
    <s v="P20C309"/>
  </r>
  <r>
    <n v="979"/>
    <x v="914"/>
    <n v="500"/>
    <d v="2020-09-01T00:00:00"/>
    <m/>
    <m/>
    <n v="1"/>
    <x v="0"/>
    <d v="2022-03-08T00:00:00"/>
    <x v="0"/>
    <m/>
    <s v="20C316"/>
    <x v="20"/>
    <s v="Francesca Pezzoli"/>
    <s v="cliente"/>
    <m/>
    <s v="Brand Identity"/>
    <s v="MESGO SPA"/>
    <m/>
    <m/>
    <x v="2"/>
    <s v="Won"/>
    <m/>
    <m/>
    <m/>
    <m/>
    <m/>
    <m/>
    <m/>
    <n v="252"/>
    <m/>
    <m/>
    <m/>
    <m/>
    <m/>
    <n v="500"/>
    <n v="100"/>
    <n v="500"/>
    <n v="100"/>
    <n v="500"/>
    <n v="100"/>
    <n v="500"/>
    <n v="100"/>
    <m/>
    <m/>
    <m/>
    <m/>
    <s v="NO"/>
    <m/>
    <s v="SI"/>
    <m/>
    <m/>
    <m/>
    <s v="P20C310"/>
  </r>
  <r>
    <n v="980"/>
    <x v="915"/>
    <n v="150"/>
    <d v="2020-09-01T00:00:00"/>
    <m/>
    <m/>
    <n v="1"/>
    <x v="0"/>
    <d v="2022-03-08T00:00:00"/>
    <x v="1"/>
    <m/>
    <m/>
    <x v="20"/>
    <s v="Francesca Pezzoli"/>
    <s v="cliente"/>
    <m/>
    <s v="Realizzazione Siti Web"/>
    <s v="Comet SRL"/>
    <m/>
    <m/>
    <x v="2"/>
    <s v="Lost"/>
    <n v="100"/>
    <n v="100"/>
    <m/>
    <m/>
    <m/>
    <m/>
    <m/>
    <m/>
    <m/>
    <m/>
    <m/>
    <m/>
    <m/>
    <n v="50"/>
    <n v="33.333333333333002"/>
    <n v="50"/>
    <n v="33.333333333333002"/>
    <n v="50"/>
    <n v="33.333333333333002"/>
    <n v="50"/>
    <n v="33.333333333333002"/>
    <m/>
    <m/>
    <m/>
    <m/>
    <s v="NO"/>
    <m/>
    <s v="SI"/>
    <m/>
    <m/>
    <m/>
    <m/>
  </r>
  <r>
    <n v="981"/>
    <x v="916"/>
    <n v="450"/>
    <d v="2021-04-01T00:00:00"/>
    <m/>
    <m/>
    <n v="1"/>
    <x v="0"/>
    <d v="2022-03-08T00:00:00"/>
    <x v="0"/>
    <m/>
    <s v="21C189"/>
    <x v="20"/>
    <s v="Francesca Pezzoli"/>
    <s v="cliente"/>
    <m/>
    <s v="Strumenti di Comunicazione Cartacei"/>
    <s v="Praga Srl"/>
    <s v="Paolo Riboli"/>
    <m/>
    <x v="2"/>
    <s v="Won"/>
    <m/>
    <m/>
    <m/>
    <m/>
    <m/>
    <m/>
    <m/>
    <n v="204"/>
    <m/>
    <m/>
    <m/>
    <m/>
    <m/>
    <n v="450"/>
    <n v="100"/>
    <n v="450"/>
    <n v="100"/>
    <n v="450"/>
    <n v="100"/>
    <n v="450"/>
    <n v="100"/>
    <m/>
    <m/>
    <m/>
    <m/>
    <s v="NO"/>
    <m/>
    <s v="SI"/>
    <m/>
    <m/>
    <m/>
    <s v="P20C311"/>
  </r>
  <r>
    <n v="982"/>
    <x v="917"/>
    <n v="150"/>
    <d v="2020-12-01T00:00:00"/>
    <m/>
    <m/>
    <n v="1"/>
    <x v="0"/>
    <d v="2021-11-02T00:00:00"/>
    <x v="1"/>
    <m/>
    <m/>
    <x v="20"/>
    <s v="Francesca Pezzoli"/>
    <s v="cliente"/>
    <m/>
    <s v="Realizzazione Siti Web"/>
    <s v="Praga Srl"/>
    <s v="Paolo Riboli"/>
    <m/>
    <x v="2"/>
    <s v="Lost"/>
    <m/>
    <m/>
    <m/>
    <m/>
    <m/>
    <m/>
    <m/>
    <n v="16"/>
    <m/>
    <m/>
    <m/>
    <m/>
    <m/>
    <n v="150"/>
    <n v="100"/>
    <n v="150"/>
    <n v="100"/>
    <n v="150"/>
    <n v="100"/>
    <n v="150"/>
    <n v="100"/>
    <m/>
    <m/>
    <m/>
    <m/>
    <s v="NO"/>
    <m/>
    <s v="SI"/>
    <m/>
    <m/>
    <m/>
    <s v="P20C311"/>
  </r>
  <r>
    <n v="983"/>
    <x v="918"/>
    <n v="83"/>
    <d v="2020-09-01T00:00:00"/>
    <m/>
    <m/>
    <n v="1"/>
    <x v="0"/>
    <d v="2022-03-08T00:00:00"/>
    <x v="0"/>
    <m/>
    <s v="20C317"/>
    <x v="17"/>
    <s v="Giovanna Ricuperati"/>
    <s v="cliente"/>
    <m/>
    <s v="Brand Identity"/>
    <s v="Litograf"/>
    <m/>
    <m/>
    <x v="2"/>
    <s v="Won"/>
    <n v="10"/>
    <n v="10"/>
    <m/>
    <m/>
    <m/>
    <m/>
    <m/>
    <m/>
    <m/>
    <m/>
    <m/>
    <m/>
    <m/>
    <n v="73"/>
    <n v="87.951807228915996"/>
    <n v="73"/>
    <n v="87.951807228915996"/>
    <n v="73"/>
    <n v="87.951807228915996"/>
    <n v="73"/>
    <n v="87.951807228915996"/>
    <m/>
    <m/>
    <m/>
    <m/>
    <s v="NO"/>
    <m/>
    <s v="SI"/>
    <m/>
    <m/>
    <m/>
    <s v="P20C312"/>
  </r>
  <r>
    <n v="984"/>
    <x v="919"/>
    <n v="250"/>
    <d v="2020-10-01T00:00:00"/>
    <m/>
    <m/>
    <n v="3"/>
    <x v="0"/>
    <d v="2022-03-08T00:00:00"/>
    <x v="0"/>
    <m/>
    <s v="20C347"/>
    <x v="20"/>
    <s v="Giovanna Ricuperati"/>
    <s v="cliente"/>
    <m/>
    <s v="Strumenti di Comunicazione Cartacei"/>
    <s v="BTP"/>
    <s v="Emanuela Bani"/>
    <m/>
    <x v="2"/>
    <s v="Won"/>
    <m/>
    <m/>
    <m/>
    <m/>
    <m/>
    <m/>
    <m/>
    <n v="324"/>
    <m/>
    <m/>
    <m/>
    <m/>
    <m/>
    <n v="250"/>
    <n v="100"/>
    <n v="250"/>
    <n v="100"/>
    <n v="250"/>
    <n v="100"/>
    <n v="250"/>
    <n v="100"/>
    <m/>
    <m/>
    <m/>
    <m/>
    <s v="NO"/>
    <m/>
    <s v="SI"/>
    <m/>
    <m/>
    <m/>
    <s v="P20C313"/>
  </r>
  <r>
    <n v="985"/>
    <x v="920"/>
    <n v="2500"/>
    <d v="2021-01-01T00:00:00"/>
    <m/>
    <m/>
    <n v="3"/>
    <x v="0"/>
    <d v="2021-11-02T00:00:00"/>
    <x v="1"/>
    <m/>
    <s v="20C318"/>
    <x v="20"/>
    <s v="Francesca Pezzoli"/>
    <s v="cliente"/>
    <m/>
    <s v="Campagna Pubblicitaria"/>
    <s v="Comune di Bergamo"/>
    <m/>
    <m/>
    <x v="2"/>
    <s v="Lost"/>
    <m/>
    <m/>
    <m/>
    <m/>
    <m/>
    <m/>
    <m/>
    <n v="608.125"/>
    <m/>
    <m/>
    <m/>
    <m/>
    <m/>
    <n v="2500"/>
    <n v="100"/>
    <n v="2500"/>
    <n v="100"/>
    <n v="2500"/>
    <n v="100"/>
    <n v="2500"/>
    <n v="100"/>
    <m/>
    <m/>
    <m/>
    <m/>
    <s v="NO"/>
    <m/>
    <s v="SI"/>
    <m/>
    <m/>
    <m/>
    <m/>
  </r>
  <r>
    <n v="986"/>
    <x v="921"/>
    <n v="12000"/>
    <d v="2020-10-01T00:00:00"/>
    <m/>
    <m/>
    <n v="12"/>
    <x v="0"/>
    <d v="2022-03-08T00:00:00"/>
    <x v="0"/>
    <m/>
    <s v="20C319"/>
    <x v="17"/>
    <s v="Giovanna Ricuperati"/>
    <s v="cliente"/>
    <m/>
    <s v="Social Media Management"/>
    <s v="Punto Azzurro srl"/>
    <m/>
    <m/>
    <x v="2"/>
    <s v="Won"/>
    <m/>
    <m/>
    <m/>
    <m/>
    <m/>
    <m/>
    <m/>
    <n v="4912"/>
    <m/>
    <m/>
    <m/>
    <m/>
    <m/>
    <n v="12000"/>
    <n v="100"/>
    <n v="12000"/>
    <n v="100"/>
    <n v="12000"/>
    <n v="100"/>
    <n v="12000"/>
    <n v="100"/>
    <m/>
    <m/>
    <m/>
    <m/>
    <s v="NO"/>
    <m/>
    <s v="SI"/>
    <m/>
    <m/>
    <m/>
    <s v="P20C314"/>
  </r>
  <r>
    <n v="987"/>
    <x v="922"/>
    <n v="1362"/>
    <d v="2020-10-01T00:00:00"/>
    <m/>
    <m/>
    <n v="1"/>
    <x v="0"/>
    <d v="2022-03-08T00:00:00"/>
    <x v="0"/>
    <m/>
    <s v="20K145"/>
    <x v="19"/>
    <s v="Angela Pezzoli"/>
    <s v="cliente"/>
    <m/>
    <s v="Gestione Sale Meeting"/>
    <s v="AZIMUT CAPITAL MANAGEMENT SGR SPA"/>
    <m/>
    <s v="KMR"/>
    <x v="3"/>
    <s v="Won"/>
    <n v="717"/>
    <n v="717"/>
    <m/>
    <m/>
    <m/>
    <m/>
    <m/>
    <m/>
    <m/>
    <m/>
    <m/>
    <m/>
    <m/>
    <n v="645"/>
    <n v="47.356828193833003"/>
    <n v="645"/>
    <n v="47.356828193833003"/>
    <n v="645"/>
    <n v="47.356828193833003"/>
    <n v="645"/>
    <n v="47.356828193833003"/>
    <m/>
    <m/>
    <m/>
    <m/>
    <s v="NO"/>
    <m/>
    <m/>
    <m/>
    <m/>
    <m/>
    <s v="P20K210"/>
  </r>
  <r>
    <n v="988"/>
    <x v="923"/>
    <n v="2000"/>
    <d v="2021-01-01T00:00:00"/>
    <m/>
    <m/>
    <n v="6"/>
    <x v="0"/>
    <d v="2022-03-08T00:00:00"/>
    <x v="1"/>
    <m/>
    <m/>
    <x v="19"/>
    <s v="Angela Pezzoli"/>
    <s v="cliente"/>
    <m/>
    <s v="Gestione Sale Meeting"/>
    <s v="ANTIA - Tecnici Sistema Moda"/>
    <m/>
    <s v="KMR"/>
    <x v="3"/>
    <s v="Lost"/>
    <n v="1000"/>
    <n v="1000"/>
    <m/>
    <m/>
    <m/>
    <m/>
    <m/>
    <m/>
    <m/>
    <m/>
    <m/>
    <m/>
    <m/>
    <n v="1000"/>
    <n v="50"/>
    <n v="1000"/>
    <n v="50"/>
    <n v="1000"/>
    <n v="50"/>
    <n v="1000"/>
    <n v="50"/>
    <m/>
    <m/>
    <m/>
    <m/>
    <s v="NO"/>
    <m/>
    <m/>
    <m/>
    <m/>
    <m/>
    <s v="P20K211"/>
  </r>
  <r>
    <n v="989"/>
    <x v="924"/>
    <n v="300"/>
    <d v="2020-10-01T00:00:00"/>
    <m/>
    <m/>
    <n v="3"/>
    <x v="0"/>
    <d v="2022-03-08T00:00:00"/>
    <x v="0"/>
    <m/>
    <s v="20C323"/>
    <x v="20"/>
    <s v="Giovanna Ricuperati"/>
    <s v="cliente"/>
    <m/>
    <s v="Campagna Pubblicitaria"/>
    <s v="FINE FOODS AND PHARMACEUTICALS NTM SPA"/>
    <m/>
    <m/>
    <x v="2"/>
    <s v="Won"/>
    <m/>
    <m/>
    <m/>
    <m/>
    <m/>
    <m/>
    <m/>
    <n v="24"/>
    <m/>
    <m/>
    <m/>
    <m/>
    <m/>
    <n v="300"/>
    <n v="100"/>
    <n v="300"/>
    <n v="100"/>
    <n v="300"/>
    <n v="100"/>
    <n v="300"/>
    <n v="100"/>
    <m/>
    <m/>
    <m/>
    <m/>
    <s v="NO"/>
    <m/>
    <s v="SI"/>
    <m/>
    <m/>
    <m/>
    <m/>
  </r>
  <r>
    <n v="990"/>
    <x v="925"/>
    <n v="500"/>
    <d v="2020-10-01T00:00:00"/>
    <m/>
    <m/>
    <n v="1"/>
    <x v="0"/>
    <d v="2022-03-08T00:00:00"/>
    <x v="0"/>
    <m/>
    <s v="20C322"/>
    <x v="20"/>
    <s v="Giovanna Ricuperati"/>
    <s v="cliente"/>
    <m/>
    <s v="OLD_Web Marketing"/>
    <s v="ERCA"/>
    <m/>
    <m/>
    <x v="2"/>
    <s v="Won"/>
    <m/>
    <m/>
    <m/>
    <m/>
    <m/>
    <m/>
    <m/>
    <n v="300.1875"/>
    <m/>
    <m/>
    <m/>
    <m/>
    <m/>
    <n v="500"/>
    <n v="100"/>
    <n v="500"/>
    <n v="100"/>
    <n v="500"/>
    <n v="100"/>
    <n v="500"/>
    <n v="100"/>
    <m/>
    <m/>
    <m/>
    <m/>
    <s v="NO"/>
    <m/>
    <s v="NO"/>
    <m/>
    <m/>
    <m/>
    <s v="P20C315"/>
  </r>
  <r>
    <n v="991"/>
    <x v="926"/>
    <n v="80"/>
    <d v="2020-10-01T00:00:00"/>
    <m/>
    <m/>
    <n v="1"/>
    <x v="0"/>
    <d v="2022-03-08T00:00:00"/>
    <x v="0"/>
    <m/>
    <s v="20C324"/>
    <x v="20"/>
    <s v="Giovanna Ricuperati"/>
    <s v="cliente"/>
    <m/>
    <s v="Strumenti di Comunicazione Cartacei"/>
    <s v="Winter Services srl"/>
    <m/>
    <m/>
    <x v="2"/>
    <s v="Won"/>
    <m/>
    <m/>
    <m/>
    <m/>
    <m/>
    <m/>
    <m/>
    <m/>
    <m/>
    <m/>
    <m/>
    <m/>
    <m/>
    <n v="80"/>
    <n v="100"/>
    <n v="80"/>
    <n v="100"/>
    <n v="80"/>
    <n v="100"/>
    <n v="80"/>
    <n v="100"/>
    <m/>
    <m/>
    <m/>
    <m/>
    <s v="NO"/>
    <m/>
    <s v="SI"/>
    <m/>
    <m/>
    <m/>
    <m/>
  </r>
  <r>
    <n v="992"/>
    <x v="927"/>
    <n v="1000"/>
    <d v="2020-10-01T00:00:00"/>
    <m/>
    <m/>
    <n v="2"/>
    <x v="0"/>
    <d v="2022-03-08T00:00:00"/>
    <x v="1"/>
    <m/>
    <m/>
    <x v="19"/>
    <s v="Angela Pezzoli"/>
    <s v="cliente"/>
    <m/>
    <s v="Gestione Sale Meeting"/>
    <s v="AxL Spa"/>
    <m/>
    <s v="KMR"/>
    <x v="3"/>
    <s v="Lost"/>
    <n v="600"/>
    <n v="600"/>
    <m/>
    <m/>
    <m/>
    <m/>
    <m/>
    <m/>
    <m/>
    <m/>
    <m/>
    <m/>
    <m/>
    <n v="400"/>
    <n v="40"/>
    <n v="400"/>
    <n v="40"/>
    <n v="400"/>
    <n v="40"/>
    <n v="400"/>
    <n v="40"/>
    <m/>
    <m/>
    <m/>
    <m/>
    <s v="NO"/>
    <m/>
    <m/>
    <m/>
    <m/>
    <m/>
    <s v="P20K212"/>
  </r>
  <r>
    <n v="993"/>
    <x v="928"/>
    <n v="700"/>
    <d v="2020-10-01T00:00:00"/>
    <m/>
    <m/>
    <n v="3"/>
    <x v="0"/>
    <d v="2022-03-08T00:00:00"/>
    <x v="0"/>
    <m/>
    <s v="20C343"/>
    <x v="20"/>
    <s v="Giovanna Ricuperati"/>
    <s v="cliente"/>
    <m/>
    <s v="Strumenti di Comunicazione Cartacei"/>
    <s v="BTP"/>
    <m/>
    <m/>
    <x v="2"/>
    <s v="Won"/>
    <m/>
    <m/>
    <m/>
    <m/>
    <m/>
    <m/>
    <m/>
    <n v="388"/>
    <m/>
    <m/>
    <m/>
    <m/>
    <m/>
    <n v="700"/>
    <n v="100"/>
    <n v="700"/>
    <n v="100"/>
    <n v="700"/>
    <n v="100"/>
    <n v="700"/>
    <n v="100"/>
    <m/>
    <m/>
    <m/>
    <m/>
    <s v="NO"/>
    <m/>
    <s v="NO"/>
    <m/>
    <m/>
    <m/>
    <s v="P20C316"/>
  </r>
  <r>
    <n v="994"/>
    <x v="929"/>
    <n v="780"/>
    <d v="2020-10-01T00:00:00"/>
    <m/>
    <m/>
    <n v="3"/>
    <x v="0"/>
    <d v="2022-03-08T00:00:00"/>
    <x v="0"/>
    <m/>
    <s v="20C343"/>
    <x v="20"/>
    <s v="Giovanna Ricuperati"/>
    <s v="cliente"/>
    <m/>
    <s v="Strumenti di Comunicazione Cartacei"/>
    <s v="BTP"/>
    <m/>
    <m/>
    <x v="2"/>
    <s v="Won"/>
    <m/>
    <m/>
    <m/>
    <m/>
    <m/>
    <m/>
    <m/>
    <n v="360"/>
    <m/>
    <m/>
    <m/>
    <m/>
    <m/>
    <n v="780"/>
    <n v="100"/>
    <n v="780"/>
    <n v="100"/>
    <n v="780"/>
    <n v="100"/>
    <n v="780"/>
    <n v="100"/>
    <m/>
    <m/>
    <m/>
    <m/>
    <s v="NO"/>
    <m/>
    <s v="NO"/>
    <m/>
    <m/>
    <m/>
    <s v="P20C316"/>
  </r>
  <r>
    <n v="995"/>
    <x v="930"/>
    <n v="250"/>
    <d v="2020-10-01T00:00:00"/>
    <m/>
    <m/>
    <n v="2"/>
    <x v="0"/>
    <d v="2022-03-08T00:00:00"/>
    <x v="1"/>
    <m/>
    <s v="20C343"/>
    <x v="20"/>
    <s v="Francesca Pezzoli"/>
    <s v="cliente"/>
    <m/>
    <s v="OLD_Web Marketing"/>
    <s v="BTP"/>
    <m/>
    <m/>
    <x v="2"/>
    <s v="Lost"/>
    <m/>
    <m/>
    <m/>
    <m/>
    <m/>
    <m/>
    <m/>
    <m/>
    <m/>
    <m/>
    <m/>
    <m/>
    <m/>
    <n v="250"/>
    <n v="100"/>
    <n v="250"/>
    <n v="100"/>
    <n v="250"/>
    <n v="100"/>
    <n v="250"/>
    <n v="100"/>
    <m/>
    <m/>
    <m/>
    <m/>
    <s v="NO"/>
    <m/>
    <s v="NO"/>
    <m/>
    <m/>
    <m/>
    <s v="P20C316"/>
  </r>
  <r>
    <n v="996"/>
    <x v="931"/>
    <n v="50"/>
    <d v="2020-12-01T00:00:00"/>
    <m/>
    <m/>
    <n v="1"/>
    <x v="0"/>
    <d v="2022-03-08T00:00:00"/>
    <x v="1"/>
    <m/>
    <s v="20C343"/>
    <x v="20"/>
    <s v="Francesca Pezzoli"/>
    <s v="cliente"/>
    <m/>
    <s v="OLD_Web Marketing"/>
    <s v="BTP"/>
    <m/>
    <m/>
    <x v="2"/>
    <s v="Lost"/>
    <m/>
    <m/>
    <m/>
    <m/>
    <m/>
    <m/>
    <m/>
    <m/>
    <m/>
    <m/>
    <m/>
    <m/>
    <m/>
    <n v="50"/>
    <n v="100"/>
    <n v="50"/>
    <n v="100"/>
    <n v="50"/>
    <n v="100"/>
    <n v="50"/>
    <n v="100"/>
    <m/>
    <m/>
    <m/>
    <m/>
    <s v="NO"/>
    <m/>
    <s v="NO"/>
    <m/>
    <m/>
    <m/>
    <s v="P20C316"/>
  </r>
  <r>
    <n v="997"/>
    <x v="932"/>
    <n v="19000"/>
    <d v="2021-01-01T00:00:00"/>
    <m/>
    <m/>
    <n v="12"/>
    <x v="0"/>
    <d v="2022-05-03T00:00:00"/>
    <x v="0"/>
    <m/>
    <s v="20X128A"/>
    <x v="20"/>
    <s v="Giovanna Ricuperati"/>
    <s v="cliente"/>
    <m/>
    <s v="OLD_Piano di Comunicazione"/>
    <s v="AB energy spa"/>
    <m/>
    <m/>
    <x v="2"/>
    <s v="Won"/>
    <m/>
    <m/>
    <m/>
    <m/>
    <m/>
    <m/>
    <m/>
    <n v="4126"/>
    <m/>
    <m/>
    <m/>
    <m/>
    <m/>
    <n v="19000"/>
    <n v="100"/>
    <n v="19000"/>
    <n v="100"/>
    <n v="19000"/>
    <n v="100"/>
    <n v="19000"/>
    <n v="100"/>
    <m/>
    <m/>
    <m/>
    <m/>
    <s v="NO"/>
    <m/>
    <s v="SI"/>
    <m/>
    <s v="BE-COM"/>
    <m/>
    <m/>
  </r>
  <r>
    <n v="998"/>
    <x v="933"/>
    <n v="9000"/>
    <d v="2021-04-01T00:00:00"/>
    <m/>
    <m/>
    <n v="7"/>
    <x v="0"/>
    <d v="2023-09-15T00:00:00"/>
    <x v="1"/>
    <m/>
    <m/>
    <x v="0"/>
    <s v="Gaia Seghezzi"/>
    <s v="cliente"/>
    <m/>
    <s v="Sales Expander"/>
    <s v="FDM Srl"/>
    <m/>
    <s v="Associazione Artigiani"/>
    <x v="0"/>
    <s v="Lost"/>
    <m/>
    <m/>
    <m/>
    <m/>
    <m/>
    <m/>
    <m/>
    <n v="101.875"/>
    <m/>
    <m/>
    <m/>
    <m/>
    <m/>
    <n v="9000"/>
    <n v="100"/>
    <n v="9000"/>
    <n v="100"/>
    <n v="9000"/>
    <n v="100"/>
    <n v="9000"/>
    <n v="100"/>
    <m/>
    <m/>
    <s v="ASSOART"/>
    <m/>
    <s v="NO"/>
    <m/>
    <s v="NO"/>
    <m/>
    <m/>
    <m/>
    <m/>
  </r>
  <r>
    <n v="999"/>
    <x v="934"/>
    <n v="25000"/>
    <d v="2021-01-01T00:00:00"/>
    <m/>
    <m/>
    <n v="16"/>
    <x v="0"/>
    <d v="2023-09-15T00:00:00"/>
    <x v="1"/>
    <m/>
    <m/>
    <x v="0"/>
    <s v="Gaia Seghezzi"/>
    <s v="cliente"/>
    <m/>
    <s v="Sales Expander"/>
    <s v="Rizzini Srl"/>
    <m/>
    <s v="Associazione Artigiani"/>
    <x v="0"/>
    <s v="Lost"/>
    <m/>
    <m/>
    <m/>
    <m/>
    <m/>
    <m/>
    <m/>
    <m/>
    <m/>
    <m/>
    <m/>
    <m/>
    <m/>
    <n v="25000"/>
    <n v="100"/>
    <n v="25000"/>
    <n v="100"/>
    <n v="25000"/>
    <n v="100"/>
    <n v="25000"/>
    <n v="100"/>
    <m/>
    <m/>
    <s v="ASSOART"/>
    <m/>
    <s v="SI"/>
    <m/>
    <s v="NO"/>
    <m/>
    <m/>
    <m/>
    <m/>
  </r>
  <r>
    <n v="1000"/>
    <x v="935"/>
    <n v="30000"/>
    <d v="2020-10-01T00:00:00"/>
    <m/>
    <m/>
    <n v="15"/>
    <x v="0"/>
    <d v="2022-03-08T00:00:00"/>
    <x v="1"/>
    <m/>
    <m/>
    <x v="20"/>
    <s v="Francesca Pezzoli"/>
    <s v="cliente"/>
    <m/>
    <s v="OLD_Piano di Comunicazione"/>
    <s v="Costacurta"/>
    <m/>
    <m/>
    <x v="2"/>
    <s v="Lost"/>
    <m/>
    <m/>
    <m/>
    <m/>
    <m/>
    <m/>
    <m/>
    <n v="2540"/>
    <m/>
    <m/>
    <m/>
    <m/>
    <m/>
    <n v="30000"/>
    <n v="100"/>
    <n v="30000"/>
    <n v="100"/>
    <n v="30000"/>
    <n v="100"/>
    <n v="30000"/>
    <n v="100"/>
    <m/>
    <m/>
    <m/>
    <m/>
    <s v="NO"/>
    <m/>
    <s v="SI"/>
    <m/>
    <m/>
    <m/>
    <s v="P20C317"/>
  </r>
  <r>
    <n v="1001"/>
    <x v="936"/>
    <n v="2000"/>
    <d v="2021-09-01T00:00:00"/>
    <m/>
    <m/>
    <n v="4"/>
    <x v="0"/>
    <d v="2022-03-08T00:00:00"/>
    <x v="1"/>
    <m/>
    <m/>
    <x v="19"/>
    <s v="Angela Pezzoli"/>
    <s v="cliente"/>
    <m/>
    <s v="Gestione Sale Meeting"/>
    <s v="MZ Congressi"/>
    <s v="Federica Assanelli"/>
    <s v="KMR"/>
    <x v="3"/>
    <s v="Lost"/>
    <n v="1000"/>
    <n v="1000"/>
    <m/>
    <m/>
    <m/>
    <m/>
    <m/>
    <m/>
    <m/>
    <m/>
    <m/>
    <m/>
    <m/>
    <n v="1000"/>
    <n v="50"/>
    <n v="1000"/>
    <n v="50"/>
    <n v="1000"/>
    <n v="50"/>
    <n v="1000"/>
    <n v="50"/>
    <m/>
    <m/>
    <m/>
    <s v="Altro"/>
    <s v="NO"/>
    <m/>
    <m/>
    <s v="Italia"/>
    <m/>
    <m/>
    <s v="P20K213"/>
  </r>
  <r>
    <n v="1002"/>
    <x v="937"/>
    <n v="9000"/>
    <d v="2021-01-01T00:00:00"/>
    <m/>
    <m/>
    <n v="6"/>
    <x v="0"/>
    <d v="2022-03-08T00:00:00"/>
    <x v="1"/>
    <m/>
    <m/>
    <x v="19"/>
    <s v="Angela Pezzoli"/>
    <s v="cliente"/>
    <m/>
    <s v="Gestione Sale Meeting"/>
    <s v="PMI Italy Chapter"/>
    <s v="Maurizio Norbis"/>
    <s v="KMR"/>
    <x v="3"/>
    <s v="Lost"/>
    <n v="5000"/>
    <n v="5000"/>
    <m/>
    <m/>
    <m/>
    <m/>
    <m/>
    <m/>
    <m/>
    <m/>
    <m/>
    <m/>
    <m/>
    <n v="4000"/>
    <n v="44.444444444444002"/>
    <n v="4000"/>
    <n v="44.444444444444002"/>
    <n v="4000"/>
    <n v="44.444444444444002"/>
    <n v="4000"/>
    <n v="44.444444444444002"/>
    <m/>
    <m/>
    <m/>
    <s v="Altro"/>
    <s v="NO"/>
    <m/>
    <m/>
    <s v="Italia"/>
    <m/>
    <m/>
    <s v="P20K214"/>
  </r>
  <r>
    <n v="1003"/>
    <x v="938"/>
    <m/>
    <d v="2020-06-01T00:00:00"/>
    <m/>
    <m/>
    <n v="1"/>
    <x v="0"/>
    <d v="2022-03-01T00:00:00"/>
    <x v="0"/>
    <m/>
    <s v="20C146"/>
    <x v="7"/>
    <s v="Giovanna Ricuperati"/>
    <s v="cliente"/>
    <m/>
    <s v="Realizzazione Siti Web"/>
    <s v="EXXRO"/>
    <m/>
    <m/>
    <x v="2"/>
    <s v="Won"/>
    <n v="200"/>
    <n v="200"/>
    <m/>
    <m/>
    <m/>
    <m/>
    <m/>
    <m/>
    <m/>
    <m/>
    <m/>
    <m/>
    <m/>
    <n v="-200"/>
    <s v="-"/>
    <n v="-200"/>
    <s v="-"/>
    <n v="-200"/>
    <s v="-"/>
    <n v="-200"/>
    <s v="-"/>
    <m/>
    <m/>
    <m/>
    <s v="Impianti"/>
    <s v="NO"/>
    <m/>
    <s v="SI"/>
    <m/>
    <m/>
    <m/>
    <m/>
  </r>
  <r>
    <n v="1004"/>
    <x v="939"/>
    <n v="10000"/>
    <d v="2021-01-01T00:00:00"/>
    <m/>
    <m/>
    <n v="3"/>
    <x v="0"/>
    <d v="2021-10-28T00:00:00"/>
    <x v="1"/>
    <m/>
    <m/>
    <x v="8"/>
    <s v="Alessandra Garlini"/>
    <s v="cliente"/>
    <m/>
    <s v="Ricerca di Mercato"/>
    <s v="GRUPPO LUCI"/>
    <s v="GIOVANNA ERMARCORA"/>
    <m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m/>
    <m/>
    <m/>
    <m/>
    <s v="NO"/>
    <m/>
    <s v="NO"/>
    <m/>
    <m/>
    <m/>
    <s v="p20B177"/>
  </r>
  <r>
    <n v="1005"/>
    <x v="940"/>
    <n v="8000"/>
    <d v="2020-10-01T00:00:00"/>
    <m/>
    <m/>
    <n v="6"/>
    <x v="0"/>
    <d v="2022-03-08T00:00:00"/>
    <x v="0"/>
    <m/>
    <s v="20C327"/>
    <x v="17"/>
    <s v="Giovanna Ricuperati"/>
    <s v="cliente"/>
    <m/>
    <s v="OLD_Web Marketing"/>
    <s v="Punto Azzurro srl"/>
    <m/>
    <m/>
    <x v="2"/>
    <s v="Won"/>
    <n v="7200"/>
    <m/>
    <n v="2048"/>
    <m/>
    <m/>
    <n v="100"/>
    <n v="10.42"/>
    <n v="240"/>
    <m/>
    <m/>
    <m/>
    <m/>
    <n v="240"/>
    <n v="8000"/>
    <n v="100"/>
    <n v="8000"/>
    <n v="100"/>
    <n v="5952"/>
    <n v="74.400000000000006"/>
    <n v="7760"/>
    <n v="97"/>
    <m/>
    <m/>
    <m/>
    <m/>
    <s v="NO"/>
    <m/>
    <s v="SI"/>
    <m/>
    <m/>
    <m/>
    <s v="P20C336"/>
  </r>
  <r>
    <n v="1006"/>
    <x v="941"/>
    <n v="3600"/>
    <d v="2020-10-01T00:00:00"/>
    <m/>
    <m/>
    <n v="3"/>
    <x v="0"/>
    <d v="2022-03-08T00:00:00"/>
    <x v="1"/>
    <m/>
    <m/>
    <x v="17"/>
    <s v="Federica Riganti"/>
    <s v="cliente"/>
    <m/>
    <s v="OLD_Web Marketing"/>
    <s v="CINERARIUS"/>
    <m/>
    <m/>
    <x v="2"/>
    <s v="Lost"/>
    <m/>
    <m/>
    <m/>
    <m/>
    <m/>
    <m/>
    <m/>
    <m/>
    <m/>
    <m/>
    <m/>
    <m/>
    <m/>
    <n v="3600"/>
    <n v="100"/>
    <n v="3600"/>
    <n v="100"/>
    <n v="3600"/>
    <n v="100"/>
    <n v="3600"/>
    <n v="100"/>
    <m/>
    <m/>
    <m/>
    <m/>
    <s v="NO"/>
    <m/>
    <s v="NO"/>
    <m/>
    <m/>
    <m/>
    <s v="P20C254"/>
  </r>
  <r>
    <n v="1007"/>
    <x v="942"/>
    <n v="1500"/>
    <d v="2020-10-01T00:00:00"/>
    <m/>
    <m/>
    <n v="1"/>
    <x v="0"/>
    <d v="2022-03-08T00:00:00"/>
    <x v="1"/>
    <m/>
    <m/>
    <x v="19"/>
    <s v="Angela Pezzoli"/>
    <s v="cliente"/>
    <m/>
    <s v="Gestione Sale Meeting"/>
    <s v="Ing. Bendotti Michela"/>
    <m/>
    <s v="KMR"/>
    <x v="3"/>
    <s v="Lost"/>
    <n v="750"/>
    <n v="750"/>
    <m/>
    <m/>
    <m/>
    <m/>
    <m/>
    <m/>
    <m/>
    <m/>
    <m/>
    <m/>
    <m/>
    <n v="750"/>
    <n v="50"/>
    <n v="750"/>
    <n v="50"/>
    <n v="750"/>
    <n v="50"/>
    <n v="750"/>
    <n v="50"/>
    <m/>
    <m/>
    <m/>
    <m/>
    <s v="NO"/>
    <m/>
    <m/>
    <m/>
    <m/>
    <m/>
    <s v="P20K215"/>
  </r>
  <r>
    <n v="1008"/>
    <x v="943"/>
    <n v="2200"/>
    <d v="2021-09-01T00:00:00"/>
    <m/>
    <m/>
    <n v="4"/>
    <x v="0"/>
    <d v="2022-03-08T00:00:00"/>
    <x v="1"/>
    <m/>
    <m/>
    <x v="19"/>
    <s v="Angela Pezzoli"/>
    <s v="cliente"/>
    <m/>
    <s v="Gestione Sale Meeting"/>
    <s v="ACTION GROUP SRL"/>
    <s v="Martina Covizzi"/>
    <s v="KMR"/>
    <x v="3"/>
    <s v="Lost"/>
    <n v="800"/>
    <n v="800"/>
    <m/>
    <m/>
    <m/>
    <m/>
    <m/>
    <m/>
    <m/>
    <m/>
    <m/>
    <m/>
    <m/>
    <n v="1400"/>
    <n v="63.636363636364003"/>
    <n v="1400"/>
    <n v="63.636363636364003"/>
    <n v="1400"/>
    <n v="63.636363636364003"/>
    <n v="1400"/>
    <n v="63.636363636364003"/>
    <m/>
    <m/>
    <m/>
    <s v="Altro"/>
    <s v="NO"/>
    <m/>
    <m/>
    <s v="Italia"/>
    <m/>
    <m/>
    <s v="P20K216"/>
  </r>
  <r>
    <n v="1010"/>
    <x v="748"/>
    <n v="1100"/>
    <d v="2020-10-01T00:00:00"/>
    <m/>
    <m/>
    <n v="3"/>
    <x v="0"/>
    <d v="2022-03-08T00:00:00"/>
    <x v="0"/>
    <m/>
    <s v="20F114"/>
    <x v="20"/>
    <s v="Claudia Nikolai"/>
    <s v="cliente"/>
    <m/>
    <s v="Social Media Management"/>
    <s v="CCIE POLONIA"/>
    <m/>
    <m/>
    <x v="2"/>
    <s v="Won"/>
    <m/>
    <m/>
    <m/>
    <m/>
    <m/>
    <m/>
    <m/>
    <n v="870.375"/>
    <m/>
    <m/>
    <m/>
    <m/>
    <m/>
    <n v="1100"/>
    <n v="100"/>
    <n v="1100"/>
    <n v="100"/>
    <n v="1100"/>
    <n v="100"/>
    <n v="1100"/>
    <n v="100"/>
    <m/>
    <m/>
    <m/>
    <s v="Cosmetica"/>
    <s v="SI"/>
    <m/>
    <s v="NO"/>
    <m/>
    <s v="COM-FINC"/>
    <m/>
    <m/>
  </r>
  <r>
    <n v="1011"/>
    <x v="944"/>
    <n v="1800"/>
    <d v="2020-10-01T00:00:00"/>
    <m/>
    <m/>
    <n v="2"/>
    <x v="0"/>
    <d v="2022-03-08T00:00:00"/>
    <x v="1"/>
    <m/>
    <m/>
    <x v="19"/>
    <s v="Angela Pezzoli"/>
    <s v="cliente"/>
    <m/>
    <s v="Gestione Sale Meeting"/>
    <s v="Petroceramics"/>
    <m/>
    <s v="KMR"/>
    <x v="3"/>
    <s v="Lost"/>
    <n v="1200"/>
    <n v="1200"/>
    <m/>
    <m/>
    <m/>
    <m/>
    <m/>
    <m/>
    <m/>
    <m/>
    <m/>
    <m/>
    <m/>
    <n v="600"/>
    <n v="33.333333333333002"/>
    <n v="600"/>
    <n v="33.333333333333002"/>
    <n v="600"/>
    <n v="33.333333333333002"/>
    <n v="600"/>
    <n v="33.333333333333002"/>
    <m/>
    <m/>
    <m/>
    <m/>
    <s v="NO"/>
    <m/>
    <m/>
    <m/>
    <m/>
    <m/>
    <s v="P20K217"/>
  </r>
  <r>
    <n v="1012"/>
    <x v="945"/>
    <n v="1000"/>
    <d v="2020-10-01T00:00:00"/>
    <m/>
    <m/>
    <n v="3"/>
    <x v="0"/>
    <d v="2022-03-08T00:00:00"/>
    <x v="1"/>
    <m/>
    <m/>
    <x v="19"/>
    <s v="Angela Pezzoli"/>
    <s v="cliente"/>
    <m/>
    <s v="Gestione Sale Meeting"/>
    <s v="Centro Edile Franciacorta"/>
    <m/>
    <s v="KMR"/>
    <x v="3"/>
    <s v="Lost"/>
    <n v="500"/>
    <n v="500"/>
    <m/>
    <m/>
    <m/>
    <m/>
    <m/>
    <m/>
    <m/>
    <m/>
    <m/>
    <m/>
    <m/>
    <n v="500"/>
    <n v="50"/>
    <n v="500"/>
    <n v="50"/>
    <n v="500"/>
    <n v="50"/>
    <n v="500"/>
    <n v="50"/>
    <m/>
    <m/>
    <m/>
    <m/>
    <s v="NO"/>
    <m/>
    <m/>
    <m/>
    <m/>
    <m/>
    <s v="P20K218"/>
  </r>
  <r>
    <n v="1013"/>
    <x v="946"/>
    <n v="900"/>
    <d v="2020-10-01T00:00:00"/>
    <m/>
    <m/>
    <n v="2"/>
    <x v="0"/>
    <d v="2022-03-08T00:00:00"/>
    <x v="1"/>
    <m/>
    <m/>
    <x v="19"/>
    <s v="Angela Pezzoli"/>
    <s v="cliente"/>
    <m/>
    <s v="Gestione Sale Meeting"/>
    <s v="COSBERG"/>
    <m/>
    <s v="KMR"/>
    <x v="3"/>
    <s v="Lost"/>
    <n v="300"/>
    <n v="300"/>
    <m/>
    <m/>
    <m/>
    <m/>
    <m/>
    <m/>
    <m/>
    <m/>
    <m/>
    <m/>
    <m/>
    <n v="600"/>
    <n v="66.666666666666998"/>
    <n v="600"/>
    <n v="66.666666666666998"/>
    <n v="600"/>
    <n v="66.666666666666998"/>
    <n v="600"/>
    <n v="66.666666666666998"/>
    <m/>
    <m/>
    <m/>
    <m/>
    <s v="NO"/>
    <m/>
    <m/>
    <m/>
    <m/>
    <m/>
    <s v="P20K219"/>
  </r>
  <r>
    <n v="1014"/>
    <x v="947"/>
    <n v="600"/>
    <d v="2020-10-01T00:00:00"/>
    <m/>
    <m/>
    <n v="2"/>
    <x v="0"/>
    <d v="2022-03-08T00:00:00"/>
    <x v="1"/>
    <m/>
    <m/>
    <x v="19"/>
    <s v="Angela Pezzoli"/>
    <s v="cliente"/>
    <m/>
    <s v="Gestione Sale Meeting"/>
    <s v="ITALY POST"/>
    <m/>
    <s v="KMR"/>
    <x v="3"/>
    <s v="Lost"/>
    <n v="300"/>
    <n v="300"/>
    <m/>
    <m/>
    <m/>
    <m/>
    <m/>
    <m/>
    <m/>
    <m/>
    <m/>
    <m/>
    <m/>
    <n v="300"/>
    <n v="50"/>
    <n v="300"/>
    <n v="50"/>
    <n v="300"/>
    <n v="50"/>
    <n v="300"/>
    <n v="50"/>
    <m/>
    <m/>
    <m/>
    <m/>
    <m/>
    <m/>
    <m/>
    <m/>
    <m/>
    <m/>
    <s v="P20K220"/>
  </r>
  <r>
    <n v="1015"/>
    <x v="948"/>
    <n v="200"/>
    <d v="2020-10-01T00:00:00"/>
    <m/>
    <m/>
    <n v="12"/>
    <x v="0"/>
    <d v="2022-03-08T00:00:00"/>
    <x v="0"/>
    <m/>
    <s v="20C335"/>
    <x v="17"/>
    <s v="Giovanna Ricuperati"/>
    <s v="cliente"/>
    <m/>
    <s v="Hosting"/>
    <s v="BIT"/>
    <m/>
    <m/>
    <x v="2"/>
    <s v="Won"/>
    <n v="100"/>
    <n v="100"/>
    <m/>
    <m/>
    <m/>
    <m/>
    <m/>
    <m/>
    <m/>
    <m/>
    <m/>
    <m/>
    <m/>
    <n v="100"/>
    <n v="50"/>
    <n v="100"/>
    <n v="50"/>
    <n v="100"/>
    <n v="50"/>
    <n v="100"/>
    <n v="50"/>
    <m/>
    <m/>
    <m/>
    <m/>
    <s v="NO"/>
    <m/>
    <s v="SI"/>
    <m/>
    <m/>
    <m/>
    <m/>
  </r>
  <r>
    <n v="1016"/>
    <x v="949"/>
    <n v="2000"/>
    <d v="2020-10-01T00:00:00"/>
    <m/>
    <m/>
    <n v="5"/>
    <x v="0"/>
    <d v="2022-03-08T00:00:00"/>
    <x v="0"/>
    <m/>
    <s v="20C344"/>
    <x v="20"/>
    <s v="Giovanna Ricuperati"/>
    <s v="cliente"/>
    <m/>
    <s v="Strumenti di Comunicazione Cartacei"/>
    <s v="Coffinardi e Delpanno Industries srl"/>
    <m/>
    <m/>
    <x v="2"/>
    <s v="Won"/>
    <m/>
    <m/>
    <m/>
    <m/>
    <m/>
    <m/>
    <m/>
    <n v="1190"/>
    <m/>
    <m/>
    <m/>
    <m/>
    <m/>
    <n v="2000"/>
    <n v="100"/>
    <n v="2000"/>
    <n v="100"/>
    <n v="2000"/>
    <n v="100"/>
    <n v="2000"/>
    <n v="100"/>
    <m/>
    <m/>
    <m/>
    <m/>
    <s v="NO"/>
    <m/>
    <s v="SI"/>
    <m/>
    <m/>
    <m/>
    <s v="P20C319"/>
  </r>
  <r>
    <n v="1017"/>
    <x v="950"/>
    <n v="4000"/>
    <d v="2019-06-01T00:00:00"/>
    <m/>
    <m/>
    <n v="7"/>
    <x v="0"/>
    <d v="2021-10-28T00:00:00"/>
    <x v="1"/>
    <m/>
    <s v="19C108"/>
    <x v="20"/>
    <s v="Francesca Pezzoli"/>
    <s v="cliente"/>
    <m/>
    <s v="Social Media Management"/>
    <s v="CALVI S.P.A."/>
    <m/>
    <m/>
    <x v="2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m/>
    <m/>
    <m/>
    <m/>
    <s v="NO"/>
    <m/>
    <s v="SI"/>
    <m/>
    <m/>
    <m/>
    <s v="P19C108"/>
  </r>
  <r>
    <n v="1018"/>
    <x v="951"/>
    <n v="630"/>
    <d v="2020-10-01T00:00:00"/>
    <m/>
    <m/>
    <n v="1"/>
    <x v="0"/>
    <d v="2022-03-08T00:00:00"/>
    <x v="0"/>
    <m/>
    <s v="20C331"/>
    <x v="20"/>
    <s v="Giovanna Ricuperati"/>
    <s v="cliente"/>
    <m/>
    <s v="Multimedia"/>
    <s v="Coffinardi e Delpanno Industries srl"/>
    <m/>
    <m/>
    <x v="2"/>
    <s v="Won"/>
    <n v="510"/>
    <n v="510"/>
    <m/>
    <m/>
    <m/>
    <m/>
    <m/>
    <m/>
    <m/>
    <m/>
    <m/>
    <m/>
    <m/>
    <n v="120"/>
    <n v="19.047619047619001"/>
    <n v="120"/>
    <n v="19.047619047619001"/>
    <n v="120"/>
    <n v="19.047619047619001"/>
    <n v="120"/>
    <n v="19.047619047619001"/>
    <m/>
    <m/>
    <m/>
    <m/>
    <s v="NO"/>
    <m/>
    <s v="SI"/>
    <m/>
    <m/>
    <m/>
    <m/>
  </r>
  <r>
    <n v="1019"/>
    <x v="952"/>
    <n v="14000"/>
    <d v="2021-01-01T00:00:00"/>
    <m/>
    <m/>
    <n v="4"/>
    <x v="0"/>
    <d v="2021-10-28T00:00:00"/>
    <x v="1"/>
    <m/>
    <m/>
    <x v="4"/>
    <s v="Giovanna Ricuperati"/>
    <s v="cliente"/>
    <m/>
    <s v="Sales Expander"/>
    <s v="Emilio Mauri"/>
    <m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m/>
    <m/>
    <m/>
    <m/>
    <s v="NO"/>
    <m/>
    <m/>
    <m/>
    <m/>
    <m/>
    <s v="P20B180"/>
  </r>
  <r>
    <n v="1020"/>
    <x v="953"/>
    <n v="610"/>
    <d v="2020-09-01T00:00:00"/>
    <m/>
    <m/>
    <n v="12"/>
    <x v="0"/>
    <d v="2022-03-08T00:00:00"/>
    <x v="0"/>
    <m/>
    <s v="20C332"/>
    <x v="20"/>
    <s v="Giovanna Ricuperati"/>
    <s v="cliente"/>
    <m/>
    <s v="Hosting"/>
    <s v="CONFIMI INDUSTRIA MECCANICA"/>
    <m/>
    <m/>
    <x v="2"/>
    <s v="Won"/>
    <n v="530"/>
    <n v="530"/>
    <m/>
    <m/>
    <m/>
    <m/>
    <m/>
    <m/>
    <m/>
    <m/>
    <m/>
    <m/>
    <m/>
    <n v="80"/>
    <n v="13.114754098361001"/>
    <n v="80"/>
    <n v="13.114754098361001"/>
    <n v="80"/>
    <n v="13.114754098361001"/>
    <n v="80"/>
    <n v="13.114754098361001"/>
    <m/>
    <m/>
    <m/>
    <m/>
    <s v="NO"/>
    <m/>
    <s v="SI"/>
    <m/>
    <m/>
    <m/>
    <m/>
  </r>
  <r>
    <n v="1021"/>
    <x v="954"/>
    <n v="13500"/>
    <d v="2020-10-01T00:00:00"/>
    <m/>
    <m/>
    <n v="2"/>
    <x v="0"/>
    <d v="2021-10-28T00:00:00"/>
    <x v="1"/>
    <m/>
    <m/>
    <x v="7"/>
    <s v="Giovanna Ricuperati"/>
    <s v="cliente"/>
    <m/>
    <s v="Ricerca di Mercato"/>
    <s v="ARMarchitettura"/>
    <m/>
    <m/>
    <x v="0"/>
    <s v="Lost"/>
    <n v="10470"/>
    <n v="270"/>
    <n v="3264"/>
    <n v="270"/>
    <m/>
    <n v="100"/>
    <m/>
    <m/>
    <m/>
    <m/>
    <m/>
    <m/>
    <m/>
    <n v="13230"/>
    <n v="98"/>
    <n v="13500"/>
    <n v="100"/>
    <n v="9966"/>
    <n v="73.822222222221995"/>
    <n v="13500"/>
    <n v="100"/>
    <m/>
    <m/>
    <m/>
    <m/>
    <s v="NO"/>
    <m/>
    <s v="NO"/>
    <m/>
    <m/>
    <m/>
    <s v="P20B179"/>
  </r>
  <r>
    <n v="1022"/>
    <x v="955"/>
    <n v="200"/>
    <d v="2020-10-01T00:00:00"/>
    <m/>
    <m/>
    <n v="12"/>
    <x v="0"/>
    <d v="2022-03-08T00:00:00"/>
    <x v="0"/>
    <m/>
    <s v="20C334"/>
    <x v="17"/>
    <s v="Giovanna Ricuperati"/>
    <s v="cliente"/>
    <m/>
    <s v="Hosting"/>
    <s v="GFM Spa"/>
    <m/>
    <m/>
    <x v="2"/>
    <s v="Won"/>
    <n v="180"/>
    <n v="180"/>
    <m/>
    <m/>
    <m/>
    <m/>
    <m/>
    <m/>
    <m/>
    <m/>
    <m/>
    <m/>
    <m/>
    <n v="20"/>
    <n v="10"/>
    <n v="20"/>
    <n v="10"/>
    <n v="20"/>
    <n v="10"/>
    <n v="20"/>
    <n v="10"/>
    <m/>
    <m/>
    <m/>
    <s v="Meccanica"/>
    <s v="NO"/>
    <m/>
    <s v="SI"/>
    <m/>
    <m/>
    <m/>
    <m/>
  </r>
  <r>
    <n v="1023"/>
    <x v="956"/>
    <n v="200"/>
    <d v="2020-10-01T00:00:00"/>
    <m/>
    <m/>
    <n v="1"/>
    <x v="0"/>
    <d v="2022-03-08T00:00:00"/>
    <x v="0"/>
    <m/>
    <s v="20C348"/>
    <x v="20"/>
    <s v="Giovanna Ricuperati"/>
    <s v="cliente"/>
    <m/>
    <s v="Realizzazione Siti Web"/>
    <s v="MESGO SPA"/>
    <m/>
    <m/>
    <x v="2"/>
    <s v="Won"/>
    <n v="120"/>
    <n v="120"/>
    <m/>
    <m/>
    <m/>
    <m/>
    <m/>
    <m/>
    <m/>
    <m/>
    <m/>
    <m/>
    <m/>
    <n v="80"/>
    <n v="40"/>
    <n v="80"/>
    <n v="40"/>
    <n v="80"/>
    <n v="40"/>
    <n v="80"/>
    <n v="40"/>
    <m/>
    <m/>
    <m/>
    <m/>
    <s v="NO"/>
    <m/>
    <s v="SI"/>
    <m/>
    <m/>
    <m/>
    <s v="P20C318"/>
  </r>
  <r>
    <n v="1024"/>
    <x v="957"/>
    <n v="5000"/>
    <d v="2021-03-01T00:00:00"/>
    <m/>
    <m/>
    <n v="4"/>
    <x v="0"/>
    <d v="2021-10-28T00:00:00"/>
    <x v="1"/>
    <m/>
    <m/>
    <x v="17"/>
    <s v="Giovanna Ricuperati"/>
    <s v="cliente"/>
    <m/>
    <s v="Realizzazione Siti Web"/>
    <s v="OMCA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m/>
    <m/>
    <m/>
    <s v="NO"/>
    <m/>
    <s v="NO"/>
    <m/>
    <m/>
    <m/>
    <s v="P20C320"/>
  </r>
  <r>
    <n v="1025"/>
    <x v="958"/>
    <n v="4000"/>
    <d v="2020-11-01T00:00:00"/>
    <m/>
    <m/>
    <n v="2"/>
    <x v="0"/>
    <d v="2021-10-28T00:00:00"/>
    <x v="1"/>
    <m/>
    <m/>
    <x v="3"/>
    <s v="Giovanna Ricuperati"/>
    <s v="cliente"/>
    <m/>
    <s v="Assessment"/>
    <s v="Pozzi Arturo"/>
    <m/>
    <m/>
    <x v="0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m/>
    <m/>
    <m/>
    <m/>
    <m/>
    <m/>
    <m/>
    <m/>
    <m/>
    <m/>
    <s v="P20B176_"/>
  </r>
  <r>
    <n v="1026"/>
    <x v="959"/>
    <n v="1670"/>
    <d v="2020-10-01T00:00:00"/>
    <m/>
    <m/>
    <n v="2"/>
    <x v="0"/>
    <d v="2022-03-08T00:00:00"/>
    <x v="0"/>
    <m/>
    <s v="20K147"/>
    <x v="19"/>
    <s v="Angela Pezzoli"/>
    <s v="cliente"/>
    <m/>
    <s v="Gestione Sale Meeting"/>
    <s v="BCC Banca Bergamasca e Orobica"/>
    <s v="Bruno Ferri"/>
    <s v="KMR"/>
    <x v="3"/>
    <s v="Won"/>
    <n v="985"/>
    <n v="985"/>
    <m/>
    <m/>
    <m/>
    <m/>
    <m/>
    <m/>
    <m/>
    <m/>
    <m/>
    <m/>
    <m/>
    <n v="685"/>
    <n v="41.017964071855999"/>
    <n v="685"/>
    <n v="41.017964071855999"/>
    <n v="685"/>
    <n v="41.017964071855999"/>
    <n v="685"/>
    <n v="41.017964071855999"/>
    <m/>
    <m/>
    <m/>
    <s v="Altro"/>
    <s v="NO"/>
    <m/>
    <m/>
    <s v="Italia"/>
    <m/>
    <m/>
    <s v="P20K221"/>
  </r>
  <r>
    <n v="1027"/>
    <x v="960"/>
    <n v="4000"/>
    <d v="2020-10-01T00:00:00"/>
    <m/>
    <m/>
    <n v="2"/>
    <x v="0"/>
    <d v="2022-03-08T00:00:00"/>
    <x v="1"/>
    <m/>
    <m/>
    <x v="19"/>
    <s v="Angela Pezzoli"/>
    <s v="cliente"/>
    <m/>
    <s v="Gestione Sale Meeting"/>
    <s v="Uevents"/>
    <m/>
    <s v="KMR"/>
    <x v="3"/>
    <s v="Lost"/>
    <n v="2500"/>
    <n v="2500"/>
    <m/>
    <m/>
    <m/>
    <m/>
    <m/>
    <m/>
    <m/>
    <m/>
    <m/>
    <m/>
    <m/>
    <n v="1500"/>
    <n v="37.5"/>
    <n v="1500"/>
    <n v="37.5"/>
    <n v="1500"/>
    <n v="37.5"/>
    <n v="1500"/>
    <n v="37.5"/>
    <m/>
    <m/>
    <m/>
    <m/>
    <m/>
    <m/>
    <m/>
    <m/>
    <m/>
    <m/>
    <s v="P20K222"/>
  </r>
  <r>
    <n v="1028"/>
    <x v="961"/>
    <n v="5000"/>
    <d v="2020-11-01T00:00:00"/>
    <m/>
    <m/>
    <n v="12"/>
    <x v="0"/>
    <d v="2022-03-08T00:00:00"/>
    <x v="1"/>
    <m/>
    <m/>
    <x v="20"/>
    <s v="Francesca Pezzoli"/>
    <s v="cliente"/>
    <m/>
    <s v="Social Media Management"/>
    <s v="Studio Zuffante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m/>
    <m/>
    <m/>
    <s v="NO"/>
    <m/>
    <s v="SI"/>
    <m/>
    <m/>
    <m/>
    <s v="P20C321"/>
  </r>
  <r>
    <n v="1029"/>
    <x v="962"/>
    <n v="400"/>
    <d v="2020-10-01T00:00:00"/>
    <m/>
    <m/>
    <n v="1"/>
    <x v="0"/>
    <d v="2022-03-08T00:00:00"/>
    <x v="0"/>
    <m/>
    <s v="20C337"/>
    <x v="20"/>
    <s v="Giovanna Ricuperati"/>
    <s v="cliente"/>
    <m/>
    <s v="Realizzazione Siti Web"/>
    <s v="AB HOLDING"/>
    <m/>
    <m/>
    <x v="2"/>
    <s v="Won"/>
    <n v="300"/>
    <n v="300"/>
    <m/>
    <m/>
    <m/>
    <m/>
    <m/>
    <n v="24"/>
    <m/>
    <m/>
    <m/>
    <m/>
    <m/>
    <n v="100"/>
    <n v="25"/>
    <n v="100"/>
    <n v="25"/>
    <n v="100"/>
    <n v="25"/>
    <n v="100"/>
    <n v="25"/>
    <m/>
    <m/>
    <m/>
    <m/>
    <s v="NO"/>
    <m/>
    <s v="SI"/>
    <m/>
    <m/>
    <m/>
    <m/>
  </r>
  <r>
    <n v="1030"/>
    <x v="963"/>
    <n v="9450"/>
    <d v="2020-10-01T00:00:00"/>
    <m/>
    <m/>
    <n v="6"/>
    <x v="0"/>
    <d v="2022-02-03T00:00:00"/>
    <x v="0"/>
    <m/>
    <s v="20B163"/>
    <x v="2"/>
    <s v="Alessandra Garlini"/>
    <s v="cliente"/>
    <m/>
    <s v="Sales Expander"/>
    <s v="DRUCKFARBEN SRL"/>
    <s v="Duccio Ruggero Ruggeri"/>
    <m/>
    <x v="0"/>
    <s v="Won"/>
    <n v="8600"/>
    <m/>
    <n v="2304"/>
    <m/>
    <m/>
    <n v="100"/>
    <n v="356.03"/>
    <n v="7100.5"/>
    <m/>
    <m/>
    <m/>
    <m/>
    <n v="7100.5"/>
    <n v="9450"/>
    <n v="100"/>
    <n v="9450"/>
    <n v="100"/>
    <n v="7146"/>
    <n v="75.619047619048004"/>
    <n v="2349.5"/>
    <n v="24.862433862433999"/>
    <m/>
    <m/>
    <s v="CONFIMI BG"/>
    <s v="Altro"/>
    <s v="SI"/>
    <m/>
    <s v="NO"/>
    <s v="Germania, Francia, italia"/>
    <m/>
    <m/>
    <s v="p20B178"/>
  </r>
  <r>
    <n v="1031"/>
    <x v="964"/>
    <n v="125"/>
    <d v="2020-10-01T00:00:00"/>
    <m/>
    <m/>
    <n v="12"/>
    <x v="0"/>
    <d v="2022-03-08T00:00:00"/>
    <x v="0"/>
    <m/>
    <s v="20C336"/>
    <x v="17"/>
    <s v="Giovanna Ricuperati"/>
    <s v="cliente"/>
    <m/>
    <s v="Hosting"/>
    <s v="Studio Adamo"/>
    <m/>
    <m/>
    <x v="2"/>
    <s v="Won"/>
    <n v="100"/>
    <n v="100"/>
    <m/>
    <m/>
    <m/>
    <m/>
    <m/>
    <m/>
    <m/>
    <m/>
    <m/>
    <m/>
    <m/>
    <n v="25"/>
    <n v="20"/>
    <n v="25"/>
    <n v="20"/>
    <n v="25"/>
    <n v="20"/>
    <n v="25"/>
    <n v="20"/>
    <m/>
    <m/>
    <m/>
    <m/>
    <s v="NO"/>
    <m/>
    <s v="SI"/>
    <m/>
    <m/>
    <m/>
    <m/>
  </r>
  <r>
    <n v="1032"/>
    <x v="965"/>
    <n v="5750"/>
    <d v="2020-10-01T00:00:00"/>
    <m/>
    <m/>
    <n v="3"/>
    <x v="0"/>
    <d v="2022-03-08T00:00:00"/>
    <x v="1"/>
    <m/>
    <s v="20C327"/>
    <x v="17"/>
    <s v="Federica Riganti"/>
    <s v="cliente"/>
    <m/>
    <s v="OLD_Web Marketing"/>
    <s v="Punto Azzurro srl"/>
    <m/>
    <m/>
    <x v="2"/>
    <s v="Lost"/>
    <m/>
    <m/>
    <m/>
    <m/>
    <m/>
    <m/>
    <m/>
    <n v="1318.9375"/>
    <m/>
    <m/>
    <m/>
    <m/>
    <m/>
    <n v="5750"/>
    <n v="100"/>
    <n v="5750"/>
    <n v="100"/>
    <n v="5750"/>
    <n v="100"/>
    <n v="5750"/>
    <n v="100"/>
    <m/>
    <m/>
    <m/>
    <m/>
    <s v="NO"/>
    <m/>
    <s v="SI"/>
    <m/>
    <m/>
    <m/>
    <m/>
  </r>
  <r>
    <n v="1033"/>
    <x v="966"/>
    <n v="2000"/>
    <d v="2020-10-01T00:00:00"/>
    <m/>
    <m/>
    <n v="4"/>
    <x v="0"/>
    <d v="2022-03-08T00:00:00"/>
    <x v="0"/>
    <m/>
    <s v="20C338"/>
    <x v="17"/>
    <s v="Giovanna Ricuperati"/>
    <s v="cliente"/>
    <m/>
    <s v="OLD_Web Marketing"/>
    <s v="Punto Azzurro srl"/>
    <m/>
    <m/>
    <x v="2"/>
    <s v="Won"/>
    <m/>
    <m/>
    <m/>
    <m/>
    <m/>
    <m/>
    <m/>
    <n v="2035.3125"/>
    <m/>
    <m/>
    <m/>
    <m/>
    <m/>
    <n v="2000"/>
    <n v="100"/>
    <n v="2000"/>
    <n v="100"/>
    <n v="2000"/>
    <n v="100"/>
    <n v="2000"/>
    <n v="100"/>
    <m/>
    <m/>
    <m/>
    <m/>
    <s v="NO"/>
    <m/>
    <s v="SI"/>
    <m/>
    <m/>
    <m/>
    <s v="P20C335"/>
  </r>
  <r>
    <n v="1034"/>
    <x v="967"/>
    <n v="1500"/>
    <d v="2020-10-01T00:00:00"/>
    <m/>
    <m/>
    <n v="1"/>
    <x v="0"/>
    <d v="2022-03-08T00:00:00"/>
    <x v="0"/>
    <m/>
    <s v="20C339"/>
    <x v="17"/>
    <s v="Giovanna Ricuperati"/>
    <s v="cliente"/>
    <m/>
    <s v="Campagna Pubblicitaria"/>
    <s v="Punto Azzurro srl"/>
    <m/>
    <m/>
    <x v="2"/>
    <s v="Won"/>
    <m/>
    <m/>
    <m/>
    <m/>
    <m/>
    <m/>
    <m/>
    <n v="288"/>
    <m/>
    <m/>
    <m/>
    <m/>
    <m/>
    <n v="1500"/>
    <n v="100"/>
    <n v="1500"/>
    <n v="100"/>
    <n v="1500"/>
    <n v="100"/>
    <n v="1500"/>
    <n v="100"/>
    <m/>
    <m/>
    <m/>
    <m/>
    <s v="NO"/>
    <m/>
    <s v="SI"/>
    <m/>
    <m/>
    <m/>
    <s v="P20C334"/>
  </r>
  <r>
    <n v="1035"/>
    <x v="968"/>
    <n v="800"/>
    <d v="2021-03-01T00:00:00"/>
    <m/>
    <m/>
    <n v="1"/>
    <x v="0"/>
    <d v="2021-10-28T00:00:00"/>
    <x v="1"/>
    <m/>
    <m/>
    <x v="20"/>
    <s v="Giovanna Ricuperati"/>
    <s v="cliente"/>
    <m/>
    <s v="OLD_Piano di Comunicazione"/>
    <s v="Galbiati Family"/>
    <m/>
    <m/>
    <x v="2"/>
    <s v="Lost"/>
    <m/>
    <m/>
    <m/>
    <m/>
    <m/>
    <m/>
    <m/>
    <n v="254"/>
    <m/>
    <m/>
    <m/>
    <m/>
    <m/>
    <n v="800"/>
    <n v="100"/>
    <n v="800"/>
    <n v="100"/>
    <n v="800"/>
    <n v="100"/>
    <n v="800"/>
    <n v="100"/>
    <m/>
    <m/>
    <m/>
    <m/>
    <s v="NO"/>
    <m/>
    <s v="NO"/>
    <m/>
    <m/>
    <m/>
    <s v="P20C322"/>
  </r>
  <r>
    <n v="1036"/>
    <x v="969"/>
    <n v="6600"/>
    <d v="2021-03-01T00:00:00"/>
    <m/>
    <m/>
    <n v="1"/>
    <x v="0"/>
    <d v="2021-10-28T00:00:00"/>
    <x v="1"/>
    <m/>
    <m/>
    <x v="20"/>
    <s v="Giovanna Ricuperati"/>
    <s v="cliente"/>
    <m/>
    <s v="Brand Identity"/>
    <s v="Galbiati Family"/>
    <m/>
    <m/>
    <x v="2"/>
    <s v="Lost"/>
    <m/>
    <m/>
    <m/>
    <m/>
    <m/>
    <m/>
    <m/>
    <n v="204"/>
    <m/>
    <m/>
    <m/>
    <m/>
    <m/>
    <n v="6600"/>
    <n v="100"/>
    <n v="6600"/>
    <n v="100"/>
    <n v="6600"/>
    <n v="100"/>
    <n v="6600"/>
    <n v="100"/>
    <m/>
    <m/>
    <m/>
    <m/>
    <s v="NO"/>
    <m/>
    <s v="NO"/>
    <m/>
    <m/>
    <m/>
    <s v="P20C322"/>
  </r>
  <r>
    <n v="1037"/>
    <x v="970"/>
    <n v="3600"/>
    <d v="2021-03-01T00:00:00"/>
    <m/>
    <m/>
    <n v="3"/>
    <x v="0"/>
    <d v="2021-10-28T00:00:00"/>
    <x v="1"/>
    <m/>
    <m/>
    <x v="20"/>
    <s v="Giovanna Ricuperati"/>
    <s v="cliente"/>
    <m/>
    <s v="Strumenti di Comunicazione Cartacei"/>
    <s v="Galbiati Family"/>
    <m/>
    <m/>
    <x v="2"/>
    <s v="Lost"/>
    <m/>
    <m/>
    <m/>
    <m/>
    <m/>
    <m/>
    <m/>
    <m/>
    <m/>
    <m/>
    <m/>
    <m/>
    <m/>
    <n v="3600"/>
    <n v="100"/>
    <n v="3600"/>
    <n v="100"/>
    <n v="3600"/>
    <n v="100"/>
    <n v="3600"/>
    <n v="100"/>
    <m/>
    <m/>
    <m/>
    <m/>
    <s v="NO"/>
    <m/>
    <s v="NO"/>
    <m/>
    <m/>
    <m/>
    <s v="P20C322"/>
  </r>
  <r>
    <n v="1038"/>
    <x v="971"/>
    <n v="5700"/>
    <d v="2021-03-01T00:00:00"/>
    <m/>
    <m/>
    <n v="4"/>
    <x v="0"/>
    <d v="2021-10-28T00:00:00"/>
    <x v="1"/>
    <m/>
    <m/>
    <x v="20"/>
    <s v="Giovanna Ricuperati"/>
    <s v="cliente"/>
    <m/>
    <s v="Realizzazione Siti Web"/>
    <s v="Galbiati Family"/>
    <m/>
    <m/>
    <x v="2"/>
    <s v="Lost"/>
    <m/>
    <m/>
    <m/>
    <m/>
    <m/>
    <m/>
    <m/>
    <m/>
    <m/>
    <m/>
    <m/>
    <m/>
    <m/>
    <n v="5700"/>
    <n v="100"/>
    <n v="5700"/>
    <n v="100"/>
    <n v="5700"/>
    <n v="100"/>
    <n v="5700"/>
    <n v="100"/>
    <m/>
    <m/>
    <m/>
    <m/>
    <s v="NO"/>
    <m/>
    <s v="NO"/>
    <m/>
    <m/>
    <m/>
    <s v="P20C322"/>
  </r>
  <r>
    <n v="1039"/>
    <x v="972"/>
    <n v="100"/>
    <d v="2020-11-01T00:00:00"/>
    <m/>
    <m/>
    <n v="2"/>
    <x v="0"/>
    <d v="2022-03-08T00:00:00"/>
    <x v="1"/>
    <m/>
    <m/>
    <x v="20"/>
    <s v="Francesca Pezzoli"/>
    <s v="cliente"/>
    <m/>
    <s v="OLD_Web Marketing"/>
    <s v="Galbiati Family"/>
    <m/>
    <m/>
    <x v="2"/>
    <s v="Lost"/>
    <m/>
    <m/>
    <m/>
    <m/>
    <m/>
    <m/>
    <m/>
    <n v="5"/>
    <m/>
    <m/>
    <m/>
    <m/>
    <m/>
    <n v="100"/>
    <n v="100"/>
    <n v="100"/>
    <n v="100"/>
    <n v="100"/>
    <n v="100"/>
    <n v="100"/>
    <n v="100"/>
    <m/>
    <m/>
    <m/>
    <m/>
    <s v="NO"/>
    <m/>
    <s v="NO"/>
    <m/>
    <m/>
    <m/>
    <s v="P20C322"/>
  </r>
  <r>
    <n v="1040"/>
    <x v="973"/>
    <n v="3400"/>
    <d v="2021-01-01T00:00:00"/>
    <m/>
    <m/>
    <n v="12"/>
    <x v="0"/>
    <d v="2021-10-28T00:00:00"/>
    <x v="1"/>
    <m/>
    <m/>
    <x v="20"/>
    <s v="Giovanna Ricuperati"/>
    <s v="cliente"/>
    <m/>
    <s v="Social Media Management"/>
    <s v="Galbiati Family"/>
    <m/>
    <m/>
    <x v="2"/>
    <s v="Lost"/>
    <m/>
    <m/>
    <m/>
    <m/>
    <m/>
    <m/>
    <m/>
    <m/>
    <m/>
    <m/>
    <m/>
    <m/>
    <m/>
    <n v="3400"/>
    <n v="100"/>
    <n v="3400"/>
    <n v="100"/>
    <n v="3400"/>
    <n v="100"/>
    <n v="3400"/>
    <n v="100"/>
    <m/>
    <m/>
    <m/>
    <m/>
    <s v="NO"/>
    <m/>
    <s v="NO"/>
    <m/>
    <m/>
    <m/>
    <s v="P20C322"/>
  </r>
  <r>
    <n v="1041"/>
    <x v="974"/>
    <m/>
    <d v="2019-01-01T00:00:00"/>
    <m/>
    <m/>
    <n v="12"/>
    <x v="0"/>
    <d v="2021-10-28T00:00:00"/>
    <x v="0"/>
    <m/>
    <m/>
    <x v="13"/>
    <m/>
    <s v="OFF"/>
    <m/>
    <m/>
    <s v="Multi-consult s.r.l."/>
    <m/>
    <m/>
    <x v="0"/>
    <s v="Won"/>
    <m/>
    <m/>
    <m/>
    <m/>
    <m/>
    <m/>
    <m/>
    <n v="712"/>
    <m/>
    <m/>
    <m/>
    <m/>
    <m/>
    <m/>
    <s v="-"/>
    <m/>
    <s v="-"/>
    <m/>
    <s v="-"/>
    <m/>
    <s v="-"/>
    <m/>
    <m/>
    <m/>
    <m/>
    <m/>
    <m/>
    <m/>
    <m/>
    <m/>
    <m/>
    <m/>
  </r>
  <r>
    <n v="1042"/>
    <x v="975"/>
    <n v="43500"/>
    <d v="2021-06-01T00:00:00"/>
    <m/>
    <m/>
    <n v="8"/>
    <x v="0"/>
    <d v="2022-05-05T00:00:00"/>
    <x v="0"/>
    <m/>
    <s v="21F105"/>
    <x v="9"/>
    <s v="Claudia Nikolai"/>
    <s v="cliente SUCCESS FEE"/>
    <b v="1"/>
    <s v="Rappresentanza Commerciale Fiere"/>
    <s v="Promos Italia Scrl"/>
    <m/>
    <m/>
    <x v="1"/>
    <s v="Won"/>
    <n v="27600"/>
    <n v="12000"/>
    <n v="4752"/>
    <m/>
    <n v="8000"/>
    <n v="100"/>
    <n v="68.72"/>
    <n v="3265.5"/>
    <m/>
    <m/>
    <m/>
    <m/>
    <n v="3265.5"/>
    <n v="31500"/>
    <n v="72.413793103448"/>
    <n v="43500"/>
    <n v="100"/>
    <n v="26748"/>
    <n v="61.489655172413997"/>
    <n v="40234.5"/>
    <n v="92.493103448276003"/>
    <m/>
    <m/>
    <m/>
    <s v="Cosmetica"/>
    <s v="NO"/>
    <m/>
    <s v="NO"/>
    <m/>
    <m/>
    <m/>
    <s v="P20F115-A"/>
  </r>
  <r>
    <n v="1043"/>
    <x v="976"/>
    <n v="784"/>
    <d v="2020-10-01T00:00:00"/>
    <m/>
    <m/>
    <n v="1"/>
    <x v="0"/>
    <d v="2022-03-29T00:00:00"/>
    <x v="0"/>
    <m/>
    <s v="20F115"/>
    <x v="10"/>
    <s v="Claudia Nikolai"/>
    <s v="cliente"/>
    <m/>
    <s v="Ricerca di Mercato"/>
    <s v="Università Bergamo"/>
    <m/>
    <m/>
    <x v="1"/>
    <s v="Won"/>
    <n v="2400"/>
    <m/>
    <n v="888"/>
    <m/>
    <m/>
    <n v="100"/>
    <n v="108.33"/>
    <n v="962"/>
    <m/>
    <m/>
    <m/>
    <m/>
    <n v="962"/>
    <n v="784"/>
    <n v="100"/>
    <n v="784"/>
    <n v="100"/>
    <n v="-104"/>
    <n v="-13.265306122448999"/>
    <n v="-178"/>
    <n v="-22.704081632653001"/>
    <m/>
    <m/>
    <m/>
    <s v="Altro"/>
    <s v="NO"/>
    <m/>
    <s v="SI"/>
    <m/>
    <m/>
    <m/>
    <m/>
  </r>
  <r>
    <n v="1044"/>
    <x v="977"/>
    <n v="10000"/>
    <d v="2020-11-01T00:00:00"/>
    <m/>
    <m/>
    <n v="3"/>
    <x v="0"/>
    <d v="2021-10-28T00:00:00"/>
    <x v="1"/>
    <m/>
    <m/>
    <x v="7"/>
    <s v="Francesca Pezzoli"/>
    <s v="cliente"/>
    <m/>
    <s v="OLD_Piano di Comunicazione"/>
    <s v="Costacurta"/>
    <m/>
    <m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m/>
    <m/>
    <m/>
    <m/>
    <m/>
    <m/>
    <m/>
    <m/>
    <s v="BE-COM"/>
    <m/>
    <s v="P20X127"/>
  </r>
  <r>
    <n v="1045"/>
    <x v="978"/>
    <n v="1170"/>
    <d v="2020-10-01T00:00:00"/>
    <m/>
    <m/>
    <n v="2"/>
    <x v="0"/>
    <d v="2021-10-28T00:00:00"/>
    <x v="1"/>
    <m/>
    <s v="20F109"/>
    <x v="6"/>
    <s v="Claudia Nikolai"/>
    <s v="cliente SUCCESS FEE"/>
    <b v="1"/>
    <s v="Organizzazione di Incoming"/>
    <s v="Promos Italia Scrl"/>
    <m/>
    <m/>
    <x v="1"/>
    <s v="Lost"/>
    <n v="800"/>
    <m/>
    <n v="256"/>
    <m/>
    <m/>
    <n v="100"/>
    <n v="85.35"/>
    <n v="218.5"/>
    <m/>
    <m/>
    <m/>
    <m/>
    <n v="218.5"/>
    <n v="1170"/>
    <n v="100"/>
    <n v="1170"/>
    <n v="100"/>
    <n v="914"/>
    <n v="78.119658119657998"/>
    <n v="951.5"/>
    <n v="81.324786324786004"/>
    <m/>
    <m/>
    <m/>
    <m/>
    <s v="NO"/>
    <m/>
    <s v="SI"/>
    <m/>
    <m/>
    <m/>
    <m/>
  </r>
  <r>
    <n v="1046"/>
    <x v="979"/>
    <n v="1770"/>
    <d v="2020-10-01T00:00:00"/>
    <m/>
    <m/>
    <n v="3"/>
    <x v="0"/>
    <d v="2022-02-09T00:00:00"/>
    <x v="0"/>
    <m/>
    <s v="20F109"/>
    <x v="9"/>
    <s v="Claudia Nikolai"/>
    <s v="cliente SUCCESS FEE"/>
    <b v="1"/>
    <s v="Organizzazione di Incoming"/>
    <s v="Promos Italia Scrl"/>
    <m/>
    <m/>
    <x v="1"/>
    <s v="Won"/>
    <n v="1200"/>
    <m/>
    <n v="384"/>
    <m/>
    <m/>
    <n v="100"/>
    <n v="177.08"/>
    <n v="680"/>
    <m/>
    <m/>
    <m/>
    <m/>
    <n v="680"/>
    <n v="1770"/>
    <n v="100"/>
    <n v="1770"/>
    <n v="100"/>
    <n v="1386"/>
    <n v="78.305084745762997"/>
    <n v="1090"/>
    <n v="61.581920903955002"/>
    <m/>
    <m/>
    <m/>
    <s v="Arredamento"/>
    <s v="NO"/>
    <m/>
    <s v="SI"/>
    <m/>
    <m/>
    <m/>
    <m/>
  </r>
  <r>
    <n v="1047"/>
    <x v="980"/>
    <n v="550"/>
    <d v="2020-10-01T00:00:00"/>
    <m/>
    <m/>
    <n v="1"/>
    <x v="0"/>
    <d v="2022-03-08T00:00:00"/>
    <x v="0"/>
    <m/>
    <s v="20K146"/>
    <x v="19"/>
    <s v="Angela Pezzoli"/>
    <s v="cliente"/>
    <m/>
    <s v="Gestione Sale Meeting"/>
    <s v="Kilometro Rosso Spa"/>
    <m/>
    <s v="KMR"/>
    <x v="3"/>
    <s v="Won"/>
    <n v="200"/>
    <n v="200"/>
    <m/>
    <m/>
    <m/>
    <m/>
    <m/>
    <m/>
    <m/>
    <m/>
    <m/>
    <m/>
    <m/>
    <n v="350"/>
    <n v="63.636363636364003"/>
    <n v="350"/>
    <n v="63.636363636364003"/>
    <n v="350"/>
    <n v="63.636363636364003"/>
    <n v="350"/>
    <n v="63.636363636364003"/>
    <m/>
    <m/>
    <m/>
    <m/>
    <s v="NO"/>
    <m/>
    <m/>
    <m/>
    <m/>
    <m/>
    <s v="p20K223"/>
  </r>
  <r>
    <n v="1048"/>
    <x v="981"/>
    <n v="280"/>
    <d v="2020-10-01T00:00:00"/>
    <m/>
    <m/>
    <n v="1"/>
    <x v="0"/>
    <d v="2022-03-08T00:00:00"/>
    <x v="0"/>
    <m/>
    <s v="20C342"/>
    <x v="17"/>
    <s v="Giovanna Ricuperati"/>
    <s v="cliente"/>
    <m/>
    <s v="Multimedia"/>
    <s v="Punto Azzurro srl"/>
    <m/>
    <m/>
    <x v="2"/>
    <s v="Won"/>
    <m/>
    <m/>
    <m/>
    <m/>
    <m/>
    <m/>
    <m/>
    <n v="660"/>
    <m/>
    <m/>
    <m/>
    <m/>
    <m/>
    <n v="280"/>
    <n v="100"/>
    <n v="280"/>
    <n v="100"/>
    <n v="280"/>
    <n v="100"/>
    <n v="280"/>
    <n v="100"/>
    <m/>
    <m/>
    <m/>
    <m/>
    <s v="NO"/>
    <m/>
    <s v="SI"/>
    <m/>
    <m/>
    <m/>
    <s v="P20C333"/>
  </r>
  <r>
    <n v="1049"/>
    <x v="982"/>
    <n v="11000"/>
    <d v="2021-03-01T00:00:00"/>
    <m/>
    <m/>
    <n v="6"/>
    <x v="0"/>
    <d v="2021-10-28T00:00:00"/>
    <x v="1"/>
    <m/>
    <m/>
    <x v="9"/>
    <s v="Alessandra Garlini"/>
    <s v="cliente"/>
    <m/>
    <s v="Sales Expander"/>
    <s v="PAPERMON SRL"/>
    <m/>
    <m/>
    <x v="0"/>
    <s v="Lost"/>
    <n v="10750"/>
    <n v="2750"/>
    <n v="2216"/>
    <m/>
    <m/>
    <n v="100"/>
    <n v="4.8099999999999996"/>
    <n v="185"/>
    <m/>
    <m/>
    <m/>
    <m/>
    <n v="185"/>
    <n v="8250"/>
    <n v="75"/>
    <n v="11000"/>
    <n v="100"/>
    <n v="6034"/>
    <n v="54.854545454544997"/>
    <n v="10815"/>
    <n v="98.318181818181998"/>
    <m/>
    <m/>
    <m/>
    <s v="Accessori casa"/>
    <s v="SI"/>
    <m/>
    <s v="NO"/>
    <m/>
    <s v="BE-COM"/>
    <m/>
    <s v="P21X104"/>
  </r>
  <r>
    <n v="1050"/>
    <x v="983"/>
    <n v="180"/>
    <d v="2020-10-01T00:00:00"/>
    <m/>
    <m/>
    <n v="1"/>
    <x v="0"/>
    <d v="2022-03-08T00:00:00"/>
    <x v="0"/>
    <m/>
    <s v="20C340"/>
    <x v="17"/>
    <s v="Giovanna Ricuperati"/>
    <s v="cliente"/>
    <m/>
    <s v="Strumenti di Comunicazione Cartacei"/>
    <s v="Valetudo Srl"/>
    <m/>
    <m/>
    <x v="2"/>
    <s v="Won"/>
    <m/>
    <m/>
    <m/>
    <m/>
    <m/>
    <m/>
    <m/>
    <m/>
    <m/>
    <m/>
    <m/>
    <m/>
    <m/>
    <n v="180"/>
    <n v="100"/>
    <n v="180"/>
    <n v="100"/>
    <n v="180"/>
    <n v="100"/>
    <n v="180"/>
    <n v="100"/>
    <m/>
    <m/>
    <m/>
    <m/>
    <s v="NO"/>
    <m/>
    <s v="SI"/>
    <m/>
    <m/>
    <m/>
    <s v="P20C324"/>
  </r>
  <r>
    <n v="1051"/>
    <x v="984"/>
    <n v="750"/>
    <d v="2020-10-01T00:00:00"/>
    <m/>
    <m/>
    <n v="1"/>
    <x v="0"/>
    <d v="2022-03-08T00:00:00"/>
    <x v="0"/>
    <m/>
    <s v="20K148"/>
    <x v="19"/>
    <s v="Angela Pezzoli"/>
    <s v="cliente"/>
    <m/>
    <s v="Gestione Sale Meeting"/>
    <s v="Kilometro Rosso Spa"/>
    <m/>
    <s v="KMR"/>
    <x v="3"/>
    <s v="Won"/>
    <n v="500"/>
    <n v="500"/>
    <m/>
    <m/>
    <m/>
    <m/>
    <m/>
    <m/>
    <m/>
    <m/>
    <m/>
    <m/>
    <m/>
    <n v="250"/>
    <n v="33.333333333333002"/>
    <n v="250"/>
    <n v="33.333333333333002"/>
    <n v="250"/>
    <n v="33.333333333333002"/>
    <n v="250"/>
    <n v="33.333333333333002"/>
    <m/>
    <m/>
    <m/>
    <m/>
    <s v="NO"/>
    <m/>
    <m/>
    <m/>
    <m/>
    <m/>
    <s v="P20K224"/>
  </r>
  <r>
    <n v="1052"/>
    <x v="985"/>
    <n v="400"/>
    <d v="2020-10-01T00:00:00"/>
    <m/>
    <m/>
    <n v="1"/>
    <x v="0"/>
    <d v="2022-03-08T00:00:00"/>
    <x v="0"/>
    <m/>
    <s v="20K149"/>
    <x v="19"/>
    <s v="Angela Pezzoli"/>
    <s v="cliente"/>
    <m/>
    <s v="Gestione Sale Meeting"/>
    <s v="HEIDELBERG MATERIALS ITALIA CEMENTI Spa"/>
    <m/>
    <s v="KMR"/>
    <x v="3"/>
    <s v="Won"/>
    <n v="145"/>
    <n v="145"/>
    <m/>
    <m/>
    <m/>
    <m/>
    <m/>
    <m/>
    <m/>
    <m/>
    <m/>
    <m/>
    <m/>
    <n v="255"/>
    <n v="63.75"/>
    <n v="255"/>
    <n v="63.75"/>
    <n v="255"/>
    <n v="63.75"/>
    <n v="255"/>
    <n v="63.75"/>
    <m/>
    <m/>
    <m/>
    <m/>
    <m/>
    <m/>
    <s v="NO"/>
    <m/>
    <m/>
    <m/>
    <s v="P20K225"/>
  </r>
  <r>
    <n v="1053"/>
    <x v="986"/>
    <m/>
    <d v="2021-01-01T00:00:00"/>
    <m/>
    <m/>
    <n v="3"/>
    <x v="0"/>
    <d v="2021-10-28T00:00:00"/>
    <x v="1"/>
    <m/>
    <m/>
    <x v="10"/>
    <s v="Claudia Nikolai"/>
    <s v="cliente"/>
    <m/>
    <s v="Ricerca Agenti Distributori"/>
    <s v="project Automation &amp;amp; Engineering GmbH"/>
    <m/>
    <m/>
    <x v="0"/>
    <s v="Lost"/>
    <m/>
    <m/>
    <m/>
    <m/>
    <m/>
    <m/>
    <m/>
    <m/>
    <m/>
    <m/>
    <m/>
    <m/>
    <m/>
    <m/>
    <s v="-"/>
    <m/>
    <s v="-"/>
    <m/>
    <s v="-"/>
    <m/>
    <s v="-"/>
    <m/>
    <m/>
    <m/>
    <m/>
    <s v="NO"/>
    <m/>
    <s v="NO"/>
    <m/>
    <m/>
    <m/>
    <s v="P20B182"/>
  </r>
  <r>
    <n v="1054"/>
    <x v="987"/>
    <n v="3500"/>
    <d v="2020-12-01T00:00:00"/>
    <m/>
    <m/>
    <n v="3"/>
    <x v="0"/>
    <d v="2021-10-28T00:00:00"/>
    <x v="1"/>
    <m/>
    <m/>
    <x v="10"/>
    <s v="Claudia Nikolai"/>
    <s v="cliente"/>
    <m/>
    <s v="Ricerca Agenti Distributori"/>
    <s v="Cotril Spa"/>
    <m/>
    <m/>
    <x v="0"/>
    <s v="Lost"/>
    <n v="3000"/>
    <m/>
    <n v="800"/>
    <m/>
    <m/>
    <n v="100"/>
    <m/>
    <m/>
    <m/>
    <m/>
    <m/>
    <m/>
    <m/>
    <n v="3500"/>
    <n v="100"/>
    <n v="3500"/>
    <n v="100"/>
    <n v="2700"/>
    <n v="77.142857142856997"/>
    <n v="3500"/>
    <n v="100"/>
    <m/>
    <m/>
    <m/>
    <s v="Cosmetica"/>
    <s v="NO"/>
    <m/>
    <s v="NO"/>
    <m/>
    <m/>
    <m/>
    <s v="P20B148"/>
  </r>
  <r>
    <n v="1055"/>
    <x v="988"/>
    <n v="1920"/>
    <d v="2020-11-01T00:00:00"/>
    <m/>
    <m/>
    <n v="1"/>
    <x v="0"/>
    <d v="2022-02-04T00:00:00"/>
    <x v="0"/>
    <m/>
    <s v="20B171"/>
    <x v="0"/>
    <s v="Gaia Seghezzi"/>
    <s v="cliente"/>
    <m/>
    <m/>
    <s v="General Buttons"/>
    <m/>
    <s v="Associazione Artigiani"/>
    <x v="0"/>
    <s v="Won"/>
    <n v="1800"/>
    <m/>
    <n v="576"/>
    <m/>
    <m/>
    <n v="100"/>
    <n v="104.17"/>
    <n v="600"/>
    <m/>
    <m/>
    <m/>
    <m/>
    <n v="600"/>
    <n v="1920"/>
    <n v="100"/>
    <n v="1920"/>
    <n v="100"/>
    <n v="1344"/>
    <n v="70"/>
    <n v="1320"/>
    <n v="68.75"/>
    <m/>
    <m/>
    <s v="ASSOART"/>
    <m/>
    <s v="SI"/>
    <m/>
    <s v="NO"/>
    <m/>
    <m/>
    <m/>
    <m/>
  </r>
  <r>
    <n v="1056"/>
    <x v="989"/>
    <n v="10000"/>
    <d v="2020-10-01T00:00:00"/>
    <m/>
    <m/>
    <n v="3"/>
    <x v="0"/>
    <d v="2022-03-08T00:00:00"/>
    <x v="0"/>
    <m/>
    <s v="20C345A"/>
    <x v="17"/>
    <s v="Giovanna Ricuperati"/>
    <s v="cliente"/>
    <m/>
    <s v="Organizzazione Eventi"/>
    <s v="Telmotor SpA"/>
    <m/>
    <m/>
    <x v="2"/>
    <s v="Won"/>
    <m/>
    <m/>
    <m/>
    <m/>
    <m/>
    <m/>
    <m/>
    <n v="5495.8125"/>
    <m/>
    <m/>
    <m/>
    <m/>
    <m/>
    <n v="10000"/>
    <n v="100"/>
    <n v="10000"/>
    <n v="100"/>
    <n v="10000"/>
    <n v="100"/>
    <n v="10000"/>
    <n v="100"/>
    <m/>
    <m/>
    <m/>
    <m/>
    <s v="NO"/>
    <m/>
    <s v="SI"/>
    <m/>
    <m/>
    <m/>
    <s v="P20C331"/>
  </r>
  <r>
    <n v="1057"/>
    <x v="990"/>
    <n v="8228"/>
    <d v="2020-10-01T00:00:00"/>
    <m/>
    <m/>
    <n v="4"/>
    <x v="0"/>
    <d v="2022-03-08T00:00:00"/>
    <x v="0"/>
    <m/>
    <s v="20C343A"/>
    <x v="20"/>
    <s v="Giovanna Ricuperati"/>
    <s v="cliente"/>
    <m/>
    <s v="Brand Identity"/>
    <s v="BTP"/>
    <m/>
    <m/>
    <x v="2"/>
    <s v="Won"/>
    <n v="190"/>
    <n v="190"/>
    <m/>
    <m/>
    <m/>
    <m/>
    <m/>
    <n v="3013.0625"/>
    <m/>
    <n v="190"/>
    <m/>
    <m/>
    <m/>
    <n v="8038"/>
    <n v="97.690811861935003"/>
    <n v="8038"/>
    <n v="97.690811861935003"/>
    <n v="8038"/>
    <n v="97.690811861935003"/>
    <n v="8038"/>
    <n v="97.690811861935003"/>
    <m/>
    <m/>
    <m/>
    <m/>
    <s v="NO"/>
    <m/>
    <s v="SI"/>
    <m/>
    <m/>
    <m/>
    <s v="P20C295"/>
  </r>
  <r>
    <n v="1058"/>
    <x v="991"/>
    <n v="4000"/>
    <d v="2020-11-01T00:00:00"/>
    <m/>
    <m/>
    <n v="6"/>
    <x v="0"/>
    <d v="2022-03-08T00:00:00"/>
    <x v="0"/>
    <m/>
    <s v="20X132A"/>
    <x v="20"/>
    <s v="Giovanna Ricuperati"/>
    <s v="cliente"/>
    <m/>
    <s v="OLD_Piano di Comunicazione"/>
    <s v="SCAMM Srl"/>
    <m/>
    <m/>
    <x v="2"/>
    <s v="Won"/>
    <m/>
    <m/>
    <m/>
    <m/>
    <m/>
    <m/>
    <m/>
    <n v="773.5"/>
    <m/>
    <m/>
    <m/>
    <m/>
    <m/>
    <n v="4000"/>
    <n v="100"/>
    <n v="4000"/>
    <n v="100"/>
    <n v="4000"/>
    <n v="100"/>
    <n v="4000"/>
    <n v="100"/>
    <m/>
    <m/>
    <m/>
    <s v="Impianti"/>
    <s v="NO"/>
    <m/>
    <s v="NO"/>
    <m/>
    <s v="BE-COM"/>
    <m/>
    <s v="P20C323"/>
  </r>
  <r>
    <n v="1059"/>
    <x v="992"/>
    <n v="5900"/>
    <d v="2021-03-01T00:00:00"/>
    <m/>
    <m/>
    <n v="3"/>
    <x v="0"/>
    <d v="2021-10-28T00:00:00"/>
    <x v="1"/>
    <m/>
    <m/>
    <x v="20"/>
    <s v="Alessandra Garlini"/>
    <s v="cliente"/>
    <m/>
    <s v="Realizzazione Siti Web"/>
    <s v="Grazioli F.lli Angelo"/>
    <m/>
    <m/>
    <x v="2"/>
    <s v="Lost"/>
    <m/>
    <m/>
    <m/>
    <m/>
    <m/>
    <m/>
    <m/>
    <m/>
    <m/>
    <m/>
    <m/>
    <m/>
    <m/>
    <n v="5900"/>
    <n v="100"/>
    <n v="5900"/>
    <n v="100"/>
    <n v="5900"/>
    <n v="100"/>
    <n v="5900"/>
    <n v="100"/>
    <m/>
    <m/>
    <m/>
    <m/>
    <s v="NO"/>
    <m/>
    <s v="SI"/>
    <m/>
    <m/>
    <m/>
    <s v="P21X114"/>
  </r>
  <r>
    <n v="1060"/>
    <x v="993"/>
    <n v="1900"/>
    <d v="2021-01-01T00:00:00"/>
    <m/>
    <m/>
    <n v="12"/>
    <x v="0"/>
    <d v="2021-10-28T00:00:00"/>
    <x v="1"/>
    <m/>
    <m/>
    <x v="20"/>
    <s v="Alessandra Garlini"/>
    <s v="cliente"/>
    <m/>
    <s v="OLD_Web Marketing"/>
    <s v="Grazioli F.lli Angelo"/>
    <m/>
    <m/>
    <x v="2"/>
    <s v="Lost"/>
    <m/>
    <m/>
    <m/>
    <m/>
    <m/>
    <m/>
    <m/>
    <m/>
    <m/>
    <m/>
    <m/>
    <m/>
    <m/>
    <n v="1900"/>
    <n v="100"/>
    <n v="1900"/>
    <n v="100"/>
    <n v="1900"/>
    <n v="100"/>
    <n v="1900"/>
    <n v="100"/>
    <m/>
    <m/>
    <m/>
    <m/>
    <s v="NO"/>
    <m/>
    <s v="SI"/>
    <m/>
    <m/>
    <m/>
    <s v="P20C327"/>
  </r>
  <r>
    <n v="1061"/>
    <x v="994"/>
    <n v="5100"/>
    <d v="2021-01-01T00:00:00"/>
    <m/>
    <m/>
    <n v="12"/>
    <x v="0"/>
    <d v="2021-10-28T00:00:00"/>
    <x v="1"/>
    <m/>
    <m/>
    <x v="20"/>
    <s v="Alessandra Garlini"/>
    <s v="cliente"/>
    <m/>
    <s v="Social Media Management"/>
    <s v="Grazioli F.lli Angelo"/>
    <m/>
    <m/>
    <x v="2"/>
    <s v="Lost"/>
    <m/>
    <m/>
    <m/>
    <m/>
    <m/>
    <m/>
    <m/>
    <m/>
    <m/>
    <m/>
    <m/>
    <m/>
    <m/>
    <n v="5100"/>
    <n v="100"/>
    <n v="5100"/>
    <n v="100"/>
    <n v="5100"/>
    <n v="100"/>
    <n v="5100"/>
    <n v="100"/>
    <m/>
    <m/>
    <m/>
    <m/>
    <s v="NO"/>
    <m/>
    <m/>
    <m/>
    <m/>
    <m/>
    <s v="P21X114"/>
  </r>
  <r>
    <n v="1062"/>
    <x v="995"/>
    <n v="300"/>
    <d v="2020-11-01T00:00:00"/>
    <m/>
    <m/>
    <n v="2"/>
    <x v="0"/>
    <d v="2022-03-08T00:00:00"/>
    <x v="1"/>
    <m/>
    <m/>
    <x v="20"/>
    <s v="Francesca Pezzoli"/>
    <s v="cliente"/>
    <m/>
    <s v="Social Media Management"/>
    <s v="Coffinardi e Delpanno Industries srl"/>
    <m/>
    <m/>
    <x v="2"/>
    <s v="Lost"/>
    <m/>
    <m/>
    <m/>
    <m/>
    <m/>
    <m/>
    <m/>
    <m/>
    <m/>
    <m/>
    <m/>
    <m/>
    <m/>
    <n v="300"/>
    <n v="100"/>
    <n v="300"/>
    <n v="100"/>
    <n v="300"/>
    <n v="100"/>
    <n v="300"/>
    <n v="100"/>
    <m/>
    <m/>
    <m/>
    <m/>
    <s v="NO"/>
    <m/>
    <s v="SI"/>
    <m/>
    <m/>
    <m/>
    <s v="P20C328"/>
  </r>
  <r>
    <n v="1063"/>
    <x v="996"/>
    <n v="3300"/>
    <d v="2020-11-01T00:00:00"/>
    <m/>
    <m/>
    <n v="3"/>
    <x v="0"/>
    <d v="2022-03-08T00:00:00"/>
    <x v="1"/>
    <m/>
    <m/>
    <x v="20"/>
    <s v="Gaia Seghezzi"/>
    <s v="cliente"/>
    <m/>
    <s v="Social Media Management"/>
    <s v="Martoccia Mood srl"/>
    <m/>
    <s v="Associazione Artigiani"/>
    <x v="2"/>
    <s v="Lost"/>
    <m/>
    <m/>
    <m/>
    <m/>
    <m/>
    <m/>
    <m/>
    <n v="12"/>
    <m/>
    <m/>
    <m/>
    <m/>
    <m/>
    <n v="3300"/>
    <n v="100"/>
    <n v="3300"/>
    <n v="100"/>
    <n v="3300"/>
    <n v="100"/>
    <n v="3300"/>
    <n v="100"/>
    <m/>
    <m/>
    <s v="ASSOART"/>
    <m/>
    <s v="NO"/>
    <m/>
    <s v="NO"/>
    <m/>
    <m/>
    <m/>
    <s v="P20C329"/>
  </r>
  <r>
    <n v="1064"/>
    <x v="997"/>
    <n v="4100"/>
    <d v="2021-03-01T00:00:00"/>
    <m/>
    <m/>
    <n v="6"/>
    <x v="0"/>
    <d v="2023-01-09T00:00:00"/>
    <x v="0"/>
    <m/>
    <s v="21B189"/>
    <x v="17"/>
    <s v="Alessandra Garlini"/>
    <s v="cliente"/>
    <m/>
    <s v="Strumenti di Comunicazione Cartacei"/>
    <s v="PAPERMON SRL"/>
    <s v="Federica Monfardini"/>
    <m/>
    <x v="2"/>
    <s v="Won"/>
    <n v="410"/>
    <n v="410"/>
    <m/>
    <m/>
    <m/>
    <m/>
    <m/>
    <n v="1586"/>
    <m/>
    <m/>
    <m/>
    <m/>
    <m/>
    <n v="3690"/>
    <n v="90"/>
    <n v="3690"/>
    <n v="90"/>
    <n v="3690"/>
    <n v="90"/>
    <n v="3690"/>
    <n v="90"/>
    <m/>
    <m/>
    <m/>
    <s v="Accessori casa"/>
    <s v="SI"/>
    <m/>
    <s v="NO"/>
    <m/>
    <s v="BE-COM"/>
    <m/>
    <s v="P21X137"/>
  </r>
  <r>
    <n v="1065"/>
    <x v="998"/>
    <n v="2200"/>
    <d v="2021-03-01T00:00:00"/>
    <m/>
    <m/>
    <n v="6"/>
    <x v="0"/>
    <d v="2023-01-09T00:00:00"/>
    <x v="0"/>
    <m/>
    <s v="21B189"/>
    <x v="17"/>
    <s v="Alessandra Garlini"/>
    <s v="cliente"/>
    <m/>
    <s v="Multimedia"/>
    <s v="PAPERMON SRL"/>
    <s v="Federica Monfardini"/>
    <m/>
    <x v="2"/>
    <s v="Won"/>
    <n v="1800"/>
    <n v="1800"/>
    <m/>
    <m/>
    <m/>
    <m/>
    <m/>
    <n v="144"/>
    <m/>
    <m/>
    <m/>
    <m/>
    <m/>
    <n v="400"/>
    <n v="18.181818181817999"/>
    <n v="400"/>
    <n v="18.181818181817999"/>
    <n v="400"/>
    <n v="18.181818181817999"/>
    <n v="400"/>
    <n v="18.181818181817999"/>
    <m/>
    <m/>
    <m/>
    <s v="Accessori casa"/>
    <s v="SI"/>
    <m/>
    <s v="NO"/>
    <s v="Francia"/>
    <s v="BE-COM"/>
    <m/>
    <s v="P21X137"/>
  </r>
  <r>
    <n v="1066"/>
    <x v="999"/>
    <n v="1716"/>
    <d v="2021-01-01T00:00:00"/>
    <m/>
    <m/>
    <n v="6"/>
    <x v="0"/>
    <d v="2021-10-28T00:00:00"/>
    <x v="1"/>
    <m/>
    <m/>
    <x v="17"/>
    <s v="Alessandra Garlini"/>
    <s v="cliente"/>
    <m/>
    <s v="Social Media Management"/>
    <s v="PAPERMON SRL"/>
    <m/>
    <m/>
    <x v="2"/>
    <s v="Lost"/>
    <n v="172"/>
    <n v="172"/>
    <m/>
    <m/>
    <m/>
    <m/>
    <m/>
    <m/>
    <m/>
    <m/>
    <m/>
    <m/>
    <m/>
    <n v="1544"/>
    <n v="89.976689976689997"/>
    <n v="1544"/>
    <n v="89.976689976689997"/>
    <n v="1544"/>
    <n v="89.976689976689997"/>
    <n v="1544"/>
    <n v="89.976689976689997"/>
    <m/>
    <m/>
    <m/>
    <m/>
    <m/>
    <m/>
    <m/>
    <m/>
    <m/>
    <m/>
    <s v="P21X104"/>
  </r>
  <r>
    <n v="1067"/>
    <x v="1000"/>
    <n v="210"/>
    <d v="2020-10-01T00:00:00"/>
    <m/>
    <m/>
    <n v="2"/>
    <x v="0"/>
    <d v="2022-03-08T00:00:00"/>
    <x v="0"/>
    <m/>
    <s v="20C379"/>
    <x v="17"/>
    <s v="Giovanna Ricuperati"/>
    <s v="cliente"/>
    <m/>
    <s v="Realizzazione Siti Web"/>
    <s v="GFM Spa"/>
    <m/>
    <m/>
    <x v="2"/>
    <s v="Won"/>
    <n v="150"/>
    <n v="150"/>
    <m/>
    <m/>
    <m/>
    <m/>
    <m/>
    <m/>
    <m/>
    <m/>
    <m/>
    <m/>
    <m/>
    <n v="60"/>
    <n v="28.571428571428999"/>
    <n v="60"/>
    <n v="28.571428571428999"/>
    <n v="60"/>
    <n v="28.571428571428999"/>
    <n v="60"/>
    <n v="28.571428571428999"/>
    <m/>
    <m/>
    <m/>
    <s v="Meccanica"/>
    <s v="NO"/>
    <m/>
    <s v="SI"/>
    <m/>
    <m/>
    <m/>
    <s v="P20C325"/>
  </r>
  <r>
    <n v="1068"/>
    <x v="1001"/>
    <n v="500"/>
    <d v="2020-10-01T00:00:00"/>
    <m/>
    <m/>
    <n v="1"/>
    <x v="0"/>
    <d v="2022-03-08T00:00:00"/>
    <x v="0"/>
    <m/>
    <m/>
    <x v="17"/>
    <s v="Giovanna Ricuperati"/>
    <s v="cliente"/>
    <m/>
    <s v="Realizzazione Siti Web"/>
    <s v="GFM Spa"/>
    <m/>
    <m/>
    <x v="2"/>
    <s v="Won"/>
    <n v="450"/>
    <n v="450"/>
    <m/>
    <m/>
    <m/>
    <m/>
    <m/>
    <m/>
    <m/>
    <m/>
    <m/>
    <m/>
    <m/>
    <n v="50"/>
    <n v="10"/>
    <n v="50"/>
    <n v="10"/>
    <n v="50"/>
    <n v="10"/>
    <n v="50"/>
    <n v="10"/>
    <m/>
    <m/>
    <m/>
    <s v="Meccanica"/>
    <s v="NO"/>
    <m/>
    <s v="SI"/>
    <m/>
    <m/>
    <m/>
    <m/>
  </r>
  <r>
    <n v="1069"/>
    <x v="1002"/>
    <n v="1700"/>
    <d v="2020-12-01T00:00:00"/>
    <m/>
    <m/>
    <n v="1"/>
    <x v="0"/>
    <d v="2022-03-08T00:00:00"/>
    <x v="1"/>
    <m/>
    <m/>
    <x v="20"/>
    <s v="Francesca Pezzoli"/>
    <s v="cliente"/>
    <m/>
    <s v="Brand Identity"/>
    <s v="Elav"/>
    <m/>
    <m/>
    <x v="2"/>
    <s v="Lost"/>
    <m/>
    <m/>
    <m/>
    <m/>
    <m/>
    <m/>
    <m/>
    <m/>
    <m/>
    <m/>
    <m/>
    <m/>
    <m/>
    <n v="1700"/>
    <n v="100"/>
    <n v="1700"/>
    <n v="100"/>
    <n v="1700"/>
    <n v="100"/>
    <n v="1700"/>
    <n v="100"/>
    <m/>
    <m/>
    <m/>
    <m/>
    <s v="NO"/>
    <m/>
    <s v="SI"/>
    <m/>
    <m/>
    <m/>
    <s v="P20C330"/>
  </r>
  <r>
    <n v="1070"/>
    <x v="1003"/>
    <n v="1700"/>
    <d v="2020-12-01T00:00:00"/>
    <m/>
    <m/>
    <n v="1"/>
    <x v="0"/>
    <d v="2022-03-08T00:00:00"/>
    <x v="1"/>
    <m/>
    <m/>
    <x v="20"/>
    <s v="Francesca Pezzoli"/>
    <s v="cliente"/>
    <m/>
    <s v="Multimedia"/>
    <s v="Elav"/>
    <m/>
    <m/>
    <x v="2"/>
    <s v="Lost"/>
    <m/>
    <m/>
    <m/>
    <m/>
    <m/>
    <m/>
    <m/>
    <m/>
    <m/>
    <m/>
    <m/>
    <m/>
    <m/>
    <n v="1700"/>
    <n v="100"/>
    <n v="1700"/>
    <n v="100"/>
    <n v="1700"/>
    <n v="100"/>
    <n v="1700"/>
    <n v="100"/>
    <m/>
    <m/>
    <m/>
    <m/>
    <s v="NO"/>
    <m/>
    <s v="SI"/>
    <m/>
    <m/>
    <m/>
    <s v="P20C330"/>
  </r>
  <r>
    <n v="1071"/>
    <x v="1004"/>
    <n v="1400"/>
    <d v="2021-01-01T00:00:00"/>
    <m/>
    <m/>
    <n v="6"/>
    <x v="0"/>
    <d v="2021-11-02T00:00:00"/>
    <x v="1"/>
    <m/>
    <m/>
    <x v="20"/>
    <s v="Francesca Pezzoli"/>
    <s v="cliente"/>
    <m/>
    <s v="Realizzazione Siti Web"/>
    <s v="Elav"/>
    <m/>
    <m/>
    <x v="2"/>
    <s v="Lost"/>
    <m/>
    <m/>
    <m/>
    <m/>
    <m/>
    <m/>
    <m/>
    <m/>
    <m/>
    <m/>
    <m/>
    <m/>
    <m/>
    <n v="1400"/>
    <n v="100"/>
    <n v="1400"/>
    <n v="100"/>
    <n v="1400"/>
    <n v="100"/>
    <n v="1400"/>
    <n v="100"/>
    <m/>
    <m/>
    <m/>
    <m/>
    <s v="NO"/>
    <m/>
    <s v="SI"/>
    <m/>
    <m/>
    <m/>
    <s v="P20C330"/>
  </r>
  <r>
    <n v="1072"/>
    <x v="1005"/>
    <n v="53200"/>
    <d v="2021-01-01T00:00:00"/>
    <m/>
    <m/>
    <n v="2"/>
    <x v="0"/>
    <d v="2022-12-23T00:00:00"/>
    <x v="0"/>
    <n v="4500002477"/>
    <s v="21B121"/>
    <x v="2"/>
    <s v="Giovanna Ricuperati"/>
    <s v="cliente"/>
    <m/>
    <s v="Ricerca di Mercato"/>
    <s v="Enereco Spa"/>
    <s v="Simone Avaltroni"/>
    <m/>
    <x v="0"/>
    <s v="Won"/>
    <n v="31000"/>
    <n v="5000"/>
    <n v="8320"/>
    <m/>
    <n v="5000"/>
    <n v="100"/>
    <n v="150.63"/>
    <n v="11660.5"/>
    <m/>
    <n v="3711.4"/>
    <m/>
    <m/>
    <n v="11660.5"/>
    <n v="48200"/>
    <n v="90.601503759398"/>
    <n v="49488.6"/>
    <n v="93.023684210526"/>
    <n v="39880"/>
    <n v="74.962406015037999"/>
    <n v="37828.1"/>
    <n v="71.105451127820004"/>
    <m/>
    <m/>
    <m/>
    <s v="Chimica"/>
    <s v="NO"/>
    <m/>
    <s v="NO"/>
    <m/>
    <m/>
    <m/>
    <s v="P20B185"/>
  </r>
  <r>
    <n v="1073"/>
    <x v="1006"/>
    <n v="3600"/>
    <d v="2021-01-01T00:00:00"/>
    <m/>
    <m/>
    <n v="6"/>
    <x v="0"/>
    <d v="2021-11-02T00:00:00"/>
    <x v="1"/>
    <m/>
    <m/>
    <x v="20"/>
    <s v="Francesca Pezzoli"/>
    <s v="cliente"/>
    <m/>
    <s v="Social Media Management"/>
    <s v="Elav"/>
    <m/>
    <m/>
    <x v="2"/>
    <s v="Lost"/>
    <m/>
    <m/>
    <m/>
    <m/>
    <m/>
    <m/>
    <m/>
    <m/>
    <m/>
    <m/>
    <m/>
    <m/>
    <m/>
    <n v="3600"/>
    <n v="100"/>
    <n v="3600"/>
    <n v="100"/>
    <n v="3600"/>
    <n v="100"/>
    <n v="3600"/>
    <n v="100"/>
    <m/>
    <m/>
    <m/>
    <m/>
    <s v="NO"/>
    <m/>
    <s v="SI"/>
    <m/>
    <m/>
    <m/>
    <s v="P20C330"/>
  </r>
  <r>
    <n v="1074"/>
    <x v="1007"/>
    <n v="2000"/>
    <d v="2021-01-01T00:00:00"/>
    <m/>
    <m/>
    <n v="6"/>
    <x v="0"/>
    <d v="2021-11-02T00:00:00"/>
    <x v="1"/>
    <m/>
    <m/>
    <x v="20"/>
    <s v="Francesca Pezzoli"/>
    <s v="cliente"/>
    <m/>
    <s v="OLD_Web Marketing"/>
    <s v="Elav"/>
    <m/>
    <m/>
    <x v="2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m/>
    <m/>
    <m/>
    <m/>
    <s v="NO"/>
    <m/>
    <s v="SI"/>
    <m/>
    <m/>
    <m/>
    <s v="P20C330"/>
  </r>
  <r>
    <n v="1075"/>
    <x v="1008"/>
    <n v="2340"/>
    <d v="2020-11-01T00:00:00"/>
    <m/>
    <m/>
    <n v="12"/>
    <x v="0"/>
    <d v="2022-03-08T00:00:00"/>
    <x v="0"/>
    <m/>
    <s v="20C381"/>
    <x v="20"/>
    <s v="Giovanna Ricuperati"/>
    <s v="cliente"/>
    <m/>
    <s v="Realizzazione Siti Web"/>
    <s v="Gavazzi Tessuti Tecnici S.p.A."/>
    <m/>
    <m/>
    <x v="2"/>
    <s v="Won"/>
    <n v="2000"/>
    <n v="2000"/>
    <m/>
    <m/>
    <m/>
    <m/>
    <m/>
    <n v="156"/>
    <m/>
    <n v="2000"/>
    <m/>
    <m/>
    <m/>
    <n v="340"/>
    <n v="14.529914529915001"/>
    <n v="340"/>
    <n v="14.529914529915001"/>
    <n v="340"/>
    <n v="14.529914529915001"/>
    <n v="340"/>
    <n v="14.529914529915001"/>
    <m/>
    <m/>
    <m/>
    <s v="Edilizia"/>
    <s v="NO"/>
    <m/>
    <s v="SI"/>
    <m/>
    <m/>
    <m/>
    <s v="P20C332"/>
  </r>
  <r>
    <n v="1076"/>
    <x v="1009"/>
    <n v="1600"/>
    <d v="2020-10-01T00:00:00"/>
    <m/>
    <m/>
    <n v="2"/>
    <x v="0"/>
    <d v="2022-03-08T00:00:00"/>
    <x v="0"/>
    <m/>
    <s v="20C346"/>
    <x v="17"/>
    <s v="Giovanna Ricuperati"/>
    <s v="cliente"/>
    <m/>
    <s v="Strumenti di Comunicazione Cartacei"/>
    <s v="GFM Spa"/>
    <m/>
    <m/>
    <x v="2"/>
    <s v="Won"/>
    <n v="100"/>
    <n v="100"/>
    <m/>
    <m/>
    <m/>
    <m/>
    <m/>
    <n v="1148.625"/>
    <m/>
    <m/>
    <m/>
    <m/>
    <m/>
    <n v="1500"/>
    <n v="93.75"/>
    <n v="1500"/>
    <n v="93.75"/>
    <n v="1500"/>
    <n v="93.75"/>
    <n v="1500"/>
    <n v="93.75"/>
    <m/>
    <m/>
    <m/>
    <s v="Meccanica"/>
    <s v="NO"/>
    <m/>
    <s v="SI"/>
    <m/>
    <m/>
    <m/>
    <s v="P20C337"/>
  </r>
  <r>
    <n v="1077"/>
    <x v="1010"/>
    <n v="7000"/>
    <d v="2021-01-01T00:00:00"/>
    <m/>
    <m/>
    <n v="2"/>
    <x v="0"/>
    <d v="2021-10-28T00:00:00"/>
    <x v="1"/>
    <m/>
    <m/>
    <x v="4"/>
    <s v="Giovanna Ricuperati"/>
    <s v="cliente"/>
    <m/>
    <s v="Assessment"/>
    <s v="Cerealvit srl"/>
    <m/>
    <m/>
    <x v="0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m/>
    <m/>
    <m/>
    <s v="NO"/>
    <m/>
    <m/>
    <m/>
    <s v="BE-COM"/>
    <m/>
    <s v="P20X134"/>
  </r>
  <r>
    <n v="1078"/>
    <x v="1011"/>
    <n v="45000"/>
    <d v="2021-01-01T00:00:00"/>
    <m/>
    <m/>
    <n v="12"/>
    <x v="0"/>
    <d v="2022-10-25T00:00:00"/>
    <x v="0"/>
    <m/>
    <m/>
    <x v="4"/>
    <s v="Giovanna Ricuperati"/>
    <s v="cliente"/>
    <m/>
    <s v="Temporary Marketing Management"/>
    <s v="Polypool Spa"/>
    <m/>
    <m/>
    <x v="0"/>
    <s v="Won"/>
    <n v="38400"/>
    <m/>
    <n v="14208"/>
    <m/>
    <m/>
    <n v="100"/>
    <n v="90.76"/>
    <n v="12741.5"/>
    <m/>
    <m/>
    <m/>
    <m/>
    <n v="12741.5"/>
    <n v="45000"/>
    <n v="100"/>
    <n v="45000"/>
    <n v="100"/>
    <n v="30792"/>
    <n v="68.426666666667003"/>
    <n v="32258.5"/>
    <n v="71.685555555555993"/>
    <m/>
    <m/>
    <m/>
    <s v="Materiale elettrico e elettrodomestici"/>
    <s v="NO"/>
    <m/>
    <s v="SI"/>
    <s v="Europa"/>
    <m/>
    <m/>
    <m/>
  </r>
  <r>
    <n v="1079"/>
    <x v="1012"/>
    <n v="60"/>
    <d v="2020-10-01T00:00:00"/>
    <m/>
    <m/>
    <n v="1"/>
    <x v="0"/>
    <d v="2022-03-08T00:00:00"/>
    <x v="0"/>
    <m/>
    <s v="20C349"/>
    <x v="20"/>
    <s v="Giovanna Ricuperati"/>
    <s v="cliente"/>
    <m/>
    <s v="Strumenti di Comunicazione Cartacei"/>
    <s v="MESGO SPA"/>
    <m/>
    <m/>
    <x v="2"/>
    <s v="Won"/>
    <m/>
    <m/>
    <m/>
    <m/>
    <m/>
    <m/>
    <m/>
    <m/>
    <m/>
    <m/>
    <m/>
    <m/>
    <m/>
    <n v="60"/>
    <n v="100"/>
    <n v="60"/>
    <n v="100"/>
    <n v="60"/>
    <n v="100"/>
    <n v="60"/>
    <n v="100"/>
    <m/>
    <m/>
    <m/>
    <m/>
    <s v="NO"/>
    <m/>
    <s v="SI"/>
    <m/>
    <m/>
    <m/>
    <m/>
  </r>
  <r>
    <n v="1080"/>
    <x v="1013"/>
    <n v="20000"/>
    <d v="2021-01-01T00:00:00"/>
    <m/>
    <m/>
    <n v="12"/>
    <x v="0"/>
    <d v="2023-01-23T00:00:00"/>
    <x v="0"/>
    <m/>
    <s v="21B108"/>
    <x v="8"/>
    <s v="Giovanna Ricuperati"/>
    <s v="cliente"/>
    <m/>
    <s v="Temporary Marketing Management"/>
    <s v="Scame Parre Spa"/>
    <m/>
    <m/>
    <x v="0"/>
    <s v="Won"/>
    <m/>
    <m/>
    <m/>
    <m/>
    <m/>
    <m/>
    <m/>
    <n v="368.375"/>
    <m/>
    <m/>
    <m/>
    <m/>
    <m/>
    <n v="20000"/>
    <n v="100"/>
    <n v="20000"/>
    <n v="100"/>
    <n v="20000"/>
    <n v="100"/>
    <n v="20000"/>
    <n v="100"/>
    <s v="01/01/2021"/>
    <s v="01/01/2021"/>
    <m/>
    <s v="Elettrico/Elettronico"/>
    <s v="NO"/>
    <m/>
    <s v="Upselling"/>
    <m/>
    <m/>
    <m/>
    <s v="P20B172"/>
  </r>
  <r>
    <n v="1081"/>
    <x v="1014"/>
    <n v="8000"/>
    <d v="2020-11-01T00:00:00"/>
    <m/>
    <m/>
    <n v="3"/>
    <x v="0"/>
    <d v="2021-10-28T00:00:00"/>
    <x v="1"/>
    <m/>
    <m/>
    <x v="10"/>
    <s v="Claudia Nikolai"/>
    <s v="cliente"/>
    <m/>
    <s v="Ricerca di Mercato"/>
    <s v="Alessandro Piccinini"/>
    <m/>
    <m/>
    <x v="0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m/>
    <m/>
    <m/>
    <m/>
    <s v="NO"/>
    <m/>
    <s v="NO"/>
    <m/>
    <m/>
    <m/>
    <m/>
  </r>
  <r>
    <n v="1082"/>
    <x v="1015"/>
    <n v="360"/>
    <d v="2020-10-01T00:00:00"/>
    <m/>
    <m/>
    <n v="2"/>
    <x v="0"/>
    <d v="2022-03-08T00:00:00"/>
    <x v="0"/>
    <m/>
    <s v="20C352"/>
    <x v="17"/>
    <s v="Giovanna Ricuperati"/>
    <s v="cliente"/>
    <m/>
    <s v="Strumenti di Comunicazione Cartacei"/>
    <s v="Valetudo Srl"/>
    <m/>
    <m/>
    <x v="2"/>
    <s v="Won"/>
    <m/>
    <m/>
    <m/>
    <m/>
    <m/>
    <m/>
    <m/>
    <n v="364"/>
    <m/>
    <m/>
    <m/>
    <m/>
    <m/>
    <n v="360"/>
    <n v="100"/>
    <n v="360"/>
    <n v="100"/>
    <n v="360"/>
    <n v="100"/>
    <n v="360"/>
    <n v="100"/>
    <m/>
    <m/>
    <m/>
    <m/>
    <s v="NO"/>
    <m/>
    <s v="SI"/>
    <m/>
    <m/>
    <m/>
    <s v="P20C340"/>
  </r>
  <r>
    <n v="1083"/>
    <x v="1016"/>
    <n v="3705"/>
    <d v="2020-10-01T00:00:00"/>
    <m/>
    <m/>
    <n v="3"/>
    <x v="0"/>
    <d v="2022-03-08T00:00:00"/>
    <x v="0"/>
    <m/>
    <s v="20K151"/>
    <x v="19"/>
    <s v="Angela Pezzoli"/>
    <s v="cliente"/>
    <m/>
    <s v="Gestione Sale Meeting"/>
    <s v="Telmotor SpA"/>
    <s v="Francesca Caironi"/>
    <s v="KMR"/>
    <x v="3"/>
    <s v="Won"/>
    <n v="825"/>
    <n v="825"/>
    <m/>
    <m/>
    <m/>
    <m/>
    <m/>
    <m/>
    <m/>
    <m/>
    <m/>
    <m/>
    <m/>
    <n v="2880"/>
    <n v="77.732793522267002"/>
    <n v="2880"/>
    <n v="77.732793522267002"/>
    <n v="2880"/>
    <n v="77.732793522267002"/>
    <n v="2880"/>
    <n v="77.732793522267002"/>
    <m/>
    <m/>
    <m/>
    <m/>
    <s v="NO"/>
    <m/>
    <m/>
    <m/>
    <m/>
    <m/>
    <s v="P20K226"/>
  </r>
  <r>
    <n v="1084"/>
    <x v="1017"/>
    <m/>
    <d v="2020-11-01T00:00:00"/>
    <m/>
    <m/>
    <n v="4"/>
    <x v="0"/>
    <d v="2021-10-28T00:00:00"/>
    <x v="1"/>
    <m/>
    <m/>
    <x v="10"/>
    <s v="Claudia Nikolai"/>
    <s v="cliente"/>
    <m/>
    <s v="Ricerca Agenti Distributori"/>
    <s v="Arena Luci Design Srl"/>
    <m/>
    <m/>
    <x v="0"/>
    <s v="Lost"/>
    <m/>
    <m/>
    <m/>
    <m/>
    <m/>
    <m/>
    <m/>
    <m/>
    <m/>
    <m/>
    <m/>
    <m/>
    <m/>
    <m/>
    <s v="-"/>
    <m/>
    <s v="-"/>
    <m/>
    <s v="-"/>
    <m/>
    <s v="-"/>
    <m/>
    <m/>
    <m/>
    <m/>
    <s v="NO"/>
    <m/>
    <s v="NO"/>
    <m/>
    <m/>
    <m/>
    <s v="P20B186"/>
  </r>
  <r>
    <n v="1085"/>
    <x v="1018"/>
    <n v="1000"/>
    <d v="2021-01-01T00:00:00"/>
    <m/>
    <m/>
    <n v="6"/>
    <x v="0"/>
    <d v="2021-10-28T00:00:00"/>
    <x v="1"/>
    <m/>
    <m/>
    <x v="4"/>
    <s v="Alessandra Garlini"/>
    <s v="cliente"/>
    <m/>
    <s v="OLD_Lead Generation"/>
    <s v="FOTOINCISIONE 2000 SRL"/>
    <m/>
    <m/>
    <x v="0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m/>
    <m/>
    <s v="CONFIMI BG"/>
    <m/>
    <s v="SI"/>
    <m/>
    <s v="NO"/>
    <m/>
    <s v="BE-COM"/>
    <m/>
    <s v="P20X133"/>
  </r>
  <r>
    <n v="1086"/>
    <x v="1019"/>
    <n v="9300"/>
    <d v="2020-11-01T00:00:00"/>
    <m/>
    <m/>
    <n v="6"/>
    <x v="0"/>
    <d v="2022-03-21T00:00:00"/>
    <x v="0"/>
    <m/>
    <s v="20B143"/>
    <x v="18"/>
    <s v="Claudia Nikolai"/>
    <s v="cliente"/>
    <m/>
    <s v="Sales Expander"/>
    <s v="Erre Enne Srl"/>
    <m/>
    <m/>
    <x v="0"/>
    <s v="Won"/>
    <n v="6400"/>
    <m/>
    <n v="2128"/>
    <m/>
    <m/>
    <n v="100"/>
    <n v="232.14"/>
    <n v="4524.5"/>
    <m/>
    <m/>
    <m/>
    <m/>
    <n v="4524.5"/>
    <n v="9300"/>
    <n v="100"/>
    <n v="9300"/>
    <n v="100"/>
    <n v="7172"/>
    <n v="77.118279569891996"/>
    <n v="4775.5"/>
    <n v="51.349462365591002"/>
    <m/>
    <m/>
    <s v="CONF EMILIA"/>
    <s v="Meccanica"/>
    <s v="SI"/>
    <m/>
    <s v="NO"/>
    <s v="Europa"/>
    <m/>
    <m/>
    <s v="P20B187"/>
  </r>
  <r>
    <n v="1087"/>
    <x v="1020"/>
    <n v="9500"/>
    <d v="2021-09-01T00:00:00"/>
    <m/>
    <m/>
    <n v="6"/>
    <x v="0"/>
    <d v="2022-03-08T00:00:00"/>
    <x v="1"/>
    <m/>
    <m/>
    <x v="19"/>
    <s v="Angela Pezzoli"/>
    <s v="cliente"/>
    <m/>
    <s v="Gestione Sale Meeting"/>
    <s v="Uevents"/>
    <s v="Laura Minauro"/>
    <s v="KMR"/>
    <x v="3"/>
    <s v="Lost"/>
    <n v="5300"/>
    <n v="5300"/>
    <m/>
    <m/>
    <m/>
    <m/>
    <m/>
    <m/>
    <m/>
    <m/>
    <m/>
    <m/>
    <m/>
    <n v="4200"/>
    <n v="44.210526315788996"/>
    <n v="4200"/>
    <n v="44.210526315788996"/>
    <n v="4200"/>
    <n v="44.210526315788996"/>
    <n v="4200"/>
    <n v="44.210526315788996"/>
    <m/>
    <m/>
    <m/>
    <s v="Altro"/>
    <s v="NO"/>
    <m/>
    <m/>
    <s v="Italia"/>
    <m/>
    <m/>
    <s v="p20K228"/>
  </r>
  <r>
    <n v="1088"/>
    <x v="1021"/>
    <n v="700"/>
    <d v="2020-11-01T00:00:00"/>
    <m/>
    <m/>
    <n v="1"/>
    <x v="0"/>
    <d v="2022-03-08T00:00:00"/>
    <x v="0"/>
    <m/>
    <s v="20K152"/>
    <x v="19"/>
    <s v="Angela Pezzoli"/>
    <s v="cliente"/>
    <m/>
    <s v="Gestione Sale Meeting"/>
    <s v="Associazione Laureati Università di Bergamo"/>
    <s v="Giovanna Ricuperati"/>
    <s v="KMR"/>
    <x v="3"/>
    <s v="Won"/>
    <n v="445"/>
    <n v="445"/>
    <m/>
    <m/>
    <m/>
    <m/>
    <m/>
    <n v="94"/>
    <m/>
    <m/>
    <m/>
    <m/>
    <m/>
    <n v="255"/>
    <n v="36.428571428570997"/>
    <n v="255"/>
    <n v="36.428571428570997"/>
    <n v="255"/>
    <n v="36.428571428570997"/>
    <n v="255"/>
    <n v="36.428571428570997"/>
    <m/>
    <m/>
    <m/>
    <m/>
    <s v="NO"/>
    <m/>
    <m/>
    <m/>
    <m/>
    <m/>
    <s v="P20K227"/>
  </r>
  <r>
    <n v="1089"/>
    <x v="1022"/>
    <n v="2600"/>
    <d v="2021-01-01T00:00:00"/>
    <m/>
    <m/>
    <n v="6"/>
    <x v="0"/>
    <d v="2023-09-15T00:00:00"/>
    <x v="1"/>
    <m/>
    <m/>
    <x v="0"/>
    <s v="Gaia Seghezzi"/>
    <s v="cliente"/>
    <m/>
    <s v="Sales Expander"/>
    <s v="Formart Srl"/>
    <m/>
    <s v="Associazione Artigiani"/>
    <x v="0"/>
    <s v="Lost"/>
    <n v="7200"/>
    <m/>
    <n v="2304"/>
    <m/>
    <m/>
    <n v="100"/>
    <n v="169.44"/>
    <n v="3752"/>
    <m/>
    <m/>
    <m/>
    <m/>
    <n v="3752"/>
    <n v="2600"/>
    <n v="100"/>
    <n v="2600"/>
    <n v="100"/>
    <n v="296"/>
    <n v="11.384615384615"/>
    <n v="-1152"/>
    <n v="-44.307692307692001"/>
    <m/>
    <m/>
    <s v="ASSOART"/>
    <m/>
    <s v="SI"/>
    <m/>
    <s v="SI"/>
    <m/>
    <m/>
    <m/>
    <m/>
  </r>
  <r>
    <n v="1090"/>
    <x v="1023"/>
    <n v="6226"/>
    <d v="2020-10-01T00:00:00"/>
    <m/>
    <m/>
    <n v="3"/>
    <x v="0"/>
    <d v="2022-03-08T00:00:00"/>
    <x v="0"/>
    <m/>
    <s v="20C345B"/>
    <x v="17"/>
    <s v="Giovanna Ricuperati"/>
    <s v="cliente"/>
    <m/>
    <s v="Multimedia"/>
    <s v="Telmotor SpA"/>
    <m/>
    <m/>
    <x v="2"/>
    <s v="Won"/>
    <n v="3628"/>
    <n v="3628"/>
    <m/>
    <m/>
    <m/>
    <m/>
    <m/>
    <n v="1144"/>
    <m/>
    <m/>
    <m/>
    <m/>
    <m/>
    <n v="2598"/>
    <n v="41.728236427882997"/>
    <n v="2598"/>
    <n v="41.728236427882997"/>
    <n v="2598"/>
    <n v="41.728236427882997"/>
    <n v="2598"/>
    <n v="41.728236427882997"/>
    <m/>
    <m/>
    <m/>
    <m/>
    <s v="NO"/>
    <m/>
    <s v="SI"/>
    <m/>
    <m/>
    <m/>
    <s v="P20C331"/>
  </r>
  <r>
    <n v="1091"/>
    <x v="1024"/>
    <n v="1000"/>
    <d v="2020-10-01T00:00:00"/>
    <m/>
    <m/>
    <n v="3"/>
    <x v="0"/>
    <d v="2022-03-08T00:00:00"/>
    <x v="1"/>
    <m/>
    <s v="20C345C"/>
    <x v="17"/>
    <s v="Federica Riganti"/>
    <s v="cliente"/>
    <m/>
    <s v="Organizzazione Eventi"/>
    <s v="Telmotor SpA"/>
    <m/>
    <m/>
    <x v="2"/>
    <s v="Lost"/>
    <n v="1000"/>
    <n v="1000"/>
    <m/>
    <m/>
    <m/>
    <m/>
    <m/>
    <n v="160"/>
    <m/>
    <m/>
    <m/>
    <m/>
    <m/>
    <m/>
    <m/>
    <m/>
    <m/>
    <m/>
    <m/>
    <m/>
    <m/>
    <m/>
    <m/>
    <m/>
    <m/>
    <s v="NO"/>
    <m/>
    <s v="SI"/>
    <m/>
    <m/>
    <m/>
    <s v="P20C331"/>
  </r>
  <r>
    <n v="1092"/>
    <x v="1025"/>
    <n v="140"/>
    <d v="2020-10-01T00:00:00"/>
    <m/>
    <m/>
    <n v="1"/>
    <x v="0"/>
    <d v="2022-03-08T00:00:00"/>
    <x v="0"/>
    <m/>
    <s v="20C353"/>
    <x v="20"/>
    <s v="Giovanna Ricuperati"/>
    <s v="cliente"/>
    <m/>
    <s v="Realizzazione Siti Web"/>
    <s v="Coffinardi e Delpanno Industries srl"/>
    <m/>
    <m/>
    <x v="2"/>
    <s v="Won"/>
    <m/>
    <m/>
    <m/>
    <m/>
    <m/>
    <m/>
    <m/>
    <m/>
    <m/>
    <m/>
    <m/>
    <m/>
    <m/>
    <n v="140"/>
    <n v="100"/>
    <n v="140"/>
    <n v="100"/>
    <n v="140"/>
    <n v="100"/>
    <n v="140"/>
    <n v="100"/>
    <m/>
    <m/>
    <m/>
    <m/>
    <s v="NO"/>
    <m/>
    <s v="SI"/>
    <m/>
    <m/>
    <m/>
    <m/>
  </r>
  <r>
    <n v="1093"/>
    <x v="1026"/>
    <n v="60"/>
    <d v="2020-10-01T00:00:00"/>
    <m/>
    <m/>
    <n v="2"/>
    <x v="0"/>
    <d v="2022-03-08T00:00:00"/>
    <x v="0"/>
    <m/>
    <s v="20C354"/>
    <x v="20"/>
    <s v="Giovanna Ricuperati"/>
    <s v="cliente"/>
    <m/>
    <s v="OLD_Web Marketing"/>
    <s v="Winter Services srl"/>
    <m/>
    <m/>
    <x v="2"/>
    <s v="Won"/>
    <m/>
    <m/>
    <m/>
    <m/>
    <m/>
    <m/>
    <m/>
    <m/>
    <m/>
    <m/>
    <m/>
    <m/>
    <m/>
    <n v="60"/>
    <n v="100"/>
    <n v="60"/>
    <n v="100"/>
    <n v="60"/>
    <n v="100"/>
    <n v="60"/>
    <n v="100"/>
    <m/>
    <m/>
    <m/>
    <m/>
    <s v="NO"/>
    <m/>
    <m/>
    <m/>
    <m/>
    <m/>
    <m/>
  </r>
  <r>
    <n v="1094"/>
    <x v="575"/>
    <n v="1300"/>
    <d v="2020-10-01T00:00:00"/>
    <m/>
    <m/>
    <n v="2"/>
    <x v="0"/>
    <d v="2022-03-08T00:00:00"/>
    <x v="0"/>
    <m/>
    <s v="20C350"/>
    <x v="17"/>
    <s v="Giovanna Ricuperati"/>
    <s v="cliente"/>
    <m/>
    <s v="Realizzazione Siti Web"/>
    <s v="Valetudo Srl"/>
    <m/>
    <m/>
    <x v="2"/>
    <s v="Won"/>
    <n v="96"/>
    <n v="96"/>
    <m/>
    <m/>
    <m/>
    <m/>
    <m/>
    <n v="80"/>
    <m/>
    <n v="96"/>
    <m/>
    <m/>
    <m/>
    <n v="1204"/>
    <n v="92.615384615384997"/>
    <n v="1204"/>
    <n v="92.615384615384997"/>
    <n v="1204"/>
    <n v="92.615384615384997"/>
    <n v="1204"/>
    <n v="92.615384615384997"/>
    <m/>
    <m/>
    <m/>
    <m/>
    <s v="NO"/>
    <m/>
    <s v="SI"/>
    <m/>
    <m/>
    <m/>
    <s v="P20C338"/>
  </r>
  <r>
    <n v="1095"/>
    <x v="1027"/>
    <n v="7000"/>
    <d v="2021-01-01T00:00:00"/>
    <m/>
    <m/>
    <n v="2"/>
    <x v="0"/>
    <d v="2021-10-28T00:00:00"/>
    <x v="1"/>
    <m/>
    <m/>
    <x v="20"/>
    <s v="Giovanna Ricuperati"/>
    <s v="cliente"/>
    <m/>
    <s v="Strumenti di Comunicazione Cartacei"/>
    <s v="Calvi Holding s.r.l"/>
    <m/>
    <m/>
    <x v="2"/>
    <s v="Lost"/>
    <n v="500"/>
    <n v="500"/>
    <m/>
    <m/>
    <m/>
    <m/>
    <m/>
    <m/>
    <m/>
    <m/>
    <m/>
    <m/>
    <m/>
    <n v="6500"/>
    <n v="92.857142857143003"/>
    <n v="6500"/>
    <n v="92.857142857143003"/>
    <n v="6500"/>
    <n v="92.857142857143003"/>
    <n v="6500"/>
    <n v="92.857142857143003"/>
    <m/>
    <m/>
    <m/>
    <s v="Meccanica"/>
    <s v="NO"/>
    <m/>
    <s v="SI"/>
    <m/>
    <m/>
    <m/>
    <s v="P20C343"/>
  </r>
  <r>
    <n v="1096"/>
    <x v="1028"/>
    <n v="3500"/>
    <d v="2020-11-01T00:00:00"/>
    <m/>
    <m/>
    <n v="5"/>
    <x v="0"/>
    <d v="2022-03-08T00:00:00"/>
    <x v="1"/>
    <m/>
    <m/>
    <x v="20"/>
    <s v="Francesca Pezzoli"/>
    <s v="cliente"/>
    <m/>
    <s v="OLD_Web Marketing"/>
    <s v="Tecnoplastica Perletti"/>
    <m/>
    <m/>
    <x v="2"/>
    <s v="Lost"/>
    <m/>
    <m/>
    <m/>
    <m/>
    <m/>
    <m/>
    <m/>
    <m/>
    <m/>
    <m/>
    <m/>
    <m/>
    <m/>
    <n v="3500"/>
    <n v="100"/>
    <n v="3500"/>
    <n v="100"/>
    <n v="3500"/>
    <n v="100"/>
    <n v="3500"/>
    <n v="100"/>
    <m/>
    <m/>
    <m/>
    <m/>
    <s v="NO"/>
    <m/>
    <s v="NO"/>
    <m/>
    <m/>
    <m/>
    <s v="P20C341"/>
  </r>
  <r>
    <n v="1097"/>
    <x v="1029"/>
    <n v="4500"/>
    <d v="2020-11-01T00:00:00"/>
    <m/>
    <m/>
    <n v="5"/>
    <x v="0"/>
    <d v="2022-03-08T00:00:00"/>
    <x v="1"/>
    <m/>
    <m/>
    <x v="20"/>
    <s v="Francesca Pezzoli"/>
    <s v="cliente"/>
    <m/>
    <s v="OLD_Web Marketing"/>
    <s v="Tecnoplastica Perletti"/>
    <m/>
    <m/>
    <x v="2"/>
    <s v="Lost"/>
    <m/>
    <m/>
    <m/>
    <m/>
    <m/>
    <m/>
    <m/>
    <m/>
    <m/>
    <m/>
    <m/>
    <m/>
    <m/>
    <n v="4500"/>
    <n v="100"/>
    <n v="4500"/>
    <n v="100"/>
    <n v="4500"/>
    <n v="100"/>
    <n v="4500"/>
    <n v="100"/>
    <m/>
    <m/>
    <m/>
    <m/>
    <s v="NO"/>
    <m/>
    <s v="NO"/>
    <m/>
    <m/>
    <m/>
    <s v="P20C341"/>
  </r>
  <r>
    <n v="1098"/>
    <x v="1030"/>
    <n v="2700"/>
    <d v="2020-11-01T00:00:00"/>
    <m/>
    <m/>
    <n v="5"/>
    <x v="0"/>
    <d v="2022-03-08T00:00:00"/>
    <x v="1"/>
    <m/>
    <m/>
    <x v="20"/>
    <s v="Francesca Pezzoli"/>
    <s v="cliente"/>
    <m/>
    <s v="Social Media Management"/>
    <s v="Tecnoplastica Perletti"/>
    <m/>
    <m/>
    <x v="2"/>
    <s v="Lost"/>
    <m/>
    <m/>
    <m/>
    <m/>
    <m/>
    <m/>
    <m/>
    <m/>
    <m/>
    <m/>
    <m/>
    <m/>
    <m/>
    <n v="2700"/>
    <n v="100"/>
    <n v="2700"/>
    <n v="100"/>
    <n v="2700"/>
    <n v="100"/>
    <n v="2700"/>
    <n v="100"/>
    <m/>
    <m/>
    <m/>
    <m/>
    <s v="NO"/>
    <m/>
    <s v="NO"/>
    <m/>
    <m/>
    <m/>
    <s v="P20C341"/>
  </r>
  <r>
    <n v="1099"/>
    <x v="1031"/>
    <n v="8400"/>
    <d v="2021-04-01T00:00:00"/>
    <m/>
    <m/>
    <n v="6"/>
    <x v="0"/>
    <d v="2021-10-28T00:00:00"/>
    <x v="1"/>
    <m/>
    <s v="20C351"/>
    <x v="17"/>
    <s v="Giovanna Ricuperati"/>
    <s v="cliente"/>
    <m/>
    <s v="Social Media Management"/>
    <s v="Comelit"/>
    <m/>
    <m/>
    <x v="2"/>
    <s v="Lost"/>
    <m/>
    <m/>
    <m/>
    <m/>
    <m/>
    <m/>
    <m/>
    <n v="58"/>
    <m/>
    <m/>
    <m/>
    <m/>
    <m/>
    <n v="8400"/>
    <n v="100"/>
    <n v="8400"/>
    <n v="100"/>
    <n v="8400"/>
    <n v="100"/>
    <n v="8400"/>
    <n v="100"/>
    <m/>
    <m/>
    <m/>
    <s v="Elettrico/Elettronico"/>
    <s v="NO"/>
    <m/>
    <s v="SI"/>
    <m/>
    <m/>
    <m/>
    <s v="P20C339"/>
  </r>
  <r>
    <n v="1100"/>
    <x v="1032"/>
    <n v="3100"/>
    <d v="2020-12-01T00:00:00"/>
    <m/>
    <m/>
    <n v="6"/>
    <x v="0"/>
    <d v="2021-10-28T00:00:00"/>
    <x v="1"/>
    <m/>
    <m/>
    <x v="20"/>
    <s v="Alessandra Garlini"/>
    <s v="cliente"/>
    <m/>
    <s v="Social Media Management"/>
    <s v="FOTOINCISIONE 2000 SRL"/>
    <m/>
    <m/>
    <x v="2"/>
    <s v="Lost"/>
    <m/>
    <m/>
    <m/>
    <m/>
    <m/>
    <m/>
    <m/>
    <m/>
    <m/>
    <m/>
    <m/>
    <m/>
    <m/>
    <n v="3100"/>
    <n v="100"/>
    <n v="3100"/>
    <n v="100"/>
    <n v="3100"/>
    <n v="100"/>
    <n v="3100"/>
    <n v="100"/>
    <m/>
    <m/>
    <m/>
    <m/>
    <s v="NO"/>
    <m/>
    <s v="NO"/>
    <m/>
    <m/>
    <m/>
    <s v="P20X133"/>
  </r>
  <r>
    <n v="1101"/>
    <x v="1033"/>
    <n v="650"/>
    <d v="2020-12-01T00:00:00"/>
    <m/>
    <m/>
    <n v="1"/>
    <x v="0"/>
    <d v="2021-10-28T00:00:00"/>
    <x v="1"/>
    <m/>
    <m/>
    <x v="20"/>
    <s v="Alessandra Garlini"/>
    <s v="cliente"/>
    <m/>
    <s v="OLD_Web Marketing"/>
    <s v="FOTOINCISIONE 2000 SRL"/>
    <m/>
    <m/>
    <x v="2"/>
    <s v="Lost"/>
    <m/>
    <m/>
    <m/>
    <m/>
    <m/>
    <m/>
    <m/>
    <m/>
    <m/>
    <m/>
    <m/>
    <m/>
    <m/>
    <n v="650"/>
    <n v="100"/>
    <n v="650"/>
    <n v="100"/>
    <n v="650"/>
    <n v="100"/>
    <n v="650"/>
    <n v="100"/>
    <m/>
    <m/>
    <m/>
    <m/>
    <s v="NO"/>
    <m/>
    <s v="NO"/>
    <m/>
    <m/>
    <m/>
    <s v="P20X133"/>
  </r>
  <r>
    <n v="1102"/>
    <x v="1034"/>
    <n v="1750"/>
    <d v="2020-12-01T00:00:00"/>
    <m/>
    <m/>
    <n v="1"/>
    <x v="0"/>
    <d v="2021-10-28T00:00:00"/>
    <x v="1"/>
    <m/>
    <m/>
    <x v="20"/>
    <s v="Alessandra Garlini"/>
    <s v="cliente"/>
    <m/>
    <s v="OLD_Web Marketing"/>
    <s v="FOTOINCISIONE 2000 SRL"/>
    <m/>
    <m/>
    <x v="2"/>
    <s v="Lost"/>
    <m/>
    <m/>
    <m/>
    <m/>
    <m/>
    <m/>
    <m/>
    <m/>
    <m/>
    <m/>
    <m/>
    <m/>
    <m/>
    <n v="1750"/>
    <n v="100"/>
    <n v="1750"/>
    <n v="100"/>
    <n v="1750"/>
    <n v="100"/>
    <n v="1750"/>
    <n v="100"/>
    <m/>
    <m/>
    <m/>
    <m/>
    <s v="NO"/>
    <m/>
    <s v="NO"/>
    <m/>
    <m/>
    <m/>
    <s v="P20X133"/>
  </r>
  <r>
    <n v="1103"/>
    <x v="1035"/>
    <n v="360"/>
    <d v="2020-10-01T00:00:00"/>
    <m/>
    <m/>
    <n v="2"/>
    <x v="0"/>
    <d v="2022-03-08T00:00:00"/>
    <x v="1"/>
    <m/>
    <m/>
    <x v="20"/>
    <s v="Francesca Pezzoli"/>
    <s v="cliente"/>
    <m/>
    <s v="Strumenti di Comunicazione Cartacei"/>
    <s v="Winter Services srl"/>
    <s v="Claudia Muscio"/>
    <m/>
    <x v="2"/>
    <s v="Lost"/>
    <n v="290"/>
    <n v="290"/>
    <m/>
    <m/>
    <m/>
    <m/>
    <m/>
    <m/>
    <m/>
    <m/>
    <m/>
    <m/>
    <m/>
    <n v="70"/>
    <n v="19.444444444443999"/>
    <n v="70"/>
    <n v="19.444444444443999"/>
    <n v="70"/>
    <n v="19.444444444443999"/>
    <n v="70"/>
    <n v="19.444444444443999"/>
    <m/>
    <m/>
    <m/>
    <m/>
    <s v="NO"/>
    <m/>
    <s v="SI"/>
    <m/>
    <m/>
    <m/>
    <m/>
  </r>
  <r>
    <n v="1104"/>
    <x v="1036"/>
    <n v="2500"/>
    <d v="2020-11-01T00:00:00"/>
    <m/>
    <m/>
    <n v="2"/>
    <x v="0"/>
    <d v="2022-03-08T00:00:00"/>
    <x v="1"/>
    <m/>
    <m/>
    <x v="20"/>
    <s v="Francesca Pezzoli"/>
    <s v="cliente"/>
    <m/>
    <s v="Campagna Pubblicitaria"/>
    <s v="Elav"/>
    <m/>
    <m/>
    <x v="2"/>
    <s v="Lost"/>
    <m/>
    <m/>
    <m/>
    <m/>
    <m/>
    <m/>
    <m/>
    <m/>
    <m/>
    <m/>
    <m/>
    <m/>
    <m/>
    <n v="2500"/>
    <n v="100"/>
    <n v="2500"/>
    <n v="100"/>
    <n v="2500"/>
    <n v="100"/>
    <n v="2500"/>
    <n v="100"/>
    <m/>
    <m/>
    <m/>
    <m/>
    <s v="NO"/>
    <m/>
    <s v="SI"/>
    <m/>
    <m/>
    <m/>
    <s v="P20C342"/>
  </r>
  <r>
    <n v="1105"/>
    <x v="1037"/>
    <n v="1500"/>
    <d v="2020-11-01T00:00:00"/>
    <m/>
    <m/>
    <n v="2"/>
    <x v="0"/>
    <d v="2022-03-08T00:00:00"/>
    <x v="1"/>
    <m/>
    <m/>
    <x v="20"/>
    <s v="Francesca Pezzoli"/>
    <s v="cliente"/>
    <m/>
    <s v="Multimedia"/>
    <s v="Elav"/>
    <m/>
    <m/>
    <x v="2"/>
    <s v="Lost"/>
    <m/>
    <m/>
    <m/>
    <m/>
    <m/>
    <m/>
    <m/>
    <m/>
    <m/>
    <m/>
    <m/>
    <m/>
    <m/>
    <n v="1500"/>
    <n v="100"/>
    <n v="1500"/>
    <n v="100"/>
    <n v="1500"/>
    <n v="100"/>
    <n v="1500"/>
    <n v="100"/>
    <m/>
    <m/>
    <m/>
    <m/>
    <s v="NO"/>
    <m/>
    <s v="SI"/>
    <m/>
    <m/>
    <m/>
    <s v="P20C342"/>
  </r>
  <r>
    <n v="1106"/>
    <x v="1038"/>
    <n v="530"/>
    <d v="2020-11-01T00:00:00"/>
    <m/>
    <m/>
    <n v="2"/>
    <x v="0"/>
    <d v="2022-03-08T00:00:00"/>
    <x v="1"/>
    <m/>
    <m/>
    <x v="20"/>
    <s v="Francesca Pezzoli"/>
    <s v="cliente"/>
    <m/>
    <s v="Strumenti di Comunicazione Cartacei"/>
    <s v="Elav"/>
    <m/>
    <m/>
    <x v="2"/>
    <s v="Lost"/>
    <m/>
    <m/>
    <m/>
    <m/>
    <m/>
    <m/>
    <m/>
    <m/>
    <m/>
    <m/>
    <m/>
    <m/>
    <m/>
    <n v="530"/>
    <n v="100"/>
    <n v="530"/>
    <n v="100"/>
    <n v="530"/>
    <n v="100"/>
    <n v="530"/>
    <n v="100"/>
    <m/>
    <m/>
    <m/>
    <m/>
    <s v="NO"/>
    <m/>
    <s v="SI"/>
    <m/>
    <m/>
    <m/>
    <s v="P20C342"/>
  </r>
  <r>
    <n v="1107"/>
    <x v="1039"/>
    <n v="550"/>
    <d v="2020-11-01T00:00:00"/>
    <m/>
    <m/>
    <n v="2"/>
    <x v="0"/>
    <d v="2022-03-08T00:00:00"/>
    <x v="1"/>
    <m/>
    <m/>
    <x v="20"/>
    <s v="Francesca Pezzoli"/>
    <s v="cliente"/>
    <m/>
    <s v="Strumenti di Comunicazione Cartacei"/>
    <s v="Elav"/>
    <m/>
    <m/>
    <x v="2"/>
    <s v="Lost"/>
    <m/>
    <m/>
    <m/>
    <m/>
    <m/>
    <m/>
    <m/>
    <m/>
    <m/>
    <m/>
    <m/>
    <m/>
    <m/>
    <n v="550"/>
    <n v="100"/>
    <n v="550"/>
    <n v="100"/>
    <n v="550"/>
    <n v="100"/>
    <n v="550"/>
    <n v="100"/>
    <m/>
    <m/>
    <m/>
    <m/>
    <s v="NO"/>
    <m/>
    <s v="SI"/>
    <m/>
    <m/>
    <m/>
    <s v="P20C342"/>
  </r>
  <r>
    <n v="1108"/>
    <x v="1040"/>
    <n v="2000"/>
    <d v="2020-12-01T00:00:00"/>
    <m/>
    <m/>
    <n v="6"/>
    <x v="0"/>
    <d v="2022-03-08T00:00:00"/>
    <x v="1"/>
    <m/>
    <m/>
    <x v="20"/>
    <s v="Francesca Pezzoli"/>
    <s v="cliente"/>
    <m/>
    <s v="OLD_Web Marketing"/>
    <s v="Elav"/>
    <m/>
    <m/>
    <x v="2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m/>
    <m/>
    <m/>
    <m/>
    <s v="NO"/>
    <m/>
    <s v="SI"/>
    <m/>
    <m/>
    <m/>
    <s v="P20C342"/>
  </r>
  <r>
    <n v="1109"/>
    <x v="1041"/>
    <n v="2500"/>
    <d v="2020-12-01T00:00:00"/>
    <m/>
    <m/>
    <n v="6"/>
    <x v="0"/>
    <d v="2022-03-08T00:00:00"/>
    <x v="1"/>
    <m/>
    <m/>
    <x v="20"/>
    <s v="Francesca Pezzoli"/>
    <s v="cliente"/>
    <m/>
    <s v="Ufficio Stampa e PR"/>
    <s v="Elav"/>
    <m/>
    <m/>
    <x v="2"/>
    <s v="Lost"/>
    <m/>
    <m/>
    <m/>
    <m/>
    <m/>
    <m/>
    <m/>
    <m/>
    <m/>
    <m/>
    <m/>
    <m/>
    <m/>
    <n v="2500"/>
    <n v="100"/>
    <n v="2500"/>
    <n v="100"/>
    <n v="2500"/>
    <n v="100"/>
    <n v="2500"/>
    <n v="100"/>
    <m/>
    <m/>
    <m/>
    <m/>
    <s v="NO"/>
    <m/>
    <s v="SI"/>
    <m/>
    <m/>
    <m/>
    <s v="P20C342"/>
  </r>
  <r>
    <n v="1110"/>
    <x v="1042"/>
    <n v="150"/>
    <d v="2020-12-01T00:00:00"/>
    <m/>
    <m/>
    <n v="1"/>
    <x v="0"/>
    <d v="2022-03-08T00:00:00"/>
    <x v="1"/>
    <m/>
    <m/>
    <x v="20"/>
    <s v="Francesca Pezzoli"/>
    <s v="cliente"/>
    <m/>
    <s v="OLD_Web Marketing"/>
    <s v="Coffinardi e Delpanno Industries srl"/>
    <s v="Roberto Nembrini"/>
    <m/>
    <x v="2"/>
    <s v="Lost"/>
    <m/>
    <m/>
    <m/>
    <m/>
    <m/>
    <m/>
    <m/>
    <m/>
    <m/>
    <m/>
    <m/>
    <m/>
    <m/>
    <n v="150"/>
    <n v="100"/>
    <n v="150"/>
    <n v="100"/>
    <n v="150"/>
    <n v="100"/>
    <n v="150"/>
    <n v="100"/>
    <m/>
    <m/>
    <m/>
    <m/>
    <s v="NO"/>
    <m/>
    <s v="SI"/>
    <m/>
    <m/>
    <m/>
    <s v="P20C346"/>
  </r>
  <r>
    <n v="1111"/>
    <x v="1043"/>
    <n v="500"/>
    <d v="2020-11-01T00:00:00"/>
    <m/>
    <m/>
    <n v="2"/>
    <x v="0"/>
    <d v="2022-03-08T00:00:00"/>
    <x v="0"/>
    <m/>
    <s v="20C358"/>
    <x v="17"/>
    <s v="Giovanna Ricuperati"/>
    <s v="cliente"/>
    <m/>
    <s v="Multimedia"/>
    <s v="Magnetti Building spa"/>
    <m/>
    <m/>
    <x v="2"/>
    <s v="Won"/>
    <n v="400"/>
    <n v="400"/>
    <m/>
    <m/>
    <m/>
    <m/>
    <m/>
    <n v="568"/>
    <m/>
    <m/>
    <m/>
    <m/>
    <m/>
    <n v="100"/>
    <n v="20"/>
    <n v="100"/>
    <n v="20"/>
    <n v="100"/>
    <n v="20"/>
    <n v="100"/>
    <n v="20"/>
    <m/>
    <m/>
    <m/>
    <m/>
    <s v="NO"/>
    <m/>
    <s v="SI"/>
    <m/>
    <m/>
    <m/>
    <s v="P20C347"/>
  </r>
  <r>
    <n v="1112"/>
    <x v="1044"/>
    <n v="520"/>
    <d v="2020-11-01T00:00:00"/>
    <m/>
    <m/>
    <n v="1"/>
    <x v="0"/>
    <d v="2022-03-08T00:00:00"/>
    <x v="1"/>
    <m/>
    <s v="20C357"/>
    <x v="17"/>
    <s v="Federica Riganti"/>
    <s v="cliente"/>
    <m/>
    <s v="Strumenti di Comunicazione Cartacei"/>
    <s v="Valetudo Srl"/>
    <m/>
    <m/>
    <x v="2"/>
    <s v="Lost"/>
    <m/>
    <m/>
    <m/>
    <m/>
    <m/>
    <m/>
    <m/>
    <n v="312"/>
    <m/>
    <m/>
    <m/>
    <m/>
    <m/>
    <n v="520"/>
    <n v="100"/>
    <n v="520"/>
    <n v="100"/>
    <n v="520"/>
    <n v="100"/>
    <n v="520"/>
    <n v="100"/>
    <m/>
    <m/>
    <m/>
    <m/>
    <s v="NO"/>
    <m/>
    <s v="SI"/>
    <m/>
    <m/>
    <m/>
    <s v="P20C350"/>
  </r>
  <r>
    <n v="1113"/>
    <x v="1045"/>
    <n v="20000"/>
    <d v="2020-12-01T00:00:00"/>
    <m/>
    <m/>
    <n v="6"/>
    <x v="0"/>
    <d v="2022-03-08T00:00:00"/>
    <x v="1"/>
    <m/>
    <m/>
    <x v="17"/>
    <s v="Federica Riganti"/>
    <s v="cliente"/>
    <m/>
    <s v="OLD_Piano di Comunicazione"/>
    <s v="Retica Bike"/>
    <m/>
    <m/>
    <x v="2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m/>
    <m/>
    <m/>
    <m/>
    <s v="NO"/>
    <m/>
    <s v="NO"/>
    <m/>
    <m/>
    <m/>
    <s v="P20C345"/>
  </r>
  <r>
    <n v="1114"/>
    <x v="1046"/>
    <n v="5000"/>
    <d v="2021-01-01T00:00:00"/>
    <m/>
    <m/>
    <n v="3"/>
    <x v="0"/>
    <d v="2021-10-28T00:00:00"/>
    <x v="1"/>
    <m/>
    <m/>
    <x v="4"/>
    <s v="Alessandra Garlini"/>
    <s v="cliente"/>
    <m/>
    <s v="Ricerca Agenti Distributori"/>
    <s v="BERMEC SNC"/>
    <s v="EMANUELE BERTOLINI"/>
    <m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m/>
    <m/>
    <m/>
    <s v="NO"/>
    <m/>
    <s v="NO"/>
    <m/>
    <s v="BE-COM"/>
    <m/>
    <s v="p20X135"/>
  </r>
  <r>
    <n v="1115"/>
    <x v="1047"/>
    <n v="3000"/>
    <d v="2022-01-01T00:00:00"/>
    <m/>
    <m/>
    <n v="2"/>
    <x v="0"/>
    <d v="2022-02-04T00:00:00"/>
    <x v="0"/>
    <s v="21B203"/>
    <m/>
    <x v="8"/>
    <s v="Alessandra Garlini"/>
    <s v="cliente"/>
    <m/>
    <s v="Sales Expander"/>
    <s v="Tornilastra Srl"/>
    <s v="Diego Comi"/>
    <m/>
    <x v="0"/>
    <s v="Won"/>
    <n v="2400"/>
    <m/>
    <n v="888"/>
    <m/>
    <m/>
    <n v="100"/>
    <m/>
    <m/>
    <m/>
    <m/>
    <m/>
    <m/>
    <m/>
    <n v="3000"/>
    <n v="100"/>
    <n v="3000"/>
    <n v="100"/>
    <n v="2112"/>
    <n v="70.400000000000006"/>
    <n v="3000"/>
    <n v="100"/>
    <m/>
    <s v="30/05/2023"/>
    <s v="CNA"/>
    <s v="Meccanica"/>
    <s v="SI"/>
    <m/>
    <s v="SI"/>
    <m/>
    <m/>
    <m/>
    <m/>
  </r>
  <r>
    <n v="1116"/>
    <x v="1048"/>
    <n v="500"/>
    <d v="2021-01-01T00:00:00"/>
    <m/>
    <m/>
    <n v="12"/>
    <x v="0"/>
    <d v="2022-02-04T00:00:00"/>
    <x v="0"/>
    <m/>
    <m/>
    <x v="1"/>
    <s v="Alessandra Garlini"/>
    <s v="cliente"/>
    <m/>
    <s v="Sales Expander"/>
    <s v="Elettroarmature S.R.L."/>
    <s v="Thomas Capra"/>
    <m/>
    <x v="0"/>
    <s v="Won"/>
    <m/>
    <m/>
    <m/>
    <m/>
    <m/>
    <m/>
    <m/>
    <n v="32"/>
    <m/>
    <m/>
    <m/>
    <m/>
    <m/>
    <n v="500"/>
    <n v="100"/>
    <n v="500"/>
    <n v="100"/>
    <n v="500"/>
    <n v="100"/>
    <n v="500"/>
    <n v="100"/>
    <m/>
    <m/>
    <m/>
    <s v="Edilizia"/>
    <s v="NO"/>
    <m/>
    <s v="SI"/>
    <s v="Svizzera, Francia"/>
    <m/>
    <m/>
    <m/>
  </r>
  <r>
    <n v="1117"/>
    <x v="1049"/>
    <n v="13000"/>
    <d v="2023-05-01T00:00:00"/>
    <m/>
    <m/>
    <n v="13"/>
    <x v="0"/>
    <d v="2023-09-15T00:00:00"/>
    <x v="1"/>
    <m/>
    <m/>
    <x v="0"/>
    <s v="Gaia Seghezzi"/>
    <s v="cliente"/>
    <m/>
    <s v="Sales Expander"/>
    <s v="Arsmetallo Srl"/>
    <m/>
    <s v="Associazione Artigiani"/>
    <x v="0"/>
    <s v="Lost"/>
    <m/>
    <m/>
    <m/>
    <m/>
    <m/>
    <m/>
    <m/>
    <m/>
    <m/>
    <m/>
    <m/>
    <m/>
    <m/>
    <n v="13000"/>
    <n v="100"/>
    <n v="13000"/>
    <n v="100"/>
    <n v="13000"/>
    <n v="100"/>
    <n v="13000"/>
    <n v="100"/>
    <m/>
    <s v="00/00/00"/>
    <s v="ASSOART"/>
    <s v="Cosmetica"/>
    <s v="SI"/>
    <m/>
    <s v="NO"/>
    <m/>
    <m/>
    <m/>
    <m/>
  </r>
  <r>
    <n v="1118"/>
    <x v="1050"/>
    <n v="4340"/>
    <d v="2023-03-01T00:00:00"/>
    <m/>
    <m/>
    <n v="4"/>
    <x v="0"/>
    <d v="2023-09-27T00:00:00"/>
    <x v="0"/>
    <m/>
    <s v="23B132"/>
    <x v="11"/>
    <s v="Gaia Seghezzi"/>
    <s v="cliente"/>
    <m/>
    <s v="Sales Expander"/>
    <s v="Intercoll Srl"/>
    <m/>
    <s v="Associazione Artigiani"/>
    <x v="0"/>
    <s v="Won"/>
    <n v="3800"/>
    <m/>
    <n v="1056"/>
    <m/>
    <m/>
    <n v="100"/>
    <n v="169.64"/>
    <n v="1712"/>
    <n v="4840"/>
    <m/>
    <m/>
    <m/>
    <n v="1712"/>
    <n v="4340"/>
    <n v="100"/>
    <n v="4340"/>
    <n v="100"/>
    <n v="3284"/>
    <n v="75.668202764976996"/>
    <n v="2628"/>
    <n v="60.552995391704997"/>
    <s v="23/02/23"/>
    <s v="20/10/2022"/>
    <s v="ASSOART"/>
    <s v="Altro"/>
    <s v="SI"/>
    <m/>
    <s v="Nuovo cliente"/>
    <s v="Italia"/>
    <m/>
    <m/>
    <m/>
  </r>
  <r>
    <n v="1119"/>
    <x v="1051"/>
    <n v="17000"/>
    <d v="2021-09-01T00:00:00"/>
    <m/>
    <m/>
    <n v="12"/>
    <x v="0"/>
    <d v="2023-09-15T00:00:00"/>
    <x v="1"/>
    <m/>
    <m/>
    <x v="0"/>
    <s v="Gaia Seghezzi"/>
    <s v="cliente"/>
    <m/>
    <s v="Sales Expander"/>
    <s v="Galli e Garzetti Srl"/>
    <m/>
    <s v="Associazione Artigiani"/>
    <x v="0"/>
    <s v="Lost"/>
    <m/>
    <m/>
    <m/>
    <m/>
    <m/>
    <m/>
    <m/>
    <m/>
    <m/>
    <m/>
    <m/>
    <m/>
    <m/>
    <n v="17000"/>
    <n v="100"/>
    <n v="17000"/>
    <n v="100"/>
    <n v="17000"/>
    <n v="100"/>
    <n v="17000"/>
    <n v="100"/>
    <m/>
    <m/>
    <m/>
    <m/>
    <s v="SI"/>
    <m/>
    <s v="NO"/>
    <m/>
    <m/>
    <m/>
    <m/>
  </r>
  <r>
    <n v="1120"/>
    <x v="1052"/>
    <n v="25000"/>
    <d v="2021-01-01T00:00:00"/>
    <m/>
    <m/>
    <n v="18"/>
    <x v="0"/>
    <d v="2023-09-15T00:00:00"/>
    <x v="1"/>
    <m/>
    <m/>
    <x v="0"/>
    <s v="Gaia Seghezzi"/>
    <s v="cliente"/>
    <m/>
    <s v="Sales Expander"/>
    <s v="Anna Monti Srl"/>
    <m/>
    <s v="Associazione Artigiani"/>
    <x v="0"/>
    <s v="Lost"/>
    <m/>
    <m/>
    <m/>
    <m/>
    <m/>
    <m/>
    <m/>
    <m/>
    <m/>
    <m/>
    <m/>
    <m/>
    <m/>
    <n v="25000"/>
    <n v="100"/>
    <n v="25000"/>
    <n v="100"/>
    <n v="25000"/>
    <n v="100"/>
    <n v="25000"/>
    <n v="100"/>
    <m/>
    <m/>
    <m/>
    <m/>
    <s v="SI"/>
    <m/>
    <s v="NO"/>
    <m/>
    <m/>
    <m/>
    <m/>
  </r>
  <r>
    <n v="1121"/>
    <x v="1053"/>
    <n v="13000"/>
    <d v="2021-01-01T00:00:00"/>
    <m/>
    <m/>
    <n v="12"/>
    <x v="0"/>
    <d v="2023-09-15T00:00:00"/>
    <x v="1"/>
    <m/>
    <m/>
    <x v="0"/>
    <s v="Gaia Seghezzi"/>
    <s v="cliente"/>
    <m/>
    <m/>
    <s v="2 Esse Divani Snc"/>
    <m/>
    <s v="Associazione Artigiani"/>
    <x v="0"/>
    <s v="Lost"/>
    <m/>
    <m/>
    <m/>
    <m/>
    <m/>
    <m/>
    <m/>
    <m/>
    <m/>
    <m/>
    <m/>
    <m/>
    <m/>
    <n v="13000"/>
    <n v="100"/>
    <n v="13000"/>
    <n v="100"/>
    <n v="13000"/>
    <n v="100"/>
    <n v="13000"/>
    <n v="100"/>
    <m/>
    <m/>
    <m/>
    <m/>
    <s v="NO"/>
    <m/>
    <s v="NO"/>
    <m/>
    <m/>
    <m/>
    <m/>
  </r>
  <r>
    <n v="1122"/>
    <x v="1054"/>
    <n v="13000"/>
    <d v="2021-06-01T00:00:00"/>
    <m/>
    <m/>
    <n v="12"/>
    <x v="0"/>
    <d v="2023-09-15T00:00:00"/>
    <x v="1"/>
    <m/>
    <m/>
    <x v="0"/>
    <s v="Gaia Seghezzi"/>
    <s v="cliente"/>
    <m/>
    <m/>
    <s v="Sigoa Snc"/>
    <m/>
    <s v="Associazione Artigiani"/>
    <x v="0"/>
    <s v="Lost"/>
    <m/>
    <m/>
    <m/>
    <m/>
    <m/>
    <m/>
    <m/>
    <m/>
    <m/>
    <m/>
    <m/>
    <m/>
    <m/>
    <n v="13000"/>
    <n v="100"/>
    <n v="13000"/>
    <n v="100"/>
    <n v="13000"/>
    <n v="100"/>
    <n v="13000"/>
    <n v="100"/>
    <m/>
    <m/>
    <m/>
    <m/>
    <s v="NO"/>
    <m/>
    <s v="NO"/>
    <m/>
    <m/>
    <m/>
    <m/>
  </r>
  <r>
    <n v="1123"/>
    <x v="1055"/>
    <n v="17000"/>
    <d v="2022-01-01T00:00:00"/>
    <m/>
    <m/>
    <n v="12"/>
    <x v="0"/>
    <d v="2023-09-15T00:00:00"/>
    <x v="1"/>
    <m/>
    <m/>
    <x v="0"/>
    <s v="Gaia Seghezzi"/>
    <s v="cliente"/>
    <m/>
    <m/>
    <s v="Rivadossi Sandro Snc"/>
    <m/>
    <s v="Associazione Artigiani"/>
    <x v="0"/>
    <s v="Lost"/>
    <m/>
    <m/>
    <m/>
    <m/>
    <m/>
    <m/>
    <m/>
    <m/>
    <m/>
    <m/>
    <m/>
    <m/>
    <m/>
    <n v="17000"/>
    <n v="100"/>
    <n v="17000"/>
    <n v="100"/>
    <n v="17000"/>
    <n v="100"/>
    <n v="17000"/>
    <n v="100"/>
    <s v="02/05/22"/>
    <s v="00/00/00"/>
    <m/>
    <s v="Accessori casa"/>
    <s v="NO"/>
    <m/>
    <s v="NO"/>
    <m/>
    <m/>
    <m/>
    <m/>
  </r>
  <r>
    <n v="1124"/>
    <x v="1056"/>
    <n v="13000"/>
    <d v="2022-01-01T00:00:00"/>
    <m/>
    <m/>
    <n v="13"/>
    <x v="0"/>
    <d v="2023-09-15T00:00:00"/>
    <x v="1"/>
    <m/>
    <m/>
    <x v="0"/>
    <s v="Gaia Seghezzi"/>
    <s v="cliente"/>
    <m/>
    <s v="Sales Expander"/>
    <s v="Balini Fabrizio Srl"/>
    <m/>
    <s v="Associazione Artigiani"/>
    <x v="0"/>
    <s v="Lost"/>
    <m/>
    <m/>
    <m/>
    <m/>
    <m/>
    <m/>
    <m/>
    <m/>
    <m/>
    <m/>
    <m/>
    <m/>
    <m/>
    <n v="13000"/>
    <n v="100"/>
    <n v="13000"/>
    <n v="100"/>
    <n v="13000"/>
    <n v="100"/>
    <n v="13000"/>
    <n v="100"/>
    <m/>
    <s v="00/00/00"/>
    <s v="ASSOART"/>
    <s v="Meccanica"/>
    <s v="NO"/>
    <m/>
    <s v="NO"/>
    <m/>
    <m/>
    <m/>
    <m/>
  </r>
  <r>
    <n v="1125"/>
    <x v="1057"/>
    <n v="8000"/>
    <d v="2021-01-01T00:00:00"/>
    <m/>
    <m/>
    <n v="2"/>
    <x v="0"/>
    <d v="2021-10-28T00:00:00"/>
    <x v="1"/>
    <m/>
    <m/>
    <x v="4"/>
    <s v="Gaia Seghezzi"/>
    <s v="cliente"/>
    <m/>
    <s v="Sales Expander"/>
    <s v="Daze Technology Srl"/>
    <m/>
    <s v="Associazione Artigiani"/>
    <x v="0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m/>
    <m/>
    <m/>
    <m/>
    <s v="NO"/>
    <m/>
    <s v="NO"/>
    <m/>
    <m/>
    <m/>
    <m/>
  </r>
  <r>
    <n v="1126"/>
    <x v="1058"/>
    <n v="2000"/>
    <d v="2020-09-01T00:00:00"/>
    <m/>
    <m/>
    <n v="4"/>
    <x v="0"/>
    <d v="2022-03-01T00:00:00"/>
    <x v="0"/>
    <m/>
    <s v="20X131"/>
    <x v="7"/>
    <s v="Giovanna Ricuperati"/>
    <s v="cliente"/>
    <m/>
    <s v="Temporary Marketing Management"/>
    <s v="AB HOLDING"/>
    <s v="Caio Pezzola"/>
    <m/>
    <x v="0"/>
    <s v="Won"/>
    <n v="2400"/>
    <m/>
    <n v="768"/>
    <m/>
    <m/>
    <n v="100"/>
    <n v="1.56"/>
    <n v="12"/>
    <m/>
    <m/>
    <m/>
    <m/>
    <n v="12"/>
    <n v="2000"/>
    <n v="100"/>
    <n v="2000"/>
    <n v="100"/>
    <n v="1232"/>
    <n v="61.6"/>
    <n v="1988"/>
    <n v="99.4"/>
    <m/>
    <m/>
    <m/>
    <m/>
    <m/>
    <m/>
    <m/>
    <m/>
    <s v="BE-COM"/>
    <m/>
    <s v="N.D."/>
  </r>
  <r>
    <n v="1127"/>
    <x v="1059"/>
    <n v="17600"/>
    <d v="2021-01-01T00:00:00"/>
    <m/>
    <m/>
    <n v="12"/>
    <x v="0"/>
    <d v="2021-11-02T00:00:00"/>
    <x v="1"/>
    <m/>
    <m/>
    <x v="20"/>
    <s v="Francesca Pezzoli"/>
    <s v="cliente"/>
    <m/>
    <s v="OLD_Web Marketing"/>
    <s v="LAS Helmets"/>
    <m/>
    <m/>
    <x v="2"/>
    <s v="Lost"/>
    <m/>
    <m/>
    <m/>
    <m/>
    <m/>
    <m/>
    <m/>
    <m/>
    <m/>
    <m/>
    <m/>
    <m/>
    <m/>
    <n v="17600"/>
    <n v="100"/>
    <n v="17600"/>
    <n v="100"/>
    <n v="17600"/>
    <n v="100"/>
    <n v="17600"/>
    <n v="100"/>
    <m/>
    <m/>
    <m/>
    <m/>
    <s v="NO"/>
    <m/>
    <s v="NO"/>
    <m/>
    <m/>
    <m/>
    <s v="P20C273"/>
  </r>
  <r>
    <n v="1128"/>
    <x v="1060"/>
    <n v="12900"/>
    <d v="2021-01-01T00:00:00"/>
    <m/>
    <m/>
    <n v="12"/>
    <x v="0"/>
    <d v="2021-11-02T00:00:00"/>
    <x v="1"/>
    <m/>
    <m/>
    <x v="20"/>
    <s v="Francesca Pezzoli"/>
    <s v="cliente"/>
    <m/>
    <s v="Social Media Management"/>
    <s v="LAS Helmets"/>
    <m/>
    <m/>
    <x v="2"/>
    <s v="Lost"/>
    <m/>
    <m/>
    <m/>
    <m/>
    <m/>
    <m/>
    <m/>
    <m/>
    <m/>
    <m/>
    <m/>
    <m/>
    <m/>
    <n v="12900"/>
    <n v="100"/>
    <n v="12900"/>
    <n v="100"/>
    <n v="12900"/>
    <n v="100"/>
    <n v="12900"/>
    <n v="100"/>
    <m/>
    <m/>
    <m/>
    <m/>
    <s v="NO"/>
    <m/>
    <s v="NO"/>
    <m/>
    <m/>
    <m/>
    <s v="P20C273"/>
  </r>
  <r>
    <n v="1129"/>
    <x v="1061"/>
    <n v="1200"/>
    <d v="2021-03-01T00:00:00"/>
    <m/>
    <m/>
    <n v="1"/>
    <x v="0"/>
    <d v="2022-03-08T00:00:00"/>
    <x v="0"/>
    <m/>
    <s v="21C161"/>
    <x v="20"/>
    <s v="Angela Pezzoli"/>
    <s v="cliente"/>
    <m/>
    <s v="OLD_Web Marketing"/>
    <s v="LA.SI Distribuzione Srl"/>
    <m/>
    <m/>
    <x v="2"/>
    <s v="Won"/>
    <n v="1320"/>
    <m/>
    <n v="422.4"/>
    <m/>
    <m/>
    <n v="100"/>
    <n v="53.98"/>
    <n v="228"/>
    <m/>
    <m/>
    <m/>
    <m/>
    <n v="228"/>
    <n v="1200"/>
    <n v="100"/>
    <n v="1200"/>
    <n v="100"/>
    <n v="777.6"/>
    <n v="64.8"/>
    <n v="972"/>
    <n v="81"/>
    <m/>
    <m/>
    <m/>
    <s v="Food"/>
    <s v="NO"/>
    <m/>
    <s v="NO"/>
    <s v="Italia"/>
    <m/>
    <m/>
    <s v="P20C344"/>
  </r>
  <r>
    <n v="1130"/>
    <x v="1062"/>
    <n v="6500"/>
    <d v="2021-01-01T00:00:00"/>
    <m/>
    <m/>
    <n v="3"/>
    <x v="0"/>
    <d v="2021-10-28T00:00:00"/>
    <x v="1"/>
    <m/>
    <m/>
    <x v="20"/>
    <s v="Giovanna Ricuperati"/>
    <s v="cliente"/>
    <m/>
    <s v="Realizzazione Siti Web"/>
    <s v="Start up Giuliano Vallani"/>
    <m/>
    <m/>
    <x v="2"/>
    <s v="Lost"/>
    <m/>
    <m/>
    <m/>
    <m/>
    <m/>
    <m/>
    <m/>
    <m/>
    <m/>
    <m/>
    <m/>
    <m/>
    <m/>
    <n v="6500"/>
    <n v="100"/>
    <n v="6500"/>
    <n v="100"/>
    <n v="6500"/>
    <n v="100"/>
    <n v="6500"/>
    <n v="100"/>
    <m/>
    <m/>
    <m/>
    <m/>
    <s v="NO"/>
    <m/>
    <s v="NO"/>
    <m/>
    <m/>
    <m/>
    <s v="P20C348"/>
  </r>
  <r>
    <n v="1131"/>
    <x v="1063"/>
    <n v="4000"/>
    <d v="2021-01-01T00:00:00"/>
    <m/>
    <m/>
    <n v="2"/>
    <x v="0"/>
    <d v="2021-10-28T00:00:00"/>
    <x v="1"/>
    <m/>
    <m/>
    <x v="20"/>
    <s v="Giovanna Ricuperati"/>
    <s v="cliente"/>
    <m/>
    <s v="Brand Identity"/>
    <s v="Start up Giuliano Vallani"/>
    <m/>
    <m/>
    <x v="2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m/>
    <m/>
    <m/>
    <m/>
    <s v="NO"/>
    <m/>
    <s v="NO"/>
    <m/>
    <m/>
    <m/>
    <s v="P20C348"/>
  </r>
  <r>
    <n v="1132"/>
    <x v="1064"/>
    <n v="2500"/>
    <d v="2020-11-01T00:00:00"/>
    <m/>
    <m/>
    <n v="2"/>
    <x v="0"/>
    <d v="2022-03-08T00:00:00"/>
    <x v="0"/>
    <m/>
    <s v="20X131A"/>
    <x v="20"/>
    <s v="Giovanna Ricuperati"/>
    <s v="cliente"/>
    <m/>
    <s v="OLD_Piano di Comunicazione"/>
    <s v="AB HOLDING"/>
    <m/>
    <m/>
    <x v="2"/>
    <s v="Won"/>
    <m/>
    <m/>
    <m/>
    <m/>
    <m/>
    <m/>
    <m/>
    <n v="312"/>
    <m/>
    <m/>
    <m/>
    <m/>
    <m/>
    <n v="2500"/>
    <n v="100"/>
    <n v="2500"/>
    <n v="100"/>
    <n v="2500"/>
    <n v="100"/>
    <n v="2500"/>
    <n v="100"/>
    <m/>
    <m/>
    <m/>
    <m/>
    <s v="NO"/>
    <m/>
    <s v="SI"/>
    <m/>
    <m/>
    <m/>
    <m/>
  </r>
  <r>
    <n v="1133"/>
    <x v="1065"/>
    <n v="2000"/>
    <d v="2020-11-01T00:00:00"/>
    <m/>
    <m/>
    <n v="2"/>
    <x v="0"/>
    <d v="2022-03-08T00:00:00"/>
    <x v="0"/>
    <m/>
    <s v="20X131B"/>
    <x v="20"/>
    <s v="Giovanna Ricuperati"/>
    <s v="cliente"/>
    <m/>
    <s v="Realizzazione Siti Web"/>
    <s v="AB HOLDING"/>
    <m/>
    <m/>
    <x v="2"/>
    <s v="Won"/>
    <m/>
    <m/>
    <m/>
    <m/>
    <m/>
    <m/>
    <m/>
    <n v="200.625"/>
    <m/>
    <m/>
    <m/>
    <m/>
    <m/>
    <n v="2000"/>
    <n v="100"/>
    <n v="2000"/>
    <n v="100"/>
    <n v="2000"/>
    <n v="100"/>
    <n v="2000"/>
    <n v="100"/>
    <m/>
    <m/>
    <m/>
    <s v="Impianti"/>
    <s v="NO"/>
    <m/>
    <s v="SI"/>
    <m/>
    <m/>
    <m/>
    <m/>
  </r>
  <r>
    <n v="1134"/>
    <x v="1066"/>
    <n v="3500"/>
    <d v="2020-11-01T00:00:00"/>
    <m/>
    <m/>
    <n v="2"/>
    <x v="0"/>
    <d v="2022-03-08T00:00:00"/>
    <x v="1"/>
    <m/>
    <s v="20X131"/>
    <x v="20"/>
    <s v="Francesca Pezzoli"/>
    <s v="cliente"/>
    <m/>
    <s v="Social Media Management"/>
    <s v="AB HOLDING"/>
    <m/>
    <m/>
    <x v="2"/>
    <s v="Lost"/>
    <m/>
    <m/>
    <m/>
    <m/>
    <m/>
    <m/>
    <m/>
    <n v="344"/>
    <m/>
    <m/>
    <m/>
    <m/>
    <m/>
    <n v="3500"/>
    <n v="100"/>
    <n v="3500"/>
    <n v="100"/>
    <n v="3500"/>
    <n v="100"/>
    <n v="3500"/>
    <n v="100"/>
    <m/>
    <m/>
    <m/>
    <m/>
    <m/>
    <m/>
    <m/>
    <m/>
    <m/>
    <m/>
    <m/>
  </r>
  <r>
    <n v="1135"/>
    <x v="1067"/>
    <n v="18000"/>
    <d v="2021-01-01T00:00:00"/>
    <m/>
    <m/>
    <n v="12"/>
    <x v="0"/>
    <d v="2022-05-03T00:00:00"/>
    <x v="0"/>
    <m/>
    <s v="20X128B"/>
    <x v="20"/>
    <s v="Giovanna Ricuperati"/>
    <s v="cliente"/>
    <m/>
    <s v="Realizzazione Siti Web"/>
    <s v="AB energy spa"/>
    <m/>
    <m/>
    <x v="2"/>
    <s v="Won"/>
    <n v="225"/>
    <n v="225"/>
    <m/>
    <m/>
    <m/>
    <m/>
    <m/>
    <n v="3628"/>
    <m/>
    <n v="225"/>
    <m/>
    <m/>
    <m/>
    <n v="17775"/>
    <n v="98.75"/>
    <n v="17775"/>
    <n v="98.75"/>
    <n v="17775"/>
    <n v="98.75"/>
    <n v="17775"/>
    <n v="98.75"/>
    <m/>
    <m/>
    <m/>
    <m/>
    <s v="NO"/>
    <m/>
    <s v="SI"/>
    <m/>
    <m/>
    <m/>
    <m/>
  </r>
  <r>
    <n v="1136"/>
    <x v="1068"/>
    <n v="7000"/>
    <d v="2021-01-01T00:00:00"/>
    <m/>
    <m/>
    <n v="12"/>
    <x v="0"/>
    <d v="2022-05-03T00:00:00"/>
    <x v="0"/>
    <m/>
    <s v="20X128C"/>
    <x v="20"/>
    <s v="Giovanna Ricuperati"/>
    <s v="cliente"/>
    <m/>
    <s v="Social Media Management"/>
    <s v="AB energy spa"/>
    <m/>
    <m/>
    <x v="2"/>
    <s v="Won"/>
    <m/>
    <m/>
    <m/>
    <m/>
    <m/>
    <m/>
    <m/>
    <n v="946"/>
    <m/>
    <m/>
    <m/>
    <m/>
    <m/>
    <n v="7000"/>
    <n v="100"/>
    <n v="7000"/>
    <n v="100"/>
    <n v="7000"/>
    <n v="100"/>
    <n v="7000"/>
    <n v="100"/>
    <m/>
    <m/>
    <m/>
    <m/>
    <s v="NO"/>
    <m/>
    <s v="SI"/>
    <m/>
    <m/>
    <m/>
    <m/>
  </r>
  <r>
    <n v="1137"/>
    <x v="1069"/>
    <n v="3500"/>
    <d v="2021-01-01T00:00:00"/>
    <m/>
    <m/>
    <n v="12"/>
    <x v="0"/>
    <d v="2022-05-03T00:00:00"/>
    <x v="0"/>
    <m/>
    <s v="20X128D"/>
    <x v="20"/>
    <s v="Giovanna Ricuperati"/>
    <s v="cliente"/>
    <m/>
    <s v="Strumenti di Comunicazione Cartacei"/>
    <s v="AB energy spa"/>
    <m/>
    <m/>
    <x v="2"/>
    <s v="Won"/>
    <m/>
    <m/>
    <m/>
    <m/>
    <m/>
    <m/>
    <m/>
    <n v="1724"/>
    <m/>
    <m/>
    <m/>
    <m/>
    <m/>
    <n v="3500"/>
    <n v="100"/>
    <n v="3500"/>
    <n v="100"/>
    <n v="3500"/>
    <n v="100"/>
    <n v="3500"/>
    <n v="100"/>
    <m/>
    <m/>
    <m/>
    <m/>
    <s v="NO"/>
    <m/>
    <s v="SI"/>
    <m/>
    <m/>
    <m/>
    <s v="P20C352"/>
  </r>
  <r>
    <n v="1138"/>
    <x v="1070"/>
    <n v="23500"/>
    <d v="2021-01-01T00:00:00"/>
    <m/>
    <m/>
    <n v="12"/>
    <x v="0"/>
    <d v="2021-10-28T00:00:00"/>
    <x v="1"/>
    <m/>
    <m/>
    <x v="20"/>
    <s v="Alessandra Garlini"/>
    <s v="cliente"/>
    <m/>
    <s v="OLD_Web Marketing"/>
    <s v="BERMEC SNC"/>
    <m/>
    <m/>
    <x v="2"/>
    <s v="Lost"/>
    <m/>
    <m/>
    <m/>
    <m/>
    <m/>
    <m/>
    <m/>
    <m/>
    <m/>
    <m/>
    <m/>
    <m/>
    <m/>
    <n v="23500"/>
    <n v="100"/>
    <n v="23500"/>
    <n v="100"/>
    <n v="23500"/>
    <n v="100"/>
    <n v="23500"/>
    <n v="100"/>
    <m/>
    <m/>
    <m/>
    <m/>
    <s v="NO"/>
    <m/>
    <s v="SI"/>
    <m/>
    <m/>
    <m/>
    <s v="P20X135"/>
  </r>
  <r>
    <n v="1139"/>
    <x v="1071"/>
    <n v="100"/>
    <d v="2020-11-01T00:00:00"/>
    <m/>
    <m/>
    <n v="1"/>
    <x v="0"/>
    <d v="2022-03-08T00:00:00"/>
    <x v="0"/>
    <m/>
    <s v="20C359"/>
    <x v="20"/>
    <s v="Giovanna Ricuperati"/>
    <s v="cliente"/>
    <m/>
    <s v="Strumenti di Comunicazione Cartacei"/>
    <s v="MESGO SPA"/>
    <s v="sara cotelli"/>
    <m/>
    <x v="2"/>
    <s v="Won"/>
    <m/>
    <m/>
    <m/>
    <m/>
    <m/>
    <m/>
    <m/>
    <n v="464"/>
    <m/>
    <m/>
    <m/>
    <m/>
    <m/>
    <n v="100"/>
    <n v="100"/>
    <n v="100"/>
    <n v="100"/>
    <n v="100"/>
    <n v="100"/>
    <n v="100"/>
    <n v="100"/>
    <m/>
    <m/>
    <m/>
    <m/>
    <s v="NO"/>
    <m/>
    <s v="SI"/>
    <m/>
    <m/>
    <m/>
    <m/>
  </r>
  <r>
    <n v="1140"/>
    <x v="1072"/>
    <n v="1300"/>
    <d v="2021-02-01T00:00:00"/>
    <m/>
    <m/>
    <n v="10"/>
    <x v="0"/>
    <d v="2022-03-08T00:00:00"/>
    <x v="0"/>
    <m/>
    <s v="21C145"/>
    <x v="20"/>
    <s v="Giovanna Ricuperati"/>
    <s v="cliente"/>
    <m/>
    <s v="Realizzazione Siti Web"/>
    <s v="Winter Services srl"/>
    <s v="Claudia Muscio"/>
    <m/>
    <x v="2"/>
    <s v="Won"/>
    <n v="1500"/>
    <m/>
    <n v="400"/>
    <m/>
    <m/>
    <n v="100"/>
    <n v="250"/>
    <n v="926"/>
    <m/>
    <m/>
    <m/>
    <m/>
    <n v="926"/>
    <n v="1300"/>
    <n v="100"/>
    <n v="1300"/>
    <n v="100"/>
    <n v="900"/>
    <n v="69.230769230768999"/>
    <n v="374"/>
    <n v="28.769230769231001"/>
    <m/>
    <m/>
    <m/>
    <s v="Turismo"/>
    <s v="NO"/>
    <m/>
    <s v="SI"/>
    <s v="Europa"/>
    <m/>
    <m/>
    <s v="P20C351"/>
  </r>
  <r>
    <n v="1141"/>
    <x v="1073"/>
    <n v="3400"/>
    <d v="2020-11-01T00:00:00"/>
    <m/>
    <m/>
    <n v="2"/>
    <x v="0"/>
    <d v="2022-03-08T00:00:00"/>
    <x v="0"/>
    <m/>
    <s v="20C365"/>
    <x v="20"/>
    <s v="Giovanna Ricuperati"/>
    <s v="cliente"/>
    <m/>
    <s v="Multimedia"/>
    <s v="Rcl Service"/>
    <m/>
    <m/>
    <x v="2"/>
    <s v="Won"/>
    <n v="680"/>
    <n v="680"/>
    <m/>
    <m/>
    <m/>
    <m/>
    <m/>
    <n v="718"/>
    <m/>
    <n v="680"/>
    <m/>
    <m/>
    <m/>
    <n v="2720"/>
    <n v="80"/>
    <n v="2720"/>
    <n v="80"/>
    <n v="2720"/>
    <n v="80"/>
    <n v="2720"/>
    <n v="80"/>
    <m/>
    <m/>
    <m/>
    <s v="Arredamento"/>
    <s v="NO"/>
    <m/>
    <s v="SI"/>
    <m/>
    <m/>
    <m/>
    <s v="P20C362"/>
  </r>
  <r>
    <n v="1142"/>
    <x v="1074"/>
    <n v="500"/>
    <d v="2020-12-01T00:00:00"/>
    <m/>
    <m/>
    <n v="1"/>
    <x v="0"/>
    <d v="2022-03-08T00:00:00"/>
    <x v="0"/>
    <m/>
    <s v="20C391"/>
    <x v="20"/>
    <s v="Giovanna Ricuperati"/>
    <s v="cliente"/>
    <m/>
    <s v="Brand Identity"/>
    <s v="Tesisquare"/>
    <m/>
    <m/>
    <x v="2"/>
    <s v="Won"/>
    <m/>
    <m/>
    <m/>
    <m/>
    <m/>
    <m/>
    <m/>
    <n v="596"/>
    <m/>
    <m/>
    <m/>
    <m/>
    <m/>
    <n v="500"/>
    <n v="100"/>
    <n v="500"/>
    <n v="100"/>
    <n v="500"/>
    <n v="100"/>
    <n v="500"/>
    <n v="100"/>
    <m/>
    <m/>
    <m/>
    <m/>
    <m/>
    <m/>
    <m/>
    <m/>
    <m/>
    <m/>
    <s v="P20C349"/>
  </r>
  <r>
    <n v="1143"/>
    <x v="1075"/>
    <n v="13416"/>
    <d v="2021-11-01T00:00:00"/>
    <m/>
    <m/>
    <n v="10"/>
    <x v="0"/>
    <d v="2022-12-07T00:00:00"/>
    <x v="0"/>
    <m/>
    <s v="21B196"/>
    <x v="11"/>
    <s v="Alessandra Garlini"/>
    <s v="cliente"/>
    <m/>
    <s v="Sales Expander"/>
    <s v="SORA SRL"/>
    <s v="Stefania Portioli"/>
    <m/>
    <x v="0"/>
    <s v="Won"/>
    <n v="6400"/>
    <m/>
    <n v="2048"/>
    <m/>
    <m/>
    <n v="100"/>
    <n v="149.22"/>
    <n v="3085"/>
    <n v="12500"/>
    <m/>
    <m/>
    <m/>
    <n v="3085"/>
    <n v="13416"/>
    <n v="100"/>
    <n v="13416"/>
    <n v="100"/>
    <n v="11368"/>
    <n v="84.734645199761005"/>
    <n v="10331"/>
    <n v="77.005068574836002"/>
    <m/>
    <m/>
    <m/>
    <s v="Meccanica"/>
    <s v="SI"/>
    <m/>
    <s v="SI"/>
    <s v="Italia"/>
    <s v="BE-COM"/>
    <m/>
    <s v="P21X109"/>
  </r>
  <r>
    <n v="1144"/>
    <x v="1076"/>
    <n v="3000"/>
    <d v="2021-06-01T00:00:00"/>
    <m/>
    <m/>
    <n v="2"/>
    <x v="0"/>
    <d v="2022-02-03T00:00:00"/>
    <x v="0"/>
    <m/>
    <m/>
    <x v="2"/>
    <s v="Alessandra Garlini"/>
    <s v="cliente"/>
    <m/>
    <s v="Sales Expander"/>
    <s v="Electron System"/>
    <s v="Ottavio Ciboldi"/>
    <m/>
    <x v="0"/>
    <s v="Won"/>
    <m/>
    <m/>
    <m/>
    <m/>
    <m/>
    <m/>
    <m/>
    <n v="1545.625"/>
    <m/>
    <m/>
    <m/>
    <m/>
    <m/>
    <n v="3000"/>
    <n v="100"/>
    <n v="3000"/>
    <n v="100"/>
    <n v="3000"/>
    <n v="100"/>
    <n v="3000"/>
    <n v="100"/>
    <m/>
    <m/>
    <m/>
    <s v="Meccanica"/>
    <s v="SI"/>
    <m/>
    <s v="SI"/>
    <m/>
    <m/>
    <m/>
    <m/>
  </r>
  <r>
    <n v="1145"/>
    <x v="1077"/>
    <n v="12000"/>
    <d v="2021-04-01T00:00:00"/>
    <m/>
    <m/>
    <n v="6"/>
    <x v="0"/>
    <d v="2021-10-28T00:00:00"/>
    <x v="1"/>
    <m/>
    <m/>
    <x v="3"/>
    <s v="Alessandra Garlini"/>
    <s v="cliente"/>
    <m/>
    <s v="Sales Expander"/>
    <s v="MASTURZO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m/>
    <m/>
    <m/>
    <m/>
    <s v="SI"/>
    <m/>
    <s v="SI"/>
    <m/>
    <m/>
    <m/>
    <m/>
  </r>
  <r>
    <n v="1146"/>
    <x v="1078"/>
    <n v="300"/>
    <d v="2020-12-01T00:00:00"/>
    <m/>
    <m/>
    <n v="12"/>
    <x v="0"/>
    <d v="2022-03-08T00:00:00"/>
    <x v="1"/>
    <m/>
    <m/>
    <x v="17"/>
    <s v="Federica Riganti"/>
    <s v="cliente"/>
    <m/>
    <s v="Realizzazione Siti Web"/>
    <s v="La Pasqualina"/>
    <m/>
    <m/>
    <x v="2"/>
    <s v="Lost"/>
    <n v="29"/>
    <n v="29"/>
    <m/>
    <m/>
    <m/>
    <m/>
    <m/>
    <m/>
    <m/>
    <m/>
    <m/>
    <m/>
    <m/>
    <n v="271"/>
    <n v="90.333333333333002"/>
    <n v="271"/>
    <n v="90.333333333333002"/>
    <n v="271"/>
    <n v="90.333333333333002"/>
    <n v="271"/>
    <n v="90.333333333333002"/>
    <m/>
    <m/>
    <m/>
    <m/>
    <s v="NO"/>
    <m/>
    <s v="NO"/>
    <m/>
    <m/>
    <m/>
    <s v="P20C353"/>
  </r>
  <r>
    <n v="1147"/>
    <x v="1079"/>
    <n v="4000"/>
    <d v="2020-11-01T00:00:00"/>
    <m/>
    <m/>
    <n v="1"/>
    <x v="0"/>
    <d v="2022-03-08T00:00:00"/>
    <x v="1"/>
    <m/>
    <m/>
    <x v="17"/>
    <s v="Federica Riganti"/>
    <s v="cliente"/>
    <m/>
    <m/>
    <s v="La Pasqualina"/>
    <m/>
    <m/>
    <x v="2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m/>
    <m/>
    <m/>
    <m/>
    <s v="NO"/>
    <m/>
    <s v="NO"/>
    <m/>
    <m/>
    <m/>
    <s v="P20C353"/>
  </r>
  <r>
    <n v="1148"/>
    <x v="1080"/>
    <n v="2500"/>
    <d v="2020-12-01T00:00:00"/>
    <m/>
    <m/>
    <n v="12"/>
    <x v="0"/>
    <d v="2022-03-08T00:00:00"/>
    <x v="1"/>
    <m/>
    <m/>
    <x v="17"/>
    <s v="Federica Riganti"/>
    <s v="cliente"/>
    <m/>
    <s v="Realizzazione Siti Web"/>
    <s v="La Pasqualina"/>
    <m/>
    <m/>
    <x v="2"/>
    <s v="Lost"/>
    <m/>
    <m/>
    <m/>
    <m/>
    <m/>
    <m/>
    <m/>
    <m/>
    <m/>
    <m/>
    <m/>
    <m/>
    <m/>
    <n v="2500"/>
    <n v="100"/>
    <n v="2500"/>
    <n v="100"/>
    <n v="2500"/>
    <n v="100"/>
    <n v="2500"/>
    <n v="100"/>
    <m/>
    <m/>
    <m/>
    <m/>
    <s v="NO"/>
    <m/>
    <s v="NO"/>
    <m/>
    <m/>
    <m/>
    <s v="P20C353"/>
  </r>
  <r>
    <n v="1149"/>
    <x v="1081"/>
    <n v="1500"/>
    <d v="2021-01-01T00:00:00"/>
    <m/>
    <m/>
    <n v="3"/>
    <x v="0"/>
    <d v="2022-03-08T00:00:00"/>
    <x v="0"/>
    <m/>
    <s v="21C119"/>
    <x v="17"/>
    <s v="Giovanna Ricuperati"/>
    <s v="cliente"/>
    <m/>
    <s v="Social Media Management"/>
    <s v="Dott.ssa Cattaneo"/>
    <m/>
    <m/>
    <x v="2"/>
    <s v="Won"/>
    <n v="1200"/>
    <n v="300"/>
    <n v="288"/>
    <m/>
    <m/>
    <n v="100"/>
    <n v="158.33000000000001"/>
    <n v="346"/>
    <m/>
    <n v="300"/>
    <m/>
    <m/>
    <n v="346"/>
    <n v="1200"/>
    <n v="80"/>
    <n v="1200"/>
    <n v="80"/>
    <n v="912"/>
    <n v="60.8"/>
    <n v="854"/>
    <n v="56.933333333333003"/>
    <m/>
    <m/>
    <m/>
    <m/>
    <s v="NO"/>
    <m/>
    <s v="NO"/>
    <m/>
    <m/>
    <m/>
    <s v="P20C354"/>
  </r>
  <r>
    <n v="1150"/>
    <x v="1082"/>
    <n v="1500"/>
    <d v="2020-11-01T00:00:00"/>
    <m/>
    <m/>
    <n v="2"/>
    <x v="0"/>
    <d v="2022-03-08T00:00:00"/>
    <x v="1"/>
    <m/>
    <m/>
    <x v="17"/>
    <s v="Federica Riganti"/>
    <s v="cliente"/>
    <m/>
    <s v="Social Media Management"/>
    <s v="La Pasqualina"/>
    <m/>
    <m/>
    <x v="2"/>
    <s v="Lost"/>
    <m/>
    <m/>
    <m/>
    <m/>
    <m/>
    <m/>
    <m/>
    <m/>
    <m/>
    <m/>
    <m/>
    <m/>
    <m/>
    <n v="1500"/>
    <n v="100"/>
    <n v="1500"/>
    <n v="100"/>
    <n v="1500"/>
    <n v="100"/>
    <n v="1500"/>
    <n v="100"/>
    <m/>
    <m/>
    <m/>
    <m/>
    <s v="NO"/>
    <m/>
    <s v="NO"/>
    <m/>
    <m/>
    <m/>
    <s v="P20C353"/>
  </r>
  <r>
    <n v="1151"/>
    <x v="1083"/>
    <n v="1000"/>
    <d v="2021-04-01T00:00:00"/>
    <m/>
    <m/>
    <n v="1"/>
    <x v="0"/>
    <d v="2022-03-08T00:00:00"/>
    <x v="0"/>
    <m/>
    <s v="20C175C"/>
    <x v="20"/>
    <s v="Giovanna Ricuperati"/>
    <s v="cliente"/>
    <m/>
    <s v="Social Media Management"/>
    <s v="Praim"/>
    <m/>
    <m/>
    <x v="2"/>
    <s v="Won"/>
    <m/>
    <m/>
    <m/>
    <m/>
    <m/>
    <m/>
    <m/>
    <m/>
    <m/>
    <m/>
    <m/>
    <m/>
    <m/>
    <n v="1000"/>
    <n v="100"/>
    <n v="1000"/>
    <n v="100"/>
    <n v="1000"/>
    <n v="100"/>
    <n v="1000"/>
    <n v="100"/>
    <m/>
    <m/>
    <m/>
    <s v="Meccanica"/>
    <s v="NO"/>
    <m/>
    <s v="SI"/>
    <m/>
    <m/>
    <m/>
    <s v="P19C106"/>
  </r>
  <r>
    <n v="1152"/>
    <x v="1084"/>
    <n v="4733"/>
    <d v="2020-07-01T00:00:00"/>
    <m/>
    <m/>
    <n v="13"/>
    <x v="0"/>
    <d v="2022-03-08T00:00:00"/>
    <x v="0"/>
    <m/>
    <s v="20C264C"/>
    <x v="20"/>
    <s v="Giovanna Ricuperati"/>
    <s v="cliente"/>
    <m/>
    <s v="OLD_Web Marketing"/>
    <s v="S.P.D. S.p.A"/>
    <m/>
    <m/>
    <x v="2"/>
    <s v="Won"/>
    <m/>
    <m/>
    <m/>
    <m/>
    <m/>
    <m/>
    <m/>
    <n v="200"/>
    <m/>
    <m/>
    <m/>
    <m/>
    <m/>
    <n v="4733"/>
    <n v="100"/>
    <n v="4733"/>
    <n v="100"/>
    <n v="4733"/>
    <n v="100"/>
    <n v="4733"/>
    <n v="100"/>
    <m/>
    <m/>
    <m/>
    <s v="Meccanica"/>
    <s v="NO"/>
    <m/>
    <s v="SI"/>
    <m/>
    <m/>
    <m/>
    <m/>
  </r>
  <r>
    <n v="1153"/>
    <x v="1085"/>
    <n v="27000"/>
    <d v="2021-06-01T00:00:00"/>
    <m/>
    <m/>
    <n v="12"/>
    <x v="0"/>
    <d v="2022-12-23T00:00:00"/>
    <x v="0"/>
    <m/>
    <s v="21B152"/>
    <x v="2"/>
    <s v="Alessandra Garlini"/>
    <s v="cliente"/>
    <m/>
    <s v="OLD_Temporary Export Management"/>
    <s v="AGLA Elettronica Srl"/>
    <s v="Paolo Silini"/>
    <m/>
    <x v="0"/>
    <s v="Won"/>
    <n v="15600"/>
    <m/>
    <n v="4160"/>
    <m/>
    <m/>
    <n v="100"/>
    <n v="206.97"/>
    <n v="8664"/>
    <n v="7500"/>
    <m/>
    <m/>
    <m/>
    <n v="8664"/>
    <n v="27000"/>
    <n v="100"/>
    <n v="27000"/>
    <n v="100"/>
    <n v="22840"/>
    <n v="84.592592592592993"/>
    <n v="18336"/>
    <n v="67.911111111110998"/>
    <s v="16/04/2021"/>
    <s v="12/04/2021"/>
    <m/>
    <s v="Elettrico/Elettronico"/>
    <s v="SI"/>
    <m/>
    <s v="SI"/>
    <s v="Europa"/>
    <s v="BE-COM"/>
    <m/>
    <s v="P21X112"/>
  </r>
  <r>
    <n v="1154"/>
    <x v="1086"/>
    <n v="18270"/>
    <d v="2021-01-01T00:00:00"/>
    <m/>
    <m/>
    <n v="13"/>
    <x v="0"/>
    <d v="2022-02-24T00:00:00"/>
    <x v="0"/>
    <m/>
    <s v="21B105"/>
    <x v="3"/>
    <s v="Gaia Seghezzi"/>
    <s v="cliente"/>
    <m/>
    <s v="Sales Expander"/>
    <s v="Verdelli Srl"/>
    <s v="William Verdelli"/>
    <s v="Associazione Artigiani"/>
    <x v="0"/>
    <s v="Won"/>
    <n v="16400"/>
    <m/>
    <n v="5288"/>
    <m/>
    <m/>
    <n v="100"/>
    <n v="127.2"/>
    <n v="6484"/>
    <m/>
    <m/>
    <m/>
    <m/>
    <n v="6484"/>
    <n v="18270"/>
    <n v="100"/>
    <n v="18270"/>
    <n v="100"/>
    <n v="12982"/>
    <n v="71.056376573617996"/>
    <n v="11786"/>
    <n v="64.510125889435997"/>
    <m/>
    <m/>
    <s v="ASSOART"/>
    <s v="Meccanica"/>
    <s v="NO"/>
    <m/>
    <s v="NO"/>
    <s v="Europa"/>
    <m/>
    <m/>
    <m/>
  </r>
  <r>
    <n v="1155"/>
    <x v="1087"/>
    <n v="7000"/>
    <d v="2021-04-01T00:00:00"/>
    <m/>
    <m/>
    <n v="6"/>
    <x v="0"/>
    <d v="2023-09-15T00:00:00"/>
    <x v="1"/>
    <m/>
    <m/>
    <x v="0"/>
    <s v="Gaia Seghezzi"/>
    <s v="cliente"/>
    <m/>
    <s v="Sales Expander"/>
    <s v="OfficinaMeccanica Saletti Srl"/>
    <m/>
    <s v="Associazione Artigiani"/>
    <x v="0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m/>
    <m/>
    <m/>
    <s v="NO"/>
    <m/>
    <s v="NO"/>
    <m/>
    <m/>
    <m/>
    <m/>
  </r>
  <r>
    <n v="1156"/>
    <x v="1088"/>
    <n v="6000"/>
    <d v="2020-12-01T00:00:00"/>
    <m/>
    <m/>
    <n v="3"/>
    <x v="0"/>
    <d v="2021-10-28T00:00:00"/>
    <x v="1"/>
    <m/>
    <m/>
    <x v="10"/>
    <s v="Claudia Nikolai"/>
    <s v="cliente"/>
    <m/>
    <s v="Ricerca Agenti Distributori"/>
    <s v="Alessandro Piccinini"/>
    <m/>
    <m/>
    <x v="0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m/>
    <m/>
    <m/>
    <s v="software"/>
    <s v="NO"/>
    <m/>
    <s v="NO"/>
    <m/>
    <m/>
    <m/>
    <m/>
  </r>
  <r>
    <n v="1157"/>
    <x v="1089"/>
    <n v="10500"/>
    <d v="2020-12-01T00:00:00"/>
    <m/>
    <m/>
    <n v="3"/>
    <x v="0"/>
    <d v="2023-02-13T00:00:00"/>
    <x v="0"/>
    <m/>
    <m/>
    <x v="4"/>
    <s v="Giovanna Ricuperati"/>
    <s v="cliente"/>
    <m/>
    <s v="OLD_Lead Generation"/>
    <s v="Macpi Spa"/>
    <m/>
    <m/>
    <x v="0"/>
    <s v="Won"/>
    <m/>
    <m/>
    <m/>
    <m/>
    <m/>
    <m/>
    <m/>
    <n v="3093"/>
    <m/>
    <m/>
    <m/>
    <m/>
    <m/>
    <n v="10500"/>
    <n v="100"/>
    <n v="10500"/>
    <n v="100"/>
    <n v="10500"/>
    <n v="100"/>
    <n v="10500"/>
    <n v="100"/>
    <m/>
    <m/>
    <m/>
    <s v="Tessile e abbigliamento"/>
    <s v="NO"/>
    <m/>
    <m/>
    <s v="Italia, Francia, Germania"/>
    <m/>
    <m/>
    <s v="20B188"/>
  </r>
  <r>
    <n v="1158"/>
    <x v="1090"/>
    <n v="4000"/>
    <d v="2020-11-01T00:00:00"/>
    <m/>
    <m/>
    <n v="6"/>
    <x v="0"/>
    <d v="2022-04-27T00:00:00"/>
    <x v="0"/>
    <m/>
    <s v="20X132"/>
    <x v="8"/>
    <s v="Giovanna Ricuperati"/>
    <s v="cliente"/>
    <m/>
    <s v="Temporary Marketing Management"/>
    <s v="SCAMM Srl"/>
    <m/>
    <m/>
    <x v="0"/>
    <s v="Won"/>
    <n v="4200"/>
    <m/>
    <n v="1344"/>
    <m/>
    <m/>
    <n v="100"/>
    <n v="379.46"/>
    <n v="4244.625"/>
    <m/>
    <m/>
    <m/>
    <m/>
    <n v="4244.625"/>
    <n v="4000"/>
    <n v="100"/>
    <n v="4000"/>
    <n v="100"/>
    <n v="2656"/>
    <n v="66.400000000000006"/>
    <n v="-244.625"/>
    <n v="-6.1156249999999996"/>
    <m/>
    <m/>
    <m/>
    <s v="Impianti"/>
    <m/>
    <m/>
    <m/>
    <m/>
    <s v="BE-COM"/>
    <m/>
    <s v="P20C323"/>
  </r>
  <r>
    <n v="1159"/>
    <x v="1091"/>
    <n v="1900"/>
    <d v="2020-12-01T00:00:00"/>
    <m/>
    <m/>
    <n v="2"/>
    <x v="0"/>
    <d v="2022-10-24T00:00:00"/>
    <x v="0"/>
    <m/>
    <s v="20B173"/>
    <x v="0"/>
    <s v="Gaia Seghezzi"/>
    <s v="cliente"/>
    <m/>
    <s v="Sales Expander"/>
    <s v="Arredamenti Panseri Srl"/>
    <m/>
    <s v="Associazione Artigiani"/>
    <x v="0"/>
    <s v="Won"/>
    <m/>
    <m/>
    <m/>
    <m/>
    <m/>
    <m/>
    <m/>
    <n v="606"/>
    <m/>
    <m/>
    <m/>
    <m/>
    <m/>
    <n v="1900"/>
    <n v="100"/>
    <n v="1900"/>
    <n v="100"/>
    <n v="1900"/>
    <n v="100"/>
    <n v="1900"/>
    <n v="100"/>
    <m/>
    <s v="00/00/00"/>
    <s v="ASSOART"/>
    <s v="Arredamento"/>
    <s v="SI"/>
    <m/>
    <s v="NO"/>
    <s v="Italia"/>
    <m/>
    <m/>
    <m/>
  </r>
  <r>
    <n v="1160"/>
    <x v="1092"/>
    <n v="3000"/>
    <d v="2020-11-01T00:00:00"/>
    <m/>
    <m/>
    <n v="2"/>
    <x v="0"/>
    <d v="2022-03-08T00:00:00"/>
    <x v="1"/>
    <m/>
    <m/>
    <x v="19"/>
    <s v="Angela Pezzoli"/>
    <s v="cliente"/>
    <m/>
    <s v="Organizzazione Eventi"/>
    <s v="COSBERG"/>
    <s v="cosberg cosberg"/>
    <m/>
    <x v="3"/>
    <s v="Lost"/>
    <n v="2700"/>
    <n v="2700"/>
    <m/>
    <m/>
    <m/>
    <m/>
    <m/>
    <m/>
    <m/>
    <m/>
    <m/>
    <m/>
    <m/>
    <n v="300"/>
    <n v="10"/>
    <n v="300"/>
    <n v="10"/>
    <n v="300"/>
    <n v="10"/>
    <n v="300"/>
    <n v="10"/>
    <m/>
    <m/>
    <m/>
    <m/>
    <s v="NO"/>
    <m/>
    <m/>
    <m/>
    <m/>
    <m/>
    <s v="20E106"/>
  </r>
  <r>
    <n v="1161"/>
    <x v="1093"/>
    <n v="1000"/>
    <d v="2020-11-01T00:00:00"/>
    <m/>
    <m/>
    <n v="2"/>
    <x v="0"/>
    <d v="2021-10-28T00:00:00"/>
    <x v="1"/>
    <m/>
    <s v="20F109"/>
    <x v="9"/>
    <s v="Claudia Nikolai"/>
    <s v="cliente SUCCESS FEE"/>
    <b v="1"/>
    <s v="Organizzazione di Incoming"/>
    <s v="Promos Italia Scrl"/>
    <m/>
    <m/>
    <x v="1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m/>
    <m/>
    <m/>
    <m/>
    <m/>
    <m/>
    <m/>
    <m/>
    <m/>
    <m/>
    <s v="P20F107A"/>
  </r>
  <r>
    <n v="1162"/>
    <x v="1093"/>
    <n v="1180"/>
    <d v="2020-11-01T00:00:00"/>
    <m/>
    <m/>
    <n v="2"/>
    <x v="0"/>
    <d v="2022-02-09T00:00:00"/>
    <x v="0"/>
    <m/>
    <s v="20F109"/>
    <x v="9"/>
    <s v="Claudia Nikolai"/>
    <s v="cliente SUCCESS FEE"/>
    <b v="1"/>
    <s v="Organizzazione di Incoming"/>
    <s v="Promos Italia Scrl"/>
    <m/>
    <m/>
    <x v="1"/>
    <s v="Won"/>
    <n v="1200"/>
    <m/>
    <n v="384"/>
    <m/>
    <m/>
    <n v="100"/>
    <n v="91.67"/>
    <n v="352"/>
    <m/>
    <m/>
    <m/>
    <m/>
    <n v="352"/>
    <n v="1180"/>
    <n v="100"/>
    <n v="1180"/>
    <n v="100"/>
    <n v="796"/>
    <n v="67.457627118643998"/>
    <n v="828"/>
    <n v="70.169491525423993"/>
    <m/>
    <m/>
    <m/>
    <m/>
    <s v="SI"/>
    <m/>
    <s v="SI"/>
    <m/>
    <m/>
    <m/>
    <s v="P20F107A"/>
  </r>
  <r>
    <n v="1163"/>
    <x v="1094"/>
    <n v="1000"/>
    <d v="2021-01-01T00:00:00"/>
    <m/>
    <m/>
    <n v="12"/>
    <x v="0"/>
    <d v="2022-03-21T00:00:00"/>
    <x v="0"/>
    <m/>
    <s v="20X133"/>
    <x v="7"/>
    <s v="Cristina Mariani"/>
    <s v="cliente"/>
    <m/>
    <s v="OLD_Web Marketing"/>
    <s v="CUCINIAMO"/>
    <m/>
    <m/>
    <x v="2"/>
    <s v="Won"/>
    <m/>
    <m/>
    <m/>
    <m/>
    <m/>
    <m/>
    <m/>
    <m/>
    <m/>
    <m/>
    <m/>
    <m/>
    <m/>
    <n v="1000"/>
    <n v="100"/>
    <n v="1000"/>
    <n v="100"/>
    <n v="1000"/>
    <n v="100"/>
    <n v="1000"/>
    <n v="100"/>
    <m/>
    <m/>
    <m/>
    <s v="Food"/>
    <s v="NO"/>
    <m/>
    <s v="NO"/>
    <s v="Germania"/>
    <s v="BE-COM"/>
    <m/>
    <s v="P20X139"/>
  </r>
  <r>
    <n v="1164"/>
    <x v="1095"/>
    <n v="2500"/>
    <d v="2021-01-01T00:00:00"/>
    <m/>
    <m/>
    <n v="12"/>
    <x v="0"/>
    <d v="2022-03-21T00:00:00"/>
    <x v="0"/>
    <m/>
    <s v="20X133"/>
    <x v="7"/>
    <s v="Cristina Mariani"/>
    <s v="cliente"/>
    <m/>
    <s v="OLD_Web Marketing"/>
    <s v="CUCINIAMO"/>
    <m/>
    <m/>
    <x v="2"/>
    <s v="Won"/>
    <m/>
    <m/>
    <m/>
    <m/>
    <m/>
    <m/>
    <m/>
    <n v="922"/>
    <m/>
    <m/>
    <m/>
    <m/>
    <m/>
    <n v="2500"/>
    <n v="100"/>
    <n v="2500"/>
    <n v="100"/>
    <n v="2500"/>
    <n v="100"/>
    <n v="2500"/>
    <n v="100"/>
    <m/>
    <m/>
    <m/>
    <s v="Food"/>
    <s v="NO"/>
    <m/>
    <s v="NO"/>
    <s v="Germania"/>
    <s v="BE-COM"/>
    <m/>
    <s v="P20X139"/>
  </r>
  <r>
    <n v="1165"/>
    <x v="1096"/>
    <n v="2900"/>
    <d v="2021-12-01T00:00:00"/>
    <m/>
    <m/>
    <n v="3"/>
    <x v="1"/>
    <m/>
    <x v="0"/>
    <m/>
    <s v="22C174"/>
    <x v="17"/>
    <s v="Cristina Mariani"/>
    <s v="cliente"/>
    <m/>
    <s v="Email Marketing"/>
    <s v="CUCINIAMO"/>
    <m/>
    <m/>
    <x v="2"/>
    <s v="Won"/>
    <m/>
    <m/>
    <m/>
    <m/>
    <m/>
    <m/>
    <m/>
    <n v="3588"/>
    <m/>
    <m/>
    <m/>
    <m/>
    <m/>
    <n v="2900"/>
    <n v="100"/>
    <n v="2900"/>
    <n v="100"/>
    <n v="2900"/>
    <n v="100"/>
    <n v="2900"/>
    <n v="100"/>
    <s v="28/02/22"/>
    <s v="01/12/21"/>
    <m/>
    <s v="Food"/>
    <s v="NO"/>
    <m/>
    <s v="NO"/>
    <m/>
    <m/>
    <m/>
    <s v="P20X139"/>
  </r>
  <r>
    <n v="1166"/>
    <x v="1097"/>
    <n v="13000"/>
    <d v="2021-03-01T00:00:00"/>
    <m/>
    <m/>
    <n v="6"/>
    <x v="0"/>
    <d v="2021-10-28T00:00:00"/>
    <x v="1"/>
    <m/>
    <m/>
    <x v="4"/>
    <s v="Giovanna Ricuperati"/>
    <s v="cliente"/>
    <m/>
    <s v="Sales Expander"/>
    <s v="Steffenini Srl"/>
    <s v="Paolo Steffenini"/>
    <m/>
    <x v="0"/>
    <s v="Lost"/>
    <m/>
    <m/>
    <m/>
    <m/>
    <m/>
    <m/>
    <m/>
    <m/>
    <m/>
    <m/>
    <m/>
    <m/>
    <m/>
    <n v="13000"/>
    <n v="100"/>
    <n v="13000"/>
    <n v="100"/>
    <n v="13000"/>
    <n v="100"/>
    <n v="13000"/>
    <n v="100"/>
    <m/>
    <m/>
    <m/>
    <s v="Meccanica"/>
    <s v="NO"/>
    <m/>
    <s v="NO"/>
    <m/>
    <m/>
    <m/>
    <s v="P20B189"/>
  </r>
  <r>
    <n v="1167"/>
    <x v="1098"/>
    <n v="1000"/>
    <d v="2021-12-01T00:00:00"/>
    <m/>
    <m/>
    <n v="3"/>
    <x v="1"/>
    <m/>
    <x v="0"/>
    <m/>
    <s v="22C174"/>
    <x v="17"/>
    <s v="Cristina Mariani"/>
    <s v="cliente"/>
    <m/>
    <s v="Social Media Management"/>
    <s v="CUCINIAMO"/>
    <m/>
    <m/>
    <x v="2"/>
    <s v="Won"/>
    <m/>
    <m/>
    <m/>
    <m/>
    <m/>
    <m/>
    <m/>
    <n v="1852"/>
    <m/>
    <m/>
    <m/>
    <m/>
    <m/>
    <n v="1000"/>
    <n v="100"/>
    <n v="1000"/>
    <n v="100"/>
    <n v="1000"/>
    <n v="100"/>
    <n v="1000"/>
    <n v="100"/>
    <m/>
    <s v="01/12/21"/>
    <m/>
    <s v="Food"/>
    <s v="NO"/>
    <m/>
    <s v="NO"/>
    <s v="Germania"/>
    <m/>
    <m/>
    <s v="P20X139"/>
  </r>
  <r>
    <n v="1168"/>
    <x v="1099"/>
    <n v="11000"/>
    <d v="2021-09-01T00:00:00"/>
    <m/>
    <m/>
    <n v="6"/>
    <x v="0"/>
    <d v="2021-10-28T00:00:00"/>
    <x v="1"/>
    <m/>
    <m/>
    <x v="7"/>
    <s v="Cristina Mariani"/>
    <s v="cliente"/>
    <m/>
    <s v="Ufficio Stampa e PR"/>
    <s v="CUCINIAMO"/>
    <m/>
    <m/>
    <x v="2"/>
    <s v="Lost"/>
    <n v="9000"/>
    <n v="9000"/>
    <m/>
    <m/>
    <m/>
    <m/>
    <m/>
    <m/>
    <m/>
    <m/>
    <m/>
    <m/>
    <m/>
    <n v="2000"/>
    <n v="18.181818181817999"/>
    <n v="2000"/>
    <n v="18.181818181817999"/>
    <n v="2000"/>
    <n v="18.181818181817999"/>
    <n v="2000"/>
    <n v="18.181818181817999"/>
    <m/>
    <m/>
    <m/>
    <m/>
    <s v="NO"/>
    <m/>
    <s v="NO"/>
    <m/>
    <m/>
    <m/>
    <s v="P20X139"/>
  </r>
  <r>
    <n v="1169"/>
    <x v="1100"/>
    <n v="2800"/>
    <d v="2021-09-01T00:00:00"/>
    <m/>
    <m/>
    <n v="6"/>
    <x v="0"/>
    <d v="2021-10-28T00:00:00"/>
    <x v="1"/>
    <m/>
    <m/>
    <x v="7"/>
    <s v="Cristina Mariani"/>
    <s v="cliente"/>
    <m/>
    <s v="Campagna Pubblicitaria"/>
    <s v="CUCINIAMO"/>
    <m/>
    <m/>
    <x v="2"/>
    <s v="Lost"/>
    <m/>
    <m/>
    <m/>
    <m/>
    <m/>
    <m/>
    <m/>
    <n v="128"/>
    <m/>
    <m/>
    <m/>
    <m/>
    <m/>
    <n v="2800"/>
    <n v="100"/>
    <n v="2800"/>
    <n v="100"/>
    <n v="2800"/>
    <n v="100"/>
    <n v="2800"/>
    <n v="100"/>
    <m/>
    <m/>
    <m/>
    <m/>
    <s v="NO"/>
    <m/>
    <s v="NO"/>
    <m/>
    <m/>
    <m/>
    <s v="P20X139"/>
  </r>
  <r>
    <n v="1170"/>
    <x v="1101"/>
    <n v="1400"/>
    <d v="2020-12-01T00:00:00"/>
    <m/>
    <m/>
    <n v="12"/>
    <x v="0"/>
    <d v="2022-03-08T00:00:00"/>
    <x v="0"/>
    <m/>
    <s v="20X133"/>
    <x v="7"/>
    <s v="Cristina Mariani"/>
    <s v="cliente"/>
    <m/>
    <s v="Strumenti di Comunicazione Cartacei"/>
    <s v="CUCINIAMO"/>
    <m/>
    <m/>
    <x v="2"/>
    <s v="Won"/>
    <m/>
    <m/>
    <m/>
    <m/>
    <m/>
    <m/>
    <m/>
    <n v="522.5"/>
    <m/>
    <m/>
    <m/>
    <m/>
    <m/>
    <n v="1400"/>
    <n v="100"/>
    <n v="1400"/>
    <n v="100"/>
    <n v="1400"/>
    <n v="100"/>
    <n v="1400"/>
    <n v="100"/>
    <m/>
    <m/>
    <m/>
    <s v="Food"/>
    <s v="NO"/>
    <m/>
    <s v="NO"/>
    <s v="Germania"/>
    <m/>
    <m/>
    <s v="P20X139"/>
  </r>
  <r>
    <n v="1171"/>
    <x v="1102"/>
    <n v="250"/>
    <d v="2020-11-01T00:00:00"/>
    <m/>
    <m/>
    <n v="1"/>
    <x v="0"/>
    <d v="2022-03-08T00:00:00"/>
    <x v="0"/>
    <m/>
    <s v="20C369"/>
    <x v="20"/>
    <s v="Giovanna Ricuperati"/>
    <s v="cliente"/>
    <m/>
    <s v="Realizzazione Siti Web"/>
    <s v="FINE FOODS AND PHARMACEUTICALS NTM SPA"/>
    <m/>
    <m/>
    <x v="2"/>
    <s v="Won"/>
    <n v="200"/>
    <n v="200"/>
    <m/>
    <m/>
    <m/>
    <m/>
    <m/>
    <m/>
    <m/>
    <m/>
    <m/>
    <m/>
    <m/>
    <n v="50"/>
    <n v="20"/>
    <n v="50"/>
    <n v="20"/>
    <n v="50"/>
    <n v="20"/>
    <n v="50"/>
    <n v="20"/>
    <m/>
    <m/>
    <m/>
    <m/>
    <s v="NO"/>
    <m/>
    <s v="SI"/>
    <m/>
    <m/>
    <m/>
    <s v="P20C356"/>
  </r>
  <r>
    <n v="1172"/>
    <x v="1103"/>
    <n v="200"/>
    <d v="2020-11-01T00:00:00"/>
    <m/>
    <m/>
    <n v="1"/>
    <x v="0"/>
    <d v="2022-03-08T00:00:00"/>
    <x v="0"/>
    <m/>
    <s v="20C360"/>
    <x v="20"/>
    <s v="Giovanna Ricuperati"/>
    <s v="cliente"/>
    <m/>
    <s v="Realizzazione Siti Web"/>
    <s v="EFFEARREDI SRL"/>
    <m/>
    <m/>
    <x v="2"/>
    <s v="Won"/>
    <m/>
    <m/>
    <m/>
    <m/>
    <m/>
    <m/>
    <m/>
    <m/>
    <m/>
    <m/>
    <m/>
    <m/>
    <m/>
    <n v="200"/>
    <n v="100"/>
    <n v="200"/>
    <n v="100"/>
    <n v="200"/>
    <n v="100"/>
    <n v="200"/>
    <n v="100"/>
    <m/>
    <m/>
    <m/>
    <m/>
    <m/>
    <m/>
    <m/>
    <m/>
    <m/>
    <m/>
    <m/>
  </r>
  <r>
    <n v="1173"/>
    <x v="1104"/>
    <n v="13000"/>
    <d v="2021-01-01T00:00:00"/>
    <m/>
    <m/>
    <n v="6"/>
    <x v="0"/>
    <d v="2021-10-28T00:00:00"/>
    <x v="1"/>
    <m/>
    <m/>
    <x v="4"/>
    <s v="Giovanna Ricuperati"/>
    <s v="cliente"/>
    <m/>
    <s v="Sales Expander"/>
    <s v="Casabriko Srl"/>
    <s v="Isacco Bresciani"/>
    <m/>
    <x v="0"/>
    <s v="Lost"/>
    <m/>
    <m/>
    <m/>
    <m/>
    <m/>
    <m/>
    <m/>
    <m/>
    <m/>
    <m/>
    <m/>
    <m/>
    <m/>
    <n v="13000"/>
    <n v="100"/>
    <n v="13000"/>
    <n v="100"/>
    <n v="13000"/>
    <n v="100"/>
    <n v="13000"/>
    <n v="100"/>
    <m/>
    <m/>
    <m/>
    <m/>
    <s v="NO"/>
    <m/>
    <s v="NO"/>
    <m/>
    <m/>
    <m/>
    <s v="P20B190"/>
  </r>
  <r>
    <n v="1174"/>
    <x v="1105"/>
    <n v="7900"/>
    <d v="2020-11-01T00:00:00"/>
    <m/>
    <m/>
    <n v="8"/>
    <x v="0"/>
    <d v="2022-03-08T00:00:00"/>
    <x v="0"/>
    <m/>
    <s v="20C375"/>
    <x v="20"/>
    <s v="Giovanna Ricuperati"/>
    <s v="cliente"/>
    <m/>
    <s v="Realizzazione Siti Web"/>
    <s v="FINE FOODS AND PHARMACEUTICALS NTM SPA"/>
    <s v="Giorgio Ferraris"/>
    <m/>
    <x v="2"/>
    <s v="Won"/>
    <n v="1305"/>
    <n v="1305"/>
    <m/>
    <m/>
    <m/>
    <m/>
    <m/>
    <n v="960"/>
    <m/>
    <n v="1305"/>
    <m/>
    <m/>
    <m/>
    <n v="6595"/>
    <n v="83.481012658227996"/>
    <n v="6595"/>
    <n v="83.481012658227996"/>
    <n v="6595"/>
    <n v="83.481012658227996"/>
    <n v="6595"/>
    <n v="83.481012658227996"/>
    <m/>
    <m/>
    <m/>
    <m/>
    <s v="NO"/>
    <m/>
    <s v="SI"/>
    <m/>
    <m/>
    <m/>
    <s v="P20C357"/>
  </r>
  <r>
    <n v="1175"/>
    <x v="1106"/>
    <n v="10395"/>
    <d v="2020-11-01T00:00:00"/>
    <m/>
    <m/>
    <n v="8"/>
    <x v="0"/>
    <d v="2022-03-08T00:00:00"/>
    <x v="0"/>
    <m/>
    <s v="20C376"/>
    <x v="20"/>
    <s v="Giovanna Ricuperati"/>
    <s v="cliente"/>
    <m/>
    <s v="Realizzazione Siti Web"/>
    <s v="FINE FOODS AND PHARMACEUTICALS NTM SPA"/>
    <s v="Giorgio Ferraris"/>
    <m/>
    <x v="2"/>
    <s v="Won"/>
    <n v="2625"/>
    <n v="2625"/>
    <m/>
    <m/>
    <m/>
    <m/>
    <m/>
    <n v="4450"/>
    <m/>
    <n v="2625"/>
    <m/>
    <m/>
    <m/>
    <n v="7770"/>
    <n v="74.747474747474996"/>
    <n v="7770"/>
    <n v="74.747474747474996"/>
    <n v="7770"/>
    <n v="74.747474747474996"/>
    <n v="7770"/>
    <n v="74.747474747474996"/>
    <m/>
    <m/>
    <m/>
    <s v="Medicale"/>
    <s v="NO"/>
    <m/>
    <s v="SI"/>
    <m/>
    <m/>
    <m/>
    <s v="P20C370"/>
  </r>
  <r>
    <n v="1176"/>
    <x v="1107"/>
    <n v="1200"/>
    <d v="2020-11-01T00:00:00"/>
    <m/>
    <m/>
    <n v="2"/>
    <x v="0"/>
    <d v="2022-03-08T00:00:00"/>
    <x v="0"/>
    <m/>
    <s v="20C361"/>
    <x v="20"/>
    <s v="Giovanna Ricuperati"/>
    <s v="cliente"/>
    <m/>
    <s v="Multimedia"/>
    <s v="Sitip Spa"/>
    <m/>
    <m/>
    <x v="2"/>
    <s v="Won"/>
    <n v="400"/>
    <n v="400"/>
    <m/>
    <m/>
    <m/>
    <m/>
    <m/>
    <n v="130.1875"/>
    <m/>
    <m/>
    <m/>
    <m/>
    <m/>
    <n v="800"/>
    <n v="66.666666666666998"/>
    <n v="800"/>
    <n v="66.666666666666998"/>
    <n v="800"/>
    <n v="66.666666666666998"/>
    <n v="800"/>
    <n v="66.666666666666998"/>
    <m/>
    <m/>
    <m/>
    <m/>
    <s v="NO"/>
    <m/>
    <s v="SI"/>
    <m/>
    <m/>
    <m/>
    <s v="P20C358"/>
  </r>
  <r>
    <n v="1177"/>
    <x v="1108"/>
    <n v="299"/>
    <d v="2020-10-01T00:00:00"/>
    <m/>
    <m/>
    <n v="2"/>
    <x v="0"/>
    <d v="2022-04-19T00:00:00"/>
    <x v="0"/>
    <m/>
    <s v="20C362"/>
    <x v="17"/>
    <s v="Giovanna Ricuperati"/>
    <s v="cliente"/>
    <m/>
    <s v="Strumenti di Comunicazione Cartacei"/>
    <s v="Punto Azzurro srl"/>
    <m/>
    <m/>
    <x v="2"/>
    <s v="Won"/>
    <n v="299"/>
    <n v="299"/>
    <m/>
    <m/>
    <m/>
    <m/>
    <m/>
    <m/>
    <m/>
    <m/>
    <m/>
    <m/>
    <m/>
    <m/>
    <m/>
    <m/>
    <m/>
    <m/>
    <m/>
    <m/>
    <m/>
    <m/>
    <m/>
    <m/>
    <m/>
    <s v="NO"/>
    <m/>
    <s v="SI"/>
    <m/>
    <m/>
    <m/>
    <m/>
  </r>
  <r>
    <n v="1178"/>
    <x v="1109"/>
    <n v="60"/>
    <d v="2020-11-01T00:00:00"/>
    <m/>
    <m/>
    <n v="12"/>
    <x v="0"/>
    <d v="2022-03-08T00:00:00"/>
    <x v="0"/>
    <m/>
    <s v="20C363"/>
    <x v="20"/>
    <s v="Giovanna Ricuperati"/>
    <s v="cliente"/>
    <m/>
    <s v="Hosting"/>
    <s v="BTP"/>
    <m/>
    <m/>
    <x v="2"/>
    <s v="Won"/>
    <n v="22"/>
    <n v="22"/>
    <m/>
    <m/>
    <m/>
    <m/>
    <m/>
    <m/>
    <m/>
    <m/>
    <m/>
    <m/>
    <m/>
    <n v="38"/>
    <n v="63.333333333333002"/>
    <n v="38"/>
    <n v="63.333333333333002"/>
    <n v="38"/>
    <n v="63.333333333333002"/>
    <n v="38"/>
    <n v="63.333333333333002"/>
    <m/>
    <m/>
    <m/>
    <s v="Altro"/>
    <s v="NO"/>
    <m/>
    <s v="SI"/>
    <m/>
    <m/>
    <m/>
    <s v="P20C359"/>
  </r>
  <r>
    <n v="1179"/>
    <x v="1110"/>
    <n v="450"/>
    <d v="2020-11-01T00:00:00"/>
    <m/>
    <m/>
    <n v="1"/>
    <x v="0"/>
    <d v="2022-03-08T00:00:00"/>
    <x v="0"/>
    <m/>
    <m/>
    <x v="17"/>
    <s v="Giovanna Ricuperati"/>
    <s v="cliente"/>
    <m/>
    <s v="Strumenti di Comunicazione Cartacei"/>
    <s v="MASCO"/>
    <m/>
    <m/>
    <x v="2"/>
    <s v="Won"/>
    <m/>
    <m/>
    <m/>
    <m/>
    <m/>
    <m/>
    <m/>
    <n v="132"/>
    <m/>
    <m/>
    <m/>
    <m/>
    <m/>
    <n v="450"/>
    <n v="100"/>
    <n v="450"/>
    <n v="100"/>
    <n v="450"/>
    <n v="100"/>
    <n v="450"/>
    <n v="100"/>
    <m/>
    <m/>
    <m/>
    <m/>
    <s v="NO"/>
    <m/>
    <s v="SI"/>
    <m/>
    <m/>
    <m/>
    <s v="P20C360"/>
  </r>
  <r>
    <n v="1180"/>
    <x v="1111"/>
    <n v="650"/>
    <d v="2020-11-01T00:00:00"/>
    <m/>
    <m/>
    <n v="1"/>
    <x v="0"/>
    <d v="2022-03-08T00:00:00"/>
    <x v="1"/>
    <m/>
    <m/>
    <x v="17"/>
    <s v="Federica Riganti"/>
    <s v="cliente"/>
    <m/>
    <s v="Strumenti di Comunicazione Cartacei"/>
    <s v="Starline"/>
    <m/>
    <m/>
    <x v="2"/>
    <s v="Lost"/>
    <m/>
    <m/>
    <m/>
    <m/>
    <m/>
    <m/>
    <m/>
    <n v="158.75"/>
    <m/>
    <m/>
    <m/>
    <m/>
    <m/>
    <n v="650"/>
    <n v="100"/>
    <n v="650"/>
    <n v="100"/>
    <n v="650"/>
    <n v="100"/>
    <n v="650"/>
    <n v="100"/>
    <m/>
    <m/>
    <m/>
    <m/>
    <s v="NO"/>
    <m/>
    <s v="SI"/>
    <m/>
    <m/>
    <m/>
    <s v="P20C361"/>
  </r>
  <r>
    <n v="1181"/>
    <x v="1112"/>
    <n v="250"/>
    <d v="2020-11-01T00:00:00"/>
    <m/>
    <m/>
    <n v="12"/>
    <x v="0"/>
    <d v="2022-03-08T00:00:00"/>
    <x v="0"/>
    <m/>
    <s v="20C364"/>
    <x v="20"/>
    <s v="Giovanna Ricuperati"/>
    <s v="cliente"/>
    <m/>
    <s v="Hosting"/>
    <s v="Winter Services srl"/>
    <m/>
    <m/>
    <x v="2"/>
    <s v="Won"/>
    <n v="130"/>
    <n v="130"/>
    <m/>
    <m/>
    <m/>
    <m/>
    <m/>
    <m/>
    <m/>
    <m/>
    <m/>
    <m/>
    <m/>
    <n v="120"/>
    <n v="48"/>
    <n v="120"/>
    <n v="48"/>
    <n v="120"/>
    <n v="48"/>
    <n v="120"/>
    <n v="48"/>
    <m/>
    <m/>
    <m/>
    <m/>
    <s v="NO"/>
    <m/>
    <s v="SI"/>
    <m/>
    <m/>
    <m/>
    <m/>
  </r>
  <r>
    <n v="1182"/>
    <x v="1113"/>
    <n v="1750"/>
    <d v="2020-11-01T00:00:00"/>
    <m/>
    <m/>
    <n v="2"/>
    <x v="0"/>
    <d v="2021-10-28T00:00:00"/>
    <x v="1"/>
    <m/>
    <m/>
    <x v="17"/>
    <s v="Federica Riganti"/>
    <s v="cliente"/>
    <m/>
    <s v="Strumenti di Comunicazione Cartacei"/>
    <s v="INglass"/>
    <m/>
    <m/>
    <x v="2"/>
    <s v="Lost"/>
    <m/>
    <m/>
    <m/>
    <m/>
    <m/>
    <m/>
    <m/>
    <n v="528"/>
    <m/>
    <m/>
    <m/>
    <m/>
    <m/>
    <n v="1750"/>
    <n v="100"/>
    <n v="1750"/>
    <n v="100"/>
    <n v="1750"/>
    <n v="100"/>
    <n v="1750"/>
    <n v="100"/>
    <m/>
    <m/>
    <m/>
    <m/>
    <s v="NO"/>
    <m/>
    <s v="SI"/>
    <m/>
    <m/>
    <m/>
    <s v="P20C363"/>
  </r>
  <r>
    <n v="1183"/>
    <x v="1114"/>
    <n v="1000"/>
    <d v="2021-03-01T00:00:00"/>
    <m/>
    <m/>
    <n v="1"/>
    <x v="0"/>
    <d v="2021-10-28T00:00:00"/>
    <x v="1"/>
    <m/>
    <m/>
    <x v="20"/>
    <s v="Giovanna Ricuperati"/>
    <s v="cliente"/>
    <m/>
    <m/>
    <s v="Coffinardi e Delpanno Industries srl"/>
    <m/>
    <m/>
    <x v="2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m/>
    <m/>
    <m/>
    <m/>
    <s v="NO"/>
    <m/>
    <s v="SI"/>
    <m/>
    <m/>
    <m/>
    <s v="P20C364"/>
  </r>
  <r>
    <n v="1184"/>
    <x v="1115"/>
    <n v="2000"/>
    <d v="2020-11-01T00:00:00"/>
    <m/>
    <m/>
    <n v="2"/>
    <x v="0"/>
    <d v="2022-03-08T00:00:00"/>
    <x v="0"/>
    <m/>
    <s v="20C368"/>
    <x v="17"/>
    <s v="Giovanna Ricuperati"/>
    <s v="cliente"/>
    <m/>
    <s v="Strumenti di Comunicazione Cartacei"/>
    <s v="Valetudo Srl"/>
    <m/>
    <m/>
    <x v="2"/>
    <s v="Won"/>
    <n v="500"/>
    <n v="500"/>
    <m/>
    <m/>
    <m/>
    <m/>
    <m/>
    <n v="1970"/>
    <m/>
    <n v="500"/>
    <m/>
    <m/>
    <m/>
    <n v="1500"/>
    <n v="75"/>
    <n v="1500"/>
    <n v="75"/>
    <n v="1500"/>
    <n v="75"/>
    <n v="1500"/>
    <n v="75"/>
    <m/>
    <m/>
    <m/>
    <m/>
    <s v="NO"/>
    <m/>
    <s v="SI"/>
    <m/>
    <m/>
    <m/>
    <s v="P20C365"/>
  </r>
  <r>
    <n v="1186"/>
    <x v="1116"/>
    <n v="900"/>
    <d v="2020-11-01T00:00:00"/>
    <m/>
    <m/>
    <n v="2"/>
    <x v="0"/>
    <d v="2022-03-08T00:00:00"/>
    <x v="0"/>
    <m/>
    <s v="20C366A"/>
    <x v="17"/>
    <s v="Giovanna Ricuperati"/>
    <s v="cliente"/>
    <m/>
    <s v="Brand Identity"/>
    <s v="Telmotor SpA"/>
    <m/>
    <m/>
    <x v="2"/>
    <s v="Won"/>
    <m/>
    <m/>
    <m/>
    <m/>
    <m/>
    <m/>
    <m/>
    <n v="144"/>
    <m/>
    <m/>
    <m/>
    <m/>
    <m/>
    <n v="900"/>
    <n v="100"/>
    <n v="900"/>
    <n v="100"/>
    <n v="900"/>
    <n v="100"/>
    <n v="900"/>
    <n v="100"/>
    <m/>
    <m/>
    <m/>
    <m/>
    <s v="NO"/>
    <m/>
    <s v="SI"/>
    <m/>
    <m/>
    <m/>
    <s v="P20C368"/>
  </r>
  <r>
    <n v="1187"/>
    <x v="1117"/>
    <n v="700"/>
    <d v="2020-11-01T00:00:00"/>
    <m/>
    <m/>
    <n v="2"/>
    <x v="0"/>
    <d v="2022-03-08T00:00:00"/>
    <x v="0"/>
    <m/>
    <s v="20C366B"/>
    <x v="17"/>
    <s v="Giovanna Ricuperati"/>
    <s v="cliente"/>
    <m/>
    <s v="OLD_Web Marketing"/>
    <s v="Telmotor SpA"/>
    <m/>
    <m/>
    <x v="2"/>
    <s v="Won"/>
    <m/>
    <m/>
    <m/>
    <m/>
    <m/>
    <m/>
    <m/>
    <n v="52"/>
    <m/>
    <m/>
    <m/>
    <m/>
    <m/>
    <n v="700"/>
    <n v="100"/>
    <n v="700"/>
    <n v="100"/>
    <n v="700"/>
    <n v="100"/>
    <n v="700"/>
    <n v="100"/>
    <m/>
    <m/>
    <m/>
    <m/>
    <s v="NO"/>
    <m/>
    <s v="SI"/>
    <m/>
    <m/>
    <m/>
    <s v="P20C368"/>
  </r>
  <r>
    <n v="1188"/>
    <x v="1118"/>
    <n v="100"/>
    <d v="2020-11-01T00:00:00"/>
    <m/>
    <m/>
    <n v="2"/>
    <x v="0"/>
    <d v="2022-03-08T00:00:00"/>
    <x v="0"/>
    <m/>
    <s v="20C366C"/>
    <x v="17"/>
    <s v="Giovanna Ricuperati"/>
    <s v="cliente"/>
    <m/>
    <s v="Social Media Management"/>
    <s v="Telmotor SpA"/>
    <m/>
    <m/>
    <x v="2"/>
    <s v="Won"/>
    <m/>
    <m/>
    <m/>
    <m/>
    <m/>
    <m/>
    <m/>
    <m/>
    <m/>
    <m/>
    <m/>
    <m/>
    <m/>
    <n v="100"/>
    <n v="100"/>
    <n v="100"/>
    <n v="100"/>
    <n v="100"/>
    <n v="100"/>
    <n v="100"/>
    <n v="100"/>
    <m/>
    <m/>
    <m/>
    <m/>
    <s v="NO"/>
    <m/>
    <s v="SI"/>
    <m/>
    <m/>
    <m/>
    <s v="P20C368"/>
  </r>
  <r>
    <n v="1189"/>
    <x v="1119"/>
    <n v="400"/>
    <d v="2020-11-01T00:00:00"/>
    <m/>
    <m/>
    <n v="2"/>
    <x v="0"/>
    <d v="2022-03-08T00:00:00"/>
    <x v="0"/>
    <m/>
    <s v="20C366D"/>
    <x v="17"/>
    <s v="Giovanna Ricuperati"/>
    <s v="cliente"/>
    <m/>
    <s v="Realizzazione Siti Web"/>
    <s v="Telmotor SpA"/>
    <m/>
    <m/>
    <x v="2"/>
    <s v="Won"/>
    <m/>
    <m/>
    <m/>
    <m/>
    <m/>
    <m/>
    <m/>
    <n v="144"/>
    <m/>
    <m/>
    <m/>
    <m/>
    <m/>
    <n v="400"/>
    <n v="100"/>
    <n v="400"/>
    <n v="100"/>
    <n v="400"/>
    <n v="100"/>
    <n v="400"/>
    <n v="100"/>
    <m/>
    <m/>
    <m/>
    <m/>
    <s v="NO"/>
    <m/>
    <s v="SI"/>
    <m/>
    <m/>
    <m/>
    <s v="P20C368"/>
  </r>
  <r>
    <n v="1190"/>
    <x v="1120"/>
    <n v="8000"/>
    <d v="2020-11-01T00:00:00"/>
    <m/>
    <m/>
    <n v="2"/>
    <x v="0"/>
    <d v="2022-03-08T00:00:00"/>
    <x v="0"/>
    <m/>
    <s v="20C367"/>
    <x v="20"/>
    <s v="Giovanna Ricuperati"/>
    <s v="cliente"/>
    <m/>
    <s v="Multimedia"/>
    <s v="AB HOLDING"/>
    <s v="Caio Pezzola"/>
    <m/>
    <x v="2"/>
    <s v="Won"/>
    <n v="5700"/>
    <n v="5700"/>
    <m/>
    <m/>
    <m/>
    <m/>
    <m/>
    <n v="1828.125"/>
    <m/>
    <n v="5130"/>
    <m/>
    <m/>
    <m/>
    <n v="2300"/>
    <n v="28.75"/>
    <n v="2300"/>
    <n v="28.75"/>
    <n v="2300"/>
    <n v="28.75"/>
    <n v="2300"/>
    <n v="28.75"/>
    <m/>
    <m/>
    <m/>
    <s v="Impianti"/>
    <s v="NO"/>
    <m/>
    <s v="SI"/>
    <m/>
    <m/>
    <m/>
    <s v="P20C369"/>
  </r>
  <r>
    <n v="1191"/>
    <x v="1121"/>
    <n v="1850"/>
    <d v="2020-11-01T00:00:00"/>
    <m/>
    <m/>
    <n v="3"/>
    <x v="0"/>
    <d v="2022-03-08T00:00:00"/>
    <x v="0"/>
    <m/>
    <s v="20C370"/>
    <x v="20"/>
    <s v="Giovanna Ricuperati"/>
    <s v="cliente"/>
    <m/>
    <s v="Strumenti di Comunicazione Cartacei"/>
    <s v="Sitip Spa"/>
    <m/>
    <m/>
    <x v="2"/>
    <s v="Won"/>
    <m/>
    <m/>
    <m/>
    <m/>
    <m/>
    <m/>
    <m/>
    <n v="36"/>
    <m/>
    <m/>
    <m/>
    <m/>
    <m/>
    <n v="1850"/>
    <n v="100"/>
    <n v="1850"/>
    <n v="100"/>
    <n v="1850"/>
    <n v="100"/>
    <n v="1850"/>
    <n v="100"/>
    <m/>
    <m/>
    <m/>
    <m/>
    <s v="NO"/>
    <m/>
    <s v="SI"/>
    <m/>
    <m/>
    <m/>
    <s v="P20C371"/>
  </r>
  <r>
    <n v="1192"/>
    <x v="1122"/>
    <n v="7300"/>
    <d v="2020-11-01T00:00:00"/>
    <m/>
    <m/>
    <n v="1"/>
    <x v="0"/>
    <d v="2022-03-08T00:00:00"/>
    <x v="0"/>
    <m/>
    <s v="20E101"/>
    <x v="14"/>
    <s v="Angela Pezzoli"/>
    <s v="cliente"/>
    <m/>
    <s v="Organizzazione Eventi"/>
    <s v="Argomm"/>
    <s v="Chiara Galizzi"/>
    <m/>
    <x v="3"/>
    <s v="Won"/>
    <n v="4000"/>
    <n v="4000"/>
    <m/>
    <m/>
    <m/>
    <m/>
    <m/>
    <n v="2109.3125"/>
    <m/>
    <m/>
    <m/>
    <m/>
    <m/>
    <n v="3300"/>
    <n v="45.205479452055002"/>
    <n v="3300"/>
    <n v="45.205479452055002"/>
    <n v="3300"/>
    <n v="45.205479452055002"/>
    <n v="3300"/>
    <n v="45.205479452055002"/>
    <m/>
    <m/>
    <m/>
    <m/>
    <s v="NO"/>
    <m/>
    <s v="SI"/>
    <m/>
    <s v="COM-EVKMR"/>
    <m/>
    <s v="P20E107"/>
  </r>
  <r>
    <n v="1193"/>
    <x v="1123"/>
    <n v="12870"/>
    <d v="2021-01-01T00:00:00"/>
    <m/>
    <m/>
    <n v="12"/>
    <x v="0"/>
    <d v="2023-01-20T00:00:00"/>
    <x v="0"/>
    <m/>
    <s v="21B112"/>
    <x v="11"/>
    <s v="Gaia Seghezzi"/>
    <s v="cliente"/>
    <m/>
    <s v="Sales Expander"/>
    <s v="Graffidea Srl"/>
    <m/>
    <s v="Associazione Artigiani"/>
    <x v="0"/>
    <s v="Won"/>
    <n v="12000"/>
    <m/>
    <n v="3920"/>
    <m/>
    <m/>
    <n v="100"/>
    <n v="115.63"/>
    <n v="3152"/>
    <m/>
    <m/>
    <m/>
    <m/>
    <n v="3152"/>
    <n v="12870"/>
    <n v="100"/>
    <n v="12870"/>
    <n v="100"/>
    <n v="8950"/>
    <n v="69.541569541569999"/>
    <n v="9718"/>
    <n v="75.508935508936005"/>
    <m/>
    <s v="00/00/00"/>
    <s v="ASSOART"/>
    <s v="Altro"/>
    <s v="SI"/>
    <m/>
    <s v="NO"/>
    <s v="Italia"/>
    <m/>
    <m/>
    <m/>
  </r>
  <r>
    <n v="1194"/>
    <x v="1124"/>
    <n v="2700"/>
    <d v="2021-05-01T00:00:00"/>
    <m/>
    <m/>
    <n v="12"/>
    <x v="0"/>
    <d v="2022-03-08T00:00:00"/>
    <x v="1"/>
    <m/>
    <m/>
    <x v="17"/>
    <s v="Giovanna Ricuperati"/>
    <s v="cliente"/>
    <m/>
    <s v="OLD_Web Marketing"/>
    <s v="ISM_Integrated Security Management"/>
    <m/>
    <m/>
    <x v="2"/>
    <s v="Lost"/>
    <m/>
    <m/>
    <m/>
    <m/>
    <m/>
    <m/>
    <m/>
    <m/>
    <m/>
    <m/>
    <m/>
    <m/>
    <m/>
    <n v="2700"/>
    <n v="100"/>
    <n v="2700"/>
    <n v="100"/>
    <n v="2700"/>
    <n v="100"/>
    <n v="2700"/>
    <n v="100"/>
    <m/>
    <m/>
    <m/>
    <m/>
    <s v="NO"/>
    <m/>
    <s v="NO"/>
    <m/>
    <m/>
    <m/>
    <s v="P20X136"/>
  </r>
  <r>
    <n v="1195"/>
    <x v="1125"/>
    <n v="5500"/>
    <d v="2021-05-01T00:00:00"/>
    <m/>
    <m/>
    <n v="12"/>
    <x v="0"/>
    <d v="2022-03-08T00:00:00"/>
    <x v="1"/>
    <m/>
    <m/>
    <x v="17"/>
    <s v="Giovanna Ricuperati"/>
    <s v="cliente"/>
    <m/>
    <s v="OLD_Web Marketing"/>
    <s v="ISM_Integrated Security Management"/>
    <m/>
    <m/>
    <x v="2"/>
    <s v="Lost"/>
    <m/>
    <m/>
    <m/>
    <m/>
    <m/>
    <m/>
    <m/>
    <m/>
    <m/>
    <m/>
    <m/>
    <m/>
    <m/>
    <n v="5500"/>
    <n v="100"/>
    <n v="5500"/>
    <n v="100"/>
    <n v="5500"/>
    <n v="100"/>
    <n v="5500"/>
    <n v="100"/>
    <m/>
    <m/>
    <m/>
    <m/>
    <s v="NO"/>
    <m/>
    <s v="NO"/>
    <m/>
    <m/>
    <m/>
    <s v="P20X136"/>
  </r>
  <r>
    <n v="1196"/>
    <x v="1126"/>
    <n v="9300"/>
    <d v="2021-05-01T00:00:00"/>
    <m/>
    <m/>
    <n v="12"/>
    <x v="0"/>
    <d v="2022-03-08T00:00:00"/>
    <x v="1"/>
    <m/>
    <m/>
    <x v="17"/>
    <s v="Giovanna Ricuperati"/>
    <s v="cliente"/>
    <m/>
    <s v="Social Media Management"/>
    <s v="ISM_Integrated Security Management"/>
    <m/>
    <m/>
    <x v="2"/>
    <s v="Lost"/>
    <m/>
    <m/>
    <m/>
    <m/>
    <m/>
    <m/>
    <m/>
    <m/>
    <m/>
    <m/>
    <m/>
    <m/>
    <m/>
    <n v="9300"/>
    <n v="100"/>
    <n v="9300"/>
    <n v="100"/>
    <n v="9300"/>
    <n v="100"/>
    <n v="9300"/>
    <n v="100"/>
    <m/>
    <m/>
    <m/>
    <m/>
    <s v="NO"/>
    <m/>
    <s v="NO"/>
    <m/>
    <m/>
    <m/>
    <s v="P20X136"/>
  </r>
  <r>
    <n v="1197"/>
    <x v="1127"/>
    <n v="4500"/>
    <d v="2021-05-01T00:00:00"/>
    <m/>
    <m/>
    <n v="12"/>
    <x v="0"/>
    <d v="2022-03-08T00:00:00"/>
    <x v="1"/>
    <m/>
    <m/>
    <x v="17"/>
    <s v="Giovanna Ricuperati"/>
    <s v="cliente"/>
    <m/>
    <s v="OLD_Web Marketing"/>
    <s v="ISM_Integrated Security Management"/>
    <m/>
    <m/>
    <x v="2"/>
    <s v="Lost"/>
    <m/>
    <m/>
    <m/>
    <m/>
    <m/>
    <m/>
    <m/>
    <m/>
    <m/>
    <m/>
    <m/>
    <m/>
    <m/>
    <n v="4500"/>
    <n v="100"/>
    <n v="4500"/>
    <n v="100"/>
    <n v="4500"/>
    <n v="100"/>
    <n v="4500"/>
    <n v="100"/>
    <m/>
    <m/>
    <m/>
    <m/>
    <s v="NO"/>
    <m/>
    <s v="NO"/>
    <m/>
    <m/>
    <m/>
    <s v="P20X136"/>
  </r>
  <r>
    <n v="1198"/>
    <x v="1128"/>
    <n v="4000"/>
    <d v="2021-05-01T00:00:00"/>
    <m/>
    <m/>
    <n v="12"/>
    <x v="0"/>
    <d v="2022-03-08T00:00:00"/>
    <x v="1"/>
    <m/>
    <m/>
    <x v="17"/>
    <s v="Giovanna Ricuperati"/>
    <s v="cliente"/>
    <m/>
    <s v="OLD_Web Marketing"/>
    <s v="ISM_Integrated Security Management"/>
    <m/>
    <m/>
    <x v="2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m/>
    <m/>
    <m/>
    <m/>
    <s v="NO"/>
    <m/>
    <s v="NO"/>
    <m/>
    <m/>
    <m/>
    <s v="P20X136"/>
  </r>
  <r>
    <n v="1199"/>
    <x v="1129"/>
    <n v="7500"/>
    <d v="2020-12-01T00:00:00"/>
    <m/>
    <m/>
    <n v="12"/>
    <x v="0"/>
    <d v="2021-10-28T00:00:00"/>
    <x v="1"/>
    <m/>
    <m/>
    <x v="17"/>
    <s v="Federica Riganti"/>
    <s v="cliente"/>
    <m/>
    <s v="OLD_Web Marketing"/>
    <s v="Scent Company Srl"/>
    <m/>
    <m/>
    <x v="2"/>
    <s v="Lost"/>
    <m/>
    <m/>
    <m/>
    <m/>
    <m/>
    <m/>
    <m/>
    <m/>
    <m/>
    <m/>
    <m/>
    <m/>
    <m/>
    <n v="7500"/>
    <n v="100"/>
    <n v="7500"/>
    <n v="100"/>
    <n v="7500"/>
    <n v="100"/>
    <n v="7500"/>
    <n v="100"/>
    <m/>
    <m/>
    <m/>
    <m/>
    <s v="NO"/>
    <m/>
    <s v="SI"/>
    <m/>
    <m/>
    <m/>
    <s v="P20C366"/>
  </r>
  <r>
    <n v="1200"/>
    <x v="1130"/>
    <n v="8500"/>
    <d v="2020-12-01T00:00:00"/>
    <m/>
    <m/>
    <n v="12"/>
    <x v="0"/>
    <d v="2021-10-28T00:00:00"/>
    <x v="1"/>
    <m/>
    <m/>
    <x v="17"/>
    <s v="Federica Riganti"/>
    <s v="cliente"/>
    <m/>
    <s v="OLD_Web Marketing"/>
    <s v="Scent Company Srl"/>
    <m/>
    <m/>
    <x v="2"/>
    <s v="Lost"/>
    <m/>
    <m/>
    <m/>
    <m/>
    <m/>
    <m/>
    <m/>
    <m/>
    <m/>
    <m/>
    <m/>
    <m/>
    <m/>
    <n v="8500"/>
    <n v="100"/>
    <n v="8500"/>
    <n v="100"/>
    <n v="8500"/>
    <n v="100"/>
    <n v="8500"/>
    <n v="100"/>
    <m/>
    <m/>
    <m/>
    <m/>
    <s v="NO"/>
    <m/>
    <s v="SI"/>
    <m/>
    <m/>
    <m/>
    <s v="P20C366"/>
  </r>
  <r>
    <n v="1201"/>
    <x v="1131"/>
    <n v="8400"/>
    <d v="2020-12-01T00:00:00"/>
    <m/>
    <m/>
    <n v="12"/>
    <x v="0"/>
    <d v="2021-10-28T00:00:00"/>
    <x v="1"/>
    <m/>
    <m/>
    <x v="17"/>
    <s v="Federica Riganti"/>
    <s v="cliente"/>
    <m/>
    <s v="Social Media Management"/>
    <s v="Scent Company Srl"/>
    <m/>
    <m/>
    <x v="2"/>
    <s v="Lost"/>
    <m/>
    <m/>
    <m/>
    <m/>
    <m/>
    <m/>
    <m/>
    <m/>
    <m/>
    <m/>
    <m/>
    <m/>
    <m/>
    <n v="8400"/>
    <n v="100"/>
    <n v="8400"/>
    <n v="100"/>
    <n v="8400"/>
    <n v="100"/>
    <n v="8400"/>
    <n v="100"/>
    <m/>
    <m/>
    <m/>
    <m/>
    <s v="NO"/>
    <m/>
    <s v="SI"/>
    <m/>
    <m/>
    <m/>
    <s v="P20C366"/>
  </r>
  <r>
    <n v="1204"/>
    <x v="1132"/>
    <n v="10900"/>
    <d v="2021-09-01T00:00:00"/>
    <m/>
    <m/>
    <n v="3"/>
    <x v="0"/>
    <d v="2022-03-08T00:00:00"/>
    <x v="0"/>
    <m/>
    <s v="20X128"/>
    <x v="14"/>
    <s v="Giovanna Ricuperati"/>
    <s v="cliente"/>
    <m/>
    <s v="Strumenti di Comunicazione Cartacei"/>
    <s v="AB energy spa"/>
    <m/>
    <m/>
    <x v="2"/>
    <s v="Won"/>
    <n v="4666"/>
    <n v="4666"/>
    <m/>
    <m/>
    <m/>
    <m/>
    <m/>
    <n v="4108"/>
    <m/>
    <m/>
    <m/>
    <m/>
    <m/>
    <n v="6234"/>
    <n v="57.192660550459003"/>
    <n v="6234"/>
    <n v="57.192660550459003"/>
    <n v="6234"/>
    <n v="57.192660550459003"/>
    <n v="6234"/>
    <n v="57.192660550459003"/>
    <m/>
    <m/>
    <m/>
    <m/>
    <s v="NO"/>
    <m/>
    <s v="SI"/>
    <m/>
    <m/>
    <m/>
    <m/>
  </r>
  <r>
    <n v="1205"/>
    <x v="1133"/>
    <n v="2000"/>
    <d v="2021-01-01T00:00:00"/>
    <m/>
    <m/>
    <n v="12"/>
    <x v="0"/>
    <d v="2022-05-03T00:00:00"/>
    <x v="0"/>
    <m/>
    <s v="20X128H"/>
    <x v="20"/>
    <s v="Giovanna Ricuperati"/>
    <s v="cliente"/>
    <m/>
    <s v="Strumenti di Comunicazione Cartacei"/>
    <s v="AB energy spa"/>
    <m/>
    <m/>
    <x v="2"/>
    <s v="Won"/>
    <m/>
    <m/>
    <m/>
    <m/>
    <m/>
    <m/>
    <m/>
    <n v="1287.5"/>
    <m/>
    <m/>
    <m/>
    <m/>
    <m/>
    <n v="2000"/>
    <n v="100"/>
    <n v="2000"/>
    <n v="100"/>
    <n v="2000"/>
    <n v="100"/>
    <n v="2000"/>
    <n v="100"/>
    <m/>
    <m/>
    <m/>
    <m/>
    <s v="NO"/>
    <m/>
    <s v="SI"/>
    <m/>
    <m/>
    <m/>
    <m/>
  </r>
  <r>
    <n v="1206"/>
    <x v="1134"/>
    <n v="6000"/>
    <d v="2020-11-01T00:00:00"/>
    <m/>
    <m/>
    <n v="2"/>
    <x v="0"/>
    <d v="2022-03-08T00:00:00"/>
    <x v="0"/>
    <m/>
    <s v="20X132B"/>
    <x v="20"/>
    <s v="Giovanna Ricuperati"/>
    <s v="cliente"/>
    <m/>
    <s v="Brand Identity"/>
    <s v="SCAMM Srl"/>
    <m/>
    <m/>
    <x v="2"/>
    <s v="Won"/>
    <m/>
    <m/>
    <m/>
    <m/>
    <m/>
    <m/>
    <m/>
    <n v="3072"/>
    <m/>
    <m/>
    <m/>
    <m/>
    <m/>
    <n v="6000"/>
    <n v="100"/>
    <n v="6000"/>
    <n v="100"/>
    <n v="6000"/>
    <n v="100"/>
    <n v="6000"/>
    <n v="100"/>
    <m/>
    <m/>
    <m/>
    <s v="Impianti"/>
    <s v="NO"/>
    <m/>
    <s v="NO"/>
    <m/>
    <s v="BE-COM"/>
    <m/>
    <s v="P20C323"/>
  </r>
  <r>
    <n v="1207"/>
    <x v="1135"/>
    <n v="5900"/>
    <d v="2021-01-01T00:00:00"/>
    <m/>
    <m/>
    <n v="3"/>
    <x v="0"/>
    <d v="2022-03-08T00:00:00"/>
    <x v="0"/>
    <m/>
    <s v="20X132C"/>
    <x v="20"/>
    <s v="Giovanna Ricuperati"/>
    <s v="cliente"/>
    <m/>
    <s v="Realizzazione Siti Web"/>
    <s v="SCAMM Srl"/>
    <m/>
    <m/>
    <x v="2"/>
    <s v="Won"/>
    <n v="1530"/>
    <n v="1530"/>
    <m/>
    <m/>
    <m/>
    <m/>
    <m/>
    <n v="2578"/>
    <m/>
    <n v="1530"/>
    <m/>
    <m/>
    <m/>
    <n v="4370"/>
    <n v="74.067796610168998"/>
    <n v="4370"/>
    <n v="74.067796610168998"/>
    <n v="4370"/>
    <n v="74.067796610168998"/>
    <n v="4370"/>
    <n v="74.067796610168998"/>
    <m/>
    <m/>
    <m/>
    <s v="Impianti"/>
    <s v="NO"/>
    <m/>
    <s v="NO"/>
    <m/>
    <s v="BE-COM"/>
    <m/>
    <s v="P20C323"/>
  </r>
  <r>
    <n v="1208"/>
    <x v="1136"/>
    <n v="2100"/>
    <d v="2022-02-01T00:00:00"/>
    <m/>
    <m/>
    <n v="6"/>
    <x v="0"/>
    <d v="2022-10-03T00:00:00"/>
    <x v="0"/>
    <m/>
    <s v="20X132D"/>
    <x v="20"/>
    <s v="Giovanna Ricuperati"/>
    <s v="cliente"/>
    <m/>
    <s v="Social Media Management"/>
    <s v="SCAMM Srl"/>
    <m/>
    <m/>
    <x v="2"/>
    <s v="Won"/>
    <m/>
    <m/>
    <m/>
    <m/>
    <m/>
    <m/>
    <m/>
    <n v="1322.8"/>
    <m/>
    <m/>
    <m/>
    <m/>
    <m/>
    <n v="2100"/>
    <n v="100"/>
    <n v="2100"/>
    <n v="100"/>
    <n v="2100"/>
    <n v="100"/>
    <n v="2100"/>
    <n v="100"/>
    <m/>
    <m/>
    <m/>
    <s v="Impianti"/>
    <s v="NO"/>
    <m/>
    <s v="NO"/>
    <m/>
    <s v="BE-COM"/>
    <m/>
    <s v="P20C323"/>
  </r>
  <r>
    <n v="1209"/>
    <x v="1137"/>
    <n v="2500"/>
    <d v="2021-01-01T00:00:00"/>
    <m/>
    <m/>
    <n v="12"/>
    <x v="0"/>
    <d v="2022-05-03T00:00:00"/>
    <x v="0"/>
    <m/>
    <s v="20X132E"/>
    <x v="20"/>
    <s v="Giovanna Ricuperati"/>
    <s v="cliente"/>
    <m/>
    <s v="Stand Fieristici"/>
    <s v="SCAMM Srl"/>
    <m/>
    <m/>
    <x v="2"/>
    <s v="Won"/>
    <m/>
    <m/>
    <m/>
    <m/>
    <m/>
    <m/>
    <m/>
    <n v="210"/>
    <m/>
    <m/>
    <m/>
    <m/>
    <m/>
    <n v="2500"/>
    <n v="100"/>
    <n v="2500"/>
    <n v="100"/>
    <n v="2500"/>
    <n v="100"/>
    <n v="2500"/>
    <n v="100"/>
    <m/>
    <m/>
    <m/>
    <s v="Impianti"/>
    <s v="NO"/>
    <m/>
    <s v="NO"/>
    <m/>
    <s v="BE-COM"/>
    <m/>
    <s v="P20C323"/>
  </r>
  <r>
    <n v="1210"/>
    <x v="1138"/>
    <n v="8000"/>
    <d v="2021-01-01T00:00:00"/>
    <m/>
    <m/>
    <n v="12"/>
    <x v="0"/>
    <d v="2022-04-29T00:00:00"/>
    <x v="0"/>
    <m/>
    <s v="21C295"/>
    <x v="14"/>
    <s v="Angela Pezzoli"/>
    <s v="cliente"/>
    <m/>
    <s v="Organizzazione Eventi"/>
    <s v="Associazione Marketing +39"/>
    <m/>
    <m/>
    <x v="2"/>
    <s v="Won"/>
    <n v="451"/>
    <n v="451"/>
    <m/>
    <m/>
    <m/>
    <m/>
    <m/>
    <n v="4900"/>
    <m/>
    <m/>
    <m/>
    <m/>
    <m/>
    <n v="7549"/>
    <n v="94.362499999999997"/>
    <n v="7549"/>
    <n v="94.362499999999997"/>
    <n v="7549"/>
    <n v="94.362499999999997"/>
    <n v="7549"/>
    <n v="94.362499999999997"/>
    <m/>
    <m/>
    <m/>
    <s v="Design"/>
    <m/>
    <m/>
    <m/>
    <m/>
    <s v="COM-EVKMR"/>
    <m/>
    <m/>
  </r>
  <r>
    <n v="1211"/>
    <x v="1139"/>
    <n v="150"/>
    <d v="2021-06-01T00:00:00"/>
    <m/>
    <m/>
    <n v="12"/>
    <x v="0"/>
    <d v="2023-01-26T00:00:00"/>
    <x v="0"/>
    <m/>
    <s v="20C227"/>
    <x v="20"/>
    <s v="Giovanna Ricuperati"/>
    <s v="cliente"/>
    <m/>
    <s v="Hosting"/>
    <s v="Ghisart"/>
    <m/>
    <m/>
    <x v="2"/>
    <s v="Won"/>
    <n v="100"/>
    <n v="100"/>
    <m/>
    <m/>
    <m/>
    <m/>
    <m/>
    <m/>
    <m/>
    <n v="100"/>
    <m/>
    <m/>
    <m/>
    <n v="50"/>
    <n v="33.333333333333002"/>
    <n v="50"/>
    <n v="33.333333333333002"/>
    <n v="50"/>
    <n v="33.333333333333002"/>
    <n v="50"/>
    <n v="33.333333333333002"/>
    <m/>
    <m/>
    <m/>
    <s v="Altro"/>
    <m/>
    <m/>
    <m/>
    <m/>
    <m/>
    <m/>
    <m/>
  </r>
  <r>
    <n v="1212"/>
    <x v="1140"/>
    <n v="22400"/>
    <d v="2021-01-01T00:00:00"/>
    <m/>
    <m/>
    <n v="7"/>
    <x v="0"/>
    <d v="2022-03-08T00:00:00"/>
    <x v="0"/>
    <m/>
    <s v="21C138"/>
    <x v="20"/>
    <s v="Giovanna Ricuperati"/>
    <s v="cliente"/>
    <m/>
    <s v="Realizzazione Siti Web"/>
    <s v="AB energy spa"/>
    <m/>
    <m/>
    <x v="2"/>
    <s v="Won"/>
    <m/>
    <m/>
    <m/>
    <m/>
    <m/>
    <m/>
    <m/>
    <n v="10952.1875"/>
    <m/>
    <m/>
    <m/>
    <m/>
    <m/>
    <n v="22400"/>
    <n v="100"/>
    <n v="22400"/>
    <n v="100"/>
    <n v="22400"/>
    <n v="100"/>
    <n v="22400"/>
    <n v="100"/>
    <m/>
    <m/>
    <m/>
    <s v="Impianti"/>
    <m/>
    <m/>
    <m/>
    <m/>
    <m/>
    <m/>
    <m/>
  </r>
  <r>
    <n v="1213"/>
    <x v="1141"/>
    <n v="150"/>
    <d v="2021-03-01T00:00:00"/>
    <m/>
    <m/>
    <n v="12"/>
    <x v="0"/>
    <d v="2022-05-03T00:00:00"/>
    <x v="0"/>
    <m/>
    <s v="21C178"/>
    <x v="20"/>
    <s v="Giovanna Ricuperati"/>
    <s v="cliente"/>
    <m/>
    <s v="Hosting"/>
    <s v="Jpack srl"/>
    <m/>
    <m/>
    <x v="2"/>
    <s v="Won"/>
    <n v="100"/>
    <n v="100"/>
    <m/>
    <m/>
    <m/>
    <m/>
    <m/>
    <n v="259.5"/>
    <m/>
    <n v="100"/>
    <m/>
    <m/>
    <m/>
    <n v="50"/>
    <n v="33.333333333333002"/>
    <n v="50"/>
    <n v="33.333333333333002"/>
    <n v="50"/>
    <n v="33.333333333333002"/>
    <n v="50"/>
    <n v="33.333333333333002"/>
    <m/>
    <m/>
    <m/>
    <m/>
    <m/>
    <m/>
    <s v="SI"/>
    <m/>
    <m/>
    <m/>
    <m/>
  </r>
  <r>
    <n v="1214"/>
    <x v="1142"/>
    <n v="190"/>
    <d v="2021-06-01T00:00:00"/>
    <m/>
    <m/>
    <n v="12"/>
    <x v="0"/>
    <d v="2023-01-26T00:00:00"/>
    <x v="0"/>
    <m/>
    <s v="20C230"/>
    <x v="20"/>
    <s v="Giovanna Ricuperati"/>
    <s v="cliente"/>
    <m/>
    <s v="Hosting"/>
    <s v="Praga Srl"/>
    <m/>
    <m/>
    <x v="2"/>
    <s v="Won"/>
    <n v="136"/>
    <n v="136"/>
    <m/>
    <m/>
    <m/>
    <m/>
    <m/>
    <m/>
    <m/>
    <n v="136"/>
    <m/>
    <m/>
    <m/>
    <n v="54"/>
    <n v="28.421052631578998"/>
    <n v="54"/>
    <n v="28.421052631578998"/>
    <n v="54"/>
    <n v="28.421052631578998"/>
    <n v="54"/>
    <n v="28.421052631578998"/>
    <m/>
    <m/>
    <m/>
    <m/>
    <m/>
    <m/>
    <m/>
    <m/>
    <m/>
    <m/>
    <m/>
  </r>
  <r>
    <n v="1216"/>
    <x v="1143"/>
    <n v="3060"/>
    <d v="2021-01-01T00:00:00"/>
    <m/>
    <m/>
    <n v="2"/>
    <x v="0"/>
    <d v="2022-12-20T00:00:00"/>
    <x v="0"/>
    <m/>
    <s v="21X102"/>
    <x v="20"/>
    <s v="Giovanna Ricuperati"/>
    <s v="cliente"/>
    <m/>
    <s v="Strumenti di Comunicazione Cartacei"/>
    <s v="EFFEARREDI SRL"/>
    <m/>
    <m/>
    <x v="2"/>
    <s v="Won"/>
    <n v="3000"/>
    <m/>
    <n v="832"/>
    <m/>
    <m/>
    <n v="100"/>
    <n v="108.75"/>
    <n v="848"/>
    <m/>
    <m/>
    <m/>
    <m/>
    <n v="848"/>
    <n v="3060"/>
    <n v="100"/>
    <n v="3060"/>
    <n v="100"/>
    <n v="2228"/>
    <n v="72.810457516339994"/>
    <n v="2212"/>
    <n v="72.287581699346006"/>
    <m/>
    <m/>
    <m/>
    <m/>
    <s v="NO"/>
    <m/>
    <s v="SI"/>
    <m/>
    <m/>
    <m/>
    <s v="P20C386"/>
  </r>
  <r>
    <n v="1217"/>
    <x v="1144"/>
    <n v="9500"/>
    <d v="2021-09-01T00:00:00"/>
    <m/>
    <m/>
    <n v="6"/>
    <x v="0"/>
    <d v="2022-03-08T00:00:00"/>
    <x v="1"/>
    <m/>
    <m/>
    <x v="19"/>
    <s v="Angela Pezzoli"/>
    <s v="cliente"/>
    <m/>
    <s v="Gestione Sale Meeting"/>
    <s v="Gattinoni"/>
    <s v="Arianna Giorgetti"/>
    <s v="KMR"/>
    <x v="3"/>
    <s v="Lost"/>
    <n v="5300"/>
    <n v="5300"/>
    <m/>
    <m/>
    <m/>
    <m/>
    <m/>
    <m/>
    <m/>
    <m/>
    <m/>
    <m/>
    <m/>
    <n v="4200"/>
    <n v="44.210526315788996"/>
    <n v="4200"/>
    <n v="44.210526315788996"/>
    <n v="4200"/>
    <n v="44.210526315788996"/>
    <n v="4200"/>
    <n v="44.210526315788996"/>
    <m/>
    <m/>
    <m/>
    <s v="Altro"/>
    <s v="NO"/>
    <m/>
    <m/>
    <s v="Italia"/>
    <m/>
    <m/>
    <s v="P20K229"/>
  </r>
  <r>
    <n v="1218"/>
    <x v="1145"/>
    <n v="932"/>
    <d v="2020-11-01T00:00:00"/>
    <m/>
    <m/>
    <n v="1"/>
    <x v="0"/>
    <d v="2022-03-08T00:00:00"/>
    <x v="1"/>
    <m/>
    <m/>
    <x v="19"/>
    <s v="Angela Pezzoli"/>
    <s v="cliente"/>
    <m/>
    <s v="Gestione Sale Meeting"/>
    <s v="COSBERG"/>
    <m/>
    <s v="KMR"/>
    <x v="3"/>
    <s v="Lost"/>
    <n v="429"/>
    <n v="429"/>
    <m/>
    <m/>
    <m/>
    <m/>
    <m/>
    <m/>
    <m/>
    <m/>
    <m/>
    <m/>
    <m/>
    <n v="503"/>
    <n v="53.969957081544997"/>
    <n v="503"/>
    <n v="53.969957081544997"/>
    <n v="503"/>
    <n v="53.969957081544997"/>
    <n v="503"/>
    <n v="53.969957081544997"/>
    <m/>
    <m/>
    <m/>
    <m/>
    <s v="NO"/>
    <m/>
    <m/>
    <m/>
    <m/>
    <m/>
    <s v="p20K230"/>
  </r>
  <r>
    <n v="1219"/>
    <x v="1146"/>
    <n v="900"/>
    <d v="2021-03-01T00:00:00"/>
    <m/>
    <m/>
    <n v="9"/>
    <x v="0"/>
    <d v="2022-03-08T00:00:00"/>
    <x v="0"/>
    <m/>
    <s v="21C169"/>
    <x v="20"/>
    <s v="Giovanna Ricuperati"/>
    <s v="cliente"/>
    <m/>
    <s v="Realizzazione Siti Web"/>
    <s v="Coffinardi e Delpanno Industries srl"/>
    <m/>
    <m/>
    <x v="2"/>
    <s v="Won"/>
    <m/>
    <m/>
    <m/>
    <m/>
    <m/>
    <m/>
    <m/>
    <n v="1246"/>
    <m/>
    <m/>
    <m/>
    <m/>
    <m/>
    <n v="900"/>
    <n v="100"/>
    <n v="900"/>
    <n v="100"/>
    <n v="900"/>
    <n v="100"/>
    <n v="900"/>
    <n v="100"/>
    <m/>
    <m/>
    <m/>
    <m/>
    <s v="NO"/>
    <m/>
    <s v="SI"/>
    <m/>
    <m/>
    <m/>
    <s v="P20C372"/>
  </r>
  <r>
    <n v="1220"/>
    <x v="1147"/>
    <n v="3200"/>
    <d v="2021-01-01T00:00:00"/>
    <m/>
    <m/>
    <n v="2"/>
    <x v="0"/>
    <d v="2021-10-28T00:00:00"/>
    <x v="1"/>
    <m/>
    <m/>
    <x v="20"/>
    <s v="Giovanna Ricuperati"/>
    <s v="cliente"/>
    <m/>
    <s v="Realizzazione Siti Web"/>
    <s v="Galbiati srl"/>
    <s v="Aura Guastalli"/>
    <m/>
    <x v="2"/>
    <s v="Lost"/>
    <m/>
    <m/>
    <m/>
    <m/>
    <m/>
    <m/>
    <m/>
    <m/>
    <m/>
    <m/>
    <m/>
    <m/>
    <m/>
    <n v="3200"/>
    <n v="100"/>
    <n v="3200"/>
    <n v="100"/>
    <n v="3200"/>
    <n v="100"/>
    <n v="3200"/>
    <n v="100"/>
    <m/>
    <m/>
    <m/>
    <m/>
    <s v="NO"/>
    <m/>
    <s v="NO"/>
    <m/>
    <m/>
    <m/>
    <s v="P20C374"/>
  </r>
  <r>
    <n v="1221"/>
    <x v="1148"/>
    <n v="6000"/>
    <d v="2018-07-01T00:00:00"/>
    <m/>
    <m/>
    <n v="12"/>
    <x v="0"/>
    <d v="2022-03-08T00:00:00"/>
    <x v="1"/>
    <m/>
    <m/>
    <x v="20"/>
    <s v="Giovanna Ricuperati"/>
    <s v="cliente"/>
    <m/>
    <s v="Social Media Management"/>
    <s v="Lte impianti s.r.l"/>
    <s v="name Surname"/>
    <m/>
    <x v="2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m/>
    <m/>
    <m/>
    <s v="Elettrico/Elettronico"/>
    <s v="NO"/>
    <m/>
    <s v="SI"/>
    <m/>
    <m/>
    <m/>
    <s v="P20C373"/>
  </r>
  <r>
    <n v="1222"/>
    <x v="1149"/>
    <n v="1300"/>
    <d v="2020-12-01T00:00:00"/>
    <m/>
    <m/>
    <n v="1"/>
    <x v="0"/>
    <d v="2022-03-08T00:00:00"/>
    <x v="0"/>
    <m/>
    <s v="20C377"/>
    <x v="20"/>
    <s v="Giovanna Ricuperati"/>
    <s v="cliente"/>
    <m/>
    <s v="Social Media Management"/>
    <s v="AB energy spa"/>
    <s v="Caio Pezzola"/>
    <m/>
    <x v="2"/>
    <s v="Won"/>
    <m/>
    <m/>
    <m/>
    <m/>
    <m/>
    <m/>
    <m/>
    <n v="304"/>
    <m/>
    <m/>
    <m/>
    <m/>
    <m/>
    <n v="1300"/>
    <n v="100"/>
    <n v="1300"/>
    <n v="100"/>
    <n v="1300"/>
    <n v="100"/>
    <n v="1300"/>
    <n v="100"/>
    <m/>
    <m/>
    <m/>
    <m/>
    <s v="NO"/>
    <m/>
    <s v="SI"/>
    <m/>
    <m/>
    <m/>
    <s v="P20C375"/>
  </r>
  <r>
    <n v="1223"/>
    <x v="1150"/>
    <n v="1500"/>
    <d v="2020-11-01T00:00:00"/>
    <m/>
    <m/>
    <n v="2"/>
    <x v="0"/>
    <d v="2022-03-08T00:00:00"/>
    <x v="0"/>
    <m/>
    <s v="20C374"/>
    <x v="20"/>
    <s v="Giovanna Ricuperati"/>
    <s v="cliente"/>
    <m/>
    <s v="Realizzazione Siti Web"/>
    <s v="Coffinardi e Delpanno Industries srl"/>
    <s v="Roberto Nembrini"/>
    <m/>
    <x v="2"/>
    <s v="Won"/>
    <m/>
    <m/>
    <m/>
    <m/>
    <m/>
    <m/>
    <m/>
    <n v="932"/>
    <m/>
    <m/>
    <m/>
    <m/>
    <m/>
    <n v="1500"/>
    <n v="100"/>
    <n v="1500"/>
    <n v="100"/>
    <n v="1500"/>
    <n v="100"/>
    <n v="1500"/>
    <n v="100"/>
    <m/>
    <m/>
    <m/>
    <m/>
    <s v="NO"/>
    <m/>
    <s v="SI"/>
    <m/>
    <m/>
    <m/>
    <s v="P20C376"/>
  </r>
  <r>
    <n v="1224"/>
    <x v="1151"/>
    <n v="6400"/>
    <d v="2020-12-01T00:00:00"/>
    <m/>
    <m/>
    <n v="5"/>
    <x v="0"/>
    <d v="2021-10-28T00:00:00"/>
    <x v="1"/>
    <m/>
    <m/>
    <x v="10"/>
    <s v="Claudia Nikolai"/>
    <s v="cliente"/>
    <m/>
    <s v="Ricerca Agenti Distributori"/>
    <s v="Pastificio Di Amante Srl"/>
    <s v="Federica Gagliardi"/>
    <m/>
    <x v="0"/>
    <s v="Lost"/>
    <m/>
    <m/>
    <m/>
    <m/>
    <m/>
    <m/>
    <m/>
    <m/>
    <m/>
    <m/>
    <m/>
    <m/>
    <m/>
    <n v="6400"/>
    <n v="100"/>
    <n v="6400"/>
    <n v="100"/>
    <n v="6400"/>
    <n v="100"/>
    <n v="6400"/>
    <n v="100"/>
    <m/>
    <m/>
    <s v="ASSOLOMB"/>
    <s v="Food"/>
    <s v="NO"/>
    <m/>
    <s v="NO"/>
    <m/>
    <m/>
    <m/>
    <s v="P20B192"/>
  </r>
  <r>
    <n v="1225"/>
    <x v="1152"/>
    <n v="10000"/>
    <d v="2021-01-01T00:00:00"/>
    <m/>
    <m/>
    <n v="12"/>
    <x v="0"/>
    <d v="2021-10-28T00:00:00"/>
    <x v="1"/>
    <m/>
    <m/>
    <x v="20"/>
    <s v="Giovanna Ricuperati"/>
    <s v="cliente"/>
    <m/>
    <s v="Social Media Management"/>
    <s v="Cerealvit srl"/>
    <s v="Davide Mantia"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m/>
    <m/>
    <m/>
    <m/>
    <s v="NO"/>
    <m/>
    <s v="NO"/>
    <m/>
    <m/>
    <m/>
    <m/>
  </r>
  <r>
    <n v="1226"/>
    <x v="1153"/>
    <n v="5700"/>
    <d v="2020-12-01T00:00:00"/>
    <m/>
    <m/>
    <n v="2"/>
    <x v="0"/>
    <d v="2022-03-08T00:00:00"/>
    <x v="1"/>
    <m/>
    <m/>
    <x v="20"/>
    <s v="Francesca Pezzoli"/>
    <s v="cliente"/>
    <m/>
    <s v="Realizzazione Siti Web"/>
    <s v="Fintyre Spa"/>
    <s v="Sara Allieri"/>
    <m/>
    <x v="2"/>
    <s v="Lost"/>
    <m/>
    <m/>
    <m/>
    <m/>
    <m/>
    <m/>
    <m/>
    <m/>
    <m/>
    <m/>
    <m/>
    <m/>
    <m/>
    <n v="5700"/>
    <n v="100"/>
    <n v="5700"/>
    <n v="100"/>
    <n v="5700"/>
    <n v="100"/>
    <n v="5700"/>
    <n v="100"/>
    <m/>
    <m/>
    <m/>
    <m/>
    <s v="NO"/>
    <m/>
    <s v="NO"/>
    <m/>
    <m/>
    <m/>
    <s v="p20C379"/>
  </r>
  <r>
    <n v="1227"/>
    <x v="1154"/>
    <n v="2500"/>
    <d v="2020-12-01T00:00:00"/>
    <m/>
    <m/>
    <n v="2"/>
    <x v="0"/>
    <d v="2022-03-08T00:00:00"/>
    <x v="1"/>
    <m/>
    <m/>
    <x v="20"/>
    <s v="Francesca Pezzoli"/>
    <s v="cliente"/>
    <m/>
    <s v="Multimedia"/>
    <s v="Fintyre Spa"/>
    <s v="Sara Allieri"/>
    <m/>
    <x v="2"/>
    <s v="Lost"/>
    <m/>
    <m/>
    <m/>
    <m/>
    <m/>
    <m/>
    <m/>
    <m/>
    <m/>
    <m/>
    <m/>
    <m/>
    <m/>
    <n v="2500"/>
    <n v="100"/>
    <n v="2500"/>
    <n v="100"/>
    <n v="2500"/>
    <n v="100"/>
    <n v="2500"/>
    <n v="100"/>
    <m/>
    <m/>
    <m/>
    <m/>
    <s v="NO"/>
    <m/>
    <s v="NO"/>
    <m/>
    <m/>
    <m/>
    <s v="P20C379"/>
  </r>
  <r>
    <n v="1228"/>
    <x v="1155"/>
    <n v="950"/>
    <d v="2020-12-01T00:00:00"/>
    <m/>
    <m/>
    <n v="1"/>
    <x v="0"/>
    <d v="2022-03-08T00:00:00"/>
    <x v="0"/>
    <m/>
    <s v="20C373"/>
    <x v="20"/>
    <s v="Giovanna Ricuperati"/>
    <s v="cliente"/>
    <m/>
    <s v="Strumenti di Comunicazione Cartacei"/>
    <s v="MESGO SPA"/>
    <s v="sara cotelli"/>
    <m/>
    <x v="2"/>
    <s v="Won"/>
    <m/>
    <m/>
    <m/>
    <m/>
    <m/>
    <m/>
    <m/>
    <n v="52"/>
    <m/>
    <m/>
    <m/>
    <m/>
    <m/>
    <n v="950"/>
    <n v="100"/>
    <n v="950"/>
    <n v="100"/>
    <n v="950"/>
    <n v="100"/>
    <n v="950"/>
    <n v="100"/>
    <m/>
    <m/>
    <m/>
    <m/>
    <s v="NO"/>
    <m/>
    <s v="SI"/>
    <m/>
    <m/>
    <m/>
    <m/>
  </r>
  <r>
    <n v="1229"/>
    <x v="1156"/>
    <n v="930"/>
    <d v="2020-12-01T00:00:00"/>
    <m/>
    <m/>
    <n v="3"/>
    <x v="0"/>
    <d v="2022-02-09T00:00:00"/>
    <x v="0"/>
    <m/>
    <s v="20B143"/>
    <x v="9"/>
    <s v="Claudia Nikolai"/>
    <s v="cliente"/>
    <m/>
    <s v="Ricerca Agenti Distributori"/>
    <s v="INNOVATOR"/>
    <s v="Sig. Fonti"/>
    <m/>
    <x v="0"/>
    <s v="Won"/>
    <n v="600"/>
    <m/>
    <n v="192"/>
    <m/>
    <m/>
    <n v="100"/>
    <n v="387.5"/>
    <n v="770"/>
    <m/>
    <m/>
    <m/>
    <m/>
    <n v="770"/>
    <n v="930"/>
    <n v="100"/>
    <n v="930"/>
    <n v="100"/>
    <n v="738"/>
    <n v="79.354838709676997"/>
    <n v="160"/>
    <n v="17.204301075269001"/>
    <m/>
    <m/>
    <s v="CONF EMILIA"/>
    <s v="Chimica"/>
    <s v="NO"/>
    <m/>
    <s v="SI"/>
    <m/>
    <m/>
    <m/>
    <s v="P20B194"/>
  </r>
  <r>
    <n v="1230"/>
    <x v="1157"/>
    <n v="3000"/>
    <d v="2020-11-01T00:00:00"/>
    <m/>
    <m/>
    <n v="5"/>
    <x v="0"/>
    <d v="2022-03-08T00:00:00"/>
    <x v="0"/>
    <m/>
    <s v="20C371"/>
    <x v="17"/>
    <s v="Giovanna Ricuperati"/>
    <s v="cliente"/>
    <m/>
    <s v="Strumenti di Comunicazione Cartacei"/>
    <s v="Telmotor SpA"/>
    <s v="Francesca Caironi"/>
    <m/>
    <x v="2"/>
    <s v="Won"/>
    <m/>
    <m/>
    <m/>
    <m/>
    <m/>
    <m/>
    <m/>
    <n v="1226.875"/>
    <m/>
    <m/>
    <m/>
    <m/>
    <m/>
    <n v="3000"/>
    <n v="100"/>
    <n v="3000"/>
    <n v="100"/>
    <n v="3000"/>
    <n v="100"/>
    <n v="3000"/>
    <n v="100"/>
    <m/>
    <m/>
    <m/>
    <m/>
    <s v="NO"/>
    <m/>
    <s v="SI"/>
    <m/>
    <m/>
    <m/>
    <s v="P20C377"/>
  </r>
  <r>
    <n v="1231"/>
    <x v="1158"/>
    <n v="2300"/>
    <d v="2021-01-01T00:00:00"/>
    <m/>
    <m/>
    <n v="12"/>
    <x v="1"/>
    <m/>
    <x v="0"/>
    <m/>
    <s v="20X126"/>
    <x v="17"/>
    <s v="Claudia Nikolai"/>
    <s v="cliente"/>
    <m/>
    <s v="OLD_Piano di Comunicazione"/>
    <s v="Wenda"/>
    <s v="Mattia Nanetti"/>
    <m/>
    <x v="2"/>
    <s v="Won"/>
    <m/>
    <m/>
    <m/>
    <m/>
    <m/>
    <m/>
    <m/>
    <n v="12"/>
    <m/>
    <m/>
    <m/>
    <m/>
    <m/>
    <n v="2300"/>
    <n v="100"/>
    <n v="2300"/>
    <n v="100"/>
    <n v="2300"/>
    <n v="100"/>
    <n v="2300"/>
    <n v="100"/>
    <m/>
    <m/>
    <m/>
    <s v="IT"/>
    <s v="SI"/>
    <m/>
    <s v="SI"/>
    <m/>
    <m/>
    <m/>
    <m/>
  </r>
  <r>
    <n v="1232"/>
    <x v="1159"/>
    <n v="433"/>
    <d v="2020-09-01T00:00:00"/>
    <m/>
    <m/>
    <n v="4"/>
    <x v="0"/>
    <d v="2022-03-08T00:00:00"/>
    <x v="0"/>
    <m/>
    <s v="20C380"/>
    <x v="20"/>
    <s v="Giovanna Ricuperati"/>
    <s v="cliente"/>
    <m/>
    <s v="OLD_Web Marketing"/>
    <s v="Coffinardi e Delpanno Industries srl"/>
    <s v="Roberto Nembrini"/>
    <m/>
    <x v="2"/>
    <s v="Won"/>
    <m/>
    <m/>
    <m/>
    <m/>
    <m/>
    <m/>
    <m/>
    <m/>
    <m/>
    <m/>
    <m/>
    <m/>
    <m/>
    <n v="433"/>
    <n v="100"/>
    <n v="433"/>
    <n v="100"/>
    <n v="433"/>
    <n v="100"/>
    <n v="433"/>
    <n v="100"/>
    <m/>
    <m/>
    <m/>
    <m/>
    <s v="NO"/>
    <m/>
    <s v="SI"/>
    <m/>
    <m/>
    <m/>
    <m/>
  </r>
  <r>
    <n v="1233"/>
    <x v="1160"/>
    <n v="7000"/>
    <d v="2021-01-01T00:00:00"/>
    <m/>
    <m/>
    <n v="5"/>
    <x v="0"/>
    <d v="2021-10-28T00:00:00"/>
    <x v="1"/>
    <m/>
    <m/>
    <x v="4"/>
    <s v="Giovanna Ricuperati"/>
    <s v="cliente"/>
    <m/>
    <s v="Ricerca di Mercato"/>
    <s v="MESGO SPA"/>
    <s v="sara cotelli"/>
    <m/>
    <x v="0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m/>
    <m/>
    <m/>
    <s v="NO"/>
    <m/>
    <m/>
    <m/>
    <m/>
    <m/>
    <s v="P20B193"/>
  </r>
  <r>
    <n v="1235"/>
    <x v="1161"/>
    <n v="350"/>
    <d v="2020-12-01T00:00:00"/>
    <m/>
    <m/>
    <n v="1"/>
    <x v="0"/>
    <d v="2022-03-08T00:00:00"/>
    <x v="0"/>
    <m/>
    <s v="20C384"/>
    <x v="20"/>
    <s v="Giovanna Ricuperati"/>
    <s v="cliente"/>
    <m/>
    <s v="Realizzazione Siti Web"/>
    <s v="Coffinardi e Delpanno Industries srl"/>
    <s v="Roberto Nembrini"/>
    <m/>
    <x v="2"/>
    <s v="Won"/>
    <m/>
    <m/>
    <m/>
    <m/>
    <m/>
    <m/>
    <m/>
    <n v="64"/>
    <m/>
    <m/>
    <m/>
    <m/>
    <m/>
    <n v="350"/>
    <n v="100"/>
    <n v="350"/>
    <n v="100"/>
    <n v="350"/>
    <n v="100"/>
    <n v="350"/>
    <n v="100"/>
    <m/>
    <m/>
    <m/>
    <m/>
    <s v="NO"/>
    <m/>
    <s v="SI"/>
    <m/>
    <m/>
    <m/>
    <s v="p20C380"/>
  </r>
  <r>
    <n v="1236"/>
    <x v="1162"/>
    <n v="26500"/>
    <d v="2021-02-01T00:00:00"/>
    <m/>
    <m/>
    <n v="12"/>
    <x v="0"/>
    <d v="2022-04-29T00:00:00"/>
    <x v="0"/>
    <m/>
    <s v="21B110"/>
    <x v="3"/>
    <s v="Claudia Nikolai"/>
    <s v="cliente"/>
    <m/>
    <s v="Sales Expander"/>
    <s v="Terme di Comano Societá Consorziale"/>
    <m/>
    <m/>
    <x v="0"/>
    <s v="Won"/>
    <n v="17600"/>
    <m/>
    <n v="5792"/>
    <m/>
    <m/>
    <n v="100"/>
    <n v="179.46"/>
    <n v="7303"/>
    <n v="2150"/>
    <m/>
    <m/>
    <m/>
    <n v="7303"/>
    <n v="26500"/>
    <n v="100"/>
    <n v="26500"/>
    <n v="100"/>
    <n v="20708"/>
    <n v="78.143396226415007"/>
    <n v="19197"/>
    <n v="72.441509433961997"/>
    <m/>
    <m/>
    <s v="COSM ITALIA"/>
    <s v="Cosmetica"/>
    <s v="NO"/>
    <m/>
    <s v="NO"/>
    <s v="Italia"/>
    <m/>
    <m/>
    <s v="P20B197"/>
  </r>
  <r>
    <n v="1237"/>
    <x v="1163"/>
    <n v="7800"/>
    <d v="2021-01-01T00:00:00"/>
    <m/>
    <m/>
    <n v="12"/>
    <x v="0"/>
    <d v="2022-02-09T00:00:00"/>
    <x v="0"/>
    <m/>
    <s v="21B126"/>
    <x v="6"/>
    <s v="Claudia Nikolai"/>
    <s v="cliente"/>
    <m/>
    <s v="Ricerca di Mercato"/>
    <s v="Cosmetica Italia"/>
    <m/>
    <m/>
    <x v="0"/>
    <s v="Won"/>
    <n v="5600"/>
    <m/>
    <n v="1872"/>
    <m/>
    <m/>
    <n v="100"/>
    <n v="62.5"/>
    <n v="802"/>
    <m/>
    <m/>
    <m/>
    <m/>
    <n v="802"/>
    <n v="7800"/>
    <n v="100"/>
    <n v="7800"/>
    <n v="100"/>
    <n v="5928"/>
    <n v="76"/>
    <n v="6998"/>
    <n v="89.717948717949"/>
    <m/>
    <m/>
    <m/>
    <s v="Cosmetica"/>
    <s v="NO"/>
    <m/>
    <s v="SI"/>
    <s v="Italia"/>
    <m/>
    <m/>
    <s v="nessun preventivo"/>
  </r>
  <r>
    <n v="1238"/>
    <x v="1164"/>
    <n v="15570"/>
    <d v="2021-01-01T00:00:00"/>
    <m/>
    <m/>
    <n v="13"/>
    <x v="0"/>
    <d v="2022-10-24T00:00:00"/>
    <x v="0"/>
    <m/>
    <s v="21B103"/>
    <x v="0"/>
    <s v="Gaia Seghezzi"/>
    <s v="cliente"/>
    <m/>
    <s v="Sales Expander"/>
    <s v="MORGAN&amp;#x27;S PIZZA Srl"/>
    <m/>
    <s v="Associazione Artigiani"/>
    <x v="0"/>
    <s v="Won"/>
    <n v="17200"/>
    <m/>
    <n v="5584"/>
    <m/>
    <m/>
    <n v="100"/>
    <n v="135.83000000000001"/>
    <n v="6277"/>
    <m/>
    <m/>
    <m/>
    <m/>
    <n v="6277"/>
    <n v="15570"/>
    <n v="100"/>
    <n v="15570"/>
    <n v="100"/>
    <n v="9986"/>
    <n v="64.136159280667997"/>
    <n v="9293"/>
    <n v="59.685292228644997"/>
    <m/>
    <s v="00/00/00"/>
    <s v="ASSOART"/>
    <s v="Food"/>
    <s v="SI"/>
    <m/>
    <s v="NO"/>
    <s v="Europa"/>
    <m/>
    <m/>
    <m/>
  </r>
  <r>
    <n v="1239"/>
    <x v="1165"/>
    <n v="350"/>
    <d v="2020-12-01T00:00:00"/>
    <m/>
    <m/>
    <n v="2"/>
    <x v="0"/>
    <d v="2022-03-08T00:00:00"/>
    <x v="0"/>
    <m/>
    <s v="21C170"/>
    <x v="20"/>
    <s v="Giovanna Ricuperati"/>
    <s v="cliente"/>
    <m/>
    <s v="Strumenti di Comunicazione Cartacei"/>
    <s v="S.P.D. S.p.A"/>
    <s v="Domenica Maccataio"/>
    <m/>
    <x v="2"/>
    <s v="Won"/>
    <m/>
    <m/>
    <m/>
    <m/>
    <m/>
    <m/>
    <m/>
    <n v="618"/>
    <m/>
    <m/>
    <m/>
    <m/>
    <m/>
    <n v="350"/>
    <n v="100"/>
    <n v="350"/>
    <n v="100"/>
    <n v="350"/>
    <n v="100"/>
    <n v="350"/>
    <n v="100"/>
    <m/>
    <m/>
    <m/>
    <s v="Meccanica"/>
    <s v="NO"/>
    <m/>
    <s v="SI"/>
    <s v="Italia"/>
    <m/>
    <m/>
    <s v="P21C132"/>
  </r>
  <r>
    <n v="1240"/>
    <x v="1166"/>
    <n v="5000"/>
    <d v="2020-12-01T00:00:00"/>
    <m/>
    <m/>
    <n v="1"/>
    <x v="0"/>
    <d v="2022-03-21T00:00:00"/>
    <x v="0"/>
    <m/>
    <m/>
    <x v="7"/>
    <s v="Giovanna Ricuperati"/>
    <s v="cliente"/>
    <m/>
    <s v="OLD_Lead Generation"/>
    <s v="AB Energy Deutschland Gmbh"/>
    <s v="Caio Pezzola"/>
    <m/>
    <x v="0"/>
    <s v="Won"/>
    <m/>
    <m/>
    <m/>
    <m/>
    <m/>
    <m/>
    <m/>
    <n v="1728"/>
    <m/>
    <m/>
    <m/>
    <m/>
    <m/>
    <n v="5000"/>
    <n v="100"/>
    <n v="5000"/>
    <n v="100"/>
    <n v="5000"/>
    <n v="100"/>
    <n v="5000"/>
    <n v="100"/>
    <m/>
    <m/>
    <m/>
    <s v="Impianti di cogenerazione"/>
    <s v="NO"/>
    <m/>
    <s v="SI"/>
    <s v="Germania"/>
    <m/>
    <m/>
    <s v="P20B199"/>
  </r>
  <r>
    <n v="1241"/>
    <x v="1167"/>
    <n v="13000"/>
    <d v="2021-07-01T00:00:00"/>
    <m/>
    <m/>
    <n v="2"/>
    <x v="0"/>
    <d v="2023-05-23T00:00:00"/>
    <x v="1"/>
    <m/>
    <m/>
    <x v="4"/>
    <s v="Angela Pezzoli"/>
    <s v="cliente"/>
    <m/>
    <s v="Ricerca di Mercato"/>
    <s v="CTP Team"/>
    <s v="Michela Maestroni"/>
    <m/>
    <x v="0"/>
    <s v="Lost"/>
    <m/>
    <m/>
    <m/>
    <m/>
    <m/>
    <m/>
    <m/>
    <m/>
    <m/>
    <m/>
    <m/>
    <m/>
    <m/>
    <n v="13000"/>
    <n v="100"/>
    <n v="13000"/>
    <n v="100"/>
    <n v="13000"/>
    <n v="100"/>
    <n v="13000"/>
    <n v="100"/>
    <m/>
    <m/>
    <m/>
    <s v="Impianti"/>
    <s v="NO"/>
    <m/>
    <s v="NO"/>
    <s v="USA"/>
    <s v="BE-COM"/>
    <m/>
    <s v="P21X147"/>
  </r>
  <r>
    <n v="1242"/>
    <x v="1168"/>
    <n v="4000"/>
    <d v="2021-09-01T00:00:00"/>
    <m/>
    <m/>
    <n v="1"/>
    <x v="0"/>
    <d v="2023-05-23T00:00:00"/>
    <x v="1"/>
    <m/>
    <m/>
    <x v="4"/>
    <s v="Angela Pezzoli"/>
    <s v="cliente"/>
    <m/>
    <s v="OLD_Lead Generation"/>
    <s v="CTP Team"/>
    <s v="Michela Maestroni"/>
    <m/>
    <x v="0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m/>
    <m/>
    <m/>
    <s v="Impianti"/>
    <s v="NO"/>
    <m/>
    <s v="NO"/>
    <s v="USA"/>
    <s v="BE-COM"/>
    <m/>
    <s v="P21X147"/>
  </r>
  <r>
    <n v="1243"/>
    <x v="1169"/>
    <n v="11000"/>
    <d v="2021-10-01T00:00:00"/>
    <m/>
    <m/>
    <n v="4"/>
    <x v="0"/>
    <d v="2023-05-23T00:00:00"/>
    <x v="1"/>
    <m/>
    <m/>
    <x v="4"/>
    <s v="Angela Pezzoli"/>
    <s v="cliente"/>
    <m/>
    <s v="Sales Expander"/>
    <s v="CTP Team"/>
    <s v="Michela Maestroni"/>
    <m/>
    <x v="0"/>
    <s v="Lost"/>
    <m/>
    <m/>
    <m/>
    <m/>
    <m/>
    <m/>
    <m/>
    <m/>
    <m/>
    <m/>
    <m/>
    <m/>
    <m/>
    <n v="11000"/>
    <n v="100"/>
    <n v="11000"/>
    <n v="100"/>
    <n v="11000"/>
    <n v="100"/>
    <n v="11000"/>
    <n v="100"/>
    <m/>
    <m/>
    <m/>
    <s v="Impianti"/>
    <s v="NO"/>
    <m/>
    <s v="NO"/>
    <s v="USA"/>
    <s v="BE-COM"/>
    <m/>
    <s v="P21X147"/>
  </r>
  <r>
    <n v="1244"/>
    <x v="1170"/>
    <n v="3000"/>
    <d v="2021-01-01T00:00:00"/>
    <m/>
    <m/>
    <n v="2"/>
    <x v="0"/>
    <d v="2021-10-28T00:00:00"/>
    <x v="1"/>
    <m/>
    <m/>
    <x v="10"/>
    <s v="Claudia Nikolai"/>
    <s v="cliente"/>
    <m/>
    <s v="OLD_Lead Generation"/>
    <s v="Konnett Srl"/>
    <m/>
    <m/>
    <x v="0"/>
    <s v="Lost"/>
    <n v="2400"/>
    <m/>
    <n v="768"/>
    <m/>
    <m/>
    <n v="100"/>
    <m/>
    <m/>
    <m/>
    <m/>
    <m/>
    <m/>
    <m/>
    <n v="3000"/>
    <n v="100"/>
    <n v="3000"/>
    <n v="100"/>
    <n v="2232"/>
    <n v="74.400000000000006"/>
    <n v="3000"/>
    <n v="100"/>
    <m/>
    <m/>
    <m/>
    <m/>
    <s v="NO"/>
    <m/>
    <s v="NO"/>
    <m/>
    <m/>
    <m/>
    <s v="21B106"/>
  </r>
  <r>
    <n v="1245"/>
    <x v="1171"/>
    <n v="11000"/>
    <d v="2021-01-01T00:00:00"/>
    <m/>
    <m/>
    <n v="6"/>
    <x v="0"/>
    <d v="2021-10-28T00:00:00"/>
    <x v="1"/>
    <m/>
    <m/>
    <x v="8"/>
    <s v="Giovanna Ricuperati"/>
    <s v="cliente"/>
    <m/>
    <s v="Sales Expander"/>
    <s v="Lte impianti s.r.l"/>
    <s v="Giovanni Natalia"/>
    <m/>
    <x v="0"/>
    <s v="Lost"/>
    <n v="9200"/>
    <m/>
    <n v="2944"/>
    <m/>
    <m/>
    <n v="100"/>
    <m/>
    <m/>
    <m/>
    <m/>
    <m/>
    <m/>
    <m/>
    <n v="11000"/>
    <n v="100"/>
    <n v="11000"/>
    <n v="100"/>
    <n v="8056"/>
    <n v="73.236363636364004"/>
    <n v="11000"/>
    <n v="100"/>
    <m/>
    <m/>
    <m/>
    <s v="Impianti"/>
    <m/>
    <m/>
    <s v="SI"/>
    <m/>
    <m/>
    <m/>
    <s v="P20B200"/>
  </r>
  <r>
    <n v="1246"/>
    <x v="1172"/>
    <n v="300"/>
    <d v="2020-12-01T00:00:00"/>
    <m/>
    <m/>
    <n v="1"/>
    <x v="0"/>
    <d v="2022-03-08T00:00:00"/>
    <x v="0"/>
    <m/>
    <s v="20C392"/>
    <x v="20"/>
    <s v="Giovanna Ricuperati"/>
    <s v="cliente"/>
    <m/>
    <s v="Strumenti di Comunicazione Cartacei"/>
    <s v="Sitip Spa"/>
    <s v="Silvana Pezzoli"/>
    <m/>
    <x v="2"/>
    <s v="Won"/>
    <n v="240"/>
    <m/>
    <n v="76.8"/>
    <m/>
    <m/>
    <n v="100"/>
    <n v="156.25"/>
    <n v="120"/>
    <m/>
    <m/>
    <m/>
    <m/>
    <n v="120"/>
    <n v="300"/>
    <n v="100"/>
    <n v="300"/>
    <n v="100"/>
    <n v="223.2"/>
    <n v="74.400000000000006"/>
    <n v="180"/>
    <n v="60"/>
    <m/>
    <m/>
    <m/>
    <m/>
    <s v="NO"/>
    <m/>
    <s v="SI"/>
    <m/>
    <m/>
    <m/>
    <m/>
  </r>
  <r>
    <n v="1247"/>
    <x v="1173"/>
    <n v="120"/>
    <d v="2020-12-01T00:00:00"/>
    <m/>
    <m/>
    <n v="1"/>
    <x v="0"/>
    <d v="2022-03-08T00:00:00"/>
    <x v="0"/>
    <m/>
    <s v="20C393"/>
    <x v="20"/>
    <s v="Giovanna Ricuperati"/>
    <s v="cliente"/>
    <m/>
    <s v="OLD_Web Marketing"/>
    <s v="Lte impianti s.r.l"/>
    <s v="Giovanni Natalia"/>
    <m/>
    <x v="2"/>
    <s v="Won"/>
    <m/>
    <m/>
    <m/>
    <m/>
    <m/>
    <m/>
    <m/>
    <n v="50.9375"/>
    <m/>
    <m/>
    <m/>
    <m/>
    <m/>
    <n v="120"/>
    <n v="100"/>
    <n v="120"/>
    <n v="100"/>
    <n v="120"/>
    <n v="100"/>
    <n v="120"/>
    <n v="100"/>
    <m/>
    <m/>
    <m/>
    <s v="Elettrico/Elettronico"/>
    <s v="NO"/>
    <m/>
    <s v="SI"/>
    <m/>
    <s v="BE-COM"/>
    <m/>
    <m/>
  </r>
  <r>
    <n v="1248"/>
    <x v="1174"/>
    <n v="35000"/>
    <d v="2021-01-01T00:00:00"/>
    <m/>
    <m/>
    <n v="12"/>
    <x v="0"/>
    <d v="2021-10-28T00:00:00"/>
    <x v="1"/>
    <m/>
    <m/>
    <x v="14"/>
    <s v="Giovanna Ricuperati"/>
    <s v="cliente"/>
    <m/>
    <s v="Brand Identity"/>
    <s v="TANDEM SRL"/>
    <m/>
    <m/>
    <x v="2"/>
    <s v="Lost"/>
    <n v="10000"/>
    <n v="10000"/>
    <m/>
    <m/>
    <m/>
    <m/>
    <m/>
    <m/>
    <m/>
    <m/>
    <m/>
    <m/>
    <m/>
    <n v="25000"/>
    <n v="71.428571428571004"/>
    <n v="25000"/>
    <n v="71.428571428571004"/>
    <n v="25000"/>
    <n v="71.428571428571004"/>
    <n v="25000"/>
    <n v="71.428571428571004"/>
    <m/>
    <m/>
    <m/>
    <m/>
    <s v="NO"/>
    <m/>
    <s v="NO"/>
    <m/>
    <m/>
    <m/>
    <s v="P20C388"/>
  </r>
  <r>
    <n v="1249"/>
    <x v="1175"/>
    <n v="150"/>
    <d v="2020-12-01T00:00:00"/>
    <m/>
    <m/>
    <n v="12"/>
    <x v="0"/>
    <d v="2022-03-08T00:00:00"/>
    <x v="0"/>
    <m/>
    <s v="20C394"/>
    <x v="20"/>
    <s v="Giovanna Ricuperati"/>
    <s v="cliente"/>
    <m/>
    <s v="Hosting"/>
    <s v="FINE FOODS AND PHARMACEUTICALS NTM SPA"/>
    <s v="Giorgio Ferraris"/>
    <m/>
    <x v="2"/>
    <s v="Won"/>
    <n v="100"/>
    <n v="100"/>
    <m/>
    <m/>
    <m/>
    <m/>
    <m/>
    <m/>
    <m/>
    <m/>
    <m/>
    <m/>
    <m/>
    <n v="50"/>
    <n v="33.333333333333002"/>
    <n v="50"/>
    <n v="33.333333333333002"/>
    <n v="50"/>
    <n v="33.333333333333002"/>
    <n v="50"/>
    <n v="33.333333333333002"/>
    <m/>
    <m/>
    <m/>
    <s v="Medicale"/>
    <s v="NO"/>
    <m/>
    <s v="SI"/>
    <m/>
    <m/>
    <m/>
    <m/>
  </r>
  <r>
    <n v="1250"/>
    <x v="1176"/>
    <n v="180"/>
    <d v="2020-12-01T00:00:00"/>
    <m/>
    <m/>
    <n v="12"/>
    <x v="0"/>
    <d v="2022-03-08T00:00:00"/>
    <x v="0"/>
    <m/>
    <s v="20C385"/>
    <x v="20"/>
    <s v="Giovanna Ricuperati"/>
    <s v="cliente"/>
    <m/>
    <s v="Hosting"/>
    <s v="Cefival"/>
    <m/>
    <m/>
    <x v="2"/>
    <s v="Won"/>
    <m/>
    <m/>
    <m/>
    <m/>
    <m/>
    <m/>
    <m/>
    <m/>
    <m/>
    <m/>
    <m/>
    <m/>
    <m/>
    <n v="180"/>
    <n v="100"/>
    <n v="180"/>
    <n v="100"/>
    <n v="180"/>
    <n v="100"/>
    <n v="180"/>
    <n v="100"/>
    <m/>
    <m/>
    <m/>
    <m/>
    <s v="NO"/>
    <m/>
    <s v="SI"/>
    <m/>
    <m/>
    <m/>
    <m/>
  </r>
  <r>
    <n v="1251"/>
    <x v="1177"/>
    <n v="3000"/>
    <d v="2021-01-01T00:00:00"/>
    <m/>
    <m/>
    <n v="2"/>
    <x v="0"/>
    <d v="2022-03-08T00:00:00"/>
    <x v="0"/>
    <m/>
    <s v="21C110"/>
    <x v="20"/>
    <s v="Giovanna Ricuperati"/>
    <s v="cliente SUCCESS FEE"/>
    <b v="1"/>
    <s v="Multimedia"/>
    <s v="FLEXI srl"/>
    <m/>
    <m/>
    <x v="2"/>
    <s v="Won"/>
    <n v="3180"/>
    <n v="1000"/>
    <n v="697.6"/>
    <m/>
    <m/>
    <n v="100"/>
    <n v="151.94999999999999"/>
    <n v="1060"/>
    <m/>
    <n v="1000"/>
    <m/>
    <m/>
    <n v="1060"/>
    <n v="2000"/>
    <n v="66.666666666666998"/>
    <n v="2000"/>
    <n v="66.666666666666998"/>
    <n v="1302.4000000000001"/>
    <n v="43.413333333333"/>
    <n v="940"/>
    <n v="31.333333333333002"/>
    <m/>
    <m/>
    <m/>
    <m/>
    <s v="NO"/>
    <m/>
    <s v="SI"/>
    <m/>
    <m/>
    <m/>
    <s v="P20C390"/>
  </r>
  <r>
    <n v="1252"/>
    <x v="1178"/>
    <n v="675"/>
    <d v="2020-12-01T00:00:00"/>
    <m/>
    <m/>
    <n v="2"/>
    <x v="0"/>
    <d v="2022-03-08T00:00:00"/>
    <x v="0"/>
    <m/>
    <s v="20c414"/>
    <x v="20"/>
    <s v="Giovanna Ricuperati"/>
    <s v="cliente"/>
    <m/>
    <s v="Strumenti di Comunicazione Cartacei"/>
    <s v="FINE FOODS AND PHARMACEUTICALS NTM SPA"/>
    <s v="Giorgio Ferraris"/>
    <m/>
    <x v="2"/>
    <s v="Won"/>
    <m/>
    <m/>
    <m/>
    <m/>
    <m/>
    <m/>
    <m/>
    <n v="302.25"/>
    <m/>
    <m/>
    <m/>
    <m/>
    <m/>
    <n v="675"/>
    <n v="100"/>
    <n v="675"/>
    <n v="100"/>
    <n v="675"/>
    <n v="100"/>
    <n v="675"/>
    <n v="100"/>
    <m/>
    <m/>
    <m/>
    <s v="Medicale"/>
    <s v="NO"/>
    <m/>
    <s v="SI"/>
    <m/>
    <m/>
    <m/>
    <s v="P20C391"/>
  </r>
  <r>
    <n v="1253"/>
    <x v="1179"/>
    <n v="18000"/>
    <d v="2020-12-01T00:00:00"/>
    <m/>
    <m/>
    <n v="12"/>
    <x v="0"/>
    <d v="2022-03-21T00:00:00"/>
    <x v="0"/>
    <m/>
    <s v="20X133"/>
    <x v="7"/>
    <s v="Cristina Mariani"/>
    <s v="cliente"/>
    <m/>
    <s v="Temporary Marketing Management"/>
    <s v="CUCINIAMO"/>
    <m/>
    <m/>
    <x v="0"/>
    <s v="Won"/>
    <n v="18000"/>
    <m/>
    <n v="5760"/>
    <m/>
    <m/>
    <m/>
    <m/>
    <n v="8203.375"/>
    <m/>
    <m/>
    <m/>
    <m/>
    <n v="5760"/>
    <n v="18000"/>
    <n v="100"/>
    <n v="18000"/>
    <n v="100"/>
    <n v="12240"/>
    <n v="68"/>
    <n v="12240"/>
    <n v="68"/>
    <m/>
    <m/>
    <m/>
    <s v="Food"/>
    <s v="NO"/>
    <m/>
    <s v="NO"/>
    <s v="Germania"/>
    <s v="BE-COM"/>
    <m/>
    <s v="P20X139"/>
  </r>
  <r>
    <n v="1254"/>
    <x v="1180"/>
    <n v="1650"/>
    <d v="2021-12-01T00:00:00"/>
    <m/>
    <m/>
    <n v="3"/>
    <x v="1"/>
    <m/>
    <x v="0"/>
    <m/>
    <s v="22C174"/>
    <x v="17"/>
    <s v="Cristina Mariani"/>
    <s v="cliente"/>
    <m/>
    <s v="Paid ADV"/>
    <s v="CUCINIAMO"/>
    <m/>
    <m/>
    <x v="2"/>
    <s v="Won"/>
    <m/>
    <m/>
    <m/>
    <m/>
    <m/>
    <m/>
    <m/>
    <n v="168"/>
    <n v="5550"/>
    <m/>
    <m/>
    <m/>
    <m/>
    <n v="1650"/>
    <n v="100"/>
    <n v="1650"/>
    <n v="100"/>
    <n v="1650"/>
    <n v="100"/>
    <n v="1650"/>
    <n v="100"/>
    <m/>
    <s v="01/12/21"/>
    <m/>
    <s v="Food"/>
    <s v="NO"/>
    <m/>
    <m/>
    <m/>
    <m/>
    <m/>
    <s v="P20X139"/>
  </r>
  <r>
    <n v="1256"/>
    <x v="1181"/>
    <n v="900"/>
    <d v="2021-01-01T00:00:00"/>
    <m/>
    <m/>
    <n v="12"/>
    <x v="0"/>
    <d v="2022-03-21T00:00:00"/>
    <x v="0"/>
    <m/>
    <s v="20X133"/>
    <x v="7"/>
    <s v="Cristina Mariani"/>
    <s v="cliente"/>
    <m/>
    <s v="Social Media Management"/>
    <s v="CUCINIAMO"/>
    <m/>
    <m/>
    <x v="2"/>
    <s v="Won"/>
    <m/>
    <m/>
    <m/>
    <m/>
    <m/>
    <m/>
    <m/>
    <n v="440"/>
    <m/>
    <m/>
    <m/>
    <m/>
    <m/>
    <n v="900"/>
    <n v="100"/>
    <n v="900"/>
    <n v="100"/>
    <n v="900"/>
    <n v="100"/>
    <n v="900"/>
    <n v="100"/>
    <m/>
    <m/>
    <m/>
    <s v="Food"/>
    <s v="NO"/>
    <m/>
    <s v="NO"/>
    <m/>
    <s v="BE-COM"/>
    <m/>
    <s v="P20X139"/>
  </r>
  <r>
    <n v="1257"/>
    <x v="1182"/>
    <n v="6000"/>
    <d v="2021-01-01T00:00:00"/>
    <m/>
    <m/>
    <n v="12"/>
    <x v="0"/>
    <d v="2022-03-21T00:00:00"/>
    <x v="0"/>
    <m/>
    <s v="20X133"/>
    <x v="7"/>
    <s v="Cristina Mariani"/>
    <s v="cliente"/>
    <m/>
    <s v="OLD_Piano di Comunicazione"/>
    <s v="CUCINIAMO"/>
    <m/>
    <m/>
    <x v="2"/>
    <s v="Won"/>
    <m/>
    <m/>
    <m/>
    <m/>
    <m/>
    <m/>
    <m/>
    <n v="8548.5"/>
    <m/>
    <m/>
    <m/>
    <m/>
    <m/>
    <n v="6000"/>
    <n v="100"/>
    <n v="6000"/>
    <n v="100"/>
    <n v="6000"/>
    <n v="100"/>
    <n v="6000"/>
    <n v="100"/>
    <m/>
    <m/>
    <m/>
    <m/>
    <m/>
    <m/>
    <m/>
    <m/>
    <m/>
    <m/>
    <s v="P20X139"/>
  </r>
  <r>
    <n v="1258"/>
    <x v="1183"/>
    <n v="850"/>
    <d v="2021-01-01T00:00:00"/>
    <m/>
    <m/>
    <n v="2"/>
    <x v="0"/>
    <d v="2022-03-08T00:00:00"/>
    <x v="0"/>
    <m/>
    <s v="21C132"/>
    <x v="20"/>
    <s v="Giovanna Ricuperati"/>
    <s v="cliente"/>
    <m/>
    <s v="OLD_Web Marketing"/>
    <s v="FLEXI srl"/>
    <s v="Mariagiulia Mazzari"/>
    <m/>
    <x v="2"/>
    <s v="Won"/>
    <n v="980"/>
    <m/>
    <n v="297.60000000000002"/>
    <m/>
    <m/>
    <n v="100"/>
    <n v="114.58"/>
    <n v="327.5"/>
    <m/>
    <m/>
    <m/>
    <m/>
    <n v="327.5"/>
    <n v="850"/>
    <n v="100"/>
    <n v="850"/>
    <n v="100"/>
    <n v="552.4"/>
    <n v="64.988235294117999"/>
    <n v="522.5"/>
    <n v="61.470588235294002"/>
    <m/>
    <m/>
    <m/>
    <m/>
    <s v="NO"/>
    <m/>
    <s v="SI"/>
    <m/>
    <m/>
    <m/>
    <s v="P21C112"/>
  </r>
  <r>
    <n v="1259"/>
    <x v="1184"/>
    <n v="9166"/>
    <d v="2021-01-01T00:00:00"/>
    <m/>
    <m/>
    <n v="12"/>
    <x v="0"/>
    <d v="2022-05-03T00:00:00"/>
    <x v="0"/>
    <m/>
    <s v="21C139"/>
    <x v="20"/>
    <s v="Giovanna Ricuperati"/>
    <s v="cliente"/>
    <m/>
    <s v="Social Media Management"/>
    <s v="Sitip Spa"/>
    <s v="Silvana Pezzoli"/>
    <m/>
    <x v="2"/>
    <s v="Won"/>
    <m/>
    <m/>
    <m/>
    <m/>
    <m/>
    <m/>
    <m/>
    <n v="5192"/>
    <m/>
    <m/>
    <m/>
    <m/>
    <m/>
    <n v="9166"/>
    <n v="100"/>
    <n v="9166"/>
    <n v="100"/>
    <n v="9166"/>
    <n v="100"/>
    <n v="9166"/>
    <n v="100"/>
    <m/>
    <m/>
    <m/>
    <m/>
    <s v="SI"/>
    <m/>
    <s v="SI"/>
    <m/>
    <m/>
    <m/>
    <s v="P20X141"/>
  </r>
  <r>
    <n v="1260"/>
    <x v="522"/>
    <n v="13500"/>
    <d v="2021-02-01T00:00:00"/>
    <m/>
    <m/>
    <n v="9"/>
    <x v="0"/>
    <d v="2022-02-03T00:00:00"/>
    <x v="0"/>
    <m/>
    <s v="21X101"/>
    <x v="2"/>
    <s v="Giovanna Ricuperati"/>
    <s v="cliente"/>
    <m/>
    <s v="OLD_Piano di Comunicazione"/>
    <s v="Sitip Spa"/>
    <s v="Silvana Pezzoli"/>
    <m/>
    <x v="0"/>
    <s v="Won"/>
    <n v="26400"/>
    <m/>
    <n v="7040"/>
    <m/>
    <m/>
    <n v="100"/>
    <n v="77.13"/>
    <n v="5442"/>
    <m/>
    <m/>
    <m/>
    <m/>
    <n v="5442"/>
    <n v="13500"/>
    <n v="100"/>
    <n v="13500"/>
    <n v="100"/>
    <n v="6460"/>
    <n v="47.851851851851997"/>
    <n v="8058"/>
    <n v="59.688888888888997"/>
    <m/>
    <m/>
    <m/>
    <s v="Tessile e abbigliamento"/>
    <s v="NO"/>
    <m/>
    <s v="SI"/>
    <m/>
    <s v="BE-COM"/>
    <m/>
    <s v="P20X141"/>
  </r>
  <r>
    <n v="1261"/>
    <x v="1185"/>
    <n v="1200"/>
    <d v="2021-01-01T00:00:00"/>
    <m/>
    <m/>
    <n v="8"/>
    <x v="0"/>
    <d v="2022-03-08T00:00:00"/>
    <x v="0"/>
    <m/>
    <s v="20C380"/>
    <x v="20"/>
    <s v="Giovanna Ricuperati"/>
    <s v="cliente"/>
    <m/>
    <s v="OLD_Web Marketing"/>
    <s v="Coffinardi e Delpanno Industries srl"/>
    <s v="Roberto Nembrini"/>
    <m/>
    <x v="2"/>
    <s v="Won"/>
    <m/>
    <m/>
    <m/>
    <m/>
    <m/>
    <m/>
    <m/>
    <m/>
    <m/>
    <m/>
    <m/>
    <m/>
    <m/>
    <n v="1200"/>
    <n v="100"/>
    <n v="1200"/>
    <n v="100"/>
    <n v="1200"/>
    <n v="100"/>
    <n v="1200"/>
    <n v="100"/>
    <m/>
    <m/>
    <m/>
    <m/>
    <s v="NO"/>
    <m/>
    <s v="SI"/>
    <m/>
    <m/>
    <m/>
    <m/>
  </r>
  <r>
    <n v="1262"/>
    <x v="1186"/>
    <n v="2175"/>
    <d v="2021-02-01T00:00:00"/>
    <m/>
    <m/>
    <n v="8"/>
    <x v="0"/>
    <d v="2022-03-08T00:00:00"/>
    <x v="0"/>
    <m/>
    <s v="21C127"/>
    <x v="20"/>
    <s v="Giovanna Ricuperati"/>
    <s v="cliente"/>
    <m/>
    <s v="OLD_Web Marketing"/>
    <s v="MESGO SPA"/>
    <m/>
    <m/>
    <x v="2"/>
    <s v="Won"/>
    <m/>
    <m/>
    <m/>
    <m/>
    <m/>
    <m/>
    <m/>
    <n v="228"/>
    <m/>
    <m/>
    <m/>
    <m/>
    <m/>
    <n v="2175"/>
    <n v="100"/>
    <n v="2175"/>
    <n v="100"/>
    <n v="2175"/>
    <n v="100"/>
    <n v="2175"/>
    <n v="100"/>
    <m/>
    <m/>
    <m/>
    <s v="Gomma e plastica"/>
    <s v="NO"/>
    <m/>
    <s v="SI"/>
    <s v="Europa"/>
    <m/>
    <m/>
    <s v="p21C116"/>
  </r>
  <r>
    <n v="1263"/>
    <x v="1187"/>
    <n v="4000"/>
    <d v="2021-02-01T00:00:00"/>
    <m/>
    <m/>
    <n v="8"/>
    <x v="0"/>
    <d v="2022-03-08T00:00:00"/>
    <x v="0"/>
    <m/>
    <s v="21C128"/>
    <x v="20"/>
    <s v="Giovanna Ricuperati"/>
    <s v="cliente"/>
    <m/>
    <s v="OLD_Web Marketing"/>
    <s v="MESGO SPA"/>
    <m/>
    <m/>
    <x v="2"/>
    <s v="Won"/>
    <m/>
    <m/>
    <m/>
    <m/>
    <m/>
    <m/>
    <m/>
    <n v="468"/>
    <m/>
    <m/>
    <m/>
    <m/>
    <m/>
    <n v="4000"/>
    <n v="100"/>
    <n v="4000"/>
    <n v="100"/>
    <n v="4000"/>
    <n v="100"/>
    <n v="4000"/>
    <n v="100"/>
    <m/>
    <m/>
    <m/>
    <s v="Gomma e plastica"/>
    <s v="NO"/>
    <m/>
    <s v="SI"/>
    <s v="Europa"/>
    <m/>
    <m/>
    <s v="P21C116"/>
  </r>
  <r>
    <n v="1264"/>
    <x v="1188"/>
    <n v="400"/>
    <d v="2021-01-01T00:00:00"/>
    <m/>
    <m/>
    <n v="1"/>
    <x v="0"/>
    <d v="2022-03-08T00:00:00"/>
    <x v="0"/>
    <m/>
    <s v="21C121"/>
    <x v="20"/>
    <s v="Giovanna Ricuperati"/>
    <s v="cliente"/>
    <m/>
    <s v="Realizzazione Siti Web"/>
    <s v="MESGO SPA"/>
    <m/>
    <m/>
    <x v="2"/>
    <s v="Won"/>
    <n v="370"/>
    <n v="250"/>
    <n v="38.4"/>
    <m/>
    <m/>
    <n v="100"/>
    <n v="31.25"/>
    <n v="12"/>
    <m/>
    <n v="250"/>
    <m/>
    <m/>
    <n v="12"/>
    <n v="150"/>
    <n v="37.5"/>
    <n v="150"/>
    <n v="37.5"/>
    <n v="111.6"/>
    <n v="27.9"/>
    <n v="138"/>
    <n v="34.5"/>
    <m/>
    <m/>
    <m/>
    <m/>
    <s v="NO"/>
    <m/>
    <s v="SI"/>
    <m/>
    <m/>
    <m/>
    <m/>
  </r>
  <r>
    <n v="1265"/>
    <x v="1189"/>
    <n v="3850"/>
    <d v="2021-02-01T00:00:00"/>
    <m/>
    <m/>
    <n v="8"/>
    <x v="0"/>
    <d v="2022-03-08T00:00:00"/>
    <x v="0"/>
    <m/>
    <s v="21C126"/>
    <x v="20"/>
    <s v="Giovanna Ricuperati"/>
    <s v="cliente"/>
    <m/>
    <s v="Multimedia"/>
    <s v="MESGO SPA"/>
    <s v="sara cotelli"/>
    <m/>
    <x v="2"/>
    <s v="Won"/>
    <m/>
    <m/>
    <m/>
    <m/>
    <m/>
    <m/>
    <m/>
    <n v="1207.3125"/>
    <m/>
    <m/>
    <m/>
    <m/>
    <m/>
    <n v="3850"/>
    <n v="100"/>
    <n v="3850"/>
    <n v="100"/>
    <n v="3850"/>
    <n v="100"/>
    <n v="3850"/>
    <n v="100"/>
    <m/>
    <m/>
    <m/>
    <s v="Gomma e plastica"/>
    <s v="NO"/>
    <m/>
    <m/>
    <s v="Europa"/>
    <m/>
    <m/>
    <s v="P21C116"/>
  </r>
  <r>
    <n v="1266"/>
    <x v="1190"/>
    <n v="2000"/>
    <d v="2020-11-01T00:00:00"/>
    <m/>
    <m/>
    <n v="1"/>
    <x v="0"/>
    <d v="2022-03-23T00:00:00"/>
    <x v="0"/>
    <m/>
    <s v="20C355"/>
    <x v="7"/>
    <s v="Federica Riganti"/>
    <s v="cliente"/>
    <m/>
    <s v="OLD_Piano di Comunicazione"/>
    <s v="Frigogelo"/>
    <s v="Maura Misurini"/>
    <m/>
    <x v="0"/>
    <s v="Won"/>
    <n v="3600"/>
    <m/>
    <n v="1152"/>
    <m/>
    <m/>
    <m/>
    <m/>
    <n v="952"/>
    <m/>
    <m/>
    <m/>
    <m/>
    <n v="1152"/>
    <n v="2000"/>
    <n v="100"/>
    <n v="2000"/>
    <n v="100"/>
    <n v="848"/>
    <n v="42.4"/>
    <n v="848"/>
    <n v="42.4"/>
    <m/>
    <m/>
    <m/>
    <s v="Impianti"/>
    <s v="NO"/>
    <m/>
    <s v="NO"/>
    <m/>
    <s v="BE-COM"/>
    <m/>
    <s v="P20C297"/>
  </r>
  <r>
    <n v="1267"/>
    <x v="1191"/>
    <n v="455"/>
    <d v="2020-12-01T00:00:00"/>
    <m/>
    <m/>
    <n v="1"/>
    <x v="0"/>
    <d v="2022-03-08T00:00:00"/>
    <x v="0"/>
    <m/>
    <s v="20K153"/>
    <x v="19"/>
    <s v="Angela Pezzoli"/>
    <s v="cliente"/>
    <m/>
    <s v="Gestione Sale Meeting"/>
    <s v="Telmotor SpA"/>
    <s v="Francesca Caironi"/>
    <s v="KMR"/>
    <x v="3"/>
    <s v="Won"/>
    <n v="200"/>
    <n v="200"/>
    <m/>
    <m/>
    <m/>
    <m/>
    <m/>
    <m/>
    <m/>
    <m/>
    <m/>
    <m/>
    <m/>
    <n v="255"/>
    <n v="56.043956043956001"/>
    <n v="255"/>
    <n v="56.043956043956001"/>
    <n v="255"/>
    <n v="56.043956043956001"/>
    <n v="255"/>
    <n v="56.043956043956001"/>
    <m/>
    <m/>
    <m/>
    <m/>
    <s v="NO"/>
    <m/>
    <m/>
    <m/>
    <m/>
    <m/>
    <s v="P20K131"/>
  </r>
  <r>
    <n v="1268"/>
    <x v="1192"/>
    <n v="650"/>
    <d v="2020-12-01T00:00:00"/>
    <m/>
    <m/>
    <n v="1"/>
    <x v="0"/>
    <d v="2022-03-08T00:00:00"/>
    <x v="0"/>
    <m/>
    <s v="20c401"/>
    <x v="17"/>
    <s v="Giovanna Ricuperati"/>
    <s v="cliente"/>
    <m/>
    <s v="OLD_Web Marketing"/>
    <s v="GFM Spa"/>
    <m/>
    <m/>
    <x v="2"/>
    <s v="Won"/>
    <m/>
    <m/>
    <m/>
    <m/>
    <m/>
    <m/>
    <m/>
    <n v="36"/>
    <m/>
    <m/>
    <m/>
    <m/>
    <m/>
    <n v="650"/>
    <n v="100"/>
    <n v="650"/>
    <n v="100"/>
    <n v="650"/>
    <n v="100"/>
    <n v="650"/>
    <n v="100"/>
    <m/>
    <m/>
    <m/>
    <s v="Meccanica"/>
    <s v="NO"/>
    <m/>
    <s v="SI"/>
    <m/>
    <m/>
    <m/>
    <m/>
  </r>
  <r>
    <n v="1269"/>
    <x v="1193"/>
    <n v="80"/>
    <d v="2020-12-01T00:00:00"/>
    <m/>
    <m/>
    <n v="1"/>
    <x v="0"/>
    <d v="2022-03-08T00:00:00"/>
    <x v="0"/>
    <m/>
    <s v="20C401"/>
    <x v="17"/>
    <s v="Giovanna Ricuperati"/>
    <s v="cliente"/>
    <m/>
    <s v="Strumenti di Comunicazione Cartacei"/>
    <s v="GFM Spa"/>
    <m/>
    <m/>
    <x v="2"/>
    <s v="Won"/>
    <m/>
    <m/>
    <m/>
    <m/>
    <m/>
    <m/>
    <m/>
    <n v="86.5"/>
    <m/>
    <m/>
    <m/>
    <m/>
    <m/>
    <n v="80"/>
    <n v="100"/>
    <n v="80"/>
    <n v="100"/>
    <n v="80"/>
    <n v="100"/>
    <n v="80"/>
    <n v="100"/>
    <m/>
    <m/>
    <m/>
    <s v="Meccanica"/>
    <s v="NO"/>
    <m/>
    <s v="SI"/>
    <m/>
    <m/>
    <m/>
    <m/>
  </r>
  <r>
    <n v="1270"/>
    <x v="1194"/>
    <n v="300"/>
    <d v="2020-12-01T00:00:00"/>
    <m/>
    <m/>
    <n v="1"/>
    <x v="0"/>
    <d v="2022-03-08T00:00:00"/>
    <x v="0"/>
    <m/>
    <s v="20C395"/>
    <x v="17"/>
    <s v="Giovanna Ricuperati"/>
    <s v="cliente"/>
    <m/>
    <s v="Strumenti di Comunicazione Cartacei"/>
    <s v="Valetudo Srl"/>
    <m/>
    <m/>
    <x v="2"/>
    <s v="Won"/>
    <m/>
    <m/>
    <m/>
    <m/>
    <m/>
    <m/>
    <m/>
    <n v="117.875"/>
    <m/>
    <m/>
    <m/>
    <m/>
    <m/>
    <n v="300"/>
    <n v="100"/>
    <n v="300"/>
    <n v="100"/>
    <n v="300"/>
    <n v="100"/>
    <n v="300"/>
    <n v="100"/>
    <m/>
    <m/>
    <m/>
    <m/>
    <s v="NO"/>
    <m/>
    <s v="NO"/>
    <m/>
    <m/>
    <m/>
    <s v="P20C394"/>
  </r>
  <r>
    <n v="1271"/>
    <x v="1195"/>
    <n v="5000"/>
    <d v="2021-02-01T00:00:00"/>
    <m/>
    <m/>
    <n v="4"/>
    <x v="0"/>
    <d v="2022-11-04T00:00:00"/>
    <x v="0"/>
    <m/>
    <s v="21B109"/>
    <x v="8"/>
    <s v="Giovanna Ricuperati"/>
    <s v="cliente"/>
    <m/>
    <s v="OLD_Lead Generation"/>
    <s v="Magnetti Building spa"/>
    <s v="Thomas Arrigoni"/>
    <m/>
    <x v="0"/>
    <s v="Won"/>
    <n v="5400"/>
    <m/>
    <n v="1788"/>
    <m/>
    <m/>
    <n v="100"/>
    <n v="138.24"/>
    <n v="2271.1875"/>
    <m/>
    <m/>
    <m/>
    <m/>
    <n v="2271.1875"/>
    <n v="5000"/>
    <n v="100"/>
    <n v="5000"/>
    <n v="100"/>
    <n v="3212"/>
    <n v="64.239999999999995"/>
    <n v="2728.8125"/>
    <n v="54.576250000000002"/>
    <m/>
    <s v="00/00/00"/>
    <m/>
    <s v="Edilizia"/>
    <s v="NO"/>
    <m/>
    <s v="SI"/>
    <m/>
    <s v="BE-COM"/>
    <m/>
    <s v="P20C367"/>
  </r>
  <r>
    <n v="1272"/>
    <x v="1196"/>
    <n v="989"/>
    <d v="2021-09-01T00:00:00"/>
    <m/>
    <m/>
    <n v="1"/>
    <x v="0"/>
    <d v="2023-02-02T00:00:00"/>
    <x v="0"/>
    <m/>
    <n v="2454"/>
    <x v="20"/>
    <s v="Giovanna Ricuperati"/>
    <s v="cliente"/>
    <m/>
    <s v="OLD_Web Marketing"/>
    <s v="Promoberg"/>
    <m/>
    <m/>
    <x v="2"/>
    <s v="Won"/>
    <m/>
    <m/>
    <m/>
    <m/>
    <m/>
    <m/>
    <m/>
    <m/>
    <m/>
    <m/>
    <m/>
    <m/>
    <m/>
    <n v="989"/>
    <n v="100"/>
    <n v="989"/>
    <n v="100"/>
    <n v="989"/>
    <n v="100"/>
    <n v="989"/>
    <n v="100"/>
    <m/>
    <m/>
    <m/>
    <s v="Altro"/>
    <s v="NO"/>
    <m/>
    <s v="SI"/>
    <m/>
    <m/>
    <m/>
    <m/>
  </r>
  <r>
    <n v="1273"/>
    <x v="1197"/>
    <n v="8850"/>
    <d v="2021-01-01T00:00:00"/>
    <m/>
    <m/>
    <n v="12"/>
    <x v="0"/>
    <d v="2021-10-28T00:00:00"/>
    <x v="1"/>
    <m/>
    <m/>
    <x v="14"/>
    <s v="Angela Pezzoli"/>
    <s v="cliente"/>
    <m/>
    <s v="Strumenti di Comunicazione Cartacei"/>
    <s v="Ascom_Gelatieri"/>
    <m/>
    <m/>
    <x v="2"/>
    <s v="Lost"/>
    <n v="250"/>
    <n v="250"/>
    <m/>
    <m/>
    <m/>
    <m/>
    <m/>
    <m/>
    <m/>
    <m/>
    <m/>
    <m/>
    <m/>
    <n v="8600"/>
    <n v="97.175141242937997"/>
    <n v="8600"/>
    <n v="97.175141242937997"/>
    <n v="8600"/>
    <n v="97.175141242937997"/>
    <n v="8600"/>
    <n v="97.175141242937997"/>
    <m/>
    <m/>
    <m/>
    <m/>
    <s v="NO"/>
    <m/>
    <s v="SI"/>
    <m/>
    <m/>
    <m/>
    <m/>
  </r>
  <r>
    <n v="1274"/>
    <x v="1198"/>
    <n v="12900"/>
    <d v="2021-02-01T00:00:00"/>
    <m/>
    <m/>
    <n v="11"/>
    <x v="0"/>
    <d v="2021-10-28T00:00:00"/>
    <x v="1"/>
    <m/>
    <m/>
    <x v="23"/>
    <s v="Alessandra Garlini"/>
    <s v="cliente"/>
    <m/>
    <s v="OLD_Web Marketing"/>
    <s v="m-hub"/>
    <m/>
    <m/>
    <x v="2"/>
    <s v="Lost"/>
    <m/>
    <m/>
    <m/>
    <m/>
    <m/>
    <m/>
    <m/>
    <m/>
    <m/>
    <m/>
    <m/>
    <m/>
    <m/>
    <n v="12900"/>
    <n v="100"/>
    <n v="12900"/>
    <n v="100"/>
    <n v="12900"/>
    <n v="100"/>
    <n v="12900"/>
    <n v="100"/>
    <m/>
    <m/>
    <m/>
    <s v="IT"/>
    <m/>
    <m/>
    <m/>
    <m/>
    <s v="BE-COM"/>
    <m/>
    <s v="P20X141"/>
  </r>
  <r>
    <n v="1275"/>
    <x v="1199"/>
    <n v="4000"/>
    <d v="2021-02-01T00:00:00"/>
    <m/>
    <m/>
    <n v="11"/>
    <x v="0"/>
    <d v="2021-10-28T00:00:00"/>
    <x v="1"/>
    <m/>
    <m/>
    <x v="23"/>
    <s v="Alessandra Garlini"/>
    <s v="cliente"/>
    <m/>
    <s v="OLD_Web Marketing"/>
    <s v="m-hub"/>
    <m/>
    <m/>
    <x v="2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m/>
    <m/>
    <m/>
    <s v="IT"/>
    <m/>
    <m/>
    <m/>
    <m/>
    <s v="BE-COM"/>
    <m/>
    <s v="P20X141"/>
  </r>
  <r>
    <n v="1276"/>
    <x v="1200"/>
    <n v="14200"/>
    <d v="2021-02-01T00:00:00"/>
    <m/>
    <m/>
    <n v="11"/>
    <x v="0"/>
    <d v="2021-10-28T00:00:00"/>
    <x v="1"/>
    <m/>
    <m/>
    <x v="23"/>
    <s v="Alessandra Garlini"/>
    <s v="cliente"/>
    <m/>
    <s v="Realizzazione Siti Web"/>
    <s v="m-hub"/>
    <m/>
    <m/>
    <x v="2"/>
    <s v="Lost"/>
    <m/>
    <m/>
    <m/>
    <m/>
    <m/>
    <m/>
    <m/>
    <m/>
    <m/>
    <m/>
    <m/>
    <m/>
    <m/>
    <n v="14200"/>
    <n v="100"/>
    <n v="14200"/>
    <n v="100"/>
    <n v="14200"/>
    <n v="100"/>
    <n v="14200"/>
    <n v="100"/>
    <m/>
    <m/>
    <m/>
    <s v="IT"/>
    <m/>
    <m/>
    <m/>
    <m/>
    <s v="BE-COM"/>
    <m/>
    <s v="P20X141"/>
  </r>
  <r>
    <n v="1277"/>
    <x v="1201"/>
    <n v="5000"/>
    <d v="2021-02-01T00:00:00"/>
    <m/>
    <m/>
    <n v="2"/>
    <x v="0"/>
    <d v="2021-10-28T00:00:00"/>
    <x v="1"/>
    <m/>
    <m/>
    <x v="23"/>
    <s v="Alessandra Garlini"/>
    <s v="cliente"/>
    <m/>
    <m/>
    <s v="m-hub"/>
    <m/>
    <m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m/>
    <m/>
    <m/>
    <m/>
    <m/>
    <m/>
    <m/>
    <s v="BE-COM"/>
    <m/>
    <s v="P20X141"/>
  </r>
  <r>
    <n v="1278"/>
    <x v="1202"/>
    <n v="450"/>
    <d v="2020-11-01T00:00:00"/>
    <m/>
    <m/>
    <n v="1"/>
    <x v="0"/>
    <d v="2022-03-08T00:00:00"/>
    <x v="0"/>
    <m/>
    <s v="20C398"/>
    <x v="17"/>
    <s v="Giovanna Ricuperati"/>
    <s v="cliente"/>
    <m/>
    <s v="Strumenti di Comunicazione Cartacei"/>
    <s v="Stilmas"/>
    <m/>
    <m/>
    <x v="2"/>
    <s v="Won"/>
    <m/>
    <m/>
    <m/>
    <m/>
    <m/>
    <m/>
    <m/>
    <m/>
    <m/>
    <m/>
    <m/>
    <m/>
    <m/>
    <n v="450"/>
    <n v="100"/>
    <n v="450"/>
    <n v="100"/>
    <n v="450"/>
    <n v="100"/>
    <n v="450"/>
    <n v="100"/>
    <m/>
    <m/>
    <m/>
    <m/>
    <s v="NO"/>
    <m/>
    <s v="SI"/>
    <m/>
    <m/>
    <m/>
    <s v="P20C360"/>
  </r>
  <r>
    <n v="1279"/>
    <x v="1203"/>
    <m/>
    <d v="2021-01-01T00:00:00"/>
    <m/>
    <m/>
    <n v="1"/>
    <x v="0"/>
    <d v="2022-03-08T00:00:00"/>
    <x v="0"/>
    <m/>
    <m/>
    <x v="16"/>
    <s v="Giovanna Ricuperati"/>
    <s v="cliente"/>
    <m/>
    <s v="Brand Identity"/>
    <s v="Gemmlab S.r.l"/>
    <m/>
    <m/>
    <x v="2"/>
    <s v="Won"/>
    <m/>
    <m/>
    <m/>
    <m/>
    <m/>
    <m/>
    <m/>
    <n v="138.5625"/>
    <m/>
    <m/>
    <m/>
    <m/>
    <m/>
    <m/>
    <s v="-"/>
    <m/>
    <s v="-"/>
    <m/>
    <s v="-"/>
    <m/>
    <s v="-"/>
    <m/>
    <m/>
    <m/>
    <s v="software"/>
    <s v="NO"/>
    <m/>
    <s v="SI"/>
    <m/>
    <m/>
    <m/>
    <m/>
  </r>
  <r>
    <n v="1280"/>
    <x v="1204"/>
    <n v="470"/>
    <d v="2020-12-01T00:00:00"/>
    <m/>
    <m/>
    <n v="1"/>
    <x v="0"/>
    <d v="2022-03-08T00:00:00"/>
    <x v="0"/>
    <m/>
    <s v="20C402"/>
    <x v="17"/>
    <s v="Giovanna Ricuperati"/>
    <s v="cliente"/>
    <m/>
    <s v="OLD_Web Marketing"/>
    <s v="Valetudo Srl"/>
    <s v="Federico Galli"/>
    <m/>
    <x v="2"/>
    <s v="Won"/>
    <m/>
    <m/>
    <m/>
    <m/>
    <m/>
    <m/>
    <m/>
    <n v="180"/>
    <m/>
    <m/>
    <m/>
    <m/>
    <m/>
    <n v="470"/>
    <n v="100"/>
    <n v="470"/>
    <n v="100"/>
    <n v="470"/>
    <n v="100"/>
    <n v="470"/>
    <n v="100"/>
    <m/>
    <m/>
    <m/>
    <m/>
    <s v="NO"/>
    <m/>
    <s v="SI"/>
    <m/>
    <m/>
    <m/>
    <m/>
  </r>
  <r>
    <n v="1281"/>
    <x v="1205"/>
    <n v="9000"/>
    <d v="2021-01-01T00:00:00"/>
    <m/>
    <m/>
    <n v="2"/>
    <x v="0"/>
    <d v="2021-10-28T00:00:00"/>
    <x v="1"/>
    <m/>
    <m/>
    <x v="4"/>
    <s v="Giovanna Ricuperati"/>
    <s v="cliente"/>
    <m/>
    <s v="Ricerca di Mercato"/>
    <s v="Giuseppe Varacalli"/>
    <m/>
    <m/>
    <x v="0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m/>
    <m/>
    <m/>
    <m/>
    <s v="NO"/>
    <m/>
    <m/>
    <m/>
    <m/>
    <m/>
    <s v="P20B201"/>
  </r>
  <r>
    <n v="1282"/>
    <x v="1206"/>
    <n v="500"/>
    <d v="2020-11-01T00:00:00"/>
    <m/>
    <m/>
    <n v="2"/>
    <x v="0"/>
    <d v="2022-03-08T00:00:00"/>
    <x v="0"/>
    <m/>
    <s v="20C402"/>
    <x v="17"/>
    <s v="Giovanna Ricuperati"/>
    <s v="cliente"/>
    <m/>
    <s v="Strumenti di Comunicazione Cartacei"/>
    <s v="Telmotor SpA"/>
    <s v="Francesca Caironi"/>
    <m/>
    <x v="2"/>
    <s v="Won"/>
    <m/>
    <m/>
    <m/>
    <m/>
    <m/>
    <m/>
    <m/>
    <n v="476"/>
    <m/>
    <m/>
    <m/>
    <m/>
    <m/>
    <n v="500"/>
    <n v="100"/>
    <n v="500"/>
    <n v="100"/>
    <n v="500"/>
    <n v="100"/>
    <n v="500"/>
    <n v="100"/>
    <s v="20/11/22"/>
    <s v="20/11/22"/>
    <m/>
    <s v="Elettrico/Elettronico"/>
    <s v="NO"/>
    <m/>
    <s v="SI"/>
    <m/>
    <m/>
    <m/>
    <m/>
  </r>
  <r>
    <n v="1283"/>
    <x v="1207"/>
    <n v="380"/>
    <d v="2020-12-01T00:00:00"/>
    <m/>
    <m/>
    <n v="1"/>
    <x v="0"/>
    <d v="2022-03-08T00:00:00"/>
    <x v="0"/>
    <m/>
    <s v="20C406"/>
    <x v="17"/>
    <s v="Giovanna Ricuperati"/>
    <s v="cliente"/>
    <m/>
    <s v="Multimedia"/>
    <s v="Punto Azzurro srl"/>
    <s v="Roberto Loda"/>
    <m/>
    <x v="2"/>
    <s v="Won"/>
    <m/>
    <m/>
    <m/>
    <m/>
    <m/>
    <m/>
    <m/>
    <n v="120"/>
    <m/>
    <m/>
    <m/>
    <m/>
    <m/>
    <n v="380"/>
    <n v="100"/>
    <n v="380"/>
    <n v="100"/>
    <n v="380"/>
    <n v="100"/>
    <n v="380"/>
    <n v="100"/>
    <m/>
    <m/>
    <m/>
    <s v="Tessile e abbigliamento"/>
    <s v="SI"/>
    <m/>
    <s v="SI"/>
    <m/>
    <m/>
    <m/>
    <m/>
  </r>
  <r>
    <n v="1285"/>
    <x v="1208"/>
    <n v="500"/>
    <d v="2020-12-01T00:00:00"/>
    <m/>
    <m/>
    <n v="1"/>
    <x v="0"/>
    <d v="2022-03-08T00:00:00"/>
    <x v="0"/>
    <m/>
    <s v="20C396"/>
    <x v="17"/>
    <s v="Giovanna Ricuperati"/>
    <s v="cliente"/>
    <m/>
    <s v="Multimedia"/>
    <s v="Valetudo Srl"/>
    <s v="Federico Galli"/>
    <m/>
    <x v="2"/>
    <s v="Won"/>
    <n v="22"/>
    <n v="22"/>
    <m/>
    <m/>
    <m/>
    <m/>
    <m/>
    <n v="232"/>
    <m/>
    <m/>
    <m/>
    <m/>
    <m/>
    <n v="478"/>
    <n v="95.6"/>
    <n v="478"/>
    <n v="95.6"/>
    <n v="478"/>
    <n v="95.6"/>
    <n v="478"/>
    <n v="95.6"/>
    <m/>
    <m/>
    <m/>
    <m/>
    <s v="NO"/>
    <m/>
    <s v="SI"/>
    <m/>
    <m/>
    <m/>
    <s v="P20C394"/>
  </r>
  <r>
    <n v="1286"/>
    <x v="1209"/>
    <n v="145"/>
    <d v="2020-12-01T00:00:00"/>
    <m/>
    <m/>
    <n v="1"/>
    <x v="0"/>
    <d v="2022-03-08T00:00:00"/>
    <x v="0"/>
    <m/>
    <s v="20C405"/>
    <x v="17"/>
    <s v="Giovanna Ricuperati"/>
    <s v="cliente"/>
    <m/>
    <s v="Strumenti di Comunicazione Cartacei"/>
    <s v="Punto Azzurro srl"/>
    <s v="Roberto Loda"/>
    <m/>
    <x v="2"/>
    <s v="Won"/>
    <n v="119"/>
    <n v="119"/>
    <m/>
    <m/>
    <m/>
    <m/>
    <m/>
    <m/>
    <m/>
    <m/>
    <m/>
    <m/>
    <m/>
    <n v="26"/>
    <n v="17.931034482758999"/>
    <n v="26"/>
    <n v="17.931034482758999"/>
    <n v="26"/>
    <n v="17.931034482758999"/>
    <n v="26"/>
    <n v="17.931034482758999"/>
    <m/>
    <m/>
    <m/>
    <m/>
    <s v="SI"/>
    <m/>
    <s v="SI"/>
    <m/>
    <m/>
    <m/>
    <m/>
  </r>
  <r>
    <n v="1287"/>
    <x v="1210"/>
    <n v="80"/>
    <d v="2020-12-01T00:00:00"/>
    <m/>
    <m/>
    <n v="1"/>
    <x v="0"/>
    <d v="2022-03-08T00:00:00"/>
    <x v="0"/>
    <m/>
    <s v="20C400"/>
    <x v="17"/>
    <s v="Giovanna Ricuperati"/>
    <s v="cliente"/>
    <m/>
    <s v="Multimedia"/>
    <s v="Magnetti Building spa"/>
    <s v="Thomas Arrigoni"/>
    <m/>
    <x v="2"/>
    <s v="Won"/>
    <n v="31"/>
    <n v="31"/>
    <m/>
    <m/>
    <m/>
    <m/>
    <m/>
    <m/>
    <m/>
    <m/>
    <m/>
    <m/>
    <m/>
    <n v="49"/>
    <n v="61.25"/>
    <n v="49"/>
    <n v="61.25"/>
    <n v="49"/>
    <n v="61.25"/>
    <n v="49"/>
    <n v="61.25"/>
    <m/>
    <m/>
    <m/>
    <m/>
    <s v="NO"/>
    <m/>
    <s v="SI"/>
    <m/>
    <m/>
    <m/>
    <m/>
  </r>
  <r>
    <n v="1288"/>
    <x v="1211"/>
    <n v="150"/>
    <d v="2020-12-01T00:00:00"/>
    <m/>
    <m/>
    <n v="12"/>
    <x v="0"/>
    <d v="2022-03-08T00:00:00"/>
    <x v="0"/>
    <m/>
    <s v="20C399"/>
    <x v="17"/>
    <s v="Giovanna Ricuperati"/>
    <s v="cliente"/>
    <m/>
    <s v="Hosting"/>
    <s v="Magnetti Building spa"/>
    <s v="Thomas Arrigoni"/>
    <m/>
    <x v="2"/>
    <s v="Won"/>
    <n v="100"/>
    <n v="100"/>
    <m/>
    <m/>
    <m/>
    <m/>
    <m/>
    <m/>
    <m/>
    <m/>
    <m/>
    <m/>
    <m/>
    <n v="50"/>
    <n v="33.333333333333002"/>
    <n v="50"/>
    <n v="33.333333333333002"/>
    <n v="50"/>
    <n v="33.333333333333002"/>
    <n v="50"/>
    <n v="33.333333333333002"/>
    <m/>
    <m/>
    <m/>
    <m/>
    <s v="NO"/>
    <m/>
    <s v="SI"/>
    <m/>
    <m/>
    <m/>
    <m/>
  </r>
  <r>
    <n v="1289"/>
    <x v="1212"/>
    <n v="760"/>
    <d v="2020-12-01T00:00:00"/>
    <m/>
    <m/>
    <n v="1"/>
    <x v="0"/>
    <d v="2022-03-08T00:00:00"/>
    <x v="0"/>
    <m/>
    <s v="20C397"/>
    <x v="17"/>
    <s v="Giovanna Ricuperati"/>
    <s v="cliente"/>
    <m/>
    <s v="Strumenti di Comunicazione Cartacei"/>
    <s v="Punto Azzurro srl"/>
    <s v="Roberto Loda"/>
    <m/>
    <x v="2"/>
    <s v="Won"/>
    <n v="646"/>
    <n v="646"/>
    <m/>
    <m/>
    <m/>
    <m/>
    <m/>
    <n v="144"/>
    <m/>
    <m/>
    <m/>
    <m/>
    <m/>
    <n v="114"/>
    <n v="15"/>
    <n v="114"/>
    <n v="15"/>
    <n v="114"/>
    <n v="15"/>
    <n v="114"/>
    <n v="15"/>
    <m/>
    <m/>
    <m/>
    <m/>
    <s v="NO"/>
    <m/>
    <s v="SI"/>
    <m/>
    <m/>
    <m/>
    <m/>
  </r>
  <r>
    <n v="1290"/>
    <x v="1213"/>
    <n v="180"/>
    <d v="2020-12-01T00:00:00"/>
    <m/>
    <m/>
    <n v="1"/>
    <x v="0"/>
    <d v="2022-03-08T00:00:00"/>
    <x v="0"/>
    <m/>
    <s v="20C395A"/>
    <x v="17"/>
    <s v="Giovanna Ricuperati"/>
    <s v="cliente"/>
    <m/>
    <s v="Strumenti di Comunicazione Cartacei"/>
    <s v="Valetudo Srl"/>
    <s v="Federico Galli"/>
    <m/>
    <x v="2"/>
    <s v="Won"/>
    <m/>
    <m/>
    <m/>
    <m/>
    <m/>
    <m/>
    <m/>
    <n v="72"/>
    <m/>
    <m/>
    <m/>
    <m/>
    <m/>
    <n v="180"/>
    <n v="100"/>
    <n v="180"/>
    <n v="100"/>
    <n v="180"/>
    <n v="100"/>
    <n v="180"/>
    <n v="100"/>
    <m/>
    <m/>
    <m/>
    <m/>
    <s v="NO"/>
    <m/>
    <s v="SI"/>
    <m/>
    <m/>
    <m/>
    <m/>
  </r>
  <r>
    <n v="1291"/>
    <x v="1214"/>
    <n v="3080"/>
    <d v="2020-12-01T00:00:00"/>
    <m/>
    <m/>
    <n v="2"/>
    <x v="0"/>
    <d v="2022-03-08T00:00:00"/>
    <x v="0"/>
    <m/>
    <s v="20C386"/>
    <x v="17"/>
    <s v="Giovanna Ricuperati"/>
    <s v="cliente"/>
    <m/>
    <s v="Strumenti di Comunicazione Cartacei"/>
    <s v="Valetudo Srl"/>
    <s v="Federico Galli"/>
    <m/>
    <x v="2"/>
    <s v="Won"/>
    <m/>
    <m/>
    <m/>
    <m/>
    <m/>
    <m/>
    <m/>
    <n v="349.5"/>
    <m/>
    <m/>
    <m/>
    <m/>
    <m/>
    <n v="3080"/>
    <n v="100"/>
    <n v="3080"/>
    <n v="100"/>
    <n v="3080"/>
    <n v="100"/>
    <n v="3080"/>
    <n v="100"/>
    <m/>
    <m/>
    <m/>
    <m/>
    <s v="NO"/>
    <m/>
    <s v="SI"/>
    <m/>
    <m/>
    <m/>
    <s v="P20C395"/>
  </r>
  <r>
    <n v="1292"/>
    <x v="1215"/>
    <n v="250"/>
    <d v="2020-12-01T00:00:00"/>
    <m/>
    <m/>
    <n v="1"/>
    <x v="0"/>
    <d v="2022-03-08T00:00:00"/>
    <x v="0"/>
    <m/>
    <s v="20C387"/>
    <x v="17"/>
    <s v="Giovanna Ricuperati"/>
    <s v="cliente"/>
    <m/>
    <s v="Realizzazione Siti Web"/>
    <s v="BIT"/>
    <s v="Marco Sala"/>
    <m/>
    <x v="2"/>
    <s v="Won"/>
    <n v="150"/>
    <n v="150"/>
    <m/>
    <m/>
    <m/>
    <m/>
    <m/>
    <m/>
    <m/>
    <n v="150"/>
    <m/>
    <m/>
    <m/>
    <n v="100"/>
    <n v="40"/>
    <n v="100"/>
    <n v="40"/>
    <n v="100"/>
    <n v="40"/>
    <n v="100"/>
    <n v="40"/>
    <m/>
    <m/>
    <m/>
    <m/>
    <s v="NO"/>
    <m/>
    <s v="SI"/>
    <m/>
    <m/>
    <m/>
    <m/>
  </r>
  <r>
    <n v="1293"/>
    <x v="1216"/>
    <n v="200"/>
    <d v="2020-12-01T00:00:00"/>
    <m/>
    <m/>
    <n v="1"/>
    <x v="0"/>
    <d v="2022-03-08T00:00:00"/>
    <x v="0"/>
    <m/>
    <s v="20C388"/>
    <x v="17"/>
    <s v="Giovanna Ricuperati"/>
    <s v="cliente"/>
    <m/>
    <s v="OLD_Web Marketing"/>
    <s v="Fonderie Mario Mazzucconi"/>
    <s v="Kosta Kitsikoudis"/>
    <m/>
    <x v="2"/>
    <s v="Won"/>
    <m/>
    <m/>
    <m/>
    <m/>
    <m/>
    <m/>
    <m/>
    <n v="32"/>
    <m/>
    <m/>
    <m/>
    <m/>
    <m/>
    <n v="200"/>
    <n v="100"/>
    <n v="200"/>
    <n v="100"/>
    <n v="200"/>
    <n v="100"/>
    <n v="200"/>
    <n v="100"/>
    <m/>
    <m/>
    <m/>
    <m/>
    <s v="NO"/>
    <m/>
    <s v="SI"/>
    <m/>
    <m/>
    <m/>
    <m/>
  </r>
  <r>
    <n v="1294"/>
    <x v="1217"/>
    <n v="150"/>
    <d v="2020-12-01T00:00:00"/>
    <m/>
    <m/>
    <n v="1"/>
    <x v="0"/>
    <d v="2022-03-08T00:00:00"/>
    <x v="0"/>
    <m/>
    <s v="20C389"/>
    <x v="17"/>
    <s v="Giovanna Ricuperati"/>
    <s v="cliente"/>
    <m/>
    <s v="Realizzazione Siti Web"/>
    <s v="Fonderie Mario Mazzucconi"/>
    <s v="Kosta Kitsikoudis"/>
    <m/>
    <x v="2"/>
    <s v="Won"/>
    <n v="80"/>
    <n v="80"/>
    <m/>
    <m/>
    <m/>
    <m/>
    <m/>
    <m/>
    <m/>
    <m/>
    <m/>
    <m/>
    <m/>
    <n v="70"/>
    <n v="46.666666666666998"/>
    <n v="70"/>
    <n v="46.666666666666998"/>
    <n v="70"/>
    <n v="46.666666666666998"/>
    <n v="70"/>
    <n v="46.666666666666998"/>
    <m/>
    <m/>
    <m/>
    <m/>
    <s v="NO"/>
    <m/>
    <s v="SI"/>
    <m/>
    <m/>
    <m/>
    <s v="P20C384"/>
  </r>
  <r>
    <n v="1295"/>
    <x v="1113"/>
    <n v="1750"/>
    <d v="2021-01-01T00:00:00"/>
    <m/>
    <m/>
    <n v="2"/>
    <x v="0"/>
    <d v="2022-03-08T00:00:00"/>
    <x v="0"/>
    <m/>
    <s v="20C372"/>
    <x v="17"/>
    <s v="Alessandra Garlini"/>
    <s v="cliente"/>
    <m/>
    <s v="Strumenti di Comunicazione Cartacei"/>
    <s v="INglass"/>
    <s v="Chiara Montagner"/>
    <m/>
    <x v="2"/>
    <s v="Won"/>
    <m/>
    <m/>
    <m/>
    <m/>
    <m/>
    <m/>
    <m/>
    <n v="550"/>
    <m/>
    <m/>
    <m/>
    <m/>
    <m/>
    <n v="1750"/>
    <n v="100"/>
    <n v="1750"/>
    <n v="100"/>
    <n v="1750"/>
    <n v="100"/>
    <n v="1750"/>
    <n v="100"/>
    <m/>
    <m/>
    <m/>
    <s v="Impianti"/>
    <s v="NO"/>
    <m/>
    <s v="SI"/>
    <m/>
    <m/>
    <m/>
    <s v="P20C363"/>
  </r>
  <r>
    <n v="1296"/>
    <x v="1218"/>
    <n v="650"/>
    <d v="2020-12-01T00:00:00"/>
    <m/>
    <m/>
    <n v="1"/>
    <x v="0"/>
    <d v="2022-03-08T00:00:00"/>
    <x v="0"/>
    <m/>
    <s v="20C378"/>
    <x v="17"/>
    <s v="Giovanna Ricuperati"/>
    <s v="cliente"/>
    <m/>
    <s v="Strumenti di Comunicazione Cartacei"/>
    <s v="Starline"/>
    <m/>
    <m/>
    <x v="2"/>
    <s v="Won"/>
    <m/>
    <m/>
    <m/>
    <m/>
    <m/>
    <m/>
    <m/>
    <n v="40"/>
    <m/>
    <m/>
    <m/>
    <m/>
    <m/>
    <n v="650"/>
    <n v="100"/>
    <n v="650"/>
    <n v="100"/>
    <n v="650"/>
    <n v="100"/>
    <n v="650"/>
    <n v="100"/>
    <m/>
    <m/>
    <m/>
    <m/>
    <s v="NO"/>
    <m/>
    <s v="SI"/>
    <m/>
    <m/>
    <m/>
    <s v="P20C361"/>
  </r>
  <r>
    <n v="1297"/>
    <x v="1219"/>
    <n v="1500"/>
    <d v="2021-01-01T00:00:00"/>
    <m/>
    <m/>
    <n v="3"/>
    <x v="0"/>
    <d v="2022-03-08T00:00:00"/>
    <x v="0"/>
    <m/>
    <s v="21C113"/>
    <x v="17"/>
    <s v="Giovanna Ricuperati"/>
    <s v="cliente"/>
    <m/>
    <s v="Realizzazione Siti Web"/>
    <s v="Scent Company Srl"/>
    <s v="Valeria Panseri"/>
    <m/>
    <x v="2"/>
    <s v="Won"/>
    <m/>
    <m/>
    <m/>
    <m/>
    <m/>
    <m/>
    <m/>
    <n v="862"/>
    <m/>
    <m/>
    <m/>
    <m/>
    <m/>
    <n v="1500"/>
    <n v="100"/>
    <n v="1500"/>
    <n v="100"/>
    <n v="1500"/>
    <n v="100"/>
    <n v="1500"/>
    <n v="100"/>
    <m/>
    <m/>
    <m/>
    <m/>
    <s v="NO"/>
    <m/>
    <s v="NO"/>
    <m/>
    <s v="BE-COM"/>
    <m/>
    <s v="P20X137"/>
  </r>
  <r>
    <n v="1298"/>
    <x v="1220"/>
    <n v="3000"/>
    <d v="2021-02-01T00:00:00"/>
    <m/>
    <m/>
    <n v="6"/>
    <x v="0"/>
    <d v="2022-03-08T00:00:00"/>
    <x v="0"/>
    <m/>
    <s v="21C113"/>
    <x v="17"/>
    <s v="Giovanna Ricuperati"/>
    <s v="cliente"/>
    <m/>
    <s v="OLD_Web Marketing"/>
    <s v="Scent Company Srl"/>
    <s v="Valeria Panseri"/>
    <m/>
    <x v="2"/>
    <s v="Won"/>
    <m/>
    <m/>
    <m/>
    <m/>
    <m/>
    <m/>
    <m/>
    <m/>
    <m/>
    <m/>
    <m/>
    <m/>
    <m/>
    <n v="3000"/>
    <n v="100"/>
    <n v="3000"/>
    <n v="100"/>
    <n v="3000"/>
    <n v="100"/>
    <n v="3000"/>
    <n v="100"/>
    <m/>
    <m/>
    <m/>
    <m/>
    <s v="NO"/>
    <m/>
    <s v="SI"/>
    <m/>
    <s v="BE-COM"/>
    <m/>
    <m/>
  </r>
  <r>
    <n v="1299"/>
    <x v="1221"/>
    <n v="3000"/>
    <d v="2021-02-01T00:00:00"/>
    <m/>
    <m/>
    <n v="6"/>
    <x v="0"/>
    <d v="2022-03-08T00:00:00"/>
    <x v="0"/>
    <m/>
    <s v="21C113"/>
    <x v="17"/>
    <s v="Giovanna Ricuperati"/>
    <s v="cliente"/>
    <m/>
    <s v="OLD_Web Marketing"/>
    <s v="Scent Company Srl"/>
    <s v="Valeria Panseri"/>
    <m/>
    <x v="2"/>
    <s v="Won"/>
    <n v="650"/>
    <n v="650"/>
    <m/>
    <m/>
    <m/>
    <m/>
    <m/>
    <n v="932"/>
    <m/>
    <n v="408.85"/>
    <m/>
    <m/>
    <m/>
    <n v="2350"/>
    <n v="78.333333333333002"/>
    <n v="2350"/>
    <n v="78.333333333333002"/>
    <n v="2350"/>
    <n v="78.333333333333002"/>
    <n v="2350"/>
    <n v="78.333333333333002"/>
    <m/>
    <m/>
    <m/>
    <m/>
    <s v="NO"/>
    <m/>
    <s v="SI"/>
    <m/>
    <s v="BE-COM"/>
    <m/>
    <s v="P20X137"/>
  </r>
  <r>
    <n v="1300"/>
    <x v="1222"/>
    <n v="4200"/>
    <d v="2021-02-01T00:00:00"/>
    <m/>
    <m/>
    <n v="6"/>
    <x v="0"/>
    <d v="2022-03-08T00:00:00"/>
    <x v="0"/>
    <m/>
    <s v="21C113"/>
    <x v="17"/>
    <s v="Giovanna Ricuperati"/>
    <s v="cliente"/>
    <m/>
    <s v="OLD_Web Marketing"/>
    <s v="Scent Company Srl"/>
    <s v="Valeria Panseri"/>
    <m/>
    <x v="2"/>
    <s v="Won"/>
    <m/>
    <m/>
    <m/>
    <m/>
    <m/>
    <m/>
    <m/>
    <n v="1050"/>
    <m/>
    <m/>
    <m/>
    <m/>
    <m/>
    <n v="4200"/>
    <n v="100"/>
    <n v="4200"/>
    <n v="100"/>
    <n v="4200"/>
    <n v="100"/>
    <n v="4200"/>
    <n v="100"/>
    <m/>
    <m/>
    <m/>
    <m/>
    <s v="NO"/>
    <m/>
    <s v="SI"/>
    <m/>
    <s v="BE-COM"/>
    <m/>
    <s v="P20X137"/>
  </r>
  <r>
    <n v="1301"/>
    <x v="1223"/>
    <n v="4200"/>
    <d v="2021-02-01T00:00:00"/>
    <m/>
    <m/>
    <n v="6"/>
    <x v="0"/>
    <d v="2022-03-08T00:00:00"/>
    <x v="0"/>
    <m/>
    <s v="21C113"/>
    <x v="17"/>
    <s v="Giovanna Ricuperati"/>
    <s v="cliente"/>
    <m/>
    <s v="Social Media Management"/>
    <s v="Scent Company Srl"/>
    <s v="Valeria Panseri"/>
    <m/>
    <x v="2"/>
    <s v="Won"/>
    <m/>
    <m/>
    <m/>
    <m/>
    <m/>
    <m/>
    <m/>
    <n v="2872.5"/>
    <m/>
    <m/>
    <m/>
    <m/>
    <m/>
    <n v="4200"/>
    <n v="100"/>
    <n v="4200"/>
    <n v="100"/>
    <n v="4200"/>
    <n v="100"/>
    <n v="4200"/>
    <n v="100"/>
    <m/>
    <m/>
    <m/>
    <s v="Altro"/>
    <s v="NO"/>
    <m/>
    <s v="SI"/>
    <m/>
    <s v="BE-COM"/>
    <m/>
    <s v="P20X137"/>
  </r>
  <r>
    <n v="1302"/>
    <x v="1224"/>
    <n v="4500"/>
    <d v="2020-12-01T00:00:00"/>
    <m/>
    <m/>
    <n v="12"/>
    <x v="0"/>
    <d v="2022-03-08T00:00:00"/>
    <x v="1"/>
    <m/>
    <m/>
    <x v="17"/>
    <s v="Federica Riganti"/>
    <s v="cliente"/>
    <m/>
    <s v="OLD_Web Marketing"/>
    <s v="Scent Company Srl"/>
    <m/>
    <m/>
    <x v="2"/>
    <s v="Lost"/>
    <m/>
    <m/>
    <m/>
    <m/>
    <m/>
    <m/>
    <m/>
    <m/>
    <m/>
    <m/>
    <m/>
    <m/>
    <m/>
    <n v="4500"/>
    <n v="100"/>
    <n v="4500"/>
    <n v="100"/>
    <n v="4500"/>
    <n v="100"/>
    <n v="4500"/>
    <n v="100"/>
    <m/>
    <m/>
    <m/>
    <m/>
    <s v="NO"/>
    <m/>
    <s v="SI"/>
    <m/>
    <s v="BE-COM"/>
    <m/>
    <s v="P20X137"/>
  </r>
  <r>
    <n v="1303"/>
    <x v="1225"/>
    <n v="22400"/>
    <d v="2021-01-01T00:00:00"/>
    <m/>
    <m/>
    <n v="24"/>
    <x v="0"/>
    <d v="2023-01-16T00:00:00"/>
    <x v="0"/>
    <m/>
    <s v="21C123A"/>
    <x v="17"/>
    <s v="Giovanna Ricuperati"/>
    <s v="cliente"/>
    <m/>
    <s v="OLD_Piano di Comunicazione"/>
    <s v="Magnetti Building spa"/>
    <s v="Thomas Arrigoni"/>
    <m/>
    <x v="2"/>
    <s v="Won"/>
    <n v="830"/>
    <n v="830"/>
    <m/>
    <m/>
    <m/>
    <m/>
    <m/>
    <n v="6335"/>
    <n v="24070.9"/>
    <n v="680"/>
    <m/>
    <m/>
    <m/>
    <n v="21570"/>
    <n v="96.294642857143003"/>
    <n v="21570"/>
    <n v="96.294642857143003"/>
    <n v="21570"/>
    <n v="96.294642857143003"/>
    <n v="21570"/>
    <n v="96.294642857143003"/>
    <s v="12/31/22"/>
    <s v="01/01/21"/>
    <m/>
    <s v="Edilizia"/>
    <s v="NO"/>
    <m/>
    <s v="SI"/>
    <m/>
    <m/>
    <m/>
    <s v="P20C367"/>
  </r>
  <r>
    <n v="1304"/>
    <x v="1226"/>
    <n v="1200"/>
    <d v="2021-11-01T00:00:00"/>
    <m/>
    <m/>
    <n v="24"/>
    <x v="0"/>
    <d v="2023-01-16T00:00:00"/>
    <x v="0"/>
    <m/>
    <s v="21C123B"/>
    <x v="17"/>
    <s v="Giovanna Ricuperati"/>
    <s v="cliente"/>
    <m/>
    <s v="Hosting"/>
    <s v="Magnetti Building spa"/>
    <m/>
    <m/>
    <x v="2"/>
    <s v="Won"/>
    <n v="200"/>
    <n v="200"/>
    <m/>
    <m/>
    <m/>
    <m/>
    <m/>
    <m/>
    <m/>
    <n v="100"/>
    <m/>
    <m/>
    <m/>
    <n v="1000"/>
    <n v="83.333333333333002"/>
    <n v="1000"/>
    <n v="83.333333333333002"/>
    <n v="1000"/>
    <n v="83.333333333333002"/>
    <n v="1000"/>
    <n v="83.333333333333002"/>
    <m/>
    <m/>
    <m/>
    <s v="Edilizia"/>
    <s v="NO"/>
    <m/>
    <s v="SI"/>
    <m/>
    <m/>
    <m/>
    <s v="P20C367"/>
  </r>
  <r>
    <n v="1305"/>
    <x v="1227"/>
    <n v="13200"/>
    <d v="2021-01-01T00:00:00"/>
    <m/>
    <m/>
    <n v="24"/>
    <x v="0"/>
    <d v="2023-01-16T00:00:00"/>
    <x v="0"/>
    <m/>
    <s v="21C123C"/>
    <x v="17"/>
    <s v="Giovanna Ricuperati"/>
    <s v="cliente"/>
    <m/>
    <s v="SEO"/>
    <s v="Magnetti Building spa"/>
    <s v="Thomas Arrigoni"/>
    <m/>
    <x v="2"/>
    <s v="Won"/>
    <m/>
    <m/>
    <m/>
    <m/>
    <m/>
    <m/>
    <m/>
    <n v="1693.75"/>
    <m/>
    <m/>
    <m/>
    <m/>
    <m/>
    <n v="13200"/>
    <n v="100"/>
    <n v="13200"/>
    <n v="100"/>
    <n v="13200"/>
    <n v="100"/>
    <n v="13200"/>
    <n v="100"/>
    <s v="31/12/22"/>
    <s v="01/01/21"/>
    <m/>
    <s v="Edilizia"/>
    <s v="NO"/>
    <m/>
    <s v="SI"/>
    <m/>
    <m/>
    <m/>
    <s v="P20C367"/>
  </r>
  <r>
    <n v="1306"/>
    <x v="1228"/>
    <n v="10200"/>
    <d v="2021-01-01T00:00:00"/>
    <m/>
    <m/>
    <n v="24"/>
    <x v="0"/>
    <d v="2023-01-16T00:00:00"/>
    <x v="0"/>
    <m/>
    <s v="21C123D"/>
    <x v="17"/>
    <s v="Giovanna Ricuperati"/>
    <s v="cliente"/>
    <m/>
    <s v="Paid ADV"/>
    <s v="Magnetti Building spa"/>
    <s v="Thomas Arrigoni"/>
    <m/>
    <x v="2"/>
    <s v="Won"/>
    <m/>
    <m/>
    <m/>
    <m/>
    <m/>
    <m/>
    <m/>
    <n v="1184"/>
    <m/>
    <m/>
    <m/>
    <m/>
    <m/>
    <n v="10200"/>
    <n v="100"/>
    <n v="10200"/>
    <n v="100"/>
    <n v="10200"/>
    <n v="100"/>
    <n v="10200"/>
    <n v="100"/>
    <s v="31/12/2022"/>
    <s v="01/01/2021"/>
    <m/>
    <s v="Edilizia"/>
    <s v="NO"/>
    <m/>
    <s v="SI"/>
    <m/>
    <m/>
    <m/>
    <s v="P20C367"/>
  </r>
  <r>
    <n v="1307"/>
    <x v="1229"/>
    <n v="3700"/>
    <d v="2021-01-01T00:00:00"/>
    <m/>
    <m/>
    <n v="24"/>
    <x v="0"/>
    <d v="2023-01-16T00:00:00"/>
    <x v="0"/>
    <m/>
    <s v="21C123E"/>
    <x v="17"/>
    <s v="Giovanna Ricuperati"/>
    <s v="cliente"/>
    <m/>
    <s v="Email Marketing"/>
    <s v="Magnetti Building spa"/>
    <s v="Thomas Arrigoni"/>
    <m/>
    <x v="2"/>
    <s v="Won"/>
    <m/>
    <m/>
    <m/>
    <m/>
    <m/>
    <m/>
    <m/>
    <n v="2899"/>
    <m/>
    <m/>
    <m/>
    <m/>
    <m/>
    <n v="3700"/>
    <n v="100"/>
    <n v="3700"/>
    <n v="100"/>
    <n v="3700"/>
    <n v="100"/>
    <n v="3700"/>
    <n v="100"/>
    <s v="31/12/22"/>
    <s v="01/01/21"/>
    <m/>
    <s v="Edilizia"/>
    <s v="NO"/>
    <m/>
    <s v="SI"/>
    <m/>
    <m/>
    <m/>
    <s v="P20C367"/>
  </r>
  <r>
    <n v="1308"/>
    <x v="1230"/>
    <n v="9205"/>
    <d v="2021-01-01T00:00:00"/>
    <m/>
    <m/>
    <n v="24"/>
    <x v="0"/>
    <d v="2023-01-16T00:00:00"/>
    <x v="0"/>
    <m/>
    <s v="21C123F"/>
    <x v="17"/>
    <s v="Giovanna Ricuperati"/>
    <s v="cliente"/>
    <m/>
    <s v="Social Media Management"/>
    <s v="Magnetti Building spa"/>
    <s v="Thomas Arrigoni"/>
    <m/>
    <x v="2"/>
    <s v="Won"/>
    <m/>
    <m/>
    <m/>
    <m/>
    <m/>
    <m/>
    <m/>
    <n v="5040"/>
    <m/>
    <m/>
    <m/>
    <m/>
    <m/>
    <n v="9205"/>
    <n v="100"/>
    <n v="9205"/>
    <n v="100"/>
    <n v="9205"/>
    <n v="100"/>
    <n v="9205"/>
    <n v="100"/>
    <s v="31/12/22"/>
    <s v="01/01/21"/>
    <m/>
    <s v="Edilizia"/>
    <s v="NO"/>
    <m/>
    <s v="SI"/>
    <m/>
    <m/>
    <m/>
    <s v="P20C367"/>
  </r>
  <r>
    <n v="1309"/>
    <x v="1231"/>
    <n v="5028"/>
    <d v="2021-01-01T00:00:00"/>
    <m/>
    <m/>
    <n v="3"/>
    <x v="0"/>
    <d v="2022-03-08T00:00:00"/>
    <x v="1"/>
    <m/>
    <m/>
    <x v="19"/>
    <s v="Angela Pezzoli"/>
    <s v="cliente"/>
    <m/>
    <s v="Gestione Sale Meeting"/>
    <s v="Yourbiz srl"/>
    <s v="Pietro Poli"/>
    <s v="KMR"/>
    <x v="3"/>
    <s v="Lost"/>
    <n v="2172"/>
    <n v="2172"/>
    <m/>
    <m/>
    <m/>
    <m/>
    <m/>
    <m/>
    <m/>
    <m/>
    <m/>
    <m/>
    <m/>
    <n v="2856"/>
    <n v="56.801909307876002"/>
    <n v="2856"/>
    <n v="56.801909307876002"/>
    <n v="2856"/>
    <n v="56.801909307876002"/>
    <n v="2856"/>
    <n v="56.801909307876002"/>
    <m/>
    <m/>
    <m/>
    <s v="Altro"/>
    <s v="NO"/>
    <m/>
    <m/>
    <s v="Italia"/>
    <m/>
    <m/>
    <s v="P21K101"/>
  </r>
  <r>
    <n v="1310"/>
    <x v="1232"/>
    <n v="1500"/>
    <d v="2021-01-01T00:00:00"/>
    <m/>
    <m/>
    <n v="3"/>
    <x v="0"/>
    <d v="2022-11-04T00:00:00"/>
    <x v="0"/>
    <m/>
    <s v="21b122"/>
    <x v="24"/>
    <s v="Gaia Seghezzi"/>
    <s v="cliente"/>
    <m/>
    <s v="Sales Expander"/>
    <s v="UPA SERVIZI SRL"/>
    <m/>
    <m/>
    <x v="0"/>
    <s v="Won"/>
    <n v="3600"/>
    <m/>
    <n v="1152"/>
    <m/>
    <m/>
    <n v="100"/>
    <m/>
    <m/>
    <m/>
    <m/>
    <m/>
    <m/>
    <m/>
    <n v="1500"/>
    <n v="100"/>
    <n v="1500"/>
    <n v="100"/>
    <n v="348"/>
    <n v="23.2"/>
    <n v="1500"/>
    <n v="100"/>
    <m/>
    <s v="00/00/00"/>
    <m/>
    <s v="Altro"/>
    <s v="NO"/>
    <m/>
    <s v="NO"/>
    <m/>
    <m/>
    <m/>
    <m/>
  </r>
  <r>
    <n v="1311"/>
    <x v="1233"/>
    <m/>
    <d v="2021-01-01T00:00:00"/>
    <m/>
    <m/>
    <n v="12"/>
    <x v="0"/>
    <d v="2022-01-31T00:00:00"/>
    <x v="0"/>
    <m/>
    <m/>
    <x v="0"/>
    <m/>
    <s v="internal"/>
    <m/>
    <m/>
    <s v="Multi-consult s.r.l."/>
    <m/>
    <s v="Associazione Artigiani"/>
    <x v="4"/>
    <s v="Blank"/>
    <m/>
    <m/>
    <m/>
    <m/>
    <m/>
    <m/>
    <m/>
    <n v="3444"/>
    <m/>
    <m/>
    <m/>
    <m/>
    <m/>
    <m/>
    <s v="-"/>
    <m/>
    <s v="-"/>
    <m/>
    <s v="-"/>
    <m/>
    <s v="-"/>
    <m/>
    <m/>
    <m/>
    <s v="Altro"/>
    <m/>
    <m/>
    <m/>
    <m/>
    <m/>
    <m/>
    <m/>
  </r>
  <r>
    <n v="1312"/>
    <x v="1234"/>
    <m/>
    <d v="2021-01-01T00:00:00"/>
    <m/>
    <m/>
    <n v="12"/>
    <x v="0"/>
    <d v="2022-01-31T00:00:00"/>
    <x v="0"/>
    <m/>
    <m/>
    <x v="12"/>
    <m/>
    <s v="internal"/>
    <m/>
    <m/>
    <s v="Multi-consult s.r.l."/>
    <m/>
    <m/>
    <x v="4"/>
    <s v="Blank"/>
    <n v="220000"/>
    <n v="5000"/>
    <n v="76512"/>
    <m/>
    <m/>
    <n v="100"/>
    <n v="114.03"/>
    <n v="87546"/>
    <m/>
    <m/>
    <m/>
    <m/>
    <n v="87546"/>
    <n v="-5000"/>
    <s v="-"/>
    <m/>
    <s v="-"/>
    <n v="-81512"/>
    <s v="-"/>
    <n v="-87546"/>
    <s v="-"/>
    <m/>
    <m/>
    <m/>
    <s v="Design"/>
    <m/>
    <m/>
    <m/>
    <m/>
    <m/>
    <m/>
    <m/>
  </r>
  <r>
    <n v="1313"/>
    <x v="1235"/>
    <m/>
    <d v="2021-01-01T00:00:00"/>
    <m/>
    <m/>
    <n v="12"/>
    <x v="0"/>
    <d v="2022-01-31T00:00:00"/>
    <x v="0"/>
    <m/>
    <m/>
    <x v="4"/>
    <m/>
    <s v="internal"/>
    <m/>
    <m/>
    <s v="Multi-consult s.r.l."/>
    <m/>
    <m/>
    <x v="0"/>
    <s v="Blank"/>
    <m/>
    <m/>
    <m/>
    <m/>
    <m/>
    <m/>
    <m/>
    <n v="8328"/>
    <m/>
    <m/>
    <m/>
    <m/>
    <m/>
    <m/>
    <s v="-"/>
    <m/>
    <s v="-"/>
    <m/>
    <s v="-"/>
    <m/>
    <s v="-"/>
    <m/>
    <m/>
    <m/>
    <s v="Altro"/>
    <m/>
    <m/>
    <m/>
    <m/>
    <m/>
    <m/>
    <m/>
  </r>
  <r>
    <n v="1314"/>
    <x v="1236"/>
    <m/>
    <d v="2021-01-01T00:00:00"/>
    <m/>
    <m/>
    <n v="12"/>
    <x v="0"/>
    <d v="2022-01-31T00:00:00"/>
    <x v="0"/>
    <m/>
    <m/>
    <x v="20"/>
    <m/>
    <s v="internal"/>
    <m/>
    <m/>
    <s v="Multi-consult s.r.l."/>
    <m/>
    <m/>
    <x v="2"/>
    <s v="Blank"/>
    <m/>
    <m/>
    <m/>
    <m/>
    <m/>
    <m/>
    <m/>
    <n v="15278.0625"/>
    <m/>
    <m/>
    <m/>
    <m/>
    <m/>
    <m/>
    <s v="-"/>
    <m/>
    <s v="-"/>
    <m/>
    <s v="-"/>
    <m/>
    <s v="-"/>
    <m/>
    <m/>
    <m/>
    <s v="Altro"/>
    <m/>
    <m/>
    <m/>
    <m/>
    <m/>
    <m/>
    <m/>
  </r>
  <r>
    <n v="1315"/>
    <x v="1237"/>
    <m/>
    <d v="2021-01-01T00:00:00"/>
    <m/>
    <m/>
    <n v="12"/>
    <x v="0"/>
    <d v="2022-01-31T00:00:00"/>
    <x v="0"/>
    <m/>
    <m/>
    <x v="14"/>
    <m/>
    <s v="internal"/>
    <m/>
    <m/>
    <s v="Multi-consult s.r.l."/>
    <m/>
    <m/>
    <x v="3"/>
    <s v="Blank"/>
    <m/>
    <m/>
    <m/>
    <m/>
    <m/>
    <m/>
    <m/>
    <n v="636"/>
    <m/>
    <m/>
    <m/>
    <m/>
    <m/>
    <m/>
    <s v="-"/>
    <m/>
    <s v="-"/>
    <m/>
    <s v="-"/>
    <m/>
    <s v="-"/>
    <m/>
    <m/>
    <m/>
    <m/>
    <m/>
    <m/>
    <m/>
    <m/>
    <m/>
    <m/>
    <m/>
  </r>
  <r>
    <n v="1316"/>
    <x v="1238"/>
    <m/>
    <d v="2021-01-01T00:00:00"/>
    <m/>
    <m/>
    <n v="12"/>
    <x v="0"/>
    <d v="2022-01-31T00:00:00"/>
    <x v="0"/>
    <m/>
    <m/>
    <x v="10"/>
    <m/>
    <s v="internal"/>
    <m/>
    <m/>
    <s v="Multi-consult s.r.l."/>
    <m/>
    <m/>
    <x v="1"/>
    <s v="Blank"/>
    <m/>
    <m/>
    <m/>
    <m/>
    <m/>
    <m/>
    <m/>
    <n v="795.5"/>
    <m/>
    <m/>
    <m/>
    <m/>
    <m/>
    <m/>
    <s v="-"/>
    <m/>
    <s v="-"/>
    <m/>
    <s v="-"/>
    <m/>
    <s v="-"/>
    <m/>
    <m/>
    <m/>
    <s v="Altro"/>
    <m/>
    <m/>
    <m/>
    <m/>
    <m/>
    <m/>
    <m/>
  </r>
  <r>
    <n v="1317"/>
    <x v="1239"/>
    <m/>
    <d v="2021-01-01T00:00:00"/>
    <m/>
    <m/>
    <n v="12"/>
    <x v="0"/>
    <d v="2022-01-31T00:00:00"/>
    <x v="0"/>
    <m/>
    <m/>
    <x v="14"/>
    <m/>
    <s v="internal"/>
    <m/>
    <m/>
    <s v="Multi-consult s.r.l."/>
    <m/>
    <m/>
    <x v="3"/>
    <s v="Blank"/>
    <m/>
    <m/>
    <m/>
    <m/>
    <m/>
    <m/>
    <m/>
    <n v="12136"/>
    <m/>
    <m/>
    <m/>
    <m/>
    <m/>
    <m/>
    <s v="-"/>
    <m/>
    <s v="-"/>
    <m/>
    <s v="-"/>
    <m/>
    <s v="-"/>
    <m/>
    <m/>
    <m/>
    <s v="Altro"/>
    <m/>
    <m/>
    <m/>
    <m/>
    <m/>
    <m/>
    <m/>
  </r>
  <r>
    <n v="1318"/>
    <x v="1240"/>
    <m/>
    <d v="2021-01-01T00:00:00"/>
    <m/>
    <m/>
    <n v="12"/>
    <x v="0"/>
    <d v="2022-01-31T00:00:00"/>
    <x v="0"/>
    <m/>
    <m/>
    <x v="14"/>
    <m/>
    <s v="internal"/>
    <m/>
    <m/>
    <s v="Multi-consult s.r.l."/>
    <m/>
    <m/>
    <x v="3"/>
    <s v="Blank"/>
    <m/>
    <m/>
    <m/>
    <m/>
    <m/>
    <m/>
    <m/>
    <n v="4987.0625"/>
    <m/>
    <m/>
    <m/>
    <m/>
    <m/>
    <m/>
    <s v="-"/>
    <m/>
    <s v="-"/>
    <m/>
    <s v="-"/>
    <m/>
    <s v="-"/>
    <m/>
    <m/>
    <m/>
    <m/>
    <m/>
    <m/>
    <m/>
    <m/>
    <m/>
    <m/>
    <m/>
  </r>
  <r>
    <n v="1319"/>
    <x v="1241"/>
    <m/>
    <d v="2021-01-01T00:00:00"/>
    <m/>
    <m/>
    <n v="12"/>
    <x v="0"/>
    <d v="2022-01-31T00:00:00"/>
    <x v="0"/>
    <m/>
    <m/>
    <x v="13"/>
    <m/>
    <s v="internal"/>
    <m/>
    <m/>
    <s v="Multi-consult s.r.l."/>
    <m/>
    <m/>
    <x v="4"/>
    <s v="Blank"/>
    <m/>
    <m/>
    <m/>
    <m/>
    <m/>
    <m/>
    <m/>
    <n v="13418.762500000001"/>
    <m/>
    <m/>
    <m/>
    <m/>
    <m/>
    <m/>
    <s v="-"/>
    <m/>
    <s v="-"/>
    <m/>
    <s v="-"/>
    <m/>
    <s v="-"/>
    <m/>
    <m/>
    <m/>
    <m/>
    <m/>
    <m/>
    <m/>
    <m/>
    <m/>
    <m/>
    <m/>
  </r>
  <r>
    <n v="1320"/>
    <x v="1242"/>
    <m/>
    <d v="2021-01-01T00:00:00"/>
    <m/>
    <m/>
    <n v="12"/>
    <x v="0"/>
    <d v="2022-01-31T00:00:00"/>
    <x v="0"/>
    <m/>
    <m/>
    <x v="3"/>
    <m/>
    <s v="internal"/>
    <m/>
    <m/>
    <s v="Multi-consult s.r.l."/>
    <m/>
    <m/>
    <x v="4"/>
    <s v="Blank"/>
    <n v="3600"/>
    <m/>
    <n v="1152"/>
    <m/>
    <m/>
    <n v="100"/>
    <n v="691.67"/>
    <n v="7579"/>
    <m/>
    <m/>
    <m/>
    <m/>
    <n v="7579"/>
    <m/>
    <s v="-"/>
    <m/>
    <s v="-"/>
    <n v="-1152"/>
    <s v="-"/>
    <n v="-7579"/>
    <s v="-"/>
    <m/>
    <m/>
    <m/>
    <s v="Altro"/>
    <m/>
    <m/>
    <m/>
    <m/>
    <m/>
    <m/>
    <m/>
  </r>
  <r>
    <n v="1321"/>
    <x v="1243"/>
    <m/>
    <d v="2021-01-01T00:00:00"/>
    <m/>
    <m/>
    <n v="12"/>
    <x v="0"/>
    <d v="2022-01-31T00:00:00"/>
    <x v="0"/>
    <m/>
    <m/>
    <x v="14"/>
    <m/>
    <s v="internal"/>
    <m/>
    <m/>
    <s v="Multi-consult s.r.l."/>
    <m/>
    <m/>
    <x v="4"/>
    <s v="Blank"/>
    <m/>
    <m/>
    <m/>
    <m/>
    <m/>
    <m/>
    <m/>
    <n v="1656.1875"/>
    <m/>
    <m/>
    <m/>
    <m/>
    <m/>
    <m/>
    <s v="-"/>
    <m/>
    <s v="-"/>
    <m/>
    <s v="-"/>
    <m/>
    <s v="-"/>
    <m/>
    <m/>
    <m/>
    <s v="Altro"/>
    <m/>
    <m/>
    <m/>
    <m/>
    <m/>
    <m/>
    <m/>
  </r>
  <r>
    <n v="1322"/>
    <x v="1244"/>
    <m/>
    <d v="2021-01-01T00:00:00"/>
    <m/>
    <m/>
    <n v="12"/>
    <x v="0"/>
    <d v="2022-01-31T00:00:00"/>
    <x v="0"/>
    <m/>
    <m/>
    <x v="4"/>
    <m/>
    <s v="internal"/>
    <m/>
    <m/>
    <s v="Multi-consult s.r.l."/>
    <m/>
    <m/>
    <x v="4"/>
    <s v="Blank"/>
    <m/>
    <m/>
    <m/>
    <m/>
    <m/>
    <m/>
    <m/>
    <n v="29654.28125"/>
    <m/>
    <m/>
    <m/>
    <m/>
    <m/>
    <m/>
    <s v="-"/>
    <m/>
    <s v="-"/>
    <m/>
    <s v="-"/>
    <m/>
    <s v="-"/>
    <m/>
    <m/>
    <m/>
    <m/>
    <m/>
    <m/>
    <m/>
    <m/>
    <m/>
    <m/>
    <m/>
  </r>
  <r>
    <n v="1323"/>
    <x v="1245"/>
    <m/>
    <d v="2021-01-01T00:00:00"/>
    <m/>
    <m/>
    <n v="12"/>
    <x v="0"/>
    <d v="2022-01-31T00:00:00"/>
    <x v="0"/>
    <m/>
    <m/>
    <x v="16"/>
    <m/>
    <s v="internal"/>
    <m/>
    <m/>
    <s v="Multi-consult s.r.l."/>
    <m/>
    <m/>
    <x v="4"/>
    <s v="Blank"/>
    <m/>
    <m/>
    <m/>
    <m/>
    <m/>
    <m/>
    <m/>
    <n v="1517.125"/>
    <m/>
    <m/>
    <m/>
    <m/>
    <m/>
    <m/>
    <s v="-"/>
    <m/>
    <s v="-"/>
    <m/>
    <s v="-"/>
    <m/>
    <s v="-"/>
    <m/>
    <m/>
    <m/>
    <m/>
    <m/>
    <m/>
    <m/>
    <m/>
    <m/>
    <m/>
    <m/>
  </r>
  <r>
    <n v="1324"/>
    <x v="1246"/>
    <m/>
    <d v="2021-01-01T00:00:00"/>
    <m/>
    <m/>
    <n v="12"/>
    <x v="0"/>
    <d v="2022-01-31T00:00:00"/>
    <x v="0"/>
    <m/>
    <m/>
    <x v="14"/>
    <m/>
    <s v="internal"/>
    <m/>
    <m/>
    <s v="Multi-consult s.r.l."/>
    <m/>
    <m/>
    <x v="4"/>
    <s v="Blank"/>
    <m/>
    <m/>
    <m/>
    <m/>
    <m/>
    <m/>
    <m/>
    <n v="1656"/>
    <m/>
    <m/>
    <m/>
    <m/>
    <m/>
    <m/>
    <s v="-"/>
    <m/>
    <s v="-"/>
    <m/>
    <s v="-"/>
    <m/>
    <s v="-"/>
    <m/>
    <m/>
    <m/>
    <m/>
    <m/>
    <m/>
    <m/>
    <m/>
    <m/>
    <m/>
    <m/>
  </r>
  <r>
    <n v="1325"/>
    <x v="1247"/>
    <m/>
    <d v="2021-01-01T00:00:00"/>
    <m/>
    <m/>
    <n v="12"/>
    <x v="0"/>
    <d v="2022-01-31T00:00:00"/>
    <x v="0"/>
    <m/>
    <m/>
    <x v="14"/>
    <m/>
    <s v="internal"/>
    <m/>
    <m/>
    <s v="Multi-consult s.r.l."/>
    <m/>
    <m/>
    <x v="4"/>
    <s v="Blank"/>
    <m/>
    <m/>
    <m/>
    <m/>
    <m/>
    <m/>
    <m/>
    <n v="13204.6875"/>
    <m/>
    <m/>
    <m/>
    <m/>
    <m/>
    <m/>
    <s v="-"/>
    <m/>
    <s v="-"/>
    <m/>
    <s v="-"/>
    <m/>
    <s v="-"/>
    <m/>
    <m/>
    <m/>
    <s v="Altro"/>
    <m/>
    <m/>
    <m/>
    <m/>
    <m/>
    <m/>
    <m/>
  </r>
  <r>
    <n v="1326"/>
    <x v="1248"/>
    <m/>
    <d v="2021-01-01T00:00:00"/>
    <m/>
    <m/>
    <n v="12"/>
    <x v="0"/>
    <d v="2022-01-31T00:00:00"/>
    <x v="0"/>
    <m/>
    <m/>
    <x v="4"/>
    <m/>
    <s v="internal"/>
    <m/>
    <m/>
    <s v="Multi-consult s.r.l."/>
    <m/>
    <m/>
    <x v="4"/>
    <s v="Blank"/>
    <m/>
    <m/>
    <m/>
    <m/>
    <m/>
    <m/>
    <m/>
    <n v="26333.5625"/>
    <m/>
    <m/>
    <m/>
    <m/>
    <m/>
    <m/>
    <s v="-"/>
    <m/>
    <s v="-"/>
    <m/>
    <s v="-"/>
    <m/>
    <s v="-"/>
    <m/>
    <m/>
    <m/>
    <s v="Altro"/>
    <m/>
    <m/>
    <m/>
    <m/>
    <m/>
    <m/>
    <m/>
  </r>
  <r>
    <n v="1327"/>
    <x v="1249"/>
    <m/>
    <d v="2021-01-01T00:00:00"/>
    <m/>
    <m/>
    <n v="12"/>
    <x v="0"/>
    <d v="2022-01-31T00:00:00"/>
    <x v="0"/>
    <m/>
    <m/>
    <x v="5"/>
    <m/>
    <s v="internal"/>
    <m/>
    <m/>
    <s v="Multi-consult s.r.l."/>
    <m/>
    <m/>
    <x v="4"/>
    <s v="Blank"/>
    <n v="57600"/>
    <m/>
    <n v="18432"/>
    <m/>
    <m/>
    <n v="100"/>
    <n v="253.49"/>
    <n v="68012.5625"/>
    <m/>
    <m/>
    <m/>
    <m/>
    <n v="68012.5625"/>
    <m/>
    <s v="-"/>
    <m/>
    <s v="-"/>
    <n v="-18432"/>
    <s v="-"/>
    <n v="-68012.5625"/>
    <s v="-"/>
    <m/>
    <m/>
    <m/>
    <s v="Altro"/>
    <m/>
    <m/>
    <m/>
    <m/>
    <m/>
    <m/>
    <m/>
  </r>
  <r>
    <n v="1328"/>
    <x v="1250"/>
    <m/>
    <d v="2021-01-01T00:00:00"/>
    <m/>
    <m/>
    <n v="12"/>
    <x v="0"/>
    <d v="2022-02-07T00:00:00"/>
    <x v="0"/>
    <m/>
    <m/>
    <x v="15"/>
    <m/>
    <s v="internal"/>
    <m/>
    <m/>
    <s v="Multi-consult s.r.l."/>
    <m/>
    <m/>
    <x v="4"/>
    <s v="Blank"/>
    <m/>
    <m/>
    <m/>
    <m/>
    <m/>
    <m/>
    <m/>
    <n v="41592.625"/>
    <m/>
    <m/>
    <m/>
    <m/>
    <m/>
    <m/>
    <s v="-"/>
    <m/>
    <s v="-"/>
    <m/>
    <s v="-"/>
    <m/>
    <s v="-"/>
    <m/>
    <m/>
    <m/>
    <m/>
    <m/>
    <m/>
    <m/>
    <m/>
    <m/>
    <m/>
    <m/>
  </r>
  <r>
    <n v="1329"/>
    <x v="1251"/>
    <m/>
    <d v="2021-01-01T00:00:00"/>
    <m/>
    <m/>
    <n v="12"/>
    <x v="0"/>
    <d v="2021-01-08T00:00:00"/>
    <x v="0"/>
    <m/>
    <m/>
    <x v="3"/>
    <m/>
    <s v="internal"/>
    <m/>
    <m/>
    <s v="Multi-consult s.r.l."/>
    <m/>
    <m/>
    <x v="0"/>
    <s v="Blank"/>
    <m/>
    <m/>
    <m/>
    <m/>
    <m/>
    <m/>
    <m/>
    <n v="10.1875"/>
    <m/>
    <m/>
    <m/>
    <m/>
    <m/>
    <m/>
    <s v="-"/>
    <m/>
    <s v="-"/>
    <m/>
    <s v="-"/>
    <m/>
    <s v="-"/>
    <m/>
    <m/>
    <m/>
    <m/>
    <m/>
    <m/>
    <m/>
    <m/>
    <m/>
    <m/>
    <m/>
  </r>
  <r>
    <n v="1330"/>
    <x v="1252"/>
    <m/>
    <d v="2021-01-01T00:00:00"/>
    <m/>
    <m/>
    <n v="12"/>
    <x v="0"/>
    <d v="2022-02-07T00:00:00"/>
    <x v="0"/>
    <m/>
    <m/>
    <x v="23"/>
    <m/>
    <s v="internal"/>
    <m/>
    <m/>
    <s v="Multi-consult s.r.l."/>
    <m/>
    <m/>
    <x v="4"/>
    <s v="Blank"/>
    <n v="400"/>
    <m/>
    <n v="128"/>
    <m/>
    <m/>
    <n v="100"/>
    <n v="147.81"/>
    <n v="2793"/>
    <m/>
    <m/>
    <m/>
    <m/>
    <n v="2793"/>
    <m/>
    <s v="-"/>
    <m/>
    <s v="-"/>
    <n v="-128"/>
    <s v="-"/>
    <n v="-2793"/>
    <s v="-"/>
    <m/>
    <m/>
    <m/>
    <m/>
    <m/>
    <m/>
    <m/>
    <m/>
    <m/>
    <m/>
    <m/>
  </r>
  <r>
    <n v="1331"/>
    <x v="1253"/>
    <m/>
    <d v="2021-01-01T00:00:00"/>
    <m/>
    <m/>
    <n v="12"/>
    <x v="0"/>
    <d v="2022-02-07T00:00:00"/>
    <x v="0"/>
    <m/>
    <m/>
    <x v="13"/>
    <m/>
    <s v="OFF"/>
    <m/>
    <m/>
    <s v="Multi-consult s.r.l."/>
    <m/>
    <m/>
    <x v="4"/>
    <s v="Won"/>
    <m/>
    <m/>
    <m/>
    <m/>
    <m/>
    <m/>
    <m/>
    <n v="133574.9375"/>
    <m/>
    <m/>
    <m/>
    <m/>
    <m/>
    <m/>
    <s v="-"/>
    <m/>
    <s v="-"/>
    <m/>
    <s v="-"/>
    <m/>
    <s v="-"/>
    <m/>
    <m/>
    <m/>
    <s v="Altro"/>
    <m/>
    <m/>
    <m/>
    <m/>
    <m/>
    <m/>
    <m/>
  </r>
  <r>
    <n v="1332"/>
    <x v="1254"/>
    <m/>
    <d v="2021-01-01T00:00:00"/>
    <m/>
    <m/>
    <n v="12"/>
    <x v="0"/>
    <d v="2022-02-07T00:00:00"/>
    <x v="0"/>
    <m/>
    <m/>
    <x v="13"/>
    <m/>
    <s v="OFF"/>
    <m/>
    <m/>
    <s v="Multi-consult s.r.l."/>
    <m/>
    <m/>
    <x v="4"/>
    <s v="Won"/>
    <m/>
    <m/>
    <m/>
    <m/>
    <m/>
    <m/>
    <m/>
    <n v="23306"/>
    <m/>
    <m/>
    <m/>
    <m/>
    <m/>
    <m/>
    <s v="-"/>
    <m/>
    <s v="-"/>
    <m/>
    <s v="-"/>
    <m/>
    <s v="-"/>
    <m/>
    <m/>
    <m/>
    <m/>
    <m/>
    <m/>
    <m/>
    <m/>
    <m/>
    <m/>
    <m/>
  </r>
  <r>
    <n v="1333"/>
    <x v="1255"/>
    <m/>
    <d v="2021-01-01T00:00:00"/>
    <m/>
    <m/>
    <n v="12"/>
    <x v="0"/>
    <d v="2022-01-31T00:00:00"/>
    <x v="0"/>
    <m/>
    <m/>
    <x v="13"/>
    <m/>
    <s v="OFF"/>
    <m/>
    <m/>
    <s v="Multi-consult s.r.l."/>
    <m/>
    <m/>
    <x v="4"/>
    <s v="Won"/>
    <m/>
    <m/>
    <m/>
    <m/>
    <m/>
    <m/>
    <m/>
    <n v="11798"/>
    <m/>
    <m/>
    <m/>
    <m/>
    <m/>
    <m/>
    <s v="-"/>
    <m/>
    <s v="-"/>
    <m/>
    <s v="-"/>
    <m/>
    <s v="-"/>
    <m/>
    <m/>
    <m/>
    <s v="Altro"/>
    <m/>
    <m/>
    <m/>
    <m/>
    <m/>
    <m/>
    <m/>
  </r>
  <r>
    <n v="1334"/>
    <x v="1256"/>
    <m/>
    <d v="2021-01-01T00:00:00"/>
    <m/>
    <m/>
    <n v="12"/>
    <x v="0"/>
    <d v="2022-01-31T00:00:00"/>
    <x v="0"/>
    <m/>
    <m/>
    <x v="15"/>
    <m/>
    <s v="internal"/>
    <m/>
    <m/>
    <s v="Multi-consult s.r.l."/>
    <m/>
    <m/>
    <x v="4"/>
    <s v="Blank"/>
    <m/>
    <m/>
    <m/>
    <m/>
    <m/>
    <m/>
    <m/>
    <n v="14374.6875"/>
    <m/>
    <m/>
    <m/>
    <m/>
    <m/>
    <m/>
    <s v="-"/>
    <m/>
    <s v="-"/>
    <m/>
    <s v="-"/>
    <m/>
    <s v="-"/>
    <m/>
    <m/>
    <m/>
    <s v="Altro"/>
    <m/>
    <m/>
    <m/>
    <m/>
    <m/>
    <m/>
    <m/>
  </r>
  <r>
    <n v="1335"/>
    <x v="1257"/>
    <m/>
    <d v="2021-01-01T00:00:00"/>
    <m/>
    <m/>
    <n v="12"/>
    <x v="0"/>
    <d v="2022-01-31T00:00:00"/>
    <x v="0"/>
    <m/>
    <m/>
    <x v="13"/>
    <m/>
    <s v="internal"/>
    <m/>
    <m/>
    <s v="Multi-consult s.r.l."/>
    <m/>
    <m/>
    <x v="4"/>
    <s v="Blank"/>
    <m/>
    <m/>
    <m/>
    <m/>
    <m/>
    <m/>
    <m/>
    <n v="16021"/>
    <m/>
    <m/>
    <m/>
    <m/>
    <m/>
    <m/>
    <s v="-"/>
    <m/>
    <s v="-"/>
    <m/>
    <s v="-"/>
    <m/>
    <s v="-"/>
    <m/>
    <m/>
    <m/>
    <s v="Altro"/>
    <m/>
    <m/>
    <m/>
    <m/>
    <m/>
    <m/>
    <m/>
  </r>
  <r>
    <n v="1336"/>
    <x v="1258"/>
    <m/>
    <d v="2021-01-01T00:00:00"/>
    <m/>
    <m/>
    <n v="12"/>
    <x v="0"/>
    <d v="2023-01-09T00:00:00"/>
    <x v="0"/>
    <m/>
    <m/>
    <x v="13"/>
    <m/>
    <s v="internal"/>
    <m/>
    <m/>
    <s v="Multi-consult s.r.l."/>
    <m/>
    <m/>
    <x v="4"/>
    <s v="Blank"/>
    <m/>
    <m/>
    <m/>
    <m/>
    <m/>
    <m/>
    <m/>
    <n v="4932.0625"/>
    <m/>
    <m/>
    <m/>
    <m/>
    <m/>
    <m/>
    <s v="-"/>
    <m/>
    <s v="-"/>
    <m/>
    <s v="-"/>
    <m/>
    <s v="-"/>
    <m/>
    <m/>
    <m/>
    <s v="Altro"/>
    <m/>
    <m/>
    <m/>
    <m/>
    <m/>
    <m/>
    <m/>
  </r>
  <r>
    <n v="1337"/>
    <x v="1259"/>
    <m/>
    <d v="2021-01-01T00:00:00"/>
    <m/>
    <m/>
    <n v="12"/>
    <x v="0"/>
    <d v="2022-01-31T00:00:00"/>
    <x v="0"/>
    <m/>
    <m/>
    <x v="13"/>
    <m/>
    <s v="internal"/>
    <m/>
    <m/>
    <s v="Multi-consult s.r.l."/>
    <m/>
    <m/>
    <x v="4"/>
    <s v="Blank"/>
    <n v="1800"/>
    <m/>
    <n v="576"/>
    <m/>
    <m/>
    <m/>
    <m/>
    <n v="7835"/>
    <m/>
    <m/>
    <m/>
    <m/>
    <n v="576"/>
    <m/>
    <s v="-"/>
    <m/>
    <s v="-"/>
    <n v="-576"/>
    <s v="-"/>
    <n v="-576"/>
    <s v="-"/>
    <m/>
    <m/>
    <m/>
    <s v="Altro"/>
    <m/>
    <m/>
    <m/>
    <m/>
    <m/>
    <m/>
    <m/>
  </r>
  <r>
    <n v="1338"/>
    <x v="1260"/>
    <m/>
    <d v="2021-01-01T00:00:00"/>
    <m/>
    <m/>
    <n v="12"/>
    <x v="0"/>
    <d v="2022-02-07T00:00:00"/>
    <x v="0"/>
    <m/>
    <m/>
    <x v="13"/>
    <m/>
    <s v="formazione"/>
    <b v="1"/>
    <m/>
    <s v="Multi-consult s.r.l."/>
    <m/>
    <m/>
    <x v="4"/>
    <s v="Won"/>
    <n v="143187"/>
    <n v="1247"/>
    <n v="46160"/>
    <m/>
    <m/>
    <n v="100"/>
    <n v="35.43"/>
    <n v="16352.75"/>
    <m/>
    <m/>
    <m/>
    <m/>
    <n v="16352.75"/>
    <n v="-1247"/>
    <s v="-"/>
    <m/>
    <s v="-"/>
    <n v="-47407"/>
    <s v="-"/>
    <n v="-16352.75"/>
    <s v="-"/>
    <m/>
    <m/>
    <m/>
    <s v="Altro"/>
    <m/>
    <m/>
    <m/>
    <m/>
    <m/>
    <m/>
    <m/>
  </r>
  <r>
    <n v="1339"/>
    <x v="1261"/>
    <m/>
    <d v="2021-01-01T00:00:00"/>
    <m/>
    <m/>
    <n v="12"/>
    <x v="0"/>
    <d v="2022-01-31T00:00:00"/>
    <x v="0"/>
    <m/>
    <m/>
    <x v="3"/>
    <m/>
    <s v="internal"/>
    <m/>
    <m/>
    <s v="Multi-consult s.r.l."/>
    <m/>
    <m/>
    <x v="4"/>
    <s v="Blank"/>
    <n v="17782"/>
    <n v="9382"/>
    <n v="2688"/>
    <m/>
    <m/>
    <n v="100"/>
    <n v="146.88"/>
    <n v="2600"/>
    <m/>
    <n v="9381.82"/>
    <m/>
    <m/>
    <n v="2600"/>
    <n v="-9382"/>
    <s v="-"/>
    <n v="-9381.82"/>
    <s v="-"/>
    <n v="-12070"/>
    <s v="-"/>
    <n v="-11981.82"/>
    <s v="-"/>
    <m/>
    <m/>
    <m/>
    <s v="Altro"/>
    <m/>
    <m/>
    <m/>
    <m/>
    <m/>
    <m/>
    <m/>
  </r>
  <r>
    <n v="1340"/>
    <x v="1262"/>
    <m/>
    <d v="2021-01-01T00:00:00"/>
    <m/>
    <m/>
    <n v="12"/>
    <x v="0"/>
    <d v="2022-01-31T00:00:00"/>
    <x v="0"/>
    <m/>
    <m/>
    <x v="4"/>
    <m/>
    <s v="internal"/>
    <m/>
    <m/>
    <s v="Multi-consult s.r.l."/>
    <m/>
    <m/>
    <x v="4"/>
    <s v="Blank"/>
    <m/>
    <m/>
    <m/>
    <m/>
    <m/>
    <m/>
    <m/>
    <n v="2815"/>
    <m/>
    <m/>
    <m/>
    <m/>
    <m/>
    <m/>
    <s v="-"/>
    <m/>
    <s v="-"/>
    <m/>
    <s v="-"/>
    <m/>
    <s v="-"/>
    <m/>
    <m/>
    <m/>
    <m/>
    <m/>
    <m/>
    <m/>
    <m/>
    <m/>
    <m/>
    <m/>
  </r>
  <r>
    <n v="1341"/>
    <x v="1263"/>
    <n v="8936"/>
    <d v="2020-12-01T00:00:00"/>
    <m/>
    <m/>
    <n v="1"/>
    <x v="0"/>
    <d v="2022-03-08T00:00:00"/>
    <x v="0"/>
    <m/>
    <s v="20C415"/>
    <x v="17"/>
    <s v="Giovanna Ricuperati"/>
    <s v="cliente"/>
    <m/>
    <s v="Strumenti di Comunicazione Cartacei"/>
    <s v="Telmotor SpA"/>
    <m/>
    <m/>
    <x v="2"/>
    <s v="Won"/>
    <n v="7415"/>
    <n v="7415"/>
    <m/>
    <m/>
    <m/>
    <m/>
    <m/>
    <m/>
    <m/>
    <m/>
    <m/>
    <m/>
    <m/>
    <n v="1521"/>
    <n v="17.021038495970998"/>
    <n v="1521"/>
    <n v="17.021038495970998"/>
    <n v="1521"/>
    <n v="17.021038495970998"/>
    <n v="1521"/>
    <n v="17.021038495970998"/>
    <m/>
    <m/>
    <m/>
    <s v="Elettrico/Elettronico"/>
    <s v="NO"/>
    <m/>
    <s v="SI"/>
    <m/>
    <m/>
    <m/>
    <m/>
  </r>
  <r>
    <n v="1342"/>
    <x v="1264"/>
    <n v="260"/>
    <d v="2020-12-01T00:00:00"/>
    <m/>
    <m/>
    <n v="1"/>
    <x v="0"/>
    <d v="2022-03-08T00:00:00"/>
    <x v="0"/>
    <m/>
    <s v="20C416"/>
    <x v="17"/>
    <s v="Giovanna Ricuperati"/>
    <s v="cliente"/>
    <m/>
    <s v="Strumenti di Comunicazione Cartacei"/>
    <s v="Starline"/>
    <m/>
    <m/>
    <x v="2"/>
    <s v="Won"/>
    <n v="210"/>
    <n v="210"/>
    <m/>
    <m/>
    <m/>
    <m/>
    <m/>
    <m/>
    <m/>
    <m/>
    <m/>
    <m/>
    <m/>
    <n v="50"/>
    <n v="19.230769230768999"/>
    <n v="50"/>
    <n v="19.230769230768999"/>
    <n v="50"/>
    <n v="19.230769230768999"/>
    <n v="50"/>
    <n v="19.230769230768999"/>
    <m/>
    <m/>
    <m/>
    <m/>
    <s v="NO"/>
    <m/>
    <s v="SI"/>
    <m/>
    <m/>
    <m/>
    <m/>
  </r>
  <r>
    <n v="1343"/>
    <x v="1265"/>
    <n v="100"/>
    <d v="2021-01-01T00:00:00"/>
    <m/>
    <m/>
    <n v="1"/>
    <x v="0"/>
    <d v="2022-03-08T00:00:00"/>
    <x v="0"/>
    <m/>
    <s v="21C101"/>
    <x v="20"/>
    <s v="Giovanna Ricuperati"/>
    <s v="cliente"/>
    <m/>
    <s v="Strumenti di Comunicazione Cartacei"/>
    <s v="Sitip Spa"/>
    <s v="Silvana Pezzoli"/>
    <m/>
    <x v="2"/>
    <s v="Won"/>
    <n v="180"/>
    <m/>
    <n v="57.6"/>
    <m/>
    <m/>
    <n v="100"/>
    <n v="187.5"/>
    <n v="108"/>
    <m/>
    <m/>
    <m/>
    <m/>
    <n v="108"/>
    <n v="100"/>
    <n v="100"/>
    <n v="100"/>
    <n v="100"/>
    <n v="42.4"/>
    <n v="42.4"/>
    <n v="-8"/>
    <n v="-8"/>
    <m/>
    <m/>
    <m/>
    <s v="Tessile e abbigliamento"/>
    <s v="NO"/>
    <m/>
    <s v="SI"/>
    <m/>
    <m/>
    <m/>
    <m/>
  </r>
  <r>
    <n v="1344"/>
    <x v="1266"/>
    <n v="650"/>
    <d v="2021-01-01T00:00:00"/>
    <m/>
    <m/>
    <n v="1"/>
    <x v="0"/>
    <d v="2022-03-08T00:00:00"/>
    <x v="0"/>
    <m/>
    <s v="21C112"/>
    <x v="20"/>
    <s v="Giovanna Ricuperati"/>
    <s v="cliente"/>
    <m/>
    <s v="Social Media Management"/>
    <s v="FLEXI srl"/>
    <s v="Mariagiulia Mazzari"/>
    <m/>
    <x v="2"/>
    <s v="Won"/>
    <n v="680"/>
    <m/>
    <n v="198.4"/>
    <m/>
    <m/>
    <n v="100"/>
    <n v="178.57"/>
    <n v="396"/>
    <m/>
    <m/>
    <m/>
    <m/>
    <n v="396"/>
    <n v="650"/>
    <n v="100"/>
    <n v="650"/>
    <n v="100"/>
    <n v="451.6"/>
    <n v="69.476923076923001"/>
    <n v="254"/>
    <n v="39.076923076923002"/>
    <m/>
    <m/>
    <m/>
    <m/>
    <s v="NO"/>
    <m/>
    <s v="SI"/>
    <m/>
    <m/>
    <m/>
    <s v="p21C102"/>
  </r>
  <r>
    <n v="1345"/>
    <x v="1267"/>
    <n v="1000"/>
    <d v="2021-01-01T00:00:00"/>
    <m/>
    <m/>
    <n v="3"/>
    <x v="0"/>
    <d v="2021-10-28T00:00:00"/>
    <x v="1"/>
    <m/>
    <m/>
    <x v="20"/>
    <s v="Giovanna Ricuperati"/>
    <s v="cliente"/>
    <m/>
    <s v="Brand Identity"/>
    <s v="FINE FOODS AND PHARMACEUTICALS NTM SPA"/>
    <s v="Giorgio Ferraris"/>
    <m/>
    <x v="2"/>
    <s v="Lost"/>
    <m/>
    <m/>
    <m/>
    <m/>
    <m/>
    <m/>
    <m/>
    <n v="312"/>
    <m/>
    <m/>
    <m/>
    <m/>
    <m/>
    <n v="1000"/>
    <n v="100"/>
    <n v="1000"/>
    <n v="100"/>
    <n v="1000"/>
    <n v="100"/>
    <n v="1000"/>
    <n v="100"/>
    <m/>
    <m/>
    <m/>
    <s v="Medicale"/>
    <s v="NO"/>
    <m/>
    <s v="SI"/>
    <m/>
    <m/>
    <m/>
    <s v="p20C101"/>
  </r>
  <r>
    <n v="1346"/>
    <x v="1268"/>
    <n v="700"/>
    <d v="2021-01-01T00:00:00"/>
    <m/>
    <m/>
    <n v="12"/>
    <x v="0"/>
    <d v="2022-05-20T00:00:00"/>
    <x v="0"/>
    <m/>
    <s v="21C102"/>
    <x v="20"/>
    <s v="Giovanna Ricuperati"/>
    <s v="cliente"/>
    <m/>
    <s v="Hosting"/>
    <s v="Costacurta"/>
    <m/>
    <m/>
    <x v="2"/>
    <s v="Won"/>
    <n v="100"/>
    <n v="100"/>
    <m/>
    <m/>
    <m/>
    <m/>
    <m/>
    <n v="12"/>
    <m/>
    <n v="100"/>
    <m/>
    <m/>
    <m/>
    <n v="600"/>
    <n v="85.714285714286007"/>
    <n v="600"/>
    <n v="85.714285714286007"/>
    <n v="600"/>
    <n v="85.714285714286007"/>
    <n v="600"/>
    <n v="85.714285714286007"/>
    <m/>
    <m/>
    <m/>
    <s v="Meccanica"/>
    <s v="NO"/>
    <m/>
    <s v="SI"/>
    <m/>
    <m/>
    <m/>
    <s v="P21C103"/>
  </r>
  <r>
    <n v="1347"/>
    <x v="1269"/>
    <n v="1000"/>
    <d v="2021-01-01T00:00:00"/>
    <m/>
    <m/>
    <n v="7"/>
    <x v="1"/>
    <m/>
    <x v="0"/>
    <m/>
    <s v="21C103A"/>
    <x v="17"/>
    <s v="Giovanna Ricuperati"/>
    <s v="cliente"/>
    <m/>
    <s v="SEO"/>
    <s v="AGATEX SRL"/>
    <s v="Daniele Ghilardi"/>
    <m/>
    <x v="2"/>
    <s v="Won"/>
    <m/>
    <m/>
    <m/>
    <m/>
    <m/>
    <m/>
    <m/>
    <n v="192"/>
    <m/>
    <m/>
    <m/>
    <m/>
    <m/>
    <n v="1000"/>
    <n v="100"/>
    <n v="1000"/>
    <n v="100"/>
    <n v="1000"/>
    <n v="100"/>
    <n v="1000"/>
    <n v="100"/>
    <m/>
    <m/>
    <m/>
    <s v="Tessile e abbigliamento"/>
    <s v="NO"/>
    <m/>
    <s v="NO"/>
    <m/>
    <m/>
    <m/>
    <s v="P21C104"/>
  </r>
  <r>
    <n v="1348"/>
    <x v="1270"/>
    <n v="5100"/>
    <d v="2021-01-01T00:00:00"/>
    <m/>
    <m/>
    <n v="7"/>
    <x v="0"/>
    <d v="2023-01-27T00:00:00"/>
    <x v="0"/>
    <m/>
    <s v="21C103D"/>
    <x v="17"/>
    <s v="Giovanna Ricuperati"/>
    <s v="cliente"/>
    <m/>
    <s v="Social Media Management"/>
    <s v="AGATEX SRL"/>
    <m/>
    <m/>
    <x v="2"/>
    <s v="Won"/>
    <m/>
    <m/>
    <m/>
    <m/>
    <m/>
    <m/>
    <m/>
    <n v="3902.75"/>
    <n v="500"/>
    <m/>
    <m/>
    <m/>
    <m/>
    <n v="5100"/>
    <n v="100"/>
    <n v="5100"/>
    <n v="100"/>
    <n v="5100"/>
    <n v="100"/>
    <n v="5100"/>
    <n v="100"/>
    <m/>
    <m/>
    <m/>
    <s v="Tessile e abbigliamento"/>
    <s v="NO"/>
    <m/>
    <s v="NO"/>
    <m/>
    <m/>
    <m/>
    <s v="P21C104"/>
  </r>
  <r>
    <n v="1349"/>
    <x v="1271"/>
    <n v="5000"/>
    <d v="2021-01-01T00:00:00"/>
    <m/>
    <m/>
    <n v="7"/>
    <x v="0"/>
    <d v="2023-01-27T00:00:00"/>
    <x v="0"/>
    <m/>
    <s v="21C103B"/>
    <x v="17"/>
    <s v="Giovanna Ricuperati"/>
    <s v="cliente"/>
    <m/>
    <s v="SEO"/>
    <s v="AGATEX SRL"/>
    <s v="Daniele Ghilardi"/>
    <m/>
    <x v="2"/>
    <s v="Won"/>
    <n v="350"/>
    <n v="350"/>
    <m/>
    <m/>
    <m/>
    <m/>
    <m/>
    <n v="852"/>
    <m/>
    <n v="266.66000000000003"/>
    <m/>
    <m/>
    <m/>
    <n v="4650"/>
    <n v="93"/>
    <n v="4650"/>
    <n v="93"/>
    <n v="4650"/>
    <n v="93"/>
    <n v="4650"/>
    <n v="93"/>
    <m/>
    <m/>
    <m/>
    <s v="Tessile e abbigliamento"/>
    <s v="NO"/>
    <m/>
    <s v="NO"/>
    <m/>
    <m/>
    <m/>
    <s v="P21C104"/>
  </r>
  <r>
    <n v="1350"/>
    <x v="1272"/>
    <n v="14900"/>
    <d v="2021-01-01T00:00:00"/>
    <m/>
    <m/>
    <n v="7"/>
    <x v="0"/>
    <d v="2023-01-27T00:00:00"/>
    <x v="0"/>
    <m/>
    <s v="21C103C"/>
    <x v="17"/>
    <s v="Giovanna Ricuperati"/>
    <s v="cliente"/>
    <m/>
    <s v="Paid ADV"/>
    <s v="AGATEX SRL"/>
    <s v="Daniele Ghilardi"/>
    <m/>
    <x v="2"/>
    <s v="Won"/>
    <n v="14400"/>
    <n v="9000"/>
    <n v="1504"/>
    <m/>
    <m/>
    <n v="100"/>
    <n v="116.67"/>
    <n v="1774"/>
    <m/>
    <n v="4108.6899999999996"/>
    <m/>
    <m/>
    <n v="1774"/>
    <n v="5900"/>
    <n v="39.597315436241999"/>
    <n v="10791.31"/>
    <n v="72.424899328858999"/>
    <n v="4396"/>
    <n v="29.503355704697999"/>
    <n v="9017.31"/>
    <n v="60.518859060403003"/>
    <m/>
    <m/>
    <m/>
    <s v="Tessile e abbigliamento"/>
    <s v="NO"/>
    <m/>
    <s v="NO"/>
    <m/>
    <m/>
    <m/>
    <s v="P21C104"/>
  </r>
  <r>
    <n v="1351"/>
    <x v="1273"/>
    <n v="3000"/>
    <d v="2021-01-01T00:00:00"/>
    <m/>
    <m/>
    <n v="12"/>
    <x v="0"/>
    <d v="2023-09-15T00:00:00"/>
    <x v="1"/>
    <m/>
    <s v="21B108"/>
    <x v="8"/>
    <s v="Giovanna Ricuperati"/>
    <s v="cliente"/>
    <m/>
    <s v="Temporary Marketing Management"/>
    <s v="Scame Parre Spa"/>
    <m/>
    <m/>
    <x v="0"/>
    <s v="Lost"/>
    <n v="3800"/>
    <m/>
    <n v="1256"/>
    <m/>
    <m/>
    <n v="100"/>
    <n v="42.71"/>
    <n v="631"/>
    <m/>
    <m/>
    <m/>
    <m/>
    <n v="631"/>
    <n v="3000"/>
    <n v="100"/>
    <n v="3000"/>
    <n v="100"/>
    <n v="1744"/>
    <n v="58.133333333332999"/>
    <n v="2369"/>
    <n v="78.966666666666995"/>
    <s v="01/01/2021"/>
    <s v="01/01/2021"/>
    <m/>
    <s v="Elettrico/Elettronico"/>
    <s v="NO"/>
    <m/>
    <s v="SI"/>
    <m/>
    <m/>
    <m/>
    <m/>
  </r>
  <r>
    <n v="1352"/>
    <x v="1274"/>
    <n v="475"/>
    <d v="2021-01-01T00:00:00"/>
    <m/>
    <m/>
    <n v="1"/>
    <x v="0"/>
    <d v="2022-03-08T00:00:00"/>
    <x v="1"/>
    <m/>
    <m/>
    <x v="19"/>
    <s v="Angela Pezzoli"/>
    <s v="cliente"/>
    <m/>
    <s v="Gestione Sale Meeting"/>
    <s v="BDO"/>
    <s v="Cecilia Geroldi"/>
    <s v="KMR"/>
    <x v="3"/>
    <s v="Lost"/>
    <n v="205"/>
    <n v="205"/>
    <m/>
    <m/>
    <m/>
    <m/>
    <m/>
    <m/>
    <m/>
    <m/>
    <m/>
    <m/>
    <m/>
    <n v="270"/>
    <n v="56.842105263157997"/>
    <n v="270"/>
    <n v="56.842105263157997"/>
    <n v="270"/>
    <n v="56.842105263157997"/>
    <n v="270"/>
    <n v="56.842105263157997"/>
    <m/>
    <m/>
    <m/>
    <s v="Altro"/>
    <s v="NO"/>
    <m/>
    <m/>
    <s v="Italia"/>
    <m/>
    <m/>
    <s v="P21K102"/>
  </r>
  <r>
    <n v="1353"/>
    <x v="1275"/>
    <m/>
    <d v="2021-01-01T00:00:00"/>
    <m/>
    <m/>
    <n v="7"/>
    <x v="0"/>
    <d v="2021-10-28T00:00:00"/>
    <x v="1"/>
    <m/>
    <m/>
    <x v="10"/>
    <s v="Claudia Nikolai"/>
    <s v="cliente SUCCESS FEE"/>
    <b v="1"/>
    <s v="Rappresentanza Commerciale Fiere"/>
    <s v="Zuecca Project space"/>
    <m/>
    <m/>
    <x v="1"/>
    <s v="Lost"/>
    <n v="25800"/>
    <n v="3000"/>
    <n v="6920"/>
    <m/>
    <m/>
    <m/>
    <m/>
    <m/>
    <m/>
    <m/>
    <m/>
    <m/>
    <m/>
    <n v="-3000"/>
    <s v="-"/>
    <n v="-3000"/>
    <s v="-"/>
    <n v="-9920"/>
    <s v="-"/>
    <n v="-3000"/>
    <s v="-"/>
    <m/>
    <m/>
    <m/>
    <s v="Design"/>
    <s v="NO"/>
    <m/>
    <s v="NO"/>
    <m/>
    <m/>
    <m/>
    <s v="P21F101"/>
  </r>
  <r>
    <n v="1354"/>
    <x v="1276"/>
    <n v="8000"/>
    <d v="2021-02-01T00:00:00"/>
    <m/>
    <m/>
    <n v="6"/>
    <x v="0"/>
    <d v="2023-09-15T00:00:00"/>
    <x v="1"/>
    <m/>
    <m/>
    <x v="0"/>
    <s v="Gaia Seghezzi"/>
    <s v="cliente"/>
    <m/>
    <s v="Sales Expander"/>
    <s v="Monditech Srl"/>
    <m/>
    <s v="Associazione Artigiani"/>
    <x v="0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m/>
    <m/>
    <m/>
    <s v="Meccanica"/>
    <s v="NO"/>
    <m/>
    <s v="NO"/>
    <m/>
    <m/>
    <m/>
    <m/>
  </r>
  <r>
    <n v="1355"/>
    <x v="1277"/>
    <n v="700"/>
    <d v="2021-01-01T00:00:00"/>
    <m/>
    <m/>
    <n v="6"/>
    <x v="0"/>
    <d v="2022-03-08T00:00:00"/>
    <x v="0"/>
    <m/>
    <s v="21C111"/>
    <x v="17"/>
    <s v="Giovanna Ricuperati"/>
    <s v="cliente"/>
    <m/>
    <s v="Strumenti di Comunicazione Cartacei"/>
    <s v="Valetudo Srl"/>
    <s v="Sergio Beretta"/>
    <m/>
    <x v="2"/>
    <s v="Won"/>
    <m/>
    <m/>
    <m/>
    <m/>
    <m/>
    <m/>
    <m/>
    <n v="88"/>
    <m/>
    <m/>
    <m/>
    <m/>
    <m/>
    <n v="700"/>
    <n v="100"/>
    <n v="700"/>
    <n v="100"/>
    <n v="700"/>
    <n v="100"/>
    <n v="700"/>
    <n v="100"/>
    <m/>
    <m/>
    <m/>
    <m/>
    <s v="NO"/>
    <m/>
    <s v="SI"/>
    <m/>
    <m/>
    <m/>
    <m/>
  </r>
  <r>
    <n v="1357"/>
    <x v="1278"/>
    <m/>
    <d v="2021-01-01T00:00:00"/>
    <m/>
    <m/>
    <n v="2"/>
    <x v="0"/>
    <d v="2022-01-31T00:00:00"/>
    <x v="0"/>
    <m/>
    <s v="21M101"/>
    <x v="13"/>
    <s v="Chiara Moioli"/>
    <s v="internal"/>
    <m/>
    <m/>
    <s v="Multi-consult s.r.l."/>
    <m/>
    <m/>
    <x v="4"/>
    <s v="Blank"/>
    <n v="730"/>
    <n v="730"/>
    <m/>
    <m/>
    <m/>
    <m/>
    <m/>
    <m/>
    <m/>
    <m/>
    <m/>
    <m/>
    <m/>
    <n v="-730"/>
    <s v="-"/>
    <n v="-730"/>
    <s v="-"/>
    <n v="-730"/>
    <s v="-"/>
    <n v="-730"/>
    <s v="-"/>
    <m/>
    <m/>
    <m/>
    <m/>
    <m/>
    <m/>
    <m/>
    <m/>
    <m/>
    <m/>
    <m/>
  </r>
  <r>
    <n v="1358"/>
    <x v="1279"/>
    <n v="12150"/>
    <d v="2021-03-01T00:00:00"/>
    <m/>
    <m/>
    <n v="12"/>
    <x v="0"/>
    <d v="2022-02-25T00:00:00"/>
    <x v="0"/>
    <m/>
    <s v="21B120"/>
    <x v="3"/>
    <s v="Gaia Seghezzi"/>
    <s v="cliente"/>
    <m/>
    <s v="Sales Expander"/>
    <s v="Blåkläder Italia SRL"/>
    <m/>
    <s v="Associazione Artigiani"/>
    <x v="0"/>
    <s v="Won"/>
    <n v="13200"/>
    <m/>
    <n v="4224"/>
    <m/>
    <m/>
    <n v="100"/>
    <n v="119.58"/>
    <n v="4904"/>
    <m/>
    <m/>
    <m/>
    <m/>
    <n v="4904"/>
    <n v="12150"/>
    <n v="100"/>
    <n v="12150"/>
    <n v="100"/>
    <n v="7926"/>
    <n v="65.234567901234996"/>
    <n v="7246"/>
    <n v="59.637860082304996"/>
    <m/>
    <m/>
    <s v="ASSOART"/>
    <s v="Tessile e abbigliamento"/>
    <s v="SI"/>
    <m/>
    <s v="SI"/>
    <s v="Italia"/>
    <m/>
    <m/>
    <m/>
  </r>
  <r>
    <n v="1359"/>
    <x v="1280"/>
    <n v="13000"/>
    <d v="2021-04-01T00:00:00"/>
    <m/>
    <m/>
    <n v="12"/>
    <x v="0"/>
    <d v="2023-02-21T00:00:00"/>
    <x v="1"/>
    <m/>
    <m/>
    <x v="3"/>
    <s v="Gaia Seghezzi"/>
    <s v="cliente"/>
    <m/>
    <m/>
    <s v="LANZENI MARIO Srl"/>
    <m/>
    <s v="Associazione Artigiani"/>
    <x v="0"/>
    <s v="Lost"/>
    <m/>
    <m/>
    <m/>
    <m/>
    <m/>
    <m/>
    <m/>
    <m/>
    <m/>
    <m/>
    <m/>
    <m/>
    <m/>
    <n v="13000"/>
    <n v="100"/>
    <n v="13000"/>
    <n v="100"/>
    <n v="13000"/>
    <n v="100"/>
    <n v="13000"/>
    <n v="100"/>
    <m/>
    <m/>
    <m/>
    <m/>
    <s v="SI"/>
    <m/>
    <s v="SI"/>
    <m/>
    <m/>
    <m/>
    <m/>
  </r>
  <r>
    <n v="1360"/>
    <x v="1281"/>
    <n v="722"/>
    <d v="2021-01-01T00:00:00"/>
    <m/>
    <m/>
    <n v="2"/>
    <x v="0"/>
    <d v="2022-03-08T00:00:00"/>
    <x v="0"/>
    <m/>
    <s v="21K101"/>
    <x v="19"/>
    <s v="Angela Pezzoli"/>
    <s v="cliente"/>
    <m/>
    <s v="Gestione Sale Meeting"/>
    <s v="BREMBO SPA"/>
    <s v="Stefania Cimino"/>
    <s v="KMR"/>
    <x v="3"/>
    <s v="Won"/>
    <n v="425"/>
    <n v="425"/>
    <m/>
    <m/>
    <m/>
    <m/>
    <m/>
    <m/>
    <m/>
    <m/>
    <m/>
    <m/>
    <m/>
    <n v="297"/>
    <n v="41.135734072021997"/>
    <n v="297"/>
    <n v="41.135734072021997"/>
    <n v="297"/>
    <n v="41.135734072021997"/>
    <n v="297"/>
    <n v="41.135734072021997"/>
    <m/>
    <m/>
    <m/>
    <s v="Automotive"/>
    <s v="NO"/>
    <m/>
    <m/>
    <s v="Italia"/>
    <m/>
    <m/>
    <s v="P21K103"/>
  </r>
  <r>
    <n v="1362"/>
    <x v="1282"/>
    <m/>
    <d v="2021-01-01T00:00:00"/>
    <m/>
    <m/>
    <n v="12"/>
    <x v="0"/>
    <d v="2022-02-04T00:00:00"/>
    <x v="0"/>
    <m/>
    <m/>
    <x v="0"/>
    <s v="Gaia Seghezzi"/>
    <s v="cliente"/>
    <m/>
    <s v="Sales Expander"/>
    <s v="Apa Servizi Srl"/>
    <m/>
    <m/>
    <x v="0"/>
    <s v="Won"/>
    <m/>
    <m/>
    <m/>
    <m/>
    <m/>
    <m/>
    <m/>
    <n v="40"/>
    <m/>
    <m/>
    <m/>
    <m/>
    <m/>
    <m/>
    <s v="-"/>
    <m/>
    <s v="-"/>
    <m/>
    <s v="-"/>
    <m/>
    <s v="-"/>
    <m/>
    <m/>
    <m/>
    <m/>
    <s v="NO"/>
    <m/>
    <m/>
    <m/>
    <m/>
    <m/>
    <m/>
  </r>
  <r>
    <n v="1363"/>
    <x v="1283"/>
    <n v="300"/>
    <d v="2021-01-01T00:00:00"/>
    <m/>
    <m/>
    <n v="1"/>
    <x v="0"/>
    <d v="2022-03-08T00:00:00"/>
    <x v="0"/>
    <m/>
    <s v="21C114"/>
    <x v="17"/>
    <s v="Giovanna Ricuperati"/>
    <s v="cliente"/>
    <m/>
    <s v="Realizzazione Siti Web"/>
    <s v="Editrice San Marco"/>
    <m/>
    <m/>
    <x v="2"/>
    <s v="Won"/>
    <m/>
    <m/>
    <m/>
    <m/>
    <m/>
    <n v="100"/>
    <n v="12.5"/>
    <n v="44"/>
    <m/>
    <m/>
    <m/>
    <m/>
    <n v="44"/>
    <n v="300"/>
    <n v="100"/>
    <n v="300"/>
    <n v="100"/>
    <n v="300"/>
    <n v="100"/>
    <n v="256"/>
    <n v="85.333333333333002"/>
    <m/>
    <m/>
    <m/>
    <s v="Altro"/>
    <s v="NO"/>
    <m/>
    <s v="SI"/>
    <m/>
    <m/>
    <m/>
    <m/>
  </r>
  <r>
    <n v="1364"/>
    <x v="1284"/>
    <n v="400"/>
    <d v="2021-01-01T00:00:00"/>
    <m/>
    <m/>
    <n v="1"/>
    <x v="0"/>
    <d v="2021-10-28T00:00:00"/>
    <x v="1"/>
    <m/>
    <s v="21C120"/>
    <x v="17"/>
    <s v="Giovanna Ricuperati"/>
    <s v="cliente"/>
    <m/>
    <s v="Strumenti di Comunicazione Cartacei"/>
    <s v="Valetudo Srl"/>
    <s v="Federico Galli"/>
    <m/>
    <x v="2"/>
    <s v="Lost"/>
    <n v="120"/>
    <m/>
    <n v="38.4"/>
    <m/>
    <m/>
    <n v="100"/>
    <n v="229.17"/>
    <n v="110"/>
    <m/>
    <m/>
    <m/>
    <m/>
    <n v="110"/>
    <n v="400"/>
    <n v="100"/>
    <n v="400"/>
    <n v="100"/>
    <n v="361.6"/>
    <n v="90.4"/>
    <n v="290"/>
    <n v="72.5"/>
    <m/>
    <m/>
    <m/>
    <m/>
    <s v="NO"/>
    <m/>
    <s v="SI"/>
    <m/>
    <m/>
    <m/>
    <s v="P21C107"/>
  </r>
  <r>
    <n v="1365"/>
    <x v="1285"/>
    <n v="350"/>
    <d v="2021-01-01T00:00:00"/>
    <m/>
    <m/>
    <n v="1"/>
    <x v="0"/>
    <d v="2022-03-08T00:00:00"/>
    <x v="0"/>
    <m/>
    <s v="21C115"/>
    <x v="17"/>
    <s v="Giovanna Ricuperati"/>
    <s v="cliente"/>
    <m/>
    <s v="Realizzazione Siti Web"/>
    <s v="SIRIUM"/>
    <m/>
    <m/>
    <x v="2"/>
    <s v="Won"/>
    <n v="340"/>
    <n v="100"/>
    <n v="76.8"/>
    <m/>
    <m/>
    <n v="100"/>
    <m/>
    <m/>
    <m/>
    <n v="100"/>
    <m/>
    <m/>
    <m/>
    <n v="250"/>
    <n v="71.428571428571004"/>
    <n v="250"/>
    <n v="71.428571428571004"/>
    <n v="173.2"/>
    <n v="49.485714285714003"/>
    <n v="250"/>
    <n v="71.428571428571004"/>
    <m/>
    <m/>
    <m/>
    <m/>
    <s v="NO"/>
    <m/>
    <s v="SI"/>
    <m/>
    <m/>
    <m/>
    <m/>
  </r>
  <r>
    <n v="1366"/>
    <x v="1286"/>
    <n v="700"/>
    <d v="2021-11-01T00:00:00"/>
    <m/>
    <m/>
    <n v="12"/>
    <x v="0"/>
    <d v="2022-03-08T00:00:00"/>
    <x v="1"/>
    <m/>
    <s v="21C116"/>
    <x v="17"/>
    <m/>
    <s v="cliente"/>
    <m/>
    <s v="Hosting"/>
    <s v="SIRIUM"/>
    <m/>
    <m/>
    <x v="2"/>
    <s v="Lost"/>
    <n v="642"/>
    <n v="642"/>
    <m/>
    <m/>
    <m/>
    <m/>
    <m/>
    <m/>
    <m/>
    <m/>
    <m/>
    <m/>
    <m/>
    <n v="58"/>
    <n v="8.2857142857143007"/>
    <n v="58"/>
    <n v="8.2857142857143007"/>
    <n v="58"/>
    <n v="8.2857142857143007"/>
    <n v="58"/>
    <n v="8.2857142857143007"/>
    <m/>
    <m/>
    <m/>
    <m/>
    <s v="NO"/>
    <m/>
    <s v="SI"/>
    <m/>
    <m/>
    <m/>
    <m/>
  </r>
  <r>
    <n v="1367"/>
    <x v="1287"/>
    <m/>
    <d v="2021-01-01T00:00:00"/>
    <m/>
    <m/>
    <n v="2"/>
    <x v="0"/>
    <d v="2022-01-31T00:00:00"/>
    <x v="0"/>
    <m/>
    <m/>
    <x v="2"/>
    <m/>
    <s v="internal"/>
    <m/>
    <s v="Assessment"/>
    <s v="Multi-consult s.r.l."/>
    <m/>
    <m/>
    <x v="4"/>
    <s v="Blank"/>
    <m/>
    <m/>
    <m/>
    <m/>
    <m/>
    <m/>
    <m/>
    <n v="1668.625"/>
    <m/>
    <m/>
    <m/>
    <m/>
    <m/>
    <m/>
    <s v="-"/>
    <m/>
    <s v="-"/>
    <m/>
    <s v="-"/>
    <m/>
    <s v="-"/>
    <m/>
    <m/>
    <m/>
    <s v="Altro"/>
    <m/>
    <m/>
    <m/>
    <m/>
    <m/>
    <m/>
    <m/>
  </r>
  <r>
    <n v="1368"/>
    <x v="1288"/>
    <m/>
    <d v="2022-01-01T00:00:00"/>
    <m/>
    <m/>
    <n v="12"/>
    <x v="0"/>
    <d v="2023-01-09T00:00:00"/>
    <x v="0"/>
    <m/>
    <s v="21C107"/>
    <x v="17"/>
    <s v="Giovanna Ricuperati"/>
    <s v="cliente"/>
    <m/>
    <s v="Hosting"/>
    <s v="OLSA"/>
    <m/>
    <m/>
    <x v="2"/>
    <s v="Won"/>
    <n v="100"/>
    <n v="100"/>
    <m/>
    <m/>
    <m/>
    <m/>
    <m/>
    <m/>
    <m/>
    <m/>
    <m/>
    <m/>
    <m/>
    <n v="-100"/>
    <s v="-"/>
    <n v="-100"/>
    <s v="-"/>
    <n v="-100"/>
    <s v="-"/>
    <n v="-100"/>
    <s v="-"/>
    <m/>
    <m/>
    <m/>
    <m/>
    <s v="NO"/>
    <m/>
    <s v="SI"/>
    <m/>
    <m/>
    <m/>
    <m/>
  </r>
  <r>
    <n v="1369"/>
    <x v="1289"/>
    <n v="120"/>
    <d v="2021-02-01T00:00:00"/>
    <m/>
    <m/>
    <n v="12"/>
    <x v="0"/>
    <d v="2026-01-07T00:00:00"/>
    <x v="0"/>
    <m/>
    <s v="21C108"/>
    <x v="17"/>
    <s v="Giovanna Ricuperati"/>
    <s v="cliente"/>
    <m/>
    <s v="Hosting"/>
    <s v="Telmotor SpA"/>
    <s v="Francesca Caironi"/>
    <m/>
    <x v="2"/>
    <s v="Won"/>
    <n v="60"/>
    <n v="60"/>
    <m/>
    <m/>
    <m/>
    <m/>
    <m/>
    <n v="16"/>
    <m/>
    <n v="30"/>
    <m/>
    <m/>
    <m/>
    <n v="60"/>
    <n v="50"/>
    <n v="60"/>
    <n v="50"/>
    <n v="60"/>
    <n v="50"/>
    <n v="60"/>
    <n v="50"/>
    <m/>
    <m/>
    <m/>
    <s v="Elettrico/Elettronico"/>
    <s v="NO"/>
    <m/>
    <s v="SI"/>
    <m/>
    <m/>
    <m/>
    <m/>
  </r>
  <r>
    <n v="1370"/>
    <x v="1290"/>
    <n v="300"/>
    <d v="2022-01-01T00:00:00"/>
    <m/>
    <m/>
    <n v="12"/>
    <x v="0"/>
    <d v="2023-01-09T00:00:00"/>
    <x v="0"/>
    <m/>
    <s v="21C109"/>
    <x v="17"/>
    <s v="Giovanna Ricuperati"/>
    <s v="cliente"/>
    <m/>
    <s v="Hosting"/>
    <s v="Scent Company Srl"/>
    <s v="Valeria Panseri"/>
    <m/>
    <x v="2"/>
    <s v="Won"/>
    <n v="100"/>
    <n v="100"/>
    <m/>
    <m/>
    <m/>
    <m/>
    <m/>
    <m/>
    <m/>
    <n v="100"/>
    <m/>
    <m/>
    <m/>
    <n v="200"/>
    <n v="66.666666666666998"/>
    <n v="200"/>
    <n v="66.666666666666998"/>
    <n v="200"/>
    <n v="66.666666666666998"/>
    <n v="200"/>
    <n v="66.666666666666998"/>
    <m/>
    <m/>
    <m/>
    <s v="Altro"/>
    <s v="NO"/>
    <m/>
    <s v="SI"/>
    <m/>
    <m/>
    <m/>
    <m/>
  </r>
  <r>
    <n v="1371"/>
    <x v="1291"/>
    <n v="11200"/>
    <d v="2021-05-01T00:00:00"/>
    <m/>
    <m/>
    <n v="12"/>
    <x v="0"/>
    <d v="2022-06-27T00:00:00"/>
    <x v="0"/>
    <m/>
    <m/>
    <x v="20"/>
    <s v="Giovanna Ricuperati"/>
    <s v="cliente"/>
    <m/>
    <s v="Social Media Management"/>
    <s v="EFFEARREDI SRL"/>
    <m/>
    <m/>
    <x v="2"/>
    <s v="Won"/>
    <n v="11400"/>
    <m/>
    <n v="3264"/>
    <m/>
    <m/>
    <n v="100"/>
    <n v="25.57"/>
    <n v="958"/>
    <m/>
    <m/>
    <m/>
    <m/>
    <n v="958"/>
    <n v="11200"/>
    <n v="100"/>
    <n v="11200"/>
    <n v="100"/>
    <n v="7936"/>
    <n v="70.857142857143003"/>
    <n v="10242"/>
    <n v="91.446428571428996"/>
    <m/>
    <m/>
    <m/>
    <s v="Arredamento"/>
    <s v="NO"/>
    <m/>
    <s v="SI"/>
    <m/>
    <m/>
    <m/>
    <s v="P20C386"/>
  </r>
  <r>
    <n v="1372"/>
    <x v="1292"/>
    <m/>
    <d v="2021-02-01T00:00:00"/>
    <m/>
    <m/>
    <n v="11"/>
    <x v="0"/>
    <d v="2022-12-20T00:00:00"/>
    <x v="0"/>
    <m/>
    <s v="21X102"/>
    <x v="20"/>
    <s v="Giovanna Ricuperati"/>
    <s v="cliente"/>
    <m/>
    <s v="Email Marketing"/>
    <s v="EFFEARREDI SRL"/>
    <m/>
    <m/>
    <x v="2"/>
    <s v="Won"/>
    <n v="2400"/>
    <m/>
    <n v="720"/>
    <m/>
    <m/>
    <n v="100"/>
    <n v="31.25"/>
    <n v="104"/>
    <m/>
    <m/>
    <m/>
    <m/>
    <n v="104"/>
    <m/>
    <s v="-"/>
    <m/>
    <s v="-"/>
    <n v="-720"/>
    <s v="-"/>
    <n v="-104"/>
    <s v="-"/>
    <m/>
    <m/>
    <m/>
    <m/>
    <s v="NO"/>
    <m/>
    <s v="SI"/>
    <m/>
    <m/>
    <m/>
    <s v="P20C386"/>
  </r>
  <r>
    <n v="1373"/>
    <x v="1293"/>
    <n v="3500"/>
    <d v="2021-02-01T00:00:00"/>
    <m/>
    <m/>
    <n v="11"/>
    <x v="0"/>
    <d v="2021-10-28T00:00:00"/>
    <x v="1"/>
    <m/>
    <m/>
    <x v="20"/>
    <s v="Giovanna Ricuperati"/>
    <s v="cliente"/>
    <m/>
    <s v="Multimedia"/>
    <s v="EFFEARREDI SRL"/>
    <m/>
    <m/>
    <x v="2"/>
    <s v="Lost"/>
    <n v="1000"/>
    <n v="1000"/>
    <m/>
    <m/>
    <m/>
    <m/>
    <m/>
    <n v="8"/>
    <m/>
    <m/>
    <m/>
    <m/>
    <m/>
    <n v="2500"/>
    <n v="71.428571428571004"/>
    <n v="2500"/>
    <n v="71.428571428571004"/>
    <n v="2500"/>
    <n v="71.428571428571004"/>
    <n v="2500"/>
    <n v="71.428571428571004"/>
    <m/>
    <m/>
    <m/>
    <m/>
    <s v="NO"/>
    <m/>
    <s v="SI"/>
    <m/>
    <m/>
    <m/>
    <s v="P20C386"/>
  </r>
  <r>
    <n v="1374"/>
    <x v="1294"/>
    <n v="1100"/>
    <d v="2021-12-01T00:00:00"/>
    <m/>
    <m/>
    <n v="36"/>
    <x v="0"/>
    <d v="2026-01-07T00:00:00"/>
    <x v="0"/>
    <m/>
    <s v="21X102"/>
    <x v="22"/>
    <s v="Giovanna Ricuperati"/>
    <s v="cliente"/>
    <m/>
    <s v="Realizzazione Siti Web"/>
    <s v="EFFEARREDI SRL"/>
    <m/>
    <m/>
    <x v="2"/>
    <s v="Won"/>
    <n v="823"/>
    <n v="23"/>
    <n v="256"/>
    <m/>
    <m/>
    <n v="100"/>
    <n v="145.83000000000001"/>
    <n v="315"/>
    <m/>
    <n v="22.6"/>
    <m/>
    <m/>
    <n v="315"/>
    <n v="1077"/>
    <n v="97.909090909091006"/>
    <n v="1077.4000000000001"/>
    <n v="97.945454545454993"/>
    <n v="821"/>
    <n v="74.636363636363996"/>
    <n v="762.4"/>
    <n v="69.309090909090997"/>
    <m/>
    <m/>
    <m/>
    <s v="Arredamento"/>
    <s v="NO"/>
    <m/>
    <s v="SI"/>
    <m/>
    <m/>
    <m/>
    <s v="P20C386"/>
  </r>
  <r>
    <n v="1375"/>
    <x v="1295"/>
    <n v="10500"/>
    <d v="2021-04-01T00:00:00"/>
    <m/>
    <m/>
    <n v="6"/>
    <x v="0"/>
    <d v="2022-12-20T00:00:00"/>
    <x v="0"/>
    <s v="21X102"/>
    <s v="21X102"/>
    <x v="1"/>
    <s v="Giovanna Ricuperati"/>
    <s v="cliente"/>
    <m/>
    <s v="Sales Expander"/>
    <s v="EFFEARREDI SRL"/>
    <s v="Fabio Allevi"/>
    <m/>
    <x v="0"/>
    <s v="Won"/>
    <n v="9600"/>
    <m/>
    <n v="3552"/>
    <m/>
    <m/>
    <n v="100"/>
    <n v="114.58"/>
    <n v="3987.5"/>
    <m/>
    <m/>
    <m/>
    <m/>
    <n v="3987.5"/>
    <n v="10500"/>
    <n v="100"/>
    <n v="10500"/>
    <n v="100"/>
    <n v="6948"/>
    <n v="66.171428571429004"/>
    <n v="6512.5"/>
    <n v="62.023809523810002"/>
    <m/>
    <m/>
    <m/>
    <s v="Arredamento"/>
    <s v="NO"/>
    <m/>
    <s v="SI"/>
    <s v="Italia, Francia"/>
    <s v="BE-COM"/>
    <m/>
    <s v="P20C386"/>
  </r>
  <r>
    <n v="1376"/>
    <x v="1296"/>
    <m/>
    <d v="2021-01-01T00:00:00"/>
    <m/>
    <m/>
    <n v="1"/>
    <x v="0"/>
    <d v="2022-03-08T00:00:00"/>
    <x v="0"/>
    <m/>
    <s v="21C118"/>
    <x v="17"/>
    <s v="Giovanna Ricuperati"/>
    <s v="cliente"/>
    <m/>
    <s v="Strumenti di Comunicazione Cartacei"/>
    <s v="Valetudo Srl"/>
    <s v="Federico Galli"/>
    <m/>
    <x v="2"/>
    <s v="Won"/>
    <m/>
    <m/>
    <m/>
    <m/>
    <m/>
    <m/>
    <m/>
    <n v="34.1875"/>
    <m/>
    <m/>
    <m/>
    <m/>
    <m/>
    <m/>
    <s v="-"/>
    <m/>
    <s v="-"/>
    <m/>
    <s v="-"/>
    <m/>
    <s v="-"/>
    <m/>
    <m/>
    <m/>
    <m/>
    <s v="NO"/>
    <m/>
    <s v="SI"/>
    <m/>
    <m/>
    <m/>
    <m/>
  </r>
  <r>
    <n v="1377"/>
    <x v="1297"/>
    <n v="3400"/>
    <d v="2021-01-01T00:00:00"/>
    <m/>
    <m/>
    <n v="2"/>
    <x v="0"/>
    <d v="2022-03-08T00:00:00"/>
    <x v="0"/>
    <m/>
    <s v="21C120"/>
    <x v="20"/>
    <s v="Giovanna Ricuperati"/>
    <s v="cliente"/>
    <m/>
    <s v="Realizzazione Siti Web"/>
    <s v="Vittoria Comunica"/>
    <s v="Luca Maggiore"/>
    <m/>
    <x v="2"/>
    <s v="Won"/>
    <n v="3660"/>
    <m/>
    <n v="1171.2"/>
    <m/>
    <m/>
    <n v="100"/>
    <n v="94.26"/>
    <n v="960"/>
    <m/>
    <m/>
    <m/>
    <m/>
    <n v="960"/>
    <n v="3400"/>
    <n v="100"/>
    <n v="3400"/>
    <n v="100"/>
    <n v="2228.8000000000002"/>
    <n v="65.552941176470995"/>
    <n v="2440"/>
    <n v="71.764705882352999"/>
    <m/>
    <m/>
    <m/>
    <m/>
    <s v="NO"/>
    <m/>
    <s v="NO"/>
    <m/>
    <m/>
    <m/>
    <s v="P21C109"/>
  </r>
  <r>
    <n v="1378"/>
    <x v="1298"/>
    <n v="12000"/>
    <d v="2021-01-01T00:00:00"/>
    <m/>
    <m/>
    <n v="12"/>
    <x v="0"/>
    <d v="2023-01-26T00:00:00"/>
    <x v="0"/>
    <m/>
    <s v="21C122"/>
    <x v="17"/>
    <s v="Giovanna Ricuperati"/>
    <s v="cliente"/>
    <m/>
    <s v="Social Media Management"/>
    <s v="Valetudo Srl"/>
    <s v="Federico Galli"/>
    <m/>
    <x v="2"/>
    <s v="Won"/>
    <m/>
    <m/>
    <m/>
    <m/>
    <m/>
    <m/>
    <m/>
    <n v="12198.1875"/>
    <m/>
    <m/>
    <m/>
    <m/>
    <m/>
    <n v="12000"/>
    <n v="100"/>
    <n v="12000"/>
    <n v="100"/>
    <n v="12000"/>
    <n v="100"/>
    <n v="12000"/>
    <n v="100"/>
    <m/>
    <m/>
    <m/>
    <s v="Cosmetica"/>
    <s v="NO"/>
    <m/>
    <s v="SI"/>
    <m/>
    <m/>
    <m/>
    <s v="P21C110"/>
  </r>
  <r>
    <n v="1379"/>
    <x v="1299"/>
    <n v="4200"/>
    <d v="2021-01-01T00:00:00"/>
    <m/>
    <m/>
    <n v="4"/>
    <x v="0"/>
    <d v="2022-03-08T00:00:00"/>
    <x v="0"/>
    <m/>
    <s v="21C133"/>
    <x v="14"/>
    <s v="Angela Pezzoli"/>
    <s v="cliente"/>
    <m/>
    <s v="Strumenti di Comunicazione Cartacei"/>
    <s v="UBI Banca"/>
    <s v="ANGELO ROMA"/>
    <m/>
    <x v="2"/>
    <s v="Won"/>
    <n v="7400"/>
    <m/>
    <n v="2368"/>
    <m/>
    <m/>
    <n v="100"/>
    <n v="101.56"/>
    <n v="2734.9375"/>
    <m/>
    <m/>
    <m/>
    <m/>
    <n v="2734.9375"/>
    <n v="4200"/>
    <n v="100"/>
    <n v="4200"/>
    <n v="100"/>
    <n v="1832"/>
    <n v="43.619047619047997"/>
    <n v="1465.0625"/>
    <n v="34.882440476189998"/>
    <m/>
    <m/>
    <m/>
    <s v="Altro"/>
    <s v="NO"/>
    <m/>
    <s v="SI"/>
    <m/>
    <m/>
    <m/>
    <s v="P21C111"/>
  </r>
  <r>
    <n v="1380"/>
    <x v="1300"/>
    <n v="800"/>
    <d v="2021-01-01T00:00:00"/>
    <m/>
    <m/>
    <n v="2"/>
    <x v="0"/>
    <d v="2022-03-08T00:00:00"/>
    <x v="0"/>
    <m/>
    <s v="21C131"/>
    <x v="20"/>
    <s v="Giovanna Ricuperati"/>
    <s v="cliente"/>
    <m/>
    <s v="Strumenti di Comunicazione Cartacei"/>
    <s v="FLEXI srl"/>
    <s v="Mariagiulia Mazzari"/>
    <m/>
    <x v="2"/>
    <s v="Won"/>
    <n v="800"/>
    <m/>
    <n v="256"/>
    <m/>
    <m/>
    <n v="100"/>
    <n v="209.38"/>
    <n v="591.125"/>
    <m/>
    <m/>
    <m/>
    <m/>
    <n v="591.125"/>
    <n v="800"/>
    <n v="100"/>
    <n v="800"/>
    <n v="100"/>
    <n v="544"/>
    <n v="68"/>
    <n v="208.875"/>
    <n v="26.109375"/>
    <m/>
    <m/>
    <m/>
    <m/>
    <s v="NO"/>
    <m/>
    <s v="SI"/>
    <m/>
    <m/>
    <m/>
    <s v="p21C112"/>
  </r>
  <r>
    <n v="1381"/>
    <x v="1301"/>
    <n v="900"/>
    <d v="2021-01-01T00:00:00"/>
    <m/>
    <m/>
    <n v="12"/>
    <x v="0"/>
    <d v="2022-05-20T00:00:00"/>
    <x v="0"/>
    <m/>
    <s v="21C130"/>
    <x v="20"/>
    <s v="Giovanna Ricuperati"/>
    <s v="cliente"/>
    <m/>
    <s v="Hosting"/>
    <s v="FLEXI srl"/>
    <s v="Mariagiulia Mazzari"/>
    <m/>
    <x v="2"/>
    <s v="Won"/>
    <n v="850"/>
    <n v="550"/>
    <n v="96"/>
    <m/>
    <m/>
    <n v="100"/>
    <n v="37.5"/>
    <n v="32"/>
    <m/>
    <n v="550"/>
    <m/>
    <m/>
    <n v="32"/>
    <n v="350"/>
    <n v="38.888888888888999"/>
    <n v="350"/>
    <n v="38.888888888888999"/>
    <n v="254"/>
    <n v="28.222222222222001"/>
    <n v="318"/>
    <n v="35.333333333333002"/>
    <m/>
    <m/>
    <m/>
    <s v="Altro"/>
    <s v="NO"/>
    <m/>
    <s v="SI"/>
    <m/>
    <m/>
    <m/>
    <s v="P21C112"/>
  </r>
  <r>
    <n v="1382"/>
    <x v="1302"/>
    <m/>
    <d v="2021-01-01T00:00:00"/>
    <m/>
    <m/>
    <n v="12"/>
    <x v="0"/>
    <d v="2021-03-01T00:00:00"/>
    <x v="1"/>
    <m/>
    <m/>
    <x v="13"/>
    <s v="Chiara Moioli"/>
    <s v="internal"/>
    <m/>
    <m/>
    <s v="Multi-consult s.r.l."/>
    <m/>
    <m/>
    <x v="0"/>
    <s v="Blank"/>
    <m/>
    <m/>
    <m/>
    <m/>
    <m/>
    <m/>
    <m/>
    <n v="444"/>
    <m/>
    <m/>
    <m/>
    <m/>
    <m/>
    <m/>
    <s v="-"/>
    <m/>
    <s v="-"/>
    <m/>
    <s v="-"/>
    <m/>
    <s v="-"/>
    <m/>
    <m/>
    <m/>
    <s v="Altro"/>
    <m/>
    <m/>
    <m/>
    <m/>
    <m/>
    <m/>
    <m/>
  </r>
  <r>
    <n v="1383"/>
    <x v="1303"/>
    <n v="1100"/>
    <d v="2021-02-01T00:00:00"/>
    <m/>
    <m/>
    <n v="1"/>
    <x v="0"/>
    <d v="2021-10-28T00:00:00"/>
    <x v="1"/>
    <m/>
    <m/>
    <x v="20"/>
    <s v="Giovanna Ricuperati"/>
    <s v="cliente"/>
    <m/>
    <s v="Realizzazione Siti Web"/>
    <s v="Costacurta"/>
    <m/>
    <m/>
    <x v="2"/>
    <s v="Lost"/>
    <n v="1850"/>
    <n v="250"/>
    <n v="512"/>
    <m/>
    <m/>
    <n v="100"/>
    <m/>
    <m/>
    <m/>
    <m/>
    <m/>
    <m/>
    <m/>
    <n v="850"/>
    <n v="77.272727272726996"/>
    <n v="1100"/>
    <n v="100"/>
    <n v="338"/>
    <n v="30.727272727273"/>
    <n v="1100"/>
    <n v="100"/>
    <m/>
    <m/>
    <m/>
    <m/>
    <s v="NO"/>
    <m/>
    <s v="SI"/>
    <m/>
    <m/>
    <m/>
    <s v="P21C113"/>
  </r>
  <r>
    <n v="1384"/>
    <x v="1304"/>
    <n v="2190"/>
    <d v="2021-02-01T00:00:00"/>
    <m/>
    <m/>
    <n v="12"/>
    <x v="0"/>
    <d v="2022-03-30T00:00:00"/>
    <x v="1"/>
    <m/>
    <m/>
    <x v="20"/>
    <s v="Giovanna Ricuperati"/>
    <s v="cliente"/>
    <m/>
    <s v="OLD_Web Marketing"/>
    <s v="Winter Services srl"/>
    <s v="Claudia Muscio"/>
    <m/>
    <x v="2"/>
    <s v="Lost"/>
    <n v="3300"/>
    <m/>
    <n v="928"/>
    <m/>
    <m/>
    <n v="100"/>
    <n v="9.09"/>
    <n v="80"/>
    <m/>
    <m/>
    <m/>
    <m/>
    <n v="80"/>
    <n v="2190"/>
    <n v="100"/>
    <n v="2190"/>
    <n v="100"/>
    <n v="1262"/>
    <n v="57.625570776255998"/>
    <n v="2110"/>
    <n v="96.347031963470002"/>
    <m/>
    <m/>
    <m/>
    <m/>
    <s v="NO"/>
    <m/>
    <s v="SI"/>
    <m/>
    <m/>
    <m/>
    <s v="P21C114"/>
  </r>
  <r>
    <n v="1385"/>
    <x v="1305"/>
    <n v="3080"/>
    <d v="2021-02-01T00:00:00"/>
    <m/>
    <m/>
    <n v="11"/>
    <x v="0"/>
    <d v="2022-05-03T00:00:00"/>
    <x v="0"/>
    <m/>
    <s v="21C134"/>
    <x v="20"/>
    <s v="Giovanna Ricuperati"/>
    <s v="cliente"/>
    <m/>
    <s v="Social Media Management"/>
    <s v="Winter Services srl"/>
    <m/>
    <m/>
    <x v="2"/>
    <s v="Won"/>
    <n v="3500"/>
    <m/>
    <n v="1056"/>
    <m/>
    <m/>
    <n v="100"/>
    <n v="160.83000000000001"/>
    <n v="2070.375"/>
    <m/>
    <m/>
    <m/>
    <m/>
    <n v="2070.375"/>
    <n v="3080"/>
    <n v="100"/>
    <n v="3080"/>
    <n v="100"/>
    <n v="2024"/>
    <n v="65.714285714286007"/>
    <n v="1009.625"/>
    <n v="32.780032467532003"/>
    <m/>
    <m/>
    <m/>
    <m/>
    <s v="NO"/>
    <m/>
    <s v="SI"/>
    <m/>
    <m/>
    <m/>
    <s v="P21C115"/>
  </r>
  <r>
    <n v="1386"/>
    <x v="1306"/>
    <n v="18000"/>
    <d v="2021-03-01T00:00:00"/>
    <m/>
    <m/>
    <n v="6"/>
    <x v="0"/>
    <d v="2023-01-23T00:00:00"/>
    <x v="0"/>
    <m/>
    <s v="21B118"/>
    <x v="9"/>
    <s v="Giovanna Ricuperati"/>
    <s v="cliente"/>
    <m/>
    <s v="Analisi e pianificazione marketing"/>
    <s v="Locatelli spa"/>
    <m/>
    <m/>
    <x v="0"/>
    <s v="Won"/>
    <n v="16062"/>
    <n v="862"/>
    <n v="5024"/>
    <m/>
    <n v="862"/>
    <n v="100"/>
    <n v="153.57"/>
    <n v="6678"/>
    <m/>
    <m/>
    <m/>
    <m/>
    <n v="6678"/>
    <n v="17138"/>
    <n v="95.211111111110995"/>
    <n v="18000"/>
    <n v="100"/>
    <n v="12114"/>
    <n v="67.3"/>
    <n v="11322"/>
    <n v="62.9"/>
    <m/>
    <m/>
    <m/>
    <m/>
    <m/>
    <m/>
    <m/>
    <m/>
    <m/>
    <m/>
    <s v="P21B102"/>
  </r>
  <r>
    <n v="1387"/>
    <x v="1307"/>
    <n v="2094"/>
    <d v="2021-09-01T00:00:00"/>
    <m/>
    <m/>
    <n v="4"/>
    <x v="0"/>
    <d v="2022-03-08T00:00:00"/>
    <x v="1"/>
    <m/>
    <m/>
    <x v="19"/>
    <s v="Angela Pezzoli"/>
    <s v="cliente"/>
    <m/>
    <s v="Gestione Sale Meeting"/>
    <s v="COSBERG"/>
    <s v="cosberg cosberg"/>
    <s v="KMR"/>
    <x v="3"/>
    <s v="Lost"/>
    <n v="1076"/>
    <n v="1076"/>
    <m/>
    <m/>
    <m/>
    <m/>
    <m/>
    <m/>
    <m/>
    <m/>
    <m/>
    <m/>
    <m/>
    <n v="1018"/>
    <n v="48.615090735434997"/>
    <n v="1018"/>
    <n v="48.615090735434997"/>
    <n v="1018"/>
    <n v="48.615090735434997"/>
    <n v="1018"/>
    <n v="48.615090735434997"/>
    <m/>
    <m/>
    <m/>
    <s v="Altro"/>
    <s v="NO"/>
    <m/>
    <m/>
    <s v="Italia"/>
    <m/>
    <m/>
    <s v="P21K104"/>
  </r>
  <r>
    <n v="1388"/>
    <x v="1308"/>
    <n v="200"/>
    <d v="2021-01-01T00:00:00"/>
    <m/>
    <m/>
    <n v="12"/>
    <x v="0"/>
    <d v="2022-05-20T00:00:00"/>
    <x v="0"/>
    <m/>
    <s v="21C124"/>
    <x v="20"/>
    <s v="Giovanna Ricuperati"/>
    <s v="cliente"/>
    <m/>
    <s v="Hosting"/>
    <s v="B&amp;amp;G Italia Srl"/>
    <m/>
    <m/>
    <x v="2"/>
    <s v="Won"/>
    <n v="100"/>
    <n v="100"/>
    <m/>
    <m/>
    <m/>
    <m/>
    <m/>
    <m/>
    <m/>
    <n v="100"/>
    <m/>
    <m/>
    <m/>
    <n v="100"/>
    <n v="50"/>
    <n v="100"/>
    <n v="50"/>
    <n v="100"/>
    <n v="50"/>
    <n v="100"/>
    <n v="50"/>
    <m/>
    <m/>
    <m/>
    <m/>
    <s v="NO"/>
    <m/>
    <s v="SI"/>
    <m/>
    <m/>
    <m/>
    <m/>
  </r>
  <r>
    <n v="1389"/>
    <x v="1309"/>
    <n v="18270"/>
    <d v="2021-02-01T00:00:00"/>
    <m/>
    <m/>
    <n v="13"/>
    <x v="0"/>
    <d v="2022-10-24T00:00:00"/>
    <x v="0"/>
    <m/>
    <s v="21B114"/>
    <x v="5"/>
    <s v="Gaia Seghezzi"/>
    <s v="cliente"/>
    <m/>
    <s v="Sales Expander"/>
    <s v="Elleerre Srl"/>
    <m/>
    <s v="Associazione Artigiani"/>
    <x v="0"/>
    <s v="Won"/>
    <n v="14000"/>
    <m/>
    <n v="4480"/>
    <m/>
    <m/>
    <n v="100"/>
    <n v="121.68"/>
    <n v="5243"/>
    <m/>
    <m/>
    <m/>
    <m/>
    <n v="5243"/>
    <n v="18270"/>
    <n v="100"/>
    <n v="18270"/>
    <n v="100"/>
    <n v="13790"/>
    <n v="75.478927203064998"/>
    <n v="13027"/>
    <n v="71.302681992337"/>
    <m/>
    <s v="00/00/00"/>
    <s v="ASSOART"/>
    <s v="Altro"/>
    <s v="SI"/>
    <m/>
    <s v="NO"/>
    <s v="EU"/>
    <m/>
    <m/>
    <m/>
  </r>
  <r>
    <n v="1390"/>
    <x v="1310"/>
    <n v="15000"/>
    <d v="2021-04-01T00:00:00"/>
    <m/>
    <m/>
    <n v="12"/>
    <x v="0"/>
    <d v="2023-09-15T00:00:00"/>
    <x v="1"/>
    <m/>
    <m/>
    <x v="5"/>
    <s v="Gaia Seghezzi"/>
    <s v="cliente"/>
    <m/>
    <s v="Sales Expander"/>
    <s v="OMCF Lavorazioni Meccaniche Srl"/>
    <m/>
    <s v="Associazione Artigiani"/>
    <x v="0"/>
    <s v="Lost"/>
    <m/>
    <m/>
    <m/>
    <m/>
    <m/>
    <m/>
    <m/>
    <n v="74"/>
    <m/>
    <m/>
    <m/>
    <m/>
    <m/>
    <n v="15000"/>
    <n v="100"/>
    <n v="15000"/>
    <n v="100"/>
    <n v="15000"/>
    <n v="100"/>
    <n v="15000"/>
    <n v="100"/>
    <m/>
    <m/>
    <m/>
    <s v="Meccanica"/>
    <s v="SI"/>
    <m/>
    <s v="SI"/>
    <m/>
    <m/>
    <m/>
    <m/>
  </r>
  <r>
    <n v="1391"/>
    <x v="1311"/>
    <n v="19000"/>
    <d v="2021-07-01T00:00:00"/>
    <m/>
    <m/>
    <n v="12"/>
    <x v="0"/>
    <d v="2022-11-04T00:00:00"/>
    <x v="0"/>
    <m/>
    <s v="21X114"/>
    <x v="18"/>
    <s v="Gaia Seghezzi"/>
    <s v="cliente"/>
    <m/>
    <s v="Sales Expander"/>
    <s v="Seal-Team Srl"/>
    <m/>
    <s v="Associazione Artigiani"/>
    <x v="0"/>
    <s v="Won"/>
    <n v="11880"/>
    <n v="680"/>
    <n v="3664"/>
    <m/>
    <n v="680"/>
    <n v="100"/>
    <n v="153"/>
    <n v="5784"/>
    <n v="9000"/>
    <n v="680"/>
    <m/>
    <m/>
    <n v="5784"/>
    <n v="18320"/>
    <n v="96.421052631579002"/>
    <n v="18320"/>
    <n v="96.421052631579002"/>
    <n v="14656"/>
    <n v="77.136842105263"/>
    <n v="12536"/>
    <n v="65.978947368421004"/>
    <m/>
    <s v="00/00/00"/>
    <s v="ASSOART"/>
    <s v="Gomma e plastica"/>
    <s v="NO"/>
    <m/>
    <s v="NO"/>
    <s v="iT E EU"/>
    <m/>
    <m/>
    <m/>
  </r>
  <r>
    <n v="1392"/>
    <x v="1312"/>
    <n v="2790"/>
    <d v="2021-01-01T00:00:00"/>
    <m/>
    <m/>
    <n v="5"/>
    <x v="0"/>
    <d v="2022-03-08T00:00:00"/>
    <x v="0"/>
    <m/>
    <s v="21K105"/>
    <x v="19"/>
    <s v="Angela Pezzoli"/>
    <s v="cliente"/>
    <m/>
    <s v="Gestione Sale Meeting"/>
    <s v="BCC Banca Bergamasca e Orobica"/>
    <s v="Bruno Ferri"/>
    <s v="KMR"/>
    <x v="3"/>
    <s v="Won"/>
    <n v="2045"/>
    <n v="2045"/>
    <m/>
    <m/>
    <m/>
    <m/>
    <m/>
    <m/>
    <m/>
    <m/>
    <m/>
    <m/>
    <m/>
    <n v="745"/>
    <n v="26.702508960572999"/>
    <n v="745"/>
    <n v="26.702508960572999"/>
    <n v="745"/>
    <n v="26.702508960572999"/>
    <n v="745"/>
    <n v="26.702508960572999"/>
    <m/>
    <m/>
    <m/>
    <s v="Altro"/>
    <s v="NO"/>
    <m/>
    <m/>
    <s v="Italia"/>
    <m/>
    <m/>
    <s v="P21K105"/>
  </r>
  <r>
    <n v="1393"/>
    <x v="1313"/>
    <n v="7000"/>
    <d v="2021-01-01T00:00:00"/>
    <m/>
    <m/>
    <n v="10"/>
    <x v="0"/>
    <d v="2022-11-04T00:00:00"/>
    <x v="0"/>
    <m/>
    <s v="19B046"/>
    <x v="0"/>
    <s v="Claudia Nikolai"/>
    <s v="cliente"/>
    <m/>
    <s v="Sales Expander"/>
    <s v="Officina Graziani Srl"/>
    <m/>
    <m/>
    <x v="0"/>
    <s v="Won"/>
    <m/>
    <m/>
    <m/>
    <m/>
    <m/>
    <m/>
    <m/>
    <m/>
    <m/>
    <m/>
    <m/>
    <m/>
    <m/>
    <n v="7000"/>
    <n v="100"/>
    <n v="7000"/>
    <n v="100"/>
    <n v="7000"/>
    <n v="100"/>
    <n v="7000"/>
    <n v="100"/>
    <m/>
    <m/>
    <m/>
    <s v="Meccanica"/>
    <s v="NO"/>
    <m/>
    <s v="SI"/>
    <s v="Germania"/>
    <m/>
    <m/>
    <s v="rinnovo"/>
  </r>
  <r>
    <n v="1394"/>
    <x v="1314"/>
    <n v="4000"/>
    <d v="2021-01-01T00:00:00"/>
    <m/>
    <m/>
    <n v="3"/>
    <x v="0"/>
    <d v="2021-10-28T00:00:00"/>
    <x v="1"/>
    <m/>
    <m/>
    <x v="9"/>
    <s v="Claudia Nikolai"/>
    <s v="cliente SUCCESS FEE"/>
    <b v="1"/>
    <s v="Organizzazione di Incoming"/>
    <s v="VG Crea"/>
    <m/>
    <m/>
    <x v="1"/>
    <s v="Lost"/>
    <n v="2400"/>
    <m/>
    <n v="768"/>
    <m/>
    <m/>
    <n v="100"/>
    <n v="73.44"/>
    <n v="564"/>
    <m/>
    <m/>
    <m/>
    <m/>
    <n v="564"/>
    <n v="4000"/>
    <n v="100"/>
    <n v="4000"/>
    <n v="100"/>
    <n v="3232"/>
    <n v="80.8"/>
    <n v="3436"/>
    <n v="85.9"/>
    <m/>
    <m/>
    <m/>
    <s v="Altro"/>
    <s v="NO"/>
    <m/>
    <s v="NO"/>
    <s v="Germania, Austria, Svizzera"/>
    <m/>
    <m/>
    <m/>
  </r>
  <r>
    <n v="1395"/>
    <x v="1315"/>
    <n v="50"/>
    <d v="2021-01-01T00:00:00"/>
    <m/>
    <m/>
    <n v="1"/>
    <x v="0"/>
    <d v="2022-03-08T00:00:00"/>
    <x v="0"/>
    <m/>
    <s v="21C125"/>
    <x v="20"/>
    <s v="Giovanna Ricuperati"/>
    <s v="cliente"/>
    <m/>
    <s v="Strumenti di Comunicazione Cartacei"/>
    <s v="MESGO SPA"/>
    <s v="sara cotelli"/>
    <m/>
    <x v="2"/>
    <s v="Won"/>
    <m/>
    <m/>
    <m/>
    <m/>
    <m/>
    <m/>
    <m/>
    <m/>
    <m/>
    <m/>
    <m/>
    <m/>
    <m/>
    <n v="50"/>
    <n v="100"/>
    <n v="50"/>
    <n v="100"/>
    <n v="50"/>
    <n v="100"/>
    <n v="50"/>
    <n v="100"/>
    <m/>
    <m/>
    <m/>
    <s v="Gomma e plastica"/>
    <s v="NO"/>
    <m/>
    <s v="NO"/>
    <s v="Europa"/>
    <m/>
    <m/>
    <m/>
  </r>
  <r>
    <n v="1396"/>
    <x v="1316"/>
    <n v="5220"/>
    <d v="2021-01-01T00:00:00"/>
    <m/>
    <m/>
    <n v="2"/>
    <x v="0"/>
    <d v="2022-03-08T00:00:00"/>
    <x v="0"/>
    <m/>
    <s v="21C129"/>
    <x v="17"/>
    <s v="Giovanna Ricuperati"/>
    <s v="cliente"/>
    <m/>
    <s v="Strumenti di Comunicazione Cartacei"/>
    <s v="Valetudo Srl"/>
    <s v="Federico Galli"/>
    <m/>
    <x v="2"/>
    <s v="Won"/>
    <n v="600"/>
    <m/>
    <n v="192"/>
    <m/>
    <m/>
    <n v="100"/>
    <n v="629.16999999999996"/>
    <n v="1680.0625"/>
    <m/>
    <m/>
    <m/>
    <m/>
    <n v="1680.0625"/>
    <n v="5220"/>
    <n v="100"/>
    <n v="5220"/>
    <n v="100"/>
    <n v="5028"/>
    <n v="96.321839080459995"/>
    <n v="3539.9375"/>
    <n v="67.814894636014998"/>
    <m/>
    <m/>
    <m/>
    <s v="Cosmetica"/>
    <s v="NO"/>
    <m/>
    <s v="SI"/>
    <s v="Italia"/>
    <m/>
    <m/>
    <s v="P21C117"/>
  </r>
  <r>
    <n v="1397"/>
    <x v="1317"/>
    <n v="1600"/>
    <d v="2021-01-01T00:00:00"/>
    <m/>
    <m/>
    <n v="3"/>
    <x v="0"/>
    <d v="2021-10-28T00:00:00"/>
    <x v="1"/>
    <m/>
    <m/>
    <x v="20"/>
    <s v="Giovanna Ricuperati"/>
    <s v="cliente"/>
    <m/>
    <s v="Strumenti di Comunicazione Cartacei"/>
    <s v="Coffinardi e Delpanno Industries srl"/>
    <s v="Roberto Nembrini"/>
    <m/>
    <x v="2"/>
    <s v="Lost"/>
    <n v="1800"/>
    <m/>
    <n v="576"/>
    <m/>
    <m/>
    <n v="100"/>
    <m/>
    <m/>
    <m/>
    <m/>
    <m/>
    <m/>
    <m/>
    <n v="1600"/>
    <n v="100"/>
    <n v="1600"/>
    <n v="100"/>
    <n v="1024"/>
    <n v="64"/>
    <n v="1600"/>
    <n v="100"/>
    <m/>
    <m/>
    <m/>
    <s v="Tessile e abbigliamento"/>
    <s v="NO"/>
    <m/>
    <s v="SI"/>
    <s v="Italia"/>
    <m/>
    <m/>
    <s v="p20C381"/>
  </r>
  <r>
    <n v="1398"/>
    <x v="1318"/>
    <n v="1950"/>
    <d v="2021-02-01T00:00:00"/>
    <m/>
    <m/>
    <n v="3"/>
    <x v="0"/>
    <d v="2021-10-28T00:00:00"/>
    <x v="1"/>
    <m/>
    <m/>
    <x v="20"/>
    <s v="Giovanna Ricuperati"/>
    <s v="cliente"/>
    <m/>
    <s v="Strumenti di Comunicazione Cartacei"/>
    <s v="Coffinardi e Delpanno Industries srl"/>
    <s v="Roberto Nembrini"/>
    <m/>
    <x v="2"/>
    <s v="Lost"/>
    <n v="1600"/>
    <m/>
    <n v="512"/>
    <m/>
    <m/>
    <n v="100"/>
    <m/>
    <m/>
    <m/>
    <m/>
    <m/>
    <m/>
    <m/>
    <n v="1950"/>
    <n v="100"/>
    <n v="1950"/>
    <n v="100"/>
    <n v="1438"/>
    <n v="73.743589743589993"/>
    <n v="1950"/>
    <n v="100"/>
    <m/>
    <m/>
    <m/>
    <s v="Tessile e abbigliamento"/>
    <s v="NO"/>
    <m/>
    <s v="SI"/>
    <m/>
    <m/>
    <m/>
    <s v="P20C381"/>
  </r>
  <r>
    <n v="1399"/>
    <x v="1319"/>
    <n v="300"/>
    <d v="2021-02-01T00:00:00"/>
    <m/>
    <m/>
    <n v="2"/>
    <x v="0"/>
    <d v="2021-10-28T00:00:00"/>
    <x v="1"/>
    <m/>
    <m/>
    <x v="20"/>
    <s v="Giovanna Ricuperati"/>
    <s v="cliente"/>
    <m/>
    <s v="Strumenti di Comunicazione Cartacei"/>
    <s v="Coffinardi e Delpanno Industries srl"/>
    <s v="Roberto Nembrini"/>
    <m/>
    <x v="2"/>
    <s v="Lost"/>
    <n v="280"/>
    <m/>
    <n v="89.6"/>
    <m/>
    <m/>
    <n v="100"/>
    <m/>
    <m/>
    <m/>
    <m/>
    <m/>
    <m/>
    <m/>
    <n v="300"/>
    <n v="100"/>
    <n v="300"/>
    <n v="100"/>
    <n v="210.4"/>
    <n v="70.133333333332999"/>
    <n v="300"/>
    <n v="100"/>
    <m/>
    <m/>
    <m/>
    <s v="Tessile e abbigliamento"/>
    <s v="NO"/>
    <m/>
    <s v="SI"/>
    <s v="Italia"/>
    <m/>
    <m/>
    <s v="P20C381"/>
  </r>
  <r>
    <n v="1400"/>
    <x v="1320"/>
    <n v="30000"/>
    <d v="2021-05-01T00:00:00"/>
    <m/>
    <m/>
    <n v="18"/>
    <x v="0"/>
    <d v="2023-01-23T00:00:00"/>
    <x v="0"/>
    <m/>
    <s v="21B173"/>
    <x v="1"/>
    <s v="Giovanna Ricuperati"/>
    <s v="cliente"/>
    <m/>
    <s v="Sales Expander"/>
    <s v="BERTAZZI SRL FONDERIE ED OFFICINE MECCANICHE"/>
    <s v="Eleonora Bertazzi"/>
    <m/>
    <x v="0"/>
    <s v="Won"/>
    <n v="9200"/>
    <m/>
    <n v="2536"/>
    <m/>
    <m/>
    <n v="100"/>
    <n v="170"/>
    <n v="5623"/>
    <n v="5000"/>
    <m/>
    <m/>
    <m/>
    <n v="5623"/>
    <n v="30000"/>
    <n v="100"/>
    <n v="30000"/>
    <n v="100"/>
    <n v="27464"/>
    <n v="91.546666666666994"/>
    <n v="24377"/>
    <n v="81.256666666667002"/>
    <s v="23/03/2021"/>
    <s v="15/03/2021"/>
    <m/>
    <s v="Meccanica"/>
    <s v="SI"/>
    <m/>
    <s v="NO"/>
    <s v="EUROPA, USA"/>
    <m/>
    <m/>
    <s v="P21B104"/>
  </r>
  <r>
    <n v="1401"/>
    <x v="1321"/>
    <n v="1100"/>
    <d v="2021-02-01T00:00:00"/>
    <m/>
    <m/>
    <n v="11"/>
    <x v="0"/>
    <d v="2021-10-28T00:00:00"/>
    <x v="1"/>
    <m/>
    <m/>
    <x v="20"/>
    <s v="Giovanna Ricuperati"/>
    <s v="cliente"/>
    <m/>
    <s v="Realizzazione Siti Web"/>
    <s v="FLEXI srl"/>
    <s v="Mariagiulia Mazzari"/>
    <m/>
    <x v="2"/>
    <s v="Lost"/>
    <n v="620"/>
    <m/>
    <n v="198.4"/>
    <m/>
    <m/>
    <n v="100"/>
    <n v="9.6199999999999992"/>
    <n v="16"/>
    <m/>
    <m/>
    <m/>
    <m/>
    <n v="16"/>
    <n v="1100"/>
    <n v="100"/>
    <n v="1100"/>
    <n v="100"/>
    <n v="901.6"/>
    <n v="81.963636363635999"/>
    <n v="1084"/>
    <n v="98.545454545455001"/>
    <m/>
    <m/>
    <m/>
    <s v="Altro"/>
    <s v="NO"/>
    <m/>
    <s v="SI"/>
    <s v="Italia"/>
    <m/>
    <m/>
    <s v="P21C118"/>
  </r>
  <r>
    <n v="1402"/>
    <x v="1322"/>
    <n v="14000"/>
    <d v="2021-03-01T00:00:00"/>
    <m/>
    <m/>
    <n v="6"/>
    <x v="0"/>
    <d v="2021-10-28T00:00:00"/>
    <x v="1"/>
    <m/>
    <m/>
    <x v="1"/>
    <s v="Giovanna Ricuperati"/>
    <s v="cliente"/>
    <m/>
    <s v="Sales Expander"/>
    <s v="ZANINI RUBBER SRL"/>
    <s v="Valentino Zanini"/>
    <m/>
    <x v="0"/>
    <s v="Lost"/>
    <n v="9200"/>
    <m/>
    <n v="2536"/>
    <m/>
    <m/>
    <m/>
    <m/>
    <m/>
    <m/>
    <m/>
    <m/>
    <m/>
    <n v="2536"/>
    <n v="14000"/>
    <n v="100"/>
    <n v="14000"/>
    <n v="100"/>
    <n v="11464"/>
    <n v="81.885714285714002"/>
    <n v="11464"/>
    <n v="81.885714285714002"/>
    <m/>
    <m/>
    <m/>
    <s v="Gomma e plastica"/>
    <s v="NO"/>
    <m/>
    <s v="NO"/>
    <s v="Europa"/>
    <m/>
    <m/>
    <s v="P21B107"/>
  </r>
  <r>
    <n v="1403"/>
    <x v="1323"/>
    <n v="3000"/>
    <d v="2021-03-01T00:00:00"/>
    <m/>
    <m/>
    <n v="3"/>
    <x v="0"/>
    <d v="2021-10-28T00:00:00"/>
    <x v="1"/>
    <m/>
    <m/>
    <x v="1"/>
    <s v="Alessandra Garlini"/>
    <s v="cliente"/>
    <m/>
    <s v="OLD_Lead Generation"/>
    <s v="Swisschamber"/>
    <m/>
    <m/>
    <x v="0"/>
    <s v="Lost"/>
    <m/>
    <m/>
    <m/>
    <m/>
    <m/>
    <m/>
    <m/>
    <n v="20"/>
    <m/>
    <m/>
    <m/>
    <m/>
    <m/>
    <n v="3000"/>
    <n v="100"/>
    <n v="3000"/>
    <n v="100"/>
    <n v="3000"/>
    <n v="100"/>
    <n v="3000"/>
    <n v="100"/>
    <m/>
    <m/>
    <m/>
    <s v="Food"/>
    <s v="NO"/>
    <m/>
    <s v="NO"/>
    <s v="Italia"/>
    <m/>
    <m/>
    <s v="mail interlocutoria"/>
  </r>
  <r>
    <n v="1404"/>
    <x v="1324"/>
    <n v="850"/>
    <d v="2021-01-01T00:00:00"/>
    <m/>
    <m/>
    <n v="1"/>
    <x v="0"/>
    <d v="2022-03-08T00:00:00"/>
    <x v="0"/>
    <m/>
    <s v="21C135"/>
    <x v="20"/>
    <s v="Giovanna Ricuperati"/>
    <s v="cliente"/>
    <m/>
    <s v="Realizzazione Siti Web"/>
    <s v="Polynt"/>
    <m/>
    <m/>
    <x v="2"/>
    <s v="Won"/>
    <n v="870"/>
    <n v="750"/>
    <n v="38.4"/>
    <m/>
    <m/>
    <n v="100"/>
    <n v="31.25"/>
    <n v="12"/>
    <m/>
    <n v="750"/>
    <m/>
    <m/>
    <n v="12"/>
    <n v="100"/>
    <n v="11.764705882353001"/>
    <n v="100"/>
    <n v="11.764705882353001"/>
    <n v="61.6"/>
    <n v="7.2470588235294002"/>
    <n v="88"/>
    <n v="10.352941176471001"/>
    <m/>
    <m/>
    <m/>
    <s v="Chimica"/>
    <s v="NO"/>
    <m/>
    <s v="SI"/>
    <s v="Europa"/>
    <m/>
    <m/>
    <m/>
  </r>
  <r>
    <n v="1405"/>
    <x v="1325"/>
    <n v="600"/>
    <d v="2021-01-01T00:00:00"/>
    <m/>
    <m/>
    <n v="2"/>
    <x v="0"/>
    <d v="2022-03-30T00:00:00"/>
    <x v="0"/>
    <m/>
    <s v="21C136"/>
    <x v="20"/>
    <s v="Giovanna Ricuperati"/>
    <s v="cliente"/>
    <m/>
    <s v="OLD_Web Marketing"/>
    <s v="Winter Services srl"/>
    <s v="Claudia Muscio"/>
    <m/>
    <x v="2"/>
    <s v="Won"/>
    <n v="700"/>
    <m/>
    <n v="224"/>
    <m/>
    <m/>
    <n v="100"/>
    <n v="93.75"/>
    <n v="182"/>
    <m/>
    <m/>
    <m/>
    <m/>
    <n v="182"/>
    <n v="600"/>
    <n v="100"/>
    <n v="600"/>
    <n v="100"/>
    <n v="376"/>
    <n v="62.666666666666998"/>
    <n v="418"/>
    <n v="69.666666666666998"/>
    <m/>
    <m/>
    <m/>
    <s v="Turismo"/>
    <s v="NO"/>
    <m/>
    <s v="SI"/>
    <s v="Italia"/>
    <m/>
    <m/>
    <s v="p21C120"/>
  </r>
  <r>
    <n v="1406"/>
    <x v="1326"/>
    <n v="12600"/>
    <d v="2021-05-01T00:00:00"/>
    <m/>
    <m/>
    <n v="12"/>
    <x v="0"/>
    <d v="2022-03-08T00:00:00"/>
    <x v="1"/>
    <m/>
    <m/>
    <x v="17"/>
    <s v="Giovanna Ricuperati"/>
    <s v="cliente"/>
    <m/>
    <s v="Social Media Management"/>
    <s v="IGEAMED srl"/>
    <s v="Michele Balestra"/>
    <m/>
    <x v="2"/>
    <s v="Lost"/>
    <m/>
    <m/>
    <m/>
    <m/>
    <m/>
    <m/>
    <m/>
    <m/>
    <m/>
    <m/>
    <m/>
    <m/>
    <m/>
    <n v="12600"/>
    <n v="100"/>
    <n v="12600"/>
    <n v="100"/>
    <n v="12600"/>
    <n v="100"/>
    <n v="12600"/>
    <n v="100"/>
    <m/>
    <m/>
    <m/>
    <s v="Medicale"/>
    <s v="NO"/>
    <m/>
    <s v="SI"/>
    <s v="Italia"/>
    <m/>
    <m/>
    <s v="P21C108"/>
  </r>
  <r>
    <n v="1407"/>
    <x v="1327"/>
    <n v="7200"/>
    <d v="2021-05-01T00:00:00"/>
    <m/>
    <m/>
    <n v="12"/>
    <x v="0"/>
    <d v="2022-03-08T00:00:00"/>
    <x v="1"/>
    <m/>
    <m/>
    <x v="17"/>
    <s v="Giovanna Ricuperati"/>
    <s v="cliente"/>
    <m/>
    <s v="OLD_Web Marketing"/>
    <s v="IGEAMED srl"/>
    <s v="Michele Balestra"/>
    <m/>
    <x v="2"/>
    <s v="Lost"/>
    <m/>
    <m/>
    <m/>
    <m/>
    <m/>
    <m/>
    <m/>
    <m/>
    <m/>
    <m/>
    <m/>
    <m/>
    <m/>
    <n v="7200"/>
    <n v="100"/>
    <n v="7200"/>
    <n v="100"/>
    <n v="7200"/>
    <n v="100"/>
    <n v="7200"/>
    <n v="100"/>
    <m/>
    <m/>
    <m/>
    <s v="Medicale"/>
    <s v="NO"/>
    <m/>
    <s v="SI"/>
    <s v="Italia"/>
    <m/>
    <m/>
    <s v="P21C108"/>
  </r>
  <r>
    <n v="1408"/>
    <x v="1328"/>
    <n v="4500"/>
    <d v="2021-05-01T00:00:00"/>
    <m/>
    <m/>
    <n v="6"/>
    <x v="0"/>
    <d v="2022-03-08T00:00:00"/>
    <x v="1"/>
    <m/>
    <m/>
    <x v="17"/>
    <s v="Giovanna Ricuperati"/>
    <s v="cliente"/>
    <m/>
    <s v="OLD_Web Marketing"/>
    <s v="IGEAMED srl"/>
    <s v="Michele Balestra"/>
    <m/>
    <x v="2"/>
    <s v="Lost"/>
    <m/>
    <m/>
    <m/>
    <m/>
    <m/>
    <m/>
    <m/>
    <m/>
    <m/>
    <m/>
    <m/>
    <m/>
    <m/>
    <n v="4500"/>
    <n v="100"/>
    <n v="4500"/>
    <n v="100"/>
    <n v="4500"/>
    <n v="100"/>
    <n v="4500"/>
    <n v="100"/>
    <m/>
    <m/>
    <m/>
    <s v="Medicale"/>
    <s v="NO"/>
    <m/>
    <s v="SI"/>
    <s v="Italia"/>
    <m/>
    <m/>
    <s v="P21C108"/>
  </r>
  <r>
    <n v="1409"/>
    <x v="1329"/>
    <n v="17000"/>
    <d v="2021-09-01T00:00:00"/>
    <m/>
    <m/>
    <n v="10"/>
    <x v="0"/>
    <d v="2022-10-28T00:00:00"/>
    <x v="0"/>
    <m/>
    <s v="21B161"/>
    <x v="2"/>
    <s v="Giovanna Ricuperati"/>
    <s v="cliente"/>
    <m/>
    <s v="Sales Expander"/>
    <s v="Coffinardi e Delpanno Industries srl"/>
    <s v="Roberto Nembrini"/>
    <m/>
    <x v="0"/>
    <s v="Won"/>
    <n v="14665"/>
    <n v="265"/>
    <n v="4608"/>
    <m/>
    <n v="265"/>
    <n v="100"/>
    <n v="187.76"/>
    <n v="6833"/>
    <m/>
    <n v="265"/>
    <m/>
    <m/>
    <n v="6833"/>
    <n v="16735"/>
    <n v="98.441176470588005"/>
    <n v="16735"/>
    <n v="98.441176470588005"/>
    <n v="12127"/>
    <n v="71.335294117646995"/>
    <n v="9902"/>
    <n v="58.247058823529002"/>
    <m/>
    <m/>
    <m/>
    <s v="Tessile e abbigliamento"/>
    <s v="NO"/>
    <m/>
    <m/>
    <s v="Europa"/>
    <m/>
    <m/>
    <s v="P21B108"/>
  </r>
  <r>
    <n v="1410"/>
    <x v="1330"/>
    <n v="30000"/>
    <d v="2023-09-01T00:00:00"/>
    <m/>
    <m/>
    <n v="12"/>
    <x v="0"/>
    <d v="2023-06-19T00:00:00"/>
    <x v="1"/>
    <m/>
    <m/>
    <x v="4"/>
    <s v="Cristian Pellegrini"/>
    <s v="cliente"/>
    <m/>
    <s v="Sales Expander"/>
    <s v="Airoh Helmet"/>
    <m/>
    <m/>
    <x v="0"/>
    <s v="Lost"/>
    <m/>
    <m/>
    <m/>
    <m/>
    <m/>
    <m/>
    <m/>
    <n v="333"/>
    <m/>
    <m/>
    <m/>
    <m/>
    <m/>
    <n v="30000"/>
    <n v="100"/>
    <n v="30000"/>
    <n v="100"/>
    <n v="30000"/>
    <n v="100"/>
    <n v="30000"/>
    <n v="100"/>
    <m/>
    <m/>
    <m/>
    <s v="Tessile e abbigliamento"/>
    <m/>
    <m/>
    <m/>
    <s v="Europa"/>
    <m/>
    <m/>
    <s v="P21B102"/>
  </r>
  <r>
    <n v="1411"/>
    <x v="1331"/>
    <n v="10000"/>
    <d v="2021-06-01T00:00:00"/>
    <m/>
    <m/>
    <n v="4"/>
    <x v="0"/>
    <d v="2023-01-23T00:00:00"/>
    <x v="0"/>
    <m/>
    <s v="21B146"/>
    <x v="8"/>
    <s v="Giovanna Ricuperati"/>
    <s v="cliente"/>
    <m/>
    <s v="Analisi e pianificazione marketing"/>
    <s v="Nettuno Srl"/>
    <s v="Marina Fratus"/>
    <m/>
    <x v="0"/>
    <s v="Won"/>
    <n v="15000"/>
    <m/>
    <n v="4800"/>
    <m/>
    <m/>
    <n v="100"/>
    <n v="130"/>
    <n v="6137.8125"/>
    <m/>
    <m/>
    <m/>
    <m/>
    <n v="6137.8125"/>
    <n v="10000"/>
    <n v="100"/>
    <n v="10000"/>
    <n v="100"/>
    <n v="5200"/>
    <n v="52"/>
    <n v="3862.1875"/>
    <n v="38.621875000000003"/>
    <m/>
    <m/>
    <m/>
    <s v="Chimica"/>
    <m/>
    <m/>
    <m/>
    <m/>
    <m/>
    <m/>
    <s v="P20B191"/>
  </r>
  <r>
    <n v="1412"/>
    <x v="1332"/>
    <n v="850"/>
    <d v="2021-04-01T00:00:00"/>
    <m/>
    <m/>
    <n v="1"/>
    <x v="0"/>
    <d v="2022-03-08T00:00:00"/>
    <x v="1"/>
    <m/>
    <m/>
    <x v="20"/>
    <s v="Gaia Seghezzi"/>
    <s v="cliente"/>
    <m/>
    <s v="Strumenti di Comunicazione Cartacei"/>
    <s v="Arredamenti Panseri Srl"/>
    <m/>
    <m/>
    <x v="2"/>
    <s v="Lost"/>
    <n v="880"/>
    <m/>
    <n v="265.60000000000002"/>
    <m/>
    <m/>
    <n v="100"/>
    <m/>
    <m/>
    <m/>
    <m/>
    <m/>
    <m/>
    <m/>
    <n v="850"/>
    <n v="100"/>
    <n v="850"/>
    <n v="100"/>
    <n v="584.4"/>
    <n v="68.752941176470998"/>
    <n v="850"/>
    <n v="100"/>
    <m/>
    <m/>
    <s v="ASSOART"/>
    <s v="Arredamento"/>
    <m/>
    <m/>
    <s v="NO"/>
    <s v="Italia"/>
    <m/>
    <m/>
    <s v="P21C122"/>
  </r>
  <r>
    <n v="1413"/>
    <x v="1333"/>
    <n v="1500"/>
    <d v="2021-02-01T00:00:00"/>
    <m/>
    <m/>
    <n v="1"/>
    <x v="0"/>
    <d v="2022-03-08T00:00:00"/>
    <x v="0"/>
    <m/>
    <s v="21C143"/>
    <x v="17"/>
    <s v="Giovanna Ricuperati"/>
    <s v="cliente"/>
    <m/>
    <s v="Strumenti di Comunicazione Cartacei"/>
    <s v="Igus"/>
    <s v="Marie Olyve"/>
    <m/>
    <x v="2"/>
    <s v="Won"/>
    <n v="1600"/>
    <m/>
    <n v="512"/>
    <m/>
    <m/>
    <n v="100"/>
    <n v="64.06"/>
    <n v="464"/>
    <m/>
    <m/>
    <m/>
    <m/>
    <n v="464"/>
    <n v="1500"/>
    <n v="100"/>
    <n v="1500"/>
    <n v="100"/>
    <n v="988"/>
    <n v="65.866666666667001"/>
    <n v="1036"/>
    <n v="69.066666666667004"/>
    <m/>
    <m/>
    <m/>
    <s v="Meccanica"/>
    <s v="NO"/>
    <m/>
    <s v="SI"/>
    <m/>
    <m/>
    <m/>
    <s v="P21C119"/>
  </r>
  <r>
    <n v="1414"/>
    <x v="1334"/>
    <n v="180"/>
    <d v="2021-02-01T00:00:00"/>
    <m/>
    <m/>
    <n v="1"/>
    <x v="0"/>
    <d v="2022-03-08T00:00:00"/>
    <x v="0"/>
    <m/>
    <s v="21C144"/>
    <x v="17"/>
    <s v="Giovanna Ricuperati"/>
    <s v="cliente"/>
    <m/>
    <s v="Multimedia"/>
    <s v="Valetudo Srl"/>
    <s v="Federico Galli"/>
    <m/>
    <x v="2"/>
    <s v="Won"/>
    <m/>
    <m/>
    <m/>
    <m/>
    <m/>
    <m/>
    <m/>
    <n v="276"/>
    <m/>
    <m/>
    <m/>
    <m/>
    <m/>
    <n v="180"/>
    <n v="100"/>
    <n v="180"/>
    <n v="100"/>
    <n v="180"/>
    <n v="100"/>
    <n v="180"/>
    <n v="100"/>
    <m/>
    <m/>
    <m/>
    <s v="Cosmetica"/>
    <s v="NO"/>
    <m/>
    <s v="SI"/>
    <s v="Italia"/>
    <m/>
    <m/>
    <s v="P21C143"/>
  </r>
  <r>
    <n v="1415"/>
    <x v="1335"/>
    <n v="570"/>
    <d v="2021-02-01T00:00:00"/>
    <m/>
    <m/>
    <n v="1"/>
    <x v="0"/>
    <d v="2022-03-08T00:00:00"/>
    <x v="0"/>
    <m/>
    <s v="21C146"/>
    <x v="17"/>
    <s v="Giovanna Ricuperati"/>
    <s v="cliente"/>
    <m/>
    <s v="Realizzazione Siti Web"/>
    <s v="Telmotor SpA"/>
    <s v="Francesca Caironi"/>
    <m/>
    <x v="2"/>
    <s v="Won"/>
    <n v="320"/>
    <m/>
    <n v="96"/>
    <m/>
    <m/>
    <n v="100"/>
    <n v="339.29"/>
    <n v="292.8125"/>
    <m/>
    <m/>
    <m/>
    <m/>
    <n v="292.8125"/>
    <n v="570"/>
    <n v="100"/>
    <n v="570"/>
    <n v="100"/>
    <n v="474"/>
    <n v="83.157894736841996"/>
    <n v="277.1875"/>
    <n v="48.629385964911997"/>
    <m/>
    <m/>
    <m/>
    <s v="Elettrico/Elettronico"/>
    <s v="NO"/>
    <m/>
    <s v="SI"/>
    <m/>
    <m/>
    <m/>
    <s v="P21C123"/>
  </r>
  <r>
    <n v="1416"/>
    <x v="1336"/>
    <n v="24000"/>
    <d v="2021-02-01T00:00:00"/>
    <m/>
    <m/>
    <n v="13"/>
    <x v="0"/>
    <d v="2021-10-28T00:00:00"/>
    <x v="1"/>
    <m/>
    <m/>
    <x v="0"/>
    <s v="Giovanna Ricuperati"/>
    <s v="cliente"/>
    <m/>
    <s v="Sales Expander"/>
    <s v="Larius Coop Sociale"/>
    <m/>
    <m/>
    <x v="0"/>
    <s v="Lost"/>
    <m/>
    <m/>
    <m/>
    <m/>
    <m/>
    <m/>
    <m/>
    <m/>
    <m/>
    <m/>
    <m/>
    <m/>
    <m/>
    <n v="24000"/>
    <n v="100"/>
    <n v="24000"/>
    <n v="100"/>
    <n v="24000"/>
    <n v="100"/>
    <n v="24000"/>
    <n v="100"/>
    <m/>
    <m/>
    <m/>
    <s v="Meccanica"/>
    <s v="NO"/>
    <m/>
    <s v="NO"/>
    <s v="Italia"/>
    <m/>
    <m/>
    <s v="P21B110"/>
  </r>
  <r>
    <n v="1417"/>
    <x v="1337"/>
    <n v="600"/>
    <d v="2021-02-01T00:00:00"/>
    <m/>
    <m/>
    <n v="1"/>
    <x v="0"/>
    <d v="2022-03-08T00:00:00"/>
    <x v="0"/>
    <m/>
    <s v="21C147"/>
    <x v="20"/>
    <s v="Giovanna Ricuperati"/>
    <s v="cliente"/>
    <m/>
    <s v="Realizzazione Siti Web"/>
    <s v="Gervasoni Spa"/>
    <s v="Bruno Rebucini"/>
    <m/>
    <x v="2"/>
    <s v="Won"/>
    <n v="460"/>
    <n v="400"/>
    <n v="19.2"/>
    <m/>
    <m/>
    <n v="100"/>
    <n v="62.5"/>
    <n v="12"/>
    <m/>
    <n v="400"/>
    <m/>
    <m/>
    <n v="12"/>
    <n v="200"/>
    <n v="33.333333333333002"/>
    <n v="200"/>
    <n v="33.333333333333002"/>
    <n v="180.8"/>
    <n v="30.133333333332999"/>
    <n v="188"/>
    <n v="31.333333333333002"/>
    <m/>
    <m/>
    <m/>
    <s v="Meccanica"/>
    <s v="NO"/>
    <m/>
    <s v="SI"/>
    <s v="Europa"/>
    <m/>
    <m/>
    <m/>
  </r>
  <r>
    <n v="1418"/>
    <x v="1338"/>
    <n v="13500"/>
    <d v="2021-04-01T00:00:00"/>
    <m/>
    <m/>
    <n v="6"/>
    <x v="0"/>
    <d v="2021-10-28T00:00:00"/>
    <x v="1"/>
    <m/>
    <m/>
    <x v="1"/>
    <s v="Giovanna Ricuperati"/>
    <s v="cliente"/>
    <m/>
    <s v="Sales Expander"/>
    <s v="MEVAR SRL"/>
    <s v="Stefania Tognoli"/>
    <m/>
    <x v="0"/>
    <s v="Lost"/>
    <n v="8000"/>
    <m/>
    <n v="2216"/>
    <m/>
    <m/>
    <n v="100"/>
    <m/>
    <m/>
    <m/>
    <m/>
    <m/>
    <m/>
    <m/>
    <n v="13500"/>
    <n v="100"/>
    <n v="13500"/>
    <n v="100"/>
    <n v="11284"/>
    <n v="83.585185185184997"/>
    <n v="13500"/>
    <n v="100"/>
    <m/>
    <m/>
    <m/>
    <s v="Meccanica"/>
    <s v="NO"/>
    <m/>
    <s v="NO"/>
    <s v="Germania, Austria, Svizzera"/>
    <m/>
    <m/>
    <s v="P21B109"/>
  </r>
  <r>
    <n v="1419"/>
    <x v="1339"/>
    <n v="9450"/>
    <d v="2021-03-01T00:00:00"/>
    <m/>
    <m/>
    <n v="6"/>
    <x v="0"/>
    <d v="2021-10-28T00:00:00"/>
    <x v="1"/>
    <m/>
    <m/>
    <x v="4"/>
    <s v="Alessandra Garlini"/>
    <s v="cliente"/>
    <m/>
    <s v="Sales Expander"/>
    <s v="F.LLI ASPERTI"/>
    <s v="Mariangela Asperti"/>
    <m/>
    <x v="0"/>
    <s v="Lost"/>
    <n v="8000"/>
    <m/>
    <n v="2216"/>
    <m/>
    <m/>
    <n v="100"/>
    <m/>
    <m/>
    <m/>
    <m/>
    <m/>
    <m/>
    <m/>
    <n v="9450"/>
    <n v="100"/>
    <n v="9450"/>
    <n v="100"/>
    <n v="7234"/>
    <n v="76.550264550264998"/>
    <n v="9450"/>
    <n v="100"/>
    <m/>
    <m/>
    <s v="CONFIMI BG"/>
    <s v="Meccanica"/>
    <s v="SI"/>
    <m/>
    <s v="NO"/>
    <s v="Italia"/>
    <m/>
    <m/>
    <m/>
  </r>
  <r>
    <n v="1420"/>
    <x v="1340"/>
    <n v="9450"/>
    <d v="2021-09-01T00:00:00"/>
    <m/>
    <m/>
    <n v="6"/>
    <x v="0"/>
    <d v="2021-10-28T00:00:00"/>
    <x v="1"/>
    <m/>
    <m/>
    <x v="4"/>
    <s v="Alessandra Garlini"/>
    <s v="cliente"/>
    <m/>
    <s v="Sales Expander"/>
    <s v="F.LLI ASPERTI"/>
    <s v="Mariangela Asperti"/>
    <m/>
    <x v="0"/>
    <s v="Lost"/>
    <n v="8000"/>
    <m/>
    <n v="2216"/>
    <m/>
    <m/>
    <n v="100"/>
    <m/>
    <m/>
    <m/>
    <m/>
    <m/>
    <m/>
    <m/>
    <n v="9450"/>
    <n v="100"/>
    <n v="9450"/>
    <n v="100"/>
    <n v="7234"/>
    <n v="76.550264550264998"/>
    <n v="9450"/>
    <n v="100"/>
    <m/>
    <m/>
    <s v="CONFIMI BG"/>
    <s v="Meccanica"/>
    <s v="SI"/>
    <m/>
    <s v="NO"/>
    <s v="Germania, Austria, Svizzera"/>
    <m/>
    <m/>
    <m/>
  </r>
  <r>
    <n v="1421"/>
    <x v="1341"/>
    <n v="5000"/>
    <d v="2021-09-01T00:00:00"/>
    <m/>
    <m/>
    <n v="3"/>
    <x v="0"/>
    <d v="2021-10-28T00:00:00"/>
    <x v="1"/>
    <m/>
    <m/>
    <x v="4"/>
    <s v="Alessandra Garlini"/>
    <s v="cliente"/>
    <m/>
    <s v="Ricerca Agenti Distributori"/>
    <s v="F.LLI ASPERTI"/>
    <s v="Mariangela Asperti"/>
    <m/>
    <x v="0"/>
    <s v="Lost"/>
    <n v="4400"/>
    <m/>
    <n v="1256"/>
    <m/>
    <m/>
    <m/>
    <m/>
    <m/>
    <m/>
    <m/>
    <m/>
    <m/>
    <n v="1256"/>
    <n v="5000"/>
    <n v="100"/>
    <n v="5000"/>
    <n v="100"/>
    <n v="3744"/>
    <n v="74.88"/>
    <n v="3744"/>
    <n v="74.88"/>
    <m/>
    <m/>
    <s v="CONFIMI BG"/>
    <s v="Meccanica"/>
    <s v="SI"/>
    <m/>
    <s v="NO"/>
    <s v="germania, Svizzera"/>
    <m/>
    <m/>
    <m/>
  </r>
  <r>
    <n v="1422"/>
    <x v="1342"/>
    <n v="9000"/>
    <d v="2021-06-01T00:00:00"/>
    <m/>
    <m/>
    <n v="7"/>
    <x v="0"/>
    <d v="2023-09-15T00:00:00"/>
    <x v="1"/>
    <m/>
    <m/>
    <x v="0"/>
    <s v="Gaia Seghezzi"/>
    <s v="cliente"/>
    <m/>
    <s v="Sales Expander"/>
    <s v="Kemper Srl"/>
    <m/>
    <s v="Associazione Artigiani"/>
    <x v="0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m/>
    <m/>
    <m/>
    <s v="Chimica"/>
    <m/>
    <m/>
    <m/>
    <s v="UE e extra UE"/>
    <m/>
    <m/>
    <m/>
  </r>
  <r>
    <n v="1423"/>
    <x v="1343"/>
    <n v="13000"/>
    <d v="2021-09-01T00:00:00"/>
    <m/>
    <m/>
    <n v="13"/>
    <x v="0"/>
    <d v="2023-09-15T00:00:00"/>
    <x v="1"/>
    <m/>
    <m/>
    <x v="0"/>
    <s v="Gaia Seghezzi"/>
    <s v="cliente"/>
    <m/>
    <s v="Sales Expander"/>
    <s v="Belleri Srl"/>
    <m/>
    <s v="Associazione Artigiani"/>
    <x v="0"/>
    <s v="Lost"/>
    <m/>
    <m/>
    <m/>
    <m/>
    <m/>
    <m/>
    <m/>
    <m/>
    <m/>
    <m/>
    <m/>
    <m/>
    <m/>
    <n v="13000"/>
    <n v="100"/>
    <n v="13000"/>
    <n v="100"/>
    <n v="13000"/>
    <n v="100"/>
    <n v="13000"/>
    <n v="100"/>
    <m/>
    <m/>
    <m/>
    <s v="Meccanica"/>
    <m/>
    <m/>
    <m/>
    <s v="Italia"/>
    <m/>
    <m/>
    <m/>
  </r>
  <r>
    <n v="1424"/>
    <x v="1344"/>
    <n v="13000"/>
    <d v="2021-03-01T00:00:00"/>
    <m/>
    <m/>
    <n v="13"/>
    <x v="0"/>
    <d v="2023-09-15T00:00:00"/>
    <x v="1"/>
    <m/>
    <m/>
    <x v="0"/>
    <s v="Gaia Seghezzi"/>
    <s v="cliente"/>
    <m/>
    <s v="Sales Expander"/>
    <s v="Algom Srl"/>
    <m/>
    <s v="Associazione Artigiani"/>
    <x v="0"/>
    <s v="Lost"/>
    <m/>
    <m/>
    <m/>
    <m/>
    <m/>
    <m/>
    <m/>
    <n v="672"/>
    <m/>
    <m/>
    <m/>
    <m/>
    <m/>
    <n v="13000"/>
    <n v="100"/>
    <n v="13000"/>
    <n v="100"/>
    <n v="13000"/>
    <n v="100"/>
    <n v="13000"/>
    <n v="100"/>
    <m/>
    <m/>
    <m/>
    <s v="Gomma e plastica"/>
    <s v="NO"/>
    <m/>
    <s v="NO"/>
    <s v="Italia e UE"/>
    <m/>
    <m/>
    <m/>
  </r>
  <r>
    <n v="1425"/>
    <x v="1345"/>
    <n v="1000"/>
    <d v="2021-02-01T00:00:00"/>
    <m/>
    <m/>
    <n v="2"/>
    <x v="0"/>
    <d v="2022-03-08T00:00:00"/>
    <x v="0"/>
    <m/>
    <s v="21C176"/>
    <x v="20"/>
    <s v="Giovanna Ricuperati"/>
    <s v="cliente"/>
    <m/>
    <s v="Strumenti di Comunicazione Cartacei"/>
    <s v="AB energy spa"/>
    <m/>
    <m/>
    <x v="2"/>
    <s v="Won"/>
    <m/>
    <m/>
    <m/>
    <m/>
    <m/>
    <m/>
    <m/>
    <n v="771.25"/>
    <m/>
    <m/>
    <m/>
    <m/>
    <m/>
    <n v="1000"/>
    <n v="100"/>
    <n v="1000"/>
    <n v="100"/>
    <n v="1000"/>
    <n v="100"/>
    <n v="1000"/>
    <n v="100"/>
    <m/>
    <m/>
    <m/>
    <s v="Altro"/>
    <s v="NO"/>
    <m/>
    <s v="SI"/>
    <m/>
    <m/>
    <m/>
    <s v="P21C153"/>
  </r>
  <r>
    <n v="1426"/>
    <x v="1346"/>
    <n v="13000"/>
    <d v="2021-09-01T00:00:00"/>
    <m/>
    <m/>
    <n v="13"/>
    <x v="0"/>
    <d v="2023-09-15T00:00:00"/>
    <x v="1"/>
    <m/>
    <m/>
    <x v="0"/>
    <s v="Gaia Seghezzi"/>
    <s v="cliente"/>
    <m/>
    <s v="Sales Expander"/>
    <s v="Beccalossi Mario Srl"/>
    <m/>
    <s v="Associazione Artigiani"/>
    <x v="0"/>
    <s v="Lost"/>
    <m/>
    <m/>
    <m/>
    <m/>
    <m/>
    <m/>
    <m/>
    <m/>
    <m/>
    <m/>
    <m/>
    <m/>
    <m/>
    <n v="13000"/>
    <n v="100"/>
    <n v="13000"/>
    <n v="100"/>
    <n v="13000"/>
    <n v="100"/>
    <n v="13000"/>
    <n v="100"/>
    <m/>
    <m/>
    <m/>
    <s v="Meccanica"/>
    <s v="NO"/>
    <m/>
    <s v="NO"/>
    <m/>
    <m/>
    <m/>
    <m/>
  </r>
  <r>
    <n v="1427"/>
    <x v="1347"/>
    <n v="13000"/>
    <d v="2021-06-01T00:00:00"/>
    <m/>
    <m/>
    <n v="13"/>
    <x v="0"/>
    <d v="2023-09-15T00:00:00"/>
    <x v="1"/>
    <m/>
    <m/>
    <x v="0"/>
    <s v="Gaia Seghezzi"/>
    <s v="cliente"/>
    <m/>
    <s v="Sales Expander"/>
    <s v="Tedeschi Srl"/>
    <m/>
    <s v="Associazione Artigiani"/>
    <x v="0"/>
    <s v="Lost"/>
    <m/>
    <m/>
    <m/>
    <m/>
    <m/>
    <m/>
    <m/>
    <m/>
    <m/>
    <m/>
    <m/>
    <m/>
    <m/>
    <n v="13000"/>
    <n v="100"/>
    <n v="13000"/>
    <n v="100"/>
    <n v="13000"/>
    <n v="100"/>
    <n v="13000"/>
    <n v="100"/>
    <m/>
    <m/>
    <s v="ASSOART"/>
    <s v="Arredamento"/>
    <s v="NO"/>
    <m/>
    <s v="NO"/>
    <s v="UE"/>
    <m/>
    <m/>
    <m/>
  </r>
  <r>
    <n v="1428"/>
    <x v="1348"/>
    <n v="2160"/>
    <d v="2021-02-01T00:00:00"/>
    <m/>
    <m/>
    <n v="2"/>
    <x v="0"/>
    <d v="2022-03-08T00:00:00"/>
    <x v="0"/>
    <m/>
    <s v="21C148"/>
    <x v="17"/>
    <s v="Alessandra Garlini"/>
    <s v="cliente"/>
    <m/>
    <s v="Strumenti di Comunicazione Cartacei"/>
    <s v="INglass"/>
    <s v="Chiara Montagner"/>
    <m/>
    <x v="2"/>
    <s v="Won"/>
    <m/>
    <m/>
    <m/>
    <m/>
    <m/>
    <m/>
    <m/>
    <n v="2474"/>
    <m/>
    <m/>
    <m/>
    <m/>
    <m/>
    <n v="2160"/>
    <n v="100"/>
    <n v="2160"/>
    <n v="100"/>
    <n v="2160"/>
    <n v="100"/>
    <n v="2160"/>
    <n v="100"/>
    <m/>
    <m/>
    <m/>
    <s v="Gomma e plastica"/>
    <s v="NO"/>
    <m/>
    <s v="SI"/>
    <m/>
    <m/>
    <m/>
    <s v="P21C121"/>
  </r>
  <r>
    <n v="1429"/>
    <x v="1349"/>
    <n v="5000"/>
    <d v="2021-02-01T00:00:00"/>
    <m/>
    <m/>
    <n v="3"/>
    <x v="0"/>
    <d v="2022-05-03T00:00:00"/>
    <x v="0"/>
    <m/>
    <s v="21X103"/>
    <x v="20"/>
    <s v="Silvana Bruce"/>
    <s v="cliente"/>
    <m/>
    <s v="Realizzazione Siti Web"/>
    <s v="New Inox italia Srl"/>
    <s v="Silvana Bruce"/>
    <m/>
    <x v="2"/>
    <s v="Won"/>
    <n v="3265"/>
    <n v="765"/>
    <n v="800"/>
    <m/>
    <m/>
    <n v="100"/>
    <n v="57.95"/>
    <n v="444"/>
    <m/>
    <n v="765"/>
    <m/>
    <m/>
    <n v="444"/>
    <n v="4235"/>
    <n v="84.7"/>
    <n v="4235"/>
    <n v="84.7"/>
    <n v="3435"/>
    <n v="68.7"/>
    <n v="3791"/>
    <n v="75.819999999999993"/>
    <m/>
    <m/>
    <m/>
    <s v="Meccanica"/>
    <s v="NO"/>
    <m/>
    <s v="NO"/>
    <s v="Italia"/>
    <s v="BE-COM"/>
    <m/>
    <s v="p21X101"/>
  </r>
  <r>
    <n v="1431"/>
    <x v="1350"/>
    <n v="14754"/>
    <d v="2021-09-01T00:00:00"/>
    <m/>
    <m/>
    <n v="3"/>
    <x v="0"/>
    <d v="2022-03-08T00:00:00"/>
    <x v="1"/>
    <m/>
    <m/>
    <x v="19"/>
    <s v="Angela Pezzoli"/>
    <s v="cliente"/>
    <m/>
    <s v="Gestione Sale Meeting"/>
    <s v="Center Congressi"/>
    <s v="Davide Andrea Paduano"/>
    <s v="KMR"/>
    <x v="3"/>
    <s v="Lost"/>
    <n v="9186"/>
    <n v="9186"/>
    <m/>
    <m/>
    <m/>
    <m/>
    <m/>
    <m/>
    <m/>
    <m/>
    <m/>
    <m/>
    <m/>
    <n v="5568"/>
    <n v="37.738918259454998"/>
    <n v="5568"/>
    <n v="37.738918259454998"/>
    <n v="5568"/>
    <n v="37.738918259454998"/>
    <n v="5568"/>
    <n v="37.738918259454998"/>
    <m/>
    <m/>
    <m/>
    <s v="Altro"/>
    <s v="NO"/>
    <m/>
    <m/>
    <s v="Italia"/>
    <m/>
    <m/>
    <s v="P21K106"/>
  </r>
  <r>
    <n v="1432"/>
    <x v="1351"/>
    <n v="672"/>
    <d v="2021-02-01T00:00:00"/>
    <m/>
    <m/>
    <n v="2"/>
    <x v="0"/>
    <d v="2022-03-08T00:00:00"/>
    <x v="1"/>
    <m/>
    <m/>
    <x v="19"/>
    <s v="Angela Pezzoli"/>
    <s v="cliente"/>
    <m/>
    <s v="Gestione Sale Meeting"/>
    <s v="CO.MARK SPA CON SOCIO UNICO"/>
    <s v="Emanuela Vergara"/>
    <s v="KMR"/>
    <x v="3"/>
    <s v="Lost"/>
    <n v="403"/>
    <n v="403"/>
    <m/>
    <m/>
    <m/>
    <m/>
    <m/>
    <m/>
    <m/>
    <m/>
    <m/>
    <m/>
    <m/>
    <n v="269"/>
    <n v="40.029761904761997"/>
    <n v="269"/>
    <n v="40.029761904761997"/>
    <n v="269"/>
    <n v="40.029761904761997"/>
    <n v="269"/>
    <n v="40.029761904761997"/>
    <m/>
    <m/>
    <m/>
    <s v="Altro"/>
    <s v="NO"/>
    <m/>
    <m/>
    <s v="Italia"/>
    <m/>
    <m/>
    <s v="P21K107"/>
  </r>
  <r>
    <n v="1434"/>
    <x v="1352"/>
    <n v="8050"/>
    <d v="2022-01-01T00:00:00"/>
    <m/>
    <m/>
    <n v="7"/>
    <x v="1"/>
    <m/>
    <x v="1"/>
    <m/>
    <m/>
    <x v="9"/>
    <s v="Claudia Nikolai"/>
    <s v="cliente SUCCESS FEE"/>
    <b v="1"/>
    <s v="Rappresentanza Commerciale Fiere"/>
    <s v="UCIMU"/>
    <m/>
    <m/>
    <x v="1"/>
    <s v="Lost"/>
    <n v="6400"/>
    <m/>
    <n v="2128"/>
    <m/>
    <m/>
    <m/>
    <m/>
    <m/>
    <m/>
    <m/>
    <m/>
    <m/>
    <m/>
    <n v="8050"/>
    <n v="100"/>
    <n v="8050"/>
    <n v="100"/>
    <n v="5922"/>
    <n v="73.565217391304003"/>
    <n v="8050"/>
    <n v="100"/>
    <m/>
    <s v="00/00/00"/>
    <m/>
    <s v="Meccanica"/>
    <s v="NO"/>
    <m/>
    <s v="NO"/>
    <s v="Germania"/>
    <m/>
    <m/>
    <s v="P21F102"/>
  </r>
  <r>
    <n v="1435"/>
    <x v="1353"/>
    <n v="472"/>
    <d v="2021-02-01T00:00:00"/>
    <m/>
    <m/>
    <n v="6"/>
    <x v="0"/>
    <d v="2022-03-08T00:00:00"/>
    <x v="1"/>
    <m/>
    <m/>
    <x v="19"/>
    <s v="Angela Pezzoli"/>
    <s v="cliente"/>
    <m/>
    <s v="Gestione Sale Meeting"/>
    <s v="Studio Fabio Zanchi"/>
    <s v="Fabio Zanchi"/>
    <s v="KMR"/>
    <x v="3"/>
    <s v="Lost"/>
    <n v="333"/>
    <n v="333"/>
    <m/>
    <m/>
    <m/>
    <m/>
    <m/>
    <m/>
    <m/>
    <m/>
    <m/>
    <m/>
    <m/>
    <n v="139"/>
    <n v="29.449152542373"/>
    <n v="139"/>
    <n v="29.449152542373"/>
    <n v="139"/>
    <n v="29.449152542373"/>
    <n v="139"/>
    <n v="29.449152542373"/>
    <m/>
    <m/>
    <m/>
    <s v="Altro"/>
    <s v="NO"/>
    <m/>
    <m/>
    <s v="Italia"/>
    <m/>
    <m/>
    <s v="P21K108"/>
  </r>
  <r>
    <n v="1436"/>
    <x v="1354"/>
    <n v="10900"/>
    <d v="2021-07-01T00:00:00"/>
    <m/>
    <m/>
    <n v="10"/>
    <x v="0"/>
    <d v="2022-07-18T00:00:00"/>
    <x v="0"/>
    <m/>
    <s v="21C141"/>
    <x v="17"/>
    <s v="Giovanna Ricuperati"/>
    <s v="cliente"/>
    <m/>
    <s v="Realizzazione Siti Web"/>
    <s v="Frigogelo"/>
    <s v="Maura Misurini"/>
    <m/>
    <x v="2"/>
    <s v="Won"/>
    <m/>
    <m/>
    <m/>
    <m/>
    <m/>
    <m/>
    <m/>
    <n v="5010"/>
    <m/>
    <m/>
    <m/>
    <m/>
    <m/>
    <n v="10900"/>
    <n v="100"/>
    <n v="10900"/>
    <n v="100"/>
    <n v="10900"/>
    <n v="100"/>
    <n v="10900"/>
    <n v="100"/>
    <m/>
    <m/>
    <m/>
    <s v="Meccanica"/>
    <s v="NO"/>
    <m/>
    <s v="SI"/>
    <m/>
    <m/>
    <m/>
    <s v="P20C297"/>
  </r>
  <r>
    <n v="1437"/>
    <x v="1355"/>
    <n v="20100"/>
    <d v="2021-09-01T00:00:00"/>
    <m/>
    <m/>
    <n v="13"/>
    <x v="0"/>
    <d v="2022-11-15T00:00:00"/>
    <x v="0"/>
    <m/>
    <s v="21C141"/>
    <x v="17"/>
    <s v="Giovanna Ricuperati"/>
    <s v="cliente"/>
    <m/>
    <s v="Social Media Management"/>
    <s v="Frigogelo"/>
    <s v="Maura Misurini"/>
    <m/>
    <x v="2"/>
    <s v="Won"/>
    <n v="8000"/>
    <m/>
    <n v="2560"/>
    <m/>
    <m/>
    <m/>
    <m/>
    <n v="8436"/>
    <n v="5000"/>
    <m/>
    <m/>
    <m/>
    <n v="2560"/>
    <n v="20100"/>
    <n v="100"/>
    <n v="20100"/>
    <n v="100"/>
    <n v="17540"/>
    <n v="87.263681592040001"/>
    <n v="17540"/>
    <n v="87.263681592040001"/>
    <m/>
    <m/>
    <m/>
    <s v="Meccanica"/>
    <s v="NO"/>
    <m/>
    <s v="SI"/>
    <m/>
    <m/>
    <m/>
    <s v="P20C297"/>
  </r>
  <r>
    <n v="1438"/>
    <x v="1356"/>
    <n v="6800"/>
    <d v="2021-09-01T00:00:00"/>
    <m/>
    <m/>
    <n v="20"/>
    <x v="0"/>
    <d v="2023-12-13T00:00:00"/>
    <x v="0"/>
    <m/>
    <s v="21C141"/>
    <x v="17"/>
    <s v="Federica Riganti"/>
    <s v="cliente"/>
    <m/>
    <s v="OLD_Web Marketing"/>
    <s v="Frigogelo"/>
    <s v="Maura Misurini"/>
    <m/>
    <x v="2"/>
    <s v="Won"/>
    <n v="2545"/>
    <n v="2545"/>
    <m/>
    <m/>
    <m/>
    <m/>
    <m/>
    <n v="560"/>
    <m/>
    <n v="2544.25"/>
    <m/>
    <m/>
    <m/>
    <n v="4255"/>
    <n v="62.573529411765001"/>
    <n v="4255"/>
    <n v="62.573529411765001"/>
    <n v="4255"/>
    <n v="62.573529411765001"/>
    <n v="4255"/>
    <n v="62.573529411765001"/>
    <s v="01/09/21"/>
    <s v="01/09/21"/>
    <m/>
    <s v="Meccanica"/>
    <s v="NO"/>
    <m/>
    <s v="SI"/>
    <m/>
    <m/>
    <m/>
    <s v="P20C297"/>
  </r>
  <r>
    <n v="1439"/>
    <x v="1357"/>
    <n v="5760"/>
    <d v="2021-02-01T00:00:00"/>
    <m/>
    <m/>
    <n v="4"/>
    <x v="0"/>
    <d v="2022-03-08T00:00:00"/>
    <x v="0"/>
    <m/>
    <s v="21C171"/>
    <x v="17"/>
    <s v="Giovanna Ricuperati"/>
    <s v="cliente"/>
    <m/>
    <s v="Strumenti di Comunicazione Cartacei"/>
    <s v="Zanetti"/>
    <s v="Chiara Piccinardi"/>
    <m/>
    <x v="2"/>
    <s v="Won"/>
    <n v="120"/>
    <m/>
    <n v="38.4"/>
    <m/>
    <m/>
    <n v="100"/>
    <n v="6421.88"/>
    <n v="1526"/>
    <m/>
    <m/>
    <m/>
    <m/>
    <n v="1526"/>
    <n v="5760"/>
    <n v="100"/>
    <n v="5760"/>
    <n v="100"/>
    <n v="5721.6"/>
    <n v="99.333333333333002"/>
    <n v="4234"/>
    <n v="73.506944444444002"/>
    <m/>
    <m/>
    <m/>
    <s v="Food"/>
    <s v="NO"/>
    <m/>
    <s v="SI"/>
    <m/>
    <m/>
    <m/>
    <s v="P21C125"/>
  </r>
  <r>
    <n v="1440"/>
    <x v="1358"/>
    <n v="16940"/>
    <d v="2021-03-01T00:00:00"/>
    <m/>
    <m/>
    <n v="3"/>
    <x v="0"/>
    <d v="2022-03-08T00:00:00"/>
    <x v="0"/>
    <m/>
    <s v="21C187"/>
    <x v="17"/>
    <s v="Giovanna Ricuperati"/>
    <s v="cliente"/>
    <m/>
    <s v="Multimedia"/>
    <s v="Punto Azzurro srl"/>
    <s v="Roberto Loda"/>
    <m/>
    <x v="2"/>
    <s v="Won"/>
    <n v="12640"/>
    <n v="12640"/>
    <m/>
    <m/>
    <m/>
    <m/>
    <m/>
    <n v="2784"/>
    <m/>
    <n v="10755.46"/>
    <m/>
    <m/>
    <m/>
    <n v="4300"/>
    <n v="25.383707201888999"/>
    <n v="4300"/>
    <n v="25.383707201888999"/>
    <n v="4300"/>
    <n v="25.383707201888999"/>
    <n v="4300"/>
    <n v="25.383707201888999"/>
    <m/>
    <m/>
    <m/>
    <s v="Tessile e abbigliamento"/>
    <s v="NO"/>
    <m/>
    <s v="SI"/>
    <m/>
    <m/>
    <m/>
    <s v="P21C126"/>
  </r>
  <r>
    <n v="1441"/>
    <x v="1359"/>
    <n v="5850"/>
    <d v="2021-02-01T00:00:00"/>
    <m/>
    <m/>
    <n v="2"/>
    <x v="0"/>
    <d v="2022-03-08T00:00:00"/>
    <x v="0"/>
    <m/>
    <s v="21C151"/>
    <x v="20"/>
    <s v="Giovanna Ricuperati"/>
    <s v="cliente"/>
    <m/>
    <s v="Realizzazione Siti Web"/>
    <s v="AB energy spa"/>
    <m/>
    <m/>
    <x v="2"/>
    <s v="Won"/>
    <n v="4515"/>
    <n v="135"/>
    <n v="1401.6"/>
    <m/>
    <m/>
    <n v="100"/>
    <n v="97.6"/>
    <n v="1276"/>
    <m/>
    <n v="27.61"/>
    <m/>
    <m/>
    <n v="1276"/>
    <n v="5715"/>
    <n v="97.692307692308006"/>
    <n v="5822.39"/>
    <n v="99.528034188033999"/>
    <n v="4313.3999999999996"/>
    <n v="73.733333333332993"/>
    <n v="4546.3900000000003"/>
    <n v="77.716068376067994"/>
    <m/>
    <m/>
    <m/>
    <s v="Impianti"/>
    <s v="NO"/>
    <m/>
    <s v="SI"/>
    <s v="Mondo"/>
    <m/>
    <m/>
    <s v="P21C127"/>
  </r>
  <r>
    <n v="1442"/>
    <x v="1360"/>
    <n v="200"/>
    <d v="2021-02-01T00:00:00"/>
    <m/>
    <m/>
    <n v="1"/>
    <x v="0"/>
    <d v="2022-03-08T00:00:00"/>
    <x v="0"/>
    <m/>
    <s v="21C160"/>
    <x v="14"/>
    <s v="Angela Pezzoli"/>
    <s v="cliente"/>
    <m/>
    <s v="Strumenti di Comunicazione Cartacei"/>
    <s v="ALLGRAF"/>
    <m/>
    <m/>
    <x v="2"/>
    <s v="Won"/>
    <n v="60"/>
    <n v="60"/>
    <m/>
    <m/>
    <m/>
    <m/>
    <m/>
    <n v="84"/>
    <m/>
    <m/>
    <m/>
    <m/>
    <m/>
    <n v="140"/>
    <n v="70"/>
    <n v="140"/>
    <n v="70"/>
    <n v="140"/>
    <n v="70"/>
    <n v="140"/>
    <n v="70"/>
    <m/>
    <m/>
    <m/>
    <s v="Altro"/>
    <s v="NO"/>
    <m/>
    <m/>
    <m/>
    <m/>
    <m/>
    <s v="P21C124"/>
  </r>
  <r>
    <n v="1443"/>
    <x v="1361"/>
    <n v="500"/>
    <d v="2021-02-01T00:00:00"/>
    <m/>
    <m/>
    <n v="6"/>
    <x v="0"/>
    <d v="2022-03-08T00:00:00"/>
    <x v="1"/>
    <m/>
    <m/>
    <x v="17"/>
    <s v="Angela Pezzoli"/>
    <s v="cliente"/>
    <m/>
    <s v="Brand Identity"/>
    <s v="Argomm"/>
    <s v="Chiara Galizzi"/>
    <m/>
    <x v="2"/>
    <s v="Lost"/>
    <m/>
    <m/>
    <m/>
    <m/>
    <m/>
    <m/>
    <m/>
    <n v="96"/>
    <m/>
    <m/>
    <m/>
    <m/>
    <m/>
    <n v="500"/>
    <n v="100"/>
    <n v="500"/>
    <n v="100"/>
    <n v="500"/>
    <n v="100"/>
    <n v="500"/>
    <n v="100"/>
    <m/>
    <m/>
    <m/>
    <s v="Gomma e plastica"/>
    <s v="NO"/>
    <m/>
    <s v="SI"/>
    <m/>
    <m/>
    <m/>
    <s v="P21C128"/>
  </r>
  <r>
    <n v="1444"/>
    <x v="1362"/>
    <n v="6200"/>
    <d v="2021-02-01T00:00:00"/>
    <m/>
    <m/>
    <n v="6"/>
    <x v="0"/>
    <d v="2022-03-08T00:00:00"/>
    <x v="1"/>
    <m/>
    <m/>
    <x v="17"/>
    <s v="Angela Pezzoli"/>
    <s v="cliente"/>
    <m/>
    <s v="Strumenti di Comunicazione Cartacei"/>
    <s v="Argomm"/>
    <s v="Chiara Galizzi"/>
    <m/>
    <x v="2"/>
    <s v="Lost"/>
    <m/>
    <m/>
    <m/>
    <m/>
    <m/>
    <m/>
    <m/>
    <n v="322"/>
    <m/>
    <m/>
    <m/>
    <m/>
    <m/>
    <n v="6200"/>
    <n v="100"/>
    <n v="6200"/>
    <n v="100"/>
    <n v="6200"/>
    <n v="100"/>
    <n v="6200"/>
    <n v="100"/>
    <m/>
    <m/>
    <m/>
    <s v="Gomma e plastica"/>
    <s v="NO"/>
    <m/>
    <s v="SI"/>
    <m/>
    <m/>
    <m/>
    <s v="P21C128"/>
  </r>
  <r>
    <n v="1445"/>
    <x v="1363"/>
    <n v="400"/>
    <d v="2021-02-01T00:00:00"/>
    <m/>
    <m/>
    <n v="1"/>
    <x v="0"/>
    <d v="2022-03-08T00:00:00"/>
    <x v="0"/>
    <m/>
    <s v="21C155"/>
    <x v="17"/>
    <s v="Giovanna Ricuperati"/>
    <s v="cliente"/>
    <m/>
    <s v="Multimedia"/>
    <s v="Rational production srl"/>
    <s v="Andrea Cornelli"/>
    <m/>
    <x v="2"/>
    <s v="Won"/>
    <n v="300"/>
    <n v="300"/>
    <m/>
    <m/>
    <m/>
    <m/>
    <m/>
    <m/>
    <m/>
    <n v="300"/>
    <m/>
    <m/>
    <m/>
    <n v="100"/>
    <n v="25"/>
    <n v="100"/>
    <n v="25"/>
    <n v="100"/>
    <n v="25"/>
    <n v="100"/>
    <n v="25"/>
    <m/>
    <m/>
    <m/>
    <s v="Food"/>
    <s v="NO"/>
    <m/>
    <s v="SI"/>
    <m/>
    <m/>
    <m/>
    <s v="P21C129"/>
  </r>
  <r>
    <n v="1446"/>
    <x v="1364"/>
    <n v="1082"/>
    <d v="2021-02-01T00:00:00"/>
    <m/>
    <m/>
    <n v="2"/>
    <x v="0"/>
    <d v="2022-03-08T00:00:00"/>
    <x v="1"/>
    <m/>
    <m/>
    <x v="19"/>
    <s v="Angela Pezzoli"/>
    <s v="cliente"/>
    <m/>
    <s v="Gestione Sale Meeting"/>
    <s v="Magic World Animazione"/>
    <s v="Paola Canali"/>
    <s v="KMR"/>
    <x v="3"/>
    <s v="Lost"/>
    <n v="693"/>
    <n v="693"/>
    <m/>
    <m/>
    <m/>
    <m/>
    <m/>
    <m/>
    <m/>
    <m/>
    <m/>
    <m/>
    <m/>
    <n v="389"/>
    <n v="35.951940850276998"/>
    <n v="389"/>
    <n v="35.951940850276998"/>
    <n v="389"/>
    <n v="35.951940850276998"/>
    <n v="389"/>
    <n v="35.951940850276998"/>
    <m/>
    <m/>
    <m/>
    <s v="Altro"/>
    <s v="NO"/>
    <m/>
    <m/>
    <s v="Italia"/>
    <m/>
    <m/>
    <s v="P21K109"/>
  </r>
  <r>
    <n v="1447"/>
    <x v="1365"/>
    <n v="12150"/>
    <d v="2021-03-01T00:00:00"/>
    <m/>
    <m/>
    <n v="12"/>
    <x v="0"/>
    <d v="2023-01-23T00:00:00"/>
    <x v="0"/>
    <m/>
    <s v="21B124"/>
    <x v="9"/>
    <s v="Gaia Seghezzi"/>
    <s v="cliente"/>
    <m/>
    <s v="Sales Expander"/>
    <s v="General Buttons"/>
    <m/>
    <s v="Associazione Artigiani"/>
    <x v="0"/>
    <s v="Won"/>
    <n v="7200"/>
    <m/>
    <n v="2304"/>
    <m/>
    <m/>
    <n v="100"/>
    <n v="140.36000000000001"/>
    <n v="2200"/>
    <m/>
    <m/>
    <m/>
    <m/>
    <n v="2200"/>
    <n v="12150"/>
    <n v="100"/>
    <n v="12150"/>
    <n v="100"/>
    <n v="9846"/>
    <n v="81.037037037036995"/>
    <n v="9950"/>
    <n v="81.893004115226006"/>
    <m/>
    <m/>
    <s v="ASSOART"/>
    <s v="Tessile e abbigliamento"/>
    <s v="NO"/>
    <m/>
    <s v="NO"/>
    <s v="EU"/>
    <m/>
    <m/>
    <m/>
  </r>
  <r>
    <n v="1448"/>
    <x v="1366"/>
    <n v="6000"/>
    <d v="2021-03-01T00:00:00"/>
    <m/>
    <m/>
    <n v="2"/>
    <x v="0"/>
    <d v="2022-03-08T00:00:00"/>
    <x v="1"/>
    <m/>
    <m/>
    <x v="20"/>
    <s v="Gaia Seghezzi"/>
    <s v="cliente"/>
    <m/>
    <s v="Realizzazione Siti Web"/>
    <s v="Colmegna"/>
    <m/>
    <m/>
    <x v="2"/>
    <s v="Lost"/>
    <m/>
    <m/>
    <m/>
    <m/>
    <m/>
    <m/>
    <m/>
    <n v="12"/>
    <m/>
    <m/>
    <m/>
    <m/>
    <m/>
    <n v="6000"/>
    <n v="100"/>
    <n v="6000"/>
    <n v="100"/>
    <n v="6000"/>
    <n v="100"/>
    <n v="6000"/>
    <n v="100"/>
    <m/>
    <m/>
    <s v="ASSOART"/>
    <s v="Edilizia"/>
    <s v="NO"/>
    <m/>
    <s v="NO"/>
    <s v="Italia"/>
    <m/>
    <m/>
    <s v="P20C286"/>
  </r>
  <r>
    <n v="1449"/>
    <x v="1367"/>
    <n v="285"/>
    <d v="2021-02-01T00:00:00"/>
    <m/>
    <m/>
    <n v="1"/>
    <x v="0"/>
    <d v="2022-04-19T00:00:00"/>
    <x v="0"/>
    <m/>
    <s v="21C152"/>
    <x v="17"/>
    <s v="Giovanna Ricuperati"/>
    <s v="cliente"/>
    <m/>
    <s v="Brand Identity"/>
    <s v="DOC VALIDATION"/>
    <m/>
    <m/>
    <x v="2"/>
    <s v="Won"/>
    <n v="209"/>
    <n v="209"/>
    <m/>
    <m/>
    <m/>
    <m/>
    <m/>
    <n v="108"/>
    <m/>
    <n v="209"/>
    <m/>
    <m/>
    <m/>
    <n v="76"/>
    <n v="26.666666666666998"/>
    <n v="76"/>
    <n v="26.666666666666998"/>
    <n v="76"/>
    <n v="26.666666666666998"/>
    <n v="76"/>
    <n v="26.666666666666998"/>
    <m/>
    <m/>
    <m/>
    <s v="Impianti"/>
    <s v="NO"/>
    <m/>
    <s v="SI"/>
    <m/>
    <m/>
    <m/>
    <s v="P21C131"/>
  </r>
  <r>
    <n v="1450"/>
    <x v="1368"/>
    <n v="2000"/>
    <d v="2021-02-01T00:00:00"/>
    <m/>
    <m/>
    <n v="2"/>
    <x v="0"/>
    <d v="2022-05-03T00:00:00"/>
    <x v="0"/>
    <m/>
    <s v="21X103"/>
    <x v="20"/>
    <s v="Silvana Bruce"/>
    <s v="cliente"/>
    <m/>
    <s v="Strumenti di Comunicazione Cartacei"/>
    <s v="New Inox italia Srl"/>
    <s v="Silvana Bruce"/>
    <m/>
    <x v="2"/>
    <s v="Won"/>
    <n v="1500"/>
    <m/>
    <n v="480"/>
    <m/>
    <m/>
    <n v="100"/>
    <n v="25"/>
    <n v="168"/>
    <m/>
    <m/>
    <m/>
    <m/>
    <n v="168"/>
    <n v="2000"/>
    <n v="100"/>
    <n v="2000"/>
    <n v="100"/>
    <n v="1520"/>
    <n v="76"/>
    <n v="1832"/>
    <n v="91.6"/>
    <m/>
    <m/>
    <m/>
    <s v="Meccanica"/>
    <s v="NO"/>
    <m/>
    <s v="NO"/>
    <s v="Italia"/>
    <s v="BE-COM"/>
    <m/>
    <s v="P21X101"/>
  </r>
  <r>
    <n v="1451"/>
    <x v="1369"/>
    <n v="4400"/>
    <d v="2021-03-01T00:00:00"/>
    <m/>
    <m/>
    <n v="3"/>
    <x v="0"/>
    <d v="2021-10-28T00:00:00"/>
    <x v="1"/>
    <m/>
    <m/>
    <x v="20"/>
    <s v="Giovanna Ricuperati"/>
    <s v="cliente"/>
    <m/>
    <s v="Realizzazione Siti Web"/>
    <s v="AB energy spa"/>
    <s v="Caio Pezzola"/>
    <m/>
    <x v="2"/>
    <s v="Lost"/>
    <m/>
    <m/>
    <m/>
    <m/>
    <m/>
    <m/>
    <m/>
    <m/>
    <m/>
    <m/>
    <m/>
    <m/>
    <m/>
    <n v="4400"/>
    <n v="100"/>
    <n v="4400"/>
    <n v="100"/>
    <n v="4400"/>
    <n v="100"/>
    <n v="4400"/>
    <n v="100"/>
    <m/>
    <m/>
    <m/>
    <s v="Impianti"/>
    <s v="NO"/>
    <m/>
    <s v="NO"/>
    <m/>
    <m/>
    <m/>
    <s v="P21C133"/>
  </r>
  <r>
    <n v="1452"/>
    <x v="1370"/>
    <n v="6324"/>
    <d v="2021-07-01T00:00:00"/>
    <m/>
    <m/>
    <n v="4"/>
    <x v="0"/>
    <d v="2021-10-28T00:00:00"/>
    <x v="1"/>
    <m/>
    <m/>
    <x v="9"/>
    <s v="Claudia Nikolai"/>
    <s v="cliente"/>
    <m/>
    <s v="Ricerca Agenti Distributori"/>
    <s v="CIMA"/>
    <m/>
    <m/>
    <x v="0"/>
    <s v="Lost"/>
    <n v="4000"/>
    <n v="1000"/>
    <n v="960"/>
    <m/>
    <n v="1000"/>
    <n v="100"/>
    <m/>
    <m/>
    <m/>
    <m/>
    <m/>
    <m/>
    <m/>
    <n v="5324"/>
    <n v="84.187223276406996"/>
    <n v="6324"/>
    <n v="100"/>
    <n v="4364"/>
    <n v="69.006957621758005"/>
    <n v="6324"/>
    <n v="100"/>
    <m/>
    <m/>
    <s v="CONF EMILIA"/>
    <s v="Meccanica"/>
    <s v="NO"/>
    <m/>
    <s v="SI"/>
    <s v="Regno Unito"/>
    <m/>
    <m/>
    <s v="P21f115"/>
  </r>
  <r>
    <n v="1453"/>
    <x v="1371"/>
    <n v="23500"/>
    <d v="2021-04-01T00:00:00"/>
    <m/>
    <m/>
    <n v="12"/>
    <x v="0"/>
    <d v="2022-12-21T00:00:00"/>
    <x v="0"/>
    <m/>
    <s v="21X103"/>
    <x v="5"/>
    <s v="Silvana Bruce"/>
    <s v="cliente"/>
    <m/>
    <s v="Sales Expander"/>
    <s v="New Inox italia Srl"/>
    <m/>
    <m/>
    <x v="0"/>
    <s v="Won"/>
    <n v="11600"/>
    <m/>
    <n v="3792"/>
    <m/>
    <m/>
    <n v="100"/>
    <n v="97.57"/>
    <n v="3598"/>
    <n v="5500"/>
    <m/>
    <m/>
    <m/>
    <n v="3598"/>
    <n v="23500"/>
    <n v="100"/>
    <n v="23500"/>
    <n v="100"/>
    <n v="19708"/>
    <n v="83.863829787233996"/>
    <n v="19902"/>
    <n v="84.689361702127997"/>
    <m/>
    <m/>
    <m/>
    <s v="Meccanica"/>
    <s v="SI"/>
    <m/>
    <m/>
    <s v="Italia"/>
    <s v="BE-COM"/>
    <m/>
    <m/>
  </r>
  <r>
    <n v="1454"/>
    <x v="1372"/>
    <n v="20000"/>
    <d v="2021-03-01T00:00:00"/>
    <m/>
    <m/>
    <n v="5"/>
    <x v="0"/>
    <d v="2021-10-28T00:00:00"/>
    <x v="1"/>
    <m/>
    <m/>
    <x v="7"/>
    <s v="Giovanna Ricuperati"/>
    <s v="cliente"/>
    <m/>
    <s v="Assessment"/>
    <s v="Elframo Spa"/>
    <m/>
    <m/>
    <x v="0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m/>
    <m/>
    <m/>
    <s v="Elettrico/Elettronico"/>
    <m/>
    <m/>
    <m/>
    <s v="Mondo"/>
    <m/>
    <m/>
    <m/>
  </r>
  <r>
    <n v="1455"/>
    <x v="1373"/>
    <n v="100"/>
    <d v="2021-02-01T00:00:00"/>
    <m/>
    <m/>
    <n v="1"/>
    <x v="0"/>
    <d v="2022-03-08T00:00:00"/>
    <x v="0"/>
    <m/>
    <s v="21C154"/>
    <x v="20"/>
    <s v="Giovanna Ricuperati"/>
    <s v="cliente"/>
    <m/>
    <s v="Strumenti di Comunicazione Cartacei"/>
    <s v="Sitip Spa"/>
    <s v="Silvana Pezzoli"/>
    <m/>
    <x v="2"/>
    <s v="Won"/>
    <m/>
    <m/>
    <m/>
    <m/>
    <m/>
    <m/>
    <m/>
    <n v="84"/>
    <m/>
    <m/>
    <m/>
    <m/>
    <m/>
    <n v="100"/>
    <n v="100"/>
    <n v="100"/>
    <n v="100"/>
    <n v="100"/>
    <n v="100"/>
    <n v="100"/>
    <n v="100"/>
    <m/>
    <m/>
    <m/>
    <s v="Tessile e abbigliamento"/>
    <s v="NO"/>
    <m/>
    <s v="SI"/>
    <s v="Europa"/>
    <m/>
    <m/>
    <m/>
  </r>
  <r>
    <n v="1456"/>
    <x v="1374"/>
    <n v="2800"/>
    <d v="2021-11-01T00:00:00"/>
    <m/>
    <m/>
    <n v="6"/>
    <x v="0"/>
    <d v="2022-08-29T00:00:00"/>
    <x v="0"/>
    <m/>
    <s v="21F120"/>
    <x v="9"/>
    <s v="Giovanna Ricuperati"/>
    <s v="cliente SUCCESS FEE"/>
    <b v="1"/>
    <s v="Organizzazione di Incoming"/>
    <s v="BOLOGNA FIERE COSMOPROF SPA"/>
    <m/>
    <m/>
    <x v="0"/>
    <s v="Won"/>
    <n v="2600"/>
    <m/>
    <n v="872"/>
    <m/>
    <m/>
    <n v="100"/>
    <n v="128.44"/>
    <n v="1120"/>
    <n v="2800"/>
    <m/>
    <m/>
    <m/>
    <n v="1120"/>
    <n v="2800"/>
    <n v="100"/>
    <n v="2800"/>
    <n v="100"/>
    <n v="1928"/>
    <n v="68.857142857143003"/>
    <n v="1680"/>
    <n v="60"/>
    <s v="01/03/22"/>
    <s v="01/09/21"/>
    <m/>
    <s v="Cosmetica"/>
    <s v="NO"/>
    <m/>
    <s v="NO"/>
    <s v="Europa"/>
    <m/>
    <m/>
    <s v="P21F103"/>
  </r>
  <r>
    <n v="1457"/>
    <x v="1375"/>
    <n v="57000"/>
    <d v="2021-03-01T00:00:00"/>
    <m/>
    <m/>
    <n v="6"/>
    <x v="0"/>
    <d v="2023-09-15T00:00:00"/>
    <x v="1"/>
    <m/>
    <m/>
    <x v="4"/>
    <s v="Giovanna Ricuperati"/>
    <s v="cliente"/>
    <m/>
    <s v="Assessment"/>
    <s v="Pasta Zara Spa"/>
    <m/>
    <m/>
    <x v="0"/>
    <s v="Lost"/>
    <m/>
    <m/>
    <m/>
    <m/>
    <m/>
    <m/>
    <m/>
    <m/>
    <m/>
    <m/>
    <m/>
    <m/>
    <m/>
    <n v="57000"/>
    <n v="100"/>
    <n v="57000"/>
    <n v="100"/>
    <n v="57000"/>
    <n v="100"/>
    <n v="57000"/>
    <n v="100"/>
    <m/>
    <m/>
    <m/>
    <s v="Food"/>
    <m/>
    <m/>
    <m/>
    <s v="Mondo"/>
    <m/>
    <m/>
    <m/>
  </r>
  <r>
    <n v="1458"/>
    <x v="1376"/>
    <n v="3500"/>
    <d v="2021-05-01T00:00:00"/>
    <m/>
    <m/>
    <n v="3"/>
    <x v="0"/>
    <d v="2023-06-28T00:00:00"/>
    <x v="0"/>
    <m/>
    <s v="21C360"/>
    <x v="7"/>
    <s v="Giovanna Ricuperati"/>
    <s v="cliente"/>
    <m/>
    <s v="Assessment"/>
    <s v="SOCAF SPA"/>
    <m/>
    <m/>
    <x v="0"/>
    <s v="Won"/>
    <m/>
    <m/>
    <m/>
    <m/>
    <m/>
    <m/>
    <m/>
    <n v="2188"/>
    <m/>
    <m/>
    <m/>
    <m/>
    <m/>
    <n v="3500"/>
    <n v="100"/>
    <n v="3500"/>
    <n v="100"/>
    <n v="3500"/>
    <n v="100"/>
    <n v="3500"/>
    <n v="100"/>
    <s v="31/05/21"/>
    <s v="01/05/21"/>
    <m/>
    <s v="Altro"/>
    <s v="NO"/>
    <m/>
    <s v="Nuovo cliente"/>
    <m/>
    <s v="BE-COM"/>
    <m/>
    <s v="P21X103"/>
  </r>
  <r>
    <n v="1459"/>
    <x v="1377"/>
    <n v="42800"/>
    <d v="2021-09-01T00:00:00"/>
    <m/>
    <m/>
    <n v="16"/>
    <x v="0"/>
    <d v="2023-10-01T00:00:00"/>
    <x v="0"/>
    <m/>
    <s v="21C360"/>
    <x v="17"/>
    <s v="Giovanna Ricuperati"/>
    <s v="cliente"/>
    <m/>
    <s v="OLD_Piano di Comunicazione"/>
    <s v="SOCAF SPA"/>
    <m/>
    <m/>
    <x v="2"/>
    <s v="Won"/>
    <n v="14720"/>
    <n v="14720"/>
    <m/>
    <m/>
    <m/>
    <m/>
    <m/>
    <n v="14308.4"/>
    <m/>
    <n v="14594.05"/>
    <m/>
    <m/>
    <m/>
    <n v="28080"/>
    <n v="65.607476635514004"/>
    <n v="28080"/>
    <n v="65.607476635514004"/>
    <n v="28080"/>
    <n v="65.607476635514004"/>
    <n v="28080"/>
    <n v="65.607476635514004"/>
    <s v="02/09/22"/>
    <s v="01/09/22"/>
    <m/>
    <s v="Altro"/>
    <s v="NO"/>
    <m/>
    <s v="SI"/>
    <m/>
    <m/>
    <m/>
    <s v="P21X103"/>
  </r>
  <r>
    <n v="1460"/>
    <x v="1378"/>
    <n v="18225"/>
    <d v="2021-09-01T00:00:00"/>
    <m/>
    <m/>
    <n v="18"/>
    <x v="0"/>
    <d v="2023-03-24T00:00:00"/>
    <x v="0"/>
    <m/>
    <s v="21X116"/>
    <x v="3"/>
    <s v="Gaia Seghezzi"/>
    <s v="cliente"/>
    <m/>
    <s v="Sales Expander"/>
    <s v="FERRARI DIONIGI Srl"/>
    <m/>
    <s v="Associazione Artigiani"/>
    <x v="0"/>
    <s v="Won"/>
    <n v="16800"/>
    <m/>
    <n v="5376"/>
    <m/>
    <m/>
    <n v="100"/>
    <n v="66.06"/>
    <n v="2882"/>
    <n v="18000"/>
    <m/>
    <m/>
    <m/>
    <n v="2882"/>
    <n v="18225"/>
    <n v="100"/>
    <n v="18225"/>
    <n v="100"/>
    <n v="12849"/>
    <n v="70.502057613169001"/>
    <n v="15343"/>
    <n v="84.186556927298"/>
    <m/>
    <s v="00/00/00"/>
    <s v="ASSOART"/>
    <s v="Meccanica"/>
    <s v="SI"/>
    <m/>
    <s v="Upselling"/>
    <s v="Italia"/>
    <s v="BE-COM"/>
    <m/>
    <m/>
  </r>
  <r>
    <n v="1461"/>
    <x v="1379"/>
    <n v="14850"/>
    <d v="2021-03-01T00:00:00"/>
    <m/>
    <m/>
    <n v="12"/>
    <x v="0"/>
    <d v="2022-10-24T00:00:00"/>
    <x v="0"/>
    <m/>
    <s v="21B141"/>
    <x v="0"/>
    <s v="Gaia Seghezzi"/>
    <s v="cliente"/>
    <m/>
    <s v="Sales Expander"/>
    <s v="FRATUS Srl"/>
    <m/>
    <s v="Associazione Artigiani"/>
    <x v="0"/>
    <s v="Won"/>
    <n v="14400"/>
    <m/>
    <n v="4608"/>
    <m/>
    <m/>
    <n v="100"/>
    <n v="109.9"/>
    <n v="2867"/>
    <m/>
    <m/>
    <m/>
    <m/>
    <n v="2867"/>
    <n v="14850"/>
    <n v="100"/>
    <n v="14850"/>
    <n v="100"/>
    <n v="10242"/>
    <n v="68.969696969696997"/>
    <n v="11983"/>
    <n v="80.693602693602998"/>
    <m/>
    <s v="00/00/00"/>
    <s v="ASSOART"/>
    <s v="Gomma e plastica"/>
    <s v="SI"/>
    <m/>
    <s v="SI"/>
    <m/>
    <m/>
    <m/>
    <m/>
  </r>
  <r>
    <n v="1462"/>
    <x v="1380"/>
    <n v="12000"/>
    <d v="2021-09-01T00:00:00"/>
    <m/>
    <m/>
    <n v="12"/>
    <x v="0"/>
    <d v="2023-09-15T00:00:00"/>
    <x v="1"/>
    <m/>
    <m/>
    <x v="6"/>
    <s v="Gaia Seghezzi"/>
    <s v="cliente"/>
    <m/>
    <s v="Sales Expander"/>
    <s v="Modellista Stezzanese srl"/>
    <m/>
    <s v="Associazione Artigiani"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m/>
    <m/>
    <s v="ASSOART"/>
    <s v="Meccanica"/>
    <m/>
    <m/>
    <m/>
    <m/>
    <m/>
    <m/>
    <m/>
  </r>
  <r>
    <n v="1463"/>
    <x v="1381"/>
    <n v="12150"/>
    <d v="2021-04-01T00:00:00"/>
    <m/>
    <m/>
    <n v="12"/>
    <x v="0"/>
    <d v="2022-04-26T00:00:00"/>
    <x v="0"/>
    <m/>
    <s v="21B144"/>
    <x v="6"/>
    <s v="Gaia Seghezzi"/>
    <s v="cliente"/>
    <m/>
    <s v="Sales Expander"/>
    <s v="Officina Meccanica Rinaldi Snc"/>
    <m/>
    <s v="Associazione Artigiani"/>
    <x v="0"/>
    <s v="Won"/>
    <n v="11200"/>
    <m/>
    <n v="3664"/>
    <m/>
    <m/>
    <n v="100"/>
    <n v="77.88"/>
    <n v="2298"/>
    <n v="650"/>
    <m/>
    <m/>
    <m/>
    <n v="2298"/>
    <n v="12150"/>
    <n v="100"/>
    <n v="12150"/>
    <n v="100"/>
    <n v="8486"/>
    <n v="69.843621399176996"/>
    <n v="9852"/>
    <n v="81.086419753086005"/>
    <m/>
    <m/>
    <s v="ASSOART"/>
    <s v="Meccanica"/>
    <s v="SI"/>
    <m/>
    <s v="SI"/>
    <m/>
    <m/>
    <m/>
    <m/>
  </r>
  <r>
    <n v="1464"/>
    <x v="1382"/>
    <n v="22750"/>
    <d v="2021-03-01T00:00:00"/>
    <m/>
    <m/>
    <n v="22"/>
    <x v="0"/>
    <d v="2023-01-03T00:00:00"/>
    <x v="0"/>
    <m/>
    <s v="21B142"/>
    <x v="0"/>
    <s v="Gaia Seghezzi"/>
    <s v="cliente"/>
    <m/>
    <s v="Sales Expander"/>
    <s v="TOP QUALITY Srl"/>
    <m/>
    <s v="Associazione Artigiani"/>
    <x v="0"/>
    <s v="Won"/>
    <n v="21600"/>
    <m/>
    <n v="6912"/>
    <m/>
    <m/>
    <n v="100"/>
    <n v="70.14"/>
    <n v="5530.5"/>
    <n v="6796.4"/>
    <m/>
    <m/>
    <m/>
    <n v="5530.5"/>
    <n v="22750"/>
    <n v="100"/>
    <n v="22750"/>
    <n v="100"/>
    <n v="15838"/>
    <n v="69.617582417582"/>
    <n v="17219.5"/>
    <n v="75.690109890109994"/>
    <m/>
    <s v="00/00/00"/>
    <s v="ASSOART"/>
    <s v="Meccanica"/>
    <s v="SI"/>
    <m/>
    <s v="SI"/>
    <s v="Slovenia, Polonia"/>
    <m/>
    <m/>
    <m/>
  </r>
  <r>
    <n v="1465"/>
    <x v="1383"/>
    <n v="15000"/>
    <d v="2021-04-01T00:00:00"/>
    <m/>
    <m/>
    <n v="12"/>
    <x v="0"/>
    <d v="2023-09-15T00:00:00"/>
    <x v="1"/>
    <m/>
    <m/>
    <x v="5"/>
    <s v="Gaia Seghezzi"/>
    <s v="cliente"/>
    <m/>
    <s v="Sales Expander"/>
    <s v="FALEGNAMERIA VITALI FEDERICO DI FAUSTO ED EUGENIO VITALI S.N.C."/>
    <m/>
    <s v="Associazione Artigiani"/>
    <x v="0"/>
    <s v="Lost"/>
    <m/>
    <m/>
    <m/>
    <m/>
    <m/>
    <m/>
    <m/>
    <n v="148"/>
    <m/>
    <m/>
    <m/>
    <m/>
    <m/>
    <n v="15000"/>
    <n v="100"/>
    <n v="15000"/>
    <n v="100"/>
    <n v="15000"/>
    <n v="100"/>
    <n v="15000"/>
    <n v="100"/>
    <m/>
    <m/>
    <m/>
    <s v="Arredamento"/>
    <m/>
    <m/>
    <m/>
    <m/>
    <m/>
    <m/>
    <m/>
  </r>
  <r>
    <n v="1466"/>
    <x v="1384"/>
    <n v="3900"/>
    <d v="2021-01-01T00:00:00"/>
    <m/>
    <m/>
    <n v="9"/>
    <x v="0"/>
    <d v="2022-10-25T00:00:00"/>
    <x v="0"/>
    <m/>
    <m/>
    <x v="24"/>
    <s v="Gaia Seghezzi"/>
    <s v="cliente"/>
    <m/>
    <s v="Sales Expander"/>
    <s v="Confartigianato Imprese Bergamo"/>
    <m/>
    <m/>
    <x v="0"/>
    <s v="Won"/>
    <m/>
    <m/>
    <m/>
    <m/>
    <m/>
    <n v="100"/>
    <n v="10.94"/>
    <n v="504"/>
    <m/>
    <m/>
    <m/>
    <m/>
    <n v="504"/>
    <n v="3900"/>
    <n v="100"/>
    <n v="3900"/>
    <n v="100"/>
    <n v="3900"/>
    <n v="100"/>
    <n v="3396"/>
    <n v="87.076923076922995"/>
    <m/>
    <m/>
    <s v="ASSOART"/>
    <s v="Altro"/>
    <s v="SI"/>
    <m/>
    <s v="SI"/>
    <m/>
    <m/>
    <m/>
    <m/>
  </r>
  <r>
    <n v="1467"/>
    <x v="1385"/>
    <n v="12000"/>
    <d v="2021-09-01T00:00:00"/>
    <m/>
    <m/>
    <n v="13"/>
    <x v="0"/>
    <d v="2023-09-15T00:00:00"/>
    <x v="1"/>
    <m/>
    <m/>
    <x v="0"/>
    <s v="Gaia Seghezzi"/>
    <s v="cliente"/>
    <m/>
    <s v="Sales Expander"/>
    <s v="Neoncolor Srl"/>
    <m/>
    <s v="Associazione Artigiani"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m/>
    <m/>
    <s v="ASSOART"/>
    <s v="Altro"/>
    <s v="SI"/>
    <m/>
    <m/>
    <m/>
    <m/>
    <m/>
    <m/>
  </r>
  <r>
    <n v="1468"/>
    <x v="1386"/>
    <n v="100"/>
    <d v="2021-02-01T00:00:00"/>
    <m/>
    <m/>
    <n v="12"/>
    <x v="1"/>
    <m/>
    <x v="0"/>
    <m/>
    <s v="21C157"/>
    <x v="17"/>
    <s v="Giovanna Ricuperati"/>
    <s v="cliente"/>
    <m/>
    <s v="Hosting"/>
    <s v="Frenco"/>
    <m/>
    <m/>
    <x v="2"/>
    <s v="Won"/>
    <n v="100"/>
    <n v="100"/>
    <m/>
    <m/>
    <m/>
    <m/>
    <m/>
    <m/>
    <m/>
    <n v="100"/>
    <m/>
    <m/>
    <m/>
    <m/>
    <m/>
    <m/>
    <m/>
    <m/>
    <m/>
    <m/>
    <m/>
    <m/>
    <m/>
    <m/>
    <s v="Altro"/>
    <s v="NO"/>
    <m/>
    <s v="SI"/>
    <m/>
    <m/>
    <m/>
    <m/>
  </r>
  <r>
    <n v="1469"/>
    <x v="1387"/>
    <n v="180"/>
    <d v="2021-02-01T00:00:00"/>
    <m/>
    <m/>
    <n v="10"/>
    <x v="0"/>
    <d v="2022-03-08T00:00:00"/>
    <x v="0"/>
    <m/>
    <s v="21C156"/>
    <x v="17"/>
    <s v="Giovanna Ricuperati"/>
    <s v="cliente"/>
    <m/>
    <s v="Hosting"/>
    <s v="Ordine degli Architetti Bergamo"/>
    <m/>
    <m/>
    <x v="2"/>
    <s v="Won"/>
    <n v="150"/>
    <n v="150"/>
    <m/>
    <m/>
    <m/>
    <m/>
    <m/>
    <m/>
    <m/>
    <n v="150"/>
    <m/>
    <m/>
    <m/>
    <n v="30"/>
    <n v="16.666666666666998"/>
    <n v="30"/>
    <n v="16.666666666666998"/>
    <n v="30"/>
    <n v="16.666666666666998"/>
    <n v="30"/>
    <n v="16.666666666666998"/>
    <m/>
    <m/>
    <m/>
    <s v="Altro"/>
    <s v="NO"/>
    <m/>
    <s v="SI"/>
    <m/>
    <m/>
    <m/>
    <m/>
  </r>
  <r>
    <n v="1470"/>
    <x v="1388"/>
    <n v="100"/>
    <d v="2021-02-01T00:00:00"/>
    <m/>
    <m/>
    <n v="5"/>
    <x v="0"/>
    <d v="2022-03-08T00:00:00"/>
    <x v="0"/>
    <m/>
    <s v="21C158"/>
    <x v="17"/>
    <s v="Alessandra Garlini"/>
    <s v="cliente"/>
    <m/>
    <s v="Hosting"/>
    <s v="Frenco"/>
    <m/>
    <m/>
    <x v="2"/>
    <s v="Won"/>
    <n v="100"/>
    <n v="100"/>
    <m/>
    <m/>
    <m/>
    <m/>
    <m/>
    <m/>
    <m/>
    <n v="66.33"/>
    <m/>
    <m/>
    <m/>
    <m/>
    <m/>
    <m/>
    <m/>
    <m/>
    <m/>
    <m/>
    <m/>
    <m/>
    <m/>
    <m/>
    <s v="Altro"/>
    <s v="NO"/>
    <m/>
    <s v="SI"/>
    <m/>
    <m/>
    <m/>
    <m/>
  </r>
  <r>
    <n v="1471"/>
    <x v="1389"/>
    <n v="100"/>
    <d v="2021-02-01T00:00:00"/>
    <m/>
    <m/>
    <n v="7"/>
    <x v="0"/>
    <d v="2022-03-08T00:00:00"/>
    <x v="0"/>
    <m/>
    <s v="21C159"/>
    <x v="17"/>
    <s v="Giovanna Ricuperati"/>
    <s v="cliente"/>
    <m/>
    <s v="Hosting"/>
    <s v="Cilas Alpina"/>
    <m/>
    <m/>
    <x v="2"/>
    <s v="Won"/>
    <n v="100"/>
    <n v="100"/>
    <m/>
    <m/>
    <m/>
    <m/>
    <m/>
    <m/>
    <m/>
    <n v="41"/>
    <m/>
    <m/>
    <m/>
    <m/>
    <m/>
    <m/>
    <m/>
    <m/>
    <m/>
    <m/>
    <m/>
    <m/>
    <m/>
    <m/>
    <s v="Altro"/>
    <s v="NO"/>
    <m/>
    <s v="SI"/>
    <m/>
    <m/>
    <m/>
    <m/>
  </r>
  <r>
    <n v="1472"/>
    <x v="1390"/>
    <n v="2700"/>
    <d v="2021-04-01T00:00:00"/>
    <m/>
    <m/>
    <n v="9"/>
    <x v="0"/>
    <d v="2022-05-03T00:00:00"/>
    <x v="0"/>
    <m/>
    <s v="21C194"/>
    <x v="20"/>
    <s v="Giovanna Ricuperati"/>
    <s v="cliente"/>
    <m/>
    <s v="Brand Identity"/>
    <s v="OMB Valves S.p.a."/>
    <s v="Roberto Brevi"/>
    <m/>
    <x v="2"/>
    <s v="Won"/>
    <m/>
    <m/>
    <m/>
    <m/>
    <m/>
    <m/>
    <m/>
    <n v="1429"/>
    <m/>
    <m/>
    <m/>
    <m/>
    <m/>
    <n v="2700"/>
    <n v="100"/>
    <n v="2700"/>
    <n v="100"/>
    <n v="2700"/>
    <n v="100"/>
    <n v="2700"/>
    <n v="100"/>
    <m/>
    <m/>
    <m/>
    <s v="Meccanica"/>
    <s v="NO"/>
    <m/>
    <s v="NO"/>
    <s v="Mondo"/>
    <m/>
    <m/>
    <s v="P21C134"/>
  </r>
  <r>
    <n v="1473"/>
    <x v="1391"/>
    <n v="5000"/>
    <d v="2021-06-01T00:00:00"/>
    <m/>
    <m/>
    <n v="2"/>
    <x v="0"/>
    <d v="2022-03-08T00:00:00"/>
    <x v="1"/>
    <m/>
    <m/>
    <x v="20"/>
    <s v="Giovanna Ricuperati"/>
    <s v="cliente"/>
    <m/>
    <s v="Strumenti di Comunicazione Cartacei"/>
    <s v="OMB Valves S.p.a."/>
    <s v="Roberto Brevi"/>
    <m/>
    <x v="2"/>
    <s v="Lost"/>
    <m/>
    <m/>
    <m/>
    <m/>
    <m/>
    <m/>
    <m/>
    <n v="690.75"/>
    <m/>
    <m/>
    <m/>
    <m/>
    <m/>
    <n v="5000"/>
    <n v="100"/>
    <n v="5000"/>
    <n v="100"/>
    <n v="5000"/>
    <n v="100"/>
    <n v="5000"/>
    <n v="100"/>
    <m/>
    <m/>
    <m/>
    <s v="Meccanica"/>
    <s v="NO"/>
    <m/>
    <s v="NO"/>
    <s v="Mondo"/>
    <m/>
    <m/>
    <s v="P21C134"/>
  </r>
  <r>
    <n v="1474"/>
    <x v="1392"/>
    <n v="13100"/>
    <d v="2021-04-01T00:00:00"/>
    <m/>
    <m/>
    <n v="24"/>
    <x v="0"/>
    <d v="2024-04-02T00:00:00"/>
    <x v="0"/>
    <m/>
    <s v="21C193"/>
    <x v="22"/>
    <s v="Francesca Pezzoli"/>
    <s v="cliente"/>
    <m/>
    <s v="Realizzazione Siti Web"/>
    <s v="OMB Valves S.p.a."/>
    <m/>
    <m/>
    <x v="2"/>
    <s v="Won"/>
    <n v="13200"/>
    <m/>
    <n v="3520"/>
    <m/>
    <m/>
    <n v="100"/>
    <n v="175.43"/>
    <n v="6165.5"/>
    <n v="5240"/>
    <m/>
    <m/>
    <m/>
    <n v="6165.5"/>
    <n v="13100"/>
    <n v="100"/>
    <n v="13100"/>
    <n v="100"/>
    <n v="9580"/>
    <n v="73.129770992366005"/>
    <n v="6934.5"/>
    <n v="52.935114503816997"/>
    <m/>
    <m/>
    <m/>
    <s v="Meccanica"/>
    <s v="NO"/>
    <m/>
    <s v="NO"/>
    <s v="Mondo"/>
    <m/>
    <m/>
    <s v="P21C134"/>
  </r>
  <r>
    <n v="1475"/>
    <x v="1393"/>
    <n v="12000"/>
    <d v="2023-02-01T00:00:00"/>
    <m/>
    <m/>
    <n v="12"/>
    <x v="0"/>
    <d v="2023-05-19T00:00:00"/>
    <x v="1"/>
    <m/>
    <m/>
    <x v="20"/>
    <s v="Giovanna Ricuperati"/>
    <s v="cliente"/>
    <m/>
    <s v="Social Media Management"/>
    <s v="OMB Valves S.p.a."/>
    <s v="Roberto Brevi"/>
    <m/>
    <x v="2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m/>
    <s v="01/01/23"/>
    <m/>
    <s v="Meccanica"/>
    <s v="NO"/>
    <m/>
    <s v="NO"/>
    <s v="Mondo"/>
    <m/>
    <m/>
    <s v="P21C134"/>
  </r>
  <r>
    <n v="1476"/>
    <x v="1394"/>
    <n v="5000"/>
    <d v="2023-01-01T00:00:00"/>
    <m/>
    <m/>
    <n v="6"/>
    <x v="0"/>
    <d v="2023-05-19T00:00:00"/>
    <x v="1"/>
    <m/>
    <m/>
    <x v="20"/>
    <s v="Angela Pezzoli"/>
    <s v="cliente"/>
    <m/>
    <s v="OLD_Web Marketing"/>
    <s v="LA.SI Distribuzione Srl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27/10/22"/>
    <m/>
    <s v="Food"/>
    <s v="NO"/>
    <m/>
    <s v="NO"/>
    <s v="Italia"/>
    <m/>
    <m/>
    <s v="P20C344"/>
  </r>
  <r>
    <n v="1477"/>
    <x v="1395"/>
    <n v="600"/>
    <d v="2021-03-01T00:00:00"/>
    <m/>
    <m/>
    <n v="1"/>
    <x v="0"/>
    <d v="2022-03-08T00:00:00"/>
    <x v="0"/>
    <m/>
    <s v="21C173"/>
    <x v="20"/>
    <s v="Giovanna Ricuperati"/>
    <s v="cliente"/>
    <m/>
    <s v="Campagna Pubblicitaria"/>
    <s v="2A ENGINEERING SRL"/>
    <s v="Maurizio Todeschini"/>
    <m/>
    <x v="2"/>
    <s v="Won"/>
    <n v="720"/>
    <m/>
    <n v="192"/>
    <m/>
    <m/>
    <n v="100"/>
    <n v="67.709999999999994"/>
    <n v="132"/>
    <m/>
    <m/>
    <m/>
    <m/>
    <n v="132"/>
    <n v="600"/>
    <n v="100"/>
    <n v="600"/>
    <n v="100"/>
    <n v="408"/>
    <n v="68"/>
    <n v="468"/>
    <n v="78"/>
    <m/>
    <m/>
    <m/>
    <s v="Altro"/>
    <s v="NO"/>
    <m/>
    <s v="SI"/>
    <s v="Italia"/>
    <m/>
    <m/>
    <s v="p21C156"/>
  </r>
  <r>
    <n v="1478"/>
    <x v="1396"/>
    <n v="47000"/>
    <d v="2021-04-01T00:00:00"/>
    <m/>
    <m/>
    <n v="12"/>
    <x v="0"/>
    <d v="2022-11-04T00:00:00"/>
    <x v="0"/>
    <m/>
    <s v="21B123"/>
    <x v="8"/>
    <s v="Giovanna Ricuperati"/>
    <s v="cliente"/>
    <m/>
    <s v="Temporary Marketing Management"/>
    <s v="Colorfer Spa"/>
    <m/>
    <m/>
    <x v="0"/>
    <s v="Won"/>
    <n v="38400"/>
    <m/>
    <n v="12768"/>
    <m/>
    <m/>
    <n v="100"/>
    <n v="310.31"/>
    <n v="38909.5"/>
    <n v="7000"/>
    <m/>
    <m/>
    <m/>
    <n v="38909.5"/>
    <n v="47000"/>
    <n v="100"/>
    <n v="47000"/>
    <n v="100"/>
    <n v="34232"/>
    <n v="72.834042553190997"/>
    <n v="8090.5"/>
    <n v="17.213829787234001"/>
    <m/>
    <m/>
    <m/>
    <s v="Meccanica"/>
    <s v="NO"/>
    <m/>
    <s v="NO"/>
    <s v="Italia"/>
    <m/>
    <m/>
    <s v="P21B117"/>
  </r>
  <r>
    <n v="1479"/>
    <x v="1397"/>
    <n v="1550"/>
    <d v="2021-03-01T00:00:00"/>
    <m/>
    <m/>
    <n v="2"/>
    <x v="0"/>
    <d v="2022-03-08T00:00:00"/>
    <x v="0"/>
    <m/>
    <s v="21C174"/>
    <x v="20"/>
    <s v="Giovanna Ricuperati"/>
    <s v="cliente"/>
    <m/>
    <s v="Multimedia"/>
    <s v="S.P.D. S.p.A"/>
    <s v="Domenica Maccataio"/>
    <m/>
    <x v="2"/>
    <s v="Won"/>
    <n v="730"/>
    <n v="730"/>
    <m/>
    <m/>
    <m/>
    <m/>
    <m/>
    <n v="984"/>
    <m/>
    <n v="730"/>
    <m/>
    <m/>
    <m/>
    <n v="820"/>
    <n v="52.903225806451999"/>
    <n v="820"/>
    <n v="52.903225806451999"/>
    <n v="820"/>
    <n v="52.903225806451999"/>
    <n v="820"/>
    <n v="52.903225806451999"/>
    <m/>
    <m/>
    <m/>
    <s v="Altro"/>
    <s v="NO"/>
    <m/>
    <s v="SI"/>
    <s v="Italia"/>
    <m/>
    <m/>
    <s v="P21C135"/>
  </r>
  <r>
    <n v="1480"/>
    <x v="1398"/>
    <n v="2000"/>
    <d v="2021-03-01T00:00:00"/>
    <m/>
    <m/>
    <n v="4"/>
    <x v="0"/>
    <d v="2022-03-08T00:00:00"/>
    <x v="0"/>
    <m/>
    <s v="21C174"/>
    <x v="20"/>
    <s v="Giovanna Ricuperati"/>
    <s v="cliente"/>
    <m/>
    <s v="Multimedia"/>
    <s v="S.P.D. S.p.A"/>
    <s v="Domenica Maccataio"/>
    <m/>
    <x v="2"/>
    <s v="Won"/>
    <n v="192"/>
    <n v="192"/>
    <m/>
    <m/>
    <m/>
    <m/>
    <m/>
    <n v="594"/>
    <m/>
    <n v="191.96"/>
    <m/>
    <m/>
    <m/>
    <n v="1808"/>
    <n v="90.4"/>
    <n v="1808"/>
    <n v="90.4"/>
    <n v="1808"/>
    <n v="90.4"/>
    <n v="1808"/>
    <n v="90.4"/>
    <m/>
    <m/>
    <m/>
    <s v="Altro"/>
    <s v="NO"/>
    <m/>
    <s v="SI"/>
    <s v="Italia"/>
    <m/>
    <m/>
    <s v="P21C135"/>
  </r>
  <r>
    <n v="1481"/>
    <x v="1399"/>
    <n v="500"/>
    <d v="2022-03-01T00:00:00"/>
    <m/>
    <m/>
    <n v="1"/>
    <x v="0"/>
    <d v="2022-05-26T00:00:00"/>
    <x v="0"/>
    <m/>
    <s v="22B124"/>
    <x v="10"/>
    <s v="Claudia Nikolai"/>
    <s v="cliente"/>
    <m/>
    <s v="Assessment"/>
    <s v="Promos Italia Scrl"/>
    <m/>
    <m/>
    <x v="0"/>
    <s v="Won"/>
    <n v="800"/>
    <m/>
    <n v="296"/>
    <m/>
    <m/>
    <n v="100"/>
    <m/>
    <m/>
    <m/>
    <m/>
    <m/>
    <m/>
    <m/>
    <n v="500"/>
    <n v="100"/>
    <n v="500"/>
    <n v="100"/>
    <n v="204"/>
    <n v="40.799999999999997"/>
    <n v="500"/>
    <n v="100"/>
    <s v="24/03/22"/>
    <s v="00/00/00"/>
    <m/>
    <s v="Altro"/>
    <s v="NO"/>
    <m/>
    <s v="SI"/>
    <s v="Germania"/>
    <m/>
    <m/>
    <m/>
  </r>
  <r>
    <n v="1482"/>
    <x v="1400"/>
    <n v="1150"/>
    <d v="2021-03-01T00:00:00"/>
    <m/>
    <m/>
    <n v="4"/>
    <x v="0"/>
    <d v="2022-03-08T00:00:00"/>
    <x v="0"/>
    <m/>
    <s v="21C174"/>
    <x v="20"/>
    <s v="Giovanna Ricuperati"/>
    <s v="cliente"/>
    <m/>
    <s v="Realizzazione Siti Web"/>
    <s v="S.P.D. S.p.A"/>
    <s v="Domenica Maccataio"/>
    <m/>
    <x v="2"/>
    <s v="Won"/>
    <n v="300"/>
    <n v="300"/>
    <m/>
    <m/>
    <m/>
    <m/>
    <m/>
    <n v="196"/>
    <m/>
    <n v="300"/>
    <m/>
    <m/>
    <m/>
    <n v="850"/>
    <n v="73.913043478261002"/>
    <n v="850"/>
    <n v="73.913043478261002"/>
    <n v="850"/>
    <n v="73.913043478261002"/>
    <n v="850"/>
    <n v="73.913043478261002"/>
    <m/>
    <m/>
    <m/>
    <s v="Altro"/>
    <s v="NO"/>
    <m/>
    <s v="SI"/>
    <s v="Italia"/>
    <m/>
    <m/>
    <s v="P21C135"/>
  </r>
  <r>
    <n v="1483"/>
    <x v="1401"/>
    <n v="400"/>
    <d v="2021-02-01T00:00:00"/>
    <m/>
    <m/>
    <n v="1"/>
    <x v="0"/>
    <d v="2021-10-28T00:00:00"/>
    <x v="1"/>
    <m/>
    <m/>
    <x v="20"/>
    <s v="Giovanna Ricuperati"/>
    <s v="cliente"/>
    <m/>
    <s v="Brand Identity"/>
    <s v="MESGO SPA"/>
    <s v="sara cotelli"/>
    <m/>
    <x v="2"/>
    <s v="Lost"/>
    <m/>
    <m/>
    <m/>
    <m/>
    <m/>
    <m/>
    <m/>
    <m/>
    <m/>
    <m/>
    <m/>
    <m/>
    <m/>
    <n v="400"/>
    <n v="100"/>
    <n v="400"/>
    <n v="100"/>
    <n v="400"/>
    <n v="100"/>
    <n v="400"/>
    <n v="100"/>
    <m/>
    <m/>
    <m/>
    <s v="Gomma e plastica"/>
    <s v="NO"/>
    <m/>
    <s v="NO"/>
    <s v="Europa"/>
    <m/>
    <m/>
    <s v="P21C138"/>
  </r>
  <r>
    <n v="1484"/>
    <x v="1402"/>
    <n v="10800"/>
    <d v="2021-03-01T00:00:00"/>
    <m/>
    <m/>
    <n v="10"/>
    <x v="0"/>
    <d v="2023-03-02T00:00:00"/>
    <x v="0"/>
    <m/>
    <s v="21B127"/>
    <x v="3"/>
    <s v="Alessandra Garlini"/>
    <s v="cliente"/>
    <m/>
    <s v="Sales Expander"/>
    <s v="Otim Srl"/>
    <s v="Alessandro Limonta"/>
    <m/>
    <x v="0"/>
    <s v="Won"/>
    <n v="12000"/>
    <m/>
    <n v="3900"/>
    <m/>
    <m/>
    <n v="100"/>
    <n v="80.45"/>
    <n v="2136"/>
    <m/>
    <m/>
    <m/>
    <m/>
    <n v="2136"/>
    <n v="10800"/>
    <n v="100"/>
    <n v="10800"/>
    <n v="100"/>
    <n v="6900"/>
    <n v="63.888888888888999"/>
    <n v="8664"/>
    <n v="80.222222222222001"/>
    <m/>
    <m/>
    <s v="CONFIMI BG"/>
    <s v="Meccanica"/>
    <s v="SI"/>
    <m/>
    <s v="SI"/>
    <s v="Italia"/>
    <m/>
    <m/>
    <s v="P21B120"/>
  </r>
  <r>
    <n v="1485"/>
    <x v="1403"/>
    <n v="3000"/>
    <d v="2021-02-01T00:00:00"/>
    <m/>
    <m/>
    <n v="2"/>
    <x v="0"/>
    <d v="2022-03-08T00:00:00"/>
    <x v="0"/>
    <m/>
    <s v="21C185"/>
    <x v="20"/>
    <s v="Giovanna Ricuperati"/>
    <s v="cliente"/>
    <m/>
    <s v="Brand Identity"/>
    <s v="FINE FOODS AND PHARMACEUTICALS NTM SPA"/>
    <s v="Giorgio Ferraris"/>
    <m/>
    <x v="2"/>
    <s v="Won"/>
    <m/>
    <m/>
    <m/>
    <m/>
    <m/>
    <m/>
    <m/>
    <n v="1707.5625"/>
    <m/>
    <m/>
    <m/>
    <m/>
    <m/>
    <n v="3000"/>
    <n v="100"/>
    <n v="3000"/>
    <n v="100"/>
    <n v="3000"/>
    <n v="100"/>
    <n v="3000"/>
    <n v="100"/>
    <m/>
    <m/>
    <m/>
    <s v="Food"/>
    <s v="NO"/>
    <m/>
    <s v="SI"/>
    <s v="Europa"/>
    <m/>
    <m/>
    <s v="P21C150"/>
  </r>
  <r>
    <n v="1486"/>
    <x v="1404"/>
    <n v="1200"/>
    <d v="2021-03-01T00:00:00"/>
    <m/>
    <m/>
    <n v="3"/>
    <x v="0"/>
    <d v="2022-03-08T00:00:00"/>
    <x v="0"/>
    <m/>
    <s v="21C185"/>
    <x v="20"/>
    <s v="Giovanna Ricuperati"/>
    <s v="cliente"/>
    <m/>
    <s v="Strumenti di Comunicazione Cartacei"/>
    <s v="FINE FOODS AND PHARMACEUTICALS NTM SPA"/>
    <s v="Giorgio Ferraris"/>
    <m/>
    <x v="2"/>
    <s v="Won"/>
    <m/>
    <m/>
    <m/>
    <m/>
    <m/>
    <m/>
    <m/>
    <n v="254"/>
    <m/>
    <m/>
    <m/>
    <m/>
    <m/>
    <n v="1200"/>
    <n v="100"/>
    <n v="1200"/>
    <n v="100"/>
    <n v="1200"/>
    <n v="100"/>
    <n v="1200"/>
    <n v="100"/>
    <m/>
    <m/>
    <m/>
    <s v="Food"/>
    <s v="NO"/>
    <m/>
    <s v="SI"/>
    <s v="Europa"/>
    <m/>
    <m/>
    <s v="P21C150"/>
  </r>
  <r>
    <n v="1487"/>
    <x v="1405"/>
    <n v="650"/>
    <d v="2021-03-01T00:00:00"/>
    <m/>
    <m/>
    <n v="2"/>
    <x v="0"/>
    <d v="2021-10-28T00:00:00"/>
    <x v="1"/>
    <m/>
    <m/>
    <x v="20"/>
    <s v="Giovanna Ricuperati"/>
    <s v="cliente"/>
    <m/>
    <s v="OLD_Web Marketing"/>
    <s v="FINE FOODS AND PHARMACEUTICALS NTM SPA"/>
    <s v="Giorgio Ferraris"/>
    <m/>
    <x v="2"/>
    <s v="Lost"/>
    <m/>
    <m/>
    <m/>
    <m/>
    <m/>
    <m/>
    <m/>
    <m/>
    <m/>
    <m/>
    <m/>
    <m/>
    <m/>
    <n v="650"/>
    <n v="100"/>
    <n v="650"/>
    <n v="100"/>
    <n v="650"/>
    <n v="100"/>
    <n v="650"/>
    <n v="100"/>
    <m/>
    <m/>
    <m/>
    <s v="Food"/>
    <s v="NO"/>
    <m/>
    <s v="SI"/>
    <s v="Europa"/>
    <m/>
    <m/>
    <s v="P21C150"/>
  </r>
  <r>
    <n v="1488"/>
    <x v="1406"/>
    <n v="350"/>
    <d v="2021-03-01T00:00:00"/>
    <m/>
    <m/>
    <n v="2"/>
    <x v="0"/>
    <d v="2022-03-08T00:00:00"/>
    <x v="0"/>
    <m/>
    <s v="21C185"/>
    <x v="20"/>
    <s v="Giovanna Ricuperati"/>
    <s v="cliente"/>
    <m/>
    <s v="Strumenti di Comunicazione Cartacei"/>
    <s v="FINE FOODS AND PHARMACEUTICALS NTM SPA"/>
    <s v="Giorgio Ferraris"/>
    <m/>
    <x v="2"/>
    <s v="Won"/>
    <m/>
    <m/>
    <m/>
    <m/>
    <m/>
    <m/>
    <m/>
    <n v="302"/>
    <m/>
    <m/>
    <m/>
    <m/>
    <m/>
    <n v="350"/>
    <n v="100"/>
    <n v="350"/>
    <n v="100"/>
    <n v="350"/>
    <n v="100"/>
    <n v="350"/>
    <n v="100"/>
    <m/>
    <m/>
    <m/>
    <s v="Food"/>
    <s v="NO"/>
    <m/>
    <s v="SI"/>
    <s v="Europa"/>
    <m/>
    <m/>
    <s v="P21C150"/>
  </r>
  <r>
    <n v="1489"/>
    <x v="1407"/>
    <n v="1500"/>
    <d v="2021-05-01T00:00:00"/>
    <m/>
    <m/>
    <n v="6"/>
    <x v="0"/>
    <d v="2021-10-28T00:00:00"/>
    <x v="1"/>
    <m/>
    <m/>
    <x v="20"/>
    <s v="Giovanna Ricuperati"/>
    <s v="cliente"/>
    <m/>
    <s v="Social Media Management"/>
    <s v="FINE FOODS AND PHARMACEUTICALS NTM SPA"/>
    <s v="Giorgio Ferraris"/>
    <m/>
    <x v="2"/>
    <s v="Lost"/>
    <m/>
    <m/>
    <m/>
    <m/>
    <m/>
    <m/>
    <m/>
    <n v="144"/>
    <m/>
    <m/>
    <m/>
    <m/>
    <m/>
    <n v="1500"/>
    <n v="100"/>
    <n v="1500"/>
    <n v="100"/>
    <n v="1500"/>
    <n v="100"/>
    <n v="1500"/>
    <n v="100"/>
    <m/>
    <m/>
    <m/>
    <s v="Food"/>
    <s v="NO"/>
    <m/>
    <s v="SI"/>
    <s v="Europa"/>
    <m/>
    <m/>
    <s v="P21C150"/>
  </r>
  <r>
    <n v="1490"/>
    <x v="1408"/>
    <n v="1500"/>
    <d v="2021-02-01T00:00:00"/>
    <m/>
    <m/>
    <n v="4"/>
    <x v="0"/>
    <d v="2021-10-28T00:00:00"/>
    <x v="1"/>
    <m/>
    <m/>
    <x v="20"/>
    <s v="Giovanna Ricuperati"/>
    <s v="cliente"/>
    <m/>
    <s v="Realizzazione Siti Web"/>
    <s v="FINE FOODS AND PHARMACEUTICALS NTM SPA"/>
    <s v="Giorgio Ferraris"/>
    <m/>
    <x v="2"/>
    <s v="Lost"/>
    <m/>
    <m/>
    <m/>
    <m/>
    <m/>
    <m/>
    <m/>
    <n v="24"/>
    <m/>
    <m/>
    <m/>
    <m/>
    <m/>
    <n v="1500"/>
    <n v="100"/>
    <n v="1500"/>
    <n v="100"/>
    <n v="1500"/>
    <n v="100"/>
    <n v="1500"/>
    <n v="100"/>
    <m/>
    <m/>
    <m/>
    <s v="Food"/>
    <s v="NO"/>
    <m/>
    <s v="SI"/>
    <s v="Europa"/>
    <m/>
    <m/>
    <s v="P21C150"/>
  </r>
  <r>
    <n v="1491"/>
    <x v="1409"/>
    <n v="700"/>
    <d v="2021-02-01T00:00:00"/>
    <m/>
    <m/>
    <n v="1"/>
    <x v="0"/>
    <d v="2022-03-08T00:00:00"/>
    <x v="0"/>
    <m/>
    <s v="21C118B"/>
    <x v="17"/>
    <s v="Giovanna Ricuperati"/>
    <s v="cliente"/>
    <m/>
    <s v="Strumenti di Comunicazione Cartacei"/>
    <s v="Valetudo Srl"/>
    <s v="Federico Galli"/>
    <m/>
    <x v="2"/>
    <s v="Won"/>
    <m/>
    <m/>
    <m/>
    <m/>
    <m/>
    <m/>
    <m/>
    <n v="170.9375"/>
    <m/>
    <m/>
    <m/>
    <m/>
    <m/>
    <n v="700"/>
    <n v="100"/>
    <n v="700"/>
    <n v="100"/>
    <n v="700"/>
    <n v="100"/>
    <n v="700"/>
    <n v="100"/>
    <m/>
    <m/>
    <m/>
    <s v="Cosmetica"/>
    <s v="NO"/>
    <m/>
    <s v="SI"/>
    <m/>
    <m/>
    <m/>
    <s v="P21C139"/>
  </r>
  <r>
    <n v="1492"/>
    <x v="1410"/>
    <n v="14000"/>
    <d v="2021-09-01T00:00:00"/>
    <m/>
    <m/>
    <n v="13"/>
    <x v="0"/>
    <d v="2023-09-15T00:00:00"/>
    <x v="1"/>
    <m/>
    <m/>
    <x v="0"/>
    <s v="Gaia Seghezzi"/>
    <s v="cliente"/>
    <m/>
    <s v="Sales Expander"/>
    <s v="Oma Srl"/>
    <m/>
    <s v="Associazione Artigiani"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m/>
    <m/>
    <m/>
    <s v="Meccanica"/>
    <s v="SI"/>
    <m/>
    <s v="NO"/>
    <m/>
    <m/>
    <m/>
    <m/>
  </r>
  <r>
    <n v="1493"/>
    <x v="1411"/>
    <n v="500"/>
    <d v="2021-02-01T00:00:00"/>
    <m/>
    <m/>
    <n v="1"/>
    <x v="0"/>
    <d v="2021-10-28T00:00:00"/>
    <x v="1"/>
    <m/>
    <s v="21C163"/>
    <x v="17"/>
    <s v="Giovanna Ricuperati"/>
    <s v="cliente"/>
    <m/>
    <s v="Multimedia"/>
    <s v="Valetudo Srl"/>
    <s v="Federico Galli"/>
    <m/>
    <x v="2"/>
    <s v="Lost"/>
    <m/>
    <m/>
    <m/>
    <m/>
    <m/>
    <m/>
    <m/>
    <m/>
    <m/>
    <m/>
    <m/>
    <m/>
    <m/>
    <n v="500"/>
    <n v="100"/>
    <n v="500"/>
    <n v="100"/>
    <n v="500"/>
    <n v="100"/>
    <n v="500"/>
    <n v="100"/>
    <m/>
    <m/>
    <m/>
    <s v="Cosmetica"/>
    <s v="NO"/>
    <m/>
    <s v="SI"/>
    <m/>
    <m/>
    <m/>
    <s v="P21C140"/>
  </r>
  <r>
    <n v="1494"/>
    <x v="1412"/>
    <n v="8000"/>
    <d v="2021-09-01T00:00:00"/>
    <m/>
    <m/>
    <n v="7"/>
    <x v="0"/>
    <d v="2023-09-15T00:00:00"/>
    <x v="1"/>
    <m/>
    <m/>
    <x v="0"/>
    <s v="Gaia Seghezzi"/>
    <s v="cliente"/>
    <m/>
    <s v="Sales Expander"/>
    <s v="Ghim Srl"/>
    <m/>
    <s v="Associazione Artigiani"/>
    <x v="0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m/>
    <m/>
    <m/>
    <s v="Meccanica"/>
    <s v="NO"/>
    <m/>
    <s v="NO"/>
    <m/>
    <m/>
    <m/>
    <m/>
  </r>
  <r>
    <n v="1495"/>
    <x v="1413"/>
    <n v="3850"/>
    <d v="2021-02-01T00:00:00"/>
    <m/>
    <m/>
    <n v="2"/>
    <x v="0"/>
    <d v="2022-03-08T00:00:00"/>
    <x v="0"/>
    <m/>
    <s v="21C164"/>
    <x v="17"/>
    <s v="Giovanna Ricuperati"/>
    <s v="cliente"/>
    <m/>
    <s v="Strumenti di Comunicazione Cartacei"/>
    <s v="Telmotor SpA"/>
    <s v="Francesca Caironi"/>
    <m/>
    <x v="2"/>
    <s v="Won"/>
    <m/>
    <m/>
    <m/>
    <m/>
    <m/>
    <m/>
    <m/>
    <n v="2846.5"/>
    <m/>
    <m/>
    <m/>
    <m/>
    <m/>
    <n v="3850"/>
    <n v="100"/>
    <n v="3850"/>
    <n v="100"/>
    <n v="3850"/>
    <n v="100"/>
    <n v="3850"/>
    <n v="100"/>
    <m/>
    <m/>
    <m/>
    <s v="Elettrico/Elettronico"/>
    <s v="NO"/>
    <m/>
    <s v="SI"/>
    <m/>
    <m/>
    <m/>
    <s v="P21C141"/>
  </r>
  <r>
    <n v="1496"/>
    <x v="428"/>
    <n v="1150"/>
    <d v="2021-02-01T00:00:00"/>
    <m/>
    <m/>
    <n v="1"/>
    <x v="0"/>
    <d v="2022-03-08T00:00:00"/>
    <x v="0"/>
    <m/>
    <s v="21C165"/>
    <x v="17"/>
    <s v="Giovanna Ricuperati"/>
    <s v="cliente"/>
    <m/>
    <s v="Strumenti di Comunicazione Cartacei"/>
    <s v="Associazione Laureati Università di Bergamo"/>
    <s v="Giovanna Ricuperati"/>
    <m/>
    <x v="2"/>
    <s v="Won"/>
    <m/>
    <m/>
    <m/>
    <m/>
    <m/>
    <m/>
    <m/>
    <n v="294"/>
    <m/>
    <m/>
    <m/>
    <m/>
    <m/>
    <n v="1150"/>
    <n v="100"/>
    <n v="1150"/>
    <n v="100"/>
    <n v="1150"/>
    <n v="100"/>
    <n v="1150"/>
    <n v="100"/>
    <m/>
    <m/>
    <m/>
    <s v="Altro"/>
    <s v="NO"/>
    <m/>
    <s v="SI"/>
    <m/>
    <m/>
    <m/>
    <s v="P21C142"/>
  </r>
  <r>
    <n v="1497"/>
    <x v="1414"/>
    <n v="1500"/>
    <d v="2021-02-01T00:00:00"/>
    <m/>
    <m/>
    <n v="2"/>
    <x v="0"/>
    <d v="2022-03-08T00:00:00"/>
    <x v="0"/>
    <m/>
    <s v="21C167"/>
    <x v="17"/>
    <s v="Giovanna Ricuperati"/>
    <s v="cliente"/>
    <m/>
    <s v="Realizzazione Siti Web"/>
    <s v="Scent Company Srl"/>
    <s v="Valeria Panseri"/>
    <m/>
    <x v="2"/>
    <s v="Won"/>
    <n v="200"/>
    <n v="200"/>
    <m/>
    <m/>
    <m/>
    <m/>
    <m/>
    <n v="120"/>
    <m/>
    <n v="41.2"/>
    <m/>
    <m/>
    <m/>
    <n v="1300"/>
    <n v="86.666666666666998"/>
    <n v="1300"/>
    <n v="86.666666666666998"/>
    <n v="1300"/>
    <n v="86.666666666666998"/>
    <n v="1300"/>
    <n v="86.666666666666998"/>
    <m/>
    <m/>
    <m/>
    <s v="Altro"/>
    <s v="NO"/>
    <m/>
    <s v="SI"/>
    <m/>
    <m/>
    <m/>
    <s v="P21C144"/>
  </r>
  <r>
    <n v="1498"/>
    <x v="1415"/>
    <n v="1500"/>
    <d v="2021-02-01T00:00:00"/>
    <m/>
    <m/>
    <n v="10"/>
    <x v="0"/>
    <d v="2022-10-25T00:00:00"/>
    <x v="0"/>
    <m/>
    <m/>
    <x v="4"/>
    <s v="Giovanna Ricuperati"/>
    <s v="cliente"/>
    <m/>
    <s v="Ricerca Agenti Distributori"/>
    <s v="Valetudo Srl"/>
    <m/>
    <m/>
    <x v="0"/>
    <s v="Won"/>
    <n v="5050"/>
    <n v="250"/>
    <n v="1776"/>
    <m/>
    <n v="250"/>
    <n v="100"/>
    <n v="116.67"/>
    <n v="997"/>
    <m/>
    <m/>
    <m/>
    <m/>
    <n v="997"/>
    <n v="1250"/>
    <n v="83.333333333333002"/>
    <n v="1500"/>
    <n v="100"/>
    <n v="-526"/>
    <n v="-35.066666666666997"/>
    <n v="503"/>
    <n v="33.533333333332997"/>
    <m/>
    <m/>
    <m/>
    <s v="Cosmetica"/>
    <m/>
    <m/>
    <m/>
    <m/>
    <m/>
    <m/>
    <s v="21B132"/>
  </r>
  <r>
    <n v="1499"/>
    <x v="1416"/>
    <n v="20000"/>
    <d v="2021-03-01T00:00:00"/>
    <m/>
    <m/>
    <n v="6"/>
    <x v="0"/>
    <d v="2021-11-02T00:00:00"/>
    <x v="1"/>
    <m/>
    <m/>
    <x v="20"/>
    <s v="Giovanna Ricuperati"/>
    <s v="cliente"/>
    <m/>
    <s v="OLD_Web Marketing"/>
    <s v="Elatech"/>
    <s v="Ennio Locatelli"/>
    <m/>
    <x v="2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m/>
    <m/>
    <m/>
    <s v="Meccanica"/>
    <s v="NO"/>
    <m/>
    <s v="NO"/>
    <s v="Mondo"/>
    <m/>
    <m/>
    <s v="P21X105"/>
  </r>
  <r>
    <n v="1500"/>
    <x v="1417"/>
    <n v="15000"/>
    <d v="2021-03-01T00:00:00"/>
    <m/>
    <m/>
    <n v="6"/>
    <x v="0"/>
    <d v="2023-09-15T00:00:00"/>
    <x v="1"/>
    <m/>
    <m/>
    <x v="4"/>
    <s v="Giovanna Ricuperati"/>
    <s v="cliente"/>
    <m/>
    <s v="Sales Expander"/>
    <s v="Elatech"/>
    <s v="Ennio Locatelli"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m/>
    <m/>
    <m/>
    <s v="Meccanica"/>
    <s v="NO"/>
    <m/>
    <s v="NO"/>
    <s v="Mondo"/>
    <s v="BE-COM"/>
    <m/>
    <s v="P21X105"/>
  </r>
  <r>
    <n v="1501"/>
    <x v="1418"/>
    <n v="7000"/>
    <d v="2021-04-01T00:00:00"/>
    <m/>
    <m/>
    <n v="2"/>
    <x v="0"/>
    <d v="2023-09-15T00:00:00"/>
    <x v="1"/>
    <m/>
    <m/>
    <x v="2"/>
    <s v="Giovanna Ricuperati"/>
    <s v="cliente"/>
    <m/>
    <s v="Assessment"/>
    <s v="Magnetti Building spa"/>
    <s v="Thomas Arrigoni"/>
    <m/>
    <x v="0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m/>
    <m/>
    <s v="Edilizia"/>
    <s v="NO"/>
    <m/>
    <m/>
    <m/>
    <m/>
    <m/>
    <s v="P21B120"/>
  </r>
  <r>
    <n v="1502"/>
    <x v="1419"/>
    <n v="16740"/>
    <d v="2021-03-01T00:00:00"/>
    <m/>
    <m/>
    <n v="12"/>
    <x v="0"/>
    <d v="2021-10-28T00:00:00"/>
    <x v="1"/>
    <m/>
    <m/>
    <x v="10"/>
    <s v="Claudia Nikolai"/>
    <s v="cliente"/>
    <m/>
    <s v="Sales Expander"/>
    <s v="Cablotech Srl"/>
    <m/>
    <m/>
    <x v="1"/>
    <s v="Lost"/>
    <n v="16800"/>
    <m/>
    <n v="4728"/>
    <m/>
    <m/>
    <n v="100"/>
    <m/>
    <m/>
    <m/>
    <m/>
    <m/>
    <m/>
    <m/>
    <n v="16740"/>
    <n v="100"/>
    <n v="16740"/>
    <n v="100"/>
    <n v="12012"/>
    <n v="71.756272401434003"/>
    <n v="16740"/>
    <n v="100"/>
    <m/>
    <m/>
    <s v="CONF EMILIA"/>
    <s v="Elettrico/Elettronico"/>
    <s v="NO"/>
    <m/>
    <s v="NO"/>
    <s v="Germania"/>
    <m/>
    <m/>
    <s v="P21B121"/>
  </r>
  <r>
    <n v="1503"/>
    <x v="1420"/>
    <n v="4800"/>
    <d v="2021-02-01T00:00:00"/>
    <m/>
    <m/>
    <n v="3"/>
    <x v="0"/>
    <d v="2022-03-08T00:00:00"/>
    <x v="1"/>
    <m/>
    <m/>
    <x v="17"/>
    <s v="Giovanna Ricuperati"/>
    <s v="cliente"/>
    <m/>
    <s v="Multimedia"/>
    <s v="EUROSYN"/>
    <s v="Dejan Uberti"/>
    <m/>
    <x v="2"/>
    <s v="Lost"/>
    <n v="1600"/>
    <n v="1600"/>
    <m/>
    <m/>
    <m/>
    <m/>
    <m/>
    <m/>
    <m/>
    <m/>
    <m/>
    <m/>
    <m/>
    <n v="3200"/>
    <n v="66.666666666666998"/>
    <n v="3200"/>
    <n v="66.666666666666998"/>
    <n v="3200"/>
    <n v="66.666666666666998"/>
    <n v="3200"/>
    <n v="66.666666666666998"/>
    <m/>
    <m/>
    <m/>
    <s v="Chimica"/>
    <s v="NO"/>
    <m/>
    <s v="NO"/>
    <m/>
    <m/>
    <m/>
    <s v="P21C147"/>
  </r>
  <r>
    <n v="1504"/>
    <x v="1421"/>
    <n v="13000"/>
    <d v="2021-03-01T00:00:00"/>
    <m/>
    <m/>
    <n v="13"/>
    <x v="0"/>
    <d v="2023-09-15T00:00:00"/>
    <x v="1"/>
    <m/>
    <m/>
    <x v="0"/>
    <s v="Gaia Seghezzi"/>
    <s v="cliente"/>
    <m/>
    <s v="Sales Expander"/>
    <s v="Crf Srl"/>
    <m/>
    <s v="Associazione Artigiani"/>
    <x v="0"/>
    <s v="Lost"/>
    <m/>
    <m/>
    <m/>
    <m/>
    <m/>
    <m/>
    <m/>
    <m/>
    <m/>
    <m/>
    <m/>
    <m/>
    <m/>
    <n v="13000"/>
    <n v="100"/>
    <n v="13000"/>
    <n v="100"/>
    <n v="13000"/>
    <n v="100"/>
    <n v="13000"/>
    <n v="100"/>
    <m/>
    <m/>
    <m/>
    <s v="Meccanica"/>
    <s v="NO"/>
    <m/>
    <s v="NO"/>
    <m/>
    <m/>
    <m/>
    <m/>
  </r>
  <r>
    <n v="1509"/>
    <x v="1422"/>
    <n v="15000"/>
    <d v="2021-03-01T00:00:00"/>
    <m/>
    <m/>
    <n v="6"/>
    <x v="0"/>
    <d v="2021-10-28T00:00:00"/>
    <x v="1"/>
    <m/>
    <m/>
    <x v="4"/>
    <s v="Giovanna Ricuperati"/>
    <s v="cliente"/>
    <m/>
    <s v="Sales Expander"/>
    <s v="Ripamonti Carni"/>
    <s v="Giovanni Ripamonti"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m/>
    <m/>
    <m/>
    <s v="Food"/>
    <m/>
    <m/>
    <s v="NO"/>
    <s v="Italia-Svizzera"/>
    <s v="BE-COM"/>
    <m/>
    <s v="P21B124"/>
  </r>
  <r>
    <n v="1510"/>
    <x v="1423"/>
    <n v="1800"/>
    <d v="2021-03-01T00:00:00"/>
    <m/>
    <m/>
    <n v="1"/>
    <x v="0"/>
    <d v="2021-10-28T00:00:00"/>
    <x v="1"/>
    <m/>
    <m/>
    <x v="14"/>
    <s v="Giovanna Ricuperati"/>
    <s v="cliente"/>
    <m/>
    <s v="Strumenti di Comunicazione Cartacei"/>
    <s v="Ripamonti Carni"/>
    <s v="Giovanni Ripamonti"/>
    <m/>
    <x v="2"/>
    <s v="Lost"/>
    <m/>
    <m/>
    <m/>
    <m/>
    <m/>
    <m/>
    <m/>
    <m/>
    <m/>
    <m/>
    <m/>
    <m/>
    <m/>
    <n v="1800"/>
    <n v="100"/>
    <n v="1800"/>
    <n v="100"/>
    <n v="1800"/>
    <n v="100"/>
    <n v="1800"/>
    <n v="100"/>
    <m/>
    <m/>
    <m/>
    <s v="Food"/>
    <s v="NO"/>
    <m/>
    <m/>
    <m/>
    <s v="BE-COM"/>
    <m/>
    <s v="P21B124"/>
  </r>
  <r>
    <n v="1511"/>
    <x v="1424"/>
    <n v="450"/>
    <d v="2021-03-01T00:00:00"/>
    <m/>
    <m/>
    <n v="1"/>
    <x v="0"/>
    <d v="2022-03-08T00:00:00"/>
    <x v="0"/>
    <m/>
    <s v="21C168"/>
    <x v="20"/>
    <s v="Giovanna Ricuperati"/>
    <s v="cliente"/>
    <m/>
    <s v="Multimedia"/>
    <s v="FINE FOODS AND PHARMACEUTICALS NTM SPA"/>
    <s v="Giorgio Ferraris"/>
    <m/>
    <x v="2"/>
    <s v="Won"/>
    <n v="340"/>
    <n v="140"/>
    <n v="64"/>
    <m/>
    <m/>
    <n v="100"/>
    <n v="175"/>
    <n v="116"/>
    <m/>
    <n v="140"/>
    <m/>
    <m/>
    <n v="116"/>
    <n v="310"/>
    <n v="68.888888888888999"/>
    <n v="310"/>
    <n v="68.888888888888999"/>
    <n v="246"/>
    <n v="54.666666666666998"/>
    <n v="194"/>
    <n v="43.111111111111001"/>
    <m/>
    <m/>
    <m/>
    <s v="Food"/>
    <s v="NO"/>
    <m/>
    <s v="SI"/>
    <s v="Europa"/>
    <m/>
    <m/>
    <m/>
  </r>
  <r>
    <n v="1512"/>
    <x v="1425"/>
    <n v="4800"/>
    <d v="2021-02-01T00:00:00"/>
    <m/>
    <m/>
    <n v="2"/>
    <x v="0"/>
    <d v="2022-03-08T00:00:00"/>
    <x v="1"/>
    <m/>
    <m/>
    <x v="19"/>
    <s v="Angela Pezzoli"/>
    <s v="cliente"/>
    <m/>
    <s v="Organizzazione Eventi"/>
    <s v="BCC Banca Bergamasca e Orobica"/>
    <s v="Bruno Ferri"/>
    <m/>
    <x v="2"/>
    <s v="Lost"/>
    <n v="3400"/>
    <n v="3400"/>
    <m/>
    <m/>
    <m/>
    <m/>
    <m/>
    <m/>
    <m/>
    <m/>
    <m/>
    <m/>
    <m/>
    <n v="1400"/>
    <n v="29.166666666666998"/>
    <n v="1400"/>
    <n v="29.166666666666998"/>
    <n v="1400"/>
    <n v="29.166666666666998"/>
    <n v="1400"/>
    <n v="29.166666666666998"/>
    <m/>
    <m/>
    <m/>
    <s v="Altro"/>
    <s v="NO"/>
    <m/>
    <m/>
    <s v="Italia"/>
    <m/>
    <m/>
    <s v="P21C149"/>
  </r>
  <r>
    <n v="1513"/>
    <x v="1426"/>
    <n v="25000"/>
    <d v="2021-04-01T00:00:00"/>
    <m/>
    <m/>
    <n v="12"/>
    <x v="0"/>
    <d v="2021-11-02T00:00:00"/>
    <x v="1"/>
    <m/>
    <m/>
    <x v="20"/>
    <s v="Roberto Nembrini"/>
    <s v="cliente"/>
    <m/>
    <s v="OLD_Web Marketing"/>
    <s v="Sikuro"/>
    <s v="Roberto Nembrini"/>
    <m/>
    <x v="2"/>
    <s v="Lost"/>
    <m/>
    <m/>
    <m/>
    <m/>
    <m/>
    <m/>
    <m/>
    <m/>
    <m/>
    <m/>
    <m/>
    <m/>
    <m/>
    <n v="25000"/>
    <n v="100"/>
    <n v="25000"/>
    <n v="100"/>
    <n v="25000"/>
    <n v="100"/>
    <n v="25000"/>
    <n v="100"/>
    <m/>
    <m/>
    <m/>
    <s v="Edilizia"/>
    <m/>
    <m/>
    <m/>
    <m/>
    <m/>
    <m/>
    <s v="P21C137"/>
  </r>
  <r>
    <n v="1514"/>
    <x v="1427"/>
    <n v="12500"/>
    <d v="2021-03-01T00:00:00"/>
    <m/>
    <m/>
    <n v="2"/>
    <x v="0"/>
    <d v="2022-11-25T00:00:00"/>
    <x v="0"/>
    <m/>
    <s v="21X104"/>
    <x v="7"/>
    <s v="Giovanna Ricuperati"/>
    <s v="cliente"/>
    <m/>
    <s v="Assessment"/>
    <s v="FINE FOODS AND PHARMACEUTICALS NTM SPA"/>
    <s v="Giorgio Ferraris"/>
    <m/>
    <x v="0"/>
    <s v="Won"/>
    <n v="9900"/>
    <m/>
    <n v="2880"/>
    <m/>
    <m/>
    <n v="100"/>
    <n v="159.09"/>
    <n v="4902"/>
    <m/>
    <m/>
    <m/>
    <m/>
    <n v="4902"/>
    <n v="12500"/>
    <n v="100"/>
    <n v="12500"/>
    <n v="100"/>
    <n v="9620"/>
    <n v="76.959999999999994"/>
    <n v="7598"/>
    <n v="60.783999999999999"/>
    <m/>
    <m/>
    <m/>
    <s v="Food"/>
    <s v="NO"/>
    <m/>
    <s v="SI"/>
    <m/>
    <s v="BE-COM"/>
    <m/>
    <s v="P21X106"/>
  </r>
  <r>
    <n v="1515"/>
    <x v="1428"/>
    <n v="15000"/>
    <d v="2021-03-01T00:00:00"/>
    <m/>
    <m/>
    <n v="12"/>
    <x v="0"/>
    <d v="2021-10-28T00:00:00"/>
    <x v="1"/>
    <m/>
    <m/>
    <x v="17"/>
    <s v="Giovanna Ricuperati"/>
    <s v="cliente"/>
    <m/>
    <s v="Social Media Management"/>
    <s v="Ferrarelle"/>
    <m/>
    <m/>
    <x v="2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m/>
    <m/>
    <m/>
    <s v="Food"/>
    <s v="NO"/>
    <m/>
    <s v="NO"/>
    <m/>
    <m/>
    <m/>
    <s v="P21C130"/>
  </r>
  <r>
    <n v="1516"/>
    <x v="1429"/>
    <n v="400"/>
    <d v="2021-03-01T00:00:00"/>
    <m/>
    <m/>
    <n v="12"/>
    <x v="0"/>
    <d v="2021-10-28T00:00:00"/>
    <x v="1"/>
    <m/>
    <m/>
    <x v="17"/>
    <s v="Giovanna Ricuperati"/>
    <s v="cliente"/>
    <m/>
    <s v="Hosting"/>
    <s v="Scent Company Srl"/>
    <s v="Valeria Panseri"/>
    <m/>
    <x v="2"/>
    <s v="Lost"/>
    <m/>
    <m/>
    <m/>
    <m/>
    <m/>
    <m/>
    <m/>
    <m/>
    <m/>
    <m/>
    <m/>
    <m/>
    <m/>
    <n v="400"/>
    <n v="100"/>
    <n v="400"/>
    <n v="100"/>
    <n v="400"/>
    <n v="100"/>
    <n v="400"/>
    <n v="100"/>
    <m/>
    <m/>
    <m/>
    <s v="Impianti"/>
    <s v="NO"/>
    <m/>
    <s v="SI"/>
    <m/>
    <m/>
    <m/>
    <s v="P21C136"/>
  </r>
  <r>
    <n v="1517"/>
    <x v="1430"/>
    <n v="150"/>
    <d v="2021-02-01T00:00:00"/>
    <m/>
    <m/>
    <n v="1"/>
    <x v="0"/>
    <d v="2022-03-08T00:00:00"/>
    <x v="0"/>
    <m/>
    <s v="21C166"/>
    <x v="17"/>
    <s v="Giovanna Ricuperati"/>
    <s v="cliente"/>
    <m/>
    <s v="Social Media Management"/>
    <s v="Valetudo Srl"/>
    <s v="Federico Galli"/>
    <m/>
    <x v="2"/>
    <s v="Won"/>
    <m/>
    <m/>
    <m/>
    <m/>
    <m/>
    <m/>
    <m/>
    <m/>
    <m/>
    <m/>
    <m/>
    <m/>
    <m/>
    <n v="150"/>
    <n v="100"/>
    <n v="150"/>
    <n v="100"/>
    <n v="150"/>
    <n v="100"/>
    <n v="150"/>
    <n v="100"/>
    <m/>
    <m/>
    <m/>
    <s v="Cosmetica"/>
    <s v="NO"/>
    <m/>
    <s v="SI"/>
    <m/>
    <m/>
    <m/>
    <s v="P21C146"/>
  </r>
  <r>
    <n v="1518"/>
    <x v="1431"/>
    <n v="16000"/>
    <d v="2021-05-01T00:00:00"/>
    <m/>
    <m/>
    <n v="12"/>
    <x v="0"/>
    <d v="2022-11-25T00:00:00"/>
    <x v="0"/>
    <m/>
    <s v="21X104"/>
    <x v="7"/>
    <s v="Giovanna Ricuperati"/>
    <s v="cliente"/>
    <m/>
    <s v="Temporary Communication Manager"/>
    <s v="FINE FOODS AND PHARMACEUTICALS NTM SPA"/>
    <s v="Giorgio Ferraris"/>
    <m/>
    <x v="2"/>
    <s v="Won"/>
    <n v="9500"/>
    <n v="500"/>
    <n v="2880"/>
    <m/>
    <m/>
    <n v="100"/>
    <n v="104.17"/>
    <n v="2740"/>
    <n v="3000"/>
    <n v="500"/>
    <m/>
    <m/>
    <n v="2740"/>
    <n v="15500"/>
    <n v="96.875"/>
    <n v="15500"/>
    <n v="96.875"/>
    <n v="12620"/>
    <n v="78.875"/>
    <n v="12760"/>
    <n v="79.75"/>
    <m/>
    <m/>
    <m/>
    <s v="Food"/>
    <s v="NO"/>
    <m/>
    <s v="SI"/>
    <m/>
    <s v="BE-COM"/>
    <m/>
    <s v="P21X106"/>
  </r>
  <r>
    <n v="1519"/>
    <x v="1432"/>
    <n v="6000"/>
    <d v="2021-08-01T00:00:00"/>
    <m/>
    <m/>
    <n v="4"/>
    <x v="0"/>
    <d v="2022-06-27T00:00:00"/>
    <x v="0"/>
    <m/>
    <m/>
    <x v="6"/>
    <s v="Alessandra Garlini"/>
    <s v="cliente"/>
    <m/>
    <s v="Sales Expander"/>
    <s v="MALUBRICANTS"/>
    <s v="stefano carboni"/>
    <m/>
    <x v="0"/>
    <s v="Won"/>
    <n v="4000"/>
    <m/>
    <n v="1320"/>
    <m/>
    <m/>
    <n v="100"/>
    <n v="106.25"/>
    <n v="623"/>
    <m/>
    <m/>
    <m/>
    <m/>
    <n v="623"/>
    <n v="6000"/>
    <n v="100"/>
    <n v="6000"/>
    <n v="100"/>
    <n v="4680"/>
    <n v="78"/>
    <n v="5377"/>
    <n v="89.616666666667001"/>
    <m/>
    <m/>
    <m/>
    <s v="Chimica"/>
    <s v="NO"/>
    <m/>
    <s v="SI"/>
    <s v="Italia"/>
    <m/>
    <m/>
    <s v="P21B125"/>
  </r>
  <r>
    <n v="1520"/>
    <x v="1433"/>
    <n v="10000"/>
    <d v="2021-05-01T00:00:00"/>
    <m/>
    <m/>
    <n v="6"/>
    <x v="0"/>
    <d v="2021-10-28T00:00:00"/>
    <x v="1"/>
    <m/>
    <m/>
    <x v="20"/>
    <s v="Giovanna Ricuperati"/>
    <s v="cliente"/>
    <m/>
    <s v="OLD_Piano di Comunicazione"/>
    <s v="My Cooking Box"/>
    <m/>
    <m/>
    <x v="2"/>
    <s v="Lost"/>
    <n v="6000"/>
    <m/>
    <n v="1920"/>
    <m/>
    <m/>
    <n v="100"/>
    <n v="2.5"/>
    <n v="74"/>
    <m/>
    <m/>
    <m/>
    <m/>
    <n v="74"/>
    <n v="10000"/>
    <n v="100"/>
    <n v="10000"/>
    <n v="100"/>
    <n v="8080"/>
    <n v="80.8"/>
    <n v="9926"/>
    <n v="99.26"/>
    <m/>
    <m/>
    <m/>
    <s v="Food"/>
    <s v="NO"/>
    <m/>
    <s v="NO"/>
    <m/>
    <m/>
    <m/>
    <s v="P21C151"/>
  </r>
  <r>
    <n v="1521"/>
    <x v="1434"/>
    <n v="38650"/>
    <d v="2021-06-01T00:00:00"/>
    <m/>
    <m/>
    <n v="10"/>
    <x v="0"/>
    <d v="2022-02-11T00:00:00"/>
    <x v="1"/>
    <m/>
    <m/>
    <x v="10"/>
    <s v="Giovanna Ricuperati"/>
    <s v="cliente SUCCESS FEE"/>
    <b v="1"/>
    <s v="Organizzazione di Incoming"/>
    <s v="VISIT RIMINI"/>
    <m/>
    <m/>
    <x v="1"/>
    <s v="Lost"/>
    <n v="7890"/>
    <n v="7890"/>
    <m/>
    <m/>
    <m/>
    <m/>
    <m/>
    <m/>
    <m/>
    <m/>
    <m/>
    <m/>
    <m/>
    <n v="30760"/>
    <n v="79.586028460543005"/>
    <n v="30760"/>
    <n v="79.586028460543005"/>
    <n v="30760"/>
    <n v="79.586028460543005"/>
    <n v="30760"/>
    <n v="79.586028460543005"/>
    <m/>
    <m/>
    <m/>
    <s v="Turismo"/>
    <s v="NO"/>
    <m/>
    <m/>
    <m/>
    <m/>
    <m/>
    <s v="P21X108"/>
  </r>
  <r>
    <n v="1522"/>
    <x v="1435"/>
    <n v="24000"/>
    <d v="2021-09-01T00:00:00"/>
    <m/>
    <m/>
    <n v="17"/>
    <x v="0"/>
    <d v="2023-05-02T00:00:00"/>
    <x v="0"/>
    <m/>
    <s v="21B175"/>
    <x v="1"/>
    <s v="Gaia Seghezzi"/>
    <s v="cliente"/>
    <m/>
    <s v="Sales Expander"/>
    <s v="Curti Lamiere Srl"/>
    <m/>
    <m/>
    <x v="0"/>
    <s v="Won"/>
    <n v="19200"/>
    <m/>
    <n v="7104"/>
    <m/>
    <m/>
    <n v="100"/>
    <n v="102.34"/>
    <n v="6423.5"/>
    <n v="10000"/>
    <m/>
    <m/>
    <m/>
    <n v="6423.5"/>
    <n v="24000"/>
    <n v="100"/>
    <n v="24000"/>
    <n v="100"/>
    <n v="16896"/>
    <n v="70.400000000000006"/>
    <n v="17576.5"/>
    <n v="73.235416666667007"/>
    <s v="000000"/>
    <s v="000000"/>
    <s v="CONF EMILIA"/>
    <s v="Meccanica"/>
    <s v="SI"/>
    <m/>
    <s v="SI"/>
    <s v="Europa"/>
    <m/>
    <m/>
    <s v="P21B145"/>
  </r>
  <r>
    <n v="1523"/>
    <x v="1436"/>
    <n v="24420"/>
    <d v="2021-03-01T00:00:00"/>
    <m/>
    <m/>
    <n v="9"/>
    <x v="0"/>
    <d v="2021-10-28T00:00:00"/>
    <x v="1"/>
    <m/>
    <m/>
    <x v="17"/>
    <s v="Giovanna Ricuperati"/>
    <s v="cliente"/>
    <m/>
    <s v="OLD_Piano di Comunicazione"/>
    <s v="Telmotor SpA"/>
    <s v="Francesca Caironi"/>
    <m/>
    <x v="2"/>
    <s v="Lost"/>
    <m/>
    <m/>
    <m/>
    <m/>
    <m/>
    <m/>
    <m/>
    <n v="174"/>
    <m/>
    <m/>
    <m/>
    <m/>
    <m/>
    <n v="24420"/>
    <n v="100"/>
    <n v="24420"/>
    <n v="100"/>
    <n v="24420"/>
    <n v="100"/>
    <n v="24420"/>
    <n v="100"/>
    <m/>
    <m/>
    <m/>
    <s v="Elettrico/Elettronico"/>
    <s v="NO"/>
    <m/>
    <s v="SI"/>
    <m/>
    <m/>
    <m/>
    <s v="P21C152"/>
  </r>
  <r>
    <n v="1524"/>
    <x v="1437"/>
    <n v="22000"/>
    <d v="2021-03-01T00:00:00"/>
    <m/>
    <m/>
    <n v="2"/>
    <x v="0"/>
    <d v="2021-10-28T00:00:00"/>
    <x v="1"/>
    <m/>
    <m/>
    <x v="4"/>
    <s v="Giovanna Ricuperati"/>
    <s v="cliente"/>
    <m/>
    <s v="OLD_Web Marketing"/>
    <s v="INglass"/>
    <s v="Chiara Montagner"/>
    <m/>
    <x v="2"/>
    <s v="Lost"/>
    <m/>
    <m/>
    <m/>
    <m/>
    <m/>
    <m/>
    <m/>
    <m/>
    <m/>
    <m/>
    <m/>
    <m/>
    <m/>
    <n v="22000"/>
    <n v="100"/>
    <n v="22000"/>
    <n v="100"/>
    <n v="22000"/>
    <n v="100"/>
    <n v="22000"/>
    <n v="100"/>
    <m/>
    <m/>
    <m/>
    <s v="Gomma e plastica"/>
    <s v="NO"/>
    <m/>
    <s v="SI"/>
    <s v="USA"/>
    <s v="BE-COM"/>
    <m/>
    <s v="P21X107"/>
  </r>
  <r>
    <n v="1525"/>
    <x v="1438"/>
    <n v="300"/>
    <d v="2021-03-01T00:00:00"/>
    <m/>
    <m/>
    <n v="1"/>
    <x v="0"/>
    <d v="2022-03-08T00:00:00"/>
    <x v="0"/>
    <m/>
    <s v="21C172"/>
    <x v="20"/>
    <s v="Giovanna Ricuperati"/>
    <s v="cliente"/>
    <m/>
    <s v="Realizzazione Siti Web"/>
    <s v="Kronos Srl"/>
    <m/>
    <m/>
    <x v="2"/>
    <s v="Won"/>
    <n v="250"/>
    <n v="250"/>
    <m/>
    <m/>
    <m/>
    <m/>
    <m/>
    <m/>
    <m/>
    <n v="250"/>
    <m/>
    <m/>
    <m/>
    <n v="50"/>
    <n v="16.666666666666998"/>
    <n v="50"/>
    <n v="16.666666666666998"/>
    <n v="50"/>
    <n v="16.666666666666998"/>
    <n v="50"/>
    <n v="16.666666666666998"/>
    <m/>
    <m/>
    <m/>
    <s v="Altro"/>
    <s v="NO"/>
    <m/>
    <s v="SI"/>
    <m/>
    <m/>
    <m/>
    <m/>
  </r>
  <r>
    <n v="1526"/>
    <x v="1439"/>
    <n v="1000"/>
    <d v="2021-02-01T00:00:00"/>
    <m/>
    <m/>
    <n v="2"/>
    <x v="0"/>
    <d v="2022-03-08T00:00:00"/>
    <x v="0"/>
    <m/>
    <s v="21C176"/>
    <x v="20"/>
    <s v="Giovanna Ricuperati"/>
    <s v="cliente"/>
    <m/>
    <s v="Brand Identity"/>
    <s v="AB energy spa"/>
    <m/>
    <m/>
    <x v="2"/>
    <s v="Won"/>
    <m/>
    <m/>
    <m/>
    <m/>
    <m/>
    <m/>
    <m/>
    <n v="144"/>
    <m/>
    <m/>
    <m/>
    <m/>
    <m/>
    <n v="1000"/>
    <n v="100"/>
    <n v="1000"/>
    <n v="100"/>
    <n v="1000"/>
    <n v="100"/>
    <n v="1000"/>
    <n v="100"/>
    <m/>
    <m/>
    <m/>
    <s v="Impianti"/>
    <s v="NO"/>
    <m/>
    <s v="SI"/>
    <s v="Mondo"/>
    <m/>
    <m/>
    <s v="P21C153"/>
  </r>
  <r>
    <n v="1527"/>
    <x v="1440"/>
    <n v="5100"/>
    <d v="2021-02-01T00:00:00"/>
    <m/>
    <m/>
    <n v="3"/>
    <x v="0"/>
    <d v="2022-03-08T00:00:00"/>
    <x v="0"/>
    <m/>
    <s v="21C175"/>
    <x v="20"/>
    <s v="Giovanna Ricuperati"/>
    <s v="cliente"/>
    <m/>
    <s v="Campagna Pubblicitaria"/>
    <s v="AB energy spa"/>
    <s v="Caio Pezzola"/>
    <m/>
    <x v="2"/>
    <s v="Won"/>
    <m/>
    <m/>
    <m/>
    <m/>
    <m/>
    <m/>
    <m/>
    <n v="523.5"/>
    <m/>
    <m/>
    <m/>
    <m/>
    <m/>
    <n v="5100"/>
    <n v="100"/>
    <n v="5100"/>
    <n v="100"/>
    <n v="5100"/>
    <n v="100"/>
    <n v="5100"/>
    <n v="100"/>
    <m/>
    <m/>
    <m/>
    <s v="Impianti"/>
    <s v="NO"/>
    <m/>
    <s v="SI"/>
    <s v="Mondo"/>
    <m/>
    <m/>
    <s v="P21C154"/>
  </r>
  <r>
    <n v="1528"/>
    <x v="1441"/>
    <n v="8000"/>
    <d v="2021-04-01T00:00:00"/>
    <m/>
    <m/>
    <n v="7"/>
    <x v="0"/>
    <d v="2022-09-29T00:00:00"/>
    <x v="0"/>
    <m/>
    <s v="21B137"/>
    <x v="3"/>
    <s v="Claudia Nikolai"/>
    <s v="cliente"/>
    <m/>
    <s v="Sales Expander"/>
    <s v="My Cooking Box"/>
    <m/>
    <m/>
    <x v="0"/>
    <s v="Won"/>
    <n v="7000"/>
    <m/>
    <n v="2320"/>
    <m/>
    <m/>
    <n v="100"/>
    <n v="111.36"/>
    <n v="1651.5"/>
    <m/>
    <m/>
    <m/>
    <m/>
    <n v="1651.5"/>
    <n v="8000"/>
    <n v="100"/>
    <n v="8000"/>
    <n v="100"/>
    <n v="5680"/>
    <n v="71"/>
    <n v="6348.5"/>
    <n v="79.356250000000003"/>
    <m/>
    <m/>
    <m/>
    <s v="Food"/>
    <s v="NO"/>
    <m/>
    <s v="NO"/>
    <s v="Germania"/>
    <m/>
    <m/>
    <s v="P21B123"/>
  </r>
  <r>
    <n v="1529"/>
    <x v="1442"/>
    <n v="30000"/>
    <d v="2021-05-01T00:00:00"/>
    <m/>
    <m/>
    <n v="12"/>
    <x v="0"/>
    <d v="2022-12-12T00:00:00"/>
    <x v="0"/>
    <m/>
    <s v="21B157"/>
    <x v="9"/>
    <s v="Claudia Nikolai"/>
    <s v="cliente"/>
    <m/>
    <s v="Ricerca Agenti Distributori"/>
    <s v="G.D.M. SNC DI GIUSEPPE DI MAURO &amp;amp; C."/>
    <m/>
    <m/>
    <x v="0"/>
    <s v="Won"/>
    <n v="25020"/>
    <n v="14420"/>
    <n v="3472"/>
    <m/>
    <m/>
    <n v="100"/>
    <n v="187.8"/>
    <n v="6447.5"/>
    <n v="2500"/>
    <n v="14419.2"/>
    <m/>
    <m/>
    <n v="6447.5"/>
    <n v="15580"/>
    <n v="51.933333333333003"/>
    <n v="15580.8"/>
    <n v="51.936"/>
    <n v="12108"/>
    <n v="40.36"/>
    <n v="9133.2999999999993"/>
    <n v="30.444333333332999"/>
    <m/>
    <m/>
    <m/>
    <s v="Meccanica"/>
    <s v="SI"/>
    <m/>
    <s v="SI"/>
    <s v="Francia, Benelux, Germania"/>
    <m/>
    <m/>
    <s v="Voucher TEM e Digital Export"/>
  </r>
  <r>
    <n v="1530"/>
    <x v="1443"/>
    <n v="27500"/>
    <d v="2022-02-01T00:00:00"/>
    <m/>
    <m/>
    <n v="12"/>
    <x v="0"/>
    <d v="2023-06-30T00:00:00"/>
    <x v="0"/>
    <m/>
    <s v="21X110"/>
    <x v="25"/>
    <s v="Gaia Seghezzi"/>
    <s v="cliente"/>
    <m/>
    <s v="Sales Expander"/>
    <s v="Embroidery Service"/>
    <m/>
    <m/>
    <x v="0"/>
    <s v="Won"/>
    <n v="11200"/>
    <m/>
    <n v="3664"/>
    <m/>
    <m/>
    <n v="100"/>
    <n v="134.62"/>
    <n v="4700"/>
    <n v="28125"/>
    <m/>
    <m/>
    <m/>
    <n v="4700"/>
    <n v="27500"/>
    <n v="100"/>
    <n v="27500"/>
    <n v="100"/>
    <n v="23836"/>
    <n v="86.676363636364002"/>
    <n v="22800"/>
    <n v="82.909090909091006"/>
    <m/>
    <s v="00/00/00"/>
    <m/>
    <s v="Tessile e abbigliamento"/>
    <s v="SI"/>
    <m/>
    <s v="Nuovo cliente"/>
    <s v="Europa"/>
    <s v="BE-COM"/>
    <m/>
    <s v="P21X110"/>
  </r>
  <r>
    <n v="1531"/>
    <x v="1444"/>
    <n v="2500"/>
    <d v="2022-02-01T00:00:00"/>
    <m/>
    <m/>
    <n v="1"/>
    <x v="0"/>
    <d v="2023-01-03T00:00:00"/>
    <x v="0"/>
    <m/>
    <s v="21X110"/>
    <x v="17"/>
    <s v="Claudia Nikolai"/>
    <s v="cliente"/>
    <m/>
    <s v="Realizzazione Siti Web"/>
    <s v="Embroidery Service"/>
    <m/>
    <m/>
    <x v="2"/>
    <s v="Won"/>
    <m/>
    <m/>
    <m/>
    <m/>
    <m/>
    <m/>
    <m/>
    <n v="735"/>
    <m/>
    <m/>
    <m/>
    <m/>
    <m/>
    <n v="2500"/>
    <n v="100"/>
    <n v="2500"/>
    <n v="100"/>
    <n v="2500"/>
    <n v="100"/>
    <n v="2500"/>
    <n v="100"/>
    <s v="11/02/22"/>
    <s v="10/02/22"/>
    <m/>
    <s v="Tessile e abbigliamento"/>
    <s v="SI"/>
    <m/>
    <s v="NO"/>
    <s v="Europa"/>
    <s v="BE-COM"/>
    <m/>
    <s v="P21C270"/>
  </r>
  <r>
    <n v="1532"/>
    <x v="1445"/>
    <n v="1535"/>
    <d v="2021-03-01T00:00:00"/>
    <m/>
    <m/>
    <n v="1"/>
    <x v="0"/>
    <d v="2022-03-08T00:00:00"/>
    <x v="0"/>
    <m/>
    <s v="21C183"/>
    <x v="20"/>
    <s v="Giovanna Ricuperati"/>
    <s v="cliente"/>
    <m/>
    <s v="Multimedia"/>
    <s v="Coffinardi e Delpanno Industries srl"/>
    <s v="Roberto Nembrini"/>
    <m/>
    <x v="2"/>
    <s v="Won"/>
    <n v="835"/>
    <n v="835"/>
    <m/>
    <m/>
    <m/>
    <m/>
    <m/>
    <n v="690"/>
    <m/>
    <n v="834.02"/>
    <m/>
    <m/>
    <m/>
    <n v="700"/>
    <n v="45.602605863191997"/>
    <n v="700"/>
    <n v="45.602605863191997"/>
    <n v="700"/>
    <n v="45.602605863191997"/>
    <n v="700"/>
    <n v="45.602605863191997"/>
    <m/>
    <m/>
    <m/>
    <s v="Tessile e abbigliamento"/>
    <s v="NO"/>
    <m/>
    <s v="SI"/>
    <s v="Italia"/>
    <m/>
    <m/>
    <s v="P21C155"/>
  </r>
  <r>
    <n v="1533"/>
    <x v="1446"/>
    <n v="8000"/>
    <d v="2021-05-01T00:00:00"/>
    <m/>
    <m/>
    <n v="6"/>
    <x v="0"/>
    <d v="2022-02-14T00:00:00"/>
    <x v="0"/>
    <m/>
    <s v="21B200"/>
    <x v="3"/>
    <s v="Claudia Nikolai"/>
    <s v="cliente"/>
    <m/>
    <s v="Sales Expander"/>
    <s v="Seval Srl"/>
    <m/>
    <m/>
    <x v="0"/>
    <s v="Won"/>
    <n v="6000"/>
    <m/>
    <n v="1920"/>
    <m/>
    <m/>
    <n v="100"/>
    <n v="67.5"/>
    <n v="1309"/>
    <m/>
    <m/>
    <m/>
    <m/>
    <n v="1309"/>
    <n v="8000"/>
    <n v="100"/>
    <n v="8000"/>
    <n v="100"/>
    <n v="6080"/>
    <n v="76"/>
    <n v="6691"/>
    <n v="83.637500000000003"/>
    <m/>
    <m/>
    <m/>
    <s v="Meccanica"/>
    <s v="SI"/>
    <m/>
    <s v="SI"/>
    <s v="Germania"/>
    <m/>
    <m/>
    <s v="P21X111"/>
  </r>
  <r>
    <n v="1534"/>
    <x v="1447"/>
    <n v="3000"/>
    <d v="2021-05-01T00:00:00"/>
    <m/>
    <m/>
    <n v="3"/>
    <x v="0"/>
    <d v="2021-10-28T00:00:00"/>
    <x v="1"/>
    <m/>
    <m/>
    <x v="10"/>
    <s v="Claudia Nikolai"/>
    <s v="cliente"/>
    <m/>
    <s v="Social Media Management"/>
    <s v="Seval Srl"/>
    <m/>
    <m/>
    <x v="2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m/>
    <m/>
    <s v="Confindustria BG"/>
    <s v="Meccanica"/>
    <s v="SI"/>
    <m/>
    <s v="NO"/>
    <m/>
    <s v="BE-COM"/>
    <m/>
    <m/>
  </r>
  <r>
    <n v="1535"/>
    <x v="1448"/>
    <n v="10000"/>
    <d v="2021-06-01T00:00:00"/>
    <m/>
    <m/>
    <n v="6"/>
    <x v="0"/>
    <d v="2022-03-08T00:00:00"/>
    <x v="1"/>
    <m/>
    <m/>
    <x v="19"/>
    <s v="Angela Pezzoli"/>
    <s v="cliente"/>
    <m/>
    <s v="Gestione Sale Meeting"/>
    <s v="ForMAW"/>
    <m/>
    <m/>
    <x v="3"/>
    <s v="Lost"/>
    <n v="6000"/>
    <n v="6000"/>
    <m/>
    <m/>
    <m/>
    <m/>
    <m/>
    <m/>
    <m/>
    <m/>
    <m/>
    <m/>
    <m/>
    <n v="4000"/>
    <n v="40"/>
    <n v="4000"/>
    <n v="40"/>
    <n v="4000"/>
    <n v="40"/>
    <n v="4000"/>
    <n v="40"/>
    <m/>
    <m/>
    <m/>
    <s v="Altro"/>
    <s v="NO"/>
    <m/>
    <s v="NO"/>
    <m/>
    <m/>
    <m/>
    <s v="P21K110"/>
  </r>
  <r>
    <n v="1536"/>
    <x v="1449"/>
    <n v="30225"/>
    <d v="2021-11-01T00:00:00"/>
    <m/>
    <m/>
    <n v="22"/>
    <x v="0"/>
    <d v="2023-09-29T00:00:00"/>
    <x v="0"/>
    <m/>
    <s v="21B162"/>
    <x v="18"/>
    <s v="Gaia Seghezzi"/>
    <s v="cliente"/>
    <m/>
    <s v="Sales Expander"/>
    <s v="Gemineon"/>
    <m/>
    <m/>
    <x v="0"/>
    <s v="Won"/>
    <n v="18400"/>
    <m/>
    <n v="5968"/>
    <m/>
    <m/>
    <n v="100"/>
    <n v="71.52"/>
    <n v="5123"/>
    <n v="17725"/>
    <m/>
    <m/>
    <m/>
    <n v="5123"/>
    <n v="30225"/>
    <n v="100"/>
    <n v="30225"/>
    <n v="100"/>
    <n v="24257"/>
    <n v="80.254755996691003"/>
    <n v="25102"/>
    <n v="83.050454921422997"/>
    <m/>
    <s v="00/00/00"/>
    <s v="CONF EMILIA"/>
    <s v="Edilizia"/>
    <s v="SI"/>
    <m/>
    <s v="NO"/>
    <s v="Germania, Francia"/>
    <m/>
    <m/>
    <s v="P21B131A"/>
  </r>
  <r>
    <n v="1537"/>
    <x v="1450"/>
    <n v="7595"/>
    <d v="2021-04-01T00:00:00"/>
    <m/>
    <m/>
    <n v="7"/>
    <x v="0"/>
    <d v="2022-03-21T00:00:00"/>
    <x v="0"/>
    <m/>
    <s v="21B130"/>
    <x v="18"/>
    <s v="Gaia Seghezzi"/>
    <s v="cliente"/>
    <m/>
    <s v="Sales Expander"/>
    <s v="Sma Stampi Srl"/>
    <m/>
    <s v="Associazione Artigiani"/>
    <x v="0"/>
    <s v="Won"/>
    <n v="6000"/>
    <m/>
    <n v="1960"/>
    <m/>
    <m/>
    <n v="100"/>
    <n v="88.39"/>
    <n v="1647"/>
    <m/>
    <m/>
    <m/>
    <m/>
    <n v="1647"/>
    <n v="7595"/>
    <n v="100"/>
    <n v="7595"/>
    <n v="100"/>
    <n v="5635"/>
    <n v="74.193548387096996"/>
    <n v="5948"/>
    <n v="78.314680710993997"/>
    <m/>
    <m/>
    <s v="ASSOART"/>
    <s v="Gomma e plastica"/>
    <s v="NO"/>
    <m/>
    <s v="NO"/>
    <s v="EU"/>
    <m/>
    <m/>
    <m/>
  </r>
  <r>
    <n v="1538"/>
    <x v="1421"/>
    <n v="7470"/>
    <d v="2021-04-01T00:00:00"/>
    <m/>
    <m/>
    <n v="7"/>
    <x v="0"/>
    <d v="2022-03-21T00:00:00"/>
    <x v="0"/>
    <m/>
    <s v="21B143"/>
    <x v="18"/>
    <s v="Gaia Seghezzi"/>
    <s v="cliente"/>
    <m/>
    <s v="Sales Expander"/>
    <s v="Crf Srl"/>
    <m/>
    <s v="Associazione Artigiani"/>
    <x v="0"/>
    <s v="Won"/>
    <n v="5600"/>
    <m/>
    <n v="1832"/>
    <m/>
    <m/>
    <n v="100"/>
    <n v="134.62"/>
    <n v="2455"/>
    <m/>
    <m/>
    <m/>
    <m/>
    <n v="2455"/>
    <n v="7470"/>
    <n v="100"/>
    <n v="7470"/>
    <n v="100"/>
    <n v="5638"/>
    <n v="75.475234270415001"/>
    <n v="5015"/>
    <n v="67.135207496652995"/>
    <m/>
    <m/>
    <s v="ASSOART"/>
    <s v="Meccanica"/>
    <s v="SI"/>
    <m/>
    <s v="NO"/>
    <s v="Italia"/>
    <m/>
    <m/>
    <m/>
  </r>
  <r>
    <n v="1539"/>
    <x v="1451"/>
    <m/>
    <d v="2021-06-01T00:00:00"/>
    <m/>
    <m/>
    <n v="1"/>
    <x v="0"/>
    <d v="2022-03-08T00:00:00"/>
    <x v="0"/>
    <m/>
    <m/>
    <x v="20"/>
    <s v="Giovanna Ricuperati"/>
    <s v="cliente"/>
    <m/>
    <s v="OLD_Web Marketing"/>
    <s v="AB energy spa"/>
    <s v="Caio Pezzola"/>
    <m/>
    <x v="2"/>
    <s v="Won"/>
    <m/>
    <m/>
    <m/>
    <m/>
    <m/>
    <m/>
    <m/>
    <n v="306"/>
    <m/>
    <m/>
    <m/>
    <m/>
    <m/>
    <m/>
    <s v="-"/>
    <m/>
    <s v="-"/>
    <m/>
    <s v="-"/>
    <m/>
    <s v="-"/>
    <m/>
    <m/>
    <m/>
    <s v="Impianti"/>
    <s v="NO"/>
    <m/>
    <s v="SI"/>
    <s v="Mondo"/>
    <m/>
    <m/>
    <s v="P21C157"/>
  </r>
  <r>
    <n v="1540"/>
    <x v="1452"/>
    <n v="30500"/>
    <d v="2021-06-01T00:00:00"/>
    <m/>
    <m/>
    <n v="12"/>
    <x v="0"/>
    <d v="2022-12-21T00:00:00"/>
    <x v="0"/>
    <m/>
    <s v="21B158"/>
    <x v="5"/>
    <s v="Giovanna Ricuperati"/>
    <s v="cliente"/>
    <m/>
    <s v="Sales Expander"/>
    <s v="Qfp R&amp;D srl"/>
    <m/>
    <m/>
    <x v="0"/>
    <s v="Won"/>
    <n v="10200"/>
    <m/>
    <n v="3168"/>
    <m/>
    <m/>
    <n v="100"/>
    <n v="164.32"/>
    <n v="5224.625"/>
    <n v="6000"/>
    <m/>
    <m/>
    <m/>
    <n v="5224.625"/>
    <n v="30500"/>
    <n v="100"/>
    <n v="30500"/>
    <n v="100"/>
    <n v="27332"/>
    <n v="89.613114754098007"/>
    <n v="25275.375"/>
    <n v="82.870081967212997"/>
    <m/>
    <s v="00/00/00"/>
    <m/>
    <s v="Elettrico/Elettronico"/>
    <s v="SI"/>
    <m/>
    <m/>
    <s v="Europa"/>
    <m/>
    <m/>
    <s v="P21B129"/>
  </r>
  <r>
    <n v="1541"/>
    <x v="1453"/>
    <n v="30000"/>
    <d v="2021-04-01T00:00:00"/>
    <m/>
    <m/>
    <n v="12"/>
    <x v="0"/>
    <d v="2023-09-15T00:00:00"/>
    <x v="1"/>
    <m/>
    <m/>
    <x v="4"/>
    <s v="Giovanna Ricuperati"/>
    <s v="cliente"/>
    <m/>
    <s v="Sales Expander"/>
    <s v="BBM service srl"/>
    <m/>
    <m/>
    <x v="0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m/>
    <m/>
    <m/>
    <s v="Impianti"/>
    <m/>
    <m/>
    <m/>
    <s v="Europa"/>
    <m/>
    <m/>
    <s v="P21B132"/>
  </r>
  <r>
    <n v="1542"/>
    <x v="1454"/>
    <n v="7000"/>
    <d v="2021-09-01T00:00:00"/>
    <m/>
    <m/>
    <n v="6"/>
    <x v="0"/>
    <d v="2023-09-15T00:00:00"/>
    <x v="1"/>
    <m/>
    <m/>
    <x v="0"/>
    <s v="Gaia Seghezzi"/>
    <s v="cliente"/>
    <m/>
    <s v="Sales Expander"/>
    <s v="CA.BA Falegnameria Srl"/>
    <m/>
    <s v="Associazione Artigiani"/>
    <x v="0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m/>
    <s v="ASSOART"/>
    <s v="Arredamento"/>
    <s v="NO"/>
    <m/>
    <s v="NO"/>
    <m/>
    <m/>
    <m/>
    <m/>
  </r>
  <r>
    <n v="1543"/>
    <x v="1455"/>
    <n v="1400"/>
    <d v="2021-02-01T00:00:00"/>
    <m/>
    <m/>
    <n v="2"/>
    <x v="0"/>
    <d v="2022-05-26T00:00:00"/>
    <x v="0"/>
    <m/>
    <s v="21F101"/>
    <x v="10"/>
    <s v="Claudia Nikolai"/>
    <s v="cliente"/>
    <m/>
    <s v="Gestione Bandi"/>
    <s v="Sassatelli"/>
    <m/>
    <m/>
    <x v="1"/>
    <s v="Won"/>
    <n v="800"/>
    <m/>
    <n v="296"/>
    <m/>
    <m/>
    <n v="100"/>
    <n v="18.75"/>
    <n v="55.5"/>
    <m/>
    <m/>
    <m/>
    <m/>
    <n v="55.5"/>
    <n v="1400"/>
    <n v="100"/>
    <n v="1400"/>
    <n v="100"/>
    <n v="1104"/>
    <n v="78.857142857143003"/>
    <n v="1344.5"/>
    <n v="96.035714285713993"/>
    <m/>
    <m/>
    <m/>
    <s v="Meccanica"/>
    <s v="NO"/>
    <m/>
    <s v="SI"/>
    <m/>
    <m/>
    <m/>
    <m/>
  </r>
  <r>
    <n v="1544"/>
    <x v="1456"/>
    <n v="15340"/>
    <d v="2021-09-01T00:00:00"/>
    <m/>
    <m/>
    <n v="11"/>
    <x v="0"/>
    <d v="2022-09-13T00:00:00"/>
    <x v="0"/>
    <m/>
    <s v="21X111"/>
    <x v="3"/>
    <s v="Claudia Nikolai"/>
    <s v="cliente"/>
    <m/>
    <s v="Sales Expander"/>
    <s v="DRILLING CO. SRL"/>
    <m/>
    <m/>
    <x v="0"/>
    <s v="Won"/>
    <n v="15200"/>
    <m/>
    <n v="4904"/>
    <m/>
    <m/>
    <n v="100"/>
    <n v="128.75"/>
    <n v="4920"/>
    <n v="17000"/>
    <m/>
    <m/>
    <m/>
    <n v="4920"/>
    <n v="15340"/>
    <n v="100"/>
    <n v="15340"/>
    <n v="100"/>
    <n v="10436"/>
    <n v="68.031290743154997"/>
    <n v="10420"/>
    <n v="67.926988265971005"/>
    <m/>
    <m/>
    <s v="CONF EMILIA"/>
    <s v="Meccanica"/>
    <s v="SI"/>
    <m/>
    <s v="SI"/>
    <s v="Italia, Germania, Svizzera"/>
    <s v="BE-COM"/>
    <m/>
    <s v="P21B146"/>
  </r>
  <r>
    <n v="1545"/>
    <x v="1457"/>
    <n v="500"/>
    <d v="2021-03-01T00:00:00"/>
    <m/>
    <m/>
    <n v="1"/>
    <x v="0"/>
    <d v="2022-03-08T00:00:00"/>
    <x v="0"/>
    <m/>
    <s v="21K102"/>
    <x v="19"/>
    <s v="Angela Pezzoli"/>
    <s v="cliente"/>
    <m/>
    <s v="Gestione Sale Meeting"/>
    <s v="Associazione Laureati Università di Bergamo"/>
    <s v="Giovanna Ricuperati"/>
    <s v="KMR"/>
    <x v="3"/>
    <s v="Won"/>
    <n v="290"/>
    <n v="290"/>
    <m/>
    <m/>
    <m/>
    <m/>
    <m/>
    <m/>
    <m/>
    <n v="290"/>
    <m/>
    <m/>
    <m/>
    <n v="210"/>
    <n v="42"/>
    <n v="210"/>
    <n v="42"/>
    <n v="210"/>
    <n v="42"/>
    <n v="210"/>
    <n v="42"/>
    <m/>
    <m/>
    <m/>
    <s v="Altro"/>
    <s v="NO"/>
    <m/>
    <m/>
    <s v="Italia"/>
    <m/>
    <m/>
    <s v="P21K111"/>
  </r>
  <r>
    <n v="1546"/>
    <x v="1458"/>
    <n v="20000"/>
    <d v="2021-04-01T00:00:00"/>
    <m/>
    <m/>
    <n v="12"/>
    <x v="0"/>
    <d v="2022-03-08T00:00:00"/>
    <x v="1"/>
    <m/>
    <m/>
    <x v="17"/>
    <s v="Giovanna Ricuperati"/>
    <s v="cliente"/>
    <m/>
    <s v="OLD_Web Marketing"/>
    <s v="Superfamiglia"/>
    <m/>
    <m/>
    <x v="2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m/>
    <m/>
    <m/>
    <s v="Altro"/>
    <s v="NO"/>
    <m/>
    <m/>
    <m/>
    <m/>
    <m/>
    <s v="P21C161"/>
  </r>
  <r>
    <n v="1547"/>
    <x v="1459"/>
    <n v="150"/>
    <d v="2021-03-01T00:00:00"/>
    <m/>
    <m/>
    <n v="12"/>
    <x v="0"/>
    <d v="2022-05-03T00:00:00"/>
    <x v="0"/>
    <m/>
    <s v="21C177"/>
    <x v="20"/>
    <s v="Giovanna Ricuperati"/>
    <s v="cliente"/>
    <m/>
    <s v="Hosting"/>
    <s v="S.P.D. S.p.A"/>
    <s v="Domenica Maccataio"/>
    <m/>
    <x v="2"/>
    <s v="Won"/>
    <n v="100"/>
    <n v="100"/>
    <m/>
    <m/>
    <m/>
    <m/>
    <m/>
    <m/>
    <m/>
    <n v="100"/>
    <m/>
    <m/>
    <m/>
    <n v="50"/>
    <n v="33.333333333333002"/>
    <n v="50"/>
    <n v="33.333333333333002"/>
    <n v="50"/>
    <n v="33.333333333333002"/>
    <n v="50"/>
    <n v="33.333333333333002"/>
    <m/>
    <m/>
    <m/>
    <s v="Meccanica"/>
    <m/>
    <m/>
    <s v="SI"/>
    <m/>
    <m/>
    <m/>
    <m/>
  </r>
  <r>
    <n v="1548"/>
    <x v="1460"/>
    <n v="8145"/>
    <d v="2021-04-01T00:00:00"/>
    <m/>
    <m/>
    <n v="7"/>
    <x v="0"/>
    <d v="2022-03-21T00:00:00"/>
    <x v="0"/>
    <m/>
    <s v="21B131"/>
    <x v="18"/>
    <s v="Gaia Seghezzi"/>
    <s v="cliente"/>
    <m/>
    <s v="Sales Expander"/>
    <s v="Sps Srl"/>
    <m/>
    <s v="Associazione Artigiani"/>
    <x v="0"/>
    <s v="Won"/>
    <n v="6400"/>
    <m/>
    <n v="2088"/>
    <m/>
    <m/>
    <n v="100"/>
    <n v="101.67"/>
    <n v="2036"/>
    <m/>
    <m/>
    <m/>
    <m/>
    <n v="2036"/>
    <n v="8145"/>
    <n v="100"/>
    <n v="8145"/>
    <n v="100"/>
    <n v="6057"/>
    <n v="74.364640883977998"/>
    <n v="6109"/>
    <n v="75.003069367709998"/>
    <m/>
    <m/>
    <s v="ASSOART"/>
    <s v="Meccanica"/>
    <s v="NO"/>
    <m/>
    <s v="NO"/>
    <s v="eU + EXTRA EU"/>
    <m/>
    <m/>
    <m/>
  </r>
  <r>
    <n v="1549"/>
    <x v="1461"/>
    <n v="30000"/>
    <d v="2021-09-01T00:00:00"/>
    <m/>
    <m/>
    <n v="24"/>
    <x v="0"/>
    <d v="2023-09-29T00:00:00"/>
    <x v="0"/>
    <m/>
    <s v="21b212"/>
    <x v="18"/>
    <s v="Gaia Seghezzi"/>
    <s v="cliente"/>
    <m/>
    <s v="Sales Expander"/>
    <s v="Seri.Art. Sas"/>
    <m/>
    <m/>
    <x v="0"/>
    <s v="Won"/>
    <n v="26400"/>
    <m/>
    <n v="8448"/>
    <m/>
    <m/>
    <n v="100"/>
    <n v="81.25"/>
    <n v="5684"/>
    <n v="15000"/>
    <m/>
    <m/>
    <m/>
    <n v="5684"/>
    <n v="30000"/>
    <n v="100"/>
    <n v="30000"/>
    <n v="100"/>
    <n v="21552"/>
    <n v="71.84"/>
    <n v="24316"/>
    <n v="81.053333333333001"/>
    <m/>
    <s v="28/07/2021"/>
    <s v="CONF EMILIA"/>
    <s v="Meccanica"/>
    <s v="SI"/>
    <m/>
    <s v="Upselling"/>
    <s v="Germania"/>
    <m/>
    <m/>
    <s v="P21B134"/>
  </r>
  <r>
    <n v="1550"/>
    <x v="1462"/>
    <n v="800"/>
    <d v="2021-03-01T00:00:00"/>
    <m/>
    <m/>
    <n v="1"/>
    <x v="0"/>
    <d v="2022-03-08T00:00:00"/>
    <x v="0"/>
    <m/>
    <s v="21C190"/>
    <x v="20"/>
    <s v="Giovanna Ricuperati"/>
    <s v="cliente"/>
    <m/>
    <s v="Campagna Pubblicitaria"/>
    <s v="SITIP"/>
    <m/>
    <m/>
    <x v="2"/>
    <s v="Won"/>
    <m/>
    <m/>
    <m/>
    <m/>
    <m/>
    <m/>
    <m/>
    <n v="300"/>
    <m/>
    <m/>
    <m/>
    <m/>
    <m/>
    <n v="800"/>
    <n v="100"/>
    <n v="800"/>
    <n v="100"/>
    <n v="800"/>
    <n v="100"/>
    <n v="800"/>
    <n v="100"/>
    <m/>
    <m/>
    <m/>
    <s v="Tessile e abbigliamento"/>
    <s v="NO"/>
    <m/>
    <s v="SI"/>
    <m/>
    <m/>
    <m/>
    <s v="P21C162"/>
  </r>
  <r>
    <n v="1551"/>
    <x v="1463"/>
    <n v="2200"/>
    <d v="2021-03-01T00:00:00"/>
    <m/>
    <m/>
    <n v="9"/>
    <x v="0"/>
    <d v="2022-03-08T00:00:00"/>
    <x v="0"/>
    <m/>
    <s v="21C180"/>
    <x v="20"/>
    <s v="Giovanna Ricuperati"/>
    <s v="cliente"/>
    <m/>
    <s v="Realizzazione Siti Web"/>
    <s v="FINE FOODS AND PHARMACEUTICALS NTM SPA"/>
    <s v="Giorgio Ferraris"/>
    <m/>
    <x v="2"/>
    <s v="Won"/>
    <n v="100"/>
    <n v="100"/>
    <m/>
    <m/>
    <m/>
    <m/>
    <m/>
    <n v="1129"/>
    <m/>
    <n v="50"/>
    <m/>
    <m/>
    <m/>
    <n v="2100"/>
    <n v="95.454545454544999"/>
    <n v="2100"/>
    <n v="95.454545454544999"/>
    <n v="2100"/>
    <n v="95.454545454544999"/>
    <n v="2100"/>
    <n v="95.454545454544999"/>
    <m/>
    <m/>
    <m/>
    <s v="Food"/>
    <s v="NO"/>
    <m/>
    <s v="SI"/>
    <m/>
    <m/>
    <m/>
    <s v="P21C163"/>
  </r>
  <r>
    <n v="1552"/>
    <x v="1464"/>
    <n v="4000"/>
    <d v="2021-03-01T00:00:00"/>
    <m/>
    <m/>
    <n v="1"/>
    <x v="0"/>
    <d v="2022-03-08T00:00:00"/>
    <x v="0"/>
    <m/>
    <s v="21C192"/>
    <x v="17"/>
    <s v="Giovanna Ricuperati"/>
    <s v="cliente"/>
    <m/>
    <s v="Multimedia"/>
    <s v="Argomm"/>
    <s v="Chiara Galizzi"/>
    <m/>
    <x v="2"/>
    <s v="Won"/>
    <n v="3000"/>
    <n v="3000"/>
    <m/>
    <m/>
    <m/>
    <m/>
    <m/>
    <n v="420"/>
    <m/>
    <n v="3000"/>
    <m/>
    <m/>
    <m/>
    <n v="1000"/>
    <n v="25"/>
    <n v="1000"/>
    <n v="25"/>
    <n v="1000"/>
    <n v="25"/>
    <n v="1000"/>
    <n v="25"/>
    <m/>
    <m/>
    <m/>
    <s v="Gomma e plastica"/>
    <s v="NO"/>
    <m/>
    <s v="SI"/>
    <m/>
    <m/>
    <m/>
    <s v="P21C159"/>
  </r>
  <r>
    <n v="1553"/>
    <x v="1465"/>
    <n v="33000"/>
    <d v="2021-04-01T00:00:00"/>
    <m/>
    <m/>
    <n v="8"/>
    <x v="0"/>
    <d v="2021-10-28T00:00:00"/>
    <x v="1"/>
    <m/>
    <m/>
    <x v="10"/>
    <s v="Alessandra Garlini"/>
    <s v="cliente SUCCESS FEE"/>
    <b v="1"/>
    <s v="Organizzazione di Incoming"/>
    <s v="CONFIMI BG"/>
    <m/>
    <m/>
    <x v="1"/>
    <s v="Lost"/>
    <m/>
    <m/>
    <m/>
    <m/>
    <m/>
    <m/>
    <m/>
    <m/>
    <m/>
    <m/>
    <m/>
    <m/>
    <m/>
    <n v="33000"/>
    <n v="100"/>
    <n v="33000"/>
    <n v="100"/>
    <n v="33000"/>
    <n v="100"/>
    <n v="33000"/>
    <n v="100"/>
    <m/>
    <m/>
    <s v="CONFIMI BG"/>
    <s v="Meccanica"/>
    <s v="SI"/>
    <m/>
    <s v="NO"/>
    <s v="Europa"/>
    <m/>
    <m/>
    <s v="P21F104"/>
  </r>
  <r>
    <n v="1554"/>
    <x v="1466"/>
    <n v="500"/>
    <d v="2021-03-01T00:00:00"/>
    <m/>
    <m/>
    <n v="2"/>
    <x v="0"/>
    <d v="2021-10-28T00:00:00"/>
    <x v="1"/>
    <m/>
    <m/>
    <x v="20"/>
    <s v="Giovanna Ricuperati"/>
    <s v="cliente"/>
    <m/>
    <s v="Strumenti di Comunicazione Cartacei"/>
    <s v="Coffinardi e Delpanno Industries srl"/>
    <s v="Roberto Nembrini"/>
    <m/>
    <x v="2"/>
    <s v="Lost"/>
    <m/>
    <m/>
    <m/>
    <m/>
    <m/>
    <m/>
    <m/>
    <m/>
    <m/>
    <m/>
    <m/>
    <m/>
    <m/>
    <n v="500"/>
    <n v="100"/>
    <n v="500"/>
    <n v="100"/>
    <n v="500"/>
    <n v="100"/>
    <n v="500"/>
    <n v="100"/>
    <m/>
    <m/>
    <m/>
    <s v="Tessile e abbigliamento"/>
    <s v="NO"/>
    <m/>
    <s v="SI"/>
    <m/>
    <m/>
    <m/>
    <s v="P21C165"/>
  </r>
  <r>
    <n v="1555"/>
    <x v="1467"/>
    <n v="100"/>
    <d v="2021-03-01T00:00:00"/>
    <m/>
    <m/>
    <n v="1"/>
    <x v="0"/>
    <d v="2022-03-08T00:00:00"/>
    <x v="0"/>
    <m/>
    <s v="21C179"/>
    <x v="20"/>
    <s v="Giovanna Ricuperati"/>
    <s v="cliente"/>
    <m/>
    <s v="Realizzazione Siti Web"/>
    <s v="Winter Services srl"/>
    <s v="Claudia Muscio"/>
    <m/>
    <x v="2"/>
    <s v="Won"/>
    <n v="75"/>
    <n v="75"/>
    <m/>
    <m/>
    <m/>
    <m/>
    <m/>
    <m/>
    <m/>
    <n v="75"/>
    <m/>
    <m/>
    <m/>
    <n v="25"/>
    <n v="25"/>
    <n v="25"/>
    <n v="25"/>
    <n v="25"/>
    <n v="25"/>
    <n v="25"/>
    <n v="25"/>
    <m/>
    <m/>
    <m/>
    <s v="Altro"/>
    <s v="NO"/>
    <m/>
    <s v="SI"/>
    <m/>
    <m/>
    <m/>
    <s v="P21C166"/>
  </r>
  <r>
    <n v="1556"/>
    <x v="1468"/>
    <n v="2410"/>
    <d v="2021-03-01T00:00:00"/>
    <m/>
    <m/>
    <n v="2"/>
    <x v="0"/>
    <d v="2022-03-08T00:00:00"/>
    <x v="0"/>
    <m/>
    <s v="21K104"/>
    <x v="19"/>
    <s v="Angela Pezzoli"/>
    <s v="cliente"/>
    <m/>
    <s v="Gestione Sale Meeting"/>
    <s v="BCC Banca Bergamasca e Orobica"/>
    <s v="Bruno Ferri"/>
    <s v="KMR"/>
    <x v="3"/>
    <s v="Won"/>
    <n v="1450"/>
    <n v="1450"/>
    <m/>
    <m/>
    <m/>
    <m/>
    <m/>
    <m/>
    <m/>
    <m/>
    <m/>
    <m/>
    <m/>
    <n v="960"/>
    <n v="39.834024896266001"/>
    <n v="960"/>
    <n v="39.834024896266001"/>
    <n v="960"/>
    <n v="39.834024896266001"/>
    <n v="960"/>
    <n v="39.834024896266001"/>
    <m/>
    <m/>
    <m/>
    <s v="Altro"/>
    <s v="NO"/>
    <m/>
    <m/>
    <s v="Italia"/>
    <m/>
    <m/>
    <s v="P21K112"/>
  </r>
  <r>
    <n v="1557"/>
    <x v="1469"/>
    <n v="6436.28"/>
    <d v="2021-10-01T00:00:00"/>
    <m/>
    <m/>
    <n v="13"/>
    <x v="0"/>
    <d v="2023-03-24T00:00:00"/>
    <x v="0"/>
    <m/>
    <s v="21F115"/>
    <x v="3"/>
    <s v="Giovanna Ricuperati"/>
    <s v="cliente SUCCESS FEE"/>
    <b v="1"/>
    <s v="Rappresentanza Commerciale Fiere"/>
    <s v="Cepra Srl"/>
    <m/>
    <m/>
    <x v="0"/>
    <s v="Won"/>
    <n v="3600"/>
    <m/>
    <n v="1152"/>
    <m/>
    <m/>
    <n v="100"/>
    <n v="158.25"/>
    <n v="1823"/>
    <n v="4186.28"/>
    <m/>
    <m/>
    <m/>
    <n v="1823"/>
    <n v="6436.28"/>
    <n v="100"/>
    <n v="6436.28"/>
    <n v="100"/>
    <n v="5284.28"/>
    <n v="82.101462335386003"/>
    <n v="4613.28"/>
    <n v="71.676185622751007"/>
    <m/>
    <s v="00/00/00"/>
    <m/>
    <s v="Meccanica"/>
    <s v="NO"/>
    <m/>
    <s v="SI"/>
    <s v="Germania, Francia, Spagna"/>
    <m/>
    <m/>
    <s v="P21F105"/>
  </r>
  <r>
    <n v="1558"/>
    <x v="1470"/>
    <n v="3220"/>
    <d v="2021-03-01T00:00:00"/>
    <m/>
    <m/>
    <n v="3"/>
    <x v="0"/>
    <d v="2022-03-08T00:00:00"/>
    <x v="0"/>
    <m/>
    <s v="21K106"/>
    <x v="19"/>
    <s v="Angela Pezzoli"/>
    <s v="cliente"/>
    <m/>
    <s v="Gestione Sale Meeting"/>
    <s v="BCC Banca Bergamasca e Orobica"/>
    <s v="Bruno Ferri"/>
    <s v="KMR"/>
    <x v="3"/>
    <s v="Won"/>
    <n v="2220"/>
    <n v="2220"/>
    <m/>
    <m/>
    <m/>
    <m/>
    <m/>
    <m/>
    <m/>
    <m/>
    <m/>
    <m/>
    <m/>
    <n v="1000"/>
    <n v="31.055900621117999"/>
    <n v="1000"/>
    <n v="31.055900621117999"/>
    <n v="1000"/>
    <n v="31.055900621117999"/>
    <n v="1000"/>
    <n v="31.055900621117999"/>
    <m/>
    <m/>
    <m/>
    <s v="Altro"/>
    <s v="NO"/>
    <m/>
    <m/>
    <s v="Italia"/>
    <m/>
    <m/>
    <s v="P21K113"/>
  </r>
  <r>
    <n v="1559"/>
    <x v="1471"/>
    <n v="551"/>
    <d v="2021-03-01T00:00:00"/>
    <m/>
    <m/>
    <n v="1"/>
    <x v="0"/>
    <d v="2022-03-08T00:00:00"/>
    <x v="0"/>
    <m/>
    <s v="21K103"/>
    <x v="19"/>
    <s v="Angela Pezzoli"/>
    <s v="cliente"/>
    <m/>
    <s v="Gestione Sale Meeting"/>
    <s v="Associazione Laureati Università di Bergamo"/>
    <s v="Giovanna Ricuperati"/>
    <s v="KMR"/>
    <x v="3"/>
    <s v="Won"/>
    <n v="341"/>
    <n v="341"/>
    <m/>
    <m/>
    <m/>
    <m/>
    <m/>
    <m/>
    <m/>
    <n v="391"/>
    <m/>
    <m/>
    <m/>
    <n v="210"/>
    <n v="38.112522686025002"/>
    <n v="210"/>
    <n v="38.112522686025002"/>
    <n v="210"/>
    <n v="38.112522686025002"/>
    <n v="210"/>
    <n v="38.112522686025002"/>
    <m/>
    <m/>
    <m/>
    <s v="Altro"/>
    <s v="NO"/>
    <m/>
    <m/>
    <s v="Italia"/>
    <m/>
    <m/>
    <s v="P21K114"/>
  </r>
  <r>
    <n v="1560"/>
    <x v="1472"/>
    <n v="2100"/>
    <d v="2021-03-01T00:00:00"/>
    <m/>
    <m/>
    <n v="2"/>
    <x v="0"/>
    <d v="2021-10-28T00:00:00"/>
    <x v="1"/>
    <m/>
    <m/>
    <x v="17"/>
    <s v="Giovanna Ricuperati"/>
    <s v="cliente"/>
    <m/>
    <s v="Strumenti di Comunicazione Cartacei"/>
    <s v="Zanetti"/>
    <s v="Chiara Piccinardi"/>
    <m/>
    <x v="2"/>
    <s v="Lost"/>
    <m/>
    <m/>
    <m/>
    <m/>
    <m/>
    <m/>
    <m/>
    <n v="24"/>
    <m/>
    <m/>
    <m/>
    <m/>
    <m/>
    <n v="2100"/>
    <n v="100"/>
    <n v="2100"/>
    <n v="100"/>
    <n v="2100"/>
    <n v="100"/>
    <n v="2100"/>
    <n v="100"/>
    <m/>
    <m/>
    <m/>
    <s v="Food"/>
    <s v="NO"/>
    <m/>
    <s v="SI"/>
    <m/>
    <m/>
    <m/>
    <s v="P21C167"/>
  </r>
  <r>
    <n v="1561"/>
    <x v="1473"/>
    <n v="6000"/>
    <d v="2021-09-01T00:00:00"/>
    <m/>
    <m/>
    <n v="6"/>
    <x v="0"/>
    <d v="2023-02-21T00:00:00"/>
    <x v="1"/>
    <m/>
    <m/>
    <x v="3"/>
    <s v="Alessandra Garlini"/>
    <s v="cliente"/>
    <m/>
    <s v="Ricerca Agenti Distributori"/>
    <s v="BELLINI SPA"/>
    <s v="VALENTINO FOIADELLI"/>
    <m/>
    <x v="0"/>
    <s v="Lost"/>
    <n v="8000"/>
    <m/>
    <n v="2600"/>
    <m/>
    <m/>
    <n v="100"/>
    <n v="0.96"/>
    <n v="24"/>
    <m/>
    <m/>
    <m/>
    <m/>
    <n v="24"/>
    <n v="6000"/>
    <n v="100"/>
    <n v="6000"/>
    <n v="100"/>
    <n v="3400"/>
    <n v="56.666666666666998"/>
    <n v="5976"/>
    <n v="99.6"/>
    <m/>
    <m/>
    <m/>
    <s v="Chimica"/>
    <s v="SI"/>
    <m/>
    <s v="SI"/>
    <s v="PAESI SCANDINAVI"/>
    <m/>
    <m/>
    <s v="P21B133"/>
  </r>
  <r>
    <n v="1562"/>
    <x v="1474"/>
    <n v="30000"/>
    <d v="2021-11-01T00:00:00"/>
    <m/>
    <m/>
    <n v="12"/>
    <x v="0"/>
    <d v="2023-09-15T00:00:00"/>
    <x v="1"/>
    <m/>
    <m/>
    <x v="4"/>
    <s v="Alessandra Garlini"/>
    <s v="cliente"/>
    <m/>
    <m/>
    <s v="OMEA SRL"/>
    <s v="LUIGI CANDIANI"/>
    <m/>
    <x v="0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m/>
    <m/>
    <m/>
    <s v="Altro"/>
    <s v="SI"/>
    <m/>
    <s v="NO"/>
    <m/>
    <m/>
    <m/>
    <s v="p21B137"/>
  </r>
  <r>
    <n v="1563"/>
    <x v="1475"/>
    <n v="4000"/>
    <d v="2021-04-01T00:00:00"/>
    <m/>
    <m/>
    <n v="6"/>
    <x v="0"/>
    <d v="2022-02-28T00:00:00"/>
    <x v="0"/>
    <m/>
    <m/>
    <x v="6"/>
    <s v="Giovanna Ricuperati"/>
    <s v="cliente"/>
    <m/>
    <s v="Sales Expander"/>
    <s v="Blu Elettro srl"/>
    <m/>
    <m/>
    <x v="0"/>
    <s v="Won"/>
    <n v="4000"/>
    <m/>
    <n v="1280"/>
    <m/>
    <m/>
    <m/>
    <m/>
    <n v="592"/>
    <m/>
    <m/>
    <m/>
    <m/>
    <n v="1280"/>
    <n v="4000"/>
    <n v="100"/>
    <n v="4000"/>
    <n v="100"/>
    <n v="2720"/>
    <n v="68"/>
    <n v="2720"/>
    <n v="68"/>
    <m/>
    <m/>
    <s v="CNA"/>
    <s v="Impianti"/>
    <s v="SI"/>
    <m/>
    <s v="SI"/>
    <s v="Italia"/>
    <m/>
    <m/>
    <s v="P21B134"/>
  </r>
  <r>
    <n v="1564"/>
    <x v="1476"/>
    <n v="1300"/>
    <d v="2021-03-01T00:00:00"/>
    <m/>
    <m/>
    <n v="28"/>
    <x v="0"/>
    <d v="2023-05-12T00:00:00"/>
    <x v="0"/>
    <m/>
    <s v="21C182"/>
    <x v="17"/>
    <s v="Federica Riganti"/>
    <s v="cliente"/>
    <m/>
    <s v="Realizzazione Siti Web"/>
    <s v="Valetudo Srl"/>
    <s v="Federico Galli"/>
    <m/>
    <x v="2"/>
    <s v="Won"/>
    <n v="353"/>
    <n v="353"/>
    <m/>
    <m/>
    <m/>
    <m/>
    <m/>
    <n v="728.5"/>
    <m/>
    <n v="353"/>
    <m/>
    <m/>
    <m/>
    <n v="947"/>
    <n v="72.846153846153996"/>
    <n v="947"/>
    <n v="72.846153846153996"/>
    <n v="947"/>
    <n v="72.846153846153996"/>
    <n v="947"/>
    <n v="72.846153846153996"/>
    <s v="01/03/21"/>
    <s v="01/03/21"/>
    <m/>
    <s v="Cosmetica"/>
    <s v="NO"/>
    <m/>
    <s v="SI"/>
    <m/>
    <m/>
    <m/>
    <s v="P21C168"/>
  </r>
  <r>
    <n v="1565"/>
    <x v="1477"/>
    <n v="23700"/>
    <d v="2021-06-01T00:00:00"/>
    <m/>
    <m/>
    <n v="14"/>
    <x v="0"/>
    <d v="2022-10-28T00:00:00"/>
    <x v="0"/>
    <m/>
    <s v="21B189"/>
    <x v="26"/>
    <s v="Alessandra Garlini"/>
    <s v="cliente"/>
    <m/>
    <s v="Sales Expander"/>
    <s v="PAPERMON SRL"/>
    <s v="Federica Monfardini"/>
    <m/>
    <x v="0"/>
    <s v="Won"/>
    <n v="2370"/>
    <n v="2370"/>
    <m/>
    <m/>
    <n v="2370"/>
    <m/>
    <m/>
    <n v="2901.5"/>
    <n v="5000"/>
    <n v="2370"/>
    <m/>
    <m/>
    <m/>
    <n v="21330"/>
    <n v="90"/>
    <n v="21330"/>
    <n v="90"/>
    <n v="21330"/>
    <n v="90"/>
    <n v="21330"/>
    <n v="90"/>
    <m/>
    <s v="01/06/21"/>
    <s v="Apindustria Cremona"/>
    <s v="Accessori casa"/>
    <s v="SI"/>
    <m/>
    <s v="NO"/>
    <s v="Francia"/>
    <s v="BE-COM"/>
    <m/>
    <s v="P21X137"/>
  </r>
  <r>
    <n v="1566"/>
    <x v="1478"/>
    <n v="24000"/>
    <d v="2021-06-01T00:00:00"/>
    <m/>
    <m/>
    <n v="12"/>
    <x v="0"/>
    <d v="2022-11-10T00:00:00"/>
    <x v="0"/>
    <m/>
    <s v="21B199"/>
    <x v="9"/>
    <s v="Claudia Nikolai"/>
    <s v="cliente"/>
    <m/>
    <s v="Sales Expander"/>
    <s v="CIVAS"/>
    <m/>
    <m/>
    <x v="0"/>
    <s v="Won"/>
    <n v="14616"/>
    <n v="216"/>
    <n v="4608"/>
    <m/>
    <n v="216"/>
    <n v="100"/>
    <n v="137.76"/>
    <n v="4347.5"/>
    <n v="8000"/>
    <n v="216"/>
    <m/>
    <m/>
    <n v="4347.5"/>
    <n v="23784"/>
    <n v="99.1"/>
    <n v="23784"/>
    <n v="99.1"/>
    <n v="19176"/>
    <n v="79.900000000000006"/>
    <n v="19436.5"/>
    <n v="80.985416666667007"/>
    <m/>
    <m/>
    <s v="ASSOLOMB"/>
    <s v="Tessile e abbigliamento"/>
    <s v="SI"/>
    <m/>
    <s v="NO"/>
    <s v="Nord Europa, germania"/>
    <m/>
    <m/>
    <s v="P21B139"/>
  </r>
  <r>
    <n v="1567"/>
    <x v="1479"/>
    <n v="1700"/>
    <d v="2023-01-01T00:00:00"/>
    <m/>
    <m/>
    <n v="1"/>
    <x v="0"/>
    <d v="2023-02-20T00:00:00"/>
    <x v="0"/>
    <m/>
    <s v="22C509"/>
    <x v="22"/>
    <s v="Francesca Pezzoli"/>
    <s v="cliente"/>
    <m/>
    <s v="Multimedia"/>
    <s v="OMB Valves S.p.a."/>
    <m/>
    <m/>
    <x v="2"/>
    <s v="Won"/>
    <n v="1040"/>
    <n v="1040"/>
    <m/>
    <m/>
    <m/>
    <m/>
    <m/>
    <n v="248"/>
    <n v="1700"/>
    <n v="1040"/>
    <m/>
    <m/>
    <m/>
    <n v="660"/>
    <n v="38.823529411765001"/>
    <n v="660"/>
    <n v="38.823529411765001"/>
    <n v="660"/>
    <n v="38.823529411765001"/>
    <n v="660"/>
    <n v="38.823529411765001"/>
    <s v="19/12/22"/>
    <s v="18/12/22"/>
    <m/>
    <s v="Meccanica"/>
    <s v="NO"/>
    <m/>
    <s v="Cross-selling"/>
    <s v="Mondo"/>
    <m/>
    <m/>
    <s v="P21C170"/>
  </r>
  <r>
    <n v="1568"/>
    <x v="1480"/>
    <n v="870"/>
    <d v="2021-04-01T00:00:00"/>
    <m/>
    <m/>
    <n v="1"/>
    <x v="0"/>
    <d v="2021-11-02T00:00:00"/>
    <x v="1"/>
    <m/>
    <m/>
    <x v="20"/>
    <s v="Giovanna Ricuperati"/>
    <s v="cliente"/>
    <m/>
    <s v="Realizzazione Siti Web"/>
    <s v="Gavazzi Tessuti Tecnici S.p.A."/>
    <m/>
    <m/>
    <x v="2"/>
    <s v="Lost"/>
    <m/>
    <m/>
    <m/>
    <m/>
    <m/>
    <m/>
    <m/>
    <m/>
    <m/>
    <m/>
    <m/>
    <m/>
    <m/>
    <n v="870"/>
    <n v="100"/>
    <n v="870"/>
    <n v="100"/>
    <n v="870"/>
    <n v="100"/>
    <n v="870"/>
    <n v="100"/>
    <m/>
    <m/>
    <m/>
    <s v="Tessile e abbigliamento"/>
    <s v="NO"/>
    <m/>
    <s v="SI"/>
    <m/>
    <m/>
    <m/>
    <m/>
  </r>
  <r>
    <n v="1569"/>
    <x v="1481"/>
    <n v="8500"/>
    <d v="2021-04-01T00:00:00"/>
    <m/>
    <m/>
    <n v="6"/>
    <x v="0"/>
    <d v="2021-10-28T00:00:00"/>
    <x v="1"/>
    <m/>
    <m/>
    <x v="14"/>
    <s v="Giovanna Ricuperati"/>
    <s v="cliente"/>
    <m/>
    <s v="Organizzazione Eventi"/>
    <s v="SALF"/>
    <s v="Giorgio Angeletti"/>
    <m/>
    <x v="2"/>
    <s v="Lost"/>
    <n v="6300"/>
    <n v="6300"/>
    <m/>
    <m/>
    <m/>
    <m/>
    <m/>
    <m/>
    <m/>
    <m/>
    <m/>
    <m/>
    <m/>
    <n v="2200"/>
    <n v="25.882352941175998"/>
    <n v="2200"/>
    <n v="25.882352941175998"/>
    <n v="2200"/>
    <n v="25.882352941175998"/>
    <n v="2200"/>
    <n v="25.882352941175998"/>
    <m/>
    <m/>
    <m/>
    <s v="Medicale"/>
    <s v="NO"/>
    <m/>
    <s v="NO"/>
    <m/>
    <m/>
    <m/>
    <s v="P21C164"/>
  </r>
  <r>
    <n v="1570"/>
    <x v="1482"/>
    <n v="4000"/>
    <d v="2021-04-01T00:00:00"/>
    <m/>
    <m/>
    <n v="8"/>
    <x v="0"/>
    <d v="2023-02-13T00:00:00"/>
    <x v="0"/>
    <m/>
    <s v="21B136"/>
    <x v="4"/>
    <s v="Alessandra Garlini"/>
    <s v="cliente"/>
    <m/>
    <s v="OLD_Temporary Export Management"/>
    <s v="Grazioli F.lli Angelo"/>
    <s v="Giovanni Grazioli"/>
    <m/>
    <x v="0"/>
    <s v="Won"/>
    <n v="6400"/>
    <n v="3200"/>
    <n v="1184"/>
    <m/>
    <n v="3200"/>
    <n v="100"/>
    <m/>
    <m/>
    <m/>
    <m/>
    <m/>
    <m/>
    <m/>
    <n v="800"/>
    <n v="20"/>
    <n v="4000"/>
    <n v="100"/>
    <n v="-384"/>
    <n v="-9.6"/>
    <n v="4000"/>
    <n v="100"/>
    <m/>
    <m/>
    <m/>
    <s v="Meccanica"/>
    <s v="NO"/>
    <m/>
    <s v="SI"/>
    <s v="Germania, Austria, Svizzera"/>
    <m/>
    <m/>
    <s v="21X114"/>
  </r>
  <r>
    <n v="1571"/>
    <x v="1483"/>
    <n v="8100"/>
    <d v="2021-04-01T00:00:00"/>
    <m/>
    <m/>
    <n v="6"/>
    <x v="0"/>
    <d v="2023-02-13T00:00:00"/>
    <x v="0"/>
    <m/>
    <s v="21B129"/>
    <x v="4"/>
    <s v="Gaia Seghezzi"/>
    <s v="cliente"/>
    <m/>
    <s v="Sales Expander"/>
    <s v="Meccanica Salvi Srl"/>
    <m/>
    <s v="Associazione Artigiani"/>
    <x v="0"/>
    <s v="Won"/>
    <n v="1600"/>
    <n v="1600"/>
    <m/>
    <m/>
    <n v="200"/>
    <m/>
    <m/>
    <n v="3205"/>
    <m/>
    <n v="1400"/>
    <m/>
    <m/>
    <m/>
    <n v="6500"/>
    <n v="80.246913580246996"/>
    <n v="6500"/>
    <n v="80.246913580246996"/>
    <n v="6500"/>
    <n v="80.246913580246996"/>
    <n v="6500"/>
    <n v="80.246913580246996"/>
    <m/>
    <m/>
    <s v="ASSOART"/>
    <s v="Meccanica"/>
    <s v="NO"/>
    <m/>
    <s v="SI"/>
    <s v="Italia"/>
    <m/>
    <m/>
    <m/>
  </r>
  <r>
    <n v="1572"/>
    <x v="1484"/>
    <n v="2000"/>
    <d v="2021-04-01T00:00:00"/>
    <m/>
    <m/>
    <n v="3"/>
    <x v="0"/>
    <d v="2023-09-15T00:00:00"/>
    <x v="1"/>
    <m/>
    <m/>
    <x v="24"/>
    <s v="Gaia Seghezzi"/>
    <s v="cliente"/>
    <m/>
    <s v="Sales Expander"/>
    <s v="UPA SERVIZI SRL"/>
    <m/>
    <m/>
    <x v="0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m/>
    <m/>
    <s v="ASSOART"/>
    <s v="Altro"/>
    <s v="NO"/>
    <m/>
    <s v="SI"/>
    <s v="Italia"/>
    <m/>
    <m/>
    <s v="p21B143"/>
  </r>
  <r>
    <n v="1573"/>
    <x v="1485"/>
    <n v="180"/>
    <d v="2021-03-01T00:00:00"/>
    <m/>
    <m/>
    <n v="1"/>
    <x v="0"/>
    <d v="2022-03-08T00:00:00"/>
    <x v="0"/>
    <m/>
    <s v="21C186"/>
    <x v="20"/>
    <s v="Giovanna Ricuperati"/>
    <s v="cliente"/>
    <m/>
    <s v="Realizzazione Siti Web"/>
    <s v="Frosio Ristoranti"/>
    <s v="Gigliola Pezzoli"/>
    <m/>
    <x v="2"/>
    <s v="Won"/>
    <n v="130"/>
    <n v="130"/>
    <m/>
    <m/>
    <m/>
    <m/>
    <m/>
    <n v="12"/>
    <m/>
    <n v="130"/>
    <m/>
    <m/>
    <m/>
    <n v="50"/>
    <n v="27.777777777777999"/>
    <n v="50"/>
    <n v="27.777777777777999"/>
    <n v="50"/>
    <n v="27.777777777777999"/>
    <n v="50"/>
    <n v="27.777777777777999"/>
    <m/>
    <m/>
    <m/>
    <s v="Turismo"/>
    <s v="NO"/>
    <m/>
    <s v="SI"/>
    <s v="Italia"/>
    <m/>
    <m/>
    <m/>
  </r>
  <r>
    <n v="1574"/>
    <x v="1486"/>
    <n v="8000"/>
    <d v="2021-06-01T00:00:00"/>
    <m/>
    <m/>
    <n v="2"/>
    <x v="0"/>
    <d v="2021-10-28T00:00:00"/>
    <x v="1"/>
    <m/>
    <m/>
    <x v="14"/>
    <s v="Angela Pezzoli"/>
    <s v="cliente"/>
    <m/>
    <s v="Multimedia"/>
    <s v="COSTRUZIONI ELETTROTECNICHE CEAR srl"/>
    <s v="Alessandra Ranno"/>
    <m/>
    <x v="2"/>
    <s v="Lost"/>
    <n v="6000"/>
    <n v="6000"/>
    <m/>
    <m/>
    <m/>
    <m/>
    <m/>
    <n v="60"/>
    <m/>
    <m/>
    <m/>
    <m/>
    <m/>
    <n v="2000"/>
    <n v="25"/>
    <n v="2000"/>
    <n v="25"/>
    <n v="2000"/>
    <n v="25"/>
    <n v="2000"/>
    <n v="25"/>
    <m/>
    <m/>
    <m/>
    <s v="Elettrico/Elettronico"/>
    <s v="NO"/>
    <m/>
    <s v="NO"/>
    <m/>
    <m/>
    <m/>
    <s v="P21C173"/>
  </r>
  <r>
    <n v="1575"/>
    <x v="1487"/>
    <n v="11714"/>
    <d v="2021-09-01T00:00:00"/>
    <m/>
    <m/>
    <n v="21"/>
    <x v="0"/>
    <d v="2023-12-13T00:00:00"/>
    <x v="0"/>
    <m/>
    <s v="21C232"/>
    <x v="17"/>
    <s v="Federica Riganti"/>
    <s v="cliente"/>
    <m/>
    <s v="OLD_Piano di Comunicazione"/>
    <s v="GSR Srl"/>
    <s v="Simona Turla"/>
    <m/>
    <x v="2"/>
    <s v="Won"/>
    <m/>
    <m/>
    <m/>
    <m/>
    <m/>
    <m/>
    <m/>
    <n v="1702"/>
    <m/>
    <m/>
    <m/>
    <m/>
    <m/>
    <n v="11714"/>
    <n v="100"/>
    <n v="11714"/>
    <n v="100"/>
    <n v="11714"/>
    <n v="100"/>
    <n v="11714"/>
    <n v="100"/>
    <m/>
    <m/>
    <m/>
    <s v="Food"/>
    <s v="NO"/>
    <m/>
    <s v="NO"/>
    <m/>
    <m/>
    <m/>
    <s v="P21C148"/>
  </r>
  <r>
    <n v="1576"/>
    <x v="1488"/>
    <n v="1000"/>
    <d v="2021-04-01T00:00:00"/>
    <m/>
    <m/>
    <n v="3"/>
    <x v="0"/>
    <d v="2021-10-28T00:00:00"/>
    <x v="1"/>
    <m/>
    <m/>
    <x v="17"/>
    <s v="Giovanna Ricuperati"/>
    <s v="cliente"/>
    <m/>
    <s v="Realizzazione Siti Web"/>
    <s v="Editrice San Marco"/>
    <s v="Nicola Capelli"/>
    <m/>
    <x v="2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m/>
    <m/>
    <m/>
    <s v="Altro"/>
    <s v="NO"/>
    <m/>
    <s v="SI"/>
    <m/>
    <m/>
    <m/>
    <s v="P21C172"/>
  </r>
  <r>
    <n v="1577"/>
    <x v="1489"/>
    <n v="500"/>
    <d v="2021-03-01T00:00:00"/>
    <m/>
    <m/>
    <n v="1"/>
    <x v="0"/>
    <d v="2022-03-08T00:00:00"/>
    <x v="0"/>
    <m/>
    <s v="21C184"/>
    <x v="17"/>
    <s v="Giovanna Ricuperati"/>
    <s v="cliente"/>
    <m/>
    <s v="Strumenti di Comunicazione Cartacei"/>
    <s v="Valetudo Srl"/>
    <s v="Federico Galli"/>
    <m/>
    <x v="2"/>
    <s v="Won"/>
    <m/>
    <m/>
    <m/>
    <m/>
    <m/>
    <m/>
    <m/>
    <n v="439.5"/>
    <m/>
    <m/>
    <m/>
    <m/>
    <m/>
    <n v="500"/>
    <n v="100"/>
    <n v="500"/>
    <n v="100"/>
    <n v="500"/>
    <n v="100"/>
    <n v="500"/>
    <n v="100"/>
    <m/>
    <m/>
    <m/>
    <s v="Cosmetica"/>
    <s v="NO"/>
    <m/>
    <s v="SI"/>
    <m/>
    <m/>
    <m/>
    <s v="P21C171"/>
  </r>
  <r>
    <n v="1578"/>
    <x v="1490"/>
    <n v="1300"/>
    <d v="2021-03-01T00:00:00"/>
    <m/>
    <m/>
    <n v="3"/>
    <x v="0"/>
    <d v="2021-10-28T00:00:00"/>
    <x v="1"/>
    <m/>
    <s v="21C182"/>
    <x v="17"/>
    <s v="Giovanna Ricuperati"/>
    <s v="cliente"/>
    <m/>
    <s v="Realizzazione Siti Web"/>
    <s v="Valetudo Srl"/>
    <s v="Federico Galli"/>
    <m/>
    <x v="2"/>
    <s v="Lost"/>
    <m/>
    <m/>
    <m/>
    <m/>
    <m/>
    <m/>
    <m/>
    <m/>
    <m/>
    <m/>
    <m/>
    <m/>
    <m/>
    <n v="1300"/>
    <n v="100"/>
    <n v="1300"/>
    <n v="100"/>
    <n v="1300"/>
    <n v="100"/>
    <n v="1300"/>
    <n v="100"/>
    <m/>
    <m/>
    <m/>
    <s v="Cosmetica"/>
    <s v="NO"/>
    <m/>
    <s v="SI"/>
    <m/>
    <m/>
    <m/>
    <s v="P21C168"/>
  </r>
  <r>
    <n v="1579"/>
    <x v="1491"/>
    <n v="1500"/>
    <d v="2021-04-01T00:00:00"/>
    <m/>
    <m/>
    <n v="9"/>
    <x v="0"/>
    <d v="2022-02-09T00:00:00"/>
    <x v="0"/>
    <m/>
    <s v="21F107"/>
    <x v="9"/>
    <s v="Claudia Nikolai"/>
    <s v="cliente SUCCESS FEE"/>
    <b v="1"/>
    <s v="Organizzazione di Incoming"/>
    <s v="Confindustria Emilia"/>
    <m/>
    <m/>
    <x v="1"/>
    <s v="Won"/>
    <m/>
    <m/>
    <m/>
    <m/>
    <m/>
    <m/>
    <m/>
    <n v="516"/>
    <m/>
    <m/>
    <m/>
    <m/>
    <n v="516"/>
    <n v="1500"/>
    <n v="100"/>
    <n v="1500"/>
    <n v="100"/>
    <n v="1500"/>
    <n v="100"/>
    <n v="984"/>
    <n v="65.599999999999994"/>
    <m/>
    <m/>
    <s v="CONF EMILIA"/>
    <s v="Meccanica"/>
    <s v="NO"/>
    <m/>
    <s v="NO"/>
    <s v="Germania"/>
    <m/>
    <m/>
    <s v="P21F106"/>
  </r>
  <r>
    <n v="1580"/>
    <x v="1492"/>
    <n v="8500"/>
    <d v="2021-06-01T00:00:00"/>
    <m/>
    <m/>
    <n v="5"/>
    <x v="0"/>
    <d v="2022-02-10T00:00:00"/>
    <x v="0"/>
    <m/>
    <s v="21F109"/>
    <x v="9"/>
    <s v="Claudia Nikolai"/>
    <s v="cliente SUCCESS FEE"/>
    <b v="1"/>
    <s v="Organizzazione di Incoming"/>
    <s v="Expo Modena"/>
    <m/>
    <m/>
    <x v="1"/>
    <s v="Won"/>
    <n v="7000"/>
    <m/>
    <n v="2280"/>
    <m/>
    <m/>
    <n v="100"/>
    <n v="61.8"/>
    <n v="1409"/>
    <m/>
    <m/>
    <m/>
    <m/>
    <n v="1409"/>
    <n v="8500"/>
    <n v="100"/>
    <n v="8500"/>
    <n v="100"/>
    <n v="6220"/>
    <n v="73.176470588235006"/>
    <n v="7091"/>
    <n v="83.423529411765003"/>
    <m/>
    <m/>
    <m/>
    <s v="Meccanica"/>
    <s v="SI"/>
    <m/>
    <s v="NO"/>
    <s v="Europa"/>
    <m/>
    <m/>
    <s v="P21F107"/>
  </r>
  <r>
    <n v="1581"/>
    <x v="1493"/>
    <n v="5000"/>
    <d v="2021-09-01T00:00:00"/>
    <m/>
    <m/>
    <n v="4"/>
    <x v="0"/>
    <d v="2022-03-08T00:00:00"/>
    <x v="1"/>
    <m/>
    <m/>
    <x v="19"/>
    <s v="Angela Pezzoli"/>
    <s v="cliente"/>
    <m/>
    <s v="Gestione Sale Meeting"/>
    <s v="Service pro"/>
    <s v="Michela Cereda"/>
    <m/>
    <x v="3"/>
    <s v="Lost"/>
    <n v="3000"/>
    <n v="3000"/>
    <m/>
    <m/>
    <m/>
    <m/>
    <m/>
    <m/>
    <m/>
    <m/>
    <m/>
    <m/>
    <m/>
    <n v="2000"/>
    <n v="40"/>
    <n v="2000"/>
    <n v="40"/>
    <n v="2000"/>
    <n v="40"/>
    <n v="2000"/>
    <n v="40"/>
    <m/>
    <m/>
    <m/>
    <s v="Altro"/>
    <s v="NO"/>
    <m/>
    <m/>
    <s v="Italia"/>
    <m/>
    <m/>
    <s v="P21K115"/>
  </r>
  <r>
    <n v="1582"/>
    <x v="1494"/>
    <n v="20500"/>
    <d v="2021-06-01T00:00:00"/>
    <m/>
    <m/>
    <n v="14"/>
    <x v="0"/>
    <d v="2022-12-21T00:00:00"/>
    <x v="0"/>
    <m/>
    <s v="21B154"/>
    <x v="1"/>
    <s v="Alessandra Garlini"/>
    <s v="cliente"/>
    <m/>
    <s v="Sales Expander"/>
    <s v="BIBIGI' SRL"/>
    <s v="TINO PELLICANI"/>
    <m/>
    <x v="0"/>
    <s v="Won"/>
    <n v="1538"/>
    <n v="1538"/>
    <m/>
    <m/>
    <m/>
    <m/>
    <m/>
    <n v="7232"/>
    <n v="7500"/>
    <n v="1153.4000000000001"/>
    <m/>
    <m/>
    <m/>
    <n v="18962"/>
    <n v="92.49756097561"/>
    <n v="18962"/>
    <n v="92.49756097561"/>
    <n v="18962"/>
    <n v="92.49756097561"/>
    <n v="18962"/>
    <n v="92.49756097561"/>
    <m/>
    <m/>
    <s v="Confapi Alessandria"/>
    <s v="Altro"/>
    <s v="SI"/>
    <m/>
    <s v="NO"/>
    <s v="Belgio, Francia, Germania, Regno Unito, Lettonia, Estonia"/>
    <s v="BE-COM"/>
    <m/>
    <s v="P21X115"/>
  </r>
  <r>
    <n v="1583"/>
    <x v="1495"/>
    <n v="24420"/>
    <d v="2022-02-01T00:00:00"/>
    <m/>
    <m/>
    <n v="6"/>
    <x v="0"/>
    <d v="2022-12-21T00:00:00"/>
    <x v="0"/>
    <m/>
    <s v="21B153"/>
    <x v="1"/>
    <s v="Vittorio Simoncelli"/>
    <s v="cliente"/>
    <m/>
    <s v="Sales Expander"/>
    <s v="Sulzer Sud SRL"/>
    <s v="GABRIELLA MEGALE"/>
    <m/>
    <x v="0"/>
    <s v="Won"/>
    <n v="11442"/>
    <n v="11442"/>
    <m/>
    <m/>
    <m/>
    <m/>
    <m/>
    <n v="5302.5"/>
    <n v="5000"/>
    <n v="11441.91"/>
    <m/>
    <m/>
    <m/>
    <n v="12978"/>
    <n v="53.144963144963"/>
    <n v="12978"/>
    <n v="53.144963144963"/>
    <n v="12978"/>
    <n v="53.144963144963"/>
    <n v="12978"/>
    <n v="53.144963144963"/>
    <m/>
    <s v="25/03/2021"/>
    <m/>
    <s v="Meccanica"/>
    <s v="SI"/>
    <m/>
    <s v="NO"/>
    <s v="ITALIA, GERMANIA"/>
    <s v="BE-COM"/>
    <m/>
    <s v="P20X102"/>
  </r>
  <r>
    <n v="1584"/>
    <x v="1496"/>
    <n v="8000"/>
    <d v="2021-06-01T00:00:00"/>
    <m/>
    <m/>
    <n v="12"/>
    <x v="0"/>
    <d v="2021-10-28T00:00:00"/>
    <x v="1"/>
    <m/>
    <m/>
    <x v="8"/>
    <s v="Giovanna Ricuperati"/>
    <s v="cliente"/>
    <m/>
    <s v="Sales Expander"/>
    <s v="Cantiere Tri Plock SRL"/>
    <s v="Laura Testa"/>
    <m/>
    <x v="0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m/>
    <m/>
    <m/>
    <s v="Edilizia"/>
    <m/>
    <m/>
    <s v="SI"/>
    <m/>
    <s v="BE-COM"/>
    <m/>
    <s v="P21X117"/>
  </r>
  <r>
    <n v="1585"/>
    <x v="1497"/>
    <n v="30000"/>
    <d v="2021-06-01T00:00:00"/>
    <m/>
    <m/>
    <n v="12"/>
    <x v="0"/>
    <d v="2022-12-23T00:00:00"/>
    <x v="0"/>
    <m/>
    <s v="21B159"/>
    <x v="6"/>
    <s v="Claudia Nikolai"/>
    <s v="cliente"/>
    <m/>
    <s v="Sales Expander"/>
    <s v="GALA Srl"/>
    <m/>
    <m/>
    <x v="0"/>
    <s v="Won"/>
    <n v="17280"/>
    <n v="7680"/>
    <n v="3072"/>
    <m/>
    <m/>
    <n v="100"/>
    <n v="188.54"/>
    <n v="5533"/>
    <n v="8000"/>
    <n v="7680"/>
    <m/>
    <m/>
    <n v="5533"/>
    <n v="22320"/>
    <n v="74.400000000000006"/>
    <n v="22320"/>
    <n v="74.400000000000006"/>
    <n v="19248"/>
    <n v="64.16"/>
    <n v="16787"/>
    <n v="55.956666666666997"/>
    <m/>
    <m/>
    <s v="COSM ITALIA"/>
    <s v="Cosmetica"/>
    <s v="SI"/>
    <m/>
    <s v="NO"/>
    <s v="Europa"/>
    <m/>
    <m/>
    <s v="P21B142"/>
  </r>
  <r>
    <n v="1586"/>
    <x v="1498"/>
    <n v="24000"/>
    <d v="2021-10-01T00:00:00"/>
    <m/>
    <m/>
    <n v="12"/>
    <x v="0"/>
    <d v="2023-09-15T00:00:00"/>
    <x v="1"/>
    <m/>
    <m/>
    <x v="10"/>
    <s v="Claudia Nikolai"/>
    <s v="cliente"/>
    <m/>
    <s v="Sales Expander"/>
    <s v="BACHET"/>
    <m/>
    <m/>
    <x v="0"/>
    <s v="Lost"/>
    <m/>
    <m/>
    <m/>
    <m/>
    <m/>
    <m/>
    <m/>
    <m/>
    <m/>
    <m/>
    <m/>
    <m/>
    <m/>
    <n v="24000"/>
    <n v="100"/>
    <n v="24000"/>
    <n v="100"/>
    <n v="24000"/>
    <n v="100"/>
    <n v="24000"/>
    <n v="100"/>
    <m/>
    <m/>
    <s v="ASSOLOMB"/>
    <s v="Food"/>
    <s v="SI"/>
    <m/>
    <s v="NO"/>
    <s v="Germania, Nordeeuropa"/>
    <m/>
    <m/>
    <s v="P21B141"/>
  </r>
  <r>
    <n v="1587"/>
    <x v="1499"/>
    <n v="24000"/>
    <d v="2021-07-01T00:00:00"/>
    <m/>
    <m/>
    <n v="12"/>
    <x v="0"/>
    <d v="2022-09-29T00:00:00"/>
    <x v="0"/>
    <m/>
    <s v="21B198"/>
    <x v="3"/>
    <s v="Claudia Nikolai"/>
    <s v="cliente"/>
    <m/>
    <s v="Sales Expander"/>
    <s v="Tecmas Srl"/>
    <m/>
    <m/>
    <x v="0"/>
    <s v="Won"/>
    <n v="15464"/>
    <n v="264"/>
    <n v="4904"/>
    <m/>
    <m/>
    <n v="100"/>
    <n v="107.5"/>
    <n v="4970.5"/>
    <n v="12000"/>
    <n v="264"/>
    <m/>
    <m/>
    <n v="4970.5"/>
    <n v="23736"/>
    <n v="98.9"/>
    <n v="23736"/>
    <n v="98.9"/>
    <n v="18832"/>
    <n v="78.466666666666995"/>
    <n v="18765.5"/>
    <n v="78.189583333333005"/>
    <m/>
    <m/>
    <s v="ASSOLOMB"/>
    <s v="Impianti"/>
    <s v="SI"/>
    <m/>
    <s v="NO"/>
    <s v="Europa"/>
    <m/>
    <m/>
    <s v="P21B144"/>
  </r>
  <r>
    <n v="1588"/>
    <x v="1500"/>
    <n v="18000"/>
    <d v="2021-06-01T00:00:00"/>
    <m/>
    <m/>
    <n v="10"/>
    <x v="0"/>
    <d v="2022-12-21T00:00:00"/>
    <x v="0"/>
    <m/>
    <s v="21X112"/>
    <x v="1"/>
    <s v="Claudia Nikolai"/>
    <s v="cliente"/>
    <m/>
    <s v="Sales Expander"/>
    <s v="Dolce Lucio Srl"/>
    <m/>
    <m/>
    <x v="0"/>
    <s v="Won"/>
    <m/>
    <m/>
    <m/>
    <m/>
    <m/>
    <m/>
    <m/>
    <n v="6184.5"/>
    <n v="7500"/>
    <m/>
    <m/>
    <m/>
    <m/>
    <n v="18000"/>
    <n v="100"/>
    <n v="18000"/>
    <n v="100"/>
    <n v="18000"/>
    <n v="100"/>
    <n v="18000"/>
    <n v="100"/>
    <m/>
    <m/>
    <s v="ASSOLOMB"/>
    <s v="Meccanica"/>
    <s v="SI"/>
    <m/>
    <s v="NO"/>
    <s v="Europa"/>
    <s v="BE-COM"/>
    <m/>
    <s v="P21X119"/>
  </r>
  <r>
    <n v="1589"/>
    <x v="1501"/>
    <n v="6000"/>
    <d v="2021-06-01T00:00:00"/>
    <m/>
    <m/>
    <n v="3"/>
    <x v="0"/>
    <d v="2022-10-03T00:00:00"/>
    <x v="0"/>
    <m/>
    <s v="21X112"/>
    <x v="20"/>
    <s v="Claudia Nikolai"/>
    <s v="cliente"/>
    <m/>
    <s v="Realizzazione Siti Web"/>
    <s v="Dolce Lucio Srl"/>
    <m/>
    <m/>
    <x v="2"/>
    <s v="Won"/>
    <n v="4270"/>
    <n v="2070"/>
    <n v="704"/>
    <m/>
    <m/>
    <n v="100"/>
    <n v="88.75"/>
    <n v="710"/>
    <m/>
    <n v="45"/>
    <m/>
    <m/>
    <n v="710"/>
    <n v="3930"/>
    <n v="65.5"/>
    <n v="5955"/>
    <n v="99.25"/>
    <n v="3226"/>
    <n v="53.766666666667"/>
    <n v="5245"/>
    <n v="87.416666666666998"/>
    <m/>
    <m/>
    <s v="ASSOLOMB"/>
    <s v="Meccanica"/>
    <s v="SI"/>
    <m/>
    <s v="NO"/>
    <s v="Europa"/>
    <s v="BE-COM"/>
    <m/>
    <s v="P21X119"/>
  </r>
  <r>
    <n v="1590"/>
    <x v="1502"/>
    <n v="18000"/>
    <d v="2021-04-01T00:00:00"/>
    <m/>
    <m/>
    <n v="12"/>
    <x v="0"/>
    <d v="2021-10-28T00:00:00"/>
    <x v="1"/>
    <m/>
    <m/>
    <x v="4"/>
    <s v="Giovanna Ricuperati"/>
    <s v="cliente"/>
    <m/>
    <s v="Sales Expander"/>
    <s v="Cerealvit srl"/>
    <m/>
    <m/>
    <x v="0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m/>
    <m/>
    <m/>
    <s v="Food"/>
    <m/>
    <m/>
    <m/>
    <s v="Europa"/>
    <m/>
    <m/>
    <s v="P21X113"/>
  </r>
  <r>
    <n v="1591"/>
    <x v="1503"/>
    <n v="17000"/>
    <d v="2021-09-01T00:00:00"/>
    <m/>
    <m/>
    <n v="12"/>
    <x v="0"/>
    <d v="2023-09-15T00:00:00"/>
    <x v="1"/>
    <m/>
    <m/>
    <x v="4"/>
    <s v="Giovanna Ricuperati"/>
    <s v="cliente"/>
    <m/>
    <s v="Sales Expander"/>
    <s v="Pozzi Arturo"/>
    <m/>
    <m/>
    <x v="0"/>
    <s v="Lost"/>
    <m/>
    <m/>
    <m/>
    <m/>
    <m/>
    <m/>
    <m/>
    <m/>
    <m/>
    <m/>
    <m/>
    <m/>
    <m/>
    <n v="17000"/>
    <n v="100"/>
    <n v="17000"/>
    <n v="100"/>
    <n v="17000"/>
    <n v="100"/>
    <n v="17000"/>
    <n v="100"/>
    <m/>
    <m/>
    <m/>
    <s v="Tessile e abbigliamento"/>
    <m/>
    <m/>
    <m/>
    <s v="Europa"/>
    <m/>
    <m/>
    <s v="P21X118"/>
  </r>
  <r>
    <n v="1592"/>
    <x v="1504"/>
    <n v="17000"/>
    <d v="2021-05-01T00:00:00"/>
    <m/>
    <m/>
    <n v="12"/>
    <x v="0"/>
    <d v="2021-10-28T00:00:00"/>
    <x v="1"/>
    <m/>
    <m/>
    <x v="4"/>
    <s v="Giovanna Ricuperati"/>
    <s v="cliente"/>
    <m/>
    <m/>
    <s v="Aquademy"/>
    <m/>
    <m/>
    <x v="0"/>
    <s v="Lost"/>
    <m/>
    <m/>
    <m/>
    <m/>
    <m/>
    <m/>
    <m/>
    <m/>
    <m/>
    <m/>
    <m/>
    <m/>
    <m/>
    <n v="17000"/>
    <n v="100"/>
    <n v="17000"/>
    <n v="100"/>
    <n v="17000"/>
    <n v="100"/>
    <n v="17000"/>
    <n v="100"/>
    <m/>
    <m/>
    <m/>
    <s v="Turismo"/>
    <m/>
    <m/>
    <m/>
    <s v="Europa"/>
    <m/>
    <m/>
    <s v="P21X116"/>
  </r>
  <r>
    <n v="1593"/>
    <x v="1505"/>
    <n v="10100"/>
    <d v="2021-06-01T00:00:00"/>
    <m/>
    <m/>
    <n v="6"/>
    <x v="0"/>
    <d v="2022-03-08T00:00:00"/>
    <x v="1"/>
    <m/>
    <m/>
    <x v="19"/>
    <s v="Angela Pezzoli"/>
    <s v="cliente"/>
    <m/>
    <s v="Gestione Sale Meeting"/>
    <s v="Uevents"/>
    <s v="Antonella Osmetti"/>
    <m/>
    <x v="3"/>
    <s v="Lost"/>
    <n v="5365"/>
    <n v="5365"/>
    <m/>
    <m/>
    <m/>
    <m/>
    <m/>
    <m/>
    <m/>
    <m/>
    <m/>
    <m/>
    <m/>
    <n v="4735"/>
    <n v="46.881188118811998"/>
    <n v="4735"/>
    <n v="46.881188118811998"/>
    <n v="4735"/>
    <n v="46.881188118811998"/>
    <n v="4735"/>
    <n v="46.881188118811998"/>
    <m/>
    <m/>
    <m/>
    <s v="Altro"/>
    <s v="NO"/>
    <m/>
    <m/>
    <s v="Italia"/>
    <m/>
    <m/>
    <s v="P21K116"/>
  </r>
  <r>
    <n v="1594"/>
    <x v="1506"/>
    <n v="2360"/>
    <d v="2021-04-01T00:00:00"/>
    <m/>
    <m/>
    <n v="2"/>
    <x v="0"/>
    <d v="2022-02-09T00:00:00"/>
    <x v="0"/>
    <m/>
    <s v="21F102"/>
    <x v="9"/>
    <s v="Claudia Nikolai"/>
    <s v="cliente SUCCESS FEE"/>
    <b v="1"/>
    <s v="Organizzazione di Incoming"/>
    <s v="Promos Italia Scrl"/>
    <s v="Inbuyers 2021"/>
    <m/>
    <x v="1"/>
    <s v="Won"/>
    <n v="1200"/>
    <m/>
    <n v="384"/>
    <m/>
    <m/>
    <n v="100"/>
    <n v="178.13"/>
    <n v="684"/>
    <m/>
    <m/>
    <m/>
    <m/>
    <n v="684"/>
    <n v="2360"/>
    <n v="100"/>
    <n v="2360"/>
    <n v="100"/>
    <n v="1976"/>
    <n v="83.728813559322006"/>
    <n v="1676"/>
    <n v="71.016949152541997"/>
    <m/>
    <m/>
    <m/>
    <s v="Tessile e abbigliamento"/>
    <s v="SI"/>
    <m/>
    <s v="SI"/>
    <s v="Europa"/>
    <m/>
    <m/>
    <s v="senza preventivo"/>
  </r>
  <r>
    <n v="1595"/>
    <x v="1507"/>
    <n v="2160"/>
    <d v="2021-04-01T00:00:00"/>
    <m/>
    <m/>
    <n v="3"/>
    <x v="0"/>
    <d v="2022-03-08T00:00:00"/>
    <x v="0"/>
    <m/>
    <s v="21C206"/>
    <x v="17"/>
    <s v="Giovanna Ricuperati"/>
    <s v="cliente"/>
    <m/>
    <s v="Strumenti di Comunicazione Cartacei"/>
    <s v="INglass"/>
    <s v="Chiara Montagner"/>
    <m/>
    <x v="2"/>
    <s v="Won"/>
    <m/>
    <m/>
    <m/>
    <m/>
    <m/>
    <m/>
    <m/>
    <n v="324"/>
    <m/>
    <m/>
    <m/>
    <m/>
    <m/>
    <n v="2160"/>
    <n v="100"/>
    <n v="2160"/>
    <n v="100"/>
    <n v="2160"/>
    <n v="100"/>
    <n v="2160"/>
    <n v="100"/>
    <m/>
    <m/>
    <m/>
    <s v="Meccanica"/>
    <s v="NO"/>
    <m/>
    <s v="SI"/>
    <m/>
    <m/>
    <m/>
    <s v="P21C175"/>
  </r>
  <r>
    <n v="1596"/>
    <x v="1508"/>
    <n v="3560"/>
    <d v="2021-04-01T00:00:00"/>
    <m/>
    <m/>
    <n v="2"/>
    <x v="0"/>
    <d v="2022-03-08T00:00:00"/>
    <x v="0"/>
    <m/>
    <s v="21C191"/>
    <x v="17"/>
    <s v="Giovanna Ricuperati"/>
    <s v="cliente"/>
    <m/>
    <s v="Brand Identity"/>
    <s v="MOOVE SRL"/>
    <m/>
    <m/>
    <x v="2"/>
    <s v="Won"/>
    <m/>
    <m/>
    <m/>
    <m/>
    <m/>
    <m/>
    <m/>
    <n v="156"/>
    <m/>
    <m/>
    <m/>
    <m/>
    <m/>
    <n v="3560"/>
    <n v="100"/>
    <n v="3560"/>
    <n v="100"/>
    <n v="3560"/>
    <n v="100"/>
    <n v="3560"/>
    <n v="100"/>
    <m/>
    <m/>
    <m/>
    <s v="Altro"/>
    <s v="NO"/>
    <m/>
    <s v="NO"/>
    <m/>
    <m/>
    <m/>
    <s v="P21C174"/>
  </r>
  <r>
    <n v="1597"/>
    <x v="1509"/>
    <n v="9100"/>
    <d v="2022-01-01T00:00:00"/>
    <m/>
    <m/>
    <n v="7"/>
    <x v="0"/>
    <d v="2023-05-22T00:00:00"/>
    <x v="0"/>
    <m/>
    <s v="21B155"/>
    <x v="8"/>
    <s v="Giovanna Ricuperati"/>
    <s v="cliente"/>
    <m/>
    <s v="Sales Expander"/>
    <s v="Cantiere Tri Plock SRL"/>
    <m/>
    <m/>
    <x v="0"/>
    <s v="Won"/>
    <n v="7200"/>
    <m/>
    <n v="1920"/>
    <m/>
    <m/>
    <n v="100"/>
    <n v="116.15"/>
    <n v="2230"/>
    <m/>
    <m/>
    <m/>
    <m/>
    <n v="2230"/>
    <n v="9100"/>
    <n v="100"/>
    <n v="9100"/>
    <n v="100"/>
    <n v="7180"/>
    <n v="78.901098901099004"/>
    <n v="6870"/>
    <n v="75.494505494505006"/>
    <s v="30/01/2022"/>
    <s v="15/01/2022"/>
    <m/>
    <s v="Edilizia"/>
    <s v="SI"/>
    <m/>
    <s v="Cross-selling"/>
    <m/>
    <m/>
    <m/>
    <s v="P21X117"/>
  </r>
  <r>
    <n v="1598"/>
    <x v="1510"/>
    <n v="2600"/>
    <d v="2021-04-01T00:00:00"/>
    <m/>
    <m/>
    <n v="3"/>
    <x v="0"/>
    <d v="2022-03-08T00:00:00"/>
    <x v="0"/>
    <m/>
    <s v="21C199"/>
    <x v="20"/>
    <s v="Roberto Nembrini"/>
    <s v="cliente"/>
    <m/>
    <s v="Strumenti di Comunicazione Cartacei"/>
    <s v="Sikuro"/>
    <s v="Roberto Nembrini"/>
    <m/>
    <x v="2"/>
    <s v="Won"/>
    <m/>
    <m/>
    <m/>
    <m/>
    <m/>
    <m/>
    <m/>
    <n v="1138"/>
    <m/>
    <m/>
    <m/>
    <m/>
    <m/>
    <n v="2600"/>
    <n v="100"/>
    <n v="2600"/>
    <n v="100"/>
    <n v="2600"/>
    <n v="100"/>
    <n v="2600"/>
    <n v="100"/>
    <m/>
    <m/>
    <m/>
    <s v="Altro"/>
    <s v="NO"/>
    <m/>
    <s v="NO"/>
    <m/>
    <m/>
    <m/>
    <s v="P21C177"/>
  </r>
  <r>
    <n v="1599"/>
    <x v="1511"/>
    <n v="20250"/>
    <d v="2021-05-01T00:00:00"/>
    <m/>
    <m/>
    <n v="12"/>
    <x v="0"/>
    <d v="2021-10-28T00:00:00"/>
    <x v="1"/>
    <m/>
    <m/>
    <x v="23"/>
    <s v="Giovanna Ricuperati"/>
    <s v="cliente"/>
    <m/>
    <s v="OLD_Web Marketing"/>
    <s v="Aquademy"/>
    <m/>
    <m/>
    <x v="2"/>
    <s v="Lost"/>
    <m/>
    <m/>
    <m/>
    <m/>
    <m/>
    <m/>
    <m/>
    <m/>
    <m/>
    <m/>
    <m/>
    <m/>
    <m/>
    <n v="20250"/>
    <n v="100"/>
    <n v="20250"/>
    <n v="100"/>
    <n v="20250"/>
    <n v="100"/>
    <n v="20250"/>
    <n v="100"/>
    <m/>
    <m/>
    <m/>
    <s v="Turismo"/>
    <m/>
    <m/>
    <m/>
    <m/>
    <m/>
    <m/>
    <s v="P21X116"/>
  </r>
  <r>
    <n v="1600"/>
    <x v="1512"/>
    <n v="9550"/>
    <d v="2021-05-01T00:00:00"/>
    <m/>
    <m/>
    <n v="12"/>
    <x v="0"/>
    <d v="2021-10-28T00:00:00"/>
    <x v="1"/>
    <m/>
    <m/>
    <x v="17"/>
    <s v="Giovanna Ricuperati"/>
    <s v="cliente"/>
    <m/>
    <s v="OLD_Web Marketing"/>
    <s v="Pozzi Arturo"/>
    <m/>
    <m/>
    <x v="2"/>
    <s v="Lost"/>
    <m/>
    <m/>
    <m/>
    <m/>
    <m/>
    <m/>
    <m/>
    <m/>
    <m/>
    <m/>
    <m/>
    <m/>
    <m/>
    <n v="9550"/>
    <n v="100"/>
    <n v="9550"/>
    <n v="100"/>
    <n v="9550"/>
    <n v="100"/>
    <n v="9550"/>
    <n v="100"/>
    <m/>
    <m/>
    <m/>
    <s v="Tessile e abbigliamento"/>
    <m/>
    <m/>
    <m/>
    <m/>
    <s v="BE-COM"/>
    <m/>
    <s v="P21X118"/>
  </r>
  <r>
    <n v="1601"/>
    <x v="1513"/>
    <n v="8000"/>
    <d v="2021-05-01T00:00:00"/>
    <m/>
    <m/>
    <n v="12"/>
    <x v="0"/>
    <d v="2021-10-28T00:00:00"/>
    <x v="1"/>
    <m/>
    <m/>
    <x v="23"/>
    <s v="Giovanna Ricuperati"/>
    <s v="cliente"/>
    <m/>
    <s v="OLD_Web Marketing"/>
    <s v="Cerealvit srl"/>
    <m/>
    <m/>
    <x v="2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m/>
    <m/>
    <m/>
    <s v="Food"/>
    <m/>
    <m/>
    <m/>
    <m/>
    <m/>
    <m/>
    <s v="P21X113"/>
  </r>
  <r>
    <n v="1602"/>
    <x v="1514"/>
    <n v="30000"/>
    <d v="2021-06-01T00:00:00"/>
    <m/>
    <m/>
    <n v="12"/>
    <x v="0"/>
    <d v="2022-12-21T00:00:00"/>
    <x v="0"/>
    <m/>
    <s v="21B169"/>
    <x v="1"/>
    <s v="Giuseppe Brusadelli"/>
    <s v="cliente"/>
    <m/>
    <s v="Sales Expander"/>
    <s v="Biomec Srl"/>
    <m/>
    <m/>
    <x v="0"/>
    <s v="Won"/>
    <n v="16800"/>
    <m/>
    <n v="4728"/>
    <m/>
    <m/>
    <n v="100"/>
    <n v="98.84"/>
    <n v="4668.5"/>
    <n v="7500"/>
    <m/>
    <m/>
    <m/>
    <n v="4668.5"/>
    <n v="30000"/>
    <n v="100"/>
    <n v="30000"/>
    <n v="100"/>
    <n v="25272"/>
    <n v="84.24"/>
    <n v="25331.5"/>
    <n v="84.438333333333006"/>
    <m/>
    <m/>
    <m/>
    <s v="Medicale"/>
    <s v="SI"/>
    <m/>
    <s v="NO"/>
    <m/>
    <s v="BE-COM"/>
    <m/>
    <s v="P21X120"/>
  </r>
  <r>
    <n v="1603"/>
    <x v="1515"/>
    <n v="10000"/>
    <d v="2021-06-01T00:00:00"/>
    <m/>
    <m/>
    <n v="12"/>
    <x v="0"/>
    <d v="2021-10-28T00:00:00"/>
    <x v="1"/>
    <m/>
    <m/>
    <x v="10"/>
    <s v="Giuseppe Brusadelli"/>
    <s v="cliente"/>
    <m/>
    <s v="OLD_Web Marketing"/>
    <s v="Biomec Srl"/>
    <m/>
    <m/>
    <x v="2"/>
    <s v="Lost"/>
    <n v="700"/>
    <n v="700"/>
    <m/>
    <m/>
    <m/>
    <m/>
    <m/>
    <m/>
    <m/>
    <m/>
    <m/>
    <m/>
    <m/>
    <n v="9300"/>
    <n v="93"/>
    <n v="9300"/>
    <n v="93"/>
    <n v="9300"/>
    <n v="93"/>
    <n v="9300"/>
    <n v="93"/>
    <m/>
    <m/>
    <m/>
    <s v="Medicale"/>
    <s v="SI"/>
    <m/>
    <s v="NO"/>
    <m/>
    <s v="BE-COM"/>
    <m/>
    <s v="P21X120"/>
  </r>
  <r>
    <n v="1604"/>
    <x v="1516"/>
    <n v="30000"/>
    <d v="2021-06-01T00:00:00"/>
    <m/>
    <m/>
    <n v="12"/>
    <x v="0"/>
    <d v="2022-10-28T00:00:00"/>
    <x v="0"/>
    <m/>
    <s v="21B160"/>
    <x v="2"/>
    <s v="Giuseppe Brusadelli"/>
    <s v="cliente"/>
    <m/>
    <s v="Sales Expander"/>
    <s v="A-Matic Srl"/>
    <s v="Luca Colombo"/>
    <m/>
    <x v="0"/>
    <s v="Won"/>
    <n v="14400"/>
    <m/>
    <n v="3840"/>
    <m/>
    <m/>
    <n v="100"/>
    <n v="153.65"/>
    <n v="2500"/>
    <n v="7500"/>
    <m/>
    <m/>
    <m/>
    <n v="2500"/>
    <n v="30000"/>
    <n v="100"/>
    <n v="30000"/>
    <n v="100"/>
    <n v="26160"/>
    <n v="87.2"/>
    <n v="27500"/>
    <n v="91.666666666666998"/>
    <m/>
    <m/>
    <m/>
    <s v="Impianti"/>
    <s v="SI"/>
    <m/>
    <s v="NO"/>
    <m/>
    <m/>
    <m/>
    <s v="P21B149"/>
  </r>
  <r>
    <n v="1605"/>
    <x v="1517"/>
    <n v="6000"/>
    <d v="2021-03-01T00:00:00"/>
    <m/>
    <m/>
    <n v="10"/>
    <x v="0"/>
    <d v="2023-01-16T00:00:00"/>
    <x v="0"/>
    <m/>
    <s v="21C123"/>
    <x v="17"/>
    <s v="Giovanna Ricuperati"/>
    <s v="cliente"/>
    <m/>
    <s v="Paid ADV"/>
    <s v="Magnetti Building spa"/>
    <s v="Thomas Arrigoni"/>
    <m/>
    <x v="2"/>
    <s v="Won"/>
    <n v="6000"/>
    <n v="6000"/>
    <m/>
    <m/>
    <m/>
    <m/>
    <m/>
    <m/>
    <m/>
    <n v="4807.2299999999996"/>
    <m/>
    <m/>
    <m/>
    <m/>
    <m/>
    <m/>
    <m/>
    <m/>
    <m/>
    <m/>
    <m/>
    <m/>
    <m/>
    <m/>
    <s v="Edilizia"/>
    <s v="NO"/>
    <m/>
    <s v="SI"/>
    <m/>
    <m/>
    <m/>
    <s v="P20C367"/>
  </r>
  <r>
    <n v="1606"/>
    <x v="1518"/>
    <n v="3250"/>
    <d v="2021-03-01T00:00:00"/>
    <m/>
    <m/>
    <n v="1"/>
    <x v="0"/>
    <d v="2022-03-08T00:00:00"/>
    <x v="0"/>
    <m/>
    <s v="21C263"/>
    <x v="20"/>
    <s v="Giovanna Ricuperati"/>
    <s v="cliente"/>
    <m/>
    <s v="Brand Identity"/>
    <s v="Colorfer Spa"/>
    <s v="Cristian Pellegrini"/>
    <m/>
    <x v="2"/>
    <s v="Won"/>
    <n v="240"/>
    <n v="240"/>
    <m/>
    <m/>
    <m/>
    <m/>
    <m/>
    <n v="1413.125"/>
    <m/>
    <m/>
    <m/>
    <m/>
    <m/>
    <n v="3010"/>
    <n v="92.615384615384997"/>
    <n v="3010"/>
    <n v="92.615384615384997"/>
    <n v="3010"/>
    <n v="92.615384615384997"/>
    <n v="3010"/>
    <n v="92.615384615384997"/>
    <m/>
    <m/>
    <m/>
    <s v="Altro"/>
    <m/>
    <m/>
    <m/>
    <m/>
    <m/>
    <m/>
    <s v="P21C187"/>
  </r>
  <r>
    <n v="1607"/>
    <x v="1519"/>
    <n v="400"/>
    <d v="2021-04-01T00:00:00"/>
    <m/>
    <m/>
    <n v="1"/>
    <x v="0"/>
    <d v="2022-03-08T00:00:00"/>
    <x v="0"/>
    <m/>
    <s v="21C203"/>
    <x v="20"/>
    <s v="Giovanna Ricuperati"/>
    <s v="cliente"/>
    <m/>
    <s v="Realizzazione Siti Web"/>
    <s v="Polynt"/>
    <m/>
    <m/>
    <x v="2"/>
    <s v="Won"/>
    <n v="300"/>
    <n v="300"/>
    <m/>
    <m/>
    <m/>
    <m/>
    <m/>
    <m/>
    <m/>
    <n v="300"/>
    <m/>
    <m/>
    <m/>
    <n v="100"/>
    <n v="25"/>
    <n v="100"/>
    <n v="25"/>
    <n v="100"/>
    <n v="25"/>
    <n v="100"/>
    <n v="25"/>
    <m/>
    <m/>
    <m/>
    <s v="Chimica"/>
    <m/>
    <m/>
    <m/>
    <m/>
    <m/>
    <m/>
    <m/>
  </r>
  <r>
    <n v="1608"/>
    <x v="1520"/>
    <n v="900"/>
    <d v="2021-04-01T00:00:00"/>
    <m/>
    <m/>
    <n v="2"/>
    <x v="0"/>
    <d v="2022-03-08T00:00:00"/>
    <x v="0"/>
    <m/>
    <s v="21C298"/>
    <x v="20"/>
    <s v="Giovanna Ricuperati"/>
    <s v="cliente"/>
    <m/>
    <s v="Strumenti di Comunicazione Cartacei"/>
    <s v="OMB Valves S.p.a."/>
    <m/>
    <m/>
    <x v="2"/>
    <s v="Won"/>
    <m/>
    <m/>
    <m/>
    <m/>
    <m/>
    <m/>
    <m/>
    <n v="12"/>
    <m/>
    <m/>
    <m/>
    <m/>
    <m/>
    <n v="900"/>
    <n v="100"/>
    <n v="900"/>
    <n v="100"/>
    <n v="900"/>
    <n v="100"/>
    <n v="900"/>
    <n v="100"/>
    <m/>
    <m/>
    <m/>
    <s v="Meccanica"/>
    <m/>
    <m/>
    <m/>
    <m/>
    <m/>
    <m/>
    <m/>
  </r>
  <r>
    <n v="1609"/>
    <x v="1521"/>
    <n v="20000"/>
    <d v="2022-02-01T00:00:00"/>
    <m/>
    <m/>
    <n v="12"/>
    <x v="0"/>
    <d v="2023-06-23T00:00:00"/>
    <x v="1"/>
    <m/>
    <m/>
    <x v="7"/>
    <s v="Giovanna Ricuperati"/>
    <s v="cliente"/>
    <m/>
    <s v="Temporary Marketing Management"/>
    <s v="Gavazzi Tessuti Tecnici S.p.A."/>
    <s v="Marialuisa Ravasio"/>
    <m/>
    <x v="0"/>
    <s v="Lost"/>
    <n v="15000"/>
    <m/>
    <n v="4800"/>
    <m/>
    <m/>
    <n v="100"/>
    <n v="8.75"/>
    <n v="384"/>
    <m/>
    <m/>
    <m/>
    <m/>
    <n v="384"/>
    <n v="20000"/>
    <n v="100"/>
    <n v="20000"/>
    <n v="100"/>
    <n v="15200"/>
    <n v="76"/>
    <n v="19616"/>
    <n v="98.08"/>
    <m/>
    <m/>
    <m/>
    <s v="Tessile e abbigliamento"/>
    <s v="NO"/>
    <m/>
    <s v="NO"/>
    <m/>
    <s v="BE-COM"/>
    <m/>
    <m/>
  </r>
  <r>
    <n v="1610"/>
    <x v="1522"/>
    <n v="3000"/>
    <d v="2021-04-01T00:00:00"/>
    <m/>
    <m/>
    <n v="7"/>
    <x v="0"/>
    <d v="2022-10-27T00:00:00"/>
    <x v="0"/>
    <s v="0000564_2021"/>
    <s v="21B139"/>
    <x v="3"/>
    <s v="Alessandra Garlini"/>
    <s v="cliente"/>
    <m/>
    <s v="Ricerca Agenti Distributori"/>
    <s v="BELLINI SPA"/>
    <s v="VALENTINO FOIADELLI"/>
    <m/>
    <x v="0"/>
    <s v="Won"/>
    <n v="4800"/>
    <m/>
    <n v="1536"/>
    <m/>
    <m/>
    <n v="100"/>
    <n v="69.53"/>
    <n v="1068"/>
    <m/>
    <m/>
    <m/>
    <m/>
    <n v="1068"/>
    <n v="3000"/>
    <n v="100"/>
    <n v="3000"/>
    <n v="100"/>
    <n v="1464"/>
    <n v="48.8"/>
    <n v="1932"/>
    <n v="64.400000000000006"/>
    <m/>
    <m/>
    <m/>
    <s v="Chimica"/>
    <s v="NO"/>
    <m/>
    <s v="SI"/>
    <s v="Germania"/>
    <m/>
    <m/>
    <s v="P21B133"/>
  </r>
  <r>
    <n v="1611"/>
    <x v="1523"/>
    <n v="290"/>
    <d v="2021-04-01T00:00:00"/>
    <m/>
    <m/>
    <n v="1"/>
    <x v="0"/>
    <d v="2022-03-30T00:00:00"/>
    <x v="0"/>
    <m/>
    <s v="21C195"/>
    <x v="20"/>
    <s v="Giovanna Ricuperati"/>
    <s v="cliente"/>
    <m/>
    <s v="Strumenti di Comunicazione Cartacei"/>
    <s v="Winter Services srl"/>
    <s v="Claudia Muscio"/>
    <m/>
    <x v="2"/>
    <s v="Won"/>
    <m/>
    <m/>
    <m/>
    <m/>
    <m/>
    <m/>
    <m/>
    <n v="196"/>
    <m/>
    <m/>
    <m/>
    <m/>
    <m/>
    <n v="290"/>
    <n v="100"/>
    <n v="290"/>
    <n v="100"/>
    <n v="290"/>
    <n v="100"/>
    <n v="290"/>
    <n v="100"/>
    <m/>
    <m/>
    <m/>
    <s v="Turismo"/>
    <m/>
    <m/>
    <m/>
    <m/>
    <m/>
    <m/>
    <m/>
  </r>
  <r>
    <n v="1613"/>
    <x v="1524"/>
    <n v="400"/>
    <d v="2021-04-01T00:00:00"/>
    <m/>
    <m/>
    <n v="1"/>
    <x v="0"/>
    <d v="2022-03-30T00:00:00"/>
    <x v="0"/>
    <m/>
    <s v="21C197"/>
    <x v="20"/>
    <s v="Giovanna Ricuperati"/>
    <s v="cliente"/>
    <m/>
    <s v="Strumenti di Comunicazione Cartacei"/>
    <s v="Winter Services srl"/>
    <s v="Claudia Muscio"/>
    <m/>
    <x v="2"/>
    <s v="Won"/>
    <m/>
    <m/>
    <m/>
    <m/>
    <m/>
    <m/>
    <m/>
    <n v="582"/>
    <m/>
    <m/>
    <m/>
    <m/>
    <m/>
    <n v="400"/>
    <n v="100"/>
    <n v="400"/>
    <n v="100"/>
    <n v="400"/>
    <n v="100"/>
    <n v="400"/>
    <n v="100"/>
    <m/>
    <m/>
    <m/>
    <s v="Turismo"/>
    <m/>
    <m/>
    <m/>
    <m/>
    <m/>
    <m/>
    <m/>
  </r>
  <r>
    <n v="1614"/>
    <x v="1525"/>
    <n v="30000"/>
    <d v="2021-06-01T00:00:00"/>
    <m/>
    <m/>
    <n v="15"/>
    <x v="0"/>
    <d v="2023-09-15T00:00:00"/>
    <x v="1"/>
    <m/>
    <m/>
    <x v="0"/>
    <s v="Gaia Seghezzi"/>
    <s v="cliente"/>
    <m/>
    <s v="Sales Expander"/>
    <s v="Gulini G. Rubinetteria Srl"/>
    <m/>
    <m/>
    <x v="0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m/>
    <m/>
    <m/>
    <s v="Accessori casa"/>
    <s v="SI"/>
    <m/>
    <s v="NO"/>
    <m/>
    <m/>
    <m/>
    <m/>
  </r>
  <r>
    <n v="1615"/>
    <x v="1526"/>
    <n v="150"/>
    <d v="2021-04-01T00:00:00"/>
    <m/>
    <m/>
    <n v="12"/>
    <x v="0"/>
    <d v="2022-03-08T00:00:00"/>
    <x v="1"/>
    <m/>
    <s v="21C198"/>
    <x v="17"/>
    <s v="Giovanna Ricuperati"/>
    <s v="cliente"/>
    <m/>
    <s v="Hosting"/>
    <s v="Fonderie Mario Mazzucconi"/>
    <m/>
    <m/>
    <x v="2"/>
    <s v="Lost"/>
    <n v="80"/>
    <n v="80"/>
    <m/>
    <m/>
    <m/>
    <m/>
    <m/>
    <m/>
    <m/>
    <n v="80"/>
    <m/>
    <m/>
    <m/>
    <n v="70"/>
    <n v="46.666666666666998"/>
    <n v="70"/>
    <n v="46.666666666666998"/>
    <n v="70"/>
    <n v="46.666666666666998"/>
    <n v="70"/>
    <n v="46.666666666666998"/>
    <m/>
    <m/>
    <m/>
    <s v="Altro"/>
    <s v="NO"/>
    <m/>
    <s v="SI"/>
    <m/>
    <m/>
    <m/>
    <m/>
  </r>
  <r>
    <n v="1616"/>
    <x v="1527"/>
    <n v="17500"/>
    <d v="2021-06-01T00:00:00"/>
    <m/>
    <m/>
    <n v="12"/>
    <x v="0"/>
    <d v="2021-10-28T00:00:00"/>
    <x v="1"/>
    <m/>
    <m/>
    <x v="4"/>
    <s v="Alessandra Garlini"/>
    <s v="cliente"/>
    <m/>
    <s v="Sales Expander"/>
    <s v="ALPP SRL"/>
    <s v="MAURIZIO CREUSO"/>
    <m/>
    <x v="0"/>
    <s v="Lost"/>
    <n v="1225"/>
    <n v="1225"/>
    <m/>
    <m/>
    <n v="1225"/>
    <m/>
    <m/>
    <m/>
    <m/>
    <m/>
    <m/>
    <m/>
    <m/>
    <n v="16275"/>
    <n v="93"/>
    <n v="16275"/>
    <n v="93"/>
    <n v="16275"/>
    <n v="93"/>
    <n v="16275"/>
    <n v="93"/>
    <m/>
    <m/>
    <s v="Confapi Alessandria"/>
    <s v="Gomma e plastica"/>
    <s v="SI"/>
    <m/>
    <s v="NO"/>
    <s v="Europa"/>
    <s v="BE-COM"/>
    <m/>
    <s v="21x136"/>
  </r>
  <r>
    <n v="1617"/>
    <x v="1528"/>
    <n v="12500"/>
    <d v="2021-06-01T00:00:00"/>
    <m/>
    <m/>
    <n v="12"/>
    <x v="0"/>
    <d v="2021-10-28T00:00:00"/>
    <x v="1"/>
    <m/>
    <m/>
    <x v="20"/>
    <s v="Alessandra Garlini"/>
    <s v="cliente"/>
    <m/>
    <s v="OLD_Web Marketing"/>
    <s v="ALPP SRL"/>
    <s v="MAURIZIO CREUSO"/>
    <m/>
    <x v="2"/>
    <s v="Lost"/>
    <m/>
    <m/>
    <m/>
    <m/>
    <m/>
    <m/>
    <m/>
    <m/>
    <m/>
    <m/>
    <m/>
    <m/>
    <m/>
    <n v="12500"/>
    <n v="100"/>
    <n v="12500"/>
    <n v="100"/>
    <n v="12500"/>
    <n v="100"/>
    <n v="12500"/>
    <n v="100"/>
    <m/>
    <m/>
    <m/>
    <s v="Gomma e plastica"/>
    <m/>
    <m/>
    <m/>
    <m/>
    <m/>
    <m/>
    <s v="21X136"/>
  </r>
  <r>
    <n v="1618"/>
    <x v="1529"/>
    <n v="1800"/>
    <d v="2021-04-01T00:00:00"/>
    <m/>
    <m/>
    <n v="3"/>
    <x v="0"/>
    <d v="2022-03-08T00:00:00"/>
    <x v="0"/>
    <m/>
    <s v="21C200"/>
    <x v="20"/>
    <s v="Giovanna Ricuperati"/>
    <s v="cliente"/>
    <m/>
    <s v="Strumenti di Comunicazione Cartacei"/>
    <s v="AB energy spa"/>
    <s v="Caio Pezzola"/>
    <m/>
    <x v="2"/>
    <s v="Won"/>
    <m/>
    <m/>
    <m/>
    <m/>
    <m/>
    <m/>
    <m/>
    <n v="571.75"/>
    <m/>
    <m/>
    <m/>
    <m/>
    <m/>
    <n v="1800"/>
    <n v="100"/>
    <n v="1800"/>
    <n v="100"/>
    <n v="1800"/>
    <n v="100"/>
    <n v="1800"/>
    <n v="100"/>
    <m/>
    <m/>
    <m/>
    <s v="Impianti"/>
    <s v="NO"/>
    <m/>
    <s v="SI"/>
    <s v="Mondo"/>
    <m/>
    <m/>
    <m/>
  </r>
  <r>
    <n v="1619"/>
    <x v="1530"/>
    <n v="5060"/>
    <d v="2021-04-01T00:00:00"/>
    <m/>
    <m/>
    <n v="3"/>
    <x v="0"/>
    <d v="2022-03-08T00:00:00"/>
    <x v="0"/>
    <m/>
    <s v="21C204"/>
    <x v="20"/>
    <s v="Giovanna Ricuperati"/>
    <s v="cliente"/>
    <m/>
    <s v="Multimedia"/>
    <s v="FLEXI srl"/>
    <s v="Mariagiulia Mazzari"/>
    <m/>
    <x v="2"/>
    <s v="Won"/>
    <n v="1060"/>
    <n v="1060"/>
    <m/>
    <m/>
    <m/>
    <m/>
    <m/>
    <n v="932"/>
    <m/>
    <n v="1060"/>
    <m/>
    <m/>
    <m/>
    <n v="4000"/>
    <n v="79.051383399209001"/>
    <n v="4000"/>
    <n v="79.051383399209001"/>
    <n v="4000"/>
    <n v="79.051383399209001"/>
    <n v="4000"/>
    <n v="79.051383399209001"/>
    <m/>
    <m/>
    <m/>
    <s v="Altro"/>
    <s v="NO"/>
    <m/>
    <s v="SI"/>
    <s v="Italia"/>
    <m/>
    <m/>
    <s v="P21C182"/>
  </r>
  <r>
    <n v="1620"/>
    <x v="1531"/>
    <n v="1350"/>
    <d v="2021-04-01T00:00:00"/>
    <m/>
    <m/>
    <n v="2"/>
    <x v="0"/>
    <d v="2021-10-28T00:00:00"/>
    <x v="1"/>
    <m/>
    <s v="21C204"/>
    <x v="20"/>
    <s v="Giovanna Ricuperati"/>
    <s v="cliente"/>
    <m/>
    <s v="Strumenti di Comunicazione Cartacei"/>
    <s v="FLEXI srl"/>
    <s v="Mariagiulia Mazzari"/>
    <m/>
    <x v="2"/>
    <s v="Lost"/>
    <m/>
    <m/>
    <m/>
    <m/>
    <m/>
    <m/>
    <m/>
    <n v="16"/>
    <m/>
    <m/>
    <m/>
    <m/>
    <m/>
    <n v="1350"/>
    <n v="100"/>
    <n v="1350"/>
    <n v="100"/>
    <n v="1350"/>
    <n v="100"/>
    <n v="1350"/>
    <n v="100"/>
    <m/>
    <m/>
    <m/>
    <s v="Altro"/>
    <m/>
    <m/>
    <m/>
    <m/>
    <m/>
    <m/>
    <s v="P21C182"/>
  </r>
  <r>
    <n v="1621"/>
    <x v="1532"/>
    <n v="640"/>
    <d v="2021-05-01T00:00:00"/>
    <m/>
    <m/>
    <n v="1"/>
    <x v="0"/>
    <d v="2022-12-27T00:00:00"/>
    <x v="0"/>
    <m/>
    <s v="21C211"/>
    <x v="20"/>
    <s v="Gaia Seghezzi"/>
    <s v="cliente"/>
    <m/>
    <s v="Social Media Management"/>
    <s v="MORGAN&amp;#x27;S PIZZA Srl"/>
    <m/>
    <m/>
    <x v="2"/>
    <s v="Won"/>
    <n v="600"/>
    <m/>
    <n v="160"/>
    <m/>
    <m/>
    <n v="100"/>
    <n v="137.5"/>
    <n v="220"/>
    <m/>
    <m/>
    <m/>
    <m/>
    <n v="220"/>
    <n v="640"/>
    <n v="100"/>
    <n v="640"/>
    <n v="100"/>
    <n v="480"/>
    <n v="75"/>
    <n v="420"/>
    <n v="65.625"/>
    <m/>
    <m/>
    <m/>
    <s v="Food"/>
    <s v="NO"/>
    <m/>
    <s v="SI"/>
    <m/>
    <m/>
    <m/>
    <s v="P21C183"/>
  </r>
  <r>
    <n v="1622"/>
    <x v="1533"/>
    <n v="9000"/>
    <d v="2021-11-01T00:00:00"/>
    <m/>
    <m/>
    <n v="3"/>
    <x v="0"/>
    <d v="2021-10-28T00:00:00"/>
    <x v="1"/>
    <m/>
    <m/>
    <x v="16"/>
    <s v="Claudia Nikolai"/>
    <s v="cliente"/>
    <m/>
    <s v="OLD_Web Marketing"/>
    <s v="Cosmetica Italia"/>
    <s v="Buy Italian Cosmetics"/>
    <m/>
    <x v="2"/>
    <s v="Lost"/>
    <n v="8980"/>
    <n v="180"/>
    <n v="2496"/>
    <m/>
    <m/>
    <n v="100"/>
    <m/>
    <m/>
    <m/>
    <m/>
    <m/>
    <m/>
    <m/>
    <n v="8820"/>
    <n v="98"/>
    <n v="9000"/>
    <n v="100"/>
    <n v="6324"/>
    <n v="70.266666666667007"/>
    <n v="9000"/>
    <n v="100"/>
    <m/>
    <m/>
    <s v="COSM ITALIA"/>
    <s v="Cosmetica"/>
    <s v="NO"/>
    <m/>
    <s v="SI"/>
    <s v="Europa"/>
    <m/>
    <m/>
    <s v="P21C184"/>
  </r>
  <r>
    <n v="1623"/>
    <x v="1534"/>
    <n v="2362"/>
    <d v="2021-04-01T00:00:00"/>
    <m/>
    <m/>
    <n v="3"/>
    <x v="0"/>
    <d v="2022-02-09T00:00:00"/>
    <x v="0"/>
    <m/>
    <s v="21F104"/>
    <x v="9"/>
    <s v="Claudia Nikolai"/>
    <s v="cliente SUCCESS FEE"/>
    <b v="1"/>
    <s v="Organizzazione di Incoming"/>
    <s v="BOLOGNA FIERE COSMOPROF SPA"/>
    <m/>
    <m/>
    <x v="1"/>
    <s v="Won"/>
    <m/>
    <m/>
    <m/>
    <m/>
    <m/>
    <m/>
    <m/>
    <n v="1508.5"/>
    <m/>
    <m/>
    <m/>
    <m/>
    <n v="1508.5"/>
    <n v="2362"/>
    <n v="100"/>
    <n v="2362"/>
    <n v="100"/>
    <n v="2362"/>
    <n v="100"/>
    <n v="853.5"/>
    <n v="36.134631668078001"/>
    <m/>
    <m/>
    <m/>
    <s v="Cosmetica"/>
    <s v="NO"/>
    <m/>
    <s v="NO"/>
    <s v="Europa"/>
    <m/>
    <m/>
    <s v="mail 6.4.21"/>
  </r>
  <r>
    <n v="1624"/>
    <x v="1535"/>
    <n v="2100"/>
    <d v="2022-01-01T00:00:00"/>
    <m/>
    <m/>
    <n v="6"/>
    <x v="0"/>
    <d v="2024-01-31T00:00:00"/>
    <x v="0"/>
    <m/>
    <s v="21C261"/>
    <x v="17"/>
    <s v="Giovanna Ricuperati"/>
    <s v="cliente"/>
    <m/>
    <s v="Social Media Management"/>
    <s v="Cantiere Tri Plock SRL"/>
    <s v="Laura Testa"/>
    <m/>
    <x v="2"/>
    <s v="Won"/>
    <m/>
    <m/>
    <m/>
    <m/>
    <m/>
    <m/>
    <m/>
    <n v="2096"/>
    <m/>
    <m/>
    <m/>
    <m/>
    <m/>
    <n v="2100"/>
    <n v="100"/>
    <n v="2100"/>
    <n v="100"/>
    <n v="2100"/>
    <n v="100"/>
    <n v="2100"/>
    <n v="100"/>
    <m/>
    <m/>
    <m/>
    <s v="Edilizia"/>
    <m/>
    <m/>
    <m/>
    <m/>
    <m/>
    <m/>
    <s v="P21X117"/>
  </r>
  <r>
    <n v="1625"/>
    <x v="1536"/>
    <n v="4000"/>
    <d v="2021-04-01T00:00:00"/>
    <m/>
    <m/>
    <n v="9"/>
    <x v="0"/>
    <d v="2026-06-08T00:00:00"/>
    <x v="0"/>
    <m/>
    <s v="21C2101A"/>
    <x v="17"/>
    <s v="Giovanna Ricuperati"/>
    <s v="cliente"/>
    <m/>
    <s v="Campagna Pubblicitaria"/>
    <s v="Telmotor SpA"/>
    <s v="Francesca Caironi"/>
    <m/>
    <x v="2"/>
    <s v="Won"/>
    <m/>
    <m/>
    <m/>
    <m/>
    <m/>
    <m/>
    <m/>
    <n v="4809.1875"/>
    <m/>
    <m/>
    <m/>
    <m/>
    <m/>
    <n v="4000"/>
    <n v="100"/>
    <n v="4000"/>
    <n v="100"/>
    <n v="4000"/>
    <n v="100"/>
    <n v="4000"/>
    <n v="100"/>
    <m/>
    <m/>
    <m/>
    <s v="Elettrico/Elettronico"/>
    <s v="NO"/>
    <m/>
    <s v="SI"/>
    <m/>
    <m/>
    <m/>
    <s v="P21C152"/>
  </r>
  <r>
    <n v="1626"/>
    <x v="1537"/>
    <n v="750"/>
    <d v="2021-04-01T00:00:00"/>
    <m/>
    <m/>
    <n v="9"/>
    <x v="0"/>
    <d v="2023-01-27T00:00:00"/>
    <x v="0"/>
    <m/>
    <s v="21C202"/>
    <x v="17"/>
    <s v="Giovanna Ricuperati"/>
    <s v="cliente"/>
    <m/>
    <s v="Campagna Pubblicitaria"/>
    <s v="Telmotor SpA"/>
    <s v="Francesca Caironi"/>
    <m/>
    <x v="2"/>
    <s v="Won"/>
    <m/>
    <m/>
    <m/>
    <m/>
    <m/>
    <m/>
    <m/>
    <n v="176"/>
    <m/>
    <m/>
    <m/>
    <m/>
    <m/>
    <n v="750"/>
    <n v="100"/>
    <n v="750"/>
    <n v="100"/>
    <n v="750"/>
    <n v="100"/>
    <n v="750"/>
    <n v="100"/>
    <m/>
    <m/>
    <m/>
    <s v="Elettrico/Elettronico"/>
    <s v="NO"/>
    <m/>
    <s v="SI"/>
    <m/>
    <m/>
    <m/>
    <s v="P21C152"/>
  </r>
  <r>
    <n v="1627"/>
    <x v="1538"/>
    <n v="11820"/>
    <d v="2021-04-01T00:00:00"/>
    <m/>
    <m/>
    <n v="9"/>
    <x v="0"/>
    <d v="2024-03-28T00:00:00"/>
    <x v="0"/>
    <m/>
    <s v="21C201B"/>
    <x v="17"/>
    <s v="Giovanna Ricuperati"/>
    <s v="cliente"/>
    <m/>
    <s v="Social Media Management"/>
    <s v="Telmotor SpA"/>
    <m/>
    <m/>
    <x v="2"/>
    <s v="Won"/>
    <m/>
    <m/>
    <m/>
    <m/>
    <m/>
    <m/>
    <m/>
    <n v="1790.5"/>
    <m/>
    <m/>
    <m/>
    <m/>
    <m/>
    <n v="11820"/>
    <n v="100"/>
    <n v="11820"/>
    <n v="100"/>
    <n v="11820"/>
    <n v="100"/>
    <n v="11820"/>
    <n v="100"/>
    <m/>
    <m/>
    <m/>
    <s v="Elettrico/Elettronico"/>
    <s v="NO"/>
    <m/>
    <s v="SI"/>
    <m/>
    <m/>
    <m/>
    <s v="P21C152"/>
  </r>
  <r>
    <n v="1628"/>
    <x v="1539"/>
    <n v="4500"/>
    <d v="2021-04-01T00:00:00"/>
    <m/>
    <m/>
    <n v="9"/>
    <x v="0"/>
    <d v="2026-06-08T00:00:00"/>
    <x v="0"/>
    <m/>
    <s v="21C201C"/>
    <x v="17"/>
    <s v="Giovanna Ricuperati"/>
    <s v="cliente"/>
    <m/>
    <s v="Paid ADV"/>
    <s v="Telmotor SpA"/>
    <s v="Francesca Caironi"/>
    <m/>
    <x v="2"/>
    <s v="Won"/>
    <m/>
    <m/>
    <m/>
    <m/>
    <m/>
    <m/>
    <m/>
    <n v="654"/>
    <m/>
    <m/>
    <m/>
    <m/>
    <m/>
    <n v="4500"/>
    <n v="100"/>
    <n v="4500"/>
    <n v="100"/>
    <n v="4500"/>
    <n v="100"/>
    <n v="4500"/>
    <n v="100"/>
    <m/>
    <m/>
    <m/>
    <s v="Elettrico/Elettronico"/>
    <s v="NO"/>
    <m/>
    <s v="SI"/>
    <m/>
    <m/>
    <m/>
    <s v="P21C152"/>
  </r>
  <r>
    <n v="1629"/>
    <x v="1540"/>
    <n v="3600"/>
    <d v="2021-04-01T00:00:00"/>
    <m/>
    <m/>
    <n v="9"/>
    <x v="0"/>
    <d v="2023-01-27T00:00:00"/>
    <x v="0"/>
    <m/>
    <s v="21C201D"/>
    <x v="17"/>
    <s v="Giovanna Ricuperati"/>
    <s v="cliente"/>
    <m/>
    <s v="Email Marketing"/>
    <s v="Telmotor SpA"/>
    <s v="Francesca Caironi"/>
    <m/>
    <x v="2"/>
    <s v="Won"/>
    <m/>
    <m/>
    <m/>
    <m/>
    <m/>
    <m/>
    <m/>
    <n v="3016"/>
    <m/>
    <m/>
    <m/>
    <m/>
    <m/>
    <n v="3600"/>
    <n v="100"/>
    <n v="3600"/>
    <n v="100"/>
    <n v="3600"/>
    <n v="100"/>
    <n v="3600"/>
    <n v="100"/>
    <m/>
    <m/>
    <m/>
    <s v="Elettrico/Elettronico"/>
    <s v="NO"/>
    <m/>
    <s v="SI"/>
    <m/>
    <m/>
    <m/>
    <s v="P21C152"/>
  </r>
  <r>
    <n v="1630"/>
    <x v="1541"/>
    <n v="500"/>
    <d v="2021-04-01T00:00:00"/>
    <m/>
    <m/>
    <n v="9"/>
    <x v="0"/>
    <d v="2023-01-27T00:00:00"/>
    <x v="0"/>
    <m/>
    <s v="21C201E"/>
    <x v="17"/>
    <s v="Giovanna Ricuperati"/>
    <s v="cliente"/>
    <m/>
    <s v="Strumenti di Comunicazione Cartacei"/>
    <s v="Telmotor SpA"/>
    <s v="Francesca Caironi"/>
    <m/>
    <x v="2"/>
    <s v="Won"/>
    <m/>
    <m/>
    <m/>
    <m/>
    <m/>
    <m/>
    <m/>
    <n v="32"/>
    <m/>
    <m/>
    <m/>
    <m/>
    <m/>
    <n v="500"/>
    <n v="100"/>
    <n v="500"/>
    <n v="100"/>
    <n v="500"/>
    <n v="100"/>
    <n v="500"/>
    <n v="100"/>
    <m/>
    <m/>
    <m/>
    <s v="Elettrico/Elettronico"/>
    <m/>
    <m/>
    <m/>
    <m/>
    <m/>
    <m/>
    <s v="P21C152"/>
  </r>
  <r>
    <n v="1631"/>
    <x v="1542"/>
    <n v="500"/>
    <d v="2021-04-01T00:00:00"/>
    <m/>
    <m/>
    <n v="9"/>
    <x v="0"/>
    <d v="2026-06-08T00:00:00"/>
    <x v="0"/>
    <m/>
    <s v="21C201F"/>
    <x v="17"/>
    <s v="Giovanna Ricuperati"/>
    <s v="cliente"/>
    <m/>
    <s v="Strumenti di Comunicazione Cartacei"/>
    <s v="Telmotor SpA"/>
    <s v="Francesca Caironi"/>
    <m/>
    <x v="2"/>
    <s v="Won"/>
    <m/>
    <m/>
    <m/>
    <m/>
    <m/>
    <m/>
    <m/>
    <m/>
    <m/>
    <m/>
    <m/>
    <m/>
    <m/>
    <n v="500"/>
    <n v="100"/>
    <n v="500"/>
    <n v="100"/>
    <n v="500"/>
    <n v="100"/>
    <n v="500"/>
    <n v="100"/>
    <m/>
    <m/>
    <m/>
    <s v="Elettrico/Elettronico"/>
    <s v="NO"/>
    <m/>
    <s v="SI"/>
    <m/>
    <m/>
    <m/>
    <s v="P21C152"/>
  </r>
  <r>
    <n v="1632"/>
    <x v="1543"/>
    <n v="1000"/>
    <d v="2021-09-01T00:00:00"/>
    <m/>
    <m/>
    <n v="1"/>
    <x v="0"/>
    <d v="2021-10-28T00:00:00"/>
    <x v="1"/>
    <m/>
    <m/>
    <x v="9"/>
    <s v="Claudia Nikolai"/>
    <s v="cliente SUCCESS FEE"/>
    <b v="1"/>
    <s v="Organizzazione di Incoming"/>
    <s v="Fiera Fermo"/>
    <m/>
    <m/>
    <x v="1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m/>
    <m/>
    <m/>
    <s v="Food"/>
    <s v="NO"/>
    <m/>
    <s v="NO"/>
    <s v="Germania"/>
    <m/>
    <m/>
    <s v="mail 7.4.21"/>
  </r>
  <r>
    <n v="1633"/>
    <x v="1544"/>
    <n v="2105"/>
    <d v="2021-10-01T00:00:00"/>
    <m/>
    <m/>
    <n v="1"/>
    <x v="0"/>
    <d v="2022-03-08T00:00:00"/>
    <x v="0"/>
    <m/>
    <s v="21K107"/>
    <x v="19"/>
    <s v="Angela Pezzoli"/>
    <s v="cliente"/>
    <m/>
    <s v="Gestione Sale Meeting"/>
    <s v="Marco Sorelli"/>
    <s v="Marco Sorelli"/>
    <s v="KMR"/>
    <x v="3"/>
    <s v="Won"/>
    <n v="1520"/>
    <n v="1520"/>
    <m/>
    <m/>
    <m/>
    <m/>
    <m/>
    <m/>
    <m/>
    <m/>
    <m/>
    <m/>
    <m/>
    <n v="585"/>
    <n v="27.790973871734"/>
    <n v="585"/>
    <n v="27.790973871734"/>
    <n v="585"/>
    <n v="27.790973871734"/>
    <n v="585"/>
    <n v="27.790973871734"/>
    <m/>
    <m/>
    <m/>
    <s v="Altro"/>
    <s v="NO"/>
    <m/>
    <m/>
    <s v="Italia"/>
    <m/>
    <m/>
    <s v="P21K117"/>
  </r>
  <r>
    <n v="1634"/>
    <x v="1545"/>
    <n v="1500"/>
    <d v="2021-04-01T00:00:00"/>
    <m/>
    <m/>
    <n v="2"/>
    <x v="0"/>
    <d v="2022-10-21T00:00:00"/>
    <x v="0"/>
    <m/>
    <m/>
    <x v="4"/>
    <s v="Giovanna Ricuperati"/>
    <s v="cliente"/>
    <m/>
    <s v="Ricerca Agenti Distributori"/>
    <s v="Valetudo Srl"/>
    <m/>
    <m/>
    <x v="0"/>
    <s v="Won"/>
    <n v="2400"/>
    <m/>
    <n v="888"/>
    <m/>
    <m/>
    <n v="100"/>
    <m/>
    <m/>
    <m/>
    <m/>
    <m/>
    <m/>
    <m/>
    <n v="1500"/>
    <n v="100"/>
    <n v="1500"/>
    <n v="100"/>
    <n v="612"/>
    <n v="40.799999999999997"/>
    <n v="1500"/>
    <n v="100"/>
    <m/>
    <m/>
    <m/>
    <s v="Cosmetica"/>
    <m/>
    <m/>
    <m/>
    <m/>
    <m/>
    <m/>
    <s v="P21B151"/>
  </r>
  <r>
    <n v="1635"/>
    <x v="1546"/>
    <n v="17000"/>
    <d v="2021-05-01T00:00:00"/>
    <m/>
    <m/>
    <n v="6"/>
    <x v="0"/>
    <d v="2023-09-15T00:00:00"/>
    <x v="1"/>
    <m/>
    <m/>
    <x v="4"/>
    <s v="Giovanna Ricuperati"/>
    <s v="cliente"/>
    <m/>
    <s v="Sales Expander"/>
    <s v="Oppent srl"/>
    <m/>
    <m/>
    <x v="0"/>
    <s v="Lost"/>
    <m/>
    <m/>
    <m/>
    <m/>
    <m/>
    <m/>
    <m/>
    <m/>
    <m/>
    <m/>
    <m/>
    <m/>
    <m/>
    <n v="17000"/>
    <n v="100"/>
    <n v="17000"/>
    <n v="100"/>
    <n v="17000"/>
    <n v="100"/>
    <n v="17000"/>
    <n v="100"/>
    <m/>
    <m/>
    <m/>
    <s v="Impianti"/>
    <m/>
    <m/>
    <m/>
    <s v="Italia spagna"/>
    <s v="BE-COM"/>
    <m/>
    <s v="P21B149"/>
  </r>
  <r>
    <n v="1636"/>
    <x v="1547"/>
    <n v="680"/>
    <d v="2021-04-01T00:00:00"/>
    <m/>
    <m/>
    <n v="1"/>
    <x v="0"/>
    <d v="2022-03-08T00:00:00"/>
    <x v="0"/>
    <m/>
    <s v="21C218"/>
    <x v="20"/>
    <s v="Giovanna Ricuperati"/>
    <s v="cliente"/>
    <m/>
    <s v="Realizzazione Siti Web"/>
    <s v="Polynt"/>
    <m/>
    <m/>
    <x v="2"/>
    <s v="Won"/>
    <n v="500"/>
    <n v="500"/>
    <m/>
    <m/>
    <m/>
    <m/>
    <m/>
    <n v="8"/>
    <m/>
    <n v="500"/>
    <m/>
    <m/>
    <m/>
    <n v="180"/>
    <n v="26.470588235293999"/>
    <n v="180"/>
    <n v="26.470588235293999"/>
    <n v="180"/>
    <n v="26.470588235293999"/>
    <n v="180"/>
    <n v="26.470588235293999"/>
    <m/>
    <m/>
    <m/>
    <s v="Chimica"/>
    <m/>
    <m/>
    <m/>
    <m/>
    <m/>
    <m/>
    <s v="21C185"/>
  </r>
  <r>
    <n v="1637"/>
    <x v="1548"/>
    <n v="1000"/>
    <d v="2021-05-01T00:00:00"/>
    <m/>
    <m/>
    <n v="1"/>
    <x v="0"/>
    <d v="2021-10-28T00:00:00"/>
    <x v="1"/>
    <m/>
    <m/>
    <x v="20"/>
    <s v="Giovanna Ricuperati"/>
    <s v="cliente"/>
    <m/>
    <s v="Social Media Management"/>
    <s v="Behavior Factory"/>
    <m/>
    <m/>
    <x v="2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m/>
    <m/>
    <s v="ComoNExT"/>
    <s v="Altro"/>
    <m/>
    <m/>
    <m/>
    <m/>
    <m/>
    <m/>
    <m/>
  </r>
  <r>
    <n v="1638"/>
    <x v="1549"/>
    <n v="3900"/>
    <d v="2021-04-01T00:00:00"/>
    <m/>
    <m/>
    <n v="2"/>
    <x v="0"/>
    <d v="2022-03-08T00:00:00"/>
    <x v="0"/>
    <m/>
    <s v="21C263"/>
    <x v="20"/>
    <s v="Giovanna Ricuperati"/>
    <s v="cliente"/>
    <m/>
    <s v="Strumenti di Comunicazione Cartacei"/>
    <s v="Colorfer Spa"/>
    <s v="Cristian Pellegrini"/>
    <m/>
    <x v="2"/>
    <s v="Won"/>
    <n v="1100"/>
    <n v="1100"/>
    <m/>
    <m/>
    <m/>
    <m/>
    <m/>
    <n v="760"/>
    <m/>
    <m/>
    <m/>
    <m/>
    <m/>
    <n v="2800"/>
    <n v="71.794871794871995"/>
    <n v="2800"/>
    <n v="71.794871794871995"/>
    <n v="2800"/>
    <n v="71.794871794871995"/>
    <n v="2800"/>
    <n v="71.794871794871995"/>
    <m/>
    <m/>
    <m/>
    <s v="Meccanica"/>
    <s v="NO"/>
    <m/>
    <s v="SI"/>
    <m/>
    <m/>
    <m/>
    <s v="P21C187"/>
  </r>
  <r>
    <n v="1639"/>
    <x v="1550"/>
    <n v="5700"/>
    <d v="2021-05-01T00:00:00"/>
    <m/>
    <m/>
    <n v="8"/>
    <x v="0"/>
    <d v="2022-05-20T00:00:00"/>
    <x v="0"/>
    <m/>
    <s v="21C209"/>
    <x v="20"/>
    <s v="Roberto Nembrini"/>
    <s v="cliente"/>
    <m/>
    <s v="Social Media Management"/>
    <s v="Sikuro"/>
    <s v="Roberto Nembrini"/>
    <m/>
    <x v="2"/>
    <s v="Won"/>
    <m/>
    <m/>
    <m/>
    <m/>
    <m/>
    <m/>
    <m/>
    <n v="2248.375"/>
    <m/>
    <m/>
    <m/>
    <m/>
    <m/>
    <n v="5700"/>
    <n v="100"/>
    <n v="5700"/>
    <n v="100"/>
    <n v="5700"/>
    <n v="100"/>
    <n v="5700"/>
    <n v="100"/>
    <m/>
    <m/>
    <m/>
    <s v="Altro"/>
    <m/>
    <m/>
    <m/>
    <m/>
    <m/>
    <m/>
    <s v="P21C188"/>
  </r>
  <r>
    <n v="1640"/>
    <x v="1551"/>
    <n v="3000"/>
    <d v="2021-05-01T00:00:00"/>
    <m/>
    <m/>
    <n v="12"/>
    <x v="0"/>
    <d v="2021-11-02T00:00:00"/>
    <x v="1"/>
    <m/>
    <m/>
    <x v="20"/>
    <s v="Roberto Nembrini"/>
    <s v="cliente"/>
    <m/>
    <s v="OLD_Web Marketing"/>
    <s v="Sikuro"/>
    <s v="Roberto Nembrini"/>
    <m/>
    <x v="2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m/>
    <m/>
    <m/>
    <s v="Altro"/>
    <m/>
    <m/>
    <m/>
    <m/>
    <m/>
    <m/>
    <m/>
  </r>
  <r>
    <n v="1641"/>
    <x v="1552"/>
    <n v="20000"/>
    <d v="2021-05-01T00:00:00"/>
    <m/>
    <m/>
    <n v="12"/>
    <x v="0"/>
    <d v="2022-03-22T00:00:00"/>
    <x v="1"/>
    <m/>
    <m/>
    <x v="20"/>
    <s v="Giovanna Ricuperati"/>
    <s v="cliente"/>
    <m/>
    <s v="OLD_Web Marketing"/>
    <s v="spike"/>
    <m/>
    <m/>
    <x v="2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m/>
    <m/>
    <m/>
    <s v="Altro"/>
    <m/>
    <m/>
    <m/>
    <m/>
    <m/>
    <m/>
    <s v="P21C190"/>
  </r>
  <r>
    <n v="1642"/>
    <x v="1553"/>
    <n v="4782"/>
    <d v="2021-06-01T00:00:00"/>
    <m/>
    <m/>
    <n v="2"/>
    <x v="0"/>
    <d v="2022-03-08T00:00:00"/>
    <x v="1"/>
    <m/>
    <m/>
    <x v="19"/>
    <s v="Angela Pezzoli"/>
    <s v="cliente"/>
    <m/>
    <s v="Gestione Sale Meeting"/>
    <s v="IMCD"/>
    <s v="Chiara Salvadori"/>
    <s v="KMR"/>
    <x v="3"/>
    <s v="Lost"/>
    <n v="2974"/>
    <n v="2974"/>
    <m/>
    <m/>
    <m/>
    <m/>
    <m/>
    <m/>
    <m/>
    <m/>
    <m/>
    <m/>
    <m/>
    <n v="1808"/>
    <n v="37.808448347972003"/>
    <n v="1808"/>
    <n v="37.808448347972003"/>
    <n v="1808"/>
    <n v="37.808448347972003"/>
    <n v="1808"/>
    <n v="37.808448347972003"/>
    <m/>
    <m/>
    <m/>
    <s v="Altro"/>
    <s v="NO"/>
    <m/>
    <s v="NO"/>
    <s v="Italia"/>
    <s v="COM-EVKMR"/>
    <m/>
    <s v="P21K118"/>
  </r>
  <r>
    <n v="1643"/>
    <x v="1554"/>
    <n v="850"/>
    <d v="2021-04-01T00:00:00"/>
    <m/>
    <m/>
    <n v="2"/>
    <x v="0"/>
    <d v="2022-03-08T00:00:00"/>
    <x v="0"/>
    <m/>
    <s v="21C205"/>
    <x v="17"/>
    <s v="Giovanna Ricuperati"/>
    <s v="cliente"/>
    <m/>
    <s v="OLD_Service Web"/>
    <s v="AGATEX SRL"/>
    <s v="Daniele Ghilardi"/>
    <m/>
    <x v="2"/>
    <s v="Won"/>
    <m/>
    <m/>
    <m/>
    <m/>
    <m/>
    <m/>
    <m/>
    <n v="74"/>
    <m/>
    <m/>
    <m/>
    <m/>
    <m/>
    <n v="850"/>
    <n v="100"/>
    <n v="850"/>
    <n v="100"/>
    <n v="850"/>
    <n v="100"/>
    <n v="850"/>
    <n v="100"/>
    <m/>
    <m/>
    <m/>
    <s v="Tessile e abbigliamento"/>
    <m/>
    <m/>
    <s v="SI"/>
    <m/>
    <m/>
    <m/>
    <s v="P21C178"/>
  </r>
  <r>
    <n v="1644"/>
    <x v="1555"/>
    <n v="15350"/>
    <d v="2021-07-01T00:00:00"/>
    <m/>
    <m/>
    <n v="5"/>
    <x v="0"/>
    <d v="2022-03-08T00:00:00"/>
    <x v="0"/>
    <m/>
    <s v="21C291"/>
    <x v="14"/>
    <s v="Angela Pezzoli"/>
    <s v="cliente"/>
    <m/>
    <s v="Organizzazione Eventi"/>
    <s v="AALBERTS"/>
    <s v="Giulio Guadalupi"/>
    <m/>
    <x v="2"/>
    <s v="Won"/>
    <n v="10349"/>
    <n v="10349"/>
    <m/>
    <m/>
    <m/>
    <m/>
    <m/>
    <n v="7547.75"/>
    <m/>
    <m/>
    <m/>
    <m/>
    <m/>
    <n v="5001"/>
    <n v="32.579804560261003"/>
    <n v="5001"/>
    <n v="32.579804560261003"/>
    <n v="5001"/>
    <n v="32.579804560261003"/>
    <n v="5001"/>
    <n v="32.579804560261003"/>
    <m/>
    <m/>
    <m/>
    <s v="Food"/>
    <s v="NO"/>
    <m/>
    <m/>
    <m/>
    <m/>
    <m/>
    <s v="P21C191"/>
  </r>
  <r>
    <n v="1645"/>
    <x v="1556"/>
    <n v="6000"/>
    <d v="2021-09-01T00:00:00"/>
    <m/>
    <m/>
    <n v="4"/>
    <x v="0"/>
    <d v="2021-11-02T00:00:00"/>
    <x v="1"/>
    <m/>
    <s v="21C207"/>
    <x v="20"/>
    <s v="Giovanna Ricuperati"/>
    <s v="cliente"/>
    <m/>
    <s v="Strumenti di Comunicazione Cartacei"/>
    <s v="FINE FOODS AND PHARMACEUTICALS NTM SPA"/>
    <s v="Giorgio Ferraris"/>
    <m/>
    <x v="2"/>
    <s v="Lost"/>
    <m/>
    <m/>
    <m/>
    <m/>
    <m/>
    <m/>
    <m/>
    <n v="40"/>
    <m/>
    <m/>
    <m/>
    <m/>
    <m/>
    <n v="6000"/>
    <n v="100"/>
    <n v="6000"/>
    <n v="100"/>
    <n v="6000"/>
    <n v="100"/>
    <n v="6000"/>
    <n v="100"/>
    <m/>
    <m/>
    <m/>
    <s v="Chimica"/>
    <m/>
    <m/>
    <m/>
    <m/>
    <m/>
    <m/>
    <s v="P21C150"/>
  </r>
  <r>
    <n v="1646"/>
    <x v="1557"/>
    <n v="370"/>
    <d v="2021-04-01T00:00:00"/>
    <m/>
    <m/>
    <n v="2"/>
    <x v="0"/>
    <d v="2022-03-08T00:00:00"/>
    <x v="0"/>
    <m/>
    <s v="21C208"/>
    <x v="20"/>
    <s v="Giovanna Ricuperati"/>
    <s v="cliente"/>
    <m/>
    <s v="Brand Identity"/>
    <s v="FINE FOODS AND PHARMACEUTICALS NTM SPA"/>
    <s v="Giorgio Ferraris"/>
    <m/>
    <x v="2"/>
    <s v="Won"/>
    <m/>
    <m/>
    <m/>
    <m/>
    <m/>
    <m/>
    <m/>
    <n v="314"/>
    <m/>
    <m/>
    <m/>
    <m/>
    <m/>
    <n v="370"/>
    <n v="100"/>
    <n v="370"/>
    <n v="100"/>
    <n v="370"/>
    <n v="100"/>
    <n v="370"/>
    <n v="100"/>
    <m/>
    <m/>
    <m/>
    <s v="Chimica"/>
    <m/>
    <m/>
    <m/>
    <m/>
    <m/>
    <m/>
    <s v="P21C179"/>
  </r>
  <r>
    <n v="1647"/>
    <x v="1558"/>
    <n v="1750"/>
    <d v="2021-04-01T00:00:00"/>
    <m/>
    <m/>
    <n v="3"/>
    <x v="0"/>
    <d v="2022-03-08T00:00:00"/>
    <x v="0"/>
    <m/>
    <s v="21C208"/>
    <x v="20"/>
    <s v="Giovanna Ricuperati"/>
    <s v="cliente"/>
    <m/>
    <s v="Strumenti di Comunicazione Cartacei"/>
    <s v="FINE FOODS AND PHARMACEUTICALS NTM SPA"/>
    <s v="Giorgio Ferraris"/>
    <m/>
    <x v="2"/>
    <s v="Won"/>
    <m/>
    <m/>
    <m/>
    <m/>
    <m/>
    <m/>
    <m/>
    <n v="576"/>
    <m/>
    <m/>
    <m/>
    <m/>
    <m/>
    <n v="1750"/>
    <n v="100"/>
    <n v="1750"/>
    <n v="100"/>
    <n v="1750"/>
    <n v="100"/>
    <n v="1750"/>
    <n v="100"/>
    <m/>
    <m/>
    <m/>
    <s v="Chimica"/>
    <m/>
    <m/>
    <m/>
    <m/>
    <m/>
    <m/>
    <s v="P21C179"/>
  </r>
  <r>
    <n v="1648"/>
    <x v="1559"/>
    <n v="800"/>
    <d v="2021-04-01T00:00:00"/>
    <m/>
    <m/>
    <n v="3"/>
    <x v="0"/>
    <d v="2022-03-08T00:00:00"/>
    <x v="0"/>
    <m/>
    <s v="21C208"/>
    <x v="20"/>
    <s v="Giovanna Ricuperati"/>
    <s v="cliente"/>
    <m/>
    <s v="Strumenti di Comunicazione Cartacei"/>
    <s v="FINE FOODS AND PHARMACEUTICALS NTM SPA"/>
    <s v="Giorgio Ferraris"/>
    <m/>
    <x v="2"/>
    <s v="Won"/>
    <m/>
    <m/>
    <m/>
    <m/>
    <m/>
    <m/>
    <m/>
    <n v="238"/>
    <m/>
    <m/>
    <m/>
    <m/>
    <m/>
    <n v="800"/>
    <n v="100"/>
    <n v="800"/>
    <n v="100"/>
    <n v="800"/>
    <n v="100"/>
    <n v="800"/>
    <n v="100"/>
    <m/>
    <m/>
    <m/>
    <s v="Chimica"/>
    <m/>
    <m/>
    <m/>
    <m/>
    <m/>
    <m/>
    <s v="P21C179"/>
  </r>
  <r>
    <n v="1649"/>
    <x v="1560"/>
    <n v="1750"/>
    <d v="2021-04-01T00:00:00"/>
    <m/>
    <m/>
    <n v="3"/>
    <x v="0"/>
    <d v="2022-03-08T00:00:00"/>
    <x v="0"/>
    <m/>
    <s v="21C208"/>
    <x v="20"/>
    <s v="Giovanna Ricuperati"/>
    <s v="cliente"/>
    <m/>
    <s v="Strumenti di Comunicazione Cartacei"/>
    <s v="FINE FOODS AND PHARMACEUTICALS NTM SPA"/>
    <s v="Giorgio Ferraris"/>
    <m/>
    <x v="2"/>
    <s v="Won"/>
    <m/>
    <m/>
    <m/>
    <m/>
    <m/>
    <m/>
    <m/>
    <n v="1066"/>
    <m/>
    <m/>
    <m/>
    <m/>
    <m/>
    <n v="1750"/>
    <n v="100"/>
    <n v="1750"/>
    <n v="100"/>
    <n v="1750"/>
    <n v="100"/>
    <n v="1750"/>
    <n v="100"/>
    <m/>
    <m/>
    <m/>
    <s v="Chimica"/>
    <m/>
    <m/>
    <m/>
    <m/>
    <m/>
    <m/>
    <s v="P21C179"/>
  </r>
  <r>
    <n v="1650"/>
    <x v="1561"/>
    <n v="50000"/>
    <d v="2021-04-01T00:00:00"/>
    <m/>
    <m/>
    <n v="12"/>
    <x v="0"/>
    <d v="2021-10-28T00:00:00"/>
    <x v="1"/>
    <m/>
    <s v="21C216"/>
    <x v="17"/>
    <s v="Giovanna Ricuperati"/>
    <s v="cliente"/>
    <m/>
    <s v="OLD_Piano di Comunicazione"/>
    <s v="Punto Azzurro srl"/>
    <s v="Roberto Loda"/>
    <m/>
    <x v="2"/>
    <s v="Lost"/>
    <n v="4000"/>
    <n v="4000"/>
    <m/>
    <m/>
    <m/>
    <m/>
    <m/>
    <m/>
    <m/>
    <m/>
    <m/>
    <m/>
    <m/>
    <n v="46000"/>
    <n v="92"/>
    <n v="46000"/>
    <n v="92"/>
    <n v="46000"/>
    <n v="92"/>
    <n v="46000"/>
    <n v="92"/>
    <m/>
    <m/>
    <m/>
    <s v="Tessile e abbigliamento"/>
    <s v="NO"/>
    <m/>
    <s v="SI"/>
    <m/>
    <m/>
    <m/>
    <s v="P21C192"/>
  </r>
  <r>
    <n v="1651"/>
    <x v="1562"/>
    <n v="2100"/>
    <d v="2021-09-01T00:00:00"/>
    <m/>
    <m/>
    <n v="1"/>
    <x v="0"/>
    <d v="2022-10-25T00:00:00"/>
    <x v="0"/>
    <m/>
    <s v="21B147"/>
    <x v="4"/>
    <s v="Alessandra Garlini"/>
    <s v="cliente"/>
    <m/>
    <s v="Assessment"/>
    <s v="Servizi Confindustria Bergamo"/>
    <s v="Giovanni Piraino"/>
    <m/>
    <x v="0"/>
    <s v="Won"/>
    <n v="3400"/>
    <m/>
    <n v="1168"/>
    <m/>
    <m/>
    <n v="100"/>
    <m/>
    <m/>
    <m/>
    <m/>
    <m/>
    <m/>
    <m/>
    <n v="2100"/>
    <n v="100"/>
    <n v="2100"/>
    <n v="100"/>
    <n v="932"/>
    <n v="44.380952380952003"/>
    <n v="2100"/>
    <n v="100"/>
    <m/>
    <s v="00/00/00"/>
    <s v="Confindustria BG"/>
    <s v="Edilizia"/>
    <s v="SI"/>
    <m/>
    <s v="NO"/>
    <m/>
    <m/>
    <m/>
    <s v="p21B150"/>
  </r>
  <r>
    <n v="1652"/>
    <x v="1563"/>
    <m/>
    <d v="2021-04-01T00:00:00"/>
    <m/>
    <m/>
    <n v="26"/>
    <x v="0"/>
    <d v="2026-01-12T00:00:00"/>
    <x v="0"/>
    <m/>
    <s v="21F108"/>
    <x v="14"/>
    <s v="Claudia Nikolai"/>
    <s v="cliente"/>
    <m/>
    <s v="Gestione Bandi"/>
    <s v="Baralan"/>
    <m/>
    <m/>
    <x v="0"/>
    <s v="Won"/>
    <m/>
    <m/>
    <m/>
    <m/>
    <m/>
    <m/>
    <m/>
    <n v="537"/>
    <m/>
    <m/>
    <m/>
    <m/>
    <m/>
    <m/>
    <s v="-"/>
    <m/>
    <s v="-"/>
    <m/>
    <s v="-"/>
    <m/>
    <s v="-"/>
    <m/>
    <s v="00/00/00"/>
    <s v="COSM ITALIA"/>
    <s v="Cosmetica"/>
    <s v="NO"/>
    <m/>
    <s v="NO"/>
    <s v="Francia"/>
    <m/>
    <m/>
    <s v="P21F108"/>
  </r>
  <r>
    <n v="1653"/>
    <x v="1564"/>
    <n v="7000"/>
    <d v="2021-05-01T00:00:00"/>
    <m/>
    <m/>
    <n v="3"/>
    <x v="0"/>
    <d v="2021-10-28T00:00:00"/>
    <x v="1"/>
    <m/>
    <m/>
    <x v="20"/>
    <s v="Alessandra Garlini"/>
    <s v="cliente"/>
    <m/>
    <s v="Brand Identity"/>
    <s v="Marco Molteni"/>
    <m/>
    <m/>
    <x v="2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m/>
    <m/>
    <s v="Altro"/>
    <m/>
    <m/>
    <m/>
    <m/>
    <m/>
    <m/>
    <s v="P21C195"/>
  </r>
  <r>
    <n v="1654"/>
    <x v="1565"/>
    <n v="1000"/>
    <d v="2021-05-01T00:00:00"/>
    <m/>
    <m/>
    <n v="1"/>
    <x v="0"/>
    <d v="2021-10-28T00:00:00"/>
    <x v="1"/>
    <m/>
    <m/>
    <x v="20"/>
    <s v="Giovanna Ricuperati"/>
    <s v="cliente"/>
    <m/>
    <s v="Social Media Management"/>
    <s v="Eletrongamma dating srl"/>
    <m/>
    <m/>
    <x v="2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m/>
    <m/>
    <m/>
    <s v="Elettrico/Elettronico"/>
    <m/>
    <m/>
    <m/>
    <m/>
    <m/>
    <m/>
    <s v="P21C196"/>
  </r>
  <r>
    <n v="1655"/>
    <x v="1566"/>
    <n v="30000"/>
    <d v="2021-09-01T00:00:00"/>
    <m/>
    <m/>
    <n v="10"/>
    <x v="0"/>
    <d v="2021-10-28T00:00:00"/>
    <x v="1"/>
    <m/>
    <m/>
    <x v="14"/>
    <s v="Angela Pezzoli"/>
    <s v="cliente"/>
    <m/>
    <s v="Organizzazione Eventi"/>
    <s v="Rational production srl"/>
    <s v="Andrea Cornelli"/>
    <m/>
    <x v="2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m/>
    <m/>
    <m/>
    <s v="Food"/>
    <s v="NO"/>
    <m/>
    <s v="SI"/>
    <m/>
    <m/>
    <m/>
    <s v="P21C193A"/>
  </r>
  <r>
    <n v="1656"/>
    <x v="1567"/>
    <n v="4200"/>
    <d v="2021-09-01T00:00:00"/>
    <m/>
    <m/>
    <n v="12"/>
    <x v="0"/>
    <d v="2022-03-08T00:00:00"/>
    <x v="1"/>
    <m/>
    <m/>
    <x v="17"/>
    <s v="Angela Pezzoli"/>
    <s v="cliente"/>
    <m/>
    <s v="Organizzazione Eventi"/>
    <s v="Rational production srl"/>
    <s v="Andrea Cornelli"/>
    <m/>
    <x v="2"/>
    <s v="Lost"/>
    <n v="500"/>
    <n v="500"/>
    <m/>
    <m/>
    <m/>
    <m/>
    <m/>
    <m/>
    <m/>
    <m/>
    <m/>
    <m/>
    <m/>
    <n v="3700"/>
    <n v="88.095238095238003"/>
    <n v="3700"/>
    <n v="88.095238095238003"/>
    <n v="3700"/>
    <n v="88.095238095238003"/>
    <n v="3700"/>
    <n v="88.095238095238003"/>
    <m/>
    <m/>
    <m/>
    <s v="Food"/>
    <s v="NO"/>
    <m/>
    <s v="SI"/>
    <m/>
    <m/>
    <m/>
    <s v="P21C194"/>
  </r>
  <r>
    <n v="1657"/>
    <x v="1568"/>
    <n v="3000"/>
    <d v="2021-05-01T00:00:00"/>
    <m/>
    <m/>
    <n v="3"/>
    <x v="0"/>
    <d v="2022-03-08T00:00:00"/>
    <x v="1"/>
    <m/>
    <m/>
    <x v="17"/>
    <s v="Giovanna Ricuperati"/>
    <s v="cliente"/>
    <m/>
    <s v="Strumenti di Comunicazione Cartacei"/>
    <s v="Magnetti Building spa"/>
    <s v="Thomas Arrigoni"/>
    <m/>
    <x v="2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m/>
    <m/>
    <m/>
    <s v="Edilizia"/>
    <s v="NO"/>
    <m/>
    <s v="SI"/>
    <m/>
    <s v="BE-COM"/>
    <m/>
    <s v="P21X123"/>
  </r>
  <r>
    <n v="1658"/>
    <x v="1569"/>
    <n v="7350"/>
    <d v="2021-05-01T00:00:00"/>
    <m/>
    <m/>
    <n v="2"/>
    <x v="0"/>
    <d v="2022-03-08T00:00:00"/>
    <x v="1"/>
    <m/>
    <m/>
    <x v="17"/>
    <s v="Giovanna Ricuperati"/>
    <s v="cliente"/>
    <m/>
    <s v="Multimedia"/>
    <s v="Magnetti Building spa"/>
    <s v="Thomas Arrigoni"/>
    <m/>
    <x v="2"/>
    <s v="Lost"/>
    <n v="4200"/>
    <n v="4200"/>
    <m/>
    <m/>
    <m/>
    <m/>
    <m/>
    <m/>
    <m/>
    <m/>
    <m/>
    <m/>
    <m/>
    <n v="3150"/>
    <n v="42.857142857143003"/>
    <n v="3150"/>
    <n v="42.857142857143003"/>
    <n v="3150"/>
    <n v="42.857142857143003"/>
    <n v="3150"/>
    <n v="42.857142857143003"/>
    <m/>
    <m/>
    <m/>
    <s v="Edilizia"/>
    <s v="NO"/>
    <m/>
    <s v="SI"/>
    <m/>
    <s v="BE-COM"/>
    <m/>
    <s v="P21X123"/>
  </r>
  <r>
    <n v="1659"/>
    <x v="1570"/>
    <n v="28650"/>
    <d v="2021-06-01T00:00:00"/>
    <m/>
    <m/>
    <n v="12"/>
    <x v="1"/>
    <m/>
    <x v="1"/>
    <m/>
    <m/>
    <x v="16"/>
    <s v="Giovanna Ricuperati"/>
    <s v="cliente"/>
    <m/>
    <s v="OLD_Web Marketing"/>
    <s v="EVOGY"/>
    <s v="Tiziano Arriga"/>
    <m/>
    <x v="2"/>
    <s v="Lost"/>
    <m/>
    <m/>
    <m/>
    <m/>
    <m/>
    <m/>
    <m/>
    <m/>
    <m/>
    <m/>
    <m/>
    <m/>
    <m/>
    <n v="28650"/>
    <n v="100"/>
    <n v="28650"/>
    <n v="100"/>
    <n v="28650"/>
    <n v="100"/>
    <n v="28650"/>
    <n v="100"/>
    <m/>
    <m/>
    <m/>
    <s v="Altro"/>
    <m/>
    <m/>
    <m/>
    <m/>
    <s v="BE-COM"/>
    <m/>
    <s v="P21X122"/>
  </r>
  <r>
    <n v="1661"/>
    <x v="1571"/>
    <n v="17000"/>
    <d v="2021-06-01T00:00:00"/>
    <m/>
    <m/>
    <n v="12"/>
    <x v="0"/>
    <d v="2023-09-15T00:00:00"/>
    <x v="1"/>
    <m/>
    <m/>
    <x v="4"/>
    <s v="Giovanna Ricuperati"/>
    <s v="cliente"/>
    <m/>
    <s v="Sales Expander"/>
    <s v="EVOGY"/>
    <m/>
    <m/>
    <x v="0"/>
    <s v="Lost"/>
    <m/>
    <m/>
    <m/>
    <m/>
    <m/>
    <m/>
    <m/>
    <m/>
    <m/>
    <m/>
    <m/>
    <m/>
    <m/>
    <n v="17000"/>
    <n v="100"/>
    <n v="17000"/>
    <n v="100"/>
    <n v="17000"/>
    <n v="100"/>
    <n v="17000"/>
    <n v="100"/>
    <s v="24/10/22"/>
    <s v="01/06/21"/>
    <m/>
    <s v="Elettrico/Elettronico"/>
    <m/>
    <m/>
    <m/>
    <s v="Italia"/>
    <s v="BE-COM"/>
    <m/>
    <s v="P21X122"/>
  </r>
  <r>
    <n v="1662"/>
    <x v="1572"/>
    <n v="1000"/>
    <d v="2021-04-01T00:00:00"/>
    <m/>
    <m/>
    <n v="12"/>
    <x v="0"/>
    <d v="2021-11-02T00:00:00"/>
    <x v="1"/>
    <m/>
    <m/>
    <x v="20"/>
    <s v="Gaia Seghezzi"/>
    <s v="cliente"/>
    <m/>
    <s v="Strumenti di Comunicazione Cartacei"/>
    <s v="RCL DOMINO Srl"/>
    <m/>
    <m/>
    <x v="2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m/>
    <m/>
    <m/>
    <s v="Altro"/>
    <m/>
    <m/>
    <m/>
    <m/>
    <m/>
    <m/>
    <s v="P21C198"/>
  </r>
  <r>
    <n v="1663"/>
    <x v="1573"/>
    <n v="26500"/>
    <d v="2021-10-01T00:00:00"/>
    <m/>
    <m/>
    <n v="12"/>
    <x v="0"/>
    <d v="2022-11-04T00:00:00"/>
    <x v="0"/>
    <m/>
    <s v="21B206"/>
    <x v="6"/>
    <s v="Giovanna Ricuperati"/>
    <s v="cliente"/>
    <m/>
    <s v="Sales Expander"/>
    <s v="Eurgomma Srl"/>
    <m/>
    <m/>
    <x v="0"/>
    <s v="Won"/>
    <n v="14400"/>
    <m/>
    <n v="3840"/>
    <m/>
    <m/>
    <n v="100"/>
    <n v="121.35"/>
    <n v="4158"/>
    <n v="17500"/>
    <m/>
    <m/>
    <m/>
    <n v="4158"/>
    <n v="26500"/>
    <n v="100"/>
    <n v="26500"/>
    <n v="100"/>
    <n v="22660"/>
    <n v="85.509433962263998"/>
    <n v="22342"/>
    <n v="84.309433962263995"/>
    <m/>
    <m/>
    <m/>
    <s v="Gomma e plastica"/>
    <s v="SI"/>
    <m/>
    <s v="NO"/>
    <s v="Europa"/>
    <s v="BE-COM"/>
    <m/>
    <s v="P21B154"/>
  </r>
  <r>
    <n v="1664"/>
    <x v="1574"/>
    <n v="28000"/>
    <d v="2021-07-01T00:00:00"/>
    <m/>
    <m/>
    <n v="12"/>
    <x v="0"/>
    <d v="2022-12-23T00:00:00"/>
    <x v="0"/>
    <m/>
    <s v="21B150"/>
    <x v="6"/>
    <s v="Giovanna Ricuperati"/>
    <s v="cliente"/>
    <m/>
    <s v="Sales Expander"/>
    <s v="Pettenon Cosmetics Spa"/>
    <m/>
    <m/>
    <x v="0"/>
    <s v="Won"/>
    <n v="9600"/>
    <m/>
    <n v="3072"/>
    <m/>
    <m/>
    <n v="100"/>
    <n v="136.46"/>
    <n v="4608"/>
    <n v="9333.32"/>
    <m/>
    <m/>
    <m/>
    <n v="4608"/>
    <n v="28000"/>
    <n v="100"/>
    <n v="28000"/>
    <n v="100"/>
    <n v="24928"/>
    <n v="89.028571428570999"/>
    <n v="23392"/>
    <n v="83.542857142857002"/>
    <m/>
    <m/>
    <m/>
    <s v="Cosmetica"/>
    <m/>
    <m/>
    <m/>
    <s v="Europa"/>
    <s v="BE-COM"/>
    <m/>
    <s v="P21B153"/>
  </r>
  <r>
    <n v="1665"/>
    <x v="1575"/>
    <n v="1575"/>
    <d v="2021-04-01T00:00:00"/>
    <m/>
    <m/>
    <n v="3"/>
    <x v="0"/>
    <d v="2023-01-23T00:00:00"/>
    <x v="0"/>
    <m/>
    <s v="21B148"/>
    <x v="13"/>
    <s v="Silvana Bruce"/>
    <s v="cliente"/>
    <m/>
    <s v="Ricerca e Selezione"/>
    <s v="New Inox italia Srl"/>
    <s v="Silvana Bruce"/>
    <m/>
    <x v="0"/>
    <s v="Won"/>
    <n v="2475"/>
    <n v="75"/>
    <n v="768"/>
    <m/>
    <m/>
    <n v="100"/>
    <n v="96.88"/>
    <n v="720"/>
    <m/>
    <n v="75"/>
    <m/>
    <m/>
    <n v="720"/>
    <n v="1500"/>
    <n v="95.238095238094999"/>
    <n v="1500"/>
    <n v="95.238095238094999"/>
    <n v="732"/>
    <n v="46.476190476189998"/>
    <n v="780"/>
    <n v="49.523809523810002"/>
    <m/>
    <s v="00/00/00"/>
    <m/>
    <s v="Meccanica"/>
    <s v="NO"/>
    <m/>
    <s v="NO"/>
    <m/>
    <m/>
    <m/>
    <s v="P21B122"/>
  </r>
  <r>
    <n v="1666"/>
    <x v="1576"/>
    <n v="4000"/>
    <d v="2022-09-01T00:00:00"/>
    <m/>
    <m/>
    <n v="12"/>
    <x v="1"/>
    <m/>
    <x v="1"/>
    <m/>
    <m/>
    <x v="20"/>
    <s v="Giovanna Ricuperati"/>
    <s v="cliente"/>
    <m/>
    <s v="Social Media Management"/>
    <s v="Pettenon Cosmetics Spa"/>
    <m/>
    <m/>
    <x v="2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s v="00/00/00"/>
    <s v="00/00/00"/>
    <m/>
    <s v="Cosmetica"/>
    <s v="NO"/>
    <m/>
    <s v="NO"/>
    <m/>
    <m/>
    <m/>
    <s v="P21B153"/>
  </r>
  <r>
    <n v="1667"/>
    <x v="1577"/>
    <n v="2000"/>
    <d v="2022-09-01T00:00:00"/>
    <m/>
    <m/>
    <n v="2"/>
    <x v="0"/>
    <d v="2023-09-18T00:00:00"/>
    <x v="1"/>
    <m/>
    <m/>
    <x v="20"/>
    <s v="Giovanna Ricuperati"/>
    <s v="cliente"/>
    <m/>
    <s v="Realizzazione Siti Web"/>
    <s v="Pettenon Cosmetics Spa"/>
    <m/>
    <m/>
    <x v="2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s v="31/10/22"/>
    <s v="01/01/21"/>
    <m/>
    <s v="Design"/>
    <s v="NO"/>
    <m/>
    <s v="NO"/>
    <m/>
    <m/>
    <m/>
    <s v="P21B153"/>
  </r>
  <r>
    <n v="1668"/>
    <x v="1578"/>
    <n v="19250"/>
    <d v="2021-06-01T00:00:00"/>
    <m/>
    <m/>
    <n v="12"/>
    <x v="0"/>
    <d v="2022-11-25T00:00:00"/>
    <x v="0"/>
    <m/>
    <s v="21X108"/>
    <x v="7"/>
    <s v="Giovanna Ricuperati"/>
    <s v="cliente"/>
    <m/>
    <s v="Sales Expander"/>
    <s v="Boston Biotech Clinical Research"/>
    <s v="Candida Fratazzi"/>
    <m/>
    <x v="0"/>
    <s v="Won"/>
    <n v="14400"/>
    <m/>
    <n v="4608"/>
    <m/>
    <m/>
    <n v="100"/>
    <n v="99.48"/>
    <n v="4546"/>
    <n v="10800"/>
    <m/>
    <m/>
    <m/>
    <n v="4546"/>
    <n v="19250"/>
    <n v="100"/>
    <n v="19250"/>
    <n v="100"/>
    <n v="14642"/>
    <n v="76.062337662337995"/>
    <n v="14704"/>
    <n v="76.384415584416004"/>
    <s v="22/05/21"/>
    <s v="14/04/21"/>
    <m/>
    <s v="Medicale"/>
    <s v="NO"/>
    <m/>
    <s v="NO"/>
    <s v="Europa"/>
    <s v="BE-COM"/>
    <m/>
    <s v="P21X124"/>
  </r>
  <r>
    <n v="1669"/>
    <x v="1579"/>
    <n v="1240"/>
    <d v="2021-07-01T00:00:00"/>
    <m/>
    <m/>
    <n v="12"/>
    <x v="0"/>
    <d v="2022-11-25T00:00:00"/>
    <x v="0"/>
    <m/>
    <s v="21X108"/>
    <x v="7"/>
    <s v="Giovanna Ricuperati"/>
    <s v="cliente"/>
    <m/>
    <s v="Email Marketing"/>
    <s v="Boston Biotech Clinical Research"/>
    <s v="Candida Fratazzi"/>
    <m/>
    <x v="2"/>
    <s v="Won"/>
    <n v="760"/>
    <n v="760"/>
    <m/>
    <m/>
    <m/>
    <m/>
    <m/>
    <n v="680"/>
    <m/>
    <m/>
    <m/>
    <m/>
    <m/>
    <n v="480"/>
    <n v="38.709677419355003"/>
    <n v="480"/>
    <n v="38.709677419355003"/>
    <n v="480"/>
    <n v="38.709677419355003"/>
    <n v="480"/>
    <n v="38.709677419355003"/>
    <s v="22/05/21"/>
    <s v="14/04/21"/>
    <m/>
    <s v="Medicale"/>
    <s v="NO"/>
    <m/>
    <m/>
    <s v="Europa"/>
    <s v="BE-COM"/>
    <m/>
    <s v="P21X124"/>
  </r>
  <r>
    <n v="1670"/>
    <x v="1580"/>
    <n v="300"/>
    <d v="2021-05-01T00:00:00"/>
    <m/>
    <m/>
    <n v="2"/>
    <x v="0"/>
    <d v="2022-02-09T00:00:00"/>
    <x v="0"/>
    <m/>
    <s v="21F102"/>
    <x v="9"/>
    <s v="Claudia Nikolai"/>
    <s v="cliente SUCCESS FEE"/>
    <b v="1"/>
    <s v="Organizzazione di Incoming"/>
    <s v="Promos Italia Scrl"/>
    <m/>
    <m/>
    <x v="1"/>
    <s v="Won"/>
    <n v="600"/>
    <m/>
    <n v="192"/>
    <m/>
    <m/>
    <n v="100"/>
    <n v="125"/>
    <n v="240"/>
    <m/>
    <m/>
    <m/>
    <m/>
    <n v="240"/>
    <n v="300"/>
    <n v="100"/>
    <n v="300"/>
    <n v="100"/>
    <n v="108"/>
    <n v="36"/>
    <n v="60"/>
    <n v="20"/>
    <m/>
    <m/>
    <m/>
    <s v="Arredamento"/>
    <s v="NO"/>
    <m/>
    <s v="SI"/>
    <s v="Germania"/>
    <m/>
    <m/>
    <s v="senza preventivo"/>
  </r>
  <r>
    <n v="1671"/>
    <x v="1581"/>
    <n v="31400"/>
    <d v="2021-05-01T00:00:00"/>
    <m/>
    <m/>
    <n v="3"/>
    <x v="0"/>
    <d v="2022-03-08T00:00:00"/>
    <x v="0"/>
    <m/>
    <s v="21C231"/>
    <x v="17"/>
    <s v="Cristina Mariani"/>
    <s v="cliente"/>
    <m/>
    <s v="Multimedia"/>
    <s v="CUCINIAMO"/>
    <m/>
    <m/>
    <x v="2"/>
    <s v="Won"/>
    <n v="16000"/>
    <n v="16000"/>
    <m/>
    <m/>
    <m/>
    <m/>
    <m/>
    <n v="7525.3125"/>
    <m/>
    <n v="6912"/>
    <m/>
    <m/>
    <m/>
    <n v="15400"/>
    <n v="49.044585987261001"/>
    <n v="15400"/>
    <n v="49.044585987261001"/>
    <n v="15400"/>
    <n v="49.044585987261001"/>
    <n v="15400"/>
    <n v="49.044585987261001"/>
    <m/>
    <m/>
    <m/>
    <s v="Food"/>
    <s v="NO"/>
    <m/>
    <s v="SI"/>
    <m/>
    <m/>
    <m/>
    <s v="P21C199"/>
  </r>
  <r>
    <n v="1672"/>
    <x v="1582"/>
    <n v="4000"/>
    <d v="2022-09-01T00:00:00"/>
    <m/>
    <m/>
    <n v="12"/>
    <x v="0"/>
    <d v="2023-09-18T00:00:00"/>
    <x v="1"/>
    <m/>
    <m/>
    <x v="20"/>
    <s v="Giovanna Ricuperati"/>
    <s v="cliente"/>
    <m/>
    <s v="Realizzazione Siti Web"/>
    <s v="AB energy spa"/>
    <s v="Caio Pezzola"/>
    <m/>
    <x v="2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s v="01/05/22"/>
    <s v="01/01/21"/>
    <m/>
    <s v="Impianti"/>
    <m/>
    <m/>
    <m/>
    <m/>
    <m/>
    <m/>
    <s v="P21C200"/>
  </r>
  <r>
    <n v="1673"/>
    <x v="1583"/>
    <n v="10000"/>
    <d v="2021-05-01T00:00:00"/>
    <m/>
    <m/>
    <n v="3"/>
    <x v="0"/>
    <d v="2021-11-02T00:00:00"/>
    <x v="1"/>
    <m/>
    <m/>
    <x v="20"/>
    <s v="Giovanna Ricuperati"/>
    <s v="cliente"/>
    <m/>
    <s v="Organizzazione Eventi"/>
    <s v="AB energy spa"/>
    <s v="Caio Pezzola"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m/>
    <m/>
    <m/>
    <s v="Impianti"/>
    <m/>
    <m/>
    <m/>
    <m/>
    <m/>
    <m/>
    <s v="P21C201"/>
  </r>
  <r>
    <n v="1674"/>
    <x v="1584"/>
    <n v="20000"/>
    <d v="2021-04-01T00:00:00"/>
    <m/>
    <m/>
    <n v="8"/>
    <x v="0"/>
    <d v="2022-03-08T00:00:00"/>
    <x v="1"/>
    <m/>
    <m/>
    <x v="14"/>
    <s v="Angela Pezzoli"/>
    <s v="cliente"/>
    <m/>
    <s v="Organizzazione Eventi"/>
    <s v="ROSSI SPA"/>
    <s v="Simona Armichiari"/>
    <m/>
    <x v="2"/>
    <s v="Lost"/>
    <m/>
    <m/>
    <m/>
    <m/>
    <m/>
    <m/>
    <m/>
    <n v="81.125"/>
    <m/>
    <m/>
    <m/>
    <m/>
    <m/>
    <n v="20000"/>
    <n v="100"/>
    <n v="20000"/>
    <n v="100"/>
    <n v="20000"/>
    <n v="100"/>
    <n v="20000"/>
    <n v="100"/>
    <m/>
    <m/>
    <m/>
    <s v="Meccanica"/>
    <s v="NO"/>
    <m/>
    <m/>
    <m/>
    <m/>
    <m/>
    <s v="P21C202"/>
  </r>
  <r>
    <n v="1675"/>
    <x v="1585"/>
    <n v="10500"/>
    <d v="2021-05-01T00:00:00"/>
    <m/>
    <m/>
    <n v="6"/>
    <x v="0"/>
    <d v="2021-10-28T00:00:00"/>
    <x v="1"/>
    <m/>
    <m/>
    <x v="10"/>
    <s v="Claudia Nikolai"/>
    <s v="cliente"/>
    <m/>
    <s v="Ricerca Agenti Distributori"/>
    <s v="Finikem"/>
    <m/>
    <m/>
    <x v="0"/>
    <s v="Lost"/>
    <n v="7900"/>
    <n v="5500"/>
    <n v="888"/>
    <m/>
    <m/>
    <n v="100"/>
    <m/>
    <m/>
    <m/>
    <m/>
    <m/>
    <m/>
    <m/>
    <n v="5000"/>
    <n v="47.619047619047997"/>
    <n v="10500"/>
    <n v="100"/>
    <n v="4112"/>
    <n v="39.161904761904999"/>
    <n v="10500"/>
    <n v="100"/>
    <m/>
    <m/>
    <m/>
    <s v="Chimica"/>
    <s v="NO"/>
    <m/>
    <s v="NO"/>
    <s v="Sudafrica"/>
    <m/>
    <m/>
    <s v="P21B155"/>
  </r>
  <r>
    <n v="1676"/>
    <x v="1586"/>
    <n v="150"/>
    <d v="2021-05-01T00:00:00"/>
    <m/>
    <m/>
    <n v="12"/>
    <x v="0"/>
    <d v="2021-10-28T00:00:00"/>
    <x v="1"/>
    <m/>
    <s v="20C210"/>
    <x v="20"/>
    <s v="Giovanna Ricuperati"/>
    <s v="cliente"/>
    <m/>
    <s v="Hosting"/>
    <s v="FBM COSTRUZIONI"/>
    <m/>
    <m/>
    <x v="2"/>
    <s v="Lost"/>
    <n v="15"/>
    <n v="15"/>
    <m/>
    <m/>
    <m/>
    <m/>
    <m/>
    <m/>
    <m/>
    <n v="15"/>
    <m/>
    <m/>
    <m/>
    <n v="135"/>
    <n v="90"/>
    <n v="135"/>
    <n v="90"/>
    <n v="135"/>
    <n v="90"/>
    <n v="135"/>
    <n v="90"/>
    <m/>
    <m/>
    <m/>
    <s v="Altro"/>
    <m/>
    <m/>
    <m/>
    <m/>
    <m/>
    <m/>
    <m/>
  </r>
  <r>
    <n v="1677"/>
    <x v="1587"/>
    <n v="30000"/>
    <d v="2022-01-01T00:00:00"/>
    <m/>
    <m/>
    <n v="12"/>
    <x v="0"/>
    <d v="2023-02-10T00:00:00"/>
    <x v="0"/>
    <m/>
    <n v="22000"/>
    <x v="4"/>
    <s v="Giovanna Ricuperati"/>
    <s v="cliente"/>
    <m/>
    <s v="Temporary Marketing Management"/>
    <s v="Polypool Spa"/>
    <m/>
    <m/>
    <x v="0"/>
    <s v="Won"/>
    <m/>
    <m/>
    <m/>
    <m/>
    <m/>
    <m/>
    <m/>
    <n v="7995"/>
    <m/>
    <m/>
    <m/>
    <m/>
    <m/>
    <n v="30000"/>
    <n v="100"/>
    <n v="30000"/>
    <n v="100"/>
    <n v="30000"/>
    <n v="100"/>
    <n v="30000"/>
    <n v="100"/>
    <m/>
    <m/>
    <m/>
    <s v="Elettrico/Elettronico"/>
    <s v="NO"/>
    <m/>
    <s v="NO"/>
    <m/>
    <m/>
    <m/>
    <m/>
  </r>
  <r>
    <n v="1678"/>
    <x v="1588"/>
    <n v="5115"/>
    <d v="2021-07-01T00:00:00"/>
    <m/>
    <m/>
    <n v="4"/>
    <x v="0"/>
    <d v="2022-04-29T00:00:00"/>
    <x v="0"/>
    <m/>
    <s v="21B190"/>
    <x v="3"/>
    <s v="Claudia Nikolai"/>
    <s v="cliente"/>
    <m/>
    <s v="Ricerca Agenti Distributori"/>
    <s v="Marzocchi Pompe"/>
    <m/>
    <m/>
    <x v="0"/>
    <s v="Won"/>
    <n v="4616"/>
    <n v="216"/>
    <n v="1448"/>
    <m/>
    <m/>
    <n v="100"/>
    <n v="137.5"/>
    <n v="1320"/>
    <m/>
    <n v="216"/>
    <m/>
    <m/>
    <n v="1320"/>
    <n v="4899"/>
    <n v="95.777126099707004"/>
    <n v="4899"/>
    <n v="95.777126099707004"/>
    <n v="3451"/>
    <n v="67.468230694037004"/>
    <n v="3579"/>
    <n v="69.970674486804"/>
    <m/>
    <s v="01/07/21"/>
    <s v="Fare Srl"/>
    <s v="Meccanica"/>
    <s v="SI"/>
    <m/>
    <s v="NO"/>
    <s v="DACH"/>
    <m/>
    <m/>
    <s v="P21B157"/>
  </r>
  <r>
    <n v="1679"/>
    <x v="1589"/>
    <n v="17000"/>
    <d v="2021-09-01T00:00:00"/>
    <m/>
    <m/>
    <n v="12"/>
    <x v="0"/>
    <d v="2021-10-28T00:00:00"/>
    <x v="1"/>
    <m/>
    <m/>
    <x v="4"/>
    <s v="Alessandra Garlini"/>
    <s v="cliente"/>
    <m/>
    <s v="Sales Expander"/>
    <s v="CONSOLI"/>
    <m/>
    <m/>
    <x v="0"/>
    <s v="Lost"/>
    <m/>
    <m/>
    <m/>
    <m/>
    <m/>
    <m/>
    <m/>
    <m/>
    <m/>
    <m/>
    <m/>
    <m/>
    <m/>
    <n v="17000"/>
    <n v="100"/>
    <n v="17000"/>
    <n v="100"/>
    <n v="17000"/>
    <n v="100"/>
    <n v="17000"/>
    <n v="100"/>
    <m/>
    <m/>
    <s v="CONFIMI BG"/>
    <s v="Meccanica"/>
    <s v="SI"/>
    <m/>
    <s v="NO"/>
    <s v="DACH"/>
    <m/>
    <m/>
    <s v="P21B158"/>
  </r>
  <r>
    <n v="1680"/>
    <x v="1590"/>
    <n v="1000"/>
    <d v="2021-07-01T00:00:00"/>
    <m/>
    <m/>
    <n v="1"/>
    <x v="0"/>
    <d v="2022-03-08T00:00:00"/>
    <x v="1"/>
    <m/>
    <s v="21X109"/>
    <x v="7"/>
    <s v="Giovanna Ricuperati"/>
    <s v="cliente"/>
    <m/>
    <s v="OLD_Web Marketing"/>
    <s v="OPUS"/>
    <s v="Carmen Cortinovis"/>
    <m/>
    <x v="2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m/>
    <m/>
    <m/>
    <s v="Altro"/>
    <s v="NO"/>
    <m/>
    <s v="NO"/>
    <m/>
    <s v="BE-COM"/>
    <m/>
    <s v="P21X127"/>
  </r>
  <r>
    <n v="1681"/>
    <x v="1591"/>
    <n v="400"/>
    <d v="2021-04-01T00:00:00"/>
    <m/>
    <m/>
    <n v="2"/>
    <x v="0"/>
    <d v="2022-03-08T00:00:00"/>
    <x v="0"/>
    <m/>
    <s v="21C211"/>
    <x v="20"/>
    <s v="Giovanna Ricuperati"/>
    <s v="cliente"/>
    <m/>
    <s v="Strumenti di Comunicazione Cartacei"/>
    <s v="Winter Services srl"/>
    <s v="Claudia Muscio"/>
    <m/>
    <x v="2"/>
    <s v="Won"/>
    <m/>
    <m/>
    <m/>
    <m/>
    <m/>
    <m/>
    <m/>
    <n v="276.4375"/>
    <m/>
    <m/>
    <m/>
    <m/>
    <m/>
    <n v="400"/>
    <n v="100"/>
    <n v="400"/>
    <n v="100"/>
    <n v="400"/>
    <n v="100"/>
    <n v="400"/>
    <n v="100"/>
    <m/>
    <m/>
    <m/>
    <s v="Turismo"/>
    <m/>
    <m/>
    <s v="SI"/>
    <m/>
    <m/>
    <m/>
    <m/>
  </r>
  <r>
    <n v="1682"/>
    <x v="1592"/>
    <n v="2400"/>
    <d v="2021-09-01T00:00:00"/>
    <m/>
    <m/>
    <n v="12"/>
    <x v="0"/>
    <d v="2022-12-21T00:00:00"/>
    <x v="0"/>
    <m/>
    <s v="21B205"/>
    <x v="1"/>
    <s v="Alessandra Garlini"/>
    <s v="cliente"/>
    <m/>
    <s v="Social Media Management"/>
    <s v="BV STAMPI SRL"/>
    <s v="RICCARDO GELO"/>
    <m/>
    <x v="2"/>
    <s v="Won"/>
    <n v="300"/>
    <n v="300"/>
    <m/>
    <m/>
    <m/>
    <m/>
    <m/>
    <n v="1653.6"/>
    <m/>
    <n v="300"/>
    <m/>
    <m/>
    <m/>
    <n v="2100"/>
    <n v="87.5"/>
    <n v="2100"/>
    <n v="87.5"/>
    <n v="2100"/>
    <n v="87.5"/>
    <n v="2100"/>
    <n v="87.5"/>
    <m/>
    <m/>
    <m/>
    <s v="Automotive"/>
    <s v="SI"/>
    <m/>
    <s v="NO"/>
    <m/>
    <s v="BE-COM"/>
    <m/>
    <s v="P21X125"/>
  </r>
  <r>
    <n v="1683"/>
    <x v="1593"/>
    <n v="6000"/>
    <d v="2021-06-01T00:00:00"/>
    <m/>
    <m/>
    <n v="6"/>
    <x v="0"/>
    <d v="2022-03-08T00:00:00"/>
    <x v="1"/>
    <m/>
    <m/>
    <x v="14"/>
    <s v="Giovanna Ricuperati"/>
    <s v="cliente"/>
    <m/>
    <s v="Organizzazione Eventi"/>
    <s v="I.M.D. GENERATORS"/>
    <m/>
    <m/>
    <x v="2"/>
    <s v="Lost"/>
    <n v="3000"/>
    <n v="3000"/>
    <m/>
    <m/>
    <m/>
    <m/>
    <m/>
    <m/>
    <m/>
    <m/>
    <m/>
    <m/>
    <m/>
    <n v="3000"/>
    <n v="50"/>
    <n v="3000"/>
    <n v="50"/>
    <n v="3000"/>
    <n v="50"/>
    <n v="3000"/>
    <n v="50"/>
    <m/>
    <m/>
    <m/>
    <s v="Medicale"/>
    <s v="NO"/>
    <m/>
    <m/>
    <m/>
    <m/>
    <m/>
    <s v="P21C205"/>
  </r>
  <r>
    <n v="1684"/>
    <x v="1594"/>
    <n v="250"/>
    <d v="2021-05-01T00:00:00"/>
    <m/>
    <m/>
    <n v="1"/>
    <x v="0"/>
    <d v="2022-03-08T00:00:00"/>
    <x v="0"/>
    <m/>
    <s v="21C212"/>
    <x v="20"/>
    <s v="Giovanna Ricuperati"/>
    <s v="cliente"/>
    <m/>
    <s v="Social Media Management"/>
    <s v="Rating lab"/>
    <m/>
    <m/>
    <x v="2"/>
    <s v="Won"/>
    <m/>
    <m/>
    <m/>
    <m/>
    <m/>
    <m/>
    <m/>
    <n v="108"/>
    <m/>
    <m/>
    <m/>
    <m/>
    <m/>
    <n v="250"/>
    <n v="100"/>
    <n v="250"/>
    <n v="100"/>
    <n v="250"/>
    <n v="100"/>
    <n v="250"/>
    <n v="100"/>
    <m/>
    <m/>
    <m/>
    <s v="Altro"/>
    <m/>
    <m/>
    <m/>
    <m/>
    <m/>
    <m/>
    <m/>
  </r>
  <r>
    <n v="1685"/>
    <x v="1595"/>
    <n v="150"/>
    <d v="2021-04-01T00:00:00"/>
    <m/>
    <m/>
    <n v="12"/>
    <x v="0"/>
    <d v="2023-01-27T00:00:00"/>
    <x v="0"/>
    <m/>
    <s v="21C213"/>
    <x v="17"/>
    <s v="Giovanna Ricuperati"/>
    <s v="cliente"/>
    <m/>
    <s v="Hosting"/>
    <s v="La Centrale Capital Solutions"/>
    <m/>
    <m/>
    <x v="2"/>
    <s v="Won"/>
    <n v="100"/>
    <n v="100"/>
    <m/>
    <m/>
    <m/>
    <m/>
    <m/>
    <m/>
    <m/>
    <m/>
    <m/>
    <m/>
    <m/>
    <n v="50"/>
    <n v="33.333333333333002"/>
    <n v="50"/>
    <n v="33.333333333333002"/>
    <n v="50"/>
    <n v="33.333333333333002"/>
    <n v="50"/>
    <n v="33.333333333333002"/>
    <m/>
    <m/>
    <m/>
    <s v="Altro"/>
    <s v="NO"/>
    <m/>
    <s v="SI"/>
    <m/>
    <m/>
    <m/>
    <m/>
  </r>
  <r>
    <n v="1686"/>
    <x v="1596"/>
    <n v="270"/>
    <d v="2021-04-01T00:00:00"/>
    <m/>
    <m/>
    <n v="12"/>
    <x v="0"/>
    <d v="2023-01-27T00:00:00"/>
    <x v="0"/>
    <m/>
    <s v="21C214"/>
    <x v="17"/>
    <s v="Giovanna Ricuperati"/>
    <s v="cliente"/>
    <m/>
    <s v="Hosting"/>
    <s v="La Centrale Finanziaria Generale"/>
    <m/>
    <m/>
    <x v="2"/>
    <s v="Won"/>
    <n v="160"/>
    <n v="160"/>
    <m/>
    <m/>
    <m/>
    <m/>
    <m/>
    <m/>
    <m/>
    <m/>
    <m/>
    <m/>
    <m/>
    <n v="110"/>
    <n v="40.740740740741003"/>
    <n v="110"/>
    <n v="40.740740740741003"/>
    <n v="110"/>
    <n v="40.740740740741003"/>
    <n v="110"/>
    <n v="40.740740740741003"/>
    <m/>
    <m/>
    <m/>
    <s v="Altro"/>
    <s v="NO"/>
    <m/>
    <s v="SI"/>
    <m/>
    <m/>
    <m/>
    <m/>
  </r>
  <r>
    <n v="1687"/>
    <x v="1597"/>
    <n v="13900"/>
    <d v="2021-06-01T00:00:00"/>
    <m/>
    <m/>
    <n v="12"/>
    <x v="0"/>
    <d v="2023-01-03T00:00:00"/>
    <x v="1"/>
    <m/>
    <m/>
    <x v="17"/>
    <s v="Giovanna Ricuperati"/>
    <s v="cliente"/>
    <m/>
    <s v="OLD_Piano di Comunicazione"/>
    <s v="Transpack Group Service Spa"/>
    <m/>
    <m/>
    <x v="2"/>
    <s v="Lost"/>
    <m/>
    <m/>
    <m/>
    <m/>
    <m/>
    <m/>
    <m/>
    <m/>
    <m/>
    <m/>
    <m/>
    <m/>
    <m/>
    <n v="13900"/>
    <n v="100"/>
    <n v="13900"/>
    <n v="100"/>
    <n v="13900"/>
    <n v="100"/>
    <n v="13900"/>
    <n v="100"/>
    <m/>
    <s v="01/01/2021"/>
    <m/>
    <s v="Arredamento"/>
    <s v="NO"/>
    <m/>
    <s v="NO"/>
    <m/>
    <s v="BE-COM"/>
    <m/>
    <s v="P21X126"/>
  </r>
  <r>
    <n v="1688"/>
    <x v="1598"/>
    <n v="300"/>
    <d v="2021-04-01T00:00:00"/>
    <m/>
    <m/>
    <n v="1"/>
    <x v="0"/>
    <d v="2022-03-08T00:00:00"/>
    <x v="0"/>
    <m/>
    <s v="21C215"/>
    <x v="17"/>
    <s v="Giovanna Ricuperati"/>
    <s v="cliente"/>
    <m/>
    <s v="Strumenti di Comunicazione Cartacei"/>
    <s v="Valetudo Srl"/>
    <s v="Federico Galli"/>
    <m/>
    <x v="2"/>
    <s v="Won"/>
    <m/>
    <m/>
    <m/>
    <m/>
    <m/>
    <m/>
    <m/>
    <n v="192"/>
    <m/>
    <m/>
    <m/>
    <m/>
    <m/>
    <n v="300"/>
    <n v="100"/>
    <n v="300"/>
    <n v="100"/>
    <n v="300"/>
    <n v="100"/>
    <n v="300"/>
    <n v="100"/>
    <m/>
    <m/>
    <m/>
    <s v="Cosmetica"/>
    <s v="NO"/>
    <m/>
    <s v="SI"/>
    <m/>
    <m/>
    <m/>
    <s v="P21C203"/>
  </r>
  <r>
    <n v="1689"/>
    <x v="1599"/>
    <n v="1700"/>
    <d v="2021-07-01T00:00:00"/>
    <m/>
    <m/>
    <n v="3"/>
    <x v="0"/>
    <d v="2022-03-08T00:00:00"/>
    <x v="0"/>
    <m/>
    <s v="21C288"/>
    <x v="20"/>
    <s v="Giovanna Ricuperati"/>
    <s v="cliente"/>
    <m/>
    <s v="Strumenti di Comunicazione Cartacei"/>
    <s v="S.P.D. S.p.A"/>
    <s v="Domenica Maccataio"/>
    <m/>
    <x v="2"/>
    <s v="Won"/>
    <n v="100"/>
    <n v="100"/>
    <m/>
    <m/>
    <m/>
    <m/>
    <m/>
    <n v="110"/>
    <m/>
    <n v="100"/>
    <m/>
    <m/>
    <m/>
    <n v="1600"/>
    <n v="94.117647058824005"/>
    <n v="1600"/>
    <n v="94.117647058824005"/>
    <n v="1600"/>
    <n v="94.117647058824005"/>
    <n v="1600"/>
    <n v="94.117647058824005"/>
    <m/>
    <m/>
    <m/>
    <s v="Meccanica"/>
    <m/>
    <m/>
    <s v="SI"/>
    <m/>
    <m/>
    <m/>
    <s v="P21C206"/>
  </r>
  <r>
    <n v="1690"/>
    <x v="1600"/>
    <n v="2000"/>
    <d v="2021-05-01T00:00:00"/>
    <m/>
    <m/>
    <n v="3"/>
    <x v="0"/>
    <d v="2022-03-08T00:00:00"/>
    <x v="0"/>
    <m/>
    <m/>
    <x v="17"/>
    <s v="Cristina Mariani"/>
    <s v="cliente"/>
    <m/>
    <s v="Realizzazione Siti Web"/>
    <s v="CUCINIAMO"/>
    <m/>
    <m/>
    <x v="2"/>
    <s v="Won"/>
    <m/>
    <m/>
    <m/>
    <m/>
    <m/>
    <m/>
    <m/>
    <n v="270"/>
    <m/>
    <m/>
    <m/>
    <m/>
    <m/>
    <n v="2000"/>
    <n v="100"/>
    <n v="2000"/>
    <n v="100"/>
    <n v="2000"/>
    <n v="100"/>
    <n v="2000"/>
    <n v="100"/>
    <m/>
    <m/>
    <m/>
    <s v="Food"/>
    <s v="NO"/>
    <m/>
    <s v="SI"/>
    <m/>
    <m/>
    <m/>
    <s v="P20X139"/>
  </r>
  <r>
    <n v="1691"/>
    <x v="1601"/>
    <n v="2000"/>
    <d v="2021-06-01T00:00:00"/>
    <m/>
    <m/>
    <n v="2"/>
    <x v="0"/>
    <d v="2022-03-08T00:00:00"/>
    <x v="0"/>
    <m/>
    <m/>
    <x v="17"/>
    <s v="Cristina Mariani"/>
    <s v="cliente"/>
    <m/>
    <s v="Strumenti di Comunicazione Cartacei"/>
    <s v="CUCINIAMO"/>
    <m/>
    <m/>
    <x v="2"/>
    <s v="Won"/>
    <m/>
    <m/>
    <m/>
    <m/>
    <m/>
    <m/>
    <m/>
    <m/>
    <m/>
    <m/>
    <m/>
    <m/>
    <m/>
    <n v="2000"/>
    <n v="100"/>
    <n v="2000"/>
    <n v="100"/>
    <n v="2000"/>
    <n v="100"/>
    <n v="2000"/>
    <n v="100"/>
    <m/>
    <m/>
    <m/>
    <s v="Food"/>
    <s v="NO"/>
    <m/>
    <s v="SI"/>
    <m/>
    <m/>
    <m/>
    <s v="P20X139"/>
  </r>
  <r>
    <n v="1692"/>
    <x v="1602"/>
    <n v="15000"/>
    <d v="2022-03-01T00:00:00"/>
    <m/>
    <m/>
    <n v="8"/>
    <x v="0"/>
    <d v="2023-09-15T00:00:00"/>
    <x v="1"/>
    <m/>
    <m/>
    <x v="4"/>
    <s v="Alessandra Garlini"/>
    <s v="cliente"/>
    <m/>
    <s v="OLD_Lead Generation"/>
    <s v="GALLIKER"/>
    <m/>
    <m/>
    <x v="0"/>
    <s v="Lost"/>
    <n v="1500"/>
    <n v="1500"/>
    <m/>
    <m/>
    <n v="1500"/>
    <m/>
    <m/>
    <m/>
    <m/>
    <m/>
    <m/>
    <m/>
    <m/>
    <n v="13500"/>
    <n v="90"/>
    <n v="13500"/>
    <n v="90"/>
    <n v="13500"/>
    <n v="90"/>
    <n v="13500"/>
    <n v="90"/>
    <m/>
    <s v="28/04/22"/>
    <s v="Swisschamber"/>
    <s v="Altro"/>
    <s v="NO"/>
    <m/>
    <s v="NO"/>
    <s v="Italia"/>
    <s v="BE-COM"/>
    <m/>
    <s v="P21X128"/>
  </r>
  <r>
    <n v="1693"/>
    <x v="1603"/>
    <n v="15000"/>
    <d v="2022-08-01T00:00:00"/>
    <m/>
    <m/>
    <n v="10"/>
    <x v="0"/>
    <d v="2023-09-19T00:00:00"/>
    <x v="1"/>
    <m/>
    <m/>
    <x v="4"/>
    <s v="Alessandra Garlini"/>
    <s v="cliente"/>
    <m/>
    <s v="Sales Expander"/>
    <s v="GALLIKER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m/>
    <s v="28/04/22"/>
    <s v="Swisschamber"/>
    <s v="Altro"/>
    <s v="NO"/>
    <m/>
    <s v="SI"/>
    <s v="Italia"/>
    <s v="BE-COM"/>
    <m/>
    <s v="P21BX128"/>
  </r>
  <r>
    <n v="1694"/>
    <x v="1604"/>
    <n v="3000"/>
    <d v="2022-08-01T00:00:00"/>
    <m/>
    <m/>
    <n v="12"/>
    <x v="0"/>
    <d v="2023-09-18T00:00:00"/>
    <x v="1"/>
    <m/>
    <m/>
    <x v="20"/>
    <s v="Alessandra Garlini"/>
    <s v="cliente"/>
    <m/>
    <s v="Social Media Management"/>
    <s v="GALLIKER"/>
    <m/>
    <m/>
    <x v="2"/>
    <s v="Lost"/>
    <n v="250"/>
    <n v="250"/>
    <m/>
    <m/>
    <n v="250"/>
    <m/>
    <m/>
    <m/>
    <m/>
    <m/>
    <m/>
    <m/>
    <m/>
    <n v="2750"/>
    <n v="91.666666666666998"/>
    <n v="2750"/>
    <n v="91.666666666666998"/>
    <n v="2750"/>
    <n v="91.666666666666998"/>
    <n v="2750"/>
    <n v="91.666666666666998"/>
    <m/>
    <s v="28/04/22"/>
    <s v="Swisschamber"/>
    <s v="Altro"/>
    <s v="NO"/>
    <m/>
    <s v="SI"/>
    <s v="Italia"/>
    <s v="BE-COM"/>
    <m/>
    <s v="P21X128"/>
  </r>
  <r>
    <n v="1695"/>
    <x v="1605"/>
    <n v="2000"/>
    <d v="2022-08-01T00:00:00"/>
    <m/>
    <m/>
    <n v="12"/>
    <x v="1"/>
    <m/>
    <x v="1"/>
    <m/>
    <m/>
    <x v="1"/>
    <s v="Alessandra Garlini"/>
    <s v="cliente"/>
    <m/>
    <s v="OLD_Web Marketing"/>
    <s v="GALLIKER"/>
    <m/>
    <m/>
    <x v="2"/>
    <s v="Lost"/>
    <n v="200"/>
    <n v="200"/>
    <m/>
    <m/>
    <n v="200"/>
    <m/>
    <m/>
    <m/>
    <m/>
    <m/>
    <m/>
    <m/>
    <m/>
    <n v="1800"/>
    <n v="90"/>
    <n v="1800"/>
    <n v="90"/>
    <n v="1800"/>
    <n v="90"/>
    <n v="1800"/>
    <n v="90"/>
    <m/>
    <s v="28/04/22"/>
    <s v="Swisschamber"/>
    <s v="Altro"/>
    <s v="NO"/>
    <m/>
    <s v="SI"/>
    <s v="Italia"/>
    <s v="BE-COM"/>
    <m/>
    <s v="P21X128"/>
  </r>
  <r>
    <n v="1696"/>
    <x v="1606"/>
    <n v="1600"/>
    <d v="2021-05-01T00:00:00"/>
    <m/>
    <m/>
    <n v="1"/>
    <x v="0"/>
    <d v="2022-03-08T00:00:00"/>
    <x v="0"/>
    <m/>
    <s v="21C217"/>
    <x v="20"/>
    <s v="Giovanna Ricuperati"/>
    <s v="cliente"/>
    <m/>
    <s v="Strumenti di Comunicazione Cartacei"/>
    <s v="FINE FOODS AND PHARMACEUTICALS NTM SPA"/>
    <s v="Giorgio Ferraris"/>
    <m/>
    <x v="2"/>
    <s v="Won"/>
    <m/>
    <m/>
    <m/>
    <m/>
    <m/>
    <m/>
    <m/>
    <n v="348"/>
    <m/>
    <m/>
    <m/>
    <m/>
    <m/>
    <n v="1600"/>
    <n v="100"/>
    <n v="1600"/>
    <n v="100"/>
    <n v="1600"/>
    <n v="100"/>
    <n v="1600"/>
    <n v="100"/>
    <m/>
    <m/>
    <m/>
    <s v="Food"/>
    <m/>
    <m/>
    <m/>
    <m/>
    <m/>
    <m/>
    <m/>
  </r>
  <r>
    <n v="1697"/>
    <x v="1607"/>
    <n v="8000"/>
    <d v="2021-06-01T00:00:00"/>
    <m/>
    <m/>
    <n v="7"/>
    <x v="0"/>
    <d v="2023-09-15T00:00:00"/>
    <x v="1"/>
    <m/>
    <m/>
    <x v="0"/>
    <m/>
    <s v="cliente"/>
    <m/>
    <s v="Sales Expander"/>
    <s v="Karl Plast Sas"/>
    <m/>
    <s v="Associazione Artigiani"/>
    <x v="0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m/>
    <m/>
    <m/>
    <s v="Gomma e plastica"/>
    <m/>
    <m/>
    <m/>
    <m/>
    <m/>
    <m/>
    <m/>
  </r>
  <r>
    <n v="1698"/>
    <x v="1608"/>
    <n v="105730"/>
    <d v="2021-07-01T00:00:00"/>
    <m/>
    <m/>
    <n v="26"/>
    <x v="0"/>
    <d v="2026-02-20T00:00:00"/>
    <x v="0"/>
    <m/>
    <s v="21B179"/>
    <x v="14"/>
    <s v="Claudia Nikolai"/>
    <s v="cliente"/>
    <m/>
    <s v="Sales Expander"/>
    <s v="Baralan"/>
    <m/>
    <m/>
    <x v="0"/>
    <s v="Won"/>
    <n v="89600"/>
    <n v="89600"/>
    <m/>
    <m/>
    <m/>
    <m/>
    <m/>
    <n v="865"/>
    <n v="105730"/>
    <n v="89600"/>
    <m/>
    <m/>
    <m/>
    <n v="16130"/>
    <n v="15.255840348055999"/>
    <n v="16130"/>
    <n v="15.255840348055999"/>
    <n v="16130"/>
    <n v="15.255840348055999"/>
    <n v="16130"/>
    <n v="15.255840348055999"/>
    <m/>
    <s v="00/00/00"/>
    <m/>
    <s v="Cosmetica"/>
    <s v="SI"/>
    <m/>
    <s v="NO"/>
    <s v="Europa"/>
    <m/>
    <m/>
    <s v="P21B160 e P21B257"/>
  </r>
  <r>
    <n v="1699"/>
    <x v="1609"/>
    <n v="2975"/>
    <d v="2021-05-01T00:00:00"/>
    <m/>
    <m/>
    <n v="7"/>
    <x v="0"/>
    <d v="2022-03-08T00:00:00"/>
    <x v="0"/>
    <m/>
    <s v="21K120"/>
    <x v="19"/>
    <s v="Angela Pezzoli"/>
    <s v="cliente"/>
    <m/>
    <s v="Gestione Sale Meeting"/>
    <s v="Strategie &amp; Innovazione srl"/>
    <s v="Roberta Agazzi"/>
    <m/>
    <x v="3"/>
    <s v="Won"/>
    <n v="2190"/>
    <n v="2190"/>
    <m/>
    <m/>
    <m/>
    <m/>
    <m/>
    <m/>
    <m/>
    <m/>
    <m/>
    <m/>
    <m/>
    <n v="785"/>
    <n v="26.386554621849001"/>
    <n v="785"/>
    <n v="26.386554621849001"/>
    <n v="785"/>
    <n v="26.386554621849001"/>
    <n v="785"/>
    <n v="26.386554621849001"/>
    <m/>
    <m/>
    <m/>
    <s v="Altro"/>
    <s v="NO"/>
    <m/>
    <m/>
    <s v="Italia"/>
    <m/>
    <m/>
    <s v="P21K119"/>
  </r>
  <r>
    <n v="1700"/>
    <x v="1610"/>
    <n v="2000"/>
    <d v="2021-05-01T00:00:00"/>
    <m/>
    <m/>
    <n v="12"/>
    <x v="0"/>
    <d v="2022-11-25T00:00:00"/>
    <x v="0"/>
    <m/>
    <s v="21X104"/>
    <x v="7"/>
    <s v="Giovanna Ricuperati"/>
    <s v="cliente"/>
    <m/>
    <s v="Temporary Communication Manager"/>
    <s v="FINE FOODS AND PHARMACEUTICALS NTM SPA"/>
    <s v="Giorgio Ferraris"/>
    <m/>
    <x v="0"/>
    <s v="Won"/>
    <m/>
    <m/>
    <m/>
    <m/>
    <m/>
    <m/>
    <m/>
    <n v="7852"/>
    <m/>
    <m/>
    <m/>
    <m/>
    <m/>
    <n v="2000"/>
    <n v="100"/>
    <n v="2000"/>
    <n v="100"/>
    <n v="2000"/>
    <n v="100"/>
    <n v="2000"/>
    <n v="100"/>
    <m/>
    <m/>
    <m/>
    <s v="Food"/>
    <m/>
    <m/>
    <s v="SI"/>
    <m/>
    <s v="BE-COM"/>
    <m/>
    <s v="21X106"/>
  </r>
  <r>
    <n v="1701"/>
    <x v="1611"/>
    <n v="3500"/>
    <d v="2021-05-01T00:00:00"/>
    <m/>
    <m/>
    <n v="12"/>
    <x v="0"/>
    <d v="2021-10-28T00:00:00"/>
    <x v="1"/>
    <m/>
    <m/>
    <x v="20"/>
    <s v="Giovanna Ricuperati"/>
    <s v="cliente"/>
    <m/>
    <s v="Social Media Management"/>
    <s v="Praim"/>
    <m/>
    <m/>
    <x v="2"/>
    <s v="Lost"/>
    <m/>
    <m/>
    <m/>
    <m/>
    <m/>
    <m/>
    <m/>
    <m/>
    <m/>
    <m/>
    <m/>
    <m/>
    <m/>
    <n v="3500"/>
    <n v="100"/>
    <n v="3500"/>
    <n v="100"/>
    <n v="3500"/>
    <n v="100"/>
    <n v="3500"/>
    <n v="100"/>
    <m/>
    <m/>
    <m/>
    <s v="Altro"/>
    <m/>
    <m/>
    <s v="SI"/>
    <s v="Italia"/>
    <m/>
    <m/>
    <s v="P21C207"/>
  </r>
  <r>
    <n v="1702"/>
    <x v="1612"/>
    <n v="2200"/>
    <d v="2021-05-01T00:00:00"/>
    <m/>
    <m/>
    <n v="2"/>
    <x v="0"/>
    <d v="2022-03-08T00:00:00"/>
    <x v="1"/>
    <m/>
    <m/>
    <x v="19"/>
    <s v="Angela Pezzoli"/>
    <s v="cliente"/>
    <m/>
    <s v="Gestione Sale Meeting"/>
    <s v="Scuola Dante Alighieri"/>
    <s v="Valentina Zenoni"/>
    <m/>
    <x v="3"/>
    <s v="Lost"/>
    <n v="1200"/>
    <n v="1200"/>
    <m/>
    <m/>
    <m/>
    <m/>
    <m/>
    <m/>
    <m/>
    <m/>
    <m/>
    <m/>
    <m/>
    <n v="1000"/>
    <n v="45.454545454544999"/>
    <n v="1000"/>
    <n v="45.454545454544999"/>
    <n v="1000"/>
    <n v="45.454545454544999"/>
    <n v="1000"/>
    <n v="45.454545454544999"/>
    <m/>
    <m/>
    <m/>
    <s v="Altro"/>
    <s v="NO"/>
    <m/>
    <m/>
    <s v="Italia"/>
    <m/>
    <m/>
    <s v="P21K120"/>
  </r>
  <r>
    <n v="1703"/>
    <x v="1613"/>
    <n v="17500"/>
    <d v="2021-07-01T00:00:00"/>
    <m/>
    <m/>
    <n v="12"/>
    <x v="0"/>
    <d v="2022-10-13T00:00:00"/>
    <x v="0"/>
    <m/>
    <s v="21B188"/>
    <x v="11"/>
    <s v="Alessandra Garlini"/>
    <s v="cliente"/>
    <m/>
    <s v="Sales Expander"/>
    <s v="NEUSTADT SNC"/>
    <s v="Fabio Costanzo"/>
    <m/>
    <x v="0"/>
    <s v="Won"/>
    <n v="19200"/>
    <m/>
    <n v="6144"/>
    <m/>
    <m/>
    <n v="100"/>
    <n v="60.55"/>
    <n v="3804"/>
    <n v="10000"/>
    <m/>
    <m/>
    <m/>
    <n v="3804"/>
    <n v="17500"/>
    <n v="100"/>
    <n v="17500"/>
    <n v="100"/>
    <n v="11356"/>
    <n v="64.891428571429003"/>
    <n v="13696"/>
    <n v="78.262857142857001"/>
    <m/>
    <s v="01/06/21"/>
    <m/>
    <s v="Gomma e plastica"/>
    <s v="SI"/>
    <m/>
    <s v="NO"/>
    <s v="Germania, Polonia, Romania, Paesi Bassi, Belgio"/>
    <s v="BE-COM"/>
    <m/>
    <s v="p21X129"/>
  </r>
  <r>
    <n v="1704"/>
    <x v="1614"/>
    <n v="1200"/>
    <d v="2021-09-01T00:00:00"/>
    <m/>
    <m/>
    <n v="1"/>
    <x v="0"/>
    <d v="2022-03-08T00:00:00"/>
    <x v="0"/>
    <m/>
    <s v="21B188"/>
    <x v="11"/>
    <s v="Alessandra Garlini"/>
    <s v="cliente"/>
    <m/>
    <s v="Realizzazione Siti Web"/>
    <s v="NEUSTADT SNC"/>
    <s v="Barbara Costanzo"/>
    <m/>
    <x v="2"/>
    <s v="Won"/>
    <m/>
    <m/>
    <m/>
    <m/>
    <m/>
    <m/>
    <m/>
    <n v="188"/>
    <m/>
    <m/>
    <m/>
    <m/>
    <m/>
    <n v="1200"/>
    <n v="100"/>
    <n v="1200"/>
    <n v="100"/>
    <n v="1200"/>
    <n v="100"/>
    <n v="1200"/>
    <n v="100"/>
    <m/>
    <m/>
    <m/>
    <s v="Medicale"/>
    <s v="SI"/>
    <m/>
    <s v="NO"/>
    <m/>
    <s v="BE-COM"/>
    <m/>
    <s v="P21X129"/>
  </r>
  <r>
    <n v="1705"/>
    <x v="1615"/>
    <n v="25000"/>
    <d v="2021-11-01T00:00:00"/>
    <m/>
    <m/>
    <n v="12"/>
    <x v="0"/>
    <d v="2022-03-08T00:00:00"/>
    <x v="1"/>
    <m/>
    <m/>
    <x v="20"/>
    <s v="Alessandra Garlini"/>
    <s v="cliente"/>
    <m/>
    <s v="Realizzazione Siti Web"/>
    <s v="COLIBRI' FASHION"/>
    <m/>
    <m/>
    <x v="2"/>
    <s v="Lost"/>
    <m/>
    <m/>
    <m/>
    <m/>
    <m/>
    <m/>
    <m/>
    <m/>
    <m/>
    <m/>
    <m/>
    <m/>
    <m/>
    <n v="25000"/>
    <n v="100"/>
    <n v="25000"/>
    <n v="100"/>
    <n v="25000"/>
    <n v="100"/>
    <n v="25000"/>
    <n v="100"/>
    <m/>
    <m/>
    <m/>
    <s v="Tessile e abbigliamento"/>
    <m/>
    <m/>
    <m/>
    <m/>
    <m/>
    <m/>
    <s v="P21C208"/>
  </r>
  <r>
    <n v="1706"/>
    <x v="1616"/>
    <n v="480"/>
    <d v="2021-05-01T00:00:00"/>
    <m/>
    <m/>
    <n v="1"/>
    <x v="0"/>
    <d v="2022-03-08T00:00:00"/>
    <x v="0"/>
    <m/>
    <s v="21C297"/>
    <x v="20"/>
    <s v="Giovanna Ricuperati"/>
    <s v="cliente"/>
    <m/>
    <s v="Strumenti di Comunicazione Cartacei"/>
    <s v="Coffinardi e Delpanno Industries srl"/>
    <s v="Roberto Nembrini"/>
    <m/>
    <x v="2"/>
    <s v="Won"/>
    <n v="400"/>
    <m/>
    <n v="128"/>
    <m/>
    <m/>
    <n v="100"/>
    <n v="175"/>
    <n v="265.5625"/>
    <m/>
    <m/>
    <m/>
    <m/>
    <n v="265.5625"/>
    <n v="480"/>
    <n v="100"/>
    <n v="480"/>
    <n v="100"/>
    <n v="352"/>
    <n v="73.333333333333002"/>
    <n v="214.4375"/>
    <n v="44.674479166666998"/>
    <m/>
    <m/>
    <m/>
    <s v="Tessile e abbigliamento"/>
    <m/>
    <m/>
    <s v="SI"/>
    <s v="Italia"/>
    <m/>
    <m/>
    <s v="p21C209"/>
  </r>
  <r>
    <n v="1707"/>
    <x v="1617"/>
    <n v="650"/>
    <d v="2021-05-01T00:00:00"/>
    <m/>
    <m/>
    <n v="1"/>
    <x v="0"/>
    <d v="2022-02-09T00:00:00"/>
    <x v="0"/>
    <m/>
    <s v="21F105"/>
    <x v="9"/>
    <s v="Claudia Nikolai"/>
    <s v="cliente SUCCESS FEE"/>
    <b v="1"/>
    <s v="Organizzazione di Incoming"/>
    <s v="EXPOMODENA"/>
    <m/>
    <m/>
    <x v="1"/>
    <s v="Won"/>
    <n v="600"/>
    <m/>
    <n v="192"/>
    <m/>
    <m/>
    <n v="100"/>
    <n v="25"/>
    <n v="48"/>
    <m/>
    <m/>
    <m/>
    <m/>
    <n v="48"/>
    <n v="650"/>
    <n v="100"/>
    <n v="650"/>
    <n v="100"/>
    <n v="458"/>
    <n v="70.461538461537998"/>
    <n v="602"/>
    <n v="92.615384615384997"/>
    <m/>
    <m/>
    <m/>
    <s v="Tessile e abbigliamento"/>
    <s v="NO"/>
    <m/>
    <s v="SI"/>
    <s v="Europa"/>
    <m/>
    <m/>
    <s v="P21F111"/>
  </r>
  <r>
    <n v="1708"/>
    <x v="1618"/>
    <n v="650"/>
    <d v="2021-05-01T00:00:00"/>
    <m/>
    <m/>
    <n v="3"/>
    <x v="0"/>
    <d v="2022-03-08T00:00:00"/>
    <x v="0"/>
    <m/>
    <s v="21C219"/>
    <x v="17"/>
    <s v="Giovanna Ricuperati"/>
    <s v="cliente"/>
    <m/>
    <s v="Social Media Management"/>
    <s v="Fondazione Istituto Tecnico Superiore per le nuove tecnologie della vita"/>
    <m/>
    <m/>
    <x v="2"/>
    <s v="Won"/>
    <m/>
    <m/>
    <m/>
    <m/>
    <m/>
    <m/>
    <m/>
    <n v="564.375"/>
    <m/>
    <m/>
    <m/>
    <m/>
    <m/>
    <n v="650"/>
    <n v="100"/>
    <n v="650"/>
    <n v="100"/>
    <n v="650"/>
    <n v="100"/>
    <n v="650"/>
    <n v="100"/>
    <m/>
    <m/>
    <m/>
    <s v="Altro"/>
    <s v="NO"/>
    <m/>
    <s v="SI"/>
    <m/>
    <m/>
    <m/>
    <s v="P21C211"/>
  </r>
  <r>
    <n v="1709"/>
    <x v="1619"/>
    <n v="1000"/>
    <d v="2021-05-01T00:00:00"/>
    <m/>
    <m/>
    <n v="13"/>
    <x v="0"/>
    <d v="2022-05-04T00:00:00"/>
    <x v="0"/>
    <m/>
    <s v="20X126"/>
    <x v="17"/>
    <s v="Giovanna Ricuperati"/>
    <s v="cliente"/>
    <m/>
    <s v="OLD_Service Web"/>
    <s v="Wenda"/>
    <s v="Mattia Nanetti"/>
    <m/>
    <x v="2"/>
    <s v="Won"/>
    <m/>
    <m/>
    <m/>
    <m/>
    <m/>
    <m/>
    <m/>
    <n v="96"/>
    <m/>
    <m/>
    <m/>
    <m/>
    <m/>
    <n v="1000"/>
    <n v="100"/>
    <n v="1000"/>
    <n v="100"/>
    <n v="1000"/>
    <n v="100"/>
    <n v="1000"/>
    <n v="100"/>
    <m/>
    <m/>
    <m/>
    <s v="Altro"/>
    <s v="SI"/>
    <m/>
    <s v="SI"/>
    <m/>
    <m/>
    <m/>
    <s v="P21C212"/>
  </r>
  <r>
    <n v="1710"/>
    <x v="1620"/>
    <n v="30000"/>
    <d v="2021-09-01T00:00:00"/>
    <m/>
    <m/>
    <n v="12"/>
    <x v="0"/>
    <d v="2022-12-30T00:00:00"/>
    <x v="0"/>
    <m/>
    <s v="21B168"/>
    <x v="9"/>
    <s v="Giuseppe Brusadelli"/>
    <s v="cliente"/>
    <m/>
    <s v="OLD_Temporary Export Management"/>
    <s v="BMI Biomedical International Srl"/>
    <m/>
    <m/>
    <x v="0"/>
    <s v="Won"/>
    <n v="14400"/>
    <m/>
    <n v="4608"/>
    <m/>
    <m/>
    <n v="100"/>
    <n v="115.89"/>
    <n v="4701.125"/>
    <n v="15000"/>
    <m/>
    <m/>
    <m/>
    <n v="4701.125"/>
    <n v="30000"/>
    <n v="100"/>
    <n v="30000"/>
    <n v="100"/>
    <n v="25392"/>
    <n v="84.64"/>
    <n v="25298.875"/>
    <n v="84.329583333333005"/>
    <m/>
    <m/>
    <m/>
    <s v="Medicale"/>
    <s v="SI"/>
    <m/>
    <s v="NO"/>
    <s v="Stati Uniti"/>
    <m/>
    <m/>
    <s v="P21B161"/>
  </r>
  <r>
    <n v="1711"/>
    <x v="1621"/>
    <n v="1960"/>
    <d v="2021-06-01T00:00:00"/>
    <m/>
    <m/>
    <n v="7"/>
    <x v="0"/>
    <d v="2022-05-03T00:00:00"/>
    <x v="0"/>
    <m/>
    <s v="21C241"/>
    <x v="20"/>
    <s v="Giovanna Ricuperati"/>
    <s v="cliente"/>
    <m/>
    <s v="Social Media Management"/>
    <s v="Winter Services srl"/>
    <s v="Claudia Muscio"/>
    <m/>
    <x v="2"/>
    <s v="Won"/>
    <m/>
    <m/>
    <m/>
    <m/>
    <m/>
    <m/>
    <m/>
    <n v="1068.1875"/>
    <m/>
    <m/>
    <m/>
    <m/>
    <m/>
    <n v="1960"/>
    <n v="100"/>
    <n v="1960"/>
    <n v="100"/>
    <n v="1960"/>
    <n v="100"/>
    <n v="1960"/>
    <n v="100"/>
    <m/>
    <m/>
    <m/>
    <s v="Food"/>
    <m/>
    <m/>
    <m/>
    <m/>
    <m/>
    <m/>
    <s v="P21C236"/>
  </r>
  <r>
    <n v="1712"/>
    <x v="1622"/>
    <n v="700"/>
    <d v="2021-05-01T00:00:00"/>
    <m/>
    <m/>
    <n v="8"/>
    <x v="0"/>
    <d v="2022-05-20T00:00:00"/>
    <x v="0"/>
    <m/>
    <s v="21C242"/>
    <x v="20"/>
    <s v="Giovanna Ricuperati"/>
    <s v="cliente"/>
    <m/>
    <s v="Email Marketing"/>
    <s v="Winter Services srl"/>
    <s v="Claudia Muscio"/>
    <m/>
    <x v="2"/>
    <s v="Won"/>
    <m/>
    <m/>
    <m/>
    <m/>
    <m/>
    <m/>
    <m/>
    <n v="285.6875"/>
    <m/>
    <m/>
    <m/>
    <m/>
    <m/>
    <n v="700"/>
    <n v="100"/>
    <n v="700"/>
    <n v="100"/>
    <n v="700"/>
    <n v="100"/>
    <n v="700"/>
    <n v="100"/>
    <m/>
    <m/>
    <m/>
    <s v="Food"/>
    <m/>
    <m/>
    <m/>
    <m/>
    <m/>
    <m/>
    <s v="P21C237"/>
  </r>
  <r>
    <n v="1713"/>
    <x v="1623"/>
    <n v="6000"/>
    <d v="2021-04-01T00:00:00"/>
    <m/>
    <m/>
    <n v="3"/>
    <x v="0"/>
    <d v="2022-05-20T00:00:00"/>
    <x v="0"/>
    <m/>
    <s v="21C221"/>
    <x v="20"/>
    <s v="Giovanna Ricuperati"/>
    <s v="cliente"/>
    <m/>
    <s v="Brand Identity"/>
    <s v="FINE FOODS AND PHARMACEUTICALS NTM SPA"/>
    <s v="Giorgio Ferraris"/>
    <m/>
    <x v="2"/>
    <s v="Won"/>
    <n v="2860"/>
    <n v="2860"/>
    <m/>
    <m/>
    <m/>
    <m/>
    <m/>
    <n v="1215.25"/>
    <n v="6850"/>
    <n v="2860"/>
    <m/>
    <m/>
    <m/>
    <n v="3140"/>
    <n v="52.333333333333002"/>
    <n v="3140"/>
    <n v="52.333333333333002"/>
    <n v="3140"/>
    <n v="52.333333333333002"/>
    <n v="3140"/>
    <n v="52.333333333333002"/>
    <m/>
    <m/>
    <m/>
    <s v="Food"/>
    <m/>
    <m/>
    <s v="SI"/>
    <m/>
    <m/>
    <m/>
    <s v="P21C221"/>
  </r>
  <r>
    <n v="1714"/>
    <x v="1624"/>
    <n v="1650"/>
    <d v="2021-05-01T00:00:00"/>
    <m/>
    <m/>
    <n v="1"/>
    <x v="0"/>
    <d v="2021-10-28T00:00:00"/>
    <x v="1"/>
    <m/>
    <m/>
    <x v="17"/>
    <s v="Alessandra Garlini"/>
    <s v="cliente"/>
    <m/>
    <s v="Multimedia"/>
    <s v="PAPERMON SRL"/>
    <s v="Federica Monfardini"/>
    <m/>
    <x v="2"/>
    <s v="Lost"/>
    <n v="1500"/>
    <n v="1500"/>
    <m/>
    <m/>
    <m/>
    <m/>
    <m/>
    <m/>
    <m/>
    <m/>
    <m/>
    <m/>
    <m/>
    <n v="150"/>
    <n v="9.0909090909091006"/>
    <n v="150"/>
    <n v="9.0909090909091006"/>
    <n v="150"/>
    <n v="9.0909090909091006"/>
    <n v="150"/>
    <n v="9.0909090909091006"/>
    <m/>
    <m/>
    <m/>
    <s v="Accessori casa"/>
    <s v="SI"/>
    <m/>
    <s v="NO"/>
    <m/>
    <m/>
    <m/>
    <s v="P21X104"/>
  </r>
  <r>
    <n v="1715"/>
    <x v="1625"/>
    <n v="1350"/>
    <d v="2021-05-01T00:00:00"/>
    <m/>
    <m/>
    <n v="2"/>
    <x v="0"/>
    <d v="2021-10-28T00:00:00"/>
    <x v="1"/>
    <m/>
    <m/>
    <x v="17"/>
    <s v="Alessandra Garlini"/>
    <s v="cliente"/>
    <m/>
    <s v="Strumenti di Comunicazione Cartacei"/>
    <s v="PAPERMON SRL"/>
    <s v="Federica Monfardini"/>
    <m/>
    <x v="2"/>
    <s v="Lost"/>
    <m/>
    <m/>
    <m/>
    <m/>
    <m/>
    <m/>
    <m/>
    <n v="70"/>
    <m/>
    <m/>
    <m/>
    <m/>
    <m/>
    <n v="1350"/>
    <n v="100"/>
    <n v="1350"/>
    <n v="100"/>
    <n v="1350"/>
    <n v="100"/>
    <n v="1350"/>
    <n v="100"/>
    <m/>
    <m/>
    <m/>
    <s v="Accessori casa"/>
    <s v="SI"/>
    <m/>
    <s v="NO"/>
    <m/>
    <m/>
    <m/>
    <s v="P21X104"/>
  </r>
  <r>
    <n v="1716"/>
    <x v="1626"/>
    <n v="165"/>
    <d v="2021-05-01T00:00:00"/>
    <m/>
    <m/>
    <n v="1"/>
    <x v="0"/>
    <d v="2022-03-08T00:00:00"/>
    <x v="0"/>
    <m/>
    <s v="21C137"/>
    <x v="17"/>
    <s v="Giovanna Ricuperati"/>
    <s v="cliente"/>
    <m/>
    <s v="Brand Identity"/>
    <s v="GFM Spa"/>
    <m/>
    <m/>
    <x v="2"/>
    <s v="Won"/>
    <m/>
    <m/>
    <m/>
    <m/>
    <m/>
    <m/>
    <m/>
    <n v="14.5"/>
    <m/>
    <m/>
    <m/>
    <m/>
    <m/>
    <n v="165"/>
    <n v="100"/>
    <n v="165"/>
    <n v="100"/>
    <n v="165"/>
    <n v="100"/>
    <n v="165"/>
    <n v="100"/>
    <m/>
    <m/>
    <m/>
    <s v="Meccanica"/>
    <s v="NO"/>
    <m/>
    <s v="SI"/>
    <m/>
    <m/>
    <m/>
    <m/>
  </r>
  <r>
    <n v="1717"/>
    <x v="1627"/>
    <n v="6000"/>
    <d v="2021-07-01T00:00:00"/>
    <m/>
    <m/>
    <n v="4"/>
    <x v="0"/>
    <d v="2022-04-25T00:00:00"/>
    <x v="0"/>
    <m/>
    <s v="21B175"/>
    <x v="1"/>
    <s v="Claudia Nikolai"/>
    <s v="cliente"/>
    <m/>
    <s v="Sales Expander"/>
    <s v="Curti Lamiere Srl"/>
    <m/>
    <m/>
    <x v="0"/>
    <s v="Won"/>
    <n v="6400"/>
    <m/>
    <n v="2368"/>
    <m/>
    <m/>
    <n v="100"/>
    <n v="89.84"/>
    <n v="1231.5"/>
    <m/>
    <m/>
    <m/>
    <m/>
    <n v="1231.5"/>
    <n v="6000"/>
    <n v="100"/>
    <n v="6000"/>
    <n v="100"/>
    <n v="3632"/>
    <n v="60.533333333332997"/>
    <n v="4768.5"/>
    <n v="79.474999999999994"/>
    <s v="000000"/>
    <s v="000000"/>
    <s v="CONF EMILIA"/>
    <s v="Arredamento"/>
    <s v="SI"/>
    <m/>
    <s v="NO"/>
    <s v="DACH"/>
    <m/>
    <m/>
    <s v="P21B163"/>
  </r>
  <r>
    <n v="1718"/>
    <x v="1628"/>
    <n v="5580"/>
    <d v="2021-09-01T00:00:00"/>
    <m/>
    <m/>
    <n v="6"/>
    <x v="0"/>
    <d v="2022-12-21T00:00:00"/>
    <x v="0"/>
    <m/>
    <s v="21B190"/>
    <x v="1"/>
    <s v="Claudia Nikolai"/>
    <s v="cliente"/>
    <m/>
    <s v="OLD_Lead Generation"/>
    <s v="Meccanica Sarti"/>
    <m/>
    <m/>
    <x v="0"/>
    <s v="Won"/>
    <n v="5600"/>
    <m/>
    <n v="1952"/>
    <m/>
    <m/>
    <n v="100"/>
    <n v="44.38"/>
    <n v="1219"/>
    <m/>
    <m/>
    <m/>
    <m/>
    <n v="1219"/>
    <n v="5580"/>
    <n v="100"/>
    <n v="5580"/>
    <n v="100"/>
    <n v="3628"/>
    <n v="65.017921146953"/>
    <n v="4361"/>
    <n v="78.154121863799006"/>
    <m/>
    <s v="01/07/21"/>
    <s v="Fare Srl"/>
    <s v="Meccanica"/>
    <s v="NO"/>
    <m/>
    <s v="SI"/>
    <s v="Germania"/>
    <m/>
    <m/>
    <s v="P21X139B"/>
  </r>
  <r>
    <n v="1719"/>
    <x v="1629"/>
    <n v="3000"/>
    <d v="2021-06-01T00:00:00"/>
    <m/>
    <m/>
    <n v="6"/>
    <x v="0"/>
    <d v="2021-10-28T00:00:00"/>
    <x v="1"/>
    <m/>
    <m/>
    <x v="10"/>
    <s v="Claudia Nikolai"/>
    <s v="cliente"/>
    <m/>
    <s v="OLD_Web Marketing"/>
    <s v="Meccanica Sarti"/>
    <m/>
    <m/>
    <x v="2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m/>
    <m/>
    <m/>
    <s v="Meccanica"/>
    <s v="NO"/>
    <m/>
    <s v="NO"/>
    <m/>
    <s v="BE-COM"/>
    <m/>
    <s v="P21X139"/>
  </r>
  <r>
    <n v="1720"/>
    <x v="1630"/>
    <n v="30000"/>
    <d v="2021-06-01T00:00:00"/>
    <m/>
    <m/>
    <n v="12"/>
    <x v="0"/>
    <d v="2021-10-28T00:00:00"/>
    <x v="1"/>
    <m/>
    <m/>
    <x v="10"/>
    <s v="Giuseppe Brusadelli"/>
    <s v="cliente"/>
    <m/>
    <s v="Sales Expander"/>
    <s v="Corti Domenico Srl"/>
    <m/>
    <m/>
    <x v="0"/>
    <s v="Lost"/>
    <n v="17400"/>
    <n v="3000"/>
    <n v="3840"/>
    <m/>
    <m/>
    <n v="100"/>
    <m/>
    <m/>
    <m/>
    <m/>
    <m/>
    <m/>
    <m/>
    <n v="27000"/>
    <n v="90"/>
    <n v="30000"/>
    <n v="100"/>
    <n v="23160"/>
    <n v="77.2"/>
    <n v="30000"/>
    <n v="100"/>
    <m/>
    <m/>
    <m/>
    <s v="Meccanica"/>
    <s v="SI"/>
    <m/>
    <s v="NO"/>
    <s v="Europa"/>
    <m/>
    <m/>
    <s v="P21B162"/>
  </r>
  <r>
    <n v="1721"/>
    <x v="1631"/>
    <n v="20350"/>
    <d v="2022-01-01T00:00:00"/>
    <m/>
    <m/>
    <n v="8"/>
    <x v="0"/>
    <d v="2022-12-23T00:00:00"/>
    <x v="0"/>
    <m/>
    <s v="21X107"/>
    <x v="18"/>
    <s v="Giuseppe Brusadelli"/>
    <s v="cliente"/>
    <m/>
    <s v="Sales Expander"/>
    <s v="Eurospecial Srl"/>
    <m/>
    <m/>
    <x v="0"/>
    <s v="Won"/>
    <n v="11200"/>
    <m/>
    <n v="3152"/>
    <m/>
    <m/>
    <n v="100"/>
    <n v="107.64"/>
    <n v="3154"/>
    <n v="7500"/>
    <m/>
    <m/>
    <m/>
    <n v="3154"/>
    <n v="20350"/>
    <n v="100"/>
    <n v="20350"/>
    <n v="100"/>
    <n v="17198"/>
    <n v="84.511056511057006"/>
    <n v="17196"/>
    <n v="84.501228501227999"/>
    <m/>
    <m/>
    <m/>
    <s v="Meccanica"/>
    <s v="SI"/>
    <m/>
    <s v="NO"/>
    <s v="Europa"/>
    <s v="BE-COM"/>
    <m/>
    <s v="P21X142"/>
  </r>
  <r>
    <n v="1722"/>
    <x v="1632"/>
    <n v="7000"/>
    <d v="2021-06-01T00:00:00"/>
    <m/>
    <m/>
    <n v="3"/>
    <x v="0"/>
    <d v="2023-01-27T00:00:00"/>
    <x v="0"/>
    <m/>
    <s v="21X107"/>
    <x v="17"/>
    <s v="Giuseppe Brusadelli"/>
    <s v="cliente"/>
    <m/>
    <s v="Realizzazione Siti Web"/>
    <s v="Eurospecial Srl"/>
    <m/>
    <m/>
    <x v="2"/>
    <s v="Won"/>
    <n v="2545"/>
    <n v="2545"/>
    <m/>
    <m/>
    <m/>
    <m/>
    <m/>
    <n v="353"/>
    <m/>
    <n v="1845"/>
    <m/>
    <m/>
    <m/>
    <n v="4455"/>
    <n v="63.642857142856997"/>
    <n v="4455"/>
    <n v="63.642857142856997"/>
    <n v="4455"/>
    <n v="63.642857142856997"/>
    <n v="4455"/>
    <n v="63.642857142856997"/>
    <m/>
    <m/>
    <m/>
    <s v="Meccanica"/>
    <s v="SI"/>
    <m/>
    <s v="NO"/>
    <m/>
    <s v="BE-COM"/>
    <m/>
    <s v="P21X142"/>
  </r>
  <r>
    <n v="1723"/>
    <x v="1633"/>
    <n v="30000"/>
    <d v="2021-06-01T00:00:00"/>
    <m/>
    <m/>
    <n v="12"/>
    <x v="0"/>
    <d v="2021-10-28T00:00:00"/>
    <x v="1"/>
    <m/>
    <m/>
    <x v="10"/>
    <s v="Giuseppe Brusadelli"/>
    <s v="cliente"/>
    <m/>
    <s v="OLD_Temporary Export Management"/>
    <s v="Bolis Carlo Srl"/>
    <m/>
    <m/>
    <x v="0"/>
    <s v="Lost"/>
    <n v="19000"/>
    <n v="3000"/>
    <n v="4432"/>
    <m/>
    <m/>
    <n v="100"/>
    <m/>
    <m/>
    <m/>
    <m/>
    <m/>
    <m/>
    <m/>
    <n v="27000"/>
    <n v="90"/>
    <n v="30000"/>
    <n v="100"/>
    <n v="22568"/>
    <n v="75.226666666667001"/>
    <n v="30000"/>
    <n v="100"/>
    <m/>
    <m/>
    <m/>
    <s v="Edilizia"/>
    <s v="SI"/>
    <m/>
    <s v="NO"/>
    <m/>
    <m/>
    <m/>
    <s v="P21B167"/>
  </r>
  <r>
    <n v="1724"/>
    <x v="1634"/>
    <n v="940"/>
    <d v="2021-06-01T00:00:00"/>
    <m/>
    <m/>
    <n v="1"/>
    <x v="0"/>
    <d v="2022-02-09T00:00:00"/>
    <x v="0"/>
    <m/>
    <s v="21F102"/>
    <x v="9"/>
    <s v="Claudia Nikolai"/>
    <s v="cliente"/>
    <m/>
    <s v="Organizzazione di Incoming"/>
    <s v="Promos Italia Scrl"/>
    <m/>
    <m/>
    <x v="1"/>
    <s v="Won"/>
    <m/>
    <m/>
    <m/>
    <m/>
    <m/>
    <m/>
    <m/>
    <n v="304"/>
    <m/>
    <m/>
    <m/>
    <m/>
    <m/>
    <n v="940"/>
    <n v="100"/>
    <n v="940"/>
    <n v="100"/>
    <n v="940"/>
    <n v="100"/>
    <n v="940"/>
    <n v="100"/>
    <m/>
    <m/>
    <m/>
    <s v="Tessile e abbigliamento"/>
    <s v="NO"/>
    <m/>
    <s v="SI"/>
    <s v="Europa"/>
    <m/>
    <m/>
    <m/>
  </r>
  <r>
    <n v="1725"/>
    <x v="1635"/>
    <n v="15000"/>
    <d v="2021-06-01T00:00:00"/>
    <m/>
    <m/>
    <n v="4"/>
    <x v="0"/>
    <d v="2022-05-03T00:00:00"/>
    <x v="0"/>
    <m/>
    <s v="21B146"/>
    <x v="8"/>
    <s v="Giovanna Ricuperati"/>
    <s v="cliente"/>
    <m/>
    <s v="Ricerca di Mercato"/>
    <s v="Nettuno Srl"/>
    <s v="Marina Fratus"/>
    <m/>
    <x v="0"/>
    <s v="Won"/>
    <n v="13800"/>
    <m/>
    <n v="3936"/>
    <m/>
    <m/>
    <n v="100"/>
    <n v="116.2"/>
    <n v="4592.375"/>
    <m/>
    <m/>
    <m/>
    <m/>
    <n v="4592.375"/>
    <n v="15000"/>
    <n v="100"/>
    <n v="15000"/>
    <n v="100"/>
    <n v="11064"/>
    <n v="73.760000000000005"/>
    <n v="10407.625"/>
    <n v="69.384166666666999"/>
    <m/>
    <m/>
    <m/>
    <s v="Chimica"/>
    <m/>
    <m/>
    <m/>
    <m/>
    <m/>
    <m/>
    <s v="P20B191"/>
  </r>
  <r>
    <n v="1726"/>
    <x v="1636"/>
    <m/>
    <d v="2021-05-01T00:00:00"/>
    <m/>
    <m/>
    <n v="2"/>
    <x v="0"/>
    <d v="2022-03-08T00:00:00"/>
    <x v="0"/>
    <m/>
    <m/>
    <x v="20"/>
    <s v="Giovanna Ricuperati"/>
    <s v="cliente"/>
    <m/>
    <s v="Social Media Management"/>
    <s v="AB energy spa"/>
    <s v="Caio Pezzola"/>
    <m/>
    <x v="2"/>
    <s v="Won"/>
    <m/>
    <m/>
    <m/>
    <m/>
    <m/>
    <m/>
    <m/>
    <n v="664"/>
    <m/>
    <m/>
    <m/>
    <m/>
    <m/>
    <m/>
    <s v="-"/>
    <m/>
    <s v="-"/>
    <m/>
    <s v="-"/>
    <m/>
    <s v="-"/>
    <m/>
    <m/>
    <m/>
    <s v="Impianti"/>
    <s v="NO"/>
    <m/>
    <s v="SI"/>
    <s v="Mondo"/>
    <m/>
    <m/>
    <s v="P21C218"/>
  </r>
  <r>
    <n v="1727"/>
    <x v="1637"/>
    <m/>
    <d v="2021-05-01T00:00:00"/>
    <m/>
    <m/>
    <n v="2"/>
    <x v="0"/>
    <d v="2022-03-08T00:00:00"/>
    <x v="0"/>
    <m/>
    <m/>
    <x v="20"/>
    <s v="Giovanna Ricuperati"/>
    <s v="cliente"/>
    <m/>
    <s v="Strumenti di Comunicazione Cartacei"/>
    <s v="AB energy spa"/>
    <s v="Caio Pezzola"/>
    <m/>
    <x v="2"/>
    <s v="Won"/>
    <m/>
    <m/>
    <m/>
    <m/>
    <m/>
    <m/>
    <m/>
    <n v="784"/>
    <m/>
    <m/>
    <m/>
    <m/>
    <m/>
    <m/>
    <s v="-"/>
    <m/>
    <s v="-"/>
    <m/>
    <s v="-"/>
    <m/>
    <s v="-"/>
    <m/>
    <m/>
    <m/>
    <s v="Impianti"/>
    <s v="NO"/>
    <m/>
    <s v="SI"/>
    <s v="Mondo"/>
    <m/>
    <m/>
    <s v="P21C217"/>
  </r>
  <r>
    <n v="1728"/>
    <x v="1638"/>
    <n v="5650"/>
    <d v="2021-09-01T00:00:00"/>
    <m/>
    <m/>
    <n v="7"/>
    <x v="0"/>
    <d v="2022-11-24T00:00:00"/>
    <x v="0"/>
    <m/>
    <s v="21B133"/>
    <x v="0"/>
    <s v="Gaia Seghezzi"/>
    <s v="cliente"/>
    <m/>
    <s v="Realizzazione Siti Web"/>
    <s v="BOSCAROL SRL"/>
    <m/>
    <m/>
    <x v="2"/>
    <s v="Won"/>
    <m/>
    <m/>
    <m/>
    <m/>
    <m/>
    <m/>
    <m/>
    <n v="1248"/>
    <m/>
    <m/>
    <m/>
    <m/>
    <m/>
    <n v="5650"/>
    <n v="100"/>
    <n v="5650"/>
    <n v="100"/>
    <n v="5650"/>
    <n v="100"/>
    <n v="5650"/>
    <n v="100"/>
    <s v="15/12/21"/>
    <s v="15/06/2021"/>
    <m/>
    <s v="Meccanica"/>
    <s v="NO"/>
    <m/>
    <s v="NO"/>
    <m/>
    <m/>
    <m/>
    <s v="P21C209"/>
  </r>
  <r>
    <n v="1729"/>
    <x v="1639"/>
    <n v="3860"/>
    <d v="2021-12-01T00:00:00"/>
    <m/>
    <m/>
    <n v="12"/>
    <x v="0"/>
    <d v="2023-02-28T00:00:00"/>
    <x v="0"/>
    <m/>
    <s v="21B133"/>
    <x v="0"/>
    <s v="Gaia Seghezzi"/>
    <s v="cliente"/>
    <m/>
    <s v="Social Media Management"/>
    <s v="BOSCAROL SRL"/>
    <m/>
    <m/>
    <x v="2"/>
    <s v="Won"/>
    <m/>
    <m/>
    <m/>
    <m/>
    <m/>
    <m/>
    <m/>
    <n v="686"/>
    <m/>
    <m/>
    <m/>
    <m/>
    <m/>
    <n v="3860"/>
    <n v="100"/>
    <n v="3860"/>
    <n v="100"/>
    <n v="3860"/>
    <n v="100"/>
    <n v="3860"/>
    <n v="100"/>
    <m/>
    <m/>
    <m/>
    <s v="Meccanica"/>
    <m/>
    <m/>
    <m/>
    <m/>
    <m/>
    <m/>
    <s v="P21C209"/>
  </r>
  <r>
    <n v="1731"/>
    <x v="1640"/>
    <n v="1000"/>
    <d v="2021-05-01T00:00:00"/>
    <m/>
    <m/>
    <n v="1"/>
    <x v="0"/>
    <d v="2022-03-08T00:00:00"/>
    <x v="0"/>
    <m/>
    <s v="21C220"/>
    <x v="17"/>
    <s v="Giovanna Ricuperati"/>
    <s v="cliente"/>
    <m/>
    <s v="Strumenti di Comunicazione Cartacei"/>
    <s v="Valetudo Srl"/>
    <s v="Federico Galli"/>
    <m/>
    <x v="2"/>
    <s v="Won"/>
    <m/>
    <m/>
    <m/>
    <m/>
    <m/>
    <m/>
    <m/>
    <n v="204"/>
    <m/>
    <m/>
    <m/>
    <m/>
    <m/>
    <n v="1000"/>
    <n v="100"/>
    <n v="1000"/>
    <n v="100"/>
    <n v="1000"/>
    <n v="100"/>
    <n v="1000"/>
    <n v="100"/>
    <m/>
    <m/>
    <m/>
    <s v="Cosmetica"/>
    <s v="NO"/>
    <m/>
    <s v="SI"/>
    <m/>
    <m/>
    <m/>
    <s v="P21C216"/>
  </r>
  <r>
    <n v="1732"/>
    <x v="1641"/>
    <n v="9000"/>
    <d v="2021-07-01T00:00:00"/>
    <m/>
    <m/>
    <n v="3"/>
    <x v="0"/>
    <d v="2021-11-02T00:00:00"/>
    <x v="1"/>
    <m/>
    <m/>
    <x v="20"/>
    <s v="Giovanna Ricuperati"/>
    <s v="cliente"/>
    <m/>
    <s v="Realizzazione Siti Web"/>
    <s v="AB energy spa"/>
    <s v="Caio Pezzola"/>
    <m/>
    <x v="2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m/>
    <m/>
    <m/>
    <s v="Impianti"/>
    <s v="NO"/>
    <m/>
    <s v="SI"/>
    <s v="Mondo"/>
    <m/>
    <m/>
    <s v="P21C219"/>
  </r>
  <r>
    <n v="1733"/>
    <x v="1642"/>
    <n v="8000"/>
    <d v="2021-06-01T00:00:00"/>
    <m/>
    <m/>
    <n v="12"/>
    <x v="0"/>
    <d v="2022-06-27T00:00:00"/>
    <x v="0"/>
    <m/>
    <s v="21C221"/>
    <x v="20"/>
    <s v="Giovanna Ricuperati"/>
    <s v="cliente"/>
    <m/>
    <s v="Social Media Management"/>
    <s v="FINE FOODS AND PHARMACEUTICALS NTM SPA"/>
    <s v="Giorgio Ferraris"/>
    <m/>
    <x v="2"/>
    <s v="Won"/>
    <m/>
    <m/>
    <m/>
    <m/>
    <m/>
    <m/>
    <m/>
    <n v="3911.5"/>
    <m/>
    <m/>
    <m/>
    <m/>
    <m/>
    <n v="8000"/>
    <n v="100"/>
    <n v="8000"/>
    <n v="100"/>
    <n v="8000"/>
    <n v="100"/>
    <n v="8000"/>
    <n v="100"/>
    <m/>
    <m/>
    <m/>
    <s v="Food"/>
    <s v="NO"/>
    <m/>
    <s v="SI"/>
    <m/>
    <m/>
    <m/>
    <s v="P21C221"/>
  </r>
  <r>
    <n v="1734"/>
    <x v="1643"/>
    <n v="3600"/>
    <d v="2021-06-01T00:00:00"/>
    <m/>
    <m/>
    <n v="12"/>
    <x v="0"/>
    <d v="2022-06-27T00:00:00"/>
    <x v="0"/>
    <m/>
    <s v="21C221"/>
    <x v="20"/>
    <s v="Giovanna Ricuperati"/>
    <s v="cliente"/>
    <m/>
    <s v="Email Marketing"/>
    <s v="FINE FOODS AND PHARMACEUTICALS NTM SPA"/>
    <s v="Giorgio Ferraris"/>
    <m/>
    <x v="2"/>
    <s v="Won"/>
    <m/>
    <m/>
    <m/>
    <m/>
    <m/>
    <m/>
    <m/>
    <n v="3132"/>
    <m/>
    <m/>
    <m/>
    <m/>
    <m/>
    <n v="3600"/>
    <n v="100"/>
    <n v="3600"/>
    <n v="100"/>
    <n v="3600"/>
    <n v="100"/>
    <n v="3600"/>
    <n v="100"/>
    <m/>
    <m/>
    <m/>
    <s v="Food"/>
    <s v="NO"/>
    <m/>
    <s v="SI"/>
    <m/>
    <m/>
    <m/>
    <s v="P21C221"/>
  </r>
  <r>
    <n v="1735"/>
    <x v="1644"/>
    <n v="2500"/>
    <d v="2021-07-01T00:00:00"/>
    <m/>
    <m/>
    <n v="1"/>
    <x v="0"/>
    <d v="2022-05-31T00:00:00"/>
    <x v="0"/>
    <m/>
    <s v="21C221"/>
    <x v="20"/>
    <s v="Giovanna Ricuperati"/>
    <s v="cliente"/>
    <m/>
    <s v="Campagna Pubblicitaria"/>
    <s v="FINE FOODS AND PHARMACEUTICALS NTM SPA"/>
    <s v="Giorgio Ferraris"/>
    <m/>
    <x v="2"/>
    <s v="Won"/>
    <m/>
    <m/>
    <m/>
    <m/>
    <m/>
    <m/>
    <m/>
    <n v="722"/>
    <m/>
    <m/>
    <m/>
    <m/>
    <m/>
    <n v="2500"/>
    <n v="100"/>
    <n v="2500"/>
    <n v="100"/>
    <n v="2500"/>
    <n v="100"/>
    <n v="2500"/>
    <n v="100"/>
    <m/>
    <m/>
    <m/>
    <s v="Food"/>
    <s v="SI"/>
    <m/>
    <s v="SI"/>
    <m/>
    <m/>
    <m/>
    <s v="P21C221"/>
  </r>
  <r>
    <n v="1736"/>
    <x v="1645"/>
    <n v="3000"/>
    <d v="2021-05-01T00:00:00"/>
    <m/>
    <m/>
    <n v="2"/>
    <x v="0"/>
    <d v="2022-05-20T00:00:00"/>
    <x v="0"/>
    <m/>
    <s v="21C221"/>
    <x v="20"/>
    <s v="Francesca Pezzoli"/>
    <s v="cliente"/>
    <m/>
    <s v="Multimedia"/>
    <s v="FINE FOODS AND PHARMACEUTICALS NTM SPA"/>
    <s v="Giorgio Ferraris"/>
    <m/>
    <x v="2"/>
    <s v="Won"/>
    <n v="2200"/>
    <n v="2200"/>
    <m/>
    <m/>
    <m/>
    <m/>
    <m/>
    <n v="656"/>
    <m/>
    <n v="2200"/>
    <m/>
    <m/>
    <m/>
    <n v="800"/>
    <n v="26.666666666666998"/>
    <n v="800"/>
    <n v="26.666666666666998"/>
    <n v="800"/>
    <n v="26.666666666666998"/>
    <n v="800"/>
    <n v="26.666666666666998"/>
    <m/>
    <m/>
    <m/>
    <s v="Food"/>
    <m/>
    <m/>
    <s v="SI"/>
    <m/>
    <m/>
    <m/>
    <s v="P21C221"/>
  </r>
  <r>
    <n v="1737"/>
    <x v="1646"/>
    <n v="4500"/>
    <d v="2021-07-01T00:00:00"/>
    <m/>
    <m/>
    <n v="6"/>
    <x v="0"/>
    <d v="2022-06-27T00:00:00"/>
    <x v="0"/>
    <m/>
    <s v="21C221"/>
    <x v="20"/>
    <s v="Giovanna Ricuperati"/>
    <s v="cliente"/>
    <m/>
    <s v="Paid ADV"/>
    <s v="FINE FOODS AND PHARMACEUTICALS NTM SPA"/>
    <s v="Giorgio Ferraris"/>
    <m/>
    <x v="2"/>
    <s v="Won"/>
    <m/>
    <m/>
    <m/>
    <m/>
    <m/>
    <m/>
    <m/>
    <n v="210"/>
    <m/>
    <m/>
    <m/>
    <m/>
    <m/>
    <n v="4500"/>
    <n v="100"/>
    <n v="4500"/>
    <n v="100"/>
    <n v="4500"/>
    <n v="100"/>
    <n v="4500"/>
    <n v="100"/>
    <m/>
    <m/>
    <m/>
    <s v="Food"/>
    <m/>
    <m/>
    <s v="SI"/>
    <m/>
    <m/>
    <m/>
    <s v="P21C221"/>
  </r>
  <r>
    <n v="1738"/>
    <x v="1647"/>
    <n v="7500"/>
    <d v="2021-07-01T00:00:00"/>
    <m/>
    <m/>
    <n v="12"/>
    <x v="0"/>
    <d v="2022-06-27T00:00:00"/>
    <x v="0"/>
    <m/>
    <s v="21C221"/>
    <x v="20"/>
    <s v="Giovanna Ricuperati"/>
    <s v="cliente"/>
    <m/>
    <s v="SEO"/>
    <s v="FINE FOODS AND PHARMACEUTICALS NTM SPA"/>
    <s v="Giorgio Ferraris"/>
    <m/>
    <x v="2"/>
    <s v="Won"/>
    <m/>
    <m/>
    <m/>
    <m/>
    <m/>
    <m/>
    <m/>
    <m/>
    <m/>
    <m/>
    <m/>
    <m/>
    <m/>
    <n v="7500"/>
    <n v="100"/>
    <n v="7500"/>
    <n v="100"/>
    <n v="7500"/>
    <n v="100"/>
    <n v="7500"/>
    <n v="100"/>
    <m/>
    <m/>
    <m/>
    <s v="Food"/>
    <m/>
    <m/>
    <s v="SI"/>
    <m/>
    <m/>
    <m/>
    <s v="P21C221"/>
  </r>
  <r>
    <n v="1739"/>
    <x v="1648"/>
    <n v="6000"/>
    <d v="2021-09-01T00:00:00"/>
    <m/>
    <m/>
    <n v="12"/>
    <x v="0"/>
    <d v="2022-06-27T00:00:00"/>
    <x v="0"/>
    <m/>
    <s v="21C221"/>
    <x v="20"/>
    <s v="Giovanna Ricuperati"/>
    <s v="cliente"/>
    <m/>
    <s v="Multimedia"/>
    <s v="FINE FOODS AND PHARMACEUTICALS NTM SPA"/>
    <s v="Giorgio Ferraris"/>
    <m/>
    <x v="2"/>
    <s v="Won"/>
    <m/>
    <m/>
    <m/>
    <m/>
    <m/>
    <m/>
    <m/>
    <n v="120"/>
    <m/>
    <m/>
    <m/>
    <m/>
    <m/>
    <n v="6000"/>
    <n v="100"/>
    <n v="6000"/>
    <n v="100"/>
    <n v="6000"/>
    <n v="100"/>
    <n v="6000"/>
    <n v="100"/>
    <m/>
    <m/>
    <m/>
    <s v="Food"/>
    <m/>
    <m/>
    <s v="SI"/>
    <m/>
    <m/>
    <m/>
    <s v="P21C221"/>
  </r>
  <r>
    <n v="1740"/>
    <x v="1649"/>
    <n v="5000"/>
    <d v="2021-06-01T00:00:00"/>
    <m/>
    <m/>
    <n v="4"/>
    <x v="0"/>
    <d v="2022-03-29T00:00:00"/>
    <x v="0"/>
    <s v="Prev. 12/5/2021"/>
    <s v="21B190"/>
    <x v="10"/>
    <s v="Claudia Nikolai"/>
    <s v="cliente"/>
    <m/>
    <s v="Ricerca Agenti Distributori"/>
    <s v="Gran deposito aceto balsamico Giuseppe Giusti srl"/>
    <m/>
    <m/>
    <x v="0"/>
    <s v="Won"/>
    <n v="5085"/>
    <n v="1085"/>
    <n v="1480"/>
    <m/>
    <m/>
    <n v="100"/>
    <n v="40"/>
    <n v="579"/>
    <m/>
    <m/>
    <m/>
    <m/>
    <n v="579"/>
    <n v="3915"/>
    <n v="78.3"/>
    <n v="5000"/>
    <n v="100"/>
    <n v="2435"/>
    <n v="48.7"/>
    <n v="4421"/>
    <n v="88.42"/>
    <m/>
    <m/>
    <s v="CONF EMILIA"/>
    <s v="Food"/>
    <s v="SI"/>
    <m/>
    <s v="NO"/>
    <s v="Germania"/>
    <m/>
    <m/>
    <s v="P21B169A"/>
  </r>
  <r>
    <n v="1741"/>
    <x v="1650"/>
    <n v="150"/>
    <d v="2021-05-01T00:00:00"/>
    <m/>
    <m/>
    <n v="12"/>
    <x v="0"/>
    <d v="2023-01-27T00:00:00"/>
    <x v="0"/>
    <m/>
    <s v="21C222"/>
    <x v="17"/>
    <s v="Giovanna Ricuperati"/>
    <s v="cliente"/>
    <m/>
    <s v="Hosting"/>
    <s v="Valetudo Srl"/>
    <s v="Federico Galli"/>
    <m/>
    <x v="2"/>
    <s v="Won"/>
    <n v="100"/>
    <n v="100"/>
    <m/>
    <m/>
    <m/>
    <m/>
    <m/>
    <m/>
    <m/>
    <m/>
    <m/>
    <m/>
    <m/>
    <n v="50"/>
    <n v="33.333333333333002"/>
    <n v="50"/>
    <n v="33.333333333333002"/>
    <n v="50"/>
    <n v="33.333333333333002"/>
    <n v="50"/>
    <n v="33.333333333333002"/>
    <m/>
    <m/>
    <m/>
    <s v="Cosmetica"/>
    <s v="NO"/>
    <m/>
    <s v="SI"/>
    <m/>
    <m/>
    <m/>
    <m/>
  </r>
  <r>
    <n v="1742"/>
    <x v="1651"/>
    <n v="200"/>
    <d v="2021-05-01T00:00:00"/>
    <m/>
    <m/>
    <n v="12"/>
    <x v="0"/>
    <d v="2023-01-27T00:00:00"/>
    <x v="0"/>
    <m/>
    <s v="21C223"/>
    <x v="17"/>
    <s v="Giovanna Ricuperati"/>
    <s v="cliente"/>
    <m/>
    <s v="Hosting"/>
    <s v="Giorgio Biraghi"/>
    <m/>
    <m/>
    <x v="2"/>
    <s v="Won"/>
    <n v="100"/>
    <n v="100"/>
    <m/>
    <m/>
    <m/>
    <m/>
    <m/>
    <m/>
    <m/>
    <m/>
    <m/>
    <m/>
    <m/>
    <n v="100"/>
    <n v="50"/>
    <n v="100"/>
    <n v="50"/>
    <n v="100"/>
    <n v="50"/>
    <n v="100"/>
    <n v="50"/>
    <m/>
    <m/>
    <m/>
    <s v="Arredamento"/>
    <s v="NO"/>
    <m/>
    <s v="SI"/>
    <m/>
    <m/>
    <m/>
    <m/>
  </r>
  <r>
    <n v="1743"/>
    <x v="1652"/>
    <n v="26000"/>
    <d v="2021-07-01T00:00:00"/>
    <m/>
    <m/>
    <n v="3"/>
    <x v="0"/>
    <d v="2022-02-03T00:00:00"/>
    <x v="0"/>
    <m/>
    <s v="21B166"/>
    <x v="2"/>
    <s v="Giovanna Ricuperati"/>
    <s v="cliente"/>
    <m/>
    <s v="Ricerca di Mercato"/>
    <s v="Italian Cable Company"/>
    <m/>
    <m/>
    <x v="0"/>
    <s v="Won"/>
    <n v="23000"/>
    <n v="5000"/>
    <n v="5120"/>
    <m/>
    <n v="5000"/>
    <n v="100"/>
    <n v="79.17"/>
    <n v="4617.125"/>
    <m/>
    <n v="2688"/>
    <m/>
    <m/>
    <n v="4617.125"/>
    <n v="21000"/>
    <n v="80.769230769231001"/>
    <n v="23312"/>
    <n v="89.661538461538001"/>
    <n v="15880"/>
    <n v="61.076923076923002"/>
    <n v="18694.875"/>
    <n v="71.903365384615"/>
    <m/>
    <m/>
    <m/>
    <s v="Elettrico/Elettronico"/>
    <s v="NO"/>
    <m/>
    <s v="NO"/>
    <s v="Mondo"/>
    <m/>
    <m/>
    <s v="P21B166"/>
  </r>
  <r>
    <n v="1744"/>
    <x v="1653"/>
    <n v="22000"/>
    <d v="2021-07-01T00:00:00"/>
    <m/>
    <m/>
    <n v="12"/>
    <x v="0"/>
    <d v="2022-03-08T00:00:00"/>
    <x v="1"/>
    <m/>
    <m/>
    <x v="20"/>
    <s v="Giovanna Ricuperati"/>
    <s v="cliente"/>
    <m/>
    <s v="Social Media Management"/>
    <s v="Gabrielli&amp;amp;Partners"/>
    <m/>
    <m/>
    <x v="2"/>
    <s v="Lost"/>
    <m/>
    <m/>
    <m/>
    <m/>
    <m/>
    <m/>
    <m/>
    <m/>
    <m/>
    <m/>
    <m/>
    <m/>
    <m/>
    <n v="22000"/>
    <n v="100"/>
    <n v="22000"/>
    <n v="100"/>
    <n v="22000"/>
    <n v="100"/>
    <n v="22000"/>
    <n v="100"/>
    <m/>
    <m/>
    <m/>
    <s v="Altro"/>
    <m/>
    <m/>
    <m/>
    <m/>
    <m/>
    <m/>
    <s v="P21C222"/>
  </r>
  <r>
    <n v="1745"/>
    <x v="1654"/>
    <n v="4085"/>
    <d v="2021-06-01T00:00:00"/>
    <m/>
    <m/>
    <n v="3"/>
    <x v="0"/>
    <d v="2022-03-08T00:00:00"/>
    <x v="0"/>
    <m/>
    <s v="21C233"/>
    <x v="20"/>
    <s v="Giovanna Ricuperati"/>
    <s v="cliente"/>
    <m/>
    <s v="Realizzazione Siti Web"/>
    <s v="Diesse Rubber"/>
    <m/>
    <m/>
    <x v="2"/>
    <s v="Won"/>
    <m/>
    <m/>
    <m/>
    <m/>
    <m/>
    <m/>
    <m/>
    <n v="488"/>
    <m/>
    <m/>
    <m/>
    <m/>
    <m/>
    <n v="4085"/>
    <n v="100"/>
    <n v="4085"/>
    <n v="100"/>
    <n v="4085"/>
    <n v="100"/>
    <n v="4085"/>
    <n v="100"/>
    <m/>
    <m/>
    <m/>
    <s v="Gomma e plastica"/>
    <m/>
    <m/>
    <m/>
    <s v="Mondo"/>
    <m/>
    <m/>
    <s v="P21C223"/>
  </r>
  <r>
    <n v="1746"/>
    <x v="1655"/>
    <n v="1225"/>
    <d v="2021-11-01T00:00:00"/>
    <m/>
    <m/>
    <n v="2"/>
    <x v="0"/>
    <d v="2022-03-08T00:00:00"/>
    <x v="1"/>
    <m/>
    <s v="21C233"/>
    <x v="20"/>
    <s v="Giovanna Ricuperati"/>
    <s v="cliente"/>
    <m/>
    <s v="Strumenti di Comunicazione Cartacei"/>
    <s v="Diesse Rubber"/>
    <m/>
    <m/>
    <x v="2"/>
    <s v="Lost"/>
    <m/>
    <m/>
    <m/>
    <m/>
    <m/>
    <m/>
    <m/>
    <m/>
    <m/>
    <m/>
    <m/>
    <m/>
    <m/>
    <n v="1225"/>
    <n v="100"/>
    <n v="1225"/>
    <n v="100"/>
    <n v="1225"/>
    <n v="100"/>
    <n v="1225"/>
    <n v="100"/>
    <m/>
    <m/>
    <m/>
    <s v="Gomma e plastica"/>
    <m/>
    <m/>
    <m/>
    <s v="Mondo"/>
    <m/>
    <m/>
    <s v="P21C223"/>
  </r>
  <r>
    <n v="1747"/>
    <x v="1656"/>
    <n v="1000"/>
    <d v="2021-06-01T00:00:00"/>
    <m/>
    <m/>
    <n v="3"/>
    <x v="0"/>
    <d v="2022-03-08T00:00:00"/>
    <x v="0"/>
    <m/>
    <s v="21C233"/>
    <x v="20"/>
    <s v="Giovanna Ricuperati"/>
    <s v="cliente"/>
    <m/>
    <s v="Strumenti di Comunicazione Cartacei"/>
    <s v="Diesse Rubber"/>
    <m/>
    <m/>
    <x v="2"/>
    <s v="Won"/>
    <m/>
    <m/>
    <m/>
    <m/>
    <m/>
    <m/>
    <m/>
    <n v="460"/>
    <m/>
    <m/>
    <m/>
    <m/>
    <m/>
    <n v="1000"/>
    <n v="100"/>
    <n v="1000"/>
    <n v="100"/>
    <n v="1000"/>
    <n v="100"/>
    <n v="1000"/>
    <n v="100"/>
    <m/>
    <m/>
    <m/>
    <s v="Gomma e plastica"/>
    <m/>
    <m/>
    <m/>
    <s v="Mondo"/>
    <m/>
    <m/>
    <s v="P21C223"/>
  </r>
  <r>
    <n v="1748"/>
    <x v="1657"/>
    <n v="5000"/>
    <d v="2021-07-01T00:00:00"/>
    <m/>
    <m/>
    <n v="2"/>
    <x v="0"/>
    <d v="2022-03-08T00:00:00"/>
    <x v="1"/>
    <m/>
    <m/>
    <x v="20"/>
    <s v="Gaia Seghezzi"/>
    <s v="cliente SUCCESS FEE"/>
    <b v="1"/>
    <s v="Realizzazione Siti Web"/>
    <s v="Crf Srl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m/>
    <m/>
    <s v="Meccanica"/>
    <m/>
    <m/>
    <m/>
    <m/>
    <m/>
    <m/>
    <s v="P21C224"/>
  </r>
  <r>
    <n v="1749"/>
    <x v="1658"/>
    <n v="7084"/>
    <d v="2021-05-01T00:00:00"/>
    <m/>
    <m/>
    <n v="2"/>
    <x v="0"/>
    <d v="2022-03-08T00:00:00"/>
    <x v="0"/>
    <m/>
    <s v="21C227"/>
    <x v="20"/>
    <s v="Giovanna Ricuperati"/>
    <s v="cliente"/>
    <m/>
    <s v="Multimedia"/>
    <s v="AB energy spa"/>
    <s v="Caio Pezzola"/>
    <m/>
    <x v="2"/>
    <s v="Won"/>
    <n v="2439"/>
    <n v="2439"/>
    <m/>
    <m/>
    <m/>
    <m/>
    <m/>
    <n v="926.125"/>
    <m/>
    <n v="2439"/>
    <m/>
    <m/>
    <m/>
    <n v="4645"/>
    <n v="65.570299265950993"/>
    <n v="4645"/>
    <n v="65.570299265950993"/>
    <n v="4645"/>
    <n v="65.570299265950993"/>
    <n v="4645"/>
    <n v="65.570299265950993"/>
    <m/>
    <m/>
    <m/>
    <s v="Impianti"/>
    <m/>
    <m/>
    <m/>
    <s v="Mondo"/>
    <m/>
    <m/>
    <s v="P21C225"/>
  </r>
  <r>
    <n v="1750"/>
    <x v="1659"/>
    <n v="5000"/>
    <d v="2021-06-01T00:00:00"/>
    <m/>
    <m/>
    <n v="12"/>
    <x v="0"/>
    <d v="2023-01-26T00:00:00"/>
    <x v="0"/>
    <m/>
    <s v="21C234"/>
    <x v="20"/>
    <s v="Giovanna Ricuperati"/>
    <s v="cliente"/>
    <m/>
    <s v="Social Media Management"/>
    <s v="S.P.D. S.p.A"/>
    <s v="Domenica Maccataio"/>
    <m/>
    <x v="2"/>
    <s v="Won"/>
    <m/>
    <m/>
    <m/>
    <m/>
    <m/>
    <m/>
    <m/>
    <n v="1978"/>
    <n v="1251.5"/>
    <m/>
    <m/>
    <m/>
    <m/>
    <n v="5000"/>
    <n v="100"/>
    <n v="5000"/>
    <n v="100"/>
    <n v="5000"/>
    <n v="100"/>
    <n v="5000"/>
    <n v="100"/>
    <m/>
    <m/>
    <m/>
    <s v="Altro"/>
    <m/>
    <m/>
    <s v="SI"/>
    <m/>
    <m/>
    <m/>
    <s v="P21C226"/>
  </r>
  <r>
    <n v="1751"/>
    <x v="1660"/>
    <n v="10000"/>
    <d v="2021-06-01T00:00:00"/>
    <m/>
    <m/>
    <n v="6"/>
    <x v="0"/>
    <d v="2021-10-28T00:00:00"/>
    <x v="1"/>
    <m/>
    <m/>
    <x v="2"/>
    <s v="Alessandra Garlini"/>
    <s v="cliente"/>
    <m/>
    <s v="Sales Expander"/>
    <s v="DRUCKFARBEN SRL"/>
    <s v="Duccio Ruggero Ruggeri"/>
    <m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m/>
    <m/>
    <s v="CONFIMI BG"/>
    <s v="Altro"/>
    <s v="SI"/>
    <m/>
    <s v="SI"/>
    <m/>
    <m/>
    <m/>
    <s v="P21B170"/>
  </r>
  <r>
    <n v="1752"/>
    <x v="1661"/>
    <n v="12000"/>
    <d v="2021-06-01T00:00:00"/>
    <m/>
    <m/>
    <n v="6"/>
    <x v="1"/>
    <m/>
    <x v="1"/>
    <m/>
    <m/>
    <x v="4"/>
    <s v="Giovanna Ricuperati"/>
    <s v="cliente"/>
    <m/>
    <s v="OLD_Temporary Export Management"/>
    <s v="AB HOLDING"/>
    <s v="Caio Pezzola"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m/>
    <m/>
    <m/>
    <s v="Impianti"/>
    <s v="NO"/>
    <m/>
    <s v="SI"/>
    <s v="Europa"/>
    <s v="BE-COM"/>
    <m/>
    <s v="P21X145"/>
  </r>
  <r>
    <n v="1753"/>
    <x v="1662"/>
    <n v="14000"/>
    <d v="2021-06-01T00:00:00"/>
    <m/>
    <m/>
    <n v="6"/>
    <x v="0"/>
    <d v="2022-02-28T00:00:00"/>
    <x v="0"/>
    <s v="Prev. 13/5"/>
    <s v="21B182"/>
    <x v="5"/>
    <s v="Claudia Nikolai"/>
    <s v="cliente"/>
    <m/>
    <s v="Ricerca di Mercato"/>
    <s v="ALAVIE S.R.L"/>
    <m/>
    <m/>
    <x v="0"/>
    <s v="Won"/>
    <n v="9800"/>
    <n v="1000"/>
    <n v="3056"/>
    <m/>
    <m/>
    <n v="100"/>
    <n v="139.06"/>
    <n v="3950.5"/>
    <m/>
    <m/>
    <m/>
    <m/>
    <n v="3950.5"/>
    <n v="13000"/>
    <n v="92.857142857143003"/>
    <n v="14000"/>
    <n v="100"/>
    <n v="9944"/>
    <n v="71.028571428570999"/>
    <n v="10049.5"/>
    <n v="71.782142857143"/>
    <m/>
    <m/>
    <m/>
    <s v="software"/>
    <s v="NO"/>
    <m/>
    <s v="NO"/>
    <s v="Europa"/>
    <m/>
    <m/>
    <s v="P21B168B"/>
  </r>
  <r>
    <n v="1754"/>
    <x v="1663"/>
    <n v="18000"/>
    <d v="2021-09-01T00:00:00"/>
    <m/>
    <m/>
    <n v="4"/>
    <x v="1"/>
    <m/>
    <x v="1"/>
    <s v="Prev. 17/5"/>
    <m/>
    <x v="10"/>
    <s v="Claudia Nikolai"/>
    <s v="cliente"/>
    <m/>
    <s v="Ricerca di Mercato"/>
    <s v="Melius Srl"/>
    <m/>
    <m/>
    <x v="0"/>
    <s v="Lost"/>
    <n v="7260"/>
    <n v="1260"/>
    <n v="1600"/>
    <m/>
    <m/>
    <n v="100"/>
    <m/>
    <m/>
    <m/>
    <m/>
    <m/>
    <m/>
    <m/>
    <n v="16740"/>
    <n v="93"/>
    <n v="18000"/>
    <n v="100"/>
    <n v="15140"/>
    <n v="84.111111111111001"/>
    <n v="18000"/>
    <n v="100"/>
    <m/>
    <m/>
    <m/>
    <s v="Cosmetica"/>
    <s v="SI"/>
    <m/>
    <s v="NO"/>
    <s v="Mondo"/>
    <s v="BE-FINC"/>
    <m/>
    <s v="P21B159A"/>
  </r>
  <r>
    <n v="1755"/>
    <x v="1664"/>
    <n v="4000"/>
    <d v="2021-05-01T00:00:00"/>
    <m/>
    <m/>
    <n v="12"/>
    <x v="0"/>
    <d v="2021-10-28T00:00:00"/>
    <x v="1"/>
    <s v="Prev. 17/5"/>
    <m/>
    <x v="3"/>
    <s v="Claudia Nikolai"/>
    <s v="cliente"/>
    <m/>
    <s v="Gestione Bandi"/>
    <s v="Melius Srl"/>
    <m/>
    <m/>
    <x v="1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m/>
    <m/>
    <m/>
    <s v="Cosmetica"/>
    <s v="NO"/>
    <m/>
    <s v="NO"/>
    <s v="Mondo"/>
    <s v="BE-FINC"/>
    <m/>
    <s v="P21B159A"/>
  </r>
  <r>
    <n v="1756"/>
    <x v="1665"/>
    <n v="1500"/>
    <d v="2022-01-01T00:00:00"/>
    <m/>
    <m/>
    <n v="3"/>
    <x v="0"/>
    <d v="2023-06-23T00:00:00"/>
    <x v="1"/>
    <m/>
    <m/>
    <x v="7"/>
    <s v="Giovanna Ricuperati"/>
    <s v="cliente"/>
    <m/>
    <s v="OLD_Web Marketing"/>
    <s v="AB HOLDING"/>
    <s v="Caio Pezzola"/>
    <m/>
    <x v="0"/>
    <s v="Lost"/>
    <m/>
    <m/>
    <m/>
    <m/>
    <m/>
    <m/>
    <m/>
    <m/>
    <m/>
    <m/>
    <m/>
    <m/>
    <m/>
    <n v="1500"/>
    <n v="100"/>
    <n v="1500"/>
    <n v="100"/>
    <n v="1500"/>
    <n v="100"/>
    <n v="1500"/>
    <n v="100"/>
    <m/>
    <m/>
    <m/>
    <s v="Impianti"/>
    <m/>
    <m/>
    <m/>
    <m/>
    <m/>
    <m/>
    <s v="P21X145"/>
  </r>
  <r>
    <n v="1757"/>
    <x v="1666"/>
    <n v="3000"/>
    <d v="2021-06-01T00:00:00"/>
    <m/>
    <m/>
    <n v="12"/>
    <x v="0"/>
    <d v="2023-01-27T00:00:00"/>
    <x v="0"/>
    <m/>
    <s v="21C228"/>
    <x v="20"/>
    <s v="Alessandra Garlini"/>
    <s v="cliente"/>
    <m/>
    <s v="Social Media Management"/>
    <s v="AGLA Elettronica Srl"/>
    <s v="Paolo Silini"/>
    <m/>
    <x v="2"/>
    <s v="Won"/>
    <m/>
    <m/>
    <m/>
    <m/>
    <m/>
    <m/>
    <m/>
    <n v="812.5625"/>
    <m/>
    <m/>
    <m/>
    <m/>
    <m/>
    <n v="3000"/>
    <n v="100"/>
    <n v="3000"/>
    <n v="100"/>
    <n v="3000"/>
    <n v="100"/>
    <n v="3000"/>
    <n v="100"/>
    <m/>
    <s v="01/01/21"/>
    <m/>
    <s v="Altro"/>
    <s v="SI"/>
    <m/>
    <s v="SI"/>
    <m/>
    <m/>
    <m/>
    <s v="P21X112"/>
  </r>
  <r>
    <n v="1758"/>
    <x v="1667"/>
    <n v="6000"/>
    <d v="2022-01-01T00:00:00"/>
    <m/>
    <m/>
    <n v="1"/>
    <x v="0"/>
    <d v="2023-09-19T00:00:00"/>
    <x v="1"/>
    <m/>
    <m/>
    <x v="4"/>
    <s v="Alessandra Garlini"/>
    <s v="cliente"/>
    <m/>
    <s v="Ricerca di Mercato"/>
    <s v="FALCA"/>
    <s v="MAURIZIO TORAZZI"/>
    <m/>
    <x v="0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m/>
    <m/>
    <m/>
    <s v="Tessile e abbigliamento"/>
    <s v="SI"/>
    <m/>
    <s v="NO"/>
    <s v="Europa"/>
    <s v="BE-COM"/>
    <m/>
    <s v="P21X144"/>
  </r>
  <r>
    <n v="1759"/>
    <x v="1667"/>
    <n v="19000"/>
    <d v="2022-01-01T00:00:00"/>
    <m/>
    <m/>
    <n v="8"/>
    <x v="0"/>
    <d v="2023-09-19T00:00:00"/>
    <x v="1"/>
    <m/>
    <m/>
    <x v="4"/>
    <s v="Alessandra Garlini"/>
    <s v="cliente"/>
    <m/>
    <s v="Sales Expander"/>
    <s v="FALCA"/>
    <m/>
    <m/>
    <x v="0"/>
    <s v="Lost"/>
    <m/>
    <m/>
    <m/>
    <m/>
    <m/>
    <m/>
    <m/>
    <m/>
    <m/>
    <m/>
    <m/>
    <m/>
    <m/>
    <n v="19000"/>
    <n v="100"/>
    <n v="19000"/>
    <n v="100"/>
    <n v="19000"/>
    <n v="100"/>
    <n v="19000"/>
    <n v="100"/>
    <m/>
    <m/>
    <m/>
    <s v="Tessile e abbigliamento"/>
    <s v="SI"/>
    <m/>
    <s v="NO"/>
    <s v="Europa"/>
    <s v="BE-COM"/>
    <m/>
    <s v="P21X144"/>
  </r>
  <r>
    <n v="1760"/>
    <x v="1668"/>
    <n v="3300"/>
    <d v="2021-09-01T00:00:00"/>
    <m/>
    <m/>
    <n v="6"/>
    <x v="0"/>
    <d v="2021-10-28T00:00:00"/>
    <x v="1"/>
    <m/>
    <m/>
    <x v="14"/>
    <s v="Alessandra Garlini"/>
    <s v="cliente"/>
    <m/>
    <s v="Social Media Management"/>
    <s v="FALCA"/>
    <s v="MAURIZIO TORAZZI"/>
    <m/>
    <x v="2"/>
    <s v="Lost"/>
    <m/>
    <m/>
    <m/>
    <m/>
    <m/>
    <m/>
    <m/>
    <m/>
    <m/>
    <m/>
    <m/>
    <m/>
    <m/>
    <n v="3300"/>
    <n v="100"/>
    <n v="3300"/>
    <n v="100"/>
    <n v="3300"/>
    <n v="100"/>
    <n v="3300"/>
    <n v="100"/>
    <m/>
    <m/>
    <m/>
    <s v="Tessile e abbigliamento"/>
    <m/>
    <m/>
    <m/>
    <m/>
    <m/>
    <m/>
    <s v="P21X144"/>
  </r>
  <r>
    <n v="1761"/>
    <x v="1669"/>
    <n v="1000"/>
    <d v="2021-06-01T00:00:00"/>
    <m/>
    <m/>
    <n v="1"/>
    <x v="0"/>
    <d v="2021-10-28T00:00:00"/>
    <x v="1"/>
    <m/>
    <s v="21C223"/>
    <x v="20"/>
    <s v="Giovanna Ricuperati"/>
    <s v="cliente"/>
    <m/>
    <s v="Brand Identity"/>
    <s v="Diesse Rubber"/>
    <m/>
    <m/>
    <x v="2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m/>
    <m/>
    <m/>
    <s v="Gomma e plastica"/>
    <m/>
    <m/>
    <m/>
    <m/>
    <m/>
    <m/>
    <s v="P21C223"/>
  </r>
  <r>
    <n v="1762"/>
    <x v="1670"/>
    <n v="3000"/>
    <d v="2021-06-01T00:00:00"/>
    <m/>
    <m/>
    <n v="6"/>
    <x v="0"/>
    <d v="2022-03-08T00:00:00"/>
    <x v="0"/>
    <m/>
    <s v="21C233"/>
    <x v="20"/>
    <s v="Giovanna Ricuperati"/>
    <s v="cliente"/>
    <m/>
    <s v="Campagna Pubblicitaria"/>
    <s v="Diesse Rubber"/>
    <m/>
    <m/>
    <x v="2"/>
    <s v="Won"/>
    <m/>
    <m/>
    <m/>
    <m/>
    <m/>
    <m/>
    <m/>
    <n v="903"/>
    <m/>
    <m/>
    <m/>
    <m/>
    <m/>
    <n v="3000"/>
    <n v="100"/>
    <n v="3000"/>
    <n v="100"/>
    <n v="3000"/>
    <n v="100"/>
    <n v="3000"/>
    <n v="100"/>
    <m/>
    <m/>
    <m/>
    <s v="Gomma e plastica"/>
    <m/>
    <m/>
    <s v="SI"/>
    <s v="Mondo"/>
    <m/>
    <m/>
    <s v="P21C223"/>
  </r>
  <r>
    <n v="1763"/>
    <x v="1671"/>
    <n v="2100"/>
    <d v="2021-11-01T00:00:00"/>
    <m/>
    <m/>
    <n v="1"/>
    <x v="0"/>
    <d v="2022-02-14T00:00:00"/>
    <x v="0"/>
    <m/>
    <s v="21C247"/>
    <x v="20"/>
    <s v="Alessandra Garlini"/>
    <s v="cliente"/>
    <m/>
    <s v="Strumenti di Comunicazione Cartacei"/>
    <s v="Otim Srl"/>
    <m/>
    <m/>
    <x v="2"/>
    <s v="Won"/>
    <n v="174"/>
    <n v="174"/>
    <m/>
    <m/>
    <m/>
    <m/>
    <m/>
    <n v="584"/>
    <m/>
    <n v="174"/>
    <m/>
    <m/>
    <m/>
    <n v="1926"/>
    <n v="91.714285714286007"/>
    <n v="1926"/>
    <n v="91.714285714286007"/>
    <n v="1926"/>
    <n v="91.714285714286007"/>
    <n v="1926"/>
    <n v="91.714285714286007"/>
    <m/>
    <m/>
    <s v="CONFIMI BG"/>
    <s v="Meccanica"/>
    <s v="SI"/>
    <m/>
    <s v="NO"/>
    <m/>
    <m/>
    <m/>
    <m/>
  </r>
  <r>
    <n v="1764"/>
    <x v="1672"/>
    <n v="5000"/>
    <d v="2021-09-01T00:00:00"/>
    <m/>
    <m/>
    <n v="3"/>
    <x v="0"/>
    <d v="2022-03-08T00:00:00"/>
    <x v="1"/>
    <m/>
    <m/>
    <x v="19"/>
    <s v="Angela Pezzoli"/>
    <s v="cliente"/>
    <m/>
    <s v="Gestione Sale Meeting"/>
    <s v="T &amp;amp; C Srl"/>
    <s v="Chiara Malacrida"/>
    <m/>
    <x v="3"/>
    <s v="Lost"/>
    <n v="3000"/>
    <n v="3000"/>
    <m/>
    <m/>
    <m/>
    <m/>
    <m/>
    <m/>
    <m/>
    <m/>
    <m/>
    <m/>
    <m/>
    <n v="2000"/>
    <n v="40"/>
    <n v="2000"/>
    <n v="40"/>
    <n v="2000"/>
    <n v="40"/>
    <n v="2000"/>
    <n v="40"/>
    <m/>
    <m/>
    <m/>
    <s v="Altro"/>
    <s v="NO"/>
    <m/>
    <m/>
    <s v="Italia"/>
    <m/>
    <m/>
    <s v="P21K121"/>
  </r>
  <r>
    <n v="1765"/>
    <x v="1673"/>
    <n v="150"/>
    <d v="2021-05-01T00:00:00"/>
    <m/>
    <m/>
    <n v="1"/>
    <x v="0"/>
    <d v="2022-03-08T00:00:00"/>
    <x v="0"/>
    <m/>
    <s v="21C243"/>
    <x v="20"/>
    <s v="Giovanna Ricuperati"/>
    <s v="cliente"/>
    <m/>
    <s v="Realizzazione Siti Web"/>
    <s v="B&amp;amp;G Italia Srl"/>
    <m/>
    <m/>
    <x v="2"/>
    <s v="Won"/>
    <n v="120"/>
    <n v="120"/>
    <m/>
    <m/>
    <m/>
    <m/>
    <m/>
    <m/>
    <m/>
    <n v="120"/>
    <m/>
    <m/>
    <m/>
    <n v="30"/>
    <n v="20"/>
    <n v="30"/>
    <n v="20"/>
    <n v="30"/>
    <n v="20"/>
    <n v="30"/>
    <n v="20"/>
    <m/>
    <m/>
    <m/>
    <s v="Altro"/>
    <m/>
    <m/>
    <m/>
    <m/>
    <m/>
    <m/>
    <s v="P21C232"/>
  </r>
  <r>
    <n v="1766"/>
    <x v="1674"/>
    <n v="23500"/>
    <d v="2021-06-01T00:00:00"/>
    <m/>
    <m/>
    <n v="12"/>
    <x v="0"/>
    <d v="2023-01-20T00:00:00"/>
    <x v="0"/>
    <m/>
    <s v="21B178"/>
    <x v="3"/>
    <s v="Gaia Seghezzi"/>
    <s v="cliente"/>
    <m/>
    <s v="Sales Expander"/>
    <s v="C.M.M. - COSTRUZIONI MECCANICHE MONTIRONE Srl"/>
    <m/>
    <m/>
    <x v="0"/>
    <s v="Won"/>
    <n v="14400"/>
    <m/>
    <n v="4608"/>
    <m/>
    <m/>
    <n v="100"/>
    <n v="118.88"/>
    <n v="3508"/>
    <n v="12500"/>
    <m/>
    <m/>
    <m/>
    <n v="3508"/>
    <n v="23500"/>
    <n v="100"/>
    <n v="23500"/>
    <n v="100"/>
    <n v="18892"/>
    <n v="80.391489361702"/>
    <n v="19992"/>
    <n v="85.072340425532005"/>
    <m/>
    <m/>
    <m/>
    <s v="Meccanica"/>
    <s v="SI"/>
    <m/>
    <s v="NO"/>
    <s v="DACH"/>
    <s v="BE-COM"/>
    <m/>
    <s v="P21X146"/>
  </r>
  <r>
    <n v="1767"/>
    <x v="1675"/>
    <n v="19000"/>
    <d v="2021-12-01T00:00:00"/>
    <m/>
    <m/>
    <n v="3"/>
    <x v="0"/>
    <d v="2023-09-19T00:00:00"/>
    <x v="1"/>
    <m/>
    <m/>
    <x v="4"/>
    <s v="Claudia Nikolai"/>
    <s v="cliente"/>
    <m/>
    <s v="Ricerca di Mercato"/>
    <s v="X-PRO srl"/>
    <m/>
    <m/>
    <x v="0"/>
    <s v="Lost"/>
    <m/>
    <m/>
    <m/>
    <m/>
    <m/>
    <m/>
    <m/>
    <m/>
    <m/>
    <m/>
    <m/>
    <m/>
    <m/>
    <n v="19000"/>
    <n v="100"/>
    <n v="19000"/>
    <n v="100"/>
    <n v="19000"/>
    <n v="100"/>
    <n v="19000"/>
    <n v="100"/>
    <m/>
    <m/>
    <s v="CONF EMILIA"/>
    <s v="Meccanica"/>
    <s v="SI"/>
    <m/>
    <s v="NO"/>
    <s v="Germania"/>
    <m/>
    <m/>
    <s v="P21B174"/>
  </r>
  <r>
    <n v="1768"/>
    <x v="1676"/>
    <n v="1000"/>
    <d v="2021-07-01T00:00:00"/>
    <m/>
    <m/>
    <n v="1"/>
    <x v="0"/>
    <d v="2022-12-09T00:00:00"/>
    <x v="0"/>
    <m/>
    <s v="21B178"/>
    <x v="3"/>
    <s v="Gaia Seghezzi"/>
    <s v="cliente"/>
    <m/>
    <s v="Realizzazione Siti Web"/>
    <s v="C.M.M. - COSTRUZIONI MECCANICHE MONTIRONE Srl"/>
    <m/>
    <m/>
    <x v="2"/>
    <s v="Won"/>
    <m/>
    <m/>
    <m/>
    <m/>
    <m/>
    <m/>
    <m/>
    <m/>
    <m/>
    <m/>
    <m/>
    <m/>
    <m/>
    <n v="1000"/>
    <n v="100"/>
    <n v="1000"/>
    <n v="100"/>
    <n v="1000"/>
    <n v="100"/>
    <n v="1000"/>
    <n v="100"/>
    <m/>
    <m/>
    <m/>
    <s v="Meccanica"/>
    <s v="SI"/>
    <m/>
    <s v="NO"/>
    <s v="DACH"/>
    <s v="BE-COM"/>
    <m/>
    <s v="P21X146"/>
  </r>
  <r>
    <n v="1769"/>
    <x v="1677"/>
    <n v="1500"/>
    <d v="2022-01-01T00:00:00"/>
    <m/>
    <m/>
    <n v="1"/>
    <x v="0"/>
    <d v="2022-12-09T00:00:00"/>
    <x v="0"/>
    <m/>
    <s v="21B178"/>
    <x v="3"/>
    <s v="Gaia Seghezzi"/>
    <s v="cliente"/>
    <m/>
    <s v="SEO"/>
    <s v="C.M.M. - COSTRUZIONI MECCANICHE MONTIRONE Srl"/>
    <m/>
    <m/>
    <x v="2"/>
    <s v="Won"/>
    <m/>
    <m/>
    <m/>
    <m/>
    <m/>
    <m/>
    <m/>
    <n v="264"/>
    <m/>
    <m/>
    <m/>
    <m/>
    <m/>
    <n v="1500"/>
    <n v="100"/>
    <n v="1500"/>
    <n v="100"/>
    <n v="1500"/>
    <n v="100"/>
    <n v="1500"/>
    <n v="100"/>
    <m/>
    <m/>
    <m/>
    <s v="Meccanica"/>
    <s v="SI"/>
    <m/>
    <s v="NO"/>
    <s v="DACH"/>
    <s v="BE-COM"/>
    <m/>
    <s v="P21X146"/>
  </r>
  <r>
    <n v="1770"/>
    <x v="1678"/>
    <n v="2500"/>
    <d v="2021-09-01T00:00:00"/>
    <m/>
    <m/>
    <n v="12"/>
    <x v="0"/>
    <d v="2022-12-09T00:00:00"/>
    <x v="0"/>
    <m/>
    <s v="21B178"/>
    <x v="3"/>
    <s v="Gaia Seghezzi"/>
    <s v="cliente"/>
    <m/>
    <s v="Social Media Management"/>
    <s v="C.M.M. - COSTRUZIONI MECCANICHE MONTIRONE Srl"/>
    <m/>
    <m/>
    <x v="2"/>
    <s v="Won"/>
    <m/>
    <m/>
    <m/>
    <m/>
    <m/>
    <m/>
    <m/>
    <n v="1058"/>
    <m/>
    <m/>
    <m/>
    <m/>
    <m/>
    <n v="2500"/>
    <n v="100"/>
    <n v="2500"/>
    <n v="100"/>
    <n v="2500"/>
    <n v="100"/>
    <n v="2500"/>
    <n v="100"/>
    <m/>
    <m/>
    <m/>
    <s v="Meccanica"/>
    <m/>
    <m/>
    <s v="NO"/>
    <s v="DACH"/>
    <s v="BE-COM"/>
    <m/>
    <s v="P21X146"/>
  </r>
  <r>
    <n v="1771"/>
    <x v="1679"/>
    <n v="1500"/>
    <d v="2022-07-01T00:00:00"/>
    <m/>
    <m/>
    <n v="1"/>
    <x v="0"/>
    <d v="2022-12-09T00:00:00"/>
    <x v="0"/>
    <m/>
    <s v="21B178"/>
    <x v="3"/>
    <s v="Gaia Seghezzi"/>
    <s v="cliente"/>
    <m/>
    <s v="Sales Expander"/>
    <s v="C.M.M. - COSTRUZIONI MECCANICHE MONTIRONE Srl"/>
    <m/>
    <m/>
    <x v="0"/>
    <s v="Won"/>
    <m/>
    <m/>
    <m/>
    <m/>
    <m/>
    <m/>
    <m/>
    <n v="24"/>
    <m/>
    <m/>
    <m/>
    <m/>
    <m/>
    <n v="1500"/>
    <n v="100"/>
    <n v="1500"/>
    <n v="100"/>
    <n v="1500"/>
    <n v="100"/>
    <n v="1500"/>
    <n v="100"/>
    <m/>
    <s v="00/00/00"/>
    <m/>
    <s v="Meccanica"/>
    <s v="SI"/>
    <m/>
    <s v="NO"/>
    <s v="DACH"/>
    <s v="BE-COM"/>
    <m/>
    <s v="P21X146"/>
  </r>
  <r>
    <n v="1772"/>
    <x v="1680"/>
    <n v="13000"/>
    <d v="2021-09-01T00:00:00"/>
    <m/>
    <m/>
    <n v="12"/>
    <x v="0"/>
    <d v="2022-12-21T00:00:00"/>
    <x v="0"/>
    <m/>
    <s v="21B205"/>
    <x v="1"/>
    <s v="Alessandra Garlini"/>
    <s v="cliente"/>
    <m/>
    <s v="Paid ADV"/>
    <s v="BV STAMPI SRL"/>
    <m/>
    <m/>
    <x v="2"/>
    <s v="Won"/>
    <n v="4723"/>
    <n v="4723"/>
    <m/>
    <m/>
    <m/>
    <m/>
    <m/>
    <n v="842"/>
    <m/>
    <n v="4679.74"/>
    <m/>
    <m/>
    <m/>
    <n v="8277"/>
    <n v="63.669230769231"/>
    <n v="8277"/>
    <n v="63.669230769231"/>
    <n v="8277"/>
    <n v="63.669230769231"/>
    <n v="8277"/>
    <n v="63.669230769231"/>
    <m/>
    <m/>
    <m/>
    <s v="Automotive"/>
    <s v="SI"/>
    <m/>
    <s v="NO"/>
    <m/>
    <s v="BE-COM"/>
    <m/>
    <s v="P21X125"/>
  </r>
  <r>
    <n v="1773"/>
    <x v="1681"/>
    <n v="1250"/>
    <d v="2021-06-01T00:00:00"/>
    <m/>
    <m/>
    <n v="1"/>
    <x v="0"/>
    <d v="2022-03-15T00:00:00"/>
    <x v="0"/>
    <m/>
    <s v="21B205"/>
    <x v="1"/>
    <s v="Alessandra Garlini"/>
    <s v="cliente"/>
    <m/>
    <s v="Assessment"/>
    <s v="BV STAMPI SRL"/>
    <m/>
    <m/>
    <x v="2"/>
    <s v="Won"/>
    <m/>
    <m/>
    <m/>
    <m/>
    <m/>
    <m/>
    <m/>
    <m/>
    <m/>
    <m/>
    <m/>
    <m/>
    <m/>
    <n v="1250"/>
    <n v="100"/>
    <n v="1250"/>
    <n v="100"/>
    <n v="1250"/>
    <n v="100"/>
    <n v="1250"/>
    <n v="100"/>
    <m/>
    <m/>
    <m/>
    <s v="Automotive"/>
    <s v="SI"/>
    <m/>
    <s v="NO"/>
    <m/>
    <s v="BE-COM"/>
    <m/>
    <s v="P21X125"/>
  </r>
  <r>
    <n v="1774"/>
    <x v="1682"/>
    <n v="2700"/>
    <d v="2021-07-01T00:00:00"/>
    <m/>
    <m/>
    <n v="6"/>
    <x v="0"/>
    <d v="2023-05-02T00:00:00"/>
    <x v="0"/>
    <m/>
    <s v="21X109"/>
    <x v="7"/>
    <s v="Francesca Pezzoli"/>
    <s v="cliente"/>
    <m/>
    <s v="Social Media Management"/>
    <s v="OPUS"/>
    <m/>
    <m/>
    <x v="2"/>
    <s v="Won"/>
    <m/>
    <m/>
    <m/>
    <m/>
    <m/>
    <m/>
    <m/>
    <n v="1110"/>
    <m/>
    <m/>
    <m/>
    <m/>
    <m/>
    <n v="2700"/>
    <n v="100"/>
    <n v="2700"/>
    <n v="100"/>
    <n v="2700"/>
    <n v="100"/>
    <n v="2700"/>
    <n v="100"/>
    <m/>
    <m/>
    <m/>
    <s v="Altro"/>
    <m/>
    <m/>
    <m/>
    <m/>
    <m/>
    <m/>
    <s v="p21x127"/>
  </r>
  <r>
    <n v="1775"/>
    <x v="1683"/>
    <n v="15"/>
    <d v="2021-03-01T00:00:00"/>
    <m/>
    <m/>
    <n v="12"/>
    <x v="1"/>
    <m/>
    <x v="0"/>
    <m/>
    <s v="21C236"/>
    <x v="17"/>
    <s v="Giovanna Ricuperati"/>
    <s v="cliente"/>
    <m/>
    <s v="Hosting"/>
    <s v="Trixia Srl - Avalon"/>
    <m/>
    <m/>
    <x v="2"/>
    <s v="Won"/>
    <n v="12"/>
    <n v="12"/>
    <m/>
    <m/>
    <m/>
    <m/>
    <m/>
    <m/>
    <m/>
    <m/>
    <m/>
    <m/>
    <m/>
    <n v="3"/>
    <n v="20"/>
    <n v="3"/>
    <n v="20"/>
    <n v="3"/>
    <n v="20"/>
    <n v="3"/>
    <n v="20"/>
    <m/>
    <m/>
    <m/>
    <s v="Altro"/>
    <s v="NO"/>
    <m/>
    <s v="SI"/>
    <m/>
    <m/>
    <m/>
    <m/>
  </r>
  <r>
    <n v="1776"/>
    <x v="1684"/>
    <n v="60"/>
    <d v="2021-03-01T00:00:00"/>
    <m/>
    <m/>
    <n v="12"/>
    <x v="0"/>
    <d v="2021-10-28T00:00:00"/>
    <x v="1"/>
    <m/>
    <s v="21C108"/>
    <x v="17"/>
    <s v="Giovanna Ricuperati"/>
    <s v="cliente"/>
    <m/>
    <s v="Hosting"/>
    <s v="Telmotor SpA"/>
    <s v="Francesca Caironi"/>
    <m/>
    <x v="2"/>
    <s v="Lost"/>
    <n v="30"/>
    <n v="30"/>
    <m/>
    <m/>
    <m/>
    <m/>
    <m/>
    <m/>
    <m/>
    <n v="30"/>
    <m/>
    <m/>
    <m/>
    <n v="30"/>
    <n v="50"/>
    <n v="30"/>
    <n v="50"/>
    <n v="30"/>
    <n v="50"/>
    <n v="30"/>
    <n v="50"/>
    <m/>
    <m/>
    <m/>
    <s v="Elettrico/Elettronico"/>
    <s v="NO"/>
    <m/>
    <s v="SI"/>
    <m/>
    <m/>
    <m/>
    <m/>
  </r>
  <r>
    <n v="1777"/>
    <x v="1685"/>
    <n v="1180"/>
    <d v="2021-06-01T00:00:00"/>
    <m/>
    <m/>
    <n v="2"/>
    <x v="0"/>
    <d v="2022-02-09T00:00:00"/>
    <x v="0"/>
    <m/>
    <s v="21F102"/>
    <x v="9"/>
    <s v="Claudia Nikolai"/>
    <s v="cliente SUCCESS FEE"/>
    <b v="1"/>
    <s v="Organizzazione di Incoming"/>
    <s v="Promos Italia Scrl"/>
    <m/>
    <m/>
    <x v="1"/>
    <s v="Won"/>
    <m/>
    <m/>
    <m/>
    <m/>
    <m/>
    <m/>
    <m/>
    <n v="163.5"/>
    <m/>
    <m/>
    <m/>
    <m/>
    <n v="163.5"/>
    <n v="1180"/>
    <n v="100"/>
    <n v="1180"/>
    <n v="100"/>
    <n v="1180"/>
    <n v="100"/>
    <n v="1016.5"/>
    <n v="86.144067796610003"/>
    <m/>
    <m/>
    <m/>
    <s v="Food"/>
    <s v="NO"/>
    <m/>
    <s v="SI"/>
    <s v="Europa"/>
    <m/>
    <m/>
    <m/>
  </r>
  <r>
    <n v="1778"/>
    <x v="1686"/>
    <n v="2360"/>
    <d v="2021-06-01T00:00:00"/>
    <m/>
    <m/>
    <n v="4"/>
    <x v="0"/>
    <d v="2022-02-09T00:00:00"/>
    <x v="0"/>
    <m/>
    <s v="21F102"/>
    <x v="9"/>
    <s v="Claudia Nikolai"/>
    <s v="cliente SUCCESS FEE"/>
    <b v="1"/>
    <s v="Organizzazione di Incoming"/>
    <s v="ITKAM"/>
    <m/>
    <m/>
    <x v="1"/>
    <s v="Won"/>
    <m/>
    <m/>
    <m/>
    <m/>
    <m/>
    <m/>
    <m/>
    <n v="768.5"/>
    <m/>
    <m/>
    <m/>
    <m/>
    <n v="768.5"/>
    <n v="2360"/>
    <n v="100"/>
    <n v="2360"/>
    <n v="100"/>
    <n v="2360"/>
    <n v="100"/>
    <n v="1591.5"/>
    <n v="67.436440677966004"/>
    <m/>
    <m/>
    <m/>
    <s v="Meccanica"/>
    <s v="SI"/>
    <m/>
    <s v="SI"/>
    <s v="DACH"/>
    <m/>
    <m/>
    <m/>
  </r>
  <r>
    <n v="1779"/>
    <x v="1687"/>
    <n v="5400"/>
    <d v="2021-07-01T00:00:00"/>
    <m/>
    <m/>
    <n v="12"/>
    <x v="0"/>
    <d v="2022-11-25T00:00:00"/>
    <x v="0"/>
    <m/>
    <s v="21X108"/>
    <x v="7"/>
    <s v="Giovanna Ricuperati"/>
    <s v="cliente"/>
    <m/>
    <s v="Social Media Management"/>
    <s v="Boston Biotech Clinical Research"/>
    <m/>
    <m/>
    <x v="2"/>
    <s v="Won"/>
    <m/>
    <m/>
    <m/>
    <m/>
    <m/>
    <m/>
    <m/>
    <n v="1604"/>
    <m/>
    <m/>
    <m/>
    <m/>
    <m/>
    <n v="5400"/>
    <n v="100"/>
    <n v="5400"/>
    <n v="100"/>
    <n v="5400"/>
    <n v="100"/>
    <n v="5400"/>
    <n v="100"/>
    <s v="22/05/21"/>
    <s v="14/04/21"/>
    <m/>
    <s v="Medicale"/>
    <s v="NO"/>
    <m/>
    <m/>
    <s v="Europa"/>
    <s v="BE-COM"/>
    <m/>
    <s v="P21X124"/>
  </r>
  <r>
    <n v="1780"/>
    <x v="1688"/>
    <n v="1710"/>
    <d v="2021-10-01T00:00:00"/>
    <m/>
    <m/>
    <n v="3"/>
    <x v="0"/>
    <d v="2022-12-22T00:00:00"/>
    <x v="0"/>
    <m/>
    <s v="21X108"/>
    <x v="7"/>
    <s v="Giovanna Ricuperati"/>
    <s v="cliente"/>
    <m/>
    <s v="Sales Expander"/>
    <s v="Boston Biotech Clinical Research"/>
    <m/>
    <m/>
    <x v="0"/>
    <s v="Won"/>
    <n v="3360"/>
    <n v="960"/>
    <n v="768"/>
    <m/>
    <m/>
    <n v="100"/>
    <n v="46.88"/>
    <n v="300"/>
    <m/>
    <n v="263.11"/>
    <m/>
    <m/>
    <n v="300"/>
    <n v="750"/>
    <n v="43.859649122806999"/>
    <n v="1446.89"/>
    <n v="84.613450292397999"/>
    <n v="-18"/>
    <n v="-1.0526315789473999"/>
    <n v="1146.8900000000001"/>
    <n v="67.069590643275006"/>
    <s v="22/05/21"/>
    <s v="14/04/21"/>
    <m/>
    <s v="Medicale"/>
    <s v="NO"/>
    <m/>
    <s v="NO"/>
    <s v="Europa"/>
    <s v="BE-COM"/>
    <m/>
    <s v="P21X124"/>
  </r>
  <r>
    <n v="1781"/>
    <x v="1689"/>
    <n v="1150"/>
    <d v="2021-06-01T00:00:00"/>
    <m/>
    <m/>
    <n v="1"/>
    <x v="0"/>
    <d v="2022-03-08T00:00:00"/>
    <x v="0"/>
    <m/>
    <s v="21X108"/>
    <x v="7"/>
    <s v="Giovanna Ricuperati"/>
    <s v="cliente"/>
    <m/>
    <s v="Strumenti di Comunicazione Cartacei"/>
    <s v="Boston Biotech Clinical Research"/>
    <m/>
    <m/>
    <x v="2"/>
    <s v="Won"/>
    <m/>
    <m/>
    <m/>
    <m/>
    <m/>
    <m/>
    <m/>
    <n v="402"/>
    <m/>
    <m/>
    <m/>
    <m/>
    <m/>
    <n v="1150"/>
    <n v="100"/>
    <n v="1150"/>
    <n v="100"/>
    <n v="1150"/>
    <n v="100"/>
    <n v="1150"/>
    <n v="100"/>
    <m/>
    <m/>
    <m/>
    <s v="Medicale"/>
    <s v="NO"/>
    <m/>
    <m/>
    <m/>
    <m/>
    <m/>
    <s v="P21X124"/>
  </r>
  <r>
    <n v="1782"/>
    <x v="1690"/>
    <n v="10750"/>
    <d v="2021-09-01T00:00:00"/>
    <m/>
    <m/>
    <n v="8"/>
    <x v="0"/>
    <d v="2023-05-02T00:00:00"/>
    <x v="0"/>
    <m/>
    <s v="21X109"/>
    <x v="7"/>
    <s v="Giovanna Ricuperati"/>
    <s v="cliente"/>
    <m/>
    <s v="Sales Expander"/>
    <s v="OPUS"/>
    <s v="Carmen Cortinovis"/>
    <m/>
    <x v="0"/>
    <s v="Won"/>
    <m/>
    <m/>
    <m/>
    <m/>
    <m/>
    <m/>
    <m/>
    <n v="7481"/>
    <n v="8520"/>
    <m/>
    <m/>
    <m/>
    <m/>
    <n v="10750"/>
    <n v="100"/>
    <n v="10750"/>
    <n v="100"/>
    <n v="10750"/>
    <n v="100"/>
    <n v="10750"/>
    <n v="100"/>
    <m/>
    <m/>
    <m/>
    <s v="Altro"/>
    <m/>
    <m/>
    <s v="NO"/>
    <m/>
    <s v="BE-COM"/>
    <m/>
    <s v="P21X127"/>
  </r>
  <r>
    <n v="1783"/>
    <x v="1691"/>
    <n v="100"/>
    <d v="2021-05-01T00:00:00"/>
    <m/>
    <m/>
    <n v="2"/>
    <x v="0"/>
    <d v="2022-03-08T00:00:00"/>
    <x v="0"/>
    <m/>
    <s v="21C237"/>
    <x v="20"/>
    <s v="Giovanna Ricuperati"/>
    <s v="cliente"/>
    <m/>
    <s v="Strumenti di Comunicazione Cartacei"/>
    <s v="MESGO SPA"/>
    <s v="sara cotelli"/>
    <m/>
    <x v="2"/>
    <s v="Won"/>
    <m/>
    <m/>
    <m/>
    <m/>
    <m/>
    <m/>
    <m/>
    <n v="12"/>
    <m/>
    <m/>
    <m/>
    <m/>
    <m/>
    <n v="100"/>
    <n v="100"/>
    <n v="100"/>
    <n v="100"/>
    <n v="100"/>
    <n v="100"/>
    <n v="100"/>
    <n v="100"/>
    <m/>
    <m/>
    <m/>
    <s v="Gomma e plastica"/>
    <m/>
    <m/>
    <s v="SI"/>
    <m/>
    <m/>
    <m/>
    <m/>
  </r>
  <r>
    <n v="1784"/>
    <x v="1692"/>
    <n v="1962"/>
    <d v="2021-06-01T00:00:00"/>
    <m/>
    <m/>
    <n v="7"/>
    <x v="0"/>
    <d v="2022-10-24T00:00:00"/>
    <x v="0"/>
    <m/>
    <s v="21B141"/>
    <x v="0"/>
    <s v="Gaia Seghezzi"/>
    <s v="cliente"/>
    <m/>
    <s v="Social Media Management"/>
    <s v="FRATUS Srl"/>
    <m/>
    <m/>
    <x v="2"/>
    <s v="Won"/>
    <m/>
    <m/>
    <m/>
    <m/>
    <m/>
    <m/>
    <m/>
    <n v="832"/>
    <m/>
    <m/>
    <m/>
    <m/>
    <m/>
    <n v="1962"/>
    <n v="100"/>
    <n v="1962"/>
    <n v="100"/>
    <n v="1962"/>
    <n v="100"/>
    <n v="1962"/>
    <n v="100"/>
    <m/>
    <s v="00/00/00"/>
    <s v="ASSOART"/>
    <s v="Altro"/>
    <m/>
    <m/>
    <m/>
    <m/>
    <m/>
    <m/>
    <s v="P21C234"/>
  </r>
  <r>
    <n v="1785"/>
    <x v="1693"/>
    <n v="1962"/>
    <d v="2021-07-01T00:00:00"/>
    <m/>
    <m/>
    <n v="6"/>
    <x v="0"/>
    <d v="2022-02-04T00:00:00"/>
    <x v="0"/>
    <m/>
    <s v="21B194"/>
    <x v="3"/>
    <s v="Gaia Seghezzi"/>
    <s v="cliente"/>
    <m/>
    <s v="Social Media Management"/>
    <s v="Formenti Srl"/>
    <m/>
    <s v="Associazione Artigiani"/>
    <x v="2"/>
    <s v="Won"/>
    <m/>
    <m/>
    <m/>
    <m/>
    <m/>
    <m/>
    <m/>
    <n v="590"/>
    <m/>
    <m/>
    <m/>
    <m/>
    <m/>
    <n v="1962"/>
    <n v="100"/>
    <n v="1962"/>
    <n v="100"/>
    <n v="1962"/>
    <n v="100"/>
    <n v="1962"/>
    <n v="100"/>
    <m/>
    <m/>
    <s v="ASSOART"/>
    <s v="Meccanica"/>
    <s v="SI"/>
    <m/>
    <s v="SI"/>
    <s v="Italia"/>
    <s v="BE-COM"/>
    <m/>
    <s v="P21C235"/>
  </r>
  <r>
    <n v="1786"/>
    <x v="1694"/>
    <n v="1300"/>
    <d v="2021-05-01T00:00:00"/>
    <m/>
    <m/>
    <n v="12"/>
    <x v="0"/>
    <d v="2022-05-20T00:00:00"/>
    <x v="0"/>
    <m/>
    <s v="21C240"/>
    <x v="20"/>
    <s v="Giovanna Ricuperati"/>
    <s v="cliente"/>
    <m/>
    <s v="Strumenti di Comunicazione Cartacei"/>
    <s v="Winter Services srl"/>
    <s v="Claudia Muscio"/>
    <m/>
    <x v="2"/>
    <s v="Won"/>
    <n v="30"/>
    <n v="30"/>
    <m/>
    <m/>
    <m/>
    <m/>
    <m/>
    <n v="1974"/>
    <m/>
    <n v="30"/>
    <m/>
    <m/>
    <m/>
    <n v="1270"/>
    <n v="97.692307692308006"/>
    <n v="1270"/>
    <n v="97.692307692308006"/>
    <n v="1270"/>
    <n v="97.692307692308006"/>
    <n v="1270"/>
    <n v="97.692307692308006"/>
    <m/>
    <m/>
    <m/>
    <s v="Turismo"/>
    <m/>
    <m/>
    <s v="SI"/>
    <m/>
    <m/>
    <m/>
    <m/>
  </r>
  <r>
    <n v="1787"/>
    <x v="1695"/>
    <n v="450"/>
    <d v="2022-09-01T00:00:00"/>
    <m/>
    <m/>
    <n v="2"/>
    <x v="0"/>
    <d v="2023-09-18T00:00:00"/>
    <x v="1"/>
    <m/>
    <m/>
    <x v="20"/>
    <s v="Giovanna Ricuperati"/>
    <s v="cliente"/>
    <m/>
    <s v="Realizzazione Siti Web"/>
    <s v="Winter Services srl"/>
    <s v="Claudia Muscio"/>
    <m/>
    <x v="2"/>
    <s v="Lost"/>
    <m/>
    <m/>
    <m/>
    <m/>
    <m/>
    <m/>
    <m/>
    <m/>
    <m/>
    <m/>
    <m/>
    <m/>
    <m/>
    <n v="450"/>
    <n v="100"/>
    <n v="450"/>
    <n v="100"/>
    <n v="450"/>
    <n v="100"/>
    <n v="450"/>
    <n v="100"/>
    <s v="29/07/22"/>
    <s v="01/01/20"/>
    <m/>
    <s v="Turismo"/>
    <m/>
    <m/>
    <s v="SI"/>
    <m/>
    <m/>
    <m/>
    <s v="P21C238"/>
  </r>
  <r>
    <n v="1788"/>
    <x v="1696"/>
    <n v="1600"/>
    <d v="2021-07-01T00:00:00"/>
    <m/>
    <m/>
    <n v="2"/>
    <x v="0"/>
    <d v="2022-03-30T00:00:00"/>
    <x v="0"/>
    <m/>
    <s v="21C315"/>
    <x v="20"/>
    <s v="Giovanna Ricuperati"/>
    <s v="cliente"/>
    <m/>
    <s v="Realizzazione Siti Web"/>
    <s v="Winter Services srl"/>
    <s v="Claudia Muscio"/>
    <m/>
    <x v="2"/>
    <s v="Won"/>
    <m/>
    <m/>
    <m/>
    <m/>
    <m/>
    <m/>
    <m/>
    <n v="8"/>
    <m/>
    <m/>
    <m/>
    <m/>
    <m/>
    <n v="1600"/>
    <n v="100"/>
    <n v="1600"/>
    <n v="100"/>
    <n v="1600"/>
    <n v="100"/>
    <n v="1600"/>
    <n v="100"/>
    <m/>
    <m/>
    <m/>
    <s v="Turismo"/>
    <m/>
    <m/>
    <s v="SI"/>
    <m/>
    <m/>
    <m/>
    <s v="P21C239"/>
  </r>
  <r>
    <n v="1789"/>
    <x v="1697"/>
    <n v="200"/>
    <d v="2021-05-01T00:00:00"/>
    <m/>
    <m/>
    <n v="1"/>
    <x v="0"/>
    <d v="2022-03-30T00:00:00"/>
    <x v="0"/>
    <m/>
    <s v="21C244"/>
    <x v="20"/>
    <s v="Giovanna Ricuperati"/>
    <s v="cliente"/>
    <m/>
    <s v="Strumenti di Comunicazione Cartacei"/>
    <s v="Winter Services srl"/>
    <s v="Claudia Muscio"/>
    <m/>
    <x v="2"/>
    <s v="Won"/>
    <m/>
    <m/>
    <m/>
    <m/>
    <m/>
    <m/>
    <m/>
    <n v="84"/>
    <m/>
    <m/>
    <m/>
    <m/>
    <m/>
    <n v="200"/>
    <n v="100"/>
    <n v="200"/>
    <n v="100"/>
    <n v="200"/>
    <n v="100"/>
    <n v="200"/>
    <n v="100"/>
    <m/>
    <m/>
    <m/>
    <s v="Turismo"/>
    <m/>
    <m/>
    <s v="SI"/>
    <m/>
    <m/>
    <m/>
    <m/>
  </r>
  <r>
    <n v="1790"/>
    <x v="1698"/>
    <n v="1000"/>
    <d v="2021-09-01T00:00:00"/>
    <m/>
    <m/>
    <n v="4"/>
    <x v="0"/>
    <d v="2023-05-23T00:00:00"/>
    <x v="1"/>
    <m/>
    <m/>
    <x v="16"/>
    <s v="Angela Pezzoli"/>
    <s v="cliente"/>
    <m/>
    <s v="OLD_Web Marketing"/>
    <s v="CTP Team"/>
    <s v="Michela Maestroni"/>
    <m/>
    <x v="2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s v="29/04/22"/>
    <s v="01/09/21"/>
    <m/>
    <s v="Impianti"/>
    <s v="NO"/>
    <m/>
    <s v="NO"/>
    <s v="USA"/>
    <s v="BE-COM"/>
    <m/>
    <s v="P21X147"/>
  </r>
  <r>
    <n v="1791"/>
    <x v="1699"/>
    <n v="650"/>
    <d v="2021-07-01T00:00:00"/>
    <m/>
    <m/>
    <n v="1"/>
    <x v="0"/>
    <d v="2022-03-08T00:00:00"/>
    <x v="0"/>
    <m/>
    <s v="21C269"/>
    <x v="20"/>
    <s v="Giovanna Ricuperati"/>
    <s v="cliente"/>
    <m/>
    <s v="Social Media Management"/>
    <s v="FLEXI srl"/>
    <m/>
    <m/>
    <x v="2"/>
    <s v="Won"/>
    <m/>
    <m/>
    <m/>
    <m/>
    <m/>
    <m/>
    <m/>
    <n v="160"/>
    <m/>
    <m/>
    <m/>
    <m/>
    <m/>
    <n v="650"/>
    <n v="100"/>
    <n v="650"/>
    <n v="100"/>
    <n v="650"/>
    <n v="100"/>
    <n v="650"/>
    <n v="100"/>
    <m/>
    <m/>
    <m/>
    <s v="Altro"/>
    <m/>
    <m/>
    <m/>
    <m/>
    <m/>
    <m/>
    <s v="P21X148"/>
  </r>
  <r>
    <n v="1792"/>
    <x v="1700"/>
    <n v="1500"/>
    <d v="2021-09-01T00:00:00"/>
    <m/>
    <m/>
    <n v="12"/>
    <x v="0"/>
    <d v="2021-10-28T00:00:00"/>
    <x v="1"/>
    <m/>
    <m/>
    <x v="20"/>
    <s v="Giovanna Ricuperati"/>
    <s v="cliente"/>
    <m/>
    <s v="OLD_Web Marketing"/>
    <s v="FLEXI srl"/>
    <m/>
    <m/>
    <x v="2"/>
    <s v="Lost"/>
    <m/>
    <m/>
    <m/>
    <m/>
    <m/>
    <m/>
    <m/>
    <m/>
    <m/>
    <m/>
    <m/>
    <m/>
    <m/>
    <n v="1500"/>
    <n v="100"/>
    <n v="1500"/>
    <n v="100"/>
    <n v="1500"/>
    <n v="100"/>
    <n v="1500"/>
    <n v="100"/>
    <m/>
    <m/>
    <m/>
    <s v="Altro"/>
    <m/>
    <m/>
    <m/>
    <m/>
    <m/>
    <m/>
    <s v="P21X148"/>
  </r>
  <r>
    <n v="1793"/>
    <x v="1701"/>
    <n v="4500"/>
    <d v="2021-10-01T00:00:00"/>
    <m/>
    <m/>
    <n v="7"/>
    <x v="0"/>
    <d v="2022-05-20T00:00:00"/>
    <x v="0"/>
    <m/>
    <s v="21C269"/>
    <x v="20"/>
    <s v="Giovanna Ricuperati"/>
    <s v="cliente"/>
    <m/>
    <s v="Paid ADV"/>
    <s v="FLEXI srl"/>
    <m/>
    <m/>
    <x v="2"/>
    <s v="Won"/>
    <m/>
    <m/>
    <m/>
    <m/>
    <m/>
    <m/>
    <m/>
    <n v="892"/>
    <m/>
    <m/>
    <m/>
    <m/>
    <m/>
    <n v="4500"/>
    <n v="100"/>
    <n v="4500"/>
    <n v="100"/>
    <n v="4500"/>
    <n v="100"/>
    <n v="4500"/>
    <n v="100"/>
    <m/>
    <m/>
    <m/>
    <s v="Altro"/>
    <m/>
    <m/>
    <m/>
    <m/>
    <m/>
    <m/>
    <s v="P21X148"/>
  </r>
  <r>
    <n v="1794"/>
    <x v="1702"/>
    <n v="2200"/>
    <d v="2021-09-01T00:00:00"/>
    <m/>
    <m/>
    <n v="12"/>
    <x v="0"/>
    <d v="2023-01-26T00:00:00"/>
    <x v="0"/>
    <m/>
    <s v="21C269"/>
    <x v="20"/>
    <s v="Giovanna Ricuperati"/>
    <s v="cliente"/>
    <m/>
    <s v="SEO"/>
    <s v="FLEXI srl"/>
    <m/>
    <m/>
    <x v="2"/>
    <s v="Won"/>
    <m/>
    <m/>
    <m/>
    <m/>
    <m/>
    <m/>
    <m/>
    <n v="92"/>
    <n v="600"/>
    <m/>
    <m/>
    <m/>
    <m/>
    <n v="2200"/>
    <n v="100"/>
    <n v="2200"/>
    <n v="100"/>
    <n v="2200"/>
    <n v="100"/>
    <n v="2200"/>
    <n v="100"/>
    <m/>
    <m/>
    <m/>
    <s v="Altro"/>
    <m/>
    <m/>
    <m/>
    <m/>
    <m/>
    <m/>
    <s v="P21X148"/>
  </r>
  <r>
    <n v="1795"/>
    <x v="1703"/>
    <n v="26000"/>
    <d v="2021-09-01T00:00:00"/>
    <m/>
    <m/>
    <n v="12"/>
    <x v="0"/>
    <d v="2021-10-28T00:00:00"/>
    <x v="1"/>
    <m/>
    <m/>
    <x v="4"/>
    <s v="Giovanna Ricuperati"/>
    <s v="cliente"/>
    <m/>
    <m/>
    <s v="BOA SRL"/>
    <m/>
    <m/>
    <x v="0"/>
    <s v="Lost"/>
    <m/>
    <m/>
    <m/>
    <m/>
    <m/>
    <m/>
    <m/>
    <m/>
    <m/>
    <m/>
    <m/>
    <m/>
    <m/>
    <n v="26000"/>
    <n v="100"/>
    <n v="26000"/>
    <n v="100"/>
    <n v="26000"/>
    <n v="100"/>
    <n v="26000"/>
    <n v="100"/>
    <m/>
    <m/>
    <m/>
    <s v="Meccanica"/>
    <m/>
    <m/>
    <m/>
    <m/>
    <m/>
    <m/>
    <s v="P21X140"/>
  </r>
  <r>
    <n v="1796"/>
    <x v="1704"/>
    <n v="8250"/>
    <d v="2021-11-01T00:00:00"/>
    <m/>
    <m/>
    <n v="3"/>
    <x v="0"/>
    <d v="2021-10-28T00:00:00"/>
    <x v="1"/>
    <m/>
    <m/>
    <x v="20"/>
    <s v="Giovanna Ricuperati"/>
    <s v="cliente"/>
    <m/>
    <s v="Realizzazione Siti Web"/>
    <s v="BOA SRL"/>
    <m/>
    <m/>
    <x v="2"/>
    <s v="Lost"/>
    <m/>
    <m/>
    <m/>
    <m/>
    <m/>
    <m/>
    <m/>
    <m/>
    <m/>
    <m/>
    <m/>
    <m/>
    <m/>
    <n v="8250"/>
    <n v="100"/>
    <n v="8250"/>
    <n v="100"/>
    <n v="8250"/>
    <n v="100"/>
    <n v="8250"/>
    <n v="100"/>
    <m/>
    <m/>
    <m/>
    <s v="Materie prime"/>
    <m/>
    <m/>
    <m/>
    <m/>
    <m/>
    <m/>
    <s v="P21X140"/>
  </r>
  <r>
    <n v="1797"/>
    <x v="1705"/>
    <n v="6400"/>
    <d v="2022-01-01T00:00:00"/>
    <m/>
    <m/>
    <n v="12"/>
    <x v="0"/>
    <d v="2021-10-28T00:00:00"/>
    <x v="1"/>
    <m/>
    <m/>
    <x v="20"/>
    <s v="Giovanna Ricuperati"/>
    <s v="cliente"/>
    <m/>
    <s v="OLD_Web Marketing"/>
    <s v="BOA SRL"/>
    <m/>
    <m/>
    <x v="2"/>
    <s v="Lost"/>
    <m/>
    <m/>
    <m/>
    <m/>
    <m/>
    <m/>
    <m/>
    <m/>
    <m/>
    <m/>
    <m/>
    <m/>
    <m/>
    <n v="6400"/>
    <n v="100"/>
    <n v="6400"/>
    <n v="100"/>
    <n v="6400"/>
    <n v="100"/>
    <n v="6400"/>
    <n v="100"/>
    <m/>
    <m/>
    <m/>
    <s v="Materie prime"/>
    <m/>
    <m/>
    <m/>
    <m/>
    <m/>
    <m/>
    <s v="P21X140"/>
  </r>
  <r>
    <n v="1798"/>
    <x v="1706"/>
    <n v="2800"/>
    <d v="2021-11-01T00:00:00"/>
    <m/>
    <m/>
    <n v="1"/>
    <x v="0"/>
    <d v="2021-10-28T00:00:00"/>
    <x v="1"/>
    <m/>
    <m/>
    <x v="20"/>
    <s v="Giovanna Ricuperati"/>
    <s v="cliente"/>
    <m/>
    <s v="Strumenti di Comunicazione Cartacei"/>
    <s v="BOA SRL"/>
    <m/>
    <m/>
    <x v="2"/>
    <s v="Lost"/>
    <m/>
    <m/>
    <m/>
    <m/>
    <m/>
    <m/>
    <m/>
    <m/>
    <m/>
    <m/>
    <m/>
    <m/>
    <m/>
    <n v="2800"/>
    <n v="100"/>
    <n v="2800"/>
    <n v="100"/>
    <n v="2800"/>
    <n v="100"/>
    <n v="2800"/>
    <n v="100"/>
    <m/>
    <m/>
    <m/>
    <s v="Materie prime"/>
    <m/>
    <m/>
    <m/>
    <m/>
    <m/>
    <m/>
    <s v="P21X140"/>
  </r>
  <r>
    <n v="1799"/>
    <x v="1707"/>
    <n v="1500"/>
    <d v="2021-11-01T00:00:00"/>
    <m/>
    <m/>
    <n v="1"/>
    <x v="0"/>
    <d v="2021-10-28T00:00:00"/>
    <x v="1"/>
    <m/>
    <m/>
    <x v="20"/>
    <s v="Giovanna Ricuperati"/>
    <s v="cliente"/>
    <m/>
    <s v="OLD_Web Marketing"/>
    <s v="BOA SRL"/>
    <m/>
    <m/>
    <x v="2"/>
    <s v="Lost"/>
    <m/>
    <m/>
    <m/>
    <m/>
    <m/>
    <m/>
    <m/>
    <m/>
    <m/>
    <m/>
    <m/>
    <m/>
    <m/>
    <n v="1500"/>
    <n v="100"/>
    <n v="1500"/>
    <n v="100"/>
    <n v="1500"/>
    <n v="100"/>
    <n v="1500"/>
    <n v="100"/>
    <m/>
    <m/>
    <m/>
    <s v="Materie prime"/>
    <m/>
    <m/>
    <m/>
    <m/>
    <m/>
    <m/>
    <s v="P21X140"/>
  </r>
  <r>
    <n v="1800"/>
    <x v="1708"/>
    <n v="6000"/>
    <d v="2021-07-01T00:00:00"/>
    <m/>
    <m/>
    <n v="6"/>
    <x v="0"/>
    <d v="2023-05-02T00:00:00"/>
    <x v="0"/>
    <m/>
    <s v="21X109"/>
    <x v="7"/>
    <s v="Francesca Pezzoli"/>
    <s v="cliente"/>
    <m/>
    <s v="Paid ADV"/>
    <s v="OPUS"/>
    <s v="Carmen Cortinovis"/>
    <m/>
    <x v="2"/>
    <s v="Won"/>
    <n v="3000"/>
    <n v="3000"/>
    <m/>
    <m/>
    <m/>
    <m/>
    <m/>
    <n v="772"/>
    <m/>
    <n v="852.32"/>
    <m/>
    <m/>
    <m/>
    <n v="3000"/>
    <n v="50"/>
    <n v="3000"/>
    <n v="50"/>
    <n v="3000"/>
    <n v="50"/>
    <n v="3000"/>
    <n v="50"/>
    <m/>
    <m/>
    <m/>
    <s v="Altro"/>
    <m/>
    <m/>
    <s v="NO"/>
    <m/>
    <m/>
    <m/>
    <s v="P21X127"/>
  </r>
  <r>
    <n v="1801"/>
    <x v="1709"/>
    <n v="1000"/>
    <d v="2021-09-01T00:00:00"/>
    <m/>
    <m/>
    <n v="3"/>
    <x v="0"/>
    <d v="2023-05-02T00:00:00"/>
    <x v="0"/>
    <m/>
    <s v="21X109"/>
    <x v="7"/>
    <s v="Francesca Pezzoli"/>
    <s v="cliente"/>
    <m/>
    <s v="Email Marketing"/>
    <s v="OPUS"/>
    <m/>
    <m/>
    <x v="2"/>
    <s v="Won"/>
    <m/>
    <m/>
    <m/>
    <m/>
    <m/>
    <m/>
    <m/>
    <n v="342"/>
    <m/>
    <m/>
    <m/>
    <m/>
    <m/>
    <n v="1000"/>
    <n v="100"/>
    <n v="1000"/>
    <n v="100"/>
    <n v="1000"/>
    <n v="100"/>
    <n v="1000"/>
    <n v="100"/>
    <m/>
    <m/>
    <m/>
    <s v="Altro"/>
    <m/>
    <m/>
    <s v="NO"/>
    <m/>
    <m/>
    <m/>
    <s v="p21x127"/>
  </r>
  <r>
    <n v="1802"/>
    <x v="1710"/>
    <n v="14000"/>
    <d v="2021-11-01T00:00:00"/>
    <m/>
    <m/>
    <n v="6"/>
    <x v="0"/>
    <d v="2021-10-28T00:00:00"/>
    <x v="1"/>
    <m/>
    <m/>
    <x v="10"/>
    <s v="Claudia Nikolai"/>
    <s v="cliente"/>
    <m/>
    <s v="Sales Expander"/>
    <s v="Bioline Jatò"/>
    <m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m/>
    <m/>
    <s v="COSM ITALIA"/>
    <s v="Cosmetica"/>
    <s v="NO"/>
    <m/>
    <s v="NO"/>
    <s v="D, UK"/>
    <m/>
    <m/>
    <s v="P21B175"/>
  </r>
  <r>
    <n v="1803"/>
    <x v="1711"/>
    <n v="30000"/>
    <d v="2021-07-01T00:00:00"/>
    <m/>
    <m/>
    <n v="12"/>
    <x v="0"/>
    <d v="2025-10-06T00:00:00"/>
    <x v="0"/>
    <m/>
    <s v="21B192"/>
    <x v="10"/>
    <s v="Claudia Nikolai"/>
    <s v="cliente"/>
    <m/>
    <s v="Sales Expander"/>
    <s v="Alchymia"/>
    <m/>
    <m/>
    <x v="0"/>
    <s v="Won"/>
    <n v="25600"/>
    <n v="24000"/>
    <n v="592"/>
    <m/>
    <m/>
    <n v="100"/>
    <n v="21.88"/>
    <n v="84"/>
    <n v="10000"/>
    <n v="22000"/>
    <m/>
    <m/>
    <n v="84"/>
    <n v="6000"/>
    <n v="20"/>
    <n v="8000"/>
    <n v="26.666666666666998"/>
    <n v="5408"/>
    <n v="18.026666666667001"/>
    <n v="7916"/>
    <n v="26.386666666667001"/>
    <m/>
    <m/>
    <m/>
    <s v="Arredamento"/>
    <s v="SI"/>
    <m/>
    <s v="NO"/>
    <s v="Russia"/>
    <m/>
    <m/>
    <s v="senza preventivo"/>
  </r>
  <r>
    <n v="1804"/>
    <x v="1712"/>
    <n v="28000"/>
    <d v="2021-06-01T00:00:00"/>
    <m/>
    <m/>
    <n v="12"/>
    <x v="0"/>
    <d v="2021-10-28T00:00:00"/>
    <x v="1"/>
    <m/>
    <m/>
    <x v="9"/>
    <s v="Giovanna Ricuperati"/>
    <s v="cliente"/>
    <m/>
    <s v="Sales Expander"/>
    <s v="Mondialpelli srl"/>
    <m/>
    <m/>
    <x v="0"/>
    <s v="Lost"/>
    <n v="18500"/>
    <n v="500"/>
    <n v="5760"/>
    <m/>
    <m/>
    <n v="100"/>
    <m/>
    <m/>
    <m/>
    <m/>
    <m/>
    <m/>
    <m/>
    <n v="27500"/>
    <n v="98.214285714286007"/>
    <n v="28000"/>
    <n v="100"/>
    <n v="21740"/>
    <n v="77.642857142856997"/>
    <n v="28000"/>
    <n v="100"/>
    <m/>
    <m/>
    <m/>
    <s v="Tessile e abbigliamento"/>
    <s v="NO"/>
    <m/>
    <s v="NO"/>
    <s v="Europa"/>
    <m/>
    <m/>
    <s v="P21B171"/>
  </r>
  <r>
    <n v="1805"/>
    <x v="1713"/>
    <n v="15500"/>
    <d v="2021-05-01T00:00:00"/>
    <m/>
    <m/>
    <n v="2"/>
    <x v="0"/>
    <d v="2022-03-08T00:00:00"/>
    <x v="1"/>
    <m/>
    <m/>
    <x v="19"/>
    <s v="Angela Pezzoli"/>
    <s v="cliente"/>
    <m/>
    <s v="Gestione Sale Meeting"/>
    <s v="Cheil"/>
    <s v="Carlo Gai"/>
    <m/>
    <x v="3"/>
    <s v="Lost"/>
    <n v="5700"/>
    <n v="5700"/>
    <m/>
    <m/>
    <m/>
    <m/>
    <m/>
    <m/>
    <m/>
    <m/>
    <m/>
    <m/>
    <m/>
    <n v="9800"/>
    <n v="63.225806451613003"/>
    <n v="9800"/>
    <n v="63.225806451613003"/>
    <n v="9800"/>
    <n v="63.225806451613003"/>
    <n v="9800"/>
    <n v="63.225806451613003"/>
    <m/>
    <m/>
    <m/>
    <s v="Altro"/>
    <s v="NO"/>
    <m/>
    <m/>
    <s v="Italia"/>
    <m/>
    <m/>
    <s v="P21K122"/>
  </r>
  <r>
    <n v="1806"/>
    <x v="1714"/>
    <n v="590"/>
    <d v="2021-06-01T00:00:00"/>
    <m/>
    <m/>
    <n v="2"/>
    <x v="0"/>
    <d v="2022-02-09T00:00:00"/>
    <x v="0"/>
    <m/>
    <s v="21F102"/>
    <x v="9"/>
    <s v="Claudia Nikolai"/>
    <s v="cliente SUCCESS FEE"/>
    <b v="1"/>
    <s v="Organizzazione di Incoming"/>
    <s v="Promos Italia Scrl"/>
    <m/>
    <m/>
    <x v="1"/>
    <s v="Won"/>
    <n v="600"/>
    <m/>
    <n v="192"/>
    <m/>
    <m/>
    <n v="100"/>
    <n v="75"/>
    <n v="144"/>
    <m/>
    <m/>
    <m/>
    <m/>
    <n v="144"/>
    <n v="590"/>
    <n v="100"/>
    <n v="590"/>
    <n v="100"/>
    <n v="398"/>
    <n v="67.457627118643998"/>
    <n v="446"/>
    <n v="75.593220338983002"/>
    <m/>
    <m/>
    <m/>
    <s v="Cosmetica"/>
    <s v="SI"/>
    <m/>
    <s v="SI"/>
    <s v="Germania"/>
    <m/>
    <m/>
    <s v="senza preventivo"/>
  </r>
  <r>
    <n v="1807"/>
    <x v="1715"/>
    <n v="2240"/>
    <d v="2021-05-01T00:00:00"/>
    <m/>
    <m/>
    <n v="2"/>
    <x v="0"/>
    <d v="2022-03-08T00:00:00"/>
    <x v="1"/>
    <m/>
    <m/>
    <x v="19"/>
    <s v="Angela Pezzoli"/>
    <s v="cliente"/>
    <m/>
    <s v="Gestione Sale Meeting"/>
    <s v="Carlo Bianchi Srl"/>
    <s v="Beatrice Bianchi"/>
    <m/>
    <x v="3"/>
    <s v="Lost"/>
    <n v="1290"/>
    <n v="1290"/>
    <m/>
    <m/>
    <m/>
    <m/>
    <m/>
    <m/>
    <m/>
    <m/>
    <m/>
    <m/>
    <m/>
    <n v="950"/>
    <n v="42.410714285714"/>
    <n v="950"/>
    <n v="42.410714285714"/>
    <n v="950"/>
    <n v="42.410714285714"/>
    <n v="950"/>
    <n v="42.410714285714"/>
    <m/>
    <m/>
    <m/>
    <s v="Altro"/>
    <s v="NO"/>
    <m/>
    <m/>
    <s v="Italia"/>
    <m/>
    <m/>
    <s v="P21K123"/>
  </r>
  <r>
    <n v="1808"/>
    <x v="1716"/>
    <n v="5000"/>
    <d v="2021-09-01T00:00:00"/>
    <m/>
    <m/>
    <n v="4"/>
    <x v="1"/>
    <m/>
    <x v="1"/>
    <m/>
    <m/>
    <x v="2"/>
    <s v="Alessandra Garlini"/>
    <s v="cliente"/>
    <m/>
    <s v="Sales Expander"/>
    <s v="Electron System"/>
    <s v="Ottavio Ciboldi"/>
    <m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m/>
    <m/>
    <s v="Meccanica"/>
    <s v="NO"/>
    <m/>
    <s v="SI"/>
    <m/>
    <m/>
    <m/>
    <m/>
  </r>
  <r>
    <n v="1809"/>
    <x v="1717"/>
    <n v="9100"/>
    <d v="2021-06-01T00:00:00"/>
    <m/>
    <m/>
    <n v="6"/>
    <x v="0"/>
    <d v="2024-01-10T00:00:00"/>
    <x v="0"/>
    <m/>
    <s v="21B156"/>
    <x v="8"/>
    <s v="Giovanna Ricuperati"/>
    <s v="cliente"/>
    <m/>
    <s v="Temporary Marketing Management"/>
    <s v="Testa Group"/>
    <s v="Annalisa Testa"/>
    <m/>
    <x v="0"/>
    <s v="Won"/>
    <n v="7200"/>
    <m/>
    <n v="1920"/>
    <m/>
    <m/>
    <n v="100"/>
    <n v="123.44"/>
    <n v="2374.9375"/>
    <n v="7500"/>
    <m/>
    <m/>
    <m/>
    <n v="2374.9375"/>
    <n v="9100"/>
    <n v="100"/>
    <n v="9100"/>
    <n v="100"/>
    <n v="7180"/>
    <n v="78.901098901099004"/>
    <n v="6725.0625"/>
    <n v="73.901785714286007"/>
    <m/>
    <m/>
    <m/>
    <s v="Impianti"/>
    <m/>
    <m/>
    <s v="SI"/>
    <m/>
    <s v="BE-COM"/>
    <m/>
    <m/>
  </r>
  <r>
    <n v="1810"/>
    <x v="1718"/>
    <n v="1500"/>
    <d v="2021-11-01T00:00:00"/>
    <m/>
    <m/>
    <n v="3"/>
    <x v="0"/>
    <d v="2023-06-30T00:00:00"/>
    <x v="0"/>
    <m/>
    <s v="21B156"/>
    <x v="8"/>
    <s v="Giovanna Ricuperati"/>
    <s v="cliente"/>
    <m/>
    <s v="OLD_Lead Generation"/>
    <s v="Testa Group"/>
    <s v="Annalisa Testa"/>
    <m/>
    <x v="0"/>
    <s v="Won"/>
    <n v="1200"/>
    <m/>
    <n v="384"/>
    <m/>
    <m/>
    <n v="100"/>
    <n v="128.13"/>
    <n v="413.75"/>
    <m/>
    <m/>
    <m/>
    <m/>
    <n v="413.75"/>
    <n v="1500"/>
    <n v="100"/>
    <n v="1500"/>
    <n v="100"/>
    <n v="1116"/>
    <n v="74.400000000000006"/>
    <n v="1086.25"/>
    <n v="72.416666666666998"/>
    <m/>
    <m/>
    <m/>
    <s v="Impianti"/>
    <m/>
    <m/>
    <s v="SI"/>
    <m/>
    <s v="BE-COM"/>
    <m/>
    <m/>
  </r>
  <r>
    <n v="1811"/>
    <x v="1719"/>
    <n v="6000"/>
    <d v="2022-01-01T00:00:00"/>
    <m/>
    <m/>
    <n v="5"/>
    <x v="0"/>
    <d v="2021-10-28T00:00:00"/>
    <x v="1"/>
    <m/>
    <s v="21B156"/>
    <x v="8"/>
    <s v="Giovanna Ricuperati"/>
    <s v="cliente"/>
    <m/>
    <s v="Temporary Marketing Management"/>
    <s v="Testa Group"/>
    <s v="Annalisa Testa"/>
    <m/>
    <x v="0"/>
    <s v="Lost"/>
    <m/>
    <m/>
    <m/>
    <m/>
    <m/>
    <m/>
    <m/>
    <n v="32"/>
    <m/>
    <m/>
    <m/>
    <m/>
    <m/>
    <n v="6000"/>
    <n v="100"/>
    <n v="6000"/>
    <n v="100"/>
    <n v="6000"/>
    <n v="100"/>
    <n v="6000"/>
    <n v="100"/>
    <m/>
    <m/>
    <m/>
    <s v="Impianti"/>
    <m/>
    <m/>
    <s v="SI"/>
    <m/>
    <s v="BE-COM"/>
    <m/>
    <m/>
  </r>
  <r>
    <n v="1812"/>
    <x v="1720"/>
    <n v="9300"/>
    <d v="2021-06-01T00:00:00"/>
    <m/>
    <m/>
    <n v="6"/>
    <x v="0"/>
    <d v="2022-12-12T00:00:00"/>
    <x v="0"/>
    <m/>
    <s v="21B190"/>
    <x v="18"/>
    <s v="Claudia Nikolai"/>
    <s v="cliente"/>
    <m/>
    <s v="Sales Expander"/>
    <s v="Erre Enne Srl"/>
    <m/>
    <m/>
    <x v="0"/>
    <s v="Won"/>
    <n v="5600"/>
    <m/>
    <n v="1832"/>
    <m/>
    <m/>
    <n v="100"/>
    <n v="0.96"/>
    <n v="20"/>
    <m/>
    <m/>
    <m/>
    <m/>
    <n v="20"/>
    <n v="9300"/>
    <n v="100"/>
    <n v="9300"/>
    <n v="100"/>
    <n v="7468"/>
    <n v="80.301075268817002"/>
    <n v="9280"/>
    <n v="99.784946236558994"/>
    <m/>
    <s v="01/07/21"/>
    <s v="Fare Srl"/>
    <s v="Meccanica"/>
    <s v="SI"/>
    <m/>
    <s v="SI"/>
    <s v="Germania"/>
    <m/>
    <m/>
    <s v="P21B179"/>
  </r>
  <r>
    <n v="1813"/>
    <x v="1721"/>
    <n v="7500"/>
    <d v="2021-05-01T00:00:00"/>
    <m/>
    <m/>
    <n v="2"/>
    <x v="0"/>
    <d v="2023-01-27T00:00:00"/>
    <x v="0"/>
    <m/>
    <s v="21C229"/>
    <x v="17"/>
    <s v="Giovanna Ricuperati"/>
    <s v="cliente"/>
    <m/>
    <s v="Multimedia"/>
    <s v="Argomm"/>
    <s v="Chiara Galizzi"/>
    <m/>
    <x v="2"/>
    <s v="Won"/>
    <n v="5400"/>
    <n v="5400"/>
    <m/>
    <m/>
    <m/>
    <m/>
    <m/>
    <n v="840"/>
    <m/>
    <n v="3000"/>
    <m/>
    <m/>
    <m/>
    <n v="2100"/>
    <n v="28"/>
    <n v="2100"/>
    <n v="28"/>
    <n v="2100"/>
    <n v="28"/>
    <n v="2100"/>
    <n v="28"/>
    <m/>
    <m/>
    <m/>
    <s v="Gomma e plastica"/>
    <s v="NO"/>
    <m/>
    <s v="SI"/>
    <m/>
    <m/>
    <m/>
    <s v="P21C221"/>
  </r>
  <r>
    <n v="1814"/>
    <x v="1722"/>
    <n v="2000"/>
    <d v="2021-04-01T00:00:00"/>
    <m/>
    <m/>
    <n v="2"/>
    <x v="0"/>
    <d v="2022-03-08T00:00:00"/>
    <x v="0"/>
    <m/>
    <s v="21C216D"/>
    <x v="17"/>
    <s v="Giovanna Ricuperati"/>
    <s v="cliente"/>
    <m/>
    <s v="Strumenti di Comunicazione Cartacei"/>
    <s v="Punto Azzurro srl"/>
    <s v="Roberto Loda"/>
    <m/>
    <x v="2"/>
    <s v="Won"/>
    <m/>
    <m/>
    <m/>
    <m/>
    <m/>
    <m/>
    <m/>
    <n v="392.8125"/>
    <m/>
    <m/>
    <m/>
    <m/>
    <m/>
    <n v="2000"/>
    <n v="100"/>
    <n v="2000"/>
    <n v="100"/>
    <n v="2000"/>
    <n v="100"/>
    <n v="2000"/>
    <n v="100"/>
    <m/>
    <m/>
    <m/>
    <s v="Tessile e abbigliamento"/>
    <s v="SI"/>
    <m/>
    <s v="SI"/>
    <m/>
    <m/>
    <m/>
    <s v="P21C192"/>
  </r>
  <r>
    <n v="1815"/>
    <x v="1723"/>
    <n v="9000"/>
    <d v="2021-04-01T00:00:00"/>
    <m/>
    <m/>
    <n v="6"/>
    <x v="0"/>
    <d v="2022-03-08T00:00:00"/>
    <x v="0"/>
    <m/>
    <s v="21C216E"/>
    <x v="20"/>
    <s v="Giovanna Ricuperati"/>
    <s v="cliente"/>
    <m/>
    <s v="Realizzazione Siti Web"/>
    <s v="Punto Azzurro srl"/>
    <s v="Roberto Loda"/>
    <m/>
    <x v="2"/>
    <s v="Won"/>
    <m/>
    <m/>
    <m/>
    <m/>
    <m/>
    <m/>
    <m/>
    <n v="4130"/>
    <m/>
    <m/>
    <m/>
    <m/>
    <m/>
    <n v="9000"/>
    <n v="100"/>
    <n v="9000"/>
    <n v="100"/>
    <n v="9000"/>
    <n v="100"/>
    <n v="9000"/>
    <n v="100"/>
    <m/>
    <m/>
    <m/>
    <s v="Tessile e abbigliamento"/>
    <s v="SI"/>
    <m/>
    <s v="SI"/>
    <m/>
    <m/>
    <m/>
    <s v="P21C192"/>
  </r>
  <r>
    <n v="1816"/>
    <x v="1724"/>
    <n v="4500"/>
    <d v="2021-06-01T00:00:00"/>
    <m/>
    <m/>
    <n v="10"/>
    <x v="0"/>
    <d v="2023-01-26T00:00:00"/>
    <x v="0"/>
    <m/>
    <s v="21C216C"/>
    <x v="20"/>
    <s v="Giovanna Ricuperati"/>
    <s v="cliente"/>
    <m/>
    <s v="Email Marketing"/>
    <s v="Punto Azzurro srl"/>
    <s v="Roberto Loda"/>
    <m/>
    <x v="2"/>
    <s v="Won"/>
    <m/>
    <m/>
    <m/>
    <m/>
    <m/>
    <m/>
    <m/>
    <n v="1542"/>
    <m/>
    <m/>
    <m/>
    <m/>
    <m/>
    <n v="4500"/>
    <n v="100"/>
    <n v="4500"/>
    <n v="100"/>
    <n v="4500"/>
    <n v="100"/>
    <n v="4500"/>
    <n v="100"/>
    <m/>
    <m/>
    <m/>
    <s v="Tessile e abbigliamento"/>
    <s v="SI"/>
    <m/>
    <s v="SI"/>
    <m/>
    <m/>
    <m/>
    <s v="21C216C"/>
  </r>
  <r>
    <n v="1817"/>
    <x v="1725"/>
    <n v="8000"/>
    <d v="2021-04-01T00:00:00"/>
    <m/>
    <m/>
    <n v="12"/>
    <x v="0"/>
    <d v="2023-01-27T00:00:00"/>
    <x v="0"/>
    <m/>
    <s v="21C216A"/>
    <x v="17"/>
    <s v="Giovanna Ricuperati"/>
    <s v="cliente"/>
    <m/>
    <s v="OLD_Piano di Comunicazione"/>
    <s v="Punto Azzurro srl"/>
    <s v="Roberto Loda"/>
    <m/>
    <x v="2"/>
    <s v="Won"/>
    <m/>
    <m/>
    <m/>
    <m/>
    <m/>
    <m/>
    <m/>
    <n v="1112"/>
    <m/>
    <m/>
    <m/>
    <m/>
    <m/>
    <n v="8000"/>
    <n v="100"/>
    <n v="8000"/>
    <n v="100"/>
    <n v="8000"/>
    <n v="100"/>
    <n v="8000"/>
    <n v="100"/>
    <m/>
    <m/>
    <m/>
    <s v="Tessile e abbigliamento"/>
    <s v="SI"/>
    <m/>
    <s v="SI"/>
    <m/>
    <m/>
    <m/>
    <s v="P21C192"/>
  </r>
  <r>
    <n v="1818"/>
    <x v="1726"/>
    <n v="12000"/>
    <d v="2021-05-01T00:00:00"/>
    <m/>
    <m/>
    <n v="12"/>
    <x v="0"/>
    <d v="2023-01-26T00:00:00"/>
    <x v="0"/>
    <m/>
    <s v="21C216B"/>
    <x v="20"/>
    <s v="Giovanna Ricuperati"/>
    <s v="cliente"/>
    <m/>
    <s v="Social Media Management"/>
    <s v="Punto Azzurro srl"/>
    <s v="Roberto Loda"/>
    <m/>
    <x v="2"/>
    <s v="Won"/>
    <m/>
    <m/>
    <m/>
    <m/>
    <m/>
    <m/>
    <m/>
    <n v="3514"/>
    <m/>
    <m/>
    <m/>
    <m/>
    <m/>
    <n v="12000"/>
    <n v="100"/>
    <n v="12000"/>
    <n v="100"/>
    <n v="12000"/>
    <n v="100"/>
    <n v="12000"/>
    <n v="100"/>
    <m/>
    <m/>
    <m/>
    <s v="Tessile e abbigliamento"/>
    <s v="SI"/>
    <m/>
    <s v="SI"/>
    <m/>
    <m/>
    <m/>
    <s v="P21C192"/>
  </r>
  <r>
    <n v="1819"/>
    <x v="1727"/>
    <n v="18500"/>
    <d v="2021-09-01T00:00:00"/>
    <m/>
    <m/>
    <n v="7"/>
    <x v="0"/>
    <d v="2023-01-26T00:00:00"/>
    <x v="0"/>
    <m/>
    <s v="21C216F"/>
    <x v="20"/>
    <s v="Giovanna Ricuperati"/>
    <s v="cliente"/>
    <m/>
    <s v="Paid ADV"/>
    <s v="Punto Azzurro srl"/>
    <s v="Roberto Loda"/>
    <m/>
    <x v="2"/>
    <s v="Won"/>
    <n v="15001"/>
    <n v="15001"/>
    <m/>
    <m/>
    <m/>
    <m/>
    <m/>
    <n v="1502"/>
    <m/>
    <n v="5415.57"/>
    <m/>
    <m/>
    <m/>
    <n v="3499"/>
    <n v="18.913513513514001"/>
    <n v="3499"/>
    <n v="18.913513513514001"/>
    <n v="3499"/>
    <n v="18.913513513514001"/>
    <n v="3499"/>
    <n v="18.913513513514001"/>
    <m/>
    <m/>
    <m/>
    <s v="Tessile e abbigliamento"/>
    <s v="SI"/>
    <m/>
    <s v="SI"/>
    <m/>
    <m/>
    <m/>
    <s v="21C216F"/>
  </r>
  <r>
    <n v="1820"/>
    <x v="1728"/>
    <n v="3650"/>
    <d v="2021-09-01T00:00:00"/>
    <m/>
    <m/>
    <n v="7"/>
    <x v="0"/>
    <d v="2023-01-26T00:00:00"/>
    <x v="0"/>
    <m/>
    <s v="21C216G"/>
    <x v="20"/>
    <s v="Giovanna Ricuperati"/>
    <s v="cliente"/>
    <m/>
    <s v="SEO"/>
    <s v="Punto Azzurro srl"/>
    <s v="Roberto Loda"/>
    <m/>
    <x v="2"/>
    <s v="Won"/>
    <n v="1000"/>
    <n v="1000"/>
    <m/>
    <m/>
    <m/>
    <m/>
    <m/>
    <n v="268"/>
    <m/>
    <n v="1000"/>
    <m/>
    <m/>
    <m/>
    <n v="2650"/>
    <n v="72.602739726026996"/>
    <n v="2650"/>
    <n v="72.602739726026996"/>
    <n v="2650"/>
    <n v="72.602739726026996"/>
    <n v="2650"/>
    <n v="72.602739726026996"/>
    <m/>
    <m/>
    <m/>
    <s v="Tessile e abbigliamento"/>
    <s v="NO"/>
    <m/>
    <s v="SI"/>
    <m/>
    <m/>
    <m/>
    <s v="P21C192"/>
  </r>
  <r>
    <n v="1821"/>
    <x v="1729"/>
    <n v="900"/>
    <d v="2021-05-01T00:00:00"/>
    <m/>
    <m/>
    <n v="1"/>
    <x v="0"/>
    <d v="2022-03-08T00:00:00"/>
    <x v="0"/>
    <m/>
    <s v="21C250"/>
    <x v="17"/>
    <s v="Giovanna Ricuperati"/>
    <s v="cliente"/>
    <m/>
    <s v="Strumenti di Comunicazione Cartacei"/>
    <s v="Valetudo Srl"/>
    <s v="Federico Galli"/>
    <m/>
    <x v="2"/>
    <s v="Won"/>
    <n v="600"/>
    <n v="600"/>
    <m/>
    <m/>
    <m/>
    <m/>
    <m/>
    <n v="204"/>
    <m/>
    <n v="600"/>
    <m/>
    <m/>
    <m/>
    <n v="300"/>
    <n v="33.333333333333002"/>
    <n v="300"/>
    <n v="33.333333333333002"/>
    <n v="300"/>
    <n v="33.333333333333002"/>
    <n v="300"/>
    <n v="33.333333333333002"/>
    <m/>
    <m/>
    <m/>
    <s v="Cosmetica"/>
    <s v="NO"/>
    <m/>
    <s v="SI"/>
    <m/>
    <m/>
    <m/>
    <s v="P21C231"/>
  </r>
  <r>
    <n v="1822"/>
    <x v="1730"/>
    <n v="1000"/>
    <d v="2021-05-01T00:00:00"/>
    <m/>
    <m/>
    <n v="1"/>
    <x v="0"/>
    <d v="2022-03-08T00:00:00"/>
    <x v="0"/>
    <m/>
    <s v="21C220"/>
    <x v="17"/>
    <s v="Giovanna Ricuperati"/>
    <s v="cliente"/>
    <m/>
    <s v="Strumenti di Comunicazione Cartacei"/>
    <s v="Valetudo Srl"/>
    <s v="Federico Galli"/>
    <m/>
    <x v="2"/>
    <s v="Won"/>
    <m/>
    <m/>
    <m/>
    <m/>
    <m/>
    <m/>
    <m/>
    <n v="955.0625"/>
    <m/>
    <m/>
    <m/>
    <m/>
    <m/>
    <n v="1000"/>
    <n v="100"/>
    <n v="1000"/>
    <n v="100"/>
    <n v="1000"/>
    <n v="100"/>
    <n v="1000"/>
    <n v="100"/>
    <m/>
    <m/>
    <m/>
    <s v="Cosmetica"/>
    <s v="NO"/>
    <m/>
    <s v="SI"/>
    <m/>
    <m/>
    <m/>
    <s v="P21C216"/>
  </r>
  <r>
    <n v="1824"/>
    <x v="1731"/>
    <n v="14400"/>
    <d v="2021-04-01T00:00:00"/>
    <m/>
    <m/>
    <n v="12"/>
    <x v="0"/>
    <d v="2023-01-27T00:00:00"/>
    <x v="0"/>
    <m/>
    <s v="21C251"/>
    <x v="17"/>
    <s v="Giovanna Ricuperati"/>
    <s v="cliente"/>
    <m/>
    <s v="Social Media Management"/>
    <s v="Comelit"/>
    <m/>
    <m/>
    <x v="2"/>
    <s v="Won"/>
    <m/>
    <m/>
    <m/>
    <m/>
    <m/>
    <m/>
    <m/>
    <n v="10540.0625"/>
    <n v="1200"/>
    <m/>
    <m/>
    <m/>
    <m/>
    <n v="14400"/>
    <n v="100"/>
    <n v="14400"/>
    <n v="100"/>
    <n v="14400"/>
    <n v="100"/>
    <n v="14400"/>
    <n v="100"/>
    <m/>
    <m/>
    <m/>
    <s v="Elettrico/Elettronico"/>
    <s v="NO"/>
    <m/>
    <s v="SI"/>
    <m/>
    <m/>
    <m/>
    <s v="P21C241"/>
  </r>
  <r>
    <n v="1825"/>
    <x v="1732"/>
    <n v="2900"/>
    <d v="2021-05-01T00:00:00"/>
    <m/>
    <m/>
    <n v="3"/>
    <x v="0"/>
    <d v="2022-04-19T00:00:00"/>
    <x v="0"/>
    <m/>
    <s v="21C272"/>
    <x v="17"/>
    <s v="Giovanna Ricuperati"/>
    <s v="cliente"/>
    <m/>
    <s v="OLD_Web Marketing"/>
    <s v="Geosconsult srl"/>
    <m/>
    <m/>
    <x v="2"/>
    <s v="Won"/>
    <m/>
    <m/>
    <m/>
    <m/>
    <m/>
    <m/>
    <m/>
    <n v="390"/>
    <m/>
    <m/>
    <m/>
    <m/>
    <m/>
    <n v="2900"/>
    <n v="100"/>
    <n v="2900"/>
    <n v="100"/>
    <n v="2900"/>
    <n v="100"/>
    <n v="2900"/>
    <n v="100"/>
    <m/>
    <m/>
    <m/>
    <s v="Altro"/>
    <s v="NO"/>
    <m/>
    <s v="NO"/>
    <m/>
    <m/>
    <m/>
    <s v="P21C240"/>
  </r>
  <r>
    <n v="1826"/>
    <x v="1733"/>
    <n v="1300"/>
    <d v="2021-05-01T00:00:00"/>
    <m/>
    <m/>
    <n v="1"/>
    <x v="0"/>
    <d v="2022-03-08T00:00:00"/>
    <x v="0"/>
    <m/>
    <s v="21C245"/>
    <x v="17"/>
    <s v="Giovanna Ricuperati"/>
    <s v="cliente"/>
    <m/>
    <s v="Realizzazione Siti Web"/>
    <s v="CONFIMI INDUSTRIA MECCANICA"/>
    <m/>
    <m/>
    <x v="2"/>
    <s v="Won"/>
    <n v="1100"/>
    <n v="1100"/>
    <m/>
    <m/>
    <m/>
    <m/>
    <m/>
    <m/>
    <m/>
    <n v="1100"/>
    <m/>
    <m/>
    <m/>
    <n v="200"/>
    <n v="15.384615384615"/>
    <n v="200"/>
    <n v="15.384615384615"/>
    <n v="200"/>
    <n v="15.384615384615"/>
    <n v="200"/>
    <n v="15.384615384615"/>
    <m/>
    <m/>
    <m/>
    <s v="Altro"/>
    <s v="NO"/>
    <m/>
    <s v="SI"/>
    <m/>
    <m/>
    <m/>
    <s v="P21C233"/>
  </r>
  <r>
    <n v="1827"/>
    <x v="1734"/>
    <n v="1800"/>
    <d v="2021-05-01T00:00:00"/>
    <m/>
    <m/>
    <n v="2"/>
    <x v="0"/>
    <d v="2021-10-28T00:00:00"/>
    <x v="1"/>
    <m/>
    <m/>
    <x v="17"/>
    <s v="Giovanna Ricuperati"/>
    <s v="cliente"/>
    <m/>
    <s v="Strumenti di Comunicazione Cartacei"/>
    <s v="INglass"/>
    <m/>
    <m/>
    <x v="2"/>
    <s v="Lost"/>
    <m/>
    <m/>
    <m/>
    <m/>
    <m/>
    <m/>
    <m/>
    <m/>
    <m/>
    <m/>
    <m/>
    <m/>
    <m/>
    <n v="1800"/>
    <n v="100"/>
    <n v="1800"/>
    <n v="100"/>
    <n v="1800"/>
    <n v="100"/>
    <n v="1800"/>
    <n v="100"/>
    <m/>
    <m/>
    <m/>
    <s v="Meccanica"/>
    <s v="NO"/>
    <m/>
    <s v="SI"/>
    <m/>
    <m/>
    <m/>
    <s v="P21C229"/>
  </r>
  <r>
    <n v="1828"/>
    <x v="1735"/>
    <n v="4250"/>
    <d v="2021-05-01T00:00:00"/>
    <m/>
    <m/>
    <n v="1"/>
    <x v="0"/>
    <d v="2021-10-28T00:00:00"/>
    <x v="1"/>
    <m/>
    <m/>
    <x v="17"/>
    <s v="Giovanna Ricuperati"/>
    <s v="cliente"/>
    <m/>
    <s v="Strumenti di Comunicazione Cartacei"/>
    <s v="INglass"/>
    <s v="Chiara Montagner"/>
    <m/>
    <x v="2"/>
    <s v="Lost"/>
    <m/>
    <m/>
    <m/>
    <m/>
    <m/>
    <m/>
    <m/>
    <n v="784"/>
    <m/>
    <m/>
    <m/>
    <m/>
    <m/>
    <n v="4250"/>
    <n v="100"/>
    <n v="4250"/>
    <n v="100"/>
    <n v="4250"/>
    <n v="100"/>
    <n v="4250"/>
    <n v="100"/>
    <m/>
    <m/>
    <m/>
    <s v="Meccanica"/>
    <s v="NO"/>
    <m/>
    <s v="SI"/>
    <m/>
    <m/>
    <m/>
    <s v="P21C228"/>
  </r>
  <r>
    <n v="1829"/>
    <x v="1736"/>
    <n v="7400"/>
    <d v="2021-06-01T00:00:00"/>
    <m/>
    <m/>
    <n v="12"/>
    <x v="0"/>
    <d v="2022-03-08T00:00:00"/>
    <x v="1"/>
    <m/>
    <m/>
    <x v="17"/>
    <s v="Giovanna Ricuperati"/>
    <s v="cliente"/>
    <m/>
    <s v="OLD_Web Marketing"/>
    <s v="AGATEX SRL"/>
    <s v="Daniele Ghilardi"/>
    <m/>
    <x v="2"/>
    <s v="Lost"/>
    <m/>
    <m/>
    <m/>
    <m/>
    <m/>
    <m/>
    <m/>
    <m/>
    <m/>
    <m/>
    <m/>
    <m/>
    <m/>
    <n v="7400"/>
    <n v="100"/>
    <n v="7400"/>
    <n v="100"/>
    <n v="7400"/>
    <n v="100"/>
    <n v="7400"/>
    <n v="100"/>
    <m/>
    <m/>
    <m/>
    <s v="Tessile e abbigliamento"/>
    <s v="SI"/>
    <m/>
    <s v="SI"/>
    <m/>
    <m/>
    <m/>
    <s v="P21C227"/>
  </r>
  <r>
    <n v="1830"/>
    <x v="1737"/>
    <n v="14100"/>
    <d v="2021-06-01T00:00:00"/>
    <m/>
    <m/>
    <n v="12"/>
    <x v="0"/>
    <d v="2021-10-28T00:00:00"/>
    <x v="1"/>
    <m/>
    <m/>
    <x v="17"/>
    <s v="Giovanna Ricuperati"/>
    <s v="cliente"/>
    <m/>
    <s v="OLD_Piano di Comunicazione"/>
    <s v="PFERD ITALIA"/>
    <m/>
    <m/>
    <x v="2"/>
    <s v="Lost"/>
    <m/>
    <m/>
    <m/>
    <m/>
    <m/>
    <m/>
    <m/>
    <m/>
    <m/>
    <m/>
    <m/>
    <m/>
    <m/>
    <n v="14100"/>
    <n v="100"/>
    <n v="14100"/>
    <n v="100"/>
    <n v="14100"/>
    <n v="100"/>
    <n v="14100"/>
    <n v="100"/>
    <m/>
    <m/>
    <m/>
    <s v="Altro"/>
    <s v="NO"/>
    <m/>
    <s v="SI"/>
    <m/>
    <m/>
    <m/>
    <s v="P21X143"/>
  </r>
  <r>
    <n v="1831"/>
    <x v="1738"/>
    <n v="1300"/>
    <d v="2021-06-01T00:00:00"/>
    <m/>
    <m/>
    <n v="1"/>
    <x v="0"/>
    <d v="2022-03-08T00:00:00"/>
    <x v="0"/>
    <m/>
    <s v="21C252"/>
    <x v="17"/>
    <s v="Giovanna Ricuperati"/>
    <s v="cliente"/>
    <m/>
    <s v="Multimedia"/>
    <s v="Frigogelo"/>
    <s v="Maura Misurini"/>
    <m/>
    <x v="2"/>
    <s v="Won"/>
    <n v="1000"/>
    <n v="1000"/>
    <m/>
    <m/>
    <m/>
    <m/>
    <m/>
    <n v="216"/>
    <m/>
    <m/>
    <m/>
    <m/>
    <m/>
    <n v="300"/>
    <n v="23.076923076922998"/>
    <n v="300"/>
    <n v="23.076923076922998"/>
    <n v="300"/>
    <n v="23.076923076922998"/>
    <n v="300"/>
    <n v="23.076923076922998"/>
    <m/>
    <m/>
    <m/>
    <s v="Food"/>
    <s v="NO"/>
    <m/>
    <s v="SI"/>
    <m/>
    <m/>
    <m/>
    <s v="P21C220"/>
  </r>
  <r>
    <n v="1832"/>
    <x v="1739"/>
    <n v="2300"/>
    <d v="2021-07-01T00:00:00"/>
    <m/>
    <m/>
    <n v="4"/>
    <x v="0"/>
    <d v="2022-03-21T00:00:00"/>
    <x v="0"/>
    <m/>
    <s v="21C253A"/>
    <x v="17"/>
    <s v="Vittorio Simoncelli"/>
    <s v="cliente"/>
    <m/>
    <s v="Realizzazione Siti Web"/>
    <s v="Sulzer Sud SRL"/>
    <s v="GABRIELLA MEGALE"/>
    <m/>
    <x v="2"/>
    <s v="Won"/>
    <n v="323"/>
    <n v="323"/>
    <m/>
    <m/>
    <m/>
    <m/>
    <m/>
    <n v="700"/>
    <m/>
    <n v="63.5"/>
    <m/>
    <m/>
    <m/>
    <n v="1977"/>
    <n v="85.956521739129997"/>
    <n v="1977"/>
    <n v="85.956521739129997"/>
    <n v="1977"/>
    <n v="85.956521739129997"/>
    <n v="1977"/>
    <n v="85.956521739129997"/>
    <m/>
    <m/>
    <m/>
    <s v="Meccanica"/>
    <m/>
    <m/>
    <m/>
    <m/>
    <m/>
    <m/>
    <s v="P20X102"/>
  </r>
  <r>
    <n v="1833"/>
    <x v="1740"/>
    <n v="1100"/>
    <d v="2021-07-01T00:00:00"/>
    <m/>
    <m/>
    <n v="4"/>
    <x v="0"/>
    <d v="2022-03-21T00:00:00"/>
    <x v="0"/>
    <m/>
    <s v="21C253B"/>
    <x v="17"/>
    <s v="Vittorio Simoncelli"/>
    <s v="cliente"/>
    <m/>
    <s v="Strumenti di Comunicazione Cartacei"/>
    <s v="SULZER SRL"/>
    <m/>
    <m/>
    <x v="2"/>
    <s v="Won"/>
    <n v="110"/>
    <n v="110"/>
    <m/>
    <m/>
    <m/>
    <m/>
    <m/>
    <n v="332"/>
    <m/>
    <m/>
    <m/>
    <m/>
    <m/>
    <n v="990"/>
    <n v="90"/>
    <n v="990"/>
    <n v="90"/>
    <n v="990"/>
    <n v="90"/>
    <n v="990"/>
    <n v="90"/>
    <m/>
    <m/>
    <m/>
    <s v="Meccanica"/>
    <m/>
    <m/>
    <m/>
    <m/>
    <m/>
    <m/>
    <s v="P20X102"/>
  </r>
  <r>
    <n v="1834"/>
    <x v="1741"/>
    <n v="2180"/>
    <d v="2021-09-01T00:00:00"/>
    <m/>
    <m/>
    <n v="6"/>
    <x v="0"/>
    <d v="2022-12-21T00:00:00"/>
    <x v="0"/>
    <m/>
    <s v="21C253C"/>
    <x v="17"/>
    <s v="Vittorio Simoncelli"/>
    <s v="cliente"/>
    <m/>
    <s v="Social Media Management"/>
    <s v="Sulzer Sud SRL"/>
    <s v="GABRIELLA MEGALE"/>
    <m/>
    <x v="2"/>
    <s v="Won"/>
    <n v="218"/>
    <n v="218"/>
    <m/>
    <m/>
    <m/>
    <m/>
    <m/>
    <n v="906"/>
    <m/>
    <m/>
    <m/>
    <m/>
    <m/>
    <n v="1962"/>
    <n v="90"/>
    <n v="1962"/>
    <n v="90"/>
    <n v="1962"/>
    <n v="90"/>
    <n v="1962"/>
    <n v="90"/>
    <m/>
    <m/>
    <m/>
    <s v="Meccanica"/>
    <m/>
    <m/>
    <s v="NO"/>
    <m/>
    <m/>
    <m/>
    <s v="P20X102"/>
  </r>
  <r>
    <n v="1835"/>
    <x v="1742"/>
    <n v="30000"/>
    <d v="2022-01-01T00:00:00"/>
    <m/>
    <m/>
    <n v="12"/>
    <x v="0"/>
    <d v="2021-10-28T00:00:00"/>
    <x v="1"/>
    <m/>
    <m/>
    <x v="10"/>
    <s v="Claudia Nikolai"/>
    <s v="cliente"/>
    <m/>
    <s v="OLD_Temporary Export Management"/>
    <s v="Arcom International Srl"/>
    <m/>
    <m/>
    <x v="0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m/>
    <m/>
    <m/>
    <s v="Meccanica"/>
    <s v="SI"/>
    <m/>
    <s v="NO"/>
    <s v="Italia"/>
    <m/>
    <m/>
    <s v="P21B181"/>
  </r>
  <r>
    <n v="1836"/>
    <x v="1743"/>
    <n v="20000"/>
    <d v="2021-09-01T00:00:00"/>
    <m/>
    <m/>
    <n v="12"/>
    <x v="0"/>
    <d v="2023-10-23T00:00:00"/>
    <x v="1"/>
    <m/>
    <m/>
    <x v="4"/>
    <s v="Giovanna Ricuperati"/>
    <s v="cliente"/>
    <m/>
    <s v="Sales Expander"/>
    <s v="FLEXI srl"/>
    <s v="Mariagiulia Mazzari"/>
    <m/>
    <x v="0"/>
    <s v="Lost"/>
    <m/>
    <m/>
    <m/>
    <m/>
    <m/>
    <m/>
    <m/>
    <n v="40.75"/>
    <m/>
    <m/>
    <m/>
    <m/>
    <m/>
    <n v="20000"/>
    <n v="100"/>
    <n v="20000"/>
    <n v="100"/>
    <n v="20000"/>
    <n v="100"/>
    <n v="20000"/>
    <n v="100"/>
    <m/>
    <m/>
    <m/>
    <s v="Altro"/>
    <s v="NO"/>
    <m/>
    <s v="NO"/>
    <s v="Italia"/>
    <s v="BE-COM"/>
    <m/>
    <s v="P21X148"/>
  </r>
  <r>
    <n v="1837"/>
    <x v="1744"/>
    <n v="2142"/>
    <d v="2021-05-01T00:00:00"/>
    <m/>
    <m/>
    <n v="2"/>
    <x v="0"/>
    <d v="2022-03-08T00:00:00"/>
    <x v="1"/>
    <m/>
    <m/>
    <x v="19"/>
    <s v="Angela Pezzoli"/>
    <s v="cliente"/>
    <m/>
    <s v="Gestione Sale Meeting"/>
    <s v="About Hair"/>
    <s v="Stefano Adobati"/>
    <m/>
    <x v="3"/>
    <s v="Lost"/>
    <n v="1123"/>
    <n v="1123"/>
    <m/>
    <m/>
    <m/>
    <m/>
    <m/>
    <m/>
    <m/>
    <m/>
    <m/>
    <m/>
    <m/>
    <n v="1019"/>
    <n v="47.572362278245002"/>
    <n v="1019"/>
    <n v="47.572362278245002"/>
    <n v="1019"/>
    <n v="47.572362278245002"/>
    <n v="1019"/>
    <n v="47.572362278245002"/>
    <m/>
    <m/>
    <m/>
    <s v="Altro"/>
    <s v="NO"/>
    <m/>
    <m/>
    <s v="Italia"/>
    <m/>
    <m/>
    <s v="P21K123"/>
  </r>
  <r>
    <n v="1838"/>
    <x v="1745"/>
    <n v="2500"/>
    <d v="2022-01-01T00:00:00"/>
    <m/>
    <m/>
    <n v="2"/>
    <x v="0"/>
    <d v="2022-12-21T00:00:00"/>
    <x v="0"/>
    <m/>
    <s v="22B101"/>
    <x v="5"/>
    <s v="Claudia Nikolai"/>
    <s v="cliente"/>
    <m/>
    <s v="Ricerca di Mercato"/>
    <s v="ALAVIE S.R.L"/>
    <m/>
    <m/>
    <x v="0"/>
    <s v="Won"/>
    <n v="1200"/>
    <m/>
    <n v="404"/>
    <m/>
    <m/>
    <n v="100"/>
    <n v="177.5"/>
    <n v="798"/>
    <m/>
    <m/>
    <m/>
    <m/>
    <n v="798"/>
    <n v="2500"/>
    <n v="100"/>
    <n v="2500"/>
    <n v="100"/>
    <n v="2096"/>
    <n v="83.84"/>
    <n v="1702"/>
    <n v="68.08"/>
    <m/>
    <m/>
    <m/>
    <s v="software"/>
    <s v="NO"/>
    <m/>
    <s v="NO"/>
    <s v="Europa"/>
    <m/>
    <m/>
    <s v="21B168B"/>
  </r>
  <r>
    <n v="1839"/>
    <x v="1746"/>
    <n v="10000"/>
    <d v="2021-06-01T00:00:00"/>
    <m/>
    <m/>
    <n v="6"/>
    <x v="0"/>
    <d v="2022-03-08T00:00:00"/>
    <x v="1"/>
    <m/>
    <m/>
    <x v="14"/>
    <s v="Angela Pezzoli"/>
    <s v="cliente"/>
    <m/>
    <s v="Organizzazione Eventi"/>
    <s v="Rational production srl"/>
    <m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m/>
    <m/>
    <m/>
    <s v="Food"/>
    <m/>
    <m/>
    <m/>
    <m/>
    <m/>
    <m/>
    <s v="P21C193B"/>
  </r>
  <r>
    <n v="1840"/>
    <x v="1747"/>
    <n v="5800"/>
    <d v="2021-06-01T00:00:00"/>
    <m/>
    <m/>
    <n v="4"/>
    <x v="0"/>
    <d v="2022-03-08T00:00:00"/>
    <x v="0"/>
    <m/>
    <s v="21C276"/>
    <x v="14"/>
    <s v="Angela Pezzoli"/>
    <s v="cliente"/>
    <m/>
    <s v="Organizzazione Eventi"/>
    <s v="Rational production srl"/>
    <m/>
    <m/>
    <x v="2"/>
    <s v="Won"/>
    <n v="2252"/>
    <n v="2252"/>
    <m/>
    <m/>
    <m/>
    <m/>
    <m/>
    <n v="1360"/>
    <m/>
    <m/>
    <m/>
    <m/>
    <m/>
    <n v="3548"/>
    <n v="61.172413793102997"/>
    <n v="3548"/>
    <n v="61.172413793102997"/>
    <n v="3548"/>
    <n v="61.172413793102997"/>
    <n v="3548"/>
    <n v="61.172413793102997"/>
    <m/>
    <m/>
    <m/>
    <s v="Food"/>
    <m/>
    <m/>
    <m/>
    <m/>
    <m/>
    <m/>
    <s v="P21C193C"/>
  </r>
  <r>
    <n v="1841"/>
    <x v="1748"/>
    <n v="1000"/>
    <d v="2021-06-01T00:00:00"/>
    <m/>
    <m/>
    <n v="1"/>
    <x v="0"/>
    <d v="2022-03-08T00:00:00"/>
    <x v="0"/>
    <m/>
    <s v="21X114"/>
    <x v="20"/>
    <s v="Gaia Seghezzi"/>
    <s v="cliente"/>
    <m/>
    <s v="Brand Identity"/>
    <s v="Seal-Team Srl"/>
    <m/>
    <m/>
    <x v="2"/>
    <s v="Won"/>
    <m/>
    <m/>
    <m/>
    <m/>
    <m/>
    <m/>
    <m/>
    <n v="424"/>
    <m/>
    <m/>
    <m/>
    <m/>
    <m/>
    <n v="1000"/>
    <n v="100"/>
    <n v="1000"/>
    <n v="100"/>
    <n v="1000"/>
    <n v="100"/>
    <n v="1000"/>
    <n v="100"/>
    <m/>
    <m/>
    <m/>
    <s v="Gomma e plastica"/>
    <m/>
    <m/>
    <m/>
    <s v="iT E EU"/>
    <s v="BE-COM"/>
    <m/>
    <s v="P21C243"/>
  </r>
  <r>
    <n v="1842"/>
    <x v="1749"/>
    <n v="9000"/>
    <d v="2021-10-01T00:00:00"/>
    <m/>
    <m/>
    <n v="6"/>
    <x v="0"/>
    <d v="2023-09-19T00:00:00"/>
    <x v="1"/>
    <m/>
    <m/>
    <x v="10"/>
    <s v="Claudia Nikolai"/>
    <s v="cliente"/>
    <m/>
    <s v="Sales Expander"/>
    <s v="Dest italia Srl"/>
    <m/>
    <m/>
    <x v="0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m/>
    <m/>
    <s v="CONF EMILIA"/>
    <s v="Impianti"/>
    <s v="SI"/>
    <m/>
    <s v="NO"/>
    <s v="UK, CH e Scandinavia"/>
    <m/>
    <m/>
    <s v="P21B184"/>
  </r>
  <r>
    <n v="1843"/>
    <x v="1750"/>
    <n v="1200"/>
    <d v="2021-07-01T00:00:00"/>
    <m/>
    <m/>
    <n v="2"/>
    <x v="0"/>
    <d v="2023-05-02T00:00:00"/>
    <x v="0"/>
    <m/>
    <s v="21X109"/>
    <x v="7"/>
    <s v="Francesca Pezzoli"/>
    <s v="cliente"/>
    <m/>
    <s v="Realizzazione Siti Web"/>
    <s v="OPUS"/>
    <s v="Carmen Cortinovis"/>
    <m/>
    <x v="2"/>
    <s v="Won"/>
    <m/>
    <m/>
    <m/>
    <m/>
    <m/>
    <m/>
    <m/>
    <n v="1156"/>
    <m/>
    <m/>
    <m/>
    <m/>
    <m/>
    <n v="1200"/>
    <n v="100"/>
    <n v="1200"/>
    <n v="100"/>
    <n v="1200"/>
    <n v="100"/>
    <n v="1200"/>
    <n v="100"/>
    <m/>
    <m/>
    <m/>
    <s v="Altro"/>
    <m/>
    <m/>
    <m/>
    <m/>
    <m/>
    <m/>
    <s v="P21X127"/>
  </r>
  <r>
    <n v="1844"/>
    <x v="1751"/>
    <n v="5500"/>
    <d v="2022-01-01T00:00:00"/>
    <m/>
    <m/>
    <n v="6"/>
    <x v="0"/>
    <d v="2023-05-02T00:00:00"/>
    <x v="0"/>
    <m/>
    <s v="21X109"/>
    <x v="7"/>
    <s v="Francesca Pezzoli"/>
    <s v="cliente"/>
    <m/>
    <s v="Realizzazione Siti Web"/>
    <s v="OPUS"/>
    <s v="Carmen Cortinovis"/>
    <m/>
    <x v="2"/>
    <s v="Won"/>
    <n v="4892"/>
    <n v="4892"/>
    <m/>
    <m/>
    <m/>
    <m/>
    <m/>
    <m/>
    <m/>
    <m/>
    <m/>
    <m/>
    <m/>
    <n v="608"/>
    <n v="11.054545454545"/>
    <n v="608"/>
    <n v="11.054545454545"/>
    <n v="608"/>
    <n v="11.054545454545"/>
    <n v="608"/>
    <n v="11.054545454545"/>
    <m/>
    <m/>
    <m/>
    <s v="Altro"/>
    <m/>
    <m/>
    <m/>
    <m/>
    <m/>
    <m/>
    <s v="P21X127"/>
  </r>
  <r>
    <n v="1845"/>
    <x v="1752"/>
    <n v="5115"/>
    <d v="2021-09-01T00:00:00"/>
    <m/>
    <m/>
    <n v="5"/>
    <x v="0"/>
    <d v="2023-02-13T00:00:00"/>
    <x v="0"/>
    <m/>
    <s v="21B190"/>
    <x v="4"/>
    <s v="Claudia Nikolai"/>
    <s v="cliente"/>
    <m/>
    <s v="Ricerca Agenti Distributori"/>
    <s v="Fanani Srl"/>
    <m/>
    <m/>
    <x v="0"/>
    <s v="Won"/>
    <m/>
    <m/>
    <m/>
    <m/>
    <m/>
    <m/>
    <m/>
    <n v="1147"/>
    <m/>
    <m/>
    <m/>
    <m/>
    <m/>
    <n v="5115"/>
    <n v="100"/>
    <n v="5115"/>
    <n v="100"/>
    <n v="5115"/>
    <n v="100"/>
    <n v="5115"/>
    <n v="100"/>
    <m/>
    <s v="01/07/21"/>
    <s v="Fare Srl"/>
    <s v="Arredamento"/>
    <s v="SI"/>
    <m/>
    <s v="NO"/>
    <s v="Italia"/>
    <m/>
    <m/>
    <s v="P21B185"/>
  </r>
  <r>
    <n v="1846"/>
    <x v="1753"/>
    <n v="500"/>
    <d v="2021-06-01T00:00:00"/>
    <m/>
    <m/>
    <n v="1"/>
    <x v="0"/>
    <d v="2022-02-04T00:00:00"/>
    <x v="0"/>
    <m/>
    <s v="21B184"/>
    <x v="0"/>
    <s v="Gaia Seghezzi"/>
    <s v="cliente"/>
    <m/>
    <m/>
    <s v="Giulini Rubinetteria Srl"/>
    <m/>
    <m/>
    <x v="0"/>
    <s v="Won"/>
    <m/>
    <m/>
    <m/>
    <m/>
    <m/>
    <m/>
    <m/>
    <m/>
    <m/>
    <m/>
    <m/>
    <m/>
    <m/>
    <n v="500"/>
    <n v="100"/>
    <n v="500"/>
    <n v="100"/>
    <n v="500"/>
    <n v="100"/>
    <n v="500"/>
    <n v="100"/>
    <m/>
    <m/>
    <m/>
    <s v="Altro"/>
    <m/>
    <m/>
    <m/>
    <m/>
    <m/>
    <m/>
    <m/>
  </r>
  <r>
    <n v="1847"/>
    <x v="1754"/>
    <n v="2000"/>
    <d v="2021-06-01T00:00:00"/>
    <m/>
    <m/>
    <n v="1"/>
    <x v="0"/>
    <d v="2022-11-04T00:00:00"/>
    <x v="0"/>
    <m/>
    <s v="21B185"/>
    <x v="0"/>
    <s v="Gaia Seghezzi"/>
    <s v="cliente"/>
    <m/>
    <s v="Gestione Bandi"/>
    <s v="Studio Bernini Srl"/>
    <m/>
    <m/>
    <x v="0"/>
    <s v="Won"/>
    <m/>
    <m/>
    <m/>
    <m/>
    <m/>
    <m/>
    <m/>
    <m/>
    <m/>
    <m/>
    <m/>
    <m/>
    <m/>
    <n v="2000"/>
    <n v="100"/>
    <n v="2000"/>
    <n v="100"/>
    <n v="2000"/>
    <n v="100"/>
    <n v="2000"/>
    <n v="100"/>
    <m/>
    <s v="00/00/00"/>
    <m/>
    <s v="Tessile e abbigliamento"/>
    <s v="NO"/>
    <m/>
    <s v="NO"/>
    <m/>
    <m/>
    <m/>
    <m/>
  </r>
  <r>
    <n v="1848"/>
    <x v="1754"/>
    <n v="500"/>
    <d v="2021-06-01T00:00:00"/>
    <m/>
    <m/>
    <n v="1"/>
    <x v="0"/>
    <d v="2022-11-04T00:00:00"/>
    <x v="0"/>
    <m/>
    <s v="21B186"/>
    <x v="0"/>
    <s v="Gaia Seghezzi"/>
    <s v="cliente"/>
    <m/>
    <s v="Gestione Bandi"/>
    <s v="Studio Bernini Srl"/>
    <m/>
    <m/>
    <x v="0"/>
    <s v="Won"/>
    <m/>
    <m/>
    <m/>
    <m/>
    <m/>
    <m/>
    <m/>
    <m/>
    <m/>
    <m/>
    <m/>
    <m/>
    <m/>
    <n v="500"/>
    <n v="100"/>
    <n v="500"/>
    <n v="100"/>
    <n v="500"/>
    <n v="100"/>
    <n v="500"/>
    <n v="100"/>
    <m/>
    <s v="00/00/00"/>
    <m/>
    <s v="Tessile e abbigliamento"/>
    <s v="NO"/>
    <m/>
    <s v="NO"/>
    <m/>
    <m/>
    <m/>
    <m/>
  </r>
  <r>
    <n v="1849"/>
    <x v="1755"/>
    <n v="9000"/>
    <d v="2021-06-01T00:00:00"/>
    <m/>
    <m/>
    <n v="6"/>
    <x v="0"/>
    <d v="2021-10-28T00:00:00"/>
    <x v="1"/>
    <m/>
    <m/>
    <x v="10"/>
    <s v="Claudia Nikolai"/>
    <s v="cliente"/>
    <m/>
    <s v="Sales Expander"/>
    <s v="Alea Evolution Srl"/>
    <m/>
    <m/>
    <x v="0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m/>
    <m/>
    <s v="CONF EMILIA"/>
    <s v="Food"/>
    <s v="SI"/>
    <m/>
    <s v="NO"/>
    <s v="DACH, Spagna, Portogallo"/>
    <m/>
    <m/>
    <s v="P21B186"/>
  </r>
  <r>
    <n v="1850"/>
    <x v="1756"/>
    <n v="11000"/>
    <d v="2021-06-01T00:00:00"/>
    <m/>
    <m/>
    <n v="6"/>
    <x v="0"/>
    <d v="2022-03-08T00:00:00"/>
    <x v="1"/>
    <m/>
    <m/>
    <x v="19"/>
    <s v="Angela Pezzoli"/>
    <s v="cliente"/>
    <m/>
    <s v="Gestione Sale Meeting"/>
    <s v="Effetti Srl"/>
    <s v="Paola Pengue"/>
    <m/>
    <x v="3"/>
    <s v="Lost"/>
    <n v="7000"/>
    <n v="7000"/>
    <m/>
    <m/>
    <m/>
    <m/>
    <m/>
    <m/>
    <m/>
    <m/>
    <m/>
    <m/>
    <m/>
    <n v="4000"/>
    <n v="36.363636363635997"/>
    <n v="4000"/>
    <n v="36.363636363635997"/>
    <n v="4000"/>
    <n v="36.363636363635997"/>
    <n v="4000"/>
    <n v="36.363636363635997"/>
    <m/>
    <m/>
    <m/>
    <s v="Altro"/>
    <s v="NO"/>
    <m/>
    <m/>
    <s v="Italia"/>
    <m/>
    <m/>
    <s v="P21K125"/>
  </r>
  <r>
    <n v="1851"/>
    <x v="1757"/>
    <n v="7000"/>
    <d v="2021-06-01T00:00:00"/>
    <m/>
    <m/>
    <n v="4"/>
    <x v="0"/>
    <d v="2022-03-08T00:00:00"/>
    <x v="0"/>
    <m/>
    <s v="21X114"/>
    <x v="20"/>
    <s v="Gaia Seghezzi"/>
    <s v="cliente"/>
    <m/>
    <s v="Realizzazione Siti Web"/>
    <s v="Seal-Team Srl"/>
    <m/>
    <m/>
    <x v="2"/>
    <s v="Won"/>
    <n v="2700"/>
    <n v="2700"/>
    <m/>
    <m/>
    <m/>
    <m/>
    <m/>
    <n v="724.5"/>
    <m/>
    <n v="2200"/>
    <m/>
    <m/>
    <m/>
    <n v="4300"/>
    <n v="61.428571428570997"/>
    <n v="4300"/>
    <n v="61.428571428570997"/>
    <n v="4300"/>
    <n v="61.428571428570997"/>
    <n v="4300"/>
    <n v="61.428571428570997"/>
    <m/>
    <m/>
    <m/>
    <s v="Gomma e plastica"/>
    <s v="SI"/>
    <m/>
    <m/>
    <s v="iT E EU"/>
    <s v="BE-COM"/>
    <m/>
    <m/>
  </r>
  <r>
    <n v="1852"/>
    <x v="1758"/>
    <n v="2460"/>
    <d v="2021-06-01T00:00:00"/>
    <m/>
    <m/>
    <n v="1"/>
    <x v="0"/>
    <d v="2022-03-08T00:00:00"/>
    <x v="0"/>
    <m/>
    <s v="21K109"/>
    <x v="19"/>
    <s v="Angela Pezzoli"/>
    <s v="cliente"/>
    <m/>
    <s v="Gestione Sale Meeting"/>
    <s v="Corporate Services"/>
    <s v="Roberta Franzoni"/>
    <m/>
    <x v="3"/>
    <s v="Won"/>
    <n v="1540"/>
    <n v="1540"/>
    <m/>
    <m/>
    <m/>
    <m/>
    <m/>
    <m/>
    <m/>
    <m/>
    <m/>
    <m/>
    <m/>
    <n v="920"/>
    <n v="37.398373983740001"/>
    <n v="920"/>
    <n v="37.398373983740001"/>
    <n v="920"/>
    <n v="37.398373983740001"/>
    <n v="920"/>
    <n v="37.398373983740001"/>
    <m/>
    <m/>
    <m/>
    <s v="Altro"/>
    <s v="NO"/>
    <m/>
    <m/>
    <s v="Italia"/>
    <m/>
    <m/>
    <s v="P21K126"/>
  </r>
  <r>
    <n v="1853"/>
    <x v="1759"/>
    <n v="1000"/>
    <d v="2021-06-01T00:00:00"/>
    <m/>
    <m/>
    <n v="5"/>
    <x v="1"/>
    <m/>
    <x v="1"/>
    <m/>
    <s v="21F102"/>
    <x v="9"/>
    <s v="Claudia Nikolai"/>
    <s v="cliente SUCCESS FEE"/>
    <b v="1"/>
    <s v="Organizzazione di Incoming"/>
    <s v="Promos Italia Scrl"/>
    <s v="Inbuyers 2021"/>
    <m/>
    <x v="1"/>
    <s v="Lost"/>
    <m/>
    <m/>
    <m/>
    <m/>
    <m/>
    <m/>
    <m/>
    <n v="394"/>
    <m/>
    <m/>
    <m/>
    <m/>
    <n v="394"/>
    <n v="1000"/>
    <n v="100"/>
    <n v="1000"/>
    <n v="100"/>
    <n v="1000"/>
    <n v="100"/>
    <n v="606"/>
    <n v="60.6"/>
    <m/>
    <m/>
    <m/>
    <s v="Meccanica"/>
    <s v="SI"/>
    <m/>
    <s v="SI"/>
    <s v="Europa"/>
    <m/>
    <m/>
    <m/>
  </r>
  <r>
    <n v="1854"/>
    <x v="1760"/>
    <n v="10000"/>
    <d v="2021-10-01T00:00:00"/>
    <m/>
    <m/>
    <n v="6"/>
    <x v="1"/>
    <m/>
    <x v="1"/>
    <m/>
    <m/>
    <x v="10"/>
    <s v="Claudia Nikolai"/>
    <s v="cliente"/>
    <m/>
    <s v="OLD_Lead Generation"/>
    <s v="Caffè Molinari Spa"/>
    <m/>
    <m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m/>
    <m/>
    <s v="CONF EMILIA"/>
    <s v="Food"/>
    <s v="SI"/>
    <m/>
    <s v="NO"/>
    <s v="UK, DACH"/>
    <m/>
    <m/>
    <s v="P21B189"/>
  </r>
  <r>
    <n v="1855"/>
    <x v="1761"/>
    <n v="5000"/>
    <d v="2021-07-01T00:00:00"/>
    <m/>
    <m/>
    <n v="4"/>
    <x v="0"/>
    <d v="2021-10-28T00:00:00"/>
    <x v="1"/>
    <m/>
    <m/>
    <x v="10"/>
    <s v="Claudia Nikolai"/>
    <s v="cliente"/>
    <m/>
    <s v="Ricerca Agenti Distributori"/>
    <s v="PMG Italia Srl"/>
    <m/>
    <m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m/>
    <s v="CONF EMILIA"/>
    <s v="Altro"/>
    <s v="NO"/>
    <m/>
    <s v="NO"/>
    <s v="Spagna"/>
    <m/>
    <m/>
    <s v="P21B190"/>
  </r>
  <r>
    <n v="1857"/>
    <x v="1762"/>
    <n v="17000"/>
    <d v="2021-10-01T00:00:00"/>
    <m/>
    <m/>
    <n v="12"/>
    <x v="0"/>
    <d v="2023-09-19T00:00:00"/>
    <x v="1"/>
    <m/>
    <m/>
    <x v="10"/>
    <s v="Claudia Nikolai"/>
    <s v="cliente"/>
    <m/>
    <s v="Sales Expander"/>
    <s v="Citieffe Srl"/>
    <m/>
    <m/>
    <x v="0"/>
    <s v="Lost"/>
    <m/>
    <m/>
    <m/>
    <m/>
    <m/>
    <m/>
    <m/>
    <m/>
    <m/>
    <m/>
    <m/>
    <m/>
    <m/>
    <n v="17000"/>
    <n v="100"/>
    <n v="17000"/>
    <n v="100"/>
    <n v="17000"/>
    <n v="100"/>
    <n v="17000"/>
    <n v="100"/>
    <m/>
    <m/>
    <s v="CONF EMILIA"/>
    <s v="Medicale"/>
    <s v="SI"/>
    <m/>
    <s v="NO"/>
    <s v="Europa"/>
    <m/>
    <m/>
    <s v="P21B192"/>
  </r>
  <r>
    <n v="1858"/>
    <x v="1763"/>
    <n v="17000"/>
    <d v="2021-07-01T00:00:00"/>
    <m/>
    <m/>
    <n v="12"/>
    <x v="0"/>
    <d v="2021-10-28T00:00:00"/>
    <x v="1"/>
    <m/>
    <m/>
    <x v="10"/>
    <s v="Claudia Nikolai"/>
    <s v="cliente"/>
    <m/>
    <s v="Sales Expander"/>
    <s v="Quickload Srl"/>
    <m/>
    <m/>
    <x v="0"/>
    <s v="Lost"/>
    <m/>
    <m/>
    <m/>
    <m/>
    <m/>
    <m/>
    <m/>
    <m/>
    <m/>
    <m/>
    <m/>
    <m/>
    <m/>
    <n v="17000"/>
    <n v="100"/>
    <n v="17000"/>
    <n v="100"/>
    <n v="17000"/>
    <n v="100"/>
    <n v="17000"/>
    <n v="100"/>
    <m/>
    <m/>
    <s v="CONF EMILIA"/>
    <s v="Impianti"/>
    <s v="SI"/>
    <m/>
    <s v="NO"/>
    <s v="Europa"/>
    <m/>
    <m/>
    <s v="P21B193"/>
  </r>
  <r>
    <n v="1859"/>
    <x v="1764"/>
    <n v="17000"/>
    <d v="2021-07-01T00:00:00"/>
    <m/>
    <m/>
    <n v="12"/>
    <x v="0"/>
    <d v="2021-10-28T00:00:00"/>
    <x v="1"/>
    <m/>
    <m/>
    <x v="10"/>
    <s v="Claudia Nikolai"/>
    <s v="cliente"/>
    <m/>
    <s v="Sales Expander"/>
    <s v="Varvel SpA"/>
    <m/>
    <m/>
    <x v="0"/>
    <s v="Lost"/>
    <m/>
    <m/>
    <m/>
    <m/>
    <m/>
    <m/>
    <m/>
    <m/>
    <m/>
    <m/>
    <m/>
    <m/>
    <m/>
    <n v="17000"/>
    <n v="100"/>
    <n v="17000"/>
    <n v="100"/>
    <n v="17000"/>
    <n v="100"/>
    <n v="17000"/>
    <n v="100"/>
    <m/>
    <m/>
    <s v="CONF EMILIA"/>
    <s v="Meccanica"/>
    <s v="SI"/>
    <m/>
    <s v="NO"/>
    <s v="Europa"/>
    <m/>
    <m/>
    <s v="P21B194"/>
  </r>
  <r>
    <n v="1860"/>
    <x v="1765"/>
    <n v="9000"/>
    <d v="2022-09-01T00:00:00"/>
    <m/>
    <m/>
    <n v="6"/>
    <x v="0"/>
    <d v="2023-09-19T00:00:00"/>
    <x v="1"/>
    <m/>
    <m/>
    <x v="10"/>
    <s v="Claudia Nikolai"/>
    <s v="cliente"/>
    <m/>
    <s v="Sales Expander"/>
    <s v="Indaco Project Srl"/>
    <m/>
    <m/>
    <x v="0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m/>
    <m/>
    <s v="CONF EMILIA"/>
    <s v="Altro"/>
    <s v="SI"/>
    <m/>
    <s v="NO"/>
    <s v="DACH + Francia"/>
    <m/>
    <m/>
    <s v="P21B195"/>
  </r>
  <r>
    <n v="1861"/>
    <x v="1766"/>
    <n v="5115"/>
    <d v="2021-10-01T00:00:00"/>
    <m/>
    <m/>
    <n v="4"/>
    <x v="0"/>
    <d v="2022-10-28T00:00:00"/>
    <x v="0"/>
    <m/>
    <s v="21B190"/>
    <x v="2"/>
    <s v="Claudia Nikolai"/>
    <s v="cliente"/>
    <m/>
    <s v="Ricerca Agenti Distributori"/>
    <s v="Bergianti  Pagliani Srl"/>
    <m/>
    <m/>
    <x v="0"/>
    <s v="Won"/>
    <m/>
    <m/>
    <m/>
    <m/>
    <m/>
    <m/>
    <m/>
    <n v="997.75"/>
    <m/>
    <m/>
    <m/>
    <m/>
    <m/>
    <n v="5115"/>
    <n v="100"/>
    <n v="5115"/>
    <n v="100"/>
    <n v="5115"/>
    <n v="100"/>
    <n v="5115"/>
    <n v="100"/>
    <m/>
    <s v="01/07/21"/>
    <s v="Fare Srl"/>
    <s v="Tessile e abbigliamento"/>
    <s v="SI"/>
    <m/>
    <s v="NO"/>
    <s v="Regno Unito"/>
    <m/>
    <m/>
    <s v="P21B196"/>
  </r>
  <r>
    <n v="1862"/>
    <x v="1767"/>
    <n v="900"/>
    <d v="2021-06-01T00:00:00"/>
    <m/>
    <m/>
    <n v="12"/>
    <x v="0"/>
    <d v="2023-01-13T00:00:00"/>
    <x v="0"/>
    <m/>
    <s v="21C254"/>
    <x v="20"/>
    <s v="Giovanna Ricuperati"/>
    <s v="cliente"/>
    <m/>
    <s v="Hosting"/>
    <s v="AB energy spa"/>
    <s v="Caio Pezzola"/>
    <m/>
    <x v="2"/>
    <s v="Won"/>
    <n v="331"/>
    <n v="331"/>
    <m/>
    <m/>
    <m/>
    <m/>
    <m/>
    <m/>
    <m/>
    <n v="329.69"/>
    <m/>
    <m/>
    <m/>
    <n v="569"/>
    <n v="63.222222222222001"/>
    <n v="569"/>
    <n v="63.222222222222001"/>
    <n v="569"/>
    <n v="63.222222222222001"/>
    <n v="569"/>
    <n v="63.222222222222001"/>
    <m/>
    <m/>
    <m/>
    <s v="Impianti"/>
    <m/>
    <m/>
    <m/>
    <m/>
    <m/>
    <m/>
    <m/>
  </r>
  <r>
    <n v="1863"/>
    <x v="1768"/>
    <n v="350"/>
    <d v="2021-06-01T00:00:00"/>
    <m/>
    <m/>
    <n v="12"/>
    <x v="0"/>
    <d v="2023-01-26T00:00:00"/>
    <x v="0"/>
    <m/>
    <s v="21C255"/>
    <x v="20"/>
    <s v="Giovanna Ricuperati"/>
    <s v="cliente SUCCESS FEE"/>
    <b v="1"/>
    <s v="Hosting"/>
    <s v="Gavazzi Tessuti Tecnici S.p.A."/>
    <s v="Marialuisa Ravasio"/>
    <m/>
    <x v="2"/>
    <s v="Won"/>
    <n v="111"/>
    <n v="111"/>
    <m/>
    <m/>
    <m/>
    <m/>
    <m/>
    <m/>
    <m/>
    <n v="238"/>
    <m/>
    <m/>
    <m/>
    <n v="239"/>
    <n v="68.285714285713993"/>
    <n v="239"/>
    <n v="68.285714285713993"/>
    <n v="239"/>
    <n v="68.285714285713993"/>
    <n v="239"/>
    <n v="68.285714285713993"/>
    <m/>
    <m/>
    <m/>
    <s v="Tessile e abbigliamento"/>
    <m/>
    <m/>
    <m/>
    <m/>
    <m/>
    <m/>
    <m/>
  </r>
  <r>
    <n v="1864"/>
    <x v="1769"/>
    <n v="26000"/>
    <d v="2021-07-01T00:00:00"/>
    <m/>
    <m/>
    <n v="12"/>
    <x v="0"/>
    <d v="2021-10-28T00:00:00"/>
    <x v="1"/>
    <m/>
    <m/>
    <x v="4"/>
    <s v="Giovanna Ricuperati"/>
    <s v="cliente"/>
    <m/>
    <s v="Sales Expander"/>
    <s v="PAR.CO DENIM"/>
    <m/>
    <m/>
    <x v="0"/>
    <s v="Lost"/>
    <m/>
    <m/>
    <m/>
    <m/>
    <m/>
    <m/>
    <m/>
    <m/>
    <m/>
    <m/>
    <m/>
    <m/>
    <m/>
    <n v="26000"/>
    <n v="100"/>
    <n v="26000"/>
    <n v="100"/>
    <n v="26000"/>
    <n v="100"/>
    <n v="26000"/>
    <n v="100"/>
    <m/>
    <m/>
    <m/>
    <s v="Tessile e abbigliamento"/>
    <m/>
    <m/>
    <m/>
    <s v="Europa"/>
    <m/>
    <m/>
    <s v="P21B197"/>
  </r>
  <r>
    <n v="1865"/>
    <x v="1770"/>
    <n v="20000"/>
    <d v="2021-07-01T00:00:00"/>
    <m/>
    <m/>
    <n v="3"/>
    <x v="0"/>
    <d v="2021-10-28T00:00:00"/>
    <x v="1"/>
    <m/>
    <m/>
    <x v="4"/>
    <s v="Giovanna Ricuperati"/>
    <s v="cliente"/>
    <m/>
    <s v="Ricerca di Mercato"/>
    <s v="PFERD ITALIA"/>
    <m/>
    <m/>
    <x v="0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m/>
    <m/>
    <m/>
    <s v="Meccanica"/>
    <m/>
    <m/>
    <m/>
    <s v="Italia"/>
    <m/>
    <m/>
    <s v="P21X143"/>
  </r>
  <r>
    <n v="1866"/>
    <x v="1771"/>
    <n v="26000"/>
    <d v="2021-07-01T00:00:00"/>
    <m/>
    <m/>
    <n v="12"/>
    <x v="0"/>
    <d v="2021-10-28T00:00:00"/>
    <x v="1"/>
    <m/>
    <m/>
    <x v="4"/>
    <s v="Giovanna Ricuperati"/>
    <s v="cliente"/>
    <m/>
    <s v="Ricerca Agenti Distributori"/>
    <s v="SOCO SPA"/>
    <m/>
    <m/>
    <x v="0"/>
    <s v="Lost"/>
    <m/>
    <m/>
    <m/>
    <m/>
    <m/>
    <m/>
    <m/>
    <m/>
    <m/>
    <m/>
    <m/>
    <m/>
    <m/>
    <n v="26000"/>
    <n v="100"/>
    <n v="26000"/>
    <n v="100"/>
    <n v="26000"/>
    <n v="100"/>
    <n v="26000"/>
    <n v="100"/>
    <m/>
    <m/>
    <m/>
    <s v="Cosmetica"/>
    <s v="SI"/>
    <m/>
    <m/>
    <s v="Nord Europa"/>
    <m/>
    <m/>
    <s v="P21B176"/>
  </r>
  <r>
    <n v="1867"/>
    <x v="1772"/>
    <n v="4000"/>
    <d v="2022-03-01T00:00:00"/>
    <m/>
    <m/>
    <n v="3"/>
    <x v="0"/>
    <d v="2022-02-02T00:00:00"/>
    <x v="1"/>
    <m/>
    <m/>
    <x v="20"/>
    <s v="Giovanna Ricuperati"/>
    <s v="cliente"/>
    <m/>
    <s v="Strumenti di Comunicazione Cartacei"/>
    <s v="Rating lab"/>
    <m/>
    <m/>
    <x v="2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m/>
    <m/>
    <m/>
    <s v="Altro"/>
    <m/>
    <m/>
    <m/>
    <m/>
    <m/>
    <m/>
    <s v="P21C245"/>
  </r>
  <r>
    <n v="1868"/>
    <x v="1773"/>
    <n v="30000"/>
    <d v="2021-09-01T00:00:00"/>
    <m/>
    <m/>
    <n v="12"/>
    <x v="0"/>
    <d v="2022-12-21T00:00:00"/>
    <x v="0"/>
    <m/>
    <s v="21B217"/>
    <x v="5"/>
    <s v="Silvana Bruce"/>
    <s v="cliente"/>
    <m/>
    <s v="Sales Expander"/>
    <s v="R.P.A. SRL"/>
    <m/>
    <m/>
    <x v="0"/>
    <s v="Won"/>
    <n v="14400"/>
    <m/>
    <n v="3840"/>
    <m/>
    <m/>
    <n v="100"/>
    <n v="117.58"/>
    <n v="4021"/>
    <n v="17500"/>
    <m/>
    <m/>
    <m/>
    <n v="4021"/>
    <n v="30000"/>
    <n v="100"/>
    <n v="30000"/>
    <n v="100"/>
    <n v="26160"/>
    <n v="87.2"/>
    <n v="25979"/>
    <n v="86.596666666667005"/>
    <m/>
    <m/>
    <m/>
    <s v="Meccanica"/>
    <m/>
    <m/>
    <m/>
    <s v="Europa"/>
    <s v="BE-COM"/>
    <m/>
    <s v="P21X150"/>
  </r>
  <r>
    <n v="1869"/>
    <x v="1774"/>
    <n v="700"/>
    <d v="2021-09-01T00:00:00"/>
    <m/>
    <m/>
    <n v="1"/>
    <x v="1"/>
    <m/>
    <x v="1"/>
    <m/>
    <s v="21X117"/>
    <x v="15"/>
    <s v="Silvana Bruce"/>
    <s v="cliente"/>
    <m/>
    <s v="Strumenti di Comunicazione Cartacei"/>
    <s v="R.P.A. SRL"/>
    <m/>
    <m/>
    <x v="2"/>
    <s v="Lost"/>
    <m/>
    <m/>
    <m/>
    <m/>
    <m/>
    <m/>
    <m/>
    <m/>
    <m/>
    <m/>
    <m/>
    <m/>
    <m/>
    <n v="700"/>
    <n v="100"/>
    <n v="700"/>
    <n v="100"/>
    <n v="700"/>
    <n v="100"/>
    <n v="700"/>
    <n v="100"/>
    <m/>
    <s v="00/00/00"/>
    <m/>
    <s v="Meccanica"/>
    <m/>
    <m/>
    <m/>
    <m/>
    <m/>
    <m/>
    <s v="P21X150"/>
  </r>
  <r>
    <n v="1870"/>
    <x v="1775"/>
    <n v="2900"/>
    <d v="2021-06-01T00:00:00"/>
    <m/>
    <m/>
    <n v="2"/>
    <x v="0"/>
    <d v="2022-03-08T00:00:00"/>
    <x v="1"/>
    <m/>
    <m/>
    <x v="19"/>
    <s v="Angela Pezzoli"/>
    <s v="cliente"/>
    <m/>
    <s v="Gestione Sale Meeting"/>
    <s v="Parmalat"/>
    <s v="Rita Spotti"/>
    <m/>
    <x v="3"/>
    <s v="Lost"/>
    <n v="1700"/>
    <n v="1700"/>
    <m/>
    <m/>
    <m/>
    <m/>
    <m/>
    <m/>
    <m/>
    <m/>
    <m/>
    <m/>
    <m/>
    <n v="1200"/>
    <n v="41.379310344827999"/>
    <n v="1200"/>
    <n v="41.379310344827999"/>
    <n v="1200"/>
    <n v="41.379310344827999"/>
    <n v="1200"/>
    <n v="41.379310344827999"/>
    <m/>
    <m/>
    <m/>
    <s v="Altro"/>
    <s v="NO"/>
    <m/>
    <m/>
    <s v="Italia"/>
    <m/>
    <m/>
    <s v="P21K127"/>
  </r>
  <r>
    <n v="1871"/>
    <x v="1776"/>
    <n v="17000"/>
    <d v="2021-10-01T00:00:00"/>
    <m/>
    <m/>
    <n v="12"/>
    <x v="0"/>
    <d v="2023-09-19T00:00:00"/>
    <x v="1"/>
    <m/>
    <m/>
    <x v="10"/>
    <s v="Claudia Nikolai"/>
    <s v="cliente"/>
    <m/>
    <s v="Sales Expander"/>
    <s v="Washers italia Srl"/>
    <m/>
    <m/>
    <x v="0"/>
    <s v="Lost"/>
    <m/>
    <m/>
    <m/>
    <m/>
    <m/>
    <m/>
    <m/>
    <m/>
    <m/>
    <m/>
    <m/>
    <m/>
    <m/>
    <n v="17000"/>
    <n v="100"/>
    <n v="17000"/>
    <n v="100"/>
    <n v="17000"/>
    <n v="100"/>
    <n v="17000"/>
    <n v="100"/>
    <m/>
    <m/>
    <s v="CONF EMILIA"/>
    <s v="Meccanica"/>
    <s v="SI"/>
    <m/>
    <s v="NO"/>
    <s v="Germania, Austria, polonia"/>
    <m/>
    <m/>
    <s v="P21B199"/>
  </r>
  <r>
    <n v="1872"/>
    <x v="1777"/>
    <n v="20000"/>
    <d v="2021-06-01T00:00:00"/>
    <m/>
    <m/>
    <n v="3"/>
    <x v="0"/>
    <d v="2021-10-28T00:00:00"/>
    <x v="1"/>
    <m/>
    <m/>
    <x v="4"/>
    <s v="Giovanna Ricuperati"/>
    <s v="cliente"/>
    <m/>
    <s v="Ricerca di Mercato"/>
    <s v="Encaplast S.p.A"/>
    <s v="Valentina Bianchini"/>
    <m/>
    <x v="0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m/>
    <m/>
    <m/>
    <s v="Altro"/>
    <m/>
    <m/>
    <s v="NO"/>
    <s v="Mondo"/>
    <m/>
    <m/>
    <s v="P21B191"/>
  </r>
  <r>
    <n v="1873"/>
    <x v="1778"/>
    <n v="23000"/>
    <d v="2021-10-01T00:00:00"/>
    <m/>
    <m/>
    <n v="12"/>
    <x v="0"/>
    <d v="2021-10-28T00:00:00"/>
    <x v="1"/>
    <m/>
    <m/>
    <x v="4"/>
    <s v="Giovanna Ricuperati"/>
    <s v="cliente"/>
    <m/>
    <s v="Sales Expander"/>
    <s v="Encaplast S.p.A"/>
    <s v="Valentina Bianchini"/>
    <m/>
    <x v="0"/>
    <s v="Lost"/>
    <m/>
    <m/>
    <m/>
    <m/>
    <m/>
    <m/>
    <m/>
    <m/>
    <m/>
    <m/>
    <m/>
    <m/>
    <m/>
    <n v="23000"/>
    <n v="100"/>
    <n v="23000"/>
    <n v="100"/>
    <n v="23000"/>
    <n v="100"/>
    <n v="23000"/>
    <n v="100"/>
    <m/>
    <m/>
    <m/>
    <s v="Altro"/>
    <m/>
    <m/>
    <s v="NO"/>
    <s v="da definire"/>
    <m/>
    <m/>
    <s v="P21B191"/>
  </r>
  <r>
    <n v="1874"/>
    <x v="1779"/>
    <n v="8000"/>
    <d v="2021-10-01T00:00:00"/>
    <m/>
    <m/>
    <n v="6"/>
    <x v="1"/>
    <m/>
    <x v="1"/>
    <m/>
    <m/>
    <x v="10"/>
    <s v="Claudia Nikolai"/>
    <s v="cliente"/>
    <m/>
    <s v="Ricerca Agenti Distributori"/>
    <s v="CAM IMPIANTI Srl"/>
    <m/>
    <m/>
    <x v="0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m/>
    <m/>
    <s v="CONF EMILIA"/>
    <s v="Impianti"/>
    <s v="SI"/>
    <m/>
    <s v="NO"/>
    <s v="UK, Spagna, Portogallo"/>
    <m/>
    <m/>
    <s v="P21B200"/>
  </r>
  <r>
    <n v="1875"/>
    <x v="1780"/>
    <n v="9300"/>
    <d v="2021-11-01T00:00:00"/>
    <m/>
    <m/>
    <n v="7"/>
    <x v="0"/>
    <d v="2022-10-04T00:00:00"/>
    <x v="0"/>
    <m/>
    <s v="21B190"/>
    <x v="6"/>
    <s v="Claudia Nikolai"/>
    <s v="cliente"/>
    <m/>
    <s v="Sales Expander"/>
    <s v="Monari Federzoni SpA"/>
    <m/>
    <m/>
    <x v="0"/>
    <s v="Won"/>
    <n v="4800"/>
    <m/>
    <n v="1536"/>
    <m/>
    <m/>
    <n v="100"/>
    <n v="102.6"/>
    <n v="1618"/>
    <m/>
    <m/>
    <m/>
    <m/>
    <n v="1618"/>
    <n v="9300"/>
    <n v="100"/>
    <n v="9300"/>
    <n v="100"/>
    <n v="7764"/>
    <n v="83.483870967742007"/>
    <n v="7682"/>
    <n v="82.602150537634003"/>
    <m/>
    <s v="01/07/21"/>
    <s v="Fare Srl"/>
    <s v="Food"/>
    <s v="SI"/>
    <m/>
    <s v="NO"/>
    <s v="D, F, Scandinavia, Spagna"/>
    <m/>
    <m/>
    <s v="P21B121"/>
  </r>
  <r>
    <n v="1876"/>
    <x v="1781"/>
    <n v="5400"/>
    <d v="2021-06-01T00:00:00"/>
    <m/>
    <m/>
    <n v="3"/>
    <x v="0"/>
    <d v="2022-03-08T00:00:00"/>
    <x v="0"/>
    <m/>
    <s v="21C258"/>
    <x v="17"/>
    <s v="Giovanna Ricuperati"/>
    <s v="cliente"/>
    <m/>
    <s v="Campagna Pubblicitaria"/>
    <s v="Zanetti"/>
    <s v="Chiara Piccinardi"/>
    <m/>
    <x v="2"/>
    <s v="Won"/>
    <n v="900"/>
    <n v="900"/>
    <m/>
    <m/>
    <m/>
    <m/>
    <m/>
    <n v="574.375"/>
    <m/>
    <n v="500"/>
    <m/>
    <m/>
    <m/>
    <n v="4500"/>
    <n v="83.333333333333002"/>
    <n v="4500"/>
    <n v="83.333333333333002"/>
    <n v="4500"/>
    <n v="83.333333333333002"/>
    <n v="4500"/>
    <n v="83.333333333333002"/>
    <m/>
    <m/>
    <m/>
    <s v="Food"/>
    <m/>
    <m/>
    <s v="SI"/>
    <m/>
    <m/>
    <m/>
    <m/>
  </r>
  <r>
    <n v="1877"/>
    <x v="1782"/>
    <n v="6000"/>
    <d v="2021-06-01T00:00:00"/>
    <m/>
    <m/>
    <n v="3"/>
    <x v="0"/>
    <d v="2022-03-08T00:00:00"/>
    <x v="0"/>
    <m/>
    <s v="21C259"/>
    <x v="17"/>
    <s v="Giovanna Ricuperati"/>
    <s v="cliente"/>
    <m/>
    <s v="Campagna Pubblicitaria"/>
    <s v="Zanetti"/>
    <s v="Chiara Piccinardi"/>
    <m/>
    <x v="2"/>
    <s v="Won"/>
    <n v="1000"/>
    <n v="1000"/>
    <m/>
    <m/>
    <m/>
    <m/>
    <m/>
    <n v="705.125"/>
    <m/>
    <m/>
    <m/>
    <m/>
    <m/>
    <n v="5000"/>
    <n v="83.333333333333002"/>
    <n v="5000"/>
    <n v="83.333333333333002"/>
    <n v="5000"/>
    <n v="83.333333333333002"/>
    <n v="5000"/>
    <n v="83.333333333333002"/>
    <m/>
    <m/>
    <m/>
    <s v="Food"/>
    <s v="NO"/>
    <m/>
    <s v="SI"/>
    <m/>
    <m/>
    <m/>
    <m/>
  </r>
  <r>
    <n v="1878"/>
    <x v="1783"/>
    <n v="4000"/>
    <d v="2021-06-01T00:00:00"/>
    <m/>
    <m/>
    <n v="3"/>
    <x v="0"/>
    <d v="2022-03-08T00:00:00"/>
    <x v="1"/>
    <m/>
    <m/>
    <x v="19"/>
    <s v="Angela Pezzoli"/>
    <s v="cliente"/>
    <m/>
    <s v="Gestione Sale Meeting"/>
    <s v="Gruppo Summit"/>
    <s v="Floriana Magni"/>
    <m/>
    <x v="3"/>
    <s v="Lost"/>
    <n v="2200"/>
    <n v="2200"/>
    <m/>
    <m/>
    <m/>
    <m/>
    <m/>
    <m/>
    <m/>
    <m/>
    <m/>
    <m/>
    <m/>
    <n v="1800"/>
    <n v="45"/>
    <n v="1800"/>
    <n v="45"/>
    <n v="1800"/>
    <n v="45"/>
    <n v="1800"/>
    <n v="45"/>
    <m/>
    <m/>
    <m/>
    <s v="Altro"/>
    <s v="NO"/>
    <m/>
    <m/>
    <s v="Italia"/>
    <m/>
    <m/>
    <s v="P21K128"/>
  </r>
  <r>
    <n v="1879"/>
    <x v="1784"/>
    <n v="5386"/>
    <d v="2021-06-01T00:00:00"/>
    <m/>
    <m/>
    <n v="2"/>
    <x v="0"/>
    <d v="2022-03-08T00:00:00"/>
    <x v="0"/>
    <m/>
    <s v="21C256"/>
    <x v="17"/>
    <s v="Giovanna Ricuperati"/>
    <s v="cliente"/>
    <m/>
    <s v="Strumenti di Comunicazione Cartacei"/>
    <s v="Valetudo Srl"/>
    <s v="Federico Galli"/>
    <m/>
    <x v="2"/>
    <s v="Won"/>
    <m/>
    <m/>
    <m/>
    <m/>
    <m/>
    <m/>
    <m/>
    <n v="1570"/>
    <m/>
    <m/>
    <m/>
    <m/>
    <m/>
    <n v="5386"/>
    <n v="100"/>
    <n v="5386"/>
    <n v="100"/>
    <n v="5386"/>
    <n v="100"/>
    <n v="5386"/>
    <n v="100"/>
    <m/>
    <m/>
    <m/>
    <s v="Cosmetica"/>
    <s v="NO"/>
    <m/>
    <s v="SI"/>
    <m/>
    <m/>
    <m/>
    <s v="P21C246"/>
  </r>
  <r>
    <n v="1880"/>
    <x v="1785"/>
    <n v="4500"/>
    <d v="2021-05-01T00:00:00"/>
    <m/>
    <m/>
    <n v="2"/>
    <x v="0"/>
    <d v="2022-03-16T00:00:00"/>
    <x v="0"/>
    <m/>
    <s v="21C263"/>
    <x v="20"/>
    <s v="Giovanna Ricuperati"/>
    <s v="cliente"/>
    <m/>
    <s v="Realizzazione Siti Web"/>
    <s v="Colorfer Spa"/>
    <s v="Cristian Pellegrini"/>
    <m/>
    <x v="2"/>
    <s v="Won"/>
    <n v="720"/>
    <n v="720"/>
    <m/>
    <m/>
    <m/>
    <m/>
    <m/>
    <n v="248.375"/>
    <m/>
    <n v="720"/>
    <m/>
    <m/>
    <m/>
    <n v="3780"/>
    <n v="84"/>
    <n v="3780"/>
    <n v="84"/>
    <n v="3780"/>
    <n v="84"/>
    <n v="3780"/>
    <n v="84"/>
    <m/>
    <m/>
    <m/>
    <s v="Altro"/>
    <m/>
    <m/>
    <m/>
    <m/>
    <m/>
    <m/>
    <m/>
  </r>
  <r>
    <n v="1881"/>
    <x v="1786"/>
    <n v="9000"/>
    <d v="2021-07-01T00:00:00"/>
    <m/>
    <m/>
    <n v="7"/>
    <x v="0"/>
    <d v="2022-05-26T00:00:00"/>
    <x v="0"/>
    <m/>
    <s v="21B190"/>
    <x v="10"/>
    <s v="Claudia Nikolai"/>
    <s v="cliente"/>
    <m/>
    <s v="Sales Expander"/>
    <s v="Selvatici Srl"/>
    <m/>
    <m/>
    <x v="0"/>
    <s v="Won"/>
    <m/>
    <m/>
    <m/>
    <m/>
    <m/>
    <m/>
    <m/>
    <n v="2899"/>
    <m/>
    <m/>
    <m/>
    <m/>
    <m/>
    <n v="9000"/>
    <n v="100"/>
    <n v="9000"/>
    <n v="100"/>
    <n v="9000"/>
    <n v="100"/>
    <n v="9000"/>
    <n v="100"/>
    <m/>
    <s v="01/07/21"/>
    <s v="Fare Srl"/>
    <s v="Meccanica"/>
    <s v="SI"/>
    <m/>
    <s v="NO"/>
    <s v="nord Europa"/>
    <m/>
    <m/>
    <s v="P21B201A"/>
  </r>
  <r>
    <n v="1882"/>
    <x v="1787"/>
    <n v="9300"/>
    <d v="2021-07-01T00:00:00"/>
    <m/>
    <m/>
    <n v="6"/>
    <x v="0"/>
    <d v="2022-12-23T00:00:00"/>
    <x v="0"/>
    <m/>
    <s v="21B190"/>
    <x v="2"/>
    <s v="Claudia Nikolai"/>
    <s v="cliente"/>
    <m/>
    <s v="Sales Expander"/>
    <s v="Regenesi Srl"/>
    <m/>
    <m/>
    <x v="0"/>
    <s v="Won"/>
    <n v="8000"/>
    <m/>
    <n v="2216"/>
    <m/>
    <m/>
    <n v="100"/>
    <n v="323.56"/>
    <n v="4975.5"/>
    <m/>
    <m/>
    <m/>
    <m/>
    <n v="4975.5"/>
    <n v="9300"/>
    <n v="100"/>
    <n v="9300"/>
    <n v="100"/>
    <n v="7084"/>
    <n v="76.172043010753001"/>
    <n v="4324.5"/>
    <n v="46.5"/>
    <m/>
    <s v="01/07/21"/>
    <s v="Fare Srl"/>
    <s v="Design"/>
    <s v="SI"/>
    <m/>
    <s v="NO"/>
    <s v="Benelux, F, UK, Spagna"/>
    <m/>
    <m/>
    <s v="P21B290"/>
  </r>
  <r>
    <n v="1883"/>
    <x v="1788"/>
    <n v="17000"/>
    <d v="2021-07-01T00:00:00"/>
    <m/>
    <m/>
    <n v="12"/>
    <x v="0"/>
    <d v="2021-10-28T00:00:00"/>
    <x v="1"/>
    <m/>
    <m/>
    <x v="10"/>
    <s v="Claudia Nikolai"/>
    <s v="cliente"/>
    <m/>
    <s v="Sales Expander"/>
    <s v="PM SpA"/>
    <m/>
    <m/>
    <x v="0"/>
    <s v="Lost"/>
    <m/>
    <m/>
    <m/>
    <m/>
    <m/>
    <m/>
    <m/>
    <m/>
    <m/>
    <m/>
    <m/>
    <m/>
    <m/>
    <n v="17000"/>
    <n v="100"/>
    <n v="17000"/>
    <n v="100"/>
    <n v="17000"/>
    <n v="100"/>
    <n v="17000"/>
    <n v="100"/>
    <m/>
    <m/>
    <s v="CONF EMILIA"/>
    <s v="Meccanica"/>
    <s v="SI"/>
    <m/>
    <s v="NO"/>
    <s v="Nord Europa"/>
    <m/>
    <m/>
    <s v="P21B203"/>
  </r>
  <r>
    <n v="1884"/>
    <x v="1789"/>
    <n v="9300"/>
    <d v="2021-09-01T00:00:00"/>
    <m/>
    <m/>
    <n v="7"/>
    <x v="0"/>
    <d v="2022-04-27T00:00:00"/>
    <x v="0"/>
    <m/>
    <s v="21B190"/>
    <x v="8"/>
    <s v="Claudia Nikolai"/>
    <s v="cliente"/>
    <m/>
    <s v="Sales Expander"/>
    <s v="Ermes Srl"/>
    <m/>
    <m/>
    <x v="0"/>
    <s v="Won"/>
    <n v="8800"/>
    <m/>
    <n v="2512"/>
    <m/>
    <m/>
    <n v="100"/>
    <n v="129.46"/>
    <n v="2718"/>
    <m/>
    <m/>
    <m/>
    <m/>
    <n v="2718"/>
    <n v="9300"/>
    <n v="100"/>
    <n v="9300"/>
    <n v="100"/>
    <n v="6788"/>
    <n v="72.989247311827995"/>
    <n v="6582"/>
    <n v="70.774193548387004"/>
    <m/>
    <s v="01/07/21"/>
    <s v="Fare Srl"/>
    <s v="Altro"/>
    <s v="SI"/>
    <m/>
    <s v="NO"/>
    <s v="Europa"/>
    <m/>
    <m/>
    <s v="P21B204"/>
  </r>
  <r>
    <n v="1885"/>
    <x v="1790"/>
    <n v="9000"/>
    <d v="2021-07-01T00:00:00"/>
    <m/>
    <m/>
    <n v="6"/>
    <x v="0"/>
    <d v="2021-10-28T00:00:00"/>
    <x v="1"/>
    <m/>
    <m/>
    <x v="10"/>
    <s v="Claudia Nikolai"/>
    <s v="cliente"/>
    <m/>
    <s v="Sales Expander"/>
    <s v="Guimer Srl"/>
    <m/>
    <m/>
    <x v="0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m/>
    <m/>
    <s v="CONF EMILIA"/>
    <s v="Altro"/>
    <s v="SI"/>
    <m/>
    <s v="NO"/>
    <s v="UK, D"/>
    <m/>
    <m/>
    <s v="P21B105"/>
  </r>
  <r>
    <n v="1886"/>
    <x v="1791"/>
    <n v="5115"/>
    <d v="2021-11-01T00:00:00"/>
    <m/>
    <m/>
    <n v="10"/>
    <x v="0"/>
    <d v="2023-01-23T00:00:00"/>
    <x v="0"/>
    <m/>
    <s v="21B190"/>
    <x v="2"/>
    <s v="Claudia Nikolai"/>
    <s v="cliente"/>
    <m/>
    <s v="Ricerca Agenti Distributori"/>
    <s v="RAm Elettronica SpA"/>
    <m/>
    <m/>
    <x v="0"/>
    <s v="Won"/>
    <m/>
    <m/>
    <m/>
    <m/>
    <m/>
    <m/>
    <m/>
    <n v="1556"/>
    <m/>
    <m/>
    <m/>
    <m/>
    <m/>
    <n v="5115"/>
    <n v="100"/>
    <n v="5115"/>
    <n v="100"/>
    <n v="5115"/>
    <n v="100"/>
    <n v="5115"/>
    <n v="100"/>
    <m/>
    <s v="01/07/21"/>
    <s v="Fare Srl"/>
    <s v="Impianti"/>
    <s v="SI"/>
    <m/>
    <s v="NO"/>
    <s v="Regno Unito, Romania"/>
    <m/>
    <m/>
    <s v="P21B206"/>
  </r>
  <r>
    <n v="1887"/>
    <x v="1792"/>
    <n v="16740"/>
    <d v="2021-09-01T00:00:00"/>
    <m/>
    <m/>
    <n v="12"/>
    <x v="0"/>
    <d v="2022-12-05T00:00:00"/>
    <x v="0"/>
    <m/>
    <s v="21B190"/>
    <x v="6"/>
    <s v="Claudia Nikolai"/>
    <s v="cliente"/>
    <m/>
    <s v="Sales Expander"/>
    <s v="Comal Srl"/>
    <m/>
    <m/>
    <x v="0"/>
    <s v="Won"/>
    <n v="11200"/>
    <m/>
    <n v="3664"/>
    <m/>
    <m/>
    <n v="100"/>
    <n v="125"/>
    <n v="4366.5"/>
    <m/>
    <m/>
    <m/>
    <m/>
    <n v="4366.5"/>
    <n v="16740"/>
    <n v="100"/>
    <n v="16740"/>
    <n v="100"/>
    <n v="13076"/>
    <n v="78.112305854241001"/>
    <n v="12373.5"/>
    <n v="73.915770609318997"/>
    <m/>
    <s v="01/07/21"/>
    <s v="Fare Srl"/>
    <s v="Food"/>
    <s v="SI"/>
    <m/>
    <s v="NO"/>
    <s v="D,E,F"/>
    <m/>
    <m/>
    <s v="P21B207"/>
  </r>
  <r>
    <n v="1888"/>
    <x v="1793"/>
    <n v="16740"/>
    <d v="2021-08-01T00:00:00"/>
    <m/>
    <m/>
    <n v="12"/>
    <x v="0"/>
    <d v="2022-11-25T00:00:00"/>
    <x v="0"/>
    <m/>
    <s v="21B190"/>
    <x v="11"/>
    <s v="Claudia Nikolai"/>
    <s v="cliente"/>
    <m/>
    <s v="Sales Expander"/>
    <s v="B &amp;amp; B Dental"/>
    <m/>
    <m/>
    <x v="0"/>
    <s v="Won"/>
    <n v="9625"/>
    <n v="25"/>
    <n v="3072"/>
    <m/>
    <m/>
    <n v="100"/>
    <n v="137.5"/>
    <n v="4623"/>
    <m/>
    <m/>
    <m/>
    <m/>
    <n v="4623"/>
    <n v="16715"/>
    <n v="99.850657108722004"/>
    <n v="16740"/>
    <n v="100"/>
    <n v="13643"/>
    <n v="81.499402628435007"/>
    <n v="12117"/>
    <n v="72.383512544802997"/>
    <m/>
    <s v="01/07/21"/>
    <s v="Fare Srl"/>
    <s v="Medicale"/>
    <s v="SI"/>
    <m/>
    <s v="NO"/>
    <s v="Nord Europa"/>
    <m/>
    <m/>
    <s v="P21B108"/>
  </r>
  <r>
    <n v="1889"/>
    <x v="1794"/>
    <n v="5000"/>
    <d v="2022-09-01T00:00:00"/>
    <m/>
    <m/>
    <n v="4"/>
    <x v="0"/>
    <d v="2023-09-19T00:00:00"/>
    <x v="1"/>
    <m/>
    <m/>
    <x v="9"/>
    <s v="Giovanna Ricuperati"/>
    <s v="cliente SUCCESS FEE"/>
    <b v="1"/>
    <s v="Organizzazione di Incoming"/>
    <s v="ASA-AZIENDA SERVIZI A.N.I.M.A. SRL"/>
    <m/>
    <m/>
    <x v="0"/>
    <s v="Lost"/>
    <n v="5000"/>
    <m/>
    <n v="1600"/>
    <m/>
    <m/>
    <m/>
    <n v="88.41"/>
    <n v="1414.5"/>
    <m/>
    <m/>
    <m/>
    <m/>
    <n v="1414.5"/>
    <n v="5000"/>
    <n v="100"/>
    <n v="5000"/>
    <n v="100"/>
    <n v="3400"/>
    <n v="68"/>
    <n v="3585.5"/>
    <n v="71.709999999999994"/>
    <s v="29/08/22"/>
    <s v="01/06/21"/>
    <m/>
    <s v="Meccanica"/>
    <m/>
    <m/>
    <s v="NO"/>
    <s v="Europa"/>
    <m/>
    <m/>
    <s v="P-21-F-113"/>
  </r>
  <r>
    <n v="1891"/>
    <x v="1795"/>
    <n v="2600"/>
    <d v="2021-06-01T00:00:00"/>
    <m/>
    <m/>
    <n v="7"/>
    <x v="0"/>
    <d v="2022-03-08T00:00:00"/>
    <x v="1"/>
    <m/>
    <m/>
    <x v="19"/>
    <s v="Angela Pezzoli"/>
    <s v="cliente"/>
    <m/>
    <s v="Gestione Sale Meeting"/>
    <s v="Flexitallic"/>
    <s v="Eva Rocco"/>
    <m/>
    <x v="3"/>
    <s v="Lost"/>
    <n v="1900"/>
    <n v="1900"/>
    <m/>
    <m/>
    <m/>
    <m/>
    <m/>
    <m/>
    <m/>
    <m/>
    <m/>
    <m/>
    <m/>
    <n v="700"/>
    <n v="26.923076923077002"/>
    <n v="700"/>
    <n v="26.923076923077002"/>
    <n v="700"/>
    <n v="26.923076923077002"/>
    <n v="700"/>
    <n v="26.923076923077002"/>
    <m/>
    <m/>
    <m/>
    <s v="Altro"/>
    <s v="NO"/>
    <m/>
    <m/>
    <m/>
    <m/>
    <m/>
    <s v="P21K129"/>
  </r>
  <r>
    <n v="1892"/>
    <x v="1796"/>
    <n v="500"/>
    <d v="2021-11-01T00:00:00"/>
    <m/>
    <m/>
    <n v="1"/>
    <x v="0"/>
    <d v="2023-09-19T00:00:00"/>
    <x v="1"/>
    <m/>
    <s v="21B222"/>
    <x v="10"/>
    <s v="Claudia Nikolai"/>
    <s v="cliente"/>
    <m/>
    <s v="OLD_Temporary Export Management"/>
    <s v="Karys Due Srl"/>
    <m/>
    <m/>
    <x v="0"/>
    <s v="Lost"/>
    <n v="300"/>
    <m/>
    <n v="96"/>
    <m/>
    <m/>
    <n v="100"/>
    <m/>
    <m/>
    <m/>
    <m/>
    <m/>
    <m/>
    <m/>
    <n v="500"/>
    <n v="100"/>
    <n v="500"/>
    <n v="100"/>
    <n v="404"/>
    <n v="80.8"/>
    <n v="500"/>
    <n v="100"/>
    <m/>
    <m/>
    <m/>
    <s v="Cosmetica"/>
    <s v="SI"/>
    <m/>
    <s v="NO"/>
    <s v="UK, Scandinavia, germania"/>
    <m/>
    <m/>
    <s v="P21B211"/>
  </r>
  <r>
    <n v="1893"/>
    <x v="1797"/>
    <n v="1430"/>
    <d v="2021-06-01T00:00:00"/>
    <m/>
    <m/>
    <n v="2"/>
    <x v="0"/>
    <d v="2022-03-08T00:00:00"/>
    <x v="0"/>
    <m/>
    <s v="21C257"/>
    <x v="17"/>
    <s v="Giovanna Ricuperati"/>
    <s v="cliente"/>
    <m/>
    <s v="Strumenti di Comunicazione Cartacei"/>
    <s v="Valetudo Srl"/>
    <s v="Federico Galli"/>
    <m/>
    <x v="2"/>
    <s v="Won"/>
    <m/>
    <m/>
    <m/>
    <m/>
    <m/>
    <m/>
    <m/>
    <n v="2220"/>
    <m/>
    <m/>
    <m/>
    <m/>
    <m/>
    <n v="1430"/>
    <n v="100"/>
    <n v="1430"/>
    <n v="100"/>
    <n v="1430"/>
    <n v="100"/>
    <n v="1430"/>
    <n v="100"/>
    <m/>
    <m/>
    <m/>
    <s v="Cosmetica"/>
    <s v="NO"/>
    <m/>
    <s v="SI"/>
    <m/>
    <m/>
    <m/>
    <s v="P21C247"/>
  </r>
  <r>
    <n v="1894"/>
    <x v="1798"/>
    <n v="3850"/>
    <d v="2021-06-01T00:00:00"/>
    <m/>
    <m/>
    <n v="3"/>
    <x v="0"/>
    <d v="2022-03-08T00:00:00"/>
    <x v="0"/>
    <m/>
    <s v="21C260"/>
    <x v="17"/>
    <s v="Giovanna Ricuperati"/>
    <s v="cliente"/>
    <m/>
    <s v="Service"/>
    <s v="Telmotor SpA"/>
    <s v="Francesca Caironi"/>
    <m/>
    <x v="2"/>
    <s v="Won"/>
    <m/>
    <m/>
    <m/>
    <m/>
    <m/>
    <m/>
    <m/>
    <n v="1931.0625"/>
    <m/>
    <m/>
    <m/>
    <m/>
    <m/>
    <n v="3850"/>
    <n v="100"/>
    <n v="3850"/>
    <n v="100"/>
    <n v="3850"/>
    <n v="100"/>
    <n v="3850"/>
    <n v="100"/>
    <m/>
    <m/>
    <m/>
    <s v="Altro"/>
    <m/>
    <m/>
    <m/>
    <m/>
    <m/>
    <m/>
    <s v="P21C141"/>
  </r>
  <r>
    <n v="1895"/>
    <x v="1799"/>
    <n v="28000"/>
    <d v="2021-07-01T00:00:00"/>
    <m/>
    <m/>
    <n v="12"/>
    <x v="0"/>
    <d v="2021-10-28T00:00:00"/>
    <x v="1"/>
    <m/>
    <m/>
    <x v="4"/>
    <s v="Giovanna Ricuperati"/>
    <s v="cliente"/>
    <m/>
    <s v="Sales Expander"/>
    <s v="Cor.con International"/>
    <m/>
    <m/>
    <x v="0"/>
    <s v="Lost"/>
    <m/>
    <m/>
    <m/>
    <m/>
    <m/>
    <m/>
    <m/>
    <m/>
    <m/>
    <m/>
    <m/>
    <m/>
    <m/>
    <n v="28000"/>
    <n v="100"/>
    <n v="28000"/>
    <n v="100"/>
    <n v="28000"/>
    <n v="100"/>
    <n v="28000"/>
    <n v="100"/>
    <m/>
    <m/>
    <m/>
    <s v="Chimica"/>
    <s v="SI"/>
    <m/>
    <m/>
    <s v="Mondo"/>
    <m/>
    <m/>
    <s v="P21B209"/>
  </r>
  <r>
    <n v="1896"/>
    <x v="1800"/>
    <n v="26000"/>
    <d v="2021-07-01T00:00:00"/>
    <m/>
    <m/>
    <n v="12"/>
    <x v="0"/>
    <d v="2021-10-28T00:00:00"/>
    <x v="1"/>
    <m/>
    <m/>
    <x v="4"/>
    <s v="Giovanna Ricuperati"/>
    <s v="cliente"/>
    <m/>
    <s v="Sales Expander"/>
    <s v="Sipa International Srl"/>
    <m/>
    <m/>
    <x v="0"/>
    <s v="Lost"/>
    <m/>
    <m/>
    <m/>
    <m/>
    <m/>
    <m/>
    <m/>
    <m/>
    <m/>
    <m/>
    <m/>
    <m/>
    <m/>
    <n v="26000"/>
    <n v="100"/>
    <n v="26000"/>
    <n v="100"/>
    <n v="26000"/>
    <n v="100"/>
    <n v="26000"/>
    <n v="100"/>
    <m/>
    <m/>
    <m/>
    <s v="Food"/>
    <s v="NO"/>
    <m/>
    <m/>
    <s v="Mondo"/>
    <m/>
    <m/>
    <s v="P21B212"/>
  </r>
  <r>
    <n v="1897"/>
    <x v="1801"/>
    <n v="10000"/>
    <d v="2021-11-01T00:00:00"/>
    <m/>
    <m/>
    <n v="6"/>
    <x v="1"/>
    <m/>
    <x v="1"/>
    <m/>
    <m/>
    <x v="16"/>
    <s v="Claudia Nikolai"/>
    <s v="cliente SUCCESS FEE"/>
    <b v="1"/>
    <s v="Organizzazione di Incoming"/>
    <s v="Unioncamere Sicilia"/>
    <m/>
    <m/>
    <x v="1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m/>
    <m/>
    <m/>
    <s v="Food"/>
    <s v="NO"/>
    <m/>
    <s v="NO"/>
    <s v="D,F,E"/>
    <m/>
    <m/>
    <s v="P21F112"/>
  </r>
  <r>
    <n v="1898"/>
    <x v="1802"/>
    <n v="19000"/>
    <d v="2021-06-01T00:00:00"/>
    <m/>
    <m/>
    <n v="18"/>
    <x v="0"/>
    <d v="2023-12-13T00:00:00"/>
    <x v="0"/>
    <m/>
    <s v="21C261"/>
    <x v="17"/>
    <s v="Federica Riganti"/>
    <s v="cliente"/>
    <m/>
    <s v="Paid ADV"/>
    <s v="Cantiere Tri Plock SRL"/>
    <s v="Laura Testa"/>
    <m/>
    <x v="2"/>
    <s v="Won"/>
    <n v="8300"/>
    <n v="8300"/>
    <m/>
    <m/>
    <m/>
    <m/>
    <m/>
    <n v="502"/>
    <n v="7500"/>
    <n v="4348.5600000000004"/>
    <m/>
    <m/>
    <m/>
    <n v="10700"/>
    <n v="56.315789473683999"/>
    <n v="10700"/>
    <n v="56.315789473683999"/>
    <n v="10700"/>
    <n v="56.315789473683999"/>
    <n v="10700"/>
    <n v="56.315789473683999"/>
    <m/>
    <m/>
    <m/>
    <s v="Edilizia"/>
    <m/>
    <m/>
    <m/>
    <m/>
    <m/>
    <m/>
    <s v="P21X117"/>
  </r>
  <r>
    <n v="1899"/>
    <x v="1803"/>
    <n v="5000"/>
    <d v="2021-06-01T00:00:00"/>
    <m/>
    <m/>
    <n v="10"/>
    <x v="0"/>
    <d v="2023-01-27T00:00:00"/>
    <x v="0"/>
    <m/>
    <s v="21C261"/>
    <x v="17"/>
    <s v="Federica Riganti"/>
    <s v="cliente"/>
    <m/>
    <s v="Strumenti di Comunicazione Cartacei"/>
    <s v="Cantiere Tri Plock SRL"/>
    <m/>
    <m/>
    <x v="2"/>
    <s v="Won"/>
    <m/>
    <m/>
    <m/>
    <m/>
    <m/>
    <m/>
    <m/>
    <n v="448"/>
    <m/>
    <m/>
    <m/>
    <m/>
    <m/>
    <n v="5000"/>
    <n v="100"/>
    <n v="5000"/>
    <n v="100"/>
    <n v="5000"/>
    <n v="100"/>
    <n v="5000"/>
    <n v="100"/>
    <m/>
    <m/>
    <m/>
    <s v="Edilizia"/>
    <m/>
    <m/>
    <m/>
    <m/>
    <m/>
    <m/>
    <s v="P21X117"/>
  </r>
  <r>
    <n v="1901"/>
    <x v="1804"/>
    <n v="7400"/>
    <d v="2021-06-01T00:00:00"/>
    <m/>
    <m/>
    <n v="1"/>
    <x v="0"/>
    <d v="2022-03-08T00:00:00"/>
    <x v="0"/>
    <m/>
    <s v="21C246"/>
    <x v="17"/>
    <s v="Giovanna Ricuperati"/>
    <s v="cliente"/>
    <m/>
    <s v="OLD_Web Marketing"/>
    <s v="SOCAF SPA"/>
    <m/>
    <m/>
    <x v="2"/>
    <s v="Won"/>
    <m/>
    <m/>
    <m/>
    <m/>
    <m/>
    <m/>
    <m/>
    <m/>
    <m/>
    <m/>
    <m/>
    <m/>
    <m/>
    <n v="7400"/>
    <n v="100"/>
    <n v="7400"/>
    <n v="100"/>
    <n v="7400"/>
    <n v="100"/>
    <n v="7400"/>
    <n v="100"/>
    <m/>
    <m/>
    <m/>
    <s v="Altro"/>
    <m/>
    <m/>
    <m/>
    <m/>
    <m/>
    <m/>
    <s v="P21C230"/>
  </r>
  <r>
    <n v="1902"/>
    <x v="1805"/>
    <n v="600"/>
    <d v="2021-07-01T00:00:00"/>
    <m/>
    <m/>
    <n v="1"/>
    <x v="0"/>
    <d v="2021-11-02T00:00:00"/>
    <x v="1"/>
    <m/>
    <m/>
    <x v="20"/>
    <s v="Gaia Seghezzi"/>
    <s v="cliente"/>
    <m/>
    <s v="Social Media Management"/>
    <s v="FRATUS Srl"/>
    <m/>
    <m/>
    <x v="2"/>
    <s v="Lost"/>
    <m/>
    <m/>
    <m/>
    <m/>
    <m/>
    <m/>
    <m/>
    <m/>
    <m/>
    <m/>
    <m/>
    <m/>
    <m/>
    <n v="600"/>
    <n v="100"/>
    <n v="600"/>
    <n v="100"/>
    <n v="600"/>
    <n v="100"/>
    <n v="600"/>
    <n v="100"/>
    <m/>
    <m/>
    <m/>
    <s v="Altro"/>
    <m/>
    <m/>
    <s v="SI"/>
    <m/>
    <m/>
    <m/>
    <s v="P21C249"/>
  </r>
  <r>
    <n v="1903"/>
    <x v="1806"/>
    <n v="350"/>
    <d v="2021-11-01T00:00:00"/>
    <m/>
    <m/>
    <n v="1"/>
    <x v="0"/>
    <d v="2022-03-29T00:00:00"/>
    <x v="0"/>
    <m/>
    <s v="21F118"/>
    <x v="10"/>
    <s v="Claudia Nikolai"/>
    <s v="cliente"/>
    <m/>
    <s v="OLD_Seminari di Formazione"/>
    <s v="Unioncamere Lombardia"/>
    <m/>
    <m/>
    <x v="1"/>
    <s v="Won"/>
    <n v="800"/>
    <m/>
    <n v="296"/>
    <m/>
    <m/>
    <n v="100"/>
    <n v="112.5"/>
    <n v="333"/>
    <m/>
    <m/>
    <m/>
    <m/>
    <n v="333"/>
    <n v="350"/>
    <n v="100"/>
    <n v="350"/>
    <n v="100"/>
    <n v="54"/>
    <n v="15.428571428571001"/>
    <n v="17"/>
    <n v="4.8571428571429003"/>
    <m/>
    <m/>
    <m/>
    <s v="Altro"/>
    <s v="NO"/>
    <m/>
    <s v="NO"/>
    <m/>
    <m/>
    <m/>
    <s v="Mail 17 giugno"/>
  </r>
  <r>
    <n v="1904"/>
    <x v="1807"/>
    <n v="4500"/>
    <d v="2021-06-01T00:00:00"/>
    <m/>
    <m/>
    <n v="4"/>
    <x v="0"/>
    <d v="2022-03-08T00:00:00"/>
    <x v="1"/>
    <m/>
    <m/>
    <x v="19"/>
    <s v="Angela Pezzoli"/>
    <s v="cliente"/>
    <m/>
    <s v="Gestione Sale Meeting"/>
    <s v="Casa.it Srl"/>
    <s v="Nicoletta Acca"/>
    <m/>
    <x v="3"/>
    <s v="Lost"/>
    <n v="2500"/>
    <n v="2500"/>
    <m/>
    <m/>
    <m/>
    <m/>
    <m/>
    <m/>
    <m/>
    <m/>
    <m/>
    <m/>
    <m/>
    <n v="2000"/>
    <n v="44.444444444444002"/>
    <n v="2000"/>
    <n v="44.444444444444002"/>
    <n v="2000"/>
    <n v="44.444444444444002"/>
    <n v="2000"/>
    <n v="44.444444444444002"/>
    <m/>
    <m/>
    <m/>
    <s v="Altro"/>
    <s v="NO"/>
    <m/>
    <m/>
    <s v="Italia"/>
    <m/>
    <m/>
    <s v="P21K130"/>
  </r>
  <r>
    <n v="1906"/>
    <x v="1808"/>
    <n v="7000"/>
    <d v="2021-09-01T00:00:00"/>
    <m/>
    <m/>
    <n v="7"/>
    <x v="0"/>
    <d v="2021-10-28T00:00:00"/>
    <x v="1"/>
    <m/>
    <m/>
    <x v="4"/>
    <s v="Alessandra Garlini"/>
    <s v="cliente"/>
    <m/>
    <s v="Sales Expander"/>
    <s v="SAP"/>
    <s v="Andrea Milesi"/>
    <m/>
    <x v="0"/>
    <s v="Lost"/>
    <n v="2800"/>
    <n v="2800"/>
    <m/>
    <m/>
    <n v="2800"/>
    <m/>
    <m/>
    <m/>
    <m/>
    <m/>
    <m/>
    <m/>
    <m/>
    <n v="4200"/>
    <n v="60"/>
    <n v="4200"/>
    <n v="60"/>
    <n v="4200"/>
    <n v="60"/>
    <n v="4200"/>
    <n v="60"/>
    <m/>
    <m/>
    <m/>
    <s v="Arredamento"/>
    <s v="NO"/>
    <m/>
    <s v="NO"/>
    <s v="aFRICA"/>
    <m/>
    <m/>
    <s v="P21B210"/>
  </r>
  <r>
    <n v="1907"/>
    <x v="1809"/>
    <n v="60000"/>
    <d v="2021-10-01T00:00:00"/>
    <m/>
    <m/>
    <n v="12"/>
    <x v="0"/>
    <d v="2021-10-28T00:00:00"/>
    <x v="1"/>
    <m/>
    <m/>
    <x v="4"/>
    <s v="Alessandra Garlini"/>
    <s v="cliente"/>
    <m/>
    <s v="Sales Expander"/>
    <s v="IPD"/>
    <s v="Giorgio Russo"/>
    <m/>
    <x v="0"/>
    <s v="Lost"/>
    <n v="45000"/>
    <n v="45000"/>
    <m/>
    <m/>
    <n v="45000"/>
    <m/>
    <m/>
    <m/>
    <m/>
    <m/>
    <m/>
    <m/>
    <m/>
    <n v="15000"/>
    <n v="25"/>
    <n v="15000"/>
    <n v="25"/>
    <n v="15000"/>
    <n v="25"/>
    <n v="15000"/>
    <n v="25"/>
    <m/>
    <m/>
    <m/>
    <s v="Arredamento"/>
    <s v="SI"/>
    <m/>
    <s v="NO"/>
    <s v="AFRICA"/>
    <m/>
    <m/>
    <s v="p21B198"/>
  </r>
  <r>
    <n v="1908"/>
    <x v="1810"/>
    <n v="17000"/>
    <d v="2021-09-01T00:00:00"/>
    <m/>
    <m/>
    <n v="12"/>
    <x v="0"/>
    <d v="2021-10-28T00:00:00"/>
    <x v="1"/>
    <m/>
    <m/>
    <x v="4"/>
    <s v="Alessandra Garlini"/>
    <s v="cliente"/>
    <m/>
    <s v="Sales Expander"/>
    <s v="GEROLA"/>
    <m/>
    <m/>
    <x v="0"/>
    <s v="Lost"/>
    <m/>
    <m/>
    <m/>
    <m/>
    <m/>
    <m/>
    <m/>
    <m/>
    <m/>
    <m/>
    <m/>
    <m/>
    <m/>
    <n v="17000"/>
    <n v="100"/>
    <n v="17000"/>
    <n v="100"/>
    <n v="17000"/>
    <n v="100"/>
    <n v="17000"/>
    <n v="100"/>
    <m/>
    <m/>
    <m/>
    <s v="Arredamento"/>
    <s v="SI"/>
    <m/>
    <s v="NO"/>
    <s v="FRANCIA, SVIZZERA"/>
    <s v="BE-COM"/>
    <m/>
    <s v="P21X153"/>
  </r>
  <r>
    <n v="1909"/>
    <x v="1811"/>
    <n v="24000"/>
    <d v="2021-10-01T00:00:00"/>
    <m/>
    <m/>
    <n v="12"/>
    <x v="0"/>
    <d v="2023-01-09T00:00:00"/>
    <x v="0"/>
    <m/>
    <s v="21B222"/>
    <x v="18"/>
    <s v="Claudia Nikolai"/>
    <s v="cliente"/>
    <m/>
    <s v="Sales Expander"/>
    <s v="SPM Srl"/>
    <m/>
    <m/>
    <x v="0"/>
    <s v="Won"/>
    <n v="14400"/>
    <m/>
    <n v="3840"/>
    <m/>
    <m/>
    <n v="100"/>
    <n v="87.5"/>
    <n v="3274.875"/>
    <n v="14000"/>
    <m/>
    <m/>
    <m/>
    <n v="3274.875"/>
    <n v="24000"/>
    <n v="100"/>
    <n v="24000"/>
    <n v="100"/>
    <n v="20160"/>
    <n v="84"/>
    <n v="20725.125"/>
    <n v="86.354687499999997"/>
    <m/>
    <m/>
    <s v="ASSOLOMB"/>
    <s v="Impianti"/>
    <s v="SI"/>
    <m/>
    <s v="NO"/>
    <s v="Nord europa"/>
    <m/>
    <m/>
    <s v="P21B219"/>
  </r>
  <r>
    <n v="1910"/>
    <x v="1812"/>
    <n v="12000"/>
    <d v="2021-11-01T00:00:00"/>
    <m/>
    <m/>
    <n v="3"/>
    <x v="0"/>
    <d v="2023-09-19T00:00:00"/>
    <x v="1"/>
    <m/>
    <m/>
    <x v="1"/>
    <s v="Giovanna Ricuperati"/>
    <s v="cliente"/>
    <m/>
    <s v="OLD_Lead Generation"/>
    <s v="CASA MILO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00/00/00"/>
    <s v="00/00/00"/>
    <m/>
    <s v="Food"/>
    <s v="NO"/>
    <m/>
    <s v="NO"/>
    <s v="Germania"/>
    <m/>
    <m/>
    <s v="P21B123"/>
  </r>
  <r>
    <n v="1911"/>
    <x v="1813"/>
    <n v="30000"/>
    <d v="2021-07-01T00:00:00"/>
    <m/>
    <m/>
    <n v="12"/>
    <x v="0"/>
    <d v="2021-10-28T00:00:00"/>
    <x v="1"/>
    <m/>
    <m/>
    <x v="4"/>
    <s v="Giovanna Ricuperati"/>
    <s v="cliente"/>
    <m/>
    <s v="Sales Expander"/>
    <s v="Olive Lab"/>
    <m/>
    <m/>
    <x v="0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m/>
    <m/>
    <m/>
    <s v="Design"/>
    <s v="SI"/>
    <m/>
    <m/>
    <s v="Francia, Germania"/>
    <m/>
    <m/>
    <s v="P21B220"/>
  </r>
  <r>
    <n v="1912"/>
    <x v="1814"/>
    <n v="26820"/>
    <d v="2021-09-01T00:00:00"/>
    <m/>
    <m/>
    <n v="12"/>
    <x v="0"/>
    <d v="2022-11-24T00:00:00"/>
    <x v="0"/>
    <m/>
    <s v="21B201"/>
    <x v="0"/>
    <s v="Giovanna Ricuperati"/>
    <s v="cliente"/>
    <m/>
    <s v="Sales Expander"/>
    <s v="Fashion Bed Srl"/>
    <m/>
    <m/>
    <x v="0"/>
    <s v="Won"/>
    <n v="13870"/>
    <n v="70"/>
    <n v="4416"/>
    <m/>
    <n v="70"/>
    <n v="100"/>
    <n v="143.47999999999999"/>
    <n v="6506"/>
    <n v="15000"/>
    <n v="70"/>
    <m/>
    <m/>
    <n v="6506"/>
    <n v="26750"/>
    <n v="99.739000745712005"/>
    <n v="26750"/>
    <n v="99.739000745712005"/>
    <n v="22334"/>
    <n v="83.273676360924995"/>
    <n v="20244"/>
    <n v="75.480984340044998"/>
    <m/>
    <m/>
    <m/>
    <s v="Tessile e abbigliamento"/>
    <s v="SI"/>
    <m/>
    <m/>
    <s v="Europa"/>
    <m/>
    <m/>
    <s v="P21B221"/>
  </r>
  <r>
    <n v="1913"/>
    <x v="1815"/>
    <n v="1500"/>
    <d v="2021-07-01T00:00:00"/>
    <m/>
    <m/>
    <n v="2"/>
    <x v="0"/>
    <d v="2022-02-09T00:00:00"/>
    <x v="0"/>
    <m/>
    <s v="21F111"/>
    <x v="9"/>
    <s v="Claudia Nikolai"/>
    <s v="cliente SUCCESS FEE"/>
    <b v="1"/>
    <s v="Organizzazione di Incoming"/>
    <s v="Fiere di Parma"/>
    <m/>
    <m/>
    <x v="1"/>
    <s v="Won"/>
    <n v="1200"/>
    <m/>
    <n v="384"/>
    <m/>
    <m/>
    <n v="100"/>
    <n v="131.25"/>
    <n v="504"/>
    <m/>
    <m/>
    <m/>
    <m/>
    <n v="504"/>
    <n v="1500"/>
    <n v="100"/>
    <n v="1500"/>
    <n v="100"/>
    <n v="1116"/>
    <n v="74.400000000000006"/>
    <n v="996"/>
    <n v="66.400000000000006"/>
    <m/>
    <m/>
    <m/>
    <s v="Food"/>
    <s v="NO"/>
    <m/>
    <s v="NO"/>
    <s v="DACH"/>
    <m/>
    <m/>
    <s v="solo mail"/>
  </r>
  <r>
    <n v="1914"/>
    <x v="1816"/>
    <n v="54000"/>
    <d v="2021-10-01T00:00:00"/>
    <m/>
    <m/>
    <n v="12"/>
    <x v="0"/>
    <d v="2021-11-09T00:00:00"/>
    <x v="1"/>
    <m/>
    <m/>
    <x v="20"/>
    <s v="Alessandra Garlini"/>
    <s v="cliente"/>
    <m/>
    <s v="Realizzazione Siti Web"/>
    <s v="Swisschamber"/>
    <s v="Francesca Donini"/>
    <m/>
    <x v="2"/>
    <s v="Lost"/>
    <m/>
    <m/>
    <m/>
    <m/>
    <m/>
    <m/>
    <m/>
    <n v="420"/>
    <m/>
    <m/>
    <m/>
    <m/>
    <m/>
    <n v="54000"/>
    <n v="100"/>
    <n v="54000"/>
    <n v="100"/>
    <n v="54000"/>
    <n v="100"/>
    <n v="54000"/>
    <n v="100"/>
    <m/>
    <m/>
    <m/>
    <s v="Altro"/>
    <s v="NO"/>
    <m/>
    <s v="NO"/>
    <s v="Italia"/>
    <m/>
    <m/>
    <s v="P21C244"/>
  </r>
  <r>
    <n v="1915"/>
    <x v="1817"/>
    <n v="3000"/>
    <d v="2021-10-01T00:00:00"/>
    <m/>
    <m/>
    <n v="4"/>
    <x v="0"/>
    <d v="2021-10-28T00:00:00"/>
    <x v="1"/>
    <m/>
    <s v="21F110"/>
    <x v="9"/>
    <s v="Claudia Nikolai"/>
    <s v="cliente"/>
    <m/>
    <s v="Organizzazione di Incoming"/>
    <s v="CCIE Sudafrica"/>
    <m/>
    <m/>
    <x v="1"/>
    <s v="Lost"/>
    <n v="2600"/>
    <m/>
    <n v="872"/>
    <m/>
    <m/>
    <n v="100"/>
    <n v="9.3800000000000008"/>
    <n v="114.5"/>
    <m/>
    <m/>
    <m/>
    <m/>
    <n v="114.5"/>
    <n v="3000"/>
    <n v="100"/>
    <n v="3000"/>
    <n v="100"/>
    <n v="2128"/>
    <n v="70.933333333332996"/>
    <n v="2885.5"/>
    <n v="96.183333333332996"/>
    <m/>
    <m/>
    <m/>
    <s v="Altro"/>
    <s v="NO"/>
    <m/>
    <s v="NO"/>
    <s v="Germania"/>
    <m/>
    <m/>
    <s v="mail"/>
  </r>
  <r>
    <n v="1916"/>
    <x v="1818"/>
    <n v="2400"/>
    <d v="2021-09-01T00:00:00"/>
    <m/>
    <m/>
    <n v="12"/>
    <x v="0"/>
    <d v="2022-09-22T00:00:00"/>
    <x v="0"/>
    <m/>
    <s v="21B188"/>
    <x v="11"/>
    <s v="Alessandra Garlini"/>
    <s v="cliente"/>
    <m/>
    <s v="Social Media Management"/>
    <s v="NEUSTADT SNC"/>
    <s v="Barbara Costanzo"/>
    <m/>
    <x v="2"/>
    <s v="Won"/>
    <m/>
    <m/>
    <m/>
    <m/>
    <m/>
    <m/>
    <m/>
    <n v="898"/>
    <m/>
    <m/>
    <m/>
    <m/>
    <m/>
    <n v="2400"/>
    <n v="100"/>
    <n v="2400"/>
    <n v="100"/>
    <n v="2400"/>
    <n v="100"/>
    <n v="2400"/>
    <n v="100"/>
    <m/>
    <m/>
    <m/>
    <s v="Medicale"/>
    <s v="SI"/>
    <m/>
    <s v="NO"/>
    <m/>
    <s v="BE-COM"/>
    <m/>
    <s v="P21X129"/>
  </r>
  <r>
    <n v="1917"/>
    <x v="1819"/>
    <n v="6900"/>
    <d v="2021-11-01T00:00:00"/>
    <m/>
    <m/>
    <n v="6"/>
    <x v="0"/>
    <d v="2022-09-22T00:00:00"/>
    <x v="0"/>
    <m/>
    <s v="21B188"/>
    <x v="11"/>
    <s v="Alessandra Garlini"/>
    <s v="cliente"/>
    <m/>
    <s v="Paid ADV"/>
    <s v="NEUSTADT SNC"/>
    <s v="Barbara Costanzo"/>
    <m/>
    <x v="2"/>
    <s v="Won"/>
    <n v="3900"/>
    <n v="3900"/>
    <m/>
    <m/>
    <m/>
    <m/>
    <m/>
    <n v="358"/>
    <m/>
    <n v="2452.11"/>
    <m/>
    <m/>
    <m/>
    <n v="3000"/>
    <n v="43.478260869564998"/>
    <n v="3000"/>
    <n v="43.478260869564998"/>
    <n v="3000"/>
    <n v="43.478260869564998"/>
    <n v="3000"/>
    <n v="43.478260869564998"/>
    <m/>
    <m/>
    <m/>
    <s v="Medicale"/>
    <s v="SI"/>
    <m/>
    <m/>
    <m/>
    <s v="BE-COM"/>
    <m/>
    <s v="p21x129"/>
  </r>
  <r>
    <n v="1918"/>
    <x v="1820"/>
    <n v="2000"/>
    <d v="2021-10-01T00:00:00"/>
    <m/>
    <m/>
    <n v="12"/>
    <x v="0"/>
    <d v="2022-09-22T00:00:00"/>
    <x v="0"/>
    <m/>
    <s v="21B188"/>
    <x v="11"/>
    <s v="Alessandra Garlini"/>
    <s v="cliente"/>
    <m/>
    <s v="Email Marketing"/>
    <s v="NEUSTADT SNC"/>
    <s v="Barbara Costanzo"/>
    <m/>
    <x v="2"/>
    <s v="Won"/>
    <m/>
    <m/>
    <m/>
    <m/>
    <m/>
    <m/>
    <m/>
    <n v="340"/>
    <m/>
    <m/>
    <m/>
    <m/>
    <m/>
    <n v="2000"/>
    <n v="100"/>
    <n v="2000"/>
    <n v="100"/>
    <n v="2000"/>
    <n v="100"/>
    <n v="2000"/>
    <n v="100"/>
    <m/>
    <m/>
    <m/>
    <s v="Medicale"/>
    <s v="SI"/>
    <m/>
    <s v="NO"/>
    <m/>
    <s v="BE-COM"/>
    <m/>
    <s v="P21X129"/>
  </r>
  <r>
    <n v="1919"/>
    <x v="1821"/>
    <n v="2700"/>
    <d v="2021-08-01T00:00:00"/>
    <m/>
    <m/>
    <n v="12"/>
    <x v="0"/>
    <d v="2023-03-21T00:00:00"/>
    <x v="0"/>
    <m/>
    <s v="21X118"/>
    <x v="3"/>
    <s v="Gaia Seghezzi"/>
    <s v="cliente"/>
    <m/>
    <s v="Social Media Management"/>
    <s v="Verdelli Srl"/>
    <m/>
    <s v="Associazione Artigiani"/>
    <x v="2"/>
    <s v="Won"/>
    <m/>
    <m/>
    <m/>
    <m/>
    <m/>
    <m/>
    <m/>
    <n v="820"/>
    <m/>
    <m/>
    <m/>
    <m/>
    <m/>
    <n v="2700"/>
    <n v="100"/>
    <n v="2700"/>
    <n v="100"/>
    <n v="2700"/>
    <n v="100"/>
    <n v="2700"/>
    <n v="100"/>
    <m/>
    <s v="00/00/00"/>
    <s v="ASSOART"/>
    <s v="Meccanica"/>
    <s v="SI"/>
    <m/>
    <s v="Cross-selling"/>
    <s v="Italia"/>
    <s v="BE-COM"/>
    <m/>
    <m/>
  </r>
  <r>
    <n v="1920"/>
    <x v="1822"/>
    <n v="6150"/>
    <d v="2021-10-01T00:00:00"/>
    <m/>
    <m/>
    <n v="6"/>
    <x v="0"/>
    <d v="2023-03-21T00:00:00"/>
    <x v="0"/>
    <m/>
    <s v="21X118"/>
    <x v="3"/>
    <s v="Gaia Seghezzi"/>
    <s v="cliente"/>
    <m/>
    <s v="Paid ADV"/>
    <s v="Verdelli Srl"/>
    <m/>
    <s v="Associazione Artigiani"/>
    <x v="2"/>
    <s v="Won"/>
    <n v="3120"/>
    <n v="3120"/>
    <m/>
    <m/>
    <m/>
    <m/>
    <m/>
    <n v="238"/>
    <m/>
    <n v="3104.82"/>
    <m/>
    <m/>
    <m/>
    <n v="3030"/>
    <n v="49.268292682926997"/>
    <n v="3030"/>
    <n v="49.268292682926997"/>
    <n v="3030"/>
    <n v="49.268292682926997"/>
    <n v="3030"/>
    <n v="49.268292682926997"/>
    <m/>
    <s v="00/00/00"/>
    <s v="ASSOART"/>
    <s v="Meccanica"/>
    <s v="SI"/>
    <m/>
    <s v="Cross-selling"/>
    <s v="Italia"/>
    <s v="BE-COM"/>
    <m/>
    <m/>
  </r>
  <r>
    <n v="1921"/>
    <x v="1823"/>
    <n v="13000"/>
    <d v="2021-09-01T00:00:00"/>
    <m/>
    <m/>
    <n v="12"/>
    <x v="0"/>
    <d v="2021-10-28T00:00:00"/>
    <x v="1"/>
    <m/>
    <m/>
    <x v="14"/>
    <s v="Alessandra Garlini"/>
    <s v="cliente"/>
    <m/>
    <s v="OLD_Web Marketing"/>
    <s v="GEROLA"/>
    <m/>
    <m/>
    <x v="2"/>
    <s v="Lost"/>
    <m/>
    <m/>
    <m/>
    <m/>
    <m/>
    <m/>
    <m/>
    <m/>
    <m/>
    <m/>
    <m/>
    <m/>
    <m/>
    <n v="13000"/>
    <n v="100"/>
    <n v="13000"/>
    <n v="100"/>
    <n v="13000"/>
    <n v="100"/>
    <n v="13000"/>
    <n v="100"/>
    <m/>
    <m/>
    <m/>
    <s v="Arredamento"/>
    <m/>
    <m/>
    <m/>
    <m/>
    <m/>
    <m/>
    <s v="P21X153"/>
  </r>
  <r>
    <n v="1923"/>
    <x v="1824"/>
    <n v="9000"/>
    <d v="2021-10-01T00:00:00"/>
    <m/>
    <m/>
    <n v="6"/>
    <x v="1"/>
    <m/>
    <x v="1"/>
    <m/>
    <m/>
    <x v="10"/>
    <s v="Claudia Nikolai"/>
    <s v="cliente"/>
    <m/>
    <s v="Sales Expander"/>
    <s v="Stima SPA"/>
    <m/>
    <m/>
    <x v="0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m/>
    <m/>
    <s v="CONF EMILIA"/>
    <s v="Meccanica"/>
    <s v="SI"/>
    <m/>
    <s v="NO"/>
    <s v="Svezia, UK, CH"/>
    <m/>
    <m/>
    <s v="P21B216"/>
  </r>
  <r>
    <n v="1924"/>
    <x v="1825"/>
    <n v="8000"/>
    <d v="2021-06-01T00:00:00"/>
    <m/>
    <m/>
    <n v="6"/>
    <x v="0"/>
    <d v="2022-03-01T00:00:00"/>
    <x v="0"/>
    <m/>
    <m/>
    <x v="7"/>
    <s v="Giovanna Ricuperati"/>
    <s v="cliente"/>
    <m/>
    <s v="Sales Expander"/>
    <s v="Alphacom Italia srl"/>
    <s v="Luca Muratori"/>
    <m/>
    <x v="0"/>
    <s v="Won"/>
    <n v="8360"/>
    <n v="60"/>
    <n v="2656"/>
    <m/>
    <n v="60"/>
    <m/>
    <m/>
    <n v="876"/>
    <m/>
    <m/>
    <m/>
    <m/>
    <n v="2656"/>
    <n v="7940"/>
    <n v="99.25"/>
    <n v="7940"/>
    <n v="99.25"/>
    <n v="5284"/>
    <n v="66.05"/>
    <n v="5284"/>
    <n v="66.05"/>
    <m/>
    <m/>
    <m/>
    <s v="Food"/>
    <s v="NO"/>
    <m/>
    <s v="SI"/>
    <s v="Europa"/>
    <m/>
    <m/>
    <s v="P21B214"/>
  </r>
  <r>
    <n v="1925"/>
    <x v="1826"/>
    <n v="6700"/>
    <d v="2021-07-01T00:00:00"/>
    <m/>
    <m/>
    <n v="4"/>
    <x v="0"/>
    <d v="2021-11-30T00:00:00"/>
    <x v="1"/>
    <m/>
    <m/>
    <x v="20"/>
    <s v="Giovanna Ricuperati"/>
    <s v="cliente"/>
    <m/>
    <s v="OLD_Piano di Comunicazione"/>
    <s v="Claudia Tomasi"/>
    <m/>
    <m/>
    <x v="2"/>
    <s v="Lost"/>
    <m/>
    <m/>
    <m/>
    <m/>
    <m/>
    <m/>
    <m/>
    <m/>
    <m/>
    <m/>
    <m/>
    <m/>
    <m/>
    <n v="6700"/>
    <n v="100"/>
    <n v="6700"/>
    <n v="100"/>
    <n v="6700"/>
    <n v="100"/>
    <n v="6700"/>
    <n v="100"/>
    <m/>
    <m/>
    <m/>
    <s v="Medicale"/>
    <m/>
    <m/>
    <m/>
    <m/>
    <m/>
    <m/>
    <s v="P21C250"/>
  </r>
  <r>
    <n v="1926"/>
    <x v="1827"/>
    <n v="9000"/>
    <d v="2021-07-01T00:00:00"/>
    <m/>
    <m/>
    <n v="3"/>
    <x v="1"/>
    <m/>
    <x v="1"/>
    <m/>
    <m/>
    <x v="4"/>
    <s v="Giovanna Ricuperati"/>
    <s v="cliente"/>
    <m/>
    <s v="Ricerca di Mercato"/>
    <s v="Metra Spa"/>
    <s v="Alessandro Giacomelli"/>
    <m/>
    <x v="0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m/>
    <m/>
    <m/>
    <s v="Automotive"/>
    <s v="NO"/>
    <m/>
    <s v="NO"/>
    <s v="Europa"/>
    <m/>
    <m/>
    <s v="P21B223"/>
  </r>
  <r>
    <n v="1927"/>
    <x v="1828"/>
    <m/>
    <d v="2021-06-01T00:00:00"/>
    <m/>
    <m/>
    <n v="1"/>
    <x v="0"/>
    <d v="2022-03-08T00:00:00"/>
    <x v="0"/>
    <m/>
    <s v="21C267"/>
    <x v="17"/>
    <s v="Giovanna Ricuperati"/>
    <s v="cliente"/>
    <m/>
    <s v="Strumenti di Comunicazione Cartacei"/>
    <s v="Valetudo Srl"/>
    <s v="Federico Galli"/>
    <m/>
    <x v="2"/>
    <s v="Won"/>
    <m/>
    <m/>
    <m/>
    <m/>
    <m/>
    <m/>
    <m/>
    <n v="16"/>
    <m/>
    <m/>
    <m/>
    <m/>
    <m/>
    <m/>
    <s v="-"/>
    <m/>
    <s v="-"/>
    <m/>
    <s v="-"/>
    <m/>
    <s v="-"/>
    <m/>
    <m/>
    <m/>
    <s v="Cosmetica"/>
    <s v="NO"/>
    <m/>
    <s v="SI"/>
    <m/>
    <m/>
    <m/>
    <m/>
  </r>
  <r>
    <n v="1928"/>
    <x v="1829"/>
    <n v="1800"/>
    <d v="2021-06-01T00:00:00"/>
    <m/>
    <m/>
    <n v="2"/>
    <x v="0"/>
    <d v="2022-03-08T00:00:00"/>
    <x v="0"/>
    <m/>
    <s v="21C268"/>
    <x v="20"/>
    <s v="Alessandra Garlini"/>
    <s v="cliente"/>
    <m/>
    <s v="Brand Identity"/>
    <s v="ANTONIO PERINI"/>
    <m/>
    <m/>
    <x v="2"/>
    <s v="Won"/>
    <m/>
    <m/>
    <m/>
    <m/>
    <m/>
    <m/>
    <m/>
    <n v="424"/>
    <m/>
    <m/>
    <m/>
    <m/>
    <m/>
    <n v="1800"/>
    <n v="100"/>
    <n v="1800"/>
    <n v="100"/>
    <n v="1800"/>
    <n v="100"/>
    <n v="1800"/>
    <n v="100"/>
    <m/>
    <m/>
    <m/>
    <s v="Altro"/>
    <m/>
    <m/>
    <m/>
    <m/>
    <m/>
    <m/>
    <s v="P21C195"/>
  </r>
  <r>
    <n v="1929"/>
    <x v="1830"/>
    <n v="1512"/>
    <d v="2021-06-01T00:00:00"/>
    <m/>
    <m/>
    <n v="2"/>
    <x v="0"/>
    <d v="2022-03-08T00:00:00"/>
    <x v="1"/>
    <m/>
    <m/>
    <x v="19"/>
    <s v="Angela Pezzoli"/>
    <s v="cliente"/>
    <m/>
    <s v="Gestione Sale Meeting"/>
    <s v="Grifal Spa"/>
    <s v="Giulia Tattoli"/>
    <m/>
    <x v="3"/>
    <s v="Lost"/>
    <n v="768"/>
    <n v="768"/>
    <m/>
    <m/>
    <m/>
    <m/>
    <m/>
    <m/>
    <m/>
    <m/>
    <m/>
    <m/>
    <m/>
    <n v="744"/>
    <n v="49.206349206349003"/>
    <n v="744"/>
    <n v="49.206349206349003"/>
    <n v="744"/>
    <n v="49.206349206349003"/>
    <n v="744"/>
    <n v="49.206349206349003"/>
    <m/>
    <m/>
    <m/>
    <s v="Altro"/>
    <s v="NO"/>
    <m/>
    <m/>
    <s v="Italia"/>
    <m/>
    <m/>
    <s v="P21K131"/>
  </r>
  <r>
    <n v="1930"/>
    <x v="1831"/>
    <n v="2000"/>
    <d v="2021-07-01T00:00:00"/>
    <m/>
    <m/>
    <n v="5"/>
    <x v="0"/>
    <d v="2022-03-16T00:00:00"/>
    <x v="0"/>
    <m/>
    <s v="21F112"/>
    <x v="6"/>
    <s v="Claudia Nikolai"/>
    <s v="cliente SUCCESS FEE"/>
    <b v="1"/>
    <s v="Rappresentanza Commerciale Fiere"/>
    <s v="Fiera Milano SpA"/>
    <m/>
    <m/>
    <x v="1"/>
    <s v="Won"/>
    <m/>
    <m/>
    <m/>
    <m/>
    <m/>
    <m/>
    <m/>
    <n v="883"/>
    <m/>
    <m/>
    <m/>
    <m/>
    <n v="883"/>
    <n v="2000"/>
    <n v="100"/>
    <n v="2000"/>
    <n v="100"/>
    <n v="2000"/>
    <n v="100"/>
    <n v="1117"/>
    <n v="55.85"/>
    <m/>
    <s v="01/02/21"/>
    <m/>
    <s v="Elettrico/Elettronico"/>
    <s v="NO"/>
    <m/>
    <s v="SI"/>
    <s v="DACH"/>
    <m/>
    <m/>
    <s v="mail 25/6 a carla Scala"/>
  </r>
  <r>
    <n v="1931"/>
    <x v="1832"/>
    <n v="26000"/>
    <d v="2021-07-01T00:00:00"/>
    <m/>
    <m/>
    <n v="12"/>
    <x v="0"/>
    <d v="2021-10-28T00:00:00"/>
    <x v="1"/>
    <m/>
    <m/>
    <x v="4"/>
    <s v="Giovanna Ricuperati"/>
    <s v="cliente"/>
    <m/>
    <s v="Sales Expander"/>
    <s v="Mongardi Srl"/>
    <m/>
    <m/>
    <x v="0"/>
    <s v="Lost"/>
    <m/>
    <m/>
    <m/>
    <m/>
    <m/>
    <m/>
    <m/>
    <m/>
    <m/>
    <m/>
    <m/>
    <m/>
    <m/>
    <n v="26000"/>
    <n v="100"/>
    <n v="26000"/>
    <n v="100"/>
    <n v="26000"/>
    <n v="100"/>
    <n v="26000"/>
    <n v="100"/>
    <m/>
    <m/>
    <m/>
    <s v="Accessori casa"/>
    <s v="SI"/>
    <m/>
    <m/>
    <s v="Europa"/>
    <m/>
    <m/>
    <s v="P21B177"/>
  </r>
  <r>
    <n v="1932"/>
    <x v="1833"/>
    <n v="1000"/>
    <d v="2021-07-01T00:00:00"/>
    <m/>
    <m/>
    <n v="1"/>
    <x v="1"/>
    <m/>
    <x v="0"/>
    <m/>
    <s v="21X107"/>
    <x v="17"/>
    <s v="Giuseppe Brusadelli"/>
    <s v="cliente"/>
    <m/>
    <s v="Brand Identity"/>
    <s v="Eurospecial Srl"/>
    <m/>
    <m/>
    <x v="2"/>
    <s v="Won"/>
    <m/>
    <m/>
    <m/>
    <m/>
    <m/>
    <m/>
    <m/>
    <n v="342.3125"/>
    <m/>
    <m/>
    <m/>
    <m/>
    <m/>
    <n v="1000"/>
    <n v="100"/>
    <n v="1000"/>
    <n v="100"/>
    <n v="1000"/>
    <n v="100"/>
    <n v="1000"/>
    <n v="100"/>
    <s v="02/07/22"/>
    <s v="01/07/22"/>
    <m/>
    <s v="Meccanica"/>
    <s v="SI"/>
    <m/>
    <s v="NO"/>
    <m/>
    <s v="BE-COM"/>
    <m/>
    <s v="P21X142"/>
  </r>
  <r>
    <n v="1933"/>
    <x v="1834"/>
    <n v="450"/>
    <d v="2021-06-01T00:00:00"/>
    <m/>
    <m/>
    <n v="2"/>
    <x v="1"/>
    <m/>
    <x v="0"/>
    <m/>
    <s v="21X107"/>
    <x v="17"/>
    <s v="Giuseppe Brusadelli"/>
    <s v="cliente"/>
    <m/>
    <s v="Brand Identity"/>
    <s v="Eurospecial Srl"/>
    <m/>
    <m/>
    <x v="2"/>
    <s v="Won"/>
    <m/>
    <m/>
    <m/>
    <m/>
    <m/>
    <m/>
    <m/>
    <n v="236"/>
    <m/>
    <m/>
    <m/>
    <m/>
    <m/>
    <n v="450"/>
    <n v="100"/>
    <n v="450"/>
    <n v="100"/>
    <n v="450"/>
    <n v="100"/>
    <n v="450"/>
    <n v="100"/>
    <m/>
    <m/>
    <m/>
    <s v="Meccanica"/>
    <s v="SI"/>
    <m/>
    <s v="NO"/>
    <m/>
    <s v="BE-COM"/>
    <m/>
    <s v="P21X142"/>
  </r>
  <r>
    <n v="1934"/>
    <x v="1835"/>
    <n v="1200"/>
    <d v="2021-06-01T00:00:00"/>
    <m/>
    <m/>
    <n v="2"/>
    <x v="1"/>
    <m/>
    <x v="0"/>
    <m/>
    <s v="21X107"/>
    <x v="17"/>
    <s v="Giuseppe Brusadelli"/>
    <s v="cliente"/>
    <m/>
    <s v="Strumenti di Comunicazione Cartacei"/>
    <s v="Eurospecial Srl"/>
    <m/>
    <m/>
    <x v="2"/>
    <s v="Won"/>
    <m/>
    <m/>
    <m/>
    <m/>
    <m/>
    <m/>
    <m/>
    <n v="10"/>
    <m/>
    <m/>
    <m/>
    <m/>
    <m/>
    <n v="1200"/>
    <n v="100"/>
    <n v="1200"/>
    <n v="100"/>
    <n v="1200"/>
    <n v="100"/>
    <n v="1200"/>
    <n v="100"/>
    <m/>
    <m/>
    <m/>
    <s v="Meccanica"/>
    <s v="SI"/>
    <m/>
    <s v="NO"/>
    <m/>
    <s v="BE-COM"/>
    <m/>
    <s v="P21X142"/>
  </r>
  <r>
    <n v="1935"/>
    <x v="1836"/>
    <n v="5500"/>
    <d v="2019-01-01T00:00:00"/>
    <m/>
    <m/>
    <n v="4"/>
    <x v="1"/>
    <m/>
    <x v="3"/>
    <m/>
    <m/>
    <x v="13"/>
    <m/>
    <s v="internal"/>
    <m/>
    <m/>
    <s v="Multi-consult s.r.l."/>
    <m/>
    <m/>
    <x v="2"/>
    <s v="Blank"/>
    <n v="6600"/>
    <m/>
    <n v="1920"/>
    <m/>
    <m/>
    <n v="100"/>
    <m/>
    <m/>
    <m/>
    <m/>
    <m/>
    <m/>
    <m/>
    <n v="5500"/>
    <n v="100"/>
    <n v="5500"/>
    <n v="100"/>
    <n v="3580"/>
    <n v="65.090909090908994"/>
    <n v="5500"/>
    <n v="100"/>
    <m/>
    <m/>
    <m/>
    <s v="Altro"/>
    <m/>
    <m/>
    <m/>
    <m/>
    <m/>
    <m/>
    <m/>
  </r>
  <r>
    <n v="1936"/>
    <x v="1837"/>
    <n v="15000"/>
    <d v="2019-01-01T00:00:00"/>
    <m/>
    <m/>
    <n v="12"/>
    <x v="1"/>
    <m/>
    <x v="3"/>
    <m/>
    <m/>
    <x v="13"/>
    <m/>
    <s v="internal"/>
    <m/>
    <m/>
    <s v="Multi-consult s.r.l."/>
    <m/>
    <m/>
    <x v="2"/>
    <s v="Blank"/>
    <n v="25960"/>
    <m/>
    <n v="7488"/>
    <m/>
    <m/>
    <n v="100"/>
    <m/>
    <m/>
    <m/>
    <m/>
    <m/>
    <m/>
    <m/>
    <n v="15000"/>
    <n v="100"/>
    <n v="15000"/>
    <n v="100"/>
    <n v="7512"/>
    <n v="50.08"/>
    <n v="15000"/>
    <n v="100"/>
    <m/>
    <m/>
    <m/>
    <s v="Altro"/>
    <m/>
    <m/>
    <m/>
    <m/>
    <m/>
    <m/>
    <m/>
  </r>
  <r>
    <n v="1937"/>
    <x v="1838"/>
    <m/>
    <d v="2019-01-01T00:00:00"/>
    <m/>
    <m/>
    <n v="9"/>
    <x v="1"/>
    <m/>
    <x v="3"/>
    <m/>
    <m/>
    <x v="13"/>
    <m/>
    <s v="internal"/>
    <m/>
    <m/>
    <s v="Multi-consult s.r.l."/>
    <m/>
    <m/>
    <x v="2"/>
    <s v="Blank"/>
    <n v="14080"/>
    <m/>
    <n v="4032"/>
    <m/>
    <m/>
    <n v="100"/>
    <m/>
    <m/>
    <m/>
    <m/>
    <m/>
    <m/>
    <m/>
    <m/>
    <s v="-"/>
    <m/>
    <s v="-"/>
    <n v="-4032"/>
    <s v="-"/>
    <m/>
    <s v="-"/>
    <m/>
    <m/>
    <m/>
    <s v="Altro"/>
    <m/>
    <m/>
    <m/>
    <m/>
    <m/>
    <m/>
    <m/>
  </r>
  <r>
    <n v="1938"/>
    <x v="1839"/>
    <n v="10000"/>
    <d v="2019-01-01T00:00:00"/>
    <m/>
    <m/>
    <n v="9"/>
    <x v="1"/>
    <m/>
    <x v="3"/>
    <m/>
    <m/>
    <x v="13"/>
    <m/>
    <s v="internal"/>
    <m/>
    <m/>
    <s v="Multi-consult s.r.l."/>
    <m/>
    <m/>
    <x v="2"/>
    <s v="Blank"/>
    <n v="13200"/>
    <n v="4000"/>
    <n v="2496"/>
    <m/>
    <m/>
    <n v="100"/>
    <m/>
    <m/>
    <m/>
    <m/>
    <m/>
    <m/>
    <m/>
    <n v="6000"/>
    <n v="60"/>
    <n v="10000"/>
    <n v="100"/>
    <n v="3504"/>
    <n v="35.04"/>
    <n v="10000"/>
    <n v="100"/>
    <m/>
    <m/>
    <m/>
    <s v="Altro"/>
    <m/>
    <m/>
    <m/>
    <m/>
    <m/>
    <m/>
    <m/>
  </r>
  <r>
    <n v="1939"/>
    <x v="1840"/>
    <n v="1200"/>
    <d v="2021-09-01T00:00:00"/>
    <m/>
    <m/>
    <n v="6"/>
    <x v="0"/>
    <d v="2023-01-23T00:00:00"/>
    <x v="0"/>
    <m/>
    <s v="21X113"/>
    <x v="1"/>
    <s v="Alessandra Garlini"/>
    <s v="cliente"/>
    <m/>
    <s v="Social Media Management"/>
    <s v="DRUCKFARBEN SRL"/>
    <s v="Duccio Ruggero Ruggeri"/>
    <m/>
    <x v="2"/>
    <s v="Won"/>
    <n v="120"/>
    <n v="120"/>
    <m/>
    <m/>
    <m/>
    <m/>
    <m/>
    <n v="534"/>
    <m/>
    <m/>
    <m/>
    <m/>
    <m/>
    <n v="1080"/>
    <n v="90"/>
    <n v="1080"/>
    <n v="90"/>
    <n v="1080"/>
    <n v="90"/>
    <n v="1080"/>
    <n v="90"/>
    <m/>
    <m/>
    <s v="CONFIMI BG"/>
    <s v="Altro"/>
    <s v="SI"/>
    <m/>
    <s v="SI"/>
    <m/>
    <s v="BE-COM"/>
    <m/>
    <m/>
  </r>
  <r>
    <n v="1940"/>
    <x v="1841"/>
    <n v="16000"/>
    <d v="2022-09-01T00:00:00"/>
    <m/>
    <m/>
    <n v="13"/>
    <x v="0"/>
    <d v="2023-09-15T00:00:00"/>
    <x v="1"/>
    <m/>
    <m/>
    <x v="0"/>
    <s v="Gaia Seghezzi"/>
    <s v="cliente"/>
    <m/>
    <s v="Sales Expander"/>
    <s v="Stamper Srl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29/08/22"/>
    <s v="00/00/00"/>
    <m/>
    <s v="Meccanica"/>
    <s v="NO"/>
    <m/>
    <s v="NO"/>
    <m/>
    <m/>
    <m/>
    <m/>
  </r>
  <r>
    <n v="1941"/>
    <x v="1842"/>
    <n v="13000"/>
    <d v="2022-10-01T00:00:00"/>
    <m/>
    <m/>
    <n v="13"/>
    <x v="0"/>
    <d v="2023-09-15T00:00:00"/>
    <x v="1"/>
    <m/>
    <m/>
    <x v="0"/>
    <s v="Gaia Seghezzi"/>
    <s v="cliente"/>
    <m/>
    <s v="Sales Expander"/>
    <s v="Mec World Srl"/>
    <m/>
    <m/>
    <x v="0"/>
    <s v="Lost"/>
    <m/>
    <m/>
    <m/>
    <m/>
    <m/>
    <m/>
    <m/>
    <m/>
    <m/>
    <m/>
    <m/>
    <m/>
    <m/>
    <n v="13000"/>
    <n v="100"/>
    <n v="13000"/>
    <n v="100"/>
    <n v="13000"/>
    <n v="100"/>
    <n v="13000"/>
    <n v="100"/>
    <m/>
    <s v="00/00/00"/>
    <m/>
    <s v="Meccanica"/>
    <s v="NO"/>
    <m/>
    <m/>
    <m/>
    <m/>
    <m/>
    <m/>
  </r>
  <r>
    <n v="1942"/>
    <x v="1843"/>
    <n v="13000"/>
    <d v="2021-09-01T00:00:00"/>
    <m/>
    <m/>
    <n v="13"/>
    <x v="0"/>
    <d v="2023-09-15T00:00:00"/>
    <x v="1"/>
    <m/>
    <m/>
    <x v="0"/>
    <s v="Gaia Seghezzi"/>
    <s v="cliente"/>
    <m/>
    <s v="Sales Expander"/>
    <s v="Mectronics Srl"/>
    <m/>
    <m/>
    <x v="0"/>
    <s v="Lost"/>
    <m/>
    <m/>
    <m/>
    <m/>
    <m/>
    <m/>
    <m/>
    <m/>
    <m/>
    <m/>
    <m/>
    <m/>
    <m/>
    <n v="13000"/>
    <n v="100"/>
    <n v="13000"/>
    <n v="100"/>
    <n v="13000"/>
    <n v="100"/>
    <n v="13000"/>
    <n v="100"/>
    <m/>
    <m/>
    <m/>
    <s v="Meccanica"/>
    <s v="NO"/>
    <m/>
    <m/>
    <m/>
    <m/>
    <m/>
    <m/>
  </r>
  <r>
    <n v="1943"/>
    <x v="1844"/>
    <n v="13000"/>
    <d v="2022-01-01T00:00:00"/>
    <m/>
    <m/>
    <n v="13"/>
    <x v="0"/>
    <d v="2023-09-15T00:00:00"/>
    <x v="1"/>
    <m/>
    <m/>
    <x v="0"/>
    <s v="Gaia Seghezzi"/>
    <s v="cliente"/>
    <m/>
    <s v="Sales Expander"/>
    <s v="Bottonificio Ribl Srl"/>
    <m/>
    <m/>
    <x v="0"/>
    <s v="Lost"/>
    <m/>
    <m/>
    <m/>
    <m/>
    <m/>
    <m/>
    <m/>
    <m/>
    <m/>
    <m/>
    <m/>
    <m/>
    <m/>
    <n v="13000"/>
    <n v="100"/>
    <n v="13000"/>
    <n v="100"/>
    <n v="13000"/>
    <n v="100"/>
    <n v="13000"/>
    <n v="100"/>
    <m/>
    <m/>
    <m/>
    <s v="Tessile e abbigliamento"/>
    <s v="NO"/>
    <m/>
    <m/>
    <m/>
    <m/>
    <m/>
    <m/>
  </r>
  <r>
    <n v="1944"/>
    <x v="1845"/>
    <n v="13000"/>
    <d v="2021-09-01T00:00:00"/>
    <m/>
    <m/>
    <n v="13"/>
    <x v="0"/>
    <d v="2023-09-15T00:00:00"/>
    <x v="1"/>
    <m/>
    <m/>
    <x v="0"/>
    <s v="Gaia Seghezzi"/>
    <s v="cliente"/>
    <m/>
    <s v="Sales Expander"/>
    <s v="Manenti Impianti Srl"/>
    <m/>
    <m/>
    <x v="0"/>
    <s v="Lost"/>
    <m/>
    <m/>
    <m/>
    <m/>
    <m/>
    <m/>
    <m/>
    <m/>
    <m/>
    <m/>
    <m/>
    <m/>
    <m/>
    <n v="13000"/>
    <n v="100"/>
    <n v="13000"/>
    <n v="100"/>
    <n v="13000"/>
    <n v="100"/>
    <n v="13000"/>
    <n v="100"/>
    <m/>
    <m/>
    <m/>
    <s v="Impianti"/>
    <s v="SI"/>
    <m/>
    <m/>
    <m/>
    <m/>
    <m/>
    <m/>
  </r>
  <r>
    <n v="1945"/>
    <x v="1846"/>
    <n v="3000"/>
    <d v="2021-11-01T00:00:00"/>
    <m/>
    <m/>
    <n v="6"/>
    <x v="0"/>
    <d v="2022-03-08T00:00:00"/>
    <x v="1"/>
    <m/>
    <s v="21X104C"/>
    <x v="17"/>
    <s v="Alessandra Garlini"/>
    <s v="cliente"/>
    <m/>
    <s v="Social Media Management"/>
    <s v="PAPERMON SRL"/>
    <m/>
    <m/>
    <x v="2"/>
    <s v="Lost"/>
    <n v="300"/>
    <n v="300"/>
    <m/>
    <m/>
    <m/>
    <m/>
    <m/>
    <m/>
    <m/>
    <m/>
    <m/>
    <m/>
    <m/>
    <n v="2700"/>
    <n v="90"/>
    <n v="2700"/>
    <n v="90"/>
    <n v="2700"/>
    <n v="90"/>
    <n v="2700"/>
    <n v="90"/>
    <m/>
    <m/>
    <m/>
    <s v="Accessori casa"/>
    <s v="SI"/>
    <m/>
    <m/>
    <m/>
    <s v="BE-COM"/>
    <m/>
    <s v="P21X137"/>
  </r>
  <r>
    <n v="1946"/>
    <x v="1847"/>
    <n v="3000"/>
    <d v="2021-11-01T00:00:00"/>
    <m/>
    <m/>
    <n v="12"/>
    <x v="0"/>
    <d v="2022-03-08T00:00:00"/>
    <x v="1"/>
    <m/>
    <s v="21X104D"/>
    <x v="17"/>
    <s v="Alessandra Garlini"/>
    <s v="cliente"/>
    <m/>
    <s v="Realizzazione Siti Web"/>
    <s v="PAPERMON SRL"/>
    <m/>
    <m/>
    <x v="2"/>
    <s v="Lost"/>
    <n v="300"/>
    <n v="300"/>
    <m/>
    <m/>
    <m/>
    <m/>
    <m/>
    <m/>
    <m/>
    <m/>
    <m/>
    <m/>
    <m/>
    <n v="2700"/>
    <n v="90"/>
    <n v="2700"/>
    <n v="90"/>
    <n v="2700"/>
    <n v="90"/>
    <n v="2700"/>
    <n v="90"/>
    <m/>
    <m/>
    <m/>
    <s v="Accessori casa"/>
    <m/>
    <m/>
    <m/>
    <m/>
    <m/>
    <m/>
    <s v="P21X137"/>
  </r>
  <r>
    <n v="1947"/>
    <x v="1848"/>
    <m/>
    <d v="2021-06-01T00:00:00"/>
    <m/>
    <m/>
    <n v="12"/>
    <x v="0"/>
    <d v="2023-05-22T00:00:00"/>
    <x v="0"/>
    <m/>
    <s v="21C270"/>
    <x v="17"/>
    <s v="Alessandra Garlini"/>
    <s v="cliente"/>
    <m/>
    <s v="Hosting"/>
    <s v="Cantiere Tri Plock SRL"/>
    <s v="Laura Testa"/>
    <m/>
    <x v="2"/>
    <s v="Won"/>
    <n v="113"/>
    <n v="113"/>
    <m/>
    <m/>
    <m/>
    <m/>
    <m/>
    <n v="186"/>
    <m/>
    <n v="237.6"/>
    <m/>
    <m/>
    <m/>
    <n v="-113"/>
    <s v="-"/>
    <n v="-113"/>
    <s v="-"/>
    <n v="-113"/>
    <s v="-"/>
    <n v="-113"/>
    <s v="-"/>
    <m/>
    <m/>
    <m/>
    <s v="Edilizia"/>
    <s v="NO"/>
    <m/>
    <s v="SI"/>
    <m/>
    <m/>
    <m/>
    <m/>
  </r>
  <r>
    <n v="1948"/>
    <x v="1849"/>
    <n v="1100"/>
    <d v="2021-06-01T00:00:00"/>
    <m/>
    <m/>
    <n v="5"/>
    <x v="0"/>
    <d v="2022-03-08T00:00:00"/>
    <x v="0"/>
    <m/>
    <s v="21C270"/>
    <x v="20"/>
    <s v="Giovanna Ricuperati"/>
    <s v="cliente"/>
    <m/>
    <s v="OLD_Web Marketing"/>
    <s v="Sitip Spa"/>
    <s v="Silvana Pezzoli"/>
    <m/>
    <x v="2"/>
    <s v="Won"/>
    <m/>
    <m/>
    <m/>
    <m/>
    <m/>
    <m/>
    <m/>
    <n v="150.1875"/>
    <m/>
    <m/>
    <m/>
    <m/>
    <m/>
    <n v="1100"/>
    <n v="100"/>
    <n v="1100"/>
    <n v="100"/>
    <n v="1100"/>
    <n v="100"/>
    <n v="1100"/>
    <n v="100"/>
    <m/>
    <m/>
    <m/>
    <s v="Tessile e abbigliamento"/>
    <m/>
    <m/>
    <m/>
    <m/>
    <m/>
    <m/>
    <m/>
  </r>
  <r>
    <n v="1949"/>
    <x v="1850"/>
    <n v="5500"/>
    <d v="2019-01-01T00:00:00"/>
    <m/>
    <m/>
    <n v="4"/>
    <x v="1"/>
    <m/>
    <x v="3"/>
    <m/>
    <m/>
    <x v="13"/>
    <m/>
    <s v="internal"/>
    <m/>
    <m/>
    <s v="Multi-consult s.r.l."/>
    <m/>
    <m/>
    <x v="2"/>
    <s v="Blank"/>
    <n v="6160"/>
    <n v="2000"/>
    <n v="1152"/>
    <m/>
    <m/>
    <n v="100"/>
    <m/>
    <m/>
    <m/>
    <m/>
    <m/>
    <m/>
    <m/>
    <n v="3500"/>
    <n v="63.636363636364003"/>
    <n v="5500"/>
    <n v="100"/>
    <n v="2348"/>
    <n v="42.690909090909003"/>
    <n v="5500"/>
    <n v="100"/>
    <m/>
    <m/>
    <m/>
    <s v="Altro"/>
    <m/>
    <m/>
    <m/>
    <m/>
    <m/>
    <m/>
    <m/>
  </r>
  <r>
    <n v="1950"/>
    <x v="1851"/>
    <n v="15000"/>
    <d v="2019-01-01T00:00:00"/>
    <m/>
    <m/>
    <n v="12"/>
    <x v="1"/>
    <m/>
    <x v="3"/>
    <m/>
    <m/>
    <x v="13"/>
    <m/>
    <s v="internal"/>
    <m/>
    <m/>
    <s v="Multi-consult s.r.l."/>
    <m/>
    <m/>
    <x v="2"/>
    <s v="Blank"/>
    <n v="26840"/>
    <n v="8000"/>
    <n v="5184"/>
    <m/>
    <m/>
    <n v="100"/>
    <m/>
    <m/>
    <m/>
    <m/>
    <m/>
    <m/>
    <m/>
    <n v="7000"/>
    <n v="46.666666666666998"/>
    <n v="15000"/>
    <n v="100"/>
    <n v="1816"/>
    <n v="12.106666666667"/>
    <n v="15000"/>
    <n v="100"/>
    <m/>
    <m/>
    <m/>
    <s v="Altro"/>
    <m/>
    <m/>
    <m/>
    <m/>
    <m/>
    <m/>
    <m/>
  </r>
  <r>
    <n v="1951"/>
    <x v="1852"/>
    <n v="30000"/>
    <d v="2021-11-01T00:00:00"/>
    <m/>
    <m/>
    <n v="15"/>
    <x v="0"/>
    <d v="2023-02-13T00:00:00"/>
    <x v="0"/>
    <m/>
    <s v="21B225"/>
    <x v="8"/>
    <s v="Gaia Seghezzi"/>
    <s v="cliente"/>
    <m/>
    <s v="Sales Expander"/>
    <s v="Techno srl"/>
    <m/>
    <m/>
    <x v="0"/>
    <s v="Won"/>
    <n v="16800"/>
    <m/>
    <n v="4992"/>
    <m/>
    <m/>
    <n v="100"/>
    <n v="127.6"/>
    <n v="6084.4375"/>
    <n v="19000"/>
    <m/>
    <m/>
    <m/>
    <n v="6084.4375"/>
    <n v="30000"/>
    <n v="100"/>
    <n v="30000"/>
    <n v="100"/>
    <n v="25008"/>
    <n v="83.36"/>
    <n v="23915.5625"/>
    <n v="79.718541666666994"/>
    <m/>
    <m/>
    <m/>
    <s v="Elettrico/Elettronico"/>
    <m/>
    <m/>
    <m/>
    <s v="Europa"/>
    <m/>
    <m/>
    <s v="p21B156"/>
  </r>
  <r>
    <n v="1952"/>
    <x v="1853"/>
    <n v="8150"/>
    <d v="2021-06-01T00:00:00"/>
    <m/>
    <m/>
    <n v="3"/>
    <x v="0"/>
    <d v="2022-03-08T00:00:00"/>
    <x v="0"/>
    <m/>
    <s v="21C271"/>
    <x v="20"/>
    <s v="Giovanna Ricuperati"/>
    <s v="cliente SUCCESS FEE"/>
    <b v="1"/>
    <s v="Stand Fieristici"/>
    <s v="FINE FOODS AND PHARMACEUTICALS NTM SPA"/>
    <s v="Giorgio Ferraris"/>
    <m/>
    <x v="2"/>
    <s v="Won"/>
    <m/>
    <m/>
    <m/>
    <m/>
    <m/>
    <m/>
    <m/>
    <n v="2467.25"/>
    <m/>
    <m/>
    <m/>
    <m/>
    <n v="2467.25"/>
    <n v="8150"/>
    <n v="100"/>
    <n v="8150"/>
    <n v="100"/>
    <n v="8150"/>
    <n v="100"/>
    <n v="5682.75"/>
    <n v="69.726993865031005"/>
    <m/>
    <m/>
    <m/>
    <s v="Food"/>
    <m/>
    <m/>
    <m/>
    <m/>
    <m/>
    <m/>
    <s v="P21C254"/>
  </r>
  <r>
    <n v="1953"/>
    <x v="1854"/>
    <n v="32000"/>
    <d v="2021-09-01T00:00:00"/>
    <m/>
    <m/>
    <n v="7"/>
    <x v="0"/>
    <d v="2021-10-28T00:00:00"/>
    <x v="1"/>
    <m/>
    <m/>
    <x v="4"/>
    <s v="Alessandra Garlini"/>
    <s v="cliente"/>
    <m/>
    <s v="OLD_Lead Generation"/>
    <s v="CMO GROUP"/>
    <s v="Maurizio Brovelli"/>
    <m/>
    <x v="0"/>
    <s v="Lost"/>
    <m/>
    <m/>
    <m/>
    <m/>
    <m/>
    <m/>
    <m/>
    <m/>
    <m/>
    <m/>
    <m/>
    <m/>
    <m/>
    <n v="32000"/>
    <n v="100"/>
    <n v="32000"/>
    <n v="100"/>
    <n v="32000"/>
    <n v="100"/>
    <n v="32000"/>
    <n v="100"/>
    <m/>
    <m/>
    <m/>
    <s v="Meccanica"/>
    <s v="NO"/>
    <m/>
    <s v="NO"/>
    <s v="Europa"/>
    <m/>
    <m/>
    <s v="P21B222"/>
  </r>
  <r>
    <n v="1954"/>
    <x v="1855"/>
    <n v="6000"/>
    <d v="2021-07-01T00:00:00"/>
    <m/>
    <m/>
    <n v="12"/>
    <x v="0"/>
    <d v="2022-10-03T00:00:00"/>
    <x v="0"/>
    <m/>
    <s v="21C267"/>
    <x v="20"/>
    <s v="Giovanna Ricuperati"/>
    <s v="cliente"/>
    <m/>
    <s v="Social Media Management"/>
    <s v="Gavazzi Tessuti Tecnici S.p.A."/>
    <s v="Marialuisa Ravasio"/>
    <m/>
    <x v="2"/>
    <s v="Won"/>
    <m/>
    <m/>
    <m/>
    <m/>
    <m/>
    <m/>
    <m/>
    <n v="3098.75"/>
    <n v="2000"/>
    <m/>
    <m/>
    <m/>
    <m/>
    <n v="6000"/>
    <n v="100"/>
    <n v="6000"/>
    <n v="100"/>
    <n v="6000"/>
    <n v="100"/>
    <n v="6000"/>
    <n v="100"/>
    <m/>
    <m/>
    <m/>
    <s v="Tessile e abbigliamento"/>
    <m/>
    <m/>
    <m/>
    <m/>
    <m/>
    <m/>
    <m/>
  </r>
  <r>
    <n v="1955"/>
    <x v="1856"/>
    <n v="9000"/>
    <d v="2021-11-01T00:00:00"/>
    <m/>
    <m/>
    <n v="12"/>
    <x v="0"/>
    <d v="2023-01-26T00:00:00"/>
    <x v="0"/>
    <m/>
    <s v="21C267"/>
    <x v="20"/>
    <s v="Giovanna Ricuperati"/>
    <s v="cliente"/>
    <m/>
    <s v="SEO"/>
    <s v="Gavazzi Tessuti Tecnici S.p.A."/>
    <s v="Marialuisa Ravasio"/>
    <m/>
    <x v="2"/>
    <s v="Won"/>
    <m/>
    <m/>
    <m/>
    <m/>
    <m/>
    <m/>
    <m/>
    <n v="1276"/>
    <n v="3750"/>
    <m/>
    <m/>
    <m/>
    <m/>
    <n v="9000"/>
    <n v="100"/>
    <n v="9000"/>
    <n v="100"/>
    <n v="9000"/>
    <n v="100"/>
    <n v="9000"/>
    <n v="100"/>
    <m/>
    <m/>
    <m/>
    <s v="Tessile e abbigliamento"/>
    <m/>
    <m/>
    <m/>
    <m/>
    <m/>
    <m/>
    <m/>
  </r>
  <r>
    <n v="1956"/>
    <x v="1857"/>
    <n v="1100"/>
    <d v="2021-07-01T00:00:00"/>
    <m/>
    <m/>
    <n v="12"/>
    <x v="0"/>
    <d v="2024-04-19T00:00:00"/>
    <x v="0"/>
    <m/>
    <s v="21C267"/>
    <x v="20"/>
    <s v="Giovanna Ricuperati"/>
    <s v="cliente"/>
    <m/>
    <s v="OLD_Service Web"/>
    <s v="Gavazzi Tessuti Tecnici S.p.A."/>
    <s v="Marialuisa Ravasio"/>
    <m/>
    <x v="2"/>
    <s v="Won"/>
    <m/>
    <m/>
    <m/>
    <m/>
    <m/>
    <m/>
    <m/>
    <n v="795.75"/>
    <m/>
    <m/>
    <m/>
    <m/>
    <m/>
    <n v="1100"/>
    <n v="100"/>
    <n v="1100"/>
    <n v="100"/>
    <n v="1100"/>
    <n v="100"/>
    <n v="1100"/>
    <n v="100"/>
    <m/>
    <m/>
    <m/>
    <s v="Tessile e abbigliamento"/>
    <m/>
    <m/>
    <m/>
    <m/>
    <m/>
    <m/>
    <m/>
  </r>
  <r>
    <n v="1957"/>
    <x v="1858"/>
    <n v="1000"/>
    <d v="2021-07-01T00:00:00"/>
    <m/>
    <m/>
    <n v="1"/>
    <x v="0"/>
    <d v="2021-10-28T00:00:00"/>
    <x v="1"/>
    <m/>
    <s v="21C273"/>
    <x v="20"/>
    <s v="Giovanna Ricuperati"/>
    <s v="cliente"/>
    <m/>
    <s v="Multimedia"/>
    <s v="Testa Group"/>
    <s v="Annalisa Testa"/>
    <m/>
    <x v="2"/>
    <s v="Lost"/>
    <n v="150"/>
    <n v="150"/>
    <m/>
    <m/>
    <m/>
    <m/>
    <m/>
    <n v="12"/>
    <m/>
    <m/>
    <m/>
    <m/>
    <m/>
    <n v="850"/>
    <n v="85"/>
    <n v="850"/>
    <n v="85"/>
    <n v="850"/>
    <n v="85"/>
    <n v="850"/>
    <n v="85"/>
    <m/>
    <m/>
    <m/>
    <s v="Tessile e abbigliamento"/>
    <m/>
    <m/>
    <m/>
    <m/>
    <m/>
    <m/>
    <m/>
  </r>
  <r>
    <n v="1958"/>
    <x v="1859"/>
    <n v="13000"/>
    <d v="2021-09-01T00:00:00"/>
    <m/>
    <m/>
    <n v="12"/>
    <x v="0"/>
    <d v="2023-01-26T00:00:00"/>
    <x v="0"/>
    <m/>
    <s v="21B161"/>
    <x v="20"/>
    <s v="Giovanna Ricuperati"/>
    <s v="cliente"/>
    <m/>
    <s v="OLD_Web Marketing"/>
    <s v="Coffinardi e Delpanno Industries srl"/>
    <m/>
    <m/>
    <x v="2"/>
    <s v="Won"/>
    <m/>
    <m/>
    <m/>
    <m/>
    <m/>
    <m/>
    <m/>
    <n v="96"/>
    <n v="9000"/>
    <m/>
    <m/>
    <m/>
    <m/>
    <n v="13000"/>
    <n v="100"/>
    <n v="13000"/>
    <n v="100"/>
    <n v="13000"/>
    <n v="100"/>
    <n v="13000"/>
    <n v="100"/>
    <m/>
    <m/>
    <m/>
    <s v="Tessile e abbigliamento"/>
    <m/>
    <m/>
    <m/>
    <m/>
    <m/>
    <m/>
    <m/>
  </r>
  <r>
    <n v="1959"/>
    <x v="1860"/>
    <n v="4455"/>
    <d v="2022-05-01T00:00:00"/>
    <m/>
    <m/>
    <n v="6"/>
    <x v="0"/>
    <d v="2022-12-20T00:00:00"/>
    <x v="0"/>
    <m/>
    <s v="21X102"/>
    <x v="20"/>
    <s v="Giovanna Ricuperati"/>
    <s v="cliente"/>
    <m/>
    <s v="Sales Expander"/>
    <s v="EFFEARREDI SRL"/>
    <m/>
    <m/>
    <x v="0"/>
    <s v="Won"/>
    <m/>
    <m/>
    <m/>
    <m/>
    <m/>
    <m/>
    <m/>
    <n v="8"/>
    <m/>
    <m/>
    <m/>
    <m/>
    <m/>
    <n v="4455"/>
    <n v="100"/>
    <n v="4455"/>
    <n v="100"/>
    <n v="4455"/>
    <n v="100"/>
    <n v="4455"/>
    <n v="100"/>
    <s v="16/02/22"/>
    <s v="11/02/22"/>
    <m/>
    <s v="Arredamento"/>
    <s v="SI"/>
    <m/>
    <s v="SI"/>
    <s v="Italia"/>
    <m/>
    <m/>
    <s v="P22B109"/>
  </r>
  <r>
    <n v="1960"/>
    <x v="1861"/>
    <n v="31000"/>
    <d v="2021-06-01T00:00:00"/>
    <m/>
    <m/>
    <n v="11"/>
    <x v="0"/>
    <d v="2023-01-26T00:00:00"/>
    <x v="0"/>
    <m/>
    <s v="21B174"/>
    <x v="20"/>
    <s v="Giovanna Ricuperati"/>
    <s v="cliente"/>
    <m/>
    <s v="Realizzazione Siti Web"/>
    <s v="SOM SRL"/>
    <m/>
    <m/>
    <x v="2"/>
    <s v="Won"/>
    <n v="15500"/>
    <n v="15500"/>
    <m/>
    <m/>
    <m/>
    <m/>
    <m/>
    <n v="2720.8"/>
    <n v="4000"/>
    <n v="15500"/>
    <m/>
    <m/>
    <m/>
    <n v="15500"/>
    <n v="50"/>
    <n v="15500"/>
    <n v="50"/>
    <n v="15500"/>
    <n v="50"/>
    <n v="15500"/>
    <n v="50"/>
    <m/>
    <m/>
    <m/>
    <s v="Meccanica"/>
    <m/>
    <m/>
    <m/>
    <m/>
    <m/>
    <m/>
    <m/>
  </r>
  <r>
    <n v="1961"/>
    <x v="1862"/>
    <n v="15000"/>
    <d v="2021-09-01T00:00:00"/>
    <m/>
    <m/>
    <n v="6"/>
    <x v="0"/>
    <d v="2022-03-08T00:00:00"/>
    <x v="1"/>
    <m/>
    <m/>
    <x v="20"/>
    <s v="Angela Pezzoli"/>
    <s v="cliente"/>
    <m/>
    <s v="OLD_Web Marketing"/>
    <s v="SOUL Srl"/>
    <m/>
    <m/>
    <x v="2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m/>
    <m/>
    <m/>
    <s v="Altro"/>
    <m/>
    <m/>
    <m/>
    <m/>
    <m/>
    <m/>
    <s v="P21C253"/>
  </r>
  <r>
    <n v="1962"/>
    <x v="1863"/>
    <n v="4000"/>
    <d v="2021-05-01T00:00:00"/>
    <m/>
    <m/>
    <n v="7"/>
    <x v="0"/>
    <d v="2022-04-19T00:00:00"/>
    <x v="0"/>
    <m/>
    <s v="21C103"/>
    <x v="17"/>
    <s v="Giovanna Ricuperati"/>
    <s v="cliente"/>
    <m/>
    <s v="OLD_Web Marketing"/>
    <s v="AGATEX SRL"/>
    <m/>
    <m/>
    <x v="2"/>
    <s v="Won"/>
    <m/>
    <m/>
    <m/>
    <m/>
    <m/>
    <m/>
    <m/>
    <m/>
    <m/>
    <m/>
    <m/>
    <m/>
    <m/>
    <n v="4000"/>
    <n v="100"/>
    <n v="4000"/>
    <n v="100"/>
    <n v="4000"/>
    <n v="100"/>
    <n v="4000"/>
    <n v="100"/>
    <m/>
    <m/>
    <m/>
    <s v="Tessile e abbigliamento"/>
    <m/>
    <m/>
    <m/>
    <m/>
    <m/>
    <m/>
    <m/>
  </r>
  <r>
    <n v="1963"/>
    <x v="1864"/>
    <n v="9200"/>
    <d v="2021-07-01T00:00:00"/>
    <m/>
    <m/>
    <n v="4"/>
    <x v="0"/>
    <d v="2022-03-08T00:00:00"/>
    <x v="1"/>
    <m/>
    <m/>
    <x v="17"/>
    <s v="Giovanna Ricuperati"/>
    <s v="cliente"/>
    <m/>
    <s v="Strumenti di Comunicazione Cartacei"/>
    <s v="Frigogelo"/>
    <s v="Maura Misurini"/>
    <m/>
    <x v="2"/>
    <s v="Lost"/>
    <m/>
    <m/>
    <m/>
    <m/>
    <m/>
    <m/>
    <m/>
    <m/>
    <m/>
    <m/>
    <m/>
    <m/>
    <m/>
    <n v="9200"/>
    <n v="100"/>
    <n v="9200"/>
    <n v="100"/>
    <n v="9200"/>
    <n v="100"/>
    <n v="9200"/>
    <n v="100"/>
    <m/>
    <m/>
    <m/>
    <s v="Food"/>
    <s v="NO"/>
    <m/>
    <s v="SI"/>
    <m/>
    <m/>
    <m/>
    <s v="P21C248"/>
  </r>
  <r>
    <n v="1964"/>
    <x v="1865"/>
    <n v="750"/>
    <d v="2021-06-01T00:00:00"/>
    <m/>
    <m/>
    <n v="1"/>
    <x v="0"/>
    <d v="2023-05-02T00:00:00"/>
    <x v="0"/>
    <m/>
    <s v="21X109"/>
    <x v="7"/>
    <s v="Francesca Pezzoli"/>
    <s v="cliente"/>
    <m/>
    <s v="Assessment"/>
    <s v="OPUS"/>
    <s v="Carmen Cortinovis"/>
    <m/>
    <x v="2"/>
    <s v="Won"/>
    <m/>
    <m/>
    <m/>
    <m/>
    <m/>
    <m/>
    <m/>
    <n v="72"/>
    <m/>
    <m/>
    <m/>
    <m/>
    <m/>
    <n v="750"/>
    <n v="100"/>
    <n v="750"/>
    <n v="100"/>
    <n v="750"/>
    <n v="100"/>
    <n v="750"/>
    <n v="100"/>
    <m/>
    <m/>
    <m/>
    <s v="Altro"/>
    <m/>
    <m/>
    <m/>
    <m/>
    <m/>
    <m/>
    <s v="P21X127"/>
  </r>
  <r>
    <n v="1965"/>
    <x v="1866"/>
    <n v="1250"/>
    <d v="2021-06-01T00:00:00"/>
    <m/>
    <m/>
    <n v="2"/>
    <x v="0"/>
    <d v="2022-11-11T00:00:00"/>
    <x v="0"/>
    <m/>
    <s v="21X108"/>
    <x v="7"/>
    <s v="Giovanna Ricuperati"/>
    <s v="cliente"/>
    <m/>
    <s v="Assessment"/>
    <s v="Boston Biotech Clinical Research"/>
    <m/>
    <m/>
    <x v="2"/>
    <s v="Won"/>
    <m/>
    <m/>
    <m/>
    <m/>
    <m/>
    <m/>
    <m/>
    <n v="72"/>
    <m/>
    <m/>
    <m/>
    <m/>
    <m/>
    <n v="1250"/>
    <n v="100"/>
    <n v="1250"/>
    <n v="100"/>
    <n v="1250"/>
    <n v="100"/>
    <n v="1250"/>
    <n v="100"/>
    <m/>
    <m/>
    <m/>
    <s v="Medicale"/>
    <m/>
    <m/>
    <m/>
    <m/>
    <m/>
    <m/>
    <s v="P21X124"/>
  </r>
  <r>
    <n v="1966"/>
    <x v="1867"/>
    <n v="3341"/>
    <d v="2021-07-01T00:00:00"/>
    <m/>
    <m/>
    <n v="3"/>
    <x v="0"/>
    <d v="2022-11-11T00:00:00"/>
    <x v="0"/>
    <m/>
    <s v="21C216"/>
    <x v="20"/>
    <s v="Giovanna Ricuperati"/>
    <s v="cliente"/>
    <m/>
    <s v="Multimedia"/>
    <s v="Punto Azzurro srl"/>
    <m/>
    <m/>
    <x v="2"/>
    <s v="Won"/>
    <n v="3659"/>
    <n v="3659"/>
    <m/>
    <m/>
    <m/>
    <m/>
    <m/>
    <n v="612"/>
    <m/>
    <n v="2489"/>
    <m/>
    <m/>
    <m/>
    <n v="-318"/>
    <n v="-9.5181083507932005"/>
    <n v="-318"/>
    <n v="-9.5181083507932005"/>
    <n v="-318"/>
    <n v="-9.5181083507932005"/>
    <n v="-318"/>
    <n v="-9.5181083507932005"/>
    <m/>
    <m/>
    <m/>
    <s v="Tessile e abbigliamento"/>
    <m/>
    <m/>
    <m/>
    <m/>
    <m/>
    <m/>
    <s v="P21C192"/>
  </r>
  <r>
    <n v="1967"/>
    <x v="1868"/>
    <n v="200"/>
    <d v="2021-06-01T00:00:00"/>
    <m/>
    <m/>
    <n v="1"/>
    <x v="0"/>
    <d v="2022-03-08T00:00:00"/>
    <x v="0"/>
    <m/>
    <m/>
    <x v="20"/>
    <s v="Giovanna Ricuperati"/>
    <s v="cliente"/>
    <m/>
    <s v="Strumenti di Comunicazione Cartacei"/>
    <s v="Winter Services srl"/>
    <s v="Claudia Muscio"/>
    <m/>
    <x v="2"/>
    <s v="Won"/>
    <m/>
    <m/>
    <m/>
    <m/>
    <m/>
    <m/>
    <m/>
    <n v="87"/>
    <m/>
    <m/>
    <m/>
    <m/>
    <m/>
    <n v="200"/>
    <n v="100"/>
    <n v="200"/>
    <n v="100"/>
    <n v="200"/>
    <n v="100"/>
    <n v="200"/>
    <n v="100"/>
    <m/>
    <m/>
    <m/>
    <s v="Turismo"/>
    <m/>
    <m/>
    <m/>
    <m/>
    <m/>
    <m/>
    <m/>
  </r>
  <r>
    <n v="1968"/>
    <x v="1869"/>
    <n v="318"/>
    <d v="2021-08-01T00:00:00"/>
    <m/>
    <m/>
    <n v="12"/>
    <x v="0"/>
    <d v="2023-01-26T00:00:00"/>
    <x v="0"/>
    <m/>
    <s v="21C216"/>
    <x v="20"/>
    <s v="Giovanna Ricuperati"/>
    <s v="cliente"/>
    <m/>
    <s v="Hosting"/>
    <s v="Punto Azzurro srl"/>
    <m/>
    <m/>
    <x v="2"/>
    <s v="Won"/>
    <m/>
    <m/>
    <m/>
    <m/>
    <m/>
    <m/>
    <m/>
    <n v="120"/>
    <m/>
    <m/>
    <m/>
    <m/>
    <m/>
    <n v="318"/>
    <n v="100"/>
    <n v="318"/>
    <n v="100"/>
    <n v="318"/>
    <n v="100"/>
    <n v="318"/>
    <n v="100"/>
    <m/>
    <m/>
    <m/>
    <s v="Tessile e abbigliamento"/>
    <m/>
    <m/>
    <m/>
    <m/>
    <m/>
    <m/>
    <s v="P21C192"/>
  </r>
  <r>
    <n v="1969"/>
    <x v="1870"/>
    <n v="400"/>
    <d v="2021-08-01T00:00:00"/>
    <m/>
    <m/>
    <n v="12"/>
    <x v="0"/>
    <d v="2023-01-26T00:00:00"/>
    <x v="0"/>
    <m/>
    <s v="21C216"/>
    <x v="20"/>
    <s v="Giovanna Ricuperati"/>
    <s v="cliente"/>
    <m/>
    <s v="Realizzazione Siti Web"/>
    <s v="Punto Azzurro srl"/>
    <m/>
    <m/>
    <x v="2"/>
    <s v="Won"/>
    <m/>
    <m/>
    <m/>
    <m/>
    <m/>
    <m/>
    <m/>
    <m/>
    <m/>
    <m/>
    <m/>
    <m/>
    <m/>
    <n v="400"/>
    <n v="100"/>
    <n v="400"/>
    <n v="100"/>
    <n v="400"/>
    <n v="100"/>
    <n v="400"/>
    <n v="100"/>
    <m/>
    <m/>
    <m/>
    <s v="Tessile e abbigliamento"/>
    <m/>
    <m/>
    <m/>
    <m/>
    <m/>
    <m/>
    <s v="P21C192"/>
  </r>
  <r>
    <n v="1970"/>
    <x v="1871"/>
    <n v="2160"/>
    <d v="2021-09-01T00:00:00"/>
    <m/>
    <m/>
    <n v="8"/>
    <x v="0"/>
    <d v="2022-12-20T00:00:00"/>
    <x v="0"/>
    <m/>
    <s v="21C216"/>
    <x v="20"/>
    <s v="Giovanna Ricuperati"/>
    <s v="cliente"/>
    <m/>
    <s v="OLD_Service Web"/>
    <s v="Punto Azzurro srl"/>
    <m/>
    <m/>
    <x v="2"/>
    <s v="Won"/>
    <m/>
    <m/>
    <m/>
    <m/>
    <m/>
    <m/>
    <m/>
    <n v="1628"/>
    <m/>
    <m/>
    <m/>
    <m/>
    <m/>
    <n v="2160"/>
    <n v="100"/>
    <n v="2160"/>
    <n v="100"/>
    <n v="2160"/>
    <n v="100"/>
    <n v="2160"/>
    <n v="100"/>
    <m/>
    <m/>
    <m/>
    <s v="Tessile e abbigliamento"/>
    <m/>
    <m/>
    <m/>
    <m/>
    <m/>
    <m/>
    <s v="P21C192"/>
  </r>
  <r>
    <n v="1971"/>
    <x v="1872"/>
    <n v="2500"/>
    <d v="2021-09-01T00:00:00"/>
    <m/>
    <m/>
    <n v="12"/>
    <x v="0"/>
    <d v="2023-01-26T00:00:00"/>
    <x v="0"/>
    <m/>
    <s v="21C216"/>
    <x v="20"/>
    <s v="Giovanna Ricuperati"/>
    <s v="cliente"/>
    <m/>
    <s v="SEO"/>
    <s v="Punto Azzurro srl"/>
    <m/>
    <m/>
    <x v="2"/>
    <s v="Won"/>
    <m/>
    <m/>
    <m/>
    <m/>
    <m/>
    <m/>
    <m/>
    <n v="228"/>
    <m/>
    <m/>
    <m/>
    <m/>
    <m/>
    <n v="2500"/>
    <n v="100"/>
    <n v="2500"/>
    <n v="100"/>
    <n v="2500"/>
    <n v="100"/>
    <n v="2500"/>
    <n v="100"/>
    <m/>
    <m/>
    <m/>
    <s v="Tessile e abbigliamento"/>
    <m/>
    <m/>
    <m/>
    <m/>
    <m/>
    <m/>
    <s v="P21C192"/>
  </r>
  <r>
    <n v="1972"/>
    <x v="1873"/>
    <n v="44700"/>
    <d v="2021-07-01T00:00:00"/>
    <m/>
    <m/>
    <n v="15"/>
    <x v="0"/>
    <d v="2024-01-31T00:00:00"/>
    <x v="0"/>
    <m/>
    <s v="21C274"/>
    <x v="20"/>
    <s v="Giovanna Ricuperati"/>
    <s v="cliente"/>
    <m/>
    <s v="OLD_Piano di Comunicazione"/>
    <s v="Punto Azzurro srl"/>
    <m/>
    <m/>
    <x v="2"/>
    <s v="Won"/>
    <n v="8275"/>
    <n v="8275"/>
    <m/>
    <m/>
    <m/>
    <m/>
    <m/>
    <n v="8952"/>
    <m/>
    <n v="8274.5499999999993"/>
    <m/>
    <m/>
    <m/>
    <n v="36425"/>
    <n v="81.487695749441002"/>
    <n v="36425"/>
    <n v="81.487695749441002"/>
    <n v="36425"/>
    <n v="81.487695749441002"/>
    <n v="36425"/>
    <n v="81.487695749441002"/>
    <m/>
    <m/>
    <m/>
    <s v="Tessile e abbigliamento"/>
    <m/>
    <m/>
    <m/>
    <m/>
    <m/>
    <m/>
    <m/>
  </r>
  <r>
    <n v="1973"/>
    <x v="1874"/>
    <n v="850"/>
    <d v="2021-07-01T00:00:00"/>
    <m/>
    <m/>
    <n v="5"/>
    <x v="0"/>
    <d v="2023-01-27T00:00:00"/>
    <x v="0"/>
    <m/>
    <s v="21C275"/>
    <x v="17"/>
    <s v="Giovanna Ricuperati"/>
    <s v="cliente"/>
    <m/>
    <s v="OLD_Service Web"/>
    <s v="Fondazione Istituto Tecnico Superiore per le nuove tecnologie della vita"/>
    <m/>
    <m/>
    <x v="2"/>
    <s v="Won"/>
    <m/>
    <m/>
    <m/>
    <m/>
    <m/>
    <m/>
    <m/>
    <n v="68"/>
    <m/>
    <m/>
    <m/>
    <m/>
    <m/>
    <n v="850"/>
    <n v="100"/>
    <n v="850"/>
    <n v="100"/>
    <n v="850"/>
    <n v="100"/>
    <n v="850"/>
    <n v="100"/>
    <m/>
    <m/>
    <m/>
    <s v="Altro"/>
    <s v="NO"/>
    <m/>
    <s v="SI"/>
    <m/>
    <m/>
    <m/>
    <s v="P21C255"/>
  </r>
  <r>
    <n v="1974"/>
    <x v="1875"/>
    <n v="4500"/>
    <d v="2022-04-01T00:00:00"/>
    <m/>
    <m/>
    <n v="2"/>
    <x v="0"/>
    <d v="2023-01-12T00:00:00"/>
    <x v="0"/>
    <m/>
    <s v="22B119"/>
    <x v="2"/>
    <s v="Giovanna Ricuperati"/>
    <s v="cliente"/>
    <m/>
    <s v="Assessment"/>
    <s v="Transpack Group Service Spa"/>
    <s v="Rosanna Liseno"/>
    <m/>
    <x v="0"/>
    <s v="Won"/>
    <m/>
    <m/>
    <m/>
    <m/>
    <m/>
    <m/>
    <m/>
    <n v="2884"/>
    <n v="5500"/>
    <m/>
    <m/>
    <m/>
    <m/>
    <n v="4500"/>
    <n v="100"/>
    <n v="4500"/>
    <n v="100"/>
    <n v="4500"/>
    <n v="100"/>
    <n v="4500"/>
    <n v="100"/>
    <s v="01/04/2022"/>
    <s v="01/07/2021"/>
    <m/>
    <s v="Arredamento"/>
    <s v="NO"/>
    <m/>
    <s v="NO"/>
    <s v="Europa"/>
    <m/>
    <m/>
    <s v="P21X154"/>
  </r>
  <r>
    <n v="1975"/>
    <x v="1876"/>
    <n v="1000"/>
    <d v="2021-05-01T00:00:00"/>
    <m/>
    <m/>
    <n v="2"/>
    <x v="0"/>
    <d v="2022-03-08T00:00:00"/>
    <x v="0"/>
    <m/>
    <s v="21C257"/>
    <x v="17"/>
    <s v="Giovanna Ricuperati"/>
    <s v="cliente"/>
    <m/>
    <s v="Strumenti di Comunicazione Cartacei"/>
    <s v="Valetudo Srl"/>
    <s v="Federico Galli"/>
    <m/>
    <x v="2"/>
    <s v="Won"/>
    <m/>
    <m/>
    <m/>
    <m/>
    <m/>
    <m/>
    <m/>
    <n v="536.5"/>
    <m/>
    <m/>
    <m/>
    <m/>
    <m/>
    <n v="1000"/>
    <n v="100"/>
    <n v="1000"/>
    <n v="100"/>
    <n v="1000"/>
    <n v="100"/>
    <n v="1000"/>
    <n v="100"/>
    <m/>
    <m/>
    <m/>
    <s v="Cosmetica"/>
    <s v="NO"/>
    <m/>
    <s v="SI"/>
    <m/>
    <m/>
    <m/>
    <s v="P21C257"/>
  </r>
  <r>
    <n v="1976"/>
    <x v="1877"/>
    <n v="1480"/>
    <d v="2021-05-01T00:00:00"/>
    <m/>
    <m/>
    <n v="2"/>
    <x v="0"/>
    <d v="2022-03-08T00:00:00"/>
    <x v="0"/>
    <m/>
    <s v="21C257"/>
    <x v="17"/>
    <s v="Giovanna Ricuperati"/>
    <s v="cliente"/>
    <m/>
    <s v="Strumenti di Comunicazione Cartacei"/>
    <s v="Valetudo Srl"/>
    <s v="Federico Galli"/>
    <m/>
    <x v="2"/>
    <s v="Won"/>
    <m/>
    <m/>
    <m/>
    <m/>
    <m/>
    <m/>
    <m/>
    <n v="156"/>
    <m/>
    <m/>
    <m/>
    <m/>
    <m/>
    <n v="1480"/>
    <n v="100"/>
    <n v="1480"/>
    <n v="100"/>
    <n v="1480"/>
    <n v="100"/>
    <n v="1480"/>
    <n v="100"/>
    <m/>
    <m/>
    <m/>
    <s v="Cosmetica"/>
    <s v="NO"/>
    <m/>
    <s v="SI"/>
    <m/>
    <m/>
    <m/>
    <s v="P21C256"/>
  </r>
  <r>
    <n v="1977"/>
    <x v="1878"/>
    <n v="1500"/>
    <d v="2021-09-01T00:00:00"/>
    <m/>
    <m/>
    <n v="1"/>
    <x v="0"/>
    <d v="2022-03-08T00:00:00"/>
    <x v="0"/>
    <m/>
    <s v="21C294"/>
    <x v="17"/>
    <s v="Giovanna Ricuperati"/>
    <s v="cliente"/>
    <m/>
    <s v="OLD_Piano di Comunicazione"/>
    <s v="Rational production srl"/>
    <s v="Andrea Cornelli"/>
    <m/>
    <x v="2"/>
    <s v="Won"/>
    <m/>
    <m/>
    <m/>
    <m/>
    <m/>
    <m/>
    <m/>
    <m/>
    <m/>
    <m/>
    <m/>
    <m/>
    <m/>
    <n v="1500"/>
    <n v="100"/>
    <n v="1500"/>
    <n v="100"/>
    <n v="1500"/>
    <n v="100"/>
    <n v="1500"/>
    <n v="100"/>
    <m/>
    <m/>
    <m/>
    <s v="Meccanica"/>
    <s v="NO"/>
    <m/>
    <s v="SI"/>
    <m/>
    <m/>
    <m/>
    <s v="P21C193"/>
  </r>
  <r>
    <n v="1978"/>
    <x v="1879"/>
    <n v="200"/>
    <d v="2021-06-01T00:00:00"/>
    <m/>
    <m/>
    <n v="1"/>
    <x v="0"/>
    <d v="2022-03-08T00:00:00"/>
    <x v="0"/>
    <m/>
    <s v="21C277"/>
    <x v="20"/>
    <s v="Giovanna Ricuperati"/>
    <s v="cliente"/>
    <m/>
    <s v="Strumenti di Comunicazione Cartacei"/>
    <s v="Sitip Spa"/>
    <s v="Silvana Pezzoli"/>
    <m/>
    <x v="2"/>
    <s v="Won"/>
    <m/>
    <m/>
    <m/>
    <m/>
    <m/>
    <m/>
    <m/>
    <n v="88"/>
    <m/>
    <m/>
    <m/>
    <m/>
    <m/>
    <n v="200"/>
    <n v="100"/>
    <n v="200"/>
    <n v="100"/>
    <n v="200"/>
    <n v="100"/>
    <n v="200"/>
    <n v="100"/>
    <m/>
    <m/>
    <m/>
    <s v="Tessile e abbigliamento"/>
    <m/>
    <m/>
    <m/>
    <m/>
    <m/>
    <m/>
    <m/>
  </r>
  <r>
    <n v="1979"/>
    <x v="1880"/>
    <n v="3343"/>
    <d v="2021-07-01T00:00:00"/>
    <m/>
    <m/>
    <n v="3"/>
    <x v="0"/>
    <d v="2022-03-08T00:00:00"/>
    <x v="0"/>
    <m/>
    <s v="21K117"/>
    <x v="19"/>
    <s v="Angela Pezzoli"/>
    <s v="cliente"/>
    <m/>
    <s v="Gestione Sale Meeting"/>
    <s v="EUREKA!"/>
    <s v="Victoria Tarna"/>
    <m/>
    <x v="3"/>
    <s v="Won"/>
    <n v="2305"/>
    <n v="2305"/>
    <m/>
    <m/>
    <m/>
    <m/>
    <m/>
    <m/>
    <m/>
    <m/>
    <m/>
    <m/>
    <m/>
    <n v="1038"/>
    <n v="31.049955130122999"/>
    <n v="1038"/>
    <n v="31.049955130122999"/>
    <n v="1038"/>
    <n v="31.049955130122999"/>
    <n v="1038"/>
    <n v="31.049955130122999"/>
    <m/>
    <m/>
    <m/>
    <s v="Altro"/>
    <s v="NO"/>
    <m/>
    <m/>
    <s v="Italia"/>
    <m/>
    <m/>
    <s v="P21K132"/>
  </r>
  <r>
    <n v="1980"/>
    <x v="1881"/>
    <n v="1500"/>
    <d v="2021-07-01T00:00:00"/>
    <m/>
    <m/>
    <n v="3"/>
    <x v="0"/>
    <d v="2022-02-09T00:00:00"/>
    <x v="0"/>
    <m/>
    <s v="21F107"/>
    <x v="9"/>
    <s v="Claudia Nikolai"/>
    <s v="cliente SUCCESS FEE"/>
    <b v="1"/>
    <s v="Organizzazione di Incoming"/>
    <s v="Confindustria Emilia"/>
    <m/>
    <m/>
    <x v="1"/>
    <s v="Won"/>
    <n v="1400"/>
    <m/>
    <n v="448"/>
    <m/>
    <m/>
    <n v="100"/>
    <n v="141.96"/>
    <n v="636"/>
    <m/>
    <m/>
    <m/>
    <m/>
    <n v="636"/>
    <n v="1500"/>
    <n v="100"/>
    <n v="1500"/>
    <n v="100"/>
    <n v="1052"/>
    <n v="70.133333333332999"/>
    <n v="864"/>
    <n v="57.6"/>
    <m/>
    <m/>
    <s v="CONF EMILIA"/>
    <s v="Food"/>
    <s v="NO"/>
    <m/>
    <s v="NO"/>
    <s v="Germania"/>
    <m/>
    <m/>
    <s v="senza prev."/>
  </r>
  <r>
    <n v="1981"/>
    <x v="1882"/>
    <n v="8000"/>
    <d v="2021-07-01T00:00:00"/>
    <m/>
    <m/>
    <n v="5"/>
    <x v="0"/>
    <d v="2022-09-30T00:00:00"/>
    <x v="0"/>
    <m/>
    <s v="21C299"/>
    <x v="14"/>
    <s v="Angela Pezzoli"/>
    <s v="cliente"/>
    <m/>
    <s v="Organizzazione Eventi"/>
    <s v="BELIMO Italia Srl"/>
    <s v="Andrea Locatelli"/>
    <m/>
    <x v="2"/>
    <s v="Won"/>
    <m/>
    <m/>
    <m/>
    <m/>
    <m/>
    <m/>
    <m/>
    <n v="1678.625"/>
    <m/>
    <m/>
    <m/>
    <m/>
    <m/>
    <n v="8000"/>
    <n v="100"/>
    <n v="8000"/>
    <n v="100"/>
    <n v="8000"/>
    <n v="100"/>
    <n v="8000"/>
    <n v="100"/>
    <m/>
    <m/>
    <m/>
    <s v="Impianti"/>
    <m/>
    <m/>
    <m/>
    <m/>
    <m/>
    <m/>
    <s v="P21C258"/>
  </r>
  <r>
    <n v="1982"/>
    <x v="1883"/>
    <n v="21200"/>
    <d v="2021-09-01T00:00:00"/>
    <m/>
    <m/>
    <n v="10"/>
    <x v="0"/>
    <d v="2022-11-24T00:00:00"/>
    <x v="0"/>
    <m/>
    <s v="21X115"/>
    <x v="0"/>
    <s v="Giovanna Ricuperati"/>
    <s v="cliente"/>
    <m/>
    <s v="Sales Expander"/>
    <s v="Galbiati Fratelli Srl"/>
    <m/>
    <m/>
    <x v="0"/>
    <s v="Won"/>
    <n v="12000"/>
    <m/>
    <n v="3840"/>
    <m/>
    <m/>
    <n v="100"/>
    <n v="119.38"/>
    <n v="4691.5"/>
    <n v="15000"/>
    <m/>
    <m/>
    <m/>
    <n v="4691.5"/>
    <n v="21200"/>
    <n v="100"/>
    <n v="21200"/>
    <n v="100"/>
    <n v="17360"/>
    <n v="81.886792452829994"/>
    <n v="16508.5"/>
    <n v="77.870283018867994"/>
    <m/>
    <m/>
    <m/>
    <s v="Arredamento"/>
    <s v="SI"/>
    <m/>
    <m/>
    <s v="Mondo"/>
    <m/>
    <m/>
    <s v="P21B224"/>
  </r>
  <r>
    <n v="1984"/>
    <x v="1884"/>
    <n v="2800"/>
    <d v="2021-12-01T00:00:00"/>
    <m/>
    <m/>
    <n v="5"/>
    <x v="0"/>
    <d v="2022-08-29T00:00:00"/>
    <x v="0"/>
    <m/>
    <s v="21F121"/>
    <x v="9"/>
    <s v="Giovanna Ricuperati"/>
    <s v="cliente SUCCESS FEE"/>
    <b v="1"/>
    <s v="Organizzazione di Incoming"/>
    <s v="Trentino Sviluppo spa"/>
    <m/>
    <m/>
    <x v="0"/>
    <s v="Won"/>
    <n v="4100"/>
    <m/>
    <n v="1312"/>
    <m/>
    <m/>
    <n v="100"/>
    <n v="133.59"/>
    <n v="1282.5"/>
    <n v="2800"/>
    <m/>
    <m/>
    <m/>
    <n v="1282.5"/>
    <n v="2800"/>
    <n v="100"/>
    <n v="2800"/>
    <n v="100"/>
    <n v="1488"/>
    <n v="53.142857142856997"/>
    <n v="1517.5"/>
    <n v="54.196428571429003"/>
    <s v="01/05/22"/>
    <s v="12/12/21"/>
    <m/>
    <s v="Food"/>
    <s v="NO"/>
    <m/>
    <s v="NO"/>
    <s v="Germania"/>
    <m/>
    <m/>
    <s v="P21F114"/>
  </r>
  <r>
    <n v="1985"/>
    <x v="1885"/>
    <m/>
    <d v="2021-07-01T00:00:00"/>
    <m/>
    <m/>
    <n v="4"/>
    <x v="0"/>
    <d v="2021-10-28T00:00:00"/>
    <x v="1"/>
    <m/>
    <m/>
    <x v="10"/>
    <s v="Claudia Nikolai"/>
    <s v="cliente"/>
    <m/>
    <m/>
    <s v="Daniel &amp;amp; Bob Srl"/>
    <m/>
    <m/>
    <x v="0"/>
    <s v="Lost"/>
    <m/>
    <m/>
    <m/>
    <m/>
    <m/>
    <m/>
    <m/>
    <m/>
    <m/>
    <m/>
    <m/>
    <m/>
    <m/>
    <m/>
    <s v="-"/>
    <m/>
    <s v="-"/>
    <m/>
    <s v="-"/>
    <m/>
    <s v="-"/>
    <m/>
    <m/>
    <m/>
    <s v="Tessile e abbigliamento"/>
    <m/>
    <m/>
    <m/>
    <m/>
    <m/>
    <m/>
    <m/>
  </r>
  <r>
    <n v="1986"/>
    <x v="1886"/>
    <n v="16740"/>
    <d v="2021-11-01T00:00:00"/>
    <m/>
    <m/>
    <n v="12"/>
    <x v="0"/>
    <d v="2022-12-21T00:00:00"/>
    <x v="0"/>
    <m/>
    <s v="21B190"/>
    <x v="3"/>
    <s v="Claudia Nikolai"/>
    <s v="cliente"/>
    <m/>
    <s v="Sales Expander"/>
    <s v="Hansa TMP Srl"/>
    <m/>
    <m/>
    <x v="0"/>
    <s v="Won"/>
    <n v="16000"/>
    <m/>
    <n v="5200"/>
    <m/>
    <m/>
    <n v="100"/>
    <n v="86.06"/>
    <n v="3288"/>
    <m/>
    <m/>
    <m/>
    <m/>
    <n v="3288"/>
    <n v="16740"/>
    <n v="100"/>
    <n v="16740"/>
    <n v="100"/>
    <n v="11540"/>
    <n v="68.936678614098"/>
    <n v="13452"/>
    <n v="80.358422939068006"/>
    <m/>
    <s v="01/07/21"/>
    <s v="Fare Srl"/>
    <s v="Meccanica"/>
    <s v="SI"/>
    <m/>
    <s v="NO"/>
    <s v="Europa"/>
    <m/>
    <m/>
    <s v="P21B217"/>
  </r>
  <r>
    <n v="1987"/>
    <x v="1887"/>
    <n v="17000"/>
    <d v="2021-09-01T00:00:00"/>
    <m/>
    <m/>
    <n v="12"/>
    <x v="0"/>
    <d v="2021-10-28T00:00:00"/>
    <x v="1"/>
    <m/>
    <m/>
    <x v="10"/>
    <s v="Claudia Nikolai"/>
    <s v="cliente"/>
    <m/>
    <s v="Sales Expander"/>
    <s v="Italkero Srl"/>
    <m/>
    <m/>
    <x v="0"/>
    <s v="Lost"/>
    <m/>
    <m/>
    <m/>
    <m/>
    <m/>
    <m/>
    <m/>
    <m/>
    <m/>
    <m/>
    <m/>
    <m/>
    <m/>
    <n v="17000"/>
    <n v="100"/>
    <n v="17000"/>
    <n v="100"/>
    <n v="17000"/>
    <n v="100"/>
    <n v="17000"/>
    <n v="100"/>
    <m/>
    <m/>
    <s v="CONF EMILIA"/>
    <s v="Arredamento"/>
    <s v="SI"/>
    <m/>
    <s v="NO"/>
    <m/>
    <m/>
    <m/>
    <s v="P21B215"/>
  </r>
  <r>
    <n v="1989"/>
    <x v="1888"/>
    <n v="9000"/>
    <d v="2021-07-01T00:00:00"/>
    <m/>
    <m/>
    <n v="6"/>
    <x v="0"/>
    <d v="2021-10-28T00:00:00"/>
    <x v="1"/>
    <m/>
    <m/>
    <x v="10"/>
    <s v="Claudia Nikolai"/>
    <s v="cliente"/>
    <m/>
    <s v="Sales Expander"/>
    <s v="Alea Evolution Srl"/>
    <m/>
    <m/>
    <x v="0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m/>
    <m/>
    <s v="CONF EMILIA"/>
    <s v="Altro"/>
    <s v="SI"/>
    <m/>
    <s v="NO"/>
    <s v="Europa"/>
    <m/>
    <m/>
    <s v="P21b186"/>
  </r>
  <r>
    <n v="1990"/>
    <x v="1889"/>
    <n v="5115"/>
    <d v="2021-07-01T00:00:00"/>
    <m/>
    <m/>
    <n v="5"/>
    <x v="0"/>
    <d v="2022-02-09T00:00:00"/>
    <x v="0"/>
    <m/>
    <s v="21B190"/>
    <x v="9"/>
    <s v="Claudia Nikolai"/>
    <s v="cliente"/>
    <m/>
    <s v="Ricerca Agenti Distributori"/>
    <s v="Mascagni Casa"/>
    <m/>
    <m/>
    <x v="0"/>
    <s v="Won"/>
    <n v="260"/>
    <n v="260"/>
    <m/>
    <m/>
    <m/>
    <m/>
    <m/>
    <n v="1472"/>
    <m/>
    <n v="260"/>
    <m/>
    <m/>
    <m/>
    <n v="4855"/>
    <n v="94.916911045942996"/>
    <n v="4855"/>
    <n v="94.916911045942996"/>
    <n v="4855"/>
    <n v="94.916911045942996"/>
    <n v="4855"/>
    <n v="94.916911045942996"/>
    <m/>
    <m/>
    <s v="CONF EMILIA"/>
    <s v="Accessori casa"/>
    <s v="SI"/>
    <m/>
    <s v="SI"/>
    <s v="Austria, Spagna"/>
    <m/>
    <m/>
    <s v="P21B188"/>
  </r>
  <r>
    <n v="1991"/>
    <x v="1890"/>
    <n v="15000"/>
    <d v="2021-10-01T00:00:00"/>
    <m/>
    <m/>
    <n v="4"/>
    <x v="1"/>
    <m/>
    <x v="1"/>
    <m/>
    <m/>
    <x v="10"/>
    <s v="Claudia Nikolai"/>
    <s v="cliente"/>
    <m/>
    <s v="Ricerca di Mercato"/>
    <s v="Della Rovere Srl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m/>
    <m/>
    <s v="CONF EMILIA"/>
    <s v="Tessile e abbigliamento"/>
    <s v="NO"/>
    <m/>
    <s v="NO"/>
    <s v="Germania"/>
    <m/>
    <m/>
    <s v="P21b180"/>
  </r>
  <r>
    <n v="1994"/>
    <x v="1891"/>
    <m/>
    <d v="2021-06-01T00:00:00"/>
    <m/>
    <m/>
    <n v="2"/>
    <x v="0"/>
    <d v="2022-03-08T00:00:00"/>
    <x v="1"/>
    <m/>
    <s v="21C279"/>
    <x v="17"/>
    <s v="Giovanna Ricuperati"/>
    <s v="cliente"/>
    <m/>
    <s v="Multimedia"/>
    <s v="Magnetti Building spa"/>
    <s v="Thomas Arrigoni"/>
    <m/>
    <x v="2"/>
    <s v="Lost"/>
    <m/>
    <m/>
    <m/>
    <m/>
    <m/>
    <m/>
    <m/>
    <m/>
    <m/>
    <m/>
    <m/>
    <m/>
    <m/>
    <m/>
    <s v="-"/>
    <m/>
    <s v="-"/>
    <m/>
    <s v="-"/>
    <m/>
    <s v="-"/>
    <m/>
    <m/>
    <m/>
    <s v="Edilizia"/>
    <s v="NO"/>
    <m/>
    <s v="SI"/>
    <m/>
    <m/>
    <m/>
    <m/>
  </r>
  <r>
    <n v="1995"/>
    <x v="1892"/>
    <n v="2000"/>
    <d v="2021-07-01T00:00:00"/>
    <m/>
    <m/>
    <n v="1"/>
    <x v="0"/>
    <d v="2022-03-08T00:00:00"/>
    <x v="0"/>
    <m/>
    <s v="21C280"/>
    <x v="17"/>
    <s v="Giovanna Ricuperati"/>
    <s v="cliente"/>
    <m/>
    <s v="Strumenti di Comunicazione Cartacei"/>
    <s v="Zanetti"/>
    <s v="Chiara Piccinardi"/>
    <m/>
    <x v="2"/>
    <s v="Won"/>
    <m/>
    <m/>
    <m/>
    <m/>
    <m/>
    <m/>
    <m/>
    <n v="946"/>
    <m/>
    <m/>
    <m/>
    <m/>
    <m/>
    <n v="2000"/>
    <n v="100"/>
    <n v="2000"/>
    <n v="100"/>
    <n v="2000"/>
    <n v="100"/>
    <n v="2000"/>
    <n v="100"/>
    <m/>
    <m/>
    <m/>
    <s v="Food"/>
    <s v="NO"/>
    <m/>
    <s v="SI"/>
    <m/>
    <m/>
    <m/>
    <s v="P21C259"/>
  </r>
  <r>
    <n v="1996"/>
    <x v="1893"/>
    <n v="250"/>
    <d v="2021-04-01T00:00:00"/>
    <m/>
    <m/>
    <n v="12"/>
    <x v="1"/>
    <m/>
    <x v="0"/>
    <m/>
    <s v="21C280"/>
    <x v="17"/>
    <s v="Claudia Nikolai"/>
    <s v="cliente"/>
    <m/>
    <s v="Hosting"/>
    <s v="Wenda"/>
    <s v="Mattia Nanetti"/>
    <m/>
    <x v="2"/>
    <s v="Won"/>
    <n v="111"/>
    <n v="111"/>
    <m/>
    <m/>
    <m/>
    <m/>
    <m/>
    <m/>
    <m/>
    <n v="237.6"/>
    <m/>
    <m/>
    <m/>
    <n v="139"/>
    <n v="55.6"/>
    <n v="139"/>
    <n v="55.6"/>
    <n v="139"/>
    <n v="55.6"/>
    <n v="139"/>
    <n v="55.6"/>
    <m/>
    <m/>
    <m/>
    <s v="Altro"/>
    <s v="NO"/>
    <m/>
    <s v="SI"/>
    <m/>
    <m/>
    <m/>
    <m/>
  </r>
  <r>
    <n v="1997"/>
    <x v="1894"/>
    <n v="27"/>
    <d v="2021-06-01T00:00:00"/>
    <m/>
    <m/>
    <n v="12"/>
    <x v="0"/>
    <d v="2023-01-26T00:00:00"/>
    <x v="0"/>
    <m/>
    <s v="21C284"/>
    <x v="20"/>
    <s v="Giovanna Ricuperati"/>
    <s v="cliente"/>
    <m/>
    <s v="Realizzazione Siti Web"/>
    <s v="Praga Srl"/>
    <s v="Paolo Riboli"/>
    <m/>
    <x v="2"/>
    <s v="Won"/>
    <n v="12"/>
    <n v="12"/>
    <m/>
    <m/>
    <m/>
    <m/>
    <m/>
    <m/>
    <m/>
    <n v="12"/>
    <m/>
    <m/>
    <m/>
    <n v="15"/>
    <n v="55.555555555555998"/>
    <n v="15"/>
    <n v="55.555555555555998"/>
    <n v="15"/>
    <n v="55.555555555555998"/>
    <n v="15"/>
    <n v="55.555555555555998"/>
    <m/>
    <m/>
    <m/>
    <s v="Altro"/>
    <m/>
    <m/>
    <m/>
    <m/>
    <m/>
    <m/>
    <m/>
  </r>
  <r>
    <n v="1998"/>
    <x v="1895"/>
    <n v="169"/>
    <d v="2021-06-01T00:00:00"/>
    <m/>
    <m/>
    <n v="12"/>
    <x v="0"/>
    <d v="2026-04-16T00:00:00"/>
    <x v="0"/>
    <m/>
    <s v="21C281"/>
    <x v="17"/>
    <s v="Giovanna Ricuperati"/>
    <s v="cliente"/>
    <m/>
    <s v="Realizzazione Siti Web"/>
    <s v="Editrice San Marco"/>
    <s v="Nicola Capelli"/>
    <m/>
    <x v="2"/>
    <s v="Won"/>
    <n v="13"/>
    <n v="13"/>
    <m/>
    <m/>
    <m/>
    <m/>
    <m/>
    <n v="6"/>
    <m/>
    <n v="12.62"/>
    <m/>
    <m/>
    <m/>
    <n v="156"/>
    <n v="92.307692307691994"/>
    <n v="156"/>
    <n v="92.307692307691994"/>
    <n v="156"/>
    <n v="92.307692307691994"/>
    <n v="156"/>
    <n v="92.307692307691994"/>
    <m/>
    <m/>
    <m/>
    <s v="Altro"/>
    <s v="NO"/>
    <m/>
    <s v="SI"/>
    <m/>
    <m/>
    <m/>
    <m/>
  </r>
  <r>
    <n v="1999"/>
    <x v="1896"/>
    <n v="19"/>
    <d v="2021-06-01T00:00:00"/>
    <m/>
    <m/>
    <n v="12"/>
    <x v="1"/>
    <m/>
    <x v="0"/>
    <m/>
    <s v="21C282"/>
    <x v="17"/>
    <s v="Giovanna Ricuperati"/>
    <s v="cliente"/>
    <m/>
    <s v="Realizzazione Siti Web"/>
    <s v="Fondazione Istituto Tecnico Superiore per le nuove tecnologie della vita"/>
    <m/>
    <m/>
    <x v="2"/>
    <s v="Won"/>
    <n v="13"/>
    <n v="13"/>
    <m/>
    <m/>
    <m/>
    <m/>
    <m/>
    <m/>
    <m/>
    <n v="12.62"/>
    <m/>
    <m/>
    <m/>
    <n v="6"/>
    <n v="31.578947368421002"/>
    <n v="6"/>
    <n v="31.578947368421002"/>
    <n v="6"/>
    <n v="31.578947368421002"/>
    <n v="6"/>
    <n v="31.578947368421002"/>
    <m/>
    <m/>
    <m/>
    <s v="Altro"/>
    <s v="NO"/>
    <m/>
    <s v="SI"/>
    <m/>
    <m/>
    <m/>
    <m/>
  </r>
  <r>
    <n v="2000"/>
    <x v="1897"/>
    <n v="26"/>
    <d v="2021-06-01T00:00:00"/>
    <m/>
    <m/>
    <n v="12"/>
    <x v="0"/>
    <d v="2023-01-26T00:00:00"/>
    <x v="0"/>
    <m/>
    <s v="21C283"/>
    <x v="20"/>
    <s v="Giovanna Ricuperati"/>
    <s v="cliente"/>
    <m/>
    <s v="Realizzazione Siti Web"/>
    <s v="Punto Azzurro srl"/>
    <s v="Roberto Loda"/>
    <m/>
    <x v="2"/>
    <s v="Won"/>
    <n v="26"/>
    <n v="26"/>
    <m/>
    <m/>
    <m/>
    <m/>
    <m/>
    <n v="40"/>
    <m/>
    <n v="25.24"/>
    <m/>
    <m/>
    <m/>
    <m/>
    <m/>
    <m/>
    <m/>
    <m/>
    <m/>
    <m/>
    <m/>
    <m/>
    <m/>
    <m/>
    <s v="Tessile e abbigliamento"/>
    <s v="NO"/>
    <m/>
    <s v="SI"/>
    <m/>
    <m/>
    <m/>
    <m/>
  </r>
  <r>
    <n v="2001"/>
    <x v="1898"/>
    <n v="4437"/>
    <d v="2021-07-01T00:00:00"/>
    <m/>
    <m/>
    <n v="3"/>
    <x v="0"/>
    <d v="2022-03-08T00:00:00"/>
    <x v="0"/>
    <m/>
    <s v="21K111"/>
    <x v="19"/>
    <s v="Angela Pezzoli"/>
    <s v="cliente"/>
    <m/>
    <s v="Gestione Sale Meeting"/>
    <s v="ARTEDAS ITALIA SRL"/>
    <s v="F. Bertoldo"/>
    <m/>
    <x v="3"/>
    <s v="Won"/>
    <n v="2918"/>
    <n v="2918"/>
    <m/>
    <m/>
    <m/>
    <m/>
    <m/>
    <m/>
    <m/>
    <m/>
    <m/>
    <m/>
    <m/>
    <n v="1519"/>
    <n v="34.234843362631999"/>
    <n v="1519"/>
    <n v="34.234843362631999"/>
    <n v="1519"/>
    <n v="34.234843362631999"/>
    <n v="1519"/>
    <n v="34.234843362631999"/>
    <m/>
    <m/>
    <m/>
    <s v="Altro"/>
    <s v="NO"/>
    <m/>
    <m/>
    <s v="Italia"/>
    <m/>
    <m/>
    <s v="P21K133"/>
  </r>
  <r>
    <n v="2002"/>
    <x v="1899"/>
    <n v="3860"/>
    <d v="2021-09-01T00:00:00"/>
    <m/>
    <m/>
    <n v="12"/>
    <x v="0"/>
    <d v="2022-09-13T00:00:00"/>
    <x v="0"/>
    <m/>
    <s v="21X111"/>
    <x v="3"/>
    <s v="Claudia Nikolai"/>
    <s v="cliente"/>
    <m/>
    <s v="Social Media Management"/>
    <s v="DRILLING CO. SRL"/>
    <m/>
    <m/>
    <x v="2"/>
    <s v="Won"/>
    <m/>
    <m/>
    <m/>
    <m/>
    <m/>
    <m/>
    <m/>
    <n v="1463.1875"/>
    <m/>
    <m/>
    <m/>
    <m/>
    <m/>
    <n v="3860"/>
    <n v="100"/>
    <n v="3860"/>
    <n v="100"/>
    <n v="3860"/>
    <n v="100"/>
    <n v="3860"/>
    <n v="100"/>
    <m/>
    <m/>
    <s v="CONF EMILIA"/>
    <s v="Meccanica"/>
    <s v="SI"/>
    <m/>
    <s v="SI"/>
    <s v="Italia"/>
    <s v="BE-COM"/>
    <m/>
    <s v="P21X151"/>
  </r>
  <r>
    <n v="2003"/>
    <x v="1900"/>
    <n v="10800"/>
    <d v="2021-09-01T00:00:00"/>
    <m/>
    <m/>
    <n v="9"/>
    <x v="0"/>
    <d v="2022-09-13T00:00:00"/>
    <x v="0"/>
    <m/>
    <s v="21X111"/>
    <x v="3"/>
    <s v="Claudia Nikolai"/>
    <s v="cliente"/>
    <m/>
    <s v="Paid ADV"/>
    <s v="DRILLING CO. SRL"/>
    <m/>
    <m/>
    <x v="2"/>
    <s v="Won"/>
    <n v="5968"/>
    <n v="5968"/>
    <m/>
    <m/>
    <m/>
    <m/>
    <m/>
    <n v="1002"/>
    <m/>
    <n v="5967.45"/>
    <m/>
    <m/>
    <m/>
    <n v="4832"/>
    <n v="44.740740740741003"/>
    <n v="4832"/>
    <n v="44.740740740741003"/>
    <n v="4832"/>
    <n v="44.740740740741003"/>
    <n v="4832"/>
    <n v="44.740740740741003"/>
    <m/>
    <m/>
    <s v="CONF EMILIA"/>
    <s v="Meccanica"/>
    <s v="SI"/>
    <m/>
    <s v="SI"/>
    <s v="Italia, Europa"/>
    <s v="BE-COM"/>
    <m/>
    <s v="P21X151"/>
  </r>
  <r>
    <n v="2004"/>
    <x v="1901"/>
    <n v="9900"/>
    <d v="2021-09-01T00:00:00"/>
    <m/>
    <m/>
    <n v="6"/>
    <x v="0"/>
    <d v="2021-10-28T00:00:00"/>
    <x v="1"/>
    <m/>
    <m/>
    <x v="5"/>
    <s v="Giovanna Ricuperati"/>
    <s v="cliente"/>
    <m/>
    <s v="OLD_Web Marketing"/>
    <s v="CBIT"/>
    <m/>
    <m/>
    <x v="2"/>
    <s v="Lost"/>
    <m/>
    <m/>
    <m/>
    <m/>
    <m/>
    <m/>
    <m/>
    <m/>
    <m/>
    <m/>
    <m/>
    <m/>
    <m/>
    <n v="9900"/>
    <n v="100"/>
    <n v="9900"/>
    <n v="100"/>
    <n v="9900"/>
    <n v="100"/>
    <n v="9900"/>
    <n v="100"/>
    <m/>
    <m/>
    <m/>
    <s v="Elettrico/Elettronico"/>
    <s v="NO"/>
    <m/>
    <m/>
    <m/>
    <m/>
    <m/>
    <s v="P21C261"/>
  </r>
  <r>
    <n v="2005"/>
    <x v="1902"/>
    <n v="10000"/>
    <d v="2021-07-01T00:00:00"/>
    <m/>
    <m/>
    <n v="2"/>
    <x v="0"/>
    <d v="2022-03-08T00:00:00"/>
    <x v="1"/>
    <m/>
    <m/>
    <x v="19"/>
    <s v="Angela Pezzoli"/>
    <s v="cliente"/>
    <m/>
    <s v="Gestione Sale Meeting"/>
    <s v="Apload"/>
    <s v="Maura Principi"/>
    <m/>
    <x v="3"/>
    <s v="Lost"/>
    <n v="6000"/>
    <n v="6000"/>
    <m/>
    <m/>
    <m/>
    <m/>
    <m/>
    <m/>
    <m/>
    <m/>
    <m/>
    <m/>
    <m/>
    <n v="4000"/>
    <n v="40"/>
    <n v="4000"/>
    <n v="40"/>
    <n v="4000"/>
    <n v="40"/>
    <n v="4000"/>
    <n v="40"/>
    <m/>
    <m/>
    <m/>
    <s v="Altro"/>
    <s v="NO"/>
    <m/>
    <m/>
    <s v="Italia"/>
    <m/>
    <m/>
    <s v="P21K134"/>
  </r>
  <r>
    <n v="2006"/>
    <x v="1903"/>
    <n v="2200"/>
    <d v="2021-07-01T00:00:00"/>
    <m/>
    <m/>
    <n v="1"/>
    <x v="0"/>
    <d v="2022-03-08T00:00:00"/>
    <x v="1"/>
    <m/>
    <m/>
    <x v="19"/>
    <s v="Angela Pezzoli"/>
    <s v="cliente"/>
    <m/>
    <s v="Gestione Sale Meeting"/>
    <s v="CISL"/>
    <s v="Daniela Spinelli"/>
    <m/>
    <x v="3"/>
    <s v="Lost"/>
    <n v="800"/>
    <n v="800"/>
    <m/>
    <m/>
    <m/>
    <m/>
    <m/>
    <m/>
    <m/>
    <m/>
    <m/>
    <m/>
    <m/>
    <n v="1400"/>
    <n v="63.636363636364003"/>
    <n v="1400"/>
    <n v="63.636363636364003"/>
    <n v="1400"/>
    <n v="63.636363636364003"/>
    <n v="1400"/>
    <n v="63.636363636364003"/>
    <m/>
    <m/>
    <m/>
    <s v="Altro"/>
    <s v="NO"/>
    <m/>
    <m/>
    <s v="Italia"/>
    <m/>
    <m/>
    <s v="P21K135"/>
  </r>
  <r>
    <n v="2007"/>
    <x v="1904"/>
    <n v="1000"/>
    <d v="2021-07-01T00:00:00"/>
    <m/>
    <m/>
    <n v="1"/>
    <x v="0"/>
    <d v="2022-03-08T00:00:00"/>
    <x v="0"/>
    <m/>
    <s v="P21K110"/>
    <x v="19"/>
    <s v="Angela Pezzoli"/>
    <s v="cliente"/>
    <m/>
    <s v="Gestione Sale Meeting"/>
    <s v="BREMBO SPA"/>
    <s v="Stefania Cimino"/>
    <m/>
    <x v="3"/>
    <s v="Won"/>
    <n v="535"/>
    <n v="535"/>
    <m/>
    <m/>
    <m/>
    <m/>
    <m/>
    <m/>
    <m/>
    <m/>
    <m/>
    <m/>
    <m/>
    <n v="465"/>
    <n v="46.5"/>
    <n v="465"/>
    <n v="46.5"/>
    <n v="465"/>
    <n v="46.5"/>
    <n v="465"/>
    <n v="46.5"/>
    <m/>
    <m/>
    <m/>
    <s v="Altro"/>
    <m/>
    <m/>
    <m/>
    <s v="Italia"/>
    <m/>
    <m/>
    <s v="P21K136"/>
  </r>
  <r>
    <n v="2008"/>
    <x v="1905"/>
    <n v="13500"/>
    <d v="2021-07-01T00:00:00"/>
    <m/>
    <m/>
    <n v="3"/>
    <x v="0"/>
    <d v="2022-03-08T00:00:00"/>
    <x v="1"/>
    <m/>
    <m/>
    <x v="19"/>
    <s v="Angela Pezzoli"/>
    <s v="cliente"/>
    <m/>
    <s v="Gestione Sale Meeting"/>
    <s v="Linari Engineering"/>
    <s v="Pier Luigi Zenevre"/>
    <m/>
    <x v="3"/>
    <s v="Lost"/>
    <n v="10000"/>
    <n v="10000"/>
    <m/>
    <m/>
    <m/>
    <m/>
    <m/>
    <m/>
    <m/>
    <m/>
    <m/>
    <m/>
    <m/>
    <n v="3500"/>
    <n v="25.925925925925998"/>
    <n v="3500"/>
    <n v="25.925925925925998"/>
    <n v="3500"/>
    <n v="25.925925925925998"/>
    <n v="3500"/>
    <n v="25.925925925925998"/>
    <m/>
    <m/>
    <m/>
    <s v="Altro"/>
    <s v="NO"/>
    <m/>
    <m/>
    <s v="Italia"/>
    <m/>
    <m/>
    <s v="P21K137"/>
  </r>
  <r>
    <n v="2010"/>
    <x v="1906"/>
    <m/>
    <d v="2021-07-01T00:00:00"/>
    <m/>
    <m/>
    <n v="1"/>
    <x v="0"/>
    <d v="2021-09-27T00:00:00"/>
    <x v="1"/>
    <m/>
    <s v="XXX"/>
    <x v="15"/>
    <s v="Giovanna Ricuperati"/>
    <s v="internal"/>
    <m/>
    <s v="Assessment"/>
    <s v="Multi-consult s.r.l."/>
    <m/>
    <m/>
    <x v="4"/>
    <s v="Blank"/>
    <m/>
    <m/>
    <m/>
    <m/>
    <m/>
    <m/>
    <m/>
    <m/>
    <m/>
    <m/>
    <m/>
    <m/>
    <m/>
    <m/>
    <s v="-"/>
    <m/>
    <s v="-"/>
    <m/>
    <s v="-"/>
    <m/>
    <s v="-"/>
    <m/>
    <m/>
    <m/>
    <s v="Altro"/>
    <s v="NO"/>
    <m/>
    <s v="NO"/>
    <m/>
    <m/>
    <m/>
    <m/>
  </r>
  <r>
    <n v="2011"/>
    <x v="1907"/>
    <n v="7500"/>
    <d v="2021-06-01T00:00:00"/>
    <m/>
    <m/>
    <n v="6"/>
    <x v="0"/>
    <d v="2022-12-21T00:00:00"/>
    <x v="0"/>
    <m/>
    <s v="21B154"/>
    <x v="1"/>
    <s v="Alessandra Garlini"/>
    <s v="cliente"/>
    <m/>
    <s v="Paid ADV"/>
    <s v="BIBIGI' SRL"/>
    <s v="TINO PELLICANI"/>
    <m/>
    <x v="2"/>
    <s v="Won"/>
    <n v="2651"/>
    <n v="2651"/>
    <m/>
    <m/>
    <m/>
    <m/>
    <m/>
    <n v="270"/>
    <m/>
    <n v="3051"/>
    <m/>
    <m/>
    <m/>
    <n v="4849"/>
    <n v="64.653333333332995"/>
    <n v="4849"/>
    <n v="64.653333333332995"/>
    <n v="4849"/>
    <n v="64.653333333332995"/>
    <n v="4849"/>
    <n v="64.653333333332995"/>
    <m/>
    <m/>
    <s v="Confapi Alessandria"/>
    <s v="Altro"/>
    <s v="SI"/>
    <m/>
    <s v="NO"/>
    <m/>
    <s v="BE-COM"/>
    <m/>
    <s v="P21X115"/>
  </r>
  <r>
    <n v="2012"/>
    <x v="1908"/>
    <n v="2000"/>
    <d v="2021-06-01T00:00:00"/>
    <m/>
    <m/>
    <n v="12"/>
    <x v="0"/>
    <d v="2022-12-21T00:00:00"/>
    <x v="0"/>
    <m/>
    <s v="21B154"/>
    <x v="1"/>
    <s v="Alessandra Garlini"/>
    <s v="cliente"/>
    <m/>
    <s v="Email Marketing"/>
    <s v="BIBIGI' SRL"/>
    <s v="TINO PELLICANI"/>
    <m/>
    <x v="2"/>
    <s v="Won"/>
    <n v="140"/>
    <n v="140"/>
    <m/>
    <m/>
    <m/>
    <m/>
    <m/>
    <n v="128"/>
    <m/>
    <m/>
    <m/>
    <m/>
    <m/>
    <n v="1860"/>
    <n v="93"/>
    <n v="1860"/>
    <n v="93"/>
    <n v="1860"/>
    <n v="93"/>
    <n v="1860"/>
    <n v="93"/>
    <m/>
    <m/>
    <s v="Confapi Alessandria"/>
    <s v="Altro"/>
    <s v="SI"/>
    <m/>
    <s v="NO"/>
    <m/>
    <s v="BE-COM"/>
    <m/>
    <s v="P21X115"/>
  </r>
  <r>
    <n v="2013"/>
    <x v="1909"/>
    <n v="2200"/>
    <d v="2021-07-01T00:00:00"/>
    <m/>
    <m/>
    <n v="12"/>
    <x v="0"/>
    <d v="2022-05-20T00:00:00"/>
    <x v="0"/>
    <m/>
    <s v="21C284"/>
    <x v="20"/>
    <s v="Giovanna Ricuperati"/>
    <s v="cliente"/>
    <m/>
    <s v="OLD_Service Web"/>
    <s v="FINE FOODS AND PHARMACEUTICALS NTM SPA"/>
    <s v="Giorgio Ferraris"/>
    <m/>
    <x v="2"/>
    <s v="Won"/>
    <n v="185"/>
    <n v="185"/>
    <m/>
    <m/>
    <m/>
    <m/>
    <m/>
    <n v="802.1875"/>
    <m/>
    <n v="185"/>
    <m/>
    <m/>
    <m/>
    <n v="2015"/>
    <n v="91.590909090908994"/>
    <n v="2015"/>
    <n v="91.590909090908994"/>
    <n v="2015"/>
    <n v="91.590909090908994"/>
    <n v="2015"/>
    <n v="91.590909090908994"/>
    <m/>
    <m/>
    <m/>
    <s v="Food"/>
    <m/>
    <m/>
    <m/>
    <m/>
    <m/>
    <m/>
    <m/>
  </r>
  <r>
    <n v="2014"/>
    <x v="1910"/>
    <n v="4500"/>
    <d v="2021-07-01T00:00:00"/>
    <m/>
    <m/>
    <n v="4"/>
    <x v="0"/>
    <d v="2022-03-08T00:00:00"/>
    <x v="1"/>
    <m/>
    <m/>
    <x v="19"/>
    <s v="Angela Pezzoli"/>
    <s v="cliente"/>
    <m/>
    <s v="Gestione Sale Meeting"/>
    <s v="Entertainment Labs"/>
    <m/>
    <m/>
    <x v="3"/>
    <s v="Lost"/>
    <n v="2300"/>
    <n v="2300"/>
    <m/>
    <m/>
    <m/>
    <m/>
    <m/>
    <m/>
    <m/>
    <m/>
    <m/>
    <m/>
    <m/>
    <n v="2200"/>
    <n v="48.888888888888999"/>
    <n v="2200"/>
    <n v="48.888888888888999"/>
    <n v="2200"/>
    <n v="48.888888888888999"/>
    <n v="2200"/>
    <n v="48.888888888888999"/>
    <m/>
    <m/>
    <m/>
    <s v="Altro"/>
    <s v="NO"/>
    <m/>
    <m/>
    <m/>
    <m/>
    <m/>
    <s v="P21K38"/>
  </r>
  <r>
    <n v="2015"/>
    <x v="1911"/>
    <n v="15000"/>
    <d v="2021-07-01T00:00:00"/>
    <m/>
    <m/>
    <n v="12"/>
    <x v="0"/>
    <d v="2023-02-02T00:00:00"/>
    <x v="0"/>
    <m/>
    <s v="21F103"/>
    <x v="16"/>
    <s v="Claudia Nikolai"/>
    <s v="cliente"/>
    <m/>
    <s v="Rappresentanza Commerciale Fiere"/>
    <s v="Promoberg"/>
    <m/>
    <m/>
    <x v="1"/>
    <s v="Won"/>
    <m/>
    <m/>
    <m/>
    <m/>
    <m/>
    <m/>
    <m/>
    <m/>
    <n v="10200"/>
    <m/>
    <m/>
    <m/>
    <m/>
    <n v="15000"/>
    <n v="100"/>
    <n v="15000"/>
    <n v="100"/>
    <n v="15000"/>
    <n v="100"/>
    <n v="15000"/>
    <n v="100"/>
    <m/>
    <s v="00/00/00"/>
    <m/>
    <s v="Meccanica"/>
    <s v="NO"/>
    <m/>
    <s v="SI"/>
    <s v="Mondo"/>
    <s v="COM-FINC"/>
    <m/>
    <m/>
  </r>
  <r>
    <n v="2016"/>
    <x v="1912"/>
    <n v="15200"/>
    <d v="2021-07-01T00:00:00"/>
    <m/>
    <m/>
    <n v="12"/>
    <x v="0"/>
    <d v="2023-02-02T00:00:00"/>
    <x v="0"/>
    <m/>
    <s v="21F103"/>
    <x v="20"/>
    <s v="Claudia Nikolai"/>
    <s v="cliente"/>
    <m/>
    <s v="OLD_Piano di Comunicazione"/>
    <s v="Promoberg"/>
    <m/>
    <m/>
    <x v="2"/>
    <s v="Won"/>
    <m/>
    <m/>
    <m/>
    <m/>
    <m/>
    <m/>
    <m/>
    <n v="9312.375"/>
    <m/>
    <m/>
    <m/>
    <m/>
    <m/>
    <n v="15200"/>
    <n v="100"/>
    <n v="15200"/>
    <n v="100"/>
    <n v="15200"/>
    <n v="100"/>
    <n v="15200"/>
    <n v="100"/>
    <m/>
    <m/>
    <m/>
    <s v="Meccanica"/>
    <m/>
    <m/>
    <s v="SI"/>
    <s v="Mondo"/>
    <s v="COM-FINC"/>
    <m/>
    <m/>
  </r>
  <r>
    <n v="2017"/>
    <x v="1913"/>
    <n v="3000"/>
    <d v="2022-09-01T00:00:00"/>
    <m/>
    <m/>
    <n v="2"/>
    <x v="1"/>
    <m/>
    <x v="1"/>
    <m/>
    <m/>
    <x v="20"/>
    <s v="Giovanna Ricuperati"/>
    <s v="cliente"/>
    <m/>
    <s v="Strumenti di Comunicazione Cartacei"/>
    <s v="SCAMM Srl"/>
    <m/>
    <m/>
    <x v="2"/>
    <s v="Lost"/>
    <m/>
    <m/>
    <m/>
    <m/>
    <m/>
    <m/>
    <m/>
    <n v="119.5625"/>
    <m/>
    <m/>
    <m/>
    <m/>
    <m/>
    <n v="3000"/>
    <n v="100"/>
    <n v="3000"/>
    <n v="100"/>
    <n v="3000"/>
    <n v="100"/>
    <n v="3000"/>
    <n v="100"/>
    <s v="01/09/22"/>
    <s v="01/02/22"/>
    <m/>
    <s v="Impianti"/>
    <m/>
    <m/>
    <m/>
    <m/>
    <m/>
    <m/>
    <s v="P21C265"/>
  </r>
  <r>
    <n v="2018"/>
    <x v="1914"/>
    <n v="4000"/>
    <d v="2021-09-01T00:00:00"/>
    <m/>
    <m/>
    <n v="2"/>
    <x v="0"/>
    <d v="2021-10-28T00:00:00"/>
    <x v="1"/>
    <m/>
    <m/>
    <x v="8"/>
    <s v="Alessandra Garlini"/>
    <s v="cliente"/>
    <m/>
    <m/>
    <s v="CONFIMI BG"/>
    <m/>
    <m/>
    <x v="0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m/>
    <m/>
    <s v="CONFIMI BG"/>
    <s v="Meccanica"/>
    <s v="SI"/>
    <m/>
    <s v="NO"/>
    <s v="Italia"/>
    <m/>
    <m/>
    <m/>
  </r>
  <r>
    <n v="2019"/>
    <x v="1915"/>
    <n v="3613"/>
    <d v="2021-07-01T00:00:00"/>
    <m/>
    <m/>
    <n v="6"/>
    <x v="0"/>
    <d v="2022-03-08T00:00:00"/>
    <x v="0"/>
    <m/>
    <s v="21K149"/>
    <x v="19"/>
    <s v="Angela Pezzoli"/>
    <s v="cliente"/>
    <m/>
    <s v="Gestione Sale Meeting"/>
    <s v="VALTELLINA spa"/>
    <s v="Raffaella Coazzoli"/>
    <m/>
    <x v="3"/>
    <s v="Won"/>
    <n v="2763"/>
    <n v="2763"/>
    <m/>
    <m/>
    <m/>
    <m/>
    <m/>
    <m/>
    <m/>
    <m/>
    <m/>
    <m/>
    <m/>
    <n v="850"/>
    <n v="23.526155549405001"/>
    <n v="850"/>
    <n v="23.526155549405001"/>
    <n v="850"/>
    <n v="23.526155549405001"/>
    <n v="850"/>
    <n v="23.526155549405001"/>
    <m/>
    <m/>
    <m/>
    <s v="Altro"/>
    <s v="NO"/>
    <m/>
    <m/>
    <m/>
    <m/>
    <m/>
    <s v="P21K139"/>
  </r>
  <r>
    <n v="2020"/>
    <x v="1916"/>
    <n v="8594"/>
    <d v="2021-07-01T00:00:00"/>
    <m/>
    <m/>
    <n v="3"/>
    <x v="0"/>
    <d v="2022-03-08T00:00:00"/>
    <x v="0"/>
    <m/>
    <s v="21K119"/>
    <x v="19"/>
    <s v="Angela Pezzoli"/>
    <s v="cliente"/>
    <m/>
    <s v="Gestione Sale Meeting"/>
    <s v="FARO CLUB SRL"/>
    <s v="Francesca Demichele"/>
    <m/>
    <x v="3"/>
    <s v="Won"/>
    <n v="6106"/>
    <n v="6106"/>
    <m/>
    <m/>
    <m/>
    <m/>
    <m/>
    <m/>
    <m/>
    <m/>
    <m/>
    <m/>
    <m/>
    <n v="2488"/>
    <n v="28.95043053293"/>
    <n v="2488"/>
    <n v="28.95043053293"/>
    <n v="2488"/>
    <n v="28.95043053293"/>
    <n v="2488"/>
    <n v="28.95043053293"/>
    <m/>
    <m/>
    <m/>
    <s v="Altro"/>
    <s v="NO"/>
    <m/>
    <m/>
    <s v="Italia"/>
    <m/>
    <m/>
    <s v="P21K140"/>
  </r>
  <r>
    <n v="2021"/>
    <x v="1917"/>
    <n v="12000"/>
    <d v="2021-09-01T00:00:00"/>
    <m/>
    <m/>
    <n v="4"/>
    <x v="0"/>
    <d v="2021-10-28T00:00:00"/>
    <x v="1"/>
    <m/>
    <m/>
    <x v="10"/>
    <s v="Claudia Nikolai"/>
    <s v="cliente"/>
    <m/>
    <s v="Ricerca di Mercato"/>
    <s v="G21 Srl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m/>
    <m/>
    <s v="CONF EMILIA"/>
    <s v="Medicale"/>
    <s v="SI"/>
    <m/>
    <s v="NO"/>
    <s v="Mondo"/>
    <m/>
    <m/>
    <s v="P21B228"/>
  </r>
  <r>
    <n v="2022"/>
    <x v="1918"/>
    <n v="9300"/>
    <d v="2021-11-01T00:00:00"/>
    <m/>
    <m/>
    <n v="6"/>
    <x v="0"/>
    <d v="2022-12-21T00:00:00"/>
    <x v="0"/>
    <m/>
    <s v="21B190"/>
    <x v="5"/>
    <s v="Claudia Nikolai"/>
    <s v="cliente"/>
    <m/>
    <s v="Sales Expander"/>
    <s v="G21 Srl"/>
    <m/>
    <m/>
    <x v="0"/>
    <s v="Won"/>
    <n v="7200"/>
    <m/>
    <n v="1920"/>
    <m/>
    <m/>
    <n v="100"/>
    <n v="189.84"/>
    <n v="3232"/>
    <m/>
    <m/>
    <m/>
    <m/>
    <n v="3232"/>
    <n v="9300"/>
    <n v="100"/>
    <n v="9300"/>
    <n v="100"/>
    <n v="7380"/>
    <n v="79.354838709676997"/>
    <n v="6068"/>
    <n v="65.247311827957006"/>
    <m/>
    <s v="01/07/21"/>
    <s v="Fare Srl"/>
    <s v="Medicale"/>
    <s v="SI"/>
    <m/>
    <s v="NO"/>
    <s v="Europa"/>
    <m/>
    <m/>
    <s v="P21b228"/>
  </r>
  <r>
    <n v="2023"/>
    <x v="1919"/>
    <n v="12000"/>
    <d v="2021-09-01T00:00:00"/>
    <m/>
    <m/>
    <n v="6"/>
    <x v="0"/>
    <d v="2021-10-28T00:00:00"/>
    <x v="1"/>
    <m/>
    <m/>
    <x v="8"/>
    <s v="Giovanna Ricuperati"/>
    <s v="cliente"/>
    <m/>
    <s v="Sales Expander"/>
    <s v="SCAMM Srl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m/>
    <m/>
    <m/>
    <s v="Impianti"/>
    <m/>
    <m/>
    <m/>
    <m/>
    <s v="BE-COM"/>
    <m/>
    <s v="P21X155"/>
  </r>
  <r>
    <n v="2024"/>
    <x v="1920"/>
    <n v="26000"/>
    <d v="2021-09-01T00:00:00"/>
    <m/>
    <m/>
    <n v="12"/>
    <x v="0"/>
    <d v="2021-10-28T00:00:00"/>
    <x v="1"/>
    <m/>
    <m/>
    <x v="8"/>
    <s v="Giovanna Ricuperati"/>
    <s v="cliente"/>
    <m/>
    <s v="Sales Expander"/>
    <s v="SCAMM Srl"/>
    <m/>
    <m/>
    <x v="0"/>
    <s v="Lost"/>
    <m/>
    <m/>
    <m/>
    <m/>
    <m/>
    <m/>
    <m/>
    <m/>
    <m/>
    <m/>
    <m/>
    <m/>
    <m/>
    <n v="26000"/>
    <n v="100"/>
    <n v="26000"/>
    <n v="100"/>
    <n v="26000"/>
    <n v="100"/>
    <n v="26000"/>
    <n v="100"/>
    <m/>
    <m/>
    <m/>
    <s v="Impianti"/>
    <m/>
    <m/>
    <m/>
    <m/>
    <s v="BE-COM"/>
    <m/>
    <s v="P21X155"/>
  </r>
  <r>
    <n v="2025"/>
    <x v="1921"/>
    <n v="1000"/>
    <d v="2021-09-01T00:00:00"/>
    <m/>
    <m/>
    <n v="12"/>
    <x v="0"/>
    <d v="2021-10-28T00:00:00"/>
    <x v="1"/>
    <m/>
    <m/>
    <x v="20"/>
    <s v="Giovanna Ricuperati"/>
    <s v="cliente"/>
    <m/>
    <s v="OLD_Web Marketing"/>
    <s v="SCAMM Srl"/>
    <m/>
    <m/>
    <x v="0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m/>
    <m/>
    <m/>
    <s v="Impianti"/>
    <m/>
    <m/>
    <m/>
    <m/>
    <s v="BE-COM"/>
    <m/>
    <s v="P21X155"/>
  </r>
  <r>
    <n v="2026"/>
    <x v="1922"/>
    <n v="2000"/>
    <d v="2022-03-01T00:00:00"/>
    <m/>
    <m/>
    <n v="6"/>
    <x v="0"/>
    <d v="2021-10-28T00:00:00"/>
    <x v="1"/>
    <m/>
    <m/>
    <x v="20"/>
    <s v="Giovanna Ricuperati"/>
    <s v="cliente"/>
    <m/>
    <s v="Social Media Management"/>
    <s v="SCAMM Srl"/>
    <m/>
    <m/>
    <x v="0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m/>
    <m/>
    <m/>
    <s v="Impianti"/>
    <m/>
    <m/>
    <m/>
    <m/>
    <s v="BE-COM"/>
    <m/>
    <s v="P21X155"/>
  </r>
  <r>
    <n v="2027"/>
    <x v="1923"/>
    <n v="4500"/>
    <d v="2021-07-01T00:00:00"/>
    <m/>
    <m/>
    <n v="12"/>
    <x v="0"/>
    <d v="2022-11-11T00:00:00"/>
    <x v="0"/>
    <m/>
    <s v="21C287"/>
    <x v="20"/>
    <s v="Giovanna Ricuperati"/>
    <s v="cliente"/>
    <m/>
    <s v="Strumenti di Comunicazione Cartacei"/>
    <s v="La Vallée"/>
    <m/>
    <m/>
    <x v="2"/>
    <s v="Won"/>
    <m/>
    <m/>
    <m/>
    <m/>
    <m/>
    <m/>
    <m/>
    <n v="2438.0625"/>
    <m/>
    <m/>
    <m/>
    <m/>
    <m/>
    <n v="4500"/>
    <n v="100"/>
    <n v="4500"/>
    <n v="100"/>
    <n v="4500"/>
    <n v="100"/>
    <n v="4500"/>
    <n v="100"/>
    <m/>
    <m/>
    <m/>
    <s v="Accessori casa"/>
    <m/>
    <m/>
    <m/>
    <m/>
    <m/>
    <m/>
    <s v="P21C267"/>
  </r>
  <r>
    <n v="2028"/>
    <x v="1924"/>
    <n v="23140"/>
    <d v="2021-10-01T00:00:00"/>
    <m/>
    <m/>
    <n v="12"/>
    <x v="0"/>
    <d v="2023-01-23T00:00:00"/>
    <x v="0"/>
    <m/>
    <s v="21b214"/>
    <x v="0"/>
    <s v="Gaia Seghezzi"/>
    <s v="cliente"/>
    <m/>
    <s v="Sales Expander"/>
    <s v="FOOD.COM SRL"/>
    <m/>
    <s v="Associazione Artigiani"/>
    <x v="0"/>
    <s v="Won"/>
    <n v="14400"/>
    <m/>
    <n v="4608"/>
    <m/>
    <m/>
    <n v="100"/>
    <n v="209.64"/>
    <n v="8134"/>
    <n v="15750"/>
    <m/>
    <m/>
    <m/>
    <n v="8134"/>
    <n v="23140"/>
    <n v="100"/>
    <n v="23140"/>
    <n v="100"/>
    <n v="18532"/>
    <n v="80.086430423509"/>
    <n v="15006"/>
    <n v="64.848746758858994"/>
    <m/>
    <s v="00/00/00"/>
    <s v="ASSOART"/>
    <s v="Food"/>
    <s v="SI"/>
    <m/>
    <s v="NO"/>
    <m/>
    <m/>
    <m/>
    <m/>
  </r>
  <r>
    <n v="2029"/>
    <x v="1925"/>
    <n v="13000"/>
    <d v="2022-01-01T00:00:00"/>
    <m/>
    <m/>
    <n v="13"/>
    <x v="0"/>
    <d v="2023-09-15T00:00:00"/>
    <x v="1"/>
    <m/>
    <m/>
    <x v="0"/>
    <s v="Gaia Seghezzi"/>
    <s v="cliente"/>
    <m/>
    <s v="Sales Expander"/>
    <s v="Rollpacks Srl"/>
    <m/>
    <m/>
    <x v="0"/>
    <s v="Lost"/>
    <m/>
    <m/>
    <m/>
    <m/>
    <m/>
    <m/>
    <m/>
    <m/>
    <m/>
    <m/>
    <m/>
    <m/>
    <m/>
    <n v="13000"/>
    <n v="100"/>
    <n v="13000"/>
    <n v="100"/>
    <n v="13000"/>
    <n v="100"/>
    <n v="13000"/>
    <n v="100"/>
    <s v="12/03/22"/>
    <s v="15/11/21"/>
    <m/>
    <s v="Altro"/>
    <s v="SI"/>
    <m/>
    <s v="NO"/>
    <m/>
    <m/>
    <m/>
    <m/>
  </r>
  <r>
    <n v="2030"/>
    <x v="1926"/>
    <n v="3132"/>
    <d v="2021-07-01T00:00:00"/>
    <m/>
    <m/>
    <n v="3"/>
    <x v="0"/>
    <d v="2022-03-08T00:00:00"/>
    <x v="0"/>
    <m/>
    <s v="21K118"/>
    <x v="19"/>
    <s v="Angela Pezzoli"/>
    <s v="cliente"/>
    <m/>
    <s v="Gestione Sale Meeting"/>
    <s v="Grifal Spa"/>
    <s v="Giulia Tattoli"/>
    <m/>
    <x v="3"/>
    <s v="Won"/>
    <n v="2268"/>
    <n v="2268"/>
    <m/>
    <m/>
    <m/>
    <m/>
    <m/>
    <m/>
    <m/>
    <m/>
    <m/>
    <m/>
    <m/>
    <n v="864"/>
    <n v="27.586206896552"/>
    <n v="864"/>
    <n v="27.586206896552"/>
    <n v="864"/>
    <n v="27.586206896552"/>
    <n v="864"/>
    <n v="27.586206896552"/>
    <m/>
    <m/>
    <m/>
    <s v="Altro"/>
    <s v="NO"/>
    <m/>
    <m/>
    <s v="Italia"/>
    <m/>
    <m/>
    <s v="P21K141"/>
  </r>
  <r>
    <n v="2031"/>
    <x v="1927"/>
    <n v="12000"/>
    <d v="2021-11-01T00:00:00"/>
    <m/>
    <m/>
    <n v="12"/>
    <x v="0"/>
    <d v="2022-03-08T00:00:00"/>
    <x v="1"/>
    <m/>
    <m/>
    <x v="20"/>
    <s v="Gaia Seghezzi"/>
    <s v="cliente"/>
    <m/>
    <s v="OLD_Web Marketing"/>
    <s v="Seal-Team Srl"/>
    <m/>
    <m/>
    <x v="2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m/>
    <m/>
    <s v="ASSOART"/>
    <s v="Altro"/>
    <m/>
    <m/>
    <m/>
    <m/>
    <m/>
    <m/>
    <s v="P21C268"/>
  </r>
  <r>
    <n v="2032"/>
    <x v="1928"/>
    <n v="500"/>
    <d v="2021-07-01T00:00:00"/>
    <m/>
    <m/>
    <n v="1"/>
    <x v="0"/>
    <d v="2022-03-08T00:00:00"/>
    <x v="0"/>
    <m/>
    <s v="21K112"/>
    <x v="19"/>
    <s v="Angela Pezzoli"/>
    <s v="cliente"/>
    <m/>
    <s v="Gestione Sale Meeting"/>
    <s v="BREMBO SPA"/>
    <s v="Stefania Cimino"/>
    <m/>
    <x v="3"/>
    <s v="Won"/>
    <n v="267"/>
    <n v="267"/>
    <m/>
    <m/>
    <m/>
    <m/>
    <m/>
    <m/>
    <m/>
    <m/>
    <m/>
    <m/>
    <m/>
    <n v="233"/>
    <n v="46.6"/>
    <n v="233"/>
    <n v="46.6"/>
    <n v="233"/>
    <n v="46.6"/>
    <n v="233"/>
    <n v="46.6"/>
    <m/>
    <m/>
    <m/>
    <s v="Altro"/>
    <s v="NO"/>
    <m/>
    <m/>
    <m/>
    <m/>
    <m/>
    <s v="P21K142"/>
  </r>
  <r>
    <n v="2033"/>
    <x v="1929"/>
    <n v="24000"/>
    <d v="2021-10-01T00:00:00"/>
    <m/>
    <m/>
    <n v="12"/>
    <x v="1"/>
    <m/>
    <x v="1"/>
    <m/>
    <m/>
    <x v="10"/>
    <s v="Claudia Nikolai"/>
    <s v="cliente"/>
    <m/>
    <s v="Sales Expander"/>
    <s v="Estrallum Srl"/>
    <m/>
    <m/>
    <x v="0"/>
    <s v="Lost"/>
    <m/>
    <m/>
    <m/>
    <m/>
    <m/>
    <m/>
    <m/>
    <n v="92"/>
    <m/>
    <m/>
    <m/>
    <m/>
    <m/>
    <n v="24000"/>
    <n v="100"/>
    <n v="24000"/>
    <n v="100"/>
    <n v="24000"/>
    <n v="100"/>
    <n v="24000"/>
    <n v="100"/>
    <m/>
    <m/>
    <s v="ASSOLOMB"/>
    <s v="Arredamento"/>
    <s v="SI"/>
    <m/>
    <s v="NO"/>
    <s v="Germania, Polonia, Europa Est"/>
    <m/>
    <m/>
    <s v="P21b230"/>
  </r>
  <r>
    <n v="2034"/>
    <x v="1930"/>
    <n v="20000"/>
    <d v="2021-10-01T00:00:00"/>
    <m/>
    <m/>
    <n v="5"/>
    <x v="0"/>
    <d v="2022-12-23T00:00:00"/>
    <x v="0"/>
    <m/>
    <s v="21B208"/>
    <x v="2"/>
    <s v="Giovanna Ricuperati"/>
    <s v="cliente"/>
    <m/>
    <s v="Ricerca di Mercato"/>
    <s v="Tamil snc"/>
    <s v="Fabio Locatelli"/>
    <m/>
    <x v="0"/>
    <s v="Won"/>
    <n v="13317"/>
    <n v="1317"/>
    <n v="3200"/>
    <m/>
    <n v="1317"/>
    <n v="100"/>
    <n v="358.13"/>
    <n v="12201.5"/>
    <n v="7500"/>
    <n v="1317"/>
    <m/>
    <m/>
    <n v="12201.5"/>
    <n v="18683"/>
    <n v="93.415000000000006"/>
    <n v="18683"/>
    <n v="93.415000000000006"/>
    <n v="15483"/>
    <n v="77.415000000000006"/>
    <n v="6481.5"/>
    <n v="32.407499999999999"/>
    <m/>
    <m/>
    <m/>
    <s v="Design"/>
    <s v="SI"/>
    <m/>
    <s v="NO"/>
    <s v="Europa"/>
    <m/>
    <m/>
    <s v="P21B225"/>
  </r>
  <r>
    <n v="2035"/>
    <x v="1931"/>
    <n v="10000"/>
    <d v="2022-01-01T00:00:00"/>
    <m/>
    <m/>
    <n v="10"/>
    <x v="0"/>
    <d v="2022-12-23T00:00:00"/>
    <x v="0"/>
    <m/>
    <s v="21B208"/>
    <x v="2"/>
    <s v="Giovanna Ricuperati"/>
    <s v="cliente"/>
    <m/>
    <s v="Sales Expander"/>
    <s v="Tamil snc"/>
    <s v="Susan Pronesti"/>
    <m/>
    <x v="0"/>
    <s v="Won"/>
    <n v="10800"/>
    <m/>
    <n v="2880"/>
    <m/>
    <m/>
    <n v="100"/>
    <n v="6.94"/>
    <n v="370"/>
    <n v="10000"/>
    <m/>
    <m/>
    <m/>
    <n v="370"/>
    <n v="10000"/>
    <n v="100"/>
    <n v="10000"/>
    <n v="100"/>
    <n v="7120"/>
    <n v="71.2"/>
    <n v="9630"/>
    <n v="96.3"/>
    <s v="29/10/2021"/>
    <s v="16/07/2021"/>
    <m/>
    <s v="Design"/>
    <s v="SI"/>
    <m/>
    <s v="NO"/>
    <s v="Europa"/>
    <m/>
    <m/>
    <s v="P21B225"/>
  </r>
  <r>
    <n v="2036"/>
    <x v="1932"/>
    <n v="300"/>
    <d v="2021-09-01T00:00:00"/>
    <m/>
    <m/>
    <n v="12"/>
    <x v="0"/>
    <d v="2022-11-24T00:00:00"/>
    <x v="0"/>
    <m/>
    <s v="21B133"/>
    <x v="0"/>
    <s v="Gaia Seghezzi"/>
    <s v="cliente"/>
    <m/>
    <s v="Hosting"/>
    <s v="BOSCAROL SRL"/>
    <m/>
    <m/>
    <x v="2"/>
    <s v="Won"/>
    <m/>
    <m/>
    <m/>
    <m/>
    <m/>
    <m/>
    <m/>
    <m/>
    <m/>
    <m/>
    <m/>
    <m/>
    <m/>
    <n v="300"/>
    <n v="100"/>
    <n v="300"/>
    <n v="100"/>
    <n v="300"/>
    <n v="100"/>
    <n v="300"/>
    <n v="100"/>
    <m/>
    <m/>
    <m/>
    <s v="Meccanica"/>
    <s v="SI"/>
    <m/>
    <m/>
    <m/>
    <m/>
    <m/>
    <m/>
  </r>
  <r>
    <n v="2037"/>
    <x v="1933"/>
    <n v="1400"/>
    <d v="2021-07-01T00:00:00"/>
    <m/>
    <m/>
    <n v="4"/>
    <x v="0"/>
    <d v="2022-03-08T00:00:00"/>
    <x v="1"/>
    <m/>
    <m/>
    <x v="19"/>
    <s v="Angela Pezzoli"/>
    <s v="cliente"/>
    <m/>
    <s v="Gestione Sale Meeting"/>
    <s v="BREMBO SPA"/>
    <s v="Cristina Cardaci"/>
    <m/>
    <x v="3"/>
    <s v="Lost"/>
    <n v="800"/>
    <n v="800"/>
    <m/>
    <m/>
    <m/>
    <m/>
    <m/>
    <m/>
    <m/>
    <m/>
    <m/>
    <m/>
    <m/>
    <n v="600"/>
    <n v="42.857142857143003"/>
    <n v="600"/>
    <n v="42.857142857143003"/>
    <n v="600"/>
    <n v="42.857142857143003"/>
    <n v="600"/>
    <n v="42.857142857143003"/>
    <m/>
    <m/>
    <m/>
    <s v="Altro"/>
    <s v="NO"/>
    <m/>
    <m/>
    <s v="Italia"/>
    <m/>
    <m/>
    <s v="P21K143"/>
  </r>
  <r>
    <n v="2038"/>
    <x v="1934"/>
    <n v="3000"/>
    <d v="2021-09-01T00:00:00"/>
    <m/>
    <m/>
    <n v="6"/>
    <x v="0"/>
    <d v="2023-01-23T00:00:00"/>
    <x v="0"/>
    <m/>
    <s v="21X113"/>
    <x v="1"/>
    <s v="Alessandra Garlini"/>
    <s v="cliente"/>
    <m/>
    <s v="OLD_Lead Generation"/>
    <s v="DRUCKFARBEN SRL"/>
    <s v="Duccio Ruggero Ruggeri"/>
    <m/>
    <x v="0"/>
    <s v="Won"/>
    <m/>
    <m/>
    <m/>
    <m/>
    <m/>
    <m/>
    <m/>
    <n v="593.625"/>
    <m/>
    <m/>
    <m/>
    <m/>
    <m/>
    <n v="3000"/>
    <n v="100"/>
    <n v="3000"/>
    <n v="100"/>
    <n v="3000"/>
    <n v="100"/>
    <n v="3000"/>
    <n v="100"/>
    <m/>
    <m/>
    <s v="CONFIMI BG"/>
    <s v="Altro"/>
    <s v="SI"/>
    <m/>
    <s v="SI"/>
    <s v="Italia"/>
    <s v="BE-COM"/>
    <m/>
    <m/>
  </r>
  <r>
    <n v="2039"/>
    <x v="1935"/>
    <n v="9000"/>
    <d v="2021-08-01T00:00:00"/>
    <m/>
    <m/>
    <n v="2"/>
    <x v="0"/>
    <d v="2021-10-28T00:00:00"/>
    <x v="1"/>
    <m/>
    <m/>
    <x v="4"/>
    <s v="Alessandra Garlini"/>
    <s v="cliente"/>
    <m/>
    <s v="OLD_Lead Generation"/>
    <s v="HEALTHY &amp;amp; SNACKY"/>
    <s v="NICOLA TAVELLA"/>
    <m/>
    <x v="0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m/>
    <m/>
    <s v="Swisschamber"/>
    <s v="Food"/>
    <s v="NO"/>
    <m/>
    <s v="NO"/>
    <s v="Italia"/>
    <m/>
    <m/>
    <s v="P21B229"/>
  </r>
  <r>
    <n v="2040"/>
    <x v="1936"/>
    <n v="30000"/>
    <d v="2022-01-01T00:00:00"/>
    <m/>
    <m/>
    <n v="15"/>
    <x v="0"/>
    <d v="2023-04-21T00:00:00"/>
    <x v="0"/>
    <m/>
    <s v="21B228"/>
    <x v="3"/>
    <s v="Gaia Seghezzi"/>
    <s v="cliente"/>
    <m/>
    <s v="Sales Expander"/>
    <s v="Officina Meccanica SEPAM Srl"/>
    <m/>
    <m/>
    <x v="0"/>
    <s v="Won"/>
    <n v="16800"/>
    <m/>
    <n v="5376"/>
    <m/>
    <m/>
    <n v="100"/>
    <n v="94.88"/>
    <n v="5200"/>
    <n v="30000"/>
    <m/>
    <m/>
    <m/>
    <n v="5200"/>
    <n v="30000"/>
    <n v="100"/>
    <n v="30000"/>
    <n v="100"/>
    <n v="24624"/>
    <n v="82.08"/>
    <n v="24800"/>
    <n v="82.666666666666998"/>
    <m/>
    <s v="00/00/00"/>
    <m/>
    <s v="Meccanica"/>
    <s v="SI"/>
    <m/>
    <s v="Nuovo cliente"/>
    <s v="EU"/>
    <m/>
    <m/>
    <s v="P21B229"/>
  </r>
  <r>
    <n v="2041"/>
    <x v="1937"/>
    <n v="150"/>
    <d v="2021-07-01T00:00:00"/>
    <m/>
    <m/>
    <n v="1"/>
    <x v="0"/>
    <d v="2022-03-08T00:00:00"/>
    <x v="0"/>
    <m/>
    <s v="21C267"/>
    <x v="20"/>
    <s v="Giovanna Ricuperati"/>
    <s v="cliente"/>
    <m/>
    <s v="Realizzazione Siti Web"/>
    <s v="Gavazzi Tessuti Tecnici S.p.A."/>
    <m/>
    <m/>
    <x v="2"/>
    <s v="Won"/>
    <m/>
    <m/>
    <m/>
    <m/>
    <m/>
    <m/>
    <m/>
    <m/>
    <m/>
    <m/>
    <m/>
    <m/>
    <m/>
    <n v="150"/>
    <n v="100"/>
    <n v="150"/>
    <n v="100"/>
    <n v="150"/>
    <n v="100"/>
    <n v="150"/>
    <n v="100"/>
    <m/>
    <m/>
    <m/>
    <s v="Tessile e abbigliamento"/>
    <m/>
    <m/>
    <m/>
    <m/>
    <m/>
    <m/>
    <m/>
  </r>
  <r>
    <n v="2042"/>
    <x v="1938"/>
    <n v="3983"/>
    <d v="2021-07-01T00:00:00"/>
    <m/>
    <m/>
    <n v="6"/>
    <x v="0"/>
    <d v="2022-03-08T00:00:00"/>
    <x v="0"/>
    <m/>
    <s v="21K145"/>
    <x v="19"/>
    <s v="Angela Pezzoli"/>
    <s v="cliente"/>
    <m/>
    <s v="Gestione Sale Meeting"/>
    <s v="Associazione Italiana Metallurgia"/>
    <s v="Federica Bassini"/>
    <m/>
    <x v="3"/>
    <s v="Won"/>
    <n v="2327"/>
    <n v="2327"/>
    <m/>
    <m/>
    <m/>
    <m/>
    <m/>
    <m/>
    <m/>
    <m/>
    <m/>
    <m/>
    <m/>
    <n v="1656"/>
    <n v="41.576700979160996"/>
    <n v="1656"/>
    <n v="41.576700979160996"/>
    <n v="1656"/>
    <n v="41.576700979160996"/>
    <n v="1656"/>
    <n v="41.576700979160996"/>
    <m/>
    <m/>
    <m/>
    <s v="Altro"/>
    <s v="NO"/>
    <m/>
    <m/>
    <s v="Italia"/>
    <m/>
    <m/>
    <s v="P21K144"/>
  </r>
  <r>
    <n v="2043"/>
    <x v="1939"/>
    <n v="5300"/>
    <d v="2021-07-01T00:00:00"/>
    <m/>
    <m/>
    <n v="3"/>
    <x v="0"/>
    <d v="2022-03-08T00:00:00"/>
    <x v="0"/>
    <m/>
    <s v="21C278"/>
    <x v="17"/>
    <s v="Giovanna Ricuperati"/>
    <s v="cliente"/>
    <m/>
    <s v="Campagna Pubblicitaria"/>
    <s v="Telmotor SpA"/>
    <s v="Francesca Caironi"/>
    <m/>
    <x v="2"/>
    <s v="Won"/>
    <n v="2050"/>
    <n v="2050"/>
    <m/>
    <m/>
    <m/>
    <m/>
    <m/>
    <n v="228"/>
    <m/>
    <n v="250"/>
    <m/>
    <m/>
    <m/>
    <n v="3250"/>
    <n v="61.320754716981"/>
    <n v="3250"/>
    <n v="61.320754716981"/>
    <n v="3250"/>
    <n v="61.320754716981"/>
    <n v="3250"/>
    <n v="61.320754716981"/>
    <m/>
    <m/>
    <m/>
    <s v="Elettrico/Elettronico"/>
    <s v="NO"/>
    <m/>
    <s v="SI"/>
    <m/>
    <m/>
    <m/>
    <s v="P21C260"/>
  </r>
  <r>
    <n v="2044"/>
    <x v="1940"/>
    <n v="2280"/>
    <d v="2021-07-01T00:00:00"/>
    <m/>
    <m/>
    <n v="3"/>
    <x v="0"/>
    <d v="2022-02-04T00:00:00"/>
    <x v="0"/>
    <m/>
    <s v="21B202"/>
    <x v="1"/>
    <s v="Alessandra Garlini"/>
    <s v="cliente"/>
    <m/>
    <s v="Sales Expander"/>
    <s v="GENERAL VESSELS SRL"/>
    <s v="Benedetta Fantini"/>
    <m/>
    <x v="0"/>
    <s v="Won"/>
    <n v="4800"/>
    <m/>
    <n v="1776"/>
    <m/>
    <m/>
    <n v="100"/>
    <n v="66.67"/>
    <n v="1036"/>
    <m/>
    <m/>
    <m/>
    <m/>
    <n v="1036"/>
    <n v="2280"/>
    <n v="100"/>
    <n v="2280"/>
    <n v="100"/>
    <n v="504"/>
    <n v="22.105263157894999"/>
    <n v="1244"/>
    <n v="54.561403508772003"/>
    <m/>
    <s v="00/00/00"/>
    <m/>
    <s v="Meccanica"/>
    <s v="SI"/>
    <m/>
    <s v="NO"/>
    <s v="Italia"/>
    <m/>
    <m/>
    <m/>
  </r>
  <r>
    <n v="2045"/>
    <x v="1941"/>
    <n v="13000"/>
    <d v="2021-09-01T00:00:00"/>
    <m/>
    <m/>
    <n v="12"/>
    <x v="0"/>
    <d v="2023-01-26T00:00:00"/>
    <x v="0"/>
    <m/>
    <s v="21C290"/>
    <x v="20"/>
    <s v="Giovanna Ricuperati"/>
    <s v="cliente"/>
    <m/>
    <s v="OLD_Web Marketing"/>
    <s v="Coffinardi e Delpanno Industries srl"/>
    <s v="Roberto Nembrini"/>
    <m/>
    <x v="2"/>
    <s v="Won"/>
    <m/>
    <m/>
    <m/>
    <m/>
    <m/>
    <m/>
    <m/>
    <n v="13489.85"/>
    <n v="6000"/>
    <m/>
    <m/>
    <m/>
    <m/>
    <n v="13000"/>
    <n v="100"/>
    <n v="13000"/>
    <n v="100"/>
    <n v="13000"/>
    <n v="100"/>
    <n v="13000"/>
    <n v="100"/>
    <m/>
    <m/>
    <m/>
    <s v="Tessile e abbigliamento"/>
    <m/>
    <m/>
    <m/>
    <m/>
    <m/>
    <m/>
    <s v="P21C275"/>
  </r>
  <r>
    <n v="2046"/>
    <x v="1942"/>
    <n v="2160"/>
    <d v="2021-07-01T00:00:00"/>
    <m/>
    <m/>
    <n v="3"/>
    <x v="0"/>
    <d v="2022-03-08T00:00:00"/>
    <x v="0"/>
    <m/>
    <s v="21C289"/>
    <x v="17"/>
    <s v="Giovanna Ricuperati"/>
    <s v="cliente"/>
    <m/>
    <s v="Strumenti di Comunicazione Cartacei"/>
    <s v="INglass"/>
    <s v="Chiara Montagner"/>
    <m/>
    <x v="2"/>
    <s v="Won"/>
    <m/>
    <m/>
    <m/>
    <m/>
    <m/>
    <m/>
    <m/>
    <n v="714"/>
    <m/>
    <m/>
    <m/>
    <m/>
    <m/>
    <n v="2160"/>
    <n v="100"/>
    <n v="2160"/>
    <n v="100"/>
    <n v="2160"/>
    <n v="100"/>
    <n v="2160"/>
    <n v="100"/>
    <m/>
    <m/>
    <m/>
    <s v="Gomma e plastica"/>
    <s v="NO"/>
    <m/>
    <s v="SI"/>
    <m/>
    <m/>
    <m/>
    <s v="P21C271"/>
  </r>
  <r>
    <n v="2047"/>
    <x v="1943"/>
    <n v="100"/>
    <d v="2021-06-01T00:00:00"/>
    <m/>
    <m/>
    <n v="1"/>
    <x v="0"/>
    <d v="2022-03-08T00:00:00"/>
    <x v="0"/>
    <m/>
    <s v="21C292"/>
    <x v="20"/>
    <s v="Gaia Seghezzi"/>
    <s v="cliente"/>
    <m/>
    <s v="Realizzazione Siti Web"/>
    <s v="almaware"/>
    <m/>
    <m/>
    <x v="2"/>
    <s v="Won"/>
    <m/>
    <m/>
    <m/>
    <m/>
    <m/>
    <m/>
    <m/>
    <m/>
    <m/>
    <m/>
    <m/>
    <m/>
    <m/>
    <n v="100"/>
    <n v="100"/>
    <n v="100"/>
    <n v="100"/>
    <n v="100"/>
    <n v="100"/>
    <n v="100"/>
    <n v="100"/>
    <m/>
    <m/>
    <m/>
    <s v="Edilizia"/>
    <m/>
    <m/>
    <m/>
    <m/>
    <m/>
    <m/>
    <m/>
  </r>
  <r>
    <n v="2048"/>
    <x v="1944"/>
    <n v="6000"/>
    <d v="2021-09-01T00:00:00"/>
    <m/>
    <m/>
    <n v="6"/>
    <x v="0"/>
    <d v="2023-01-23T00:00:00"/>
    <x v="0"/>
    <m/>
    <s v="21X113"/>
    <x v="1"/>
    <s v="Alessandra Garlini"/>
    <s v="cliente"/>
    <m/>
    <s v="Paid ADV"/>
    <s v="DRUCKFARBEN SRL"/>
    <s v="Duccio Ruggero Ruggeri"/>
    <m/>
    <x v="2"/>
    <s v="Won"/>
    <n v="1025"/>
    <n v="1025"/>
    <m/>
    <m/>
    <n v="725"/>
    <m/>
    <m/>
    <n v="240"/>
    <m/>
    <n v="1106.1500000000001"/>
    <m/>
    <m/>
    <m/>
    <n v="4975"/>
    <n v="82.916666666666998"/>
    <n v="4975"/>
    <n v="82.916666666666998"/>
    <n v="4975"/>
    <n v="82.916666666666998"/>
    <n v="4975"/>
    <n v="82.916666666666998"/>
    <m/>
    <m/>
    <s v="CONFIMI BG"/>
    <s v="Altro"/>
    <s v="SI"/>
    <m/>
    <s v="SI"/>
    <m/>
    <s v="BE-COM"/>
    <m/>
    <m/>
  </r>
  <r>
    <n v="2049"/>
    <x v="1945"/>
    <n v="1300"/>
    <d v="2021-09-01T00:00:00"/>
    <m/>
    <m/>
    <n v="4"/>
    <x v="0"/>
    <d v="2023-01-23T00:00:00"/>
    <x v="0"/>
    <m/>
    <s v="21X113"/>
    <x v="1"/>
    <s v="Alessandra Garlini"/>
    <s v="cliente"/>
    <m/>
    <s v="Realizzazione Siti Web"/>
    <s v="DRUCKFARBEN SRL"/>
    <s v="Duccio Ruggero Ruggeri"/>
    <m/>
    <x v="2"/>
    <s v="Won"/>
    <n v="220"/>
    <n v="220"/>
    <m/>
    <m/>
    <m/>
    <m/>
    <m/>
    <n v="156"/>
    <m/>
    <m/>
    <m/>
    <m/>
    <m/>
    <n v="1080"/>
    <n v="83.076923076922995"/>
    <n v="1080"/>
    <n v="83.076923076922995"/>
    <n v="1080"/>
    <n v="83.076923076922995"/>
    <n v="1080"/>
    <n v="83.076923076922995"/>
    <m/>
    <m/>
    <s v="CONFIMI BG"/>
    <s v="Altro"/>
    <s v="SI"/>
    <m/>
    <s v="SI"/>
    <m/>
    <s v="BE-COM"/>
    <m/>
    <m/>
  </r>
  <r>
    <n v="2050"/>
    <x v="1946"/>
    <n v="5580"/>
    <d v="2021-10-01T00:00:00"/>
    <m/>
    <m/>
    <n v="3"/>
    <x v="0"/>
    <d v="2022-05-26T00:00:00"/>
    <x v="0"/>
    <m/>
    <s v="21B190"/>
    <x v="10"/>
    <s v="Claudia Nikolai"/>
    <s v="cliente"/>
    <m/>
    <s v="Ricerca Agenti Distributori"/>
    <s v="Bini Srl"/>
    <m/>
    <m/>
    <x v="0"/>
    <s v="Won"/>
    <n v="6100"/>
    <n v="500"/>
    <n v="1912"/>
    <m/>
    <m/>
    <n v="100"/>
    <n v="51.7"/>
    <n v="1053.5"/>
    <m/>
    <n v="216"/>
    <m/>
    <m/>
    <n v="1053.5"/>
    <n v="5080"/>
    <n v="91.039426523296996"/>
    <n v="5364"/>
    <n v="96.129032258064996"/>
    <n v="3168"/>
    <n v="56.774193548386997"/>
    <n v="4310.5"/>
    <n v="77.249103942651999"/>
    <m/>
    <s v="01/07/21"/>
    <s v="Fare Srl"/>
    <s v="Meccanica"/>
    <s v="SI"/>
    <m/>
    <s v="NO"/>
    <s v="Germania"/>
    <m/>
    <m/>
    <s v="P21B232"/>
  </r>
  <r>
    <n v="2051"/>
    <x v="1947"/>
    <n v="13000"/>
    <d v="2021-11-01T00:00:00"/>
    <m/>
    <m/>
    <n v="12"/>
    <x v="0"/>
    <d v="2023-09-15T00:00:00"/>
    <x v="1"/>
    <m/>
    <m/>
    <x v="0"/>
    <s v="Gaia Seghezzi"/>
    <s v="cliente"/>
    <m/>
    <s v="Sales Expander"/>
    <s v="Sc Braita Srls"/>
    <m/>
    <m/>
    <x v="0"/>
    <s v="Lost"/>
    <m/>
    <m/>
    <m/>
    <m/>
    <m/>
    <m/>
    <m/>
    <m/>
    <m/>
    <m/>
    <m/>
    <m/>
    <m/>
    <n v="13000"/>
    <n v="100"/>
    <n v="13000"/>
    <n v="100"/>
    <n v="13000"/>
    <n v="100"/>
    <n v="13000"/>
    <n v="100"/>
    <m/>
    <m/>
    <m/>
    <s v="Tessile e abbigliamento"/>
    <s v="NO"/>
    <m/>
    <m/>
    <m/>
    <m/>
    <m/>
    <m/>
  </r>
  <r>
    <n v="2052"/>
    <x v="1948"/>
    <n v="2600"/>
    <d v="2021-07-01T00:00:00"/>
    <m/>
    <m/>
    <n v="5"/>
    <x v="0"/>
    <d v="2022-03-08T00:00:00"/>
    <x v="1"/>
    <m/>
    <m/>
    <x v="19"/>
    <s v="Angela Pezzoli"/>
    <s v="cliente"/>
    <m/>
    <s v="Gestione Sale Meeting"/>
    <s v="Clay Paky"/>
    <s v="Roberta Guaschi"/>
    <m/>
    <x v="3"/>
    <s v="Lost"/>
    <n v="1300"/>
    <n v="1300"/>
    <m/>
    <m/>
    <m/>
    <m/>
    <m/>
    <m/>
    <m/>
    <m/>
    <m/>
    <m/>
    <m/>
    <n v="1300"/>
    <n v="50"/>
    <n v="1300"/>
    <n v="50"/>
    <n v="1300"/>
    <n v="50"/>
    <n v="1300"/>
    <n v="50"/>
    <m/>
    <m/>
    <m/>
    <s v="Altro"/>
    <s v="NO"/>
    <m/>
    <m/>
    <s v="Italia"/>
    <m/>
    <m/>
    <s v="P21K145"/>
  </r>
  <r>
    <n v="2053"/>
    <x v="1949"/>
    <n v="30683"/>
    <d v="2021-10-01T00:00:00"/>
    <m/>
    <m/>
    <n v="12"/>
    <x v="0"/>
    <d v="2022-12-09T00:00:00"/>
    <x v="0"/>
    <m/>
    <s v="21B207"/>
    <x v="3"/>
    <s v="Giovanna Ricuperati"/>
    <s v="cliente"/>
    <m/>
    <s v="Sales Expander"/>
    <s v="Bertronic Srl"/>
    <m/>
    <m/>
    <x v="0"/>
    <s v="Won"/>
    <n v="13883"/>
    <n v="683"/>
    <n v="4224"/>
    <m/>
    <m/>
    <n v="100"/>
    <n v="97.92"/>
    <n v="3524"/>
    <n v="23182.5"/>
    <n v="682.5"/>
    <m/>
    <m/>
    <n v="3524"/>
    <n v="30000"/>
    <n v="97.774011667699"/>
    <n v="30000.5"/>
    <n v="97.775641234559998"/>
    <n v="25776"/>
    <n v="84.007430824886995"/>
    <n v="26476.5"/>
    <n v="86.290453997328001"/>
    <m/>
    <m/>
    <m/>
    <s v="Elettrico/Elettronico"/>
    <s v="SI"/>
    <m/>
    <s v="NO"/>
    <s v="Europa"/>
    <m/>
    <m/>
    <s v="P21B226"/>
  </r>
  <r>
    <n v="2054"/>
    <x v="1950"/>
    <n v="450"/>
    <d v="2021-08-01T00:00:00"/>
    <m/>
    <m/>
    <n v="2"/>
    <x v="0"/>
    <d v="2022-03-08T00:00:00"/>
    <x v="0"/>
    <m/>
    <s v="21C293"/>
    <x v="20"/>
    <s v="Francesca Pezzoli"/>
    <s v="cliente"/>
    <m/>
    <s v="OLD_Web Marketing"/>
    <s v="S.P.D. S.p.A"/>
    <s v="Domenica Maccataio"/>
    <m/>
    <x v="2"/>
    <s v="Won"/>
    <m/>
    <m/>
    <m/>
    <m/>
    <m/>
    <m/>
    <m/>
    <n v="116.375"/>
    <m/>
    <m/>
    <m/>
    <m/>
    <m/>
    <n v="450"/>
    <n v="100"/>
    <n v="450"/>
    <n v="100"/>
    <n v="450"/>
    <n v="100"/>
    <n v="450"/>
    <n v="100"/>
    <m/>
    <m/>
    <m/>
    <s v="Impianti"/>
    <m/>
    <m/>
    <m/>
    <m/>
    <m/>
    <m/>
    <s v="P21C276"/>
  </r>
  <r>
    <n v="2055"/>
    <x v="1951"/>
    <n v="30000"/>
    <d v="2021-09-01T00:00:00"/>
    <m/>
    <m/>
    <n v="12"/>
    <x v="1"/>
    <m/>
    <x v="1"/>
    <m/>
    <m/>
    <x v="4"/>
    <s v="Giovanna Ricuperati"/>
    <s v="cliente"/>
    <m/>
    <s v="Sales Expander"/>
    <s v="L.R. Flavours &amp;amp; Fragrances Industries Spa"/>
    <m/>
    <m/>
    <x v="0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m/>
    <m/>
    <m/>
    <s v="Altro"/>
    <s v="SI"/>
    <m/>
    <m/>
    <s v="Europa"/>
    <m/>
    <m/>
    <s v="P21B231"/>
  </r>
  <r>
    <n v="2056"/>
    <x v="1952"/>
    <n v="2897"/>
    <d v="2021-07-01T00:00:00"/>
    <m/>
    <m/>
    <n v="4"/>
    <x v="0"/>
    <d v="2022-03-08T00:00:00"/>
    <x v="0"/>
    <m/>
    <s v="21K130"/>
    <x v="19"/>
    <s v="Angela Pezzoli"/>
    <s v="cliente"/>
    <m/>
    <s v="Gestione Sale Meeting"/>
    <s v="The European House - Ambrosetti"/>
    <s v="Valentina Barzaghi"/>
    <m/>
    <x v="3"/>
    <s v="Won"/>
    <n v="1346"/>
    <n v="1346"/>
    <m/>
    <m/>
    <m/>
    <m/>
    <m/>
    <m/>
    <m/>
    <m/>
    <m/>
    <m/>
    <m/>
    <n v="1551"/>
    <n v="53.538142906455001"/>
    <n v="1551"/>
    <n v="53.538142906455001"/>
    <n v="1551"/>
    <n v="53.538142906455001"/>
    <n v="1551"/>
    <n v="53.538142906455001"/>
    <m/>
    <m/>
    <m/>
    <s v="Altro"/>
    <s v="NO"/>
    <m/>
    <m/>
    <s v="Italia"/>
    <m/>
    <m/>
    <s v="P21K146"/>
  </r>
  <r>
    <n v="2057"/>
    <x v="1953"/>
    <n v="375"/>
    <d v="2021-07-01T00:00:00"/>
    <m/>
    <m/>
    <n v="1"/>
    <x v="0"/>
    <d v="2022-10-25T00:00:00"/>
    <x v="0"/>
    <m/>
    <m/>
    <x v="12"/>
    <s v="Gaia Seghezzi"/>
    <s v="cliente"/>
    <m/>
    <m/>
    <s v="Multi Design Srl"/>
    <m/>
    <m/>
    <x v="0"/>
    <s v="Won"/>
    <m/>
    <m/>
    <m/>
    <m/>
    <m/>
    <m/>
    <m/>
    <m/>
    <m/>
    <m/>
    <m/>
    <m/>
    <m/>
    <n v="375"/>
    <n v="100"/>
    <n v="375"/>
    <n v="100"/>
    <n v="375"/>
    <n v="100"/>
    <n v="375"/>
    <n v="100"/>
    <m/>
    <s v="00/00/00"/>
    <s v="ASSOART"/>
    <s v="Design"/>
    <s v="NO"/>
    <m/>
    <m/>
    <m/>
    <m/>
    <m/>
    <m/>
  </r>
  <r>
    <n v="2058"/>
    <x v="1954"/>
    <n v="3000"/>
    <d v="2021-09-01T00:00:00"/>
    <m/>
    <m/>
    <n v="3"/>
    <x v="0"/>
    <d v="2022-11-04T00:00:00"/>
    <x v="0"/>
    <m/>
    <s v="19B046"/>
    <x v="0"/>
    <s v="Claudia Nikolai"/>
    <s v="cliente"/>
    <m/>
    <s v="Sales Expander"/>
    <s v="Officina Graziani Srl"/>
    <m/>
    <m/>
    <x v="0"/>
    <s v="Won"/>
    <m/>
    <m/>
    <m/>
    <m/>
    <m/>
    <m/>
    <m/>
    <n v="148"/>
    <m/>
    <m/>
    <m/>
    <m/>
    <m/>
    <n v="3000"/>
    <n v="100"/>
    <n v="3000"/>
    <n v="100"/>
    <n v="3000"/>
    <n v="100"/>
    <n v="3000"/>
    <n v="100"/>
    <m/>
    <s v="00/00/00"/>
    <m/>
    <s v="Meccanica"/>
    <s v="NO"/>
    <m/>
    <s v="SI"/>
    <m/>
    <m/>
    <m/>
    <m/>
  </r>
  <r>
    <n v="2059"/>
    <x v="1955"/>
    <n v="672"/>
    <d v="2021-07-01T00:00:00"/>
    <m/>
    <m/>
    <n v="3"/>
    <x v="0"/>
    <d v="2022-03-08T00:00:00"/>
    <x v="0"/>
    <m/>
    <s v="21K113"/>
    <x v="19"/>
    <s v="Angela Pezzoli"/>
    <s v="cliente"/>
    <m/>
    <s v="Gestione Sale Meeting"/>
    <s v="EY Spa"/>
    <s v="Daniela Del Ciello"/>
    <m/>
    <x v="3"/>
    <s v="Won"/>
    <n v="403"/>
    <n v="403"/>
    <m/>
    <m/>
    <m/>
    <m/>
    <m/>
    <m/>
    <m/>
    <m/>
    <m/>
    <m/>
    <m/>
    <n v="269"/>
    <n v="40.029761904761997"/>
    <n v="269"/>
    <n v="40.029761904761997"/>
    <n v="269"/>
    <n v="40.029761904761997"/>
    <n v="269"/>
    <n v="40.029761904761997"/>
    <m/>
    <m/>
    <m/>
    <s v="Altro"/>
    <s v="NO"/>
    <m/>
    <m/>
    <s v="Italia"/>
    <m/>
    <m/>
    <s v="P21K147"/>
  </r>
  <r>
    <n v="2060"/>
    <x v="1956"/>
    <n v="672"/>
    <d v="2021-07-01T00:00:00"/>
    <m/>
    <m/>
    <n v="4"/>
    <x v="0"/>
    <d v="2022-03-08T00:00:00"/>
    <x v="0"/>
    <m/>
    <s v="21K113"/>
    <x v="19"/>
    <s v="Angela Pezzoli"/>
    <s v="cliente"/>
    <m/>
    <s v="Gestione Sale Meeting"/>
    <s v="EY Spa"/>
    <m/>
    <m/>
    <x v="3"/>
    <s v="Won"/>
    <n v="403"/>
    <n v="403"/>
    <m/>
    <m/>
    <m/>
    <m/>
    <m/>
    <m/>
    <m/>
    <m/>
    <m/>
    <m/>
    <m/>
    <n v="269"/>
    <n v="40.029761904761997"/>
    <n v="269"/>
    <n v="40.029761904761997"/>
    <n v="269"/>
    <n v="40.029761904761997"/>
    <n v="269"/>
    <n v="40.029761904761997"/>
    <m/>
    <m/>
    <m/>
    <s v="Altro"/>
    <s v="NO"/>
    <m/>
    <m/>
    <s v="Italia"/>
    <m/>
    <m/>
    <s v="P21K148"/>
  </r>
  <r>
    <n v="2061"/>
    <x v="1957"/>
    <n v="1600"/>
    <d v="2021-11-01T00:00:00"/>
    <m/>
    <m/>
    <n v="6"/>
    <x v="0"/>
    <d v="2022-05-27T00:00:00"/>
    <x v="0"/>
    <m/>
    <s v="22B501 "/>
    <x v="9"/>
    <s v="Giovanna Ricuperati"/>
    <s v="cliente SUCCESS FEE"/>
    <b v="1"/>
    <s v="Organizzazione di Incoming"/>
    <s v="Fiera Milano SpA"/>
    <m/>
    <m/>
    <x v="0"/>
    <s v="Won"/>
    <n v="1200"/>
    <m/>
    <n v="384"/>
    <m/>
    <m/>
    <n v="100"/>
    <n v="262.5"/>
    <n v="1008"/>
    <n v="1600"/>
    <m/>
    <m/>
    <m/>
    <n v="1008"/>
    <n v="1600"/>
    <n v="100"/>
    <n v="1600"/>
    <n v="100"/>
    <n v="1216"/>
    <n v="76"/>
    <n v="592"/>
    <n v="37"/>
    <s v="30/04/22"/>
    <s v="01/01/22"/>
    <m/>
    <s v="Turismo"/>
    <s v="NO"/>
    <m/>
    <s v="NO"/>
    <s v="Germania"/>
    <m/>
    <m/>
    <s v="email del 30/7"/>
  </r>
  <r>
    <n v="2062"/>
    <x v="1958"/>
    <n v="9000"/>
    <d v="2022-07-01T00:00:00"/>
    <m/>
    <m/>
    <n v="6"/>
    <x v="0"/>
    <d v="2023-09-19T00:00:00"/>
    <x v="1"/>
    <m/>
    <m/>
    <x v="10"/>
    <s v="Claudia Nikolai"/>
    <s v="cliente"/>
    <m/>
    <s v="Sales Expander"/>
    <s v="Doxee SpA"/>
    <m/>
    <m/>
    <x v="0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m/>
    <m/>
    <s v="CONF EMILIA"/>
    <s v="software"/>
    <s v="SI"/>
    <m/>
    <s v="NO"/>
    <s v="Germania"/>
    <m/>
    <m/>
    <s v="P21B233"/>
  </r>
  <r>
    <n v="2063"/>
    <x v="1959"/>
    <n v="11900"/>
    <d v="2022-01-01T00:00:00"/>
    <m/>
    <m/>
    <n v="12"/>
    <x v="0"/>
    <d v="2023-09-18T00:00:00"/>
    <x v="1"/>
    <m/>
    <m/>
    <x v="20"/>
    <s v="Giovanna Ricuperati"/>
    <s v="cliente"/>
    <m/>
    <s v="OLD_Web Marketing"/>
    <s v="AB energy spa"/>
    <s v="Caio Pezzola"/>
    <m/>
    <x v="2"/>
    <s v="Lost"/>
    <m/>
    <m/>
    <m/>
    <m/>
    <m/>
    <m/>
    <m/>
    <m/>
    <m/>
    <m/>
    <m/>
    <m/>
    <m/>
    <n v="11900"/>
    <n v="100"/>
    <n v="11900"/>
    <n v="100"/>
    <n v="11900"/>
    <n v="100"/>
    <n v="11900"/>
    <n v="100"/>
    <m/>
    <m/>
    <m/>
    <s v="Impianti"/>
    <m/>
    <m/>
    <m/>
    <m/>
    <m/>
    <m/>
    <s v="P21C277"/>
  </r>
  <r>
    <n v="2064"/>
    <x v="1960"/>
    <n v="143"/>
    <d v="2021-07-01T00:00:00"/>
    <m/>
    <m/>
    <n v="12"/>
    <x v="0"/>
    <d v="2022-08-29T00:00:00"/>
    <x v="0"/>
    <m/>
    <s v="20C199"/>
    <x v="20"/>
    <s v="Giovanna Ricuperati"/>
    <s v="cliente"/>
    <m/>
    <s v="Hosting"/>
    <s v="MESGO SPA"/>
    <s v="sara cotelli"/>
    <m/>
    <x v="2"/>
    <s v="Won"/>
    <n v="100"/>
    <n v="100"/>
    <m/>
    <m/>
    <m/>
    <m/>
    <m/>
    <m/>
    <m/>
    <n v="100"/>
    <m/>
    <m/>
    <m/>
    <n v="43"/>
    <n v="30.069930069929999"/>
    <n v="43"/>
    <n v="30.069930069929999"/>
    <n v="43"/>
    <n v="30.069930069929999"/>
    <n v="43"/>
    <n v="30.069930069929999"/>
    <m/>
    <m/>
    <m/>
    <s v="Gomma e plastica"/>
    <m/>
    <m/>
    <m/>
    <m/>
    <m/>
    <m/>
    <m/>
  </r>
  <r>
    <n v="2065"/>
    <x v="1961"/>
    <n v="620"/>
    <d v="2021-06-01T00:00:00"/>
    <m/>
    <m/>
    <n v="12"/>
    <x v="0"/>
    <d v="2023-01-26T00:00:00"/>
    <x v="0"/>
    <m/>
    <s v="20C268"/>
    <x v="20"/>
    <s v="Giovanna Ricuperati"/>
    <s v="cliente"/>
    <m/>
    <s v="Hosting"/>
    <s v="Winter Services srl"/>
    <s v="Claudia Muscio"/>
    <m/>
    <x v="2"/>
    <s v="Won"/>
    <n v="145"/>
    <n v="145"/>
    <m/>
    <m/>
    <m/>
    <m/>
    <m/>
    <n v="12"/>
    <m/>
    <n v="145"/>
    <m/>
    <m/>
    <m/>
    <n v="475"/>
    <n v="76.612903225805994"/>
    <n v="475"/>
    <n v="76.612903225805994"/>
    <n v="475"/>
    <n v="76.612903225805994"/>
    <n v="475"/>
    <n v="76.612903225805994"/>
    <m/>
    <m/>
    <m/>
    <s v="Turismo"/>
    <m/>
    <m/>
    <m/>
    <m/>
    <m/>
    <m/>
    <m/>
  </r>
  <r>
    <n v="2066"/>
    <x v="1962"/>
    <n v="1000"/>
    <d v="2023-09-01T00:00:00"/>
    <m/>
    <m/>
    <n v="1"/>
    <x v="0"/>
    <d v="2023-09-20T00:00:00"/>
    <x v="1"/>
    <m/>
    <m/>
    <x v="20"/>
    <s v="Francesca Pezzoli"/>
    <s v="cliente"/>
    <m/>
    <s v="Multimedia"/>
    <s v="S.P.D. S.p.A"/>
    <s v="Domenica Maccataio"/>
    <m/>
    <x v="2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s v="20/09/23"/>
    <s v="01/01/22"/>
    <m/>
    <s v="Impianti"/>
    <s v="NO"/>
    <m/>
    <s v="Upselling"/>
    <m/>
    <m/>
    <m/>
    <s v="P21C278"/>
  </r>
  <r>
    <n v="2067"/>
    <x v="1963"/>
    <n v="7000"/>
    <d v="2022-01-01T00:00:00"/>
    <m/>
    <m/>
    <n v="6"/>
    <x v="0"/>
    <d v="2022-10-04T00:00:00"/>
    <x v="0"/>
    <m/>
    <s v="22B102"/>
    <x v="6"/>
    <s v="Claudia Nikolai"/>
    <s v="cliente"/>
    <m/>
    <s v="Ricerca Agenti Distributori"/>
    <s v="EMSIBETH Spa"/>
    <m/>
    <m/>
    <x v="0"/>
    <s v="Won"/>
    <n v="4800"/>
    <m/>
    <n v="1280"/>
    <m/>
    <m/>
    <n v="100"/>
    <n v="102.34"/>
    <n v="1268"/>
    <n v="7000"/>
    <m/>
    <m/>
    <m/>
    <n v="1268"/>
    <n v="7000"/>
    <n v="100"/>
    <n v="7000"/>
    <n v="100"/>
    <n v="5720"/>
    <n v="81.714285714286007"/>
    <n v="5732"/>
    <n v="81.885714285714002"/>
    <m/>
    <m/>
    <s v="COSM ITALIA"/>
    <s v="Cosmetica"/>
    <s v="SI"/>
    <m/>
    <s v="SI"/>
    <s v="Francia"/>
    <m/>
    <m/>
    <s v="P21B234"/>
  </r>
  <r>
    <n v="2068"/>
    <x v="1964"/>
    <n v="1155"/>
    <d v="2021-08-01T00:00:00"/>
    <m/>
    <m/>
    <n v="2"/>
    <x v="0"/>
    <d v="2022-03-08T00:00:00"/>
    <x v="0"/>
    <m/>
    <s v="21K115"/>
    <x v="19"/>
    <s v="Angela Pezzoli"/>
    <s v="cliente"/>
    <m/>
    <s v="Gestione Sale Meeting"/>
    <s v="Consorzio Intellimech"/>
    <s v="Annalisa Giavarini"/>
    <m/>
    <x v="3"/>
    <s v="Won"/>
    <n v="757"/>
    <n v="757"/>
    <m/>
    <m/>
    <m/>
    <m/>
    <m/>
    <m/>
    <m/>
    <m/>
    <m/>
    <m/>
    <m/>
    <n v="398"/>
    <n v="34.458874458874"/>
    <n v="398"/>
    <n v="34.458874458874"/>
    <n v="398"/>
    <n v="34.458874458874"/>
    <n v="398"/>
    <n v="34.458874458874"/>
    <m/>
    <m/>
    <m/>
    <s v="Altro"/>
    <s v="NO"/>
    <m/>
    <m/>
    <s v="Italia"/>
    <m/>
    <m/>
    <s v="P21K149"/>
  </r>
  <r>
    <n v="2069"/>
    <x v="1965"/>
    <n v="1710"/>
    <d v="2021-08-01T00:00:00"/>
    <m/>
    <m/>
    <n v="4"/>
    <x v="0"/>
    <d v="2022-03-08T00:00:00"/>
    <x v="0"/>
    <m/>
    <s v="21K116"/>
    <x v="19"/>
    <s v="Angela Pezzoli"/>
    <s v="cliente"/>
    <m/>
    <s v="Gestione Sale Meeting"/>
    <s v="Consorzio Intellimech"/>
    <s v="Annalisa Giavarini"/>
    <m/>
    <x v="3"/>
    <s v="Won"/>
    <n v="1272"/>
    <n v="1272"/>
    <m/>
    <m/>
    <m/>
    <m/>
    <m/>
    <m/>
    <m/>
    <m/>
    <m/>
    <m/>
    <m/>
    <n v="438"/>
    <n v="25.614035087719"/>
    <n v="438"/>
    <n v="25.614035087719"/>
    <n v="438"/>
    <n v="25.614035087719"/>
    <n v="438"/>
    <n v="25.614035087719"/>
    <m/>
    <m/>
    <m/>
    <s v="Altro"/>
    <s v="NO"/>
    <m/>
    <m/>
    <s v="Italia"/>
    <m/>
    <m/>
    <s v="P21K150"/>
  </r>
  <r>
    <n v="2070"/>
    <x v="1966"/>
    <n v="2100"/>
    <d v="2021-08-01T00:00:00"/>
    <m/>
    <m/>
    <n v="12"/>
    <x v="0"/>
    <d v="2022-10-03T00:00:00"/>
    <x v="0"/>
    <m/>
    <s v="21C296"/>
    <x v="20"/>
    <s v="Giovanna Ricuperati"/>
    <s v="cliente"/>
    <m/>
    <s v="SEO"/>
    <s v="Studio Zuffante"/>
    <m/>
    <m/>
    <x v="2"/>
    <s v="Won"/>
    <n v="1600"/>
    <n v="1600"/>
    <m/>
    <m/>
    <m/>
    <m/>
    <m/>
    <n v="72"/>
    <m/>
    <n v="1600"/>
    <m/>
    <m/>
    <m/>
    <n v="500"/>
    <n v="23.809523809523998"/>
    <n v="500"/>
    <n v="23.809523809523998"/>
    <n v="500"/>
    <n v="23.809523809523998"/>
    <n v="500"/>
    <n v="23.809523809523998"/>
    <m/>
    <m/>
    <m/>
    <s v="Altro"/>
    <m/>
    <m/>
    <m/>
    <m/>
    <m/>
    <m/>
    <m/>
  </r>
  <r>
    <n v="2072"/>
    <x v="1967"/>
    <n v="1500"/>
    <d v="2021-08-01T00:00:00"/>
    <m/>
    <m/>
    <n v="5"/>
    <x v="0"/>
    <d v="2022-03-08T00:00:00"/>
    <x v="1"/>
    <m/>
    <m/>
    <x v="19"/>
    <s v="Angela Pezzoli"/>
    <s v="cliente"/>
    <m/>
    <s v="Gestione Sale Meeting"/>
    <s v="GVS81 Srl"/>
    <s v="Alessia Branciforti"/>
    <m/>
    <x v="3"/>
    <s v="Lost"/>
    <n v="850"/>
    <n v="850"/>
    <m/>
    <m/>
    <m/>
    <m/>
    <m/>
    <m/>
    <m/>
    <m/>
    <m/>
    <m/>
    <m/>
    <n v="650"/>
    <n v="43.333333333333002"/>
    <n v="650"/>
    <n v="43.333333333333002"/>
    <n v="650"/>
    <n v="43.333333333333002"/>
    <n v="650"/>
    <n v="43.333333333333002"/>
    <m/>
    <m/>
    <m/>
    <s v="Altro"/>
    <s v="NO"/>
    <m/>
    <m/>
    <s v="Italia"/>
    <m/>
    <m/>
    <s v="P21K150"/>
  </r>
  <r>
    <n v="2073"/>
    <x v="1968"/>
    <n v="5000"/>
    <d v="2021-08-01T00:00:00"/>
    <m/>
    <m/>
    <n v="3"/>
    <x v="0"/>
    <d v="2022-03-08T00:00:00"/>
    <x v="0"/>
    <m/>
    <m/>
    <x v="20"/>
    <s v="Giovanna Ricuperati"/>
    <s v="cliente"/>
    <m/>
    <s v="Stand Fieristici"/>
    <s v="Colorfer Spa"/>
    <s v="Cristian Pellegrini"/>
    <m/>
    <x v="2"/>
    <s v="Won"/>
    <m/>
    <m/>
    <m/>
    <m/>
    <m/>
    <m/>
    <m/>
    <n v="309.125"/>
    <m/>
    <m/>
    <m/>
    <m/>
    <m/>
    <n v="5000"/>
    <n v="100"/>
    <n v="5000"/>
    <n v="100"/>
    <n v="5000"/>
    <n v="100"/>
    <n v="5000"/>
    <n v="100"/>
    <m/>
    <m/>
    <m/>
    <s v="Altro"/>
    <m/>
    <m/>
    <m/>
    <m/>
    <m/>
    <m/>
    <m/>
  </r>
  <r>
    <n v="2074"/>
    <x v="1969"/>
    <n v="4532"/>
    <d v="2021-08-01T00:00:00"/>
    <m/>
    <m/>
    <n v="2"/>
    <x v="0"/>
    <d v="2022-03-08T00:00:00"/>
    <x v="0"/>
    <m/>
    <s v="21K125"/>
    <x v="19"/>
    <s v="Angela Pezzoli"/>
    <s v="cliente"/>
    <m/>
    <s v="Gestione Sale Meeting"/>
    <s v="Kilometro Rosso Spa"/>
    <s v="David Locatelli"/>
    <m/>
    <x v="3"/>
    <s v="Won"/>
    <n v="2962"/>
    <n v="2962"/>
    <m/>
    <m/>
    <m/>
    <m/>
    <m/>
    <m/>
    <m/>
    <m/>
    <m/>
    <m/>
    <m/>
    <n v="1570"/>
    <n v="34.642541924094999"/>
    <n v="1570"/>
    <n v="34.642541924094999"/>
    <n v="1570"/>
    <n v="34.642541924094999"/>
    <n v="1570"/>
    <n v="34.642541924094999"/>
    <m/>
    <m/>
    <m/>
    <s v="Altro"/>
    <s v="NO"/>
    <m/>
    <m/>
    <s v="Italia"/>
    <m/>
    <m/>
    <s v="P21K152"/>
  </r>
  <r>
    <n v="2075"/>
    <x v="1970"/>
    <n v="179"/>
    <d v="2021-07-01T00:00:00"/>
    <m/>
    <m/>
    <n v="1"/>
    <x v="0"/>
    <d v="2022-03-30T00:00:00"/>
    <x v="0"/>
    <m/>
    <s v="21C298"/>
    <x v="20"/>
    <s v="Giovanna Ricuperati"/>
    <s v="cliente"/>
    <m/>
    <s v="OLD_Web Marketing"/>
    <s v="Winter Services srl"/>
    <s v="Claudia Muscio"/>
    <m/>
    <x v="2"/>
    <s v="Won"/>
    <n v="178"/>
    <n v="178"/>
    <m/>
    <m/>
    <m/>
    <m/>
    <m/>
    <m/>
    <m/>
    <m/>
    <m/>
    <m/>
    <m/>
    <n v="1"/>
    <n v="0.55865921787709005"/>
    <n v="1"/>
    <n v="0.55865921787709005"/>
    <n v="1"/>
    <n v="0.55865921787709005"/>
    <n v="1"/>
    <n v="0.55865921787709005"/>
    <m/>
    <m/>
    <m/>
    <s v="Turismo"/>
    <m/>
    <m/>
    <m/>
    <m/>
    <m/>
    <m/>
    <m/>
  </r>
  <r>
    <n v="2076"/>
    <x v="1971"/>
    <n v="2255"/>
    <d v="2021-09-01T00:00:00"/>
    <m/>
    <m/>
    <n v="1"/>
    <x v="0"/>
    <d v="2022-03-08T00:00:00"/>
    <x v="0"/>
    <m/>
    <s v="21C300"/>
    <x v="17"/>
    <s v="Giovanna Ricuperati"/>
    <s v="cliente"/>
    <m/>
    <s v="Stand Fieristici"/>
    <s v="GFM Spa"/>
    <m/>
    <m/>
    <x v="2"/>
    <s v="Won"/>
    <m/>
    <m/>
    <m/>
    <m/>
    <m/>
    <m/>
    <m/>
    <n v="712"/>
    <m/>
    <m/>
    <m/>
    <m/>
    <m/>
    <n v="2255"/>
    <n v="100"/>
    <n v="2255"/>
    <n v="100"/>
    <n v="2255"/>
    <n v="100"/>
    <n v="2255"/>
    <n v="100"/>
    <m/>
    <m/>
    <m/>
    <s v="Meccanica"/>
    <m/>
    <m/>
    <s v="SI"/>
    <m/>
    <m/>
    <m/>
    <s v="P21C266"/>
  </r>
  <r>
    <n v="2077"/>
    <x v="1972"/>
    <n v="30000"/>
    <d v="2022-01-01T00:00:00"/>
    <m/>
    <m/>
    <n v="12"/>
    <x v="1"/>
    <m/>
    <x v="1"/>
    <m/>
    <m/>
    <x v="17"/>
    <s v="Giovanna Ricuperati"/>
    <s v="cliente"/>
    <m/>
    <s v="OLD_Piano di Comunicazione"/>
    <s v="TEST CENTRO ESTETICO"/>
    <m/>
    <m/>
    <x v="2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m/>
    <m/>
    <m/>
    <s v="Cosmetica"/>
    <s v="NO"/>
    <m/>
    <s v="NO"/>
    <m/>
    <m/>
    <m/>
    <s v="P21C263"/>
  </r>
  <r>
    <n v="2078"/>
    <x v="1973"/>
    <n v="8000"/>
    <d v="2023-10-01T00:00:00"/>
    <m/>
    <m/>
    <n v="12"/>
    <x v="0"/>
    <d v="2023-09-20T00:00:00"/>
    <x v="1"/>
    <m/>
    <m/>
    <x v="20"/>
    <s v="Francesca Pezzoli"/>
    <s v="cliente"/>
    <m/>
    <s v="OLD_Web Marketing"/>
    <s v="S.P.D. S.p.A"/>
    <s v="Domenica Maccataio"/>
    <m/>
    <x v="2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20/09/23"/>
    <s v="01/01/22"/>
    <m/>
    <s v="Altro"/>
    <s v="NO"/>
    <m/>
    <s v="Upselling"/>
    <m/>
    <m/>
    <m/>
    <s v="P21C280"/>
  </r>
  <r>
    <n v="2079"/>
    <x v="1974"/>
    <n v="1500"/>
    <d v="2021-09-01T00:00:00"/>
    <m/>
    <m/>
    <n v="3"/>
    <x v="0"/>
    <d v="2022-03-08T00:00:00"/>
    <x v="0"/>
    <m/>
    <s v="21C325"/>
    <x v="20"/>
    <s v="Giovanna Ricuperati"/>
    <s v="cliente"/>
    <m/>
    <s v="Realizzazione Siti Web"/>
    <s v="FINE FOODS AND PHARMACEUTICALS NTM SPA"/>
    <s v="Giorgio Ferraris"/>
    <m/>
    <x v="2"/>
    <s v="Won"/>
    <n v="90"/>
    <n v="90"/>
    <m/>
    <m/>
    <m/>
    <m/>
    <m/>
    <n v="376"/>
    <m/>
    <n v="90"/>
    <m/>
    <m/>
    <m/>
    <n v="1410"/>
    <n v="94"/>
    <n v="1410"/>
    <n v="94"/>
    <n v="1410"/>
    <n v="94"/>
    <n v="1410"/>
    <n v="94"/>
    <m/>
    <m/>
    <m/>
    <s v="Food"/>
    <m/>
    <m/>
    <m/>
    <m/>
    <m/>
    <m/>
    <s v="P21C281"/>
  </r>
  <r>
    <n v="2080"/>
    <x v="1975"/>
    <n v="150"/>
    <d v="2021-08-01T00:00:00"/>
    <m/>
    <m/>
    <n v="12"/>
    <x v="0"/>
    <d v="2023-01-27T00:00:00"/>
    <x v="0"/>
    <m/>
    <s v="21C301"/>
    <x v="17"/>
    <s v="Giovanna Ricuperati"/>
    <s v="cliente"/>
    <m/>
    <s v="Hosting"/>
    <s v="DOC VALIDATION"/>
    <m/>
    <m/>
    <x v="2"/>
    <s v="Won"/>
    <n v="100"/>
    <n v="100"/>
    <m/>
    <m/>
    <m/>
    <m/>
    <m/>
    <m/>
    <m/>
    <m/>
    <m/>
    <m/>
    <m/>
    <n v="50"/>
    <n v="33.333333333333002"/>
    <n v="50"/>
    <n v="33.333333333333002"/>
    <n v="50"/>
    <n v="33.333333333333002"/>
    <n v="50"/>
    <n v="33.333333333333002"/>
    <m/>
    <m/>
    <m/>
    <s v="Meccanica"/>
    <s v="NO"/>
    <m/>
    <s v="SI"/>
    <m/>
    <m/>
    <m/>
    <m/>
  </r>
  <r>
    <n v="2081"/>
    <x v="1976"/>
    <n v="480"/>
    <d v="2021-08-01T00:00:00"/>
    <m/>
    <m/>
    <n v="2"/>
    <x v="0"/>
    <d v="2022-03-08T00:00:00"/>
    <x v="0"/>
    <m/>
    <s v="21K121"/>
    <x v="19"/>
    <s v="Angela Pezzoli"/>
    <s v="cliente"/>
    <m/>
    <s v="Gestione Sale Meeting"/>
    <s v="CO.MARK SPA CON SOCIO UNICO"/>
    <m/>
    <m/>
    <x v="3"/>
    <s v="Won"/>
    <n v="265"/>
    <n v="265"/>
    <m/>
    <m/>
    <m/>
    <m/>
    <m/>
    <m/>
    <m/>
    <m/>
    <m/>
    <m/>
    <m/>
    <n v="215"/>
    <n v="44.791666666666998"/>
    <n v="215"/>
    <n v="44.791666666666998"/>
    <n v="215"/>
    <n v="44.791666666666998"/>
    <n v="215"/>
    <n v="44.791666666666998"/>
    <m/>
    <m/>
    <m/>
    <s v="Altro"/>
    <s v="NO"/>
    <m/>
    <m/>
    <s v="Italia"/>
    <m/>
    <m/>
    <s v="P21K154"/>
  </r>
  <r>
    <n v="2082"/>
    <x v="1977"/>
    <n v="1120"/>
    <d v="2021-09-01T00:00:00"/>
    <m/>
    <m/>
    <n v="4"/>
    <x v="0"/>
    <d v="2022-05-20T00:00:00"/>
    <x v="0"/>
    <m/>
    <s v="21C302"/>
    <x v="20"/>
    <s v="Giovanna Ricuperati"/>
    <s v="cliente"/>
    <m/>
    <s v="Social Media Management"/>
    <s v="Winter Services srl"/>
    <s v="Claudia Muscio"/>
    <m/>
    <x v="2"/>
    <s v="Won"/>
    <m/>
    <m/>
    <m/>
    <m/>
    <m/>
    <m/>
    <m/>
    <n v="464.1875"/>
    <m/>
    <m/>
    <m/>
    <m/>
    <m/>
    <n v="1120"/>
    <n v="100"/>
    <n v="1120"/>
    <n v="100"/>
    <n v="1120"/>
    <n v="100"/>
    <n v="1120"/>
    <n v="100"/>
    <m/>
    <m/>
    <m/>
    <s v="Turismo"/>
    <m/>
    <m/>
    <m/>
    <m/>
    <m/>
    <m/>
    <s v="P21C283"/>
  </r>
  <r>
    <n v="2083"/>
    <x v="1978"/>
    <n v="400"/>
    <d v="2021-09-01T00:00:00"/>
    <m/>
    <m/>
    <n v="1"/>
    <x v="0"/>
    <d v="2022-03-08T00:00:00"/>
    <x v="0"/>
    <m/>
    <s v="21C326"/>
    <x v="20"/>
    <s v="Giovanna Ricuperati"/>
    <s v="cliente"/>
    <m/>
    <s v="Social Media Management"/>
    <s v="Winter Services srl"/>
    <s v="Claudia Muscio"/>
    <m/>
    <x v="2"/>
    <s v="Won"/>
    <m/>
    <m/>
    <m/>
    <m/>
    <m/>
    <m/>
    <m/>
    <n v="110"/>
    <m/>
    <m/>
    <m/>
    <m/>
    <m/>
    <n v="400"/>
    <n v="100"/>
    <n v="400"/>
    <n v="100"/>
    <n v="400"/>
    <n v="100"/>
    <n v="400"/>
    <n v="100"/>
    <m/>
    <m/>
    <m/>
    <s v="Turismo"/>
    <m/>
    <m/>
    <m/>
    <m/>
    <m/>
    <m/>
    <s v="P21C282"/>
  </r>
  <r>
    <n v="2084"/>
    <x v="1979"/>
    <n v="900"/>
    <d v="2021-06-01T00:00:00"/>
    <m/>
    <m/>
    <n v="12"/>
    <x v="0"/>
    <d v="2022-05-20T00:00:00"/>
    <x v="0"/>
    <m/>
    <s v="21C303"/>
    <x v="20"/>
    <s v="Giovanna Ricuperati"/>
    <s v="cliente"/>
    <m/>
    <s v="OLD_Service Web"/>
    <s v="Coffinardi e Delpanno Industries srl"/>
    <s v="Roberto Nembrini"/>
    <m/>
    <x v="2"/>
    <s v="Won"/>
    <m/>
    <m/>
    <m/>
    <m/>
    <m/>
    <m/>
    <m/>
    <n v="84"/>
    <m/>
    <m/>
    <m/>
    <m/>
    <m/>
    <n v="900"/>
    <n v="100"/>
    <n v="900"/>
    <n v="100"/>
    <n v="900"/>
    <n v="100"/>
    <n v="900"/>
    <n v="100"/>
    <m/>
    <m/>
    <m/>
    <s v="Tessile e abbigliamento"/>
    <m/>
    <m/>
    <m/>
    <m/>
    <m/>
    <m/>
    <s v="P21C284"/>
  </r>
  <r>
    <n v="2085"/>
    <x v="1980"/>
    <n v="3197"/>
    <d v="2021-09-01T00:00:00"/>
    <m/>
    <m/>
    <n v="1"/>
    <x v="0"/>
    <d v="2022-03-08T00:00:00"/>
    <x v="0"/>
    <m/>
    <s v="21K122"/>
    <x v="19"/>
    <s v="Angela Pezzoli"/>
    <s v="cliente"/>
    <m/>
    <s v="Gestione Sale Meeting"/>
    <s v="4 Securitas"/>
    <s v="Daniela Chirabino"/>
    <m/>
    <x v="3"/>
    <s v="Won"/>
    <n v="2481"/>
    <n v="2481"/>
    <m/>
    <m/>
    <m/>
    <m/>
    <m/>
    <m/>
    <m/>
    <m/>
    <m/>
    <m/>
    <m/>
    <n v="716"/>
    <n v="22.395996246481001"/>
    <n v="716"/>
    <n v="22.395996246481001"/>
    <n v="716"/>
    <n v="22.395996246481001"/>
    <n v="716"/>
    <n v="22.395996246481001"/>
    <m/>
    <m/>
    <m/>
    <s v="Altro"/>
    <s v="NO"/>
    <m/>
    <m/>
    <s v="Italia"/>
    <m/>
    <m/>
    <s v="P21K153"/>
  </r>
  <r>
    <n v="2086"/>
    <x v="1981"/>
    <n v="3757"/>
    <d v="2021-09-01T00:00:00"/>
    <m/>
    <m/>
    <n v="2"/>
    <x v="0"/>
    <d v="2022-03-08T00:00:00"/>
    <x v="0"/>
    <m/>
    <s v="21K128"/>
    <x v="19"/>
    <s v="Angela Pezzoli"/>
    <s v="cliente"/>
    <m/>
    <s v="Gestione Sale Meeting"/>
    <s v="Bgreen Technologies Srl"/>
    <s v="Giacomo Ghilardi"/>
    <m/>
    <x v="3"/>
    <s v="Won"/>
    <n v="2624"/>
    <n v="2624"/>
    <m/>
    <m/>
    <m/>
    <m/>
    <m/>
    <n v="40"/>
    <m/>
    <n v="1657"/>
    <m/>
    <m/>
    <m/>
    <n v="1133"/>
    <n v="30.157040191642"/>
    <n v="1133"/>
    <n v="30.157040191642"/>
    <n v="1133"/>
    <n v="30.157040191642"/>
    <n v="1133"/>
    <n v="30.157040191642"/>
    <m/>
    <m/>
    <m/>
    <s v="Altro"/>
    <s v="NO"/>
    <m/>
    <m/>
    <s v="Italia"/>
    <m/>
    <m/>
    <s v="P21K155"/>
  </r>
  <r>
    <n v="2087"/>
    <x v="1982"/>
    <n v="16250"/>
    <d v="2021-12-01T00:00:00"/>
    <m/>
    <m/>
    <n v="6"/>
    <x v="0"/>
    <d v="2021-10-28T00:00:00"/>
    <x v="1"/>
    <m/>
    <m/>
    <x v="1"/>
    <s v="Alessandra Garlini"/>
    <s v="cliente"/>
    <m/>
    <s v="Sales Expander"/>
    <s v="SOMECA Srl"/>
    <s v="DAVIDE MARIANI"/>
    <m/>
    <x v="0"/>
    <s v="Lost"/>
    <m/>
    <m/>
    <m/>
    <m/>
    <m/>
    <m/>
    <m/>
    <m/>
    <m/>
    <m/>
    <m/>
    <m/>
    <m/>
    <n v="16250"/>
    <n v="100"/>
    <n v="16250"/>
    <n v="100"/>
    <n v="16250"/>
    <n v="100"/>
    <n v="16250"/>
    <n v="100"/>
    <m/>
    <m/>
    <m/>
    <s v="Meccanica"/>
    <s v="SI"/>
    <m/>
    <s v="NO"/>
    <s v="Italia"/>
    <s v="BE-COM"/>
    <m/>
    <s v="p21X158"/>
  </r>
  <r>
    <n v="2088"/>
    <x v="1983"/>
    <n v="13000"/>
    <d v="2021-12-01T00:00:00"/>
    <m/>
    <m/>
    <n v="6"/>
    <x v="0"/>
    <d v="2022-03-08T00:00:00"/>
    <x v="1"/>
    <m/>
    <m/>
    <x v="14"/>
    <s v="Alessandra Garlini"/>
    <s v="cliente"/>
    <m/>
    <s v="OLD_Web Marketing"/>
    <s v="SOMECA Srl"/>
    <s v="DAVIDE MARIANI"/>
    <m/>
    <x v="2"/>
    <s v="Lost"/>
    <m/>
    <m/>
    <m/>
    <m/>
    <m/>
    <m/>
    <m/>
    <n v="48"/>
    <m/>
    <m/>
    <m/>
    <m/>
    <m/>
    <n v="13000"/>
    <n v="100"/>
    <n v="13000"/>
    <n v="100"/>
    <n v="13000"/>
    <n v="100"/>
    <n v="13000"/>
    <n v="100"/>
    <m/>
    <m/>
    <m/>
    <s v="Meccanica"/>
    <s v="SI"/>
    <m/>
    <s v="NO"/>
    <s v="Italia"/>
    <s v="BE-COM"/>
    <m/>
    <s v="P21X158"/>
  </r>
  <r>
    <n v="2089"/>
    <x v="1984"/>
    <n v="24000"/>
    <d v="2022-04-01T00:00:00"/>
    <m/>
    <m/>
    <n v="12"/>
    <x v="0"/>
    <d v="2023-09-19T00:00:00"/>
    <x v="1"/>
    <m/>
    <m/>
    <x v="4"/>
    <s v="Alessandra Garlini"/>
    <s v="cliente"/>
    <m/>
    <s v="Sales Expander"/>
    <s v="FALCA"/>
    <s v="MAURIZIO TORAZZI"/>
    <m/>
    <x v="0"/>
    <s v="Lost"/>
    <m/>
    <m/>
    <m/>
    <m/>
    <m/>
    <m/>
    <m/>
    <m/>
    <m/>
    <m/>
    <m/>
    <m/>
    <m/>
    <n v="24000"/>
    <n v="100"/>
    <n v="24000"/>
    <n v="100"/>
    <n v="24000"/>
    <n v="100"/>
    <n v="24000"/>
    <n v="100"/>
    <s v="30/04/22"/>
    <s v="03/06/21"/>
    <m/>
    <s v="Tessile e abbigliamento"/>
    <s v="SI"/>
    <m/>
    <s v="NO"/>
    <s v="GERMANIA, NORD EUROPA"/>
    <m/>
    <m/>
    <s v="P21B237"/>
  </r>
  <r>
    <n v="2090"/>
    <x v="1985"/>
    <n v="1800"/>
    <d v="2021-10-01T00:00:00"/>
    <m/>
    <m/>
    <n v="1"/>
    <x v="0"/>
    <d v="2022-03-08T00:00:00"/>
    <x v="0"/>
    <m/>
    <s v="21C304"/>
    <x v="14"/>
    <s v="Angela Pezzoli"/>
    <s v="cliente"/>
    <m/>
    <s v="OLD_Web Marketing"/>
    <s v="Swisschamber"/>
    <m/>
    <m/>
    <x v="2"/>
    <s v="Won"/>
    <n v="1000"/>
    <n v="1000"/>
    <m/>
    <m/>
    <m/>
    <m/>
    <m/>
    <n v="216"/>
    <m/>
    <n v="1000"/>
    <m/>
    <m/>
    <m/>
    <n v="800"/>
    <n v="44.444444444444002"/>
    <n v="800"/>
    <n v="44.444444444444002"/>
    <n v="800"/>
    <n v="44.444444444444002"/>
    <n v="800"/>
    <n v="44.444444444444002"/>
    <m/>
    <m/>
    <m/>
    <s v="Altro"/>
    <s v="NO"/>
    <m/>
    <m/>
    <m/>
    <m/>
    <m/>
    <s v="P21C287"/>
  </r>
  <r>
    <n v="2091"/>
    <x v="1986"/>
    <n v="1500"/>
    <d v="2021-09-01T00:00:00"/>
    <m/>
    <m/>
    <n v="2"/>
    <x v="0"/>
    <d v="2022-03-08T00:00:00"/>
    <x v="0"/>
    <m/>
    <s v="21C305"/>
    <x v="20"/>
    <s v="Giovanna Ricuperati"/>
    <s v="cliente"/>
    <m/>
    <s v="Strumenti di Comunicazione Cartacei"/>
    <s v="FLEXI srl"/>
    <m/>
    <m/>
    <x v="2"/>
    <s v="Won"/>
    <m/>
    <m/>
    <m/>
    <m/>
    <m/>
    <m/>
    <m/>
    <n v="347.75"/>
    <m/>
    <m/>
    <m/>
    <m/>
    <m/>
    <n v="1500"/>
    <n v="100"/>
    <n v="1500"/>
    <n v="100"/>
    <n v="1500"/>
    <n v="100"/>
    <n v="1500"/>
    <n v="100"/>
    <m/>
    <m/>
    <m/>
    <s v="Altro"/>
    <s v="NO"/>
    <m/>
    <s v="SI"/>
    <m/>
    <m/>
    <m/>
    <s v="P21C288"/>
  </r>
  <r>
    <n v="2092"/>
    <x v="1987"/>
    <n v="10800"/>
    <d v="2021-10-01T00:00:00"/>
    <m/>
    <m/>
    <n v="4"/>
    <x v="0"/>
    <d v="2022-10-28T00:00:00"/>
    <x v="0"/>
    <m/>
    <s v="21B210"/>
    <x v="11"/>
    <s v="Gaia Seghezzi"/>
    <s v="cliente"/>
    <m/>
    <s v="Assessment"/>
    <s v="Elleerre Srl"/>
    <m/>
    <s v="Associazione Artigiani"/>
    <x v="0"/>
    <s v="Won"/>
    <m/>
    <m/>
    <m/>
    <m/>
    <m/>
    <m/>
    <m/>
    <n v="2950"/>
    <m/>
    <m/>
    <m/>
    <m/>
    <m/>
    <n v="10800"/>
    <n v="100"/>
    <n v="10800"/>
    <n v="100"/>
    <n v="10800"/>
    <n v="100"/>
    <n v="10800"/>
    <n v="100"/>
    <m/>
    <s v="00/00/00"/>
    <s v="ASSOART"/>
    <s v="Altro"/>
    <s v="SI"/>
    <m/>
    <m/>
    <m/>
    <m/>
    <m/>
    <m/>
  </r>
  <r>
    <n v="2093"/>
    <x v="1988"/>
    <n v="2000"/>
    <d v="2021-09-01T00:00:00"/>
    <m/>
    <m/>
    <n v="2"/>
    <x v="0"/>
    <d v="2022-03-08T00:00:00"/>
    <x v="1"/>
    <m/>
    <m/>
    <x v="19"/>
    <s v="Angela Pezzoli"/>
    <s v="cliente"/>
    <m/>
    <s v="Gestione Sale Meeting"/>
    <s v="Telmotor SpA"/>
    <s v="Francesca Caironi"/>
    <m/>
    <x v="3"/>
    <s v="Lost"/>
    <n v="1400"/>
    <n v="1400"/>
    <m/>
    <m/>
    <m/>
    <m/>
    <m/>
    <m/>
    <m/>
    <m/>
    <m/>
    <m/>
    <m/>
    <n v="600"/>
    <n v="30"/>
    <n v="600"/>
    <n v="30"/>
    <n v="600"/>
    <n v="30"/>
    <n v="600"/>
    <n v="30"/>
    <m/>
    <m/>
    <m/>
    <s v="Altro"/>
    <s v="NO"/>
    <m/>
    <m/>
    <s v="Italia"/>
    <m/>
    <m/>
    <s v="P21K156"/>
  </r>
  <r>
    <n v="2094"/>
    <x v="1989"/>
    <n v="852"/>
    <d v="2021-10-01T00:00:00"/>
    <m/>
    <m/>
    <n v="1"/>
    <x v="0"/>
    <d v="2022-03-08T00:00:00"/>
    <x v="0"/>
    <m/>
    <s v="21K126"/>
    <x v="19"/>
    <s v="Angela Pezzoli"/>
    <s v="cliente"/>
    <m/>
    <s v="Gestione Sale Meeting"/>
    <s v="InNova Bergamo"/>
    <s v="Edoardo Baratto"/>
    <m/>
    <x v="3"/>
    <s v="Won"/>
    <n v="481"/>
    <n v="481"/>
    <m/>
    <m/>
    <m/>
    <m/>
    <m/>
    <m/>
    <m/>
    <m/>
    <m/>
    <m/>
    <m/>
    <n v="371"/>
    <n v="43.544600938967001"/>
    <n v="371"/>
    <n v="43.544600938967001"/>
    <n v="371"/>
    <n v="43.544600938967001"/>
    <n v="371"/>
    <n v="43.544600938967001"/>
    <m/>
    <m/>
    <m/>
    <s v="Altro"/>
    <s v="NO"/>
    <m/>
    <m/>
    <s v="Italia"/>
    <m/>
    <m/>
    <s v="P21K157"/>
  </r>
  <r>
    <n v="2095"/>
    <x v="1990"/>
    <n v="5595"/>
    <d v="2021-09-01T00:00:00"/>
    <m/>
    <m/>
    <n v="2"/>
    <x v="0"/>
    <d v="2022-03-08T00:00:00"/>
    <x v="0"/>
    <m/>
    <s v="21K134"/>
    <x v="19"/>
    <s v="Angela Pezzoli"/>
    <s v="cliente"/>
    <m/>
    <s v="Gestione Sale Meeting"/>
    <s v="Ambasciata Commerciale Canada"/>
    <m/>
    <m/>
    <x v="3"/>
    <s v="Won"/>
    <n v="4967"/>
    <n v="4967"/>
    <m/>
    <m/>
    <m/>
    <m/>
    <m/>
    <m/>
    <m/>
    <m/>
    <m/>
    <m/>
    <m/>
    <n v="628"/>
    <n v="11.224307417337"/>
    <n v="628"/>
    <n v="11.224307417337"/>
    <n v="628"/>
    <n v="11.224307417337"/>
    <n v="628"/>
    <n v="11.224307417337"/>
    <m/>
    <m/>
    <m/>
    <s v="Altro"/>
    <s v="NO"/>
    <m/>
    <m/>
    <s v="Italia"/>
    <m/>
    <m/>
    <s v="P21K158"/>
  </r>
  <r>
    <n v="2096"/>
    <x v="1991"/>
    <n v="250"/>
    <d v="2021-09-01T00:00:00"/>
    <m/>
    <m/>
    <n v="12"/>
    <x v="0"/>
    <d v="2023-01-27T00:00:00"/>
    <x v="0"/>
    <m/>
    <s v="21C306"/>
    <x v="17"/>
    <s v="Giovanna Ricuperati"/>
    <s v="cliente"/>
    <m/>
    <s v="Hosting"/>
    <s v="IGEAMED srl"/>
    <s v="Michele Balestra"/>
    <m/>
    <x v="2"/>
    <s v="Won"/>
    <n v="120"/>
    <n v="120"/>
    <m/>
    <m/>
    <m/>
    <m/>
    <m/>
    <m/>
    <m/>
    <n v="120"/>
    <m/>
    <m/>
    <m/>
    <n v="130"/>
    <n v="52"/>
    <n v="130"/>
    <n v="52"/>
    <n v="130"/>
    <n v="52"/>
    <n v="130"/>
    <n v="52"/>
    <m/>
    <m/>
    <m/>
    <s v="Medicale"/>
    <s v="NO"/>
    <m/>
    <s v="SI"/>
    <m/>
    <m/>
    <m/>
    <m/>
  </r>
  <r>
    <n v="2097"/>
    <x v="1992"/>
    <n v="590"/>
    <d v="2021-09-01T00:00:00"/>
    <m/>
    <m/>
    <n v="2"/>
    <x v="0"/>
    <d v="2022-02-09T00:00:00"/>
    <x v="0"/>
    <m/>
    <s v="21F102"/>
    <x v="9"/>
    <s v="Claudia Nikolai"/>
    <s v="cliente SUCCESS FEE"/>
    <b v="1"/>
    <s v="Organizzazione di Incoming"/>
    <s v="Promos Italia Scrl"/>
    <m/>
    <m/>
    <x v="1"/>
    <s v="Won"/>
    <n v="300"/>
    <m/>
    <n v="96"/>
    <m/>
    <m/>
    <n v="100"/>
    <n v="125"/>
    <n v="120"/>
    <m/>
    <m/>
    <m/>
    <m/>
    <n v="120"/>
    <n v="590"/>
    <n v="100"/>
    <n v="590"/>
    <n v="100"/>
    <n v="494"/>
    <n v="83.728813559322006"/>
    <n v="470"/>
    <n v="79.661016949152994"/>
    <m/>
    <m/>
    <m/>
    <s v="Arredamento"/>
    <s v="NO"/>
    <m/>
    <s v="SI"/>
    <s v="Europa"/>
    <m/>
    <m/>
    <s v="senza preventivo"/>
  </r>
  <r>
    <n v="2098"/>
    <x v="1993"/>
    <n v="5540"/>
    <d v="2021-10-01T00:00:00"/>
    <m/>
    <m/>
    <n v="18"/>
    <x v="0"/>
    <d v="2023-05-25T00:00:00"/>
    <x v="0"/>
    <m/>
    <s v="21X116"/>
    <x v="3"/>
    <s v="Gaia Seghezzi"/>
    <s v="cliente"/>
    <m/>
    <s v="Social Media Management"/>
    <s v="FERRARI DIONIGI Srl"/>
    <m/>
    <s v="Associazione Artigiani"/>
    <x v="2"/>
    <s v="Won"/>
    <m/>
    <m/>
    <m/>
    <m/>
    <m/>
    <m/>
    <m/>
    <n v="1200"/>
    <m/>
    <m/>
    <m/>
    <m/>
    <m/>
    <n v="5540"/>
    <n v="100"/>
    <n v="5540"/>
    <n v="100"/>
    <n v="5540"/>
    <n v="100"/>
    <n v="5540"/>
    <n v="100"/>
    <m/>
    <s v="00/00/00"/>
    <s v="ASSOART"/>
    <s v="Meccanica"/>
    <s v="SI"/>
    <m/>
    <s v="Cross-selling"/>
    <s v="Italia"/>
    <s v="BE-COM"/>
    <m/>
    <m/>
  </r>
  <r>
    <n v="2099"/>
    <x v="1994"/>
    <n v="1500"/>
    <d v="2022-01-01T00:00:00"/>
    <m/>
    <m/>
    <n v="2"/>
    <x v="0"/>
    <d v="2023-01-03T00:00:00"/>
    <x v="0"/>
    <m/>
    <s v="21X116"/>
    <x v="3"/>
    <s v="Gaia Seghezzi"/>
    <s v="cliente"/>
    <m/>
    <s v="Multimedia"/>
    <s v="FERRARI DIONIGI Srl"/>
    <m/>
    <s v="Associazione Artigiani"/>
    <x v="2"/>
    <s v="Won"/>
    <n v="500"/>
    <n v="500"/>
    <m/>
    <m/>
    <m/>
    <m/>
    <m/>
    <m/>
    <m/>
    <n v="500"/>
    <m/>
    <m/>
    <m/>
    <n v="1000"/>
    <n v="66.666666666666998"/>
    <n v="1000"/>
    <n v="66.666666666666998"/>
    <n v="1000"/>
    <n v="66.666666666666998"/>
    <n v="1000"/>
    <n v="66.666666666666998"/>
    <m/>
    <m/>
    <s v="ASSOART"/>
    <s v="Meccanica"/>
    <s v="SI"/>
    <m/>
    <s v="SI"/>
    <s v="Italia"/>
    <s v="BE-COM"/>
    <m/>
    <m/>
  </r>
  <r>
    <n v="2100"/>
    <x v="1995"/>
    <n v="1735"/>
    <d v="2022-01-01T00:00:00"/>
    <m/>
    <m/>
    <n v="2"/>
    <x v="0"/>
    <d v="2023-01-03T00:00:00"/>
    <x v="0"/>
    <m/>
    <s v="21X116"/>
    <x v="3"/>
    <s v="Gaia Seghezzi"/>
    <s v="cliente"/>
    <m/>
    <s v="Strumenti di Comunicazione Cartacei"/>
    <s v="FERRARI DIONIGI Srl"/>
    <m/>
    <s v="Associazione Artigiani"/>
    <x v="2"/>
    <s v="Won"/>
    <n v="60"/>
    <n v="60"/>
    <m/>
    <m/>
    <m/>
    <m/>
    <m/>
    <n v="160"/>
    <m/>
    <n v="60"/>
    <m/>
    <m/>
    <m/>
    <n v="1675"/>
    <n v="96.541786743515999"/>
    <n v="1675"/>
    <n v="96.541786743515999"/>
    <n v="1675"/>
    <n v="96.541786743515999"/>
    <n v="1675"/>
    <n v="96.541786743515999"/>
    <m/>
    <m/>
    <s v="ASSOART"/>
    <s v="Meccanica"/>
    <s v="SI"/>
    <m/>
    <s v="SI"/>
    <s v="Italia"/>
    <s v="BE-COM"/>
    <m/>
    <m/>
  </r>
  <r>
    <n v="2101"/>
    <x v="1996"/>
    <m/>
    <d v="2021-09-01T00:00:00"/>
    <m/>
    <m/>
    <n v="1"/>
    <x v="0"/>
    <d v="2022-03-08T00:00:00"/>
    <x v="0"/>
    <m/>
    <s v="21C308"/>
    <x v="17"/>
    <s v="Giovanna Ricuperati"/>
    <s v="cliente"/>
    <m/>
    <s v="Strumenti di Comunicazione Cartacei"/>
    <s v="Valetudo Srl"/>
    <s v="Federico Galli"/>
    <m/>
    <x v="2"/>
    <s v="Won"/>
    <m/>
    <m/>
    <m/>
    <m/>
    <m/>
    <m/>
    <m/>
    <n v="12"/>
    <m/>
    <m/>
    <m/>
    <m/>
    <m/>
    <m/>
    <s v="-"/>
    <m/>
    <s v="-"/>
    <m/>
    <s v="-"/>
    <m/>
    <s v="-"/>
    <m/>
    <m/>
    <m/>
    <s v="Cosmetica"/>
    <s v="NO"/>
    <m/>
    <s v="SI"/>
    <m/>
    <m/>
    <m/>
    <m/>
  </r>
  <r>
    <n v="2102"/>
    <x v="1997"/>
    <n v="3290"/>
    <d v="2021-09-01T00:00:00"/>
    <m/>
    <m/>
    <n v="1"/>
    <x v="0"/>
    <d v="2022-03-08T00:00:00"/>
    <x v="0"/>
    <m/>
    <s v="21C320"/>
    <x v="17"/>
    <s v="Giovanna Ricuperati"/>
    <s v="cliente"/>
    <m/>
    <s v="Strumenti di Comunicazione Cartacei"/>
    <s v="Valetudo Srl"/>
    <s v="Federico Galli"/>
    <m/>
    <x v="2"/>
    <s v="Won"/>
    <m/>
    <m/>
    <m/>
    <m/>
    <m/>
    <m/>
    <m/>
    <n v="1498.5625"/>
    <m/>
    <m/>
    <m/>
    <m/>
    <m/>
    <n v="3290"/>
    <n v="100"/>
    <n v="3290"/>
    <n v="100"/>
    <n v="3290"/>
    <n v="100"/>
    <n v="3290"/>
    <n v="100"/>
    <m/>
    <m/>
    <m/>
    <s v="Cosmetica"/>
    <s v="NO"/>
    <m/>
    <s v="SI"/>
    <m/>
    <m/>
    <m/>
    <m/>
  </r>
  <r>
    <n v="2103"/>
    <x v="1998"/>
    <n v="400"/>
    <d v="2021-09-01T00:00:00"/>
    <m/>
    <m/>
    <n v="1"/>
    <x v="0"/>
    <d v="2022-03-08T00:00:00"/>
    <x v="0"/>
    <m/>
    <s v="21K123"/>
    <x v="19"/>
    <s v="Angela Pezzoli"/>
    <s v="cliente"/>
    <m/>
    <s v="Gestione Sale Meeting"/>
    <s v="HEIDELBERG MATERIALS ITALIA CEMENTI Spa"/>
    <m/>
    <m/>
    <x v="3"/>
    <s v="Won"/>
    <n v="245"/>
    <n v="245"/>
    <m/>
    <m/>
    <m/>
    <m/>
    <m/>
    <m/>
    <m/>
    <m/>
    <m/>
    <m/>
    <m/>
    <n v="155"/>
    <n v="38.75"/>
    <n v="155"/>
    <n v="38.75"/>
    <n v="155"/>
    <n v="38.75"/>
    <n v="155"/>
    <n v="38.75"/>
    <m/>
    <m/>
    <m/>
    <s v="Altro"/>
    <s v="NO"/>
    <m/>
    <m/>
    <s v="Italia"/>
    <m/>
    <m/>
    <s v="P21K159"/>
  </r>
  <r>
    <n v="2104"/>
    <x v="1999"/>
    <n v="3850"/>
    <d v="2021-09-01T00:00:00"/>
    <m/>
    <m/>
    <n v="4"/>
    <x v="0"/>
    <d v="2022-05-02T00:00:00"/>
    <x v="0"/>
    <m/>
    <s v="21C307"/>
    <x v="17"/>
    <s v="Giovanna Ricuperati"/>
    <s v="cliente"/>
    <m/>
    <s v="Service"/>
    <s v="Telmotor SpA"/>
    <m/>
    <m/>
    <x v="2"/>
    <s v="Won"/>
    <m/>
    <m/>
    <m/>
    <m/>
    <m/>
    <m/>
    <m/>
    <n v="1656.5"/>
    <m/>
    <m/>
    <m/>
    <m/>
    <m/>
    <n v="3850"/>
    <n v="100"/>
    <n v="3850"/>
    <n v="100"/>
    <n v="3850"/>
    <n v="100"/>
    <n v="3850"/>
    <n v="100"/>
    <m/>
    <m/>
    <m/>
    <s v="Elettrico/Elettronico"/>
    <s v="NO"/>
    <m/>
    <s v="SI"/>
    <m/>
    <m/>
    <m/>
    <m/>
  </r>
  <r>
    <n v="2105"/>
    <x v="2000"/>
    <n v="1000"/>
    <d v="2020-06-01T00:00:00"/>
    <m/>
    <m/>
    <n v="3"/>
    <x v="0"/>
    <d v="2022-03-08T00:00:00"/>
    <x v="0"/>
    <m/>
    <s v="20X133"/>
    <x v="17"/>
    <s v="Giovanna Ricuperati"/>
    <s v="cliente"/>
    <m/>
    <s v="Multimedia"/>
    <s v="CUCINIAMO"/>
    <m/>
    <m/>
    <x v="2"/>
    <s v="Won"/>
    <n v="1000"/>
    <n v="1000"/>
    <m/>
    <m/>
    <m/>
    <m/>
    <m/>
    <m/>
    <m/>
    <n v="1000"/>
    <m/>
    <m/>
    <m/>
    <m/>
    <m/>
    <m/>
    <m/>
    <m/>
    <m/>
    <m/>
    <m/>
    <m/>
    <m/>
    <m/>
    <s v="Food"/>
    <s v="NO"/>
    <m/>
    <s v="SI"/>
    <m/>
    <m/>
    <m/>
    <m/>
  </r>
  <r>
    <n v="2106"/>
    <x v="2001"/>
    <n v="775"/>
    <d v="2021-09-01T00:00:00"/>
    <m/>
    <m/>
    <n v="12"/>
    <x v="0"/>
    <d v="2023-01-26T00:00:00"/>
    <x v="0"/>
    <m/>
    <s v="21C308"/>
    <x v="17"/>
    <s v="Giovanna Ricuperati"/>
    <s v="cliente"/>
    <m/>
    <s v="Hosting"/>
    <s v="Argomm"/>
    <s v="Chiara Galizzi"/>
    <m/>
    <x v="2"/>
    <s v="Won"/>
    <n v="365"/>
    <n v="365"/>
    <m/>
    <m/>
    <m/>
    <m/>
    <m/>
    <n v="48"/>
    <m/>
    <m/>
    <m/>
    <m/>
    <m/>
    <n v="410"/>
    <n v="52.903225806451999"/>
    <n v="410"/>
    <n v="52.903225806451999"/>
    <n v="410"/>
    <n v="52.903225806451999"/>
    <n v="410"/>
    <n v="52.903225806451999"/>
    <m/>
    <m/>
    <m/>
    <s v="Gomma e plastica"/>
    <s v="NO"/>
    <m/>
    <s v="SI"/>
    <m/>
    <m/>
    <m/>
    <m/>
  </r>
  <r>
    <n v="2108"/>
    <x v="2002"/>
    <n v="4500"/>
    <d v="2021-09-01T00:00:00"/>
    <m/>
    <m/>
    <n v="3"/>
    <x v="0"/>
    <d v="2022-03-08T00:00:00"/>
    <x v="1"/>
    <m/>
    <m/>
    <x v="19"/>
    <s v="Angela Pezzoli"/>
    <s v="cliente"/>
    <m/>
    <s v="Gestione Sale Meeting"/>
    <s v="Experis Srl"/>
    <m/>
    <m/>
    <x v="3"/>
    <s v="Lost"/>
    <n v="2200"/>
    <n v="2200"/>
    <m/>
    <m/>
    <m/>
    <m/>
    <m/>
    <m/>
    <m/>
    <m/>
    <m/>
    <m/>
    <m/>
    <n v="2300"/>
    <n v="51.111111111111001"/>
    <n v="2300"/>
    <n v="51.111111111111001"/>
    <n v="2300"/>
    <n v="51.111111111111001"/>
    <n v="2300"/>
    <n v="51.111111111111001"/>
    <m/>
    <m/>
    <m/>
    <s v="Altro"/>
    <s v="NO"/>
    <m/>
    <m/>
    <s v="Italia"/>
    <m/>
    <m/>
    <s v="P21K160"/>
  </r>
  <r>
    <n v="2109"/>
    <x v="2003"/>
    <n v="27000"/>
    <d v="2021-10-01T00:00:00"/>
    <m/>
    <m/>
    <n v="12"/>
    <x v="0"/>
    <d v="2023-09-19T00:00:00"/>
    <x v="1"/>
    <m/>
    <m/>
    <x v="4"/>
    <s v="Giovanna Ricuperati"/>
    <s v="cliente"/>
    <m/>
    <s v="Sales Expander"/>
    <s v="Officine meccaniche Zanetti"/>
    <m/>
    <m/>
    <x v="0"/>
    <s v="Lost"/>
    <m/>
    <m/>
    <m/>
    <m/>
    <m/>
    <m/>
    <m/>
    <m/>
    <m/>
    <m/>
    <m/>
    <m/>
    <m/>
    <n v="27000"/>
    <n v="100"/>
    <n v="27000"/>
    <n v="100"/>
    <n v="27000"/>
    <n v="100"/>
    <n v="27000"/>
    <n v="100"/>
    <m/>
    <m/>
    <m/>
    <s v="Meccanica"/>
    <m/>
    <m/>
    <s v="NO"/>
    <m/>
    <m/>
    <m/>
    <s v="P21B236"/>
  </r>
  <r>
    <n v="2110"/>
    <x v="2004"/>
    <n v="8000"/>
    <d v="2021-10-01T00:00:00"/>
    <m/>
    <m/>
    <n v="2"/>
    <x v="0"/>
    <d v="2023-09-19T00:00:00"/>
    <x v="1"/>
    <m/>
    <m/>
    <x v="4"/>
    <s v="Giovanna Ricuperati"/>
    <s v="cliente"/>
    <m/>
    <s v="Ricerca di Mercato"/>
    <s v="Officine meccaniche Zanetti"/>
    <m/>
    <m/>
    <x v="0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m/>
    <m/>
    <m/>
    <s v="Meccanica"/>
    <m/>
    <m/>
    <s v="NO"/>
    <m/>
    <m/>
    <m/>
    <s v="p21B236"/>
  </r>
  <r>
    <n v="2111"/>
    <x v="2005"/>
    <n v="10000"/>
    <d v="2022-01-01T00:00:00"/>
    <m/>
    <m/>
    <n v="6"/>
    <x v="0"/>
    <d v="2023-09-19T00:00:00"/>
    <x v="1"/>
    <m/>
    <m/>
    <x v="4"/>
    <s v="Giovanna Ricuperati"/>
    <s v="cliente"/>
    <m/>
    <s v="Sales Expander"/>
    <s v="Marmi sacco"/>
    <m/>
    <m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m/>
    <m/>
    <m/>
    <s v="Design"/>
    <s v="SI"/>
    <m/>
    <s v="NO"/>
    <m/>
    <s v="BE-COM"/>
    <m/>
    <s v="P21X157"/>
  </r>
  <r>
    <n v="2112"/>
    <x v="2006"/>
    <n v="24500"/>
    <d v="2021-06-01T00:00:00"/>
    <m/>
    <m/>
    <n v="6"/>
    <x v="1"/>
    <m/>
    <x v="1"/>
    <m/>
    <m/>
    <x v="4"/>
    <s v="Giovanna Ricuperati"/>
    <s v="cliente"/>
    <m/>
    <s v="OLD_Web Marketing"/>
    <s v="Marmi sacco"/>
    <m/>
    <m/>
    <x v="2"/>
    <s v="Lost"/>
    <m/>
    <m/>
    <m/>
    <m/>
    <m/>
    <m/>
    <m/>
    <m/>
    <m/>
    <m/>
    <m/>
    <m/>
    <m/>
    <n v="24500"/>
    <n v="100"/>
    <n v="24500"/>
    <n v="100"/>
    <n v="24500"/>
    <n v="100"/>
    <n v="24500"/>
    <n v="100"/>
    <m/>
    <m/>
    <m/>
    <s v="Design"/>
    <s v="SI"/>
    <m/>
    <s v="NO"/>
    <m/>
    <s v="BE-COM"/>
    <m/>
    <s v="P21X157"/>
  </r>
  <r>
    <n v="2113"/>
    <x v="2007"/>
    <n v="4347"/>
    <d v="2021-09-01T00:00:00"/>
    <m/>
    <m/>
    <n v="3"/>
    <x v="0"/>
    <d v="2022-03-08T00:00:00"/>
    <x v="0"/>
    <m/>
    <s v="21K124"/>
    <x v="19"/>
    <s v="Angela Pezzoli"/>
    <s v="cliente"/>
    <m/>
    <s v="Gestione Sale Meeting"/>
    <s v="Associazione Italiana Metallurgia"/>
    <s v="Federica Bassini"/>
    <m/>
    <x v="3"/>
    <s v="Won"/>
    <n v="3230"/>
    <n v="3230"/>
    <m/>
    <m/>
    <m/>
    <m/>
    <m/>
    <m/>
    <m/>
    <m/>
    <m/>
    <m/>
    <m/>
    <n v="1117"/>
    <n v="25.695882217621001"/>
    <n v="1117"/>
    <n v="25.695882217621001"/>
    <n v="1117"/>
    <n v="25.695882217621001"/>
    <n v="1117"/>
    <n v="25.695882217621001"/>
    <m/>
    <m/>
    <m/>
    <s v="Altro"/>
    <s v="NO"/>
    <m/>
    <m/>
    <s v="Italia"/>
    <m/>
    <m/>
    <s v="P21K161"/>
  </r>
  <r>
    <n v="2114"/>
    <x v="2008"/>
    <n v="850"/>
    <d v="2021-06-01T00:00:00"/>
    <m/>
    <m/>
    <n v="12"/>
    <x v="1"/>
    <m/>
    <x v="0"/>
    <m/>
    <s v="21C210"/>
    <x v="17"/>
    <s v="Giovanna Ricuperati"/>
    <s v="cliente"/>
    <m/>
    <s v="Hosting"/>
    <s v="Laboratorio del Carmine"/>
    <m/>
    <m/>
    <x v="2"/>
    <s v="Won"/>
    <n v="715"/>
    <n v="715"/>
    <m/>
    <m/>
    <m/>
    <m/>
    <m/>
    <m/>
    <m/>
    <n v="715"/>
    <m/>
    <m/>
    <m/>
    <n v="135"/>
    <n v="15.882352941176"/>
    <n v="135"/>
    <n v="15.882352941176"/>
    <n v="135"/>
    <n v="15.882352941176"/>
    <n v="135"/>
    <n v="15.882352941176"/>
    <m/>
    <m/>
    <m/>
    <s v="Tessile e abbigliamento"/>
    <s v="NO"/>
    <m/>
    <s v="SI"/>
    <m/>
    <m/>
    <m/>
    <m/>
  </r>
  <r>
    <n v="2115"/>
    <x v="2009"/>
    <n v="100"/>
    <d v="2021-06-01T00:00:00"/>
    <m/>
    <m/>
    <n v="12"/>
    <x v="0"/>
    <d v="2023-01-27T00:00:00"/>
    <x v="0"/>
    <m/>
    <s v="21C158"/>
    <x v="17"/>
    <s v="Giovanna Ricuperati"/>
    <s v="cliente"/>
    <m/>
    <s v="Hosting"/>
    <s v="Frenco"/>
    <m/>
    <m/>
    <x v="2"/>
    <s v="Won"/>
    <n v="100"/>
    <n v="100"/>
    <m/>
    <m/>
    <m/>
    <m/>
    <m/>
    <m/>
    <m/>
    <n v="100"/>
    <m/>
    <m/>
    <m/>
    <m/>
    <m/>
    <m/>
    <m/>
    <m/>
    <m/>
    <m/>
    <m/>
    <m/>
    <m/>
    <m/>
    <s v="Meccanica"/>
    <s v="NO"/>
    <m/>
    <s v="SI"/>
    <m/>
    <m/>
    <m/>
    <m/>
  </r>
  <r>
    <n v="2116"/>
    <x v="2010"/>
    <n v="3542"/>
    <d v="2021-09-01T00:00:00"/>
    <m/>
    <m/>
    <n v="3"/>
    <x v="0"/>
    <d v="2022-03-08T00:00:00"/>
    <x v="0"/>
    <m/>
    <s v="21K129"/>
    <x v="19"/>
    <s v="Angela Pezzoli"/>
    <s v="cliente"/>
    <m/>
    <s v="Gestione Sale Meeting"/>
    <s v="Ferretti IS"/>
    <s v="Lina D&amp;#x27;Agostino"/>
    <m/>
    <x v="3"/>
    <s v="Won"/>
    <n v="2450"/>
    <n v="2450"/>
    <m/>
    <m/>
    <m/>
    <m/>
    <m/>
    <m/>
    <m/>
    <m/>
    <m/>
    <m/>
    <m/>
    <n v="1092"/>
    <n v="30.830039525692001"/>
    <n v="1092"/>
    <n v="30.830039525692001"/>
    <n v="1092"/>
    <n v="30.830039525692001"/>
    <n v="1092"/>
    <n v="30.830039525692001"/>
    <m/>
    <m/>
    <m/>
    <s v="Altro"/>
    <s v="NO"/>
    <m/>
    <m/>
    <s v="Italia"/>
    <m/>
    <m/>
    <s v="P21K162"/>
  </r>
  <r>
    <n v="2117"/>
    <x v="2011"/>
    <n v="1200"/>
    <d v="2021-09-01T00:00:00"/>
    <m/>
    <m/>
    <n v="4"/>
    <x v="0"/>
    <d v="2022-03-08T00:00:00"/>
    <x v="1"/>
    <m/>
    <m/>
    <x v="19"/>
    <s v="Angela Pezzoli"/>
    <s v="cliente"/>
    <m/>
    <s v="Gestione Sale Meeting"/>
    <s v="LIUC Business School"/>
    <s v="Leonardo Marabini"/>
    <m/>
    <x v="3"/>
    <s v="Lost"/>
    <n v="700"/>
    <n v="700"/>
    <m/>
    <m/>
    <m/>
    <m/>
    <m/>
    <m/>
    <m/>
    <m/>
    <m/>
    <m/>
    <m/>
    <n v="500"/>
    <n v="41.666666666666998"/>
    <n v="500"/>
    <n v="41.666666666666998"/>
    <n v="500"/>
    <n v="41.666666666666998"/>
    <n v="500"/>
    <n v="41.666666666666998"/>
    <m/>
    <m/>
    <m/>
    <s v="Altro"/>
    <s v="NO"/>
    <m/>
    <m/>
    <s v="Italia"/>
    <m/>
    <m/>
    <s v="P21K163"/>
  </r>
  <r>
    <n v="2118"/>
    <x v="2012"/>
    <n v="2000"/>
    <d v="2021-10-01T00:00:00"/>
    <m/>
    <m/>
    <n v="3"/>
    <x v="0"/>
    <d v="2021-10-18T00:00:00"/>
    <x v="1"/>
    <m/>
    <m/>
    <x v="13"/>
    <s v="Giovanna Ricuperati"/>
    <s v="internal"/>
    <m/>
    <s v="Assessment"/>
    <s v="SOCAF SPA"/>
    <m/>
    <m/>
    <x v="2"/>
    <s v="Blank"/>
    <n v="3600"/>
    <m/>
    <n v="1152"/>
    <m/>
    <m/>
    <n v="100"/>
    <m/>
    <m/>
    <m/>
    <m/>
    <m/>
    <m/>
    <m/>
    <n v="2000"/>
    <n v="100"/>
    <n v="2000"/>
    <n v="100"/>
    <n v="848"/>
    <n v="42.4"/>
    <n v="2000"/>
    <n v="100"/>
    <m/>
    <m/>
    <m/>
    <s v="Altro"/>
    <s v="NO"/>
    <m/>
    <s v="SI"/>
    <m/>
    <m/>
    <m/>
    <s v="P21C293"/>
  </r>
  <r>
    <n v="2119"/>
    <x v="2013"/>
    <n v="3000"/>
    <d v="2021-09-01T00:00:00"/>
    <m/>
    <m/>
    <n v="4"/>
    <x v="0"/>
    <d v="2022-03-08T00:00:00"/>
    <x v="1"/>
    <m/>
    <m/>
    <x v="19"/>
    <s v="Angela Pezzoli"/>
    <s v="cliente"/>
    <m/>
    <s v="Gestione Sale Meeting"/>
    <s v="AwareLab"/>
    <s v="Edoardo Segnan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m/>
    <m/>
    <m/>
    <s v="Altro"/>
    <s v="NO"/>
    <m/>
    <m/>
    <s v="Italia"/>
    <m/>
    <m/>
    <s v="P21K164"/>
  </r>
  <r>
    <n v="2120"/>
    <x v="2014"/>
    <n v="150"/>
    <d v="2021-08-01T00:00:00"/>
    <m/>
    <m/>
    <n v="12"/>
    <x v="0"/>
    <d v="2022-08-29T00:00:00"/>
    <x v="0"/>
    <m/>
    <s v="21C331"/>
    <x v="20"/>
    <s v="Giovanna Ricuperati"/>
    <s v="cliente"/>
    <m/>
    <s v="Hosting"/>
    <s v="AB energy spa"/>
    <m/>
    <m/>
    <x v="2"/>
    <s v="Won"/>
    <n v="36"/>
    <n v="36"/>
    <m/>
    <m/>
    <m/>
    <m/>
    <m/>
    <n v="96"/>
    <m/>
    <n v="36"/>
    <m/>
    <m/>
    <m/>
    <n v="114"/>
    <n v="76"/>
    <n v="114"/>
    <n v="76"/>
    <n v="114"/>
    <n v="76"/>
    <n v="114"/>
    <n v="76"/>
    <m/>
    <m/>
    <m/>
    <s v="Impianti"/>
    <s v="NO"/>
    <m/>
    <s v="SI"/>
    <m/>
    <m/>
    <m/>
    <s v="P21C286"/>
  </r>
  <r>
    <n v="2121"/>
    <x v="2015"/>
    <n v="7000"/>
    <d v="2021-10-01T00:00:00"/>
    <m/>
    <m/>
    <n v="3"/>
    <x v="0"/>
    <d v="2022-03-08T00:00:00"/>
    <x v="1"/>
    <m/>
    <m/>
    <x v="14"/>
    <s v="Alessandra Garlini"/>
    <s v="cliente"/>
    <m/>
    <s v="OLD_Web Marketing"/>
    <s v="Microtec"/>
    <s v="VITO ZIRPOLI"/>
    <m/>
    <x v="2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m/>
    <m/>
    <s v="Meccanica"/>
    <s v="SI"/>
    <m/>
    <s v="NO"/>
    <s v="Italia"/>
    <m/>
    <m/>
    <s v="P21C289"/>
  </r>
  <r>
    <n v="2122"/>
    <x v="2016"/>
    <n v="7000"/>
    <d v="2022-04-01T00:00:00"/>
    <m/>
    <m/>
    <n v="3"/>
    <x v="0"/>
    <d v="2023-09-19T00:00:00"/>
    <x v="1"/>
    <m/>
    <m/>
    <x v="4"/>
    <s v="Alessandra Garlini"/>
    <s v="cliente"/>
    <m/>
    <s v="Sales Expander"/>
    <s v="Sulzer Sud SRL"/>
    <s v="GABRIELLA MEGALE"/>
    <m/>
    <x v="0"/>
    <s v="Lost"/>
    <m/>
    <m/>
    <m/>
    <m/>
    <m/>
    <m/>
    <m/>
    <n v="5"/>
    <m/>
    <m/>
    <m/>
    <m/>
    <m/>
    <n v="7000"/>
    <n v="100"/>
    <n v="7000"/>
    <n v="100"/>
    <n v="7000"/>
    <n v="100"/>
    <n v="7000"/>
    <n v="100"/>
    <m/>
    <m/>
    <m/>
    <s v="Meccanica"/>
    <s v="SI"/>
    <m/>
    <s v="SI"/>
    <s v="Europa"/>
    <m/>
    <m/>
    <s v="P21B238"/>
  </r>
  <r>
    <n v="2123"/>
    <x v="2017"/>
    <n v="2700"/>
    <d v="2021-09-01T00:00:00"/>
    <m/>
    <m/>
    <n v="2"/>
    <x v="0"/>
    <d v="2022-03-08T00:00:00"/>
    <x v="1"/>
    <m/>
    <m/>
    <x v="19"/>
    <s v="Angela Pezzoli"/>
    <s v="cliente"/>
    <m/>
    <s v="Gestione Sale Meeting"/>
    <s v="Nethesis Srl"/>
    <s v="Alessio Fattorini"/>
    <m/>
    <x v="3"/>
    <s v="Lost"/>
    <n v="1800"/>
    <n v="1800"/>
    <m/>
    <m/>
    <m/>
    <m/>
    <m/>
    <m/>
    <m/>
    <m/>
    <m/>
    <m/>
    <m/>
    <n v="900"/>
    <n v="33.333333333333002"/>
    <n v="900"/>
    <n v="33.333333333333002"/>
    <n v="900"/>
    <n v="33.333333333333002"/>
    <n v="900"/>
    <n v="33.333333333333002"/>
    <m/>
    <m/>
    <m/>
    <s v="Altro"/>
    <s v="NO"/>
    <m/>
    <m/>
    <s v="Italia"/>
    <m/>
    <m/>
    <s v="P21K165"/>
  </r>
  <r>
    <n v="2124"/>
    <x v="2018"/>
    <n v="4585"/>
    <d v="2021-09-01T00:00:00"/>
    <m/>
    <m/>
    <n v="3"/>
    <x v="0"/>
    <d v="2022-03-08T00:00:00"/>
    <x v="0"/>
    <m/>
    <s v="21K147"/>
    <x v="19"/>
    <s v="Angela Pezzoli"/>
    <s v="cliente"/>
    <m/>
    <s v="Gestione Sale Meeting"/>
    <s v="EY Spa"/>
    <s v="Daniela Del Ciello"/>
    <m/>
    <x v="3"/>
    <s v="Won"/>
    <n v="3430"/>
    <n v="3430"/>
    <m/>
    <m/>
    <m/>
    <m/>
    <m/>
    <m/>
    <m/>
    <m/>
    <m/>
    <m/>
    <m/>
    <n v="1155"/>
    <n v="25.190839694655999"/>
    <n v="1155"/>
    <n v="25.190839694655999"/>
    <n v="1155"/>
    <n v="25.190839694655999"/>
    <n v="1155"/>
    <n v="25.190839694655999"/>
    <m/>
    <m/>
    <m/>
    <s v="Altro"/>
    <s v="NO"/>
    <m/>
    <m/>
    <s v="Italia"/>
    <m/>
    <m/>
    <s v="P21K166"/>
  </r>
  <r>
    <n v="2125"/>
    <x v="2019"/>
    <n v="610"/>
    <d v="2021-09-01T00:00:00"/>
    <m/>
    <m/>
    <n v="12"/>
    <x v="0"/>
    <d v="2023-01-27T00:00:00"/>
    <x v="0"/>
    <m/>
    <s v="21C310"/>
    <x v="17"/>
    <s v="Giovanna Ricuperati"/>
    <s v="cliente"/>
    <m/>
    <s v="Hosting"/>
    <s v="CONFIMI INDUSTRIA MECCANICA"/>
    <m/>
    <m/>
    <x v="2"/>
    <s v="Won"/>
    <n v="515"/>
    <n v="515"/>
    <m/>
    <m/>
    <m/>
    <m/>
    <m/>
    <m/>
    <m/>
    <n v="515"/>
    <m/>
    <m/>
    <m/>
    <n v="95"/>
    <n v="15.573770491803"/>
    <n v="95"/>
    <n v="15.573770491803"/>
    <n v="95"/>
    <n v="15.573770491803"/>
    <n v="95"/>
    <n v="15.573770491803"/>
    <m/>
    <m/>
    <m/>
    <s v="Meccanica"/>
    <s v="NO"/>
    <m/>
    <s v="SI"/>
    <m/>
    <m/>
    <m/>
    <m/>
  </r>
  <r>
    <n v="2126"/>
    <x v="2020"/>
    <n v="100"/>
    <d v="2021-09-01T00:00:00"/>
    <m/>
    <m/>
    <n v="12"/>
    <x v="0"/>
    <d v="2023-01-27T00:00:00"/>
    <x v="0"/>
    <m/>
    <s v="21C311"/>
    <x v="17"/>
    <s v="Giovanna Ricuperati"/>
    <s v="cliente"/>
    <m/>
    <s v="Hosting"/>
    <s v="TRIPLOK"/>
    <m/>
    <m/>
    <x v="2"/>
    <s v="Won"/>
    <n v="100"/>
    <n v="100"/>
    <m/>
    <m/>
    <m/>
    <m/>
    <m/>
    <m/>
    <m/>
    <m/>
    <m/>
    <m/>
    <m/>
    <m/>
    <m/>
    <m/>
    <m/>
    <m/>
    <m/>
    <m/>
    <m/>
    <m/>
    <m/>
    <m/>
    <s v="Edilizia"/>
    <s v="NO"/>
    <m/>
    <s v="SI"/>
    <m/>
    <m/>
    <m/>
    <m/>
  </r>
  <r>
    <n v="2127"/>
    <x v="2021"/>
    <n v="30"/>
    <d v="2021-09-01T00:00:00"/>
    <m/>
    <m/>
    <n v="1"/>
    <x v="0"/>
    <d v="2022-03-08T00:00:00"/>
    <x v="0"/>
    <m/>
    <s v="21C312"/>
    <x v="17"/>
    <s v="Giovanna Ricuperati"/>
    <s v="cliente"/>
    <m/>
    <s v="Multimedia"/>
    <s v="Magnetti Building spa"/>
    <s v="Thomas Arrigoni"/>
    <m/>
    <x v="2"/>
    <s v="Won"/>
    <n v="30"/>
    <n v="30"/>
    <m/>
    <m/>
    <m/>
    <m/>
    <m/>
    <n v="30"/>
    <m/>
    <m/>
    <m/>
    <m/>
    <m/>
    <m/>
    <m/>
    <m/>
    <m/>
    <m/>
    <m/>
    <m/>
    <m/>
    <m/>
    <m/>
    <m/>
    <s v="Edilizia"/>
    <s v="NO"/>
    <m/>
    <s v="SI"/>
    <m/>
    <m/>
    <m/>
    <m/>
  </r>
  <r>
    <n v="2128"/>
    <x v="2022"/>
    <n v="3400"/>
    <d v="2022-01-01T00:00:00"/>
    <m/>
    <m/>
    <n v="2"/>
    <x v="0"/>
    <d v="2023-05-20T00:00:00"/>
    <x v="1"/>
    <m/>
    <m/>
    <x v="19"/>
    <s v="Angela Pezzoli"/>
    <s v="cliente"/>
    <m/>
    <s v="Gestione Sale Meeting"/>
    <s v="Valetudo Srl"/>
    <s v="Stefania Bordignon"/>
    <m/>
    <x v="3"/>
    <s v="Lost"/>
    <n v="2200"/>
    <n v="2200"/>
    <m/>
    <m/>
    <m/>
    <m/>
    <m/>
    <m/>
    <m/>
    <m/>
    <m/>
    <m/>
    <m/>
    <n v="1200"/>
    <n v="35.294117647058997"/>
    <n v="1200"/>
    <n v="35.294117647058997"/>
    <n v="1200"/>
    <n v="35.294117647058997"/>
    <n v="1200"/>
    <n v="35.294117647058997"/>
    <m/>
    <m/>
    <m/>
    <s v="Cosmetica"/>
    <s v="NO"/>
    <m/>
    <m/>
    <s v="Italia"/>
    <m/>
    <m/>
    <s v="P21K168"/>
  </r>
  <r>
    <n v="2129"/>
    <x v="2023"/>
    <n v="7700"/>
    <d v="2021-09-01T00:00:00"/>
    <m/>
    <m/>
    <n v="2"/>
    <x v="0"/>
    <d v="2022-03-08T00:00:00"/>
    <x v="0"/>
    <m/>
    <s v="21C313"/>
    <x v="17"/>
    <s v="Giovanna Ricuperati"/>
    <s v="cliente"/>
    <m/>
    <s v="Multimedia"/>
    <s v="CUCINIAMO"/>
    <m/>
    <m/>
    <x v="2"/>
    <s v="Won"/>
    <n v="6750"/>
    <n v="6750"/>
    <m/>
    <m/>
    <m/>
    <m/>
    <m/>
    <m/>
    <m/>
    <m/>
    <m/>
    <m/>
    <m/>
    <n v="950"/>
    <n v="12.337662337662"/>
    <n v="950"/>
    <n v="12.337662337662"/>
    <n v="950"/>
    <n v="12.337662337662"/>
    <n v="950"/>
    <n v="12.337662337662"/>
    <m/>
    <m/>
    <m/>
    <s v="Food"/>
    <s v="NO"/>
    <m/>
    <s v="SI"/>
    <m/>
    <m/>
    <m/>
    <m/>
  </r>
  <r>
    <n v="2130"/>
    <x v="2024"/>
    <n v="2000"/>
    <d v="2021-10-01T00:00:00"/>
    <m/>
    <m/>
    <n v="5"/>
    <x v="1"/>
    <m/>
    <x v="1"/>
    <m/>
    <m/>
    <x v="10"/>
    <s v="Claudia Nikolai"/>
    <s v="cliente SUCCESS FEE"/>
    <b v="1"/>
    <s v="Rappresentanza Commerciale Fiere"/>
    <s v="Fiere di Parma"/>
    <m/>
    <m/>
    <x v="1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m/>
    <m/>
    <m/>
    <s v="Meccanica"/>
    <s v="NO"/>
    <m/>
    <s v="NO"/>
    <s v="DACH"/>
    <m/>
    <m/>
    <s v="P21F115"/>
  </r>
  <r>
    <n v="2131"/>
    <x v="2025"/>
    <n v="5000"/>
    <d v="2021-10-01T00:00:00"/>
    <m/>
    <m/>
    <n v="5"/>
    <x v="1"/>
    <m/>
    <x v="1"/>
    <m/>
    <m/>
    <x v="10"/>
    <s v="Claudia Nikolai"/>
    <s v="cliente SUCCESS FEE"/>
    <b v="1"/>
    <s v="Rappresentanza Commerciale Fiere"/>
    <s v="Fiere di Parma"/>
    <m/>
    <m/>
    <x v="1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m/>
    <m/>
    <s v="Meccanica"/>
    <s v="NO"/>
    <m/>
    <s v="NO"/>
    <s v="Italia"/>
    <m/>
    <m/>
    <s v="P21f115"/>
  </r>
  <r>
    <n v="2132"/>
    <x v="2026"/>
    <n v="4000"/>
    <d v="2021-10-01T00:00:00"/>
    <m/>
    <m/>
    <n v="5"/>
    <x v="1"/>
    <m/>
    <x v="1"/>
    <m/>
    <m/>
    <x v="10"/>
    <s v="Claudia Nikolai"/>
    <s v="cliente SUCCESS FEE"/>
    <b v="1"/>
    <s v="Organizzazione di Incoming"/>
    <s v="Fiere di Parma"/>
    <m/>
    <m/>
    <x v="1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m/>
    <m/>
    <m/>
    <s v="Meccanica"/>
    <s v="NO"/>
    <m/>
    <m/>
    <s v="DACH"/>
    <m/>
    <m/>
    <s v="P21F115"/>
  </r>
  <r>
    <n v="2133"/>
    <x v="2027"/>
    <n v="2160"/>
    <d v="2021-09-01T00:00:00"/>
    <m/>
    <m/>
    <n v="3"/>
    <x v="0"/>
    <d v="2022-03-08T00:00:00"/>
    <x v="0"/>
    <m/>
    <s v="21C309"/>
    <x v="17"/>
    <s v="Giovanna Ricuperati"/>
    <s v="cliente"/>
    <m/>
    <s v="OLD_Service Web"/>
    <s v="INglass"/>
    <s v="Chiara Montagner"/>
    <m/>
    <x v="2"/>
    <s v="Won"/>
    <m/>
    <m/>
    <m/>
    <m/>
    <m/>
    <m/>
    <m/>
    <n v="348"/>
    <m/>
    <m/>
    <m/>
    <m/>
    <m/>
    <n v="2160"/>
    <n v="100"/>
    <n v="2160"/>
    <n v="100"/>
    <n v="2160"/>
    <n v="100"/>
    <n v="2160"/>
    <n v="100"/>
    <m/>
    <m/>
    <m/>
    <s v="Gomma e plastica"/>
    <s v="NO"/>
    <m/>
    <s v="SI"/>
    <m/>
    <m/>
    <m/>
    <m/>
  </r>
  <r>
    <n v="2134"/>
    <x v="2028"/>
    <n v="250"/>
    <d v="2021-09-01T00:00:00"/>
    <m/>
    <m/>
    <n v="1"/>
    <x v="0"/>
    <d v="2022-03-08T00:00:00"/>
    <x v="0"/>
    <m/>
    <s v="21C314"/>
    <x v="20"/>
    <s v="Giovanna Ricuperati"/>
    <s v="cliente"/>
    <m/>
    <s v="Strumenti di Comunicazione Cartacei"/>
    <s v="Winter Services srl"/>
    <m/>
    <m/>
    <x v="2"/>
    <s v="Won"/>
    <m/>
    <m/>
    <m/>
    <m/>
    <m/>
    <m/>
    <m/>
    <m/>
    <m/>
    <m/>
    <m/>
    <m/>
    <m/>
    <n v="250"/>
    <n v="100"/>
    <n v="250"/>
    <n v="100"/>
    <n v="250"/>
    <n v="100"/>
    <n v="250"/>
    <n v="100"/>
    <m/>
    <m/>
    <m/>
    <s v="Altro"/>
    <s v="NO"/>
    <m/>
    <s v="SI"/>
    <m/>
    <m/>
    <m/>
    <m/>
  </r>
  <r>
    <n v="2135"/>
    <x v="2029"/>
    <n v="9000"/>
    <d v="2021-10-01T00:00:00"/>
    <m/>
    <m/>
    <n v="6"/>
    <x v="0"/>
    <d v="2023-09-19T00:00:00"/>
    <x v="1"/>
    <m/>
    <m/>
    <x v="10"/>
    <s v="Claudia Nikolai"/>
    <s v="cliente"/>
    <m/>
    <s v="Sales Expander"/>
    <s v="IM.VA"/>
    <m/>
    <m/>
    <x v="0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m/>
    <m/>
    <s v="CONF EMILIA"/>
    <s v="Edilizia"/>
    <s v="SI"/>
    <m/>
    <s v="SI"/>
    <s v="Europa"/>
    <m/>
    <m/>
    <s v="P21B142"/>
  </r>
  <r>
    <n v="2136"/>
    <x v="2030"/>
    <n v="4000"/>
    <d v="2021-09-01T00:00:00"/>
    <m/>
    <m/>
    <n v="3"/>
    <x v="0"/>
    <d v="2022-03-08T00:00:00"/>
    <x v="1"/>
    <m/>
    <m/>
    <x v="19"/>
    <s v="Angela Pezzoli"/>
    <s v="cliente"/>
    <m/>
    <s v="Gestione Sale Meeting"/>
    <s v="WARRANT HUB SPA"/>
    <s v="Stefania Bacchi"/>
    <m/>
    <x v="3"/>
    <s v="Lost"/>
    <n v="2800"/>
    <n v="2800"/>
    <m/>
    <m/>
    <m/>
    <m/>
    <m/>
    <m/>
    <m/>
    <m/>
    <m/>
    <m/>
    <m/>
    <n v="1200"/>
    <n v="30"/>
    <n v="1200"/>
    <n v="30"/>
    <n v="1200"/>
    <n v="30"/>
    <n v="1200"/>
    <n v="30"/>
    <m/>
    <m/>
    <m/>
    <s v="Altro"/>
    <s v="NO"/>
    <m/>
    <m/>
    <s v="Italia"/>
    <m/>
    <m/>
    <s v="P21K168"/>
  </r>
  <r>
    <n v="2137"/>
    <x v="2031"/>
    <n v="2300"/>
    <d v="2021-09-01T00:00:00"/>
    <m/>
    <m/>
    <n v="4"/>
    <x v="0"/>
    <d v="2022-03-08T00:00:00"/>
    <x v="1"/>
    <m/>
    <m/>
    <x v="19"/>
    <s v="Angela Pezzoli"/>
    <s v="cliente"/>
    <m/>
    <s v="Gestione Sale Meeting"/>
    <s v="EY Spa"/>
    <s v="Daniela Del Ciello"/>
    <m/>
    <x v="3"/>
    <s v="Lost"/>
    <n v="1500"/>
    <n v="1500"/>
    <m/>
    <m/>
    <m/>
    <m/>
    <m/>
    <m/>
    <m/>
    <m/>
    <m/>
    <m/>
    <m/>
    <n v="800"/>
    <n v="34.782608695652002"/>
    <n v="800"/>
    <n v="34.782608695652002"/>
    <n v="800"/>
    <n v="34.782608695652002"/>
    <n v="800"/>
    <n v="34.782608695652002"/>
    <m/>
    <m/>
    <m/>
    <s v="Altro"/>
    <s v="NO"/>
    <m/>
    <m/>
    <s v="Italia"/>
    <m/>
    <m/>
    <s v="P21K169"/>
  </r>
  <r>
    <n v="2138"/>
    <x v="2032"/>
    <n v="43000"/>
    <d v="2021-12-01T00:00:00"/>
    <m/>
    <m/>
    <n v="24"/>
    <x v="0"/>
    <d v="2023-09-19T00:00:00"/>
    <x v="1"/>
    <m/>
    <m/>
    <x v="4"/>
    <s v="Giovanna Ricuperati"/>
    <s v="cliente"/>
    <m/>
    <m/>
    <s v="Sorrento Sapori e tradizioni"/>
    <m/>
    <m/>
    <x v="0"/>
    <s v="Lost"/>
    <m/>
    <m/>
    <m/>
    <m/>
    <m/>
    <m/>
    <m/>
    <m/>
    <m/>
    <m/>
    <m/>
    <m/>
    <m/>
    <n v="43000"/>
    <n v="100"/>
    <n v="43000"/>
    <n v="100"/>
    <n v="43000"/>
    <n v="100"/>
    <n v="43000"/>
    <n v="100"/>
    <m/>
    <m/>
    <m/>
    <s v="Food"/>
    <s v="NO"/>
    <m/>
    <s v="NO"/>
    <s v="Mondo"/>
    <s v="BE-COM"/>
    <m/>
    <s v="P21X159"/>
  </r>
  <r>
    <n v="2139"/>
    <x v="2033"/>
    <n v="2700"/>
    <d v="2021-09-01T00:00:00"/>
    <m/>
    <m/>
    <n v="10"/>
    <x v="0"/>
    <d v="2023-08-29T00:00:00"/>
    <x v="0"/>
    <m/>
    <s v="21C316"/>
    <x v="14"/>
    <s v="Angela Pezzoli"/>
    <s v="cliente"/>
    <m/>
    <s v="Brand Identity"/>
    <s v="La Vallée"/>
    <m/>
    <m/>
    <x v="2"/>
    <s v="Won"/>
    <m/>
    <m/>
    <m/>
    <m/>
    <m/>
    <m/>
    <m/>
    <n v="48"/>
    <m/>
    <m/>
    <m/>
    <m/>
    <m/>
    <n v="2700"/>
    <n v="100"/>
    <n v="2700"/>
    <n v="100"/>
    <n v="2700"/>
    <n v="100"/>
    <n v="2700"/>
    <n v="100"/>
    <m/>
    <m/>
    <m/>
    <s v="Accessori casa"/>
    <s v="NO"/>
    <m/>
    <s v="SI"/>
    <m/>
    <m/>
    <m/>
    <s v="P21C294"/>
  </r>
  <r>
    <n v="2140"/>
    <x v="2034"/>
    <n v="11000"/>
    <d v="2021-10-01T00:00:00"/>
    <m/>
    <m/>
    <n v="15"/>
    <x v="0"/>
    <d v="2023-01-26T00:00:00"/>
    <x v="0"/>
    <m/>
    <s v="21C317"/>
    <x v="20"/>
    <s v="Giovanna Ricuperati"/>
    <s v="cliente"/>
    <m/>
    <s v="SEO"/>
    <s v="AB energy spa"/>
    <m/>
    <m/>
    <x v="2"/>
    <s v="Won"/>
    <m/>
    <m/>
    <m/>
    <m/>
    <m/>
    <m/>
    <m/>
    <n v="728"/>
    <n v="8000"/>
    <m/>
    <m/>
    <m/>
    <m/>
    <n v="11000"/>
    <n v="100"/>
    <n v="11000"/>
    <n v="100"/>
    <n v="11000"/>
    <n v="100"/>
    <n v="11000"/>
    <n v="100"/>
    <m/>
    <m/>
    <m/>
    <s v="Impianti"/>
    <s v="NO"/>
    <m/>
    <s v="SI"/>
    <m/>
    <m/>
    <m/>
    <s v="P21C285"/>
  </r>
  <r>
    <n v="2141"/>
    <x v="2035"/>
    <n v="2000"/>
    <d v="2021-09-01T00:00:00"/>
    <m/>
    <m/>
    <n v="1"/>
    <x v="0"/>
    <d v="2022-03-08T00:00:00"/>
    <x v="0"/>
    <m/>
    <s v="21c318"/>
    <x v="14"/>
    <s v="Angela Pezzoli"/>
    <s v="cliente"/>
    <m/>
    <s v="Strumenti di Comunicazione Cartacei"/>
    <s v="ComoNExT"/>
    <m/>
    <m/>
    <x v="2"/>
    <s v="Won"/>
    <m/>
    <m/>
    <m/>
    <m/>
    <m/>
    <m/>
    <m/>
    <n v="1001.5"/>
    <m/>
    <m/>
    <m/>
    <m/>
    <m/>
    <n v="2000"/>
    <n v="100"/>
    <n v="2000"/>
    <n v="100"/>
    <n v="2000"/>
    <n v="100"/>
    <n v="2000"/>
    <n v="100"/>
    <m/>
    <m/>
    <m/>
    <s v="Altro"/>
    <s v="NO"/>
    <m/>
    <m/>
    <m/>
    <m/>
    <m/>
    <m/>
  </r>
  <r>
    <n v="2142"/>
    <x v="2036"/>
    <n v="4200"/>
    <d v="2021-09-01T00:00:00"/>
    <m/>
    <m/>
    <n v="3"/>
    <x v="0"/>
    <d v="2022-03-08T00:00:00"/>
    <x v="1"/>
    <m/>
    <m/>
    <x v="19"/>
    <s v="Angela Pezzoli"/>
    <s v="cliente"/>
    <m/>
    <s v="Gestione Sale Meeting"/>
    <s v="ROSSO EVOLUTION"/>
    <s v="Alice Pingitore"/>
    <m/>
    <x v="3"/>
    <s v="Lost"/>
    <n v="2600"/>
    <n v="2600"/>
    <m/>
    <m/>
    <m/>
    <m/>
    <m/>
    <m/>
    <m/>
    <m/>
    <m/>
    <m/>
    <m/>
    <n v="1600"/>
    <n v="38.095238095238003"/>
    <n v="1600"/>
    <n v="38.095238095238003"/>
    <n v="1600"/>
    <n v="38.095238095238003"/>
    <n v="1600"/>
    <n v="38.095238095238003"/>
    <m/>
    <m/>
    <m/>
    <s v="Altro"/>
    <s v="NO"/>
    <m/>
    <m/>
    <s v="Italia"/>
    <m/>
    <m/>
    <s v="P21K170"/>
  </r>
  <r>
    <n v="2143"/>
    <x v="2037"/>
    <n v="12000"/>
    <d v="2022-10-01T00:00:00"/>
    <m/>
    <m/>
    <n v="6"/>
    <x v="0"/>
    <d v="2023-06-20T00:00:00"/>
    <x v="0"/>
    <s v="n/a"/>
    <s v="21B218"/>
    <x v="6"/>
    <s v="Gaia Seghezzi"/>
    <s v="cliente"/>
    <m/>
    <s v="Sales Expander"/>
    <s v="Eurgomma Srl"/>
    <m/>
    <m/>
    <x v="0"/>
    <s v="Won"/>
    <n v="7200"/>
    <m/>
    <n v="1920"/>
    <m/>
    <m/>
    <n v="100"/>
    <n v="86.46"/>
    <n v="1718"/>
    <m/>
    <m/>
    <m/>
    <m/>
    <n v="1718"/>
    <n v="12000"/>
    <n v="100"/>
    <n v="12000"/>
    <n v="100"/>
    <n v="10080"/>
    <n v="84"/>
    <n v="10282"/>
    <n v="85.683333333332996"/>
    <s v="31/10/2022"/>
    <s v="01/10/2022"/>
    <m/>
    <s v="Gomma e plastica"/>
    <s v="SI"/>
    <m/>
    <s v="Upselling"/>
    <s v="Europa"/>
    <m/>
    <m/>
    <s v="P21B242"/>
  </r>
  <r>
    <n v="2144"/>
    <x v="2038"/>
    <n v="5000"/>
    <d v="2022-01-01T00:00:00"/>
    <m/>
    <m/>
    <n v="5"/>
    <x v="0"/>
    <d v="2023-09-15T00:00:00"/>
    <x v="1"/>
    <m/>
    <m/>
    <x v="5"/>
    <s v="Gaia Seghezzi"/>
    <s v="cliente"/>
    <m/>
    <s v="Sales Expander"/>
    <s v="Teknofluor Srl"/>
    <m/>
    <m/>
    <x v="0"/>
    <s v="Lost"/>
    <m/>
    <m/>
    <m/>
    <m/>
    <m/>
    <m/>
    <m/>
    <n v="40"/>
    <m/>
    <m/>
    <m/>
    <m/>
    <m/>
    <n v="5000"/>
    <n v="100"/>
    <n v="5000"/>
    <n v="100"/>
    <n v="5000"/>
    <n v="100"/>
    <n v="5000"/>
    <n v="100"/>
    <s v="10/03/22"/>
    <s v="15/12/21"/>
    <m/>
    <s v="Meccanica"/>
    <s v="NO"/>
    <m/>
    <m/>
    <m/>
    <m/>
    <m/>
    <s v="P21B240"/>
  </r>
  <r>
    <n v="2145"/>
    <x v="2039"/>
    <n v="2700"/>
    <d v="2021-10-01T00:00:00"/>
    <m/>
    <m/>
    <n v="2"/>
    <x v="0"/>
    <d v="2022-03-08T00:00:00"/>
    <x v="0"/>
    <m/>
    <s v="21C365"/>
    <x v="17"/>
    <s v="Giovanna Ricuperati"/>
    <s v="cliente"/>
    <m/>
    <s v="Strumenti di Comunicazione Cartacei"/>
    <s v="Telmotor SpA"/>
    <m/>
    <m/>
    <x v="2"/>
    <s v="Won"/>
    <m/>
    <m/>
    <m/>
    <m/>
    <m/>
    <m/>
    <m/>
    <n v="452"/>
    <m/>
    <m/>
    <m/>
    <m/>
    <m/>
    <n v="2700"/>
    <n v="100"/>
    <n v="2700"/>
    <n v="100"/>
    <n v="2700"/>
    <n v="100"/>
    <n v="2700"/>
    <n v="100"/>
    <m/>
    <m/>
    <m/>
    <s v="Elettrico/Elettronico"/>
    <s v="NO"/>
    <m/>
    <s v="SI"/>
    <m/>
    <m/>
    <m/>
    <s v="P21C299"/>
  </r>
  <r>
    <n v="2146"/>
    <x v="2040"/>
    <n v="3000"/>
    <d v="2021-09-01T00:00:00"/>
    <m/>
    <m/>
    <n v="6"/>
    <x v="0"/>
    <d v="2022-04-27T00:00:00"/>
    <x v="0"/>
    <m/>
    <s v="21B209"/>
    <x v="6"/>
    <s v="Gaia Seghezzi"/>
    <s v="cliente"/>
    <m/>
    <s v="Sales Expander"/>
    <s v="Kronos Srl"/>
    <m/>
    <s v="Associazione Artigiani"/>
    <x v="0"/>
    <s v="Won"/>
    <n v="1200"/>
    <m/>
    <n v="384"/>
    <m/>
    <m/>
    <n v="100"/>
    <n v="145.83000000000001"/>
    <n v="633"/>
    <m/>
    <m/>
    <m/>
    <m/>
    <n v="633"/>
    <n v="3000"/>
    <n v="100"/>
    <n v="3000"/>
    <n v="100"/>
    <n v="2616"/>
    <n v="87.2"/>
    <n v="2367"/>
    <n v="78.900000000000006"/>
    <m/>
    <m/>
    <s v="ASSOART"/>
    <s v="Altro"/>
    <s v="NO"/>
    <m/>
    <s v="SI"/>
    <m/>
    <m/>
    <m/>
    <m/>
  </r>
  <r>
    <n v="2147"/>
    <x v="2041"/>
    <n v="26000"/>
    <d v="2021-10-01T00:00:00"/>
    <m/>
    <m/>
    <n v="12"/>
    <x v="0"/>
    <d v="2023-09-12T00:00:00"/>
    <x v="1"/>
    <m/>
    <m/>
    <x v="5"/>
    <s v="Giovanna Ricuperati"/>
    <s v="cliente"/>
    <m/>
    <s v="Sales Expander"/>
    <s v="RO.MEC SRL"/>
    <m/>
    <m/>
    <x v="0"/>
    <s v="Lost"/>
    <m/>
    <m/>
    <m/>
    <m/>
    <m/>
    <m/>
    <m/>
    <m/>
    <m/>
    <m/>
    <m/>
    <m/>
    <m/>
    <n v="26000"/>
    <n v="100"/>
    <n v="26000"/>
    <n v="100"/>
    <n v="26000"/>
    <n v="100"/>
    <n v="26000"/>
    <n v="100"/>
    <s v="24/10/22"/>
    <s v="00/00/00"/>
    <m/>
    <s v="Automotive"/>
    <s v="NO"/>
    <m/>
    <s v="NO"/>
    <s v="Europa"/>
    <m/>
    <m/>
    <s v="P21B243"/>
  </r>
  <r>
    <n v="2148"/>
    <x v="2042"/>
    <n v="4531"/>
    <d v="2021-09-01T00:00:00"/>
    <m/>
    <m/>
    <n v="2"/>
    <x v="0"/>
    <d v="2022-03-08T00:00:00"/>
    <x v="0"/>
    <m/>
    <s v="21K127"/>
    <x v="19"/>
    <s v="Angela Pezzoli"/>
    <s v="cliente"/>
    <m/>
    <s v="Gestione Sale Meeting"/>
    <s v="ENPAIA"/>
    <s v="Ida Belli"/>
    <m/>
    <x v="3"/>
    <s v="Won"/>
    <n v="3275"/>
    <n v="3275"/>
    <m/>
    <m/>
    <m/>
    <m/>
    <m/>
    <m/>
    <m/>
    <m/>
    <m/>
    <m/>
    <m/>
    <n v="1256"/>
    <n v="27.720150077246"/>
    <n v="1256"/>
    <n v="27.720150077246"/>
    <n v="1256"/>
    <n v="27.720150077246"/>
    <n v="1256"/>
    <n v="27.720150077246"/>
    <m/>
    <m/>
    <m/>
    <s v="Altro"/>
    <s v="NO"/>
    <m/>
    <m/>
    <s v="Italia"/>
    <m/>
    <m/>
    <s v="P21K171"/>
  </r>
  <r>
    <n v="2149"/>
    <x v="2043"/>
    <n v="4500"/>
    <d v="2021-09-01T00:00:00"/>
    <m/>
    <m/>
    <n v="2"/>
    <x v="0"/>
    <d v="2023-01-26T00:00:00"/>
    <x v="0"/>
    <m/>
    <s v="21C360"/>
    <x v="17"/>
    <s v="Giovanna Ricuperati"/>
    <s v="cliente"/>
    <m/>
    <s v="Realizzazione Siti Web"/>
    <s v="SOCAF SPA"/>
    <m/>
    <m/>
    <x v="2"/>
    <s v="Won"/>
    <m/>
    <m/>
    <m/>
    <m/>
    <m/>
    <m/>
    <m/>
    <n v="1814.5"/>
    <m/>
    <m/>
    <m/>
    <m/>
    <m/>
    <n v="4500"/>
    <n v="100"/>
    <n v="4500"/>
    <n v="100"/>
    <n v="4500"/>
    <n v="100"/>
    <n v="4500"/>
    <n v="100"/>
    <m/>
    <m/>
    <m/>
    <s v="Altro"/>
    <s v="SI"/>
    <m/>
    <s v="SI"/>
    <m/>
    <m/>
    <m/>
    <s v="P21C301"/>
  </r>
  <r>
    <n v="2150"/>
    <x v="2044"/>
    <n v="4400"/>
    <d v="2021-10-01T00:00:00"/>
    <m/>
    <m/>
    <n v="12"/>
    <x v="0"/>
    <d v="2023-01-26T00:00:00"/>
    <x v="0"/>
    <m/>
    <s v="21C360"/>
    <x v="17"/>
    <s v="Giovanna Ricuperati"/>
    <s v="cliente"/>
    <m/>
    <s v="Social Media Management"/>
    <s v="SOCAF SPA"/>
    <m/>
    <m/>
    <x v="2"/>
    <s v="Won"/>
    <m/>
    <m/>
    <m/>
    <m/>
    <m/>
    <m/>
    <m/>
    <n v="1448"/>
    <m/>
    <m/>
    <m/>
    <m/>
    <m/>
    <n v="4400"/>
    <n v="100"/>
    <n v="4400"/>
    <n v="100"/>
    <n v="4400"/>
    <n v="100"/>
    <n v="4400"/>
    <n v="100"/>
    <m/>
    <m/>
    <m/>
    <s v="Altro"/>
    <s v="SI"/>
    <m/>
    <s v="SI"/>
    <m/>
    <m/>
    <m/>
    <s v="P21C301"/>
  </r>
  <r>
    <n v="2151"/>
    <x v="2045"/>
    <n v="6000"/>
    <d v="2021-09-01T00:00:00"/>
    <m/>
    <m/>
    <n v="6"/>
    <x v="0"/>
    <d v="2023-01-26T00:00:00"/>
    <x v="0"/>
    <m/>
    <s v="21C360"/>
    <x v="17"/>
    <s v="Giovanna Ricuperati"/>
    <s v="cliente"/>
    <m/>
    <s v="Paid ADV"/>
    <s v="SOCAF SPA"/>
    <m/>
    <m/>
    <x v="2"/>
    <s v="Won"/>
    <n v="6000"/>
    <n v="6000"/>
    <m/>
    <m/>
    <m/>
    <m/>
    <m/>
    <n v="94"/>
    <m/>
    <n v="4547.05"/>
    <m/>
    <m/>
    <m/>
    <m/>
    <m/>
    <m/>
    <m/>
    <m/>
    <m/>
    <m/>
    <m/>
    <s v="02/09/22"/>
    <s v="01/09/22"/>
    <m/>
    <s v="Altro"/>
    <s v="SI"/>
    <m/>
    <s v="SI"/>
    <m/>
    <m/>
    <m/>
    <s v="P21C301"/>
  </r>
  <r>
    <n v="2152"/>
    <x v="2046"/>
    <n v="65630"/>
    <d v="2021-10-01T00:00:00"/>
    <m/>
    <m/>
    <n v="3"/>
    <x v="0"/>
    <d v="2022-03-22T00:00:00"/>
    <x v="0"/>
    <m/>
    <s v="21C319"/>
    <x v="17"/>
    <s v="Giovanna Ricuperati"/>
    <s v="cliente"/>
    <m/>
    <s v="Organizzazione Eventi"/>
    <s v="Telmotor SpA"/>
    <s v="Francesca Caironi"/>
    <m/>
    <x v="2"/>
    <s v="Won"/>
    <n v="65707"/>
    <n v="49507"/>
    <n v="4352"/>
    <m/>
    <m/>
    <n v="100"/>
    <n v="194.21"/>
    <n v="7802.0625"/>
    <m/>
    <n v="31992"/>
    <m/>
    <m/>
    <n v="7802.0625"/>
    <n v="16123"/>
    <n v="24.566509218345001"/>
    <n v="33638"/>
    <n v="51.253999695261001"/>
    <n v="11771"/>
    <n v="17.935395398446001"/>
    <n v="25835.9375"/>
    <n v="39.366048301082003"/>
    <m/>
    <m/>
    <m/>
    <s v="Elettrico/Elettronico"/>
    <s v="NO"/>
    <m/>
    <s v="SI"/>
    <m/>
    <m/>
    <m/>
    <m/>
  </r>
  <r>
    <n v="2153"/>
    <x v="2047"/>
    <n v="700"/>
    <d v="2021-09-01T00:00:00"/>
    <m/>
    <m/>
    <n v="1"/>
    <x v="0"/>
    <d v="2022-03-08T00:00:00"/>
    <x v="0"/>
    <m/>
    <s v="21C321"/>
    <x v="17"/>
    <s v="Giovanna Ricuperati"/>
    <s v="cliente"/>
    <m/>
    <s v="Strumenti di Comunicazione Cartacei"/>
    <s v="Valetudo Srl"/>
    <s v="Federico Galli"/>
    <m/>
    <x v="2"/>
    <s v="Won"/>
    <m/>
    <m/>
    <m/>
    <m/>
    <m/>
    <m/>
    <m/>
    <n v="139.6875"/>
    <m/>
    <m/>
    <m/>
    <m/>
    <m/>
    <n v="700"/>
    <n v="100"/>
    <n v="700"/>
    <n v="100"/>
    <n v="700"/>
    <n v="100"/>
    <n v="700"/>
    <n v="100"/>
    <m/>
    <m/>
    <m/>
    <s v="Cosmetica"/>
    <s v="NO"/>
    <m/>
    <s v="SI"/>
    <m/>
    <m/>
    <m/>
    <m/>
  </r>
  <r>
    <n v="2154"/>
    <x v="2048"/>
    <n v="4000"/>
    <d v="2022-01-01T00:00:00"/>
    <m/>
    <m/>
    <n v="3"/>
    <x v="0"/>
    <d v="2023-05-20T00:00:00"/>
    <x v="1"/>
    <m/>
    <m/>
    <x v="19"/>
    <s v="Angela Pezzoli"/>
    <s v="cliente"/>
    <m/>
    <s v="Gestione Sale Meeting"/>
    <s v="AIS Lombardia"/>
    <s v="Roberta Agnelli"/>
    <m/>
    <x v="3"/>
    <s v="Lost"/>
    <n v="2000"/>
    <n v="2000"/>
    <m/>
    <m/>
    <m/>
    <m/>
    <m/>
    <m/>
    <m/>
    <m/>
    <m/>
    <m/>
    <m/>
    <n v="2000"/>
    <n v="50"/>
    <n v="2000"/>
    <n v="50"/>
    <n v="2000"/>
    <n v="50"/>
    <n v="2000"/>
    <n v="50"/>
    <m/>
    <m/>
    <m/>
    <s v="Altro"/>
    <s v="NO"/>
    <m/>
    <m/>
    <s v="Italia"/>
    <m/>
    <m/>
    <s v="P21K172"/>
  </r>
  <r>
    <n v="2155"/>
    <x v="2049"/>
    <n v="3672"/>
    <d v="2022-01-01T00:00:00"/>
    <m/>
    <m/>
    <n v="4"/>
    <x v="0"/>
    <d v="2024-03-26T00:00:00"/>
    <x v="0"/>
    <m/>
    <s v="22K115"/>
    <x v="19"/>
    <s v="Angela Pezzoli"/>
    <s v="cliente"/>
    <m/>
    <s v="Gestione Sale Meeting"/>
    <s v="ACTION GROUP SRL"/>
    <s v="Martina Covizzi"/>
    <m/>
    <x v="3"/>
    <s v="Won"/>
    <n v="2449"/>
    <n v="2449"/>
    <m/>
    <m/>
    <m/>
    <m/>
    <m/>
    <m/>
    <n v="3672"/>
    <n v="2449"/>
    <m/>
    <m/>
    <m/>
    <n v="1223"/>
    <n v="33.306100217865001"/>
    <n v="1223"/>
    <n v="33.306100217865001"/>
    <n v="1223"/>
    <n v="33.306100217865001"/>
    <n v="1223"/>
    <n v="33.306100217865001"/>
    <s v="22/12/21"/>
    <s v="24/09/21"/>
    <m/>
    <s v="Altro"/>
    <s v="NO"/>
    <m/>
    <m/>
    <s v="Italia"/>
    <m/>
    <m/>
    <s v="P21K173"/>
  </r>
  <r>
    <n v="2156"/>
    <x v="2050"/>
    <n v="28000"/>
    <d v="2021-12-01T00:00:00"/>
    <m/>
    <m/>
    <n v="12"/>
    <x v="0"/>
    <d v="2023-09-12T00:00:00"/>
    <x v="1"/>
    <m/>
    <m/>
    <x v="5"/>
    <s v="Giovanna Ricuperati"/>
    <s v="cliente"/>
    <m/>
    <s v="Sales Expander"/>
    <s v="TPA Impex"/>
    <m/>
    <m/>
    <x v="0"/>
    <s v="Lost"/>
    <m/>
    <m/>
    <m/>
    <m/>
    <m/>
    <m/>
    <m/>
    <m/>
    <m/>
    <m/>
    <m/>
    <m/>
    <m/>
    <n v="28000"/>
    <n v="100"/>
    <n v="28000"/>
    <n v="100"/>
    <n v="28000"/>
    <n v="100"/>
    <n v="28000"/>
    <n v="100"/>
    <m/>
    <m/>
    <m/>
    <s v="Altro"/>
    <s v="SI"/>
    <m/>
    <s v="NO"/>
    <m/>
    <m/>
    <m/>
    <s v="P21B246"/>
  </r>
  <r>
    <n v="2157"/>
    <x v="2051"/>
    <n v="5840"/>
    <d v="2021-09-01T00:00:00"/>
    <m/>
    <m/>
    <n v="3"/>
    <x v="0"/>
    <d v="2022-03-08T00:00:00"/>
    <x v="0"/>
    <m/>
    <s v="21K146"/>
    <x v="19"/>
    <s v="Angela Pezzoli"/>
    <s v="cliente"/>
    <m/>
    <s v="Gestione Sale Meeting"/>
    <s v="VALVEcampus Association"/>
    <s v="Virginia Agazzi"/>
    <m/>
    <x v="3"/>
    <s v="Won"/>
    <n v="3775"/>
    <n v="3775"/>
    <m/>
    <m/>
    <m/>
    <m/>
    <m/>
    <m/>
    <m/>
    <m/>
    <m/>
    <m/>
    <m/>
    <n v="2065"/>
    <n v="35.359589041096001"/>
    <n v="2065"/>
    <n v="35.359589041096001"/>
    <n v="2065"/>
    <n v="35.359589041096001"/>
    <n v="2065"/>
    <n v="35.359589041096001"/>
    <m/>
    <m/>
    <m/>
    <s v="Altro"/>
    <s v="NO"/>
    <m/>
    <m/>
    <s v="Italia"/>
    <m/>
    <m/>
    <s v="P21K174"/>
  </r>
  <r>
    <n v="2158"/>
    <x v="2052"/>
    <n v="5000"/>
    <d v="2021-10-01T00:00:00"/>
    <m/>
    <m/>
    <n v="3"/>
    <x v="0"/>
    <d v="2023-09-19T00:00:00"/>
    <x v="1"/>
    <m/>
    <m/>
    <x v="10"/>
    <s v="Claudia Nikolai"/>
    <s v="cliente"/>
    <m/>
    <s v="Assessment"/>
    <s v="Trentino Sviluppo spa"/>
    <m/>
    <m/>
    <x v="0"/>
    <s v="Lost"/>
    <m/>
    <m/>
    <m/>
    <m/>
    <m/>
    <m/>
    <m/>
    <n v="16"/>
    <m/>
    <m/>
    <m/>
    <m/>
    <m/>
    <n v="5000"/>
    <n v="100"/>
    <n v="5000"/>
    <n v="100"/>
    <n v="5000"/>
    <n v="100"/>
    <n v="5000"/>
    <n v="100"/>
    <m/>
    <m/>
    <m/>
    <s v="software"/>
    <s v="NO"/>
    <m/>
    <s v="NO"/>
    <s v="Mondo"/>
    <m/>
    <m/>
    <s v="P21B145"/>
  </r>
  <r>
    <n v="2159"/>
    <x v="2053"/>
    <n v="6300"/>
    <d v="2021-11-01T00:00:00"/>
    <m/>
    <m/>
    <n v="6"/>
    <x v="0"/>
    <d v="2022-10-27T00:00:00"/>
    <x v="0"/>
    <s v="0001697"/>
    <s v="21B221"/>
    <x v="3"/>
    <s v="Alessandra Garlini"/>
    <s v="cliente"/>
    <m/>
    <s v="Ricerca Agenti Distributori"/>
    <s v="BELLINI SPA"/>
    <m/>
    <m/>
    <x v="0"/>
    <s v="Won"/>
    <n v="4416"/>
    <n v="216"/>
    <n v="1344"/>
    <m/>
    <m/>
    <n v="100"/>
    <n v="186.61"/>
    <n v="2508"/>
    <n v="3800"/>
    <n v="216"/>
    <m/>
    <m/>
    <n v="2508"/>
    <n v="6084"/>
    <n v="96.571428571428996"/>
    <n v="6084"/>
    <n v="96.571428571428996"/>
    <n v="4740"/>
    <n v="75.238095238094999"/>
    <n v="3576"/>
    <n v="56.761904761905001"/>
    <m/>
    <m/>
    <m/>
    <s v="Chimica"/>
    <s v="NO"/>
    <m/>
    <s v="SI"/>
    <s v="Austria, Svizzera, Ungheria"/>
    <m/>
    <m/>
    <s v="P21B247"/>
  </r>
  <r>
    <n v="2160"/>
    <x v="2054"/>
    <n v="47000"/>
    <d v="2021-10-01T00:00:00"/>
    <m/>
    <m/>
    <n v="14"/>
    <x v="0"/>
    <d v="2021-10-28T00:00:00"/>
    <x v="1"/>
    <m/>
    <m/>
    <x v="14"/>
    <s v="Alessandra Garlini"/>
    <s v="cliente"/>
    <m/>
    <s v="OLD_Web Marketing"/>
    <s v="FRANTOIO OLEARIO FLLI PACE"/>
    <s v="ANNA D&amp;#x27;ANDREA"/>
    <m/>
    <x v="2"/>
    <s v="Lost"/>
    <m/>
    <m/>
    <m/>
    <m/>
    <m/>
    <m/>
    <m/>
    <m/>
    <m/>
    <m/>
    <m/>
    <m/>
    <m/>
    <n v="47000"/>
    <n v="100"/>
    <n v="47000"/>
    <n v="100"/>
    <n v="47000"/>
    <n v="100"/>
    <n v="47000"/>
    <n v="100"/>
    <m/>
    <m/>
    <m/>
    <s v="Food"/>
    <s v="NO"/>
    <m/>
    <s v="NO"/>
    <s v="Italia"/>
    <m/>
    <m/>
    <s v="P21C296"/>
  </r>
  <r>
    <n v="2161"/>
    <x v="2055"/>
    <n v="500"/>
    <d v="2021-09-01T00:00:00"/>
    <m/>
    <m/>
    <n v="1"/>
    <x v="0"/>
    <d v="2022-03-30T00:00:00"/>
    <x v="0"/>
    <m/>
    <s v="21C324"/>
    <x v="20"/>
    <s v="Giovanna Ricuperati"/>
    <s v="cliente"/>
    <m/>
    <s v="Strumenti di Comunicazione Cartacei"/>
    <s v="Winter Services srl"/>
    <s v="Claudia Muscio"/>
    <m/>
    <x v="2"/>
    <s v="Won"/>
    <m/>
    <m/>
    <m/>
    <m/>
    <m/>
    <m/>
    <m/>
    <n v="176"/>
    <m/>
    <m/>
    <m/>
    <m/>
    <m/>
    <n v="500"/>
    <n v="100"/>
    <n v="500"/>
    <n v="100"/>
    <n v="500"/>
    <n v="100"/>
    <n v="500"/>
    <n v="100"/>
    <m/>
    <m/>
    <m/>
    <s v="Turismo"/>
    <m/>
    <m/>
    <m/>
    <m/>
    <m/>
    <m/>
    <m/>
  </r>
  <r>
    <n v="2162"/>
    <x v="2056"/>
    <n v="300"/>
    <d v="2021-09-01T00:00:00"/>
    <m/>
    <m/>
    <n v="12"/>
    <x v="0"/>
    <d v="2023-01-26T00:00:00"/>
    <x v="0"/>
    <m/>
    <s v="21c233"/>
    <x v="20"/>
    <s v="Giovanna Ricuperati"/>
    <s v="cliente"/>
    <m/>
    <s v="Hosting"/>
    <s v="Diesse Rubber"/>
    <m/>
    <m/>
    <x v="2"/>
    <s v="Won"/>
    <n v="339"/>
    <n v="339"/>
    <m/>
    <m/>
    <m/>
    <m/>
    <m/>
    <n v="12"/>
    <m/>
    <n v="339"/>
    <m/>
    <m/>
    <m/>
    <n v="-39"/>
    <n v="-13"/>
    <n v="-39"/>
    <n v="-13"/>
    <n v="-39"/>
    <n v="-13"/>
    <n v="-39"/>
    <n v="-13"/>
    <m/>
    <m/>
    <m/>
    <s v="Altro"/>
    <m/>
    <m/>
    <m/>
    <m/>
    <m/>
    <m/>
    <m/>
  </r>
  <r>
    <n v="2163"/>
    <x v="2057"/>
    <n v="500"/>
    <d v="2021-10-01T00:00:00"/>
    <m/>
    <m/>
    <n v="1"/>
    <x v="0"/>
    <d v="2022-03-08T00:00:00"/>
    <x v="0"/>
    <m/>
    <s v="21C327"/>
    <x v="20"/>
    <s v="Giovanna Ricuperati"/>
    <s v="cliente"/>
    <m/>
    <s v="Strumenti di Comunicazione Cartacei"/>
    <s v="Coffinardi e Delpanno Industries srl"/>
    <s v="Roberto Nembrini"/>
    <m/>
    <x v="2"/>
    <s v="Won"/>
    <m/>
    <m/>
    <m/>
    <m/>
    <m/>
    <m/>
    <m/>
    <n v="16"/>
    <m/>
    <m/>
    <m/>
    <m/>
    <m/>
    <n v="500"/>
    <n v="100"/>
    <n v="500"/>
    <n v="100"/>
    <n v="500"/>
    <n v="100"/>
    <n v="500"/>
    <n v="100"/>
    <m/>
    <m/>
    <m/>
    <s v="Tessile e abbigliamento"/>
    <m/>
    <m/>
    <m/>
    <m/>
    <m/>
    <m/>
    <s v="P21C305"/>
  </r>
  <r>
    <n v="2164"/>
    <x v="2058"/>
    <n v="2300"/>
    <d v="2021-09-01T00:00:00"/>
    <m/>
    <m/>
    <n v="4"/>
    <x v="0"/>
    <d v="2022-03-08T00:00:00"/>
    <x v="1"/>
    <m/>
    <m/>
    <x v="19"/>
    <s v="Angela Pezzoli"/>
    <s v="cliente"/>
    <m/>
    <s v="Gestione Sale Meeting"/>
    <s v="ITEMA Spa"/>
    <s v="Guido Gentili"/>
    <m/>
    <x v="3"/>
    <s v="Lost"/>
    <n v="1500"/>
    <n v="1500"/>
    <m/>
    <m/>
    <m/>
    <m/>
    <m/>
    <m/>
    <m/>
    <m/>
    <m/>
    <m/>
    <m/>
    <n v="800"/>
    <n v="34.782608695652002"/>
    <n v="800"/>
    <n v="34.782608695652002"/>
    <n v="800"/>
    <n v="34.782608695652002"/>
    <n v="800"/>
    <n v="34.782608695652002"/>
    <m/>
    <m/>
    <m/>
    <s v="Altro"/>
    <s v="NO"/>
    <m/>
    <m/>
    <s v="Italia"/>
    <m/>
    <m/>
    <s v="P21K175"/>
  </r>
  <r>
    <n v="2165"/>
    <x v="2059"/>
    <n v="15950"/>
    <d v="2022-02-01T00:00:00"/>
    <m/>
    <m/>
    <n v="12"/>
    <x v="0"/>
    <d v="2023-03-21T00:00:00"/>
    <x v="0"/>
    <m/>
    <s v="21X118"/>
    <x v="3"/>
    <s v="Gaia Seghezzi"/>
    <s v="cliente"/>
    <m/>
    <s v="Sales Expander"/>
    <s v="Verdelli Srl"/>
    <m/>
    <s v="Associazione Artigiani"/>
    <x v="0"/>
    <s v="Won"/>
    <n v="14850"/>
    <n v="450"/>
    <n v="4608"/>
    <m/>
    <m/>
    <n v="100"/>
    <n v="70.83"/>
    <n v="3216"/>
    <n v="18920"/>
    <n v="450"/>
    <m/>
    <m/>
    <n v="3216"/>
    <n v="15500"/>
    <n v="97.178683385580001"/>
    <n v="15500"/>
    <n v="97.178683385580001"/>
    <n v="10892"/>
    <n v="68.288401253917996"/>
    <n v="12284"/>
    <n v="77.015673981191"/>
    <m/>
    <s v="00/00/00"/>
    <s v="ASSOART"/>
    <s v="Meccanica"/>
    <s v="SI"/>
    <m/>
    <s v="Upselling"/>
    <s v="italia, Germania"/>
    <s v="BE-COM"/>
    <m/>
    <m/>
  </r>
  <r>
    <n v="2166"/>
    <x v="2060"/>
    <n v="1180"/>
    <d v="2021-09-01T00:00:00"/>
    <m/>
    <m/>
    <n v="2"/>
    <x v="0"/>
    <d v="2022-02-09T00:00:00"/>
    <x v="0"/>
    <m/>
    <s v="21F102"/>
    <x v="9"/>
    <s v="Claudia Nikolai"/>
    <s v="cliente SUCCESS FEE"/>
    <b v="1"/>
    <s v="Organizzazione di Incoming"/>
    <s v="Promos Italia Scrl"/>
    <m/>
    <m/>
    <x v="1"/>
    <s v="Won"/>
    <m/>
    <m/>
    <m/>
    <m/>
    <m/>
    <m/>
    <m/>
    <n v="183"/>
    <m/>
    <m/>
    <m/>
    <m/>
    <n v="183"/>
    <n v="1180"/>
    <n v="100"/>
    <n v="1180"/>
    <n v="100"/>
    <n v="1180"/>
    <n v="100"/>
    <n v="997"/>
    <n v="84.491525423729001"/>
    <m/>
    <m/>
    <m/>
    <s v="Meccanica"/>
    <s v="NO"/>
    <m/>
    <s v="SI"/>
    <s v="Europa"/>
    <m/>
    <m/>
    <m/>
  </r>
  <r>
    <n v="2167"/>
    <x v="2061"/>
    <n v="1900"/>
    <d v="2021-09-01T00:00:00"/>
    <m/>
    <m/>
    <n v="1"/>
    <x v="0"/>
    <d v="2022-03-08T00:00:00"/>
    <x v="0"/>
    <m/>
    <s v="20X126"/>
    <x v="17"/>
    <s v="Claudia Nikolai"/>
    <s v="cliente"/>
    <m/>
    <s v="Stand Fieristici"/>
    <s v="Wenda"/>
    <m/>
    <m/>
    <x v="2"/>
    <s v="Won"/>
    <m/>
    <m/>
    <m/>
    <m/>
    <m/>
    <m/>
    <m/>
    <n v="265.125"/>
    <m/>
    <m/>
    <m/>
    <m/>
    <m/>
    <n v="1900"/>
    <n v="100"/>
    <n v="1900"/>
    <n v="100"/>
    <n v="1900"/>
    <n v="100"/>
    <n v="1900"/>
    <n v="100"/>
    <m/>
    <m/>
    <m/>
    <s v="Altro"/>
    <s v="SI"/>
    <m/>
    <s v="SI"/>
    <m/>
    <m/>
    <m/>
    <m/>
  </r>
  <r>
    <n v="2168"/>
    <x v="2062"/>
    <n v="590"/>
    <d v="2021-09-01T00:00:00"/>
    <m/>
    <m/>
    <n v="2"/>
    <x v="0"/>
    <d v="2022-02-09T00:00:00"/>
    <x v="0"/>
    <m/>
    <s v="21F102"/>
    <x v="9"/>
    <s v="Claudia Nikolai"/>
    <s v="cliente SUCCESS FEE"/>
    <b v="1"/>
    <s v="Organizzazione di Incoming"/>
    <s v="Promos Italia Scrl"/>
    <m/>
    <m/>
    <x v="1"/>
    <s v="Won"/>
    <m/>
    <m/>
    <m/>
    <m/>
    <m/>
    <m/>
    <m/>
    <n v="180"/>
    <m/>
    <m/>
    <m/>
    <m/>
    <n v="180"/>
    <n v="590"/>
    <n v="100"/>
    <n v="590"/>
    <n v="100"/>
    <n v="590"/>
    <n v="100"/>
    <n v="410"/>
    <n v="69.491525423729001"/>
    <m/>
    <m/>
    <m/>
    <s v="Tessile e abbigliamento"/>
    <s v="NO"/>
    <m/>
    <s v="SI"/>
    <s v="Europa"/>
    <m/>
    <m/>
    <m/>
  </r>
  <r>
    <n v="2169"/>
    <x v="2063"/>
    <n v="1500"/>
    <d v="2021-09-01T00:00:00"/>
    <m/>
    <m/>
    <n v="2"/>
    <x v="0"/>
    <d v="2022-03-08T00:00:00"/>
    <x v="0"/>
    <m/>
    <s v="20X133"/>
    <x v="17"/>
    <s v="Cristina Mariani"/>
    <s v="cliente"/>
    <m/>
    <s v="OLD_Web Marketing"/>
    <s v="CUCINIAMO"/>
    <m/>
    <m/>
    <x v="2"/>
    <s v="Won"/>
    <m/>
    <m/>
    <m/>
    <m/>
    <m/>
    <m/>
    <m/>
    <n v="562"/>
    <m/>
    <m/>
    <m/>
    <m/>
    <m/>
    <n v="1500"/>
    <n v="100"/>
    <n v="1500"/>
    <n v="100"/>
    <n v="1500"/>
    <n v="100"/>
    <n v="1500"/>
    <n v="100"/>
    <m/>
    <m/>
    <m/>
    <s v="Food"/>
    <s v="NO"/>
    <m/>
    <s v="SI"/>
    <m/>
    <m/>
    <m/>
    <m/>
  </r>
  <r>
    <n v="2171"/>
    <x v="2064"/>
    <n v="2800"/>
    <d v="2021-09-01T00:00:00"/>
    <m/>
    <m/>
    <n v="2"/>
    <x v="0"/>
    <d v="2022-03-08T00:00:00"/>
    <x v="0"/>
    <m/>
    <s v="21C328"/>
    <x v="17"/>
    <s v="Cristina Mariani"/>
    <s v="cliente"/>
    <m/>
    <s v="Realizzazione Siti Web"/>
    <s v="CUCINIAMO"/>
    <m/>
    <m/>
    <x v="2"/>
    <s v="Won"/>
    <m/>
    <m/>
    <m/>
    <m/>
    <m/>
    <m/>
    <m/>
    <n v="1836"/>
    <m/>
    <m/>
    <m/>
    <m/>
    <m/>
    <n v="2800"/>
    <n v="100"/>
    <n v="2800"/>
    <n v="100"/>
    <n v="2800"/>
    <n v="100"/>
    <n v="2800"/>
    <n v="100"/>
    <m/>
    <m/>
    <m/>
    <s v="Food"/>
    <s v="NO"/>
    <m/>
    <s v="SI"/>
    <m/>
    <m/>
    <m/>
    <m/>
  </r>
  <r>
    <n v="2172"/>
    <x v="2065"/>
    <n v="800"/>
    <d v="2021-09-01T00:00:00"/>
    <m/>
    <m/>
    <n v="1"/>
    <x v="0"/>
    <d v="2022-03-08T00:00:00"/>
    <x v="0"/>
    <m/>
    <s v="21C329"/>
    <x v="17"/>
    <s v="Giovanna Ricuperati"/>
    <s v="cliente"/>
    <m/>
    <s v="Multimedia"/>
    <s v="Valetudo Srl"/>
    <s v="Federico Galli"/>
    <m/>
    <x v="2"/>
    <s v="Won"/>
    <m/>
    <m/>
    <m/>
    <m/>
    <m/>
    <m/>
    <m/>
    <n v="426.5"/>
    <m/>
    <m/>
    <m/>
    <m/>
    <m/>
    <n v="800"/>
    <n v="100"/>
    <n v="800"/>
    <n v="100"/>
    <n v="800"/>
    <n v="100"/>
    <n v="800"/>
    <n v="100"/>
    <m/>
    <m/>
    <m/>
    <s v="Cosmetica"/>
    <s v="NO"/>
    <m/>
    <s v="SI"/>
    <m/>
    <m/>
    <m/>
    <m/>
  </r>
  <r>
    <n v="2173"/>
    <x v="2066"/>
    <n v="92000"/>
    <d v="2022-01-01T00:00:00"/>
    <m/>
    <m/>
    <n v="12"/>
    <x v="1"/>
    <m/>
    <x v="1"/>
    <m/>
    <m/>
    <x v="17"/>
    <s v="Giovanna Ricuperati"/>
    <s v="cliente"/>
    <m/>
    <s v="OLD_Piano di Comunicazione"/>
    <s v="Rational production srl"/>
    <s v="Andrea Cornelli"/>
    <m/>
    <x v="2"/>
    <s v="Lost"/>
    <n v="22000"/>
    <n v="22000"/>
    <m/>
    <m/>
    <m/>
    <m/>
    <m/>
    <n v="499.1875"/>
    <m/>
    <m/>
    <m/>
    <m/>
    <m/>
    <n v="70000"/>
    <n v="76.086956521738998"/>
    <n v="70000"/>
    <n v="76.086956521738998"/>
    <n v="70000"/>
    <n v="76.086956521738998"/>
    <n v="70000"/>
    <n v="76.086956521738998"/>
    <m/>
    <m/>
    <m/>
    <s v="Meccanica"/>
    <s v="SI"/>
    <m/>
    <s v="SI"/>
    <m/>
    <m/>
    <m/>
    <s v="P21C306"/>
  </r>
  <r>
    <n v="2174"/>
    <x v="2067"/>
    <n v="6300"/>
    <d v="2021-09-01T00:00:00"/>
    <m/>
    <m/>
    <n v="1"/>
    <x v="0"/>
    <d v="2022-03-08T00:00:00"/>
    <x v="0"/>
    <m/>
    <s v="21C363"/>
    <x v="17"/>
    <s v="Giovanna Ricuperati"/>
    <s v="cliente"/>
    <m/>
    <s v="Campagna Pubblicitaria"/>
    <s v="SCI CLUB RADICI"/>
    <m/>
    <m/>
    <x v="2"/>
    <s v="Won"/>
    <n v="4300"/>
    <n v="4300"/>
    <m/>
    <m/>
    <m/>
    <m/>
    <m/>
    <n v="1918.5"/>
    <m/>
    <m/>
    <m/>
    <m/>
    <m/>
    <n v="2000"/>
    <n v="31.746031746031999"/>
    <n v="2000"/>
    <n v="31.746031746031999"/>
    <n v="2000"/>
    <n v="31.746031746031999"/>
    <n v="2000"/>
    <n v="31.746031746031999"/>
    <m/>
    <m/>
    <m/>
    <s v="Altro"/>
    <s v="NO"/>
    <m/>
    <s v="NO"/>
    <m/>
    <m/>
    <m/>
    <s v="P21C295"/>
  </r>
  <r>
    <n v="2175"/>
    <x v="2068"/>
    <n v="25000"/>
    <d v="2021-10-01T00:00:00"/>
    <m/>
    <m/>
    <n v="12"/>
    <x v="0"/>
    <d v="2022-03-08T00:00:00"/>
    <x v="1"/>
    <m/>
    <m/>
    <x v="17"/>
    <s v="Giovanna Ricuperati"/>
    <s v="cliente"/>
    <m/>
    <s v="OLD_Piano di Comunicazione"/>
    <s v="EFASE"/>
    <m/>
    <m/>
    <x v="2"/>
    <s v="Lost"/>
    <m/>
    <m/>
    <m/>
    <m/>
    <m/>
    <m/>
    <m/>
    <m/>
    <m/>
    <m/>
    <m/>
    <m/>
    <m/>
    <n v="25000"/>
    <n v="100"/>
    <n v="25000"/>
    <n v="100"/>
    <n v="25000"/>
    <n v="100"/>
    <n v="25000"/>
    <n v="100"/>
    <m/>
    <m/>
    <m/>
    <s v="Altro"/>
    <s v="NO"/>
    <m/>
    <s v="NO"/>
    <m/>
    <m/>
    <m/>
    <s v="P21C298"/>
  </r>
  <r>
    <n v="2176"/>
    <x v="2069"/>
    <n v="360"/>
    <d v="2021-09-01T00:00:00"/>
    <m/>
    <m/>
    <n v="1"/>
    <x v="0"/>
    <d v="2022-03-08T00:00:00"/>
    <x v="0"/>
    <m/>
    <s v="21C323"/>
    <x v="17"/>
    <s v="Giovanna Ricuperati"/>
    <s v="cliente"/>
    <m/>
    <s v="Strumenti di Comunicazione Cartacei"/>
    <s v="Valetudo Srl"/>
    <m/>
    <m/>
    <x v="2"/>
    <s v="Won"/>
    <m/>
    <m/>
    <m/>
    <m/>
    <m/>
    <m/>
    <m/>
    <m/>
    <m/>
    <m/>
    <m/>
    <m/>
    <m/>
    <n v="360"/>
    <n v="100"/>
    <n v="360"/>
    <n v="100"/>
    <n v="360"/>
    <n v="100"/>
    <n v="360"/>
    <n v="100"/>
    <m/>
    <m/>
    <m/>
    <s v="Cosmetica"/>
    <s v="NO"/>
    <m/>
    <s v="SI"/>
    <m/>
    <m/>
    <m/>
    <m/>
  </r>
  <r>
    <n v="2177"/>
    <x v="2070"/>
    <n v="2200"/>
    <d v="2021-10-01T00:00:00"/>
    <m/>
    <m/>
    <n v="1"/>
    <x v="0"/>
    <d v="2022-03-08T00:00:00"/>
    <x v="1"/>
    <m/>
    <m/>
    <x v="19"/>
    <s v="Angela Pezzoli"/>
    <s v="cliente"/>
    <m/>
    <s v="Gestione Sale Meeting"/>
    <s v="Schneider Electric Spa"/>
    <s v="Laura Sarti"/>
    <m/>
    <x v="3"/>
    <s v="Lost"/>
    <n v="1000"/>
    <n v="1000"/>
    <m/>
    <m/>
    <m/>
    <m/>
    <m/>
    <m/>
    <m/>
    <m/>
    <m/>
    <m/>
    <m/>
    <n v="1200"/>
    <n v="54.545454545455001"/>
    <n v="1200"/>
    <n v="54.545454545455001"/>
    <n v="1200"/>
    <n v="54.545454545455001"/>
    <n v="1200"/>
    <n v="54.545454545455001"/>
    <m/>
    <m/>
    <m/>
    <s v="Altro"/>
    <s v="NO"/>
    <m/>
    <m/>
    <s v="Italia"/>
    <m/>
    <m/>
    <s v="P21K176"/>
  </r>
  <r>
    <n v="2178"/>
    <x v="2071"/>
    <n v="400"/>
    <d v="2021-10-01T00:00:00"/>
    <m/>
    <m/>
    <n v="2"/>
    <x v="0"/>
    <d v="2022-03-08T00:00:00"/>
    <x v="1"/>
    <m/>
    <m/>
    <x v="19"/>
    <s v="Angela Pezzoli"/>
    <s v="cliente"/>
    <m/>
    <s v="Gestione Sale Meeting"/>
    <s v="Rosso Formazione"/>
    <s v="Francesco Grigis"/>
    <m/>
    <x v="3"/>
    <s v="Lost"/>
    <n v="223"/>
    <n v="223"/>
    <m/>
    <m/>
    <m/>
    <m/>
    <m/>
    <m/>
    <m/>
    <m/>
    <m/>
    <m/>
    <m/>
    <n v="177"/>
    <n v="44.25"/>
    <n v="177"/>
    <n v="44.25"/>
    <n v="177"/>
    <n v="44.25"/>
    <n v="177"/>
    <n v="44.25"/>
    <m/>
    <m/>
    <m/>
    <s v="Altro"/>
    <s v="NO"/>
    <m/>
    <m/>
    <s v="Italia"/>
    <m/>
    <m/>
    <s v="P21K177"/>
  </r>
  <r>
    <n v="2179"/>
    <x v="2072"/>
    <n v="2000"/>
    <d v="2021-11-01T00:00:00"/>
    <m/>
    <m/>
    <n v="1"/>
    <x v="0"/>
    <d v="2023-01-27T00:00:00"/>
    <x v="0"/>
    <m/>
    <s v="21B215"/>
    <x v="15"/>
    <s v="Silvana Bruce"/>
    <s v="cliente"/>
    <m/>
    <s v="Assessment"/>
    <s v="BAD SRL"/>
    <m/>
    <m/>
    <x v="0"/>
    <s v="Won"/>
    <m/>
    <m/>
    <m/>
    <m/>
    <m/>
    <m/>
    <m/>
    <n v="2135"/>
    <m/>
    <m/>
    <m/>
    <m/>
    <m/>
    <n v="2000"/>
    <n v="100"/>
    <n v="2000"/>
    <n v="100"/>
    <n v="2000"/>
    <n v="100"/>
    <n v="2000"/>
    <n v="100"/>
    <m/>
    <m/>
    <m/>
    <s v="Cosmetica"/>
    <s v="NO"/>
    <m/>
    <s v="NO"/>
    <s v="Europa"/>
    <m/>
    <m/>
    <s v="P21B249"/>
  </r>
  <r>
    <n v="2180"/>
    <x v="2073"/>
    <n v="11300"/>
    <d v="2022-01-01T00:00:00"/>
    <m/>
    <m/>
    <n v="4"/>
    <x v="0"/>
    <d v="2022-11-25T00:00:00"/>
    <x v="0"/>
    <m/>
    <s v="21B215"/>
    <x v="7"/>
    <s v="Silvana Bruce"/>
    <s v="cliente"/>
    <m/>
    <s v="Sales Expander"/>
    <s v="BAD SRL"/>
    <m/>
    <m/>
    <x v="0"/>
    <s v="Won"/>
    <n v="24000"/>
    <m/>
    <n v="7680"/>
    <m/>
    <m/>
    <n v="100"/>
    <n v="83.33"/>
    <n v="5870"/>
    <n v="6300"/>
    <m/>
    <m/>
    <m/>
    <n v="5870"/>
    <n v="11300"/>
    <n v="100"/>
    <n v="11300"/>
    <n v="100"/>
    <n v="3620"/>
    <n v="32.035398230087999"/>
    <n v="5430"/>
    <n v="48.053097345132997"/>
    <m/>
    <m/>
    <m/>
    <s v="Cosmetica"/>
    <s v="NO"/>
    <m/>
    <s v="NO"/>
    <s v="Europa"/>
    <m/>
    <m/>
    <s v="P21B249"/>
  </r>
  <r>
    <n v="2181"/>
    <x v="2074"/>
    <n v="150"/>
    <d v="2021-10-01T00:00:00"/>
    <m/>
    <m/>
    <n v="12"/>
    <x v="0"/>
    <d v="2021-11-02T00:00:00"/>
    <x v="1"/>
    <m/>
    <s v="21C332"/>
    <x v="20"/>
    <s v="Giovanna Ricuperati"/>
    <s v="cliente"/>
    <m/>
    <s v="Hosting"/>
    <s v="IL GELSO DI SAN MARTINO"/>
    <m/>
    <m/>
    <x v="2"/>
    <s v="Lost"/>
    <n v="100"/>
    <n v="100"/>
    <m/>
    <m/>
    <m/>
    <m/>
    <m/>
    <m/>
    <m/>
    <m/>
    <m/>
    <m/>
    <m/>
    <n v="50"/>
    <n v="33.333333333333002"/>
    <n v="50"/>
    <n v="33.333333333333002"/>
    <n v="50"/>
    <n v="33.333333333333002"/>
    <n v="50"/>
    <n v="33.333333333333002"/>
    <m/>
    <m/>
    <m/>
    <s v="Food"/>
    <m/>
    <m/>
    <m/>
    <m/>
    <m/>
    <m/>
    <m/>
  </r>
  <r>
    <n v="2182"/>
    <x v="2075"/>
    <n v="2000"/>
    <d v="2021-10-01T00:00:00"/>
    <m/>
    <m/>
    <n v="1"/>
    <x v="0"/>
    <d v="2022-03-08T00:00:00"/>
    <x v="1"/>
    <m/>
    <m/>
    <x v="19"/>
    <s v="Angela Pezzoli"/>
    <s v="cliente"/>
    <m/>
    <s v="Gestione Sale Meeting"/>
    <s v="BREMBO SPA"/>
    <s v="Elisabetta Locatelli"/>
    <m/>
    <x v="3"/>
    <s v="Lost"/>
    <n v="1200"/>
    <n v="1200"/>
    <m/>
    <m/>
    <m/>
    <m/>
    <m/>
    <m/>
    <m/>
    <m/>
    <m/>
    <m/>
    <m/>
    <n v="800"/>
    <n v="40"/>
    <n v="800"/>
    <n v="40"/>
    <n v="800"/>
    <n v="40"/>
    <n v="800"/>
    <n v="40"/>
    <m/>
    <m/>
    <m/>
    <s v="Automotive"/>
    <s v="NO"/>
    <m/>
    <m/>
    <s v="Italia"/>
    <m/>
    <m/>
    <s v="P21K178"/>
  </r>
  <r>
    <n v="2183"/>
    <x v="2076"/>
    <n v="2200"/>
    <d v="2021-10-01T00:00:00"/>
    <m/>
    <m/>
    <n v="2"/>
    <x v="0"/>
    <d v="2022-03-08T00:00:00"/>
    <x v="1"/>
    <m/>
    <m/>
    <x v="19"/>
    <s v="Angela Pezzoli"/>
    <s v="cliente"/>
    <m/>
    <s v="Gestione Sale Meeting"/>
    <s v="WELCOME SRL"/>
    <s v="Massimo Trevisan"/>
    <m/>
    <x v="3"/>
    <s v="Lost"/>
    <n v="1200"/>
    <n v="1200"/>
    <m/>
    <m/>
    <m/>
    <m/>
    <m/>
    <m/>
    <m/>
    <m/>
    <m/>
    <m/>
    <m/>
    <n v="1000"/>
    <n v="45.454545454544999"/>
    <n v="1000"/>
    <n v="45.454545454544999"/>
    <n v="1000"/>
    <n v="45.454545454544999"/>
    <n v="1000"/>
    <n v="45.454545454544999"/>
    <m/>
    <m/>
    <m/>
    <s v="Altro"/>
    <m/>
    <m/>
    <m/>
    <s v="Italia"/>
    <m/>
    <m/>
    <s v="P21K179"/>
  </r>
  <r>
    <n v="2184"/>
    <x v="2077"/>
    <n v="900"/>
    <d v="2021-10-01T00:00:00"/>
    <m/>
    <m/>
    <n v="1"/>
    <x v="0"/>
    <d v="2022-03-08T00:00:00"/>
    <x v="0"/>
    <m/>
    <s v="21K131"/>
    <x v="19"/>
    <s v="Angela Pezzoli"/>
    <s v="cliente"/>
    <m/>
    <s v="Gestione Sale Meeting"/>
    <s v="Confindustria Brindisi"/>
    <m/>
    <m/>
    <x v="3"/>
    <s v="Won"/>
    <n v="790"/>
    <n v="790"/>
    <m/>
    <m/>
    <m/>
    <m/>
    <m/>
    <m/>
    <m/>
    <m/>
    <m/>
    <m/>
    <m/>
    <n v="110"/>
    <n v="12.222222222221999"/>
    <n v="110"/>
    <n v="12.222222222221999"/>
    <n v="110"/>
    <n v="12.222222222221999"/>
    <n v="110"/>
    <n v="12.222222222221999"/>
    <m/>
    <m/>
    <m/>
    <s v="Altro"/>
    <s v="NO"/>
    <m/>
    <m/>
    <s v="Italia"/>
    <m/>
    <m/>
    <s v="P21K180"/>
  </r>
  <r>
    <n v="2185"/>
    <x v="2078"/>
    <n v="800"/>
    <d v="2021-07-01T00:00:00"/>
    <m/>
    <m/>
    <n v="12"/>
    <x v="0"/>
    <d v="2022-08-29T00:00:00"/>
    <x v="0"/>
    <m/>
    <s v="21C333"/>
    <x v="20"/>
    <s v="Giovanna Ricuperati"/>
    <s v="cliente"/>
    <m/>
    <s v="Hosting"/>
    <s v="FINE FOODS AND PHARMACEUTICALS NTM SPA"/>
    <s v="Giorgio Ferraris"/>
    <m/>
    <x v="2"/>
    <s v="Won"/>
    <n v="240"/>
    <n v="240"/>
    <m/>
    <m/>
    <m/>
    <m/>
    <m/>
    <m/>
    <m/>
    <n v="240"/>
    <m/>
    <m/>
    <m/>
    <n v="560"/>
    <n v="70"/>
    <n v="560"/>
    <n v="70"/>
    <n v="560"/>
    <n v="70"/>
    <n v="560"/>
    <n v="70"/>
    <m/>
    <m/>
    <m/>
    <s v="Food"/>
    <m/>
    <m/>
    <m/>
    <m/>
    <m/>
    <m/>
    <m/>
  </r>
  <r>
    <n v="2186"/>
    <x v="2079"/>
    <n v="700"/>
    <d v="2021-07-01T00:00:00"/>
    <m/>
    <m/>
    <n v="12"/>
    <x v="0"/>
    <d v="2022-08-29T00:00:00"/>
    <x v="0"/>
    <m/>
    <s v="21C334"/>
    <x v="20"/>
    <s v="Giovanna Ricuperati"/>
    <s v="cliente"/>
    <m/>
    <s v="Hosting"/>
    <s v="FINE FOODS AND PHARMACEUTICALS NTM SPA"/>
    <s v="Giorgio Ferraris"/>
    <m/>
    <x v="2"/>
    <s v="Won"/>
    <n v="120"/>
    <n v="120"/>
    <m/>
    <m/>
    <m/>
    <m/>
    <m/>
    <m/>
    <m/>
    <n v="120"/>
    <m/>
    <m/>
    <m/>
    <n v="580"/>
    <n v="82.857142857143003"/>
    <n v="580"/>
    <n v="82.857142857143003"/>
    <n v="580"/>
    <n v="82.857142857143003"/>
    <n v="580"/>
    <n v="82.857142857143003"/>
    <m/>
    <m/>
    <m/>
    <s v="Food"/>
    <m/>
    <m/>
    <m/>
    <m/>
    <m/>
    <m/>
    <m/>
  </r>
  <r>
    <n v="2187"/>
    <x v="2080"/>
    <n v="250"/>
    <d v="2021-07-01T00:00:00"/>
    <m/>
    <m/>
    <n v="1"/>
    <x v="0"/>
    <d v="2023-01-03T00:00:00"/>
    <x v="0"/>
    <m/>
    <s v="21B142"/>
    <x v="13"/>
    <s v="Gaia Seghezzi"/>
    <s v="cliente"/>
    <m/>
    <s v="Ricerca e Selezione"/>
    <s v="TOP QUALITY Srl"/>
    <m/>
    <m/>
    <x v="0"/>
    <s v="Won"/>
    <n v="364"/>
    <n v="184"/>
    <n v="57.6"/>
    <m/>
    <n v="184"/>
    <n v="100"/>
    <m/>
    <m/>
    <m/>
    <n v="183.49"/>
    <m/>
    <m/>
    <m/>
    <n v="66"/>
    <n v="26.4"/>
    <n v="66.510000000000005"/>
    <n v="26.603999999999999"/>
    <n v="8.4"/>
    <n v="3.36"/>
    <n v="66.510000000000005"/>
    <n v="26.603999999999999"/>
    <m/>
    <s v="00/00/00"/>
    <m/>
    <s v="Meccanica"/>
    <s v="NO"/>
    <m/>
    <s v="NO"/>
    <m/>
    <m/>
    <m/>
    <m/>
  </r>
  <r>
    <n v="2188"/>
    <x v="2081"/>
    <n v="900"/>
    <d v="2021-10-01T00:00:00"/>
    <m/>
    <m/>
    <n v="2"/>
    <x v="0"/>
    <d v="2023-01-23T00:00:00"/>
    <x v="0"/>
    <m/>
    <s v="21B219"/>
    <x v="13"/>
    <s v="Gaia Seghezzi"/>
    <s v="cliente"/>
    <m/>
    <s v="Ricerca e Selezione"/>
    <s v="RCL DOMINO Srl"/>
    <m/>
    <m/>
    <x v="0"/>
    <s v="Won"/>
    <n v="118"/>
    <n v="118"/>
    <m/>
    <m/>
    <m/>
    <n v="100"/>
    <n v="300"/>
    <n v="572"/>
    <m/>
    <n v="117.64"/>
    <m/>
    <m/>
    <n v="572"/>
    <n v="782"/>
    <n v="86.888888888888999"/>
    <n v="782.36"/>
    <n v="86.928888888889006"/>
    <n v="782"/>
    <n v="86.888888888888999"/>
    <n v="210.36"/>
    <n v="23.373333333333001"/>
    <m/>
    <s v="00/00/00"/>
    <m/>
    <s v="Design"/>
    <s v="NO"/>
    <m/>
    <s v="NO"/>
    <s v="Italia"/>
    <m/>
    <m/>
    <s v="P21B250"/>
  </r>
  <r>
    <n v="2189"/>
    <x v="2082"/>
    <n v="11000"/>
    <d v="2022-06-01T00:00:00"/>
    <m/>
    <m/>
    <n v="6"/>
    <x v="0"/>
    <d v="2023-09-19T00:00:00"/>
    <x v="1"/>
    <m/>
    <m/>
    <x v="10"/>
    <s v="Claudia Nikolai"/>
    <s v="cliente"/>
    <m/>
    <s v="Ricerca Agenti Distributori"/>
    <s v="Life Elettronica Srl"/>
    <m/>
    <m/>
    <x v="0"/>
    <s v="Lost"/>
    <m/>
    <m/>
    <m/>
    <m/>
    <m/>
    <m/>
    <m/>
    <m/>
    <m/>
    <m/>
    <m/>
    <m/>
    <m/>
    <n v="11000"/>
    <n v="100"/>
    <n v="11000"/>
    <n v="100"/>
    <n v="11000"/>
    <n v="100"/>
    <n v="11000"/>
    <n v="100"/>
    <m/>
    <m/>
    <s v="CONF EMILIA"/>
    <s v="Elettrico/Elettronico"/>
    <s v="SI"/>
    <m/>
    <s v="NO"/>
    <s v="DACH e Nordeuropa"/>
    <m/>
    <m/>
    <s v="P21B152"/>
  </r>
  <r>
    <n v="2190"/>
    <x v="2083"/>
    <n v="10000"/>
    <d v="2021-12-01T00:00:00"/>
    <m/>
    <m/>
    <n v="18"/>
    <x v="0"/>
    <d v="2023-09-13T00:00:00"/>
    <x v="0"/>
    <m/>
    <s v="21F119"/>
    <x v="6"/>
    <s v="Gaia Seghezzi"/>
    <s v="cliente"/>
    <m/>
    <s v="Social Media Management"/>
    <s v="Cosmetica Italia"/>
    <m/>
    <m/>
    <x v="2"/>
    <s v="Won"/>
    <m/>
    <m/>
    <m/>
    <m/>
    <m/>
    <m/>
    <m/>
    <n v="989.0625"/>
    <m/>
    <m/>
    <m/>
    <m/>
    <m/>
    <n v="10000"/>
    <n v="100"/>
    <n v="10000"/>
    <n v="100"/>
    <n v="10000"/>
    <n v="100"/>
    <n v="10000"/>
    <n v="100"/>
    <m/>
    <s v="00/00/00"/>
    <s v="COSM ITALIA"/>
    <s v="Cosmetica"/>
    <s v="SI"/>
    <m/>
    <s v="Cross-selling"/>
    <s v="Germania"/>
    <m/>
    <m/>
    <s v="domanda bando"/>
  </r>
  <r>
    <n v="2191"/>
    <x v="2084"/>
    <n v="13000"/>
    <d v="2021-12-01T00:00:00"/>
    <m/>
    <m/>
    <n v="18"/>
    <x v="0"/>
    <d v="2023-09-14T00:00:00"/>
    <x v="0"/>
    <m/>
    <s v="21F119"/>
    <x v="6"/>
    <s v="Gaia Seghezzi"/>
    <s v="cliente"/>
    <m/>
    <s v="Organizzazione di Incoming"/>
    <s v="Cosmetica Italia"/>
    <m/>
    <m/>
    <x v="0"/>
    <s v="Won"/>
    <n v="12000"/>
    <m/>
    <n v="3840"/>
    <m/>
    <m/>
    <n v="100"/>
    <n v="78.599999999999994"/>
    <n v="5966.5"/>
    <n v="20000"/>
    <m/>
    <m/>
    <m/>
    <n v="5966.5"/>
    <n v="13000"/>
    <n v="100"/>
    <n v="13000"/>
    <n v="100"/>
    <n v="9160"/>
    <n v="70.461538461537998"/>
    <n v="7033.5"/>
    <n v="54.103846153846"/>
    <m/>
    <s v="00/00/00"/>
    <s v="COSM ITALIA"/>
    <s v="Cosmetica"/>
    <s v="SI"/>
    <m/>
    <s v="Cross-selling"/>
    <s v="Germania"/>
    <m/>
    <m/>
    <s v="Domanda bando"/>
  </r>
  <r>
    <n v="2192"/>
    <x v="2085"/>
    <n v="3000"/>
    <d v="2022-01-01T00:00:00"/>
    <m/>
    <m/>
    <n v="2"/>
    <x v="0"/>
    <d v="2021-10-28T00:00:00"/>
    <x v="1"/>
    <m/>
    <m/>
    <x v="4"/>
    <s v="Giovanna Ricuperati"/>
    <s v="cliente"/>
    <m/>
    <s v="Sales Expander"/>
    <s v="ALFAMATION"/>
    <m/>
    <m/>
    <x v="0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m/>
    <m/>
    <m/>
    <s v="Impianti"/>
    <s v="NO"/>
    <m/>
    <s v="NO"/>
    <m/>
    <m/>
    <m/>
    <s v="P21X161"/>
  </r>
  <r>
    <n v="2193"/>
    <x v="2086"/>
    <n v="25000"/>
    <d v="2022-01-01T00:00:00"/>
    <m/>
    <m/>
    <n v="1"/>
    <x v="0"/>
    <d v="2023-05-20T00:00:00"/>
    <x v="1"/>
    <m/>
    <m/>
    <x v="19"/>
    <s v="Angela Pezzoli"/>
    <s v="cliente"/>
    <m/>
    <s v="Gestione Sale Meeting"/>
    <s v="Cantiere Eventi"/>
    <s v="Roberto Sfingi"/>
    <m/>
    <x v="3"/>
    <s v="Lost"/>
    <n v="10000"/>
    <n v="10000"/>
    <m/>
    <m/>
    <m/>
    <m/>
    <m/>
    <m/>
    <m/>
    <m/>
    <m/>
    <m/>
    <m/>
    <n v="15000"/>
    <n v="60"/>
    <n v="15000"/>
    <n v="60"/>
    <n v="15000"/>
    <n v="60"/>
    <n v="15000"/>
    <n v="60"/>
    <m/>
    <m/>
    <m/>
    <s v="Automotive"/>
    <s v="NO"/>
    <m/>
    <m/>
    <s v="Italia"/>
    <m/>
    <m/>
    <s v="P21K181"/>
  </r>
  <r>
    <n v="2194"/>
    <x v="2087"/>
    <n v="27000"/>
    <d v="2021-11-01T00:00:00"/>
    <m/>
    <m/>
    <n v="12"/>
    <x v="0"/>
    <d v="2021-10-28T00:00:00"/>
    <x v="1"/>
    <m/>
    <m/>
    <x v="5"/>
    <s v="Giovanna Ricuperati"/>
    <s v="cliente"/>
    <m/>
    <s v="OLD_Web Marketing"/>
    <s v="ALFAMATION"/>
    <m/>
    <m/>
    <x v="2"/>
    <s v="Lost"/>
    <m/>
    <m/>
    <m/>
    <m/>
    <m/>
    <m/>
    <m/>
    <m/>
    <m/>
    <m/>
    <m/>
    <m/>
    <m/>
    <n v="27000"/>
    <n v="100"/>
    <n v="27000"/>
    <n v="100"/>
    <n v="27000"/>
    <n v="100"/>
    <n v="27000"/>
    <n v="100"/>
    <m/>
    <m/>
    <m/>
    <s v="Impianti"/>
    <s v="NO"/>
    <m/>
    <m/>
    <m/>
    <s v="BE-COM"/>
    <m/>
    <s v="P21X161"/>
  </r>
  <r>
    <n v="2195"/>
    <x v="2088"/>
    <n v="250"/>
    <d v="2021-09-01T00:00:00"/>
    <m/>
    <m/>
    <n v="1"/>
    <x v="0"/>
    <d v="2022-11-11T00:00:00"/>
    <x v="0"/>
    <m/>
    <s v="21C336"/>
    <x v="20"/>
    <s v="Giovanna Ricuperati"/>
    <s v="cliente"/>
    <m/>
    <s v="SEO"/>
    <s v="Winter Services srl"/>
    <m/>
    <m/>
    <x v="2"/>
    <s v="Won"/>
    <n v="200"/>
    <n v="200"/>
    <m/>
    <m/>
    <m/>
    <m/>
    <m/>
    <m/>
    <m/>
    <n v="200"/>
    <m/>
    <m/>
    <m/>
    <n v="50"/>
    <n v="20"/>
    <n v="50"/>
    <n v="20"/>
    <n v="50"/>
    <n v="20"/>
    <n v="50"/>
    <n v="20"/>
    <m/>
    <m/>
    <m/>
    <s v="Turismo"/>
    <m/>
    <m/>
    <m/>
    <m/>
    <m/>
    <m/>
    <m/>
  </r>
  <r>
    <n v="2196"/>
    <x v="2089"/>
    <n v="3080"/>
    <d v="2021-10-01T00:00:00"/>
    <m/>
    <m/>
    <n v="2"/>
    <x v="0"/>
    <d v="2022-03-08T00:00:00"/>
    <x v="0"/>
    <m/>
    <s v="21K132"/>
    <x v="19"/>
    <s v="Angela Pezzoli"/>
    <s v="cliente"/>
    <m/>
    <s v="Gestione Sale Meeting"/>
    <s v="Ius In Tech"/>
    <s v="Rita Eva Cresci"/>
    <m/>
    <x v="3"/>
    <s v="Won"/>
    <n v="2230"/>
    <n v="2230"/>
    <m/>
    <m/>
    <m/>
    <m/>
    <m/>
    <m/>
    <m/>
    <m/>
    <m/>
    <m/>
    <m/>
    <n v="850"/>
    <n v="27.597402597403001"/>
    <n v="850"/>
    <n v="27.597402597403001"/>
    <n v="850"/>
    <n v="27.597402597403001"/>
    <n v="850"/>
    <n v="27.597402597403001"/>
    <m/>
    <m/>
    <m/>
    <s v="Altro"/>
    <s v="NO"/>
    <m/>
    <m/>
    <s v="Italia"/>
    <m/>
    <m/>
    <s v="P21K182"/>
  </r>
  <r>
    <n v="2197"/>
    <x v="2090"/>
    <n v="2000"/>
    <d v="2021-09-01T00:00:00"/>
    <m/>
    <m/>
    <n v="2"/>
    <x v="0"/>
    <d v="2022-10-25T00:00:00"/>
    <x v="0"/>
    <m/>
    <m/>
    <x v="4"/>
    <s v="Alessandra Garlini"/>
    <s v="cliente"/>
    <m/>
    <s v="Assessment"/>
    <s v="Recodi s.r.l"/>
    <m/>
    <m/>
    <x v="0"/>
    <s v="Won"/>
    <m/>
    <m/>
    <m/>
    <m/>
    <m/>
    <m/>
    <m/>
    <n v="370"/>
    <m/>
    <m/>
    <m/>
    <m/>
    <m/>
    <n v="2000"/>
    <n v="100"/>
    <n v="2000"/>
    <n v="100"/>
    <n v="2000"/>
    <n v="100"/>
    <n v="2000"/>
    <n v="100"/>
    <m/>
    <m/>
    <m/>
    <s v="Edilizia"/>
    <m/>
    <m/>
    <m/>
    <s v="Italia"/>
    <m/>
    <m/>
    <m/>
  </r>
  <r>
    <n v="2198"/>
    <x v="2091"/>
    <n v="30"/>
    <d v="2021-10-01T00:00:00"/>
    <m/>
    <m/>
    <n v="1"/>
    <x v="0"/>
    <d v="2022-03-30T00:00:00"/>
    <x v="0"/>
    <m/>
    <s v="21C337"/>
    <x v="20"/>
    <s v="Giovanna Ricuperati"/>
    <s v="cliente"/>
    <m/>
    <s v="Brand Identity"/>
    <s v="Winter Services srl"/>
    <s v="Claudia Muscio"/>
    <m/>
    <x v="2"/>
    <s v="Won"/>
    <m/>
    <m/>
    <m/>
    <m/>
    <m/>
    <m/>
    <m/>
    <m/>
    <m/>
    <m/>
    <m/>
    <m/>
    <m/>
    <n v="30"/>
    <n v="100"/>
    <n v="30"/>
    <n v="100"/>
    <n v="30"/>
    <n v="100"/>
    <n v="30"/>
    <n v="100"/>
    <m/>
    <m/>
    <m/>
    <s v="Turismo"/>
    <m/>
    <m/>
    <m/>
    <m/>
    <m/>
    <m/>
    <m/>
  </r>
  <r>
    <n v="2199"/>
    <x v="2092"/>
    <n v="300"/>
    <d v="2021-10-01T00:00:00"/>
    <m/>
    <m/>
    <n v="1"/>
    <x v="0"/>
    <d v="2022-03-08T00:00:00"/>
    <x v="0"/>
    <m/>
    <s v="21K131"/>
    <x v="19"/>
    <s v="Angela Pezzoli"/>
    <s v="cliente"/>
    <m/>
    <s v="Gestione Sale Meeting"/>
    <s v="Kilometro Rosso Spa"/>
    <s v="Manuel Medau"/>
    <m/>
    <x v="3"/>
    <s v="Won"/>
    <m/>
    <m/>
    <m/>
    <m/>
    <m/>
    <m/>
    <m/>
    <m/>
    <m/>
    <m/>
    <m/>
    <m/>
    <m/>
    <n v="300"/>
    <n v="100"/>
    <n v="300"/>
    <n v="100"/>
    <n v="300"/>
    <n v="100"/>
    <n v="300"/>
    <n v="100"/>
    <m/>
    <m/>
    <m/>
    <s v="Altro"/>
    <m/>
    <m/>
    <m/>
    <s v="Italia"/>
    <m/>
    <m/>
    <s v="P21K184"/>
  </r>
  <r>
    <n v="2200"/>
    <x v="2093"/>
    <n v="8545"/>
    <d v="2021-10-01T00:00:00"/>
    <m/>
    <m/>
    <n v="3"/>
    <x v="0"/>
    <d v="2022-03-08T00:00:00"/>
    <x v="0"/>
    <m/>
    <s v="21K142"/>
    <x v="19"/>
    <s v="Angela Pezzoli"/>
    <s v="cliente"/>
    <m/>
    <s v="Gestione Sale Meeting"/>
    <s v="CO.MARK SPA CON SOCIO UNICO"/>
    <s v="Emanuela Vergara"/>
    <m/>
    <x v="3"/>
    <s v="Won"/>
    <n v="7445"/>
    <n v="7445"/>
    <m/>
    <m/>
    <m/>
    <m/>
    <m/>
    <m/>
    <m/>
    <m/>
    <m/>
    <m/>
    <m/>
    <n v="1100"/>
    <n v="12.873025160913"/>
    <n v="1100"/>
    <n v="12.873025160913"/>
    <n v="1100"/>
    <n v="12.873025160913"/>
    <n v="1100"/>
    <n v="12.873025160913"/>
    <m/>
    <m/>
    <m/>
    <s v="Altro"/>
    <m/>
    <m/>
    <m/>
    <s v="Italia"/>
    <m/>
    <m/>
    <s v="P21K185"/>
  </r>
  <r>
    <n v="2201"/>
    <x v="2094"/>
    <m/>
    <d v="2021-10-01T00:00:00"/>
    <m/>
    <m/>
    <n v="12"/>
    <x v="0"/>
    <d v="2023-01-26T00:00:00"/>
    <x v="0"/>
    <m/>
    <s v="21C338"/>
    <x v="17"/>
    <s v="Giovanna Ricuperati"/>
    <s v="cliente"/>
    <m/>
    <s v="Multimedia"/>
    <s v="Frigogelo"/>
    <s v="Maura Misurini"/>
    <m/>
    <x v="2"/>
    <s v="Won"/>
    <n v="50"/>
    <n v="50"/>
    <m/>
    <m/>
    <m/>
    <m/>
    <m/>
    <n v="32"/>
    <m/>
    <m/>
    <m/>
    <m/>
    <m/>
    <n v="-50"/>
    <s v="-"/>
    <n v="-50"/>
    <s v="-"/>
    <n v="-50"/>
    <s v="-"/>
    <n v="-50"/>
    <s v="-"/>
    <m/>
    <m/>
    <m/>
    <s v="Meccanica"/>
    <s v="SI"/>
    <m/>
    <s v="SI"/>
    <m/>
    <m/>
    <m/>
    <m/>
  </r>
  <r>
    <n v="2202"/>
    <x v="2095"/>
    <n v="2500"/>
    <d v="2021-10-01T00:00:00"/>
    <m/>
    <m/>
    <n v="1"/>
    <x v="0"/>
    <d v="2022-03-08T00:00:00"/>
    <x v="0"/>
    <m/>
    <s v="21C339"/>
    <x v="20"/>
    <s v="Giovanna Ricuperati"/>
    <s v="cliente"/>
    <m/>
    <s v="Campagna Pubblicitaria"/>
    <s v="FINE FOODS AND PHARMACEUTICALS NTM SPA"/>
    <s v="Giorgio Ferraris"/>
    <m/>
    <x v="2"/>
    <s v="Won"/>
    <m/>
    <m/>
    <m/>
    <m/>
    <m/>
    <m/>
    <m/>
    <n v="138.1875"/>
    <m/>
    <m/>
    <m/>
    <m/>
    <m/>
    <n v="2500"/>
    <n v="100"/>
    <n v="2500"/>
    <n v="100"/>
    <n v="2500"/>
    <n v="100"/>
    <n v="2500"/>
    <n v="100"/>
    <m/>
    <m/>
    <m/>
    <s v="Food"/>
    <m/>
    <m/>
    <m/>
    <m/>
    <m/>
    <m/>
    <s v="P21C311"/>
  </r>
  <r>
    <n v="2203"/>
    <x v="2096"/>
    <n v="3000"/>
    <d v="2021-11-01T00:00:00"/>
    <m/>
    <m/>
    <n v="3"/>
    <x v="0"/>
    <d v="2023-09-19T00:00:00"/>
    <x v="1"/>
    <m/>
    <m/>
    <x v="10"/>
    <s v="Claudia Nikolai"/>
    <s v="cliente"/>
    <m/>
    <s v="OLD_Lead Generation"/>
    <s v="Assolombarda"/>
    <m/>
    <m/>
    <x v="0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m/>
    <m/>
    <s v="ASSOLOMB"/>
    <s v="Altro"/>
    <s v="NO"/>
    <m/>
    <s v="NO"/>
    <s v="Europa"/>
    <m/>
    <m/>
    <s v="P21B252"/>
  </r>
  <r>
    <n v="2204"/>
    <x v="2097"/>
    <n v="600"/>
    <d v="2021-10-01T00:00:00"/>
    <m/>
    <m/>
    <n v="1"/>
    <x v="0"/>
    <d v="2022-03-08T00:00:00"/>
    <x v="0"/>
    <m/>
    <s v="21C340"/>
    <x v="17"/>
    <s v="Giovanna Ricuperati"/>
    <s v="cliente"/>
    <m/>
    <s v="Strumenti di Comunicazione Cartacei"/>
    <s v="Argomm"/>
    <s v="Chiara Galizzi"/>
    <m/>
    <x v="2"/>
    <s v="Won"/>
    <m/>
    <m/>
    <m/>
    <m/>
    <m/>
    <m/>
    <m/>
    <n v="549.5"/>
    <m/>
    <m/>
    <m/>
    <m/>
    <m/>
    <n v="600"/>
    <n v="100"/>
    <n v="600"/>
    <n v="100"/>
    <n v="600"/>
    <n v="100"/>
    <n v="600"/>
    <n v="100"/>
    <m/>
    <m/>
    <m/>
    <s v="Gomma e plastica"/>
    <s v="NO"/>
    <m/>
    <s v="SI"/>
    <m/>
    <m/>
    <m/>
    <s v="P21C313"/>
  </r>
  <r>
    <n v="2205"/>
    <x v="2098"/>
    <n v="150"/>
    <d v="2021-10-01T00:00:00"/>
    <m/>
    <m/>
    <n v="1"/>
    <x v="0"/>
    <d v="2022-11-11T00:00:00"/>
    <x v="0"/>
    <m/>
    <s v="21C341"/>
    <x v="20"/>
    <s v="Giovanna Ricuperati"/>
    <s v="cliente"/>
    <m/>
    <s v="Strumenti di Comunicazione Cartacei"/>
    <s v="Coffinardi e Delpanno Industries srl"/>
    <m/>
    <m/>
    <x v="2"/>
    <s v="Won"/>
    <m/>
    <m/>
    <m/>
    <m/>
    <m/>
    <m/>
    <m/>
    <n v="72"/>
    <m/>
    <m/>
    <m/>
    <m/>
    <m/>
    <n v="150"/>
    <n v="100"/>
    <n v="150"/>
    <n v="100"/>
    <n v="150"/>
    <n v="100"/>
    <n v="150"/>
    <n v="100"/>
    <m/>
    <m/>
    <m/>
    <s v="Tessile e abbigliamento"/>
    <m/>
    <m/>
    <m/>
    <m/>
    <m/>
    <m/>
    <m/>
  </r>
  <r>
    <n v="2206"/>
    <x v="2099"/>
    <n v="1996"/>
    <d v="2021-10-01T00:00:00"/>
    <m/>
    <m/>
    <n v="1"/>
    <x v="0"/>
    <d v="2022-03-08T00:00:00"/>
    <x v="0"/>
    <m/>
    <s v="21K136"/>
    <x v="19"/>
    <s v="Angela Pezzoli"/>
    <s v="cliente"/>
    <m/>
    <s v="Gestione Sale Meeting"/>
    <s v="AVM Milano"/>
    <s v="Rosa AVM"/>
    <m/>
    <x v="3"/>
    <s v="Won"/>
    <n v="1386"/>
    <n v="1386"/>
    <m/>
    <m/>
    <m/>
    <m/>
    <m/>
    <m/>
    <m/>
    <m/>
    <m/>
    <m/>
    <m/>
    <n v="610"/>
    <n v="30.561122244488999"/>
    <n v="610"/>
    <n v="30.561122244488999"/>
    <n v="610"/>
    <n v="30.561122244488999"/>
    <n v="610"/>
    <n v="30.561122244488999"/>
    <m/>
    <m/>
    <m/>
    <s v="Altro"/>
    <m/>
    <m/>
    <m/>
    <s v="Italia"/>
    <m/>
    <m/>
    <s v="P21K186"/>
  </r>
  <r>
    <n v="2207"/>
    <x v="2100"/>
    <n v="10000"/>
    <d v="2021-12-01T00:00:00"/>
    <m/>
    <m/>
    <n v="13"/>
    <x v="0"/>
    <d v="2023-09-15T00:00:00"/>
    <x v="1"/>
    <m/>
    <m/>
    <x v="0"/>
    <s v="Gaia Seghezzi"/>
    <s v="cliente"/>
    <m/>
    <s v="Sales Expander"/>
    <s v="Azienda Vinicola Ruinello"/>
    <m/>
    <s v="Associazione Artigiani"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28/02/22"/>
    <s v="10/09/21"/>
    <s v="ASSOART"/>
    <s v="Food"/>
    <s v="SI"/>
    <m/>
    <s v="NO"/>
    <m/>
    <m/>
    <m/>
    <m/>
  </r>
  <r>
    <n v="2208"/>
    <x v="2101"/>
    <n v="700"/>
    <d v="2021-10-01T00:00:00"/>
    <m/>
    <m/>
    <n v="3"/>
    <x v="0"/>
    <d v="2023-01-27T00:00:00"/>
    <x v="0"/>
    <m/>
    <s v="21C342"/>
    <x v="15"/>
    <s v="Francesca Pezzoli"/>
    <s v="cliente"/>
    <m/>
    <s v="Social Media Management"/>
    <s v="Winter Services srl"/>
    <s v="Claudia Muscio"/>
    <m/>
    <x v="2"/>
    <s v="Won"/>
    <m/>
    <m/>
    <m/>
    <m/>
    <m/>
    <m/>
    <m/>
    <n v="408"/>
    <m/>
    <m/>
    <m/>
    <m/>
    <m/>
    <n v="700"/>
    <n v="100"/>
    <n v="700"/>
    <n v="100"/>
    <n v="700"/>
    <n v="100"/>
    <n v="700"/>
    <n v="100"/>
    <m/>
    <m/>
    <m/>
    <s v="Turismo"/>
    <m/>
    <m/>
    <m/>
    <m/>
    <m/>
    <m/>
    <m/>
  </r>
  <r>
    <n v="2209"/>
    <x v="2102"/>
    <n v="1800"/>
    <d v="2021-10-01T00:00:00"/>
    <m/>
    <m/>
    <n v="2"/>
    <x v="0"/>
    <d v="2022-03-08T00:00:00"/>
    <x v="0"/>
    <m/>
    <s v="21C346"/>
    <x v="20"/>
    <s v="Angela Pezzoli"/>
    <s v="cliente"/>
    <m/>
    <s v="Brand Identity"/>
    <s v="FILANDREA UNIPERSONALE SRL"/>
    <m/>
    <m/>
    <x v="2"/>
    <s v="Won"/>
    <m/>
    <m/>
    <m/>
    <m/>
    <m/>
    <m/>
    <m/>
    <n v="96"/>
    <m/>
    <m/>
    <m/>
    <m/>
    <m/>
    <n v="1800"/>
    <n v="100"/>
    <n v="1800"/>
    <n v="100"/>
    <n v="1800"/>
    <n v="100"/>
    <n v="1800"/>
    <n v="100"/>
    <m/>
    <m/>
    <m/>
    <s v="Altro"/>
    <m/>
    <m/>
    <m/>
    <m/>
    <m/>
    <m/>
    <s v="P21C316"/>
  </r>
  <r>
    <n v="2210"/>
    <x v="2103"/>
    <n v="6200"/>
    <d v="2022-01-01T00:00:00"/>
    <m/>
    <m/>
    <n v="6"/>
    <x v="0"/>
    <d v="2023-01-27T00:00:00"/>
    <x v="0"/>
    <m/>
    <s v="22C130"/>
    <x v="20"/>
    <s v="Angela Pezzoli"/>
    <s v="cliente"/>
    <m/>
    <s v="Realizzazione Siti Web"/>
    <s v="FILANDREA UNIPERSONALE SRL"/>
    <m/>
    <m/>
    <x v="2"/>
    <s v="Won"/>
    <m/>
    <m/>
    <m/>
    <m/>
    <m/>
    <m/>
    <m/>
    <n v="2560"/>
    <n v="6200"/>
    <m/>
    <m/>
    <m/>
    <m/>
    <n v="6200"/>
    <n v="100"/>
    <n v="6200"/>
    <n v="100"/>
    <n v="6200"/>
    <n v="100"/>
    <n v="6200"/>
    <n v="100"/>
    <s v="01/03/22"/>
    <s v="01/01/22"/>
    <m/>
    <s v="Altro"/>
    <m/>
    <m/>
    <m/>
    <m/>
    <m/>
    <m/>
    <s v="P21C316"/>
  </r>
  <r>
    <n v="2211"/>
    <x v="2104"/>
    <n v="1500"/>
    <d v="2021-10-01T00:00:00"/>
    <m/>
    <m/>
    <n v="1"/>
    <x v="0"/>
    <d v="2022-03-08T00:00:00"/>
    <x v="0"/>
    <m/>
    <s v="21C343"/>
    <x v="20"/>
    <s v="Giovanna Ricuperati"/>
    <s v="cliente"/>
    <m/>
    <s v="Multimedia"/>
    <s v="Punto Azzurro srl"/>
    <s v="Roberto Loda"/>
    <m/>
    <x v="2"/>
    <s v="Won"/>
    <n v="1200"/>
    <m/>
    <n v="384"/>
    <m/>
    <m/>
    <n v="100"/>
    <n v="172.5"/>
    <n v="601.5"/>
    <m/>
    <m/>
    <m/>
    <m/>
    <n v="601.5"/>
    <n v="1500"/>
    <n v="100"/>
    <n v="1500"/>
    <n v="100"/>
    <n v="1116"/>
    <n v="74.400000000000006"/>
    <n v="898.5"/>
    <n v="59.9"/>
    <m/>
    <m/>
    <m/>
    <s v="Tessile e abbigliamento"/>
    <m/>
    <m/>
    <m/>
    <m/>
    <m/>
    <m/>
    <s v="P21C315"/>
  </r>
  <r>
    <n v="2212"/>
    <x v="2105"/>
    <n v="4000"/>
    <d v="2022-03-01T00:00:00"/>
    <m/>
    <m/>
    <n v="12"/>
    <x v="0"/>
    <d v="2023-05-29T00:00:00"/>
    <x v="0"/>
    <m/>
    <s v="22C117"/>
    <x v="20"/>
    <s v="Francesca Pezzoli"/>
    <s v="cliente"/>
    <m/>
    <s v="Social Media Management"/>
    <s v="2A ENGINEERING SRL"/>
    <s v="Maurizio Todeschini"/>
    <m/>
    <x v="2"/>
    <s v="Won"/>
    <m/>
    <m/>
    <m/>
    <m/>
    <m/>
    <m/>
    <m/>
    <n v="3018"/>
    <n v="4000"/>
    <m/>
    <m/>
    <m/>
    <m/>
    <n v="4000"/>
    <n v="100"/>
    <n v="4000"/>
    <n v="100"/>
    <n v="4000"/>
    <n v="100"/>
    <n v="4000"/>
    <n v="100"/>
    <m/>
    <m/>
    <m/>
    <s v="Altro"/>
    <m/>
    <m/>
    <m/>
    <m/>
    <m/>
    <m/>
    <s v="P21C314"/>
  </r>
  <r>
    <n v="2213"/>
    <x v="2106"/>
    <n v="5000"/>
    <d v="2022-09-01T00:00:00"/>
    <m/>
    <m/>
    <n v="10"/>
    <x v="1"/>
    <m/>
    <x v="1"/>
    <m/>
    <m/>
    <x v="20"/>
    <s v="Angela Pezzoli"/>
    <s v="cliente"/>
    <m/>
    <s v="Organizzazione Eventi"/>
    <s v="2A ENGINEERING SRL"/>
    <s v="Maurizio Todeschini"/>
    <m/>
    <x v="2"/>
    <s v="Lost"/>
    <m/>
    <m/>
    <m/>
    <m/>
    <m/>
    <m/>
    <m/>
    <n v="24"/>
    <m/>
    <m/>
    <m/>
    <m/>
    <m/>
    <n v="5000"/>
    <n v="100"/>
    <n v="5000"/>
    <n v="100"/>
    <n v="5000"/>
    <n v="100"/>
    <n v="5000"/>
    <n v="100"/>
    <s v="30/09/22"/>
    <s v="01/02/22"/>
    <m/>
    <s v="Altro"/>
    <m/>
    <m/>
    <m/>
    <m/>
    <m/>
    <m/>
    <s v="P21C312"/>
  </r>
  <r>
    <n v="2214"/>
    <x v="2107"/>
    <n v="580"/>
    <d v="2021-10-01T00:00:00"/>
    <m/>
    <m/>
    <n v="1"/>
    <x v="0"/>
    <d v="2022-03-08T00:00:00"/>
    <x v="0"/>
    <m/>
    <s v="21C344"/>
    <x v="20"/>
    <s v="Giovanna Ricuperati"/>
    <s v="cliente"/>
    <m/>
    <s v="Realizzazione Siti Web"/>
    <s v="Cefival"/>
    <m/>
    <m/>
    <x v="2"/>
    <s v="Won"/>
    <n v="400"/>
    <n v="400"/>
    <m/>
    <m/>
    <m/>
    <m/>
    <m/>
    <n v="36"/>
    <m/>
    <n v="400"/>
    <m/>
    <m/>
    <m/>
    <n v="180"/>
    <n v="31.034482758620999"/>
    <n v="180"/>
    <n v="31.034482758620999"/>
    <n v="180"/>
    <n v="31.034482758620999"/>
    <n v="180"/>
    <n v="31.034482758620999"/>
    <m/>
    <m/>
    <m/>
    <s v="Meccanica"/>
    <m/>
    <m/>
    <m/>
    <m/>
    <m/>
    <m/>
    <s v="P21C304"/>
  </r>
  <r>
    <n v="2215"/>
    <x v="2108"/>
    <n v="2745"/>
    <d v="2021-08-01T00:00:00"/>
    <m/>
    <m/>
    <n v="2"/>
    <x v="0"/>
    <d v="2022-03-08T00:00:00"/>
    <x v="0"/>
    <m/>
    <s v="21C347"/>
    <x v="15"/>
    <s v="Francesca Pezzoli"/>
    <s v="cliente"/>
    <m/>
    <s v="Strumenti di Comunicazione Cartacei"/>
    <s v="OMB Valves S.p.a."/>
    <m/>
    <m/>
    <x v="2"/>
    <s v="Won"/>
    <m/>
    <m/>
    <m/>
    <m/>
    <m/>
    <m/>
    <m/>
    <n v="120"/>
    <m/>
    <m/>
    <m/>
    <m/>
    <m/>
    <n v="2745"/>
    <n v="100"/>
    <n v="2745"/>
    <n v="100"/>
    <n v="2745"/>
    <n v="100"/>
    <n v="2745"/>
    <n v="100"/>
    <m/>
    <m/>
    <m/>
    <s v="Meccanica"/>
    <m/>
    <m/>
    <m/>
    <m/>
    <m/>
    <m/>
    <m/>
  </r>
  <r>
    <n v="2216"/>
    <x v="2109"/>
    <n v="340"/>
    <d v="2021-10-01T00:00:00"/>
    <m/>
    <m/>
    <n v="1"/>
    <x v="0"/>
    <d v="2022-03-08T00:00:00"/>
    <x v="0"/>
    <m/>
    <s v="21K133"/>
    <x v="19"/>
    <s v="Angela Pezzoli"/>
    <s v="cliente"/>
    <m/>
    <s v="Gestione Sale Meeting"/>
    <s v="Vinservice"/>
    <s v="Vittoria Guadalupi"/>
    <m/>
    <x v="3"/>
    <s v="Won"/>
    <n v="270"/>
    <n v="270"/>
    <m/>
    <m/>
    <m/>
    <m/>
    <m/>
    <m/>
    <m/>
    <m/>
    <m/>
    <m/>
    <m/>
    <n v="70"/>
    <n v="20.588235294118"/>
    <n v="70"/>
    <n v="20.588235294118"/>
    <n v="70"/>
    <n v="20.588235294118"/>
    <n v="70"/>
    <n v="20.588235294118"/>
    <m/>
    <m/>
    <m/>
    <s v="Altro"/>
    <s v="NO"/>
    <m/>
    <m/>
    <s v="Italia"/>
    <m/>
    <m/>
    <s v="P21K187"/>
  </r>
  <r>
    <n v="2217"/>
    <x v="2110"/>
    <n v="17000"/>
    <d v="2022-03-01T00:00:00"/>
    <m/>
    <m/>
    <n v="12"/>
    <x v="0"/>
    <d v="2023-09-15T00:00:00"/>
    <x v="1"/>
    <m/>
    <m/>
    <x v="10"/>
    <s v="Claudia Nikolai"/>
    <s v="cliente"/>
    <m/>
    <s v="Sales Expander"/>
    <s v="Union Srl"/>
    <m/>
    <m/>
    <x v="0"/>
    <s v="Lost"/>
    <m/>
    <m/>
    <m/>
    <m/>
    <m/>
    <m/>
    <m/>
    <m/>
    <m/>
    <m/>
    <m/>
    <m/>
    <m/>
    <n v="17000"/>
    <n v="100"/>
    <n v="17000"/>
    <n v="100"/>
    <n v="17000"/>
    <n v="100"/>
    <n v="17000"/>
    <n v="100"/>
    <m/>
    <m/>
    <s v="APA MONZA"/>
    <s v="Meccanica"/>
    <s v="SI"/>
    <m/>
    <s v="NO"/>
    <s v="DACH"/>
    <m/>
    <m/>
    <s v="P21B253"/>
  </r>
  <r>
    <n v="2218"/>
    <x v="2111"/>
    <n v="8000"/>
    <d v="2023-01-01T00:00:00"/>
    <m/>
    <m/>
    <n v="12"/>
    <x v="0"/>
    <d v="2023-09-18T00:00:00"/>
    <x v="1"/>
    <m/>
    <m/>
    <x v="20"/>
    <s v="Giovanna Ricuperati"/>
    <s v="cliente"/>
    <m/>
    <s v="Social Media Management"/>
    <s v="FILANDREA UNIPERSONALE SRL"/>
    <m/>
    <m/>
    <x v="2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m/>
    <s v="27/10/22"/>
    <m/>
    <s v="Altro"/>
    <m/>
    <m/>
    <m/>
    <m/>
    <m/>
    <m/>
    <s v="P21C316"/>
  </r>
  <r>
    <n v="2219"/>
    <x v="2112"/>
    <n v="9300"/>
    <d v="2021-11-01T00:00:00"/>
    <m/>
    <m/>
    <n v="7"/>
    <x v="0"/>
    <d v="2023-01-23T00:00:00"/>
    <x v="0"/>
    <m/>
    <s v="21B190"/>
    <x v="25"/>
    <s v="Claudia Nikolai"/>
    <s v="cliente"/>
    <m/>
    <s v="Sales Expander"/>
    <s v="Zanasi"/>
    <m/>
    <m/>
    <x v="0"/>
    <s v="Won"/>
    <n v="4800"/>
    <m/>
    <n v="1536"/>
    <m/>
    <m/>
    <n v="100"/>
    <n v="172.4"/>
    <n v="2824"/>
    <m/>
    <m/>
    <m/>
    <m/>
    <n v="2824"/>
    <n v="9300"/>
    <n v="100"/>
    <n v="9300"/>
    <n v="100"/>
    <n v="7764"/>
    <n v="83.483870967742007"/>
    <n v="6476"/>
    <n v="69.634408602150998"/>
    <m/>
    <s v="01/07/21"/>
    <s v="Fare Srl"/>
    <s v="Altro"/>
    <s v="SI"/>
    <m/>
    <s v="NO"/>
    <s v="DACH, Svezia, benelux"/>
    <m/>
    <m/>
    <s v="P21B254"/>
  </r>
  <r>
    <n v="2220"/>
    <x v="2113"/>
    <n v="8800"/>
    <d v="2022-06-01T00:00:00"/>
    <m/>
    <m/>
    <n v="4"/>
    <x v="0"/>
    <d v="2022-12-23T00:00:00"/>
    <x v="0"/>
    <m/>
    <s v="22X101"/>
    <x v="18"/>
    <s v="Alessandra Garlini"/>
    <s v="cliente"/>
    <m/>
    <s v="Sales Expander"/>
    <s v="Fonderia Augusta"/>
    <s v="Lisa Molteni"/>
    <m/>
    <x v="0"/>
    <s v="Won"/>
    <m/>
    <m/>
    <m/>
    <m/>
    <m/>
    <m/>
    <m/>
    <n v="2568"/>
    <n v="15600"/>
    <m/>
    <m/>
    <m/>
    <m/>
    <n v="8800"/>
    <n v="100"/>
    <n v="8800"/>
    <n v="100"/>
    <n v="8800"/>
    <n v="100"/>
    <n v="8800"/>
    <n v="100"/>
    <m/>
    <m/>
    <m/>
    <s v="Meccanica"/>
    <s v="NO"/>
    <m/>
    <s v="NO"/>
    <s v="GERMANIA, ITALIA"/>
    <s v="BE-COM"/>
    <m/>
    <s v="P21X160"/>
  </r>
  <r>
    <n v="2221"/>
    <x v="2114"/>
    <n v="2000"/>
    <d v="2021-10-01T00:00:00"/>
    <m/>
    <m/>
    <n v="2"/>
    <x v="0"/>
    <d v="2023-09-15T00:00:00"/>
    <x v="1"/>
    <m/>
    <m/>
    <x v="1"/>
    <s v="Alessandra Garlini"/>
    <s v="cliente"/>
    <m/>
    <s v="Sales Expander"/>
    <s v="RIUNELLO"/>
    <m/>
    <m/>
    <x v="0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m/>
    <s v="00/00/00"/>
    <s v="CAM COM CREMONA"/>
    <s v="Food"/>
    <s v="SI"/>
    <m/>
    <s v="NO"/>
    <m/>
    <m/>
    <m/>
    <m/>
  </r>
  <r>
    <n v="2222"/>
    <x v="2115"/>
    <n v="1800"/>
    <d v="2022-03-01T00:00:00"/>
    <m/>
    <m/>
    <n v="2"/>
    <x v="0"/>
    <d v="2022-09-14T00:00:00"/>
    <x v="0"/>
    <m/>
    <s v="22X101"/>
    <x v="22"/>
    <s v="Alessandra Garlini"/>
    <s v="cliente"/>
    <m/>
    <s v="Strumenti di Comunicazione Cartacei"/>
    <s v="Fonderia Augusta"/>
    <s v="Lisa Molteni"/>
    <m/>
    <x v="2"/>
    <s v="Won"/>
    <m/>
    <m/>
    <m/>
    <m/>
    <m/>
    <m/>
    <m/>
    <n v="592"/>
    <m/>
    <m/>
    <m/>
    <m/>
    <m/>
    <n v="1800"/>
    <n v="100"/>
    <n v="1800"/>
    <n v="100"/>
    <n v="1800"/>
    <n v="100"/>
    <n v="1800"/>
    <n v="100"/>
    <s v="01/02/22"/>
    <s v="01/12/21"/>
    <m/>
    <s v="Meccanica"/>
    <s v="NO"/>
    <m/>
    <s v="NO"/>
    <m/>
    <s v="BE-COM"/>
    <m/>
    <s v="P21X160"/>
  </r>
  <r>
    <n v="2223"/>
    <x v="2116"/>
    <n v="1450"/>
    <d v="2021-10-01T00:00:00"/>
    <m/>
    <m/>
    <n v="4"/>
    <x v="0"/>
    <d v="2023-01-26T00:00:00"/>
    <x v="0"/>
    <m/>
    <s v="21C360"/>
    <x v="17"/>
    <s v="Giovanna Ricuperati"/>
    <s v="cliente"/>
    <m/>
    <s v="Email Marketing"/>
    <s v="SOCAF SPA"/>
    <m/>
    <m/>
    <x v="2"/>
    <s v="Won"/>
    <m/>
    <m/>
    <m/>
    <m/>
    <m/>
    <m/>
    <m/>
    <n v="388"/>
    <m/>
    <m/>
    <m/>
    <m/>
    <m/>
    <n v="1450"/>
    <n v="100"/>
    <n v="1450"/>
    <n v="100"/>
    <n v="1450"/>
    <n v="100"/>
    <n v="1450"/>
    <n v="100"/>
    <m/>
    <m/>
    <m/>
    <s v="Altro"/>
    <s v="SI"/>
    <m/>
    <s v="SI"/>
    <m/>
    <m/>
    <m/>
    <m/>
  </r>
  <r>
    <n v="2224"/>
    <x v="2117"/>
    <m/>
    <d v="2021-10-01T00:00:00"/>
    <m/>
    <m/>
    <n v="1"/>
    <x v="0"/>
    <d v="2021-11-02T00:00:00"/>
    <x v="1"/>
    <m/>
    <s v="21C347"/>
    <x v="20"/>
    <s v="Giovanna Ricuperati"/>
    <s v="cliente"/>
    <m/>
    <s v="Stand Fieristici"/>
    <s v="OMB Valves S.p.a."/>
    <s v="Roberto Brevi"/>
    <m/>
    <x v="2"/>
    <s v="Lost"/>
    <n v="220"/>
    <m/>
    <n v="60.8"/>
    <m/>
    <m/>
    <n v="100"/>
    <n v="125"/>
    <n v="77.125"/>
    <m/>
    <m/>
    <m/>
    <m/>
    <n v="77.125"/>
    <m/>
    <s v="-"/>
    <m/>
    <s v="-"/>
    <n v="-60.8"/>
    <s v="-"/>
    <n v="-77.125"/>
    <s v="-"/>
    <m/>
    <m/>
    <m/>
    <s v="Meccanica"/>
    <m/>
    <m/>
    <s v="SI"/>
    <m/>
    <m/>
    <m/>
    <m/>
  </r>
  <r>
    <n v="2225"/>
    <x v="2118"/>
    <n v="1892"/>
    <d v="2021-10-01T00:00:00"/>
    <m/>
    <m/>
    <n v="2"/>
    <x v="0"/>
    <d v="2022-03-08T00:00:00"/>
    <x v="0"/>
    <m/>
    <s v="21K141"/>
    <x v="19"/>
    <s v="Angela Pezzoli"/>
    <s v="cliente"/>
    <m/>
    <s v="Gestione Sale Meeting"/>
    <s v="GIOVENZANA INTERNATIONAL B.V."/>
    <s v="Ilaria Mandelli"/>
    <m/>
    <x v="3"/>
    <s v="Won"/>
    <n v="1338"/>
    <n v="1338"/>
    <m/>
    <m/>
    <m/>
    <m/>
    <m/>
    <m/>
    <m/>
    <m/>
    <m/>
    <m/>
    <m/>
    <n v="554"/>
    <n v="29.281183932346998"/>
    <n v="554"/>
    <n v="29.281183932346998"/>
    <n v="554"/>
    <n v="29.281183932346998"/>
    <n v="554"/>
    <n v="29.281183932346998"/>
    <m/>
    <m/>
    <m/>
    <s v="Altro"/>
    <m/>
    <m/>
    <m/>
    <s v="Italia"/>
    <m/>
    <m/>
    <s v="P21K183"/>
  </r>
  <r>
    <n v="2226"/>
    <x v="2119"/>
    <n v="1600"/>
    <d v="2021-10-01T00:00:00"/>
    <m/>
    <m/>
    <n v="1"/>
    <x v="0"/>
    <d v="2022-03-08T00:00:00"/>
    <x v="0"/>
    <m/>
    <s v="21C348"/>
    <x v="20"/>
    <s v="Giovanna Ricuperati"/>
    <s v="cliente"/>
    <m/>
    <s v="Stand Fieristici"/>
    <s v="FINE FOODS AND PHARMACEUTICALS NTM SPA"/>
    <s v="Giorgio Ferraris"/>
    <m/>
    <x v="2"/>
    <s v="Won"/>
    <m/>
    <m/>
    <m/>
    <m/>
    <m/>
    <m/>
    <m/>
    <n v="480.5"/>
    <m/>
    <m/>
    <m/>
    <m/>
    <m/>
    <n v="1600"/>
    <n v="100"/>
    <n v="1600"/>
    <n v="100"/>
    <n v="1600"/>
    <n v="100"/>
    <n v="1600"/>
    <n v="100"/>
    <m/>
    <m/>
    <m/>
    <s v="Food"/>
    <s v="NO"/>
    <m/>
    <s v="SI"/>
    <m/>
    <m/>
    <m/>
    <m/>
  </r>
  <r>
    <n v="2227"/>
    <x v="2120"/>
    <n v="7800"/>
    <d v="2022-02-01T00:00:00"/>
    <m/>
    <m/>
    <n v="6"/>
    <x v="0"/>
    <d v="2022-12-23T00:00:00"/>
    <x v="0"/>
    <m/>
    <s v="21B196"/>
    <x v="11"/>
    <s v="Alessandra Garlini"/>
    <s v="cliente"/>
    <m/>
    <s v="Paid ADV"/>
    <s v="SORA SRL"/>
    <m/>
    <m/>
    <x v="2"/>
    <s v="Won"/>
    <n v="4800"/>
    <n v="4800"/>
    <m/>
    <m/>
    <m/>
    <m/>
    <m/>
    <n v="328.5625"/>
    <m/>
    <n v="4536.93"/>
    <m/>
    <m/>
    <m/>
    <n v="3000"/>
    <n v="38.461538461537998"/>
    <n v="3000"/>
    <n v="38.461538461537998"/>
    <n v="3000"/>
    <n v="38.461538461537998"/>
    <n v="3000"/>
    <n v="38.461538461537998"/>
    <m/>
    <m/>
    <m/>
    <s v="Meccanica"/>
    <s v="SI"/>
    <m/>
    <s v="SI"/>
    <m/>
    <m/>
    <m/>
    <s v="P21X109"/>
  </r>
  <r>
    <n v="2228"/>
    <x v="2121"/>
    <n v="8150"/>
    <d v="2021-10-01T00:00:00"/>
    <m/>
    <m/>
    <n v="3"/>
    <x v="0"/>
    <d v="2022-03-08T00:00:00"/>
    <x v="1"/>
    <m/>
    <m/>
    <x v="19"/>
    <s v="Angela Pezzoli"/>
    <s v="cliente"/>
    <m/>
    <s v="Gestione Sale Meeting"/>
    <s v="AZIMUT CAPITAL MANAGEMENT SGR SPA"/>
    <s v="Ivan Zucchelli"/>
    <m/>
    <x v="3"/>
    <s v="Lost"/>
    <n v="4900"/>
    <n v="4900"/>
    <m/>
    <m/>
    <m/>
    <m/>
    <m/>
    <m/>
    <m/>
    <m/>
    <m/>
    <m/>
    <m/>
    <n v="3250"/>
    <n v="39.877300613496999"/>
    <n v="3250"/>
    <n v="39.877300613496999"/>
    <n v="3250"/>
    <n v="39.877300613496999"/>
    <n v="3250"/>
    <n v="39.877300613496999"/>
    <m/>
    <m/>
    <m/>
    <s v="Altro"/>
    <s v="NO"/>
    <m/>
    <m/>
    <s v="Italia"/>
    <m/>
    <m/>
    <s v="P21K188"/>
  </r>
  <r>
    <n v="2229"/>
    <x v="2122"/>
    <n v="17000"/>
    <d v="2022-03-01T00:00:00"/>
    <m/>
    <m/>
    <n v="12"/>
    <x v="0"/>
    <d v="2023-09-19T00:00:00"/>
    <x v="1"/>
    <m/>
    <m/>
    <x v="10"/>
    <s v="Claudia Nikolai"/>
    <s v="cliente"/>
    <m/>
    <s v="Sales Expander"/>
    <s v="DIMAR Srl"/>
    <m/>
    <m/>
    <x v="0"/>
    <s v="Lost"/>
    <m/>
    <m/>
    <m/>
    <m/>
    <m/>
    <m/>
    <m/>
    <m/>
    <m/>
    <m/>
    <m/>
    <m/>
    <m/>
    <n v="17000"/>
    <n v="100"/>
    <n v="17000"/>
    <n v="100"/>
    <n v="17000"/>
    <n v="100"/>
    <n v="17000"/>
    <n v="100"/>
    <m/>
    <m/>
    <s v="CONF EMILIA"/>
    <s v="Medicale"/>
    <s v="SI"/>
    <m/>
    <s v="NO"/>
    <s v="Europa"/>
    <m/>
    <m/>
    <s v="21B255"/>
  </r>
  <r>
    <n v="2230"/>
    <x v="2123"/>
    <n v="16870"/>
    <d v="2021-10-01T00:00:00"/>
    <m/>
    <m/>
    <n v="2"/>
    <x v="0"/>
    <d v="2022-03-08T00:00:00"/>
    <x v="0"/>
    <m/>
    <s v="21K137"/>
    <x v="19"/>
    <s v="Angela Pezzoli"/>
    <s v="cliente"/>
    <m/>
    <s v="Gestione Sale Meeting"/>
    <s v="Genius Progetti"/>
    <s v="Daniele Melegari"/>
    <m/>
    <x v="3"/>
    <s v="Won"/>
    <n v="10555"/>
    <n v="10555"/>
    <m/>
    <m/>
    <m/>
    <m/>
    <m/>
    <m/>
    <m/>
    <m/>
    <m/>
    <m/>
    <m/>
    <n v="6315"/>
    <n v="37.433313574392002"/>
    <n v="6315"/>
    <n v="37.433313574392002"/>
    <n v="6315"/>
    <n v="37.433313574392002"/>
    <n v="6315"/>
    <n v="37.433313574392002"/>
    <m/>
    <m/>
    <m/>
    <s v="Altro"/>
    <s v="NO"/>
    <m/>
    <m/>
    <s v="Italia"/>
    <m/>
    <m/>
    <s v="P21K189"/>
  </r>
  <r>
    <n v="2231"/>
    <x v="2124"/>
    <n v="9000"/>
    <d v="2021-11-01T00:00:00"/>
    <m/>
    <m/>
    <n v="6"/>
    <x v="0"/>
    <d v="2023-09-19T00:00:00"/>
    <x v="1"/>
    <m/>
    <m/>
    <x v="10"/>
    <s v="Claudia Nikolai"/>
    <s v="cliente"/>
    <m/>
    <s v="Sales Expander"/>
    <s v="HIghFtech"/>
    <m/>
    <m/>
    <x v="0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m/>
    <m/>
    <s v="CONF EMILIA"/>
    <s v="Altro"/>
    <s v="SI"/>
    <m/>
    <s v="NO"/>
    <s v="Europa"/>
    <m/>
    <m/>
    <s v="P21B256"/>
  </r>
  <r>
    <n v="2232"/>
    <x v="2125"/>
    <n v="4000"/>
    <d v="2021-10-01T00:00:00"/>
    <m/>
    <m/>
    <n v="3"/>
    <x v="0"/>
    <d v="2022-03-08T00:00:00"/>
    <x v="1"/>
    <m/>
    <m/>
    <x v="19"/>
    <s v="Angela Pezzoli"/>
    <s v="cliente"/>
    <m/>
    <s v="Gestione Sale Meeting"/>
    <s v="Legami"/>
    <s v="Michela Pandolfi"/>
    <m/>
    <x v="3"/>
    <s v="Lost"/>
    <n v="2500"/>
    <n v="2500"/>
    <m/>
    <m/>
    <m/>
    <m/>
    <m/>
    <m/>
    <m/>
    <m/>
    <m/>
    <m/>
    <m/>
    <n v="1500"/>
    <n v="37.5"/>
    <n v="1500"/>
    <n v="37.5"/>
    <n v="1500"/>
    <n v="37.5"/>
    <n v="1500"/>
    <n v="37.5"/>
    <m/>
    <m/>
    <m/>
    <s v="Altro"/>
    <s v="NO"/>
    <m/>
    <m/>
    <s v="Italia"/>
    <m/>
    <m/>
    <s v="P21K190"/>
  </r>
  <r>
    <n v="2233"/>
    <x v="2126"/>
    <n v="60"/>
    <d v="2021-10-01T00:00:00"/>
    <m/>
    <m/>
    <n v="2"/>
    <x v="0"/>
    <d v="2022-03-08T00:00:00"/>
    <x v="0"/>
    <m/>
    <s v="21K147"/>
    <x v="19"/>
    <s v="Angela Pezzoli"/>
    <s v="cliente"/>
    <m/>
    <s v="Gestione Sale Meeting"/>
    <s v="EY Spa"/>
    <s v="Daniela Del Ciello"/>
    <m/>
    <x v="3"/>
    <s v="Won"/>
    <n v="59"/>
    <n v="59"/>
    <m/>
    <m/>
    <m/>
    <m/>
    <m/>
    <m/>
    <m/>
    <m/>
    <m/>
    <m/>
    <m/>
    <n v="1"/>
    <n v="1.6666666666667"/>
    <n v="1"/>
    <n v="1.6666666666667"/>
    <n v="1"/>
    <n v="1.6666666666667"/>
    <n v="1"/>
    <n v="1.6666666666667"/>
    <m/>
    <m/>
    <m/>
    <s v="Altro"/>
    <s v="NO"/>
    <m/>
    <m/>
    <s v="Italia"/>
    <m/>
    <m/>
    <s v="P21K191"/>
  </r>
  <r>
    <n v="2234"/>
    <x v="2127"/>
    <n v="5000"/>
    <d v="2022-06-01T00:00:00"/>
    <m/>
    <m/>
    <n v="3"/>
    <x v="0"/>
    <d v="2023-09-18T00:00:00"/>
    <x v="1"/>
    <m/>
    <s v="P21C317"/>
    <x v="20"/>
    <s v="Giovanna Ricuperati"/>
    <s v="cliente"/>
    <m/>
    <s v="Realizzazione Siti Web"/>
    <s v="Quick Algorithm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29/04/22"/>
    <s v="01/12/21"/>
    <m/>
    <s v="Altro"/>
    <m/>
    <m/>
    <m/>
    <m/>
    <m/>
    <m/>
    <s v="P21C317"/>
  </r>
  <r>
    <n v="2235"/>
    <x v="2128"/>
    <n v="7440"/>
    <d v="2022-03-01T00:00:00"/>
    <m/>
    <m/>
    <n v="6"/>
    <x v="0"/>
    <d v="2022-12-23T00:00:00"/>
    <x v="0"/>
    <m/>
    <s v="21B190"/>
    <x v="2"/>
    <s v="Claudia Nikolai"/>
    <s v="cliente"/>
    <m/>
    <s v="Sales Expander"/>
    <s v="Regenesi Srl"/>
    <m/>
    <m/>
    <x v="0"/>
    <s v="Won"/>
    <n v="7464"/>
    <n v="264"/>
    <n v="1920"/>
    <m/>
    <m/>
    <n v="100"/>
    <m/>
    <m/>
    <m/>
    <n v="264"/>
    <m/>
    <m/>
    <m/>
    <n v="7176"/>
    <n v="96.451612903226007"/>
    <n v="7176"/>
    <n v="96.451612903226007"/>
    <n v="5256"/>
    <n v="70.645161290323003"/>
    <n v="7176"/>
    <n v="96.451612903226007"/>
    <m/>
    <s v="01/07/21"/>
    <s v="Fare Srl"/>
    <s v="Tessile e abbigliamento"/>
    <s v="SI"/>
    <m/>
    <s v="SI"/>
    <s v="Scandinavia"/>
    <m/>
    <m/>
    <s v="P21B256-A"/>
  </r>
  <r>
    <n v="2236"/>
    <x v="2129"/>
    <n v="150"/>
    <d v="2021-10-01T00:00:00"/>
    <m/>
    <m/>
    <n v="12"/>
    <x v="0"/>
    <d v="2023-01-26T00:00:00"/>
    <x v="0"/>
    <m/>
    <s v="20C193"/>
    <x v="20"/>
    <s v="Giovanna Ricuperati"/>
    <s v="cliente"/>
    <m/>
    <s v="Hosting"/>
    <s v="Comet SRL"/>
    <m/>
    <m/>
    <x v="2"/>
    <s v="Won"/>
    <n v="100"/>
    <n v="100"/>
    <m/>
    <m/>
    <m/>
    <m/>
    <m/>
    <m/>
    <m/>
    <n v="100"/>
    <m/>
    <m/>
    <m/>
    <n v="50"/>
    <n v="33.333333333333002"/>
    <n v="50"/>
    <n v="33.333333333333002"/>
    <n v="50"/>
    <n v="33.333333333333002"/>
    <n v="50"/>
    <n v="33.333333333333002"/>
    <m/>
    <m/>
    <m/>
    <s v="Altro"/>
    <m/>
    <m/>
    <m/>
    <m/>
    <m/>
    <m/>
    <m/>
  </r>
  <r>
    <n v="2237"/>
    <x v="2130"/>
    <n v="1311"/>
    <d v="2021-10-01T00:00:00"/>
    <m/>
    <m/>
    <n v="4"/>
    <x v="0"/>
    <d v="2022-05-05T00:00:00"/>
    <x v="0"/>
    <m/>
    <s v="21F114"/>
    <x v="9"/>
    <s v="Giovanna Ricuperati"/>
    <s v="cliente SUCCESS FEE"/>
    <b v="1"/>
    <s v="Rappresentanza Commerciale Fiere"/>
    <s v="Fiera Milano SpA"/>
    <m/>
    <m/>
    <x v="0"/>
    <s v="Won"/>
    <m/>
    <m/>
    <m/>
    <m/>
    <m/>
    <m/>
    <m/>
    <n v="2418"/>
    <n v="1310.4000000000001"/>
    <m/>
    <m/>
    <m/>
    <n v="2418"/>
    <n v="1311"/>
    <n v="100"/>
    <n v="1311"/>
    <n v="100"/>
    <n v="1311"/>
    <n v="100"/>
    <n v="-1107"/>
    <n v="-84.439359267735"/>
    <m/>
    <s v="00/00/00"/>
    <m/>
    <s v="Accessori casa"/>
    <s v="NO"/>
    <m/>
    <s v="SI"/>
    <s v="DACH"/>
    <m/>
    <m/>
    <s v="Senza prev."/>
  </r>
  <r>
    <n v="2238"/>
    <x v="2131"/>
    <n v="1000"/>
    <d v="2021-10-01T00:00:00"/>
    <m/>
    <m/>
    <n v="2"/>
    <x v="0"/>
    <d v="2022-02-09T00:00:00"/>
    <x v="0"/>
    <m/>
    <s v="21F102"/>
    <x v="9"/>
    <s v="Claudia Nikolai"/>
    <s v="cliente SUCCESS FEE"/>
    <b v="1"/>
    <s v="Organizzazione di Incoming"/>
    <s v="Promos Italia Scrl"/>
    <m/>
    <m/>
    <x v="1"/>
    <s v="Won"/>
    <m/>
    <m/>
    <m/>
    <m/>
    <m/>
    <m/>
    <m/>
    <n v="290.5"/>
    <m/>
    <m/>
    <m/>
    <m/>
    <n v="290.5"/>
    <n v="1000"/>
    <n v="100"/>
    <n v="1000"/>
    <n v="100"/>
    <n v="1000"/>
    <n v="100"/>
    <n v="709.5"/>
    <n v="70.95"/>
    <m/>
    <m/>
    <m/>
    <s v="Meccanica"/>
    <s v="NO"/>
    <m/>
    <s v="SI"/>
    <s v="Europa"/>
    <m/>
    <m/>
    <m/>
  </r>
  <r>
    <n v="2239"/>
    <x v="2132"/>
    <n v="1000"/>
    <d v="2021-10-01T00:00:00"/>
    <m/>
    <m/>
    <n v="2"/>
    <x v="0"/>
    <d v="2022-03-08T00:00:00"/>
    <x v="0"/>
    <m/>
    <s v="21B156"/>
    <x v="20"/>
    <s v="Giovanna Ricuperati"/>
    <s v="cliente"/>
    <m/>
    <s v="Campagna Pubblicitaria"/>
    <s v="Testa Group"/>
    <s v="Annalisa Testa"/>
    <m/>
    <x v="2"/>
    <s v="Won"/>
    <m/>
    <m/>
    <m/>
    <m/>
    <m/>
    <m/>
    <m/>
    <n v="76"/>
    <m/>
    <m/>
    <m/>
    <m/>
    <m/>
    <n v="1000"/>
    <n v="100"/>
    <n v="1000"/>
    <n v="100"/>
    <n v="1000"/>
    <n v="100"/>
    <n v="1000"/>
    <n v="100"/>
    <m/>
    <m/>
    <m/>
    <s v="Meccanica"/>
    <m/>
    <m/>
    <s v="SI"/>
    <m/>
    <m/>
    <m/>
    <m/>
  </r>
  <r>
    <n v="2240"/>
    <x v="2133"/>
    <n v="585"/>
    <d v="2021-10-01T00:00:00"/>
    <m/>
    <m/>
    <n v="1"/>
    <x v="0"/>
    <d v="2022-02-04T00:00:00"/>
    <x v="0"/>
    <m/>
    <s v="21B216"/>
    <x v="0"/>
    <s v="Gaia Seghezzi"/>
    <s v="cliente"/>
    <m/>
    <s v="Promozione commerciale Pre e Post Fiera"/>
    <s v="RCL DOMINO Srl"/>
    <m/>
    <s v="Associazione Artigiani"/>
    <x v="0"/>
    <s v="Won"/>
    <n v="400"/>
    <m/>
    <n v="128"/>
    <m/>
    <m/>
    <n v="100"/>
    <m/>
    <m/>
    <m/>
    <m/>
    <m/>
    <m/>
    <m/>
    <n v="585"/>
    <n v="100"/>
    <n v="585"/>
    <n v="100"/>
    <n v="457"/>
    <n v="78.119658119657998"/>
    <n v="585"/>
    <n v="100"/>
    <m/>
    <m/>
    <s v="ASSOART"/>
    <s v="Arredamento"/>
    <s v="NO"/>
    <m/>
    <m/>
    <s v="Francia"/>
    <m/>
    <m/>
    <m/>
  </r>
  <r>
    <n v="2241"/>
    <x v="2134"/>
    <n v="1702"/>
    <d v="2022-01-01T00:00:00"/>
    <m/>
    <m/>
    <n v="1"/>
    <x v="0"/>
    <d v="2024-03-26T00:00:00"/>
    <x v="0"/>
    <m/>
    <s v="22K101"/>
    <x v="19"/>
    <s v="Angela Pezzoli"/>
    <s v="cliente"/>
    <m/>
    <s v="Gestione Sale Meeting"/>
    <s v="OSM Partner Bergamo"/>
    <s v="Bruno Bosatelli"/>
    <m/>
    <x v="3"/>
    <s v="Won"/>
    <n v="919"/>
    <n v="919"/>
    <m/>
    <m/>
    <m/>
    <m/>
    <m/>
    <m/>
    <m/>
    <n v="918.5"/>
    <m/>
    <m/>
    <m/>
    <n v="783"/>
    <n v="46.004700352526001"/>
    <n v="783"/>
    <n v="46.004700352526001"/>
    <n v="783"/>
    <n v="46.004700352526001"/>
    <n v="783"/>
    <n v="46.004700352526001"/>
    <s v="25/10/21"/>
    <s v="22/10/21"/>
    <m/>
    <s v="Altro"/>
    <s v="NO"/>
    <m/>
    <m/>
    <s v="Italia"/>
    <m/>
    <m/>
    <s v="P21K192"/>
  </r>
  <r>
    <n v="2242"/>
    <x v="2135"/>
    <n v="15000"/>
    <d v="2022-01-01T00:00:00"/>
    <m/>
    <m/>
    <n v="4"/>
    <x v="0"/>
    <d v="2023-05-20T00:00:00"/>
    <x v="1"/>
    <m/>
    <m/>
    <x v="19"/>
    <s v="Angela Pezzoli"/>
    <s v="cliente"/>
    <m/>
    <s v="Gestione Sale Meeting"/>
    <s v="Idea-Z Project"/>
    <s v="Maria Teresa Botta"/>
    <m/>
    <x v="3"/>
    <s v="Lost"/>
    <n v="7000"/>
    <n v="7000"/>
    <m/>
    <m/>
    <m/>
    <m/>
    <m/>
    <m/>
    <m/>
    <m/>
    <m/>
    <m/>
    <m/>
    <n v="8000"/>
    <n v="53.333333333333002"/>
    <n v="8000"/>
    <n v="53.333333333333002"/>
    <n v="8000"/>
    <n v="53.333333333333002"/>
    <n v="8000"/>
    <n v="53.333333333333002"/>
    <m/>
    <m/>
    <m/>
    <s v="Altro"/>
    <s v="NO"/>
    <m/>
    <m/>
    <s v="Italia"/>
    <m/>
    <m/>
    <s v="P21K193"/>
  </r>
  <r>
    <n v="2243"/>
    <x v="2136"/>
    <n v="1000"/>
    <d v="2021-10-01T00:00:00"/>
    <m/>
    <m/>
    <n v="2"/>
    <x v="0"/>
    <d v="2022-03-08T00:00:00"/>
    <x v="1"/>
    <m/>
    <m/>
    <x v="19"/>
    <s v="Angela Pezzoli"/>
    <s v="cliente"/>
    <m/>
    <s v="Gestione Sale Meeting"/>
    <s v="Marketing01"/>
    <s v="Lorenzo Sordini"/>
    <m/>
    <x v="3"/>
    <s v="Lost"/>
    <n v="500"/>
    <n v="500"/>
    <m/>
    <m/>
    <m/>
    <m/>
    <m/>
    <m/>
    <m/>
    <m/>
    <m/>
    <m/>
    <m/>
    <n v="500"/>
    <n v="50"/>
    <n v="500"/>
    <n v="50"/>
    <n v="500"/>
    <n v="50"/>
    <n v="500"/>
    <n v="50"/>
    <m/>
    <m/>
    <m/>
    <s v="Altro"/>
    <s v="NO"/>
    <m/>
    <m/>
    <s v="Italia"/>
    <m/>
    <m/>
    <s v="P21K194"/>
  </r>
  <r>
    <n v="2244"/>
    <x v="964"/>
    <m/>
    <d v="2021-10-01T00:00:00"/>
    <m/>
    <m/>
    <n v="12"/>
    <x v="0"/>
    <d v="2023-01-26T00:00:00"/>
    <x v="0"/>
    <m/>
    <s v="21C349"/>
    <x v="17"/>
    <s v="Giovanna Ricuperati"/>
    <s v="cliente"/>
    <m/>
    <s v="Hosting"/>
    <s v="Studio Adamo"/>
    <m/>
    <m/>
    <x v="2"/>
    <s v="Won"/>
    <n v="100"/>
    <n v="100"/>
    <m/>
    <m/>
    <m/>
    <m/>
    <m/>
    <m/>
    <m/>
    <m/>
    <m/>
    <m/>
    <m/>
    <n v="-100"/>
    <s v="-"/>
    <n v="-100"/>
    <s v="-"/>
    <n v="-100"/>
    <s v="-"/>
    <n v="-100"/>
    <s v="-"/>
    <m/>
    <m/>
    <m/>
    <s v="Altro"/>
    <s v="NO"/>
    <m/>
    <s v="SI"/>
    <m/>
    <m/>
    <m/>
    <m/>
  </r>
  <r>
    <n v="2245"/>
    <x v="2137"/>
    <m/>
    <d v="2021-10-01T00:00:00"/>
    <m/>
    <m/>
    <n v="2"/>
    <x v="0"/>
    <d v="2022-11-30T00:00:00"/>
    <x v="2"/>
    <m/>
    <m/>
    <x v="20"/>
    <s v="Giovanna Ricuperati"/>
    <s v="cliente"/>
    <m/>
    <s v="Strumenti di Comunicazione Cartacei"/>
    <s v="FINE FOODS AND PHARMACEUTICALS NTM SPA"/>
    <s v="Giorgio Ferraris"/>
    <m/>
    <x v="2"/>
    <s v="Won"/>
    <n v="600"/>
    <m/>
    <n v="160"/>
    <m/>
    <m/>
    <m/>
    <m/>
    <n v="494.0625"/>
    <m/>
    <m/>
    <m/>
    <m/>
    <n v="160"/>
    <m/>
    <s v="-"/>
    <m/>
    <s v="-"/>
    <n v="-160"/>
    <s v="-"/>
    <n v="-160"/>
    <s v="-"/>
    <m/>
    <m/>
    <m/>
    <s v="Food"/>
    <s v="NO"/>
    <m/>
    <s v="SI"/>
    <m/>
    <m/>
    <m/>
    <m/>
  </r>
  <r>
    <n v="2246"/>
    <x v="2138"/>
    <n v="13000"/>
    <d v="2024-01-01T00:00:00"/>
    <m/>
    <m/>
    <n v="13"/>
    <x v="0"/>
    <d v="2024-03-05T00:00:00"/>
    <x v="1"/>
    <m/>
    <m/>
    <x v="0"/>
    <s v="Gaia Seghezzi"/>
    <s v="cliente"/>
    <m/>
    <s v="Sales Expander"/>
    <s v="Otm Srl"/>
    <m/>
    <s v="Associazione Artigiani"/>
    <x v="0"/>
    <s v="Lost"/>
    <m/>
    <m/>
    <m/>
    <m/>
    <m/>
    <m/>
    <m/>
    <m/>
    <m/>
    <m/>
    <m/>
    <m/>
    <m/>
    <n v="13000"/>
    <n v="100"/>
    <n v="13000"/>
    <n v="100"/>
    <n v="13000"/>
    <n v="100"/>
    <n v="13000"/>
    <n v="100"/>
    <s v="05/03/24"/>
    <s v="00/00/00"/>
    <s v="ASSOART"/>
    <s v="Meccanica"/>
    <s v="NO"/>
    <m/>
    <s v="Nuovo cliente"/>
    <m/>
    <m/>
    <m/>
    <m/>
  </r>
  <r>
    <n v="2247"/>
    <x v="2139"/>
    <n v="24600"/>
    <d v="2022-02-01T00:00:00"/>
    <m/>
    <m/>
    <n v="13"/>
    <x v="0"/>
    <d v="2023-05-03T00:00:00"/>
    <x v="0"/>
    <s v="21B227"/>
    <s v="21B227"/>
    <x v="5"/>
    <s v="Gaia Seghezzi"/>
    <s v="cliente"/>
    <m/>
    <s v="Sales Expander"/>
    <s v="DIEMME Snc"/>
    <m/>
    <m/>
    <x v="0"/>
    <s v="Won"/>
    <n v="13200"/>
    <m/>
    <n v="4032"/>
    <m/>
    <m/>
    <n v="100"/>
    <n v="106.67"/>
    <n v="4374.125"/>
    <n v="27000"/>
    <m/>
    <m/>
    <m/>
    <n v="4374.125"/>
    <n v="24600"/>
    <n v="100"/>
    <n v="24600"/>
    <n v="100"/>
    <n v="20568"/>
    <n v="83.609756097561004"/>
    <n v="20225.875"/>
    <n v="82.219004065041005"/>
    <s v="31/01/22"/>
    <s v="31/01/22"/>
    <m/>
    <s v="Altro"/>
    <s v="SI"/>
    <m/>
    <s v="NO"/>
    <s v="Francia, Svizzera"/>
    <m/>
    <m/>
    <s v="P22X105"/>
  </r>
  <r>
    <n v="2248"/>
    <x v="2140"/>
    <n v="1500"/>
    <d v="2021-10-01T00:00:00"/>
    <m/>
    <m/>
    <n v="2"/>
    <x v="0"/>
    <d v="2022-03-08T00:00:00"/>
    <x v="1"/>
    <m/>
    <m/>
    <x v="19"/>
    <s v="Angela Pezzoli"/>
    <s v="cliente"/>
    <m/>
    <s v="Gestione Sale Meeting"/>
    <s v="EY Spa"/>
    <s v="Daniela Del Ciello"/>
    <m/>
    <x v="3"/>
    <s v="Lost"/>
    <n v="1000"/>
    <n v="1000"/>
    <m/>
    <m/>
    <m/>
    <m/>
    <m/>
    <m/>
    <m/>
    <m/>
    <m/>
    <m/>
    <m/>
    <n v="500"/>
    <n v="33.333333333333002"/>
    <n v="500"/>
    <n v="33.333333333333002"/>
    <n v="500"/>
    <n v="33.333333333333002"/>
    <n v="500"/>
    <n v="33.333333333333002"/>
    <m/>
    <m/>
    <m/>
    <m/>
    <m/>
    <m/>
    <m/>
    <m/>
    <m/>
    <m/>
    <m/>
  </r>
  <r>
    <n v="2249"/>
    <x v="2141"/>
    <n v="1183"/>
    <d v="2021-10-01T00:00:00"/>
    <m/>
    <m/>
    <n v="2"/>
    <x v="0"/>
    <d v="2022-03-08T00:00:00"/>
    <x v="0"/>
    <m/>
    <s v="21K135"/>
    <x v="19"/>
    <s v="Angela Pezzoli"/>
    <s v="cliente"/>
    <m/>
    <s v="Gestione Sale Meeting"/>
    <s v="Post Editori"/>
    <s v="Filiberto Zovico"/>
    <m/>
    <x v="3"/>
    <s v="Won"/>
    <n v="813"/>
    <n v="813"/>
    <m/>
    <m/>
    <m/>
    <m/>
    <m/>
    <m/>
    <m/>
    <m/>
    <m/>
    <m/>
    <m/>
    <n v="370"/>
    <n v="31.276415891801001"/>
    <n v="370"/>
    <n v="31.276415891801001"/>
    <n v="370"/>
    <n v="31.276415891801001"/>
    <n v="370"/>
    <n v="31.276415891801001"/>
    <m/>
    <m/>
    <m/>
    <s v="Altro"/>
    <m/>
    <m/>
    <m/>
    <m/>
    <m/>
    <m/>
    <m/>
  </r>
  <r>
    <n v="2250"/>
    <x v="2142"/>
    <n v="9300"/>
    <d v="2022-05-01T00:00:00"/>
    <m/>
    <m/>
    <n v="6"/>
    <x v="0"/>
    <d v="2022-12-23T00:00:00"/>
    <x v="0"/>
    <m/>
    <s v="21B190"/>
    <x v="6"/>
    <s v="Claudia Nikolai"/>
    <s v="cliente"/>
    <m/>
    <s v="Sales Expander"/>
    <s v="Ciemme80"/>
    <m/>
    <m/>
    <x v="0"/>
    <s v="Won"/>
    <n v="8000"/>
    <m/>
    <n v="2216"/>
    <m/>
    <m/>
    <n v="100"/>
    <n v="89.42"/>
    <n v="1854"/>
    <n v="35210"/>
    <m/>
    <m/>
    <m/>
    <n v="1854"/>
    <n v="9300"/>
    <n v="100"/>
    <n v="9300"/>
    <n v="100"/>
    <n v="7084"/>
    <n v="76.172043010753001"/>
    <n v="7446"/>
    <n v="80.064516129032"/>
    <s v="28/04/22"/>
    <s v="09/11/21"/>
    <s v="Fare Srl"/>
    <s v="Meccanica"/>
    <s v="SI"/>
    <m/>
    <s v="NO"/>
    <s v="CH"/>
    <m/>
    <m/>
    <s v="P21B258rev"/>
  </r>
  <r>
    <n v="2251"/>
    <x v="2143"/>
    <n v="40000"/>
    <d v="2022-04-01T00:00:00"/>
    <m/>
    <m/>
    <n v="12"/>
    <x v="0"/>
    <d v="2023-09-19T00:00:00"/>
    <x v="1"/>
    <m/>
    <m/>
    <x v="8"/>
    <s v="Giovanna Ricuperati"/>
    <s v="cliente"/>
    <m/>
    <m/>
    <s v="Colorfer Spa"/>
    <m/>
    <m/>
    <x v="0"/>
    <s v="Lost"/>
    <m/>
    <m/>
    <m/>
    <m/>
    <m/>
    <m/>
    <m/>
    <n v="5661"/>
    <m/>
    <m/>
    <m/>
    <m/>
    <m/>
    <n v="40000"/>
    <n v="100"/>
    <n v="40000"/>
    <n v="100"/>
    <n v="40000"/>
    <n v="100"/>
    <n v="40000"/>
    <n v="100"/>
    <m/>
    <s v="01/01/22"/>
    <m/>
    <s v="Altro"/>
    <m/>
    <m/>
    <m/>
    <m/>
    <m/>
    <m/>
    <m/>
  </r>
  <r>
    <n v="2252"/>
    <x v="2144"/>
    <n v="180"/>
    <d v="2021-10-01T00:00:00"/>
    <m/>
    <m/>
    <n v="1"/>
    <x v="0"/>
    <d v="2022-03-08T00:00:00"/>
    <x v="0"/>
    <m/>
    <s v="21C354"/>
    <x v="17"/>
    <s v="Giovanna Ricuperati"/>
    <s v="cliente"/>
    <m/>
    <s v="Strumenti di Comunicazione Cartacei"/>
    <s v="Valetudo Srl"/>
    <s v="Federico Galli"/>
    <m/>
    <x v="2"/>
    <s v="Won"/>
    <m/>
    <m/>
    <m/>
    <m/>
    <m/>
    <m/>
    <m/>
    <n v="156"/>
    <m/>
    <m/>
    <m/>
    <m/>
    <m/>
    <n v="180"/>
    <n v="100"/>
    <n v="180"/>
    <n v="100"/>
    <n v="180"/>
    <n v="100"/>
    <n v="180"/>
    <n v="100"/>
    <m/>
    <m/>
    <m/>
    <s v="Cosmetica"/>
    <s v="NO"/>
    <m/>
    <s v="SI"/>
    <m/>
    <m/>
    <m/>
    <s v="P21C330"/>
  </r>
  <r>
    <n v="2253"/>
    <x v="2145"/>
    <n v="3500"/>
    <d v="2021-12-01T00:00:00"/>
    <m/>
    <m/>
    <n v="3"/>
    <x v="0"/>
    <d v="2022-07-29T00:00:00"/>
    <x v="0"/>
    <m/>
    <s v="21B229"/>
    <x v="3"/>
    <s v="Claudia Nikolai"/>
    <s v="cliente"/>
    <m/>
    <s v="Ricerca Agenti Distributori"/>
    <s v="CDR Pompe Srl"/>
    <m/>
    <m/>
    <x v="0"/>
    <s v="Won"/>
    <n v="3816"/>
    <n v="216"/>
    <n v="1152"/>
    <m/>
    <m/>
    <n v="100"/>
    <n v="134.9"/>
    <n v="1268"/>
    <n v="1360"/>
    <n v="216"/>
    <m/>
    <m/>
    <n v="1268"/>
    <n v="3284"/>
    <n v="93.828571428570996"/>
    <n v="3284"/>
    <n v="93.828571428570996"/>
    <n v="2132"/>
    <n v="60.914285714286002"/>
    <n v="2016"/>
    <n v="57.6"/>
    <m/>
    <s v="00/00/00"/>
    <s v="ASSOLOMB"/>
    <s v="Meccanica"/>
    <s v="NO"/>
    <m/>
    <s v="NO"/>
    <s v="Germania"/>
    <m/>
    <m/>
    <s v="P21B261"/>
  </r>
  <r>
    <n v="2254"/>
    <x v="2146"/>
    <n v="2000"/>
    <d v="2022-01-01T00:00:00"/>
    <m/>
    <m/>
    <n v="2"/>
    <x v="0"/>
    <d v="2023-05-20T00:00:00"/>
    <x v="1"/>
    <m/>
    <m/>
    <x v="19"/>
    <s v="Angela Pezzoli"/>
    <s v="cliente"/>
    <m/>
    <s v="Gestione Sale Meeting"/>
    <s v="Anteklab Srl"/>
    <s v="Simona Biancardi"/>
    <m/>
    <x v="3"/>
    <s v="Lost"/>
    <n v="1000"/>
    <n v="1000"/>
    <m/>
    <m/>
    <m/>
    <m/>
    <m/>
    <m/>
    <m/>
    <m/>
    <m/>
    <m/>
    <m/>
    <n v="1000"/>
    <n v="50"/>
    <n v="1000"/>
    <n v="50"/>
    <n v="1000"/>
    <n v="50"/>
    <n v="1000"/>
    <n v="50"/>
    <m/>
    <m/>
    <m/>
    <s v="Altro"/>
    <m/>
    <m/>
    <m/>
    <s v="Italia"/>
    <m/>
    <m/>
    <s v="P21K198"/>
  </r>
  <r>
    <n v="2255"/>
    <x v="2147"/>
    <n v="750"/>
    <d v="2021-11-01T00:00:00"/>
    <m/>
    <m/>
    <n v="2"/>
    <x v="0"/>
    <d v="2022-04-26T00:00:00"/>
    <x v="0"/>
    <m/>
    <s v="21C355"/>
    <x v="20"/>
    <s v="Giovanna Ricuperati"/>
    <s v="cliente"/>
    <m/>
    <s v="Strumenti di Comunicazione Cartacei"/>
    <s v="Winter Services srl"/>
    <m/>
    <m/>
    <x v="2"/>
    <s v="Won"/>
    <m/>
    <m/>
    <m/>
    <m/>
    <m/>
    <m/>
    <m/>
    <n v="496"/>
    <m/>
    <m/>
    <m/>
    <m/>
    <m/>
    <n v="750"/>
    <n v="100"/>
    <n v="750"/>
    <n v="100"/>
    <n v="750"/>
    <n v="100"/>
    <n v="750"/>
    <n v="100"/>
    <m/>
    <m/>
    <m/>
    <s v="Turismo"/>
    <m/>
    <m/>
    <m/>
    <m/>
    <m/>
    <m/>
    <m/>
  </r>
  <r>
    <n v="2256"/>
    <x v="2148"/>
    <n v="30"/>
    <d v="2021-10-01T00:00:00"/>
    <m/>
    <m/>
    <n v="12"/>
    <x v="0"/>
    <d v="2023-01-26T00:00:00"/>
    <x v="0"/>
    <m/>
    <s v="21C356"/>
    <x v="20"/>
    <s v="Giovanna Ricuperati"/>
    <s v="cliente"/>
    <m/>
    <s v="Hosting"/>
    <s v="FLEXI srl"/>
    <m/>
    <m/>
    <x v="2"/>
    <s v="Won"/>
    <n v="24"/>
    <n v="24"/>
    <m/>
    <m/>
    <m/>
    <m/>
    <m/>
    <m/>
    <m/>
    <n v="24"/>
    <m/>
    <m/>
    <m/>
    <n v="6"/>
    <n v="20"/>
    <n v="6"/>
    <n v="20"/>
    <n v="6"/>
    <n v="20"/>
    <n v="6"/>
    <n v="20"/>
    <m/>
    <m/>
    <m/>
    <s v="Altro"/>
    <m/>
    <m/>
    <m/>
    <m/>
    <m/>
    <m/>
    <m/>
  </r>
  <r>
    <n v="2257"/>
    <x v="2149"/>
    <n v="27000"/>
    <d v="2021-12-01T00:00:00"/>
    <m/>
    <m/>
    <n v="12"/>
    <x v="0"/>
    <d v="2023-01-23T00:00:00"/>
    <x v="0"/>
    <m/>
    <s v="21B226"/>
    <x v="0"/>
    <s v="Gaia Seghezzi"/>
    <s v="cliente"/>
    <m/>
    <s v="Sales Expander"/>
    <s v="ML Engraving Srl"/>
    <m/>
    <s v="Associazione Artigiani"/>
    <x v="0"/>
    <s v="Won"/>
    <n v="16800"/>
    <m/>
    <n v="5376"/>
    <m/>
    <m/>
    <n v="100"/>
    <n v="134.19999999999999"/>
    <n v="7076"/>
    <n v="20250"/>
    <m/>
    <m/>
    <m/>
    <n v="7076"/>
    <n v="27000"/>
    <n v="100"/>
    <n v="27000"/>
    <n v="100"/>
    <n v="21624"/>
    <n v="80.088888888889002"/>
    <n v="19924"/>
    <n v="73.792592592592996"/>
    <m/>
    <s v="00/00/00"/>
    <s v="ASSOART"/>
    <s v="Meccanica"/>
    <s v="SI"/>
    <m/>
    <s v="NO"/>
    <s v="Francia, UE"/>
    <s v="BE-COM"/>
    <m/>
    <m/>
  </r>
  <r>
    <n v="2258"/>
    <x v="2150"/>
    <n v="1693"/>
    <d v="2022-01-01T00:00:00"/>
    <m/>
    <m/>
    <n v="5"/>
    <x v="0"/>
    <d v="2024-03-26T00:00:00"/>
    <x v="0"/>
    <m/>
    <s v="22K117"/>
    <x v="19"/>
    <s v="Angela Pezzoli"/>
    <s v="cliente"/>
    <m/>
    <s v="Gestione Sale Meeting"/>
    <s v="CAPGEMINI ITALIA spa"/>
    <s v="Milena Briganti"/>
    <m/>
    <x v="3"/>
    <s v="Won"/>
    <n v="1396"/>
    <n v="1396"/>
    <m/>
    <m/>
    <m/>
    <m/>
    <m/>
    <n v="270"/>
    <n v="1692.5"/>
    <n v="2790"/>
    <m/>
    <m/>
    <m/>
    <n v="297"/>
    <n v="17.542823390431"/>
    <n v="297"/>
    <n v="17.542823390431"/>
    <n v="297"/>
    <n v="17.542823390431"/>
    <n v="297"/>
    <n v="17.542823390431"/>
    <s v="10/03/22"/>
    <s v="01/11/21"/>
    <m/>
    <s v="Altro"/>
    <m/>
    <m/>
    <m/>
    <s v="Italia"/>
    <m/>
    <m/>
    <s v="P21K197"/>
  </r>
  <r>
    <n v="2260"/>
    <x v="2151"/>
    <n v="12870"/>
    <d v="2022-04-01T00:00:00"/>
    <m/>
    <m/>
    <n v="13"/>
    <x v="0"/>
    <d v="2023-05-15T00:00:00"/>
    <x v="0"/>
    <m/>
    <s v="22B126"/>
    <x v="6"/>
    <s v="Gaia Seghezzi"/>
    <s v="cliente"/>
    <m/>
    <s v="Sales Expander"/>
    <s v="Aldegani Angelo e Figli Srl"/>
    <m/>
    <s v="Associazione Artigiani"/>
    <x v="0"/>
    <s v="Won"/>
    <n v="14400"/>
    <m/>
    <n v="3840"/>
    <m/>
    <m/>
    <n v="100"/>
    <n v="97.14"/>
    <n v="3394.625"/>
    <n v="12870"/>
    <m/>
    <m/>
    <m/>
    <n v="3394.625"/>
    <n v="12870"/>
    <n v="100"/>
    <n v="12870"/>
    <n v="100"/>
    <n v="9030"/>
    <n v="70.163170163169994"/>
    <n v="9475.375"/>
    <n v="73.623737373737001"/>
    <s v="15/03/22"/>
    <s v="10/10/21"/>
    <s v="ASSOART"/>
    <s v="Meccanica"/>
    <s v="SI"/>
    <m/>
    <s v="Nuovo cliente"/>
    <s v="UE"/>
    <m/>
    <m/>
    <m/>
  </r>
  <r>
    <n v="2261"/>
    <x v="2152"/>
    <n v="19800"/>
    <d v="2022-01-01T00:00:00"/>
    <m/>
    <m/>
    <n v="12"/>
    <x v="0"/>
    <d v="2023-01-03T00:00:00"/>
    <x v="0"/>
    <m/>
    <s v="21X119"/>
    <x v="1"/>
    <s v="Gaia Seghezzi"/>
    <s v="cliente"/>
    <m/>
    <s v="Sales Expander"/>
    <s v="OMCS PLAST SRL"/>
    <m/>
    <s v="Associazione Artigiani"/>
    <x v="0"/>
    <s v="Won"/>
    <n v="14748"/>
    <n v="348"/>
    <n v="4608"/>
    <m/>
    <m/>
    <n v="100"/>
    <n v="89.84"/>
    <n v="6093"/>
    <n v="23544.44"/>
    <n v="348"/>
    <m/>
    <m/>
    <n v="6093"/>
    <n v="19452"/>
    <n v="98.242424242423994"/>
    <n v="19452"/>
    <n v="98.242424242423994"/>
    <n v="14844"/>
    <n v="74.969696969696997"/>
    <n v="13359"/>
    <n v="67.469696969696997"/>
    <m/>
    <m/>
    <s v="ASSOART"/>
    <s v="Gomma e plastica"/>
    <s v="SI"/>
    <m/>
    <s v="SI"/>
    <s v="EU"/>
    <m/>
    <m/>
    <m/>
  </r>
  <r>
    <n v="2262"/>
    <x v="2153"/>
    <n v="150"/>
    <d v="2021-11-01T00:00:00"/>
    <m/>
    <m/>
    <n v="1"/>
    <x v="0"/>
    <d v="2022-03-08T00:00:00"/>
    <x v="0"/>
    <m/>
    <s v="21C357"/>
    <x v="20"/>
    <s v="Giovanna Ricuperati"/>
    <s v="cliente"/>
    <m/>
    <s v="Strumenti di Comunicazione Cartacei"/>
    <s v="Winter Services srl"/>
    <m/>
    <m/>
    <x v="2"/>
    <s v="Won"/>
    <m/>
    <m/>
    <m/>
    <m/>
    <m/>
    <m/>
    <m/>
    <n v="26"/>
    <m/>
    <m/>
    <m/>
    <m/>
    <m/>
    <n v="150"/>
    <n v="100"/>
    <n v="150"/>
    <n v="100"/>
    <n v="150"/>
    <n v="100"/>
    <n v="150"/>
    <n v="100"/>
    <m/>
    <m/>
    <m/>
    <s v="Turismo"/>
    <m/>
    <m/>
    <m/>
    <m/>
    <m/>
    <m/>
    <m/>
  </r>
  <r>
    <n v="2263"/>
    <x v="2154"/>
    <n v="2500"/>
    <d v="2021-11-01T00:00:00"/>
    <m/>
    <m/>
    <n v="1"/>
    <x v="0"/>
    <d v="2022-03-08T00:00:00"/>
    <x v="0"/>
    <m/>
    <s v="21C358"/>
    <x v="20"/>
    <s v="Giovanna Ricuperati"/>
    <s v="cliente"/>
    <m/>
    <s v="Brand Identity"/>
    <s v="2A ENGINEERING SRL"/>
    <m/>
    <m/>
    <x v="2"/>
    <s v="Won"/>
    <n v="2600"/>
    <n v="1800"/>
    <n v="256"/>
    <m/>
    <m/>
    <n v="100"/>
    <n v="162.5"/>
    <n v="444"/>
    <m/>
    <m/>
    <m/>
    <m/>
    <n v="444"/>
    <n v="700"/>
    <n v="28"/>
    <n v="2500"/>
    <n v="100"/>
    <n v="444"/>
    <n v="17.760000000000002"/>
    <n v="2056"/>
    <n v="82.24"/>
    <m/>
    <m/>
    <m/>
    <s v="Altro"/>
    <m/>
    <m/>
    <m/>
    <m/>
    <m/>
    <m/>
    <m/>
  </r>
  <r>
    <n v="2264"/>
    <x v="2155"/>
    <n v="2400"/>
    <d v="2021-11-01T00:00:00"/>
    <m/>
    <m/>
    <n v="1"/>
    <x v="0"/>
    <d v="2022-03-08T00:00:00"/>
    <x v="1"/>
    <m/>
    <m/>
    <x v="19"/>
    <s v="Angela Pezzoli"/>
    <s v="cliente"/>
    <m/>
    <s v="Gestione Sale Meeting"/>
    <s v="Glass6 Srl"/>
    <s v="Fabrizio Dal Col"/>
    <m/>
    <x v="3"/>
    <s v="Lost"/>
    <n v="1400"/>
    <n v="1400"/>
    <m/>
    <m/>
    <m/>
    <m/>
    <m/>
    <m/>
    <m/>
    <m/>
    <m/>
    <m/>
    <m/>
    <n v="1000"/>
    <n v="41.666666666666998"/>
    <n v="1000"/>
    <n v="41.666666666666998"/>
    <n v="1000"/>
    <n v="41.666666666666998"/>
    <n v="1000"/>
    <n v="41.666666666666998"/>
    <m/>
    <m/>
    <m/>
    <s v="Altro"/>
    <s v="NO"/>
    <m/>
    <m/>
    <s v="Italia"/>
    <m/>
    <m/>
    <s v="P21K200"/>
  </r>
  <r>
    <n v="2265"/>
    <x v="2156"/>
    <n v="25000"/>
    <d v="2022-04-01T00:00:00"/>
    <m/>
    <m/>
    <n v="12"/>
    <x v="0"/>
    <d v="2023-09-18T00:00:00"/>
    <x v="1"/>
    <m/>
    <m/>
    <x v="20"/>
    <s v="Alessandra Garlini"/>
    <s v="cliente"/>
    <m/>
    <s v="Temporary Communication Manager"/>
    <s v="ANTONIO PERINI"/>
    <s v="ANTONIO PERINI"/>
    <m/>
    <x v="2"/>
    <s v="Lost"/>
    <m/>
    <m/>
    <m/>
    <m/>
    <m/>
    <m/>
    <m/>
    <m/>
    <m/>
    <m/>
    <m/>
    <m/>
    <m/>
    <n v="25000"/>
    <n v="100"/>
    <n v="25000"/>
    <n v="100"/>
    <n v="25000"/>
    <n v="100"/>
    <n v="25000"/>
    <n v="100"/>
    <s v="30/04/22"/>
    <s v="29/10/21"/>
    <m/>
    <s v="Altro"/>
    <s v="NO"/>
    <m/>
    <s v="NO"/>
    <s v="Italia"/>
    <m/>
    <m/>
    <s v="P21C324"/>
  </r>
  <r>
    <n v="2266"/>
    <x v="2157"/>
    <n v="18000"/>
    <d v="2022-10-01T00:00:00"/>
    <m/>
    <m/>
    <n v="12"/>
    <x v="0"/>
    <d v="2023-09-18T00:00:00"/>
    <x v="1"/>
    <m/>
    <m/>
    <x v="20"/>
    <s v="Alessandra Garlini"/>
    <s v="cliente"/>
    <m/>
    <s v="OLD_Web Marketing"/>
    <s v="SAFOP"/>
    <s v="WILFRED BOATENG BOATENG"/>
    <m/>
    <x v="2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m/>
    <s v="28/10/21"/>
    <m/>
    <s v="Meccanica"/>
    <s v="NO"/>
    <m/>
    <s v="NO"/>
    <m/>
    <m/>
    <m/>
    <s v="P21C322"/>
  </r>
  <r>
    <n v="2267"/>
    <x v="2158"/>
    <n v="3000"/>
    <d v="2022-04-01T00:00:00"/>
    <m/>
    <m/>
    <n v="2"/>
    <x v="0"/>
    <d v="2023-09-19T00:00:00"/>
    <x v="1"/>
    <m/>
    <m/>
    <x v="4"/>
    <s v="Alessandra Garlini"/>
    <s v="cliente"/>
    <m/>
    <s v="Ricerca Agenti Distributori"/>
    <s v="CONSAFE_BE"/>
    <m/>
    <m/>
    <x v="0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s v="16/03/22"/>
    <s v="03/11/21"/>
    <m/>
    <s v="Altro"/>
    <s v="NO"/>
    <m/>
    <s v="NO"/>
    <s v="ITALIAN"/>
    <s v="BE-COM"/>
    <m/>
    <s v="P21X164"/>
  </r>
  <r>
    <n v="2268"/>
    <x v="2159"/>
    <n v="11000"/>
    <d v="2022-04-01T00:00:00"/>
    <m/>
    <m/>
    <n v="12"/>
    <x v="0"/>
    <d v="2023-09-18T00:00:00"/>
    <x v="1"/>
    <m/>
    <m/>
    <x v="20"/>
    <s v="Alessandra Garlini"/>
    <s v="cliente"/>
    <m/>
    <s v="OLD_Web Marketing"/>
    <s v="CONSAFE_COM"/>
    <m/>
    <m/>
    <x v="2"/>
    <s v="Lost"/>
    <m/>
    <m/>
    <m/>
    <m/>
    <m/>
    <m/>
    <m/>
    <m/>
    <m/>
    <m/>
    <m/>
    <m/>
    <m/>
    <n v="11000"/>
    <n v="100"/>
    <n v="11000"/>
    <n v="100"/>
    <n v="11000"/>
    <n v="100"/>
    <n v="11000"/>
    <n v="100"/>
    <s v="16/03/22"/>
    <s v="03/11/21"/>
    <m/>
    <s v="Altro"/>
    <s v="NO"/>
    <m/>
    <s v="NO"/>
    <s v="Italia"/>
    <s v="BE-COM"/>
    <m/>
    <s v="P21X164"/>
  </r>
  <r>
    <n v="2269"/>
    <x v="2160"/>
    <n v="600"/>
    <d v="2021-11-01T00:00:00"/>
    <m/>
    <m/>
    <n v="2"/>
    <x v="0"/>
    <d v="2022-03-08T00:00:00"/>
    <x v="1"/>
    <m/>
    <m/>
    <x v="19"/>
    <s v="Angela Pezzoli"/>
    <s v="cliente"/>
    <m/>
    <s v="Gestione Sale Meeting"/>
    <s v="CONFINDUSTRIA BERGAMO"/>
    <s v="Giovanni Piraino"/>
    <m/>
    <x v="3"/>
    <s v="Lost"/>
    <n v="400"/>
    <n v="400"/>
    <m/>
    <m/>
    <m/>
    <m/>
    <m/>
    <m/>
    <m/>
    <m/>
    <m/>
    <m/>
    <m/>
    <n v="200"/>
    <n v="33.333333333333002"/>
    <n v="200"/>
    <n v="33.333333333333002"/>
    <n v="200"/>
    <n v="33.333333333333002"/>
    <n v="200"/>
    <n v="33.333333333333002"/>
    <m/>
    <m/>
    <m/>
    <s v="Altro"/>
    <m/>
    <m/>
    <m/>
    <s v="Italia"/>
    <m/>
    <m/>
    <s v="P21K201"/>
  </r>
  <r>
    <n v="2270"/>
    <x v="2161"/>
    <n v="25000"/>
    <d v="2021-12-01T00:00:00"/>
    <m/>
    <m/>
    <n v="12"/>
    <x v="0"/>
    <d v="2021-11-03T00:00:00"/>
    <x v="1"/>
    <m/>
    <m/>
    <x v="20"/>
    <s v="Giovanna Ricuperati"/>
    <s v="cliente"/>
    <m/>
    <m/>
    <s v="Airoh Helmet"/>
    <m/>
    <m/>
    <x v="2"/>
    <s v="Lost"/>
    <m/>
    <m/>
    <m/>
    <m/>
    <m/>
    <m/>
    <m/>
    <m/>
    <m/>
    <m/>
    <m/>
    <m/>
    <m/>
    <n v="25000"/>
    <n v="100"/>
    <n v="25000"/>
    <n v="100"/>
    <n v="25000"/>
    <n v="100"/>
    <n v="25000"/>
    <n v="100"/>
    <m/>
    <m/>
    <m/>
    <s v="Altro"/>
    <m/>
    <m/>
    <m/>
    <m/>
    <m/>
    <m/>
    <m/>
  </r>
  <r>
    <n v="2271"/>
    <x v="2162"/>
    <n v="7000"/>
    <d v="2022-10-01T00:00:00"/>
    <m/>
    <m/>
    <n v="3"/>
    <x v="0"/>
    <d v="2023-09-18T00:00:00"/>
    <x v="1"/>
    <m/>
    <m/>
    <x v="20"/>
    <s v="Giovanna Ricuperati"/>
    <s v="cliente"/>
    <m/>
    <s v="OLD_Web Marketing"/>
    <s v="M.A.Robotica"/>
    <m/>
    <m/>
    <x v="2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s v="03/10/22"/>
    <s v="01/06/22"/>
    <m/>
    <s v="Meccanica"/>
    <m/>
    <m/>
    <m/>
    <m/>
    <m/>
    <m/>
    <m/>
  </r>
  <r>
    <n v="2272"/>
    <x v="2163"/>
    <n v="5000"/>
    <d v="2022-06-01T00:00:00"/>
    <m/>
    <m/>
    <n v="6"/>
    <x v="0"/>
    <d v="2023-09-18T00:00:00"/>
    <x v="1"/>
    <m/>
    <m/>
    <x v="20"/>
    <s v="Giovanna Ricuperati"/>
    <s v="cliente"/>
    <m/>
    <m/>
    <s v="Quick Algorithm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29/04/22"/>
    <s v="01/12/21"/>
    <m/>
    <s v="Altro"/>
    <m/>
    <m/>
    <m/>
    <m/>
    <m/>
    <m/>
    <m/>
  </r>
  <r>
    <n v="2273"/>
    <x v="2164"/>
    <n v="30000"/>
    <d v="2022-09-01T00:00:00"/>
    <m/>
    <m/>
    <n v="12"/>
    <x v="0"/>
    <d v="2023-09-19T00:00:00"/>
    <x v="1"/>
    <m/>
    <m/>
    <x v="4"/>
    <s v="Giovanna Ricuperati"/>
    <s v="cliente"/>
    <m/>
    <s v="Sales Expander"/>
    <s v="I.M.I. Srl"/>
    <m/>
    <m/>
    <x v="0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m/>
    <m/>
    <m/>
    <s v="Meccanica"/>
    <s v="SI"/>
    <m/>
    <m/>
    <s v="Europa"/>
    <m/>
    <m/>
    <s v="P21B262"/>
  </r>
  <r>
    <n v="2274"/>
    <x v="2165"/>
    <n v="650"/>
    <d v="2021-11-01T00:00:00"/>
    <m/>
    <m/>
    <n v="1"/>
    <x v="0"/>
    <d v="2022-02-09T00:00:00"/>
    <x v="0"/>
    <m/>
    <s v="21F117"/>
    <x v="9"/>
    <s v="Claudia Nikolai"/>
    <s v="cliente SUCCESS FEE"/>
    <b v="1"/>
    <s v="Organizzazione di Incoming"/>
    <s v="Expo Modena"/>
    <m/>
    <m/>
    <x v="1"/>
    <s v="Won"/>
    <n v="300"/>
    <m/>
    <n v="96"/>
    <m/>
    <m/>
    <n v="100"/>
    <n v="75"/>
    <n v="72"/>
    <m/>
    <m/>
    <m/>
    <m/>
    <n v="72"/>
    <n v="650"/>
    <n v="100"/>
    <n v="650"/>
    <n v="100"/>
    <n v="554"/>
    <n v="85.230769230768999"/>
    <n v="578"/>
    <n v="88.923076923077005"/>
    <m/>
    <m/>
    <m/>
    <s v="Tessile e abbigliamento"/>
    <s v="NO"/>
    <m/>
    <s v="SI"/>
    <s v="Europa"/>
    <m/>
    <m/>
    <s v="P21F119"/>
  </r>
  <r>
    <n v="2275"/>
    <x v="2166"/>
    <m/>
    <d v="2021-11-01T00:00:00"/>
    <m/>
    <m/>
    <n v="2"/>
    <x v="0"/>
    <d v="2022-01-31T00:00:00"/>
    <x v="0"/>
    <m/>
    <m/>
    <x v="23"/>
    <m/>
    <s v="internal"/>
    <m/>
    <m/>
    <s v="Multi-consult s.r.l."/>
    <m/>
    <m/>
    <x v="2"/>
    <s v="Blank"/>
    <m/>
    <m/>
    <m/>
    <m/>
    <m/>
    <m/>
    <m/>
    <n v="456"/>
    <m/>
    <m/>
    <m/>
    <m/>
    <m/>
    <m/>
    <s v="-"/>
    <m/>
    <s v="-"/>
    <m/>
    <s v="-"/>
    <m/>
    <s v="-"/>
    <m/>
    <m/>
    <m/>
    <s v="Altro"/>
    <m/>
    <m/>
    <m/>
    <m/>
    <m/>
    <m/>
    <m/>
  </r>
  <r>
    <n v="2276"/>
    <x v="2167"/>
    <n v="1180"/>
    <d v="2021-11-01T00:00:00"/>
    <m/>
    <m/>
    <n v="1"/>
    <x v="0"/>
    <d v="2022-02-09T00:00:00"/>
    <x v="0"/>
    <m/>
    <s v="21F102"/>
    <x v="9"/>
    <s v="Claudia Nikolai"/>
    <s v="cliente SUCCESS FEE"/>
    <b v="1"/>
    <s v="Organizzazione di Incoming"/>
    <s v="Promos Italia Scrl"/>
    <m/>
    <m/>
    <x v="1"/>
    <s v="Won"/>
    <n v="1200"/>
    <m/>
    <n v="384"/>
    <m/>
    <m/>
    <n v="100"/>
    <n v="60.03"/>
    <n v="230.5"/>
    <m/>
    <m/>
    <m/>
    <m/>
    <n v="230.5"/>
    <n v="1180"/>
    <n v="100"/>
    <n v="1180"/>
    <n v="100"/>
    <n v="796"/>
    <n v="67.457627118643998"/>
    <n v="949.5"/>
    <n v="80.466101694914997"/>
    <m/>
    <m/>
    <m/>
    <s v="Arredamento"/>
    <s v="NO"/>
    <m/>
    <s v="SI"/>
    <s v="Europa"/>
    <m/>
    <m/>
    <m/>
  </r>
  <r>
    <n v="2277"/>
    <x v="2168"/>
    <n v="564"/>
    <d v="2021-11-01T00:00:00"/>
    <m/>
    <m/>
    <n v="2"/>
    <x v="0"/>
    <d v="2022-03-08T00:00:00"/>
    <x v="1"/>
    <m/>
    <m/>
    <x v="19"/>
    <s v="Angela Pezzoli"/>
    <s v="cliente"/>
    <m/>
    <s v="Gestione Sale Meeting"/>
    <s v="Sofar Spa"/>
    <s v="Alessandro Giorgianni"/>
    <m/>
    <x v="3"/>
    <s v="Lost"/>
    <n v="354"/>
    <n v="354"/>
    <m/>
    <m/>
    <m/>
    <m/>
    <m/>
    <m/>
    <m/>
    <m/>
    <m/>
    <m/>
    <m/>
    <n v="210"/>
    <n v="37.234042553191003"/>
    <n v="210"/>
    <n v="37.234042553191003"/>
    <n v="210"/>
    <n v="37.234042553191003"/>
    <n v="210"/>
    <n v="37.234042553191003"/>
    <m/>
    <m/>
    <m/>
    <s v="Altro"/>
    <s v="NO"/>
    <m/>
    <m/>
    <s v="Italia"/>
    <m/>
    <m/>
    <s v="P21K201"/>
  </r>
  <r>
    <n v="2278"/>
    <x v="2169"/>
    <n v="2000"/>
    <d v="2021-11-01T00:00:00"/>
    <m/>
    <m/>
    <n v="2"/>
    <x v="0"/>
    <d v="2022-03-08T00:00:00"/>
    <x v="1"/>
    <m/>
    <m/>
    <x v="19"/>
    <s v="Angela Pezzoli"/>
    <s v="cliente"/>
    <m/>
    <s v="Gestione Sale Meeting"/>
    <s v="Consorzio BIM Oglio"/>
    <s v="Rossana  Gustinetti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m/>
    <m/>
    <m/>
    <s v="Altro"/>
    <s v="NO"/>
    <m/>
    <m/>
    <s v="Italia"/>
    <m/>
    <m/>
    <s v="P21K203"/>
  </r>
  <r>
    <n v="2279"/>
    <x v="2170"/>
    <n v="12150"/>
    <d v="2022-03-01T00:00:00"/>
    <m/>
    <m/>
    <n v="8"/>
    <x v="0"/>
    <d v="2023-01-03T00:00:00"/>
    <x v="0"/>
    <m/>
    <s v="22B116"/>
    <x v="11"/>
    <s v="Gaia Seghezzi"/>
    <s v="cliente"/>
    <m/>
    <s v="Sales Expander"/>
    <s v="Blåkläder Italia SRL"/>
    <m/>
    <s v="Associazione Artigiani"/>
    <x v="0"/>
    <s v="Won"/>
    <n v="9600"/>
    <m/>
    <n v="3072"/>
    <m/>
    <m/>
    <n v="100"/>
    <n v="126.3"/>
    <n v="3756"/>
    <n v="12150"/>
    <m/>
    <m/>
    <m/>
    <n v="3756"/>
    <n v="12150"/>
    <n v="100"/>
    <n v="12150"/>
    <n v="100"/>
    <n v="9078"/>
    <n v="74.716049382715994"/>
    <n v="8394"/>
    <n v="69.086419753086005"/>
    <s v="25/02/22"/>
    <s v="31/01/22"/>
    <s v="ASSOART"/>
    <s v="Tessile e abbigliamento"/>
    <s v="SI"/>
    <m/>
    <s v="SI"/>
    <s v="Italia"/>
    <m/>
    <m/>
    <m/>
  </r>
  <r>
    <n v="2280"/>
    <x v="2171"/>
    <n v="12178"/>
    <d v="2022-01-01T00:00:00"/>
    <m/>
    <m/>
    <n v="12"/>
    <x v="0"/>
    <d v="2022-12-30T00:00:00"/>
    <x v="0"/>
    <m/>
    <s v="22B107"/>
    <x v="3"/>
    <s v="Gaia Seghezzi"/>
    <s v="cliente"/>
    <m/>
    <s v="Sales Expander"/>
    <s v="Formenti Srl"/>
    <m/>
    <s v="Associazione Artigiani"/>
    <x v="0"/>
    <s v="Won"/>
    <n v="13200"/>
    <m/>
    <n v="4224"/>
    <m/>
    <m/>
    <n v="100"/>
    <n v="49.17"/>
    <n v="1782"/>
    <n v="13364"/>
    <m/>
    <m/>
    <m/>
    <n v="1782"/>
    <n v="12178"/>
    <n v="100"/>
    <n v="12178"/>
    <n v="100"/>
    <n v="7954"/>
    <n v="65.314501560191005"/>
    <n v="10396"/>
    <n v="85.367055345704998"/>
    <m/>
    <m/>
    <s v="ASSOART"/>
    <s v="Meccanica"/>
    <s v="NO"/>
    <m/>
    <s v="SI"/>
    <s v="Italia"/>
    <m/>
    <m/>
    <m/>
  </r>
  <r>
    <n v="2281"/>
    <x v="2172"/>
    <n v="4000"/>
    <d v="2023-01-01T00:00:00"/>
    <m/>
    <m/>
    <n v="12"/>
    <x v="0"/>
    <d v="2023-03-29T00:00:00"/>
    <x v="1"/>
    <m/>
    <m/>
    <x v="3"/>
    <s v="Gaia Seghezzi"/>
    <s v="cliente"/>
    <m/>
    <s v="Social Media Management"/>
    <s v="C.M.M. - COSTRUZIONI MECCANICHE MONTIRONE Srl"/>
    <m/>
    <s v="Associazione Artigiani"/>
    <x v="2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m/>
    <s v="26/07/22"/>
    <s v="ASSOART"/>
    <s v="Meccanica"/>
    <s v="NO"/>
    <m/>
    <s v="SI"/>
    <s v="DACH"/>
    <m/>
    <m/>
    <m/>
  </r>
  <r>
    <n v="2282"/>
    <x v="2173"/>
    <n v="6750"/>
    <d v="2022-01-01T00:00:00"/>
    <m/>
    <m/>
    <n v="6"/>
    <x v="0"/>
    <d v="2024-05-13T00:00:00"/>
    <x v="0"/>
    <m/>
    <s v="22B104"/>
    <x v="18"/>
    <s v="Gaia Seghezzi"/>
    <s v="cliente"/>
    <m/>
    <s v="Sales Expander"/>
    <s v="Crf Srl"/>
    <m/>
    <s v="Associazione Artigiani"/>
    <x v="0"/>
    <s v="Won"/>
    <n v="5200"/>
    <m/>
    <n v="1684"/>
    <m/>
    <m/>
    <n v="100"/>
    <n v="69"/>
    <n v="1400"/>
    <n v="4500"/>
    <m/>
    <m/>
    <m/>
    <n v="1400"/>
    <n v="6750"/>
    <n v="100"/>
    <n v="6750"/>
    <n v="100"/>
    <n v="5066"/>
    <n v="75.051851851852007"/>
    <n v="5350"/>
    <n v="79.259259259258997"/>
    <m/>
    <m/>
    <s v="ASSOART"/>
    <s v="Meccanica"/>
    <s v="NO"/>
    <m/>
    <s v="SI"/>
    <s v="Italia"/>
    <m/>
    <m/>
    <m/>
  </r>
  <r>
    <n v="2283"/>
    <x v="2174"/>
    <n v="13162"/>
    <d v="2022-04-01T00:00:00"/>
    <m/>
    <m/>
    <n v="9"/>
    <x v="0"/>
    <d v="2023-01-03T00:00:00"/>
    <x v="0"/>
    <m/>
    <s v="22B128"/>
    <x v="5"/>
    <s v="Gaia Seghezzi"/>
    <s v="cliente"/>
    <m/>
    <s v="Sales Expander"/>
    <s v="Elleerre Srl"/>
    <m/>
    <s v="Associazione Artigiani"/>
    <x v="0"/>
    <s v="Won"/>
    <n v="12000"/>
    <m/>
    <n v="3264"/>
    <m/>
    <m/>
    <n v="100"/>
    <n v="102.19"/>
    <n v="3164.1875"/>
    <n v="13162"/>
    <m/>
    <m/>
    <m/>
    <n v="3164.1875"/>
    <n v="13162"/>
    <n v="100"/>
    <n v="13162"/>
    <n v="100"/>
    <n v="9898"/>
    <n v="75.201337182798994"/>
    <n v="9997.8125"/>
    <n v="75.959675581219003"/>
    <s v="04/04/2022"/>
    <s v="01/03/22"/>
    <s v="ASSOART"/>
    <s v="Altro"/>
    <s v="SI"/>
    <m/>
    <s v="SI"/>
    <s v="EU"/>
    <m/>
    <m/>
    <m/>
  </r>
  <r>
    <n v="2284"/>
    <x v="2175"/>
    <n v="15931"/>
    <d v="2022-03-01T00:00:00"/>
    <m/>
    <m/>
    <n v="13"/>
    <x v="0"/>
    <d v="2023-06-28T00:00:00"/>
    <x v="0"/>
    <m/>
    <s v="22B105"/>
    <x v="26"/>
    <s v="Gaia Seghezzi"/>
    <s v="cliente"/>
    <m/>
    <s v="Sales Expander"/>
    <s v="FRATUS Srl"/>
    <m/>
    <s v="Associazione Artigiani"/>
    <x v="0"/>
    <s v="Won"/>
    <n v="12000"/>
    <m/>
    <n v="4080"/>
    <m/>
    <m/>
    <n v="100"/>
    <n v="115.89"/>
    <n v="4470.5"/>
    <n v="26775"/>
    <m/>
    <m/>
    <m/>
    <n v="4470.5"/>
    <n v="15931"/>
    <n v="100"/>
    <n v="15931"/>
    <n v="100"/>
    <n v="11851"/>
    <n v="74.389554955747002"/>
    <n v="11460.5"/>
    <n v="71.938359173937997"/>
    <s v="12/02/22"/>
    <s v="10/02/22"/>
    <s v="ASSOART"/>
    <s v="Gomma e plastica"/>
    <s v="SI"/>
    <m/>
    <s v="Upselling"/>
    <s v="EU"/>
    <s v="BE-COM"/>
    <m/>
    <m/>
  </r>
  <r>
    <n v="2285"/>
    <x v="2176"/>
    <n v="1650"/>
    <d v="2021-11-01T00:00:00"/>
    <m/>
    <m/>
    <n v="4"/>
    <x v="0"/>
    <d v="2022-05-20T00:00:00"/>
    <x v="0"/>
    <m/>
    <s v="21C359"/>
    <x v="20"/>
    <s v="Giovanna Ricuperati"/>
    <s v="cliente"/>
    <m/>
    <s v="Strumenti di Comunicazione Cartacei"/>
    <s v="Coffinardi e Delpanno Industries srl"/>
    <m/>
    <m/>
    <x v="2"/>
    <s v="Won"/>
    <n v="720"/>
    <m/>
    <n v="198.4"/>
    <m/>
    <m/>
    <n v="100"/>
    <n v="302.08"/>
    <n v="452"/>
    <m/>
    <m/>
    <m/>
    <m/>
    <n v="452"/>
    <n v="1650"/>
    <n v="100"/>
    <n v="1650"/>
    <n v="100"/>
    <n v="1451.6"/>
    <n v="87.975757575757996"/>
    <n v="1198"/>
    <n v="72.606060606061007"/>
    <m/>
    <m/>
    <m/>
    <s v="Tessile e abbigliamento"/>
    <m/>
    <m/>
    <m/>
    <m/>
    <m/>
    <m/>
    <m/>
  </r>
  <r>
    <n v="2286"/>
    <x v="2177"/>
    <n v="3500"/>
    <d v="2022-05-01T00:00:00"/>
    <m/>
    <m/>
    <n v="7"/>
    <x v="0"/>
    <d v="2022-12-22T00:00:00"/>
    <x v="0"/>
    <m/>
    <s v="22B112"/>
    <x v="7"/>
    <s v="Giovanna Ricuperati"/>
    <s v="cliente"/>
    <m/>
    <s v="Ricerca Agenti Distributori"/>
    <s v="Elga Europe Srl"/>
    <s v="Giorgio Favini"/>
    <m/>
    <x v="0"/>
    <s v="Won"/>
    <n v="6200"/>
    <m/>
    <n v="2024"/>
    <m/>
    <m/>
    <n v="100"/>
    <n v="120.63"/>
    <n v="2316"/>
    <n v="3500"/>
    <m/>
    <m/>
    <m/>
    <n v="2316"/>
    <n v="3500"/>
    <n v="100"/>
    <n v="3500"/>
    <n v="100"/>
    <n v="1476"/>
    <n v="42.171428571428997"/>
    <n v="1184"/>
    <n v="33.828571428571003"/>
    <s v="23/02/22"/>
    <s v="12/11/21"/>
    <m/>
    <s v="Chimica"/>
    <s v="NO"/>
    <m/>
    <m/>
    <s v="Europa"/>
    <m/>
    <m/>
    <s v="P21B265"/>
  </r>
  <r>
    <n v="2287"/>
    <x v="2178"/>
    <n v="13000"/>
    <d v="2023-03-01T00:00:00"/>
    <m/>
    <m/>
    <n v="6"/>
    <x v="0"/>
    <d v="2023-06-23T00:00:00"/>
    <x v="1"/>
    <m/>
    <m/>
    <x v="7"/>
    <s v="Giovanna Ricuperati"/>
    <s v="cliente"/>
    <m/>
    <s v="Sales Expander"/>
    <s v="Resistechno"/>
    <m/>
    <m/>
    <x v="0"/>
    <s v="Lost"/>
    <m/>
    <m/>
    <m/>
    <m/>
    <m/>
    <m/>
    <m/>
    <m/>
    <m/>
    <m/>
    <m/>
    <m/>
    <m/>
    <n v="13000"/>
    <n v="100"/>
    <n v="13000"/>
    <n v="100"/>
    <n v="13000"/>
    <n v="100"/>
    <n v="13000"/>
    <n v="100"/>
    <m/>
    <s v="02/12/21"/>
    <m/>
    <s v="Chimica"/>
    <s v="NO"/>
    <m/>
    <s v="NO"/>
    <m/>
    <m/>
    <m/>
    <s v="P21B266"/>
  </r>
  <r>
    <n v="2288"/>
    <x v="2179"/>
    <n v="10000"/>
    <d v="2022-11-01T00:00:00"/>
    <m/>
    <m/>
    <n v="6"/>
    <x v="0"/>
    <d v="2023-09-19T00:00:00"/>
    <x v="1"/>
    <m/>
    <m/>
    <x v="1"/>
    <s v="Giovanna Ricuperati"/>
    <s v="cliente"/>
    <m/>
    <s v="Sales Expander"/>
    <s v="BERTAZZI SRL FONDERIE ED OFFICINE MECCANICHE"/>
    <m/>
    <m/>
    <x v="0"/>
    <s v="Lost"/>
    <m/>
    <m/>
    <m/>
    <m/>
    <m/>
    <m/>
    <m/>
    <n v="124"/>
    <m/>
    <m/>
    <m/>
    <m/>
    <m/>
    <n v="10000"/>
    <n v="100"/>
    <n v="10000"/>
    <n v="100"/>
    <n v="10000"/>
    <n v="100"/>
    <n v="10000"/>
    <n v="100"/>
    <m/>
    <m/>
    <m/>
    <s v="Meccanica"/>
    <m/>
    <m/>
    <m/>
    <m/>
    <m/>
    <m/>
    <m/>
  </r>
  <r>
    <n v="2290"/>
    <x v="2180"/>
    <n v="8400"/>
    <d v="2022-01-01T00:00:00"/>
    <m/>
    <m/>
    <n v="12"/>
    <x v="0"/>
    <d v="2022-12-21T00:00:00"/>
    <x v="0"/>
    <m/>
    <s v="22B103"/>
    <x v="1"/>
    <s v="Alessandra Garlini"/>
    <s v="cliente"/>
    <m/>
    <s v="Sales Expander"/>
    <s v="Minonzio Srl"/>
    <m/>
    <m/>
    <x v="0"/>
    <s v="Won"/>
    <m/>
    <m/>
    <m/>
    <m/>
    <m/>
    <m/>
    <m/>
    <n v="2101.6875"/>
    <n v="8400"/>
    <m/>
    <m/>
    <m/>
    <m/>
    <n v="8400"/>
    <n v="100"/>
    <n v="8400"/>
    <n v="100"/>
    <n v="8400"/>
    <n v="100"/>
    <n v="8400"/>
    <n v="100"/>
    <s v="00/00/00"/>
    <s v="00/00/00"/>
    <m/>
    <s v="Meccanica"/>
    <s v="NO"/>
    <m/>
    <s v="SI"/>
    <s v="FRANCIA, AUSTRIA, REGNO UNITO, OLANDA"/>
    <m/>
    <m/>
    <m/>
  </r>
  <r>
    <n v="2291"/>
    <x v="2181"/>
    <n v="8000"/>
    <d v="2023-05-01T00:00:00"/>
    <m/>
    <m/>
    <n v="6"/>
    <x v="0"/>
    <d v="2023-05-29T00:00:00"/>
    <x v="1"/>
    <m/>
    <m/>
    <x v="1"/>
    <s v="Alessandra Garlini"/>
    <s v="cliente"/>
    <m/>
    <s v="Sales Expander"/>
    <s v="Sulzer Sud SRL"/>
    <m/>
    <m/>
    <x v="0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m/>
    <s v="30/01/23"/>
    <m/>
    <s v="Meccanica"/>
    <s v="SI"/>
    <m/>
    <s v="Upselling"/>
    <s v="Italia"/>
    <s v="BE-COM"/>
    <m/>
    <s v="P23X105"/>
  </r>
  <r>
    <n v="2292"/>
    <x v="2182"/>
    <n v="14580"/>
    <d v="2022-02-01T00:00:00"/>
    <m/>
    <m/>
    <n v="12"/>
    <x v="0"/>
    <d v="2023-03-21T00:00:00"/>
    <x v="0"/>
    <m/>
    <s v="22X102"/>
    <x v="3"/>
    <s v="Alessandra Garlini"/>
    <s v="cliente"/>
    <m/>
    <s v="Sales Expander"/>
    <s v="Otim Srl"/>
    <m/>
    <m/>
    <x v="0"/>
    <s v="Won"/>
    <n v="16800"/>
    <m/>
    <n v="5376"/>
    <m/>
    <m/>
    <n v="100"/>
    <n v="63.11"/>
    <n v="3786"/>
    <n v="15000"/>
    <m/>
    <m/>
    <m/>
    <n v="3786"/>
    <n v="14580"/>
    <n v="100"/>
    <n v="14580"/>
    <n v="100"/>
    <n v="9204"/>
    <n v="63.127572016461002"/>
    <n v="10794"/>
    <n v="74.032921810700003"/>
    <m/>
    <s v="00/00/00"/>
    <s v="CONFIMI BG"/>
    <s v="Meccanica"/>
    <s v="SI"/>
    <m/>
    <s v="Upselling"/>
    <s v="Italia, DACH"/>
    <s v="BE-COM"/>
    <m/>
    <s v="P22X104"/>
  </r>
  <r>
    <n v="2293"/>
    <x v="2183"/>
    <n v="12150"/>
    <d v="2022-01-01T00:00:00"/>
    <m/>
    <m/>
    <n v="12"/>
    <x v="0"/>
    <d v="2023-01-03T00:00:00"/>
    <x v="0"/>
    <m/>
    <s v="22B109"/>
    <x v="5"/>
    <s v="Gaia Seghezzi"/>
    <s v="cliente"/>
    <m/>
    <s v="Sales Expander"/>
    <s v="Teknofluor Srl"/>
    <m/>
    <s v="Associazione Artigiani"/>
    <x v="0"/>
    <s v="Won"/>
    <n v="14400"/>
    <m/>
    <n v="3840"/>
    <m/>
    <m/>
    <n v="100"/>
    <n v="116.41"/>
    <n v="4090"/>
    <n v="10150"/>
    <m/>
    <m/>
    <m/>
    <n v="4090"/>
    <n v="12150"/>
    <n v="100"/>
    <n v="12150"/>
    <n v="100"/>
    <n v="8310"/>
    <n v="68.395061728395007"/>
    <n v="8060"/>
    <n v="66.337448559671003"/>
    <m/>
    <m/>
    <s v="APA MONZA"/>
    <s v="Meccanica"/>
    <s v="NO"/>
    <m/>
    <s v="SI"/>
    <s v="Francia"/>
    <m/>
    <m/>
    <m/>
  </r>
  <r>
    <n v="2294"/>
    <x v="2184"/>
    <n v="12150"/>
    <d v="2022-01-01T00:00:00"/>
    <m/>
    <m/>
    <n v="12"/>
    <x v="0"/>
    <d v="2023-01-03T00:00:00"/>
    <x v="0"/>
    <m/>
    <s v="22B113"/>
    <x v="5"/>
    <s v="Gaia Seghezzi"/>
    <s v="cliente"/>
    <m/>
    <s v="Sales Expander"/>
    <s v="Project Packaging Srl"/>
    <m/>
    <s v="Associazione Artigiani"/>
    <x v="0"/>
    <s v="Won"/>
    <n v="14400"/>
    <m/>
    <n v="3840"/>
    <m/>
    <m/>
    <n v="100"/>
    <n v="99.61"/>
    <n v="3700.5"/>
    <n v="10150"/>
    <m/>
    <m/>
    <m/>
    <n v="3700.5"/>
    <n v="12150"/>
    <n v="100"/>
    <n v="12150"/>
    <n v="100"/>
    <n v="8310"/>
    <n v="68.395061728395007"/>
    <n v="8449.5"/>
    <n v="69.543209876543003"/>
    <m/>
    <m/>
    <s v="ASSOART"/>
    <s v="Gomma e plastica"/>
    <s v="NO"/>
    <m/>
    <s v="SI"/>
    <s v="Italia"/>
    <m/>
    <m/>
    <m/>
  </r>
  <r>
    <n v="2295"/>
    <x v="2185"/>
    <n v="12150"/>
    <d v="2022-04-01T00:00:00"/>
    <m/>
    <m/>
    <n v="12"/>
    <x v="0"/>
    <d v="2023-06-30T00:00:00"/>
    <x v="0"/>
    <m/>
    <s v="22B123"/>
    <x v="26"/>
    <s v="Gaia Seghezzi"/>
    <s v="cliente"/>
    <m/>
    <s v="Sales Expander"/>
    <s v="General Buttons"/>
    <m/>
    <s v="Associazione Artigiani"/>
    <x v="0"/>
    <s v="Won"/>
    <n v="13264"/>
    <n v="264"/>
    <n v="4160"/>
    <m/>
    <m/>
    <n v="100"/>
    <n v="73.31"/>
    <n v="2768"/>
    <n v="12150"/>
    <n v="264"/>
    <m/>
    <m/>
    <n v="2768"/>
    <n v="11886"/>
    <n v="97.827160493826995"/>
    <n v="11886"/>
    <n v="97.827160493826995"/>
    <n v="7726"/>
    <n v="63.588477366254999"/>
    <n v="9118"/>
    <n v="75.045267489712003"/>
    <s v="25/02/22"/>
    <s v="10/12/21"/>
    <s v="ASSOART"/>
    <s v="Tessile e abbigliamento"/>
    <s v="SI"/>
    <m/>
    <s v="Upselling"/>
    <s v="EU"/>
    <m/>
    <m/>
    <m/>
  </r>
  <r>
    <n v="2296"/>
    <x v="2186"/>
    <n v="2180"/>
    <d v="2021-12-01T00:00:00"/>
    <m/>
    <m/>
    <n v="7"/>
    <x v="0"/>
    <d v="2022-11-24T00:00:00"/>
    <x v="0"/>
    <m/>
    <s v="21B201"/>
    <x v="0"/>
    <s v="Gaia Seghezzi"/>
    <s v="cliente"/>
    <m/>
    <s v="Social Media Management"/>
    <s v="Fashion Bed Srl"/>
    <m/>
    <m/>
    <x v="2"/>
    <s v="Won"/>
    <m/>
    <m/>
    <m/>
    <m/>
    <m/>
    <m/>
    <m/>
    <n v="324"/>
    <m/>
    <m/>
    <m/>
    <m/>
    <m/>
    <n v="2180"/>
    <n v="100"/>
    <n v="2180"/>
    <n v="100"/>
    <n v="2180"/>
    <n v="100"/>
    <n v="2180"/>
    <n v="100"/>
    <m/>
    <m/>
    <m/>
    <s v="Tessile e abbigliamento"/>
    <s v="SI"/>
    <m/>
    <m/>
    <m/>
    <s v="BE-COM"/>
    <m/>
    <m/>
  </r>
  <r>
    <n v="2297"/>
    <x v="2187"/>
    <n v="2000"/>
    <d v="2021-11-01T00:00:00"/>
    <m/>
    <m/>
    <n v="1"/>
    <x v="1"/>
    <m/>
    <x v="1"/>
    <m/>
    <m/>
    <x v="16"/>
    <s v="Giovanna Ricuperati"/>
    <s v="cliente"/>
    <m/>
    <s v="OLD_Web Marketing"/>
    <s v="OPUS"/>
    <m/>
    <m/>
    <x v="2"/>
    <s v="Lost"/>
    <m/>
    <m/>
    <m/>
    <m/>
    <m/>
    <m/>
    <m/>
    <n v="79.75"/>
    <m/>
    <m/>
    <m/>
    <m/>
    <m/>
    <n v="2000"/>
    <n v="100"/>
    <n v="2000"/>
    <n v="100"/>
    <n v="2000"/>
    <n v="100"/>
    <n v="2000"/>
    <n v="100"/>
    <m/>
    <m/>
    <m/>
    <s v="Altro"/>
    <s v="NO"/>
    <m/>
    <m/>
    <m/>
    <m/>
    <m/>
    <s v="P21C336"/>
  </r>
  <r>
    <n v="2298"/>
    <x v="2188"/>
    <n v="30000"/>
    <d v="2021-12-01T00:00:00"/>
    <m/>
    <m/>
    <n v="12"/>
    <x v="0"/>
    <d v="2023-09-15T00:00:00"/>
    <x v="1"/>
    <m/>
    <m/>
    <x v="5"/>
    <s v="Giovanna Ricuperati"/>
    <s v="cliente"/>
    <m/>
    <s v="Sales Expander"/>
    <s v="Geoteck-Tierre SRL"/>
    <m/>
    <m/>
    <x v="0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m/>
    <m/>
    <m/>
    <s v="Chimica"/>
    <s v="SI"/>
    <m/>
    <s v="NO"/>
    <s v="Europa"/>
    <m/>
    <m/>
    <s v="P21B267"/>
  </r>
  <r>
    <n v="2299"/>
    <x v="2189"/>
    <n v="8500"/>
    <d v="2021-11-01T00:00:00"/>
    <m/>
    <m/>
    <n v="2"/>
    <x v="0"/>
    <d v="2023-09-19T00:00:00"/>
    <x v="1"/>
    <m/>
    <m/>
    <x v="10"/>
    <s v="Claudia Nikolai"/>
    <s v="cliente"/>
    <m/>
    <s v="Ricerca di Mercato"/>
    <s v="Immobiliare Valdesi"/>
    <m/>
    <m/>
    <x v="0"/>
    <s v="Lost"/>
    <m/>
    <m/>
    <m/>
    <m/>
    <m/>
    <m/>
    <m/>
    <m/>
    <m/>
    <m/>
    <m/>
    <m/>
    <m/>
    <n v="8500"/>
    <n v="100"/>
    <n v="8500"/>
    <n v="100"/>
    <n v="8500"/>
    <n v="100"/>
    <n v="8500"/>
    <n v="100"/>
    <m/>
    <m/>
    <m/>
    <s v="Altro"/>
    <s v="NO"/>
    <m/>
    <s v="NO"/>
    <s v="Italia"/>
    <m/>
    <m/>
    <s v="21B263"/>
  </r>
  <r>
    <n v="2300"/>
    <x v="2190"/>
    <n v="2700"/>
    <d v="2021-11-01T00:00:00"/>
    <m/>
    <m/>
    <n v="1"/>
    <x v="0"/>
    <d v="2022-03-08T00:00:00"/>
    <x v="0"/>
    <m/>
    <s v="21C361"/>
    <x v="17"/>
    <s v="Giovanna Ricuperati"/>
    <s v="cliente"/>
    <m/>
    <s v="Realizzazione Siti Web"/>
    <s v="Argomm"/>
    <s v="Chiara Galizzi"/>
    <m/>
    <x v="2"/>
    <s v="Won"/>
    <n v="2260"/>
    <n v="2260"/>
    <m/>
    <m/>
    <m/>
    <m/>
    <m/>
    <m/>
    <m/>
    <m/>
    <m/>
    <m/>
    <m/>
    <n v="440"/>
    <n v="16.296296296295999"/>
    <n v="440"/>
    <n v="16.296296296295999"/>
    <n v="440"/>
    <n v="16.296296296295999"/>
    <n v="440"/>
    <n v="16.296296296295999"/>
    <m/>
    <m/>
    <m/>
    <s v="Gomma e plastica"/>
    <s v="NO"/>
    <m/>
    <s v="SI"/>
    <m/>
    <m/>
    <m/>
    <s v="P21C341"/>
  </r>
  <r>
    <n v="2301"/>
    <x v="2191"/>
    <n v="500"/>
    <d v="2021-11-01T00:00:00"/>
    <m/>
    <m/>
    <n v="1"/>
    <x v="0"/>
    <d v="2022-03-08T00:00:00"/>
    <x v="0"/>
    <m/>
    <s v="21C362"/>
    <x v="17"/>
    <s v="Giovanna Ricuperati"/>
    <s v="cliente"/>
    <m/>
    <s v="Realizzazione Siti Web"/>
    <s v="Argomm"/>
    <s v="Chiara Galizzi"/>
    <m/>
    <x v="2"/>
    <s v="Won"/>
    <n v="60"/>
    <n v="60"/>
    <m/>
    <m/>
    <m/>
    <m/>
    <m/>
    <m/>
    <m/>
    <m/>
    <m/>
    <m/>
    <m/>
    <n v="440"/>
    <n v="88"/>
    <n v="440"/>
    <n v="88"/>
    <n v="440"/>
    <n v="88"/>
    <n v="440"/>
    <n v="88"/>
    <m/>
    <m/>
    <m/>
    <s v="Gomma e plastica"/>
    <s v="NO"/>
    <m/>
    <m/>
    <m/>
    <m/>
    <m/>
    <s v="P21C342"/>
  </r>
  <r>
    <n v="2302"/>
    <x v="2192"/>
    <n v="8450"/>
    <d v="2021-11-01T00:00:00"/>
    <m/>
    <m/>
    <n v="1"/>
    <x v="0"/>
    <d v="2022-03-08T00:00:00"/>
    <x v="0"/>
    <m/>
    <s v="21K139"/>
    <x v="19"/>
    <s v="Angela Pezzoli"/>
    <s v="cliente"/>
    <m/>
    <s v="Gestione Sale Meeting"/>
    <s v="Kilometro Rosso Spa"/>
    <s v="Manuel Medau"/>
    <m/>
    <x v="3"/>
    <s v="Won"/>
    <n v="6550"/>
    <n v="6550"/>
    <m/>
    <m/>
    <m/>
    <m/>
    <m/>
    <m/>
    <m/>
    <m/>
    <m/>
    <m/>
    <m/>
    <n v="1900"/>
    <n v="22.485207100592"/>
    <n v="1900"/>
    <n v="22.485207100592"/>
    <n v="1900"/>
    <n v="22.485207100592"/>
    <n v="1900"/>
    <n v="22.485207100592"/>
    <m/>
    <m/>
    <m/>
    <s v="Altro"/>
    <s v="NO"/>
    <m/>
    <m/>
    <s v="Italia"/>
    <m/>
    <m/>
    <s v="P21K199"/>
  </r>
  <r>
    <n v="2303"/>
    <x v="2193"/>
    <n v="9820"/>
    <d v="2021-11-01T00:00:00"/>
    <m/>
    <m/>
    <n v="1"/>
    <x v="0"/>
    <d v="2022-03-08T00:00:00"/>
    <x v="0"/>
    <m/>
    <s v="21K138"/>
    <x v="19"/>
    <s v="Angela Pezzoli"/>
    <s v="cliente"/>
    <m/>
    <s v="Gestione Sale Meeting"/>
    <s v="Kilometro Rosso Spa"/>
    <s v="Manuel Medau"/>
    <m/>
    <x v="3"/>
    <s v="Won"/>
    <n v="7850"/>
    <n v="7850"/>
    <m/>
    <m/>
    <m/>
    <m/>
    <m/>
    <m/>
    <m/>
    <m/>
    <m/>
    <m/>
    <m/>
    <n v="1970"/>
    <n v="20.061099796333998"/>
    <n v="1970"/>
    <n v="20.061099796333998"/>
    <n v="1970"/>
    <n v="20.061099796333998"/>
    <n v="1970"/>
    <n v="20.061099796333998"/>
    <m/>
    <m/>
    <m/>
    <s v="Altro"/>
    <s v="NO"/>
    <m/>
    <m/>
    <s v="Italia"/>
    <m/>
    <m/>
    <s v="P21K204"/>
  </r>
  <r>
    <n v="2304"/>
    <x v="2194"/>
    <n v="2475"/>
    <d v="2021-11-01T00:00:00"/>
    <m/>
    <m/>
    <n v="1"/>
    <x v="0"/>
    <d v="2022-03-08T00:00:00"/>
    <x v="0"/>
    <m/>
    <s v="21K140"/>
    <x v="19"/>
    <s v="Angela Pezzoli"/>
    <s v="cliente"/>
    <m/>
    <s v="Gestione Sale Meeting"/>
    <s v="iGenius"/>
    <m/>
    <m/>
    <x v="3"/>
    <s v="Won"/>
    <n v="1885"/>
    <n v="1885"/>
    <m/>
    <m/>
    <m/>
    <m/>
    <m/>
    <m/>
    <m/>
    <m/>
    <m/>
    <m/>
    <m/>
    <n v="590"/>
    <n v="23.838383838384001"/>
    <n v="590"/>
    <n v="23.838383838384001"/>
    <n v="590"/>
    <n v="23.838383838384001"/>
    <n v="590"/>
    <n v="23.838383838384001"/>
    <m/>
    <m/>
    <m/>
    <s v="Altro"/>
    <s v="NO"/>
    <m/>
    <m/>
    <s v="Italia"/>
    <m/>
    <m/>
    <s v="P21K205"/>
  </r>
  <r>
    <n v="2305"/>
    <x v="2195"/>
    <n v="6500"/>
    <d v="2022-11-01T00:00:00"/>
    <m/>
    <m/>
    <n v="8"/>
    <x v="0"/>
    <d v="2023-10-20T00:00:00"/>
    <x v="0"/>
    <m/>
    <s v="22B160"/>
    <x v="3"/>
    <s v="Alessandra Garlini"/>
    <s v="cliente"/>
    <m/>
    <s v="Ricerca Agenti Distributori"/>
    <s v="BELLINI SPA"/>
    <m/>
    <m/>
    <x v="0"/>
    <s v="Won"/>
    <n v="5200"/>
    <m/>
    <n v="1664"/>
    <m/>
    <m/>
    <n v="100"/>
    <n v="130.11000000000001"/>
    <n v="1996"/>
    <n v="6500"/>
    <m/>
    <m/>
    <m/>
    <n v="1996"/>
    <n v="6500"/>
    <n v="100"/>
    <n v="6500"/>
    <n v="100"/>
    <n v="4836"/>
    <n v="74.400000000000006"/>
    <n v="4504"/>
    <n v="69.292307692308"/>
    <s v="21/10/22"/>
    <s v="28/04/22"/>
    <m/>
    <s v="Chimica"/>
    <s v="SI"/>
    <m/>
    <s v="Upselling"/>
    <s v="Francia"/>
    <m/>
    <m/>
    <s v="22X134"/>
  </r>
  <r>
    <n v="2306"/>
    <x v="2196"/>
    <n v="7000"/>
    <d v="2022-09-01T00:00:00"/>
    <m/>
    <m/>
    <n v="6"/>
    <x v="0"/>
    <d v="2023-09-19T00:00:00"/>
    <x v="1"/>
    <m/>
    <m/>
    <x v="6"/>
    <s v="Alessandra Garlini"/>
    <s v="cliente"/>
    <m/>
    <s v="Ricerca Agenti Distributori"/>
    <s v="Beckers Italy Srl"/>
    <m/>
    <m/>
    <x v="0"/>
    <s v="Lost"/>
    <m/>
    <m/>
    <m/>
    <m/>
    <m/>
    <m/>
    <m/>
    <n v="74"/>
    <m/>
    <m/>
    <m/>
    <m/>
    <m/>
    <n v="7000"/>
    <n v="100"/>
    <n v="7000"/>
    <n v="100"/>
    <n v="7000"/>
    <n v="100"/>
    <n v="7000"/>
    <n v="100"/>
    <m/>
    <s v="00/00/00"/>
    <m/>
    <s v="Food"/>
    <s v="SI"/>
    <m/>
    <s v="SI"/>
    <m/>
    <m/>
    <m/>
    <m/>
  </r>
  <r>
    <n v="2310"/>
    <x v="2197"/>
    <n v="15000"/>
    <d v="2022-09-01T00:00:00"/>
    <m/>
    <m/>
    <n v="6"/>
    <x v="0"/>
    <d v="2023-09-19T00:00:00"/>
    <x v="1"/>
    <m/>
    <m/>
    <x v="1"/>
    <s v="Alessandra Garlini"/>
    <s v="cliente"/>
    <m/>
    <s v="Sales Expander"/>
    <s v="BV STAMPI SRL"/>
    <m/>
    <m/>
    <x v="0"/>
    <s v="Lost"/>
    <m/>
    <m/>
    <m/>
    <m/>
    <m/>
    <m/>
    <m/>
    <n v="20"/>
    <m/>
    <m/>
    <m/>
    <m/>
    <m/>
    <n v="15000"/>
    <n v="100"/>
    <n v="15000"/>
    <n v="100"/>
    <n v="15000"/>
    <n v="100"/>
    <n v="15000"/>
    <n v="100"/>
    <m/>
    <s v="00/00/00"/>
    <m/>
    <s v="Meccanica"/>
    <s v="NO"/>
    <m/>
    <s v="SI"/>
    <m/>
    <m/>
    <m/>
    <m/>
  </r>
  <r>
    <n v="2311"/>
    <x v="2198"/>
    <n v="5000"/>
    <d v="2022-03-01T00:00:00"/>
    <m/>
    <m/>
    <n v="10"/>
    <x v="0"/>
    <d v="2022-12-23T00:00:00"/>
    <x v="0"/>
    <m/>
    <s v="22B118"/>
    <x v="6"/>
    <s v="Gaia Seghezzi"/>
    <s v="cliente"/>
    <m/>
    <s v="Sales Expander"/>
    <s v="Kronos Srl"/>
    <m/>
    <s v="Associazione Artigiani"/>
    <x v="0"/>
    <s v="Won"/>
    <m/>
    <m/>
    <m/>
    <m/>
    <m/>
    <m/>
    <m/>
    <n v="571.6875"/>
    <n v="5000"/>
    <m/>
    <m/>
    <m/>
    <m/>
    <n v="5000"/>
    <n v="100"/>
    <n v="5000"/>
    <n v="100"/>
    <n v="5000"/>
    <n v="100"/>
    <n v="5000"/>
    <n v="100"/>
    <s v="23/03/22"/>
    <s v="10/03/22"/>
    <s v="ASSOART"/>
    <s v="Altro"/>
    <s v="NO"/>
    <m/>
    <s v="SI"/>
    <s v="UE"/>
    <m/>
    <m/>
    <m/>
  </r>
  <r>
    <n v="2312"/>
    <x v="15"/>
    <n v="12000"/>
    <d v="2022-09-01T00:00:00"/>
    <m/>
    <m/>
    <n v="12"/>
    <x v="0"/>
    <d v="2023-09-15T00:00:00"/>
    <x v="1"/>
    <m/>
    <m/>
    <x v="6"/>
    <s v="Gaia Seghezzi"/>
    <s v="cliente"/>
    <m/>
    <s v="Sales Expander"/>
    <s v="Officina Meccanica Rinaldi Snc"/>
    <m/>
    <s v="Associazione Artigiani"/>
    <x v="0"/>
    <s v="Lost"/>
    <m/>
    <m/>
    <m/>
    <m/>
    <m/>
    <m/>
    <m/>
    <n v="20"/>
    <m/>
    <m/>
    <m/>
    <m/>
    <m/>
    <n v="12000"/>
    <n v="100"/>
    <n v="12000"/>
    <n v="100"/>
    <n v="12000"/>
    <n v="100"/>
    <n v="12000"/>
    <n v="100"/>
    <m/>
    <s v="20/03/22"/>
    <s v="ASSOART"/>
    <s v="Meccanica"/>
    <s v="NO"/>
    <m/>
    <s v="SI"/>
    <s v="EU"/>
    <m/>
    <m/>
    <m/>
  </r>
  <r>
    <n v="2313"/>
    <x v="2199"/>
    <n v="12150"/>
    <d v="2022-04-01T00:00:00"/>
    <m/>
    <m/>
    <n v="12"/>
    <x v="0"/>
    <d v="2023-03-31T00:00:00"/>
    <x v="0"/>
    <m/>
    <s v="22B127"/>
    <x v="6"/>
    <s v="Gaia Seghezzi"/>
    <s v="cliente"/>
    <m/>
    <s v="Sales Expander"/>
    <s v="Verniciature industriali Eredi Piana S.N.C di Piana Carlo E C."/>
    <m/>
    <s v="Associazione Artigiani"/>
    <x v="0"/>
    <s v="Won"/>
    <m/>
    <m/>
    <m/>
    <m/>
    <m/>
    <m/>
    <m/>
    <n v="1380.5625"/>
    <n v="12150"/>
    <m/>
    <m/>
    <m/>
    <m/>
    <n v="12150"/>
    <n v="100"/>
    <n v="12150"/>
    <n v="100"/>
    <n v="12150"/>
    <n v="100"/>
    <n v="12150"/>
    <n v="100"/>
    <s v="22/03/22"/>
    <s v="20/03/22"/>
    <s v="ASSOART"/>
    <s v="Meccanica"/>
    <s v="NO"/>
    <m/>
    <s v="Upselling"/>
    <m/>
    <m/>
    <m/>
    <m/>
  </r>
  <r>
    <n v="2314"/>
    <x v="2200"/>
    <n v="12150"/>
    <d v="2022-02-01T00:00:00"/>
    <m/>
    <m/>
    <n v="12"/>
    <x v="0"/>
    <d v="2023-03-06T00:00:00"/>
    <x v="0"/>
    <m/>
    <s v="22B108"/>
    <x v="11"/>
    <s v="Gaia Seghezzi"/>
    <s v="cliente"/>
    <m/>
    <s v="Sales Expander"/>
    <s v="Graffidea Srl"/>
    <m/>
    <s v="Associazione Artigiani"/>
    <x v="0"/>
    <s v="Won"/>
    <n v="10400"/>
    <m/>
    <n v="3368"/>
    <m/>
    <m/>
    <n v="100"/>
    <n v="105.25"/>
    <n v="3016"/>
    <n v="11150"/>
    <m/>
    <m/>
    <m/>
    <n v="3016"/>
    <n v="12150"/>
    <n v="100"/>
    <n v="12150"/>
    <n v="100"/>
    <n v="8782"/>
    <n v="72.279835390946999"/>
    <n v="9134"/>
    <n v="75.176954732509998"/>
    <m/>
    <s v="31/01/22"/>
    <s v="ASSOART"/>
    <s v="Altro"/>
    <s v="NO"/>
    <m/>
    <s v="Upselling"/>
    <s v="Italia"/>
    <m/>
    <m/>
    <m/>
  </r>
  <r>
    <n v="2315"/>
    <x v="2201"/>
    <n v="14000"/>
    <d v="2023-01-01T00:00:00"/>
    <m/>
    <m/>
    <n v="6"/>
    <x v="0"/>
    <d v="2023-09-15T00:00:00"/>
    <x v="1"/>
    <m/>
    <m/>
    <x v="6"/>
    <s v="Gaia Seghezzi"/>
    <s v="cliente"/>
    <m/>
    <s v="Sales Expander"/>
    <s v="Pettenon Cosmetics Spa"/>
    <m/>
    <m/>
    <x v="0"/>
    <s v="Lost"/>
    <m/>
    <m/>
    <m/>
    <m/>
    <m/>
    <m/>
    <m/>
    <n v="163"/>
    <m/>
    <m/>
    <m/>
    <m/>
    <m/>
    <n v="14000"/>
    <n v="100"/>
    <n v="14000"/>
    <n v="100"/>
    <n v="14000"/>
    <n v="100"/>
    <n v="14000"/>
    <n v="100"/>
    <m/>
    <s v="10/11/2022"/>
    <m/>
    <s v="Cosmetica"/>
    <s v="NO"/>
    <m/>
    <s v="Upselling"/>
    <s v="Europa"/>
    <m/>
    <m/>
    <s v="P22B187"/>
  </r>
  <r>
    <n v="2317"/>
    <x v="2202"/>
    <n v="360"/>
    <d v="2021-11-01T00:00:00"/>
    <m/>
    <m/>
    <n v="1"/>
    <x v="0"/>
    <d v="2022-03-08T00:00:00"/>
    <x v="0"/>
    <m/>
    <s v="21C353"/>
    <x v="17"/>
    <s v="Giovanna Ricuperati"/>
    <s v="cliente"/>
    <m/>
    <s v="Strumenti di Comunicazione Cartacei"/>
    <s v="Valetudo Srl"/>
    <s v="Federico Galli"/>
    <m/>
    <x v="2"/>
    <s v="Won"/>
    <m/>
    <m/>
    <m/>
    <m/>
    <m/>
    <m/>
    <m/>
    <m/>
    <m/>
    <m/>
    <m/>
    <m/>
    <m/>
    <n v="360"/>
    <n v="100"/>
    <n v="360"/>
    <n v="100"/>
    <n v="360"/>
    <n v="100"/>
    <n v="360"/>
    <n v="100"/>
    <m/>
    <m/>
    <m/>
    <s v="Cosmetica"/>
    <m/>
    <m/>
    <m/>
    <m/>
    <m/>
    <m/>
    <s v="P21C329"/>
  </r>
  <r>
    <n v="2318"/>
    <x v="2203"/>
    <n v="435"/>
    <d v="2021-11-01T00:00:00"/>
    <m/>
    <m/>
    <n v="1"/>
    <x v="0"/>
    <d v="2022-03-08T00:00:00"/>
    <x v="0"/>
    <m/>
    <s v="21C352"/>
    <x v="17"/>
    <s v="Giovanna Ricuperati"/>
    <s v="cliente"/>
    <m/>
    <s v="Multimedia"/>
    <s v="Valetudo Srl"/>
    <s v="Federico Galli"/>
    <m/>
    <x v="2"/>
    <s v="Won"/>
    <m/>
    <m/>
    <m/>
    <m/>
    <m/>
    <m/>
    <m/>
    <n v="24"/>
    <m/>
    <m/>
    <m/>
    <m/>
    <m/>
    <n v="435"/>
    <n v="100"/>
    <n v="435"/>
    <n v="100"/>
    <n v="435"/>
    <n v="100"/>
    <n v="435"/>
    <n v="100"/>
    <m/>
    <m/>
    <m/>
    <s v="Cosmetica"/>
    <m/>
    <m/>
    <m/>
    <m/>
    <m/>
    <m/>
    <m/>
  </r>
  <r>
    <n v="2319"/>
    <x v="2204"/>
    <n v="25985"/>
    <d v="2021-11-01T00:00:00"/>
    <m/>
    <m/>
    <n v="2"/>
    <x v="0"/>
    <d v="2022-04-29T00:00:00"/>
    <x v="0"/>
    <m/>
    <s v="21C366"/>
    <x v="17"/>
    <s v="Angela Pezzoli"/>
    <s v="cliente"/>
    <m/>
    <s v="Organizzazione Eventi"/>
    <s v="Argomm"/>
    <s v="Chiara Galizzi"/>
    <m/>
    <x v="2"/>
    <s v="Won"/>
    <n v="18035"/>
    <n v="18035"/>
    <m/>
    <m/>
    <m/>
    <m/>
    <m/>
    <n v="2823.5625"/>
    <m/>
    <n v="1500"/>
    <m/>
    <m/>
    <m/>
    <n v="7950"/>
    <n v="30.594573792573001"/>
    <n v="7950"/>
    <n v="30.594573792573001"/>
    <n v="7950"/>
    <n v="30.594573792573001"/>
    <n v="7950"/>
    <n v="30.594573792573001"/>
    <m/>
    <m/>
    <m/>
    <s v="Gomma e plastica"/>
    <m/>
    <m/>
    <m/>
    <m/>
    <m/>
    <m/>
    <m/>
  </r>
  <r>
    <n v="2320"/>
    <x v="2205"/>
    <n v="5300"/>
    <d v="2022-01-01T00:00:00"/>
    <m/>
    <m/>
    <n v="5"/>
    <x v="0"/>
    <d v="2023-10-01T00:00:00"/>
    <x v="0"/>
    <m/>
    <s v="21C367"/>
    <x v="17"/>
    <s v="Federica Riganti"/>
    <s v="cliente"/>
    <m/>
    <s v="Strumenti di Comunicazione Cartacei"/>
    <s v="SOCAF SPA"/>
    <m/>
    <m/>
    <x v="2"/>
    <s v="Won"/>
    <n v="2665"/>
    <n v="2665"/>
    <m/>
    <m/>
    <m/>
    <m/>
    <m/>
    <n v="1794.875"/>
    <m/>
    <n v="2665"/>
    <m/>
    <m/>
    <m/>
    <n v="2635"/>
    <n v="49.716981132074999"/>
    <n v="2635"/>
    <n v="49.716981132074999"/>
    <n v="2635"/>
    <n v="49.716981132074999"/>
    <n v="2635"/>
    <n v="49.716981132074999"/>
    <s v="01/01/22"/>
    <s v="01/01/22"/>
    <m/>
    <s v="Altro"/>
    <s v="SI"/>
    <m/>
    <s v="Nuovo cliente"/>
    <m/>
    <m/>
    <m/>
    <m/>
  </r>
  <r>
    <n v="2321"/>
    <x v="2206"/>
    <n v="3000"/>
    <d v="2022-09-01T00:00:00"/>
    <m/>
    <m/>
    <n v="2"/>
    <x v="0"/>
    <d v="2023-09-19T00:00:00"/>
    <x v="1"/>
    <m/>
    <m/>
    <x v="1"/>
    <s v="Alessandra Garlini"/>
    <s v="cliente"/>
    <m/>
    <m/>
    <s v="Tornilastra Srl"/>
    <m/>
    <m/>
    <x v="0"/>
    <s v="Lost"/>
    <m/>
    <m/>
    <m/>
    <m/>
    <m/>
    <m/>
    <m/>
    <n v="673.5"/>
    <m/>
    <m/>
    <m/>
    <m/>
    <m/>
    <n v="3000"/>
    <n v="100"/>
    <n v="3000"/>
    <n v="100"/>
    <n v="3000"/>
    <n v="100"/>
    <n v="3000"/>
    <n v="100"/>
    <m/>
    <s v="00/00/00"/>
    <m/>
    <s v="Meccanica"/>
    <s v="SI"/>
    <m/>
    <m/>
    <m/>
    <m/>
    <m/>
    <m/>
  </r>
  <r>
    <n v="2322"/>
    <x v="2207"/>
    <n v="39500"/>
    <d v="2022-05-01T00:00:00"/>
    <m/>
    <m/>
    <n v="12"/>
    <x v="0"/>
    <d v="2023-06-30T00:00:00"/>
    <x v="0"/>
    <m/>
    <s v="22B134"/>
    <x v="8"/>
    <s v="Giovanna Ricuperati"/>
    <s v="cliente"/>
    <m/>
    <s v="Temporary Marketing Management"/>
    <s v="Colorfer Spa"/>
    <m/>
    <m/>
    <x v="0"/>
    <s v="Won"/>
    <n v="80700"/>
    <m/>
    <n v="32020"/>
    <m/>
    <m/>
    <n v="100"/>
    <n v="114.72"/>
    <n v="29026"/>
    <n v="66500"/>
    <m/>
    <m/>
    <m/>
    <n v="29026"/>
    <n v="39500"/>
    <n v="100"/>
    <n v="39500"/>
    <n v="100"/>
    <n v="7480"/>
    <n v="18.936708860759001"/>
    <n v="10474"/>
    <n v="26.516455696203"/>
    <s v="28/06/2022"/>
    <s v="31/03/2022"/>
    <m/>
    <s v="Meccanica"/>
    <s v="NO"/>
    <m/>
    <s v="Upselling"/>
    <s v="Italia"/>
    <s v="BE-COM"/>
    <m/>
    <s v="P22B128"/>
  </r>
  <r>
    <n v="2323"/>
    <x v="2208"/>
    <n v="2200"/>
    <d v="2021-11-01T00:00:00"/>
    <m/>
    <m/>
    <n v="2"/>
    <x v="1"/>
    <m/>
    <x v="0"/>
    <m/>
    <s v="21C368"/>
    <x v="17"/>
    <s v="Giovanna Ricuperati"/>
    <s v="cliente"/>
    <m/>
    <s v="Brand Identity"/>
    <s v="Argomm"/>
    <s v="Chiara Galizzi"/>
    <m/>
    <x v="2"/>
    <s v="Won"/>
    <n v="580"/>
    <n v="580"/>
    <m/>
    <m/>
    <m/>
    <m/>
    <m/>
    <n v="805.5"/>
    <m/>
    <n v="580"/>
    <m/>
    <m/>
    <m/>
    <n v="1620"/>
    <n v="73.636363636363996"/>
    <n v="1620"/>
    <n v="73.636363636363996"/>
    <n v="1620"/>
    <n v="73.636363636363996"/>
    <n v="1620"/>
    <n v="73.636363636363996"/>
    <m/>
    <m/>
    <m/>
    <s v="Gomma e plastica"/>
    <m/>
    <m/>
    <m/>
    <m/>
    <m/>
    <m/>
    <m/>
  </r>
  <r>
    <n v="2324"/>
    <x v="2209"/>
    <n v="1250"/>
    <d v="2021-11-01T00:00:00"/>
    <m/>
    <m/>
    <n v="2"/>
    <x v="0"/>
    <d v="2022-03-21T00:00:00"/>
    <x v="0"/>
    <m/>
    <s v="21C369"/>
    <x v="17"/>
    <s v="Giovanna Ricuperati"/>
    <s v="cliente"/>
    <m/>
    <s v="Strumenti di Comunicazione Cartacei"/>
    <s v="GFM Spa"/>
    <m/>
    <m/>
    <x v="2"/>
    <s v="Won"/>
    <n v="62"/>
    <n v="62"/>
    <m/>
    <m/>
    <m/>
    <m/>
    <m/>
    <n v="427.9375"/>
    <m/>
    <m/>
    <m/>
    <m/>
    <m/>
    <n v="1188"/>
    <n v="95.04"/>
    <n v="1188"/>
    <n v="95.04"/>
    <n v="1188"/>
    <n v="95.04"/>
    <n v="1188"/>
    <n v="95.04"/>
    <m/>
    <m/>
    <m/>
    <s v="Meccanica"/>
    <m/>
    <m/>
    <m/>
    <m/>
    <m/>
    <m/>
    <m/>
  </r>
  <r>
    <n v="2325"/>
    <x v="2210"/>
    <n v="600"/>
    <d v="2021-11-01T00:00:00"/>
    <m/>
    <m/>
    <n v="1"/>
    <x v="0"/>
    <d v="2022-03-08T00:00:00"/>
    <x v="0"/>
    <m/>
    <s v="21C370"/>
    <x v="20"/>
    <s v="Giovanna Ricuperati"/>
    <s v="cliente"/>
    <m/>
    <s v="OLD_Service Web"/>
    <s v="Polynt"/>
    <m/>
    <m/>
    <x v="2"/>
    <s v="Won"/>
    <n v="450"/>
    <n v="450"/>
    <m/>
    <m/>
    <m/>
    <m/>
    <m/>
    <m/>
    <m/>
    <m/>
    <m/>
    <m/>
    <m/>
    <n v="150"/>
    <n v="25"/>
    <n v="150"/>
    <n v="25"/>
    <n v="150"/>
    <n v="25"/>
    <n v="150"/>
    <n v="25"/>
    <m/>
    <m/>
    <m/>
    <s v="Chimica"/>
    <m/>
    <m/>
    <m/>
    <m/>
    <m/>
    <m/>
    <s v="P21C338"/>
  </r>
  <r>
    <n v="2326"/>
    <x v="2211"/>
    <n v="20000"/>
    <d v="2022-01-01T00:00:00"/>
    <m/>
    <m/>
    <n v="12"/>
    <x v="0"/>
    <d v="2021-11-29T00:00:00"/>
    <x v="1"/>
    <m/>
    <m/>
    <x v="20"/>
    <s v="Giovanna Ricuperati"/>
    <s v="cliente"/>
    <m/>
    <m/>
    <s v="Italian Cable Company"/>
    <m/>
    <m/>
    <x v="2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m/>
    <m/>
    <m/>
    <s v="Altro"/>
    <m/>
    <m/>
    <m/>
    <m/>
    <m/>
    <m/>
    <s v="P21C334"/>
  </r>
  <r>
    <n v="2327"/>
    <x v="2212"/>
    <n v="250"/>
    <d v="2021-11-01T00:00:00"/>
    <m/>
    <m/>
    <n v="12"/>
    <x v="0"/>
    <d v="2023-01-26T00:00:00"/>
    <x v="0"/>
    <m/>
    <s v="21C371"/>
    <x v="20"/>
    <s v="Giovanna Ricuperati"/>
    <s v="cliente"/>
    <m/>
    <s v="Hosting"/>
    <s v="Winter Services srl"/>
    <m/>
    <m/>
    <x v="2"/>
    <s v="Won"/>
    <n v="160"/>
    <n v="160"/>
    <m/>
    <m/>
    <m/>
    <m/>
    <m/>
    <m/>
    <m/>
    <n v="160"/>
    <m/>
    <m/>
    <m/>
    <n v="90"/>
    <n v="36"/>
    <n v="90"/>
    <n v="36"/>
    <n v="90"/>
    <n v="36"/>
    <n v="90"/>
    <n v="36"/>
    <m/>
    <m/>
    <m/>
    <s v="Turismo"/>
    <m/>
    <m/>
    <m/>
    <m/>
    <m/>
    <m/>
    <m/>
  </r>
  <r>
    <n v="2328"/>
    <x v="2213"/>
    <n v="490"/>
    <d v="2021-08-01T00:00:00"/>
    <m/>
    <m/>
    <n v="2"/>
    <x v="0"/>
    <d v="2022-11-11T00:00:00"/>
    <x v="0"/>
    <m/>
    <s v="21C335"/>
    <x v="20"/>
    <m/>
    <s v="cliente"/>
    <m/>
    <s v="Strumenti di Comunicazione Cartacei"/>
    <s v="FINE FOODS AND PHARMACEUTICALS NTM SPA"/>
    <m/>
    <m/>
    <x v="2"/>
    <s v="Won"/>
    <n v="413"/>
    <n v="413"/>
    <m/>
    <m/>
    <m/>
    <m/>
    <m/>
    <m/>
    <m/>
    <n v="413"/>
    <m/>
    <m/>
    <m/>
    <n v="77"/>
    <n v="15.714285714286"/>
    <n v="77"/>
    <n v="15.714285714286"/>
    <n v="77"/>
    <n v="15.714285714286"/>
    <n v="77"/>
    <n v="15.714285714286"/>
    <m/>
    <m/>
    <m/>
    <s v="Food"/>
    <m/>
    <m/>
    <m/>
    <m/>
    <m/>
    <m/>
    <m/>
  </r>
  <r>
    <n v="2329"/>
    <x v="2214"/>
    <n v="1700"/>
    <d v="2021-11-01T00:00:00"/>
    <m/>
    <m/>
    <n v="8"/>
    <x v="0"/>
    <d v="2022-07-20T00:00:00"/>
    <x v="0"/>
    <m/>
    <s v="21C374"/>
    <x v="20"/>
    <s v="Giovanna Ricuperati"/>
    <s v="cliente"/>
    <m/>
    <s v="Service"/>
    <s v="Colorfer Spa"/>
    <m/>
    <m/>
    <x v="2"/>
    <s v="Won"/>
    <m/>
    <m/>
    <m/>
    <m/>
    <m/>
    <m/>
    <m/>
    <n v="1661"/>
    <n v="1700"/>
    <m/>
    <m/>
    <m/>
    <m/>
    <n v="1700"/>
    <n v="100"/>
    <n v="1700"/>
    <n v="100"/>
    <n v="1700"/>
    <n v="100"/>
    <n v="1700"/>
    <n v="100"/>
    <m/>
    <s v="01/11/21"/>
    <m/>
    <s v="Altro"/>
    <m/>
    <m/>
    <m/>
    <m/>
    <m/>
    <m/>
    <m/>
  </r>
  <r>
    <n v="2330"/>
    <x v="2215"/>
    <n v="1800"/>
    <d v="2021-11-01T00:00:00"/>
    <m/>
    <m/>
    <n v="1"/>
    <x v="0"/>
    <d v="2022-04-19T00:00:00"/>
    <x v="0"/>
    <m/>
    <s v="21C372"/>
    <x v="20"/>
    <s v="Giovanna Ricuperati"/>
    <s v="cliente"/>
    <m/>
    <s v="Brand Identity"/>
    <s v="OMB Valves S.p.a."/>
    <m/>
    <m/>
    <x v="2"/>
    <s v="Won"/>
    <m/>
    <m/>
    <m/>
    <m/>
    <m/>
    <m/>
    <m/>
    <n v="371"/>
    <m/>
    <m/>
    <m/>
    <m/>
    <m/>
    <n v="1800"/>
    <n v="100"/>
    <n v="1800"/>
    <n v="100"/>
    <n v="1800"/>
    <n v="100"/>
    <n v="1800"/>
    <n v="100"/>
    <m/>
    <m/>
    <m/>
    <s v="Altro"/>
    <m/>
    <m/>
    <m/>
    <m/>
    <m/>
    <m/>
    <m/>
  </r>
  <r>
    <n v="2331"/>
    <x v="2216"/>
    <n v="4000"/>
    <d v="2021-11-01T00:00:00"/>
    <m/>
    <m/>
    <n v="2"/>
    <x v="0"/>
    <d v="2022-03-16T00:00:00"/>
    <x v="0"/>
    <m/>
    <s v="21C373"/>
    <x v="20"/>
    <s v="Giovanna Ricuperati"/>
    <s v="cliente"/>
    <m/>
    <s v="Organizzazione Eventi"/>
    <s v="Colorfer Spa"/>
    <m/>
    <m/>
    <x v="2"/>
    <s v="Won"/>
    <m/>
    <m/>
    <m/>
    <m/>
    <m/>
    <m/>
    <m/>
    <n v="1655.5625"/>
    <m/>
    <m/>
    <m/>
    <m/>
    <m/>
    <n v="4000"/>
    <n v="100"/>
    <n v="4000"/>
    <n v="100"/>
    <n v="4000"/>
    <n v="100"/>
    <n v="4000"/>
    <n v="100"/>
    <s v="15/12/21"/>
    <s v="01/11/21"/>
    <m/>
    <s v="Altro"/>
    <m/>
    <m/>
    <m/>
    <m/>
    <m/>
    <m/>
    <m/>
  </r>
  <r>
    <n v="2332"/>
    <x v="2217"/>
    <n v="1400"/>
    <d v="2022-06-01T00:00:00"/>
    <m/>
    <m/>
    <n v="2"/>
    <x v="0"/>
    <d v="2023-01-26T00:00:00"/>
    <x v="0"/>
    <m/>
    <s v="22C218"/>
    <x v="27"/>
    <s v="Giovanna Ricuperati"/>
    <s v="cliente"/>
    <m/>
    <s v="Strumenti di Comunicazione Cartacei"/>
    <s v="Centro Servizi Aziendali COESI Società Cooperativa"/>
    <m/>
    <m/>
    <x v="2"/>
    <s v="Won"/>
    <m/>
    <m/>
    <m/>
    <m/>
    <m/>
    <m/>
    <m/>
    <n v="1528"/>
    <m/>
    <m/>
    <m/>
    <m/>
    <m/>
    <n v="1400"/>
    <n v="100"/>
    <n v="1400"/>
    <n v="100"/>
    <n v="1400"/>
    <n v="100"/>
    <n v="1400"/>
    <n v="100"/>
    <s v="13/05/22"/>
    <s v="01/11/21"/>
    <m/>
    <s v="Altro"/>
    <m/>
    <m/>
    <m/>
    <m/>
    <m/>
    <m/>
    <s v="P21X163_v2"/>
  </r>
  <r>
    <n v="2333"/>
    <x v="2218"/>
    <n v="4000"/>
    <d v="2022-01-01T00:00:00"/>
    <m/>
    <m/>
    <n v="1"/>
    <x v="0"/>
    <d v="2023-05-20T00:00:00"/>
    <x v="1"/>
    <m/>
    <m/>
    <x v="19"/>
    <s v="Angela Pezzoli"/>
    <s v="cliente"/>
    <m/>
    <s v="Gestione Sale Meeting"/>
    <s v="Atlas Zanichelli"/>
    <s v="Emilia Strada"/>
    <m/>
    <x v="3"/>
    <s v="Lost"/>
    <n v="2500"/>
    <n v="2500"/>
    <m/>
    <m/>
    <m/>
    <m/>
    <m/>
    <m/>
    <m/>
    <m/>
    <m/>
    <m/>
    <m/>
    <n v="1500"/>
    <n v="37.5"/>
    <n v="1500"/>
    <n v="37.5"/>
    <n v="1500"/>
    <n v="37.5"/>
    <n v="1500"/>
    <n v="37.5"/>
    <m/>
    <m/>
    <m/>
    <s v="Altro"/>
    <s v="NO"/>
    <m/>
    <m/>
    <s v="Italia"/>
    <m/>
    <m/>
    <s v="P21K206"/>
  </r>
  <r>
    <n v="2334"/>
    <x v="2219"/>
    <n v="8000"/>
    <d v="2022-06-01T00:00:00"/>
    <m/>
    <m/>
    <n v="12"/>
    <x v="1"/>
    <m/>
    <x v="1"/>
    <m/>
    <m/>
    <x v="20"/>
    <s v="Giovanna Ricuperati"/>
    <s v="cliente"/>
    <m/>
    <m/>
    <s v="byron ristorante"/>
    <m/>
    <m/>
    <x v="2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24/06/22"/>
    <s v="01/11/21"/>
    <m/>
    <s v="Turismo"/>
    <m/>
    <m/>
    <m/>
    <m/>
    <m/>
    <m/>
    <m/>
  </r>
  <r>
    <n v="2335"/>
    <x v="2220"/>
    <n v="7850"/>
    <d v="2022-03-01T00:00:00"/>
    <m/>
    <m/>
    <n v="6"/>
    <x v="0"/>
    <d v="2022-11-25T00:00:00"/>
    <x v="0"/>
    <m/>
    <s v="22X106"/>
    <x v="7"/>
    <s v="Giovanna Ricuperati"/>
    <s v="cliente"/>
    <m/>
    <s v="Sales Expander"/>
    <s v="Alphacom Italia srl"/>
    <s v="Luca Muratori"/>
    <m/>
    <x v="0"/>
    <s v="Won"/>
    <n v="7800"/>
    <m/>
    <n v="2496"/>
    <m/>
    <m/>
    <n v="100"/>
    <n v="82.35"/>
    <n v="2362"/>
    <n v="8100"/>
    <m/>
    <m/>
    <m/>
    <n v="2362"/>
    <n v="7850"/>
    <n v="100"/>
    <n v="7850"/>
    <n v="100"/>
    <n v="5354"/>
    <n v="68.203821656051005"/>
    <n v="5488"/>
    <n v="69.910828025477997"/>
    <s v="15/03/22"/>
    <s v="13/01/22"/>
    <m/>
    <s v="Food"/>
    <s v="NO"/>
    <m/>
    <s v="SI"/>
    <s v="Europa"/>
    <s v="BE-COM"/>
    <m/>
    <s v="P22X102"/>
  </r>
  <r>
    <n v="2336"/>
    <x v="2221"/>
    <n v="12000"/>
    <d v="2022-01-01T00:00:00"/>
    <m/>
    <m/>
    <n v="12"/>
    <x v="0"/>
    <d v="2023-06-23T00:00:00"/>
    <x v="1"/>
    <m/>
    <m/>
    <x v="7"/>
    <s v="Cristina Mariani"/>
    <s v="cliente"/>
    <m/>
    <s v="Temporary Marketing Management"/>
    <s v="CUCINIAMO"/>
    <s v="Laura Bellù"/>
    <m/>
    <x v="0"/>
    <s v="Lost"/>
    <m/>
    <m/>
    <m/>
    <m/>
    <m/>
    <m/>
    <m/>
    <n v="868.75"/>
    <m/>
    <m/>
    <m/>
    <m/>
    <m/>
    <n v="12000"/>
    <n v="100"/>
    <n v="12000"/>
    <n v="100"/>
    <n v="12000"/>
    <n v="100"/>
    <n v="12000"/>
    <n v="100"/>
    <m/>
    <m/>
    <m/>
    <s v="Food"/>
    <s v="NO"/>
    <m/>
    <m/>
    <m/>
    <s v="BE-COM"/>
    <m/>
    <m/>
  </r>
  <r>
    <n v="2337"/>
    <x v="2222"/>
    <n v="9000"/>
    <d v="2022-06-01T00:00:00"/>
    <m/>
    <m/>
    <n v="12"/>
    <x v="0"/>
    <d v="2023-06-23T00:00:00"/>
    <x v="1"/>
    <m/>
    <m/>
    <x v="7"/>
    <s v="Giovanna Ricuperati"/>
    <s v="cliente"/>
    <m/>
    <s v="Temporary Communication Manager"/>
    <s v="FINE FOODS AND PHARMACEUTICALS NTM SPA"/>
    <s v="Giovanni Eigenmann"/>
    <m/>
    <x v="0"/>
    <s v="Lost"/>
    <n v="9700"/>
    <m/>
    <n v="3764"/>
    <m/>
    <m/>
    <m/>
    <m/>
    <m/>
    <m/>
    <m/>
    <m/>
    <m/>
    <n v="3764"/>
    <n v="9000"/>
    <n v="100"/>
    <n v="9000"/>
    <n v="100"/>
    <n v="5236"/>
    <n v="58.177777777777997"/>
    <n v="5236"/>
    <n v="58.177777777777997"/>
    <m/>
    <m/>
    <m/>
    <s v="Food"/>
    <s v="NO"/>
    <m/>
    <m/>
    <m/>
    <s v="BE-COM"/>
    <m/>
    <m/>
  </r>
  <r>
    <n v="2338"/>
    <x v="2223"/>
    <n v="4000"/>
    <d v="2022-01-01T00:00:00"/>
    <m/>
    <m/>
    <n v="6"/>
    <x v="0"/>
    <d v="2023-05-20T00:00:00"/>
    <x v="1"/>
    <m/>
    <m/>
    <x v="19"/>
    <s v="Angela Pezzoli"/>
    <s v="cliente"/>
    <m/>
    <s v="Gestione Sale Meeting"/>
    <s v="Accademia di Psicoterapia della Famiglia"/>
    <s v="Loredana Moioli"/>
    <m/>
    <x v="3"/>
    <s v="Lost"/>
    <n v="2500"/>
    <n v="2500"/>
    <m/>
    <m/>
    <m/>
    <m/>
    <m/>
    <m/>
    <m/>
    <m/>
    <m/>
    <m/>
    <m/>
    <n v="1500"/>
    <n v="37.5"/>
    <n v="1500"/>
    <n v="37.5"/>
    <n v="1500"/>
    <n v="37.5"/>
    <n v="1500"/>
    <n v="37.5"/>
    <m/>
    <m/>
    <m/>
    <s v="Altro"/>
    <s v="NO"/>
    <m/>
    <m/>
    <s v="Italia"/>
    <m/>
    <m/>
    <s v="P21K207"/>
  </r>
  <r>
    <n v="2339"/>
    <x v="2224"/>
    <n v="8000"/>
    <d v="2022-09-01T00:00:00"/>
    <m/>
    <m/>
    <n v="4"/>
    <x v="0"/>
    <d v="2023-02-21T00:00:00"/>
    <x v="1"/>
    <m/>
    <s v="potenziale rinnovo"/>
    <x v="3"/>
    <s v="Claudia Nikolai"/>
    <s v="cliente"/>
    <m/>
    <s v="Sales Expander"/>
    <s v="Tecmas Srl"/>
    <m/>
    <m/>
    <x v="0"/>
    <s v="Lost"/>
    <m/>
    <m/>
    <m/>
    <m/>
    <m/>
    <m/>
    <m/>
    <n v="25"/>
    <m/>
    <m/>
    <m/>
    <m/>
    <m/>
    <n v="8000"/>
    <n v="100"/>
    <n v="8000"/>
    <n v="100"/>
    <n v="8000"/>
    <n v="100"/>
    <n v="8000"/>
    <n v="100"/>
    <m/>
    <m/>
    <s v="ASSOLOMB"/>
    <s v="Impianti"/>
    <s v="NO"/>
    <m/>
    <s v="SI"/>
    <m/>
    <m/>
    <m/>
    <m/>
  </r>
  <r>
    <n v="2340"/>
    <x v="2225"/>
    <n v="26000"/>
    <d v="2024-01-01T00:00:00"/>
    <m/>
    <m/>
    <n v="5"/>
    <x v="1"/>
    <m/>
    <x v="1"/>
    <m/>
    <m/>
    <x v="7"/>
    <s v="Valentina Bucca"/>
    <s v="cliente"/>
    <m/>
    <s v="Ricerca di Mercato"/>
    <s v="Elga Europe Srl"/>
    <s v="Thomas Marchetti"/>
    <m/>
    <x v="0"/>
    <s v="Lost"/>
    <m/>
    <m/>
    <m/>
    <m/>
    <m/>
    <m/>
    <m/>
    <n v="24"/>
    <m/>
    <m/>
    <m/>
    <m/>
    <m/>
    <n v="26000"/>
    <n v="100"/>
    <n v="26000"/>
    <n v="100"/>
    <n v="26000"/>
    <n v="100"/>
    <n v="26000"/>
    <n v="100"/>
    <m/>
    <s v="02/12/21"/>
    <m/>
    <s v="Chimica"/>
    <s v="NO"/>
    <m/>
    <s v="NO"/>
    <s v="Europa"/>
    <m/>
    <m/>
    <s v="P21B269"/>
  </r>
  <r>
    <n v="2341"/>
    <x v="2226"/>
    <n v="9000"/>
    <d v="2022-11-01T00:00:00"/>
    <m/>
    <m/>
    <n v="6"/>
    <x v="0"/>
    <d v="2023-09-12T00:00:00"/>
    <x v="1"/>
    <m/>
    <m/>
    <x v="5"/>
    <s v="Claudia Nikolai"/>
    <s v="cliente"/>
    <m/>
    <s v="Sales Expander"/>
    <s v="G21 Srl"/>
    <m/>
    <m/>
    <x v="0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m/>
    <s v="27/05/22"/>
    <s v="CONF EMILIA"/>
    <s v="Medicale"/>
    <s v="NO"/>
    <m/>
    <s v="SI"/>
    <s v="Italia"/>
    <m/>
    <m/>
    <s v="P22B131"/>
  </r>
  <r>
    <n v="2342"/>
    <x v="2227"/>
    <n v="5000"/>
    <d v="2022-06-01T00:00:00"/>
    <m/>
    <m/>
    <n v="4"/>
    <x v="0"/>
    <d v="2023-09-19T00:00:00"/>
    <x v="1"/>
    <m/>
    <m/>
    <x v="18"/>
    <s v="Claudia Nikolai"/>
    <s v="cliente"/>
    <m/>
    <s v="Ricerca Agenti Distributori"/>
    <s v="RAm Elettronica SpA"/>
    <m/>
    <m/>
    <x v="0"/>
    <s v="Lost"/>
    <m/>
    <m/>
    <m/>
    <m/>
    <m/>
    <m/>
    <m/>
    <n v="44"/>
    <m/>
    <m/>
    <m/>
    <m/>
    <m/>
    <n v="5000"/>
    <n v="100"/>
    <n v="5000"/>
    <n v="100"/>
    <n v="5000"/>
    <n v="100"/>
    <n v="5000"/>
    <n v="100"/>
    <m/>
    <m/>
    <s v="CONF EMILIA"/>
    <s v="Impianti"/>
    <s v="NO"/>
    <m/>
    <m/>
    <m/>
    <m/>
    <m/>
    <m/>
  </r>
  <r>
    <n v="2343"/>
    <x v="2228"/>
    <n v="6000"/>
    <d v="2022-01-01T00:00:00"/>
    <m/>
    <m/>
    <n v="3"/>
    <x v="0"/>
    <d v="2023-09-19T00:00:00"/>
    <x v="1"/>
    <m/>
    <m/>
    <x v="10"/>
    <s v="Claudia Nikolai"/>
    <s v="cliente"/>
    <m/>
    <s v="Assessment"/>
    <s v="Trentino Sviluppo spa"/>
    <m/>
    <m/>
    <x v="0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m/>
    <m/>
    <m/>
    <s v="Altro"/>
    <s v="NO"/>
    <m/>
    <m/>
    <m/>
    <m/>
    <m/>
    <m/>
  </r>
  <r>
    <n v="2344"/>
    <x v="2229"/>
    <n v="2000"/>
    <d v="2022-07-01T00:00:00"/>
    <m/>
    <m/>
    <n v="2"/>
    <x v="0"/>
    <d v="2022-11-23T00:00:00"/>
    <x v="0"/>
    <m/>
    <s v="19B046"/>
    <x v="0"/>
    <s v="Claudia Nikolai"/>
    <s v="cliente"/>
    <m/>
    <s v="Sales Expander"/>
    <s v="Officina Graziani Srl"/>
    <m/>
    <m/>
    <x v="0"/>
    <s v="Won"/>
    <m/>
    <m/>
    <m/>
    <m/>
    <m/>
    <m/>
    <m/>
    <m/>
    <n v="1000"/>
    <m/>
    <m/>
    <m/>
    <m/>
    <n v="2000"/>
    <n v="100"/>
    <n v="2000"/>
    <n v="100"/>
    <n v="2000"/>
    <n v="100"/>
    <n v="2000"/>
    <n v="100"/>
    <s v="13/06/22"/>
    <s v="13/06/22"/>
    <m/>
    <s v="Meccanica"/>
    <s v="NO"/>
    <m/>
    <s v="SI"/>
    <s v="Germania"/>
    <m/>
    <m/>
    <s v="P22CN008"/>
  </r>
  <r>
    <n v="2345"/>
    <x v="2230"/>
    <n v="18100"/>
    <d v="2022-08-01T00:00:00"/>
    <m/>
    <m/>
    <n v="13"/>
    <x v="0"/>
    <d v="2023-08-28T00:00:00"/>
    <x v="0"/>
    <m/>
    <s v="22X109"/>
    <x v="3"/>
    <s v="Gaia Seghezzi"/>
    <s v="cliente"/>
    <m/>
    <s v="Sales Expander"/>
    <s v="DRILLING CO. SRL"/>
    <m/>
    <m/>
    <x v="0"/>
    <s v="Won"/>
    <n v="19500"/>
    <m/>
    <n v="5408"/>
    <m/>
    <m/>
    <n v="100"/>
    <n v="80.58"/>
    <n v="4364"/>
    <n v="30000"/>
    <m/>
    <m/>
    <m/>
    <n v="4364"/>
    <n v="18100"/>
    <n v="100"/>
    <n v="18100"/>
    <n v="100"/>
    <n v="12692"/>
    <n v="70.121546961326004"/>
    <n v="13736"/>
    <n v="75.889502762430993"/>
    <m/>
    <s v="00/00/00"/>
    <s v="CONF EMILIA"/>
    <s v="Meccanica"/>
    <s v="SI"/>
    <m/>
    <s v="Upselling"/>
    <s v="Italia e Germania"/>
    <s v="BE-COM"/>
    <m/>
    <s v="P22CN004"/>
  </r>
  <r>
    <n v="2346"/>
    <x v="2231"/>
    <n v="10000"/>
    <d v="2022-09-01T00:00:00"/>
    <m/>
    <m/>
    <n v="5"/>
    <x v="0"/>
    <d v="2023-10-20T00:00:00"/>
    <x v="0"/>
    <m/>
    <s v="22B139"/>
    <x v="18"/>
    <s v="Gaia Seghezzi"/>
    <s v="cliente"/>
    <m/>
    <s v="Sales Expander"/>
    <s v="Erre Enne Srl"/>
    <m/>
    <m/>
    <x v="0"/>
    <s v="Won"/>
    <m/>
    <m/>
    <m/>
    <m/>
    <m/>
    <m/>
    <m/>
    <n v="3062.1875"/>
    <n v="10000"/>
    <m/>
    <m/>
    <m/>
    <m/>
    <n v="10000"/>
    <n v="100"/>
    <n v="10000"/>
    <n v="100"/>
    <n v="10000"/>
    <n v="100"/>
    <n v="10000"/>
    <n v="100"/>
    <s v="31/01/2023"/>
    <s v="01/09/22"/>
    <s v="CONF EMILIA"/>
    <s v="Meccanica"/>
    <s v="NO"/>
    <m/>
    <s v="Upselling"/>
    <s v="Europa"/>
    <m/>
    <m/>
    <s v="P22CN007"/>
  </r>
  <r>
    <n v="2347"/>
    <x v="2232"/>
    <n v="20000"/>
    <d v="2022-02-01T00:00:00"/>
    <m/>
    <m/>
    <n v="10"/>
    <x v="0"/>
    <d v="2023-02-21T00:00:00"/>
    <x v="1"/>
    <m/>
    <m/>
    <x v="3"/>
    <s v="Claudia Nikolai"/>
    <s v="cliente"/>
    <m/>
    <s v="Sales Expander"/>
    <s v="Terme di Comano Societá Consorziale"/>
    <m/>
    <m/>
    <x v="0"/>
    <s v="Lost"/>
    <m/>
    <m/>
    <m/>
    <m/>
    <m/>
    <m/>
    <m/>
    <n v="60"/>
    <m/>
    <m/>
    <m/>
    <m/>
    <m/>
    <n v="20000"/>
    <n v="100"/>
    <n v="20000"/>
    <n v="100"/>
    <n v="20000"/>
    <n v="100"/>
    <n v="20000"/>
    <n v="100"/>
    <m/>
    <s v="00/00/00"/>
    <m/>
    <s v="Cosmetica"/>
    <s v="NO"/>
    <m/>
    <s v="SI"/>
    <m/>
    <m/>
    <m/>
    <m/>
  </r>
  <r>
    <n v="2348"/>
    <x v="2233"/>
    <n v="7800"/>
    <d v="2022-01-01T00:00:00"/>
    <m/>
    <m/>
    <n v="12"/>
    <x v="0"/>
    <d v="2022-12-23T00:00:00"/>
    <x v="0"/>
    <m/>
    <s v="22B106"/>
    <x v="6"/>
    <s v="Claudia Nikolai"/>
    <s v="cliente"/>
    <m/>
    <s v="Ricerca di Mercato"/>
    <s v="Cosmetica Italia"/>
    <m/>
    <m/>
    <x v="0"/>
    <s v="Won"/>
    <n v="3200"/>
    <m/>
    <n v="1024"/>
    <m/>
    <m/>
    <n v="100"/>
    <n v="53.13"/>
    <n v="299.5"/>
    <n v="7800"/>
    <m/>
    <m/>
    <m/>
    <n v="299.5"/>
    <n v="7800"/>
    <n v="100"/>
    <n v="7800"/>
    <n v="100"/>
    <n v="6776"/>
    <n v="86.871794871795004"/>
    <n v="7500.5"/>
    <n v="96.160256410255997"/>
    <m/>
    <m/>
    <m/>
    <s v="Cosmetica"/>
    <s v="NO"/>
    <m/>
    <s v="SI"/>
    <s v="Europa"/>
    <m/>
    <m/>
    <s v="P22B102"/>
  </r>
  <r>
    <n v="2349"/>
    <x v="2234"/>
    <n v="3850"/>
    <d v="2021-11-01T00:00:00"/>
    <m/>
    <m/>
    <n v="6"/>
    <x v="0"/>
    <d v="2022-05-02T00:00:00"/>
    <x v="0"/>
    <m/>
    <s v="21C364"/>
    <x v="17"/>
    <s v="Giovanna Ricuperati"/>
    <s v="cliente"/>
    <m/>
    <s v="Strumenti di Comunicazione Cartacei"/>
    <s v="Telmotor SpA"/>
    <s v="Francesca Caironi"/>
    <m/>
    <x v="2"/>
    <s v="Won"/>
    <m/>
    <m/>
    <m/>
    <m/>
    <m/>
    <m/>
    <m/>
    <n v="430.5"/>
    <m/>
    <m/>
    <m/>
    <m/>
    <m/>
    <n v="3850"/>
    <n v="100"/>
    <n v="3850"/>
    <n v="100"/>
    <n v="3850"/>
    <n v="100"/>
    <n v="3850"/>
    <n v="100"/>
    <m/>
    <m/>
    <m/>
    <s v="Elettrico/Elettronico"/>
    <m/>
    <m/>
    <m/>
    <m/>
    <m/>
    <m/>
    <m/>
  </r>
  <r>
    <n v="2350"/>
    <x v="2235"/>
    <n v="4454"/>
    <d v="2022-02-01T00:00:00"/>
    <m/>
    <d v="2022-12-31T00:00:00"/>
    <n v="11"/>
    <x v="0"/>
    <d v="2023-01-11T00:00:00"/>
    <x v="0"/>
    <m/>
    <s v="22C299"/>
    <x v="27"/>
    <s v="Giovanna Ricuperati"/>
    <s v="cliente"/>
    <m/>
    <s v="Social Media Management"/>
    <s v="Colorfer Spa"/>
    <m/>
    <m/>
    <x v="2"/>
    <s v="Won"/>
    <m/>
    <m/>
    <m/>
    <m/>
    <m/>
    <m/>
    <m/>
    <n v="3838.7249999999999"/>
    <n v="10354.549999999999"/>
    <m/>
    <m/>
    <m/>
    <m/>
    <n v="4454"/>
    <n v="100"/>
    <n v="4454"/>
    <n v="100"/>
    <n v="4454"/>
    <n v="100"/>
    <n v="4454"/>
    <n v="100"/>
    <s v="19/09/22"/>
    <s v="14/07/22"/>
    <m/>
    <s v="Meccanica"/>
    <m/>
    <m/>
    <m/>
    <m/>
    <m/>
    <m/>
    <s v="P22C287"/>
  </r>
  <r>
    <n v="2351"/>
    <x v="2236"/>
    <n v="500"/>
    <d v="2021-11-01T00:00:00"/>
    <m/>
    <m/>
    <n v="1"/>
    <x v="0"/>
    <d v="2022-05-20T00:00:00"/>
    <x v="0"/>
    <m/>
    <s v="21B215"/>
    <x v="20"/>
    <s v="Giovanna Ricuperati"/>
    <s v="cliente"/>
    <m/>
    <s v="Social Media Management"/>
    <s v="BAD SRL"/>
    <m/>
    <m/>
    <x v="2"/>
    <s v="Won"/>
    <m/>
    <m/>
    <m/>
    <m/>
    <m/>
    <m/>
    <m/>
    <n v="150.1875"/>
    <m/>
    <m/>
    <m/>
    <m/>
    <m/>
    <n v="500"/>
    <n v="100"/>
    <n v="500"/>
    <n v="100"/>
    <n v="500"/>
    <n v="100"/>
    <n v="500"/>
    <n v="100"/>
    <m/>
    <m/>
    <m/>
    <s v="Cosmetica"/>
    <s v="NO"/>
    <m/>
    <m/>
    <m/>
    <m/>
    <m/>
    <m/>
  </r>
  <r>
    <n v="2352"/>
    <x v="2237"/>
    <n v="400"/>
    <d v="2022-02-01T00:00:00"/>
    <m/>
    <m/>
    <n v="1"/>
    <x v="0"/>
    <d v="2023-09-18T00:00:00"/>
    <x v="1"/>
    <m/>
    <m/>
    <x v="20"/>
    <s v="Giovanna Ricuperati"/>
    <s v="cliente"/>
    <m/>
    <s v="OLD_Web Marketing"/>
    <s v="Colorfer Spa"/>
    <m/>
    <m/>
    <x v="2"/>
    <s v="Lost"/>
    <m/>
    <m/>
    <m/>
    <m/>
    <m/>
    <m/>
    <m/>
    <n v="142.375"/>
    <m/>
    <m/>
    <m/>
    <m/>
    <m/>
    <n v="400"/>
    <n v="100"/>
    <n v="400"/>
    <n v="100"/>
    <n v="400"/>
    <n v="100"/>
    <n v="400"/>
    <n v="100"/>
    <m/>
    <m/>
    <m/>
    <s v="Altro"/>
    <m/>
    <m/>
    <m/>
    <m/>
    <m/>
    <m/>
    <s v="P21C351"/>
  </r>
  <r>
    <n v="2353"/>
    <x v="2238"/>
    <n v="3000"/>
    <d v="2022-01-01T00:00:00"/>
    <m/>
    <m/>
    <n v="1"/>
    <x v="0"/>
    <d v="2023-06-28T00:00:00"/>
    <x v="0"/>
    <m/>
    <s v="21X121"/>
    <x v="7"/>
    <s v="Giovanna Ricuperati"/>
    <s v="cliente"/>
    <m/>
    <s v="OLD_Piano di Comunicazione"/>
    <s v="C.matic SPA"/>
    <s v="mara esposito"/>
    <m/>
    <x v="0"/>
    <s v="Won"/>
    <n v="5400"/>
    <m/>
    <n v="1728"/>
    <m/>
    <m/>
    <n v="100"/>
    <n v="252.08"/>
    <n v="4162"/>
    <m/>
    <m/>
    <m/>
    <m/>
    <n v="4162"/>
    <n v="3000"/>
    <n v="100"/>
    <n v="3000"/>
    <n v="100"/>
    <n v="1272"/>
    <n v="42.4"/>
    <n v="-1162"/>
    <n v="-38.733333333333"/>
    <s v="00/00/22"/>
    <s v="00/00/21"/>
    <m/>
    <s v="Meccanica"/>
    <s v="NO"/>
    <m/>
    <s v="Nuovo cliente"/>
    <s v="Europa"/>
    <s v="BE-COM"/>
    <m/>
    <s v="P21X166"/>
  </r>
  <r>
    <n v="2354"/>
    <x v="2239"/>
    <n v="7300"/>
    <d v="2022-01-01T00:00:00"/>
    <m/>
    <m/>
    <n v="6"/>
    <x v="0"/>
    <d v="2022-11-24T00:00:00"/>
    <x v="0"/>
    <m/>
    <s v="21X115"/>
    <x v="17"/>
    <s v="Giovanna Ricuperati"/>
    <s v="cliente"/>
    <m/>
    <s v="Social Media Management"/>
    <s v="Galbiati Fratelli Srl"/>
    <m/>
    <m/>
    <x v="2"/>
    <s v="Won"/>
    <n v="2500"/>
    <n v="2500"/>
    <m/>
    <m/>
    <m/>
    <m/>
    <m/>
    <n v="1156"/>
    <m/>
    <m/>
    <m/>
    <m/>
    <m/>
    <n v="4800"/>
    <n v="65.753424657533998"/>
    <n v="4800"/>
    <n v="65.753424657533998"/>
    <n v="4800"/>
    <n v="65.753424657533998"/>
    <n v="4800"/>
    <n v="65.753424657533998"/>
    <s v="01/09/22"/>
    <s v="10/07/22"/>
    <m/>
    <s v="Arredamento"/>
    <m/>
    <m/>
    <m/>
    <m/>
    <m/>
    <m/>
    <m/>
  </r>
  <r>
    <n v="2355"/>
    <x v="2240"/>
    <n v="1500"/>
    <d v="2021-11-01T00:00:00"/>
    <m/>
    <m/>
    <n v="1"/>
    <x v="0"/>
    <d v="2022-11-24T00:00:00"/>
    <x v="0"/>
    <m/>
    <s v="21X115"/>
    <x v="17"/>
    <s v="Giovanna Ricuperati"/>
    <s v="cliente"/>
    <m/>
    <s v="Realizzazione Siti Web"/>
    <s v="Galbiati Fratelli Srl"/>
    <m/>
    <m/>
    <x v="2"/>
    <s v="Won"/>
    <m/>
    <m/>
    <m/>
    <m/>
    <m/>
    <m/>
    <m/>
    <n v="137"/>
    <m/>
    <m/>
    <m/>
    <m/>
    <m/>
    <n v="1500"/>
    <n v="100"/>
    <n v="1500"/>
    <n v="100"/>
    <n v="1500"/>
    <n v="100"/>
    <n v="1500"/>
    <n v="100"/>
    <m/>
    <m/>
    <m/>
    <s v="Arredamento"/>
    <m/>
    <m/>
    <m/>
    <m/>
    <m/>
    <m/>
    <m/>
  </r>
  <r>
    <n v="2356"/>
    <x v="2241"/>
    <n v="4000"/>
    <d v="2022-01-01T00:00:00"/>
    <m/>
    <m/>
    <n v="6"/>
    <x v="0"/>
    <d v="2023-05-20T00:00:00"/>
    <x v="1"/>
    <m/>
    <m/>
    <x v="19"/>
    <s v="Angela Pezzoli"/>
    <s v="cliente"/>
    <m/>
    <s v="Gestione Sale Meeting"/>
    <s v="Biomax"/>
    <s v="Angela Negri"/>
    <m/>
    <x v="3"/>
    <s v="Lost"/>
    <n v="2500"/>
    <n v="2500"/>
    <m/>
    <m/>
    <m/>
    <m/>
    <m/>
    <m/>
    <m/>
    <m/>
    <m/>
    <m/>
    <m/>
    <n v="1500"/>
    <n v="37.5"/>
    <n v="1500"/>
    <n v="37.5"/>
    <n v="1500"/>
    <n v="37.5"/>
    <n v="1500"/>
    <n v="37.5"/>
    <m/>
    <m/>
    <m/>
    <s v="Altro"/>
    <s v="NO"/>
    <m/>
    <m/>
    <s v="Italia"/>
    <m/>
    <m/>
    <s v="P21K208"/>
  </r>
  <r>
    <n v="2357"/>
    <x v="2242"/>
    <n v="39000"/>
    <d v="2022-01-01T00:00:00"/>
    <m/>
    <m/>
    <n v="5"/>
    <x v="0"/>
    <d v="2023-09-19T00:00:00"/>
    <x v="1"/>
    <m/>
    <m/>
    <x v="4"/>
    <s v="Giovanna Ricuperati"/>
    <s v="cliente"/>
    <m/>
    <s v="Ricerca di Mercato"/>
    <s v="DAB Pumps S.p.A."/>
    <s v="Luigi Mancuso"/>
    <m/>
    <x v="0"/>
    <s v="Lost"/>
    <m/>
    <m/>
    <m/>
    <m/>
    <m/>
    <m/>
    <m/>
    <m/>
    <m/>
    <m/>
    <m/>
    <m/>
    <m/>
    <n v="39000"/>
    <n v="100"/>
    <n v="39000"/>
    <n v="100"/>
    <n v="39000"/>
    <n v="100"/>
    <n v="39000"/>
    <n v="100"/>
    <m/>
    <m/>
    <m/>
    <s v="Impianti"/>
    <s v="NO"/>
    <m/>
    <m/>
    <m/>
    <m/>
    <m/>
    <s v="P21B260"/>
  </r>
  <r>
    <n v="2358"/>
    <x v="2243"/>
    <n v="2750"/>
    <d v="2022-01-01T00:00:00"/>
    <m/>
    <m/>
    <n v="12"/>
    <x v="0"/>
    <d v="2023-01-26T00:00:00"/>
    <x v="0"/>
    <m/>
    <s v="22C295"/>
    <x v="22"/>
    <s v="Francesca Pezzoli"/>
    <s v="cliente"/>
    <m/>
    <s v="Strumenti di Comunicazione Cartacei"/>
    <s v="OMB Valves S.p.a."/>
    <m/>
    <m/>
    <x v="2"/>
    <s v="Won"/>
    <m/>
    <m/>
    <m/>
    <m/>
    <m/>
    <m/>
    <m/>
    <n v="570.5625"/>
    <m/>
    <m/>
    <m/>
    <m/>
    <m/>
    <n v="2750"/>
    <n v="100"/>
    <n v="2750"/>
    <n v="100"/>
    <n v="2750"/>
    <n v="100"/>
    <n v="2750"/>
    <n v="100"/>
    <m/>
    <m/>
    <m/>
    <s v="Altro"/>
    <m/>
    <m/>
    <m/>
    <m/>
    <m/>
    <m/>
    <m/>
  </r>
  <r>
    <n v="2360"/>
    <x v="2244"/>
    <m/>
    <d v="2019-01-01T00:00:00"/>
    <m/>
    <m/>
    <n v="2"/>
    <x v="0"/>
    <d v="2025-04-30T00:00:00"/>
    <x v="1"/>
    <m/>
    <m/>
    <x v="13"/>
    <m/>
    <s v="internal"/>
    <m/>
    <m/>
    <s v="Multi-consult s.r.l."/>
    <m/>
    <m/>
    <x v="4"/>
    <s v="Blank"/>
    <n v="2400"/>
    <m/>
    <n v="768"/>
    <m/>
    <m/>
    <n v="100"/>
    <n v="55.47"/>
    <n v="611.25"/>
    <m/>
    <m/>
    <m/>
    <m/>
    <n v="611.25"/>
    <m/>
    <s v="-"/>
    <m/>
    <s v="-"/>
    <n v="-768"/>
    <s v="-"/>
    <n v="-611.25"/>
    <s v="-"/>
    <m/>
    <m/>
    <m/>
    <s v="Altro"/>
    <m/>
    <m/>
    <m/>
    <m/>
    <m/>
    <m/>
    <m/>
  </r>
  <r>
    <n v="2361"/>
    <x v="2245"/>
    <n v="1450"/>
    <d v="2021-11-01T00:00:00"/>
    <m/>
    <m/>
    <n v="2"/>
    <x v="0"/>
    <d v="2022-03-08T00:00:00"/>
    <x v="0"/>
    <m/>
    <s v="21K143"/>
    <x v="19"/>
    <s v="Angela Pezzoli"/>
    <s v="cliente"/>
    <m/>
    <s v="Gestione Sale Meeting"/>
    <s v="Strade del Vino "/>
    <s v="Giorgio Lazzari"/>
    <m/>
    <x v="3"/>
    <s v="Won"/>
    <n v="960"/>
    <n v="960"/>
    <m/>
    <m/>
    <m/>
    <m/>
    <m/>
    <m/>
    <m/>
    <m/>
    <m/>
    <m/>
    <m/>
    <n v="490"/>
    <n v="33.793103448276"/>
    <n v="490"/>
    <n v="33.793103448276"/>
    <n v="490"/>
    <n v="33.793103448276"/>
    <n v="490"/>
    <n v="33.793103448276"/>
    <m/>
    <m/>
    <m/>
    <s v="Altro"/>
    <s v="NO"/>
    <m/>
    <m/>
    <s v="Italia"/>
    <m/>
    <m/>
    <s v="P21K209"/>
  </r>
  <r>
    <n v="2362"/>
    <x v="2246"/>
    <n v="450"/>
    <d v="2021-11-01T00:00:00"/>
    <m/>
    <m/>
    <n v="2"/>
    <x v="0"/>
    <d v="2022-03-08T00:00:00"/>
    <x v="1"/>
    <m/>
    <m/>
    <x v="19"/>
    <s v="Angela Pezzoli"/>
    <s v="cliente"/>
    <m/>
    <s v="Gestione Sale Meeting"/>
    <s v="Consorzio Intellimech"/>
    <s v="Annalisa Giavarini"/>
    <m/>
    <x v="3"/>
    <s v="Lost"/>
    <n v="250"/>
    <n v="250"/>
    <m/>
    <m/>
    <m/>
    <m/>
    <m/>
    <m/>
    <m/>
    <m/>
    <m/>
    <m/>
    <m/>
    <n v="200"/>
    <n v="44.444444444444002"/>
    <n v="200"/>
    <n v="44.444444444444002"/>
    <n v="200"/>
    <n v="44.444444444444002"/>
    <n v="200"/>
    <n v="44.444444444444002"/>
    <m/>
    <m/>
    <m/>
    <s v="Altro"/>
    <s v="NO"/>
    <m/>
    <m/>
    <s v="Italia"/>
    <m/>
    <m/>
    <s v="P21K210"/>
  </r>
  <r>
    <n v="2363"/>
    <x v="2247"/>
    <n v="1000"/>
    <d v="2022-01-01T00:00:00"/>
    <m/>
    <m/>
    <n v="1"/>
    <x v="0"/>
    <d v="2023-05-20T00:00:00"/>
    <x v="1"/>
    <m/>
    <m/>
    <x v="19"/>
    <s v="Angela Pezzoli"/>
    <s v="cliente"/>
    <m/>
    <s v="Gestione Sale Meeting"/>
    <s v="CO.MARK SPA CON SOCIO UNICO"/>
    <s v="Emanuela Vergara"/>
    <m/>
    <x v="3"/>
    <s v="Lost"/>
    <n v="600"/>
    <n v="600"/>
    <m/>
    <m/>
    <m/>
    <m/>
    <m/>
    <m/>
    <m/>
    <m/>
    <m/>
    <m/>
    <m/>
    <n v="400"/>
    <n v="40"/>
    <n v="400"/>
    <n v="40"/>
    <n v="400"/>
    <n v="40"/>
    <n v="400"/>
    <n v="40"/>
    <m/>
    <m/>
    <m/>
    <s v="Altro"/>
    <s v="NO"/>
    <m/>
    <m/>
    <s v="Italia"/>
    <m/>
    <m/>
    <s v="P21K211"/>
  </r>
  <r>
    <n v="2364"/>
    <x v="2248"/>
    <n v="36000"/>
    <d v="2022-04-01T00:00:00"/>
    <m/>
    <m/>
    <n v="13"/>
    <x v="0"/>
    <d v="2023-09-19T00:00:00"/>
    <x v="1"/>
    <m/>
    <m/>
    <x v="4"/>
    <s v="Alessandra Garlini"/>
    <s v="cliente"/>
    <m/>
    <s v="Sales Expander"/>
    <s v="CHIAROSCURO"/>
    <m/>
    <m/>
    <x v="0"/>
    <s v="Lost"/>
    <n v="2520"/>
    <n v="2520"/>
    <m/>
    <m/>
    <n v="2520"/>
    <m/>
    <m/>
    <m/>
    <m/>
    <m/>
    <m/>
    <m/>
    <m/>
    <n v="33480"/>
    <n v="93"/>
    <n v="33480"/>
    <n v="93"/>
    <n v="33480"/>
    <n v="93"/>
    <n v="33480"/>
    <n v="93"/>
    <s v="28/04/2022"/>
    <s v="17/11/21"/>
    <s v="Confapi Alessandria"/>
    <s v="Tessile e abbigliamento"/>
    <s v="NO"/>
    <m/>
    <s v="NO"/>
    <m/>
    <m/>
    <m/>
    <s v="P21B268"/>
  </r>
  <r>
    <n v="2365"/>
    <x v="2249"/>
    <n v="5500"/>
    <d v="2022-01-01T00:00:00"/>
    <m/>
    <m/>
    <n v="11"/>
    <x v="0"/>
    <d v="2023-09-19T00:00:00"/>
    <x v="1"/>
    <m/>
    <m/>
    <x v="1"/>
    <s v="Alessandra Garlini"/>
    <s v="cliente"/>
    <m/>
    <s v="OLD_Temporary Export Management"/>
    <s v="Grazioli F.lli Angelo"/>
    <m/>
    <m/>
    <x v="0"/>
    <s v="Lost"/>
    <n v="4400"/>
    <n v="4400"/>
    <m/>
    <m/>
    <n v="4400"/>
    <m/>
    <m/>
    <m/>
    <m/>
    <m/>
    <m/>
    <m/>
    <m/>
    <n v="1100"/>
    <n v="20"/>
    <n v="1100"/>
    <n v="20"/>
    <n v="1100"/>
    <n v="20"/>
    <n v="1100"/>
    <n v="20"/>
    <m/>
    <m/>
    <m/>
    <s v="Meccanica"/>
    <s v="NO"/>
    <m/>
    <s v="SI"/>
    <s v="Germania, Austria, Svizzera"/>
    <m/>
    <m/>
    <m/>
  </r>
  <r>
    <n v="2366"/>
    <x v="2250"/>
    <n v="1000"/>
    <d v="2021-11-01T00:00:00"/>
    <m/>
    <m/>
    <n v="2"/>
    <x v="0"/>
    <d v="2022-03-08T00:00:00"/>
    <x v="1"/>
    <m/>
    <m/>
    <x v="19"/>
    <s v="Angela Pezzoli"/>
    <s v="cliente"/>
    <m/>
    <s v="Gestione Sale Meeting"/>
    <s v="HEIDELBERG MATERIALS ITALIA CEMENTI Spa"/>
    <s v="Anna  Persiani"/>
    <m/>
    <x v="3"/>
    <s v="Lost"/>
    <n v="600"/>
    <n v="600"/>
    <m/>
    <m/>
    <m/>
    <m/>
    <m/>
    <m/>
    <m/>
    <m/>
    <m/>
    <m/>
    <m/>
    <n v="400"/>
    <n v="40"/>
    <n v="400"/>
    <n v="40"/>
    <n v="400"/>
    <n v="40"/>
    <n v="400"/>
    <n v="40"/>
    <m/>
    <m/>
    <m/>
    <s v="Altro"/>
    <s v="NO"/>
    <m/>
    <s v="NO"/>
    <s v="Italia"/>
    <m/>
    <m/>
    <s v="P21K212"/>
  </r>
  <r>
    <n v="2367"/>
    <x v="2251"/>
    <n v="30000"/>
    <d v="2023-09-01T00:00:00"/>
    <m/>
    <m/>
    <n v="12"/>
    <x v="0"/>
    <d v="2023-09-20T00:00:00"/>
    <x v="1"/>
    <m/>
    <m/>
    <x v="20"/>
    <s v="Giovanna Ricuperati"/>
    <s v="cliente"/>
    <m/>
    <s v="Realizzazione Siti Web"/>
    <s v="Airoh Helmet"/>
    <m/>
    <m/>
    <x v="2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s v="20/09/23"/>
    <s v="01/01/222"/>
    <m/>
    <s v="Altro"/>
    <s v="SI"/>
    <m/>
    <s v="Nuovo cliente"/>
    <m/>
    <m/>
    <m/>
    <s v="P21C354"/>
  </r>
  <r>
    <n v="2368"/>
    <x v="2252"/>
    <n v="5950"/>
    <d v="2021-11-01T00:00:00"/>
    <m/>
    <m/>
    <n v="3"/>
    <x v="0"/>
    <d v="2023-01-26T00:00:00"/>
    <x v="0"/>
    <m/>
    <s v="21C375"/>
    <x v="20"/>
    <s v="Giovanna Ricuperati"/>
    <s v="cliente"/>
    <m/>
    <s v="Realizzazione Siti Web"/>
    <s v="Punto Azzurro srl"/>
    <m/>
    <m/>
    <x v="2"/>
    <s v="Won"/>
    <n v="72"/>
    <n v="72"/>
    <m/>
    <m/>
    <m/>
    <m/>
    <m/>
    <n v="3080"/>
    <m/>
    <n v="72"/>
    <m/>
    <m/>
    <m/>
    <n v="5878"/>
    <n v="98.789915966386999"/>
    <n v="5878"/>
    <n v="98.789915966386999"/>
    <n v="5878"/>
    <n v="98.789915966386999"/>
    <n v="5878"/>
    <n v="98.789915966386999"/>
    <m/>
    <m/>
    <m/>
    <s v="Tessile e abbigliamento"/>
    <m/>
    <m/>
    <m/>
    <m/>
    <m/>
    <m/>
    <m/>
  </r>
  <r>
    <n v="2369"/>
    <x v="2253"/>
    <n v="1000"/>
    <d v="2022-01-01T00:00:00"/>
    <m/>
    <m/>
    <n v="12"/>
    <x v="0"/>
    <d v="2023-02-03T00:00:00"/>
    <x v="0"/>
    <m/>
    <s v="21C376"/>
    <x v="14"/>
    <s v="Angela Pezzoli"/>
    <s v="cliente"/>
    <m/>
    <s v="Brand Identity"/>
    <s v="FONDAZIONE TEATRO DONIZETTI DI BERGAMO"/>
    <m/>
    <m/>
    <x v="2"/>
    <s v="Won"/>
    <n v="90"/>
    <n v="90"/>
    <m/>
    <m/>
    <m/>
    <m/>
    <m/>
    <n v="1974"/>
    <m/>
    <n v="89.45"/>
    <m/>
    <m/>
    <m/>
    <n v="910"/>
    <n v="91"/>
    <n v="910"/>
    <n v="91"/>
    <n v="910"/>
    <n v="91"/>
    <n v="910"/>
    <n v="91"/>
    <s v="01/01/22"/>
    <s v="01/01/22"/>
    <m/>
    <s v="Altro"/>
    <s v="NO"/>
    <m/>
    <m/>
    <m/>
    <m/>
    <m/>
    <m/>
  </r>
  <r>
    <n v="2370"/>
    <x v="2254"/>
    <m/>
    <d v="2021-11-01T00:00:00"/>
    <m/>
    <m/>
    <n v="1"/>
    <x v="1"/>
    <m/>
    <x v="3"/>
    <m/>
    <m/>
    <x v="14"/>
    <s v="Angela Pezzoli"/>
    <s v="internal"/>
    <m/>
    <s v="Gestione Sale Meeting"/>
    <s v="Multi-consult s.r.l."/>
    <m/>
    <m/>
    <x v="4"/>
    <s v="Blank"/>
    <n v="11100"/>
    <m/>
    <n v="3552"/>
    <m/>
    <m/>
    <m/>
    <m/>
    <m/>
    <m/>
    <m/>
    <m/>
    <m/>
    <n v="3552"/>
    <m/>
    <s v="-"/>
    <m/>
    <s v="-"/>
    <n v="-3552"/>
    <s v="-"/>
    <n v="-3552"/>
    <s v="-"/>
    <m/>
    <m/>
    <m/>
    <s v="Altro"/>
    <m/>
    <m/>
    <m/>
    <m/>
    <m/>
    <m/>
    <m/>
  </r>
  <r>
    <n v="2371"/>
    <x v="2255"/>
    <n v="4519"/>
    <d v="2021-11-01T00:00:00"/>
    <m/>
    <m/>
    <n v="12"/>
    <x v="0"/>
    <d v="2026-05-08T00:00:00"/>
    <x v="0"/>
    <m/>
    <s v="21X119"/>
    <x v="1"/>
    <s v="Gaia Seghezzi"/>
    <s v="cliente"/>
    <m/>
    <s v="Social Media Management"/>
    <s v="OMCS PLAST SRL"/>
    <m/>
    <s v="Associazione Artigiani"/>
    <x v="2"/>
    <s v="Won"/>
    <n v="1044"/>
    <n v="1044"/>
    <m/>
    <m/>
    <m/>
    <m/>
    <m/>
    <n v="1322.375"/>
    <m/>
    <n v="743.76"/>
    <m/>
    <m/>
    <m/>
    <n v="3475"/>
    <n v="76.897543704358995"/>
    <n v="3475"/>
    <n v="76.897543704358995"/>
    <n v="3475"/>
    <n v="76.897543704358995"/>
    <n v="3475"/>
    <n v="76.897543704358995"/>
    <m/>
    <s v="00/00/00"/>
    <s v="ASSOART"/>
    <s v="Gomma e plastica"/>
    <s v="SI"/>
    <m/>
    <m/>
    <m/>
    <s v="BE-COM"/>
    <m/>
    <m/>
  </r>
  <r>
    <n v="2372"/>
    <x v="2256"/>
    <n v="3726"/>
    <d v="2021-11-01T00:00:00"/>
    <m/>
    <m/>
    <n v="6"/>
    <x v="0"/>
    <d v="2023-01-23T00:00:00"/>
    <x v="0"/>
    <m/>
    <s v="21X119"/>
    <x v="1"/>
    <s v="Gaia Seghezzi"/>
    <s v="cliente"/>
    <m/>
    <s v="Paid ADV"/>
    <s v="OMCS PLAST SRL"/>
    <m/>
    <s v="Associazione Artigiani"/>
    <x v="0"/>
    <s v="Won"/>
    <n v="600"/>
    <n v="600"/>
    <m/>
    <m/>
    <m/>
    <m/>
    <m/>
    <n v="40.5625"/>
    <m/>
    <n v="600"/>
    <m/>
    <m/>
    <m/>
    <n v="3126"/>
    <n v="83.896940418680003"/>
    <n v="3126"/>
    <n v="83.896940418680003"/>
    <n v="3126"/>
    <n v="83.896940418680003"/>
    <n v="3126"/>
    <n v="83.896940418680003"/>
    <m/>
    <s v="00/00/00"/>
    <s v="ASSOART"/>
    <s v="Gomma e plastica"/>
    <s v="SI"/>
    <m/>
    <s v="SI"/>
    <m/>
    <s v="BE-COM"/>
    <m/>
    <m/>
  </r>
  <r>
    <n v="2373"/>
    <x v="2257"/>
    <n v="1000"/>
    <d v="2021-11-01T00:00:00"/>
    <m/>
    <m/>
    <n v="2"/>
    <x v="0"/>
    <d v="2021-11-29T00:00:00"/>
    <x v="1"/>
    <m/>
    <m/>
    <x v="20"/>
    <s v="Giovanna Ricuperati"/>
    <s v="cliente"/>
    <m/>
    <m/>
    <s v="Winter Services srl"/>
    <m/>
    <m/>
    <x v="2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m/>
    <m/>
    <m/>
    <s v="Turismo"/>
    <m/>
    <m/>
    <m/>
    <m/>
    <m/>
    <m/>
    <s v="P21C356"/>
  </r>
  <r>
    <n v="2374"/>
    <x v="2258"/>
    <n v="900"/>
    <d v="2022-02-01T00:00:00"/>
    <m/>
    <m/>
    <n v="1"/>
    <x v="0"/>
    <d v="2023-01-27T00:00:00"/>
    <x v="0"/>
    <m/>
    <s v="22C132"/>
    <x v="20"/>
    <s v="Angela Pezzoli"/>
    <s v="cliente"/>
    <m/>
    <s v="OLD_Service Web"/>
    <s v="Mecmatica srl"/>
    <m/>
    <m/>
    <x v="2"/>
    <s v="Won"/>
    <m/>
    <m/>
    <m/>
    <m/>
    <m/>
    <m/>
    <m/>
    <n v="72"/>
    <m/>
    <m/>
    <m/>
    <m/>
    <m/>
    <n v="900"/>
    <n v="100"/>
    <n v="900"/>
    <n v="100"/>
    <n v="900"/>
    <n v="100"/>
    <n v="900"/>
    <n v="100"/>
    <m/>
    <m/>
    <m/>
    <s v="Altro"/>
    <m/>
    <m/>
    <m/>
    <m/>
    <m/>
    <m/>
    <s v="P21C349"/>
  </r>
  <r>
    <n v="2375"/>
    <x v="2259"/>
    <n v="1030"/>
    <d v="2021-11-01T00:00:00"/>
    <m/>
    <m/>
    <n v="1"/>
    <x v="0"/>
    <d v="2022-03-08T00:00:00"/>
    <x v="0"/>
    <m/>
    <s v="21C379"/>
    <x v="20"/>
    <s v="Giovanna Ricuperati"/>
    <s v="cliente"/>
    <m/>
    <s v="Strumenti di Comunicazione Cartacei"/>
    <s v="Winter Services srl"/>
    <m/>
    <m/>
    <x v="2"/>
    <s v="Won"/>
    <m/>
    <m/>
    <m/>
    <m/>
    <m/>
    <m/>
    <m/>
    <n v="334.25"/>
    <m/>
    <m/>
    <m/>
    <m/>
    <m/>
    <n v="1030"/>
    <n v="100"/>
    <n v="1030"/>
    <n v="100"/>
    <n v="1030"/>
    <n v="100"/>
    <n v="1030"/>
    <n v="100"/>
    <m/>
    <m/>
    <m/>
    <s v="Turismo"/>
    <m/>
    <m/>
    <m/>
    <m/>
    <m/>
    <m/>
    <s v="P21C346"/>
  </r>
  <r>
    <n v="2376"/>
    <x v="2260"/>
    <n v="2560"/>
    <d v="2021-12-01T00:00:00"/>
    <m/>
    <m/>
    <n v="6"/>
    <x v="0"/>
    <d v="2022-05-20T00:00:00"/>
    <x v="0"/>
    <m/>
    <s v="21C378"/>
    <x v="20"/>
    <s v="Giovanna Ricuperati"/>
    <s v="cliente"/>
    <m/>
    <s v="Strumenti di Comunicazione Cartacei"/>
    <s v="Jpack srl"/>
    <m/>
    <m/>
    <x v="2"/>
    <s v="Won"/>
    <m/>
    <m/>
    <m/>
    <m/>
    <m/>
    <m/>
    <m/>
    <n v="1457.5"/>
    <n v="1560"/>
    <m/>
    <m/>
    <m/>
    <m/>
    <n v="2560"/>
    <n v="100"/>
    <n v="2560"/>
    <n v="100"/>
    <n v="2560"/>
    <n v="100"/>
    <n v="2560"/>
    <n v="100"/>
    <s v="01/12/21"/>
    <s v="01/12/21"/>
    <m/>
    <s v="Altro"/>
    <m/>
    <m/>
    <m/>
    <m/>
    <m/>
    <m/>
    <m/>
  </r>
  <r>
    <n v="2377"/>
    <x v="2261"/>
    <n v="300"/>
    <d v="2021-11-01T00:00:00"/>
    <m/>
    <m/>
    <n v="1"/>
    <x v="0"/>
    <d v="2022-11-11T00:00:00"/>
    <x v="0"/>
    <m/>
    <s v="21C380"/>
    <x v="17"/>
    <s v="Giovanna Ricuperati"/>
    <s v="cliente"/>
    <m/>
    <s v="Hosting"/>
    <s v="Editrice San Marco"/>
    <m/>
    <m/>
    <x v="2"/>
    <s v="Won"/>
    <n v="112"/>
    <n v="112"/>
    <m/>
    <m/>
    <m/>
    <m/>
    <m/>
    <m/>
    <m/>
    <m/>
    <m/>
    <m/>
    <m/>
    <n v="188"/>
    <n v="62.666666666666998"/>
    <n v="188"/>
    <n v="62.666666666666998"/>
    <n v="188"/>
    <n v="62.666666666666998"/>
    <n v="188"/>
    <n v="62.666666666666998"/>
    <m/>
    <m/>
    <m/>
    <s v="Altro"/>
    <m/>
    <m/>
    <m/>
    <m/>
    <m/>
    <m/>
    <m/>
  </r>
  <r>
    <n v="2378"/>
    <x v="2262"/>
    <n v="16000"/>
    <d v="2021-01-01T00:00:00"/>
    <m/>
    <m/>
    <n v="8"/>
    <x v="1"/>
    <m/>
    <x v="1"/>
    <m/>
    <m/>
    <x v="10"/>
    <s v="Claudia Nikolai"/>
    <s v="cliente"/>
    <m/>
    <s v="Ricerca Agenti Distributori"/>
    <s v="Assolombarda"/>
    <m/>
    <m/>
    <x v="0"/>
    <s v="Lost"/>
    <n v="10400"/>
    <m/>
    <n v="2856"/>
    <m/>
    <m/>
    <n v="100"/>
    <m/>
    <m/>
    <m/>
    <m/>
    <m/>
    <m/>
    <m/>
    <n v="16000"/>
    <n v="100"/>
    <n v="16000"/>
    <n v="100"/>
    <n v="13144"/>
    <n v="82.15"/>
    <n v="16000"/>
    <n v="100"/>
    <m/>
    <m/>
    <s v="ASSOLOMB"/>
    <s v="Tessile e abbigliamento"/>
    <s v="SI"/>
    <m/>
    <s v="NO"/>
    <s v="Germania, Nordeuropa"/>
    <m/>
    <m/>
    <s v="P21B271"/>
  </r>
  <r>
    <n v="2379"/>
    <x v="2263"/>
    <n v="1116"/>
    <d v="2021-11-01T00:00:00"/>
    <m/>
    <m/>
    <n v="1"/>
    <x v="0"/>
    <d v="2022-02-04T00:00:00"/>
    <x v="0"/>
    <m/>
    <s v="21B224"/>
    <x v="0"/>
    <s v="Gaia Seghezzi"/>
    <s v="cliente"/>
    <m/>
    <s v="Sales Expander"/>
    <s v="RCL DOMINO Srl"/>
    <m/>
    <m/>
    <x v="0"/>
    <s v="Won"/>
    <m/>
    <m/>
    <m/>
    <m/>
    <m/>
    <m/>
    <m/>
    <m/>
    <m/>
    <m/>
    <m/>
    <m/>
    <m/>
    <n v="1116"/>
    <n v="100"/>
    <n v="1116"/>
    <n v="100"/>
    <n v="1116"/>
    <n v="100"/>
    <n v="1116"/>
    <n v="100"/>
    <m/>
    <m/>
    <s v="ASSOART"/>
    <s v="Design"/>
    <s v="NO"/>
    <m/>
    <m/>
    <m/>
    <m/>
    <m/>
    <m/>
  </r>
  <r>
    <n v="2380"/>
    <x v="2264"/>
    <n v="6000"/>
    <d v="2021-11-01T00:00:00"/>
    <m/>
    <m/>
    <n v="1"/>
    <x v="0"/>
    <d v="2022-03-08T00:00:00"/>
    <x v="0"/>
    <m/>
    <s v="21C383"/>
    <x v="17"/>
    <s v="Cristina Mariani"/>
    <s v="cliente"/>
    <m/>
    <s v="Strumenti di Comunicazione Cartacei"/>
    <s v="CUCINIAMO"/>
    <m/>
    <m/>
    <x v="2"/>
    <s v="Won"/>
    <n v="6066"/>
    <n v="6066"/>
    <m/>
    <m/>
    <m/>
    <m/>
    <m/>
    <n v="36"/>
    <m/>
    <n v="810"/>
    <m/>
    <m/>
    <m/>
    <n v="-66"/>
    <n v="-1.1000000000000001"/>
    <n v="-66"/>
    <n v="-1.1000000000000001"/>
    <n v="-66"/>
    <n v="-1.1000000000000001"/>
    <n v="-66"/>
    <n v="-1.1000000000000001"/>
    <m/>
    <s v="01/11/2021"/>
    <m/>
    <s v="Food"/>
    <m/>
    <m/>
    <m/>
    <m/>
    <m/>
    <m/>
    <m/>
  </r>
  <r>
    <n v="2381"/>
    <x v="2265"/>
    <n v="15000"/>
    <d v="2022-01-01T00:00:00"/>
    <m/>
    <m/>
    <n v="6"/>
    <x v="0"/>
    <d v="2023-09-19T00:00:00"/>
    <x v="1"/>
    <m/>
    <m/>
    <x v="4"/>
    <s v="Giovanna Ricuperati"/>
    <s v="cliente"/>
    <m/>
    <s v="Ricerca Agenti Distributori"/>
    <s v="Max Moda Srl"/>
    <s v="Leo Padulo"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m/>
    <m/>
    <m/>
    <s v="Tessile e abbigliamento"/>
    <s v="NO"/>
    <m/>
    <m/>
    <m/>
    <m/>
    <m/>
    <s v="P21B270"/>
  </r>
  <r>
    <n v="2382"/>
    <x v="2266"/>
    <n v="13000"/>
    <d v="2022-01-01T00:00:00"/>
    <m/>
    <m/>
    <n v="1"/>
    <x v="0"/>
    <d v="2023-05-20T00:00:00"/>
    <x v="1"/>
    <m/>
    <m/>
    <x v="19"/>
    <s v="Angela Pezzoli"/>
    <s v="cliente"/>
    <m/>
    <s v="Gestione Sale Meeting"/>
    <s v="Iantra"/>
    <s v="Francesca Masciullo"/>
    <m/>
    <x v="3"/>
    <s v="Lost"/>
    <n v="7000"/>
    <n v="7000"/>
    <m/>
    <m/>
    <m/>
    <m/>
    <m/>
    <m/>
    <m/>
    <m/>
    <m/>
    <m/>
    <m/>
    <n v="6000"/>
    <n v="46.153846153845997"/>
    <n v="6000"/>
    <n v="46.153846153845997"/>
    <n v="6000"/>
    <n v="46.153846153845997"/>
    <n v="6000"/>
    <n v="46.153846153845997"/>
    <m/>
    <m/>
    <m/>
    <s v="Altro"/>
    <s v="NO"/>
    <m/>
    <m/>
    <s v="Italia"/>
    <m/>
    <m/>
    <s v="P21K214"/>
  </r>
  <r>
    <n v="2383"/>
    <x v="2267"/>
    <n v="5000"/>
    <d v="2022-01-01T00:00:00"/>
    <m/>
    <m/>
    <n v="4"/>
    <x v="0"/>
    <d v="2023-09-19T00:00:00"/>
    <x v="1"/>
    <m/>
    <m/>
    <x v="10"/>
    <s v="Claudia Nikolai"/>
    <s v="cliente"/>
    <m/>
    <s v="Ricerca Agenti Distributori"/>
    <s v="Assolombarda"/>
    <m/>
    <m/>
    <x v="0"/>
    <s v="Lost"/>
    <n v="3100"/>
    <n v="300"/>
    <n v="936"/>
    <m/>
    <n v="300"/>
    <n v="100"/>
    <m/>
    <m/>
    <m/>
    <m/>
    <m/>
    <m/>
    <m/>
    <n v="4700"/>
    <n v="94"/>
    <n v="5000"/>
    <n v="100"/>
    <n v="3764"/>
    <n v="75.28"/>
    <n v="5000"/>
    <n v="100"/>
    <m/>
    <m/>
    <m/>
    <s v="Tessile e abbigliamento"/>
    <s v="NO"/>
    <m/>
    <s v="NO"/>
    <s v="Germania"/>
    <m/>
    <m/>
    <s v="P21B172"/>
  </r>
  <r>
    <n v="2384"/>
    <x v="2268"/>
    <n v="1500"/>
    <d v="2021-11-01T00:00:00"/>
    <m/>
    <m/>
    <n v="1"/>
    <x v="0"/>
    <d v="2022-03-08T00:00:00"/>
    <x v="0"/>
    <m/>
    <s v="21C384"/>
    <x v="17"/>
    <s v="Giovanna Ricuperati"/>
    <s v="cliente"/>
    <m/>
    <s v="Multimedia"/>
    <s v="Valetudo Srl"/>
    <s v="Federico Galli"/>
    <m/>
    <x v="2"/>
    <s v="Won"/>
    <n v="1000"/>
    <n v="1000"/>
    <m/>
    <m/>
    <m/>
    <m/>
    <m/>
    <n v="228"/>
    <m/>
    <m/>
    <m/>
    <m/>
    <m/>
    <n v="500"/>
    <n v="33.333333333333002"/>
    <n v="500"/>
    <n v="33.333333333333002"/>
    <n v="500"/>
    <n v="33.333333333333002"/>
    <n v="500"/>
    <n v="33.333333333333002"/>
    <m/>
    <m/>
    <m/>
    <s v="Cosmetica"/>
    <m/>
    <m/>
    <m/>
    <m/>
    <m/>
    <m/>
    <m/>
  </r>
  <r>
    <n v="2385"/>
    <x v="2269"/>
    <n v="3500"/>
    <d v="2021-11-01T00:00:00"/>
    <m/>
    <m/>
    <n v="1"/>
    <x v="1"/>
    <m/>
    <x v="1"/>
    <m/>
    <m/>
    <x v="17"/>
    <s v="Giovanna Ricuperati"/>
    <s v="cliente"/>
    <m/>
    <s v="Ufficio Stampa e PR"/>
    <s v="Consorzio Centro Commerciale Curno"/>
    <m/>
    <m/>
    <x v="2"/>
    <s v="Lost"/>
    <n v="2000"/>
    <n v="2000"/>
    <m/>
    <m/>
    <m/>
    <m/>
    <m/>
    <m/>
    <m/>
    <m/>
    <m/>
    <m/>
    <m/>
    <n v="1500"/>
    <n v="42.857142857143003"/>
    <n v="1500"/>
    <n v="42.857142857143003"/>
    <n v="1500"/>
    <n v="42.857142857143003"/>
    <n v="1500"/>
    <n v="42.857142857143003"/>
    <s v="15/12/21"/>
    <s v="10/11/21"/>
    <m/>
    <s v="Altro"/>
    <m/>
    <m/>
    <m/>
    <m/>
    <m/>
    <m/>
    <m/>
  </r>
  <r>
    <n v="2387"/>
    <x v="2270"/>
    <n v="3000"/>
    <d v="2021-11-01T00:00:00"/>
    <m/>
    <m/>
    <n v="1"/>
    <x v="0"/>
    <d v="2022-11-11T00:00:00"/>
    <x v="0"/>
    <m/>
    <s v="21C377"/>
    <x v="17"/>
    <s v="Giovanna Ricuperati"/>
    <s v="cliente"/>
    <m/>
    <s v="Campagna Pubblicitaria"/>
    <s v="Zanetti"/>
    <m/>
    <m/>
    <x v="2"/>
    <s v="Won"/>
    <m/>
    <m/>
    <m/>
    <m/>
    <m/>
    <m/>
    <m/>
    <n v="263.75"/>
    <m/>
    <m/>
    <m/>
    <m/>
    <m/>
    <n v="3000"/>
    <n v="100"/>
    <n v="3000"/>
    <n v="100"/>
    <n v="3000"/>
    <n v="100"/>
    <n v="3000"/>
    <n v="100"/>
    <m/>
    <m/>
    <m/>
    <s v="Food"/>
    <m/>
    <m/>
    <m/>
    <m/>
    <m/>
    <m/>
    <m/>
  </r>
  <r>
    <n v="2388"/>
    <x v="2271"/>
    <n v="4140"/>
    <d v="2021-12-01T00:00:00"/>
    <m/>
    <m/>
    <n v="1"/>
    <x v="1"/>
    <m/>
    <x v="0"/>
    <m/>
    <s v="21C387"/>
    <x v="17"/>
    <s v="Giovanna Ricuperati"/>
    <s v="cliente"/>
    <m/>
    <s v="Strumenti di Comunicazione Cartacei"/>
    <s v="Valetudo Srl"/>
    <s v="Federico Galli"/>
    <m/>
    <x v="2"/>
    <s v="Won"/>
    <m/>
    <m/>
    <m/>
    <m/>
    <m/>
    <m/>
    <m/>
    <n v="916"/>
    <m/>
    <m/>
    <m/>
    <m/>
    <m/>
    <n v="4140"/>
    <n v="100"/>
    <n v="4140"/>
    <n v="100"/>
    <n v="4140"/>
    <n v="100"/>
    <n v="4140"/>
    <n v="100"/>
    <m/>
    <m/>
    <m/>
    <s v="Cosmetica"/>
    <m/>
    <m/>
    <m/>
    <m/>
    <m/>
    <m/>
    <m/>
  </r>
  <r>
    <n v="2389"/>
    <x v="2272"/>
    <n v="1224"/>
    <d v="2021-12-01T00:00:00"/>
    <m/>
    <m/>
    <n v="1"/>
    <x v="0"/>
    <d v="2022-03-08T00:00:00"/>
    <x v="1"/>
    <m/>
    <s v="21K148"/>
    <x v="19"/>
    <s v="Angela Pezzoli"/>
    <s v="cliente"/>
    <m/>
    <s v="Gestione Sale Meeting"/>
    <s v="BioMarin"/>
    <s v="Valentina Ornaghi"/>
    <m/>
    <x v="3"/>
    <s v="Lost"/>
    <n v="851"/>
    <n v="851"/>
    <m/>
    <m/>
    <m/>
    <m/>
    <m/>
    <m/>
    <m/>
    <m/>
    <m/>
    <m/>
    <m/>
    <n v="373"/>
    <n v="30.47385620915"/>
    <n v="373"/>
    <n v="30.47385620915"/>
    <n v="373"/>
    <n v="30.47385620915"/>
    <n v="373"/>
    <n v="30.47385620915"/>
    <m/>
    <m/>
    <m/>
    <s v="Altro"/>
    <s v="NO"/>
    <m/>
    <m/>
    <s v="Italia"/>
    <m/>
    <m/>
    <s v="P21K215"/>
  </r>
  <r>
    <n v="2391"/>
    <x v="2273"/>
    <m/>
    <d v="2021-10-01T00:00:00"/>
    <m/>
    <m/>
    <n v="48"/>
    <x v="1"/>
    <m/>
    <x v="0"/>
    <m/>
    <m/>
    <x v="7"/>
    <s v="Giovanna Ricuperati"/>
    <s v="cliente"/>
    <m/>
    <m/>
    <s v="ASA-AZIENDA SERVIZI A.N.I.M.A. SRL"/>
    <m/>
    <m/>
    <x v="0"/>
    <s v="Won"/>
    <n v="2400"/>
    <m/>
    <n v="736"/>
    <m/>
    <m/>
    <m/>
    <m/>
    <n v="2817"/>
    <m/>
    <m/>
    <m/>
    <m/>
    <n v="736"/>
    <m/>
    <s v="-"/>
    <m/>
    <s v="-"/>
    <n v="-736"/>
    <s v="-"/>
    <n v="-736"/>
    <s v="-"/>
    <m/>
    <m/>
    <m/>
    <s v="Meccanica"/>
    <m/>
    <m/>
    <m/>
    <s v="Europa"/>
    <m/>
    <m/>
    <m/>
  </r>
  <r>
    <n v="2392"/>
    <x v="2274"/>
    <n v="2060"/>
    <d v="2021-11-01T00:00:00"/>
    <m/>
    <m/>
    <n v="2"/>
    <x v="0"/>
    <d v="2022-05-20T00:00:00"/>
    <x v="0"/>
    <m/>
    <s v="21C389"/>
    <x v="20"/>
    <s v="Giovanna Ricuperati"/>
    <s v="cliente"/>
    <m/>
    <s v="Strumenti di Comunicazione Cartacei"/>
    <s v="FLEXI srl"/>
    <m/>
    <m/>
    <x v="2"/>
    <s v="Won"/>
    <n v="700"/>
    <n v="700"/>
    <m/>
    <m/>
    <m/>
    <m/>
    <m/>
    <n v="219.375"/>
    <m/>
    <m/>
    <m/>
    <m/>
    <m/>
    <n v="1360"/>
    <n v="66.019417475728005"/>
    <n v="1360"/>
    <n v="66.019417475728005"/>
    <n v="1360"/>
    <n v="66.019417475728005"/>
    <n v="1360"/>
    <n v="66.019417475728005"/>
    <m/>
    <m/>
    <m/>
    <s v="Altro"/>
    <m/>
    <m/>
    <m/>
    <m/>
    <m/>
    <m/>
    <m/>
  </r>
  <r>
    <n v="2393"/>
    <x v="2275"/>
    <n v="2200"/>
    <d v="2021-12-01T00:00:00"/>
    <m/>
    <m/>
    <n v="12"/>
    <x v="0"/>
    <d v="2022-05-20T00:00:00"/>
    <x v="0"/>
    <m/>
    <s v="21C391"/>
    <x v="20"/>
    <s v="Giovanna Ricuperati"/>
    <s v="cliente"/>
    <m/>
    <s v="OLD_Service Web"/>
    <s v="FINE FOODS AND PHARMACEUTICALS NTM SPA"/>
    <m/>
    <m/>
    <x v="2"/>
    <s v="Won"/>
    <m/>
    <m/>
    <m/>
    <m/>
    <m/>
    <m/>
    <m/>
    <n v="1309.375"/>
    <m/>
    <m/>
    <m/>
    <m/>
    <m/>
    <n v="2200"/>
    <n v="100"/>
    <n v="2200"/>
    <n v="100"/>
    <n v="2200"/>
    <n v="100"/>
    <n v="2200"/>
    <n v="100"/>
    <m/>
    <m/>
    <m/>
    <s v="Altro"/>
    <m/>
    <m/>
    <m/>
    <m/>
    <m/>
    <m/>
    <m/>
  </r>
  <r>
    <n v="2394"/>
    <x v="2276"/>
    <n v="450"/>
    <d v="2021-12-01T00:00:00"/>
    <m/>
    <m/>
    <n v="1"/>
    <x v="0"/>
    <d v="2022-05-20T00:00:00"/>
    <x v="0"/>
    <m/>
    <s v="21C385"/>
    <x v="20"/>
    <s v="Giovanna Ricuperati"/>
    <s v="cliente"/>
    <m/>
    <s v="Realizzazione Siti Web"/>
    <s v="Winter Services srl"/>
    <m/>
    <m/>
    <x v="2"/>
    <s v="Won"/>
    <m/>
    <m/>
    <m/>
    <m/>
    <m/>
    <m/>
    <m/>
    <n v="159.5"/>
    <m/>
    <m/>
    <m/>
    <m/>
    <m/>
    <n v="450"/>
    <n v="100"/>
    <n v="450"/>
    <n v="100"/>
    <n v="450"/>
    <n v="100"/>
    <n v="450"/>
    <n v="100"/>
    <m/>
    <m/>
    <m/>
    <s v="Turismo"/>
    <m/>
    <m/>
    <m/>
    <m/>
    <m/>
    <m/>
    <m/>
  </r>
  <r>
    <n v="2395"/>
    <x v="2277"/>
    <n v="790"/>
    <d v="2021-12-01T00:00:00"/>
    <m/>
    <m/>
    <n v="1"/>
    <x v="0"/>
    <d v="2022-05-26T00:00:00"/>
    <x v="0"/>
    <m/>
    <s v="21C390"/>
    <x v="20"/>
    <s v="Giovanna Ricuperati"/>
    <s v="cliente"/>
    <m/>
    <s v="Strumenti di Comunicazione Cartacei"/>
    <s v="2A ENGINEERING SRL"/>
    <m/>
    <m/>
    <x v="2"/>
    <s v="Won"/>
    <n v="100"/>
    <n v="100"/>
    <m/>
    <m/>
    <m/>
    <m/>
    <m/>
    <n v="147.25"/>
    <m/>
    <n v="100"/>
    <m/>
    <m/>
    <m/>
    <n v="690"/>
    <n v="87.341772151898994"/>
    <n v="690"/>
    <n v="87.341772151898994"/>
    <n v="690"/>
    <n v="87.341772151898994"/>
    <n v="690"/>
    <n v="87.341772151898994"/>
    <m/>
    <m/>
    <m/>
    <s v="Altro"/>
    <m/>
    <m/>
    <m/>
    <m/>
    <m/>
    <m/>
    <m/>
  </r>
  <r>
    <n v="2396"/>
    <x v="2278"/>
    <n v="450"/>
    <d v="2021-12-01T00:00:00"/>
    <m/>
    <m/>
    <n v="12"/>
    <x v="1"/>
    <m/>
    <x v="0"/>
    <m/>
    <s v="21C392"/>
    <x v="17"/>
    <s v="Giovanna Ricuperati"/>
    <s v="cliente"/>
    <m/>
    <s v="Hosting"/>
    <s v="Eurospecial Srl"/>
    <m/>
    <m/>
    <x v="2"/>
    <s v="Won"/>
    <n v="120"/>
    <n v="120"/>
    <m/>
    <m/>
    <m/>
    <m/>
    <m/>
    <m/>
    <m/>
    <m/>
    <m/>
    <m/>
    <m/>
    <n v="330"/>
    <n v="73.333333333333002"/>
    <n v="330"/>
    <n v="73.333333333333002"/>
    <n v="330"/>
    <n v="73.333333333333002"/>
    <n v="330"/>
    <n v="73.333333333333002"/>
    <m/>
    <m/>
    <m/>
    <s v="Meccanica"/>
    <m/>
    <m/>
    <m/>
    <m/>
    <m/>
    <m/>
    <s v="P21C356"/>
  </r>
  <r>
    <n v="2397"/>
    <x v="2279"/>
    <n v="636"/>
    <d v="2022-01-01T00:00:00"/>
    <m/>
    <m/>
    <n v="12"/>
    <x v="0"/>
    <d v="2022-05-26T00:00:00"/>
    <x v="0"/>
    <m/>
    <s v="21C394"/>
    <x v="20"/>
    <s v="Giovanna Ricuperati"/>
    <s v="cliente"/>
    <m/>
    <s v="Social Media Management"/>
    <s v="BAD SRL"/>
    <m/>
    <m/>
    <x v="2"/>
    <s v="Won"/>
    <m/>
    <m/>
    <m/>
    <m/>
    <m/>
    <m/>
    <m/>
    <n v="620.1875"/>
    <n v="316"/>
    <m/>
    <m/>
    <m/>
    <m/>
    <n v="636"/>
    <n v="100"/>
    <n v="636"/>
    <n v="100"/>
    <n v="636"/>
    <n v="100"/>
    <n v="636"/>
    <n v="100"/>
    <m/>
    <m/>
    <m/>
    <s v="Altro"/>
    <m/>
    <m/>
    <m/>
    <m/>
    <m/>
    <m/>
    <m/>
  </r>
  <r>
    <n v="2398"/>
    <x v="2280"/>
    <n v="4500"/>
    <d v="2022-09-01T00:00:00"/>
    <m/>
    <m/>
    <n v="6"/>
    <x v="1"/>
    <m/>
    <x v="1"/>
    <m/>
    <s v="21C394"/>
    <x v="20"/>
    <s v="Giovanna Ricuperati"/>
    <s v="cliente"/>
    <m/>
    <s v="OLD_Web Marketing"/>
    <s v="BAD SRL"/>
    <m/>
    <m/>
    <x v="2"/>
    <s v="Lost"/>
    <m/>
    <m/>
    <m/>
    <m/>
    <m/>
    <m/>
    <m/>
    <m/>
    <m/>
    <m/>
    <m/>
    <m/>
    <m/>
    <n v="4500"/>
    <n v="100"/>
    <n v="4500"/>
    <n v="100"/>
    <n v="4500"/>
    <n v="100"/>
    <n v="4500"/>
    <n v="100"/>
    <m/>
    <m/>
    <m/>
    <s v="Altro"/>
    <m/>
    <m/>
    <m/>
    <m/>
    <m/>
    <m/>
    <m/>
  </r>
  <r>
    <n v="2399"/>
    <x v="2281"/>
    <n v="1200"/>
    <d v="2021-12-01T00:00:00"/>
    <m/>
    <m/>
    <n v="1"/>
    <x v="0"/>
    <d v="2022-03-08T00:00:00"/>
    <x v="1"/>
    <m/>
    <m/>
    <x v="19"/>
    <s v="Angela Pezzoli"/>
    <s v="cliente"/>
    <m/>
    <s v="Gestione Sale Meeting"/>
    <s v="CO.MARK SPA CON SOCIO UNICO"/>
    <m/>
    <m/>
    <x v="3"/>
    <s v="Lost"/>
    <n v="900"/>
    <n v="900"/>
    <m/>
    <m/>
    <m/>
    <m/>
    <m/>
    <m/>
    <m/>
    <m/>
    <m/>
    <m/>
    <m/>
    <n v="300"/>
    <n v="25"/>
    <n v="300"/>
    <n v="25"/>
    <n v="300"/>
    <n v="25"/>
    <n v="300"/>
    <n v="25"/>
    <m/>
    <m/>
    <m/>
    <s v="Altro"/>
    <m/>
    <m/>
    <m/>
    <s v="Italia"/>
    <m/>
    <m/>
    <s v="P21K216"/>
  </r>
  <r>
    <n v="2400"/>
    <x v="2282"/>
    <n v="2000"/>
    <d v="2021-12-01T00:00:00"/>
    <m/>
    <m/>
    <n v="2"/>
    <x v="0"/>
    <d v="2022-03-08T00:00:00"/>
    <x v="1"/>
    <m/>
    <m/>
    <x v="19"/>
    <s v="Angela Pezzoli"/>
    <s v="cliente"/>
    <m/>
    <s v="Gestione Sale Meeting"/>
    <s v="Schneider Electric Spa"/>
    <m/>
    <m/>
    <x v="3"/>
    <s v="Lost"/>
    <n v="1200"/>
    <n v="1200"/>
    <m/>
    <m/>
    <m/>
    <m/>
    <m/>
    <m/>
    <m/>
    <m/>
    <m/>
    <m/>
    <m/>
    <n v="800"/>
    <n v="40"/>
    <n v="800"/>
    <n v="40"/>
    <n v="800"/>
    <n v="40"/>
    <n v="800"/>
    <n v="40"/>
    <m/>
    <m/>
    <m/>
    <s v="Altro"/>
    <m/>
    <m/>
    <m/>
    <s v="Italia"/>
    <m/>
    <m/>
    <s v="P21K217"/>
  </r>
  <r>
    <n v="2401"/>
    <x v="2283"/>
    <n v="3000"/>
    <d v="2022-01-01T00:00:00"/>
    <m/>
    <m/>
    <n v="12"/>
    <x v="0"/>
    <d v="2023-05-20T00:00:00"/>
    <x v="1"/>
    <m/>
    <m/>
    <x v="19"/>
    <s v="Angela Pezzoli"/>
    <s v="cliente"/>
    <m/>
    <s v="Gestione Sale Meeting"/>
    <s v="Lillabry"/>
    <s v="Valeria Lillabry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m/>
    <m/>
    <m/>
    <s v="Altro"/>
    <m/>
    <m/>
    <m/>
    <s v="Italia"/>
    <m/>
    <m/>
    <s v="P21K218"/>
  </r>
  <r>
    <n v="2402"/>
    <x v="2284"/>
    <n v="2000"/>
    <d v="2022-01-01T00:00:00"/>
    <m/>
    <m/>
    <n v="1"/>
    <x v="0"/>
    <d v="2023-05-20T00:00:00"/>
    <x v="1"/>
    <m/>
    <m/>
    <x v="19"/>
    <s v="Angela Pezzoli"/>
    <s v="cliente"/>
    <m/>
    <s v="Gestione Sale Meeting"/>
    <s v="Lalus Srl"/>
    <s v="Laura Capelli"/>
    <m/>
    <x v="3"/>
    <s v="Lost"/>
    <n v="1200"/>
    <n v="1200"/>
    <m/>
    <m/>
    <m/>
    <m/>
    <m/>
    <m/>
    <m/>
    <m/>
    <m/>
    <m/>
    <m/>
    <n v="800"/>
    <n v="40"/>
    <n v="800"/>
    <n v="40"/>
    <n v="800"/>
    <n v="40"/>
    <n v="800"/>
    <n v="40"/>
    <m/>
    <m/>
    <m/>
    <s v="Altro"/>
    <m/>
    <m/>
    <m/>
    <s v="Italia"/>
    <m/>
    <m/>
    <s v="P21K219"/>
  </r>
  <r>
    <n v="2403"/>
    <x v="2285"/>
    <n v="3350"/>
    <d v="2022-02-01T00:00:00"/>
    <m/>
    <m/>
    <n v="3"/>
    <x v="0"/>
    <d v="2022-12-20T00:00:00"/>
    <x v="0"/>
    <m/>
    <s v="21X102"/>
    <x v="20"/>
    <s v="Alessandra Garlini"/>
    <s v="cliente"/>
    <m/>
    <s v="Paid ADV"/>
    <s v="EFFEARREDI SRL"/>
    <m/>
    <m/>
    <x v="2"/>
    <s v="Won"/>
    <n v="1050"/>
    <n v="1050"/>
    <m/>
    <m/>
    <m/>
    <m/>
    <m/>
    <n v="50"/>
    <m/>
    <n v="1050"/>
    <m/>
    <m/>
    <m/>
    <n v="2300"/>
    <n v="68.656716417910005"/>
    <n v="2300"/>
    <n v="68.656716417910005"/>
    <n v="2300"/>
    <n v="68.656716417910005"/>
    <n v="2300"/>
    <n v="68.656716417910005"/>
    <m/>
    <m/>
    <m/>
    <s v="Arredamento"/>
    <m/>
    <m/>
    <m/>
    <m/>
    <m/>
    <m/>
    <m/>
  </r>
  <r>
    <n v="2404"/>
    <x v="2286"/>
    <n v="30000"/>
    <d v="2022-01-01T00:00:00"/>
    <m/>
    <m/>
    <n v="12"/>
    <x v="0"/>
    <d v="2023-09-19T00:00:00"/>
    <x v="1"/>
    <m/>
    <s v="21X120"/>
    <x v="10"/>
    <s v="Claudia Nikolai"/>
    <s v="cliente"/>
    <m/>
    <m/>
    <s v="Invernizzi"/>
    <m/>
    <m/>
    <x v="0"/>
    <s v="Lost"/>
    <n v="14400"/>
    <m/>
    <n v="3840"/>
    <m/>
    <m/>
    <n v="100"/>
    <m/>
    <m/>
    <m/>
    <m/>
    <m/>
    <m/>
    <m/>
    <n v="30000"/>
    <n v="100"/>
    <n v="30000"/>
    <n v="100"/>
    <n v="26160"/>
    <n v="87.2"/>
    <n v="30000"/>
    <n v="100"/>
    <m/>
    <m/>
    <m/>
    <s v="Food"/>
    <s v="SI"/>
    <m/>
    <s v="NO"/>
    <s v="Europa"/>
    <s v="BE-COM"/>
    <m/>
    <s v="Allegato 4 bando"/>
  </r>
  <r>
    <n v="2405"/>
    <x v="2287"/>
    <n v="4000"/>
    <d v="2022-01-01T00:00:00"/>
    <m/>
    <m/>
    <n v="5"/>
    <x v="0"/>
    <d v="2024-03-26T00:00:00"/>
    <x v="0"/>
    <m/>
    <s v="22K102"/>
    <x v="19"/>
    <s v="Angela Pezzoli"/>
    <s v="cliente"/>
    <m/>
    <s v="Gestione Sale Meeting"/>
    <s v="Kilometro Rosso Spa"/>
    <m/>
    <m/>
    <x v="3"/>
    <s v="Won"/>
    <n v="2120"/>
    <n v="2120"/>
    <m/>
    <m/>
    <m/>
    <m/>
    <m/>
    <n v="120"/>
    <n v="4000"/>
    <n v="2120"/>
    <m/>
    <m/>
    <m/>
    <n v="1880"/>
    <n v="47"/>
    <n v="1880"/>
    <n v="47"/>
    <n v="1880"/>
    <n v="47"/>
    <n v="1880"/>
    <n v="47"/>
    <s v="12/01/22"/>
    <s v="09/12/21"/>
    <m/>
    <s v="Altro"/>
    <m/>
    <m/>
    <m/>
    <s v="Italia"/>
    <m/>
    <m/>
    <s v="P21K220"/>
  </r>
  <r>
    <n v="2406"/>
    <x v="2288"/>
    <n v="65"/>
    <d v="2021-12-01T00:00:00"/>
    <m/>
    <m/>
    <n v="1"/>
    <x v="0"/>
    <d v="2022-12-09T00:00:00"/>
    <x v="0"/>
    <m/>
    <s v="21C395"/>
    <x v="17"/>
    <s v="Giovanna Ricuperati"/>
    <s v="cliente"/>
    <m/>
    <s v="Strumenti di Comunicazione Cartacei"/>
    <s v="GSR Srl"/>
    <s v="Simona Turla"/>
    <m/>
    <x v="2"/>
    <s v="Won"/>
    <n v="54"/>
    <n v="54"/>
    <m/>
    <m/>
    <m/>
    <m/>
    <m/>
    <m/>
    <m/>
    <m/>
    <m/>
    <m/>
    <m/>
    <n v="11"/>
    <n v="16.923076923077002"/>
    <n v="11"/>
    <n v="16.923076923077002"/>
    <n v="11"/>
    <n v="16.923076923077002"/>
    <n v="11"/>
    <n v="16.923076923077002"/>
    <m/>
    <m/>
    <m/>
    <s v="Meccanica"/>
    <m/>
    <m/>
    <m/>
    <m/>
    <m/>
    <m/>
    <m/>
  </r>
  <r>
    <n v="2407"/>
    <x v="2289"/>
    <n v="300"/>
    <d v="2021-12-01T00:00:00"/>
    <m/>
    <m/>
    <n v="1"/>
    <x v="0"/>
    <d v="2023-04-28T00:00:00"/>
    <x v="0"/>
    <m/>
    <s v="21C396"/>
    <x v="17"/>
    <s v="Giovanna Ricuperati"/>
    <s v="cliente"/>
    <m/>
    <s v="Realizzazione Siti Web"/>
    <s v="Fonderie Mario Mazzucconi"/>
    <m/>
    <m/>
    <x v="2"/>
    <s v="Won"/>
    <n v="200"/>
    <n v="200"/>
    <m/>
    <m/>
    <m/>
    <m/>
    <m/>
    <n v="24"/>
    <m/>
    <n v="50"/>
    <m/>
    <m/>
    <m/>
    <n v="100"/>
    <n v="33.333333333333002"/>
    <n v="100"/>
    <n v="33.333333333333002"/>
    <n v="100"/>
    <n v="33.333333333333002"/>
    <n v="100"/>
    <n v="33.333333333333002"/>
    <m/>
    <m/>
    <m/>
    <s v="Meccanica"/>
    <m/>
    <m/>
    <m/>
    <m/>
    <m/>
    <m/>
    <m/>
  </r>
  <r>
    <n v="2408"/>
    <x v="2290"/>
    <n v="2500"/>
    <d v="2022-01-01T00:00:00"/>
    <m/>
    <m/>
    <n v="2"/>
    <x v="0"/>
    <d v="2023-05-20T00:00:00"/>
    <x v="1"/>
    <m/>
    <m/>
    <x v="19"/>
    <s v="Angela Pezzoli"/>
    <s v="cliente"/>
    <m/>
    <s v="Gestione Sale Meeting"/>
    <s v="ACTION GROUP SRL"/>
    <s v="Martina Covizzi"/>
    <m/>
    <x v="3"/>
    <s v="Lost"/>
    <n v="1500"/>
    <n v="1500"/>
    <m/>
    <m/>
    <m/>
    <m/>
    <m/>
    <m/>
    <m/>
    <m/>
    <m/>
    <m/>
    <m/>
    <n v="1000"/>
    <n v="40"/>
    <n v="1000"/>
    <n v="40"/>
    <n v="1000"/>
    <n v="40"/>
    <n v="1000"/>
    <n v="40"/>
    <m/>
    <m/>
    <m/>
    <s v="Altro"/>
    <m/>
    <m/>
    <m/>
    <s v="Italia"/>
    <m/>
    <m/>
    <s v="P21K221"/>
  </r>
  <r>
    <n v="2409"/>
    <x v="2291"/>
    <n v="12000"/>
    <d v="2022-03-01T00:00:00"/>
    <m/>
    <m/>
    <n v="12"/>
    <x v="0"/>
    <d v="2023-06-23T00:00:00"/>
    <x v="1"/>
    <m/>
    <s v="21X121"/>
    <x v="7"/>
    <s v="Giovanna Ricuperati"/>
    <s v="cliente"/>
    <m/>
    <s v="Temporary Communication Manager"/>
    <s v="C.matic SPA"/>
    <s v="Mara Esposito"/>
    <m/>
    <x v="0"/>
    <s v="Lost"/>
    <m/>
    <m/>
    <m/>
    <m/>
    <m/>
    <m/>
    <m/>
    <n v="504"/>
    <m/>
    <m/>
    <m/>
    <m/>
    <m/>
    <n v="12000"/>
    <n v="100"/>
    <n v="12000"/>
    <n v="100"/>
    <n v="12000"/>
    <n v="100"/>
    <n v="12000"/>
    <n v="100"/>
    <m/>
    <m/>
    <m/>
    <s v="Meccanica"/>
    <m/>
    <m/>
    <m/>
    <m/>
    <s v="BE-COM"/>
    <m/>
    <s v="P21X166"/>
  </r>
  <r>
    <n v="2410"/>
    <x v="2292"/>
    <n v="180"/>
    <d v="2021-12-01T00:00:00"/>
    <m/>
    <m/>
    <n v="12"/>
    <x v="0"/>
    <d v="2023-01-09T00:00:00"/>
    <x v="0"/>
    <m/>
    <s v="21C397"/>
    <x v="20"/>
    <s v="Giovanna Ricuperati"/>
    <s v="cliente"/>
    <m/>
    <s v="Hosting"/>
    <s v="Cefival"/>
    <m/>
    <m/>
    <x v="2"/>
    <s v="Won"/>
    <n v="100"/>
    <n v="100"/>
    <m/>
    <m/>
    <m/>
    <m/>
    <m/>
    <m/>
    <m/>
    <n v="100"/>
    <m/>
    <m/>
    <m/>
    <n v="80"/>
    <n v="44.444444444444002"/>
    <n v="80"/>
    <n v="44.444444444444002"/>
    <n v="80"/>
    <n v="44.444444444444002"/>
    <n v="80"/>
    <n v="44.444444444444002"/>
    <m/>
    <m/>
    <m/>
    <s v="Altro"/>
    <m/>
    <m/>
    <m/>
    <m/>
    <m/>
    <m/>
    <m/>
  </r>
  <r>
    <n v="2411"/>
    <x v="2293"/>
    <n v="2700"/>
    <d v="2021-12-01T00:00:00"/>
    <m/>
    <m/>
    <n v="3"/>
    <x v="0"/>
    <d v="2023-05-25T00:00:00"/>
    <x v="1"/>
    <m/>
    <s v="P21B273"/>
    <x v="13"/>
    <s v="Alessandra Garlini"/>
    <s v="cliente"/>
    <m/>
    <m/>
    <s v="Fonderia Augusta"/>
    <m/>
    <m/>
    <x v="0"/>
    <s v="Lost"/>
    <n v="2700"/>
    <m/>
    <n v="864"/>
    <m/>
    <m/>
    <n v="100"/>
    <m/>
    <m/>
    <m/>
    <m/>
    <m/>
    <m/>
    <m/>
    <n v="2700"/>
    <n v="100"/>
    <n v="2700"/>
    <n v="100"/>
    <n v="1836"/>
    <n v="68"/>
    <n v="2700"/>
    <n v="100"/>
    <m/>
    <m/>
    <m/>
    <s v="Meccanica"/>
    <m/>
    <m/>
    <m/>
    <m/>
    <m/>
    <m/>
    <s v="P21B273"/>
  </r>
  <r>
    <n v="2412"/>
    <x v="2294"/>
    <n v="2000"/>
    <d v="2022-01-01T00:00:00"/>
    <m/>
    <m/>
    <n v="1"/>
    <x v="0"/>
    <d v="2023-05-20T00:00:00"/>
    <x v="1"/>
    <m/>
    <m/>
    <x v="19"/>
    <s v="Angela Pezzoli"/>
    <s v="cliente"/>
    <m/>
    <s v="Gestione Sale Meeting"/>
    <s v="Camuna Prefabbricati"/>
    <s v="M Savoldelli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m/>
    <m/>
    <m/>
    <s v="Altro"/>
    <m/>
    <m/>
    <m/>
    <s v="Italia"/>
    <m/>
    <m/>
    <s v="P21K222"/>
  </r>
  <r>
    <n v="2413"/>
    <x v="2295"/>
    <n v="180"/>
    <d v="2021-12-01T00:00:00"/>
    <m/>
    <m/>
    <n v="12"/>
    <x v="1"/>
    <m/>
    <x v="0"/>
    <m/>
    <s v="21C156"/>
    <x v="17"/>
    <s v="Giovanna Ricuperati"/>
    <s v="cliente"/>
    <m/>
    <s v="Hosting"/>
    <s v="Ordine degli Architetti Bergamo"/>
    <m/>
    <m/>
    <x v="2"/>
    <s v="Won"/>
    <n v="150"/>
    <n v="150"/>
    <m/>
    <m/>
    <m/>
    <m/>
    <m/>
    <n v="48"/>
    <m/>
    <m/>
    <m/>
    <m/>
    <m/>
    <n v="30"/>
    <n v="16.666666666666998"/>
    <n v="30"/>
    <n v="16.666666666666998"/>
    <n v="30"/>
    <n v="16.666666666666998"/>
    <n v="30"/>
    <n v="16.666666666666998"/>
    <m/>
    <m/>
    <m/>
    <s v="Altro"/>
    <m/>
    <m/>
    <m/>
    <m/>
    <m/>
    <m/>
    <m/>
  </r>
  <r>
    <n v="2414"/>
    <x v="2296"/>
    <n v="150"/>
    <d v="2021-12-01T00:00:00"/>
    <m/>
    <m/>
    <n v="12"/>
    <x v="0"/>
    <d v="2022-03-08T00:00:00"/>
    <x v="1"/>
    <m/>
    <s v="21C399"/>
    <x v="17"/>
    <s v="Giovanna Ricuperati"/>
    <s v="cliente"/>
    <m/>
    <s v="Hosting"/>
    <s v="Magnetti Building spa"/>
    <m/>
    <m/>
    <x v="2"/>
    <s v="Lost"/>
    <n v="100"/>
    <n v="100"/>
    <m/>
    <m/>
    <m/>
    <m/>
    <m/>
    <m/>
    <m/>
    <m/>
    <m/>
    <m/>
    <m/>
    <n v="50"/>
    <n v="33.333333333333002"/>
    <n v="50"/>
    <n v="33.333333333333002"/>
    <n v="50"/>
    <n v="33.333333333333002"/>
    <n v="50"/>
    <n v="33.333333333333002"/>
    <m/>
    <m/>
    <m/>
    <m/>
    <m/>
    <m/>
    <m/>
    <m/>
    <m/>
    <m/>
    <m/>
  </r>
  <r>
    <n v="2415"/>
    <x v="2297"/>
    <n v="7000"/>
    <d v="2022-07-01T00:00:00"/>
    <m/>
    <m/>
    <n v="1"/>
    <x v="0"/>
    <d v="2023-09-12T00:00:00"/>
    <x v="1"/>
    <m/>
    <s v="22B101"/>
    <x v="5"/>
    <s v="Claudia Nikolai"/>
    <s v="cliente"/>
    <m/>
    <s v="Ricerca Agenti Distributori"/>
    <s v="ALAVIE S.R.L"/>
    <m/>
    <m/>
    <x v="0"/>
    <s v="Lost"/>
    <n v="4800"/>
    <m/>
    <n v="1616"/>
    <m/>
    <m/>
    <n v="100"/>
    <n v="16.88"/>
    <n v="423"/>
    <m/>
    <m/>
    <m/>
    <m/>
    <n v="423"/>
    <n v="7000"/>
    <n v="100"/>
    <n v="7000"/>
    <n v="100"/>
    <n v="5384"/>
    <n v="76.914285714285995"/>
    <n v="6577"/>
    <n v="93.957142857142998"/>
    <m/>
    <s v="06/01/22"/>
    <m/>
    <s v="software"/>
    <s v="NO"/>
    <m/>
    <s v="NO"/>
    <s v="Spagna"/>
    <m/>
    <m/>
    <s v="P21B168B"/>
  </r>
  <r>
    <n v="2416"/>
    <x v="2298"/>
    <n v="5082"/>
    <d v="2021-12-01T00:00:00"/>
    <m/>
    <m/>
    <n v="3"/>
    <x v="0"/>
    <d v="2022-04-27T00:00:00"/>
    <x v="0"/>
    <m/>
    <s v="21B211"/>
    <x v="6"/>
    <s v="Claudia Nikolai"/>
    <s v="cliente"/>
    <m/>
    <s v="Sales Expander"/>
    <s v="CCIAA Pisa"/>
    <m/>
    <m/>
    <x v="0"/>
    <s v="Won"/>
    <n v="3200"/>
    <m/>
    <n v="1024"/>
    <m/>
    <m/>
    <n v="100"/>
    <n v="105.47"/>
    <n v="874"/>
    <n v="2541"/>
    <m/>
    <m/>
    <m/>
    <n v="874"/>
    <n v="5082"/>
    <n v="100"/>
    <n v="5082"/>
    <n v="100"/>
    <n v="4058"/>
    <n v="79.850452577724994"/>
    <n v="4208"/>
    <n v="82.802046438410002"/>
    <m/>
    <m/>
    <m/>
    <s v="Food"/>
    <s v="SI"/>
    <m/>
    <m/>
    <s v="Francia"/>
    <m/>
    <m/>
    <s v="P21B244"/>
  </r>
  <r>
    <n v="2417"/>
    <x v="2299"/>
    <n v="5187"/>
    <d v="2022-01-01T00:00:00"/>
    <m/>
    <m/>
    <n v="3"/>
    <x v="0"/>
    <d v="2024-03-26T00:00:00"/>
    <x v="0"/>
    <m/>
    <s v="22K113"/>
    <x v="19"/>
    <s v="Angela Pezzoli"/>
    <s v="cliente"/>
    <m/>
    <s v="Gestione Sale Meeting"/>
    <s v="MC DI COSTA MORENO SRL"/>
    <s v="Nadia Pozzato"/>
    <m/>
    <x v="3"/>
    <s v="Won"/>
    <n v="3294"/>
    <n v="3294"/>
    <m/>
    <m/>
    <m/>
    <m/>
    <m/>
    <m/>
    <n v="5186.2299999999996"/>
    <n v="3294.23"/>
    <m/>
    <m/>
    <m/>
    <n v="1893"/>
    <n v="36.495083863505002"/>
    <n v="1893"/>
    <n v="36.495083863505002"/>
    <n v="1893"/>
    <n v="36.495083863505002"/>
    <n v="1893"/>
    <n v="36.495083863505002"/>
    <s v="25/02/22"/>
    <s v="16/12/2021"/>
    <m/>
    <s v="Altro"/>
    <m/>
    <m/>
    <m/>
    <s v="Italia"/>
    <m/>
    <m/>
    <s v="P21K223"/>
  </r>
  <r>
    <n v="2418"/>
    <x v="2300"/>
    <n v="6000"/>
    <d v="2021-10-01T00:00:00"/>
    <m/>
    <m/>
    <n v="12"/>
    <x v="0"/>
    <d v="2023-10-01T00:00:00"/>
    <x v="0"/>
    <m/>
    <s v="21C360"/>
    <x v="17"/>
    <s v="Federica Riganti"/>
    <s v="cliente"/>
    <m/>
    <s v="Paid ADV"/>
    <s v="SOCAF SPA"/>
    <m/>
    <m/>
    <x v="2"/>
    <s v="Won"/>
    <n v="5684"/>
    <n v="5684"/>
    <m/>
    <m/>
    <m/>
    <m/>
    <m/>
    <n v="60"/>
    <m/>
    <n v="5378.29"/>
    <m/>
    <m/>
    <m/>
    <n v="316"/>
    <n v="5.2666666666667004"/>
    <n v="316"/>
    <n v="5.2666666666667004"/>
    <n v="316"/>
    <n v="5.2666666666667004"/>
    <n v="316"/>
    <n v="5.2666666666667004"/>
    <s v="02/09/22"/>
    <s v="01/09/22"/>
    <m/>
    <s v="Altro"/>
    <s v="NO"/>
    <m/>
    <s v="Nuovo cliente"/>
    <m/>
    <m/>
    <m/>
    <m/>
  </r>
  <r>
    <n v="2419"/>
    <x v="2301"/>
    <n v="2000"/>
    <d v="2022-02-01T00:00:00"/>
    <m/>
    <m/>
    <n v="1"/>
    <x v="0"/>
    <d v="2023-05-20T00:00:00"/>
    <x v="1"/>
    <m/>
    <m/>
    <x v="19"/>
    <s v="Angela Pezzoli"/>
    <s v="cliente"/>
    <m/>
    <s v="Gestione Sale Meeting"/>
    <s v="WELCOME SRL"/>
    <s v="Ilaria Previtali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m/>
    <m/>
    <m/>
    <s v="Altro"/>
    <m/>
    <m/>
    <m/>
    <s v="Italia"/>
    <m/>
    <m/>
    <s v="P21K223"/>
  </r>
  <r>
    <n v="2420"/>
    <x v="2302"/>
    <n v="500"/>
    <d v="2021-12-01T00:00:00"/>
    <m/>
    <m/>
    <n v="1"/>
    <x v="1"/>
    <m/>
    <x v="0"/>
    <m/>
    <s v="21C363"/>
    <x v="17"/>
    <s v="Giovanna Ricuperati"/>
    <s v="cliente"/>
    <m/>
    <s v="Campagna Pubblicitaria"/>
    <s v="RADICI GROUP SPA"/>
    <m/>
    <m/>
    <x v="2"/>
    <s v="Won"/>
    <m/>
    <m/>
    <m/>
    <m/>
    <m/>
    <m/>
    <m/>
    <n v="50.9375"/>
    <m/>
    <m/>
    <m/>
    <m/>
    <m/>
    <n v="500"/>
    <n v="100"/>
    <n v="500"/>
    <n v="100"/>
    <n v="500"/>
    <n v="100"/>
    <n v="500"/>
    <n v="100"/>
    <m/>
    <m/>
    <m/>
    <s v="Tessile e abbigliamento"/>
    <m/>
    <m/>
    <m/>
    <m/>
    <m/>
    <m/>
    <m/>
  </r>
  <r>
    <n v="2421"/>
    <x v="2303"/>
    <n v="700"/>
    <d v="2021-12-01T00:00:00"/>
    <m/>
    <m/>
    <n v="12"/>
    <x v="0"/>
    <d v="2023-02-24T00:00:00"/>
    <x v="0"/>
    <m/>
    <s v="21C398"/>
    <x v="22"/>
    <s v="Francesca Pezzoli"/>
    <s v="cliente"/>
    <m/>
    <s v="OLD_Service Web"/>
    <s v="Polynt"/>
    <m/>
    <m/>
    <x v="2"/>
    <s v="Won"/>
    <n v="640"/>
    <m/>
    <n v="188.8"/>
    <m/>
    <m/>
    <n v="100"/>
    <n v="115.38"/>
    <n v="212"/>
    <m/>
    <m/>
    <m/>
    <m/>
    <n v="212"/>
    <n v="700"/>
    <n v="100"/>
    <n v="700"/>
    <n v="100"/>
    <n v="511.2"/>
    <n v="73.028571428570999"/>
    <n v="488"/>
    <n v="69.714285714286007"/>
    <m/>
    <m/>
    <m/>
    <s v="Altro"/>
    <m/>
    <m/>
    <m/>
    <m/>
    <m/>
    <m/>
    <m/>
  </r>
  <r>
    <n v="2422"/>
    <x v="2304"/>
    <n v="1300"/>
    <d v="2021-12-01T00:00:00"/>
    <m/>
    <m/>
    <n v="4"/>
    <x v="0"/>
    <d v="2022-04-29T00:00:00"/>
    <x v="0"/>
    <m/>
    <s v="21C400"/>
    <x v="20"/>
    <s v="Giovanna Ricuperati"/>
    <s v="cliente"/>
    <m/>
    <s v="Service"/>
    <s v="Winter Services srl"/>
    <m/>
    <m/>
    <x v="2"/>
    <s v="Won"/>
    <n v="63"/>
    <n v="63"/>
    <m/>
    <m/>
    <m/>
    <m/>
    <m/>
    <n v="288"/>
    <m/>
    <n v="63"/>
    <m/>
    <m/>
    <m/>
    <n v="1237"/>
    <n v="95.153846153846004"/>
    <n v="1237"/>
    <n v="95.153846153846004"/>
    <n v="1237"/>
    <n v="95.153846153846004"/>
    <n v="1237"/>
    <n v="95.153846153846004"/>
    <m/>
    <m/>
    <m/>
    <s v="Turismo"/>
    <m/>
    <m/>
    <m/>
    <m/>
    <m/>
    <m/>
    <m/>
  </r>
  <r>
    <n v="2423"/>
    <x v="2305"/>
    <n v="40"/>
    <d v="2021-12-01T00:00:00"/>
    <m/>
    <m/>
    <n v="12"/>
    <x v="0"/>
    <d v="2023-01-13T00:00:00"/>
    <x v="0"/>
    <m/>
    <s v="21C401"/>
    <x v="20"/>
    <s v="Giovanna Ricuperati"/>
    <s v="cliente"/>
    <m/>
    <s v="Hosting"/>
    <s v="AB energy spa"/>
    <m/>
    <m/>
    <x v="2"/>
    <s v="Won"/>
    <m/>
    <m/>
    <m/>
    <m/>
    <m/>
    <m/>
    <m/>
    <m/>
    <m/>
    <m/>
    <m/>
    <m/>
    <m/>
    <n v="40"/>
    <n v="100"/>
    <n v="40"/>
    <n v="100"/>
    <n v="40"/>
    <n v="100"/>
    <n v="40"/>
    <n v="100"/>
    <m/>
    <m/>
    <m/>
    <s v="Altro"/>
    <m/>
    <m/>
    <m/>
    <m/>
    <m/>
    <m/>
    <m/>
  </r>
  <r>
    <n v="2424"/>
    <x v="2306"/>
    <n v="9800"/>
    <d v="2021-12-01T00:00:00"/>
    <m/>
    <m/>
    <n v="1"/>
    <x v="0"/>
    <d v="2022-03-21T00:00:00"/>
    <x v="0"/>
    <m/>
    <s v="21C402"/>
    <x v="17"/>
    <s v="Giovanna Ricuperati"/>
    <s v="cliente"/>
    <m/>
    <s v="Realizzazione Siti Web"/>
    <s v="CUCINIAMO"/>
    <m/>
    <m/>
    <x v="2"/>
    <s v="Won"/>
    <m/>
    <m/>
    <m/>
    <m/>
    <m/>
    <m/>
    <m/>
    <n v="708"/>
    <m/>
    <m/>
    <m/>
    <m/>
    <m/>
    <n v="9800"/>
    <n v="100"/>
    <n v="9800"/>
    <n v="100"/>
    <n v="9800"/>
    <n v="100"/>
    <n v="9800"/>
    <n v="100"/>
    <m/>
    <m/>
    <m/>
    <s v="Food"/>
    <m/>
    <m/>
    <m/>
    <m/>
    <m/>
    <m/>
    <m/>
  </r>
  <r>
    <n v="2425"/>
    <x v="2307"/>
    <n v="150"/>
    <d v="2021-12-01T00:00:00"/>
    <m/>
    <m/>
    <n v="1"/>
    <x v="0"/>
    <d v="2022-07-18T00:00:00"/>
    <x v="0"/>
    <m/>
    <s v="21C402"/>
    <x v="17"/>
    <s v="Giovanna Ricuperati"/>
    <s v="cliente"/>
    <m/>
    <s v="Hosting"/>
    <s v="Frigogelo"/>
    <m/>
    <m/>
    <x v="2"/>
    <s v="Won"/>
    <m/>
    <m/>
    <m/>
    <m/>
    <m/>
    <m/>
    <m/>
    <m/>
    <m/>
    <m/>
    <m/>
    <m/>
    <m/>
    <n v="150"/>
    <n v="100"/>
    <n v="150"/>
    <n v="100"/>
    <n v="150"/>
    <n v="100"/>
    <n v="150"/>
    <n v="100"/>
    <m/>
    <m/>
    <m/>
    <s v="Meccanica"/>
    <m/>
    <m/>
    <m/>
    <m/>
    <m/>
    <m/>
    <m/>
  </r>
  <r>
    <n v="2426"/>
    <x v="2308"/>
    <n v="270"/>
    <d v="2021-12-01T00:00:00"/>
    <m/>
    <m/>
    <n v="12"/>
    <x v="0"/>
    <d v="2023-01-26T00:00:00"/>
    <x v="0"/>
    <m/>
    <s v="21C403"/>
    <x v="20"/>
    <s v="Giovanna Ricuperati"/>
    <s v="cliente"/>
    <m/>
    <s v="Hosting"/>
    <s v="Gavazzi Tessuti Tecnici S.p.A."/>
    <m/>
    <m/>
    <x v="2"/>
    <s v="Won"/>
    <m/>
    <m/>
    <m/>
    <m/>
    <m/>
    <m/>
    <m/>
    <n v="12"/>
    <m/>
    <m/>
    <m/>
    <m/>
    <m/>
    <n v="270"/>
    <n v="100"/>
    <n v="270"/>
    <n v="100"/>
    <n v="270"/>
    <n v="100"/>
    <n v="270"/>
    <n v="100"/>
    <m/>
    <m/>
    <m/>
    <s v="Tessile e abbigliamento"/>
    <m/>
    <m/>
    <m/>
    <m/>
    <m/>
    <m/>
    <m/>
  </r>
  <r>
    <n v="2427"/>
    <x v="2309"/>
    <n v="3750"/>
    <d v="2022-06-01T00:00:00"/>
    <m/>
    <m/>
    <n v="10"/>
    <x v="0"/>
    <d v="2023-04-17T00:00:00"/>
    <x v="0"/>
    <m/>
    <s v="22H103"/>
    <x v="13"/>
    <s v="Gaia Seghezzi"/>
    <s v="cliente SUCCESS FEE"/>
    <b v="1"/>
    <s v="Ricerca e Selezione"/>
    <s v="FOOD.COM SRL"/>
    <m/>
    <m/>
    <x v="5"/>
    <s v="Won"/>
    <n v="4714"/>
    <n v="514"/>
    <n v="1312"/>
    <m/>
    <m/>
    <n v="80"/>
    <n v="137.80000000000001"/>
    <n v="1808"/>
    <n v="3750"/>
    <n v="422.37"/>
    <m/>
    <m/>
    <n v="2260"/>
    <n v="3236"/>
    <n v="86.293333333332995"/>
    <n v="3236"/>
    <n v="86.293333333332995"/>
    <n v="1924"/>
    <n v="51.306666666666999"/>
    <n v="976"/>
    <n v="26.026666666667001"/>
    <s v="16/06/22"/>
    <s v="25/03/22"/>
    <m/>
    <s v="Food"/>
    <s v="NO"/>
    <m/>
    <s v="Upselling"/>
    <m/>
    <m/>
    <m/>
    <s v="P22H104"/>
  </r>
  <r>
    <n v="2428"/>
    <x v="2310"/>
    <n v="3000"/>
    <d v="2022-01-01T00:00:00"/>
    <m/>
    <m/>
    <n v="2"/>
    <x v="0"/>
    <d v="2023-05-20T00:00:00"/>
    <x v="1"/>
    <m/>
    <m/>
    <x v="19"/>
    <s v="Angela Pezzoli"/>
    <s v="cliente"/>
    <m/>
    <s v="Gestione Sale Meeting"/>
    <s v="Konica Minolta"/>
    <s v="Davide Rebosio"/>
    <m/>
    <x v="3"/>
    <s v="Lost"/>
    <n v="2500"/>
    <n v="2500"/>
    <m/>
    <m/>
    <m/>
    <m/>
    <m/>
    <m/>
    <m/>
    <m/>
    <m/>
    <m/>
    <m/>
    <n v="500"/>
    <n v="16.666666666666998"/>
    <n v="500"/>
    <n v="16.666666666666998"/>
    <n v="500"/>
    <n v="16.666666666666998"/>
    <n v="500"/>
    <n v="16.666666666666998"/>
    <m/>
    <m/>
    <m/>
    <s v="Altro"/>
    <m/>
    <m/>
    <m/>
    <s v="Italia"/>
    <m/>
    <m/>
    <s v="P21K225"/>
  </r>
  <r>
    <n v="2429"/>
    <x v="2311"/>
    <n v="10000"/>
    <d v="2022-02-01T00:00:00"/>
    <m/>
    <m/>
    <n v="4"/>
    <x v="0"/>
    <d v="2023-05-20T00:00:00"/>
    <x v="1"/>
    <m/>
    <m/>
    <x v="19"/>
    <s v="Angela Pezzoli"/>
    <s v="cliente"/>
    <m/>
    <s v="Gestione Sale Meeting"/>
    <s v="Associazione Nazionale Dentisti Italiani"/>
    <s v="Susanna ANDI"/>
    <m/>
    <x v="3"/>
    <s v="Lost"/>
    <n v="6000"/>
    <n v="6000"/>
    <m/>
    <m/>
    <m/>
    <m/>
    <m/>
    <m/>
    <m/>
    <m/>
    <m/>
    <m/>
    <m/>
    <n v="4000"/>
    <n v="40"/>
    <n v="4000"/>
    <n v="40"/>
    <n v="4000"/>
    <n v="40"/>
    <n v="4000"/>
    <n v="40"/>
    <m/>
    <m/>
    <m/>
    <s v="Altro"/>
    <m/>
    <m/>
    <m/>
    <s v="Italia"/>
    <m/>
    <m/>
    <s v="P21K226"/>
  </r>
  <r>
    <n v="2430"/>
    <x v="2312"/>
    <n v="7000"/>
    <d v="2022-01-01T00:00:00"/>
    <m/>
    <m/>
    <n v="3"/>
    <x v="0"/>
    <d v="2023-09-12T00:00:00"/>
    <x v="1"/>
    <m/>
    <m/>
    <x v="5"/>
    <s v="Giovanna Ricuperati"/>
    <s v="cliente"/>
    <m/>
    <s v="Sales Expander"/>
    <s v="QFP service Srl"/>
    <m/>
    <m/>
    <x v="0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m/>
    <m/>
    <s v="Elettrico/Elettronico"/>
    <s v="NO"/>
    <m/>
    <m/>
    <s v="Italia"/>
    <m/>
    <m/>
    <s v="P21B276"/>
  </r>
  <r>
    <n v="2431"/>
    <x v="2313"/>
    <n v="13000"/>
    <d v="2022-02-01T00:00:00"/>
    <m/>
    <m/>
    <n v="8"/>
    <x v="1"/>
    <m/>
    <x v="1"/>
    <m/>
    <m/>
    <x v="10"/>
    <s v="Claudia Nikolai"/>
    <s v="cliente"/>
    <m/>
    <s v="OLD_Web Marketing"/>
    <s v="MV Cosmetiques"/>
    <m/>
    <m/>
    <x v="2"/>
    <s v="Lost"/>
    <n v="4000"/>
    <n v="4000"/>
    <m/>
    <m/>
    <n v="4000"/>
    <m/>
    <m/>
    <m/>
    <m/>
    <m/>
    <m/>
    <m/>
    <m/>
    <n v="9000"/>
    <n v="69.230769230768999"/>
    <n v="9000"/>
    <n v="69.230769230768999"/>
    <n v="9000"/>
    <n v="69.230769230768999"/>
    <n v="9000"/>
    <n v="69.230769230768999"/>
    <m/>
    <m/>
    <m/>
    <s v="Cosmetica"/>
    <s v="SI"/>
    <m/>
    <s v="SI"/>
    <s v="Spagna"/>
    <m/>
    <m/>
    <s v="P21C390"/>
  </r>
  <r>
    <n v="2432"/>
    <x v="2314"/>
    <n v="13000"/>
    <d v="2022-02-01T00:00:00"/>
    <m/>
    <m/>
    <n v="8"/>
    <x v="1"/>
    <m/>
    <x v="1"/>
    <m/>
    <m/>
    <x v="10"/>
    <s v="Claudia Nikolai"/>
    <s v="cliente"/>
    <m/>
    <s v="OLD_Web Marketing"/>
    <s v="Progen Srl"/>
    <m/>
    <m/>
    <x v="2"/>
    <s v="Lost"/>
    <n v="4000"/>
    <n v="4000"/>
    <m/>
    <m/>
    <n v="4000"/>
    <m/>
    <m/>
    <m/>
    <m/>
    <m/>
    <m/>
    <m/>
    <m/>
    <n v="9000"/>
    <n v="69.230769230768999"/>
    <n v="9000"/>
    <n v="69.230769230768999"/>
    <n v="9000"/>
    <n v="69.230769230768999"/>
    <n v="9000"/>
    <n v="69.230769230768999"/>
    <m/>
    <m/>
    <m/>
    <s v="Cosmetica"/>
    <s v="SI"/>
    <m/>
    <s v="SI"/>
    <s v="Spagna"/>
    <m/>
    <m/>
    <s v="P21C388"/>
  </r>
  <r>
    <n v="2433"/>
    <x v="2315"/>
    <n v="13000"/>
    <d v="2022-02-01T00:00:00"/>
    <m/>
    <m/>
    <n v="8"/>
    <x v="0"/>
    <d v="2023-09-19T00:00:00"/>
    <x v="1"/>
    <m/>
    <m/>
    <x v="10"/>
    <s v="Claudia Nikolai"/>
    <s v="cliente"/>
    <m/>
    <s v="OLD_Web Marketing"/>
    <s v="Nemora Srl"/>
    <m/>
    <m/>
    <x v="0"/>
    <s v="Lost"/>
    <n v="4000"/>
    <n v="4000"/>
    <m/>
    <m/>
    <n v="4000"/>
    <m/>
    <m/>
    <m/>
    <m/>
    <m/>
    <m/>
    <m/>
    <m/>
    <n v="9000"/>
    <n v="69.230769230768999"/>
    <n v="9000"/>
    <n v="69.230769230768999"/>
    <n v="9000"/>
    <n v="69.230769230768999"/>
    <n v="9000"/>
    <n v="69.230769230768999"/>
    <m/>
    <m/>
    <m/>
    <s v="Cosmetica"/>
    <s v="NO"/>
    <m/>
    <s v="SI"/>
    <s v="Spagna"/>
    <m/>
    <m/>
    <s v="P21C387"/>
  </r>
  <r>
    <n v="2434"/>
    <x v="2316"/>
    <n v="13000"/>
    <d v="2022-02-01T00:00:00"/>
    <m/>
    <m/>
    <n v="8"/>
    <x v="1"/>
    <m/>
    <x v="1"/>
    <m/>
    <m/>
    <x v="10"/>
    <s v="Claudia Nikolai"/>
    <s v="cliente"/>
    <m/>
    <s v="OLD_Web Marketing"/>
    <s v="Uras Cosmetics Srl"/>
    <m/>
    <m/>
    <x v="2"/>
    <s v="Lost"/>
    <n v="4000"/>
    <n v="4000"/>
    <m/>
    <m/>
    <n v="4000"/>
    <m/>
    <m/>
    <m/>
    <m/>
    <m/>
    <m/>
    <m/>
    <m/>
    <n v="9000"/>
    <n v="69.230769230768999"/>
    <n v="9000"/>
    <n v="69.230769230768999"/>
    <n v="9000"/>
    <n v="69.230769230768999"/>
    <n v="9000"/>
    <n v="69.230769230768999"/>
    <m/>
    <m/>
    <m/>
    <s v="Cosmetica"/>
    <s v="SI"/>
    <m/>
    <s v="SI"/>
    <s v="Spagna"/>
    <m/>
    <m/>
    <s v="P21C386"/>
  </r>
  <r>
    <n v="2435"/>
    <x v="2317"/>
    <n v="13000"/>
    <d v="2022-02-01T00:00:00"/>
    <m/>
    <m/>
    <n v="8"/>
    <x v="1"/>
    <m/>
    <x v="1"/>
    <m/>
    <m/>
    <x v="10"/>
    <s v="Claudia Nikolai"/>
    <s v="cliente"/>
    <m/>
    <s v="OLD_Web Marketing"/>
    <s v="Natur Srl"/>
    <m/>
    <m/>
    <x v="2"/>
    <s v="Lost"/>
    <n v="4000"/>
    <n v="4000"/>
    <m/>
    <m/>
    <n v="4000"/>
    <m/>
    <m/>
    <m/>
    <m/>
    <m/>
    <m/>
    <m/>
    <m/>
    <n v="9000"/>
    <n v="69.230769230768999"/>
    <n v="9000"/>
    <n v="69.230769230768999"/>
    <n v="9000"/>
    <n v="69.230769230768999"/>
    <n v="9000"/>
    <n v="69.230769230768999"/>
    <m/>
    <m/>
    <m/>
    <s v="Cosmetica"/>
    <s v="SI"/>
    <m/>
    <s v="SI"/>
    <s v="Spagna"/>
    <m/>
    <m/>
    <s v="P21C385"/>
  </r>
  <r>
    <n v="2436"/>
    <x v="2318"/>
    <n v="13000"/>
    <d v="2022-02-01T00:00:00"/>
    <m/>
    <m/>
    <n v="8"/>
    <x v="1"/>
    <m/>
    <x v="1"/>
    <m/>
    <m/>
    <x v="10"/>
    <s v="Claudia Nikolai"/>
    <s v="cliente"/>
    <m/>
    <s v="OLD_Web Marketing"/>
    <s v="Lab 37 "/>
    <m/>
    <m/>
    <x v="2"/>
    <s v="Lost"/>
    <n v="4000"/>
    <n v="4000"/>
    <m/>
    <m/>
    <n v="4000"/>
    <m/>
    <m/>
    <m/>
    <m/>
    <m/>
    <m/>
    <m/>
    <m/>
    <n v="9000"/>
    <n v="69.230769230768999"/>
    <n v="9000"/>
    <n v="69.230769230768999"/>
    <n v="9000"/>
    <n v="69.230769230768999"/>
    <n v="9000"/>
    <n v="69.230769230768999"/>
    <m/>
    <m/>
    <m/>
    <s v="Cosmetica"/>
    <s v="SI"/>
    <m/>
    <s v="SI"/>
    <s v="Spagna"/>
    <m/>
    <m/>
    <s v="P21C384"/>
  </r>
  <r>
    <n v="2437"/>
    <x v="2319"/>
    <n v="13000"/>
    <d v="2022-02-01T00:00:00"/>
    <m/>
    <m/>
    <n v="8"/>
    <x v="1"/>
    <m/>
    <x v="1"/>
    <m/>
    <m/>
    <x v="10"/>
    <s v="Claudia Nikolai"/>
    <s v="cliente"/>
    <m/>
    <s v="OLD_Web Marketing"/>
    <s v="Rudy Profumi"/>
    <m/>
    <m/>
    <x v="2"/>
    <s v="Lost"/>
    <n v="4000"/>
    <n v="4000"/>
    <m/>
    <m/>
    <n v="4000"/>
    <m/>
    <m/>
    <m/>
    <m/>
    <m/>
    <m/>
    <m/>
    <m/>
    <n v="9000"/>
    <n v="69.230769230768999"/>
    <n v="9000"/>
    <n v="69.230769230768999"/>
    <n v="9000"/>
    <n v="69.230769230768999"/>
    <n v="9000"/>
    <n v="69.230769230768999"/>
    <m/>
    <m/>
    <m/>
    <s v="Cosmetica"/>
    <s v="SI"/>
    <m/>
    <s v="SI"/>
    <s v="Spagna"/>
    <m/>
    <m/>
    <s v="P21C379"/>
  </r>
  <r>
    <n v="2438"/>
    <x v="2320"/>
    <n v="14000"/>
    <d v="2022-01-01T00:00:00"/>
    <m/>
    <m/>
    <n v="6"/>
    <x v="0"/>
    <d v="2023-09-19T00:00:00"/>
    <x v="1"/>
    <m/>
    <m/>
    <x v="10"/>
    <s v="Claudia Nikolai"/>
    <s v="cliente"/>
    <m/>
    <s v="Sales Expander"/>
    <s v="Natur Srl"/>
    <m/>
    <m/>
    <x v="0"/>
    <s v="Lost"/>
    <n v="7200"/>
    <m/>
    <n v="1920"/>
    <m/>
    <m/>
    <n v="100"/>
    <m/>
    <m/>
    <m/>
    <m/>
    <m/>
    <m/>
    <m/>
    <n v="14000"/>
    <n v="100"/>
    <n v="14000"/>
    <n v="100"/>
    <n v="12080"/>
    <n v="86.285714285713993"/>
    <n v="14000"/>
    <n v="100"/>
    <m/>
    <m/>
    <m/>
    <s v="Cosmetica"/>
    <s v="NO"/>
    <m/>
    <s v="NO"/>
    <s v="Europa"/>
    <m/>
    <m/>
    <s v="P21B275"/>
  </r>
  <r>
    <n v="2439"/>
    <x v="2321"/>
    <n v="150"/>
    <d v="2021-12-01T00:00:00"/>
    <m/>
    <m/>
    <n v="1"/>
    <x v="1"/>
    <m/>
    <x v="0"/>
    <m/>
    <s v="21C407"/>
    <x v="17"/>
    <s v="Claudia Nikolai"/>
    <s v="cliente"/>
    <m/>
    <s v="Realizzazione Siti Web"/>
    <s v="Eurospecial Srl"/>
    <m/>
    <m/>
    <x v="2"/>
    <s v="Won"/>
    <n v="140"/>
    <n v="140"/>
    <m/>
    <m/>
    <m/>
    <m/>
    <m/>
    <m/>
    <m/>
    <n v="140"/>
    <m/>
    <m/>
    <m/>
    <n v="10"/>
    <n v="6.6666666666666998"/>
    <n v="10"/>
    <n v="6.6666666666666998"/>
    <n v="10"/>
    <n v="6.6666666666666998"/>
    <n v="10"/>
    <n v="6.6666666666666998"/>
    <m/>
    <m/>
    <m/>
    <s v="Meccanica"/>
    <m/>
    <m/>
    <m/>
    <m/>
    <m/>
    <m/>
    <m/>
  </r>
  <r>
    <n v="2440"/>
    <x v="2322"/>
    <n v="200"/>
    <d v="2021-12-01T00:00:00"/>
    <m/>
    <m/>
    <n v="1"/>
    <x v="0"/>
    <d v="2022-10-10T00:00:00"/>
    <x v="0"/>
    <m/>
    <s v="21C406"/>
    <x v="17"/>
    <s v="Vittorio Simoncelli"/>
    <s v="cliente"/>
    <m/>
    <s v="Strumenti di Comunicazione Cartacei"/>
    <s v="SULZER SRL"/>
    <m/>
    <m/>
    <x v="2"/>
    <s v="Won"/>
    <n v="100"/>
    <n v="100"/>
    <m/>
    <m/>
    <m/>
    <m/>
    <m/>
    <m/>
    <m/>
    <n v="100"/>
    <m/>
    <m/>
    <m/>
    <n v="100"/>
    <n v="50"/>
    <n v="100"/>
    <n v="50"/>
    <n v="100"/>
    <n v="50"/>
    <n v="100"/>
    <n v="50"/>
    <m/>
    <m/>
    <m/>
    <s v="Meccanica"/>
    <m/>
    <m/>
    <m/>
    <m/>
    <m/>
    <m/>
    <m/>
  </r>
  <r>
    <n v="2441"/>
    <x v="2323"/>
    <n v="1300"/>
    <d v="2021-12-01T00:00:00"/>
    <m/>
    <m/>
    <n v="2"/>
    <x v="0"/>
    <d v="2022-05-20T00:00:00"/>
    <x v="0"/>
    <m/>
    <s v="21C409"/>
    <x v="20"/>
    <s v="Giovanna Ricuperati"/>
    <s v="cliente"/>
    <m/>
    <s v="Realizzazione Siti Web"/>
    <s v="FINE FOODS AND PHARMACEUTICALS NTM SPA"/>
    <s v="Giorgio Ferraris"/>
    <m/>
    <x v="2"/>
    <s v="Won"/>
    <n v="300"/>
    <n v="300"/>
    <m/>
    <m/>
    <m/>
    <m/>
    <m/>
    <n v="56"/>
    <m/>
    <n v="300"/>
    <m/>
    <m/>
    <m/>
    <n v="1000"/>
    <n v="76.923076923077005"/>
    <n v="1000"/>
    <n v="76.923076923077005"/>
    <n v="1000"/>
    <n v="76.923076923077005"/>
    <n v="1000"/>
    <n v="76.923076923077005"/>
    <m/>
    <m/>
    <m/>
    <s v="Food"/>
    <m/>
    <m/>
    <m/>
    <m/>
    <m/>
    <m/>
    <m/>
  </r>
  <r>
    <n v="2442"/>
    <x v="2324"/>
    <n v="3860"/>
    <d v="2022-01-01T00:00:00"/>
    <m/>
    <m/>
    <n v="12"/>
    <x v="0"/>
    <d v="2022-12-30T00:00:00"/>
    <x v="0"/>
    <m/>
    <s v="22B107"/>
    <x v="3"/>
    <s v="Gaia Seghezzi"/>
    <s v="cliente"/>
    <m/>
    <s v="Social Media Management"/>
    <s v="Formenti Srl"/>
    <m/>
    <m/>
    <x v="2"/>
    <s v="Won"/>
    <m/>
    <m/>
    <m/>
    <m/>
    <m/>
    <m/>
    <m/>
    <n v="518"/>
    <m/>
    <m/>
    <m/>
    <m/>
    <m/>
    <n v="3860"/>
    <n v="100"/>
    <n v="3860"/>
    <n v="100"/>
    <n v="3860"/>
    <n v="100"/>
    <n v="3860"/>
    <n v="100"/>
    <m/>
    <m/>
    <s v="ASSOART"/>
    <s v="Meccanica"/>
    <s v="SI"/>
    <m/>
    <s v="SI"/>
    <m/>
    <m/>
    <m/>
    <m/>
  </r>
  <r>
    <n v="2444"/>
    <x v="2325"/>
    <n v="750"/>
    <d v="2022-01-01T00:00:00"/>
    <m/>
    <m/>
    <n v="1"/>
    <x v="0"/>
    <d v="2022-05-26T00:00:00"/>
    <x v="0"/>
    <m/>
    <s v="22C102"/>
    <x v="20"/>
    <s v="Giovanna Ricuperati"/>
    <s v="cliente"/>
    <m/>
    <s v="Strumenti di Comunicazione Cartacei"/>
    <s v="FINE FOODS AND PHARMACEUTICALS NTM SPA"/>
    <m/>
    <m/>
    <x v="2"/>
    <s v="Won"/>
    <m/>
    <m/>
    <m/>
    <m/>
    <m/>
    <m/>
    <m/>
    <n v="235.75"/>
    <m/>
    <m/>
    <m/>
    <m/>
    <m/>
    <n v="750"/>
    <n v="100"/>
    <n v="750"/>
    <n v="100"/>
    <n v="750"/>
    <n v="100"/>
    <n v="750"/>
    <n v="100"/>
    <m/>
    <m/>
    <m/>
    <s v="Food"/>
    <m/>
    <m/>
    <m/>
    <m/>
    <m/>
    <m/>
    <m/>
  </r>
  <r>
    <n v="2445"/>
    <x v="2326"/>
    <n v="15000"/>
    <d v="2022-06-01T00:00:00"/>
    <m/>
    <m/>
    <n v="12"/>
    <x v="0"/>
    <d v="2023-09-18T00:00:00"/>
    <x v="1"/>
    <m/>
    <m/>
    <x v="20"/>
    <s v="Giovanna Ricuperati"/>
    <s v="cliente"/>
    <m/>
    <m/>
    <s v="Bossong"/>
    <m/>
    <m/>
    <x v="2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m/>
    <m/>
    <m/>
    <s v="Meccanica"/>
    <m/>
    <m/>
    <m/>
    <m/>
    <m/>
    <m/>
    <s v="P21C382"/>
  </r>
  <r>
    <n v="2446"/>
    <x v="2327"/>
    <n v="680"/>
    <d v="2022-01-01T00:00:00"/>
    <m/>
    <m/>
    <n v="1"/>
    <x v="0"/>
    <d v="2023-05-20T00:00:00"/>
    <x v="1"/>
    <m/>
    <m/>
    <x v="19"/>
    <s v="Angela Pezzoli"/>
    <s v="cliente"/>
    <m/>
    <s v="Gestione Sale Meeting"/>
    <s v="Albini"/>
    <s v="Giuditta Cordoni"/>
    <m/>
    <x v="3"/>
    <s v="Lost"/>
    <n v="415"/>
    <n v="415"/>
    <m/>
    <m/>
    <m/>
    <m/>
    <m/>
    <m/>
    <m/>
    <m/>
    <m/>
    <m/>
    <m/>
    <n v="265"/>
    <n v="38.970588235294002"/>
    <n v="265"/>
    <n v="38.970588235294002"/>
    <n v="265"/>
    <n v="38.970588235294002"/>
    <n v="265"/>
    <n v="38.970588235294002"/>
    <s v="19/01/22"/>
    <s v="07/01/22"/>
    <m/>
    <s v="Altro"/>
    <m/>
    <m/>
    <m/>
    <s v="Italia"/>
    <m/>
    <m/>
    <s v="P22K101"/>
  </r>
  <r>
    <n v="2447"/>
    <x v="2328"/>
    <n v="1000"/>
    <d v="2022-01-01T00:00:00"/>
    <m/>
    <m/>
    <n v="1"/>
    <x v="0"/>
    <d v="2023-05-20T00:00:00"/>
    <x v="1"/>
    <m/>
    <m/>
    <x v="19"/>
    <s v="Angela Pezzoli"/>
    <s v="cliente"/>
    <m/>
    <s v="Gestione Sale Meeting"/>
    <s v="Remax Privilege"/>
    <s v="Alessandra Perrone"/>
    <m/>
    <x v="3"/>
    <s v="Lost"/>
    <n v="700"/>
    <n v="700"/>
    <m/>
    <m/>
    <m/>
    <m/>
    <m/>
    <m/>
    <m/>
    <m/>
    <m/>
    <m/>
    <m/>
    <n v="300"/>
    <n v="30"/>
    <n v="300"/>
    <n v="30"/>
    <n v="300"/>
    <n v="30"/>
    <n v="300"/>
    <n v="30"/>
    <s v="19/01/22"/>
    <s v="07/01/22"/>
    <m/>
    <s v="Altro"/>
    <m/>
    <m/>
    <m/>
    <s v="Italia"/>
    <m/>
    <m/>
    <s v="P22K102"/>
  </r>
  <r>
    <n v="2448"/>
    <x v="2329"/>
    <n v="12000"/>
    <d v="2022-01-01T00:00:00"/>
    <m/>
    <m/>
    <n v="1"/>
    <x v="0"/>
    <d v="2022-04-27T00:00:00"/>
    <x v="0"/>
    <m/>
    <m/>
    <x v="8"/>
    <s v="Giovanna Ricuperati"/>
    <s v="cliente"/>
    <m/>
    <s v="Ricerca di Mercato"/>
    <s v="Multi Design Srl"/>
    <m/>
    <m/>
    <x v="0"/>
    <s v="Won"/>
    <n v="2400"/>
    <m/>
    <n v="640"/>
    <m/>
    <m/>
    <n v="100"/>
    <n v="102.88"/>
    <n v="1979.5"/>
    <n v="12000"/>
    <m/>
    <m/>
    <m/>
    <n v="1979.5"/>
    <n v="12000"/>
    <n v="100"/>
    <n v="12000"/>
    <n v="100"/>
    <n v="11360"/>
    <n v="94.666666666666998"/>
    <n v="10020.5"/>
    <n v="83.504166666667004"/>
    <s v="01/01/22"/>
    <s v="01/01/22"/>
    <m/>
    <s v="Design"/>
    <s v="NO"/>
    <m/>
    <m/>
    <s v="Europa"/>
    <m/>
    <m/>
    <m/>
  </r>
  <r>
    <n v="2449"/>
    <x v="2330"/>
    <n v="1600"/>
    <d v="2022-01-01T00:00:00"/>
    <m/>
    <m/>
    <n v="1"/>
    <x v="0"/>
    <d v="2022-11-25T00:00:00"/>
    <x v="0"/>
    <m/>
    <s v="21B215"/>
    <x v="7"/>
    <s v="Giovanna Ricuperati"/>
    <s v="cliente"/>
    <m/>
    <s v="Social Media Management"/>
    <s v="BAD SRL"/>
    <s v="silvana bruce"/>
    <m/>
    <x v="2"/>
    <s v="Won"/>
    <m/>
    <m/>
    <m/>
    <m/>
    <m/>
    <m/>
    <m/>
    <n v="74"/>
    <m/>
    <m/>
    <m/>
    <m/>
    <m/>
    <n v="1600"/>
    <n v="100"/>
    <n v="1600"/>
    <n v="100"/>
    <n v="1600"/>
    <n v="100"/>
    <n v="1600"/>
    <n v="100"/>
    <m/>
    <m/>
    <m/>
    <s v="Cosmetica"/>
    <m/>
    <m/>
    <m/>
    <s v="Europa"/>
    <s v="BE-COM"/>
    <m/>
    <m/>
  </r>
  <r>
    <n v="2450"/>
    <x v="2331"/>
    <n v="800"/>
    <d v="2021-12-01T00:00:00"/>
    <m/>
    <m/>
    <n v="1"/>
    <x v="1"/>
    <m/>
    <x v="0"/>
    <m/>
    <s v="21C410"/>
    <x v="17"/>
    <s v="Giovanna Ricuperati"/>
    <s v="cliente"/>
    <m/>
    <s v="Brand Identity"/>
    <s v="Stilmas"/>
    <m/>
    <m/>
    <x v="2"/>
    <s v="Won"/>
    <m/>
    <m/>
    <m/>
    <m/>
    <m/>
    <m/>
    <m/>
    <n v="36"/>
    <m/>
    <m/>
    <m/>
    <m/>
    <m/>
    <n v="800"/>
    <n v="100"/>
    <n v="800"/>
    <n v="100"/>
    <n v="800"/>
    <n v="100"/>
    <n v="800"/>
    <n v="100"/>
    <m/>
    <m/>
    <m/>
    <s v="Meccanica"/>
    <m/>
    <m/>
    <m/>
    <m/>
    <m/>
    <m/>
    <s v="P21C331"/>
  </r>
  <r>
    <n v="2451"/>
    <x v="2332"/>
    <n v="430"/>
    <d v="2021-12-01T00:00:00"/>
    <m/>
    <m/>
    <n v="1"/>
    <x v="0"/>
    <d v="2022-04-28T00:00:00"/>
    <x v="0"/>
    <m/>
    <s v="21C404"/>
    <x v="17"/>
    <s v="Giovanna Ricuperati"/>
    <s v="cliente"/>
    <m/>
    <s v="Strumenti di Comunicazione Cartacei"/>
    <s v="Zanetti"/>
    <m/>
    <m/>
    <x v="2"/>
    <s v="Won"/>
    <m/>
    <m/>
    <m/>
    <m/>
    <m/>
    <m/>
    <m/>
    <n v="210"/>
    <m/>
    <m/>
    <m/>
    <m/>
    <m/>
    <n v="430"/>
    <n v="100"/>
    <n v="430"/>
    <n v="100"/>
    <n v="430"/>
    <n v="100"/>
    <n v="430"/>
    <n v="100"/>
    <m/>
    <m/>
    <m/>
    <s v="Food"/>
    <m/>
    <m/>
    <s v="SI"/>
    <m/>
    <m/>
    <m/>
    <s v="P21C383"/>
  </r>
  <r>
    <n v="2452"/>
    <x v="2270"/>
    <n v="900"/>
    <d v="2021-12-01T00:00:00"/>
    <m/>
    <m/>
    <n v="5"/>
    <x v="0"/>
    <d v="2023-04-28T00:00:00"/>
    <x v="0"/>
    <m/>
    <s v="21C377"/>
    <x v="17"/>
    <s v="Giovanna Ricuperati"/>
    <s v="cliente"/>
    <m/>
    <s v="Campagna Pubblicitaria"/>
    <s v="Zanetti"/>
    <m/>
    <m/>
    <x v="2"/>
    <s v="Won"/>
    <m/>
    <m/>
    <m/>
    <m/>
    <m/>
    <m/>
    <m/>
    <n v="336"/>
    <m/>
    <m/>
    <m/>
    <m/>
    <m/>
    <n v="900"/>
    <n v="100"/>
    <n v="900"/>
    <n v="100"/>
    <n v="900"/>
    <n v="100"/>
    <n v="900"/>
    <n v="100"/>
    <m/>
    <m/>
    <m/>
    <s v="Food"/>
    <m/>
    <m/>
    <s v="SI"/>
    <m/>
    <m/>
    <m/>
    <s v="P21C355"/>
  </r>
  <r>
    <n v="2453"/>
    <x v="2333"/>
    <n v="5130"/>
    <d v="2021-12-01T00:00:00"/>
    <m/>
    <m/>
    <n v="3"/>
    <x v="1"/>
    <m/>
    <x v="0"/>
    <m/>
    <s v="21C408"/>
    <x v="17"/>
    <s v="Giovanna Ricuperati"/>
    <s v="cliente"/>
    <m/>
    <s v="Strumenti di Comunicazione Cartacei"/>
    <s v="Valetudo Srl"/>
    <m/>
    <m/>
    <x v="2"/>
    <s v="Won"/>
    <m/>
    <m/>
    <m/>
    <m/>
    <m/>
    <m/>
    <m/>
    <n v="2080"/>
    <m/>
    <m/>
    <m/>
    <m/>
    <m/>
    <n v="5130"/>
    <n v="100"/>
    <n v="5130"/>
    <n v="100"/>
    <n v="5130"/>
    <n v="100"/>
    <n v="5130"/>
    <n v="100"/>
    <s v="16/12/22"/>
    <s v="15/12/22"/>
    <m/>
    <s v="Cosmetica"/>
    <m/>
    <m/>
    <s v="SI"/>
    <m/>
    <m/>
    <m/>
    <m/>
  </r>
  <r>
    <n v="2454"/>
    <x v="2334"/>
    <m/>
    <d v="2022-01-01T00:00:00"/>
    <m/>
    <m/>
    <n v="12"/>
    <x v="0"/>
    <d v="2023-01-09T00:00:00"/>
    <x v="0"/>
    <m/>
    <s v="000000"/>
    <x v="13"/>
    <m/>
    <s v="formazione"/>
    <b v="1"/>
    <m/>
    <s v="Multi-consult s.r.l."/>
    <m/>
    <m/>
    <x v="4"/>
    <s v="Won"/>
    <m/>
    <m/>
    <m/>
    <m/>
    <m/>
    <m/>
    <m/>
    <n v="36564.03125"/>
    <m/>
    <m/>
    <m/>
    <m/>
    <n v="36564.03125"/>
    <m/>
    <s v="-"/>
    <m/>
    <s v="-"/>
    <m/>
    <s v="-"/>
    <n v="-36564.03125"/>
    <s v="-"/>
    <s v="31/12/22"/>
    <s v="01/01/22"/>
    <m/>
    <s v="Altro"/>
    <s v="NO"/>
    <m/>
    <s v="Nuovo cliente"/>
    <m/>
    <m/>
    <m/>
    <m/>
  </r>
  <r>
    <n v="2455"/>
    <x v="2335"/>
    <m/>
    <d v="2022-01-01T00:00:00"/>
    <m/>
    <m/>
    <n v="12"/>
    <x v="0"/>
    <d v="2023-01-09T00:00:00"/>
    <x v="0"/>
    <m/>
    <m/>
    <x v="0"/>
    <m/>
    <s v="internal"/>
    <m/>
    <m/>
    <s v="Multi-consult s.r.l."/>
    <m/>
    <m/>
    <x v="0"/>
    <s v="Blank"/>
    <m/>
    <m/>
    <m/>
    <m/>
    <m/>
    <m/>
    <m/>
    <n v="3782.5"/>
    <m/>
    <m/>
    <m/>
    <m/>
    <m/>
    <m/>
    <s v="-"/>
    <m/>
    <s v="-"/>
    <m/>
    <s v="-"/>
    <m/>
    <s v="-"/>
    <m/>
    <m/>
    <m/>
    <s v="Altro"/>
    <m/>
    <m/>
    <m/>
    <m/>
    <m/>
    <m/>
    <m/>
  </r>
  <r>
    <n v="2456"/>
    <x v="2336"/>
    <m/>
    <d v="2022-01-01T00:00:00"/>
    <m/>
    <m/>
    <n v="12"/>
    <x v="0"/>
    <d v="2023-01-09T00:00:00"/>
    <x v="0"/>
    <m/>
    <m/>
    <x v="12"/>
    <m/>
    <s v="internal"/>
    <m/>
    <m/>
    <s v="Multi-consult s.r.l."/>
    <m/>
    <m/>
    <x v="4"/>
    <s v="Blank"/>
    <m/>
    <m/>
    <m/>
    <m/>
    <m/>
    <m/>
    <m/>
    <n v="84908.625"/>
    <m/>
    <m/>
    <m/>
    <m/>
    <m/>
    <m/>
    <s v="-"/>
    <m/>
    <s v="-"/>
    <m/>
    <s v="-"/>
    <m/>
    <s v="-"/>
    <m/>
    <m/>
    <m/>
    <s v="Design"/>
    <m/>
    <m/>
    <m/>
    <m/>
    <m/>
    <m/>
    <m/>
  </r>
  <r>
    <n v="2457"/>
    <x v="2337"/>
    <m/>
    <d v="2022-01-01T00:00:00"/>
    <m/>
    <m/>
    <n v="12"/>
    <x v="0"/>
    <d v="2023-01-09T00:00:00"/>
    <x v="0"/>
    <m/>
    <m/>
    <x v="4"/>
    <m/>
    <s v="internal"/>
    <m/>
    <m/>
    <s v="Multi-consult s.r.l."/>
    <m/>
    <m/>
    <x v="0"/>
    <s v="Blank"/>
    <n v="15000"/>
    <m/>
    <n v="4800"/>
    <m/>
    <m/>
    <m/>
    <m/>
    <n v="14466"/>
    <m/>
    <m/>
    <m/>
    <m/>
    <n v="4800"/>
    <m/>
    <s v="-"/>
    <m/>
    <s v="-"/>
    <n v="-4800"/>
    <s v="-"/>
    <n v="-4800"/>
    <s v="-"/>
    <m/>
    <m/>
    <m/>
    <s v="Altro"/>
    <m/>
    <m/>
    <m/>
    <m/>
    <m/>
    <m/>
    <m/>
  </r>
  <r>
    <n v="2458"/>
    <x v="2338"/>
    <m/>
    <d v="2022-01-01T00:00:00"/>
    <m/>
    <m/>
    <n v="12"/>
    <x v="0"/>
    <d v="2023-01-09T00:00:00"/>
    <x v="0"/>
    <m/>
    <m/>
    <x v="20"/>
    <m/>
    <s v="internal"/>
    <m/>
    <m/>
    <s v="Multi-consult s.r.l."/>
    <m/>
    <m/>
    <x v="2"/>
    <s v="Blank"/>
    <m/>
    <m/>
    <m/>
    <m/>
    <m/>
    <m/>
    <m/>
    <n v="13300.5"/>
    <m/>
    <m/>
    <m/>
    <m/>
    <m/>
    <m/>
    <s v="-"/>
    <m/>
    <s v="-"/>
    <m/>
    <s v="-"/>
    <m/>
    <s v="-"/>
    <m/>
    <m/>
    <m/>
    <s v="Altro"/>
    <m/>
    <m/>
    <m/>
    <m/>
    <m/>
    <m/>
    <m/>
  </r>
  <r>
    <n v="2459"/>
    <x v="2339"/>
    <m/>
    <d v="2022-01-01T00:00:00"/>
    <m/>
    <m/>
    <n v="12"/>
    <x v="0"/>
    <d v="2023-01-09T00:00:00"/>
    <x v="0"/>
    <m/>
    <m/>
    <x v="14"/>
    <m/>
    <s v="internal"/>
    <m/>
    <m/>
    <s v="Multi-consult s.r.l."/>
    <m/>
    <m/>
    <x v="3"/>
    <s v="Blank"/>
    <m/>
    <m/>
    <m/>
    <m/>
    <m/>
    <m/>
    <m/>
    <n v="1572"/>
    <m/>
    <m/>
    <m/>
    <m/>
    <m/>
    <m/>
    <s v="-"/>
    <m/>
    <s v="-"/>
    <m/>
    <s v="-"/>
    <m/>
    <s v="-"/>
    <m/>
    <m/>
    <m/>
    <s v="Altro"/>
    <m/>
    <m/>
    <m/>
    <m/>
    <m/>
    <m/>
    <m/>
  </r>
  <r>
    <n v="2460"/>
    <x v="2340"/>
    <n v="2377"/>
    <d v="2022-01-01T00:00:00"/>
    <m/>
    <m/>
    <n v="12"/>
    <x v="0"/>
    <d v="2023-01-09T00:00:00"/>
    <x v="0"/>
    <m/>
    <m/>
    <x v="13"/>
    <m/>
    <s v="internal"/>
    <m/>
    <m/>
    <s v="Multi-consult s.r.l."/>
    <m/>
    <m/>
    <x v="5"/>
    <s v="Blank"/>
    <m/>
    <m/>
    <m/>
    <m/>
    <m/>
    <m/>
    <m/>
    <n v="16680"/>
    <n v="2377.4699999999998"/>
    <m/>
    <m/>
    <m/>
    <m/>
    <n v="2377"/>
    <n v="100"/>
    <n v="2377"/>
    <n v="100"/>
    <n v="2377"/>
    <n v="100"/>
    <n v="2377"/>
    <n v="100"/>
    <m/>
    <m/>
    <m/>
    <s v="Altro"/>
    <m/>
    <m/>
    <m/>
    <m/>
    <m/>
    <m/>
    <m/>
  </r>
  <r>
    <n v="2461"/>
    <x v="2341"/>
    <m/>
    <d v="2022-01-01T00:00:00"/>
    <m/>
    <m/>
    <n v="12"/>
    <x v="0"/>
    <d v="2023-01-09T00:00:00"/>
    <x v="0"/>
    <m/>
    <s v="22H000"/>
    <x v="13"/>
    <m/>
    <s v="internal"/>
    <m/>
    <s v="Ricerca e Selezione"/>
    <s v="Multi-consult s.r.l."/>
    <m/>
    <m/>
    <x v="5"/>
    <s v="Blank"/>
    <n v="95663"/>
    <n v="2813"/>
    <n v="28722"/>
    <m/>
    <m/>
    <n v="100"/>
    <n v="27.04"/>
    <n v="6580.4375"/>
    <m/>
    <n v="2600"/>
    <m/>
    <m/>
    <n v="6580.4375"/>
    <n v="-2813"/>
    <s v="-"/>
    <n v="-2600"/>
    <s v="-"/>
    <n v="-31535"/>
    <s v="-"/>
    <n v="-9180.4375"/>
    <s v="-"/>
    <m/>
    <s v="01/01/22"/>
    <m/>
    <s v="Altro"/>
    <m/>
    <m/>
    <m/>
    <m/>
    <m/>
    <m/>
    <m/>
  </r>
  <r>
    <n v="2463"/>
    <x v="2342"/>
    <m/>
    <d v="2022-01-01T00:00:00"/>
    <m/>
    <m/>
    <n v="12"/>
    <x v="0"/>
    <d v="2023-01-09T00:00:00"/>
    <x v="0"/>
    <m/>
    <m/>
    <x v="13"/>
    <m/>
    <s v="internal"/>
    <m/>
    <m/>
    <s v="Multi-consult s.r.l."/>
    <m/>
    <m/>
    <x v="5"/>
    <s v="Blank"/>
    <m/>
    <m/>
    <m/>
    <m/>
    <m/>
    <m/>
    <m/>
    <n v="8702.0625"/>
    <m/>
    <m/>
    <m/>
    <m/>
    <m/>
    <m/>
    <s v="-"/>
    <m/>
    <s v="-"/>
    <m/>
    <s v="-"/>
    <m/>
    <s v="-"/>
    <m/>
    <m/>
    <m/>
    <s v="Altro"/>
    <m/>
    <m/>
    <m/>
    <m/>
    <m/>
    <m/>
    <m/>
  </r>
  <r>
    <n v="2464"/>
    <x v="2343"/>
    <m/>
    <d v="2022-01-01T00:00:00"/>
    <m/>
    <m/>
    <n v="12"/>
    <x v="0"/>
    <d v="2023-01-09T00:00:00"/>
    <x v="0"/>
    <m/>
    <m/>
    <x v="14"/>
    <m/>
    <s v="internal"/>
    <m/>
    <m/>
    <s v="Multi-consult s.r.l."/>
    <m/>
    <m/>
    <x v="3"/>
    <s v="Blank"/>
    <m/>
    <m/>
    <m/>
    <m/>
    <m/>
    <m/>
    <m/>
    <n v="15234.0625"/>
    <m/>
    <m/>
    <m/>
    <m/>
    <m/>
    <m/>
    <s v="-"/>
    <m/>
    <s v="-"/>
    <m/>
    <s v="-"/>
    <m/>
    <s v="-"/>
    <m/>
    <m/>
    <m/>
    <s v="Altro"/>
    <m/>
    <m/>
    <m/>
    <m/>
    <m/>
    <m/>
    <m/>
  </r>
  <r>
    <n v="2465"/>
    <x v="2344"/>
    <m/>
    <d v="2022-01-01T00:00:00"/>
    <m/>
    <m/>
    <n v="12"/>
    <x v="0"/>
    <d v="2023-01-09T00:00:00"/>
    <x v="0"/>
    <m/>
    <m/>
    <x v="14"/>
    <m/>
    <s v="internal"/>
    <m/>
    <m/>
    <s v="Multi-consult s.r.l."/>
    <m/>
    <m/>
    <x v="3"/>
    <s v="Blank"/>
    <m/>
    <m/>
    <m/>
    <m/>
    <m/>
    <m/>
    <m/>
    <n v="1150.0625"/>
    <m/>
    <m/>
    <m/>
    <m/>
    <m/>
    <m/>
    <s v="-"/>
    <m/>
    <s v="-"/>
    <m/>
    <s v="-"/>
    <m/>
    <s v="-"/>
    <m/>
    <m/>
    <m/>
    <s v="Altro"/>
    <m/>
    <m/>
    <m/>
    <m/>
    <m/>
    <m/>
    <m/>
  </r>
  <r>
    <n v="2466"/>
    <x v="2345"/>
    <m/>
    <d v="2022-01-01T00:00:00"/>
    <m/>
    <m/>
    <n v="12"/>
    <x v="0"/>
    <d v="2023-01-09T00:00:00"/>
    <x v="0"/>
    <m/>
    <m/>
    <x v="13"/>
    <m/>
    <s v="internal"/>
    <m/>
    <m/>
    <s v="Multi-consult s.r.l."/>
    <m/>
    <m/>
    <x v="4"/>
    <s v="Blank"/>
    <m/>
    <m/>
    <m/>
    <m/>
    <m/>
    <m/>
    <m/>
    <n v="9552"/>
    <m/>
    <m/>
    <m/>
    <m/>
    <m/>
    <m/>
    <s v="-"/>
    <m/>
    <s v="-"/>
    <m/>
    <s v="-"/>
    <m/>
    <s v="-"/>
    <m/>
    <m/>
    <m/>
    <s v="Altro"/>
    <m/>
    <m/>
    <m/>
    <m/>
    <m/>
    <m/>
    <m/>
  </r>
  <r>
    <n v="2467"/>
    <x v="2346"/>
    <m/>
    <d v="2022-01-01T00:00:00"/>
    <m/>
    <m/>
    <n v="12"/>
    <x v="0"/>
    <d v="2024-02-29T00:00:00"/>
    <x v="0"/>
    <m/>
    <m/>
    <x v="3"/>
    <m/>
    <s v="internal"/>
    <m/>
    <m/>
    <s v="Multi-consult s.r.l."/>
    <m/>
    <m/>
    <x v="4"/>
    <s v="Blank"/>
    <m/>
    <m/>
    <m/>
    <m/>
    <m/>
    <m/>
    <m/>
    <n v="7551.6875"/>
    <m/>
    <m/>
    <m/>
    <m/>
    <m/>
    <m/>
    <s v="-"/>
    <m/>
    <s v="-"/>
    <m/>
    <s v="-"/>
    <m/>
    <s v="-"/>
    <m/>
    <m/>
    <m/>
    <s v="Altro"/>
    <m/>
    <m/>
    <m/>
    <m/>
    <m/>
    <m/>
    <m/>
  </r>
  <r>
    <n v="2468"/>
    <x v="2347"/>
    <m/>
    <d v="2022-01-01T00:00:00"/>
    <m/>
    <m/>
    <n v="12"/>
    <x v="0"/>
    <d v="2023-01-09T00:00:00"/>
    <x v="0"/>
    <m/>
    <s v="00000"/>
    <x v="3"/>
    <m/>
    <s v="internal"/>
    <m/>
    <m/>
    <s v="Multi-consult s.r.l."/>
    <m/>
    <m/>
    <x v="4"/>
    <s v="Blank"/>
    <n v="18000"/>
    <m/>
    <n v="4992"/>
    <m/>
    <m/>
    <n v="100"/>
    <n v="50.42"/>
    <n v="2255.125"/>
    <m/>
    <m/>
    <m/>
    <m/>
    <n v="2255.125"/>
    <m/>
    <s v="-"/>
    <m/>
    <s v="-"/>
    <n v="-4992"/>
    <s v="-"/>
    <n v="-2255.125"/>
    <s v="-"/>
    <m/>
    <m/>
    <m/>
    <s v="Altro"/>
    <m/>
    <m/>
    <m/>
    <m/>
    <m/>
    <m/>
    <m/>
  </r>
  <r>
    <n v="2469"/>
    <x v="2348"/>
    <m/>
    <d v="2022-01-01T00:00:00"/>
    <m/>
    <m/>
    <n v="12"/>
    <x v="0"/>
    <d v="2023-01-09T00:00:00"/>
    <x v="0"/>
    <m/>
    <m/>
    <x v="14"/>
    <m/>
    <s v="internal"/>
    <m/>
    <m/>
    <s v="Multi-consult s.r.l."/>
    <m/>
    <m/>
    <x v="4"/>
    <s v="Blank"/>
    <m/>
    <m/>
    <m/>
    <m/>
    <m/>
    <m/>
    <m/>
    <n v="1972.375"/>
    <m/>
    <m/>
    <m/>
    <m/>
    <m/>
    <m/>
    <s v="-"/>
    <m/>
    <s v="-"/>
    <m/>
    <s v="-"/>
    <m/>
    <s v="-"/>
    <m/>
    <m/>
    <m/>
    <s v="Altro"/>
    <m/>
    <m/>
    <m/>
    <m/>
    <m/>
    <m/>
    <m/>
  </r>
  <r>
    <n v="2470"/>
    <x v="2349"/>
    <m/>
    <d v="2022-01-01T00:00:00"/>
    <m/>
    <m/>
    <n v="12"/>
    <x v="0"/>
    <d v="2023-01-09T00:00:00"/>
    <x v="0"/>
    <m/>
    <m/>
    <x v="4"/>
    <m/>
    <s v="internal"/>
    <m/>
    <m/>
    <s v="Multi-consult s.r.l."/>
    <m/>
    <m/>
    <x v="4"/>
    <s v="Blank"/>
    <m/>
    <m/>
    <m/>
    <m/>
    <m/>
    <m/>
    <m/>
    <n v="32221.40625"/>
    <m/>
    <m/>
    <m/>
    <m/>
    <m/>
    <m/>
    <s v="-"/>
    <m/>
    <s v="-"/>
    <m/>
    <s v="-"/>
    <m/>
    <s v="-"/>
    <m/>
    <m/>
    <m/>
    <s v="Altro"/>
    <m/>
    <m/>
    <m/>
    <m/>
    <m/>
    <m/>
    <m/>
  </r>
  <r>
    <n v="2471"/>
    <x v="2350"/>
    <m/>
    <d v="2022-01-01T00:00:00"/>
    <m/>
    <m/>
    <n v="12"/>
    <x v="0"/>
    <d v="2023-01-09T00:00:00"/>
    <x v="0"/>
    <m/>
    <m/>
    <x v="16"/>
    <m/>
    <s v="internal"/>
    <m/>
    <m/>
    <s v="Multi-consult s.r.l."/>
    <m/>
    <m/>
    <x v="4"/>
    <s v="Blank"/>
    <m/>
    <m/>
    <m/>
    <m/>
    <m/>
    <m/>
    <m/>
    <n v="1183.875"/>
    <m/>
    <m/>
    <m/>
    <m/>
    <m/>
    <m/>
    <s v="-"/>
    <m/>
    <s v="-"/>
    <m/>
    <s v="-"/>
    <m/>
    <s v="-"/>
    <m/>
    <m/>
    <m/>
    <s v="Altro"/>
    <m/>
    <m/>
    <m/>
    <m/>
    <m/>
    <m/>
    <m/>
  </r>
  <r>
    <n v="2472"/>
    <x v="2351"/>
    <m/>
    <d v="2022-01-01T00:00:00"/>
    <m/>
    <m/>
    <n v="12"/>
    <x v="0"/>
    <d v="2023-01-10T00:00:00"/>
    <x v="0"/>
    <m/>
    <m/>
    <x v="23"/>
    <m/>
    <s v="internal"/>
    <m/>
    <m/>
    <s v="Multi-consult s.r.l."/>
    <m/>
    <m/>
    <x v="4"/>
    <s v="Blank"/>
    <n v="1200"/>
    <m/>
    <n v="384"/>
    <m/>
    <m/>
    <m/>
    <m/>
    <n v="2860"/>
    <m/>
    <m/>
    <m/>
    <m/>
    <n v="384"/>
    <m/>
    <s v="-"/>
    <m/>
    <s v="-"/>
    <n v="-384"/>
    <s v="-"/>
    <n v="-384"/>
    <s v="-"/>
    <m/>
    <m/>
    <m/>
    <s v="Altro"/>
    <m/>
    <m/>
    <m/>
    <m/>
    <m/>
    <m/>
    <m/>
  </r>
  <r>
    <n v="2473"/>
    <x v="2352"/>
    <m/>
    <d v="2022-01-01T00:00:00"/>
    <m/>
    <m/>
    <n v="12"/>
    <x v="0"/>
    <d v="2023-01-09T00:00:00"/>
    <x v="0"/>
    <m/>
    <m/>
    <x v="14"/>
    <m/>
    <s v="internal"/>
    <m/>
    <m/>
    <s v="Multi-consult s.r.l."/>
    <m/>
    <m/>
    <x v="4"/>
    <s v="Blank"/>
    <m/>
    <m/>
    <m/>
    <m/>
    <m/>
    <m/>
    <m/>
    <n v="2216"/>
    <m/>
    <m/>
    <m/>
    <m/>
    <m/>
    <m/>
    <s v="-"/>
    <m/>
    <s v="-"/>
    <m/>
    <s v="-"/>
    <m/>
    <s v="-"/>
    <m/>
    <m/>
    <m/>
    <s v="Altro"/>
    <m/>
    <m/>
    <m/>
    <m/>
    <m/>
    <m/>
    <m/>
  </r>
  <r>
    <n v="2474"/>
    <x v="2353"/>
    <m/>
    <d v="2022-01-01T00:00:00"/>
    <m/>
    <m/>
    <n v="12"/>
    <x v="0"/>
    <d v="2023-01-09T00:00:00"/>
    <x v="0"/>
    <m/>
    <m/>
    <x v="14"/>
    <m/>
    <s v="internal"/>
    <m/>
    <m/>
    <s v="Multi-consult s.r.l."/>
    <m/>
    <m/>
    <x v="4"/>
    <s v="Blank"/>
    <m/>
    <m/>
    <m/>
    <m/>
    <m/>
    <m/>
    <m/>
    <n v="23934.5625"/>
    <m/>
    <m/>
    <m/>
    <m/>
    <m/>
    <m/>
    <s v="-"/>
    <m/>
    <s v="-"/>
    <m/>
    <s v="-"/>
    <m/>
    <s v="-"/>
    <m/>
    <m/>
    <m/>
    <s v="Altro"/>
    <m/>
    <m/>
    <m/>
    <m/>
    <m/>
    <m/>
    <m/>
  </r>
  <r>
    <n v="2475"/>
    <x v="2354"/>
    <m/>
    <d v="2022-01-01T00:00:00"/>
    <m/>
    <m/>
    <n v="12"/>
    <x v="0"/>
    <d v="2023-01-09T00:00:00"/>
    <x v="0"/>
    <m/>
    <m/>
    <x v="4"/>
    <m/>
    <s v="internal"/>
    <m/>
    <m/>
    <s v="Multi-consult s.r.l."/>
    <m/>
    <m/>
    <x v="4"/>
    <s v="Blank"/>
    <m/>
    <m/>
    <m/>
    <m/>
    <m/>
    <m/>
    <m/>
    <n v="28089.0625"/>
    <m/>
    <m/>
    <m/>
    <m/>
    <m/>
    <m/>
    <s v="-"/>
    <m/>
    <s v="-"/>
    <m/>
    <s v="-"/>
    <m/>
    <s v="-"/>
    <m/>
    <m/>
    <m/>
    <s v="Altro"/>
    <m/>
    <m/>
    <m/>
    <m/>
    <m/>
    <m/>
    <m/>
  </r>
  <r>
    <n v="2476"/>
    <x v="2355"/>
    <m/>
    <d v="2022-01-01T00:00:00"/>
    <m/>
    <m/>
    <n v="12"/>
    <x v="0"/>
    <d v="2023-01-09T00:00:00"/>
    <x v="0"/>
    <m/>
    <m/>
    <x v="5"/>
    <m/>
    <s v="internal"/>
    <m/>
    <m/>
    <s v="Multi-consult s.r.l."/>
    <m/>
    <m/>
    <x v="4"/>
    <s v="Blank"/>
    <n v="115200"/>
    <m/>
    <n v="37440"/>
    <m/>
    <m/>
    <n v="100"/>
    <n v="146.54"/>
    <n v="72548.5"/>
    <m/>
    <m/>
    <m/>
    <m/>
    <n v="72548.5"/>
    <m/>
    <s v="-"/>
    <m/>
    <s v="-"/>
    <n v="-37440"/>
    <s v="-"/>
    <n v="-72548.5"/>
    <s v="-"/>
    <m/>
    <m/>
    <m/>
    <s v="Altro"/>
    <m/>
    <m/>
    <m/>
    <m/>
    <m/>
    <m/>
    <m/>
  </r>
  <r>
    <n v="2477"/>
    <x v="2356"/>
    <m/>
    <d v="2022-01-01T00:00:00"/>
    <m/>
    <m/>
    <n v="12"/>
    <x v="0"/>
    <d v="2023-01-09T00:00:00"/>
    <x v="0"/>
    <m/>
    <m/>
    <x v="23"/>
    <m/>
    <s v="R&amp;D"/>
    <m/>
    <m/>
    <s v="Multi-consult s.r.l."/>
    <m/>
    <m/>
    <x v="4"/>
    <s v="Blank"/>
    <m/>
    <m/>
    <m/>
    <m/>
    <m/>
    <m/>
    <m/>
    <n v="489.375"/>
    <m/>
    <m/>
    <m/>
    <m/>
    <m/>
    <m/>
    <s v="-"/>
    <m/>
    <s v="-"/>
    <m/>
    <s v="-"/>
    <m/>
    <s v="-"/>
    <m/>
    <s v="00/00/00"/>
    <m/>
    <s v="Altro"/>
    <s v="NO"/>
    <m/>
    <s v="NO"/>
    <m/>
    <m/>
    <m/>
    <m/>
  </r>
  <r>
    <n v="2478"/>
    <x v="2357"/>
    <m/>
    <d v="2022-01-01T00:00:00"/>
    <m/>
    <m/>
    <n v="12"/>
    <x v="0"/>
    <d v="2023-01-10T00:00:00"/>
    <x v="0"/>
    <m/>
    <s v="000000"/>
    <x v="4"/>
    <m/>
    <s v="internal"/>
    <m/>
    <m/>
    <s v="Multi-consult s.r.l."/>
    <m/>
    <m/>
    <x v="4"/>
    <s v="Blank"/>
    <m/>
    <m/>
    <m/>
    <m/>
    <m/>
    <m/>
    <m/>
    <n v="55761.512499999997"/>
    <m/>
    <m/>
    <m/>
    <m/>
    <m/>
    <m/>
    <s v="-"/>
    <m/>
    <s v="-"/>
    <m/>
    <s v="-"/>
    <m/>
    <s v="-"/>
    <m/>
    <m/>
    <m/>
    <s v="Altro"/>
    <m/>
    <m/>
    <m/>
    <m/>
    <m/>
    <m/>
    <m/>
  </r>
  <r>
    <n v="2479"/>
    <x v="2358"/>
    <m/>
    <d v="2022-01-01T00:00:00"/>
    <m/>
    <m/>
    <n v="12"/>
    <x v="0"/>
    <d v="2023-01-09T00:00:00"/>
    <x v="0"/>
    <m/>
    <s v="000000"/>
    <x v="4"/>
    <m/>
    <s v="internal"/>
    <m/>
    <m/>
    <s v="Multi-consult s.r.l."/>
    <m/>
    <m/>
    <x v="4"/>
    <s v="Blank"/>
    <n v="12000"/>
    <m/>
    <n v="4080"/>
    <m/>
    <m/>
    <n v="100"/>
    <n v="207.29"/>
    <n v="6411.1875"/>
    <m/>
    <m/>
    <m/>
    <m/>
    <n v="6411.1875"/>
    <m/>
    <s v="-"/>
    <m/>
    <s v="-"/>
    <n v="-4080"/>
    <s v="-"/>
    <n v="-6411.1875"/>
    <s v="-"/>
    <m/>
    <s v="00/00/00"/>
    <m/>
    <s v="Altro"/>
    <m/>
    <m/>
    <m/>
    <m/>
    <m/>
    <m/>
    <m/>
  </r>
  <r>
    <n v="2480"/>
    <x v="2359"/>
    <m/>
    <d v="2022-01-01T00:00:00"/>
    <m/>
    <m/>
    <n v="12"/>
    <x v="0"/>
    <d v="2023-01-31T00:00:00"/>
    <x v="0"/>
    <m/>
    <m/>
    <x v="13"/>
    <m/>
    <s v="OFF"/>
    <m/>
    <m/>
    <s v="Multi-consult s.r.l."/>
    <m/>
    <m/>
    <x v="4"/>
    <s v="Won"/>
    <m/>
    <m/>
    <m/>
    <m/>
    <m/>
    <m/>
    <m/>
    <n v="151351.25"/>
    <m/>
    <m/>
    <m/>
    <m/>
    <m/>
    <m/>
    <s v="-"/>
    <m/>
    <s v="-"/>
    <m/>
    <s v="-"/>
    <m/>
    <s v="-"/>
    <m/>
    <m/>
    <m/>
    <s v="Altro"/>
    <m/>
    <m/>
    <m/>
    <m/>
    <m/>
    <m/>
    <m/>
  </r>
  <r>
    <n v="2481"/>
    <x v="2360"/>
    <m/>
    <d v="2022-01-01T00:00:00"/>
    <m/>
    <m/>
    <n v="12"/>
    <x v="0"/>
    <d v="2023-01-31T00:00:00"/>
    <x v="0"/>
    <m/>
    <m/>
    <x v="13"/>
    <m/>
    <s v="OFF"/>
    <m/>
    <m/>
    <s v="Multi-consult s.r.l."/>
    <m/>
    <m/>
    <x v="4"/>
    <s v="Won"/>
    <m/>
    <m/>
    <m/>
    <m/>
    <m/>
    <m/>
    <m/>
    <n v="38913.1875"/>
    <m/>
    <m/>
    <m/>
    <m/>
    <m/>
    <m/>
    <s v="-"/>
    <m/>
    <s v="-"/>
    <m/>
    <s v="-"/>
    <m/>
    <s v="-"/>
    <m/>
    <m/>
    <m/>
    <s v="Altro"/>
    <m/>
    <m/>
    <m/>
    <m/>
    <m/>
    <m/>
    <m/>
  </r>
  <r>
    <n v="2482"/>
    <x v="2361"/>
    <m/>
    <d v="2022-01-01T00:00:00"/>
    <m/>
    <m/>
    <n v="12"/>
    <x v="0"/>
    <d v="2023-09-18T00:00:00"/>
    <x v="0"/>
    <m/>
    <m/>
    <x v="13"/>
    <m/>
    <s v="OFF"/>
    <m/>
    <m/>
    <s v="Multi-consult s.r.l."/>
    <m/>
    <m/>
    <x v="4"/>
    <s v="Won"/>
    <m/>
    <m/>
    <m/>
    <m/>
    <m/>
    <m/>
    <m/>
    <n v="12330.75"/>
    <m/>
    <m/>
    <m/>
    <m/>
    <m/>
    <m/>
    <s v="-"/>
    <m/>
    <s v="-"/>
    <m/>
    <s v="-"/>
    <m/>
    <s v="-"/>
    <m/>
    <m/>
    <m/>
    <s v="Altro"/>
    <m/>
    <m/>
    <m/>
    <m/>
    <m/>
    <m/>
    <m/>
  </r>
  <r>
    <n v="2483"/>
    <x v="2362"/>
    <m/>
    <d v="2022-01-01T00:00:00"/>
    <m/>
    <m/>
    <n v="12"/>
    <x v="0"/>
    <d v="2023-01-09T00:00:00"/>
    <x v="0"/>
    <m/>
    <m/>
    <x v="14"/>
    <m/>
    <s v="internal"/>
    <m/>
    <m/>
    <s v="Multi-consult s.r.l."/>
    <m/>
    <m/>
    <x v="3"/>
    <s v="Blank"/>
    <m/>
    <m/>
    <m/>
    <m/>
    <m/>
    <m/>
    <m/>
    <n v="1959.8125"/>
    <m/>
    <m/>
    <m/>
    <m/>
    <m/>
    <m/>
    <s v="-"/>
    <m/>
    <s v="-"/>
    <m/>
    <s v="-"/>
    <m/>
    <s v="-"/>
    <m/>
    <m/>
    <m/>
    <s v="Altro"/>
    <m/>
    <m/>
    <m/>
    <m/>
    <m/>
    <m/>
    <m/>
  </r>
  <r>
    <n v="2484"/>
    <x v="2363"/>
    <m/>
    <d v="2022-01-01T00:00:00"/>
    <m/>
    <m/>
    <n v="12"/>
    <x v="0"/>
    <d v="2023-01-09T00:00:00"/>
    <x v="0"/>
    <m/>
    <m/>
    <x v="14"/>
    <m/>
    <s v="internal"/>
    <m/>
    <m/>
    <s v="Multi-consult s.r.l."/>
    <m/>
    <m/>
    <x v="3"/>
    <s v="Blank"/>
    <m/>
    <m/>
    <m/>
    <m/>
    <m/>
    <m/>
    <m/>
    <n v="101.875"/>
    <m/>
    <m/>
    <m/>
    <m/>
    <m/>
    <m/>
    <s v="-"/>
    <m/>
    <s v="-"/>
    <m/>
    <s v="-"/>
    <m/>
    <s v="-"/>
    <m/>
    <m/>
    <m/>
    <s v="Altro"/>
    <m/>
    <m/>
    <m/>
    <m/>
    <m/>
    <m/>
    <m/>
  </r>
  <r>
    <n v="2485"/>
    <x v="2364"/>
    <n v="630"/>
    <d v="2022-01-01T00:00:00"/>
    <m/>
    <m/>
    <n v="1"/>
    <x v="0"/>
    <d v="2024-03-25T00:00:00"/>
    <x v="0"/>
    <m/>
    <s v="21C322"/>
    <x v="17"/>
    <s v="Giovanna Ricuperati"/>
    <s v="cliente"/>
    <m/>
    <s v="Strumenti di Comunicazione Cartacei"/>
    <s v="Ponte Nossa Spa"/>
    <m/>
    <m/>
    <x v="2"/>
    <s v="Won"/>
    <n v="542"/>
    <n v="542"/>
    <m/>
    <m/>
    <m/>
    <m/>
    <m/>
    <m/>
    <m/>
    <n v="541.65"/>
    <m/>
    <m/>
    <m/>
    <n v="88"/>
    <n v="13.968253968254"/>
    <n v="88"/>
    <n v="13.968253968254"/>
    <n v="88"/>
    <n v="13.968253968254"/>
    <n v="88"/>
    <n v="13.968253968254"/>
    <m/>
    <m/>
    <m/>
    <s v="Materie prime"/>
    <m/>
    <m/>
    <m/>
    <m/>
    <m/>
    <m/>
    <m/>
  </r>
  <r>
    <n v="2486"/>
    <x v="2365"/>
    <n v="395"/>
    <d v="2022-01-01T00:00:00"/>
    <m/>
    <m/>
    <n v="1"/>
    <x v="0"/>
    <d v="2022-05-16T00:00:00"/>
    <x v="0"/>
    <m/>
    <s v="21C411"/>
    <x v="17"/>
    <s v="Giovanna Ricuperati"/>
    <s v="cliente"/>
    <m/>
    <s v="Strumenti di Comunicazione Cartacei"/>
    <s v="SOCAF SPA"/>
    <m/>
    <m/>
    <x v="2"/>
    <s v="Won"/>
    <n v="325"/>
    <n v="325"/>
    <m/>
    <m/>
    <m/>
    <m/>
    <m/>
    <m/>
    <m/>
    <n v="324.52"/>
    <m/>
    <m/>
    <m/>
    <n v="70"/>
    <n v="17.721518987342002"/>
    <n v="70"/>
    <n v="17.721518987342002"/>
    <n v="70"/>
    <n v="17.721518987342002"/>
    <n v="70"/>
    <n v="17.721518987342002"/>
    <s v="02/02/22"/>
    <s v="01/01/22"/>
    <m/>
    <s v="Altro"/>
    <m/>
    <m/>
    <m/>
    <m/>
    <m/>
    <m/>
    <m/>
  </r>
  <r>
    <n v="2487"/>
    <x v="2366"/>
    <n v="150"/>
    <d v="2022-01-01T00:00:00"/>
    <m/>
    <m/>
    <n v="1"/>
    <x v="0"/>
    <d v="2025-06-25T00:00:00"/>
    <x v="0"/>
    <m/>
    <s v="22C106"/>
    <x v="17"/>
    <s v="Giovanna Ricuperati"/>
    <s v="cliente"/>
    <m/>
    <s v="Campagna Pubblicitaria"/>
    <s v="DOC VALIDATION"/>
    <m/>
    <m/>
    <x v="2"/>
    <s v="Won"/>
    <m/>
    <m/>
    <m/>
    <m/>
    <m/>
    <m/>
    <m/>
    <n v="12"/>
    <m/>
    <m/>
    <m/>
    <m/>
    <m/>
    <n v="150"/>
    <n v="100"/>
    <n v="150"/>
    <n v="100"/>
    <n v="150"/>
    <n v="100"/>
    <n v="150"/>
    <n v="100"/>
    <m/>
    <m/>
    <m/>
    <s v="Impianti"/>
    <m/>
    <m/>
    <m/>
    <m/>
    <m/>
    <m/>
    <m/>
  </r>
  <r>
    <n v="2488"/>
    <x v="2367"/>
    <n v="30"/>
    <d v="2022-01-01T00:00:00"/>
    <m/>
    <m/>
    <n v="12"/>
    <x v="0"/>
    <d v="2024-03-26T00:00:00"/>
    <x v="0"/>
    <m/>
    <s v="22C105"/>
    <x v="17"/>
    <s v="Giovanna Ricuperati"/>
    <s v="cliente"/>
    <m/>
    <s v="Hosting"/>
    <s v="Telmotor SpA"/>
    <m/>
    <m/>
    <x v="2"/>
    <s v="Won"/>
    <n v="15"/>
    <n v="15"/>
    <m/>
    <m/>
    <m/>
    <m/>
    <m/>
    <m/>
    <m/>
    <m/>
    <m/>
    <m/>
    <m/>
    <n v="15"/>
    <n v="50"/>
    <n v="15"/>
    <n v="50"/>
    <n v="15"/>
    <n v="50"/>
    <n v="15"/>
    <n v="50"/>
    <m/>
    <m/>
    <m/>
    <s v="Impianti"/>
    <m/>
    <m/>
    <m/>
    <m/>
    <m/>
    <m/>
    <m/>
  </r>
  <r>
    <n v="2489"/>
    <x v="2368"/>
    <n v="150"/>
    <d v="2022-01-01T00:00:00"/>
    <m/>
    <m/>
    <n v="12"/>
    <x v="0"/>
    <d v="2023-01-09T00:00:00"/>
    <x v="0"/>
    <m/>
    <s v="21C107"/>
    <x v="17"/>
    <s v="Giovanna Ricuperati"/>
    <s v="cliente"/>
    <m/>
    <s v="Hosting"/>
    <s v="OLSA"/>
    <m/>
    <m/>
    <x v="2"/>
    <s v="Won"/>
    <n v="100"/>
    <n v="100"/>
    <m/>
    <m/>
    <m/>
    <m/>
    <m/>
    <m/>
    <m/>
    <n v="100"/>
    <m/>
    <m/>
    <m/>
    <n v="50"/>
    <n v="33.333333333333002"/>
    <n v="50"/>
    <n v="33.333333333333002"/>
    <n v="50"/>
    <n v="33.333333333333002"/>
    <n v="50"/>
    <n v="33.333333333333002"/>
    <m/>
    <m/>
    <m/>
    <s v="Impianti"/>
    <m/>
    <m/>
    <m/>
    <m/>
    <m/>
    <m/>
    <m/>
  </r>
  <r>
    <n v="2490"/>
    <x v="2369"/>
    <n v="115"/>
    <d v="2022-01-01T00:00:00"/>
    <m/>
    <m/>
    <n v="12"/>
    <x v="0"/>
    <d v="2024-01-18T00:00:00"/>
    <x v="0"/>
    <m/>
    <s v="22C104"/>
    <x v="17"/>
    <s v="Giovanna Ricuperati"/>
    <s v="cliente"/>
    <m/>
    <s v="Hosting"/>
    <s v="Bertronic Srl"/>
    <m/>
    <m/>
    <x v="2"/>
    <s v="Won"/>
    <n v="115"/>
    <n v="115"/>
    <m/>
    <m/>
    <m/>
    <m/>
    <m/>
    <m/>
    <m/>
    <n v="115"/>
    <m/>
    <m/>
    <m/>
    <m/>
    <m/>
    <m/>
    <m/>
    <m/>
    <m/>
    <m/>
    <m/>
    <m/>
    <m/>
    <m/>
    <s v="Elettrico/Elettronico"/>
    <m/>
    <m/>
    <m/>
    <m/>
    <m/>
    <m/>
    <m/>
  </r>
  <r>
    <n v="2491"/>
    <x v="2370"/>
    <n v="700"/>
    <d v="2022-01-01T00:00:00"/>
    <m/>
    <m/>
    <n v="12"/>
    <x v="0"/>
    <d v="2023-01-27T00:00:00"/>
    <x v="0"/>
    <m/>
    <s v="22C108"/>
    <x v="20"/>
    <s v="Francesca Pezzoli"/>
    <s v="cliente"/>
    <m/>
    <s v="Hosting"/>
    <s v="FLEXI srl"/>
    <m/>
    <m/>
    <x v="2"/>
    <s v="Won"/>
    <n v="300"/>
    <n v="300"/>
    <m/>
    <m/>
    <m/>
    <m/>
    <m/>
    <m/>
    <m/>
    <n v="300"/>
    <m/>
    <m/>
    <m/>
    <n v="400"/>
    <n v="57.142857142856997"/>
    <n v="400"/>
    <n v="57.142857142856997"/>
    <n v="400"/>
    <n v="57.142857142856997"/>
    <n v="400"/>
    <n v="57.142857142856997"/>
    <m/>
    <m/>
    <m/>
    <s v="Altro"/>
    <m/>
    <m/>
    <m/>
    <m/>
    <m/>
    <m/>
    <m/>
  </r>
  <r>
    <n v="2492"/>
    <x v="2371"/>
    <n v="150"/>
    <d v="2022-01-01T00:00:00"/>
    <m/>
    <m/>
    <n v="12"/>
    <x v="0"/>
    <d v="2023-01-26T00:00:00"/>
    <x v="0"/>
    <m/>
    <s v="22C109"/>
    <x v="20"/>
    <s v="Giovanna Ricuperati"/>
    <s v="cliente"/>
    <m/>
    <s v="Hosting"/>
    <s v="Polynt"/>
    <m/>
    <m/>
    <x v="2"/>
    <s v="Won"/>
    <n v="100"/>
    <n v="100"/>
    <m/>
    <m/>
    <m/>
    <m/>
    <m/>
    <m/>
    <m/>
    <n v="100"/>
    <m/>
    <m/>
    <m/>
    <n v="50"/>
    <n v="33.333333333333002"/>
    <n v="50"/>
    <n v="33.333333333333002"/>
    <n v="50"/>
    <n v="33.333333333333002"/>
    <n v="50"/>
    <n v="33.333333333333002"/>
    <m/>
    <m/>
    <m/>
    <s v="Altro"/>
    <m/>
    <m/>
    <m/>
    <m/>
    <m/>
    <m/>
    <m/>
  </r>
  <r>
    <n v="2493"/>
    <x v="2372"/>
    <n v="488"/>
    <d v="2022-01-01T00:00:00"/>
    <m/>
    <m/>
    <n v="12"/>
    <x v="0"/>
    <d v="2023-01-26T00:00:00"/>
    <x v="0"/>
    <m/>
    <s v="22C110"/>
    <x v="20"/>
    <s v="Giovanna Ricuperati"/>
    <s v="cliente"/>
    <m/>
    <s v="Hosting"/>
    <s v="Oltreilgiardino"/>
    <m/>
    <m/>
    <x v="2"/>
    <s v="Won"/>
    <n v="388"/>
    <n v="388"/>
    <m/>
    <m/>
    <m/>
    <m/>
    <m/>
    <m/>
    <m/>
    <n v="388"/>
    <m/>
    <m/>
    <m/>
    <n v="100"/>
    <n v="20.491803278689002"/>
    <n v="100"/>
    <n v="20.491803278689002"/>
    <n v="100"/>
    <n v="20.491803278689002"/>
    <n v="100"/>
    <n v="20.491803278689002"/>
    <m/>
    <m/>
    <m/>
    <s v="Altro"/>
    <m/>
    <m/>
    <m/>
    <m/>
    <m/>
    <m/>
    <m/>
  </r>
  <r>
    <n v="2494"/>
    <x v="2373"/>
    <n v="200"/>
    <d v="2022-01-01T00:00:00"/>
    <m/>
    <m/>
    <n v="12"/>
    <x v="0"/>
    <d v="2023-01-26T00:00:00"/>
    <x v="0"/>
    <m/>
    <s v="22C112"/>
    <x v="20"/>
    <s v="Giovanna Ricuperati"/>
    <s v="cliente"/>
    <m/>
    <s v="Hosting"/>
    <s v="B&amp;amp;G Italia Srl"/>
    <m/>
    <m/>
    <x v="2"/>
    <s v="Won"/>
    <n v="100"/>
    <n v="100"/>
    <m/>
    <m/>
    <m/>
    <m/>
    <m/>
    <m/>
    <m/>
    <n v="100"/>
    <m/>
    <m/>
    <m/>
    <n v="100"/>
    <n v="50"/>
    <n v="100"/>
    <n v="50"/>
    <n v="100"/>
    <n v="50"/>
    <n v="100"/>
    <n v="50"/>
    <m/>
    <s v="16/01/2022"/>
    <m/>
    <s v="Altro"/>
    <s v="NO"/>
    <m/>
    <s v="Nuovo cliente"/>
    <m/>
    <m/>
    <m/>
    <m/>
  </r>
  <r>
    <n v="2495"/>
    <x v="2374"/>
    <m/>
    <d v="2022-01-01T00:00:00"/>
    <m/>
    <m/>
    <n v="12"/>
    <x v="0"/>
    <d v="2023-01-09T00:00:00"/>
    <x v="0"/>
    <m/>
    <m/>
    <x v="2"/>
    <m/>
    <s v="R&amp;D"/>
    <m/>
    <s v="Assessment"/>
    <s v="Multi-consult s.r.l."/>
    <m/>
    <m/>
    <x v="4"/>
    <s v="Blank"/>
    <m/>
    <m/>
    <m/>
    <m/>
    <m/>
    <m/>
    <m/>
    <n v="1974.3125"/>
    <m/>
    <m/>
    <m/>
    <m/>
    <m/>
    <m/>
    <s v="-"/>
    <m/>
    <s v="-"/>
    <m/>
    <s v="-"/>
    <m/>
    <s v="-"/>
    <m/>
    <s v="00/00/00"/>
    <m/>
    <s v="Altro"/>
    <s v="NO"/>
    <m/>
    <s v="NO"/>
    <m/>
    <m/>
    <m/>
    <m/>
  </r>
  <r>
    <n v="2496"/>
    <x v="2375"/>
    <n v="6000"/>
    <d v="2022-01-01T00:00:00"/>
    <m/>
    <m/>
    <n v="2"/>
    <x v="0"/>
    <d v="2022-05-20T00:00:00"/>
    <x v="0"/>
    <m/>
    <s v="21C405"/>
    <x v="20"/>
    <s v="Giovanna Ricuperati"/>
    <s v="cliente"/>
    <m/>
    <s v="Strumenti di Comunicazione Cartacei"/>
    <s v="K-Sport World Srl"/>
    <m/>
    <m/>
    <x v="2"/>
    <s v="Won"/>
    <m/>
    <m/>
    <m/>
    <m/>
    <m/>
    <m/>
    <m/>
    <n v="3657.25"/>
    <n v="6000"/>
    <m/>
    <m/>
    <m/>
    <m/>
    <n v="6000"/>
    <n v="100"/>
    <n v="6000"/>
    <n v="100"/>
    <n v="6000"/>
    <n v="100"/>
    <n v="6000"/>
    <n v="100"/>
    <s v="05/05/22"/>
    <s v="30/01/22"/>
    <m/>
    <s v="Altro"/>
    <m/>
    <m/>
    <m/>
    <m/>
    <m/>
    <m/>
    <m/>
  </r>
  <r>
    <n v="2497"/>
    <x v="2376"/>
    <n v="1520"/>
    <d v="2022-08-01T00:00:00"/>
    <m/>
    <m/>
    <n v="3"/>
    <x v="0"/>
    <d v="2023-01-23T00:00:00"/>
    <x v="0"/>
    <m/>
    <s v="22C396"/>
    <x v="22"/>
    <s v="Giovanna Ricuperati"/>
    <s v="cliente"/>
    <m/>
    <s v="Realizzazione Siti Web"/>
    <s v="GAVAZZI TRADING SA"/>
    <m/>
    <m/>
    <x v="2"/>
    <s v="Won"/>
    <n v="12"/>
    <n v="12"/>
    <m/>
    <m/>
    <m/>
    <m/>
    <m/>
    <n v="480"/>
    <n v="1520"/>
    <n v="11.9"/>
    <m/>
    <m/>
    <m/>
    <n v="1508"/>
    <n v="99.210526315788996"/>
    <n v="1508"/>
    <n v="99.210526315788996"/>
    <n v="1508"/>
    <n v="99.210526315788996"/>
    <n v="1508"/>
    <n v="99.210526315788996"/>
    <s v="04/07/22"/>
    <s v="20/12/21"/>
    <m/>
    <s v="Tessile e abbigliamento"/>
    <s v="NO"/>
    <m/>
    <s v="SI"/>
    <m/>
    <m/>
    <m/>
    <s v="P21C374"/>
  </r>
  <r>
    <n v="2498"/>
    <x v="2377"/>
    <n v="2850"/>
    <d v="2022-01-01T00:00:00"/>
    <m/>
    <m/>
    <n v="36"/>
    <x v="0"/>
    <d v="2024-07-25T00:00:00"/>
    <x v="0"/>
    <m/>
    <s v="22C522"/>
    <x v="28"/>
    <s v="Francesca Pezzoli"/>
    <s v="cliente"/>
    <m/>
    <s v="Brand Identity"/>
    <s v="Scalvedi Nosari &amp; associati"/>
    <m/>
    <m/>
    <x v="2"/>
    <s v="Won"/>
    <n v="2700"/>
    <m/>
    <n v="720"/>
    <m/>
    <m/>
    <n v="100"/>
    <n v="199.31"/>
    <n v="1357.75"/>
    <n v="10450"/>
    <m/>
    <m/>
    <m/>
    <n v="1357.75"/>
    <n v="2850"/>
    <n v="100"/>
    <n v="2850"/>
    <n v="100"/>
    <n v="2130"/>
    <n v="74.736842105262994"/>
    <n v="1492.25"/>
    <n v="52.359649122806999"/>
    <s v="26/07/2022"/>
    <s v="01/01/2022"/>
    <m/>
    <s v="Altro"/>
    <s v="NO"/>
    <m/>
    <s v="Upselling"/>
    <m/>
    <m/>
    <m/>
    <m/>
  </r>
  <r>
    <n v="2499"/>
    <x v="2378"/>
    <m/>
    <d v="2022-01-01T00:00:00"/>
    <m/>
    <m/>
    <n v="12"/>
    <x v="0"/>
    <d v="2023-01-09T00:00:00"/>
    <x v="0"/>
    <m/>
    <m/>
    <x v="4"/>
    <m/>
    <s v="internal"/>
    <m/>
    <m/>
    <s v="Multi-consult s.r.l."/>
    <m/>
    <m/>
    <x v="4"/>
    <s v="Blank"/>
    <m/>
    <m/>
    <m/>
    <m/>
    <m/>
    <m/>
    <m/>
    <n v="6660.5"/>
    <m/>
    <m/>
    <m/>
    <m/>
    <m/>
    <m/>
    <s v="-"/>
    <m/>
    <s v="-"/>
    <m/>
    <s v="-"/>
    <m/>
    <s v="-"/>
    <m/>
    <m/>
    <m/>
    <s v="Altro"/>
    <m/>
    <m/>
    <m/>
    <m/>
    <m/>
    <m/>
    <m/>
  </r>
  <r>
    <n v="2500"/>
    <x v="2379"/>
    <n v="7000"/>
    <d v="2022-01-01T00:00:00"/>
    <m/>
    <m/>
    <n v="12"/>
    <x v="0"/>
    <d v="2023-10-01T00:00:00"/>
    <x v="0"/>
    <m/>
    <s v="21C360"/>
    <x v="17"/>
    <s v="Federica Riganti"/>
    <s v="cliente"/>
    <m/>
    <s v="Social Media Management"/>
    <s v="SOCAF SPA"/>
    <m/>
    <m/>
    <x v="2"/>
    <s v="Won"/>
    <m/>
    <m/>
    <m/>
    <m/>
    <m/>
    <m/>
    <m/>
    <n v="4825.875"/>
    <m/>
    <m/>
    <m/>
    <m/>
    <m/>
    <n v="7000"/>
    <n v="100"/>
    <n v="7000"/>
    <n v="100"/>
    <n v="7000"/>
    <n v="100"/>
    <n v="7000"/>
    <n v="100"/>
    <s v="01/01/22"/>
    <s v="01/01/22"/>
    <m/>
    <s v="Altro"/>
    <s v="SI"/>
    <m/>
    <s v="Nuovo cliente"/>
    <m/>
    <m/>
    <m/>
    <m/>
  </r>
  <r>
    <n v="2501"/>
    <x v="2380"/>
    <n v="24000"/>
    <d v="2021-11-01T00:00:00"/>
    <m/>
    <m/>
    <n v="12"/>
    <x v="0"/>
    <d v="2023-10-01T00:00:00"/>
    <x v="0"/>
    <m/>
    <s v="21C360"/>
    <x v="17"/>
    <s v="Federica Riganti"/>
    <s v="cliente"/>
    <m/>
    <s v="OLD_Piano di Comunicazione"/>
    <s v="SOCAF SPA"/>
    <m/>
    <m/>
    <x v="2"/>
    <s v="Won"/>
    <m/>
    <m/>
    <m/>
    <m/>
    <m/>
    <m/>
    <m/>
    <n v="4116"/>
    <n v="20000"/>
    <m/>
    <m/>
    <m/>
    <m/>
    <n v="24000"/>
    <n v="100"/>
    <n v="24000"/>
    <n v="100"/>
    <n v="24000"/>
    <n v="100"/>
    <n v="24000"/>
    <n v="100"/>
    <s v="01/01/22"/>
    <s v="01/01/22"/>
    <m/>
    <s v="Altro"/>
    <s v="SI"/>
    <m/>
    <s v="Nuovo cliente"/>
    <m/>
    <m/>
    <m/>
    <m/>
  </r>
  <r>
    <n v="2502"/>
    <x v="2381"/>
    <n v="7000"/>
    <d v="2021-10-01T00:00:00"/>
    <m/>
    <m/>
    <n v="12"/>
    <x v="0"/>
    <d v="2023-01-26T00:00:00"/>
    <x v="0"/>
    <m/>
    <s v="21C360"/>
    <x v="17"/>
    <s v="Giovanna Ricuperati"/>
    <s v="cliente"/>
    <m/>
    <s v="Paid ADV"/>
    <s v="SOCAF SPA"/>
    <m/>
    <m/>
    <x v="2"/>
    <s v="Won"/>
    <m/>
    <m/>
    <m/>
    <m/>
    <m/>
    <m/>
    <m/>
    <n v="828"/>
    <m/>
    <m/>
    <m/>
    <m/>
    <m/>
    <n v="7000"/>
    <n v="100"/>
    <n v="7000"/>
    <n v="100"/>
    <n v="7000"/>
    <n v="100"/>
    <n v="7000"/>
    <n v="100"/>
    <m/>
    <m/>
    <m/>
    <s v="Altro"/>
    <m/>
    <m/>
    <m/>
    <m/>
    <m/>
    <m/>
    <m/>
  </r>
  <r>
    <n v="2503"/>
    <x v="2382"/>
    <n v="10000"/>
    <d v="2022-01-01T00:00:00"/>
    <m/>
    <m/>
    <n v="13"/>
    <x v="0"/>
    <d v="2023-10-01T00:00:00"/>
    <x v="0"/>
    <m/>
    <s v="21C360"/>
    <x v="17"/>
    <s v="Federica Riganti"/>
    <s v="cliente"/>
    <m/>
    <s v="Paid ADV"/>
    <s v="SOCAF SPA"/>
    <m/>
    <m/>
    <x v="2"/>
    <s v="Won"/>
    <n v="3000"/>
    <m/>
    <n v="960"/>
    <m/>
    <m/>
    <n v="100"/>
    <n v="268.75"/>
    <n v="1960"/>
    <n v="64000"/>
    <m/>
    <m/>
    <m/>
    <n v="1960"/>
    <n v="10000"/>
    <n v="100"/>
    <n v="10000"/>
    <n v="100"/>
    <n v="9040"/>
    <n v="90.4"/>
    <n v="8040"/>
    <n v="80.400000000000006"/>
    <s v="01/01/22"/>
    <s v="01/01/22"/>
    <m/>
    <s v="Altro"/>
    <s v="SI"/>
    <m/>
    <s v="Nuovo cliente"/>
    <m/>
    <m/>
    <m/>
    <m/>
  </r>
  <r>
    <n v="2504"/>
    <x v="2383"/>
    <n v="4000"/>
    <d v="2021-10-01T00:00:00"/>
    <m/>
    <m/>
    <n v="7"/>
    <x v="0"/>
    <d v="2023-01-26T00:00:00"/>
    <x v="0"/>
    <m/>
    <s v="21C360"/>
    <x v="17"/>
    <s v="Giovanna Ricuperati"/>
    <s v="cliente"/>
    <m/>
    <s v="Paid ADV"/>
    <s v="SOCAF SPA"/>
    <m/>
    <m/>
    <x v="2"/>
    <s v="Won"/>
    <m/>
    <m/>
    <m/>
    <m/>
    <m/>
    <m/>
    <m/>
    <n v="520"/>
    <m/>
    <m/>
    <m/>
    <m/>
    <m/>
    <n v="4000"/>
    <n v="100"/>
    <n v="4000"/>
    <n v="100"/>
    <n v="4000"/>
    <n v="100"/>
    <n v="4000"/>
    <n v="100"/>
    <s v="02/10/21"/>
    <s v="01/10/21"/>
    <m/>
    <s v="Altro"/>
    <m/>
    <m/>
    <m/>
    <m/>
    <m/>
    <m/>
    <m/>
  </r>
  <r>
    <n v="2505"/>
    <x v="2384"/>
    <n v="1000"/>
    <d v="2022-01-01T00:00:00"/>
    <m/>
    <m/>
    <n v="1"/>
    <x v="1"/>
    <m/>
    <x v="0"/>
    <m/>
    <s v="22C112"/>
    <x v="17"/>
    <s v="Giovanna Ricuperati"/>
    <s v="cliente"/>
    <m/>
    <s v="Strumenti di Comunicazione Cartacei"/>
    <s v="Valetudo Srl"/>
    <m/>
    <m/>
    <x v="2"/>
    <s v="Won"/>
    <m/>
    <m/>
    <m/>
    <m/>
    <m/>
    <m/>
    <m/>
    <n v="914"/>
    <m/>
    <m/>
    <m/>
    <m/>
    <m/>
    <n v="1000"/>
    <n v="100"/>
    <n v="1000"/>
    <n v="100"/>
    <n v="1000"/>
    <n v="100"/>
    <n v="1000"/>
    <n v="100"/>
    <m/>
    <m/>
    <m/>
    <s v="Cosmetica"/>
    <m/>
    <m/>
    <m/>
    <m/>
    <m/>
    <m/>
    <m/>
  </r>
  <r>
    <n v="2506"/>
    <x v="2385"/>
    <n v="400"/>
    <d v="2022-01-01T00:00:00"/>
    <m/>
    <m/>
    <n v="1"/>
    <x v="0"/>
    <d v="2025-12-23T00:00:00"/>
    <x v="0"/>
    <m/>
    <s v="22C113"/>
    <x v="17"/>
    <s v="Giovanna Ricuperati"/>
    <s v="cliente"/>
    <m/>
    <s v="Strumenti di Comunicazione Cartacei"/>
    <s v="Valetudo Srl"/>
    <m/>
    <m/>
    <x v="2"/>
    <s v="Won"/>
    <m/>
    <m/>
    <m/>
    <m/>
    <m/>
    <m/>
    <m/>
    <n v="48"/>
    <m/>
    <m/>
    <m/>
    <m/>
    <m/>
    <n v="400"/>
    <n v="100"/>
    <n v="400"/>
    <n v="100"/>
    <n v="400"/>
    <n v="100"/>
    <n v="400"/>
    <n v="100"/>
    <m/>
    <m/>
    <m/>
    <s v="Cosmetica"/>
    <m/>
    <m/>
    <m/>
    <m/>
    <m/>
    <m/>
    <m/>
  </r>
  <r>
    <n v="2507"/>
    <x v="2386"/>
    <n v="5000"/>
    <d v="2022-01-01T00:00:00"/>
    <m/>
    <m/>
    <n v="6"/>
    <x v="0"/>
    <d v="2022-11-24T00:00:00"/>
    <x v="0"/>
    <m/>
    <s v="19B046"/>
    <x v="0"/>
    <s v="Claudia Nikolai"/>
    <s v="cliente"/>
    <m/>
    <s v="Sales Expander"/>
    <s v="Officina Graziani Srl"/>
    <m/>
    <m/>
    <x v="0"/>
    <s v="Won"/>
    <n v="4200"/>
    <m/>
    <n v="1344"/>
    <m/>
    <m/>
    <n v="100"/>
    <n v="68.75"/>
    <n v="1288"/>
    <n v="5000"/>
    <m/>
    <m/>
    <m/>
    <n v="1288"/>
    <n v="5000"/>
    <n v="100"/>
    <n v="5000"/>
    <n v="100"/>
    <n v="3656"/>
    <n v="73.12"/>
    <n v="3712"/>
    <n v="74.239999999999995"/>
    <m/>
    <s v="00/00/00"/>
    <m/>
    <s v="Meccanica"/>
    <s v="NO"/>
    <m/>
    <s v="SI"/>
    <s v="Germania"/>
    <m/>
    <m/>
    <m/>
  </r>
  <r>
    <n v="2508"/>
    <x v="2387"/>
    <n v="6260"/>
    <d v="2022-01-01T00:00:00"/>
    <m/>
    <m/>
    <n v="4"/>
    <x v="0"/>
    <d v="2023-04-07T00:00:00"/>
    <x v="0"/>
    <m/>
    <s v="22H101"/>
    <x v="13"/>
    <s v="Giovanna Ricuperati"/>
    <s v="cliente SUCCESS FEE"/>
    <b v="1"/>
    <s v="Ricerca e Selezione"/>
    <s v="Nettuno Srl"/>
    <s v="Marina Fratus"/>
    <m/>
    <x v="5"/>
    <s v="Won"/>
    <n v="3600"/>
    <m/>
    <n v="960"/>
    <m/>
    <m/>
    <n v="100"/>
    <n v="134.16999999999999"/>
    <n v="1288"/>
    <n v="2500"/>
    <m/>
    <m/>
    <m/>
    <n v="1288"/>
    <n v="6260"/>
    <n v="100"/>
    <n v="6260"/>
    <n v="100"/>
    <n v="5300"/>
    <n v="84.664536741213993"/>
    <n v="4972"/>
    <n v="79.424920127796"/>
    <s v="17/01/22"/>
    <s v="13/01/22"/>
    <m/>
    <s v="Chimica"/>
    <s v="NO"/>
    <m/>
    <m/>
    <m/>
    <m/>
    <m/>
    <s v="P22H101"/>
  </r>
  <r>
    <n v="2509"/>
    <x v="2388"/>
    <n v="2640"/>
    <d v="2022-02-01T00:00:00"/>
    <m/>
    <m/>
    <n v="12"/>
    <x v="0"/>
    <d v="2023-02-21T00:00:00"/>
    <x v="1"/>
    <m/>
    <m/>
    <x v="3"/>
    <s v="Claudia Nikolai"/>
    <s v="cliente"/>
    <m/>
    <s v="OLD_Lead Generation"/>
    <s v="Seval Srl"/>
    <m/>
    <m/>
    <x v="0"/>
    <s v="Lost"/>
    <n v="1800"/>
    <m/>
    <n v="576"/>
    <m/>
    <m/>
    <n v="100"/>
    <m/>
    <m/>
    <m/>
    <m/>
    <m/>
    <m/>
    <m/>
    <n v="2640"/>
    <n v="100"/>
    <n v="2640"/>
    <n v="100"/>
    <n v="2064"/>
    <n v="78.181818181818002"/>
    <n v="2640"/>
    <n v="100"/>
    <m/>
    <m/>
    <m/>
    <s v="Meccanica"/>
    <s v="NO"/>
    <m/>
    <s v="NO"/>
    <s v="Germania"/>
    <s v="BE-COM"/>
    <m/>
    <s v="P21X101"/>
  </r>
  <r>
    <n v="2510"/>
    <x v="2389"/>
    <n v="3860"/>
    <d v="2022-02-01T00:00:00"/>
    <m/>
    <m/>
    <n v="12"/>
    <x v="1"/>
    <m/>
    <x v="1"/>
    <m/>
    <m/>
    <x v="10"/>
    <s v="Claudia Nikolai"/>
    <s v="cliente"/>
    <m/>
    <s v="Social Media Management"/>
    <s v="Seval Srl"/>
    <m/>
    <m/>
    <x v="2"/>
    <s v="Lost"/>
    <m/>
    <m/>
    <m/>
    <m/>
    <m/>
    <m/>
    <m/>
    <m/>
    <m/>
    <m/>
    <m/>
    <m/>
    <m/>
    <n v="3860"/>
    <n v="100"/>
    <n v="3860"/>
    <n v="100"/>
    <n v="3860"/>
    <n v="100"/>
    <n v="3860"/>
    <n v="100"/>
    <m/>
    <m/>
    <m/>
    <s v="Meccanica"/>
    <s v="NO"/>
    <m/>
    <s v="NO"/>
    <s v="Germania"/>
    <s v="BE-COM"/>
    <m/>
    <s v="P21X101"/>
  </r>
  <r>
    <n v="2511"/>
    <x v="2390"/>
    <m/>
    <d v="2022-01-01T00:00:00"/>
    <m/>
    <m/>
    <n v="12"/>
    <x v="0"/>
    <d v="2023-01-31T00:00:00"/>
    <x v="0"/>
    <m/>
    <m/>
    <x v="19"/>
    <s v="Angela Pezzoli"/>
    <s v="cliente"/>
    <m/>
    <s v="Marketing Territoriale"/>
    <s v="Associazione Marketing +39"/>
    <m/>
    <m/>
    <x v="2"/>
    <s v="Won"/>
    <m/>
    <m/>
    <m/>
    <m/>
    <m/>
    <m/>
    <m/>
    <n v="5273.1875"/>
    <m/>
    <m/>
    <m/>
    <m/>
    <m/>
    <m/>
    <s v="-"/>
    <m/>
    <s v="-"/>
    <m/>
    <s v="-"/>
    <m/>
    <s v="-"/>
    <m/>
    <s v="01/01/22"/>
    <m/>
    <s v="Design"/>
    <s v="NO"/>
    <m/>
    <s v="NO"/>
    <m/>
    <m/>
    <m/>
    <m/>
  </r>
  <r>
    <n v="2512"/>
    <x v="2391"/>
    <n v="10800"/>
    <d v="2022-02-01T00:00:00"/>
    <m/>
    <m/>
    <n v="4"/>
    <x v="0"/>
    <d v="2023-09-15T00:00:00"/>
    <x v="1"/>
    <m/>
    <m/>
    <x v="20"/>
    <s v="Claudia Nikolai"/>
    <s v="cliente"/>
    <m/>
    <s v="OLD_Web Marketing"/>
    <s v="Dolce Lucio Srl"/>
    <m/>
    <m/>
    <x v="2"/>
    <s v="Lost"/>
    <n v="2000"/>
    <n v="2000"/>
    <m/>
    <m/>
    <m/>
    <m/>
    <m/>
    <n v="64"/>
    <m/>
    <m/>
    <m/>
    <m/>
    <m/>
    <n v="8800"/>
    <n v="81.481481481480998"/>
    <n v="8800"/>
    <n v="81.481481481480998"/>
    <n v="8800"/>
    <n v="81.481481481480998"/>
    <n v="8800"/>
    <n v="81.481481481480998"/>
    <m/>
    <m/>
    <s v="ASSOLOMB"/>
    <s v="Impianti"/>
    <s v="SI"/>
    <m/>
    <s v="NO"/>
    <s v="Europa"/>
    <m/>
    <m/>
    <s v="P22C106"/>
  </r>
  <r>
    <n v="2513"/>
    <x v="2392"/>
    <m/>
    <d v="2022-01-01T00:00:00"/>
    <m/>
    <m/>
    <n v="12"/>
    <x v="0"/>
    <d v="2023-01-09T00:00:00"/>
    <x v="0"/>
    <m/>
    <m/>
    <x v="0"/>
    <s v="Gaia Seghezzi"/>
    <s v="internal"/>
    <m/>
    <m/>
    <s v="Confartigianato Imprese Bergamo"/>
    <m/>
    <m/>
    <x v="0"/>
    <s v="Blank"/>
    <m/>
    <m/>
    <m/>
    <m/>
    <m/>
    <m/>
    <m/>
    <n v="4571"/>
    <m/>
    <m/>
    <m/>
    <m/>
    <m/>
    <m/>
    <s v="-"/>
    <m/>
    <s v="-"/>
    <m/>
    <s v="-"/>
    <m/>
    <s v="-"/>
    <m/>
    <m/>
    <s v="ASSOART"/>
    <s v="Altro"/>
    <m/>
    <m/>
    <m/>
    <m/>
    <m/>
    <m/>
    <m/>
  </r>
  <r>
    <n v="2514"/>
    <x v="2393"/>
    <n v="1000"/>
    <d v="2021-12-01T00:00:00"/>
    <m/>
    <m/>
    <n v="4"/>
    <x v="0"/>
    <d v="2022-05-27T00:00:00"/>
    <x v="0"/>
    <m/>
    <s v="21F121"/>
    <x v="9"/>
    <s v="Claudia Nikolai"/>
    <s v="cliente SUCCESS FEE"/>
    <b v="1"/>
    <s v="Organizzazione Eventi"/>
    <s v="Trentino Sviluppo spa"/>
    <m/>
    <m/>
    <x v="1"/>
    <s v="Won"/>
    <n v="800"/>
    <m/>
    <n v="296"/>
    <m/>
    <m/>
    <n v="100"/>
    <m/>
    <m/>
    <n v="1000"/>
    <m/>
    <m/>
    <m/>
    <m/>
    <n v="1000"/>
    <n v="100"/>
    <n v="1000"/>
    <n v="100"/>
    <n v="704"/>
    <n v="70.400000000000006"/>
    <n v="1000"/>
    <n v="100"/>
    <m/>
    <m/>
    <m/>
    <s v="Food"/>
    <s v="NO"/>
    <m/>
    <s v="NO"/>
    <s v="Germania"/>
    <m/>
    <m/>
    <s v="P21F114"/>
  </r>
  <r>
    <n v="2515"/>
    <x v="2394"/>
    <n v="800"/>
    <d v="2021-11-01T00:00:00"/>
    <m/>
    <m/>
    <n v="4"/>
    <x v="0"/>
    <d v="2022-07-20T00:00:00"/>
    <x v="0"/>
    <m/>
    <s v="21F116"/>
    <x v="9"/>
    <s v="Giovanna Ricuperati"/>
    <s v="cliente SUCCESS FEE"/>
    <b v="1"/>
    <s v="Organizzazione di Incoming"/>
    <s v="V Group Srl"/>
    <m/>
    <m/>
    <x v="0"/>
    <s v="Won"/>
    <n v="3200"/>
    <m/>
    <n v="1024"/>
    <m/>
    <m/>
    <n v="100"/>
    <n v="179.88"/>
    <n v="1842"/>
    <n v="800"/>
    <m/>
    <m/>
    <m/>
    <n v="1842"/>
    <n v="800"/>
    <n v="100"/>
    <n v="800"/>
    <n v="100"/>
    <n v="-224"/>
    <n v="-28"/>
    <n v="-1042"/>
    <n v="-130.25"/>
    <m/>
    <s v="00/00/00"/>
    <m/>
    <s v="Arredamento"/>
    <s v="NO"/>
    <m/>
    <s v="SI"/>
    <s v="DACH"/>
    <m/>
    <m/>
    <m/>
  </r>
  <r>
    <n v="2516"/>
    <x v="2395"/>
    <n v="29765"/>
    <d v="2022-01-01T00:00:00"/>
    <m/>
    <m/>
    <n v="12"/>
    <x v="0"/>
    <d v="2023-01-13T00:00:00"/>
    <x v="0"/>
    <m/>
    <s v="22C101"/>
    <x v="20"/>
    <s v="Giovanna Ricuperati"/>
    <s v="cliente"/>
    <m/>
    <s v="Service"/>
    <s v="AB energy spa"/>
    <m/>
    <m/>
    <x v="2"/>
    <s v="Won"/>
    <n v="6586"/>
    <n v="6586"/>
    <m/>
    <m/>
    <m/>
    <m/>
    <m/>
    <n v="4506"/>
    <n v="41100"/>
    <n v="6586"/>
    <m/>
    <m/>
    <m/>
    <n v="23179"/>
    <n v="77.873341172517996"/>
    <n v="23179"/>
    <n v="77.873341172517996"/>
    <n v="23179"/>
    <n v="77.873341172517996"/>
    <n v="23179"/>
    <n v="77.873341172517996"/>
    <m/>
    <m/>
    <m/>
    <s v="Impianti"/>
    <m/>
    <m/>
    <m/>
    <m/>
    <m/>
    <m/>
    <m/>
  </r>
  <r>
    <n v="2517"/>
    <x v="2396"/>
    <n v="6615"/>
    <d v="2022-01-01T00:00:00"/>
    <m/>
    <m/>
    <n v="12"/>
    <x v="0"/>
    <d v="2023-01-13T00:00:00"/>
    <x v="0"/>
    <m/>
    <s v="22C101"/>
    <x v="20"/>
    <s v="Giovanna Ricuperati"/>
    <s v="cliente"/>
    <m/>
    <s v="Strumenti di Comunicazione Cartacei"/>
    <s v="AB energy spa"/>
    <m/>
    <m/>
    <x v="2"/>
    <s v="Won"/>
    <m/>
    <m/>
    <m/>
    <m/>
    <m/>
    <m/>
    <m/>
    <n v="886"/>
    <m/>
    <m/>
    <m/>
    <m/>
    <m/>
    <n v="6615"/>
    <n v="100"/>
    <n v="6615"/>
    <n v="100"/>
    <n v="6615"/>
    <n v="100"/>
    <n v="6615"/>
    <n v="100"/>
    <m/>
    <m/>
    <m/>
    <s v="Impianti"/>
    <m/>
    <m/>
    <m/>
    <m/>
    <m/>
    <m/>
    <m/>
  </r>
  <r>
    <n v="2518"/>
    <x v="2397"/>
    <n v="2360"/>
    <d v="2022-10-01T00:00:00"/>
    <m/>
    <m/>
    <n v="3"/>
    <x v="0"/>
    <d v="2023-01-13T00:00:00"/>
    <x v="0"/>
    <m/>
    <s v="22C101"/>
    <x v="20"/>
    <s v="Giovanna Ricuperati"/>
    <s v="cliente"/>
    <m/>
    <s v="Strumenti di Comunicazione Cartacei"/>
    <s v="AB energy spa"/>
    <m/>
    <m/>
    <x v="2"/>
    <s v="Won"/>
    <m/>
    <m/>
    <m/>
    <m/>
    <m/>
    <m/>
    <m/>
    <n v="994"/>
    <m/>
    <m/>
    <m/>
    <m/>
    <m/>
    <n v="2360"/>
    <n v="100"/>
    <n v="2360"/>
    <n v="100"/>
    <n v="2360"/>
    <n v="100"/>
    <n v="2360"/>
    <n v="100"/>
    <m/>
    <m/>
    <m/>
    <s v="Impianti"/>
    <m/>
    <m/>
    <m/>
    <m/>
    <m/>
    <m/>
    <m/>
  </r>
  <r>
    <n v="2519"/>
    <x v="2398"/>
    <n v="2360"/>
    <d v="2022-11-01T00:00:00"/>
    <m/>
    <m/>
    <n v="2"/>
    <x v="0"/>
    <d v="2023-01-09T00:00:00"/>
    <x v="0"/>
    <m/>
    <s v="22C101"/>
    <x v="20"/>
    <s v="Giovanna Ricuperati"/>
    <s v="cliente"/>
    <m/>
    <s v="Strumenti di Comunicazione Cartacei"/>
    <s v="AB energy spa"/>
    <m/>
    <m/>
    <x v="2"/>
    <s v="Won"/>
    <n v="1000"/>
    <m/>
    <n v="320"/>
    <m/>
    <m/>
    <m/>
    <m/>
    <n v="450"/>
    <m/>
    <m/>
    <m/>
    <m/>
    <n v="320"/>
    <n v="2360"/>
    <n v="100"/>
    <n v="2360"/>
    <n v="100"/>
    <n v="2040"/>
    <n v="86.440677966102001"/>
    <n v="2040"/>
    <n v="86.440677966102001"/>
    <m/>
    <m/>
    <m/>
    <s v="Impianti"/>
    <m/>
    <m/>
    <m/>
    <m/>
    <m/>
    <m/>
    <m/>
  </r>
  <r>
    <n v="2520"/>
    <x v="2399"/>
    <n v="3600"/>
    <d v="2022-03-01T00:00:00"/>
    <m/>
    <m/>
    <n v="13"/>
    <x v="0"/>
    <d v="2023-05-29T00:00:00"/>
    <x v="0"/>
    <m/>
    <s v="22C117"/>
    <x v="20"/>
    <s v="Francesca Pezzoli"/>
    <s v="cliente"/>
    <m/>
    <s v="Email Marketing"/>
    <s v="2A ENGINEERING SRL"/>
    <m/>
    <m/>
    <x v="2"/>
    <s v="Won"/>
    <m/>
    <m/>
    <m/>
    <m/>
    <m/>
    <m/>
    <m/>
    <n v="952"/>
    <n v="3600"/>
    <m/>
    <m/>
    <m/>
    <m/>
    <n v="3600"/>
    <n v="100"/>
    <n v="3600"/>
    <n v="100"/>
    <n v="3600"/>
    <n v="100"/>
    <n v="3600"/>
    <n v="100"/>
    <m/>
    <m/>
    <m/>
    <s v="Altro"/>
    <m/>
    <m/>
    <m/>
    <m/>
    <m/>
    <m/>
    <m/>
  </r>
  <r>
    <n v="2521"/>
    <x v="2400"/>
    <m/>
    <d v="2022-01-01T00:00:00"/>
    <m/>
    <m/>
    <n v="1"/>
    <x v="0"/>
    <d v="2022-05-26T00:00:00"/>
    <x v="0"/>
    <m/>
    <s v="22C117"/>
    <x v="20"/>
    <s v="Giovanna Ricuperati"/>
    <s v="cliente"/>
    <m/>
    <s v="Brand Identity"/>
    <s v="2A ENGINEERING SRL"/>
    <m/>
    <m/>
    <x v="2"/>
    <s v="Won"/>
    <m/>
    <m/>
    <m/>
    <m/>
    <m/>
    <m/>
    <m/>
    <n v="24"/>
    <m/>
    <m/>
    <m/>
    <m/>
    <m/>
    <m/>
    <s v="-"/>
    <m/>
    <s v="-"/>
    <m/>
    <s v="-"/>
    <m/>
    <s v="-"/>
    <m/>
    <m/>
    <m/>
    <s v="Altro"/>
    <m/>
    <m/>
    <m/>
    <m/>
    <m/>
    <m/>
    <m/>
  </r>
  <r>
    <n v="2522"/>
    <x v="2401"/>
    <m/>
    <d v="2022-01-01T00:00:00"/>
    <m/>
    <m/>
    <n v="3"/>
    <x v="0"/>
    <d v="2023-01-26T00:00:00"/>
    <x v="0"/>
    <m/>
    <s v="21C216"/>
    <x v="20"/>
    <s v="Giovanna Ricuperati"/>
    <s v="cliente"/>
    <m/>
    <s v="OLD_Piano di Comunicazione"/>
    <s v="Punto Azzurro srl"/>
    <m/>
    <m/>
    <x v="2"/>
    <s v="Won"/>
    <m/>
    <m/>
    <m/>
    <m/>
    <m/>
    <m/>
    <m/>
    <m/>
    <m/>
    <m/>
    <m/>
    <m/>
    <m/>
    <m/>
    <s v="-"/>
    <m/>
    <s v="-"/>
    <m/>
    <s v="-"/>
    <m/>
    <s v="-"/>
    <m/>
    <m/>
    <m/>
    <s v="Altro"/>
    <m/>
    <m/>
    <m/>
    <m/>
    <m/>
    <m/>
    <m/>
  </r>
  <r>
    <n v="2523"/>
    <x v="2402"/>
    <n v="22000"/>
    <d v="2022-02-01T00:00:00"/>
    <m/>
    <m/>
    <n v="10"/>
    <x v="0"/>
    <d v="2023-09-19T00:00:00"/>
    <x v="1"/>
    <m/>
    <m/>
    <x v="4"/>
    <s v="Giovanna Ricuperati"/>
    <s v="cliente"/>
    <m/>
    <s v="Sales Expander"/>
    <s v="Vherba"/>
    <m/>
    <m/>
    <x v="0"/>
    <s v="Lost"/>
    <m/>
    <m/>
    <m/>
    <m/>
    <m/>
    <m/>
    <m/>
    <m/>
    <m/>
    <m/>
    <m/>
    <m/>
    <m/>
    <n v="22000"/>
    <n v="100"/>
    <n v="22000"/>
    <n v="100"/>
    <n v="22000"/>
    <n v="100"/>
    <n v="22000"/>
    <n v="100"/>
    <m/>
    <s v="18/01/2022"/>
    <m/>
    <s v="Altro"/>
    <s v="NO"/>
    <m/>
    <s v="NO"/>
    <s v="Europa"/>
    <m/>
    <m/>
    <s v="P22B101"/>
  </r>
  <r>
    <n v="2524"/>
    <x v="2403"/>
    <n v="10000"/>
    <d v="2022-01-01T00:00:00"/>
    <m/>
    <m/>
    <n v="10"/>
    <x v="0"/>
    <d v="2023-01-26T00:00:00"/>
    <x v="0"/>
    <m/>
    <s v="22C118"/>
    <x v="17"/>
    <s v="Giovanna Ricuperati"/>
    <s v="cliente"/>
    <m/>
    <s v="Social Media Management"/>
    <s v="Valetudo Srl"/>
    <m/>
    <m/>
    <x v="2"/>
    <s v="Won"/>
    <m/>
    <m/>
    <m/>
    <m/>
    <m/>
    <m/>
    <m/>
    <n v="9994.875"/>
    <n v="8000"/>
    <m/>
    <m/>
    <m/>
    <m/>
    <n v="10000"/>
    <n v="100"/>
    <n v="10000"/>
    <n v="100"/>
    <n v="10000"/>
    <n v="100"/>
    <n v="10000"/>
    <n v="100"/>
    <m/>
    <m/>
    <m/>
    <s v="Cosmetica"/>
    <m/>
    <m/>
    <m/>
    <m/>
    <m/>
    <m/>
    <m/>
  </r>
  <r>
    <n v="2525"/>
    <x v="2404"/>
    <n v="2000"/>
    <d v="2022-01-01T00:00:00"/>
    <m/>
    <m/>
    <n v="3"/>
    <x v="0"/>
    <d v="2022-06-13T00:00:00"/>
    <x v="0"/>
    <m/>
    <s v="22C120"/>
    <x v="20"/>
    <s v="Giovanna Ricuperati"/>
    <s v="cliente"/>
    <m/>
    <s v="Realizzazione Siti Web"/>
    <s v="Coffinardi e Delpanno Industries srl"/>
    <m/>
    <m/>
    <x v="2"/>
    <s v="Won"/>
    <m/>
    <m/>
    <m/>
    <m/>
    <m/>
    <m/>
    <m/>
    <n v="1040.125"/>
    <m/>
    <m/>
    <m/>
    <m/>
    <m/>
    <n v="2000"/>
    <n v="100"/>
    <n v="2000"/>
    <n v="100"/>
    <n v="2000"/>
    <n v="100"/>
    <n v="2000"/>
    <n v="100"/>
    <m/>
    <m/>
    <m/>
    <s v="Tessile e abbigliamento"/>
    <m/>
    <m/>
    <m/>
    <m/>
    <m/>
    <m/>
    <m/>
  </r>
  <r>
    <n v="2526"/>
    <x v="1290"/>
    <n v="300"/>
    <d v="2022-01-01T00:00:00"/>
    <m/>
    <m/>
    <n v="12"/>
    <x v="0"/>
    <d v="2023-01-09T00:00:00"/>
    <x v="0"/>
    <m/>
    <s v="22C121"/>
    <x v="17"/>
    <s v="Giovanna Ricuperati"/>
    <s v="cliente"/>
    <m/>
    <s v="Hosting"/>
    <s v="Scent Company Srl"/>
    <m/>
    <m/>
    <x v="2"/>
    <s v="Won"/>
    <n v="100"/>
    <n v="100"/>
    <m/>
    <m/>
    <m/>
    <m/>
    <m/>
    <m/>
    <m/>
    <n v="100"/>
    <m/>
    <m/>
    <m/>
    <n v="200"/>
    <n v="66.666666666666998"/>
    <n v="200"/>
    <n v="66.666666666666998"/>
    <n v="200"/>
    <n v="66.666666666666998"/>
    <n v="200"/>
    <n v="66.666666666666998"/>
    <m/>
    <m/>
    <m/>
    <s v="Altro"/>
    <m/>
    <m/>
    <m/>
    <m/>
    <m/>
    <m/>
    <m/>
  </r>
  <r>
    <n v="2527"/>
    <x v="2405"/>
    <n v="1350"/>
    <d v="2022-01-01T00:00:00"/>
    <m/>
    <m/>
    <n v="2"/>
    <x v="0"/>
    <d v="2022-05-20T00:00:00"/>
    <x v="0"/>
    <m/>
    <s v="22C119"/>
    <x v="20"/>
    <s v="Giovanna Ricuperati"/>
    <s v="cliente"/>
    <m/>
    <s v="Strumenti di Comunicazione Cartacei"/>
    <s v="FLEXI srl"/>
    <m/>
    <m/>
    <x v="2"/>
    <s v="Won"/>
    <m/>
    <m/>
    <m/>
    <m/>
    <m/>
    <m/>
    <m/>
    <n v="466"/>
    <m/>
    <m/>
    <m/>
    <m/>
    <m/>
    <n v="1350"/>
    <n v="100"/>
    <n v="1350"/>
    <n v="100"/>
    <n v="1350"/>
    <n v="100"/>
    <n v="1350"/>
    <n v="100"/>
    <m/>
    <m/>
    <m/>
    <s v="Altro"/>
    <m/>
    <m/>
    <m/>
    <m/>
    <m/>
    <m/>
    <m/>
  </r>
  <r>
    <n v="2528"/>
    <x v="2406"/>
    <n v="15000"/>
    <d v="2022-01-01T00:00:00"/>
    <m/>
    <m/>
    <n v="6"/>
    <x v="0"/>
    <d v="2023-05-20T00:00:00"/>
    <x v="1"/>
    <m/>
    <m/>
    <x v="19"/>
    <s v="Angela Pezzoli"/>
    <s v="cliente"/>
    <m/>
    <s v="Gestione Sale Meeting"/>
    <s v="Just People"/>
    <s v="Valeria Binotto"/>
    <m/>
    <x v="3"/>
    <s v="Lost"/>
    <n v="10000"/>
    <n v="10000"/>
    <m/>
    <m/>
    <m/>
    <m/>
    <m/>
    <m/>
    <m/>
    <m/>
    <m/>
    <m/>
    <m/>
    <n v="5000"/>
    <n v="33.333333333333002"/>
    <n v="5000"/>
    <n v="33.333333333333002"/>
    <n v="5000"/>
    <n v="33.333333333333002"/>
    <n v="5000"/>
    <n v="33.333333333333002"/>
    <s v="20/01/22"/>
    <s v="19/01/22"/>
    <m/>
    <s v="Altro"/>
    <m/>
    <m/>
    <m/>
    <s v="Italia"/>
    <m/>
    <m/>
    <s v="P22K103"/>
  </r>
  <r>
    <n v="2529"/>
    <x v="2407"/>
    <n v="1500"/>
    <d v="2022-01-01T00:00:00"/>
    <m/>
    <m/>
    <n v="3"/>
    <x v="0"/>
    <d v="2023-05-20T00:00:00"/>
    <x v="1"/>
    <m/>
    <m/>
    <x v="19"/>
    <s v="Angela Pezzoli"/>
    <s v="cliente"/>
    <m/>
    <s v="Gestione Sale Meeting"/>
    <s v="Galassia 3D"/>
    <s v="Emanuele Balasso"/>
    <m/>
    <x v="3"/>
    <s v="Lost"/>
    <n v="1000"/>
    <n v="1000"/>
    <m/>
    <m/>
    <m/>
    <m/>
    <m/>
    <m/>
    <m/>
    <m/>
    <m/>
    <m/>
    <m/>
    <n v="500"/>
    <n v="33.333333333333002"/>
    <n v="500"/>
    <n v="33.333333333333002"/>
    <n v="500"/>
    <n v="33.333333333333002"/>
    <n v="500"/>
    <n v="33.333333333333002"/>
    <s v="18/03/22"/>
    <s v="20/01/22"/>
    <m/>
    <s v="Altro"/>
    <m/>
    <m/>
    <m/>
    <s v="Italia"/>
    <m/>
    <m/>
    <s v="P22K104"/>
  </r>
  <r>
    <n v="2530"/>
    <x v="2408"/>
    <n v="9700"/>
    <d v="2022-01-01T00:00:00"/>
    <m/>
    <m/>
    <n v="4"/>
    <x v="0"/>
    <d v="2022-05-26T00:00:00"/>
    <x v="0"/>
    <m/>
    <s v="22C122"/>
    <x v="20"/>
    <s v="Giovanna Ricuperati"/>
    <s v="cliente"/>
    <m/>
    <s v="Strumenti di Comunicazione Cartacei"/>
    <s v="FINE FOODS AND PHARMACEUTICALS NTM SPA"/>
    <m/>
    <m/>
    <x v="2"/>
    <s v="Won"/>
    <n v="1045"/>
    <n v="1045"/>
    <m/>
    <m/>
    <m/>
    <m/>
    <m/>
    <n v="2570"/>
    <n v="9700"/>
    <n v="1045"/>
    <m/>
    <m/>
    <m/>
    <n v="8655"/>
    <n v="89.226804123711005"/>
    <n v="8655"/>
    <n v="89.226804123711005"/>
    <n v="8655"/>
    <n v="89.226804123711005"/>
    <n v="8655"/>
    <n v="89.226804123711005"/>
    <m/>
    <s v="01/01/22"/>
    <m/>
    <s v="Food"/>
    <m/>
    <m/>
    <m/>
    <m/>
    <m/>
    <m/>
    <m/>
  </r>
  <r>
    <n v="2531"/>
    <x v="2409"/>
    <m/>
    <d v="2022-01-01T00:00:00"/>
    <m/>
    <m/>
    <n v="12"/>
    <x v="0"/>
    <d v="2023-01-09T00:00:00"/>
    <x v="0"/>
    <m/>
    <m/>
    <x v="20"/>
    <m/>
    <s v="internal"/>
    <m/>
    <m/>
    <s v="Multi-consult s.r.l."/>
    <m/>
    <m/>
    <x v="2"/>
    <s v="Blank"/>
    <m/>
    <m/>
    <m/>
    <m/>
    <m/>
    <m/>
    <m/>
    <n v="10735.1"/>
    <m/>
    <m/>
    <m/>
    <m/>
    <m/>
    <m/>
    <s v="-"/>
    <m/>
    <s v="-"/>
    <m/>
    <s v="-"/>
    <m/>
    <s v="-"/>
    <m/>
    <m/>
    <m/>
    <s v="Altro"/>
    <m/>
    <m/>
    <m/>
    <m/>
    <m/>
    <m/>
    <m/>
  </r>
  <r>
    <n v="2532"/>
    <x v="2410"/>
    <n v="4150"/>
    <d v="2022-01-01T00:00:00"/>
    <m/>
    <m/>
    <n v="2"/>
    <x v="0"/>
    <d v="2022-06-27T00:00:00"/>
    <x v="0"/>
    <m/>
    <s v="21C216"/>
    <x v="20"/>
    <s v="Giovanna Ricuperati"/>
    <s v="cliente"/>
    <m/>
    <s v="Strumenti di Comunicazione Cartacei"/>
    <s v="Punto Azzurro srl"/>
    <m/>
    <m/>
    <x v="2"/>
    <s v="Won"/>
    <n v="421"/>
    <n v="421"/>
    <m/>
    <m/>
    <m/>
    <m/>
    <m/>
    <n v="411.5"/>
    <m/>
    <n v="421"/>
    <m/>
    <m/>
    <m/>
    <n v="3729"/>
    <n v="89.855421686746993"/>
    <n v="3729"/>
    <n v="89.855421686746993"/>
    <n v="3729"/>
    <n v="89.855421686746993"/>
    <n v="3729"/>
    <n v="89.855421686746993"/>
    <m/>
    <m/>
    <m/>
    <s v="Tessile e abbigliamento"/>
    <m/>
    <m/>
    <m/>
    <m/>
    <m/>
    <m/>
    <m/>
  </r>
  <r>
    <n v="2533"/>
    <x v="2411"/>
    <n v="13000"/>
    <d v="2022-05-01T00:00:00"/>
    <m/>
    <m/>
    <n v="7"/>
    <x v="0"/>
    <d v="2023-01-23T00:00:00"/>
    <x v="0"/>
    <m/>
    <s v="22B132"/>
    <x v="8"/>
    <s v="Giovanna Ricuperati"/>
    <s v="cliente"/>
    <m/>
    <s v="Ricerca di Mercato"/>
    <s v="Scame Parre Spa"/>
    <m/>
    <m/>
    <x v="0"/>
    <s v="Won"/>
    <n v="10400"/>
    <m/>
    <n v="2984"/>
    <m/>
    <m/>
    <n v="100"/>
    <n v="113.16"/>
    <n v="3320"/>
    <n v="13000"/>
    <m/>
    <m/>
    <m/>
    <n v="3320"/>
    <n v="13000"/>
    <n v="100"/>
    <n v="13000"/>
    <n v="100"/>
    <n v="10016"/>
    <n v="77.046153846153999"/>
    <n v="9680"/>
    <n v="74.461538461537998"/>
    <s v="20/04/2022"/>
    <s v="02/04/2022"/>
    <m/>
    <s v="Elettrico/Elettronico"/>
    <s v="NO"/>
    <m/>
    <s v="Cross-selling"/>
    <m/>
    <m/>
    <m/>
    <s v="P22B103"/>
  </r>
  <r>
    <n v="2534"/>
    <x v="2412"/>
    <n v="20000"/>
    <d v="2022-01-01T00:00:00"/>
    <m/>
    <m/>
    <n v="12"/>
    <x v="0"/>
    <d v="2023-02-13T00:00:00"/>
    <x v="0"/>
    <m/>
    <s v="22B132"/>
    <x v="8"/>
    <s v="Giovanna Ricuperati"/>
    <s v="cliente"/>
    <m/>
    <s v="Temporary Marketing Management"/>
    <s v="Scame Parre Spa"/>
    <m/>
    <m/>
    <x v="0"/>
    <s v="Won"/>
    <n v="13600"/>
    <m/>
    <n v="4288"/>
    <m/>
    <m/>
    <n v="100"/>
    <n v="69.06"/>
    <n v="2221.4375"/>
    <n v="20000"/>
    <m/>
    <m/>
    <m/>
    <n v="2221.4375"/>
    <n v="20000"/>
    <n v="100"/>
    <n v="20000"/>
    <n v="100"/>
    <n v="15712"/>
    <n v="78.56"/>
    <n v="17778.5625"/>
    <n v="88.892812500000005"/>
    <s v="10/02/22"/>
    <s v="10/02/22"/>
    <m/>
    <s v="Elettrico/Elettronico"/>
    <s v="NO"/>
    <m/>
    <s v="Upselling"/>
    <m/>
    <m/>
    <m/>
    <s v="P22B103"/>
  </r>
  <r>
    <n v="2535"/>
    <x v="2413"/>
    <n v="1400"/>
    <d v="2022-03-01T00:00:00"/>
    <m/>
    <m/>
    <n v="4"/>
    <x v="0"/>
    <d v="2022-08-29T00:00:00"/>
    <x v="0"/>
    <m/>
    <s v="22B502"/>
    <x v="9"/>
    <s v="Federica Perico"/>
    <s v="cliente SUCCESS FEE"/>
    <b v="1"/>
    <s v="Organizzazione di Incoming"/>
    <s v="Promos Italia Scrl"/>
    <m/>
    <m/>
    <x v="0"/>
    <s v="Won"/>
    <n v="1100"/>
    <m/>
    <n v="352"/>
    <m/>
    <m/>
    <n v="100"/>
    <n v="71.59"/>
    <n v="252"/>
    <n v="1400"/>
    <m/>
    <m/>
    <m/>
    <n v="252"/>
    <n v="1400"/>
    <n v="100"/>
    <n v="1400"/>
    <n v="100"/>
    <n v="1048"/>
    <n v="74.857142857143003"/>
    <n v="1148"/>
    <n v="82"/>
    <s v="01/08/22"/>
    <s v="01/03/22"/>
    <m/>
    <s v="Edilizia"/>
    <m/>
    <m/>
    <m/>
    <m/>
    <m/>
    <m/>
    <m/>
  </r>
  <r>
    <n v="2536"/>
    <x v="2414"/>
    <n v="3800"/>
    <d v="2022-03-01T00:00:00"/>
    <m/>
    <m/>
    <n v="3"/>
    <x v="0"/>
    <d v="2022-08-29T00:00:00"/>
    <x v="0"/>
    <m/>
    <s v="22B503"/>
    <x v="9"/>
    <s v="Federica Perico"/>
    <s v="cliente SUCCESS FEE"/>
    <b v="1"/>
    <s v="Organizzazione di Incoming"/>
    <s v="Promos Italia Scrl"/>
    <m/>
    <m/>
    <x v="0"/>
    <s v="Won"/>
    <n v="3800"/>
    <m/>
    <n v="1216"/>
    <m/>
    <m/>
    <n v="100"/>
    <n v="90.13"/>
    <n v="1096"/>
    <n v="3800"/>
    <m/>
    <m/>
    <m/>
    <n v="1096"/>
    <n v="3800"/>
    <n v="100"/>
    <n v="3800"/>
    <n v="100"/>
    <n v="2584"/>
    <n v="68"/>
    <n v="2704"/>
    <n v="71.157894736841996"/>
    <s v="23/02/22"/>
    <s v="23/02/22"/>
    <m/>
    <s v="Tessile e abbigliamento"/>
    <m/>
    <m/>
    <m/>
    <m/>
    <m/>
    <m/>
    <m/>
  </r>
  <r>
    <n v="2537"/>
    <x v="2415"/>
    <n v="6000"/>
    <d v="2022-09-01T00:00:00"/>
    <m/>
    <m/>
    <n v="3"/>
    <x v="0"/>
    <d v="2023-09-19T00:00:00"/>
    <x v="1"/>
    <m/>
    <m/>
    <x v="9"/>
    <s v="Federica Perico"/>
    <s v="cliente SUCCESS FEE"/>
    <b v="1"/>
    <s v="Organizzazione di Incoming"/>
    <s v="Promos Italia Scrl"/>
    <m/>
    <m/>
    <x v="0"/>
    <s v="Lost"/>
    <n v="6000"/>
    <m/>
    <n v="1920"/>
    <m/>
    <m/>
    <m/>
    <m/>
    <m/>
    <m/>
    <m/>
    <m/>
    <m/>
    <m/>
    <n v="6000"/>
    <n v="100"/>
    <n v="6000"/>
    <n v="100"/>
    <n v="4080"/>
    <n v="68"/>
    <n v="6000"/>
    <n v="100"/>
    <s v="12/09/22"/>
    <s v="29/07/22"/>
    <m/>
    <s v="Tessile e abbigliamento"/>
    <m/>
    <m/>
    <m/>
    <m/>
    <m/>
    <m/>
    <m/>
  </r>
  <r>
    <n v="2538"/>
    <x v="2416"/>
    <m/>
    <d v="2023-01-01T00:00:00"/>
    <m/>
    <m/>
    <n v="12"/>
    <x v="0"/>
    <d v="2024-01-11T00:00:00"/>
    <x v="0"/>
    <m/>
    <s v="22B518"/>
    <x v="3"/>
    <s v="Federica Perico"/>
    <s v="cliente SUCCESS FEE"/>
    <b v="1"/>
    <s v="Organizzazione di Incoming"/>
    <s v="Promos Italia Scrl"/>
    <m/>
    <m/>
    <x v="0"/>
    <s v="Won"/>
    <m/>
    <m/>
    <m/>
    <m/>
    <m/>
    <m/>
    <m/>
    <n v="90.5625"/>
    <m/>
    <m/>
    <m/>
    <m/>
    <n v="90.5625"/>
    <m/>
    <s v="-"/>
    <m/>
    <s v="-"/>
    <m/>
    <s v="-"/>
    <n v="-90.5625"/>
    <s v="-"/>
    <s v="15/09/22"/>
    <s v="20/07/22"/>
    <m/>
    <s v="Altro"/>
    <s v="NO"/>
    <m/>
    <s v="Upselling"/>
    <s v="Europa"/>
    <m/>
    <m/>
    <s v="P22F200"/>
  </r>
  <r>
    <n v="2540"/>
    <x v="2417"/>
    <n v="2000"/>
    <d v="2022-03-01T00:00:00"/>
    <m/>
    <m/>
    <n v="3"/>
    <x v="0"/>
    <d v="2023-09-19T00:00:00"/>
    <x v="1"/>
    <m/>
    <m/>
    <x v="9"/>
    <s v="Federica Perico"/>
    <s v="cliente SUCCESS FEE"/>
    <b v="1"/>
    <s v="Organizzazione di Incoming"/>
    <s v="Fiere di Parma"/>
    <m/>
    <m/>
    <x v="0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m/>
    <m/>
    <m/>
    <s v="Food"/>
    <m/>
    <m/>
    <m/>
    <m/>
    <m/>
    <m/>
    <m/>
  </r>
  <r>
    <n v="2541"/>
    <x v="2418"/>
    <n v="33000"/>
    <d v="2022-02-01T00:00:00"/>
    <m/>
    <m/>
    <n v="4"/>
    <x v="0"/>
    <d v="2023-09-19T00:00:00"/>
    <x v="1"/>
    <m/>
    <m/>
    <x v="9"/>
    <s v="Federica Perico"/>
    <s v="cliente SUCCESS FEE"/>
    <b v="1"/>
    <s v="OLD_Piano di Comunicazione"/>
    <s v="SENAF"/>
    <m/>
    <m/>
    <x v="0"/>
    <s v="Lost"/>
    <m/>
    <m/>
    <m/>
    <m/>
    <m/>
    <m/>
    <m/>
    <m/>
    <m/>
    <m/>
    <m/>
    <m/>
    <m/>
    <n v="33000"/>
    <n v="100"/>
    <n v="33000"/>
    <n v="100"/>
    <n v="33000"/>
    <n v="100"/>
    <n v="33000"/>
    <n v="100"/>
    <s v="01/03/22"/>
    <s v="07/01/22"/>
    <m/>
    <s v="Meccanica"/>
    <m/>
    <m/>
    <m/>
    <m/>
    <m/>
    <m/>
    <m/>
  </r>
  <r>
    <n v="2544"/>
    <x v="2419"/>
    <n v="4000"/>
    <d v="2022-02-01T00:00:00"/>
    <m/>
    <m/>
    <n v="4"/>
    <x v="0"/>
    <d v="2023-01-09T00:00:00"/>
    <x v="0"/>
    <m/>
    <s v="22X101"/>
    <x v="18"/>
    <s v="Alessandra Garlini"/>
    <s v="cliente"/>
    <m/>
    <s v="Promozione commerciale Pre e Post Fiera"/>
    <s v="Fonderia Augusta"/>
    <m/>
    <m/>
    <x v="0"/>
    <s v="Won"/>
    <n v="2000"/>
    <m/>
    <n v="640"/>
    <m/>
    <m/>
    <n v="100"/>
    <n v="155"/>
    <n v="1240"/>
    <m/>
    <m/>
    <m/>
    <m/>
    <n v="1240"/>
    <n v="4000"/>
    <n v="100"/>
    <n v="4000"/>
    <n v="100"/>
    <n v="3360"/>
    <n v="84"/>
    <n v="2760"/>
    <n v="69"/>
    <m/>
    <s v="00/00/00"/>
    <m/>
    <s v="Meccanica"/>
    <s v="NO"/>
    <m/>
    <s v="NO"/>
    <m/>
    <s v="BE-COM"/>
    <m/>
    <s v="P21X160"/>
  </r>
  <r>
    <n v="2545"/>
    <x v="2420"/>
    <n v="1700"/>
    <d v="2022-01-01T00:00:00"/>
    <m/>
    <m/>
    <n v="4"/>
    <x v="0"/>
    <d v="2023-03-31T00:00:00"/>
    <x v="0"/>
    <m/>
    <s v="22C138"/>
    <x v="17"/>
    <s v="Giovanna Ricuperati"/>
    <s v="cliente"/>
    <m/>
    <s v="Service"/>
    <s v="Argomm"/>
    <m/>
    <m/>
    <x v="2"/>
    <s v="Won"/>
    <n v="450"/>
    <n v="450"/>
    <m/>
    <m/>
    <m/>
    <m/>
    <m/>
    <n v="1303"/>
    <m/>
    <n v="450"/>
    <m/>
    <m/>
    <m/>
    <n v="1250"/>
    <n v="73.529411764705998"/>
    <n v="1250"/>
    <n v="73.529411764705998"/>
    <n v="1250"/>
    <n v="73.529411764705998"/>
    <n v="1250"/>
    <n v="73.529411764705998"/>
    <m/>
    <s v="01/01/22"/>
    <m/>
    <s v="Gomma e plastica"/>
    <m/>
    <m/>
    <m/>
    <m/>
    <m/>
    <m/>
    <m/>
  </r>
  <r>
    <n v="2546"/>
    <x v="2421"/>
    <n v="4090"/>
    <d v="2022-03-01T00:00:00"/>
    <m/>
    <m/>
    <n v="3"/>
    <x v="0"/>
    <d v="2022-10-17T00:00:00"/>
    <x v="0"/>
    <m/>
    <s v="22X103"/>
    <x v="3"/>
    <s v="Alessandra Garlini"/>
    <s v="cliente"/>
    <m/>
    <s v="Sales Expander"/>
    <s v="SOMECA Srl"/>
    <m/>
    <m/>
    <x v="0"/>
    <s v="Won"/>
    <n v="4200"/>
    <m/>
    <n v="1344"/>
    <m/>
    <m/>
    <n v="100"/>
    <n v="142.36000000000001"/>
    <n v="1620"/>
    <n v="5180"/>
    <m/>
    <m/>
    <m/>
    <n v="1620"/>
    <n v="4090"/>
    <n v="100"/>
    <n v="4090"/>
    <n v="100"/>
    <n v="2746"/>
    <n v="67.139364303177999"/>
    <n v="2470"/>
    <n v="60.391198044009997"/>
    <m/>
    <s v="21/01/22"/>
    <m/>
    <s v="Meccanica"/>
    <s v="NO"/>
    <m/>
    <s v="NO"/>
    <s v="Italia"/>
    <s v="BE-COM"/>
    <m/>
    <s v="P21X158"/>
  </r>
  <r>
    <n v="2547"/>
    <x v="2422"/>
    <n v="1090"/>
    <d v="2022-04-01T00:00:00"/>
    <m/>
    <m/>
    <n v="3"/>
    <x v="0"/>
    <d v="2022-10-17T00:00:00"/>
    <x v="0"/>
    <m/>
    <s v="22X103"/>
    <x v="3"/>
    <s v="Alessandra Garlini"/>
    <s v="cliente"/>
    <m/>
    <s v="Social Media Management"/>
    <s v="SOMECA Srl"/>
    <m/>
    <m/>
    <x v="2"/>
    <s v="Won"/>
    <m/>
    <m/>
    <m/>
    <m/>
    <m/>
    <m/>
    <m/>
    <n v="277.60000000000002"/>
    <m/>
    <m/>
    <m/>
    <m/>
    <m/>
    <n v="1090"/>
    <n v="100"/>
    <n v="1090"/>
    <n v="100"/>
    <n v="1090"/>
    <n v="100"/>
    <n v="1090"/>
    <n v="100"/>
    <m/>
    <s v="21/01/22"/>
    <m/>
    <s v="Meccanica"/>
    <s v="NO"/>
    <m/>
    <s v="NO"/>
    <s v="Italia"/>
    <s v="BE-COM"/>
    <m/>
    <s v="P21X158"/>
  </r>
  <r>
    <n v="2548"/>
    <x v="2423"/>
    <n v="1250"/>
    <d v="2022-01-01T00:00:00"/>
    <m/>
    <m/>
    <n v="2"/>
    <x v="0"/>
    <d v="2022-05-26T00:00:00"/>
    <x v="0"/>
    <m/>
    <s v="22C124"/>
    <x v="20"/>
    <s v="Giovanna Ricuperati"/>
    <s v="cliente"/>
    <m/>
    <s v="Realizzazione Siti Web"/>
    <s v="Polynt"/>
    <m/>
    <m/>
    <x v="2"/>
    <s v="Won"/>
    <n v="1050"/>
    <n v="1050"/>
    <m/>
    <m/>
    <m/>
    <m/>
    <m/>
    <n v="236"/>
    <m/>
    <n v="1050"/>
    <m/>
    <m/>
    <m/>
    <n v="200"/>
    <n v="16"/>
    <n v="200"/>
    <n v="16"/>
    <n v="200"/>
    <n v="16"/>
    <n v="200"/>
    <n v="16"/>
    <m/>
    <m/>
    <m/>
    <s v="Altro"/>
    <m/>
    <m/>
    <m/>
    <m/>
    <m/>
    <m/>
    <m/>
  </r>
  <r>
    <n v="2549"/>
    <x v="2424"/>
    <n v="1220"/>
    <d v="2022-01-01T00:00:00"/>
    <m/>
    <m/>
    <n v="2"/>
    <x v="0"/>
    <d v="2022-05-26T00:00:00"/>
    <x v="0"/>
    <m/>
    <s v="22C153"/>
    <x v="20"/>
    <s v="Giovanna Ricuperati"/>
    <s v="cliente"/>
    <m/>
    <s v="Strumenti di Comunicazione Cartacei"/>
    <s v="FLEXI srl"/>
    <m/>
    <m/>
    <x v="2"/>
    <s v="Won"/>
    <m/>
    <m/>
    <m/>
    <m/>
    <m/>
    <m/>
    <m/>
    <n v="591"/>
    <m/>
    <m/>
    <m/>
    <m/>
    <m/>
    <n v="1220"/>
    <n v="100"/>
    <n v="1220"/>
    <n v="100"/>
    <n v="1220"/>
    <n v="100"/>
    <n v="1220"/>
    <n v="100"/>
    <m/>
    <m/>
    <m/>
    <s v="Altro"/>
    <m/>
    <m/>
    <m/>
    <m/>
    <m/>
    <m/>
    <m/>
  </r>
  <r>
    <n v="2550"/>
    <x v="2425"/>
    <n v="1680"/>
    <d v="2022-01-01T00:00:00"/>
    <m/>
    <m/>
    <n v="6"/>
    <x v="0"/>
    <d v="2022-08-29T00:00:00"/>
    <x v="0"/>
    <m/>
    <s v="22C125"/>
    <x v="20"/>
    <s v="Giovanna Ricuperati"/>
    <s v="cliente"/>
    <m/>
    <s v="Social Media Management"/>
    <s v="Winter Services srl"/>
    <m/>
    <m/>
    <x v="2"/>
    <s v="Won"/>
    <m/>
    <m/>
    <m/>
    <m/>
    <m/>
    <m/>
    <m/>
    <n v="400"/>
    <n v="1120"/>
    <m/>
    <m/>
    <m/>
    <m/>
    <n v="1680"/>
    <n v="100"/>
    <n v="1680"/>
    <n v="100"/>
    <n v="1680"/>
    <n v="100"/>
    <n v="1680"/>
    <n v="100"/>
    <m/>
    <m/>
    <m/>
    <s v="Turismo"/>
    <m/>
    <m/>
    <m/>
    <m/>
    <m/>
    <m/>
    <m/>
  </r>
  <r>
    <n v="2551"/>
    <x v="2426"/>
    <n v="1680"/>
    <d v="2022-01-01T00:00:00"/>
    <m/>
    <m/>
    <n v="6"/>
    <x v="0"/>
    <d v="2022-08-29T00:00:00"/>
    <x v="0"/>
    <m/>
    <s v="22C126"/>
    <x v="20"/>
    <s v="Giovanna Ricuperati"/>
    <s v="cliente"/>
    <m/>
    <s v="Social Media Management"/>
    <s v="Winter Services srl"/>
    <m/>
    <m/>
    <x v="2"/>
    <s v="Won"/>
    <m/>
    <m/>
    <m/>
    <m/>
    <m/>
    <m/>
    <m/>
    <n v="208"/>
    <n v="1120"/>
    <m/>
    <m/>
    <m/>
    <m/>
    <n v="1680"/>
    <n v="100"/>
    <n v="1680"/>
    <n v="100"/>
    <n v="1680"/>
    <n v="100"/>
    <n v="1680"/>
    <n v="100"/>
    <m/>
    <m/>
    <m/>
    <s v="Turismo"/>
    <m/>
    <m/>
    <m/>
    <m/>
    <m/>
    <m/>
    <m/>
  </r>
  <r>
    <n v="2552"/>
    <x v="2427"/>
    <n v="1680"/>
    <d v="2022-01-01T00:00:00"/>
    <m/>
    <m/>
    <n v="6"/>
    <x v="0"/>
    <d v="2022-08-29T00:00:00"/>
    <x v="0"/>
    <m/>
    <s v="22C127"/>
    <x v="20"/>
    <s v="Giovanna Ricuperati"/>
    <s v="cliente"/>
    <m/>
    <s v="Social Media Management"/>
    <s v="Winter Services srl"/>
    <m/>
    <m/>
    <x v="2"/>
    <s v="Won"/>
    <m/>
    <m/>
    <m/>
    <m/>
    <m/>
    <m/>
    <m/>
    <n v="524"/>
    <n v="1120"/>
    <m/>
    <m/>
    <m/>
    <m/>
    <n v="1680"/>
    <n v="100"/>
    <n v="1680"/>
    <n v="100"/>
    <n v="1680"/>
    <n v="100"/>
    <n v="1680"/>
    <n v="100"/>
    <m/>
    <m/>
    <m/>
    <s v="Turismo"/>
    <m/>
    <m/>
    <m/>
    <m/>
    <m/>
    <m/>
    <m/>
  </r>
  <r>
    <n v="2553"/>
    <x v="2428"/>
    <n v="1680"/>
    <d v="2022-01-01T00:00:00"/>
    <m/>
    <m/>
    <n v="6"/>
    <x v="0"/>
    <d v="2022-08-29T00:00:00"/>
    <x v="0"/>
    <m/>
    <s v="22C128"/>
    <x v="20"/>
    <s v="Giovanna Ricuperati"/>
    <s v="cliente"/>
    <m/>
    <s v="Social Media Management"/>
    <s v="Winter Services srl"/>
    <m/>
    <m/>
    <x v="2"/>
    <s v="Won"/>
    <m/>
    <m/>
    <m/>
    <m/>
    <m/>
    <m/>
    <m/>
    <n v="233.5"/>
    <n v="1120"/>
    <m/>
    <m/>
    <m/>
    <m/>
    <n v="1680"/>
    <n v="100"/>
    <n v="1680"/>
    <n v="100"/>
    <n v="1680"/>
    <n v="100"/>
    <n v="1680"/>
    <n v="100"/>
    <m/>
    <m/>
    <m/>
    <s v="Turismo"/>
    <m/>
    <m/>
    <m/>
    <m/>
    <m/>
    <m/>
    <m/>
  </r>
  <r>
    <n v="2554"/>
    <x v="2429"/>
    <n v="400"/>
    <d v="2022-01-01T00:00:00"/>
    <m/>
    <m/>
    <n v="12"/>
    <x v="0"/>
    <d v="2023-01-26T00:00:00"/>
    <x v="0"/>
    <m/>
    <s v="22C129"/>
    <x v="20"/>
    <s v="Giovanna Ricuperati"/>
    <s v="cliente"/>
    <m/>
    <s v="Strumenti di Comunicazione Cartacei"/>
    <s v="FINE FOODS AND PHARMACEUTICALS NTM SPA"/>
    <m/>
    <m/>
    <x v="2"/>
    <s v="Won"/>
    <m/>
    <m/>
    <m/>
    <m/>
    <m/>
    <m/>
    <m/>
    <n v="730.59375"/>
    <n v="400"/>
    <m/>
    <m/>
    <m/>
    <m/>
    <n v="400"/>
    <n v="100"/>
    <n v="400"/>
    <n v="100"/>
    <n v="400"/>
    <n v="100"/>
    <n v="400"/>
    <n v="100"/>
    <m/>
    <m/>
    <m/>
    <s v="Food"/>
    <m/>
    <m/>
    <m/>
    <m/>
    <m/>
    <m/>
    <m/>
  </r>
  <r>
    <n v="2555"/>
    <x v="2430"/>
    <n v="3500"/>
    <d v="2022-02-01T00:00:00"/>
    <m/>
    <m/>
    <n v="12"/>
    <x v="0"/>
    <d v="2023-05-29T00:00:00"/>
    <x v="0"/>
    <m/>
    <s v="21B206"/>
    <x v="6"/>
    <s v="Gaia Seghezzi"/>
    <s v="cliente"/>
    <m/>
    <s v="Social Media Management"/>
    <s v="Eurgomma Srl"/>
    <m/>
    <m/>
    <x v="2"/>
    <s v="Won"/>
    <m/>
    <m/>
    <m/>
    <m/>
    <m/>
    <m/>
    <m/>
    <n v="1143.7874999999999"/>
    <m/>
    <m/>
    <m/>
    <m/>
    <m/>
    <n v="3500"/>
    <n v="100"/>
    <n v="3500"/>
    <n v="100"/>
    <n v="3500"/>
    <n v="100"/>
    <n v="3500"/>
    <n v="100"/>
    <m/>
    <s v="00/00/00"/>
    <m/>
    <s v="Gomma e plastica"/>
    <s v="SI"/>
    <m/>
    <s v="Nuovo cliente"/>
    <s v="Europa"/>
    <s v="BE-COM"/>
    <m/>
    <s v="P21B154"/>
  </r>
  <r>
    <n v="2556"/>
    <x v="2431"/>
    <n v="5000"/>
    <d v="2022-02-01T00:00:00"/>
    <m/>
    <m/>
    <n v="9"/>
    <x v="0"/>
    <d v="2023-02-21T00:00:00"/>
    <x v="1"/>
    <m/>
    <m/>
    <x v="3"/>
    <s v="Giovanna Ricuperati"/>
    <s v="cliente SUCCESS FEE"/>
    <b v="1"/>
    <s v="OLD_Piano di Comunicazione"/>
    <s v="Cepra Srl"/>
    <m/>
    <m/>
    <x v="1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02/03/2022"/>
    <s v="15/02/2022"/>
    <m/>
    <s v="Meccanica"/>
    <m/>
    <m/>
    <m/>
    <m/>
    <m/>
    <m/>
    <s v="P22F101"/>
  </r>
  <r>
    <n v="2557"/>
    <x v="2432"/>
    <n v="2343"/>
    <d v="2022-01-01T00:00:00"/>
    <m/>
    <m/>
    <n v="2"/>
    <x v="0"/>
    <d v="2024-03-26T00:00:00"/>
    <x v="0"/>
    <m/>
    <s v="22K103"/>
    <x v="19"/>
    <s v="Angela Pezzoli"/>
    <s v="cliente"/>
    <m/>
    <s v="Gestione Sale Meeting"/>
    <s v="BioMarin"/>
    <s v="Valentina Ornaghi"/>
    <m/>
    <x v="3"/>
    <s v="Won"/>
    <n v="1571"/>
    <n v="1571"/>
    <m/>
    <m/>
    <m/>
    <m/>
    <m/>
    <m/>
    <m/>
    <n v="1570.2"/>
    <m/>
    <m/>
    <m/>
    <n v="772"/>
    <n v="32.949210413998998"/>
    <n v="772"/>
    <n v="32.949210413998998"/>
    <n v="772"/>
    <n v="32.949210413998998"/>
    <n v="772"/>
    <n v="32.949210413998998"/>
    <s v="27/01/22"/>
    <s v="26/01/22"/>
    <m/>
    <s v="Altro"/>
    <m/>
    <m/>
    <m/>
    <s v="Italia"/>
    <m/>
    <m/>
    <s v="P22K105"/>
  </r>
  <r>
    <n v="2558"/>
    <x v="2433"/>
    <n v="3100"/>
    <d v="2022-01-01T00:00:00"/>
    <m/>
    <m/>
    <n v="2"/>
    <x v="0"/>
    <d v="2022-05-26T00:00:00"/>
    <x v="0"/>
    <m/>
    <s v="22C131"/>
    <x v="20"/>
    <s v="Giovanna Ricuperati"/>
    <s v="cliente"/>
    <m/>
    <s v="Strumenti di Comunicazione Cartacei"/>
    <s v="EURO COSMETIC S.p.A"/>
    <m/>
    <m/>
    <x v="2"/>
    <s v="Won"/>
    <m/>
    <m/>
    <m/>
    <m/>
    <m/>
    <m/>
    <m/>
    <n v="651.3125"/>
    <m/>
    <m/>
    <m/>
    <m/>
    <m/>
    <n v="3100"/>
    <n v="100"/>
    <n v="3100"/>
    <n v="100"/>
    <n v="3100"/>
    <n v="100"/>
    <n v="3100"/>
    <n v="100"/>
    <s v="28/02/22"/>
    <s v="01/12/21"/>
    <m/>
    <s v="Cosmetica"/>
    <m/>
    <m/>
    <m/>
    <m/>
    <m/>
    <m/>
    <s v="P21C369"/>
  </r>
  <r>
    <n v="2559"/>
    <x v="2434"/>
    <n v="18000"/>
    <d v="2023-06-01T00:00:00"/>
    <m/>
    <m/>
    <n v="6"/>
    <x v="0"/>
    <d v="2023-05-29T00:00:00"/>
    <x v="1"/>
    <m/>
    <m/>
    <x v="20"/>
    <s v="Alessandra Garlini"/>
    <s v="cliente"/>
    <m/>
    <m/>
    <s v="Farmacia Brusaglio"/>
    <m/>
    <m/>
    <x v="2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m/>
    <s v="26/01/22"/>
    <m/>
    <s v="Cosmetica"/>
    <s v="NO"/>
    <m/>
    <s v="Nuovo cliente"/>
    <s v="Italia"/>
    <m/>
    <m/>
    <s v="P22C115"/>
  </r>
  <r>
    <n v="2560"/>
    <x v="2435"/>
    <n v="3860"/>
    <d v="2022-01-01T00:00:00"/>
    <m/>
    <m/>
    <n v="12"/>
    <x v="0"/>
    <d v="2022-11-24T00:00:00"/>
    <x v="0"/>
    <m/>
    <s v="21B214"/>
    <x v="0"/>
    <s v="Gaia Seghezzi"/>
    <s v="cliente"/>
    <m/>
    <s v="Social Media Management"/>
    <s v="FOOD.COM SRL"/>
    <m/>
    <s v="Associazione Artigiani"/>
    <x v="2"/>
    <s v="Won"/>
    <m/>
    <m/>
    <m/>
    <m/>
    <m/>
    <m/>
    <m/>
    <n v="977.6"/>
    <m/>
    <m/>
    <m/>
    <m/>
    <m/>
    <n v="3860"/>
    <n v="100"/>
    <n v="3860"/>
    <n v="100"/>
    <n v="3860"/>
    <n v="100"/>
    <n v="3860"/>
    <n v="100"/>
    <m/>
    <m/>
    <s v="ASSOART"/>
    <s v="Food"/>
    <s v="SI"/>
    <m/>
    <m/>
    <m/>
    <s v="BE-COM"/>
    <m/>
    <m/>
  </r>
  <r>
    <n v="2561"/>
    <x v="2436"/>
    <n v="43000"/>
    <d v="2022-02-01T00:00:00"/>
    <m/>
    <m/>
    <n v="8"/>
    <x v="0"/>
    <d v="2023-09-19T00:00:00"/>
    <x v="1"/>
    <m/>
    <m/>
    <x v="9"/>
    <s v="Federica Perico"/>
    <s v="cliente SUCCESS FEE"/>
    <b v="1"/>
    <s v="OLD_Piano di Comunicazione"/>
    <s v="SENAF"/>
    <m/>
    <m/>
    <x v="0"/>
    <s v="Lost"/>
    <m/>
    <m/>
    <m/>
    <m/>
    <m/>
    <m/>
    <m/>
    <m/>
    <m/>
    <m/>
    <m/>
    <m/>
    <m/>
    <n v="43000"/>
    <n v="100"/>
    <n v="43000"/>
    <n v="100"/>
    <n v="43000"/>
    <n v="100"/>
    <n v="43000"/>
    <n v="100"/>
    <s v="03/03/22"/>
    <s v="01/02/22"/>
    <m/>
    <s v="Meccanica"/>
    <m/>
    <m/>
    <m/>
    <m/>
    <m/>
    <m/>
    <m/>
  </r>
  <r>
    <n v="2562"/>
    <x v="2437"/>
    <n v="350"/>
    <d v="2022-01-01T00:00:00"/>
    <m/>
    <m/>
    <n v="1"/>
    <x v="0"/>
    <d v="2025-12-23T00:00:00"/>
    <x v="0"/>
    <m/>
    <s v="22C189"/>
    <x v="17"/>
    <s v="Giovanna Ricuperati"/>
    <s v="cliente"/>
    <m/>
    <s v="Strumenti di Comunicazione Cartacei"/>
    <s v="Il Roccolo degli Asini APS"/>
    <s v="Maurizio Cortinovis"/>
    <m/>
    <x v="2"/>
    <s v="Won"/>
    <m/>
    <m/>
    <m/>
    <m/>
    <m/>
    <m/>
    <m/>
    <n v="56.5"/>
    <m/>
    <m/>
    <m/>
    <m/>
    <m/>
    <n v="350"/>
    <n v="100"/>
    <n v="350"/>
    <n v="100"/>
    <n v="350"/>
    <n v="100"/>
    <n v="350"/>
    <n v="100"/>
    <m/>
    <m/>
    <m/>
    <s v="Altro"/>
    <m/>
    <m/>
    <m/>
    <m/>
    <m/>
    <m/>
    <m/>
  </r>
  <r>
    <n v="2563"/>
    <x v="2438"/>
    <n v="4000"/>
    <d v="2022-01-01T00:00:00"/>
    <m/>
    <m/>
    <n v="1"/>
    <x v="1"/>
    <m/>
    <x v="0"/>
    <m/>
    <s v="22C189"/>
    <x v="17"/>
    <s v="Giovanna Ricuperati"/>
    <s v="cliente"/>
    <m/>
    <s v="Realizzazione Siti Web"/>
    <s v="Il Roccolo degli Asini APS"/>
    <m/>
    <m/>
    <x v="2"/>
    <s v="Won"/>
    <m/>
    <m/>
    <m/>
    <m/>
    <m/>
    <m/>
    <m/>
    <n v="743.5"/>
    <n v="4350"/>
    <m/>
    <m/>
    <m/>
    <m/>
    <n v="4000"/>
    <n v="100"/>
    <n v="4000"/>
    <n v="100"/>
    <n v="4000"/>
    <n v="100"/>
    <n v="4000"/>
    <n v="100"/>
    <m/>
    <m/>
    <m/>
    <s v="Altro"/>
    <m/>
    <m/>
    <m/>
    <m/>
    <m/>
    <m/>
    <m/>
  </r>
  <r>
    <n v="2564"/>
    <x v="2439"/>
    <n v="320"/>
    <d v="2022-03-01T00:00:00"/>
    <m/>
    <m/>
    <n v="12"/>
    <x v="0"/>
    <d v="2025-06-25T00:00:00"/>
    <x v="0"/>
    <m/>
    <s v="22C180"/>
    <x v="17"/>
    <s v="Federica Riganti"/>
    <s v="cliente"/>
    <m/>
    <s v="Hosting"/>
    <s v="Il Roccolo degli Asini APS"/>
    <m/>
    <m/>
    <x v="2"/>
    <s v="Won"/>
    <n v="12"/>
    <n v="12"/>
    <m/>
    <m/>
    <m/>
    <m/>
    <m/>
    <m/>
    <n v="320"/>
    <n v="12"/>
    <m/>
    <m/>
    <m/>
    <n v="308"/>
    <n v="96.25"/>
    <n v="308"/>
    <n v="96.25"/>
    <n v="308"/>
    <n v="96.25"/>
    <n v="308"/>
    <n v="96.25"/>
    <s v="02/03/22"/>
    <s v="01/03/22"/>
    <m/>
    <s v="Altro"/>
    <s v="NO"/>
    <m/>
    <s v="Upselling"/>
    <m/>
    <m/>
    <m/>
    <m/>
  </r>
  <r>
    <n v="2565"/>
    <x v="2440"/>
    <n v="360"/>
    <d v="2022-01-01T00:00:00"/>
    <m/>
    <m/>
    <n v="1"/>
    <x v="0"/>
    <d v="2023-01-26T00:00:00"/>
    <x v="0"/>
    <m/>
    <s v="22C140"/>
    <x v="17"/>
    <s v="Giovanna Ricuperati"/>
    <s v="cliente"/>
    <m/>
    <s v="Strumenti di Comunicazione Cartacei"/>
    <s v="Valetudo Srl"/>
    <m/>
    <m/>
    <x v="2"/>
    <s v="Won"/>
    <m/>
    <m/>
    <m/>
    <m/>
    <m/>
    <m/>
    <m/>
    <n v="104"/>
    <m/>
    <m/>
    <m/>
    <m/>
    <m/>
    <n v="360"/>
    <n v="100"/>
    <n v="360"/>
    <n v="100"/>
    <n v="360"/>
    <n v="100"/>
    <n v="360"/>
    <n v="100"/>
    <m/>
    <m/>
    <m/>
    <s v="Cosmetica"/>
    <m/>
    <m/>
    <m/>
    <m/>
    <m/>
    <m/>
    <m/>
  </r>
  <r>
    <n v="2566"/>
    <x v="2441"/>
    <n v="1300"/>
    <d v="2021-12-01T00:00:00"/>
    <m/>
    <m/>
    <n v="2"/>
    <x v="0"/>
    <d v="2023-01-16T00:00:00"/>
    <x v="0"/>
    <m/>
    <s v="21C412"/>
    <x v="17"/>
    <s v="Giovanna Ricuperati"/>
    <s v="cliente"/>
    <m/>
    <s v="Multimedia"/>
    <s v="Magnetti Building spa"/>
    <m/>
    <m/>
    <x v="2"/>
    <s v="Won"/>
    <n v="100"/>
    <n v="100"/>
    <m/>
    <m/>
    <m/>
    <m/>
    <m/>
    <n v="24"/>
    <m/>
    <n v="100"/>
    <m/>
    <m/>
    <m/>
    <n v="1200"/>
    <n v="92.307692307691994"/>
    <n v="1200"/>
    <n v="92.307692307691994"/>
    <n v="1200"/>
    <n v="92.307692307691994"/>
    <n v="1200"/>
    <n v="92.307692307691994"/>
    <m/>
    <m/>
    <m/>
    <s v="Edilizia"/>
    <m/>
    <m/>
    <m/>
    <m/>
    <m/>
    <m/>
    <s v="P21C310"/>
  </r>
  <r>
    <n v="2567"/>
    <x v="2442"/>
    <n v="1382"/>
    <d v="2022-01-01T00:00:00"/>
    <m/>
    <m/>
    <n v="1"/>
    <x v="0"/>
    <d v="2024-03-26T00:00:00"/>
    <x v="0"/>
    <m/>
    <s v="22K104"/>
    <x v="19"/>
    <s v="Angela Pezzoli"/>
    <s v="cliente"/>
    <m/>
    <s v="Gestione Sale Meeting"/>
    <s v="Schneider Electric Spa"/>
    <s v="Laura Sarti"/>
    <m/>
    <x v="3"/>
    <s v="Won"/>
    <n v="787"/>
    <n v="787"/>
    <m/>
    <m/>
    <m/>
    <m/>
    <m/>
    <m/>
    <m/>
    <n v="786.5"/>
    <m/>
    <m/>
    <m/>
    <n v="595"/>
    <n v="43.053545586106999"/>
    <n v="595"/>
    <n v="43.053545586106999"/>
    <n v="595"/>
    <n v="43.053545586106999"/>
    <n v="595"/>
    <n v="43.053545586106999"/>
    <s v="28/01/22"/>
    <s v="26/01/22"/>
    <m/>
    <s v="Altro"/>
    <m/>
    <m/>
    <m/>
    <s v="Italia"/>
    <m/>
    <m/>
    <s v="P22K106"/>
  </r>
  <r>
    <n v="2568"/>
    <x v="2443"/>
    <n v="16000"/>
    <d v="2022-01-01T00:00:00"/>
    <m/>
    <m/>
    <n v="12"/>
    <x v="0"/>
    <d v="2023-05-23T00:00:00"/>
    <x v="1"/>
    <m/>
    <m/>
    <x v="19"/>
    <s v="Angela Pezzoli"/>
    <s v="cliente"/>
    <m/>
    <s v="Multimedia"/>
    <s v="BCC Banca Bergamasca e Orobica"/>
    <s v="Bruno Ferri"/>
    <m/>
    <x v="2"/>
    <s v="Lost"/>
    <n v="14200"/>
    <n v="14200"/>
    <m/>
    <m/>
    <m/>
    <m/>
    <m/>
    <n v="20.375"/>
    <m/>
    <m/>
    <m/>
    <m/>
    <m/>
    <n v="1800"/>
    <n v="11.25"/>
    <n v="1800"/>
    <n v="11.25"/>
    <n v="1800"/>
    <n v="11.25"/>
    <n v="1800"/>
    <n v="11.25"/>
    <m/>
    <m/>
    <m/>
    <s v="Altro"/>
    <s v="NO"/>
    <m/>
    <m/>
    <m/>
    <m/>
    <m/>
    <s v="P22C119"/>
  </r>
  <r>
    <n v="2569"/>
    <x v="2444"/>
    <n v="862"/>
    <d v="2022-01-01T00:00:00"/>
    <m/>
    <m/>
    <n v="2"/>
    <x v="0"/>
    <d v="2024-03-26T00:00:00"/>
    <x v="0"/>
    <m/>
    <s v="22K105"/>
    <x v="19"/>
    <s v="Angela Pezzoli"/>
    <s v="cliente"/>
    <m/>
    <s v="Gestione Sale Meeting"/>
    <s v="Italiaonline"/>
    <s v="Andrea Simonati"/>
    <m/>
    <x v="3"/>
    <s v="Won"/>
    <n v="523"/>
    <n v="523"/>
    <m/>
    <m/>
    <m/>
    <m/>
    <m/>
    <m/>
    <m/>
    <n v="523"/>
    <m/>
    <m/>
    <m/>
    <n v="339"/>
    <n v="39.327146171693997"/>
    <n v="339"/>
    <n v="39.327146171693997"/>
    <n v="339"/>
    <n v="39.327146171693997"/>
    <n v="339"/>
    <n v="39.327146171693997"/>
    <s v="28/01/22"/>
    <s v="27/01/22"/>
    <m/>
    <s v="Altro"/>
    <m/>
    <m/>
    <s v="NO"/>
    <m/>
    <m/>
    <m/>
    <s v="P22K107"/>
  </r>
  <r>
    <n v="2570"/>
    <x v="2445"/>
    <n v="500"/>
    <d v="2022-01-01T00:00:00"/>
    <m/>
    <m/>
    <n v="2"/>
    <x v="0"/>
    <d v="2023-10-26T00:00:00"/>
    <x v="0"/>
    <m/>
    <s v="22K106"/>
    <x v="19"/>
    <s v="Angela Pezzoli"/>
    <s v="cliente"/>
    <m/>
    <s v="Gestione Sale Meeting"/>
    <s v="Associazione Laureati Università di Bergamo"/>
    <m/>
    <m/>
    <x v="3"/>
    <s v="Won"/>
    <n v="315"/>
    <n v="315"/>
    <m/>
    <m/>
    <m/>
    <m/>
    <m/>
    <m/>
    <m/>
    <n v="315"/>
    <m/>
    <m/>
    <m/>
    <n v="185"/>
    <n v="37"/>
    <n v="185"/>
    <n v="37"/>
    <n v="185"/>
    <n v="37"/>
    <n v="185"/>
    <n v="37"/>
    <s v="28/01/22"/>
    <s v="28/01/22"/>
    <m/>
    <s v="Altro"/>
    <s v="NO"/>
    <m/>
    <m/>
    <s v="Italia"/>
    <m/>
    <m/>
    <s v="P22K108"/>
  </r>
  <r>
    <n v="2571"/>
    <x v="2446"/>
    <n v="3500"/>
    <d v="2022-06-01T00:00:00"/>
    <m/>
    <m/>
    <n v="1"/>
    <x v="0"/>
    <d v="2023-09-19T00:00:00"/>
    <x v="1"/>
    <m/>
    <m/>
    <x v="9"/>
    <s v="Claudia Nikolai"/>
    <s v="cliente"/>
    <m/>
    <s v="Ricerca Agenti Distributori"/>
    <s v="Mascagni Casa"/>
    <m/>
    <m/>
    <x v="0"/>
    <s v="Lost"/>
    <n v="3200"/>
    <m/>
    <n v="1024"/>
    <m/>
    <m/>
    <n v="100"/>
    <m/>
    <m/>
    <m/>
    <m/>
    <m/>
    <m/>
    <m/>
    <n v="3500"/>
    <n v="100"/>
    <n v="3500"/>
    <n v="100"/>
    <n v="2476"/>
    <n v="70.742857142857005"/>
    <n v="3500"/>
    <n v="100"/>
    <m/>
    <s v="07/06/22"/>
    <s v="CONF EMILIA"/>
    <s v="Accessori casa"/>
    <s v="SI"/>
    <m/>
    <s v="SI"/>
    <s v="Francia"/>
    <m/>
    <m/>
    <s v="P21CN001"/>
  </r>
  <r>
    <n v="2572"/>
    <x v="2447"/>
    <n v="3420"/>
    <d v="2022-04-01T00:00:00"/>
    <m/>
    <m/>
    <n v="12"/>
    <x v="0"/>
    <d v="2023-04-12T00:00:00"/>
    <x v="0"/>
    <m/>
    <s v="22X102"/>
    <x v="3"/>
    <s v="Alessandra Garlini"/>
    <s v="cliente"/>
    <m/>
    <s v="Social Media Management"/>
    <s v="Otim Srl"/>
    <m/>
    <m/>
    <x v="2"/>
    <s v="Won"/>
    <m/>
    <m/>
    <m/>
    <m/>
    <m/>
    <m/>
    <m/>
    <n v="784"/>
    <m/>
    <m/>
    <m/>
    <m/>
    <m/>
    <n v="3420"/>
    <n v="100"/>
    <n v="3420"/>
    <n v="100"/>
    <n v="3420"/>
    <n v="100"/>
    <n v="3420"/>
    <n v="100"/>
    <m/>
    <s v="00/00/00"/>
    <s v="CONFIMI BG"/>
    <s v="Meccanica"/>
    <s v="SI"/>
    <m/>
    <s v="Cross-selling"/>
    <s v="ITALIA, DACH"/>
    <s v="BE-COM"/>
    <m/>
    <s v="P22X104"/>
  </r>
  <r>
    <n v="2573"/>
    <x v="2448"/>
    <n v="2000"/>
    <d v="2022-01-01T00:00:00"/>
    <m/>
    <m/>
    <n v="6"/>
    <x v="0"/>
    <d v="2023-05-20T00:00:00"/>
    <x v="1"/>
    <m/>
    <m/>
    <x v="19"/>
    <s v="Angela Pezzoli"/>
    <s v="cliente"/>
    <m/>
    <s v="Gestione Sale Meeting"/>
    <s v="Service pro"/>
    <s v="Elisa Russo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07/03/22"/>
    <s v="31/01/22"/>
    <m/>
    <s v="Altro"/>
    <s v="NO"/>
    <m/>
    <m/>
    <s v="Italia"/>
    <m/>
    <m/>
    <s v="P22K109"/>
  </r>
  <r>
    <n v="2574"/>
    <x v="2449"/>
    <n v="6600"/>
    <d v="2022-09-01T00:00:00"/>
    <m/>
    <m/>
    <n v="3"/>
    <x v="0"/>
    <d v="2023-09-19T00:00:00"/>
    <x v="1"/>
    <m/>
    <m/>
    <x v="4"/>
    <s v="Alessandra Garlini"/>
    <s v="cliente"/>
    <m/>
    <m/>
    <s v="OMEA SRL"/>
    <m/>
    <m/>
    <x v="0"/>
    <s v="Lost"/>
    <n v="3060"/>
    <n v="660"/>
    <n v="768"/>
    <m/>
    <m/>
    <n v="100"/>
    <m/>
    <m/>
    <m/>
    <m/>
    <m/>
    <m/>
    <m/>
    <n v="5940"/>
    <n v="90"/>
    <n v="6600"/>
    <n v="100"/>
    <n v="5172"/>
    <n v="78.363636363636004"/>
    <n v="6600"/>
    <n v="100"/>
    <m/>
    <s v="14/02/22"/>
    <s v="Swisschamber"/>
    <s v="Altro"/>
    <s v="NO"/>
    <m/>
    <s v="NO"/>
    <s v="Italia"/>
    <s v="BE-COM"/>
    <m/>
    <m/>
  </r>
  <r>
    <n v="2575"/>
    <x v="2450"/>
    <n v="2200"/>
    <d v="2022-09-01T00:00:00"/>
    <m/>
    <m/>
    <n v="6"/>
    <x v="1"/>
    <m/>
    <x v="1"/>
    <m/>
    <m/>
    <x v="20"/>
    <s v="Alessandra Garlini"/>
    <s v="cliente"/>
    <m/>
    <m/>
    <s v="OMEA SRL"/>
    <m/>
    <m/>
    <x v="2"/>
    <s v="Lost"/>
    <n v="220"/>
    <n v="220"/>
    <m/>
    <m/>
    <m/>
    <m/>
    <m/>
    <m/>
    <m/>
    <m/>
    <m/>
    <m/>
    <m/>
    <n v="1980"/>
    <n v="90"/>
    <n v="1980"/>
    <n v="90"/>
    <n v="1980"/>
    <n v="90"/>
    <n v="1980"/>
    <n v="90"/>
    <m/>
    <s v="14/02/22"/>
    <s v="Swisschamber"/>
    <s v="Altro"/>
    <s v="NO"/>
    <m/>
    <s v="NO"/>
    <s v="Italia"/>
    <s v="BE-COM"/>
    <m/>
    <s v="P22X103"/>
  </r>
  <r>
    <n v="2576"/>
    <x v="2451"/>
    <n v="1200"/>
    <d v="2022-09-01T00:00:00"/>
    <m/>
    <m/>
    <n v="1"/>
    <x v="0"/>
    <d v="2023-09-18T00:00:00"/>
    <x v="1"/>
    <m/>
    <m/>
    <x v="20"/>
    <s v="Alessandra Garlini"/>
    <s v="cliente"/>
    <m/>
    <m/>
    <s v="OMEA SRL"/>
    <m/>
    <m/>
    <x v="2"/>
    <s v="Lost"/>
    <n v="120"/>
    <n v="120"/>
    <m/>
    <m/>
    <m/>
    <m/>
    <m/>
    <m/>
    <m/>
    <m/>
    <m/>
    <m/>
    <m/>
    <n v="1080"/>
    <n v="90"/>
    <n v="1080"/>
    <n v="90"/>
    <n v="1080"/>
    <n v="90"/>
    <n v="1080"/>
    <n v="90"/>
    <m/>
    <s v="14/02/22"/>
    <s v="Swisschamber"/>
    <s v="Altro"/>
    <s v="NO"/>
    <m/>
    <s v="NO"/>
    <s v="Italia"/>
    <s v="BE-COM"/>
    <m/>
    <s v="P22X103"/>
  </r>
  <r>
    <n v="2577"/>
    <x v="2452"/>
    <n v="12000"/>
    <d v="2022-10-01T00:00:00"/>
    <m/>
    <m/>
    <n v="6"/>
    <x v="0"/>
    <d v="2023-09-19T00:00:00"/>
    <x v="1"/>
    <m/>
    <m/>
    <x v="4"/>
    <s v="Alessandra Garlini"/>
    <s v="cliente"/>
    <m/>
    <m/>
    <s v="NAUTILUS ACTUATORS SRL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m/>
    <s v="31/01/22"/>
    <m/>
    <s v="Meccanica"/>
    <s v="NO"/>
    <m/>
    <s v="NO"/>
    <m/>
    <s v="BE-COM"/>
    <m/>
    <s v="P21X168"/>
  </r>
  <r>
    <n v="2578"/>
    <x v="2453"/>
    <n v="5000"/>
    <d v="2022-11-01T00:00:00"/>
    <m/>
    <m/>
    <n v="6"/>
    <x v="0"/>
    <d v="2023-09-18T00:00:00"/>
    <x v="1"/>
    <m/>
    <m/>
    <x v="20"/>
    <s v="Alessandra Garlini"/>
    <s v="cliente"/>
    <m/>
    <m/>
    <s v="NAUTILUS ACTUATORS SRL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31/01/22"/>
    <m/>
    <s v="Meccanica"/>
    <s v="NO"/>
    <m/>
    <s v="NO"/>
    <s v="Italia"/>
    <m/>
    <m/>
    <s v="P21X168"/>
  </r>
  <r>
    <n v="2579"/>
    <x v="2454"/>
    <n v="30000"/>
    <d v="2022-02-01T00:00:00"/>
    <m/>
    <m/>
    <n v="12"/>
    <x v="0"/>
    <d v="2023-09-19T00:00:00"/>
    <x v="1"/>
    <m/>
    <m/>
    <x v="4"/>
    <s v="Giovanna Ricuperati"/>
    <s v="cliente"/>
    <m/>
    <s v="Sales Expander"/>
    <s v="Daze Technology Srl"/>
    <m/>
    <m/>
    <x v="0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25/02/2022"/>
    <m/>
    <s v="Automotive"/>
    <s v="SI"/>
    <m/>
    <s v="NO"/>
    <s v="Francia"/>
    <m/>
    <m/>
    <s v="P22B107"/>
  </r>
  <r>
    <n v="2580"/>
    <x v="2455"/>
    <n v="7600"/>
    <d v="2023-06-01T00:00:00"/>
    <m/>
    <m/>
    <n v="24"/>
    <x v="0"/>
    <d v="2025-03-28T00:00:00"/>
    <x v="0"/>
    <m/>
    <s v="22C103"/>
    <x v="28"/>
    <s v="Francesca Pezzoli"/>
    <s v="cliente"/>
    <m/>
    <s v="Realizzazione Siti Web"/>
    <s v="Scalvedi Nosari &amp; associati"/>
    <m/>
    <m/>
    <x v="2"/>
    <s v="Won"/>
    <n v="7200"/>
    <m/>
    <n v="1920"/>
    <m/>
    <m/>
    <n v="100"/>
    <n v="197.92"/>
    <n v="3514.75"/>
    <m/>
    <m/>
    <m/>
    <m/>
    <n v="3514.75"/>
    <n v="7600"/>
    <n v="100"/>
    <n v="7600"/>
    <n v="100"/>
    <n v="5680"/>
    <n v="74.736842105262994"/>
    <n v="4085.25"/>
    <n v="53.753289473683999"/>
    <m/>
    <s v="20/01/2022"/>
    <m/>
    <s v="Altro"/>
    <s v="NO"/>
    <m/>
    <s v="Cross-selling"/>
    <m/>
    <m/>
    <m/>
    <m/>
  </r>
  <r>
    <n v="2581"/>
    <x v="2456"/>
    <n v="25000"/>
    <d v="2022-02-01T00:00:00"/>
    <m/>
    <m/>
    <n v="8"/>
    <x v="0"/>
    <d v="2023-09-18T00:00:00"/>
    <x v="1"/>
    <m/>
    <m/>
    <x v="20"/>
    <s v="Giovanna Ricuperati"/>
    <s v="cliente"/>
    <m/>
    <s v="OLD_Piano di Comunicazione"/>
    <s v="Arketipos"/>
    <m/>
    <m/>
    <x v="2"/>
    <s v="Lost"/>
    <m/>
    <m/>
    <m/>
    <m/>
    <m/>
    <m/>
    <m/>
    <m/>
    <m/>
    <m/>
    <m/>
    <m/>
    <m/>
    <n v="25000"/>
    <n v="100"/>
    <n v="25000"/>
    <n v="100"/>
    <n v="25000"/>
    <n v="100"/>
    <n v="25000"/>
    <n v="100"/>
    <s v="01/03/22"/>
    <s v="01/02/22"/>
    <m/>
    <s v="Altro"/>
    <m/>
    <m/>
    <m/>
    <m/>
    <m/>
    <m/>
    <m/>
  </r>
  <r>
    <n v="2582"/>
    <x v="2457"/>
    <n v="7800"/>
    <d v="2022-12-01T00:00:00"/>
    <m/>
    <m/>
    <n v="15"/>
    <x v="0"/>
    <d v="2024-05-13T00:00:00"/>
    <x v="0"/>
    <m/>
    <s v="23C167"/>
    <x v="28"/>
    <s v="Francesca Pezzoli"/>
    <s v="cliente"/>
    <m/>
    <s v="Realizzazione Siti Web"/>
    <s v="Mecmatica srl"/>
    <m/>
    <m/>
    <x v="2"/>
    <s v="Won"/>
    <n v="7740"/>
    <m/>
    <n v="2476.8000000000002"/>
    <m/>
    <m/>
    <n v="100"/>
    <n v="141.47"/>
    <n v="2845"/>
    <n v="11000"/>
    <m/>
    <m/>
    <m/>
    <n v="2845"/>
    <n v="7800"/>
    <n v="100"/>
    <n v="7800"/>
    <n v="100"/>
    <n v="5323.2"/>
    <n v="68.246153846154002"/>
    <n v="4955"/>
    <n v="63.525641025641001"/>
    <s v="08/02/2023"/>
    <s v="08/02/2023"/>
    <m/>
    <s v="Altro"/>
    <s v="NO"/>
    <m/>
    <s v="Cross-selling"/>
    <m/>
    <m/>
    <m/>
    <m/>
  </r>
  <r>
    <n v="2583"/>
    <x v="2458"/>
    <n v="6600"/>
    <d v="2022-02-01T00:00:00"/>
    <m/>
    <m/>
    <n v="12"/>
    <x v="0"/>
    <d v="2023-12-14T00:00:00"/>
    <x v="0"/>
    <m/>
    <s v="22C132"/>
    <x v="20"/>
    <s v="Angela Pezzoli"/>
    <s v="cliente"/>
    <m/>
    <s v="Social Media Management"/>
    <s v="Mecmatica srl"/>
    <m/>
    <m/>
    <x v="2"/>
    <s v="Won"/>
    <m/>
    <m/>
    <m/>
    <m/>
    <m/>
    <m/>
    <m/>
    <n v="2149.6"/>
    <n v="7500"/>
    <m/>
    <m/>
    <m/>
    <m/>
    <n v="6600"/>
    <n v="100"/>
    <n v="6600"/>
    <n v="100"/>
    <n v="6600"/>
    <n v="100"/>
    <n v="6600"/>
    <n v="100"/>
    <m/>
    <m/>
    <m/>
    <s v="Altro"/>
    <m/>
    <m/>
    <m/>
    <m/>
    <m/>
    <m/>
    <m/>
  </r>
  <r>
    <n v="2584"/>
    <x v="2459"/>
    <n v="3200"/>
    <d v="2023-11-01T00:00:00"/>
    <m/>
    <m/>
    <n v="6"/>
    <x v="0"/>
    <d v="2024-06-14T00:00:00"/>
    <x v="0"/>
    <m/>
    <s v="23C232"/>
    <x v="28"/>
    <s v="Francesca Pezzoli"/>
    <s v="cliente"/>
    <m/>
    <s v="Paid ADV"/>
    <s v="Mecmatica srl"/>
    <m/>
    <m/>
    <x v="2"/>
    <s v="Won"/>
    <n v="3000"/>
    <m/>
    <n v="800"/>
    <m/>
    <m/>
    <n v="100"/>
    <n v="153.75"/>
    <n v="1274.5"/>
    <m/>
    <m/>
    <m/>
    <m/>
    <n v="1274.5"/>
    <n v="3200"/>
    <n v="100"/>
    <n v="3200"/>
    <n v="100"/>
    <n v="2400"/>
    <n v="75"/>
    <n v="1925.5"/>
    <n v="60.171875"/>
    <s v="08/02/2023"/>
    <s v="08/02/2023"/>
    <m/>
    <s v="Altro"/>
    <s v="NO"/>
    <m/>
    <s v="Cross-selling"/>
    <m/>
    <m/>
    <m/>
    <m/>
  </r>
  <r>
    <n v="2585"/>
    <x v="2460"/>
    <n v="3000"/>
    <d v="2022-02-01T00:00:00"/>
    <m/>
    <m/>
    <n v="2"/>
    <x v="0"/>
    <d v="2023-05-20T00:00:00"/>
    <x v="1"/>
    <m/>
    <m/>
    <x v="19"/>
    <s v="Angela Pezzoli"/>
    <s v="cliente"/>
    <m/>
    <s v="Gestione Sale Meeting"/>
    <s v="BLM GROUP"/>
    <m/>
    <m/>
    <x v="3"/>
    <s v="Lost"/>
    <n v="1565"/>
    <n v="1565"/>
    <m/>
    <m/>
    <m/>
    <m/>
    <m/>
    <m/>
    <m/>
    <m/>
    <m/>
    <m/>
    <m/>
    <n v="1435"/>
    <n v="47.833333333333002"/>
    <n v="1435"/>
    <n v="47.833333333333002"/>
    <n v="1435"/>
    <n v="47.833333333333002"/>
    <n v="1435"/>
    <n v="47.833333333333002"/>
    <s v="21/02/22"/>
    <s v="01/02/22"/>
    <m/>
    <s v="Altro"/>
    <s v="NO"/>
    <m/>
    <m/>
    <m/>
    <m/>
    <m/>
    <s v="P22K110"/>
  </r>
  <r>
    <n v="2586"/>
    <x v="2461"/>
    <n v="3650"/>
    <d v="2022-03-01T00:00:00"/>
    <m/>
    <m/>
    <n v="5"/>
    <x v="0"/>
    <d v="2023-12-14T00:00:00"/>
    <x v="0"/>
    <m/>
    <s v="22C132"/>
    <x v="20"/>
    <s v="Angela Pezzoli"/>
    <s v="cliente"/>
    <m/>
    <s v="Realizzazione Siti Web"/>
    <s v="Mecmatica srl"/>
    <m/>
    <m/>
    <x v="2"/>
    <s v="Won"/>
    <m/>
    <m/>
    <m/>
    <m/>
    <m/>
    <m/>
    <m/>
    <n v="522"/>
    <n v="3650"/>
    <m/>
    <m/>
    <m/>
    <m/>
    <n v="3650"/>
    <n v="100"/>
    <n v="3650"/>
    <n v="100"/>
    <n v="3650"/>
    <n v="100"/>
    <n v="3650"/>
    <n v="100"/>
    <s v="01/02/22"/>
    <s v="01/01/22"/>
    <m/>
    <s v="Altro"/>
    <m/>
    <m/>
    <m/>
    <m/>
    <m/>
    <m/>
    <m/>
  </r>
  <r>
    <n v="2587"/>
    <x v="2462"/>
    <n v="2572"/>
    <d v="2022-02-01T00:00:00"/>
    <m/>
    <m/>
    <n v="1"/>
    <x v="0"/>
    <d v="2024-03-26T00:00:00"/>
    <x v="0"/>
    <m/>
    <s v="22K109"/>
    <x v="19"/>
    <s v="Angela Pezzoli"/>
    <s v="cliente"/>
    <m/>
    <s v="Gestione Sale Meeting"/>
    <s v="Triumph Motorcycles Srl"/>
    <s v="Giovanni Loconte"/>
    <m/>
    <x v="3"/>
    <s v="Won"/>
    <n v="1933"/>
    <n v="1933"/>
    <m/>
    <m/>
    <m/>
    <m/>
    <m/>
    <m/>
    <m/>
    <n v="1933"/>
    <m/>
    <m/>
    <m/>
    <n v="639"/>
    <n v="24.844479004665999"/>
    <n v="639"/>
    <n v="24.844479004665999"/>
    <n v="639"/>
    <n v="24.844479004665999"/>
    <n v="639"/>
    <n v="24.844479004665999"/>
    <s v="09/02/22"/>
    <s v="02/02/22"/>
    <m/>
    <s v="Altro"/>
    <s v="NO"/>
    <m/>
    <m/>
    <s v="Italia"/>
    <m/>
    <m/>
    <s v="P22K111"/>
  </r>
  <r>
    <n v="2588"/>
    <x v="2463"/>
    <n v="2422"/>
    <d v="2022-02-01T00:00:00"/>
    <m/>
    <m/>
    <n v="2"/>
    <x v="0"/>
    <d v="2024-03-26T00:00:00"/>
    <x v="0"/>
    <m/>
    <s v="22K107"/>
    <x v="19"/>
    <s v="Angela Pezzoli"/>
    <s v="cliente"/>
    <m/>
    <s v="Gestione Sale Meeting"/>
    <s v="ANDI BERGAMO"/>
    <m/>
    <m/>
    <x v="3"/>
    <s v="Won"/>
    <n v="1183"/>
    <n v="1183"/>
    <m/>
    <m/>
    <m/>
    <m/>
    <m/>
    <m/>
    <n v="2422"/>
    <n v="1183"/>
    <m/>
    <m/>
    <m/>
    <n v="1239"/>
    <n v="51.156069364162001"/>
    <n v="1239"/>
    <n v="51.156069364162001"/>
    <n v="1239"/>
    <n v="51.156069364162001"/>
    <n v="1239"/>
    <n v="51.156069364162001"/>
    <s v="21/02/22"/>
    <s v="02/02/22"/>
    <m/>
    <s v="Medicale"/>
    <s v="NO"/>
    <m/>
    <m/>
    <m/>
    <m/>
    <m/>
    <s v="P22K112"/>
  </r>
  <r>
    <n v="2589"/>
    <x v="2464"/>
    <n v="6100"/>
    <d v="2022-06-01T00:00:00"/>
    <m/>
    <m/>
    <n v="5"/>
    <x v="0"/>
    <d v="2022-11-08T00:00:00"/>
    <x v="0"/>
    <m/>
    <s v="22B135"/>
    <x v="3"/>
    <s v="Claudia Nikolai"/>
    <s v="cliente"/>
    <m/>
    <s v="Sales Expander"/>
    <s v="B.D.B. Srl"/>
    <m/>
    <m/>
    <x v="0"/>
    <s v="Won"/>
    <n v="5500"/>
    <m/>
    <n v="1760"/>
    <m/>
    <m/>
    <n v="100"/>
    <n v="92"/>
    <n v="1652"/>
    <n v="6100"/>
    <m/>
    <m/>
    <m/>
    <n v="1652"/>
    <n v="6100"/>
    <n v="100"/>
    <n v="6100"/>
    <n v="100"/>
    <n v="4340"/>
    <n v="71.147540983607001"/>
    <n v="4448"/>
    <n v="72.918032786884993"/>
    <m/>
    <s v="06/02/22"/>
    <s v="CONF EMILIA"/>
    <s v="Meccanica"/>
    <s v="SI"/>
    <m/>
    <s v="NO"/>
    <s v="Germania"/>
    <m/>
    <m/>
    <s v="P22CN002"/>
  </r>
  <r>
    <n v="2590"/>
    <x v="2465"/>
    <n v="10000"/>
    <d v="2022-02-01T00:00:00"/>
    <m/>
    <m/>
    <n v="4"/>
    <x v="0"/>
    <d v="2023-05-20T00:00:00"/>
    <x v="1"/>
    <m/>
    <m/>
    <x v="19"/>
    <s v="Angela Pezzoli"/>
    <s v="cliente"/>
    <m/>
    <s v="Gestione Sale Meeting"/>
    <s v="KAYROS 8 SRL"/>
    <s v="Sofia  Russo"/>
    <m/>
    <x v="3"/>
    <s v="Lost"/>
    <n v="8000"/>
    <n v="8000"/>
    <m/>
    <m/>
    <m/>
    <m/>
    <m/>
    <m/>
    <m/>
    <m/>
    <m/>
    <m/>
    <m/>
    <n v="2000"/>
    <n v="20"/>
    <n v="2000"/>
    <n v="20"/>
    <n v="2000"/>
    <n v="20"/>
    <n v="2000"/>
    <n v="20"/>
    <s v="14/02/22"/>
    <s v="03/02/22"/>
    <m/>
    <s v="Altro"/>
    <s v="NO"/>
    <m/>
    <m/>
    <s v="Italia"/>
    <m/>
    <m/>
    <s v="P22K114"/>
  </r>
  <r>
    <n v="2591"/>
    <x v="2466"/>
    <n v="8000"/>
    <d v="2022-02-01T00:00:00"/>
    <m/>
    <m/>
    <n v="2"/>
    <x v="0"/>
    <d v="2023-05-20T00:00:00"/>
    <x v="1"/>
    <m/>
    <m/>
    <x v="19"/>
    <s v="Angela Pezzoli"/>
    <s v="cliente"/>
    <m/>
    <s v="Gestione Sale Meeting"/>
    <s v="Expandi Group"/>
    <s v="Silvia Centemero"/>
    <m/>
    <x v="3"/>
    <s v="Lost"/>
    <n v="5000"/>
    <n v="5000"/>
    <m/>
    <m/>
    <m/>
    <m/>
    <m/>
    <m/>
    <m/>
    <m/>
    <m/>
    <m/>
    <m/>
    <n v="3000"/>
    <n v="37.5"/>
    <n v="3000"/>
    <n v="37.5"/>
    <n v="3000"/>
    <n v="37.5"/>
    <n v="3000"/>
    <n v="37.5"/>
    <m/>
    <s v="03/02/22"/>
    <m/>
    <s v="Altro"/>
    <s v="NO"/>
    <m/>
    <m/>
    <s v="Italia"/>
    <m/>
    <m/>
    <s v="P22K113"/>
  </r>
  <r>
    <n v="2592"/>
    <x v="2467"/>
    <n v="1500"/>
    <d v="2022-02-01T00:00:00"/>
    <m/>
    <m/>
    <n v="5"/>
    <x v="0"/>
    <d v="2023-05-20T00:00:00"/>
    <x v="1"/>
    <m/>
    <m/>
    <x v="19"/>
    <s v="Angela Pezzoli"/>
    <s v="cliente"/>
    <m/>
    <s v="Gestione Sale Meeting"/>
    <s v="ELLYPSYS"/>
    <s v="Alberto Stefani"/>
    <m/>
    <x v="3"/>
    <s v="Lost"/>
    <n v="1000"/>
    <n v="1000"/>
    <m/>
    <m/>
    <m/>
    <m/>
    <m/>
    <m/>
    <m/>
    <m/>
    <m/>
    <m/>
    <m/>
    <n v="500"/>
    <n v="33.333333333333002"/>
    <n v="500"/>
    <n v="33.333333333333002"/>
    <n v="500"/>
    <n v="33.333333333333002"/>
    <n v="500"/>
    <n v="33.333333333333002"/>
    <s v="16/09/22"/>
    <s v="03/02/22"/>
    <m/>
    <s v="Altro"/>
    <s v="NO"/>
    <m/>
    <s v="NO"/>
    <s v="Italia"/>
    <m/>
    <m/>
    <s v="P22K115"/>
  </r>
  <r>
    <n v="2593"/>
    <x v="2468"/>
    <n v="6530"/>
    <d v="2022-02-01T00:00:00"/>
    <m/>
    <m/>
    <n v="8"/>
    <x v="0"/>
    <d v="2023-01-13T00:00:00"/>
    <x v="0"/>
    <m/>
    <s v="22C148"/>
    <x v="20"/>
    <s v="Giovanna Ricuperati"/>
    <s v="cliente"/>
    <m/>
    <s v="Brand Identity"/>
    <s v="AB energy spa"/>
    <m/>
    <m/>
    <x v="2"/>
    <s v="Won"/>
    <m/>
    <m/>
    <m/>
    <m/>
    <m/>
    <m/>
    <m/>
    <n v="3418.125"/>
    <n v="17530"/>
    <m/>
    <m/>
    <m/>
    <m/>
    <n v="6530"/>
    <n v="100"/>
    <n v="6530"/>
    <n v="100"/>
    <n v="6530"/>
    <n v="100"/>
    <n v="6530"/>
    <n v="100"/>
    <s v="15/02/22"/>
    <s v="01/01/22"/>
    <m/>
    <s v="Impianti"/>
    <m/>
    <m/>
    <m/>
    <m/>
    <m/>
    <m/>
    <m/>
  </r>
  <r>
    <n v="2594"/>
    <x v="2469"/>
    <n v="310"/>
    <d v="2022-02-01T00:00:00"/>
    <m/>
    <m/>
    <n v="1"/>
    <x v="0"/>
    <d v="2022-08-29T00:00:00"/>
    <x v="0"/>
    <m/>
    <s v="22C134"/>
    <x v="20"/>
    <s v="Giovanna Ricuperati"/>
    <s v="cliente"/>
    <m/>
    <s v="Realizzazione Siti Web"/>
    <s v="Winter Services srl"/>
    <m/>
    <m/>
    <x v="2"/>
    <s v="Won"/>
    <m/>
    <m/>
    <m/>
    <m/>
    <m/>
    <m/>
    <m/>
    <n v="207.5"/>
    <m/>
    <m/>
    <m/>
    <m/>
    <m/>
    <n v="310"/>
    <n v="100"/>
    <n v="310"/>
    <n v="100"/>
    <n v="310"/>
    <n v="100"/>
    <n v="310"/>
    <n v="100"/>
    <m/>
    <m/>
    <m/>
    <s v="Turismo"/>
    <m/>
    <m/>
    <m/>
    <m/>
    <m/>
    <m/>
    <m/>
  </r>
  <r>
    <n v="2595"/>
    <x v="2470"/>
    <n v="550"/>
    <d v="2022-02-01T00:00:00"/>
    <m/>
    <m/>
    <n v="10"/>
    <x v="0"/>
    <d v="2023-02-24T00:00:00"/>
    <x v="0"/>
    <m/>
    <s v="22C135"/>
    <x v="20"/>
    <s v="Francesca Pezzoli"/>
    <s v="cliente"/>
    <m/>
    <s v="Strumenti di Comunicazione Cartacei"/>
    <s v="Winter Services srl"/>
    <m/>
    <m/>
    <x v="2"/>
    <s v="Won"/>
    <m/>
    <m/>
    <m/>
    <m/>
    <m/>
    <m/>
    <m/>
    <n v="88"/>
    <m/>
    <m/>
    <m/>
    <m/>
    <m/>
    <n v="550"/>
    <n v="100"/>
    <n v="550"/>
    <n v="100"/>
    <n v="550"/>
    <n v="100"/>
    <n v="550"/>
    <n v="100"/>
    <m/>
    <m/>
    <m/>
    <s v="Turismo"/>
    <m/>
    <m/>
    <m/>
    <m/>
    <m/>
    <m/>
    <m/>
  </r>
  <r>
    <n v="2596"/>
    <x v="2471"/>
    <n v="12000"/>
    <d v="2022-04-01T00:00:00"/>
    <m/>
    <m/>
    <n v="14"/>
    <x v="0"/>
    <d v="2023-06-28T00:00:00"/>
    <x v="0"/>
    <m/>
    <s v="21X121"/>
    <x v="7"/>
    <s v="Francesca Pezzoli"/>
    <s v="cliente"/>
    <m/>
    <s v="Temporary Communication Manager"/>
    <s v="C.matic SPA"/>
    <s v="Mara Esposito"/>
    <m/>
    <x v="0"/>
    <s v="Won"/>
    <n v="14400"/>
    <m/>
    <n v="4608"/>
    <m/>
    <m/>
    <n v="100"/>
    <n v="169.79"/>
    <n v="7486.625"/>
    <n v="12000"/>
    <m/>
    <m/>
    <m/>
    <n v="7486.625"/>
    <n v="12000"/>
    <n v="100"/>
    <n v="12000"/>
    <n v="100"/>
    <n v="7392"/>
    <n v="61.6"/>
    <n v="4513.375"/>
    <n v="37.611458333332997"/>
    <s v="05/04/22"/>
    <s v="03/12/21"/>
    <m/>
    <s v="Meccanica"/>
    <s v="NO"/>
    <m/>
    <m/>
    <s v="Europa/USA/CINA"/>
    <s v="BE-COM"/>
    <m/>
    <s v="P21X166"/>
  </r>
  <r>
    <n v="2597"/>
    <x v="2472"/>
    <n v="1170"/>
    <d v="2022-03-01T00:00:00"/>
    <m/>
    <m/>
    <n v="2"/>
    <x v="0"/>
    <d v="2022-05-26T00:00:00"/>
    <x v="0"/>
    <m/>
    <s v="22C192"/>
    <x v="20"/>
    <s v="Giovanna Ricuperati"/>
    <s v="cliente"/>
    <m/>
    <s v="Strumenti di Comunicazione Cartacei"/>
    <s v="Gavazzi Tessuti Tecnici S.p.A."/>
    <m/>
    <m/>
    <x v="2"/>
    <s v="Won"/>
    <n v="220"/>
    <n v="220"/>
    <m/>
    <m/>
    <m/>
    <m/>
    <m/>
    <n v="164"/>
    <n v="1170"/>
    <n v="220"/>
    <m/>
    <m/>
    <m/>
    <n v="950"/>
    <n v="81.196581196580993"/>
    <n v="950"/>
    <n v="81.196581196580993"/>
    <n v="950"/>
    <n v="81.196581196580993"/>
    <n v="950"/>
    <n v="81.196581196580993"/>
    <s v="08/04/22"/>
    <s v="01/02/22"/>
    <m/>
    <s v="Tessile e abbigliamento"/>
    <m/>
    <m/>
    <m/>
    <m/>
    <m/>
    <m/>
    <m/>
  </r>
  <r>
    <n v="2598"/>
    <x v="2473"/>
    <n v="14000"/>
    <d v="2022-03-01T00:00:00"/>
    <m/>
    <m/>
    <n v="6"/>
    <x v="0"/>
    <d v="2023-09-19T00:00:00"/>
    <x v="1"/>
    <m/>
    <m/>
    <x v="4"/>
    <s v="Alessandra Garlini"/>
    <s v="cliente"/>
    <m/>
    <m/>
    <s v="Arcari Arredamenti"/>
    <m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s v="01/03/22"/>
    <s v="04/02/22"/>
    <m/>
    <s v="Arredamento"/>
    <s v="SI"/>
    <m/>
    <s v="NO"/>
    <s v="SVIZZERA, FRANCIA, GERMANIA"/>
    <s v="BE-COM"/>
    <m/>
    <s v="P22X106"/>
  </r>
  <r>
    <n v="2599"/>
    <x v="2474"/>
    <n v="6000"/>
    <d v="2022-03-01T00:00:00"/>
    <m/>
    <m/>
    <n v="6"/>
    <x v="0"/>
    <d v="2023-09-18T00:00:00"/>
    <x v="1"/>
    <m/>
    <m/>
    <x v="20"/>
    <s v="Alessandra Garlini"/>
    <s v="cliente"/>
    <m/>
    <m/>
    <s v="Arcari Arredamenti"/>
    <m/>
    <m/>
    <x v="2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s v="01/03/22"/>
    <s v="04/02/22"/>
    <m/>
    <s v="Arredamento"/>
    <s v="SI"/>
    <m/>
    <s v="NO"/>
    <s v="SVIZZERA, FRANCIA, GERMANIA"/>
    <s v="BE-COM"/>
    <m/>
    <s v="P22X106"/>
  </r>
  <r>
    <n v="2600"/>
    <x v="2475"/>
    <n v="30000"/>
    <d v="2022-03-01T00:00:00"/>
    <m/>
    <m/>
    <n v="13"/>
    <x v="0"/>
    <d v="2023-06-19T00:00:00"/>
    <x v="0"/>
    <m/>
    <s v="22X104"/>
    <x v="29"/>
    <s v="Cristian Pellegrini"/>
    <s v="cliente"/>
    <m/>
    <s v="Ricerca Agenti Distributori"/>
    <s v="CMP Spa"/>
    <m/>
    <m/>
    <x v="0"/>
    <s v="Won"/>
    <n v="1470"/>
    <n v="1470"/>
    <m/>
    <m/>
    <m/>
    <m/>
    <m/>
    <n v="3936"/>
    <n v="30000"/>
    <n v="1470"/>
    <m/>
    <m/>
    <m/>
    <n v="28530"/>
    <n v="95.1"/>
    <n v="28530"/>
    <n v="95.1"/>
    <n v="28530"/>
    <n v="95.1"/>
    <n v="28530"/>
    <n v="95.1"/>
    <s v="01/03/21"/>
    <s v="01/02/21"/>
    <s v="Confapi Alessandria"/>
    <s v="Impianti"/>
    <s v="SI"/>
    <m/>
    <s v="Nuovo cliente"/>
    <s v="SVIZZERA, FRANCIA, GERMANIA"/>
    <s v="BE-COM"/>
    <m/>
    <s v="P22X107"/>
  </r>
  <r>
    <n v="2601"/>
    <x v="2476"/>
    <n v="7000"/>
    <d v="2022-03-01T00:00:00"/>
    <m/>
    <m/>
    <n v="6"/>
    <x v="0"/>
    <d v="2023-09-18T00:00:00"/>
    <x v="1"/>
    <m/>
    <m/>
    <x v="20"/>
    <s v="Alessandra Garlini"/>
    <s v="cliente"/>
    <m/>
    <m/>
    <s v="CMP Spa"/>
    <m/>
    <m/>
    <x v="2"/>
    <s v="Lost"/>
    <m/>
    <m/>
    <m/>
    <m/>
    <m/>
    <m/>
    <m/>
    <n v="121.5"/>
    <m/>
    <m/>
    <m/>
    <m/>
    <m/>
    <n v="7000"/>
    <n v="100"/>
    <n v="7000"/>
    <n v="100"/>
    <n v="7000"/>
    <n v="100"/>
    <n v="7000"/>
    <n v="100"/>
    <m/>
    <m/>
    <s v="Confapi Alessandria"/>
    <s v="Impianti"/>
    <s v="SI"/>
    <m/>
    <s v="NO"/>
    <s v="SVIZZERA, FRANCIA, GERMANIA"/>
    <s v="BE-COM"/>
    <m/>
    <m/>
  </r>
  <r>
    <n v="2602"/>
    <x v="2477"/>
    <n v="10800"/>
    <d v="2022-04-01T00:00:00"/>
    <m/>
    <m/>
    <n v="6"/>
    <x v="0"/>
    <d v="2022-12-21T00:00:00"/>
    <x v="0"/>
    <m/>
    <s v="22B117"/>
    <x v="5"/>
    <s v="Gaia Seghezzi"/>
    <s v="cliente"/>
    <m/>
    <s v="Sales Expander"/>
    <s v="Geoteck-Tierre SRL"/>
    <m/>
    <s v="Associazione Artigiani"/>
    <x v="0"/>
    <s v="Won"/>
    <n v="7200"/>
    <m/>
    <n v="1920"/>
    <m/>
    <m/>
    <n v="100"/>
    <n v="170.83"/>
    <n v="3363.5"/>
    <n v="10800"/>
    <m/>
    <m/>
    <m/>
    <n v="3363.5"/>
    <n v="10800"/>
    <n v="100"/>
    <n v="10800"/>
    <n v="100"/>
    <n v="8880"/>
    <n v="82.222222222222001"/>
    <n v="7436.5"/>
    <n v="68.856481481480998"/>
    <s v="15/03/2022"/>
    <s v="23/02/2022"/>
    <s v="ASSOART"/>
    <s v="Chimica"/>
    <s v="SI"/>
    <m/>
    <s v="NO"/>
    <s v="Europa"/>
    <m/>
    <m/>
    <s v="P22B108"/>
  </r>
  <r>
    <n v="2603"/>
    <x v="2478"/>
    <n v="1200"/>
    <d v="2022-02-01T00:00:00"/>
    <m/>
    <m/>
    <n v="1"/>
    <x v="0"/>
    <d v="2022-06-27T00:00:00"/>
    <x v="0"/>
    <m/>
    <s v="22C136"/>
    <x v="20"/>
    <s v="Giovanna Ricuperati"/>
    <s v="cliente"/>
    <m/>
    <s v="Stand Fieristici"/>
    <s v="C.matic SPA"/>
    <m/>
    <m/>
    <x v="2"/>
    <s v="Won"/>
    <m/>
    <m/>
    <m/>
    <m/>
    <m/>
    <m/>
    <m/>
    <n v="902.5625"/>
    <m/>
    <m/>
    <m/>
    <m/>
    <m/>
    <n v="1200"/>
    <n v="100"/>
    <n v="1200"/>
    <n v="100"/>
    <n v="1200"/>
    <n v="100"/>
    <n v="1200"/>
    <n v="100"/>
    <m/>
    <m/>
    <m/>
    <s v="Altro"/>
    <m/>
    <m/>
    <m/>
    <m/>
    <m/>
    <m/>
    <s v="P22C128"/>
  </r>
  <r>
    <n v="2604"/>
    <x v="2479"/>
    <n v="4180"/>
    <d v="2022-02-01T00:00:00"/>
    <m/>
    <m/>
    <n v="2"/>
    <x v="0"/>
    <d v="2022-11-11T00:00:00"/>
    <x v="0"/>
    <m/>
    <s v="22C137"/>
    <x v="20"/>
    <s v="Giovanna Ricuperati"/>
    <s v="cliente"/>
    <m/>
    <s v="Strumenti di Comunicazione Cartacei"/>
    <s v="Gavazzi Tessuti Tecnici S.p.A."/>
    <m/>
    <m/>
    <x v="2"/>
    <s v="Won"/>
    <n v="3490"/>
    <n v="3490"/>
    <m/>
    <m/>
    <m/>
    <m/>
    <m/>
    <n v="150"/>
    <n v="3830"/>
    <n v="3490"/>
    <m/>
    <m/>
    <m/>
    <n v="690"/>
    <n v="16.507177033493001"/>
    <n v="690"/>
    <n v="16.507177033493001"/>
    <n v="690"/>
    <n v="16.507177033493001"/>
    <n v="690"/>
    <n v="16.507177033493001"/>
    <s v="01/02/22"/>
    <s v="01/02/22"/>
    <m/>
    <s v="Tessile e abbigliamento"/>
    <m/>
    <m/>
    <m/>
    <m/>
    <m/>
    <m/>
    <m/>
  </r>
  <r>
    <n v="2605"/>
    <x v="2480"/>
    <n v="6000"/>
    <d v="2022-02-01T00:00:00"/>
    <m/>
    <m/>
    <n v="3"/>
    <x v="0"/>
    <d v="2023-05-20T00:00:00"/>
    <x v="1"/>
    <m/>
    <m/>
    <x v="19"/>
    <s v="Angela Pezzoli"/>
    <s v="cliente"/>
    <m/>
    <s v="Gestione Sale Meeting"/>
    <s v="Atomix"/>
    <s v="Chiara Odorici"/>
    <m/>
    <x v="3"/>
    <s v="Lost"/>
    <n v="4000"/>
    <n v="4000"/>
    <m/>
    <m/>
    <m/>
    <m/>
    <m/>
    <m/>
    <m/>
    <m/>
    <m/>
    <m/>
    <m/>
    <n v="2000"/>
    <n v="33.333333333333002"/>
    <n v="2000"/>
    <n v="33.333333333333002"/>
    <n v="2000"/>
    <n v="33.333333333333002"/>
    <n v="2000"/>
    <n v="33.333333333333002"/>
    <s v="21/02/22"/>
    <s v="07/02/22"/>
    <m/>
    <s v="Altro"/>
    <s v="NO"/>
    <m/>
    <m/>
    <s v="Italia"/>
    <m/>
    <m/>
    <s v="P22K118"/>
  </r>
  <r>
    <n v="2606"/>
    <x v="2481"/>
    <n v="7000"/>
    <d v="2022-02-01T00:00:00"/>
    <m/>
    <m/>
    <n v="10"/>
    <x v="0"/>
    <d v="2023-05-20T00:00:00"/>
    <x v="1"/>
    <m/>
    <m/>
    <x v="19"/>
    <s v="Angela Pezzoli"/>
    <s v="cliente"/>
    <m/>
    <s v="Gestione Sale Meeting"/>
    <s v="Ass. Italiana Tecnici Materie Plastiche"/>
    <m/>
    <m/>
    <x v="3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s v="25/02/22"/>
    <s v="04/02/22"/>
    <m/>
    <s v="Gomma e plastica"/>
    <s v="NO"/>
    <m/>
    <m/>
    <s v="Italia"/>
    <m/>
    <m/>
    <s v="P22k117"/>
  </r>
  <r>
    <n v="2607"/>
    <x v="2482"/>
    <n v="30000"/>
    <d v="2021-11-01T00:00:00"/>
    <m/>
    <m/>
    <n v="12"/>
    <x v="1"/>
    <m/>
    <x v="1"/>
    <m/>
    <m/>
    <x v="17"/>
    <s v="Giovanna Ricuperati"/>
    <s v="cliente"/>
    <m/>
    <s v="OLD_Piano di Comunicazione"/>
    <s v="IME QUADRI"/>
    <m/>
    <m/>
    <x v="2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m/>
    <m/>
    <m/>
    <s v="Elettrico/Elettronico"/>
    <m/>
    <m/>
    <m/>
    <m/>
    <m/>
    <m/>
    <s v="P21C308"/>
  </r>
  <r>
    <n v="2608"/>
    <x v="2483"/>
    <n v="4600"/>
    <d v="2022-04-01T00:00:00"/>
    <m/>
    <m/>
    <n v="13"/>
    <x v="0"/>
    <d v="2024-04-09T00:00:00"/>
    <x v="0"/>
    <m/>
    <s v="22C107"/>
    <x v="17"/>
    <s v="Federica Riganti"/>
    <s v="cliente"/>
    <m/>
    <s v="Social Media Management"/>
    <s v="Argomm"/>
    <m/>
    <m/>
    <x v="2"/>
    <s v="Won"/>
    <m/>
    <m/>
    <m/>
    <m/>
    <m/>
    <m/>
    <m/>
    <n v="4476.2875000000004"/>
    <n v="4600"/>
    <m/>
    <m/>
    <m/>
    <m/>
    <n v="4600"/>
    <n v="100"/>
    <n v="4600"/>
    <n v="100"/>
    <n v="4600"/>
    <n v="100"/>
    <n v="4600"/>
    <n v="100"/>
    <m/>
    <s v="01/04/22"/>
    <m/>
    <s v="Gomma e plastica"/>
    <m/>
    <m/>
    <m/>
    <m/>
    <m/>
    <m/>
    <s v="P22C103"/>
  </r>
  <r>
    <n v="2609"/>
    <x v="2484"/>
    <n v="12700"/>
    <d v="2022-02-01T00:00:00"/>
    <m/>
    <m/>
    <n v="9"/>
    <x v="0"/>
    <d v="2024-04-15T00:00:00"/>
    <x v="1"/>
    <m/>
    <m/>
    <x v="17"/>
    <s v="Giovanna Ricuperati"/>
    <s v="cliente"/>
    <m/>
    <s v="Strumenti di Comunicazione Cartacei"/>
    <s v="Argomm"/>
    <m/>
    <m/>
    <x v="2"/>
    <s v="Lost"/>
    <n v="2700"/>
    <n v="2700"/>
    <m/>
    <m/>
    <m/>
    <m/>
    <m/>
    <m/>
    <m/>
    <m/>
    <m/>
    <m/>
    <m/>
    <n v="10000"/>
    <n v="78.740157480315006"/>
    <n v="10000"/>
    <n v="78.740157480315006"/>
    <n v="10000"/>
    <n v="78.740157480315006"/>
    <n v="10000"/>
    <n v="78.740157480315006"/>
    <m/>
    <m/>
    <m/>
    <s v="Gomma e plastica"/>
    <m/>
    <m/>
    <m/>
    <m/>
    <m/>
    <m/>
    <s v="P22C103"/>
  </r>
  <r>
    <n v="2611"/>
    <x v="2485"/>
    <n v="13000"/>
    <d v="2022-09-01T00:00:00"/>
    <m/>
    <m/>
    <n v="13"/>
    <x v="0"/>
    <d v="2023-09-15T00:00:00"/>
    <x v="1"/>
    <m/>
    <m/>
    <x v="0"/>
    <s v="Gaia Seghezzi"/>
    <s v="cliente"/>
    <m/>
    <s v="Sales Expander"/>
    <s v="H+B Italia Group Srl"/>
    <m/>
    <s v="Associazione Artigiani"/>
    <x v="0"/>
    <s v="Lost"/>
    <m/>
    <m/>
    <m/>
    <m/>
    <m/>
    <m/>
    <m/>
    <m/>
    <m/>
    <m/>
    <m/>
    <m/>
    <m/>
    <n v="13000"/>
    <n v="100"/>
    <n v="13000"/>
    <n v="100"/>
    <n v="13000"/>
    <n v="100"/>
    <n v="13000"/>
    <n v="100"/>
    <m/>
    <s v="18/02/22"/>
    <s v="ASSOART"/>
    <s v="Cosmetica"/>
    <s v="SI"/>
    <m/>
    <s v="NO"/>
    <s v="UE"/>
    <m/>
    <m/>
    <m/>
  </r>
  <r>
    <n v="2612"/>
    <x v="2486"/>
    <n v="60"/>
    <d v="2022-02-01T00:00:00"/>
    <m/>
    <m/>
    <n v="12"/>
    <x v="0"/>
    <d v="2023-03-29T00:00:00"/>
    <x v="0"/>
    <m/>
    <s v="22C139"/>
    <x v="20"/>
    <s v="Francesca Pezzoli"/>
    <s v="cliente"/>
    <m/>
    <s v="Hosting"/>
    <s v="Gavazzi Tessuti Tecnici S.p.A."/>
    <m/>
    <m/>
    <x v="2"/>
    <s v="Won"/>
    <n v="30"/>
    <n v="30"/>
    <m/>
    <m/>
    <m/>
    <m/>
    <m/>
    <n v="8"/>
    <m/>
    <n v="30"/>
    <m/>
    <m/>
    <m/>
    <n v="30"/>
    <n v="50"/>
    <n v="30"/>
    <n v="50"/>
    <n v="30"/>
    <n v="50"/>
    <n v="30"/>
    <n v="50"/>
    <m/>
    <m/>
    <m/>
    <s v="Tessile e abbigliamento"/>
    <m/>
    <m/>
    <m/>
    <m/>
    <m/>
    <m/>
    <m/>
  </r>
  <r>
    <n v="2613"/>
    <x v="2487"/>
    <n v="5000"/>
    <d v="2022-02-01T00:00:00"/>
    <m/>
    <m/>
    <n v="4"/>
    <x v="0"/>
    <d v="2023-05-20T00:00:00"/>
    <x v="1"/>
    <m/>
    <m/>
    <x v="19"/>
    <s v="Angela Pezzoli"/>
    <s v="cliente"/>
    <m/>
    <s v="Gestione Sale Meeting"/>
    <s v="Mazzoleni Spa"/>
    <m/>
    <m/>
    <x v="3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20/09/22"/>
    <s v="08/02/22"/>
    <m/>
    <s v="Altro"/>
    <s v="NO"/>
    <m/>
    <m/>
    <m/>
    <m/>
    <m/>
    <s v="P22K119"/>
  </r>
  <r>
    <n v="2614"/>
    <x v="2488"/>
    <n v="3287"/>
    <d v="2022-02-01T00:00:00"/>
    <m/>
    <m/>
    <n v="3"/>
    <x v="0"/>
    <d v="2024-03-26T00:00:00"/>
    <x v="0"/>
    <m/>
    <s v="22K108"/>
    <x v="19"/>
    <s v="Angela Pezzoli"/>
    <s v="cliente"/>
    <m/>
    <s v="Gestione Sale Meeting"/>
    <s v="Telmotor SpA"/>
    <s v="Francesca Caironi"/>
    <m/>
    <x v="3"/>
    <s v="Won"/>
    <n v="2515"/>
    <n v="2515"/>
    <m/>
    <m/>
    <m/>
    <m/>
    <m/>
    <n v="86"/>
    <n v="3286.12"/>
    <n v="2514.12"/>
    <m/>
    <m/>
    <m/>
    <n v="772"/>
    <n v="23.486461819287999"/>
    <n v="772"/>
    <n v="23.486461819287999"/>
    <n v="772"/>
    <n v="23.486461819287999"/>
    <n v="772"/>
    <n v="23.486461819287999"/>
    <s v="21/02/22"/>
    <s v="04/02/22"/>
    <m/>
    <s v="Altro"/>
    <s v="NO"/>
    <m/>
    <m/>
    <s v="Italia"/>
    <m/>
    <m/>
    <s v="P22K115"/>
  </r>
  <r>
    <n v="2615"/>
    <x v="2489"/>
    <n v="3700"/>
    <d v="2022-02-01T00:00:00"/>
    <m/>
    <m/>
    <n v="1"/>
    <x v="0"/>
    <d v="2022-05-16T00:00:00"/>
    <x v="0"/>
    <m/>
    <s v="22C143"/>
    <x v="17"/>
    <s v="Giovanna Ricuperati"/>
    <s v="cliente"/>
    <m/>
    <s v="Multimedia"/>
    <s v="SOCAF SPA"/>
    <m/>
    <m/>
    <x v="2"/>
    <s v="Won"/>
    <n v="2225"/>
    <n v="2225"/>
    <m/>
    <m/>
    <m/>
    <m/>
    <m/>
    <n v="1028.125"/>
    <m/>
    <n v="2225"/>
    <m/>
    <m/>
    <m/>
    <n v="1475"/>
    <n v="39.864864864864998"/>
    <n v="1475"/>
    <n v="39.864864864864998"/>
    <n v="1475"/>
    <n v="39.864864864864998"/>
    <n v="1475"/>
    <n v="39.864864864864998"/>
    <s v="03/02/22"/>
    <s v="01/02/22"/>
    <m/>
    <s v="Altro"/>
    <m/>
    <m/>
    <m/>
    <m/>
    <m/>
    <m/>
    <s v="P22C132"/>
  </r>
  <r>
    <n v="2616"/>
    <x v="2490"/>
    <n v="600"/>
    <d v="2022-02-01T00:00:00"/>
    <m/>
    <m/>
    <n v="1"/>
    <x v="0"/>
    <d v="2023-01-27T00:00:00"/>
    <x v="0"/>
    <m/>
    <s v="22C140"/>
    <x v="17"/>
    <s v="Giovanna Ricuperati"/>
    <s v="cliente"/>
    <m/>
    <s v="Strumenti di Comunicazione Cartacei"/>
    <s v="Valetudo Srl"/>
    <m/>
    <m/>
    <x v="2"/>
    <s v="Won"/>
    <m/>
    <m/>
    <m/>
    <m/>
    <m/>
    <m/>
    <m/>
    <n v="96"/>
    <m/>
    <m/>
    <m/>
    <m/>
    <m/>
    <n v="600"/>
    <n v="100"/>
    <n v="600"/>
    <n v="100"/>
    <n v="600"/>
    <n v="100"/>
    <n v="600"/>
    <n v="100"/>
    <m/>
    <m/>
    <m/>
    <s v="Cosmetica"/>
    <m/>
    <m/>
    <m/>
    <m/>
    <m/>
    <m/>
    <m/>
  </r>
  <r>
    <n v="2617"/>
    <x v="2491"/>
    <n v="10500"/>
    <d v="2022-01-01T00:00:00"/>
    <m/>
    <m/>
    <n v="12"/>
    <x v="0"/>
    <d v="2023-01-27T00:00:00"/>
    <x v="0"/>
    <m/>
    <s v="22C114"/>
    <x v="17"/>
    <s v="Giovanna Ricuperati"/>
    <s v="cliente"/>
    <m/>
    <s v="Email Marketing"/>
    <s v="Telmotor SpA"/>
    <m/>
    <m/>
    <x v="2"/>
    <s v="Won"/>
    <m/>
    <m/>
    <m/>
    <m/>
    <m/>
    <m/>
    <m/>
    <n v="2509.625"/>
    <m/>
    <m/>
    <m/>
    <m/>
    <m/>
    <n v="10500"/>
    <n v="100"/>
    <n v="10500"/>
    <n v="100"/>
    <n v="10500"/>
    <n v="100"/>
    <n v="10500"/>
    <n v="100"/>
    <m/>
    <m/>
    <m/>
    <s v="Elettrico/Elettronico"/>
    <m/>
    <m/>
    <m/>
    <m/>
    <m/>
    <m/>
    <s v="P22C130"/>
  </r>
  <r>
    <n v="2618"/>
    <x v="1539"/>
    <n v="7000"/>
    <d v="2022-01-01T00:00:00"/>
    <m/>
    <m/>
    <n v="12"/>
    <x v="0"/>
    <d v="2026-06-08T00:00:00"/>
    <x v="0"/>
    <m/>
    <s v="22C114"/>
    <x v="17"/>
    <s v="Giovanna Ricuperati"/>
    <s v="cliente"/>
    <m/>
    <s v="Paid ADV"/>
    <s v="Telmotor SpA"/>
    <m/>
    <m/>
    <x v="2"/>
    <s v="Won"/>
    <n v="7200"/>
    <m/>
    <n v="2304"/>
    <m/>
    <m/>
    <m/>
    <m/>
    <n v="3858"/>
    <m/>
    <m/>
    <m/>
    <m/>
    <n v="2304"/>
    <n v="7000"/>
    <n v="100"/>
    <n v="7000"/>
    <n v="100"/>
    <n v="4696"/>
    <n v="67.085714285714005"/>
    <n v="4696"/>
    <n v="67.085714285714005"/>
    <m/>
    <m/>
    <m/>
    <s v="Elettrico/Elettronico"/>
    <m/>
    <m/>
    <m/>
    <m/>
    <m/>
    <m/>
    <s v="P22C130"/>
  </r>
  <r>
    <n v="2619"/>
    <x v="2492"/>
    <n v="15400"/>
    <d v="2022-01-01T00:00:00"/>
    <m/>
    <m/>
    <n v="12"/>
    <x v="0"/>
    <d v="2024-03-26T00:00:00"/>
    <x v="0"/>
    <m/>
    <s v="22C114"/>
    <x v="17"/>
    <s v="Giovanna Ricuperati"/>
    <s v="cliente"/>
    <m/>
    <s v="Social Media Management"/>
    <s v="Telmotor SpA"/>
    <m/>
    <m/>
    <x v="2"/>
    <s v="Won"/>
    <m/>
    <m/>
    <m/>
    <m/>
    <m/>
    <m/>
    <m/>
    <n v="5140"/>
    <n v="27416.7"/>
    <m/>
    <m/>
    <m/>
    <m/>
    <n v="15400"/>
    <n v="100"/>
    <n v="15400"/>
    <n v="100"/>
    <n v="15400"/>
    <n v="100"/>
    <n v="15400"/>
    <n v="100"/>
    <m/>
    <m/>
    <m/>
    <s v="Elettrico/Elettronico"/>
    <m/>
    <m/>
    <m/>
    <m/>
    <m/>
    <m/>
    <s v="P22C130"/>
  </r>
  <r>
    <n v="2620"/>
    <x v="2493"/>
    <n v="5000"/>
    <d v="2022-02-01T00:00:00"/>
    <m/>
    <m/>
    <n v="2"/>
    <x v="0"/>
    <d v="2023-01-27T00:00:00"/>
    <x v="0"/>
    <m/>
    <s v="22C114"/>
    <x v="17"/>
    <s v="Giovanna Ricuperati"/>
    <s v="cliente"/>
    <m/>
    <s v="Brand Identity"/>
    <s v="Telmotor SpA"/>
    <m/>
    <m/>
    <x v="2"/>
    <s v="Won"/>
    <m/>
    <m/>
    <m/>
    <m/>
    <m/>
    <m/>
    <m/>
    <n v="1591.375"/>
    <n v="5000"/>
    <m/>
    <m/>
    <m/>
    <m/>
    <n v="5000"/>
    <n v="100"/>
    <n v="5000"/>
    <n v="100"/>
    <n v="5000"/>
    <n v="100"/>
    <n v="5000"/>
    <n v="100"/>
    <m/>
    <m/>
    <m/>
    <s v="Elettrico/Elettronico"/>
    <m/>
    <m/>
    <m/>
    <m/>
    <m/>
    <m/>
    <s v="P22C130"/>
  </r>
  <r>
    <n v="2621"/>
    <x v="2494"/>
    <n v="5470"/>
    <d v="2022-02-01T00:00:00"/>
    <m/>
    <m/>
    <n v="3"/>
    <x v="0"/>
    <d v="2023-01-27T00:00:00"/>
    <x v="0"/>
    <m/>
    <s v="22C114"/>
    <x v="17"/>
    <s v="Giovanna Ricuperati"/>
    <s v="cliente"/>
    <m/>
    <s v="Campagna Pubblicitaria"/>
    <s v="Telmotor SpA"/>
    <m/>
    <m/>
    <x v="2"/>
    <s v="Won"/>
    <m/>
    <m/>
    <m/>
    <m/>
    <m/>
    <m/>
    <m/>
    <n v="892"/>
    <n v="5470"/>
    <m/>
    <m/>
    <m/>
    <m/>
    <n v="5470"/>
    <n v="100"/>
    <n v="5470"/>
    <n v="100"/>
    <n v="5470"/>
    <n v="100"/>
    <n v="5470"/>
    <n v="100"/>
    <m/>
    <m/>
    <m/>
    <s v="Elettrico/Elettronico"/>
    <m/>
    <m/>
    <m/>
    <m/>
    <m/>
    <m/>
    <s v="P22C130"/>
  </r>
  <r>
    <n v="2622"/>
    <x v="2495"/>
    <n v="3100"/>
    <d v="2022-02-01T00:00:00"/>
    <m/>
    <m/>
    <n v="3"/>
    <x v="0"/>
    <d v="2023-01-27T00:00:00"/>
    <x v="0"/>
    <m/>
    <s v="22C114"/>
    <x v="17"/>
    <s v="Giovanna Ricuperati"/>
    <s v="cliente"/>
    <m/>
    <s v="Realizzazione Siti Web"/>
    <s v="Telmotor SpA"/>
    <m/>
    <m/>
    <x v="2"/>
    <s v="Won"/>
    <n v="350"/>
    <n v="350"/>
    <m/>
    <m/>
    <m/>
    <m/>
    <m/>
    <n v="1928"/>
    <n v="3100"/>
    <n v="350"/>
    <m/>
    <m/>
    <m/>
    <n v="2750"/>
    <n v="88.709677419355003"/>
    <n v="2750"/>
    <n v="88.709677419355003"/>
    <n v="2750"/>
    <n v="88.709677419355003"/>
    <n v="2750"/>
    <n v="88.709677419355003"/>
    <m/>
    <m/>
    <m/>
    <s v="Elettrico/Elettronico"/>
    <m/>
    <m/>
    <m/>
    <m/>
    <m/>
    <m/>
    <s v="P22C130"/>
  </r>
  <r>
    <n v="2623"/>
    <x v="2496"/>
    <n v="30000"/>
    <d v="2022-02-01T00:00:00"/>
    <m/>
    <m/>
    <n v="12"/>
    <x v="0"/>
    <d v="2023-09-13T00:00:00"/>
    <x v="1"/>
    <m/>
    <m/>
    <x v="17"/>
    <s v="Giovanna Ricuperati"/>
    <s v="cliente"/>
    <m/>
    <s v="Multimedia"/>
    <s v="Telmotor SpA"/>
    <m/>
    <m/>
    <x v="2"/>
    <s v="Lost"/>
    <n v="10000"/>
    <n v="10000"/>
    <m/>
    <m/>
    <m/>
    <m/>
    <m/>
    <n v="188"/>
    <m/>
    <m/>
    <m/>
    <m/>
    <m/>
    <n v="20000"/>
    <n v="66.666666666666998"/>
    <n v="20000"/>
    <n v="66.666666666666998"/>
    <n v="20000"/>
    <n v="66.666666666666998"/>
    <n v="20000"/>
    <n v="66.666666666666998"/>
    <s v="25/02/22"/>
    <s v="15/02/22"/>
    <m/>
    <s v="Elettrico/Elettronico"/>
    <m/>
    <m/>
    <m/>
    <m/>
    <m/>
    <m/>
    <s v="P22C130"/>
  </r>
  <r>
    <n v="2624"/>
    <x v="2497"/>
    <n v="3500"/>
    <d v="2022-02-01T00:00:00"/>
    <m/>
    <m/>
    <n v="4"/>
    <x v="0"/>
    <d v="2023-01-27T00:00:00"/>
    <x v="0"/>
    <m/>
    <s v="22C114"/>
    <x v="17"/>
    <s v="Giovanna Ricuperati"/>
    <s v="cliente"/>
    <m/>
    <s v="Strumenti di Comunicazione Cartacei"/>
    <s v="Telmotor SpA"/>
    <m/>
    <m/>
    <x v="2"/>
    <s v="Won"/>
    <m/>
    <m/>
    <m/>
    <m/>
    <m/>
    <m/>
    <m/>
    <n v="1905"/>
    <n v="3500"/>
    <m/>
    <m/>
    <m/>
    <m/>
    <n v="3500"/>
    <n v="100"/>
    <n v="3500"/>
    <n v="100"/>
    <n v="3500"/>
    <n v="100"/>
    <n v="3500"/>
    <n v="100"/>
    <m/>
    <m/>
    <m/>
    <s v="Elettrico/Elettronico"/>
    <m/>
    <m/>
    <m/>
    <m/>
    <m/>
    <m/>
    <s v="P22C130"/>
  </r>
  <r>
    <n v="2625"/>
    <x v="2498"/>
    <n v="640"/>
    <d v="2022-02-01T00:00:00"/>
    <m/>
    <m/>
    <n v="1"/>
    <x v="0"/>
    <d v="2022-05-16T00:00:00"/>
    <x v="0"/>
    <m/>
    <s v="22C142"/>
    <x v="17"/>
    <s v="Giovanna Ricuperati"/>
    <s v="cliente"/>
    <m/>
    <s v="Strumenti di Comunicazione Cartacei"/>
    <s v="SOCAF SPA"/>
    <m/>
    <m/>
    <x v="2"/>
    <s v="Won"/>
    <n v="580"/>
    <n v="580"/>
    <m/>
    <m/>
    <m/>
    <m/>
    <m/>
    <n v="24"/>
    <m/>
    <m/>
    <m/>
    <m/>
    <m/>
    <n v="60"/>
    <n v="9.375"/>
    <n v="60"/>
    <n v="9.375"/>
    <n v="60"/>
    <n v="9.375"/>
    <n v="60"/>
    <n v="9.375"/>
    <m/>
    <m/>
    <m/>
    <s v="Altro"/>
    <m/>
    <m/>
    <m/>
    <m/>
    <m/>
    <m/>
    <m/>
  </r>
  <r>
    <n v="2626"/>
    <x v="2499"/>
    <n v="14000"/>
    <d v="2023-01-01T00:00:00"/>
    <m/>
    <m/>
    <n v="12"/>
    <x v="0"/>
    <d v="2023-09-15T00:00:00"/>
    <x v="1"/>
    <m/>
    <m/>
    <x v="0"/>
    <s v="Gaia Seghezzi"/>
    <s v="cliente"/>
    <m/>
    <s v="Sales Expander"/>
    <s v="Confartigianato Brescia"/>
    <m/>
    <s v="Associazione Artigiani"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m/>
    <s v="00/00/00"/>
    <m/>
    <s v="Altro"/>
    <s v="NO"/>
    <m/>
    <s v="NO"/>
    <s v="Italia"/>
    <s v="BE-COM"/>
    <m/>
    <s v="P22X108"/>
  </r>
  <r>
    <n v="2627"/>
    <x v="2500"/>
    <n v="2000"/>
    <d v="2022-09-01T00:00:00"/>
    <m/>
    <m/>
    <n v="12"/>
    <x v="0"/>
    <d v="2023-09-15T00:00:00"/>
    <x v="1"/>
    <m/>
    <m/>
    <x v="0"/>
    <s v="Gaia Seghezzi"/>
    <s v="cliente"/>
    <m/>
    <m/>
    <s v="UPA SERVIZI SRL"/>
    <m/>
    <m/>
    <x v="2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m/>
    <s v="00/00/00"/>
    <m/>
    <s v="Altro"/>
    <s v="NO"/>
    <m/>
    <s v="NO"/>
    <s v="Italia"/>
    <s v="BE-COM"/>
    <m/>
    <s v="P22X108"/>
  </r>
  <r>
    <n v="2628"/>
    <x v="2501"/>
    <n v="2000"/>
    <d v="2022-09-01T00:00:00"/>
    <m/>
    <m/>
    <n v="12"/>
    <x v="0"/>
    <d v="2023-09-15T00:00:00"/>
    <x v="1"/>
    <m/>
    <m/>
    <x v="0"/>
    <s v="Gaia Seghezzi"/>
    <s v="cliente"/>
    <m/>
    <s v="OLD_Web Marketing"/>
    <s v="Confartigianato Brescia"/>
    <m/>
    <m/>
    <x v="2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m/>
    <s v="00/00/00"/>
    <m/>
    <s v="Altro"/>
    <s v="NO"/>
    <m/>
    <s v="NO"/>
    <m/>
    <s v="BE-COM"/>
    <m/>
    <s v="P22X108"/>
  </r>
  <r>
    <n v="2629"/>
    <x v="2502"/>
    <n v="2240"/>
    <d v="2022-07-01T00:00:00"/>
    <m/>
    <m/>
    <n v="8"/>
    <x v="0"/>
    <d v="2023-06-28T00:00:00"/>
    <x v="0"/>
    <m/>
    <s v="22B105"/>
    <x v="26"/>
    <s v="Gaia Seghezzi"/>
    <s v="cliente"/>
    <m/>
    <s v="Social Media Management"/>
    <s v="FRATUS Srl"/>
    <m/>
    <s v="Associazione Artigiani"/>
    <x v="2"/>
    <s v="Won"/>
    <m/>
    <m/>
    <m/>
    <m/>
    <m/>
    <m/>
    <m/>
    <n v="2024"/>
    <m/>
    <m/>
    <m/>
    <m/>
    <m/>
    <n v="2240"/>
    <n v="100"/>
    <n v="2240"/>
    <n v="100"/>
    <n v="2240"/>
    <n v="100"/>
    <n v="2240"/>
    <n v="100"/>
    <s v="12/02/2022"/>
    <s v="10/02/2022"/>
    <s v="ASSOART"/>
    <s v="Gomma e plastica"/>
    <s v="SI"/>
    <m/>
    <s v="SI"/>
    <m/>
    <s v="BE-COM"/>
    <m/>
    <m/>
  </r>
  <r>
    <n v="2630"/>
    <x v="2503"/>
    <n v="1000"/>
    <d v="2021-11-01T00:00:00"/>
    <m/>
    <m/>
    <n v="3"/>
    <x v="0"/>
    <d v="2022-11-24T00:00:00"/>
    <x v="0"/>
    <m/>
    <s v="21B201"/>
    <x v="13"/>
    <s v="Gaia Seghezzi"/>
    <s v="cliente"/>
    <m/>
    <s v="Ricerca e Selezione"/>
    <s v="Fashion Bed Srl"/>
    <m/>
    <m/>
    <x v="5"/>
    <s v="Won"/>
    <n v="2400"/>
    <m/>
    <n v="768"/>
    <m/>
    <m/>
    <n v="100"/>
    <n v="50"/>
    <n v="384"/>
    <m/>
    <m/>
    <m/>
    <m/>
    <n v="384"/>
    <n v="1000"/>
    <n v="100"/>
    <n v="1000"/>
    <n v="100"/>
    <n v="232"/>
    <n v="23.2"/>
    <n v="616"/>
    <n v="61.6"/>
    <m/>
    <m/>
    <m/>
    <s v="Accessori casa"/>
    <s v="NO"/>
    <m/>
    <m/>
    <m/>
    <m/>
    <m/>
    <s v="P21B264"/>
  </r>
  <r>
    <n v="2632"/>
    <x v="2504"/>
    <n v="1512"/>
    <d v="2022-01-01T00:00:00"/>
    <m/>
    <m/>
    <n v="6"/>
    <x v="0"/>
    <d v="2022-11-24T00:00:00"/>
    <x v="0"/>
    <m/>
    <s v="22B105"/>
    <x v="0"/>
    <s v="Gaia Seghezzi"/>
    <s v="cliente"/>
    <m/>
    <s v="Social Media Management"/>
    <s v="FRATUS Srl"/>
    <m/>
    <m/>
    <x v="2"/>
    <s v="Won"/>
    <m/>
    <m/>
    <m/>
    <m/>
    <m/>
    <m/>
    <m/>
    <n v="618"/>
    <m/>
    <m/>
    <m/>
    <m/>
    <m/>
    <n v="1512"/>
    <n v="100"/>
    <n v="1512"/>
    <n v="100"/>
    <n v="1512"/>
    <n v="100"/>
    <n v="1512"/>
    <n v="100"/>
    <m/>
    <m/>
    <s v="ASSOART"/>
    <s v="Gomma e plastica"/>
    <s v="SI"/>
    <m/>
    <m/>
    <s v="Italia"/>
    <s v="BE-COM"/>
    <m/>
    <m/>
  </r>
  <r>
    <n v="2633"/>
    <x v="2505"/>
    <n v="2200"/>
    <d v="2021-12-01T00:00:00"/>
    <m/>
    <m/>
    <n v="9"/>
    <x v="0"/>
    <d v="2022-06-28T00:00:00"/>
    <x v="0"/>
    <m/>
    <s v="22C285"/>
    <x v="17"/>
    <s v="Giovanna Ricuperati"/>
    <s v="cliente"/>
    <m/>
    <s v="Realizzazione Siti Web"/>
    <s v="CONFIMI INDUSTRIA MECCANICA"/>
    <m/>
    <m/>
    <x v="2"/>
    <s v="Won"/>
    <n v="1900"/>
    <n v="1900"/>
    <m/>
    <m/>
    <m/>
    <m/>
    <m/>
    <m/>
    <n v="2200"/>
    <n v="1600"/>
    <m/>
    <m/>
    <m/>
    <n v="300"/>
    <n v="13.636363636364001"/>
    <n v="300"/>
    <n v="13.636363636364001"/>
    <n v="300"/>
    <n v="13.636363636364001"/>
    <n v="300"/>
    <n v="13.636363636364001"/>
    <s v="02/12/21"/>
    <s v="01/12/21"/>
    <m/>
    <s v="Meccanica"/>
    <m/>
    <m/>
    <m/>
    <m/>
    <m/>
    <m/>
    <s v="P21C368"/>
  </r>
  <r>
    <n v="2634"/>
    <x v="2506"/>
    <n v="14000"/>
    <d v="2022-09-01T00:00:00"/>
    <m/>
    <m/>
    <n v="12"/>
    <x v="0"/>
    <d v="2023-09-15T00:00:00"/>
    <x v="1"/>
    <m/>
    <m/>
    <x v="0"/>
    <s v="Gaia Seghezzi"/>
    <s v="cliente"/>
    <m/>
    <s v="Sales Expander"/>
    <s v="Apa Servizi Srl"/>
    <m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m/>
    <s v="00/00/00"/>
    <m/>
    <s v="Altro"/>
    <s v="NO"/>
    <m/>
    <s v="NO"/>
    <m/>
    <s v="BE-COM"/>
    <m/>
    <s v="P22X109"/>
  </r>
  <r>
    <n v="2635"/>
    <x v="2507"/>
    <n v="100"/>
    <d v="2022-02-01T00:00:00"/>
    <m/>
    <m/>
    <n v="12"/>
    <x v="0"/>
    <d v="2023-12-13T00:00:00"/>
    <x v="0"/>
    <m/>
    <s v="22C144"/>
    <x v="17"/>
    <s v="Federica Riganti"/>
    <s v="cliente"/>
    <m/>
    <s v="Hosting"/>
    <s v="Frenco"/>
    <m/>
    <m/>
    <x v="2"/>
    <s v="Won"/>
    <n v="100"/>
    <n v="100"/>
    <m/>
    <m/>
    <m/>
    <m/>
    <m/>
    <m/>
    <m/>
    <n v="100"/>
    <m/>
    <m/>
    <m/>
    <m/>
    <m/>
    <m/>
    <m/>
    <m/>
    <m/>
    <m/>
    <m/>
    <s v="01/02/22"/>
    <s v="01/02/22"/>
    <m/>
    <s v="Meccanica"/>
    <s v="NO"/>
    <m/>
    <s v="Upselling"/>
    <m/>
    <m/>
    <m/>
    <m/>
  </r>
  <r>
    <n v="2636"/>
    <x v="2508"/>
    <n v="150"/>
    <d v="2022-02-01T00:00:00"/>
    <m/>
    <m/>
    <n v="12"/>
    <x v="0"/>
    <d v="2023-03-03T00:00:00"/>
    <x v="0"/>
    <m/>
    <s v="22C146"/>
    <x v="17"/>
    <s v="Federica Riganti"/>
    <s v="cliente"/>
    <m/>
    <s v="Hosting"/>
    <s v="La Centrale Capital Solutions"/>
    <m/>
    <m/>
    <x v="2"/>
    <s v="Won"/>
    <n v="100"/>
    <n v="100"/>
    <m/>
    <m/>
    <m/>
    <m/>
    <m/>
    <m/>
    <m/>
    <n v="100"/>
    <m/>
    <m/>
    <m/>
    <n v="50"/>
    <n v="33.333333333333002"/>
    <n v="50"/>
    <n v="33.333333333333002"/>
    <n v="50"/>
    <n v="33.333333333333002"/>
    <n v="50"/>
    <n v="33.333333333333002"/>
    <m/>
    <m/>
    <m/>
    <s v="Altro"/>
    <m/>
    <m/>
    <m/>
    <m/>
    <m/>
    <m/>
    <m/>
  </r>
  <r>
    <n v="2637"/>
    <x v="2509"/>
    <n v="270"/>
    <d v="2022-02-01T00:00:00"/>
    <m/>
    <m/>
    <n v="12"/>
    <x v="0"/>
    <d v="2023-03-03T00:00:00"/>
    <x v="0"/>
    <m/>
    <s v="22C145"/>
    <x v="17"/>
    <s v="Federica Riganti"/>
    <s v="cliente"/>
    <m/>
    <s v="Hosting"/>
    <s v="La Centrale Finanziaria Generale"/>
    <m/>
    <m/>
    <x v="2"/>
    <s v="Won"/>
    <n v="180"/>
    <n v="180"/>
    <m/>
    <m/>
    <m/>
    <m/>
    <m/>
    <m/>
    <m/>
    <n v="180"/>
    <m/>
    <m/>
    <m/>
    <n v="90"/>
    <n v="33.333333333333002"/>
    <n v="90"/>
    <n v="33.333333333333002"/>
    <n v="90"/>
    <n v="33.333333333333002"/>
    <n v="90"/>
    <n v="33.333333333333002"/>
    <m/>
    <m/>
    <m/>
    <s v="Altro"/>
    <m/>
    <m/>
    <m/>
    <m/>
    <m/>
    <m/>
    <m/>
  </r>
  <r>
    <n v="2638"/>
    <x v="2510"/>
    <n v="1090"/>
    <d v="2022-02-01T00:00:00"/>
    <m/>
    <m/>
    <n v="1"/>
    <x v="0"/>
    <d v="2022-05-26T00:00:00"/>
    <x v="0"/>
    <m/>
    <s v="22C147"/>
    <x v="20"/>
    <s v="Giovanna Ricuperati"/>
    <s v="cliente"/>
    <m/>
    <s v="Strumenti di Comunicazione Cartacei"/>
    <s v="Winter Services srl"/>
    <m/>
    <m/>
    <x v="2"/>
    <s v="Won"/>
    <n v="990"/>
    <n v="990"/>
    <m/>
    <m/>
    <m/>
    <m/>
    <m/>
    <m/>
    <m/>
    <n v="990"/>
    <m/>
    <m/>
    <m/>
    <n v="100"/>
    <n v="9.1743119266054993"/>
    <n v="100"/>
    <n v="9.1743119266054993"/>
    <n v="100"/>
    <n v="9.1743119266054993"/>
    <n v="100"/>
    <n v="9.1743119266054993"/>
    <m/>
    <m/>
    <m/>
    <s v="Turismo"/>
    <m/>
    <m/>
    <m/>
    <m/>
    <m/>
    <m/>
    <m/>
  </r>
  <r>
    <n v="2639"/>
    <x v="2511"/>
    <n v="4000"/>
    <d v="2022-02-01T00:00:00"/>
    <m/>
    <m/>
    <n v="1"/>
    <x v="0"/>
    <d v="2022-10-28T00:00:00"/>
    <x v="0"/>
    <m/>
    <s v="22B111"/>
    <x v="2"/>
    <s v="Cristian Pellegrini"/>
    <s v="cliente"/>
    <m/>
    <s v="Ricerca di Mercato"/>
    <s v="Pedrini Spa"/>
    <s v="Silvia Morotti"/>
    <m/>
    <x v="0"/>
    <s v="Won"/>
    <n v="3726"/>
    <n v="726"/>
    <n v="800"/>
    <m/>
    <n v="726"/>
    <n v="100"/>
    <n v="120"/>
    <n v="994.75"/>
    <n v="4000"/>
    <n v="726"/>
    <m/>
    <m/>
    <n v="994.75"/>
    <n v="3274"/>
    <n v="81.849999999999994"/>
    <n v="3274"/>
    <n v="81.849999999999994"/>
    <n v="2474"/>
    <n v="61.85"/>
    <n v="2279.25"/>
    <n v="56.981250000000003"/>
    <s v="16/02/2022"/>
    <s v="10/02/2022"/>
    <m/>
    <s v="Impianti"/>
    <m/>
    <m/>
    <m/>
    <m/>
    <m/>
    <m/>
    <m/>
  </r>
  <r>
    <n v="2640"/>
    <x v="2512"/>
    <n v="5000"/>
    <d v="2022-02-01T00:00:00"/>
    <m/>
    <m/>
    <n v="6"/>
    <x v="0"/>
    <d v="2023-05-20T00:00:00"/>
    <x v="1"/>
    <m/>
    <m/>
    <x v="19"/>
    <s v="Angela Pezzoli"/>
    <s v="cliente"/>
    <m/>
    <s v="Gestione Sale Meeting"/>
    <s v="Methods Spa"/>
    <s v="Pamela Gadda"/>
    <m/>
    <x v="3"/>
    <s v="Lost"/>
    <n v="3500"/>
    <n v="3500"/>
    <m/>
    <m/>
    <m/>
    <m/>
    <m/>
    <m/>
    <m/>
    <m/>
    <m/>
    <m/>
    <m/>
    <n v="1500"/>
    <n v="30"/>
    <n v="1500"/>
    <n v="30"/>
    <n v="1500"/>
    <n v="30"/>
    <n v="1500"/>
    <n v="30"/>
    <s v="09/05/22"/>
    <s v="10/02/22"/>
    <m/>
    <s v="Altro"/>
    <s v="NO"/>
    <m/>
    <m/>
    <s v="Italia"/>
    <m/>
    <m/>
    <s v="P22K120"/>
  </r>
  <r>
    <n v="2641"/>
    <x v="2513"/>
    <n v="3472"/>
    <d v="2022-02-01T00:00:00"/>
    <m/>
    <m/>
    <n v="7"/>
    <x v="0"/>
    <d v="2024-03-26T00:00:00"/>
    <x v="0"/>
    <m/>
    <s v="22K110"/>
    <x v="19"/>
    <s v="Angela Pezzoli"/>
    <s v="cliente"/>
    <m/>
    <s v="Gestione Sale Meeting"/>
    <s v="ARTEDAS ITALIA SRL"/>
    <s v="Luca De Pinto"/>
    <m/>
    <x v="3"/>
    <s v="Won"/>
    <n v="2154"/>
    <n v="2154"/>
    <m/>
    <m/>
    <m/>
    <m/>
    <m/>
    <n v="178"/>
    <n v="3472"/>
    <n v="2153.5"/>
    <m/>
    <m/>
    <m/>
    <n v="1318"/>
    <n v="37.960829493087999"/>
    <n v="1318"/>
    <n v="37.960829493087999"/>
    <n v="1318"/>
    <n v="37.960829493087999"/>
    <n v="1318"/>
    <n v="37.960829493087999"/>
    <s v="16/02/22"/>
    <s v="11/02/22"/>
    <m/>
    <s v="Altro"/>
    <s v="NO"/>
    <m/>
    <m/>
    <s v="Italia"/>
    <m/>
    <m/>
    <s v="P22K121"/>
  </r>
  <r>
    <n v="2642"/>
    <x v="2514"/>
    <n v="3000"/>
    <d v="2022-02-01T00:00:00"/>
    <m/>
    <m/>
    <n v="1"/>
    <x v="0"/>
    <d v="2023-09-15T00:00:00"/>
    <x v="1"/>
    <m/>
    <m/>
    <x v="9"/>
    <s v="Alessandra Garlini"/>
    <s v="cliente"/>
    <m/>
    <m/>
    <s v="Swisschamber"/>
    <m/>
    <m/>
    <x v="0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m/>
    <m/>
    <s v="Swisschamber"/>
    <s v="Meccanica"/>
    <s v="NO"/>
    <m/>
    <s v="NO"/>
    <s v="D-A-CH"/>
    <m/>
    <m/>
    <s v="P22B111"/>
  </r>
  <r>
    <n v="2643"/>
    <x v="2515"/>
    <n v="12000"/>
    <d v="2022-04-01T00:00:00"/>
    <m/>
    <m/>
    <n v="7"/>
    <x v="0"/>
    <d v="2023-09-19T00:00:00"/>
    <x v="1"/>
    <m/>
    <m/>
    <x v="1"/>
    <s v="Giovanna Ricuperati"/>
    <s v="cliente"/>
    <m/>
    <m/>
    <s v="EFFEARREDI SRL"/>
    <m/>
    <m/>
    <x v="0"/>
    <s v="Lost"/>
    <m/>
    <m/>
    <m/>
    <m/>
    <m/>
    <m/>
    <m/>
    <n v="2766.5"/>
    <m/>
    <m/>
    <m/>
    <m/>
    <m/>
    <n v="12000"/>
    <n v="100"/>
    <n v="12000"/>
    <n v="100"/>
    <n v="12000"/>
    <n v="100"/>
    <n v="12000"/>
    <n v="100"/>
    <m/>
    <m/>
    <m/>
    <s v="Arredamento"/>
    <s v="NO"/>
    <m/>
    <s v="SI"/>
    <s v="Italia"/>
    <m/>
    <m/>
    <s v="P22B109"/>
  </r>
  <r>
    <n v="2644"/>
    <x v="2516"/>
    <n v="27000"/>
    <d v="2022-03-01T00:00:00"/>
    <m/>
    <m/>
    <n v="12"/>
    <x v="0"/>
    <d v="2023-09-19T00:00:00"/>
    <x v="1"/>
    <m/>
    <m/>
    <x v="0"/>
    <s v="Giovanna Ricuperati"/>
    <s v="cliente"/>
    <m/>
    <s v="Sales Expander"/>
    <s v="Ideaplast Srl"/>
    <m/>
    <m/>
    <x v="0"/>
    <s v="Lost"/>
    <m/>
    <m/>
    <m/>
    <m/>
    <m/>
    <m/>
    <m/>
    <m/>
    <m/>
    <m/>
    <m/>
    <m/>
    <m/>
    <n v="27000"/>
    <n v="100"/>
    <n v="27000"/>
    <n v="100"/>
    <n v="27000"/>
    <n v="100"/>
    <n v="27000"/>
    <n v="100"/>
    <s v="03/05/22"/>
    <s v="00/00/00"/>
    <m/>
    <s v="Edilizia"/>
    <s v="NO"/>
    <m/>
    <s v="NO"/>
    <s v="EU"/>
    <m/>
    <m/>
    <s v="P22B112"/>
  </r>
  <r>
    <n v="2645"/>
    <x v="2517"/>
    <n v="3282"/>
    <d v="2022-02-01T00:00:00"/>
    <m/>
    <m/>
    <n v="3"/>
    <x v="0"/>
    <d v="2024-03-26T00:00:00"/>
    <x v="0"/>
    <m/>
    <s v="22K122"/>
    <x v="19"/>
    <s v="Angela Pezzoli"/>
    <s v="cliente"/>
    <m/>
    <s v="Gestione Sale Meeting"/>
    <s v="Geberit Marketing e Distribuzione SA"/>
    <s v="Marco Pagano"/>
    <m/>
    <x v="3"/>
    <s v="Won"/>
    <n v="2269"/>
    <n v="2269"/>
    <m/>
    <m/>
    <m/>
    <m/>
    <m/>
    <n v="70"/>
    <n v="3282"/>
    <n v="2269"/>
    <m/>
    <m/>
    <m/>
    <n v="1013"/>
    <n v="30.865326020718999"/>
    <n v="1013"/>
    <n v="30.865326020718999"/>
    <n v="1013"/>
    <n v="30.865326020718999"/>
    <n v="1013"/>
    <n v="30.865326020718999"/>
    <s v="17/03/22"/>
    <s v="15/02/22"/>
    <m/>
    <s v="Altro"/>
    <s v="NO"/>
    <m/>
    <m/>
    <s v="Italia"/>
    <m/>
    <m/>
    <s v="P22K122"/>
  </r>
  <r>
    <n v="2646"/>
    <x v="2518"/>
    <n v="3200"/>
    <d v="2023-06-01T00:00:00"/>
    <m/>
    <m/>
    <n v="3"/>
    <x v="0"/>
    <d v="2023-09-18T00:00:00"/>
    <x v="0"/>
    <m/>
    <s v="23X119"/>
    <x v="13"/>
    <s v="Giovanna Ricuperati"/>
    <s v="cliente"/>
    <m/>
    <s v="Ricerca e Selezione"/>
    <s v="Nettuno Srl"/>
    <m/>
    <m/>
    <x v="5"/>
    <s v="Won"/>
    <n v="3520"/>
    <m/>
    <n v="1302.4000000000001"/>
    <m/>
    <m/>
    <n v="100"/>
    <n v="217.33"/>
    <n v="1658"/>
    <n v="5000"/>
    <m/>
    <m/>
    <m/>
    <n v="1658"/>
    <n v="3200"/>
    <n v="100"/>
    <n v="3200"/>
    <n v="100"/>
    <n v="1897.6"/>
    <n v="59.3"/>
    <n v="1542"/>
    <n v="48.1875"/>
    <s v="29/05/2023"/>
    <s v="21/02/22"/>
    <m/>
    <s v="Chimica"/>
    <s v="NO"/>
    <m/>
    <s v="Upselling"/>
    <m/>
    <s v="BE-HR"/>
    <m/>
    <s v="P22H103"/>
  </r>
  <r>
    <n v="2647"/>
    <x v="2519"/>
    <n v="13000"/>
    <d v="2022-09-01T00:00:00"/>
    <m/>
    <m/>
    <n v="13"/>
    <x v="0"/>
    <d v="2023-09-15T00:00:00"/>
    <x v="1"/>
    <m/>
    <m/>
    <x v="0"/>
    <s v="Gaia Seghezzi"/>
    <s v="cliente"/>
    <m/>
    <s v="Sales Expander"/>
    <s v="PFR Arredamenti Srl"/>
    <m/>
    <m/>
    <x v="0"/>
    <s v="Lost"/>
    <m/>
    <m/>
    <m/>
    <m/>
    <m/>
    <m/>
    <m/>
    <m/>
    <m/>
    <m/>
    <m/>
    <m/>
    <m/>
    <n v="13000"/>
    <n v="100"/>
    <n v="13000"/>
    <n v="100"/>
    <n v="13000"/>
    <n v="100"/>
    <n v="13000"/>
    <n v="100"/>
    <s v="07/06/22"/>
    <s v="18/02/22"/>
    <s v="ASSOART"/>
    <s v="Arredamento"/>
    <s v="SI"/>
    <m/>
    <s v="NO"/>
    <s v="UE"/>
    <m/>
    <m/>
    <m/>
  </r>
  <r>
    <n v="2648"/>
    <x v="2520"/>
    <n v="4000"/>
    <d v="2022-01-01T00:00:00"/>
    <m/>
    <m/>
    <n v="12"/>
    <x v="0"/>
    <d v="2023-01-30T00:00:00"/>
    <x v="0"/>
    <m/>
    <s v="21C376"/>
    <x v="14"/>
    <s v="Angela Pezzoli"/>
    <s v="cliente"/>
    <m/>
    <s v="Gestione Sale Meeting"/>
    <s v="FONDAZIONE TEATRO DONIZETTI DI BERGAMO"/>
    <m/>
    <m/>
    <x v="3"/>
    <s v="Won"/>
    <m/>
    <m/>
    <m/>
    <m/>
    <m/>
    <m/>
    <m/>
    <m/>
    <n v="5000"/>
    <m/>
    <m/>
    <m/>
    <m/>
    <n v="4000"/>
    <n v="100"/>
    <n v="4000"/>
    <n v="100"/>
    <n v="4000"/>
    <n v="100"/>
    <n v="4000"/>
    <n v="100"/>
    <s v="01/01/22"/>
    <s v="01/01/22"/>
    <m/>
    <s v="Altro"/>
    <s v="NO"/>
    <m/>
    <m/>
    <m/>
    <s v="COM-EVKMR"/>
    <m/>
    <m/>
  </r>
  <r>
    <n v="2649"/>
    <x v="2521"/>
    <n v="3860"/>
    <d v="2022-09-01T00:00:00"/>
    <m/>
    <m/>
    <n v="12"/>
    <x v="0"/>
    <d v="2023-09-04T00:00:00"/>
    <x v="0"/>
    <m/>
    <s v="22X109"/>
    <x v="3"/>
    <s v="Gaia Seghezzi"/>
    <s v="cliente"/>
    <m/>
    <s v="Social Media Management"/>
    <s v="DRILLING CO. SRL"/>
    <m/>
    <m/>
    <x v="2"/>
    <s v="Won"/>
    <n v="433"/>
    <n v="433"/>
    <m/>
    <m/>
    <m/>
    <m/>
    <m/>
    <n v="1540"/>
    <m/>
    <n v="432.69"/>
    <m/>
    <m/>
    <m/>
    <n v="3427"/>
    <n v="88.782383419688998"/>
    <n v="3427"/>
    <n v="88.782383419688998"/>
    <n v="3427"/>
    <n v="88.782383419688998"/>
    <n v="3427"/>
    <n v="88.782383419688998"/>
    <m/>
    <s v="00/00/00"/>
    <s v="CONF EMILIA"/>
    <s v="Meccanica"/>
    <s v="SI"/>
    <m/>
    <s v="Upselling"/>
    <s v="Italia"/>
    <s v="BE-COM"/>
    <m/>
    <s v="P22CN004"/>
  </r>
  <r>
    <n v="2650"/>
    <x v="2522"/>
    <n v="8040"/>
    <d v="2022-09-01T00:00:00"/>
    <m/>
    <m/>
    <n v="5"/>
    <x v="0"/>
    <d v="2023-08-28T00:00:00"/>
    <x v="0"/>
    <m/>
    <s v="22X109"/>
    <x v="3"/>
    <s v="Gaia Seghezzi"/>
    <s v="cliente"/>
    <m/>
    <s v="Paid ADV"/>
    <s v="DRILLING CO. SRL"/>
    <m/>
    <m/>
    <x v="2"/>
    <s v="Won"/>
    <n v="4125"/>
    <n v="4125"/>
    <m/>
    <m/>
    <m/>
    <m/>
    <m/>
    <n v="84"/>
    <m/>
    <n v="4124.38"/>
    <m/>
    <m/>
    <m/>
    <n v="3915"/>
    <n v="48.694029850745999"/>
    <n v="3915"/>
    <n v="48.694029850745999"/>
    <n v="3915"/>
    <n v="48.694029850745999"/>
    <n v="3915"/>
    <n v="48.694029850745999"/>
    <m/>
    <s v="00/00/00"/>
    <s v="CONF EMILIA"/>
    <s v="Meccanica"/>
    <s v="SI"/>
    <m/>
    <s v="Upselling"/>
    <s v="Italia"/>
    <s v="BE-COM"/>
    <m/>
    <s v="P22CN004"/>
  </r>
  <r>
    <n v="2651"/>
    <x v="2523"/>
    <n v="19000"/>
    <d v="2022-08-01T00:00:00"/>
    <m/>
    <m/>
    <n v="8"/>
    <x v="0"/>
    <d v="2023-07-01T00:00:00"/>
    <x v="0"/>
    <m/>
    <s v="22B136 - 22B221117"/>
    <x v="7"/>
    <s v="Gaia Seghezzi"/>
    <s v="cliente"/>
    <m/>
    <s v="Ricerca di Mercato"/>
    <s v="G.D.M. SNC DI GIUSEPPE DI MAURO &amp;amp; C."/>
    <m/>
    <m/>
    <x v="0"/>
    <s v="Won"/>
    <n v="11000"/>
    <n v="11000"/>
    <m/>
    <m/>
    <n v="11000"/>
    <m/>
    <m/>
    <n v="2388"/>
    <n v="19000"/>
    <n v="10345.25"/>
    <m/>
    <m/>
    <m/>
    <n v="8000"/>
    <n v="42.105263157895003"/>
    <n v="8000"/>
    <n v="42.105263157895003"/>
    <n v="8000"/>
    <n v="42.105263157895003"/>
    <n v="8000"/>
    <n v="42.105263157895003"/>
    <s v="07/06/2022"/>
    <s v="04/02/22"/>
    <m/>
    <s v="Meccanica"/>
    <s v="SI"/>
    <m/>
    <s v="Upselling"/>
    <s v="Spagna, Francia, Belgio"/>
    <m/>
    <m/>
    <s v="P22B148"/>
  </r>
  <r>
    <n v="2652"/>
    <x v="2524"/>
    <n v="5000"/>
    <d v="2022-09-01T00:00:00"/>
    <m/>
    <m/>
    <n v="4"/>
    <x v="1"/>
    <m/>
    <x v="1"/>
    <m/>
    <m/>
    <x v="20"/>
    <s v="Claudia Nikolai"/>
    <s v="cliente"/>
    <m/>
    <s v="Realizzazione Siti Web"/>
    <s v="G.D.M. SNC DI GIUSEPPE DI MAURO &amp;amp; C.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03/10/22"/>
    <s v="01/09/22"/>
    <m/>
    <s v="Meccanica"/>
    <s v="SI"/>
    <m/>
    <s v="NO"/>
    <s v="Italia"/>
    <m/>
    <m/>
    <s v="P22CN003"/>
  </r>
  <r>
    <n v="2653"/>
    <x v="2525"/>
    <n v="13000"/>
    <d v="2022-03-01T00:00:00"/>
    <m/>
    <m/>
    <n v="13"/>
    <x v="0"/>
    <d v="2023-09-15T00:00:00"/>
    <x v="1"/>
    <m/>
    <m/>
    <x v="0"/>
    <s v="Gaia Seghezzi"/>
    <s v="cliente"/>
    <m/>
    <s v="Sales Expander"/>
    <s v="Athep Srl"/>
    <m/>
    <s v="Associazione Artigiani"/>
    <x v="0"/>
    <s v="Lost"/>
    <m/>
    <m/>
    <m/>
    <m/>
    <m/>
    <m/>
    <m/>
    <m/>
    <m/>
    <m/>
    <m/>
    <m/>
    <m/>
    <n v="13000"/>
    <n v="100"/>
    <n v="13000"/>
    <n v="100"/>
    <n v="13000"/>
    <n v="100"/>
    <n v="13000"/>
    <n v="100"/>
    <s v="07/06/22"/>
    <s v="00/00/00"/>
    <s v="ASSOART"/>
    <s v="Meccanica"/>
    <s v="NO"/>
    <m/>
    <s v="NO"/>
    <s v="Germania"/>
    <m/>
    <m/>
    <m/>
  </r>
  <r>
    <n v="2654"/>
    <x v="2526"/>
    <n v="8079"/>
    <d v="2022-02-01T00:00:00"/>
    <m/>
    <m/>
    <n v="3"/>
    <x v="0"/>
    <d v="2024-03-26T00:00:00"/>
    <x v="0"/>
    <m/>
    <s v="22K111"/>
    <x v="19"/>
    <s v="Angela Pezzoli"/>
    <s v="cliente"/>
    <m/>
    <s v="Gestione Sale Meeting"/>
    <s v="FARO CLUB SRL"/>
    <s v="Francesca Demichele"/>
    <m/>
    <x v="3"/>
    <s v="Won"/>
    <n v="5529"/>
    <n v="5529"/>
    <m/>
    <m/>
    <m/>
    <m/>
    <m/>
    <n v="160"/>
    <n v="8079"/>
    <n v="5529"/>
    <m/>
    <m/>
    <m/>
    <n v="2550"/>
    <n v="31.563312291125001"/>
    <n v="2550"/>
    <n v="31.563312291125001"/>
    <n v="2550"/>
    <n v="31.563312291125001"/>
    <n v="2550"/>
    <n v="31.563312291125001"/>
    <s v="24/02/22"/>
    <s v="18/02/22"/>
    <m/>
    <s v="Altro"/>
    <s v="NO"/>
    <m/>
    <m/>
    <s v="Italia"/>
    <m/>
    <m/>
    <s v="P22K123"/>
  </r>
  <r>
    <n v="2655"/>
    <x v="2527"/>
    <n v="12000"/>
    <d v="2022-05-01T00:00:00"/>
    <m/>
    <m/>
    <n v="6"/>
    <x v="0"/>
    <d v="2023-06-23T00:00:00"/>
    <x v="1"/>
    <m/>
    <m/>
    <x v="7"/>
    <s v="Giovanna Ricuperati"/>
    <s v="cliente"/>
    <m/>
    <s v="Sales Expander"/>
    <s v="CUCINIAMO"/>
    <s v="Laura Bellù"/>
    <m/>
    <x v="0"/>
    <s v="Lost"/>
    <n v="12000"/>
    <m/>
    <n v="3840"/>
    <m/>
    <m/>
    <n v="100"/>
    <m/>
    <m/>
    <m/>
    <m/>
    <m/>
    <m/>
    <m/>
    <n v="12000"/>
    <n v="100"/>
    <n v="12000"/>
    <n v="100"/>
    <n v="8160"/>
    <n v="68"/>
    <n v="12000"/>
    <n v="100"/>
    <m/>
    <s v="23/02/22"/>
    <m/>
    <s v="Food"/>
    <s v="NO"/>
    <m/>
    <m/>
    <s v="Europa - Germania"/>
    <m/>
    <m/>
    <s v="P22B113"/>
  </r>
  <r>
    <n v="2656"/>
    <x v="2528"/>
    <n v="2500"/>
    <d v="2022-03-01T00:00:00"/>
    <m/>
    <m/>
    <n v="1"/>
    <x v="0"/>
    <d v="2023-06-23T00:00:00"/>
    <x v="1"/>
    <m/>
    <m/>
    <x v="7"/>
    <s v="Giovanna Ricuperati"/>
    <s v="cliente"/>
    <m/>
    <s v="Ricerca di Mercato"/>
    <s v="CUCINIAMO"/>
    <s v="Laura Bellù"/>
    <m/>
    <x v="0"/>
    <s v="Lost"/>
    <n v="2400"/>
    <m/>
    <n v="768"/>
    <m/>
    <m/>
    <n v="100"/>
    <m/>
    <m/>
    <m/>
    <m/>
    <m/>
    <m/>
    <m/>
    <n v="2500"/>
    <n v="100"/>
    <n v="2500"/>
    <n v="100"/>
    <n v="1732"/>
    <n v="69.28"/>
    <n v="2500"/>
    <n v="100"/>
    <s v="23/02/2022"/>
    <s v="18/02/22"/>
    <m/>
    <s v="Food"/>
    <s v="NO"/>
    <m/>
    <m/>
    <s v="Europa"/>
    <m/>
    <m/>
    <s v="P22B113"/>
  </r>
  <r>
    <n v="2657"/>
    <x v="2529"/>
    <n v="700"/>
    <d v="2022-02-01T00:00:00"/>
    <m/>
    <m/>
    <n v="1"/>
    <x v="0"/>
    <d v="2022-05-26T00:00:00"/>
    <x v="0"/>
    <m/>
    <s v="22C149"/>
    <x v="20"/>
    <s v="Giovanna Ricuperati"/>
    <s v="cliente"/>
    <m/>
    <s v="Strumenti di Comunicazione Cartacei"/>
    <s v="Coffinardi e Delpanno Industries srl"/>
    <m/>
    <m/>
    <x v="2"/>
    <s v="Won"/>
    <m/>
    <m/>
    <m/>
    <m/>
    <m/>
    <m/>
    <m/>
    <m/>
    <m/>
    <m/>
    <m/>
    <m/>
    <m/>
    <n v="700"/>
    <n v="100"/>
    <n v="700"/>
    <n v="100"/>
    <n v="700"/>
    <n v="100"/>
    <n v="700"/>
    <n v="100"/>
    <m/>
    <m/>
    <m/>
    <s v="Tessile e abbigliamento"/>
    <m/>
    <m/>
    <m/>
    <m/>
    <m/>
    <m/>
    <m/>
  </r>
  <r>
    <n v="2658"/>
    <x v="2530"/>
    <m/>
    <d v="2022-03-01T00:00:00"/>
    <m/>
    <m/>
    <n v="1"/>
    <x v="0"/>
    <d v="2023-09-18T00:00:00"/>
    <x v="1"/>
    <m/>
    <m/>
    <x v="20"/>
    <s v="Giovanna Ricuperati"/>
    <s v="cliente"/>
    <m/>
    <s v="Multimedia"/>
    <s v="RCL DOMINO Srl"/>
    <m/>
    <m/>
    <x v="2"/>
    <s v="Lost"/>
    <m/>
    <m/>
    <m/>
    <m/>
    <m/>
    <m/>
    <m/>
    <m/>
    <m/>
    <m/>
    <m/>
    <m/>
    <m/>
    <m/>
    <s v="-"/>
    <m/>
    <s v="-"/>
    <m/>
    <s v="-"/>
    <m/>
    <s v="-"/>
    <m/>
    <m/>
    <m/>
    <s v="Arredamento"/>
    <m/>
    <m/>
    <m/>
    <m/>
    <m/>
    <m/>
    <m/>
  </r>
  <r>
    <n v="2659"/>
    <x v="2531"/>
    <n v="755"/>
    <d v="2022-02-01T00:00:00"/>
    <m/>
    <m/>
    <n v="1"/>
    <x v="0"/>
    <d v="2023-01-11T00:00:00"/>
    <x v="0"/>
    <m/>
    <s v="22C141"/>
    <x v="20"/>
    <s v="Giovanna Ricuperati"/>
    <s v="cliente"/>
    <m/>
    <s v="Strumenti di Comunicazione Cartacei"/>
    <s v="Studio Zuffante"/>
    <m/>
    <m/>
    <x v="2"/>
    <s v="Won"/>
    <n v="630"/>
    <n v="630"/>
    <m/>
    <m/>
    <m/>
    <m/>
    <m/>
    <n v="12"/>
    <m/>
    <n v="630"/>
    <m/>
    <m/>
    <m/>
    <n v="125"/>
    <n v="16.556291390727999"/>
    <n v="125"/>
    <n v="16.556291390727999"/>
    <n v="125"/>
    <n v="16.556291390727999"/>
    <n v="125"/>
    <n v="16.556291390727999"/>
    <m/>
    <m/>
    <m/>
    <s v="Altro"/>
    <m/>
    <m/>
    <m/>
    <m/>
    <m/>
    <m/>
    <m/>
  </r>
  <r>
    <n v="2660"/>
    <x v="2532"/>
    <n v="20000"/>
    <d v="2022-06-01T00:00:00"/>
    <m/>
    <m/>
    <n v="12"/>
    <x v="0"/>
    <d v="2023-09-18T00:00:00"/>
    <x v="1"/>
    <m/>
    <m/>
    <x v="20"/>
    <s v="Giovanna Ricuperati"/>
    <s v="cliente"/>
    <m/>
    <s v="Social Media Management"/>
    <s v="AALBERTS"/>
    <m/>
    <m/>
    <x v="2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m/>
    <m/>
    <m/>
    <s v="Altro"/>
    <m/>
    <m/>
    <m/>
    <m/>
    <m/>
    <m/>
    <s v="P22C129"/>
  </r>
  <r>
    <n v="2661"/>
    <x v="2533"/>
    <n v="3000"/>
    <d v="2022-09-01T00:00:00"/>
    <m/>
    <m/>
    <n v="3"/>
    <x v="0"/>
    <d v="2023-09-18T00:00:00"/>
    <x v="1"/>
    <m/>
    <m/>
    <x v="20"/>
    <s v="Giovanna Ricuperati"/>
    <s v="cliente"/>
    <m/>
    <s v="Brand Identity"/>
    <s v="OMB Valves S.p.a."/>
    <m/>
    <m/>
    <x v="2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s v="05/07/22"/>
    <s v="01/01/22"/>
    <m/>
    <s v="Altro"/>
    <m/>
    <m/>
    <m/>
    <m/>
    <m/>
    <m/>
    <s v="P22C126"/>
  </r>
  <r>
    <n v="2662"/>
    <x v="2534"/>
    <n v="900"/>
    <d v="2022-09-01T00:00:00"/>
    <m/>
    <m/>
    <n v="1"/>
    <x v="0"/>
    <d v="2023-01-27T00:00:00"/>
    <x v="0"/>
    <m/>
    <s v="22X119"/>
    <x v="7"/>
    <s v="Giovanna Ricuperati"/>
    <s v="cliente"/>
    <m/>
    <m/>
    <s v="ASA-AZIENDA SERVIZI A.N.I.M.A. SRL"/>
    <s v="Alessandro Durante"/>
    <m/>
    <x v="0"/>
    <s v="Won"/>
    <n v="2400"/>
    <m/>
    <n v="704"/>
    <m/>
    <m/>
    <n v="100"/>
    <n v="356.25"/>
    <n v="2584"/>
    <n v="900"/>
    <m/>
    <m/>
    <m/>
    <n v="2584"/>
    <n v="900"/>
    <n v="100"/>
    <n v="900"/>
    <n v="100"/>
    <n v="196"/>
    <n v="21.777777777777999"/>
    <n v="-1684"/>
    <n v="-187.11111111111001"/>
    <m/>
    <s v="10/03/22"/>
    <m/>
    <s v="Meccanica"/>
    <s v="NO"/>
    <m/>
    <s v="Cross-selling"/>
    <m/>
    <s v="BE-COM"/>
    <m/>
    <s v="P22X110"/>
  </r>
  <r>
    <n v="2663"/>
    <x v="2535"/>
    <n v="780"/>
    <d v="2022-02-01T00:00:00"/>
    <m/>
    <m/>
    <n v="1"/>
    <x v="0"/>
    <d v="2022-05-26T00:00:00"/>
    <x v="0"/>
    <m/>
    <s v="22C150"/>
    <x v="20"/>
    <s v="Giovanna Ricuperati"/>
    <s v="cliente"/>
    <m/>
    <s v="Realizzazione Siti Web"/>
    <s v="Polynt"/>
    <m/>
    <m/>
    <x v="2"/>
    <s v="Won"/>
    <n v="350"/>
    <n v="350"/>
    <m/>
    <m/>
    <m/>
    <m/>
    <m/>
    <n v="36"/>
    <m/>
    <n v="350"/>
    <m/>
    <m/>
    <m/>
    <n v="430"/>
    <n v="55.128205128205003"/>
    <n v="430"/>
    <n v="55.128205128205003"/>
    <n v="430"/>
    <n v="55.128205128205003"/>
    <n v="430"/>
    <n v="55.128205128205003"/>
    <m/>
    <m/>
    <m/>
    <s v="Altro"/>
    <m/>
    <m/>
    <m/>
    <m/>
    <m/>
    <m/>
    <s v="P22C138"/>
  </r>
  <r>
    <n v="2664"/>
    <x v="2536"/>
    <n v="900"/>
    <d v="2022-03-01T00:00:00"/>
    <m/>
    <m/>
    <n v="1"/>
    <x v="0"/>
    <d v="2022-12-06T00:00:00"/>
    <x v="0"/>
    <m/>
    <s v="22C151"/>
    <x v="20"/>
    <s v="Giovanna Ricuperati"/>
    <s v="cliente"/>
    <m/>
    <s v="Realizzazione Siti Web"/>
    <s v="Polynt"/>
    <m/>
    <m/>
    <x v="2"/>
    <s v="Won"/>
    <n v="750"/>
    <n v="750"/>
    <m/>
    <m/>
    <m/>
    <m/>
    <m/>
    <n v="108"/>
    <n v="900"/>
    <n v="750"/>
    <m/>
    <m/>
    <m/>
    <n v="150"/>
    <n v="16.666666666666998"/>
    <n v="150"/>
    <n v="16.666666666666998"/>
    <n v="150"/>
    <n v="16.666666666666998"/>
    <n v="150"/>
    <n v="16.666666666666998"/>
    <m/>
    <m/>
    <m/>
    <s v="Altro"/>
    <m/>
    <m/>
    <m/>
    <m/>
    <m/>
    <m/>
    <s v="P22C141"/>
  </r>
  <r>
    <n v="2665"/>
    <x v="2537"/>
    <n v="4259"/>
    <d v="2022-02-01T00:00:00"/>
    <m/>
    <m/>
    <n v="1"/>
    <x v="0"/>
    <d v="2023-01-26T00:00:00"/>
    <x v="0"/>
    <m/>
    <s v="21C216"/>
    <x v="20"/>
    <s v="Giovanna Ricuperati"/>
    <s v="cliente"/>
    <m/>
    <s v="Multimedia"/>
    <s v="Punto Azzurro srl"/>
    <m/>
    <m/>
    <x v="2"/>
    <s v="Won"/>
    <n v="2820"/>
    <n v="2820"/>
    <m/>
    <m/>
    <m/>
    <m/>
    <m/>
    <n v="1016"/>
    <m/>
    <n v="2820"/>
    <m/>
    <m/>
    <m/>
    <n v="1439"/>
    <n v="33.787274007983001"/>
    <n v="1439"/>
    <n v="33.787274007983001"/>
    <n v="1439"/>
    <n v="33.787274007983001"/>
    <n v="1439"/>
    <n v="33.787274007983001"/>
    <s v="01/02/22"/>
    <s v="01/02/22"/>
    <m/>
    <s v="Altro"/>
    <m/>
    <m/>
    <m/>
    <m/>
    <m/>
    <m/>
    <m/>
  </r>
  <r>
    <n v="2666"/>
    <x v="2538"/>
    <n v="1741"/>
    <d v="2022-02-01T00:00:00"/>
    <m/>
    <m/>
    <n v="1"/>
    <x v="0"/>
    <d v="2022-05-26T00:00:00"/>
    <x v="0"/>
    <m/>
    <s v="22C152"/>
    <x v="20"/>
    <s v="Giovanna Ricuperati"/>
    <s v="cliente"/>
    <m/>
    <s v="Multimedia"/>
    <s v="Punto Azzurro srl"/>
    <m/>
    <m/>
    <x v="2"/>
    <s v="Won"/>
    <m/>
    <m/>
    <m/>
    <m/>
    <m/>
    <m/>
    <m/>
    <n v="244"/>
    <m/>
    <m/>
    <m/>
    <m/>
    <m/>
    <n v="1741"/>
    <n v="100"/>
    <n v="1741"/>
    <n v="100"/>
    <n v="1741"/>
    <n v="100"/>
    <n v="1741"/>
    <n v="100"/>
    <m/>
    <m/>
    <m/>
    <s v="Tessile e abbigliamento"/>
    <m/>
    <m/>
    <m/>
    <m/>
    <m/>
    <m/>
    <m/>
  </r>
  <r>
    <n v="2667"/>
    <x v="2539"/>
    <n v="750"/>
    <d v="2022-01-01T00:00:00"/>
    <m/>
    <m/>
    <n v="1"/>
    <x v="0"/>
    <d v="2022-05-26T00:00:00"/>
    <x v="0"/>
    <m/>
    <s v="21C394"/>
    <x v="20"/>
    <s v="Giovanna Ricuperati"/>
    <s v="cliente"/>
    <m/>
    <s v="Paid ADV"/>
    <s v="BAD SRL"/>
    <m/>
    <m/>
    <x v="2"/>
    <s v="Won"/>
    <m/>
    <m/>
    <m/>
    <m/>
    <m/>
    <m/>
    <m/>
    <m/>
    <m/>
    <m/>
    <m/>
    <m/>
    <m/>
    <n v="750"/>
    <n v="100"/>
    <n v="750"/>
    <n v="100"/>
    <n v="750"/>
    <n v="100"/>
    <n v="750"/>
    <n v="100"/>
    <m/>
    <m/>
    <m/>
    <s v="Cosmetica"/>
    <m/>
    <m/>
    <m/>
    <m/>
    <m/>
    <m/>
    <m/>
  </r>
  <r>
    <n v="2668"/>
    <x v="2540"/>
    <n v="1000"/>
    <d v="2022-08-01T00:00:00"/>
    <m/>
    <m/>
    <n v="1"/>
    <x v="0"/>
    <d v="2023-09-18T00:00:00"/>
    <x v="1"/>
    <m/>
    <m/>
    <x v="20"/>
    <s v="Giovanna Ricuperati"/>
    <s v="cliente"/>
    <m/>
    <s v="Stand Fieristici"/>
    <s v="Royaltex"/>
    <m/>
    <m/>
    <x v="2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s v="24/06/22"/>
    <s v="01/02/22"/>
    <m/>
    <s v="Tessile e abbigliamento"/>
    <m/>
    <m/>
    <m/>
    <m/>
    <m/>
    <m/>
    <m/>
  </r>
  <r>
    <n v="2669"/>
    <x v="2541"/>
    <n v="1000"/>
    <d v="2022-03-01T00:00:00"/>
    <m/>
    <m/>
    <n v="4"/>
    <x v="0"/>
    <d v="2023-01-09T00:00:00"/>
    <x v="0"/>
    <m/>
    <s v="22X101"/>
    <x v="18"/>
    <s v="Alessandra Garlini"/>
    <s v="cliente"/>
    <m/>
    <s v="Promozione commerciale Pre e Post Fiera"/>
    <s v="Fonderia Augusta"/>
    <m/>
    <m/>
    <x v="0"/>
    <s v="Won"/>
    <n v="800"/>
    <m/>
    <n v="256"/>
    <m/>
    <m/>
    <n v="100"/>
    <n v="493.75"/>
    <n v="1600.4375"/>
    <m/>
    <m/>
    <m/>
    <m/>
    <n v="1600.4375"/>
    <n v="1000"/>
    <n v="100"/>
    <n v="1000"/>
    <n v="100"/>
    <n v="744"/>
    <n v="74.400000000000006"/>
    <n v="-600.4375"/>
    <n v="-60.043750000000003"/>
    <m/>
    <s v="00/00/00"/>
    <m/>
    <s v="Meccanica"/>
    <s v="NO"/>
    <m/>
    <s v="NO"/>
    <m/>
    <s v="BE-COM"/>
    <m/>
    <s v="P21X160"/>
  </r>
  <r>
    <n v="2670"/>
    <x v="2542"/>
    <n v="1962"/>
    <d v="2022-02-01T00:00:00"/>
    <m/>
    <m/>
    <n v="3"/>
    <x v="0"/>
    <d v="2024-03-26T00:00:00"/>
    <x v="0"/>
    <m/>
    <s v="22K112"/>
    <x v="19"/>
    <s v="Angela Pezzoli"/>
    <s v="cliente"/>
    <m/>
    <s v="Gestione Sale Meeting"/>
    <s v="QINTESI SPA"/>
    <s v="Silvia Marino"/>
    <m/>
    <x v="3"/>
    <s v="Won"/>
    <n v="1161"/>
    <n v="1161"/>
    <m/>
    <m/>
    <m/>
    <m/>
    <m/>
    <n v="196"/>
    <n v="1962"/>
    <n v="1160.5"/>
    <m/>
    <m/>
    <m/>
    <n v="801"/>
    <n v="40.825688073393998"/>
    <n v="801"/>
    <n v="40.825688073393998"/>
    <n v="801"/>
    <n v="40.825688073393998"/>
    <n v="801"/>
    <n v="40.825688073393998"/>
    <s v="24/02/22"/>
    <s v="23/02/22"/>
    <m/>
    <s v="Altro"/>
    <s v="NO"/>
    <m/>
    <m/>
    <s v="Italia"/>
    <m/>
    <m/>
    <s v="P22K126"/>
  </r>
  <r>
    <n v="2671"/>
    <x v="2543"/>
    <n v="1100"/>
    <d v="2022-02-01T00:00:00"/>
    <m/>
    <m/>
    <n v="2"/>
    <x v="0"/>
    <d v="2022-05-26T00:00:00"/>
    <x v="0"/>
    <m/>
    <s v="22C154"/>
    <x v="20"/>
    <s v="Giovanna Ricuperati"/>
    <s v="cliente"/>
    <m/>
    <s v="Strumenti di Comunicazione Cartacei"/>
    <s v="AB energy spa"/>
    <m/>
    <m/>
    <x v="2"/>
    <s v="Won"/>
    <m/>
    <m/>
    <m/>
    <m/>
    <m/>
    <m/>
    <m/>
    <n v="198.9375"/>
    <n v="550"/>
    <m/>
    <m/>
    <m/>
    <m/>
    <n v="1100"/>
    <n v="100"/>
    <n v="1100"/>
    <n v="100"/>
    <n v="1100"/>
    <n v="100"/>
    <n v="1100"/>
    <n v="100"/>
    <m/>
    <m/>
    <m/>
    <s v="Impianti"/>
    <m/>
    <m/>
    <m/>
    <m/>
    <m/>
    <m/>
    <m/>
  </r>
  <r>
    <n v="2672"/>
    <x v="2544"/>
    <n v="7776"/>
    <d v="2022-02-01T00:00:00"/>
    <m/>
    <m/>
    <n v="4"/>
    <x v="0"/>
    <d v="2024-03-26T00:00:00"/>
    <x v="0"/>
    <m/>
    <s v="22K135"/>
    <x v="19"/>
    <s v="Angela Pezzoli"/>
    <s v="cliente"/>
    <m/>
    <s v="Gestione Sale Meeting"/>
    <s v="TERRANOVA SRL "/>
    <s v="Anna Zorzenon"/>
    <m/>
    <x v="3"/>
    <s v="Won"/>
    <n v="5853"/>
    <n v="5853"/>
    <m/>
    <m/>
    <m/>
    <m/>
    <m/>
    <n v="330"/>
    <n v="7775"/>
    <n v="5852.5"/>
    <m/>
    <m/>
    <m/>
    <n v="1923"/>
    <n v="24.729938271605"/>
    <n v="1923"/>
    <n v="24.729938271605"/>
    <n v="1923"/>
    <n v="24.729938271605"/>
    <n v="1923"/>
    <n v="24.729938271605"/>
    <s v="11/03/22"/>
    <s v="23/02/22"/>
    <m/>
    <s v="Altro"/>
    <m/>
    <m/>
    <m/>
    <s v="Italia"/>
    <m/>
    <m/>
    <s v="P22K127"/>
  </r>
  <r>
    <n v="2673"/>
    <x v="2545"/>
    <n v="1070"/>
    <d v="2022-03-01T00:00:00"/>
    <m/>
    <m/>
    <n v="11"/>
    <x v="0"/>
    <d v="2023-02-27T00:00:00"/>
    <x v="0"/>
    <m/>
    <s v="22H102"/>
    <x v="13"/>
    <s v="Giovanna Ricuperati"/>
    <s v="cliente SUCCESS FEE"/>
    <b v="1"/>
    <s v="Ricerca e Selezione"/>
    <s v="Gimeco Impianti Srl"/>
    <m/>
    <m/>
    <x v="5"/>
    <s v="Won"/>
    <n v="2970"/>
    <n v="570"/>
    <n v="768"/>
    <m/>
    <m/>
    <n v="100"/>
    <n v="79.69"/>
    <n v="612"/>
    <n v="1070"/>
    <n v="561"/>
    <m/>
    <m/>
    <n v="612"/>
    <n v="500"/>
    <n v="46.728971962617003"/>
    <n v="509"/>
    <n v="47.570093457943997"/>
    <n v="-268"/>
    <n v="-25.046728971962999"/>
    <n v="-103"/>
    <n v="-9.6261682242991"/>
    <s v="01/03/22"/>
    <s v="23/02/22"/>
    <m/>
    <s v="Impianti"/>
    <s v="NO"/>
    <m/>
    <s v="Nuovo cliente"/>
    <m/>
    <m/>
    <m/>
    <s v="P22H102"/>
  </r>
  <r>
    <n v="2674"/>
    <x v="2546"/>
    <n v="1300"/>
    <d v="2022-07-01T00:00:00"/>
    <m/>
    <m/>
    <n v="12"/>
    <x v="0"/>
    <d v="2023-10-31T00:00:00"/>
    <x v="0"/>
    <m/>
    <s v="22C148"/>
    <x v="20"/>
    <s v="Francesca Pezzoli"/>
    <s v="cliente"/>
    <m/>
    <s v="Hosting"/>
    <s v="AB energy spa"/>
    <m/>
    <m/>
    <x v="2"/>
    <s v="Won"/>
    <m/>
    <m/>
    <m/>
    <m/>
    <m/>
    <m/>
    <m/>
    <n v="286"/>
    <n v="1300"/>
    <m/>
    <m/>
    <m/>
    <m/>
    <n v="1300"/>
    <n v="100"/>
    <n v="1300"/>
    <n v="100"/>
    <n v="1300"/>
    <n v="100"/>
    <n v="1300"/>
    <n v="100"/>
    <s v="15/02/22"/>
    <s v="01/01/22"/>
    <m/>
    <s v="Impianti"/>
    <m/>
    <m/>
    <m/>
    <m/>
    <m/>
    <m/>
    <m/>
  </r>
  <r>
    <n v="2675"/>
    <x v="2547"/>
    <n v="7545"/>
    <d v="2022-05-01T00:00:00"/>
    <m/>
    <m/>
    <n v="6"/>
    <x v="0"/>
    <d v="2022-12-21T00:00:00"/>
    <x v="0"/>
    <m/>
    <s v="22B114"/>
    <x v="1"/>
    <s v="Giovanna Ricuperati"/>
    <s v="cliente"/>
    <m/>
    <s v="Sales Expander"/>
    <s v="EFFEARREDI SRL"/>
    <m/>
    <m/>
    <x v="0"/>
    <s v="Won"/>
    <n v="9600"/>
    <m/>
    <n v="3552"/>
    <m/>
    <m/>
    <n v="100"/>
    <n v="2.08"/>
    <m/>
    <n v="7545"/>
    <m/>
    <m/>
    <m/>
    <m/>
    <n v="7545"/>
    <n v="100"/>
    <n v="7545"/>
    <n v="100"/>
    <n v="3993"/>
    <n v="52.922465208748001"/>
    <n v="7545"/>
    <n v="100"/>
    <s v="16/02/2022"/>
    <s v="11/02/2022"/>
    <m/>
    <s v="Arredamento"/>
    <s v="NO"/>
    <m/>
    <s v="SI"/>
    <s v="Italia"/>
    <m/>
    <m/>
    <s v="P22B109"/>
  </r>
  <r>
    <n v="2676"/>
    <x v="2548"/>
    <n v="3000"/>
    <d v="2022-09-01T00:00:00"/>
    <m/>
    <m/>
    <n v="2"/>
    <x v="0"/>
    <d v="2022-12-02T00:00:00"/>
    <x v="0"/>
    <m/>
    <s v="22B121"/>
    <x v="26"/>
    <s v="Alessandra Garlini"/>
    <s v="cliente"/>
    <m/>
    <s v="Ricerca Agenti Distributori"/>
    <s v="PAPERMON SRL"/>
    <m/>
    <m/>
    <x v="0"/>
    <s v="Won"/>
    <n v="1600"/>
    <m/>
    <n v="512"/>
    <m/>
    <m/>
    <n v="100"/>
    <n v="107.81"/>
    <n v="636"/>
    <n v="3000"/>
    <m/>
    <m/>
    <m/>
    <n v="636"/>
    <n v="3000"/>
    <n v="100"/>
    <n v="3000"/>
    <n v="100"/>
    <n v="2488"/>
    <n v="82.933333333332996"/>
    <n v="2364"/>
    <n v="78.8"/>
    <s v="24/01/22"/>
    <s v="24/01/22"/>
    <s v="CAM COM CREMONA"/>
    <s v="Accessori casa"/>
    <s v="SI"/>
    <m/>
    <s v="SI"/>
    <s v="Francia"/>
    <m/>
    <m/>
    <m/>
  </r>
  <r>
    <n v="2677"/>
    <x v="2549"/>
    <n v="9700"/>
    <d v="2023-02-01T00:00:00"/>
    <m/>
    <m/>
    <n v="4"/>
    <x v="0"/>
    <d v="2026-01-07T00:00:00"/>
    <x v="0"/>
    <m/>
    <s v="23C193"/>
    <x v="27"/>
    <s v="Gaia Seghezzi"/>
    <s v="cliente"/>
    <m/>
    <s v="Realizzazione Siti Web"/>
    <s v="Sassatelli"/>
    <m/>
    <m/>
    <x v="2"/>
    <s v="Won"/>
    <n v="1800"/>
    <m/>
    <n v="576"/>
    <m/>
    <m/>
    <n v="100"/>
    <n v="432.29"/>
    <n v="2433.25"/>
    <n v="10450"/>
    <m/>
    <m/>
    <m/>
    <n v="2433.25"/>
    <n v="9700"/>
    <n v="100"/>
    <n v="9700"/>
    <n v="100"/>
    <n v="9124"/>
    <n v="94.061855670103"/>
    <n v="7266.75"/>
    <n v="74.914948453608005"/>
    <s v="16/02/23"/>
    <s v="10/02/23"/>
    <s v="CONF EMILIA"/>
    <s v="Meccanica"/>
    <s v="SI"/>
    <m/>
    <s v="NO"/>
    <s v="Italia"/>
    <m/>
    <m/>
    <s v="P22C120A"/>
  </r>
  <r>
    <n v="2678"/>
    <x v="2550"/>
    <n v="16000"/>
    <d v="2022-04-01T00:00:00"/>
    <m/>
    <m/>
    <n v="2"/>
    <x v="0"/>
    <d v="2022-11-25T00:00:00"/>
    <x v="0"/>
    <m/>
    <s v="22B129"/>
    <x v="7"/>
    <s v="Alessandra Garlini"/>
    <s v="cliente"/>
    <m/>
    <s v="Assessment"/>
    <s v="ENERCOM Srl"/>
    <s v="Carolina Gritti"/>
    <m/>
    <x v="0"/>
    <s v="Won"/>
    <n v="7200"/>
    <m/>
    <n v="2112"/>
    <m/>
    <m/>
    <n v="100"/>
    <n v="185.94"/>
    <n v="3946"/>
    <n v="19000"/>
    <m/>
    <m/>
    <m/>
    <n v="3946"/>
    <n v="16000"/>
    <n v="100"/>
    <n v="16000"/>
    <n v="100"/>
    <n v="13888"/>
    <n v="86.8"/>
    <n v="12054"/>
    <n v="75.337500000000006"/>
    <s v="29/03/22"/>
    <s v="23/02/22"/>
    <m/>
    <s v="Altro"/>
    <s v="NO"/>
    <m/>
    <s v="NO"/>
    <s v="Italia"/>
    <s v="BE-COM"/>
    <m/>
    <s v="P22B114"/>
  </r>
  <r>
    <n v="2679"/>
    <x v="2551"/>
    <n v="2550"/>
    <d v="2022-02-01T00:00:00"/>
    <m/>
    <m/>
    <n v="3"/>
    <x v="0"/>
    <d v="2024-03-26T00:00:00"/>
    <x v="0"/>
    <m/>
    <s v="22K114"/>
    <x v="19"/>
    <s v="Angela Pezzoli"/>
    <s v="cliente"/>
    <m/>
    <s v="Gestione Sale Meeting"/>
    <s v="BCC Banca Bergamasca e Orobica"/>
    <s v="Bruno Ferri"/>
    <m/>
    <x v="3"/>
    <s v="Won"/>
    <n v="1945"/>
    <n v="1945"/>
    <m/>
    <m/>
    <m/>
    <m/>
    <m/>
    <n v="70"/>
    <n v="2550"/>
    <n v="1945"/>
    <m/>
    <m/>
    <m/>
    <n v="605"/>
    <n v="23.725490196077999"/>
    <n v="605"/>
    <n v="23.725490196077999"/>
    <n v="605"/>
    <n v="23.725490196077999"/>
    <n v="605"/>
    <n v="23.725490196077999"/>
    <s v="25/02/22"/>
    <s v="24/02/22"/>
    <m/>
    <s v="Altro"/>
    <s v="NO"/>
    <m/>
    <m/>
    <s v="Italia"/>
    <m/>
    <m/>
    <s v="P22K128"/>
  </r>
  <r>
    <n v="2680"/>
    <x v="2552"/>
    <n v="400000"/>
    <d v="2022-02-01T00:00:00"/>
    <m/>
    <m/>
    <n v="23"/>
    <x v="0"/>
    <d v="2023-05-23T00:00:00"/>
    <x v="1"/>
    <m/>
    <m/>
    <x v="20"/>
    <s v="Angela Pezzoli"/>
    <s v="cliente"/>
    <m/>
    <s v="Marketing Territoriale"/>
    <s v="Weber Shandwick Italia"/>
    <m/>
    <m/>
    <x v="2"/>
    <s v="Lost"/>
    <n v="300000"/>
    <n v="300000"/>
    <m/>
    <m/>
    <m/>
    <m/>
    <m/>
    <m/>
    <m/>
    <m/>
    <m/>
    <m/>
    <m/>
    <n v="100000"/>
    <n v="25"/>
    <n v="100000"/>
    <n v="25"/>
    <n v="100000"/>
    <n v="25"/>
    <n v="100000"/>
    <n v="25"/>
    <s v="22/04/22"/>
    <s v="28/02/22"/>
    <m/>
    <s v="Altro"/>
    <m/>
    <m/>
    <m/>
    <m/>
    <m/>
    <m/>
    <m/>
  </r>
  <r>
    <n v="2681"/>
    <x v="2553"/>
    <n v="4000"/>
    <d v="2022-03-01T00:00:00"/>
    <m/>
    <m/>
    <n v="2"/>
    <x v="0"/>
    <d v="2023-09-19T00:00:00"/>
    <x v="1"/>
    <m/>
    <m/>
    <x v="9"/>
    <s v="Federica Perico"/>
    <s v="cliente SUCCESS FEE"/>
    <b v="1"/>
    <s v="Organizzazione di Incoming"/>
    <s v="Promos Italia Scrl"/>
    <m/>
    <m/>
    <x v="0"/>
    <s v="Lost"/>
    <n v="3800"/>
    <m/>
    <n v="1216"/>
    <m/>
    <m/>
    <m/>
    <m/>
    <m/>
    <m/>
    <m/>
    <m/>
    <m/>
    <m/>
    <n v="4000"/>
    <n v="100"/>
    <n v="4000"/>
    <n v="100"/>
    <n v="2784"/>
    <n v="69.599999999999994"/>
    <n v="4000"/>
    <n v="100"/>
    <s v="01/03/22"/>
    <s v="00/00/00"/>
    <m/>
    <s v="Turismo"/>
    <m/>
    <m/>
    <m/>
    <s v="Svizzera e Belgio"/>
    <m/>
    <m/>
    <m/>
  </r>
  <r>
    <n v="2682"/>
    <x v="2554"/>
    <n v="5050"/>
    <d v="2022-07-01T00:00:00"/>
    <m/>
    <m/>
    <n v="6"/>
    <x v="0"/>
    <d v="2023-04-12T00:00:00"/>
    <x v="0"/>
    <m/>
    <s v="22B516"/>
    <x v="3"/>
    <s v="Federica Perico"/>
    <s v="cliente"/>
    <m/>
    <s v="Organizzazione di Incoming"/>
    <s v="Trentino Sviluppo spa"/>
    <m/>
    <m/>
    <x v="0"/>
    <s v="Won"/>
    <n v="8400"/>
    <m/>
    <n v="2688"/>
    <m/>
    <m/>
    <n v="100"/>
    <n v="75.37"/>
    <n v="1748"/>
    <n v="6050"/>
    <m/>
    <m/>
    <m/>
    <n v="1748"/>
    <n v="5050"/>
    <n v="100"/>
    <n v="5050"/>
    <n v="100"/>
    <n v="2362"/>
    <n v="46.772277227723002"/>
    <n v="3302"/>
    <n v="65.386138613860993"/>
    <s v="01/08/22"/>
    <s v="14/06/22"/>
    <m/>
    <s v="Food"/>
    <s v="NO"/>
    <m/>
    <s v="SI"/>
    <s v="Francia"/>
    <m/>
    <m/>
    <s v="P22F104"/>
  </r>
  <r>
    <n v="2683"/>
    <x v="2555"/>
    <n v="35857"/>
    <d v="2022-02-01T00:00:00"/>
    <m/>
    <m/>
    <n v="5"/>
    <x v="0"/>
    <d v="2024-03-26T00:00:00"/>
    <x v="0"/>
    <m/>
    <s v="22K150"/>
    <x v="19"/>
    <s v="Angela Pezzoli"/>
    <s v="cliente"/>
    <m/>
    <s v="Gestione Sale Meeting"/>
    <s v="BREMBO SPA"/>
    <m/>
    <m/>
    <x v="3"/>
    <s v="Won"/>
    <n v="30330"/>
    <n v="30330"/>
    <m/>
    <m/>
    <m/>
    <m/>
    <m/>
    <n v="1178"/>
    <n v="35856.65"/>
    <n v="26242.05"/>
    <m/>
    <m/>
    <m/>
    <n v="5527"/>
    <n v="15.414005633488999"/>
    <n v="5527"/>
    <n v="15.414005633488999"/>
    <n v="5527"/>
    <n v="15.414005633488999"/>
    <n v="5527"/>
    <n v="15.414005633488999"/>
    <s v="25/06/22"/>
    <s v="24/02/22"/>
    <m/>
    <s v="Altro"/>
    <m/>
    <m/>
    <m/>
    <s v="Italia"/>
    <m/>
    <m/>
    <s v="P22K124"/>
  </r>
  <r>
    <n v="2684"/>
    <x v="2556"/>
    <n v="4200"/>
    <d v="2022-02-01T00:00:00"/>
    <m/>
    <m/>
    <n v="1"/>
    <x v="0"/>
    <d v="2023-01-26T00:00:00"/>
    <x v="0"/>
    <m/>
    <s v="22C159"/>
    <x v="17"/>
    <s v="Giovanna Ricuperati"/>
    <s v="cliente"/>
    <m/>
    <s v="Strumenti di Comunicazione Cartacei"/>
    <s v="Valetudo Srl"/>
    <m/>
    <m/>
    <x v="2"/>
    <s v="Won"/>
    <m/>
    <m/>
    <m/>
    <m/>
    <m/>
    <m/>
    <m/>
    <n v="2151"/>
    <m/>
    <m/>
    <m/>
    <m/>
    <m/>
    <n v="4200"/>
    <n v="100"/>
    <n v="4200"/>
    <n v="100"/>
    <n v="4200"/>
    <n v="100"/>
    <n v="4200"/>
    <n v="100"/>
    <m/>
    <s v="28/02/22"/>
    <m/>
    <s v="Cosmetica"/>
    <m/>
    <m/>
    <m/>
    <m/>
    <m/>
    <m/>
    <s v="P22C148"/>
  </r>
  <r>
    <n v="2685"/>
    <x v="2557"/>
    <n v="2000"/>
    <d v="2022-02-01T00:00:00"/>
    <m/>
    <m/>
    <n v="1"/>
    <x v="0"/>
    <d v="2023-01-27T00:00:00"/>
    <x v="0"/>
    <m/>
    <s v="22C161"/>
    <x v="17"/>
    <s v="Giovanna Ricuperati"/>
    <s v="cliente"/>
    <m/>
    <s v="Brand Identity"/>
    <s v="ATS Microfusione"/>
    <m/>
    <m/>
    <x v="2"/>
    <s v="Won"/>
    <m/>
    <m/>
    <m/>
    <m/>
    <m/>
    <m/>
    <m/>
    <n v="192"/>
    <n v="350"/>
    <m/>
    <m/>
    <m/>
    <m/>
    <n v="2000"/>
    <n v="100"/>
    <n v="2000"/>
    <n v="100"/>
    <n v="2000"/>
    <n v="100"/>
    <n v="2000"/>
    <n v="100"/>
    <s v="23/02/22"/>
    <s v="23/02/22"/>
    <m/>
    <s v="Meccanica"/>
    <s v="NO"/>
    <m/>
    <s v="SI"/>
    <m/>
    <m/>
    <m/>
    <s v="P22C146"/>
  </r>
  <r>
    <n v="2686"/>
    <x v="2558"/>
    <n v="14019"/>
    <d v="2022-02-01T00:00:00"/>
    <m/>
    <m/>
    <n v="5"/>
    <x v="0"/>
    <d v="2023-01-30T00:00:00"/>
    <x v="0"/>
    <m/>
    <s v="22D101"/>
    <x v="19"/>
    <s v="Angela Pezzoli"/>
    <s v="cliente"/>
    <m/>
    <s v="Gestione Sale Meeting"/>
    <s v="FRATUS Srl"/>
    <m/>
    <m/>
    <x v="3"/>
    <s v="Won"/>
    <n v="8830"/>
    <n v="8830"/>
    <m/>
    <m/>
    <m/>
    <m/>
    <m/>
    <n v="2266"/>
    <n v="14019"/>
    <n v="8830"/>
    <m/>
    <m/>
    <m/>
    <n v="5189"/>
    <n v="37.014052357514998"/>
    <n v="5189"/>
    <n v="37.014052357514998"/>
    <n v="5189"/>
    <n v="37.014052357514998"/>
    <n v="5189"/>
    <n v="37.014052357514998"/>
    <s v="08/03/22"/>
    <s v="28/02/22"/>
    <m/>
    <s v="Gomma e plastica"/>
    <s v="NO"/>
    <m/>
    <m/>
    <m/>
    <m/>
    <m/>
    <s v="P22D101"/>
  </r>
  <r>
    <n v="2687"/>
    <x v="2559"/>
    <n v="6000"/>
    <d v="2022-05-01T00:00:00"/>
    <m/>
    <m/>
    <n v="6"/>
    <x v="1"/>
    <m/>
    <x v="1"/>
    <m/>
    <m/>
    <x v="17"/>
    <s v="Cristina Mariani"/>
    <s v="cliente"/>
    <m/>
    <s v="OLD_Piano di Comunicazione"/>
    <s v="CUCINIAMO"/>
    <m/>
    <m/>
    <x v="2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s v="30/03/22"/>
    <s v="01/03/22"/>
    <m/>
    <s v="Food"/>
    <m/>
    <m/>
    <m/>
    <m/>
    <m/>
    <m/>
    <m/>
  </r>
  <r>
    <n v="2688"/>
    <x v="2560"/>
    <n v="7800"/>
    <d v="2022-05-01T00:00:00"/>
    <m/>
    <m/>
    <n v="6"/>
    <x v="1"/>
    <m/>
    <x v="1"/>
    <m/>
    <m/>
    <x v="17"/>
    <s v="Cristina Mariani"/>
    <s v="cliente"/>
    <m/>
    <s v="OLD_Web Marketing"/>
    <s v="CUCINIAMO"/>
    <m/>
    <m/>
    <x v="2"/>
    <s v="Lost"/>
    <m/>
    <m/>
    <m/>
    <m/>
    <m/>
    <m/>
    <m/>
    <n v="24"/>
    <m/>
    <m/>
    <m/>
    <m/>
    <m/>
    <n v="7800"/>
    <n v="100"/>
    <n v="7800"/>
    <n v="100"/>
    <n v="7800"/>
    <n v="100"/>
    <n v="7800"/>
    <n v="100"/>
    <s v="20/04/22"/>
    <s v="01/03/22"/>
    <m/>
    <s v="Food"/>
    <m/>
    <m/>
    <m/>
    <m/>
    <m/>
    <m/>
    <m/>
  </r>
  <r>
    <n v="2689"/>
    <x v="2561"/>
    <n v="3000"/>
    <d v="2022-05-01T00:00:00"/>
    <m/>
    <m/>
    <n v="6"/>
    <x v="1"/>
    <m/>
    <x v="1"/>
    <m/>
    <m/>
    <x v="17"/>
    <s v="Cristina Mariani"/>
    <s v="cliente"/>
    <m/>
    <s v="OLD_Web Marketing"/>
    <s v="CUCINIAMO"/>
    <m/>
    <m/>
    <x v="2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s v="20/04/22"/>
    <s v="01/03/22"/>
    <m/>
    <s v="Food"/>
    <m/>
    <m/>
    <m/>
    <m/>
    <m/>
    <m/>
    <m/>
  </r>
  <r>
    <n v="2690"/>
    <x v="2562"/>
    <n v="4500"/>
    <d v="2022-05-01T00:00:00"/>
    <m/>
    <m/>
    <n v="6"/>
    <x v="1"/>
    <m/>
    <x v="1"/>
    <m/>
    <m/>
    <x v="17"/>
    <s v="Cristina Mariani"/>
    <s v="cliente"/>
    <m/>
    <s v="Social Media Management"/>
    <s v="CUCINIAMO"/>
    <m/>
    <m/>
    <x v="2"/>
    <s v="Lost"/>
    <m/>
    <m/>
    <m/>
    <m/>
    <m/>
    <m/>
    <m/>
    <m/>
    <m/>
    <m/>
    <m/>
    <m/>
    <m/>
    <n v="4500"/>
    <n v="100"/>
    <n v="4500"/>
    <n v="100"/>
    <n v="4500"/>
    <n v="100"/>
    <n v="4500"/>
    <n v="100"/>
    <s v="31/08/22"/>
    <s v="01/03/22"/>
    <m/>
    <s v="Food"/>
    <m/>
    <m/>
    <m/>
    <m/>
    <m/>
    <m/>
    <m/>
  </r>
  <r>
    <n v="2691"/>
    <x v="2563"/>
    <n v="4200"/>
    <d v="2022-05-01T00:00:00"/>
    <m/>
    <m/>
    <n v="6"/>
    <x v="1"/>
    <m/>
    <x v="1"/>
    <m/>
    <m/>
    <x v="17"/>
    <s v="Cristina Mariani"/>
    <s v="cliente"/>
    <m/>
    <m/>
    <s v="CUCINIAMO"/>
    <m/>
    <m/>
    <x v="2"/>
    <s v="Lost"/>
    <m/>
    <m/>
    <m/>
    <m/>
    <m/>
    <m/>
    <m/>
    <m/>
    <m/>
    <m/>
    <m/>
    <m/>
    <m/>
    <n v="4200"/>
    <n v="100"/>
    <n v="4200"/>
    <n v="100"/>
    <n v="4200"/>
    <n v="100"/>
    <n v="4200"/>
    <n v="100"/>
    <s v="20/04/22"/>
    <s v="01/03/22"/>
    <m/>
    <s v="Food"/>
    <m/>
    <m/>
    <m/>
    <m/>
    <m/>
    <m/>
    <m/>
  </r>
  <r>
    <n v="2692"/>
    <x v="2564"/>
    <n v="8500"/>
    <d v="2022-05-01T00:00:00"/>
    <m/>
    <m/>
    <n v="6"/>
    <x v="1"/>
    <m/>
    <x v="1"/>
    <m/>
    <m/>
    <x v="17"/>
    <s v="Cristina Mariani"/>
    <s v="cliente"/>
    <m/>
    <m/>
    <s v="CUCINIAMO"/>
    <m/>
    <m/>
    <x v="2"/>
    <s v="Lost"/>
    <m/>
    <m/>
    <m/>
    <m/>
    <m/>
    <m/>
    <m/>
    <n v="26.5"/>
    <m/>
    <m/>
    <m/>
    <m/>
    <m/>
    <n v="8500"/>
    <n v="100"/>
    <n v="8500"/>
    <n v="100"/>
    <n v="8500"/>
    <n v="100"/>
    <n v="8500"/>
    <n v="100"/>
    <s v="20/04/22"/>
    <s v="01/03/22"/>
    <m/>
    <s v="Food"/>
    <m/>
    <m/>
    <m/>
    <m/>
    <m/>
    <m/>
    <m/>
  </r>
  <r>
    <n v="2693"/>
    <x v="2565"/>
    <n v="2975"/>
    <d v="2022-02-01T00:00:00"/>
    <m/>
    <m/>
    <n v="3"/>
    <x v="0"/>
    <d v="2024-03-26T00:00:00"/>
    <x v="0"/>
    <m/>
    <s v="22K121"/>
    <x v="19"/>
    <s v="Angela Pezzoli"/>
    <s v="cliente"/>
    <m/>
    <s v="Gestione Sale Meeting"/>
    <s v="FOOLFARM S.P.A."/>
    <m/>
    <m/>
    <x v="3"/>
    <s v="Won"/>
    <n v="2245"/>
    <n v="2245"/>
    <m/>
    <m/>
    <m/>
    <m/>
    <m/>
    <m/>
    <n v="2975"/>
    <n v="2245"/>
    <m/>
    <m/>
    <m/>
    <n v="730"/>
    <n v="24.537815126049999"/>
    <n v="730"/>
    <n v="24.537815126049999"/>
    <n v="730"/>
    <n v="24.537815126049999"/>
    <n v="730"/>
    <n v="24.537815126049999"/>
    <s v="16/03/22"/>
    <s v="28/02/22"/>
    <m/>
    <s v="Altro"/>
    <m/>
    <m/>
    <m/>
    <s v="Italia"/>
    <m/>
    <m/>
    <s v="P22K125"/>
  </r>
  <r>
    <n v="2694"/>
    <x v="2566"/>
    <n v="6450"/>
    <d v="2022-03-01T00:00:00"/>
    <m/>
    <m/>
    <n v="3"/>
    <x v="0"/>
    <d v="2023-01-27T00:00:00"/>
    <x v="0"/>
    <m/>
    <s v="22C160"/>
    <x v="17"/>
    <s v="Cristina Mariani"/>
    <s v="cliente"/>
    <m/>
    <s v="OLD_Web Marketing"/>
    <s v="CUCINIAMO"/>
    <m/>
    <m/>
    <x v="2"/>
    <s v="Won"/>
    <n v="137"/>
    <n v="137"/>
    <m/>
    <m/>
    <m/>
    <m/>
    <m/>
    <n v="196"/>
    <n v="6450"/>
    <n v="136.44"/>
    <m/>
    <m/>
    <m/>
    <n v="6313"/>
    <n v="97.875968992248005"/>
    <n v="6313"/>
    <n v="97.875968992248005"/>
    <n v="6313"/>
    <n v="97.875968992248005"/>
    <n v="6313"/>
    <n v="97.875968992248005"/>
    <s v="30/04/22"/>
    <s v="01/03/22"/>
    <m/>
    <s v="Food"/>
    <m/>
    <m/>
    <m/>
    <m/>
    <m/>
    <m/>
    <m/>
  </r>
  <r>
    <n v="2695"/>
    <x v="2567"/>
    <n v="7000"/>
    <d v="2022-03-01T00:00:00"/>
    <m/>
    <m/>
    <n v="6"/>
    <x v="1"/>
    <m/>
    <x v="1"/>
    <m/>
    <m/>
    <x v="17"/>
    <s v="Giovanna Ricuperati"/>
    <s v="cliente"/>
    <m/>
    <s v="OLD_Web Marketing"/>
    <s v="AGATEX SRL"/>
    <m/>
    <m/>
    <x v="2"/>
    <s v="Lost"/>
    <m/>
    <m/>
    <m/>
    <m/>
    <m/>
    <m/>
    <m/>
    <n v="10"/>
    <m/>
    <m/>
    <m/>
    <m/>
    <m/>
    <n v="7000"/>
    <n v="100"/>
    <n v="7000"/>
    <n v="100"/>
    <n v="7000"/>
    <n v="100"/>
    <n v="7000"/>
    <n v="100"/>
    <s v="01/03/22"/>
    <s v="28/02/22"/>
    <m/>
    <s v="Tessile e abbigliamento"/>
    <m/>
    <m/>
    <m/>
    <m/>
    <m/>
    <m/>
    <s v="P22C142"/>
  </r>
  <r>
    <n v="2696"/>
    <x v="2568"/>
    <n v="2000"/>
    <d v="2022-03-01T00:00:00"/>
    <m/>
    <m/>
    <n v="2"/>
    <x v="0"/>
    <d v="2023-09-20T00:00:00"/>
    <x v="1"/>
    <m/>
    <m/>
    <x v="17"/>
    <s v="Giovanna Ricuperati"/>
    <s v="cliente"/>
    <m/>
    <s v="Multimedia"/>
    <s v="Frigogelo"/>
    <m/>
    <m/>
    <x v="2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m/>
    <s v="25/02/22"/>
    <m/>
    <s v="Food"/>
    <m/>
    <m/>
    <m/>
    <m/>
    <m/>
    <m/>
    <s v="P22C144"/>
  </r>
  <r>
    <n v="2697"/>
    <x v="2569"/>
    <n v="7000"/>
    <d v="2022-03-01T00:00:00"/>
    <m/>
    <m/>
    <n v="12"/>
    <x v="0"/>
    <d v="2025-10-03T00:00:00"/>
    <x v="1"/>
    <m/>
    <m/>
    <x v="17"/>
    <s v="Giovanna Ricuperati"/>
    <s v="cliente"/>
    <m/>
    <m/>
    <s v="Valetudo Srl"/>
    <m/>
    <m/>
    <x v="2"/>
    <s v="Lost"/>
    <m/>
    <m/>
    <m/>
    <m/>
    <m/>
    <m/>
    <m/>
    <n v="258"/>
    <m/>
    <m/>
    <m/>
    <m/>
    <m/>
    <n v="7000"/>
    <n v="100"/>
    <n v="7000"/>
    <n v="100"/>
    <n v="7000"/>
    <n v="100"/>
    <n v="7000"/>
    <n v="100"/>
    <m/>
    <s v="01/03/22"/>
    <m/>
    <s v="Cosmetica"/>
    <m/>
    <m/>
    <m/>
    <m/>
    <m/>
    <m/>
    <s v="P22C139"/>
  </r>
  <r>
    <n v="2698"/>
    <x v="2570"/>
    <n v="1500"/>
    <d v="2022-03-01T00:00:00"/>
    <m/>
    <m/>
    <n v="7"/>
    <x v="0"/>
    <d v="2023-05-20T00:00:00"/>
    <x v="1"/>
    <m/>
    <m/>
    <x v="19"/>
    <s v="Angela Pezzoli"/>
    <s v="cliente"/>
    <m/>
    <s v="Gestione Sale Meeting"/>
    <s v="Schmersal Italia Srl"/>
    <s v="Katia Solvesi"/>
    <m/>
    <x v="3"/>
    <s v="Lost"/>
    <n v="1200"/>
    <n v="1200"/>
    <m/>
    <m/>
    <m/>
    <m/>
    <m/>
    <m/>
    <m/>
    <m/>
    <m/>
    <m/>
    <m/>
    <n v="300"/>
    <n v="20"/>
    <n v="300"/>
    <n v="20"/>
    <n v="300"/>
    <n v="20"/>
    <n v="300"/>
    <n v="20"/>
    <s v="11707/22"/>
    <s v="01/03/22"/>
    <m/>
    <s v="Altro"/>
    <m/>
    <m/>
    <m/>
    <s v="Italia"/>
    <m/>
    <m/>
    <s v="P22K129"/>
  </r>
  <r>
    <n v="2699"/>
    <x v="2571"/>
    <n v="500"/>
    <d v="2022-03-01T00:00:00"/>
    <m/>
    <m/>
    <n v="1"/>
    <x v="0"/>
    <d v="2022-05-26T00:00:00"/>
    <x v="0"/>
    <m/>
    <s v="22C155"/>
    <x v="20"/>
    <s v="Giovanna Ricuperati"/>
    <s v="cliente"/>
    <m/>
    <s v="Strumenti di Comunicazione Cartacei"/>
    <s v="Winter Services srl"/>
    <m/>
    <m/>
    <x v="2"/>
    <s v="Won"/>
    <m/>
    <m/>
    <m/>
    <m/>
    <m/>
    <m/>
    <m/>
    <n v="200"/>
    <n v="500"/>
    <m/>
    <m/>
    <m/>
    <m/>
    <n v="500"/>
    <n v="100"/>
    <n v="500"/>
    <n v="100"/>
    <n v="500"/>
    <n v="100"/>
    <n v="500"/>
    <n v="100"/>
    <s v="01/03/22"/>
    <s v="01/03/22"/>
    <m/>
    <s v="Turismo"/>
    <m/>
    <m/>
    <m/>
    <m/>
    <m/>
    <m/>
    <m/>
  </r>
  <r>
    <n v="2700"/>
    <x v="2572"/>
    <n v="2000"/>
    <d v="2022-02-01T00:00:00"/>
    <m/>
    <m/>
    <n v="1"/>
    <x v="0"/>
    <d v="2023-01-16T00:00:00"/>
    <x v="0"/>
    <m/>
    <s v="22C211"/>
    <x v="17"/>
    <s v="Giovanna Ricuperati"/>
    <s v="cliente"/>
    <m/>
    <s v="Ufficio Stampa e PR"/>
    <s v="Magnetti Building spa"/>
    <m/>
    <m/>
    <x v="2"/>
    <s v="Won"/>
    <m/>
    <m/>
    <m/>
    <m/>
    <m/>
    <m/>
    <m/>
    <n v="1102"/>
    <m/>
    <m/>
    <m/>
    <m/>
    <m/>
    <n v="2000"/>
    <n v="100"/>
    <n v="2000"/>
    <n v="100"/>
    <n v="2000"/>
    <n v="100"/>
    <n v="2000"/>
    <n v="100"/>
    <s v="28/02/22"/>
    <s v="01/02/22"/>
    <m/>
    <s v="Edilizia"/>
    <m/>
    <m/>
    <s v="SI"/>
    <m/>
    <m/>
    <m/>
    <s v="P22C123"/>
  </r>
  <r>
    <n v="2701"/>
    <x v="2573"/>
    <n v="2000"/>
    <d v="2022-03-01T00:00:00"/>
    <m/>
    <m/>
    <n v="3"/>
    <x v="0"/>
    <d v="2023-05-20T00:00:00"/>
    <x v="1"/>
    <m/>
    <m/>
    <x v="19"/>
    <s v="Angela Pezzoli"/>
    <s v="cliente"/>
    <m/>
    <s v="Gestione Sale Meeting"/>
    <s v="DUE EMME SRL"/>
    <s v="Martina Boero"/>
    <m/>
    <x v="3"/>
    <s v="Lost"/>
    <n v="1500"/>
    <n v="1500"/>
    <m/>
    <m/>
    <m/>
    <m/>
    <m/>
    <n v="16"/>
    <m/>
    <m/>
    <m/>
    <m/>
    <m/>
    <n v="500"/>
    <n v="25"/>
    <n v="500"/>
    <n v="25"/>
    <n v="500"/>
    <n v="25"/>
    <n v="500"/>
    <n v="25"/>
    <s v="21/03/22"/>
    <s v="01/03/22"/>
    <m/>
    <s v="Altro"/>
    <m/>
    <m/>
    <m/>
    <s v="Italia"/>
    <m/>
    <m/>
    <s v="P22K130"/>
  </r>
  <r>
    <n v="2702"/>
    <x v="2574"/>
    <n v="15500"/>
    <d v="2022-06-01T00:00:00"/>
    <m/>
    <m/>
    <n v="10"/>
    <x v="0"/>
    <d v="2025-06-25T00:00:00"/>
    <x v="0"/>
    <m/>
    <s v="22C272"/>
    <x v="17"/>
    <s v="Federica Riganti"/>
    <s v="cliente"/>
    <m/>
    <s v="OLD_Web Marketing"/>
    <s v="AGATEX SRL"/>
    <m/>
    <m/>
    <x v="2"/>
    <s v="Won"/>
    <m/>
    <m/>
    <m/>
    <m/>
    <m/>
    <m/>
    <m/>
    <n v="1098"/>
    <n v="15500"/>
    <m/>
    <m/>
    <m/>
    <m/>
    <n v="15500"/>
    <n v="100"/>
    <n v="15500"/>
    <n v="100"/>
    <n v="15500"/>
    <n v="100"/>
    <n v="15500"/>
    <n v="100"/>
    <s v="17/06/22"/>
    <s v="01/02/22"/>
    <m/>
    <s v="Tessile e abbigliamento"/>
    <s v="SI"/>
    <m/>
    <s v="SI"/>
    <m/>
    <m/>
    <m/>
    <s v="P22C108"/>
  </r>
  <r>
    <n v="2703"/>
    <x v="2575"/>
    <n v="14850"/>
    <d v="2022-03-01T00:00:00"/>
    <m/>
    <m/>
    <n v="12"/>
    <x v="0"/>
    <d v="2023-06-30T00:00:00"/>
    <x v="0"/>
    <m/>
    <s v="22B115"/>
    <x v="30"/>
    <s v="Gaia Seghezzi"/>
    <s v="cliente"/>
    <m/>
    <s v="Sales Expander"/>
    <s v="MORGAN&amp;#x27;S PIZZA Srl"/>
    <m/>
    <s v="Associazione Artigiani"/>
    <x v="0"/>
    <s v="Won"/>
    <n v="13200"/>
    <m/>
    <n v="4224"/>
    <m/>
    <m/>
    <n v="100"/>
    <n v="136.94"/>
    <n v="5893.5"/>
    <n v="14850"/>
    <m/>
    <m/>
    <m/>
    <n v="5893.5"/>
    <n v="14850"/>
    <n v="100"/>
    <n v="14850"/>
    <n v="100"/>
    <n v="10626"/>
    <n v="71.555555555555998"/>
    <n v="8956.5"/>
    <n v="60.313131313131002"/>
    <s v="28/02/22"/>
    <s v="21/02/22"/>
    <s v="ASSOART"/>
    <s v="Food"/>
    <s v="SI"/>
    <m/>
    <s v="Upselling"/>
    <s v="EU"/>
    <m/>
    <m/>
    <m/>
  </r>
  <r>
    <n v="2704"/>
    <x v="2576"/>
    <n v="3000"/>
    <d v="2022-03-01T00:00:00"/>
    <m/>
    <m/>
    <n v="7"/>
    <x v="0"/>
    <d v="2023-05-20T00:00:00"/>
    <x v="1"/>
    <m/>
    <m/>
    <x v="19"/>
    <s v="Angela Pezzoli"/>
    <s v="cliente"/>
    <m/>
    <s v="Gestione Sale Meeting"/>
    <s v="Medical Net"/>
    <s v="Marina  Merloni"/>
    <m/>
    <x v="3"/>
    <s v="Lost"/>
    <n v="2500"/>
    <n v="2500"/>
    <m/>
    <m/>
    <m/>
    <m/>
    <m/>
    <m/>
    <m/>
    <m/>
    <m/>
    <m/>
    <m/>
    <n v="500"/>
    <n v="16.666666666666998"/>
    <n v="500"/>
    <n v="16.666666666666998"/>
    <n v="500"/>
    <n v="16.666666666666998"/>
    <n v="500"/>
    <n v="16.666666666666998"/>
    <s v="25/03/22"/>
    <s v="03/03/22"/>
    <m/>
    <s v="Altro"/>
    <m/>
    <m/>
    <m/>
    <s v="Italia"/>
    <m/>
    <m/>
    <s v="P22K132"/>
  </r>
  <r>
    <n v="2705"/>
    <x v="2577"/>
    <n v="77000"/>
    <d v="2022-03-01T00:00:00"/>
    <m/>
    <m/>
    <n v="9"/>
    <x v="0"/>
    <d v="2023-05-20T00:00:00"/>
    <x v="1"/>
    <m/>
    <m/>
    <x v="14"/>
    <s v="Angela Pezzoli"/>
    <s v="cliente"/>
    <m/>
    <s v="Organizzazione Eventi"/>
    <s v="Mais Spinato di Gandino"/>
    <m/>
    <m/>
    <x v="3"/>
    <s v="Lost"/>
    <n v="52000"/>
    <n v="52000"/>
    <m/>
    <m/>
    <m/>
    <m/>
    <m/>
    <m/>
    <m/>
    <m/>
    <m/>
    <m/>
    <m/>
    <n v="25000"/>
    <n v="32.467532467532003"/>
    <n v="25000"/>
    <n v="32.467532467532003"/>
    <n v="25000"/>
    <n v="32.467532467532003"/>
    <n v="25000"/>
    <n v="32.467532467532003"/>
    <s v="23/03/22"/>
    <s v="03/03/22"/>
    <m/>
    <s v="Food"/>
    <s v="NO"/>
    <m/>
    <m/>
    <m/>
    <m/>
    <m/>
    <s v="P22K131"/>
  </r>
  <r>
    <n v="2706"/>
    <x v="2578"/>
    <n v="2667"/>
    <d v="2022-02-01T00:00:00"/>
    <m/>
    <m/>
    <n v="4"/>
    <x v="0"/>
    <d v="2022-06-27T00:00:00"/>
    <x v="0"/>
    <m/>
    <s v="22C156"/>
    <x v="20"/>
    <s v="Giovanna Ricuperati"/>
    <s v="cliente"/>
    <m/>
    <s v="Social Media Management"/>
    <s v="EURO COSMETIC S.p.A"/>
    <m/>
    <m/>
    <x v="2"/>
    <s v="Won"/>
    <m/>
    <m/>
    <m/>
    <m/>
    <m/>
    <m/>
    <m/>
    <n v="660"/>
    <n v="2666.68"/>
    <m/>
    <m/>
    <m/>
    <m/>
    <n v="2667"/>
    <n v="100"/>
    <n v="2667"/>
    <n v="100"/>
    <n v="2667"/>
    <n v="100"/>
    <n v="2667"/>
    <n v="100"/>
    <s v="28/02/22"/>
    <s v="01/12/21"/>
    <m/>
    <s v="Cosmetica"/>
    <m/>
    <m/>
    <m/>
    <m/>
    <m/>
    <m/>
    <s v="P21C369"/>
  </r>
  <r>
    <n v="2707"/>
    <x v="2579"/>
    <n v="3000"/>
    <d v="2022-02-01T00:00:00"/>
    <m/>
    <m/>
    <n v="12"/>
    <x v="0"/>
    <d v="2023-01-26T00:00:00"/>
    <x v="0"/>
    <m/>
    <s v="22C158"/>
    <x v="20"/>
    <s v="Giovanna Ricuperati"/>
    <s v="cliente"/>
    <m/>
    <s v="Email Marketing"/>
    <s v="FINE FOODS AND PHARMACEUTICALS NTM SPA"/>
    <m/>
    <m/>
    <x v="2"/>
    <s v="Won"/>
    <m/>
    <m/>
    <m/>
    <m/>
    <m/>
    <m/>
    <m/>
    <n v="1478.0625"/>
    <n v="3000"/>
    <m/>
    <m/>
    <m/>
    <m/>
    <n v="3000"/>
    <n v="100"/>
    <n v="3000"/>
    <n v="100"/>
    <n v="3000"/>
    <n v="100"/>
    <n v="3000"/>
    <n v="100"/>
    <s v="28/02/22"/>
    <s v="01/12/21"/>
    <m/>
    <s v="Food"/>
    <m/>
    <m/>
    <m/>
    <m/>
    <m/>
    <m/>
    <s v="P21C369"/>
  </r>
  <r>
    <n v="2708"/>
    <x v="2580"/>
    <n v="2600"/>
    <d v="2022-01-01T00:00:00"/>
    <m/>
    <m/>
    <n v="2"/>
    <x v="0"/>
    <d v="2022-11-11T00:00:00"/>
    <x v="0"/>
    <m/>
    <s v="22C157"/>
    <x v="20"/>
    <s v="Giovanna Ricuperati"/>
    <s v="cliente"/>
    <m/>
    <s v="Social Media Management"/>
    <s v="FINE FOODS AND PHARMACEUTICALS NTM SPA"/>
    <m/>
    <m/>
    <x v="2"/>
    <s v="Won"/>
    <m/>
    <m/>
    <m/>
    <m/>
    <m/>
    <m/>
    <m/>
    <n v="312"/>
    <m/>
    <m/>
    <m/>
    <m/>
    <m/>
    <n v="2600"/>
    <n v="100"/>
    <n v="2600"/>
    <n v="100"/>
    <n v="2600"/>
    <n v="100"/>
    <n v="2600"/>
    <n v="100"/>
    <s v="28/02/22"/>
    <s v="01/12/21"/>
    <m/>
    <s v="Food"/>
    <m/>
    <m/>
    <m/>
    <m/>
    <m/>
    <m/>
    <s v="P21C369"/>
  </r>
  <r>
    <n v="2709"/>
    <x v="2581"/>
    <n v="1500"/>
    <d v="2022-03-01T00:00:00"/>
    <m/>
    <m/>
    <n v="2"/>
    <x v="0"/>
    <d v="2023-05-20T00:00:00"/>
    <x v="1"/>
    <m/>
    <m/>
    <x v="19"/>
    <s v="Angela Pezzoli"/>
    <s v="cliente"/>
    <m/>
    <s v="Gestione Sale Meeting"/>
    <s v="IVIE di Alessandra Fadigati"/>
    <s v="Alessandra Fadigati"/>
    <m/>
    <x v="3"/>
    <s v="Lost"/>
    <n v="1200"/>
    <n v="1200"/>
    <m/>
    <m/>
    <m/>
    <m/>
    <m/>
    <m/>
    <m/>
    <m/>
    <m/>
    <m/>
    <m/>
    <n v="300"/>
    <n v="20"/>
    <n v="300"/>
    <n v="20"/>
    <n v="300"/>
    <n v="20"/>
    <n v="300"/>
    <n v="20"/>
    <s v="29/03/22"/>
    <s v="03/03/22"/>
    <m/>
    <s v="Altro"/>
    <m/>
    <m/>
    <m/>
    <s v="Italia"/>
    <m/>
    <m/>
    <s v="P22K133"/>
  </r>
  <r>
    <n v="2710"/>
    <x v="2582"/>
    <n v="7500"/>
    <d v="2022-03-01T00:00:00"/>
    <m/>
    <m/>
    <n v="2"/>
    <x v="0"/>
    <d v="2023-09-19T00:00:00"/>
    <x v="1"/>
    <m/>
    <m/>
    <x v="4"/>
    <s v="Giovanna Ricuperati"/>
    <s v="cliente"/>
    <m/>
    <s v="Ricerca di Mercato"/>
    <s v="K-Sport World Srl"/>
    <m/>
    <m/>
    <x v="0"/>
    <s v="Lost"/>
    <n v="7350"/>
    <m/>
    <n v="2682"/>
    <m/>
    <m/>
    <n v="100"/>
    <m/>
    <m/>
    <m/>
    <m/>
    <m/>
    <m/>
    <m/>
    <n v="7500"/>
    <n v="100"/>
    <n v="7500"/>
    <n v="100"/>
    <n v="4818"/>
    <n v="64.239999999999995"/>
    <n v="7500"/>
    <n v="100"/>
    <s v="09/05/2022"/>
    <s v="14/03/2022"/>
    <m/>
    <s v="software"/>
    <s v="NO"/>
    <m/>
    <s v="NO"/>
    <s v="Mondo/Europa"/>
    <m/>
    <m/>
    <s v="P22B115"/>
  </r>
  <r>
    <n v="2711"/>
    <x v="2583"/>
    <n v="4000"/>
    <d v="2022-03-01T00:00:00"/>
    <m/>
    <m/>
    <n v="1"/>
    <x v="0"/>
    <d v="2023-09-19T00:00:00"/>
    <x v="1"/>
    <m/>
    <m/>
    <x v="4"/>
    <s v="Giovanna Ricuperati"/>
    <s v="cliente"/>
    <m/>
    <s v="Ricerca di Mercato"/>
    <s v="K-Sport World Srl"/>
    <m/>
    <m/>
    <x v="0"/>
    <s v="Lost"/>
    <n v="3900"/>
    <m/>
    <n v="1248"/>
    <m/>
    <m/>
    <m/>
    <m/>
    <m/>
    <m/>
    <m/>
    <m/>
    <m/>
    <n v="1248"/>
    <n v="4000"/>
    <n v="100"/>
    <n v="4000"/>
    <n v="100"/>
    <n v="2752"/>
    <n v="68.8"/>
    <n v="2752"/>
    <n v="68.8"/>
    <s v="11/04/2022"/>
    <s v="14/03/2022"/>
    <m/>
    <s v="software"/>
    <s v="NO"/>
    <m/>
    <s v="NO"/>
    <s v="Mondo"/>
    <m/>
    <m/>
    <s v="P22B115"/>
  </r>
  <r>
    <n v="2712"/>
    <x v="2584"/>
    <n v="11000"/>
    <d v="2023-01-01T00:00:00"/>
    <m/>
    <m/>
    <n v="6"/>
    <x v="0"/>
    <d v="2023-09-15T00:00:00"/>
    <x v="1"/>
    <m/>
    <m/>
    <x v="10"/>
    <s v="Gaia Seghezzi"/>
    <s v="cliente"/>
    <m/>
    <s v="Ricerca Agenti Distributori"/>
    <s v="Ellediesse Srl"/>
    <m/>
    <m/>
    <x v="0"/>
    <s v="Lost"/>
    <n v="7200"/>
    <m/>
    <n v="2304"/>
    <m/>
    <m/>
    <n v="100"/>
    <n v="1.95"/>
    <n v="52"/>
    <m/>
    <m/>
    <m/>
    <m/>
    <n v="52"/>
    <n v="11000"/>
    <n v="100"/>
    <n v="11000"/>
    <n v="100"/>
    <n v="8696"/>
    <n v="79.054545454545007"/>
    <n v="10948"/>
    <n v="99.527272727273001"/>
    <s v="11/03/22"/>
    <s v="01/02/22"/>
    <s v="CONF EMILIA"/>
    <s v="Altro"/>
    <s v="NO"/>
    <m/>
    <s v="NO"/>
    <s v="Germania"/>
    <m/>
    <m/>
    <s v="P22B105"/>
  </r>
  <r>
    <n v="2713"/>
    <x v="2585"/>
    <n v="14900"/>
    <d v="2022-06-01T00:00:00"/>
    <m/>
    <m/>
    <n v="6"/>
    <x v="0"/>
    <d v="2023-01-16T00:00:00"/>
    <x v="0"/>
    <m/>
    <s v="22C229"/>
    <x v="17"/>
    <s v="Giovanna Ricuperati"/>
    <s v="cliente"/>
    <m/>
    <s v="Multimedia"/>
    <s v="Telmotor SpA"/>
    <m/>
    <m/>
    <x v="2"/>
    <s v="Won"/>
    <n v="4837"/>
    <n v="4837"/>
    <m/>
    <m/>
    <m/>
    <m/>
    <m/>
    <n v="9039.5625"/>
    <n v="15700"/>
    <n v="4837"/>
    <m/>
    <m/>
    <m/>
    <n v="10063"/>
    <n v="67.536912751678003"/>
    <n v="10063"/>
    <n v="67.536912751678003"/>
    <n v="10063"/>
    <n v="67.536912751678003"/>
    <n v="10063"/>
    <n v="67.536912751678003"/>
    <s v="13/05/22"/>
    <s v="03/03/22"/>
    <m/>
    <s v="Elettrico/Elettronico"/>
    <s v="NO"/>
    <m/>
    <s v="SI"/>
    <m/>
    <m/>
    <m/>
    <s v="P22C149"/>
  </r>
  <r>
    <n v="2714"/>
    <x v="2586"/>
    <n v="8000"/>
    <d v="2022-03-01T00:00:00"/>
    <m/>
    <m/>
    <n v="3"/>
    <x v="0"/>
    <d v="2023-09-19T00:00:00"/>
    <x v="1"/>
    <m/>
    <m/>
    <x v="4"/>
    <s v="Alessandra Garlini"/>
    <s v="cliente"/>
    <m/>
    <s v="Sales Expander"/>
    <s v="LE MACCHINE DI LUCA"/>
    <m/>
    <m/>
    <x v="0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04/03/22"/>
    <s v="04/03/22"/>
    <m/>
    <s v="Meccanica"/>
    <s v="NO"/>
    <m/>
    <s v="NO"/>
    <s v="Italia"/>
    <s v="BE-COM"/>
    <m/>
    <s v="P22X111"/>
  </r>
  <r>
    <n v="2715"/>
    <x v="2587"/>
    <n v="1012"/>
    <d v="2022-03-01T00:00:00"/>
    <m/>
    <m/>
    <n v="6"/>
    <x v="0"/>
    <d v="2024-03-26T00:00:00"/>
    <x v="0"/>
    <m/>
    <s v="22K136"/>
    <x v="19"/>
    <s v="Angela Pezzoli"/>
    <s v="cliente"/>
    <m/>
    <s v="Gestione Sale Meeting"/>
    <s v="Marsh Spa"/>
    <s v="Pietro Salimbeni"/>
    <m/>
    <x v="3"/>
    <s v="Won"/>
    <n v="718"/>
    <n v="718"/>
    <m/>
    <m/>
    <m/>
    <m/>
    <m/>
    <n v="40"/>
    <n v="1012"/>
    <n v="718"/>
    <m/>
    <m/>
    <m/>
    <n v="294"/>
    <n v="29.051383399209001"/>
    <n v="294"/>
    <n v="29.051383399209001"/>
    <n v="294"/>
    <n v="29.051383399209001"/>
    <n v="294"/>
    <n v="29.051383399209001"/>
    <s v="29/04/22"/>
    <s v="04/03/22"/>
    <m/>
    <s v="Altro"/>
    <m/>
    <m/>
    <m/>
    <s v="Italia"/>
    <m/>
    <m/>
    <s v="P22K134"/>
  </r>
  <r>
    <n v="2716"/>
    <x v="2588"/>
    <n v="5000"/>
    <d v="2022-03-01T00:00:00"/>
    <m/>
    <m/>
    <n v="1"/>
    <x v="0"/>
    <d v="2023-09-19T00:00:00"/>
    <x v="1"/>
    <m/>
    <m/>
    <x v="4"/>
    <s v="Giovanna Ricuperati"/>
    <s v="cliente"/>
    <m/>
    <s v="Ricerca di Mercato"/>
    <s v="MIDAS ITALIA"/>
    <m/>
    <m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24/10/22"/>
    <s v="04/03/2022"/>
    <m/>
    <s v="Automotive"/>
    <s v="NO"/>
    <m/>
    <m/>
    <s v="Italia"/>
    <m/>
    <m/>
    <s v="P22B117"/>
  </r>
  <r>
    <n v="2717"/>
    <x v="2589"/>
    <n v="9300"/>
    <d v="2022-09-01T00:00:00"/>
    <m/>
    <m/>
    <n v="6"/>
    <x v="0"/>
    <d v="2023-05-25T00:00:00"/>
    <x v="0"/>
    <m/>
    <s v="22B142"/>
    <x v="3"/>
    <s v="Gaia Seghezzi"/>
    <s v="cliente"/>
    <m/>
    <s v="Sales Expander"/>
    <s v="EFAS SpA"/>
    <m/>
    <m/>
    <x v="0"/>
    <s v="Won"/>
    <n v="6600"/>
    <m/>
    <n v="2112"/>
    <m/>
    <m/>
    <n v="100"/>
    <n v="125"/>
    <n v="2760"/>
    <n v="9300"/>
    <m/>
    <m/>
    <m/>
    <n v="2760"/>
    <n v="9300"/>
    <n v="100"/>
    <n v="9300"/>
    <n v="100"/>
    <n v="7188"/>
    <n v="77.290322580644997"/>
    <n v="6540"/>
    <n v="70.322580645160997"/>
    <s v="22/09/22"/>
    <s v="04/03/22"/>
    <s v="CONF EMILIA"/>
    <s v="Cosmetica"/>
    <s v="NO"/>
    <m/>
    <s v="Nuovo cliente"/>
    <s v="DACH"/>
    <m/>
    <m/>
    <s v="P22B116"/>
  </r>
  <r>
    <n v="2718"/>
    <x v="2590"/>
    <n v="1000"/>
    <d v="2022-03-01T00:00:00"/>
    <m/>
    <m/>
    <n v="6"/>
    <x v="0"/>
    <d v="2023-05-20T00:00:00"/>
    <x v="1"/>
    <m/>
    <m/>
    <x v="19"/>
    <s v="Angela Pezzoli"/>
    <s v="cliente"/>
    <m/>
    <s v="Gestione Sale Meeting"/>
    <s v="Molo17"/>
    <s v="Andrea Massimo Valcher"/>
    <m/>
    <x v="3"/>
    <s v="Lost"/>
    <n v="700"/>
    <n v="700"/>
    <m/>
    <m/>
    <m/>
    <m/>
    <m/>
    <m/>
    <m/>
    <m/>
    <m/>
    <m/>
    <m/>
    <n v="300"/>
    <n v="30"/>
    <n v="300"/>
    <n v="30"/>
    <n v="300"/>
    <n v="30"/>
    <n v="300"/>
    <n v="30"/>
    <s v="27/04/22"/>
    <s v="08/03/22"/>
    <m/>
    <s v="Altro"/>
    <m/>
    <m/>
    <m/>
    <s v="Italia"/>
    <m/>
    <m/>
    <s v="P22K135"/>
  </r>
  <r>
    <n v="2719"/>
    <x v="2591"/>
    <n v="733"/>
    <d v="2021-12-01T00:00:00"/>
    <m/>
    <m/>
    <n v="6"/>
    <x v="1"/>
    <m/>
    <x v="0"/>
    <m/>
    <s v="22C162"/>
    <x v="17"/>
    <s v="Giovanna Ricuperati"/>
    <s v="cliente"/>
    <m/>
    <s v="Paid ADV"/>
    <s v="Valetudo Srl"/>
    <m/>
    <m/>
    <x v="2"/>
    <s v="Won"/>
    <n v="733"/>
    <n v="733"/>
    <m/>
    <m/>
    <m/>
    <m/>
    <m/>
    <n v="90"/>
    <n v="732.36"/>
    <n v="732.36"/>
    <m/>
    <m/>
    <m/>
    <m/>
    <m/>
    <m/>
    <m/>
    <m/>
    <m/>
    <m/>
    <m/>
    <s v="02/02/22"/>
    <s v="01/02/22"/>
    <m/>
    <s v="Cosmetica"/>
    <s v="NO"/>
    <m/>
    <s v="SI"/>
    <m/>
    <m/>
    <m/>
    <m/>
  </r>
  <r>
    <n v="2720"/>
    <x v="2592"/>
    <n v="20000"/>
    <d v="2022-09-01T00:00:00"/>
    <m/>
    <m/>
    <n v="12"/>
    <x v="0"/>
    <d v="2023-06-23T00:00:00"/>
    <x v="1"/>
    <m/>
    <m/>
    <x v="7"/>
    <s v="Alessandra Garlini"/>
    <s v="cliente"/>
    <m/>
    <s v="OLD_Piano di Comunicazione"/>
    <s v="Istituto Scolastico Paritario Suore Sacramentine"/>
    <m/>
    <m/>
    <x v="2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m/>
    <s v="10/03/22"/>
    <m/>
    <s v="Altro"/>
    <s v="NO"/>
    <m/>
    <s v="NO"/>
    <s v="Italia"/>
    <s v="BE-COM"/>
    <m/>
    <s v="P22X112"/>
  </r>
  <r>
    <n v="2721"/>
    <x v="2593"/>
    <n v="1271"/>
    <d v="2022-01-01T00:00:00"/>
    <m/>
    <m/>
    <n v="11"/>
    <x v="0"/>
    <d v="2023-02-15T00:00:00"/>
    <x v="0"/>
    <m/>
    <s v="22C164"/>
    <x v="17"/>
    <s v="Giovanna Ricuperati"/>
    <s v="cliente"/>
    <m/>
    <s v="Paid ADV"/>
    <s v="AGATEX SRL"/>
    <m/>
    <m/>
    <x v="2"/>
    <s v="Won"/>
    <n v="1271"/>
    <n v="1271"/>
    <m/>
    <m/>
    <m/>
    <m/>
    <m/>
    <n v="150.5625"/>
    <n v="1270.3900000000001"/>
    <n v="796.95"/>
    <m/>
    <m/>
    <m/>
    <m/>
    <m/>
    <m/>
    <m/>
    <m/>
    <m/>
    <m/>
    <m/>
    <s v="02/02/22"/>
    <s v="01/02/22"/>
    <m/>
    <s v="Tessile e abbigliamento"/>
    <s v="SI"/>
    <m/>
    <s v="SI"/>
    <m/>
    <m/>
    <m/>
    <m/>
  </r>
  <r>
    <n v="2722"/>
    <x v="2594"/>
    <n v="590"/>
    <d v="2022-03-01T00:00:00"/>
    <m/>
    <m/>
    <n v="1"/>
    <x v="0"/>
    <d v="2022-07-08T00:00:00"/>
    <x v="0"/>
    <m/>
    <s v="22B504"/>
    <x v="9"/>
    <s v="Federica Perico"/>
    <s v="cliente SUCCESS FEE"/>
    <b v="1"/>
    <s v="Organizzazione di Incoming"/>
    <s v="Promos Italia Scrl"/>
    <m/>
    <m/>
    <x v="0"/>
    <s v="Won"/>
    <n v="1100"/>
    <m/>
    <n v="336"/>
    <m/>
    <m/>
    <n v="100"/>
    <n v="14.29"/>
    <n v="48"/>
    <n v="590"/>
    <m/>
    <m/>
    <m/>
    <n v="48"/>
    <n v="590"/>
    <n v="100"/>
    <n v="590"/>
    <n v="100"/>
    <n v="254"/>
    <n v="43.050847457627"/>
    <n v="542"/>
    <n v="91.864406779660996"/>
    <s v="09/03/22"/>
    <s v="09/03/22"/>
    <m/>
    <s v="Food"/>
    <m/>
    <m/>
    <m/>
    <m/>
    <m/>
    <m/>
    <m/>
  </r>
  <r>
    <n v="2724"/>
    <x v="2595"/>
    <n v="3185"/>
    <d v="2022-03-01T00:00:00"/>
    <m/>
    <m/>
    <n v="2"/>
    <x v="0"/>
    <d v="2024-03-26T00:00:00"/>
    <x v="0"/>
    <m/>
    <s v="22K118"/>
    <x v="19"/>
    <s v="Angela Pezzoli"/>
    <s v="cliente"/>
    <m/>
    <s v="Gestione Sale Meeting"/>
    <s v="The European House - Ambrosetti"/>
    <s v="Debora Castiglioni"/>
    <m/>
    <x v="3"/>
    <s v="Won"/>
    <n v="1938"/>
    <n v="1938"/>
    <m/>
    <m/>
    <m/>
    <m/>
    <m/>
    <n v="20"/>
    <n v="3185"/>
    <n v="1937.5"/>
    <m/>
    <m/>
    <m/>
    <n v="1247"/>
    <n v="39.152276295132999"/>
    <n v="1247"/>
    <n v="39.152276295132999"/>
    <n v="1247"/>
    <n v="39.152276295132999"/>
    <n v="1247"/>
    <n v="39.152276295132999"/>
    <s v="29/03/22"/>
    <s v="11/03/22"/>
    <m/>
    <s v="Altro"/>
    <m/>
    <m/>
    <m/>
    <m/>
    <m/>
    <m/>
    <s v="P22K174"/>
  </r>
  <r>
    <n v="2725"/>
    <x v="2596"/>
    <n v="3980"/>
    <d v="2022-04-01T00:00:00"/>
    <m/>
    <m/>
    <n v="15"/>
    <x v="0"/>
    <d v="2024-04-19T00:00:00"/>
    <x v="0"/>
    <m/>
    <s v="22C170"/>
    <x v="20"/>
    <s v="Francesca Pezzoli"/>
    <s v="cliente"/>
    <m/>
    <s v="Social Media Management"/>
    <s v="Lte impianti s.r.l"/>
    <m/>
    <m/>
    <x v="2"/>
    <s v="Won"/>
    <m/>
    <m/>
    <m/>
    <m/>
    <m/>
    <m/>
    <m/>
    <n v="2956"/>
    <n v="3980"/>
    <m/>
    <m/>
    <m/>
    <m/>
    <n v="3980"/>
    <n v="100"/>
    <n v="3980"/>
    <n v="100"/>
    <n v="3980"/>
    <n v="100"/>
    <n v="3980"/>
    <n v="100"/>
    <s v="15/03/22"/>
    <s v="11/03/22"/>
    <m/>
    <s v="Impianti"/>
    <m/>
    <m/>
    <m/>
    <m/>
    <m/>
    <m/>
    <m/>
  </r>
  <r>
    <n v="2726"/>
    <x v="425"/>
    <m/>
    <d v="2022-01-01T00:00:00"/>
    <m/>
    <m/>
    <n v="12"/>
    <x v="0"/>
    <d v="2023-01-09T00:00:00"/>
    <x v="0"/>
    <m/>
    <m/>
    <x v="19"/>
    <m/>
    <s v="internal"/>
    <m/>
    <m/>
    <s v="Associazione Laureati Università di Bergamo"/>
    <m/>
    <m/>
    <x v="4"/>
    <s v="Blank"/>
    <m/>
    <m/>
    <m/>
    <m/>
    <m/>
    <m/>
    <m/>
    <n v="12591.75"/>
    <m/>
    <m/>
    <m/>
    <m/>
    <m/>
    <m/>
    <s v="-"/>
    <m/>
    <s v="-"/>
    <m/>
    <s v="-"/>
    <m/>
    <s v="-"/>
    <m/>
    <s v="01/01/22"/>
    <m/>
    <s v="Altro"/>
    <m/>
    <m/>
    <m/>
    <m/>
    <m/>
    <m/>
    <m/>
  </r>
  <r>
    <n v="2727"/>
    <x v="2597"/>
    <n v="7830"/>
    <d v="2022-03-01T00:00:00"/>
    <m/>
    <m/>
    <n v="3"/>
    <x v="0"/>
    <d v="2023-01-30T00:00:00"/>
    <x v="0"/>
    <m/>
    <s v="22D102"/>
    <x v="19"/>
    <s v="Angela Pezzoli"/>
    <s v="cliente"/>
    <m/>
    <s v="Gestione Sale Meeting"/>
    <s v="ANDREA LUZZANA"/>
    <m/>
    <m/>
    <x v="3"/>
    <s v="Won"/>
    <n v="5790"/>
    <n v="5790"/>
    <m/>
    <m/>
    <m/>
    <m/>
    <m/>
    <n v="632"/>
    <n v="7830"/>
    <n v="5790"/>
    <m/>
    <m/>
    <m/>
    <n v="2040"/>
    <n v="26.053639846743"/>
    <n v="2040"/>
    <n v="26.053639846743"/>
    <n v="2040"/>
    <n v="26.053639846743"/>
    <n v="2040"/>
    <n v="26.053639846743"/>
    <s v="18/03/22"/>
    <s v="14/03/22"/>
    <m/>
    <s v="Altro"/>
    <s v="NO"/>
    <m/>
    <m/>
    <m/>
    <m/>
    <m/>
    <s v="P22D102"/>
  </r>
  <r>
    <n v="2728"/>
    <x v="2598"/>
    <n v="30000"/>
    <d v="2022-01-01T00:00:00"/>
    <m/>
    <m/>
    <n v="12"/>
    <x v="0"/>
    <d v="2023-01-23T00:00:00"/>
    <x v="0"/>
    <m/>
    <m/>
    <x v="1"/>
    <s v="Giovanna Ricuperati"/>
    <s v="cliente"/>
    <m/>
    <s v="Sales Expander"/>
    <s v="Multi Design Srl"/>
    <m/>
    <m/>
    <x v="0"/>
    <s v="Won"/>
    <n v="28800"/>
    <m/>
    <n v="10176"/>
    <m/>
    <m/>
    <n v="100"/>
    <n v="17.059999999999999"/>
    <n v="1048"/>
    <n v="30000"/>
    <m/>
    <m/>
    <m/>
    <n v="1048"/>
    <n v="30000"/>
    <n v="100"/>
    <n v="30000"/>
    <n v="100"/>
    <n v="19824"/>
    <n v="66.08"/>
    <n v="28952"/>
    <n v="96.506666666667002"/>
    <s v="01/01/22"/>
    <s v="01/01/22"/>
    <m/>
    <s v="Design"/>
    <s v="NO"/>
    <m/>
    <m/>
    <s v="Mondo"/>
    <m/>
    <m/>
    <m/>
  </r>
  <r>
    <n v="2729"/>
    <x v="2599"/>
    <n v="2000"/>
    <d v="2022-06-01T00:00:00"/>
    <m/>
    <m/>
    <n v="6"/>
    <x v="0"/>
    <d v="2023-01-27T00:00:00"/>
    <x v="0"/>
    <m/>
    <s v="22C296"/>
    <x v="20"/>
    <s v="Francesca Pezzoli"/>
    <s v="cliente"/>
    <m/>
    <s v="Paid ADV"/>
    <s v="Jacklon sas di Giacalone A."/>
    <m/>
    <m/>
    <x v="2"/>
    <s v="Won"/>
    <m/>
    <m/>
    <m/>
    <m/>
    <m/>
    <m/>
    <m/>
    <n v="392"/>
    <n v="2000"/>
    <m/>
    <m/>
    <m/>
    <m/>
    <n v="2000"/>
    <n v="100"/>
    <n v="2000"/>
    <n v="100"/>
    <n v="2000"/>
    <n v="100"/>
    <n v="2000"/>
    <n v="100"/>
    <m/>
    <s v="14/03/22"/>
    <m/>
    <s v="Cosmetica"/>
    <s v="SI"/>
    <m/>
    <s v="SI"/>
    <s v="Spagna, Germania"/>
    <m/>
    <m/>
    <s v="P22CN011"/>
  </r>
  <r>
    <n v="2730"/>
    <x v="2600"/>
    <n v="8514"/>
    <d v="2022-02-01T00:00:00"/>
    <m/>
    <m/>
    <n v="2"/>
    <x v="0"/>
    <d v="2022-05-16T00:00:00"/>
    <x v="0"/>
    <m/>
    <s v="22C167"/>
    <x v="17"/>
    <s v="Giovanna Ricuperati"/>
    <s v="cliente"/>
    <m/>
    <s v="Strumenti di Comunicazione Cartacei"/>
    <s v="SOCAF SPA"/>
    <m/>
    <m/>
    <x v="2"/>
    <s v="Won"/>
    <n v="8276"/>
    <n v="8276"/>
    <m/>
    <m/>
    <m/>
    <m/>
    <m/>
    <m/>
    <n v="8514"/>
    <n v="8275.7000000000007"/>
    <m/>
    <m/>
    <m/>
    <n v="238"/>
    <n v="2.7953958186515999"/>
    <n v="238"/>
    <n v="2.7953958186515999"/>
    <n v="238"/>
    <n v="2.7953958186515999"/>
    <n v="238"/>
    <n v="2.7953958186515999"/>
    <s v="31/03/22"/>
    <s v="01/02/22"/>
    <m/>
    <s v="Altro"/>
    <m/>
    <m/>
    <s v="SI"/>
    <m/>
    <m/>
    <m/>
    <m/>
  </r>
  <r>
    <n v="2731"/>
    <x v="2601"/>
    <n v="60"/>
    <d v="2022-03-01T00:00:00"/>
    <m/>
    <m/>
    <n v="12"/>
    <x v="0"/>
    <d v="2024-03-26T00:00:00"/>
    <x v="0"/>
    <m/>
    <s v="22C168"/>
    <x v="17"/>
    <s v="Federica Riganti"/>
    <s v="cliente"/>
    <m/>
    <s v="Hosting"/>
    <s v="Telmotor SpA"/>
    <m/>
    <m/>
    <x v="2"/>
    <s v="Won"/>
    <n v="40"/>
    <n v="40"/>
    <m/>
    <m/>
    <m/>
    <m/>
    <m/>
    <m/>
    <n v="60"/>
    <n v="40"/>
    <m/>
    <m/>
    <m/>
    <n v="20"/>
    <n v="33.333333333333002"/>
    <n v="20"/>
    <n v="33.333333333333002"/>
    <n v="20"/>
    <n v="33.333333333333002"/>
    <n v="20"/>
    <n v="33.333333333333002"/>
    <s v="10/03/23"/>
    <s v="11/03/22"/>
    <m/>
    <s v="Elettrico/Elettronico"/>
    <m/>
    <m/>
    <m/>
    <m/>
    <m/>
    <m/>
    <m/>
  </r>
  <r>
    <n v="2732"/>
    <x v="2602"/>
    <n v="30"/>
    <d v="2022-03-01T00:00:00"/>
    <m/>
    <m/>
    <n v="12"/>
    <x v="0"/>
    <d v="2024-03-26T00:00:00"/>
    <x v="0"/>
    <m/>
    <s v="22C169"/>
    <x v="22"/>
    <s v="Federica Riganti"/>
    <s v="cliente"/>
    <m/>
    <s v="Hosting"/>
    <s v="Telmotor SpA"/>
    <m/>
    <m/>
    <x v="2"/>
    <s v="Won"/>
    <n v="20"/>
    <n v="20"/>
    <m/>
    <m/>
    <m/>
    <m/>
    <m/>
    <m/>
    <n v="30"/>
    <n v="20"/>
    <m/>
    <m/>
    <m/>
    <n v="10"/>
    <n v="33.333333333333002"/>
    <n v="10"/>
    <n v="33.333333333333002"/>
    <n v="10"/>
    <n v="33.333333333333002"/>
    <n v="10"/>
    <n v="33.333333333333002"/>
    <s v="16/03/22"/>
    <s v="17/03/22"/>
    <m/>
    <s v="Elettrico/Elettronico"/>
    <m/>
    <m/>
    <m/>
    <m/>
    <m/>
    <m/>
    <m/>
  </r>
  <r>
    <n v="2733"/>
    <x v="2603"/>
    <n v="2000"/>
    <d v="2022-03-01T00:00:00"/>
    <m/>
    <m/>
    <n v="2"/>
    <x v="0"/>
    <d v="2023-05-20T00:00:00"/>
    <x v="1"/>
    <m/>
    <m/>
    <x v="19"/>
    <s v="Angela Pezzoli"/>
    <s v="cliente"/>
    <m/>
    <s v="Gestione Sale Meeting"/>
    <s v="Matchplat"/>
    <m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30/06/22"/>
    <s v="15/03/22"/>
    <m/>
    <s v="Altro"/>
    <m/>
    <m/>
    <m/>
    <s v="Italia"/>
    <m/>
    <m/>
    <s v="P22K175"/>
  </r>
  <r>
    <n v="2734"/>
    <x v="2604"/>
    <n v="800"/>
    <d v="2022-03-01T00:00:00"/>
    <m/>
    <m/>
    <n v="5"/>
    <x v="0"/>
    <d v="2023-01-27T00:00:00"/>
    <x v="0"/>
    <m/>
    <s v="22C165"/>
    <x v="17"/>
    <s v="Federica Riganti"/>
    <s v="cliente"/>
    <m/>
    <s v="Social Media Management"/>
    <s v="Fondazione Istituto Tecnico Superiore per le nuove tecnologie della vita"/>
    <m/>
    <m/>
    <x v="2"/>
    <s v="Won"/>
    <m/>
    <m/>
    <m/>
    <m/>
    <m/>
    <m/>
    <m/>
    <n v="250"/>
    <n v="800"/>
    <m/>
    <m/>
    <m/>
    <m/>
    <n v="800"/>
    <n v="100"/>
    <n v="800"/>
    <n v="100"/>
    <n v="800"/>
    <n v="100"/>
    <n v="800"/>
    <n v="100"/>
    <s v="31/07/22"/>
    <s v="01/03/22"/>
    <m/>
    <s v="Altro"/>
    <m/>
    <m/>
    <s v="SI"/>
    <m/>
    <m/>
    <m/>
    <s v="P22C153"/>
  </r>
  <r>
    <n v="2735"/>
    <x v="2605"/>
    <n v="2288"/>
    <d v="2022-03-01T00:00:00"/>
    <m/>
    <m/>
    <n v="2"/>
    <x v="0"/>
    <d v="2024-03-26T00:00:00"/>
    <x v="0"/>
    <m/>
    <s v="22K119"/>
    <x v="19"/>
    <s v="Angela Pezzoli"/>
    <s v="cliente"/>
    <m/>
    <s v="Gestione Sale Meeting"/>
    <s v="EY Spa"/>
    <s v="Daniela Del Ciello"/>
    <m/>
    <x v="3"/>
    <s v="Won"/>
    <n v="1532"/>
    <n v="1532"/>
    <m/>
    <m/>
    <m/>
    <m/>
    <m/>
    <n v="10"/>
    <n v="2288"/>
    <n v="1532"/>
    <m/>
    <m/>
    <m/>
    <n v="756"/>
    <n v="33.041958041957997"/>
    <n v="756"/>
    <n v="33.041958041957997"/>
    <n v="756"/>
    <n v="33.041958041957997"/>
    <n v="756"/>
    <n v="33.041958041957997"/>
    <s v="15/03/22"/>
    <s v="15/03/22"/>
    <m/>
    <s v="Altro"/>
    <m/>
    <m/>
    <m/>
    <s v="Italia"/>
    <m/>
    <m/>
    <s v="P22K176"/>
  </r>
  <r>
    <n v="2736"/>
    <x v="2606"/>
    <n v="572"/>
    <d v="2022-03-01T00:00:00"/>
    <m/>
    <m/>
    <n v="3"/>
    <x v="0"/>
    <d v="2024-03-26T00:00:00"/>
    <x v="0"/>
    <m/>
    <s v="22K120"/>
    <x v="19"/>
    <s v="Angela Pezzoli"/>
    <s v="cliente"/>
    <m/>
    <s v="Gestione Sale Meeting"/>
    <s v="EY Spa"/>
    <s v="Daniela Del Ciello"/>
    <m/>
    <x v="3"/>
    <s v="Won"/>
    <n v="383"/>
    <n v="383"/>
    <m/>
    <m/>
    <m/>
    <m/>
    <m/>
    <n v="30"/>
    <n v="572"/>
    <n v="383"/>
    <m/>
    <m/>
    <m/>
    <n v="189"/>
    <n v="33.041958041957997"/>
    <n v="189"/>
    <n v="33.041958041957997"/>
    <n v="189"/>
    <n v="33.041958041957997"/>
    <n v="189"/>
    <n v="33.041958041957997"/>
    <s v="15/03/22"/>
    <s v="15/03/22"/>
    <m/>
    <s v="Altro"/>
    <m/>
    <m/>
    <m/>
    <s v="Italia"/>
    <m/>
    <m/>
    <s v="P22K176"/>
  </r>
  <r>
    <n v="2737"/>
    <x v="2607"/>
    <n v="3500"/>
    <d v="2022-03-01T00:00:00"/>
    <m/>
    <m/>
    <n v="4"/>
    <x v="0"/>
    <d v="2023-05-20T00:00:00"/>
    <x v="1"/>
    <m/>
    <m/>
    <x v="19"/>
    <s v="Angela Pezzoli"/>
    <s v="cliente"/>
    <m/>
    <s v="Gestione Sale Meeting"/>
    <s v="Kaizen Institute"/>
    <s v="Alessia Izzo"/>
    <m/>
    <x v="3"/>
    <s v="Lost"/>
    <n v="2500"/>
    <n v="2500"/>
    <m/>
    <m/>
    <m/>
    <m/>
    <m/>
    <m/>
    <m/>
    <m/>
    <m/>
    <m/>
    <m/>
    <n v="1000"/>
    <n v="28.571428571428999"/>
    <n v="1000"/>
    <n v="28.571428571428999"/>
    <n v="1000"/>
    <n v="28.571428571428999"/>
    <n v="1000"/>
    <n v="28.571428571428999"/>
    <s v="01/04/22"/>
    <s v="16/03/22"/>
    <m/>
    <s v="Altro"/>
    <m/>
    <m/>
    <m/>
    <s v="Italia"/>
    <m/>
    <m/>
    <s v="P22K178"/>
  </r>
  <r>
    <n v="2738"/>
    <x v="2608"/>
    <n v="250"/>
    <d v="2022-03-01T00:00:00"/>
    <m/>
    <m/>
    <n v="1"/>
    <x v="0"/>
    <d v="2022-11-25T00:00:00"/>
    <x v="0"/>
    <m/>
    <s v="22X106"/>
    <x v="7"/>
    <s v="Giovanna Ricuperati"/>
    <s v="cliente"/>
    <m/>
    <s v="Email Marketing"/>
    <s v="Alphacom Italia srl"/>
    <s v="Luca Muratori"/>
    <m/>
    <x v="2"/>
    <s v="Won"/>
    <n v="300"/>
    <m/>
    <n v="80"/>
    <m/>
    <m/>
    <n v="100"/>
    <n v="75"/>
    <n v="56.5625"/>
    <m/>
    <m/>
    <m/>
    <m/>
    <n v="56.5625"/>
    <n v="250"/>
    <n v="100"/>
    <n v="250"/>
    <n v="100"/>
    <n v="170"/>
    <n v="68"/>
    <n v="193.4375"/>
    <n v="77.375"/>
    <s v="15/03/22"/>
    <s v="13/01/22"/>
    <m/>
    <s v="Food"/>
    <s v="NO"/>
    <m/>
    <s v="SI"/>
    <s v="Europa"/>
    <s v="BE-COM"/>
    <m/>
    <s v="P22X102"/>
  </r>
  <r>
    <n v="2739"/>
    <x v="2609"/>
    <n v="35000"/>
    <d v="2022-05-01T00:00:00"/>
    <m/>
    <m/>
    <n v="1"/>
    <x v="1"/>
    <m/>
    <x v="1"/>
    <m/>
    <m/>
    <x v="9"/>
    <s v="Federica Perico"/>
    <s v="cliente SUCCESS FEE"/>
    <b v="1"/>
    <m/>
    <s v="CCIAA Reggio Emilia"/>
    <m/>
    <m/>
    <x v="1"/>
    <s v="Lost"/>
    <n v="3200"/>
    <m/>
    <n v="1064"/>
    <m/>
    <m/>
    <m/>
    <m/>
    <n v="80"/>
    <m/>
    <m/>
    <m/>
    <m/>
    <n v="80"/>
    <n v="35000"/>
    <n v="100"/>
    <n v="35000"/>
    <n v="100"/>
    <n v="33936"/>
    <n v="96.96"/>
    <n v="34920"/>
    <n v="99.771428571428999"/>
    <s v="16/07/22"/>
    <s v="16/03/22"/>
    <m/>
    <s v="Altro"/>
    <m/>
    <m/>
    <m/>
    <m/>
    <m/>
    <m/>
    <m/>
  </r>
  <r>
    <n v="2740"/>
    <x v="2610"/>
    <n v="3702"/>
    <d v="2022-03-01T00:00:00"/>
    <m/>
    <m/>
    <n v="1"/>
    <x v="0"/>
    <d v="2024-03-26T00:00:00"/>
    <x v="0"/>
    <m/>
    <s v="22K123"/>
    <x v="19"/>
    <s v="Angela Pezzoli"/>
    <s v="cliente"/>
    <m/>
    <s v="Gestione Sale Meeting"/>
    <s v="Aura Corporation Srl"/>
    <s v="Valentina Rigon"/>
    <m/>
    <x v="3"/>
    <s v="Won"/>
    <n v="2165"/>
    <n v="2165"/>
    <m/>
    <m/>
    <m/>
    <m/>
    <m/>
    <m/>
    <n v="3702"/>
    <n v="2164.75"/>
    <m/>
    <m/>
    <m/>
    <n v="1537"/>
    <n v="41.51809832523"/>
    <n v="1537"/>
    <n v="41.51809832523"/>
    <n v="1537"/>
    <n v="41.51809832523"/>
    <n v="1537"/>
    <n v="41.51809832523"/>
    <s v="18/03/22"/>
    <s v="16/03/22"/>
    <m/>
    <s v="Altro"/>
    <m/>
    <m/>
    <m/>
    <s v="Italia"/>
    <m/>
    <m/>
    <s v="P22K179"/>
  </r>
  <r>
    <n v="2741"/>
    <x v="2611"/>
    <n v="15000"/>
    <d v="2022-04-01T00:00:00"/>
    <m/>
    <m/>
    <n v="2"/>
    <x v="0"/>
    <d v="2023-09-19T00:00:00"/>
    <x v="1"/>
    <m/>
    <m/>
    <x v="2"/>
    <s v="Giovanna Ricuperati"/>
    <s v="cliente"/>
    <m/>
    <s v="Ricerca di Mercato"/>
    <s v="Baustoff + Metall Italia Srl"/>
    <s v="Veronica Leso"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m/>
    <s v="22/03/22"/>
    <m/>
    <s v="Edilizia"/>
    <m/>
    <m/>
    <m/>
    <s v="Italia"/>
    <m/>
    <m/>
    <s v="P22B119"/>
  </r>
  <r>
    <n v="2742"/>
    <x v="2612"/>
    <n v="2500"/>
    <d v="2022-06-01T00:00:00"/>
    <m/>
    <m/>
    <n v="8"/>
    <x v="0"/>
    <d v="2023-09-19T00:00:00"/>
    <x v="1"/>
    <m/>
    <s v="22C296"/>
    <x v="20"/>
    <s v="Claudia Nikolai"/>
    <s v="cliente"/>
    <m/>
    <s v="Social Media Management"/>
    <s v="Jacklon sas di Giacalone A."/>
    <m/>
    <m/>
    <x v="0"/>
    <s v="Lost"/>
    <m/>
    <m/>
    <m/>
    <m/>
    <m/>
    <m/>
    <m/>
    <n v="954"/>
    <m/>
    <m/>
    <m/>
    <m/>
    <m/>
    <n v="2500"/>
    <n v="100"/>
    <n v="2500"/>
    <n v="100"/>
    <n v="2500"/>
    <n v="100"/>
    <n v="2500"/>
    <n v="100"/>
    <m/>
    <s v="16/03/22"/>
    <m/>
    <s v="Cosmetica"/>
    <s v="SI"/>
    <m/>
    <s v="NO"/>
    <s v="Germania, Spagna"/>
    <s v="BE-COM"/>
    <m/>
    <s v="P21CN011"/>
  </r>
  <r>
    <n v="2743"/>
    <x v="2613"/>
    <n v="67000"/>
    <d v="2022-03-01T00:00:00"/>
    <m/>
    <m/>
    <n v="15"/>
    <x v="0"/>
    <d v="2023-09-19T00:00:00"/>
    <x v="1"/>
    <m/>
    <m/>
    <x v="4"/>
    <s v="Giovanna Ricuperati"/>
    <s v="cliente"/>
    <m/>
    <m/>
    <s v="Transpack Group Service Spa"/>
    <m/>
    <m/>
    <x v="0"/>
    <s v="Lost"/>
    <m/>
    <m/>
    <m/>
    <m/>
    <m/>
    <m/>
    <m/>
    <n v="1752"/>
    <m/>
    <m/>
    <m/>
    <m/>
    <m/>
    <n v="67000"/>
    <n v="100"/>
    <n v="67000"/>
    <n v="100"/>
    <n v="67000"/>
    <n v="100"/>
    <n v="67000"/>
    <n v="100"/>
    <s v="15/04/22"/>
    <s v="17/03/22"/>
    <m/>
    <s v="Edilizia"/>
    <s v="NO"/>
    <m/>
    <s v="NO"/>
    <s v="Europa"/>
    <m/>
    <m/>
    <s v="P21X154"/>
  </r>
  <r>
    <n v="2744"/>
    <x v="2614"/>
    <n v="3379"/>
    <d v="2022-03-01T00:00:00"/>
    <m/>
    <m/>
    <n v="2"/>
    <x v="0"/>
    <d v="2022-08-29T00:00:00"/>
    <x v="0"/>
    <m/>
    <s v="22C195"/>
    <x v="20"/>
    <s v="Giovanna Ricuperati"/>
    <s v="cliente"/>
    <m/>
    <s v="Multimedia"/>
    <s v="AB HOLDING"/>
    <m/>
    <m/>
    <x v="2"/>
    <s v="Won"/>
    <n v="1914"/>
    <n v="1914"/>
    <m/>
    <m/>
    <m/>
    <m/>
    <m/>
    <n v="1280.4375"/>
    <n v="3379"/>
    <n v="1914"/>
    <m/>
    <m/>
    <m/>
    <n v="1465"/>
    <n v="43.356022491860998"/>
    <n v="1465"/>
    <n v="43.356022491860998"/>
    <n v="1465"/>
    <n v="43.356022491860998"/>
    <n v="1465"/>
    <n v="43.356022491860998"/>
    <m/>
    <s v="16/03/22"/>
    <m/>
    <s v="Altro"/>
    <m/>
    <m/>
    <m/>
    <m/>
    <m/>
    <m/>
    <s v="P22C157"/>
  </r>
  <r>
    <n v="2745"/>
    <x v="2615"/>
    <n v="4000"/>
    <d v="2023-03-01T00:00:00"/>
    <m/>
    <m/>
    <n v="12"/>
    <x v="0"/>
    <d v="2023-05-19T00:00:00"/>
    <x v="1"/>
    <m/>
    <m/>
    <x v="20"/>
    <s v="Francesca Pezzoli"/>
    <s v="cliente"/>
    <m/>
    <s v="OLD_Web Marketing"/>
    <s v="S.P.D. S.p.A"/>
    <m/>
    <m/>
    <x v="2"/>
    <s v="Lost"/>
    <m/>
    <m/>
    <m/>
    <m/>
    <m/>
    <m/>
    <m/>
    <n v="24"/>
    <m/>
    <m/>
    <m/>
    <m/>
    <m/>
    <n v="4000"/>
    <n v="100"/>
    <n v="4000"/>
    <n v="100"/>
    <n v="4000"/>
    <n v="100"/>
    <n v="4000"/>
    <n v="100"/>
    <s v="16/02/23"/>
    <s v="16/03/22"/>
    <m/>
    <s v="Altro"/>
    <s v="NO"/>
    <m/>
    <s v="Cross-selling"/>
    <m/>
    <m/>
    <m/>
    <m/>
  </r>
  <r>
    <n v="2746"/>
    <x v="2616"/>
    <n v="2000"/>
    <d v="2022-05-01T00:00:00"/>
    <m/>
    <m/>
    <n v="1"/>
    <x v="0"/>
    <d v="2023-09-18T00:00:00"/>
    <x v="1"/>
    <m/>
    <m/>
    <x v="20"/>
    <s v="Giovanna Ricuperati"/>
    <s v="cliente"/>
    <m/>
    <s v="Stand Fieristici"/>
    <s v="S.P.D. S.p.A"/>
    <m/>
    <m/>
    <x v="2"/>
    <s v="Lost"/>
    <m/>
    <m/>
    <m/>
    <m/>
    <m/>
    <m/>
    <m/>
    <n v="12"/>
    <m/>
    <m/>
    <m/>
    <m/>
    <m/>
    <n v="2000"/>
    <n v="100"/>
    <n v="2000"/>
    <n v="100"/>
    <n v="2000"/>
    <n v="100"/>
    <n v="2000"/>
    <n v="100"/>
    <m/>
    <s v="10/03/22"/>
    <m/>
    <s v="Altro"/>
    <m/>
    <m/>
    <m/>
    <m/>
    <m/>
    <m/>
    <m/>
  </r>
  <r>
    <n v="2747"/>
    <x v="2617"/>
    <n v="1500"/>
    <d v="2022-03-01T00:00:00"/>
    <m/>
    <m/>
    <n v="2"/>
    <x v="0"/>
    <d v="2023-05-20T00:00:00"/>
    <x v="1"/>
    <m/>
    <m/>
    <x v="19"/>
    <s v="Angela Pezzoli"/>
    <s v="cliente"/>
    <m/>
    <s v="Gestione Sale Meeting"/>
    <s v="AeS team"/>
    <s v="Paola Marchi"/>
    <m/>
    <x v="3"/>
    <s v="Lost"/>
    <n v="1000"/>
    <n v="1000"/>
    <m/>
    <m/>
    <m/>
    <m/>
    <m/>
    <m/>
    <m/>
    <m/>
    <m/>
    <m/>
    <m/>
    <n v="500"/>
    <n v="33.333333333333002"/>
    <n v="500"/>
    <n v="33.333333333333002"/>
    <n v="500"/>
    <n v="33.333333333333002"/>
    <n v="500"/>
    <n v="33.333333333333002"/>
    <s v="31/03/22"/>
    <s v="18/03/22"/>
    <m/>
    <s v="Altro"/>
    <m/>
    <m/>
    <m/>
    <s v="Italia"/>
    <m/>
    <m/>
    <s v="P22K180"/>
  </r>
  <r>
    <n v="2748"/>
    <x v="2618"/>
    <n v="900"/>
    <d v="2022-03-01T00:00:00"/>
    <m/>
    <m/>
    <n v="1"/>
    <x v="0"/>
    <d v="2022-05-31T00:00:00"/>
    <x v="0"/>
    <m/>
    <s v="22C166"/>
    <x v="20"/>
    <s v="Giovanna Ricuperati"/>
    <s v="cliente"/>
    <m/>
    <s v="Strumenti di Comunicazione Cartacei"/>
    <s v="FINE FOODS AND PHARMACEUTICALS NTM SPA"/>
    <m/>
    <m/>
    <x v="2"/>
    <s v="Won"/>
    <m/>
    <m/>
    <m/>
    <m/>
    <m/>
    <m/>
    <m/>
    <n v="132"/>
    <n v="900"/>
    <m/>
    <m/>
    <m/>
    <m/>
    <n v="900"/>
    <n v="100"/>
    <n v="900"/>
    <n v="100"/>
    <n v="900"/>
    <n v="100"/>
    <n v="900"/>
    <n v="100"/>
    <s v="10/03/22"/>
    <s v="10/03/22"/>
    <m/>
    <s v="Food"/>
    <m/>
    <m/>
    <m/>
    <m/>
    <m/>
    <m/>
    <m/>
  </r>
  <r>
    <n v="2749"/>
    <x v="2619"/>
    <n v="900"/>
    <d v="2022-03-01T00:00:00"/>
    <m/>
    <m/>
    <n v="6"/>
    <x v="0"/>
    <d v="2023-01-26T00:00:00"/>
    <x v="0"/>
    <m/>
    <s v="22C171"/>
    <x v="20"/>
    <s v="Giovanna Ricuperati"/>
    <s v="cliente"/>
    <m/>
    <s v="OLD_Service Web"/>
    <s v="Coffinardi e Delpanno Industries srl"/>
    <m/>
    <m/>
    <x v="2"/>
    <s v="Won"/>
    <m/>
    <m/>
    <m/>
    <m/>
    <m/>
    <m/>
    <m/>
    <n v="1077"/>
    <n v="900"/>
    <m/>
    <m/>
    <m/>
    <m/>
    <n v="900"/>
    <n v="100"/>
    <n v="900"/>
    <n v="100"/>
    <n v="900"/>
    <n v="100"/>
    <n v="900"/>
    <n v="100"/>
    <s v="16/03/22"/>
    <s v="10/03/22"/>
    <m/>
    <s v="Tessile e abbigliamento"/>
    <m/>
    <m/>
    <m/>
    <m/>
    <m/>
    <m/>
    <m/>
  </r>
  <r>
    <n v="2750"/>
    <x v="2620"/>
    <n v="1900"/>
    <d v="2022-03-01T00:00:00"/>
    <m/>
    <m/>
    <n v="2"/>
    <x v="0"/>
    <d v="2022-06-13T00:00:00"/>
    <x v="0"/>
    <m/>
    <s v="22C175"/>
    <x v="20"/>
    <s v="Giovanna Ricuperati"/>
    <s v="cliente"/>
    <m/>
    <s v="Stand Fieristici"/>
    <s v="FLEXI srl"/>
    <m/>
    <m/>
    <x v="2"/>
    <s v="Won"/>
    <m/>
    <m/>
    <m/>
    <m/>
    <m/>
    <m/>
    <m/>
    <n v="256"/>
    <n v="1900"/>
    <m/>
    <m/>
    <m/>
    <m/>
    <n v="1900"/>
    <n v="100"/>
    <n v="1900"/>
    <n v="100"/>
    <n v="1900"/>
    <n v="100"/>
    <n v="1900"/>
    <n v="100"/>
    <s v="15/03/22"/>
    <s v="01/03/22"/>
    <m/>
    <s v="Altro"/>
    <m/>
    <m/>
    <m/>
    <m/>
    <m/>
    <m/>
    <m/>
  </r>
  <r>
    <n v="2751"/>
    <x v="2621"/>
    <n v="1500"/>
    <d v="2022-03-01T00:00:00"/>
    <m/>
    <m/>
    <n v="1"/>
    <x v="0"/>
    <d v="2022-06-13T00:00:00"/>
    <x v="0"/>
    <m/>
    <s v="22C172"/>
    <x v="20"/>
    <s v="Giovanna Ricuperati"/>
    <s v="cliente"/>
    <m/>
    <s v="Strumenti di Comunicazione Cartacei"/>
    <s v="Coffinardi e Delpanno Industries srl"/>
    <m/>
    <m/>
    <x v="2"/>
    <s v="Won"/>
    <m/>
    <m/>
    <m/>
    <m/>
    <m/>
    <m/>
    <m/>
    <n v="393"/>
    <n v="1500"/>
    <m/>
    <m/>
    <m/>
    <m/>
    <n v="1500"/>
    <n v="100"/>
    <n v="1500"/>
    <n v="100"/>
    <n v="1500"/>
    <n v="100"/>
    <n v="1500"/>
    <n v="100"/>
    <s v="10/03/22"/>
    <s v="01/03/22"/>
    <m/>
    <s v="Tessile e abbigliamento"/>
    <m/>
    <m/>
    <m/>
    <m/>
    <m/>
    <m/>
    <m/>
  </r>
  <r>
    <n v="2752"/>
    <x v="2622"/>
    <n v="1250"/>
    <d v="2022-03-01T00:00:00"/>
    <m/>
    <m/>
    <n v="1"/>
    <x v="0"/>
    <d v="2022-10-03T00:00:00"/>
    <x v="0"/>
    <m/>
    <s v="22C173"/>
    <x v="20"/>
    <s v="Giovanna Ricuperati"/>
    <s v="cliente"/>
    <m/>
    <s v="Multimedia"/>
    <s v="Punto Azzurro srl"/>
    <m/>
    <m/>
    <x v="2"/>
    <s v="Won"/>
    <n v="550"/>
    <n v="550"/>
    <m/>
    <m/>
    <m/>
    <m/>
    <m/>
    <n v="53"/>
    <n v="1250"/>
    <n v="300"/>
    <m/>
    <m/>
    <m/>
    <n v="700"/>
    <n v="56"/>
    <n v="700"/>
    <n v="56"/>
    <n v="700"/>
    <n v="56"/>
    <n v="700"/>
    <n v="56"/>
    <s v="10/03/22"/>
    <s v="01/03/22"/>
    <m/>
    <s v="Tessile e abbigliamento"/>
    <m/>
    <m/>
    <m/>
    <m/>
    <m/>
    <m/>
    <m/>
  </r>
  <r>
    <n v="2753"/>
    <x v="2623"/>
    <n v="3500"/>
    <d v="2022-04-01T00:00:00"/>
    <m/>
    <m/>
    <n v="7"/>
    <x v="0"/>
    <d v="2023-01-26T00:00:00"/>
    <x v="0"/>
    <m/>
    <s v="22C176"/>
    <x v="20"/>
    <s v="Giovanna Ricuperati"/>
    <s v="cliente"/>
    <m/>
    <s v="Stand Fieristici"/>
    <s v="SCAMM Srl"/>
    <m/>
    <m/>
    <x v="2"/>
    <s v="Won"/>
    <m/>
    <m/>
    <m/>
    <m/>
    <m/>
    <m/>
    <m/>
    <n v="1286"/>
    <n v="3500"/>
    <m/>
    <m/>
    <m/>
    <m/>
    <n v="3500"/>
    <n v="100"/>
    <n v="3500"/>
    <n v="100"/>
    <n v="3500"/>
    <n v="100"/>
    <n v="3500"/>
    <n v="100"/>
    <s v="22/03/22"/>
    <s v="01/01/22"/>
    <m/>
    <s v="Impianti"/>
    <m/>
    <m/>
    <m/>
    <m/>
    <m/>
    <m/>
    <m/>
  </r>
  <r>
    <n v="2754"/>
    <x v="2624"/>
    <n v="1500"/>
    <d v="2022-03-01T00:00:00"/>
    <m/>
    <m/>
    <n v="2"/>
    <x v="0"/>
    <d v="2023-05-20T00:00:00"/>
    <x v="1"/>
    <m/>
    <m/>
    <x v="19"/>
    <s v="Angela Pezzoli"/>
    <s v="cliente"/>
    <m/>
    <s v="Gestione Sale Meeting"/>
    <s v="Big Ideas Mice"/>
    <s v="Emanuela Mazza"/>
    <m/>
    <x v="3"/>
    <s v="Lost"/>
    <n v="1200"/>
    <n v="1200"/>
    <m/>
    <m/>
    <m/>
    <m/>
    <m/>
    <m/>
    <m/>
    <m/>
    <m/>
    <m/>
    <m/>
    <n v="300"/>
    <n v="20"/>
    <n v="300"/>
    <n v="20"/>
    <n v="300"/>
    <n v="20"/>
    <n v="300"/>
    <n v="20"/>
    <s v="21/03/22"/>
    <s v="18/03/22"/>
    <m/>
    <s v="Altro"/>
    <m/>
    <m/>
    <m/>
    <s v="Italia"/>
    <m/>
    <m/>
    <s v="P22K181"/>
  </r>
  <r>
    <n v="2755"/>
    <x v="2625"/>
    <n v="90000"/>
    <d v="2022-09-01T00:00:00"/>
    <m/>
    <m/>
    <n v="9"/>
    <x v="1"/>
    <m/>
    <x v="1"/>
    <m/>
    <m/>
    <x v="17"/>
    <s v="Giovanna Ricuperati"/>
    <s v="cliente"/>
    <m/>
    <s v="OLD_Piano di Comunicazione"/>
    <s v="MORETTI SPA"/>
    <m/>
    <m/>
    <x v="2"/>
    <s v="Lost"/>
    <m/>
    <m/>
    <m/>
    <m/>
    <m/>
    <m/>
    <m/>
    <n v="48"/>
    <m/>
    <m/>
    <m/>
    <m/>
    <m/>
    <n v="90000"/>
    <n v="100"/>
    <n v="90000"/>
    <n v="100"/>
    <n v="90000"/>
    <n v="100"/>
    <n v="90000"/>
    <n v="100"/>
    <m/>
    <s v="15/03/22"/>
    <m/>
    <s v="Edilizia"/>
    <m/>
    <m/>
    <s v="NO"/>
    <m/>
    <m/>
    <m/>
    <m/>
  </r>
  <r>
    <n v="2756"/>
    <x v="2625"/>
    <n v="70000"/>
    <d v="2023-05-01T00:00:00"/>
    <m/>
    <m/>
    <n v="12"/>
    <x v="1"/>
    <m/>
    <x v="1"/>
    <m/>
    <m/>
    <x v="17"/>
    <s v="Giovanna Ricuperati"/>
    <s v="cliente"/>
    <m/>
    <s v="OLD_Piano di Comunicazione"/>
    <s v="MORETTI SPA"/>
    <m/>
    <m/>
    <x v="2"/>
    <s v="Lost"/>
    <m/>
    <m/>
    <m/>
    <m/>
    <m/>
    <m/>
    <m/>
    <n v="152.8125"/>
    <m/>
    <m/>
    <m/>
    <m/>
    <m/>
    <n v="70000"/>
    <n v="100"/>
    <n v="70000"/>
    <n v="100"/>
    <n v="70000"/>
    <n v="100"/>
    <n v="70000"/>
    <n v="100"/>
    <m/>
    <s v="15/03/22"/>
    <m/>
    <s v="Edilizia"/>
    <s v="NO"/>
    <m/>
    <s v="NO"/>
    <m/>
    <m/>
    <m/>
    <m/>
  </r>
  <r>
    <n v="2757"/>
    <x v="2626"/>
    <n v="4500"/>
    <d v="2022-04-01T00:00:00"/>
    <m/>
    <m/>
    <n v="12"/>
    <x v="0"/>
    <d v="2023-01-26T00:00:00"/>
    <x v="0"/>
    <m/>
    <s v="21C360"/>
    <x v="17"/>
    <s v="Giovanna Ricuperati"/>
    <s v="cliente"/>
    <m/>
    <s v="Email Marketing"/>
    <s v="SOCAF SPA"/>
    <m/>
    <m/>
    <x v="2"/>
    <s v="Won"/>
    <m/>
    <m/>
    <m/>
    <m/>
    <m/>
    <m/>
    <m/>
    <n v="1630.1875"/>
    <m/>
    <m/>
    <m/>
    <m/>
    <m/>
    <n v="4500"/>
    <n v="100"/>
    <n v="4500"/>
    <n v="100"/>
    <n v="4500"/>
    <n v="100"/>
    <n v="4500"/>
    <n v="100"/>
    <s v="31/07/21"/>
    <s v="01/05/21"/>
    <m/>
    <s v="Altro"/>
    <s v="SI"/>
    <m/>
    <s v="NO"/>
    <m/>
    <m/>
    <m/>
    <s v="P21x103"/>
  </r>
  <r>
    <n v="2758"/>
    <x v="2627"/>
    <n v="3650"/>
    <d v="2022-04-01T00:00:00"/>
    <m/>
    <m/>
    <n v="8"/>
    <x v="0"/>
    <d v="2023-01-26T00:00:00"/>
    <x v="0"/>
    <m/>
    <s v="21C360"/>
    <x v="17"/>
    <s v="Giovanna Ricuperati"/>
    <s v="cliente"/>
    <m/>
    <s v="Email Marketing"/>
    <s v="SOCAF SPA"/>
    <m/>
    <m/>
    <x v="2"/>
    <s v="Won"/>
    <m/>
    <m/>
    <m/>
    <m/>
    <m/>
    <m/>
    <m/>
    <n v="732"/>
    <m/>
    <m/>
    <m/>
    <m/>
    <m/>
    <n v="3650"/>
    <n v="100"/>
    <n v="3650"/>
    <n v="100"/>
    <n v="3650"/>
    <n v="100"/>
    <n v="3650"/>
    <n v="100"/>
    <s v="31/07/21"/>
    <s v="01/05/21"/>
    <m/>
    <s v="Altro"/>
    <s v="SI"/>
    <m/>
    <m/>
    <m/>
    <m/>
    <m/>
    <s v="P21X103"/>
  </r>
  <r>
    <n v="2759"/>
    <x v="2628"/>
    <n v="2500"/>
    <d v="2022-03-01T00:00:00"/>
    <m/>
    <m/>
    <n v="4"/>
    <x v="0"/>
    <d v="2023-05-20T00:00:00"/>
    <x v="1"/>
    <m/>
    <m/>
    <x v="19"/>
    <s v="Angela Pezzoli"/>
    <s v="cliente"/>
    <m/>
    <s v="Gestione Sale Meeting"/>
    <s v="Datalogic Srl"/>
    <s v="Tiziana  Molfese"/>
    <m/>
    <x v="3"/>
    <s v="Lost"/>
    <n v="2000"/>
    <n v="2000"/>
    <m/>
    <m/>
    <m/>
    <m/>
    <m/>
    <m/>
    <m/>
    <m/>
    <m/>
    <m/>
    <m/>
    <n v="500"/>
    <n v="20"/>
    <n v="500"/>
    <n v="20"/>
    <n v="500"/>
    <n v="20"/>
    <n v="500"/>
    <n v="20"/>
    <s v="09/05/22"/>
    <s v="21/03/22"/>
    <m/>
    <s v="Altro"/>
    <m/>
    <m/>
    <m/>
    <s v="Italia"/>
    <m/>
    <m/>
    <s v="P22K182"/>
  </r>
  <r>
    <n v="2760"/>
    <x v="2629"/>
    <n v="2332"/>
    <d v="2022-03-01T00:00:00"/>
    <m/>
    <m/>
    <n v="2"/>
    <x v="0"/>
    <d v="2024-03-26T00:00:00"/>
    <x v="0"/>
    <m/>
    <s v="22K127"/>
    <x v="19"/>
    <s v="Angela Pezzoli"/>
    <s v="cliente"/>
    <m/>
    <s v="Gestione Sale Meeting"/>
    <s v="Mazzoleni Spa"/>
    <s v="Samanta  Mangili"/>
    <m/>
    <x v="3"/>
    <s v="Won"/>
    <n v="1821"/>
    <n v="1821"/>
    <m/>
    <m/>
    <m/>
    <m/>
    <m/>
    <n v="60"/>
    <n v="2332"/>
    <n v="1821"/>
    <m/>
    <m/>
    <m/>
    <n v="511"/>
    <n v="21.912521440822999"/>
    <n v="511"/>
    <n v="21.912521440822999"/>
    <n v="511"/>
    <n v="21.912521440822999"/>
    <n v="511"/>
    <n v="21.912521440822999"/>
    <s v="08/04/22"/>
    <s v="21/03/22"/>
    <m/>
    <s v="Altro"/>
    <m/>
    <m/>
    <m/>
    <s v="Italia"/>
    <m/>
    <m/>
    <s v="P22K183"/>
  </r>
  <r>
    <n v="2761"/>
    <x v="2630"/>
    <n v="7800"/>
    <d v="2022-03-01T00:00:00"/>
    <m/>
    <m/>
    <n v="12"/>
    <x v="1"/>
    <m/>
    <x v="1"/>
    <m/>
    <m/>
    <x v="17"/>
    <s v="Giovanna Ricuperati"/>
    <s v="cliente"/>
    <m/>
    <s v="OLD_Web Marketing"/>
    <s v="GFM Spa"/>
    <m/>
    <m/>
    <x v="2"/>
    <s v="Lost"/>
    <m/>
    <m/>
    <m/>
    <m/>
    <m/>
    <m/>
    <m/>
    <m/>
    <m/>
    <m/>
    <m/>
    <m/>
    <m/>
    <n v="7800"/>
    <n v="100"/>
    <n v="7800"/>
    <n v="100"/>
    <n v="7800"/>
    <n v="100"/>
    <n v="7800"/>
    <n v="100"/>
    <m/>
    <s v="21/03/22"/>
    <m/>
    <s v="Meccanica"/>
    <m/>
    <m/>
    <m/>
    <m/>
    <m/>
    <m/>
    <s v="P22C161"/>
  </r>
  <r>
    <n v="2762"/>
    <x v="2631"/>
    <n v="300"/>
    <d v="2022-03-01T00:00:00"/>
    <m/>
    <m/>
    <n v="1"/>
    <x v="0"/>
    <d v="2023-01-26T00:00:00"/>
    <x v="0"/>
    <m/>
    <s v="22C163"/>
    <x v="17"/>
    <s v="Giovanna Ricuperati"/>
    <s v="cliente"/>
    <m/>
    <s v="Stand Fieristici"/>
    <s v="GFM Spa"/>
    <m/>
    <m/>
    <x v="2"/>
    <s v="Won"/>
    <m/>
    <m/>
    <m/>
    <m/>
    <m/>
    <m/>
    <m/>
    <n v="288"/>
    <n v="600"/>
    <m/>
    <m/>
    <m/>
    <m/>
    <n v="300"/>
    <n v="100"/>
    <n v="300"/>
    <n v="100"/>
    <n v="300"/>
    <n v="100"/>
    <n v="300"/>
    <n v="100"/>
    <s v="25/03/22"/>
    <s v="21/03/22"/>
    <m/>
    <s v="Meccanica"/>
    <m/>
    <m/>
    <m/>
    <m/>
    <m/>
    <m/>
    <s v="P22C162"/>
  </r>
  <r>
    <n v="2763"/>
    <x v="2632"/>
    <n v="2000"/>
    <d v="2022-03-01T00:00:00"/>
    <m/>
    <m/>
    <n v="6"/>
    <x v="0"/>
    <d v="2024-09-03T00:00:00"/>
    <x v="0"/>
    <m/>
    <s v="22C205"/>
    <x v="14"/>
    <s v="Angela Pezzoli"/>
    <s v="cliente"/>
    <m/>
    <s v="Multimedia"/>
    <s v="Argomm"/>
    <m/>
    <m/>
    <x v="2"/>
    <s v="Won"/>
    <n v="1100"/>
    <n v="1100"/>
    <m/>
    <m/>
    <m/>
    <m/>
    <m/>
    <n v="76.1875"/>
    <n v="2000"/>
    <n v="1100"/>
    <m/>
    <m/>
    <m/>
    <n v="900"/>
    <n v="45"/>
    <n v="900"/>
    <n v="45"/>
    <n v="900"/>
    <n v="45"/>
    <n v="900"/>
    <n v="45"/>
    <s v="28/04/22"/>
    <s v="22/03/22"/>
    <m/>
    <s v="Gomma e plastica"/>
    <s v="NO"/>
    <m/>
    <m/>
    <m/>
    <m/>
    <m/>
    <s v="P22C206"/>
  </r>
  <r>
    <n v="2764"/>
    <x v="2633"/>
    <n v="500"/>
    <d v="2022-04-01T00:00:00"/>
    <m/>
    <m/>
    <n v="1"/>
    <x v="0"/>
    <d v="2022-05-26T00:00:00"/>
    <x v="0"/>
    <m/>
    <s v="22C186"/>
    <x v="20"/>
    <s v="Giovanna Ricuperati"/>
    <s v="cliente"/>
    <m/>
    <s v="Strumenti di Comunicazione Cartacei"/>
    <s v="FINE FOODS AND PHARMACEUTICALS NTM SPA"/>
    <m/>
    <m/>
    <x v="2"/>
    <s v="Won"/>
    <m/>
    <m/>
    <m/>
    <m/>
    <m/>
    <m/>
    <m/>
    <n v="157.875"/>
    <n v="500"/>
    <m/>
    <m/>
    <m/>
    <m/>
    <n v="500"/>
    <n v="100"/>
    <n v="500"/>
    <n v="100"/>
    <n v="500"/>
    <n v="100"/>
    <n v="500"/>
    <n v="100"/>
    <s v="25/03/22"/>
    <s v="22/03/22"/>
    <m/>
    <s v="Food"/>
    <m/>
    <m/>
    <m/>
    <m/>
    <m/>
    <m/>
    <s v="P22C164"/>
  </r>
  <r>
    <n v="2765"/>
    <x v="2634"/>
    <n v="5000"/>
    <d v="2022-06-01T00:00:00"/>
    <m/>
    <m/>
    <n v="2"/>
    <x v="1"/>
    <m/>
    <x v="1"/>
    <m/>
    <m/>
    <x v="20"/>
    <s v="Giovanna Ricuperati"/>
    <s v="cliente"/>
    <m/>
    <s v="Realizzazione Siti Web"/>
    <s v="spike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24/06/22"/>
    <s v="01/02/22"/>
    <m/>
    <s v="Altro"/>
    <m/>
    <m/>
    <m/>
    <m/>
    <m/>
    <m/>
    <s v="21C190"/>
  </r>
  <r>
    <n v="2766"/>
    <x v="2635"/>
    <n v="1150"/>
    <d v="2022-03-01T00:00:00"/>
    <m/>
    <m/>
    <n v="8"/>
    <x v="0"/>
    <d v="2023-01-26T00:00:00"/>
    <x v="0"/>
    <m/>
    <s v="22C133"/>
    <x v="20"/>
    <s v="Giovanna Ricuperati"/>
    <s v="cliente"/>
    <m/>
    <s v="Social Media Management"/>
    <s v="Coffinardi e Delpanno Industries srl"/>
    <m/>
    <m/>
    <x v="2"/>
    <s v="Won"/>
    <m/>
    <m/>
    <m/>
    <m/>
    <m/>
    <m/>
    <m/>
    <n v="312"/>
    <n v="1150"/>
    <m/>
    <m/>
    <m/>
    <m/>
    <n v="1150"/>
    <n v="100"/>
    <n v="1150"/>
    <n v="100"/>
    <n v="1150"/>
    <n v="100"/>
    <n v="1150"/>
    <n v="100"/>
    <s v="28/02/22"/>
    <s v="01/02/22"/>
    <m/>
    <s v="Tessile e abbigliamento"/>
    <m/>
    <m/>
    <m/>
    <m/>
    <m/>
    <m/>
    <m/>
  </r>
  <r>
    <n v="2767"/>
    <x v="2636"/>
    <n v="602"/>
    <d v="2022-03-01T00:00:00"/>
    <m/>
    <m/>
    <n v="1"/>
    <x v="0"/>
    <d v="2023-10-26T00:00:00"/>
    <x v="0"/>
    <m/>
    <s v="22K124"/>
    <x v="19"/>
    <s v="Angela Pezzoli"/>
    <s v="cliente"/>
    <m/>
    <s v="Gestione Sale Meeting"/>
    <s v="Associazione Laureati Università di Bergamo"/>
    <m/>
    <m/>
    <x v="3"/>
    <s v="Won"/>
    <n v="388"/>
    <n v="388"/>
    <m/>
    <m/>
    <m/>
    <m/>
    <m/>
    <n v="100"/>
    <n v="602.5"/>
    <n v="387.5"/>
    <m/>
    <m/>
    <m/>
    <n v="214"/>
    <n v="35.548172757475001"/>
    <n v="214"/>
    <n v="35.548172757475001"/>
    <n v="214"/>
    <n v="35.548172757475001"/>
    <n v="214"/>
    <n v="35.548172757475001"/>
    <s v="21/03/22"/>
    <s v="21/03/22"/>
    <m/>
    <s v="Altro"/>
    <m/>
    <m/>
    <m/>
    <s v="Italia"/>
    <m/>
    <m/>
    <s v="P22K184"/>
  </r>
  <r>
    <n v="2768"/>
    <x v="2637"/>
    <n v="5000"/>
    <d v="2022-10-01T00:00:00"/>
    <m/>
    <m/>
    <n v="4"/>
    <x v="0"/>
    <d v="2023-09-18T00:00:00"/>
    <x v="1"/>
    <m/>
    <m/>
    <x v="20"/>
    <m/>
    <s v="cliente"/>
    <m/>
    <s v="Realizzazione Siti Web"/>
    <s v="SCAMM Srl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01/09/22"/>
    <s v="01/01/22"/>
    <m/>
    <s v="Impianti"/>
    <m/>
    <m/>
    <m/>
    <m/>
    <m/>
    <m/>
    <m/>
  </r>
  <r>
    <n v="2769"/>
    <x v="2638"/>
    <n v="8145"/>
    <d v="2022-04-01T00:00:00"/>
    <m/>
    <m/>
    <n v="7"/>
    <x v="0"/>
    <d v="2023-05-15T00:00:00"/>
    <x v="0"/>
    <m/>
    <s v="22B125"/>
    <x v="6"/>
    <s v="Gaia Seghezzi"/>
    <s v="cliente"/>
    <m/>
    <s v="Sales Expander"/>
    <s v="STILARS"/>
    <m/>
    <s v="Associazione Artigiani"/>
    <x v="0"/>
    <s v="Won"/>
    <m/>
    <m/>
    <m/>
    <m/>
    <m/>
    <m/>
    <m/>
    <n v="2283"/>
    <n v="8145"/>
    <m/>
    <m/>
    <m/>
    <m/>
    <n v="8145"/>
    <n v="100"/>
    <n v="8145"/>
    <n v="100"/>
    <n v="8145"/>
    <n v="100"/>
    <n v="8145"/>
    <n v="100"/>
    <s v="05/04/2022"/>
    <s v="20/03/22"/>
    <s v="ASSOART"/>
    <s v="Design"/>
    <s v="NO"/>
    <m/>
    <s v="Nuovo cliente"/>
    <s v="USA"/>
    <m/>
    <m/>
    <m/>
  </r>
  <r>
    <n v="2770"/>
    <x v="2639"/>
    <n v="6201"/>
    <d v="2022-01-01T00:00:00"/>
    <m/>
    <m/>
    <n v="12"/>
    <x v="0"/>
    <d v="2023-01-16T00:00:00"/>
    <x v="0"/>
    <m/>
    <s v="21C123"/>
    <x v="17"/>
    <s v="Giovanna Ricuperati"/>
    <s v="cliente"/>
    <m/>
    <s v="Paid ADV"/>
    <s v="Magnetti Building spa"/>
    <m/>
    <m/>
    <x v="2"/>
    <s v="Won"/>
    <n v="6201"/>
    <n v="6201"/>
    <m/>
    <m/>
    <m/>
    <m/>
    <m/>
    <n v="40"/>
    <n v="6738.81"/>
    <n v="4996.6099999999997"/>
    <m/>
    <m/>
    <m/>
    <m/>
    <m/>
    <m/>
    <m/>
    <m/>
    <m/>
    <m/>
    <m/>
    <s v="01/02/21"/>
    <s v="01/01/21"/>
    <m/>
    <s v="Edilizia"/>
    <s v="NO"/>
    <m/>
    <s v="SI"/>
    <m/>
    <m/>
    <m/>
    <m/>
  </r>
  <r>
    <n v="2772"/>
    <x v="2640"/>
    <n v="1500"/>
    <d v="2022-03-01T00:00:00"/>
    <m/>
    <m/>
    <n v="2"/>
    <x v="0"/>
    <d v="2023-05-20T00:00:00"/>
    <x v="1"/>
    <m/>
    <m/>
    <x v="19"/>
    <s v="Angela Pezzoli"/>
    <s v="cliente"/>
    <m/>
    <s v="Gestione Sale Meeting"/>
    <s v="Innova Spa"/>
    <s v="Lorenzo Redaelli"/>
    <m/>
    <x v="3"/>
    <s v="Lost"/>
    <n v="1200"/>
    <n v="1200"/>
    <m/>
    <m/>
    <m/>
    <m/>
    <m/>
    <m/>
    <m/>
    <m/>
    <m/>
    <m/>
    <m/>
    <n v="300"/>
    <n v="20"/>
    <n v="300"/>
    <n v="20"/>
    <n v="300"/>
    <n v="20"/>
    <n v="300"/>
    <n v="20"/>
    <s v="04/04/22"/>
    <s v="22/03/22"/>
    <m/>
    <s v="Altro"/>
    <m/>
    <m/>
    <m/>
    <s v="Italia"/>
    <m/>
    <m/>
    <s v="P22K185"/>
  </r>
  <r>
    <n v="2773"/>
    <x v="2641"/>
    <n v="5735"/>
    <d v="2022-05-01T00:00:00"/>
    <m/>
    <m/>
    <n v="3"/>
    <x v="0"/>
    <d v="2023-01-26T00:00:00"/>
    <x v="0"/>
    <m/>
    <s v="22C235"/>
    <x v="17"/>
    <s v="Giovanna Ricuperati"/>
    <s v="cliente"/>
    <m/>
    <s v="OLD_Piano di Comunicazione"/>
    <s v="COMUNE DI TREVIOLO"/>
    <s v="Martina Locatelli"/>
    <m/>
    <x v="2"/>
    <s v="Won"/>
    <n v="1031"/>
    <n v="1031"/>
    <m/>
    <m/>
    <m/>
    <m/>
    <m/>
    <n v="1738"/>
    <n v="5735"/>
    <n v="1030.52"/>
    <m/>
    <m/>
    <m/>
    <n v="4704"/>
    <n v="82.022667829119001"/>
    <n v="4704"/>
    <n v="82.022667829119001"/>
    <n v="4704"/>
    <n v="82.022667829119001"/>
    <n v="4704"/>
    <n v="82.022667829119001"/>
    <s v="30/04/22"/>
    <s v="23/03/22"/>
    <m/>
    <s v="Altro"/>
    <s v="NO"/>
    <m/>
    <s v="NO"/>
    <m/>
    <m/>
    <m/>
    <s v="P22C165"/>
  </r>
  <r>
    <n v="2774"/>
    <x v="2642"/>
    <n v="5000"/>
    <d v="2022-05-01T00:00:00"/>
    <m/>
    <m/>
    <n v="3"/>
    <x v="0"/>
    <d v="2023-09-19T00:00:00"/>
    <x v="1"/>
    <m/>
    <m/>
    <x v="6"/>
    <s v="Claudia Nikolai"/>
    <s v="cliente"/>
    <m/>
    <s v="OLD_Lead Generation"/>
    <s v="E-Kreativik Srl"/>
    <m/>
    <m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31/03/22"/>
    <m/>
    <s v="Food"/>
    <s v="SI"/>
    <m/>
    <s v="SI"/>
    <s v="Francia"/>
    <m/>
    <m/>
    <m/>
  </r>
  <r>
    <n v="2775"/>
    <x v="2643"/>
    <n v="400"/>
    <d v="2022-03-01T00:00:00"/>
    <m/>
    <m/>
    <n v="2"/>
    <x v="0"/>
    <d v="2024-03-26T00:00:00"/>
    <x v="0"/>
    <m/>
    <s v="22K126"/>
    <x v="19"/>
    <s v="Angela Pezzoli"/>
    <s v="cliente"/>
    <m/>
    <s v="Gestione Sale Meeting"/>
    <s v="HEIDELBERG MATERIALS ITALIA CEMENTI Spa"/>
    <s v="Angela  Pinetti"/>
    <m/>
    <x v="3"/>
    <s v="Won"/>
    <n v="245"/>
    <n v="245"/>
    <m/>
    <m/>
    <m/>
    <m/>
    <m/>
    <m/>
    <n v="400"/>
    <n v="245"/>
    <m/>
    <m/>
    <m/>
    <n v="155"/>
    <n v="38.75"/>
    <n v="155"/>
    <n v="38.75"/>
    <n v="155"/>
    <n v="38.75"/>
    <n v="155"/>
    <n v="38.75"/>
    <s v="29/03/22"/>
    <s v="23/03/22"/>
    <m/>
    <s v="Altro"/>
    <m/>
    <m/>
    <m/>
    <s v="Italia"/>
    <m/>
    <m/>
    <s v="P22K186"/>
  </r>
  <r>
    <n v="2776"/>
    <x v="2644"/>
    <n v="1500"/>
    <d v="2022-03-01T00:00:00"/>
    <m/>
    <m/>
    <n v="3"/>
    <x v="0"/>
    <d v="2023-05-20T00:00:00"/>
    <x v="1"/>
    <m/>
    <m/>
    <x v="19"/>
    <s v="Angela Pezzoli"/>
    <s v="cliente"/>
    <m/>
    <s v="Gestione Sale Meeting"/>
    <s v="Cisal Feder Energia Lombardia"/>
    <s v="Giorgio Perego"/>
    <m/>
    <x v="3"/>
    <s v="Lost"/>
    <n v="1200"/>
    <n v="1200"/>
    <m/>
    <m/>
    <m/>
    <m/>
    <m/>
    <n v="36"/>
    <m/>
    <m/>
    <m/>
    <m/>
    <m/>
    <n v="300"/>
    <n v="20"/>
    <n v="300"/>
    <n v="20"/>
    <n v="300"/>
    <n v="20"/>
    <n v="300"/>
    <n v="20"/>
    <s v="27/04/22"/>
    <s v="23/03/22"/>
    <m/>
    <s v="Altro"/>
    <m/>
    <m/>
    <m/>
    <s v="Italia"/>
    <m/>
    <m/>
    <s v="P22K187"/>
  </r>
  <r>
    <n v="2777"/>
    <x v="2645"/>
    <n v="4800"/>
    <d v="2022-04-01T00:00:00"/>
    <m/>
    <m/>
    <n v="2"/>
    <x v="0"/>
    <d v="2022-12-21T00:00:00"/>
    <x v="0"/>
    <m/>
    <s v="22B122"/>
    <x v="5"/>
    <s v="Claudia Nikolai"/>
    <s v="cliente"/>
    <m/>
    <s v="Ricerca di Mercato"/>
    <s v="ALV INNOVA SA"/>
    <m/>
    <m/>
    <x v="0"/>
    <s v="Won"/>
    <n v="4100"/>
    <m/>
    <n v="1312"/>
    <m/>
    <m/>
    <n v="100"/>
    <n v="58.55"/>
    <n v="907.375"/>
    <n v="4800"/>
    <m/>
    <m/>
    <m/>
    <n v="907.375"/>
    <n v="4800"/>
    <n v="100"/>
    <n v="4800"/>
    <n v="100"/>
    <n v="3488"/>
    <n v="72.666666666666998"/>
    <n v="3892.625"/>
    <n v="81.096354166666998"/>
    <s v="05/04/22"/>
    <s v="24/03/22"/>
    <m/>
    <s v="software"/>
    <s v="NO"/>
    <m/>
    <s v="NO"/>
    <s v="Spagna"/>
    <m/>
    <m/>
    <s v="P22B121"/>
  </r>
  <r>
    <n v="2778"/>
    <x v="2646"/>
    <m/>
    <d v="2022-02-01T00:00:00"/>
    <m/>
    <m/>
    <n v="60"/>
    <x v="0"/>
    <d v="2026-02-09T00:00:00"/>
    <x v="0"/>
    <m/>
    <s v="22C178"/>
    <x v="20"/>
    <s v="Francesca Pezzoli"/>
    <s v="cliente"/>
    <m/>
    <s v="Hosting"/>
    <s v="Petronilla Hotel"/>
    <m/>
    <m/>
    <x v="2"/>
    <s v="Won"/>
    <n v="1710"/>
    <n v="1710"/>
    <m/>
    <m/>
    <m/>
    <m/>
    <m/>
    <m/>
    <m/>
    <n v="1705"/>
    <m/>
    <m/>
    <m/>
    <n v="-1710"/>
    <s v="-"/>
    <n v="-1710"/>
    <s v="-"/>
    <n v="-1710"/>
    <s v="-"/>
    <n v="-1710"/>
    <s v="-"/>
    <s v="01/01/20"/>
    <s v="01/01/20"/>
    <m/>
    <s v="Turismo"/>
    <m/>
    <m/>
    <m/>
    <m/>
    <m/>
    <m/>
    <m/>
  </r>
  <r>
    <n v="2779"/>
    <x v="2309"/>
    <n v="1500"/>
    <d v="2022-04-01T00:00:00"/>
    <m/>
    <m/>
    <n v="4"/>
    <x v="0"/>
    <d v="2023-02-14T00:00:00"/>
    <x v="1"/>
    <m/>
    <m/>
    <x v="13"/>
    <s v="Gaia Seghezzi"/>
    <s v="cliente"/>
    <m/>
    <s v="Ricerca e Selezione"/>
    <s v="FOOD.COM SRL"/>
    <s v="Simone Pegorini"/>
    <m/>
    <x v="5"/>
    <s v="Lost"/>
    <n v="3000"/>
    <m/>
    <n v="960"/>
    <m/>
    <m/>
    <n v="100"/>
    <m/>
    <m/>
    <m/>
    <m/>
    <m/>
    <m/>
    <m/>
    <n v="1500"/>
    <n v="100"/>
    <n v="1500"/>
    <n v="100"/>
    <n v="540"/>
    <n v="36"/>
    <n v="1500"/>
    <n v="100"/>
    <m/>
    <s v="24/03/22"/>
    <m/>
    <s v="Food"/>
    <s v="SI"/>
    <m/>
    <m/>
    <m/>
    <m/>
    <m/>
    <s v="P22H104"/>
  </r>
  <r>
    <n v="2780"/>
    <x v="2647"/>
    <n v="150"/>
    <d v="2022-04-01T00:00:00"/>
    <m/>
    <m/>
    <n v="1"/>
    <x v="0"/>
    <d v="2022-05-26T00:00:00"/>
    <x v="0"/>
    <m/>
    <s v="22C179"/>
    <x v="20"/>
    <s v="Giovanna Ricuperati"/>
    <s v="cliente"/>
    <m/>
    <s v="Strumenti di Comunicazione Cartacei"/>
    <s v="Winter Services srl"/>
    <m/>
    <m/>
    <x v="2"/>
    <s v="Won"/>
    <m/>
    <m/>
    <m/>
    <m/>
    <m/>
    <m/>
    <m/>
    <m/>
    <n v="150"/>
    <m/>
    <m/>
    <m/>
    <m/>
    <n v="150"/>
    <n v="100"/>
    <n v="150"/>
    <n v="100"/>
    <n v="150"/>
    <n v="100"/>
    <n v="150"/>
    <n v="100"/>
    <s v="25/03/22"/>
    <s v="24/03/22"/>
    <m/>
    <s v="Turismo"/>
    <m/>
    <m/>
    <m/>
    <m/>
    <m/>
    <m/>
    <m/>
  </r>
  <r>
    <n v="2781"/>
    <x v="2648"/>
    <n v="1000"/>
    <d v="2022-03-01T00:00:00"/>
    <m/>
    <m/>
    <n v="1"/>
    <x v="0"/>
    <d v="2023-03-13T00:00:00"/>
    <x v="0"/>
    <m/>
    <s v="21B227"/>
    <x v="5"/>
    <s v="Gaia Seghezzi"/>
    <s v="cliente"/>
    <m/>
    <s v="Strumenti di Comunicazione Cartacei"/>
    <s v="DIEMME Snc"/>
    <m/>
    <m/>
    <x v="2"/>
    <s v="Won"/>
    <m/>
    <m/>
    <m/>
    <m/>
    <m/>
    <m/>
    <m/>
    <n v="164"/>
    <m/>
    <m/>
    <m/>
    <m/>
    <m/>
    <n v="1000"/>
    <n v="100"/>
    <n v="1000"/>
    <n v="100"/>
    <n v="1000"/>
    <n v="100"/>
    <n v="1000"/>
    <n v="100"/>
    <s v="31/01/22"/>
    <s v="31/01/22"/>
    <m/>
    <s v="Altro"/>
    <s v="SI"/>
    <m/>
    <s v="NO"/>
    <s v="Italia"/>
    <s v="BE-COM"/>
    <m/>
    <s v="P22X105"/>
  </r>
  <r>
    <n v="2782"/>
    <x v="2649"/>
    <n v="4400"/>
    <d v="2022-03-01T00:00:00"/>
    <m/>
    <m/>
    <n v="1"/>
    <x v="0"/>
    <d v="2023-03-13T00:00:00"/>
    <x v="0"/>
    <m/>
    <s v="21B227"/>
    <x v="5"/>
    <s v="Gaia Seghezzi"/>
    <s v="cliente"/>
    <m/>
    <s v="Realizzazione Siti Web"/>
    <s v="DIEMME Snc"/>
    <m/>
    <m/>
    <x v="2"/>
    <s v="Won"/>
    <n v="300"/>
    <n v="300"/>
    <m/>
    <m/>
    <m/>
    <m/>
    <m/>
    <n v="692"/>
    <m/>
    <n v="300"/>
    <m/>
    <m/>
    <m/>
    <n v="4100"/>
    <n v="93.181818181818002"/>
    <n v="4100"/>
    <n v="93.181818181818002"/>
    <n v="4100"/>
    <n v="93.181818181818002"/>
    <n v="4100"/>
    <n v="93.181818181818002"/>
    <s v="31/01/22"/>
    <s v="31/01/22"/>
    <m/>
    <s v="Altro"/>
    <s v="SI"/>
    <m/>
    <s v="NO"/>
    <s v="Italia"/>
    <s v="BE-COM"/>
    <m/>
    <s v="P22X105"/>
  </r>
  <r>
    <n v="2783"/>
    <x v="2650"/>
    <n v="5580"/>
    <d v="2022-06-01T00:00:00"/>
    <m/>
    <m/>
    <n v="4"/>
    <x v="0"/>
    <d v="2023-01-03T00:00:00"/>
    <x v="0"/>
    <m/>
    <s v="22B133"/>
    <x v="13"/>
    <s v="Claudia Nikolai"/>
    <s v="cliente"/>
    <m/>
    <s v="Ricerca e Selezione"/>
    <s v="Steel Srl"/>
    <m/>
    <m/>
    <x v="0"/>
    <s v="Won"/>
    <n v="6000"/>
    <m/>
    <n v="1920"/>
    <m/>
    <m/>
    <n v="100"/>
    <n v="71.430000000000007"/>
    <n v="736"/>
    <n v="5580"/>
    <m/>
    <m/>
    <m/>
    <n v="736"/>
    <n v="5580"/>
    <n v="100"/>
    <n v="5580"/>
    <n v="100"/>
    <n v="3660"/>
    <n v="65.591397849461998"/>
    <n v="4844"/>
    <n v="86.810035842293999"/>
    <s v="19/05/22"/>
    <s v="24/03/22"/>
    <s v="CONF EMILIA"/>
    <s v="Arredamento"/>
    <s v="NO"/>
    <m/>
    <s v="NO"/>
    <s v="Francia"/>
    <m/>
    <m/>
    <s v="P22B122"/>
  </r>
  <r>
    <n v="2784"/>
    <x v="2651"/>
    <n v="2000"/>
    <d v="2022-03-01T00:00:00"/>
    <m/>
    <m/>
    <n v="8"/>
    <x v="0"/>
    <d v="2023-05-20T00:00:00"/>
    <x v="1"/>
    <m/>
    <m/>
    <x v="19"/>
    <s v="Angela Pezzoli"/>
    <s v="cliente"/>
    <m/>
    <s v="Gestione Sale Meeting"/>
    <s v="Albini"/>
    <s v="Marta Simonetti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25/07/22"/>
    <s v="24/03/22"/>
    <m/>
    <s v="Tessile e abbigliamento"/>
    <m/>
    <m/>
    <m/>
    <s v="Italia"/>
    <m/>
    <m/>
    <s v="P22K188"/>
  </r>
  <r>
    <n v="2785"/>
    <x v="2652"/>
    <n v="4000"/>
    <d v="2022-03-01T00:00:00"/>
    <m/>
    <m/>
    <n v="6"/>
    <x v="0"/>
    <d v="2023-05-20T00:00:00"/>
    <x v="1"/>
    <m/>
    <m/>
    <x v="19"/>
    <s v="Angela Pezzoli"/>
    <s v="cliente"/>
    <m/>
    <s v="Gestione Sale Meeting"/>
    <s v="Albini"/>
    <s v="Marta Simonetti"/>
    <m/>
    <x v="3"/>
    <s v="Lost"/>
    <n v="3000"/>
    <n v="3000"/>
    <m/>
    <m/>
    <m/>
    <m/>
    <m/>
    <m/>
    <m/>
    <m/>
    <m/>
    <m/>
    <m/>
    <n v="1000"/>
    <n v="25"/>
    <n v="1000"/>
    <n v="25"/>
    <n v="1000"/>
    <n v="25"/>
    <n v="1000"/>
    <n v="25"/>
    <s v="06/06/22"/>
    <s v="24/03/22"/>
    <m/>
    <s v="Tessile e abbigliamento"/>
    <m/>
    <m/>
    <m/>
    <s v="Italia"/>
    <m/>
    <m/>
    <s v="P22K189"/>
  </r>
  <r>
    <n v="2786"/>
    <x v="2653"/>
    <n v="16917"/>
    <d v="2022-05-01T00:00:00"/>
    <m/>
    <m/>
    <n v="6"/>
    <x v="0"/>
    <d v="2023-01-26T00:00:00"/>
    <x v="0"/>
    <m/>
    <s v="22C208"/>
    <x v="17"/>
    <s v="Giovanna Ricuperati"/>
    <s v="cliente"/>
    <m/>
    <s v="Realizzazione Siti Web"/>
    <s v="SOCAF SPA"/>
    <m/>
    <m/>
    <x v="2"/>
    <s v="Won"/>
    <m/>
    <m/>
    <m/>
    <m/>
    <m/>
    <m/>
    <m/>
    <n v="8954"/>
    <n v="88502.32"/>
    <m/>
    <m/>
    <m/>
    <m/>
    <n v="16917"/>
    <n v="100"/>
    <n v="16917"/>
    <n v="100"/>
    <n v="16917"/>
    <n v="100"/>
    <n v="16917"/>
    <n v="100"/>
    <s v="25/03/22"/>
    <s v="25/03/22"/>
    <m/>
    <s v="Altro"/>
    <s v="NO"/>
    <m/>
    <s v="SI"/>
    <m/>
    <m/>
    <m/>
    <s v="P22C168"/>
  </r>
  <r>
    <n v="2787"/>
    <x v="2654"/>
    <n v="1000"/>
    <d v="2022-03-01T00:00:00"/>
    <m/>
    <m/>
    <n v="1"/>
    <x v="0"/>
    <d v="2022-05-16T00:00:00"/>
    <x v="0"/>
    <m/>
    <s v="22C181"/>
    <x v="17"/>
    <s v="Giovanna Ricuperati"/>
    <s v="cliente"/>
    <m/>
    <s v="Strumenti di Comunicazione Cartacei"/>
    <s v="SOCAF SPA"/>
    <m/>
    <m/>
    <x v="2"/>
    <s v="Won"/>
    <n v="928"/>
    <n v="928"/>
    <m/>
    <m/>
    <m/>
    <m/>
    <m/>
    <m/>
    <n v="1000"/>
    <n v="928"/>
    <m/>
    <m/>
    <m/>
    <n v="72"/>
    <n v="7.2"/>
    <n v="72"/>
    <n v="7.2"/>
    <n v="72"/>
    <n v="7.2"/>
    <n v="72"/>
    <n v="7.2"/>
    <s v="31/03/22"/>
    <s v="21/03/22"/>
    <m/>
    <s v="Altro"/>
    <s v="NO"/>
    <m/>
    <s v="SI"/>
    <m/>
    <m/>
    <m/>
    <s v="P22C160"/>
  </r>
  <r>
    <n v="2788"/>
    <x v="2655"/>
    <n v="8800"/>
    <d v="2022-03-01T00:00:00"/>
    <m/>
    <m/>
    <n v="2"/>
    <x v="1"/>
    <m/>
    <x v="1"/>
    <m/>
    <m/>
    <x v="17"/>
    <s v="Cristina Mariani"/>
    <s v="cliente"/>
    <m/>
    <s v="Multimedia"/>
    <s v="CUCINIAMO"/>
    <m/>
    <m/>
    <x v="2"/>
    <s v="Lost"/>
    <n v="5800"/>
    <n v="5800"/>
    <m/>
    <m/>
    <m/>
    <m/>
    <m/>
    <n v="137.4375"/>
    <m/>
    <m/>
    <m/>
    <m/>
    <m/>
    <n v="3000"/>
    <n v="34.090909090909001"/>
    <n v="3000"/>
    <n v="34.090909090909001"/>
    <n v="3000"/>
    <n v="34.090909090909001"/>
    <n v="3000"/>
    <n v="34.090909090909001"/>
    <s v="20/04/22"/>
    <s v="25/03/22"/>
    <m/>
    <s v="Food"/>
    <s v="NO"/>
    <m/>
    <s v="SI"/>
    <m/>
    <m/>
    <m/>
    <s v="P22C169"/>
  </r>
  <r>
    <n v="2789"/>
    <x v="2656"/>
    <n v="2917"/>
    <d v="2022-03-01T00:00:00"/>
    <m/>
    <m/>
    <n v="3"/>
    <x v="0"/>
    <d v="2024-03-26T00:00:00"/>
    <x v="0"/>
    <m/>
    <s v="22K125"/>
    <x v="19"/>
    <s v="Angela Pezzoli"/>
    <s v="cliente"/>
    <m/>
    <s v="Gestione Sale Meeting"/>
    <s v="Easytech Spa"/>
    <s v="Daniela Maiocchi"/>
    <m/>
    <x v="3"/>
    <s v="Won"/>
    <n v="1965"/>
    <n v="1965"/>
    <m/>
    <m/>
    <m/>
    <m/>
    <m/>
    <n v="70"/>
    <n v="2917"/>
    <n v="1964.5"/>
    <m/>
    <m/>
    <m/>
    <n v="952"/>
    <n v="32.636270140554998"/>
    <n v="952"/>
    <n v="32.636270140554998"/>
    <n v="952"/>
    <n v="32.636270140554998"/>
    <n v="952"/>
    <n v="32.636270140554998"/>
    <s v="28/03/22"/>
    <s v="25/03/22"/>
    <m/>
    <s v="IT"/>
    <m/>
    <m/>
    <m/>
    <s v="Italia"/>
    <m/>
    <m/>
    <s v="P22K190"/>
  </r>
  <r>
    <n v="2790"/>
    <x v="2657"/>
    <n v="3580"/>
    <d v="2022-03-01T00:00:00"/>
    <m/>
    <m/>
    <n v="3"/>
    <x v="0"/>
    <d v="2024-03-26T00:00:00"/>
    <x v="0"/>
    <m/>
    <s v="22K128"/>
    <x v="19"/>
    <s v="Angela Pezzoli"/>
    <s v="cliente"/>
    <m/>
    <s v="Gestione Sale Meeting"/>
    <s v="Fondazione University For Innovation"/>
    <s v="Matteo Spreafico"/>
    <m/>
    <x v="3"/>
    <s v="Won"/>
    <n v="2358"/>
    <n v="2358"/>
    <m/>
    <m/>
    <m/>
    <m/>
    <m/>
    <n v="282"/>
    <n v="3579.5"/>
    <n v="2356.5300000000002"/>
    <m/>
    <m/>
    <m/>
    <n v="1222"/>
    <n v="34.134078212291001"/>
    <n v="1222"/>
    <n v="34.134078212291001"/>
    <n v="1222"/>
    <n v="34.134078212291001"/>
    <n v="1222"/>
    <n v="34.134078212291001"/>
    <s v="11/04/22"/>
    <s v="25/03/22"/>
    <m/>
    <s v="Altro"/>
    <m/>
    <m/>
    <m/>
    <s v="Italia"/>
    <m/>
    <m/>
    <s v="P22K191"/>
  </r>
  <r>
    <n v="2791"/>
    <x v="2658"/>
    <n v="450"/>
    <d v="2022-03-01T00:00:00"/>
    <m/>
    <m/>
    <n v="1"/>
    <x v="0"/>
    <d v="2023-01-26T00:00:00"/>
    <x v="0"/>
    <m/>
    <s v="22C114"/>
    <x v="17"/>
    <s v="Giovanna Ricuperati"/>
    <s v="cliente"/>
    <m/>
    <s v="Strumenti di Comunicazione Cartacei"/>
    <s v="Telmotor SpA"/>
    <m/>
    <m/>
    <x v="2"/>
    <s v="Won"/>
    <m/>
    <m/>
    <m/>
    <m/>
    <m/>
    <m/>
    <m/>
    <n v="88.25"/>
    <n v="450"/>
    <m/>
    <m/>
    <m/>
    <m/>
    <n v="450"/>
    <n v="100"/>
    <n v="450"/>
    <n v="100"/>
    <n v="450"/>
    <n v="100"/>
    <n v="450"/>
    <n v="100"/>
    <s v="15/02/22"/>
    <s v="01/02/22"/>
    <m/>
    <s v="Elettrico/Elettronico"/>
    <s v="NO"/>
    <m/>
    <m/>
    <m/>
    <m/>
    <m/>
    <m/>
  </r>
  <r>
    <n v="2792"/>
    <x v="2659"/>
    <n v="1400"/>
    <d v="2022-03-01T00:00:00"/>
    <m/>
    <m/>
    <n v="1"/>
    <x v="0"/>
    <d v="2023-01-26T00:00:00"/>
    <x v="0"/>
    <m/>
    <s v="22C114"/>
    <x v="17"/>
    <s v="Giovanna Ricuperati"/>
    <s v="cliente"/>
    <m/>
    <s v="Campagna Pubblicitaria"/>
    <s v="Telmotor SpA"/>
    <m/>
    <m/>
    <x v="2"/>
    <s v="Won"/>
    <m/>
    <m/>
    <m/>
    <m/>
    <m/>
    <m/>
    <m/>
    <n v="74"/>
    <n v="1400"/>
    <m/>
    <m/>
    <m/>
    <m/>
    <n v="1400"/>
    <n v="100"/>
    <n v="1400"/>
    <n v="100"/>
    <n v="1400"/>
    <n v="100"/>
    <n v="1400"/>
    <n v="100"/>
    <s v="15/02/22"/>
    <s v="01/02/22"/>
    <m/>
    <s v="Elettrico/Elettronico"/>
    <s v="NO"/>
    <m/>
    <s v="SI"/>
    <m/>
    <m/>
    <m/>
    <m/>
  </r>
  <r>
    <n v="2793"/>
    <x v="2660"/>
    <n v="500"/>
    <d v="2022-03-01T00:00:00"/>
    <m/>
    <m/>
    <n v="1"/>
    <x v="0"/>
    <d v="2022-11-24T00:00:00"/>
    <x v="0"/>
    <m/>
    <s v="21X115"/>
    <x v="0"/>
    <s v="Gaia Seghezzi"/>
    <s v="cliente"/>
    <m/>
    <s v="Promozione commerciale Pre e Post Fiera"/>
    <s v="Galbiati Fratelli Srl"/>
    <m/>
    <m/>
    <x v="0"/>
    <s v="Won"/>
    <n v="375"/>
    <n v="375"/>
    <m/>
    <m/>
    <n v="375"/>
    <m/>
    <m/>
    <n v="200"/>
    <n v="500"/>
    <n v="373.21"/>
    <m/>
    <m/>
    <m/>
    <n v="125"/>
    <n v="25"/>
    <n v="125"/>
    <n v="25"/>
    <n v="125"/>
    <n v="25"/>
    <n v="125"/>
    <n v="25"/>
    <s v="23/03/22"/>
    <s v="23/03/22"/>
    <m/>
    <s v="Arredamento"/>
    <s v="NO"/>
    <m/>
    <s v="NO"/>
    <s v="Francia"/>
    <m/>
    <m/>
    <m/>
  </r>
  <r>
    <n v="2794"/>
    <x v="2661"/>
    <n v="15000"/>
    <d v="2022-06-01T00:00:00"/>
    <m/>
    <m/>
    <n v="12"/>
    <x v="0"/>
    <d v="2023-09-18T00:00:00"/>
    <x v="1"/>
    <m/>
    <m/>
    <x v="20"/>
    <s v="Giovanna Ricuperati"/>
    <s v="cliente"/>
    <m/>
    <m/>
    <s v="EPCI"/>
    <m/>
    <m/>
    <x v="2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05/05/22"/>
    <s v="28/03/22"/>
    <m/>
    <s v="Impianti"/>
    <m/>
    <m/>
    <m/>
    <m/>
    <m/>
    <m/>
    <s v="P22C171"/>
  </r>
  <r>
    <n v="2795"/>
    <x v="2662"/>
    <n v="300"/>
    <d v="2022-04-01T00:00:00"/>
    <m/>
    <m/>
    <n v="1"/>
    <x v="0"/>
    <d v="2022-05-26T00:00:00"/>
    <x v="0"/>
    <m/>
    <s v="22C182"/>
    <x v="20"/>
    <s v="Giovanna Ricuperati"/>
    <s v="cliente"/>
    <m/>
    <s v="Strumenti di Comunicazione Cartacei"/>
    <s v="FINE FOODS AND PHARMACEUTICALS NTM SPA"/>
    <m/>
    <m/>
    <x v="2"/>
    <s v="Won"/>
    <m/>
    <m/>
    <m/>
    <m/>
    <m/>
    <m/>
    <m/>
    <n v="124.75"/>
    <n v="300"/>
    <m/>
    <m/>
    <m/>
    <m/>
    <n v="300"/>
    <n v="100"/>
    <n v="300"/>
    <n v="100"/>
    <n v="300"/>
    <n v="100"/>
    <n v="300"/>
    <n v="100"/>
    <s v="29/03/22"/>
    <s v="28/03/22"/>
    <m/>
    <s v="Food"/>
    <m/>
    <m/>
    <m/>
    <m/>
    <m/>
    <m/>
    <m/>
  </r>
  <r>
    <n v="2796"/>
    <x v="2663"/>
    <m/>
    <d v="2022-03-01T00:00:00"/>
    <m/>
    <m/>
    <n v="1"/>
    <x v="0"/>
    <d v="2023-09-18T00:00:00"/>
    <x v="1"/>
    <m/>
    <m/>
    <x v="20"/>
    <s v="Giovanna Ricuperati"/>
    <s v="cliente"/>
    <m/>
    <s v="Multimedia"/>
    <s v="SOM SRL"/>
    <s v="Hanane  Tamponi"/>
    <m/>
    <x v="2"/>
    <s v="Lost"/>
    <m/>
    <m/>
    <m/>
    <m/>
    <m/>
    <m/>
    <m/>
    <n v="76"/>
    <m/>
    <m/>
    <m/>
    <m/>
    <m/>
    <m/>
    <s v="-"/>
    <m/>
    <s v="-"/>
    <m/>
    <s v="-"/>
    <m/>
    <s v="-"/>
    <m/>
    <s v="28/03/22"/>
    <m/>
    <s v="Meccanica"/>
    <s v="SI"/>
    <m/>
    <s v="SI"/>
    <m/>
    <m/>
    <m/>
    <s v="P22C172"/>
  </r>
  <r>
    <n v="2798"/>
    <x v="2664"/>
    <n v="7317"/>
    <d v="2022-03-01T00:00:00"/>
    <m/>
    <m/>
    <n v="6"/>
    <x v="0"/>
    <d v="2023-01-03T00:00:00"/>
    <x v="0"/>
    <m/>
    <s v="22D101"/>
    <x v="19"/>
    <s v="Gaia Seghezzi"/>
    <s v="cliente"/>
    <m/>
    <s v="Gestione Sale Meeting"/>
    <s v="FRATUS Srl"/>
    <m/>
    <s v="Associazione Artigiani"/>
    <x v="3"/>
    <s v="Won"/>
    <n v="6139"/>
    <n v="6139"/>
    <m/>
    <m/>
    <m/>
    <m/>
    <m/>
    <m/>
    <m/>
    <n v="6139"/>
    <m/>
    <m/>
    <m/>
    <n v="1178"/>
    <n v="16.099494328277"/>
    <n v="1178"/>
    <n v="16.099494328277"/>
    <n v="1178"/>
    <n v="16.099494328277"/>
    <n v="1178"/>
    <n v="16.099494328277"/>
    <s v="28/03/22"/>
    <s v="28/03/22"/>
    <s v="ASSOART"/>
    <s v="Gomma e plastica"/>
    <s v="SI"/>
    <m/>
    <m/>
    <m/>
    <m/>
    <m/>
    <s v="22D101"/>
  </r>
  <r>
    <n v="2799"/>
    <x v="2665"/>
    <n v="15000"/>
    <d v="2022-09-01T00:00:00"/>
    <m/>
    <m/>
    <n v="8"/>
    <x v="1"/>
    <m/>
    <x v="1"/>
    <m/>
    <m/>
    <x v="17"/>
    <s v="Giovanna Ricuperati"/>
    <s v="cliente"/>
    <m/>
    <s v="Brand Identity"/>
    <s v="Rating lab"/>
    <m/>
    <m/>
    <x v="2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10/05/22"/>
    <s v="28/03/22"/>
    <m/>
    <s v="Altro"/>
    <s v="NO"/>
    <m/>
    <s v="NO"/>
    <m/>
    <m/>
    <m/>
    <s v="P22C170"/>
  </r>
  <r>
    <n v="2800"/>
    <x v="2666"/>
    <n v="7000"/>
    <d v="2022-04-01T00:00:00"/>
    <m/>
    <m/>
    <n v="6"/>
    <x v="0"/>
    <d v="2023-09-19T00:00:00"/>
    <x v="1"/>
    <m/>
    <m/>
    <x v="4"/>
    <s v="Alessandra Garlini"/>
    <s v="cliente"/>
    <m/>
    <m/>
    <s v="LE MACCHINE DI LUCA SRL"/>
    <m/>
    <m/>
    <x v="0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s v="25/03/22"/>
    <m/>
    <s v="Meccanica"/>
    <s v="NO"/>
    <m/>
    <s v="NO"/>
    <s v="Italia"/>
    <m/>
    <m/>
    <s v="P22B120"/>
  </r>
  <r>
    <n v="2801"/>
    <x v="2667"/>
    <n v="7200"/>
    <d v="2023-04-01T00:00:00"/>
    <m/>
    <m/>
    <n v="5"/>
    <x v="0"/>
    <d v="2023-05-29T00:00:00"/>
    <x v="1"/>
    <m/>
    <m/>
    <x v="1"/>
    <s v="Alessandra Garlini"/>
    <s v="cliente SUCCESS FEE"/>
    <b v="1"/>
    <m/>
    <s v="UCINA"/>
    <m/>
    <m/>
    <x v="1"/>
    <s v="Lost"/>
    <n v="5400"/>
    <m/>
    <n v="1728"/>
    <m/>
    <m/>
    <m/>
    <m/>
    <m/>
    <m/>
    <m/>
    <m/>
    <m/>
    <m/>
    <n v="7200"/>
    <n v="100"/>
    <n v="7200"/>
    <n v="100"/>
    <n v="5472"/>
    <n v="76"/>
    <n v="7200"/>
    <n v="100"/>
    <s v="17/05/22"/>
    <s v="24/03/22"/>
    <m/>
    <s v="Altro"/>
    <s v="NO"/>
    <m/>
    <s v="Nuovo cliente"/>
    <s v="GERMANIA, PAESI BASSI"/>
    <m/>
    <m/>
    <s v="P22F105"/>
  </r>
  <r>
    <n v="2803"/>
    <x v="2668"/>
    <n v="12420"/>
    <d v="2022-11-01T00:00:00"/>
    <m/>
    <m/>
    <n v="8"/>
    <x v="0"/>
    <d v="2024-02-29T00:00:00"/>
    <x v="0"/>
    <m/>
    <s v="22X118"/>
    <x v="3"/>
    <s v="Alessandra Garlini"/>
    <s v="cliente"/>
    <m/>
    <s v="Sales Expander"/>
    <s v="GALLARATI SRL"/>
    <m/>
    <m/>
    <x v="0"/>
    <s v="Won"/>
    <n v="7200"/>
    <m/>
    <n v="1920"/>
    <m/>
    <m/>
    <n v="100"/>
    <n v="80.209999999999994"/>
    <n v="1413.5"/>
    <n v="15930"/>
    <m/>
    <m/>
    <m/>
    <n v="1413.5"/>
    <n v="12420"/>
    <n v="100"/>
    <n v="12420"/>
    <n v="100"/>
    <n v="10500"/>
    <n v="84.541062801932"/>
    <n v="11006.5"/>
    <n v="88.619162640902005"/>
    <s v="26/04/22"/>
    <s v="28/03/22"/>
    <s v="CONFIMI BG"/>
    <s v="Meccanica"/>
    <s v="SI"/>
    <m/>
    <s v="Nuovo cliente"/>
    <s v="DACH"/>
    <s v="BE-COM"/>
    <m/>
    <s v="P22X113"/>
  </r>
  <r>
    <n v="2804"/>
    <x v="2669"/>
    <n v="7200"/>
    <d v="2022-05-01T00:00:00"/>
    <m/>
    <m/>
    <n v="4"/>
    <x v="0"/>
    <d v="2022-12-12T00:00:00"/>
    <x v="0"/>
    <m/>
    <s v="22B131"/>
    <x v="25"/>
    <s v="Alessandra Garlini"/>
    <s v="cliente"/>
    <m/>
    <s v="Sales Expander"/>
    <s v="PONTIGGIA MACCHINE ROTANTI DI PONTIGGIA PAOLO"/>
    <s v="Paolo Pontiggia"/>
    <m/>
    <x v="0"/>
    <s v="Won"/>
    <n v="3200"/>
    <m/>
    <n v="1024"/>
    <m/>
    <m/>
    <n v="100"/>
    <n v="159.38"/>
    <n v="1737"/>
    <n v="7200"/>
    <m/>
    <m/>
    <m/>
    <n v="1737"/>
    <n v="7200"/>
    <n v="100"/>
    <n v="7200"/>
    <n v="100"/>
    <n v="6176"/>
    <n v="85.777777777777999"/>
    <n v="5463"/>
    <n v="75.875"/>
    <s v="26/04/22"/>
    <s v="21/03/22"/>
    <m/>
    <s v="Meccanica"/>
    <s v="NO"/>
    <m/>
    <m/>
    <s v="SPAGNA, FRANCIA"/>
    <m/>
    <m/>
    <s v="P22B118"/>
  </r>
  <r>
    <n v="2805"/>
    <x v="2670"/>
    <n v="3000"/>
    <d v="2022-04-01T00:00:00"/>
    <m/>
    <m/>
    <n v="2"/>
    <x v="0"/>
    <d v="2023-01-09T00:00:00"/>
    <x v="0"/>
    <m/>
    <m/>
    <x v="18"/>
    <s v="Alessandra Garlini"/>
    <s v="cliente"/>
    <m/>
    <s v="Sales Expander"/>
    <s v="AUGUSTA_PRE-FIERA"/>
    <m/>
    <m/>
    <x v="0"/>
    <s v="Won"/>
    <n v="1600"/>
    <m/>
    <n v="512"/>
    <m/>
    <m/>
    <n v="100"/>
    <n v="90.63"/>
    <n v="583"/>
    <m/>
    <m/>
    <m/>
    <m/>
    <n v="583"/>
    <n v="3000"/>
    <n v="100"/>
    <n v="3000"/>
    <n v="100"/>
    <n v="2488"/>
    <n v="82.933333333332996"/>
    <n v="2417"/>
    <n v="80.566666666667004"/>
    <m/>
    <s v="28/03/22"/>
    <m/>
    <s v="Meccanica"/>
    <s v="SI"/>
    <m/>
    <s v="NO"/>
    <s v="Europa"/>
    <m/>
    <m/>
    <s v="P21X160"/>
  </r>
  <r>
    <n v="2806"/>
    <x v="2671"/>
    <n v="2000"/>
    <d v="2022-03-01T00:00:00"/>
    <m/>
    <m/>
    <n v="9"/>
    <x v="0"/>
    <d v="2023-05-20T00:00:00"/>
    <x v="1"/>
    <m/>
    <m/>
    <x v="19"/>
    <s v="Angela Pezzoli"/>
    <s v="cliente"/>
    <m/>
    <s v="Gestione Sale Meeting"/>
    <s v="Soroptimist International Club Bergamo"/>
    <m/>
    <m/>
    <x v="3"/>
    <s v="Lost"/>
    <n v="952"/>
    <n v="952"/>
    <m/>
    <m/>
    <m/>
    <m/>
    <m/>
    <m/>
    <m/>
    <m/>
    <m/>
    <m/>
    <m/>
    <n v="1048"/>
    <n v="52.4"/>
    <n v="1048"/>
    <n v="52.4"/>
    <n v="1048"/>
    <n v="52.4"/>
    <n v="1048"/>
    <n v="52.4"/>
    <s v="14/06/22"/>
    <s v="29/03/22"/>
    <m/>
    <s v="Altro"/>
    <s v="NO"/>
    <m/>
    <m/>
    <m/>
    <m/>
    <m/>
    <s v="P22K136"/>
  </r>
  <r>
    <n v="2807"/>
    <x v="2672"/>
    <n v="2500"/>
    <d v="2022-05-01T00:00:00"/>
    <m/>
    <m/>
    <n v="2"/>
    <x v="0"/>
    <d v="2023-01-03T00:00:00"/>
    <x v="0"/>
    <m/>
    <s v="22C223"/>
    <x v="27"/>
    <s v="Claudia Nikolai"/>
    <s v="cliente"/>
    <m/>
    <s v="Brand Identity"/>
    <s v="ALV INNOVA SA"/>
    <m/>
    <m/>
    <x v="2"/>
    <s v="Won"/>
    <m/>
    <m/>
    <m/>
    <m/>
    <m/>
    <m/>
    <m/>
    <n v="1660"/>
    <n v="2500"/>
    <m/>
    <m/>
    <m/>
    <m/>
    <n v="2500"/>
    <n v="100"/>
    <n v="2500"/>
    <n v="100"/>
    <n v="2500"/>
    <n v="100"/>
    <n v="2500"/>
    <n v="100"/>
    <s v="12/05/22"/>
    <s v="29/03/22"/>
    <m/>
    <s v="software"/>
    <s v="NO"/>
    <m/>
    <s v="NO"/>
    <s v="Europa"/>
    <m/>
    <m/>
    <s v="P22CN012"/>
  </r>
  <r>
    <n v="2808"/>
    <x v="2673"/>
    <n v="1440"/>
    <d v="2022-03-01T00:00:00"/>
    <m/>
    <m/>
    <n v="2"/>
    <x v="0"/>
    <d v="2023-01-26T00:00:00"/>
    <x v="0"/>
    <m/>
    <s v="22C183"/>
    <x v="17"/>
    <s v="Giovanna Ricuperati"/>
    <s v="cliente"/>
    <m/>
    <s v="Strumenti di Comunicazione Cartacei"/>
    <s v="Valetudo Srl"/>
    <m/>
    <m/>
    <x v="2"/>
    <s v="Won"/>
    <m/>
    <m/>
    <m/>
    <m/>
    <m/>
    <m/>
    <m/>
    <m/>
    <n v="1440"/>
    <m/>
    <m/>
    <m/>
    <m/>
    <n v="1440"/>
    <n v="100"/>
    <n v="1440"/>
    <n v="100"/>
    <n v="1440"/>
    <n v="100"/>
    <n v="1440"/>
    <n v="100"/>
    <s v="26/04/22"/>
    <s v="29/03/22"/>
    <m/>
    <s v="Cosmetica"/>
    <m/>
    <m/>
    <s v="SI"/>
    <m/>
    <m/>
    <m/>
    <s v="P22C175"/>
  </r>
  <r>
    <n v="2809"/>
    <x v="2674"/>
    <n v="500"/>
    <d v="2022-03-01T00:00:00"/>
    <m/>
    <m/>
    <n v="2"/>
    <x v="0"/>
    <d v="2022-10-12T00:00:00"/>
    <x v="0"/>
    <m/>
    <s v="22C177"/>
    <x v="17"/>
    <s v="Giovanna Ricuperati"/>
    <s v="cliente"/>
    <m/>
    <s v="Strumenti di Comunicazione Cartacei"/>
    <s v="Valetudo Srl"/>
    <m/>
    <m/>
    <x v="2"/>
    <s v="Won"/>
    <m/>
    <m/>
    <m/>
    <m/>
    <m/>
    <m/>
    <m/>
    <n v="263.75"/>
    <n v="500"/>
    <m/>
    <m/>
    <m/>
    <m/>
    <n v="500"/>
    <n v="100"/>
    <n v="500"/>
    <n v="100"/>
    <n v="500"/>
    <n v="100"/>
    <n v="500"/>
    <n v="100"/>
    <m/>
    <s v="29/03/22"/>
    <m/>
    <s v="Cosmetica"/>
    <m/>
    <m/>
    <m/>
    <m/>
    <m/>
    <m/>
    <m/>
  </r>
  <r>
    <n v="2810"/>
    <x v="2675"/>
    <n v="4400"/>
    <d v="2022-04-01T00:00:00"/>
    <m/>
    <m/>
    <n v="12"/>
    <x v="0"/>
    <d v="2023-10-01T00:00:00"/>
    <x v="0"/>
    <m/>
    <s v="21C360"/>
    <x v="17"/>
    <s v="Federica Riganti"/>
    <s v="cliente"/>
    <m/>
    <s v="Social Media Management"/>
    <s v="SOCAF SPA"/>
    <m/>
    <m/>
    <x v="2"/>
    <s v="Won"/>
    <m/>
    <m/>
    <m/>
    <m/>
    <m/>
    <m/>
    <m/>
    <n v="500.75"/>
    <m/>
    <m/>
    <m/>
    <m/>
    <m/>
    <n v="4400"/>
    <n v="100"/>
    <n v="4400"/>
    <n v="100"/>
    <n v="4400"/>
    <n v="100"/>
    <n v="4400"/>
    <n v="100"/>
    <s v="01/09/22"/>
    <s v="01/06/21"/>
    <m/>
    <s v="Altro"/>
    <m/>
    <m/>
    <m/>
    <m/>
    <m/>
    <m/>
    <m/>
  </r>
  <r>
    <n v="2811"/>
    <x v="2676"/>
    <n v="3500"/>
    <d v="2022-03-01T00:00:00"/>
    <m/>
    <m/>
    <n v="2"/>
    <x v="0"/>
    <d v="2023-01-26T00:00:00"/>
    <x v="0"/>
    <m/>
    <s v="22C184"/>
    <x v="17"/>
    <s v="Giovanna Ricuperati"/>
    <s v="cliente"/>
    <m/>
    <s v="Multimedia"/>
    <s v="Valetudo Srl"/>
    <m/>
    <m/>
    <x v="2"/>
    <s v="Won"/>
    <n v="2500"/>
    <n v="2500"/>
    <m/>
    <m/>
    <m/>
    <m/>
    <m/>
    <n v="504"/>
    <n v="3500"/>
    <n v="2500"/>
    <m/>
    <m/>
    <m/>
    <n v="1000"/>
    <n v="28.571428571428999"/>
    <n v="1000"/>
    <n v="28.571428571428999"/>
    <n v="1000"/>
    <n v="28.571428571428999"/>
    <n v="1000"/>
    <n v="28.571428571428999"/>
    <s v="30/03/22"/>
    <s v="28/03/22"/>
    <m/>
    <s v="Cosmetica"/>
    <s v="NO"/>
    <m/>
    <s v="SI"/>
    <m/>
    <m/>
    <m/>
    <s v="P22C173"/>
  </r>
  <r>
    <n v="2812"/>
    <x v="2677"/>
    <n v="5874"/>
    <d v="2022-03-01T00:00:00"/>
    <m/>
    <m/>
    <n v="7"/>
    <x v="0"/>
    <d v="2024-03-26T00:00:00"/>
    <x v="0"/>
    <m/>
    <s v="22K160"/>
    <x v="19"/>
    <s v="Angela Pezzoli"/>
    <s v="cliente"/>
    <m/>
    <s v="Gestione Sale Meeting"/>
    <s v="QINTESI SPA"/>
    <s v="Silvia Marino"/>
    <m/>
    <x v="3"/>
    <s v="Won"/>
    <n v="4166"/>
    <n v="4166"/>
    <m/>
    <m/>
    <m/>
    <m/>
    <m/>
    <n v="40"/>
    <n v="5874"/>
    <n v="4165.5"/>
    <m/>
    <m/>
    <m/>
    <n v="1708"/>
    <n v="29.077289751447001"/>
    <n v="1708"/>
    <n v="29.077289751447001"/>
    <n v="1708"/>
    <n v="29.077289751447001"/>
    <n v="1708"/>
    <n v="29.077289751447001"/>
    <s v="21/07/22"/>
    <s v="31/03/22"/>
    <m/>
    <s v="Altro"/>
    <m/>
    <m/>
    <m/>
    <s v="Italia"/>
    <m/>
    <m/>
    <s v="P22K137"/>
  </r>
  <r>
    <n v="2813"/>
    <x v="2678"/>
    <n v="3175"/>
    <d v="2022-03-01T00:00:00"/>
    <m/>
    <m/>
    <n v="8"/>
    <x v="0"/>
    <d v="2024-03-26T00:00:00"/>
    <x v="0"/>
    <m/>
    <s v="22K167"/>
    <x v="19"/>
    <s v="Angela Pezzoli"/>
    <s v="cliente"/>
    <m/>
    <s v="Gestione Sale Meeting"/>
    <s v="H&amp;A Srl"/>
    <m/>
    <m/>
    <x v="3"/>
    <s v="Won"/>
    <n v="1514"/>
    <n v="1514"/>
    <m/>
    <m/>
    <m/>
    <m/>
    <m/>
    <n v="172"/>
    <n v="3175"/>
    <n v="1513.5"/>
    <m/>
    <m/>
    <m/>
    <n v="1661"/>
    <n v="52.314960629921003"/>
    <n v="1661"/>
    <n v="52.314960629921003"/>
    <n v="1661"/>
    <n v="52.314960629921003"/>
    <n v="1661"/>
    <n v="52.314960629921003"/>
    <s v="29/07/22"/>
    <s v="31/03/22"/>
    <m/>
    <s v="Altro"/>
    <m/>
    <m/>
    <m/>
    <s v="Italia"/>
    <m/>
    <m/>
    <s v="P22K138"/>
  </r>
  <r>
    <n v="2815"/>
    <x v="2679"/>
    <n v="6000"/>
    <d v="2022-05-01T00:00:00"/>
    <m/>
    <m/>
    <n v="2"/>
    <x v="0"/>
    <d v="2023-01-26T00:00:00"/>
    <x v="0"/>
    <m/>
    <s v="22C263"/>
    <x v="17"/>
    <s v="Giovanna Ricuperati"/>
    <s v="cliente"/>
    <m/>
    <s v="Realizzazione Siti Web"/>
    <s v="ATS Microfusione"/>
    <m/>
    <m/>
    <x v="2"/>
    <s v="Won"/>
    <n v="1790"/>
    <n v="1790"/>
    <m/>
    <m/>
    <m/>
    <m/>
    <m/>
    <n v="1008"/>
    <n v="6000"/>
    <n v="1790"/>
    <m/>
    <m/>
    <m/>
    <n v="4210"/>
    <n v="70.166666666666998"/>
    <n v="4210"/>
    <n v="70.166666666666998"/>
    <n v="4210"/>
    <n v="70.166666666666998"/>
    <n v="4210"/>
    <n v="70.166666666666998"/>
    <s v="13/05/22"/>
    <s v="31/03/22"/>
    <m/>
    <s v="Meccanica"/>
    <s v="NO"/>
    <m/>
    <s v="SI"/>
    <m/>
    <m/>
    <m/>
    <s v="P22C174"/>
  </r>
  <r>
    <n v="2816"/>
    <x v="2680"/>
    <n v="680"/>
    <d v="2022-03-01T00:00:00"/>
    <m/>
    <m/>
    <n v="5"/>
    <x v="0"/>
    <d v="2023-01-26T00:00:00"/>
    <x v="0"/>
    <m/>
    <s v="22C313"/>
    <x v="17"/>
    <s v="Giovanna Ricuperati"/>
    <s v="cliente"/>
    <m/>
    <s v="Realizzazione Siti Web"/>
    <s v="GFM Spa"/>
    <m/>
    <m/>
    <x v="2"/>
    <s v="Won"/>
    <n v="200"/>
    <n v="200"/>
    <m/>
    <m/>
    <m/>
    <m/>
    <m/>
    <n v="382"/>
    <n v="680"/>
    <n v="200"/>
    <m/>
    <m/>
    <m/>
    <n v="480"/>
    <n v="70.588235294117993"/>
    <n v="480"/>
    <n v="70.588235294117993"/>
    <n v="480"/>
    <n v="70.588235294117993"/>
    <n v="480"/>
    <n v="70.588235294117993"/>
    <m/>
    <s v="31/03/22"/>
    <m/>
    <s v="Meccanica"/>
    <s v="NO"/>
    <m/>
    <m/>
    <m/>
    <m/>
    <m/>
    <s v="P22C174"/>
  </r>
  <r>
    <n v="2817"/>
    <x v="2681"/>
    <n v="2500"/>
    <d v="2022-04-01T00:00:00"/>
    <m/>
    <m/>
    <n v="12"/>
    <x v="0"/>
    <d v="2023-02-10T00:00:00"/>
    <x v="0"/>
    <m/>
    <s v="22C200"/>
    <x v="28"/>
    <s v="Francesca Pezzoli"/>
    <s v="cliente"/>
    <m/>
    <s v="OLD_Service Web"/>
    <s v="Punto Azzurro srl"/>
    <m/>
    <m/>
    <x v="2"/>
    <s v="Won"/>
    <m/>
    <m/>
    <m/>
    <m/>
    <m/>
    <m/>
    <m/>
    <n v="332"/>
    <n v="2500"/>
    <m/>
    <m/>
    <m/>
    <m/>
    <n v="2500"/>
    <n v="100"/>
    <n v="2500"/>
    <n v="100"/>
    <n v="2500"/>
    <n v="100"/>
    <n v="2500"/>
    <n v="100"/>
    <s v="15/04/22"/>
    <s v="31/01/22"/>
    <m/>
    <s v="Tessile e abbigliamento"/>
    <m/>
    <m/>
    <m/>
    <m/>
    <m/>
    <m/>
    <s v="22C177"/>
  </r>
  <r>
    <n v="2818"/>
    <x v="2682"/>
    <n v="150"/>
    <d v="2022-03-01T00:00:00"/>
    <m/>
    <m/>
    <n v="2"/>
    <x v="0"/>
    <d v="2022-05-26T00:00:00"/>
    <x v="0"/>
    <m/>
    <m/>
    <x v="20"/>
    <s v="Giovanna Ricuperati"/>
    <s v="cliente"/>
    <m/>
    <s v="Strumenti di Comunicazione Cartacei"/>
    <s v="Winter Services srl"/>
    <m/>
    <m/>
    <x v="2"/>
    <s v="Won"/>
    <m/>
    <m/>
    <m/>
    <m/>
    <m/>
    <m/>
    <m/>
    <n v="108"/>
    <n v="150"/>
    <m/>
    <m/>
    <m/>
    <m/>
    <n v="150"/>
    <n v="100"/>
    <n v="150"/>
    <n v="100"/>
    <n v="150"/>
    <n v="100"/>
    <n v="150"/>
    <n v="100"/>
    <s v="01/03/22"/>
    <s v="01/03/22"/>
    <m/>
    <s v="Turismo"/>
    <m/>
    <m/>
    <m/>
    <m/>
    <m/>
    <m/>
    <m/>
  </r>
  <r>
    <n v="2819"/>
    <x v="2683"/>
    <n v="1000"/>
    <d v="2022-04-01T00:00:00"/>
    <m/>
    <m/>
    <n v="1"/>
    <x v="0"/>
    <d v="2023-01-26T00:00:00"/>
    <x v="0"/>
    <m/>
    <s v="22C187"/>
    <x v="17"/>
    <s v="Giovanna Ricuperati"/>
    <s v="cliente"/>
    <m/>
    <s v="Realizzazione Siti Web"/>
    <s v="SOCAF SPA"/>
    <m/>
    <m/>
    <x v="2"/>
    <s v="Won"/>
    <m/>
    <m/>
    <m/>
    <m/>
    <m/>
    <m/>
    <m/>
    <n v="240"/>
    <m/>
    <m/>
    <m/>
    <m/>
    <m/>
    <n v="1000"/>
    <n v="100"/>
    <n v="1000"/>
    <n v="100"/>
    <n v="1000"/>
    <n v="100"/>
    <n v="1000"/>
    <n v="100"/>
    <m/>
    <s v="01/04/22"/>
    <m/>
    <s v="Altro"/>
    <m/>
    <m/>
    <m/>
    <m/>
    <m/>
    <m/>
    <m/>
  </r>
  <r>
    <n v="2820"/>
    <x v="2684"/>
    <n v="83000"/>
    <d v="2022-06-01T00:00:00"/>
    <m/>
    <m/>
    <n v="24"/>
    <x v="0"/>
    <d v="2023-09-18T00:00:00"/>
    <x v="1"/>
    <m/>
    <m/>
    <x v="20"/>
    <s v="Giovanna Ricuperati"/>
    <s v="cliente"/>
    <m/>
    <s v="Strumenti di Comunicazione Cartacei"/>
    <s v="Università Bergamo"/>
    <m/>
    <m/>
    <x v="2"/>
    <s v="Lost"/>
    <m/>
    <m/>
    <m/>
    <m/>
    <m/>
    <m/>
    <m/>
    <m/>
    <m/>
    <m/>
    <m/>
    <m/>
    <m/>
    <n v="83000"/>
    <n v="100"/>
    <n v="83000"/>
    <n v="100"/>
    <n v="83000"/>
    <n v="100"/>
    <n v="83000"/>
    <n v="100"/>
    <m/>
    <s v="04/04/22"/>
    <m/>
    <s v="Altro"/>
    <m/>
    <m/>
    <m/>
    <m/>
    <m/>
    <m/>
    <s v="P22C180"/>
  </r>
  <r>
    <n v="2821"/>
    <x v="2685"/>
    <n v="1182"/>
    <d v="2022-04-01T00:00:00"/>
    <m/>
    <m/>
    <n v="3"/>
    <x v="0"/>
    <d v="2024-03-26T00:00:00"/>
    <x v="0"/>
    <m/>
    <s v="22K138"/>
    <x v="19"/>
    <s v="Angela Pezzoli"/>
    <s v="cliente"/>
    <m/>
    <s v="Gestione Sale Meeting"/>
    <s v="Consorzio Intellimech"/>
    <s v="Annalisa Giavarini"/>
    <m/>
    <x v="3"/>
    <s v="Won"/>
    <n v="757"/>
    <n v="757"/>
    <m/>
    <m/>
    <m/>
    <m/>
    <m/>
    <n v="40"/>
    <n v="1182"/>
    <n v="756.5"/>
    <m/>
    <m/>
    <m/>
    <n v="425"/>
    <n v="35.956006768190001"/>
    <n v="425"/>
    <n v="35.956006768190001"/>
    <n v="425"/>
    <n v="35.956006768190001"/>
    <n v="425"/>
    <n v="35.956006768190001"/>
    <s v="10/05/22"/>
    <s v="04/04/22"/>
    <m/>
    <s v="Altro"/>
    <m/>
    <m/>
    <m/>
    <s v="Italia"/>
    <m/>
    <m/>
    <s v="P22K139"/>
  </r>
  <r>
    <n v="2822"/>
    <x v="2686"/>
    <n v="4500"/>
    <d v="2022-04-01T00:00:00"/>
    <m/>
    <m/>
    <n v="2"/>
    <x v="1"/>
    <m/>
    <x v="1"/>
    <m/>
    <m/>
    <x v="17"/>
    <s v="Giovanna Ricuperati"/>
    <s v="cliente"/>
    <m/>
    <m/>
    <s v="GRUPPO GRIGOLIN"/>
    <m/>
    <m/>
    <x v="2"/>
    <s v="Lost"/>
    <n v="2800"/>
    <n v="2800"/>
    <m/>
    <m/>
    <m/>
    <m/>
    <m/>
    <n v="90"/>
    <m/>
    <m/>
    <m/>
    <m/>
    <m/>
    <n v="1700"/>
    <n v="37.777777777777999"/>
    <n v="1700"/>
    <n v="37.777777777777999"/>
    <n v="1700"/>
    <n v="37.777777777777999"/>
    <n v="1700"/>
    <n v="37.777777777777999"/>
    <m/>
    <s v="04/04/22"/>
    <m/>
    <s v="Edilizia"/>
    <s v="NO"/>
    <m/>
    <s v="NO"/>
    <m/>
    <m/>
    <m/>
    <s v="P22C179"/>
  </r>
  <r>
    <n v="2823"/>
    <x v="2687"/>
    <n v="2000"/>
    <d v="2023-03-01T00:00:00"/>
    <m/>
    <m/>
    <n v="1"/>
    <x v="0"/>
    <d v="2023-05-19T00:00:00"/>
    <x v="1"/>
    <m/>
    <m/>
    <x v="20"/>
    <s v="Gaia Seghezzi"/>
    <s v="cliente"/>
    <m/>
    <s v="OLD_Web Marketing"/>
    <s v="Dolce Lucio Srl"/>
    <m/>
    <m/>
    <x v="2"/>
    <s v="Lost"/>
    <m/>
    <m/>
    <m/>
    <m/>
    <m/>
    <m/>
    <m/>
    <n v="80"/>
    <m/>
    <m/>
    <m/>
    <m/>
    <m/>
    <n v="2000"/>
    <n v="100"/>
    <n v="2000"/>
    <n v="100"/>
    <n v="2000"/>
    <n v="100"/>
    <n v="2000"/>
    <n v="100"/>
    <m/>
    <s v="05/04/22"/>
    <s v="ASSOLOMB"/>
    <s v="Impianti"/>
    <s v="NO"/>
    <m/>
    <s v="NO"/>
    <s v="Italia"/>
    <m/>
    <m/>
    <s v="P22CN013"/>
  </r>
  <r>
    <n v="2824"/>
    <x v="2688"/>
    <n v="8000"/>
    <d v="2022-04-01T00:00:00"/>
    <m/>
    <m/>
    <n v="6"/>
    <x v="0"/>
    <d v="2023-05-20T00:00:00"/>
    <x v="1"/>
    <m/>
    <m/>
    <x v="19"/>
    <s v="Angela Pezzoli"/>
    <s v="cliente"/>
    <m/>
    <s v="Gestione Sale Meeting"/>
    <s v="Top Team Incentive &amp; Convention Srl"/>
    <s v="Elena Malavasi"/>
    <m/>
    <x v="3"/>
    <s v="Lost"/>
    <n v="5000"/>
    <n v="5000"/>
    <m/>
    <m/>
    <m/>
    <m/>
    <m/>
    <m/>
    <m/>
    <m/>
    <m/>
    <m/>
    <m/>
    <n v="3000"/>
    <n v="37.5"/>
    <n v="3000"/>
    <n v="37.5"/>
    <n v="3000"/>
    <n v="37.5"/>
    <n v="3000"/>
    <n v="37.5"/>
    <s v="07/07/22"/>
    <s v="05/04/22"/>
    <m/>
    <s v="Altro"/>
    <m/>
    <m/>
    <m/>
    <s v="Italia"/>
    <m/>
    <m/>
    <s v="P22K140"/>
  </r>
  <r>
    <n v="2825"/>
    <x v="2630"/>
    <n v="16600"/>
    <d v="2023-03-01T00:00:00"/>
    <m/>
    <m/>
    <n v="12"/>
    <x v="0"/>
    <d v="2023-06-28T00:00:00"/>
    <x v="1"/>
    <m/>
    <m/>
    <x v="17"/>
    <s v="Federica Riganti"/>
    <s v="cliente"/>
    <m/>
    <s v="OLD_Web Marketing"/>
    <s v="GFM Spa"/>
    <m/>
    <m/>
    <x v="2"/>
    <s v="Lost"/>
    <m/>
    <m/>
    <m/>
    <m/>
    <m/>
    <m/>
    <m/>
    <m/>
    <m/>
    <m/>
    <m/>
    <m/>
    <m/>
    <n v="16600"/>
    <n v="100"/>
    <n v="16600"/>
    <n v="100"/>
    <n v="16600"/>
    <n v="100"/>
    <n v="16600"/>
    <n v="100"/>
    <m/>
    <s v="05/04/22"/>
    <m/>
    <s v="Meccanica"/>
    <s v="NO"/>
    <m/>
    <s v="SI"/>
    <m/>
    <s v="BE-COM"/>
    <m/>
    <s v="P22X116"/>
  </r>
  <r>
    <n v="2826"/>
    <x v="2689"/>
    <n v="15000"/>
    <d v="2023-03-01T00:00:00"/>
    <m/>
    <m/>
    <n v="12"/>
    <x v="0"/>
    <d v="2023-09-15T00:00:00"/>
    <x v="1"/>
    <m/>
    <m/>
    <x v="4"/>
    <s v="Giovanna Ricuperati"/>
    <s v="cliente"/>
    <m/>
    <m/>
    <s v="GFM Spa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m/>
    <s v="05/04/22"/>
    <m/>
    <s v="Meccanica"/>
    <s v="NO"/>
    <m/>
    <s v="SI"/>
    <m/>
    <s v="BE-COM"/>
    <m/>
    <s v="P22X116"/>
  </r>
  <r>
    <n v="2827"/>
    <x v="2690"/>
    <n v="400"/>
    <d v="2022-04-01T00:00:00"/>
    <m/>
    <m/>
    <n v="1"/>
    <x v="0"/>
    <d v="2023-01-26T00:00:00"/>
    <x v="0"/>
    <m/>
    <s v="22C188"/>
    <x v="17"/>
    <s v="Giovanna Ricuperati"/>
    <s v="cliente"/>
    <m/>
    <s v="Strumenti di Comunicazione Cartacei"/>
    <s v="SOCAF SPA"/>
    <m/>
    <m/>
    <x v="2"/>
    <s v="Won"/>
    <m/>
    <m/>
    <m/>
    <m/>
    <m/>
    <m/>
    <m/>
    <m/>
    <m/>
    <m/>
    <m/>
    <m/>
    <m/>
    <n v="400"/>
    <n v="100"/>
    <n v="400"/>
    <n v="100"/>
    <n v="400"/>
    <n v="100"/>
    <n v="400"/>
    <n v="100"/>
    <m/>
    <s v="05/04/22"/>
    <m/>
    <s v="Altro"/>
    <s v="NO"/>
    <m/>
    <m/>
    <m/>
    <m/>
    <m/>
    <s v="P22C184"/>
  </r>
  <r>
    <n v="2828"/>
    <x v="2691"/>
    <n v="100000"/>
    <d v="2022-06-01T00:00:00"/>
    <m/>
    <m/>
    <n v="12"/>
    <x v="0"/>
    <d v="2023-05-23T00:00:00"/>
    <x v="1"/>
    <m/>
    <m/>
    <x v="14"/>
    <s v="Angela Pezzoli"/>
    <s v="cliente"/>
    <m/>
    <s v="Marketing Territoriale"/>
    <s v="Ascom_Gelatieri"/>
    <m/>
    <m/>
    <x v="2"/>
    <s v="Lost"/>
    <n v="40000"/>
    <n v="40000"/>
    <m/>
    <m/>
    <m/>
    <m/>
    <m/>
    <m/>
    <m/>
    <m/>
    <m/>
    <m/>
    <m/>
    <n v="60000"/>
    <n v="60"/>
    <n v="60000"/>
    <n v="60"/>
    <n v="60000"/>
    <n v="60"/>
    <n v="60000"/>
    <n v="60"/>
    <s v="30/09/22"/>
    <s v="04/04/22"/>
    <m/>
    <s v="Food"/>
    <m/>
    <m/>
    <m/>
    <m/>
    <m/>
    <m/>
    <m/>
  </r>
  <r>
    <n v="2830"/>
    <x v="2692"/>
    <n v="2000"/>
    <d v="2022-04-01T00:00:00"/>
    <m/>
    <m/>
    <n v="2"/>
    <x v="0"/>
    <d v="2023-05-20T00:00:00"/>
    <x v="1"/>
    <m/>
    <m/>
    <x v="19"/>
    <s v="Angela Pezzoli"/>
    <s v="cliente"/>
    <m/>
    <s v="Gestione Sale Meeting"/>
    <s v="Gottardo Spa"/>
    <s v="Alice Mazzoleni"/>
    <m/>
    <x v="3"/>
    <s v="Lost"/>
    <n v="1200"/>
    <n v="1200"/>
    <m/>
    <m/>
    <m/>
    <m/>
    <m/>
    <m/>
    <m/>
    <m/>
    <m/>
    <m/>
    <m/>
    <n v="800"/>
    <n v="40"/>
    <n v="800"/>
    <n v="40"/>
    <n v="800"/>
    <n v="40"/>
    <n v="800"/>
    <n v="40"/>
    <s v="27/04/22"/>
    <s v="06/04/22"/>
    <m/>
    <s v="Altro"/>
    <m/>
    <m/>
    <m/>
    <s v="Italia"/>
    <m/>
    <m/>
    <s v="P22K141"/>
  </r>
  <r>
    <n v="2831"/>
    <x v="2693"/>
    <n v="400"/>
    <d v="2022-04-01T00:00:00"/>
    <m/>
    <m/>
    <n v="1"/>
    <x v="0"/>
    <d v="2022-08-29T00:00:00"/>
    <x v="0"/>
    <m/>
    <s v="22C204"/>
    <x v="20"/>
    <s v="Giovanna Ricuperati"/>
    <s v="cliente"/>
    <m/>
    <s v="Stand Fieristici"/>
    <s v="C.matic SPA"/>
    <m/>
    <m/>
    <x v="2"/>
    <s v="Won"/>
    <m/>
    <m/>
    <m/>
    <m/>
    <m/>
    <m/>
    <m/>
    <n v="664"/>
    <n v="400"/>
    <m/>
    <m/>
    <m/>
    <m/>
    <n v="400"/>
    <n v="100"/>
    <n v="400"/>
    <n v="100"/>
    <n v="400"/>
    <n v="100"/>
    <n v="400"/>
    <n v="100"/>
    <m/>
    <s v="06/04/2022"/>
    <m/>
    <s v="Meccanica"/>
    <m/>
    <m/>
    <m/>
    <m/>
    <m/>
    <m/>
    <m/>
  </r>
  <r>
    <n v="2832"/>
    <x v="2694"/>
    <n v="7910"/>
    <d v="2022-06-01T00:00:00"/>
    <m/>
    <m/>
    <n v="4"/>
    <x v="0"/>
    <d v="2022-10-17T00:00:00"/>
    <x v="0"/>
    <m/>
    <s v="22X107"/>
    <x v="3"/>
    <s v="Alessandra Garlini"/>
    <s v="cliente"/>
    <m/>
    <s v="Sales Expander"/>
    <s v="UNIQUE SRL"/>
    <m/>
    <m/>
    <x v="0"/>
    <s v="Won"/>
    <n v="4200"/>
    <m/>
    <n v="1344"/>
    <m/>
    <m/>
    <n v="100"/>
    <n v="121.18"/>
    <n v="1514"/>
    <n v="9000"/>
    <m/>
    <m/>
    <m/>
    <n v="1514"/>
    <n v="7910"/>
    <n v="100"/>
    <n v="7910"/>
    <n v="100"/>
    <n v="6566"/>
    <n v="83.008849557521998"/>
    <n v="6396"/>
    <n v="80.859671302148996"/>
    <m/>
    <s v="21/01/22"/>
    <m/>
    <s v="Meccanica"/>
    <s v="NO"/>
    <m/>
    <s v="NO"/>
    <s v="Italia"/>
    <s v="BE-COM"/>
    <m/>
    <s v="P21X158"/>
  </r>
  <r>
    <n v="2833"/>
    <x v="2695"/>
    <n v="1090"/>
    <d v="2022-07-01T00:00:00"/>
    <m/>
    <m/>
    <n v="4"/>
    <x v="0"/>
    <d v="2022-10-17T00:00:00"/>
    <x v="0"/>
    <m/>
    <s v="22X107"/>
    <x v="3"/>
    <s v="Alessandra Garlini"/>
    <s v="cliente"/>
    <m/>
    <s v="Social Media Management"/>
    <s v="UNIQUE SRL"/>
    <m/>
    <m/>
    <x v="2"/>
    <s v="Won"/>
    <m/>
    <m/>
    <m/>
    <m/>
    <m/>
    <m/>
    <m/>
    <m/>
    <m/>
    <m/>
    <m/>
    <m/>
    <m/>
    <n v="1090"/>
    <n v="100"/>
    <n v="1090"/>
    <n v="100"/>
    <n v="1090"/>
    <n v="100"/>
    <n v="1090"/>
    <n v="100"/>
    <m/>
    <s v="21/01/22"/>
    <m/>
    <s v="Meccanica"/>
    <s v="NO"/>
    <m/>
    <s v="NO"/>
    <s v="Italia"/>
    <s v="BE-COM"/>
    <m/>
    <s v="P21X158"/>
  </r>
  <r>
    <n v="2834"/>
    <x v="2696"/>
    <n v="30000"/>
    <d v="2022-04-01T00:00:00"/>
    <m/>
    <m/>
    <n v="12"/>
    <x v="0"/>
    <d v="2023-09-18T00:00:00"/>
    <x v="1"/>
    <m/>
    <s v="22C191"/>
    <x v="20"/>
    <s v="Giovanna Ricuperati"/>
    <s v="cliente"/>
    <m/>
    <m/>
    <s v="C.matic SPA"/>
    <m/>
    <m/>
    <x v="2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01/03/22"/>
    <m/>
    <s v="Meccanica"/>
    <m/>
    <m/>
    <m/>
    <m/>
    <m/>
    <m/>
    <m/>
  </r>
  <r>
    <n v="2835"/>
    <x v="2697"/>
    <n v="40000"/>
    <d v="2022-05-01T00:00:00"/>
    <m/>
    <m/>
    <n v="2"/>
    <x v="0"/>
    <d v="2022-12-28T00:00:00"/>
    <x v="0"/>
    <m/>
    <s v="22C210"/>
    <x v="17"/>
    <s v="Giovanna Ricuperati"/>
    <s v="cliente"/>
    <m/>
    <s v="Stand Fieristici"/>
    <s v="Magnetti Building spa"/>
    <m/>
    <m/>
    <x v="2"/>
    <s v="Won"/>
    <n v="37100"/>
    <n v="37100"/>
    <m/>
    <m/>
    <m/>
    <m/>
    <m/>
    <n v="1979.375"/>
    <n v="40000"/>
    <n v="37090"/>
    <m/>
    <m/>
    <m/>
    <n v="2900"/>
    <n v="7.25"/>
    <n v="2900"/>
    <n v="7.25"/>
    <n v="2900"/>
    <n v="7.25"/>
    <n v="2900"/>
    <n v="7.25"/>
    <s v="10/05/22"/>
    <s v="06/04/22"/>
    <m/>
    <s v="Edilizia"/>
    <s v="NO"/>
    <m/>
    <s v="SI"/>
    <m/>
    <m/>
    <m/>
    <s v="P22C123"/>
  </r>
  <r>
    <n v="2836"/>
    <x v="2698"/>
    <n v="1000"/>
    <d v="2022-04-01T00:00:00"/>
    <m/>
    <m/>
    <n v="2"/>
    <x v="0"/>
    <d v="2023-05-20T00:00:00"/>
    <x v="1"/>
    <m/>
    <m/>
    <x v="19"/>
    <s v="Angela Pezzoli"/>
    <s v="cliente"/>
    <m/>
    <s v="Gestione Sale Meeting"/>
    <s v="MIA Srl"/>
    <s v="Fabrizio Carminati"/>
    <m/>
    <x v="3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s v="27/04/22"/>
    <s v="06/04/22"/>
    <m/>
    <s v="Altro"/>
    <m/>
    <m/>
    <m/>
    <m/>
    <m/>
    <m/>
    <s v="P22K142"/>
  </r>
  <r>
    <n v="2837"/>
    <x v="2699"/>
    <n v="11141"/>
    <d v="2022-05-01T00:00:00"/>
    <m/>
    <m/>
    <n v="4"/>
    <x v="0"/>
    <d v="2023-01-09T00:00:00"/>
    <x v="0"/>
    <m/>
    <s v="22B508"/>
    <x v="9"/>
    <s v="Federica Perico"/>
    <s v="cliente SUCCESS FEE"/>
    <b v="1"/>
    <s v="Organizzazione di Incoming"/>
    <s v="Confindustria Emilia"/>
    <m/>
    <m/>
    <x v="0"/>
    <s v="Won"/>
    <n v="13172"/>
    <n v="1372"/>
    <n v="3776"/>
    <n v="1372"/>
    <m/>
    <n v="100"/>
    <n v="61.65"/>
    <n v="2328"/>
    <n v="12513.68"/>
    <n v="1371.98"/>
    <m/>
    <m/>
    <n v="2328"/>
    <n v="9769"/>
    <n v="87.685127008348005"/>
    <n v="9769.02"/>
    <n v="87.685306525447004"/>
    <n v="5993"/>
    <n v="53.792298716452997"/>
    <n v="7441.02"/>
    <n v="66.789516201417996"/>
    <s v="28/04/22"/>
    <s v="11/04/22"/>
    <m/>
    <s v="Meccanica"/>
    <s v="NO"/>
    <m/>
    <s v="SI"/>
    <m/>
    <m/>
    <m/>
    <s v="P22F108"/>
  </r>
  <r>
    <n v="2838"/>
    <x v="2700"/>
    <n v="3000"/>
    <d v="2022-04-01T00:00:00"/>
    <m/>
    <m/>
    <n v="3"/>
    <x v="0"/>
    <d v="2023-05-20T00:00:00"/>
    <x v="1"/>
    <m/>
    <m/>
    <x v="19"/>
    <s v="Angela Pezzoli"/>
    <s v="cliente"/>
    <m/>
    <s v="Gestione Sale Meeting"/>
    <s v="Miriel Srl"/>
    <m/>
    <m/>
    <x v="3"/>
    <s v="Lost"/>
    <n v="1500"/>
    <n v="1500"/>
    <m/>
    <m/>
    <m/>
    <m/>
    <m/>
    <m/>
    <m/>
    <m/>
    <m/>
    <m/>
    <m/>
    <n v="1500"/>
    <n v="50"/>
    <n v="1500"/>
    <n v="50"/>
    <n v="1500"/>
    <n v="50"/>
    <n v="1500"/>
    <n v="50"/>
    <s v="14/04/22"/>
    <s v="07/04/22"/>
    <m/>
    <s v="Altro"/>
    <s v="NO"/>
    <m/>
    <m/>
    <m/>
    <m/>
    <m/>
    <s v="P22K146"/>
  </r>
  <r>
    <n v="2839"/>
    <x v="2701"/>
    <n v="1600"/>
    <d v="2022-04-01T00:00:00"/>
    <m/>
    <m/>
    <n v="3"/>
    <x v="0"/>
    <d v="2024-03-26T00:00:00"/>
    <x v="0"/>
    <m/>
    <s v="22K131"/>
    <x v="19"/>
    <s v="Angela Pezzoli"/>
    <s v="cliente"/>
    <m/>
    <s v="Gestione Sale Meeting"/>
    <s v="CO.MARK SPA CON SOCIO UNICO"/>
    <m/>
    <m/>
    <x v="3"/>
    <s v="Won"/>
    <n v="930"/>
    <n v="930"/>
    <m/>
    <m/>
    <m/>
    <m/>
    <m/>
    <n v="10"/>
    <n v="1600"/>
    <n v="930"/>
    <m/>
    <m/>
    <m/>
    <n v="670"/>
    <n v="41.875"/>
    <n v="670"/>
    <n v="41.875"/>
    <n v="670"/>
    <n v="41.875"/>
    <n v="670"/>
    <n v="41.875"/>
    <s v="13/04/22"/>
    <s v="07/04/22"/>
    <m/>
    <s v="Altro"/>
    <m/>
    <m/>
    <m/>
    <s v="Italia"/>
    <m/>
    <m/>
    <s v="P22K143"/>
  </r>
  <r>
    <n v="2840"/>
    <x v="2702"/>
    <n v="1600"/>
    <d v="2022-04-01T00:00:00"/>
    <m/>
    <m/>
    <n v="2"/>
    <x v="0"/>
    <d v="2024-03-26T00:00:00"/>
    <x v="0"/>
    <m/>
    <s v="22K130"/>
    <x v="19"/>
    <s v="Angela Pezzoli"/>
    <s v="cliente"/>
    <m/>
    <s v="Gestione Sale Meeting"/>
    <s v="CO.MARK SPA CON SOCIO UNICO"/>
    <m/>
    <m/>
    <x v="3"/>
    <s v="Won"/>
    <n v="930"/>
    <n v="930"/>
    <m/>
    <m/>
    <m/>
    <m/>
    <m/>
    <n v="72"/>
    <n v="1600"/>
    <n v="930"/>
    <m/>
    <m/>
    <m/>
    <n v="670"/>
    <n v="41.875"/>
    <n v="670"/>
    <n v="41.875"/>
    <n v="670"/>
    <n v="41.875"/>
    <n v="670"/>
    <n v="41.875"/>
    <s v="13/04/22"/>
    <s v="07/04/22"/>
    <m/>
    <s v="Altro"/>
    <m/>
    <m/>
    <m/>
    <s v="Italia"/>
    <m/>
    <m/>
    <s v="P22K144"/>
  </r>
  <r>
    <n v="2841"/>
    <x v="2703"/>
    <n v="800"/>
    <d v="2022-04-01T00:00:00"/>
    <m/>
    <m/>
    <n v="1"/>
    <x v="0"/>
    <d v="2024-03-26T00:00:00"/>
    <x v="0"/>
    <m/>
    <s v="22K129"/>
    <x v="19"/>
    <s v="Angela Pezzoli"/>
    <s v="cliente"/>
    <m/>
    <s v="Gestione Sale Meeting"/>
    <s v="CO.MARK SPA CON SOCIO UNICO"/>
    <m/>
    <m/>
    <x v="3"/>
    <s v="Won"/>
    <n v="415"/>
    <n v="415"/>
    <m/>
    <m/>
    <m/>
    <m/>
    <m/>
    <n v="50"/>
    <n v="800"/>
    <n v="415"/>
    <m/>
    <m/>
    <m/>
    <n v="385"/>
    <n v="48.125"/>
    <n v="385"/>
    <n v="48.125"/>
    <n v="385"/>
    <n v="48.125"/>
    <n v="385"/>
    <n v="48.125"/>
    <s v="13/04/22"/>
    <s v="07/04/22"/>
    <m/>
    <s v="Altro"/>
    <m/>
    <m/>
    <m/>
    <s v="Italia"/>
    <m/>
    <m/>
    <s v="P22K145"/>
  </r>
  <r>
    <n v="2842"/>
    <x v="2704"/>
    <n v="1180"/>
    <d v="2022-04-01T00:00:00"/>
    <m/>
    <m/>
    <n v="1"/>
    <x v="0"/>
    <d v="2022-08-29T00:00:00"/>
    <x v="0"/>
    <m/>
    <s v="22B505"/>
    <x v="9"/>
    <s v="Federica Perico"/>
    <s v="cliente SUCCESS FEE"/>
    <b v="1"/>
    <s v="Organizzazione di Incoming"/>
    <s v="Promos Italia Scrl"/>
    <m/>
    <m/>
    <x v="0"/>
    <s v="Won"/>
    <n v="1100"/>
    <m/>
    <n v="352"/>
    <m/>
    <m/>
    <n v="100"/>
    <n v="20.45"/>
    <n v="72"/>
    <n v="1180"/>
    <m/>
    <m/>
    <m/>
    <n v="72"/>
    <n v="1180"/>
    <n v="100"/>
    <n v="1180"/>
    <n v="100"/>
    <n v="828"/>
    <n v="70.169491525423993"/>
    <n v="1108"/>
    <n v="93.898305084745999"/>
    <s v="05/05/22"/>
    <s v="08/04/22"/>
    <m/>
    <s v="Arredamento"/>
    <s v="NO"/>
    <m/>
    <m/>
    <m/>
    <m/>
    <m/>
    <s v="P21F120"/>
  </r>
  <r>
    <n v="2843"/>
    <x v="2705"/>
    <n v="2065"/>
    <d v="2022-04-01T00:00:00"/>
    <m/>
    <m/>
    <n v="1"/>
    <x v="0"/>
    <d v="2022-08-29T00:00:00"/>
    <x v="0"/>
    <m/>
    <s v="22B507"/>
    <x v="9"/>
    <s v="Federica Perico"/>
    <s v="cliente SUCCESS FEE"/>
    <b v="1"/>
    <s v="Organizzazione di Incoming"/>
    <s v="Promos Italia Scrl"/>
    <m/>
    <m/>
    <x v="0"/>
    <s v="Won"/>
    <n v="1100"/>
    <m/>
    <n v="352"/>
    <m/>
    <m/>
    <n v="100"/>
    <n v="47.73"/>
    <n v="168"/>
    <n v="2065"/>
    <m/>
    <m/>
    <m/>
    <n v="168"/>
    <n v="2065"/>
    <n v="100"/>
    <n v="2065"/>
    <n v="100"/>
    <n v="1713"/>
    <n v="82.953995157384995"/>
    <n v="1897"/>
    <n v="91.864406779660996"/>
    <s v="19-05-22"/>
    <s v="08-04-22"/>
    <m/>
    <s v="Tessile e abbigliamento"/>
    <s v="NO"/>
    <m/>
    <m/>
    <m/>
    <m/>
    <m/>
    <s v="P21F120"/>
  </r>
  <r>
    <n v="2844"/>
    <x v="2706"/>
    <n v="890"/>
    <d v="2022-04-01T00:00:00"/>
    <m/>
    <m/>
    <n v="1"/>
    <x v="0"/>
    <d v="2022-08-29T00:00:00"/>
    <x v="0"/>
    <m/>
    <s v="22B506"/>
    <x v="9"/>
    <s v="Federica Perico"/>
    <s v="cliente SUCCESS FEE"/>
    <b v="1"/>
    <s v="Organizzazione di Incoming"/>
    <s v="Promos Italia Scrl"/>
    <m/>
    <m/>
    <x v="0"/>
    <s v="Won"/>
    <n v="1100"/>
    <m/>
    <n v="352"/>
    <m/>
    <m/>
    <n v="100"/>
    <n v="27.27"/>
    <n v="96"/>
    <n v="890"/>
    <m/>
    <m/>
    <m/>
    <n v="96"/>
    <n v="890"/>
    <n v="100"/>
    <n v="890"/>
    <n v="100"/>
    <n v="538"/>
    <n v="60.449438202247002"/>
    <n v="794"/>
    <n v="89.213483146067006"/>
    <s v="26-05-22"/>
    <s v="08-04-22"/>
    <m/>
    <s v="Food"/>
    <s v="NO"/>
    <m/>
    <m/>
    <m/>
    <m/>
    <m/>
    <s v="P21F120"/>
  </r>
  <r>
    <n v="2845"/>
    <x v="2707"/>
    <n v="1800"/>
    <d v="2022-04-01T00:00:00"/>
    <m/>
    <m/>
    <n v="12"/>
    <x v="0"/>
    <d v="2023-01-23T00:00:00"/>
    <x v="0"/>
    <m/>
    <s v="22C213"/>
    <x v="22"/>
    <s v="Giovanna Ricuperati"/>
    <s v="cliente"/>
    <m/>
    <s v="Service"/>
    <s v="Winter Services srl"/>
    <m/>
    <m/>
    <x v="2"/>
    <s v="Won"/>
    <n v="75"/>
    <n v="75"/>
    <m/>
    <m/>
    <m/>
    <m/>
    <m/>
    <n v="820"/>
    <n v="1800"/>
    <n v="75"/>
    <m/>
    <m/>
    <m/>
    <n v="1725"/>
    <n v="95.833333333333002"/>
    <n v="1725"/>
    <n v="95.833333333333002"/>
    <n v="1725"/>
    <n v="95.833333333333002"/>
    <n v="1725"/>
    <n v="95.833333333333002"/>
    <s v="06/04/22"/>
    <s v="01/04/22"/>
    <m/>
    <s v="Turismo"/>
    <m/>
    <m/>
    <m/>
    <m/>
    <m/>
    <m/>
    <s v="P22C178"/>
  </r>
  <r>
    <n v="2846"/>
    <x v="2708"/>
    <n v="1705"/>
    <d v="2022-04-01T00:00:00"/>
    <m/>
    <m/>
    <n v="1"/>
    <x v="0"/>
    <d v="2022-05-18T00:00:00"/>
    <x v="0"/>
    <m/>
    <s v="22C215"/>
    <x v="22"/>
    <s v="Giovanna Ricuperati"/>
    <s v="cliente"/>
    <m/>
    <s v="Realizzazione Siti Web"/>
    <s v="Polynt"/>
    <m/>
    <m/>
    <x v="2"/>
    <s v="Won"/>
    <n v="1550"/>
    <n v="1550"/>
    <m/>
    <m/>
    <m/>
    <m/>
    <m/>
    <n v="64"/>
    <n v="1705"/>
    <n v="1550"/>
    <m/>
    <m/>
    <m/>
    <n v="155"/>
    <n v="9.0909090909091006"/>
    <n v="155"/>
    <n v="9.0909090909091006"/>
    <n v="155"/>
    <n v="9.0909090909091006"/>
    <n v="155"/>
    <n v="9.0909090909091006"/>
    <s v="06/04/22"/>
    <s v="01/04/22"/>
    <m/>
    <s v="Chimica"/>
    <m/>
    <m/>
    <m/>
    <m/>
    <m/>
    <m/>
    <m/>
  </r>
  <r>
    <n v="2847"/>
    <x v="2709"/>
    <n v="1800"/>
    <d v="2022-04-01T00:00:00"/>
    <m/>
    <m/>
    <n v="1"/>
    <x v="0"/>
    <d v="2022-05-26T00:00:00"/>
    <x v="0"/>
    <m/>
    <s v="22C216"/>
    <x v="22"/>
    <s v="Giovanna Ricuperati"/>
    <s v="cliente"/>
    <m/>
    <s v="Stand Fieristici"/>
    <s v="OMB Valves S.p.a."/>
    <m/>
    <m/>
    <x v="2"/>
    <s v="Won"/>
    <m/>
    <m/>
    <m/>
    <m/>
    <m/>
    <m/>
    <m/>
    <n v="480"/>
    <n v="1800"/>
    <m/>
    <m/>
    <m/>
    <m/>
    <n v="1800"/>
    <n v="100"/>
    <n v="1800"/>
    <n v="100"/>
    <n v="1800"/>
    <n v="100"/>
    <n v="1800"/>
    <n v="100"/>
    <m/>
    <s v="01/04/22"/>
    <m/>
    <s v="Meccanica"/>
    <m/>
    <m/>
    <m/>
    <m/>
    <m/>
    <m/>
    <m/>
  </r>
  <r>
    <n v="2848"/>
    <x v="2710"/>
    <n v="1300"/>
    <d v="2022-04-01T00:00:00"/>
    <m/>
    <m/>
    <n v="12"/>
    <x v="0"/>
    <d v="2023-08-03T00:00:00"/>
    <x v="0"/>
    <m/>
    <s v="22C217"/>
    <x v="22"/>
    <s v="Francesca Pezzoli"/>
    <s v="cliente"/>
    <m/>
    <s v="Service"/>
    <s v="OMB Valves S.p.a."/>
    <m/>
    <m/>
    <x v="2"/>
    <s v="Won"/>
    <m/>
    <m/>
    <m/>
    <m/>
    <m/>
    <m/>
    <m/>
    <n v="1220.3125"/>
    <n v="1300"/>
    <m/>
    <m/>
    <m/>
    <m/>
    <n v="1300"/>
    <n v="100"/>
    <n v="1300"/>
    <n v="100"/>
    <n v="1300"/>
    <n v="100"/>
    <n v="1300"/>
    <n v="100"/>
    <s v="02/04/22"/>
    <s v="01/04/22"/>
    <m/>
    <s v="Meccanica"/>
    <s v="NO"/>
    <m/>
    <s v="SI"/>
    <m/>
    <m/>
    <m/>
    <m/>
  </r>
  <r>
    <n v="2849"/>
    <x v="2711"/>
    <n v="1200"/>
    <d v="2022-04-01T00:00:00"/>
    <m/>
    <m/>
    <n v="1"/>
    <x v="0"/>
    <d v="2022-05-26T00:00:00"/>
    <x v="0"/>
    <m/>
    <s v="22C193"/>
    <x v="20"/>
    <s v="Giovanna Ricuperati"/>
    <s v="cliente"/>
    <m/>
    <s v="Campagna Pubblicitaria"/>
    <s v="Colorfer Spa"/>
    <m/>
    <m/>
    <x v="2"/>
    <s v="Won"/>
    <m/>
    <m/>
    <m/>
    <m/>
    <m/>
    <m/>
    <m/>
    <n v="24"/>
    <n v="1200"/>
    <m/>
    <m/>
    <m/>
    <m/>
    <n v="1200"/>
    <n v="100"/>
    <n v="1200"/>
    <n v="100"/>
    <n v="1200"/>
    <n v="100"/>
    <n v="1200"/>
    <n v="100"/>
    <s v="06/04/22"/>
    <s v="06/04/22"/>
    <m/>
    <s v="Altro"/>
    <m/>
    <m/>
    <m/>
    <m/>
    <m/>
    <m/>
    <m/>
  </r>
  <r>
    <n v="2850"/>
    <x v="2712"/>
    <n v="18000"/>
    <d v="2022-05-01T00:00:00"/>
    <m/>
    <m/>
    <n v="12"/>
    <x v="0"/>
    <d v="2023-09-15T00:00:00"/>
    <x v="1"/>
    <m/>
    <m/>
    <x v="4"/>
    <s v="Giovanna Ricuperati"/>
    <s v="cliente"/>
    <m/>
    <s v="Ricerca Agenti Distributori"/>
    <s v="SEAR Elettropompe Spa"/>
    <m/>
    <m/>
    <x v="0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m/>
    <s v="08/02/22"/>
    <m/>
    <s v="Meccanica"/>
    <s v="NO"/>
    <m/>
    <s v="NO"/>
    <s v="Francia, Germania"/>
    <m/>
    <m/>
    <s v="P22B123"/>
  </r>
  <r>
    <n v="2851"/>
    <x v="2713"/>
    <n v="12000"/>
    <d v="2022-05-01T00:00:00"/>
    <m/>
    <m/>
    <n v="6"/>
    <x v="0"/>
    <d v="2023-09-15T00:00:00"/>
    <x v="1"/>
    <m/>
    <m/>
    <x v="4"/>
    <s v="Alessandra Garlini"/>
    <s v="cliente"/>
    <m/>
    <s v="Ricerca Agenti Distributori"/>
    <s v="EVLASER SRL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26/05/22"/>
    <s v="11/04/22"/>
    <m/>
    <s v="Meccanica"/>
    <s v="NO"/>
    <m/>
    <m/>
    <s v="Svizzera, Francia e Germania"/>
    <m/>
    <m/>
    <s v="P22B124"/>
  </r>
  <r>
    <n v="2852"/>
    <x v="2714"/>
    <m/>
    <d v="2022-04-01T00:00:00"/>
    <m/>
    <m/>
    <n v="12"/>
    <x v="0"/>
    <d v="2023-05-20T00:00:00"/>
    <x v="1"/>
    <m/>
    <m/>
    <x v="19"/>
    <s v="Angela Pezzoli"/>
    <s v="cliente"/>
    <m/>
    <s v="Gestione Sale Meeting"/>
    <s v="EASYB S.r.l."/>
    <m/>
    <m/>
    <x v="3"/>
    <s v="Lost"/>
    <m/>
    <m/>
    <m/>
    <m/>
    <m/>
    <m/>
    <m/>
    <m/>
    <m/>
    <m/>
    <m/>
    <m/>
    <m/>
    <m/>
    <s v="-"/>
    <m/>
    <s v="-"/>
    <m/>
    <s v="-"/>
    <m/>
    <s v="-"/>
    <s v="08/07/22"/>
    <s v="12/04/22"/>
    <m/>
    <s v="Altro"/>
    <s v="NO"/>
    <m/>
    <m/>
    <m/>
    <m/>
    <m/>
    <s v="P22K147"/>
  </r>
  <r>
    <n v="2853"/>
    <x v="2715"/>
    <n v="2000"/>
    <d v="2022-04-01T00:00:00"/>
    <m/>
    <m/>
    <n v="3"/>
    <x v="0"/>
    <d v="2023-05-20T00:00:00"/>
    <x v="1"/>
    <m/>
    <m/>
    <x v="19"/>
    <s v="Angela Pezzoli"/>
    <s v="cliente"/>
    <m/>
    <s v="Gestione Sale Meeting"/>
    <s v="3V TECH"/>
    <s v="Stefania Di Lorenzo"/>
    <m/>
    <x v="3"/>
    <s v="Lost"/>
    <n v="1200"/>
    <n v="1200"/>
    <m/>
    <m/>
    <m/>
    <m/>
    <m/>
    <m/>
    <m/>
    <m/>
    <m/>
    <m/>
    <m/>
    <n v="800"/>
    <n v="40"/>
    <n v="800"/>
    <n v="40"/>
    <n v="800"/>
    <n v="40"/>
    <n v="800"/>
    <n v="40"/>
    <s v="15/04/22"/>
    <s v="12/04/22"/>
    <m/>
    <s v="Altro"/>
    <m/>
    <m/>
    <m/>
    <s v="Italia"/>
    <m/>
    <m/>
    <s v="P22K148"/>
  </r>
  <r>
    <n v="2854"/>
    <x v="2716"/>
    <n v="5460"/>
    <d v="2022-04-01T00:00:00"/>
    <m/>
    <m/>
    <n v="1"/>
    <x v="0"/>
    <d v="2023-01-26T00:00:00"/>
    <x v="0"/>
    <m/>
    <s v="22C124"/>
    <x v="17"/>
    <s v="Giovanna Ricuperati"/>
    <s v="cliente"/>
    <m/>
    <s v="Strumenti di Comunicazione Cartacei"/>
    <s v="Zanetti"/>
    <m/>
    <m/>
    <x v="2"/>
    <s v="Won"/>
    <m/>
    <m/>
    <m/>
    <m/>
    <m/>
    <m/>
    <m/>
    <n v="772"/>
    <n v="5460"/>
    <m/>
    <m/>
    <m/>
    <m/>
    <n v="5460"/>
    <n v="100"/>
    <n v="5460"/>
    <n v="100"/>
    <n v="5460"/>
    <n v="100"/>
    <n v="5460"/>
    <n v="100"/>
    <s v="20/04/22"/>
    <s v="13/04/22"/>
    <m/>
    <s v="Food"/>
    <s v="NO"/>
    <m/>
    <s v="SI"/>
    <m/>
    <m/>
    <m/>
    <s v="P22C192"/>
  </r>
  <r>
    <n v="2855"/>
    <x v="2717"/>
    <n v="1600"/>
    <d v="2022-04-01T00:00:00"/>
    <m/>
    <m/>
    <n v="3"/>
    <x v="0"/>
    <d v="2022-09-14T00:00:00"/>
    <x v="0"/>
    <m/>
    <s v="22C194"/>
    <x v="22"/>
    <s v="Giovanna Ricuperati"/>
    <s v="cliente"/>
    <m/>
    <s v="Multimedia"/>
    <s v="Testa Group"/>
    <m/>
    <m/>
    <x v="2"/>
    <s v="Won"/>
    <n v="900"/>
    <n v="900"/>
    <m/>
    <m/>
    <m/>
    <m/>
    <m/>
    <n v="152"/>
    <n v="1600"/>
    <n v="900"/>
    <m/>
    <m/>
    <m/>
    <n v="700"/>
    <n v="43.75"/>
    <n v="700"/>
    <n v="43.75"/>
    <n v="700"/>
    <n v="43.75"/>
    <n v="700"/>
    <n v="43.75"/>
    <s v="13/04/2022"/>
    <s v="13/04/2022"/>
    <m/>
    <s v="Tessile e abbigliamento"/>
    <s v="NO"/>
    <m/>
    <s v="SI"/>
    <m/>
    <m/>
    <m/>
    <s v="P22C193"/>
  </r>
  <r>
    <n v="2856"/>
    <x v="2718"/>
    <n v="10000"/>
    <d v="2022-08-01T00:00:00"/>
    <m/>
    <m/>
    <n v="6"/>
    <x v="1"/>
    <m/>
    <x v="1"/>
    <m/>
    <m/>
    <x v="9"/>
    <s v="Claudia Nikolai"/>
    <s v="cliente"/>
    <m/>
    <s v="Social Media Management"/>
    <s v="Cosmetica Italia"/>
    <m/>
    <m/>
    <x v="2"/>
    <s v="Lost"/>
    <m/>
    <m/>
    <m/>
    <m/>
    <m/>
    <m/>
    <m/>
    <n v="778.125"/>
    <m/>
    <m/>
    <m/>
    <m/>
    <m/>
    <n v="10000"/>
    <n v="100"/>
    <n v="10000"/>
    <n v="100"/>
    <n v="10000"/>
    <n v="100"/>
    <n v="10000"/>
    <n v="100"/>
    <m/>
    <s v="13/04/22"/>
    <m/>
    <s v="Cosmetica"/>
    <s v="NO"/>
    <m/>
    <m/>
    <s v="Europa"/>
    <m/>
    <m/>
    <s v="P22CN014"/>
  </r>
  <r>
    <n v="2857"/>
    <x v="2719"/>
    <n v="2200"/>
    <d v="2022-04-01T00:00:00"/>
    <m/>
    <m/>
    <n v="12"/>
    <x v="0"/>
    <d v="2023-01-23T00:00:00"/>
    <x v="0"/>
    <s v="PO0056943"/>
    <s v="22C195"/>
    <x v="22"/>
    <s v="Giovanna Ricuperati"/>
    <s v="cliente"/>
    <m/>
    <s v="Service"/>
    <s v="FINE FOODS AND PHARMACEUTICALS NTM SPA"/>
    <m/>
    <m/>
    <x v="2"/>
    <s v="Won"/>
    <n v="18"/>
    <n v="18"/>
    <m/>
    <m/>
    <m/>
    <m/>
    <m/>
    <n v="1135.5"/>
    <n v="2200"/>
    <n v="18"/>
    <m/>
    <m/>
    <m/>
    <n v="2182"/>
    <n v="99.181818181818002"/>
    <n v="2182"/>
    <n v="99.181818181818002"/>
    <n v="2182"/>
    <n v="99.181818181818002"/>
    <n v="2182"/>
    <n v="99.181818181818002"/>
    <s v="15/04/2022"/>
    <s v="14/04/2022"/>
    <m/>
    <s v="Food"/>
    <s v="NO"/>
    <m/>
    <s v="SI"/>
    <m/>
    <m/>
    <m/>
    <s v="P22C194"/>
  </r>
  <r>
    <n v="2858"/>
    <x v="2720"/>
    <n v="3850"/>
    <d v="2022-04-01T00:00:00"/>
    <m/>
    <m/>
    <n v="12"/>
    <x v="0"/>
    <d v="2023-01-23T00:00:00"/>
    <x v="0"/>
    <m/>
    <s v="22C196"/>
    <x v="22"/>
    <s v="Giovanna Ricuperati"/>
    <s v="cliente"/>
    <m/>
    <s v="Service"/>
    <s v="Telmotor SpA"/>
    <m/>
    <m/>
    <x v="2"/>
    <s v="Won"/>
    <m/>
    <m/>
    <m/>
    <m/>
    <m/>
    <m/>
    <m/>
    <n v="3794.35"/>
    <n v="3850"/>
    <m/>
    <m/>
    <m/>
    <m/>
    <n v="3850"/>
    <n v="100"/>
    <n v="3850"/>
    <n v="100"/>
    <n v="3850"/>
    <n v="100"/>
    <n v="3850"/>
    <n v="100"/>
    <s v="15/04/2022"/>
    <s v="14/04/2022"/>
    <m/>
    <s v="Elettrico/Elettronico"/>
    <s v="NO"/>
    <m/>
    <s v="SI"/>
    <m/>
    <m/>
    <m/>
    <s v="P22C195"/>
  </r>
  <r>
    <n v="2859"/>
    <x v="2721"/>
    <n v="600"/>
    <d v="2022-04-01T00:00:00"/>
    <m/>
    <m/>
    <n v="2"/>
    <x v="0"/>
    <d v="2024-03-26T00:00:00"/>
    <x v="0"/>
    <m/>
    <s v="22K132"/>
    <x v="19"/>
    <s v="Angela Pezzoli"/>
    <s v="cliente"/>
    <m/>
    <s v="Gestione Sale Meeting"/>
    <s v="BREMBO SPA"/>
    <s v="Renato Marabini"/>
    <m/>
    <x v="3"/>
    <s v="Won"/>
    <n v="415"/>
    <n v="415"/>
    <m/>
    <m/>
    <m/>
    <m/>
    <m/>
    <n v="88"/>
    <n v="600"/>
    <n v="415"/>
    <m/>
    <m/>
    <m/>
    <n v="185"/>
    <n v="30.833333333333002"/>
    <n v="185"/>
    <n v="30.833333333333002"/>
    <n v="185"/>
    <n v="30.833333333333002"/>
    <n v="185"/>
    <n v="30.833333333333002"/>
    <s v="26/04/22"/>
    <s v="14/04/22"/>
    <m/>
    <s v="Altro"/>
    <m/>
    <m/>
    <m/>
    <s v="Italia"/>
    <m/>
    <m/>
    <s v="P22K150"/>
  </r>
  <r>
    <n v="2860"/>
    <x v="2722"/>
    <n v="190"/>
    <d v="2022-04-01T00:00:00"/>
    <m/>
    <m/>
    <n v="12"/>
    <x v="0"/>
    <d v="2023-03-29T00:00:00"/>
    <x v="0"/>
    <m/>
    <s v="22C197"/>
    <x v="20"/>
    <s v="Francesca Pezzoli"/>
    <s v="cliente"/>
    <m/>
    <s v="Hosting"/>
    <s v="CORRISIO LABORATORIO ODONTETECNICO SRL"/>
    <m/>
    <m/>
    <x v="2"/>
    <s v="Won"/>
    <n v="190"/>
    <n v="190"/>
    <m/>
    <m/>
    <m/>
    <m/>
    <m/>
    <m/>
    <n v="190"/>
    <m/>
    <m/>
    <m/>
    <m/>
    <m/>
    <m/>
    <m/>
    <m/>
    <m/>
    <m/>
    <m/>
    <m/>
    <s v="01/04/22"/>
    <s v="01/01/21"/>
    <m/>
    <s v="Altro"/>
    <m/>
    <m/>
    <m/>
    <m/>
    <m/>
    <m/>
    <m/>
  </r>
  <r>
    <n v="2861"/>
    <x v="2723"/>
    <n v="5000"/>
    <d v="2022-06-01T00:00:00"/>
    <m/>
    <m/>
    <n v="3"/>
    <x v="0"/>
    <d v="2023-09-19T00:00:00"/>
    <x v="1"/>
    <m/>
    <m/>
    <x v="4"/>
    <s v="Alessandra Garlini"/>
    <s v="cliente"/>
    <m/>
    <s v="OLD_Seminari di Formazione"/>
    <s v="Trentino Sviluppo spa"/>
    <m/>
    <m/>
    <x v="0"/>
    <s v="Lost"/>
    <n v="3200"/>
    <m/>
    <n v="1184"/>
    <m/>
    <m/>
    <n v="100"/>
    <m/>
    <m/>
    <m/>
    <m/>
    <m/>
    <m/>
    <m/>
    <n v="5000"/>
    <n v="100"/>
    <n v="5000"/>
    <n v="100"/>
    <n v="3816"/>
    <n v="76.319999999999993"/>
    <n v="5000"/>
    <n v="100"/>
    <s v="12/05/22"/>
    <s v="14/04/22"/>
    <m/>
    <s v="Food"/>
    <s v="SI"/>
    <m/>
    <s v="NO"/>
    <m/>
    <m/>
    <m/>
    <s v="P22B125"/>
  </r>
  <r>
    <n v="2862"/>
    <x v="2724"/>
    <n v="1500"/>
    <d v="2022-04-01T00:00:00"/>
    <m/>
    <m/>
    <n v="2"/>
    <x v="0"/>
    <d v="2023-05-20T00:00:00"/>
    <x v="1"/>
    <m/>
    <m/>
    <x v="19"/>
    <s v="Angela Pezzoli"/>
    <s v="cliente"/>
    <m/>
    <s v="Gestione Sale Meeting"/>
    <s v="ITALY POST"/>
    <m/>
    <m/>
    <x v="3"/>
    <s v="Lost"/>
    <n v="800"/>
    <n v="800"/>
    <m/>
    <m/>
    <m/>
    <m/>
    <m/>
    <m/>
    <m/>
    <m/>
    <m/>
    <m/>
    <m/>
    <n v="700"/>
    <n v="46.666666666666998"/>
    <n v="700"/>
    <n v="46.666666666666998"/>
    <n v="700"/>
    <n v="46.666666666666998"/>
    <n v="700"/>
    <n v="46.666666666666998"/>
    <s v="29/04/22"/>
    <s v="14/04/22"/>
    <m/>
    <s v="Altro"/>
    <m/>
    <m/>
    <m/>
    <s v="Italia"/>
    <m/>
    <m/>
    <s v="P22K151"/>
  </r>
  <r>
    <n v="2863"/>
    <x v="2725"/>
    <n v="10000"/>
    <d v="2022-04-01T00:00:00"/>
    <m/>
    <m/>
    <n v="6"/>
    <x v="0"/>
    <d v="2023-05-20T00:00:00"/>
    <x v="1"/>
    <m/>
    <m/>
    <x v="19"/>
    <s v="Angela Pezzoli"/>
    <s v="cliente"/>
    <m/>
    <s v="Gestione Sale Meeting"/>
    <s v="Methods Spa"/>
    <m/>
    <m/>
    <x v="3"/>
    <s v="Lost"/>
    <n v="6000"/>
    <n v="6000"/>
    <m/>
    <m/>
    <m/>
    <m/>
    <m/>
    <m/>
    <m/>
    <m/>
    <m/>
    <m/>
    <m/>
    <n v="4000"/>
    <n v="40"/>
    <n v="4000"/>
    <n v="40"/>
    <n v="4000"/>
    <n v="40"/>
    <n v="4000"/>
    <n v="40"/>
    <s v="08/07/22"/>
    <s v="14/04/22"/>
    <m/>
    <s v="Altro"/>
    <m/>
    <m/>
    <m/>
    <s v="Italia"/>
    <m/>
    <m/>
    <s v="P22K152"/>
  </r>
  <r>
    <n v="2864"/>
    <x v="2726"/>
    <m/>
    <d v="2022-07-01T00:00:00"/>
    <m/>
    <m/>
    <n v="1"/>
    <x v="0"/>
    <d v="2022-05-26T00:00:00"/>
    <x v="0"/>
    <m/>
    <s v="22C199"/>
    <x v="20"/>
    <s v="Giovanna Ricuperati"/>
    <s v="cliente"/>
    <m/>
    <s v="Strumenti di Comunicazione Cartacei"/>
    <s v="Winter Services srl"/>
    <m/>
    <m/>
    <x v="2"/>
    <s v="Won"/>
    <m/>
    <m/>
    <m/>
    <m/>
    <m/>
    <m/>
    <m/>
    <m/>
    <m/>
    <m/>
    <m/>
    <m/>
    <m/>
    <m/>
    <s v="-"/>
    <m/>
    <s v="-"/>
    <m/>
    <s v="-"/>
    <m/>
    <s v="-"/>
    <s v="15/04/22"/>
    <s v="10/04/22"/>
    <m/>
    <s v="Turismo"/>
    <s v="NO"/>
    <m/>
    <m/>
    <m/>
    <m/>
    <m/>
    <m/>
  </r>
  <r>
    <n v="2865"/>
    <x v="2727"/>
    <n v="5645"/>
    <d v="2022-06-01T00:00:00"/>
    <m/>
    <m/>
    <n v="5"/>
    <x v="0"/>
    <d v="2023-02-13T00:00:00"/>
    <x v="0"/>
    <m/>
    <s v="22X110"/>
    <x v="4"/>
    <s v="Alessandra Garlini"/>
    <s v="cliente"/>
    <m/>
    <s v="Sales Expander"/>
    <s v="Swisschamber"/>
    <m/>
    <m/>
    <x v="0"/>
    <s v="Won"/>
    <m/>
    <m/>
    <m/>
    <m/>
    <m/>
    <m/>
    <m/>
    <n v="2187.5"/>
    <n v="11830.5"/>
    <m/>
    <m/>
    <m/>
    <m/>
    <n v="5645"/>
    <n v="100"/>
    <n v="5645"/>
    <n v="100"/>
    <n v="5645"/>
    <n v="100"/>
    <n v="5645"/>
    <n v="100"/>
    <s v="23/05/22"/>
    <s v="15/04/22"/>
    <s v="Swisschamber"/>
    <s v="Medicale"/>
    <s v="NO"/>
    <m/>
    <s v="NO"/>
    <s v="Italia"/>
    <s v="COM-FINC"/>
    <m/>
    <s v="P22X117"/>
  </r>
  <r>
    <n v="2866"/>
    <x v="2728"/>
    <n v="8000"/>
    <d v="2022-04-01T00:00:00"/>
    <m/>
    <m/>
    <n v="2"/>
    <x v="0"/>
    <d v="2023-05-20T00:00:00"/>
    <x v="1"/>
    <m/>
    <m/>
    <x v="19"/>
    <s v="Angela Pezzoli"/>
    <s v="cliente"/>
    <m/>
    <s v="Gestione Sale Meeting"/>
    <s v="Università Bergamo"/>
    <s v="Viviana Molari"/>
    <m/>
    <x v="3"/>
    <s v="Lost"/>
    <n v="7000"/>
    <n v="7000"/>
    <m/>
    <m/>
    <m/>
    <m/>
    <m/>
    <m/>
    <m/>
    <m/>
    <m/>
    <m/>
    <m/>
    <n v="1000"/>
    <n v="12.5"/>
    <n v="1000"/>
    <n v="12.5"/>
    <n v="1000"/>
    <n v="12.5"/>
    <n v="1000"/>
    <n v="12.5"/>
    <s v="21/04/22"/>
    <s v="15/04/22"/>
    <m/>
    <s v="Altro"/>
    <m/>
    <m/>
    <m/>
    <s v="Italia"/>
    <m/>
    <m/>
    <s v="P22K149"/>
  </r>
  <r>
    <n v="2867"/>
    <x v="2729"/>
    <n v="400"/>
    <d v="2022-04-01T00:00:00"/>
    <m/>
    <m/>
    <n v="2"/>
    <x v="0"/>
    <d v="2022-06-27T00:00:00"/>
    <x v="0"/>
    <m/>
    <m/>
    <x v="20"/>
    <s v="Giovanna Ricuperati"/>
    <s v="cliente"/>
    <m/>
    <s v="Strumenti di Comunicazione Cartacei"/>
    <s v="Winter Services srl"/>
    <m/>
    <m/>
    <x v="2"/>
    <s v="Won"/>
    <m/>
    <m/>
    <m/>
    <m/>
    <m/>
    <m/>
    <m/>
    <n v="84"/>
    <n v="400"/>
    <m/>
    <m/>
    <m/>
    <m/>
    <n v="400"/>
    <n v="100"/>
    <n v="400"/>
    <n v="100"/>
    <n v="400"/>
    <n v="100"/>
    <n v="400"/>
    <n v="100"/>
    <s v="01/05/22"/>
    <s v="15/04/22"/>
    <m/>
    <s v="Turismo"/>
    <m/>
    <m/>
    <m/>
    <m/>
    <m/>
    <m/>
    <m/>
  </r>
  <r>
    <n v="2868"/>
    <x v="2730"/>
    <n v="7100"/>
    <d v="2022-04-01T00:00:00"/>
    <m/>
    <m/>
    <n v="1"/>
    <x v="0"/>
    <d v="2022-05-16T00:00:00"/>
    <x v="0"/>
    <m/>
    <s v="22C198"/>
    <x v="17"/>
    <s v="Giovanna Ricuperati"/>
    <s v="cliente"/>
    <m/>
    <s v="Strumenti di Comunicazione Cartacei"/>
    <s v="SOCAF SPA"/>
    <m/>
    <m/>
    <x v="2"/>
    <s v="Won"/>
    <n v="6500"/>
    <n v="6500"/>
    <m/>
    <m/>
    <m/>
    <m/>
    <m/>
    <m/>
    <n v="7100"/>
    <n v="6499.85"/>
    <m/>
    <m/>
    <m/>
    <n v="600"/>
    <n v="8.4507042253520996"/>
    <n v="600"/>
    <n v="8.4507042253520996"/>
    <n v="600"/>
    <n v="8.4507042253520996"/>
    <n v="600"/>
    <n v="8.4507042253520996"/>
    <s v="15/04/22"/>
    <s v="15/04/22"/>
    <m/>
    <s v="Altro"/>
    <s v="NO"/>
    <m/>
    <s v="SI"/>
    <m/>
    <m/>
    <m/>
    <s v="P22C197"/>
  </r>
  <r>
    <n v="2869"/>
    <x v="2731"/>
    <n v="7000"/>
    <d v="2022-05-01T00:00:00"/>
    <m/>
    <m/>
    <n v="7"/>
    <x v="0"/>
    <d v="2023-01-03T00:00:00"/>
    <x v="0"/>
    <m/>
    <s v="22B130"/>
    <x v="0"/>
    <s v="Gaia Seghezzi"/>
    <s v="cliente"/>
    <m/>
    <s v="Sales Expander"/>
    <s v="BOSCAROL SRL"/>
    <m/>
    <m/>
    <x v="0"/>
    <s v="Won"/>
    <n v="4200"/>
    <m/>
    <n v="1344"/>
    <m/>
    <m/>
    <n v="100"/>
    <n v="114.29"/>
    <n v="2326"/>
    <n v="7000"/>
    <m/>
    <m/>
    <m/>
    <n v="2326"/>
    <n v="7000"/>
    <n v="100"/>
    <n v="7000"/>
    <n v="100"/>
    <n v="5656"/>
    <n v="80.8"/>
    <n v="4674"/>
    <n v="66.771428571428999"/>
    <s v="27/04/2022"/>
    <s v="21/04/22"/>
    <m/>
    <s v="Meccanica"/>
    <s v="NO"/>
    <m/>
    <s v="SI"/>
    <s v="UE"/>
    <m/>
    <m/>
    <m/>
  </r>
  <r>
    <n v="2870"/>
    <x v="2732"/>
    <n v="19000"/>
    <d v="2022-09-01T00:00:00"/>
    <m/>
    <m/>
    <n v="7"/>
    <x v="0"/>
    <d v="2023-09-15T00:00:00"/>
    <x v="1"/>
    <m/>
    <m/>
    <x v="20"/>
    <s v="Gaia Seghezzi"/>
    <s v="cliente"/>
    <m/>
    <s v="Brand Identity"/>
    <s v="Clivatech Srl"/>
    <m/>
    <m/>
    <x v="2"/>
    <s v="Lost"/>
    <m/>
    <m/>
    <m/>
    <m/>
    <m/>
    <m/>
    <m/>
    <m/>
    <m/>
    <m/>
    <m/>
    <m/>
    <m/>
    <n v="19000"/>
    <n v="100"/>
    <n v="19000"/>
    <n v="100"/>
    <n v="19000"/>
    <n v="100"/>
    <n v="19000"/>
    <n v="100"/>
    <s v="07/07/22"/>
    <s v="21/04/22"/>
    <m/>
    <s v="Elettrico/Elettronico"/>
    <s v="NO"/>
    <m/>
    <s v="NO"/>
    <m/>
    <m/>
    <m/>
    <s v="P22C199"/>
  </r>
  <r>
    <n v="2871"/>
    <x v="2733"/>
    <n v="572"/>
    <d v="2022-04-01T00:00:00"/>
    <m/>
    <m/>
    <n v="3"/>
    <x v="0"/>
    <d v="2024-03-26T00:00:00"/>
    <x v="0"/>
    <m/>
    <s v="22K133"/>
    <x v="19"/>
    <s v="Angela Pezzoli"/>
    <s v="cliente"/>
    <m/>
    <s v="Gestione Sale Meeting"/>
    <s v="EY Spa"/>
    <m/>
    <m/>
    <x v="3"/>
    <s v="Won"/>
    <n v="383"/>
    <n v="383"/>
    <m/>
    <m/>
    <m/>
    <m/>
    <m/>
    <n v="20"/>
    <n v="572"/>
    <n v="383"/>
    <m/>
    <m/>
    <m/>
    <n v="189"/>
    <n v="33.041958041957997"/>
    <n v="189"/>
    <n v="33.041958041957997"/>
    <n v="189"/>
    <n v="33.041958041957997"/>
    <n v="189"/>
    <n v="33.041958041957997"/>
    <s v="10/05/22"/>
    <s v="21/04/22"/>
    <m/>
    <s v="Altro"/>
    <m/>
    <m/>
    <m/>
    <s v="Italia"/>
    <m/>
    <m/>
    <s v="P22K153"/>
  </r>
  <r>
    <n v="2872"/>
    <x v="2734"/>
    <n v="572"/>
    <d v="2022-04-01T00:00:00"/>
    <m/>
    <m/>
    <n v="4"/>
    <x v="0"/>
    <d v="2024-03-26T00:00:00"/>
    <x v="0"/>
    <m/>
    <s v="22K137"/>
    <x v="19"/>
    <s v="Angela Pezzoli"/>
    <s v="cliente"/>
    <m/>
    <s v="Gestione Sale Meeting"/>
    <s v="EY Spa"/>
    <m/>
    <m/>
    <x v="3"/>
    <s v="Won"/>
    <n v="383"/>
    <n v="383"/>
    <m/>
    <m/>
    <m/>
    <m/>
    <m/>
    <m/>
    <n v="572"/>
    <n v="383"/>
    <m/>
    <m/>
    <m/>
    <n v="189"/>
    <n v="33.041958041957997"/>
    <n v="189"/>
    <n v="33.041958041957997"/>
    <n v="189"/>
    <n v="33.041958041957997"/>
    <n v="189"/>
    <n v="33.041958041957997"/>
    <s v="10/05/22"/>
    <s v="21/04/22"/>
    <m/>
    <s v="Altro"/>
    <m/>
    <m/>
    <m/>
    <s v="Italia"/>
    <m/>
    <m/>
    <s v="P22K154"/>
  </r>
  <r>
    <n v="2873"/>
    <x v="2735"/>
    <n v="1000"/>
    <d v="2022-04-01T00:00:00"/>
    <m/>
    <m/>
    <n v="6"/>
    <x v="0"/>
    <d v="2023-05-20T00:00:00"/>
    <x v="1"/>
    <m/>
    <m/>
    <x v="19"/>
    <s v="Angela Pezzoli"/>
    <s v="cliente"/>
    <m/>
    <s v="Gestione Sale Meeting"/>
    <s v="ABB"/>
    <m/>
    <m/>
    <x v="3"/>
    <s v="Lost"/>
    <n v="600"/>
    <n v="600"/>
    <m/>
    <m/>
    <m/>
    <m/>
    <m/>
    <m/>
    <m/>
    <m/>
    <m/>
    <m/>
    <m/>
    <n v="400"/>
    <n v="40"/>
    <n v="400"/>
    <n v="40"/>
    <n v="400"/>
    <n v="40"/>
    <n v="400"/>
    <n v="40"/>
    <s v="16/05/22"/>
    <s v="22/04/22"/>
    <m/>
    <s v="Altro"/>
    <m/>
    <m/>
    <m/>
    <s v="Italia"/>
    <m/>
    <m/>
    <s v="P22K155"/>
  </r>
  <r>
    <n v="2874"/>
    <x v="2736"/>
    <n v="25000"/>
    <d v="2022-06-01T00:00:00"/>
    <m/>
    <m/>
    <n v="12"/>
    <x v="1"/>
    <m/>
    <x v="1"/>
    <m/>
    <m/>
    <x v="20"/>
    <s v="Giovanna Ricuperati"/>
    <s v="cliente"/>
    <m/>
    <s v="Paid ADV"/>
    <s v="SCAMM Srl"/>
    <m/>
    <m/>
    <x v="2"/>
    <s v="Lost"/>
    <n v="12000"/>
    <n v="12000"/>
    <m/>
    <m/>
    <m/>
    <m/>
    <m/>
    <m/>
    <m/>
    <m/>
    <m/>
    <m/>
    <m/>
    <n v="13000"/>
    <n v="52"/>
    <n v="13000"/>
    <n v="52"/>
    <n v="13000"/>
    <n v="52"/>
    <n v="13000"/>
    <n v="52"/>
    <s v="22/04/22"/>
    <s v="22/04/22"/>
    <m/>
    <s v="Impianti"/>
    <m/>
    <m/>
    <s v="SI"/>
    <s v="Europa"/>
    <m/>
    <m/>
    <s v="P22C200"/>
  </r>
  <r>
    <n v="2875"/>
    <x v="2737"/>
    <n v="3000"/>
    <d v="2022-05-01T00:00:00"/>
    <m/>
    <m/>
    <n v="6"/>
    <x v="0"/>
    <d v="2023-01-27T00:00:00"/>
    <x v="0"/>
    <m/>
    <s v="22C221"/>
    <x v="20"/>
    <s v="Francesca Pezzoli"/>
    <s v="cliente"/>
    <m/>
    <s v="Paid ADV"/>
    <s v="FLEXI srl"/>
    <m/>
    <m/>
    <x v="2"/>
    <s v="Won"/>
    <m/>
    <m/>
    <m/>
    <m/>
    <m/>
    <m/>
    <m/>
    <n v="750"/>
    <n v="3000"/>
    <m/>
    <m/>
    <m/>
    <m/>
    <n v="3000"/>
    <n v="100"/>
    <n v="3000"/>
    <n v="100"/>
    <n v="3000"/>
    <n v="100"/>
    <n v="3000"/>
    <n v="100"/>
    <s v="06/05/22"/>
    <s v="22/04/22"/>
    <m/>
    <s v="Altro"/>
    <s v="NO"/>
    <m/>
    <s v="SI"/>
    <m/>
    <m/>
    <m/>
    <s v="P22C202"/>
  </r>
  <r>
    <n v="2876"/>
    <x v="2738"/>
    <n v="10500"/>
    <d v="2022-09-01T00:00:00"/>
    <m/>
    <m/>
    <n v="2"/>
    <x v="0"/>
    <d v="2023-01-23T00:00:00"/>
    <x v="0"/>
    <m/>
    <s v="22C457"/>
    <x v="22"/>
    <s v="Giovanna Ricuperati"/>
    <s v="cliente"/>
    <m/>
    <s v="Multimedia"/>
    <s v="SCAMM Srl"/>
    <m/>
    <m/>
    <x v="2"/>
    <s v="Won"/>
    <n v="5600"/>
    <n v="5600"/>
    <m/>
    <m/>
    <m/>
    <m/>
    <m/>
    <n v="464"/>
    <n v="10500"/>
    <n v="5600"/>
    <m/>
    <m/>
    <m/>
    <n v="4900"/>
    <n v="46.666666666666998"/>
    <n v="4900"/>
    <n v="46.666666666666998"/>
    <n v="4900"/>
    <n v="46.666666666666998"/>
    <n v="4900"/>
    <n v="46.666666666666998"/>
    <s v="13/09/22"/>
    <s v="22/04/22"/>
    <m/>
    <s v="Altro"/>
    <s v="NO"/>
    <m/>
    <s v="SI"/>
    <m/>
    <m/>
    <m/>
    <s v="P22C200"/>
  </r>
  <r>
    <n v="2877"/>
    <x v="2739"/>
    <n v="10000"/>
    <d v="2022-09-01T00:00:00"/>
    <m/>
    <m/>
    <n v="12"/>
    <x v="0"/>
    <d v="2023-09-18T00:00:00"/>
    <x v="1"/>
    <m/>
    <m/>
    <x v="20"/>
    <s v="Giovanna Ricuperati"/>
    <s v="cliente"/>
    <m/>
    <m/>
    <s v="Daema"/>
    <m/>
    <m/>
    <x v="2"/>
    <s v="Lost"/>
    <m/>
    <m/>
    <m/>
    <m/>
    <m/>
    <m/>
    <m/>
    <n v="254.9375"/>
    <m/>
    <m/>
    <m/>
    <m/>
    <m/>
    <n v="10000"/>
    <n v="100"/>
    <n v="10000"/>
    <n v="100"/>
    <n v="10000"/>
    <n v="100"/>
    <n v="10000"/>
    <n v="100"/>
    <s v="24/06/22"/>
    <s v="01/04/22"/>
    <m/>
    <s v="Tessile e abbigliamento"/>
    <m/>
    <m/>
    <m/>
    <m/>
    <m/>
    <m/>
    <m/>
  </r>
  <r>
    <n v="2878"/>
    <x v="2740"/>
    <n v="2600"/>
    <d v="2022-05-01T00:00:00"/>
    <m/>
    <m/>
    <n v="4"/>
    <x v="0"/>
    <d v="2023-02-09T00:00:00"/>
    <x v="0"/>
    <m/>
    <s v="22H104"/>
    <x v="13"/>
    <s v="Giovanna Ricuperati"/>
    <s v="cliente SUCCESS FEE"/>
    <b v="1"/>
    <s v="Ricerca e Selezione"/>
    <s v="Polypool Spa"/>
    <m/>
    <m/>
    <x v="5"/>
    <s v="Won"/>
    <n v="3616"/>
    <n v="16"/>
    <n v="1152"/>
    <m/>
    <m/>
    <n v="100"/>
    <n v="36.5"/>
    <n v="420.5"/>
    <n v="2600"/>
    <m/>
    <m/>
    <m/>
    <n v="420.5"/>
    <n v="2584"/>
    <n v="99.384615384615003"/>
    <n v="2600"/>
    <n v="100"/>
    <n v="1432"/>
    <n v="55.076923076923002"/>
    <n v="2179.5"/>
    <n v="83.826923076922995"/>
    <s v="03/05/2022"/>
    <s v="26/04/22"/>
    <m/>
    <s v="Elettrico/Elettronico"/>
    <m/>
    <m/>
    <m/>
    <m/>
    <m/>
    <m/>
    <s v="P22H105"/>
  </r>
  <r>
    <n v="2879"/>
    <x v="2741"/>
    <n v="2800"/>
    <d v="2022-06-01T00:00:00"/>
    <m/>
    <m/>
    <n v="5"/>
    <x v="0"/>
    <d v="2023-01-27T00:00:00"/>
    <x v="0"/>
    <m/>
    <s v="22C266"/>
    <x v="20"/>
    <s v="Francesca Pezzoli"/>
    <s v="cliente"/>
    <m/>
    <s v="Campagna Pubblicitaria"/>
    <s v="Sisgeo S.r.l."/>
    <m/>
    <m/>
    <x v="2"/>
    <s v="Won"/>
    <m/>
    <m/>
    <m/>
    <m/>
    <m/>
    <m/>
    <m/>
    <n v="1411.6875"/>
    <n v="2800"/>
    <m/>
    <m/>
    <m/>
    <m/>
    <n v="2800"/>
    <n v="100"/>
    <n v="2800"/>
    <n v="100"/>
    <n v="2800"/>
    <n v="100"/>
    <n v="2800"/>
    <n v="100"/>
    <s v="10/06/22"/>
    <s v="27/04/22"/>
    <m/>
    <s v="Altro"/>
    <m/>
    <m/>
    <m/>
    <m/>
    <m/>
    <m/>
    <m/>
  </r>
  <r>
    <n v="2880"/>
    <x v="2742"/>
    <n v="7000"/>
    <d v="2022-05-01T00:00:00"/>
    <m/>
    <m/>
    <n v="12"/>
    <x v="0"/>
    <d v="2023-05-17T00:00:00"/>
    <x v="0"/>
    <m/>
    <s v="22C526"/>
    <x v="28"/>
    <s v="Francesca Pezzoli"/>
    <s v="cliente"/>
    <m/>
    <s v="Social Media Management"/>
    <s v="Punto Azzurro srl"/>
    <m/>
    <m/>
    <x v="2"/>
    <s v="Won"/>
    <m/>
    <m/>
    <m/>
    <m/>
    <m/>
    <m/>
    <m/>
    <n v="3093.8125"/>
    <m/>
    <m/>
    <m/>
    <m/>
    <m/>
    <n v="7000"/>
    <n v="100"/>
    <n v="7000"/>
    <n v="100"/>
    <n v="7000"/>
    <n v="100"/>
    <n v="7000"/>
    <n v="100"/>
    <s v="18/05/22"/>
    <s v="27/04/22"/>
    <m/>
    <s v="Tessile e abbigliamento"/>
    <s v="NO"/>
    <m/>
    <s v="Upselling"/>
    <m/>
    <m/>
    <m/>
    <m/>
  </r>
  <r>
    <n v="2881"/>
    <x v="2743"/>
    <n v="1000"/>
    <d v="2022-04-01T00:00:00"/>
    <m/>
    <m/>
    <n v="1"/>
    <x v="0"/>
    <d v="2023-05-20T00:00:00"/>
    <x v="1"/>
    <m/>
    <m/>
    <x v="19"/>
    <s v="Angela Pezzoli"/>
    <s v="cliente"/>
    <m/>
    <s v="Gestione Sale Meeting"/>
    <s v="VERVE MEDIA COMPANY"/>
    <m/>
    <m/>
    <x v="3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s v="07/04/22"/>
    <s v="07/04/22"/>
    <m/>
    <s v="Altro"/>
    <m/>
    <m/>
    <m/>
    <m/>
    <m/>
    <m/>
    <s v="P22D103"/>
  </r>
  <r>
    <n v="2882"/>
    <x v="2744"/>
    <n v="3800"/>
    <d v="2022-04-01T00:00:00"/>
    <m/>
    <m/>
    <n v="6"/>
    <x v="0"/>
    <d v="2023-05-20T00:00:00"/>
    <x v="1"/>
    <m/>
    <m/>
    <x v="19"/>
    <s v="Angela Pezzoli"/>
    <s v="cliente"/>
    <m/>
    <s v="Gestione Sale Meeting"/>
    <s v="WELCOME SRL"/>
    <m/>
    <m/>
    <x v="3"/>
    <s v="Lost"/>
    <n v="1800"/>
    <n v="1800"/>
    <m/>
    <m/>
    <m/>
    <m/>
    <m/>
    <m/>
    <m/>
    <m/>
    <m/>
    <m/>
    <m/>
    <n v="2000"/>
    <n v="52.631578947367998"/>
    <n v="2000"/>
    <n v="52.631578947367998"/>
    <n v="2000"/>
    <n v="52.631578947367998"/>
    <n v="2000"/>
    <n v="52.631578947367998"/>
    <s v="20/09/22"/>
    <s v="12/04/22"/>
    <m/>
    <s v="Altro"/>
    <m/>
    <m/>
    <m/>
    <m/>
    <m/>
    <m/>
    <s v="P22D104"/>
  </r>
  <r>
    <n v="2883"/>
    <x v="2745"/>
    <n v="3000"/>
    <d v="2022-05-01T00:00:00"/>
    <m/>
    <m/>
    <n v="2"/>
    <x v="0"/>
    <d v="2022-11-25T00:00:00"/>
    <x v="0"/>
    <m/>
    <s v="22B129"/>
    <x v="7"/>
    <s v="Alessandra Garlini"/>
    <s v="cliente"/>
    <m/>
    <s v="Brand Identity"/>
    <s v="ENERCOM Srl"/>
    <s v="Carolina Gritti"/>
    <m/>
    <x v="2"/>
    <s v="Won"/>
    <n v="3000"/>
    <m/>
    <n v="800"/>
    <m/>
    <m/>
    <n v="100"/>
    <n v="408.75"/>
    <n v="3640"/>
    <m/>
    <m/>
    <m/>
    <m/>
    <n v="3640"/>
    <n v="3000"/>
    <n v="100"/>
    <n v="3000"/>
    <n v="100"/>
    <n v="2200"/>
    <n v="73.333333333333002"/>
    <n v="-640"/>
    <n v="-21.333333333333002"/>
    <s v="29/03/22"/>
    <s v="23/02/22"/>
    <m/>
    <s v="Altro"/>
    <s v="NO"/>
    <m/>
    <m/>
    <s v="Italia"/>
    <s v="BE-COM"/>
    <m/>
    <s v="P22B114"/>
  </r>
  <r>
    <n v="2884"/>
    <x v="2746"/>
    <n v="5900"/>
    <d v="2022-04-01T00:00:00"/>
    <m/>
    <m/>
    <n v="3"/>
    <x v="0"/>
    <d v="2023-01-26T00:00:00"/>
    <x v="0"/>
    <m/>
    <s v="22C204"/>
    <x v="20"/>
    <s v="Giovanna Ricuperati"/>
    <s v="cliente"/>
    <m/>
    <s v="Multimedia"/>
    <s v="C.matic SPA"/>
    <m/>
    <m/>
    <x v="2"/>
    <s v="Won"/>
    <n v="5000"/>
    <n v="5000"/>
    <m/>
    <m/>
    <m/>
    <m/>
    <m/>
    <n v="194"/>
    <n v="5900"/>
    <n v="5000"/>
    <m/>
    <m/>
    <m/>
    <n v="900"/>
    <n v="15.254237288136"/>
    <n v="900"/>
    <n v="15.254237288136"/>
    <n v="900"/>
    <n v="15.254237288136"/>
    <n v="900"/>
    <n v="15.254237288136"/>
    <s v="16/04/22"/>
    <s v="15/04/22"/>
    <m/>
    <s v="Meccanica"/>
    <m/>
    <m/>
    <m/>
    <m/>
    <m/>
    <m/>
    <m/>
  </r>
  <r>
    <n v="2885"/>
    <x v="2747"/>
    <n v="1670"/>
    <d v="2022-04-01T00:00:00"/>
    <m/>
    <m/>
    <n v="6"/>
    <x v="0"/>
    <d v="2023-05-20T00:00:00"/>
    <x v="1"/>
    <m/>
    <m/>
    <x v="19"/>
    <s v="Angela Pezzoli"/>
    <s v="cliente"/>
    <m/>
    <s v="Gestione Sale Meeting"/>
    <s v="DOMENICO MASIELLO"/>
    <m/>
    <m/>
    <x v="3"/>
    <s v="Lost"/>
    <n v="420"/>
    <n v="420"/>
    <m/>
    <m/>
    <m/>
    <m/>
    <m/>
    <m/>
    <m/>
    <m/>
    <m/>
    <m/>
    <m/>
    <n v="1250"/>
    <n v="74.850299401198001"/>
    <n v="1250"/>
    <n v="74.850299401198001"/>
    <n v="1250"/>
    <n v="74.850299401198001"/>
    <n v="1250"/>
    <n v="74.850299401198001"/>
    <s v="20/09/22"/>
    <s v="27/04/22"/>
    <m/>
    <s v="Altro"/>
    <s v="NO"/>
    <m/>
    <m/>
    <m/>
    <m/>
    <m/>
    <s v="P22D105"/>
  </r>
  <r>
    <n v="2886"/>
    <x v="2748"/>
    <n v="4000"/>
    <d v="2022-04-01T00:00:00"/>
    <m/>
    <m/>
    <n v="1"/>
    <x v="0"/>
    <d v="2024-04-19T00:00:00"/>
    <x v="0"/>
    <m/>
    <s v="22C190"/>
    <x v="20"/>
    <s v="Francesca Pezzoli"/>
    <s v="cliente"/>
    <m/>
    <s v="Campagna Pubblicitaria"/>
    <s v="C.matic SPA"/>
    <m/>
    <m/>
    <x v="2"/>
    <s v="Won"/>
    <m/>
    <m/>
    <m/>
    <m/>
    <m/>
    <m/>
    <m/>
    <n v="725.5"/>
    <n v="30500"/>
    <m/>
    <m/>
    <m/>
    <m/>
    <n v="4000"/>
    <n v="100"/>
    <n v="4000"/>
    <n v="100"/>
    <n v="4000"/>
    <n v="100"/>
    <n v="4000"/>
    <n v="100"/>
    <m/>
    <s v="01/04/22"/>
    <m/>
    <s v="Meccanica"/>
    <m/>
    <m/>
    <m/>
    <m/>
    <m/>
    <m/>
    <m/>
  </r>
  <r>
    <n v="2887"/>
    <x v="2749"/>
    <n v="8000"/>
    <d v="2022-05-01T00:00:00"/>
    <m/>
    <m/>
    <n v="12"/>
    <x v="0"/>
    <d v="2026-01-22T00:00:00"/>
    <x v="0"/>
    <m/>
    <s v="22C190"/>
    <x v="20"/>
    <s v="Francesca Pezzoli"/>
    <s v="cliente"/>
    <m/>
    <s v="SEO"/>
    <s v="C.matic SPA"/>
    <m/>
    <m/>
    <x v="2"/>
    <s v="Won"/>
    <m/>
    <m/>
    <m/>
    <m/>
    <m/>
    <m/>
    <m/>
    <n v="328"/>
    <m/>
    <m/>
    <m/>
    <m/>
    <m/>
    <n v="8000"/>
    <n v="100"/>
    <n v="8000"/>
    <n v="100"/>
    <n v="8000"/>
    <n v="100"/>
    <n v="8000"/>
    <n v="100"/>
    <s v="01/04/22"/>
    <s v="01/04/22"/>
    <m/>
    <s v="Meccanica"/>
    <m/>
    <m/>
    <m/>
    <m/>
    <m/>
    <m/>
    <m/>
  </r>
  <r>
    <n v="2888"/>
    <x v="2750"/>
    <n v="8000"/>
    <d v="2022-05-01T00:00:00"/>
    <m/>
    <m/>
    <n v="12"/>
    <x v="0"/>
    <d v="2026-01-22T00:00:00"/>
    <x v="0"/>
    <m/>
    <s v="22C190"/>
    <x v="20"/>
    <s v="Francesca Pezzoli"/>
    <s v="cliente"/>
    <m/>
    <s v="Paid ADV"/>
    <s v="C.matic SPA"/>
    <m/>
    <m/>
    <x v="2"/>
    <s v="Won"/>
    <m/>
    <m/>
    <m/>
    <m/>
    <m/>
    <m/>
    <m/>
    <n v="850"/>
    <m/>
    <m/>
    <m/>
    <m/>
    <m/>
    <n v="8000"/>
    <n v="100"/>
    <n v="8000"/>
    <n v="100"/>
    <n v="8000"/>
    <n v="100"/>
    <n v="8000"/>
    <n v="100"/>
    <s v="01/04/22"/>
    <s v="01/04/22"/>
    <m/>
    <s v="Meccanica"/>
    <m/>
    <m/>
    <m/>
    <m/>
    <m/>
    <m/>
    <m/>
  </r>
  <r>
    <n v="2889"/>
    <x v="2751"/>
    <n v="9000"/>
    <d v="2022-04-01T00:00:00"/>
    <m/>
    <m/>
    <n v="15"/>
    <x v="0"/>
    <d v="2024-01-31T00:00:00"/>
    <x v="0"/>
    <m/>
    <s v="22C190"/>
    <x v="20"/>
    <s v="Francesca Pezzoli"/>
    <s v="cliente"/>
    <m/>
    <s v="Social Media Management"/>
    <s v="C.matic SPA"/>
    <m/>
    <m/>
    <x v="2"/>
    <s v="Won"/>
    <n v="192"/>
    <n v="192"/>
    <m/>
    <m/>
    <m/>
    <m/>
    <m/>
    <n v="4677.9375"/>
    <m/>
    <n v="192"/>
    <m/>
    <m/>
    <m/>
    <n v="8808"/>
    <n v="97.866666666667001"/>
    <n v="8808"/>
    <n v="97.866666666667001"/>
    <n v="8808"/>
    <n v="97.866666666667001"/>
    <n v="8808"/>
    <n v="97.866666666667001"/>
    <s v="01/04/22"/>
    <s v="01/04/22"/>
    <m/>
    <s v="Meccanica"/>
    <m/>
    <m/>
    <m/>
    <m/>
    <m/>
    <m/>
    <m/>
  </r>
  <r>
    <n v="2890"/>
    <x v="2752"/>
    <n v="1500"/>
    <d v="2022-04-01T00:00:00"/>
    <m/>
    <m/>
    <n v="2"/>
    <x v="0"/>
    <d v="2024-01-31T00:00:00"/>
    <x v="0"/>
    <m/>
    <s v="22C190"/>
    <x v="20"/>
    <s v="Francesca Pezzoli"/>
    <s v="cliente"/>
    <m/>
    <s v="Stand Fieristici"/>
    <s v="C.matic SPA"/>
    <m/>
    <m/>
    <x v="2"/>
    <s v="Won"/>
    <m/>
    <m/>
    <m/>
    <m/>
    <m/>
    <m/>
    <m/>
    <n v="528"/>
    <m/>
    <m/>
    <m/>
    <m/>
    <m/>
    <n v="1500"/>
    <n v="100"/>
    <n v="1500"/>
    <n v="100"/>
    <n v="1500"/>
    <n v="100"/>
    <n v="1500"/>
    <n v="100"/>
    <s v="01/04/22"/>
    <s v="01/04/22"/>
    <m/>
    <s v="Meccanica"/>
    <m/>
    <m/>
    <m/>
    <m/>
    <m/>
    <m/>
    <m/>
  </r>
  <r>
    <n v="2891"/>
    <x v="2753"/>
    <n v="1000"/>
    <d v="2022-04-01T00:00:00"/>
    <m/>
    <m/>
    <n v="2"/>
    <x v="0"/>
    <d v="2024-03-26T00:00:00"/>
    <x v="0"/>
    <m/>
    <s v="22K142"/>
    <x v="19"/>
    <s v="Angela Pezzoli"/>
    <s v="cliente"/>
    <m/>
    <s v="Gestione Sale Meeting"/>
    <s v="BREMBO SPA"/>
    <s v="Giulia Vassalli"/>
    <m/>
    <x v="3"/>
    <s v="Won"/>
    <n v="640"/>
    <n v="640"/>
    <m/>
    <m/>
    <m/>
    <m/>
    <m/>
    <n v="88"/>
    <n v="1000"/>
    <n v="640"/>
    <m/>
    <m/>
    <m/>
    <n v="360"/>
    <n v="36"/>
    <n v="360"/>
    <n v="36"/>
    <n v="360"/>
    <n v="36"/>
    <n v="360"/>
    <n v="36"/>
    <s v="23/05/22"/>
    <s v="27/04/22"/>
    <m/>
    <s v="Altro"/>
    <m/>
    <m/>
    <m/>
    <s v="Italia"/>
    <m/>
    <m/>
    <s v="P22K157"/>
  </r>
  <r>
    <n v="2892"/>
    <x v="2754"/>
    <n v="1500"/>
    <d v="2022-04-01T00:00:00"/>
    <m/>
    <m/>
    <n v="6"/>
    <x v="0"/>
    <d v="2023-05-20T00:00:00"/>
    <x v="1"/>
    <m/>
    <m/>
    <x v="19"/>
    <s v="Angela Pezzoli"/>
    <s v="cliente"/>
    <m/>
    <s v="Gestione Sale Meeting"/>
    <s v="PREX"/>
    <m/>
    <m/>
    <x v="3"/>
    <s v="Lost"/>
    <n v="750"/>
    <n v="750"/>
    <m/>
    <m/>
    <m/>
    <m/>
    <m/>
    <m/>
    <m/>
    <m/>
    <m/>
    <m/>
    <m/>
    <n v="750"/>
    <n v="50"/>
    <n v="750"/>
    <n v="50"/>
    <n v="750"/>
    <n v="50"/>
    <n v="750"/>
    <n v="50"/>
    <s v="28/04/22"/>
    <s v="27/04/22"/>
    <m/>
    <s v="Altro"/>
    <s v="NO"/>
    <m/>
    <m/>
    <m/>
    <m/>
    <m/>
    <s v="P22D106"/>
  </r>
  <r>
    <n v="2893"/>
    <x v="2755"/>
    <n v="1300"/>
    <d v="2022-04-01T00:00:00"/>
    <m/>
    <m/>
    <n v="9"/>
    <x v="0"/>
    <d v="2023-05-20T00:00:00"/>
    <x v="1"/>
    <m/>
    <m/>
    <x v="19"/>
    <s v="Angela Pezzoli"/>
    <s v="cliente"/>
    <m/>
    <s v="Gestione Sale Meeting"/>
    <s v="JONAS ITALIA"/>
    <m/>
    <m/>
    <x v="3"/>
    <s v="Lost"/>
    <n v="650"/>
    <n v="650"/>
    <m/>
    <m/>
    <m/>
    <m/>
    <m/>
    <m/>
    <m/>
    <m/>
    <m/>
    <m/>
    <m/>
    <n v="650"/>
    <n v="50"/>
    <n v="650"/>
    <n v="50"/>
    <n v="650"/>
    <n v="50"/>
    <n v="650"/>
    <n v="50"/>
    <s v="16/06/22"/>
    <s v="27/04/22"/>
    <m/>
    <s v="Altro"/>
    <s v="NO"/>
    <m/>
    <m/>
    <m/>
    <m/>
    <m/>
    <s v="P22D107"/>
  </r>
  <r>
    <n v="2894"/>
    <x v="2756"/>
    <n v="1500"/>
    <d v="2023-01-01T00:00:00"/>
    <m/>
    <m/>
    <n v="2"/>
    <x v="0"/>
    <d v="2023-12-14T00:00:00"/>
    <x v="0"/>
    <m/>
    <s v="22X117"/>
    <x v="20"/>
    <s v="Francesca Pezzoli"/>
    <s v="cliente"/>
    <m/>
    <s v="Brand Identity"/>
    <s v="Italian Cable Company"/>
    <m/>
    <m/>
    <x v="2"/>
    <s v="Won"/>
    <m/>
    <m/>
    <m/>
    <m/>
    <m/>
    <m/>
    <m/>
    <n v="1904"/>
    <n v="1500"/>
    <m/>
    <m/>
    <m/>
    <m/>
    <n v="1500"/>
    <n v="100"/>
    <n v="1500"/>
    <n v="100"/>
    <n v="1500"/>
    <n v="100"/>
    <n v="1500"/>
    <n v="100"/>
    <m/>
    <s v="27/04/22"/>
    <m/>
    <s v="Elettrico/Elettronico"/>
    <s v="NO"/>
    <m/>
    <s v="NO"/>
    <m/>
    <m/>
    <m/>
    <m/>
  </r>
  <r>
    <n v="2895"/>
    <x v="2757"/>
    <n v="20000"/>
    <d v="2022-09-01T00:00:00"/>
    <m/>
    <m/>
    <n v="12"/>
    <x v="1"/>
    <m/>
    <x v="1"/>
    <m/>
    <m/>
    <x v="20"/>
    <s v="Giovanna Ricuperati"/>
    <s v="cliente"/>
    <m/>
    <s v="OLD_Web Marketing"/>
    <s v="Mondo Sacro"/>
    <m/>
    <m/>
    <x v="2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m/>
    <s v="27/04/22"/>
    <m/>
    <s v="Altro"/>
    <m/>
    <m/>
    <m/>
    <m/>
    <m/>
    <m/>
    <m/>
  </r>
  <r>
    <n v="2896"/>
    <x v="2758"/>
    <n v="9000"/>
    <d v="2022-06-01T00:00:00"/>
    <m/>
    <m/>
    <n v="3"/>
    <x v="1"/>
    <m/>
    <x v="1"/>
    <m/>
    <m/>
    <x v="20"/>
    <s v="Giovanna Ricuperati"/>
    <s v="cliente"/>
    <m/>
    <s v="Realizzazione Siti Web"/>
    <s v="Comune di Bergamo"/>
    <m/>
    <m/>
    <x v="2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s v="26/05/22"/>
    <s v="27/04/22"/>
    <m/>
    <s v="Turismo"/>
    <m/>
    <m/>
    <m/>
    <m/>
    <m/>
    <m/>
    <m/>
  </r>
  <r>
    <n v="2897"/>
    <x v="2759"/>
    <n v="24000"/>
    <d v="2022-05-01T00:00:00"/>
    <m/>
    <m/>
    <n v="12"/>
    <x v="0"/>
    <d v="2023-09-19T00:00:00"/>
    <x v="1"/>
    <m/>
    <m/>
    <x v="4"/>
    <s v="Giovanna Ricuperati"/>
    <s v="cliente"/>
    <m/>
    <s v="Sales Expander"/>
    <s v="IMG SRL"/>
    <m/>
    <m/>
    <x v="0"/>
    <s v="Lost"/>
    <m/>
    <m/>
    <m/>
    <m/>
    <m/>
    <m/>
    <m/>
    <m/>
    <m/>
    <m/>
    <m/>
    <m/>
    <m/>
    <n v="24000"/>
    <n v="100"/>
    <n v="24000"/>
    <n v="100"/>
    <n v="24000"/>
    <n v="100"/>
    <n v="24000"/>
    <n v="100"/>
    <s v="02/05/22"/>
    <s v="28/04/22"/>
    <m/>
    <s v="Gomma e plastica"/>
    <s v="NO"/>
    <m/>
    <s v="NO"/>
    <s v="Germania"/>
    <m/>
    <m/>
    <s v="P22B126"/>
  </r>
  <r>
    <n v="2898"/>
    <x v="2760"/>
    <n v="750"/>
    <d v="2022-04-01T00:00:00"/>
    <m/>
    <m/>
    <n v="1"/>
    <x v="0"/>
    <d v="2023-01-26T00:00:00"/>
    <x v="0"/>
    <m/>
    <s v="22C202"/>
    <x v="17"/>
    <s v="Giovanna Ricuperati"/>
    <s v="cliente"/>
    <m/>
    <s v="Strumenti di Comunicazione Cartacei"/>
    <s v="Zanetti"/>
    <m/>
    <m/>
    <x v="2"/>
    <s v="Won"/>
    <m/>
    <m/>
    <m/>
    <m/>
    <m/>
    <m/>
    <m/>
    <n v="526"/>
    <n v="750"/>
    <m/>
    <m/>
    <m/>
    <m/>
    <n v="750"/>
    <n v="100"/>
    <n v="750"/>
    <n v="100"/>
    <n v="750"/>
    <n v="100"/>
    <n v="750"/>
    <n v="100"/>
    <s v="27/04/22"/>
    <s v="26/04/22"/>
    <m/>
    <s v="Food"/>
    <m/>
    <m/>
    <m/>
    <m/>
    <m/>
    <m/>
    <s v="P22C198"/>
  </r>
  <r>
    <n v="2899"/>
    <x v="2761"/>
    <n v="1500"/>
    <d v="2022-06-01T00:00:00"/>
    <m/>
    <m/>
    <n v="6"/>
    <x v="0"/>
    <d v="2023-03-24T00:00:00"/>
    <x v="0"/>
    <m/>
    <s v="22B519"/>
    <x v="3"/>
    <s v="Federica Perico"/>
    <s v="cliente SUCCESS FEE"/>
    <b v="1"/>
    <s v="Organizzazione di Incoming"/>
    <s v="Confindustria Emilia"/>
    <m/>
    <m/>
    <x v="0"/>
    <s v="Won"/>
    <n v="2200"/>
    <m/>
    <n v="704"/>
    <m/>
    <m/>
    <n v="100"/>
    <n v="227.84"/>
    <n v="1604"/>
    <n v="1500"/>
    <m/>
    <m/>
    <m/>
    <n v="1604"/>
    <n v="1500"/>
    <n v="100"/>
    <n v="1500"/>
    <n v="100"/>
    <n v="796"/>
    <n v="53.066666666666997"/>
    <n v="-104"/>
    <n v="-6.9333333333332998"/>
    <s v="19/05/22"/>
    <s v="28/04/22"/>
    <s v="CONF EMILIA"/>
    <s v="Meccanica"/>
    <s v="NO"/>
    <m/>
    <s v="SI"/>
    <s v="Germania"/>
    <m/>
    <m/>
    <s v="P22F109"/>
  </r>
  <r>
    <n v="2900"/>
    <x v="2762"/>
    <n v="30000"/>
    <d v="2023-01-01T00:00:00"/>
    <m/>
    <m/>
    <n v="12"/>
    <x v="0"/>
    <d v="2023-05-23T00:00:00"/>
    <x v="1"/>
    <m/>
    <m/>
    <x v="14"/>
    <s v="Angela Pezzoli"/>
    <s v="cliente"/>
    <m/>
    <s v="Marketing Territoriale"/>
    <s v="Laura Pesenti"/>
    <m/>
    <m/>
    <x v="2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s v="21/10/22"/>
    <s v="28/04/22"/>
    <m/>
    <s v="Altro"/>
    <m/>
    <m/>
    <m/>
    <m/>
    <m/>
    <m/>
    <s v="P22C207"/>
  </r>
  <r>
    <n v="2901"/>
    <x v="2763"/>
    <n v="3000"/>
    <d v="2022-01-01T00:00:00"/>
    <m/>
    <m/>
    <n v="1"/>
    <x v="0"/>
    <d v="2023-01-27T00:00:00"/>
    <x v="0"/>
    <m/>
    <s v="21X121"/>
    <x v="7"/>
    <s v="Francesca Pezzoli"/>
    <s v="cliente"/>
    <m/>
    <s v="OLD_Piano di Comunicazione"/>
    <s v="C.matic SPA"/>
    <s v="Mara Esposito"/>
    <m/>
    <x v="2"/>
    <s v="Won"/>
    <m/>
    <m/>
    <m/>
    <m/>
    <m/>
    <m/>
    <m/>
    <m/>
    <m/>
    <m/>
    <m/>
    <m/>
    <m/>
    <n v="3000"/>
    <n v="100"/>
    <n v="3000"/>
    <n v="100"/>
    <n v="3000"/>
    <n v="100"/>
    <n v="3000"/>
    <n v="100"/>
    <s v="00/12/21"/>
    <s v="00/11/21"/>
    <m/>
    <s v="Meccanica"/>
    <s v="NO"/>
    <m/>
    <s v="Nuovo cliente"/>
    <s v="Europa"/>
    <s v="BE-COM"/>
    <m/>
    <m/>
  </r>
  <r>
    <n v="2902"/>
    <x v="2764"/>
    <n v="4435"/>
    <d v="2022-04-01T00:00:00"/>
    <m/>
    <m/>
    <n v="2"/>
    <x v="0"/>
    <d v="2024-03-26T00:00:00"/>
    <x v="0"/>
    <m/>
    <s v="22K134"/>
    <x v="19"/>
    <s v="Angela Pezzoli"/>
    <s v="cliente"/>
    <m/>
    <s v="Gestione Sale Meeting"/>
    <s v="CO.MARK SPA CON SOCIO UNICO"/>
    <m/>
    <m/>
    <x v="3"/>
    <s v="Won"/>
    <n v="3600"/>
    <n v="3600"/>
    <m/>
    <m/>
    <m/>
    <m/>
    <m/>
    <n v="132"/>
    <n v="4435"/>
    <n v="3600"/>
    <m/>
    <m/>
    <m/>
    <n v="835"/>
    <n v="18.827508455467999"/>
    <n v="835"/>
    <n v="18.827508455467999"/>
    <n v="835"/>
    <n v="18.827508455467999"/>
    <n v="835"/>
    <n v="18.827508455467999"/>
    <s v="29/04/22"/>
    <s v="29/04/22"/>
    <m/>
    <s v="Altro"/>
    <m/>
    <m/>
    <m/>
    <m/>
    <m/>
    <m/>
    <s v="P22K156"/>
  </r>
  <r>
    <n v="2904"/>
    <x v="2765"/>
    <n v="375"/>
    <d v="2022-04-01T00:00:00"/>
    <m/>
    <m/>
    <n v="1"/>
    <x v="0"/>
    <d v="2022-09-13T00:00:00"/>
    <x v="0"/>
    <m/>
    <s v="22C203"/>
    <x v="28"/>
    <s v="Giovanna Ricuperati"/>
    <s v="cliente"/>
    <m/>
    <s v="Strumenti di Comunicazione Cartacei"/>
    <s v="SOCAF SPA"/>
    <m/>
    <m/>
    <x v="2"/>
    <s v="Won"/>
    <n v="350"/>
    <n v="350"/>
    <m/>
    <m/>
    <m/>
    <m/>
    <m/>
    <m/>
    <n v="375"/>
    <n v="350"/>
    <m/>
    <m/>
    <m/>
    <n v="25"/>
    <n v="6.6666666666666998"/>
    <n v="25"/>
    <n v="6.6666666666666998"/>
    <n v="25"/>
    <n v="6.6666666666666998"/>
    <n v="25"/>
    <n v="6.6666666666666998"/>
    <s v="29/04/2022"/>
    <s v="26/04/2022"/>
    <m/>
    <s v="Altro"/>
    <m/>
    <m/>
    <s v="SI"/>
    <m/>
    <m/>
    <m/>
    <s v="P22C202"/>
  </r>
  <r>
    <n v="2905"/>
    <x v="2766"/>
    <n v="30"/>
    <d v="2022-04-01T00:00:00"/>
    <m/>
    <m/>
    <n v="12"/>
    <x v="0"/>
    <d v="2022-09-14T00:00:00"/>
    <x v="0"/>
    <m/>
    <s v="22C206"/>
    <x v="22"/>
    <s v="Giovanna Ricuperati"/>
    <s v="cliente"/>
    <m/>
    <s v="OLD_Service Web"/>
    <s v="Telmotor SpA"/>
    <m/>
    <m/>
    <x v="2"/>
    <s v="Won"/>
    <n v="15"/>
    <n v="15"/>
    <m/>
    <m/>
    <m/>
    <m/>
    <m/>
    <m/>
    <n v="30"/>
    <m/>
    <m/>
    <m/>
    <m/>
    <n v="15"/>
    <n v="50"/>
    <n v="15"/>
    <n v="50"/>
    <n v="15"/>
    <n v="50"/>
    <n v="15"/>
    <n v="50"/>
    <s v="29/04/2022"/>
    <s v="29/04/2022"/>
    <m/>
    <s v="Elettrico/Elettronico"/>
    <s v="NO"/>
    <m/>
    <s v="SI"/>
    <m/>
    <m/>
    <m/>
    <s v="P22C210"/>
  </r>
  <r>
    <n v="2906"/>
    <x v="2767"/>
    <n v="193"/>
    <d v="2022-04-01T00:00:00"/>
    <m/>
    <m/>
    <n v="1"/>
    <x v="0"/>
    <d v="2022-06-07T00:00:00"/>
    <x v="0"/>
    <m/>
    <s v="22C207"/>
    <x v="28"/>
    <s v="Giovanna Ricuperati"/>
    <s v="cliente"/>
    <m/>
    <s v="Strumenti di Comunicazione Cartacei"/>
    <s v="SOCAF SPA"/>
    <m/>
    <m/>
    <x v="2"/>
    <s v="Won"/>
    <n v="176"/>
    <n v="176"/>
    <m/>
    <m/>
    <m/>
    <m/>
    <m/>
    <m/>
    <n v="193"/>
    <n v="176"/>
    <m/>
    <m/>
    <m/>
    <n v="17"/>
    <n v="8.8082901554403996"/>
    <n v="17"/>
    <n v="8.8082901554403996"/>
    <n v="17"/>
    <n v="8.8082901554403996"/>
    <n v="17"/>
    <n v="8.8082901554403996"/>
    <s v="02/05/2022"/>
    <s v="29/04/2022"/>
    <m/>
    <s v="Altro"/>
    <m/>
    <m/>
    <s v="SI"/>
    <m/>
    <m/>
    <m/>
    <s v="P22C211"/>
  </r>
  <r>
    <n v="2907"/>
    <x v="2768"/>
    <n v="4400"/>
    <d v="2022-04-01T00:00:00"/>
    <m/>
    <m/>
    <n v="2"/>
    <x v="0"/>
    <d v="2023-01-26T00:00:00"/>
    <x v="0"/>
    <m/>
    <s v="22C220"/>
    <x v="17"/>
    <s v="Giovanna Ricuperati"/>
    <s v="cliente"/>
    <m/>
    <s v="Strumenti di Comunicazione Cartacei"/>
    <s v="ATS Microfusione"/>
    <m/>
    <m/>
    <x v="2"/>
    <s v="Won"/>
    <m/>
    <m/>
    <m/>
    <m/>
    <m/>
    <m/>
    <m/>
    <n v="1042"/>
    <n v="4400"/>
    <m/>
    <m/>
    <m/>
    <m/>
    <n v="4400"/>
    <n v="100"/>
    <n v="4400"/>
    <n v="100"/>
    <n v="4400"/>
    <n v="100"/>
    <n v="4400"/>
    <n v="100"/>
    <s v="16/05/22"/>
    <s v="29/04/22"/>
    <m/>
    <s v="Meccanica"/>
    <m/>
    <m/>
    <m/>
    <m/>
    <m/>
    <m/>
    <s v="P22C209"/>
  </r>
  <r>
    <n v="2908"/>
    <x v="2769"/>
    <n v="2500"/>
    <d v="2022-05-01T00:00:00"/>
    <m/>
    <m/>
    <n v="1"/>
    <x v="0"/>
    <d v="2023-10-01T00:00:00"/>
    <x v="0"/>
    <m/>
    <s v="22C209"/>
    <x v="17"/>
    <s v="Federica Riganti"/>
    <s v="cliente"/>
    <m/>
    <s v="Multimedia"/>
    <s v="SOCAF SPA"/>
    <m/>
    <m/>
    <x v="2"/>
    <s v="Won"/>
    <n v="2300"/>
    <n v="2300"/>
    <m/>
    <m/>
    <m/>
    <m/>
    <m/>
    <n v="256"/>
    <m/>
    <n v="2300"/>
    <m/>
    <m/>
    <m/>
    <n v="200"/>
    <n v="8"/>
    <n v="200"/>
    <n v="8"/>
    <n v="200"/>
    <n v="8"/>
    <n v="200"/>
    <n v="8"/>
    <s v="20/04/22"/>
    <s v="14/04/22"/>
    <m/>
    <s v="Altro"/>
    <s v="NO"/>
    <m/>
    <s v="SI"/>
    <m/>
    <m/>
    <m/>
    <s v="P22C196"/>
  </r>
  <r>
    <n v="2909"/>
    <x v="2770"/>
    <n v="3000"/>
    <d v="2022-05-01T00:00:00"/>
    <m/>
    <m/>
    <n v="2"/>
    <x v="0"/>
    <d v="2022-11-14T00:00:00"/>
    <x v="0"/>
    <m/>
    <s v="22C212"/>
    <x v="20"/>
    <s v="Giovanna Ricuperati"/>
    <s v="cliente"/>
    <m/>
    <s v="Multimedia"/>
    <s v="AB HOLDING"/>
    <m/>
    <m/>
    <x v="2"/>
    <s v="Won"/>
    <n v="2500"/>
    <n v="2500"/>
    <m/>
    <m/>
    <m/>
    <m/>
    <m/>
    <n v="1203.1875"/>
    <n v="3000"/>
    <n v="2500"/>
    <m/>
    <m/>
    <m/>
    <n v="500"/>
    <n v="16.666666666666998"/>
    <n v="500"/>
    <n v="16.666666666666998"/>
    <n v="500"/>
    <n v="16.666666666666998"/>
    <n v="500"/>
    <n v="16.666666666666998"/>
    <s v="02/05/22"/>
    <s v="02/05/22"/>
    <m/>
    <s v="Altro"/>
    <m/>
    <m/>
    <m/>
    <m/>
    <m/>
    <m/>
    <s v="P22C212"/>
  </r>
  <r>
    <n v="2910"/>
    <x v="2771"/>
    <n v="22000"/>
    <d v="2022-09-01T00:00:00"/>
    <m/>
    <m/>
    <n v="12"/>
    <x v="0"/>
    <d v="2023-09-13T00:00:00"/>
    <x v="0"/>
    <m/>
    <s v="22X111"/>
    <x v="6"/>
    <s v="Gaia Seghezzi"/>
    <s v="cliente"/>
    <m/>
    <s v="Sales Expander"/>
    <s v="Galbiati Fratelli Srl"/>
    <m/>
    <m/>
    <x v="0"/>
    <s v="Won"/>
    <n v="17600"/>
    <m/>
    <n v="6512"/>
    <m/>
    <m/>
    <n v="100"/>
    <n v="85.51"/>
    <n v="2337.5"/>
    <n v="30000"/>
    <m/>
    <m/>
    <m/>
    <n v="2337.5"/>
    <n v="22000"/>
    <n v="100"/>
    <n v="22000"/>
    <n v="100"/>
    <n v="15488"/>
    <n v="70.400000000000006"/>
    <n v="19662.5"/>
    <n v="89.375"/>
    <s v="23/06/22"/>
    <s v="02/05/22"/>
    <m/>
    <s v="Arredamento"/>
    <s v="NO"/>
    <m/>
    <s v="Upselling"/>
    <s v="USA"/>
    <s v="BE-COM"/>
    <m/>
    <s v="P22X131"/>
  </r>
  <r>
    <n v="2911"/>
    <x v="2772"/>
    <n v="60000"/>
    <d v="2022-07-01T00:00:00"/>
    <m/>
    <m/>
    <n v="18"/>
    <x v="0"/>
    <d v="2023-05-23T00:00:00"/>
    <x v="1"/>
    <m/>
    <m/>
    <x v="14"/>
    <s v="Angela Pezzoli"/>
    <s v="cliente"/>
    <m/>
    <s v="Brand Identity"/>
    <s v="Ordine degli Architetti Bergamo"/>
    <m/>
    <m/>
    <x v="2"/>
    <s v="Lost"/>
    <n v="30000"/>
    <n v="30000"/>
    <m/>
    <m/>
    <m/>
    <m/>
    <m/>
    <n v="40.75"/>
    <m/>
    <m/>
    <m/>
    <m/>
    <m/>
    <n v="30000"/>
    <n v="50"/>
    <n v="30000"/>
    <n v="50"/>
    <n v="30000"/>
    <n v="50"/>
    <n v="30000"/>
    <n v="50"/>
    <s v="01/07/22"/>
    <s v="27/06/22"/>
    <m/>
    <s v="Altro"/>
    <m/>
    <m/>
    <m/>
    <m/>
    <m/>
    <m/>
    <s v="P22C214"/>
  </r>
  <r>
    <n v="2912"/>
    <x v="2773"/>
    <n v="360"/>
    <d v="2022-05-01T00:00:00"/>
    <m/>
    <m/>
    <n v="12"/>
    <x v="0"/>
    <d v="2023-05-29T00:00:00"/>
    <x v="1"/>
    <m/>
    <m/>
    <x v="22"/>
    <s v="Giovanna Ricuperati"/>
    <s v="cliente"/>
    <m/>
    <s v="OLD_Service Web"/>
    <s v="Coffinardi e Delpanno Industries srl"/>
    <m/>
    <m/>
    <x v="2"/>
    <s v="Lost"/>
    <m/>
    <m/>
    <m/>
    <m/>
    <m/>
    <m/>
    <m/>
    <m/>
    <m/>
    <m/>
    <m/>
    <m/>
    <m/>
    <n v="360"/>
    <n v="100"/>
    <n v="360"/>
    <n v="100"/>
    <n v="360"/>
    <n v="100"/>
    <n v="360"/>
    <n v="100"/>
    <s v="09/05/22"/>
    <s v="02/05/2022"/>
    <m/>
    <s v="Tessile e abbigliamento"/>
    <s v="NO"/>
    <m/>
    <s v="SI"/>
    <m/>
    <m/>
    <m/>
    <s v="P22C213"/>
  </r>
  <r>
    <n v="2913"/>
    <x v="2774"/>
    <n v="3500"/>
    <d v="2022-05-01T00:00:00"/>
    <m/>
    <m/>
    <n v="1"/>
    <x v="0"/>
    <d v="2023-05-20T00:00:00"/>
    <x v="1"/>
    <m/>
    <m/>
    <x v="19"/>
    <s v="Angela Pezzoli"/>
    <s v="cliente"/>
    <m/>
    <s v="Gestione Sale Meeting"/>
    <s v="ErreTi5"/>
    <s v="Roberta  Arrigoni"/>
    <m/>
    <x v="3"/>
    <s v="Lost"/>
    <n v="3000"/>
    <n v="3000"/>
    <m/>
    <m/>
    <m/>
    <m/>
    <m/>
    <m/>
    <m/>
    <m/>
    <m/>
    <m/>
    <m/>
    <n v="500"/>
    <n v="14.285714285714"/>
    <n v="500"/>
    <n v="14.285714285714"/>
    <n v="500"/>
    <n v="14.285714285714"/>
    <n v="500"/>
    <n v="14.285714285714"/>
    <s v="12/05/22"/>
    <s v="03/05/22"/>
    <m/>
    <s v="Altro"/>
    <m/>
    <m/>
    <m/>
    <s v="Italia"/>
    <m/>
    <m/>
    <s v="P22K158"/>
  </r>
  <r>
    <n v="2914"/>
    <x v="2775"/>
    <n v="280"/>
    <d v="2022-05-01T00:00:00"/>
    <m/>
    <m/>
    <n v="1"/>
    <x v="0"/>
    <d v="2022-10-03T00:00:00"/>
    <x v="0"/>
    <m/>
    <s v="22C214"/>
    <x v="28"/>
    <s v="Giovanna Ricuperati"/>
    <s v="cliente"/>
    <m/>
    <s v="Realizzazione Siti Web"/>
    <s v="Punto Azzurro srl"/>
    <m/>
    <m/>
    <x v="2"/>
    <s v="Won"/>
    <n v="219"/>
    <n v="219"/>
    <m/>
    <m/>
    <m/>
    <m/>
    <m/>
    <m/>
    <n v="280"/>
    <n v="218.4"/>
    <m/>
    <m/>
    <m/>
    <n v="61"/>
    <n v="21.785714285714"/>
    <n v="61"/>
    <n v="21.785714285714"/>
    <n v="61"/>
    <n v="21.785714285714"/>
    <n v="61"/>
    <n v="21.785714285714"/>
    <s v="03/05/2022"/>
    <s v="02/05/2022"/>
    <m/>
    <s v="Tessile e abbigliamento"/>
    <m/>
    <m/>
    <s v="SI"/>
    <m/>
    <m/>
    <m/>
    <s v="P22C215"/>
  </r>
  <r>
    <n v="2915"/>
    <x v="2776"/>
    <n v="3000"/>
    <d v="2022-05-01T00:00:00"/>
    <m/>
    <m/>
    <n v="1"/>
    <x v="0"/>
    <d v="2023-09-19T00:00:00"/>
    <x v="1"/>
    <m/>
    <m/>
    <x v="4"/>
    <s v="Giovanna Ricuperati"/>
    <s v="cliente"/>
    <m/>
    <s v="OLD_Lead Generation"/>
    <s v="IMG SRL"/>
    <m/>
    <m/>
    <x v="0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s v="06/05/2022"/>
    <s v="03/05/2022"/>
    <m/>
    <s v="Gomma e plastica"/>
    <s v="NO"/>
    <m/>
    <m/>
    <s v="Germania"/>
    <m/>
    <m/>
    <s v="P22B126B"/>
  </r>
  <r>
    <n v="2916"/>
    <x v="2777"/>
    <n v="1845"/>
    <d v="2022-05-01T00:00:00"/>
    <m/>
    <m/>
    <n v="6"/>
    <x v="0"/>
    <d v="2024-03-26T00:00:00"/>
    <x v="0"/>
    <m/>
    <s v="22K151"/>
    <x v="19"/>
    <s v="Angela Pezzoli"/>
    <s v="cliente"/>
    <m/>
    <s v="Gestione Sale Meeting"/>
    <s v="LRQA Italy Srl"/>
    <m/>
    <m/>
    <x v="3"/>
    <s v="Won"/>
    <n v="950"/>
    <n v="950"/>
    <m/>
    <m/>
    <m/>
    <m/>
    <m/>
    <n v="100"/>
    <n v="1845"/>
    <n v="950"/>
    <m/>
    <m/>
    <m/>
    <n v="895"/>
    <n v="48.509485094851001"/>
    <n v="895"/>
    <n v="48.509485094851001"/>
    <n v="895"/>
    <n v="48.509485094851001"/>
    <n v="895"/>
    <n v="48.509485094851001"/>
    <s v="06/07/22"/>
    <s v="03/05/22"/>
    <m/>
    <s v="Altro"/>
    <m/>
    <m/>
    <m/>
    <s v="Italia"/>
    <m/>
    <m/>
    <s v="P22K159"/>
  </r>
  <r>
    <n v="2917"/>
    <x v="2778"/>
    <n v="11000"/>
    <d v="2022-11-01T00:00:00"/>
    <m/>
    <m/>
    <n v="3"/>
    <x v="0"/>
    <d v="2023-11-30T00:00:00"/>
    <x v="0"/>
    <m/>
    <s v="22C259"/>
    <x v="20"/>
    <s v="Francesca Pezzoli"/>
    <s v="cliente"/>
    <m/>
    <s v="Paid ADV"/>
    <s v="Tamil snc"/>
    <s v="Veronica Milani"/>
    <m/>
    <x v="2"/>
    <s v="Won"/>
    <n v="10300"/>
    <n v="7300"/>
    <n v="800"/>
    <m/>
    <m/>
    <n v="100"/>
    <n v="561.25"/>
    <n v="4228.4375"/>
    <n v="11000"/>
    <n v="6399.85"/>
    <m/>
    <m/>
    <n v="4228.4375"/>
    <n v="3700"/>
    <n v="33.636363636364003"/>
    <n v="4600.1499999999996"/>
    <n v="41.819545454545"/>
    <n v="2900"/>
    <n v="26.363636363636001"/>
    <n v="371.71249999999998"/>
    <n v="3.3792045454544999"/>
    <s v="10/10/2022"/>
    <s v="03/05/22"/>
    <m/>
    <s v="Design"/>
    <s v="SI"/>
    <m/>
    <s v="Cross-selling"/>
    <s v="Italia"/>
    <s v="BE-COM"/>
    <m/>
    <m/>
  </r>
  <r>
    <n v="2918"/>
    <x v="2779"/>
    <n v="3600"/>
    <d v="2022-05-01T00:00:00"/>
    <m/>
    <m/>
    <n v="1"/>
    <x v="0"/>
    <d v="2022-06-27T00:00:00"/>
    <x v="0"/>
    <m/>
    <s v="22C233"/>
    <x v="20"/>
    <s v="Giovanna Ricuperati"/>
    <s v="cliente"/>
    <m/>
    <s v="Multimedia"/>
    <s v="AB energy spa"/>
    <m/>
    <m/>
    <x v="2"/>
    <s v="Won"/>
    <n v="1817"/>
    <n v="1817"/>
    <m/>
    <m/>
    <m/>
    <m/>
    <m/>
    <n v="48"/>
    <n v="3600"/>
    <n v="1817"/>
    <m/>
    <m/>
    <m/>
    <n v="1783"/>
    <n v="49.527777777777999"/>
    <n v="1783"/>
    <n v="49.527777777777999"/>
    <n v="1783"/>
    <n v="49.527777777777999"/>
    <n v="1783"/>
    <n v="49.527777777777999"/>
    <s v="04/05/22"/>
    <s v="03/05/22"/>
    <m/>
    <s v="Impianti"/>
    <m/>
    <m/>
    <m/>
    <m/>
    <m/>
    <m/>
    <m/>
  </r>
  <r>
    <n v="2919"/>
    <x v="2780"/>
    <n v="400"/>
    <d v="2022-04-01T00:00:00"/>
    <m/>
    <m/>
    <n v="1"/>
    <x v="0"/>
    <d v="2023-01-26T00:00:00"/>
    <x v="0"/>
    <m/>
    <s v="22C185"/>
    <x v="17"/>
    <s v="Giovanna Ricuperati"/>
    <s v="cliente"/>
    <m/>
    <s v="Realizzazione Siti Web"/>
    <s v="AGATEX SRL"/>
    <m/>
    <m/>
    <x v="2"/>
    <s v="Won"/>
    <n v="385"/>
    <n v="385"/>
    <m/>
    <m/>
    <m/>
    <m/>
    <m/>
    <n v="12"/>
    <n v="400"/>
    <n v="385"/>
    <m/>
    <m/>
    <m/>
    <n v="15"/>
    <n v="3.75"/>
    <n v="15"/>
    <n v="3.75"/>
    <n v="15"/>
    <n v="3.75"/>
    <n v="15"/>
    <n v="3.75"/>
    <s v="15/04/22"/>
    <s v="23/03/22"/>
    <m/>
    <s v="Tessile e abbigliamento"/>
    <m/>
    <m/>
    <m/>
    <m/>
    <m/>
    <m/>
    <m/>
  </r>
  <r>
    <n v="2920"/>
    <x v="2781"/>
    <n v="750"/>
    <d v="2022-04-01T00:00:00"/>
    <m/>
    <m/>
    <n v="1"/>
    <x v="0"/>
    <d v="2023-01-26T00:00:00"/>
    <x v="0"/>
    <m/>
    <s v="22C219"/>
    <x v="17"/>
    <s v="Giovanna Ricuperati"/>
    <s v="cliente"/>
    <m/>
    <s v="Multimedia"/>
    <s v="Valetudo Srl"/>
    <m/>
    <m/>
    <x v="2"/>
    <s v="Won"/>
    <n v="350"/>
    <n v="350"/>
    <m/>
    <m/>
    <m/>
    <m/>
    <m/>
    <n v="36"/>
    <n v="750"/>
    <n v="350"/>
    <m/>
    <m/>
    <m/>
    <n v="400"/>
    <n v="53.333333333333002"/>
    <n v="400"/>
    <n v="53.333333333333002"/>
    <n v="400"/>
    <n v="53.333333333333002"/>
    <n v="400"/>
    <n v="53.333333333333002"/>
    <s v="03/05/22"/>
    <s v="22/04/22"/>
    <m/>
    <s v="Cosmetica"/>
    <s v="NO"/>
    <m/>
    <s v="SI"/>
    <m/>
    <m/>
    <m/>
    <s v="P22C219"/>
  </r>
  <r>
    <n v="2921"/>
    <x v="2782"/>
    <n v="7100"/>
    <d v="2023-02-01T00:00:00"/>
    <m/>
    <m/>
    <n v="5"/>
    <x v="0"/>
    <d v="2024-01-08T00:00:00"/>
    <x v="0"/>
    <m/>
    <s v="22B521"/>
    <x v="6"/>
    <s v="Federica Perico"/>
    <s v="cliente SUCCESS FEE"/>
    <b v="1"/>
    <s v="Organizzazione di Incoming"/>
    <s v="BOLOGNA FIERE COSMOPROF SPA"/>
    <m/>
    <m/>
    <x v="0"/>
    <s v="Won"/>
    <n v="9600"/>
    <m/>
    <n v="3072"/>
    <m/>
    <m/>
    <n v="100"/>
    <n v="107.29"/>
    <n v="3296"/>
    <n v="7100"/>
    <m/>
    <m/>
    <m/>
    <n v="3296"/>
    <n v="7100"/>
    <n v="100"/>
    <n v="7100"/>
    <n v="100"/>
    <n v="4028"/>
    <n v="56.732394366196999"/>
    <n v="3804"/>
    <n v="53.577464788732001"/>
    <s v="14/11/22"/>
    <s v="04/05/22"/>
    <m/>
    <s v="Cosmetica"/>
    <s v="NO"/>
    <m/>
    <s v="Upselling"/>
    <m/>
    <m/>
    <m/>
    <s v="P22F115"/>
  </r>
  <r>
    <n v="2922"/>
    <x v="2783"/>
    <n v="4492"/>
    <d v="2022-05-01T00:00:00"/>
    <m/>
    <m/>
    <n v="5"/>
    <x v="0"/>
    <d v="2024-03-26T00:00:00"/>
    <x v="0"/>
    <m/>
    <s v="22K171"/>
    <x v="19"/>
    <s v="Angela Pezzoli"/>
    <s v="cliente"/>
    <m/>
    <s v="Gestione Sale Meeting"/>
    <s v="Strategie &amp; Innovazione srl"/>
    <m/>
    <m/>
    <x v="3"/>
    <s v="Won"/>
    <n v="2934"/>
    <n v="2934"/>
    <m/>
    <m/>
    <m/>
    <m/>
    <m/>
    <n v="230"/>
    <n v="4492"/>
    <n v="2933.5"/>
    <m/>
    <m/>
    <m/>
    <n v="1558"/>
    <n v="34.683882457703"/>
    <n v="1558"/>
    <n v="34.683882457703"/>
    <n v="1558"/>
    <n v="34.683882457703"/>
    <n v="1558"/>
    <n v="34.683882457703"/>
    <s v=" 19/07/22"/>
    <s v="05/05/22"/>
    <m/>
    <s v="Altro"/>
    <m/>
    <m/>
    <m/>
    <s v="Italia"/>
    <m/>
    <m/>
    <s v="P22K160"/>
  </r>
  <r>
    <n v="2923"/>
    <x v="2784"/>
    <n v="850"/>
    <d v="2022-05-01T00:00:00"/>
    <m/>
    <m/>
    <n v="2"/>
    <x v="0"/>
    <d v="2022-09-14T00:00:00"/>
    <x v="0"/>
    <m/>
    <s v="22C222"/>
    <x v="22"/>
    <s v="Alessandra Garlini"/>
    <s v="cliente"/>
    <m/>
    <s v="Strumenti di Comunicazione Cartacei"/>
    <s v="Fonderia Augusta"/>
    <m/>
    <m/>
    <x v="2"/>
    <s v="Won"/>
    <m/>
    <m/>
    <m/>
    <m/>
    <m/>
    <m/>
    <m/>
    <n v="186"/>
    <n v="850"/>
    <m/>
    <m/>
    <m/>
    <m/>
    <n v="850"/>
    <n v="100"/>
    <n v="850"/>
    <n v="100"/>
    <n v="850"/>
    <n v="100"/>
    <n v="850"/>
    <n v="100"/>
    <s v="06/05/22"/>
    <s v="05/05/22"/>
    <m/>
    <s v="Meccanica"/>
    <s v="NO"/>
    <m/>
    <s v="SI"/>
    <m/>
    <m/>
    <m/>
    <s v="P22C220"/>
  </r>
  <r>
    <n v="2924"/>
    <x v="2785"/>
    <n v="1500"/>
    <d v="2022-05-01T00:00:00"/>
    <m/>
    <m/>
    <n v="1"/>
    <x v="0"/>
    <d v="2023-05-20T00:00:00"/>
    <x v="1"/>
    <m/>
    <m/>
    <x v="19"/>
    <s v="Angela Pezzoli"/>
    <s v="cliente"/>
    <m/>
    <s v="Gestione Sale Meeting"/>
    <s v="GALF Lombardia"/>
    <s v="Paolo Galli"/>
    <m/>
    <x v="3"/>
    <s v="Lost"/>
    <n v="1000"/>
    <n v="1000"/>
    <m/>
    <m/>
    <m/>
    <m/>
    <m/>
    <m/>
    <m/>
    <m/>
    <m/>
    <m/>
    <m/>
    <n v="500"/>
    <n v="33.333333333333002"/>
    <n v="500"/>
    <n v="33.333333333333002"/>
    <n v="500"/>
    <n v="33.333333333333002"/>
    <n v="500"/>
    <n v="33.333333333333002"/>
    <s v="06/05/22"/>
    <s v="06/05/22"/>
    <m/>
    <s v="Altro"/>
    <m/>
    <m/>
    <m/>
    <s v="Italia"/>
    <m/>
    <m/>
    <s v="P22K161"/>
  </r>
  <r>
    <n v="2925"/>
    <x v="2786"/>
    <n v="3000"/>
    <d v="2022-05-01T00:00:00"/>
    <m/>
    <m/>
    <n v="1"/>
    <x v="0"/>
    <d v="2023-05-20T00:00:00"/>
    <x v="1"/>
    <m/>
    <m/>
    <x v="19"/>
    <s v="Angela Pezzoli"/>
    <s v="cliente"/>
    <m/>
    <s v="Gestione Sale Meeting"/>
    <s v="N&amp;M Management SRL"/>
    <s v="Maria Napolitano"/>
    <m/>
    <x v="3"/>
    <s v="Lost"/>
    <n v="2500"/>
    <n v="2500"/>
    <m/>
    <m/>
    <m/>
    <m/>
    <m/>
    <m/>
    <m/>
    <m/>
    <m/>
    <m/>
    <m/>
    <n v="500"/>
    <n v="16.666666666666998"/>
    <n v="500"/>
    <n v="16.666666666666998"/>
    <n v="500"/>
    <n v="16.666666666666998"/>
    <n v="500"/>
    <n v="16.666666666666998"/>
    <s v="17/05/22"/>
    <s v="06/05/22"/>
    <m/>
    <s v="Altro"/>
    <m/>
    <m/>
    <m/>
    <s v="Italia"/>
    <m/>
    <m/>
    <s v="P22K162"/>
  </r>
  <r>
    <n v="2926"/>
    <x v="2787"/>
    <n v="4000"/>
    <d v="2022-05-01T00:00:00"/>
    <m/>
    <m/>
    <n v="1"/>
    <x v="0"/>
    <d v="2023-05-20T00:00:00"/>
    <x v="1"/>
    <m/>
    <m/>
    <x v="19"/>
    <s v="Angela Pezzoli"/>
    <s v="cliente"/>
    <m/>
    <s v="Gestione Sale Meeting"/>
    <s v="Cobaty"/>
    <s v="Annalisa Cortesi"/>
    <m/>
    <x v="3"/>
    <s v="Lost"/>
    <n v="3000"/>
    <n v="3000"/>
    <m/>
    <m/>
    <m/>
    <m/>
    <m/>
    <m/>
    <m/>
    <m/>
    <m/>
    <m/>
    <m/>
    <n v="1000"/>
    <n v="25"/>
    <n v="1000"/>
    <n v="25"/>
    <n v="1000"/>
    <n v="25"/>
    <n v="1000"/>
    <n v="25"/>
    <s v="20/05/22"/>
    <s v="06/05/22"/>
    <m/>
    <s v="Altro"/>
    <m/>
    <m/>
    <m/>
    <s v="Italia"/>
    <m/>
    <m/>
    <s v="P22K163"/>
  </r>
  <r>
    <n v="2927"/>
    <x v="2788"/>
    <n v="250"/>
    <d v="2022-05-01T00:00:00"/>
    <m/>
    <m/>
    <n v="1"/>
    <x v="0"/>
    <d v="2022-11-11T00:00:00"/>
    <x v="0"/>
    <m/>
    <s v="22C227"/>
    <x v="22"/>
    <s v="Giovanna Ricuperati"/>
    <s v="cliente"/>
    <m/>
    <s v="Realizzazione Siti Web"/>
    <s v="Winter Services srl"/>
    <m/>
    <m/>
    <x v="2"/>
    <s v="Won"/>
    <n v="100"/>
    <n v="100"/>
    <m/>
    <m/>
    <m/>
    <m/>
    <m/>
    <n v="72"/>
    <n v="250"/>
    <n v="100"/>
    <m/>
    <m/>
    <m/>
    <n v="150"/>
    <n v="60"/>
    <n v="150"/>
    <n v="60"/>
    <n v="150"/>
    <n v="60"/>
    <n v="150"/>
    <n v="60"/>
    <s v="10/05/22"/>
    <s v="09/05/22"/>
    <m/>
    <s v="Turismo"/>
    <s v="NO"/>
    <m/>
    <s v="SI"/>
    <m/>
    <m/>
    <m/>
    <s v="P22C221"/>
  </r>
  <r>
    <n v="2928"/>
    <x v="2789"/>
    <n v="1350"/>
    <d v="2023-01-01T00:00:00"/>
    <m/>
    <m/>
    <n v="2"/>
    <x v="0"/>
    <d v="2023-10-20T00:00:00"/>
    <x v="0"/>
    <m/>
    <s v="22X108"/>
    <x v="27"/>
    <s v="Alessandra Garlini"/>
    <s v="cliente"/>
    <m/>
    <s v="Strumenti di Comunicazione Cartacei"/>
    <s v="GALLARATI SRL"/>
    <m/>
    <m/>
    <x v="2"/>
    <s v="Won"/>
    <n v="290"/>
    <n v="290"/>
    <m/>
    <m/>
    <m/>
    <m/>
    <m/>
    <n v="704"/>
    <m/>
    <n v="290"/>
    <m/>
    <m/>
    <m/>
    <n v="1060"/>
    <n v="78.518518518519002"/>
    <n v="1060"/>
    <n v="78.518518518519002"/>
    <n v="1060"/>
    <n v="78.518518518519002"/>
    <n v="1060"/>
    <n v="78.518518518519002"/>
    <s v="26/04/22"/>
    <s v="28/03/22"/>
    <s v="CONFIMI BG"/>
    <s v="Meccanica"/>
    <s v="SI"/>
    <m/>
    <s v="NO"/>
    <s v="DACH"/>
    <s v="BE-COM"/>
    <m/>
    <s v="P22X113"/>
  </r>
  <r>
    <n v="2929"/>
    <x v="2790"/>
    <n v="2160"/>
    <d v="2023-01-01T00:00:00"/>
    <m/>
    <m/>
    <n v="6"/>
    <x v="0"/>
    <d v="2023-10-26T00:00:00"/>
    <x v="0"/>
    <m/>
    <s v="22X108"/>
    <x v="27"/>
    <s v="Alessandra Garlini"/>
    <s v="cliente"/>
    <m/>
    <s v="Social Media Management"/>
    <s v="GALLARATI SRL"/>
    <m/>
    <m/>
    <x v="2"/>
    <s v="Won"/>
    <m/>
    <m/>
    <m/>
    <m/>
    <m/>
    <m/>
    <m/>
    <n v="948"/>
    <m/>
    <m/>
    <m/>
    <m/>
    <m/>
    <n v="2160"/>
    <n v="100"/>
    <n v="2160"/>
    <n v="100"/>
    <n v="2160"/>
    <n v="100"/>
    <n v="2160"/>
    <n v="100"/>
    <s v="26/04/22"/>
    <s v="28/03/22"/>
    <s v="CONFIMI BG"/>
    <s v="Meccanica"/>
    <s v="SI"/>
    <m/>
    <s v="NO"/>
    <s v="DACH"/>
    <s v="BE-COM"/>
    <m/>
    <s v="P22X113"/>
  </r>
  <r>
    <n v="2930"/>
    <x v="2791"/>
    <n v="10900"/>
    <d v="2022-06-01T00:00:00"/>
    <m/>
    <m/>
    <n v="18"/>
    <x v="0"/>
    <d v="2024-01-31T00:00:00"/>
    <x v="0"/>
    <m/>
    <s v="22C265"/>
    <x v="20"/>
    <s v="Francesca Pezzoli"/>
    <s v="cliente"/>
    <m/>
    <s v="Realizzazione Siti Web"/>
    <s v="C.matic SPA"/>
    <m/>
    <m/>
    <x v="2"/>
    <s v="Won"/>
    <m/>
    <m/>
    <m/>
    <m/>
    <m/>
    <m/>
    <m/>
    <n v="12590"/>
    <n v="11200"/>
    <m/>
    <m/>
    <m/>
    <m/>
    <n v="10900"/>
    <n v="100"/>
    <n v="10900"/>
    <n v="100"/>
    <n v="10900"/>
    <n v="100"/>
    <n v="10900"/>
    <n v="100"/>
    <s v="14/06/22"/>
    <s v="09/05/22"/>
    <m/>
    <s v="Meccanica"/>
    <m/>
    <m/>
    <m/>
    <m/>
    <m/>
    <m/>
    <m/>
  </r>
  <r>
    <n v="2931"/>
    <x v="2792"/>
    <n v="11200"/>
    <d v="2022-06-01T00:00:00"/>
    <m/>
    <m/>
    <n v="12"/>
    <x v="0"/>
    <d v="2023-07-14T00:00:00"/>
    <x v="0"/>
    <m/>
    <s v="22C224"/>
    <x v="20"/>
    <s v="Alessandra Garlini"/>
    <s v="cliente"/>
    <m/>
    <s v="Social Media Management"/>
    <s v="EFFEARREDI SRL"/>
    <m/>
    <m/>
    <x v="2"/>
    <s v="Won"/>
    <m/>
    <m/>
    <m/>
    <m/>
    <m/>
    <m/>
    <m/>
    <n v="2366"/>
    <n v="11200"/>
    <m/>
    <m/>
    <m/>
    <m/>
    <n v="11200"/>
    <n v="100"/>
    <n v="11200"/>
    <n v="100"/>
    <n v="11200"/>
    <n v="100"/>
    <n v="11200"/>
    <n v="100"/>
    <s v="09/05/22"/>
    <s v="09/05/22"/>
    <m/>
    <s v="Arredamento"/>
    <m/>
    <m/>
    <m/>
    <m/>
    <m/>
    <m/>
    <m/>
  </r>
  <r>
    <n v="2932"/>
    <x v="2793"/>
    <n v="8000"/>
    <d v="2022-05-01T00:00:00"/>
    <m/>
    <m/>
    <n v="5"/>
    <x v="0"/>
    <d v="2023-05-20T00:00:00"/>
    <x v="1"/>
    <m/>
    <m/>
    <x v="19"/>
    <s v="Angela Pezzoli"/>
    <s v="cliente"/>
    <m/>
    <s v="Gestione Sale Meeting"/>
    <s v="Puratos"/>
    <s v="Michele Cavalieri"/>
    <m/>
    <x v="3"/>
    <s v="Lost"/>
    <n v="6000"/>
    <n v="6000"/>
    <m/>
    <m/>
    <m/>
    <m/>
    <m/>
    <m/>
    <m/>
    <m/>
    <m/>
    <m/>
    <m/>
    <n v="2000"/>
    <n v="25"/>
    <n v="2000"/>
    <n v="25"/>
    <n v="2000"/>
    <n v="25"/>
    <n v="2000"/>
    <n v="25"/>
    <s v="15/06/22"/>
    <s v="09/05/22"/>
    <m/>
    <s v="Altro"/>
    <m/>
    <m/>
    <m/>
    <s v="Italia"/>
    <m/>
    <m/>
    <s v="P22K164"/>
  </r>
  <r>
    <n v="2933"/>
    <x v="2794"/>
    <n v="18000"/>
    <d v="2022-10-01T00:00:00"/>
    <m/>
    <m/>
    <n v="6"/>
    <x v="0"/>
    <d v="2023-06-19T00:00:00"/>
    <x v="0"/>
    <m/>
    <s v="22X116"/>
    <x v="11"/>
    <s v="Alessandra Garlini"/>
    <s v="cliente"/>
    <m/>
    <s v="Sales Expander"/>
    <s v="NEUSTADT SNC"/>
    <m/>
    <m/>
    <x v="0"/>
    <s v="Won"/>
    <n v="6014"/>
    <n v="414"/>
    <n v="1832"/>
    <m/>
    <m/>
    <n v="100"/>
    <n v="125.96"/>
    <n v="2096"/>
    <n v="21000"/>
    <n v="207"/>
    <m/>
    <m/>
    <n v="2096"/>
    <n v="17586"/>
    <n v="97.7"/>
    <n v="17793"/>
    <n v="98.85"/>
    <n v="15754"/>
    <n v="87.522222222221998"/>
    <n v="15697"/>
    <n v="87.205555555556003"/>
    <s v="14/11/22"/>
    <s v="09/05/22"/>
    <m/>
    <s v="Chimica"/>
    <s v="SI"/>
    <m/>
    <s v="Upselling"/>
    <s v="Italia"/>
    <s v="BE-COM"/>
    <m/>
    <s v="P22X118"/>
  </r>
  <r>
    <n v="2934"/>
    <x v="2795"/>
    <n v="8000"/>
    <d v="2022-05-01T00:00:00"/>
    <m/>
    <m/>
    <n v="6"/>
    <x v="0"/>
    <d v="2023-09-19T00:00:00"/>
    <x v="1"/>
    <m/>
    <m/>
    <x v="4"/>
    <s v="Alessandra Garlini"/>
    <s v="cliente"/>
    <m/>
    <s v="Sales Expander"/>
    <s v="ALBERICI STAMPI SNC"/>
    <m/>
    <m/>
    <x v="0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13/05/22"/>
    <s v="09/05/22"/>
    <m/>
    <s v="Meccanica"/>
    <s v="SI"/>
    <m/>
    <s v="NO"/>
    <s v="DACH"/>
    <m/>
    <m/>
    <s v="P22X120"/>
  </r>
  <r>
    <n v="2935"/>
    <x v="2796"/>
    <n v="1500"/>
    <d v="2022-05-01T00:00:00"/>
    <m/>
    <d v="2022-11-28T00:00:00"/>
    <n v="12"/>
    <x v="0"/>
    <d v="2023-12-14T00:00:00"/>
    <x v="0"/>
    <m/>
    <s v="22C218"/>
    <x v="27"/>
    <s v="Giovanna Ricuperati"/>
    <s v="cliente"/>
    <m/>
    <s v="OLD_Piano di Comunicazione"/>
    <s v="Centro Servizi Aziendali COESI Società Cooperativa"/>
    <m/>
    <m/>
    <x v="2"/>
    <s v="Won"/>
    <m/>
    <m/>
    <m/>
    <m/>
    <m/>
    <m/>
    <m/>
    <n v="1554"/>
    <n v="18260"/>
    <m/>
    <m/>
    <m/>
    <m/>
    <n v="1500"/>
    <n v="100"/>
    <n v="1500"/>
    <n v="100"/>
    <n v="1500"/>
    <n v="100"/>
    <n v="1500"/>
    <n v="100"/>
    <s v="13/05/22"/>
    <s v="01/11/21"/>
    <m/>
    <s v="Altro"/>
    <s v="NO"/>
    <m/>
    <s v="Nuovo cliente"/>
    <m/>
    <m/>
    <m/>
    <s v="P21X163_v2"/>
  </r>
  <r>
    <n v="2936"/>
    <x v="2797"/>
    <n v="2500"/>
    <d v="2022-05-01T00:00:00"/>
    <m/>
    <d v="2022-08-31T00:00:00"/>
    <n v="4"/>
    <x v="0"/>
    <d v="2023-01-11T00:00:00"/>
    <x v="0"/>
    <m/>
    <s v="22C218"/>
    <x v="27"/>
    <s v="Giovanna Ricuperati"/>
    <s v="cliente"/>
    <m/>
    <s v="Brand Identity"/>
    <s v="Centro Servizi Aziendali COESI Società Cooperativa"/>
    <m/>
    <m/>
    <x v="2"/>
    <s v="Won"/>
    <m/>
    <m/>
    <m/>
    <m/>
    <m/>
    <m/>
    <m/>
    <n v="1428"/>
    <m/>
    <m/>
    <m/>
    <m/>
    <m/>
    <n v="2500"/>
    <n v="100"/>
    <n v="2500"/>
    <n v="100"/>
    <n v="2500"/>
    <n v="100"/>
    <n v="2500"/>
    <n v="100"/>
    <s v="13/05/22"/>
    <s v="13/05/22"/>
    <m/>
    <s v="Altro"/>
    <m/>
    <m/>
    <m/>
    <m/>
    <m/>
    <m/>
    <s v="P21X163_v2"/>
  </r>
  <r>
    <n v="2938"/>
    <x v="2798"/>
    <n v="5760"/>
    <d v="2022-11-01T00:00:00"/>
    <m/>
    <d v="2023-10-31T00:00:00"/>
    <n v="12"/>
    <x v="0"/>
    <d v="2023-12-14T00:00:00"/>
    <x v="0"/>
    <m/>
    <s v="22C218"/>
    <x v="27"/>
    <s v="Francesca Pezzoli"/>
    <s v="cliente"/>
    <m/>
    <s v="Social Media Management"/>
    <s v="Centro Servizi Aziendali COESI Società Cooperativa"/>
    <m/>
    <m/>
    <x v="2"/>
    <s v="Won"/>
    <m/>
    <m/>
    <m/>
    <m/>
    <m/>
    <m/>
    <m/>
    <n v="2690"/>
    <m/>
    <m/>
    <m/>
    <m/>
    <m/>
    <n v="5760"/>
    <n v="100"/>
    <n v="5760"/>
    <n v="100"/>
    <n v="5760"/>
    <n v="100"/>
    <n v="5760"/>
    <n v="100"/>
    <s v="13/05/22"/>
    <s v="13/05/22"/>
    <m/>
    <s v="Altro"/>
    <m/>
    <m/>
    <m/>
    <m/>
    <m/>
    <m/>
    <s v="P21X163_v2"/>
  </r>
  <r>
    <n v="2939"/>
    <x v="2799"/>
    <n v="5100"/>
    <d v="2022-12-01T00:00:00"/>
    <m/>
    <d v="2023-05-31T00:00:00"/>
    <n v="6"/>
    <x v="0"/>
    <d v="2023-12-31T00:00:00"/>
    <x v="0"/>
    <m/>
    <s v="22C218"/>
    <x v="27"/>
    <s v="Francesca Pezzoli"/>
    <s v="cliente"/>
    <m/>
    <s v="Paid ADV"/>
    <s v="Centro Servizi Aziendali COESI Società Cooperativa"/>
    <m/>
    <m/>
    <x v="2"/>
    <s v="Won"/>
    <m/>
    <m/>
    <m/>
    <m/>
    <m/>
    <m/>
    <m/>
    <n v="716"/>
    <m/>
    <m/>
    <m/>
    <m/>
    <m/>
    <n v="5100"/>
    <n v="100"/>
    <n v="5100"/>
    <n v="100"/>
    <n v="5100"/>
    <n v="100"/>
    <n v="5100"/>
    <n v="100"/>
    <s v="13/05/22"/>
    <s v="01/11/21"/>
    <m/>
    <s v="Altro"/>
    <m/>
    <m/>
    <m/>
    <m/>
    <m/>
    <m/>
    <s v="P21X163_v2"/>
  </r>
  <r>
    <n v="2940"/>
    <x v="2800"/>
    <n v="2000"/>
    <d v="2022-07-01T00:00:00"/>
    <m/>
    <m/>
    <n v="6"/>
    <x v="0"/>
    <d v="2023-03-02T00:00:00"/>
    <x v="0"/>
    <m/>
    <s v="22C218"/>
    <x v="27"/>
    <s v="Francesca Pezzoli"/>
    <s v="cliente"/>
    <m/>
    <s v="Email Marketing"/>
    <s v="Centro Servizi Aziendali COESI Società Cooperativa"/>
    <m/>
    <m/>
    <x v="2"/>
    <s v="Won"/>
    <m/>
    <m/>
    <m/>
    <m/>
    <m/>
    <m/>
    <m/>
    <n v="12"/>
    <m/>
    <m/>
    <m/>
    <m/>
    <m/>
    <n v="2000"/>
    <n v="100"/>
    <n v="2000"/>
    <n v="100"/>
    <n v="2000"/>
    <n v="100"/>
    <n v="2000"/>
    <n v="100"/>
    <s v="13/05/22"/>
    <s v="01/11/21"/>
    <m/>
    <s v="Altro"/>
    <m/>
    <m/>
    <m/>
    <m/>
    <m/>
    <m/>
    <s v="P21X163_v2"/>
  </r>
  <r>
    <n v="2941"/>
    <x v="2801"/>
    <n v="2400"/>
    <d v="2022-05-01T00:00:00"/>
    <m/>
    <m/>
    <n v="3"/>
    <x v="0"/>
    <d v="2025-03-13T00:00:00"/>
    <x v="1"/>
    <m/>
    <m/>
    <x v="17"/>
    <s v="Giovanna Ricuperati"/>
    <s v="cliente"/>
    <m/>
    <s v="Service"/>
    <s v="Argomm"/>
    <m/>
    <m/>
    <x v="2"/>
    <s v="Lost"/>
    <m/>
    <m/>
    <m/>
    <m/>
    <m/>
    <m/>
    <m/>
    <n v="204"/>
    <m/>
    <m/>
    <m/>
    <m/>
    <m/>
    <n v="2400"/>
    <n v="100"/>
    <n v="2400"/>
    <n v="100"/>
    <n v="2400"/>
    <n v="100"/>
    <n v="2400"/>
    <n v="100"/>
    <m/>
    <s v="10/05/22"/>
    <m/>
    <s v="Gomma e plastica"/>
    <s v="NO"/>
    <m/>
    <s v="SI"/>
    <m/>
    <m/>
    <m/>
    <s v="P22C225"/>
  </r>
  <r>
    <n v="2942"/>
    <x v="2802"/>
    <n v="1020"/>
    <d v="2022-04-01T00:00:00"/>
    <m/>
    <m/>
    <n v="1"/>
    <x v="0"/>
    <d v="2023-01-26T00:00:00"/>
    <x v="0"/>
    <m/>
    <s v="22C226"/>
    <x v="17"/>
    <s v="Giovanna Ricuperati"/>
    <s v="cliente"/>
    <m/>
    <s v="Strumenti di Comunicazione Cartacei"/>
    <s v="Valetudo Srl"/>
    <m/>
    <m/>
    <x v="2"/>
    <s v="Won"/>
    <n v="300"/>
    <n v="300"/>
    <m/>
    <m/>
    <m/>
    <m/>
    <m/>
    <n v="196"/>
    <n v="1020"/>
    <n v="300"/>
    <m/>
    <m/>
    <m/>
    <n v="720"/>
    <n v="70.588235294117993"/>
    <n v="720"/>
    <n v="70.588235294117993"/>
    <n v="720"/>
    <n v="70.588235294117993"/>
    <n v="720"/>
    <n v="70.588235294117993"/>
    <s v="10/05/22"/>
    <s v="10/05/22"/>
    <m/>
    <s v="Cosmetica"/>
    <m/>
    <m/>
    <s v="SI"/>
    <m/>
    <m/>
    <m/>
    <s v="P22C224"/>
  </r>
  <r>
    <n v="2943"/>
    <x v="2803"/>
    <n v="4000"/>
    <d v="2022-05-01T00:00:00"/>
    <m/>
    <m/>
    <n v="2"/>
    <x v="0"/>
    <d v="2023-05-20T00:00:00"/>
    <x v="1"/>
    <m/>
    <m/>
    <x v="19"/>
    <s v="Angela Pezzoli"/>
    <s v="cliente"/>
    <m/>
    <s v="Gestione Sale Meeting"/>
    <s v="Legami"/>
    <m/>
    <m/>
    <x v="3"/>
    <s v="Lost"/>
    <n v="3000"/>
    <n v="3000"/>
    <m/>
    <m/>
    <m/>
    <m/>
    <m/>
    <m/>
    <m/>
    <m/>
    <m/>
    <m/>
    <m/>
    <n v="1000"/>
    <n v="25"/>
    <n v="1000"/>
    <n v="25"/>
    <n v="1000"/>
    <n v="25"/>
    <n v="1000"/>
    <n v="25"/>
    <s v="20/05/22"/>
    <s v="10/05/22"/>
    <m/>
    <s v="Altro"/>
    <m/>
    <m/>
    <m/>
    <s v="Italia"/>
    <m/>
    <m/>
    <s v="P22K165"/>
  </r>
  <r>
    <n v="2944"/>
    <x v="2804"/>
    <n v="3500"/>
    <d v="2022-05-01T00:00:00"/>
    <m/>
    <m/>
    <n v="2"/>
    <x v="0"/>
    <d v="2023-05-20T00:00:00"/>
    <x v="1"/>
    <m/>
    <m/>
    <x v="19"/>
    <s v="Angela Pezzoli"/>
    <s v="cliente"/>
    <m/>
    <s v="Gestione Sale Meeting"/>
    <s v="Legami"/>
    <m/>
    <m/>
    <x v="3"/>
    <s v="Lost"/>
    <n v="2500"/>
    <n v="2500"/>
    <m/>
    <m/>
    <m/>
    <m/>
    <m/>
    <m/>
    <m/>
    <m/>
    <m/>
    <m/>
    <m/>
    <n v="1000"/>
    <n v="28.571428571428999"/>
    <n v="1000"/>
    <n v="28.571428571428999"/>
    <n v="1000"/>
    <n v="28.571428571428999"/>
    <n v="1000"/>
    <n v="28.571428571428999"/>
    <s v="20/05/22"/>
    <s v="10/05/22"/>
    <m/>
    <s v="Altro"/>
    <m/>
    <m/>
    <m/>
    <s v="Italia"/>
    <m/>
    <m/>
    <s v="P22K166"/>
  </r>
  <r>
    <n v="2945"/>
    <x v="2805"/>
    <n v="4596.3"/>
    <d v="2022-06-01T00:00:00"/>
    <m/>
    <m/>
    <n v="19"/>
    <x v="0"/>
    <d v="2023-12-15T00:00:00"/>
    <x v="0"/>
    <m/>
    <s v="22B511"/>
    <x v="3"/>
    <s v="Federica Perico"/>
    <s v="cliente SUCCESS FEE"/>
    <b v="1"/>
    <s v="Rappresentanza Commerciale Fiere"/>
    <s v="Made in Steel"/>
    <m/>
    <m/>
    <x v="0"/>
    <s v="Won"/>
    <n v="11200"/>
    <m/>
    <n v="3584"/>
    <m/>
    <m/>
    <n v="50"/>
    <n v="59.26"/>
    <n v="2124"/>
    <n v="4596.3"/>
    <m/>
    <m/>
    <m/>
    <n v="4248"/>
    <n v="4596.3"/>
    <n v="100"/>
    <n v="4596.3"/>
    <n v="100"/>
    <n v="1012.3"/>
    <n v="22.024236886191002"/>
    <n v="348.3"/>
    <n v="7.5778343450166004"/>
    <s v="07/06/22"/>
    <s v="11/05/22"/>
    <m/>
    <s v="Meccanica"/>
    <s v="NO"/>
    <m/>
    <s v="Upselling"/>
    <s v="Austria, Svizzera, Francia, Spagna"/>
    <m/>
    <m/>
    <s v="P22F113"/>
  </r>
  <r>
    <n v="2946"/>
    <x v="2806"/>
    <n v="5000"/>
    <d v="2023-01-01T00:00:00"/>
    <m/>
    <m/>
    <n v="3"/>
    <x v="0"/>
    <d v="2023-09-15T00:00:00"/>
    <x v="1"/>
    <m/>
    <m/>
    <x v="6"/>
    <s v="Gaia Seghezzi"/>
    <s v="cliente"/>
    <m/>
    <s v="Social Media Management"/>
    <s v="Kronos Srl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10/05/22"/>
    <s v="ASSOART"/>
    <s v="Altro"/>
    <s v="SI"/>
    <m/>
    <s v="Cross-selling"/>
    <m/>
    <m/>
    <m/>
    <m/>
  </r>
  <r>
    <n v="2947"/>
    <x v="2807"/>
    <n v="4615"/>
    <d v="2023-03-01T00:00:00"/>
    <m/>
    <m/>
    <n v="3"/>
    <x v="1"/>
    <m/>
    <x v="0"/>
    <m/>
    <s v="23X113"/>
    <x v="16"/>
    <s v="Gaia Seghezzi"/>
    <s v="cliente"/>
    <m/>
    <s v="Paid ADV"/>
    <s v="MORGAN&amp;#x27;S PIZZA Srl"/>
    <m/>
    <m/>
    <x v="2"/>
    <s v="Won"/>
    <n v="1909.3"/>
    <n v="1909.3"/>
    <m/>
    <m/>
    <m/>
    <m/>
    <m/>
    <n v="1284"/>
    <n v="4500"/>
    <n v="1906.69"/>
    <m/>
    <m/>
    <m/>
    <n v="2705.7"/>
    <n v="58.628385698808003"/>
    <n v="2705.7"/>
    <n v="58.628385698808003"/>
    <n v="2705.7"/>
    <n v="58.628385698808003"/>
    <n v="2705.7"/>
    <n v="58.628385698808003"/>
    <s v="02/02/23"/>
    <s v="10/05/22"/>
    <s v="ASSOART"/>
    <s v="Food"/>
    <s v="SI"/>
    <m/>
    <s v="Cross-selling"/>
    <m/>
    <m/>
    <m/>
    <m/>
  </r>
  <r>
    <n v="2948"/>
    <x v="2808"/>
    <n v="5000"/>
    <d v="2023-01-01T00:00:00"/>
    <m/>
    <m/>
    <n v="3"/>
    <x v="0"/>
    <d v="2023-09-15T00:00:00"/>
    <x v="1"/>
    <m/>
    <m/>
    <x v="0"/>
    <s v="Gaia Seghezzi"/>
    <s v="cliente"/>
    <m/>
    <s v="Social Media Management"/>
    <s v="Fashion Bed Srl"/>
    <m/>
    <m/>
    <x v="2"/>
    <s v="Lost"/>
    <m/>
    <m/>
    <m/>
    <m/>
    <m/>
    <m/>
    <m/>
    <n v="7.5"/>
    <m/>
    <m/>
    <m/>
    <m/>
    <m/>
    <n v="5000"/>
    <n v="100"/>
    <n v="5000"/>
    <n v="100"/>
    <n v="5000"/>
    <n v="100"/>
    <n v="5000"/>
    <n v="100"/>
    <m/>
    <s v="10/05/22"/>
    <m/>
    <s v="Tessile e abbigliamento"/>
    <s v="NO"/>
    <m/>
    <s v="SI"/>
    <m/>
    <m/>
    <m/>
    <m/>
  </r>
  <r>
    <n v="2949"/>
    <x v="2809"/>
    <n v="3593"/>
    <d v="2022-05-01T00:00:00"/>
    <m/>
    <m/>
    <n v="3"/>
    <x v="0"/>
    <d v="2024-03-26T00:00:00"/>
    <x v="0"/>
    <m/>
    <s v="22K145"/>
    <x v="19"/>
    <s v="Angela Pezzoli"/>
    <s v="cliente"/>
    <m/>
    <s v="Gestione Sale Meeting"/>
    <s v="McKinsey &amp; Company, Inc. Italy"/>
    <s v="Giulia Galbiati"/>
    <m/>
    <x v="3"/>
    <s v="Won"/>
    <n v="2348"/>
    <n v="2348"/>
    <m/>
    <m/>
    <m/>
    <m/>
    <m/>
    <n v="40"/>
    <n v="3592.5"/>
    <n v="2347.5"/>
    <m/>
    <m/>
    <m/>
    <n v="1245"/>
    <n v="34.650709713330997"/>
    <n v="1245"/>
    <n v="34.650709713330997"/>
    <n v="1245"/>
    <n v="34.650709713330997"/>
    <n v="1245"/>
    <n v="34.650709713330997"/>
    <m/>
    <s v="11/05/22"/>
    <m/>
    <s v="Altro"/>
    <m/>
    <m/>
    <m/>
    <s v="Italia"/>
    <m/>
    <m/>
    <s v="P22K167"/>
  </r>
  <r>
    <n v="2950"/>
    <x v="2810"/>
    <n v="3986"/>
    <d v="2022-05-01T00:00:00"/>
    <m/>
    <m/>
    <n v="3"/>
    <x v="0"/>
    <d v="2024-03-26T00:00:00"/>
    <x v="0"/>
    <m/>
    <s v="22K146"/>
    <x v="19"/>
    <s v="Angela Pezzoli"/>
    <s v="cliente"/>
    <m/>
    <s v="Gestione Sale Meeting"/>
    <s v="Erhardt+Leimer Srl"/>
    <s v="Giorgia  Sonzogni"/>
    <m/>
    <x v="3"/>
    <s v="Won"/>
    <n v="2547"/>
    <n v="2547"/>
    <m/>
    <m/>
    <m/>
    <m/>
    <m/>
    <n v="80"/>
    <n v="3986"/>
    <n v="2546.5"/>
    <m/>
    <m/>
    <m/>
    <n v="1439"/>
    <n v="36.101354741595998"/>
    <n v="1439"/>
    <n v="36.101354741595998"/>
    <n v="1439"/>
    <n v="36.101354741595998"/>
    <n v="1439"/>
    <n v="36.101354741595998"/>
    <s v="06/06/22"/>
    <s v="11/05/22"/>
    <m/>
    <s v="Altro"/>
    <m/>
    <m/>
    <m/>
    <s v="Italia"/>
    <m/>
    <m/>
    <s v="P22K168"/>
  </r>
  <r>
    <n v="2951"/>
    <x v="2811"/>
    <n v="5000"/>
    <d v="2022-06-01T00:00:00"/>
    <m/>
    <m/>
    <n v="12"/>
    <x v="0"/>
    <d v="2023-12-14T00:00:00"/>
    <x v="0"/>
    <m/>
    <s v="22C236"/>
    <x v="20"/>
    <s v="Francesca Pezzoli"/>
    <s v="cliente"/>
    <m/>
    <s v="Social Media Management"/>
    <s v="S.P.D. S.p.A"/>
    <m/>
    <m/>
    <x v="2"/>
    <s v="Won"/>
    <m/>
    <m/>
    <m/>
    <m/>
    <m/>
    <m/>
    <m/>
    <n v="2288"/>
    <n v="5000"/>
    <m/>
    <m/>
    <m/>
    <m/>
    <n v="5000"/>
    <n v="100"/>
    <n v="5000"/>
    <n v="100"/>
    <n v="5000"/>
    <n v="100"/>
    <n v="5000"/>
    <n v="100"/>
    <s v="12/05/22"/>
    <s v="11/05/22"/>
    <m/>
    <s v="Altro"/>
    <m/>
    <m/>
    <m/>
    <m/>
    <m/>
    <m/>
    <m/>
  </r>
  <r>
    <n v="2952"/>
    <x v="2812"/>
    <n v="15000"/>
    <d v="2023-02-01T00:00:00"/>
    <m/>
    <m/>
    <n v="6"/>
    <x v="0"/>
    <d v="2023-05-19T00:00:00"/>
    <x v="1"/>
    <m/>
    <m/>
    <x v="20"/>
    <s v="Francesca Pezzoli"/>
    <s v="cliente"/>
    <m/>
    <m/>
    <s v="Renzo Noceti"/>
    <m/>
    <m/>
    <x v="2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23/03/23"/>
    <s v="12/05/22"/>
    <m/>
    <s v="Altro"/>
    <s v="NO"/>
    <m/>
    <s v="Nuovo cliente"/>
    <m/>
    <m/>
    <m/>
    <m/>
  </r>
  <r>
    <n v="2953"/>
    <x v="2813"/>
    <n v="830"/>
    <d v="2022-05-01T00:00:00"/>
    <m/>
    <m/>
    <n v="4"/>
    <x v="0"/>
    <d v="2022-11-11T00:00:00"/>
    <x v="0"/>
    <m/>
    <s v="22C228"/>
    <x v="22"/>
    <s v="Giovanna Ricuperati"/>
    <s v="cliente"/>
    <m/>
    <s v="Realizzazione Siti Web"/>
    <s v="FLEXI srl"/>
    <m/>
    <m/>
    <x v="2"/>
    <s v="Won"/>
    <n v="360"/>
    <n v="360"/>
    <m/>
    <m/>
    <m/>
    <m/>
    <m/>
    <n v="388"/>
    <n v="830"/>
    <n v="360"/>
    <m/>
    <m/>
    <m/>
    <n v="470"/>
    <n v="56.626506024096003"/>
    <n v="470"/>
    <n v="56.626506024096003"/>
    <n v="470"/>
    <n v="56.626506024096003"/>
    <n v="470"/>
    <n v="56.626506024096003"/>
    <s v="18/05/22"/>
    <s v="13/05/22"/>
    <m/>
    <s v="Altro"/>
    <s v="NO"/>
    <m/>
    <s v="SI"/>
    <m/>
    <m/>
    <m/>
    <s v="P22C228"/>
  </r>
  <r>
    <n v="2954"/>
    <x v="2814"/>
    <n v="11000"/>
    <d v="2022-05-01T00:00:00"/>
    <m/>
    <d v="2022-09-30T00:00:00"/>
    <n v="5"/>
    <x v="0"/>
    <d v="2023-01-11T00:00:00"/>
    <x v="0"/>
    <m/>
    <s v="22C283"/>
    <x v="27"/>
    <s v="Giovanna Ricuperati"/>
    <s v="cliente"/>
    <m/>
    <s v="Brand Identity"/>
    <s v="Colorfer Spa"/>
    <m/>
    <m/>
    <x v="2"/>
    <s v="Won"/>
    <n v="228"/>
    <n v="228"/>
    <m/>
    <m/>
    <m/>
    <m/>
    <m/>
    <n v="4050.53125"/>
    <n v="12682"/>
    <n v="226.55"/>
    <m/>
    <m/>
    <m/>
    <n v="10772"/>
    <n v="97.927272727273007"/>
    <n v="10772"/>
    <n v="97.927272727273007"/>
    <n v="10772"/>
    <n v="97.927272727273007"/>
    <n v="10772"/>
    <n v="97.927272727273007"/>
    <s v="05/05/22"/>
    <s v="01/05/22"/>
    <m/>
    <s v="Altro"/>
    <m/>
    <m/>
    <m/>
    <m/>
    <m/>
    <m/>
    <s v="P22C287"/>
  </r>
  <r>
    <n v="2955"/>
    <x v="2815"/>
    <n v="800"/>
    <d v="2022-09-01T00:00:00"/>
    <m/>
    <m/>
    <n v="4"/>
    <x v="0"/>
    <d v="2023-01-16T00:00:00"/>
    <x v="0"/>
    <m/>
    <s v="22C229"/>
    <x v="17"/>
    <s v="Giovanna Ricuperati"/>
    <s v="cliente"/>
    <m/>
    <s v="Social Media Management"/>
    <s v="Telmotor SpA"/>
    <m/>
    <m/>
    <x v="2"/>
    <s v="Won"/>
    <m/>
    <m/>
    <m/>
    <m/>
    <m/>
    <m/>
    <m/>
    <n v="260"/>
    <m/>
    <m/>
    <m/>
    <m/>
    <m/>
    <n v="800"/>
    <n v="100"/>
    <n v="800"/>
    <n v="100"/>
    <n v="800"/>
    <n v="100"/>
    <n v="800"/>
    <n v="100"/>
    <s v="13/05/22"/>
    <s v="03/03/22"/>
    <m/>
    <s v="Elettrico/Elettronico"/>
    <s v="NO"/>
    <m/>
    <s v="Cross-selling"/>
    <m/>
    <m/>
    <m/>
    <m/>
  </r>
  <r>
    <n v="2956"/>
    <x v="2816"/>
    <n v="81"/>
    <d v="2022-05-01T00:00:00"/>
    <m/>
    <m/>
    <n v="1"/>
    <x v="0"/>
    <d v="2023-01-09T00:00:00"/>
    <x v="0"/>
    <m/>
    <s v="22C400"/>
    <x v="17"/>
    <s v="Giovanna Ricuperati"/>
    <s v="cliente"/>
    <m/>
    <s v="Strumenti di Comunicazione Cartacei"/>
    <s v="OLSA"/>
    <m/>
    <m/>
    <x v="2"/>
    <s v="Won"/>
    <n v="75"/>
    <n v="75"/>
    <m/>
    <m/>
    <m/>
    <m/>
    <m/>
    <n v="12"/>
    <n v="81"/>
    <m/>
    <m/>
    <m/>
    <m/>
    <n v="6"/>
    <n v="7.4074074074074003"/>
    <n v="6"/>
    <n v="7.4074074074074003"/>
    <n v="6"/>
    <n v="7.4074074074074003"/>
    <n v="6"/>
    <n v="7.4074074074074003"/>
    <s v="13/05/22"/>
    <s v="02/05/22"/>
    <m/>
    <s v="Impianti"/>
    <m/>
    <m/>
    <m/>
    <m/>
    <m/>
    <m/>
    <m/>
  </r>
  <r>
    <n v="2957"/>
    <x v="2817"/>
    <n v="150"/>
    <d v="2022-05-01T00:00:00"/>
    <m/>
    <m/>
    <n v="12"/>
    <x v="0"/>
    <d v="2025-06-25T00:00:00"/>
    <x v="0"/>
    <m/>
    <s v="22C230"/>
    <x v="17"/>
    <s v="Federica Riganti"/>
    <s v="cliente"/>
    <m/>
    <s v="Hosting"/>
    <s v="Valetudo Srl"/>
    <m/>
    <m/>
    <x v="2"/>
    <s v="Won"/>
    <n v="100"/>
    <n v="100"/>
    <m/>
    <m/>
    <m/>
    <m/>
    <m/>
    <m/>
    <n v="150"/>
    <n v="100"/>
    <m/>
    <m/>
    <m/>
    <n v="50"/>
    <n v="33.333333333333002"/>
    <n v="50"/>
    <n v="33.333333333333002"/>
    <n v="50"/>
    <n v="33.333333333333002"/>
    <n v="50"/>
    <n v="33.333333333333002"/>
    <s v="13/05/22"/>
    <s v="13/05/22"/>
    <m/>
    <s v="Cosmetica"/>
    <m/>
    <m/>
    <m/>
    <m/>
    <m/>
    <m/>
    <m/>
  </r>
  <r>
    <n v="2958"/>
    <x v="2818"/>
    <n v="150"/>
    <d v="2022-05-01T00:00:00"/>
    <m/>
    <m/>
    <n v="12"/>
    <x v="0"/>
    <d v="2023-12-13T00:00:00"/>
    <x v="0"/>
    <m/>
    <s v="22C231"/>
    <x v="17"/>
    <s v="Federica Riganti"/>
    <s v="cliente"/>
    <m/>
    <s v="Hosting"/>
    <s v="Giorgio Biraghi"/>
    <m/>
    <m/>
    <x v="2"/>
    <s v="Won"/>
    <n v="100"/>
    <n v="100"/>
    <m/>
    <m/>
    <m/>
    <m/>
    <m/>
    <m/>
    <n v="150"/>
    <m/>
    <m/>
    <m/>
    <m/>
    <n v="50"/>
    <n v="33.333333333333002"/>
    <n v="50"/>
    <n v="33.333333333333002"/>
    <n v="50"/>
    <n v="33.333333333333002"/>
    <n v="50"/>
    <n v="33.333333333333002"/>
    <s v="13/05/22"/>
    <s v="13/05/22"/>
    <m/>
    <s v="Arredamento"/>
    <m/>
    <m/>
    <m/>
    <m/>
    <m/>
    <m/>
    <m/>
  </r>
  <r>
    <n v="2959"/>
    <x v="2819"/>
    <m/>
    <d v="2022-05-01T00:00:00"/>
    <m/>
    <m/>
    <n v="2"/>
    <x v="0"/>
    <d v="2023-05-20T00:00:00"/>
    <x v="1"/>
    <m/>
    <m/>
    <x v="19"/>
    <s v="Angela Pezzoli"/>
    <s v="cliente"/>
    <m/>
    <s v="Gestione Sale Meeting"/>
    <s v="Magnetti Building spa"/>
    <m/>
    <m/>
    <x v="3"/>
    <s v="Lost"/>
    <m/>
    <m/>
    <m/>
    <m/>
    <m/>
    <m/>
    <m/>
    <n v="176.8125"/>
    <m/>
    <m/>
    <m/>
    <m/>
    <m/>
    <m/>
    <s v="-"/>
    <m/>
    <s v="-"/>
    <m/>
    <s v="-"/>
    <m/>
    <s v="-"/>
    <s v="26/05/22"/>
    <s v="13/05/22"/>
    <m/>
    <s v="Edilizia"/>
    <m/>
    <m/>
    <m/>
    <m/>
    <m/>
    <m/>
    <s v="P22K169"/>
  </r>
  <r>
    <n v="2960"/>
    <x v="2820"/>
    <n v="7210"/>
    <d v="2022-05-01T00:00:00"/>
    <m/>
    <m/>
    <n v="6"/>
    <x v="0"/>
    <d v="2023-05-20T00:00:00"/>
    <x v="1"/>
    <m/>
    <s v="22D104"/>
    <x v="19"/>
    <s v="Angela Pezzoli"/>
    <s v="cliente"/>
    <m/>
    <s v="Gestione Sale Meeting"/>
    <s v="Magnetti Building spa"/>
    <m/>
    <m/>
    <x v="3"/>
    <s v="Lost"/>
    <n v="5110"/>
    <n v="5110"/>
    <m/>
    <m/>
    <m/>
    <m/>
    <m/>
    <n v="192"/>
    <m/>
    <m/>
    <m/>
    <m/>
    <m/>
    <n v="2100"/>
    <n v="29.126213592233"/>
    <n v="2100"/>
    <n v="29.126213592233"/>
    <n v="2100"/>
    <n v="29.126213592233"/>
    <n v="2100"/>
    <n v="29.126213592233"/>
    <s v="26/05/22"/>
    <s v="13/05/22"/>
    <m/>
    <s v="Edilizia"/>
    <s v="NO"/>
    <m/>
    <m/>
    <m/>
    <m/>
    <m/>
    <s v="P22D108"/>
  </r>
  <r>
    <n v="2961"/>
    <x v="2821"/>
    <m/>
    <d v="2022-02-01T00:00:00"/>
    <m/>
    <m/>
    <n v="12"/>
    <x v="0"/>
    <d v="2023-11-08T00:00:00"/>
    <x v="0"/>
    <m/>
    <s v="22C232"/>
    <x v="20"/>
    <s v="Francesca Pezzoli"/>
    <s v="cliente"/>
    <m/>
    <s v="Hosting"/>
    <s v="AB energy spa"/>
    <m/>
    <m/>
    <x v="2"/>
    <s v="Won"/>
    <n v="27"/>
    <n v="27"/>
    <m/>
    <m/>
    <m/>
    <m/>
    <m/>
    <m/>
    <m/>
    <n v="26.84"/>
    <m/>
    <m/>
    <m/>
    <n v="-27"/>
    <s v="-"/>
    <n v="-27"/>
    <s v="-"/>
    <n v="-27"/>
    <s v="-"/>
    <n v="-27"/>
    <s v="-"/>
    <m/>
    <s v="12/05/22"/>
    <m/>
    <s v="Impianti"/>
    <m/>
    <m/>
    <m/>
    <m/>
    <m/>
    <m/>
    <m/>
  </r>
  <r>
    <n v="2962"/>
    <x v="2822"/>
    <n v="7000"/>
    <d v="2022-06-01T00:00:00"/>
    <m/>
    <m/>
    <n v="6"/>
    <x v="0"/>
    <d v="2023-09-19T00:00:00"/>
    <x v="1"/>
    <m/>
    <m/>
    <x v="4"/>
    <s v="Alessandra Garlini"/>
    <s v="cliente"/>
    <m/>
    <s v="Ricerca Agenti Distributori"/>
    <s v="ZIPPSAFE"/>
    <m/>
    <m/>
    <x v="0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s v="26/07/22"/>
    <s v="13/05/22"/>
    <s v="Swisschamber"/>
    <s v="Arredamento"/>
    <s v="NO"/>
    <m/>
    <s v="NO"/>
    <s v="Italia"/>
    <m/>
    <m/>
    <s v="P22B127"/>
  </r>
  <r>
    <n v="2963"/>
    <x v="2823"/>
    <n v="6500"/>
    <d v="2022-05-01T00:00:00"/>
    <m/>
    <m/>
    <n v="4"/>
    <x v="0"/>
    <d v="2023-09-19T00:00:00"/>
    <x v="1"/>
    <m/>
    <m/>
    <x v="9"/>
    <s v="Giovanna Ricuperati"/>
    <s v="cliente SUCCESS FEE"/>
    <b v="1"/>
    <m/>
    <s v="Promos Italia Scrl"/>
    <m/>
    <m/>
    <x v="0"/>
    <s v="Lost"/>
    <n v="6900"/>
    <m/>
    <n v="2208"/>
    <m/>
    <m/>
    <m/>
    <m/>
    <m/>
    <m/>
    <m/>
    <m/>
    <m/>
    <m/>
    <n v="6500"/>
    <n v="100"/>
    <n v="6500"/>
    <n v="100"/>
    <n v="4292"/>
    <n v="66.030769230768996"/>
    <n v="6500"/>
    <n v="100"/>
    <s v="17/05/22"/>
    <s v="15/05/22"/>
    <m/>
    <s v="Altro"/>
    <s v="NO"/>
    <m/>
    <s v="NO"/>
    <s v="Germania"/>
    <m/>
    <m/>
    <s v="P22F101"/>
  </r>
  <r>
    <n v="2964"/>
    <x v="2824"/>
    <n v="1000"/>
    <d v="2022-07-01T00:00:00"/>
    <m/>
    <m/>
    <n v="1"/>
    <x v="1"/>
    <m/>
    <x v="1"/>
    <m/>
    <m/>
    <x v="20"/>
    <s v="Giovanna Ricuperati"/>
    <s v="cliente"/>
    <m/>
    <s v="Strumenti di Comunicazione Cartacei"/>
    <s v="Style64"/>
    <m/>
    <m/>
    <x v="2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s v="24/06/22"/>
    <s v="16/05/22"/>
    <m/>
    <s v="Altro"/>
    <m/>
    <m/>
    <m/>
    <m/>
    <m/>
    <m/>
    <m/>
  </r>
  <r>
    <n v="2965"/>
    <x v="2825"/>
    <n v="316"/>
    <d v="2022-05-01T00:00:00"/>
    <m/>
    <m/>
    <n v="1"/>
    <x v="0"/>
    <d v="2023-01-23T00:00:00"/>
    <x v="0"/>
    <m/>
    <s v="22C234"/>
    <x v="22"/>
    <s v="Giovanna Ricuperati"/>
    <s v="cliente"/>
    <m/>
    <s v="Strumenti di Comunicazione Cartacei"/>
    <s v="OMB Valves S.p.a."/>
    <m/>
    <m/>
    <x v="2"/>
    <s v="Won"/>
    <n v="311"/>
    <n v="311"/>
    <m/>
    <m/>
    <m/>
    <m/>
    <m/>
    <n v="16"/>
    <n v="316"/>
    <n v="310.38"/>
    <m/>
    <m/>
    <m/>
    <n v="5"/>
    <n v="1.5822784810127"/>
    <n v="5"/>
    <n v="1.5822784810127"/>
    <n v="5"/>
    <n v="1.5822784810127"/>
    <n v="5"/>
    <n v="1.5822784810127"/>
    <s v="16/05/22"/>
    <s v="16/05/22"/>
    <m/>
    <s v="Altro"/>
    <s v="NO"/>
    <s v="SI"/>
    <s v="SI"/>
    <m/>
    <m/>
    <m/>
    <s v="P22C231"/>
  </r>
  <r>
    <n v="2966"/>
    <x v="2826"/>
    <n v="6400"/>
    <d v="2022-03-01T00:00:00"/>
    <m/>
    <m/>
    <n v="12"/>
    <x v="0"/>
    <d v="2023-10-01T00:00:00"/>
    <x v="0"/>
    <m/>
    <s v="21C360"/>
    <x v="17"/>
    <s v="Federica Riganti"/>
    <s v="cliente"/>
    <m/>
    <s v="OLD_Web Marketing"/>
    <s v="SOCAF SPA"/>
    <m/>
    <m/>
    <x v="2"/>
    <s v="Won"/>
    <n v="8"/>
    <n v="8"/>
    <m/>
    <m/>
    <m/>
    <m/>
    <m/>
    <n v="120"/>
    <m/>
    <n v="7.31"/>
    <m/>
    <m/>
    <m/>
    <n v="6392"/>
    <n v="99.875"/>
    <n v="6392"/>
    <n v="99.875"/>
    <n v="6392"/>
    <n v="99.875"/>
    <n v="6392"/>
    <n v="99.875"/>
    <s v="20/01/22"/>
    <s v="01/09/21"/>
    <m/>
    <s v="Altro"/>
    <m/>
    <m/>
    <m/>
    <m/>
    <m/>
    <m/>
    <m/>
  </r>
  <r>
    <n v="2967"/>
    <x v="2827"/>
    <n v="6400"/>
    <d v="2022-03-01T00:00:00"/>
    <m/>
    <m/>
    <n v="12"/>
    <x v="0"/>
    <d v="2023-10-01T00:00:00"/>
    <x v="0"/>
    <m/>
    <s v="21C360"/>
    <x v="17"/>
    <s v="Federica Riganti"/>
    <s v="cliente"/>
    <m/>
    <s v="OLD_Web Marketing"/>
    <s v="SOCAF SPA"/>
    <m/>
    <m/>
    <x v="2"/>
    <s v="Won"/>
    <m/>
    <m/>
    <m/>
    <m/>
    <m/>
    <m/>
    <m/>
    <n v="24"/>
    <m/>
    <m/>
    <m/>
    <m/>
    <m/>
    <n v="6400"/>
    <n v="100"/>
    <n v="6400"/>
    <n v="100"/>
    <n v="6400"/>
    <n v="100"/>
    <n v="6400"/>
    <n v="100"/>
    <s v="31/01/22"/>
    <s v="01/01/22"/>
    <m/>
    <s v="Altro"/>
    <m/>
    <m/>
    <m/>
    <m/>
    <m/>
    <m/>
    <m/>
  </r>
  <r>
    <n v="2968"/>
    <x v="2828"/>
    <n v="5000"/>
    <d v="2022-06-01T00:00:00"/>
    <m/>
    <m/>
    <n v="5"/>
    <x v="0"/>
    <d v="2023-04-12T00:00:00"/>
    <x v="0"/>
    <m/>
    <s v="22H105"/>
    <x v="13"/>
    <s v="Giovanna Ricuperati"/>
    <s v="cliente SUCCESS FEE"/>
    <b v="1"/>
    <s v="Ricerca e Selezione"/>
    <s v="Nettuno Srl"/>
    <m/>
    <m/>
    <x v="5"/>
    <s v="Won"/>
    <n v="4200"/>
    <m/>
    <n v="1344"/>
    <m/>
    <m/>
    <n v="100"/>
    <n v="104.54"/>
    <n v="1405"/>
    <n v="5000"/>
    <m/>
    <m/>
    <m/>
    <n v="1405"/>
    <n v="5000"/>
    <n v="100"/>
    <n v="5000"/>
    <n v="100"/>
    <n v="3656"/>
    <n v="73.12"/>
    <n v="3595"/>
    <n v="71.900000000000006"/>
    <s v="24/05/22"/>
    <s v="17/05/222"/>
    <m/>
    <s v="Chimica"/>
    <s v="NO"/>
    <m/>
    <s v="NO"/>
    <m/>
    <m/>
    <m/>
    <s v="P22H106"/>
  </r>
  <r>
    <n v="2969"/>
    <x v="2829"/>
    <n v="5000"/>
    <d v="2023-04-01T00:00:00"/>
    <m/>
    <m/>
    <n v="3"/>
    <x v="0"/>
    <d v="2023-09-15T00:00:00"/>
    <x v="1"/>
    <m/>
    <m/>
    <x v="5"/>
    <s v="Gaia Seghezzi"/>
    <s v="cliente"/>
    <m/>
    <s v="Social Media Management"/>
    <s v="Geoteck-Tierre SRL"/>
    <m/>
    <s v="Associazione Artigiani"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16/05/22"/>
    <s v="ASSOART"/>
    <s v="Meccanica"/>
    <s v="SI"/>
    <m/>
    <s v="Cross-selling"/>
    <m/>
    <m/>
    <m/>
    <m/>
  </r>
  <r>
    <n v="2970"/>
    <x v="2830"/>
    <n v="22000"/>
    <d v="2022-06-01T00:00:00"/>
    <m/>
    <m/>
    <n v="6"/>
    <x v="0"/>
    <d v="2023-09-19T00:00:00"/>
    <x v="1"/>
    <m/>
    <m/>
    <x v="4"/>
    <s v="Alessandra Garlini"/>
    <s v="cliente"/>
    <m/>
    <m/>
    <s v="CELLULOSE CONVERTING SOLUTIONS SPA"/>
    <m/>
    <m/>
    <x v="0"/>
    <s v="Lost"/>
    <m/>
    <m/>
    <m/>
    <m/>
    <m/>
    <m/>
    <m/>
    <m/>
    <m/>
    <m/>
    <m/>
    <m/>
    <m/>
    <n v="22000"/>
    <n v="100"/>
    <n v="22000"/>
    <n v="100"/>
    <n v="22000"/>
    <n v="100"/>
    <n v="22000"/>
    <n v="100"/>
    <s v="25/05/22"/>
    <s v="16/05/22"/>
    <m/>
    <s v="Meccanica"/>
    <s v="NO"/>
    <m/>
    <s v="NO"/>
    <s v="USA"/>
    <s v="BE-COM"/>
    <m/>
    <m/>
  </r>
  <r>
    <n v="2971"/>
    <x v="2831"/>
    <n v="3000"/>
    <d v="2022-05-01T00:00:00"/>
    <m/>
    <m/>
    <n v="6"/>
    <x v="0"/>
    <d v="2023-01-13T00:00:00"/>
    <x v="0"/>
    <m/>
    <s v="22C281"/>
    <x v="20"/>
    <s v="Giovanna Ricuperati"/>
    <s v="cliente"/>
    <m/>
    <s v="Campagna Pubblicitaria"/>
    <s v="AB energy spa"/>
    <m/>
    <m/>
    <x v="2"/>
    <s v="Won"/>
    <m/>
    <m/>
    <m/>
    <m/>
    <m/>
    <m/>
    <m/>
    <n v="1464.6875"/>
    <n v="3000"/>
    <m/>
    <m/>
    <m/>
    <m/>
    <n v="3000"/>
    <n v="100"/>
    <n v="3000"/>
    <n v="100"/>
    <n v="3000"/>
    <n v="100"/>
    <n v="3000"/>
    <n v="100"/>
    <s v="20/06/22"/>
    <s v="12/05/22"/>
    <m/>
    <s v="Impianti"/>
    <m/>
    <m/>
    <m/>
    <m/>
    <m/>
    <m/>
    <m/>
  </r>
  <r>
    <n v="2972"/>
    <x v="2832"/>
    <n v="14000"/>
    <d v="2023-02-01T00:00:00"/>
    <m/>
    <m/>
    <n v="9"/>
    <x v="0"/>
    <d v="2024-04-02T00:00:00"/>
    <x v="0"/>
    <m/>
    <s v="23B125"/>
    <x v="2"/>
    <s v="Giovanna Ricuperati"/>
    <s v="cliente"/>
    <m/>
    <s v="Sales Expander"/>
    <s v="IlFotoalbum Srl"/>
    <m/>
    <m/>
    <x v="0"/>
    <s v="Won"/>
    <n v="9000"/>
    <m/>
    <n v="2400"/>
    <m/>
    <m/>
    <n v="100"/>
    <n v="169.58"/>
    <n v="4062.3125"/>
    <n v="14000"/>
    <m/>
    <m/>
    <m/>
    <n v="4062.3125"/>
    <n v="14000"/>
    <n v="100"/>
    <n v="14000"/>
    <n v="100"/>
    <n v="11600"/>
    <n v="82.857142857143003"/>
    <n v="9937.6875"/>
    <n v="70.983482142857"/>
    <s v="06/02/2023"/>
    <s v="17/05/22"/>
    <m/>
    <s v="Accessori casa"/>
    <s v="SI"/>
    <m/>
    <s v="Nuovo cliente"/>
    <s v="Germania, Austria"/>
    <s v="BE-COM"/>
    <m/>
    <s v="P22X123"/>
  </r>
  <r>
    <n v="2973"/>
    <x v="2833"/>
    <n v="2800"/>
    <d v="2022-05-01T00:00:00"/>
    <m/>
    <m/>
    <n v="6"/>
    <x v="0"/>
    <d v="2023-10-20T00:00:00"/>
    <x v="0"/>
    <m/>
    <s v="22K139"/>
    <x v="19"/>
    <s v="Angela Pezzoli"/>
    <s v="cliente"/>
    <m/>
    <s v="Gestione Sale Meeting"/>
    <s v="PHOENIX INFORMATICA SRL"/>
    <s v="Alessandro  Ferrari"/>
    <m/>
    <x v="3"/>
    <s v="Won"/>
    <n v="2215"/>
    <n v="2215"/>
    <m/>
    <m/>
    <m/>
    <m/>
    <m/>
    <n v="110"/>
    <n v="2800"/>
    <n v="2215"/>
    <m/>
    <m/>
    <m/>
    <n v="585"/>
    <n v="20.892857142857"/>
    <n v="585"/>
    <n v="20.892857142857"/>
    <n v="585"/>
    <n v="20.892857142857"/>
    <n v="585"/>
    <n v="20.892857142857"/>
    <s v="18/05/22"/>
    <s v="17/05/22"/>
    <m/>
    <s v="Altro"/>
    <m/>
    <m/>
    <m/>
    <s v="Italia"/>
    <m/>
    <m/>
    <s v="P22K170"/>
  </r>
  <r>
    <n v="2974"/>
    <x v="2834"/>
    <n v="3735"/>
    <d v="2022-05-01T00:00:00"/>
    <m/>
    <m/>
    <n v="6"/>
    <x v="0"/>
    <d v="2024-03-26T00:00:00"/>
    <x v="0"/>
    <m/>
    <s v="22K140"/>
    <x v="19"/>
    <s v="Angela Pezzoli"/>
    <s v="cliente"/>
    <m/>
    <s v="Gestione Sale Meeting"/>
    <s v="PHOENIX INFORMATICA SRL"/>
    <s v="Alessandro  Ferrari"/>
    <m/>
    <x v="3"/>
    <s v="Won"/>
    <n v="3055"/>
    <n v="3055"/>
    <m/>
    <m/>
    <m/>
    <m/>
    <m/>
    <n v="110"/>
    <n v="3735"/>
    <n v="3055"/>
    <m/>
    <m/>
    <m/>
    <n v="680"/>
    <n v="18.206157965193999"/>
    <n v="680"/>
    <n v="18.206157965193999"/>
    <n v="680"/>
    <n v="18.206157965193999"/>
    <n v="680"/>
    <n v="18.206157965193999"/>
    <s v="18/05/22"/>
    <s v="17/05/22"/>
    <m/>
    <s v="Altro"/>
    <m/>
    <m/>
    <m/>
    <s v="Italia"/>
    <m/>
    <m/>
    <s v="P22K171"/>
  </r>
  <r>
    <n v="2975"/>
    <x v="2835"/>
    <n v="2020"/>
    <d v="2022-05-01T00:00:00"/>
    <m/>
    <m/>
    <n v="2"/>
    <x v="0"/>
    <d v="2023-01-30T00:00:00"/>
    <x v="0"/>
    <m/>
    <s v="22D103"/>
    <x v="19"/>
    <s v="Angela Pezzoli"/>
    <s v="cliente"/>
    <m/>
    <s v="Gestione Sale Meeting"/>
    <s v="Consorzio SOL.CO Città Aperta soc. coop. soc."/>
    <m/>
    <m/>
    <x v="3"/>
    <s v="Won"/>
    <n v="1500"/>
    <n v="1500"/>
    <m/>
    <m/>
    <m/>
    <m/>
    <m/>
    <n v="144"/>
    <n v="2020"/>
    <n v="1500"/>
    <m/>
    <m/>
    <m/>
    <n v="520"/>
    <n v="25.742574257426"/>
    <n v="520"/>
    <n v="25.742574257426"/>
    <n v="520"/>
    <n v="25.742574257426"/>
    <n v="520"/>
    <n v="25.742574257426"/>
    <s v="23/05/22"/>
    <s v="18/05/22"/>
    <m/>
    <s v="Altro"/>
    <s v="NO"/>
    <m/>
    <m/>
    <m/>
    <m/>
    <m/>
    <s v="P22D109"/>
  </r>
  <r>
    <n v="2976"/>
    <x v="2836"/>
    <n v="7000"/>
    <d v="2022-05-01T00:00:00"/>
    <m/>
    <m/>
    <n v="12"/>
    <x v="0"/>
    <d v="2023-05-17T00:00:00"/>
    <x v="0"/>
    <m/>
    <s v="22C524"/>
    <x v="28"/>
    <s v="Francesca Pezzoli"/>
    <s v="cliente"/>
    <m/>
    <s v="Email Marketing"/>
    <s v="Punto Azzurro srl"/>
    <m/>
    <m/>
    <x v="2"/>
    <s v="Won"/>
    <m/>
    <m/>
    <m/>
    <m/>
    <m/>
    <m/>
    <m/>
    <n v="1527.5"/>
    <m/>
    <m/>
    <m/>
    <m/>
    <m/>
    <n v="7000"/>
    <n v="100"/>
    <n v="7000"/>
    <n v="100"/>
    <n v="7000"/>
    <n v="100"/>
    <n v="7000"/>
    <n v="100"/>
    <s v="18/05/22"/>
    <s v="18/04/22"/>
    <m/>
    <s v="Tessile e abbigliamento"/>
    <s v="NO"/>
    <m/>
    <s v="Upselling"/>
    <m/>
    <m/>
    <m/>
    <m/>
  </r>
  <r>
    <n v="2977"/>
    <x v="2837"/>
    <n v="7800"/>
    <d v="2022-05-01T00:00:00"/>
    <m/>
    <m/>
    <n v="12"/>
    <x v="0"/>
    <d v="2023-05-17T00:00:00"/>
    <x v="0"/>
    <m/>
    <s v="22C525"/>
    <x v="28"/>
    <s v="Francesca Pezzoli"/>
    <s v="cliente"/>
    <m/>
    <s v="Paid ADV"/>
    <s v="Punto Azzurro srl"/>
    <m/>
    <m/>
    <x v="2"/>
    <s v="Won"/>
    <n v="188"/>
    <n v="188"/>
    <m/>
    <m/>
    <m/>
    <m/>
    <m/>
    <n v="5792.9375"/>
    <n v="27000"/>
    <n v="187.11"/>
    <m/>
    <m/>
    <m/>
    <n v="7612"/>
    <n v="97.589743589744003"/>
    <n v="7612"/>
    <n v="97.589743589744003"/>
    <n v="7612"/>
    <n v="97.589743589744003"/>
    <n v="7612"/>
    <n v="97.589743589744003"/>
    <s v="18/05/22"/>
    <s v="18/04/22"/>
    <m/>
    <s v="Tessile e abbigliamento"/>
    <s v="NO"/>
    <m/>
    <s v="Upselling"/>
    <m/>
    <m/>
    <m/>
    <m/>
  </r>
  <r>
    <n v="2978"/>
    <x v="2838"/>
    <n v="5200"/>
    <d v="2022-06-01T00:00:00"/>
    <m/>
    <m/>
    <n v="12"/>
    <x v="0"/>
    <d v="2023-05-17T00:00:00"/>
    <x v="0"/>
    <m/>
    <s v="22C238"/>
    <x v="20"/>
    <s v="Francesca Pezzoli"/>
    <s v="cliente"/>
    <m/>
    <s v="SEO"/>
    <s v="Punto Azzurro srl"/>
    <m/>
    <m/>
    <x v="2"/>
    <s v="Won"/>
    <m/>
    <m/>
    <m/>
    <m/>
    <m/>
    <m/>
    <m/>
    <n v="868"/>
    <m/>
    <m/>
    <m/>
    <m/>
    <m/>
    <n v="5200"/>
    <n v="100"/>
    <n v="5200"/>
    <n v="100"/>
    <n v="5200"/>
    <n v="100"/>
    <n v="5200"/>
    <n v="100"/>
    <s v="18/05/22"/>
    <s v="18/04/22"/>
    <m/>
    <s v="Tessile e abbigliamento"/>
    <m/>
    <m/>
    <m/>
    <m/>
    <m/>
    <m/>
    <m/>
  </r>
  <r>
    <n v="2979"/>
    <x v="2839"/>
    <n v="1500"/>
    <d v="2022-05-01T00:00:00"/>
    <m/>
    <m/>
    <n v="2"/>
    <x v="0"/>
    <d v="2023-05-20T00:00:00"/>
    <x v="1"/>
    <m/>
    <m/>
    <x v="19"/>
    <s v="Angela Pezzoli"/>
    <s v="cliente"/>
    <m/>
    <s v="Gestione Sale Meeting"/>
    <s v="Co.Gen"/>
    <s v="Federica Carraro"/>
    <m/>
    <x v="3"/>
    <s v="Lost"/>
    <n v="1000"/>
    <n v="1000"/>
    <m/>
    <m/>
    <m/>
    <m/>
    <m/>
    <m/>
    <m/>
    <m/>
    <m/>
    <m/>
    <m/>
    <n v="500"/>
    <n v="33.333333333333002"/>
    <n v="500"/>
    <n v="33.333333333333002"/>
    <n v="500"/>
    <n v="33.333333333333002"/>
    <n v="500"/>
    <n v="33.333333333333002"/>
    <s v="31/05/22"/>
    <s v="19/05/22"/>
    <m/>
    <s v="Altro"/>
    <m/>
    <m/>
    <m/>
    <s v="Italia"/>
    <m/>
    <m/>
    <s v="P22K172"/>
  </r>
  <r>
    <n v="2980"/>
    <x v="2840"/>
    <n v="500"/>
    <d v="2022-05-01T00:00:00"/>
    <m/>
    <m/>
    <n v="1"/>
    <x v="0"/>
    <d v="2023-01-23T00:00:00"/>
    <x v="0"/>
    <m/>
    <s v="22C239"/>
    <x v="17"/>
    <s v="Giovanna Ricuperati"/>
    <s v="cliente"/>
    <m/>
    <s v="Realizzazione Siti Web"/>
    <s v="Valetudo Srl"/>
    <m/>
    <m/>
    <x v="2"/>
    <s v="Won"/>
    <n v="100"/>
    <n v="100"/>
    <m/>
    <m/>
    <m/>
    <m/>
    <m/>
    <n v="129"/>
    <n v="500"/>
    <n v="100"/>
    <m/>
    <m/>
    <m/>
    <n v="400"/>
    <n v="80"/>
    <n v="400"/>
    <n v="80"/>
    <n v="400"/>
    <n v="80"/>
    <n v="400"/>
    <n v="80"/>
    <m/>
    <s v="15/05/22"/>
    <m/>
    <s v="Cosmetica"/>
    <m/>
    <m/>
    <s v="SI"/>
    <m/>
    <m/>
    <m/>
    <s v="P22C235"/>
  </r>
  <r>
    <n v="2981"/>
    <x v="2841"/>
    <n v="860"/>
    <d v="2022-05-01T00:00:00"/>
    <m/>
    <m/>
    <n v="2"/>
    <x v="0"/>
    <d v="2024-03-26T00:00:00"/>
    <x v="0"/>
    <m/>
    <s v="22K141"/>
    <x v="19"/>
    <s v="Angela Pezzoli"/>
    <s v="cliente"/>
    <m/>
    <s v="Gestione Sale Meeting"/>
    <s v="IPQ Tecnologie Srl"/>
    <s v="Ilaria Vianello"/>
    <m/>
    <x v="3"/>
    <s v="Won"/>
    <n v="639"/>
    <n v="639"/>
    <m/>
    <m/>
    <m/>
    <m/>
    <m/>
    <m/>
    <n v="860"/>
    <n v="639"/>
    <m/>
    <m/>
    <m/>
    <n v="221"/>
    <n v="25.697674418605001"/>
    <n v="221"/>
    <n v="25.697674418605001"/>
    <n v="221"/>
    <n v="25.697674418605001"/>
    <n v="221"/>
    <n v="25.697674418605001"/>
    <s v="19/05/22"/>
    <s v="19/05/22"/>
    <m/>
    <s v="Altro"/>
    <m/>
    <m/>
    <m/>
    <s v="Italia"/>
    <m/>
    <m/>
    <s v="P22K153"/>
  </r>
  <r>
    <n v="2982"/>
    <x v="2842"/>
    <n v="1885"/>
    <d v="2022-05-01T00:00:00"/>
    <m/>
    <m/>
    <n v="2"/>
    <x v="0"/>
    <d v="2024-03-26T00:00:00"/>
    <x v="0"/>
    <m/>
    <s v="22K143"/>
    <x v="19"/>
    <s v="Angela Pezzoli"/>
    <s v="cliente"/>
    <m/>
    <s v="Gestione Sale Meeting"/>
    <s v="The MathWorks srl"/>
    <s v="Ciara McGahey"/>
    <m/>
    <x v="3"/>
    <s v="Won"/>
    <n v="1051"/>
    <n v="1051"/>
    <m/>
    <m/>
    <m/>
    <m/>
    <m/>
    <n v="30"/>
    <n v="1885"/>
    <n v="1050"/>
    <m/>
    <m/>
    <m/>
    <n v="834"/>
    <n v="44.244031830239003"/>
    <n v="834"/>
    <n v="44.244031830239003"/>
    <n v="834"/>
    <n v="44.244031830239003"/>
    <n v="834"/>
    <n v="44.244031830239003"/>
    <s v="24/05/22"/>
    <s v="19/05/22"/>
    <m/>
    <s v="Altro"/>
    <m/>
    <m/>
    <m/>
    <s v="Italia"/>
    <m/>
    <m/>
    <s v="P22K192"/>
  </r>
  <r>
    <n v="2983"/>
    <x v="2843"/>
    <n v="8000"/>
    <d v="2022-09-01T00:00:00"/>
    <m/>
    <m/>
    <n v="12"/>
    <x v="0"/>
    <d v="2023-09-18T00:00:00"/>
    <x v="1"/>
    <m/>
    <m/>
    <x v="20"/>
    <s v="Giovanna Ricuperati"/>
    <s v="cliente"/>
    <m/>
    <s v="SEO"/>
    <s v="CMG quadri"/>
    <m/>
    <m/>
    <x v="2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24/06/22"/>
    <s v="18/05/22"/>
    <m/>
    <s v="Elettrico/Elettronico"/>
    <m/>
    <m/>
    <m/>
    <m/>
    <m/>
    <m/>
    <m/>
  </r>
  <r>
    <n v="2984"/>
    <x v="2844"/>
    <n v="4000"/>
    <d v="2022-10-01T00:00:00"/>
    <m/>
    <m/>
    <n v="6"/>
    <x v="0"/>
    <d v="2025-10-03T00:00:00"/>
    <x v="1"/>
    <m/>
    <s v="22C258"/>
    <x v="17"/>
    <s v="Giovanna Ricuperati"/>
    <s v="cliente"/>
    <m/>
    <s v="OLD_Web Marketing"/>
    <s v="Valetudo Srl"/>
    <m/>
    <m/>
    <x v="2"/>
    <s v="Lost"/>
    <m/>
    <m/>
    <m/>
    <m/>
    <m/>
    <m/>
    <m/>
    <n v="416"/>
    <m/>
    <m/>
    <m/>
    <m/>
    <m/>
    <n v="4000"/>
    <n v="100"/>
    <n v="4000"/>
    <n v="100"/>
    <n v="4000"/>
    <n v="100"/>
    <n v="4000"/>
    <n v="100"/>
    <m/>
    <s v="19/05/22"/>
    <m/>
    <s v="Cosmetica"/>
    <m/>
    <m/>
    <m/>
    <m/>
    <m/>
    <m/>
    <s v="P22C233"/>
  </r>
  <r>
    <n v="2985"/>
    <x v="2845"/>
    <n v="3000"/>
    <d v="2022-10-01T00:00:00"/>
    <m/>
    <m/>
    <n v="1"/>
    <x v="1"/>
    <m/>
    <x v="1"/>
    <m/>
    <m/>
    <x v="17"/>
    <s v="Giovanna Ricuperati"/>
    <s v="cliente"/>
    <m/>
    <s v="Campagna Pubblicitaria"/>
    <s v="GRUPPO GRIGOLIN"/>
    <m/>
    <m/>
    <x v="2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m/>
    <s v="13/05/22"/>
    <m/>
    <s v="Edilizia"/>
    <s v="NO"/>
    <m/>
    <m/>
    <m/>
    <m/>
    <m/>
    <s v="P22X121"/>
  </r>
  <r>
    <n v="2986"/>
    <x v="2846"/>
    <n v="5500"/>
    <d v="2022-12-01T00:00:00"/>
    <m/>
    <m/>
    <n v="2"/>
    <x v="0"/>
    <d v="2023-06-23T00:00:00"/>
    <x v="1"/>
    <m/>
    <m/>
    <x v="7"/>
    <s v="Giovanna Ricuperati"/>
    <s v="cliente"/>
    <m/>
    <s v="OLD_Piano di Comunicazione"/>
    <s v="GRUPPO GRIGOLIN"/>
    <m/>
    <m/>
    <x v="0"/>
    <s v="Lost"/>
    <m/>
    <m/>
    <m/>
    <m/>
    <m/>
    <m/>
    <m/>
    <m/>
    <m/>
    <m/>
    <m/>
    <m/>
    <m/>
    <n v="5500"/>
    <n v="100"/>
    <n v="5500"/>
    <n v="100"/>
    <n v="5500"/>
    <n v="100"/>
    <n v="5500"/>
    <n v="100"/>
    <m/>
    <s v="13/05/22"/>
    <m/>
    <s v="Edilizia"/>
    <m/>
    <m/>
    <m/>
    <m/>
    <s v="BE-COM"/>
    <m/>
    <s v="P22X121"/>
  </r>
  <r>
    <n v="2987"/>
    <x v="2847"/>
    <n v="450"/>
    <d v="2022-05-01T00:00:00"/>
    <m/>
    <m/>
    <n v="1"/>
    <x v="0"/>
    <d v="2022-11-24T00:00:00"/>
    <x v="0"/>
    <m/>
    <m/>
    <x v="0"/>
    <s v="Gaia Seghezzi"/>
    <s v="cliente"/>
    <m/>
    <s v="Email Marketing"/>
    <s v="ML Engraving Srl"/>
    <m/>
    <s v="Associazione Artigiani"/>
    <x v="2"/>
    <s v="Won"/>
    <n v="300"/>
    <m/>
    <n v="80"/>
    <m/>
    <m/>
    <n v="100"/>
    <n v="125"/>
    <n v="96"/>
    <m/>
    <m/>
    <m/>
    <m/>
    <n v="96"/>
    <n v="450"/>
    <n v="100"/>
    <n v="450"/>
    <n v="100"/>
    <n v="370"/>
    <n v="82.222222222222001"/>
    <n v="354"/>
    <n v="78.666666666666998"/>
    <s v="25/05/22"/>
    <s v="19/05/22"/>
    <s v="ASSOART"/>
    <s v="Meccanica"/>
    <s v="NO"/>
    <m/>
    <m/>
    <m/>
    <m/>
    <m/>
    <m/>
  </r>
  <r>
    <n v="2988"/>
    <x v="1421"/>
    <n v="12150"/>
    <d v="2023-01-01T00:00:00"/>
    <m/>
    <m/>
    <n v="12"/>
    <x v="0"/>
    <d v="2024-11-08T00:00:00"/>
    <x v="0"/>
    <m/>
    <s v="23B105"/>
    <x v="18"/>
    <s v="Gaia Seghezzi"/>
    <s v="cliente"/>
    <m/>
    <s v="Sales Expander"/>
    <s v="Crf Srl"/>
    <m/>
    <s v="Associazione Artigiani"/>
    <x v="0"/>
    <s v="Won"/>
    <m/>
    <m/>
    <m/>
    <m/>
    <m/>
    <m/>
    <m/>
    <n v="3970"/>
    <n v="11770"/>
    <m/>
    <m/>
    <m/>
    <m/>
    <n v="12150"/>
    <n v="100"/>
    <n v="12150"/>
    <n v="100"/>
    <n v="12150"/>
    <n v="100"/>
    <n v="12150"/>
    <n v="100"/>
    <s v="04/01/2023"/>
    <s v="13/06/22"/>
    <s v="ASSOART"/>
    <s v="Meccanica"/>
    <s v="SI"/>
    <m/>
    <s v="Upselling"/>
    <s v="Italia"/>
    <m/>
    <m/>
    <m/>
  </r>
  <r>
    <n v="2989"/>
    <x v="2848"/>
    <n v="102"/>
    <d v="2022-05-01T00:00:00"/>
    <m/>
    <m/>
    <n v="1"/>
    <x v="0"/>
    <d v="2022-10-10T00:00:00"/>
    <x v="0"/>
    <m/>
    <s v="22C240"/>
    <x v="17"/>
    <s v="Giovanna Ricuperati"/>
    <s v="cliente"/>
    <m/>
    <s v="Strumenti di Comunicazione Cartacei"/>
    <s v="SOCAF SPA"/>
    <m/>
    <m/>
    <x v="2"/>
    <s v="Won"/>
    <n v="16"/>
    <n v="16"/>
    <m/>
    <m/>
    <m/>
    <m/>
    <m/>
    <m/>
    <n v="102"/>
    <n v="93"/>
    <m/>
    <m/>
    <m/>
    <n v="86"/>
    <n v="84.313725490196006"/>
    <n v="86"/>
    <n v="84.313725490196006"/>
    <n v="86"/>
    <n v="84.313725490196006"/>
    <n v="86"/>
    <n v="84.313725490196006"/>
    <s v="23/05/22"/>
    <s v="23/05/22"/>
    <m/>
    <s v="Altro"/>
    <m/>
    <m/>
    <m/>
    <m/>
    <m/>
    <m/>
    <m/>
  </r>
  <r>
    <n v="2990"/>
    <x v="2849"/>
    <n v="10800"/>
    <d v="2022-12-01T00:00:00"/>
    <m/>
    <m/>
    <n v="6"/>
    <x v="0"/>
    <d v="2023-06-20T00:00:00"/>
    <x v="0"/>
    <m/>
    <s v="22B167"/>
    <x v="3"/>
    <s v="Gaia Seghezzi"/>
    <s v="cliente"/>
    <m/>
    <s v="Sales Expander"/>
    <s v="ML Engraving Srl"/>
    <m/>
    <s v="Associazione Artigiani"/>
    <x v="0"/>
    <s v="Won"/>
    <n v="8426"/>
    <n v="26"/>
    <n v="2688"/>
    <m/>
    <m/>
    <n v="100"/>
    <n v="216.32"/>
    <n v="5295"/>
    <n v="10800"/>
    <n v="26"/>
    <m/>
    <m/>
    <n v="5295"/>
    <n v="10774"/>
    <n v="99.759259259258997"/>
    <n v="10774"/>
    <n v="99.759259259258997"/>
    <n v="8086"/>
    <n v="74.870370370369997"/>
    <n v="5479"/>
    <n v="50.731481481480998"/>
    <s v="28/05/22"/>
    <s v="24/05/22"/>
    <s v="ASSOART"/>
    <s v="Meccanica"/>
    <s v="SI"/>
    <m/>
    <s v="Upselling"/>
    <s v="UE"/>
    <m/>
    <m/>
    <m/>
  </r>
  <r>
    <n v="2991"/>
    <x v="2850"/>
    <n v="775"/>
    <d v="2022-05-01T00:00:00"/>
    <m/>
    <m/>
    <n v="4"/>
    <x v="0"/>
    <d v="2022-09-13T00:00:00"/>
    <x v="0"/>
    <m/>
    <s v="22C241"/>
    <x v="28"/>
    <s v="Giovanna Ricuperati"/>
    <s v="cliente"/>
    <m/>
    <s v="Email Marketing"/>
    <s v="Winter Services srl"/>
    <m/>
    <m/>
    <x v="2"/>
    <s v="Won"/>
    <n v="222"/>
    <n v="222"/>
    <m/>
    <m/>
    <m/>
    <m/>
    <m/>
    <n v="268.1875"/>
    <n v="775"/>
    <n v="221.39"/>
    <m/>
    <m/>
    <m/>
    <n v="553"/>
    <n v="71.354838709676997"/>
    <n v="553"/>
    <n v="71.354838709676997"/>
    <n v="553"/>
    <n v="71.354838709676997"/>
    <n v="553"/>
    <n v="71.354838709676997"/>
    <m/>
    <s v="24/05/2022"/>
    <m/>
    <s v="Turismo"/>
    <s v="NO"/>
    <m/>
    <s v="SI"/>
    <m/>
    <m/>
    <m/>
    <s v="P22C243"/>
  </r>
  <r>
    <n v="2992"/>
    <x v="2851"/>
    <n v="1620"/>
    <d v="2022-06-01T00:00:00"/>
    <m/>
    <m/>
    <n v="1"/>
    <x v="0"/>
    <d v="2022-09-29T00:00:00"/>
    <x v="0"/>
    <m/>
    <s v="22B510"/>
    <x v="9"/>
    <s v="Federica Perico"/>
    <s v="cliente SUCCESS FEE"/>
    <b v="1"/>
    <s v="Organizzazione di Incoming"/>
    <s v="Promos Italia Scrl"/>
    <m/>
    <m/>
    <x v="0"/>
    <s v="Won"/>
    <n v="1100"/>
    <m/>
    <n v="352"/>
    <m/>
    <m/>
    <n v="100"/>
    <n v="23.86"/>
    <n v="84"/>
    <n v="1620"/>
    <m/>
    <m/>
    <m/>
    <n v="84"/>
    <n v="1620"/>
    <n v="100"/>
    <n v="1620"/>
    <n v="100"/>
    <n v="1268"/>
    <n v="78.271604938272006"/>
    <n v="1536"/>
    <n v="94.814814814814994"/>
    <s v="25/05/22"/>
    <s v="25/05/22"/>
    <m/>
    <s v="Cosmetica"/>
    <s v="NO"/>
    <m/>
    <m/>
    <m/>
    <m/>
    <m/>
    <s v="P22F110"/>
  </r>
  <r>
    <n v="2993"/>
    <x v="2852"/>
    <n v="250"/>
    <d v="2022-06-01T00:00:00"/>
    <m/>
    <m/>
    <n v="3"/>
    <x v="0"/>
    <d v="2023-01-23T00:00:00"/>
    <x v="0"/>
    <m/>
    <s v="22C244"/>
    <x v="22"/>
    <s v="Giovanna Ricuperati"/>
    <s v="cliente"/>
    <m/>
    <s v="Brand Identity"/>
    <s v="Winter Services srl"/>
    <m/>
    <m/>
    <x v="2"/>
    <s v="Won"/>
    <m/>
    <m/>
    <m/>
    <m/>
    <m/>
    <m/>
    <m/>
    <n v="168"/>
    <n v="250"/>
    <m/>
    <m/>
    <m/>
    <m/>
    <n v="250"/>
    <n v="100"/>
    <n v="250"/>
    <n v="100"/>
    <n v="250"/>
    <n v="100"/>
    <n v="250"/>
    <n v="100"/>
    <s v="25/05/22"/>
    <s v="25/05/22"/>
    <m/>
    <s v="Turismo"/>
    <s v="NO"/>
    <m/>
    <s v="SI"/>
    <m/>
    <m/>
    <m/>
    <s v="P22C246"/>
  </r>
  <r>
    <n v="2994"/>
    <x v="2853"/>
    <n v="100"/>
    <d v="2022-05-01T00:00:00"/>
    <m/>
    <m/>
    <n v="1"/>
    <x v="0"/>
    <d v="2023-05-19T00:00:00"/>
    <x v="1"/>
    <m/>
    <m/>
    <x v="28"/>
    <s v="Giovanna Ricuperati"/>
    <s v="cliente"/>
    <m/>
    <s v="Realizzazione Siti Web"/>
    <s v="Il Roccolo degli Asini APS"/>
    <m/>
    <m/>
    <x v="2"/>
    <s v="Lost"/>
    <m/>
    <m/>
    <m/>
    <m/>
    <m/>
    <m/>
    <m/>
    <m/>
    <m/>
    <m/>
    <m/>
    <m/>
    <m/>
    <n v="100"/>
    <n v="100"/>
    <n v="100"/>
    <n v="100"/>
    <n v="100"/>
    <n v="100"/>
    <n v="100"/>
    <n v="100"/>
    <s v="30/05/2022"/>
    <s v="25/05/2022"/>
    <m/>
    <s v="Altro"/>
    <m/>
    <m/>
    <m/>
    <m/>
    <m/>
    <m/>
    <s v="P22C245"/>
  </r>
  <r>
    <n v="2995"/>
    <x v="1729"/>
    <n v="850"/>
    <d v="2022-05-01T00:00:00"/>
    <m/>
    <m/>
    <n v="1"/>
    <x v="0"/>
    <d v="2023-01-27T00:00:00"/>
    <x v="0"/>
    <m/>
    <s v="22C242"/>
    <x v="17"/>
    <s v="Giovanna Ricuperati"/>
    <s v="cliente"/>
    <m/>
    <s v="Realizzazione Siti Web"/>
    <s v="Valetudo Srl"/>
    <m/>
    <m/>
    <x v="2"/>
    <s v="Won"/>
    <n v="200"/>
    <n v="200"/>
    <m/>
    <m/>
    <m/>
    <m/>
    <m/>
    <n v="320"/>
    <n v="850"/>
    <n v="200"/>
    <m/>
    <m/>
    <m/>
    <n v="650"/>
    <n v="76.470588235294002"/>
    <n v="650"/>
    <n v="76.470588235294002"/>
    <n v="650"/>
    <n v="76.470588235294002"/>
    <n v="650"/>
    <n v="76.470588235294002"/>
    <s v="25/05/22"/>
    <s v="24/05/22"/>
    <m/>
    <s v="Cosmetica"/>
    <m/>
    <m/>
    <m/>
    <m/>
    <m/>
    <m/>
    <s v="P22C239"/>
  </r>
  <r>
    <n v="2996"/>
    <x v="2854"/>
    <n v="4500"/>
    <d v="2022-11-01T00:00:00"/>
    <m/>
    <m/>
    <n v="12"/>
    <x v="0"/>
    <d v="2025-10-03T00:00:00"/>
    <x v="1"/>
    <m/>
    <m/>
    <x v="17"/>
    <s v="Giovanna Ricuperati"/>
    <s v="cliente"/>
    <m/>
    <s v="OLD_Web Marketing"/>
    <s v="Valetudo Srl"/>
    <m/>
    <m/>
    <x v="2"/>
    <s v="Lost"/>
    <m/>
    <m/>
    <m/>
    <m/>
    <m/>
    <m/>
    <m/>
    <m/>
    <m/>
    <m/>
    <m/>
    <m/>
    <m/>
    <n v="4500"/>
    <n v="100"/>
    <n v="4500"/>
    <n v="100"/>
    <n v="4500"/>
    <n v="100"/>
    <n v="4500"/>
    <n v="100"/>
    <m/>
    <s v="24/05/22"/>
    <m/>
    <s v="Cosmetica"/>
    <m/>
    <m/>
    <m/>
    <m/>
    <m/>
    <m/>
    <s v="P22C238"/>
  </r>
  <r>
    <n v="2997"/>
    <x v="2855"/>
    <n v="2598"/>
    <d v="2022-05-01T00:00:00"/>
    <m/>
    <m/>
    <n v="2"/>
    <x v="0"/>
    <d v="2023-01-26T00:00:00"/>
    <x v="0"/>
    <m/>
    <s v="22C243"/>
    <x v="17"/>
    <s v="Giovanna Ricuperati"/>
    <s v="cliente"/>
    <m/>
    <s v="Strumenti di Comunicazione Cartacei"/>
    <s v="Valetudo Srl"/>
    <m/>
    <m/>
    <x v="2"/>
    <s v="Won"/>
    <n v="810"/>
    <n v="810"/>
    <m/>
    <m/>
    <m/>
    <m/>
    <m/>
    <n v="472.5625"/>
    <n v="2598"/>
    <n v="810"/>
    <m/>
    <m/>
    <m/>
    <n v="1788"/>
    <n v="68.822170900692996"/>
    <n v="1788"/>
    <n v="68.822170900692996"/>
    <n v="1788"/>
    <n v="68.822170900692996"/>
    <n v="1788"/>
    <n v="68.822170900692996"/>
    <s v="26/05/22"/>
    <s v="25/05/22"/>
    <m/>
    <s v="Cosmetica"/>
    <m/>
    <m/>
    <m/>
    <m/>
    <m/>
    <m/>
    <s v="P22C241"/>
  </r>
  <r>
    <n v="2998"/>
    <x v="2856"/>
    <n v="26000"/>
    <d v="2022-07-01T00:00:00"/>
    <m/>
    <m/>
    <n v="7"/>
    <x v="0"/>
    <d v="2023-10-16T00:00:00"/>
    <x v="0"/>
    <m/>
    <s v="22B138"/>
    <x v="2"/>
    <s v="Diego Moscardi"/>
    <s v="cliente"/>
    <m/>
    <s v="Ricerca di Mercato"/>
    <s v="LORENZONI SRL"/>
    <m/>
    <m/>
    <x v="0"/>
    <s v="Won"/>
    <n v="17855"/>
    <n v="1255"/>
    <n v="4640"/>
    <m/>
    <n v="1255"/>
    <n v="100"/>
    <n v="126.01"/>
    <n v="6327.25"/>
    <n v="40000"/>
    <n v="1255"/>
    <m/>
    <m/>
    <n v="6327.25"/>
    <n v="24745"/>
    <n v="95.173076923077005"/>
    <n v="24745"/>
    <n v="95.173076923077005"/>
    <n v="20105"/>
    <n v="77.326923076922995"/>
    <n v="18417.75"/>
    <n v="70.837500000000006"/>
    <s v="05/07/22"/>
    <s v="25/05/22"/>
    <m/>
    <s v="Automotive"/>
    <s v="NO"/>
    <m/>
    <s v="Nuovo cliente"/>
    <s v="Europa"/>
    <m/>
    <m/>
    <s v="P22B130"/>
  </r>
  <r>
    <n v="2999"/>
    <x v="2857"/>
    <n v="18000"/>
    <d v="2022-07-01T00:00:00"/>
    <m/>
    <m/>
    <n v="9"/>
    <x v="0"/>
    <d v="2023-05-03T00:00:00"/>
    <x v="0"/>
    <m/>
    <s v="22B137"/>
    <x v="5"/>
    <s v="Giulio Gangemi"/>
    <s v="cliente"/>
    <m/>
    <s v="Sales Expander"/>
    <s v="GEFCO Italia S.p.A. "/>
    <m/>
    <m/>
    <x v="0"/>
    <s v="Won"/>
    <n v="9600"/>
    <m/>
    <n v="2560"/>
    <m/>
    <m/>
    <n v="100"/>
    <n v="101.95"/>
    <n v="2560"/>
    <n v="18000"/>
    <m/>
    <m/>
    <m/>
    <n v="2560"/>
    <n v="18000"/>
    <n v="100"/>
    <n v="18000"/>
    <n v="100"/>
    <n v="15440"/>
    <n v="85.777777777777999"/>
    <n v="15440"/>
    <n v="85.777777777777999"/>
    <s v="05/07/22"/>
    <s v="25/06/22"/>
    <m/>
    <s v="Altro"/>
    <s v="NO"/>
    <m/>
    <s v="Nuovo cliente"/>
    <s v="Italia"/>
    <m/>
    <m/>
    <s v="P22B132"/>
  </r>
  <r>
    <n v="3000"/>
    <x v="2858"/>
    <n v="3000"/>
    <d v="2022-05-01T00:00:00"/>
    <m/>
    <m/>
    <n v="6"/>
    <x v="0"/>
    <d v="2023-05-20T00:00:00"/>
    <x v="1"/>
    <m/>
    <m/>
    <x v="19"/>
    <s v="Angela Pezzoli"/>
    <s v="cliente"/>
    <m/>
    <s v="Gestione Sale Meeting"/>
    <s v="AIRPG"/>
    <s v="Silvia Iezzi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06/08/22"/>
    <s v="26/05/22"/>
    <m/>
    <s v="Altro"/>
    <m/>
    <m/>
    <m/>
    <s v="Italia"/>
    <m/>
    <m/>
    <s v="P22K193"/>
  </r>
  <r>
    <n v="3001"/>
    <x v="2859"/>
    <n v="2000"/>
    <d v="2022-05-01T00:00:00"/>
    <m/>
    <m/>
    <n v="7"/>
    <x v="0"/>
    <d v="2023-05-20T00:00:00"/>
    <x v="1"/>
    <m/>
    <m/>
    <x v="19"/>
    <s v="Angela Pezzoli"/>
    <s v="cliente"/>
    <m/>
    <s v="Gestione Sale Meeting"/>
    <s v="FIEGE Logistics Italia"/>
    <s v="Margherita Candida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08/07/22"/>
    <s v="26/05/22"/>
    <m/>
    <s v="Altro"/>
    <m/>
    <m/>
    <m/>
    <s v="Italia"/>
    <m/>
    <m/>
    <s v="P22K194"/>
  </r>
  <r>
    <n v="3002"/>
    <x v="2860"/>
    <n v="5798"/>
    <d v="2022-05-01T00:00:00"/>
    <m/>
    <m/>
    <n v="1"/>
    <x v="0"/>
    <d v="2022-11-11T00:00:00"/>
    <x v="0"/>
    <m/>
    <s v="22C245"/>
    <x v="22"/>
    <s v="Giovanna Ricuperati"/>
    <s v="cliente"/>
    <m/>
    <s v="Brand Identity"/>
    <s v="Telmotor SpA"/>
    <m/>
    <m/>
    <x v="2"/>
    <s v="Won"/>
    <n v="5371"/>
    <n v="5371"/>
    <m/>
    <m/>
    <m/>
    <m/>
    <m/>
    <m/>
    <n v="5798"/>
    <n v="5370.85"/>
    <m/>
    <m/>
    <m/>
    <n v="427"/>
    <n v="7.3646084856847001"/>
    <n v="427"/>
    <n v="7.3646084856847001"/>
    <n v="427"/>
    <n v="7.3646084856847001"/>
    <n v="427"/>
    <n v="7.3646084856847001"/>
    <s v="26/05/22"/>
    <s v="25/05/22"/>
    <m/>
    <s v="Elettrico/Elettronico"/>
    <s v="NO"/>
    <m/>
    <s v="SI"/>
    <m/>
    <m/>
    <m/>
    <s v="P22C247"/>
  </r>
  <r>
    <n v="3003"/>
    <x v="2861"/>
    <n v="1030"/>
    <d v="2022-06-01T00:00:00"/>
    <m/>
    <m/>
    <n v="2"/>
    <x v="0"/>
    <d v="2022-09-14T00:00:00"/>
    <x v="0"/>
    <m/>
    <s v="22C244"/>
    <x v="22"/>
    <s v="Giovanna Ricuperati"/>
    <s v="cliente"/>
    <m/>
    <s v="Strumenti di Comunicazione Cartacei"/>
    <s v="FINE FOODS AND PHARMACEUTICALS NTM SPA"/>
    <m/>
    <m/>
    <x v="2"/>
    <s v="Won"/>
    <m/>
    <m/>
    <m/>
    <m/>
    <m/>
    <m/>
    <m/>
    <n v="190"/>
    <n v="1030"/>
    <m/>
    <m/>
    <m/>
    <m/>
    <n v="1030"/>
    <n v="100"/>
    <n v="1030"/>
    <n v="100"/>
    <n v="1030"/>
    <n v="100"/>
    <n v="1030"/>
    <n v="100"/>
    <m/>
    <s v="26/05/22"/>
    <m/>
    <s v="Food"/>
    <s v="NO"/>
    <m/>
    <s v="SI"/>
    <m/>
    <m/>
    <m/>
    <s v="P22C246"/>
  </r>
  <r>
    <n v="3004"/>
    <x v="2862"/>
    <n v="1870"/>
    <d v="2022-06-01T00:00:00"/>
    <m/>
    <m/>
    <n v="2"/>
    <x v="1"/>
    <m/>
    <x v="1"/>
    <m/>
    <m/>
    <x v="20"/>
    <s v="Giovanna Ricuperati"/>
    <s v="cliente"/>
    <m/>
    <s v="Strumenti di Comunicazione Cartacei"/>
    <s v="Progetto Doable srl"/>
    <m/>
    <m/>
    <x v="2"/>
    <s v="Lost"/>
    <m/>
    <m/>
    <m/>
    <m/>
    <m/>
    <m/>
    <m/>
    <n v="142.1875"/>
    <m/>
    <m/>
    <m/>
    <m/>
    <m/>
    <n v="1870"/>
    <n v="100"/>
    <n v="1870"/>
    <n v="100"/>
    <n v="1870"/>
    <n v="100"/>
    <n v="1870"/>
    <n v="100"/>
    <s v="30/05/22"/>
    <s v="27/05/22"/>
    <m/>
    <s v="Impianti"/>
    <s v="NO"/>
    <m/>
    <s v="SI"/>
    <m/>
    <m/>
    <m/>
    <s v="P22C248"/>
  </r>
  <r>
    <n v="3005"/>
    <x v="2863"/>
    <n v="2560"/>
    <d v="2022-06-01T00:00:00"/>
    <m/>
    <m/>
    <n v="2"/>
    <x v="0"/>
    <d v="2023-01-23T00:00:00"/>
    <x v="0"/>
    <m/>
    <s v="22C277"/>
    <x v="22"/>
    <s v="Giovanna Ricuperati"/>
    <s v="cliente"/>
    <m/>
    <s v="Strumenti di Comunicazione Cartacei"/>
    <s v="Gavazzi Tessuti Tecnici S.p.A."/>
    <m/>
    <m/>
    <x v="2"/>
    <s v="Won"/>
    <n v="1740"/>
    <n v="1740"/>
    <m/>
    <m/>
    <m/>
    <m/>
    <m/>
    <n v="182"/>
    <n v="2560"/>
    <n v="1740"/>
    <m/>
    <m/>
    <m/>
    <n v="820"/>
    <n v="32.03125"/>
    <n v="820"/>
    <n v="32.03125"/>
    <n v="820"/>
    <n v="32.03125"/>
    <n v="820"/>
    <n v="32.03125"/>
    <s v="06/06/22"/>
    <s v="25/05/22"/>
    <m/>
    <s v="Tessile e abbigliamento"/>
    <s v="NO"/>
    <m/>
    <s v="SI"/>
    <m/>
    <m/>
    <m/>
    <s v="P22C234"/>
  </r>
  <r>
    <n v="3006"/>
    <x v="2864"/>
    <n v="6910"/>
    <d v="2022-05-01T00:00:00"/>
    <m/>
    <m/>
    <n v="2"/>
    <x v="0"/>
    <d v="2023-01-26T00:00:00"/>
    <x v="0"/>
    <m/>
    <s v="22C247"/>
    <x v="17"/>
    <s v="Giovanna Ricuperati"/>
    <s v="cliente"/>
    <m/>
    <s v="Campagna Pubblicitaria"/>
    <s v="SOCAF SPA"/>
    <m/>
    <m/>
    <x v="2"/>
    <s v="Won"/>
    <m/>
    <m/>
    <m/>
    <m/>
    <m/>
    <m/>
    <m/>
    <n v="470.6875"/>
    <m/>
    <m/>
    <m/>
    <m/>
    <m/>
    <n v="6910"/>
    <n v="100"/>
    <n v="6910"/>
    <n v="100"/>
    <n v="6910"/>
    <n v="100"/>
    <n v="6910"/>
    <n v="100"/>
    <s v="27/05/22"/>
    <s v="02/05/22"/>
    <m/>
    <s v="Altro"/>
    <m/>
    <m/>
    <m/>
    <m/>
    <m/>
    <m/>
    <m/>
  </r>
  <r>
    <n v="3007"/>
    <x v="2865"/>
    <n v="40794"/>
    <d v="2022-05-01T00:00:00"/>
    <m/>
    <m/>
    <n v="8"/>
    <x v="0"/>
    <d v="2023-01-26T00:00:00"/>
    <x v="0"/>
    <m/>
    <s v="22C248"/>
    <x v="17"/>
    <s v="Giovanna Ricuperati"/>
    <s v="cliente"/>
    <m/>
    <s v="Paid ADV"/>
    <s v="SOCAF SPA"/>
    <m/>
    <m/>
    <x v="2"/>
    <s v="Won"/>
    <n v="40794"/>
    <n v="40794"/>
    <m/>
    <m/>
    <m/>
    <m/>
    <m/>
    <n v="84"/>
    <m/>
    <n v="40769.870000000003"/>
    <m/>
    <m/>
    <m/>
    <m/>
    <m/>
    <m/>
    <m/>
    <m/>
    <m/>
    <m/>
    <m/>
    <s v="27/05/22"/>
    <s v="02/05/22"/>
    <m/>
    <s v="Altro"/>
    <m/>
    <m/>
    <m/>
    <m/>
    <m/>
    <m/>
    <m/>
  </r>
  <r>
    <n v="3008"/>
    <x v="2866"/>
    <n v="2182"/>
    <d v="2022-05-01T00:00:00"/>
    <m/>
    <m/>
    <n v="8"/>
    <x v="0"/>
    <d v="2023-01-26T00:00:00"/>
    <x v="0"/>
    <m/>
    <s v="22C249"/>
    <x v="17"/>
    <s v="Giovanna Ricuperati"/>
    <s v="cliente"/>
    <m/>
    <s v="OLD_Web Marketing"/>
    <s v="SOCAF SPA"/>
    <m/>
    <m/>
    <x v="2"/>
    <s v="Won"/>
    <m/>
    <m/>
    <m/>
    <m/>
    <m/>
    <m/>
    <m/>
    <n v="136"/>
    <m/>
    <m/>
    <m/>
    <m/>
    <m/>
    <n v="2182"/>
    <n v="100"/>
    <n v="2182"/>
    <n v="100"/>
    <n v="2182"/>
    <n v="100"/>
    <n v="2182"/>
    <n v="100"/>
    <s v="27/05/22"/>
    <s v="02/05/22"/>
    <m/>
    <s v="Altro"/>
    <m/>
    <m/>
    <m/>
    <m/>
    <m/>
    <m/>
    <m/>
  </r>
  <r>
    <n v="3009"/>
    <x v="2867"/>
    <n v="2160"/>
    <d v="2022-05-01T00:00:00"/>
    <m/>
    <m/>
    <n v="5"/>
    <x v="0"/>
    <d v="2023-01-26T00:00:00"/>
    <x v="0"/>
    <m/>
    <s v="22C250"/>
    <x v="17"/>
    <s v="Giovanna Ricuperati"/>
    <s v="cliente"/>
    <m/>
    <s v="OLD_Service Web"/>
    <s v="SOCAF SPA"/>
    <m/>
    <m/>
    <x v="2"/>
    <s v="Won"/>
    <m/>
    <m/>
    <m/>
    <m/>
    <m/>
    <m/>
    <m/>
    <n v="648"/>
    <m/>
    <m/>
    <m/>
    <m/>
    <m/>
    <n v="2160"/>
    <n v="100"/>
    <n v="2160"/>
    <n v="100"/>
    <n v="2160"/>
    <n v="100"/>
    <n v="2160"/>
    <n v="100"/>
    <s v="27/05/22"/>
    <s v="02/05/22"/>
    <m/>
    <s v="Altro"/>
    <m/>
    <m/>
    <m/>
    <m/>
    <m/>
    <m/>
    <m/>
  </r>
  <r>
    <n v="3010"/>
    <x v="2868"/>
    <n v="-1202"/>
    <d v="2022-05-01T00:00:00"/>
    <m/>
    <m/>
    <n v="5"/>
    <x v="0"/>
    <d v="2023-01-26T00:00:00"/>
    <x v="0"/>
    <m/>
    <s v="21C360"/>
    <x v="17"/>
    <s v="Giovanna Ricuperati"/>
    <s v="cliente"/>
    <m/>
    <s v="OLD_Piano di Comunicazione"/>
    <s v="SOCAF SPA"/>
    <m/>
    <m/>
    <x v="2"/>
    <s v="Won"/>
    <m/>
    <m/>
    <m/>
    <m/>
    <m/>
    <m/>
    <m/>
    <m/>
    <m/>
    <m/>
    <m/>
    <m/>
    <m/>
    <n v="-1202"/>
    <n v="100"/>
    <n v="-1202"/>
    <n v="100"/>
    <n v="-1202"/>
    <n v="100"/>
    <n v="-1202"/>
    <n v="100"/>
    <s v="27/05/22"/>
    <s v="02/05/22"/>
    <m/>
    <s v="Altro"/>
    <m/>
    <m/>
    <m/>
    <m/>
    <m/>
    <m/>
    <m/>
  </r>
  <r>
    <n v="3011"/>
    <x v="2869"/>
    <n v="400"/>
    <d v="2022-05-01T00:00:00"/>
    <m/>
    <m/>
    <n v="12"/>
    <x v="0"/>
    <d v="2023-12-13T00:00:00"/>
    <x v="0"/>
    <m/>
    <s v="22C252"/>
    <x v="17"/>
    <s v="Federica Riganti"/>
    <s v="cliente"/>
    <m/>
    <s v="Hosting"/>
    <s v="SOCAF SPA"/>
    <m/>
    <m/>
    <x v="2"/>
    <s v="Won"/>
    <m/>
    <m/>
    <m/>
    <m/>
    <m/>
    <m/>
    <m/>
    <m/>
    <m/>
    <m/>
    <m/>
    <m/>
    <m/>
    <n v="400"/>
    <n v="100"/>
    <n v="400"/>
    <n v="100"/>
    <n v="400"/>
    <n v="100"/>
    <n v="400"/>
    <n v="100"/>
    <s v="27/05/22"/>
    <s v="02/05/22"/>
    <m/>
    <s v="Altro"/>
    <s v="NO"/>
    <m/>
    <m/>
    <m/>
    <m/>
    <m/>
    <m/>
  </r>
  <r>
    <n v="3012"/>
    <x v="2870"/>
    <n v="2000"/>
    <d v="2023-03-01T00:00:00"/>
    <m/>
    <m/>
    <n v="3"/>
    <x v="0"/>
    <d v="2023-05-19T00:00:00"/>
    <x v="1"/>
    <m/>
    <m/>
    <x v="20"/>
    <s v="Francesca Pezzoli"/>
    <s v="cliente"/>
    <m/>
    <s v="Paid ADV"/>
    <s v="Studio Zuffante"/>
    <m/>
    <m/>
    <x v="2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s v="13/03/23"/>
    <s v="27/05/22"/>
    <m/>
    <s v="Altro"/>
    <s v="NO"/>
    <m/>
    <s v="Cross-selling"/>
    <m/>
    <m/>
    <m/>
    <m/>
  </r>
  <r>
    <n v="3013"/>
    <x v="2871"/>
    <n v="1800"/>
    <d v="2022-05-01T00:00:00"/>
    <m/>
    <m/>
    <n v="12"/>
    <x v="0"/>
    <d v="2023-12-13T00:00:00"/>
    <x v="0"/>
    <m/>
    <s v="22C225"/>
    <x v="17"/>
    <s v="Federica Riganti"/>
    <s v="cliente"/>
    <m/>
    <s v="Service"/>
    <s v="Argomm"/>
    <m/>
    <m/>
    <x v="2"/>
    <s v="Won"/>
    <n v="120"/>
    <n v="120"/>
    <m/>
    <m/>
    <m/>
    <m/>
    <m/>
    <n v="644"/>
    <n v="1700"/>
    <n v="120"/>
    <m/>
    <m/>
    <m/>
    <n v="1680"/>
    <n v="93.333333333333002"/>
    <n v="1680"/>
    <n v="93.333333333333002"/>
    <n v="1680"/>
    <n v="93.333333333333002"/>
    <n v="1680"/>
    <n v="93.333333333333002"/>
    <s v="20/05/22"/>
    <s v="15/05/22"/>
    <m/>
    <s v="Gomma e plastica"/>
    <s v="NO"/>
    <m/>
    <s v="Upselling"/>
    <m/>
    <m/>
    <m/>
    <m/>
  </r>
  <r>
    <n v="3014"/>
    <x v="2872"/>
    <n v="200"/>
    <d v="2022-06-01T00:00:00"/>
    <m/>
    <m/>
    <n v="1"/>
    <x v="0"/>
    <d v="2022-10-03T00:00:00"/>
    <x v="0"/>
    <m/>
    <s v="22C253"/>
    <x v="20"/>
    <s v="Giovanna Ricuperati"/>
    <s v="cliente"/>
    <m/>
    <s v="Strumenti di Comunicazione Cartacei"/>
    <s v="Winter Services srl"/>
    <m/>
    <m/>
    <x v="2"/>
    <s v="Won"/>
    <m/>
    <m/>
    <m/>
    <m/>
    <m/>
    <m/>
    <m/>
    <n v="84"/>
    <n v="200"/>
    <m/>
    <m/>
    <m/>
    <m/>
    <n v="200"/>
    <n v="100"/>
    <n v="200"/>
    <n v="100"/>
    <n v="200"/>
    <n v="100"/>
    <n v="200"/>
    <n v="100"/>
    <m/>
    <s v="30/05/22"/>
    <m/>
    <s v="Turismo"/>
    <m/>
    <m/>
    <m/>
    <m/>
    <m/>
    <m/>
    <m/>
  </r>
  <r>
    <n v="3015"/>
    <x v="2873"/>
    <n v="6000"/>
    <d v="2022-09-01T00:00:00"/>
    <m/>
    <m/>
    <n v="2"/>
    <x v="0"/>
    <d v="2023-09-18T00:00:00"/>
    <x v="1"/>
    <m/>
    <m/>
    <x v="20"/>
    <s v="Giovanna Ricuperati"/>
    <s v="cliente"/>
    <m/>
    <s v="OLD_Piano di Comunicazione"/>
    <s v="RICAM"/>
    <m/>
    <m/>
    <x v="2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s v="03/10/22"/>
    <s v="30/05/22"/>
    <m/>
    <s v="Edilizia"/>
    <m/>
    <m/>
    <m/>
    <m/>
    <m/>
    <m/>
    <s v="P22C250"/>
  </r>
  <r>
    <n v="3016"/>
    <x v="2874"/>
    <n v="3500"/>
    <d v="2022-11-01T00:00:00"/>
    <m/>
    <m/>
    <n v="4"/>
    <x v="0"/>
    <d v="2023-04-28T00:00:00"/>
    <x v="0"/>
    <m/>
    <s v="22C459"/>
    <x v="20"/>
    <s v="Giovanna Ricuperati"/>
    <s v="cliente"/>
    <m/>
    <s v="OLD_Piano di Comunicazione"/>
    <s v="Scame Parre Spa"/>
    <m/>
    <m/>
    <x v="0"/>
    <s v="Won"/>
    <n v="5400"/>
    <m/>
    <n v="1440"/>
    <m/>
    <m/>
    <n v="100"/>
    <n v="138.88999999999999"/>
    <n v="1966.375"/>
    <m/>
    <m/>
    <m/>
    <m/>
    <n v="1966.375"/>
    <n v="3500"/>
    <n v="100"/>
    <n v="3500"/>
    <n v="100"/>
    <n v="2060"/>
    <n v="58.857142857143003"/>
    <n v="1533.625"/>
    <n v="43.817857142857001"/>
    <s v="08/11/22"/>
    <s v="30/05/22"/>
    <m/>
    <s v="Elettrico/Elettronico"/>
    <s v="NO"/>
    <m/>
    <s v="Cross-selling"/>
    <m/>
    <s v="BE-COM"/>
    <m/>
    <s v="P22C251"/>
  </r>
  <r>
    <n v="3017"/>
    <x v="2015"/>
    <n v="8000"/>
    <d v="2022-09-01T00:00:00"/>
    <m/>
    <m/>
    <n v="6"/>
    <x v="0"/>
    <d v="2023-09-19T00:00:00"/>
    <x v="1"/>
    <m/>
    <m/>
    <x v="4"/>
    <s v="Alessandra Garlini"/>
    <s v="cliente"/>
    <m/>
    <s v="Sales Expander"/>
    <s v="Microtec srl"/>
    <m/>
    <m/>
    <x v="0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m/>
    <s v="27/05/22"/>
    <m/>
    <s v="Meccanica"/>
    <s v="SI"/>
    <m/>
    <s v="NO"/>
    <s v="Italia"/>
    <s v="BE-COM"/>
    <m/>
    <s v="P22X114"/>
  </r>
  <r>
    <n v="3018"/>
    <x v="2875"/>
    <n v="500"/>
    <d v="2022-05-01T00:00:00"/>
    <m/>
    <m/>
    <n v="1"/>
    <x v="0"/>
    <d v="2023-01-26T00:00:00"/>
    <x v="0"/>
    <m/>
    <s v="22C251"/>
    <x v="17"/>
    <s v="Giovanna Ricuperati"/>
    <s v="cliente"/>
    <m/>
    <s v="Strumenti di Comunicazione Cartacei"/>
    <s v="Valetudo Srl"/>
    <m/>
    <m/>
    <x v="2"/>
    <s v="Won"/>
    <m/>
    <m/>
    <m/>
    <m/>
    <m/>
    <m/>
    <m/>
    <n v="300"/>
    <n v="500"/>
    <m/>
    <m/>
    <m/>
    <m/>
    <n v="500"/>
    <n v="100"/>
    <n v="500"/>
    <n v="100"/>
    <n v="500"/>
    <n v="100"/>
    <n v="500"/>
    <n v="100"/>
    <s v="31/05/22"/>
    <s v="30/05/22"/>
    <m/>
    <s v="Cosmetica"/>
    <m/>
    <m/>
    <m/>
    <m/>
    <m/>
    <m/>
    <m/>
  </r>
  <r>
    <n v="3019"/>
    <x v="2876"/>
    <n v="672"/>
    <d v="2022-05-01T00:00:00"/>
    <m/>
    <m/>
    <n v="2"/>
    <x v="0"/>
    <d v="2024-03-26T00:00:00"/>
    <x v="0"/>
    <m/>
    <s v="22K144"/>
    <x v="19"/>
    <s v="Angela Pezzoli"/>
    <s v="cliente"/>
    <m/>
    <s v="Gestione Sale Meeting"/>
    <s v="BREMBO SPA"/>
    <s v="Renato Marabini"/>
    <m/>
    <x v="3"/>
    <s v="Won"/>
    <n v="483"/>
    <n v="483"/>
    <m/>
    <m/>
    <m/>
    <m/>
    <m/>
    <n v="50.1875"/>
    <n v="672"/>
    <n v="483"/>
    <m/>
    <m/>
    <m/>
    <n v="189"/>
    <n v="28.125"/>
    <n v="189"/>
    <n v="28.125"/>
    <n v="189"/>
    <n v="28.125"/>
    <n v="189"/>
    <n v="28.125"/>
    <s v="31/05/22"/>
    <s v="31/05/22"/>
    <m/>
    <s v="Altro"/>
    <m/>
    <m/>
    <m/>
    <s v="Italia"/>
    <m/>
    <m/>
    <s v="P22K195"/>
  </r>
  <r>
    <n v="3020"/>
    <x v="2877"/>
    <n v="1544"/>
    <d v="2022-05-01T00:00:00"/>
    <m/>
    <m/>
    <n v="7"/>
    <x v="0"/>
    <d v="2024-03-26T00:00:00"/>
    <x v="0"/>
    <m/>
    <s v="22K163"/>
    <x v="19"/>
    <s v="Angela Pezzoli"/>
    <s v="cliente"/>
    <m/>
    <s v="Gestione Sale Meeting"/>
    <s v="BREMBO SPA"/>
    <s v="Renato Marabini"/>
    <m/>
    <x v="3"/>
    <s v="Won"/>
    <n v="1066"/>
    <n v="1066"/>
    <m/>
    <m/>
    <m/>
    <m/>
    <m/>
    <n v="60"/>
    <n v="1544"/>
    <n v="1066"/>
    <m/>
    <m/>
    <m/>
    <n v="478"/>
    <n v="30.958549222797998"/>
    <n v="478"/>
    <n v="30.958549222797998"/>
    <n v="478"/>
    <n v="30.958549222797998"/>
    <n v="478"/>
    <n v="30.958549222797998"/>
    <s v="23/09/22"/>
    <s v="31/05/22"/>
    <m/>
    <s v="Altro"/>
    <m/>
    <m/>
    <m/>
    <s v="Italia"/>
    <m/>
    <m/>
    <s v="P22K196"/>
  </r>
  <r>
    <n v="3021"/>
    <x v="2878"/>
    <n v="450"/>
    <d v="2022-05-01T00:00:00"/>
    <m/>
    <m/>
    <n v="12"/>
    <x v="0"/>
    <d v="2023-05-17T00:00:00"/>
    <x v="0"/>
    <m/>
    <s v="22C255"/>
    <x v="28"/>
    <s v="Francesca Pezzoli"/>
    <s v="cliente"/>
    <m/>
    <s v="Hosting"/>
    <s v="Winter Services srl"/>
    <m/>
    <m/>
    <x v="2"/>
    <s v="Won"/>
    <n v="400"/>
    <n v="400"/>
    <m/>
    <m/>
    <m/>
    <m/>
    <m/>
    <m/>
    <n v="450"/>
    <n v="400"/>
    <m/>
    <m/>
    <m/>
    <n v="50"/>
    <n v="11.111111111111001"/>
    <n v="50"/>
    <n v="11.111111111111001"/>
    <n v="50"/>
    <n v="11.111111111111001"/>
    <n v="50"/>
    <n v="11.111111111111001"/>
    <s v="31/05/22"/>
    <s v="01/01/20"/>
    <m/>
    <s v="Turismo"/>
    <m/>
    <m/>
    <m/>
    <m/>
    <m/>
    <m/>
    <m/>
  </r>
  <r>
    <n v="3022"/>
    <x v="2879"/>
    <n v="11159"/>
    <d v="2022-05-01T00:00:00"/>
    <m/>
    <m/>
    <n v="5"/>
    <x v="0"/>
    <d v="2024-03-26T00:00:00"/>
    <x v="0"/>
    <m/>
    <s v="22K148"/>
    <x v="19"/>
    <s v="Angela Pezzoli"/>
    <s v="cliente"/>
    <m/>
    <s v="Gestione Sale Meeting"/>
    <s v="Eo Ipso Srl"/>
    <s v="Marino Pessina"/>
    <m/>
    <x v="3"/>
    <s v="Won"/>
    <n v="7863"/>
    <n v="7863"/>
    <m/>
    <m/>
    <m/>
    <m/>
    <m/>
    <n v="300"/>
    <n v="11159"/>
    <n v="7862.5"/>
    <m/>
    <m/>
    <m/>
    <n v="3296"/>
    <n v="29.536696836634"/>
    <n v="3296"/>
    <n v="29.536696836634"/>
    <n v="3296"/>
    <n v="29.536696836634"/>
    <n v="3296"/>
    <n v="29.536696836634"/>
    <s v="17/06/22"/>
    <s v="31/05/22"/>
    <m/>
    <s v="Altro"/>
    <m/>
    <m/>
    <m/>
    <s v="Italia"/>
    <m/>
    <m/>
    <s v="P22K197"/>
  </r>
  <r>
    <n v="3023"/>
    <x v="2880"/>
    <n v="3000"/>
    <d v="2022-05-01T00:00:00"/>
    <m/>
    <m/>
    <n v="6"/>
    <x v="0"/>
    <d v="2023-05-20T00:00:00"/>
    <x v="1"/>
    <m/>
    <m/>
    <x v="19"/>
    <s v="Angela Pezzoli"/>
    <s v="cliente"/>
    <m/>
    <s v="Gestione Sale Meeting"/>
    <s v="Robert Cutty"/>
    <s v="Paola Ogliari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06/09/22"/>
    <s v="31/05/22"/>
    <m/>
    <s v="Altro"/>
    <m/>
    <m/>
    <m/>
    <s v="Italia"/>
    <m/>
    <m/>
    <s v="P22K198"/>
  </r>
  <r>
    <n v="3024"/>
    <x v="2881"/>
    <n v="4450"/>
    <d v="2022-07-01T00:00:00"/>
    <m/>
    <m/>
    <n v="5"/>
    <x v="0"/>
    <d v="2023-01-26T00:00:00"/>
    <x v="0"/>
    <m/>
    <s v="22C441"/>
    <x v="20"/>
    <s v="Giovanna Ricuperati"/>
    <s v="cliente"/>
    <m/>
    <s v="Brand Identity"/>
    <s v="C.matic SPA"/>
    <m/>
    <m/>
    <x v="2"/>
    <s v="Won"/>
    <m/>
    <m/>
    <m/>
    <m/>
    <m/>
    <m/>
    <m/>
    <n v="1200"/>
    <n v="4450"/>
    <m/>
    <m/>
    <m/>
    <m/>
    <n v="4450"/>
    <n v="100"/>
    <n v="4450"/>
    <n v="100"/>
    <n v="4450"/>
    <n v="100"/>
    <n v="4450"/>
    <n v="100"/>
    <s v="24/06/22"/>
    <s v="07/06/22"/>
    <m/>
    <s v="Meccanica"/>
    <m/>
    <m/>
    <m/>
    <m/>
    <m/>
    <m/>
    <s v="P22C259"/>
  </r>
  <r>
    <n v="3025"/>
    <x v="2882"/>
    <n v="8000"/>
    <d v="2023-06-01T00:00:00"/>
    <m/>
    <m/>
    <n v="4"/>
    <x v="0"/>
    <d v="2023-05-29T00:00:00"/>
    <x v="1"/>
    <m/>
    <m/>
    <x v="4"/>
    <s v="Alessandra Garlini"/>
    <s v="cliente"/>
    <m/>
    <m/>
    <s v="MARCO MAZZOLENI_START UP"/>
    <m/>
    <m/>
    <x v="0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m/>
    <s v="01/06/22"/>
    <m/>
    <s v="Medicale"/>
    <s v="NO"/>
    <m/>
    <s v="Nuovo cliente"/>
    <s v="Europa"/>
    <m/>
    <m/>
    <s v="P22B133"/>
  </r>
  <r>
    <n v="3026"/>
    <x v="2883"/>
    <n v="360"/>
    <d v="2022-06-01T00:00:00"/>
    <m/>
    <m/>
    <n v="1"/>
    <x v="0"/>
    <d v="2023-01-23T00:00:00"/>
    <x v="0"/>
    <m/>
    <s v="22C256"/>
    <x v="17"/>
    <s v="Giovanna Ricuperati"/>
    <s v="cliente"/>
    <m/>
    <s v="Strumenti di Comunicazione Cartacei"/>
    <s v="Valetudo Srl"/>
    <m/>
    <m/>
    <x v="2"/>
    <s v="Won"/>
    <n v="1200"/>
    <m/>
    <n v="384"/>
    <m/>
    <m/>
    <m/>
    <m/>
    <n v="114.5625"/>
    <n v="360"/>
    <m/>
    <m/>
    <m/>
    <n v="384"/>
    <n v="360"/>
    <n v="100"/>
    <n v="360"/>
    <n v="100"/>
    <n v="-24"/>
    <n v="-6.6666666666666998"/>
    <n v="-24"/>
    <n v="-6.6666666666666998"/>
    <s v="07/06/22"/>
    <s v="06/06/22"/>
    <m/>
    <s v="Cosmetica"/>
    <m/>
    <m/>
    <m/>
    <m/>
    <m/>
    <m/>
    <m/>
  </r>
  <r>
    <n v="3027"/>
    <x v="2884"/>
    <n v="6000"/>
    <d v="2023-06-01T00:00:00"/>
    <m/>
    <m/>
    <n v="4"/>
    <x v="0"/>
    <d v="2023-05-19T00:00:00"/>
    <x v="1"/>
    <m/>
    <m/>
    <x v="20"/>
    <s v="Alessandra Garlini"/>
    <s v="cliente"/>
    <m/>
    <s v="Realizzazione Siti Web"/>
    <s v="BV STAMPI SRL"/>
    <m/>
    <m/>
    <x v="2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m/>
    <s v="07/06/22"/>
    <m/>
    <s v="Meccanica"/>
    <s v="NO"/>
    <m/>
    <s v="Cross-selling"/>
    <m/>
    <m/>
    <m/>
    <s v="P22C260"/>
  </r>
  <r>
    <n v="3028"/>
    <x v="2885"/>
    <n v="480"/>
    <d v="2022-06-01T00:00:00"/>
    <m/>
    <m/>
    <n v="2"/>
    <x v="0"/>
    <d v="2022-09-13T00:00:00"/>
    <x v="0"/>
    <m/>
    <s v="22C264"/>
    <x v="28"/>
    <s v="Giovanna Ricuperati"/>
    <s v="cliente"/>
    <m/>
    <s v="Strumenti di Comunicazione Cartacei"/>
    <s v="Punto Azzurro srl"/>
    <m/>
    <m/>
    <x v="2"/>
    <s v="Won"/>
    <n v="340"/>
    <m/>
    <n v="92.8"/>
    <m/>
    <m/>
    <n v="100"/>
    <n v="182.29"/>
    <n v="162"/>
    <n v="480"/>
    <m/>
    <m/>
    <m/>
    <n v="162"/>
    <n v="480"/>
    <n v="100"/>
    <n v="480"/>
    <n v="100"/>
    <n v="387.2"/>
    <n v="80.666666666666998"/>
    <n v="318"/>
    <n v="66.25"/>
    <s v="10/06/2022"/>
    <s v="07/06/22"/>
    <m/>
    <s v="Tessile e abbigliamento"/>
    <m/>
    <m/>
    <m/>
    <m/>
    <m/>
    <m/>
    <s v="P22C261"/>
  </r>
  <r>
    <n v="3029"/>
    <x v="2886"/>
    <n v="600"/>
    <d v="2022-06-01T00:00:00"/>
    <m/>
    <m/>
    <n v="1"/>
    <x v="0"/>
    <d v="2022-12-12T00:00:00"/>
    <x v="0"/>
    <m/>
    <s v="22C260"/>
    <x v="28"/>
    <s v="Giovanna Ricuperati"/>
    <s v="cliente"/>
    <m/>
    <s v="Realizzazione Siti Web"/>
    <s v="Fondazione Istituto Tecnico Superiore per le nuove tecnologie della vita"/>
    <s v="Francesca Grisa"/>
    <m/>
    <x v="2"/>
    <s v="Won"/>
    <n v="495"/>
    <n v="495"/>
    <m/>
    <m/>
    <m/>
    <m/>
    <m/>
    <m/>
    <n v="600"/>
    <n v="494.1"/>
    <m/>
    <m/>
    <m/>
    <n v="105"/>
    <n v="17.5"/>
    <n v="105"/>
    <n v="17.5"/>
    <n v="105"/>
    <n v="17.5"/>
    <n v="105"/>
    <n v="17.5"/>
    <s v="08/06/2022"/>
    <s v="07/06/2022"/>
    <m/>
    <s v="Altro"/>
    <m/>
    <m/>
    <m/>
    <m/>
    <m/>
    <m/>
    <s v="P22C257"/>
  </r>
  <r>
    <n v="3030"/>
    <x v="2887"/>
    <n v="6000"/>
    <d v="2022-07-01T00:00:00"/>
    <m/>
    <m/>
    <n v="12"/>
    <x v="0"/>
    <d v="2024-03-29T00:00:00"/>
    <x v="0"/>
    <m/>
    <s v="22C311"/>
    <x v="22"/>
    <s v="Francesca Pezzoli"/>
    <s v="cliente"/>
    <m/>
    <s v="Social Media Management"/>
    <s v="Gavazzi Tessuti Tecnici S.p.A."/>
    <m/>
    <m/>
    <x v="2"/>
    <s v="Won"/>
    <m/>
    <m/>
    <m/>
    <m/>
    <m/>
    <m/>
    <m/>
    <n v="4380"/>
    <n v="6000"/>
    <m/>
    <m/>
    <m/>
    <m/>
    <n v="6000"/>
    <n v="100"/>
    <n v="6000"/>
    <n v="100"/>
    <n v="6000"/>
    <n v="100"/>
    <n v="6000"/>
    <n v="100"/>
    <m/>
    <s v="08/06/22"/>
    <m/>
    <s v="Tessile e abbigliamento"/>
    <m/>
    <m/>
    <m/>
    <m/>
    <m/>
    <m/>
    <s v="P22C261"/>
  </r>
  <r>
    <n v="3031"/>
    <x v="2888"/>
    <n v="300"/>
    <d v="2022-06-01T00:00:00"/>
    <m/>
    <m/>
    <n v="8"/>
    <x v="0"/>
    <d v="2023-02-10T00:00:00"/>
    <x v="0"/>
    <m/>
    <s v="22C267"/>
    <x v="28"/>
    <s v="Francesca Pezzoli"/>
    <s v="cliente"/>
    <m/>
    <s v="Strumenti di Comunicazione Cartacei"/>
    <s v="Winter Services srl"/>
    <m/>
    <m/>
    <x v="2"/>
    <s v="Won"/>
    <m/>
    <m/>
    <m/>
    <m/>
    <m/>
    <m/>
    <m/>
    <n v="182"/>
    <n v="300"/>
    <m/>
    <m/>
    <m/>
    <m/>
    <n v="300"/>
    <n v="100"/>
    <n v="300"/>
    <n v="100"/>
    <n v="300"/>
    <n v="100"/>
    <n v="300"/>
    <n v="100"/>
    <s v="16/06/2022"/>
    <s v="08/06/2022"/>
    <m/>
    <s v="Turismo"/>
    <s v="NO"/>
    <m/>
    <s v="Upselling"/>
    <m/>
    <m/>
    <m/>
    <s v="P22C263"/>
  </r>
  <r>
    <n v="3032"/>
    <x v="2889"/>
    <n v="750"/>
    <d v="2022-06-01T00:00:00"/>
    <m/>
    <m/>
    <n v="13"/>
    <x v="0"/>
    <d v="2024-01-09T00:00:00"/>
    <x v="0"/>
    <m/>
    <s v="22C268"/>
    <x v="28"/>
    <s v="Francesca Pezzoli"/>
    <s v="cliente"/>
    <m/>
    <s v="Brand Identity"/>
    <s v="Winter Services srl"/>
    <m/>
    <m/>
    <x v="2"/>
    <s v="Won"/>
    <m/>
    <m/>
    <m/>
    <m/>
    <m/>
    <m/>
    <m/>
    <n v="195"/>
    <n v="750"/>
    <m/>
    <m/>
    <m/>
    <m/>
    <n v="750"/>
    <n v="100"/>
    <n v="750"/>
    <n v="100"/>
    <n v="750"/>
    <n v="100"/>
    <n v="750"/>
    <n v="100"/>
    <s v="16/06/2022"/>
    <s v="08/06/2022"/>
    <m/>
    <s v="Turismo"/>
    <s v="NO"/>
    <m/>
    <s v="Cross-selling"/>
    <m/>
    <m/>
    <m/>
    <s v="P22C264"/>
  </r>
  <r>
    <n v="3033"/>
    <x v="2890"/>
    <n v="6800"/>
    <d v="2022-11-01T00:00:00"/>
    <m/>
    <m/>
    <n v="12"/>
    <x v="0"/>
    <d v="2024-07-03T00:00:00"/>
    <x v="0"/>
    <m/>
    <s v="22C347"/>
    <x v="22"/>
    <s v="Francesca Pezzoli"/>
    <s v="cliente"/>
    <m/>
    <s v="SEO"/>
    <s v="Gavazzi Tessuti Tecnici S.p.A."/>
    <m/>
    <m/>
    <x v="2"/>
    <s v="Won"/>
    <n v="6800"/>
    <m/>
    <n v="2176"/>
    <m/>
    <m/>
    <n v="100"/>
    <n v="14.29"/>
    <n v="336"/>
    <n v="6800"/>
    <m/>
    <m/>
    <m/>
    <n v="336"/>
    <n v="6800"/>
    <n v="100"/>
    <n v="6800"/>
    <n v="100"/>
    <n v="4624"/>
    <n v="68"/>
    <n v="6464"/>
    <n v="95.058823529411995"/>
    <s v="05/09/22"/>
    <s v="08/06/22"/>
    <m/>
    <s v="Tessile e abbigliamento"/>
    <m/>
    <m/>
    <m/>
    <m/>
    <m/>
    <m/>
    <s v="P22C262"/>
  </r>
  <r>
    <n v="3034"/>
    <x v="2891"/>
    <n v="4000"/>
    <d v="2023-09-01T00:00:00"/>
    <m/>
    <m/>
    <n v="12"/>
    <x v="0"/>
    <d v="2023-07-04T00:00:00"/>
    <x v="1"/>
    <m/>
    <m/>
    <x v="20"/>
    <s v="Francesca Pezzoli"/>
    <s v="cliente"/>
    <m/>
    <s v="Email Marketing"/>
    <s v="Gavazzi Tessuti Tecnici S.p.A."/>
    <m/>
    <m/>
    <x v="2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s v="03/07/23"/>
    <s v="07/06/22"/>
    <m/>
    <s v="Tessile e abbigliamento"/>
    <s v="NO"/>
    <m/>
    <s v="Cross-selling"/>
    <m/>
    <m/>
    <m/>
    <s v="P22C262"/>
  </r>
  <r>
    <n v="3035"/>
    <x v="2892"/>
    <n v="1000"/>
    <d v="2022-06-01T00:00:00"/>
    <m/>
    <m/>
    <n v="6"/>
    <x v="0"/>
    <d v="2023-05-20T00:00:00"/>
    <x v="1"/>
    <m/>
    <m/>
    <x v="19"/>
    <s v="Angela Pezzoli"/>
    <s v="cliente"/>
    <m/>
    <s v="Gestione Sale Meeting"/>
    <s v="Consorzio Intellimech"/>
    <s v="Annalisa Giavarini"/>
    <m/>
    <x v="3"/>
    <s v="Lost"/>
    <n v="800"/>
    <n v="800"/>
    <m/>
    <m/>
    <m/>
    <m/>
    <m/>
    <m/>
    <m/>
    <m/>
    <m/>
    <m/>
    <m/>
    <n v="200"/>
    <n v="20"/>
    <n v="200"/>
    <n v="20"/>
    <n v="200"/>
    <n v="20"/>
    <n v="200"/>
    <n v="20"/>
    <s v="20/09/22"/>
    <s v="08/07/22"/>
    <m/>
    <s v="Altro"/>
    <m/>
    <m/>
    <m/>
    <s v="Italia"/>
    <m/>
    <m/>
    <s v="P22K200"/>
  </r>
  <r>
    <n v="3036"/>
    <x v="2893"/>
    <n v="4000"/>
    <d v="2022-06-01T00:00:00"/>
    <m/>
    <m/>
    <n v="1"/>
    <x v="1"/>
    <m/>
    <x v="1"/>
    <m/>
    <m/>
    <x v="20"/>
    <s v="Giovanna Ricuperati"/>
    <s v="cliente"/>
    <m/>
    <s v="Email Marketing"/>
    <s v="Coffinardi e Delpanno Industries srl"/>
    <m/>
    <m/>
    <x v="2"/>
    <s v="Lost"/>
    <m/>
    <m/>
    <m/>
    <m/>
    <m/>
    <m/>
    <m/>
    <n v="64"/>
    <m/>
    <m/>
    <m/>
    <m/>
    <m/>
    <n v="4000"/>
    <n v="100"/>
    <n v="4000"/>
    <n v="100"/>
    <n v="4000"/>
    <n v="100"/>
    <n v="4000"/>
    <n v="100"/>
    <s v="16/06/22"/>
    <s v="08/06/22"/>
    <m/>
    <s v="Tessile e abbigliamento"/>
    <m/>
    <m/>
    <m/>
    <m/>
    <m/>
    <m/>
    <s v="P22C266"/>
  </r>
  <r>
    <n v="3037"/>
    <x v="2894"/>
    <n v="3670"/>
    <d v="2022-09-01T00:00:00"/>
    <m/>
    <m/>
    <n v="2"/>
    <x v="0"/>
    <d v="2023-05-29T00:00:00"/>
    <x v="1"/>
    <m/>
    <m/>
    <x v="22"/>
    <s v="Giovanna Ricuperati"/>
    <s v="cliente"/>
    <m/>
    <s v="Realizzazione Siti Web"/>
    <s v="Coffinardi e Delpanno Industries srl"/>
    <m/>
    <m/>
    <x v="2"/>
    <s v="Lost"/>
    <n v="2100"/>
    <n v="2100"/>
    <m/>
    <m/>
    <m/>
    <m/>
    <m/>
    <m/>
    <m/>
    <m/>
    <m/>
    <m/>
    <m/>
    <n v="1570"/>
    <n v="42.779291553134001"/>
    <n v="1570"/>
    <n v="42.779291553134001"/>
    <n v="1570"/>
    <n v="42.779291553134001"/>
    <n v="1570"/>
    <n v="42.779291553134001"/>
    <s v="27/06/22"/>
    <s v="06/06/22"/>
    <m/>
    <s v="Tessile e abbigliamento"/>
    <s v="NO"/>
    <m/>
    <s v="SI"/>
    <m/>
    <m/>
    <m/>
    <s v="P22C258"/>
  </r>
  <r>
    <n v="3038"/>
    <x v="2895"/>
    <n v="100"/>
    <d v="2022-06-01T00:00:00"/>
    <m/>
    <m/>
    <n v="1"/>
    <x v="0"/>
    <d v="2022-07-18T00:00:00"/>
    <x v="0"/>
    <m/>
    <s v="22C261"/>
    <x v="22"/>
    <s v="Giovanna Ricuperati"/>
    <s v="cliente"/>
    <m/>
    <s v="Realizzazione Siti Web"/>
    <s v="Frigogelo"/>
    <m/>
    <m/>
    <x v="2"/>
    <s v="Won"/>
    <m/>
    <m/>
    <m/>
    <m/>
    <m/>
    <m/>
    <m/>
    <n v="24"/>
    <n v="100"/>
    <m/>
    <m/>
    <m/>
    <m/>
    <n v="100"/>
    <n v="100"/>
    <n v="100"/>
    <n v="100"/>
    <n v="100"/>
    <n v="100"/>
    <n v="100"/>
    <n v="100"/>
    <s v="06/06/2022"/>
    <s v="06/06/22"/>
    <m/>
    <s v="Arredamento"/>
    <s v="NO"/>
    <m/>
    <s v="SI"/>
    <m/>
    <m/>
    <m/>
    <s v="P22C267"/>
  </r>
  <r>
    <n v="3039"/>
    <x v="2896"/>
    <n v="2000"/>
    <d v="2022-06-01T00:00:00"/>
    <m/>
    <m/>
    <n v="6"/>
    <x v="0"/>
    <d v="2023-05-20T00:00:00"/>
    <x v="1"/>
    <m/>
    <m/>
    <x v="19"/>
    <s v="Angela Pezzoli"/>
    <s v="cliente"/>
    <m/>
    <s v="Gestione Sale Meeting"/>
    <s v="Team2Be"/>
    <s v="Sabrina Reggi"/>
    <m/>
    <x v="3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s v="14/07/22"/>
    <s v="08/06/22"/>
    <m/>
    <s v="Altro"/>
    <m/>
    <m/>
    <m/>
    <s v="Italia"/>
    <m/>
    <m/>
    <s v="P22K201"/>
  </r>
  <r>
    <n v="3040"/>
    <x v="2897"/>
    <n v="150"/>
    <d v="2022-05-01T00:00:00"/>
    <m/>
    <m/>
    <n v="1"/>
    <x v="0"/>
    <d v="2023-01-26T00:00:00"/>
    <x v="0"/>
    <m/>
    <s v="22C262"/>
    <x v="17"/>
    <s v="Giovanna Ricuperati"/>
    <s v="cliente"/>
    <m/>
    <s v="Realizzazione Siti Web"/>
    <s v="ATS Microfusione"/>
    <m/>
    <m/>
    <x v="2"/>
    <s v="Won"/>
    <m/>
    <m/>
    <m/>
    <m/>
    <m/>
    <m/>
    <m/>
    <m/>
    <n v="150"/>
    <m/>
    <m/>
    <m/>
    <m/>
    <n v="150"/>
    <n v="100"/>
    <n v="150"/>
    <n v="100"/>
    <n v="150"/>
    <n v="100"/>
    <n v="150"/>
    <n v="100"/>
    <s v="24/05/22"/>
    <s v="23/05/22"/>
    <m/>
    <s v="Meccanica"/>
    <m/>
    <m/>
    <m/>
    <m/>
    <m/>
    <m/>
    <m/>
  </r>
  <r>
    <n v="3041"/>
    <x v="2898"/>
    <n v="1000"/>
    <d v="2022-06-01T00:00:00"/>
    <m/>
    <m/>
    <n v="1"/>
    <x v="0"/>
    <d v="2023-05-20T00:00:00"/>
    <x v="1"/>
    <m/>
    <m/>
    <x v="19"/>
    <s v="Angela Pezzoli"/>
    <s v="cliente"/>
    <m/>
    <s v="Gestione Sale Meeting"/>
    <s v="OVS"/>
    <s v="Vincenzo Aurelio"/>
    <m/>
    <x v="3"/>
    <s v="Lost"/>
    <n v="800"/>
    <n v="800"/>
    <m/>
    <m/>
    <m/>
    <m/>
    <m/>
    <m/>
    <m/>
    <m/>
    <m/>
    <m/>
    <m/>
    <n v="200"/>
    <n v="20"/>
    <n v="200"/>
    <n v="20"/>
    <n v="200"/>
    <n v="20"/>
    <n v="200"/>
    <n v="20"/>
    <s v="15/06/22"/>
    <s v="10/06/22"/>
    <m/>
    <s v="Altro"/>
    <m/>
    <m/>
    <m/>
    <s v="Italia"/>
    <m/>
    <m/>
    <s v="P22K202"/>
  </r>
  <r>
    <n v="3042"/>
    <x v="2899"/>
    <n v="1693"/>
    <d v="2022-06-01T00:00:00"/>
    <m/>
    <m/>
    <n v="1"/>
    <x v="0"/>
    <d v="2024-03-26T00:00:00"/>
    <x v="0"/>
    <m/>
    <s v="22K147"/>
    <x v="19"/>
    <s v="Angela Pezzoli"/>
    <s v="cliente"/>
    <m/>
    <s v="Gestione Sale Meeting"/>
    <s v="Beamit Spa"/>
    <m/>
    <m/>
    <x v="3"/>
    <s v="Won"/>
    <n v="1396"/>
    <n v="1396"/>
    <m/>
    <m/>
    <m/>
    <m/>
    <m/>
    <n v="20.375"/>
    <n v="1692.5"/>
    <m/>
    <m/>
    <m/>
    <m/>
    <n v="297"/>
    <n v="17.542823390431"/>
    <n v="297"/>
    <n v="17.542823390431"/>
    <n v="297"/>
    <n v="17.542823390431"/>
    <n v="297"/>
    <n v="17.542823390431"/>
    <s v="10/03/22"/>
    <s v="01/11/21"/>
    <m/>
    <s v="Altro"/>
    <m/>
    <m/>
    <m/>
    <s v="Italia"/>
    <m/>
    <m/>
    <s v="P21K197"/>
  </r>
  <r>
    <n v="3043"/>
    <x v="2900"/>
    <n v="3300"/>
    <d v="2022-06-01T00:00:00"/>
    <m/>
    <m/>
    <n v="2"/>
    <x v="0"/>
    <d v="2023-01-23T00:00:00"/>
    <x v="0"/>
    <m/>
    <s v="22C289"/>
    <x v="22"/>
    <s v="Giovanna Ricuperati"/>
    <s v="cliente"/>
    <m/>
    <s v="Realizzazione Siti Web"/>
    <s v="Coffinardi e Delpanno Industries srl"/>
    <m/>
    <m/>
    <x v="2"/>
    <s v="Won"/>
    <n v="2145"/>
    <n v="2145"/>
    <m/>
    <m/>
    <m/>
    <m/>
    <m/>
    <n v="144"/>
    <n v="3300"/>
    <n v="2144.6"/>
    <m/>
    <m/>
    <m/>
    <n v="1155"/>
    <n v="35"/>
    <n v="1155"/>
    <n v="35"/>
    <n v="1155"/>
    <n v="35"/>
    <n v="1155"/>
    <n v="35"/>
    <s v="16/06/22"/>
    <s v="13/06/22"/>
    <m/>
    <s v="Tessile e abbigliamento"/>
    <s v="NO"/>
    <m/>
    <s v="SI"/>
    <m/>
    <m/>
    <m/>
    <s v="P22C268"/>
  </r>
  <r>
    <n v="3044"/>
    <x v="2901"/>
    <n v="12000"/>
    <d v="2024-04-01T00:00:00"/>
    <m/>
    <m/>
    <n v="6"/>
    <x v="1"/>
    <m/>
    <x v="1"/>
    <m/>
    <m/>
    <x v="18"/>
    <s v="Cristian Pellegrini"/>
    <s v="cliente"/>
    <m/>
    <s v="Sales Expander"/>
    <s v="Seal-Team Srl"/>
    <m/>
    <m/>
    <x v="0"/>
    <s v="Lost"/>
    <m/>
    <m/>
    <m/>
    <m/>
    <m/>
    <m/>
    <m/>
    <n v="88"/>
    <m/>
    <m/>
    <m/>
    <m/>
    <m/>
    <n v="12000"/>
    <n v="100"/>
    <n v="12000"/>
    <n v="100"/>
    <n v="12000"/>
    <n v="100"/>
    <n v="12000"/>
    <n v="100"/>
    <m/>
    <s v="13/06/2022"/>
    <s v="ASSOART"/>
    <s v="Gomma e plastica"/>
    <s v="NO"/>
    <m/>
    <s v="Upselling"/>
    <m/>
    <m/>
    <m/>
    <m/>
  </r>
  <r>
    <n v="3045"/>
    <x v="2902"/>
    <n v="6000"/>
    <d v="2022-07-01T00:00:00"/>
    <m/>
    <m/>
    <n v="6"/>
    <x v="0"/>
    <d v="2023-09-19T00:00:00"/>
    <x v="1"/>
    <m/>
    <m/>
    <x v="4"/>
    <s v="Giovanna Ricuperati"/>
    <s v="cliente"/>
    <m/>
    <s v="Ricerca Agenti Distributori"/>
    <s v="LIV Srl"/>
    <m/>
    <m/>
    <x v="0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m/>
    <s v="13/06/22"/>
    <m/>
    <s v="Altro"/>
    <s v="NO"/>
    <m/>
    <s v="NO"/>
    <s v="Italia"/>
    <m/>
    <m/>
    <s v="P22B135"/>
  </r>
  <r>
    <n v="3046"/>
    <x v="2903"/>
    <n v="3975"/>
    <d v="2022-06-01T00:00:00"/>
    <m/>
    <m/>
    <n v="7"/>
    <x v="0"/>
    <d v="2024-03-26T00:00:00"/>
    <x v="0"/>
    <m/>
    <s v="22K178"/>
    <x v="19"/>
    <s v="Angela Pezzoli"/>
    <s v="cliente"/>
    <m/>
    <s v="Gestione Sale Meeting"/>
    <s v="Politecnico di Milano"/>
    <s v="Roberta Vadruccio"/>
    <m/>
    <x v="3"/>
    <s v="Won"/>
    <n v="2270"/>
    <n v="2270"/>
    <m/>
    <m/>
    <m/>
    <m/>
    <m/>
    <n v="250"/>
    <n v="3975"/>
    <n v="2269.5"/>
    <m/>
    <m/>
    <m/>
    <n v="1705"/>
    <n v="42.893081761006002"/>
    <n v="1705"/>
    <n v="42.893081761006002"/>
    <n v="1705"/>
    <n v="42.893081761006002"/>
    <n v="1705"/>
    <n v="42.893081761006002"/>
    <s v="20/09/22"/>
    <s v="13/06/22"/>
    <m/>
    <s v="Altro"/>
    <s v="NO"/>
    <m/>
    <s v="NO"/>
    <s v="Italia"/>
    <m/>
    <m/>
    <s v="P22K203"/>
  </r>
  <r>
    <n v="3047"/>
    <x v="2904"/>
    <n v="6000"/>
    <d v="2022-09-01T00:00:00"/>
    <m/>
    <m/>
    <n v="3"/>
    <x v="0"/>
    <d v="2023-01-17T00:00:00"/>
    <x v="0"/>
    <m/>
    <s v="22B143"/>
    <x v="9"/>
    <s v="Gaia Seghezzi"/>
    <s v="cliente"/>
    <m/>
    <s v="Sales Expander"/>
    <s v="CIVAS"/>
    <m/>
    <m/>
    <x v="0"/>
    <s v="Won"/>
    <n v="4600"/>
    <n v="1000"/>
    <n v="1152"/>
    <m/>
    <n v="1000"/>
    <n v="100"/>
    <n v="89.84"/>
    <n v="1008"/>
    <n v="6000"/>
    <n v="1000"/>
    <m/>
    <m/>
    <n v="1008"/>
    <n v="5000"/>
    <n v="83.333333333333002"/>
    <n v="5000"/>
    <n v="83.333333333333002"/>
    <n v="3848"/>
    <n v="64.133333333332999"/>
    <n v="3992"/>
    <n v="66.533333333333005"/>
    <s v="21/07/22"/>
    <s v="13/06/22"/>
    <m/>
    <s v="Tessile e abbigliamento"/>
    <s v="SI"/>
    <m/>
    <s v="SI"/>
    <s v="Europa"/>
    <m/>
    <m/>
    <s v="P22B143"/>
  </r>
  <r>
    <n v="3048"/>
    <x v="2905"/>
    <n v="15000"/>
    <d v="2022-07-01T00:00:00"/>
    <m/>
    <m/>
    <n v="6"/>
    <x v="0"/>
    <d v="2023-09-19T00:00:00"/>
    <x v="1"/>
    <m/>
    <m/>
    <x v="9"/>
    <s v="Giovanna Ricuperati"/>
    <s v="cliente"/>
    <m/>
    <m/>
    <s v="LINEA DIRETTA"/>
    <m/>
    <m/>
    <x v="0"/>
    <s v="Lost"/>
    <n v="13000"/>
    <m/>
    <n v="4160"/>
    <m/>
    <m/>
    <n v="100"/>
    <m/>
    <m/>
    <m/>
    <m/>
    <m/>
    <m/>
    <m/>
    <n v="15000"/>
    <n v="100"/>
    <n v="15000"/>
    <n v="100"/>
    <n v="10840"/>
    <n v="72.266666666667007"/>
    <n v="15000"/>
    <n v="100"/>
    <s v="30/06/22"/>
    <s v="14/06/22"/>
    <m/>
    <s v="Medicale"/>
    <s v="NO"/>
    <m/>
    <s v="NO"/>
    <s v="Italia"/>
    <m/>
    <m/>
    <s v="P22B138"/>
  </r>
  <r>
    <n v="3049"/>
    <x v="2906"/>
    <n v="4200"/>
    <d v="2022-06-01T00:00:00"/>
    <m/>
    <m/>
    <n v="6"/>
    <x v="0"/>
    <d v="2023-04-07T00:00:00"/>
    <x v="0"/>
    <m/>
    <s v="22H106"/>
    <x v="13"/>
    <s v="Giovanna Ricuperati"/>
    <s v="cliente SUCCESS FEE"/>
    <b v="1"/>
    <s v="Ricerca e Selezione"/>
    <s v="Nettuno Srl"/>
    <s v="Marina Fratus"/>
    <m/>
    <x v="5"/>
    <s v="Won"/>
    <n v="3049"/>
    <n v="49"/>
    <n v="960"/>
    <m/>
    <m/>
    <n v="100"/>
    <n v="81.25"/>
    <n v="780"/>
    <n v="4200"/>
    <n v="49"/>
    <m/>
    <m/>
    <n v="780"/>
    <n v="4151"/>
    <n v="98.833333333333002"/>
    <n v="4151"/>
    <n v="98.833333333333002"/>
    <n v="3191"/>
    <n v="75.976190476189998"/>
    <n v="3371"/>
    <n v="80.261904761905001"/>
    <s v="16/06/22"/>
    <s v="14/06/22"/>
    <m/>
    <s v="Chimica"/>
    <s v="NO"/>
    <m/>
    <s v="NO"/>
    <m/>
    <m/>
    <m/>
    <s v="P22H107"/>
  </r>
  <r>
    <n v="3050"/>
    <x v="2907"/>
    <n v="1000"/>
    <d v="2022-06-01T00:00:00"/>
    <m/>
    <m/>
    <n v="3"/>
    <x v="0"/>
    <d v="2023-01-26T00:00:00"/>
    <x v="0"/>
    <m/>
    <s v="22C395"/>
    <x v="17"/>
    <s v="Giovanna Ricuperati"/>
    <s v="cliente"/>
    <m/>
    <s v="Realizzazione Siti Web"/>
    <s v="Editrice San Marco"/>
    <m/>
    <m/>
    <x v="2"/>
    <s v="Won"/>
    <m/>
    <m/>
    <m/>
    <m/>
    <m/>
    <m/>
    <m/>
    <n v="468"/>
    <n v="1000"/>
    <m/>
    <m/>
    <m/>
    <m/>
    <n v="1000"/>
    <n v="100"/>
    <n v="1000"/>
    <n v="100"/>
    <n v="1000"/>
    <n v="100"/>
    <n v="1000"/>
    <n v="100"/>
    <m/>
    <s v="14/06/22"/>
    <m/>
    <s v="Altro"/>
    <m/>
    <m/>
    <s v="SI"/>
    <m/>
    <m/>
    <m/>
    <s v="P22C269"/>
  </r>
  <r>
    <n v="3051"/>
    <x v="2908"/>
    <n v="4850"/>
    <d v="2022-06-01T00:00:00"/>
    <m/>
    <m/>
    <n v="2"/>
    <x v="0"/>
    <d v="2022-10-03T00:00:00"/>
    <x v="0"/>
    <m/>
    <s v="22C257"/>
    <x v="17"/>
    <s v="Giovanna Ricuperati"/>
    <s v="cliente"/>
    <m/>
    <s v="Strumenti di Comunicazione Cartacei"/>
    <s v="Valetudo Srl"/>
    <m/>
    <m/>
    <x v="2"/>
    <s v="Won"/>
    <n v="300"/>
    <n v="300"/>
    <m/>
    <m/>
    <m/>
    <m/>
    <m/>
    <n v="1806"/>
    <n v="4850"/>
    <n v="300"/>
    <m/>
    <m/>
    <m/>
    <n v="4550"/>
    <n v="93.814432989690999"/>
    <n v="4550"/>
    <n v="93.814432989690999"/>
    <n v="4550"/>
    <n v="93.814432989690999"/>
    <n v="4550"/>
    <n v="93.814432989690999"/>
    <s v="15/06/22"/>
    <s v="14/06/22"/>
    <m/>
    <s v="Cosmetica"/>
    <m/>
    <m/>
    <m/>
    <m/>
    <m/>
    <m/>
    <s v="P22C256"/>
  </r>
  <r>
    <n v="3052"/>
    <x v="2909"/>
    <n v="300"/>
    <d v="2023-01-01T00:00:00"/>
    <m/>
    <m/>
    <n v="12"/>
    <x v="0"/>
    <d v="2024-01-08T00:00:00"/>
    <x v="0"/>
    <m/>
    <s v="22C265"/>
    <x v="20"/>
    <s v="Francesca Pezzoli"/>
    <s v="cliente"/>
    <m/>
    <s v="Hosting"/>
    <s v="C.matic SPA"/>
    <m/>
    <m/>
    <x v="2"/>
    <s v="Won"/>
    <m/>
    <m/>
    <m/>
    <m/>
    <m/>
    <m/>
    <m/>
    <m/>
    <m/>
    <m/>
    <m/>
    <m/>
    <m/>
    <n v="300"/>
    <n v="100"/>
    <n v="300"/>
    <n v="100"/>
    <n v="300"/>
    <n v="100"/>
    <n v="300"/>
    <n v="100"/>
    <s v="14/06/22"/>
    <s v="14/06/22"/>
    <m/>
    <s v="Meccanica"/>
    <m/>
    <m/>
    <m/>
    <m/>
    <m/>
    <m/>
    <s v="P22C222"/>
  </r>
  <r>
    <n v="3053"/>
    <x v="2910"/>
    <n v="3460"/>
    <d v="2022-06-01T00:00:00"/>
    <m/>
    <m/>
    <n v="2"/>
    <x v="0"/>
    <d v="2024-03-26T00:00:00"/>
    <x v="0"/>
    <m/>
    <s v="22K162"/>
    <x v="19"/>
    <s v="Angela Pezzoli"/>
    <s v="cliente"/>
    <m/>
    <s v="Gestione Sale Meeting"/>
    <s v="BREMBO SPA"/>
    <s v="Ottavia Marchese"/>
    <m/>
    <x v="3"/>
    <s v="Won"/>
    <n v="2250"/>
    <n v="2250"/>
    <m/>
    <m/>
    <m/>
    <m/>
    <m/>
    <n v="70"/>
    <n v="6920"/>
    <n v="2250"/>
    <m/>
    <m/>
    <m/>
    <n v="1210"/>
    <n v="34.971098265896003"/>
    <n v="1210"/>
    <n v="34.971098265896003"/>
    <n v="1210"/>
    <n v="34.971098265896003"/>
    <n v="1210"/>
    <n v="34.971098265896003"/>
    <s v="25/07/22"/>
    <s v="15/06/22"/>
    <m/>
    <s v="Automotive"/>
    <m/>
    <m/>
    <m/>
    <s v="Italia"/>
    <m/>
    <m/>
    <s v="P22K204"/>
  </r>
  <r>
    <n v="3054"/>
    <x v="2911"/>
    <n v="4700"/>
    <d v="2022-06-01T00:00:00"/>
    <m/>
    <m/>
    <n v="4"/>
    <x v="0"/>
    <d v="2023-05-20T00:00:00"/>
    <x v="1"/>
    <m/>
    <m/>
    <x v="19"/>
    <s v="Angela Pezzoli"/>
    <s v="cliente"/>
    <m/>
    <s v="Gestione Sale Meeting"/>
    <s v="BONDUELLE"/>
    <m/>
    <m/>
    <x v="3"/>
    <s v="Lost"/>
    <n v="3200"/>
    <n v="3200"/>
    <m/>
    <m/>
    <m/>
    <m/>
    <m/>
    <m/>
    <m/>
    <m/>
    <m/>
    <m/>
    <m/>
    <n v="1500"/>
    <n v="31.914893617021001"/>
    <n v="1500"/>
    <n v="31.914893617021001"/>
    <n v="1500"/>
    <n v="31.914893617021001"/>
    <n v="1500"/>
    <n v="31.914893617021001"/>
    <s v="28/06/22"/>
    <s v="15/06/22"/>
    <m/>
    <s v="Food"/>
    <s v="NO"/>
    <m/>
    <m/>
    <m/>
    <m/>
    <m/>
    <s v="P22K199"/>
  </r>
  <r>
    <n v="3055"/>
    <x v="2912"/>
    <n v="7000"/>
    <d v="2023-03-01T00:00:00"/>
    <m/>
    <m/>
    <n v="4"/>
    <x v="0"/>
    <d v="2023-05-19T00:00:00"/>
    <x v="1"/>
    <m/>
    <m/>
    <x v="27"/>
    <s v="Francesca Pezzoli"/>
    <s v="cliente"/>
    <m/>
    <s v="Realizzazione Siti Web"/>
    <s v="ALV INNOVA SA"/>
    <m/>
    <m/>
    <x v="2"/>
    <s v="Lost"/>
    <m/>
    <m/>
    <m/>
    <m/>
    <m/>
    <m/>
    <m/>
    <n v="12"/>
    <m/>
    <m/>
    <m/>
    <m/>
    <m/>
    <n v="7000"/>
    <n v="100"/>
    <n v="7000"/>
    <n v="100"/>
    <n v="7000"/>
    <n v="100"/>
    <n v="7000"/>
    <n v="100"/>
    <m/>
    <s v="15/06/22"/>
    <m/>
    <s v="Altro"/>
    <m/>
    <m/>
    <m/>
    <m/>
    <m/>
    <m/>
    <s v="P22C271"/>
  </r>
  <r>
    <n v="3056"/>
    <x v="2913"/>
    <n v="3000"/>
    <d v="2022-10-01T00:00:00"/>
    <m/>
    <m/>
    <n v="1"/>
    <x v="0"/>
    <d v="2022-11-24T00:00:00"/>
    <x v="0"/>
    <m/>
    <s v="22B110"/>
    <x v="0"/>
    <s v="Gaia Seghezzi"/>
    <s v="cliente"/>
    <m/>
    <s v="Sales Expander"/>
    <s v="FOOD.COM SRL"/>
    <m/>
    <m/>
    <x v="0"/>
    <s v="Won"/>
    <n v="1600"/>
    <m/>
    <n v="552"/>
    <m/>
    <m/>
    <n v="100"/>
    <m/>
    <m/>
    <n v="3000"/>
    <m/>
    <m/>
    <m/>
    <m/>
    <n v="3000"/>
    <n v="100"/>
    <n v="3000"/>
    <n v="100"/>
    <n v="2448"/>
    <n v="81.599999999999994"/>
    <n v="3000"/>
    <n v="100"/>
    <s v="16/06/22"/>
    <s v="16/06/22"/>
    <m/>
    <s v="Food"/>
    <s v="SI"/>
    <m/>
    <s v="SI"/>
    <s v="UE"/>
    <m/>
    <m/>
    <m/>
  </r>
  <r>
    <n v="3057"/>
    <x v="2914"/>
    <n v="132"/>
    <d v="2022-05-01T00:00:00"/>
    <m/>
    <d v="2022-06-10T00:00:00"/>
    <n v="2"/>
    <x v="0"/>
    <d v="2022-10-07T00:00:00"/>
    <x v="0"/>
    <m/>
    <s v="22C239"/>
    <x v="27"/>
    <s v="Giovanna Ricuperati"/>
    <s v="cliente"/>
    <m/>
    <s v="Strumenti di Comunicazione Cartacei"/>
    <s v="Colorfer Spa"/>
    <m/>
    <m/>
    <x v="2"/>
    <s v="Won"/>
    <n v="120"/>
    <n v="120"/>
    <m/>
    <m/>
    <m/>
    <m/>
    <m/>
    <n v="84"/>
    <m/>
    <n v="120"/>
    <m/>
    <m/>
    <m/>
    <n v="12"/>
    <n v="9.0909090909091006"/>
    <n v="12"/>
    <n v="9.0909090909091006"/>
    <n v="12"/>
    <n v="9.0909090909091006"/>
    <n v="12"/>
    <n v="9.0909090909091006"/>
    <s v="01/06/22"/>
    <s v="30/05/22"/>
    <m/>
    <s v="Meccanica"/>
    <m/>
    <m/>
    <m/>
    <m/>
    <m/>
    <m/>
    <m/>
  </r>
  <r>
    <n v="3058"/>
    <x v="2915"/>
    <n v="1695"/>
    <d v="2022-06-01T00:00:00"/>
    <m/>
    <m/>
    <n v="1"/>
    <x v="0"/>
    <d v="2023-05-20T00:00:00"/>
    <x v="1"/>
    <m/>
    <m/>
    <x v="19"/>
    <s v="Angela Pezzoli"/>
    <s v="cliente"/>
    <m/>
    <s v="Gestione Sale Meeting"/>
    <s v="Inrete"/>
    <m/>
    <m/>
    <x v="3"/>
    <s v="Lost"/>
    <n v="945"/>
    <n v="945"/>
    <m/>
    <m/>
    <m/>
    <m/>
    <m/>
    <m/>
    <m/>
    <m/>
    <m/>
    <m/>
    <m/>
    <n v="750"/>
    <n v="44.247787610619"/>
    <n v="750"/>
    <n v="44.247787610619"/>
    <n v="750"/>
    <n v="44.247787610619"/>
    <n v="750"/>
    <n v="44.247787610619"/>
    <s v="24/06/22"/>
    <s v="16/06/22"/>
    <m/>
    <s v="Altro"/>
    <s v="NO"/>
    <m/>
    <m/>
    <m/>
    <m/>
    <m/>
    <s v="P22D110"/>
  </r>
  <r>
    <n v="3059"/>
    <x v="2916"/>
    <n v="2740"/>
    <d v="2022-08-01T00:00:00"/>
    <m/>
    <m/>
    <n v="4"/>
    <x v="0"/>
    <d v="2023-12-14T00:00:00"/>
    <x v="0"/>
    <m/>
    <s v="22C397"/>
    <x v="27"/>
    <s v="Francesca Pezzoli"/>
    <s v="cliente"/>
    <m/>
    <s v="Realizzazione Siti Web"/>
    <s v="Centro Servizi Aziendali COESI Società Cooperativa"/>
    <m/>
    <m/>
    <x v="2"/>
    <s v="Won"/>
    <n v="27"/>
    <n v="27"/>
    <m/>
    <m/>
    <m/>
    <m/>
    <m/>
    <n v="1464"/>
    <n v="2740"/>
    <n v="26.96"/>
    <m/>
    <m/>
    <m/>
    <n v="2713"/>
    <n v="99.014598540145997"/>
    <n v="2713"/>
    <n v="99.014598540145997"/>
    <n v="2713"/>
    <n v="99.014598540145997"/>
    <n v="2713"/>
    <n v="99.014598540145997"/>
    <s v="21/06/22"/>
    <s v="16/06/22"/>
    <m/>
    <s v="Altro"/>
    <m/>
    <m/>
    <m/>
    <m/>
    <m/>
    <m/>
    <s v="P22C273"/>
  </r>
  <r>
    <n v="3060"/>
    <x v="2917"/>
    <n v="3130"/>
    <d v="2022-06-01T00:00:00"/>
    <m/>
    <m/>
    <n v="5"/>
    <x v="0"/>
    <d v="2022-12-12T00:00:00"/>
    <x v="0"/>
    <m/>
    <s v="22C308"/>
    <x v="28"/>
    <s v="Giovanna Ricuperati"/>
    <s v="cliente"/>
    <m/>
    <s v="Multimedia"/>
    <s v="Punto Azzurro srl"/>
    <m/>
    <m/>
    <x v="2"/>
    <s v="Won"/>
    <n v="1502"/>
    <n v="1502"/>
    <m/>
    <m/>
    <m/>
    <m/>
    <m/>
    <n v="520"/>
    <n v="3130"/>
    <n v="1502"/>
    <m/>
    <m/>
    <m/>
    <n v="1628"/>
    <n v="52.012779552715998"/>
    <n v="1628"/>
    <n v="52.012779552715998"/>
    <n v="1628"/>
    <n v="52.012779552715998"/>
    <n v="1628"/>
    <n v="52.012779552715998"/>
    <s v="07/07/2022"/>
    <s v="17/06/2022"/>
    <m/>
    <s v="Tessile e abbigliamento"/>
    <m/>
    <m/>
    <s v="SI"/>
    <m/>
    <m/>
    <m/>
    <s v="22C308"/>
  </r>
  <r>
    <n v="3061"/>
    <x v="2918"/>
    <n v="3000"/>
    <d v="2022-06-01T00:00:00"/>
    <m/>
    <m/>
    <n v="6"/>
    <x v="0"/>
    <d v="2022-10-03T00:00:00"/>
    <x v="0"/>
    <m/>
    <s v="22C293"/>
    <x v="28"/>
    <s v="Giovanna Ricuperati"/>
    <s v="cliente"/>
    <m/>
    <s v="OLD_Service Web"/>
    <s v="Punto Azzurro srl"/>
    <m/>
    <m/>
    <x v="2"/>
    <s v="Won"/>
    <m/>
    <m/>
    <m/>
    <m/>
    <m/>
    <m/>
    <m/>
    <n v="1438"/>
    <n v="3000"/>
    <m/>
    <m/>
    <m/>
    <m/>
    <n v="3000"/>
    <n v="100"/>
    <n v="3000"/>
    <n v="100"/>
    <n v="3000"/>
    <n v="100"/>
    <n v="3000"/>
    <n v="100"/>
    <s v="07/07/2022"/>
    <s v="17/06/2022"/>
    <m/>
    <s v="Tessile e abbigliamento"/>
    <m/>
    <m/>
    <s v="SI"/>
    <m/>
    <m/>
    <m/>
    <s v="P22C274"/>
  </r>
  <r>
    <n v="3062"/>
    <x v="2919"/>
    <n v="500"/>
    <d v="2022-06-01T00:00:00"/>
    <m/>
    <m/>
    <n v="1"/>
    <x v="0"/>
    <d v="2022-09-14T00:00:00"/>
    <x v="0"/>
    <m/>
    <s v="22C271"/>
    <x v="22"/>
    <s v="Giovanna Ricuperati"/>
    <s v="cliente"/>
    <m/>
    <s v="Stand Fieristici"/>
    <s v="Coffinardi e Delpanno Industries srl"/>
    <m/>
    <m/>
    <x v="2"/>
    <s v="Won"/>
    <m/>
    <m/>
    <m/>
    <m/>
    <m/>
    <m/>
    <m/>
    <n v="180"/>
    <n v="500"/>
    <m/>
    <m/>
    <m/>
    <m/>
    <n v="500"/>
    <n v="100"/>
    <n v="500"/>
    <n v="100"/>
    <n v="500"/>
    <n v="100"/>
    <n v="500"/>
    <n v="100"/>
    <s v="17/06/22"/>
    <s v="17/06/22"/>
    <m/>
    <s v="Tessile e abbigliamento"/>
    <s v="NO"/>
    <m/>
    <s v="SI"/>
    <m/>
    <m/>
    <m/>
    <s v="P22C272"/>
  </r>
  <r>
    <n v="3063"/>
    <x v="2920"/>
    <n v="1800"/>
    <d v="2022-06-01T00:00:00"/>
    <m/>
    <m/>
    <n v="12"/>
    <x v="0"/>
    <d v="2024-03-29T00:00:00"/>
    <x v="0"/>
    <m/>
    <s v="22C270"/>
    <x v="22"/>
    <s v="Francesca Pezzoli"/>
    <s v="cliente"/>
    <m/>
    <s v="OLD_Service Web"/>
    <s v="Coffinardi e Delpanno Industries srl"/>
    <m/>
    <m/>
    <x v="2"/>
    <s v="Won"/>
    <m/>
    <m/>
    <m/>
    <m/>
    <m/>
    <m/>
    <m/>
    <n v="404"/>
    <n v="1800"/>
    <m/>
    <m/>
    <m/>
    <m/>
    <n v="1800"/>
    <n v="100"/>
    <n v="1800"/>
    <n v="100"/>
    <n v="1800"/>
    <n v="100"/>
    <n v="1800"/>
    <n v="100"/>
    <s v="24/07/22"/>
    <s v="17/06/22"/>
    <m/>
    <s v="Tessile e abbigliamento"/>
    <s v="NO"/>
    <m/>
    <s v="Upselling"/>
    <m/>
    <m/>
    <m/>
    <s v="P22C270"/>
  </r>
  <r>
    <n v="3064"/>
    <x v="2921"/>
    <n v="22500"/>
    <d v="2022-06-01T00:00:00"/>
    <m/>
    <m/>
    <n v="1"/>
    <x v="0"/>
    <d v="2023-09-19T00:00:00"/>
    <x v="1"/>
    <m/>
    <m/>
    <x v="8"/>
    <s v="Giulio Gangemi"/>
    <s v="cliente"/>
    <m/>
    <m/>
    <s v="Martini S.p.A."/>
    <m/>
    <m/>
    <x v="0"/>
    <s v="Lost"/>
    <n v="17000"/>
    <n v="5000"/>
    <n v="3840"/>
    <m/>
    <m/>
    <n v="100"/>
    <m/>
    <m/>
    <m/>
    <m/>
    <m/>
    <m/>
    <m/>
    <n v="17500"/>
    <n v="77.777777777777999"/>
    <n v="22500"/>
    <n v="100"/>
    <n v="13660"/>
    <n v="60.711111111111002"/>
    <n v="22500"/>
    <n v="100"/>
    <m/>
    <s v="16/06/2022"/>
    <m/>
    <s v="Cosmetica"/>
    <m/>
    <m/>
    <m/>
    <m/>
    <m/>
    <m/>
    <m/>
  </r>
  <r>
    <n v="3065"/>
    <x v="2922"/>
    <n v="1000"/>
    <d v="2023-01-01T00:00:00"/>
    <m/>
    <m/>
    <n v="1"/>
    <x v="0"/>
    <d v="2023-03-24T00:00:00"/>
    <x v="1"/>
    <m/>
    <m/>
    <x v="3"/>
    <s v="Gaia Seghezzi"/>
    <s v="cliente"/>
    <m/>
    <s v="Multimedia"/>
    <s v="Verdelli Srl"/>
    <m/>
    <s v="Associazione Artigiani"/>
    <x v="2"/>
    <s v="Lost"/>
    <m/>
    <m/>
    <m/>
    <m/>
    <m/>
    <m/>
    <m/>
    <n v="24"/>
    <m/>
    <m/>
    <m/>
    <m/>
    <m/>
    <n v="1000"/>
    <n v="100"/>
    <n v="1000"/>
    <n v="100"/>
    <n v="1000"/>
    <n v="100"/>
    <n v="1000"/>
    <n v="100"/>
    <m/>
    <s v="17/06/22"/>
    <s v="ASSOART"/>
    <s v="Meccanica"/>
    <s v="NO"/>
    <m/>
    <s v="Cross-selling"/>
    <m/>
    <m/>
    <m/>
    <m/>
  </r>
  <r>
    <n v="3066"/>
    <x v="2923"/>
    <n v="4545"/>
    <d v="2023-03-01T00:00:00"/>
    <m/>
    <m/>
    <n v="12"/>
    <x v="0"/>
    <d v="2024-02-29T00:00:00"/>
    <x v="0"/>
    <m/>
    <s v="23C454"/>
    <x v="3"/>
    <s v="Gaia Seghezzi"/>
    <s v="cliente"/>
    <m/>
    <s v="Social Media Management"/>
    <s v="Verdelli Srl"/>
    <m/>
    <s v="Associazione Artigiani"/>
    <x v="2"/>
    <s v="Won"/>
    <m/>
    <m/>
    <m/>
    <m/>
    <m/>
    <m/>
    <m/>
    <n v="1140"/>
    <n v="4545"/>
    <m/>
    <m/>
    <m/>
    <m/>
    <n v="4545"/>
    <n v="100"/>
    <n v="4545"/>
    <n v="100"/>
    <n v="4545"/>
    <n v="100"/>
    <n v="4545"/>
    <n v="100"/>
    <s v="10/03/23"/>
    <s v="17/06/22"/>
    <s v="ASSOART"/>
    <s v="Meccanica"/>
    <s v="SI"/>
    <m/>
    <s v="Upselling"/>
    <m/>
    <m/>
    <m/>
    <m/>
  </r>
  <r>
    <n v="3067"/>
    <x v="2924"/>
    <n v="15000"/>
    <d v="2022-09-01T00:00:00"/>
    <m/>
    <m/>
    <n v="2"/>
    <x v="0"/>
    <d v="2023-09-15T00:00:00"/>
    <x v="1"/>
    <m/>
    <m/>
    <x v="4"/>
    <s v="Gaia Seghezzi"/>
    <s v="cliente"/>
    <m/>
    <s v="Assessment"/>
    <s v="Fratelli Zambetti Srl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m/>
    <s v="17/06/22"/>
    <m/>
    <s v="Tessile e abbigliamento"/>
    <s v="NO"/>
    <m/>
    <s v="NO"/>
    <m/>
    <m/>
    <m/>
    <m/>
  </r>
  <r>
    <n v="3068"/>
    <x v="2925"/>
    <n v="10000"/>
    <d v="2022-07-01T00:00:00"/>
    <m/>
    <m/>
    <n v="3"/>
    <x v="0"/>
    <d v="2023-09-15T00:00:00"/>
    <x v="1"/>
    <m/>
    <m/>
    <x v="4"/>
    <s v="Gaia Seghezzi"/>
    <s v="cliente"/>
    <m/>
    <s v="Assessment"/>
    <s v="Fratelli Zambetti Srl"/>
    <m/>
    <m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m/>
    <s v="17/06/22"/>
    <m/>
    <s v="Tessile e abbigliamento"/>
    <s v="NO"/>
    <m/>
    <s v="NO"/>
    <m/>
    <m/>
    <m/>
    <m/>
  </r>
  <r>
    <n v="3069"/>
    <x v="2926"/>
    <n v="1500"/>
    <d v="2022-07-01T00:00:00"/>
    <m/>
    <m/>
    <n v="3"/>
    <x v="0"/>
    <d v="2023-01-26T00:00:00"/>
    <x v="0"/>
    <m/>
    <s v="22C278"/>
    <x v="17"/>
    <s v="Giovanna Ricuperati"/>
    <s v="cliente"/>
    <m/>
    <s v="Realizzazione Siti Web"/>
    <s v="Transpack Group Service Spa"/>
    <m/>
    <m/>
    <x v="2"/>
    <s v="Won"/>
    <n v="1500"/>
    <m/>
    <n v="480"/>
    <m/>
    <m/>
    <n v="100"/>
    <n v="235"/>
    <n v="964"/>
    <n v="1500"/>
    <m/>
    <m/>
    <m/>
    <n v="964"/>
    <n v="1500"/>
    <n v="100"/>
    <n v="1500"/>
    <n v="100"/>
    <n v="1020"/>
    <n v="68"/>
    <n v="536"/>
    <n v="35.733333333333"/>
    <m/>
    <s v="17/06/22"/>
    <m/>
    <s v="Edilizia"/>
    <s v="NO"/>
    <m/>
    <s v="SI"/>
    <m/>
    <m/>
    <m/>
    <m/>
  </r>
  <r>
    <n v="3070"/>
    <x v="2927"/>
    <n v="6000"/>
    <d v="2023-09-01T00:00:00"/>
    <m/>
    <m/>
    <n v="2"/>
    <x v="0"/>
    <d v="2023-05-29T00:00:00"/>
    <x v="1"/>
    <m/>
    <m/>
    <x v="4"/>
    <s v="Alessandra Garlini"/>
    <s v="cliente"/>
    <m/>
    <s v="Sales Expander"/>
    <s v="GIPECO"/>
    <m/>
    <m/>
    <x v="0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m/>
    <s v="17/06/22"/>
    <m/>
    <s v="Meccanica"/>
    <s v="NO"/>
    <m/>
    <s v="Nuovo cliente"/>
    <s v="Italia"/>
    <m/>
    <m/>
    <s v="P22B139"/>
  </r>
  <r>
    <n v="3071"/>
    <x v="2928"/>
    <n v="26000"/>
    <d v="2022-07-01T00:00:00"/>
    <m/>
    <m/>
    <n v="12"/>
    <x v="0"/>
    <d v="2023-09-19T00:00:00"/>
    <x v="1"/>
    <m/>
    <m/>
    <x v="4"/>
    <s v="Giovanna Ricuperati"/>
    <s v="cliente"/>
    <m/>
    <s v="Sales Expander"/>
    <s v="TECNOBULLET SRL"/>
    <m/>
    <m/>
    <x v="0"/>
    <s v="Lost"/>
    <m/>
    <m/>
    <m/>
    <m/>
    <m/>
    <m/>
    <m/>
    <m/>
    <m/>
    <m/>
    <m/>
    <m/>
    <m/>
    <n v="26000"/>
    <n v="100"/>
    <n v="26000"/>
    <n v="100"/>
    <n v="26000"/>
    <n v="100"/>
    <n v="26000"/>
    <n v="100"/>
    <m/>
    <s v="20/06/22"/>
    <m/>
    <s v="Altro"/>
    <s v="NO"/>
    <m/>
    <s v="NO"/>
    <s v="Europa"/>
    <m/>
    <m/>
    <s v="P22B140"/>
  </r>
  <r>
    <n v="3072"/>
    <x v="2929"/>
    <n v="2500"/>
    <d v="2022-07-01T00:00:00"/>
    <m/>
    <m/>
    <n v="5"/>
    <x v="0"/>
    <d v="2023-01-20T00:00:00"/>
    <x v="0"/>
    <m/>
    <s v="22B512"/>
    <x v="6"/>
    <s v="Federica Perico"/>
    <s v="cliente SUCCESS FEE"/>
    <b v="1"/>
    <s v="Organizzazione di Incoming"/>
    <s v="Promos Italia Scrl"/>
    <m/>
    <m/>
    <x v="0"/>
    <s v="Won"/>
    <n v="1200"/>
    <m/>
    <n v="320"/>
    <m/>
    <m/>
    <n v="100"/>
    <n v="243.75"/>
    <n v="780"/>
    <n v="2500"/>
    <m/>
    <m/>
    <m/>
    <n v="780"/>
    <n v="2500"/>
    <n v="100"/>
    <n v="2500"/>
    <n v="100"/>
    <n v="2180"/>
    <n v="87.2"/>
    <n v="1720"/>
    <n v="68.8"/>
    <s v="20/06/22"/>
    <s v="20/06/22"/>
    <m/>
    <s v="Altro"/>
    <s v="NO"/>
    <m/>
    <s v="NO"/>
    <s v="Europa"/>
    <m/>
    <m/>
    <s v="P21F120"/>
  </r>
  <r>
    <n v="3073"/>
    <x v="2930"/>
    <n v="2000"/>
    <d v="2022-06-01T00:00:00"/>
    <m/>
    <m/>
    <n v="4"/>
    <x v="0"/>
    <d v="2023-05-20T00:00:00"/>
    <x v="1"/>
    <m/>
    <m/>
    <x v="19"/>
    <s v="Angela Pezzoli"/>
    <s v="cliente"/>
    <m/>
    <s v="Gestione Sale Meeting"/>
    <s v="Marsh Spa"/>
    <s v="Pietro Salimbeni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02/08/22"/>
    <s v="20/06/22"/>
    <m/>
    <s v="Altro"/>
    <m/>
    <m/>
    <m/>
    <s v="Italia"/>
    <m/>
    <m/>
    <s v="P22K206"/>
  </r>
  <r>
    <n v="3074"/>
    <x v="2931"/>
    <n v="7000"/>
    <d v="2022-06-01T00:00:00"/>
    <m/>
    <m/>
    <n v="3"/>
    <x v="0"/>
    <d v="2023-05-20T00:00:00"/>
    <x v="1"/>
    <m/>
    <m/>
    <x v="19"/>
    <s v="Angela Pezzoli"/>
    <s v="cliente"/>
    <m/>
    <s v="Gestione Sale Meeting"/>
    <s v="Sito Code"/>
    <s v="Sabrina Sutto"/>
    <m/>
    <x v="3"/>
    <s v="Lost"/>
    <n v="5500"/>
    <n v="5500"/>
    <m/>
    <m/>
    <m/>
    <m/>
    <m/>
    <m/>
    <m/>
    <m/>
    <m/>
    <m/>
    <m/>
    <n v="1500"/>
    <n v="21.428571428571001"/>
    <n v="1500"/>
    <n v="21.428571428571001"/>
    <n v="1500"/>
    <n v="21.428571428571001"/>
    <n v="1500"/>
    <n v="21.428571428571001"/>
    <s v="04/07/22"/>
    <s v="20/06/22"/>
    <m/>
    <s v="Altro"/>
    <m/>
    <m/>
    <m/>
    <s v="Italia"/>
    <m/>
    <m/>
    <s v="P22K205"/>
  </r>
  <r>
    <n v="3075"/>
    <x v="2932"/>
    <n v="20000"/>
    <d v="2022-07-01T00:00:00"/>
    <m/>
    <m/>
    <n v="5"/>
    <x v="0"/>
    <d v="2023-09-19T00:00:00"/>
    <x v="1"/>
    <m/>
    <m/>
    <x v="4"/>
    <s v="Giovanna Ricuperati"/>
    <s v="cliente"/>
    <m/>
    <s v="Ricerca di Mercato"/>
    <s v="Smile Medical Center Srl"/>
    <m/>
    <m/>
    <x v="0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m/>
    <s v="20/06/22"/>
    <m/>
    <s v="Medicale"/>
    <s v="NO"/>
    <m/>
    <s v="NO"/>
    <s v="Italia"/>
    <m/>
    <m/>
    <s v="P22B141"/>
  </r>
  <r>
    <n v="3076"/>
    <x v="2933"/>
    <n v="2000"/>
    <d v="2022-11-01T00:00:00"/>
    <m/>
    <m/>
    <n v="2"/>
    <x v="0"/>
    <d v="2023-01-27T00:00:00"/>
    <x v="0"/>
    <m/>
    <s v="22C273"/>
    <x v="17"/>
    <s v="Federica Riganti"/>
    <s v="cliente"/>
    <m/>
    <s v="Temporary Communication Manager"/>
    <s v="SOCAF SPA"/>
    <m/>
    <m/>
    <x v="2"/>
    <s v="Won"/>
    <m/>
    <m/>
    <m/>
    <m/>
    <m/>
    <m/>
    <m/>
    <n v="300"/>
    <m/>
    <m/>
    <m/>
    <m/>
    <m/>
    <n v="2000"/>
    <n v="100"/>
    <n v="2000"/>
    <n v="100"/>
    <n v="2000"/>
    <n v="100"/>
    <n v="2000"/>
    <n v="100"/>
    <s v="07/07/22"/>
    <s v="01/06/22"/>
    <m/>
    <s v="Altro"/>
    <m/>
    <m/>
    <m/>
    <m/>
    <m/>
    <m/>
    <m/>
  </r>
  <r>
    <n v="3077"/>
    <x v="2934"/>
    <n v="2800"/>
    <d v="2022-09-01T00:00:00"/>
    <m/>
    <m/>
    <n v="4"/>
    <x v="0"/>
    <d v="2023-01-27T00:00:00"/>
    <x v="0"/>
    <m/>
    <s v="22C274"/>
    <x v="17"/>
    <s v="Federica Riganti"/>
    <s v="cliente"/>
    <m/>
    <s v="SEO"/>
    <s v="SOCAF SPA"/>
    <m/>
    <m/>
    <x v="2"/>
    <s v="Won"/>
    <m/>
    <m/>
    <m/>
    <m/>
    <m/>
    <m/>
    <m/>
    <n v="248"/>
    <m/>
    <m/>
    <m/>
    <m/>
    <m/>
    <n v="2800"/>
    <n v="100"/>
    <n v="2800"/>
    <n v="100"/>
    <n v="2800"/>
    <n v="100"/>
    <n v="2800"/>
    <n v="100"/>
    <s v="12/07/22"/>
    <s v="12/07/22"/>
    <m/>
    <s v="Altro"/>
    <m/>
    <m/>
    <m/>
    <m/>
    <m/>
    <m/>
    <m/>
  </r>
  <r>
    <n v="3078"/>
    <x v="2935"/>
    <n v="1000"/>
    <d v="2022-09-01T00:00:00"/>
    <m/>
    <m/>
    <n v="4"/>
    <x v="0"/>
    <d v="2023-01-26T00:00:00"/>
    <x v="0"/>
    <m/>
    <s v="22C275"/>
    <x v="17"/>
    <s v="Giovanna Ricuperati"/>
    <s v="cliente"/>
    <m/>
    <s v="Email Marketing"/>
    <s v="SOCAF SPA"/>
    <m/>
    <m/>
    <x v="2"/>
    <s v="Won"/>
    <m/>
    <m/>
    <m/>
    <m/>
    <m/>
    <m/>
    <m/>
    <m/>
    <m/>
    <m/>
    <m/>
    <m/>
    <m/>
    <n v="1000"/>
    <n v="100"/>
    <n v="1000"/>
    <n v="100"/>
    <n v="1000"/>
    <n v="100"/>
    <n v="1000"/>
    <n v="100"/>
    <s v="12/07/22"/>
    <s v="12/07/22"/>
    <m/>
    <s v="Altro"/>
    <m/>
    <m/>
    <m/>
    <m/>
    <m/>
    <m/>
    <m/>
  </r>
  <r>
    <n v="3079"/>
    <x v="2936"/>
    <n v="1000"/>
    <d v="2022-11-01T00:00:00"/>
    <m/>
    <m/>
    <n v="2"/>
    <x v="0"/>
    <d v="2023-01-27T00:00:00"/>
    <x v="0"/>
    <m/>
    <s v="22C276"/>
    <x v="17"/>
    <s v="Federica Riganti"/>
    <s v="cliente"/>
    <m/>
    <s v="Social Media Management"/>
    <s v="SOCAF SPA"/>
    <m/>
    <m/>
    <x v="2"/>
    <s v="Won"/>
    <m/>
    <m/>
    <m/>
    <m/>
    <m/>
    <m/>
    <m/>
    <n v="208"/>
    <m/>
    <m/>
    <m/>
    <m/>
    <m/>
    <n v="1000"/>
    <n v="100"/>
    <n v="1000"/>
    <n v="100"/>
    <n v="1000"/>
    <n v="100"/>
    <n v="1000"/>
    <n v="100"/>
    <s v="12/07/22"/>
    <s v="12/07/22"/>
    <m/>
    <s v="Altro"/>
    <m/>
    <m/>
    <m/>
    <m/>
    <m/>
    <m/>
    <m/>
  </r>
  <r>
    <n v="3080"/>
    <x v="2937"/>
    <n v="2000"/>
    <d v="2023-01-01T00:00:00"/>
    <m/>
    <m/>
    <n v="6"/>
    <x v="0"/>
    <d v="2023-06-15T00:00:00"/>
    <x v="1"/>
    <m/>
    <s v="22K156"/>
    <x v="19"/>
    <s v="Angela Pezzoli"/>
    <s v="cliente"/>
    <m/>
    <s v="Gestione Sale Meeting"/>
    <s v="SIGA SRL"/>
    <s v="John  Uboldi"/>
    <m/>
    <x v="3"/>
    <s v="Lost"/>
    <n v="1000"/>
    <n v="1000"/>
    <m/>
    <m/>
    <m/>
    <m/>
    <m/>
    <n v="36"/>
    <m/>
    <m/>
    <m/>
    <m/>
    <m/>
    <n v="1000"/>
    <n v="50"/>
    <n v="1000"/>
    <n v="50"/>
    <n v="1000"/>
    <n v="50"/>
    <n v="1000"/>
    <n v="50"/>
    <s v="15/06/23"/>
    <s v="22/06/22"/>
    <m/>
    <s v="Altro"/>
    <s v="NO"/>
    <m/>
    <s v="NO"/>
    <s v="Svizzera"/>
    <m/>
    <m/>
    <s v="P22K207"/>
  </r>
  <r>
    <n v="3081"/>
    <x v="2938"/>
    <n v="2000"/>
    <d v="2022-06-01T00:00:00"/>
    <m/>
    <m/>
    <n v="2"/>
    <x v="0"/>
    <d v="2023-05-20T00:00:00"/>
    <x v="1"/>
    <m/>
    <m/>
    <x v="19"/>
    <s v="Angela Pezzoli"/>
    <s v="cliente"/>
    <m/>
    <s v="Gestione Sale Meeting"/>
    <s v="ALL I CAN"/>
    <s v="Saba Villa"/>
    <m/>
    <x v="3"/>
    <s v="Lost"/>
    <n v="1000"/>
    <n v="1000"/>
    <m/>
    <m/>
    <m/>
    <m/>
    <m/>
    <m/>
    <m/>
    <m/>
    <m/>
    <m/>
    <m/>
    <n v="1000"/>
    <n v="50"/>
    <n v="1000"/>
    <n v="50"/>
    <n v="1000"/>
    <n v="50"/>
    <n v="1000"/>
    <n v="50"/>
    <s v="24/06/22"/>
    <s v="22/07/22"/>
    <m/>
    <s v="Altro"/>
    <m/>
    <m/>
    <m/>
    <s v="Italia"/>
    <m/>
    <m/>
    <s v="P22K208"/>
  </r>
  <r>
    <n v="3082"/>
    <x v="685"/>
    <n v="20000"/>
    <d v="2022-09-01T00:00:00"/>
    <m/>
    <m/>
    <n v="12"/>
    <x v="1"/>
    <m/>
    <x v="1"/>
    <m/>
    <m/>
    <x v="20"/>
    <s v="Claudia Nikolai"/>
    <s v="cliente"/>
    <m/>
    <s v="Social Media Management"/>
    <s v="Zanasi"/>
    <m/>
    <m/>
    <x v="2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s v="03/10/22"/>
    <s v="22/06/22"/>
    <s v="CONF EMILIA"/>
    <s v="Meccanica"/>
    <s v="NO"/>
    <m/>
    <s v="SI"/>
    <s v="Germania"/>
    <s v="BE-COM"/>
    <m/>
    <s v="P22X125"/>
  </r>
  <r>
    <n v="3083"/>
    <x v="2939"/>
    <n v="39000"/>
    <d v="2022-06-01T00:00:00"/>
    <m/>
    <m/>
    <n v="27"/>
    <x v="0"/>
    <d v="2025-05-16T00:00:00"/>
    <x v="0"/>
    <m/>
    <s v="22H107"/>
    <x v="13"/>
    <s v="Chiara Moioli"/>
    <s v="cliente"/>
    <m/>
    <s v="Ricerca e Selezione"/>
    <s v="Simbiosity Srl"/>
    <m/>
    <s v="Deloitte_Success Fee"/>
    <x v="5"/>
    <s v="Won"/>
    <n v="19800"/>
    <m/>
    <n v="6696"/>
    <m/>
    <m/>
    <n v="100"/>
    <n v="85.76"/>
    <n v="4787.5"/>
    <n v="39000"/>
    <m/>
    <m/>
    <m/>
    <n v="4787.5"/>
    <n v="39000"/>
    <n v="100"/>
    <n v="39000"/>
    <n v="100"/>
    <n v="32304"/>
    <n v="82.830769230768993"/>
    <n v="34212.5"/>
    <n v="87.724358974359006"/>
    <s v="04/10/22"/>
    <s v="22/06/22"/>
    <m/>
    <s v="Altro"/>
    <s v="NO"/>
    <m/>
    <s v="Nuovo cliente"/>
    <m/>
    <m/>
    <m/>
    <s v="P22H108"/>
  </r>
  <r>
    <n v="3084"/>
    <x v="2940"/>
    <m/>
    <d v="2023-01-01T00:00:00"/>
    <m/>
    <m/>
    <n v="1"/>
    <x v="0"/>
    <d v="2023-01-26T00:00:00"/>
    <x v="0"/>
    <m/>
    <s v="22C401"/>
    <x v="22"/>
    <s v="Giovanna Ricuperati"/>
    <s v="cliente"/>
    <m/>
    <s v="OLD_Piano di Comunicazione"/>
    <s v="Multi-consult s.r.l."/>
    <m/>
    <m/>
    <x v="2"/>
    <s v="Won"/>
    <n v="500"/>
    <n v="500"/>
    <m/>
    <m/>
    <m/>
    <m/>
    <m/>
    <n v="8987.1875"/>
    <m/>
    <m/>
    <m/>
    <m/>
    <m/>
    <n v="-500"/>
    <s v="-"/>
    <n v="-500"/>
    <s v="-"/>
    <n v="-500"/>
    <s v="-"/>
    <n v="-500"/>
    <s v="-"/>
    <s v="15/07/22"/>
    <s v="22/06/22"/>
    <m/>
    <s v="Elettrico/Elettronico"/>
    <s v="NO"/>
    <m/>
    <s v="SI"/>
    <m/>
    <m/>
    <m/>
    <m/>
  </r>
  <r>
    <n v="3085"/>
    <x v="2941"/>
    <n v="200"/>
    <d v="2022-06-01T00:00:00"/>
    <m/>
    <m/>
    <n v="4"/>
    <x v="0"/>
    <d v="2023-03-08T00:00:00"/>
    <x v="0"/>
    <m/>
    <s v="22C279"/>
    <x v="28"/>
    <s v="Gaia Seghezzi"/>
    <s v="cliente"/>
    <m/>
    <s v="Realizzazione Siti Web"/>
    <s v="Jpack srl"/>
    <m/>
    <m/>
    <x v="2"/>
    <s v="Won"/>
    <n v="150"/>
    <n v="150"/>
    <m/>
    <m/>
    <m/>
    <m/>
    <m/>
    <n v="72"/>
    <n v="200"/>
    <n v="150"/>
    <m/>
    <m/>
    <m/>
    <n v="50"/>
    <n v="25"/>
    <n v="50"/>
    <n v="25"/>
    <n v="50"/>
    <n v="25"/>
    <n v="50"/>
    <n v="25"/>
    <s v="23/06/2022"/>
    <s v="22/06/2022"/>
    <m/>
    <s v="Altro"/>
    <s v="NO"/>
    <m/>
    <s v="Cross-selling"/>
    <m/>
    <m/>
    <m/>
    <s v="P22C278"/>
  </r>
  <r>
    <n v="3086"/>
    <x v="2942"/>
    <n v="10500"/>
    <d v="2022-09-01T00:00:00"/>
    <m/>
    <d v="2023-02-28T00:00:00"/>
    <n v="7"/>
    <x v="0"/>
    <d v="2023-12-14T00:00:00"/>
    <x v="0"/>
    <m/>
    <s v="22C326"/>
    <x v="27"/>
    <s v="Francesca Pezzoli"/>
    <s v="cliente"/>
    <m/>
    <s v="Strumenti di Comunicazione Cartacei"/>
    <s v="Elatech"/>
    <m/>
    <m/>
    <x v="2"/>
    <s v="Won"/>
    <m/>
    <m/>
    <m/>
    <m/>
    <m/>
    <m/>
    <m/>
    <n v="4218.9375"/>
    <n v="10500"/>
    <m/>
    <m/>
    <m/>
    <m/>
    <n v="10500"/>
    <n v="100"/>
    <n v="10500"/>
    <n v="100"/>
    <n v="10500"/>
    <n v="100"/>
    <n v="10500"/>
    <n v="100"/>
    <s v="03/08/22"/>
    <s v="22/06/22"/>
    <m/>
    <s v="Meccanica"/>
    <s v="NO"/>
    <m/>
    <s v="Nuovo cliente"/>
    <m/>
    <m/>
    <m/>
    <m/>
  </r>
  <r>
    <n v="3087"/>
    <x v="2943"/>
    <n v="8000"/>
    <d v="2023-03-01T00:00:00"/>
    <m/>
    <m/>
    <n v="7"/>
    <x v="0"/>
    <d v="2023-09-15T00:00:00"/>
    <x v="1"/>
    <m/>
    <m/>
    <x v="0"/>
    <s v="Gaia Seghezzi"/>
    <s v="cliente"/>
    <m/>
    <s v="Sales Expander"/>
    <s v="Logitech Automazione"/>
    <m/>
    <s v="Associazione Artigiani"/>
    <x v="0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m/>
    <s v="23/06/22"/>
    <s v="ASSOART"/>
    <s v="Meccanica"/>
    <s v="NO"/>
    <m/>
    <s v="NO"/>
    <s v="EU"/>
    <m/>
    <m/>
    <m/>
  </r>
  <r>
    <n v="3088"/>
    <x v="2944"/>
    <n v="13020"/>
    <d v="2022-07-01T00:00:00"/>
    <m/>
    <m/>
    <n v="13"/>
    <x v="0"/>
    <d v="2023-09-27T00:00:00"/>
    <x v="0"/>
    <m/>
    <s v="22B140"/>
    <x v="11"/>
    <s v="Gaia Seghezzi"/>
    <s v="cliente"/>
    <m/>
    <s v="Sales Expander"/>
    <s v="Kiterm"/>
    <m/>
    <s v="Associazione Artigiani"/>
    <x v="0"/>
    <s v="Won"/>
    <n v="11200"/>
    <m/>
    <n v="3624"/>
    <m/>
    <m/>
    <n v="100"/>
    <n v="96.3"/>
    <n v="3279"/>
    <n v="13020"/>
    <m/>
    <m/>
    <m/>
    <n v="3279"/>
    <n v="13020"/>
    <n v="100"/>
    <n v="13020"/>
    <n v="100"/>
    <n v="9396"/>
    <n v="72.165898617511999"/>
    <n v="9741"/>
    <n v="74.815668202764996"/>
    <s v="08/07/22"/>
    <s v="23/06/22"/>
    <s v="ASSOART"/>
    <s v="Meccanica"/>
    <s v="SI"/>
    <m/>
    <s v="Nuovo cliente"/>
    <s v="Italia"/>
    <m/>
    <m/>
    <m/>
  </r>
  <r>
    <n v="3089"/>
    <x v="2945"/>
    <n v="8079.9"/>
    <d v="2022-07-01T00:00:00"/>
    <m/>
    <m/>
    <n v="6"/>
    <x v="0"/>
    <d v="2023-01-23T00:00:00"/>
    <x v="0"/>
    <m/>
    <s v="22B513"/>
    <x v="3"/>
    <s v="Federica Perico"/>
    <s v="cliente SUCCESS FEE"/>
    <b v="1"/>
    <s v="Rappresentanza Commerciale Fiere"/>
    <s v="CREMONA FIERE Spa"/>
    <m/>
    <m/>
    <x v="0"/>
    <s v="Won"/>
    <n v="7200"/>
    <m/>
    <n v="2304"/>
    <m/>
    <m/>
    <n v="96"/>
    <n v="90.1"/>
    <n v="2076"/>
    <n v="8079.9"/>
    <m/>
    <m/>
    <m/>
    <n v="2162.5"/>
    <n v="8079.9"/>
    <n v="100"/>
    <n v="8079.9"/>
    <n v="100"/>
    <n v="5775.9"/>
    <n v="71.484795603905994"/>
    <n v="5917.4"/>
    <n v="73.236054901670002"/>
    <s v="01/08/22"/>
    <s v="23/06/22"/>
    <m/>
    <s v="Altro"/>
    <s v="NO"/>
    <m/>
    <s v="NO"/>
    <m/>
    <m/>
    <m/>
    <s v="P22F114"/>
  </r>
  <r>
    <n v="3090"/>
    <x v="2946"/>
    <m/>
    <d v="2022-07-01T00:00:00"/>
    <m/>
    <m/>
    <n v="1"/>
    <x v="0"/>
    <d v="2023-01-26T00:00:00"/>
    <x v="0"/>
    <m/>
    <s v="22C280"/>
    <x v="20"/>
    <s v="Giovanna Ricuperati"/>
    <s v="cliente"/>
    <m/>
    <s v="Stand Fieristici"/>
    <s v="C.matic SPA"/>
    <m/>
    <m/>
    <x v="2"/>
    <s v="Won"/>
    <m/>
    <m/>
    <m/>
    <m/>
    <m/>
    <m/>
    <m/>
    <n v="264"/>
    <m/>
    <m/>
    <m/>
    <m/>
    <m/>
    <m/>
    <s v="-"/>
    <m/>
    <s v="-"/>
    <m/>
    <s v="-"/>
    <m/>
    <s v="-"/>
    <s v="24/06/22"/>
    <s v="24/06/22"/>
    <m/>
    <s v="Meccanica"/>
    <m/>
    <m/>
    <m/>
    <m/>
    <m/>
    <m/>
    <m/>
  </r>
  <r>
    <n v="3091"/>
    <x v="2947"/>
    <n v="12500"/>
    <d v="2022-06-01T00:00:00"/>
    <m/>
    <m/>
    <n v="18"/>
    <x v="0"/>
    <d v="2024-01-10T00:00:00"/>
    <x v="0"/>
    <m/>
    <s v="22H108"/>
    <x v="13"/>
    <s v="Giulio Gangemi"/>
    <s v="cliente"/>
    <m/>
    <s v="Ricerca e Selezione"/>
    <s v="BonBoard srl"/>
    <s v="Valentina De Giovanni"/>
    <s v="ZEB_Success Fee"/>
    <x v="5"/>
    <s v="Won"/>
    <n v="29700"/>
    <m/>
    <n v="12804"/>
    <m/>
    <m/>
    <n v="100"/>
    <n v="50.05"/>
    <n v="4570"/>
    <n v="12500"/>
    <m/>
    <m/>
    <m/>
    <n v="4570"/>
    <n v="12500"/>
    <n v="100"/>
    <n v="12500"/>
    <n v="100"/>
    <n v="-304"/>
    <n v="-2.4319999999999999"/>
    <n v="7930"/>
    <n v="63.44"/>
    <s v="04/10/22"/>
    <s v="24/06/22"/>
    <m/>
    <s v="Altro"/>
    <s v="NO"/>
    <m/>
    <s v="NO"/>
    <m/>
    <m/>
    <m/>
    <s v="P22H109"/>
  </r>
  <r>
    <n v="3092"/>
    <x v="2948"/>
    <n v="2799"/>
    <d v="2022-06-01T00:00:00"/>
    <m/>
    <m/>
    <n v="5"/>
    <x v="0"/>
    <d v="2024-03-26T00:00:00"/>
    <x v="0"/>
    <m/>
    <s v="22K155"/>
    <x v="19"/>
    <s v="Angela Pezzoli"/>
    <s v="cliente"/>
    <m/>
    <s v="Gestione Sale Meeting"/>
    <s v="Soiel International Srl"/>
    <s v="Sabrina Cantono"/>
    <m/>
    <x v="3"/>
    <s v="Won"/>
    <n v="1724"/>
    <n v="1724"/>
    <m/>
    <m/>
    <m/>
    <m/>
    <m/>
    <n v="120"/>
    <n v="2799"/>
    <n v="1723.5"/>
    <m/>
    <m/>
    <m/>
    <n v="1075"/>
    <n v="38.406573776348999"/>
    <n v="1075"/>
    <n v="38.406573776348999"/>
    <n v="1075"/>
    <n v="38.406573776348999"/>
    <n v="1075"/>
    <n v="38.406573776348999"/>
    <s v="20/07/22"/>
    <s v="27/06/22"/>
    <m/>
    <s v="Altro"/>
    <m/>
    <m/>
    <m/>
    <s v="Italia"/>
    <m/>
    <m/>
    <s v="P22K209"/>
  </r>
  <r>
    <n v="3093"/>
    <x v="2949"/>
    <n v="11000"/>
    <d v="2022-02-01T00:00:00"/>
    <m/>
    <m/>
    <n v="8"/>
    <x v="0"/>
    <d v="2023-01-13T00:00:00"/>
    <x v="0"/>
    <m/>
    <s v="22C148"/>
    <x v="20"/>
    <s v="Giovanna Ricuperati"/>
    <s v="cliente"/>
    <m/>
    <s v="Realizzazione Siti Web"/>
    <s v="AB energy spa"/>
    <m/>
    <m/>
    <x v="2"/>
    <s v="Won"/>
    <m/>
    <m/>
    <m/>
    <m/>
    <m/>
    <m/>
    <m/>
    <n v="4231.9375"/>
    <m/>
    <m/>
    <m/>
    <m/>
    <m/>
    <n v="11000"/>
    <n v="100"/>
    <n v="11000"/>
    <n v="100"/>
    <n v="11000"/>
    <n v="100"/>
    <n v="11000"/>
    <n v="100"/>
    <s v="15/02/22"/>
    <s v="01/02/22"/>
    <m/>
    <s v="Impianti"/>
    <m/>
    <m/>
    <m/>
    <m/>
    <m/>
    <m/>
    <m/>
  </r>
  <r>
    <n v="3094"/>
    <x v="2950"/>
    <n v="200"/>
    <d v="2022-06-01T00:00:00"/>
    <m/>
    <m/>
    <n v="1"/>
    <x v="0"/>
    <d v="2023-01-23T00:00:00"/>
    <x v="0"/>
    <m/>
    <s v="22C281"/>
    <x v="22"/>
    <s v="Giovanna Ricuperati"/>
    <s v="cliente"/>
    <m/>
    <s v="Brand Identity"/>
    <s v="FLEXI srl"/>
    <m/>
    <m/>
    <x v="2"/>
    <s v="Won"/>
    <n v="180"/>
    <n v="180"/>
    <m/>
    <m/>
    <m/>
    <m/>
    <m/>
    <n v="8"/>
    <n v="200"/>
    <n v="180"/>
    <m/>
    <m/>
    <m/>
    <n v="20"/>
    <n v="10"/>
    <n v="20"/>
    <n v="10"/>
    <n v="20"/>
    <n v="10"/>
    <n v="20"/>
    <n v="10"/>
    <s v="27/06/22"/>
    <s v="26/06/22"/>
    <m/>
    <s v="Altro"/>
    <s v="NO"/>
    <m/>
    <s v="SI"/>
    <m/>
    <m/>
    <m/>
    <s v="P22C279"/>
  </r>
  <r>
    <n v="3095"/>
    <x v="2951"/>
    <n v="10000"/>
    <d v="2022-06-01T00:00:00"/>
    <m/>
    <m/>
    <n v="5"/>
    <x v="0"/>
    <d v="2023-05-20T00:00:00"/>
    <x v="1"/>
    <m/>
    <m/>
    <x v="19"/>
    <s v="Angela Pezzoli"/>
    <s v="cliente"/>
    <m/>
    <s v="Gestione Sale Meeting"/>
    <s v="PNEUS IN"/>
    <s v="Roberta Ferri"/>
    <m/>
    <x v="3"/>
    <s v="Lost"/>
    <n v="8000"/>
    <n v="8000"/>
    <m/>
    <m/>
    <m/>
    <m/>
    <m/>
    <m/>
    <m/>
    <m/>
    <m/>
    <m/>
    <m/>
    <n v="2000"/>
    <n v="20"/>
    <n v="2000"/>
    <n v="20"/>
    <n v="2000"/>
    <n v="20"/>
    <n v="2000"/>
    <n v="20"/>
    <s v="27/07/22"/>
    <s v="27/06/22"/>
    <m/>
    <s v="Altro"/>
    <m/>
    <m/>
    <m/>
    <s v="Italia"/>
    <m/>
    <m/>
    <s v="P22K210"/>
  </r>
  <r>
    <n v="3096"/>
    <x v="2952"/>
    <n v="6000"/>
    <d v="2023-02-01T00:00:00"/>
    <m/>
    <m/>
    <n v="6"/>
    <x v="0"/>
    <d v="2023-08-29T00:00:00"/>
    <x v="0"/>
    <m/>
    <s v="23X103"/>
    <x v="11"/>
    <s v="Gaia Seghezzi"/>
    <s v="cliente"/>
    <m/>
    <s v="Sales Expander"/>
    <s v="SORA SRL"/>
    <m/>
    <m/>
    <x v="0"/>
    <s v="Won"/>
    <n v="4800"/>
    <m/>
    <n v="1536"/>
    <m/>
    <m/>
    <n v="100"/>
    <n v="134.38"/>
    <n v="2136"/>
    <n v="8000"/>
    <m/>
    <m/>
    <m/>
    <n v="2136"/>
    <n v="6000"/>
    <n v="100"/>
    <n v="6000"/>
    <n v="100"/>
    <n v="4464"/>
    <n v="74.400000000000006"/>
    <n v="3864"/>
    <n v="64.400000000000006"/>
    <s v="21/01/22"/>
    <s v="28/06/22"/>
    <m/>
    <s v="Meccanica"/>
    <s v="SI"/>
    <m/>
    <s v="Upselling"/>
    <s v="Italia"/>
    <s v="BE-COM"/>
    <m/>
    <s v="P23X102"/>
  </r>
  <r>
    <n v="3097"/>
    <x v="2953"/>
    <n v="20"/>
    <d v="2022-06-01T00:00:00"/>
    <m/>
    <m/>
    <n v="1"/>
    <x v="0"/>
    <d v="2023-01-27T00:00:00"/>
    <x v="0"/>
    <m/>
    <s v="22C282"/>
    <x v="17"/>
    <s v="Federica Riganti"/>
    <s v="cliente"/>
    <m/>
    <s v="Brand Identity"/>
    <s v="GFM Spa"/>
    <m/>
    <m/>
    <x v="2"/>
    <s v="Won"/>
    <m/>
    <m/>
    <m/>
    <m/>
    <m/>
    <m/>
    <m/>
    <n v="12"/>
    <n v="20"/>
    <m/>
    <m/>
    <m/>
    <m/>
    <n v="20"/>
    <n v="100"/>
    <n v="20"/>
    <n v="100"/>
    <n v="20"/>
    <n v="100"/>
    <n v="20"/>
    <n v="100"/>
    <s v="29/06/2022"/>
    <s v="28/06/2022"/>
    <m/>
    <s v="Meccanica"/>
    <m/>
    <m/>
    <m/>
    <m/>
    <m/>
    <m/>
    <m/>
  </r>
  <r>
    <n v="3098"/>
    <x v="2954"/>
    <n v="400"/>
    <d v="2022-06-01T00:00:00"/>
    <m/>
    <m/>
    <n v="12"/>
    <x v="0"/>
    <d v="2023-12-13T00:00:00"/>
    <x v="0"/>
    <m/>
    <s v="22C284"/>
    <x v="17"/>
    <s v="Federica Riganti"/>
    <s v="cliente"/>
    <m/>
    <s v="Hosting"/>
    <s v="ATS Microfusione"/>
    <m/>
    <m/>
    <x v="2"/>
    <s v="Won"/>
    <n v="120"/>
    <n v="120"/>
    <m/>
    <m/>
    <m/>
    <m/>
    <m/>
    <n v="60"/>
    <n v="400"/>
    <m/>
    <m/>
    <m/>
    <m/>
    <n v="280"/>
    <n v="70"/>
    <n v="280"/>
    <n v="70"/>
    <n v="280"/>
    <n v="70"/>
    <n v="280"/>
    <n v="70"/>
    <s v="03/06/22"/>
    <s v="01/06/22"/>
    <m/>
    <s v="Meccanica"/>
    <m/>
    <m/>
    <m/>
    <m/>
    <m/>
    <m/>
    <m/>
  </r>
  <r>
    <n v="3099"/>
    <x v="2955"/>
    <n v="2200"/>
    <d v="2021-12-01T00:00:00"/>
    <m/>
    <m/>
    <n v="1"/>
    <x v="0"/>
    <d v="2022-07-20T00:00:00"/>
    <x v="0"/>
    <m/>
    <s v="22C285"/>
    <x v="17"/>
    <s v="Giovanna Ricuperati"/>
    <s v="cliente"/>
    <m/>
    <s v="Realizzazione Siti Web"/>
    <s v="CONFIMI INDUSTRIA MECCANICA"/>
    <m/>
    <m/>
    <x v="2"/>
    <s v="Won"/>
    <n v="1900"/>
    <n v="1900"/>
    <m/>
    <m/>
    <m/>
    <m/>
    <m/>
    <m/>
    <m/>
    <n v="1900"/>
    <m/>
    <m/>
    <m/>
    <n v="300"/>
    <n v="13.636363636364001"/>
    <n v="300"/>
    <n v="13.636363636364001"/>
    <n v="300"/>
    <n v="13.636363636364001"/>
    <n v="300"/>
    <n v="13.636363636364001"/>
    <s v="02/12/21"/>
    <s v="01/12/21"/>
    <m/>
    <s v="Meccanica"/>
    <m/>
    <m/>
    <m/>
    <m/>
    <m/>
    <m/>
    <m/>
  </r>
  <r>
    <n v="3100"/>
    <x v="2956"/>
    <n v="223"/>
    <d v="2022-06-01T00:00:00"/>
    <m/>
    <m/>
    <n v="1"/>
    <x v="0"/>
    <d v="2023-01-16T00:00:00"/>
    <x v="0"/>
    <m/>
    <s v="22C286"/>
    <x v="17"/>
    <s v="Giovanna Ricuperati"/>
    <s v="cliente"/>
    <m/>
    <s v="Multimedia"/>
    <s v="Magnetti Building spa"/>
    <m/>
    <m/>
    <x v="2"/>
    <s v="Won"/>
    <n v="223"/>
    <n v="223"/>
    <m/>
    <m/>
    <m/>
    <m/>
    <m/>
    <m/>
    <n v="223"/>
    <n v="222.73"/>
    <m/>
    <m/>
    <m/>
    <m/>
    <m/>
    <m/>
    <m/>
    <m/>
    <m/>
    <m/>
    <m/>
    <s v="03/06/22"/>
    <s v="01/06/22"/>
    <m/>
    <s v="Edilizia"/>
    <m/>
    <m/>
    <m/>
    <m/>
    <m/>
    <m/>
    <m/>
  </r>
  <r>
    <n v="3101"/>
    <x v="2957"/>
    <n v="14000"/>
    <d v="2022-10-01T00:00:00"/>
    <m/>
    <m/>
    <n v="3"/>
    <x v="0"/>
    <d v="2023-09-12T00:00:00"/>
    <x v="1"/>
    <m/>
    <m/>
    <x v="5"/>
    <s v="Giovanna Ricuperati"/>
    <s v="cliente"/>
    <m/>
    <s v="Ricerca di Mercato"/>
    <s v="Emanuele Ghidoni"/>
    <m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s v="20/09/22"/>
    <s v="28/06/22"/>
    <m/>
    <s v="Arredamento"/>
    <s v="NO"/>
    <m/>
    <s v="NO"/>
    <s v="Italia"/>
    <m/>
    <m/>
    <s v="P22B142"/>
  </r>
  <r>
    <n v="3102"/>
    <x v="2958"/>
    <n v="120"/>
    <d v="2022-06-01T00:00:00"/>
    <m/>
    <m/>
    <n v="12"/>
    <x v="0"/>
    <d v="2024-10-22T00:00:00"/>
    <x v="0"/>
    <m/>
    <s v="22C288"/>
    <x v="17"/>
    <s v="Federica Riganti"/>
    <s v="cliente"/>
    <m/>
    <s v="Hosting"/>
    <s v="Frenco"/>
    <m/>
    <m/>
    <x v="2"/>
    <s v="Won"/>
    <n v="100"/>
    <n v="100"/>
    <m/>
    <m/>
    <m/>
    <m/>
    <m/>
    <n v="16"/>
    <n v="120"/>
    <n v="100"/>
    <m/>
    <m/>
    <m/>
    <n v="20"/>
    <n v="16.666666666666998"/>
    <n v="20"/>
    <n v="16.666666666666998"/>
    <n v="20"/>
    <n v="16.666666666666998"/>
    <n v="20"/>
    <n v="16.666666666666998"/>
    <s v="29/06/2022"/>
    <s v="29/06/2022"/>
    <m/>
    <s v="Meccanica"/>
    <m/>
    <m/>
    <m/>
    <m/>
    <m/>
    <m/>
    <m/>
  </r>
  <r>
    <n v="3103"/>
    <x v="2959"/>
    <n v="820"/>
    <d v="2022-06-01T00:00:00"/>
    <m/>
    <m/>
    <n v="12"/>
    <x v="0"/>
    <d v="2025-06-25T00:00:00"/>
    <x v="0"/>
    <m/>
    <s v="22C287"/>
    <x v="17"/>
    <s v="Federica Riganti"/>
    <s v="cliente"/>
    <m/>
    <s v="Hosting"/>
    <s v="Laboratorio del Carmine"/>
    <m/>
    <m/>
    <x v="2"/>
    <s v="Won"/>
    <n v="620"/>
    <n v="620"/>
    <m/>
    <m/>
    <m/>
    <m/>
    <m/>
    <m/>
    <n v="820"/>
    <n v="620"/>
    <m/>
    <m/>
    <m/>
    <n v="200"/>
    <n v="24.390243902439"/>
    <n v="200"/>
    <n v="24.390243902439"/>
    <n v="200"/>
    <n v="24.390243902439"/>
    <n v="200"/>
    <n v="24.390243902439"/>
    <s v="29/06/2022"/>
    <s v="29/06/2022"/>
    <m/>
    <s v="Altro"/>
    <m/>
    <m/>
    <m/>
    <m/>
    <m/>
    <m/>
    <m/>
  </r>
  <r>
    <n v="3104"/>
    <x v="2960"/>
    <n v="1498"/>
    <d v="2022-06-01T00:00:00"/>
    <m/>
    <m/>
    <n v="2"/>
    <x v="0"/>
    <d v="2024-03-26T00:00:00"/>
    <x v="0"/>
    <m/>
    <s v="22k149"/>
    <x v="19"/>
    <s v="Angela Pezzoli"/>
    <s v="cliente"/>
    <m/>
    <s v="Gestione Sale Meeting"/>
    <s v="Consorzio Intellimech"/>
    <s v="Annalisa Giavarini"/>
    <m/>
    <x v="3"/>
    <s v="Won"/>
    <n v="953"/>
    <n v="953"/>
    <m/>
    <m/>
    <m/>
    <m/>
    <m/>
    <n v="40"/>
    <n v="1498"/>
    <n v="952.5"/>
    <m/>
    <m/>
    <m/>
    <n v="545"/>
    <n v="36.381842456609"/>
    <n v="545"/>
    <n v="36.381842456609"/>
    <n v="545"/>
    <n v="36.381842456609"/>
    <n v="545"/>
    <n v="36.381842456609"/>
    <s v="29/06/22"/>
    <s v="29/06/22"/>
    <m/>
    <s v="Altro"/>
    <m/>
    <m/>
    <m/>
    <s v="Italia"/>
    <m/>
    <m/>
    <s v="P22K211"/>
  </r>
  <r>
    <n v="3105"/>
    <x v="2961"/>
    <n v="3000"/>
    <d v="2022-06-01T00:00:00"/>
    <m/>
    <m/>
    <n v="4"/>
    <x v="0"/>
    <d v="2023-05-20T00:00:00"/>
    <x v="1"/>
    <m/>
    <m/>
    <x v="19"/>
    <s v="Angela Pezzoli"/>
    <s v="cliente"/>
    <m/>
    <s v="Gestione Sale Meeting"/>
    <s v="Ats Bergamo"/>
    <s v="Giulia Parisi"/>
    <m/>
    <x v="3"/>
    <s v="Lost"/>
    <n v="2500"/>
    <n v="2500"/>
    <m/>
    <m/>
    <m/>
    <m/>
    <m/>
    <m/>
    <m/>
    <m/>
    <m/>
    <m/>
    <m/>
    <n v="500"/>
    <n v="16.666666666666998"/>
    <n v="500"/>
    <n v="16.666666666666998"/>
    <n v="500"/>
    <n v="16.666666666666998"/>
    <n v="500"/>
    <n v="16.666666666666998"/>
    <s v="26/07/22"/>
    <s v="29/06/22"/>
    <m/>
    <s v="Altro"/>
    <m/>
    <m/>
    <m/>
    <s v="Italia"/>
    <m/>
    <m/>
    <s v="P22K213"/>
  </r>
  <r>
    <n v="3106"/>
    <x v="2962"/>
    <n v="8750"/>
    <d v="2022-06-01T00:00:00"/>
    <m/>
    <m/>
    <n v="5"/>
    <x v="0"/>
    <d v="2023-05-20T00:00:00"/>
    <x v="1"/>
    <m/>
    <m/>
    <x v="19"/>
    <s v="Angela Pezzoli"/>
    <s v="cliente"/>
    <m/>
    <s v="Gestione Sale Meeting"/>
    <s v="Zanetti"/>
    <m/>
    <m/>
    <x v="3"/>
    <s v="Lost"/>
    <n v="6200"/>
    <n v="6200"/>
    <m/>
    <m/>
    <m/>
    <m/>
    <m/>
    <m/>
    <m/>
    <m/>
    <m/>
    <m/>
    <m/>
    <n v="2550"/>
    <n v="29.142857142857"/>
    <n v="2550"/>
    <n v="29.142857142857"/>
    <n v="2550"/>
    <n v="29.142857142857"/>
    <n v="2550"/>
    <n v="29.142857142857"/>
    <m/>
    <s v="29/06/22"/>
    <m/>
    <s v="Food"/>
    <s v="NO"/>
    <m/>
    <m/>
    <m/>
    <m/>
    <m/>
    <s v="P22D111"/>
  </r>
  <r>
    <n v="3107"/>
    <x v="2963"/>
    <n v="12000"/>
    <d v="2022-11-01T00:00:00"/>
    <m/>
    <m/>
    <n v="6"/>
    <x v="0"/>
    <d v="2023-09-18T00:00:00"/>
    <x v="1"/>
    <m/>
    <m/>
    <x v="20"/>
    <s v="Alessandra Garlini"/>
    <s v="cliente"/>
    <m/>
    <s v="Realizzazione Siti Web"/>
    <s v="DRUCKFARBEN SRL"/>
    <m/>
    <m/>
    <x v="2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08/11/22"/>
    <s v="29/06/22"/>
    <s v="CONFIMI BG"/>
    <s v="Altro"/>
    <s v="SI"/>
    <m/>
    <s v="SI"/>
    <s v="Italia"/>
    <m/>
    <m/>
    <s v="P22C277"/>
  </r>
  <r>
    <n v="3108"/>
    <x v="2964"/>
    <n v="6590"/>
    <d v="2022-06-01T00:00:00"/>
    <m/>
    <m/>
    <n v="4"/>
    <x v="0"/>
    <d v="2023-07-03T00:00:00"/>
    <x v="0"/>
    <m/>
    <s v="22K170"/>
    <x v="19"/>
    <s v="Angela Pezzoli"/>
    <s v="cliente"/>
    <m/>
    <s v="Gestione Sale Meeting"/>
    <s v="Bgreen Technologies Srl"/>
    <s v="Giacomo Ghilardi"/>
    <m/>
    <x v="3"/>
    <s v="Won"/>
    <n v="4450"/>
    <n v="4450"/>
    <m/>
    <m/>
    <m/>
    <m/>
    <m/>
    <n v="180"/>
    <n v="6590"/>
    <n v="4450"/>
    <m/>
    <m/>
    <m/>
    <n v="2140"/>
    <n v="32.473444613049999"/>
    <n v="2140"/>
    <n v="32.473444613049999"/>
    <n v="2140"/>
    <n v="32.473444613049999"/>
    <n v="2140"/>
    <n v="32.473444613049999"/>
    <s v="01/08/22"/>
    <s v="29/06/22"/>
    <m/>
    <s v="Altro"/>
    <m/>
    <m/>
    <m/>
    <s v="Italia"/>
    <m/>
    <m/>
    <s v="P22K214"/>
  </r>
  <r>
    <n v="3109"/>
    <x v="2965"/>
    <n v="4000"/>
    <d v="2022-06-01T00:00:00"/>
    <m/>
    <m/>
    <n v="5"/>
    <x v="0"/>
    <d v="2023-05-20T00:00:00"/>
    <x v="1"/>
    <m/>
    <m/>
    <x v="19"/>
    <s v="Angela Pezzoli"/>
    <s v="cliente"/>
    <m/>
    <s v="Gestione Sale Meeting"/>
    <s v="Expandi Group"/>
    <s v="Cristina Motta"/>
    <m/>
    <x v="3"/>
    <s v="Lost"/>
    <n v="3000"/>
    <n v="3000"/>
    <m/>
    <m/>
    <m/>
    <m/>
    <m/>
    <m/>
    <m/>
    <m/>
    <m/>
    <m/>
    <m/>
    <n v="1000"/>
    <n v="25"/>
    <n v="1000"/>
    <n v="25"/>
    <n v="1000"/>
    <n v="25"/>
    <n v="1000"/>
    <n v="25"/>
    <s v="04/07/22"/>
    <s v="29/06/22"/>
    <m/>
    <s v="Altro"/>
    <m/>
    <m/>
    <m/>
    <s v="Italia"/>
    <m/>
    <m/>
    <s v="P22K215"/>
  </r>
  <r>
    <n v="3110"/>
    <x v="2966"/>
    <n v="15000"/>
    <d v="2022-06-01T00:00:00"/>
    <m/>
    <m/>
    <n v="6"/>
    <x v="0"/>
    <d v="2023-05-20T00:00:00"/>
    <x v="1"/>
    <m/>
    <m/>
    <x v="19"/>
    <s v="Angela Pezzoli"/>
    <s v="cliente"/>
    <m/>
    <s v="Gestione Sale Meeting"/>
    <s v="Vanoncini Spa"/>
    <m/>
    <m/>
    <x v="3"/>
    <s v="Lost"/>
    <n v="12000"/>
    <n v="12000"/>
    <m/>
    <m/>
    <m/>
    <m/>
    <m/>
    <m/>
    <m/>
    <m/>
    <m/>
    <m/>
    <m/>
    <n v="3000"/>
    <n v="20"/>
    <n v="3000"/>
    <n v="20"/>
    <n v="3000"/>
    <n v="20"/>
    <n v="3000"/>
    <n v="20"/>
    <s v="29/07/22"/>
    <s v="30/06/22"/>
    <m/>
    <s v="Edilizia"/>
    <s v="NO"/>
    <m/>
    <m/>
    <m/>
    <m/>
    <m/>
    <s v="P22D112"/>
  </r>
  <r>
    <n v="3111"/>
    <x v="2967"/>
    <n v="12000"/>
    <d v="2022-09-01T00:00:00"/>
    <m/>
    <m/>
    <n v="12"/>
    <x v="1"/>
    <m/>
    <x v="1"/>
    <m/>
    <m/>
    <x v="20"/>
    <s v="Giovanna Ricuperati"/>
    <s v="cliente"/>
    <m/>
    <s v="SEO"/>
    <s v="Rittmeyer"/>
    <m/>
    <m/>
    <x v="2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25/07/22"/>
    <s v="30/06/22"/>
    <m/>
    <s v="Altro"/>
    <m/>
    <m/>
    <m/>
    <m/>
    <m/>
    <m/>
    <m/>
  </r>
  <r>
    <n v="3112"/>
    <x v="2968"/>
    <n v="1450"/>
    <d v="2022-07-01T00:00:00"/>
    <m/>
    <m/>
    <n v="3"/>
    <x v="0"/>
    <d v="2023-01-23T00:00:00"/>
    <x v="0"/>
    <m/>
    <s v="22C290"/>
    <x v="22"/>
    <s v="Giovanna Ricuperati"/>
    <s v="cliente"/>
    <m/>
    <s v="Realizzazione Siti Web"/>
    <s v="Polynt"/>
    <m/>
    <m/>
    <x v="2"/>
    <s v="Won"/>
    <n v="950"/>
    <n v="950"/>
    <m/>
    <m/>
    <m/>
    <m/>
    <m/>
    <n v="168"/>
    <n v="1450"/>
    <n v="950"/>
    <m/>
    <m/>
    <m/>
    <n v="500"/>
    <n v="34.482758620689999"/>
    <n v="500"/>
    <n v="34.482758620689999"/>
    <n v="500"/>
    <n v="34.482758620689999"/>
    <n v="500"/>
    <n v="34.482758620689999"/>
    <s v="01/07/22"/>
    <s v="30/06/22"/>
    <m/>
    <s v="Chimica"/>
    <s v="NO"/>
    <m/>
    <s v="SI"/>
    <m/>
    <m/>
    <m/>
    <s v="P22C281"/>
  </r>
  <r>
    <n v="3113"/>
    <x v="2969"/>
    <n v="2210"/>
    <d v="2022-07-01T00:00:00"/>
    <m/>
    <m/>
    <n v="1"/>
    <x v="1"/>
    <m/>
    <x v="0"/>
    <m/>
    <m/>
    <x v="14"/>
    <s v="Angela Pezzoli"/>
    <s v="internal"/>
    <m/>
    <s v="Multimedia"/>
    <s v="NOVATEK Srl"/>
    <m/>
    <m/>
    <x v="2"/>
    <s v="Blank"/>
    <m/>
    <m/>
    <m/>
    <m/>
    <m/>
    <m/>
    <m/>
    <m/>
    <n v="2210"/>
    <m/>
    <m/>
    <m/>
    <m/>
    <n v="2210"/>
    <n v="100"/>
    <n v="2210"/>
    <n v="100"/>
    <n v="2210"/>
    <n v="100"/>
    <n v="2210"/>
    <n v="100"/>
    <s v="01/07/22"/>
    <s v="01/07/22"/>
    <m/>
    <s v="Altro"/>
    <m/>
    <m/>
    <m/>
    <m/>
    <m/>
    <m/>
    <m/>
  </r>
  <r>
    <n v="3114"/>
    <x v="2970"/>
    <n v="1310"/>
    <d v="2022-07-01T00:00:00"/>
    <m/>
    <m/>
    <n v="2"/>
    <x v="0"/>
    <d v="2023-01-23T00:00:00"/>
    <x v="0"/>
    <m/>
    <s v="22C294"/>
    <x v="22"/>
    <s v="Giovanna Ricuperati"/>
    <s v="cliente"/>
    <m/>
    <s v="Strumenti di Comunicazione Cartacei"/>
    <s v="Nencini S.r.l."/>
    <m/>
    <m/>
    <x v="2"/>
    <s v="Won"/>
    <m/>
    <m/>
    <m/>
    <m/>
    <m/>
    <m/>
    <m/>
    <n v="178.5625"/>
    <n v="1310"/>
    <m/>
    <m/>
    <m/>
    <m/>
    <n v="1310"/>
    <n v="100"/>
    <n v="1310"/>
    <n v="100"/>
    <n v="1310"/>
    <n v="100"/>
    <n v="1310"/>
    <n v="100"/>
    <m/>
    <s v="30/06/22"/>
    <m/>
    <s v="Altro"/>
    <s v="NO"/>
    <m/>
    <s v="NO"/>
    <m/>
    <m/>
    <m/>
    <m/>
  </r>
  <r>
    <n v="3115"/>
    <x v="2971"/>
    <n v="3000"/>
    <d v="2022-09-01T00:00:00"/>
    <m/>
    <m/>
    <n v="2"/>
    <x v="0"/>
    <d v="2023-09-19T00:00:00"/>
    <x v="1"/>
    <m/>
    <m/>
    <x v="10"/>
    <s v="Claudia Nikolai"/>
    <s v="cliente"/>
    <m/>
    <s v="Ricerca di Mercato"/>
    <s v="ALV INNOVA SA"/>
    <m/>
    <m/>
    <x v="0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m/>
    <s v="04/07/22"/>
    <m/>
    <s v="Altro"/>
    <s v="NO"/>
    <m/>
    <m/>
    <s v="Italia"/>
    <m/>
    <m/>
    <s v="P22B143"/>
  </r>
  <r>
    <n v="3116"/>
    <x v="2972"/>
    <n v="1540"/>
    <d v="2022-07-01T00:00:00"/>
    <m/>
    <m/>
    <n v="2"/>
    <x v="0"/>
    <d v="2022-10-04T00:00:00"/>
    <x v="0"/>
    <m/>
    <s v="22B515"/>
    <x v="6"/>
    <s v="Federica Perico"/>
    <s v="cliente"/>
    <m/>
    <s v="Organizzazione di Incoming"/>
    <s v="Promos Italia Scrl"/>
    <m/>
    <m/>
    <x v="0"/>
    <s v="Won"/>
    <n v="1100"/>
    <m/>
    <n v="352"/>
    <m/>
    <m/>
    <n v="100"/>
    <n v="307.5"/>
    <n v="330"/>
    <n v="1540"/>
    <m/>
    <m/>
    <m/>
    <n v="330"/>
    <n v="1540"/>
    <n v="100"/>
    <n v="1540"/>
    <n v="100"/>
    <n v="1188"/>
    <n v="77.142857142856997"/>
    <n v="1210"/>
    <n v="78.571428571428996"/>
    <s v="21/07/22"/>
    <s v="04/07/22"/>
    <m/>
    <s v="Meccanica"/>
    <s v="NO"/>
    <m/>
    <m/>
    <m/>
    <m/>
    <m/>
    <s v="P21F120"/>
  </r>
  <r>
    <n v="3117"/>
    <x v="2973"/>
    <m/>
    <d v="2022-09-01T00:00:00"/>
    <m/>
    <m/>
    <n v="2"/>
    <x v="0"/>
    <d v="2022-10-24T00:00:00"/>
    <x v="0"/>
    <m/>
    <s v="22B515"/>
    <x v="6"/>
    <s v="Federica Perico"/>
    <s v="cliente SUCCESS FEE"/>
    <b v="1"/>
    <s v="Organizzazione di Incoming"/>
    <s v="Promos Italia Scrl"/>
    <m/>
    <m/>
    <x v="0"/>
    <s v="Won"/>
    <n v="600"/>
    <m/>
    <n v="160"/>
    <m/>
    <m/>
    <n v="90"/>
    <n v="143.75"/>
    <n v="230"/>
    <m/>
    <m/>
    <m/>
    <m/>
    <n v="255.55555555556001"/>
    <m/>
    <s v="-"/>
    <m/>
    <s v="-"/>
    <n v="-160"/>
    <s v="-"/>
    <n v="-255.55555555556001"/>
    <s v="-"/>
    <s v="21/07/22"/>
    <s v="04/07/22"/>
    <m/>
    <s v="Meccanica"/>
    <m/>
    <m/>
    <m/>
    <m/>
    <m/>
    <m/>
    <s v="P21F120"/>
  </r>
  <r>
    <n v="3118"/>
    <x v="2974"/>
    <n v="1500"/>
    <d v="2022-09-01T00:00:00"/>
    <m/>
    <m/>
    <n v="2"/>
    <x v="0"/>
    <d v="2022-11-04T00:00:00"/>
    <x v="0"/>
    <m/>
    <s v="22B515"/>
    <x v="6"/>
    <s v="Federica Perico"/>
    <s v="cliente SUCCESS FEE"/>
    <b v="1"/>
    <s v="Organizzazione di Incoming"/>
    <s v="Promos Italia Scrl"/>
    <m/>
    <m/>
    <x v="0"/>
    <s v="Won"/>
    <n v="600"/>
    <m/>
    <n v="160"/>
    <m/>
    <m/>
    <n v="100"/>
    <n v="137.5"/>
    <n v="220"/>
    <n v="1500"/>
    <m/>
    <m/>
    <m/>
    <n v="220"/>
    <n v="1500"/>
    <n v="100"/>
    <n v="1500"/>
    <n v="100"/>
    <n v="1340"/>
    <n v="89.333333333333002"/>
    <n v="1280"/>
    <n v="85.333333333333002"/>
    <s v="21/07/22"/>
    <s v="04/07/22"/>
    <m/>
    <s v="Food"/>
    <s v="NO"/>
    <m/>
    <s v="NO"/>
    <m/>
    <m/>
    <m/>
    <s v="P21F120"/>
  </r>
  <r>
    <n v="3119"/>
    <x v="2975"/>
    <n v="500"/>
    <d v="2022-10-01T00:00:00"/>
    <m/>
    <m/>
    <n v="2"/>
    <x v="0"/>
    <d v="2022-11-21T00:00:00"/>
    <x v="0"/>
    <m/>
    <s v="22B515"/>
    <x v="6"/>
    <s v="Federica Perico"/>
    <s v="cliente SUCCESS FEE"/>
    <b v="1"/>
    <s v="Organizzazione di Incoming"/>
    <s v="Promos Italia Scrl"/>
    <m/>
    <m/>
    <x v="0"/>
    <s v="Won"/>
    <n v="600"/>
    <m/>
    <n v="160"/>
    <m/>
    <m/>
    <n v="86.67"/>
    <n v="250"/>
    <n v="400"/>
    <n v="500"/>
    <m/>
    <m/>
    <m/>
    <n v="461.52071074189001"/>
    <n v="500"/>
    <n v="100"/>
    <n v="500"/>
    <n v="100"/>
    <n v="340"/>
    <n v="68"/>
    <n v="38.479289258104998"/>
    <n v="7.6958578516211"/>
    <s v="21/07/22"/>
    <s v="04/07/22"/>
    <m/>
    <s v="Food"/>
    <s v="NO"/>
    <m/>
    <s v="NO"/>
    <m/>
    <m/>
    <m/>
    <s v="P21F120"/>
  </r>
  <r>
    <n v="3120"/>
    <x v="2976"/>
    <n v="1500"/>
    <d v="2022-10-01T00:00:00"/>
    <m/>
    <m/>
    <n v="2"/>
    <x v="0"/>
    <d v="2022-11-21T00:00:00"/>
    <x v="0"/>
    <m/>
    <s v="22B515"/>
    <x v="6"/>
    <s v="Federica Perico"/>
    <s v="cliente SUCCESS FEE"/>
    <b v="1"/>
    <s v="Organizzazione di Incoming"/>
    <s v="Promos Italia Scrl"/>
    <m/>
    <m/>
    <x v="0"/>
    <s v="Won"/>
    <n v="600"/>
    <m/>
    <n v="160"/>
    <m/>
    <m/>
    <n v="86.67"/>
    <n v="181.25"/>
    <n v="290"/>
    <n v="1500"/>
    <m/>
    <m/>
    <m/>
    <n v="334.60251528787001"/>
    <n v="1500"/>
    <n v="100"/>
    <n v="1500"/>
    <n v="100"/>
    <n v="1340"/>
    <n v="89.333333333333002"/>
    <n v="1165.3974847121001"/>
    <n v="77.693165647474999"/>
    <s v="21707/22"/>
    <s v="04/07/22"/>
    <m/>
    <s v="Arredamento"/>
    <s v="NO"/>
    <m/>
    <s v="NO"/>
    <m/>
    <m/>
    <m/>
    <s v="P21F120"/>
  </r>
  <r>
    <n v="3121"/>
    <x v="2977"/>
    <n v="8500"/>
    <d v="2022-07-01T00:00:00"/>
    <m/>
    <m/>
    <n v="12"/>
    <x v="0"/>
    <d v="2023-05-19T00:00:00"/>
    <x v="1"/>
    <m/>
    <m/>
    <x v="28"/>
    <s v="Giovanna Ricuperati"/>
    <s v="cliente"/>
    <m/>
    <s v="SEO"/>
    <s v="Fondazione Istituto Tecnico Superiore per le nuove tecnologie della vita"/>
    <m/>
    <m/>
    <x v="2"/>
    <s v="Lost"/>
    <m/>
    <m/>
    <m/>
    <m/>
    <m/>
    <m/>
    <m/>
    <m/>
    <m/>
    <m/>
    <m/>
    <m/>
    <m/>
    <n v="8500"/>
    <n v="100"/>
    <n v="8500"/>
    <n v="100"/>
    <n v="8500"/>
    <n v="100"/>
    <n v="8500"/>
    <n v="100"/>
    <s v="03/10/2022"/>
    <s v="04/07/2022"/>
    <m/>
    <s v="Altro"/>
    <m/>
    <m/>
    <m/>
    <m/>
    <m/>
    <m/>
    <s v="P22C283"/>
  </r>
  <r>
    <n v="3122"/>
    <x v="2978"/>
    <n v="2000"/>
    <d v="2022-07-01T00:00:00"/>
    <m/>
    <m/>
    <n v="4"/>
    <x v="0"/>
    <d v="2023-05-20T00:00:00"/>
    <x v="1"/>
    <m/>
    <m/>
    <x v="19"/>
    <s v="Angela Pezzoli"/>
    <s v="cliente"/>
    <m/>
    <s v="Gestione Sale Meeting"/>
    <s v="Mosaico Tours"/>
    <s v="Flavia Massara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01/08/22"/>
    <s v="05/07/22"/>
    <m/>
    <s v="Turismo"/>
    <m/>
    <m/>
    <m/>
    <s v="Italia"/>
    <m/>
    <m/>
    <s v="P22K212"/>
  </r>
  <r>
    <n v="3123"/>
    <x v="2979"/>
    <n v="14000"/>
    <d v="2022-09-01T00:00:00"/>
    <m/>
    <m/>
    <n v="7"/>
    <x v="0"/>
    <d v="2023-06-28T00:00:00"/>
    <x v="0"/>
    <m/>
    <s v="22B138"/>
    <x v="26"/>
    <s v="Diego Moscardi"/>
    <s v="cliente"/>
    <m/>
    <s v="Sales Expander"/>
    <s v="LORENZONI SRL"/>
    <m/>
    <m/>
    <x v="0"/>
    <s v="Won"/>
    <n v="4826"/>
    <n v="26"/>
    <n v="1536"/>
    <m/>
    <m/>
    <n v="100"/>
    <n v="104.17"/>
    <n v="1600"/>
    <m/>
    <n v="26"/>
    <m/>
    <m/>
    <n v="1600"/>
    <n v="13974"/>
    <n v="99.814285714286001"/>
    <n v="13974"/>
    <n v="99.814285714286001"/>
    <n v="12438"/>
    <n v="88.842857142857"/>
    <n v="12374"/>
    <n v="88.385714285714002"/>
    <s v="05/07/22"/>
    <s v="05/07/22"/>
    <m/>
    <s v="Automotive"/>
    <s v="NO"/>
    <m/>
    <s v="Nuovo cliente"/>
    <s v="Europa"/>
    <m/>
    <m/>
    <s v="P22B129"/>
  </r>
  <r>
    <n v="3124"/>
    <x v="2980"/>
    <m/>
    <d v="2022-07-01T00:00:00"/>
    <m/>
    <m/>
    <n v="1"/>
    <x v="0"/>
    <d v="2023-05-20T00:00:00"/>
    <x v="1"/>
    <m/>
    <m/>
    <x v="19"/>
    <s v="Angela Pezzoli"/>
    <s v="cliente"/>
    <m/>
    <s v="Gestione Sale Meeting"/>
    <s v="Tesmec"/>
    <s v="Greta Chiesa"/>
    <m/>
    <x v="3"/>
    <s v="Lost"/>
    <n v="4000"/>
    <n v="4000"/>
    <m/>
    <m/>
    <m/>
    <m/>
    <m/>
    <m/>
    <m/>
    <m/>
    <m/>
    <m/>
    <m/>
    <n v="-4000"/>
    <s v="-"/>
    <n v="-4000"/>
    <s v="-"/>
    <n v="-4000"/>
    <s v="-"/>
    <n v="-4000"/>
    <s v="-"/>
    <s v="12/07/22"/>
    <s v="05/07/22"/>
    <m/>
    <s v="Altro"/>
    <m/>
    <m/>
    <m/>
    <s v="Italia"/>
    <m/>
    <m/>
    <s v="P22K216"/>
  </r>
  <r>
    <n v="3125"/>
    <x v="2981"/>
    <n v="1500"/>
    <d v="2022-07-01T00:00:00"/>
    <m/>
    <m/>
    <n v="4"/>
    <x v="0"/>
    <d v="2023-05-20T00:00:00"/>
    <x v="1"/>
    <m/>
    <m/>
    <x v="19"/>
    <s v="Angela Pezzoli"/>
    <s v="cliente"/>
    <m/>
    <s v="Gestione Sale Meeting"/>
    <s v="Quattroruote professional"/>
    <s v="Manuel Mattei"/>
    <m/>
    <x v="3"/>
    <s v="Lost"/>
    <n v="1000"/>
    <n v="1000"/>
    <m/>
    <m/>
    <m/>
    <m/>
    <m/>
    <m/>
    <m/>
    <m/>
    <m/>
    <m/>
    <m/>
    <n v="500"/>
    <n v="33.333333333333002"/>
    <n v="500"/>
    <n v="33.333333333333002"/>
    <n v="500"/>
    <n v="33.333333333333002"/>
    <n v="500"/>
    <n v="33.333333333333002"/>
    <s v="21/09/22"/>
    <s v="05/07/22"/>
    <m/>
    <s v="Altro"/>
    <m/>
    <m/>
    <m/>
    <s v="Italia"/>
    <m/>
    <m/>
    <s v="P22K217"/>
  </r>
  <r>
    <n v="3126"/>
    <x v="2982"/>
    <n v="2000"/>
    <d v="2022-07-01T00:00:00"/>
    <m/>
    <m/>
    <n v="4"/>
    <x v="0"/>
    <d v="2023-05-20T00:00:00"/>
    <x v="1"/>
    <m/>
    <m/>
    <x v="19"/>
    <s v="Angela Pezzoli"/>
    <s v="cliente"/>
    <m/>
    <s v="Gestione Sale Meeting"/>
    <s v="HAGLEITNER"/>
    <s v="Eliana Pacchiani"/>
    <m/>
    <x v="3"/>
    <s v="Lost"/>
    <n v="1000"/>
    <n v="1000"/>
    <m/>
    <m/>
    <m/>
    <m/>
    <m/>
    <m/>
    <m/>
    <m/>
    <m/>
    <m/>
    <m/>
    <n v="1000"/>
    <n v="50"/>
    <n v="1000"/>
    <n v="50"/>
    <n v="1000"/>
    <n v="50"/>
    <n v="1000"/>
    <n v="50"/>
    <s v="19/07/22"/>
    <s v="06/07/22"/>
    <m/>
    <s v="Altro"/>
    <m/>
    <m/>
    <m/>
    <s v="Italia"/>
    <m/>
    <m/>
    <s v="P22K218"/>
  </r>
  <r>
    <n v="3127"/>
    <x v="2983"/>
    <n v="550"/>
    <d v="2022-07-01T00:00:00"/>
    <m/>
    <m/>
    <n v="2"/>
    <x v="0"/>
    <d v="2022-10-03T00:00:00"/>
    <x v="0"/>
    <m/>
    <s v="22C291"/>
    <x v="20"/>
    <s v="Giovanna Ricuperati"/>
    <s v="cliente"/>
    <m/>
    <s v="Strumenti di Comunicazione Cartacei"/>
    <s v="2A ENGINEERING SRL"/>
    <m/>
    <m/>
    <x v="2"/>
    <s v="Won"/>
    <m/>
    <m/>
    <m/>
    <m/>
    <m/>
    <m/>
    <m/>
    <n v="240"/>
    <n v="550"/>
    <m/>
    <m/>
    <m/>
    <m/>
    <n v="550"/>
    <n v="100"/>
    <n v="550"/>
    <n v="100"/>
    <n v="550"/>
    <n v="100"/>
    <n v="550"/>
    <n v="100"/>
    <s v="06/07/22"/>
    <s v="01/07/22"/>
    <m/>
    <s v="Altro"/>
    <m/>
    <m/>
    <m/>
    <m/>
    <m/>
    <m/>
    <m/>
  </r>
  <r>
    <n v="3129"/>
    <x v="2984"/>
    <n v="4000"/>
    <d v="2022-07-01T00:00:00"/>
    <m/>
    <m/>
    <n v="4"/>
    <x v="0"/>
    <d v="2023-05-20T00:00:00"/>
    <x v="1"/>
    <m/>
    <m/>
    <x v="19"/>
    <s v="Angela Pezzoli"/>
    <s v="cliente"/>
    <m/>
    <s v="Gestione Sale Meeting"/>
    <s v="MPG Comunicazione"/>
    <s v="Isabel  Pepe"/>
    <m/>
    <x v="3"/>
    <s v="Lost"/>
    <n v="3200"/>
    <n v="3200"/>
    <m/>
    <m/>
    <m/>
    <m/>
    <m/>
    <m/>
    <m/>
    <m/>
    <m/>
    <m/>
    <m/>
    <n v="800"/>
    <n v="20"/>
    <n v="800"/>
    <n v="20"/>
    <n v="800"/>
    <n v="20"/>
    <n v="800"/>
    <n v="20"/>
    <s v="12/10/22"/>
    <s v="06/07/22"/>
    <m/>
    <s v="Altro"/>
    <m/>
    <m/>
    <m/>
    <s v="Italia"/>
    <m/>
    <m/>
    <s v="P22K219"/>
  </r>
  <r>
    <n v="3130"/>
    <x v="2985"/>
    <n v="1850"/>
    <d v="2022-07-01T00:00:00"/>
    <m/>
    <m/>
    <n v="1"/>
    <x v="0"/>
    <d v="2022-09-13T00:00:00"/>
    <x v="0"/>
    <m/>
    <s v="22C302"/>
    <x v="28"/>
    <s v="Giovanna Ricuperati"/>
    <s v="cliente"/>
    <m/>
    <s v="Brand Identity"/>
    <s v="Zanetti"/>
    <m/>
    <m/>
    <x v="2"/>
    <s v="Won"/>
    <m/>
    <m/>
    <m/>
    <m/>
    <m/>
    <m/>
    <m/>
    <n v="369.3125"/>
    <n v="1850"/>
    <m/>
    <m/>
    <m/>
    <m/>
    <n v="1850"/>
    <n v="100"/>
    <n v="1850"/>
    <n v="100"/>
    <n v="1850"/>
    <n v="100"/>
    <n v="1850"/>
    <n v="100"/>
    <m/>
    <s v="07/07/2022"/>
    <m/>
    <s v="Food"/>
    <m/>
    <m/>
    <m/>
    <m/>
    <m/>
    <m/>
    <s v="P22C286"/>
  </r>
  <r>
    <n v="3131"/>
    <x v="2986"/>
    <n v="5000"/>
    <d v="2022-09-01T00:00:00"/>
    <m/>
    <m/>
    <n v="3"/>
    <x v="0"/>
    <d v="2023-09-19T00:00:00"/>
    <x v="1"/>
    <m/>
    <m/>
    <x v="15"/>
    <s v="Giovanna Ricuperati"/>
    <s v="cliente"/>
    <m/>
    <s v="OLD_Piano di Comunicazione"/>
    <s v="ROSSO RUOTE"/>
    <m/>
    <m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08/07/22"/>
    <m/>
    <s v="Automotive"/>
    <s v="NO"/>
    <m/>
    <m/>
    <s v="Italia"/>
    <m/>
    <m/>
    <s v="P22B144"/>
  </r>
  <r>
    <n v="3132"/>
    <x v="2987"/>
    <n v="5000"/>
    <d v="2023-01-01T00:00:00"/>
    <m/>
    <m/>
    <n v="3"/>
    <x v="0"/>
    <d v="2023-09-15T00:00:00"/>
    <x v="1"/>
    <m/>
    <m/>
    <x v="11"/>
    <s v="Gaia Seghezzi"/>
    <s v="cliente"/>
    <m/>
    <s v="Sales Expander"/>
    <s v="Eye'M"/>
    <m/>
    <s v="Associazione Artigiani"/>
    <x v="0"/>
    <s v="Lost"/>
    <n v="3200"/>
    <m/>
    <n v="1064"/>
    <m/>
    <m/>
    <n v="100"/>
    <m/>
    <m/>
    <m/>
    <m/>
    <m/>
    <m/>
    <m/>
    <n v="5000"/>
    <n v="100"/>
    <n v="5000"/>
    <n v="100"/>
    <n v="3936"/>
    <n v="78.72"/>
    <n v="5000"/>
    <n v="100"/>
    <m/>
    <s v="08/07/22"/>
    <s v="ASSOART"/>
    <s v="Altro"/>
    <s v="NO"/>
    <m/>
    <s v="NO"/>
    <s v="Italia"/>
    <m/>
    <m/>
    <m/>
  </r>
  <r>
    <n v="3133"/>
    <x v="2988"/>
    <n v="7000"/>
    <d v="2023-09-01T00:00:00"/>
    <m/>
    <m/>
    <n v="6"/>
    <x v="0"/>
    <d v="2023-09-15T00:00:00"/>
    <x v="1"/>
    <m/>
    <m/>
    <x v="0"/>
    <s v="Gaia Seghezzi"/>
    <s v="cliente"/>
    <m/>
    <s v="Sales Expander"/>
    <s v="Eye'M"/>
    <m/>
    <s v="Associazione Artigiani"/>
    <x v="0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s v="29/06/23"/>
    <s v="08/07/22"/>
    <s v="ASSOART"/>
    <s v="Altro"/>
    <s v="NO"/>
    <m/>
    <s v="NO"/>
    <s v="Italia"/>
    <m/>
    <m/>
    <m/>
  </r>
  <r>
    <n v="3134"/>
    <x v="2989"/>
    <n v="3500"/>
    <d v="2022-06-01T00:00:00"/>
    <m/>
    <d v="2022-10-31T00:00:00"/>
    <n v="5"/>
    <x v="0"/>
    <d v="2023-03-02T00:00:00"/>
    <x v="0"/>
    <m/>
    <s v="22C296"/>
    <x v="27"/>
    <s v="Francesca Pezzoli"/>
    <s v="cliente"/>
    <m/>
    <s v="Strumenti di Comunicazione Cartacei"/>
    <s v="Colorfer Spa"/>
    <m/>
    <m/>
    <x v="2"/>
    <s v="Won"/>
    <m/>
    <m/>
    <m/>
    <m/>
    <m/>
    <m/>
    <m/>
    <n v="774.3125"/>
    <m/>
    <m/>
    <m/>
    <m/>
    <m/>
    <n v="3500"/>
    <n v="100"/>
    <n v="3500"/>
    <n v="100"/>
    <n v="3500"/>
    <n v="100"/>
    <n v="3500"/>
    <n v="100"/>
    <s v="14/09/22"/>
    <s v="14/06/22"/>
    <m/>
    <s v="Altro"/>
    <m/>
    <m/>
    <m/>
    <m/>
    <m/>
    <m/>
    <s v="P22C287"/>
  </r>
  <r>
    <n v="3135"/>
    <x v="2990"/>
    <m/>
    <d v="2022-07-01T00:00:00"/>
    <m/>
    <d v="2022-12-31T00:00:00"/>
    <n v="6"/>
    <x v="0"/>
    <d v="2023-01-11T00:00:00"/>
    <x v="0"/>
    <m/>
    <s v="22C297"/>
    <x v="27"/>
    <s v="Giovanna Ricuperati"/>
    <s v="cliente"/>
    <m/>
    <s v="Paid ADV"/>
    <s v="Colorfer Spa"/>
    <m/>
    <m/>
    <x v="2"/>
    <s v="Won"/>
    <m/>
    <m/>
    <m/>
    <m/>
    <m/>
    <m/>
    <m/>
    <n v="601.375"/>
    <m/>
    <m/>
    <m/>
    <m/>
    <m/>
    <m/>
    <s v="-"/>
    <m/>
    <s v="-"/>
    <m/>
    <s v="-"/>
    <m/>
    <s v="-"/>
    <s v="19/09/22"/>
    <s v="06/07/22"/>
    <m/>
    <s v="Altro"/>
    <m/>
    <m/>
    <m/>
    <m/>
    <m/>
    <m/>
    <s v="P22C287"/>
  </r>
  <r>
    <n v="3136"/>
    <x v="2991"/>
    <n v="3000"/>
    <d v="2023-02-01T00:00:00"/>
    <m/>
    <m/>
    <n v="3"/>
    <x v="0"/>
    <d v="2023-05-19T00:00:00"/>
    <x v="1"/>
    <m/>
    <s v="22C298"/>
    <x v="27"/>
    <s v="Francesca Pezzoli"/>
    <s v="cliente"/>
    <m/>
    <s v="Strumenti di Comunicazione Cartacei"/>
    <s v="Colorfer Spa"/>
    <m/>
    <m/>
    <x v="2"/>
    <s v="Lost"/>
    <m/>
    <m/>
    <m/>
    <m/>
    <m/>
    <m/>
    <m/>
    <n v="401.75"/>
    <m/>
    <m/>
    <m/>
    <m/>
    <m/>
    <n v="3000"/>
    <n v="100"/>
    <n v="3000"/>
    <n v="100"/>
    <n v="3000"/>
    <n v="100"/>
    <n v="3000"/>
    <n v="100"/>
    <s v="08/05/23"/>
    <s v="08/07/2022"/>
    <m/>
    <s v="Altro"/>
    <s v="NO"/>
    <m/>
    <s v="Upselling"/>
    <m/>
    <m/>
    <m/>
    <s v="P22C287"/>
  </r>
  <r>
    <n v="3137"/>
    <x v="2992"/>
    <n v="15000"/>
    <d v="2022-10-01T00:00:00"/>
    <m/>
    <d v="2023-01-13T00:00:00"/>
    <n v="4"/>
    <x v="0"/>
    <d v="2023-06-28T00:00:00"/>
    <x v="0"/>
    <m/>
    <s v="22B144"/>
    <x v="7"/>
    <s v="Giovanna Ricuperati"/>
    <s v="cliente"/>
    <m/>
    <s v="Ricerca di Mercato"/>
    <s v="Gatti Precorvi Srl"/>
    <m/>
    <m/>
    <x v="0"/>
    <s v="Won"/>
    <n v="14660"/>
    <n v="1860"/>
    <n v="4096"/>
    <m/>
    <n v="1860"/>
    <n v="100"/>
    <n v="128.13"/>
    <n v="5242"/>
    <n v="15000"/>
    <n v="1860"/>
    <m/>
    <m/>
    <n v="5242"/>
    <n v="13140"/>
    <n v="87.6"/>
    <n v="13140"/>
    <n v="87.6"/>
    <n v="9044"/>
    <n v="60.293333333333003"/>
    <n v="7898"/>
    <n v="52.653333333333002"/>
    <s v="13/09/22"/>
    <s v="11/07/22"/>
    <m/>
    <s v="Meccanica"/>
    <s v="NO"/>
    <m/>
    <s v="Nuovo cliente"/>
    <s v="Europa"/>
    <m/>
    <m/>
    <s v="P22B146"/>
  </r>
  <r>
    <n v="3138"/>
    <x v="2993"/>
    <n v="32500"/>
    <d v="2022-11-01T00:00:00"/>
    <m/>
    <m/>
    <n v="9"/>
    <x v="0"/>
    <d v="2023-10-20T00:00:00"/>
    <x v="0"/>
    <m/>
    <s v="22B141"/>
    <x v="7"/>
    <s v="Giovanna Ricuperati"/>
    <s v="cliente"/>
    <m/>
    <s v="Analisi e pianificazione marketing"/>
    <s v="Dox Al Italia S.p.A."/>
    <m/>
    <m/>
    <x v="0"/>
    <s v="Won"/>
    <n v="32400"/>
    <m/>
    <n v="9536"/>
    <m/>
    <m/>
    <n v="100"/>
    <n v="73.84"/>
    <n v="6988"/>
    <n v="32500"/>
    <m/>
    <m/>
    <m/>
    <n v="6988"/>
    <n v="32500"/>
    <n v="100"/>
    <n v="32500"/>
    <n v="100"/>
    <n v="22964"/>
    <n v="70.658461538462007"/>
    <n v="25512"/>
    <n v="78.498461538461996"/>
    <s v="04/11/22"/>
    <s v="11/07/22"/>
    <m/>
    <s v="Food"/>
    <s v="NO"/>
    <m/>
    <s v="Nuovo cliente"/>
    <m/>
    <m/>
    <m/>
    <s v="P22B145"/>
  </r>
  <r>
    <n v="3139"/>
    <x v="2994"/>
    <n v="18000"/>
    <d v="2023-04-01T00:00:00"/>
    <m/>
    <m/>
    <n v="6"/>
    <x v="0"/>
    <d v="2023-05-29T00:00:00"/>
    <x v="1"/>
    <m/>
    <m/>
    <x v="1"/>
    <s v="Alessandra Garlini"/>
    <s v="cliente"/>
    <m/>
    <m/>
    <s v="D2A SOLUTION"/>
    <m/>
    <m/>
    <x v="0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m/>
    <s v="11/07/22"/>
    <m/>
    <s v="Arredamento"/>
    <s v="NO"/>
    <m/>
    <s v="Nuovo cliente"/>
    <s v="Europa"/>
    <s v="BE-COM"/>
    <m/>
    <s v="P22X127"/>
  </r>
  <r>
    <n v="3140"/>
    <x v="2995"/>
    <n v="15000"/>
    <d v="2023-02-01T00:00:00"/>
    <m/>
    <m/>
    <n v="6"/>
    <x v="0"/>
    <d v="2023-03-24T00:00:00"/>
    <x v="1"/>
    <m/>
    <m/>
    <x v="3"/>
    <s v="Alessandra Garlini"/>
    <s v="cliente"/>
    <m/>
    <m/>
    <s v="SOMECA Srl"/>
    <s v="DAVIDE MARIANI"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20/03/23"/>
    <s v="11/09/22"/>
    <m/>
    <s v="Meccanica"/>
    <s v="SI"/>
    <m/>
    <s v="Upselling"/>
    <s v="Italia"/>
    <s v="BE-COM"/>
    <m/>
    <s v="P22X129"/>
  </r>
  <r>
    <n v="3141"/>
    <x v="2996"/>
    <n v="3022"/>
    <d v="2022-07-01T00:00:00"/>
    <m/>
    <m/>
    <n v="4"/>
    <x v="0"/>
    <d v="2024-03-26T00:00:00"/>
    <x v="0"/>
    <m/>
    <s v="22K166"/>
    <x v="19"/>
    <s v="Angela Pezzoli"/>
    <s v="cliente"/>
    <m/>
    <s v="Gestione Sale Meeting"/>
    <s v="DVS Srl"/>
    <s v="Davide Bruno  Fornara"/>
    <m/>
    <x v="3"/>
    <s v="Won"/>
    <n v="1921"/>
    <n v="1921"/>
    <m/>
    <m/>
    <m/>
    <m/>
    <m/>
    <n v="72"/>
    <n v="3022"/>
    <n v="1920.5"/>
    <m/>
    <m/>
    <m/>
    <n v="1101"/>
    <n v="36.432825943083998"/>
    <n v="1101"/>
    <n v="36.432825943083998"/>
    <n v="1101"/>
    <n v="36.432825943083998"/>
    <n v="1101"/>
    <n v="36.432825943083998"/>
    <s v="26/07/22"/>
    <s v="12/07/22"/>
    <m/>
    <s v="Altro"/>
    <m/>
    <m/>
    <m/>
    <s v="Italia"/>
    <m/>
    <m/>
    <s v="P22K223"/>
  </r>
  <r>
    <n v="3142"/>
    <x v="2997"/>
    <n v="15000"/>
    <d v="2022-10-01T00:00:00"/>
    <m/>
    <m/>
    <n v="5"/>
    <x v="0"/>
    <d v="2023-09-15T00:00:00"/>
    <x v="1"/>
    <s v="GENERAL BUTTONS"/>
    <m/>
    <x v="9"/>
    <s v="Gaia Seghezzi"/>
    <s v="cliente"/>
    <m/>
    <s v="Realizzazione Siti Web"/>
    <s v="General Buttons"/>
    <m/>
    <s v="Associazione Artigiani"/>
    <x v="2"/>
    <s v="Lost"/>
    <m/>
    <m/>
    <m/>
    <m/>
    <m/>
    <m/>
    <m/>
    <n v="6.25"/>
    <m/>
    <m/>
    <m/>
    <m/>
    <m/>
    <n v="15000"/>
    <n v="100"/>
    <n v="15000"/>
    <n v="100"/>
    <n v="15000"/>
    <n v="100"/>
    <n v="15000"/>
    <n v="100"/>
    <m/>
    <s v="12/07/22"/>
    <m/>
    <s v="Tessile e abbigliamento"/>
    <s v="SI"/>
    <m/>
    <s v="NO"/>
    <m/>
    <m/>
    <m/>
    <s v="P22C289"/>
  </r>
  <r>
    <n v="3143"/>
    <x v="2998"/>
    <n v="1890"/>
    <d v="2022-07-01T00:00:00"/>
    <m/>
    <m/>
    <n v="3"/>
    <x v="0"/>
    <d v="2023-01-23T00:00:00"/>
    <x v="0"/>
    <m/>
    <s v="22C309"/>
    <x v="22"/>
    <s v="Giovanna Ricuperati"/>
    <s v="cliente"/>
    <m/>
    <s v="Strumenti di Comunicazione Cartacei"/>
    <s v="Nencini S.r.l."/>
    <m/>
    <m/>
    <x v="2"/>
    <s v="Won"/>
    <m/>
    <m/>
    <m/>
    <m/>
    <m/>
    <m/>
    <m/>
    <n v="136"/>
    <n v="1890"/>
    <m/>
    <m/>
    <m/>
    <m/>
    <n v="1890"/>
    <n v="100"/>
    <n v="1890"/>
    <n v="100"/>
    <n v="1890"/>
    <n v="100"/>
    <n v="1890"/>
    <n v="100"/>
    <s v="14/07/22"/>
    <s v="11/07/22"/>
    <m/>
    <s v="Altro"/>
    <s v="NO"/>
    <m/>
    <s v="SI"/>
    <m/>
    <m/>
    <m/>
    <s v="P22C284"/>
  </r>
  <r>
    <n v="3144"/>
    <x v="2999"/>
    <n v="700"/>
    <d v="2022-07-01T00:00:00"/>
    <m/>
    <m/>
    <n v="12"/>
    <x v="0"/>
    <d v="2023-12-30T00:00:00"/>
    <x v="0"/>
    <m/>
    <s v="22C300"/>
    <x v="22"/>
    <s v="Francesca Pezzoli"/>
    <s v="cliente"/>
    <m/>
    <s v="Service"/>
    <s v="FLEXI srl"/>
    <m/>
    <m/>
    <x v="2"/>
    <s v="Won"/>
    <m/>
    <m/>
    <m/>
    <m/>
    <m/>
    <m/>
    <m/>
    <n v="736"/>
    <n v="700"/>
    <m/>
    <m/>
    <m/>
    <m/>
    <n v="700"/>
    <n v="100"/>
    <n v="700"/>
    <n v="100"/>
    <n v="700"/>
    <n v="100"/>
    <n v="700"/>
    <n v="100"/>
    <s v="12/07/22"/>
    <s v="11/07/22"/>
    <m/>
    <s v="Altro"/>
    <s v="NO"/>
    <m/>
    <s v="Cross-selling"/>
    <m/>
    <m/>
    <m/>
    <s v="P22C285"/>
  </r>
  <r>
    <n v="3145"/>
    <x v="3000"/>
    <m/>
    <d v="2022-07-01T00:00:00"/>
    <m/>
    <d v="2023-06-30T00:00:00"/>
    <n v="12"/>
    <x v="0"/>
    <d v="2023-12-14T00:00:00"/>
    <x v="0"/>
    <m/>
    <s v="22C301"/>
    <x v="27"/>
    <s v="Francesca Pezzoli"/>
    <s v="cliente"/>
    <m/>
    <s v="Strumenti di Comunicazione Cartacei"/>
    <s v="Colorfer Spa"/>
    <m/>
    <m/>
    <x v="2"/>
    <s v="Won"/>
    <m/>
    <m/>
    <m/>
    <m/>
    <m/>
    <m/>
    <m/>
    <n v="3128"/>
    <m/>
    <m/>
    <m/>
    <m/>
    <m/>
    <m/>
    <s v="-"/>
    <m/>
    <s v="-"/>
    <m/>
    <s v="-"/>
    <m/>
    <s v="-"/>
    <s v="19/09/22"/>
    <s v="12/07/22"/>
    <m/>
    <s v="Meccanica"/>
    <m/>
    <m/>
    <m/>
    <m/>
    <m/>
    <m/>
    <s v="P22C287"/>
  </r>
  <r>
    <n v="3146"/>
    <x v="3001"/>
    <n v="3000"/>
    <d v="2022-09-01T00:00:00"/>
    <m/>
    <m/>
    <n v="5"/>
    <x v="0"/>
    <d v="2023-01-30T00:00:00"/>
    <x v="0"/>
    <m/>
    <m/>
    <x v="8"/>
    <m/>
    <s v="cliente"/>
    <m/>
    <s v="OLD_Seminari di Formazione"/>
    <s v="Nettuno Srl"/>
    <s v="Marina Fratus"/>
    <m/>
    <x v="0"/>
    <s v="Won"/>
    <n v="1500"/>
    <m/>
    <n v="400"/>
    <m/>
    <m/>
    <n v="100"/>
    <n v="165"/>
    <n v="762"/>
    <n v="3000"/>
    <m/>
    <m/>
    <m/>
    <n v="762"/>
    <n v="3000"/>
    <n v="100"/>
    <n v="3000"/>
    <n v="100"/>
    <n v="2600"/>
    <n v="86.666666666666998"/>
    <n v="2238"/>
    <n v="74.599999999999994"/>
    <m/>
    <s v="12/07/2022"/>
    <m/>
    <s v="Chimica"/>
    <s v="SI"/>
    <m/>
    <s v="Cross-selling"/>
    <m/>
    <m/>
    <m/>
    <s v="P22B147"/>
  </r>
  <r>
    <n v="3147"/>
    <x v="3002"/>
    <n v="1550"/>
    <d v="2022-07-01T00:00:00"/>
    <m/>
    <d v="2023-01-31T00:00:00"/>
    <n v="1"/>
    <x v="0"/>
    <d v="2023-01-11T00:00:00"/>
    <x v="0"/>
    <m/>
    <s v="22C305"/>
    <x v="27"/>
    <s v="Giovanna Ricuperati"/>
    <s v="cliente"/>
    <m/>
    <s v="Strumenti di Comunicazione Cartacei"/>
    <s v="Colorfer Spa"/>
    <m/>
    <m/>
    <x v="2"/>
    <s v="Won"/>
    <m/>
    <m/>
    <m/>
    <m/>
    <m/>
    <m/>
    <m/>
    <n v="256.5625"/>
    <m/>
    <m/>
    <m/>
    <m/>
    <m/>
    <n v="1550"/>
    <n v="100"/>
    <n v="1550"/>
    <n v="100"/>
    <n v="1550"/>
    <n v="100"/>
    <n v="1550"/>
    <n v="100"/>
    <s v="13/07/22"/>
    <s v="13/07/22"/>
    <m/>
    <s v="Meccanica"/>
    <m/>
    <m/>
    <m/>
    <m/>
    <m/>
    <m/>
    <s v="P22C287"/>
  </r>
  <r>
    <n v="3148"/>
    <x v="3003"/>
    <m/>
    <d v="2022-07-01T00:00:00"/>
    <m/>
    <d v="2022-10-31T00:00:00"/>
    <n v="4"/>
    <x v="0"/>
    <d v="2023-01-11T00:00:00"/>
    <x v="0"/>
    <m/>
    <s v="22C303"/>
    <x v="27"/>
    <s v="Giovanna Ricuperati"/>
    <s v="cliente"/>
    <m/>
    <s v="Strumenti di Comunicazione Cartacei"/>
    <s v="Colorfer Spa"/>
    <m/>
    <m/>
    <x v="2"/>
    <s v="Won"/>
    <m/>
    <m/>
    <m/>
    <m/>
    <m/>
    <m/>
    <m/>
    <n v="218"/>
    <m/>
    <m/>
    <m/>
    <m/>
    <m/>
    <m/>
    <s v="-"/>
    <m/>
    <s v="-"/>
    <m/>
    <s v="-"/>
    <m/>
    <s v="-"/>
    <s v="19/09/22"/>
    <s v="13/07/22"/>
    <m/>
    <s v="Meccanica"/>
    <m/>
    <m/>
    <m/>
    <m/>
    <m/>
    <m/>
    <s v="P22C287"/>
  </r>
  <r>
    <n v="3150"/>
    <x v="3004"/>
    <m/>
    <d v="2022-07-01T00:00:00"/>
    <m/>
    <d v="2022-09-30T00:00:00"/>
    <n v="3"/>
    <x v="0"/>
    <d v="2023-01-11T00:00:00"/>
    <x v="0"/>
    <m/>
    <s v="22C306"/>
    <x v="27"/>
    <s v="Giovanna Ricuperati"/>
    <s v="cliente"/>
    <m/>
    <s v="Brand Identity"/>
    <s v="Colorfer Spa"/>
    <m/>
    <m/>
    <x v="2"/>
    <s v="Won"/>
    <m/>
    <m/>
    <m/>
    <m/>
    <m/>
    <m/>
    <m/>
    <n v="188"/>
    <m/>
    <m/>
    <m/>
    <m/>
    <m/>
    <m/>
    <s v="-"/>
    <m/>
    <s v="-"/>
    <m/>
    <s v="-"/>
    <m/>
    <s v="-"/>
    <s v="19/09/22"/>
    <s v="13/07/22"/>
    <m/>
    <s v="Meccanica"/>
    <m/>
    <m/>
    <m/>
    <m/>
    <m/>
    <m/>
    <s v="P22C287"/>
  </r>
  <r>
    <n v="3151"/>
    <x v="3005"/>
    <n v="572"/>
    <d v="2022-07-01T00:00:00"/>
    <m/>
    <m/>
    <n v="3"/>
    <x v="0"/>
    <d v="2024-03-26T00:00:00"/>
    <x v="0"/>
    <m/>
    <s v="22K152"/>
    <x v="19"/>
    <s v="Angela Pezzoli"/>
    <s v="cliente"/>
    <m/>
    <s v="Gestione Sale Meeting"/>
    <s v="EY Spa"/>
    <s v="Daniela Del Ciello"/>
    <m/>
    <x v="3"/>
    <s v="Won"/>
    <n v="383"/>
    <n v="383"/>
    <m/>
    <m/>
    <m/>
    <m/>
    <m/>
    <n v="64"/>
    <n v="572"/>
    <n v="383"/>
    <m/>
    <m/>
    <m/>
    <n v="189"/>
    <n v="33.041958041957997"/>
    <n v="189"/>
    <n v="33.041958041957997"/>
    <n v="189"/>
    <n v="33.041958041957997"/>
    <n v="189"/>
    <n v="33.041958041957997"/>
    <s v="13/07/22"/>
    <s v="13/07/22"/>
    <m/>
    <s v="Altro"/>
    <m/>
    <m/>
    <m/>
    <s v="Italia"/>
    <m/>
    <m/>
    <s v="P22K224"/>
  </r>
  <r>
    <n v="3152"/>
    <x v="3006"/>
    <n v="1312"/>
    <d v="2022-07-01T00:00:00"/>
    <m/>
    <m/>
    <n v="4"/>
    <x v="0"/>
    <d v="2024-03-26T00:00:00"/>
    <x v="0"/>
    <m/>
    <s v="22K153"/>
    <x v="19"/>
    <s v="Angela Pezzoli"/>
    <s v="cliente"/>
    <m/>
    <s v="Gestione Sale Meeting"/>
    <s v="Cerved Group Spa"/>
    <s v="Virginia Giudici"/>
    <m/>
    <x v="3"/>
    <s v="Won"/>
    <n v="868"/>
    <n v="868"/>
    <m/>
    <m/>
    <m/>
    <m/>
    <m/>
    <n v="58"/>
    <n v="1312"/>
    <n v="868"/>
    <m/>
    <m/>
    <m/>
    <n v="444"/>
    <n v="33.841463414633999"/>
    <n v="444"/>
    <n v="33.841463414633999"/>
    <n v="444"/>
    <n v="33.841463414633999"/>
    <n v="444"/>
    <n v="33.841463414633999"/>
    <s v="13/07/22"/>
    <s v="13/07/22"/>
    <m/>
    <s v="Altro"/>
    <m/>
    <m/>
    <m/>
    <s v="Italia"/>
    <m/>
    <m/>
    <s v="P22K225"/>
  </r>
  <r>
    <n v="3153"/>
    <x v="3007"/>
    <n v="788"/>
    <d v="2022-07-01T00:00:00"/>
    <m/>
    <m/>
    <n v="5"/>
    <x v="0"/>
    <d v="2024-03-26T00:00:00"/>
    <x v="0"/>
    <m/>
    <s v="22K154"/>
    <x v="19"/>
    <s v="Angela Pezzoli"/>
    <s v="cliente"/>
    <m/>
    <s v="Gestione Sale Meeting"/>
    <s v="IPQ Tecnologie Srl"/>
    <m/>
    <m/>
    <x v="3"/>
    <s v="Won"/>
    <n v="575"/>
    <n v="575"/>
    <m/>
    <m/>
    <m/>
    <m/>
    <m/>
    <n v="60"/>
    <n v="788"/>
    <n v="575"/>
    <m/>
    <m/>
    <m/>
    <n v="213"/>
    <n v="27.030456852792"/>
    <n v="213"/>
    <n v="27.030456852792"/>
    <n v="213"/>
    <n v="27.030456852792"/>
    <n v="213"/>
    <n v="27.030456852792"/>
    <s v="13/07/22"/>
    <s v="13/07/22"/>
    <m/>
    <s v="Altro"/>
    <s v="NO"/>
    <m/>
    <s v="NO"/>
    <s v="Italia"/>
    <m/>
    <m/>
    <s v="P22K226"/>
  </r>
  <r>
    <n v="3154"/>
    <x v="3008"/>
    <n v="1202"/>
    <d v="2022-07-01T00:00:00"/>
    <m/>
    <m/>
    <n v="6"/>
    <x v="0"/>
    <d v="2024-03-26T00:00:00"/>
    <x v="0"/>
    <m/>
    <s v="22K188"/>
    <x v="19"/>
    <s v="Angela Pezzoli"/>
    <s v="cliente"/>
    <m/>
    <s v="Gestione Sale Meeting"/>
    <s v="EY Spa"/>
    <s v="Daniela Del Ciello"/>
    <m/>
    <x v="3"/>
    <s v="Won"/>
    <n v="926"/>
    <n v="926"/>
    <m/>
    <m/>
    <m/>
    <m/>
    <m/>
    <n v="40"/>
    <n v="1202"/>
    <n v="925.5"/>
    <m/>
    <m/>
    <m/>
    <n v="276"/>
    <n v="22.961730449251"/>
    <n v="276"/>
    <n v="22.961730449251"/>
    <n v="276"/>
    <n v="22.961730449251"/>
    <n v="276"/>
    <n v="22.961730449251"/>
    <s v="18/10/22"/>
    <s v="13/07/22"/>
    <m/>
    <s v="Altro"/>
    <m/>
    <m/>
    <m/>
    <s v="Italia"/>
    <m/>
    <m/>
    <s v="P22K227"/>
  </r>
  <r>
    <n v="3155"/>
    <x v="3009"/>
    <n v="1500"/>
    <d v="2022-07-01T00:00:00"/>
    <m/>
    <m/>
    <n v="2"/>
    <x v="0"/>
    <d v="2023-01-11T00:00:00"/>
    <x v="0"/>
    <m/>
    <s v="22C307"/>
    <x v="27"/>
    <s v="Giovanna Ricuperati"/>
    <s v="cliente"/>
    <m/>
    <s v="Brand Identity"/>
    <s v="Enercom Servizi Srl"/>
    <m/>
    <m/>
    <x v="2"/>
    <s v="Won"/>
    <m/>
    <m/>
    <m/>
    <m/>
    <m/>
    <m/>
    <m/>
    <n v="72"/>
    <n v="1500"/>
    <m/>
    <m/>
    <m/>
    <m/>
    <n v="1500"/>
    <n v="100"/>
    <n v="1500"/>
    <n v="100"/>
    <n v="1500"/>
    <n v="100"/>
    <n v="1500"/>
    <n v="100"/>
    <s v="14/07/22"/>
    <s v="14/07/22"/>
    <m/>
    <s v="Altro"/>
    <m/>
    <m/>
    <m/>
    <m/>
    <m/>
    <m/>
    <m/>
  </r>
  <r>
    <n v="3156"/>
    <x v="3010"/>
    <n v="15000"/>
    <d v="2022-12-01T00:00:00"/>
    <m/>
    <m/>
    <n v="6"/>
    <x v="0"/>
    <d v="2023-09-19T00:00:00"/>
    <x v="1"/>
    <m/>
    <s v="22X113"/>
    <x v="2"/>
    <s v="Alessandra Garlini"/>
    <s v="cliente"/>
    <m/>
    <s v="Sales Expander"/>
    <s v="DAL NEGRO"/>
    <m/>
    <m/>
    <x v="0"/>
    <s v="Lost"/>
    <n v="10800"/>
    <m/>
    <n v="2880"/>
    <m/>
    <m/>
    <n v="100"/>
    <n v="18.059999999999999"/>
    <n v="523.375"/>
    <m/>
    <m/>
    <m/>
    <m/>
    <n v="523.375"/>
    <n v="15000"/>
    <n v="100"/>
    <n v="15000"/>
    <n v="100"/>
    <n v="12120"/>
    <n v="80.8"/>
    <n v="14476.625"/>
    <n v="96.510833333332997"/>
    <s v="08/11/22"/>
    <s v="14/07/22"/>
    <m/>
    <s v="Altro"/>
    <s v="NO"/>
    <m/>
    <s v="Nuovo cliente"/>
    <s v="UK, Francia"/>
    <s v="BE-COM"/>
    <m/>
    <s v="P22X128"/>
  </r>
  <r>
    <n v="3157"/>
    <x v="3011"/>
    <n v="2500"/>
    <d v="2022-12-01T00:00:00"/>
    <m/>
    <m/>
    <n v="3"/>
    <x v="0"/>
    <d v="2024-01-31T00:00:00"/>
    <x v="1"/>
    <m/>
    <s v="22C304"/>
    <x v="27"/>
    <s v="Giovanna Ricuperati"/>
    <s v="cliente"/>
    <m/>
    <s v="Strumenti di Comunicazione Cartacei"/>
    <s v="Colorfer Spa"/>
    <m/>
    <m/>
    <x v="2"/>
    <s v="Lost"/>
    <m/>
    <m/>
    <m/>
    <m/>
    <m/>
    <m/>
    <m/>
    <m/>
    <m/>
    <m/>
    <m/>
    <m/>
    <m/>
    <n v="2500"/>
    <n v="100"/>
    <n v="2500"/>
    <n v="100"/>
    <n v="2500"/>
    <n v="100"/>
    <n v="2500"/>
    <n v="100"/>
    <m/>
    <s v="14/07/2022"/>
    <m/>
    <s v="Meccanica"/>
    <m/>
    <m/>
    <m/>
    <m/>
    <m/>
    <m/>
    <s v="P22C287"/>
  </r>
  <r>
    <n v="3158"/>
    <x v="3012"/>
    <n v="2000"/>
    <d v="2022-07-01T00:00:00"/>
    <m/>
    <m/>
    <n v="5"/>
    <x v="0"/>
    <d v="2023-05-20T00:00:00"/>
    <x v="1"/>
    <m/>
    <m/>
    <x v="19"/>
    <s v="Angela Pezzoli"/>
    <s v="cliente"/>
    <m/>
    <s v="Gestione Sale Meeting"/>
    <s v="C. Service Engineering"/>
    <s v="Anna  Pellicioli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12/10/22"/>
    <s v="14/07/22"/>
    <m/>
    <s v="Altro"/>
    <m/>
    <m/>
    <m/>
    <s v="Italia"/>
    <m/>
    <m/>
    <s v="P22K228"/>
  </r>
  <r>
    <n v="3159"/>
    <x v="3013"/>
    <m/>
    <d v="2022-07-01T00:00:00"/>
    <m/>
    <m/>
    <n v="3"/>
    <x v="0"/>
    <d v="2022-09-29T00:00:00"/>
    <x v="0"/>
    <m/>
    <s v="22B514"/>
    <x v="3"/>
    <s v="Federica Perico"/>
    <s v="cliente"/>
    <m/>
    <s v="Organizzazione di Incoming"/>
    <s v="Promos Italia Scrl"/>
    <m/>
    <m/>
    <x v="0"/>
    <s v="Won"/>
    <n v="1800"/>
    <m/>
    <n v="576"/>
    <m/>
    <m/>
    <n v="100"/>
    <n v="22.22"/>
    <n v="360"/>
    <m/>
    <m/>
    <m/>
    <m/>
    <n v="360"/>
    <m/>
    <s v="-"/>
    <m/>
    <s v="-"/>
    <n v="-576"/>
    <s v="-"/>
    <n v="-360"/>
    <s v="-"/>
    <s v="14/07/22"/>
    <s v="14/07/22"/>
    <m/>
    <s v="Altro"/>
    <s v="NO"/>
    <m/>
    <m/>
    <m/>
    <m/>
    <m/>
    <s v="P21F120"/>
  </r>
  <r>
    <n v="3160"/>
    <x v="3014"/>
    <n v="2000"/>
    <d v="2022-07-01T00:00:00"/>
    <m/>
    <m/>
    <n v="3"/>
    <x v="1"/>
    <m/>
    <x v="1"/>
    <m/>
    <m/>
    <x v="20"/>
    <s v="Giovanna Ricuperati"/>
    <s v="cliente"/>
    <m/>
    <s v="Realizzazione Siti Web"/>
    <s v="BlueChange "/>
    <m/>
    <m/>
    <x v="2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s v="20/07/22"/>
    <s v="15/07/22"/>
    <m/>
    <s v="Altro"/>
    <m/>
    <m/>
    <m/>
    <m/>
    <m/>
    <m/>
    <m/>
  </r>
  <r>
    <n v="3161"/>
    <x v="3015"/>
    <n v="600"/>
    <d v="2022-07-01T00:00:00"/>
    <m/>
    <m/>
    <n v="1"/>
    <x v="0"/>
    <d v="2022-09-13T00:00:00"/>
    <x v="0"/>
    <m/>
    <s v="22C310"/>
    <x v="28"/>
    <s v="Giovanna Ricuperati"/>
    <s v="cliente"/>
    <m/>
    <s v="Strumenti di Comunicazione Cartacei"/>
    <s v="Winter Services srl"/>
    <m/>
    <m/>
    <x v="2"/>
    <s v="Won"/>
    <m/>
    <m/>
    <m/>
    <m/>
    <m/>
    <m/>
    <m/>
    <n v="120"/>
    <n v="600"/>
    <m/>
    <m/>
    <m/>
    <m/>
    <n v="600"/>
    <n v="100"/>
    <n v="600"/>
    <n v="100"/>
    <n v="600"/>
    <n v="100"/>
    <n v="600"/>
    <n v="100"/>
    <s v="19/07/2022"/>
    <s v="15/07/2022"/>
    <m/>
    <s v="Turismo"/>
    <m/>
    <m/>
    <s v="SI"/>
    <m/>
    <m/>
    <m/>
    <m/>
  </r>
  <r>
    <n v="3162"/>
    <x v="3016"/>
    <n v="2400"/>
    <d v="2022-08-01T00:00:00"/>
    <m/>
    <m/>
    <n v="20"/>
    <x v="0"/>
    <d v="2024-04-10T00:00:00"/>
    <x v="0"/>
    <m/>
    <s v="22C389"/>
    <x v="28"/>
    <s v="Francesca Pezzoli"/>
    <s v="cliente"/>
    <m/>
    <s v="Strumenti di Comunicazione Cartacei"/>
    <s v="Kamet S.r.l."/>
    <m/>
    <m/>
    <x v="2"/>
    <s v="Won"/>
    <n v="2400"/>
    <m/>
    <n v="640"/>
    <m/>
    <m/>
    <n v="100"/>
    <n v="280.47000000000003"/>
    <n v="1920"/>
    <n v="2400"/>
    <m/>
    <m/>
    <m/>
    <n v="1920"/>
    <n v="2400"/>
    <n v="100"/>
    <n v="2400"/>
    <n v="100"/>
    <n v="1760"/>
    <n v="73.333333333333002"/>
    <n v="480"/>
    <n v="20"/>
    <s v="28/07/22"/>
    <s v="15/07/22"/>
    <m/>
    <s v="Meccanica"/>
    <s v="NO"/>
    <m/>
    <s v="Upselling"/>
    <m/>
    <m/>
    <m/>
    <s v="P22C291"/>
  </r>
  <r>
    <n v="3163"/>
    <x v="3017"/>
    <n v="5900"/>
    <d v="2022-08-01T00:00:00"/>
    <m/>
    <m/>
    <n v="46"/>
    <x v="0"/>
    <d v="2026-05-18T00:00:00"/>
    <x v="0"/>
    <m/>
    <s v="22C323"/>
    <x v="28"/>
    <s v="Francesca Pezzoli"/>
    <s v="cliente"/>
    <m/>
    <s v="Realizzazione Siti Web"/>
    <s v="Kamet S.r.l."/>
    <m/>
    <m/>
    <x v="2"/>
    <s v="Won"/>
    <n v="10400"/>
    <n v="4700"/>
    <n v="1548.5"/>
    <m/>
    <m/>
    <n v="100"/>
    <n v="127.63"/>
    <n v="2084.84375"/>
    <n v="5900"/>
    <n v="4700"/>
    <m/>
    <m/>
    <n v="2084.84375"/>
    <n v="1200"/>
    <n v="20.338983050846998"/>
    <n v="1200"/>
    <n v="20.338983050846998"/>
    <n v="-348.5"/>
    <n v="-5.9067796610169001"/>
    <n v="-884.84375"/>
    <n v="-14.997351694915"/>
    <s v="28/07/22"/>
    <s v="15/07/22"/>
    <m/>
    <s v="Meccanica"/>
    <s v="NO"/>
    <m/>
    <s v="Upselling"/>
    <m/>
    <m/>
    <m/>
    <s v="P22C291"/>
  </r>
  <r>
    <n v="3164"/>
    <x v="3018"/>
    <n v="11000"/>
    <d v="2022-08-01T00:00:00"/>
    <m/>
    <m/>
    <n v="2"/>
    <x v="0"/>
    <d v="2023-09-19T00:00:00"/>
    <x v="1"/>
    <m/>
    <m/>
    <x v="9"/>
    <s v="Claudia Nikolai"/>
    <s v="cliente"/>
    <m/>
    <s v="Ricerca di Mercato"/>
    <s v="CCIE Lione"/>
    <m/>
    <m/>
    <x v="0"/>
    <s v="Lost"/>
    <m/>
    <m/>
    <m/>
    <m/>
    <m/>
    <m/>
    <m/>
    <m/>
    <m/>
    <m/>
    <m/>
    <m/>
    <m/>
    <n v="11000"/>
    <n v="100"/>
    <n v="11000"/>
    <n v="100"/>
    <n v="11000"/>
    <n v="100"/>
    <n v="11000"/>
    <n v="100"/>
    <s v="12/09/22"/>
    <s v="16/07/22"/>
    <m/>
    <s v="Altro"/>
    <s v="NO"/>
    <m/>
    <s v="NO"/>
    <s v="Francia"/>
    <m/>
    <m/>
    <s v="P22B149"/>
  </r>
  <r>
    <n v="3165"/>
    <x v="3019"/>
    <n v="2000"/>
    <d v="2022-07-01T00:00:00"/>
    <m/>
    <d v="2022-08-31T00:00:00"/>
    <n v="2"/>
    <x v="0"/>
    <d v="2023-01-11T00:00:00"/>
    <x v="0"/>
    <m/>
    <s v="22C312"/>
    <x v="27"/>
    <s v="Giovanna Ricuperati"/>
    <s v="cliente"/>
    <m/>
    <s v="Brand Identity"/>
    <s v="S.I.M.E.T. S.r.l."/>
    <m/>
    <m/>
    <x v="2"/>
    <s v="Won"/>
    <m/>
    <m/>
    <m/>
    <m/>
    <m/>
    <m/>
    <m/>
    <n v="76"/>
    <n v="2000"/>
    <m/>
    <m/>
    <m/>
    <m/>
    <n v="2000"/>
    <n v="100"/>
    <n v="2000"/>
    <n v="100"/>
    <n v="2000"/>
    <n v="100"/>
    <n v="2000"/>
    <n v="100"/>
    <s v="14/07/2022"/>
    <s v="13/04/2022"/>
    <m/>
    <s v="Altro"/>
    <m/>
    <m/>
    <m/>
    <m/>
    <m/>
    <m/>
    <m/>
  </r>
  <r>
    <n v="3166"/>
    <x v="3020"/>
    <n v="1940"/>
    <d v="2022-07-01T00:00:00"/>
    <m/>
    <m/>
    <n v="3"/>
    <x v="0"/>
    <d v="2023-01-23T00:00:00"/>
    <x v="0"/>
    <m/>
    <s v="22C325"/>
    <x v="22"/>
    <s v="Giovanna Ricuperati"/>
    <s v="cliente"/>
    <m/>
    <s v="Campagna Pubblicitaria"/>
    <s v="Telmotor SpA"/>
    <m/>
    <m/>
    <x v="2"/>
    <s v="Won"/>
    <m/>
    <m/>
    <m/>
    <m/>
    <m/>
    <m/>
    <m/>
    <n v="186.1875"/>
    <n v="1940"/>
    <m/>
    <m/>
    <m/>
    <m/>
    <n v="1940"/>
    <n v="100"/>
    <n v="1940"/>
    <n v="100"/>
    <n v="1940"/>
    <n v="100"/>
    <n v="1940"/>
    <n v="100"/>
    <s v="29/07/22"/>
    <s v="19/07/2022"/>
    <m/>
    <s v="Elettrico/Elettronico"/>
    <s v="NO"/>
    <m/>
    <s v="SI"/>
    <m/>
    <m/>
    <m/>
    <s v="P22C292"/>
  </r>
  <r>
    <n v="3167"/>
    <x v="3021"/>
    <n v="2250"/>
    <d v="2022-10-01T00:00:00"/>
    <m/>
    <m/>
    <n v="2"/>
    <x v="0"/>
    <d v="2023-01-27T00:00:00"/>
    <x v="0"/>
    <m/>
    <s v="22X114"/>
    <x v="2"/>
    <s v="Francesca Pezzoli"/>
    <s v="cliente"/>
    <m/>
    <s v="Assessment"/>
    <s v="Italian Cable Company"/>
    <s v="Mario Belotti"/>
    <m/>
    <x v="0"/>
    <s v="Won"/>
    <n v="4800"/>
    <m/>
    <n v="1408"/>
    <m/>
    <m/>
    <n v="100"/>
    <n v="128.13"/>
    <n v="1776"/>
    <n v="4500"/>
    <m/>
    <m/>
    <m/>
    <n v="1776"/>
    <n v="2250"/>
    <n v="100"/>
    <n v="2250"/>
    <n v="100"/>
    <n v="842"/>
    <n v="37.422222222221997"/>
    <n v="474"/>
    <n v="21.066666666667"/>
    <s v="07/10/22"/>
    <s v="20/07/22"/>
    <m/>
    <s v="Elettrico/Elettronico"/>
    <s v="NO"/>
    <m/>
    <s v="Cross-selling"/>
    <m/>
    <s v="BE-COM"/>
    <m/>
    <s v="P22C203"/>
  </r>
  <r>
    <n v="3168"/>
    <x v="3022"/>
    <n v="4000"/>
    <d v="2022-07-01T00:00:00"/>
    <m/>
    <d v="2022-10-31T00:00:00"/>
    <n v="5"/>
    <x v="0"/>
    <d v="2023-01-11T00:00:00"/>
    <x v="0"/>
    <m/>
    <s v="22C314"/>
    <x v="27"/>
    <s v="Giovanna Ricuperati"/>
    <s v="cliente"/>
    <m/>
    <s v="Realizzazione Siti Web"/>
    <s v="Colorfer Spa"/>
    <m/>
    <m/>
    <x v="2"/>
    <s v="Won"/>
    <m/>
    <m/>
    <m/>
    <m/>
    <m/>
    <m/>
    <m/>
    <n v="1334"/>
    <n v="4000"/>
    <m/>
    <m/>
    <m/>
    <m/>
    <n v="4000"/>
    <n v="100"/>
    <n v="4000"/>
    <n v="100"/>
    <n v="4000"/>
    <n v="100"/>
    <n v="4000"/>
    <n v="100"/>
    <s v="20/07/22"/>
    <s v="20/07/22"/>
    <m/>
    <s v="Meccanica"/>
    <m/>
    <m/>
    <m/>
    <m/>
    <m/>
    <m/>
    <s v="P22C287"/>
  </r>
  <r>
    <n v="3169"/>
    <x v="3023"/>
    <n v="9806"/>
    <d v="2022-07-01T00:00:00"/>
    <m/>
    <m/>
    <n v="3"/>
    <x v="0"/>
    <d v="2024-03-26T00:00:00"/>
    <x v="0"/>
    <m/>
    <s v="22K168"/>
    <x v="19"/>
    <s v="Angela Pezzoli"/>
    <s v="cliente"/>
    <m/>
    <s v="Gestione Sale Meeting"/>
    <s v="Epson Italia Spa"/>
    <s v="Ilaria Somaschini"/>
    <m/>
    <x v="3"/>
    <s v="Won"/>
    <n v="7358"/>
    <n v="7358"/>
    <m/>
    <m/>
    <m/>
    <m/>
    <m/>
    <n v="224"/>
    <n v="9806"/>
    <n v="7357.5"/>
    <m/>
    <m/>
    <m/>
    <n v="2448"/>
    <n v="24.964307566795998"/>
    <n v="2448"/>
    <n v="24.964307566795998"/>
    <n v="2448"/>
    <n v="24.964307566795998"/>
    <n v="2448"/>
    <n v="24.964307566795998"/>
    <s v="29/07/22"/>
    <s v="20/07/22"/>
    <m/>
    <s v="Altro"/>
    <m/>
    <m/>
    <m/>
    <s v="Italia"/>
    <m/>
    <m/>
    <s v="P22K229"/>
  </r>
  <r>
    <n v="3170"/>
    <x v="3024"/>
    <n v="8820"/>
    <d v="2022-07-01T00:00:00"/>
    <m/>
    <m/>
    <n v="4"/>
    <x v="0"/>
    <d v="2024-03-26T00:00:00"/>
    <x v="0"/>
    <m/>
    <s v="22K157"/>
    <x v="19"/>
    <s v="Angela Pezzoli"/>
    <s v="cliente"/>
    <m/>
    <s v="Gestione Sale Meeting"/>
    <s v="FARO CLUB SRL"/>
    <s v="Francesca Demichele"/>
    <m/>
    <x v="3"/>
    <s v="Won"/>
    <n v="6426"/>
    <n v="6426"/>
    <m/>
    <m/>
    <m/>
    <m/>
    <m/>
    <n v="224"/>
    <n v="8820"/>
    <n v="6425.98"/>
    <m/>
    <m/>
    <m/>
    <n v="2394"/>
    <n v="27.142857142857"/>
    <n v="2394"/>
    <n v="27.142857142857"/>
    <n v="2394"/>
    <n v="27.142857142857"/>
    <n v="2394"/>
    <n v="27.142857142857"/>
    <s v="20/07/22"/>
    <s v="20/07/22"/>
    <m/>
    <s v="Altro"/>
    <m/>
    <m/>
    <m/>
    <s v="Italia"/>
    <m/>
    <m/>
    <s v="P22K230"/>
  </r>
  <r>
    <n v="3171"/>
    <x v="3025"/>
    <n v="1300"/>
    <d v="2022-07-01T00:00:00"/>
    <m/>
    <m/>
    <n v="3"/>
    <x v="0"/>
    <d v="2022-10-21T00:00:00"/>
    <x v="0"/>
    <m/>
    <s v="22C320"/>
    <x v="28"/>
    <s v="Giovanna Ricuperati"/>
    <s v="cliente"/>
    <m/>
    <s v="Strumenti di Comunicazione Cartacei"/>
    <s v="2A ENGINEERING SRL"/>
    <m/>
    <m/>
    <x v="2"/>
    <s v="Won"/>
    <n v="500"/>
    <n v="500"/>
    <m/>
    <m/>
    <m/>
    <m/>
    <m/>
    <n v="104"/>
    <n v="1300"/>
    <n v="500"/>
    <m/>
    <m/>
    <m/>
    <n v="800"/>
    <n v="61.538461538462002"/>
    <n v="800"/>
    <n v="61.538461538462002"/>
    <n v="800"/>
    <n v="61.538461538462002"/>
    <n v="800"/>
    <n v="61.538461538462002"/>
    <s v="25/07/22"/>
    <s v="20/07/22"/>
    <m/>
    <s v="Altro"/>
    <m/>
    <m/>
    <m/>
    <m/>
    <m/>
    <m/>
    <s v="P22C298"/>
  </r>
  <r>
    <n v="3172"/>
    <x v="3026"/>
    <n v="2100"/>
    <d v="2022-07-01T00:00:00"/>
    <m/>
    <m/>
    <n v="3"/>
    <x v="0"/>
    <d v="2023-01-27T00:00:00"/>
    <x v="0"/>
    <m/>
    <s v="22C315"/>
    <x v="20"/>
    <s v="Alessandra Garlini"/>
    <s v="cliente"/>
    <m/>
    <s v="Social Media Management"/>
    <s v="UNIONE ARTIGIANI SRL"/>
    <m/>
    <m/>
    <x v="2"/>
    <s v="Won"/>
    <m/>
    <m/>
    <m/>
    <m/>
    <m/>
    <m/>
    <m/>
    <n v="900"/>
    <n v="2100"/>
    <m/>
    <m/>
    <m/>
    <m/>
    <n v="2100"/>
    <n v="100"/>
    <n v="2100"/>
    <n v="100"/>
    <n v="2100"/>
    <n v="100"/>
    <n v="2100"/>
    <n v="100"/>
    <s v="20/07/22"/>
    <s v="20/07/22"/>
    <m/>
    <s v="Tessile e abbigliamento"/>
    <s v="SI"/>
    <m/>
    <m/>
    <m/>
    <m/>
    <m/>
    <m/>
  </r>
  <r>
    <n v="3174"/>
    <x v="3027"/>
    <m/>
    <d v="2022-07-01T00:00:00"/>
    <m/>
    <m/>
    <n v="12"/>
    <x v="0"/>
    <d v="2024-02-29T00:00:00"/>
    <x v="0"/>
    <m/>
    <m/>
    <x v="7"/>
    <m/>
    <s v="R&amp;D"/>
    <m/>
    <m/>
    <s v="Multi-consult s.r.l."/>
    <m/>
    <m/>
    <x v="4"/>
    <s v="Blank"/>
    <n v="28800"/>
    <m/>
    <n v="9024"/>
    <m/>
    <m/>
    <n v="100"/>
    <n v="75.91"/>
    <n v="6770.3125"/>
    <m/>
    <m/>
    <m/>
    <m/>
    <n v="6770.3125"/>
    <m/>
    <s v="-"/>
    <m/>
    <s v="-"/>
    <n v="-9024"/>
    <s v="-"/>
    <n v="-6770.3125"/>
    <s v="-"/>
    <m/>
    <s v="13/07/22"/>
    <m/>
    <s v="Altro"/>
    <s v="NO"/>
    <m/>
    <s v="NO"/>
    <m/>
    <m/>
    <m/>
    <m/>
  </r>
  <r>
    <n v="3175"/>
    <x v="3028"/>
    <n v="19"/>
    <d v="2022-06-01T00:00:00"/>
    <m/>
    <m/>
    <n v="12"/>
    <x v="0"/>
    <d v="2023-12-13T00:00:00"/>
    <x v="0"/>
    <m/>
    <s v="22C316"/>
    <x v="17"/>
    <s v="Federica Riganti"/>
    <s v="cliente"/>
    <m/>
    <s v="Realizzazione Siti Web"/>
    <s v="Editrice San Marco"/>
    <m/>
    <m/>
    <x v="2"/>
    <s v="Won"/>
    <n v="13"/>
    <n v="13"/>
    <m/>
    <m/>
    <m/>
    <m/>
    <m/>
    <n v="28"/>
    <n v="19"/>
    <n v="12.63"/>
    <m/>
    <m/>
    <m/>
    <n v="6"/>
    <n v="31.578947368421002"/>
    <n v="6"/>
    <n v="31.578947368421002"/>
    <n v="6"/>
    <n v="31.578947368421002"/>
    <n v="6"/>
    <n v="31.578947368421002"/>
    <s v="20/07/22"/>
    <s v="20/07/22"/>
    <m/>
    <s v="Altro"/>
    <m/>
    <m/>
    <m/>
    <m/>
    <m/>
    <m/>
    <m/>
  </r>
  <r>
    <n v="3176"/>
    <x v="3029"/>
    <n v="19"/>
    <d v="2022-06-01T00:00:00"/>
    <m/>
    <m/>
    <n v="12"/>
    <x v="0"/>
    <d v="2025-06-25T00:00:00"/>
    <x v="0"/>
    <m/>
    <s v="22C317"/>
    <x v="17"/>
    <s v="Federica Riganti"/>
    <s v="cliente"/>
    <m/>
    <s v="Hosting"/>
    <s v="Fondazione Istituto Tecnico Superiore per le nuove tecnologie della vita"/>
    <m/>
    <m/>
    <x v="2"/>
    <s v="Won"/>
    <n v="13"/>
    <n v="13"/>
    <m/>
    <m/>
    <m/>
    <m/>
    <m/>
    <n v="80"/>
    <n v="19"/>
    <m/>
    <m/>
    <m/>
    <m/>
    <n v="6"/>
    <n v="31.578947368421002"/>
    <n v="6"/>
    <n v="31.578947368421002"/>
    <n v="6"/>
    <n v="31.578947368421002"/>
    <n v="6"/>
    <n v="31.578947368421002"/>
    <s v="20/07/22"/>
    <s v="20/07/22"/>
    <m/>
    <s v="Altro"/>
    <m/>
    <m/>
    <m/>
    <m/>
    <m/>
    <m/>
    <m/>
  </r>
  <r>
    <n v="3177"/>
    <x v="3030"/>
    <n v="1640"/>
    <d v="2022-07-01T00:00:00"/>
    <m/>
    <m/>
    <n v="1"/>
    <x v="0"/>
    <d v="2023-01-26T00:00:00"/>
    <x v="0"/>
    <m/>
    <s v="22C318"/>
    <x v="17"/>
    <s v="Giovanna Ricuperati"/>
    <s v="cliente"/>
    <m/>
    <s v="Realizzazione Siti Web"/>
    <s v="CONFIMI INDUSTRIA MECCANICA"/>
    <m/>
    <m/>
    <x v="2"/>
    <s v="Won"/>
    <n v="1350"/>
    <n v="1350"/>
    <m/>
    <m/>
    <m/>
    <m/>
    <m/>
    <m/>
    <n v="1640"/>
    <n v="1350"/>
    <m/>
    <m/>
    <m/>
    <n v="290"/>
    <n v="17.682926829267998"/>
    <n v="290"/>
    <n v="17.682926829267998"/>
    <n v="290"/>
    <n v="17.682926829267998"/>
    <n v="290"/>
    <n v="17.682926829267998"/>
    <s v="07/06/22"/>
    <s v="01/06/22"/>
    <m/>
    <s v="Altro"/>
    <m/>
    <m/>
    <m/>
    <m/>
    <m/>
    <m/>
    <m/>
  </r>
  <r>
    <n v="3178"/>
    <x v="3031"/>
    <n v="2100"/>
    <d v="2022-08-01T00:00:00"/>
    <m/>
    <m/>
    <n v="12"/>
    <x v="0"/>
    <d v="2023-09-18T00:00:00"/>
    <x v="1"/>
    <m/>
    <m/>
    <x v="20"/>
    <s v="Giovanna Ricuperati"/>
    <s v="cliente"/>
    <m/>
    <s v="SEO"/>
    <s v="Studio Zuffante"/>
    <m/>
    <m/>
    <x v="2"/>
    <s v="Lost"/>
    <n v="1600"/>
    <n v="1600"/>
    <m/>
    <m/>
    <m/>
    <m/>
    <m/>
    <n v="12"/>
    <m/>
    <m/>
    <m/>
    <m/>
    <m/>
    <n v="500"/>
    <n v="23.809523809523998"/>
    <n v="500"/>
    <n v="23.809523809523998"/>
    <n v="500"/>
    <n v="23.809523809523998"/>
    <n v="500"/>
    <n v="23.809523809523998"/>
    <m/>
    <s v="20/07/22"/>
    <m/>
    <s v="Altro"/>
    <m/>
    <m/>
    <m/>
    <m/>
    <m/>
    <m/>
    <m/>
  </r>
  <r>
    <n v="3179"/>
    <x v="3032"/>
    <n v="606"/>
    <d v="2023-04-01T00:00:00"/>
    <m/>
    <d v="2022-10-28T00:00:00"/>
    <n v="1"/>
    <x v="0"/>
    <d v="2023-06-30T00:00:00"/>
    <x v="0"/>
    <m/>
    <s v="22C349"/>
    <x v="27"/>
    <s v="Federica Riganti"/>
    <s v="cliente"/>
    <m/>
    <s v="Realizzazione Siti Web"/>
    <s v="GFM Spa"/>
    <m/>
    <m/>
    <x v="2"/>
    <s v="Won"/>
    <n v="101"/>
    <n v="101"/>
    <m/>
    <m/>
    <m/>
    <m/>
    <m/>
    <n v="136"/>
    <n v="606"/>
    <n v="100"/>
    <m/>
    <m/>
    <m/>
    <n v="505"/>
    <n v="83.333333333333002"/>
    <n v="505"/>
    <n v="83.333333333333002"/>
    <n v="505"/>
    <n v="83.333333333333002"/>
    <n v="505"/>
    <n v="83.333333333333002"/>
    <s v="05/09/22"/>
    <s v="21/07/22"/>
    <m/>
    <s v="Meccanica"/>
    <s v="NO"/>
    <m/>
    <s v="SI"/>
    <m/>
    <m/>
    <m/>
    <s v="P22C294"/>
  </r>
  <r>
    <n v="3180"/>
    <x v="3033"/>
    <n v="2000"/>
    <d v="2022-07-01T00:00:00"/>
    <m/>
    <m/>
    <n v="3"/>
    <x v="0"/>
    <d v="2023-05-20T00:00:00"/>
    <x v="1"/>
    <m/>
    <m/>
    <x v="19"/>
    <s v="Angela Pezzoli"/>
    <s v="cliente"/>
    <m/>
    <s v="Gestione Sale Meeting"/>
    <s v="VERO PROJECT SPA"/>
    <m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01/08/22"/>
    <s v="21/07/22"/>
    <m/>
    <s v="Altro"/>
    <m/>
    <m/>
    <m/>
    <s v="Italia"/>
    <m/>
    <m/>
    <s v="P22K231"/>
  </r>
  <r>
    <n v="3181"/>
    <x v="3034"/>
    <n v="2000"/>
    <d v="2022-07-01T00:00:00"/>
    <m/>
    <m/>
    <n v="3"/>
    <x v="0"/>
    <d v="2023-05-20T00:00:00"/>
    <x v="1"/>
    <m/>
    <m/>
    <x v="19"/>
    <s v="Angela Pezzoli"/>
    <s v="cliente"/>
    <m/>
    <s v="Gestione Sale Meeting"/>
    <s v="CO.MARK SPA CON SOCIO UNICO"/>
    <m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m/>
    <s v="21/07/22"/>
    <m/>
    <s v="Altro"/>
    <m/>
    <m/>
    <m/>
    <s v="Italia"/>
    <m/>
    <m/>
    <s v="P22K233"/>
  </r>
  <r>
    <n v="3182"/>
    <x v="3035"/>
    <n v="7000"/>
    <d v="2022-11-01T00:00:00"/>
    <m/>
    <m/>
    <n v="6"/>
    <x v="0"/>
    <d v="2023-09-18T00:00:00"/>
    <x v="1"/>
    <m/>
    <m/>
    <x v="20"/>
    <s v="Alessandra Garlini"/>
    <s v="cliente"/>
    <m/>
    <m/>
    <s v="STEFANO BERTI"/>
    <m/>
    <m/>
    <x v="2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s v="21/07/22"/>
    <m/>
    <s v="Altro"/>
    <s v="NO"/>
    <m/>
    <s v="NO"/>
    <m/>
    <m/>
    <m/>
    <s v="P22C289"/>
  </r>
  <r>
    <n v="3183"/>
    <x v="3036"/>
    <m/>
    <d v="2022-07-01T00:00:00"/>
    <m/>
    <m/>
    <n v="12"/>
    <x v="0"/>
    <d v="2024-04-04T00:00:00"/>
    <x v="1"/>
    <m/>
    <m/>
    <x v="27"/>
    <s v="Giovanna Ricuperati"/>
    <s v="cliente"/>
    <m/>
    <s v="OLD_Piano di Comunicazione"/>
    <s v="ENERCOM Srl"/>
    <m/>
    <m/>
    <x v="2"/>
    <s v="Lost"/>
    <m/>
    <m/>
    <m/>
    <m/>
    <m/>
    <m/>
    <m/>
    <n v="2110.0625"/>
    <m/>
    <m/>
    <m/>
    <m/>
    <m/>
    <m/>
    <s v="-"/>
    <m/>
    <s v="-"/>
    <m/>
    <s v="-"/>
    <m/>
    <s v="-"/>
    <m/>
    <s v="22/07/2022"/>
    <m/>
    <s v="Altro"/>
    <m/>
    <m/>
    <m/>
    <m/>
    <m/>
    <m/>
    <m/>
  </r>
  <r>
    <n v="3184"/>
    <x v="3037"/>
    <n v="7500"/>
    <d v="2022-09-01T00:00:00"/>
    <m/>
    <m/>
    <n v="12"/>
    <x v="0"/>
    <d v="2024-01-12T00:00:00"/>
    <x v="0"/>
    <m/>
    <s v="22X111"/>
    <x v="17"/>
    <s v="Gaia Seghezzi"/>
    <s v="cliente"/>
    <m/>
    <s v="Social Media Management"/>
    <s v="Galbiati Fratelli Srl"/>
    <m/>
    <m/>
    <x v="2"/>
    <s v="Won"/>
    <m/>
    <m/>
    <m/>
    <m/>
    <m/>
    <m/>
    <m/>
    <n v="1820"/>
    <m/>
    <m/>
    <m/>
    <m/>
    <m/>
    <n v="7500"/>
    <n v="100"/>
    <n v="7500"/>
    <n v="100"/>
    <n v="7500"/>
    <n v="100"/>
    <n v="7500"/>
    <n v="100"/>
    <s v="22-07-22"/>
    <s v="22-07-22"/>
    <m/>
    <s v="Arredamento"/>
    <s v="NO"/>
    <m/>
    <s v="SI"/>
    <s v="USA"/>
    <s v="BE-COM"/>
    <m/>
    <s v="P22X131"/>
  </r>
  <r>
    <n v="3186"/>
    <x v="3038"/>
    <n v="500"/>
    <d v="2022-09-01T00:00:00"/>
    <m/>
    <m/>
    <n v="1"/>
    <x v="0"/>
    <d v="2022-11-24T00:00:00"/>
    <x v="0"/>
    <m/>
    <s v="22X111"/>
    <x v="16"/>
    <s v="Gaia Seghezzi"/>
    <s v="cliente"/>
    <m/>
    <s v="Email Marketing"/>
    <s v="Galbiati Fratelli Srl"/>
    <m/>
    <m/>
    <x v="2"/>
    <s v="Won"/>
    <m/>
    <m/>
    <m/>
    <m/>
    <m/>
    <m/>
    <m/>
    <n v="90"/>
    <m/>
    <m/>
    <m/>
    <m/>
    <m/>
    <n v="500"/>
    <n v="100"/>
    <n v="500"/>
    <n v="100"/>
    <n v="500"/>
    <n v="100"/>
    <n v="500"/>
    <n v="100"/>
    <s v="22-07-22"/>
    <s v="22-07-22"/>
    <m/>
    <s v="Arredamento"/>
    <s v="NO"/>
    <m/>
    <s v="NO"/>
    <s v="USA"/>
    <s v="BE-COM"/>
    <m/>
    <s v="P22X131"/>
  </r>
  <r>
    <n v="3187"/>
    <x v="2487"/>
    <n v="1037"/>
    <d v="2022-07-01T00:00:00"/>
    <m/>
    <m/>
    <n v="1"/>
    <x v="0"/>
    <d v="2024-03-26T00:00:00"/>
    <x v="0"/>
    <m/>
    <s v="22K161"/>
    <x v="19"/>
    <s v="Angela Pezzoli"/>
    <s v="cliente"/>
    <m/>
    <s v="Gestione Sale Meeting"/>
    <s v="Mazzoleni Spa"/>
    <s v="Samanta Mangili"/>
    <m/>
    <x v="3"/>
    <s v="Won"/>
    <n v="668"/>
    <n v="668"/>
    <m/>
    <m/>
    <m/>
    <m/>
    <m/>
    <n v="48"/>
    <n v="1037"/>
    <n v="668"/>
    <m/>
    <m/>
    <m/>
    <n v="369"/>
    <n v="35.583413693346003"/>
    <n v="369"/>
    <n v="35.583413693346003"/>
    <n v="369"/>
    <n v="35.583413693346003"/>
    <n v="369"/>
    <n v="35.583413693346003"/>
    <s v="22/07/22"/>
    <s v="22/07/22"/>
    <m/>
    <s v="Altro"/>
    <m/>
    <m/>
    <m/>
    <s v="Italia"/>
    <m/>
    <m/>
    <s v="P22K235"/>
  </r>
  <r>
    <n v="3188"/>
    <x v="3039"/>
    <n v="700"/>
    <d v="2022-07-01T00:00:00"/>
    <m/>
    <m/>
    <n v="12"/>
    <x v="0"/>
    <d v="2023-05-19T00:00:00"/>
    <x v="1"/>
    <m/>
    <m/>
    <x v="28"/>
    <s v="Giovanna Ricuperati"/>
    <s v="cliente"/>
    <m/>
    <s v="OLD_Service Web"/>
    <s v="Jpack srl"/>
    <m/>
    <m/>
    <x v="2"/>
    <s v="Lost"/>
    <m/>
    <m/>
    <m/>
    <m/>
    <m/>
    <m/>
    <m/>
    <m/>
    <m/>
    <m/>
    <m/>
    <m/>
    <m/>
    <n v="700"/>
    <n v="100"/>
    <n v="700"/>
    <n v="100"/>
    <n v="700"/>
    <n v="100"/>
    <n v="700"/>
    <n v="100"/>
    <s v="28/07/2022"/>
    <s v="22/07/2022"/>
    <m/>
    <s v="Altro"/>
    <m/>
    <m/>
    <m/>
    <m/>
    <m/>
    <m/>
    <s v="P22C296"/>
  </r>
  <r>
    <n v="3189"/>
    <x v="3040"/>
    <n v="14000"/>
    <d v="2023-09-01T00:00:00"/>
    <m/>
    <m/>
    <n v="7"/>
    <x v="0"/>
    <d v="2023-09-15T00:00:00"/>
    <x v="1"/>
    <m/>
    <m/>
    <x v="0"/>
    <s v="Gaia Seghezzi"/>
    <s v="cliente"/>
    <m/>
    <s v="Sales Expander"/>
    <s v="PMP Meccanica"/>
    <m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s v="15/09/23"/>
    <s v="22-07-22"/>
    <m/>
    <s v="Meccanica"/>
    <s v="NO"/>
    <m/>
    <s v="NO"/>
    <s v="UE"/>
    <m/>
    <m/>
    <s v="P22B150"/>
  </r>
  <r>
    <n v="3190"/>
    <x v="3041"/>
    <n v="280"/>
    <d v="2022-07-01T00:00:00"/>
    <m/>
    <m/>
    <n v="1"/>
    <x v="0"/>
    <d v="2022-10-03T00:00:00"/>
    <x v="0"/>
    <m/>
    <s v="22C319"/>
    <x v="28"/>
    <s v="Giovanna Ricuperati"/>
    <s v="cliente"/>
    <m/>
    <s v="Realizzazione Siti Web"/>
    <s v="Punto Azzurro srl"/>
    <m/>
    <m/>
    <x v="2"/>
    <s v="Won"/>
    <n v="229"/>
    <n v="229"/>
    <m/>
    <m/>
    <m/>
    <m/>
    <m/>
    <n v="8"/>
    <n v="280"/>
    <n v="228.8"/>
    <m/>
    <m/>
    <m/>
    <n v="51"/>
    <n v="18.214285714286"/>
    <n v="51"/>
    <n v="18.214285714286"/>
    <n v="51"/>
    <n v="18.214285714286"/>
    <n v="51"/>
    <n v="18.214285714286"/>
    <s v="22/07/2022"/>
    <s v="22/07/2022"/>
    <m/>
    <s v="Tessile e abbigliamento"/>
    <m/>
    <m/>
    <s v="SI"/>
    <m/>
    <m/>
    <m/>
    <s v="P22C299"/>
  </r>
  <r>
    <n v="3191"/>
    <x v="3042"/>
    <n v="4200"/>
    <d v="2022-10-01T00:00:00"/>
    <m/>
    <m/>
    <n v="5"/>
    <x v="0"/>
    <d v="2023-12-15T00:00:00"/>
    <x v="0"/>
    <m/>
    <s v="22B517"/>
    <x v="3"/>
    <s v="Federica Perico"/>
    <s v="cliente SUCCESS FEE"/>
    <b v="1"/>
    <s v="Organizzazione di Incoming"/>
    <s v="V Group Srl"/>
    <m/>
    <m/>
    <x v="0"/>
    <s v="Won"/>
    <n v="6000"/>
    <m/>
    <n v="1920"/>
    <m/>
    <m/>
    <n v="100"/>
    <n v="123.96"/>
    <n v="2380"/>
    <n v="4200"/>
    <m/>
    <m/>
    <m/>
    <n v="2380"/>
    <n v="4200"/>
    <n v="100"/>
    <n v="4200"/>
    <n v="100"/>
    <n v="2280"/>
    <n v="54.285714285714"/>
    <n v="1820"/>
    <n v="43.333333333333002"/>
    <s v="14/09/22"/>
    <s v="22/07/22"/>
    <m/>
    <s v="Accessori casa"/>
    <s v="NO"/>
    <m/>
    <s v="Upselling"/>
    <s v="AREA DACH"/>
    <m/>
    <m/>
    <s v="P22F116"/>
  </r>
  <r>
    <n v="3192"/>
    <x v="3043"/>
    <n v="13718"/>
    <d v="2022-07-01T00:00:00"/>
    <m/>
    <m/>
    <n v="3"/>
    <x v="0"/>
    <d v="2024-03-26T00:00:00"/>
    <x v="0"/>
    <m/>
    <s v="22K158"/>
    <x v="19"/>
    <s v="Angela Pezzoli"/>
    <s v="cliente"/>
    <m/>
    <s v="Gestione Sale Meeting"/>
    <s v="CESVI FONDAZIONE "/>
    <s v="Irene Cozzi"/>
    <m/>
    <x v="3"/>
    <s v="Won"/>
    <n v="11417"/>
    <n v="11417"/>
    <m/>
    <m/>
    <m/>
    <m/>
    <m/>
    <n v="386"/>
    <n v="13717.4"/>
    <n v="11416.4"/>
    <m/>
    <m/>
    <m/>
    <n v="2301"/>
    <n v="16.773582154833001"/>
    <n v="2301"/>
    <n v="16.773582154833001"/>
    <n v="2301"/>
    <n v="16.773582154833001"/>
    <n v="2301"/>
    <n v="16.773582154833001"/>
    <s v="25/07/22"/>
    <s v="25/07/22"/>
    <m/>
    <s v="Altro"/>
    <m/>
    <m/>
    <m/>
    <s v="Italia"/>
    <m/>
    <m/>
    <s v="P22K232"/>
  </r>
  <r>
    <n v="3193"/>
    <x v="3044"/>
    <n v="1485"/>
    <d v="2022-07-01T00:00:00"/>
    <m/>
    <d v="2022-10-28T00:00:00"/>
    <n v="4"/>
    <x v="0"/>
    <d v="2023-01-11T00:00:00"/>
    <x v="0"/>
    <m/>
    <s v="22X110"/>
    <x v="27"/>
    <s v="Alessandra Garlini"/>
    <s v="cliente"/>
    <m/>
    <s v="Email Marketing"/>
    <s v="Swisschamber"/>
    <m/>
    <m/>
    <x v="2"/>
    <s v="Won"/>
    <m/>
    <m/>
    <m/>
    <m/>
    <m/>
    <m/>
    <m/>
    <n v="534.4"/>
    <m/>
    <m/>
    <m/>
    <m/>
    <m/>
    <n v="1485"/>
    <n v="100"/>
    <n v="1485"/>
    <n v="100"/>
    <n v="1485"/>
    <n v="100"/>
    <n v="1485"/>
    <n v="100"/>
    <s v="23/05/22"/>
    <s v="15/04/22"/>
    <s v="Swisschamber"/>
    <s v="Medicale"/>
    <s v="NO"/>
    <m/>
    <s v="NO"/>
    <s v="Italia"/>
    <s v="BE-COM"/>
    <m/>
    <s v="P22X117"/>
  </r>
  <r>
    <n v="3194"/>
    <x v="3045"/>
    <n v="1080"/>
    <d v="2022-07-01T00:00:00"/>
    <m/>
    <m/>
    <n v="5"/>
    <x v="0"/>
    <d v="2023-01-27T00:00:00"/>
    <x v="0"/>
    <m/>
    <s v="22X110"/>
    <x v="27"/>
    <s v="Alessandra Garlini"/>
    <s v="cliente"/>
    <m/>
    <s v="Strumenti di Comunicazione Cartacei"/>
    <s v="Swisschamber"/>
    <m/>
    <m/>
    <x v="2"/>
    <s v="Won"/>
    <m/>
    <m/>
    <m/>
    <m/>
    <m/>
    <m/>
    <m/>
    <n v="90"/>
    <m/>
    <m/>
    <m/>
    <m/>
    <m/>
    <n v="1080"/>
    <n v="100"/>
    <n v="1080"/>
    <n v="100"/>
    <n v="1080"/>
    <n v="100"/>
    <n v="1080"/>
    <n v="100"/>
    <s v="23/05/22"/>
    <s v="15/04/22"/>
    <s v="Swisschamber"/>
    <s v="Medicale"/>
    <s v="NO"/>
    <m/>
    <s v="NO"/>
    <s v="Italia"/>
    <s v="BE-COM"/>
    <m/>
    <s v="P22X117"/>
  </r>
  <r>
    <n v="3195"/>
    <x v="3046"/>
    <n v="2025"/>
    <d v="2022-07-01T00:00:00"/>
    <m/>
    <d v="2023-03-24T00:00:00"/>
    <n v="9"/>
    <x v="0"/>
    <d v="2023-07-11T00:00:00"/>
    <x v="0"/>
    <m/>
    <s v="22X110"/>
    <x v="27"/>
    <s v="Alessandra Garlini"/>
    <s v="cliente"/>
    <m/>
    <s v="Social Media Management"/>
    <s v="Swisschamber"/>
    <m/>
    <m/>
    <x v="2"/>
    <s v="Won"/>
    <m/>
    <m/>
    <m/>
    <m/>
    <m/>
    <m/>
    <m/>
    <n v="834"/>
    <m/>
    <m/>
    <m/>
    <m/>
    <m/>
    <n v="2025"/>
    <n v="100"/>
    <n v="2025"/>
    <n v="100"/>
    <n v="2025"/>
    <n v="100"/>
    <n v="2025"/>
    <n v="100"/>
    <s v="23/05/22"/>
    <s v="15/04/22"/>
    <s v="Swisschamber"/>
    <s v="Medicale"/>
    <s v="NO"/>
    <m/>
    <s v="NO"/>
    <s v="Italia"/>
    <s v="BE-COM"/>
    <m/>
    <s v="P22X117"/>
  </r>
  <r>
    <n v="3196"/>
    <x v="3047"/>
    <n v="1220"/>
    <d v="2022-08-01T00:00:00"/>
    <m/>
    <m/>
    <n v="3"/>
    <x v="0"/>
    <d v="2023-01-23T00:00:00"/>
    <x v="0"/>
    <m/>
    <s v="22C321"/>
    <x v="22"/>
    <s v="Giovanna Ricuperati"/>
    <s v="cliente"/>
    <m/>
    <s v="Strumenti di Comunicazione Cartacei"/>
    <s v="FLEXI srl"/>
    <m/>
    <m/>
    <x v="2"/>
    <s v="Won"/>
    <m/>
    <m/>
    <m/>
    <m/>
    <m/>
    <m/>
    <m/>
    <n v="612.1875"/>
    <n v="1220"/>
    <m/>
    <m/>
    <m/>
    <m/>
    <n v="1220"/>
    <n v="100"/>
    <n v="1220"/>
    <n v="100"/>
    <n v="1220"/>
    <n v="100"/>
    <n v="1220"/>
    <n v="100"/>
    <s v="26/07/2022"/>
    <s v="25/07/2022"/>
    <m/>
    <s v="Altro"/>
    <s v="NO"/>
    <m/>
    <s v="SI"/>
    <m/>
    <m/>
    <m/>
    <s v="P22C301"/>
  </r>
  <r>
    <n v="3197"/>
    <x v="3048"/>
    <n v="4800"/>
    <d v="2022-09-01T00:00:00"/>
    <m/>
    <m/>
    <n v="12"/>
    <x v="0"/>
    <d v="2023-05-29T00:00:00"/>
    <x v="1"/>
    <m/>
    <m/>
    <x v="22"/>
    <s v="Giovanna Ricuperati"/>
    <s v="cliente"/>
    <m/>
    <s v="Social Media Management"/>
    <s v="Testa Group"/>
    <m/>
    <m/>
    <x v="2"/>
    <s v="Lost"/>
    <m/>
    <m/>
    <m/>
    <m/>
    <m/>
    <m/>
    <m/>
    <m/>
    <m/>
    <m/>
    <m/>
    <m/>
    <m/>
    <n v="4800"/>
    <n v="100"/>
    <n v="4800"/>
    <n v="100"/>
    <n v="4800"/>
    <n v="100"/>
    <n v="4800"/>
    <n v="100"/>
    <m/>
    <s v="26/07/2022"/>
    <m/>
    <s v="Tessile e abbigliamento"/>
    <s v="NO"/>
    <m/>
    <s v="SI"/>
    <m/>
    <m/>
    <m/>
    <s v="P22C302"/>
  </r>
  <r>
    <n v="3198"/>
    <x v="3049"/>
    <m/>
    <d v="2022-07-01T00:00:00"/>
    <m/>
    <m/>
    <n v="5"/>
    <x v="1"/>
    <m/>
    <x v="1"/>
    <m/>
    <m/>
    <x v="27"/>
    <s v="Alessandra Garlini"/>
    <s v="cliente"/>
    <m/>
    <s v="Strumenti di Comunicazione Cartacei"/>
    <s v="Swisschamber"/>
    <m/>
    <m/>
    <x v="2"/>
    <s v="Lost"/>
    <m/>
    <m/>
    <m/>
    <m/>
    <m/>
    <m/>
    <m/>
    <n v="500"/>
    <m/>
    <m/>
    <m/>
    <m/>
    <m/>
    <m/>
    <s v="-"/>
    <m/>
    <s v="-"/>
    <m/>
    <s v="-"/>
    <m/>
    <s v="-"/>
    <m/>
    <s v="26/07/22"/>
    <m/>
    <s v="Medicale"/>
    <s v="NO"/>
    <m/>
    <s v="NO"/>
    <s v="Italia"/>
    <m/>
    <m/>
    <s v="P22C297"/>
  </r>
  <r>
    <n v="3199"/>
    <x v="3050"/>
    <n v="30000"/>
    <d v="2023-03-01T00:00:00"/>
    <m/>
    <m/>
    <n v="12"/>
    <x v="0"/>
    <d v="2023-03-24T00:00:00"/>
    <x v="1"/>
    <m/>
    <m/>
    <x v="3"/>
    <s v="Gaia Seghezzi"/>
    <s v="cliente"/>
    <m/>
    <s v="Sales Expander"/>
    <s v="OMM"/>
    <m/>
    <m/>
    <x v="0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26/07/22"/>
    <m/>
    <s v="Meccanica"/>
    <s v="NO"/>
    <m/>
    <s v="NO"/>
    <s v="Italia e UE"/>
    <s v="BE-COM"/>
    <m/>
    <s v="P22X132"/>
  </r>
  <r>
    <n v="3201"/>
    <x v="3051"/>
    <m/>
    <d v="2022-07-01T00:00:00"/>
    <m/>
    <m/>
    <n v="1"/>
    <x v="0"/>
    <d v="2023-05-20T00:00:00"/>
    <x v="1"/>
    <m/>
    <m/>
    <x v="19"/>
    <s v="Angela Pezzoli"/>
    <s v="cliente"/>
    <m/>
    <s v="Gestione Sale Meeting"/>
    <s v="Davide Basile"/>
    <m/>
    <m/>
    <x v="3"/>
    <s v="Lost"/>
    <m/>
    <m/>
    <m/>
    <m/>
    <m/>
    <m/>
    <m/>
    <m/>
    <m/>
    <m/>
    <m/>
    <m/>
    <m/>
    <m/>
    <s v="-"/>
    <m/>
    <s v="-"/>
    <m/>
    <s v="-"/>
    <m/>
    <s v="-"/>
    <s v="26/07/22"/>
    <s v="26/07/22"/>
    <m/>
    <s v="Altro"/>
    <m/>
    <m/>
    <m/>
    <m/>
    <m/>
    <m/>
    <s v="P22D113"/>
  </r>
  <r>
    <n v="3202"/>
    <x v="3052"/>
    <n v="2000"/>
    <d v="2022-07-01T00:00:00"/>
    <m/>
    <m/>
    <n v="7"/>
    <x v="0"/>
    <d v="2023-05-20T00:00:00"/>
    <x v="1"/>
    <m/>
    <m/>
    <x v="19"/>
    <s v="Angela Pezzoli"/>
    <s v="cliente"/>
    <m/>
    <s v="Gestione Sale Meeting"/>
    <s v="ARTED NET Education"/>
    <m/>
    <m/>
    <x v="3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s v="20/09/22"/>
    <s v="26/07/22"/>
    <m/>
    <s v="Altro"/>
    <m/>
    <m/>
    <m/>
    <m/>
    <m/>
    <m/>
    <s v="P22D114"/>
  </r>
  <r>
    <n v="3203"/>
    <x v="3053"/>
    <n v="6000"/>
    <d v="2022-07-01T00:00:00"/>
    <m/>
    <m/>
    <n v="3"/>
    <x v="0"/>
    <d v="2023-05-20T00:00:00"/>
    <x v="1"/>
    <m/>
    <m/>
    <x v="19"/>
    <s v="Angela Pezzoli"/>
    <s v="cliente"/>
    <m/>
    <s v="Gestione Sale Meeting"/>
    <s v="Andrew&amp;Sax Advisor Spa"/>
    <s v="Vito  De Giglio"/>
    <m/>
    <x v="3"/>
    <s v="Lost"/>
    <n v="4500"/>
    <n v="4500"/>
    <m/>
    <m/>
    <m/>
    <m/>
    <m/>
    <m/>
    <m/>
    <m/>
    <m/>
    <m/>
    <m/>
    <n v="1500"/>
    <n v="25"/>
    <n v="1500"/>
    <n v="25"/>
    <n v="1500"/>
    <n v="25"/>
    <n v="1500"/>
    <n v="25"/>
    <s v="01/08/22"/>
    <s v="26/07/22"/>
    <m/>
    <s v="Altro"/>
    <m/>
    <m/>
    <m/>
    <s v="Italia"/>
    <m/>
    <m/>
    <s v="P22K236"/>
  </r>
  <r>
    <n v="3204"/>
    <x v="3054"/>
    <n v="2000"/>
    <d v="2023-01-01T00:00:00"/>
    <m/>
    <m/>
    <n v="6"/>
    <x v="0"/>
    <d v="2023-05-20T00:00:00"/>
    <x v="1"/>
    <m/>
    <m/>
    <x v="19"/>
    <s v="Angela Pezzoli"/>
    <s v="cliente"/>
    <m/>
    <s v="Gestione Sale Meeting"/>
    <s v="Particleworks Europe Srl"/>
    <m/>
    <m/>
    <x v="3"/>
    <s v="Lost"/>
    <n v="1000"/>
    <n v="1000"/>
    <m/>
    <m/>
    <m/>
    <m/>
    <m/>
    <m/>
    <m/>
    <m/>
    <m/>
    <m/>
    <m/>
    <n v="1000"/>
    <n v="50"/>
    <n v="1000"/>
    <n v="50"/>
    <n v="1000"/>
    <n v="50"/>
    <n v="1000"/>
    <n v="50"/>
    <s v="07/12/22"/>
    <s v="26/07/22"/>
    <m/>
    <s v="Altro"/>
    <s v="NO"/>
    <m/>
    <s v="NO"/>
    <s v="Italia"/>
    <m/>
    <m/>
    <s v="P22K237"/>
  </r>
  <r>
    <n v="3205"/>
    <x v="3055"/>
    <n v="900"/>
    <d v="2022-07-01T00:00:00"/>
    <m/>
    <m/>
    <n v="2"/>
    <x v="0"/>
    <d v="2023-01-23T00:00:00"/>
    <x v="0"/>
    <m/>
    <s v="22C322"/>
    <x v="22"/>
    <s v="Giovanna Ricuperati"/>
    <s v="cliente"/>
    <m/>
    <s v="Stand Fieristici"/>
    <s v="FINE FOODS AND PHARMACEUTICALS NTM SPA"/>
    <m/>
    <m/>
    <x v="2"/>
    <s v="Won"/>
    <m/>
    <m/>
    <m/>
    <m/>
    <m/>
    <m/>
    <m/>
    <n v="280.8125"/>
    <n v="900"/>
    <m/>
    <m/>
    <m/>
    <m/>
    <n v="900"/>
    <n v="100"/>
    <n v="900"/>
    <n v="100"/>
    <n v="900"/>
    <n v="100"/>
    <n v="900"/>
    <n v="100"/>
    <m/>
    <s v="28/07/2022"/>
    <m/>
    <s v="Food"/>
    <s v="NO"/>
    <m/>
    <s v="SI"/>
    <m/>
    <m/>
    <m/>
    <s v="P22C307"/>
  </r>
  <r>
    <n v="3206"/>
    <x v="3056"/>
    <n v="28000"/>
    <d v="2023-02-01T00:00:00"/>
    <m/>
    <m/>
    <n v="9"/>
    <x v="0"/>
    <d v="2023-09-19T00:00:00"/>
    <x v="1"/>
    <m/>
    <s v="P22X133"/>
    <x v="1"/>
    <s v="Alessandra Garlini"/>
    <s v="cliente"/>
    <m/>
    <s v="Sales Expander"/>
    <s v="MOMA SRL"/>
    <m/>
    <m/>
    <x v="0"/>
    <s v="Lost"/>
    <m/>
    <m/>
    <m/>
    <m/>
    <m/>
    <m/>
    <m/>
    <n v="8"/>
    <m/>
    <m/>
    <m/>
    <m/>
    <m/>
    <n v="28000"/>
    <n v="100"/>
    <n v="28000"/>
    <n v="100"/>
    <n v="28000"/>
    <n v="100"/>
    <n v="28000"/>
    <n v="100"/>
    <m/>
    <s v="26/07/22"/>
    <m/>
    <s v="Altro"/>
    <s v="NO"/>
    <m/>
    <s v="Nuovo cliente"/>
    <s v="Italia"/>
    <s v="BE-COM"/>
    <m/>
    <m/>
  </r>
  <r>
    <n v="3207"/>
    <x v="3057"/>
    <n v="1000"/>
    <d v="2022-07-01T00:00:00"/>
    <m/>
    <m/>
    <n v="5"/>
    <x v="0"/>
    <d v="2023-05-20T00:00:00"/>
    <x v="1"/>
    <m/>
    <m/>
    <x v="19"/>
    <s v="Angela Pezzoli"/>
    <s v="cliente"/>
    <m/>
    <s v="Gestione Sale Meeting"/>
    <s v="CO.MARK SPA CON SOCIO UNICO"/>
    <m/>
    <m/>
    <x v="3"/>
    <s v="Lost"/>
    <m/>
    <m/>
    <m/>
    <m/>
    <m/>
    <m/>
    <m/>
    <n v="40"/>
    <m/>
    <m/>
    <m/>
    <m/>
    <m/>
    <n v="1000"/>
    <n v="100"/>
    <n v="1000"/>
    <n v="100"/>
    <n v="1000"/>
    <n v="100"/>
    <n v="1000"/>
    <n v="100"/>
    <s v="28/07/22"/>
    <s v="11/07/22"/>
    <m/>
    <s v="Altro"/>
    <m/>
    <m/>
    <m/>
    <s v="Italia"/>
    <m/>
    <m/>
    <s v="P22K222"/>
  </r>
  <r>
    <n v="3208"/>
    <x v="3058"/>
    <n v="1600"/>
    <d v="2022-07-01T00:00:00"/>
    <m/>
    <m/>
    <n v="3"/>
    <x v="0"/>
    <d v="2024-03-26T00:00:00"/>
    <x v="0"/>
    <m/>
    <s v="22K164"/>
    <x v="19"/>
    <s v="Angela Pezzoli"/>
    <s v="cliente"/>
    <m/>
    <s v="Gestione Sale Meeting"/>
    <s v="CO.MARK SPA CON SOCIO UNICO"/>
    <m/>
    <m/>
    <x v="3"/>
    <s v="Won"/>
    <n v="930"/>
    <n v="930"/>
    <m/>
    <m/>
    <m/>
    <m/>
    <m/>
    <n v="10"/>
    <n v="1600"/>
    <n v="930"/>
    <m/>
    <m/>
    <m/>
    <n v="670"/>
    <n v="41.875"/>
    <n v="670"/>
    <n v="41.875"/>
    <n v="670"/>
    <n v="41.875"/>
    <n v="670"/>
    <n v="41.875"/>
    <s v="27/07/22"/>
    <s v="11/07/22"/>
    <m/>
    <s v="Altro"/>
    <m/>
    <m/>
    <m/>
    <s v="Italia"/>
    <m/>
    <m/>
    <s v="P22K220"/>
  </r>
  <r>
    <n v="3209"/>
    <x v="3059"/>
    <n v="800"/>
    <d v="2022-07-01T00:00:00"/>
    <m/>
    <m/>
    <n v="4"/>
    <x v="0"/>
    <d v="2024-03-26T00:00:00"/>
    <x v="0"/>
    <m/>
    <s v="22K165"/>
    <x v="19"/>
    <s v="Angela Pezzoli"/>
    <s v="cliente"/>
    <m/>
    <s v="Gestione Sale Meeting"/>
    <s v="CO.MARK SPA CON SOCIO UNICO"/>
    <m/>
    <m/>
    <x v="3"/>
    <s v="Won"/>
    <n v="465"/>
    <n v="465"/>
    <m/>
    <m/>
    <m/>
    <m/>
    <m/>
    <n v="40"/>
    <n v="800"/>
    <n v="465"/>
    <m/>
    <m/>
    <m/>
    <n v="335"/>
    <n v="41.875"/>
    <n v="335"/>
    <n v="41.875"/>
    <n v="335"/>
    <n v="41.875"/>
    <n v="335"/>
    <n v="41.875"/>
    <s v="27/07/22"/>
    <s v="11/07/22"/>
    <m/>
    <s v="Altro"/>
    <m/>
    <m/>
    <m/>
    <s v="Italia"/>
    <m/>
    <m/>
    <s v="P22K221"/>
  </r>
  <r>
    <n v="3210"/>
    <x v="3060"/>
    <n v="4140"/>
    <d v="2022-10-01T00:00:00"/>
    <m/>
    <m/>
    <n v="5"/>
    <x v="0"/>
    <d v="2023-08-04T00:00:00"/>
    <x v="0"/>
    <m/>
    <s v="22B517"/>
    <x v="17"/>
    <s v="Federica Perico"/>
    <s v="cliente"/>
    <m/>
    <s v="OLD_Web Marketing"/>
    <s v="V Group Srl"/>
    <m/>
    <m/>
    <x v="2"/>
    <s v="Won"/>
    <n v="116"/>
    <n v="116"/>
    <m/>
    <m/>
    <m/>
    <m/>
    <m/>
    <n v="1018"/>
    <n v="4140"/>
    <n v="116"/>
    <m/>
    <m/>
    <m/>
    <n v="4024"/>
    <n v="97.198067632849998"/>
    <n v="4024"/>
    <n v="97.198067632849998"/>
    <n v="4024"/>
    <n v="97.198067632849998"/>
    <n v="4024"/>
    <n v="97.198067632849998"/>
    <s v="14/09/22"/>
    <s v="29/07/22"/>
    <m/>
    <s v="Arredamento"/>
    <s v="NO"/>
    <m/>
    <s v="NO"/>
    <s v="DACH"/>
    <s v="COM-FINC"/>
    <m/>
    <s v="P22F116"/>
  </r>
  <r>
    <n v="3211"/>
    <x v="3061"/>
    <n v="3000"/>
    <d v="2022-07-01T00:00:00"/>
    <m/>
    <m/>
    <n v="5"/>
    <x v="0"/>
    <d v="2023-05-20T00:00:00"/>
    <x v="1"/>
    <m/>
    <m/>
    <x v="19"/>
    <s v="Angela Pezzoli"/>
    <s v="cliente"/>
    <m/>
    <s v="Gestione Sale Meeting"/>
    <s v="Wuerth"/>
    <s v="Diego Mori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29/09/22"/>
    <s v="29/07/22"/>
    <m/>
    <s v="Altro"/>
    <m/>
    <m/>
    <m/>
    <s v="Italia"/>
    <m/>
    <m/>
    <s v="P22K238"/>
  </r>
  <r>
    <n v="3212"/>
    <x v="3062"/>
    <n v="4000"/>
    <d v="2022-07-01T00:00:00"/>
    <m/>
    <m/>
    <n v="5"/>
    <x v="0"/>
    <d v="2023-05-20T00:00:00"/>
    <x v="1"/>
    <m/>
    <m/>
    <x v="19"/>
    <s v="Angela Pezzoli"/>
    <s v="cliente"/>
    <m/>
    <s v="Gestione Sale Meeting"/>
    <s v="Transvalor"/>
    <m/>
    <m/>
    <x v="3"/>
    <s v="Lost"/>
    <n v="3000"/>
    <n v="3000"/>
    <m/>
    <m/>
    <m/>
    <m/>
    <m/>
    <m/>
    <m/>
    <m/>
    <m/>
    <m/>
    <m/>
    <n v="1000"/>
    <n v="25"/>
    <n v="1000"/>
    <n v="25"/>
    <n v="1000"/>
    <n v="25"/>
    <n v="1000"/>
    <n v="25"/>
    <s v="15/09/22"/>
    <s v="29/07/22"/>
    <m/>
    <s v="Altro"/>
    <m/>
    <m/>
    <m/>
    <s v="Italia"/>
    <m/>
    <m/>
    <s v="P22K239"/>
  </r>
  <r>
    <n v="3213"/>
    <x v="3063"/>
    <n v="5000"/>
    <d v="2023-02-01T00:00:00"/>
    <m/>
    <m/>
    <n v="4"/>
    <x v="0"/>
    <d v="2023-05-19T00:00:00"/>
    <x v="1"/>
    <m/>
    <m/>
    <x v="20"/>
    <s v="Francesca Pezzoli"/>
    <s v="cliente"/>
    <m/>
    <s v="Strumenti di Comunicazione Cartacei"/>
    <s v="Techtronic Industries Italia Srl - Unico Socio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04/02/23"/>
    <s v="29/07/22"/>
    <m/>
    <s v="Altro"/>
    <s v="NO"/>
    <m/>
    <s v="Nuovo cliente"/>
    <m/>
    <m/>
    <m/>
    <m/>
  </r>
  <r>
    <n v="3214"/>
    <x v="3064"/>
    <n v="3000"/>
    <d v="2022-08-01T00:00:00"/>
    <m/>
    <m/>
    <n v="2"/>
    <x v="0"/>
    <d v="2023-09-18T00:00:00"/>
    <x v="1"/>
    <m/>
    <m/>
    <x v="20"/>
    <s v="Giovanna Ricuperati"/>
    <s v="cliente"/>
    <m/>
    <s v="Strumenti di Comunicazione Cartacei"/>
    <s v="AB energy spa"/>
    <m/>
    <m/>
    <x v="2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s v="05/08/22"/>
    <s v="01/08/22"/>
    <m/>
    <s v="Impianti"/>
    <m/>
    <m/>
    <m/>
    <m/>
    <m/>
    <m/>
    <m/>
  </r>
  <r>
    <n v="3215"/>
    <x v="3065"/>
    <n v="4000"/>
    <d v="2022-09-01T00:00:00"/>
    <m/>
    <m/>
    <n v="4"/>
    <x v="0"/>
    <d v="2023-04-07T00:00:00"/>
    <x v="0"/>
    <m/>
    <s v="22B172"/>
    <x v="6"/>
    <s v="Cristian Pellegrini"/>
    <s v="cliente"/>
    <m/>
    <s v="Sales Expander"/>
    <s v="Blu Elettro srl"/>
    <m/>
    <m/>
    <x v="0"/>
    <s v="Won"/>
    <n v="4200"/>
    <m/>
    <n v="1120"/>
    <m/>
    <m/>
    <n v="100"/>
    <n v="95.54"/>
    <n v="1140.4375"/>
    <n v="4000"/>
    <m/>
    <m/>
    <m/>
    <n v="1140.4375"/>
    <n v="4000"/>
    <n v="100"/>
    <n v="4000"/>
    <n v="100"/>
    <n v="2880"/>
    <n v="72"/>
    <n v="2859.5625"/>
    <n v="71.489062500000003"/>
    <s v="13/06/22"/>
    <s v="13/06/22"/>
    <s v="CNA"/>
    <s v="Impianti"/>
    <s v="SI"/>
    <m/>
    <s v="Upselling"/>
    <s v="Italia"/>
    <m/>
    <m/>
    <m/>
  </r>
  <r>
    <n v="3216"/>
    <x v="3066"/>
    <n v="365"/>
    <d v="2022-07-01T00:00:00"/>
    <m/>
    <d v="2022-07-31T00:00:00"/>
    <n v="1"/>
    <x v="0"/>
    <d v="2023-01-03T00:00:00"/>
    <x v="0"/>
    <m/>
    <s v="22C324"/>
    <x v="27"/>
    <s v="Giovanna Ricuperati"/>
    <s v="cliente"/>
    <m/>
    <s v="Realizzazione Siti Web"/>
    <s v="Kronos Srl"/>
    <m/>
    <m/>
    <x v="2"/>
    <s v="Won"/>
    <n v="50"/>
    <n v="50"/>
    <m/>
    <m/>
    <m/>
    <m/>
    <m/>
    <n v="48"/>
    <n v="365"/>
    <n v="50"/>
    <m/>
    <m/>
    <m/>
    <n v="315"/>
    <n v="86.301369863014003"/>
    <n v="315"/>
    <n v="86.301369863014003"/>
    <n v="315"/>
    <n v="86.301369863014003"/>
    <n v="315"/>
    <n v="86.301369863014003"/>
    <s v="29/07/22"/>
    <s v="22/07/22"/>
    <m/>
    <s v="Altro"/>
    <m/>
    <m/>
    <m/>
    <m/>
    <m/>
    <m/>
    <s v="P22C295"/>
  </r>
  <r>
    <n v="3217"/>
    <x v="3067"/>
    <n v="2400"/>
    <d v="2022-05-01T00:00:00"/>
    <m/>
    <d v="2022-07-31T00:00:00"/>
    <n v="3"/>
    <x v="0"/>
    <d v="2023-01-11T00:00:00"/>
    <x v="0"/>
    <m/>
    <s v="22C325"/>
    <x v="27"/>
    <s v="Giovanna Ricuperati"/>
    <s v="cliente"/>
    <m/>
    <s v="Service"/>
    <s v="Colorfer Spa"/>
    <m/>
    <m/>
    <x v="2"/>
    <s v="Won"/>
    <m/>
    <m/>
    <m/>
    <m/>
    <m/>
    <m/>
    <m/>
    <m/>
    <m/>
    <m/>
    <m/>
    <m/>
    <m/>
    <n v="2400"/>
    <n v="100"/>
    <n v="2400"/>
    <n v="100"/>
    <n v="2400"/>
    <n v="100"/>
    <n v="2400"/>
    <n v="100"/>
    <s v="30/07/22"/>
    <s v="02/05/22"/>
    <m/>
    <s v="Meccanica"/>
    <m/>
    <m/>
    <m/>
    <m/>
    <m/>
    <m/>
    <s v="P22C287"/>
  </r>
  <r>
    <n v="3218"/>
    <x v="3068"/>
    <n v="11880"/>
    <d v="2022-08-01T00:00:00"/>
    <m/>
    <m/>
    <n v="3"/>
    <x v="0"/>
    <d v="2024-03-26T00:00:00"/>
    <x v="0"/>
    <m/>
    <s v="22K175"/>
    <x v="19"/>
    <s v="Angela Pezzoli"/>
    <s v="cliente"/>
    <m/>
    <s v="Gestione Sale Meeting"/>
    <s v="Lenze Italia Srl"/>
    <s v="Sergio Vellante"/>
    <m/>
    <x v="3"/>
    <s v="Won"/>
    <n v="9695"/>
    <n v="9695"/>
    <m/>
    <m/>
    <m/>
    <m/>
    <m/>
    <n v="350"/>
    <n v="11880"/>
    <n v="9695"/>
    <m/>
    <m/>
    <m/>
    <n v="2185"/>
    <n v="18.392255892255999"/>
    <n v="2185"/>
    <n v="18.392255892255999"/>
    <n v="2185"/>
    <n v="18.392255892255999"/>
    <n v="2185"/>
    <n v="18.392255892255999"/>
    <s v="13/09/22"/>
    <s v="02/08/22"/>
    <m/>
    <s v="Elettrico/Elettronico"/>
    <m/>
    <m/>
    <m/>
    <s v="Italia"/>
    <m/>
    <m/>
    <s v="P22K240"/>
  </r>
  <r>
    <n v="3219"/>
    <x v="3069"/>
    <n v="18230"/>
    <d v="2022-08-01T00:00:00"/>
    <m/>
    <m/>
    <n v="4"/>
    <x v="0"/>
    <d v="2024-03-26T00:00:00"/>
    <x v="0"/>
    <m/>
    <s v="22K176"/>
    <x v="19"/>
    <s v="Angela Pezzoli"/>
    <s v="cliente"/>
    <m/>
    <s v="Gestione Sale Meeting"/>
    <s v="ENEA"/>
    <s v="Claudia Snels"/>
    <m/>
    <x v="3"/>
    <s v="Won"/>
    <n v="12015"/>
    <n v="12015"/>
    <m/>
    <m/>
    <m/>
    <m/>
    <m/>
    <n v="540"/>
    <n v="18230"/>
    <n v="12014.8"/>
    <m/>
    <m/>
    <m/>
    <n v="6215"/>
    <n v="34.092155787164003"/>
    <n v="6215"/>
    <n v="34.092155787164003"/>
    <n v="6215"/>
    <n v="34.092155787164003"/>
    <n v="6215"/>
    <n v="34.092155787164003"/>
    <s v="20/09/22"/>
    <s v="02/08/22"/>
    <m/>
    <s v="Altro"/>
    <m/>
    <m/>
    <m/>
    <s v="Italia"/>
    <m/>
    <m/>
    <s v="P22K241"/>
  </r>
  <r>
    <n v="3220"/>
    <x v="3070"/>
    <n v="6000"/>
    <d v="2022-09-01T00:00:00"/>
    <m/>
    <m/>
    <n v="12"/>
    <x v="1"/>
    <m/>
    <x v="1"/>
    <m/>
    <m/>
    <x v="20"/>
    <s v="Giovanna Ricuperati"/>
    <s v="cliente"/>
    <m/>
    <s v="SEO"/>
    <s v="Coffinardi e Delpanno Industries srl"/>
    <m/>
    <m/>
    <x v="2"/>
    <s v="Lost"/>
    <m/>
    <m/>
    <m/>
    <m/>
    <m/>
    <m/>
    <m/>
    <n v="72"/>
    <m/>
    <m/>
    <m/>
    <m/>
    <m/>
    <n v="6000"/>
    <n v="100"/>
    <n v="6000"/>
    <n v="100"/>
    <n v="6000"/>
    <n v="100"/>
    <n v="6000"/>
    <n v="100"/>
    <s v="01/09/22"/>
    <s v="02/08/22"/>
    <m/>
    <s v="Tessile e abbigliamento"/>
    <m/>
    <m/>
    <m/>
    <m/>
    <m/>
    <m/>
    <s v="P22C309"/>
  </r>
  <r>
    <n v="3221"/>
    <x v="3071"/>
    <n v="8000"/>
    <d v="2022-09-01T00:00:00"/>
    <m/>
    <m/>
    <n v="12"/>
    <x v="0"/>
    <d v="2023-09-18T00:00:00"/>
    <x v="1"/>
    <m/>
    <m/>
    <x v="20"/>
    <s v="Giovanna Ricuperati"/>
    <s v="cliente"/>
    <m/>
    <s v="Social Media Management"/>
    <s v="Coffinardi e Delpanno Industries srl"/>
    <m/>
    <m/>
    <x v="2"/>
    <s v="Lost"/>
    <m/>
    <m/>
    <m/>
    <m/>
    <m/>
    <m/>
    <m/>
    <n v="12"/>
    <m/>
    <m/>
    <m/>
    <m/>
    <m/>
    <n v="8000"/>
    <n v="100"/>
    <n v="8000"/>
    <n v="100"/>
    <n v="8000"/>
    <n v="100"/>
    <n v="8000"/>
    <n v="100"/>
    <s v="01/09/22"/>
    <s v="02/08/22"/>
    <m/>
    <s v="Tessile e abbigliamento"/>
    <m/>
    <m/>
    <m/>
    <m/>
    <m/>
    <m/>
    <m/>
  </r>
  <r>
    <n v="3222"/>
    <x v="3072"/>
    <n v="30000"/>
    <d v="2023-06-01T00:00:00"/>
    <m/>
    <m/>
    <n v="5"/>
    <x v="0"/>
    <d v="2023-05-19T00:00:00"/>
    <x v="1"/>
    <m/>
    <m/>
    <x v="17"/>
    <s v="Federica Riganti"/>
    <s v="cliente"/>
    <m/>
    <s v="OLD_Piano di Comunicazione"/>
    <s v="SOCAF SPA"/>
    <m/>
    <m/>
    <x v="2"/>
    <s v="Lost"/>
    <n v="12380"/>
    <n v="12380"/>
    <m/>
    <m/>
    <m/>
    <m/>
    <m/>
    <m/>
    <m/>
    <m/>
    <m/>
    <m/>
    <m/>
    <n v="17620"/>
    <n v="58.733333333333"/>
    <n v="17620"/>
    <n v="58.733333333333"/>
    <n v="17620"/>
    <n v="58.733333333333"/>
    <n v="17620"/>
    <n v="58.733333333333"/>
    <m/>
    <s v="02/08/22"/>
    <m/>
    <s v="Altro"/>
    <m/>
    <m/>
    <s v="SI"/>
    <m/>
    <m/>
    <m/>
    <s v="P22C306"/>
  </r>
  <r>
    <n v="3223"/>
    <x v="3073"/>
    <n v="100000"/>
    <d v="2022-10-01T00:00:00"/>
    <m/>
    <m/>
    <n v="12"/>
    <x v="1"/>
    <m/>
    <x v="1"/>
    <m/>
    <m/>
    <x v="17"/>
    <s v="Giovanna Ricuperati"/>
    <s v="cliente"/>
    <m/>
    <s v="OLD_Piano di Comunicazione"/>
    <s v="Zanetti"/>
    <m/>
    <m/>
    <x v="2"/>
    <s v="Lost"/>
    <n v="31000"/>
    <n v="31000"/>
    <m/>
    <m/>
    <m/>
    <m/>
    <m/>
    <n v="397.3125"/>
    <m/>
    <m/>
    <m/>
    <m/>
    <m/>
    <n v="69000"/>
    <n v="69"/>
    <n v="69000"/>
    <n v="69"/>
    <n v="69000"/>
    <n v="69"/>
    <n v="69000"/>
    <n v="69"/>
    <m/>
    <s v="02/08/2022"/>
    <m/>
    <s v="Food"/>
    <m/>
    <m/>
    <s v="SI"/>
    <m/>
    <m/>
    <m/>
    <m/>
  </r>
  <r>
    <n v="3224"/>
    <x v="3074"/>
    <n v="980"/>
    <d v="2022-08-01T00:00:00"/>
    <m/>
    <m/>
    <n v="3"/>
    <x v="0"/>
    <d v="2024-03-26T00:00:00"/>
    <x v="0"/>
    <m/>
    <s v="22K180"/>
    <x v="19"/>
    <s v="Angela Pezzoli"/>
    <s v="cliente"/>
    <m/>
    <s v="Gestione Sale Meeting"/>
    <s v="N&amp;M Management SRL"/>
    <m/>
    <m/>
    <x v="3"/>
    <s v="Won"/>
    <n v="711"/>
    <n v="711"/>
    <m/>
    <m/>
    <m/>
    <m/>
    <m/>
    <n v="84"/>
    <n v="979.5"/>
    <n v="710"/>
    <m/>
    <m/>
    <m/>
    <n v="269"/>
    <n v="27.448979591836999"/>
    <n v="269"/>
    <n v="27.448979591836999"/>
    <n v="269"/>
    <n v="27.448979591836999"/>
    <n v="269"/>
    <n v="27.448979591836999"/>
    <s v="23/09/22"/>
    <s v="02/08/22"/>
    <m/>
    <s v="Altro"/>
    <m/>
    <m/>
    <m/>
    <s v="Italia"/>
    <m/>
    <m/>
    <s v="P22K242"/>
  </r>
  <r>
    <n v="3225"/>
    <x v="3075"/>
    <n v="945"/>
    <d v="2022-08-01T00:00:00"/>
    <m/>
    <d v="2022-09-30T00:00:00"/>
    <n v="2"/>
    <x v="0"/>
    <d v="2023-01-27T00:00:00"/>
    <x v="0"/>
    <m/>
    <s v="22X110"/>
    <x v="27"/>
    <s v="Alessandra Garlini"/>
    <s v="cliente"/>
    <m/>
    <s v="Strumenti di Comunicazione Cartacei"/>
    <s v="Swisschamber"/>
    <m/>
    <m/>
    <x v="2"/>
    <s v="Won"/>
    <m/>
    <m/>
    <m/>
    <m/>
    <m/>
    <m/>
    <m/>
    <n v="708"/>
    <m/>
    <m/>
    <m/>
    <m/>
    <m/>
    <n v="945"/>
    <n v="100"/>
    <n v="945"/>
    <n v="100"/>
    <n v="945"/>
    <n v="100"/>
    <n v="945"/>
    <n v="100"/>
    <s v="02/08/22"/>
    <s v="02/08/22"/>
    <m/>
    <s v="Medicale"/>
    <m/>
    <m/>
    <m/>
    <m/>
    <m/>
    <m/>
    <s v="P22C297"/>
  </r>
  <r>
    <n v="3226"/>
    <x v="3076"/>
    <n v="675"/>
    <d v="2022-08-01T00:00:00"/>
    <m/>
    <d v="2022-10-25T00:00:00"/>
    <n v="3"/>
    <x v="0"/>
    <d v="2023-01-27T00:00:00"/>
    <x v="0"/>
    <m/>
    <s v="22X110"/>
    <x v="27"/>
    <s v="Alessandra Garlini"/>
    <s v="cliente"/>
    <m/>
    <s v="Strumenti di Comunicazione Cartacei"/>
    <s v="Swisschamber"/>
    <m/>
    <m/>
    <x v="2"/>
    <s v="Won"/>
    <m/>
    <m/>
    <m/>
    <m/>
    <m/>
    <m/>
    <m/>
    <n v="250"/>
    <m/>
    <m/>
    <m/>
    <m/>
    <m/>
    <n v="675"/>
    <n v="100"/>
    <n v="675"/>
    <n v="100"/>
    <n v="675"/>
    <n v="100"/>
    <n v="675"/>
    <n v="100"/>
    <s v="02/08/22"/>
    <s v="02/08/22"/>
    <m/>
    <s v="Medicale"/>
    <m/>
    <m/>
    <m/>
    <m/>
    <m/>
    <m/>
    <s v="P22C297"/>
  </r>
  <r>
    <n v="3227"/>
    <x v="3077"/>
    <n v="2000"/>
    <d v="2022-08-01T00:00:00"/>
    <m/>
    <m/>
    <n v="2"/>
    <x v="0"/>
    <d v="2023-05-20T00:00:00"/>
    <x v="1"/>
    <m/>
    <m/>
    <x v="19"/>
    <s v="Angela Pezzoli"/>
    <s v="cliente"/>
    <m/>
    <s v="Gestione Sale Meeting"/>
    <s v="BREMBO SPA"/>
    <s v="Federica  Milesi"/>
    <m/>
    <x v="3"/>
    <s v="Lost"/>
    <n v="1200"/>
    <n v="1200"/>
    <m/>
    <m/>
    <m/>
    <m/>
    <m/>
    <m/>
    <m/>
    <m/>
    <m/>
    <m/>
    <m/>
    <n v="800"/>
    <n v="40"/>
    <n v="800"/>
    <n v="40"/>
    <n v="800"/>
    <n v="40"/>
    <n v="800"/>
    <n v="40"/>
    <s v="03/08/22"/>
    <s v="02/08/22"/>
    <m/>
    <s v="Automotive"/>
    <m/>
    <m/>
    <m/>
    <s v="Italia"/>
    <m/>
    <m/>
    <s v="P22K243"/>
  </r>
  <r>
    <n v="3228"/>
    <x v="3078"/>
    <n v="6000"/>
    <d v="2022-09-01T00:00:00"/>
    <m/>
    <m/>
    <n v="4"/>
    <x v="1"/>
    <m/>
    <x v="1"/>
    <m/>
    <m/>
    <x v="20"/>
    <s v="Giovanna Ricuperati"/>
    <s v="cliente"/>
    <m/>
    <s v="Paid ADV"/>
    <s v="BULB"/>
    <m/>
    <m/>
    <x v="2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s v="03/10/22"/>
    <s v="03/08/22"/>
    <m/>
    <s v="Altro"/>
    <m/>
    <m/>
    <m/>
    <m/>
    <m/>
    <m/>
    <m/>
  </r>
  <r>
    <n v="3229"/>
    <x v="3079"/>
    <n v="760"/>
    <d v="2022-08-01T00:00:00"/>
    <m/>
    <m/>
    <n v="2"/>
    <x v="0"/>
    <d v="2024-03-26T00:00:00"/>
    <x v="0"/>
    <m/>
    <s v="22K169"/>
    <x v="19"/>
    <s v="Angela Pezzoli"/>
    <s v="cliente"/>
    <m/>
    <s v="Gestione Sale Meeting"/>
    <s v="GIOVENZANA INTERNATIONAL B.V."/>
    <m/>
    <m/>
    <x v="3"/>
    <s v="Won"/>
    <n v="525"/>
    <n v="525"/>
    <m/>
    <m/>
    <m/>
    <m/>
    <m/>
    <n v="30"/>
    <n v="760"/>
    <n v="525"/>
    <m/>
    <m/>
    <m/>
    <n v="235"/>
    <n v="30.921052631578998"/>
    <n v="235"/>
    <n v="30.921052631578998"/>
    <n v="235"/>
    <n v="30.921052631578998"/>
    <n v="235"/>
    <n v="30.921052631578998"/>
    <s v="04/08/22"/>
    <s v="02/08/22"/>
    <m/>
    <s v="Altro"/>
    <m/>
    <m/>
    <m/>
    <s v="Italia"/>
    <m/>
    <m/>
    <s v="P22K244"/>
  </r>
  <r>
    <n v="3230"/>
    <x v="3080"/>
    <n v="800"/>
    <d v="2022-07-01T00:00:00"/>
    <m/>
    <m/>
    <n v="12"/>
    <x v="0"/>
    <d v="2024-01-31T00:00:00"/>
    <x v="0"/>
    <m/>
    <s v="22C327"/>
    <x v="20"/>
    <s v="Francesca Pezzoli"/>
    <s v="cliente"/>
    <m/>
    <s v="Hosting"/>
    <s v="FINE FOODS AND PHARMACEUTICALS NTM SPA"/>
    <m/>
    <m/>
    <x v="2"/>
    <s v="Won"/>
    <n v="240"/>
    <n v="240"/>
    <m/>
    <m/>
    <m/>
    <m/>
    <m/>
    <n v="12"/>
    <n v="800"/>
    <n v="240"/>
    <m/>
    <m/>
    <m/>
    <n v="560"/>
    <n v="70"/>
    <n v="560"/>
    <n v="70"/>
    <n v="560"/>
    <n v="70"/>
    <n v="560"/>
    <n v="70"/>
    <s v="02/08/22"/>
    <s v="02/08/22"/>
    <m/>
    <s v="Food"/>
    <m/>
    <m/>
    <m/>
    <m/>
    <m/>
    <m/>
    <m/>
  </r>
  <r>
    <n v="3231"/>
    <x v="3081"/>
    <n v="700"/>
    <d v="2022-07-01T00:00:00"/>
    <m/>
    <m/>
    <n v="12"/>
    <x v="0"/>
    <d v="2024-01-31T00:00:00"/>
    <x v="0"/>
    <m/>
    <s v="22C328"/>
    <x v="20"/>
    <s v="Francesca Pezzoli"/>
    <s v="cliente"/>
    <m/>
    <s v="Hosting"/>
    <s v="PHARMATEK PMC S.r.l. a Socio unico"/>
    <m/>
    <m/>
    <x v="2"/>
    <s v="Won"/>
    <n v="120"/>
    <n v="120"/>
    <m/>
    <m/>
    <m/>
    <m/>
    <m/>
    <m/>
    <n v="700"/>
    <n v="120"/>
    <m/>
    <m/>
    <m/>
    <n v="580"/>
    <n v="82.857142857143003"/>
    <n v="580"/>
    <n v="82.857142857143003"/>
    <n v="580"/>
    <n v="82.857142857143003"/>
    <n v="580"/>
    <n v="82.857142857143003"/>
    <s v="02/08/22"/>
    <s v="02/08/22"/>
    <m/>
    <s v="Food"/>
    <m/>
    <m/>
    <m/>
    <m/>
    <m/>
    <m/>
    <m/>
  </r>
  <r>
    <n v="3232"/>
    <x v="3082"/>
    <n v="5240"/>
    <d v="2022-10-01T00:00:00"/>
    <m/>
    <m/>
    <n v="4"/>
    <x v="0"/>
    <d v="2023-04-11T00:00:00"/>
    <x v="0"/>
    <m/>
    <s v="22C329"/>
    <x v="22"/>
    <s v="Federica Riganti"/>
    <s v="cliente"/>
    <m/>
    <s v="Strumenti di Comunicazione Cartacei"/>
    <s v="Telmotor SpA"/>
    <m/>
    <m/>
    <x v="2"/>
    <s v="Won"/>
    <n v="640"/>
    <n v="640"/>
    <m/>
    <m/>
    <m/>
    <m/>
    <m/>
    <n v="788"/>
    <n v="5240"/>
    <m/>
    <m/>
    <m/>
    <m/>
    <n v="4600"/>
    <n v="87.786259541985004"/>
    <n v="4600"/>
    <n v="87.786259541985004"/>
    <n v="4600"/>
    <n v="87.786259541985004"/>
    <n v="4600"/>
    <n v="87.786259541985004"/>
    <s v="03/08/22"/>
    <s v="15/07/22"/>
    <m/>
    <s v="Elettrico/Elettronico"/>
    <m/>
    <m/>
    <m/>
    <m/>
    <m/>
    <m/>
    <m/>
  </r>
  <r>
    <n v="3233"/>
    <x v="3083"/>
    <n v="6220"/>
    <d v="2022-11-01T00:00:00"/>
    <m/>
    <m/>
    <n v="4"/>
    <x v="0"/>
    <d v="2023-02-20T00:00:00"/>
    <x v="0"/>
    <m/>
    <s v="22C330"/>
    <x v="22"/>
    <s v="Federica Riganti"/>
    <s v="cliente"/>
    <m/>
    <s v="Realizzazione Siti Web"/>
    <s v="Telmotor SpA"/>
    <m/>
    <m/>
    <x v="2"/>
    <s v="Won"/>
    <n v="170"/>
    <n v="170"/>
    <m/>
    <m/>
    <m/>
    <m/>
    <m/>
    <n v="2312"/>
    <n v="6220"/>
    <m/>
    <m/>
    <m/>
    <m/>
    <n v="6050"/>
    <n v="97.266881028938997"/>
    <n v="6050"/>
    <n v="97.266881028938997"/>
    <n v="6050"/>
    <n v="97.266881028938997"/>
    <n v="6050"/>
    <n v="97.266881028938997"/>
    <s v="03/08/22"/>
    <s v="15/07/22"/>
    <m/>
    <s v="Elettrico/Elettronico"/>
    <s v="NO"/>
    <m/>
    <s v="SI"/>
    <m/>
    <m/>
    <m/>
    <s v="P22C422"/>
  </r>
  <r>
    <n v="3234"/>
    <x v="3084"/>
    <n v="5000"/>
    <d v="2023-05-01T00:00:00"/>
    <m/>
    <m/>
    <n v="2"/>
    <x v="0"/>
    <d v="2023-10-01T00:00:00"/>
    <x v="0"/>
    <m/>
    <s v="23C266"/>
    <x v="22"/>
    <s v="Federica Riganti"/>
    <s v="cliente"/>
    <m/>
    <s v="Multimedia"/>
    <s v="Telmotor SpA"/>
    <m/>
    <m/>
    <x v="2"/>
    <s v="Won"/>
    <m/>
    <m/>
    <m/>
    <m/>
    <m/>
    <m/>
    <m/>
    <n v="2912"/>
    <n v="5000"/>
    <m/>
    <m/>
    <m/>
    <m/>
    <n v="5000"/>
    <n v="100"/>
    <n v="5000"/>
    <n v="100"/>
    <n v="5000"/>
    <n v="100"/>
    <n v="5000"/>
    <n v="100"/>
    <s v="23/09/22"/>
    <s v="15/07/22"/>
    <m/>
    <s v="Elettrico/Elettronico"/>
    <s v="NO"/>
    <m/>
    <s v="Upselling"/>
    <m/>
    <m/>
    <m/>
    <m/>
  </r>
  <r>
    <n v="3235"/>
    <x v="3085"/>
    <n v="10000"/>
    <d v="2022-10-01T00:00:00"/>
    <m/>
    <m/>
    <n v="4"/>
    <x v="0"/>
    <d v="2023-09-19T00:00:00"/>
    <x v="1"/>
    <m/>
    <m/>
    <x v="4"/>
    <s v="Giovanna Ricuperati"/>
    <s v="cliente"/>
    <m/>
    <s v="Ricerca di Mercato"/>
    <s v="RO-RA SRL"/>
    <m/>
    <m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m/>
    <s v="04/08/22"/>
    <m/>
    <s v="Gomma e plastica"/>
    <s v="NO"/>
    <m/>
    <m/>
    <s v="Europa"/>
    <m/>
    <m/>
    <s v="P22B151"/>
  </r>
  <r>
    <n v="3236"/>
    <x v="3086"/>
    <n v="10000"/>
    <d v="2023-01-01T00:00:00"/>
    <m/>
    <m/>
    <n v="4"/>
    <x v="0"/>
    <d v="2023-09-12T00:00:00"/>
    <x v="1"/>
    <m/>
    <m/>
    <x v="5"/>
    <s v="Giovanna Ricuperati"/>
    <s v="cliente"/>
    <m/>
    <s v="Ricerca di Mercato"/>
    <s v="DEEP MARKETING"/>
    <m/>
    <m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20/01/23"/>
    <s v="04/08/22"/>
    <m/>
    <s v="software"/>
    <s v="NO"/>
    <m/>
    <s v="NO"/>
    <s v="Italia"/>
    <m/>
    <m/>
    <s v="P22B152"/>
  </r>
  <r>
    <n v="3237"/>
    <x v="3087"/>
    <n v="150"/>
    <d v="2022-08-01T00:00:00"/>
    <m/>
    <m/>
    <n v="13"/>
    <x v="0"/>
    <d v="2023-10-31T00:00:00"/>
    <x v="0"/>
    <m/>
    <s v="22C331"/>
    <x v="20"/>
    <s v="Francesca Pezzoli"/>
    <s v="cliente"/>
    <m/>
    <s v="Hosting"/>
    <s v="AB energy spa"/>
    <m/>
    <m/>
    <x v="2"/>
    <s v="Won"/>
    <n v="72"/>
    <n v="72"/>
    <m/>
    <m/>
    <m/>
    <m/>
    <m/>
    <m/>
    <n v="150"/>
    <n v="72"/>
    <m/>
    <m/>
    <m/>
    <n v="78"/>
    <n v="52"/>
    <n v="78"/>
    <n v="52"/>
    <n v="78"/>
    <n v="52"/>
    <n v="78"/>
    <n v="52"/>
    <s v="05/08/22"/>
    <s v="05/08/22"/>
    <m/>
    <s v="Impianti"/>
    <m/>
    <m/>
    <m/>
    <m/>
    <m/>
    <m/>
    <m/>
  </r>
  <r>
    <n v="3238"/>
    <x v="3088"/>
    <n v="150"/>
    <d v="2022-07-01T00:00:00"/>
    <m/>
    <m/>
    <n v="12"/>
    <x v="0"/>
    <d v="2023-01-26T00:00:00"/>
    <x v="0"/>
    <m/>
    <s v="22C332"/>
    <x v="17"/>
    <s v="Giovanna Ricuperati"/>
    <s v="cliente"/>
    <m/>
    <s v="Hosting"/>
    <s v="SAFFI 1929 SRL"/>
    <m/>
    <m/>
    <x v="2"/>
    <s v="Won"/>
    <n v="100"/>
    <n v="100"/>
    <m/>
    <m/>
    <m/>
    <m/>
    <m/>
    <m/>
    <n v="150"/>
    <m/>
    <m/>
    <m/>
    <m/>
    <n v="50"/>
    <n v="33.333333333333002"/>
    <n v="50"/>
    <n v="33.333333333333002"/>
    <n v="50"/>
    <n v="33.333333333333002"/>
    <n v="50"/>
    <n v="33.333333333333002"/>
    <s v="01/07/22"/>
    <s v="01/07/22"/>
    <m/>
    <s v="Altro"/>
    <m/>
    <m/>
    <m/>
    <m/>
    <m/>
    <m/>
    <m/>
  </r>
  <r>
    <n v="3239"/>
    <x v="3089"/>
    <n v="310"/>
    <d v="2022-07-01T00:00:00"/>
    <m/>
    <m/>
    <n v="12"/>
    <x v="0"/>
    <d v="2023-12-13T00:00:00"/>
    <x v="0"/>
    <m/>
    <s v="22C333"/>
    <x v="17"/>
    <s v="Federica Riganti"/>
    <s v="cliente"/>
    <m/>
    <s v="Hosting"/>
    <s v="Cilas Alpina"/>
    <m/>
    <m/>
    <x v="2"/>
    <s v="Won"/>
    <n v="310"/>
    <n v="310"/>
    <m/>
    <m/>
    <m/>
    <m/>
    <m/>
    <n v="48"/>
    <m/>
    <n v="210"/>
    <m/>
    <m/>
    <m/>
    <m/>
    <m/>
    <m/>
    <m/>
    <m/>
    <m/>
    <m/>
    <m/>
    <s v="01/07/22"/>
    <s v="01/07/22"/>
    <m/>
    <s v="Meccanica"/>
    <m/>
    <m/>
    <m/>
    <m/>
    <m/>
    <m/>
    <m/>
  </r>
  <r>
    <n v="3240"/>
    <x v="3090"/>
    <m/>
    <d v="2022-07-01T00:00:00"/>
    <m/>
    <m/>
    <n v="12"/>
    <x v="0"/>
    <d v="2023-12-13T00:00:00"/>
    <x v="0"/>
    <m/>
    <s v="22C334"/>
    <x v="17"/>
    <s v="Federica Riganti"/>
    <s v="cliente"/>
    <m/>
    <s v="Hosting"/>
    <s v="SIRIUM"/>
    <m/>
    <m/>
    <x v="2"/>
    <s v="Won"/>
    <n v="700"/>
    <n v="700"/>
    <m/>
    <m/>
    <m/>
    <m/>
    <m/>
    <m/>
    <m/>
    <n v="700"/>
    <m/>
    <m/>
    <m/>
    <n v="-700"/>
    <s v="-"/>
    <n v="-700"/>
    <s v="-"/>
    <n v="-700"/>
    <s v="-"/>
    <n v="-700"/>
    <s v="-"/>
    <s v="01/07/22"/>
    <s v="01/07/22"/>
    <m/>
    <s v="Altro"/>
    <m/>
    <m/>
    <m/>
    <m/>
    <m/>
    <m/>
    <m/>
  </r>
  <r>
    <n v="3241"/>
    <x v="3091"/>
    <n v="28000"/>
    <d v="2022-09-01T00:00:00"/>
    <m/>
    <m/>
    <n v="12"/>
    <x v="0"/>
    <d v="2023-09-19T00:00:00"/>
    <x v="1"/>
    <m/>
    <m/>
    <x v="8"/>
    <s v="Giovanna Ricuperati"/>
    <s v="cliente"/>
    <m/>
    <s v="Sales Expander"/>
    <s v="Testa Group"/>
    <s v="Annalisa Testa"/>
    <m/>
    <x v="0"/>
    <s v="Lost"/>
    <m/>
    <m/>
    <m/>
    <m/>
    <m/>
    <m/>
    <m/>
    <m/>
    <m/>
    <m/>
    <m/>
    <m/>
    <m/>
    <n v="28000"/>
    <n v="100"/>
    <n v="28000"/>
    <n v="100"/>
    <n v="28000"/>
    <n v="100"/>
    <n v="28000"/>
    <n v="100"/>
    <m/>
    <s v="05/08/2022"/>
    <m/>
    <s v="Impianti"/>
    <m/>
    <m/>
    <s v="SI"/>
    <m/>
    <s v="BE-COM"/>
    <m/>
    <s v="P22X135"/>
  </r>
  <r>
    <n v="3242"/>
    <x v="3092"/>
    <n v="1400"/>
    <d v="2022-09-01T00:00:00"/>
    <m/>
    <m/>
    <n v="1"/>
    <x v="0"/>
    <d v="2026-03-02T00:00:00"/>
    <x v="1"/>
    <m/>
    <m/>
    <x v="20"/>
    <s v="Giovanna Ricuperati"/>
    <s v="cliente"/>
    <m/>
    <s v="Social Media Management"/>
    <s v="Testa Group"/>
    <s v="Annalisa Testa"/>
    <m/>
    <x v="2"/>
    <s v="Lost"/>
    <m/>
    <m/>
    <m/>
    <m/>
    <m/>
    <m/>
    <m/>
    <m/>
    <m/>
    <m/>
    <m/>
    <m/>
    <m/>
    <n v="1400"/>
    <n v="100"/>
    <n v="1400"/>
    <n v="100"/>
    <n v="1400"/>
    <n v="100"/>
    <n v="1400"/>
    <n v="100"/>
    <s v="03/10/22"/>
    <s v="05/08/2022"/>
    <m/>
    <s v="Impianti"/>
    <m/>
    <m/>
    <s v="SI"/>
    <m/>
    <s v="BE-COM"/>
    <m/>
    <s v="P22X135"/>
  </r>
  <r>
    <n v="3243"/>
    <x v="3093"/>
    <n v="11000"/>
    <d v="2023-04-01T00:00:00"/>
    <m/>
    <m/>
    <n v="6"/>
    <x v="0"/>
    <d v="2023-05-19T00:00:00"/>
    <x v="1"/>
    <m/>
    <m/>
    <x v="20"/>
    <s v="Francesca Pezzoli"/>
    <s v="cliente"/>
    <m/>
    <s v="Brand Identity"/>
    <s v="BOEDO Restaurante"/>
    <m/>
    <m/>
    <x v="2"/>
    <s v="Lost"/>
    <m/>
    <m/>
    <m/>
    <m/>
    <m/>
    <m/>
    <m/>
    <m/>
    <m/>
    <m/>
    <m/>
    <m/>
    <m/>
    <n v="11000"/>
    <n v="100"/>
    <n v="11000"/>
    <n v="100"/>
    <n v="11000"/>
    <n v="100"/>
    <n v="11000"/>
    <n v="100"/>
    <s v="13/03/23"/>
    <s v="09/08/22"/>
    <m/>
    <s v="Food"/>
    <s v="NO"/>
    <m/>
    <s v="NO"/>
    <s v="Italia"/>
    <m/>
    <m/>
    <s v="P22C293"/>
  </r>
  <r>
    <n v="3244"/>
    <x v="3094"/>
    <n v="4000"/>
    <d v="2022-08-01T00:00:00"/>
    <m/>
    <m/>
    <n v="2"/>
    <x v="0"/>
    <d v="2023-05-20T00:00:00"/>
    <x v="1"/>
    <m/>
    <m/>
    <x v="19"/>
    <s v="Angela Pezzoli"/>
    <s v="cliente"/>
    <m/>
    <s v="Gestione Sale Meeting"/>
    <s v="Tesmec"/>
    <s v="Silvia  Fuselli"/>
    <m/>
    <x v="3"/>
    <s v="Lost"/>
    <n v="3000"/>
    <n v="3000"/>
    <m/>
    <m/>
    <m/>
    <m/>
    <m/>
    <m/>
    <m/>
    <m/>
    <m/>
    <m/>
    <m/>
    <n v="1000"/>
    <n v="25"/>
    <n v="1000"/>
    <n v="25"/>
    <n v="1000"/>
    <n v="25"/>
    <n v="1000"/>
    <n v="25"/>
    <m/>
    <s v="10/08/22"/>
    <m/>
    <s v="Altro"/>
    <m/>
    <m/>
    <m/>
    <s v="Italia"/>
    <m/>
    <m/>
    <s v="P22K245"/>
  </r>
  <r>
    <n v="3245"/>
    <x v="3095"/>
    <n v="1300"/>
    <d v="2022-08-01T00:00:00"/>
    <m/>
    <m/>
    <n v="1"/>
    <x v="0"/>
    <d v="2022-10-21T00:00:00"/>
    <x v="0"/>
    <m/>
    <s v="22C335"/>
    <x v="28"/>
    <s v="Giovanna Ricuperati"/>
    <s v="cliente"/>
    <m/>
    <s v="Strumenti di Comunicazione Cartacei"/>
    <s v="2A Tech srl"/>
    <m/>
    <m/>
    <x v="2"/>
    <s v="Won"/>
    <n v="1260"/>
    <n v="1260"/>
    <m/>
    <m/>
    <m/>
    <m/>
    <m/>
    <n v="26"/>
    <n v="1300"/>
    <n v="1260"/>
    <m/>
    <m/>
    <m/>
    <n v="40"/>
    <n v="3.0769230769231002"/>
    <n v="40"/>
    <n v="3.0769230769231002"/>
    <n v="40"/>
    <n v="3.0769230769231002"/>
    <n v="40"/>
    <n v="3.0769230769231002"/>
    <s v="23/08/2022"/>
    <s v="23/08/2022"/>
    <m/>
    <s v="Altro"/>
    <m/>
    <m/>
    <s v="SI"/>
    <m/>
    <m/>
    <m/>
    <s v="P22C314"/>
  </r>
  <r>
    <n v="3246"/>
    <x v="3096"/>
    <n v="1730"/>
    <d v="2022-08-01T00:00:00"/>
    <m/>
    <m/>
    <n v="1"/>
    <x v="0"/>
    <d v="2023-01-23T00:00:00"/>
    <x v="0"/>
    <m/>
    <s v="22C336"/>
    <x v="22"/>
    <s v="Giovanna Ricuperati"/>
    <s v="cliente"/>
    <m/>
    <s v="Stand Fieristici"/>
    <s v="OMB Valves S.p.a."/>
    <m/>
    <m/>
    <x v="2"/>
    <s v="Won"/>
    <n v="1071"/>
    <n v="1071"/>
    <m/>
    <m/>
    <m/>
    <m/>
    <m/>
    <n v="100"/>
    <n v="1730"/>
    <n v="1071"/>
    <m/>
    <m/>
    <m/>
    <n v="659"/>
    <n v="38.092485549133002"/>
    <n v="659"/>
    <n v="38.092485549133002"/>
    <n v="659"/>
    <n v="38.092485549133002"/>
    <n v="659"/>
    <n v="38.092485549133002"/>
    <s v="23/08/22"/>
    <s v="22/08/22"/>
    <m/>
    <s v="Altro"/>
    <s v="NO"/>
    <m/>
    <s v="SI"/>
    <m/>
    <m/>
    <m/>
    <s v="P22C313"/>
  </r>
  <r>
    <n v="3247"/>
    <x v="3097"/>
    <n v="10800"/>
    <d v="2022-10-01T00:00:00"/>
    <m/>
    <m/>
    <n v="6"/>
    <x v="0"/>
    <d v="2023-05-05T00:00:00"/>
    <x v="0"/>
    <m/>
    <s v="22B145"/>
    <x v="5"/>
    <s v="Gaia Seghezzi"/>
    <s v="cliente"/>
    <m/>
    <s v="Sales Expander"/>
    <s v="Geoteck-Tierre SRL"/>
    <m/>
    <s v="Associazione Artigiani"/>
    <x v="0"/>
    <s v="Won"/>
    <n v="7200"/>
    <m/>
    <n v="1920"/>
    <m/>
    <m/>
    <n v="100"/>
    <n v="52.08"/>
    <n v="1000"/>
    <n v="10800"/>
    <m/>
    <m/>
    <m/>
    <n v="1000"/>
    <n v="10800"/>
    <n v="100"/>
    <n v="10800"/>
    <n v="100"/>
    <n v="8880"/>
    <n v="82.222222222222001"/>
    <n v="9800"/>
    <n v="90.740740740741003"/>
    <s v="13/09/22"/>
    <s v="29/08/22"/>
    <s v="ASSOART"/>
    <s v="Altro"/>
    <s v="NO"/>
    <m/>
    <s v="Upselling"/>
    <m/>
    <m/>
    <m/>
    <m/>
  </r>
  <r>
    <n v="3248"/>
    <x v="3098"/>
    <n v="300"/>
    <d v="2022-08-01T00:00:00"/>
    <m/>
    <m/>
    <n v="1"/>
    <x v="0"/>
    <d v="2023-01-26T00:00:00"/>
    <x v="0"/>
    <m/>
    <s v="22C337"/>
    <x v="17"/>
    <s v="Giovanna Ricuperati"/>
    <s v="cliente"/>
    <m/>
    <s v="Realizzazione Siti Web"/>
    <s v="Formenti Srl"/>
    <m/>
    <m/>
    <x v="2"/>
    <s v="Won"/>
    <m/>
    <m/>
    <m/>
    <m/>
    <m/>
    <m/>
    <m/>
    <n v="66.1875"/>
    <n v="300"/>
    <m/>
    <m/>
    <m/>
    <m/>
    <n v="300"/>
    <n v="100"/>
    <n v="300"/>
    <n v="100"/>
    <n v="300"/>
    <n v="100"/>
    <n v="300"/>
    <n v="100"/>
    <s v="02/08/22"/>
    <s v="01/08/22"/>
    <m/>
    <s v="Meccanica"/>
    <m/>
    <m/>
    <m/>
    <m/>
    <m/>
    <m/>
    <s v="P22C303"/>
  </r>
  <r>
    <n v="3249"/>
    <x v="3099"/>
    <n v="2240"/>
    <d v="2022-08-01T00:00:00"/>
    <m/>
    <m/>
    <n v="2"/>
    <x v="0"/>
    <d v="2023-01-26T00:00:00"/>
    <x v="0"/>
    <m/>
    <s v="22C339"/>
    <x v="17"/>
    <s v="Giovanna Ricuperati"/>
    <s v="cliente"/>
    <m/>
    <s v="Strumenti di Comunicazione Cartacei"/>
    <s v="SOCAF SPA"/>
    <m/>
    <m/>
    <x v="2"/>
    <s v="Won"/>
    <m/>
    <m/>
    <m/>
    <m/>
    <m/>
    <m/>
    <m/>
    <n v="516"/>
    <m/>
    <m/>
    <m/>
    <m/>
    <m/>
    <n v="2240"/>
    <n v="100"/>
    <n v="2240"/>
    <n v="100"/>
    <n v="2240"/>
    <n v="100"/>
    <n v="2240"/>
    <n v="100"/>
    <s v="02/08/22"/>
    <s v="01/08/22"/>
    <m/>
    <s v="Altro"/>
    <m/>
    <m/>
    <m/>
    <m/>
    <m/>
    <m/>
    <m/>
  </r>
  <r>
    <n v="3250"/>
    <x v="3100"/>
    <n v="1150"/>
    <d v="2022-09-01T00:00:00"/>
    <m/>
    <m/>
    <n v="1"/>
    <x v="0"/>
    <d v="2023-01-26T00:00:00"/>
    <x v="0"/>
    <m/>
    <s v="22C338"/>
    <x v="17"/>
    <s v="Giovanna Ricuperati"/>
    <s v="cliente"/>
    <m/>
    <s v="Multimedia"/>
    <s v="SOCAF SPA"/>
    <m/>
    <m/>
    <x v="2"/>
    <s v="Won"/>
    <n v="550"/>
    <n v="550"/>
    <m/>
    <m/>
    <m/>
    <m/>
    <m/>
    <n v="220"/>
    <m/>
    <n v="528.85"/>
    <m/>
    <m/>
    <m/>
    <n v="600"/>
    <n v="52.173913043478002"/>
    <n v="600"/>
    <n v="52.173913043478002"/>
    <n v="600"/>
    <n v="52.173913043478002"/>
    <n v="600"/>
    <n v="52.173913043478002"/>
    <s v="02/08/22"/>
    <s v="01/08/22"/>
    <m/>
    <s v="Altro"/>
    <s v="NO"/>
    <m/>
    <s v="SI"/>
    <m/>
    <m/>
    <m/>
    <s v="P22C305"/>
  </r>
  <r>
    <n v="3251"/>
    <x v="3101"/>
    <n v="2400"/>
    <d v="2022-08-01T00:00:00"/>
    <m/>
    <m/>
    <n v="3"/>
    <x v="0"/>
    <d v="2023-05-20T00:00:00"/>
    <x v="1"/>
    <m/>
    <m/>
    <x v="19"/>
    <s v="Angela Pezzoli"/>
    <s v="cliente"/>
    <m/>
    <s v="Gestione Sale Meeting"/>
    <s v="BIG EASY"/>
    <m/>
    <m/>
    <x v="3"/>
    <s v="Lost"/>
    <n v="1152"/>
    <n v="1152"/>
    <m/>
    <m/>
    <m/>
    <m/>
    <m/>
    <m/>
    <m/>
    <m/>
    <m/>
    <m/>
    <m/>
    <n v="1248"/>
    <n v="52"/>
    <n v="1248"/>
    <n v="52"/>
    <n v="1248"/>
    <n v="52"/>
    <n v="1248"/>
    <n v="52"/>
    <m/>
    <s v="30/08/22"/>
    <m/>
    <s v="Altro"/>
    <s v="NO"/>
    <m/>
    <m/>
    <m/>
    <m/>
    <m/>
    <s v="P22K246"/>
  </r>
  <r>
    <n v="3252"/>
    <x v="3102"/>
    <n v="150"/>
    <d v="2022-08-01T00:00:00"/>
    <m/>
    <m/>
    <n v="1"/>
    <x v="0"/>
    <d v="2023-01-23T00:00:00"/>
    <x v="0"/>
    <m/>
    <s v="22C340"/>
    <x v="22"/>
    <s v="Giovanna Ricuperati"/>
    <s v="cliente"/>
    <m/>
    <s v="Realizzazione Siti Web"/>
    <s v="EFFEARREDI SRL"/>
    <m/>
    <m/>
    <x v="2"/>
    <s v="Won"/>
    <m/>
    <m/>
    <m/>
    <m/>
    <m/>
    <m/>
    <m/>
    <n v="74"/>
    <n v="150"/>
    <m/>
    <m/>
    <m/>
    <m/>
    <n v="150"/>
    <n v="100"/>
    <n v="150"/>
    <n v="100"/>
    <n v="150"/>
    <n v="100"/>
    <n v="150"/>
    <n v="100"/>
    <s v="31/08/2022"/>
    <s v="30/08/2022"/>
    <m/>
    <s v="Arredamento"/>
    <s v="NO"/>
    <m/>
    <s v="SI"/>
    <m/>
    <m/>
    <m/>
    <s v="P22C315"/>
  </r>
  <r>
    <n v="3253"/>
    <x v="3103"/>
    <n v="150"/>
    <d v="2022-09-01T00:00:00"/>
    <m/>
    <m/>
    <n v="1"/>
    <x v="0"/>
    <d v="2023-01-23T00:00:00"/>
    <x v="0"/>
    <m/>
    <s v="22C383"/>
    <x v="22"/>
    <s v="Giovanna Ricuperati"/>
    <s v="cliente"/>
    <m/>
    <s v="Realizzazione Siti Web"/>
    <s v="Gavazzi Tessuti Tecnici S.p.A."/>
    <m/>
    <m/>
    <x v="2"/>
    <s v="Won"/>
    <m/>
    <m/>
    <m/>
    <m/>
    <m/>
    <m/>
    <m/>
    <n v="40"/>
    <n v="150"/>
    <m/>
    <m/>
    <m/>
    <m/>
    <n v="150"/>
    <n v="100"/>
    <n v="150"/>
    <n v="100"/>
    <n v="150"/>
    <n v="100"/>
    <n v="150"/>
    <n v="100"/>
    <m/>
    <s v="30/08/2022"/>
    <m/>
    <s v="Tessile e abbigliamento"/>
    <s v="NO"/>
    <m/>
    <s v="Cross-selling"/>
    <m/>
    <m/>
    <m/>
    <s v="P22C316"/>
  </r>
  <r>
    <n v="3254"/>
    <x v="3104"/>
    <n v="5500"/>
    <d v="2022-09-01T00:00:00"/>
    <m/>
    <m/>
    <n v="3"/>
    <x v="0"/>
    <d v="2023-07-01T00:00:00"/>
    <x v="0"/>
    <m/>
    <s v="22X112"/>
    <x v="7"/>
    <s v="Marco Pesenti"/>
    <s v="cliente"/>
    <m/>
    <s v="OLD_Piano di Comunicazione"/>
    <s v="Beltrami Linen Srl"/>
    <s v="Cinzia Imberti Beltrami"/>
    <m/>
    <x v="0"/>
    <s v="Won"/>
    <n v="4500"/>
    <m/>
    <n v="1440"/>
    <m/>
    <m/>
    <n v="100"/>
    <n v="202.5"/>
    <n v="2916"/>
    <n v="11000"/>
    <m/>
    <m/>
    <m/>
    <n v="2916"/>
    <n v="5500"/>
    <n v="100"/>
    <n v="5500"/>
    <n v="100"/>
    <n v="4060"/>
    <n v="73.818181818181998"/>
    <n v="2584"/>
    <n v="46.981818181817999"/>
    <s v="02/09/2022"/>
    <s v="29/08/22"/>
    <m/>
    <s v="Accessori casa"/>
    <s v="NO"/>
    <m/>
    <s v="Nuovo cliente"/>
    <s v="Europa"/>
    <s v="BE-COM"/>
    <m/>
    <s v="P22X136"/>
  </r>
  <r>
    <n v="3255"/>
    <x v="3105"/>
    <n v="12000"/>
    <d v="2022-09-01T00:00:00"/>
    <m/>
    <m/>
    <n v="6"/>
    <x v="0"/>
    <d v="2023-09-19T00:00:00"/>
    <x v="1"/>
    <m/>
    <m/>
    <x v="2"/>
    <s v="Giovanna Ricuperati"/>
    <s v="cliente"/>
    <m/>
    <s v="Sales Expander"/>
    <s v="Coffinardi e Delpanno Industries srl"/>
    <s v="Roberto Nembrini"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05/09/2022"/>
    <s v="31/08/2022"/>
    <m/>
    <s v="Tessile e abbigliamento"/>
    <m/>
    <m/>
    <s v="SI"/>
    <s v="Benelux, Scandinavia, UK"/>
    <m/>
    <m/>
    <m/>
  </r>
  <r>
    <n v="3256"/>
    <x v="3106"/>
    <n v="120"/>
    <d v="2022-08-01T00:00:00"/>
    <m/>
    <m/>
    <n v="2"/>
    <x v="0"/>
    <d v="2022-10-21T00:00:00"/>
    <x v="0"/>
    <m/>
    <s v="22C390"/>
    <x v="28"/>
    <s v="Giovanna Ricuperati"/>
    <s v="cliente"/>
    <m/>
    <s v="Strumenti di Comunicazione Cartacei"/>
    <s v="Winter Services srl"/>
    <m/>
    <m/>
    <x v="2"/>
    <s v="Won"/>
    <m/>
    <m/>
    <m/>
    <m/>
    <m/>
    <m/>
    <m/>
    <n v="104"/>
    <n v="120"/>
    <m/>
    <m/>
    <m/>
    <m/>
    <n v="120"/>
    <n v="100"/>
    <n v="120"/>
    <n v="100"/>
    <n v="120"/>
    <n v="100"/>
    <n v="120"/>
    <n v="100"/>
    <s v="31/08/2022"/>
    <s v="31/08/2022"/>
    <m/>
    <s v="Turismo"/>
    <m/>
    <m/>
    <s v="SI"/>
    <m/>
    <m/>
    <m/>
    <s v="P22C317"/>
  </r>
  <r>
    <n v="3257"/>
    <x v="3107"/>
    <n v="7100"/>
    <d v="2022-10-01T00:00:00"/>
    <m/>
    <m/>
    <n v="12"/>
    <x v="1"/>
    <m/>
    <x v="1"/>
    <m/>
    <m/>
    <x v="9"/>
    <s v="Federica Perico"/>
    <s v="cliente SUCCESS FEE"/>
    <b v="1"/>
    <s v="Rappresentanza Commerciale Fiere"/>
    <s v="Fiera Milano SpA"/>
    <m/>
    <m/>
    <x v="1"/>
    <s v="Lost"/>
    <n v="7400"/>
    <m/>
    <n v="2368"/>
    <m/>
    <m/>
    <m/>
    <m/>
    <m/>
    <m/>
    <m/>
    <m/>
    <m/>
    <m/>
    <n v="7100"/>
    <n v="100"/>
    <n v="7100"/>
    <n v="100"/>
    <n v="4732"/>
    <n v="66.647887323944005"/>
    <n v="7100"/>
    <n v="100"/>
    <m/>
    <s v="31/08/22"/>
    <m/>
    <s v="Edilizia"/>
    <m/>
    <m/>
    <m/>
    <s v="DACH"/>
    <m/>
    <m/>
    <s v="P22F111"/>
  </r>
  <r>
    <n v="3258"/>
    <x v="3108"/>
    <n v="3000"/>
    <d v="2022-10-01T00:00:00"/>
    <m/>
    <m/>
    <n v="12"/>
    <x v="0"/>
    <d v="2023-09-19T00:00:00"/>
    <x v="1"/>
    <m/>
    <m/>
    <x v="9"/>
    <s v="Federica Perico"/>
    <s v="cliente SUCCESS FEE"/>
    <b v="1"/>
    <s v="Rappresentanza Commerciale Fiere"/>
    <s v="Fiera Milano SpA"/>
    <m/>
    <m/>
    <x v="0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m/>
    <s v="31/08/22"/>
    <m/>
    <s v="Edilizia"/>
    <s v="NO"/>
    <m/>
    <s v="SI"/>
    <s v="DACH"/>
    <m/>
    <m/>
    <s v="P22F111"/>
  </r>
  <r>
    <n v="3259"/>
    <x v="3109"/>
    <n v="625"/>
    <d v="2022-09-01T00:00:00"/>
    <m/>
    <m/>
    <n v="1"/>
    <x v="0"/>
    <d v="2024-03-26T00:00:00"/>
    <x v="0"/>
    <m/>
    <s v="22K172"/>
    <x v="19"/>
    <s v="Angela Pezzoli"/>
    <s v="cliente"/>
    <m/>
    <s v="Gestione Sale Meeting"/>
    <s v="Consorzio Intellimech"/>
    <s v="Annalisa Giavarini"/>
    <m/>
    <x v="3"/>
    <s v="Won"/>
    <n v="440"/>
    <n v="440"/>
    <m/>
    <m/>
    <m/>
    <m/>
    <m/>
    <n v="50.1875"/>
    <n v="625"/>
    <n v="440"/>
    <m/>
    <m/>
    <m/>
    <n v="185"/>
    <n v="29.6"/>
    <n v="185"/>
    <n v="29.6"/>
    <n v="185"/>
    <n v="29.6"/>
    <n v="185"/>
    <n v="29.6"/>
    <s v="02/09/22"/>
    <s v="02/09/22"/>
    <m/>
    <s v="Altro"/>
    <m/>
    <m/>
    <m/>
    <s v="Italia"/>
    <m/>
    <m/>
    <s v="P22K247"/>
  </r>
  <r>
    <n v="3260"/>
    <x v="3110"/>
    <n v="1507"/>
    <d v="2022-09-01T00:00:00"/>
    <m/>
    <m/>
    <n v="1"/>
    <x v="0"/>
    <d v="2024-03-26T00:00:00"/>
    <x v="0"/>
    <m/>
    <s v="22K173"/>
    <x v="19"/>
    <s v="Angela Pezzoli"/>
    <s v="cliente"/>
    <m/>
    <s v="Gestione Sale Meeting"/>
    <s v="Enginsoft Spa"/>
    <s v="Mirella Prestini"/>
    <m/>
    <x v="3"/>
    <s v="Won"/>
    <n v="993"/>
    <n v="993"/>
    <m/>
    <m/>
    <m/>
    <m/>
    <m/>
    <n v="74"/>
    <n v="1507"/>
    <n v="993"/>
    <m/>
    <m/>
    <m/>
    <n v="514"/>
    <n v="34.107498341075001"/>
    <n v="514"/>
    <n v="34.107498341075001"/>
    <n v="514"/>
    <n v="34.107498341075001"/>
    <n v="514"/>
    <n v="34.107498341075001"/>
    <s v="02/09/22"/>
    <s v="02/09/22"/>
    <m/>
    <s v="software"/>
    <m/>
    <m/>
    <m/>
    <s v="Italia"/>
    <m/>
    <m/>
    <s v="P22K248"/>
  </r>
  <r>
    <n v="3261"/>
    <x v="3111"/>
    <n v="30"/>
    <d v="2022-09-01T00:00:00"/>
    <m/>
    <m/>
    <n v="1"/>
    <x v="0"/>
    <d v="2022-10-24T00:00:00"/>
    <x v="0"/>
    <m/>
    <s v="22C341"/>
    <x v="28"/>
    <s v="Giovanna Ricuperati"/>
    <s v="cliente"/>
    <m/>
    <s v="Brand Identity"/>
    <s v="Winter Services srl"/>
    <m/>
    <m/>
    <x v="2"/>
    <s v="Won"/>
    <m/>
    <m/>
    <m/>
    <m/>
    <m/>
    <m/>
    <m/>
    <n v="40"/>
    <n v="30"/>
    <m/>
    <m/>
    <m/>
    <m/>
    <n v="30"/>
    <n v="100"/>
    <n v="30"/>
    <n v="100"/>
    <n v="30"/>
    <n v="100"/>
    <n v="30"/>
    <n v="100"/>
    <s v="02/09/2022"/>
    <s v="02/09/2022"/>
    <m/>
    <s v="Turismo"/>
    <m/>
    <m/>
    <m/>
    <m/>
    <m/>
    <m/>
    <m/>
  </r>
  <r>
    <n v="3263"/>
    <x v="3112"/>
    <n v="200"/>
    <d v="2022-09-01T00:00:00"/>
    <m/>
    <m/>
    <n v="1"/>
    <x v="0"/>
    <d v="2023-01-09T00:00:00"/>
    <x v="0"/>
    <m/>
    <s v="22C342"/>
    <x v="20"/>
    <s v="Giovanna Ricuperati"/>
    <s v="cliente"/>
    <m/>
    <s v="Realizzazione Siti Web"/>
    <s v="Cefival"/>
    <m/>
    <m/>
    <x v="2"/>
    <s v="Won"/>
    <n v="150"/>
    <n v="150"/>
    <m/>
    <m/>
    <m/>
    <m/>
    <m/>
    <n v="12"/>
    <n v="200"/>
    <n v="150"/>
    <m/>
    <m/>
    <m/>
    <n v="50"/>
    <n v="25"/>
    <n v="50"/>
    <n v="25"/>
    <n v="50"/>
    <n v="25"/>
    <n v="50"/>
    <n v="25"/>
    <s v="05/09/22"/>
    <s v="01/09/22"/>
    <m/>
    <s v="Meccanica"/>
    <m/>
    <m/>
    <m/>
    <m/>
    <m/>
    <m/>
    <m/>
  </r>
  <r>
    <n v="3264"/>
    <x v="3113"/>
    <n v="5000"/>
    <d v="2022-10-01T00:00:00"/>
    <m/>
    <m/>
    <n v="2"/>
    <x v="1"/>
    <m/>
    <x v="1"/>
    <m/>
    <m/>
    <x v="17"/>
    <s v="Giovanna Ricuperati"/>
    <s v="cliente"/>
    <m/>
    <s v="Multimedia"/>
    <s v="SOCAF SPA"/>
    <m/>
    <m/>
    <x v="2"/>
    <s v="Lost"/>
    <n v="3000"/>
    <n v="3000"/>
    <m/>
    <m/>
    <m/>
    <m/>
    <m/>
    <n v="196.5625"/>
    <m/>
    <m/>
    <m/>
    <m/>
    <m/>
    <n v="2000"/>
    <n v="40"/>
    <n v="2000"/>
    <n v="40"/>
    <n v="2000"/>
    <n v="40"/>
    <n v="2000"/>
    <n v="40"/>
    <m/>
    <s v="05/09/22"/>
    <m/>
    <s v="Altro"/>
    <m/>
    <m/>
    <m/>
    <m/>
    <m/>
    <m/>
    <m/>
  </r>
  <r>
    <n v="3266"/>
    <x v="3114"/>
    <n v="6180"/>
    <d v="2022-11-01T00:00:00"/>
    <m/>
    <m/>
    <n v="2"/>
    <x v="0"/>
    <d v="2022-12-30T00:00:00"/>
    <x v="0"/>
    <m/>
    <s v="22B169"/>
    <x v="3"/>
    <s v="Claudia Nikolai"/>
    <s v="cliente"/>
    <m/>
    <s v="Sales Expander"/>
    <s v="Comestero Sistemi Srl"/>
    <m/>
    <m/>
    <x v="0"/>
    <s v="Won"/>
    <n v="5180"/>
    <n v="5180"/>
    <m/>
    <m/>
    <n v="5180"/>
    <m/>
    <m/>
    <n v="72"/>
    <n v="6180"/>
    <n v="5180"/>
    <m/>
    <m/>
    <m/>
    <n v="1000"/>
    <n v="16.181229773462999"/>
    <n v="1000"/>
    <n v="16.181229773462999"/>
    <n v="1000"/>
    <n v="16.181229773462999"/>
    <n v="1000"/>
    <n v="16.181229773462999"/>
    <s v="16/11/22"/>
    <s v="15/11/22"/>
    <s v="ASSOLOMB"/>
    <s v="Elettrico/Elettronico"/>
    <s v="SI"/>
    <m/>
    <s v="NO"/>
    <m/>
    <m/>
    <m/>
    <s v="P22C319"/>
  </r>
  <r>
    <n v="3267"/>
    <x v="3115"/>
    <n v="5500"/>
    <d v="2022-09-01T00:00:00"/>
    <m/>
    <m/>
    <n v="3"/>
    <x v="0"/>
    <d v="2024-02-20T00:00:00"/>
    <x v="0"/>
    <m/>
    <s v="22X112"/>
    <x v="17"/>
    <s v="Marco Pesenti"/>
    <s v="cliente"/>
    <m/>
    <s v="OLD_Piano di Comunicazione"/>
    <s v="Beltrami Linen Srl"/>
    <m/>
    <m/>
    <x v="2"/>
    <s v="Won"/>
    <n v="3925"/>
    <n v="25"/>
    <n v="1248"/>
    <m/>
    <m/>
    <n v="100"/>
    <n v="635.1"/>
    <n v="6658"/>
    <m/>
    <n v="24.59"/>
    <m/>
    <m/>
    <n v="6658"/>
    <n v="5475"/>
    <n v="99.545454545455001"/>
    <n v="5475.41"/>
    <n v="99.552909090908997"/>
    <n v="4227"/>
    <n v="76.854545454545004"/>
    <n v="-1182.5899999999999"/>
    <n v="-21.501636363635999"/>
    <s v="02/09/22"/>
    <s v="29/08/22"/>
    <m/>
    <s v="Accessori casa"/>
    <s v="NO"/>
    <m/>
    <s v="NO"/>
    <s v="Europa"/>
    <m/>
    <m/>
    <s v="P22X136"/>
  </r>
  <r>
    <n v="3268"/>
    <x v="3116"/>
    <n v="9000"/>
    <d v="2022-12-01T00:00:00"/>
    <m/>
    <m/>
    <n v="12"/>
    <x v="0"/>
    <d v="2023-09-18T00:00:00"/>
    <x v="1"/>
    <m/>
    <m/>
    <x v="20"/>
    <s v="Giovanna Ricuperati"/>
    <s v="cliente"/>
    <m/>
    <s v="Paid ADV"/>
    <s v="DIM GROUP"/>
    <m/>
    <m/>
    <x v="2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s v="07/11/22"/>
    <s v="05/09/22"/>
    <m/>
    <s v="Altro"/>
    <s v="NO"/>
    <m/>
    <s v="NO"/>
    <m/>
    <m/>
    <m/>
    <m/>
  </r>
  <r>
    <n v="3269"/>
    <x v="3117"/>
    <n v="10000"/>
    <d v="2022-09-01T00:00:00"/>
    <m/>
    <m/>
    <n v="4"/>
    <x v="0"/>
    <d v="2023-05-20T00:00:00"/>
    <x v="1"/>
    <m/>
    <m/>
    <x v="19"/>
    <s v="Angela Pezzoli"/>
    <s v="cliente"/>
    <m/>
    <s v="Gestione Sale Meeting"/>
    <s v="Anesv Agis"/>
    <s v="Maurizio Crisanti"/>
    <m/>
    <x v="3"/>
    <s v="Lost"/>
    <n v="8000"/>
    <n v="8000"/>
    <m/>
    <m/>
    <m/>
    <m/>
    <m/>
    <m/>
    <m/>
    <m/>
    <m/>
    <m/>
    <m/>
    <n v="2000"/>
    <n v="20"/>
    <n v="2000"/>
    <n v="20"/>
    <n v="2000"/>
    <n v="20"/>
    <n v="2000"/>
    <n v="20"/>
    <s v="11/10/22"/>
    <s v="07/09/22"/>
    <m/>
    <s v="Altro"/>
    <m/>
    <m/>
    <m/>
    <s v="Italia"/>
    <m/>
    <m/>
    <s v="P22K249"/>
  </r>
  <r>
    <n v="3270"/>
    <x v="3118"/>
    <n v="10000"/>
    <d v="2022-12-01T00:00:00"/>
    <m/>
    <m/>
    <n v="4"/>
    <x v="0"/>
    <d v="2023-09-18T00:00:00"/>
    <x v="1"/>
    <m/>
    <m/>
    <x v="20"/>
    <s v="Giovanna Ricuperati"/>
    <s v="cliente"/>
    <m/>
    <s v="Ufficio Stampa e PR"/>
    <s v="Gamba Bruno"/>
    <m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28/11/22"/>
    <s v="01/07/22"/>
    <m/>
    <s v="Altro"/>
    <s v="NO"/>
    <m/>
    <s v="NO"/>
    <m/>
    <m/>
    <m/>
    <m/>
  </r>
  <r>
    <n v="3271"/>
    <x v="3119"/>
    <n v="3000"/>
    <d v="2022-10-01T00:00:00"/>
    <m/>
    <m/>
    <n v="3"/>
    <x v="0"/>
    <d v="2023-08-03T00:00:00"/>
    <x v="0"/>
    <m/>
    <s v="22C372"/>
    <x v="14"/>
    <s v="Angela Pezzoli"/>
    <s v="cliente"/>
    <m/>
    <s v="Organizzazione Eventi"/>
    <s v="BELIMO Italia Srl"/>
    <m/>
    <m/>
    <x v="2"/>
    <s v="Won"/>
    <m/>
    <m/>
    <m/>
    <m/>
    <m/>
    <m/>
    <m/>
    <n v="456"/>
    <n v="3000"/>
    <m/>
    <m/>
    <m/>
    <m/>
    <n v="3000"/>
    <n v="100"/>
    <n v="3000"/>
    <n v="100"/>
    <n v="3000"/>
    <n v="100"/>
    <n v="3000"/>
    <n v="100"/>
    <s v="21/09/22"/>
    <s v="08/09/22"/>
    <m/>
    <s v="Altro"/>
    <s v="NO"/>
    <m/>
    <m/>
    <m/>
    <m/>
    <m/>
    <s v="P22C324"/>
  </r>
  <r>
    <n v="3272"/>
    <x v="3120"/>
    <n v="730"/>
    <d v="2022-09-01T00:00:00"/>
    <m/>
    <m/>
    <n v="2"/>
    <x v="0"/>
    <d v="2022-10-24T00:00:00"/>
    <x v="0"/>
    <m/>
    <s v="22C362"/>
    <x v="28"/>
    <s v="Giovanna Ricuperati"/>
    <s v="cliente"/>
    <m/>
    <s v="Realizzazione Siti Web"/>
    <s v="Punto Azzurro srl"/>
    <m/>
    <m/>
    <x v="2"/>
    <s v="Won"/>
    <m/>
    <m/>
    <m/>
    <m/>
    <m/>
    <m/>
    <m/>
    <n v="108"/>
    <n v="730"/>
    <m/>
    <m/>
    <m/>
    <m/>
    <n v="730"/>
    <n v="100"/>
    <n v="730"/>
    <n v="100"/>
    <n v="730"/>
    <n v="100"/>
    <n v="730"/>
    <n v="100"/>
    <s v="16/09/2022"/>
    <s v="08/09/2022"/>
    <m/>
    <s v="Tessile e abbigliamento"/>
    <m/>
    <m/>
    <m/>
    <m/>
    <m/>
    <m/>
    <s v="P22C325"/>
  </r>
  <r>
    <n v="3273"/>
    <x v="3121"/>
    <n v="14000"/>
    <d v="2023-01-01T00:00:00"/>
    <m/>
    <m/>
    <n v="6"/>
    <x v="0"/>
    <d v="2023-06-23T00:00:00"/>
    <x v="1"/>
    <m/>
    <m/>
    <x v="7"/>
    <s v="Gaia Seghezzi"/>
    <s v="cliente"/>
    <m/>
    <s v="Sales Expander"/>
    <s v="Aeris Group"/>
    <m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m/>
    <s v="07/09/2022"/>
    <m/>
    <s v="Impianti"/>
    <s v="NO"/>
    <m/>
    <s v="Nuovo cliente"/>
    <s v="Italia"/>
    <m/>
    <m/>
    <s v="P22B157"/>
  </r>
  <r>
    <n v="3274"/>
    <x v="3122"/>
    <n v="865"/>
    <d v="2022-09-01T00:00:00"/>
    <m/>
    <m/>
    <n v="3"/>
    <x v="0"/>
    <d v="2022-11-22T00:00:00"/>
    <x v="0"/>
    <m/>
    <s v="22C427"/>
    <x v="28"/>
    <s v="Giovanna Ricuperati"/>
    <s v="cliente"/>
    <m/>
    <s v="Realizzazione Siti Web"/>
    <s v="Winter Services srl"/>
    <m/>
    <m/>
    <x v="2"/>
    <s v="Won"/>
    <m/>
    <m/>
    <m/>
    <m/>
    <m/>
    <m/>
    <m/>
    <n v="40"/>
    <n v="865"/>
    <m/>
    <m/>
    <m/>
    <m/>
    <n v="865"/>
    <n v="100"/>
    <n v="865"/>
    <n v="100"/>
    <n v="865"/>
    <n v="100"/>
    <n v="865"/>
    <n v="100"/>
    <s v="17/10/2022"/>
    <s v="08/09/2022"/>
    <m/>
    <s v="Turismo"/>
    <m/>
    <m/>
    <m/>
    <m/>
    <m/>
    <m/>
    <s v="P22C326"/>
  </r>
  <r>
    <n v="3275"/>
    <x v="3123"/>
    <n v="400"/>
    <d v="2022-09-01T00:00:00"/>
    <m/>
    <m/>
    <n v="1"/>
    <x v="0"/>
    <d v="2023-01-26T00:00:00"/>
    <x v="0"/>
    <m/>
    <s v="22C343"/>
    <x v="20"/>
    <s v="Giovanna Ricuperati"/>
    <s v="cliente"/>
    <m/>
    <s v="Realizzazione Siti Web"/>
    <s v="B&amp;amp;G Italia Srl"/>
    <m/>
    <m/>
    <x v="2"/>
    <s v="Won"/>
    <m/>
    <m/>
    <m/>
    <m/>
    <m/>
    <m/>
    <m/>
    <n v="32"/>
    <n v="400"/>
    <m/>
    <m/>
    <m/>
    <m/>
    <n v="400"/>
    <n v="100"/>
    <n v="400"/>
    <n v="100"/>
    <n v="400"/>
    <n v="100"/>
    <n v="400"/>
    <n v="100"/>
    <s v="09/09/22"/>
    <s v="09/09/22"/>
    <m/>
    <s v="Altro"/>
    <m/>
    <m/>
    <m/>
    <m/>
    <m/>
    <m/>
    <m/>
  </r>
  <r>
    <n v="3276"/>
    <x v="3124"/>
    <n v="2500"/>
    <d v="2022-09-01T00:00:00"/>
    <m/>
    <m/>
    <n v="1"/>
    <x v="0"/>
    <d v="2023-04-19T00:00:00"/>
    <x v="0"/>
    <m/>
    <s v="22C344"/>
    <x v="22"/>
    <s v="Federica Riganti"/>
    <s v="cliente"/>
    <m/>
    <s v="Multimedia"/>
    <s v="Telmotor SpA"/>
    <m/>
    <m/>
    <x v="2"/>
    <s v="Won"/>
    <m/>
    <m/>
    <m/>
    <m/>
    <m/>
    <m/>
    <m/>
    <n v="1323.6875"/>
    <n v="2500"/>
    <m/>
    <m/>
    <m/>
    <m/>
    <n v="2500"/>
    <n v="100"/>
    <n v="2500"/>
    <n v="100"/>
    <n v="2500"/>
    <n v="100"/>
    <n v="2500"/>
    <n v="100"/>
    <s v="31/08/22"/>
    <s v="30/08/22"/>
    <m/>
    <s v="Elettrico/Elettronico"/>
    <s v="NO"/>
    <m/>
    <m/>
    <m/>
    <m/>
    <m/>
    <m/>
  </r>
  <r>
    <n v="3277"/>
    <x v="3125"/>
    <n v="150"/>
    <d v="2022-09-01T00:00:00"/>
    <m/>
    <m/>
    <n v="12"/>
    <x v="0"/>
    <d v="2023-01-26T00:00:00"/>
    <x v="0"/>
    <m/>
    <s v="22C344"/>
    <x v="22"/>
    <s v="Federica Riganti"/>
    <s v="cliente"/>
    <m/>
    <s v="Hosting"/>
    <s v="Telmotor SpA"/>
    <m/>
    <m/>
    <x v="2"/>
    <s v="Won"/>
    <m/>
    <m/>
    <m/>
    <m/>
    <m/>
    <m/>
    <m/>
    <m/>
    <n v="150"/>
    <m/>
    <m/>
    <m/>
    <m/>
    <n v="150"/>
    <n v="100"/>
    <n v="150"/>
    <n v="100"/>
    <n v="150"/>
    <n v="100"/>
    <n v="150"/>
    <n v="100"/>
    <s v="31/08/22"/>
    <s v="30/08/22"/>
    <m/>
    <s v="Elettrico/Elettronico"/>
    <s v="NO"/>
    <m/>
    <s v="SI"/>
    <m/>
    <m/>
    <m/>
    <m/>
  </r>
  <r>
    <n v="3278"/>
    <x v="3126"/>
    <n v="600"/>
    <d v="2022-09-01T00:00:00"/>
    <m/>
    <m/>
    <n v="4"/>
    <x v="0"/>
    <d v="2023-01-16T00:00:00"/>
    <x v="0"/>
    <m/>
    <s v="22C346"/>
    <x v="17"/>
    <s v="Giovanna Ricuperati"/>
    <s v="cliente"/>
    <m/>
    <s v="Paid ADV"/>
    <s v="Telmotor SpA"/>
    <m/>
    <m/>
    <x v="2"/>
    <s v="Won"/>
    <n v="14400"/>
    <m/>
    <n v="4352"/>
    <m/>
    <m/>
    <m/>
    <m/>
    <m/>
    <n v="600"/>
    <m/>
    <m/>
    <m/>
    <n v="4352"/>
    <n v="600"/>
    <n v="100"/>
    <n v="600"/>
    <n v="100"/>
    <n v="-3752"/>
    <n v="-625.33333333332996"/>
    <n v="-3752"/>
    <n v="-625.33333333332996"/>
    <s v="31/09/22"/>
    <s v="30/08/22"/>
    <m/>
    <s v="Elettrico/Elettronico"/>
    <s v="NO"/>
    <m/>
    <s v="SI"/>
    <m/>
    <m/>
    <m/>
    <m/>
  </r>
  <r>
    <n v="3279"/>
    <x v="3127"/>
    <n v="1500"/>
    <d v="2022-09-01T00:00:00"/>
    <m/>
    <m/>
    <n v="2"/>
    <x v="0"/>
    <d v="2023-05-20T00:00:00"/>
    <x v="1"/>
    <m/>
    <m/>
    <x v="19"/>
    <s v="Angela Pezzoli"/>
    <s v="cliente"/>
    <m/>
    <s v="Gestione Sale Meeting"/>
    <s v="Thomas Cogliati"/>
    <s v="Thomas Cogliati"/>
    <m/>
    <x v="3"/>
    <s v="Lost"/>
    <n v="1000"/>
    <n v="1000"/>
    <m/>
    <m/>
    <m/>
    <m/>
    <m/>
    <m/>
    <m/>
    <m/>
    <m/>
    <m/>
    <m/>
    <n v="500"/>
    <n v="33.333333333333002"/>
    <n v="500"/>
    <n v="33.333333333333002"/>
    <n v="500"/>
    <n v="33.333333333333002"/>
    <n v="500"/>
    <n v="33.333333333333002"/>
    <s v="22/09/22"/>
    <s v="09/09/22"/>
    <m/>
    <s v="Altro"/>
    <m/>
    <m/>
    <m/>
    <s v="Italia"/>
    <m/>
    <m/>
    <s v="P22K250"/>
  </r>
  <r>
    <n v="3280"/>
    <x v="3128"/>
    <n v="250"/>
    <d v="2022-09-01T00:00:00"/>
    <m/>
    <m/>
    <n v="1"/>
    <x v="0"/>
    <d v="2023-01-16T00:00:00"/>
    <x v="0"/>
    <m/>
    <s v="22C345"/>
    <x v="17"/>
    <s v="Giovanna Ricuperati"/>
    <s v="cliente"/>
    <m/>
    <s v="Email Marketing"/>
    <s v="Telmotor SpA"/>
    <m/>
    <m/>
    <x v="2"/>
    <s v="Won"/>
    <m/>
    <m/>
    <m/>
    <m/>
    <m/>
    <m/>
    <m/>
    <n v="78"/>
    <n v="250"/>
    <m/>
    <m/>
    <m/>
    <m/>
    <n v="250"/>
    <n v="100"/>
    <n v="250"/>
    <n v="100"/>
    <n v="250"/>
    <n v="100"/>
    <n v="250"/>
    <n v="100"/>
    <s v="31/08/22"/>
    <s v="30/08/22"/>
    <m/>
    <s v="Elettrico/Elettronico"/>
    <s v="NO"/>
    <m/>
    <s v="SI"/>
    <m/>
    <m/>
    <m/>
    <m/>
  </r>
  <r>
    <n v="3281"/>
    <x v="3129"/>
    <n v="7500"/>
    <d v="2022-09-01T00:00:00"/>
    <m/>
    <m/>
    <n v="2"/>
    <x v="0"/>
    <d v="2023-08-30T00:00:00"/>
    <x v="0"/>
    <m/>
    <s v="22H112"/>
    <x v="31"/>
    <s v="Giulio Gangemi"/>
    <s v="cliente SUCCESS FEE"/>
    <b v="1"/>
    <s v="Ricerca e Selezione"/>
    <s v="BonBoard srl"/>
    <m/>
    <m/>
    <x v="5"/>
    <s v="Won"/>
    <n v="3600"/>
    <m/>
    <n v="1312"/>
    <m/>
    <m/>
    <m/>
    <m/>
    <m/>
    <n v="7500"/>
    <m/>
    <m/>
    <m/>
    <m/>
    <n v="7500"/>
    <n v="100"/>
    <n v="7500"/>
    <n v="100"/>
    <n v="6188"/>
    <n v="82.506666666667002"/>
    <n v="7500"/>
    <n v="100"/>
    <s v="09/09/22"/>
    <s v="01/09/22"/>
    <m/>
    <s v="IT"/>
    <s v="NO"/>
    <m/>
    <s v="NO"/>
    <m/>
    <m/>
    <m/>
    <m/>
  </r>
  <r>
    <n v="3282"/>
    <x v="3130"/>
    <n v="640"/>
    <d v="2022-09-01T00:00:00"/>
    <m/>
    <m/>
    <n v="2"/>
    <x v="0"/>
    <d v="2024-03-26T00:00:00"/>
    <x v="0"/>
    <m/>
    <s v="22K174"/>
    <x v="19"/>
    <s v="Angela Pezzoli"/>
    <s v="cliente"/>
    <m/>
    <s v="Gestione Sale Meeting"/>
    <s v="Telmotor SpA"/>
    <s v="Martina Locatelli"/>
    <m/>
    <x v="3"/>
    <s v="Won"/>
    <n v="530"/>
    <n v="530"/>
    <m/>
    <m/>
    <m/>
    <m/>
    <m/>
    <n v="20"/>
    <n v="640"/>
    <n v="530"/>
    <m/>
    <m/>
    <m/>
    <n v="110"/>
    <n v="17.1875"/>
    <n v="110"/>
    <n v="17.1875"/>
    <n v="110"/>
    <n v="17.1875"/>
    <n v="110"/>
    <n v="17.1875"/>
    <s v="14/10/22"/>
    <s v="09/09/22"/>
    <m/>
    <s v="Altro"/>
    <m/>
    <m/>
    <m/>
    <s v="Italia"/>
    <m/>
    <m/>
    <s v="P22K251"/>
  </r>
  <r>
    <n v="3283"/>
    <x v="3131"/>
    <n v="2000"/>
    <d v="2022-10-01T00:00:00"/>
    <m/>
    <d v="2022-11-15T00:00:00"/>
    <n v="2"/>
    <x v="0"/>
    <d v="2023-01-11T00:00:00"/>
    <x v="0"/>
    <m/>
    <s v="22C499"/>
    <x v="27"/>
    <s v="Giovanna Ricuperati"/>
    <s v="cliente"/>
    <m/>
    <s v="Brand Identity"/>
    <s v="GFM Spa"/>
    <m/>
    <m/>
    <x v="2"/>
    <s v="Won"/>
    <m/>
    <m/>
    <m/>
    <m/>
    <m/>
    <m/>
    <m/>
    <n v="980"/>
    <n v="2000"/>
    <m/>
    <m/>
    <m/>
    <m/>
    <n v="2000"/>
    <n v="100"/>
    <n v="2000"/>
    <n v="100"/>
    <n v="2000"/>
    <n v="100"/>
    <n v="2000"/>
    <n v="100"/>
    <m/>
    <s v="09/09/22"/>
    <m/>
    <s v="Meccanica"/>
    <s v="NO"/>
    <m/>
    <s v="SI"/>
    <m/>
    <m/>
    <m/>
    <m/>
  </r>
  <r>
    <n v="3284"/>
    <x v="3132"/>
    <n v="400"/>
    <d v="2022-09-01T00:00:00"/>
    <m/>
    <m/>
    <n v="2"/>
    <x v="0"/>
    <d v="2022-10-24T00:00:00"/>
    <x v="0"/>
    <m/>
    <s v="22C350"/>
    <x v="28"/>
    <s v="Giovanna Ricuperati"/>
    <s v="cliente"/>
    <m/>
    <s v="Realizzazione Siti Web"/>
    <s v="Fondazione Istituto Tecnico Superiore per le nuove tecnologie della vita"/>
    <m/>
    <m/>
    <x v="2"/>
    <s v="Won"/>
    <m/>
    <m/>
    <m/>
    <m/>
    <m/>
    <m/>
    <m/>
    <n v="58"/>
    <n v="400"/>
    <m/>
    <m/>
    <m/>
    <m/>
    <n v="400"/>
    <n v="100"/>
    <n v="400"/>
    <n v="100"/>
    <n v="400"/>
    <n v="100"/>
    <n v="400"/>
    <n v="100"/>
    <s v="13/09/2022"/>
    <s v="09/09/2022"/>
    <m/>
    <s v="Altro"/>
    <m/>
    <m/>
    <m/>
    <m/>
    <m/>
    <m/>
    <s v="P22C329"/>
  </r>
  <r>
    <n v="3285"/>
    <x v="3133"/>
    <n v="250"/>
    <d v="2023-04-01T00:00:00"/>
    <m/>
    <m/>
    <n v="3"/>
    <x v="0"/>
    <d v="2023-05-19T00:00:00"/>
    <x v="1"/>
    <m/>
    <m/>
    <x v="28"/>
    <s v="Francesca Pezzoli"/>
    <s v="cliente"/>
    <m/>
    <s v="Realizzazione Siti Web"/>
    <s v="Relight"/>
    <m/>
    <m/>
    <x v="2"/>
    <s v="Lost"/>
    <m/>
    <m/>
    <m/>
    <m/>
    <m/>
    <m/>
    <m/>
    <m/>
    <m/>
    <m/>
    <m/>
    <m/>
    <m/>
    <n v="250"/>
    <n v="100"/>
    <n v="250"/>
    <n v="100"/>
    <n v="250"/>
    <n v="100"/>
    <n v="250"/>
    <n v="100"/>
    <s v="26/04/2023"/>
    <s v="09/09/2022"/>
    <m/>
    <s v="Altro"/>
    <s v="NO"/>
    <m/>
    <s v="Upselling"/>
    <m/>
    <m/>
    <m/>
    <s v="P22C330"/>
  </r>
  <r>
    <n v="3286"/>
    <x v="3134"/>
    <n v="400"/>
    <d v="2023-01-01T00:00:00"/>
    <m/>
    <m/>
    <n v="2"/>
    <x v="0"/>
    <d v="2023-03-08T00:00:00"/>
    <x v="0"/>
    <m/>
    <s v="23C107"/>
    <x v="28"/>
    <s v="Gaia Seghezzi"/>
    <s v="cliente"/>
    <m/>
    <s v="Realizzazione Siti Web"/>
    <s v="Jpack srl"/>
    <m/>
    <m/>
    <x v="2"/>
    <s v="Won"/>
    <m/>
    <m/>
    <m/>
    <m/>
    <m/>
    <m/>
    <m/>
    <n v="40"/>
    <n v="400"/>
    <m/>
    <m/>
    <m/>
    <m/>
    <n v="400"/>
    <n v="100"/>
    <n v="400"/>
    <n v="100"/>
    <n v="400"/>
    <n v="100"/>
    <n v="400"/>
    <n v="100"/>
    <s v="13/01/2023"/>
    <s v="09/09/2022"/>
    <m/>
    <s v="Altro"/>
    <s v="NO"/>
    <m/>
    <s v="Upselling"/>
    <m/>
    <m/>
    <m/>
    <s v="P22C331"/>
  </r>
  <r>
    <n v="3287"/>
    <x v="3135"/>
    <n v="20000"/>
    <d v="2022-09-01T00:00:00"/>
    <m/>
    <m/>
    <n v="4"/>
    <x v="0"/>
    <d v="2023-09-19T00:00:00"/>
    <x v="1"/>
    <m/>
    <m/>
    <x v="4"/>
    <s v="Giovanna Ricuperati"/>
    <s v="cliente"/>
    <m/>
    <s v="Ricerca di Mercato"/>
    <s v="EMS Italia Srl"/>
    <s v="Walter Neris"/>
    <m/>
    <x v="0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m/>
    <s v="09/09/2022"/>
    <m/>
    <s v="Medicale"/>
    <m/>
    <m/>
    <m/>
    <m/>
    <m/>
    <m/>
    <m/>
  </r>
  <r>
    <n v="3288"/>
    <x v="3136"/>
    <n v="4680"/>
    <d v="2022-09-01T00:00:00"/>
    <m/>
    <m/>
    <n v="3"/>
    <x v="0"/>
    <d v="2024-03-26T00:00:00"/>
    <x v="0"/>
    <m/>
    <s v="22K193"/>
    <x v="19"/>
    <s v="Angela Pezzoli"/>
    <s v="cliente"/>
    <m/>
    <s v="Gestione Sale Meeting"/>
    <s v="ND20 Srl "/>
    <s v="Luca  Grigolli"/>
    <m/>
    <x v="3"/>
    <s v="Won"/>
    <n v="3335"/>
    <n v="3335"/>
    <m/>
    <m/>
    <m/>
    <m/>
    <m/>
    <n v="140"/>
    <n v="4680"/>
    <n v="3335"/>
    <m/>
    <m/>
    <m/>
    <n v="1345"/>
    <n v="28.739316239316"/>
    <n v="1345"/>
    <n v="28.739316239316"/>
    <n v="1345"/>
    <n v="28.739316239316"/>
    <n v="1345"/>
    <n v="28.739316239316"/>
    <s v="20/10/22"/>
    <s v="12/09/22"/>
    <m/>
    <s v="Altro"/>
    <s v="NO"/>
    <m/>
    <s v="NO"/>
    <s v="Italia"/>
    <m/>
    <m/>
    <s v="P22K252"/>
  </r>
  <r>
    <n v="3289"/>
    <x v="3137"/>
    <n v="5000"/>
    <d v="2024-12-01T00:00:00"/>
    <m/>
    <m/>
    <n v="1"/>
    <x v="0"/>
    <d v="2025-01-09T00:00:00"/>
    <x v="0"/>
    <m/>
    <s v="24D105"/>
    <x v="14"/>
    <s v="Angela Pezzoli"/>
    <s v="cliente"/>
    <m/>
    <s v="Gestione Sale Meeting"/>
    <s v="FONDAZIONE TEATRO DONIZETTI DI BERGAMO"/>
    <m/>
    <m/>
    <x v="3"/>
    <s v="Won"/>
    <m/>
    <m/>
    <m/>
    <m/>
    <m/>
    <m/>
    <m/>
    <m/>
    <n v="5000"/>
    <m/>
    <m/>
    <m/>
    <m/>
    <n v="5000"/>
    <n v="100"/>
    <n v="5000"/>
    <n v="100"/>
    <n v="5000"/>
    <n v="100"/>
    <n v="5000"/>
    <n v="100"/>
    <s v="31/12/24"/>
    <s v="31/12/24"/>
    <m/>
    <s v="Altro"/>
    <s v="NO"/>
    <m/>
    <s v="Upselling"/>
    <m/>
    <m/>
    <m/>
    <m/>
  </r>
  <r>
    <n v="3290"/>
    <x v="3138"/>
    <n v="2100"/>
    <d v="2022-08-01T00:00:00"/>
    <m/>
    <m/>
    <n v="12"/>
    <x v="0"/>
    <d v="2024-01-31T00:00:00"/>
    <x v="0"/>
    <m/>
    <s v="22C348"/>
    <x v="20"/>
    <s v="Francesca Pezzoli"/>
    <s v="cliente"/>
    <m/>
    <s v="SEO"/>
    <s v="Studio Zuffante"/>
    <m/>
    <m/>
    <x v="2"/>
    <s v="Won"/>
    <n v="1600"/>
    <n v="1600"/>
    <m/>
    <m/>
    <m/>
    <m/>
    <m/>
    <n v="28"/>
    <n v="2100"/>
    <n v="1600"/>
    <m/>
    <m/>
    <m/>
    <n v="500"/>
    <n v="23.809523809523998"/>
    <n v="500"/>
    <n v="23.809523809523998"/>
    <n v="500"/>
    <n v="23.809523809523998"/>
    <n v="500"/>
    <n v="23.809523809523998"/>
    <s v="01/09/22"/>
    <s v="01/02/22"/>
    <m/>
    <s v="Altro"/>
    <m/>
    <m/>
    <m/>
    <m/>
    <m/>
    <m/>
    <m/>
  </r>
  <r>
    <n v="3291"/>
    <x v="3139"/>
    <n v="30000"/>
    <d v="2022-10-01T00:00:00"/>
    <m/>
    <m/>
    <n v="12"/>
    <x v="0"/>
    <d v="2023-09-15T00:00:00"/>
    <x v="1"/>
    <m/>
    <m/>
    <x v="17"/>
    <s v="Gaia Seghezzi"/>
    <s v="cliente"/>
    <m/>
    <s v="OLD_Piano di Comunicazione"/>
    <s v="Fratelli Zambetti Srl"/>
    <m/>
    <m/>
    <x v="2"/>
    <s v="Lost"/>
    <m/>
    <m/>
    <m/>
    <m/>
    <m/>
    <m/>
    <m/>
    <n v="420"/>
    <m/>
    <m/>
    <m/>
    <m/>
    <m/>
    <n v="30000"/>
    <n v="100"/>
    <n v="30000"/>
    <n v="100"/>
    <n v="30000"/>
    <n v="100"/>
    <n v="30000"/>
    <n v="100"/>
    <m/>
    <s v="12/09/22"/>
    <m/>
    <s v="Accessori casa"/>
    <m/>
    <m/>
    <m/>
    <m/>
    <m/>
    <m/>
    <s v="P22C237"/>
  </r>
  <r>
    <n v="3292"/>
    <x v="3140"/>
    <n v="23000"/>
    <d v="2023-03-01T00:00:00"/>
    <m/>
    <m/>
    <n v="12"/>
    <x v="0"/>
    <d v="2023-05-19T00:00:00"/>
    <x v="1"/>
    <m/>
    <m/>
    <x v="20"/>
    <s v="Gaia Seghezzi"/>
    <s v="cliente"/>
    <m/>
    <s v="Social Media Management"/>
    <s v="Dolce Lucio Srl"/>
    <m/>
    <m/>
    <x v="2"/>
    <s v="Lost"/>
    <m/>
    <m/>
    <m/>
    <m/>
    <m/>
    <m/>
    <m/>
    <m/>
    <m/>
    <m/>
    <m/>
    <m/>
    <m/>
    <n v="23000"/>
    <n v="100"/>
    <n v="23000"/>
    <n v="100"/>
    <n v="23000"/>
    <n v="100"/>
    <n v="23000"/>
    <n v="100"/>
    <m/>
    <s v="12/09/22"/>
    <m/>
    <s v="Altro"/>
    <s v="NO"/>
    <m/>
    <s v="SI"/>
    <m/>
    <s v="BE-COM"/>
    <m/>
    <s v="P22X139"/>
  </r>
  <r>
    <n v="3294"/>
    <x v="3141"/>
    <n v="865"/>
    <d v="2022-09-01T00:00:00"/>
    <m/>
    <m/>
    <n v="1"/>
    <x v="0"/>
    <d v="2023-01-26T00:00:00"/>
    <x v="0"/>
    <m/>
    <s v="22C351"/>
    <x v="17"/>
    <s v="Giovanna Ricuperati"/>
    <s v="cliente"/>
    <m/>
    <s v="Realizzazione Siti Web"/>
    <s v="SOCAF SPA"/>
    <m/>
    <m/>
    <x v="2"/>
    <s v="Won"/>
    <m/>
    <m/>
    <m/>
    <m/>
    <m/>
    <m/>
    <m/>
    <n v="30"/>
    <n v="865"/>
    <m/>
    <m/>
    <m/>
    <m/>
    <n v="865"/>
    <n v="100"/>
    <n v="865"/>
    <n v="100"/>
    <n v="865"/>
    <n v="100"/>
    <n v="865"/>
    <n v="100"/>
    <s v="12/09/22"/>
    <s v="12/09/22"/>
    <m/>
    <s v="Altro"/>
    <m/>
    <m/>
    <m/>
    <m/>
    <m/>
    <m/>
    <s v="P22C332"/>
  </r>
  <r>
    <n v="3295"/>
    <x v="3142"/>
    <n v="400"/>
    <d v="2024-02-01T00:00:00"/>
    <m/>
    <m/>
    <n v="1"/>
    <x v="0"/>
    <d v="2024-03-01T00:00:00"/>
    <x v="1"/>
    <m/>
    <m/>
    <x v="17"/>
    <s v="Federica Riganti"/>
    <s v="cliente"/>
    <m/>
    <s v="Realizzazione Siti Web"/>
    <s v="Fonderie Mario Mazzucconi"/>
    <m/>
    <m/>
    <x v="2"/>
    <s v="Lost"/>
    <n v="200"/>
    <n v="200"/>
    <m/>
    <m/>
    <m/>
    <m/>
    <m/>
    <m/>
    <m/>
    <m/>
    <m/>
    <m/>
    <m/>
    <n v="200"/>
    <n v="50"/>
    <n v="200"/>
    <n v="50"/>
    <n v="200"/>
    <n v="50"/>
    <n v="200"/>
    <n v="50"/>
    <m/>
    <s v="13/09/22"/>
    <m/>
    <s v="Meccanica"/>
    <m/>
    <m/>
    <m/>
    <m/>
    <m/>
    <m/>
    <s v="P22C333"/>
  </r>
  <r>
    <n v="3296"/>
    <x v="3143"/>
    <n v="250"/>
    <d v="2022-09-01T00:00:00"/>
    <m/>
    <m/>
    <n v="1"/>
    <x v="0"/>
    <d v="2023-01-16T00:00:00"/>
    <x v="0"/>
    <m/>
    <s v="22C358"/>
    <x v="17"/>
    <s v="Giovanna Ricuperati"/>
    <s v="cliente"/>
    <m/>
    <s v="Realizzazione Siti Web"/>
    <s v="Magnetti Building spa"/>
    <m/>
    <m/>
    <x v="2"/>
    <s v="Won"/>
    <m/>
    <m/>
    <m/>
    <m/>
    <m/>
    <m/>
    <m/>
    <n v="22"/>
    <n v="250"/>
    <m/>
    <m/>
    <m/>
    <m/>
    <n v="250"/>
    <n v="100"/>
    <n v="250"/>
    <n v="100"/>
    <n v="250"/>
    <n v="100"/>
    <n v="250"/>
    <n v="100"/>
    <s v="19/09/22"/>
    <s v="13/09/22"/>
    <m/>
    <s v="Edilizia"/>
    <m/>
    <m/>
    <m/>
    <m/>
    <m/>
    <m/>
    <s v="P22C334"/>
  </r>
  <r>
    <n v="3297"/>
    <x v="3144"/>
    <n v="6750"/>
    <d v="2022-10-01T00:00:00"/>
    <m/>
    <m/>
    <n v="6"/>
    <x v="0"/>
    <d v="2023-10-20T00:00:00"/>
    <x v="0"/>
    <m/>
    <s v="22B152"/>
    <x v="18"/>
    <s v="Gaia Seghezzi"/>
    <s v="cliente"/>
    <m/>
    <s v="Sales Expander"/>
    <s v="Jpack srl"/>
    <m/>
    <s v="Associazione Artigiani"/>
    <x v="0"/>
    <s v="Won"/>
    <m/>
    <m/>
    <m/>
    <m/>
    <m/>
    <m/>
    <m/>
    <n v="4182"/>
    <n v="6750"/>
    <m/>
    <m/>
    <m/>
    <m/>
    <n v="6750"/>
    <n v="100"/>
    <n v="6750"/>
    <n v="100"/>
    <n v="6750"/>
    <n v="100"/>
    <n v="6750"/>
    <n v="100"/>
    <s v="23/09/22"/>
    <s v="13/09/22"/>
    <s v="ASSOART"/>
    <s v="Meccanica"/>
    <s v="SI"/>
    <m/>
    <s v="Cross-selling"/>
    <s v="Germania"/>
    <m/>
    <m/>
    <m/>
  </r>
  <r>
    <n v="3298"/>
    <x v="3145"/>
    <n v="11955"/>
    <d v="2022-09-01T00:00:00"/>
    <m/>
    <d v="2022-11-12T00:00:00"/>
    <n v="3"/>
    <x v="0"/>
    <d v="2023-10-17T00:00:00"/>
    <x v="0"/>
    <m/>
    <s v="22C387"/>
    <x v="27"/>
    <s v="Giovanna Ricuperati"/>
    <s v="cliente"/>
    <m/>
    <s v="Multimedia"/>
    <s v="GFM Spa"/>
    <m/>
    <m/>
    <x v="2"/>
    <s v="Won"/>
    <n v="6515"/>
    <n v="6515"/>
    <m/>
    <m/>
    <m/>
    <m/>
    <m/>
    <n v="1911.25"/>
    <n v="11955"/>
    <n v="6514.55"/>
    <m/>
    <m/>
    <m/>
    <n v="5440"/>
    <n v="45.503973232957001"/>
    <n v="5440"/>
    <n v="45.503973232957001"/>
    <n v="5440"/>
    <n v="45.503973232957001"/>
    <n v="5440"/>
    <n v="45.503973232957001"/>
    <s v="26/09/22"/>
    <s v="13/09/22"/>
    <m/>
    <s v="Meccanica"/>
    <m/>
    <m/>
    <m/>
    <m/>
    <m/>
    <m/>
    <s v="P22C328"/>
  </r>
  <r>
    <n v="3299"/>
    <x v="3146"/>
    <n v="6750"/>
    <d v="2022-09-01T00:00:00"/>
    <m/>
    <m/>
    <n v="4"/>
    <x v="0"/>
    <d v="2023-03-30T00:00:00"/>
    <x v="0"/>
    <m/>
    <s v="22C385"/>
    <x v="17"/>
    <s v="Federica Riganti"/>
    <s v="cliente"/>
    <m/>
    <s v="Multimedia"/>
    <s v="NUOVA TESI SYSTEM"/>
    <m/>
    <m/>
    <x v="2"/>
    <s v="Won"/>
    <n v="3500"/>
    <n v="3500"/>
    <m/>
    <m/>
    <m/>
    <m/>
    <m/>
    <n v="168"/>
    <n v="6750"/>
    <n v="3250"/>
    <m/>
    <m/>
    <m/>
    <n v="3250"/>
    <n v="48.148148148148003"/>
    <n v="3250"/>
    <n v="48.148148148148003"/>
    <n v="3250"/>
    <n v="48.148148148148003"/>
    <n v="3250"/>
    <n v="48.148148148148003"/>
    <s v="26/09/22"/>
    <s v="13/09/22"/>
    <m/>
    <s v="Edilizia"/>
    <s v="NO"/>
    <m/>
    <s v="SI"/>
    <m/>
    <m/>
    <m/>
    <s v="P22C335"/>
  </r>
  <r>
    <n v="3300"/>
    <x v="3147"/>
    <n v="1140"/>
    <d v="2022-09-01T00:00:00"/>
    <m/>
    <m/>
    <n v="2"/>
    <x v="0"/>
    <d v="2023-01-23T00:00:00"/>
    <x v="0"/>
    <m/>
    <s v="22C355"/>
    <x v="22"/>
    <s v="Giovanna Ricuperati"/>
    <s v="cliente"/>
    <m/>
    <s v="Stand Fieristici"/>
    <s v="Nencini S.r.l."/>
    <m/>
    <m/>
    <x v="2"/>
    <s v="Won"/>
    <n v="270"/>
    <n v="270"/>
    <m/>
    <m/>
    <m/>
    <m/>
    <m/>
    <n v="370"/>
    <n v="1140"/>
    <n v="270"/>
    <m/>
    <m/>
    <m/>
    <n v="870"/>
    <n v="76.315789473684006"/>
    <n v="870"/>
    <n v="76.315789473684006"/>
    <n v="870"/>
    <n v="76.315789473684006"/>
    <n v="870"/>
    <n v="76.315789473684006"/>
    <s v="14/09/22"/>
    <s v="13/09/22"/>
    <m/>
    <s v="Meccanica"/>
    <s v="NO"/>
    <m/>
    <s v="SI"/>
    <m/>
    <m/>
    <m/>
    <s v="P22C336"/>
  </r>
  <r>
    <n v="3301"/>
    <x v="3148"/>
    <n v="3850"/>
    <d v="2022-09-01T00:00:00"/>
    <m/>
    <m/>
    <n v="12"/>
    <x v="0"/>
    <d v="2023-01-23T00:00:00"/>
    <x v="0"/>
    <m/>
    <s v="22C353"/>
    <x v="22"/>
    <s v="Giovanna Ricuperati"/>
    <s v="cliente"/>
    <m/>
    <s v="Service"/>
    <s v="Telmotor SpA"/>
    <m/>
    <m/>
    <x v="2"/>
    <s v="Won"/>
    <m/>
    <m/>
    <m/>
    <m/>
    <m/>
    <m/>
    <m/>
    <n v="501.6"/>
    <n v="3850"/>
    <m/>
    <m/>
    <m/>
    <m/>
    <n v="3850"/>
    <n v="100"/>
    <n v="3850"/>
    <n v="100"/>
    <n v="3850"/>
    <n v="100"/>
    <n v="3850"/>
    <n v="100"/>
    <m/>
    <s v="13/09/22"/>
    <m/>
    <s v="Elettrico/Elettronico"/>
    <s v="NO"/>
    <m/>
    <s v="Upselling"/>
    <m/>
    <m/>
    <m/>
    <s v="P22C336"/>
  </r>
  <r>
    <n v="3302"/>
    <x v="3149"/>
    <n v="7000"/>
    <d v="2022-09-01T00:00:00"/>
    <m/>
    <m/>
    <n v="5"/>
    <x v="0"/>
    <d v="2023-12-13T00:00:00"/>
    <x v="0"/>
    <m/>
    <s v="22C352"/>
    <x v="17"/>
    <s v="Federica Riganti"/>
    <s v="cliente"/>
    <m/>
    <s v="Strumenti di Comunicazione Cartacei"/>
    <s v="Valetudo Srl"/>
    <m/>
    <m/>
    <x v="2"/>
    <s v="Won"/>
    <m/>
    <m/>
    <m/>
    <m/>
    <m/>
    <m/>
    <m/>
    <n v="2896"/>
    <n v="7000"/>
    <m/>
    <m/>
    <m/>
    <m/>
    <n v="7000"/>
    <n v="100"/>
    <n v="7000"/>
    <n v="100"/>
    <n v="7000"/>
    <n v="100"/>
    <n v="7000"/>
    <n v="100"/>
    <s v="20/10/22"/>
    <s v="13/09/22"/>
    <m/>
    <s v="Cosmetica"/>
    <s v="NO"/>
    <m/>
    <s v="SI"/>
    <m/>
    <m/>
    <m/>
    <m/>
  </r>
  <r>
    <n v="3304"/>
    <x v="3150"/>
    <n v="400"/>
    <d v="2023-01-01T00:00:00"/>
    <m/>
    <m/>
    <n v="1"/>
    <x v="0"/>
    <d v="2023-06-28T00:00:00"/>
    <x v="1"/>
    <m/>
    <m/>
    <x v="17"/>
    <s v="Federica Riganti"/>
    <s v="cliente"/>
    <m/>
    <s v="Realizzazione Siti Web"/>
    <s v="Stilmas"/>
    <m/>
    <m/>
    <x v="2"/>
    <s v="Lost"/>
    <m/>
    <m/>
    <m/>
    <m/>
    <m/>
    <m/>
    <m/>
    <m/>
    <m/>
    <m/>
    <m/>
    <m/>
    <m/>
    <n v="400"/>
    <n v="100"/>
    <n v="400"/>
    <n v="100"/>
    <n v="400"/>
    <n v="100"/>
    <n v="400"/>
    <n v="100"/>
    <m/>
    <s v="13/09/22"/>
    <m/>
    <s v="Medicale"/>
    <m/>
    <m/>
    <m/>
    <m/>
    <m/>
    <m/>
    <m/>
  </r>
  <r>
    <n v="3305"/>
    <x v="3151"/>
    <n v="400"/>
    <d v="2023-03-01T00:00:00"/>
    <m/>
    <m/>
    <n v="1"/>
    <x v="0"/>
    <d v="2023-06-28T00:00:00"/>
    <x v="1"/>
    <m/>
    <m/>
    <x v="17"/>
    <s v="Federica Riganti"/>
    <s v="cliente"/>
    <m/>
    <s v="Realizzazione Siti Web"/>
    <s v="OLSA"/>
    <m/>
    <m/>
    <x v="2"/>
    <s v="Lost"/>
    <m/>
    <m/>
    <m/>
    <m/>
    <m/>
    <m/>
    <m/>
    <m/>
    <m/>
    <m/>
    <m/>
    <m/>
    <m/>
    <n v="400"/>
    <n v="100"/>
    <n v="400"/>
    <n v="100"/>
    <n v="400"/>
    <n v="100"/>
    <n v="400"/>
    <n v="100"/>
    <m/>
    <s v="13/09/22"/>
    <m/>
    <s v="Medicale"/>
    <m/>
    <m/>
    <m/>
    <m/>
    <m/>
    <m/>
    <m/>
  </r>
  <r>
    <n v="3306"/>
    <x v="3152"/>
    <n v="400"/>
    <d v="2023-03-01T00:00:00"/>
    <m/>
    <m/>
    <n v="1"/>
    <x v="0"/>
    <d v="2023-06-28T00:00:00"/>
    <x v="1"/>
    <m/>
    <m/>
    <x v="17"/>
    <s v="Federica Riganti"/>
    <s v="cliente"/>
    <m/>
    <s v="Realizzazione Siti Web"/>
    <s v="DOC VALIDATION"/>
    <m/>
    <m/>
    <x v="2"/>
    <s v="Lost"/>
    <m/>
    <m/>
    <m/>
    <m/>
    <m/>
    <m/>
    <m/>
    <m/>
    <m/>
    <m/>
    <m/>
    <m/>
    <m/>
    <n v="400"/>
    <n v="100"/>
    <n v="400"/>
    <n v="100"/>
    <n v="400"/>
    <n v="100"/>
    <n v="400"/>
    <n v="100"/>
    <m/>
    <s v="13/09/22"/>
    <m/>
    <s v="Medicale"/>
    <m/>
    <m/>
    <m/>
    <m/>
    <m/>
    <m/>
    <m/>
  </r>
  <r>
    <n v="3307"/>
    <x v="3153"/>
    <n v="6000"/>
    <d v="2022-11-01T00:00:00"/>
    <m/>
    <m/>
    <n v="4"/>
    <x v="0"/>
    <d v="2024-09-27T00:00:00"/>
    <x v="1"/>
    <m/>
    <m/>
    <x v="1"/>
    <s v="Alessandra Garlini"/>
    <s v="cliente"/>
    <m/>
    <s v="Paid ADV"/>
    <s v="Daema"/>
    <m/>
    <m/>
    <x v="2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m/>
    <s v="14/09/22"/>
    <m/>
    <s v="Tessile e abbigliamento"/>
    <s v="SI"/>
    <m/>
    <s v="NO"/>
    <s v="Italia"/>
    <s v="BE-COM"/>
    <m/>
    <s v="P22X130"/>
  </r>
  <r>
    <n v="3308"/>
    <x v="3154"/>
    <n v="12000"/>
    <d v="2023-06-01T00:00:00"/>
    <m/>
    <m/>
    <n v="6"/>
    <x v="0"/>
    <d v="2023-05-29T00:00:00"/>
    <x v="1"/>
    <m/>
    <m/>
    <x v="1"/>
    <s v="Alessandra Garlini"/>
    <s v="cliente"/>
    <m/>
    <s v="Sales Expander"/>
    <s v="Daema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m/>
    <s v="06/09/22"/>
    <m/>
    <s v="Tessile e abbigliamento"/>
    <s v="SI"/>
    <m/>
    <s v="Cross-selling"/>
    <s v="Italia"/>
    <m/>
    <m/>
    <m/>
  </r>
  <r>
    <n v="3309"/>
    <x v="3155"/>
    <n v="1300"/>
    <d v="2022-10-01T00:00:00"/>
    <m/>
    <m/>
    <n v="12"/>
    <x v="0"/>
    <d v="2023-01-19T00:00:00"/>
    <x v="0"/>
    <m/>
    <s v="22C354"/>
    <x v="17"/>
    <s v="Giovanna Ricuperati"/>
    <s v="cliente"/>
    <m/>
    <s v="Service"/>
    <s v="Valetudo Srl"/>
    <m/>
    <m/>
    <x v="2"/>
    <s v="Won"/>
    <m/>
    <m/>
    <m/>
    <m/>
    <m/>
    <m/>
    <m/>
    <n v="132"/>
    <n v="1300"/>
    <m/>
    <m/>
    <m/>
    <m/>
    <n v="1300"/>
    <n v="100"/>
    <n v="1300"/>
    <n v="100"/>
    <n v="1300"/>
    <n v="100"/>
    <n v="1300"/>
    <n v="100"/>
    <s v="03/10/22"/>
    <s v="14/09/22"/>
    <m/>
    <s v="Cosmetica"/>
    <s v="NO"/>
    <m/>
    <s v="SI"/>
    <m/>
    <m/>
    <m/>
    <m/>
  </r>
  <r>
    <n v="3310"/>
    <x v="3156"/>
    <n v="3000"/>
    <d v="2022-11-01T00:00:00"/>
    <m/>
    <m/>
    <n v="4"/>
    <x v="0"/>
    <d v="2023-09-19T00:00:00"/>
    <x v="1"/>
    <m/>
    <m/>
    <x v="4"/>
    <s v="Alessandra Garlini"/>
    <s v="cliente"/>
    <m/>
    <s v="Ricerca Agenti Distributori"/>
    <s v="Swisschamber"/>
    <m/>
    <m/>
    <x v="0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s v="12/10/22"/>
    <s v="12/09/22"/>
    <m/>
    <s v="Altro"/>
    <s v="NO"/>
    <m/>
    <s v="NO"/>
    <s v="Italia"/>
    <m/>
    <m/>
    <s v="P22B158"/>
  </r>
  <r>
    <n v="3311"/>
    <x v="3157"/>
    <n v="11000"/>
    <d v="2023-12-01T00:00:00"/>
    <m/>
    <m/>
    <n v="6"/>
    <x v="0"/>
    <d v="2023-10-26T00:00:00"/>
    <x v="1"/>
    <m/>
    <m/>
    <x v="20"/>
    <s v="Francesca Pezzoli"/>
    <s v="cliente"/>
    <m/>
    <s v="Realizzazione Siti Web"/>
    <s v="BELLINI SPA"/>
    <m/>
    <m/>
    <x v="2"/>
    <s v="Lost"/>
    <m/>
    <m/>
    <m/>
    <m/>
    <m/>
    <m/>
    <m/>
    <n v="12"/>
    <m/>
    <m/>
    <m/>
    <m/>
    <m/>
    <n v="11000"/>
    <n v="100"/>
    <n v="11000"/>
    <n v="100"/>
    <n v="11000"/>
    <n v="100"/>
    <n v="11000"/>
    <n v="100"/>
    <s v="26/10/23"/>
    <s v="13/09/22"/>
    <m/>
    <s v="Chimica"/>
    <s v="SI"/>
    <m/>
    <s v="Cross-selling"/>
    <m/>
    <m/>
    <m/>
    <s v="P22C310"/>
  </r>
  <r>
    <n v="3312"/>
    <x v="3158"/>
    <n v="12000"/>
    <d v="2023-06-01T00:00:00"/>
    <m/>
    <m/>
    <n v="6"/>
    <x v="0"/>
    <d v="2023-05-29T00:00:00"/>
    <x v="1"/>
    <m/>
    <m/>
    <x v="11"/>
    <s v="Alessandra Garlini"/>
    <s v="cliente"/>
    <m/>
    <s v="Sales Expander"/>
    <s v="SORA SRL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m/>
    <s v="14/09/22"/>
    <m/>
    <s v="Meccanica"/>
    <s v="SI"/>
    <m/>
    <s v="Upselling"/>
    <m/>
    <m/>
    <m/>
    <m/>
  </r>
  <r>
    <n v="3313"/>
    <x v="3159"/>
    <n v="250"/>
    <d v="2022-10-01T00:00:00"/>
    <m/>
    <m/>
    <n v="1"/>
    <x v="0"/>
    <d v="2023-01-26T00:00:00"/>
    <x v="0"/>
    <m/>
    <s v="22C462"/>
    <x v="20"/>
    <s v="Francesca Pezzoli"/>
    <s v="cliente"/>
    <m/>
    <s v="Realizzazione Siti Web"/>
    <s v="Lte impianti s.r.l"/>
    <m/>
    <m/>
    <x v="2"/>
    <s v="Won"/>
    <m/>
    <m/>
    <m/>
    <m/>
    <m/>
    <m/>
    <m/>
    <n v="92"/>
    <n v="250"/>
    <m/>
    <m/>
    <m/>
    <m/>
    <n v="250"/>
    <n v="100"/>
    <n v="250"/>
    <n v="100"/>
    <n v="250"/>
    <n v="100"/>
    <n v="250"/>
    <n v="100"/>
    <s v="26/09/2022"/>
    <s v="14/09/2022"/>
    <m/>
    <s v="Elettrico/Elettronico"/>
    <m/>
    <m/>
    <m/>
    <m/>
    <m/>
    <m/>
    <m/>
  </r>
  <r>
    <n v="3314"/>
    <x v="3160"/>
    <n v="2100"/>
    <d v="2022-09-01T00:00:00"/>
    <m/>
    <m/>
    <n v="3"/>
    <x v="0"/>
    <d v="2023-05-20T00:00:00"/>
    <x v="1"/>
    <m/>
    <m/>
    <x v="19"/>
    <s v="Angela Pezzoli"/>
    <s v="cliente"/>
    <m/>
    <s v="Gestione Sale Meeting"/>
    <s v="Remax Italia"/>
    <m/>
    <m/>
    <x v="3"/>
    <s v="Lost"/>
    <n v="600"/>
    <n v="600"/>
    <m/>
    <m/>
    <m/>
    <m/>
    <m/>
    <m/>
    <m/>
    <m/>
    <m/>
    <m/>
    <m/>
    <n v="1500"/>
    <n v="71.428571428571004"/>
    <n v="1500"/>
    <n v="71.428571428571004"/>
    <n v="1500"/>
    <n v="71.428571428571004"/>
    <n v="1500"/>
    <n v="71.428571428571004"/>
    <s v="22/09/22"/>
    <s v="14/09/22"/>
    <m/>
    <s v="Altro"/>
    <s v="NO"/>
    <m/>
    <m/>
    <m/>
    <m/>
    <m/>
    <s v="P22K253"/>
  </r>
  <r>
    <n v="3315"/>
    <x v="3161"/>
    <n v="9200"/>
    <d v="2023-01-01T00:00:00"/>
    <m/>
    <m/>
    <n v="5"/>
    <x v="0"/>
    <d v="2023-09-15T00:00:00"/>
    <x v="1"/>
    <m/>
    <m/>
    <x v="0"/>
    <s v="Gaia Seghezzi"/>
    <s v="cliente SUCCESS FEE"/>
    <b v="1"/>
    <s v="Organizzazione di Incoming"/>
    <s v="LARIO FIERE"/>
    <m/>
    <m/>
    <x v="0"/>
    <s v="Lost"/>
    <n v="11200"/>
    <m/>
    <n v="3584"/>
    <m/>
    <m/>
    <m/>
    <m/>
    <m/>
    <m/>
    <m/>
    <m/>
    <m/>
    <m/>
    <n v="9200"/>
    <n v="100"/>
    <n v="9200"/>
    <n v="100"/>
    <n v="5616"/>
    <n v="61.043478260870003"/>
    <n v="9200"/>
    <n v="100"/>
    <m/>
    <s v="15/09/22"/>
    <m/>
    <s v="Meccanica"/>
    <s v="NO"/>
    <m/>
    <s v="NO"/>
    <s v="DACH + FRANCIA + SPAGNA"/>
    <s v="BE-FINC"/>
    <m/>
    <s v="P22F117"/>
  </r>
  <r>
    <n v="3316"/>
    <x v="3162"/>
    <n v="20000"/>
    <d v="2023-01-01T00:00:00"/>
    <m/>
    <m/>
    <n v="12"/>
    <x v="0"/>
    <d v="2023-09-15T00:00:00"/>
    <x v="1"/>
    <m/>
    <m/>
    <x v="0"/>
    <s v="Gaia Seghezzi"/>
    <s v="cliente"/>
    <m/>
    <s v="Sales Expander"/>
    <s v="Associazione Artigiani Bergamo"/>
    <m/>
    <s v="Associazione Artigiani"/>
    <x v="0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m/>
    <s v="15/09/22"/>
    <s v="ASSOART"/>
    <s v="Altro"/>
    <s v="SI"/>
    <m/>
    <m/>
    <m/>
    <s v="BE-COM"/>
    <m/>
    <m/>
  </r>
  <r>
    <n v="3317"/>
    <x v="3163"/>
    <n v="12000"/>
    <d v="2024-06-01T00:00:00"/>
    <m/>
    <m/>
    <n v="6"/>
    <x v="0"/>
    <d v="2024-03-05T00:00:00"/>
    <x v="1"/>
    <m/>
    <m/>
    <x v="0"/>
    <s v="Gaia Seghezzi"/>
    <s v="cliente"/>
    <m/>
    <s v="OLD_Piano di Comunicazione"/>
    <s v="Fashion Bed Srl"/>
    <m/>
    <m/>
    <x v="2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05/03/24"/>
    <s v="15/09/22"/>
    <m/>
    <s v="Tessile e abbigliamento"/>
    <s v="SI"/>
    <m/>
    <s v="Upselling"/>
    <m/>
    <m/>
    <m/>
    <m/>
  </r>
  <r>
    <n v="3318"/>
    <x v="3164"/>
    <n v="11000"/>
    <d v="2023-01-01T00:00:00"/>
    <m/>
    <m/>
    <n v="12"/>
    <x v="0"/>
    <d v="2024-01-09T00:00:00"/>
    <x v="0"/>
    <m/>
    <s v="23X101"/>
    <x v="26"/>
    <s v="Gaia Seghezzi"/>
    <s v="cliente"/>
    <m/>
    <s v="Sales Expander"/>
    <s v="BOSCAROL SRL"/>
    <m/>
    <m/>
    <x v="0"/>
    <s v="Won"/>
    <n v="4400"/>
    <m/>
    <n v="1408"/>
    <m/>
    <m/>
    <n v="100"/>
    <n v="113.07"/>
    <n v="1592"/>
    <n v="15700"/>
    <m/>
    <m/>
    <m/>
    <n v="1592"/>
    <n v="11000"/>
    <n v="100"/>
    <n v="11000"/>
    <n v="100"/>
    <n v="9592"/>
    <n v="87.2"/>
    <n v="9408"/>
    <n v="85.527272727273001"/>
    <s v="09/01/23"/>
    <s v="15/09/22"/>
    <m/>
    <s v="Meccanica"/>
    <s v="SI"/>
    <m/>
    <s v="Upselling"/>
    <s v="Mondo"/>
    <s v="BE-COM"/>
    <m/>
    <m/>
  </r>
  <r>
    <n v="3319"/>
    <x v="3165"/>
    <n v="360"/>
    <d v="2022-09-01T00:00:00"/>
    <m/>
    <m/>
    <n v="2"/>
    <x v="0"/>
    <d v="2022-11-22T00:00:00"/>
    <x v="0"/>
    <m/>
    <s v="22C374"/>
    <x v="28"/>
    <s v="Giovanna Ricuperati"/>
    <s v="cliente"/>
    <m/>
    <s v="Brand Identity"/>
    <s v="Winter Services srl"/>
    <m/>
    <m/>
    <x v="2"/>
    <s v="Won"/>
    <m/>
    <m/>
    <m/>
    <m/>
    <m/>
    <m/>
    <m/>
    <n v="136"/>
    <n v="360"/>
    <m/>
    <m/>
    <m/>
    <m/>
    <n v="360"/>
    <n v="100"/>
    <n v="360"/>
    <n v="100"/>
    <n v="360"/>
    <n v="100"/>
    <n v="360"/>
    <n v="100"/>
    <s v="23/09/2022"/>
    <s v="15/09/2022"/>
    <m/>
    <s v="Turismo"/>
    <m/>
    <m/>
    <m/>
    <m/>
    <m/>
    <m/>
    <s v="P22C332"/>
  </r>
  <r>
    <n v="3320"/>
    <x v="3166"/>
    <n v="250"/>
    <d v="2022-09-01T00:00:00"/>
    <m/>
    <m/>
    <n v="1"/>
    <x v="0"/>
    <d v="2023-01-26T00:00:00"/>
    <x v="0"/>
    <m/>
    <s v="22C356"/>
    <x v="20"/>
    <s v="Giovanna Ricuperati"/>
    <s v="cliente"/>
    <m/>
    <s v="Realizzazione Siti Web"/>
    <s v="S.P.D. S.p.A"/>
    <m/>
    <m/>
    <x v="2"/>
    <s v="Won"/>
    <m/>
    <m/>
    <m/>
    <m/>
    <m/>
    <m/>
    <m/>
    <n v="30"/>
    <n v="250"/>
    <m/>
    <m/>
    <m/>
    <m/>
    <n v="250"/>
    <n v="100"/>
    <n v="250"/>
    <n v="100"/>
    <n v="250"/>
    <n v="100"/>
    <n v="250"/>
    <n v="100"/>
    <s v="13/09/22"/>
    <s v="13/09/22"/>
    <m/>
    <s v="Altro"/>
    <m/>
    <m/>
    <m/>
    <m/>
    <m/>
    <m/>
    <m/>
  </r>
  <r>
    <n v="3321"/>
    <x v="3167"/>
    <n v="4000"/>
    <d v="2022-09-01T00:00:00"/>
    <m/>
    <m/>
    <n v="2"/>
    <x v="0"/>
    <d v="2023-05-20T00:00:00"/>
    <x v="1"/>
    <s v="22K177"/>
    <s v="P22K254"/>
    <x v="19"/>
    <s v="Angela Pezzoli"/>
    <s v="cliente"/>
    <m/>
    <s v="Gestione Sale Meeting"/>
    <s v="CONSORZIO AREA NORD OVEST S. CONS. A R.L."/>
    <s v="Maria D'Alessandro"/>
    <m/>
    <x v="3"/>
    <s v="Lost"/>
    <n v="2500"/>
    <n v="2500"/>
    <m/>
    <m/>
    <m/>
    <m/>
    <m/>
    <n v="40"/>
    <m/>
    <m/>
    <m/>
    <m/>
    <m/>
    <n v="1500"/>
    <n v="37.5"/>
    <n v="1500"/>
    <n v="37.5"/>
    <n v="1500"/>
    <n v="37.5"/>
    <n v="1500"/>
    <n v="37.5"/>
    <s v="14/10/22"/>
    <s v="16/09/22"/>
    <m/>
    <s v="Altro"/>
    <m/>
    <m/>
    <m/>
    <s v="Italia"/>
    <m/>
    <m/>
    <s v="P22K254"/>
  </r>
  <r>
    <n v="3322"/>
    <x v="3168"/>
    <m/>
    <d v="2022-09-01T00:00:00"/>
    <m/>
    <d v="2022-09-30T00:00:00"/>
    <n v="1"/>
    <x v="0"/>
    <d v="2023-01-31T00:00:00"/>
    <x v="0"/>
    <m/>
    <s v="22C521"/>
    <x v="27"/>
    <s v="Giovanna Ricuperati"/>
    <s v="cliente"/>
    <m/>
    <s v="Realizzazione Siti Web"/>
    <s v="Colorfer Spa"/>
    <m/>
    <m/>
    <x v="2"/>
    <s v="Won"/>
    <m/>
    <m/>
    <m/>
    <m/>
    <m/>
    <m/>
    <m/>
    <n v="108"/>
    <m/>
    <m/>
    <m/>
    <m/>
    <m/>
    <m/>
    <s v="-"/>
    <m/>
    <s v="-"/>
    <m/>
    <s v="-"/>
    <m/>
    <s v="-"/>
    <s v="16/09/22"/>
    <s v="10/09/22"/>
    <m/>
    <s v="Meccanica"/>
    <m/>
    <m/>
    <m/>
    <m/>
    <m/>
    <m/>
    <m/>
  </r>
  <r>
    <n v="3323"/>
    <x v="3169"/>
    <n v="12000"/>
    <d v="2023-09-01T00:00:00"/>
    <m/>
    <m/>
    <n v="13"/>
    <x v="0"/>
    <d v="2023-09-17T00:00:00"/>
    <x v="1"/>
    <m/>
    <m/>
    <x v="0"/>
    <s v="Gaia Seghezzi"/>
    <s v="cliente"/>
    <m/>
    <s v="Sales Expander"/>
    <s v="Inoxtech Srl"/>
    <m/>
    <s v="Associazione Artigiani"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16/09/23"/>
    <s v="16/09/22"/>
    <s v="ASSOART"/>
    <s v="Meccanica"/>
    <s v="SI"/>
    <m/>
    <s v="NO"/>
    <s v="Italia"/>
    <m/>
    <m/>
    <m/>
  </r>
  <r>
    <n v="3324"/>
    <x v="3170"/>
    <n v="2000"/>
    <d v="2022-09-01T00:00:00"/>
    <m/>
    <m/>
    <n v="2"/>
    <x v="0"/>
    <d v="2023-05-20T00:00:00"/>
    <x v="1"/>
    <m/>
    <m/>
    <x v="19"/>
    <s v="Angela Pezzoli"/>
    <s v="cliente"/>
    <m/>
    <s v="Gestione Sale Meeting"/>
    <s v="IPPA TRAVEL Srl"/>
    <m/>
    <m/>
    <x v="3"/>
    <s v="Lost"/>
    <n v="783"/>
    <n v="783"/>
    <m/>
    <m/>
    <m/>
    <m/>
    <m/>
    <m/>
    <m/>
    <m/>
    <m/>
    <m/>
    <m/>
    <n v="1217"/>
    <n v="60.85"/>
    <n v="1217"/>
    <n v="60.85"/>
    <n v="1217"/>
    <n v="60.85"/>
    <n v="1217"/>
    <n v="60.85"/>
    <s v="29/09/22"/>
    <s v="19/09/22"/>
    <m/>
    <s v="Altro"/>
    <s v="NO"/>
    <m/>
    <m/>
    <m/>
    <m/>
    <m/>
    <s v="P22K255"/>
  </r>
  <r>
    <n v="3325"/>
    <x v="3171"/>
    <n v="16000"/>
    <d v="2023-03-01T00:00:00"/>
    <m/>
    <m/>
    <n v="12"/>
    <x v="0"/>
    <d v="2023-09-15T00:00:00"/>
    <x v="1"/>
    <m/>
    <m/>
    <x v="10"/>
    <s v="Gaia Seghezzi"/>
    <s v="cliente"/>
    <m/>
    <m/>
    <s v="MG2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20/06/23"/>
    <s v="19/09/22"/>
    <s v="CONF EMILIA"/>
    <s v="Altro"/>
    <s v="NO"/>
    <m/>
    <s v="NO"/>
    <m/>
    <m/>
    <m/>
    <s v="P22B161"/>
  </r>
  <r>
    <n v="3326"/>
    <x v="3172"/>
    <n v="384"/>
    <d v="2022-09-01T00:00:00"/>
    <m/>
    <m/>
    <n v="1"/>
    <x v="0"/>
    <d v="2023-01-09T00:00:00"/>
    <x v="0"/>
    <m/>
    <s v="22B146"/>
    <x v="10"/>
    <s v="Claudia Nikolai"/>
    <s v="formazione"/>
    <b v="1"/>
    <s v="OLD_Seminari di Formazione"/>
    <s v="Promos Italia Scrl"/>
    <m/>
    <m/>
    <x v="0"/>
    <s v="Won"/>
    <m/>
    <m/>
    <m/>
    <m/>
    <m/>
    <m/>
    <m/>
    <m/>
    <m/>
    <m/>
    <m/>
    <m/>
    <m/>
    <n v="384"/>
    <n v="100"/>
    <n v="384"/>
    <n v="100"/>
    <n v="384"/>
    <n v="100"/>
    <n v="384"/>
    <n v="100"/>
    <s v="19/09/22"/>
    <s v="19/09/22"/>
    <m/>
    <s v="Altro"/>
    <s v="NO"/>
    <m/>
    <m/>
    <m/>
    <m/>
    <m/>
    <m/>
  </r>
  <r>
    <n v="3327"/>
    <x v="3173"/>
    <n v="12000"/>
    <d v="2023-04-01T00:00:00"/>
    <m/>
    <m/>
    <n v="4"/>
    <x v="0"/>
    <d v="2023-09-19T00:00:00"/>
    <x v="1"/>
    <m/>
    <m/>
    <x v="8"/>
    <s v="Giovanna Ricuperati"/>
    <s v="cliente"/>
    <m/>
    <s v="Analisi e pianificazione marketing"/>
    <s v="Automha Spa"/>
    <s v="Giuseppe Stefanelli"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m/>
    <s v="20/09/2022"/>
    <m/>
    <s v="Impianti"/>
    <s v="NO"/>
    <m/>
    <s v="SI"/>
    <m/>
    <m/>
    <m/>
    <s v="P22B163"/>
  </r>
  <r>
    <n v="3328"/>
    <x v="3174"/>
    <n v="400"/>
    <d v="2022-09-01T00:00:00"/>
    <m/>
    <m/>
    <n v="2"/>
    <x v="0"/>
    <d v="2023-01-26T00:00:00"/>
    <x v="0"/>
    <m/>
    <s v="22C357"/>
    <x v="17"/>
    <s v="Federica Riganti"/>
    <s v="cliente"/>
    <m/>
    <s v="Hosting"/>
    <s v="Editrice San Marco"/>
    <m/>
    <m/>
    <x v="2"/>
    <s v="Won"/>
    <m/>
    <m/>
    <m/>
    <m/>
    <m/>
    <m/>
    <m/>
    <n v="36"/>
    <n v="400"/>
    <m/>
    <m/>
    <m/>
    <m/>
    <n v="400"/>
    <n v="100"/>
    <n v="400"/>
    <n v="100"/>
    <n v="400"/>
    <n v="100"/>
    <n v="400"/>
    <n v="100"/>
    <s v="20/09/22"/>
    <s v="19/09/22"/>
    <m/>
    <s v="Altro"/>
    <m/>
    <m/>
    <m/>
    <m/>
    <m/>
    <m/>
    <m/>
  </r>
  <r>
    <n v="3329"/>
    <x v="3175"/>
    <n v="405"/>
    <d v="2026-12-01T00:00:00"/>
    <m/>
    <m/>
    <n v="1"/>
    <x v="1"/>
    <m/>
    <x v="3"/>
    <m/>
    <m/>
    <x v="17"/>
    <s v="Federica Riganti"/>
    <s v="cliente"/>
    <m/>
    <s v="Hosting"/>
    <s v="Bertronic Srl"/>
    <m/>
    <m/>
    <x v="2"/>
    <s v="Blank"/>
    <n v="290"/>
    <n v="290"/>
    <m/>
    <m/>
    <m/>
    <m/>
    <m/>
    <m/>
    <m/>
    <m/>
    <m/>
    <m/>
    <m/>
    <n v="115"/>
    <n v="28.395061728395"/>
    <n v="115"/>
    <n v="28.395061728395"/>
    <n v="115"/>
    <n v="28.395061728395"/>
    <n v="115"/>
    <n v="28.395061728395"/>
    <m/>
    <s v="20/09/22"/>
    <m/>
    <s v="Elettrico/Elettronico"/>
    <m/>
    <m/>
    <m/>
    <m/>
    <m/>
    <m/>
    <s v="P22C343"/>
  </r>
  <r>
    <n v="3330"/>
    <x v="3176"/>
    <n v="250"/>
    <d v="2022-09-01T00:00:00"/>
    <m/>
    <m/>
    <n v="12"/>
    <x v="0"/>
    <d v="2023-12-13T00:00:00"/>
    <x v="0"/>
    <m/>
    <s v="22C360"/>
    <x v="17"/>
    <s v="Federica Riganti"/>
    <s v="cliente"/>
    <m/>
    <s v="Hosting"/>
    <s v="IGEAMED srl"/>
    <m/>
    <m/>
    <x v="2"/>
    <s v="Won"/>
    <n v="120"/>
    <n v="120"/>
    <m/>
    <m/>
    <m/>
    <m/>
    <m/>
    <m/>
    <n v="250"/>
    <n v="120"/>
    <m/>
    <m/>
    <m/>
    <n v="130"/>
    <n v="52"/>
    <n v="130"/>
    <n v="52"/>
    <n v="130"/>
    <n v="52"/>
    <n v="130"/>
    <n v="52"/>
    <s v="20/09/22"/>
    <s v="20/09/22"/>
    <m/>
    <s v="Altro"/>
    <m/>
    <m/>
    <m/>
    <m/>
    <m/>
    <m/>
    <m/>
  </r>
  <r>
    <n v="3332"/>
    <x v="3177"/>
    <n v="500"/>
    <d v="2022-09-01T00:00:00"/>
    <m/>
    <m/>
    <n v="1"/>
    <x v="0"/>
    <d v="2022-12-12T00:00:00"/>
    <x v="0"/>
    <m/>
    <s v="22C363"/>
    <x v="28"/>
    <s v="Giovanna Ricuperati"/>
    <s v="cliente"/>
    <m/>
    <s v="Realizzazione Siti Web"/>
    <s v="Punto Azzurro srl"/>
    <m/>
    <m/>
    <x v="2"/>
    <s v="Won"/>
    <n v="450"/>
    <n v="450"/>
    <m/>
    <m/>
    <m/>
    <m/>
    <m/>
    <n v="8"/>
    <n v="500"/>
    <n v="450"/>
    <m/>
    <m/>
    <m/>
    <n v="50"/>
    <n v="10"/>
    <n v="50"/>
    <n v="10"/>
    <n v="50"/>
    <n v="10"/>
    <n v="50"/>
    <n v="10"/>
    <s v="20/09/2022"/>
    <s v="20/09/2022"/>
    <m/>
    <s v="Tessile e abbigliamento"/>
    <m/>
    <m/>
    <m/>
    <m/>
    <m/>
    <m/>
    <s v="P22C345"/>
  </r>
  <r>
    <n v="3333"/>
    <x v="3178"/>
    <n v="360"/>
    <d v="2022-09-01T00:00:00"/>
    <m/>
    <m/>
    <n v="2"/>
    <x v="0"/>
    <d v="2023-01-26T00:00:00"/>
    <x v="0"/>
    <m/>
    <s v="22C359"/>
    <x v="17"/>
    <s v="Giovanna Ricuperati"/>
    <s v="cliente"/>
    <m/>
    <s v="Strumenti di Comunicazione Cartacei"/>
    <s v="Valetudo Srl"/>
    <m/>
    <m/>
    <x v="2"/>
    <s v="Won"/>
    <m/>
    <m/>
    <m/>
    <m/>
    <m/>
    <m/>
    <m/>
    <n v="600"/>
    <n v="360"/>
    <m/>
    <m/>
    <m/>
    <m/>
    <n v="360"/>
    <n v="100"/>
    <n v="360"/>
    <n v="100"/>
    <n v="360"/>
    <n v="100"/>
    <n v="360"/>
    <n v="100"/>
    <s v="20/09/22"/>
    <s v="19/09/22"/>
    <m/>
    <s v="Cosmetica"/>
    <s v="NO"/>
    <m/>
    <s v="SI"/>
    <m/>
    <m/>
    <m/>
    <m/>
  </r>
  <r>
    <n v="3334"/>
    <x v="3179"/>
    <n v="20000"/>
    <d v="2022-12-01T00:00:00"/>
    <m/>
    <m/>
    <n v="7"/>
    <x v="0"/>
    <d v="2023-09-15T00:00:00"/>
    <x v="1"/>
    <m/>
    <m/>
    <x v="5"/>
    <s v="Gaia Seghezzi"/>
    <s v="cliente"/>
    <m/>
    <s v="OLD_Piano di Comunicazione"/>
    <s v="IN QUATTRO"/>
    <m/>
    <m/>
    <x v="0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m/>
    <s v="20/09/2022"/>
    <m/>
    <s v="Impianti"/>
    <s v="SI"/>
    <m/>
    <s v="NO"/>
    <s v="Italia"/>
    <s v="BE-COM"/>
    <m/>
    <s v="P22X140"/>
  </r>
  <r>
    <n v="3335"/>
    <x v="3180"/>
    <n v="1630"/>
    <d v="2022-10-01T00:00:00"/>
    <m/>
    <m/>
    <n v="2"/>
    <x v="1"/>
    <m/>
    <x v="0"/>
    <m/>
    <s v="22C364"/>
    <x v="17"/>
    <s v="Giovanna Ricuperati"/>
    <s v="cliente"/>
    <m/>
    <s v="Strumenti di Comunicazione Cartacei"/>
    <s v="Valetudo Srl"/>
    <m/>
    <m/>
    <x v="2"/>
    <s v="Won"/>
    <m/>
    <m/>
    <m/>
    <m/>
    <m/>
    <m/>
    <m/>
    <n v="390"/>
    <n v="1630"/>
    <m/>
    <m/>
    <m/>
    <m/>
    <n v="1630"/>
    <n v="100"/>
    <n v="1630"/>
    <n v="100"/>
    <n v="1630"/>
    <n v="100"/>
    <n v="1630"/>
    <n v="100"/>
    <s v="20/10/22"/>
    <s v="20/09/22"/>
    <m/>
    <s v="Cosmetica"/>
    <s v="NO"/>
    <m/>
    <s v="SI"/>
    <m/>
    <m/>
    <m/>
    <m/>
  </r>
  <r>
    <n v="3336"/>
    <x v="3181"/>
    <n v="2290"/>
    <d v="2022-09-01T00:00:00"/>
    <m/>
    <m/>
    <n v="3"/>
    <x v="0"/>
    <d v="2023-01-23T00:00:00"/>
    <x v="0"/>
    <m/>
    <s v="22C365"/>
    <x v="17"/>
    <s v="Giovanna Ricuperati"/>
    <s v="cliente"/>
    <m/>
    <s v="Strumenti di Comunicazione Cartacei"/>
    <s v="Valetudo Srl"/>
    <m/>
    <m/>
    <x v="2"/>
    <s v="Won"/>
    <m/>
    <m/>
    <m/>
    <m/>
    <m/>
    <m/>
    <m/>
    <n v="948"/>
    <n v="2290"/>
    <m/>
    <m/>
    <m/>
    <m/>
    <n v="2290"/>
    <n v="100"/>
    <n v="2290"/>
    <n v="100"/>
    <n v="2290"/>
    <n v="100"/>
    <n v="2290"/>
    <n v="100"/>
    <s v="20/10/22"/>
    <s v="20/09/22"/>
    <m/>
    <s v="Cosmetica"/>
    <s v="NO"/>
    <m/>
    <s v="SI"/>
    <m/>
    <m/>
    <m/>
    <m/>
  </r>
  <r>
    <n v="3337"/>
    <x v="3182"/>
    <n v="1470"/>
    <d v="2023-01-01T00:00:00"/>
    <m/>
    <m/>
    <n v="2"/>
    <x v="0"/>
    <d v="2025-10-03T00:00:00"/>
    <x v="1"/>
    <m/>
    <s v="22C366"/>
    <x v="17"/>
    <s v="Giovanna Ricuperati"/>
    <s v="cliente"/>
    <m/>
    <s v="Strumenti di Comunicazione Cartacei"/>
    <s v="Valetudo Srl"/>
    <m/>
    <m/>
    <x v="2"/>
    <s v="Lost"/>
    <m/>
    <m/>
    <m/>
    <m/>
    <m/>
    <m/>
    <m/>
    <m/>
    <m/>
    <m/>
    <m/>
    <m/>
    <m/>
    <n v="1470"/>
    <n v="100"/>
    <n v="1470"/>
    <n v="100"/>
    <n v="1470"/>
    <n v="100"/>
    <n v="1470"/>
    <n v="100"/>
    <m/>
    <s v="20/09/22"/>
    <m/>
    <s v="Cosmetica"/>
    <m/>
    <m/>
    <m/>
    <m/>
    <m/>
    <m/>
    <m/>
  </r>
  <r>
    <n v="3338"/>
    <x v="3183"/>
    <n v="12390"/>
    <d v="2023-05-01T00:00:00"/>
    <m/>
    <m/>
    <n v="2"/>
    <x v="0"/>
    <d v="2023-12-13T00:00:00"/>
    <x v="0"/>
    <m/>
    <s v="22C367"/>
    <x v="17"/>
    <s v="Federica Riganti"/>
    <s v="cliente"/>
    <m/>
    <s v="Strumenti di Comunicazione Cartacei"/>
    <s v="Valetudo Srl"/>
    <m/>
    <m/>
    <x v="2"/>
    <s v="Won"/>
    <m/>
    <m/>
    <m/>
    <m/>
    <m/>
    <m/>
    <m/>
    <n v="1870"/>
    <n v="12390"/>
    <m/>
    <m/>
    <m/>
    <m/>
    <n v="12390"/>
    <n v="100"/>
    <n v="12390"/>
    <n v="100"/>
    <n v="12390"/>
    <n v="100"/>
    <n v="12390"/>
    <n v="100"/>
    <m/>
    <s v="20/09/22"/>
    <m/>
    <s v="Cosmetica"/>
    <s v="NO"/>
    <m/>
    <s v="Upselling"/>
    <m/>
    <m/>
    <m/>
    <m/>
  </r>
  <r>
    <n v="3339"/>
    <x v="3184"/>
    <n v="94000"/>
    <d v="2022-11-01T00:00:00"/>
    <m/>
    <m/>
    <n v="2"/>
    <x v="0"/>
    <d v="2023-02-20T00:00:00"/>
    <x v="0"/>
    <m/>
    <s v="22C368"/>
    <x v="22"/>
    <s v="Federica Riganti"/>
    <s v="cliente"/>
    <m/>
    <s v="Organizzazione Eventi"/>
    <s v="Telmotor SpA"/>
    <m/>
    <m/>
    <x v="2"/>
    <s v="Won"/>
    <n v="68278"/>
    <n v="68278"/>
    <m/>
    <m/>
    <m/>
    <m/>
    <m/>
    <n v="15378.1875"/>
    <n v="94000"/>
    <n v="68104.05"/>
    <m/>
    <m/>
    <m/>
    <n v="25722"/>
    <n v="27.363829787234"/>
    <n v="25722"/>
    <n v="27.363829787234"/>
    <n v="25722"/>
    <n v="27.363829787234"/>
    <n v="25722"/>
    <n v="27.363829787234"/>
    <s v="26/09/22"/>
    <s v="19/09/22"/>
    <m/>
    <s v="Elettrico/Elettronico"/>
    <s v="NO"/>
    <m/>
    <s v="Cross-selling"/>
    <m/>
    <m/>
    <m/>
    <m/>
  </r>
  <r>
    <n v="3340"/>
    <x v="3185"/>
    <n v="660"/>
    <d v="2022-09-01T00:00:00"/>
    <m/>
    <m/>
    <n v="12"/>
    <x v="0"/>
    <d v="2024-10-02T00:00:00"/>
    <x v="0"/>
    <m/>
    <s v="22C369"/>
    <x v="17"/>
    <s v="Federica Riganti"/>
    <s v="cliente"/>
    <m/>
    <s v="Hosting"/>
    <s v="CONFIMI INDUSTRIA MECCANICA"/>
    <m/>
    <m/>
    <x v="2"/>
    <s v="Won"/>
    <n v="540"/>
    <n v="540"/>
    <m/>
    <m/>
    <m/>
    <m/>
    <m/>
    <m/>
    <n v="660"/>
    <m/>
    <m/>
    <m/>
    <m/>
    <n v="120"/>
    <n v="18.181818181817999"/>
    <n v="120"/>
    <n v="18.181818181817999"/>
    <n v="120"/>
    <n v="18.181818181817999"/>
    <n v="120"/>
    <n v="18.181818181817999"/>
    <s v="21/09/22"/>
    <s v="20/09/22"/>
    <m/>
    <s v="Meccanica"/>
    <m/>
    <m/>
    <m/>
    <m/>
    <m/>
    <m/>
    <m/>
  </r>
  <r>
    <n v="3341"/>
    <x v="3186"/>
    <n v="150"/>
    <d v="2022-09-01T00:00:00"/>
    <m/>
    <m/>
    <n v="12"/>
    <x v="0"/>
    <d v="2023-12-13T00:00:00"/>
    <x v="0"/>
    <m/>
    <s v="22C370"/>
    <x v="17"/>
    <s v="Federica Riganti"/>
    <s v="cliente"/>
    <m/>
    <s v="Hosting"/>
    <s v="DOC VALIDATION"/>
    <m/>
    <m/>
    <x v="2"/>
    <s v="Won"/>
    <n v="100"/>
    <n v="100"/>
    <m/>
    <m/>
    <m/>
    <m/>
    <m/>
    <m/>
    <n v="150"/>
    <n v="100"/>
    <m/>
    <m/>
    <m/>
    <n v="50"/>
    <n v="33.333333333333002"/>
    <n v="50"/>
    <n v="33.333333333333002"/>
    <n v="50"/>
    <n v="33.333333333333002"/>
    <n v="50"/>
    <n v="33.333333333333002"/>
    <s v="21/09/22"/>
    <s v="20/09/22"/>
    <m/>
    <s v="Impianti"/>
    <s v="NO"/>
    <m/>
    <s v="SI"/>
    <m/>
    <m/>
    <m/>
    <m/>
  </r>
  <r>
    <n v="3343"/>
    <x v="3187"/>
    <n v="2600"/>
    <d v="2022-09-01T00:00:00"/>
    <m/>
    <m/>
    <n v="2"/>
    <x v="0"/>
    <d v="2023-09-15T00:00:00"/>
    <x v="1"/>
    <m/>
    <s v="22C398"/>
    <x v="27"/>
    <s v="Gaia Seghezzi"/>
    <s v="cliente"/>
    <m/>
    <s v="Multimedia"/>
    <s v="ALAVIE S.R.L"/>
    <m/>
    <m/>
    <x v="2"/>
    <s v="Lost"/>
    <m/>
    <m/>
    <m/>
    <m/>
    <m/>
    <m/>
    <m/>
    <n v="480"/>
    <n v="4010"/>
    <m/>
    <m/>
    <m/>
    <m/>
    <n v="2600"/>
    <n v="100"/>
    <n v="2600"/>
    <n v="100"/>
    <n v="2600"/>
    <n v="100"/>
    <n v="2600"/>
    <n v="100"/>
    <s v="29/09/22"/>
    <s v="22/09/22"/>
    <m/>
    <s v="Altro"/>
    <s v="NO"/>
    <m/>
    <s v="Upselling"/>
    <m/>
    <m/>
    <m/>
    <s v="P22C271"/>
  </r>
  <r>
    <n v="3344"/>
    <x v="3188"/>
    <n v="8750"/>
    <d v="2022-09-01T00:00:00"/>
    <m/>
    <m/>
    <n v="3"/>
    <x v="0"/>
    <d v="2024-03-26T00:00:00"/>
    <x v="0"/>
    <m/>
    <s v="22K191"/>
    <x v="19"/>
    <s v="Angela Pezzoli"/>
    <s v="cliente"/>
    <m/>
    <s v="Gestione Sale Meeting"/>
    <s v="VALVEcampus Association"/>
    <s v="Virginia Agazzi"/>
    <m/>
    <x v="3"/>
    <s v="Won"/>
    <n v="5060"/>
    <n v="5060"/>
    <m/>
    <m/>
    <m/>
    <m/>
    <m/>
    <n v="320"/>
    <n v="8750"/>
    <n v="5060"/>
    <m/>
    <m/>
    <m/>
    <n v="3690"/>
    <n v="42.171428571428997"/>
    <n v="3690"/>
    <n v="42.171428571428997"/>
    <n v="3690"/>
    <n v="42.171428571428997"/>
    <n v="3690"/>
    <n v="42.171428571428997"/>
    <s v="19/10/22"/>
    <s v="22/09/22"/>
    <m/>
    <s v="Altro"/>
    <s v="NO"/>
    <m/>
    <s v="NO"/>
    <s v="Italia"/>
    <m/>
    <m/>
    <s v="P22K257"/>
  </r>
  <r>
    <n v="3345"/>
    <x v="3189"/>
    <n v="1000"/>
    <d v="2022-10-01T00:00:00"/>
    <m/>
    <m/>
    <n v="1"/>
    <x v="0"/>
    <d v="2023-03-06T00:00:00"/>
    <x v="0"/>
    <m/>
    <s v="22X116"/>
    <x v="11"/>
    <s v="Alessandra Garlini"/>
    <s v="cliente"/>
    <m/>
    <s v="Brand Identity"/>
    <s v="NEUSTADT SNC"/>
    <m/>
    <m/>
    <x v="2"/>
    <s v="Won"/>
    <n v="300"/>
    <n v="300"/>
    <m/>
    <m/>
    <m/>
    <m/>
    <m/>
    <n v="280"/>
    <m/>
    <n v="288.45999999999998"/>
    <m/>
    <m/>
    <m/>
    <n v="700"/>
    <n v="70"/>
    <n v="700"/>
    <n v="70"/>
    <n v="700"/>
    <n v="70"/>
    <n v="700"/>
    <n v="70"/>
    <m/>
    <s v="09/05/22"/>
    <m/>
    <s v="Chimica"/>
    <s v="SI"/>
    <m/>
    <s v="SI"/>
    <s v="Italia"/>
    <s v="BE-COM"/>
    <m/>
    <s v="P22X118"/>
  </r>
  <r>
    <n v="3346"/>
    <x v="3190"/>
    <n v="2000"/>
    <d v="2022-10-01T00:00:00"/>
    <m/>
    <m/>
    <n v="6"/>
    <x v="0"/>
    <d v="2023-04-26T00:00:00"/>
    <x v="0"/>
    <m/>
    <s v="22X116"/>
    <x v="11"/>
    <s v="Alessandra Garlini"/>
    <s v="cliente"/>
    <m/>
    <s v="Social Media Management"/>
    <s v="NEUSTADT SNC"/>
    <m/>
    <m/>
    <x v="2"/>
    <s v="Won"/>
    <m/>
    <m/>
    <m/>
    <m/>
    <m/>
    <m/>
    <m/>
    <n v="408.375"/>
    <m/>
    <m/>
    <m/>
    <m/>
    <m/>
    <n v="2000"/>
    <n v="100"/>
    <n v="2000"/>
    <n v="100"/>
    <n v="2000"/>
    <n v="100"/>
    <n v="2000"/>
    <n v="100"/>
    <m/>
    <s v="09/05/22"/>
    <m/>
    <s v="Chimica"/>
    <s v="SI"/>
    <m/>
    <s v="SI"/>
    <m/>
    <s v="BE-COM"/>
    <m/>
    <s v="P22X118"/>
  </r>
  <r>
    <n v="3347"/>
    <x v="3191"/>
    <n v="2535"/>
    <d v="2022-09-01T00:00:00"/>
    <m/>
    <m/>
    <n v="2"/>
    <x v="0"/>
    <d v="2024-03-26T00:00:00"/>
    <x v="0"/>
    <m/>
    <s v="22K182"/>
    <x v="19"/>
    <s v="Angela Pezzoli"/>
    <s v="cliente"/>
    <m/>
    <s v="Gestione Sale Meeting"/>
    <s v="TECNOBODY SPA"/>
    <s v="Eleonora Marcandelli"/>
    <m/>
    <x v="3"/>
    <s v="Won"/>
    <n v="1974"/>
    <n v="1974"/>
    <m/>
    <m/>
    <m/>
    <m/>
    <m/>
    <n v="42"/>
    <n v="2534.5"/>
    <n v="1973.5"/>
    <m/>
    <m/>
    <m/>
    <n v="561"/>
    <n v="22.130177514793001"/>
    <n v="561"/>
    <n v="22.130177514793001"/>
    <n v="561"/>
    <n v="22.130177514793001"/>
    <n v="561"/>
    <n v="22.130177514793001"/>
    <s v="26/09/22"/>
    <s v="22/09/22"/>
    <m/>
    <s v="Altro"/>
    <m/>
    <m/>
    <m/>
    <s v="Italia"/>
    <m/>
    <m/>
    <s v="P22K258"/>
  </r>
  <r>
    <n v="3348"/>
    <x v="3192"/>
    <n v="1300"/>
    <d v="2022-09-01T00:00:00"/>
    <m/>
    <m/>
    <n v="2"/>
    <x v="0"/>
    <d v="2023-05-20T00:00:00"/>
    <x v="1"/>
    <m/>
    <s v="22K183"/>
    <x v="19"/>
    <s v="Angela Pezzoli"/>
    <s v="cliente"/>
    <m/>
    <s v="Gestione Sale Meeting"/>
    <s v="SDM"/>
    <s v="Daniela  Andreini"/>
    <m/>
    <x v="3"/>
    <s v="Lost"/>
    <n v="900"/>
    <n v="900"/>
    <m/>
    <m/>
    <m/>
    <m/>
    <m/>
    <n v="20"/>
    <m/>
    <m/>
    <m/>
    <m/>
    <m/>
    <n v="400"/>
    <n v="30.769230769231001"/>
    <n v="400"/>
    <n v="30.769230769231001"/>
    <n v="400"/>
    <n v="30.769230769231001"/>
    <n v="400"/>
    <n v="30.769230769231001"/>
    <s v="26/09/22"/>
    <s v="22/09/22"/>
    <m/>
    <s v="Altro"/>
    <m/>
    <m/>
    <m/>
    <s v="Italia"/>
    <m/>
    <m/>
    <s v="P22K259"/>
  </r>
  <r>
    <n v="3349"/>
    <x v="3193"/>
    <n v="9000"/>
    <d v="2022-12-01T00:00:00"/>
    <m/>
    <m/>
    <n v="6"/>
    <x v="0"/>
    <d v="2023-09-19T00:00:00"/>
    <x v="1"/>
    <m/>
    <m/>
    <x v="4"/>
    <s v="Giovanna Ricuperati"/>
    <s v="cliente"/>
    <m/>
    <s v="Ricerca Agenti Distributori"/>
    <s v="MELEAM SPA"/>
    <m/>
    <m/>
    <x v="0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m/>
    <s v="22/09/22"/>
    <m/>
    <s v="Altro"/>
    <s v="NO"/>
    <m/>
    <s v="NO"/>
    <s v="Italia"/>
    <m/>
    <m/>
    <s v="P22B164"/>
  </r>
  <r>
    <n v="3350"/>
    <x v="3194"/>
    <n v="800"/>
    <d v="2022-09-01T00:00:00"/>
    <m/>
    <m/>
    <n v="2"/>
    <x v="0"/>
    <d v="2024-03-26T00:00:00"/>
    <x v="0"/>
    <m/>
    <s v="22K179"/>
    <x v="19"/>
    <s v="Angela Pezzoli"/>
    <s v="cliente"/>
    <m/>
    <s v="Gestione Sale Meeting"/>
    <s v="CO.MARK SPA CON SOCIO UNICO"/>
    <m/>
    <m/>
    <x v="3"/>
    <s v="Won"/>
    <n v="465"/>
    <n v="465"/>
    <m/>
    <m/>
    <m/>
    <m/>
    <m/>
    <m/>
    <n v="800"/>
    <n v="465"/>
    <m/>
    <m/>
    <m/>
    <n v="335"/>
    <n v="41.875"/>
    <n v="335"/>
    <n v="41.875"/>
    <n v="335"/>
    <n v="41.875"/>
    <n v="335"/>
    <n v="41.875"/>
    <s v="22/09/22"/>
    <s v="22/09/22"/>
    <m/>
    <s v="Altro"/>
    <s v="NO"/>
    <m/>
    <s v="NO"/>
    <s v="Italia"/>
    <m/>
    <m/>
    <s v="P22K260"/>
  </r>
  <r>
    <n v="3351"/>
    <x v="3195"/>
    <n v="13938"/>
    <d v="2023-01-01T00:00:00"/>
    <m/>
    <m/>
    <n v="4"/>
    <x v="0"/>
    <d v="2024-03-26T00:00:00"/>
    <x v="0"/>
    <m/>
    <s v="23K111"/>
    <x v="19"/>
    <s v="Angela Pezzoli"/>
    <s v="cliente"/>
    <m/>
    <s v="Gestione Sale Meeting"/>
    <s v="DB Information Spa"/>
    <s v="Graziella Cruciani"/>
    <m/>
    <x v="3"/>
    <s v="Won"/>
    <n v="11330"/>
    <n v="11330"/>
    <m/>
    <m/>
    <m/>
    <m/>
    <m/>
    <n v="300"/>
    <n v="13938"/>
    <n v="11329.2"/>
    <m/>
    <m/>
    <m/>
    <n v="2608"/>
    <n v="18.711436361027001"/>
    <n v="2608"/>
    <n v="18.711436361027001"/>
    <n v="2608"/>
    <n v="18.711436361027001"/>
    <n v="2608"/>
    <n v="18.711436361027001"/>
    <s v="22/12/22"/>
    <s v="22/09/22"/>
    <m/>
    <s v="Altro"/>
    <s v="NO"/>
    <m/>
    <s v="NO"/>
    <s v="Italia"/>
    <m/>
    <m/>
    <s v="P22K256"/>
  </r>
  <r>
    <n v="3352"/>
    <x v="3196"/>
    <n v="14000"/>
    <d v="2023-01-01T00:00:00"/>
    <m/>
    <m/>
    <n v="5"/>
    <x v="0"/>
    <d v="2023-09-15T00:00:00"/>
    <x v="1"/>
    <m/>
    <m/>
    <x v="17"/>
    <s v="Gaia Seghezzi"/>
    <s v="cliente SUCCESS FEE"/>
    <b v="1"/>
    <s v="OLD_Piano di Comunicazione"/>
    <s v="LARIO FIERE"/>
    <m/>
    <m/>
    <x v="2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m/>
    <s v="23/09/22"/>
    <m/>
    <s v="Meccanica"/>
    <s v="NO"/>
    <m/>
    <s v="NO"/>
    <s v="ITALIA-FRANCIA-DACH-SPAGNA"/>
    <s v="COM-FINC"/>
    <m/>
    <s v="P22F117"/>
  </r>
  <r>
    <n v="3353"/>
    <x v="3197"/>
    <n v="600"/>
    <d v="2022-09-01T00:00:00"/>
    <m/>
    <m/>
    <n v="1"/>
    <x v="1"/>
    <m/>
    <x v="1"/>
    <m/>
    <s v="22C373"/>
    <x v="14"/>
    <s v="Angela Pezzoli"/>
    <s v="cliente"/>
    <m/>
    <s v="Hosting"/>
    <s v="Swisschamber"/>
    <m/>
    <m/>
    <x v="2"/>
    <s v="Lost"/>
    <n v="200"/>
    <n v="200"/>
    <m/>
    <m/>
    <m/>
    <m/>
    <m/>
    <n v="48"/>
    <m/>
    <m/>
    <m/>
    <m/>
    <m/>
    <n v="400"/>
    <n v="66.666666666666998"/>
    <n v="400"/>
    <n v="66.666666666666998"/>
    <n v="400"/>
    <n v="66.666666666666998"/>
    <n v="400"/>
    <n v="66.666666666666998"/>
    <s v="23/09/22"/>
    <s v="23/09/22"/>
    <m/>
    <s v="Altro"/>
    <m/>
    <m/>
    <m/>
    <m/>
    <m/>
    <m/>
    <m/>
  </r>
  <r>
    <n v="3354"/>
    <x v="3198"/>
    <n v="26000"/>
    <d v="2023-06-01T00:00:00"/>
    <m/>
    <m/>
    <n v="6"/>
    <x v="0"/>
    <d v="2023-09-15T00:00:00"/>
    <x v="1"/>
    <m/>
    <m/>
    <x v="5"/>
    <s v="Gaia Seghezzi"/>
    <s v="cliente"/>
    <m/>
    <s v="OLD_Piano di Comunicazione"/>
    <s v="COVER APP SRL"/>
    <m/>
    <m/>
    <x v="2"/>
    <s v="Lost"/>
    <m/>
    <m/>
    <m/>
    <m/>
    <m/>
    <m/>
    <m/>
    <m/>
    <m/>
    <m/>
    <m/>
    <m/>
    <m/>
    <n v="26000"/>
    <n v="100"/>
    <n v="26000"/>
    <n v="100"/>
    <n v="26000"/>
    <n v="100"/>
    <n v="26000"/>
    <n v="100"/>
    <m/>
    <s v="23/09/22"/>
    <m/>
    <s v="Edilizia"/>
    <s v="SI"/>
    <m/>
    <s v="NO"/>
    <m/>
    <s v="BE-COM"/>
    <m/>
    <s v="P22X142"/>
  </r>
  <r>
    <n v="3355"/>
    <x v="3199"/>
    <n v="20726"/>
    <d v="2023-09-01T00:00:00"/>
    <m/>
    <m/>
    <n v="6"/>
    <x v="0"/>
    <d v="2024-03-27T00:00:00"/>
    <x v="0"/>
    <m/>
    <s v="23B182"/>
    <x v="8"/>
    <s v="Gaia Seghezzi"/>
    <s v="cliente"/>
    <m/>
    <s v="Analisi e pianificazione marketing"/>
    <s v="COVER APP SRL"/>
    <m/>
    <m/>
    <x v="0"/>
    <s v="Won"/>
    <n v="7200"/>
    <m/>
    <n v="1920"/>
    <m/>
    <m/>
    <n v="100"/>
    <n v="223.44"/>
    <n v="4494.1875"/>
    <n v="20725.5"/>
    <m/>
    <m/>
    <m/>
    <n v="4494.1875"/>
    <n v="20726"/>
    <n v="100"/>
    <n v="20726"/>
    <n v="100"/>
    <n v="18806"/>
    <n v="90.736273279938004"/>
    <n v="16231.8125"/>
    <n v="78.316184985042995"/>
    <s v="26/06/23"/>
    <s v="29/09/22"/>
    <m/>
    <s v="Edilizia"/>
    <s v="SI"/>
    <m/>
    <s v="Nuovo cliente"/>
    <s v="Europa"/>
    <m/>
    <m/>
    <s v="P22B165"/>
  </r>
  <r>
    <n v="3356"/>
    <x v="3200"/>
    <n v="5540"/>
    <d v="2022-10-01T00:00:00"/>
    <m/>
    <m/>
    <n v="4"/>
    <x v="0"/>
    <d v="2024-03-26T00:00:00"/>
    <x v="0"/>
    <m/>
    <s v="22C447"/>
    <x v="22"/>
    <s v="Federica Riganti"/>
    <s v="cliente"/>
    <m/>
    <s v="Stand Fieristici"/>
    <s v="Telmotor SpA"/>
    <m/>
    <m/>
    <x v="2"/>
    <s v="Won"/>
    <n v="4690"/>
    <n v="4690"/>
    <m/>
    <m/>
    <m/>
    <m/>
    <m/>
    <n v="492"/>
    <n v="5540"/>
    <n v="4690"/>
    <m/>
    <m/>
    <m/>
    <n v="850"/>
    <n v="15.342960288809"/>
    <n v="850"/>
    <n v="15.342960288809"/>
    <n v="850"/>
    <n v="15.342960288809"/>
    <n v="850"/>
    <n v="15.342960288809"/>
    <s v="15/10/22"/>
    <s v="23/09/22"/>
    <m/>
    <s v="Elettrico/Elettronico"/>
    <s v="NO"/>
    <m/>
    <s v="SI"/>
    <m/>
    <m/>
    <m/>
    <s v="P22C351"/>
  </r>
  <r>
    <n v="3357"/>
    <x v="3201"/>
    <n v="600"/>
    <d v="2022-09-01T00:00:00"/>
    <m/>
    <m/>
    <n v="2"/>
    <x v="0"/>
    <d v="2022-10-24T00:00:00"/>
    <x v="0"/>
    <m/>
    <s v="22C377"/>
    <x v="28"/>
    <s v="Giovanna Ricuperati"/>
    <s v="cliente"/>
    <m/>
    <s v="Strumenti di Comunicazione Cartacei"/>
    <s v="Winter Services srl"/>
    <m/>
    <m/>
    <x v="2"/>
    <s v="Won"/>
    <m/>
    <m/>
    <m/>
    <m/>
    <m/>
    <m/>
    <m/>
    <n v="110.5"/>
    <n v="600"/>
    <m/>
    <m/>
    <m/>
    <m/>
    <n v="600"/>
    <n v="100"/>
    <n v="600"/>
    <n v="100"/>
    <n v="600"/>
    <n v="100"/>
    <n v="600"/>
    <n v="100"/>
    <s v="27/09/2022"/>
    <s v="26/09/2022"/>
    <m/>
    <s v="Turismo"/>
    <m/>
    <m/>
    <m/>
    <m/>
    <m/>
    <m/>
    <m/>
  </r>
  <r>
    <n v="3358"/>
    <x v="3202"/>
    <n v="300"/>
    <d v="2022-09-01T00:00:00"/>
    <m/>
    <d v="2022-10-04T00:00:00"/>
    <n v="1"/>
    <x v="0"/>
    <d v="2022-11-30T00:00:00"/>
    <x v="0"/>
    <m/>
    <s v="22C375"/>
    <x v="27"/>
    <s v="Giovanna Ricuperati"/>
    <s v="cliente"/>
    <m/>
    <s v="Stand Fieristici"/>
    <s v="GFM Spa"/>
    <m/>
    <m/>
    <x v="2"/>
    <s v="Won"/>
    <m/>
    <m/>
    <m/>
    <m/>
    <m/>
    <m/>
    <m/>
    <n v="108"/>
    <n v="450"/>
    <m/>
    <m/>
    <m/>
    <m/>
    <n v="300"/>
    <n v="100"/>
    <n v="300"/>
    <n v="100"/>
    <n v="300"/>
    <n v="100"/>
    <n v="300"/>
    <n v="100"/>
    <s v="26/09/22"/>
    <s v="23/09/22"/>
    <m/>
    <s v="Meccanica"/>
    <m/>
    <m/>
    <m/>
    <m/>
    <m/>
    <m/>
    <s v="P22C352"/>
  </r>
  <r>
    <n v="3359"/>
    <x v="3203"/>
    <n v="300"/>
    <d v="2022-09-01T00:00:00"/>
    <m/>
    <d v="2022-09-30T00:00:00"/>
    <n v="1"/>
    <x v="0"/>
    <d v="2023-01-03T00:00:00"/>
    <x v="0"/>
    <m/>
    <s v="22C376"/>
    <x v="27"/>
    <s v="Gaia Seghezzi"/>
    <s v="cliente"/>
    <m/>
    <s v="Hosting"/>
    <s v="Kronos Srl"/>
    <m/>
    <m/>
    <x v="2"/>
    <s v="Won"/>
    <n v="150"/>
    <n v="150"/>
    <m/>
    <m/>
    <m/>
    <m/>
    <m/>
    <m/>
    <n v="300"/>
    <n v="150"/>
    <m/>
    <m/>
    <m/>
    <n v="150"/>
    <n v="50"/>
    <n v="150"/>
    <n v="50"/>
    <n v="150"/>
    <n v="50"/>
    <n v="150"/>
    <n v="50"/>
    <s v="30/09/2022"/>
    <s v="26/09/2022"/>
    <m/>
    <s v="Altro"/>
    <s v="NO"/>
    <m/>
    <s v="NO"/>
    <m/>
    <m/>
    <m/>
    <m/>
  </r>
  <r>
    <n v="3360"/>
    <x v="3204"/>
    <n v="1344"/>
    <d v="2022-09-01T00:00:00"/>
    <m/>
    <m/>
    <n v="2"/>
    <x v="0"/>
    <d v="2024-03-26T00:00:00"/>
    <x v="0"/>
    <m/>
    <s v="22K181"/>
    <x v="19"/>
    <s v="Angela Pezzoli"/>
    <s v="cliente"/>
    <m/>
    <s v="Gestione Sale Meeting"/>
    <s v="BREMBO SPA"/>
    <s v="Renato Marabini"/>
    <m/>
    <x v="3"/>
    <s v="Won"/>
    <n v="966"/>
    <n v="966"/>
    <m/>
    <m/>
    <m/>
    <m/>
    <m/>
    <n v="30.1875"/>
    <n v="1344"/>
    <n v="966"/>
    <m/>
    <m/>
    <m/>
    <n v="378"/>
    <n v="28.125"/>
    <n v="378"/>
    <n v="28.125"/>
    <n v="378"/>
    <n v="28.125"/>
    <n v="378"/>
    <n v="28.125"/>
    <s v="26/09/22"/>
    <s v="26/09/22"/>
    <m/>
    <s v="Automotive"/>
    <m/>
    <m/>
    <m/>
    <s v="Italia"/>
    <m/>
    <m/>
    <s v="P22K261"/>
  </r>
  <r>
    <n v="3361"/>
    <x v="3205"/>
    <n v="2950"/>
    <d v="2022-09-01T00:00:00"/>
    <m/>
    <m/>
    <n v="3"/>
    <x v="0"/>
    <d v="2024-03-26T00:00:00"/>
    <x v="0"/>
    <m/>
    <s v="22K190"/>
    <x v="19"/>
    <s v="Angela Pezzoli"/>
    <s v="cliente"/>
    <m/>
    <s v="Gestione Sale Meeting"/>
    <s v="C.N.R. - IST. SCIENZA E TECNOLOGIE DELL'INFORMAZIONE &quot;A. FAEDO&quot;"/>
    <m/>
    <m/>
    <x v="3"/>
    <s v="Won"/>
    <n v="1875"/>
    <n v="1875"/>
    <m/>
    <m/>
    <m/>
    <m/>
    <m/>
    <n v="140"/>
    <n v="2950"/>
    <n v="1875"/>
    <m/>
    <m/>
    <m/>
    <n v="1075"/>
    <n v="36.440677966102001"/>
    <n v="1075"/>
    <n v="36.440677966102001"/>
    <n v="1075"/>
    <n v="36.440677966102001"/>
    <n v="1075"/>
    <n v="36.440677966102001"/>
    <s v="18/10/22"/>
    <s v="26/09/22"/>
    <m/>
    <s v="Automotive"/>
    <s v="NO"/>
    <m/>
    <s v="NO"/>
    <s v="Italia"/>
    <m/>
    <m/>
    <s v="P22K262"/>
  </r>
  <r>
    <n v="3362"/>
    <x v="3206"/>
    <n v="200"/>
    <d v="2022-09-01T00:00:00"/>
    <m/>
    <m/>
    <n v="1"/>
    <x v="0"/>
    <d v="2023-01-26T00:00:00"/>
    <x v="0"/>
    <m/>
    <s v="22C378"/>
    <x v="17"/>
    <s v="Giovanna Ricuperati"/>
    <s v="cliente"/>
    <m/>
    <s v="Strumenti di Comunicazione Cartacei"/>
    <s v="NUOVA TESI SYSTEM"/>
    <m/>
    <m/>
    <x v="2"/>
    <s v="Won"/>
    <n v="199"/>
    <n v="199"/>
    <m/>
    <m/>
    <m/>
    <m/>
    <m/>
    <n v="24"/>
    <n v="200"/>
    <n v="198.07"/>
    <m/>
    <m/>
    <m/>
    <n v="1"/>
    <n v="0.5"/>
    <n v="1"/>
    <n v="0.5"/>
    <n v="1"/>
    <n v="0.5"/>
    <n v="1"/>
    <n v="0.5"/>
    <s v="23/09/22"/>
    <s v="23/09/22"/>
    <m/>
    <s v="Edilizia"/>
    <m/>
    <m/>
    <m/>
    <m/>
    <m/>
    <m/>
    <m/>
  </r>
  <r>
    <n v="3363"/>
    <x v="3207"/>
    <n v="4000"/>
    <d v="2023-02-01T00:00:00"/>
    <m/>
    <m/>
    <n v="4"/>
    <x v="0"/>
    <d v="2023-05-11T00:00:00"/>
    <x v="1"/>
    <m/>
    <m/>
    <x v="13"/>
    <s v="Giovanna Ricuperati"/>
    <s v="cliente SUCCESS FEE"/>
    <b v="1"/>
    <m/>
    <s v="C.matic SPA"/>
    <m/>
    <m/>
    <x v="5"/>
    <s v="Lost"/>
    <n v="3000"/>
    <m/>
    <n v="960"/>
    <m/>
    <m/>
    <m/>
    <m/>
    <m/>
    <m/>
    <m/>
    <m/>
    <m/>
    <m/>
    <n v="4000"/>
    <n v="100"/>
    <n v="4000"/>
    <n v="100"/>
    <n v="3040"/>
    <n v="76"/>
    <n v="4000"/>
    <n v="100"/>
    <s v="14/11/22"/>
    <s v="27/09/22"/>
    <m/>
    <s v="Meccanica"/>
    <s v="NO"/>
    <m/>
    <s v="NO"/>
    <m/>
    <m/>
    <m/>
    <s v="P22H110"/>
  </r>
  <r>
    <n v="3365"/>
    <x v="3208"/>
    <n v="1550"/>
    <d v="2022-11-01T00:00:00"/>
    <m/>
    <m/>
    <n v="2"/>
    <x v="0"/>
    <d v="2022-12-21T00:00:00"/>
    <x v="0"/>
    <m/>
    <s v="22C379"/>
    <x v="17"/>
    <s v="Giovanna Ricuperati"/>
    <s v="cliente"/>
    <m/>
    <s v="Strumenti di Comunicazione Cartacei"/>
    <s v="SOCAF SPA"/>
    <m/>
    <m/>
    <x v="2"/>
    <s v="Won"/>
    <m/>
    <m/>
    <m/>
    <m/>
    <m/>
    <m/>
    <m/>
    <n v="753"/>
    <n v="1550"/>
    <m/>
    <m/>
    <m/>
    <m/>
    <n v="1550"/>
    <n v="100"/>
    <n v="1550"/>
    <n v="100"/>
    <n v="1550"/>
    <n v="100"/>
    <n v="1550"/>
    <n v="100"/>
    <m/>
    <s v="26/09/22"/>
    <m/>
    <s v="Altro"/>
    <m/>
    <m/>
    <m/>
    <m/>
    <m/>
    <m/>
    <m/>
  </r>
  <r>
    <n v="3366"/>
    <x v="3209"/>
    <n v="1000"/>
    <d v="2022-09-01T00:00:00"/>
    <m/>
    <m/>
    <n v="1"/>
    <x v="1"/>
    <m/>
    <x v="1"/>
    <m/>
    <m/>
    <x v="11"/>
    <s v="Giovanna Ricuperati"/>
    <s v="cliente"/>
    <m/>
    <s v="Realizzazione Siti Web"/>
    <s v="NEUSTADT SNC"/>
    <m/>
    <m/>
    <x v="2"/>
    <s v="Lost"/>
    <m/>
    <m/>
    <m/>
    <m/>
    <m/>
    <m/>
    <m/>
    <n v="177.6"/>
    <m/>
    <m/>
    <m/>
    <m/>
    <m/>
    <n v="1000"/>
    <n v="100"/>
    <n v="1000"/>
    <n v="100"/>
    <n v="1000"/>
    <n v="100"/>
    <n v="1000"/>
    <n v="100"/>
    <s v="26/09/22"/>
    <s v="14/09/22"/>
    <m/>
    <s v="Chimica"/>
    <s v="NO"/>
    <m/>
    <m/>
    <m/>
    <m/>
    <m/>
    <m/>
  </r>
  <r>
    <n v="3367"/>
    <x v="3210"/>
    <n v="600"/>
    <d v="2022-10-01T00:00:00"/>
    <m/>
    <m/>
    <n v="1"/>
    <x v="0"/>
    <d v="2023-01-23T00:00:00"/>
    <x v="0"/>
    <m/>
    <s v="22C404"/>
    <x v="22"/>
    <s v="Giovanna Ricuperati"/>
    <s v="cliente"/>
    <m/>
    <s v="Realizzazione Siti Web"/>
    <s v="FIN.AG."/>
    <m/>
    <m/>
    <x v="2"/>
    <s v="Won"/>
    <m/>
    <m/>
    <m/>
    <m/>
    <m/>
    <m/>
    <m/>
    <n v="134"/>
    <n v="600"/>
    <m/>
    <m/>
    <m/>
    <m/>
    <n v="600"/>
    <n v="100"/>
    <n v="600"/>
    <n v="100"/>
    <n v="600"/>
    <n v="100"/>
    <n v="600"/>
    <n v="100"/>
    <s v="10/10/22"/>
    <s v="27/09/22"/>
    <m/>
    <s v="Meccanica"/>
    <s v="NO"/>
    <m/>
    <s v="SI"/>
    <m/>
    <m/>
    <m/>
    <s v="P22C356"/>
  </r>
  <r>
    <n v="3368"/>
    <x v="3211"/>
    <n v="9500"/>
    <d v="2022-09-01T00:00:00"/>
    <m/>
    <m/>
    <n v="2"/>
    <x v="0"/>
    <d v="2023-05-29T00:00:00"/>
    <x v="1"/>
    <m/>
    <m/>
    <x v="22"/>
    <s v="Giovanna Ricuperati"/>
    <s v="cliente"/>
    <m/>
    <s v="Multimedia"/>
    <s v="SCAMM Srl"/>
    <m/>
    <m/>
    <x v="2"/>
    <s v="Lost"/>
    <n v="5600"/>
    <n v="5600"/>
    <m/>
    <m/>
    <m/>
    <m/>
    <m/>
    <n v="1433.5625"/>
    <m/>
    <m/>
    <m/>
    <m/>
    <m/>
    <n v="3900"/>
    <n v="41.052631578947"/>
    <n v="3900"/>
    <n v="41.052631578947"/>
    <n v="3900"/>
    <n v="41.052631578947"/>
    <n v="3900"/>
    <n v="41.052631578947"/>
    <s v="30/09/22"/>
    <s v="27/09/22"/>
    <m/>
    <s v="Impianti"/>
    <s v="NO"/>
    <m/>
    <s v="SI"/>
    <m/>
    <m/>
    <m/>
    <s v="P22C354"/>
  </r>
  <r>
    <n v="3369"/>
    <x v="3212"/>
    <n v="2000"/>
    <d v="2022-11-01T00:00:00"/>
    <m/>
    <m/>
    <n v="1"/>
    <x v="0"/>
    <d v="2023-09-19T00:00:00"/>
    <x v="1"/>
    <m/>
    <m/>
    <x v="25"/>
    <s v="Alessandra Garlini"/>
    <s v="cliente"/>
    <m/>
    <s v="Ricerca Agenti Distributori"/>
    <s v="PONTIGGIA MACCHINE ROTANTI DI PONTIGGIA PAOLO"/>
    <m/>
    <m/>
    <x v="0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s v="10/10/22"/>
    <s v="27/09/22"/>
    <m/>
    <s v="Meccanica"/>
    <s v="NO"/>
    <m/>
    <s v="NO"/>
    <s v="FRANCIA, SPAGNA"/>
    <m/>
    <m/>
    <s v="P22B165"/>
  </r>
  <r>
    <n v="3370"/>
    <x v="3213"/>
    <n v="7000"/>
    <d v="2022-09-01T00:00:00"/>
    <m/>
    <m/>
    <n v="3"/>
    <x v="0"/>
    <d v="2023-05-20T00:00:00"/>
    <x v="1"/>
    <m/>
    <m/>
    <x v="19"/>
    <s v="Angela Pezzoli"/>
    <s v="cliente"/>
    <m/>
    <s v="Gestione Sale Meeting"/>
    <s v="Garage Group"/>
    <s v="Eleonora Fusetti"/>
    <m/>
    <x v="3"/>
    <s v="Lost"/>
    <n v="5000"/>
    <n v="5000"/>
    <m/>
    <m/>
    <m/>
    <m/>
    <m/>
    <m/>
    <m/>
    <m/>
    <m/>
    <m/>
    <m/>
    <n v="2000"/>
    <n v="28.571428571428999"/>
    <n v="2000"/>
    <n v="28.571428571428999"/>
    <n v="2000"/>
    <n v="28.571428571428999"/>
    <n v="2000"/>
    <n v="28.571428571428999"/>
    <s v="26/10/22"/>
    <s v="28/09/22"/>
    <m/>
    <s v="Automotive"/>
    <m/>
    <m/>
    <m/>
    <s v="Italia"/>
    <m/>
    <m/>
    <s v="P22K263"/>
  </r>
  <r>
    <n v="3371"/>
    <x v="3214"/>
    <n v="1000"/>
    <d v="2022-09-01T00:00:00"/>
    <m/>
    <m/>
    <n v="3"/>
    <x v="0"/>
    <d v="2023-05-20T00:00:00"/>
    <x v="1"/>
    <m/>
    <m/>
    <x v="19"/>
    <s v="Angela Pezzoli"/>
    <s v="cliente"/>
    <m/>
    <s v="Gestione Sale Meeting"/>
    <s v="OTO Agency"/>
    <s v="Carlo Faranda"/>
    <m/>
    <x v="3"/>
    <s v="Lost"/>
    <n v="800"/>
    <n v="800"/>
    <m/>
    <m/>
    <m/>
    <m/>
    <m/>
    <m/>
    <m/>
    <m/>
    <m/>
    <m/>
    <m/>
    <n v="200"/>
    <n v="20"/>
    <n v="200"/>
    <n v="20"/>
    <n v="200"/>
    <n v="20"/>
    <n v="200"/>
    <n v="20"/>
    <s v="05/10/22"/>
    <s v="28/09/22"/>
    <m/>
    <s v="Altro"/>
    <m/>
    <m/>
    <m/>
    <s v="Italia"/>
    <m/>
    <m/>
    <s v="P22K264"/>
  </r>
  <r>
    <n v="3372"/>
    <x v="3215"/>
    <n v="5000"/>
    <d v="2023-03-01T00:00:00"/>
    <m/>
    <m/>
    <n v="12"/>
    <x v="0"/>
    <d v="2023-05-19T00:00:00"/>
    <x v="1"/>
    <m/>
    <m/>
    <x v="20"/>
    <s v="Francesca Pezzoli"/>
    <s v="cliente"/>
    <m/>
    <s v="Service"/>
    <s v="Terme di Comano Societá Consorziale"/>
    <m/>
    <m/>
    <x v="2"/>
    <s v="Lost"/>
    <m/>
    <m/>
    <m/>
    <m/>
    <m/>
    <m/>
    <m/>
    <n v="4"/>
    <m/>
    <m/>
    <m/>
    <m/>
    <m/>
    <n v="5000"/>
    <n v="100"/>
    <n v="5000"/>
    <n v="100"/>
    <n v="5000"/>
    <n v="100"/>
    <n v="5000"/>
    <n v="100"/>
    <s v="10/02/23"/>
    <s v="25/09/22"/>
    <m/>
    <s v="Cosmetica"/>
    <s v="NO"/>
    <m/>
    <s v="Upselling"/>
    <m/>
    <m/>
    <m/>
    <m/>
  </r>
  <r>
    <n v="3373"/>
    <x v="3216"/>
    <m/>
    <d v="2022-09-01T00:00:00"/>
    <m/>
    <d v="2022-10-15T00:00:00"/>
    <n v="6"/>
    <x v="0"/>
    <d v="2023-03-02T00:00:00"/>
    <x v="0"/>
    <m/>
    <s v="22C521"/>
    <x v="27"/>
    <s v="Francesca Pezzoli"/>
    <s v="cliente"/>
    <m/>
    <s v="Strumenti di Comunicazione Cartacei"/>
    <s v="Colorfer Spa"/>
    <m/>
    <m/>
    <x v="2"/>
    <s v="Won"/>
    <m/>
    <m/>
    <m/>
    <m/>
    <m/>
    <m/>
    <m/>
    <n v="492.625"/>
    <m/>
    <m/>
    <m/>
    <m/>
    <m/>
    <m/>
    <s v="-"/>
    <m/>
    <s v="-"/>
    <m/>
    <s v="-"/>
    <m/>
    <s v="-"/>
    <s v="19/09/22"/>
    <s v="19/09/22"/>
    <m/>
    <s v="Meccanica"/>
    <m/>
    <m/>
    <m/>
    <m/>
    <m/>
    <m/>
    <s v="P22C287"/>
  </r>
  <r>
    <n v="3374"/>
    <x v="3217"/>
    <m/>
    <d v="2023-02-01T00:00:00"/>
    <m/>
    <d v="2022-10-28T00:00:00"/>
    <n v="3"/>
    <x v="0"/>
    <d v="2023-12-14T00:00:00"/>
    <x v="0"/>
    <m/>
    <s v="22C521"/>
    <x v="27"/>
    <s v="Francesca Pezzoli"/>
    <s v="cliente"/>
    <m/>
    <s v="Strumenti di Comunicazione Cartacei"/>
    <s v="Colorfer Spa"/>
    <m/>
    <m/>
    <x v="2"/>
    <s v="Won"/>
    <m/>
    <m/>
    <m/>
    <m/>
    <m/>
    <m/>
    <m/>
    <n v="538.9375"/>
    <m/>
    <m/>
    <m/>
    <m/>
    <m/>
    <m/>
    <s v="-"/>
    <m/>
    <s v="-"/>
    <m/>
    <s v="-"/>
    <m/>
    <s v="-"/>
    <s v="19/09/22"/>
    <s v="19/09/22"/>
    <m/>
    <s v="Meccanica"/>
    <m/>
    <m/>
    <m/>
    <m/>
    <m/>
    <m/>
    <s v="P22C287"/>
  </r>
  <r>
    <n v="3375"/>
    <x v="3218"/>
    <m/>
    <d v="2023-02-01T00:00:00"/>
    <m/>
    <d v="2022-10-28T00:00:00"/>
    <n v="3"/>
    <x v="0"/>
    <d v="2023-12-14T00:00:00"/>
    <x v="0"/>
    <m/>
    <s v="22C521"/>
    <x v="27"/>
    <s v="Francesca Pezzoli"/>
    <s v="cliente"/>
    <m/>
    <s v="Strumenti di Comunicazione Cartacei"/>
    <s v="Colorfer Spa"/>
    <m/>
    <m/>
    <x v="2"/>
    <s v="Won"/>
    <m/>
    <m/>
    <m/>
    <m/>
    <m/>
    <m/>
    <m/>
    <n v="77.3125"/>
    <m/>
    <m/>
    <m/>
    <m/>
    <m/>
    <m/>
    <s v="-"/>
    <m/>
    <s v="-"/>
    <m/>
    <s v="-"/>
    <m/>
    <s v="-"/>
    <s v="19/09/22"/>
    <s v="19/09/22"/>
    <m/>
    <s v="Meccanica"/>
    <m/>
    <m/>
    <m/>
    <m/>
    <m/>
    <m/>
    <s v="P22C287"/>
  </r>
  <r>
    <n v="3376"/>
    <x v="3219"/>
    <m/>
    <d v="2022-12-01T00:00:00"/>
    <m/>
    <d v="2022-10-28T00:00:00"/>
    <n v="4"/>
    <x v="0"/>
    <d v="2023-12-14T00:00:00"/>
    <x v="0"/>
    <m/>
    <s v="22C521"/>
    <x v="27"/>
    <s v="Francesca Pezzoli"/>
    <s v="cliente"/>
    <m/>
    <s v="Strumenti di Comunicazione Cartacei"/>
    <s v="Colorfer Spa"/>
    <m/>
    <m/>
    <x v="2"/>
    <s v="Won"/>
    <m/>
    <m/>
    <m/>
    <m/>
    <m/>
    <m/>
    <m/>
    <n v="30"/>
    <m/>
    <m/>
    <m/>
    <m/>
    <m/>
    <m/>
    <s v="-"/>
    <m/>
    <s v="-"/>
    <m/>
    <s v="-"/>
    <m/>
    <s v="-"/>
    <s v="19/09/22"/>
    <s v="19/09/22"/>
    <m/>
    <s v="Meccanica"/>
    <m/>
    <m/>
    <m/>
    <m/>
    <m/>
    <m/>
    <s v="P22C287"/>
  </r>
  <r>
    <n v="3377"/>
    <x v="3220"/>
    <n v="500"/>
    <d v="2022-12-01T00:00:00"/>
    <m/>
    <m/>
    <n v="1"/>
    <x v="0"/>
    <d v="2022-11-24T00:00:00"/>
    <x v="0"/>
    <m/>
    <s v="22b154"/>
    <x v="0"/>
    <s v="Alessandra Garlini"/>
    <s v="cliente"/>
    <m/>
    <s v="Sales Expander"/>
    <s v="BOSCAROL SRL"/>
    <m/>
    <m/>
    <x v="0"/>
    <s v="Won"/>
    <m/>
    <m/>
    <m/>
    <m/>
    <m/>
    <m/>
    <m/>
    <m/>
    <n v="500"/>
    <m/>
    <m/>
    <m/>
    <m/>
    <n v="500"/>
    <n v="100"/>
    <n v="500"/>
    <n v="100"/>
    <n v="500"/>
    <n v="100"/>
    <n v="500"/>
    <n v="100"/>
    <s v="29/09/22"/>
    <s v="05/09/22"/>
    <m/>
    <s v="Meccanica"/>
    <s v="SI"/>
    <m/>
    <s v="SI"/>
    <s v="UE"/>
    <m/>
    <m/>
    <m/>
  </r>
  <r>
    <n v="3378"/>
    <x v="3221"/>
    <n v="300"/>
    <d v="2022-09-01T00:00:00"/>
    <m/>
    <m/>
    <n v="1"/>
    <x v="0"/>
    <d v="2023-01-26T00:00:00"/>
    <x v="0"/>
    <m/>
    <s v="22C380"/>
    <x v="17"/>
    <s v="Giovanna Ricuperati"/>
    <s v="cliente"/>
    <m/>
    <s v="Stand Fieristici"/>
    <s v="Zanetti"/>
    <m/>
    <m/>
    <x v="2"/>
    <s v="Won"/>
    <m/>
    <m/>
    <m/>
    <m/>
    <m/>
    <m/>
    <m/>
    <m/>
    <n v="300"/>
    <m/>
    <m/>
    <m/>
    <m/>
    <n v="300"/>
    <n v="100"/>
    <n v="300"/>
    <n v="100"/>
    <n v="300"/>
    <n v="100"/>
    <n v="300"/>
    <n v="100"/>
    <s v="06/09/22"/>
    <s v="06/09/22"/>
    <m/>
    <s v="Food"/>
    <m/>
    <m/>
    <m/>
    <m/>
    <m/>
    <m/>
    <m/>
  </r>
  <r>
    <n v="3379"/>
    <x v="3222"/>
    <n v="2097"/>
    <d v="2022-09-01T00:00:00"/>
    <m/>
    <m/>
    <n v="2"/>
    <x v="0"/>
    <d v="2024-03-26T00:00:00"/>
    <x v="0"/>
    <m/>
    <s v="22k183"/>
    <x v="19"/>
    <s v="Angela Pezzoli"/>
    <s v="cliente"/>
    <m/>
    <s v="Gestione Sale Meeting"/>
    <s v="Telmotor SpA"/>
    <s v="Martina Locatelli"/>
    <m/>
    <x v="3"/>
    <s v="Won"/>
    <n v="1318"/>
    <n v="1318"/>
    <m/>
    <m/>
    <m/>
    <m/>
    <m/>
    <n v="76"/>
    <n v="2097"/>
    <n v="1318"/>
    <m/>
    <m/>
    <m/>
    <n v="779"/>
    <n v="37.148307105389001"/>
    <n v="779"/>
    <n v="37.148307105389001"/>
    <n v="779"/>
    <n v="37.148307105389001"/>
    <n v="779"/>
    <n v="37.148307105389001"/>
    <s v="30/09/22"/>
    <s v="29/09/22"/>
    <m/>
    <s v="Altro"/>
    <m/>
    <m/>
    <m/>
    <s v="Italia"/>
    <m/>
    <m/>
    <s v="P22K265"/>
  </r>
  <r>
    <n v="3380"/>
    <x v="3223"/>
    <n v="2842"/>
    <d v="2022-09-01T00:00:00"/>
    <m/>
    <m/>
    <n v="2"/>
    <x v="0"/>
    <d v="2024-03-26T00:00:00"/>
    <x v="0"/>
    <m/>
    <s v="22K184"/>
    <x v="19"/>
    <s v="Angela Pezzoli"/>
    <s v="cliente"/>
    <m/>
    <s v="Gestione Sale Meeting"/>
    <s v="TECNOBODY SPA"/>
    <m/>
    <m/>
    <x v="3"/>
    <s v="Won"/>
    <n v="2258"/>
    <n v="2258"/>
    <m/>
    <m/>
    <m/>
    <m/>
    <m/>
    <n v="60"/>
    <n v="2842"/>
    <n v="2258"/>
    <m/>
    <m/>
    <m/>
    <n v="584"/>
    <n v="20.54890921886"/>
    <n v="584"/>
    <n v="20.54890921886"/>
    <n v="584"/>
    <n v="20.54890921886"/>
    <n v="584"/>
    <n v="20.54890921886"/>
    <s v="03/10/22"/>
    <s v="29/09/22"/>
    <m/>
    <s v="Altro"/>
    <s v="NO"/>
    <m/>
    <m/>
    <m/>
    <m/>
    <m/>
    <s v="P22K266"/>
  </r>
  <r>
    <n v="3381"/>
    <x v="3224"/>
    <n v="500"/>
    <d v="2022-12-01T00:00:00"/>
    <m/>
    <m/>
    <n v="1"/>
    <x v="0"/>
    <d v="2023-10-20T00:00:00"/>
    <x v="0"/>
    <m/>
    <s v="22B155"/>
    <x v="5"/>
    <s v="Alessandra Garlini"/>
    <s v="cliente"/>
    <m/>
    <s v="Gestione Bandi"/>
    <s v="SCS Venturini Srl"/>
    <m/>
    <m/>
    <x v="0"/>
    <s v="Won"/>
    <m/>
    <m/>
    <m/>
    <m/>
    <m/>
    <m/>
    <m/>
    <m/>
    <n v="500"/>
    <m/>
    <m/>
    <m/>
    <m/>
    <n v="500"/>
    <n v="100"/>
    <n v="500"/>
    <n v="100"/>
    <n v="500"/>
    <n v="100"/>
    <n v="500"/>
    <n v="100"/>
    <s v="29/09/22"/>
    <s v="05/09/22"/>
    <m/>
    <s v="Altro"/>
    <m/>
    <m/>
    <m/>
    <m/>
    <m/>
    <m/>
    <m/>
  </r>
  <r>
    <n v="3382"/>
    <x v="3225"/>
    <n v="2250"/>
    <d v="2022-09-01T00:00:00"/>
    <m/>
    <m/>
    <n v="3"/>
    <x v="0"/>
    <d v="2023-05-20T00:00:00"/>
    <x v="1"/>
    <m/>
    <m/>
    <x v="19"/>
    <s v="Angela Pezzoli"/>
    <s v="cliente"/>
    <m/>
    <s v="Gestione Sale Meeting"/>
    <s v="CREDIPASS"/>
    <m/>
    <m/>
    <x v="3"/>
    <s v="Lost"/>
    <n v="1165"/>
    <n v="1165"/>
    <m/>
    <m/>
    <m/>
    <m/>
    <m/>
    <m/>
    <m/>
    <m/>
    <m/>
    <m/>
    <m/>
    <n v="1085"/>
    <n v="48.222222222222001"/>
    <n v="1085"/>
    <n v="48.222222222222001"/>
    <n v="1085"/>
    <n v="48.222222222222001"/>
    <n v="1085"/>
    <n v="48.222222222222001"/>
    <s v="12/10/22"/>
    <s v="29/09/22"/>
    <m/>
    <s v="Altro"/>
    <s v="NO"/>
    <m/>
    <m/>
    <m/>
    <m/>
    <m/>
    <s v="P22K267"/>
  </r>
  <r>
    <n v="3383"/>
    <x v="3226"/>
    <n v="5000"/>
    <d v="2022-09-01T00:00:00"/>
    <m/>
    <m/>
    <n v="3"/>
    <x v="0"/>
    <d v="2024-03-26T00:00:00"/>
    <x v="0"/>
    <m/>
    <s v="22K189"/>
    <x v="19"/>
    <s v="Angela Pezzoli"/>
    <s v="cliente"/>
    <m/>
    <s v="Gestione Sale Meeting"/>
    <s v="EUROTARGET SERVICES S.R.L"/>
    <s v="Miriam  Loda"/>
    <m/>
    <x v="3"/>
    <s v="Won"/>
    <n v="3415"/>
    <n v="3415"/>
    <m/>
    <m/>
    <m/>
    <m/>
    <m/>
    <n v="100"/>
    <n v="4999.5"/>
    <n v="3415"/>
    <m/>
    <m/>
    <m/>
    <n v="1585"/>
    <n v="31.7"/>
    <n v="1585"/>
    <n v="31.7"/>
    <n v="1585"/>
    <n v="31.7"/>
    <n v="1585"/>
    <n v="31.7"/>
    <s v="18/10/22"/>
    <s v="29/09/22"/>
    <m/>
    <s v="Automotive"/>
    <s v="NO"/>
    <m/>
    <s v="NO"/>
    <s v="Italia"/>
    <m/>
    <m/>
    <s v="P22K268"/>
  </r>
  <r>
    <n v="3384"/>
    <x v="3227"/>
    <n v="4325"/>
    <d v="2022-09-01T00:00:00"/>
    <m/>
    <m/>
    <n v="1"/>
    <x v="0"/>
    <d v="2022-11-14T00:00:00"/>
    <x v="0"/>
    <m/>
    <s v="22C381"/>
    <x v="17"/>
    <s v="Giovanna Ricuperati"/>
    <s v="cliente"/>
    <m/>
    <s v="Email Marketing"/>
    <s v="SOCAF SPA"/>
    <m/>
    <m/>
    <x v="2"/>
    <s v="Won"/>
    <n v="4325"/>
    <n v="4325"/>
    <m/>
    <m/>
    <m/>
    <m/>
    <m/>
    <m/>
    <n v="4325"/>
    <n v="4324.0600000000004"/>
    <m/>
    <m/>
    <m/>
    <m/>
    <m/>
    <m/>
    <m/>
    <m/>
    <m/>
    <m/>
    <m/>
    <s v="29/09/22"/>
    <s v="28/09/22"/>
    <m/>
    <s v="Altro"/>
    <s v="NO"/>
    <s v="SI"/>
    <s v="Upselling"/>
    <m/>
    <m/>
    <m/>
    <m/>
  </r>
  <r>
    <n v="3385"/>
    <x v="3228"/>
    <n v="600"/>
    <d v="2022-10-01T00:00:00"/>
    <m/>
    <m/>
    <n v="1"/>
    <x v="0"/>
    <d v="2023-01-23T00:00:00"/>
    <x v="0"/>
    <m/>
    <s v="22C382"/>
    <x v="22"/>
    <s v="Giovanna Ricuperati"/>
    <s v="cliente"/>
    <m/>
    <s v="Brand Identity"/>
    <s v="Telmotor SpA"/>
    <m/>
    <m/>
    <x v="2"/>
    <s v="Won"/>
    <m/>
    <m/>
    <m/>
    <m/>
    <m/>
    <m/>
    <m/>
    <n v="18"/>
    <n v="600"/>
    <m/>
    <m/>
    <m/>
    <m/>
    <n v="600"/>
    <n v="100"/>
    <n v="600"/>
    <n v="100"/>
    <n v="600"/>
    <n v="100"/>
    <n v="600"/>
    <n v="100"/>
    <s v="29/09/22"/>
    <s v="28/09/22"/>
    <m/>
    <s v="Elettrico/Elettronico"/>
    <s v="NO"/>
    <m/>
    <s v="Cross-selling"/>
    <m/>
    <m/>
    <m/>
    <s v="P22C348"/>
  </r>
  <r>
    <n v="3386"/>
    <x v="3229"/>
    <n v="24000"/>
    <d v="2023-01-01T00:00:00"/>
    <m/>
    <m/>
    <n v="24"/>
    <x v="0"/>
    <d v="2023-09-19T00:00:00"/>
    <x v="1"/>
    <m/>
    <m/>
    <x v="31"/>
    <s v="Giulio Gangemi"/>
    <s v="cliente"/>
    <m/>
    <s v="Sales Expander"/>
    <s v="BPER"/>
    <m/>
    <m/>
    <x v="0"/>
    <s v="Lost"/>
    <n v="7900"/>
    <m/>
    <n v="2548"/>
    <m/>
    <m/>
    <n v="100"/>
    <n v="0.96"/>
    <n v="24"/>
    <m/>
    <m/>
    <m/>
    <m/>
    <n v="24"/>
    <n v="24000"/>
    <n v="100"/>
    <n v="24000"/>
    <n v="100"/>
    <n v="21452"/>
    <n v="89.383333333332999"/>
    <n v="23976"/>
    <n v="99.9"/>
    <m/>
    <s v="00/00/00"/>
    <m/>
    <s v="Altro"/>
    <s v="NO"/>
    <m/>
    <s v="NO"/>
    <m/>
    <m/>
    <m/>
    <m/>
  </r>
  <r>
    <n v="3387"/>
    <x v="3230"/>
    <n v="2500"/>
    <d v="2022-09-01T00:00:00"/>
    <m/>
    <m/>
    <n v="5"/>
    <x v="0"/>
    <d v="2024-01-31T00:00:00"/>
    <x v="0"/>
    <m/>
    <s v="22C504"/>
    <x v="20"/>
    <s v="Gaia Seghezzi"/>
    <s v="cliente"/>
    <m/>
    <s v="Realizzazione Siti Web"/>
    <s v="almaware"/>
    <m/>
    <m/>
    <x v="2"/>
    <s v="Won"/>
    <m/>
    <m/>
    <m/>
    <m/>
    <m/>
    <m/>
    <m/>
    <n v="12"/>
    <n v="2500"/>
    <m/>
    <m/>
    <m/>
    <m/>
    <n v="2500"/>
    <n v="100"/>
    <n v="2500"/>
    <n v="100"/>
    <n v="2500"/>
    <n v="100"/>
    <n v="2500"/>
    <n v="100"/>
    <s v="23/12/2022"/>
    <s v="20/09/2022"/>
    <m/>
    <s v="Arredamento"/>
    <s v="NO"/>
    <m/>
    <s v="NO"/>
    <m/>
    <m/>
    <m/>
    <m/>
  </r>
  <r>
    <n v="3388"/>
    <x v="3231"/>
    <m/>
    <d v="2022-09-01T00:00:00"/>
    <m/>
    <d v="2022-10-15T00:00:00"/>
    <n v="2"/>
    <x v="0"/>
    <d v="2023-01-27T00:00:00"/>
    <x v="0"/>
    <m/>
    <s v="22C451"/>
    <x v="27"/>
    <s v="Francesca Pezzoli"/>
    <s v="cliente"/>
    <m/>
    <s v="Strumenti di Comunicazione Cartacei"/>
    <s v="Colorfer Spa"/>
    <m/>
    <m/>
    <x v="2"/>
    <s v="Won"/>
    <n v="150"/>
    <n v="150"/>
    <m/>
    <m/>
    <m/>
    <m/>
    <m/>
    <n v="360"/>
    <m/>
    <n v="150"/>
    <m/>
    <m/>
    <m/>
    <n v="-150"/>
    <s v="-"/>
    <n v="-150"/>
    <s v="-"/>
    <n v="-150"/>
    <s v="-"/>
    <n v="-150"/>
    <s v="-"/>
    <s v="02/09/22"/>
    <s v="02/09/22"/>
    <m/>
    <s v="Meccanica"/>
    <s v="NO"/>
    <m/>
    <s v="NO"/>
    <m/>
    <m/>
    <m/>
    <m/>
  </r>
  <r>
    <n v="3389"/>
    <x v="3232"/>
    <n v="12000"/>
    <d v="2024-06-01T00:00:00"/>
    <m/>
    <m/>
    <n v="7"/>
    <x v="0"/>
    <d v="2025-02-10T00:00:00"/>
    <x v="0"/>
    <m/>
    <s v="24B174"/>
    <x v="25"/>
    <s v="Gaia Seghezzi"/>
    <s v="cliente"/>
    <m/>
    <s v="Sales Expander"/>
    <s v="PONTIGGIA MACCHINE ROTANTI DI PONTIGGIA PAOLO"/>
    <m/>
    <m/>
    <x v="0"/>
    <s v="Won"/>
    <n v="7800"/>
    <m/>
    <n v="2080"/>
    <m/>
    <m/>
    <n v="100"/>
    <n v="126.2"/>
    <n v="2188.5"/>
    <n v="12500"/>
    <m/>
    <m/>
    <m/>
    <n v="2188.5"/>
    <n v="12000"/>
    <n v="100"/>
    <n v="12000"/>
    <n v="100"/>
    <n v="9920"/>
    <n v="82.666666666666998"/>
    <n v="9811.5"/>
    <n v="81.762500000000003"/>
    <s v="30/08/24"/>
    <s v="28/09/22"/>
    <m/>
    <s v="Meccanica"/>
    <s v="SI"/>
    <m/>
    <s v="Upselling"/>
    <s v="Europa"/>
    <m/>
    <m/>
    <m/>
  </r>
  <r>
    <n v="3392"/>
    <x v="3233"/>
    <n v="2000"/>
    <d v="2022-12-01T00:00:00"/>
    <m/>
    <m/>
    <n v="7"/>
    <x v="0"/>
    <d v="2023-10-01T00:00:00"/>
    <x v="0"/>
    <m/>
    <s v="22C387"/>
    <x v="17"/>
    <s v="Federica Riganti"/>
    <s v="cliente"/>
    <m/>
    <s v="Email Marketing"/>
    <s v="SOCAF SPA"/>
    <m/>
    <m/>
    <x v="2"/>
    <s v="Won"/>
    <n v="80"/>
    <m/>
    <n v="25.6"/>
    <m/>
    <m/>
    <m/>
    <m/>
    <n v="512"/>
    <n v="2000"/>
    <m/>
    <m/>
    <m/>
    <n v="25.6"/>
    <n v="2000"/>
    <n v="100"/>
    <n v="2000"/>
    <n v="100"/>
    <n v="1974.4"/>
    <n v="98.72"/>
    <n v="1974.4"/>
    <n v="98.72"/>
    <s v="03/10/22"/>
    <s v="30/09/22"/>
    <m/>
    <s v="Altro"/>
    <m/>
    <m/>
    <m/>
    <m/>
    <m/>
    <m/>
    <m/>
  </r>
  <r>
    <n v="3393"/>
    <x v="3234"/>
    <n v="3000"/>
    <d v="2022-10-01T00:00:00"/>
    <m/>
    <m/>
    <n v="12"/>
    <x v="0"/>
    <d v="2023-10-21T00:00:00"/>
    <x v="0"/>
    <m/>
    <s v="22C388"/>
    <x v="28"/>
    <s v="Francesca Pezzoli"/>
    <s v="cliente"/>
    <m/>
    <s v="OLD_Service Web"/>
    <s v="Punto Azzurro srl"/>
    <m/>
    <m/>
    <x v="2"/>
    <s v="Won"/>
    <m/>
    <m/>
    <m/>
    <m/>
    <m/>
    <m/>
    <m/>
    <n v="1410.5"/>
    <n v="3000"/>
    <m/>
    <m/>
    <m/>
    <m/>
    <n v="3000"/>
    <n v="100"/>
    <n v="3000"/>
    <n v="100"/>
    <n v="3000"/>
    <n v="100"/>
    <n v="3000"/>
    <n v="100"/>
    <s v="03/10/2022"/>
    <s v="03/10/2022"/>
    <m/>
    <s v="Tessile e abbigliamento"/>
    <s v="NO"/>
    <m/>
    <s v="Upselling"/>
    <m/>
    <m/>
    <m/>
    <s v="P22C357"/>
  </r>
  <r>
    <n v="3395"/>
    <x v="3235"/>
    <n v="970"/>
    <d v="2022-10-01T00:00:00"/>
    <m/>
    <m/>
    <n v="1"/>
    <x v="0"/>
    <d v="2023-01-23T00:00:00"/>
    <x v="0"/>
    <m/>
    <s v="22C391"/>
    <x v="17"/>
    <s v="Giovanna Ricuperati"/>
    <s v="cliente"/>
    <m/>
    <s v="Strumenti di Comunicazione Cartacei"/>
    <s v="Valetudo Srl"/>
    <m/>
    <m/>
    <x v="2"/>
    <s v="Won"/>
    <m/>
    <m/>
    <m/>
    <m/>
    <m/>
    <m/>
    <m/>
    <n v="654"/>
    <n v="970"/>
    <m/>
    <m/>
    <m/>
    <m/>
    <n v="970"/>
    <n v="100"/>
    <n v="970"/>
    <n v="100"/>
    <n v="970"/>
    <n v="100"/>
    <n v="970"/>
    <n v="100"/>
    <s v="10/10/22"/>
    <s v="03/10/22"/>
    <m/>
    <s v="Cosmetica"/>
    <s v="NO"/>
    <m/>
    <s v="SI"/>
    <m/>
    <m/>
    <m/>
    <s v="P22C359"/>
  </r>
  <r>
    <n v="3396"/>
    <x v="3236"/>
    <n v="504"/>
    <d v="2022-10-01T00:00:00"/>
    <m/>
    <m/>
    <n v="1"/>
    <x v="0"/>
    <d v="2024-03-26T00:00:00"/>
    <x v="0"/>
    <m/>
    <s v="22K185"/>
    <x v="19"/>
    <s v="Angela Pezzoli"/>
    <s v="cliente"/>
    <m/>
    <s v="Gestione Sale Meeting"/>
    <s v="QINTESI SPA"/>
    <s v="Martina Ciriello"/>
    <m/>
    <x v="3"/>
    <s v="Won"/>
    <n v="277"/>
    <n v="277"/>
    <m/>
    <m/>
    <m/>
    <m/>
    <m/>
    <m/>
    <n v="504"/>
    <n v="276.5"/>
    <m/>
    <m/>
    <m/>
    <n v="227"/>
    <n v="45.039682539683"/>
    <n v="227"/>
    <n v="45.039682539683"/>
    <n v="227"/>
    <n v="45.039682539683"/>
    <n v="227"/>
    <n v="45.039682539683"/>
    <s v="03/10/22"/>
    <s v="03/10/22"/>
    <m/>
    <s v="Altro"/>
    <m/>
    <m/>
    <m/>
    <s v="Italia"/>
    <m/>
    <m/>
    <s v="P22K269"/>
  </r>
  <r>
    <n v="3397"/>
    <x v="3237"/>
    <n v="4000"/>
    <d v="2022-10-01T00:00:00"/>
    <m/>
    <m/>
    <n v="5"/>
    <x v="0"/>
    <d v="2023-05-20T00:00:00"/>
    <x v="1"/>
    <m/>
    <m/>
    <x v="19"/>
    <s v="Angela Pezzoli"/>
    <s v="cliente"/>
    <m/>
    <s v="Gestione Sale Meeting"/>
    <s v="Pentastudio Srl"/>
    <s v="Giovanna Mariotto"/>
    <m/>
    <x v="3"/>
    <s v="Lost"/>
    <n v="3000"/>
    <n v="3000"/>
    <m/>
    <m/>
    <m/>
    <m/>
    <m/>
    <m/>
    <m/>
    <m/>
    <m/>
    <m/>
    <m/>
    <n v="1000"/>
    <n v="25"/>
    <n v="1000"/>
    <n v="25"/>
    <n v="1000"/>
    <n v="25"/>
    <n v="1000"/>
    <n v="25"/>
    <s v="12/10/22"/>
    <s v="03/10/22"/>
    <m/>
    <s v="Altro"/>
    <m/>
    <m/>
    <m/>
    <s v="Italia"/>
    <m/>
    <m/>
    <s v="P22K270"/>
  </r>
  <r>
    <n v="3398"/>
    <x v="3238"/>
    <n v="10000"/>
    <d v="2022-11-01T00:00:00"/>
    <m/>
    <m/>
    <n v="12"/>
    <x v="0"/>
    <d v="2023-05-23T00:00:00"/>
    <x v="1"/>
    <m/>
    <m/>
    <x v="14"/>
    <s v="Angela Pezzoli"/>
    <s v="cliente"/>
    <m/>
    <s v="Organizzazione Eventi"/>
    <s v="ACIMIT"/>
    <m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27/10/22"/>
    <s v="03/10/22"/>
    <m/>
    <s v="Altro"/>
    <s v="NO"/>
    <m/>
    <m/>
    <m/>
    <m/>
    <m/>
    <s v="P22C342"/>
  </r>
  <r>
    <n v="3399"/>
    <x v="3239"/>
    <n v="500"/>
    <d v="2022-10-01T00:00:00"/>
    <m/>
    <m/>
    <n v="12"/>
    <x v="0"/>
    <d v="2023-04-26T00:00:00"/>
    <x v="0"/>
    <m/>
    <s v="22C424"/>
    <x v="28"/>
    <s v="Francesca Pezzoli"/>
    <s v="cliente"/>
    <m/>
    <s v="Strumenti di Comunicazione Cartacei"/>
    <s v="Winter Services srl"/>
    <m/>
    <m/>
    <x v="2"/>
    <s v="Won"/>
    <m/>
    <m/>
    <m/>
    <m/>
    <m/>
    <m/>
    <m/>
    <n v="164"/>
    <n v="500"/>
    <m/>
    <m/>
    <m/>
    <m/>
    <n v="500"/>
    <n v="100"/>
    <n v="500"/>
    <n v="100"/>
    <n v="500"/>
    <n v="100"/>
    <n v="500"/>
    <n v="100"/>
    <s v="14/10/2022"/>
    <s v="03/10/2022"/>
    <m/>
    <s v="Turismo"/>
    <s v="NO"/>
    <m/>
    <s v="Upselling"/>
    <m/>
    <m/>
    <m/>
    <s v="P22C360"/>
  </r>
  <r>
    <n v="3400"/>
    <x v="3240"/>
    <n v="2000"/>
    <d v="2022-09-01T00:00:00"/>
    <m/>
    <m/>
    <n v="4"/>
    <x v="0"/>
    <d v="2023-01-27T00:00:00"/>
    <x v="0"/>
    <m/>
    <s v="22C392"/>
    <x v="17"/>
    <s v="Federica Riganti"/>
    <s v="cliente"/>
    <m/>
    <s v="Email Marketing"/>
    <s v="SOCAF SPA"/>
    <m/>
    <m/>
    <x v="2"/>
    <s v="Won"/>
    <n v="2000"/>
    <n v="2000"/>
    <m/>
    <m/>
    <m/>
    <m/>
    <m/>
    <n v="12"/>
    <n v="1999"/>
    <n v="1920.83"/>
    <m/>
    <m/>
    <m/>
    <m/>
    <m/>
    <m/>
    <m/>
    <m/>
    <m/>
    <m/>
    <m/>
    <s v="03/10/22"/>
    <s v="03/10/22"/>
    <m/>
    <s v="Altro"/>
    <s v="NO"/>
    <m/>
    <s v="SI"/>
    <m/>
    <m/>
    <m/>
    <m/>
  </r>
  <r>
    <n v="3401"/>
    <x v="3241"/>
    <n v="775"/>
    <d v="2022-09-01T00:00:00"/>
    <m/>
    <m/>
    <n v="12"/>
    <x v="0"/>
    <d v="2023-01-26T00:00:00"/>
    <x v="0"/>
    <m/>
    <s v="22C393"/>
    <x v="17"/>
    <s v="Giovanna Ricuperati"/>
    <s v="cliente"/>
    <m/>
    <s v="Hosting"/>
    <s v="Argomm"/>
    <m/>
    <m/>
    <x v="2"/>
    <s v="Won"/>
    <n v="473"/>
    <n v="473"/>
    <m/>
    <m/>
    <m/>
    <m/>
    <m/>
    <m/>
    <n v="775"/>
    <n v="472.79"/>
    <m/>
    <m/>
    <m/>
    <n v="302"/>
    <n v="38.967741935484"/>
    <n v="302"/>
    <n v="38.967741935484"/>
    <n v="302"/>
    <n v="38.967741935484"/>
    <n v="302"/>
    <n v="38.967741935484"/>
    <s v="03/10/22"/>
    <s v="03/10/22"/>
    <m/>
    <s v="Gomma e plastica"/>
    <s v="NO"/>
    <m/>
    <s v="SI"/>
    <m/>
    <m/>
    <m/>
    <m/>
  </r>
  <r>
    <n v="3402"/>
    <x v="3242"/>
    <n v="2255"/>
    <d v="2022-10-01T00:00:00"/>
    <m/>
    <m/>
    <n v="1"/>
    <x v="0"/>
    <d v="2024-03-26T00:00:00"/>
    <x v="0"/>
    <m/>
    <s v="22K186"/>
    <x v="19"/>
    <s v="Angela Pezzoli"/>
    <s v="cliente"/>
    <m/>
    <s v="Gestione Sale Meeting"/>
    <s v="Kilometro Rosso Spa"/>
    <s v="Giuseppe  De Marco"/>
    <m/>
    <x v="3"/>
    <s v="Won"/>
    <n v="1525"/>
    <n v="1525"/>
    <m/>
    <m/>
    <m/>
    <m/>
    <m/>
    <n v="88"/>
    <n v="2255"/>
    <n v="1525"/>
    <m/>
    <m/>
    <m/>
    <n v="730"/>
    <n v="32.372505543236997"/>
    <n v="730"/>
    <n v="32.372505543236997"/>
    <n v="730"/>
    <n v="32.372505543236997"/>
    <n v="730"/>
    <n v="32.372505543236997"/>
    <s v="04/10/22"/>
    <s v="04/10/22"/>
    <m/>
    <s v="Altro"/>
    <m/>
    <m/>
    <m/>
    <s v="Italia"/>
    <m/>
    <m/>
    <s v="P22K272"/>
  </r>
  <r>
    <n v="3403"/>
    <x v="3243"/>
    <n v="240"/>
    <d v="2022-10-01T00:00:00"/>
    <m/>
    <m/>
    <n v="1"/>
    <x v="0"/>
    <d v="2023-01-03T00:00:00"/>
    <x v="0"/>
    <m/>
    <s v="22B157"/>
    <x v="10"/>
    <s v="Claudia Nikolai"/>
    <s v="cliente"/>
    <m/>
    <s v="OLD_Seminari di Formazione"/>
    <s v="Promos Italia Scrl"/>
    <m/>
    <m/>
    <x v="0"/>
    <s v="Won"/>
    <m/>
    <m/>
    <m/>
    <m/>
    <m/>
    <m/>
    <m/>
    <m/>
    <m/>
    <m/>
    <m/>
    <m/>
    <m/>
    <n v="240"/>
    <n v="100"/>
    <n v="240"/>
    <n v="100"/>
    <n v="240"/>
    <n v="100"/>
    <n v="240"/>
    <n v="100"/>
    <s v="04/10/22"/>
    <s v="04/10/22"/>
    <m/>
    <s v="Altro"/>
    <m/>
    <m/>
    <m/>
    <m/>
    <m/>
    <m/>
    <m/>
  </r>
  <r>
    <n v="3404"/>
    <x v="3244"/>
    <n v="5000"/>
    <d v="2022-10-01T00:00:00"/>
    <m/>
    <m/>
    <n v="2"/>
    <x v="0"/>
    <d v="2023-05-19T00:00:00"/>
    <x v="1"/>
    <m/>
    <m/>
    <x v="20"/>
    <s v="Alessandra Garlini"/>
    <s v="cliente"/>
    <m/>
    <s v="Strumenti di Comunicazione Cartacei"/>
    <s v="VERO PROJECT SPA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15/10/22"/>
    <s v="05/10/22"/>
    <m/>
    <s v="Altro"/>
    <m/>
    <m/>
    <m/>
    <m/>
    <m/>
    <m/>
    <s v="P22C366"/>
  </r>
  <r>
    <n v="3405"/>
    <x v="3245"/>
    <n v="1000"/>
    <d v="2022-10-01T00:00:00"/>
    <m/>
    <m/>
    <n v="4"/>
    <x v="0"/>
    <d v="2023-01-27T00:00:00"/>
    <x v="0"/>
    <m/>
    <m/>
    <x v="22"/>
    <s v="Francesca Pezzoli"/>
    <s v="cliente"/>
    <m/>
    <s v="Realizzazione Siti Web"/>
    <s v="Testa Group"/>
    <s v="Annalisa Testa"/>
    <m/>
    <x v="2"/>
    <s v="Won"/>
    <m/>
    <m/>
    <m/>
    <m/>
    <m/>
    <m/>
    <m/>
    <n v="152"/>
    <m/>
    <m/>
    <m/>
    <m/>
    <m/>
    <n v="1000"/>
    <n v="100"/>
    <n v="1000"/>
    <n v="100"/>
    <n v="1000"/>
    <n v="100"/>
    <n v="1000"/>
    <n v="100"/>
    <s v="05/10/2022"/>
    <s v="04/10/2022"/>
    <m/>
    <s v="Impianti"/>
    <s v="SI"/>
    <m/>
    <m/>
    <m/>
    <m/>
    <m/>
    <m/>
  </r>
  <r>
    <n v="3406"/>
    <x v="3246"/>
    <n v="650"/>
    <d v="2022-10-01T00:00:00"/>
    <m/>
    <d v="2022-10-14T00:00:00"/>
    <n v="1"/>
    <x v="0"/>
    <d v="2023-09-15T00:00:00"/>
    <x v="1"/>
    <m/>
    <s v="22C399"/>
    <x v="27"/>
    <s v="Giovanna Ricuperati"/>
    <s v="cliente"/>
    <m/>
    <s v="Email Marketing"/>
    <s v="ALAVIE S.R.L"/>
    <m/>
    <m/>
    <x v="2"/>
    <s v="Lost"/>
    <m/>
    <m/>
    <m/>
    <m/>
    <m/>
    <m/>
    <m/>
    <n v="120"/>
    <m/>
    <m/>
    <m/>
    <m/>
    <m/>
    <n v="650"/>
    <n v="100"/>
    <n v="650"/>
    <n v="100"/>
    <n v="650"/>
    <n v="100"/>
    <n v="650"/>
    <n v="100"/>
    <s v="29/09/22"/>
    <s v="22/09/22"/>
    <m/>
    <s v="software"/>
    <m/>
    <m/>
    <m/>
    <m/>
    <m/>
    <m/>
    <s v="P22C271"/>
  </r>
  <r>
    <n v="3407"/>
    <x v="1719"/>
    <n v="5000"/>
    <d v="2022-11-01T00:00:00"/>
    <m/>
    <m/>
    <n v="3"/>
    <x v="0"/>
    <d v="2024-03-29T00:00:00"/>
    <x v="0"/>
    <m/>
    <m/>
    <x v="22"/>
    <s v="Francesca Pezzoli"/>
    <s v="cliente"/>
    <m/>
    <s v="Multimedia"/>
    <s v="Testa Group"/>
    <s v="Annalisa Testa"/>
    <m/>
    <x v="2"/>
    <s v="Won"/>
    <m/>
    <m/>
    <m/>
    <m/>
    <m/>
    <m/>
    <m/>
    <n v="479.1875"/>
    <n v="6000"/>
    <m/>
    <m/>
    <m/>
    <m/>
    <n v="5000"/>
    <n v="100"/>
    <n v="5000"/>
    <n v="100"/>
    <n v="5000"/>
    <n v="100"/>
    <n v="5000"/>
    <n v="100"/>
    <s v="05/10/2022"/>
    <s v="04/10/2022"/>
    <m/>
    <s v="Impianti"/>
    <s v="SI"/>
    <m/>
    <m/>
    <m/>
    <m/>
    <m/>
    <m/>
  </r>
  <r>
    <n v="3408"/>
    <x v="3247"/>
    <n v="760"/>
    <d v="2023-01-01T00:00:00"/>
    <m/>
    <d v="2022-10-21T00:00:00"/>
    <n v="1"/>
    <x v="0"/>
    <d v="2023-05-19T00:00:00"/>
    <x v="1"/>
    <m/>
    <s v="22C400"/>
    <x v="27"/>
    <s v="Francesca Pezzoli"/>
    <s v="cliente"/>
    <m/>
    <s v="Multimedia"/>
    <s v="ALAVIE S.R.L"/>
    <m/>
    <m/>
    <x v="2"/>
    <s v="Lost"/>
    <m/>
    <m/>
    <m/>
    <m/>
    <m/>
    <m/>
    <m/>
    <n v="184"/>
    <m/>
    <m/>
    <m/>
    <m/>
    <m/>
    <n v="760"/>
    <n v="100"/>
    <n v="760"/>
    <n v="100"/>
    <n v="760"/>
    <n v="100"/>
    <n v="760"/>
    <n v="100"/>
    <s v="29/09/22"/>
    <s v="22/09/22"/>
    <m/>
    <s v="software"/>
    <s v="NO"/>
    <m/>
    <s v="SI"/>
    <m/>
    <m/>
    <m/>
    <s v="P22C271"/>
  </r>
  <r>
    <n v="3409"/>
    <x v="3248"/>
    <n v="9300"/>
    <d v="2023-04-01T00:00:00"/>
    <m/>
    <m/>
    <n v="6"/>
    <x v="0"/>
    <d v="2023-10-20T00:00:00"/>
    <x v="0"/>
    <m/>
    <s v="23B111"/>
    <x v="18"/>
    <s v="Gaia Seghezzi"/>
    <s v="cliente"/>
    <m/>
    <s v="Sales Expander"/>
    <s v="ORPLAST"/>
    <m/>
    <m/>
    <x v="0"/>
    <s v="Won"/>
    <m/>
    <m/>
    <m/>
    <m/>
    <m/>
    <m/>
    <m/>
    <n v="3653"/>
    <n v="9300"/>
    <m/>
    <m/>
    <m/>
    <m/>
    <n v="9300"/>
    <n v="100"/>
    <n v="9300"/>
    <n v="100"/>
    <n v="9300"/>
    <n v="100"/>
    <n v="9300"/>
    <n v="100"/>
    <s v="12/01/22"/>
    <s v="06/10/22"/>
    <s v="CONF EMILIA"/>
    <s v="Altro"/>
    <s v="SI"/>
    <m/>
    <s v="Nuovo cliente"/>
    <s v="Germania, Spagna"/>
    <m/>
    <m/>
    <s v="P22B170"/>
  </r>
  <r>
    <n v="3410"/>
    <x v="3249"/>
    <n v="1000"/>
    <d v="2022-10-01T00:00:00"/>
    <m/>
    <m/>
    <n v="1"/>
    <x v="0"/>
    <d v="2023-04-12T00:00:00"/>
    <x v="0"/>
    <m/>
    <s v="22B516"/>
    <x v="9"/>
    <s v="Federica Perico"/>
    <s v="cliente"/>
    <m/>
    <s v="OLD_Seminari di Formazione"/>
    <s v="Trentino Sviluppo spa"/>
    <m/>
    <m/>
    <x v="0"/>
    <s v="Won"/>
    <m/>
    <m/>
    <m/>
    <m/>
    <m/>
    <m/>
    <m/>
    <n v="624"/>
    <m/>
    <m/>
    <m/>
    <m/>
    <m/>
    <n v="1000"/>
    <n v="100"/>
    <n v="1000"/>
    <n v="100"/>
    <n v="1000"/>
    <n v="100"/>
    <n v="1000"/>
    <n v="100"/>
    <s v="06/10/22"/>
    <s v="06/10/22"/>
    <m/>
    <s v="Food"/>
    <s v="NO"/>
    <m/>
    <s v="SI"/>
    <s v="Francia"/>
    <m/>
    <m/>
    <s v="P22F104"/>
  </r>
  <r>
    <n v="3411"/>
    <x v="3250"/>
    <n v="800"/>
    <d v="2023-03-01T00:00:00"/>
    <m/>
    <m/>
    <n v="12"/>
    <x v="0"/>
    <d v="2023-05-19T00:00:00"/>
    <x v="1"/>
    <m/>
    <s v="22C402"/>
    <x v="22"/>
    <s v="Francesca Pezzoli"/>
    <s v="cliente"/>
    <m/>
    <s v="Service"/>
    <s v="SCAMM Srl"/>
    <m/>
    <m/>
    <x v="2"/>
    <s v="Lost"/>
    <m/>
    <m/>
    <m/>
    <m/>
    <m/>
    <m/>
    <m/>
    <m/>
    <m/>
    <m/>
    <m/>
    <m/>
    <m/>
    <n v="800"/>
    <n v="100"/>
    <n v="800"/>
    <n v="100"/>
    <n v="800"/>
    <n v="100"/>
    <n v="800"/>
    <n v="100"/>
    <s v="20/02/23"/>
    <s v="06/10/22"/>
    <m/>
    <s v="Impianti"/>
    <s v="NO"/>
    <m/>
    <s v="SI"/>
    <m/>
    <m/>
    <m/>
    <s v="P22C367"/>
  </r>
  <r>
    <n v="3412"/>
    <x v="3251"/>
    <n v="18040"/>
    <d v="2022-10-01T00:00:00"/>
    <m/>
    <m/>
    <n v="3"/>
    <x v="0"/>
    <d v="2023-01-31T00:00:00"/>
    <x v="0"/>
    <m/>
    <s v="22C444"/>
    <x v="14"/>
    <s v="Angela Pezzoli"/>
    <s v="cliente"/>
    <m/>
    <s v="Organizzazione Eventi"/>
    <s v="Argomm"/>
    <m/>
    <m/>
    <x v="2"/>
    <s v="Won"/>
    <n v="13055"/>
    <n v="13055"/>
    <m/>
    <m/>
    <m/>
    <m/>
    <m/>
    <n v="978"/>
    <n v="18040"/>
    <n v="13054.93"/>
    <m/>
    <m/>
    <m/>
    <n v="4985"/>
    <n v="27.633037694013002"/>
    <n v="4985"/>
    <n v="27.633037694013002"/>
    <n v="4985"/>
    <n v="27.633037694013002"/>
    <n v="4985"/>
    <n v="27.633037694013002"/>
    <s v="24/10/22"/>
    <s v="06/10/22"/>
    <m/>
    <s v="Altro"/>
    <s v="NO"/>
    <m/>
    <s v="SI"/>
    <m/>
    <m/>
    <m/>
    <s v="P22C364"/>
  </r>
  <r>
    <n v="3413"/>
    <x v="3252"/>
    <n v="29000"/>
    <d v="2022-01-01T00:00:00"/>
    <m/>
    <m/>
    <n v="12"/>
    <x v="0"/>
    <d v="2024-01-10T00:00:00"/>
    <x v="0"/>
    <m/>
    <s v="22H200"/>
    <x v="13"/>
    <s v="Giovanna Ricuperati"/>
    <s v="cliente"/>
    <m/>
    <s v="Gestione Bandi"/>
    <s v="Multi-consult s.r.l."/>
    <m/>
    <m/>
    <x v="5"/>
    <s v="Won"/>
    <n v="23400"/>
    <n v="8400"/>
    <n v="4480"/>
    <m/>
    <m/>
    <n v="100"/>
    <n v="18.329999999999998"/>
    <n v="1071"/>
    <m/>
    <n v="5800"/>
    <m/>
    <m/>
    <n v="1071"/>
    <n v="20600"/>
    <n v="71.034482758620996"/>
    <n v="23200"/>
    <n v="80"/>
    <n v="16120"/>
    <n v="55.586206896552"/>
    <n v="22129"/>
    <n v="76.306896551723995"/>
    <s v="31/12/22"/>
    <s v="01/01/22"/>
    <m/>
    <s v="Altro"/>
    <s v="SI"/>
    <m/>
    <m/>
    <m/>
    <m/>
    <m/>
    <m/>
  </r>
  <r>
    <n v="3414"/>
    <x v="3253"/>
    <m/>
    <d v="2022-09-01T00:00:00"/>
    <m/>
    <m/>
    <n v="2"/>
    <x v="0"/>
    <d v="2023-03-02T00:00:00"/>
    <x v="0"/>
    <m/>
    <s v="22C521"/>
    <x v="27"/>
    <s v="Francesca Pezzoli"/>
    <s v="cliente"/>
    <m/>
    <s v="Strumenti di Comunicazione Cartacei"/>
    <s v="Colorfer Spa"/>
    <m/>
    <m/>
    <x v="2"/>
    <s v="Won"/>
    <m/>
    <m/>
    <m/>
    <m/>
    <m/>
    <m/>
    <m/>
    <n v="194.9375"/>
    <m/>
    <m/>
    <m/>
    <m/>
    <m/>
    <m/>
    <s v="-"/>
    <m/>
    <s v="-"/>
    <m/>
    <s v="-"/>
    <m/>
    <s v="-"/>
    <s v="19/09/22"/>
    <s v="19/09/22"/>
    <m/>
    <s v="Meccanica"/>
    <s v="NO"/>
    <m/>
    <s v="Upselling"/>
    <m/>
    <m/>
    <m/>
    <m/>
  </r>
  <r>
    <n v="3415"/>
    <x v="3254"/>
    <n v="300"/>
    <d v="2022-10-01T00:00:00"/>
    <m/>
    <m/>
    <n v="2"/>
    <x v="0"/>
    <d v="2022-11-22T00:00:00"/>
    <x v="0"/>
    <m/>
    <s v="22C403"/>
    <x v="28"/>
    <s v="Giovanna Ricuperati"/>
    <s v="cliente"/>
    <m/>
    <s v="Strumenti di Comunicazione Cartacei"/>
    <s v="Winter Services srl"/>
    <m/>
    <m/>
    <x v="2"/>
    <s v="Won"/>
    <m/>
    <m/>
    <m/>
    <m/>
    <m/>
    <m/>
    <m/>
    <n v="68"/>
    <n v="300"/>
    <m/>
    <m/>
    <m/>
    <m/>
    <n v="300"/>
    <n v="100"/>
    <n v="300"/>
    <n v="100"/>
    <n v="300"/>
    <n v="100"/>
    <n v="300"/>
    <n v="100"/>
    <s v="07/10/2022"/>
    <s v="07/10/2022"/>
    <m/>
    <s v="Turismo"/>
    <m/>
    <m/>
    <m/>
    <m/>
    <m/>
    <m/>
    <s v="P22C368"/>
  </r>
  <r>
    <n v="3417"/>
    <x v="3255"/>
    <n v="2250"/>
    <d v="2022-12-01T00:00:00"/>
    <m/>
    <m/>
    <n v="2"/>
    <x v="0"/>
    <d v="2024-01-08T00:00:00"/>
    <x v="0"/>
    <m/>
    <s v="22X114"/>
    <x v="20"/>
    <s v="Francesca Pezzoli"/>
    <s v="cliente"/>
    <m/>
    <s v="Assessment"/>
    <s v="Italian Cable Company"/>
    <s v="Mario Belotti"/>
    <m/>
    <x v="2"/>
    <s v="Won"/>
    <m/>
    <m/>
    <m/>
    <m/>
    <m/>
    <m/>
    <m/>
    <n v="344"/>
    <m/>
    <m/>
    <m/>
    <m/>
    <m/>
    <n v="2250"/>
    <n v="100"/>
    <n v="2250"/>
    <n v="100"/>
    <n v="2250"/>
    <n v="100"/>
    <n v="2250"/>
    <n v="100"/>
    <s v="02/10/22"/>
    <s v="20/07/22"/>
    <m/>
    <s v="Elettrico/Elettronico"/>
    <s v="NO"/>
    <m/>
    <s v="NO"/>
    <m/>
    <s v="BE-COM"/>
    <m/>
    <s v="P22C203"/>
  </r>
  <r>
    <n v="3418"/>
    <x v="3256"/>
    <n v="10000"/>
    <d v="2023-04-01T00:00:00"/>
    <m/>
    <m/>
    <n v="1"/>
    <x v="0"/>
    <d v="2023-09-15T00:00:00"/>
    <x v="1"/>
    <m/>
    <m/>
    <x v="5"/>
    <s v="Gaia Seghezzi"/>
    <s v="cliente"/>
    <m/>
    <s v="Analisi e pianificazione marketing"/>
    <s v="IN QUATTRO"/>
    <m/>
    <m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m/>
    <s v="10/10/22"/>
    <m/>
    <s v="Impianti"/>
    <s v="SI"/>
    <m/>
    <s v="NO"/>
    <m/>
    <m/>
    <m/>
    <s v="P22B174"/>
  </r>
  <r>
    <n v="3419"/>
    <x v="3257"/>
    <n v="150"/>
    <d v="2022-10-01T00:00:00"/>
    <m/>
    <d v="2022-10-21T00:00:00"/>
    <n v="1"/>
    <x v="0"/>
    <d v="2023-01-11T00:00:00"/>
    <x v="0"/>
    <m/>
    <m/>
    <x v="27"/>
    <s v="Giovanna Ricuperati"/>
    <s v="cliente"/>
    <m/>
    <m/>
    <s v="GFM Spa"/>
    <m/>
    <m/>
    <x v="2"/>
    <s v="Won"/>
    <m/>
    <m/>
    <m/>
    <m/>
    <m/>
    <m/>
    <m/>
    <n v="108"/>
    <m/>
    <m/>
    <m/>
    <m/>
    <m/>
    <n v="150"/>
    <n v="100"/>
    <n v="150"/>
    <n v="100"/>
    <n v="150"/>
    <n v="100"/>
    <n v="150"/>
    <n v="100"/>
    <s v="10/10/22"/>
    <s v="10/10/22"/>
    <m/>
    <s v="Meccanica"/>
    <m/>
    <m/>
    <m/>
    <m/>
    <m/>
    <m/>
    <m/>
  </r>
  <r>
    <n v="3420"/>
    <x v="3258"/>
    <n v="650"/>
    <d v="2022-10-01T00:00:00"/>
    <m/>
    <m/>
    <n v="1"/>
    <x v="0"/>
    <d v="2024-03-26T00:00:00"/>
    <x v="0"/>
    <m/>
    <s v="22K187"/>
    <x v="19"/>
    <s v="Angela Pezzoli"/>
    <s v="cliente"/>
    <m/>
    <s v="Gestione Sale Meeting"/>
    <s v="TECNOBODY SPA"/>
    <s v="Eleonora Marcandelli"/>
    <m/>
    <x v="3"/>
    <s v="Won"/>
    <n v="465"/>
    <n v="465"/>
    <m/>
    <m/>
    <m/>
    <m/>
    <m/>
    <n v="20.375"/>
    <n v="650"/>
    <n v="465"/>
    <m/>
    <m/>
    <m/>
    <n v="185"/>
    <n v="28.461538461538002"/>
    <n v="185"/>
    <n v="28.461538461538002"/>
    <n v="185"/>
    <n v="28.461538461538002"/>
    <n v="185"/>
    <n v="28.461538461538002"/>
    <s v="10/10/22"/>
    <s v="10/10/22"/>
    <m/>
    <s v="Altro"/>
    <m/>
    <m/>
    <m/>
    <s v="Italia"/>
    <m/>
    <m/>
    <s v="P22K273"/>
  </r>
  <r>
    <n v="3421"/>
    <x v="3259"/>
    <m/>
    <d v="2022-10-01T00:00:00"/>
    <m/>
    <m/>
    <n v="2"/>
    <x v="0"/>
    <d v="2024-01-08T00:00:00"/>
    <x v="0"/>
    <m/>
    <m/>
    <x v="11"/>
    <m/>
    <s v="R&amp;D"/>
    <m/>
    <m/>
    <s v="Multi-consult s.r.l."/>
    <m/>
    <m/>
    <x v="4"/>
    <s v="Blank"/>
    <n v="1600"/>
    <m/>
    <n v="512"/>
    <m/>
    <m/>
    <n v="100"/>
    <n v="1125"/>
    <n v="6196"/>
    <m/>
    <m/>
    <m/>
    <m/>
    <n v="6196"/>
    <m/>
    <s v="-"/>
    <m/>
    <s v="-"/>
    <n v="-512"/>
    <s v="-"/>
    <n v="-6196"/>
    <s v="-"/>
    <m/>
    <s v="30/09/22"/>
    <m/>
    <s v="Altro"/>
    <s v="NO"/>
    <m/>
    <s v="NO"/>
    <m/>
    <m/>
    <m/>
    <m/>
  </r>
  <r>
    <n v="3422"/>
    <x v="3260"/>
    <n v="240"/>
    <d v="2022-10-01T00:00:00"/>
    <m/>
    <m/>
    <n v="1"/>
    <x v="0"/>
    <d v="2022-11-22T00:00:00"/>
    <x v="0"/>
    <m/>
    <s v="22C426"/>
    <x v="28"/>
    <s v="Giovanna Ricuperati"/>
    <s v="cliente"/>
    <m/>
    <s v="Strumenti di Comunicazione Cartacei"/>
    <s v="Winter Services srl"/>
    <m/>
    <m/>
    <x v="2"/>
    <s v="Won"/>
    <m/>
    <m/>
    <m/>
    <m/>
    <m/>
    <m/>
    <m/>
    <n v="152"/>
    <n v="240"/>
    <m/>
    <m/>
    <m/>
    <m/>
    <n v="240"/>
    <n v="100"/>
    <n v="240"/>
    <n v="100"/>
    <n v="240"/>
    <n v="100"/>
    <n v="240"/>
    <n v="100"/>
    <s v="17/10/2022"/>
    <s v="10/10/2022"/>
    <m/>
    <s v="Turismo"/>
    <m/>
    <m/>
    <m/>
    <m/>
    <m/>
    <m/>
    <s v="P22C371"/>
  </r>
  <r>
    <n v="3423"/>
    <x v="3261"/>
    <n v="13700"/>
    <d v="2022-11-01T00:00:00"/>
    <m/>
    <m/>
    <n v="5"/>
    <x v="0"/>
    <d v="2023-09-15T00:00:00"/>
    <x v="1"/>
    <m/>
    <m/>
    <x v="9"/>
    <s v="Federica Perico"/>
    <s v="cliente SUCCESS FEE"/>
    <b v="1"/>
    <s v="Organizzazione di Incoming"/>
    <s v="Mifur Srl "/>
    <m/>
    <m/>
    <x v="1"/>
    <s v="Lost"/>
    <n v="14000"/>
    <m/>
    <n v="4480"/>
    <m/>
    <m/>
    <m/>
    <m/>
    <m/>
    <m/>
    <m/>
    <m/>
    <m/>
    <m/>
    <n v="13700"/>
    <n v="100"/>
    <n v="13700"/>
    <n v="100"/>
    <n v="9220"/>
    <n v="67.299270072992996"/>
    <n v="13700"/>
    <n v="100"/>
    <s v="04/11/22"/>
    <s v="10/10/22"/>
    <m/>
    <s v="Tessile e abbigliamento"/>
    <s v="NO"/>
    <m/>
    <s v="NO"/>
    <m/>
    <s v="COM-FINC"/>
    <m/>
    <s v="P22F118"/>
  </r>
  <r>
    <n v="3424"/>
    <x v="3262"/>
    <n v="1000"/>
    <d v="2023-01-01T00:00:00"/>
    <m/>
    <m/>
    <n v="12"/>
    <x v="0"/>
    <d v="2023-06-15T00:00:00"/>
    <x v="1"/>
    <m/>
    <m/>
    <x v="19"/>
    <s v="Angela Pezzoli"/>
    <s v="cliente"/>
    <m/>
    <s v="Gestione Sale Meeting"/>
    <s v="Remax Italia"/>
    <s v="Mirko Falzone"/>
    <m/>
    <x v="3"/>
    <s v="Lost"/>
    <n v="800"/>
    <n v="800"/>
    <m/>
    <m/>
    <m/>
    <m/>
    <m/>
    <m/>
    <m/>
    <m/>
    <m/>
    <m/>
    <m/>
    <n v="200"/>
    <n v="20"/>
    <n v="200"/>
    <n v="20"/>
    <n v="200"/>
    <n v="20"/>
    <n v="200"/>
    <n v="20"/>
    <s v="15/06/23"/>
    <s v="11/10/22"/>
    <m/>
    <s v="Altro"/>
    <s v="NO"/>
    <m/>
    <s v="Nuovo cliente"/>
    <s v="Italia"/>
    <m/>
    <m/>
    <s v="P22K274"/>
  </r>
  <r>
    <n v="3425"/>
    <x v="3263"/>
    <n v="2680"/>
    <d v="2022-10-01T00:00:00"/>
    <m/>
    <m/>
    <n v="2"/>
    <x v="0"/>
    <d v="2023-01-26T00:00:00"/>
    <x v="0"/>
    <m/>
    <s v="22C405"/>
    <x v="22"/>
    <s v="Federica Riganti"/>
    <s v="cliente"/>
    <m/>
    <s v="Strumenti di Comunicazione Cartacei"/>
    <s v="Telmotor SpA"/>
    <m/>
    <m/>
    <x v="2"/>
    <s v="Won"/>
    <m/>
    <m/>
    <m/>
    <m/>
    <m/>
    <m/>
    <m/>
    <n v="302.1875"/>
    <n v="2680"/>
    <m/>
    <m/>
    <m/>
    <m/>
    <n v="2680"/>
    <n v="100"/>
    <n v="2680"/>
    <n v="100"/>
    <n v="2680"/>
    <n v="100"/>
    <n v="2680"/>
    <n v="100"/>
    <s v="12/10/22"/>
    <s v="11/10/22"/>
    <m/>
    <s v="Elettrico/Elettronico"/>
    <s v="NO"/>
    <m/>
    <s v="Upselling"/>
    <m/>
    <m/>
    <m/>
    <s v="P22C376"/>
  </r>
  <r>
    <n v="3426"/>
    <x v="3264"/>
    <n v="1900"/>
    <d v="2022-10-01T00:00:00"/>
    <m/>
    <m/>
    <n v="6"/>
    <x v="0"/>
    <d v="2024-09-13T00:00:00"/>
    <x v="0"/>
    <m/>
    <s v="22C429"/>
    <x v="22"/>
    <s v="Francesca Pezzoli"/>
    <s v="cliente"/>
    <m/>
    <s v="Analisi e pianificazione marketing"/>
    <s v="Nencini S.r.l."/>
    <m/>
    <m/>
    <x v="2"/>
    <s v="Won"/>
    <m/>
    <m/>
    <m/>
    <m/>
    <m/>
    <m/>
    <m/>
    <n v="382.1875"/>
    <n v="1900"/>
    <m/>
    <m/>
    <m/>
    <m/>
    <n v="1900"/>
    <n v="100"/>
    <n v="1900"/>
    <n v="100"/>
    <n v="1900"/>
    <n v="100"/>
    <n v="1900"/>
    <n v="100"/>
    <s v="18/10/22"/>
    <s v="12/10/22"/>
    <m/>
    <s v="Meccanica"/>
    <s v="NO"/>
    <m/>
    <s v="SI"/>
    <m/>
    <m/>
    <m/>
    <s v="P22C377"/>
  </r>
  <r>
    <n v="3427"/>
    <x v="3265"/>
    <n v="1500"/>
    <d v="2022-10-01T00:00:00"/>
    <m/>
    <m/>
    <n v="2"/>
    <x v="0"/>
    <d v="2022-11-30T00:00:00"/>
    <x v="0"/>
    <m/>
    <s v="22C409"/>
    <x v="17"/>
    <s v="Giovanna Ricuperati"/>
    <s v="cliente"/>
    <m/>
    <s v="Strumenti di Comunicazione Cartacei"/>
    <s v="Valetudo Srl"/>
    <m/>
    <m/>
    <x v="2"/>
    <s v="Won"/>
    <m/>
    <m/>
    <m/>
    <m/>
    <m/>
    <m/>
    <m/>
    <n v="252"/>
    <n v="1500"/>
    <m/>
    <m/>
    <m/>
    <m/>
    <n v="1500"/>
    <n v="100"/>
    <n v="1500"/>
    <n v="100"/>
    <n v="1500"/>
    <n v="100"/>
    <n v="1500"/>
    <n v="100"/>
    <s v="11/10/22"/>
    <s v="07/10/22"/>
    <m/>
    <s v="Cosmetica"/>
    <m/>
    <m/>
    <m/>
    <m/>
    <m/>
    <m/>
    <m/>
  </r>
  <r>
    <n v="3428"/>
    <x v="3266"/>
    <n v="300"/>
    <d v="2022-10-01T00:00:00"/>
    <m/>
    <d v="2022-10-31T00:00:00"/>
    <n v="1"/>
    <x v="0"/>
    <d v="2023-01-11T00:00:00"/>
    <x v="0"/>
    <m/>
    <s v="22C456"/>
    <x v="27"/>
    <s v="Giovanna Ricuperati"/>
    <s v="cliente"/>
    <m/>
    <s v="Hosting"/>
    <s v="Colorfer Spa"/>
    <m/>
    <m/>
    <x v="2"/>
    <s v="Won"/>
    <m/>
    <m/>
    <m/>
    <m/>
    <m/>
    <m/>
    <m/>
    <m/>
    <n v="300"/>
    <m/>
    <m/>
    <m/>
    <m/>
    <n v="300"/>
    <n v="100"/>
    <n v="300"/>
    <n v="100"/>
    <n v="300"/>
    <n v="100"/>
    <n v="300"/>
    <n v="100"/>
    <m/>
    <s v="11/10/22"/>
    <m/>
    <s v="Meccanica"/>
    <s v="NO"/>
    <m/>
    <s v="SI"/>
    <m/>
    <m/>
    <m/>
    <s v="P22C378"/>
  </r>
  <r>
    <n v="3429"/>
    <x v="3267"/>
    <n v="200"/>
    <d v="2022-10-01T00:00:00"/>
    <m/>
    <m/>
    <n v="1"/>
    <x v="0"/>
    <d v="2023-01-23T00:00:00"/>
    <x v="0"/>
    <m/>
    <s v="22C402"/>
    <x v="22"/>
    <s v="Giovanna Ricuperati"/>
    <s v="cliente"/>
    <m/>
    <s v="Email Marketing"/>
    <s v="SCAMM Srl"/>
    <m/>
    <m/>
    <x v="2"/>
    <s v="Won"/>
    <m/>
    <m/>
    <m/>
    <m/>
    <m/>
    <m/>
    <m/>
    <n v="48"/>
    <n v="200"/>
    <m/>
    <m/>
    <m/>
    <m/>
    <n v="200"/>
    <n v="100"/>
    <n v="200"/>
    <n v="100"/>
    <n v="200"/>
    <n v="100"/>
    <n v="200"/>
    <n v="100"/>
    <s v="11/10/22"/>
    <s v="11/10/22"/>
    <m/>
    <s v="Impianti"/>
    <s v="NO"/>
    <m/>
    <s v="SI"/>
    <m/>
    <m/>
    <m/>
    <s v="P22C378"/>
  </r>
  <r>
    <n v="3430"/>
    <x v="3268"/>
    <n v="20000"/>
    <d v="2022-10-01T00:00:00"/>
    <m/>
    <m/>
    <n v="3"/>
    <x v="0"/>
    <d v="2023-05-20T00:00:00"/>
    <x v="1"/>
    <m/>
    <m/>
    <x v="19"/>
    <s v="Angela Pezzoli"/>
    <s v="cliente"/>
    <m/>
    <s v="Gestione Sale Meeting"/>
    <s v="Lorenzi Group"/>
    <s v="Anita Pezzotta"/>
    <m/>
    <x v="3"/>
    <s v="Lost"/>
    <n v="12450"/>
    <n v="12450"/>
    <m/>
    <m/>
    <m/>
    <m/>
    <m/>
    <m/>
    <m/>
    <m/>
    <m/>
    <m/>
    <m/>
    <n v="7550"/>
    <n v="37.75"/>
    <n v="7550"/>
    <n v="37.75"/>
    <n v="7550"/>
    <n v="37.75"/>
    <n v="7550"/>
    <n v="37.75"/>
    <s v="13/10/22"/>
    <s v="11/10/22"/>
    <m/>
    <s v="Altro"/>
    <m/>
    <m/>
    <m/>
    <s v="Italia"/>
    <m/>
    <m/>
    <s v="P22K275"/>
  </r>
  <r>
    <n v="3431"/>
    <x v="3269"/>
    <n v="7125"/>
    <d v="2023-01-01T00:00:00"/>
    <m/>
    <m/>
    <n v="6"/>
    <x v="0"/>
    <d v="2024-03-26T00:00:00"/>
    <x v="0"/>
    <m/>
    <s v="23K102"/>
    <x v="19"/>
    <s v="Angela Pezzoli"/>
    <s v="cliente"/>
    <m/>
    <s v="Gestione Sale Meeting"/>
    <s v="Particleworks Europe Srl"/>
    <m/>
    <m/>
    <x v="3"/>
    <s v="Won"/>
    <n v="6122"/>
    <n v="6122"/>
    <m/>
    <m/>
    <m/>
    <m/>
    <m/>
    <n v="170"/>
    <n v="7125"/>
    <n v="6122"/>
    <m/>
    <m/>
    <m/>
    <n v="1003"/>
    <n v="14.077192982455999"/>
    <n v="1003"/>
    <n v="14.077192982455999"/>
    <n v="1003"/>
    <n v="14.077192982455999"/>
    <n v="1003"/>
    <n v="14.077192982455999"/>
    <s v="06/12/22"/>
    <s v="11/10/22"/>
    <m/>
    <s v="software"/>
    <s v="NO"/>
    <m/>
    <s v="NO"/>
    <s v="Italia"/>
    <m/>
    <m/>
    <s v="P22K276"/>
  </r>
  <r>
    <n v="3432"/>
    <x v="3270"/>
    <n v="6000"/>
    <d v="2022-12-01T00:00:00"/>
    <m/>
    <m/>
    <n v="2"/>
    <x v="0"/>
    <d v="2023-04-19T00:00:00"/>
    <x v="0"/>
    <m/>
    <s v="22C410"/>
    <x v="22"/>
    <s v="Federica Riganti"/>
    <s v="cliente"/>
    <m/>
    <s v="Campagna Pubblicitaria"/>
    <s v="Telmotor SpA"/>
    <m/>
    <m/>
    <x v="2"/>
    <s v="Won"/>
    <m/>
    <m/>
    <m/>
    <m/>
    <m/>
    <m/>
    <m/>
    <n v="618.375"/>
    <n v="6000"/>
    <m/>
    <m/>
    <m/>
    <m/>
    <n v="6000"/>
    <n v="100"/>
    <n v="6000"/>
    <n v="100"/>
    <n v="6000"/>
    <n v="100"/>
    <n v="6000"/>
    <n v="100"/>
    <s v="30/09/22"/>
    <s v="01/09/22"/>
    <m/>
    <s v="Elettrico/Elettronico"/>
    <m/>
    <m/>
    <m/>
    <m/>
    <m/>
    <m/>
    <m/>
  </r>
  <r>
    <n v="3433"/>
    <x v="3271"/>
    <n v="7800"/>
    <d v="2023-02-01T00:00:00"/>
    <m/>
    <m/>
    <n v="11"/>
    <x v="0"/>
    <d v="2024-01-16T00:00:00"/>
    <x v="0"/>
    <m/>
    <s v="22C411"/>
    <x v="22"/>
    <s v="Federica Riganti"/>
    <s v="cliente"/>
    <m/>
    <s v="Campagna Pubblicitaria"/>
    <s v="Telmotor SpA"/>
    <m/>
    <m/>
    <x v="2"/>
    <s v="Won"/>
    <n v="2000"/>
    <n v="2000"/>
    <m/>
    <m/>
    <m/>
    <m/>
    <m/>
    <n v="2256"/>
    <n v="7800"/>
    <n v="2000"/>
    <m/>
    <m/>
    <m/>
    <n v="5800"/>
    <n v="74.358974358973995"/>
    <n v="5800"/>
    <n v="74.358974358973995"/>
    <n v="5800"/>
    <n v="74.358974358973995"/>
    <n v="5800"/>
    <n v="74.358974358973995"/>
    <s v="30/09/22"/>
    <s v="01/09/22"/>
    <m/>
    <s v="Elettrico/Elettronico"/>
    <s v="NO"/>
    <m/>
    <s v="Cross-selling"/>
    <m/>
    <m/>
    <m/>
    <m/>
  </r>
  <r>
    <n v="3434"/>
    <x v="3272"/>
    <n v="19500"/>
    <d v="2023-01-01T00:00:00"/>
    <m/>
    <m/>
    <n v="12"/>
    <x v="0"/>
    <d v="2024-05-22T00:00:00"/>
    <x v="0"/>
    <m/>
    <s v="23C121"/>
    <x v="22"/>
    <s v="Federica Riganti"/>
    <s v="cliente"/>
    <m/>
    <s v="Social Media Management"/>
    <s v="Telmotor SpA"/>
    <m/>
    <m/>
    <x v="2"/>
    <s v="Won"/>
    <m/>
    <m/>
    <m/>
    <m/>
    <m/>
    <m/>
    <m/>
    <n v="9192"/>
    <n v="69050"/>
    <m/>
    <m/>
    <m/>
    <m/>
    <n v="19500"/>
    <n v="100"/>
    <n v="19500"/>
    <n v="100"/>
    <n v="19500"/>
    <n v="100"/>
    <n v="19500"/>
    <n v="100"/>
    <s v="30/09/22"/>
    <s v="01/09/22"/>
    <m/>
    <s v="Elettrico/Elettronico"/>
    <s v="NO"/>
    <m/>
    <s v="Upselling"/>
    <m/>
    <m/>
    <m/>
    <s v="P23C113"/>
  </r>
  <r>
    <n v="3435"/>
    <x v="3273"/>
    <n v="11750"/>
    <d v="2023-01-01T00:00:00"/>
    <m/>
    <m/>
    <n v="12"/>
    <x v="0"/>
    <d v="2024-05-28T00:00:00"/>
    <x v="0"/>
    <m/>
    <s v="23C119"/>
    <x v="22"/>
    <s v="Federica Riganti"/>
    <s v="cliente"/>
    <m/>
    <s v="Email Marketing"/>
    <s v="Telmotor SpA"/>
    <m/>
    <m/>
    <x v="2"/>
    <s v="Won"/>
    <n v="11600"/>
    <m/>
    <n v="3584"/>
    <m/>
    <m/>
    <n v="100"/>
    <n v="149.01"/>
    <n v="3430"/>
    <m/>
    <m/>
    <m/>
    <m/>
    <n v="3430"/>
    <n v="11750"/>
    <n v="100"/>
    <n v="11750"/>
    <n v="100"/>
    <n v="8166"/>
    <n v="69.497872340425999"/>
    <n v="8320"/>
    <n v="70.808510638298003"/>
    <s v="30/09/22"/>
    <s v="01/09/22"/>
    <m/>
    <s v="Elettrico/Elettronico"/>
    <s v="NO"/>
    <s v="NO"/>
    <s v="Upselling"/>
    <m/>
    <m/>
    <m/>
    <s v="P22C113"/>
  </r>
  <r>
    <n v="3436"/>
    <x v="3274"/>
    <n v="23750"/>
    <d v="2023-02-01T00:00:00"/>
    <m/>
    <m/>
    <n v="9"/>
    <x v="0"/>
    <d v="2024-01-16T00:00:00"/>
    <x v="0"/>
    <m/>
    <s v="23C106"/>
    <x v="22"/>
    <s v="Federica Riganti"/>
    <s v="cliente"/>
    <m/>
    <s v="Multimedia"/>
    <s v="Telmotor SpA"/>
    <m/>
    <m/>
    <x v="2"/>
    <s v="Won"/>
    <n v="26455"/>
    <n v="4855"/>
    <n v="6816"/>
    <m/>
    <m/>
    <n v="100"/>
    <n v="159.15"/>
    <n v="8690"/>
    <m/>
    <n v="2755"/>
    <m/>
    <m/>
    <n v="8690"/>
    <n v="18895"/>
    <n v="79.557894736842002"/>
    <n v="20995"/>
    <n v="88.4"/>
    <n v="12079"/>
    <n v="50.858947368420999"/>
    <n v="12305"/>
    <n v="51.810526315788998"/>
    <s v="30/09/22"/>
    <s v="01/09/22"/>
    <m/>
    <s v="Elettrico/Elettronico"/>
    <s v="NO"/>
    <m/>
    <s v="Upselling"/>
    <m/>
    <m/>
    <m/>
    <m/>
  </r>
  <r>
    <n v="3437"/>
    <x v="3275"/>
    <n v="2000"/>
    <d v="2023-03-01T00:00:00"/>
    <m/>
    <m/>
    <n v="2"/>
    <x v="0"/>
    <d v="2023-06-28T00:00:00"/>
    <x v="1"/>
    <m/>
    <m/>
    <x v="17"/>
    <s v="Federica Riganti"/>
    <s v="cliente"/>
    <m/>
    <s v="Hosting"/>
    <s v="GRUPPO GRIGOLIN"/>
    <m/>
    <m/>
    <x v="2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m/>
    <s v="07/10/22"/>
    <m/>
    <s v="Edilizia"/>
    <m/>
    <m/>
    <m/>
    <m/>
    <m/>
    <m/>
    <m/>
  </r>
  <r>
    <n v="3438"/>
    <x v="3276"/>
    <n v="2200"/>
    <d v="2022-11-01T00:00:00"/>
    <m/>
    <m/>
    <n v="2"/>
    <x v="0"/>
    <d v="2023-05-09T00:00:00"/>
    <x v="0"/>
    <m/>
    <s v="22C415"/>
    <x v="17"/>
    <s v="Federica Riganti"/>
    <s v="cliente"/>
    <m/>
    <s v="Strumenti di Comunicazione Cartacei"/>
    <s v="Argomm"/>
    <m/>
    <m/>
    <x v="2"/>
    <s v="Won"/>
    <n v="40"/>
    <n v="40"/>
    <m/>
    <m/>
    <m/>
    <m/>
    <m/>
    <n v="526"/>
    <n v="2200"/>
    <n v="40"/>
    <m/>
    <m/>
    <m/>
    <n v="2160"/>
    <n v="98.181818181818002"/>
    <n v="2160"/>
    <n v="98.181818181818002"/>
    <n v="2160"/>
    <n v="98.181818181818002"/>
    <n v="2160"/>
    <n v="98.181818181818002"/>
    <s v="08/09/22"/>
    <s v="07/09/22"/>
    <m/>
    <s v="Gomma e plastica"/>
    <m/>
    <m/>
    <m/>
    <m/>
    <m/>
    <m/>
    <m/>
  </r>
  <r>
    <n v="3439"/>
    <x v="3277"/>
    <n v="150"/>
    <d v="2022-10-01T00:00:00"/>
    <m/>
    <m/>
    <n v="12"/>
    <x v="0"/>
    <d v="2026-09-03T00:00:00"/>
    <x v="0"/>
    <m/>
    <s v="22C416"/>
    <x v="17"/>
    <s v="Federica Riganti"/>
    <s v="cliente"/>
    <m/>
    <s v="Hosting"/>
    <s v="Stilmas"/>
    <m/>
    <m/>
    <x v="2"/>
    <s v="Won"/>
    <n v="100"/>
    <n v="100"/>
    <m/>
    <m/>
    <m/>
    <m/>
    <m/>
    <m/>
    <n v="150"/>
    <n v="100"/>
    <m/>
    <m/>
    <m/>
    <n v="50"/>
    <n v="33.333333333333002"/>
    <n v="50"/>
    <n v="33.333333333333002"/>
    <n v="50"/>
    <n v="33.333333333333002"/>
    <n v="50"/>
    <n v="33.333333333333002"/>
    <s v="12/09/22"/>
    <s v="07/09/22"/>
    <m/>
    <s v="Impianti"/>
    <m/>
    <m/>
    <m/>
    <m/>
    <m/>
    <m/>
    <m/>
  </r>
  <r>
    <n v="3440"/>
    <x v="3278"/>
    <n v="1300"/>
    <d v="2022-10-01T00:00:00"/>
    <m/>
    <m/>
    <n v="3"/>
    <x v="0"/>
    <d v="2023-01-26T00:00:00"/>
    <x v="0"/>
    <m/>
    <s v="22C417"/>
    <x v="20"/>
    <s v="Giovanna Ricuperati"/>
    <s v="cliente"/>
    <m/>
    <s v="Strumenti di Comunicazione Cartacei"/>
    <s v="C.matic SPA"/>
    <m/>
    <m/>
    <x v="2"/>
    <s v="Won"/>
    <m/>
    <m/>
    <m/>
    <m/>
    <m/>
    <m/>
    <m/>
    <n v="1140"/>
    <n v="1300"/>
    <m/>
    <m/>
    <m/>
    <m/>
    <n v="1300"/>
    <n v="100"/>
    <n v="1300"/>
    <n v="100"/>
    <n v="1300"/>
    <n v="100"/>
    <n v="1300"/>
    <n v="100"/>
    <s v="10/10/22"/>
    <s v="10/10/22"/>
    <m/>
    <s v="Meccanica"/>
    <m/>
    <m/>
    <m/>
    <m/>
    <m/>
    <m/>
    <m/>
  </r>
  <r>
    <n v="3441"/>
    <x v="3279"/>
    <n v="1000"/>
    <d v="2022-10-01T00:00:00"/>
    <m/>
    <m/>
    <n v="1"/>
    <x v="0"/>
    <d v="2023-01-10T00:00:00"/>
    <x v="0"/>
    <m/>
    <s v="22C418"/>
    <x v="28"/>
    <s v="Giovanna Ricuperati"/>
    <s v="cliente"/>
    <m/>
    <s v="Realizzazione Siti Web"/>
    <s v="Afi Srl"/>
    <m/>
    <m/>
    <x v="2"/>
    <s v="Won"/>
    <m/>
    <m/>
    <m/>
    <m/>
    <m/>
    <m/>
    <m/>
    <n v="378"/>
    <n v="1000"/>
    <m/>
    <m/>
    <m/>
    <m/>
    <n v="1000"/>
    <n v="100"/>
    <n v="1000"/>
    <n v="100"/>
    <n v="1000"/>
    <n v="100"/>
    <n v="1000"/>
    <n v="100"/>
    <s v="12/10/2022"/>
    <s v="11/10/2022"/>
    <m/>
    <s v="Medicale"/>
    <m/>
    <m/>
    <m/>
    <m/>
    <m/>
    <m/>
    <s v="P22C381"/>
  </r>
  <r>
    <n v="3442"/>
    <x v="3280"/>
    <n v="185"/>
    <d v="2022-10-01T00:00:00"/>
    <m/>
    <d v="2022-10-15T00:00:00"/>
    <n v="1"/>
    <x v="0"/>
    <d v="2023-09-18T00:00:00"/>
    <x v="1"/>
    <m/>
    <m/>
    <x v="27"/>
    <s v="Francesca Pezzoli"/>
    <s v="cliente"/>
    <m/>
    <m/>
    <s v="ALAVIE S.R.L"/>
    <m/>
    <m/>
    <x v="2"/>
    <s v="Lost"/>
    <m/>
    <m/>
    <m/>
    <m/>
    <m/>
    <m/>
    <m/>
    <n v="92"/>
    <m/>
    <m/>
    <m/>
    <m/>
    <m/>
    <n v="185"/>
    <n v="100"/>
    <n v="185"/>
    <n v="100"/>
    <n v="185"/>
    <n v="100"/>
    <n v="185"/>
    <n v="100"/>
    <m/>
    <s v="12/10/22"/>
    <m/>
    <s v="software"/>
    <s v="NO"/>
    <m/>
    <s v="Upselling"/>
    <m/>
    <m/>
    <m/>
    <s v="P22C383"/>
  </r>
  <r>
    <n v="3443"/>
    <x v="3281"/>
    <n v="8000"/>
    <d v="2022-10-01T00:00:00"/>
    <m/>
    <m/>
    <n v="2"/>
    <x v="0"/>
    <d v="2023-05-20T00:00:00"/>
    <x v="1"/>
    <m/>
    <m/>
    <x v="19"/>
    <s v="Angela Pezzoli"/>
    <s v="cliente"/>
    <m/>
    <s v="Gestione Sale Meeting"/>
    <s v="Your Events Group Srl"/>
    <s v="Silvia Bagnasacco"/>
    <m/>
    <x v="3"/>
    <s v="Lost"/>
    <n v="6500"/>
    <n v="6500"/>
    <m/>
    <m/>
    <m/>
    <m/>
    <m/>
    <m/>
    <m/>
    <m/>
    <m/>
    <m/>
    <m/>
    <n v="1500"/>
    <n v="18.75"/>
    <n v="1500"/>
    <n v="18.75"/>
    <n v="1500"/>
    <n v="18.75"/>
    <n v="1500"/>
    <n v="18.75"/>
    <s v="27/10/22"/>
    <s v="12/10/22"/>
    <m/>
    <s v="Altro"/>
    <m/>
    <m/>
    <m/>
    <s v="Italia"/>
    <m/>
    <m/>
    <s v="P22K277"/>
  </r>
  <r>
    <n v="3444"/>
    <x v="3282"/>
    <n v="10000"/>
    <d v="2022-10-01T00:00:00"/>
    <m/>
    <m/>
    <n v="2"/>
    <x v="0"/>
    <d v="2023-05-23T00:00:00"/>
    <x v="1"/>
    <m/>
    <m/>
    <x v="14"/>
    <s v="Angela Pezzoli"/>
    <s v="cliente"/>
    <m/>
    <s v="Organizzazione Eventi"/>
    <s v="Colorfer Spa"/>
    <m/>
    <m/>
    <x v="2"/>
    <s v="Lost"/>
    <m/>
    <m/>
    <m/>
    <m/>
    <m/>
    <m/>
    <m/>
    <n v="107.3125"/>
    <m/>
    <m/>
    <m/>
    <m/>
    <m/>
    <n v="10000"/>
    <n v="100"/>
    <n v="10000"/>
    <n v="100"/>
    <n v="10000"/>
    <n v="100"/>
    <n v="10000"/>
    <n v="100"/>
    <s v="19/10/22"/>
    <s v="10/10/22"/>
    <m/>
    <s v="Altro"/>
    <s v="NO"/>
    <m/>
    <m/>
    <m/>
    <m/>
    <m/>
    <s v="P22C370"/>
  </r>
  <r>
    <n v="3445"/>
    <x v="3283"/>
    <n v="8000"/>
    <d v="2023-09-01T00:00:00"/>
    <m/>
    <m/>
    <n v="5"/>
    <x v="0"/>
    <d v="2024-03-14T00:00:00"/>
    <x v="0"/>
    <m/>
    <s v="22B166"/>
    <x v="26"/>
    <s v="Cristian Pellegrini"/>
    <s v="cliente"/>
    <m/>
    <s v="Sales Expander"/>
    <s v="BRIANZATENDE SRL"/>
    <s v="BARBARA MANDELLI"/>
    <m/>
    <x v="0"/>
    <s v="Won"/>
    <n v="6800"/>
    <m/>
    <n v="2024"/>
    <m/>
    <m/>
    <n v="100"/>
    <n v="156.72999999999999"/>
    <n v="2902"/>
    <n v="8000"/>
    <m/>
    <m/>
    <m/>
    <n v="2902"/>
    <n v="8000"/>
    <n v="100"/>
    <n v="8000"/>
    <n v="100"/>
    <n v="5976"/>
    <n v="74.7"/>
    <n v="5098"/>
    <n v="63.725000000000001"/>
    <s v="01/09/23"/>
    <s v="12/10/22"/>
    <m/>
    <s v="Accessori casa"/>
    <s v="NO"/>
    <m/>
    <s v="Nuovo cliente"/>
    <s v="Francia"/>
    <m/>
    <m/>
    <s v="P22B169"/>
  </r>
  <r>
    <n v="3446"/>
    <x v="3284"/>
    <n v="2200"/>
    <d v="2022-10-01T00:00:00"/>
    <m/>
    <m/>
    <n v="3"/>
    <x v="0"/>
    <d v="2023-05-20T00:00:00"/>
    <x v="1"/>
    <m/>
    <m/>
    <x v="19"/>
    <s v="Angela Pezzoli"/>
    <s v="cliente"/>
    <m/>
    <s v="Gestione Sale Meeting"/>
    <s v="BREMBO SPA"/>
    <m/>
    <m/>
    <x v="3"/>
    <s v="Lost"/>
    <n v="1000"/>
    <n v="1000"/>
    <m/>
    <m/>
    <m/>
    <m/>
    <m/>
    <m/>
    <m/>
    <m/>
    <m/>
    <m/>
    <m/>
    <n v="1200"/>
    <n v="54.545454545455001"/>
    <n v="1200"/>
    <n v="54.545454545455001"/>
    <n v="1200"/>
    <n v="54.545454545455001"/>
    <n v="1200"/>
    <n v="54.545454545455001"/>
    <s v="07/11/22"/>
    <s v="12/10/22"/>
    <m/>
    <s v="Altro"/>
    <s v="NO"/>
    <m/>
    <s v="NO"/>
    <m/>
    <m/>
    <m/>
    <m/>
  </r>
  <r>
    <n v="3447"/>
    <x v="3285"/>
    <n v="2257"/>
    <d v="2022-10-01T00:00:00"/>
    <m/>
    <m/>
    <n v="2"/>
    <x v="0"/>
    <d v="2024-03-26T00:00:00"/>
    <x v="0"/>
    <m/>
    <s v="22K197"/>
    <x v="19"/>
    <s v="Angela Pezzoli"/>
    <s v="cliente"/>
    <m/>
    <s v="Gestione Sale Meeting"/>
    <s v="ENEA"/>
    <s v="Flavio Caretto"/>
    <m/>
    <x v="3"/>
    <s v="Won"/>
    <n v="1756"/>
    <n v="1756"/>
    <m/>
    <m/>
    <m/>
    <m/>
    <m/>
    <n v="130"/>
    <n v="3532"/>
    <n v="1756"/>
    <m/>
    <m/>
    <m/>
    <n v="501"/>
    <n v="22.197607443509"/>
    <n v="501"/>
    <n v="22.197607443509"/>
    <n v="501"/>
    <n v="22.197607443509"/>
    <n v="501"/>
    <n v="22.197607443509"/>
    <s v="26/10/22"/>
    <s v="13/10/22"/>
    <m/>
    <s v="Altro"/>
    <s v="NO"/>
    <m/>
    <s v="NO"/>
    <s v="Italia"/>
    <m/>
    <m/>
    <s v="P22K279"/>
  </r>
  <r>
    <n v="3448"/>
    <x v="3286"/>
    <n v="27000"/>
    <d v="2022-09-01T00:00:00"/>
    <m/>
    <m/>
    <n v="8"/>
    <x v="0"/>
    <d v="2023-06-30T00:00:00"/>
    <x v="0"/>
    <m/>
    <s v="22C521"/>
    <x v="27"/>
    <s v="Francesca Pezzoli"/>
    <s v="cliente"/>
    <m/>
    <s v="Temporary Communication Manager"/>
    <s v="Colorfer Spa"/>
    <m/>
    <m/>
    <x v="2"/>
    <s v="Won"/>
    <m/>
    <m/>
    <m/>
    <m/>
    <m/>
    <m/>
    <m/>
    <n v="2724"/>
    <m/>
    <m/>
    <m/>
    <m/>
    <m/>
    <n v="27000"/>
    <n v="100"/>
    <n v="27000"/>
    <n v="100"/>
    <n v="27000"/>
    <n v="100"/>
    <n v="27000"/>
    <n v="100"/>
    <s v="19/09/2022"/>
    <s v="16/09/2022"/>
    <m/>
    <s v="Meccanica"/>
    <s v="NO"/>
    <m/>
    <m/>
    <m/>
    <s v="BE-COM"/>
    <m/>
    <s v="P22B128"/>
  </r>
  <r>
    <n v="3449"/>
    <x v="3287"/>
    <n v="1500"/>
    <d v="2022-10-01T00:00:00"/>
    <m/>
    <m/>
    <n v="3"/>
    <x v="0"/>
    <d v="2023-05-20T00:00:00"/>
    <x v="1"/>
    <m/>
    <m/>
    <x v="19"/>
    <s v="Angela Pezzoli"/>
    <s v="cliente"/>
    <m/>
    <s v="Gestione Sale Meeting"/>
    <s v="Tacoma Srl"/>
    <s v="Rossana  Pellicioli"/>
    <m/>
    <x v="3"/>
    <s v="Lost"/>
    <n v="1000"/>
    <n v="1000"/>
    <m/>
    <m/>
    <m/>
    <m/>
    <m/>
    <m/>
    <m/>
    <m/>
    <m/>
    <m/>
    <m/>
    <n v="500"/>
    <n v="33.333333333333002"/>
    <n v="500"/>
    <n v="33.333333333333002"/>
    <n v="500"/>
    <n v="33.333333333333002"/>
    <n v="500"/>
    <n v="33.333333333333002"/>
    <s v="28/10/22"/>
    <s v="13/10/22"/>
    <m/>
    <s v="Altro"/>
    <s v="NO"/>
    <m/>
    <s v="NO"/>
    <s v="Italia"/>
    <m/>
    <m/>
    <s v="P22K280"/>
  </r>
  <r>
    <n v="3450"/>
    <x v="3288"/>
    <n v="7000"/>
    <d v="2022-11-01T00:00:00"/>
    <m/>
    <m/>
    <n v="20"/>
    <x v="0"/>
    <d v="2024-04-23T00:00:00"/>
    <x v="0"/>
    <m/>
    <s v="22C421"/>
    <x v="28"/>
    <s v="Gaia Seghezzi"/>
    <s v="cliente"/>
    <m/>
    <s v="Realizzazione Siti Web"/>
    <s v="Fratelli Zambetti Srl"/>
    <m/>
    <m/>
    <x v="2"/>
    <s v="Won"/>
    <n v="5305"/>
    <n v="3505"/>
    <n v="576"/>
    <m/>
    <m/>
    <n v="100"/>
    <n v="285.42"/>
    <n v="1136"/>
    <n v="17450"/>
    <n v="3504.2"/>
    <m/>
    <m/>
    <n v="1136"/>
    <n v="3495"/>
    <n v="49.928571428570997"/>
    <n v="3495.8"/>
    <n v="49.94"/>
    <n v="2919"/>
    <n v="41.7"/>
    <n v="2359.8000000000002"/>
    <n v="33.711428571429003"/>
    <s v="13/10/22"/>
    <s v="01/09/22"/>
    <m/>
    <s v="Accessori casa"/>
    <s v="NO"/>
    <m/>
    <s v="Nuovo cliente"/>
    <s v="Italia"/>
    <m/>
    <m/>
    <s v="P22C327"/>
  </r>
  <r>
    <n v="3451"/>
    <x v="3289"/>
    <n v="5700"/>
    <d v="2022-11-01T00:00:00"/>
    <m/>
    <m/>
    <n v="20"/>
    <x v="0"/>
    <d v="2024-04-23T00:00:00"/>
    <x v="0"/>
    <m/>
    <s v="22C422"/>
    <x v="28"/>
    <s v="Gaia Seghezzi"/>
    <s v="cliente"/>
    <m/>
    <s v="Email Marketing"/>
    <s v="Fratelli Zambetti Srl"/>
    <m/>
    <m/>
    <x v="2"/>
    <s v="Won"/>
    <n v="6000"/>
    <m/>
    <n v="1600"/>
    <m/>
    <m/>
    <n v="100"/>
    <n v="22.19"/>
    <n v="212"/>
    <m/>
    <m/>
    <m/>
    <m/>
    <n v="212"/>
    <n v="5700"/>
    <n v="100"/>
    <n v="5700"/>
    <n v="100"/>
    <n v="4100"/>
    <n v="71.929824561404004"/>
    <n v="5488"/>
    <n v="96.280701754386001"/>
    <s v="13/10/22"/>
    <s v="01/09/22"/>
    <m/>
    <s v="Accessori casa"/>
    <s v="NO"/>
    <m/>
    <s v="Nuovo cliente"/>
    <s v="Italia"/>
    <m/>
    <m/>
    <m/>
  </r>
  <r>
    <n v="3452"/>
    <x v="3290"/>
    <n v="4750"/>
    <d v="2022-11-01T00:00:00"/>
    <m/>
    <m/>
    <n v="20"/>
    <x v="0"/>
    <d v="2024-04-23T00:00:00"/>
    <x v="0"/>
    <m/>
    <s v="22C423"/>
    <x v="28"/>
    <s v="Gaia Seghezzi"/>
    <s v="cliente"/>
    <m/>
    <s v="Email Marketing"/>
    <s v="Fratelli Zambetti Srl"/>
    <m/>
    <m/>
    <x v="2"/>
    <s v="Won"/>
    <n v="5400"/>
    <m/>
    <n v="1440"/>
    <m/>
    <m/>
    <n v="100"/>
    <n v="104.51"/>
    <n v="1040"/>
    <m/>
    <m/>
    <m/>
    <m/>
    <n v="1040"/>
    <n v="4750"/>
    <n v="100"/>
    <n v="4750"/>
    <n v="100"/>
    <n v="3310"/>
    <n v="69.684210526315994"/>
    <n v="3710"/>
    <n v="78.105263157894996"/>
    <s v="13/10/22"/>
    <s v="01/09/22"/>
    <m/>
    <s v="Accessori casa"/>
    <s v="NO"/>
    <m/>
    <s v="Nuovo cliente"/>
    <s v="Italia"/>
    <m/>
    <m/>
    <m/>
  </r>
  <r>
    <n v="3453"/>
    <x v="3291"/>
    <n v="250"/>
    <d v="2022-10-01T00:00:00"/>
    <m/>
    <m/>
    <n v="1"/>
    <x v="0"/>
    <d v="2023-01-23T00:00:00"/>
    <x v="0"/>
    <m/>
    <s v="22C434"/>
    <x v="22"/>
    <s v="Giovanna Ricuperati"/>
    <s v="cliente"/>
    <m/>
    <s v="Realizzazione Siti Web"/>
    <s v="Polynt"/>
    <m/>
    <m/>
    <x v="2"/>
    <s v="Won"/>
    <m/>
    <m/>
    <m/>
    <m/>
    <m/>
    <m/>
    <m/>
    <n v="28"/>
    <n v="250"/>
    <m/>
    <m/>
    <m/>
    <m/>
    <n v="250"/>
    <n v="100"/>
    <n v="250"/>
    <n v="100"/>
    <n v="250"/>
    <n v="100"/>
    <n v="250"/>
    <n v="100"/>
    <s v="24/10/22"/>
    <s v="14/10/22"/>
    <m/>
    <s v="Chimica"/>
    <s v="NO"/>
    <m/>
    <s v="Cross-selling"/>
    <m/>
    <m/>
    <m/>
    <s v="P22C384"/>
  </r>
  <r>
    <n v="3454"/>
    <x v="3292"/>
    <n v="2250"/>
    <d v="2022-11-01T00:00:00"/>
    <m/>
    <d v="2022-11-15T00:00:00"/>
    <n v="1"/>
    <x v="0"/>
    <d v="2023-01-27T00:00:00"/>
    <x v="0"/>
    <m/>
    <s v="22C491"/>
    <x v="27"/>
    <s v="Claudia Nikolai"/>
    <s v="cliente"/>
    <m/>
    <s v="Brand Identity"/>
    <s v="ALV INNOVA SA"/>
    <m/>
    <m/>
    <x v="2"/>
    <s v="Won"/>
    <m/>
    <m/>
    <m/>
    <m/>
    <m/>
    <m/>
    <m/>
    <n v="548"/>
    <n v="2250"/>
    <m/>
    <m/>
    <m/>
    <m/>
    <n v="2250"/>
    <n v="100"/>
    <n v="2250"/>
    <n v="100"/>
    <n v="2250"/>
    <n v="100"/>
    <n v="2250"/>
    <n v="100"/>
    <s v="13/10/22"/>
    <s v="09/10/22"/>
    <m/>
    <s v="Altro"/>
    <s v="NO"/>
    <m/>
    <s v="SI"/>
    <m/>
    <m/>
    <m/>
    <m/>
  </r>
  <r>
    <n v="3455"/>
    <x v="3293"/>
    <n v="602"/>
    <d v="2022-10-01T00:00:00"/>
    <m/>
    <m/>
    <n v="1"/>
    <x v="0"/>
    <d v="2022-11-22T00:00:00"/>
    <x v="0"/>
    <m/>
    <s v="22C425"/>
    <x v="28"/>
    <s v="Giovanna Ricuperati"/>
    <s v="cliente"/>
    <m/>
    <s v="Strumenti di Comunicazione Cartacei"/>
    <s v="Winter Services srl"/>
    <m/>
    <m/>
    <x v="2"/>
    <s v="Won"/>
    <n v="540"/>
    <n v="540"/>
    <m/>
    <m/>
    <m/>
    <m/>
    <m/>
    <n v="24"/>
    <n v="602"/>
    <n v="540"/>
    <m/>
    <m/>
    <m/>
    <n v="62"/>
    <n v="10.299003322259001"/>
    <n v="62"/>
    <n v="10.299003322259001"/>
    <n v="62"/>
    <n v="10.299003322259001"/>
    <n v="62"/>
    <n v="10.299003322259001"/>
    <s v="14/10/2022"/>
    <s v="13/10/2022"/>
    <m/>
    <s v="Turismo"/>
    <m/>
    <m/>
    <m/>
    <m/>
    <m/>
    <m/>
    <m/>
  </r>
  <r>
    <n v="3456"/>
    <x v="3294"/>
    <n v="16000"/>
    <d v="2023-02-01T00:00:00"/>
    <m/>
    <m/>
    <n v="12"/>
    <x v="0"/>
    <d v="2023-09-15T00:00:00"/>
    <x v="1"/>
    <m/>
    <m/>
    <x v="5"/>
    <s v="Gaia Seghezzi"/>
    <s v="cliente"/>
    <m/>
    <s v="Sales Expander"/>
    <s v="COTTI E MARCHI SRL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01/03/23"/>
    <s v="14/10/22"/>
    <m/>
    <s v="Elettrico/Elettronico"/>
    <s v="NO"/>
    <m/>
    <s v="NO"/>
    <s v="Francia, Germania"/>
    <m/>
    <m/>
    <s v="P22B171"/>
  </r>
  <r>
    <n v="3457"/>
    <x v="3295"/>
    <n v="4000"/>
    <d v="2023-01-01T00:00:00"/>
    <m/>
    <m/>
    <n v="6"/>
    <x v="0"/>
    <d v="2023-09-19T00:00:00"/>
    <x v="1"/>
    <m/>
    <m/>
    <x v="4"/>
    <s v="Giovanna Ricuperati"/>
    <s v="cliente"/>
    <m/>
    <s v="Ricerca Agenti Distributori"/>
    <s v="TORCHIANI SRL"/>
    <m/>
    <m/>
    <x v="0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m/>
    <s v="14/10/22"/>
    <m/>
    <s v="Chimica"/>
    <s v="NO"/>
    <m/>
    <s v="NO"/>
    <s v="Italia"/>
    <m/>
    <m/>
    <s v="P22B172"/>
  </r>
  <r>
    <n v="3458"/>
    <x v="3296"/>
    <n v="14000"/>
    <d v="2023-04-01T00:00:00"/>
    <m/>
    <m/>
    <n v="6"/>
    <x v="0"/>
    <d v="2023-05-29T00:00:00"/>
    <x v="1"/>
    <m/>
    <m/>
    <x v="5"/>
    <s v="Alessandra Garlini"/>
    <s v="cliente"/>
    <m/>
    <s v="Ricerca Agenti Distributori"/>
    <s v="STAMPERIA CARCANO SPA"/>
    <m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m/>
    <s v="17/10/22"/>
    <m/>
    <s v="Meccanica"/>
    <s v="NO"/>
    <m/>
    <s v="NO"/>
    <s v="Nord Europa"/>
    <m/>
    <m/>
    <s v="P22B176"/>
  </r>
  <r>
    <n v="3459"/>
    <x v="3297"/>
    <n v="250"/>
    <d v="2022-10-01T00:00:00"/>
    <m/>
    <m/>
    <n v="2"/>
    <x v="0"/>
    <d v="2023-01-10T00:00:00"/>
    <x v="0"/>
    <m/>
    <s v="22C428"/>
    <x v="28"/>
    <s v="Giovanna Ricuperati"/>
    <s v="cliente"/>
    <m/>
    <s v="Realizzazione Siti Web"/>
    <s v="Praga Srl"/>
    <m/>
    <m/>
    <x v="2"/>
    <s v="Won"/>
    <m/>
    <m/>
    <m/>
    <m/>
    <m/>
    <m/>
    <m/>
    <n v="16"/>
    <n v="250"/>
    <m/>
    <m/>
    <m/>
    <m/>
    <n v="250"/>
    <n v="100"/>
    <n v="250"/>
    <n v="100"/>
    <n v="250"/>
    <n v="100"/>
    <n v="250"/>
    <n v="100"/>
    <s v="17/10/2022"/>
    <s v="08/09/2022"/>
    <m/>
    <s v="Altro"/>
    <m/>
    <m/>
    <m/>
    <m/>
    <m/>
    <m/>
    <s v="P22C382"/>
  </r>
  <r>
    <n v="3460"/>
    <x v="3298"/>
    <n v="1600"/>
    <d v="2022-10-01T00:00:00"/>
    <m/>
    <m/>
    <n v="2"/>
    <x v="0"/>
    <d v="2023-01-27T00:00:00"/>
    <x v="0"/>
    <m/>
    <s v="22C430"/>
    <x v="20"/>
    <s v="Alessandra Garlini"/>
    <s v="cliente"/>
    <m/>
    <s v="Multimedia"/>
    <s v="TUMU"/>
    <m/>
    <m/>
    <x v="2"/>
    <s v="Won"/>
    <m/>
    <m/>
    <m/>
    <m/>
    <m/>
    <m/>
    <m/>
    <n v="376"/>
    <n v="1600"/>
    <m/>
    <m/>
    <m/>
    <m/>
    <n v="1600"/>
    <n v="100"/>
    <n v="1600"/>
    <n v="100"/>
    <n v="1600"/>
    <n v="100"/>
    <n v="1600"/>
    <n v="100"/>
    <s v="17/10/22"/>
    <s v="17/10/22"/>
    <m/>
    <s v="Meccanica"/>
    <s v="NO"/>
    <m/>
    <s v="NO"/>
    <s v="Italia"/>
    <m/>
    <m/>
    <s v="P22C387"/>
  </r>
  <r>
    <n v="3461"/>
    <x v="3299"/>
    <n v="7500"/>
    <d v="2022-11-01T00:00:00"/>
    <m/>
    <m/>
    <n v="12"/>
    <x v="0"/>
    <d v="2024-01-31T00:00:00"/>
    <x v="0"/>
    <m/>
    <s v="22C438"/>
    <x v="22"/>
    <s v="Francesca Pezzoli"/>
    <s v="cliente"/>
    <m/>
    <s v="Paid ADV"/>
    <s v="FLEXI srl"/>
    <m/>
    <m/>
    <x v="2"/>
    <s v="Won"/>
    <n v="7500"/>
    <m/>
    <n v="2000"/>
    <m/>
    <m/>
    <n v="100"/>
    <n v="80"/>
    <n v="1546"/>
    <n v="7500"/>
    <m/>
    <m/>
    <m/>
    <n v="1546"/>
    <n v="7500"/>
    <n v="100"/>
    <n v="7500"/>
    <n v="100"/>
    <n v="5500"/>
    <n v="73.333333333333002"/>
    <n v="5954"/>
    <n v="79.386666666666997"/>
    <s v="20/10/22"/>
    <s v="18/10/22"/>
    <m/>
    <s v="Altro"/>
    <s v="NO"/>
    <m/>
    <s v="Upselling"/>
    <m/>
    <m/>
    <m/>
    <s v="P22C388"/>
  </r>
  <r>
    <n v="3462"/>
    <x v="3300"/>
    <n v="16740"/>
    <d v="2022-11-01T00:00:00"/>
    <m/>
    <m/>
    <n v="12"/>
    <x v="0"/>
    <d v="2024-01-10T00:00:00"/>
    <x v="0"/>
    <m/>
    <s v="22B158"/>
    <x v="30"/>
    <s v="Gaia Seghezzi"/>
    <s v="cliente"/>
    <m/>
    <s v="Sales Expander"/>
    <s v="B.D.B. Srl"/>
    <m/>
    <m/>
    <x v="0"/>
    <s v="Won"/>
    <n v="9627"/>
    <n v="27"/>
    <n v="3072"/>
    <m/>
    <m/>
    <n v="100"/>
    <n v="132.03"/>
    <n v="4132"/>
    <n v="16740"/>
    <n v="26.25"/>
    <m/>
    <m/>
    <n v="4132"/>
    <n v="16713"/>
    <n v="99.838709677419004"/>
    <n v="16713.75"/>
    <n v="99.843189964158"/>
    <n v="13641"/>
    <n v="81.487455197133002"/>
    <n v="12581.75"/>
    <n v="75.159796893668002"/>
    <s v="24/10/22"/>
    <s v="19/10/22"/>
    <s v="CONF EMILIA"/>
    <s v="Meccanica"/>
    <s v="NO"/>
    <m/>
    <s v="Upselling"/>
    <s v="GERMANIA - SVIZZERA"/>
    <m/>
    <m/>
    <s v="P22B177"/>
  </r>
  <r>
    <n v="3463"/>
    <x v="3301"/>
    <n v="16740"/>
    <d v="2022-11-01T00:00:00"/>
    <m/>
    <m/>
    <n v="12"/>
    <x v="0"/>
    <d v="2023-11-16T00:00:00"/>
    <x v="0"/>
    <m/>
    <s v="22B159"/>
    <x v="30"/>
    <s v="Gaia Seghezzi"/>
    <s v="cliente"/>
    <m/>
    <s v="Sales Expander"/>
    <s v="FIORI OFFICINA MECCANICA DI FIORI ALDO &amp; C SNC"/>
    <m/>
    <m/>
    <x v="0"/>
    <s v="Won"/>
    <n v="14400"/>
    <m/>
    <n v="3840"/>
    <m/>
    <m/>
    <n v="100"/>
    <n v="83.2"/>
    <n v="3068.9375"/>
    <n v="16740"/>
    <m/>
    <m/>
    <m/>
    <n v="3068.9375"/>
    <n v="16740"/>
    <n v="100"/>
    <n v="16740"/>
    <n v="100"/>
    <n v="12900"/>
    <n v="77.060931899642"/>
    <n v="13671.0625"/>
    <n v="81.667040023894998"/>
    <s v="08/11/22"/>
    <s v="19/10/22"/>
    <s v="CONF EMILIA"/>
    <s v="Meccanica"/>
    <s v="NO"/>
    <m/>
    <s v="Nuovo cliente"/>
    <s v="Italia"/>
    <m/>
    <m/>
    <s v="P22B178"/>
  </r>
  <r>
    <n v="3464"/>
    <x v="3302"/>
    <n v="18450"/>
    <d v="2023-01-01T00:00:00"/>
    <m/>
    <m/>
    <n v="12"/>
    <x v="0"/>
    <d v="2024-06-24T00:00:00"/>
    <x v="0"/>
    <m/>
    <s v="23B103"/>
    <x v="30"/>
    <s v="Gaia Seghezzi"/>
    <s v="cliente"/>
    <m/>
    <s v="Sales Expander"/>
    <s v="Elleerre Srl"/>
    <m/>
    <m/>
    <x v="0"/>
    <s v="Won"/>
    <n v="35983"/>
    <n v="1183"/>
    <n v="11904"/>
    <m/>
    <m/>
    <n v="100"/>
    <n v="82.71"/>
    <n v="7457"/>
    <n v="18450"/>
    <n v="1182.6500000000001"/>
    <m/>
    <m/>
    <n v="7457"/>
    <n v="17267"/>
    <n v="93.588075880759007"/>
    <n v="17267.349999999999"/>
    <n v="93.589972899729005"/>
    <n v="5363"/>
    <n v="29.067750677507"/>
    <n v="9810.35"/>
    <n v="53.172628726287002"/>
    <s v="25/11/2022"/>
    <s v="20/10/2022"/>
    <s v="ASSOART"/>
    <s v="Altro"/>
    <s v="SI"/>
    <m/>
    <s v="Upselling"/>
    <s v="Germania"/>
    <m/>
    <m/>
    <m/>
  </r>
  <r>
    <n v="3465"/>
    <x v="3303"/>
    <n v="1215"/>
    <d v="2022-10-01T00:00:00"/>
    <m/>
    <m/>
    <n v="2"/>
    <x v="0"/>
    <d v="2024-03-26T00:00:00"/>
    <x v="0"/>
    <m/>
    <s v="22K192"/>
    <x v="19"/>
    <s v="Angela Pezzoli"/>
    <s v="cliente"/>
    <m/>
    <s v="Gestione Sale Meeting"/>
    <s v="Remazel Engineering Spa"/>
    <s v="Chiara Tuccillo"/>
    <m/>
    <x v="3"/>
    <s v="Won"/>
    <n v="835"/>
    <n v="835"/>
    <m/>
    <m/>
    <m/>
    <m/>
    <m/>
    <n v="80"/>
    <n v="1215"/>
    <n v="835"/>
    <m/>
    <m/>
    <m/>
    <n v="380"/>
    <n v="31.275720164609002"/>
    <n v="380"/>
    <n v="31.275720164609002"/>
    <n v="380"/>
    <n v="31.275720164609002"/>
    <n v="380"/>
    <n v="31.275720164609002"/>
    <s v="20/10/22"/>
    <s v="04/10/22"/>
    <m/>
    <s v="Altro"/>
    <s v="NO"/>
    <m/>
    <s v="SI"/>
    <s v="Italia"/>
    <m/>
    <m/>
    <s v="P22K271"/>
  </r>
  <r>
    <n v="3466"/>
    <x v="3304"/>
    <n v="722"/>
    <d v="2023-01-01T00:00:00"/>
    <m/>
    <m/>
    <n v="4"/>
    <x v="0"/>
    <d v="2023-05-20T00:00:00"/>
    <x v="1"/>
    <m/>
    <s v="22K194"/>
    <x v="19"/>
    <s v="Angela Pezzoli"/>
    <s v="cliente"/>
    <m/>
    <s v="Gestione Sale Meeting"/>
    <s v="EY Spa"/>
    <m/>
    <m/>
    <x v="3"/>
    <s v="Lost"/>
    <n v="433"/>
    <n v="433"/>
    <m/>
    <m/>
    <m/>
    <m/>
    <m/>
    <m/>
    <m/>
    <m/>
    <m/>
    <m/>
    <m/>
    <n v="289"/>
    <n v="40.027700831025001"/>
    <n v="289"/>
    <n v="40.027700831025001"/>
    <n v="289"/>
    <n v="40.027700831025001"/>
    <n v="289"/>
    <n v="40.027700831025001"/>
    <s v="20/10/22"/>
    <s v="20/10/22"/>
    <m/>
    <s v="Altro"/>
    <m/>
    <m/>
    <m/>
    <s v="Italia"/>
    <m/>
    <m/>
    <s v="P22K282"/>
  </r>
  <r>
    <n v="3467"/>
    <x v="3305"/>
    <n v="480"/>
    <d v="2022-10-01T00:00:00"/>
    <m/>
    <m/>
    <n v="2"/>
    <x v="0"/>
    <d v="2022-12-12T00:00:00"/>
    <x v="0"/>
    <m/>
    <s v="22C431"/>
    <x v="28"/>
    <s v="Giovanna Ricuperati"/>
    <s v="cliente"/>
    <m/>
    <s v="Realizzazione Siti Web"/>
    <s v="BlueChange "/>
    <m/>
    <m/>
    <x v="2"/>
    <s v="Won"/>
    <n v="50"/>
    <n v="50"/>
    <m/>
    <m/>
    <m/>
    <m/>
    <m/>
    <n v="24"/>
    <n v="480"/>
    <n v="50"/>
    <m/>
    <m/>
    <m/>
    <n v="430"/>
    <n v="89.583333333333002"/>
    <n v="430"/>
    <n v="89.583333333333002"/>
    <n v="430"/>
    <n v="89.583333333333002"/>
    <n v="430"/>
    <n v="89.583333333333002"/>
    <s v="20/10/2022"/>
    <s v="20/10/2022"/>
    <m/>
    <s v="Altro"/>
    <m/>
    <m/>
    <m/>
    <m/>
    <m/>
    <m/>
    <s v="P22C390"/>
  </r>
  <r>
    <n v="3468"/>
    <x v="3306"/>
    <n v="350"/>
    <d v="2022-10-01T00:00:00"/>
    <m/>
    <m/>
    <n v="1"/>
    <x v="0"/>
    <d v="2023-01-12T00:00:00"/>
    <x v="0"/>
    <m/>
    <s v="22C432"/>
    <x v="20"/>
    <s v="Giovanna Ricuperati"/>
    <s v="cliente"/>
    <m/>
    <s v="Campagna Pubblicitaria"/>
    <s v="2A ENGINEERING SRL"/>
    <m/>
    <m/>
    <x v="2"/>
    <s v="Won"/>
    <m/>
    <m/>
    <m/>
    <m/>
    <m/>
    <m/>
    <m/>
    <n v="72"/>
    <n v="350"/>
    <m/>
    <m/>
    <m/>
    <m/>
    <n v="350"/>
    <n v="100"/>
    <n v="350"/>
    <n v="100"/>
    <n v="350"/>
    <n v="100"/>
    <n v="350"/>
    <n v="100"/>
    <s v="20/10/20"/>
    <s v="20/10/20"/>
    <m/>
    <s v="Altro"/>
    <m/>
    <m/>
    <m/>
    <m/>
    <m/>
    <m/>
    <m/>
  </r>
  <r>
    <n v="3469"/>
    <x v="3307"/>
    <n v="8500"/>
    <d v="2022-10-01T00:00:00"/>
    <m/>
    <m/>
    <n v="15"/>
    <x v="0"/>
    <d v="2024-03-19T00:00:00"/>
    <x v="0"/>
    <m/>
    <s v="22C443"/>
    <x v="19"/>
    <s v="Francesca Pezzoli"/>
    <s v="cliente"/>
    <m/>
    <s v="OLD_Piano di Comunicazione"/>
    <s v="Associazione Laureati Università di Bergamo"/>
    <m/>
    <m/>
    <x v="2"/>
    <s v="Won"/>
    <m/>
    <m/>
    <m/>
    <m/>
    <m/>
    <m/>
    <m/>
    <n v="3883.75"/>
    <n v="8500"/>
    <m/>
    <m/>
    <m/>
    <m/>
    <n v="8500"/>
    <n v="100"/>
    <n v="8500"/>
    <n v="100"/>
    <n v="8500"/>
    <n v="100"/>
    <n v="8500"/>
    <n v="100"/>
    <s v="27/10/22"/>
    <s v="21/10/22"/>
    <m/>
    <s v="Altro"/>
    <s v="NO"/>
    <m/>
    <s v="NO"/>
    <m/>
    <m/>
    <m/>
    <s v="P22C392"/>
  </r>
  <r>
    <n v="3470"/>
    <x v="3308"/>
    <n v="1500"/>
    <d v="2022-11-01T00:00:00"/>
    <m/>
    <m/>
    <n v="3"/>
    <x v="0"/>
    <d v="2023-03-29T00:00:00"/>
    <x v="0"/>
    <m/>
    <s v="22C530"/>
    <x v="20"/>
    <s v="Francesca Pezzoli"/>
    <s v="cliente"/>
    <m/>
    <s v="OLD_Piano di Comunicazione"/>
    <s v="Sisgeo S.r.l."/>
    <m/>
    <m/>
    <x v="2"/>
    <s v="Won"/>
    <m/>
    <m/>
    <m/>
    <m/>
    <m/>
    <m/>
    <m/>
    <n v="696.0625"/>
    <n v="6200"/>
    <m/>
    <m/>
    <m/>
    <m/>
    <n v="1500"/>
    <n v="100"/>
    <n v="1500"/>
    <n v="100"/>
    <n v="1500"/>
    <n v="100"/>
    <n v="1500"/>
    <n v="100"/>
    <m/>
    <s v="20/10/22"/>
    <m/>
    <s v="Altro"/>
    <s v="NO"/>
    <m/>
    <s v="Upselling"/>
    <m/>
    <m/>
    <m/>
    <m/>
  </r>
  <r>
    <n v="3471"/>
    <x v="3309"/>
    <n v="85125"/>
    <d v="2022-11-01T00:00:00"/>
    <m/>
    <m/>
    <n v="20"/>
    <x v="0"/>
    <d v="2024-07-26T00:00:00"/>
    <x v="0"/>
    <m/>
    <s v="23C100"/>
    <x v="20"/>
    <s v="Francesca Pezzoli"/>
    <s v="cliente"/>
    <m/>
    <s v="Strumenti di Comunicazione Cartacei"/>
    <s v="Promoberg"/>
    <m/>
    <m/>
    <x v="2"/>
    <s v="Won"/>
    <n v="85325"/>
    <n v="125"/>
    <n v="22720"/>
    <m/>
    <n v="125"/>
    <n v="100"/>
    <n v="81.760000000000005"/>
    <n v="21984.1875"/>
    <n v="85125"/>
    <n v="125"/>
    <m/>
    <m/>
    <n v="21984.1875"/>
    <n v="85000"/>
    <n v="99.853157121880002"/>
    <n v="85000"/>
    <n v="99.853157121880002"/>
    <n v="62280"/>
    <n v="73.162995594714005"/>
    <n v="63015.8125"/>
    <n v="74.027386196769001"/>
    <m/>
    <s v="21/10/22"/>
    <m/>
    <s v="Altro"/>
    <m/>
    <m/>
    <m/>
    <m/>
    <m/>
    <m/>
    <m/>
  </r>
  <r>
    <n v="3472"/>
    <x v="3310"/>
    <n v="3610"/>
    <d v="2022-10-01T00:00:00"/>
    <m/>
    <m/>
    <n v="3"/>
    <x v="0"/>
    <d v="2023-01-10T00:00:00"/>
    <x v="0"/>
    <m/>
    <s v="22C475"/>
    <x v="28"/>
    <s v="Giovanna Ricuperati"/>
    <s v="cliente"/>
    <m/>
    <s v="Organizzazione Eventi"/>
    <s v="Winter Services srl"/>
    <m/>
    <m/>
    <x v="2"/>
    <s v="Won"/>
    <n v="110"/>
    <n v="110"/>
    <m/>
    <m/>
    <m/>
    <m/>
    <m/>
    <n v="1900"/>
    <n v="3610"/>
    <n v="110"/>
    <m/>
    <m/>
    <m/>
    <n v="3500"/>
    <n v="96.952908587257994"/>
    <n v="3500"/>
    <n v="96.952908587257994"/>
    <n v="3500"/>
    <n v="96.952908587257994"/>
    <n v="3500"/>
    <n v="96.952908587257994"/>
    <s v="18/11/2022"/>
    <s v="21/10/2022"/>
    <m/>
    <s v="Turismo"/>
    <s v="NO"/>
    <m/>
    <s v="NO"/>
    <m/>
    <m/>
    <m/>
    <s v="P22C393"/>
  </r>
  <r>
    <n v="3473"/>
    <x v="3311"/>
    <n v="2800"/>
    <d v="2022-10-01T00:00:00"/>
    <m/>
    <d v="2022-11-11T00:00:00"/>
    <n v="1"/>
    <x v="0"/>
    <d v="2023-01-11T00:00:00"/>
    <x v="0"/>
    <m/>
    <s v="22C469"/>
    <x v="27"/>
    <s v="Giovanna Ricuperati"/>
    <s v="cliente"/>
    <m/>
    <s v="Multimedia"/>
    <s v="Confcooperative"/>
    <m/>
    <m/>
    <x v="2"/>
    <s v="Won"/>
    <n v="1300"/>
    <n v="1300"/>
    <m/>
    <m/>
    <m/>
    <m/>
    <m/>
    <n v="386"/>
    <n v="2800"/>
    <n v="1300"/>
    <m/>
    <m/>
    <m/>
    <n v="1500"/>
    <n v="53.571428571429003"/>
    <n v="1500"/>
    <n v="53.571428571429003"/>
    <n v="1500"/>
    <n v="53.571428571429003"/>
    <n v="1500"/>
    <n v="53.571428571429003"/>
    <m/>
    <s v="18/10/22"/>
    <m/>
    <s v="Altro"/>
    <s v="NO"/>
    <m/>
    <s v="SI"/>
    <m/>
    <m/>
    <m/>
    <s v="P22C394"/>
  </r>
  <r>
    <n v="3474"/>
    <x v="3312"/>
    <n v="6000"/>
    <d v="2023-10-01T00:00:00"/>
    <m/>
    <m/>
    <n v="6"/>
    <x v="1"/>
    <m/>
    <x v="1"/>
    <m/>
    <m/>
    <x v="6"/>
    <s v="Giovanna Ricuperati"/>
    <s v="cliente SUCCESS FEE"/>
    <b v="1"/>
    <s v="Organizzazione di Incoming"/>
    <s v="BOLOGNA FIERE COSMOPROF SPA"/>
    <m/>
    <m/>
    <x v="0"/>
    <s v="Lost"/>
    <m/>
    <m/>
    <m/>
    <m/>
    <m/>
    <m/>
    <m/>
    <n v="30.5625"/>
    <m/>
    <m/>
    <m/>
    <m/>
    <n v="30.5625"/>
    <n v="6000"/>
    <n v="100"/>
    <n v="6000"/>
    <n v="100"/>
    <n v="6000"/>
    <n v="100"/>
    <n v="5969.4375"/>
    <n v="99.490624999999994"/>
    <m/>
    <s v="00/00/00"/>
    <m/>
    <s v="Cosmetica"/>
    <s v="NO"/>
    <m/>
    <s v="Upselling"/>
    <m/>
    <m/>
    <m/>
    <s v="P23F107"/>
  </r>
  <r>
    <n v="3475"/>
    <x v="3313"/>
    <n v="8000"/>
    <d v="2023-06-01T00:00:00"/>
    <m/>
    <m/>
    <n v="5"/>
    <x v="0"/>
    <d v="2023-12-12T00:00:00"/>
    <x v="1"/>
    <m/>
    <m/>
    <x v="3"/>
    <s v="Gaia Seghezzi"/>
    <s v="cliente SUCCESS FEE"/>
    <b v="1"/>
    <s v="Organizzazione di Incoming"/>
    <s v="Trentino Sviluppo spa"/>
    <m/>
    <m/>
    <x v="0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m/>
    <s v="00/00/00"/>
    <m/>
    <s v="Altro"/>
    <s v="NO"/>
    <m/>
    <s v="Upselling"/>
    <m/>
    <m/>
    <m/>
    <m/>
  </r>
  <r>
    <n v="3476"/>
    <x v="3314"/>
    <n v="4850"/>
    <d v="2023-08-01T00:00:00"/>
    <m/>
    <m/>
    <n v="7"/>
    <x v="0"/>
    <d v="2024-03-25T00:00:00"/>
    <x v="0"/>
    <m/>
    <s v="23B176 "/>
    <x v="3"/>
    <s v="Giovanna Ricuperati"/>
    <s v="cliente SUCCESS FEE"/>
    <b v="1"/>
    <s v="Organizzazione di Incoming"/>
    <s v="V Group Srl"/>
    <m/>
    <m/>
    <x v="0"/>
    <s v="Won"/>
    <n v="2945"/>
    <n v="145"/>
    <n v="896"/>
    <m/>
    <m/>
    <n v="100"/>
    <n v="159.6"/>
    <n v="1430"/>
    <n v="4850"/>
    <n v="145"/>
    <m/>
    <m/>
    <n v="1430"/>
    <n v="4705"/>
    <n v="97.010309278351002"/>
    <n v="4705"/>
    <n v="97.010309278351002"/>
    <n v="3809"/>
    <n v="78.536082474227001"/>
    <n v="3275"/>
    <n v="67.525773195875999"/>
    <s v="21/07/23"/>
    <s v="21/07/23"/>
    <m/>
    <s v="Altro"/>
    <s v="NO"/>
    <m/>
    <s v="Upselling"/>
    <m/>
    <s v="BE-COM"/>
    <m/>
    <s v="P23F108"/>
  </r>
  <r>
    <n v="3477"/>
    <x v="3315"/>
    <n v="2500"/>
    <d v="2023-01-01T00:00:00"/>
    <m/>
    <m/>
    <n v="2"/>
    <x v="0"/>
    <d v="2023-03-29T00:00:00"/>
    <x v="0"/>
    <m/>
    <s v="23C161"/>
    <x v="20"/>
    <s v="Francesca Pezzoli"/>
    <s v="cliente"/>
    <m/>
    <s v="Assessment"/>
    <s v="CREMONA FIERE Spa"/>
    <m/>
    <m/>
    <x v="2"/>
    <s v="Won"/>
    <m/>
    <m/>
    <m/>
    <m/>
    <m/>
    <m/>
    <m/>
    <n v="954"/>
    <n v="2500"/>
    <m/>
    <m/>
    <m/>
    <m/>
    <n v="2500"/>
    <n v="100"/>
    <n v="2500"/>
    <n v="100"/>
    <n v="2500"/>
    <n v="100"/>
    <n v="2500"/>
    <n v="100"/>
    <s v="16/12/22"/>
    <s v="15/11/22"/>
    <m/>
    <s v="Altro"/>
    <s v="NO"/>
    <m/>
    <s v="Cross-selling"/>
    <m/>
    <s v="COM-FINC"/>
    <m/>
    <s v="P22X148"/>
  </r>
  <r>
    <n v="3478"/>
    <x v="3316"/>
    <n v="6750"/>
    <d v="2023-01-01T00:00:00"/>
    <m/>
    <m/>
    <n v="12"/>
    <x v="0"/>
    <d v="2024-01-10T00:00:00"/>
    <x v="0"/>
    <m/>
    <s v="23B104"/>
    <x v="30"/>
    <s v="Gaia Seghezzi"/>
    <s v="cliente"/>
    <m/>
    <s v="Sales Expander"/>
    <s v="TOP QUALITY Srl"/>
    <m/>
    <s v="Associazione Artigiani"/>
    <x v="0"/>
    <s v="Won"/>
    <n v="4800"/>
    <m/>
    <n v="1536"/>
    <m/>
    <m/>
    <n v="100"/>
    <n v="72.400000000000006"/>
    <n v="1112"/>
    <n v="6750"/>
    <m/>
    <m/>
    <m/>
    <n v="1112"/>
    <n v="6750"/>
    <n v="100"/>
    <n v="6750"/>
    <n v="100"/>
    <n v="5214"/>
    <n v="77.244444444443999"/>
    <n v="5638"/>
    <n v="83.525925925926003"/>
    <s v="24/12/2022"/>
    <s v="24/10/2022"/>
    <s v="ASSOART"/>
    <s v="Meccanica"/>
    <s v="NO"/>
    <m/>
    <s v="Upselling"/>
    <s v="Slovenia, Polonia"/>
    <m/>
    <m/>
    <m/>
  </r>
  <r>
    <n v="3479"/>
    <x v="3317"/>
    <n v="280"/>
    <d v="2022-10-01T00:00:00"/>
    <m/>
    <m/>
    <n v="1"/>
    <x v="0"/>
    <d v="2023-01-26T00:00:00"/>
    <x v="0"/>
    <m/>
    <s v="22C433"/>
    <x v="20"/>
    <s v="Giovanna Ricuperati"/>
    <s v="cliente"/>
    <m/>
    <s v="Strumenti di Comunicazione Cartacei"/>
    <s v="FINE FOODS AND PHARMACEUTICALS NTM SPA"/>
    <m/>
    <m/>
    <x v="2"/>
    <s v="Won"/>
    <n v="95"/>
    <n v="95"/>
    <m/>
    <m/>
    <m/>
    <m/>
    <m/>
    <n v="86.5625"/>
    <n v="280"/>
    <n v="95"/>
    <m/>
    <m/>
    <m/>
    <n v="185"/>
    <n v="66.071428571428996"/>
    <n v="185"/>
    <n v="66.071428571428996"/>
    <n v="185"/>
    <n v="66.071428571428996"/>
    <n v="185"/>
    <n v="66.071428571428996"/>
    <s v="24/10/22"/>
    <s v="24/10/22"/>
    <m/>
    <s v="Food"/>
    <s v="NO"/>
    <m/>
    <s v="SI"/>
    <m/>
    <m/>
    <m/>
    <m/>
  </r>
  <r>
    <n v="3480"/>
    <x v="3318"/>
    <n v="18427"/>
    <d v="2023-03-01T00:00:00"/>
    <m/>
    <m/>
    <n v="12"/>
    <x v="0"/>
    <d v="2024-02-29T00:00:00"/>
    <x v="0"/>
    <m/>
    <s v="23B138"/>
    <x v="3"/>
    <s v="Gaia Seghezzi"/>
    <s v="cliente"/>
    <m/>
    <s v="Sales Expander"/>
    <s v="Verdelli Srl"/>
    <m/>
    <s v="Associazione Artigiani"/>
    <x v="0"/>
    <s v="Won"/>
    <n v="14775"/>
    <n v="375"/>
    <n v="4608"/>
    <m/>
    <m/>
    <n v="100"/>
    <n v="48.18"/>
    <n v="2412.5"/>
    <n v="18427"/>
    <n v="375"/>
    <m/>
    <m/>
    <n v="2412.5"/>
    <n v="18052"/>
    <n v="97.964942747056"/>
    <n v="18052"/>
    <n v="97.964942747056"/>
    <n v="13444"/>
    <n v="72.958159222879004"/>
    <n v="15639.5"/>
    <n v="84.872741086448997"/>
    <s v="10/03/23"/>
    <s v="01/01/23"/>
    <s v="ASSOART"/>
    <s v="Meccanica"/>
    <s v="SI"/>
    <m/>
    <s v="Upselling"/>
    <s v="Italia"/>
    <m/>
    <m/>
    <m/>
  </r>
  <r>
    <n v="3481"/>
    <x v="3319"/>
    <n v="12420"/>
    <d v="2023-06-01T00:00:00"/>
    <m/>
    <m/>
    <n v="6"/>
    <x v="0"/>
    <d v="2023-05-29T00:00:00"/>
    <x v="1"/>
    <m/>
    <m/>
    <x v="3"/>
    <s v="Alessandra Garlini"/>
    <s v="cliente"/>
    <m/>
    <s v="Sales Expander"/>
    <s v="GALLARATI SRL"/>
    <m/>
    <m/>
    <x v="0"/>
    <s v="Lost"/>
    <n v="7200"/>
    <m/>
    <n v="1920"/>
    <m/>
    <m/>
    <n v="100"/>
    <n v="22.92"/>
    <n v="494"/>
    <m/>
    <m/>
    <m/>
    <m/>
    <n v="494"/>
    <n v="12420"/>
    <n v="100"/>
    <n v="12420"/>
    <n v="100"/>
    <n v="10500"/>
    <n v="84.541062801932"/>
    <n v="11926"/>
    <n v="96.022544283414007"/>
    <m/>
    <s v="27/03/23"/>
    <s v="CONFIMI BG"/>
    <s v="Meccanica"/>
    <s v="SI"/>
    <m/>
    <s v="Upselling"/>
    <s v="Europa"/>
    <s v="BE-COM"/>
    <m/>
    <s v="P23X125"/>
  </r>
  <r>
    <n v="3482"/>
    <x v="3320"/>
    <n v="12550"/>
    <d v="2023-01-01T00:00:00"/>
    <m/>
    <m/>
    <n v="12"/>
    <x v="0"/>
    <d v="2024-01-09T00:00:00"/>
    <x v="0"/>
    <m/>
    <s v="23X102"/>
    <x v="26"/>
    <s v="Gaia Seghezzi"/>
    <s v="cliente"/>
    <m/>
    <s v="Sales Expander"/>
    <s v="Formenti Srl"/>
    <m/>
    <s v="Associazione Artigiani"/>
    <x v="0"/>
    <s v="Won"/>
    <n v="4800"/>
    <m/>
    <n v="1536"/>
    <m/>
    <m/>
    <n v="100"/>
    <n v="126.04"/>
    <n v="1952"/>
    <n v="17388"/>
    <m/>
    <m/>
    <m/>
    <n v="1952"/>
    <n v="12550"/>
    <n v="100"/>
    <n v="12550"/>
    <n v="100"/>
    <n v="11014"/>
    <n v="87.760956175299"/>
    <n v="10598"/>
    <n v="84.446215139442003"/>
    <s v="24/12/2022"/>
    <s v="01/12/22"/>
    <s v="ASSOART"/>
    <s v="Meccanica"/>
    <s v="SI"/>
    <m/>
    <s v="Upselling"/>
    <s v="Italia"/>
    <m/>
    <m/>
    <m/>
  </r>
  <r>
    <n v="3483"/>
    <x v="3321"/>
    <n v="14000"/>
    <d v="2023-11-01T00:00:00"/>
    <m/>
    <m/>
    <n v="5"/>
    <x v="1"/>
    <m/>
    <x v="1"/>
    <m/>
    <m/>
    <x v="0"/>
    <s v="Gaia Seghezzi"/>
    <s v="cliente SUCCESS FEE"/>
    <b v="1"/>
    <s v="Organizzazione di Incoming"/>
    <s v="Mifur Srl "/>
    <m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m/>
    <s v="00/00/00"/>
    <m/>
    <s v="Tessile e abbigliamento"/>
    <s v="NO"/>
    <m/>
    <s v="SI"/>
    <m/>
    <m/>
    <m/>
    <m/>
  </r>
  <r>
    <n v="3484"/>
    <x v="3322"/>
    <n v="12757"/>
    <d v="2023-03-01T00:00:00"/>
    <m/>
    <m/>
    <n v="12"/>
    <x v="0"/>
    <d v="2024-03-17T00:00:00"/>
    <x v="0"/>
    <m/>
    <s v="23B139"/>
    <x v="3"/>
    <s v="Gaia Seghezzi"/>
    <s v="cliente"/>
    <m/>
    <s v="Sales Expander"/>
    <s v="FERRARI DIONIGI Srl"/>
    <m/>
    <s v="Associazione Artigiani"/>
    <x v="0"/>
    <s v="Won"/>
    <n v="4800"/>
    <m/>
    <n v="1536"/>
    <m/>
    <m/>
    <m/>
    <n v="65.63"/>
    <n v="1073"/>
    <n v="12757"/>
    <m/>
    <m/>
    <m/>
    <n v="1536"/>
    <n v="12757"/>
    <n v="100"/>
    <n v="12757"/>
    <n v="100"/>
    <n v="11221"/>
    <n v="87.959551618719004"/>
    <n v="11221"/>
    <n v="87.959551618719004"/>
    <s v="09/03/23"/>
    <s v="01/02/23"/>
    <s v="ASSOART"/>
    <s v="Meccanica"/>
    <s v="SI"/>
    <m/>
    <s v="Upselling"/>
    <s v="Italia"/>
    <m/>
    <m/>
    <m/>
  </r>
  <r>
    <n v="3485"/>
    <x v="3323"/>
    <n v="12000"/>
    <d v="2023-06-01T00:00:00"/>
    <m/>
    <m/>
    <n v="12"/>
    <x v="0"/>
    <d v="2023-09-15T00:00:00"/>
    <x v="1"/>
    <m/>
    <m/>
    <x v="11"/>
    <s v="Gaia Seghezzi"/>
    <s v="cliente"/>
    <m/>
    <s v="Sales Expander"/>
    <s v="Blåkläder Italia SRL"/>
    <m/>
    <s v="Associazione Artigiani"/>
    <x v="0"/>
    <s v="Lost"/>
    <m/>
    <m/>
    <m/>
    <m/>
    <m/>
    <m/>
    <m/>
    <n v="56"/>
    <m/>
    <m/>
    <m/>
    <m/>
    <m/>
    <n v="12000"/>
    <n v="100"/>
    <n v="12000"/>
    <n v="100"/>
    <n v="12000"/>
    <n v="100"/>
    <n v="12000"/>
    <n v="100"/>
    <s v="12/04/23"/>
    <s v="24/10/22"/>
    <s v="ASSOART"/>
    <s v="Altro"/>
    <s v="NO"/>
    <m/>
    <s v="SI"/>
    <s v="Italia"/>
    <m/>
    <m/>
    <m/>
  </r>
  <r>
    <n v="3486"/>
    <x v="3324"/>
    <n v="8400"/>
    <d v="2023-01-01T00:00:00"/>
    <m/>
    <m/>
    <n v="12"/>
    <x v="0"/>
    <d v="2024-01-11T00:00:00"/>
    <x v="0"/>
    <m/>
    <s v="22B168"/>
    <x v="5"/>
    <s v="Elena Barcella"/>
    <s v="cliente"/>
    <m/>
    <s v="Sales Expander"/>
    <s v="Minonzio Srl"/>
    <s v="GIULIO MINONZIO"/>
    <m/>
    <x v="0"/>
    <s v="Won"/>
    <n v="5600"/>
    <m/>
    <n v="1952"/>
    <m/>
    <m/>
    <n v="100"/>
    <n v="83.59"/>
    <n v="1359"/>
    <n v="8400"/>
    <m/>
    <m/>
    <m/>
    <n v="1359"/>
    <n v="8400"/>
    <n v="100"/>
    <n v="8400"/>
    <n v="100"/>
    <n v="6448"/>
    <n v="76.761904761905001"/>
    <n v="7041"/>
    <n v="83.821428571428996"/>
    <s v="12/12/2022"/>
    <s v="09/12/22"/>
    <m/>
    <s v="Meccanica"/>
    <s v="NO"/>
    <m/>
    <s v="Upselling"/>
    <s v="Europa"/>
    <m/>
    <m/>
    <m/>
  </r>
  <r>
    <n v="3487"/>
    <x v="3325"/>
    <n v="10041"/>
    <d v="2023-03-01T00:00:00"/>
    <m/>
    <m/>
    <n v="10"/>
    <x v="0"/>
    <d v="2024-01-30T00:00:00"/>
    <x v="0"/>
    <m/>
    <s v="23B129"/>
    <x v="25"/>
    <s v="Giovanna Ricuperati"/>
    <s v="cliente SUCCESS FEE"/>
    <b v="1"/>
    <s v="Rappresentanza Commerciale Fiere"/>
    <s v="CREMONA FIERE Spa"/>
    <m/>
    <m/>
    <x v="0"/>
    <s v="Won"/>
    <n v="10200"/>
    <m/>
    <n v="3264"/>
    <m/>
    <m/>
    <n v="100"/>
    <n v="85.54"/>
    <n v="2792"/>
    <n v="10040.450000000001"/>
    <m/>
    <m/>
    <m/>
    <n v="2792"/>
    <n v="10041"/>
    <n v="100"/>
    <n v="10041"/>
    <n v="100"/>
    <n v="6777"/>
    <n v="67.493277561995995"/>
    <n v="7249"/>
    <n v="72.194004581217001"/>
    <s v="24/02/23"/>
    <s v="24/01/23"/>
    <m/>
    <s v="Altro"/>
    <s v="NO"/>
    <m/>
    <s v="Upselling"/>
    <s v="Italia + Europa"/>
    <m/>
    <m/>
    <s v="P23F101"/>
  </r>
  <r>
    <n v="3488"/>
    <x v="3326"/>
    <n v="14580"/>
    <d v="2023-02-01T00:00:00"/>
    <m/>
    <m/>
    <n v="12"/>
    <x v="0"/>
    <d v="2024-02-29T00:00:00"/>
    <x v="0"/>
    <m/>
    <s v="23X108"/>
    <x v="3"/>
    <s v="Gaia Seghezzi"/>
    <s v="cliente"/>
    <m/>
    <s v="Sales Expander"/>
    <s v="Otim Srl"/>
    <m/>
    <m/>
    <x v="0"/>
    <s v="Won"/>
    <n v="13200"/>
    <m/>
    <n v="4224"/>
    <m/>
    <m/>
    <n v="100"/>
    <n v="61.46"/>
    <n v="2628"/>
    <n v="18000"/>
    <m/>
    <m/>
    <m/>
    <n v="2628"/>
    <n v="14580"/>
    <n v="100"/>
    <n v="14580"/>
    <n v="100"/>
    <n v="10356"/>
    <n v="71.028806584362002"/>
    <n v="11952"/>
    <n v="81.975308641975005"/>
    <s v="21/02/23"/>
    <s v="13/12/22"/>
    <s v="CONFIMI BG"/>
    <s v="Meccanica"/>
    <s v="SI"/>
    <m/>
    <s v="Upselling"/>
    <s v="DACH, ITALIA"/>
    <s v="BE-COM"/>
    <m/>
    <s v="P22X150"/>
  </r>
  <r>
    <n v="3490"/>
    <x v="3327"/>
    <n v="16268"/>
    <d v="2022-11-01T00:00:00"/>
    <m/>
    <m/>
    <n v="12"/>
    <x v="0"/>
    <d v="2024-02-20T00:00:00"/>
    <x v="0"/>
    <m/>
    <s v="23X106"/>
    <x v="18"/>
    <s v="Cristian Pellegrini"/>
    <s v="cliente"/>
    <m/>
    <s v="Sales Expander"/>
    <s v="BERTAZZI SRL FONDERIE ED OFFICINE MECCANICHE"/>
    <m/>
    <m/>
    <x v="0"/>
    <s v="Won"/>
    <n v="9600"/>
    <m/>
    <n v="3552"/>
    <m/>
    <m/>
    <n v="100"/>
    <n v="186.46"/>
    <n v="4974"/>
    <n v="30928"/>
    <m/>
    <m/>
    <m/>
    <n v="4974"/>
    <n v="16268"/>
    <n v="100"/>
    <n v="16268"/>
    <n v="100"/>
    <n v="12716"/>
    <n v="78.165724120974005"/>
    <n v="11294"/>
    <n v="69.424637324808998"/>
    <s v="06/12/22"/>
    <s v="07/11/22"/>
    <m/>
    <s v="Meccanica"/>
    <s v="SI"/>
    <m/>
    <s v="Upselling"/>
    <s v="Europa"/>
    <s v="BE-COM"/>
    <m/>
    <s v="P22X143"/>
  </r>
  <r>
    <n v="3491"/>
    <x v="3328"/>
    <n v="3330"/>
    <d v="2023-02-01T00:00:00"/>
    <m/>
    <m/>
    <n v="10"/>
    <x v="0"/>
    <d v="2024-02-09T00:00:00"/>
    <x v="0"/>
    <m/>
    <s v="23X105"/>
    <x v="25"/>
    <s v="Angela Pezzoli"/>
    <s v="cliente"/>
    <m/>
    <s v="Sales Expander"/>
    <s v="Swisschamber"/>
    <m/>
    <m/>
    <x v="0"/>
    <s v="Won"/>
    <m/>
    <m/>
    <m/>
    <m/>
    <m/>
    <m/>
    <m/>
    <n v="765"/>
    <n v="6858"/>
    <m/>
    <m/>
    <m/>
    <m/>
    <n v="3330"/>
    <n v="100"/>
    <n v="3330"/>
    <n v="100"/>
    <n v="3330"/>
    <n v="100"/>
    <n v="3330"/>
    <n v="100"/>
    <s v="08/02/2023"/>
    <s v="24/01/2023"/>
    <s v="Swisschamber"/>
    <s v="Medicale"/>
    <s v="NO"/>
    <m/>
    <s v="Upselling"/>
    <s v="Italia"/>
    <s v="BE-COM"/>
    <m/>
    <s v="P23X100"/>
  </r>
  <r>
    <n v="3492"/>
    <x v="3329"/>
    <n v="8500"/>
    <d v="2023-09-01T00:00:00"/>
    <m/>
    <m/>
    <n v="6"/>
    <x v="0"/>
    <d v="2023-05-29T00:00:00"/>
    <x v="1"/>
    <m/>
    <m/>
    <x v="4"/>
    <s v="Alessandra Garlini"/>
    <s v="cliente"/>
    <m/>
    <s v="Sales Expander"/>
    <s v="NAUTILUS ACTUATORS SRL"/>
    <m/>
    <m/>
    <x v="0"/>
    <s v="Lost"/>
    <m/>
    <m/>
    <m/>
    <m/>
    <m/>
    <m/>
    <m/>
    <m/>
    <m/>
    <m/>
    <m/>
    <m/>
    <m/>
    <n v="8500"/>
    <n v="100"/>
    <n v="8500"/>
    <n v="100"/>
    <n v="8500"/>
    <n v="100"/>
    <n v="8500"/>
    <n v="100"/>
    <m/>
    <s v="07/11/22"/>
    <m/>
    <s v="Meccanica"/>
    <s v="NO"/>
    <m/>
    <s v="Nuovo cliente"/>
    <s v="Italia"/>
    <s v="BE-COM"/>
    <m/>
    <s v="P22X144"/>
  </r>
  <r>
    <n v="3493"/>
    <x v="3330"/>
    <n v="15750"/>
    <d v="2023-04-01T00:00:00"/>
    <m/>
    <m/>
    <n v="12"/>
    <x v="0"/>
    <d v="2024-04-05T00:00:00"/>
    <x v="0"/>
    <m/>
    <s v="23B142"/>
    <x v="26"/>
    <s v="Gaia Seghezzi"/>
    <s v="cliente"/>
    <m/>
    <s v="Sales Expander"/>
    <s v="FRATUS Srl"/>
    <m/>
    <s v="Associazione Artigiani"/>
    <x v="0"/>
    <s v="Won"/>
    <n v="9600"/>
    <m/>
    <n v="3072"/>
    <m/>
    <m/>
    <n v="100"/>
    <n v="85.94"/>
    <n v="2681.5"/>
    <n v="15750"/>
    <m/>
    <m/>
    <m/>
    <n v="2681.5"/>
    <n v="15750"/>
    <n v="100"/>
    <n v="15750"/>
    <n v="100"/>
    <n v="12678"/>
    <n v="80.495238095237994"/>
    <n v="13068.5"/>
    <n v="82.974603174603004"/>
    <s v="21/03/23"/>
    <s v="01/03/23"/>
    <s v="ASSOART"/>
    <s v="Gomma e plastica"/>
    <s v="NO"/>
    <m/>
    <s v="Upselling"/>
    <s v="EU"/>
    <m/>
    <m/>
    <m/>
  </r>
  <r>
    <n v="3494"/>
    <x v="3331"/>
    <n v="12757"/>
    <d v="2023-02-01T00:00:00"/>
    <m/>
    <m/>
    <n v="12"/>
    <x v="0"/>
    <d v="2024-03-13T00:00:00"/>
    <x v="0"/>
    <m/>
    <s v="23B110"/>
    <x v="11"/>
    <s v="Gaia Seghezzi"/>
    <s v="cliente"/>
    <m/>
    <s v="Sales Expander"/>
    <s v="Graffidea Srl"/>
    <m/>
    <s v="Associazione Artigiani"/>
    <x v="0"/>
    <s v="Won"/>
    <n v="16800"/>
    <m/>
    <n v="4608"/>
    <m/>
    <m/>
    <n v="100"/>
    <n v="96.46"/>
    <n v="4352"/>
    <n v="12757"/>
    <m/>
    <m/>
    <m/>
    <n v="4352"/>
    <n v="12757"/>
    <n v="100"/>
    <n v="12757"/>
    <n v="100"/>
    <n v="8149"/>
    <n v="63.878654856156999"/>
    <n v="8405"/>
    <n v="65.885396253037996"/>
    <s v="17/01/23"/>
    <s v="01/10/22"/>
    <s v="ASSOART"/>
    <s v="Altro"/>
    <s v="NO"/>
    <m/>
    <s v="Upselling"/>
    <s v="Italia"/>
    <m/>
    <m/>
    <m/>
  </r>
  <r>
    <n v="3495"/>
    <x v="3332"/>
    <n v="6480"/>
    <d v="2023-01-01T00:00:00"/>
    <m/>
    <m/>
    <n v="12"/>
    <x v="0"/>
    <d v="2024-01-11T00:00:00"/>
    <x v="0"/>
    <m/>
    <s v="23B106"/>
    <x v="4"/>
    <s v="Gaia Seghezzi"/>
    <s v="cliente"/>
    <m/>
    <s v="Sales Expander"/>
    <s v="Kronos Srl"/>
    <m/>
    <s v="Associazione Artigiani"/>
    <x v="0"/>
    <s v="Won"/>
    <n v="7200"/>
    <m/>
    <n v="1920"/>
    <m/>
    <m/>
    <n v="100"/>
    <n v="72.92"/>
    <n v="1598"/>
    <n v="6480"/>
    <m/>
    <m/>
    <m/>
    <n v="1598"/>
    <n v="6480"/>
    <n v="100"/>
    <n v="6480"/>
    <n v="100"/>
    <n v="4560"/>
    <n v="70.370370370369997"/>
    <n v="4882"/>
    <n v="75.339506172840004"/>
    <s v="19/12/22"/>
    <s v="01/12/22"/>
    <s v="ASSOART"/>
    <s v="Altro"/>
    <s v="NO"/>
    <m/>
    <s v="Upselling"/>
    <s v="EU"/>
    <m/>
    <m/>
    <m/>
  </r>
  <r>
    <n v="3496"/>
    <x v="3333"/>
    <n v="15592"/>
    <d v="2023-03-01T00:00:00"/>
    <m/>
    <m/>
    <n v="12"/>
    <x v="0"/>
    <d v="2024-06-24T00:00:00"/>
    <x v="0"/>
    <m/>
    <s v="23X113"/>
    <x v="30"/>
    <s v="Gaia Seghezzi"/>
    <s v="cliente"/>
    <m/>
    <s v="Sales Expander"/>
    <s v="MORGAN&amp;#x27;S PIZZA Srl"/>
    <m/>
    <s v="Associazione Artigiani"/>
    <x v="0"/>
    <s v="Won"/>
    <n v="9600"/>
    <m/>
    <n v="3072"/>
    <m/>
    <m/>
    <n v="100"/>
    <n v="111.46"/>
    <n v="3354"/>
    <n v="15592"/>
    <m/>
    <m/>
    <m/>
    <n v="3354"/>
    <n v="15592"/>
    <n v="100"/>
    <n v="15592"/>
    <n v="100"/>
    <n v="12520"/>
    <n v="80.297588506926999"/>
    <n v="12238"/>
    <n v="78.488968701898003"/>
    <s v="07/03/23"/>
    <s v="01/02/23"/>
    <s v="ASSOART"/>
    <s v="Food"/>
    <s v="NO"/>
    <m/>
    <s v="Upselling"/>
    <s v="UE"/>
    <s v="BE-COM"/>
    <m/>
    <m/>
  </r>
  <r>
    <n v="3497"/>
    <x v="3334"/>
    <n v="13050"/>
    <d v="2023-01-01T00:00:00"/>
    <m/>
    <m/>
    <n v="12"/>
    <x v="0"/>
    <d v="2024-01-30T00:00:00"/>
    <x v="0"/>
    <m/>
    <s v="23B107"/>
    <x v="30"/>
    <s v="Gaia Seghezzi"/>
    <s v="cliente"/>
    <m/>
    <s v="Sales Expander"/>
    <s v="Project Packaging Srl"/>
    <m/>
    <s v="Associazione Artigiani"/>
    <x v="0"/>
    <s v="Won"/>
    <n v="10600"/>
    <m/>
    <n v="3232"/>
    <m/>
    <m/>
    <n v="100"/>
    <n v="104.82"/>
    <n v="3376"/>
    <n v="13050"/>
    <m/>
    <m/>
    <m/>
    <n v="3376"/>
    <n v="13050"/>
    <n v="100"/>
    <n v="13050"/>
    <n v="100"/>
    <n v="9818"/>
    <n v="75.233716475096003"/>
    <n v="9674"/>
    <n v="74.130268199233996"/>
    <s v="14/12/22"/>
    <s v="01/12/22"/>
    <s v="ASSOART"/>
    <s v="Cosmetica"/>
    <s v="NO"/>
    <m/>
    <s v="Upselling"/>
    <s v="Italia"/>
    <m/>
    <m/>
    <m/>
  </r>
  <r>
    <n v="3498"/>
    <x v="3335"/>
    <n v="11000"/>
    <d v="2023-01-01T00:00:00"/>
    <m/>
    <m/>
    <n v="6"/>
    <x v="0"/>
    <d v="2023-09-15T00:00:00"/>
    <x v="1"/>
    <m/>
    <m/>
    <x v="18"/>
    <s v="Gaia Seghezzi"/>
    <s v="cliente"/>
    <m/>
    <s v="Sales Expander"/>
    <s v="Seal-Team Srl"/>
    <m/>
    <s v="Associazione Artigiani"/>
    <x v="0"/>
    <s v="Lost"/>
    <m/>
    <m/>
    <m/>
    <m/>
    <m/>
    <m/>
    <m/>
    <m/>
    <m/>
    <m/>
    <m/>
    <m/>
    <m/>
    <n v="11000"/>
    <n v="100"/>
    <n v="11000"/>
    <n v="100"/>
    <n v="11000"/>
    <n v="100"/>
    <n v="11000"/>
    <n v="100"/>
    <m/>
    <s v="01/12/22"/>
    <s v="ASSOART"/>
    <s v="Gomma e plastica"/>
    <s v="NO"/>
    <m/>
    <s v="SI"/>
    <s v="UE"/>
    <m/>
    <m/>
    <m/>
  </r>
  <r>
    <n v="3499"/>
    <x v="3336"/>
    <n v="13000"/>
    <d v="2023-01-01T00:00:00"/>
    <m/>
    <m/>
    <n v="12"/>
    <x v="0"/>
    <d v="2024-01-09T00:00:00"/>
    <x v="0"/>
    <m/>
    <s v="23B101"/>
    <x v="26"/>
    <s v="Gaia Seghezzi"/>
    <s v="cliente"/>
    <m/>
    <s v="Sales Expander"/>
    <s v="Teknofluor Srl"/>
    <m/>
    <s v="Associazione Artigiani"/>
    <x v="0"/>
    <s v="Won"/>
    <n v="12000"/>
    <m/>
    <n v="3456"/>
    <m/>
    <m/>
    <n v="100"/>
    <n v="83.85"/>
    <n v="2842"/>
    <n v="13000"/>
    <m/>
    <m/>
    <m/>
    <n v="2842"/>
    <n v="13000"/>
    <n v="100"/>
    <n v="13000"/>
    <n v="100"/>
    <n v="9544"/>
    <n v="73.415384615384994"/>
    <n v="10158"/>
    <n v="78.138461538461996"/>
    <s v="24/11/22"/>
    <s v="22/11/22"/>
    <s v="APA MONZA"/>
    <s v="Meccanica"/>
    <s v="NO"/>
    <m/>
    <s v="Upselling"/>
    <s v="Italia"/>
    <m/>
    <m/>
    <m/>
  </r>
  <r>
    <n v="3500"/>
    <x v="3337"/>
    <n v="12757"/>
    <d v="2023-04-01T00:00:00"/>
    <m/>
    <m/>
    <n v="12"/>
    <x v="0"/>
    <d v="2024-04-10T00:00:00"/>
    <x v="0"/>
    <m/>
    <s v="23B140"/>
    <x v="11"/>
    <s v="Gaia Seghezzi"/>
    <s v="cliente"/>
    <m/>
    <s v="Sales Expander"/>
    <s v="Verniciature industriali Eredi Piana S.N.C di Piana Carlo E C."/>
    <m/>
    <s v="Associazione Artigiani"/>
    <x v="0"/>
    <s v="Won"/>
    <n v="14400"/>
    <m/>
    <n v="3840"/>
    <m/>
    <m/>
    <n v="100"/>
    <n v="50.78"/>
    <n v="1182"/>
    <n v="12757"/>
    <m/>
    <m/>
    <m/>
    <n v="1182"/>
    <n v="12757"/>
    <n v="100"/>
    <n v="12757"/>
    <n v="100"/>
    <n v="8917"/>
    <n v="69.898879046798001"/>
    <n v="11575"/>
    <n v="90.734498706592007"/>
    <s v="20/03/23"/>
    <s v="01/03/22"/>
    <s v="ASSOART"/>
    <s v="Meccanica"/>
    <s v="SI"/>
    <m/>
    <s v="Upselling"/>
    <s v="Italia"/>
    <m/>
    <m/>
    <m/>
  </r>
  <r>
    <n v="3501"/>
    <x v="3338"/>
    <n v="3000"/>
    <d v="2023-07-01T00:00:00"/>
    <m/>
    <m/>
    <n v="8"/>
    <x v="0"/>
    <d v="2023-09-12T00:00:00"/>
    <x v="1"/>
    <m/>
    <m/>
    <x v="3"/>
    <s v="Gaia Seghezzi"/>
    <s v="cliente"/>
    <m/>
    <s v="Sales Expander"/>
    <s v="Confindustria Emilia"/>
    <m/>
    <m/>
    <x v="0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m/>
    <s v="00/00/00"/>
    <s v="CONF EMILIA"/>
    <s v="Altro"/>
    <s v="NO"/>
    <m/>
    <s v="SI"/>
    <s v="Germania"/>
    <m/>
    <m/>
    <m/>
  </r>
  <r>
    <n v="3502"/>
    <x v="3339"/>
    <n v="1000"/>
    <d v="2024-01-01T00:00:00"/>
    <m/>
    <m/>
    <n v="3"/>
    <x v="1"/>
    <m/>
    <x v="1"/>
    <m/>
    <m/>
    <x v="6"/>
    <s v="Giovanna Ricuperati"/>
    <s v="cliente SUCCESS FEE"/>
    <b v="1"/>
    <s v="Organizzazione di Incoming"/>
    <s v="Promos Italia Scrl"/>
    <m/>
    <m/>
    <x v="0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m/>
    <s v="00/00/00"/>
    <m/>
    <s v="Meccanica"/>
    <s v="NO"/>
    <m/>
    <s v="Upselling"/>
    <m/>
    <m/>
    <m/>
    <m/>
  </r>
  <r>
    <n v="3503"/>
    <x v="3340"/>
    <n v="1000"/>
    <d v="2022-12-01T00:00:00"/>
    <m/>
    <m/>
    <n v="2"/>
    <x v="0"/>
    <d v="2023-05-19T00:00:00"/>
    <x v="1"/>
    <m/>
    <m/>
    <x v="28"/>
    <s v="Giovanna Ricuperati"/>
    <s v="cliente"/>
    <m/>
    <s v="Strumenti di Comunicazione Cartacei"/>
    <s v="SOCAF SPA"/>
    <m/>
    <m/>
    <x v="2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s v="23/11/2922"/>
    <s v="24/10/2022"/>
    <m/>
    <s v="Altro"/>
    <s v="NO"/>
    <m/>
    <s v="NO"/>
    <m/>
    <m/>
    <m/>
    <s v="P22C395"/>
  </r>
  <r>
    <n v="3504"/>
    <x v="3341"/>
    <m/>
    <d v="2022-05-01T00:00:00"/>
    <m/>
    <m/>
    <n v="6"/>
    <x v="0"/>
    <d v="2023-02-21T00:00:00"/>
    <x v="1"/>
    <m/>
    <m/>
    <x v="3"/>
    <s v="Alessandra Garlini"/>
    <s v="cliente"/>
    <m/>
    <s v="Ricerca Agenti Distributori"/>
    <s v="BELLINI SPA"/>
    <m/>
    <m/>
    <x v="0"/>
    <s v="Lost"/>
    <m/>
    <m/>
    <m/>
    <m/>
    <m/>
    <m/>
    <m/>
    <m/>
    <m/>
    <m/>
    <m/>
    <m/>
    <m/>
    <m/>
    <s v="-"/>
    <m/>
    <s v="-"/>
    <m/>
    <s v="-"/>
    <m/>
    <s v="-"/>
    <s v="00/00/00"/>
    <s v="00/00/00"/>
    <m/>
    <s v="Chimica"/>
    <s v="SI"/>
    <m/>
    <s v="SI"/>
    <m/>
    <m/>
    <m/>
    <m/>
  </r>
  <r>
    <n v="3505"/>
    <x v="3342"/>
    <n v="6000"/>
    <d v="2023-06-01T00:00:00"/>
    <m/>
    <m/>
    <n v="6"/>
    <x v="0"/>
    <d v="2023-09-17T00:00:00"/>
    <x v="1"/>
    <m/>
    <m/>
    <x v="0"/>
    <s v="Gaia Seghezzi"/>
    <s v="cliente SUCCESS FEE"/>
    <b v="1"/>
    <s v="Organizzazione di Incoming"/>
    <s v="MODENA FIERE"/>
    <m/>
    <m/>
    <x v="0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s v="15/09/23"/>
    <s v="00/00/00"/>
    <m/>
    <s v="Tessile e abbigliamento"/>
    <s v="NO"/>
    <m/>
    <s v="SI"/>
    <m/>
    <m/>
    <m/>
    <m/>
  </r>
  <r>
    <n v="3506"/>
    <x v="3343"/>
    <n v="6363.88"/>
    <d v="2023-04-01T00:00:00"/>
    <m/>
    <m/>
    <n v="6"/>
    <x v="0"/>
    <d v="2023-12-15T00:00:00"/>
    <x v="0"/>
    <m/>
    <s v="23B149"/>
    <x v="3"/>
    <s v="Gaia Seghezzi"/>
    <s v="cliente SUCCESS FEE"/>
    <b v="1"/>
    <s v="Organizzazione di Incoming"/>
    <s v="Confindustria Emilia"/>
    <m/>
    <m/>
    <x v="0"/>
    <s v="Won"/>
    <n v="13200"/>
    <m/>
    <n v="4224"/>
    <m/>
    <m/>
    <n v="100"/>
    <n v="97.06"/>
    <n v="4100"/>
    <n v="6363.88"/>
    <m/>
    <m/>
    <m/>
    <n v="4100"/>
    <n v="6363.88"/>
    <n v="100"/>
    <n v="6363.88"/>
    <n v="100"/>
    <n v="2139.88"/>
    <n v="33.625398341892001"/>
    <n v="2263.88"/>
    <n v="35.573895170870998"/>
    <s v="09/03/23"/>
    <s v="01/02/23"/>
    <s v="CONF EMILIA"/>
    <s v="Meccanica"/>
    <s v="NO"/>
    <m/>
    <s v="Upselling"/>
    <s v="Europa"/>
    <m/>
    <m/>
    <m/>
  </r>
  <r>
    <n v="3507"/>
    <x v="3344"/>
    <n v="2000"/>
    <d v="2022-12-01T00:00:00"/>
    <m/>
    <m/>
    <n v="4"/>
    <x v="0"/>
    <d v="2023-09-19T00:00:00"/>
    <x v="1"/>
    <m/>
    <m/>
    <x v="9"/>
    <s v="Federica Perico"/>
    <s v="cliente SUCCESS FEE"/>
    <b v="1"/>
    <s v="Organizzazione di Incoming"/>
    <s v="Made in Steel"/>
    <m/>
    <m/>
    <x v="0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s v="01/12/22"/>
    <s v="00/00/00"/>
    <m/>
    <s v="Meccanica"/>
    <s v="NO"/>
    <m/>
    <s v="SI"/>
    <m/>
    <m/>
    <m/>
    <m/>
  </r>
  <r>
    <n v="3508"/>
    <x v="3345"/>
    <n v="5000"/>
    <d v="2023-07-01T00:00:00"/>
    <m/>
    <m/>
    <n v="12"/>
    <x v="0"/>
    <d v="2023-06-20T00:00:00"/>
    <x v="1"/>
    <m/>
    <m/>
    <x v="3"/>
    <s v="Giovanna Ricuperati"/>
    <s v="cliente SUCCESS FEE"/>
    <b v="1"/>
    <s v="Rappresentanza Commerciale Fiere"/>
    <s v="Cepra Srl"/>
    <m/>
    <m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00/00/00"/>
    <m/>
    <s v="Meccanica"/>
    <s v="NO"/>
    <m/>
    <s v="Upselling"/>
    <m/>
    <m/>
    <m/>
    <m/>
  </r>
  <r>
    <n v="3509"/>
    <x v="3346"/>
    <n v="10000"/>
    <d v="2023-01-01T00:00:00"/>
    <m/>
    <m/>
    <n v="6"/>
    <x v="0"/>
    <d v="2023-08-04T00:00:00"/>
    <x v="1"/>
    <m/>
    <m/>
    <x v="0"/>
    <s v="Gaia Seghezzi"/>
    <s v="cliente SUCCESS FEE"/>
    <b v="1"/>
    <s v="Organizzazione di Incoming"/>
    <s v="SENAF"/>
    <m/>
    <m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m/>
    <s v="00/00/00"/>
    <m/>
    <s v="Meccanica"/>
    <s v="NO"/>
    <m/>
    <s v="SI"/>
    <m/>
    <m/>
    <m/>
    <m/>
  </r>
  <r>
    <n v="3510"/>
    <x v="3347"/>
    <n v="10000"/>
    <d v="2023-03-01T00:00:00"/>
    <m/>
    <m/>
    <n v="9"/>
    <x v="1"/>
    <m/>
    <x v="1"/>
    <m/>
    <m/>
    <x v="2"/>
    <s v="Diego Moscardi"/>
    <s v="cliente"/>
    <m/>
    <s v="Sales Expander"/>
    <s v="LORENZONI SRL"/>
    <m/>
    <m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m/>
    <s v="00700/00"/>
    <m/>
    <s v="Automotive"/>
    <s v="NO"/>
    <m/>
    <s v="SI"/>
    <m/>
    <m/>
    <m/>
    <m/>
  </r>
  <r>
    <n v="3511"/>
    <x v="3348"/>
    <n v="10000"/>
    <d v="2023-03-01T00:00:00"/>
    <m/>
    <m/>
    <n v="6"/>
    <x v="0"/>
    <d v="2023-09-19T00:00:00"/>
    <x v="1"/>
    <m/>
    <m/>
    <x v="29"/>
    <s v="Alessandra Garlini"/>
    <s v="cliente"/>
    <m/>
    <s v="Sales Expander"/>
    <s v="BMI Biomedical International Srl"/>
    <m/>
    <m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14/02/23"/>
    <s v="00/00/00"/>
    <m/>
    <s v="Medicale"/>
    <s v="SI"/>
    <m/>
    <s v="Upselling"/>
    <m/>
    <m/>
    <m/>
    <m/>
  </r>
  <r>
    <n v="3512"/>
    <x v="3349"/>
    <n v="10000"/>
    <d v="2023-03-01T00:00:00"/>
    <m/>
    <m/>
    <n v="6"/>
    <x v="0"/>
    <d v="2023-09-12T00:00:00"/>
    <x v="1"/>
    <m/>
    <m/>
    <x v="5"/>
    <s v="Giulio Gangemi"/>
    <s v="cliente"/>
    <m/>
    <s v="Sales Expander"/>
    <s v="GEFCO Italia S.p.A. "/>
    <m/>
    <m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m/>
    <s v="00/00/00"/>
    <m/>
    <s v="Altro"/>
    <s v="NO"/>
    <m/>
    <s v="SI"/>
    <m/>
    <m/>
    <m/>
    <m/>
  </r>
  <r>
    <n v="3513"/>
    <x v="3350"/>
    <n v="24000"/>
    <d v="2023-10-01T00:00:00"/>
    <m/>
    <m/>
    <n v="12"/>
    <x v="0"/>
    <d v="2023-09-12T00:00:00"/>
    <x v="1"/>
    <m/>
    <m/>
    <x v="5"/>
    <s v="Elena Barcella"/>
    <s v="cliente"/>
    <m/>
    <s v="Sales Expander"/>
    <s v="TUVIA ITALIA SPA"/>
    <m/>
    <m/>
    <x v="0"/>
    <s v="Lost"/>
    <m/>
    <m/>
    <m/>
    <m/>
    <m/>
    <m/>
    <m/>
    <m/>
    <m/>
    <m/>
    <m/>
    <m/>
    <m/>
    <n v="24000"/>
    <n v="100"/>
    <n v="24000"/>
    <n v="100"/>
    <n v="24000"/>
    <n v="100"/>
    <n v="24000"/>
    <n v="100"/>
    <s v="11/09/23"/>
    <s v="29/05/23"/>
    <m/>
    <s v="Altro"/>
    <s v="NO"/>
    <m/>
    <s v="NO"/>
    <s v="Italia"/>
    <m/>
    <m/>
    <s v="P23B154"/>
  </r>
  <r>
    <n v="3514"/>
    <x v="3351"/>
    <n v="8400"/>
    <d v="2023-01-01T00:00:00"/>
    <m/>
    <m/>
    <n v="3"/>
    <x v="0"/>
    <d v="2023-09-18T00:00:00"/>
    <x v="1"/>
    <m/>
    <s v="22C442"/>
    <x v="20"/>
    <s v="Giovanna Ricuperati"/>
    <s v="cliente"/>
    <m/>
    <s v="Realizzazione Siti Web"/>
    <s v="EURO COSMETIC S.p.A"/>
    <m/>
    <m/>
    <x v="2"/>
    <s v="Lost"/>
    <n v="2450"/>
    <n v="2450"/>
    <m/>
    <m/>
    <m/>
    <m/>
    <m/>
    <n v="160"/>
    <m/>
    <m/>
    <m/>
    <m/>
    <m/>
    <n v="5950"/>
    <n v="70.833333333333002"/>
    <n v="5950"/>
    <n v="70.833333333333002"/>
    <n v="5950"/>
    <n v="70.833333333333002"/>
    <n v="5950"/>
    <n v="70.833333333333002"/>
    <s v="25/01/23"/>
    <s v="24/10/22"/>
    <m/>
    <s v="Cosmetica"/>
    <s v="NO"/>
    <m/>
    <s v="Upselling"/>
    <m/>
    <m/>
    <m/>
    <m/>
  </r>
  <r>
    <n v="3515"/>
    <x v="3352"/>
    <n v="12000"/>
    <d v="2023-04-01T00:00:00"/>
    <m/>
    <m/>
    <n v="6"/>
    <x v="0"/>
    <d v="2023-05-29T00:00:00"/>
    <x v="1"/>
    <m/>
    <m/>
    <x v="1"/>
    <s v="Alessandra Garlini"/>
    <s v="cliente"/>
    <m/>
    <s v="Sales Expander"/>
    <s v="EFFEARREDI SRL"/>
    <m/>
    <m/>
    <x v="0"/>
    <s v="Lost"/>
    <m/>
    <m/>
    <m/>
    <m/>
    <m/>
    <m/>
    <m/>
    <n v="1028.375"/>
    <m/>
    <m/>
    <m/>
    <m/>
    <m/>
    <n v="12000"/>
    <n v="100"/>
    <n v="12000"/>
    <n v="100"/>
    <n v="12000"/>
    <n v="100"/>
    <n v="12000"/>
    <n v="100"/>
    <m/>
    <s v="27/02/23"/>
    <m/>
    <s v="Arredamento"/>
    <s v="SI"/>
    <m/>
    <s v="Upselling"/>
    <s v="Italia"/>
    <m/>
    <m/>
    <s v="P23B127"/>
  </r>
  <r>
    <n v="3516"/>
    <x v="3353"/>
    <n v="150"/>
    <d v="2022-10-01T00:00:00"/>
    <m/>
    <m/>
    <n v="12"/>
    <x v="0"/>
    <d v="2024-01-31T00:00:00"/>
    <x v="0"/>
    <m/>
    <s v="22C461"/>
    <x v="20"/>
    <s v="Francesca Pezzoli"/>
    <s v="cliente"/>
    <m/>
    <s v="Hosting"/>
    <s v="IL GELSO DI SAN MARTINO"/>
    <m/>
    <m/>
    <x v="2"/>
    <s v="Won"/>
    <n v="100"/>
    <n v="100"/>
    <m/>
    <m/>
    <m/>
    <m/>
    <m/>
    <n v="12"/>
    <n v="150"/>
    <n v="100"/>
    <m/>
    <m/>
    <m/>
    <n v="50"/>
    <n v="33.333333333333002"/>
    <n v="50"/>
    <n v="33.333333333333002"/>
    <n v="50"/>
    <n v="33.333333333333002"/>
    <n v="50"/>
    <n v="33.333333333333002"/>
    <s v="24/10/22"/>
    <s v="24/10/22"/>
    <m/>
    <s v="Turismo"/>
    <m/>
    <m/>
    <m/>
    <m/>
    <m/>
    <m/>
    <m/>
  </r>
  <r>
    <n v="3517"/>
    <x v="3354"/>
    <n v="872"/>
    <d v="2022-10-01T00:00:00"/>
    <m/>
    <m/>
    <n v="2"/>
    <x v="0"/>
    <d v="2024-03-26T00:00:00"/>
    <x v="0"/>
    <m/>
    <s v="22K195"/>
    <x v="19"/>
    <s v="Angela Pezzoli"/>
    <s v="cliente"/>
    <m/>
    <s v="Gestione Sale Meeting"/>
    <s v="BREMBO SPA"/>
    <s v="Renato Marabini"/>
    <m/>
    <x v="3"/>
    <s v="Won"/>
    <n v="533"/>
    <n v="533"/>
    <m/>
    <m/>
    <m/>
    <m/>
    <m/>
    <n v="60.75"/>
    <n v="872"/>
    <n v="533"/>
    <m/>
    <m/>
    <m/>
    <n v="339"/>
    <n v="38.876146788991001"/>
    <n v="339"/>
    <n v="38.876146788991001"/>
    <n v="339"/>
    <n v="38.876146788991001"/>
    <n v="339"/>
    <n v="38.876146788991001"/>
    <s v="25/10/22"/>
    <s v="25/10/22"/>
    <m/>
    <s v="Automotive"/>
    <s v="NO"/>
    <m/>
    <s v="NO"/>
    <s v="Italia"/>
    <m/>
    <m/>
    <s v="P22K283"/>
  </r>
  <r>
    <n v="3518"/>
    <x v="3355"/>
    <n v="683"/>
    <d v="2022-10-01T00:00:00"/>
    <m/>
    <m/>
    <n v="2"/>
    <x v="0"/>
    <d v="2024-03-26T00:00:00"/>
    <x v="0"/>
    <m/>
    <s v="22K196"/>
    <x v="19"/>
    <s v="Angela Pezzoli"/>
    <s v="cliente"/>
    <m/>
    <s v="Gestione Sale Meeting"/>
    <s v="Consorzio Intellimech"/>
    <s v="Annalisa Giavarini"/>
    <m/>
    <x v="3"/>
    <s v="Won"/>
    <n v="448"/>
    <n v="448"/>
    <m/>
    <m/>
    <m/>
    <m/>
    <m/>
    <n v="80.75"/>
    <n v="683"/>
    <n v="448"/>
    <m/>
    <m/>
    <m/>
    <n v="235"/>
    <n v="34.407027818448"/>
    <n v="235"/>
    <n v="34.407027818448"/>
    <n v="235"/>
    <n v="34.407027818448"/>
    <n v="235"/>
    <n v="34.407027818448"/>
    <s v="25/10/22"/>
    <s v="25/10/22"/>
    <m/>
    <s v="Altro"/>
    <s v="NO"/>
    <m/>
    <s v="NO"/>
    <s v="Italia"/>
    <m/>
    <m/>
    <s v="P22K284"/>
  </r>
  <r>
    <n v="3519"/>
    <x v="3356"/>
    <n v="365"/>
    <d v="2022-12-01T00:00:00"/>
    <m/>
    <m/>
    <n v="1"/>
    <x v="0"/>
    <d v="2023-01-23T00:00:00"/>
    <x v="0"/>
    <m/>
    <s v="22C435"/>
    <x v="17"/>
    <s v="Giovanna Ricuperati"/>
    <s v="cliente"/>
    <m/>
    <s v="Realizzazione Siti Web"/>
    <s v="Valetudo Srl"/>
    <m/>
    <m/>
    <x v="2"/>
    <s v="Won"/>
    <m/>
    <m/>
    <m/>
    <m/>
    <m/>
    <m/>
    <m/>
    <n v="74"/>
    <n v="365"/>
    <m/>
    <m/>
    <m/>
    <m/>
    <n v="365"/>
    <n v="100"/>
    <n v="365"/>
    <n v="100"/>
    <n v="365"/>
    <n v="100"/>
    <n v="365"/>
    <n v="100"/>
    <s v="30/11/22"/>
    <s v="01/10/22"/>
    <m/>
    <s v="Cosmetica"/>
    <m/>
    <m/>
    <m/>
    <m/>
    <m/>
    <m/>
    <m/>
  </r>
  <r>
    <n v="3520"/>
    <x v="3357"/>
    <n v="400"/>
    <d v="2022-10-01T00:00:00"/>
    <m/>
    <m/>
    <n v="2"/>
    <x v="0"/>
    <d v="2023-01-26T00:00:00"/>
    <x v="0"/>
    <m/>
    <s v="22C436"/>
    <x v="17"/>
    <s v="Federica Riganti"/>
    <s v="cliente"/>
    <m/>
    <s v="Realizzazione Siti Web"/>
    <s v="BIT"/>
    <m/>
    <m/>
    <x v="2"/>
    <s v="Won"/>
    <m/>
    <m/>
    <m/>
    <m/>
    <m/>
    <m/>
    <m/>
    <n v="20"/>
    <n v="400"/>
    <m/>
    <m/>
    <m/>
    <m/>
    <n v="400"/>
    <n v="100"/>
    <n v="400"/>
    <n v="100"/>
    <n v="400"/>
    <n v="100"/>
    <n v="400"/>
    <n v="100"/>
    <s v="15/10/22"/>
    <s v="01/10/22"/>
    <m/>
    <s v="Accessori casa"/>
    <s v="NO"/>
    <m/>
    <s v="SI"/>
    <m/>
    <m/>
    <m/>
    <m/>
  </r>
  <r>
    <n v="3521"/>
    <x v="3358"/>
    <n v="365"/>
    <d v="2022-10-01T00:00:00"/>
    <m/>
    <m/>
    <n v="3"/>
    <x v="0"/>
    <d v="2023-05-22T00:00:00"/>
    <x v="0"/>
    <m/>
    <s v="22C437"/>
    <x v="17"/>
    <s v="Federica Riganti"/>
    <s v="cliente"/>
    <m/>
    <s v="Realizzazione Siti Web"/>
    <s v="Cantiere Tri Plock SRL"/>
    <m/>
    <m/>
    <x v="2"/>
    <s v="Won"/>
    <m/>
    <m/>
    <m/>
    <m/>
    <m/>
    <m/>
    <m/>
    <n v="60"/>
    <n v="365"/>
    <m/>
    <m/>
    <m/>
    <m/>
    <n v="365"/>
    <n v="100"/>
    <n v="365"/>
    <n v="100"/>
    <n v="365"/>
    <n v="100"/>
    <n v="365"/>
    <n v="100"/>
    <s v="30/10/22"/>
    <s v="01/10/22"/>
    <m/>
    <s v="Edilizia"/>
    <m/>
    <m/>
    <m/>
    <m/>
    <m/>
    <m/>
    <m/>
  </r>
  <r>
    <n v="3522"/>
    <x v="3359"/>
    <n v="24000"/>
    <d v="2023-01-01T00:00:00"/>
    <m/>
    <m/>
    <n v="24"/>
    <x v="0"/>
    <d v="2023-09-19T00:00:00"/>
    <x v="1"/>
    <m/>
    <m/>
    <x v="31"/>
    <s v="Giulio Gangemi"/>
    <s v="cliente"/>
    <m/>
    <s v="Sales Expander"/>
    <s v="BPER"/>
    <m/>
    <m/>
    <x v="0"/>
    <s v="Lost"/>
    <m/>
    <m/>
    <m/>
    <m/>
    <m/>
    <m/>
    <m/>
    <n v="24"/>
    <m/>
    <m/>
    <m/>
    <m/>
    <m/>
    <n v="24000"/>
    <n v="100"/>
    <n v="24000"/>
    <n v="100"/>
    <n v="24000"/>
    <n v="100"/>
    <n v="24000"/>
    <n v="100"/>
    <m/>
    <s v="00/00/00"/>
    <m/>
    <s v="Altro"/>
    <s v="NO"/>
    <m/>
    <s v="NO"/>
    <m/>
    <m/>
    <m/>
    <m/>
  </r>
  <r>
    <n v="3523"/>
    <x v="3360"/>
    <n v="18000"/>
    <d v="2024-02-01T00:00:00"/>
    <m/>
    <m/>
    <n v="12"/>
    <x v="0"/>
    <d v="2024-01-31T00:00:00"/>
    <x v="1"/>
    <m/>
    <m/>
    <x v="5"/>
    <s v="Elena Barcella"/>
    <s v="cliente"/>
    <m/>
    <s v="Sales Expander"/>
    <s v="Raben SITTAM"/>
    <m/>
    <m/>
    <x v="0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s v="01/01/24"/>
    <s v="13/06/23"/>
    <m/>
    <s v="Altro"/>
    <s v="NO"/>
    <m/>
    <s v="Nuovo cliente"/>
    <m/>
    <m/>
    <m/>
    <m/>
  </r>
  <r>
    <n v="3524"/>
    <x v="3361"/>
    <n v="3900"/>
    <d v="2023-06-01T00:00:00"/>
    <m/>
    <d v="2022-11-30T00:00:00"/>
    <n v="1"/>
    <x v="0"/>
    <d v="2023-09-13T00:00:00"/>
    <x v="1"/>
    <m/>
    <m/>
    <x v="27"/>
    <s v="Federica Riganti"/>
    <s v="cliente"/>
    <m/>
    <s v="Realizzazione Siti Web"/>
    <s v="SOCAF SPA"/>
    <m/>
    <m/>
    <x v="2"/>
    <s v="Lost"/>
    <m/>
    <m/>
    <m/>
    <m/>
    <m/>
    <m/>
    <m/>
    <n v="4"/>
    <m/>
    <m/>
    <m/>
    <m/>
    <m/>
    <n v="3900"/>
    <n v="100"/>
    <n v="3900"/>
    <n v="100"/>
    <n v="3900"/>
    <n v="100"/>
    <n v="3900"/>
    <n v="100"/>
    <m/>
    <s v="26/10/22"/>
    <m/>
    <s v="Altro"/>
    <m/>
    <m/>
    <m/>
    <m/>
    <m/>
    <m/>
    <s v="P22C397"/>
  </r>
  <r>
    <n v="3525"/>
    <x v="3362"/>
    <n v="350"/>
    <d v="2022-10-01T00:00:00"/>
    <m/>
    <m/>
    <n v="1"/>
    <x v="0"/>
    <d v="2023-01-03T00:00:00"/>
    <x v="0"/>
    <m/>
    <s v="22C445"/>
    <x v="27"/>
    <s v="Gaia Seghezzi"/>
    <s v="cliente"/>
    <m/>
    <s v="Realizzazione Siti Web"/>
    <s v="Kronos Srl"/>
    <m/>
    <s v="Associazione Artigiani"/>
    <x v="2"/>
    <s v="Won"/>
    <n v="200"/>
    <n v="200"/>
    <m/>
    <m/>
    <m/>
    <m/>
    <m/>
    <n v="24"/>
    <n v="350"/>
    <n v="200"/>
    <m/>
    <m/>
    <m/>
    <n v="150"/>
    <n v="42.857142857143003"/>
    <n v="150"/>
    <n v="42.857142857143003"/>
    <n v="150"/>
    <n v="42.857142857143003"/>
    <n v="150"/>
    <n v="42.857142857143003"/>
    <s v="27/10/22"/>
    <s v="26/10/22"/>
    <m/>
    <s v="Altro"/>
    <s v="NO"/>
    <m/>
    <s v="NO"/>
    <m/>
    <m/>
    <m/>
    <s v="P22C398"/>
  </r>
  <r>
    <n v="3526"/>
    <x v="3363"/>
    <n v="600"/>
    <d v="2022-12-01T00:00:00"/>
    <m/>
    <m/>
    <n v="12"/>
    <x v="0"/>
    <d v="2025-02-24T00:00:00"/>
    <x v="0"/>
    <m/>
    <s v="22C511"/>
    <x v="27"/>
    <s v="Gaia Seghezzi"/>
    <s v="cliente"/>
    <m/>
    <s v="OLD_Service Web"/>
    <s v="Kronos Srl"/>
    <m/>
    <m/>
    <x v="2"/>
    <s v="Won"/>
    <n v="400"/>
    <n v="400"/>
    <m/>
    <m/>
    <m/>
    <m/>
    <m/>
    <n v="56"/>
    <n v="600"/>
    <n v="400"/>
    <m/>
    <m/>
    <m/>
    <n v="200"/>
    <n v="33.333333333333002"/>
    <n v="200"/>
    <n v="33.333333333333002"/>
    <n v="200"/>
    <n v="33.333333333333002"/>
    <n v="200"/>
    <n v="33.333333333333002"/>
    <s v="31/12/22"/>
    <s v="26/10/22"/>
    <s v="ASSOART"/>
    <s v="Altro"/>
    <s v="NO"/>
    <m/>
    <s v="Cross-selling"/>
    <m/>
    <m/>
    <m/>
    <s v="P22C399"/>
  </r>
  <r>
    <n v="3527"/>
    <x v="3364"/>
    <n v="20044"/>
    <d v="2022-11-01T00:00:00"/>
    <d v="2022-11-11T00:00:00"/>
    <m/>
    <n v="8"/>
    <x v="0"/>
    <d v="2023-10-17T00:00:00"/>
    <x v="0"/>
    <m/>
    <s v="22B161"/>
    <x v="2"/>
    <s v="Giovanna Ricuperati"/>
    <s v="cliente"/>
    <m/>
    <s v="Sales Expander"/>
    <s v="Tamil snc"/>
    <s v="Veronica Milani"/>
    <m/>
    <x v="0"/>
    <s v="Won"/>
    <n v="32800"/>
    <m/>
    <n v="8960"/>
    <m/>
    <m/>
    <n v="100"/>
    <n v="121.77"/>
    <n v="10901"/>
    <n v="20044"/>
    <m/>
    <m/>
    <m/>
    <n v="10901"/>
    <n v="20044"/>
    <n v="100"/>
    <n v="20044"/>
    <n v="100"/>
    <n v="11084"/>
    <n v="55.298343643983003"/>
    <n v="9143"/>
    <n v="45.614647774894998"/>
    <s v="10/11/2022"/>
    <s v="27/10/2022"/>
    <m/>
    <s v="Design"/>
    <s v="NO"/>
    <m/>
    <s v="Upselling"/>
    <s v="EUROPA, USA"/>
    <m/>
    <m/>
    <s v="P22B180"/>
  </r>
  <r>
    <n v="3528"/>
    <x v="3365"/>
    <n v="7800"/>
    <d v="2023-01-01T00:00:00"/>
    <m/>
    <m/>
    <n v="12"/>
    <x v="0"/>
    <d v="2024-01-11T00:00:00"/>
    <x v="0"/>
    <m/>
    <s v="22B163"/>
    <x v="5"/>
    <s v="Gaia Seghezzi"/>
    <s v="cliente"/>
    <m/>
    <s v="Gestione Bandi"/>
    <s v="Cosmetica Italia"/>
    <m/>
    <m/>
    <x v="0"/>
    <s v="Won"/>
    <n v="4800"/>
    <m/>
    <n v="1280"/>
    <m/>
    <m/>
    <n v="100"/>
    <n v="22.66"/>
    <n v="290"/>
    <n v="7800"/>
    <m/>
    <m/>
    <m/>
    <n v="290"/>
    <n v="7800"/>
    <n v="100"/>
    <n v="7800"/>
    <n v="100"/>
    <n v="6520"/>
    <n v="83.589743589744003"/>
    <n v="7510"/>
    <n v="96.282051282051"/>
    <s v="15/11/22"/>
    <s v="26/10/2022"/>
    <s v="COSM ITALIA"/>
    <s v="Cosmetica"/>
    <s v="NO"/>
    <m/>
    <s v="Upselling"/>
    <m/>
    <m/>
    <m/>
    <s v="221024B"/>
  </r>
  <r>
    <n v="3529"/>
    <x v="3366"/>
    <n v="800"/>
    <d v="2022-10-01T00:00:00"/>
    <m/>
    <m/>
    <n v="8"/>
    <x v="0"/>
    <d v="2023-04-26T00:00:00"/>
    <x v="0"/>
    <m/>
    <s v="22C440"/>
    <x v="28"/>
    <s v="Francesca Pezzoli"/>
    <s v="cliente"/>
    <m/>
    <s v="Strumenti di Comunicazione Cartacei"/>
    <s v="Winter Services srl"/>
    <m/>
    <m/>
    <x v="2"/>
    <s v="Won"/>
    <m/>
    <m/>
    <m/>
    <m/>
    <m/>
    <m/>
    <m/>
    <n v="230"/>
    <n v="800"/>
    <m/>
    <m/>
    <m/>
    <m/>
    <n v="800"/>
    <n v="100"/>
    <n v="800"/>
    <n v="100"/>
    <n v="800"/>
    <n v="100"/>
    <n v="800"/>
    <n v="100"/>
    <s v="27/10/2022"/>
    <s v="26/10/2022"/>
    <m/>
    <s v="Turismo"/>
    <s v="NO"/>
    <m/>
    <s v="Upselling"/>
    <m/>
    <m/>
    <m/>
    <s v="P22C400"/>
  </r>
  <r>
    <n v="3530"/>
    <x v="3367"/>
    <n v="3000"/>
    <d v="2022-10-01T00:00:00"/>
    <m/>
    <m/>
    <n v="2"/>
    <x v="0"/>
    <d v="2023-05-20T00:00:00"/>
    <x v="1"/>
    <m/>
    <m/>
    <x v="19"/>
    <s v="Angela Pezzoli"/>
    <s v="cliente"/>
    <m/>
    <s v="Gestione Sale Meeting"/>
    <s v="Soluzioni Medicali Srl"/>
    <s v="Lisa Nebel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28/10/22"/>
    <s v="26/10/22"/>
    <m/>
    <s v="Altro"/>
    <s v="NO"/>
    <m/>
    <s v="NO"/>
    <s v="Italia"/>
    <m/>
    <m/>
    <s v="P22K285"/>
  </r>
  <r>
    <n v="3531"/>
    <x v="3368"/>
    <n v="20000"/>
    <d v="2023-09-01T00:00:00"/>
    <m/>
    <m/>
    <n v="12"/>
    <x v="0"/>
    <d v="2023-09-20T00:00:00"/>
    <x v="1"/>
    <m/>
    <m/>
    <x v="20"/>
    <s v="Francesca Pezzoli"/>
    <s v="cliente"/>
    <m/>
    <s v="Realizzazione Siti Web"/>
    <s v="ROSSO RUOTE"/>
    <m/>
    <m/>
    <x v="2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s v="20/09/23"/>
    <s v="27/10/22"/>
    <m/>
    <s v="Altro"/>
    <s v="NO"/>
    <m/>
    <s v="Nuovo cliente"/>
    <m/>
    <m/>
    <m/>
    <m/>
  </r>
  <r>
    <n v="3532"/>
    <x v="3369"/>
    <n v="317"/>
    <d v="2022-10-01T00:00:00"/>
    <m/>
    <m/>
    <n v="1"/>
    <x v="0"/>
    <d v="2023-01-23T00:00:00"/>
    <x v="0"/>
    <m/>
    <s v="22C439"/>
    <x v="22"/>
    <s v="Giovanna Ricuperati"/>
    <s v="cliente"/>
    <m/>
    <s v="Paid ADV"/>
    <s v="Telmotor SpA"/>
    <m/>
    <m/>
    <x v="2"/>
    <s v="Won"/>
    <n v="317"/>
    <n v="317"/>
    <m/>
    <m/>
    <m/>
    <m/>
    <m/>
    <m/>
    <n v="316.2"/>
    <n v="316.2"/>
    <m/>
    <m/>
    <m/>
    <m/>
    <m/>
    <m/>
    <m/>
    <m/>
    <m/>
    <m/>
    <m/>
    <s v="27/10/22"/>
    <s v="27/10/22"/>
    <m/>
    <s v="Elettrico/Elettronico"/>
    <s v="NO"/>
    <m/>
    <s v="SI"/>
    <m/>
    <m/>
    <m/>
    <s v="P22C402"/>
  </r>
  <r>
    <n v="3533"/>
    <x v="3370"/>
    <n v="800"/>
    <d v="2022-10-01T00:00:00"/>
    <m/>
    <m/>
    <n v="2"/>
    <x v="0"/>
    <d v="2023-05-20T00:00:00"/>
    <x v="1"/>
    <m/>
    <m/>
    <x v="19"/>
    <s v="Angela Pezzoli"/>
    <s v="cliente"/>
    <m/>
    <s v="Gestione Sale Meeting"/>
    <s v="Realtime Srl"/>
    <s v="Michela Vezzoli"/>
    <m/>
    <x v="3"/>
    <s v="Lost"/>
    <n v="600"/>
    <n v="600"/>
    <m/>
    <m/>
    <m/>
    <m/>
    <m/>
    <m/>
    <m/>
    <m/>
    <m/>
    <m/>
    <m/>
    <n v="200"/>
    <n v="25"/>
    <n v="200"/>
    <n v="25"/>
    <n v="200"/>
    <n v="25"/>
    <n v="200"/>
    <n v="25"/>
    <s v="07/11/22"/>
    <s v="27/10/22"/>
    <m/>
    <s v="Altro"/>
    <s v="NO"/>
    <m/>
    <s v="NO"/>
    <s v="Italia"/>
    <m/>
    <m/>
    <s v="P22K286"/>
  </r>
  <r>
    <n v="3534"/>
    <x v="3371"/>
    <n v="3042"/>
    <d v="2022-10-01T00:00:00"/>
    <m/>
    <m/>
    <n v="2"/>
    <x v="0"/>
    <d v="2024-03-26T00:00:00"/>
    <x v="0"/>
    <m/>
    <s v="22K198"/>
    <x v="19"/>
    <s v="Angela Pezzoli"/>
    <s v="cliente"/>
    <m/>
    <s v="Gestione Sale Meeting"/>
    <s v="CONSORZIO AREA NORD OVEST S. CONS. A R.L."/>
    <s v="Maria D'Alessandro"/>
    <m/>
    <x v="3"/>
    <s v="Won"/>
    <n v="1902"/>
    <n v="1902"/>
    <m/>
    <m/>
    <m/>
    <m/>
    <m/>
    <n v="120"/>
    <n v="3042"/>
    <n v="1900.75"/>
    <m/>
    <m/>
    <m/>
    <n v="1140"/>
    <n v="37.475345167653003"/>
    <n v="1140"/>
    <n v="37.475345167653003"/>
    <n v="1140"/>
    <n v="37.475345167653003"/>
    <n v="1140"/>
    <n v="37.475345167653003"/>
    <s v="28/10/22"/>
    <s v="27/10/22"/>
    <m/>
    <s v="Altro"/>
    <s v="NO"/>
    <m/>
    <s v="NO"/>
    <s v="Italia"/>
    <m/>
    <m/>
    <s v="P22K287"/>
  </r>
  <r>
    <n v="3536"/>
    <x v="3372"/>
    <n v="1000"/>
    <d v="2022-10-01T00:00:00"/>
    <m/>
    <m/>
    <n v="3"/>
    <x v="0"/>
    <d v="2023-05-20T00:00:00"/>
    <x v="1"/>
    <m/>
    <m/>
    <x v="19"/>
    <s v="Angela Pezzoli"/>
    <s v="cliente"/>
    <m/>
    <s v="Gestione Sale Meeting"/>
    <s v="ITD SRL"/>
    <m/>
    <m/>
    <x v="3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s v="02/11/22"/>
    <s v="13/10/22"/>
    <m/>
    <s v="Altro"/>
    <s v="NO"/>
    <m/>
    <s v="NO"/>
    <m/>
    <m/>
    <m/>
    <s v="P22K281"/>
  </r>
  <r>
    <n v="3537"/>
    <x v="3373"/>
    <n v="4700"/>
    <d v="2022-11-01T00:00:00"/>
    <m/>
    <m/>
    <n v="8"/>
    <x v="0"/>
    <d v="2023-06-29T00:00:00"/>
    <x v="0"/>
    <m/>
    <s v="22C498"/>
    <x v="28"/>
    <s v="Francesca Pezzoli"/>
    <s v="cliente"/>
    <m/>
    <s v="Realizzazione Siti Web"/>
    <s v="Sisgeo S.r.l."/>
    <m/>
    <m/>
    <x v="2"/>
    <s v="Won"/>
    <m/>
    <m/>
    <m/>
    <m/>
    <m/>
    <m/>
    <m/>
    <n v="1792"/>
    <m/>
    <m/>
    <m/>
    <m/>
    <m/>
    <n v="4700"/>
    <n v="100"/>
    <n v="4700"/>
    <n v="100"/>
    <n v="4700"/>
    <n v="100"/>
    <n v="4700"/>
    <n v="100"/>
    <m/>
    <s v="10/10/22"/>
    <m/>
    <s v="Altro"/>
    <s v="NO"/>
    <m/>
    <s v="NO"/>
    <m/>
    <m/>
    <m/>
    <m/>
  </r>
  <r>
    <n v="3538"/>
    <x v="3374"/>
    <n v="700"/>
    <d v="2022-10-01T00:00:00"/>
    <m/>
    <m/>
    <n v="2"/>
    <x v="0"/>
    <d v="2023-05-19T00:00:00"/>
    <x v="1"/>
    <m/>
    <m/>
    <x v="28"/>
    <s v="Giovanna Ricuperati"/>
    <s v="cliente"/>
    <m/>
    <s v="Realizzazione Siti Web"/>
    <s v="Winter Services srl"/>
    <m/>
    <m/>
    <x v="2"/>
    <s v="Lost"/>
    <m/>
    <m/>
    <m/>
    <m/>
    <m/>
    <m/>
    <m/>
    <m/>
    <m/>
    <m/>
    <m/>
    <m/>
    <m/>
    <n v="700"/>
    <n v="100"/>
    <n v="700"/>
    <n v="100"/>
    <n v="700"/>
    <n v="100"/>
    <n v="700"/>
    <n v="100"/>
    <s v="27/10/2022"/>
    <s v="27/10/2022"/>
    <m/>
    <s v="Altro"/>
    <m/>
    <m/>
    <m/>
    <m/>
    <m/>
    <m/>
    <s v="P22C403"/>
  </r>
  <r>
    <n v="3539"/>
    <x v="3375"/>
    <n v="4454"/>
    <d v="2022-11-01T00:00:00"/>
    <m/>
    <m/>
    <n v="12"/>
    <x v="0"/>
    <d v="2023-04-11T00:00:00"/>
    <x v="0"/>
    <m/>
    <s v="22C458"/>
    <x v="22"/>
    <s v="Federica Riganti"/>
    <s v="cliente"/>
    <m/>
    <s v="Service"/>
    <s v="Telmotor SpA"/>
    <m/>
    <m/>
    <x v="2"/>
    <s v="Won"/>
    <n v="1004"/>
    <n v="1004"/>
    <m/>
    <m/>
    <m/>
    <m/>
    <m/>
    <n v="2813.5"/>
    <n v="4453.53"/>
    <n v="1003.9"/>
    <m/>
    <m/>
    <m/>
    <n v="3450"/>
    <n v="77.458464301750993"/>
    <n v="3450"/>
    <n v="77.458464301750993"/>
    <n v="3450"/>
    <n v="77.458464301750993"/>
    <n v="3450"/>
    <n v="77.458464301750993"/>
    <s v="28/10/22"/>
    <s v="27/10/22"/>
    <m/>
    <s v="Elettrico/Elettronico"/>
    <s v="NO"/>
    <m/>
    <s v="Upselling"/>
    <m/>
    <m/>
    <m/>
    <s v="P22C404"/>
  </r>
  <r>
    <n v="3540"/>
    <x v="3376"/>
    <n v="14000"/>
    <d v="2023-09-01T00:00:00"/>
    <m/>
    <m/>
    <n v="6"/>
    <x v="1"/>
    <m/>
    <x v="1"/>
    <m/>
    <m/>
    <x v="4"/>
    <s v="Cristian Pellegrini"/>
    <s v="cliente"/>
    <m/>
    <s v="Ricerca Agenti Distributori"/>
    <s v="BIEMME SRL"/>
    <m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m/>
    <s v="27/10/22"/>
    <m/>
    <s v="Altro"/>
    <s v="NO"/>
    <m/>
    <s v="Nuovo cliente"/>
    <s v="Italia"/>
    <m/>
    <m/>
    <s v="P22B179"/>
  </r>
  <r>
    <n v="3542"/>
    <x v="3377"/>
    <n v="280"/>
    <d v="2022-10-01T00:00:00"/>
    <m/>
    <m/>
    <n v="1"/>
    <x v="0"/>
    <d v="2023-01-23T00:00:00"/>
    <x v="0"/>
    <m/>
    <s v="22C442"/>
    <x v="22"/>
    <s v="Giovanna Ricuperati"/>
    <s v="cliente"/>
    <m/>
    <s v="Strumenti di Comunicazione Cartacei"/>
    <s v="FINE FOODS AND PHARMACEUTICALS NTM SPA"/>
    <m/>
    <m/>
    <x v="2"/>
    <s v="Won"/>
    <n v="95"/>
    <n v="95"/>
    <m/>
    <m/>
    <m/>
    <m/>
    <m/>
    <m/>
    <n v="280"/>
    <n v="95"/>
    <m/>
    <m/>
    <m/>
    <n v="185"/>
    <n v="66.071428571428996"/>
    <n v="185"/>
    <n v="66.071428571428996"/>
    <n v="185"/>
    <n v="66.071428571428996"/>
    <n v="185"/>
    <n v="66.071428571428996"/>
    <s v="28/10/22"/>
    <s v="28/10/22"/>
    <m/>
    <s v="Food"/>
    <s v="NO"/>
    <m/>
    <s v="SI"/>
    <m/>
    <m/>
    <m/>
    <s v="P22C406"/>
  </r>
  <r>
    <n v="3543"/>
    <x v="3378"/>
    <n v="3000"/>
    <d v="2022-10-01T00:00:00"/>
    <m/>
    <m/>
    <n v="2"/>
    <x v="0"/>
    <d v="2023-05-29T00:00:00"/>
    <x v="1"/>
    <m/>
    <m/>
    <x v="22"/>
    <s v="Giovanna Ricuperati"/>
    <s v="cliente"/>
    <m/>
    <s v="Strumenti di Comunicazione Cartacei"/>
    <s v="Telmotor SpA"/>
    <m/>
    <m/>
    <x v="2"/>
    <s v="Lost"/>
    <m/>
    <m/>
    <m/>
    <m/>
    <m/>
    <m/>
    <m/>
    <n v="1187.3125"/>
    <m/>
    <m/>
    <m/>
    <m/>
    <m/>
    <n v="3000"/>
    <n v="100"/>
    <n v="3000"/>
    <n v="100"/>
    <n v="3000"/>
    <n v="100"/>
    <n v="3000"/>
    <n v="100"/>
    <m/>
    <s v="28/10/22"/>
    <m/>
    <s v="Elettrico/Elettronico"/>
    <s v="NO"/>
    <m/>
    <s v="SI"/>
    <m/>
    <m/>
    <m/>
    <m/>
  </r>
  <r>
    <n v="3544"/>
    <x v="3379"/>
    <n v="22500"/>
    <d v="2023-01-01T00:00:00"/>
    <m/>
    <m/>
    <n v="8"/>
    <x v="0"/>
    <d v="2023-10-20T00:00:00"/>
    <x v="0"/>
    <m/>
    <s v="22B164"/>
    <x v="7"/>
    <s v="Cristian Pellegrini"/>
    <s v="cliente"/>
    <m/>
    <s v="Analisi e pianificazione marketing"/>
    <s v="Gatti Precorvi Srl"/>
    <m/>
    <m/>
    <x v="0"/>
    <s v="Won"/>
    <n v="23651"/>
    <n v="1051"/>
    <n v="7432"/>
    <m/>
    <n v="1051"/>
    <n v="100"/>
    <n v="131.99"/>
    <n v="10131"/>
    <n v="22500"/>
    <n v="1051"/>
    <m/>
    <m/>
    <n v="10131"/>
    <n v="21449"/>
    <n v="95.328888888888997"/>
    <n v="21449"/>
    <n v="95.328888888888997"/>
    <n v="14017"/>
    <n v="62.297777777778002"/>
    <n v="11318"/>
    <n v="50.302222222221999"/>
    <s v="05/12/22"/>
    <s v="28/10/22"/>
    <m/>
    <s v="Meccanica"/>
    <s v="NO"/>
    <m/>
    <s v="Upselling"/>
    <s v="Europa"/>
    <m/>
    <m/>
    <s v="P22B173"/>
  </r>
  <r>
    <n v="3545"/>
    <x v="3380"/>
    <n v="500"/>
    <d v="2022-10-01T00:00:00"/>
    <m/>
    <d v="2022-10-25T00:00:00"/>
    <n v="1"/>
    <x v="0"/>
    <d v="2023-01-11T00:00:00"/>
    <x v="0"/>
    <m/>
    <s v="22C446"/>
    <x v="27"/>
    <s v="Giovanna Ricuperati"/>
    <s v="cliente"/>
    <m/>
    <s v="Strumenti di Comunicazione Cartacei"/>
    <s v="Colorfer Spa"/>
    <m/>
    <m/>
    <x v="2"/>
    <s v="Won"/>
    <m/>
    <m/>
    <m/>
    <m/>
    <m/>
    <m/>
    <m/>
    <n v="181.875"/>
    <n v="500"/>
    <m/>
    <m/>
    <m/>
    <m/>
    <n v="500"/>
    <n v="100"/>
    <n v="500"/>
    <n v="100"/>
    <n v="500"/>
    <n v="100"/>
    <n v="500"/>
    <n v="100"/>
    <s v="18/10/22"/>
    <s v="18/10/22"/>
    <m/>
    <s v="Meccanica"/>
    <s v="NO"/>
    <m/>
    <s v="NO"/>
    <m/>
    <m/>
    <m/>
    <s v="P22C407"/>
  </r>
  <r>
    <n v="3546"/>
    <x v="3381"/>
    <n v="900"/>
    <d v="2022-11-01T00:00:00"/>
    <m/>
    <d v="2022-11-10T00:00:00"/>
    <n v="1"/>
    <x v="0"/>
    <d v="2023-01-11T00:00:00"/>
    <x v="0"/>
    <m/>
    <s v="22C510"/>
    <x v="27"/>
    <s v="Giovanna Ricuperati"/>
    <s v="cliente"/>
    <m/>
    <s v="Multimedia"/>
    <s v="Colorfer Spa"/>
    <m/>
    <m/>
    <x v="2"/>
    <s v="Won"/>
    <m/>
    <m/>
    <m/>
    <m/>
    <m/>
    <m/>
    <m/>
    <n v="400"/>
    <n v="900"/>
    <m/>
    <m/>
    <m/>
    <m/>
    <n v="900"/>
    <n v="100"/>
    <n v="900"/>
    <n v="100"/>
    <n v="900"/>
    <n v="100"/>
    <n v="900"/>
    <n v="100"/>
    <m/>
    <s v="28/10/22"/>
    <m/>
    <s v="Meccanica"/>
    <s v="NO"/>
    <m/>
    <s v="NO"/>
    <m/>
    <m/>
    <m/>
    <s v="P22C408"/>
  </r>
  <r>
    <n v="3547"/>
    <x v="3382"/>
    <n v="9300"/>
    <d v="2023-03-01T00:00:00"/>
    <m/>
    <m/>
    <n v="8"/>
    <x v="0"/>
    <d v="2023-11-10T00:00:00"/>
    <x v="0"/>
    <m/>
    <s v="23B126"/>
    <x v="3"/>
    <s v="Gaia Seghezzi"/>
    <s v="cliente"/>
    <m/>
    <s v="Sales Expander"/>
    <s v="IPERWOOD SRL "/>
    <m/>
    <m/>
    <x v="0"/>
    <s v="Won"/>
    <m/>
    <m/>
    <m/>
    <m/>
    <m/>
    <m/>
    <m/>
    <n v="2484"/>
    <n v="9300"/>
    <m/>
    <m/>
    <m/>
    <m/>
    <n v="9300"/>
    <n v="100"/>
    <n v="9300"/>
    <n v="100"/>
    <n v="9300"/>
    <n v="100"/>
    <n v="9300"/>
    <n v="100"/>
    <s v="16/02/23"/>
    <s v="31/10/22"/>
    <s v="CONF EMILIA"/>
    <s v="Edilizia"/>
    <s v="NO"/>
    <m/>
    <s v="Nuovo cliente"/>
    <s v="Germania"/>
    <m/>
    <m/>
    <s v="P22B160"/>
  </r>
  <r>
    <n v="3548"/>
    <x v="3383"/>
    <n v="17000"/>
    <d v="2025-03-01T00:00:00"/>
    <m/>
    <m/>
    <n v="12"/>
    <x v="0"/>
    <d v="2025-03-31T00:00:00"/>
    <x v="1"/>
    <m/>
    <m/>
    <x v="11"/>
    <s v="Gaia Seghezzi"/>
    <s v="cliente"/>
    <m/>
    <s v="Sales Expander"/>
    <s v="B &amp;amp; B Dental"/>
    <m/>
    <m/>
    <x v="0"/>
    <s v="Lost"/>
    <m/>
    <m/>
    <m/>
    <m/>
    <m/>
    <m/>
    <m/>
    <m/>
    <m/>
    <m/>
    <m/>
    <m/>
    <m/>
    <n v="17000"/>
    <n v="100"/>
    <n v="17000"/>
    <n v="100"/>
    <n v="17000"/>
    <n v="100"/>
    <n v="17000"/>
    <n v="100"/>
    <s v="31/03/25"/>
    <s v="31/10/22"/>
    <s v="CONF EMILIA"/>
    <s v="Medicale"/>
    <s v="NO"/>
    <m/>
    <s v="Upselling"/>
    <s v="UE"/>
    <m/>
    <m/>
    <s v="P23B114"/>
  </r>
  <r>
    <n v="3549"/>
    <x v="3384"/>
    <n v="5000"/>
    <d v="2023-02-01T00:00:00"/>
    <m/>
    <m/>
    <n v="2"/>
    <x v="0"/>
    <d v="2023-09-15T00:00:00"/>
    <x v="1"/>
    <m/>
    <m/>
    <x v="0"/>
    <s v="Gaia Seghezzi"/>
    <s v="cliente"/>
    <m/>
    <s v="Ricerca di Mercato"/>
    <s v="ALAVIE S.R.L"/>
    <m/>
    <m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31/10/22"/>
    <m/>
    <s v="software"/>
    <s v="NO"/>
    <m/>
    <s v="NO"/>
    <m/>
    <m/>
    <m/>
    <s v="P221028"/>
  </r>
  <r>
    <n v="3550"/>
    <x v="3385"/>
    <n v="250"/>
    <d v="2022-11-01T00:00:00"/>
    <m/>
    <m/>
    <n v="6"/>
    <x v="0"/>
    <d v="2023-04-26T00:00:00"/>
    <x v="0"/>
    <m/>
    <s v="23C200"/>
    <x v="28"/>
    <s v="Francesca Pezzoli"/>
    <s v="cliente"/>
    <m/>
    <s v="Realizzazione Siti Web"/>
    <s v="Mecmatica srl"/>
    <m/>
    <m/>
    <x v="2"/>
    <s v="Won"/>
    <m/>
    <m/>
    <m/>
    <m/>
    <m/>
    <m/>
    <m/>
    <n v="24"/>
    <n v="250"/>
    <m/>
    <m/>
    <m/>
    <m/>
    <n v="250"/>
    <n v="100"/>
    <n v="250"/>
    <n v="100"/>
    <n v="250"/>
    <n v="100"/>
    <n v="250"/>
    <n v="100"/>
    <s v="02/03/2023"/>
    <s v="02/11/22"/>
    <m/>
    <s v="Altro"/>
    <s v="NO"/>
    <m/>
    <s v="Upselling"/>
    <m/>
    <m/>
    <m/>
    <m/>
  </r>
  <r>
    <n v="3551"/>
    <x v="3386"/>
    <n v="3000"/>
    <d v="2023-01-01T00:00:00"/>
    <m/>
    <m/>
    <n v="6"/>
    <x v="0"/>
    <d v="2023-09-15T00:00:00"/>
    <x v="1"/>
    <m/>
    <m/>
    <x v="30"/>
    <s v="Gaia Seghezzi"/>
    <s v="cliente"/>
    <m/>
    <s v="Sales Expander"/>
    <s v="RCL DOMINO Srl"/>
    <m/>
    <m/>
    <x v="0"/>
    <s v="Lost"/>
    <n v="1800"/>
    <m/>
    <n v="576"/>
    <m/>
    <m/>
    <n v="100"/>
    <m/>
    <m/>
    <m/>
    <m/>
    <m/>
    <m/>
    <m/>
    <n v="3000"/>
    <n v="100"/>
    <n v="3000"/>
    <n v="100"/>
    <n v="2424"/>
    <n v="80.8"/>
    <n v="3000"/>
    <n v="100"/>
    <s v="10/11/2022"/>
    <s v="02/11/2022"/>
    <m/>
    <s v="Arredamento"/>
    <s v="NO"/>
    <m/>
    <s v="SI"/>
    <s v="Germania"/>
    <m/>
    <m/>
    <m/>
  </r>
  <r>
    <n v="3552"/>
    <x v="3387"/>
    <n v="15000"/>
    <d v="2023-06-01T00:00:00"/>
    <m/>
    <m/>
    <n v="6"/>
    <x v="0"/>
    <d v="2023-09-15T00:00:00"/>
    <x v="1"/>
    <m/>
    <m/>
    <x v="6"/>
    <s v="Gaia Seghezzi"/>
    <s v="cliente"/>
    <m/>
    <m/>
    <s v="Eurgomma Srl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20/06/23"/>
    <s v="16/03/23"/>
    <m/>
    <s v="Gomma e plastica"/>
    <s v="NO"/>
    <m/>
    <s v="Upselling"/>
    <s v="UE"/>
    <s v="BE-COM"/>
    <m/>
    <m/>
  </r>
  <r>
    <n v="3553"/>
    <x v="3388"/>
    <n v="150"/>
    <d v="2022-11-01T00:00:00"/>
    <m/>
    <m/>
    <n v="1"/>
    <x v="0"/>
    <d v="2023-01-10T00:00:00"/>
    <x v="0"/>
    <m/>
    <s v="22C448"/>
    <x v="28"/>
    <s v="Giovanna Ricuperati"/>
    <s v="cliente"/>
    <m/>
    <s v="Realizzazione Siti Web"/>
    <s v="Winter Services srl"/>
    <m/>
    <m/>
    <x v="2"/>
    <s v="Won"/>
    <m/>
    <m/>
    <m/>
    <m/>
    <m/>
    <m/>
    <m/>
    <n v="224"/>
    <n v="150"/>
    <m/>
    <m/>
    <m/>
    <m/>
    <n v="150"/>
    <n v="100"/>
    <n v="150"/>
    <n v="100"/>
    <n v="150"/>
    <n v="100"/>
    <n v="150"/>
    <n v="100"/>
    <s v="02/11/2022"/>
    <s v="02/11/2022"/>
    <m/>
    <s v="Turismo"/>
    <s v="NO"/>
    <m/>
    <s v="Cross-selling"/>
    <m/>
    <m/>
    <m/>
    <s v="P22C409"/>
  </r>
  <r>
    <n v="3554"/>
    <x v="3389"/>
    <n v="200"/>
    <d v="2022-11-01T00:00:00"/>
    <m/>
    <m/>
    <n v="1"/>
    <x v="0"/>
    <d v="2023-01-26T00:00:00"/>
    <x v="0"/>
    <m/>
    <s v="22C449"/>
    <x v="28"/>
    <s v="Francesca Pezzoli"/>
    <s v="cliente"/>
    <m/>
    <s v="Strumenti di Comunicazione Cartacei"/>
    <s v="Winter Services srl"/>
    <m/>
    <m/>
    <x v="2"/>
    <s v="Won"/>
    <m/>
    <m/>
    <m/>
    <m/>
    <m/>
    <m/>
    <m/>
    <n v="142"/>
    <n v="200"/>
    <m/>
    <m/>
    <m/>
    <m/>
    <n v="200"/>
    <n v="100"/>
    <n v="200"/>
    <n v="100"/>
    <n v="200"/>
    <n v="100"/>
    <n v="200"/>
    <n v="100"/>
    <s v="02/11/2022"/>
    <s v="02/11/2022"/>
    <m/>
    <s v="Turismo"/>
    <s v="NO"/>
    <m/>
    <s v="NO"/>
    <m/>
    <m/>
    <m/>
    <s v="P22C410"/>
  </r>
  <r>
    <n v="3555"/>
    <x v="3390"/>
    <m/>
    <d v="2023-01-01T00:00:00"/>
    <m/>
    <d v="2022-11-30T00:00:00"/>
    <n v="1"/>
    <x v="0"/>
    <d v="2023-09-20T00:00:00"/>
    <x v="1"/>
    <m/>
    <m/>
    <x v="27"/>
    <s v="Francesca Pezzoli"/>
    <s v="cliente"/>
    <m/>
    <s v="OLD_Web Marketing"/>
    <s v="Medioimpresa"/>
    <m/>
    <m/>
    <x v="2"/>
    <s v="Lost"/>
    <m/>
    <m/>
    <m/>
    <m/>
    <m/>
    <m/>
    <m/>
    <m/>
    <m/>
    <m/>
    <m/>
    <m/>
    <m/>
    <m/>
    <s v="-"/>
    <m/>
    <s v="-"/>
    <m/>
    <s v="-"/>
    <m/>
    <s v="-"/>
    <s v="20/09/23"/>
    <s v="02/11/22"/>
    <m/>
    <s v="Altro"/>
    <s v="NO"/>
    <m/>
    <s v="NO"/>
    <m/>
    <m/>
    <m/>
    <s v="P22C411"/>
  </r>
  <r>
    <n v="3556"/>
    <x v="3391"/>
    <n v="4000"/>
    <d v="2022-11-01T00:00:00"/>
    <m/>
    <m/>
    <n v="2"/>
    <x v="0"/>
    <d v="2023-05-20T00:00:00"/>
    <x v="1"/>
    <m/>
    <m/>
    <x v="19"/>
    <s v="Angela Pezzoli"/>
    <s v="cliente"/>
    <m/>
    <s v="Gestione Sale Meeting"/>
    <s v="Winter Services srl"/>
    <m/>
    <m/>
    <x v="3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s v="04/11/22"/>
    <s v="02/11/22"/>
    <m/>
    <s v="Altro"/>
    <s v="NO"/>
    <m/>
    <s v="SI"/>
    <m/>
    <m/>
    <m/>
    <s v="P22D115"/>
  </r>
  <r>
    <n v="3557"/>
    <x v="3392"/>
    <n v="25000"/>
    <d v="2023-01-01T00:00:00"/>
    <m/>
    <m/>
    <n v="12"/>
    <x v="0"/>
    <d v="2023-09-19T00:00:00"/>
    <x v="1"/>
    <m/>
    <m/>
    <x v="9"/>
    <s v="Alessandra Garlini"/>
    <s v="cliente"/>
    <m/>
    <s v="Ricerca Agenti Distributori"/>
    <s v="IMA SPA"/>
    <m/>
    <m/>
    <x v="0"/>
    <s v="Lost"/>
    <m/>
    <m/>
    <m/>
    <m/>
    <m/>
    <m/>
    <m/>
    <m/>
    <m/>
    <m/>
    <m/>
    <m/>
    <m/>
    <n v="25000"/>
    <n v="100"/>
    <n v="25000"/>
    <n v="100"/>
    <n v="25000"/>
    <n v="100"/>
    <n v="25000"/>
    <n v="100"/>
    <m/>
    <s v="03/11/22"/>
    <m/>
    <s v="Meccanica"/>
    <s v="NO"/>
    <m/>
    <s v="Nuovo cliente"/>
    <m/>
    <m/>
    <m/>
    <s v="P22B181"/>
  </r>
  <r>
    <n v="3558"/>
    <x v="3393"/>
    <m/>
    <d v="2023-03-01T00:00:00"/>
    <m/>
    <m/>
    <n v="8"/>
    <x v="0"/>
    <d v="2023-11-10T00:00:00"/>
    <x v="0"/>
    <m/>
    <s v="22B520"/>
    <x v="3"/>
    <s v="Gaia Seghezzi"/>
    <s v="cliente SUCCESS FEE"/>
    <b v="1"/>
    <s v="Organizzazione di Incoming"/>
    <s v="Confindustria Emilia"/>
    <m/>
    <m/>
    <x v="0"/>
    <s v="Won"/>
    <n v="1200"/>
    <m/>
    <n v="384"/>
    <m/>
    <m/>
    <m/>
    <n v="134.38"/>
    <n v="516"/>
    <m/>
    <m/>
    <m/>
    <m/>
    <n v="516"/>
    <m/>
    <s v="-"/>
    <m/>
    <s v="-"/>
    <n v="-384"/>
    <s v="-"/>
    <n v="-516"/>
    <s v="-"/>
    <s v="03/11/22"/>
    <s v="03/11/22"/>
    <s v="CONF EMILIA"/>
    <s v="Food"/>
    <s v="NO"/>
    <m/>
    <s v="Upselling"/>
    <s v="Germania"/>
    <m/>
    <m/>
    <s v="P22F109"/>
  </r>
  <r>
    <n v="3560"/>
    <x v="3372"/>
    <n v="500"/>
    <d v="2022-11-01T00:00:00"/>
    <m/>
    <m/>
    <n v="1"/>
    <x v="0"/>
    <d v="2023-05-20T00:00:00"/>
    <x v="1"/>
    <m/>
    <m/>
    <x v="19"/>
    <s v="Angela Pezzoli"/>
    <s v="cliente"/>
    <m/>
    <s v="Gestione Sale Meeting"/>
    <s v="ITD SRL"/>
    <s v="Marco Saurgnani"/>
    <m/>
    <x v="3"/>
    <s v="Lost"/>
    <m/>
    <m/>
    <m/>
    <m/>
    <m/>
    <m/>
    <m/>
    <m/>
    <m/>
    <m/>
    <m/>
    <m/>
    <m/>
    <n v="500"/>
    <n v="100"/>
    <n v="500"/>
    <n v="100"/>
    <n v="500"/>
    <n v="100"/>
    <n v="500"/>
    <n v="100"/>
    <s v="03/11/22"/>
    <s v="02/11/22"/>
    <m/>
    <s v="Altro"/>
    <s v="NO"/>
    <m/>
    <s v="NO"/>
    <s v="Italia"/>
    <m/>
    <m/>
    <s v="P22K289"/>
  </r>
  <r>
    <n v="3561"/>
    <x v="3394"/>
    <n v="40"/>
    <d v="2022-11-01T00:00:00"/>
    <m/>
    <m/>
    <n v="12"/>
    <x v="0"/>
    <d v="2023-01-27T00:00:00"/>
    <x v="0"/>
    <m/>
    <s v="22C450"/>
    <x v="22"/>
    <s v="Francesca Pezzoli"/>
    <s v="cliente"/>
    <m/>
    <s v="Realizzazione Siti Web"/>
    <s v="FLEXI srl"/>
    <m/>
    <m/>
    <x v="2"/>
    <s v="Won"/>
    <n v="26"/>
    <n v="26"/>
    <m/>
    <m/>
    <m/>
    <m/>
    <m/>
    <m/>
    <n v="40"/>
    <n v="24.94"/>
    <m/>
    <m/>
    <m/>
    <n v="14"/>
    <n v="35"/>
    <n v="14"/>
    <n v="35"/>
    <n v="14"/>
    <n v="35"/>
    <n v="14"/>
    <n v="35"/>
    <s v="04/11/22"/>
    <s v="04/11/22"/>
    <m/>
    <s v="Altro"/>
    <s v="NO"/>
    <m/>
    <s v="Upselling"/>
    <m/>
    <m/>
    <m/>
    <s v="P22C413"/>
  </r>
  <r>
    <n v="3562"/>
    <x v="3395"/>
    <n v="1000"/>
    <d v="2022-11-01T00:00:00"/>
    <m/>
    <m/>
    <n v="2"/>
    <x v="0"/>
    <d v="2023-05-20T00:00:00"/>
    <x v="1"/>
    <m/>
    <m/>
    <x v="19"/>
    <s v="Angela Pezzoli"/>
    <s v="cliente"/>
    <m/>
    <s v="Gestione Sale Meeting"/>
    <s v="Alleantia"/>
    <s v="Fabrizio Pozzato"/>
    <m/>
    <x v="3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s v="11/11/22"/>
    <s v="04/11/22"/>
    <m/>
    <s v="Altro"/>
    <s v="NO"/>
    <m/>
    <s v="NO"/>
    <s v="Italia"/>
    <m/>
    <m/>
    <s v="P22K290"/>
  </r>
  <r>
    <n v="3563"/>
    <x v="3396"/>
    <n v="30000"/>
    <d v="2023-02-01T00:00:00"/>
    <m/>
    <m/>
    <n v="11"/>
    <x v="0"/>
    <d v="2024-01-11T00:00:00"/>
    <x v="0"/>
    <m/>
    <s v="23B108"/>
    <x v="5"/>
    <s v="Elena Barcella"/>
    <s v="cliente"/>
    <m/>
    <s v="Sales Expander"/>
    <s v="Qfp srl"/>
    <m/>
    <m/>
    <x v="0"/>
    <s v="Won"/>
    <n v="27226"/>
    <n v="26"/>
    <n v="7584"/>
    <m/>
    <n v="26"/>
    <n v="100"/>
    <n v="49.29"/>
    <n v="3505.5"/>
    <n v="30000"/>
    <n v="26"/>
    <m/>
    <m/>
    <n v="3505.5"/>
    <n v="29974"/>
    <n v="99.913333333333"/>
    <n v="29974"/>
    <n v="99.913333333333"/>
    <n v="22390"/>
    <n v="74.633333333332999"/>
    <n v="26468.5"/>
    <n v="88.228333333332998"/>
    <s v="17/01/2023"/>
    <s v="07/11/22"/>
    <m/>
    <s v="Elettrico/Elettronico"/>
    <s v="NO"/>
    <m/>
    <s v="Upselling"/>
    <s v="Itaia"/>
    <m/>
    <m/>
    <s v="P22B182"/>
  </r>
  <r>
    <n v="3564"/>
    <x v="3397"/>
    <n v="1000"/>
    <d v="2022-11-01T00:00:00"/>
    <m/>
    <m/>
    <n v="2"/>
    <x v="0"/>
    <d v="2023-05-23T00:00:00"/>
    <x v="1"/>
    <m/>
    <m/>
    <x v="14"/>
    <s v="Angela Pezzoli"/>
    <s v="cliente"/>
    <m/>
    <s v="Strumenti di Comunicazione Cartacei"/>
    <s v="VITALI SPA"/>
    <m/>
    <m/>
    <x v="2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s v="30711/22"/>
    <s v="07/11/22"/>
    <m/>
    <s v="Edilizia"/>
    <s v="NO"/>
    <m/>
    <s v="NO"/>
    <m/>
    <m/>
    <m/>
    <s v="P22C415"/>
  </r>
  <r>
    <n v="3565"/>
    <x v="3398"/>
    <m/>
    <d v="2022-11-01T00:00:00"/>
    <m/>
    <m/>
    <n v="1"/>
    <x v="0"/>
    <d v="2023-01-23T00:00:00"/>
    <x v="0"/>
    <m/>
    <s v="22C453"/>
    <x v="22"/>
    <s v="Giovanna Ricuperati"/>
    <s v="cliente"/>
    <m/>
    <s v="Realizzazione Siti Web"/>
    <s v="SOM SRL"/>
    <m/>
    <m/>
    <x v="2"/>
    <s v="Won"/>
    <m/>
    <m/>
    <m/>
    <m/>
    <m/>
    <m/>
    <m/>
    <n v="16"/>
    <m/>
    <m/>
    <m/>
    <m/>
    <m/>
    <m/>
    <s v="-"/>
    <m/>
    <s v="-"/>
    <m/>
    <s v="-"/>
    <m/>
    <s v="-"/>
    <s v="04/11/22"/>
    <s v="04/11/22"/>
    <m/>
    <s v="Meccanica"/>
    <s v="NO"/>
    <m/>
    <s v="SI"/>
    <m/>
    <m/>
    <m/>
    <s v="P22C416"/>
  </r>
  <r>
    <n v="3566"/>
    <x v="3399"/>
    <n v="500"/>
    <d v="2022-11-01T00:00:00"/>
    <m/>
    <m/>
    <n v="2"/>
    <x v="0"/>
    <d v="2023-01-27T00:00:00"/>
    <x v="0"/>
    <m/>
    <s v="22C452"/>
    <x v="22"/>
    <s v="Francesca Pezzoli"/>
    <s v="cliente"/>
    <m/>
    <s v="Realizzazione Siti Web"/>
    <s v="Nencini S.r.l."/>
    <m/>
    <m/>
    <x v="2"/>
    <s v="Won"/>
    <m/>
    <m/>
    <m/>
    <m/>
    <m/>
    <m/>
    <m/>
    <n v="80"/>
    <n v="500"/>
    <m/>
    <m/>
    <m/>
    <m/>
    <n v="500"/>
    <n v="100"/>
    <n v="500"/>
    <n v="100"/>
    <n v="500"/>
    <n v="100"/>
    <n v="500"/>
    <n v="100"/>
    <m/>
    <s v="07/11/22"/>
    <m/>
    <s v="Meccanica"/>
    <s v="NO"/>
    <m/>
    <s v="Cross-selling"/>
    <m/>
    <m/>
    <m/>
    <s v="P22C414"/>
  </r>
  <r>
    <n v="3567"/>
    <x v="3400"/>
    <n v="1500"/>
    <d v="2022-11-01T00:00:00"/>
    <m/>
    <m/>
    <n v="2"/>
    <x v="0"/>
    <d v="2023-05-20T00:00:00"/>
    <x v="1"/>
    <m/>
    <m/>
    <x v="19"/>
    <s v="Angela Pezzoli"/>
    <s v="cliente"/>
    <m/>
    <s v="Gestione Sale Meeting"/>
    <s v="ITEMA Spa"/>
    <m/>
    <m/>
    <x v="3"/>
    <s v="Lost"/>
    <m/>
    <m/>
    <m/>
    <m/>
    <m/>
    <m/>
    <m/>
    <m/>
    <m/>
    <m/>
    <m/>
    <m/>
    <m/>
    <n v="1500"/>
    <n v="100"/>
    <n v="1500"/>
    <n v="100"/>
    <n v="1500"/>
    <n v="100"/>
    <n v="1500"/>
    <n v="100"/>
    <s v="23/11/22"/>
    <s v="07/11/22"/>
    <m/>
    <s v="Altro"/>
    <s v="NO"/>
    <m/>
    <s v="NO"/>
    <m/>
    <m/>
    <m/>
    <s v="P22D116"/>
  </r>
  <r>
    <n v="3568"/>
    <x v="3401"/>
    <n v="152"/>
    <d v="2022-11-01T00:00:00"/>
    <m/>
    <m/>
    <n v="1"/>
    <x v="0"/>
    <d v="2023-01-26T00:00:00"/>
    <x v="0"/>
    <m/>
    <s v="22C454"/>
    <x v="22"/>
    <s v="Federica Riganti"/>
    <s v="cliente"/>
    <m/>
    <s v="Brand Identity"/>
    <s v="Telmotor SpA"/>
    <m/>
    <m/>
    <x v="2"/>
    <s v="Won"/>
    <n v="152"/>
    <n v="152"/>
    <m/>
    <m/>
    <m/>
    <m/>
    <m/>
    <m/>
    <n v="152"/>
    <n v="148.11000000000001"/>
    <m/>
    <m/>
    <m/>
    <m/>
    <m/>
    <m/>
    <m/>
    <m/>
    <m/>
    <m/>
    <m/>
    <s v="07/11/22"/>
    <s v="07/11/22"/>
    <m/>
    <s v="Elettrico/Elettronico"/>
    <s v="NO"/>
    <m/>
    <s v="SI"/>
    <m/>
    <m/>
    <m/>
    <s v="P22C417"/>
  </r>
  <r>
    <n v="3569"/>
    <x v="3402"/>
    <n v="4000"/>
    <d v="2022-11-01T00:00:00"/>
    <m/>
    <m/>
    <n v="3"/>
    <x v="0"/>
    <d v="2023-05-29T00:00:00"/>
    <x v="0"/>
    <m/>
    <s v="22C496"/>
    <x v="22"/>
    <s v="Francesca Pezzoli"/>
    <s v="cliente"/>
    <m/>
    <s v="Campagna Pubblicitaria"/>
    <s v="FINE FOODS AND PHARMACEUTICALS NTM SPA"/>
    <m/>
    <m/>
    <x v="2"/>
    <s v="Won"/>
    <m/>
    <m/>
    <m/>
    <m/>
    <m/>
    <m/>
    <m/>
    <n v="351.5"/>
    <n v="4000"/>
    <m/>
    <m/>
    <m/>
    <m/>
    <n v="4000"/>
    <n v="100"/>
    <n v="4000"/>
    <n v="100"/>
    <n v="4000"/>
    <n v="100"/>
    <n v="4000"/>
    <n v="100"/>
    <m/>
    <s v="07/11/22"/>
    <m/>
    <s v="Cosmetica"/>
    <s v="NO"/>
    <m/>
    <s v="SI"/>
    <m/>
    <m/>
    <m/>
    <m/>
  </r>
  <r>
    <n v="3570"/>
    <x v="3403"/>
    <n v="2000"/>
    <d v="2022-12-01T00:00:00"/>
    <m/>
    <m/>
    <n v="6"/>
    <x v="1"/>
    <m/>
    <x v="1"/>
    <m/>
    <s v="22X113"/>
    <x v="2"/>
    <s v="Alessandra Garlini"/>
    <s v="cliente"/>
    <m/>
    <s v="Social Media Management"/>
    <s v="DAL NEGRO"/>
    <m/>
    <m/>
    <x v="2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s v="08/11/22"/>
    <s v="14/07/22"/>
    <m/>
    <s v="Altro"/>
    <s v="NO"/>
    <m/>
    <s v="NO"/>
    <s v="UK"/>
    <s v="BE-COM"/>
    <m/>
    <s v="P22X128"/>
  </r>
  <r>
    <n v="3571"/>
    <x v="3404"/>
    <n v="8000"/>
    <d v="2023-09-01T00:00:00"/>
    <m/>
    <m/>
    <n v="6"/>
    <x v="0"/>
    <d v="2023-09-12T00:00:00"/>
    <x v="1"/>
    <m/>
    <m/>
    <x v="7"/>
    <s v="Valentina Bucca"/>
    <s v="cliente"/>
    <m/>
    <s v="Sales Expander"/>
    <s v="Alphacom Italia srl"/>
    <m/>
    <m/>
    <x v="0"/>
    <s v="Lost"/>
    <n v="9000"/>
    <m/>
    <n v="2496"/>
    <m/>
    <m/>
    <n v="100"/>
    <n v="3.75"/>
    <n v="104"/>
    <m/>
    <m/>
    <m/>
    <m/>
    <n v="104"/>
    <n v="8000"/>
    <n v="100"/>
    <n v="8000"/>
    <n v="100"/>
    <n v="5504"/>
    <n v="68.8"/>
    <n v="7896"/>
    <n v="98.7"/>
    <m/>
    <s v="00/00/00"/>
    <m/>
    <s v="Food"/>
    <s v="NO"/>
    <m/>
    <s v="SI"/>
    <m/>
    <m/>
    <m/>
    <m/>
  </r>
  <r>
    <n v="3572"/>
    <x v="3405"/>
    <n v="4494"/>
    <d v="2022-11-01T00:00:00"/>
    <m/>
    <m/>
    <n v="1"/>
    <x v="0"/>
    <d v="2024-03-26T00:00:00"/>
    <x v="0"/>
    <m/>
    <s v="22K199"/>
    <x v="19"/>
    <s v="Angela Pezzoli"/>
    <s v="cliente"/>
    <m/>
    <s v="Gestione Sale Meeting"/>
    <s v="Kilometro Rosso Spa"/>
    <s v="Antonella Tozzi"/>
    <m/>
    <x v="3"/>
    <s v="Won"/>
    <n v="3244"/>
    <n v="3244"/>
    <m/>
    <m/>
    <m/>
    <m/>
    <m/>
    <n v="180.375"/>
    <n v="4494"/>
    <n v="3244"/>
    <m/>
    <m/>
    <m/>
    <n v="1250"/>
    <n v="27.814864263461999"/>
    <n v="1250"/>
    <n v="27.814864263461999"/>
    <n v="1250"/>
    <n v="27.814864263461999"/>
    <n v="1250"/>
    <n v="27.814864263461999"/>
    <s v="08/11/22"/>
    <s v="08/11/22"/>
    <m/>
    <s v="Altro"/>
    <s v="NO"/>
    <m/>
    <s v="NO"/>
    <s v="Italia"/>
    <m/>
    <m/>
    <s v="P22K291"/>
  </r>
  <r>
    <n v="3573"/>
    <x v="3406"/>
    <n v="3000"/>
    <d v="2023-01-01T00:00:00"/>
    <m/>
    <m/>
    <n v="12"/>
    <x v="0"/>
    <d v="2026-02-19T00:00:00"/>
    <x v="0"/>
    <m/>
    <s v="23B147"/>
    <x v="13"/>
    <s v="Chiara Moioli"/>
    <s v="cliente"/>
    <m/>
    <s v="Sales Expander"/>
    <s v="Ecover Srl"/>
    <m/>
    <m/>
    <x v="0"/>
    <s v="Won"/>
    <m/>
    <m/>
    <m/>
    <m/>
    <m/>
    <m/>
    <m/>
    <n v="37"/>
    <n v="3000"/>
    <m/>
    <m/>
    <m/>
    <m/>
    <n v="3000"/>
    <n v="100"/>
    <n v="3000"/>
    <n v="100"/>
    <n v="3000"/>
    <n v="100"/>
    <n v="3000"/>
    <n v="100"/>
    <s v="07/02/23"/>
    <s v="08/11/22"/>
    <m/>
    <s v="Meccanica"/>
    <s v="NO"/>
    <m/>
    <s v="Upselling"/>
    <s v="Germania"/>
    <m/>
    <m/>
    <m/>
  </r>
  <r>
    <n v="3574"/>
    <x v="3407"/>
    <n v="9520"/>
    <d v="2022-11-01T00:00:00"/>
    <m/>
    <m/>
    <n v="1"/>
    <x v="0"/>
    <d v="2024-03-26T00:00:00"/>
    <x v="0"/>
    <m/>
    <s v="22K200"/>
    <x v="19"/>
    <s v="Angela Pezzoli"/>
    <s v="cliente"/>
    <m/>
    <s v="Gestione Sale Meeting"/>
    <s v="Kilometro Rosso Spa"/>
    <m/>
    <m/>
    <x v="3"/>
    <s v="Won"/>
    <n v="7536"/>
    <n v="7536"/>
    <m/>
    <m/>
    <m/>
    <m/>
    <m/>
    <n v="337.125"/>
    <n v="9520"/>
    <n v="7536"/>
    <m/>
    <m/>
    <m/>
    <n v="1984"/>
    <n v="20.840336134453999"/>
    <n v="1984"/>
    <n v="20.840336134453999"/>
    <n v="1984"/>
    <n v="20.840336134453999"/>
    <n v="1984"/>
    <n v="20.840336134453999"/>
    <s v="08/11/22"/>
    <s v="08/11/22"/>
    <m/>
    <s v="Altro"/>
    <s v="NO"/>
    <m/>
    <s v="NO"/>
    <s v="Italia"/>
    <m/>
    <m/>
    <s v="P22K292"/>
  </r>
  <r>
    <n v="3575"/>
    <x v="3408"/>
    <n v="150"/>
    <d v="2022-12-01T00:00:00"/>
    <m/>
    <m/>
    <n v="12"/>
    <x v="0"/>
    <d v="2023-12-13T00:00:00"/>
    <x v="0"/>
    <m/>
    <s v="22C460"/>
    <x v="17"/>
    <s v="Federica Riganti"/>
    <s v="cliente"/>
    <m/>
    <s v="Hosting"/>
    <s v="BIT"/>
    <m/>
    <m/>
    <x v="2"/>
    <s v="Won"/>
    <n v="100"/>
    <n v="100"/>
    <m/>
    <m/>
    <m/>
    <m/>
    <m/>
    <m/>
    <n v="150"/>
    <n v="100"/>
    <m/>
    <m/>
    <m/>
    <n v="50"/>
    <n v="33.333333333333002"/>
    <n v="50"/>
    <n v="33.333333333333002"/>
    <n v="50"/>
    <n v="33.333333333333002"/>
    <n v="50"/>
    <n v="33.333333333333002"/>
    <s v="20/10/22"/>
    <s v="20/10/22"/>
    <m/>
    <s v="Accessori casa"/>
    <s v="NO"/>
    <m/>
    <s v="SI"/>
    <m/>
    <m/>
    <m/>
    <m/>
  </r>
  <r>
    <n v="3576"/>
    <x v="3409"/>
    <n v="4000"/>
    <d v="2023-01-01T00:00:00"/>
    <m/>
    <m/>
    <n v="1"/>
    <x v="0"/>
    <d v="2023-05-20T00:00:00"/>
    <x v="1"/>
    <m/>
    <m/>
    <x v="19"/>
    <s v="Angela Pezzoli"/>
    <s v="cliente"/>
    <m/>
    <s v="Gestione Sale Meeting"/>
    <s v="Ingram Micro Srl"/>
    <s v="Alessia Bertolaso"/>
    <m/>
    <x v="3"/>
    <s v="Lost"/>
    <n v="2800"/>
    <n v="2800"/>
    <m/>
    <m/>
    <m/>
    <m/>
    <m/>
    <m/>
    <m/>
    <m/>
    <m/>
    <m/>
    <m/>
    <n v="1200"/>
    <n v="30"/>
    <n v="1200"/>
    <n v="30"/>
    <n v="1200"/>
    <n v="30"/>
    <n v="1200"/>
    <n v="30"/>
    <s v="30/01/23"/>
    <s v="09/11/22"/>
    <m/>
    <s v="Altro"/>
    <s v="NO"/>
    <m/>
    <s v="Nuovo cliente"/>
    <s v="Italia"/>
    <m/>
    <m/>
    <s v="P22K293"/>
  </r>
  <r>
    <n v="3577"/>
    <x v="3410"/>
    <n v="2000"/>
    <d v="2023-01-01T00:00:00"/>
    <m/>
    <m/>
    <n v="1"/>
    <x v="0"/>
    <d v="2023-05-20T00:00:00"/>
    <x v="1"/>
    <m/>
    <m/>
    <x v="19"/>
    <s v="Angela Pezzoli"/>
    <s v="cliente"/>
    <m/>
    <s v="Gestione Sale Meeting"/>
    <s v="OXYDEN SRL"/>
    <s v="Christian Plebani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29/11/22"/>
    <s v="09/11/22"/>
    <m/>
    <s v="Altro"/>
    <s v="NO"/>
    <m/>
    <s v="NO"/>
    <s v="Italia"/>
    <m/>
    <m/>
    <s v="P22K294"/>
  </r>
  <r>
    <n v="3578"/>
    <x v="3411"/>
    <n v="450"/>
    <d v="2022-10-01T00:00:00"/>
    <m/>
    <m/>
    <n v="1"/>
    <x v="0"/>
    <d v="2023-01-27T00:00:00"/>
    <x v="0"/>
    <m/>
    <s v="22C463"/>
    <x v="17"/>
    <s v="Federica Riganti"/>
    <s v="cliente"/>
    <m/>
    <s v="OLD_Piano di Comunicazione"/>
    <s v="Beltrami Linen Srl"/>
    <m/>
    <m/>
    <x v="2"/>
    <s v="Won"/>
    <n v="170"/>
    <n v="170"/>
    <m/>
    <m/>
    <m/>
    <m/>
    <m/>
    <m/>
    <n v="450"/>
    <n v="170"/>
    <m/>
    <m/>
    <m/>
    <n v="280"/>
    <n v="62.222222222222001"/>
    <n v="280"/>
    <n v="62.222222222222001"/>
    <n v="280"/>
    <n v="62.222222222222001"/>
    <n v="280"/>
    <n v="62.222222222222001"/>
    <s v="01/10/22"/>
    <s v="01/10/22"/>
    <m/>
    <s v="Accessori casa"/>
    <s v="NO"/>
    <m/>
    <s v="SI"/>
    <m/>
    <m/>
    <m/>
    <m/>
  </r>
  <r>
    <n v="3579"/>
    <x v="3412"/>
    <n v="1500"/>
    <d v="2023-01-01T00:00:00"/>
    <m/>
    <m/>
    <n v="4"/>
    <x v="0"/>
    <d v="2025-10-03T00:00:00"/>
    <x v="1"/>
    <m/>
    <m/>
    <x v="17"/>
    <s v="Giovanna Ricuperati"/>
    <s v="cliente"/>
    <m/>
    <s v="OLD_Web Marketing"/>
    <s v="Valetudo Srl"/>
    <m/>
    <m/>
    <x v="2"/>
    <s v="Lost"/>
    <m/>
    <m/>
    <m/>
    <m/>
    <m/>
    <m/>
    <m/>
    <m/>
    <m/>
    <m/>
    <m/>
    <m/>
    <m/>
    <n v="1500"/>
    <n v="100"/>
    <n v="1500"/>
    <n v="100"/>
    <n v="1500"/>
    <n v="100"/>
    <n v="1500"/>
    <n v="100"/>
    <m/>
    <s v="28/10/22"/>
    <m/>
    <s v="Cosmetica"/>
    <s v="NO"/>
    <m/>
    <s v="SI"/>
    <m/>
    <m/>
    <m/>
    <m/>
  </r>
  <r>
    <n v="3580"/>
    <x v="3413"/>
    <n v="500"/>
    <d v="2022-12-01T00:00:00"/>
    <m/>
    <m/>
    <n v="1"/>
    <x v="1"/>
    <m/>
    <x v="1"/>
    <m/>
    <m/>
    <x v="17"/>
    <s v="Giovanna Ricuperati"/>
    <s v="cliente"/>
    <m/>
    <s v="Strumenti di Comunicazione Cartacei"/>
    <s v="Starline"/>
    <m/>
    <m/>
    <x v="2"/>
    <s v="Lost"/>
    <m/>
    <m/>
    <m/>
    <m/>
    <m/>
    <m/>
    <m/>
    <m/>
    <m/>
    <m/>
    <m/>
    <m/>
    <m/>
    <n v="500"/>
    <n v="100"/>
    <n v="500"/>
    <n v="100"/>
    <n v="500"/>
    <n v="100"/>
    <n v="500"/>
    <n v="100"/>
    <s v="27/12/22"/>
    <s v="07/11/22"/>
    <m/>
    <s v="Impianti"/>
    <s v="NO"/>
    <m/>
    <s v="SI"/>
    <m/>
    <m/>
    <m/>
    <m/>
  </r>
  <r>
    <n v="3582"/>
    <x v="3414"/>
    <n v="3060"/>
    <d v="2022-11-01T00:00:00"/>
    <m/>
    <m/>
    <n v="2"/>
    <x v="0"/>
    <d v="2023-01-26T00:00:00"/>
    <x v="0"/>
    <m/>
    <s v="22C464"/>
    <x v="20"/>
    <s v="Federica Riganti"/>
    <s v="cliente"/>
    <m/>
    <s v="Strumenti di Comunicazione Cartacei"/>
    <s v="Valetudo Srl"/>
    <m/>
    <m/>
    <x v="2"/>
    <s v="Won"/>
    <m/>
    <m/>
    <m/>
    <m/>
    <m/>
    <m/>
    <m/>
    <n v="1848"/>
    <n v="3060"/>
    <m/>
    <m/>
    <m/>
    <m/>
    <n v="3060"/>
    <n v="100"/>
    <n v="3060"/>
    <n v="100"/>
    <n v="3060"/>
    <n v="100"/>
    <n v="3060"/>
    <n v="100"/>
    <m/>
    <s v="02/11722"/>
    <m/>
    <s v="Cosmetica"/>
    <s v="NO"/>
    <m/>
    <s v="SI"/>
    <m/>
    <m/>
    <m/>
    <m/>
  </r>
  <r>
    <n v="3583"/>
    <x v="3415"/>
    <n v="1080"/>
    <d v="2023-01-01T00:00:00"/>
    <m/>
    <m/>
    <n v="1"/>
    <x v="0"/>
    <d v="2025-10-03T00:00:00"/>
    <x v="1"/>
    <m/>
    <s v="22C465"/>
    <x v="17"/>
    <s v="Giovanna Ricuperati"/>
    <s v="cliente"/>
    <m/>
    <s v="Strumenti di Comunicazione Cartacei"/>
    <s v="Valetudo Srl"/>
    <m/>
    <m/>
    <x v="2"/>
    <s v="Lost"/>
    <m/>
    <m/>
    <m/>
    <m/>
    <m/>
    <m/>
    <m/>
    <n v="48"/>
    <m/>
    <m/>
    <m/>
    <m/>
    <m/>
    <n v="1080"/>
    <n v="100"/>
    <n v="1080"/>
    <n v="100"/>
    <n v="1080"/>
    <n v="100"/>
    <n v="1080"/>
    <n v="100"/>
    <m/>
    <s v="02/11/22"/>
    <m/>
    <s v="Cosmetica"/>
    <s v="NO"/>
    <m/>
    <s v="SI"/>
    <m/>
    <m/>
    <m/>
    <m/>
  </r>
  <r>
    <n v="3584"/>
    <x v="3416"/>
    <n v="10900"/>
    <d v="2022-11-01T00:00:00"/>
    <m/>
    <m/>
    <n v="3"/>
    <x v="0"/>
    <d v="2023-12-13T00:00:00"/>
    <x v="0"/>
    <m/>
    <s v="22C467"/>
    <x v="17"/>
    <s v="Federica Riganti"/>
    <s v="cliente"/>
    <m/>
    <s v="Multimedia"/>
    <s v="GSR Srl"/>
    <m/>
    <m/>
    <x v="2"/>
    <s v="Won"/>
    <n v="6730"/>
    <n v="6730"/>
    <m/>
    <m/>
    <m/>
    <m/>
    <m/>
    <n v="1036.8125"/>
    <n v="10900"/>
    <n v="6230"/>
    <m/>
    <m/>
    <m/>
    <n v="4170"/>
    <n v="38.256880733945003"/>
    <n v="4170"/>
    <n v="38.256880733945003"/>
    <n v="4170"/>
    <n v="38.256880733945003"/>
    <n v="4170"/>
    <n v="38.256880733945003"/>
    <s v="09/11/22"/>
    <s v="28/11/22"/>
    <m/>
    <s v="Meccanica"/>
    <s v="NO"/>
    <m/>
    <s v="SI"/>
    <m/>
    <m/>
    <m/>
    <s v="P22C426"/>
  </r>
  <r>
    <n v="3585"/>
    <x v="3417"/>
    <n v="150"/>
    <d v="2022-11-01T00:00:00"/>
    <m/>
    <m/>
    <n v="1"/>
    <x v="0"/>
    <d v="2023-01-27T00:00:00"/>
    <x v="0"/>
    <m/>
    <s v="22C466"/>
    <x v="17"/>
    <s v="Federica Riganti"/>
    <s v="cliente"/>
    <m/>
    <s v="Realizzazione Siti Web"/>
    <s v="Wenda"/>
    <m/>
    <m/>
    <x v="2"/>
    <s v="Won"/>
    <m/>
    <m/>
    <m/>
    <m/>
    <m/>
    <m/>
    <m/>
    <m/>
    <n v="150"/>
    <m/>
    <m/>
    <m/>
    <m/>
    <n v="150"/>
    <n v="100"/>
    <n v="150"/>
    <n v="100"/>
    <n v="150"/>
    <n v="100"/>
    <n v="150"/>
    <n v="100"/>
    <s v="03/11/22"/>
    <s v="02/22/22"/>
    <m/>
    <s v="Altro"/>
    <s v="NO"/>
    <m/>
    <s v="SI"/>
    <m/>
    <m/>
    <m/>
    <m/>
  </r>
  <r>
    <n v="3586"/>
    <x v="3418"/>
    <m/>
    <d v="2022-11-01T00:00:00"/>
    <m/>
    <m/>
    <n v="3"/>
    <x v="0"/>
    <d v="2023-01-27T00:00:00"/>
    <x v="0"/>
    <m/>
    <s v="22C468"/>
    <x v="27"/>
    <s v="Federica Riganti"/>
    <s v="cliente"/>
    <m/>
    <s v="OLD_Piano di Comunicazione"/>
    <s v="GIS SRL"/>
    <m/>
    <m/>
    <x v="2"/>
    <s v="Won"/>
    <m/>
    <m/>
    <m/>
    <m/>
    <m/>
    <m/>
    <m/>
    <n v="3638.75"/>
    <m/>
    <m/>
    <m/>
    <m/>
    <m/>
    <m/>
    <s v="-"/>
    <m/>
    <s v="-"/>
    <m/>
    <s v="-"/>
    <m/>
    <s v="-"/>
    <m/>
    <s v="02/11/22"/>
    <m/>
    <s v="Elettrico/Elettronico"/>
    <s v="NO"/>
    <m/>
    <s v="SI"/>
    <m/>
    <m/>
    <m/>
    <m/>
  </r>
  <r>
    <n v="3587"/>
    <x v="3419"/>
    <n v="2400"/>
    <d v="2022-06-01T00:00:00"/>
    <m/>
    <m/>
    <n v="8"/>
    <x v="0"/>
    <d v="2023-09-19T00:00:00"/>
    <x v="1"/>
    <m/>
    <s v="22C296"/>
    <x v="20"/>
    <s v="Claudia Nikolai"/>
    <s v="cliente"/>
    <m/>
    <m/>
    <s v="Jacklon sas di Giacalone A."/>
    <m/>
    <m/>
    <x v="0"/>
    <s v="Lost"/>
    <m/>
    <m/>
    <m/>
    <m/>
    <m/>
    <m/>
    <m/>
    <n v="345.25"/>
    <m/>
    <m/>
    <m/>
    <m/>
    <m/>
    <n v="2400"/>
    <n v="100"/>
    <n v="2400"/>
    <n v="100"/>
    <n v="2400"/>
    <n v="100"/>
    <n v="2400"/>
    <n v="100"/>
    <s v="01/07/2022"/>
    <s v="01/07/2022"/>
    <m/>
    <s v="Cosmetica"/>
    <s v="SI"/>
    <m/>
    <s v="NO"/>
    <m/>
    <s v="BE-COM"/>
    <m/>
    <m/>
  </r>
  <r>
    <n v="3588"/>
    <x v="3420"/>
    <n v="7500"/>
    <d v="2022-11-01T00:00:00"/>
    <m/>
    <m/>
    <n v="5"/>
    <x v="0"/>
    <d v="2023-04-28T00:00:00"/>
    <x v="0"/>
    <m/>
    <s v="22C459"/>
    <x v="20"/>
    <s v="Federica Riganti"/>
    <s v="cliente"/>
    <m/>
    <s v="OLD_Piano di Comunicazione"/>
    <s v="Scame Parre Spa"/>
    <m/>
    <m/>
    <x v="2"/>
    <s v="Won"/>
    <m/>
    <m/>
    <m/>
    <m/>
    <m/>
    <m/>
    <m/>
    <n v="5802"/>
    <n v="11000"/>
    <m/>
    <m/>
    <m/>
    <m/>
    <n v="7500"/>
    <n v="100"/>
    <n v="7500"/>
    <n v="100"/>
    <n v="7500"/>
    <n v="100"/>
    <n v="7500"/>
    <n v="100"/>
    <s v="07/11/22"/>
    <s v="01/09/22"/>
    <m/>
    <s v="Elettrico/Elettronico"/>
    <s v="NO"/>
    <m/>
    <s v="SI"/>
    <m/>
    <s v="BE-COM"/>
    <m/>
    <m/>
  </r>
  <r>
    <n v="3589"/>
    <x v="3421"/>
    <n v="3000"/>
    <d v="2023-01-01T00:00:00"/>
    <m/>
    <m/>
    <n v="6"/>
    <x v="0"/>
    <d v="2023-06-15T00:00:00"/>
    <x v="1"/>
    <m/>
    <m/>
    <x v="19"/>
    <s v="Angela Pezzoli"/>
    <s v="cliente"/>
    <m/>
    <s v="Gestione Sale Meeting"/>
    <s v="Zerynth"/>
    <s v="Emanuela Cecchetti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15/06/23"/>
    <s v="11/11/22"/>
    <m/>
    <s v="Altro"/>
    <s v="NO"/>
    <m/>
    <s v="Nuovo cliente"/>
    <s v="Italia"/>
    <m/>
    <m/>
    <s v="P22K295"/>
  </r>
  <r>
    <n v="3590"/>
    <x v="3422"/>
    <n v="826"/>
    <d v="2022-11-01T00:00:00"/>
    <m/>
    <m/>
    <n v="1"/>
    <x v="0"/>
    <d v="2022-12-21T00:00:00"/>
    <x v="0"/>
    <m/>
    <s v="22C470"/>
    <x v="17"/>
    <s v="Giovanna Ricuperati"/>
    <s v="cliente"/>
    <m/>
    <s v="Strumenti di Comunicazione Cartacei"/>
    <s v="INGRAPHIC SRL"/>
    <m/>
    <m/>
    <x v="2"/>
    <s v="Won"/>
    <m/>
    <m/>
    <m/>
    <m/>
    <m/>
    <m/>
    <m/>
    <m/>
    <n v="826"/>
    <m/>
    <m/>
    <m/>
    <m/>
    <n v="826"/>
    <n v="100"/>
    <n v="826"/>
    <n v="100"/>
    <n v="826"/>
    <n v="100"/>
    <n v="826"/>
    <n v="100"/>
    <s v="02/10/22"/>
    <s v="01/10/22"/>
    <m/>
    <s v="Altro"/>
    <s v="NO"/>
    <m/>
    <s v="NO"/>
    <m/>
    <m/>
    <m/>
    <m/>
  </r>
  <r>
    <n v="3591"/>
    <x v="3423"/>
    <n v="3792"/>
    <d v="2023-01-01T00:00:00"/>
    <m/>
    <m/>
    <n v="2"/>
    <x v="0"/>
    <d v="2024-03-26T00:00:00"/>
    <x v="0"/>
    <m/>
    <s v="23K101"/>
    <x v="19"/>
    <s v="Angela Pezzoli"/>
    <s v="cliente"/>
    <m/>
    <s v="Gestione Sale Meeting"/>
    <s v="ENERGY SAVING SPA"/>
    <s v="Paola Bergamelli"/>
    <m/>
    <x v="3"/>
    <s v="Won"/>
    <n v="2526"/>
    <n v="2526"/>
    <m/>
    <m/>
    <m/>
    <m/>
    <m/>
    <n v="110"/>
    <n v="3792"/>
    <n v="2525.5"/>
    <m/>
    <m/>
    <m/>
    <n v="1266"/>
    <n v="33.386075949366997"/>
    <n v="1266"/>
    <n v="33.386075949366997"/>
    <n v="1266"/>
    <n v="33.386075949366997"/>
    <n v="1266"/>
    <n v="33.386075949366997"/>
    <s v="18/11/22"/>
    <s v="11/11/22"/>
    <m/>
    <s v="Altro"/>
    <s v="NO"/>
    <m/>
    <s v="Nuovo cliente"/>
    <s v="Italia"/>
    <m/>
    <m/>
    <s v="P22K296"/>
  </r>
  <r>
    <n v="3592"/>
    <x v="3424"/>
    <n v="15000"/>
    <d v="2023-02-01T00:00:00"/>
    <m/>
    <m/>
    <n v="6"/>
    <x v="0"/>
    <d v="2023-03-24T00:00:00"/>
    <x v="1"/>
    <m/>
    <m/>
    <x v="3"/>
    <s v="Giovanna Ricuperati"/>
    <s v="cliente"/>
    <m/>
    <s v="Sales Expander"/>
    <s v="Bertronic Srl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m/>
    <s v="22/12/22"/>
    <m/>
    <s v="Elettrico/Elettronico"/>
    <s v="NO"/>
    <m/>
    <s v="SI"/>
    <s v="Europa"/>
    <s v="BE-COM"/>
    <m/>
    <s v="P22X154"/>
  </r>
  <r>
    <n v="3595"/>
    <x v="3425"/>
    <n v="28000"/>
    <d v="2023-01-01T00:00:00"/>
    <m/>
    <m/>
    <n v="12"/>
    <x v="0"/>
    <d v="2023-09-12T00:00:00"/>
    <x v="1"/>
    <m/>
    <m/>
    <x v="5"/>
    <s v="Giovanna Ricuperati"/>
    <s v="cliente"/>
    <m/>
    <s v="Ricerca Agenti Distributori"/>
    <s v="Officina Naturae"/>
    <m/>
    <m/>
    <x v="0"/>
    <s v="Lost"/>
    <m/>
    <m/>
    <m/>
    <m/>
    <m/>
    <m/>
    <m/>
    <m/>
    <m/>
    <m/>
    <m/>
    <m/>
    <m/>
    <n v="28000"/>
    <n v="100"/>
    <n v="28000"/>
    <n v="100"/>
    <n v="28000"/>
    <n v="100"/>
    <n v="28000"/>
    <n v="100"/>
    <s v="01/02/23"/>
    <s v="11/11/22"/>
    <m/>
    <s v="Cosmetica"/>
    <s v="NO"/>
    <m/>
    <s v="NO"/>
    <s v="EUROPA, USA"/>
    <m/>
    <m/>
    <s v="P22B186"/>
  </r>
  <r>
    <n v="3596"/>
    <x v="3426"/>
    <m/>
    <d v="2022-11-01T00:00:00"/>
    <m/>
    <m/>
    <n v="6"/>
    <x v="0"/>
    <d v="2026-09-03T00:00:00"/>
    <x v="0"/>
    <m/>
    <s v="22C272"/>
    <x v="17"/>
    <s v="Federica Riganti"/>
    <s v="cliente"/>
    <m/>
    <s v="OLD_Web Marketing"/>
    <s v="AGATEX SRL"/>
    <m/>
    <m/>
    <x v="2"/>
    <s v="Won"/>
    <n v="8400"/>
    <n v="8400"/>
    <m/>
    <m/>
    <m/>
    <m/>
    <m/>
    <n v="288.5"/>
    <m/>
    <n v="7772.76"/>
    <m/>
    <m/>
    <m/>
    <n v="-8400"/>
    <s v="-"/>
    <n v="-8400"/>
    <s v="-"/>
    <n v="-8400"/>
    <s v="-"/>
    <n v="-8400"/>
    <s v="-"/>
    <s v="01/06/22"/>
    <s v="01/06/22"/>
    <m/>
    <s v="Tessile e abbigliamento"/>
    <s v="SI"/>
    <m/>
    <s v="SI"/>
    <m/>
    <m/>
    <m/>
    <m/>
  </r>
  <r>
    <n v="3597"/>
    <x v="3427"/>
    <n v="10200"/>
    <d v="2022-11-01T00:00:00"/>
    <m/>
    <m/>
    <n v="6"/>
    <x v="0"/>
    <d v="2023-10-25T00:00:00"/>
    <x v="0"/>
    <m/>
    <s v="22C473"/>
    <x v="17"/>
    <s v="Federica Riganti"/>
    <s v="cliente"/>
    <m/>
    <s v="Social Media Management"/>
    <s v="Frigogelo"/>
    <m/>
    <m/>
    <x v="2"/>
    <s v="Won"/>
    <m/>
    <m/>
    <m/>
    <m/>
    <m/>
    <m/>
    <m/>
    <n v="7283"/>
    <n v="10200"/>
    <m/>
    <m/>
    <m/>
    <m/>
    <n v="10200"/>
    <n v="100"/>
    <n v="10200"/>
    <n v="100"/>
    <n v="10200"/>
    <n v="100"/>
    <n v="10200"/>
    <n v="100"/>
    <s v="28/10/22"/>
    <s v="25/10/22"/>
    <m/>
    <s v="Food"/>
    <s v="NO"/>
    <m/>
    <s v="SI"/>
    <m/>
    <m/>
    <m/>
    <m/>
  </r>
  <r>
    <n v="3598"/>
    <x v="3428"/>
    <n v="500"/>
    <d v="2022-11-01T00:00:00"/>
    <m/>
    <m/>
    <n v="1"/>
    <x v="0"/>
    <d v="2024-03-26T00:00:00"/>
    <x v="0"/>
    <m/>
    <s v="22K201"/>
    <x v="19"/>
    <s v="Angela Pezzoli"/>
    <s v="cliente"/>
    <m/>
    <s v="Gestione Sale Meeting"/>
    <s v="HEIDELBERG MATERIALS ITALIA CEMENTI Spa"/>
    <s v="Angela  Pinetti"/>
    <m/>
    <x v="3"/>
    <s v="Won"/>
    <n v="265"/>
    <n v="265"/>
    <m/>
    <m/>
    <m/>
    <m/>
    <m/>
    <n v="10"/>
    <n v="500"/>
    <n v="265"/>
    <m/>
    <m/>
    <m/>
    <n v="235"/>
    <n v="47"/>
    <n v="235"/>
    <n v="47"/>
    <n v="235"/>
    <n v="47"/>
    <n v="235"/>
    <n v="47"/>
    <s v="14/11/22"/>
    <s v="14/11/22"/>
    <m/>
    <s v="Altro"/>
    <s v="NO"/>
    <m/>
    <s v="NO"/>
    <s v="Italia"/>
    <m/>
    <m/>
    <s v="P22K297"/>
  </r>
  <r>
    <n v="3600"/>
    <x v="3429"/>
    <n v="5000"/>
    <d v="2023-02-01T00:00:00"/>
    <m/>
    <m/>
    <n v="6"/>
    <x v="0"/>
    <d v="2023-09-19T00:00:00"/>
    <x v="1"/>
    <m/>
    <m/>
    <x v="4"/>
    <s v="Alessandra Garlini"/>
    <s v="cliente"/>
    <m/>
    <s v="Ricerca Agenti Distributori"/>
    <s v="Aceto Balsamico Del Duca"/>
    <m/>
    <m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14/11/22"/>
    <m/>
    <s v="Food"/>
    <s v="NO"/>
    <m/>
    <s v="Nuovo cliente"/>
    <s v="Italia"/>
    <m/>
    <m/>
    <s v="P22B185"/>
  </r>
  <r>
    <n v="3601"/>
    <x v="3430"/>
    <n v="398"/>
    <d v="2022-11-01T00:00:00"/>
    <m/>
    <m/>
    <n v="2"/>
    <x v="0"/>
    <d v="2023-01-27T00:00:00"/>
    <x v="0"/>
    <m/>
    <s v="22C474"/>
    <x v="28"/>
    <s v="Federica Riganti"/>
    <s v="cliente"/>
    <m/>
    <s v="Strumenti di Comunicazione Cartacei"/>
    <s v="CPZ SPA unipersonale"/>
    <m/>
    <m/>
    <x v="2"/>
    <s v="Won"/>
    <m/>
    <m/>
    <m/>
    <m/>
    <m/>
    <m/>
    <m/>
    <m/>
    <n v="397.5"/>
    <m/>
    <m/>
    <m/>
    <m/>
    <n v="398"/>
    <n v="100"/>
    <n v="398"/>
    <n v="100"/>
    <n v="398"/>
    <n v="100"/>
    <n v="398"/>
    <n v="100"/>
    <s v="14/11/2022"/>
    <s v="14/11/2022"/>
    <m/>
    <s v="Altro"/>
    <s v="NO"/>
    <m/>
    <s v="Upselling"/>
    <m/>
    <m/>
    <m/>
    <m/>
  </r>
  <r>
    <n v="3602"/>
    <x v="3431"/>
    <n v="14000"/>
    <d v="2023-06-01T00:00:00"/>
    <m/>
    <m/>
    <n v="6"/>
    <x v="0"/>
    <d v="2023-05-29T00:00:00"/>
    <x v="1"/>
    <m/>
    <m/>
    <x v="5"/>
    <s v="Alessandra Garlini"/>
    <s v="cliente"/>
    <m/>
    <s v="Sales Expander"/>
    <s v="CALEIDO SRL"/>
    <m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s v="12/04/23"/>
    <s v="08/11/22"/>
    <m/>
    <s v="Arredamento"/>
    <s v="NO"/>
    <m/>
    <s v="Nuovo cliente"/>
    <s v="Europa"/>
    <s v="BE-COM"/>
    <m/>
    <s v="P22B184"/>
  </r>
  <r>
    <n v="3606"/>
    <x v="3432"/>
    <n v="7234"/>
    <d v="2023-03-01T00:00:00"/>
    <m/>
    <m/>
    <n v="7"/>
    <x v="0"/>
    <d v="2023-12-15T00:00:00"/>
    <x v="0"/>
    <m/>
    <s v="23B130"/>
    <x v="3"/>
    <s v="Francesca Pezzoli"/>
    <s v="cliente SUCCESS FEE"/>
    <b v="1"/>
    <s v="Rappresentanza Commerciale Fiere"/>
    <s v="CREMONA FIERE Spa"/>
    <m/>
    <m/>
    <x v="0"/>
    <s v="Won"/>
    <n v="8027"/>
    <n v="27"/>
    <n v="2560"/>
    <m/>
    <m/>
    <n v="100"/>
    <n v="151.72"/>
    <n v="3884"/>
    <n v="7234"/>
    <n v="26.25"/>
    <m/>
    <m/>
    <n v="3884"/>
    <n v="7207"/>
    <n v="99.626762510367996"/>
    <n v="7207.75"/>
    <n v="99.637130218413006"/>
    <n v="4647"/>
    <n v="64.238319048936006"/>
    <n v="3323.75"/>
    <n v="45.946226154271002"/>
    <s v="24/02/23"/>
    <s v="24/01/23"/>
    <m/>
    <s v="Altro"/>
    <s v="NO"/>
    <m/>
    <s v="Nuovo cliente"/>
    <m/>
    <m/>
    <m/>
    <s v="P23F102"/>
  </r>
  <r>
    <n v="3607"/>
    <x v="3433"/>
    <n v="5000"/>
    <d v="2022-11-01T00:00:00"/>
    <m/>
    <m/>
    <n v="2"/>
    <x v="0"/>
    <d v="2023-05-20T00:00:00"/>
    <x v="1"/>
    <m/>
    <m/>
    <x v="19"/>
    <s v="Angela Pezzoli"/>
    <s v="cliente"/>
    <m/>
    <s v="Gestione Sale Meeting"/>
    <s v="KIDS&amp;US"/>
    <s v="Ilaria Tosca"/>
    <m/>
    <x v="3"/>
    <s v="Lost"/>
    <n v="3000"/>
    <n v="3000"/>
    <m/>
    <m/>
    <m/>
    <m/>
    <m/>
    <m/>
    <m/>
    <m/>
    <m/>
    <m/>
    <m/>
    <n v="2000"/>
    <n v="40"/>
    <n v="2000"/>
    <n v="40"/>
    <n v="2000"/>
    <n v="40"/>
    <n v="2000"/>
    <n v="40"/>
    <s v="23/11/22"/>
    <s v="15/11/22"/>
    <m/>
    <s v="Altro"/>
    <s v="NO"/>
    <m/>
    <s v="NO"/>
    <s v="Italia"/>
    <m/>
    <m/>
    <s v="P22K298"/>
  </r>
  <r>
    <n v="3608"/>
    <x v="3434"/>
    <n v="120"/>
    <d v="2022-11-01T00:00:00"/>
    <m/>
    <m/>
    <n v="2"/>
    <x v="0"/>
    <d v="2023-01-10T00:00:00"/>
    <x v="0"/>
    <m/>
    <s v="22C480"/>
    <x v="28"/>
    <s v="Giovanna Ricuperati"/>
    <s v="cliente"/>
    <m/>
    <s v="Strumenti di Comunicazione Cartacei"/>
    <s v="Winter Services srl"/>
    <m/>
    <m/>
    <x v="2"/>
    <s v="Won"/>
    <m/>
    <m/>
    <m/>
    <m/>
    <m/>
    <m/>
    <m/>
    <n v="18.5"/>
    <n v="120"/>
    <m/>
    <m/>
    <m/>
    <m/>
    <n v="120"/>
    <n v="100"/>
    <n v="120"/>
    <n v="100"/>
    <n v="120"/>
    <n v="100"/>
    <n v="120"/>
    <n v="100"/>
    <s v="18/11/2022"/>
    <s v="15/11/2022"/>
    <m/>
    <s v="Turismo"/>
    <s v="NO"/>
    <m/>
    <s v="NO"/>
    <m/>
    <m/>
    <m/>
    <m/>
  </r>
  <r>
    <n v="3609"/>
    <x v="3435"/>
    <n v="150"/>
    <d v="2023-10-01T00:00:00"/>
    <m/>
    <m/>
    <n v="12"/>
    <x v="0"/>
    <d v="2024-10-01T00:00:00"/>
    <x v="0"/>
    <m/>
    <s v="23C387"/>
    <x v="28"/>
    <s v="Francesca Pezzoli"/>
    <s v="cliente"/>
    <m/>
    <s v="Hosting"/>
    <s v="Afi Srl"/>
    <m/>
    <m/>
    <x v="2"/>
    <s v="Won"/>
    <m/>
    <m/>
    <m/>
    <m/>
    <m/>
    <m/>
    <m/>
    <m/>
    <n v="150"/>
    <m/>
    <m/>
    <m/>
    <m/>
    <n v="150"/>
    <n v="100"/>
    <n v="150"/>
    <n v="100"/>
    <n v="150"/>
    <n v="100"/>
    <n v="150"/>
    <n v="100"/>
    <s v="10/10/2023"/>
    <s v="15/11/2022"/>
    <m/>
    <s v="Altro"/>
    <s v="NO"/>
    <m/>
    <s v="Upselling"/>
    <m/>
    <m/>
    <m/>
    <m/>
  </r>
  <r>
    <n v="3610"/>
    <x v="3436"/>
    <n v="1000"/>
    <d v="2022-01-01T00:00:00"/>
    <m/>
    <m/>
    <n v="6"/>
    <x v="0"/>
    <d v="2023-05-20T00:00:00"/>
    <x v="1"/>
    <m/>
    <m/>
    <x v="19"/>
    <s v="Angela Pezzoli"/>
    <s v="cliente"/>
    <m/>
    <s v="Gestione Sale Meeting"/>
    <s v="Perry Electric Srl"/>
    <s v="Raffaele Bassetti"/>
    <m/>
    <x v="3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s v="15/11/22"/>
    <s v="15/11/22"/>
    <m/>
    <s v="Altro"/>
    <s v="NO"/>
    <m/>
    <s v="NO"/>
    <s v="Italia"/>
    <m/>
    <m/>
    <s v="P22K299"/>
  </r>
  <r>
    <n v="3611"/>
    <x v="3437"/>
    <n v="2200"/>
    <d v="2022-11-01T00:00:00"/>
    <m/>
    <m/>
    <n v="12"/>
    <x v="0"/>
    <d v="2024-03-29T00:00:00"/>
    <x v="0"/>
    <m/>
    <s v="22C476"/>
    <x v="22"/>
    <s v="Francesca Pezzoli"/>
    <s v="cliente"/>
    <m/>
    <s v="Service"/>
    <s v="FINE FOODS AND PHARMACEUTICALS NTM SPA"/>
    <m/>
    <m/>
    <x v="2"/>
    <s v="Won"/>
    <m/>
    <m/>
    <m/>
    <m/>
    <m/>
    <m/>
    <m/>
    <n v="491"/>
    <n v="2200"/>
    <m/>
    <m/>
    <m/>
    <m/>
    <n v="2200"/>
    <n v="100"/>
    <n v="2200"/>
    <n v="100"/>
    <n v="2200"/>
    <n v="100"/>
    <n v="2200"/>
    <n v="100"/>
    <m/>
    <s v="16/11/22"/>
    <m/>
    <s v="Food"/>
    <s v="NO"/>
    <m/>
    <s v="Upselling"/>
    <m/>
    <m/>
    <m/>
    <s v="P22C431"/>
  </r>
  <r>
    <n v="3612"/>
    <x v="3438"/>
    <n v="2393"/>
    <d v="2022-10-01T00:00:00"/>
    <m/>
    <m/>
    <n v="20"/>
    <x v="0"/>
    <d v="2024-03-28T00:00:00"/>
    <x v="0"/>
    <m/>
    <s v="22C477"/>
    <x v="28"/>
    <s v="Francesca Pezzoli"/>
    <s v="cliente"/>
    <m/>
    <s v="Service"/>
    <s v="Winter Services srl"/>
    <m/>
    <m/>
    <x v="2"/>
    <s v="Won"/>
    <n v="2403"/>
    <n v="243"/>
    <n v="576"/>
    <m/>
    <m/>
    <n v="100"/>
    <n v="396.35"/>
    <n v="1518.4"/>
    <n v="2393"/>
    <n v="242.22"/>
    <m/>
    <m/>
    <n v="1518.4"/>
    <n v="2150"/>
    <n v="89.845382365231998"/>
    <n v="2150.7800000000002"/>
    <n v="89.877977434182995"/>
    <n v="1574"/>
    <n v="65.775177601337006"/>
    <n v="632.38"/>
    <n v="26.426243209361001"/>
    <s v="17/11/2022"/>
    <s v="16/11/2022"/>
    <m/>
    <s v="Turismo"/>
    <s v="NO"/>
    <m/>
    <s v="Upselling"/>
    <m/>
    <m/>
    <m/>
    <s v="P22C432"/>
  </r>
  <r>
    <n v="3613"/>
    <x v="3439"/>
    <n v="15419"/>
    <d v="2023-01-01T00:00:00"/>
    <m/>
    <m/>
    <n v="3"/>
    <x v="0"/>
    <d v="2024-03-26T00:00:00"/>
    <x v="0"/>
    <m/>
    <s v="23K109"/>
    <x v="19"/>
    <s v="Angela Pezzoli"/>
    <s v="cliente"/>
    <m/>
    <s v="Gestione Sale Meeting"/>
    <s v="Epson Italia Spa"/>
    <s v="Ilaria Somaschini"/>
    <m/>
    <x v="3"/>
    <s v="Won"/>
    <n v="11307"/>
    <n v="11307"/>
    <m/>
    <m/>
    <m/>
    <m/>
    <m/>
    <n v="290"/>
    <n v="15419"/>
    <n v="11306.5"/>
    <m/>
    <m/>
    <m/>
    <n v="4112"/>
    <n v="26.668396134639"/>
    <n v="4112"/>
    <n v="26.668396134639"/>
    <n v="4112"/>
    <n v="26.668396134639"/>
    <n v="4112"/>
    <n v="26.668396134639"/>
    <s v="21/12/22"/>
    <s v="17/11/22"/>
    <m/>
    <s v="Altro"/>
    <s v="NO"/>
    <m/>
    <s v="Cross-selling"/>
    <s v="Italia"/>
    <m/>
    <m/>
    <s v="P22K300"/>
  </r>
  <r>
    <n v="3614"/>
    <x v="3440"/>
    <n v="60"/>
    <d v="2023-11-01T00:00:00"/>
    <m/>
    <m/>
    <n v="12"/>
    <x v="0"/>
    <d v="2024-03-29T00:00:00"/>
    <x v="0"/>
    <m/>
    <s v="23C435"/>
    <x v="22"/>
    <s v="Francesca Pezzoli"/>
    <s v="cliente"/>
    <m/>
    <s v="Realizzazione Siti Web"/>
    <s v="FLEXI srl"/>
    <m/>
    <m/>
    <x v="2"/>
    <s v="Won"/>
    <n v="40"/>
    <n v="40"/>
    <m/>
    <m/>
    <m/>
    <m/>
    <m/>
    <m/>
    <n v="60"/>
    <n v="39.979999999999997"/>
    <m/>
    <m/>
    <m/>
    <n v="20"/>
    <n v="33.333333333333002"/>
    <n v="20"/>
    <n v="33.333333333333002"/>
    <n v="20"/>
    <n v="33.333333333333002"/>
    <n v="20"/>
    <n v="33.333333333333002"/>
    <s v="01/11/23"/>
    <s v="01/11/23"/>
    <m/>
    <s v="Altro"/>
    <s v="NO"/>
    <s v="SI"/>
    <s v="Upselling"/>
    <m/>
    <m/>
    <m/>
    <m/>
  </r>
  <r>
    <n v="3615"/>
    <x v="3441"/>
    <n v="150"/>
    <d v="2022-10-01T00:00:00"/>
    <m/>
    <m/>
    <n v="12"/>
    <x v="0"/>
    <d v="2023-11-14T00:00:00"/>
    <x v="0"/>
    <m/>
    <s v="20C193"/>
    <x v="20"/>
    <s v="Francesca Pezzoli"/>
    <s v="cliente"/>
    <m/>
    <s v="Hosting"/>
    <s v="Comet SRL"/>
    <m/>
    <m/>
    <x v="2"/>
    <s v="Won"/>
    <n v="100"/>
    <n v="100"/>
    <m/>
    <m/>
    <m/>
    <m/>
    <m/>
    <m/>
    <n v="150"/>
    <n v="100"/>
    <m/>
    <m/>
    <m/>
    <n v="50"/>
    <n v="33.333333333333002"/>
    <n v="50"/>
    <n v="33.333333333333002"/>
    <n v="50"/>
    <n v="33.333333333333002"/>
    <n v="50"/>
    <n v="33.333333333333002"/>
    <s v="01/01/20"/>
    <s v="01/01/20"/>
    <m/>
    <s v="Gomma e plastica"/>
    <s v="NO"/>
    <m/>
    <s v="SI"/>
    <m/>
    <m/>
    <m/>
    <m/>
  </r>
  <r>
    <n v="3617"/>
    <x v="3442"/>
    <n v="13609"/>
    <d v="2023-01-01T00:00:00"/>
    <m/>
    <m/>
    <n v="6"/>
    <x v="0"/>
    <d v="2024-03-26T00:00:00"/>
    <x v="0"/>
    <m/>
    <s v="23K159"/>
    <x v="19"/>
    <s v="Angela Pezzoli"/>
    <s v="cliente"/>
    <m/>
    <s v="Gestione Sale Meeting"/>
    <s v="Turistiamo snc"/>
    <s v="Samanta Minoja"/>
    <m/>
    <x v="3"/>
    <s v="Won"/>
    <n v="8647"/>
    <n v="8647"/>
    <m/>
    <m/>
    <m/>
    <m/>
    <m/>
    <n v="610"/>
    <n v="13609"/>
    <n v="7285"/>
    <m/>
    <m/>
    <m/>
    <n v="4962"/>
    <n v="36.461165405247002"/>
    <n v="4962"/>
    <n v="36.461165405247002"/>
    <n v="4962"/>
    <n v="36.461165405247002"/>
    <n v="4962"/>
    <n v="36.461165405247002"/>
    <s v="22/05/23"/>
    <s v="17/11/22"/>
    <m/>
    <s v="Altro"/>
    <s v="NO"/>
    <m/>
    <s v="NO"/>
    <s v="Italia"/>
    <m/>
    <m/>
    <s v="P22K302"/>
  </r>
  <r>
    <n v="3618"/>
    <x v="3443"/>
    <n v="250"/>
    <d v="2022-11-01T00:00:00"/>
    <m/>
    <m/>
    <n v="12"/>
    <x v="0"/>
    <d v="2023-11-23T00:00:00"/>
    <x v="0"/>
    <m/>
    <s v="22C521"/>
    <x v="28"/>
    <s v="Francesca Pezzoli"/>
    <s v="cliente"/>
    <m/>
    <s v="Hosting"/>
    <s v="Winter Services srl"/>
    <m/>
    <m/>
    <x v="2"/>
    <s v="Won"/>
    <n v="170"/>
    <n v="170"/>
    <m/>
    <m/>
    <m/>
    <m/>
    <m/>
    <m/>
    <n v="250"/>
    <n v="170"/>
    <m/>
    <m/>
    <m/>
    <n v="80"/>
    <n v="32"/>
    <n v="80"/>
    <n v="32"/>
    <n v="80"/>
    <n v="32"/>
    <n v="80"/>
    <n v="32"/>
    <s v="01/01/20"/>
    <s v="01/01/20"/>
    <m/>
    <s v="Turismo"/>
    <s v="NO"/>
    <m/>
    <s v="Upselling"/>
    <m/>
    <m/>
    <m/>
    <m/>
  </r>
  <r>
    <n v="3619"/>
    <x v="3444"/>
    <n v="250"/>
    <d v="2023-11-01T00:00:00"/>
    <m/>
    <m/>
    <n v="11"/>
    <x v="0"/>
    <d v="2024-10-25T00:00:00"/>
    <x v="0"/>
    <m/>
    <s v="23C102"/>
    <x v="28"/>
    <s v="Francesca Pezzoli"/>
    <s v="cliente"/>
    <m/>
    <s v="Hosting"/>
    <s v="Winter Services srl"/>
    <m/>
    <m/>
    <x v="2"/>
    <s v="Won"/>
    <n v="170"/>
    <n v="170"/>
    <m/>
    <m/>
    <m/>
    <m/>
    <m/>
    <m/>
    <n v="250"/>
    <m/>
    <m/>
    <m/>
    <m/>
    <n v="80"/>
    <n v="32"/>
    <n v="80"/>
    <n v="32"/>
    <n v="80"/>
    <n v="32"/>
    <n v="80"/>
    <n v="32"/>
    <s v="01/01/2020"/>
    <s v="01/01/2020"/>
    <m/>
    <s v="Turismo"/>
    <s v="NO"/>
    <m/>
    <s v="Upselling"/>
    <m/>
    <m/>
    <m/>
    <m/>
  </r>
  <r>
    <n v="3620"/>
    <x v="3445"/>
    <n v="16000"/>
    <d v="2023-01-01T00:00:00"/>
    <m/>
    <m/>
    <n v="6"/>
    <x v="0"/>
    <d v="2023-09-12T00:00:00"/>
    <x v="1"/>
    <m/>
    <m/>
    <x v="5"/>
    <s v="Giovanna Ricuperati"/>
    <s v="cliente"/>
    <m/>
    <s v="Sales Expander"/>
    <s v="Aesys Spa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20/01/23"/>
    <s v="18/11/22"/>
    <m/>
    <s v="Elettrico/Elettronico"/>
    <s v="NO"/>
    <m/>
    <s v="NO"/>
    <s v="Italia"/>
    <m/>
    <m/>
    <s v="P22X145"/>
  </r>
  <r>
    <n v="3621"/>
    <x v="3446"/>
    <n v="28000"/>
    <d v="2023-01-01T00:00:00"/>
    <m/>
    <m/>
    <n v="12"/>
    <x v="0"/>
    <d v="2023-06-19T00:00:00"/>
    <x v="1"/>
    <m/>
    <m/>
    <x v="4"/>
    <s v="Giovanna Ricuperati"/>
    <s v="cliente"/>
    <m/>
    <m/>
    <s v="INNOVA Italia"/>
    <m/>
    <m/>
    <x v="0"/>
    <s v="Lost"/>
    <m/>
    <m/>
    <m/>
    <m/>
    <m/>
    <m/>
    <m/>
    <m/>
    <m/>
    <m/>
    <m/>
    <m/>
    <m/>
    <n v="28000"/>
    <n v="100"/>
    <n v="28000"/>
    <n v="100"/>
    <n v="28000"/>
    <n v="100"/>
    <n v="28000"/>
    <n v="100"/>
    <s v="19/06/23"/>
    <s v="18/11/22"/>
    <m/>
    <s v="Meccanica"/>
    <s v="NO"/>
    <m/>
    <s v="NO"/>
    <s v="Europa"/>
    <m/>
    <m/>
    <s v="P22B189"/>
  </r>
  <r>
    <n v="3622"/>
    <x v="3447"/>
    <n v="12"/>
    <d v="2022-11-01T00:00:00"/>
    <m/>
    <m/>
    <n v="1"/>
    <x v="0"/>
    <d v="2023-01-23T00:00:00"/>
    <x v="0"/>
    <m/>
    <s v="22C478"/>
    <x v="22"/>
    <s v="Federica Riganti"/>
    <s v="cliente"/>
    <m/>
    <s v="OLD_Web Marketing"/>
    <s v="Telmotor SpA"/>
    <m/>
    <m/>
    <x v="2"/>
    <s v="Won"/>
    <n v="12"/>
    <n v="12"/>
    <m/>
    <m/>
    <m/>
    <m/>
    <m/>
    <m/>
    <n v="12"/>
    <n v="12"/>
    <m/>
    <m/>
    <m/>
    <m/>
    <m/>
    <m/>
    <m/>
    <m/>
    <m/>
    <m/>
    <m/>
    <s v="18/11/22"/>
    <s v="18/11/22"/>
    <m/>
    <s v="Elettrico/Elettronico"/>
    <s v="NO"/>
    <m/>
    <s v="SI"/>
    <m/>
    <m/>
    <m/>
    <m/>
  </r>
  <r>
    <n v="3623"/>
    <x v="3448"/>
    <n v="20"/>
    <d v="2022-11-01T00:00:00"/>
    <m/>
    <m/>
    <n v="1"/>
    <x v="0"/>
    <d v="2022-12-12T00:00:00"/>
    <x v="0"/>
    <m/>
    <s v="22C479"/>
    <x v="28"/>
    <m/>
    <s v="cliente"/>
    <m/>
    <s v="Brand Identity"/>
    <s v="Winter Services srl"/>
    <m/>
    <m/>
    <x v="2"/>
    <s v="Won"/>
    <m/>
    <m/>
    <m/>
    <m/>
    <m/>
    <m/>
    <m/>
    <n v="2.5"/>
    <n v="20"/>
    <m/>
    <m/>
    <m/>
    <m/>
    <n v="20"/>
    <n v="100"/>
    <n v="20"/>
    <n v="100"/>
    <n v="20"/>
    <n v="100"/>
    <n v="20"/>
    <n v="100"/>
    <s v="18/11/2022"/>
    <s v="18/11/2022"/>
    <m/>
    <s v="Turismo"/>
    <s v="NO"/>
    <m/>
    <s v="NO"/>
    <m/>
    <m/>
    <m/>
    <m/>
  </r>
  <r>
    <n v="3624"/>
    <x v="3449"/>
    <n v="12500"/>
    <d v="2023-03-01T00:00:00"/>
    <m/>
    <d v="2022-11-18T00:00:00"/>
    <n v="6"/>
    <x v="0"/>
    <d v="2023-10-21T00:00:00"/>
    <x v="1"/>
    <m/>
    <s v="22H109"/>
    <x v="13"/>
    <s v="Chiara Moioli"/>
    <s v="cliente SUCCESS FEE"/>
    <b v="1"/>
    <s v="Ricerca e Selezione"/>
    <s v="UTECO"/>
    <m/>
    <m/>
    <x v="5"/>
    <s v="Lost"/>
    <n v="4407"/>
    <n v="7"/>
    <n v="1504"/>
    <m/>
    <m/>
    <m/>
    <n v="9.11"/>
    <n v="137"/>
    <m/>
    <m/>
    <m/>
    <m/>
    <n v="137"/>
    <n v="12493"/>
    <n v="99.944000000000003"/>
    <n v="12493"/>
    <n v="99.944000000000003"/>
    <n v="10989"/>
    <n v="87.912000000000006"/>
    <n v="12356"/>
    <n v="98.847999999999999"/>
    <s v="17/11/2022"/>
    <s v="09/11/2022"/>
    <m/>
    <s v="Meccanica"/>
    <s v="NO"/>
    <m/>
    <s v="NO"/>
    <m/>
    <m/>
    <m/>
    <m/>
  </r>
  <r>
    <n v="3625"/>
    <x v="3450"/>
    <n v="7000"/>
    <d v="2023-05-01T00:00:00"/>
    <m/>
    <m/>
    <n v="3"/>
    <x v="0"/>
    <d v="2023-05-19T00:00:00"/>
    <x v="1"/>
    <m/>
    <m/>
    <x v="20"/>
    <s v="Francesca Pezzoli"/>
    <s v="cliente"/>
    <m/>
    <s v="Realizzazione Siti Web"/>
    <s v="Studio Pellicelli"/>
    <m/>
    <m/>
    <x v="2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s v="02/05/23"/>
    <s v="18/11/22"/>
    <m/>
    <s v="Altro"/>
    <s v="NO"/>
    <m/>
    <s v="NO"/>
    <m/>
    <m/>
    <m/>
    <s v="P22C433"/>
  </r>
  <r>
    <n v="3626"/>
    <x v="3451"/>
    <m/>
    <d v="2022-11-01T00:00:00"/>
    <m/>
    <m/>
    <n v="1"/>
    <x v="0"/>
    <d v="2023-01-27T00:00:00"/>
    <x v="0"/>
    <m/>
    <s v="22C481"/>
    <x v="17"/>
    <s v="Federica Riganti"/>
    <s v="cliente"/>
    <m/>
    <s v="Realizzazione Siti Web"/>
    <s v="Rotary Club Milano Est"/>
    <m/>
    <m/>
    <x v="2"/>
    <s v="Won"/>
    <n v="200"/>
    <n v="200"/>
    <m/>
    <m/>
    <m/>
    <m/>
    <m/>
    <m/>
    <m/>
    <n v="200"/>
    <m/>
    <m/>
    <m/>
    <n v="-200"/>
    <s v="-"/>
    <n v="-200"/>
    <s v="-"/>
    <n v="-200"/>
    <s v="-"/>
    <n v="-200"/>
    <s v="-"/>
    <s v="05/11/22"/>
    <s v="04/11/22"/>
    <m/>
    <s v="Altro"/>
    <s v="NO"/>
    <m/>
    <s v="SI"/>
    <m/>
    <m/>
    <m/>
    <m/>
  </r>
  <r>
    <n v="3627"/>
    <x v="3452"/>
    <n v="130"/>
    <d v="2022-12-01T00:00:00"/>
    <m/>
    <m/>
    <n v="1"/>
    <x v="0"/>
    <d v="2023-01-27T00:00:00"/>
    <x v="0"/>
    <m/>
    <s v="22C482"/>
    <x v="17"/>
    <s v="Federica Riganti"/>
    <s v="cliente"/>
    <m/>
    <s v="Realizzazione Siti Web"/>
    <s v="Frenco"/>
    <m/>
    <m/>
    <x v="2"/>
    <s v="Won"/>
    <n v="100"/>
    <n v="100"/>
    <m/>
    <m/>
    <m/>
    <m/>
    <m/>
    <m/>
    <n v="130"/>
    <n v="100"/>
    <m/>
    <m/>
    <m/>
    <n v="30"/>
    <n v="23.076923076922998"/>
    <n v="30"/>
    <n v="23.076923076922998"/>
    <n v="30"/>
    <n v="23.076923076922998"/>
    <n v="30"/>
    <n v="23.076923076922998"/>
    <m/>
    <s v="21/11/22"/>
    <m/>
    <s v="Automotive"/>
    <s v="NO"/>
    <m/>
    <s v="SI"/>
    <m/>
    <m/>
    <m/>
    <m/>
  </r>
  <r>
    <n v="3628"/>
    <x v="3453"/>
    <n v="5000"/>
    <d v="2023-01-01T00:00:00"/>
    <m/>
    <m/>
    <n v="12"/>
    <x v="0"/>
    <d v="2023-05-20T00:00:00"/>
    <x v="1"/>
    <m/>
    <m/>
    <x v="19"/>
    <s v="Angela Pezzoli"/>
    <s v="cliente"/>
    <m/>
    <s v="Gestione Sale Meeting"/>
    <s v="EFFEARREDI SRL"/>
    <m/>
    <m/>
    <x v="3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22/12/22"/>
    <s v="21/11/22"/>
    <m/>
    <s v="Arredamento"/>
    <s v="NO"/>
    <m/>
    <s v="NO"/>
    <m/>
    <m/>
    <m/>
    <s v="P22D117"/>
  </r>
  <r>
    <n v="3629"/>
    <x v="3454"/>
    <n v="2500"/>
    <d v="2023-01-01T00:00:00"/>
    <m/>
    <m/>
    <n v="6"/>
    <x v="0"/>
    <d v="2023-05-20T00:00:00"/>
    <x v="1"/>
    <m/>
    <m/>
    <x v="19"/>
    <s v="Angela Pezzoli"/>
    <s v="cliente"/>
    <m/>
    <s v="Gestione Sale Meeting"/>
    <s v="ROBERTO BIAGGI"/>
    <m/>
    <m/>
    <x v="3"/>
    <s v="Lost"/>
    <n v="1250"/>
    <n v="1250"/>
    <m/>
    <m/>
    <m/>
    <m/>
    <m/>
    <m/>
    <m/>
    <m/>
    <m/>
    <m/>
    <m/>
    <n v="1250"/>
    <n v="50"/>
    <n v="1250"/>
    <n v="50"/>
    <n v="1250"/>
    <n v="50"/>
    <n v="1250"/>
    <n v="50"/>
    <s v="25/11/22"/>
    <s v="23/11/22"/>
    <m/>
    <s v="Altro"/>
    <s v="NO"/>
    <m/>
    <s v="NO"/>
    <m/>
    <m/>
    <m/>
    <s v="P22D118"/>
  </r>
  <r>
    <n v="3630"/>
    <x v="3455"/>
    <n v="1000"/>
    <d v="2023-01-01T00:00:00"/>
    <m/>
    <m/>
    <n v="6"/>
    <x v="0"/>
    <d v="2023-05-20T00:00:00"/>
    <x v="1"/>
    <m/>
    <m/>
    <x v="19"/>
    <s v="Angela Pezzoli"/>
    <s v="cliente"/>
    <m/>
    <s v="Gestione Sale Meeting"/>
    <s v="Maffioletti Srl"/>
    <s v="Simone  Carlo"/>
    <m/>
    <x v="3"/>
    <s v="Lost"/>
    <n v="800"/>
    <n v="800"/>
    <m/>
    <m/>
    <m/>
    <m/>
    <m/>
    <m/>
    <m/>
    <m/>
    <m/>
    <m/>
    <m/>
    <n v="200"/>
    <n v="20"/>
    <n v="200"/>
    <n v="20"/>
    <n v="200"/>
    <n v="20"/>
    <n v="200"/>
    <n v="20"/>
    <s v="23/11/22"/>
    <s v="23/11/22"/>
    <m/>
    <s v="Altro"/>
    <s v="NO"/>
    <m/>
    <s v="NO"/>
    <s v="Italia"/>
    <m/>
    <m/>
    <s v="P22K303"/>
  </r>
  <r>
    <n v="3631"/>
    <x v="3456"/>
    <n v="26000"/>
    <d v="2023-01-01T00:00:00"/>
    <m/>
    <m/>
    <n v="12"/>
    <x v="0"/>
    <d v="2023-09-19T00:00:00"/>
    <x v="1"/>
    <m/>
    <m/>
    <x v="2"/>
    <s v="Cristian Pellegrini"/>
    <s v="cliente"/>
    <m/>
    <s v="Sales Expander"/>
    <s v="A-Matic Srl"/>
    <s v="Luca Colombo"/>
    <m/>
    <x v="0"/>
    <s v="Lost"/>
    <n v="14400"/>
    <m/>
    <n v="3840"/>
    <m/>
    <m/>
    <n v="100"/>
    <n v="4.17"/>
    <n v="228"/>
    <m/>
    <m/>
    <m/>
    <m/>
    <n v="228"/>
    <n v="26000"/>
    <n v="100"/>
    <n v="26000"/>
    <n v="100"/>
    <n v="22160"/>
    <n v="85.230769230768999"/>
    <n v="25772"/>
    <n v="99.123076923076994"/>
    <m/>
    <s v="23/11/2022"/>
    <m/>
    <s v="Impianti"/>
    <s v="NO"/>
    <m/>
    <s v="SI"/>
    <s v="Polonia, Francia, Germania, Spagna"/>
    <m/>
    <m/>
    <s v="P22B188"/>
  </r>
  <r>
    <n v="3632"/>
    <x v="3457"/>
    <n v="15000"/>
    <d v="2023-04-01T00:00:00"/>
    <m/>
    <m/>
    <n v="13"/>
    <x v="0"/>
    <d v="2023-09-15T00:00:00"/>
    <x v="1"/>
    <m/>
    <m/>
    <x v="0"/>
    <s v="Gaia Seghezzi"/>
    <s v="cliente"/>
    <m/>
    <s v="Sales Expander"/>
    <s v="CABLAGGI SONZOGNI"/>
    <m/>
    <s v="Associazione Artigiani"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20/06/23"/>
    <s v="22/11/2022"/>
    <s v="ASSOART"/>
    <s v="Elettrico/Elettronico"/>
    <s v="NO"/>
    <m/>
    <s v="NO"/>
    <s v="UE"/>
    <m/>
    <m/>
    <m/>
  </r>
  <r>
    <n v="3633"/>
    <x v="3458"/>
    <n v="15000"/>
    <d v="2023-05-01T00:00:00"/>
    <m/>
    <m/>
    <n v="13"/>
    <x v="0"/>
    <d v="2023-09-15T00:00:00"/>
    <x v="1"/>
    <m/>
    <m/>
    <x v="0"/>
    <s v="Gaia Seghezzi"/>
    <s v="cliente"/>
    <m/>
    <s v="Sales Expander"/>
    <s v="Falegnameria Cometti"/>
    <m/>
    <s v="Associazione Artigiani"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29/06/23"/>
    <s v="22/11/2022"/>
    <s v="ASSOART"/>
    <s v="Arredamento"/>
    <s v="NO"/>
    <m/>
    <s v="NO"/>
    <s v="UE"/>
    <m/>
    <m/>
    <m/>
  </r>
  <r>
    <n v="3634"/>
    <x v="3459"/>
    <n v="6000"/>
    <d v="2023-01-01T00:00:00"/>
    <m/>
    <m/>
    <n v="12"/>
    <x v="1"/>
    <m/>
    <x v="0"/>
    <m/>
    <s v="23C103"/>
    <x v="0"/>
    <s v="Gaia Seghezzi"/>
    <s v="cliente"/>
    <m/>
    <s v="Social Media Management"/>
    <s v="Fashion Bed Srl"/>
    <m/>
    <m/>
    <x v="2"/>
    <s v="Won"/>
    <m/>
    <m/>
    <m/>
    <m/>
    <m/>
    <m/>
    <m/>
    <n v="1637.6"/>
    <n v="6400"/>
    <m/>
    <m/>
    <m/>
    <m/>
    <n v="6000"/>
    <n v="100"/>
    <n v="6000"/>
    <n v="100"/>
    <n v="6000"/>
    <n v="100"/>
    <n v="6000"/>
    <n v="100"/>
    <m/>
    <s v="22/11/2022"/>
    <m/>
    <s v="Tessile e abbigliamento"/>
    <s v="NO"/>
    <m/>
    <s v="SI"/>
    <m/>
    <m/>
    <m/>
    <s v="P22C435"/>
  </r>
  <r>
    <n v="3635"/>
    <x v="3460"/>
    <n v="4700"/>
    <d v="2023-01-01T00:00:00"/>
    <m/>
    <m/>
    <n v="12"/>
    <x v="0"/>
    <d v="2024-01-09T00:00:00"/>
    <x v="0"/>
    <m/>
    <s v="23X101"/>
    <x v="26"/>
    <s v="Gaia Seghezzi"/>
    <s v="cliente"/>
    <m/>
    <s v="Social Media Management"/>
    <s v="BOSCAROL SRL"/>
    <m/>
    <m/>
    <x v="2"/>
    <s v="Won"/>
    <m/>
    <m/>
    <m/>
    <m/>
    <m/>
    <m/>
    <m/>
    <n v="1420"/>
    <m/>
    <m/>
    <m/>
    <m/>
    <m/>
    <n v="4700"/>
    <n v="100"/>
    <n v="4700"/>
    <n v="100"/>
    <n v="4700"/>
    <n v="100"/>
    <n v="4700"/>
    <n v="100"/>
    <s v="09/01/2023"/>
    <s v="22/11/2022"/>
    <m/>
    <s v="Meccanica"/>
    <s v="NO"/>
    <m/>
    <s v="SI"/>
    <s v="Mondo"/>
    <s v="BE-COM"/>
    <m/>
    <m/>
  </r>
  <r>
    <n v="3636"/>
    <x v="3461"/>
    <n v="240"/>
    <d v="2022-11-01T00:00:00"/>
    <m/>
    <m/>
    <n v="2"/>
    <x v="0"/>
    <d v="2023-01-23T00:00:00"/>
    <x v="0"/>
    <m/>
    <s v="22C483"/>
    <x v="28"/>
    <s v="Francesca Pezzoli"/>
    <s v="cliente"/>
    <m/>
    <s v="Strumenti di Comunicazione Cartacei"/>
    <s v="Winter Services srl"/>
    <m/>
    <m/>
    <x v="2"/>
    <s v="Won"/>
    <n v="63"/>
    <n v="63"/>
    <m/>
    <m/>
    <m/>
    <m/>
    <m/>
    <n v="104"/>
    <n v="240"/>
    <n v="63"/>
    <m/>
    <m/>
    <m/>
    <n v="177"/>
    <n v="73.75"/>
    <n v="177"/>
    <n v="73.75"/>
    <n v="177"/>
    <n v="73.75"/>
    <n v="177"/>
    <n v="73.75"/>
    <s v="23/11/2022"/>
    <s v="23/11/2022"/>
    <m/>
    <s v="Turismo"/>
    <s v="NO"/>
    <m/>
    <s v="NO"/>
    <m/>
    <m/>
    <m/>
    <s v="P22C435"/>
  </r>
  <r>
    <n v="3637"/>
    <x v="3462"/>
    <n v="1620"/>
    <d v="2023-01-01T00:00:00"/>
    <m/>
    <m/>
    <n v="2"/>
    <x v="0"/>
    <d v="2023-12-30T00:00:00"/>
    <x v="0"/>
    <m/>
    <s v="22C471"/>
    <x v="22"/>
    <s v="Francesca Pezzoli"/>
    <s v="cliente"/>
    <m/>
    <s v="Strumenti di Comunicazione Cartacei"/>
    <s v="FLEXI srl"/>
    <m/>
    <m/>
    <x v="2"/>
    <s v="Won"/>
    <m/>
    <m/>
    <m/>
    <m/>
    <m/>
    <m/>
    <m/>
    <n v="164"/>
    <n v="1620"/>
    <m/>
    <m/>
    <m/>
    <m/>
    <n v="1620"/>
    <n v="100"/>
    <n v="1620"/>
    <n v="100"/>
    <n v="1620"/>
    <n v="100"/>
    <n v="1620"/>
    <n v="100"/>
    <s v="24/11/22"/>
    <s v="22/11/22"/>
    <m/>
    <s v="Altro"/>
    <s v="NO"/>
    <m/>
    <s v="Cross-selling"/>
    <m/>
    <m/>
    <m/>
    <s v="P22C427"/>
  </r>
  <r>
    <n v="3638"/>
    <x v="3463"/>
    <n v="12000"/>
    <d v="2024-02-01T00:00:00"/>
    <m/>
    <m/>
    <n v="6"/>
    <x v="0"/>
    <d v="2024-02-02T00:00:00"/>
    <x v="1"/>
    <m/>
    <m/>
    <x v="25"/>
    <s v="Francesca Gelmini"/>
    <s v="cliente"/>
    <m/>
    <s v="Sales Expander"/>
    <s v="CIVAS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m/>
    <s v="00/00/00"/>
    <s v="ASSOLOMB"/>
    <s v="Tessile e abbigliamento"/>
    <s v="NO"/>
    <m/>
    <s v="SI"/>
    <m/>
    <m/>
    <m/>
    <m/>
  </r>
  <r>
    <n v="3639"/>
    <x v="3464"/>
    <n v="5000"/>
    <d v="2023-01-01T00:00:00"/>
    <m/>
    <m/>
    <n v="6"/>
    <x v="0"/>
    <d v="2023-09-15T00:00:00"/>
    <x v="1"/>
    <m/>
    <m/>
    <x v="0"/>
    <s v="Gaia Seghezzi"/>
    <s v="cliente"/>
    <m/>
    <s v="OLD_Web Marketing"/>
    <s v="Comestero Sistemi Srl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00/00/00"/>
    <s v="ASSOLOMB"/>
    <s v="Elettrico/Elettronico"/>
    <s v="NO"/>
    <m/>
    <s v="SI"/>
    <m/>
    <m/>
    <m/>
    <m/>
  </r>
  <r>
    <n v="3640"/>
    <x v="3465"/>
    <n v="1680"/>
    <d v="2022-12-01T00:00:00"/>
    <m/>
    <m/>
    <n v="12"/>
    <x v="0"/>
    <d v="2023-02-20T00:00:00"/>
    <x v="0"/>
    <m/>
    <s v="22C500"/>
    <x v="22"/>
    <s v="Francesca Pezzoli"/>
    <s v="cliente"/>
    <m/>
    <s v="Hosting"/>
    <s v="Nencini S.r.l."/>
    <m/>
    <m/>
    <x v="2"/>
    <s v="Won"/>
    <n v="950"/>
    <n v="950"/>
    <m/>
    <m/>
    <m/>
    <m/>
    <m/>
    <m/>
    <n v="1680"/>
    <n v="950"/>
    <m/>
    <m/>
    <m/>
    <n v="730"/>
    <n v="43.452380952380999"/>
    <n v="730"/>
    <n v="43.452380952380999"/>
    <n v="730"/>
    <n v="43.452380952380999"/>
    <n v="730"/>
    <n v="43.452380952380999"/>
    <s v="26/11/22"/>
    <s v="25/11/22"/>
    <m/>
    <s v="Meccanica"/>
    <s v="NO"/>
    <m/>
    <s v="Cross-selling"/>
    <m/>
    <m/>
    <m/>
    <s v="22C437"/>
  </r>
  <r>
    <n v="3641"/>
    <x v="3466"/>
    <n v="1000"/>
    <d v="2022-11-01T00:00:00"/>
    <m/>
    <m/>
    <n v="2"/>
    <x v="0"/>
    <d v="2023-05-29T00:00:00"/>
    <x v="1"/>
    <m/>
    <m/>
    <x v="22"/>
    <s v="Francesca Pezzoli"/>
    <s v="cliente"/>
    <m/>
    <s v="Realizzazione Siti Web"/>
    <s v="Nencini S.r.l."/>
    <m/>
    <m/>
    <x v="2"/>
    <s v="Lost"/>
    <m/>
    <m/>
    <m/>
    <m/>
    <m/>
    <m/>
    <m/>
    <n v="32"/>
    <m/>
    <m/>
    <m/>
    <m/>
    <m/>
    <n v="1000"/>
    <n v="100"/>
    <n v="1000"/>
    <n v="100"/>
    <n v="1000"/>
    <n v="100"/>
    <n v="1000"/>
    <n v="100"/>
    <m/>
    <s v="24/11/22"/>
    <m/>
    <s v="Meccanica"/>
    <s v="NO"/>
    <m/>
    <s v="SI"/>
    <m/>
    <m/>
    <m/>
    <s v="P22C438"/>
  </r>
  <r>
    <n v="3642"/>
    <x v="3467"/>
    <n v="3000"/>
    <d v="2023-09-01T00:00:00"/>
    <m/>
    <m/>
    <n v="3"/>
    <x v="0"/>
    <d v="2024-01-16T00:00:00"/>
    <x v="0"/>
    <m/>
    <s v="23C344"/>
    <x v="22"/>
    <s v="Francesca Pezzoli"/>
    <s v="cliente"/>
    <m/>
    <s v="Realizzazione Siti Web"/>
    <s v="FLEXI srl"/>
    <m/>
    <m/>
    <x v="2"/>
    <s v="Won"/>
    <n v="2990"/>
    <n v="290"/>
    <n v="720"/>
    <m/>
    <m/>
    <n v="100"/>
    <n v="52.78"/>
    <n v="240"/>
    <n v="3000"/>
    <n v="290"/>
    <m/>
    <m/>
    <n v="240"/>
    <n v="2710"/>
    <n v="90.333333333333002"/>
    <n v="2710"/>
    <n v="90.333333333333002"/>
    <n v="1990"/>
    <n v="66.333333333333002"/>
    <n v="2470"/>
    <n v="82.333333333333002"/>
    <s v="28/03/23"/>
    <s v="25/07/23"/>
    <m/>
    <s v="Impianti"/>
    <s v="NO"/>
    <m/>
    <s v="Cross-selling"/>
    <m/>
    <m/>
    <m/>
    <s v="P22C436"/>
  </r>
  <r>
    <n v="3643"/>
    <x v="3468"/>
    <n v="5250"/>
    <d v="2023-01-01T00:00:00"/>
    <m/>
    <m/>
    <n v="3"/>
    <x v="0"/>
    <d v="2024-03-26T00:00:00"/>
    <x v="0"/>
    <m/>
    <s v="23K105"/>
    <x v="19"/>
    <s v="Angela Pezzoli"/>
    <s v="cliente"/>
    <m/>
    <s v="Gestione Sale Meeting"/>
    <s v="CREA Consiglio per la ricerca in agricoltura e l'analisi dell'economia agraria"/>
    <s v="Carlotta Balconi"/>
    <m/>
    <x v="3"/>
    <s v="Won"/>
    <n v="3693"/>
    <n v="3693"/>
    <m/>
    <m/>
    <m/>
    <m/>
    <m/>
    <n v="190"/>
    <n v="5250"/>
    <n v="3692.5"/>
    <m/>
    <m/>
    <m/>
    <n v="1557"/>
    <n v="29.657142857143"/>
    <n v="1557"/>
    <n v="29.657142857143"/>
    <n v="1557"/>
    <n v="29.657142857143"/>
    <n v="1557"/>
    <n v="29.657142857143"/>
    <s v="20/12/22"/>
    <s v="24/11/22"/>
    <m/>
    <s v="Altro"/>
    <s v="NO"/>
    <m/>
    <s v="Nuovo cliente"/>
    <s v="Italia"/>
    <m/>
    <m/>
    <s v="P22K304"/>
  </r>
  <r>
    <n v="3644"/>
    <x v="3469"/>
    <n v="3000"/>
    <d v="2023-01-01T00:00:00"/>
    <m/>
    <m/>
    <n v="6"/>
    <x v="0"/>
    <d v="2023-05-20T00:00:00"/>
    <x v="1"/>
    <m/>
    <m/>
    <x v="19"/>
    <s v="Angela Pezzoli"/>
    <s v="cliente"/>
    <m/>
    <s v="Gestione Sale Meeting"/>
    <s v="GRUBERG"/>
    <s v="Paola  Bianchini"/>
    <m/>
    <x v="3"/>
    <s v="Lost"/>
    <n v="2500"/>
    <n v="2500"/>
    <m/>
    <m/>
    <m/>
    <m/>
    <m/>
    <m/>
    <m/>
    <m/>
    <m/>
    <m/>
    <m/>
    <n v="500"/>
    <n v="16.666666666666998"/>
    <n v="500"/>
    <n v="16.666666666666998"/>
    <n v="500"/>
    <n v="16.666666666666998"/>
    <n v="500"/>
    <n v="16.666666666666998"/>
    <s v="17/02/23"/>
    <s v="24/11/22"/>
    <m/>
    <s v="Altro"/>
    <s v="NO"/>
    <m/>
    <s v="Nuovo cliente"/>
    <s v="Italia"/>
    <m/>
    <m/>
    <s v="P22K305"/>
  </r>
  <r>
    <n v="3645"/>
    <x v="3470"/>
    <n v="3500"/>
    <d v="2023-01-01T00:00:00"/>
    <m/>
    <m/>
    <n v="6"/>
    <x v="0"/>
    <d v="2023-05-20T00:00:00"/>
    <x v="1"/>
    <m/>
    <m/>
    <x v="19"/>
    <s v="Angela Pezzoli"/>
    <s v="cliente"/>
    <m/>
    <s v="Gestione Sale Meeting"/>
    <s v="AN CAMINI SRL"/>
    <s v="Gianpaolo  Ansaloni"/>
    <m/>
    <x v="3"/>
    <s v="Lost"/>
    <n v="3000"/>
    <n v="3000"/>
    <m/>
    <m/>
    <m/>
    <m/>
    <m/>
    <m/>
    <m/>
    <m/>
    <m/>
    <m/>
    <m/>
    <n v="500"/>
    <n v="14.285714285714"/>
    <n v="500"/>
    <n v="14.285714285714"/>
    <n v="500"/>
    <n v="14.285714285714"/>
    <n v="500"/>
    <n v="14.285714285714"/>
    <s v="23/01/23"/>
    <s v="24/11/22"/>
    <m/>
    <s v="Altro"/>
    <s v="NO"/>
    <m/>
    <s v="Nuovo cliente"/>
    <s v="Italia"/>
    <m/>
    <m/>
    <s v="P22K305"/>
  </r>
  <r>
    <n v="3646"/>
    <x v="3471"/>
    <n v="2500"/>
    <d v="2022-11-01T00:00:00"/>
    <m/>
    <m/>
    <n v="3"/>
    <x v="0"/>
    <d v="2026-09-03T00:00:00"/>
    <x v="0"/>
    <m/>
    <s v="22C484"/>
    <x v="17"/>
    <s v="Federica Riganti"/>
    <s v="cliente"/>
    <m/>
    <s v="Strumenti di Comunicazione Cartacei"/>
    <s v="GSR Srl"/>
    <m/>
    <m/>
    <x v="2"/>
    <s v="Won"/>
    <m/>
    <m/>
    <m/>
    <m/>
    <m/>
    <m/>
    <m/>
    <n v="1196"/>
    <n v="2500"/>
    <m/>
    <m/>
    <m/>
    <m/>
    <n v="2500"/>
    <n v="100"/>
    <n v="2500"/>
    <n v="100"/>
    <n v="2500"/>
    <n v="100"/>
    <n v="2500"/>
    <n v="100"/>
    <m/>
    <s v="24/11/22"/>
    <m/>
    <s v="Impianti"/>
    <s v="NO"/>
    <m/>
    <s v="SI"/>
    <m/>
    <m/>
    <m/>
    <m/>
  </r>
  <r>
    <n v="3647"/>
    <x v="3472"/>
    <n v="1000"/>
    <d v="2023-03-01T00:00:00"/>
    <m/>
    <m/>
    <n v="6"/>
    <x v="0"/>
    <d v="2023-05-19T00:00:00"/>
    <x v="1"/>
    <m/>
    <m/>
    <x v="20"/>
    <s v="Francesca Pezzoli"/>
    <s v="cliente"/>
    <m/>
    <s v="SEO"/>
    <s v="AB energy spa"/>
    <m/>
    <m/>
    <x v="2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s v="01/03/23"/>
    <s v="23/11/22"/>
    <m/>
    <s v="Impianti"/>
    <s v="NO"/>
    <m/>
    <s v="SI"/>
    <m/>
    <m/>
    <m/>
    <m/>
  </r>
  <r>
    <n v="3649"/>
    <x v="3473"/>
    <n v="12500"/>
    <d v="2023-01-01T00:00:00"/>
    <m/>
    <m/>
    <n v="10"/>
    <x v="0"/>
    <d v="2023-11-10T00:00:00"/>
    <x v="0"/>
    <m/>
    <s v="22B170"/>
    <x v="25"/>
    <s v="Giulio Gangemi"/>
    <s v="cliente"/>
    <m/>
    <s v="Sales Expander"/>
    <s v="FEB Elettrica"/>
    <m/>
    <m/>
    <x v="0"/>
    <s v="Won"/>
    <n v="7200"/>
    <m/>
    <n v="2424"/>
    <m/>
    <m/>
    <n v="100"/>
    <n v="150"/>
    <n v="3234"/>
    <n v="12500"/>
    <m/>
    <m/>
    <m/>
    <n v="3234"/>
    <n v="12500"/>
    <n v="100"/>
    <n v="12500"/>
    <n v="100"/>
    <n v="10076"/>
    <n v="80.608000000000004"/>
    <n v="9266"/>
    <n v="74.128"/>
    <s v="11/01/2023"/>
    <s v="25/11/2022"/>
    <m/>
    <s v="Elettrico/Elettronico"/>
    <s v="NO"/>
    <m/>
    <s v="Nuovo cliente"/>
    <m/>
    <m/>
    <m/>
    <s v="P22B190"/>
  </r>
  <r>
    <n v="3650"/>
    <x v="3474"/>
    <n v="11000"/>
    <d v="2023-01-01T00:00:00"/>
    <m/>
    <m/>
    <n v="3"/>
    <x v="1"/>
    <m/>
    <x v="1"/>
    <m/>
    <s v="P22C442 "/>
    <x v="31"/>
    <s v="Giulio Gangemi"/>
    <s v="cliente"/>
    <m/>
    <s v="OLD_Piano di Comunicazione"/>
    <s v="FEB Elettrica"/>
    <m/>
    <m/>
    <x v="2"/>
    <s v="Lost"/>
    <m/>
    <m/>
    <m/>
    <m/>
    <m/>
    <m/>
    <m/>
    <m/>
    <m/>
    <m/>
    <m/>
    <m/>
    <m/>
    <n v="11000"/>
    <n v="100"/>
    <n v="11000"/>
    <n v="100"/>
    <n v="11000"/>
    <n v="100"/>
    <n v="11000"/>
    <n v="100"/>
    <s v="23/12/2022"/>
    <s v="25/11/2022"/>
    <m/>
    <s v="Elettrico/Elettronico"/>
    <s v="NO"/>
    <m/>
    <s v="NO"/>
    <m/>
    <m/>
    <m/>
    <m/>
  </r>
  <r>
    <n v="3651"/>
    <x v="3475"/>
    <n v="14000"/>
    <d v="2023-09-01T00:00:00"/>
    <m/>
    <m/>
    <n v="12"/>
    <x v="0"/>
    <d v="2023-05-19T00:00:00"/>
    <x v="1"/>
    <m/>
    <m/>
    <x v="20"/>
    <s v="Alessandra Garlini"/>
    <s v="cliente"/>
    <m/>
    <s v="Social Media Management"/>
    <s v="TUMU SRL "/>
    <m/>
    <m/>
    <x v="2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m/>
    <s v="25/11/22"/>
    <m/>
    <s v="Meccanica"/>
    <s v="NO"/>
    <m/>
    <s v="Upselling"/>
    <s v="Italia"/>
    <m/>
    <m/>
    <s v="P22C434"/>
  </r>
  <r>
    <n v="3652"/>
    <x v="3476"/>
    <n v="2560"/>
    <d v="2023-01-01T00:00:00"/>
    <m/>
    <m/>
    <n v="3"/>
    <x v="0"/>
    <d v="2025-06-05T00:00:00"/>
    <x v="0"/>
    <m/>
    <s v="23C118"/>
    <x v="17"/>
    <s v="Federica Riganti"/>
    <s v="cliente"/>
    <m/>
    <s v="Realizzazione Siti Web"/>
    <s v="Valetudo Srl"/>
    <m/>
    <m/>
    <x v="2"/>
    <s v="Won"/>
    <m/>
    <m/>
    <m/>
    <m/>
    <m/>
    <m/>
    <m/>
    <n v="1453"/>
    <n v="2560"/>
    <m/>
    <m/>
    <m/>
    <m/>
    <n v="2560"/>
    <n v="100"/>
    <n v="2560"/>
    <n v="100"/>
    <n v="2560"/>
    <n v="100"/>
    <n v="2560"/>
    <n v="100"/>
    <s v="23/12/22"/>
    <s v="25/11/22"/>
    <m/>
    <s v="Cosmetica"/>
    <s v="NO"/>
    <m/>
    <s v="Upselling"/>
    <m/>
    <m/>
    <m/>
    <m/>
  </r>
  <r>
    <n v="3653"/>
    <x v="3477"/>
    <n v="12200"/>
    <d v="2023-01-01T00:00:00"/>
    <m/>
    <m/>
    <n v="6"/>
    <x v="0"/>
    <d v="2024-03-26T00:00:00"/>
    <x v="0"/>
    <m/>
    <s v="23K129"/>
    <x v="19"/>
    <s v="Angela Pezzoli"/>
    <s v="cliente"/>
    <m/>
    <s v="Gestione Sale Meeting"/>
    <s v="Sisgeo S.r.l."/>
    <m/>
    <m/>
    <x v="3"/>
    <s v="Won"/>
    <n v="6560"/>
    <n v="6560"/>
    <m/>
    <m/>
    <m/>
    <m/>
    <m/>
    <n v="506"/>
    <n v="12200"/>
    <n v="6560"/>
    <m/>
    <m/>
    <m/>
    <n v="5640"/>
    <n v="46.229508196721"/>
    <n v="5640"/>
    <n v="46.229508196721"/>
    <n v="5640"/>
    <n v="46.229508196721"/>
    <n v="5640"/>
    <n v="46.229508196721"/>
    <s v="10/01/23"/>
    <s v="25/11/22"/>
    <m/>
    <s v="Altro"/>
    <s v="NO"/>
    <m/>
    <s v="Upselling"/>
    <m/>
    <m/>
    <m/>
    <s v="P22K315"/>
  </r>
  <r>
    <n v="3654"/>
    <x v="3478"/>
    <m/>
    <d v="2023-01-01T00:00:00"/>
    <m/>
    <m/>
    <n v="4"/>
    <x v="0"/>
    <d v="2023-05-20T00:00:00"/>
    <x v="1"/>
    <m/>
    <m/>
    <x v="19"/>
    <s v="Angela Pezzoli"/>
    <s v="cliente"/>
    <m/>
    <s v="Gestione Sale Meeting"/>
    <s v="Mettiamoci all'opera"/>
    <m/>
    <m/>
    <x v="3"/>
    <s v="Lost"/>
    <m/>
    <m/>
    <m/>
    <m/>
    <m/>
    <m/>
    <m/>
    <m/>
    <m/>
    <m/>
    <m/>
    <m/>
    <m/>
    <m/>
    <s v="-"/>
    <m/>
    <s v="-"/>
    <m/>
    <s v="-"/>
    <m/>
    <s v="-"/>
    <s v="22/12/22"/>
    <s v="25/11/22"/>
    <m/>
    <s v="Altro"/>
    <s v="NO"/>
    <m/>
    <s v="NO"/>
    <m/>
    <m/>
    <m/>
    <s v="P22D119"/>
  </r>
  <r>
    <n v="3655"/>
    <x v="3479"/>
    <n v="4500"/>
    <d v="2023-01-01T00:00:00"/>
    <m/>
    <m/>
    <n v="6"/>
    <x v="0"/>
    <d v="2023-11-20T00:00:00"/>
    <x v="0"/>
    <m/>
    <s v="22C511"/>
    <x v="20"/>
    <s v="Francesca Pezzoli"/>
    <s v="cliente"/>
    <m/>
    <s v="Paid ADV"/>
    <s v="EasyFairs Deutschland GmbH (succursale Italiana)"/>
    <m/>
    <m/>
    <x v="2"/>
    <s v="Won"/>
    <m/>
    <m/>
    <m/>
    <m/>
    <m/>
    <m/>
    <m/>
    <n v="1120"/>
    <n v="7180"/>
    <m/>
    <m/>
    <m/>
    <m/>
    <n v="4500"/>
    <n v="100"/>
    <n v="4500"/>
    <n v="100"/>
    <n v="4500"/>
    <n v="100"/>
    <n v="4500"/>
    <n v="100"/>
    <s v="15/12/22"/>
    <s v="25/11/22"/>
    <m/>
    <s v="Altro"/>
    <s v="NO"/>
    <m/>
    <s v="NO"/>
    <m/>
    <m/>
    <m/>
    <m/>
  </r>
  <r>
    <n v="3657"/>
    <x v="3480"/>
    <n v="36000"/>
    <d v="2023-04-01T00:00:00"/>
    <m/>
    <m/>
    <n v="9"/>
    <x v="0"/>
    <d v="2023-05-19T00:00:00"/>
    <x v="1"/>
    <m/>
    <m/>
    <x v="27"/>
    <s v="Francesca Pezzoli"/>
    <s v="cliente"/>
    <m/>
    <s v="Ufficio Stampa e PR"/>
    <s v="Consorzio Tutela Valcalepio"/>
    <m/>
    <m/>
    <x v="2"/>
    <s v="Lost"/>
    <m/>
    <m/>
    <m/>
    <m/>
    <m/>
    <m/>
    <m/>
    <m/>
    <m/>
    <m/>
    <m/>
    <m/>
    <m/>
    <n v="36000"/>
    <n v="100"/>
    <n v="36000"/>
    <n v="100"/>
    <n v="36000"/>
    <n v="100"/>
    <n v="36000"/>
    <n v="100"/>
    <s v="27/03/23"/>
    <s v="25/11/22"/>
    <m/>
    <s v="Altro"/>
    <s v="SI"/>
    <m/>
    <s v="NO"/>
    <m/>
    <m/>
    <m/>
    <s v="P22C449"/>
  </r>
  <r>
    <n v="3658"/>
    <x v="3481"/>
    <n v="4800"/>
    <d v="2023-01-01T00:00:00"/>
    <m/>
    <m/>
    <n v="3"/>
    <x v="0"/>
    <d v="2023-10-20T00:00:00"/>
    <x v="0"/>
    <m/>
    <s v="23B102"/>
    <x v="5"/>
    <s v="Gaia Seghezzi"/>
    <s v="cliente"/>
    <m/>
    <s v="Sales Expander"/>
    <s v="Nutrileya Srl"/>
    <m/>
    <m/>
    <x v="0"/>
    <s v="Won"/>
    <n v="3600"/>
    <m/>
    <n v="960"/>
    <m/>
    <m/>
    <n v="100"/>
    <n v="252.08"/>
    <n v="2420"/>
    <n v="4800"/>
    <m/>
    <m/>
    <m/>
    <n v="2420"/>
    <n v="4800"/>
    <n v="100"/>
    <n v="4800"/>
    <n v="100"/>
    <n v="3840"/>
    <n v="80"/>
    <n v="2380"/>
    <n v="49.583333333333002"/>
    <s v="16/12/2022"/>
    <s v="28/11/2022"/>
    <s v="CONF EMILIA"/>
    <s v="Chimica"/>
    <s v="SI"/>
    <m/>
    <s v="Nuovo cliente"/>
    <s v="UE"/>
    <m/>
    <m/>
    <s v="P22B191"/>
  </r>
  <r>
    <n v="3659"/>
    <x v="3482"/>
    <n v="800"/>
    <d v="2022-11-01T00:00:00"/>
    <m/>
    <m/>
    <n v="1"/>
    <x v="0"/>
    <d v="2023-01-31T00:00:00"/>
    <x v="0"/>
    <m/>
    <s v="22C238"/>
    <x v="20"/>
    <s v="Francesca Pezzoli"/>
    <s v="cliente"/>
    <m/>
    <s v="Gestione Bandi"/>
    <s v="Punto Azzurro srl"/>
    <m/>
    <m/>
    <x v="2"/>
    <s v="Won"/>
    <m/>
    <m/>
    <m/>
    <m/>
    <m/>
    <m/>
    <m/>
    <n v="144"/>
    <n v="800"/>
    <m/>
    <m/>
    <m/>
    <m/>
    <n v="800"/>
    <n v="100"/>
    <n v="800"/>
    <n v="100"/>
    <n v="800"/>
    <n v="100"/>
    <n v="800"/>
    <n v="100"/>
    <s v="28/11/22"/>
    <s v="28/11/22"/>
    <m/>
    <s v="Tessile e abbigliamento"/>
    <s v="SI"/>
    <m/>
    <s v="SI"/>
    <m/>
    <m/>
    <m/>
    <m/>
  </r>
  <r>
    <n v="3660"/>
    <x v="3483"/>
    <n v="1140"/>
    <d v="2022-11-01T00:00:00"/>
    <m/>
    <m/>
    <n v="2"/>
    <x v="0"/>
    <d v="2024-03-26T00:00:00"/>
    <x v="0"/>
    <m/>
    <s v="22K176"/>
    <x v="19"/>
    <s v="Angela Pezzoli"/>
    <s v="cliente"/>
    <m/>
    <s v="Gestione Sale Meeting"/>
    <s v="ENEA"/>
    <s v="Claudia Snels"/>
    <m/>
    <x v="3"/>
    <s v="Won"/>
    <n v="1050"/>
    <n v="1050"/>
    <m/>
    <m/>
    <m/>
    <m/>
    <m/>
    <m/>
    <n v="1140"/>
    <n v="1050"/>
    <m/>
    <m/>
    <m/>
    <n v="90"/>
    <n v="7.8947368421053001"/>
    <n v="90"/>
    <n v="7.8947368421053001"/>
    <n v="90"/>
    <n v="7.8947368421053001"/>
    <n v="90"/>
    <n v="7.8947368421053001"/>
    <s v="28/11/22"/>
    <s v="28/11/22"/>
    <m/>
    <s v="Altro"/>
    <s v="NO"/>
    <m/>
    <s v="NO"/>
    <s v="Italia"/>
    <m/>
    <m/>
    <s v="P22k307"/>
  </r>
  <r>
    <n v="3661"/>
    <x v="3484"/>
    <n v="500"/>
    <d v="2022-12-01T00:00:00"/>
    <m/>
    <m/>
    <n v="1"/>
    <x v="0"/>
    <d v="2023-01-27T00:00:00"/>
    <x v="0"/>
    <m/>
    <s v="22C485"/>
    <x v="17"/>
    <s v="Federica Riganti"/>
    <s v="cliente"/>
    <m/>
    <s v="Strumenti di Comunicazione Cartacei"/>
    <s v="Valetudo Srl"/>
    <m/>
    <m/>
    <x v="2"/>
    <s v="Won"/>
    <m/>
    <m/>
    <m/>
    <m/>
    <m/>
    <m/>
    <m/>
    <n v="152"/>
    <n v="500"/>
    <m/>
    <m/>
    <m/>
    <m/>
    <n v="500"/>
    <n v="100"/>
    <n v="500"/>
    <n v="100"/>
    <n v="500"/>
    <n v="100"/>
    <n v="500"/>
    <n v="100"/>
    <s v="28/11/22"/>
    <s v="24/11/22"/>
    <m/>
    <s v="Cosmetica"/>
    <s v="NO"/>
    <m/>
    <s v="SI"/>
    <m/>
    <m/>
    <m/>
    <m/>
  </r>
  <r>
    <n v="3662"/>
    <x v="3485"/>
    <n v="1525"/>
    <d v="2022-11-01T00:00:00"/>
    <m/>
    <m/>
    <n v="2"/>
    <x v="0"/>
    <d v="2024-03-29T00:00:00"/>
    <x v="0"/>
    <m/>
    <s v="22C455"/>
    <x v="22"/>
    <s v="Francesca Pezzoli"/>
    <s v="cliente"/>
    <m/>
    <s v="Strumenti di Comunicazione Cartacei"/>
    <s v="OMB Valves S.p.a."/>
    <m/>
    <m/>
    <x v="2"/>
    <s v="Won"/>
    <m/>
    <m/>
    <m/>
    <m/>
    <m/>
    <m/>
    <m/>
    <n v="110"/>
    <n v="1525"/>
    <m/>
    <m/>
    <m/>
    <m/>
    <n v="1525"/>
    <n v="100"/>
    <n v="1525"/>
    <n v="100"/>
    <n v="1525"/>
    <n v="100"/>
    <n v="1525"/>
    <n v="100"/>
    <s v="08/11/22"/>
    <s v="07/11/22"/>
    <m/>
    <s v="Meccanica"/>
    <s v="NO"/>
    <m/>
    <s v="Cross-selling"/>
    <m/>
    <m/>
    <m/>
    <s v="P22C418"/>
  </r>
  <r>
    <n v="3663"/>
    <x v="3486"/>
    <n v="24000"/>
    <d v="2022-12-01T00:00:00"/>
    <m/>
    <m/>
    <n v="12"/>
    <x v="0"/>
    <d v="2024-01-24T00:00:00"/>
    <x v="0"/>
    <m/>
    <s v="22B165"/>
    <x v="25"/>
    <s v="Cristian Pellegrini"/>
    <s v="cliente"/>
    <m/>
    <s v="Sales Expander"/>
    <s v="FIBROCEV SRL"/>
    <s v="MASSIMO  GALBIATI"/>
    <m/>
    <x v="0"/>
    <s v="Won"/>
    <n v="14400"/>
    <m/>
    <n v="5088"/>
    <m/>
    <m/>
    <n v="100"/>
    <n v="165.1"/>
    <n v="6482.5"/>
    <n v="24000"/>
    <m/>
    <m/>
    <m/>
    <n v="6482.5"/>
    <n v="24000"/>
    <n v="100"/>
    <n v="24000"/>
    <n v="100"/>
    <n v="18912"/>
    <n v="78.8"/>
    <n v="17517.5"/>
    <n v="72.989583333333002"/>
    <s v="28/11/22"/>
    <s v="24/11/22"/>
    <m/>
    <s v="Edilizia"/>
    <s v="NO"/>
    <m/>
    <s v="Upselling"/>
    <s v="Germania, Spagna, Ungheria, Croazia, Polonia"/>
    <m/>
    <m/>
    <s v="22B189 - rev"/>
  </r>
  <r>
    <n v="3664"/>
    <x v="3283"/>
    <n v="3000"/>
    <d v="2023-05-01T00:00:00"/>
    <m/>
    <m/>
    <n v="3"/>
    <x v="0"/>
    <d v="2023-05-29T00:00:00"/>
    <x v="1"/>
    <m/>
    <s v="23B117"/>
    <x v="1"/>
    <s v="Alessandra Garlini"/>
    <s v="cliente"/>
    <m/>
    <s v="Ricerca Agenti Distributori"/>
    <s v="BT GROUP"/>
    <s v="Barbara Mandelli"/>
    <m/>
    <x v="0"/>
    <s v="Lost"/>
    <n v="2600"/>
    <m/>
    <n v="776"/>
    <m/>
    <m/>
    <n v="100"/>
    <m/>
    <m/>
    <m/>
    <m/>
    <m/>
    <m/>
    <m/>
    <n v="3000"/>
    <n v="100"/>
    <n v="3000"/>
    <n v="100"/>
    <n v="2224"/>
    <n v="74.133333333332999"/>
    <n v="3000"/>
    <n v="100"/>
    <s v="07/02/23"/>
    <s v="28/11/22"/>
    <m/>
    <s v="Accessori casa"/>
    <s v="NO"/>
    <m/>
    <s v="Nuovo cliente"/>
    <s v="Francia"/>
    <m/>
    <m/>
    <s v="P22B169"/>
  </r>
  <r>
    <n v="3665"/>
    <x v="3487"/>
    <n v="10000"/>
    <d v="2023-04-01T00:00:00"/>
    <m/>
    <m/>
    <n v="7"/>
    <x v="0"/>
    <d v="2024-02-28T00:00:00"/>
    <x v="0"/>
    <m/>
    <s v="23B141"/>
    <x v="29"/>
    <s v="Cristian Pellegrini"/>
    <s v="cliente"/>
    <m/>
    <s v="Ricerca Agenti Distributori"/>
    <s v="CMP Spa"/>
    <m/>
    <m/>
    <x v="0"/>
    <s v="Won"/>
    <n v="4800"/>
    <m/>
    <n v="1536"/>
    <m/>
    <m/>
    <n v="100"/>
    <n v="101.04"/>
    <n v="1903"/>
    <n v="10000"/>
    <m/>
    <m/>
    <m/>
    <n v="1903"/>
    <n v="10000"/>
    <n v="100"/>
    <n v="10000"/>
    <n v="100"/>
    <n v="8464"/>
    <n v="84.64"/>
    <n v="8097"/>
    <n v="80.97"/>
    <s v="30/03/23"/>
    <s v="20/03/23"/>
    <m/>
    <s v="Altro"/>
    <s v="SI"/>
    <m/>
    <s v="Upselling"/>
    <s v="Italia"/>
    <m/>
    <m/>
    <s v="P23B131"/>
  </r>
  <r>
    <n v="3666"/>
    <x v="3488"/>
    <n v="18000"/>
    <d v="2024-03-01T00:00:00"/>
    <m/>
    <m/>
    <n v="3"/>
    <x v="1"/>
    <m/>
    <x v="1"/>
    <m/>
    <m/>
    <x v="4"/>
    <s v="Cristian Pellegrini"/>
    <s v="cliente"/>
    <m/>
    <s v="Ricerca di Mercato"/>
    <s v="Telmotor SpA"/>
    <m/>
    <m/>
    <x v="0"/>
    <s v="Lost"/>
    <n v="17000"/>
    <m/>
    <n v="5640"/>
    <m/>
    <m/>
    <m/>
    <m/>
    <m/>
    <m/>
    <m/>
    <m/>
    <m/>
    <n v="5640"/>
    <n v="18000"/>
    <n v="100"/>
    <n v="18000"/>
    <n v="100"/>
    <n v="12360"/>
    <n v="68.666666666666998"/>
    <n v="12360"/>
    <n v="68.666666666666998"/>
    <m/>
    <s v="01/12/2022"/>
    <m/>
    <s v="Elettrico/Elettronico"/>
    <s v="NO"/>
    <m/>
    <s v="Cross-selling"/>
    <m/>
    <m/>
    <m/>
    <m/>
  </r>
  <r>
    <n v="3667"/>
    <x v="2381"/>
    <n v="1040"/>
    <d v="2022-10-01T00:00:00"/>
    <m/>
    <m/>
    <n v="3"/>
    <x v="0"/>
    <d v="2023-01-27T00:00:00"/>
    <x v="0"/>
    <m/>
    <s v="22C486"/>
    <x v="17"/>
    <s v="Federica Riganti"/>
    <s v="cliente"/>
    <m/>
    <s v="OLD_Web Marketing"/>
    <s v="SOCAF SPA"/>
    <m/>
    <m/>
    <x v="2"/>
    <s v="Won"/>
    <m/>
    <m/>
    <m/>
    <m/>
    <m/>
    <m/>
    <m/>
    <m/>
    <m/>
    <m/>
    <m/>
    <m/>
    <m/>
    <n v="1040"/>
    <n v="100"/>
    <n v="1040"/>
    <n v="100"/>
    <n v="1040"/>
    <n v="100"/>
    <n v="1040"/>
    <n v="100"/>
    <s v="02/10/22"/>
    <s v="01/10/22"/>
    <m/>
    <s v="Altro"/>
    <s v="NO"/>
    <m/>
    <s v="SI"/>
    <m/>
    <m/>
    <m/>
    <m/>
  </r>
  <r>
    <n v="3668"/>
    <x v="3489"/>
    <n v="1500"/>
    <d v="2022-11-01T00:00:00"/>
    <m/>
    <m/>
    <n v="2"/>
    <x v="0"/>
    <d v="2023-01-27T00:00:00"/>
    <x v="0"/>
    <m/>
    <s v="22C487"/>
    <x v="17"/>
    <s v="Federica Riganti"/>
    <s v="cliente"/>
    <m/>
    <s v="Campagna Pubblicitaria"/>
    <s v="Zanetti"/>
    <m/>
    <m/>
    <x v="2"/>
    <s v="Won"/>
    <m/>
    <m/>
    <m/>
    <m/>
    <m/>
    <m/>
    <m/>
    <n v="540"/>
    <n v="1500"/>
    <m/>
    <m/>
    <m/>
    <m/>
    <n v="1500"/>
    <n v="100"/>
    <n v="1500"/>
    <n v="100"/>
    <n v="1500"/>
    <n v="100"/>
    <n v="1500"/>
    <n v="100"/>
    <s v="28/11/22"/>
    <s v="25/11/22"/>
    <m/>
    <s v="Food"/>
    <s v="NO"/>
    <m/>
    <s v="SI"/>
    <m/>
    <m/>
    <m/>
    <m/>
  </r>
  <r>
    <n v="3669"/>
    <x v="3490"/>
    <n v="1900"/>
    <d v="2022-12-01T00:00:00"/>
    <m/>
    <m/>
    <n v="2"/>
    <x v="0"/>
    <d v="2023-02-10T00:00:00"/>
    <x v="0"/>
    <m/>
    <s v="22C489"/>
    <x v="28"/>
    <s v="Francesca Pezzoli"/>
    <s v="cliente"/>
    <m/>
    <s v="Strumenti di Comunicazione Cartacei"/>
    <s v="Kamet S.r.l."/>
    <m/>
    <m/>
    <x v="2"/>
    <s v="Won"/>
    <n v="1400"/>
    <n v="1400"/>
    <m/>
    <m/>
    <m/>
    <m/>
    <m/>
    <n v="20"/>
    <n v="1900"/>
    <n v="1400"/>
    <m/>
    <m/>
    <m/>
    <n v="500"/>
    <n v="26.315789473683999"/>
    <n v="500"/>
    <n v="26.315789473683999"/>
    <n v="500"/>
    <n v="26.315789473683999"/>
    <n v="500"/>
    <n v="26.315789473683999"/>
    <s v="02/12/2022"/>
    <s v="01/12/2022"/>
    <m/>
    <s v="Altro"/>
    <s v="NO"/>
    <m/>
    <s v="Cross-selling"/>
    <m/>
    <m/>
    <m/>
    <s v="P22C452"/>
  </r>
  <r>
    <n v="3671"/>
    <x v="3491"/>
    <n v="40"/>
    <d v="2022-12-01T00:00:00"/>
    <m/>
    <m/>
    <n v="12"/>
    <x v="0"/>
    <d v="2023-10-31T00:00:00"/>
    <x v="0"/>
    <m/>
    <s v="21c401"/>
    <x v="20"/>
    <s v="Francesca Pezzoli"/>
    <s v="cliente"/>
    <m/>
    <s v="Hosting"/>
    <s v="AB energy spa"/>
    <m/>
    <m/>
    <x v="2"/>
    <s v="Won"/>
    <n v="15"/>
    <n v="15"/>
    <m/>
    <m/>
    <m/>
    <m/>
    <m/>
    <m/>
    <n v="40"/>
    <n v="15"/>
    <m/>
    <m/>
    <m/>
    <n v="25"/>
    <n v="62.5"/>
    <n v="25"/>
    <n v="62.5"/>
    <n v="25"/>
    <n v="62.5"/>
    <n v="25"/>
    <n v="62.5"/>
    <s v="01/12/22"/>
    <s v="01/12/22"/>
    <m/>
    <s v="Impianti"/>
    <s v="NO"/>
    <m/>
    <s v="SI"/>
    <m/>
    <m/>
    <m/>
    <m/>
  </r>
  <r>
    <n v="3672"/>
    <x v="3492"/>
    <n v="6000"/>
    <d v="2025-03-01T00:00:00"/>
    <m/>
    <m/>
    <n v="6"/>
    <x v="0"/>
    <d v="2025-02-27T00:00:00"/>
    <x v="1"/>
    <m/>
    <m/>
    <x v="8"/>
    <s v="Gaia Seghezzi"/>
    <s v="cliente"/>
    <m/>
    <s v="Sales Expander"/>
    <s v="Techno srl"/>
    <m/>
    <m/>
    <x v="0"/>
    <s v="Lost"/>
    <m/>
    <m/>
    <m/>
    <m/>
    <m/>
    <m/>
    <m/>
    <n v="104"/>
    <m/>
    <m/>
    <m/>
    <m/>
    <m/>
    <n v="6000"/>
    <n v="100"/>
    <n v="6000"/>
    <n v="100"/>
    <n v="6000"/>
    <n v="100"/>
    <n v="6000"/>
    <n v="100"/>
    <s v="27/02/25"/>
    <s v="02/12/2022"/>
    <m/>
    <s v="Elettrico/Elettronico"/>
    <s v="SI"/>
    <m/>
    <s v="Upselling"/>
    <s v="UE"/>
    <m/>
    <m/>
    <s v="P22B194"/>
  </r>
  <r>
    <n v="3673"/>
    <x v="3493"/>
    <n v="1150"/>
    <d v="2023-01-01T00:00:00"/>
    <m/>
    <m/>
    <n v="1"/>
    <x v="0"/>
    <d v="2023-02-24T00:00:00"/>
    <x v="0"/>
    <m/>
    <s v="22C523"/>
    <x v="20"/>
    <s v="Francesca Pezzoli"/>
    <s v="cliente"/>
    <m/>
    <s v="Campagna Pubblicitaria"/>
    <s v="Mecmatica srl"/>
    <m/>
    <m/>
    <x v="2"/>
    <s v="Won"/>
    <m/>
    <m/>
    <m/>
    <m/>
    <m/>
    <m/>
    <m/>
    <n v="308"/>
    <n v="1150"/>
    <m/>
    <m/>
    <m/>
    <m/>
    <n v="1150"/>
    <n v="100"/>
    <n v="1150"/>
    <n v="100"/>
    <n v="1150"/>
    <n v="100"/>
    <n v="1150"/>
    <n v="100"/>
    <m/>
    <s v="02/12/22"/>
    <m/>
    <s v="software"/>
    <s v="NO"/>
    <m/>
    <s v="SI"/>
    <m/>
    <m/>
    <m/>
    <m/>
  </r>
  <r>
    <n v="3674"/>
    <x v="3494"/>
    <n v="2700"/>
    <d v="2024-02-01T00:00:00"/>
    <m/>
    <m/>
    <n v="2"/>
    <x v="0"/>
    <d v="2024-06-03T00:00:00"/>
    <x v="0"/>
    <m/>
    <s v="24C161"/>
    <x v="20"/>
    <s v="Francesca Pezzoli"/>
    <s v="cliente"/>
    <m/>
    <s v="Realizzazione Siti Web"/>
    <s v="AB energy spa"/>
    <m/>
    <s v="AB 2024"/>
    <x v="2"/>
    <s v="Won"/>
    <n v="2700"/>
    <m/>
    <n v="864"/>
    <m/>
    <m/>
    <n v="100"/>
    <n v="90.97"/>
    <n v="886.75"/>
    <m/>
    <m/>
    <m/>
    <m/>
    <n v="886.75"/>
    <n v="2700"/>
    <n v="100"/>
    <n v="2700"/>
    <n v="100"/>
    <n v="1836"/>
    <n v="68"/>
    <n v="1813.25"/>
    <n v="67.157407407407007"/>
    <m/>
    <s v="02/12/22"/>
    <m/>
    <s v="Impianti"/>
    <s v="NO"/>
    <m/>
    <s v="SI"/>
    <m/>
    <m/>
    <m/>
    <m/>
  </r>
  <r>
    <n v="3675"/>
    <x v="3495"/>
    <n v="42000"/>
    <d v="2023-04-01T00:00:00"/>
    <m/>
    <m/>
    <n v="3"/>
    <x v="0"/>
    <d v="2023-09-12T00:00:00"/>
    <x v="1"/>
    <m/>
    <m/>
    <x v="5"/>
    <s v="Giovanna Ricuperati"/>
    <s v="cliente"/>
    <m/>
    <s v="Ricerca di Mercato"/>
    <s v="Glass to Power Spa"/>
    <s v="Dario Tognazzi"/>
    <m/>
    <x v="0"/>
    <s v="Lost"/>
    <m/>
    <m/>
    <m/>
    <m/>
    <m/>
    <m/>
    <m/>
    <m/>
    <m/>
    <m/>
    <m/>
    <m/>
    <m/>
    <n v="42000"/>
    <n v="100"/>
    <n v="42000"/>
    <n v="100"/>
    <n v="42000"/>
    <n v="100"/>
    <n v="42000"/>
    <n v="100"/>
    <m/>
    <s v="02/12/2022"/>
    <m/>
    <s v="Edilizia"/>
    <s v="NO"/>
    <m/>
    <s v="NO"/>
    <m/>
    <m/>
    <m/>
    <s v="P22B195"/>
  </r>
  <r>
    <n v="3676"/>
    <x v="3496"/>
    <n v="550"/>
    <d v="2022-11-01T00:00:00"/>
    <m/>
    <m/>
    <n v="1"/>
    <x v="0"/>
    <d v="2023-01-27T00:00:00"/>
    <x v="0"/>
    <m/>
    <s v="22C493"/>
    <x v="20"/>
    <s v="Francesca Pezzoli"/>
    <s v="cliente"/>
    <m/>
    <s v="Gestione Bandi"/>
    <s v="Coffinardi e Delpanno Industries srl"/>
    <m/>
    <m/>
    <x v="2"/>
    <s v="Won"/>
    <m/>
    <m/>
    <m/>
    <m/>
    <m/>
    <m/>
    <m/>
    <n v="60"/>
    <n v="550"/>
    <m/>
    <m/>
    <m/>
    <m/>
    <n v="550"/>
    <n v="100"/>
    <n v="550"/>
    <n v="100"/>
    <n v="550"/>
    <n v="100"/>
    <n v="550"/>
    <n v="100"/>
    <s v="02/12/22"/>
    <s v="02/12/22"/>
    <m/>
    <s v="Tessile e abbigliamento"/>
    <s v="SI"/>
    <m/>
    <s v="SI"/>
    <m/>
    <m/>
    <m/>
    <m/>
  </r>
  <r>
    <n v="3677"/>
    <x v="3497"/>
    <n v="16000"/>
    <d v="2023-01-01T00:00:00"/>
    <m/>
    <m/>
    <n v="3"/>
    <x v="0"/>
    <d v="2023-06-23T00:00:00"/>
    <x v="1"/>
    <m/>
    <m/>
    <x v="7"/>
    <s v="Federica Riganti"/>
    <s v="cliente"/>
    <m/>
    <m/>
    <s v="GIS SRL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m/>
    <s v="02/12/22"/>
    <m/>
    <s v="Impianti"/>
    <s v="NO"/>
    <m/>
    <s v="NO"/>
    <s v="Italia"/>
    <s v="BE-COM"/>
    <m/>
    <s v="P22X147"/>
  </r>
  <r>
    <n v="3678"/>
    <x v="3498"/>
    <n v="200"/>
    <d v="2022-12-01T00:00:00"/>
    <m/>
    <m/>
    <n v="2"/>
    <x v="0"/>
    <d v="2023-01-25T00:00:00"/>
    <x v="0"/>
    <m/>
    <s v="22C488"/>
    <x v="28"/>
    <s v="Francesca Pezzoli"/>
    <s v="cliente"/>
    <m/>
    <s v="Email Marketing"/>
    <s v="Winter Services srl"/>
    <m/>
    <m/>
    <x v="2"/>
    <s v="Won"/>
    <n v="21"/>
    <n v="21"/>
    <m/>
    <m/>
    <m/>
    <m/>
    <m/>
    <n v="304"/>
    <n v="200"/>
    <n v="21"/>
    <m/>
    <m/>
    <m/>
    <n v="179"/>
    <n v="89.5"/>
    <n v="179"/>
    <n v="89.5"/>
    <n v="179"/>
    <n v="89.5"/>
    <n v="179"/>
    <n v="89.5"/>
    <s v="02/12/2022"/>
    <s v="02/12/2022"/>
    <m/>
    <s v="Turismo"/>
    <s v="NO"/>
    <m/>
    <s v="Cross-selling"/>
    <m/>
    <m/>
    <m/>
    <m/>
  </r>
  <r>
    <n v="3679"/>
    <x v="3499"/>
    <n v="27000"/>
    <d v="2023-01-01T00:00:00"/>
    <m/>
    <d v="2022-12-05T00:00:00"/>
    <n v="7"/>
    <x v="0"/>
    <d v="2023-09-12T00:00:00"/>
    <x v="1"/>
    <m/>
    <m/>
    <x v="5"/>
    <s v="Giovanna Ricuperati"/>
    <s v="cliente"/>
    <m/>
    <s v="Ricerca di Mercato"/>
    <s v="ROBUR SPA"/>
    <m/>
    <m/>
    <x v="0"/>
    <s v="Lost"/>
    <m/>
    <m/>
    <m/>
    <m/>
    <m/>
    <m/>
    <m/>
    <m/>
    <m/>
    <m/>
    <m/>
    <m/>
    <m/>
    <n v="27000"/>
    <n v="100"/>
    <n v="27000"/>
    <n v="100"/>
    <n v="27000"/>
    <n v="100"/>
    <n v="27000"/>
    <n v="100"/>
    <s v="05/12/2022"/>
    <s v="05/12/2022"/>
    <m/>
    <s v="Altro"/>
    <s v="NO"/>
    <m/>
    <s v="NO"/>
    <s v="Cina"/>
    <m/>
    <m/>
    <s v="P22B167"/>
  </r>
  <r>
    <n v="3680"/>
    <x v="3500"/>
    <n v="950"/>
    <d v="2022-12-01T00:00:00"/>
    <m/>
    <m/>
    <n v="1"/>
    <x v="0"/>
    <d v="2023-01-23T00:00:00"/>
    <x v="0"/>
    <m/>
    <s v="22C490"/>
    <x v="22"/>
    <s v="Federica Riganti"/>
    <s v="cliente"/>
    <m/>
    <s v="Strumenti di Comunicazione Cartacei"/>
    <s v="COMUNE DI TREVIOLO"/>
    <m/>
    <m/>
    <x v="2"/>
    <s v="Won"/>
    <m/>
    <m/>
    <m/>
    <m/>
    <m/>
    <m/>
    <m/>
    <n v="239.125"/>
    <n v="950"/>
    <m/>
    <m/>
    <m/>
    <m/>
    <n v="950"/>
    <n v="100"/>
    <n v="950"/>
    <n v="100"/>
    <n v="950"/>
    <n v="100"/>
    <n v="950"/>
    <n v="100"/>
    <s v="05/12/22"/>
    <s v="05/12/22"/>
    <m/>
    <s v="Turismo"/>
    <s v="NO"/>
    <m/>
    <s v="Cross-selling"/>
    <m/>
    <m/>
    <m/>
    <s v="P22C455"/>
  </r>
  <r>
    <n v="3681"/>
    <x v="3501"/>
    <n v="20290"/>
    <d v="2023-01-01T00:00:00"/>
    <m/>
    <m/>
    <n v="6"/>
    <x v="0"/>
    <d v="2024-09-03T00:00:00"/>
    <x v="0"/>
    <m/>
    <s v="23C293"/>
    <x v="19"/>
    <s v="Angela Pezzoli"/>
    <s v="cliente"/>
    <m/>
    <s v="Organizzazione Eventi"/>
    <s v="Scame Parre Spa"/>
    <m/>
    <m/>
    <x v="2"/>
    <s v="Won"/>
    <n v="7977"/>
    <n v="7977"/>
    <m/>
    <m/>
    <m/>
    <m/>
    <m/>
    <n v="5079.6875"/>
    <n v="20290"/>
    <n v="7608.43"/>
    <m/>
    <m/>
    <m/>
    <n v="12313"/>
    <n v="60.685066535239002"/>
    <n v="12313"/>
    <n v="60.685066535239002"/>
    <n v="12313"/>
    <n v="60.685066535239002"/>
    <n v="12313"/>
    <n v="60.685066535239002"/>
    <s v="28/04/23"/>
    <s v="02/02/23"/>
    <m/>
    <s v="Elettrico/Elettronico"/>
    <s v="NO"/>
    <m/>
    <s v="Cross-selling"/>
    <m/>
    <m/>
    <m/>
    <s v="P23C125"/>
  </r>
  <r>
    <n v="3683"/>
    <x v="3502"/>
    <n v="2000"/>
    <d v="2023-07-01T00:00:00"/>
    <m/>
    <m/>
    <n v="1"/>
    <x v="1"/>
    <m/>
    <x v="1"/>
    <m/>
    <m/>
    <x v="1"/>
    <s v="Alessandra Garlini"/>
    <s v="cliente"/>
    <m/>
    <s v="Brand Identity"/>
    <s v="Tornilastra Srl"/>
    <s v="DIEGO  COMI"/>
    <m/>
    <x v="2"/>
    <s v="Lost"/>
    <m/>
    <m/>
    <m/>
    <m/>
    <m/>
    <m/>
    <m/>
    <n v="758.875"/>
    <m/>
    <m/>
    <m/>
    <m/>
    <m/>
    <n v="2000"/>
    <n v="100"/>
    <n v="2000"/>
    <n v="100"/>
    <n v="2000"/>
    <n v="100"/>
    <n v="2000"/>
    <n v="100"/>
    <m/>
    <s v="06/12/22"/>
    <m/>
    <s v="Meccanica"/>
    <s v="SI"/>
    <m/>
    <s v="Upselling"/>
    <m/>
    <s v="BE-COM"/>
    <m/>
    <s v="P22X146"/>
  </r>
  <r>
    <n v="3684"/>
    <x v="3503"/>
    <n v="2000"/>
    <d v="2023-07-01T00:00:00"/>
    <m/>
    <m/>
    <n v="1"/>
    <x v="0"/>
    <d v="2023-09-12T00:00:00"/>
    <x v="1"/>
    <m/>
    <m/>
    <x v="5"/>
    <s v="Giovanna Ricuperati"/>
    <s v="cliente"/>
    <m/>
    <s v="OLD_Seminari di Formazione"/>
    <s v="ComoNExT"/>
    <m/>
    <m/>
    <x v="0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s v="01/09/23"/>
    <s v="07/12/22"/>
    <m/>
    <s v="Altro"/>
    <s v="NO"/>
    <m/>
    <s v="NO"/>
    <m/>
    <s v="BE-COM"/>
    <m/>
    <s v="P22X149"/>
  </r>
  <r>
    <n v="3685"/>
    <x v="3504"/>
    <n v="2235"/>
    <d v="2022-12-01T00:00:00"/>
    <m/>
    <m/>
    <n v="1"/>
    <x v="0"/>
    <d v="2024-03-26T00:00:00"/>
    <x v="0"/>
    <m/>
    <s v="22K202"/>
    <x v="19"/>
    <s v="Angela Pezzoli"/>
    <s v="cliente"/>
    <m/>
    <s v="Gestione Sale Meeting"/>
    <s v="TECNOBODY SPA"/>
    <m/>
    <m/>
    <x v="3"/>
    <s v="Won"/>
    <n v="1545"/>
    <n v="1545"/>
    <m/>
    <m/>
    <m/>
    <m/>
    <m/>
    <n v="20"/>
    <n v="2235"/>
    <n v="1545"/>
    <m/>
    <m/>
    <m/>
    <n v="690"/>
    <n v="30.872483221477001"/>
    <n v="690"/>
    <n v="30.872483221477001"/>
    <n v="690"/>
    <n v="30.872483221477001"/>
    <n v="690"/>
    <n v="30.872483221477001"/>
    <s v="07/12/22"/>
    <s v="07/12/22"/>
    <m/>
    <s v="Altro"/>
    <s v="NO"/>
    <m/>
    <s v="NO"/>
    <s v="Italia"/>
    <m/>
    <m/>
    <s v="P22K309"/>
  </r>
  <r>
    <n v="3686"/>
    <x v="3505"/>
    <n v="672"/>
    <d v="2022-12-01T00:00:00"/>
    <m/>
    <m/>
    <n v="1"/>
    <x v="0"/>
    <d v="2024-03-26T00:00:00"/>
    <x v="0"/>
    <m/>
    <s v="22K203"/>
    <x v="19"/>
    <s v="Angela Pezzoli"/>
    <s v="cliente"/>
    <m/>
    <s v="Gestione Sale Meeting"/>
    <s v="BREMBO SPA"/>
    <s v="Renato Marabini"/>
    <m/>
    <x v="3"/>
    <s v="Won"/>
    <n v="498"/>
    <n v="498"/>
    <m/>
    <m/>
    <m/>
    <m/>
    <m/>
    <n v="40"/>
    <n v="672"/>
    <n v="498"/>
    <m/>
    <m/>
    <m/>
    <n v="174"/>
    <n v="25.892857142857"/>
    <n v="174"/>
    <n v="25.892857142857"/>
    <n v="174"/>
    <n v="25.892857142857"/>
    <n v="174"/>
    <n v="25.892857142857"/>
    <s v="29/11/22"/>
    <s v="29/11/22"/>
    <m/>
    <s v="Automotive"/>
    <s v="NO"/>
    <m/>
    <s v="NO"/>
    <s v="Italia"/>
    <m/>
    <m/>
    <s v="P22K308"/>
  </r>
  <r>
    <n v="3687"/>
    <x v="3506"/>
    <n v="3000"/>
    <d v="2023-01-01T00:00:00"/>
    <m/>
    <m/>
    <n v="12"/>
    <x v="0"/>
    <d v="2023-05-20T00:00:00"/>
    <x v="1"/>
    <m/>
    <m/>
    <x v="19"/>
    <s v="Angela Pezzoli"/>
    <s v="cliente"/>
    <m/>
    <s v="Gestione Sale Meeting"/>
    <s v="Wurth Elektronik"/>
    <s v="Rossella Astorino"/>
    <m/>
    <x v="3"/>
    <s v="Lost"/>
    <n v="2300"/>
    <n v="2300"/>
    <m/>
    <m/>
    <m/>
    <m/>
    <m/>
    <m/>
    <m/>
    <m/>
    <m/>
    <m/>
    <m/>
    <n v="700"/>
    <n v="23.333333333333002"/>
    <n v="700"/>
    <n v="23.333333333333002"/>
    <n v="700"/>
    <n v="23.333333333333002"/>
    <n v="700"/>
    <n v="23.333333333333002"/>
    <s v="16/01/23"/>
    <s v="07/12/22"/>
    <m/>
    <s v="Elettrico/Elettronico"/>
    <s v="NO"/>
    <m/>
    <s v="Nuovo cliente"/>
    <m/>
    <m/>
    <m/>
    <s v="P22K310"/>
  </r>
  <r>
    <n v="3688"/>
    <x v="3507"/>
    <n v="1683"/>
    <d v="2023-01-01T00:00:00"/>
    <m/>
    <m/>
    <n v="1"/>
    <x v="0"/>
    <d v="2024-03-26T00:00:00"/>
    <x v="0"/>
    <m/>
    <s v="23K103"/>
    <x v="19"/>
    <s v="Angela Pezzoli"/>
    <s v="cliente"/>
    <m/>
    <s v="Gestione Sale Meeting"/>
    <s v="Consorzio Intellimech"/>
    <s v="Annalisa Giavarini"/>
    <m/>
    <x v="3"/>
    <s v="Won"/>
    <n v="1158"/>
    <n v="1158"/>
    <m/>
    <m/>
    <m/>
    <m/>
    <m/>
    <n v="110"/>
    <n v="1682.5"/>
    <n v="1157.5"/>
    <m/>
    <m/>
    <m/>
    <n v="525"/>
    <n v="31.194295900177998"/>
    <n v="525"/>
    <n v="31.194295900177998"/>
    <n v="525"/>
    <n v="31.194295900177998"/>
    <n v="525"/>
    <n v="31.194295900177998"/>
    <s v="12/01/23"/>
    <s v="07/12/22"/>
    <m/>
    <s v="Altro"/>
    <s v="NO"/>
    <m/>
    <s v="Cross-selling"/>
    <s v="Italia"/>
    <m/>
    <m/>
    <s v="P22K311"/>
  </r>
  <r>
    <n v="3689"/>
    <x v="3508"/>
    <n v="1683"/>
    <d v="2023-01-01T00:00:00"/>
    <m/>
    <m/>
    <n v="1"/>
    <x v="0"/>
    <d v="2024-03-26T00:00:00"/>
    <x v="0"/>
    <m/>
    <s v="23K104"/>
    <x v="19"/>
    <s v="Angela Pezzoli"/>
    <s v="cliente"/>
    <m/>
    <s v="Gestione Sale Meeting"/>
    <s v="QINTESI SPA"/>
    <s v="Martina Ciriello"/>
    <m/>
    <x v="3"/>
    <s v="Won"/>
    <n v="1125"/>
    <n v="1125"/>
    <m/>
    <m/>
    <m/>
    <m/>
    <m/>
    <n v="80"/>
    <n v="1683"/>
    <n v="1124.5"/>
    <m/>
    <m/>
    <m/>
    <n v="558"/>
    <n v="33.155080213904"/>
    <n v="558"/>
    <n v="33.155080213904"/>
    <n v="558"/>
    <n v="33.155080213904"/>
    <n v="558"/>
    <n v="33.155080213904"/>
    <s v="13/12/22"/>
    <s v="07/12/22"/>
    <m/>
    <s v="Altro"/>
    <s v="NO"/>
    <m/>
    <s v="Cross-selling"/>
    <s v="Italia"/>
    <m/>
    <m/>
    <s v="P22K312"/>
  </r>
  <r>
    <n v="3690"/>
    <x v="3509"/>
    <n v="27000"/>
    <d v="2023-09-01T00:00:00"/>
    <m/>
    <m/>
    <n v="12"/>
    <x v="0"/>
    <d v="2023-09-12T00:00:00"/>
    <x v="1"/>
    <m/>
    <m/>
    <x v="3"/>
    <s v="Gaia Seghezzi"/>
    <s v="cliente"/>
    <m/>
    <s v="Sales Expander"/>
    <s v="Partec Srl"/>
    <m/>
    <m/>
    <x v="0"/>
    <s v="Lost"/>
    <m/>
    <m/>
    <m/>
    <m/>
    <m/>
    <m/>
    <m/>
    <m/>
    <m/>
    <m/>
    <m/>
    <m/>
    <m/>
    <n v="27000"/>
    <n v="100"/>
    <n v="27000"/>
    <n v="100"/>
    <n v="27000"/>
    <n v="100"/>
    <n v="27000"/>
    <n v="100"/>
    <s v="31/01/23"/>
    <s v="09/12/22"/>
    <m/>
    <s v="Meccanica"/>
    <s v="NO"/>
    <m/>
    <s v="NO"/>
    <s v="Germania"/>
    <m/>
    <m/>
    <s v="P20B195 - da aggiornare"/>
  </r>
  <r>
    <n v="3691"/>
    <x v="3510"/>
    <n v="1800"/>
    <d v="2022-12-01T00:00:00"/>
    <m/>
    <m/>
    <n v="4"/>
    <x v="0"/>
    <d v="2023-04-26T00:00:00"/>
    <x v="0"/>
    <m/>
    <s v="22C494"/>
    <x v="28"/>
    <s v="Federica Riganti"/>
    <s v="cliente"/>
    <m/>
    <s v="Strumenti di Comunicazione Cartacei"/>
    <s v="SOCAF SPA"/>
    <m/>
    <m/>
    <x v="2"/>
    <s v="Won"/>
    <m/>
    <m/>
    <m/>
    <m/>
    <m/>
    <m/>
    <m/>
    <n v="350"/>
    <m/>
    <m/>
    <m/>
    <m/>
    <m/>
    <n v="1800"/>
    <n v="100"/>
    <n v="1800"/>
    <n v="100"/>
    <n v="1800"/>
    <n v="100"/>
    <n v="1800"/>
    <n v="100"/>
    <s v="02/12/12"/>
    <s v="01/12/22"/>
    <m/>
    <s v="Altro"/>
    <s v="NO"/>
    <m/>
    <s v="SI"/>
    <m/>
    <m/>
    <m/>
    <m/>
  </r>
  <r>
    <n v="3692"/>
    <x v="3511"/>
    <m/>
    <d v="2023-01-01T00:00:00"/>
    <m/>
    <m/>
    <n v="4"/>
    <x v="0"/>
    <d v="2023-10-25T00:00:00"/>
    <x v="0"/>
    <m/>
    <s v="22C495"/>
    <x v="17"/>
    <s v="Federica Riganti"/>
    <s v="cliente"/>
    <m/>
    <s v="Paid ADV"/>
    <s v="Frigogelo"/>
    <m/>
    <m/>
    <x v="2"/>
    <s v="Won"/>
    <n v="2400"/>
    <n v="2400"/>
    <m/>
    <m/>
    <m/>
    <m/>
    <m/>
    <n v="180"/>
    <m/>
    <n v="2142.4699999999998"/>
    <m/>
    <m/>
    <m/>
    <n v="-2400"/>
    <s v="-"/>
    <n v="-2400"/>
    <s v="-"/>
    <n v="-2400"/>
    <s v="-"/>
    <n v="-2400"/>
    <s v="-"/>
    <s v="01/06/21"/>
    <s v="01/06/21"/>
    <m/>
    <s v="Food"/>
    <s v="SI"/>
    <m/>
    <s v="SI"/>
    <m/>
    <m/>
    <m/>
    <m/>
  </r>
  <r>
    <n v="3693"/>
    <x v="3512"/>
    <n v="5000"/>
    <d v="2023-01-01T00:00:00"/>
    <m/>
    <m/>
    <n v="2"/>
    <x v="0"/>
    <d v="2023-05-19T00:00:00"/>
    <x v="1"/>
    <m/>
    <m/>
    <x v="20"/>
    <s v="Francesca Pezzoli"/>
    <s v="cliente"/>
    <m/>
    <s v="Campagna Pubblicitaria"/>
    <s v="Terme di Comano Societá Consorziale"/>
    <m/>
    <m/>
    <x v="2"/>
    <s v="Lost"/>
    <m/>
    <m/>
    <m/>
    <m/>
    <m/>
    <m/>
    <m/>
    <n v="493.5625"/>
    <m/>
    <m/>
    <m/>
    <m/>
    <m/>
    <n v="5000"/>
    <n v="100"/>
    <n v="5000"/>
    <n v="100"/>
    <n v="5000"/>
    <n v="100"/>
    <n v="5000"/>
    <n v="100"/>
    <s v="10/02/23"/>
    <s v="09/11/22"/>
    <m/>
    <s v="Cosmetica"/>
    <s v="NO"/>
    <m/>
    <s v="SI"/>
    <m/>
    <m/>
    <m/>
    <m/>
  </r>
  <r>
    <n v="3694"/>
    <x v="3513"/>
    <n v="7200"/>
    <d v="2023-03-01T00:00:00"/>
    <m/>
    <m/>
    <n v="12"/>
    <x v="0"/>
    <d v="2024-04-19T00:00:00"/>
    <x v="0"/>
    <m/>
    <s v="23C212"/>
    <x v="20"/>
    <s v="Francesca Pezzoli"/>
    <s v="cliente"/>
    <m/>
    <s v="SEO"/>
    <s v="AB energy spa"/>
    <m/>
    <m/>
    <x v="2"/>
    <s v="Won"/>
    <n v="7200"/>
    <m/>
    <n v="2304"/>
    <m/>
    <m/>
    <n v="100"/>
    <n v="48.96"/>
    <n v="1245"/>
    <n v="7200"/>
    <m/>
    <m/>
    <m/>
    <n v="1245"/>
    <n v="7200"/>
    <n v="100"/>
    <n v="7200"/>
    <n v="100"/>
    <n v="4896"/>
    <n v="68"/>
    <n v="5955"/>
    <n v="82.708333333333002"/>
    <s v="01/03/23"/>
    <s v="12/12/22"/>
    <m/>
    <s v="Impianti"/>
    <s v="NO"/>
    <m/>
    <s v="Upselling"/>
    <m/>
    <m/>
    <m/>
    <m/>
  </r>
  <r>
    <n v="3695"/>
    <x v="3514"/>
    <n v="8000"/>
    <d v="2023-03-01T00:00:00"/>
    <m/>
    <m/>
    <n v="12"/>
    <x v="0"/>
    <d v="2024-04-19T00:00:00"/>
    <x v="0"/>
    <m/>
    <s v="23C213"/>
    <x v="20"/>
    <s v="Francesca Pezzoli"/>
    <s v="cliente"/>
    <m/>
    <s v="Paid ADV"/>
    <s v="AB energy spa"/>
    <m/>
    <m/>
    <x v="2"/>
    <s v="Won"/>
    <n v="7980"/>
    <m/>
    <n v="2128"/>
    <m/>
    <m/>
    <n v="100"/>
    <n v="69.55"/>
    <n v="1814"/>
    <n v="8000"/>
    <m/>
    <m/>
    <m/>
    <n v="1814"/>
    <n v="8000"/>
    <n v="100"/>
    <n v="8000"/>
    <n v="100"/>
    <n v="5872"/>
    <n v="73.400000000000006"/>
    <n v="6186"/>
    <n v="77.325000000000003"/>
    <s v="01/03/23"/>
    <s v="12/12/22"/>
    <m/>
    <s v="Impianti"/>
    <s v="NO"/>
    <m/>
    <s v="Cross-selling"/>
    <m/>
    <m/>
    <m/>
    <m/>
  </r>
  <r>
    <n v="3696"/>
    <x v="3515"/>
    <n v="150"/>
    <d v="2022-12-01T00:00:00"/>
    <m/>
    <m/>
    <n v="2"/>
    <x v="0"/>
    <d v="2023-02-10T00:00:00"/>
    <x v="0"/>
    <m/>
    <s v="22C497"/>
    <x v="28"/>
    <s v="Federica Riganti"/>
    <s v="cliente"/>
    <m/>
    <s v="Realizzazione Siti Web"/>
    <s v="Wenda"/>
    <m/>
    <m/>
    <x v="2"/>
    <s v="Won"/>
    <m/>
    <m/>
    <m/>
    <m/>
    <m/>
    <m/>
    <m/>
    <m/>
    <n v="150"/>
    <m/>
    <m/>
    <m/>
    <m/>
    <n v="150"/>
    <n v="100"/>
    <n v="150"/>
    <n v="100"/>
    <n v="150"/>
    <n v="100"/>
    <n v="150"/>
    <n v="100"/>
    <s v="28/11/2022"/>
    <s v="25/11/2022"/>
    <m/>
    <s v="Altro"/>
    <s v="NO"/>
    <m/>
    <s v="Cross-selling"/>
    <m/>
    <m/>
    <m/>
    <s v="P22C445"/>
  </r>
  <r>
    <n v="3697"/>
    <x v="3516"/>
    <n v="1900"/>
    <d v="2022-12-01T00:00:00"/>
    <m/>
    <m/>
    <n v="2"/>
    <x v="0"/>
    <d v="2023-10-23T00:00:00"/>
    <x v="0"/>
    <m/>
    <s v="22C507"/>
    <x v="20"/>
    <s v="Francesca Pezzoli"/>
    <s v="cliente"/>
    <m/>
    <s v="Multimedia"/>
    <s v="C.matic SPA"/>
    <m/>
    <m/>
    <x v="2"/>
    <s v="Won"/>
    <n v="1550"/>
    <n v="1550"/>
    <m/>
    <m/>
    <m/>
    <m/>
    <m/>
    <n v="240.75"/>
    <n v="1900"/>
    <n v="1550"/>
    <m/>
    <m/>
    <m/>
    <n v="350"/>
    <n v="18.421052631578998"/>
    <n v="350"/>
    <n v="18.421052631578998"/>
    <n v="350"/>
    <n v="18.421052631578998"/>
    <n v="350"/>
    <n v="18.421052631578998"/>
    <s v="12/12/22"/>
    <s v="01/06/22"/>
    <m/>
    <s v="Meccanica"/>
    <s v="NO"/>
    <m/>
    <s v="SI"/>
    <m/>
    <m/>
    <m/>
    <m/>
  </r>
  <r>
    <n v="3698"/>
    <x v="3517"/>
    <n v="5300"/>
    <d v="2023-03-01T00:00:00"/>
    <m/>
    <m/>
    <n v="12"/>
    <x v="0"/>
    <d v="2024-04-10T00:00:00"/>
    <x v="0"/>
    <m/>
    <s v="23C166"/>
    <x v="28"/>
    <s v="Angela Pezzoli"/>
    <s v="cliente"/>
    <m/>
    <s v="Social Media Management"/>
    <s v="Mecmatica srl"/>
    <m/>
    <m/>
    <x v="2"/>
    <s v="Won"/>
    <n v="5400"/>
    <m/>
    <n v="1440"/>
    <m/>
    <m/>
    <n v="100"/>
    <n v="248.96"/>
    <n v="2948"/>
    <n v="5300"/>
    <m/>
    <m/>
    <m/>
    <n v="2948"/>
    <n v="5300"/>
    <n v="100"/>
    <n v="5300"/>
    <n v="100"/>
    <n v="3860"/>
    <n v="72.830188679244998"/>
    <n v="2352"/>
    <n v="44.377358490566003"/>
    <s v="13/12/22"/>
    <s v="13/12/22"/>
    <m/>
    <s v="Altro"/>
    <s v="NO"/>
    <m/>
    <s v="Upselling"/>
    <m/>
    <m/>
    <m/>
    <m/>
  </r>
  <r>
    <n v="3699"/>
    <x v="3518"/>
    <n v="440"/>
    <d v="2022-12-01T00:00:00"/>
    <m/>
    <m/>
    <n v="1"/>
    <x v="0"/>
    <d v="2023-01-27T00:00:00"/>
    <x v="0"/>
    <m/>
    <s v="22C500"/>
    <x v="20"/>
    <s v="Francesca Pezzoli"/>
    <s v="cliente"/>
    <m/>
    <s v="Strumenti di Comunicazione Cartacei"/>
    <s v="2A ENGINEERING SRL"/>
    <m/>
    <m/>
    <x v="2"/>
    <s v="Won"/>
    <n v="130"/>
    <n v="130"/>
    <m/>
    <m/>
    <m/>
    <m/>
    <m/>
    <n v="64.375"/>
    <n v="440"/>
    <m/>
    <m/>
    <m/>
    <m/>
    <n v="310"/>
    <n v="70.454545454544999"/>
    <n v="310"/>
    <n v="70.454545454544999"/>
    <n v="310"/>
    <n v="70.454545454544999"/>
    <n v="310"/>
    <n v="70.454545454544999"/>
    <s v="13/12/22"/>
    <s v="13/12/22"/>
    <m/>
    <s v="Altro"/>
    <s v="NO"/>
    <m/>
    <s v="SI"/>
    <m/>
    <m/>
    <m/>
    <m/>
  </r>
  <r>
    <n v="3700"/>
    <x v="3519"/>
    <n v="2000"/>
    <d v="2023-01-01T00:00:00"/>
    <m/>
    <m/>
    <n v="1"/>
    <x v="0"/>
    <d v="2023-05-20T00:00:00"/>
    <x v="1"/>
    <m/>
    <m/>
    <x v="19"/>
    <s v="Angela Pezzoli"/>
    <s v="cliente"/>
    <m/>
    <s v="Gestione Sale Meeting"/>
    <s v="Rizzoli Libri"/>
    <s v="Massimiliano Prato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09/01/23"/>
    <s v="13/12/22"/>
    <m/>
    <s v="Altro"/>
    <s v="NO"/>
    <m/>
    <s v="NO"/>
    <s v="Italia"/>
    <m/>
    <m/>
    <s v="P22K313"/>
  </r>
  <r>
    <n v="3701"/>
    <x v="3520"/>
    <n v="600"/>
    <d v="2022-12-01T00:00:00"/>
    <m/>
    <m/>
    <n v="1"/>
    <x v="0"/>
    <d v="2023-01-12T00:00:00"/>
    <x v="0"/>
    <m/>
    <s v="22K204"/>
    <x v="19"/>
    <s v="Angela Pezzoli"/>
    <s v="cliente"/>
    <m/>
    <s v="Gestione Sale Meeting"/>
    <s v="TECNOBODY SPA"/>
    <s v="Eleonora Marcandelli"/>
    <m/>
    <x v="3"/>
    <s v="Won"/>
    <n v="265"/>
    <n v="265"/>
    <m/>
    <m/>
    <m/>
    <m/>
    <m/>
    <n v="40"/>
    <n v="600"/>
    <n v="265"/>
    <m/>
    <m/>
    <m/>
    <n v="335"/>
    <n v="55.833333333333002"/>
    <n v="335"/>
    <n v="55.833333333333002"/>
    <n v="335"/>
    <n v="55.833333333333002"/>
    <n v="335"/>
    <n v="55.833333333333002"/>
    <s v="13/12/22"/>
    <s v="13/12/22"/>
    <m/>
    <s v="Altro"/>
    <s v="NO"/>
    <m/>
    <s v="NO"/>
    <s v="Italia"/>
    <m/>
    <m/>
    <s v="P22K314"/>
  </r>
  <r>
    <n v="3702"/>
    <x v="3521"/>
    <n v="3000"/>
    <d v="2023-04-01T00:00:00"/>
    <m/>
    <m/>
    <n v="2"/>
    <x v="0"/>
    <d v="2023-05-19T00:00:00"/>
    <x v="1"/>
    <m/>
    <m/>
    <x v="20"/>
    <s v="Francesca Pezzoli"/>
    <s v="cliente"/>
    <m/>
    <s v="Strumenti di Comunicazione Cartacei"/>
    <s v="Sisgeo S.r.l."/>
    <m/>
    <m/>
    <x v="2"/>
    <s v="Lost"/>
    <m/>
    <m/>
    <m/>
    <m/>
    <m/>
    <m/>
    <m/>
    <n v="24"/>
    <m/>
    <m/>
    <m/>
    <m/>
    <m/>
    <n v="3000"/>
    <n v="100"/>
    <n v="3000"/>
    <n v="100"/>
    <n v="3000"/>
    <n v="100"/>
    <n v="3000"/>
    <n v="100"/>
    <s v="23/03/23"/>
    <s v="01/12/22"/>
    <m/>
    <s v="Altro"/>
    <s v="NO"/>
    <m/>
    <s v="SI"/>
    <m/>
    <m/>
    <m/>
    <m/>
  </r>
  <r>
    <n v="3703"/>
    <x v="3522"/>
    <n v="500"/>
    <d v="2022-12-01T00:00:00"/>
    <m/>
    <m/>
    <n v="2"/>
    <x v="0"/>
    <d v="2023-03-13T00:00:00"/>
    <x v="0"/>
    <m/>
    <s v="22C501"/>
    <x v="28"/>
    <s v="Federica Riganti"/>
    <s v="cliente"/>
    <m/>
    <s v="Realizzazione Siti Web"/>
    <s v="SOCAF SPA"/>
    <m/>
    <m/>
    <x v="2"/>
    <s v="Won"/>
    <n v="480"/>
    <m/>
    <n v="148.80000000000001"/>
    <m/>
    <m/>
    <n v="100"/>
    <n v="101.56"/>
    <n v="136"/>
    <n v="500"/>
    <m/>
    <m/>
    <m/>
    <n v="136"/>
    <n v="500"/>
    <n v="100"/>
    <n v="500"/>
    <n v="100"/>
    <n v="351.2"/>
    <n v="70.239999999999995"/>
    <n v="364"/>
    <n v="72.8"/>
    <s v="19/12/2022"/>
    <s v="15/12/2022"/>
    <m/>
    <s v="Altro"/>
    <s v="NO"/>
    <m/>
    <s v="Upselling"/>
    <m/>
    <m/>
    <m/>
    <s v="P22C461"/>
  </r>
  <r>
    <n v="3704"/>
    <x v="3523"/>
    <n v="1000"/>
    <d v="2022-12-01T00:00:00"/>
    <m/>
    <m/>
    <n v="2"/>
    <x v="0"/>
    <d v="2023-02-10T00:00:00"/>
    <x v="0"/>
    <m/>
    <s v="22C503"/>
    <x v="28"/>
    <s v="Federica Riganti"/>
    <s v="cliente"/>
    <m/>
    <s v="Strumenti di Comunicazione Cartacei"/>
    <s v="SOCAF SPA"/>
    <m/>
    <m/>
    <x v="2"/>
    <s v="Won"/>
    <n v="956"/>
    <n v="956"/>
    <m/>
    <m/>
    <m/>
    <m/>
    <m/>
    <m/>
    <n v="1000"/>
    <n v="955.2"/>
    <m/>
    <m/>
    <m/>
    <n v="44"/>
    <n v="4.4000000000000004"/>
    <n v="44"/>
    <n v="4.4000000000000004"/>
    <n v="44"/>
    <n v="4.4000000000000004"/>
    <n v="44"/>
    <n v="4.4000000000000004"/>
    <s v="22/12/2022"/>
    <s v="15/12/2022"/>
    <m/>
    <s v="Altro"/>
    <s v="NO"/>
    <m/>
    <s v="Upselling"/>
    <m/>
    <m/>
    <m/>
    <s v="P22C462"/>
  </r>
  <r>
    <n v="3705"/>
    <x v="3524"/>
    <n v="8200"/>
    <d v="2024-01-01T00:00:00"/>
    <m/>
    <m/>
    <n v="12"/>
    <x v="0"/>
    <d v="2024-03-25T00:00:00"/>
    <x v="1"/>
    <m/>
    <m/>
    <x v="8"/>
    <s v="Chiara Moioli"/>
    <s v="cliente"/>
    <m/>
    <s v="Temporary Marketing Management"/>
    <s v="Nettuno Srl"/>
    <m/>
    <m/>
    <x v="5"/>
    <s v="Lost"/>
    <n v="8220"/>
    <m/>
    <n v="2272"/>
    <m/>
    <m/>
    <n v="100"/>
    <m/>
    <m/>
    <m/>
    <m/>
    <m/>
    <m/>
    <m/>
    <n v="8200"/>
    <n v="100"/>
    <n v="8200"/>
    <n v="100"/>
    <n v="5928"/>
    <n v="72.292682926829002"/>
    <n v="8200"/>
    <n v="100"/>
    <m/>
    <s v="16/12/22"/>
    <m/>
    <s v="Chimica"/>
    <s v="NO"/>
    <m/>
    <s v="Upselling"/>
    <m/>
    <s v="BE-HR"/>
    <m/>
    <s v="P22H103"/>
  </r>
  <r>
    <n v="3706"/>
    <x v="3525"/>
    <n v="2680"/>
    <d v="2023-01-01T00:00:00"/>
    <m/>
    <m/>
    <n v="6"/>
    <x v="0"/>
    <d v="2023-11-20T00:00:00"/>
    <x v="0"/>
    <m/>
    <s v="22C511"/>
    <x v="20"/>
    <s v="Francesca Pezzoli"/>
    <s v="cliente"/>
    <m/>
    <s v="Social Media Management"/>
    <s v="EasyFairs Deutschland GmbH (succursale Italiana)"/>
    <m/>
    <m/>
    <x v="2"/>
    <s v="Won"/>
    <m/>
    <m/>
    <m/>
    <m/>
    <m/>
    <m/>
    <m/>
    <n v="1554"/>
    <m/>
    <m/>
    <m/>
    <m/>
    <m/>
    <n v="2680"/>
    <n v="100"/>
    <n v="2680"/>
    <n v="100"/>
    <n v="2680"/>
    <n v="100"/>
    <n v="2680"/>
    <n v="100"/>
    <s v="16/12/22"/>
    <s v="01/12/22"/>
    <m/>
    <s v="Altro"/>
    <s v="NO"/>
    <m/>
    <s v="NO"/>
    <m/>
    <m/>
    <m/>
    <m/>
  </r>
  <r>
    <n v="3707"/>
    <x v="3526"/>
    <n v="15000"/>
    <d v="2023-02-01T00:00:00"/>
    <m/>
    <m/>
    <n v="12"/>
    <x v="0"/>
    <d v="2023-05-19T00:00:00"/>
    <x v="1"/>
    <m/>
    <m/>
    <x v="20"/>
    <s v="Francesca Pezzoli"/>
    <s v="cliente"/>
    <m/>
    <s v="Social Media Management"/>
    <s v="Promoberg"/>
    <m/>
    <m/>
    <x v="2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20/02/23"/>
    <s v="01/12/12"/>
    <m/>
    <s v="Altro"/>
    <s v="NO"/>
    <m/>
    <s v="SI"/>
    <m/>
    <m/>
    <m/>
    <m/>
  </r>
  <r>
    <n v="3708"/>
    <x v="3527"/>
    <n v="20000"/>
    <d v="2023-01-01T00:00:00"/>
    <m/>
    <m/>
    <n v="13"/>
    <x v="0"/>
    <d v="2024-03-27T00:00:00"/>
    <x v="0"/>
    <m/>
    <s v="23B123"/>
    <x v="8"/>
    <s v="Giovanna Ricuperati"/>
    <s v="cliente"/>
    <m/>
    <s v="Temporary Marketing Management"/>
    <s v="Scame Parre Spa"/>
    <m/>
    <m/>
    <x v="0"/>
    <s v="Won"/>
    <n v="13800"/>
    <m/>
    <n v="4176"/>
    <m/>
    <m/>
    <n v="100"/>
    <n v="89.88"/>
    <n v="3030"/>
    <n v="20000"/>
    <m/>
    <m/>
    <m/>
    <n v="3030"/>
    <n v="20000"/>
    <n v="100"/>
    <n v="20000"/>
    <n v="100"/>
    <n v="15824"/>
    <n v="79.12"/>
    <n v="16970"/>
    <n v="84.85"/>
    <m/>
    <s v="16/12/2022"/>
    <m/>
    <s v="Elettrico/Elettronico"/>
    <s v="NO"/>
    <m/>
    <s v="Upselling"/>
    <m/>
    <m/>
    <m/>
    <s v="P22B197"/>
  </r>
  <r>
    <n v="3709"/>
    <x v="3528"/>
    <n v="8500"/>
    <d v="2022-10-01T00:00:00"/>
    <m/>
    <m/>
    <n v="5"/>
    <x v="0"/>
    <d v="2023-08-30T00:00:00"/>
    <x v="0"/>
    <m/>
    <m/>
    <x v="31"/>
    <s v="Giulio Gangemi"/>
    <s v="cliente SUCCESS FEE"/>
    <b v="1"/>
    <s v="Ricerca e Selezione"/>
    <s v="Simbiosity Srl"/>
    <m/>
    <m/>
    <x v="5"/>
    <s v="Won"/>
    <n v="8000"/>
    <m/>
    <n v="2960"/>
    <m/>
    <m/>
    <m/>
    <n v="1.25"/>
    <n v="37"/>
    <n v="8500"/>
    <m/>
    <m/>
    <m/>
    <n v="37"/>
    <n v="8500"/>
    <n v="100"/>
    <n v="8500"/>
    <n v="100"/>
    <n v="5540"/>
    <n v="65.176470588235006"/>
    <n v="8463"/>
    <n v="99.564705882352996"/>
    <m/>
    <s v="28/10/2022"/>
    <m/>
    <s v="Altro"/>
    <s v="NO"/>
    <m/>
    <s v="Nuovo cliente"/>
    <m/>
    <m/>
    <m/>
    <m/>
  </r>
  <r>
    <n v="3710"/>
    <x v="3529"/>
    <n v="12500"/>
    <d v="2022-11-01T00:00:00"/>
    <m/>
    <m/>
    <n v="11"/>
    <x v="0"/>
    <d v="2023-09-26T00:00:00"/>
    <x v="0"/>
    <m/>
    <s v="22H110"/>
    <x v="31"/>
    <s v="Chiara Moioli"/>
    <s v="cliente SUCCESS FEE"/>
    <b v="1"/>
    <s v="Ricerca e Selezione"/>
    <s v="Simbiosity Srl"/>
    <m/>
    <m/>
    <x v="5"/>
    <s v="Won"/>
    <n v="12000"/>
    <m/>
    <n v="4440"/>
    <m/>
    <m/>
    <m/>
    <n v="20.52"/>
    <n v="911"/>
    <n v="12500"/>
    <m/>
    <m/>
    <m/>
    <n v="911"/>
    <n v="12500"/>
    <n v="100"/>
    <n v="12500"/>
    <n v="100"/>
    <n v="8060"/>
    <n v="64.48"/>
    <n v="11589"/>
    <n v="92.712000000000003"/>
    <m/>
    <s v="01/11/2022"/>
    <m/>
    <s v="Altro"/>
    <s v="NO"/>
    <m/>
    <s v="NO"/>
    <m/>
    <m/>
    <m/>
    <m/>
  </r>
  <r>
    <n v="3711"/>
    <x v="3530"/>
    <n v="20000"/>
    <d v="2022-09-01T00:00:00"/>
    <m/>
    <m/>
    <n v="12"/>
    <x v="0"/>
    <d v="2023-10-21T00:00:00"/>
    <x v="1"/>
    <m/>
    <m/>
    <x v="31"/>
    <s v="Chiara Moioli"/>
    <s v="cliente SUCCESS FEE"/>
    <b v="1"/>
    <s v="Ricerca e Selezione"/>
    <s v="Simbiosity Srl"/>
    <m/>
    <m/>
    <x v="5"/>
    <s v="Lost"/>
    <n v="17000"/>
    <m/>
    <n v="5360"/>
    <m/>
    <m/>
    <m/>
    <n v="2.0699999999999998"/>
    <n v="111"/>
    <m/>
    <m/>
    <m/>
    <m/>
    <n v="111"/>
    <n v="20000"/>
    <n v="100"/>
    <n v="20000"/>
    <n v="100"/>
    <n v="14640"/>
    <n v="73.2"/>
    <n v="19889"/>
    <n v="99.444999999999993"/>
    <m/>
    <s v="01/09/2022"/>
    <m/>
    <s v="Altro"/>
    <s v="NO"/>
    <m/>
    <s v="NO"/>
    <m/>
    <m/>
    <m/>
    <m/>
  </r>
  <r>
    <n v="3712"/>
    <x v="3531"/>
    <n v="8000"/>
    <d v="2023-03-01T00:00:00"/>
    <m/>
    <m/>
    <n v="4"/>
    <x v="0"/>
    <d v="2023-08-01T00:00:00"/>
    <x v="0"/>
    <m/>
    <s v="23B131"/>
    <x v="26"/>
    <s v="Alessandra Garlini"/>
    <s v="cliente"/>
    <m/>
    <s v="Sales Expander"/>
    <s v="PAPERMON SRL"/>
    <s v="Federica Monfardini"/>
    <m/>
    <x v="0"/>
    <s v="Won"/>
    <n v="3200"/>
    <m/>
    <n v="1024"/>
    <m/>
    <m/>
    <n v="100"/>
    <n v="125"/>
    <n v="1280"/>
    <n v="8000"/>
    <m/>
    <m/>
    <m/>
    <n v="1280"/>
    <n v="8000"/>
    <n v="100"/>
    <n v="8000"/>
    <n v="100"/>
    <n v="6976"/>
    <n v="87.2"/>
    <n v="6720"/>
    <n v="84"/>
    <s v="14/03/23"/>
    <s v="22/02/23"/>
    <m/>
    <s v="Accessori casa"/>
    <s v="SI"/>
    <m/>
    <s v="Upselling"/>
    <s v="Europa"/>
    <m/>
    <m/>
    <s v="P23B125"/>
  </r>
  <r>
    <n v="3713"/>
    <x v="3532"/>
    <n v="6000"/>
    <d v="2023-03-01T00:00:00"/>
    <m/>
    <m/>
    <n v="3"/>
    <x v="0"/>
    <d v="2023-09-15T00:00:00"/>
    <x v="1"/>
    <m/>
    <m/>
    <x v="26"/>
    <s v="Alessandra Garlini"/>
    <s v="cliente"/>
    <m/>
    <s v="Sales Expander"/>
    <s v="PAPERMON SRL"/>
    <s v="Federica Monfardini"/>
    <m/>
    <x v="0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m/>
    <s v="16/12/22"/>
    <m/>
    <s v="Accessori casa"/>
    <s v="SI"/>
    <m/>
    <s v="Upselling"/>
    <s v="USA"/>
    <m/>
    <m/>
    <s v="P22B196"/>
  </r>
  <r>
    <n v="3714"/>
    <x v="3533"/>
    <n v="33000"/>
    <d v="2022-04-01T00:00:00"/>
    <m/>
    <m/>
    <n v="12"/>
    <x v="0"/>
    <d v="2023-09-19T00:00:00"/>
    <x v="1"/>
    <m/>
    <m/>
    <x v="1"/>
    <s v="Alessandra Garlini"/>
    <s v="cliente"/>
    <m/>
    <s v="Sales Expander"/>
    <s v="CP STAMPI SRL"/>
    <s v="PAOLO PANIGARA"/>
    <m/>
    <x v="0"/>
    <s v="Lost"/>
    <m/>
    <m/>
    <m/>
    <m/>
    <m/>
    <m/>
    <m/>
    <n v="94"/>
    <m/>
    <m/>
    <m/>
    <m/>
    <m/>
    <n v="33000"/>
    <n v="100"/>
    <n v="33000"/>
    <n v="100"/>
    <n v="33000"/>
    <n v="100"/>
    <n v="33000"/>
    <n v="100"/>
    <m/>
    <s v="16/12/22"/>
    <m/>
    <s v="Gomma e plastica"/>
    <s v="SI"/>
    <m/>
    <s v="Nuovo cliente"/>
    <s v="Europa"/>
    <s v="BE-COM"/>
    <m/>
    <s v="P22X152"/>
  </r>
  <r>
    <n v="3715"/>
    <x v="3534"/>
    <n v="1300"/>
    <d v="2023-01-01T00:00:00"/>
    <m/>
    <m/>
    <n v="12"/>
    <x v="0"/>
    <d v="2024-09-05T00:00:00"/>
    <x v="0"/>
    <m/>
    <s v="22C508"/>
    <x v="22"/>
    <s v="Francesca Pezzoli"/>
    <s v="cliente"/>
    <m/>
    <s v="Service"/>
    <s v="OMB Valves S.p.a."/>
    <m/>
    <m/>
    <x v="2"/>
    <s v="Won"/>
    <n v="1260"/>
    <m/>
    <n v="336"/>
    <m/>
    <m/>
    <n v="100"/>
    <n v="162.19999999999999"/>
    <n v="397.5"/>
    <n v="1300"/>
    <m/>
    <m/>
    <m/>
    <n v="397.5"/>
    <n v="1300"/>
    <n v="100"/>
    <n v="1300"/>
    <n v="100"/>
    <n v="964"/>
    <n v="74.153846153846004"/>
    <n v="902.5"/>
    <n v="69.423076923077005"/>
    <m/>
    <s v="19/12/22"/>
    <m/>
    <s v="Meccanica"/>
    <s v="NO"/>
    <m/>
    <s v="Upselling"/>
    <m/>
    <m/>
    <m/>
    <s v="P22C463"/>
  </r>
  <r>
    <n v="3716"/>
    <x v="3535"/>
    <n v="5000"/>
    <d v="2023-02-01T00:00:00"/>
    <m/>
    <m/>
    <n v="3"/>
    <x v="0"/>
    <d v="2023-09-19T00:00:00"/>
    <x v="1"/>
    <m/>
    <m/>
    <x v="1"/>
    <s v="Alessandra Garlini"/>
    <s v="cliente"/>
    <m/>
    <s v="Assessment"/>
    <s v="Trentino Sviluppo spa"/>
    <s v="Doriana Prudel"/>
    <m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19/12/22"/>
    <s v="Trentino Sviluppo"/>
    <s v="Meccanica"/>
    <s v="SI"/>
    <m/>
    <s v="Nuovo cliente"/>
    <s v="Europa"/>
    <m/>
    <m/>
    <s v="P22B199"/>
  </r>
  <r>
    <n v="3717"/>
    <x v="3536"/>
    <n v="1820"/>
    <d v="2022-12-01T00:00:00"/>
    <m/>
    <m/>
    <n v="2"/>
    <x v="0"/>
    <d v="2023-02-20T00:00:00"/>
    <x v="0"/>
    <m/>
    <s v="23C108"/>
    <x v="22"/>
    <s v="Francesca Pezzoli"/>
    <s v="cliente"/>
    <m/>
    <s v="Strumenti di Comunicazione Cartacei"/>
    <s v="FLEXI srl"/>
    <m/>
    <m/>
    <x v="2"/>
    <s v="Won"/>
    <m/>
    <m/>
    <m/>
    <m/>
    <m/>
    <m/>
    <m/>
    <n v="656.625"/>
    <n v="1820"/>
    <m/>
    <m/>
    <m/>
    <m/>
    <n v="1820"/>
    <n v="100"/>
    <n v="1820"/>
    <n v="100"/>
    <n v="1820"/>
    <n v="100"/>
    <n v="1820"/>
    <n v="100"/>
    <s v="10/01/23"/>
    <s v="20/12/2022"/>
    <m/>
    <s v="Altro"/>
    <s v="NO"/>
    <m/>
    <s v="Cross-selling"/>
    <m/>
    <m/>
    <m/>
    <s v="P22C465"/>
  </r>
  <r>
    <n v="3718"/>
    <x v="3537"/>
    <n v="1500"/>
    <d v="2023-01-01T00:00:00"/>
    <m/>
    <m/>
    <n v="3"/>
    <x v="0"/>
    <d v="2023-12-30T00:00:00"/>
    <x v="0"/>
    <m/>
    <s v="23C109"/>
    <x v="22"/>
    <s v="Francesca Pezzoli"/>
    <s v="cliente"/>
    <m/>
    <s v="Realizzazione Siti Web"/>
    <s v="FLEXI srl"/>
    <m/>
    <m/>
    <x v="2"/>
    <s v="Won"/>
    <n v="405"/>
    <n v="405"/>
    <m/>
    <m/>
    <m/>
    <m/>
    <m/>
    <n v="582"/>
    <n v="1500"/>
    <n v="405"/>
    <m/>
    <m/>
    <m/>
    <n v="1095"/>
    <n v="73"/>
    <n v="1095"/>
    <n v="73"/>
    <n v="1095"/>
    <n v="73"/>
    <n v="1095"/>
    <n v="73"/>
    <s v="10/01/23"/>
    <s v="20/12/22"/>
    <m/>
    <s v="Altro"/>
    <s v="NO"/>
    <m/>
    <s v="Cross-selling"/>
    <m/>
    <m/>
    <m/>
    <s v="P22C428"/>
  </r>
  <r>
    <n v="3719"/>
    <x v="3538"/>
    <n v="872"/>
    <d v="2023-01-01T00:00:00"/>
    <m/>
    <m/>
    <n v="1"/>
    <x v="0"/>
    <d v="2024-03-26T00:00:00"/>
    <x v="0"/>
    <m/>
    <s v="23K106"/>
    <x v="19"/>
    <s v="Angela Pezzoli"/>
    <s v="cliente"/>
    <m/>
    <s v="Gestione Sale Meeting"/>
    <s v="BREMBO SPA"/>
    <s v="Renato Marabini"/>
    <m/>
    <x v="3"/>
    <s v="Won"/>
    <n v="548"/>
    <n v="548"/>
    <m/>
    <m/>
    <m/>
    <m/>
    <m/>
    <n v="40"/>
    <n v="872"/>
    <n v="548"/>
    <m/>
    <m/>
    <m/>
    <n v="324"/>
    <n v="37.155963302751999"/>
    <n v="324"/>
    <n v="37.155963302751999"/>
    <n v="324"/>
    <n v="37.155963302751999"/>
    <n v="324"/>
    <n v="37.155963302751999"/>
    <s v="12/01/23"/>
    <s v="20/12/22"/>
    <m/>
    <s v="Automotive"/>
    <s v="NO"/>
    <m/>
    <s v="Cross-selling"/>
    <s v="Italia"/>
    <m/>
    <m/>
    <s v="P22K316"/>
  </r>
  <r>
    <n v="3720"/>
    <x v="3539"/>
    <n v="1744"/>
    <d v="2023-01-01T00:00:00"/>
    <m/>
    <m/>
    <n v="4"/>
    <x v="0"/>
    <d v="2024-03-26T00:00:00"/>
    <x v="0"/>
    <m/>
    <s v="23K107"/>
    <x v="19"/>
    <s v="Angela Pezzoli"/>
    <s v="cliente"/>
    <m/>
    <s v="Gestione Sale Meeting"/>
    <s v="BREMBO SPA"/>
    <s v="Renato Marabini"/>
    <m/>
    <x v="3"/>
    <s v="Won"/>
    <n v="1086"/>
    <n v="1086"/>
    <m/>
    <m/>
    <m/>
    <m/>
    <m/>
    <n v="40"/>
    <n v="1744"/>
    <n v="1086"/>
    <m/>
    <m/>
    <m/>
    <n v="658"/>
    <n v="37.729357798164997"/>
    <n v="658"/>
    <n v="37.729357798164997"/>
    <n v="658"/>
    <n v="37.729357798164997"/>
    <n v="658"/>
    <n v="37.729357798164997"/>
    <s v="21/03/23"/>
    <s v="21/03/23"/>
    <m/>
    <s v="Altro"/>
    <s v="NO"/>
    <m/>
    <s v="Cross-selling"/>
    <m/>
    <m/>
    <m/>
    <s v="P23K177"/>
  </r>
  <r>
    <n v="3721"/>
    <x v="3540"/>
    <n v="1744"/>
    <d v="2023-01-01T00:00:00"/>
    <m/>
    <m/>
    <n v="3"/>
    <x v="0"/>
    <d v="2024-03-26T00:00:00"/>
    <x v="0"/>
    <m/>
    <s v="23K108"/>
    <x v="19"/>
    <s v="Angela Pezzoli"/>
    <s v="cliente"/>
    <m/>
    <s v="Gestione Sale Meeting"/>
    <s v="BREMBO SPA"/>
    <s v="Renato Marabini"/>
    <m/>
    <x v="3"/>
    <s v="Won"/>
    <n v="1086"/>
    <n v="1086"/>
    <m/>
    <m/>
    <m/>
    <m/>
    <m/>
    <n v="90"/>
    <n v="1744"/>
    <n v="1086"/>
    <m/>
    <m/>
    <m/>
    <n v="658"/>
    <n v="37.729357798164997"/>
    <n v="658"/>
    <n v="37.729357798164997"/>
    <n v="658"/>
    <n v="37.729357798164997"/>
    <n v="658"/>
    <n v="37.729357798164997"/>
    <s v="21/03/23"/>
    <s v="21/03/23"/>
    <m/>
    <s v="Automotive"/>
    <s v="NO"/>
    <m/>
    <s v="Cross-selling"/>
    <m/>
    <m/>
    <m/>
    <s v="P22K318"/>
  </r>
  <r>
    <n v="3722"/>
    <x v="3541"/>
    <n v="942"/>
    <d v="2023-01-01T00:00:00"/>
    <m/>
    <m/>
    <n v="2"/>
    <x v="0"/>
    <d v="2024-03-26T00:00:00"/>
    <x v="0"/>
    <m/>
    <s v="23K110"/>
    <x v="19"/>
    <s v="Angela Pezzoli"/>
    <s v="cliente"/>
    <m/>
    <s v="Gestione Sale Meeting"/>
    <s v="ITD SRL"/>
    <s v="Marco Saurgnani"/>
    <m/>
    <x v="3"/>
    <s v="Won"/>
    <n v="633"/>
    <n v="633"/>
    <m/>
    <m/>
    <m/>
    <m/>
    <m/>
    <n v="60"/>
    <n v="942"/>
    <n v="633"/>
    <m/>
    <m/>
    <m/>
    <n v="309"/>
    <n v="32.802547770700997"/>
    <n v="309"/>
    <n v="32.802547770700997"/>
    <n v="309"/>
    <n v="32.802547770700997"/>
    <n v="309"/>
    <n v="32.802547770700997"/>
    <s v="22/12/2022"/>
    <s v="20/12/22"/>
    <m/>
    <s v="Altro"/>
    <s v="NO"/>
    <m/>
    <s v="Nuovo cliente"/>
    <m/>
    <m/>
    <m/>
    <s v="P22K319"/>
  </r>
  <r>
    <n v="3723"/>
    <x v="3542"/>
    <n v="1000"/>
    <d v="2023-01-01T00:00:00"/>
    <m/>
    <m/>
    <n v="12"/>
    <x v="0"/>
    <d v="2023-05-20T00:00:00"/>
    <x v="1"/>
    <m/>
    <m/>
    <x v="19"/>
    <s v="Angela Pezzoli"/>
    <s v="cliente"/>
    <m/>
    <s v="Gestione Sale Meeting"/>
    <s v="Wurth Elektronik"/>
    <m/>
    <m/>
    <x v="3"/>
    <s v="Lost"/>
    <n v="800"/>
    <n v="800"/>
    <m/>
    <m/>
    <m/>
    <m/>
    <m/>
    <m/>
    <m/>
    <m/>
    <m/>
    <m/>
    <m/>
    <n v="200"/>
    <n v="20"/>
    <n v="200"/>
    <n v="20"/>
    <n v="200"/>
    <n v="20"/>
    <n v="200"/>
    <n v="20"/>
    <s v="16/01/23"/>
    <s v="20/12/22"/>
    <m/>
    <s v="Elettrico/Elettronico"/>
    <s v="NO"/>
    <m/>
    <s v="Nuovo cliente"/>
    <m/>
    <m/>
    <m/>
    <s v="P22K320"/>
  </r>
  <r>
    <n v="3724"/>
    <x v="3543"/>
    <n v="3650"/>
    <d v="2023-01-01T00:00:00"/>
    <m/>
    <m/>
    <n v="12"/>
    <x v="0"/>
    <d v="2023-12-20T00:00:00"/>
    <x v="0"/>
    <m/>
    <s v="23C114"/>
    <x v="28"/>
    <s v="Francesca Pezzoli"/>
    <s v="cliente"/>
    <m/>
    <s v="Brand Identity"/>
    <s v="Sisgeo S.r.l."/>
    <m/>
    <m/>
    <x v="2"/>
    <s v="Won"/>
    <m/>
    <m/>
    <m/>
    <m/>
    <m/>
    <m/>
    <m/>
    <n v="1404"/>
    <n v="3650"/>
    <m/>
    <m/>
    <m/>
    <m/>
    <n v="3650"/>
    <n v="100"/>
    <n v="3650"/>
    <n v="100"/>
    <n v="3650"/>
    <n v="100"/>
    <n v="3650"/>
    <n v="100"/>
    <s v="20/12/12"/>
    <s v="01/12/12"/>
    <m/>
    <s v="Altro"/>
    <s v="NO"/>
    <m/>
    <s v="SI"/>
    <m/>
    <m/>
    <m/>
    <m/>
  </r>
  <r>
    <n v="3725"/>
    <x v="3544"/>
    <n v="10000"/>
    <d v="2023-04-01T00:00:00"/>
    <m/>
    <m/>
    <n v="4"/>
    <x v="0"/>
    <d v="2023-09-15T00:00:00"/>
    <x v="1"/>
    <m/>
    <m/>
    <x v="27"/>
    <s v="Gaia Seghezzi"/>
    <s v="cliente"/>
    <m/>
    <s v="Realizzazione Siti Web"/>
    <s v="Kronos Srl"/>
    <m/>
    <m/>
    <x v="2"/>
    <s v="Lost"/>
    <n v="4800"/>
    <n v="4800"/>
    <m/>
    <m/>
    <m/>
    <m/>
    <m/>
    <m/>
    <m/>
    <m/>
    <m/>
    <m/>
    <m/>
    <n v="5200"/>
    <n v="52"/>
    <n v="5200"/>
    <n v="52"/>
    <n v="5200"/>
    <n v="52"/>
    <n v="5200"/>
    <n v="52"/>
    <m/>
    <s v="20/12/2022"/>
    <m/>
    <s v="Meccanica"/>
    <s v="NO"/>
    <m/>
    <s v="SI"/>
    <m/>
    <m/>
    <m/>
    <s v="P22C464"/>
  </r>
  <r>
    <n v="3726"/>
    <x v="3545"/>
    <n v="300"/>
    <d v="2022-12-01T00:00:00"/>
    <m/>
    <m/>
    <n v="1"/>
    <x v="0"/>
    <d v="2023-05-19T00:00:00"/>
    <x v="1"/>
    <m/>
    <m/>
    <x v="28"/>
    <s v="Francesca Pezzoli"/>
    <s v="cliente"/>
    <m/>
    <s v="Realizzazione Siti Web"/>
    <s v="Winter Services srl"/>
    <m/>
    <m/>
    <x v="2"/>
    <s v="Lost"/>
    <n v="100"/>
    <n v="100"/>
    <m/>
    <m/>
    <m/>
    <m/>
    <m/>
    <m/>
    <m/>
    <m/>
    <m/>
    <m/>
    <m/>
    <n v="200"/>
    <n v="66.666666666666998"/>
    <n v="200"/>
    <n v="66.666666666666998"/>
    <n v="200"/>
    <n v="66.666666666666998"/>
    <n v="200"/>
    <n v="66.666666666666998"/>
    <s v="21/12/2022"/>
    <s v="21/12/2022"/>
    <m/>
    <s v="Turismo"/>
    <s v="NO"/>
    <m/>
    <s v="NO"/>
    <m/>
    <m/>
    <m/>
    <s v="P22C466"/>
  </r>
  <r>
    <n v="3727"/>
    <x v="3546"/>
    <n v="2000"/>
    <d v="2023-01-01T00:00:00"/>
    <m/>
    <m/>
    <n v="2"/>
    <x v="0"/>
    <d v="2023-05-20T00:00:00"/>
    <x v="1"/>
    <m/>
    <m/>
    <x v="19"/>
    <s v="Angela Pezzoli"/>
    <s v="cliente"/>
    <m/>
    <s v="Gestione Sale Meeting"/>
    <s v="Sec New Gate Srl"/>
    <s v="Federico Caiani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20/01/23"/>
    <s v="21/12/22"/>
    <m/>
    <s v="Altro"/>
    <s v="NO"/>
    <m/>
    <s v="Nuovo cliente"/>
    <m/>
    <m/>
    <m/>
    <s v="P22K321"/>
  </r>
  <r>
    <n v="3728"/>
    <x v="3547"/>
    <n v="2000"/>
    <d v="2023-01-01T00:00:00"/>
    <m/>
    <m/>
    <n v="3"/>
    <x v="0"/>
    <d v="2023-05-20T00:00:00"/>
    <x v="1"/>
    <m/>
    <m/>
    <x v="19"/>
    <s v="Angela Pezzoli"/>
    <s v="cliente"/>
    <m/>
    <s v="Gestione Sale Meeting"/>
    <s v="Cei Norme"/>
    <s v="Antonia  Bini Smaghi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17/01/23"/>
    <s v="21/12/22"/>
    <m/>
    <s v="Elettrico/Elettronico"/>
    <s v="NO"/>
    <m/>
    <s v="Cross-selling"/>
    <m/>
    <m/>
    <m/>
    <s v="P22K322"/>
  </r>
  <r>
    <n v="3729"/>
    <x v="3548"/>
    <n v="500"/>
    <d v="2022-12-01T00:00:00"/>
    <m/>
    <m/>
    <n v="1"/>
    <x v="0"/>
    <d v="2024-05-29T00:00:00"/>
    <x v="0"/>
    <m/>
    <s v="22B153"/>
    <x v="0"/>
    <s v="Alessandra Garlini"/>
    <s v="cliente"/>
    <m/>
    <s v="Gestione Bandi"/>
    <s v="Fashion Bed Srl"/>
    <m/>
    <m/>
    <x v="4"/>
    <s v="Won"/>
    <m/>
    <m/>
    <m/>
    <m/>
    <m/>
    <m/>
    <m/>
    <n v="60"/>
    <n v="500"/>
    <m/>
    <m/>
    <m/>
    <m/>
    <n v="500"/>
    <n v="100"/>
    <n v="500"/>
    <n v="100"/>
    <n v="500"/>
    <n v="100"/>
    <n v="500"/>
    <n v="100"/>
    <s v="22/12/2022"/>
    <s v="22/12/2022"/>
    <m/>
    <s v="Tessile e abbigliamento"/>
    <s v="NO"/>
    <m/>
    <s v="SI"/>
    <m/>
    <m/>
    <m/>
    <m/>
  </r>
  <r>
    <n v="3730"/>
    <x v="3549"/>
    <n v="6000"/>
    <d v="2023-04-01T00:00:00"/>
    <m/>
    <m/>
    <n v="4"/>
    <x v="0"/>
    <d v="2023-05-29T00:00:00"/>
    <x v="1"/>
    <m/>
    <m/>
    <x v="1"/>
    <s v="Alessandra Garlini"/>
    <s v="cliente"/>
    <m/>
    <s v="Ricerca Agenti Distributori"/>
    <s v="DKR DRINKATERING"/>
    <s v="ALESSIO INNOCENTI"/>
    <m/>
    <x v="0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m/>
    <s v="21/12/22"/>
    <m/>
    <s v="Altro"/>
    <s v="SI"/>
    <m/>
    <s v="Nuovo cliente"/>
    <s v="SPAGNA, FRANCIA, ITALIA"/>
    <m/>
    <m/>
    <s v="P22B198"/>
  </r>
  <r>
    <n v="3731"/>
    <x v="3550"/>
    <n v="5000"/>
    <d v="2023-12-01T00:00:00"/>
    <m/>
    <m/>
    <n v="12"/>
    <x v="0"/>
    <d v="2024-01-31T00:00:00"/>
    <x v="1"/>
    <m/>
    <m/>
    <x v="1"/>
    <s v="Alessandra Garlini"/>
    <s v="cliente"/>
    <m/>
    <s v="Social Media Management"/>
    <s v="OPTIMON SRL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21/12/22"/>
    <m/>
    <s v="Elettrico/Elettronico"/>
    <s v="NO"/>
    <m/>
    <s v="Nuovo cliente"/>
    <m/>
    <m/>
    <m/>
    <s v="P22X153"/>
  </r>
  <r>
    <n v="3732"/>
    <x v="3551"/>
    <n v="100"/>
    <d v="2022-12-01T00:00:00"/>
    <m/>
    <m/>
    <n v="2"/>
    <x v="0"/>
    <d v="2023-01-25T00:00:00"/>
    <x v="0"/>
    <m/>
    <s v="22C502"/>
    <x v="28"/>
    <s v="Francesca Pezzoli"/>
    <s v="cliente"/>
    <m/>
    <m/>
    <s v="Winter Services srl"/>
    <m/>
    <m/>
    <x v="2"/>
    <s v="Won"/>
    <m/>
    <m/>
    <m/>
    <m/>
    <m/>
    <m/>
    <m/>
    <n v="48.375"/>
    <n v="100"/>
    <m/>
    <m/>
    <m/>
    <m/>
    <n v="100"/>
    <n v="100"/>
    <n v="100"/>
    <n v="100"/>
    <n v="100"/>
    <n v="100"/>
    <n v="100"/>
    <n v="100"/>
    <s v="22/12/2022"/>
    <s v="22/12/2022"/>
    <m/>
    <s v="Turismo"/>
    <s v="NO"/>
    <m/>
    <s v="Upselling"/>
    <m/>
    <m/>
    <m/>
    <m/>
  </r>
  <r>
    <n v="3733"/>
    <x v="3552"/>
    <n v="8700"/>
    <d v="2022-12-01T00:00:00"/>
    <m/>
    <m/>
    <n v="6"/>
    <x v="0"/>
    <d v="2023-07-10T00:00:00"/>
    <x v="0"/>
    <m/>
    <s v="23C176"/>
    <x v="28"/>
    <s v="Francesca Pezzoli"/>
    <s v="cliente"/>
    <m/>
    <s v="Campagna Pubblicitaria"/>
    <s v="CEF"/>
    <m/>
    <m/>
    <x v="2"/>
    <s v="Won"/>
    <n v="2500"/>
    <n v="2500"/>
    <m/>
    <m/>
    <m/>
    <m/>
    <m/>
    <n v="1935.5"/>
    <n v="8700"/>
    <n v="2500"/>
    <m/>
    <m/>
    <m/>
    <n v="6200"/>
    <n v="71.264367816092005"/>
    <n v="6200"/>
    <n v="71.264367816092005"/>
    <n v="6200"/>
    <n v="71.264367816092005"/>
    <n v="6200"/>
    <n v="71.264367816092005"/>
    <s v="15/02/2023"/>
    <s v="01/12/22"/>
    <m/>
    <s v="Medicale"/>
    <s v="NO"/>
    <m/>
    <s v="NO"/>
    <m/>
    <m/>
    <m/>
    <m/>
  </r>
  <r>
    <n v="3734"/>
    <x v="3553"/>
    <n v="1300"/>
    <d v="2023-01-01T00:00:00"/>
    <m/>
    <m/>
    <n v="4"/>
    <x v="0"/>
    <d v="2023-05-20T00:00:00"/>
    <x v="1"/>
    <m/>
    <m/>
    <x v="19"/>
    <s v="Angela Pezzoli"/>
    <s v="cliente"/>
    <m/>
    <s v="Gestione Sale Meeting"/>
    <s v="Premio Narrativa Bergamo"/>
    <m/>
    <m/>
    <x v="3"/>
    <s v="Lost"/>
    <n v="650"/>
    <n v="650"/>
    <m/>
    <m/>
    <m/>
    <m/>
    <m/>
    <m/>
    <m/>
    <m/>
    <m/>
    <m/>
    <m/>
    <n v="650"/>
    <n v="50"/>
    <n v="650"/>
    <n v="50"/>
    <n v="650"/>
    <n v="50"/>
    <n v="650"/>
    <n v="50"/>
    <s v="19/01/23"/>
    <s v="22/12/22"/>
    <m/>
    <s v="Altro"/>
    <s v="NO"/>
    <m/>
    <s v="NO"/>
    <m/>
    <m/>
    <m/>
    <s v="P22D120"/>
  </r>
  <r>
    <n v="3735"/>
    <x v="3554"/>
    <n v="2000"/>
    <d v="2023-01-01T00:00:00"/>
    <m/>
    <m/>
    <n v="9"/>
    <x v="0"/>
    <d v="2023-09-12T00:00:00"/>
    <x v="1"/>
    <m/>
    <m/>
    <x v="19"/>
    <s v="Angela Pezzoli"/>
    <s v="cliente"/>
    <m/>
    <s v="Gestione Sale Meeting"/>
    <s v="Fondazione Fitzcarraldo "/>
    <m/>
    <m/>
    <x v="3"/>
    <s v="Lost"/>
    <n v="750"/>
    <n v="750"/>
    <m/>
    <m/>
    <m/>
    <m/>
    <m/>
    <m/>
    <m/>
    <m/>
    <m/>
    <m/>
    <m/>
    <n v="1250"/>
    <n v="62.5"/>
    <n v="1250"/>
    <n v="62.5"/>
    <n v="1250"/>
    <n v="62.5"/>
    <n v="1250"/>
    <n v="62.5"/>
    <s v="03/08/23"/>
    <s v="22/12/22"/>
    <m/>
    <s v="Altro"/>
    <s v="NO"/>
    <m/>
    <s v="NO"/>
    <m/>
    <m/>
    <m/>
    <s v="P22D121"/>
  </r>
  <r>
    <n v="3736"/>
    <x v="3555"/>
    <n v="3032"/>
    <d v="2023-01-01T00:00:00"/>
    <m/>
    <m/>
    <n v="9"/>
    <x v="0"/>
    <d v="2024-03-26T00:00:00"/>
    <x v="0"/>
    <m/>
    <s v="23K117"/>
    <x v="19"/>
    <s v="Angela Pezzoli"/>
    <s v="cliente"/>
    <m/>
    <s v="Gestione Sale Meeting"/>
    <s v="3D Company srl"/>
    <m/>
    <m/>
    <x v="3"/>
    <s v="Won"/>
    <n v="1834"/>
    <n v="1834"/>
    <m/>
    <m/>
    <m/>
    <m/>
    <m/>
    <n v="244"/>
    <n v="3032"/>
    <n v="1834"/>
    <m/>
    <m/>
    <m/>
    <n v="1198"/>
    <n v="39.511873350922997"/>
    <n v="1198"/>
    <n v="39.511873350922997"/>
    <n v="1198"/>
    <n v="39.511873350922997"/>
    <n v="1198"/>
    <n v="39.511873350922997"/>
    <s v="25/01/23"/>
    <s v="22/12/22"/>
    <m/>
    <s v="Altro"/>
    <s v="NO"/>
    <m/>
    <s v="Upselling"/>
    <m/>
    <m/>
    <m/>
    <s v="P22K323"/>
  </r>
  <r>
    <n v="3737"/>
    <x v="3556"/>
    <n v="500"/>
    <d v="2022-01-01T00:00:00"/>
    <m/>
    <m/>
    <n v="12"/>
    <x v="0"/>
    <d v="2023-01-23T00:00:00"/>
    <x v="0"/>
    <m/>
    <s v="22B000"/>
    <x v="1"/>
    <s v="Alessandra Garlini"/>
    <s v="cliente"/>
    <m/>
    <s v="Sales Expander"/>
    <s v="Elettroarmature S.R.L."/>
    <s v="Thomas Capra"/>
    <m/>
    <x v="0"/>
    <s v="Won"/>
    <n v="600"/>
    <m/>
    <n v="192"/>
    <m/>
    <m/>
    <n v="100"/>
    <m/>
    <m/>
    <n v="500"/>
    <m/>
    <m/>
    <m/>
    <m/>
    <n v="500"/>
    <n v="100"/>
    <n v="500"/>
    <n v="100"/>
    <n v="308"/>
    <n v="61.6"/>
    <n v="500"/>
    <n v="100"/>
    <s v="31/12/22"/>
    <s v="01/01/22"/>
    <m/>
    <s v="Meccanica"/>
    <s v="NO"/>
    <m/>
    <s v="SI"/>
    <s v="Francia, Svizzera"/>
    <m/>
    <m/>
    <s v="22B000"/>
  </r>
  <r>
    <n v="3738"/>
    <x v="3557"/>
    <n v="10000"/>
    <d v="2023-09-01T00:00:00"/>
    <m/>
    <m/>
    <n v="5"/>
    <x v="0"/>
    <d v="2023-06-05T00:00:00"/>
    <x v="1"/>
    <m/>
    <m/>
    <x v="20"/>
    <s v="Francesca Pezzoli"/>
    <s v="cliente"/>
    <m/>
    <s v="Realizzazione Siti Web"/>
    <s v="SABABA"/>
    <m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03/06/23"/>
    <s v="23/12/22"/>
    <m/>
    <s v="Altro"/>
    <s v="NO"/>
    <m/>
    <s v="NO"/>
    <m/>
    <m/>
    <m/>
    <m/>
  </r>
  <r>
    <n v="3740"/>
    <x v="3558"/>
    <n v="2800"/>
    <d v="2023-01-01T00:00:00"/>
    <m/>
    <m/>
    <n v="2"/>
    <x v="0"/>
    <d v="2023-06-30T00:00:00"/>
    <x v="0"/>
    <n v="4500002477"/>
    <s v="21B121"/>
    <x v="2"/>
    <s v="Giovanna Ricuperati"/>
    <s v="cliente"/>
    <m/>
    <s v="Ricerca di Mercato"/>
    <s v="Enereco Spa"/>
    <s v="Simone Avaltroni"/>
    <m/>
    <x v="0"/>
    <s v="Won"/>
    <n v="2882"/>
    <n v="482"/>
    <n v="640"/>
    <m/>
    <m/>
    <n v="100"/>
    <n v="109.38"/>
    <n v="700"/>
    <n v="2800"/>
    <n v="481.67"/>
    <m/>
    <m/>
    <n v="700"/>
    <n v="2318"/>
    <n v="82.785714285713993"/>
    <n v="2318.33"/>
    <n v="82.797499999999999"/>
    <n v="1678"/>
    <n v="59.928571428570997"/>
    <n v="1618.33"/>
    <n v="57.797499999999999"/>
    <m/>
    <s v="20/12/2022"/>
    <m/>
    <s v="Chimica"/>
    <s v="NO"/>
    <m/>
    <s v="Upselling"/>
    <m/>
    <m/>
    <m/>
    <m/>
  </r>
  <r>
    <n v="3741"/>
    <x v="3559"/>
    <n v="188"/>
    <d v="2022-12-01T00:00:00"/>
    <m/>
    <m/>
    <n v="2"/>
    <x v="0"/>
    <d v="2023-02-10T00:00:00"/>
    <x v="0"/>
    <m/>
    <s v="22C505"/>
    <x v="28"/>
    <s v="Francesca Pezzoli"/>
    <s v="cliente"/>
    <m/>
    <s v="Paid ADV"/>
    <s v="Punto Azzurro srl"/>
    <m/>
    <m/>
    <x v="2"/>
    <s v="Won"/>
    <m/>
    <m/>
    <m/>
    <m/>
    <m/>
    <m/>
    <m/>
    <n v="32"/>
    <n v="187.11"/>
    <m/>
    <m/>
    <m/>
    <m/>
    <n v="188"/>
    <n v="100"/>
    <n v="188"/>
    <n v="100"/>
    <n v="188"/>
    <n v="100"/>
    <n v="188"/>
    <n v="100"/>
    <s v="23/12/2022"/>
    <s v="01/11/22"/>
    <m/>
    <s v="Tessile e abbigliamento"/>
    <s v="NO"/>
    <m/>
    <s v="Upselling"/>
    <m/>
    <m/>
    <m/>
    <m/>
  </r>
  <r>
    <n v="3742"/>
    <x v="3560"/>
    <n v="500"/>
    <d v="2022-12-01T00:00:00"/>
    <m/>
    <d v="2022-09-01T00:00:00"/>
    <n v="1"/>
    <x v="0"/>
    <d v="2023-01-11T00:00:00"/>
    <x v="0"/>
    <m/>
    <s v="22C506"/>
    <x v="27"/>
    <s v="Alessandra Garlini"/>
    <s v="cliente"/>
    <m/>
    <s v="Gestione Bandi"/>
    <s v="Transpack Group Service Spa"/>
    <m/>
    <m/>
    <x v="2"/>
    <s v="Won"/>
    <m/>
    <m/>
    <m/>
    <m/>
    <m/>
    <m/>
    <m/>
    <m/>
    <n v="500"/>
    <m/>
    <m/>
    <m/>
    <m/>
    <n v="500"/>
    <n v="100"/>
    <n v="500"/>
    <n v="100"/>
    <n v="500"/>
    <n v="100"/>
    <n v="500"/>
    <n v="100"/>
    <s v="23/12/2022"/>
    <s v="01/09/2022"/>
    <m/>
    <s v="Altro"/>
    <s v="SI"/>
    <m/>
    <s v="SI"/>
    <m/>
    <m/>
    <m/>
    <m/>
  </r>
  <r>
    <n v="3743"/>
    <x v="3561"/>
    <m/>
    <d v="2022-11-01T00:00:00"/>
    <m/>
    <m/>
    <n v="2"/>
    <x v="0"/>
    <d v="2023-01-31T00:00:00"/>
    <x v="0"/>
    <m/>
    <s v="22C521"/>
    <x v="27"/>
    <s v="Francesca Pezzoli"/>
    <s v="cliente"/>
    <m/>
    <s v="Strumenti di Comunicazione Cartacei"/>
    <s v="Colorfer Spa"/>
    <m/>
    <m/>
    <x v="2"/>
    <s v="Won"/>
    <m/>
    <m/>
    <m/>
    <m/>
    <m/>
    <m/>
    <m/>
    <n v="221.5"/>
    <m/>
    <m/>
    <m/>
    <m/>
    <m/>
    <m/>
    <s v="-"/>
    <m/>
    <s v="-"/>
    <m/>
    <s v="-"/>
    <m/>
    <s v="-"/>
    <s v="01/11/2022"/>
    <s v="01/11/2022"/>
    <m/>
    <s v="Meccanica"/>
    <s v="NO"/>
    <m/>
    <s v="SI"/>
    <m/>
    <m/>
    <m/>
    <m/>
  </r>
  <r>
    <n v="3744"/>
    <x v="3562"/>
    <n v="1000"/>
    <d v="2022-04-01T00:00:00"/>
    <m/>
    <m/>
    <n v="2"/>
    <x v="0"/>
    <d v="2023-01-26T00:00:00"/>
    <x v="0"/>
    <m/>
    <s v="22B119"/>
    <x v="17"/>
    <s v="Giovanna Ricuperati"/>
    <s v="cliente"/>
    <m/>
    <s v="OLD_Piano di Comunicazione"/>
    <s v="Transpack Group Service Spa"/>
    <m/>
    <m/>
    <x v="2"/>
    <s v="Won"/>
    <m/>
    <m/>
    <m/>
    <m/>
    <m/>
    <m/>
    <m/>
    <m/>
    <m/>
    <m/>
    <m/>
    <m/>
    <m/>
    <n v="1000"/>
    <n v="100"/>
    <n v="1000"/>
    <n v="100"/>
    <n v="1000"/>
    <n v="100"/>
    <n v="1000"/>
    <n v="100"/>
    <s v="02/04/22"/>
    <s v="01/04/22"/>
    <m/>
    <s v="Edilizia"/>
    <s v="NO"/>
    <m/>
    <s v="NO"/>
    <m/>
    <m/>
    <m/>
    <m/>
  </r>
  <r>
    <n v="3747"/>
    <x v="3563"/>
    <n v="30000"/>
    <d v="2023-01-01T00:00:00"/>
    <m/>
    <m/>
    <n v="4"/>
    <x v="0"/>
    <d v="2023-12-14T00:00:00"/>
    <x v="0"/>
    <m/>
    <s v="23C134"/>
    <x v="27"/>
    <s v="Renzo Noceti"/>
    <s v="cliente"/>
    <m/>
    <s v="Realizzazione Siti Web"/>
    <s v="IVH"/>
    <m/>
    <m/>
    <x v="2"/>
    <s v="Won"/>
    <n v="77"/>
    <n v="77"/>
    <m/>
    <m/>
    <m/>
    <m/>
    <m/>
    <n v="6702"/>
    <n v="30000"/>
    <n v="76.02"/>
    <m/>
    <m/>
    <m/>
    <n v="29923"/>
    <n v="99.743333333332998"/>
    <n v="29923"/>
    <n v="99.743333333332998"/>
    <n v="29923"/>
    <n v="99.743333333332998"/>
    <n v="29923"/>
    <n v="99.743333333332998"/>
    <s v="18/01/23"/>
    <s v="01/01/23"/>
    <m/>
    <s v="Altro"/>
    <s v="NO"/>
    <m/>
    <s v="Nuovo cliente"/>
    <m/>
    <m/>
    <m/>
    <s v="P22C101"/>
  </r>
  <r>
    <n v="3748"/>
    <x v="3564"/>
    <n v="180"/>
    <d v="2022-12-01T00:00:00"/>
    <m/>
    <m/>
    <n v="12"/>
    <x v="0"/>
    <d v="2024-01-08T00:00:00"/>
    <x v="0"/>
    <m/>
    <s v="22C512"/>
    <x v="20"/>
    <s v="Francesca Pezzoli"/>
    <s v="cliente"/>
    <m/>
    <s v="Hosting"/>
    <s v="Cefival"/>
    <m/>
    <m/>
    <x v="2"/>
    <s v="Won"/>
    <n v="100"/>
    <n v="100"/>
    <m/>
    <m/>
    <m/>
    <m/>
    <m/>
    <m/>
    <n v="180"/>
    <n v="100"/>
    <m/>
    <m/>
    <m/>
    <n v="80"/>
    <n v="44.444444444444002"/>
    <n v="80"/>
    <n v="44.444444444444002"/>
    <n v="80"/>
    <n v="44.444444444444002"/>
    <n v="80"/>
    <n v="44.444444444444002"/>
    <m/>
    <s v="31/12/22"/>
    <m/>
    <s v="Altro"/>
    <s v="NO"/>
    <m/>
    <s v="SI"/>
    <m/>
    <m/>
    <m/>
    <m/>
  </r>
  <r>
    <n v="3749"/>
    <x v="3565"/>
    <n v="180"/>
    <d v="2023-12-01T00:00:00"/>
    <m/>
    <m/>
    <n v="12"/>
    <x v="0"/>
    <d v="2025-01-07T00:00:00"/>
    <x v="0"/>
    <m/>
    <s v="22C512"/>
    <x v="20"/>
    <s v="Francesca Pezzoli"/>
    <s v="cliente"/>
    <m/>
    <s v="Hosting"/>
    <s v="Cefival"/>
    <m/>
    <m/>
    <x v="2"/>
    <s v="Won"/>
    <n v="100"/>
    <n v="100"/>
    <m/>
    <m/>
    <m/>
    <m/>
    <m/>
    <m/>
    <n v="180"/>
    <n v="100"/>
    <m/>
    <m/>
    <m/>
    <n v="80"/>
    <n v="44.444444444444002"/>
    <n v="80"/>
    <n v="44.444444444444002"/>
    <n v="80"/>
    <n v="44.444444444444002"/>
    <n v="80"/>
    <n v="44.444444444444002"/>
    <m/>
    <s v="31/12/22"/>
    <m/>
    <s v="Altro"/>
    <s v="NO"/>
    <s v="SI"/>
    <s v="SI"/>
    <m/>
    <m/>
    <m/>
    <m/>
  </r>
  <r>
    <n v="3750"/>
    <x v="3566"/>
    <n v="200"/>
    <d v="2023-01-01T00:00:00"/>
    <m/>
    <m/>
    <n v="12"/>
    <x v="0"/>
    <d v="2024-01-08T00:00:00"/>
    <x v="0"/>
    <m/>
    <s v="22C513"/>
    <x v="20"/>
    <s v="Francesca Pezzoli"/>
    <s v="cliente"/>
    <m/>
    <s v="Hosting"/>
    <s v="B&amp;amp;G Italia Srl"/>
    <m/>
    <m/>
    <x v="2"/>
    <s v="Won"/>
    <n v="100"/>
    <n v="100"/>
    <m/>
    <m/>
    <m/>
    <m/>
    <m/>
    <m/>
    <n v="200"/>
    <n v="100"/>
    <m/>
    <m/>
    <m/>
    <n v="100"/>
    <n v="50"/>
    <n v="100"/>
    <n v="50"/>
    <n v="100"/>
    <n v="50"/>
    <n v="100"/>
    <n v="50"/>
    <s v="31/12/22"/>
    <s v="31/12/22"/>
    <m/>
    <s v="Altro"/>
    <s v="NO"/>
    <m/>
    <s v="SI"/>
    <m/>
    <m/>
    <m/>
    <m/>
  </r>
  <r>
    <n v="3751"/>
    <x v="3567"/>
    <n v="200"/>
    <d v="2025-01-01T00:00:00"/>
    <m/>
    <m/>
    <n v="12"/>
    <x v="0"/>
    <d v="2025-12-22T00:00:00"/>
    <x v="0"/>
    <m/>
    <s v="22C513"/>
    <x v="20"/>
    <s v="Francesca Pezzoli"/>
    <s v="cliente"/>
    <m/>
    <s v="Hosting"/>
    <s v="B&amp;amp;G Italia Srl"/>
    <m/>
    <m/>
    <x v="2"/>
    <s v="Won"/>
    <m/>
    <m/>
    <m/>
    <m/>
    <m/>
    <m/>
    <m/>
    <n v="18.5"/>
    <n v="200"/>
    <m/>
    <m/>
    <m/>
    <m/>
    <n v="200"/>
    <n v="100"/>
    <n v="200"/>
    <n v="100"/>
    <n v="200"/>
    <n v="100"/>
    <n v="200"/>
    <n v="100"/>
    <m/>
    <s v="31/12/22"/>
    <m/>
    <s v="Altro"/>
    <s v="NO"/>
    <m/>
    <s v="Upselling"/>
    <m/>
    <m/>
    <m/>
    <m/>
  </r>
  <r>
    <n v="3752"/>
    <x v="3568"/>
    <n v="29765"/>
    <d v="2023-01-01T00:00:00"/>
    <m/>
    <m/>
    <n v="12"/>
    <x v="0"/>
    <d v="2024-01-08T00:00:00"/>
    <x v="0"/>
    <m/>
    <s v="23C101"/>
    <x v="20"/>
    <s v="Francesca Pezzoli"/>
    <s v="cliente"/>
    <m/>
    <s v="Service"/>
    <s v="AB energy spa"/>
    <m/>
    <m/>
    <x v="2"/>
    <s v="Won"/>
    <n v="1510"/>
    <n v="1510"/>
    <m/>
    <m/>
    <m/>
    <m/>
    <m/>
    <n v="5482"/>
    <n v="41100"/>
    <n v="1510"/>
    <m/>
    <m/>
    <m/>
    <n v="28255"/>
    <n v="94.926927599530003"/>
    <n v="28255"/>
    <n v="94.926927599530003"/>
    <n v="28255"/>
    <n v="94.926927599530003"/>
    <n v="28255"/>
    <n v="94.926927599530003"/>
    <m/>
    <s v="01/01/23"/>
    <m/>
    <s v="Impianti"/>
    <s v="NO"/>
    <m/>
    <s v="SI"/>
    <m/>
    <m/>
    <m/>
    <m/>
  </r>
  <r>
    <n v="3753"/>
    <x v="3569"/>
    <n v="600"/>
    <d v="2023-01-01T00:00:00"/>
    <m/>
    <m/>
    <n v="1"/>
    <x v="0"/>
    <d v="2024-03-26T00:00:00"/>
    <x v="0"/>
    <m/>
    <s v="23K112"/>
    <x v="19"/>
    <s v="Angela Pezzoli"/>
    <s v="cliente"/>
    <m/>
    <s v="Gestione Sale Meeting"/>
    <s v="TECNOBODY SPA"/>
    <s v="Eleonora Marcandelli"/>
    <m/>
    <x v="3"/>
    <s v="Won"/>
    <n v="315"/>
    <n v="315"/>
    <m/>
    <m/>
    <m/>
    <m/>
    <m/>
    <n v="101.875"/>
    <n v="600"/>
    <n v="315"/>
    <m/>
    <m/>
    <m/>
    <n v="285"/>
    <n v="47.5"/>
    <n v="285"/>
    <n v="47.5"/>
    <n v="285"/>
    <n v="47.5"/>
    <n v="285"/>
    <n v="47.5"/>
    <s v="09/01/23"/>
    <s v="09/01/23"/>
    <m/>
    <s v="Altro"/>
    <s v="NO"/>
    <m/>
    <s v="Cross-selling"/>
    <m/>
    <m/>
    <m/>
    <s v="P23K101"/>
  </r>
  <r>
    <n v="3754"/>
    <x v="3570"/>
    <n v="6615"/>
    <d v="2023-01-01T00:00:00"/>
    <m/>
    <m/>
    <n v="12"/>
    <x v="0"/>
    <d v="2024-01-08T00:00:00"/>
    <x v="0"/>
    <m/>
    <s v="23C101"/>
    <x v="20"/>
    <s v="Francesca Pezzoli"/>
    <s v="cliente"/>
    <m/>
    <s v="Strumenti di Comunicazione Cartacei"/>
    <s v="AB energy spa"/>
    <m/>
    <m/>
    <x v="2"/>
    <s v="Won"/>
    <m/>
    <m/>
    <m/>
    <m/>
    <m/>
    <m/>
    <m/>
    <n v="964"/>
    <m/>
    <m/>
    <m/>
    <m/>
    <m/>
    <n v="6615"/>
    <n v="100"/>
    <n v="6615"/>
    <n v="100"/>
    <n v="6615"/>
    <n v="100"/>
    <n v="6615"/>
    <n v="100"/>
    <s v="01/01/23"/>
    <s v="01/01/23"/>
    <m/>
    <s v="Impianti"/>
    <s v="NO"/>
    <m/>
    <s v="SI"/>
    <m/>
    <m/>
    <m/>
    <m/>
  </r>
  <r>
    <n v="3755"/>
    <x v="3571"/>
    <n v="2360"/>
    <d v="2023-01-01T00:00:00"/>
    <m/>
    <m/>
    <n v="12"/>
    <x v="0"/>
    <d v="2024-06-25T00:00:00"/>
    <x v="0"/>
    <m/>
    <s v="23C101"/>
    <x v="20"/>
    <s v="Francesca Pezzoli"/>
    <s v="cliente"/>
    <m/>
    <s v="Strumenti di Comunicazione Cartacei"/>
    <s v="AB energy spa"/>
    <m/>
    <m/>
    <x v="2"/>
    <s v="Won"/>
    <n v="3700"/>
    <m/>
    <n v="1120"/>
    <m/>
    <m/>
    <n v="100"/>
    <n v="131.25"/>
    <n v="1140.5"/>
    <m/>
    <m/>
    <m/>
    <m/>
    <n v="1140.5"/>
    <n v="2360"/>
    <n v="100"/>
    <n v="2360"/>
    <n v="100"/>
    <n v="1240"/>
    <n v="52.542372881356002"/>
    <n v="1219.5"/>
    <n v="51.673728813559002"/>
    <s v="31/01/23"/>
    <s v="31/01/23"/>
    <m/>
    <s v="Altro"/>
    <s v="NO"/>
    <m/>
    <s v="Upselling"/>
    <m/>
    <m/>
    <m/>
    <m/>
  </r>
  <r>
    <n v="3756"/>
    <x v="3572"/>
    <n v="2360"/>
    <d v="2023-01-01T00:00:00"/>
    <m/>
    <m/>
    <n v="12"/>
    <x v="0"/>
    <d v="2024-01-08T00:00:00"/>
    <x v="0"/>
    <m/>
    <s v="23C101"/>
    <x v="20"/>
    <s v="Francesca Pezzoli"/>
    <s v="cliente"/>
    <m/>
    <s v="Strumenti di Comunicazione Cartacei"/>
    <s v="AB energy spa"/>
    <m/>
    <m/>
    <x v="2"/>
    <s v="Won"/>
    <n v="2500"/>
    <m/>
    <n v="800"/>
    <m/>
    <m/>
    <n v="100"/>
    <n v="47.5"/>
    <n v="394"/>
    <m/>
    <m/>
    <m/>
    <m/>
    <n v="394"/>
    <n v="2360"/>
    <n v="100"/>
    <n v="2360"/>
    <n v="100"/>
    <n v="1560"/>
    <n v="66.101694915254001"/>
    <n v="1966"/>
    <n v="83.305084745762997"/>
    <s v="01/01/23"/>
    <s v="01/01/23"/>
    <m/>
    <s v="Impianti"/>
    <s v="NO"/>
    <m/>
    <s v="SI"/>
    <m/>
    <m/>
    <m/>
    <m/>
  </r>
  <r>
    <n v="3757"/>
    <x v="3573"/>
    <n v="227"/>
    <d v="2023-01-01T00:00:00"/>
    <m/>
    <m/>
    <n v="12"/>
    <x v="0"/>
    <d v="2025-06-05T00:00:00"/>
    <x v="0"/>
    <m/>
    <s v="22C514"/>
    <x v="17"/>
    <s v="Federica Riganti"/>
    <s v="cliente"/>
    <m/>
    <s v="Hosting"/>
    <s v="Rotary Club Milano Est"/>
    <m/>
    <m/>
    <x v="2"/>
    <s v="Won"/>
    <n v="136"/>
    <n v="136"/>
    <m/>
    <m/>
    <m/>
    <m/>
    <m/>
    <m/>
    <n v="227"/>
    <n v="136"/>
    <m/>
    <m/>
    <m/>
    <n v="91"/>
    <n v="40.088105726872001"/>
    <n v="91"/>
    <n v="40.088105726872001"/>
    <n v="91"/>
    <n v="40.088105726872001"/>
    <n v="91"/>
    <n v="40.088105726872001"/>
    <s v="31/12/22"/>
    <s v="31/12/22"/>
    <m/>
    <s v="Altro"/>
    <s v="NO"/>
    <m/>
    <s v="SI"/>
    <m/>
    <m/>
    <m/>
    <m/>
  </r>
  <r>
    <n v="3758"/>
    <x v="3574"/>
    <n v="700"/>
    <d v="2023-01-01T00:00:00"/>
    <m/>
    <m/>
    <n v="1"/>
    <x v="0"/>
    <d v="2024-03-26T00:00:00"/>
    <x v="0"/>
    <m/>
    <s v="23K113"/>
    <x v="19"/>
    <s v="Angela Pezzoli"/>
    <s v="cliente"/>
    <m/>
    <s v="Gestione Sale Meeting"/>
    <s v="CO.MARK SPA CON SOCIO UNICO"/>
    <s v="Emanuela Vergara"/>
    <m/>
    <x v="3"/>
    <s v="Won"/>
    <n v="365"/>
    <n v="365"/>
    <m/>
    <m/>
    <m/>
    <m/>
    <m/>
    <n v="40.375"/>
    <n v="700"/>
    <n v="365"/>
    <m/>
    <m/>
    <m/>
    <n v="335"/>
    <n v="47.857142857143003"/>
    <n v="335"/>
    <n v="47.857142857143003"/>
    <n v="335"/>
    <n v="47.857142857143003"/>
    <n v="335"/>
    <n v="47.857142857143003"/>
    <s v="10/01/23"/>
    <s v="09/01/23"/>
    <m/>
    <s v="Altro"/>
    <s v="NO"/>
    <m/>
    <s v="Cross-selling"/>
    <m/>
    <m/>
    <m/>
    <s v="P23K102"/>
  </r>
  <r>
    <n v="3759"/>
    <x v="3575"/>
    <n v="150"/>
    <d v="2023-01-01T00:00:00"/>
    <m/>
    <m/>
    <n v="12"/>
    <x v="0"/>
    <d v="2024-01-18T00:00:00"/>
    <x v="0"/>
    <m/>
    <s v="22C516"/>
    <x v="17"/>
    <s v="Federica Riganti"/>
    <s v="cliente"/>
    <m/>
    <s v="Hosting"/>
    <s v="OLSA"/>
    <m/>
    <m/>
    <x v="2"/>
    <s v="Won"/>
    <n v="100"/>
    <n v="100"/>
    <m/>
    <m/>
    <m/>
    <m/>
    <m/>
    <m/>
    <n v="150"/>
    <n v="100"/>
    <m/>
    <m/>
    <m/>
    <n v="50"/>
    <n v="33.333333333333002"/>
    <n v="50"/>
    <n v="33.333333333333002"/>
    <n v="50"/>
    <n v="33.333333333333002"/>
    <n v="50"/>
    <n v="33.333333333333002"/>
    <s v="31/12/22"/>
    <s v="31/12/22"/>
    <m/>
    <s v="Impianti"/>
    <s v="NO"/>
    <m/>
    <s v="Upselling"/>
    <m/>
    <m/>
    <m/>
    <m/>
  </r>
  <r>
    <n v="3760"/>
    <x v="3576"/>
    <n v="300"/>
    <d v="2023-01-01T00:00:00"/>
    <m/>
    <m/>
    <n v="12"/>
    <x v="0"/>
    <d v="2023-12-13T00:00:00"/>
    <x v="0"/>
    <m/>
    <s v="22C517"/>
    <x v="17"/>
    <s v="Federica Riganti"/>
    <s v="cliente"/>
    <m/>
    <s v="Hosting"/>
    <s v="Scent Company Srl"/>
    <m/>
    <m/>
    <x v="2"/>
    <s v="Won"/>
    <n v="100"/>
    <n v="100"/>
    <m/>
    <m/>
    <m/>
    <m/>
    <m/>
    <m/>
    <n v="300"/>
    <n v="100"/>
    <m/>
    <m/>
    <m/>
    <n v="200"/>
    <n v="66.666666666666998"/>
    <n v="200"/>
    <n v="66.666666666666998"/>
    <n v="200"/>
    <n v="66.666666666666998"/>
    <n v="200"/>
    <n v="66.666666666666998"/>
    <s v="31/12/22"/>
    <s v="31/12/22"/>
    <m/>
    <s v="Altro"/>
    <s v="NO"/>
    <m/>
    <s v="SI"/>
    <m/>
    <m/>
    <m/>
    <m/>
  </r>
  <r>
    <n v="3761"/>
    <x v="3577"/>
    <n v="150"/>
    <d v="2023-01-01T00:00:00"/>
    <m/>
    <m/>
    <n v="12"/>
    <x v="0"/>
    <d v="2024-01-18T00:00:00"/>
    <x v="0"/>
    <m/>
    <s v="22C515"/>
    <x v="17"/>
    <s v="Federica Riganti"/>
    <s v="cliente"/>
    <m/>
    <s v="Hosting"/>
    <s v="Bertronic Srl"/>
    <m/>
    <m/>
    <x v="2"/>
    <s v="Won"/>
    <n v="120"/>
    <n v="120"/>
    <m/>
    <m/>
    <m/>
    <m/>
    <m/>
    <m/>
    <n v="150"/>
    <n v="120"/>
    <m/>
    <m/>
    <m/>
    <n v="30"/>
    <n v="20"/>
    <n v="30"/>
    <n v="20"/>
    <n v="30"/>
    <n v="20"/>
    <n v="30"/>
    <n v="20"/>
    <s v="31/12/22"/>
    <s v="31/12/22"/>
    <m/>
    <s v="Elettrico/Elettronico"/>
    <s v="NO"/>
    <m/>
    <s v="SI"/>
    <m/>
    <m/>
    <m/>
    <m/>
  </r>
  <r>
    <n v="3762"/>
    <x v="3578"/>
    <n v="30"/>
    <d v="2023-01-01T00:00:00"/>
    <m/>
    <m/>
    <n v="12"/>
    <x v="0"/>
    <d v="2024-01-16T00:00:00"/>
    <x v="0"/>
    <m/>
    <s v="22C518"/>
    <x v="22"/>
    <s v="Federica Riganti"/>
    <s v="cliente"/>
    <m/>
    <s v="Hosting"/>
    <s v="Telmotor SpA"/>
    <m/>
    <m/>
    <x v="2"/>
    <s v="Won"/>
    <n v="20"/>
    <n v="20"/>
    <m/>
    <m/>
    <m/>
    <m/>
    <m/>
    <m/>
    <n v="30"/>
    <n v="20"/>
    <m/>
    <m/>
    <m/>
    <n v="10"/>
    <n v="33.333333333333002"/>
    <n v="10"/>
    <n v="33.333333333333002"/>
    <n v="10"/>
    <n v="33.333333333333002"/>
    <n v="10"/>
    <n v="33.333333333333002"/>
    <s v="31/12/22"/>
    <s v="31/12/22"/>
    <m/>
    <s v="Elettrico/Elettronico"/>
    <s v="NO"/>
    <m/>
    <s v="Upselling"/>
    <m/>
    <m/>
    <m/>
    <m/>
  </r>
  <r>
    <n v="3763"/>
    <x v="3579"/>
    <n v="148"/>
    <d v="2022-12-01T00:00:00"/>
    <m/>
    <m/>
    <n v="1"/>
    <x v="0"/>
    <d v="2023-01-27T00:00:00"/>
    <x v="0"/>
    <m/>
    <s v="22C519"/>
    <x v="17"/>
    <s v="Federica Riganti"/>
    <s v="cliente"/>
    <m/>
    <s v="Paid ADV"/>
    <s v="AGATEX SRL"/>
    <m/>
    <m/>
    <x v="2"/>
    <s v="Won"/>
    <n v="148"/>
    <n v="148"/>
    <m/>
    <m/>
    <m/>
    <m/>
    <m/>
    <m/>
    <n v="148"/>
    <n v="147.36000000000001"/>
    <m/>
    <m/>
    <m/>
    <m/>
    <m/>
    <m/>
    <m/>
    <m/>
    <m/>
    <m/>
    <m/>
    <s v="31/12/22"/>
    <s v="31/12/22"/>
    <m/>
    <s v="Tessile e abbigliamento"/>
    <s v="NO"/>
    <m/>
    <s v="SI"/>
    <m/>
    <m/>
    <m/>
    <m/>
  </r>
  <r>
    <n v="3764"/>
    <x v="3580"/>
    <m/>
    <d v="2023-01-01T00:00:00"/>
    <m/>
    <m/>
    <n v="12"/>
    <x v="0"/>
    <d v="2024-02-29T00:00:00"/>
    <x v="0"/>
    <m/>
    <m/>
    <x v="14"/>
    <m/>
    <s v="internal"/>
    <m/>
    <m/>
    <s v="Multi-consult s.r.l."/>
    <m/>
    <m/>
    <x v="3"/>
    <s v="Blank"/>
    <m/>
    <m/>
    <m/>
    <m/>
    <m/>
    <m/>
    <m/>
    <n v="1924.0625"/>
    <m/>
    <m/>
    <m/>
    <m/>
    <m/>
    <m/>
    <s v="-"/>
    <m/>
    <s v="-"/>
    <m/>
    <s v="-"/>
    <m/>
    <s v="-"/>
    <m/>
    <s v="00/00/00"/>
    <m/>
    <s v="Altro"/>
    <s v="NO"/>
    <m/>
    <s v="NO"/>
    <m/>
    <m/>
    <m/>
    <m/>
  </r>
  <r>
    <n v="3765"/>
    <x v="3581"/>
    <m/>
    <d v="2023-01-01T00:00:00"/>
    <m/>
    <m/>
    <n v="12"/>
    <x v="0"/>
    <d v="2024-02-29T00:00:00"/>
    <x v="0"/>
    <m/>
    <m/>
    <x v="14"/>
    <m/>
    <s v="internal"/>
    <m/>
    <m/>
    <s v="Multi-consult s.r.l."/>
    <m/>
    <m/>
    <x v="3"/>
    <s v="Blank"/>
    <m/>
    <m/>
    <m/>
    <m/>
    <m/>
    <m/>
    <m/>
    <n v="1332"/>
    <m/>
    <m/>
    <m/>
    <m/>
    <m/>
    <m/>
    <s v="-"/>
    <m/>
    <s v="-"/>
    <m/>
    <s v="-"/>
    <m/>
    <s v="-"/>
    <m/>
    <s v="00/00/00"/>
    <m/>
    <s v="Altro"/>
    <s v="NO"/>
    <m/>
    <s v="NO"/>
    <m/>
    <m/>
    <m/>
    <m/>
  </r>
  <r>
    <n v="3766"/>
    <x v="3582"/>
    <m/>
    <d v="2023-01-01T00:00:00"/>
    <m/>
    <m/>
    <n v="12"/>
    <x v="0"/>
    <d v="2024-02-29T00:00:00"/>
    <x v="0"/>
    <m/>
    <m/>
    <x v="14"/>
    <m/>
    <s v="internal"/>
    <m/>
    <m/>
    <s v="Multi-consult s.r.l."/>
    <m/>
    <m/>
    <x v="3"/>
    <s v="Blank"/>
    <m/>
    <m/>
    <m/>
    <m/>
    <m/>
    <m/>
    <m/>
    <n v="14757.625"/>
    <m/>
    <m/>
    <m/>
    <m/>
    <m/>
    <m/>
    <s v="-"/>
    <m/>
    <s v="-"/>
    <m/>
    <s v="-"/>
    <m/>
    <s v="-"/>
    <m/>
    <s v="00/00/00"/>
    <m/>
    <s v="Altro"/>
    <s v="NO"/>
    <m/>
    <s v="NO"/>
    <m/>
    <m/>
    <m/>
    <m/>
  </r>
  <r>
    <n v="3767"/>
    <x v="3583"/>
    <m/>
    <d v="2023-01-01T00:00:00"/>
    <m/>
    <m/>
    <n v="12"/>
    <x v="0"/>
    <d v="2024-02-29T00:00:00"/>
    <x v="0"/>
    <m/>
    <m/>
    <x v="14"/>
    <m/>
    <s v="internal"/>
    <m/>
    <m/>
    <s v="Multi-consult s.r.l."/>
    <m/>
    <m/>
    <x v="4"/>
    <s v="Blank"/>
    <m/>
    <m/>
    <m/>
    <m/>
    <m/>
    <m/>
    <m/>
    <n v="2230.6875"/>
    <m/>
    <m/>
    <m/>
    <m/>
    <m/>
    <m/>
    <s v="-"/>
    <m/>
    <s v="-"/>
    <m/>
    <s v="-"/>
    <m/>
    <s v="-"/>
    <m/>
    <s v="00/00/00"/>
    <m/>
    <s v="Altro"/>
    <s v="NO"/>
    <m/>
    <s v="NO"/>
    <m/>
    <m/>
    <m/>
    <m/>
  </r>
  <r>
    <n v="3768"/>
    <x v="3584"/>
    <m/>
    <d v="2023-01-01T00:00:00"/>
    <m/>
    <m/>
    <n v="12"/>
    <x v="0"/>
    <d v="2024-01-08T00:00:00"/>
    <x v="0"/>
    <m/>
    <m/>
    <x v="14"/>
    <m/>
    <s v="internal"/>
    <m/>
    <m/>
    <s v="Multi-consult s.r.l."/>
    <m/>
    <m/>
    <x v="4"/>
    <s v="Blank"/>
    <m/>
    <m/>
    <m/>
    <m/>
    <m/>
    <m/>
    <m/>
    <n v="4413.25"/>
    <m/>
    <m/>
    <m/>
    <m/>
    <m/>
    <m/>
    <s v="-"/>
    <m/>
    <s v="-"/>
    <m/>
    <s v="-"/>
    <m/>
    <s v="-"/>
    <m/>
    <s v="00/00/00"/>
    <m/>
    <s v="Altro"/>
    <s v="NO"/>
    <m/>
    <s v="NO"/>
    <m/>
    <m/>
    <m/>
    <m/>
  </r>
  <r>
    <n v="3769"/>
    <x v="3585"/>
    <m/>
    <d v="2023-01-01T00:00:00"/>
    <m/>
    <m/>
    <n v="12"/>
    <x v="0"/>
    <d v="2024-01-08T00:00:00"/>
    <x v="0"/>
    <m/>
    <m/>
    <x v="14"/>
    <m/>
    <s v="internal"/>
    <m/>
    <m/>
    <s v="Multi-consult s.r.l."/>
    <m/>
    <m/>
    <x v="4"/>
    <s v="Blank"/>
    <m/>
    <m/>
    <m/>
    <m/>
    <m/>
    <m/>
    <m/>
    <n v="33914.875"/>
    <m/>
    <m/>
    <m/>
    <m/>
    <m/>
    <m/>
    <s v="-"/>
    <m/>
    <s v="-"/>
    <m/>
    <s v="-"/>
    <m/>
    <s v="-"/>
    <m/>
    <s v="00/00/00"/>
    <m/>
    <s v="Altro"/>
    <s v="NO"/>
    <m/>
    <s v="NO"/>
    <m/>
    <m/>
    <m/>
    <m/>
  </r>
  <r>
    <n v="3770"/>
    <x v="3586"/>
    <n v="6750"/>
    <d v="2023-11-01T00:00:00"/>
    <m/>
    <m/>
    <n v="1"/>
    <x v="0"/>
    <d v="2025-02-13T00:00:00"/>
    <x v="0"/>
    <m/>
    <s v="23H501"/>
    <x v="32"/>
    <s v="Chiara Moioli"/>
    <s v="formazione"/>
    <b v="1"/>
    <s v="Gestione Bandi"/>
    <s v="Regione Lombardia"/>
    <m/>
    <m/>
    <x v="5"/>
    <s v="Won"/>
    <n v="79758"/>
    <n v="18158"/>
    <n v="20544"/>
    <m/>
    <m/>
    <n v="100"/>
    <n v="71.75"/>
    <n v="14739.40625"/>
    <n v="6750"/>
    <n v="13077.97"/>
    <m/>
    <m/>
    <n v="14739.40625"/>
    <n v="-11408"/>
    <n v="-169.00740740741"/>
    <n v="-6327.97"/>
    <n v="-93.747703703704005"/>
    <n v="-31952"/>
    <n v="-473.36296296296001"/>
    <n v="-21067.376250000001"/>
    <n v="-312.10927777777999"/>
    <s v="01/08/23"/>
    <s v="01/06/23"/>
    <m/>
    <s v="Altro"/>
    <s v="SI"/>
    <m/>
    <s v="Upselling"/>
    <m/>
    <m/>
    <m/>
    <m/>
  </r>
  <r>
    <n v="3771"/>
    <x v="3587"/>
    <m/>
    <d v="2023-01-01T00:00:00"/>
    <m/>
    <m/>
    <n v="12"/>
    <x v="0"/>
    <d v="2024-02-28T00:00:00"/>
    <x v="0"/>
    <m/>
    <m/>
    <x v="20"/>
    <m/>
    <s v="internal"/>
    <m/>
    <m/>
    <s v="Multi-consult s.r.l."/>
    <m/>
    <m/>
    <x v="2"/>
    <s v="Blank"/>
    <m/>
    <m/>
    <m/>
    <m/>
    <m/>
    <m/>
    <m/>
    <n v="14961.125"/>
    <m/>
    <m/>
    <m/>
    <m/>
    <m/>
    <m/>
    <s v="-"/>
    <m/>
    <s v="-"/>
    <m/>
    <s v="-"/>
    <m/>
    <s v="-"/>
    <m/>
    <s v="00/00/00"/>
    <m/>
    <s v="Altro"/>
    <s v="NO"/>
    <m/>
    <s v="NO"/>
    <m/>
    <m/>
    <m/>
    <m/>
  </r>
  <r>
    <n v="3772"/>
    <x v="3588"/>
    <m/>
    <d v="2023-01-01T00:00:00"/>
    <m/>
    <m/>
    <n v="12"/>
    <x v="0"/>
    <d v="2024-02-29T00:00:00"/>
    <x v="0"/>
    <m/>
    <s v="000000"/>
    <x v="12"/>
    <m/>
    <s v="internal"/>
    <m/>
    <m/>
    <s v="Multi Design Srl"/>
    <m/>
    <m/>
    <x v="4"/>
    <s v="Blank"/>
    <m/>
    <m/>
    <m/>
    <m/>
    <m/>
    <m/>
    <m/>
    <n v="80650.4375"/>
    <m/>
    <m/>
    <m/>
    <m/>
    <m/>
    <m/>
    <s v="-"/>
    <m/>
    <s v="-"/>
    <m/>
    <s v="-"/>
    <m/>
    <s v="-"/>
    <m/>
    <s v="00/00/00"/>
    <m/>
    <s v="Altro"/>
    <s v="NO"/>
    <m/>
    <s v="NO"/>
    <m/>
    <m/>
    <m/>
    <m/>
  </r>
  <r>
    <n v="3773"/>
    <x v="3589"/>
    <n v="300"/>
    <d v="2023-01-01T00:00:00"/>
    <m/>
    <m/>
    <n v="12"/>
    <x v="0"/>
    <d v="2023-12-13T00:00:00"/>
    <x v="0"/>
    <m/>
    <s v="22C520"/>
    <x v="17"/>
    <s v="Federica Riganti"/>
    <s v="cliente"/>
    <m/>
    <s v="Hosting"/>
    <s v="Eurospecial Srl"/>
    <m/>
    <m/>
    <x v="2"/>
    <s v="Won"/>
    <n v="120"/>
    <n v="120"/>
    <m/>
    <m/>
    <m/>
    <m/>
    <m/>
    <m/>
    <n v="300"/>
    <n v="120"/>
    <m/>
    <m/>
    <m/>
    <n v="180"/>
    <n v="60"/>
    <n v="180"/>
    <n v="60"/>
    <n v="180"/>
    <n v="60"/>
    <n v="180"/>
    <n v="60"/>
    <s v="31/12/22"/>
    <s v="31/12/22"/>
    <m/>
    <s v="Meccanica"/>
    <s v="NO"/>
    <m/>
    <s v="SI"/>
    <m/>
    <m/>
    <m/>
    <m/>
  </r>
  <r>
    <n v="3774"/>
    <x v="3590"/>
    <m/>
    <d v="2023-01-01T00:00:00"/>
    <m/>
    <m/>
    <n v="12"/>
    <x v="0"/>
    <d v="2024-02-29T00:00:00"/>
    <x v="0"/>
    <m/>
    <s v="000000"/>
    <x v="4"/>
    <m/>
    <s v="internal"/>
    <m/>
    <m/>
    <s v="Multi-consult s.r.l."/>
    <m/>
    <m/>
    <x v="4"/>
    <s v="Blank"/>
    <m/>
    <m/>
    <m/>
    <m/>
    <m/>
    <m/>
    <m/>
    <n v="20532"/>
    <m/>
    <m/>
    <m/>
    <m/>
    <m/>
    <m/>
    <s v="-"/>
    <m/>
    <s v="-"/>
    <m/>
    <s v="-"/>
    <m/>
    <s v="-"/>
    <m/>
    <s v="00/00/00"/>
    <m/>
    <s v="Altro"/>
    <s v="NO"/>
    <m/>
    <s v="NO"/>
    <m/>
    <m/>
    <m/>
    <m/>
  </r>
  <r>
    <n v="3775"/>
    <x v="3591"/>
    <m/>
    <d v="2023-01-01T00:00:00"/>
    <m/>
    <m/>
    <n v="12"/>
    <x v="0"/>
    <d v="2024-02-28T00:00:00"/>
    <x v="0"/>
    <m/>
    <m/>
    <x v="20"/>
    <m/>
    <s v="internal"/>
    <m/>
    <m/>
    <s v="Multi-consult s.r.l."/>
    <m/>
    <m/>
    <x v="2"/>
    <s v="Blank"/>
    <m/>
    <m/>
    <m/>
    <m/>
    <m/>
    <m/>
    <m/>
    <n v="14081.625"/>
    <m/>
    <m/>
    <m/>
    <m/>
    <m/>
    <m/>
    <s v="-"/>
    <m/>
    <s v="-"/>
    <m/>
    <s v="-"/>
    <m/>
    <s v="-"/>
    <m/>
    <s v="00/00/00"/>
    <m/>
    <s v="Altro"/>
    <s v="NO"/>
    <m/>
    <s v="NO"/>
    <m/>
    <m/>
    <m/>
    <m/>
  </r>
  <r>
    <n v="3776"/>
    <x v="3592"/>
    <m/>
    <d v="2023-01-01T00:00:00"/>
    <m/>
    <m/>
    <n v="12"/>
    <x v="0"/>
    <d v="2024-01-10T00:00:00"/>
    <x v="0"/>
    <m/>
    <m/>
    <x v="13"/>
    <m/>
    <s v="internal"/>
    <m/>
    <m/>
    <s v="Multi-consult s.r.l."/>
    <m/>
    <m/>
    <x v="5"/>
    <s v="Blank"/>
    <m/>
    <m/>
    <m/>
    <m/>
    <m/>
    <m/>
    <m/>
    <n v="16944"/>
    <m/>
    <m/>
    <m/>
    <m/>
    <m/>
    <m/>
    <s v="-"/>
    <m/>
    <s v="-"/>
    <m/>
    <s v="-"/>
    <m/>
    <s v="-"/>
    <m/>
    <s v="00/00/00"/>
    <m/>
    <s v="Altro"/>
    <s v="NO"/>
    <m/>
    <s v="NO"/>
    <m/>
    <m/>
    <m/>
    <m/>
  </r>
  <r>
    <n v="3777"/>
    <x v="3593"/>
    <m/>
    <d v="2023-01-01T00:00:00"/>
    <m/>
    <m/>
    <n v="12"/>
    <x v="0"/>
    <d v="2024-01-10T00:00:00"/>
    <x v="0"/>
    <m/>
    <m/>
    <x v="13"/>
    <m/>
    <s v="internal"/>
    <m/>
    <m/>
    <s v="Multi-consult s.r.l."/>
    <m/>
    <m/>
    <x v="5"/>
    <s v="Blank"/>
    <m/>
    <m/>
    <m/>
    <m/>
    <m/>
    <n v="100"/>
    <n v="617.19000000000005"/>
    <n v="9286.375"/>
    <m/>
    <m/>
    <m/>
    <m/>
    <n v="9286.375"/>
    <m/>
    <s v="-"/>
    <m/>
    <s v="-"/>
    <m/>
    <s v="-"/>
    <n v="-9286.375"/>
    <s v="-"/>
    <m/>
    <s v="00/00/00"/>
    <m/>
    <s v="Altro"/>
    <s v="NO"/>
    <m/>
    <s v="NO"/>
    <m/>
    <m/>
    <m/>
    <m/>
  </r>
  <r>
    <n v="3778"/>
    <x v="3594"/>
    <m/>
    <d v="2023-01-01T00:00:00"/>
    <m/>
    <m/>
    <n v="12"/>
    <x v="0"/>
    <d v="2024-01-10T00:00:00"/>
    <x v="0"/>
    <m/>
    <m/>
    <x v="13"/>
    <m/>
    <s v="internal"/>
    <m/>
    <m/>
    <s v="Multi-consult s.r.l."/>
    <m/>
    <m/>
    <x v="5"/>
    <s v="Blank"/>
    <n v="18400"/>
    <m/>
    <n v="5072"/>
    <m/>
    <m/>
    <n v="100"/>
    <n v="678.52"/>
    <n v="18636.5"/>
    <m/>
    <m/>
    <m/>
    <m/>
    <n v="18636.5"/>
    <m/>
    <s v="-"/>
    <m/>
    <s v="-"/>
    <n v="-5072"/>
    <s v="-"/>
    <n v="-18636.5"/>
    <s v="-"/>
    <m/>
    <s v="00/00/00"/>
    <m/>
    <s v="Altro"/>
    <s v="NO"/>
    <m/>
    <s v="NO"/>
    <m/>
    <m/>
    <m/>
    <m/>
  </r>
  <r>
    <n v="3779"/>
    <x v="3595"/>
    <m/>
    <d v="2023-01-01T00:00:00"/>
    <m/>
    <m/>
    <n v="12"/>
    <x v="0"/>
    <d v="2024-02-29T00:00:00"/>
    <x v="0"/>
    <m/>
    <m/>
    <x v="13"/>
    <m/>
    <s v="internal"/>
    <m/>
    <m/>
    <s v="Multi-consult s.r.l."/>
    <m/>
    <m/>
    <x v="4"/>
    <s v="Blank"/>
    <m/>
    <m/>
    <m/>
    <m/>
    <m/>
    <m/>
    <m/>
    <n v="9480"/>
    <m/>
    <m/>
    <m/>
    <m/>
    <m/>
    <m/>
    <s v="-"/>
    <m/>
    <s v="-"/>
    <m/>
    <s v="-"/>
    <m/>
    <s v="-"/>
    <m/>
    <s v="00/00/00"/>
    <m/>
    <s v="Altro"/>
    <s v="NO"/>
    <m/>
    <s v="NO"/>
    <m/>
    <m/>
    <m/>
    <m/>
  </r>
  <r>
    <n v="3780"/>
    <x v="3596"/>
    <m/>
    <d v="2023-01-01T00:00:00"/>
    <m/>
    <m/>
    <n v="12"/>
    <x v="0"/>
    <d v="2024-02-29T00:00:00"/>
    <x v="0"/>
    <m/>
    <m/>
    <x v="1"/>
    <m/>
    <s v="presales"/>
    <m/>
    <m/>
    <s v="Multi-consult s.r.l."/>
    <m/>
    <m/>
    <x v="4"/>
    <s v="Won"/>
    <n v="19200"/>
    <m/>
    <n v="7104"/>
    <m/>
    <m/>
    <n v="100"/>
    <n v="141.93"/>
    <n v="7486.5"/>
    <m/>
    <m/>
    <m/>
    <m/>
    <n v="7486.5"/>
    <m/>
    <s v="-"/>
    <m/>
    <s v="-"/>
    <n v="-7104"/>
    <s v="-"/>
    <n v="-7486.5"/>
    <s v="-"/>
    <m/>
    <s v="00/00/00"/>
    <m/>
    <s v="Altro"/>
    <s v="NO"/>
    <m/>
    <s v="NO"/>
    <m/>
    <m/>
    <m/>
    <m/>
  </r>
  <r>
    <n v="3781"/>
    <x v="3597"/>
    <m/>
    <d v="2023-01-01T00:00:00"/>
    <m/>
    <m/>
    <n v="12"/>
    <x v="0"/>
    <d v="2024-01-11T00:00:00"/>
    <x v="0"/>
    <m/>
    <s v="000000"/>
    <x v="3"/>
    <m/>
    <s v="internal"/>
    <m/>
    <m/>
    <s v="Multi-consult s.r.l."/>
    <m/>
    <m/>
    <x v="4"/>
    <s v="Blank"/>
    <m/>
    <m/>
    <m/>
    <m/>
    <m/>
    <m/>
    <m/>
    <n v="1909.125"/>
    <m/>
    <m/>
    <m/>
    <m/>
    <m/>
    <m/>
    <s v="-"/>
    <m/>
    <s v="-"/>
    <m/>
    <s v="-"/>
    <m/>
    <s v="-"/>
    <m/>
    <s v="00/00/00"/>
    <m/>
    <s v="Altro"/>
    <s v="NO"/>
    <m/>
    <s v="NO"/>
    <m/>
    <m/>
    <m/>
    <m/>
  </r>
  <r>
    <n v="3782"/>
    <x v="3598"/>
    <m/>
    <d v="2023-01-01T00:00:00"/>
    <m/>
    <m/>
    <n v="12"/>
    <x v="0"/>
    <d v="2024-02-29T00:00:00"/>
    <x v="0"/>
    <m/>
    <m/>
    <x v="4"/>
    <m/>
    <s v="internal"/>
    <m/>
    <m/>
    <s v="Multi-consult s.r.l."/>
    <m/>
    <m/>
    <x v="4"/>
    <s v="Blank"/>
    <m/>
    <m/>
    <m/>
    <m/>
    <m/>
    <m/>
    <m/>
    <n v="33809.09375"/>
    <m/>
    <m/>
    <m/>
    <m/>
    <m/>
    <m/>
    <s v="-"/>
    <m/>
    <s v="-"/>
    <m/>
    <s v="-"/>
    <m/>
    <s v="-"/>
    <m/>
    <s v="00/00/00"/>
    <m/>
    <s v="Altro"/>
    <s v="NO"/>
    <m/>
    <s v="NO"/>
    <m/>
    <m/>
    <m/>
    <m/>
  </r>
  <r>
    <n v="3783"/>
    <x v="3599"/>
    <m/>
    <d v="2023-01-01T00:00:00"/>
    <m/>
    <m/>
    <n v="12"/>
    <x v="0"/>
    <d v="2024-01-11T00:00:00"/>
    <x v="0"/>
    <m/>
    <m/>
    <x v="5"/>
    <m/>
    <s v="presales"/>
    <m/>
    <m/>
    <s v="Multi-consult s.r.l."/>
    <m/>
    <m/>
    <x v="4"/>
    <s v="Won"/>
    <n v="43200"/>
    <m/>
    <n v="11520"/>
    <m/>
    <m/>
    <n v="100"/>
    <n v="108.88"/>
    <n v="43824.5625"/>
    <m/>
    <m/>
    <m/>
    <m/>
    <n v="43824.5625"/>
    <m/>
    <s v="-"/>
    <m/>
    <s v="-"/>
    <n v="-11520"/>
    <s v="-"/>
    <n v="-43824.5625"/>
    <s v="-"/>
    <m/>
    <s v="00/00/00"/>
    <m/>
    <s v="Altro"/>
    <s v="NO"/>
    <m/>
    <s v="NO"/>
    <m/>
    <m/>
    <m/>
    <m/>
  </r>
  <r>
    <n v="3784"/>
    <x v="3600"/>
    <m/>
    <d v="2023-01-01T00:00:00"/>
    <m/>
    <m/>
    <n v="12"/>
    <x v="0"/>
    <d v="2024-02-29T00:00:00"/>
    <x v="0"/>
    <m/>
    <s v="000000"/>
    <x v="4"/>
    <m/>
    <s v="internal"/>
    <m/>
    <m/>
    <s v="Multi-consult s.r.l."/>
    <m/>
    <m/>
    <x v="4"/>
    <s v="Blank"/>
    <m/>
    <m/>
    <m/>
    <m/>
    <m/>
    <m/>
    <m/>
    <n v="65889.9375"/>
    <m/>
    <m/>
    <m/>
    <m/>
    <m/>
    <m/>
    <s v="-"/>
    <m/>
    <s v="-"/>
    <m/>
    <s v="-"/>
    <m/>
    <s v="-"/>
    <m/>
    <s v="00/00/00"/>
    <m/>
    <s v="Altro"/>
    <s v="NO"/>
    <m/>
    <s v="NO"/>
    <m/>
    <m/>
    <m/>
    <m/>
  </r>
  <r>
    <n v="3785"/>
    <x v="3601"/>
    <m/>
    <d v="2023-01-01T00:00:00"/>
    <m/>
    <m/>
    <n v="12"/>
    <x v="0"/>
    <d v="2024-02-29T00:00:00"/>
    <x v="0"/>
    <m/>
    <m/>
    <x v="4"/>
    <m/>
    <s v="internal"/>
    <m/>
    <m/>
    <s v="Multi-consult s.r.l."/>
    <m/>
    <m/>
    <x v="4"/>
    <s v="Blank"/>
    <m/>
    <m/>
    <m/>
    <m/>
    <m/>
    <m/>
    <m/>
    <n v="3750.8125"/>
    <m/>
    <m/>
    <m/>
    <m/>
    <m/>
    <m/>
    <s v="-"/>
    <m/>
    <s v="-"/>
    <m/>
    <s v="-"/>
    <m/>
    <s v="-"/>
    <m/>
    <s v="00/00/00"/>
    <m/>
    <s v="Altro"/>
    <s v="NO"/>
    <m/>
    <s v="NO"/>
    <m/>
    <m/>
    <m/>
    <m/>
  </r>
  <r>
    <n v="3786"/>
    <x v="3602"/>
    <m/>
    <d v="2023-01-01T00:00:00"/>
    <m/>
    <m/>
    <n v="12"/>
    <x v="0"/>
    <d v="2024-03-29T00:00:00"/>
    <x v="0"/>
    <m/>
    <m/>
    <x v="13"/>
    <m/>
    <s v="OFF"/>
    <m/>
    <m/>
    <s v="Multi-consult s.r.l."/>
    <m/>
    <m/>
    <x v="4"/>
    <s v="Won"/>
    <m/>
    <m/>
    <m/>
    <m/>
    <m/>
    <m/>
    <m/>
    <n v="50931"/>
    <m/>
    <m/>
    <m/>
    <m/>
    <m/>
    <m/>
    <s v="-"/>
    <m/>
    <s v="-"/>
    <m/>
    <s v="-"/>
    <m/>
    <s v="-"/>
    <m/>
    <s v="00/00/00"/>
    <m/>
    <s v="Altro"/>
    <s v="NO"/>
    <m/>
    <s v="NO"/>
    <m/>
    <m/>
    <m/>
    <m/>
  </r>
  <r>
    <n v="3787"/>
    <x v="3603"/>
    <m/>
    <d v="2023-01-01T00:00:00"/>
    <m/>
    <m/>
    <n v="12"/>
    <x v="0"/>
    <d v="2024-03-29T00:00:00"/>
    <x v="0"/>
    <m/>
    <m/>
    <x v="13"/>
    <m/>
    <s v="OFF"/>
    <m/>
    <m/>
    <s v="Multi-consult s.r.l."/>
    <m/>
    <m/>
    <x v="4"/>
    <s v="Won"/>
    <m/>
    <m/>
    <m/>
    <m/>
    <m/>
    <m/>
    <m/>
    <n v="170493.8125"/>
    <m/>
    <m/>
    <m/>
    <m/>
    <m/>
    <m/>
    <s v="-"/>
    <m/>
    <s v="-"/>
    <m/>
    <s v="-"/>
    <m/>
    <s v="-"/>
    <m/>
    <s v="00/00/00"/>
    <m/>
    <s v="Altro"/>
    <s v="NO"/>
    <m/>
    <s v="NO"/>
    <m/>
    <m/>
    <m/>
    <m/>
  </r>
  <r>
    <n v="3788"/>
    <x v="3604"/>
    <m/>
    <d v="2023-01-01T00:00:00"/>
    <m/>
    <m/>
    <n v="12"/>
    <x v="0"/>
    <d v="2024-02-29T00:00:00"/>
    <x v="0"/>
    <m/>
    <m/>
    <x v="13"/>
    <m/>
    <s v="OFF"/>
    <m/>
    <m/>
    <s v="Multi-consult s.r.l."/>
    <m/>
    <m/>
    <x v="4"/>
    <s v="Won"/>
    <m/>
    <m/>
    <m/>
    <m/>
    <m/>
    <m/>
    <m/>
    <n v="6664.125"/>
    <m/>
    <m/>
    <m/>
    <m/>
    <m/>
    <m/>
    <s v="-"/>
    <m/>
    <s v="-"/>
    <m/>
    <s v="-"/>
    <m/>
    <s v="-"/>
    <m/>
    <s v="00/00/00"/>
    <m/>
    <s v="Altro"/>
    <s v="NO"/>
    <m/>
    <s v="NO"/>
    <m/>
    <m/>
    <m/>
    <m/>
  </r>
  <r>
    <n v="3789"/>
    <x v="3605"/>
    <m/>
    <d v="2023-01-01T00:00:00"/>
    <m/>
    <m/>
    <n v="12"/>
    <x v="0"/>
    <d v="2024-02-29T00:00:00"/>
    <x v="0"/>
    <m/>
    <s v="000000"/>
    <x v="15"/>
    <m/>
    <s v="presales"/>
    <m/>
    <m/>
    <s v="Multi-consult s.r.l."/>
    <m/>
    <m/>
    <x v="4"/>
    <s v="Won"/>
    <m/>
    <m/>
    <m/>
    <m/>
    <m/>
    <m/>
    <m/>
    <n v="124176.5625"/>
    <m/>
    <m/>
    <m/>
    <m/>
    <m/>
    <m/>
    <s v="-"/>
    <m/>
    <s v="-"/>
    <m/>
    <s v="-"/>
    <m/>
    <s v="-"/>
    <m/>
    <s v="00/00/00"/>
    <m/>
    <s v="Altro"/>
    <s v="NO"/>
    <m/>
    <s v="NO"/>
    <m/>
    <m/>
    <m/>
    <m/>
  </r>
  <r>
    <n v="3790"/>
    <x v="3606"/>
    <m/>
    <d v="2023-01-01T00:00:00"/>
    <m/>
    <m/>
    <n v="12"/>
    <x v="0"/>
    <d v="2024-02-29T00:00:00"/>
    <x v="0"/>
    <m/>
    <m/>
    <x v="4"/>
    <m/>
    <s v="internal"/>
    <m/>
    <m/>
    <s v="Multi-consult s.r.l."/>
    <m/>
    <m/>
    <x v="4"/>
    <s v="Blank"/>
    <m/>
    <m/>
    <m/>
    <m/>
    <m/>
    <m/>
    <m/>
    <n v="6415.1875"/>
    <m/>
    <m/>
    <m/>
    <m/>
    <m/>
    <m/>
    <s v="-"/>
    <m/>
    <s v="-"/>
    <m/>
    <s v="-"/>
    <m/>
    <s v="-"/>
    <m/>
    <s v="00/00/00"/>
    <m/>
    <s v="Altro"/>
    <s v="NO"/>
    <m/>
    <s v="NO"/>
    <m/>
    <m/>
    <m/>
    <m/>
  </r>
  <r>
    <n v="3791"/>
    <x v="3607"/>
    <m/>
    <d v="2023-01-01T00:00:00"/>
    <m/>
    <m/>
    <n v="12"/>
    <x v="0"/>
    <d v="2024-02-29T00:00:00"/>
    <x v="0"/>
    <m/>
    <m/>
    <x v="16"/>
    <m/>
    <s v="internal"/>
    <m/>
    <m/>
    <s v="Multi-consult s.r.l."/>
    <m/>
    <m/>
    <x v="4"/>
    <s v="Blank"/>
    <m/>
    <m/>
    <m/>
    <m/>
    <m/>
    <m/>
    <m/>
    <n v="158.625"/>
    <m/>
    <m/>
    <m/>
    <m/>
    <m/>
    <m/>
    <s v="-"/>
    <m/>
    <s v="-"/>
    <m/>
    <s v="-"/>
    <m/>
    <s v="-"/>
    <m/>
    <s v="00/00/00"/>
    <m/>
    <s v="Altro"/>
    <s v="NO"/>
    <m/>
    <s v="NO"/>
    <m/>
    <m/>
    <m/>
    <m/>
  </r>
  <r>
    <n v="3792"/>
    <x v="3608"/>
    <m/>
    <d v="2023-01-01T00:00:00"/>
    <m/>
    <m/>
    <n v="12"/>
    <x v="0"/>
    <d v="2024-02-29T00:00:00"/>
    <x v="0"/>
    <m/>
    <m/>
    <x v="2"/>
    <m/>
    <s v="internal"/>
    <m/>
    <m/>
    <s v="Multi-consult s.r.l."/>
    <m/>
    <m/>
    <x v="4"/>
    <s v="Blank"/>
    <m/>
    <m/>
    <m/>
    <m/>
    <m/>
    <m/>
    <m/>
    <n v="1869.375"/>
    <m/>
    <m/>
    <m/>
    <m/>
    <m/>
    <m/>
    <s v="-"/>
    <m/>
    <s v="-"/>
    <m/>
    <s v="-"/>
    <m/>
    <s v="-"/>
    <m/>
    <s v="00/00/00"/>
    <m/>
    <s v="Altro"/>
    <s v="NO"/>
    <m/>
    <s v="NO"/>
    <m/>
    <m/>
    <m/>
    <m/>
  </r>
  <r>
    <n v="3793"/>
    <x v="3609"/>
    <m/>
    <d v="2023-01-01T00:00:00"/>
    <m/>
    <m/>
    <n v="12"/>
    <x v="0"/>
    <d v="2024-03-01T00:00:00"/>
    <x v="0"/>
    <m/>
    <m/>
    <x v="23"/>
    <m/>
    <s v="internal"/>
    <m/>
    <m/>
    <s v="Multi-consult s.r.l."/>
    <m/>
    <m/>
    <x v="4"/>
    <s v="Blank"/>
    <n v="10200"/>
    <m/>
    <n v="2720"/>
    <m/>
    <m/>
    <n v="100"/>
    <n v="386.41"/>
    <n v="2498.4"/>
    <m/>
    <m/>
    <m/>
    <m/>
    <n v="2498.4"/>
    <m/>
    <s v="-"/>
    <m/>
    <s v="-"/>
    <n v="-2720"/>
    <s v="-"/>
    <n v="-2498.4"/>
    <s v="-"/>
    <m/>
    <s v="00/00/00"/>
    <m/>
    <s v="Altro"/>
    <s v="NO"/>
    <m/>
    <s v="NO"/>
    <m/>
    <m/>
    <m/>
    <m/>
  </r>
  <r>
    <n v="3794"/>
    <x v="3610"/>
    <m/>
    <d v="2023-01-01T00:00:00"/>
    <m/>
    <m/>
    <n v="12"/>
    <x v="0"/>
    <d v="2024-02-29T00:00:00"/>
    <x v="0"/>
    <m/>
    <m/>
    <x v="23"/>
    <m/>
    <s v="R&amp;D"/>
    <m/>
    <m/>
    <s v="Multi-consult s.r.l."/>
    <m/>
    <m/>
    <x v="4"/>
    <s v="Blank"/>
    <m/>
    <m/>
    <m/>
    <m/>
    <m/>
    <m/>
    <m/>
    <n v="2002.625"/>
    <m/>
    <m/>
    <m/>
    <m/>
    <m/>
    <m/>
    <s v="-"/>
    <m/>
    <s v="-"/>
    <m/>
    <s v="-"/>
    <m/>
    <s v="-"/>
    <m/>
    <s v="00/00/00"/>
    <m/>
    <s v="Altro"/>
    <s v="NO"/>
    <m/>
    <s v="NO"/>
    <m/>
    <m/>
    <m/>
    <m/>
  </r>
  <r>
    <n v="3795"/>
    <x v="3611"/>
    <n v="1402"/>
    <d v="2023-01-01T00:00:00"/>
    <m/>
    <m/>
    <n v="3"/>
    <x v="0"/>
    <d v="2024-03-26T00:00:00"/>
    <x v="0"/>
    <m/>
    <s v="23K115"/>
    <x v="19"/>
    <s v="Angela Pezzoli"/>
    <s v="cliente"/>
    <m/>
    <s v="Gestione Sale Meeting"/>
    <s v="IPPA TRAVEL Srl"/>
    <s v="Luca Martinelli"/>
    <m/>
    <x v="3"/>
    <s v="Won"/>
    <n v="803"/>
    <n v="803"/>
    <m/>
    <m/>
    <m/>
    <m/>
    <m/>
    <m/>
    <n v="1402"/>
    <n v="803"/>
    <m/>
    <m/>
    <m/>
    <n v="599"/>
    <n v="42.724679029957002"/>
    <n v="599"/>
    <n v="42.724679029957002"/>
    <n v="599"/>
    <n v="42.724679029957002"/>
    <n v="599"/>
    <n v="42.724679029957002"/>
    <s v="25/01/23"/>
    <s v="09/01/23"/>
    <m/>
    <s v="Altro"/>
    <s v="NO"/>
    <m/>
    <s v="Nuovo cliente"/>
    <m/>
    <m/>
    <m/>
    <s v="P23K103"/>
  </r>
  <r>
    <n v="3796"/>
    <x v="3612"/>
    <n v="1500"/>
    <d v="2023-01-01T00:00:00"/>
    <m/>
    <m/>
    <n v="6"/>
    <x v="0"/>
    <d v="2023-05-20T00:00:00"/>
    <x v="1"/>
    <m/>
    <m/>
    <x v="19"/>
    <s v="Angela Pezzoli"/>
    <s v="cliente"/>
    <m/>
    <s v="Gestione Sale Meeting"/>
    <s v="SGC Grecu Consulting Partners Srl"/>
    <s v="Claudia Merini"/>
    <m/>
    <x v="3"/>
    <s v="Lost"/>
    <n v="1000"/>
    <n v="1000"/>
    <m/>
    <m/>
    <m/>
    <m/>
    <m/>
    <m/>
    <m/>
    <m/>
    <m/>
    <m/>
    <m/>
    <n v="500"/>
    <n v="33.333333333333002"/>
    <n v="500"/>
    <n v="33.333333333333002"/>
    <n v="500"/>
    <n v="33.333333333333002"/>
    <n v="500"/>
    <n v="33.333333333333002"/>
    <s v="07/03/23"/>
    <s v="10/01/23"/>
    <m/>
    <s v="Altro"/>
    <s v="NO"/>
    <m/>
    <s v="Nuovo cliente"/>
    <m/>
    <m/>
    <m/>
    <s v="P23K104"/>
  </r>
  <r>
    <n v="3797"/>
    <x v="3613"/>
    <n v="8000"/>
    <d v="2022-11-01T00:00:00"/>
    <m/>
    <m/>
    <n v="6"/>
    <x v="0"/>
    <d v="2023-05-20T00:00:00"/>
    <x v="1"/>
    <m/>
    <m/>
    <x v="19"/>
    <s v="Angela Pezzoli"/>
    <s v="cliente"/>
    <m/>
    <s v="Gestione Sale Meeting"/>
    <s v="KORE di Tocchella F. e Volpi C. SNC"/>
    <s v="Anthony Tadini"/>
    <m/>
    <x v="3"/>
    <s v="Lost"/>
    <n v="6000"/>
    <n v="6000"/>
    <m/>
    <m/>
    <m/>
    <m/>
    <m/>
    <m/>
    <m/>
    <m/>
    <m/>
    <m/>
    <m/>
    <n v="2000"/>
    <n v="25"/>
    <n v="2000"/>
    <n v="25"/>
    <n v="2000"/>
    <n v="25"/>
    <n v="2000"/>
    <n v="25"/>
    <s v="10/01/23"/>
    <s v="17/11/22"/>
    <m/>
    <s v="Altro"/>
    <s v="NO"/>
    <m/>
    <s v="Nuovo cliente"/>
    <m/>
    <m/>
    <m/>
    <s v="P22K301"/>
  </r>
  <r>
    <n v="3798"/>
    <x v="3614"/>
    <n v="2542"/>
    <d v="2023-01-01T00:00:00"/>
    <m/>
    <m/>
    <n v="3"/>
    <x v="0"/>
    <d v="2024-03-26T00:00:00"/>
    <x v="0"/>
    <m/>
    <s v="23K114"/>
    <x v="19"/>
    <s v="Angela Pezzoli"/>
    <s v="cliente"/>
    <m/>
    <s v="Gestione Sale Meeting"/>
    <s v="European Sealing Association"/>
    <s v="Alberto  Rocca"/>
    <m/>
    <x v="3"/>
    <s v="Won"/>
    <n v="1663"/>
    <n v="1663"/>
    <m/>
    <m/>
    <m/>
    <m/>
    <m/>
    <n v="130"/>
    <n v="2542"/>
    <n v="1663"/>
    <m/>
    <m/>
    <m/>
    <n v="879"/>
    <n v="34.579071597168003"/>
    <n v="879"/>
    <n v="34.579071597168003"/>
    <n v="879"/>
    <n v="34.579071597168003"/>
    <n v="879"/>
    <n v="34.579071597168003"/>
    <s v="17/01/23"/>
    <s v="10/01/23"/>
    <m/>
    <s v="Altro"/>
    <s v="NO"/>
    <m/>
    <s v="Nuovo cliente"/>
    <m/>
    <m/>
    <m/>
    <s v="P23K105"/>
  </r>
  <r>
    <n v="3799"/>
    <x v="3615"/>
    <n v="2000"/>
    <d v="2023-01-01T00:00:00"/>
    <m/>
    <m/>
    <n v="2"/>
    <x v="0"/>
    <d v="2023-05-20T00:00:00"/>
    <x v="1"/>
    <m/>
    <m/>
    <x v="19"/>
    <s v="Angela Pezzoli"/>
    <s v="cliente"/>
    <m/>
    <s v="Gestione Sale Meeting"/>
    <s v="Tesmec"/>
    <s v="Chiara Maggioni"/>
    <m/>
    <x v="3"/>
    <s v="Lost"/>
    <n v="1000"/>
    <n v="1000"/>
    <m/>
    <m/>
    <m/>
    <m/>
    <m/>
    <m/>
    <m/>
    <m/>
    <m/>
    <m/>
    <m/>
    <n v="1000"/>
    <n v="50"/>
    <n v="1000"/>
    <n v="50"/>
    <n v="1000"/>
    <n v="50"/>
    <n v="1000"/>
    <n v="50"/>
    <s v="16/01/23"/>
    <s v="10/01/23"/>
    <m/>
    <s v="Altro"/>
    <s v="NO"/>
    <m/>
    <s v="Nuovo cliente"/>
    <m/>
    <m/>
    <m/>
    <s v="P23K106"/>
  </r>
  <r>
    <n v="3800"/>
    <x v="3616"/>
    <n v="4338"/>
    <d v="2023-01-01T00:00:00"/>
    <m/>
    <m/>
    <n v="12"/>
    <x v="0"/>
    <d v="2024-01-09T00:00:00"/>
    <x v="0"/>
    <m/>
    <s v="23X102"/>
    <x v="26"/>
    <s v="Gaia Seghezzi"/>
    <s v="cliente"/>
    <m/>
    <s v="Social Media Management"/>
    <s v="Formenti Srl"/>
    <m/>
    <m/>
    <x v="2"/>
    <s v="Won"/>
    <m/>
    <m/>
    <m/>
    <m/>
    <m/>
    <m/>
    <m/>
    <n v="1976"/>
    <m/>
    <m/>
    <m/>
    <m/>
    <m/>
    <n v="4338"/>
    <n v="100"/>
    <n v="4338"/>
    <n v="100"/>
    <n v="4338"/>
    <n v="100"/>
    <n v="4338"/>
    <n v="100"/>
    <s v="11/01/23"/>
    <s v="10/01/23"/>
    <s v="ASSOART"/>
    <s v="Meccanica"/>
    <s v="SI"/>
    <m/>
    <s v="Upselling"/>
    <m/>
    <m/>
    <m/>
    <m/>
  </r>
  <r>
    <n v="3801"/>
    <x v="3617"/>
    <n v="21500"/>
    <d v="2023-09-01T00:00:00"/>
    <m/>
    <m/>
    <n v="15"/>
    <x v="0"/>
    <d v="2025-10-07T00:00:00"/>
    <x v="0"/>
    <m/>
    <s v="24B114"/>
    <x v="8"/>
    <s v="Cristian Pellegrini"/>
    <s v="cliente"/>
    <m/>
    <s v="Sales Expander"/>
    <s v="Robologica"/>
    <m/>
    <m/>
    <x v="0"/>
    <s v="Won"/>
    <n v="17400"/>
    <m/>
    <n v="5088"/>
    <m/>
    <m/>
    <n v="100"/>
    <n v="84.9"/>
    <n v="5674.125"/>
    <n v="22000"/>
    <m/>
    <m/>
    <m/>
    <n v="5674.125"/>
    <n v="21500"/>
    <n v="100"/>
    <n v="21500"/>
    <n v="100"/>
    <n v="16412"/>
    <n v="76.334883720929994"/>
    <n v="15825.875"/>
    <n v="73.608720930233005"/>
    <s v="16/02/2024"/>
    <s v="10/01/2023"/>
    <m/>
    <s v="software"/>
    <s v="NO"/>
    <m/>
    <s v="Nuovo cliente"/>
    <m/>
    <m/>
    <m/>
    <s v="P23B102"/>
  </r>
  <r>
    <n v="3802"/>
    <x v="3618"/>
    <n v="2200"/>
    <d v="2023-01-01T00:00:00"/>
    <m/>
    <m/>
    <n v="4"/>
    <x v="0"/>
    <d v="2023-06-28T00:00:00"/>
    <x v="0"/>
    <m/>
    <s v="21X118"/>
    <x v="22"/>
    <s v="Gaia Seghezzi"/>
    <s v="cliente"/>
    <m/>
    <s v="Strumenti di Comunicazione Cartacei"/>
    <s v="Verdelli Srl"/>
    <m/>
    <m/>
    <x v="2"/>
    <s v="Won"/>
    <n v="289"/>
    <n v="289"/>
    <m/>
    <m/>
    <m/>
    <m/>
    <m/>
    <n v="231"/>
    <m/>
    <n v="288.45999999999998"/>
    <m/>
    <m/>
    <m/>
    <n v="1911"/>
    <n v="86.863636363636004"/>
    <n v="1911"/>
    <n v="86.863636363636004"/>
    <n v="1911"/>
    <n v="86.863636363636004"/>
    <n v="1911"/>
    <n v="86.863636363636004"/>
    <m/>
    <s v="00/00/00"/>
    <s v="ASSOART"/>
    <s v="Meccanica"/>
    <s v="SI"/>
    <m/>
    <s v="Cross-selling"/>
    <m/>
    <s v="BE-COM"/>
    <m/>
    <m/>
  </r>
  <r>
    <n v="3803"/>
    <x v="3619"/>
    <n v="10000"/>
    <d v="2023-01-01T00:00:00"/>
    <m/>
    <d v="2023-01-11T00:00:00"/>
    <n v="1"/>
    <x v="0"/>
    <d v="2023-05-19T00:00:00"/>
    <x v="1"/>
    <m/>
    <m/>
    <x v="27"/>
    <s v="Francesca Pezzoli"/>
    <s v="cliente"/>
    <m/>
    <s v="Social Media Management"/>
    <s v="Colorfer Spa"/>
    <m/>
    <m/>
    <x v="2"/>
    <s v="Lost"/>
    <m/>
    <m/>
    <m/>
    <m/>
    <m/>
    <m/>
    <m/>
    <n v="676"/>
    <m/>
    <m/>
    <m/>
    <m/>
    <m/>
    <n v="10000"/>
    <n v="100"/>
    <n v="10000"/>
    <n v="100"/>
    <n v="10000"/>
    <n v="100"/>
    <n v="10000"/>
    <n v="100"/>
    <m/>
    <s v="11/01/2023"/>
    <m/>
    <s v="Meccanica"/>
    <s v="NO"/>
    <m/>
    <s v="Upselling"/>
    <m/>
    <m/>
    <m/>
    <s v="22C468"/>
  </r>
  <r>
    <n v="3804"/>
    <x v="3619"/>
    <n v="9000"/>
    <d v="2023-01-01T00:00:00"/>
    <m/>
    <d v="2023-01-11T00:00:00"/>
    <n v="1"/>
    <x v="0"/>
    <d v="2023-05-19T00:00:00"/>
    <x v="1"/>
    <m/>
    <m/>
    <x v="27"/>
    <s v="Francesca Pezzoli"/>
    <s v="cliente"/>
    <m/>
    <s v="Social Media Management"/>
    <s v="Colorfer Spa"/>
    <m/>
    <m/>
    <x v="2"/>
    <s v="Lost"/>
    <m/>
    <m/>
    <m/>
    <m/>
    <m/>
    <m/>
    <m/>
    <n v="116"/>
    <m/>
    <m/>
    <m/>
    <m/>
    <m/>
    <n v="9000"/>
    <n v="100"/>
    <n v="9000"/>
    <n v="100"/>
    <n v="9000"/>
    <n v="100"/>
    <n v="9000"/>
    <n v="100"/>
    <s v="08/05/23"/>
    <s v="11/01/23"/>
    <m/>
    <s v="Meccanica"/>
    <s v="NO"/>
    <m/>
    <s v="Upselling"/>
    <m/>
    <m/>
    <m/>
    <s v="22C468"/>
  </r>
  <r>
    <n v="3805"/>
    <x v="3620"/>
    <n v="785"/>
    <d v="2023-01-01T00:00:00"/>
    <m/>
    <m/>
    <n v="1"/>
    <x v="0"/>
    <d v="2023-02-23T00:00:00"/>
    <x v="0"/>
    <m/>
    <s v="23C163"/>
    <x v="28"/>
    <s v="Francesca Pezzoli"/>
    <s v="cliente"/>
    <m/>
    <s v="Strumenti di Comunicazione Cartacei"/>
    <s v="Studio Zuffante"/>
    <m/>
    <m/>
    <x v="2"/>
    <s v="Won"/>
    <n v="697"/>
    <n v="697"/>
    <m/>
    <m/>
    <m/>
    <m/>
    <m/>
    <n v="20"/>
    <n v="785"/>
    <n v="697"/>
    <m/>
    <m/>
    <m/>
    <n v="88"/>
    <n v="11.210191082803"/>
    <n v="88"/>
    <n v="11.210191082803"/>
    <n v="88"/>
    <n v="11.210191082803"/>
    <n v="88"/>
    <n v="11.210191082803"/>
    <s v="11/01/2022"/>
    <s v="11/01/2022"/>
    <m/>
    <s v="Altro"/>
    <s v="NO"/>
    <m/>
    <s v="Upselling"/>
    <m/>
    <m/>
    <m/>
    <m/>
  </r>
  <r>
    <n v="3806"/>
    <x v="3621"/>
    <n v="12000"/>
    <d v="2023-04-01T00:00:00"/>
    <m/>
    <m/>
    <n v="6"/>
    <x v="0"/>
    <d v="2023-11-10T00:00:00"/>
    <x v="0"/>
    <m/>
    <s v="23B112"/>
    <x v="30"/>
    <s v="Gaia Seghezzi"/>
    <s v="cliente"/>
    <m/>
    <s v="Sales Expander"/>
    <s v="DIEMME Snc"/>
    <m/>
    <m/>
    <x v="0"/>
    <s v="Won"/>
    <n v="6600"/>
    <m/>
    <n v="2016"/>
    <m/>
    <m/>
    <n v="100"/>
    <n v="75.83"/>
    <n v="986"/>
    <n v="12000"/>
    <m/>
    <m/>
    <m/>
    <n v="986"/>
    <n v="12000"/>
    <n v="100"/>
    <n v="12000"/>
    <n v="100"/>
    <n v="9984"/>
    <n v="83.2"/>
    <n v="11014"/>
    <n v="91.783333333333005"/>
    <s v="18/01/23"/>
    <s v="11/01/23"/>
    <m/>
    <s v="Altro"/>
    <s v="SI"/>
    <m/>
    <s v="Upselling"/>
    <s v="Italia"/>
    <m/>
    <m/>
    <m/>
  </r>
  <r>
    <n v="3808"/>
    <x v="3622"/>
    <n v="18450"/>
    <d v="2023-01-01T00:00:00"/>
    <m/>
    <m/>
    <n v="12"/>
    <x v="0"/>
    <d v="2024-01-23T00:00:00"/>
    <x v="0"/>
    <m/>
    <s v="23B109"/>
    <x v="2"/>
    <s v="Gaia Seghezzi"/>
    <s v="cliente"/>
    <m/>
    <s v="Sales Expander"/>
    <s v="OMCS PLAST SRL"/>
    <m/>
    <m/>
    <x v="0"/>
    <s v="Won"/>
    <n v="75"/>
    <n v="75"/>
    <m/>
    <m/>
    <m/>
    <m/>
    <m/>
    <n v="6637"/>
    <n v="18450"/>
    <n v="75"/>
    <m/>
    <m/>
    <m/>
    <n v="18375"/>
    <n v="99.593495934958995"/>
    <n v="18375"/>
    <n v="99.593495934958995"/>
    <n v="18375"/>
    <n v="99.593495934958995"/>
    <n v="18375"/>
    <n v="99.593495934958995"/>
    <s v="17/01/23"/>
    <s v="11/01/23"/>
    <s v="ASSOART"/>
    <s v="Meccanica"/>
    <s v="SI"/>
    <m/>
    <s v="Upselling"/>
    <s v="Germania, UE"/>
    <m/>
    <m/>
    <m/>
  </r>
  <r>
    <n v="3809"/>
    <x v="3623"/>
    <n v="500"/>
    <d v="2023-01-01T00:00:00"/>
    <m/>
    <m/>
    <n v="1"/>
    <x v="0"/>
    <d v="2023-05-20T00:00:00"/>
    <x v="1"/>
    <m/>
    <m/>
    <x v="19"/>
    <s v="Angela Pezzoli"/>
    <s v="cliente"/>
    <m/>
    <s v="Gestione Sale Meeting"/>
    <s v="Proloco BG"/>
    <m/>
    <m/>
    <x v="3"/>
    <s v="Lost"/>
    <n v="250"/>
    <n v="250"/>
    <m/>
    <m/>
    <m/>
    <m/>
    <m/>
    <m/>
    <m/>
    <m/>
    <m/>
    <m/>
    <m/>
    <n v="250"/>
    <n v="50"/>
    <n v="250"/>
    <n v="50"/>
    <n v="250"/>
    <n v="50"/>
    <n v="250"/>
    <n v="50"/>
    <s v="12/01/23"/>
    <s v="12/01/23"/>
    <m/>
    <s v="Altro"/>
    <s v="NO"/>
    <m/>
    <s v="Nuovo cliente"/>
    <m/>
    <m/>
    <m/>
    <s v="P23D101"/>
  </r>
  <r>
    <n v="3810"/>
    <x v="3624"/>
    <n v="4500"/>
    <d v="2023-01-01T00:00:00"/>
    <m/>
    <m/>
    <n v="2"/>
    <x v="0"/>
    <d v="2023-05-29T00:00:00"/>
    <x v="0"/>
    <m/>
    <s v="23C104"/>
    <x v="20"/>
    <s v="Francesca Pezzoli"/>
    <s v="cliente"/>
    <m/>
    <s v="Strumenti di Comunicazione Cartacei"/>
    <s v="AB HOLDING"/>
    <m/>
    <m/>
    <x v="2"/>
    <s v="Won"/>
    <m/>
    <m/>
    <m/>
    <m/>
    <m/>
    <m/>
    <m/>
    <n v="1132"/>
    <n v="4500"/>
    <m/>
    <m/>
    <m/>
    <m/>
    <n v="4500"/>
    <n v="100"/>
    <n v="4500"/>
    <n v="100"/>
    <n v="4500"/>
    <n v="100"/>
    <n v="4500"/>
    <n v="100"/>
    <s v="13/01/23"/>
    <s v="13/01/23"/>
    <m/>
    <s v="Impianti"/>
    <s v="NO"/>
    <m/>
    <s v="Upselling"/>
    <m/>
    <m/>
    <m/>
    <s v="P23C105"/>
  </r>
  <r>
    <n v="3811"/>
    <x v="3625"/>
    <n v="2000"/>
    <d v="2023-01-01T00:00:00"/>
    <m/>
    <m/>
    <n v="4"/>
    <x v="0"/>
    <d v="2023-05-20T00:00:00"/>
    <x v="1"/>
    <m/>
    <m/>
    <x v="19"/>
    <s v="Angela Pezzoli"/>
    <s v="cliente"/>
    <m/>
    <s v="Gestione Sale Meeting"/>
    <s v="Nuovamacut"/>
    <s v="Liana Piadi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27/01/23"/>
    <s v="12/01/23"/>
    <m/>
    <s v="Altro"/>
    <s v="NO"/>
    <m/>
    <s v="Nuovo cliente"/>
    <m/>
    <m/>
    <m/>
    <s v="P23K108"/>
  </r>
  <r>
    <n v="3812"/>
    <x v="3626"/>
    <n v="5000"/>
    <d v="2023-06-01T00:00:00"/>
    <m/>
    <m/>
    <n v="6"/>
    <x v="0"/>
    <d v="2023-06-15T00:00:00"/>
    <x v="1"/>
    <m/>
    <m/>
    <x v="19"/>
    <s v="Angela Pezzoli"/>
    <s v="cliente"/>
    <m/>
    <s v="Gestione Sale Meeting"/>
    <s v="QFP service Srl"/>
    <s v="Violeta Vlaykova"/>
    <m/>
    <x v="3"/>
    <s v="Lost"/>
    <n v="3800"/>
    <n v="3800"/>
    <m/>
    <m/>
    <m/>
    <m/>
    <m/>
    <m/>
    <m/>
    <m/>
    <m/>
    <m/>
    <m/>
    <n v="1200"/>
    <n v="24"/>
    <n v="1200"/>
    <n v="24"/>
    <n v="1200"/>
    <n v="24"/>
    <n v="1200"/>
    <n v="24"/>
    <s v="15/06/23"/>
    <s v="13/01/23"/>
    <m/>
    <s v="Altro"/>
    <s v="NO"/>
    <m/>
    <s v="Cross-selling"/>
    <m/>
    <m/>
    <m/>
    <s v="P23K110"/>
  </r>
  <r>
    <n v="3813"/>
    <x v="3627"/>
    <n v="9900"/>
    <d v="2023-01-01T00:00:00"/>
    <m/>
    <m/>
    <n v="2"/>
    <x v="0"/>
    <d v="2024-03-26T00:00:00"/>
    <x v="0"/>
    <m/>
    <s v="23K121"/>
    <x v="19"/>
    <s v="Angela Pezzoli"/>
    <s v="cliente"/>
    <m/>
    <s v="Gestione Sale Meeting"/>
    <s v="BioMarin"/>
    <s v="Tommaso Corio"/>
    <m/>
    <x v="3"/>
    <s v="Won"/>
    <n v="7550"/>
    <n v="7550"/>
    <m/>
    <m/>
    <m/>
    <m/>
    <m/>
    <n v="270"/>
    <n v="9900"/>
    <n v="7550"/>
    <m/>
    <m/>
    <m/>
    <n v="2350"/>
    <n v="23.737373737374"/>
    <n v="2350"/>
    <n v="23.737373737374"/>
    <n v="2350"/>
    <n v="23.737373737374"/>
    <n v="2350"/>
    <n v="23.737373737374"/>
    <s v="03/02/23"/>
    <s v="13/01/23"/>
    <m/>
    <s v="Altro"/>
    <s v="NO"/>
    <m/>
    <s v="Cross-selling"/>
    <m/>
    <m/>
    <m/>
    <s v="P23K109"/>
  </r>
  <r>
    <n v="3814"/>
    <x v="3628"/>
    <n v="1800"/>
    <d v="2023-01-01T00:00:00"/>
    <m/>
    <m/>
    <n v="2"/>
    <x v="0"/>
    <d v="2024-01-08T00:00:00"/>
    <x v="0"/>
    <m/>
    <s v="23C130"/>
    <x v="20"/>
    <s v="Francesca Pezzoli"/>
    <s v="cliente"/>
    <m/>
    <s v="Social Media Management"/>
    <s v="AB energy spa"/>
    <m/>
    <m/>
    <x v="2"/>
    <s v="Won"/>
    <m/>
    <m/>
    <m/>
    <m/>
    <m/>
    <m/>
    <m/>
    <n v="784"/>
    <n v="1800"/>
    <m/>
    <m/>
    <m/>
    <m/>
    <n v="1800"/>
    <n v="100"/>
    <n v="1800"/>
    <n v="100"/>
    <n v="1800"/>
    <n v="100"/>
    <n v="1800"/>
    <n v="100"/>
    <s v="23/01/23"/>
    <s v="13/01/23"/>
    <m/>
    <s v="Impianti"/>
    <s v="NO"/>
    <m/>
    <s v="Upselling"/>
    <m/>
    <m/>
    <m/>
    <m/>
  </r>
  <r>
    <n v="3815"/>
    <x v="3629"/>
    <n v="2207"/>
    <d v="2023-01-01T00:00:00"/>
    <m/>
    <m/>
    <n v="2"/>
    <x v="0"/>
    <d v="2024-03-26T00:00:00"/>
    <x v="0"/>
    <m/>
    <s v="23K118"/>
    <x v="19"/>
    <s v="Angela Pezzoli"/>
    <s v="cliente"/>
    <m/>
    <s v="Gestione Sale Meeting"/>
    <s v="M.I.L. Srl"/>
    <m/>
    <m/>
    <x v="3"/>
    <s v="Won"/>
    <n v="1425"/>
    <n v="1425"/>
    <m/>
    <m/>
    <m/>
    <m/>
    <m/>
    <n v="60"/>
    <n v="2207"/>
    <n v="1424.5"/>
    <m/>
    <m/>
    <m/>
    <n v="782"/>
    <n v="35.432714091526996"/>
    <n v="782"/>
    <n v="35.432714091526996"/>
    <n v="782"/>
    <n v="35.432714091526996"/>
    <n v="782"/>
    <n v="35.432714091526996"/>
    <s v="30/01/23"/>
    <s v="13/02/23"/>
    <m/>
    <s v="Altro"/>
    <s v="NO"/>
    <m/>
    <s v="Upselling"/>
    <m/>
    <m/>
    <m/>
    <s v="P23K111"/>
  </r>
  <r>
    <n v="3816"/>
    <x v="3630"/>
    <n v="1000"/>
    <d v="2023-01-01T00:00:00"/>
    <m/>
    <m/>
    <n v="1"/>
    <x v="0"/>
    <d v="2023-03-29T00:00:00"/>
    <x v="0"/>
    <m/>
    <s v="23C160"/>
    <x v="20"/>
    <s v="Francesca Pezzoli"/>
    <s v="cliente"/>
    <m/>
    <s v="Brand Identity"/>
    <s v="AB energy spa"/>
    <m/>
    <m/>
    <x v="2"/>
    <s v="Won"/>
    <m/>
    <m/>
    <m/>
    <m/>
    <m/>
    <m/>
    <m/>
    <n v="576"/>
    <n v="1000"/>
    <m/>
    <m/>
    <m/>
    <m/>
    <n v="1000"/>
    <n v="100"/>
    <n v="1000"/>
    <n v="100"/>
    <n v="1000"/>
    <n v="100"/>
    <n v="1000"/>
    <n v="100"/>
    <m/>
    <s v="13/01/23"/>
    <m/>
    <s v="Impianti"/>
    <s v="NO"/>
    <m/>
    <s v="Upselling"/>
    <m/>
    <m/>
    <m/>
    <m/>
  </r>
  <r>
    <n v="3817"/>
    <x v="3631"/>
    <n v="400"/>
    <d v="2023-01-01T00:00:00"/>
    <m/>
    <m/>
    <n v="1"/>
    <x v="0"/>
    <d v="2023-02-23T00:00:00"/>
    <x v="0"/>
    <m/>
    <s v="22C111"/>
    <x v="28"/>
    <s v="Francesca Pezzoli"/>
    <s v="cliente"/>
    <m/>
    <s v="Realizzazione Siti Web"/>
    <s v="Studio Zuffante"/>
    <m/>
    <m/>
    <x v="2"/>
    <s v="Won"/>
    <m/>
    <m/>
    <m/>
    <m/>
    <m/>
    <m/>
    <m/>
    <n v="32"/>
    <n v="400"/>
    <m/>
    <m/>
    <m/>
    <m/>
    <n v="400"/>
    <n v="100"/>
    <n v="400"/>
    <n v="100"/>
    <n v="400"/>
    <n v="100"/>
    <n v="400"/>
    <n v="100"/>
    <s v="13/01/2023"/>
    <s v="13/01/2023"/>
    <m/>
    <s v="Altro"/>
    <s v="NO"/>
    <m/>
    <s v="Upselling"/>
    <m/>
    <m/>
    <m/>
    <m/>
  </r>
  <r>
    <n v="3818"/>
    <x v="3632"/>
    <m/>
    <d v="2023-01-01T00:00:00"/>
    <m/>
    <m/>
    <n v="1"/>
    <x v="0"/>
    <d v="2024-01-31T00:00:00"/>
    <x v="1"/>
    <m/>
    <m/>
    <x v="31"/>
    <s v="Giulio Gangemi"/>
    <s v="cliente"/>
    <m/>
    <m/>
    <s v="Gemels Spa"/>
    <m/>
    <m/>
    <x v="4"/>
    <s v="Lost"/>
    <m/>
    <m/>
    <m/>
    <m/>
    <m/>
    <m/>
    <m/>
    <n v="74"/>
    <m/>
    <m/>
    <m/>
    <m/>
    <m/>
    <m/>
    <s v="-"/>
    <m/>
    <s v="-"/>
    <m/>
    <s v="-"/>
    <m/>
    <s v="-"/>
    <m/>
    <s v="12/01/2023"/>
    <m/>
    <s v="Meccanica"/>
    <s v="NO"/>
    <m/>
    <s v="Nuovo cliente"/>
    <m/>
    <m/>
    <m/>
    <m/>
  </r>
  <r>
    <n v="3819"/>
    <x v="3633"/>
    <n v="7000"/>
    <d v="2023-01-01T00:00:00"/>
    <m/>
    <m/>
    <n v="10"/>
    <x v="0"/>
    <d v="2024-01-10T00:00:00"/>
    <x v="0"/>
    <m/>
    <s v="23H107"/>
    <x v="13"/>
    <s v="Giulio Gangemi"/>
    <s v="cliente SUCCESS FEE"/>
    <b v="1"/>
    <s v="Ricerca e Selezione"/>
    <s v="Expert Revolution"/>
    <m/>
    <m/>
    <x v="5"/>
    <s v="Won"/>
    <n v="2400"/>
    <m/>
    <n v="888"/>
    <m/>
    <m/>
    <n v="100"/>
    <n v="83"/>
    <n v="737"/>
    <n v="7000"/>
    <m/>
    <m/>
    <m/>
    <n v="737"/>
    <n v="7000"/>
    <n v="100"/>
    <n v="7000"/>
    <n v="100"/>
    <n v="6112"/>
    <n v="87.314285714286001"/>
    <n v="6263"/>
    <n v="89.471428571429001"/>
    <s v="01/05/23"/>
    <s v="13/01/23"/>
    <m/>
    <s v="Altro"/>
    <s v="NO"/>
    <m/>
    <s v="Nuovo cliente"/>
    <m/>
    <m/>
    <m/>
    <m/>
  </r>
  <r>
    <n v="3821"/>
    <x v="3634"/>
    <n v="1300"/>
    <d v="2023-01-01T00:00:00"/>
    <m/>
    <m/>
    <n v="12"/>
    <x v="0"/>
    <d v="2023-06-29T00:00:00"/>
    <x v="0"/>
    <m/>
    <s v="23C129"/>
    <x v="28"/>
    <s v="Angela Pezzoli"/>
    <s v="cliente"/>
    <m/>
    <s v="Strumenti di Comunicazione Cartacei"/>
    <s v="COSTRUZIONI ELETTROTECNICHE CEAR srl"/>
    <m/>
    <m/>
    <x v="2"/>
    <s v="Won"/>
    <m/>
    <m/>
    <m/>
    <m/>
    <m/>
    <m/>
    <m/>
    <n v="1460"/>
    <n v="1300"/>
    <m/>
    <m/>
    <m/>
    <m/>
    <n v="1300"/>
    <n v="100"/>
    <n v="1300"/>
    <n v="100"/>
    <n v="1300"/>
    <n v="100"/>
    <n v="1300"/>
    <n v="100"/>
    <s v="23/01/2023"/>
    <s v="13/01/2023"/>
    <m/>
    <s v="Elettrico/Elettronico"/>
    <s v="NO"/>
    <m/>
    <s v="Nuovo cliente"/>
    <m/>
    <m/>
    <m/>
    <s v="P23C110"/>
  </r>
  <r>
    <n v="3822"/>
    <x v="3635"/>
    <n v="3500"/>
    <d v="2023-01-01T00:00:00"/>
    <m/>
    <m/>
    <n v="2"/>
    <x v="0"/>
    <d v="2024-03-26T00:00:00"/>
    <x v="0"/>
    <m/>
    <s v="23D101"/>
    <x v="19"/>
    <s v="Angela Pezzoli"/>
    <s v="cliente"/>
    <m/>
    <s v="Gestione Sale Meeting"/>
    <s v="PEO Srls"/>
    <m/>
    <m/>
    <x v="3"/>
    <s v="Won"/>
    <n v="2280"/>
    <n v="2280"/>
    <m/>
    <m/>
    <m/>
    <m/>
    <m/>
    <n v="24"/>
    <n v="3500"/>
    <n v="2280"/>
    <m/>
    <m/>
    <m/>
    <n v="1220"/>
    <n v="34.857142857143003"/>
    <n v="1220"/>
    <n v="34.857142857143003"/>
    <n v="1220"/>
    <n v="34.857142857143003"/>
    <n v="1220"/>
    <n v="34.857142857143003"/>
    <s v="06/02/23"/>
    <s v="16/01/23"/>
    <m/>
    <s v="Altro"/>
    <s v="NO"/>
    <m/>
    <s v="Nuovo cliente"/>
    <m/>
    <m/>
    <m/>
    <s v="P23D102"/>
  </r>
  <r>
    <n v="3823"/>
    <x v="3636"/>
    <n v="488"/>
    <d v="2023-01-01T00:00:00"/>
    <m/>
    <m/>
    <n v="12"/>
    <x v="0"/>
    <d v="2024-01-31T00:00:00"/>
    <x v="0"/>
    <m/>
    <s v="23C112"/>
    <x v="20"/>
    <s v="Francesca Pezzoli"/>
    <s v="cliente"/>
    <m/>
    <s v="Hosting"/>
    <s v="Oltreilgiardino"/>
    <m/>
    <m/>
    <x v="2"/>
    <s v="Won"/>
    <n v="388"/>
    <n v="388"/>
    <m/>
    <m/>
    <m/>
    <m/>
    <m/>
    <m/>
    <n v="488"/>
    <n v="388"/>
    <m/>
    <m/>
    <m/>
    <n v="100"/>
    <n v="20.491803278689002"/>
    <n v="100"/>
    <n v="20.491803278689002"/>
    <n v="100"/>
    <n v="20.491803278689002"/>
    <n v="100"/>
    <n v="20.491803278689002"/>
    <s v="01/01/23"/>
    <s v="01/01/23"/>
    <m/>
    <s v="Altro"/>
    <s v="NO"/>
    <m/>
    <s v="Upselling"/>
    <m/>
    <m/>
    <m/>
    <m/>
  </r>
  <r>
    <n v="3824"/>
    <x v="3637"/>
    <n v="700"/>
    <d v="2023-01-01T00:00:00"/>
    <m/>
    <m/>
    <n v="12"/>
    <x v="0"/>
    <d v="2023-04-11T00:00:00"/>
    <x v="0"/>
    <m/>
    <s v="22C113"/>
    <x v="22"/>
    <s v="Francesca Pezzoli"/>
    <s v="cliente"/>
    <m/>
    <s v="Hosting"/>
    <s v="FLEXI srl"/>
    <m/>
    <m/>
    <x v="2"/>
    <s v="Won"/>
    <n v="300"/>
    <n v="300"/>
    <m/>
    <m/>
    <m/>
    <m/>
    <m/>
    <m/>
    <n v="700"/>
    <n v="300"/>
    <m/>
    <m/>
    <m/>
    <n v="400"/>
    <n v="57.142857142856997"/>
    <n v="400"/>
    <n v="57.142857142856997"/>
    <n v="400"/>
    <n v="57.142857142856997"/>
    <n v="400"/>
    <n v="57.142857142856997"/>
    <s v="16/01/23"/>
    <s v="16/01/23"/>
    <m/>
    <s v="Altro"/>
    <s v="NO"/>
    <m/>
    <s v="Upselling"/>
    <m/>
    <m/>
    <m/>
    <m/>
  </r>
  <r>
    <n v="3825"/>
    <x v="3638"/>
    <n v="488"/>
    <d v="2024-01-01T00:00:00"/>
    <m/>
    <m/>
    <n v="12"/>
    <x v="0"/>
    <d v="2025-01-07T00:00:00"/>
    <x v="0"/>
    <m/>
    <s v="23C112"/>
    <x v="20"/>
    <s v="Francesca Pezzoli"/>
    <s v="cliente"/>
    <m/>
    <s v="Hosting"/>
    <s v="Oltreilgiardino"/>
    <m/>
    <m/>
    <x v="2"/>
    <s v="Won"/>
    <n v="388"/>
    <n v="388"/>
    <m/>
    <m/>
    <m/>
    <m/>
    <m/>
    <n v="18.5"/>
    <n v="488"/>
    <n v="388"/>
    <m/>
    <m/>
    <m/>
    <n v="100"/>
    <n v="20.491803278689002"/>
    <n v="100"/>
    <n v="20.491803278689002"/>
    <n v="100"/>
    <n v="20.491803278689002"/>
    <n v="100"/>
    <n v="20.491803278689002"/>
    <m/>
    <s v="01/01/23"/>
    <m/>
    <s v="Altro"/>
    <s v="NO"/>
    <s v="SI"/>
    <s v="Upselling"/>
    <m/>
    <m/>
    <m/>
    <m/>
  </r>
  <r>
    <n v="3826"/>
    <x v="3639"/>
    <n v="700"/>
    <d v="2024-01-01T00:00:00"/>
    <m/>
    <m/>
    <n v="12"/>
    <x v="0"/>
    <d v="2024-02-16T00:00:00"/>
    <x v="1"/>
    <m/>
    <m/>
    <x v="22"/>
    <s v="Francesca Pezzoli"/>
    <s v="cliente"/>
    <m/>
    <s v="Hosting"/>
    <s v="FLEXI srl"/>
    <m/>
    <m/>
    <x v="2"/>
    <s v="Lost"/>
    <n v="300"/>
    <n v="300"/>
    <m/>
    <m/>
    <m/>
    <m/>
    <m/>
    <m/>
    <m/>
    <m/>
    <m/>
    <m/>
    <m/>
    <n v="400"/>
    <n v="57.142857142856997"/>
    <n v="400"/>
    <n v="57.142857142856997"/>
    <n v="400"/>
    <n v="57.142857142856997"/>
    <n v="400"/>
    <n v="57.142857142856997"/>
    <s v="17/01/24"/>
    <s v="16/01/24"/>
    <m/>
    <s v="Altro"/>
    <s v="NO"/>
    <m/>
    <s v="Upselling"/>
    <m/>
    <m/>
    <m/>
    <m/>
  </r>
  <r>
    <n v="3827"/>
    <x v="3640"/>
    <n v="5000"/>
    <d v="2023-01-01T00:00:00"/>
    <m/>
    <m/>
    <n v="3"/>
    <x v="0"/>
    <d v="2023-05-20T00:00:00"/>
    <x v="1"/>
    <m/>
    <m/>
    <x v="19"/>
    <s v="Angela Pezzoli"/>
    <s v="cliente"/>
    <m/>
    <s v="Gestione Sale Meeting"/>
    <s v="Testbusters"/>
    <s v="Mirco Tanini"/>
    <m/>
    <x v="3"/>
    <s v="Lost"/>
    <n v="4500"/>
    <n v="4500"/>
    <m/>
    <m/>
    <m/>
    <m/>
    <m/>
    <m/>
    <m/>
    <m/>
    <m/>
    <m/>
    <m/>
    <n v="500"/>
    <n v="10"/>
    <n v="500"/>
    <n v="10"/>
    <n v="500"/>
    <n v="10"/>
    <n v="500"/>
    <n v="10"/>
    <s v="17/01/23"/>
    <s v="16/01/23"/>
    <m/>
    <s v="Altro"/>
    <s v="NO"/>
    <m/>
    <s v="Nuovo cliente"/>
    <m/>
    <m/>
    <m/>
    <s v="P23K112"/>
  </r>
  <r>
    <n v="3828"/>
    <x v="3641"/>
    <n v="12827"/>
    <d v="2023-01-01T00:00:00"/>
    <m/>
    <m/>
    <n v="5"/>
    <x v="0"/>
    <d v="2024-01-10T00:00:00"/>
    <x v="0"/>
    <m/>
    <s v="23D102"/>
    <x v="19"/>
    <s v="Angela Pezzoli"/>
    <s v="cliente"/>
    <m/>
    <s v="Gestione Sale Meeting"/>
    <s v="Banca Mediolanum"/>
    <m/>
    <m/>
    <x v="3"/>
    <s v="Won"/>
    <n v="7827"/>
    <n v="7827"/>
    <m/>
    <m/>
    <m/>
    <m/>
    <m/>
    <n v="372"/>
    <n v="12827"/>
    <n v="7827"/>
    <m/>
    <m/>
    <m/>
    <n v="5000"/>
    <n v="38.980275980354001"/>
    <n v="5000"/>
    <n v="38.980275980354001"/>
    <n v="5000"/>
    <n v="38.980275980354001"/>
    <n v="5000"/>
    <n v="38.980275980354001"/>
    <s v="28/04/23"/>
    <s v="16/01/23"/>
    <m/>
    <s v="Altro"/>
    <s v="NO"/>
    <m/>
    <s v="Nuovo cliente"/>
    <m/>
    <m/>
    <m/>
    <s v="P23D103"/>
  </r>
  <r>
    <n v="3829"/>
    <x v="3642"/>
    <n v="4750"/>
    <d v="2023-02-01T00:00:00"/>
    <d v="2023-01-16T00:00:00"/>
    <d v="2022-12-01T00:00:00"/>
    <n v="12"/>
    <x v="0"/>
    <d v="2024-04-16T00:00:00"/>
    <x v="0"/>
    <m/>
    <s v="23C115"/>
    <x v="17"/>
    <s v="Federica Riganti"/>
    <s v="cliente"/>
    <m/>
    <s v="Temporary Communication Manager"/>
    <s v="Magnetti Building spa"/>
    <m/>
    <m/>
    <x v="2"/>
    <s v="Won"/>
    <n v="4740"/>
    <m/>
    <n v="1289.5999999999999"/>
    <m/>
    <m/>
    <n v="100"/>
    <n v="85.84"/>
    <n v="972"/>
    <m/>
    <m/>
    <m/>
    <m/>
    <n v="972"/>
    <n v="4750"/>
    <n v="100"/>
    <n v="4750"/>
    <n v="100"/>
    <n v="3460.4"/>
    <n v="72.850526315788997"/>
    <n v="3778"/>
    <n v="79.536842105263005"/>
    <s v="16/01/23"/>
    <s v="01/12/22"/>
    <m/>
    <s v="Edilizia"/>
    <s v="NO"/>
    <m/>
    <s v="Cross-selling"/>
    <m/>
    <m/>
    <m/>
    <m/>
  </r>
  <r>
    <n v="3830"/>
    <x v="3643"/>
    <n v="6442"/>
    <d v="2023-02-01T00:00:00"/>
    <m/>
    <m/>
    <n v="12"/>
    <x v="0"/>
    <d v="2024-04-16T00:00:00"/>
    <x v="0"/>
    <m/>
    <s v="23C115"/>
    <x v="17"/>
    <s v="Federica Riganti"/>
    <s v="cliente"/>
    <m/>
    <s v="Temporary Communication Manager"/>
    <s v="Magnetti Building spa"/>
    <m/>
    <m/>
    <x v="2"/>
    <s v="Won"/>
    <n v="6440"/>
    <m/>
    <n v="1740.8"/>
    <m/>
    <m/>
    <n v="100"/>
    <n v="79.95"/>
    <n v="1730"/>
    <n v="32000.04"/>
    <m/>
    <m/>
    <m/>
    <n v="1730"/>
    <n v="6442"/>
    <n v="100"/>
    <n v="6442"/>
    <n v="100"/>
    <n v="4701.2"/>
    <n v="72.977336230983994"/>
    <n v="4712"/>
    <n v="73.144986029183002"/>
    <s v="16/01/23"/>
    <s v="01/12/22"/>
    <m/>
    <s v="Edilizia"/>
    <s v="NO"/>
    <m/>
    <s v="Upselling"/>
    <m/>
    <m/>
    <m/>
    <m/>
  </r>
  <r>
    <n v="3831"/>
    <x v="3644"/>
    <n v="7125"/>
    <d v="2023-02-01T00:00:00"/>
    <m/>
    <m/>
    <n v="12"/>
    <x v="0"/>
    <d v="2024-04-16T00:00:00"/>
    <x v="0"/>
    <m/>
    <s v="23C115"/>
    <x v="17"/>
    <s v="Federica Riganti"/>
    <s v="cliente"/>
    <m/>
    <s v="Paid ADV"/>
    <s v="Magnetti Building spa"/>
    <m/>
    <m/>
    <x v="2"/>
    <s v="Won"/>
    <n v="7120"/>
    <m/>
    <n v="1926.4"/>
    <m/>
    <m/>
    <n v="100"/>
    <n v="17.28"/>
    <n v="426.5"/>
    <m/>
    <m/>
    <m/>
    <m/>
    <n v="426.5"/>
    <n v="7125"/>
    <n v="100"/>
    <n v="7125"/>
    <n v="100"/>
    <n v="5198.6000000000004"/>
    <n v="72.962807017543994"/>
    <n v="6698.5"/>
    <n v="94.014035087718995"/>
    <s v="16/01/23"/>
    <s v="01/12/22"/>
    <m/>
    <s v="Edilizia"/>
    <s v="NO"/>
    <m/>
    <s v="Upselling"/>
    <m/>
    <m/>
    <m/>
    <m/>
  </r>
  <r>
    <n v="3832"/>
    <x v="3645"/>
    <n v="4560"/>
    <d v="2023-02-01T00:00:00"/>
    <m/>
    <m/>
    <n v="12"/>
    <x v="0"/>
    <d v="2024-04-16T00:00:00"/>
    <x v="0"/>
    <m/>
    <s v="23C115"/>
    <x v="17"/>
    <s v="Federica Riganti"/>
    <s v="cliente"/>
    <m/>
    <s v="Email Marketing"/>
    <s v="Magnetti Building spa"/>
    <m/>
    <m/>
    <x v="2"/>
    <s v="Won"/>
    <n v="4800"/>
    <m/>
    <n v="1280"/>
    <m/>
    <m/>
    <n v="100"/>
    <n v="141.80000000000001"/>
    <n v="1004"/>
    <m/>
    <m/>
    <m/>
    <m/>
    <n v="1004"/>
    <n v="4560"/>
    <n v="100"/>
    <n v="4560"/>
    <n v="100"/>
    <n v="3280"/>
    <n v="71.929824561404004"/>
    <n v="3556"/>
    <n v="77.982456140351005"/>
    <s v="16/01/23"/>
    <s v="01/12/22"/>
    <m/>
    <s v="Edilizia"/>
    <s v="NO"/>
    <m/>
    <s v="Upselling"/>
    <m/>
    <m/>
    <m/>
    <m/>
  </r>
  <r>
    <n v="3833"/>
    <x v="3646"/>
    <n v="2173"/>
    <d v="2023-02-01T00:00:00"/>
    <m/>
    <m/>
    <n v="11"/>
    <x v="0"/>
    <d v="2024-04-16T00:00:00"/>
    <x v="0"/>
    <m/>
    <s v="23C115"/>
    <x v="17"/>
    <s v="Federica Riganti"/>
    <s v="cliente"/>
    <m/>
    <s v="Service"/>
    <s v="Magnetti Building spa"/>
    <m/>
    <m/>
    <x v="2"/>
    <s v="Won"/>
    <n v="200"/>
    <n v="200"/>
    <m/>
    <m/>
    <m/>
    <m/>
    <m/>
    <n v="864"/>
    <m/>
    <n v="200"/>
    <m/>
    <m/>
    <m/>
    <n v="1973"/>
    <n v="90.796134376438005"/>
    <n v="1973"/>
    <n v="90.796134376438005"/>
    <n v="1973"/>
    <n v="90.796134376438005"/>
    <n v="1973"/>
    <n v="90.796134376438005"/>
    <s v="16/01/23"/>
    <s v="01/12/22"/>
    <m/>
    <s v="Edilizia"/>
    <s v="NO"/>
    <m/>
    <s v="Cross-selling"/>
    <m/>
    <m/>
    <m/>
    <m/>
  </r>
  <r>
    <n v="3834"/>
    <x v="3647"/>
    <n v="300"/>
    <d v="2023-11-01T00:00:00"/>
    <m/>
    <m/>
    <n v="12"/>
    <x v="0"/>
    <d v="2024-01-31T00:00:00"/>
    <x v="0"/>
    <m/>
    <s v="23C115"/>
    <x v="17"/>
    <s v="Federica Riganti"/>
    <s v="cliente"/>
    <m/>
    <s v="Hosting"/>
    <s v="Magnetti Building spa"/>
    <m/>
    <m/>
    <x v="2"/>
    <s v="Won"/>
    <n v="100"/>
    <n v="100"/>
    <m/>
    <m/>
    <m/>
    <m/>
    <m/>
    <m/>
    <m/>
    <m/>
    <m/>
    <m/>
    <m/>
    <n v="200"/>
    <n v="66.666666666666998"/>
    <n v="200"/>
    <n v="66.666666666666998"/>
    <n v="200"/>
    <n v="66.666666666666998"/>
    <n v="200"/>
    <n v="66.666666666666998"/>
    <s v="16/01/23"/>
    <s v="01/12/22"/>
    <m/>
    <s v="Edilizia"/>
    <s v="NO"/>
    <m/>
    <s v="Upselling"/>
    <m/>
    <m/>
    <m/>
    <m/>
  </r>
  <r>
    <n v="3835"/>
    <x v="3648"/>
    <n v="6650"/>
    <d v="2023-02-01T00:00:00"/>
    <m/>
    <m/>
    <n v="12"/>
    <x v="0"/>
    <d v="2024-04-16T00:00:00"/>
    <x v="0"/>
    <m/>
    <s v="23C115"/>
    <x v="17"/>
    <s v="Federica Riganti"/>
    <s v="cliente"/>
    <m/>
    <s v="SEO"/>
    <s v="Magnetti Building spa"/>
    <m/>
    <m/>
    <x v="2"/>
    <s v="Won"/>
    <n v="6640"/>
    <m/>
    <n v="1804.8"/>
    <m/>
    <m/>
    <n v="100"/>
    <n v="29.63"/>
    <n v="458"/>
    <m/>
    <m/>
    <m/>
    <m/>
    <n v="458"/>
    <n v="6650"/>
    <n v="100"/>
    <n v="6650"/>
    <n v="100"/>
    <n v="4845.2"/>
    <n v="72.860150375939995"/>
    <n v="6192"/>
    <n v="93.112781954886998"/>
    <s v="16/01/23"/>
    <s v="01/12/22"/>
    <m/>
    <s v="Edilizia"/>
    <s v="NO"/>
    <m/>
    <s v="Upselling"/>
    <m/>
    <m/>
    <m/>
    <m/>
  </r>
  <r>
    <n v="3836"/>
    <x v="3649"/>
    <n v="4000"/>
    <d v="2023-01-01T00:00:00"/>
    <m/>
    <m/>
    <n v="3"/>
    <x v="0"/>
    <d v="2023-05-20T00:00:00"/>
    <x v="1"/>
    <m/>
    <m/>
    <x v="19"/>
    <s v="Angela Pezzoli"/>
    <s v="cliente"/>
    <m/>
    <s v="Gestione Sale Meeting"/>
    <s v="Prodea Group Spa"/>
    <s v="Elena  Ferrero"/>
    <m/>
    <x v="3"/>
    <s v="Lost"/>
    <n v="3000"/>
    <n v="3000"/>
    <m/>
    <m/>
    <m/>
    <m/>
    <m/>
    <m/>
    <m/>
    <m/>
    <m/>
    <m/>
    <m/>
    <n v="1000"/>
    <n v="25"/>
    <n v="1000"/>
    <n v="25"/>
    <n v="1000"/>
    <n v="25"/>
    <n v="1000"/>
    <n v="25"/>
    <s v="27/02/23"/>
    <s v="17/01/23"/>
    <m/>
    <s v="Altro"/>
    <s v="NO"/>
    <m/>
    <s v="Nuovo cliente"/>
    <m/>
    <m/>
    <m/>
    <s v="P22K107"/>
  </r>
  <r>
    <n v="3837"/>
    <x v="3650"/>
    <n v="7000"/>
    <d v="2023-02-01T00:00:00"/>
    <m/>
    <m/>
    <n v="4"/>
    <x v="0"/>
    <d v="2023-03-24T00:00:00"/>
    <x v="1"/>
    <m/>
    <m/>
    <x v="3"/>
    <s v="Gaia Seghezzi"/>
    <s v="cliente"/>
    <m/>
    <s v="Sales Expander"/>
    <s v="Hansa TMP Srl"/>
    <m/>
    <m/>
    <x v="0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s v="17/01/2023"/>
    <s v="CONF EMILIA"/>
    <s v="Elettrico/Elettronico"/>
    <s v="SI"/>
    <m/>
    <s v="Upselling"/>
    <s v="USA"/>
    <m/>
    <m/>
    <s v="P23B103"/>
  </r>
  <r>
    <n v="3838"/>
    <x v="3651"/>
    <n v="4550"/>
    <d v="2023-01-01T00:00:00"/>
    <m/>
    <m/>
    <n v="12"/>
    <x v="0"/>
    <d v="2023-11-09T00:00:00"/>
    <x v="0"/>
    <m/>
    <s v="23C116"/>
    <x v="28"/>
    <s v="Federica Riganti"/>
    <s v="cliente"/>
    <m/>
    <s v="Service"/>
    <s v="SOCAF SPA"/>
    <m/>
    <m/>
    <x v="2"/>
    <s v="Won"/>
    <m/>
    <m/>
    <m/>
    <m/>
    <m/>
    <m/>
    <m/>
    <n v="1102"/>
    <m/>
    <m/>
    <m/>
    <m/>
    <m/>
    <n v="4550"/>
    <n v="100"/>
    <n v="4550"/>
    <n v="100"/>
    <n v="4550"/>
    <n v="100"/>
    <n v="4550"/>
    <n v="100"/>
    <s v="17/07/2023"/>
    <s v="17/07/2023"/>
    <m/>
    <s v="Altro"/>
    <s v="NO"/>
    <m/>
    <s v="Upselling"/>
    <m/>
    <m/>
    <m/>
    <m/>
  </r>
  <r>
    <n v="3839"/>
    <x v="3652"/>
    <n v="30000"/>
    <d v="2023-03-01T00:00:00"/>
    <m/>
    <m/>
    <n v="12"/>
    <x v="0"/>
    <d v="2023-05-19T00:00:00"/>
    <x v="1"/>
    <m/>
    <m/>
    <x v="20"/>
    <s v="Francesca Pezzoli"/>
    <s v="cliente"/>
    <m/>
    <m/>
    <s v="Caracol"/>
    <m/>
    <m/>
    <x v="2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s v="27/02/23"/>
    <s v="17/01/23"/>
    <m/>
    <s v="Altro"/>
    <s v="NO"/>
    <m/>
    <s v="Nuovo cliente"/>
    <m/>
    <m/>
    <m/>
    <m/>
  </r>
  <r>
    <n v="3840"/>
    <x v="3653"/>
    <n v="300"/>
    <d v="2023-01-01T00:00:00"/>
    <m/>
    <m/>
    <n v="2"/>
    <x v="0"/>
    <d v="2023-02-23T00:00:00"/>
    <x v="0"/>
    <m/>
    <s v="23C117"/>
    <x v="28"/>
    <s v="Francesca Pezzoli"/>
    <s v="cliente"/>
    <m/>
    <s v="Realizzazione Siti Web"/>
    <s v="Winter Services srl"/>
    <m/>
    <m/>
    <x v="2"/>
    <s v="Won"/>
    <m/>
    <m/>
    <m/>
    <m/>
    <m/>
    <m/>
    <m/>
    <n v="32"/>
    <n v="300"/>
    <m/>
    <m/>
    <m/>
    <m/>
    <n v="300"/>
    <n v="100"/>
    <n v="300"/>
    <n v="100"/>
    <n v="300"/>
    <n v="100"/>
    <n v="300"/>
    <n v="100"/>
    <s v="17/01/2023"/>
    <s v="10/01/2023"/>
    <m/>
    <s v="Turismo"/>
    <s v="NO"/>
    <m/>
    <s v="Upselling"/>
    <m/>
    <m/>
    <m/>
    <s v="P23C101"/>
  </r>
  <r>
    <n v="3841"/>
    <x v="3654"/>
    <n v="4000"/>
    <d v="2023-01-01T00:00:00"/>
    <m/>
    <m/>
    <n v="4"/>
    <x v="0"/>
    <d v="2023-05-20T00:00:00"/>
    <x v="1"/>
    <m/>
    <m/>
    <x v="19"/>
    <s v="Angela Pezzoli"/>
    <s v="cliente"/>
    <m/>
    <s v="Gestione Sale Meeting"/>
    <s v="Axitea Spa"/>
    <s v="Valeria Deidda"/>
    <m/>
    <x v="3"/>
    <s v="Lost"/>
    <n v="3500"/>
    <n v="3500"/>
    <m/>
    <m/>
    <m/>
    <m/>
    <m/>
    <m/>
    <m/>
    <m/>
    <m/>
    <m/>
    <m/>
    <n v="500"/>
    <n v="12.5"/>
    <n v="500"/>
    <n v="12.5"/>
    <n v="500"/>
    <n v="12.5"/>
    <n v="500"/>
    <n v="12.5"/>
    <s v="07/03/23"/>
    <s v="17/01/23"/>
    <m/>
    <s v="Altro"/>
    <s v="NO"/>
    <m/>
    <s v="Nuovo cliente"/>
    <m/>
    <m/>
    <m/>
    <s v="P23K113"/>
  </r>
  <r>
    <n v="3842"/>
    <x v="3655"/>
    <n v="3642"/>
    <d v="2023-01-01T00:00:00"/>
    <m/>
    <m/>
    <n v="3"/>
    <x v="0"/>
    <d v="2024-03-26T00:00:00"/>
    <x v="0"/>
    <m/>
    <s v="23K119"/>
    <x v="19"/>
    <s v="Angela Pezzoli"/>
    <s v="cliente"/>
    <m/>
    <s v="Gestione Sale Meeting"/>
    <s v="Soluzioni Medicali Srl"/>
    <s v="Lisa Nebel"/>
    <m/>
    <x v="3"/>
    <s v="Won"/>
    <n v="2303"/>
    <n v="2303"/>
    <m/>
    <m/>
    <m/>
    <m/>
    <m/>
    <n v="108"/>
    <n v="3642"/>
    <n v="2303"/>
    <m/>
    <m/>
    <m/>
    <n v="1339"/>
    <n v="36.765513454146003"/>
    <n v="1339"/>
    <n v="36.765513454146003"/>
    <n v="1339"/>
    <n v="36.765513454146003"/>
    <n v="1339"/>
    <n v="36.765513454146003"/>
    <s v="01/02/23"/>
    <s v="17/01/23"/>
    <m/>
    <s v="Altro"/>
    <s v="NO"/>
    <m/>
    <s v="Nuovo cliente"/>
    <m/>
    <m/>
    <m/>
    <s v="P23K114"/>
  </r>
  <r>
    <n v="3843"/>
    <x v="3656"/>
    <n v="7000"/>
    <d v="2023-01-01T00:00:00"/>
    <m/>
    <m/>
    <n v="12"/>
    <x v="0"/>
    <d v="2024-10-29T00:00:00"/>
    <x v="0"/>
    <m/>
    <s v="23C120"/>
    <x v="22"/>
    <s v="Federica Riganti"/>
    <s v="cliente"/>
    <m/>
    <s v="Paid ADV"/>
    <s v="Telmotor SpA"/>
    <m/>
    <m/>
    <x v="2"/>
    <s v="Won"/>
    <n v="6900"/>
    <m/>
    <n v="1840"/>
    <m/>
    <m/>
    <n v="100"/>
    <n v="54.62"/>
    <n v="650"/>
    <m/>
    <m/>
    <m/>
    <m/>
    <n v="650"/>
    <n v="7000"/>
    <n v="100"/>
    <n v="7000"/>
    <n v="100"/>
    <n v="5160"/>
    <n v="73.714285714286007"/>
    <n v="6350"/>
    <n v="90.714285714286007"/>
    <s v="18/01/23"/>
    <s v="18/01/23"/>
    <m/>
    <s v="Elettrico/Elettronico"/>
    <s v="NO"/>
    <m/>
    <s v="Upselling"/>
    <m/>
    <m/>
    <m/>
    <s v="P23C113"/>
  </r>
  <r>
    <n v="3844"/>
    <x v="3657"/>
    <n v="6200"/>
    <d v="2023-06-01T00:00:00"/>
    <m/>
    <m/>
    <n v="12"/>
    <x v="0"/>
    <d v="2024-08-27T00:00:00"/>
    <x v="0"/>
    <m/>
    <s v="23X110"/>
    <x v="28"/>
    <s v="Cristian Pellegrini"/>
    <s v="cliente"/>
    <m/>
    <s v="Social Media Management"/>
    <s v="Tornilastra Srl"/>
    <s v="Diego Comi"/>
    <m/>
    <x v="2"/>
    <s v="Won"/>
    <n v="6240"/>
    <n v="240"/>
    <n v="1600"/>
    <m/>
    <m/>
    <n v="100"/>
    <n v="104.38"/>
    <n v="1556"/>
    <n v="7800"/>
    <n v="240"/>
    <m/>
    <m/>
    <n v="1556"/>
    <n v="5960"/>
    <n v="96.129032258064996"/>
    <n v="5960"/>
    <n v="96.129032258064996"/>
    <n v="4360"/>
    <n v="70.322580645160997"/>
    <n v="4404"/>
    <n v="71.032258064516"/>
    <s v="26/06/2023"/>
    <s v="05/6/2023"/>
    <m/>
    <s v="Meccanica"/>
    <s v="SI"/>
    <m/>
    <s v="Upselling"/>
    <m/>
    <s v="BE-COM"/>
    <m/>
    <s v="P22X146"/>
  </r>
  <r>
    <n v="3845"/>
    <x v="3658"/>
    <n v="1800"/>
    <d v="2023-01-01T00:00:00"/>
    <m/>
    <m/>
    <n v="3"/>
    <x v="0"/>
    <d v="2023-05-20T00:00:00"/>
    <x v="1"/>
    <m/>
    <m/>
    <x v="19"/>
    <s v="Angela Pezzoli"/>
    <s v="cliente"/>
    <m/>
    <s v="Gestione Sale Meeting"/>
    <s v="K.I.S."/>
    <m/>
    <m/>
    <x v="3"/>
    <s v="Lost"/>
    <n v="900"/>
    <n v="900"/>
    <m/>
    <m/>
    <m/>
    <m/>
    <m/>
    <m/>
    <m/>
    <m/>
    <m/>
    <m/>
    <m/>
    <n v="900"/>
    <n v="50"/>
    <n v="900"/>
    <n v="50"/>
    <n v="900"/>
    <n v="50"/>
    <n v="900"/>
    <n v="50"/>
    <s v="14/02/23"/>
    <s v="18/01/23"/>
    <m/>
    <s v="Altro"/>
    <s v="NO"/>
    <m/>
    <s v="Nuovo cliente"/>
    <m/>
    <m/>
    <m/>
    <s v="P23D104"/>
  </r>
  <r>
    <n v="3846"/>
    <x v="3659"/>
    <n v="1500"/>
    <d v="2023-01-01T00:00:00"/>
    <m/>
    <m/>
    <n v="3"/>
    <x v="0"/>
    <d v="2023-05-20T00:00:00"/>
    <x v="1"/>
    <m/>
    <m/>
    <x v="19"/>
    <s v="Angela Pezzoli"/>
    <s v="cliente"/>
    <m/>
    <s v="Gestione Sale Meeting"/>
    <s v="Mosaico APS"/>
    <m/>
    <m/>
    <x v="3"/>
    <s v="Lost"/>
    <n v="750"/>
    <n v="750"/>
    <m/>
    <m/>
    <m/>
    <m/>
    <m/>
    <m/>
    <m/>
    <m/>
    <m/>
    <m/>
    <m/>
    <n v="750"/>
    <n v="50"/>
    <n v="750"/>
    <n v="50"/>
    <n v="750"/>
    <n v="50"/>
    <n v="750"/>
    <n v="50"/>
    <s v="31/01/23"/>
    <s v="18/01/23"/>
    <m/>
    <s v="Altro"/>
    <s v="NO"/>
    <m/>
    <s v="Nuovo cliente"/>
    <m/>
    <m/>
    <m/>
    <s v="P23D105"/>
  </r>
  <r>
    <n v="3847"/>
    <x v="3660"/>
    <n v="330"/>
    <d v="2023-01-01T00:00:00"/>
    <m/>
    <m/>
    <n v="1"/>
    <x v="0"/>
    <d v="2023-05-17T00:00:00"/>
    <x v="0"/>
    <m/>
    <s v="23C125"/>
    <x v="28"/>
    <s v="Francesca Pezzoli"/>
    <s v="cliente"/>
    <m/>
    <s v="Strumenti di Comunicazione Cartacei"/>
    <s v="Punto Azzurro srl"/>
    <m/>
    <m/>
    <x v="2"/>
    <s v="Won"/>
    <n v="225"/>
    <n v="225"/>
    <m/>
    <m/>
    <m/>
    <m/>
    <m/>
    <n v="8"/>
    <n v="330"/>
    <n v="225"/>
    <m/>
    <m/>
    <m/>
    <n v="105"/>
    <n v="31.818181818182001"/>
    <n v="105"/>
    <n v="31.818181818182001"/>
    <n v="105"/>
    <n v="31.818181818182001"/>
    <n v="105"/>
    <n v="31.818181818182001"/>
    <s v="18/01/2023"/>
    <s v="18/01/2023"/>
    <m/>
    <s v="Tessile e abbigliamento"/>
    <s v="NO"/>
    <m/>
    <s v="Upselling"/>
    <m/>
    <m/>
    <m/>
    <s v="P23C117"/>
  </r>
  <r>
    <n v="3848"/>
    <x v="3661"/>
    <n v="4370"/>
    <d v="2023-01-01T00:00:00"/>
    <m/>
    <m/>
    <n v="2"/>
    <x v="0"/>
    <d v="2025-06-05T00:00:00"/>
    <x v="0"/>
    <m/>
    <s v="23C122"/>
    <x v="17"/>
    <s v="Federica Riganti"/>
    <s v="cliente"/>
    <m/>
    <s v="Strumenti di Comunicazione Cartacei"/>
    <s v="Valetudo Srl"/>
    <m/>
    <m/>
    <x v="2"/>
    <s v="Won"/>
    <m/>
    <m/>
    <m/>
    <m/>
    <m/>
    <m/>
    <m/>
    <n v="1512"/>
    <n v="4370"/>
    <m/>
    <m/>
    <m/>
    <m/>
    <n v="4370"/>
    <n v="100"/>
    <n v="4370"/>
    <n v="100"/>
    <n v="4370"/>
    <n v="100"/>
    <n v="4370"/>
    <n v="100"/>
    <m/>
    <s v="18/01/23"/>
    <m/>
    <s v="Cosmetica"/>
    <s v="NO"/>
    <m/>
    <s v="Upselling"/>
    <m/>
    <m/>
    <m/>
    <m/>
  </r>
  <r>
    <n v="3849"/>
    <x v="3662"/>
    <n v="800"/>
    <d v="2023-01-01T00:00:00"/>
    <m/>
    <m/>
    <n v="2"/>
    <x v="0"/>
    <d v="2023-12-13T00:00:00"/>
    <x v="0"/>
    <m/>
    <s v="23C123"/>
    <x v="17"/>
    <s v="Federica Riganti"/>
    <s v="cliente"/>
    <m/>
    <s v="Strumenti di Comunicazione Cartacei"/>
    <s v="Valetudo Srl"/>
    <m/>
    <m/>
    <x v="2"/>
    <s v="Won"/>
    <m/>
    <m/>
    <m/>
    <m/>
    <m/>
    <m/>
    <m/>
    <n v="526"/>
    <m/>
    <m/>
    <m/>
    <m/>
    <m/>
    <n v="800"/>
    <n v="100"/>
    <n v="800"/>
    <n v="100"/>
    <n v="800"/>
    <n v="100"/>
    <n v="800"/>
    <n v="100"/>
    <m/>
    <s v="18/01/23"/>
    <m/>
    <s v="Cosmetica"/>
    <s v="NO"/>
    <m/>
    <s v="Upselling"/>
    <m/>
    <m/>
    <m/>
    <m/>
  </r>
  <r>
    <n v="3850"/>
    <x v="3663"/>
    <n v="2430"/>
    <d v="2023-01-01T00:00:00"/>
    <m/>
    <m/>
    <n v="2"/>
    <x v="0"/>
    <d v="2025-06-05T00:00:00"/>
    <x v="0"/>
    <m/>
    <s v="23C124"/>
    <x v="17"/>
    <s v="Federica Riganti"/>
    <s v="cliente"/>
    <m/>
    <s v="Strumenti di Comunicazione Cartacei"/>
    <s v="Valetudo Srl"/>
    <m/>
    <m/>
    <x v="2"/>
    <s v="Won"/>
    <m/>
    <m/>
    <m/>
    <m/>
    <m/>
    <m/>
    <m/>
    <n v="384"/>
    <n v="2430"/>
    <m/>
    <m/>
    <m/>
    <m/>
    <n v="2430"/>
    <n v="100"/>
    <n v="2430"/>
    <n v="100"/>
    <n v="2430"/>
    <n v="100"/>
    <n v="2430"/>
    <n v="100"/>
    <m/>
    <s v="18/01/23"/>
    <m/>
    <s v="Cosmetica"/>
    <s v="NO"/>
    <m/>
    <s v="Upselling"/>
    <m/>
    <m/>
    <m/>
    <m/>
  </r>
  <r>
    <n v="3851"/>
    <x v="3664"/>
    <n v="1000"/>
    <d v="2023-08-01T00:00:00"/>
    <m/>
    <m/>
    <n v="1"/>
    <x v="0"/>
    <d v="2023-10-01T00:00:00"/>
    <x v="1"/>
    <m/>
    <s v="22C465"/>
    <x v="17"/>
    <s v="Federica Riganti"/>
    <s v="cliente"/>
    <m/>
    <s v="Strumenti di Comunicazione Cartacei"/>
    <s v="Valetudo Srl"/>
    <m/>
    <m/>
    <x v="2"/>
    <s v="Lost"/>
    <m/>
    <m/>
    <m/>
    <m/>
    <m/>
    <m/>
    <m/>
    <n v="20"/>
    <m/>
    <m/>
    <m/>
    <m/>
    <m/>
    <n v="1000"/>
    <n v="100"/>
    <n v="1000"/>
    <n v="100"/>
    <n v="1000"/>
    <n v="100"/>
    <n v="1000"/>
    <n v="100"/>
    <m/>
    <s v="01/12/22"/>
    <m/>
    <s v="Cosmetica"/>
    <s v="NO"/>
    <m/>
    <s v="Upselling"/>
    <m/>
    <m/>
    <m/>
    <m/>
  </r>
  <r>
    <n v="3852"/>
    <x v="3665"/>
    <n v="5000"/>
    <d v="2023-04-01T00:00:00"/>
    <m/>
    <m/>
    <n v="12"/>
    <x v="0"/>
    <d v="2023-05-19T00:00:00"/>
    <x v="1"/>
    <m/>
    <m/>
    <x v="2"/>
    <s v="Francesca Pezzoli"/>
    <s v="cliente"/>
    <m/>
    <s v="Paid ADV"/>
    <s v="Tamil snc"/>
    <m/>
    <m/>
    <x v="2"/>
    <s v="Lost"/>
    <m/>
    <m/>
    <m/>
    <m/>
    <m/>
    <m/>
    <m/>
    <n v="36"/>
    <m/>
    <m/>
    <m/>
    <m/>
    <m/>
    <n v="5000"/>
    <n v="100"/>
    <n v="5000"/>
    <n v="100"/>
    <n v="5000"/>
    <n v="100"/>
    <n v="5000"/>
    <n v="100"/>
    <s v="04/04/23"/>
    <s v="18/01/23"/>
    <m/>
    <s v="Altro"/>
    <s v="SI"/>
    <m/>
    <s v="Upselling"/>
    <m/>
    <m/>
    <m/>
    <m/>
  </r>
  <r>
    <n v="3853"/>
    <x v="3666"/>
    <n v="3100"/>
    <d v="2023-01-01T00:00:00"/>
    <m/>
    <m/>
    <n v="6"/>
    <x v="0"/>
    <d v="2023-05-20T00:00:00"/>
    <x v="1"/>
    <m/>
    <m/>
    <x v="19"/>
    <s v="Angela Pezzoli"/>
    <s v="cliente"/>
    <m/>
    <s v="Gestione Sale Meeting"/>
    <s v="Syou Synergie"/>
    <m/>
    <m/>
    <x v="3"/>
    <s v="Lost"/>
    <n v="1750"/>
    <n v="1750"/>
    <m/>
    <m/>
    <m/>
    <m/>
    <m/>
    <m/>
    <m/>
    <m/>
    <m/>
    <m/>
    <m/>
    <n v="1350"/>
    <n v="43.548387096774"/>
    <n v="1350"/>
    <n v="43.548387096774"/>
    <n v="1350"/>
    <n v="43.548387096774"/>
    <n v="1350"/>
    <n v="43.548387096774"/>
    <s v="27/03/23"/>
    <s v="19/01/23"/>
    <m/>
    <s v="Altro"/>
    <s v="NO"/>
    <m/>
    <s v="Nuovo cliente"/>
    <m/>
    <m/>
    <m/>
    <s v="P23D107"/>
  </r>
  <r>
    <n v="3854"/>
    <x v="3667"/>
    <n v="6950"/>
    <d v="2023-01-01T00:00:00"/>
    <m/>
    <m/>
    <n v="2"/>
    <x v="0"/>
    <d v="2023-11-27T00:00:00"/>
    <x v="0"/>
    <m/>
    <s v="23C105"/>
    <x v="17"/>
    <s v="Federica Riganti"/>
    <s v="cliente"/>
    <m/>
    <s v="Multimedia"/>
    <s v="Valetudo Srl"/>
    <m/>
    <m/>
    <x v="2"/>
    <s v="Won"/>
    <n v="5150"/>
    <n v="4350"/>
    <n v="276"/>
    <m/>
    <m/>
    <n v="100"/>
    <n v="291.67"/>
    <n v="800"/>
    <n v="6950"/>
    <n v="4350"/>
    <m/>
    <m/>
    <n v="800"/>
    <n v="2600"/>
    <n v="37.410071942446002"/>
    <n v="2600"/>
    <n v="37.410071942446002"/>
    <n v="2324"/>
    <n v="33.438848920863002"/>
    <n v="1800"/>
    <n v="25.899280575540001"/>
    <s v="19/01/23"/>
    <s v="09/01/23"/>
    <m/>
    <s v="Cosmetica"/>
    <s v="NO"/>
    <m/>
    <s v="Upselling"/>
    <m/>
    <m/>
    <m/>
    <m/>
  </r>
  <r>
    <n v="3855"/>
    <x v="3668"/>
    <n v="1300"/>
    <d v="2023-01-01T00:00:00"/>
    <m/>
    <m/>
    <n v="12"/>
    <x v="0"/>
    <d v="2023-07-25T00:00:00"/>
    <x v="0"/>
    <m/>
    <s v="23C126"/>
    <x v="17"/>
    <s v="Federica Riganti"/>
    <s v="cliente"/>
    <m/>
    <s v="OLD_Service Web"/>
    <s v="Valetudo Srl"/>
    <m/>
    <m/>
    <x v="2"/>
    <s v="Won"/>
    <n v="48"/>
    <n v="48"/>
    <m/>
    <m/>
    <m/>
    <m/>
    <m/>
    <n v="668"/>
    <n v="1300"/>
    <n v="48"/>
    <m/>
    <m/>
    <m/>
    <n v="1252"/>
    <n v="96.307692307691994"/>
    <n v="1252"/>
    <n v="96.307692307691994"/>
    <n v="1252"/>
    <n v="96.307692307691994"/>
    <n v="1252"/>
    <n v="96.307692307691994"/>
    <s v="19/01/23"/>
    <s v="18/01/23"/>
    <m/>
    <s v="Cosmetica"/>
    <s v="NO"/>
    <m/>
    <s v="Upselling"/>
    <m/>
    <m/>
    <m/>
    <m/>
  </r>
  <r>
    <n v="3856"/>
    <x v="3669"/>
    <n v="500"/>
    <d v="2023-02-01T00:00:00"/>
    <m/>
    <m/>
    <n v="2"/>
    <x v="0"/>
    <d v="2025-06-05T00:00:00"/>
    <x v="0"/>
    <m/>
    <s v="23C127"/>
    <x v="17"/>
    <s v="Federica Riganti"/>
    <s v="cliente"/>
    <m/>
    <s v="Multimedia"/>
    <s v="Valetudo Srl"/>
    <m/>
    <m/>
    <x v="2"/>
    <s v="Won"/>
    <n v="470"/>
    <n v="350"/>
    <n v="38.4"/>
    <m/>
    <m/>
    <n v="100"/>
    <n v="41.67"/>
    <n v="24"/>
    <m/>
    <m/>
    <m/>
    <m/>
    <n v="24"/>
    <n v="150"/>
    <n v="30"/>
    <n v="500"/>
    <n v="100"/>
    <n v="111.6"/>
    <n v="22.32"/>
    <n v="476"/>
    <n v="95.2"/>
    <s v="19/01/23"/>
    <s v="18/01/23"/>
    <m/>
    <s v="Cosmetica"/>
    <s v="NO"/>
    <m/>
    <s v="Upselling"/>
    <m/>
    <m/>
    <m/>
    <m/>
  </r>
  <r>
    <n v="3857"/>
    <x v="3670"/>
    <n v="22000"/>
    <d v="2023-03-01T00:00:00"/>
    <m/>
    <m/>
    <n v="2"/>
    <x v="0"/>
    <d v="2023-11-22T00:00:00"/>
    <x v="0"/>
    <m/>
    <s v="23C276"/>
    <x v="22"/>
    <s v="Federica Riganti"/>
    <s v="cliente"/>
    <m/>
    <s v="OLD_Piano di Comunicazione"/>
    <s v="Telmotor SpA"/>
    <m/>
    <m/>
    <x v="2"/>
    <s v="Won"/>
    <m/>
    <m/>
    <m/>
    <m/>
    <m/>
    <m/>
    <m/>
    <n v="2886.875"/>
    <n v="22000"/>
    <m/>
    <m/>
    <m/>
    <m/>
    <n v="22000"/>
    <n v="100"/>
    <n v="22000"/>
    <n v="100"/>
    <n v="22000"/>
    <n v="100"/>
    <n v="22000"/>
    <n v="100"/>
    <m/>
    <s v="20/01/23"/>
    <m/>
    <s v="Elettrico/Elettronico"/>
    <s v="NO"/>
    <m/>
    <s v="Upselling"/>
    <m/>
    <m/>
    <m/>
    <s v="P23C115"/>
  </r>
  <r>
    <n v="3858"/>
    <x v="3671"/>
    <n v="1000"/>
    <d v="2023-02-01T00:00:00"/>
    <m/>
    <m/>
    <n v="11"/>
    <x v="0"/>
    <d v="2023-04-11T00:00:00"/>
    <x v="0"/>
    <m/>
    <s v="23C171"/>
    <x v="22"/>
    <s v="Federica Riganti"/>
    <s v="cliente"/>
    <m/>
    <s v="Multimedia"/>
    <s v="Telmotor SpA"/>
    <m/>
    <m/>
    <x v="2"/>
    <s v="Won"/>
    <n v="150"/>
    <n v="150"/>
    <m/>
    <m/>
    <m/>
    <m/>
    <m/>
    <n v="170"/>
    <m/>
    <n v="150"/>
    <m/>
    <m/>
    <m/>
    <n v="850"/>
    <n v="85"/>
    <n v="850"/>
    <n v="85"/>
    <n v="850"/>
    <n v="85"/>
    <n v="850"/>
    <n v="85"/>
    <s v="03/02/23"/>
    <s v="20/01/23"/>
    <m/>
    <s v="Elettrico/Elettronico"/>
    <s v="NO"/>
    <m/>
    <s v="Upselling"/>
    <m/>
    <m/>
    <m/>
    <s v="P23C120"/>
  </r>
  <r>
    <n v="3859"/>
    <x v="3672"/>
    <n v="3000"/>
    <d v="2023-01-01T00:00:00"/>
    <m/>
    <m/>
    <n v="12"/>
    <x v="0"/>
    <d v="2023-05-20T00:00:00"/>
    <x v="1"/>
    <m/>
    <m/>
    <x v="19"/>
    <s v="Angela Pezzoli"/>
    <s v="cliente"/>
    <m/>
    <s v="Gestione Sale Meeting"/>
    <s v="Mawi Group"/>
    <s v="Francesca  Motta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27/03/23"/>
    <s v="20/01/23"/>
    <m/>
    <s v="Altro"/>
    <s v="NO"/>
    <m/>
    <s v="Nuovo cliente"/>
    <m/>
    <m/>
    <m/>
    <s v="P23K115"/>
  </r>
  <r>
    <n v="3860"/>
    <x v="3673"/>
    <n v="330"/>
    <d v="2023-01-01T00:00:00"/>
    <m/>
    <m/>
    <n v="1"/>
    <x v="0"/>
    <d v="2023-04-11T00:00:00"/>
    <x v="0"/>
    <m/>
    <s v="23C128"/>
    <x v="22"/>
    <s v="Federica Riganti"/>
    <s v="cliente"/>
    <m/>
    <s v="Strumenti di Comunicazione Cartacei"/>
    <s v="Redi Srl "/>
    <m/>
    <m/>
    <x v="2"/>
    <s v="Won"/>
    <m/>
    <m/>
    <m/>
    <m/>
    <m/>
    <m/>
    <m/>
    <m/>
    <n v="330"/>
    <m/>
    <m/>
    <m/>
    <m/>
    <n v="330"/>
    <n v="100"/>
    <n v="330"/>
    <n v="100"/>
    <n v="330"/>
    <n v="100"/>
    <n v="330"/>
    <n v="100"/>
    <s v="20/01/23"/>
    <s v="20/01/23"/>
    <m/>
    <s v="Elettrico/Elettronico"/>
    <s v="NO"/>
    <m/>
    <s v="Nuovo cliente"/>
    <m/>
    <m/>
    <m/>
    <m/>
  </r>
  <r>
    <n v="3861"/>
    <x v="3674"/>
    <n v="2000"/>
    <d v="2023-02-01T00:00:00"/>
    <m/>
    <m/>
    <n v="6"/>
    <x v="0"/>
    <d v="2023-09-27T00:00:00"/>
    <x v="0"/>
    <m/>
    <s v="23X103"/>
    <x v="11"/>
    <s v="Gaia Seghezzi"/>
    <s v="cliente"/>
    <m/>
    <s v="Social Media Management"/>
    <s v="SORA SRL"/>
    <m/>
    <m/>
    <x v="2"/>
    <s v="Won"/>
    <m/>
    <m/>
    <m/>
    <m/>
    <m/>
    <m/>
    <m/>
    <n v="928"/>
    <m/>
    <m/>
    <m/>
    <m/>
    <m/>
    <n v="2000"/>
    <n v="100"/>
    <n v="2000"/>
    <n v="100"/>
    <n v="2000"/>
    <n v="100"/>
    <n v="2000"/>
    <n v="100"/>
    <s v="21/01/23"/>
    <s v="28/06/22"/>
    <m/>
    <s v="Meccanica"/>
    <s v="SI"/>
    <m/>
    <s v="Upselling"/>
    <s v="Italia"/>
    <s v="BE-COM"/>
    <m/>
    <s v="P23X102"/>
  </r>
  <r>
    <n v="3862"/>
    <x v="3675"/>
    <n v="18000"/>
    <d v="2023-09-01T00:00:00"/>
    <m/>
    <m/>
    <n v="12"/>
    <x v="0"/>
    <d v="2023-06-23T00:00:00"/>
    <x v="1"/>
    <m/>
    <m/>
    <x v="7"/>
    <s v="Valentina Bucca"/>
    <s v="cliente"/>
    <m/>
    <m/>
    <s v="Snaidero Rino Spa"/>
    <m/>
    <m/>
    <x v="0"/>
    <s v="Lost"/>
    <n v="18000"/>
    <m/>
    <n v="5760"/>
    <m/>
    <m/>
    <m/>
    <m/>
    <m/>
    <m/>
    <m/>
    <m/>
    <m/>
    <n v="5760"/>
    <n v="18000"/>
    <n v="100"/>
    <n v="18000"/>
    <n v="100"/>
    <n v="12240"/>
    <n v="68"/>
    <n v="12240"/>
    <n v="68"/>
    <m/>
    <s v="19/01/2023"/>
    <m/>
    <s v="Arredamento"/>
    <s v="NO"/>
    <m/>
    <s v="Nuovo cliente"/>
    <m/>
    <s v="BE-COM"/>
    <m/>
    <s v="P23X104"/>
  </r>
  <r>
    <n v="3863"/>
    <x v="3676"/>
    <m/>
    <d v="2023-01-01T00:00:00"/>
    <m/>
    <m/>
    <n v="1"/>
    <x v="0"/>
    <d v="2023-03-10T00:00:00"/>
    <x v="0"/>
    <m/>
    <s v="22B512"/>
    <x v="6"/>
    <s v="Giovanna Ricuperati"/>
    <s v="cliente SUCCESS FEE"/>
    <b v="1"/>
    <s v="Organizzazione di Incoming"/>
    <s v="Promos Italia Scrl"/>
    <m/>
    <m/>
    <x v="0"/>
    <s v="Won"/>
    <n v="600"/>
    <m/>
    <n v="160"/>
    <m/>
    <m/>
    <n v="100"/>
    <n v="31.25"/>
    <n v="50"/>
    <m/>
    <m/>
    <m/>
    <m/>
    <n v="50"/>
    <m/>
    <s v="-"/>
    <m/>
    <s v="-"/>
    <n v="-160"/>
    <s v="-"/>
    <n v="-50"/>
    <s v="-"/>
    <m/>
    <s v="18/01/2023"/>
    <m/>
    <s v="Altro"/>
    <s v="NO"/>
    <m/>
    <s v="Upselling"/>
    <s v="Europa"/>
    <m/>
    <m/>
    <s v="P21F120"/>
  </r>
  <r>
    <n v="3864"/>
    <x v="3677"/>
    <n v="5115"/>
    <d v="2023-02-01T00:00:00"/>
    <m/>
    <m/>
    <n v="3"/>
    <x v="0"/>
    <d v="2023-06-02T00:00:00"/>
    <x v="0"/>
    <m/>
    <s v="23B116"/>
    <x v="3"/>
    <s v="Gaia Seghezzi"/>
    <s v="cliente"/>
    <m/>
    <s v="Sales Expander"/>
    <s v="Dalfiume Nobilvini Srl"/>
    <m/>
    <m/>
    <x v="0"/>
    <s v="Won"/>
    <n v="4226"/>
    <n v="26"/>
    <n v="1152"/>
    <m/>
    <m/>
    <n v="100"/>
    <n v="222.32"/>
    <n v="2336"/>
    <n v="9200"/>
    <n v="26"/>
    <m/>
    <m/>
    <n v="2336"/>
    <n v="5089"/>
    <n v="99.491691104593997"/>
    <n v="5089"/>
    <n v="99.491691104593997"/>
    <n v="3937"/>
    <n v="76.969696969696997"/>
    <n v="2753"/>
    <n v="53.822091886608"/>
    <s v="06/02/23"/>
    <s v="23/01/23"/>
    <s v="CONF EMILIA"/>
    <s v="Food"/>
    <s v="NO"/>
    <m/>
    <s v="Nuovo cliente"/>
    <s v="Germania"/>
    <m/>
    <m/>
    <s v="P23B105"/>
  </r>
  <r>
    <n v="3865"/>
    <x v="3678"/>
    <n v="2000"/>
    <d v="2023-01-01T00:00:00"/>
    <m/>
    <m/>
    <n v="2"/>
    <x v="0"/>
    <d v="2023-05-20T00:00:00"/>
    <x v="1"/>
    <m/>
    <m/>
    <x v="19"/>
    <s v="Angela Pezzoli"/>
    <s v="cliente"/>
    <m/>
    <s v="Gestione Sale Meeting"/>
    <s v="Credit Agricole Italia"/>
    <s v="Chiara Signorin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03/02/23"/>
    <s v="23/01/23"/>
    <m/>
    <s v="Altro"/>
    <s v="NO"/>
    <m/>
    <s v="Nuovo cliente"/>
    <m/>
    <m/>
    <m/>
    <s v="P23K116"/>
  </r>
  <r>
    <n v="3866"/>
    <x v="3679"/>
    <n v="400"/>
    <d v="2023-01-01T00:00:00"/>
    <m/>
    <m/>
    <n v="1"/>
    <x v="0"/>
    <d v="2023-12-14T00:00:00"/>
    <x v="0"/>
    <m/>
    <s v="23C103"/>
    <x v="0"/>
    <s v="Alessandra Garlini"/>
    <s v="cliente"/>
    <m/>
    <s v="Gestione Bandi"/>
    <s v="Fashion Bed Srl"/>
    <m/>
    <m/>
    <x v="2"/>
    <s v="Won"/>
    <m/>
    <m/>
    <m/>
    <m/>
    <m/>
    <m/>
    <m/>
    <m/>
    <m/>
    <m/>
    <m/>
    <m/>
    <m/>
    <n v="400"/>
    <n v="100"/>
    <n v="400"/>
    <n v="100"/>
    <n v="400"/>
    <n v="100"/>
    <n v="400"/>
    <n v="100"/>
    <s v="10/01/23"/>
    <s v="00/00/00"/>
    <m/>
    <s v="Tessile e abbigliamento"/>
    <s v="NO"/>
    <m/>
    <s v="Upselling"/>
    <m/>
    <m/>
    <m/>
    <m/>
  </r>
  <r>
    <n v="3867"/>
    <x v="3680"/>
    <m/>
    <d v="2023-01-01T00:00:00"/>
    <m/>
    <m/>
    <n v="12"/>
    <x v="0"/>
    <d v="2024-01-10T00:00:00"/>
    <x v="0"/>
    <m/>
    <m/>
    <x v="13"/>
    <s v="Chiara Moioli"/>
    <s v="presales"/>
    <m/>
    <m/>
    <s v="Simbiosity Srl"/>
    <m/>
    <m/>
    <x v="5"/>
    <s v="Won"/>
    <m/>
    <m/>
    <m/>
    <m/>
    <m/>
    <m/>
    <m/>
    <n v="15922.5625"/>
    <m/>
    <m/>
    <m/>
    <m/>
    <m/>
    <m/>
    <s v="-"/>
    <m/>
    <s v="-"/>
    <m/>
    <s v="-"/>
    <m/>
    <s v="-"/>
    <m/>
    <s v="00/00/0000"/>
    <m/>
    <s v="Altro"/>
    <s v="NO"/>
    <m/>
    <s v="Upselling"/>
    <m/>
    <m/>
    <m/>
    <m/>
  </r>
  <r>
    <n v="3868"/>
    <x v="3681"/>
    <n v="5000"/>
    <d v="2023-02-01T00:00:00"/>
    <m/>
    <m/>
    <n v="2"/>
    <x v="0"/>
    <d v="2023-05-19T00:00:00"/>
    <x v="1"/>
    <m/>
    <m/>
    <x v="20"/>
    <s v="Francesca Pezzoli"/>
    <s v="cliente"/>
    <m/>
    <s v="Campagna Pubblicitaria"/>
    <s v="AZIMUT CAPITAL MANAGEMENT SGR SPA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14/02/23"/>
    <s v="23/01/23"/>
    <m/>
    <s v="Altro"/>
    <s v="NO"/>
    <m/>
    <s v="Upselling"/>
    <m/>
    <m/>
    <m/>
    <m/>
  </r>
  <r>
    <n v="3869"/>
    <x v="3682"/>
    <n v="10000"/>
    <d v="2023-03-01T00:00:00"/>
    <m/>
    <m/>
    <n v="12"/>
    <x v="0"/>
    <d v="2023-05-19T00:00:00"/>
    <x v="1"/>
    <m/>
    <m/>
    <x v="20"/>
    <s v="Francesca Pezzoli"/>
    <s v="cliente"/>
    <m/>
    <m/>
    <s v="Officine Investimenti"/>
    <m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23/02/23"/>
    <s v="23/01/23"/>
    <m/>
    <s v="Altro"/>
    <s v="NO"/>
    <m/>
    <s v="Nuovo cliente"/>
    <m/>
    <m/>
    <m/>
    <m/>
  </r>
  <r>
    <n v="3870"/>
    <x v="3683"/>
    <n v="108"/>
    <d v="2023-01-01T00:00:00"/>
    <m/>
    <m/>
    <n v="1"/>
    <x v="0"/>
    <d v="2023-02-20T00:00:00"/>
    <x v="0"/>
    <m/>
    <s v="23C131"/>
    <x v="22"/>
    <s v="Francesca Pezzoli"/>
    <s v="cliente"/>
    <m/>
    <s v="Realizzazione Siti Web"/>
    <s v="Nencini S.r.l."/>
    <m/>
    <m/>
    <x v="2"/>
    <s v="Won"/>
    <n v="98"/>
    <n v="98"/>
    <m/>
    <m/>
    <m/>
    <m/>
    <m/>
    <m/>
    <n v="108"/>
    <n v="98"/>
    <m/>
    <m/>
    <m/>
    <n v="10"/>
    <n v="9.2592592592593004"/>
    <n v="10"/>
    <n v="9.2592592592593004"/>
    <n v="10"/>
    <n v="9.2592592592593004"/>
    <n v="10"/>
    <n v="9.2592592592593004"/>
    <s v="23/01/23"/>
    <s v="23/01/23"/>
    <m/>
    <s v="Meccanica"/>
    <s v="NO"/>
    <m/>
    <s v="Cross-selling"/>
    <m/>
    <m/>
    <m/>
    <m/>
  </r>
  <r>
    <n v="3871"/>
    <x v="3684"/>
    <n v="11000"/>
    <d v="2023-12-01T00:00:00"/>
    <m/>
    <d v="2023-01-23T00:00:00"/>
    <n v="3"/>
    <x v="1"/>
    <m/>
    <x v="1"/>
    <m/>
    <m/>
    <x v="4"/>
    <s v="Cristian Pellegrini"/>
    <s v="cliente"/>
    <m/>
    <s v="Ricerca di Mercato"/>
    <s v="Locatelli spa"/>
    <m/>
    <m/>
    <x v="0"/>
    <s v="Lost"/>
    <m/>
    <m/>
    <m/>
    <m/>
    <m/>
    <m/>
    <m/>
    <n v="20.375"/>
    <m/>
    <m/>
    <m/>
    <m/>
    <m/>
    <n v="11000"/>
    <n v="100"/>
    <n v="11000"/>
    <n v="100"/>
    <n v="11000"/>
    <n v="100"/>
    <n v="11000"/>
    <n v="100"/>
    <s v="31/12/23"/>
    <s v="23/01/23"/>
    <m/>
    <s v="Automotive"/>
    <s v="NO"/>
    <m/>
    <s v="Upselling"/>
    <m/>
    <m/>
    <m/>
    <s v="PB23106"/>
  </r>
  <r>
    <n v="3872"/>
    <x v="3685"/>
    <n v="500"/>
    <d v="2023-01-01T00:00:00"/>
    <m/>
    <m/>
    <n v="1"/>
    <x v="0"/>
    <d v="2024-03-26T00:00:00"/>
    <x v="0"/>
    <m/>
    <s v="23K116"/>
    <x v="19"/>
    <s v="Angela Pezzoli"/>
    <s v="cliente"/>
    <m/>
    <s v="Gestione Sale Meeting"/>
    <s v="HEIDELBERG MATERIALS ITALIA CEMENTI Spa"/>
    <s v="Angela  Pinetti"/>
    <m/>
    <x v="3"/>
    <s v="Won"/>
    <n v="265"/>
    <n v="265"/>
    <m/>
    <m/>
    <m/>
    <m/>
    <m/>
    <m/>
    <n v="500"/>
    <n v="265"/>
    <m/>
    <m/>
    <m/>
    <n v="235"/>
    <n v="47"/>
    <n v="235"/>
    <n v="47"/>
    <n v="235"/>
    <n v="47"/>
    <n v="235"/>
    <n v="47"/>
    <s v="25/01/23"/>
    <s v="24/01/23"/>
    <m/>
    <s v="Altro"/>
    <s v="NO"/>
    <m/>
    <s v="Cross-selling"/>
    <m/>
    <m/>
    <m/>
    <s v="P23K117"/>
  </r>
  <r>
    <n v="3873"/>
    <x v="3686"/>
    <m/>
    <d v="2023-02-01T00:00:00"/>
    <m/>
    <m/>
    <n v="2"/>
    <x v="0"/>
    <d v="2023-12-14T00:00:00"/>
    <x v="0"/>
    <m/>
    <s v="23C194"/>
    <x v="27"/>
    <s v="Francesca Pezzoli"/>
    <s v="cliente"/>
    <m/>
    <s v="Realizzazione Siti Web"/>
    <s v="Colorfer Spa"/>
    <m/>
    <m/>
    <x v="2"/>
    <s v="Won"/>
    <m/>
    <m/>
    <m/>
    <m/>
    <m/>
    <m/>
    <m/>
    <n v="440"/>
    <m/>
    <m/>
    <m/>
    <m/>
    <m/>
    <m/>
    <s v="-"/>
    <m/>
    <s v="-"/>
    <m/>
    <s v="-"/>
    <m/>
    <s v="-"/>
    <m/>
    <s v="24/01/2023"/>
    <m/>
    <s v="Meccanica"/>
    <s v="NO"/>
    <m/>
    <s v="Upselling"/>
    <m/>
    <m/>
    <m/>
    <s v="P23C126"/>
  </r>
  <r>
    <n v="3874"/>
    <x v="3687"/>
    <n v="600"/>
    <d v="2023-01-01T00:00:00"/>
    <m/>
    <m/>
    <n v="2"/>
    <x v="0"/>
    <d v="2023-03-29T00:00:00"/>
    <x v="0"/>
    <m/>
    <s v="23C132"/>
    <x v="28"/>
    <s v="Francesca Pezzoli"/>
    <s v="cliente"/>
    <m/>
    <s v="Strumenti di Comunicazione Cartacei"/>
    <s v="Winter Services srl"/>
    <m/>
    <m/>
    <x v="2"/>
    <s v="Won"/>
    <m/>
    <m/>
    <m/>
    <m/>
    <m/>
    <m/>
    <m/>
    <n v="24"/>
    <n v="600"/>
    <m/>
    <m/>
    <m/>
    <m/>
    <n v="600"/>
    <n v="100"/>
    <n v="600"/>
    <n v="100"/>
    <n v="600"/>
    <n v="100"/>
    <n v="600"/>
    <n v="100"/>
    <s v="24/01/2023"/>
    <s v="23/01/2023"/>
    <m/>
    <s v="Turismo"/>
    <s v="NO"/>
    <m/>
    <s v="Upselling"/>
    <m/>
    <m/>
    <m/>
    <m/>
  </r>
  <r>
    <n v="3875"/>
    <x v="3688"/>
    <n v="179"/>
    <d v="2023-01-01T00:00:00"/>
    <m/>
    <m/>
    <n v="1"/>
    <x v="0"/>
    <d v="2023-02-10T00:00:00"/>
    <x v="0"/>
    <m/>
    <s v="23C133"/>
    <x v="28"/>
    <s v="Francesca Pezzoli"/>
    <s v="cliente"/>
    <m/>
    <s v="Paid ADV"/>
    <s v="Punto Azzurro srl"/>
    <m/>
    <m/>
    <x v="2"/>
    <s v="Won"/>
    <m/>
    <m/>
    <m/>
    <m/>
    <m/>
    <m/>
    <m/>
    <m/>
    <n v="178.6"/>
    <m/>
    <m/>
    <m/>
    <m/>
    <n v="179"/>
    <n v="100"/>
    <n v="179"/>
    <n v="100"/>
    <n v="179"/>
    <n v="100"/>
    <n v="179"/>
    <n v="100"/>
    <s v="24/01/2023"/>
    <s v="24/01/2023"/>
    <m/>
    <s v="Tessile e abbigliamento"/>
    <s v="NO"/>
    <m/>
    <s v="Upselling"/>
    <m/>
    <m/>
    <m/>
    <m/>
  </r>
  <r>
    <n v="3876"/>
    <x v="3689"/>
    <n v="600"/>
    <d v="2023-01-01T00:00:00"/>
    <m/>
    <m/>
    <n v="2"/>
    <x v="0"/>
    <d v="2023-05-20T00:00:00"/>
    <x v="1"/>
    <m/>
    <m/>
    <x v="19"/>
    <s v="Angela Pezzoli"/>
    <s v="cliente"/>
    <m/>
    <s v="Gestione Sale Meeting"/>
    <s v="On. Gian Antonio Girelli"/>
    <s v="Alessandro Duina"/>
    <m/>
    <x v="3"/>
    <s v="Lost"/>
    <n v="275"/>
    <n v="275"/>
    <m/>
    <m/>
    <m/>
    <m/>
    <m/>
    <m/>
    <m/>
    <m/>
    <m/>
    <m/>
    <m/>
    <n v="325"/>
    <n v="54.166666666666998"/>
    <n v="325"/>
    <n v="54.166666666666998"/>
    <n v="325"/>
    <n v="54.166666666666998"/>
    <n v="325"/>
    <n v="54.166666666666998"/>
    <s v="30/01/23"/>
    <s v="25/01/23"/>
    <m/>
    <s v="Altro"/>
    <s v="NO"/>
    <m/>
    <s v="Nuovo cliente"/>
    <m/>
    <m/>
    <m/>
    <s v="P23K118"/>
  </r>
  <r>
    <n v="3877"/>
    <x v="3690"/>
    <n v="3000"/>
    <d v="2023-01-01T00:00:00"/>
    <m/>
    <m/>
    <n v="6"/>
    <x v="0"/>
    <d v="2023-05-20T00:00:00"/>
    <x v="1"/>
    <m/>
    <m/>
    <x v="19"/>
    <s v="Angela Pezzoli"/>
    <s v="cliente"/>
    <m/>
    <s v="Gestione Sale Meeting"/>
    <s v="Libraesva Srl"/>
    <s v="Mara Lanfranchi"/>
    <m/>
    <x v="3"/>
    <s v="Lost"/>
    <n v="2500"/>
    <n v="2500"/>
    <m/>
    <m/>
    <m/>
    <m/>
    <m/>
    <m/>
    <m/>
    <m/>
    <m/>
    <m/>
    <m/>
    <n v="500"/>
    <n v="16.666666666666998"/>
    <n v="500"/>
    <n v="16.666666666666998"/>
    <n v="500"/>
    <n v="16.666666666666998"/>
    <n v="500"/>
    <n v="16.666666666666998"/>
    <s v="31/01/23"/>
    <s v="25/01/23"/>
    <m/>
    <s v="IT"/>
    <s v="NO"/>
    <m/>
    <s v="Nuovo cliente"/>
    <m/>
    <m/>
    <m/>
    <s v="P23K119"/>
  </r>
  <r>
    <n v="3878"/>
    <x v="3691"/>
    <n v="5841"/>
    <d v="2023-03-01T00:00:00"/>
    <m/>
    <m/>
    <n v="4"/>
    <x v="0"/>
    <d v="2024-01-16T00:00:00"/>
    <x v="0"/>
    <m/>
    <s v="23X111"/>
    <x v="22"/>
    <s v="Gaia Seghezzi"/>
    <s v="cliente"/>
    <m/>
    <s v="Realizzazione Siti Web"/>
    <s v="Semplicemente Legno"/>
    <m/>
    <m/>
    <x v="2"/>
    <s v="Won"/>
    <m/>
    <m/>
    <m/>
    <m/>
    <m/>
    <m/>
    <m/>
    <n v="1392"/>
    <m/>
    <m/>
    <m/>
    <m/>
    <m/>
    <n v="5841"/>
    <n v="100"/>
    <n v="5841"/>
    <n v="100"/>
    <n v="5841"/>
    <n v="100"/>
    <n v="5841"/>
    <n v="100"/>
    <s v="07/03/23"/>
    <s v="24/01/23"/>
    <s v="ASSOART"/>
    <s v="Arredamento"/>
    <s v="NO"/>
    <m/>
    <s v="Nuovo cliente"/>
    <m/>
    <s v="BE-COM"/>
    <m/>
    <m/>
  </r>
  <r>
    <n v="3879"/>
    <x v="3692"/>
    <n v="7960"/>
    <d v="2023-06-01T00:00:00"/>
    <m/>
    <m/>
    <n v="8"/>
    <x v="0"/>
    <d v="2024-03-17T00:00:00"/>
    <x v="0"/>
    <m/>
    <s v="23X111"/>
    <x v="26"/>
    <s v="Gaia Seghezzi"/>
    <s v="cliente"/>
    <m/>
    <s v="Sales Expander"/>
    <s v="Semplicemente Legno"/>
    <m/>
    <m/>
    <x v="0"/>
    <s v="Won"/>
    <n v="3200"/>
    <m/>
    <n v="1024"/>
    <m/>
    <m/>
    <m/>
    <n v="133.59"/>
    <n v="1280"/>
    <n v="20241"/>
    <m/>
    <m/>
    <m/>
    <n v="1024"/>
    <n v="7960"/>
    <n v="100"/>
    <n v="7960"/>
    <n v="100"/>
    <n v="6936"/>
    <n v="87.135678391959999"/>
    <n v="6936"/>
    <n v="87.135678391959999"/>
    <s v="08/03/23"/>
    <s v="23/01/23"/>
    <s v="ASSOART"/>
    <s v="Arredamento"/>
    <s v="NO"/>
    <m/>
    <s v="Nuovo cliente"/>
    <s v="Svizzera"/>
    <s v="BE-COM"/>
    <m/>
    <m/>
  </r>
  <r>
    <n v="3881"/>
    <x v="3693"/>
    <n v="12000"/>
    <d v="2023-09-01T00:00:00"/>
    <m/>
    <m/>
    <n v="6"/>
    <x v="0"/>
    <d v="2025-05-30T00:00:00"/>
    <x v="0"/>
    <m/>
    <s v="23B173"/>
    <x v="18"/>
    <s v="Francesca Pezzoli"/>
    <s v="cliente"/>
    <m/>
    <s v="Sales Expander"/>
    <s v="FLEXI srl"/>
    <m/>
    <m/>
    <x v="0"/>
    <s v="Won"/>
    <n v="7200"/>
    <m/>
    <n v="1920"/>
    <m/>
    <m/>
    <n v="100"/>
    <n v="122.92"/>
    <n v="2534"/>
    <n v="12000"/>
    <m/>
    <m/>
    <m/>
    <n v="2534"/>
    <n v="12000"/>
    <n v="100"/>
    <n v="12000"/>
    <n v="100"/>
    <n v="10080"/>
    <n v="84"/>
    <n v="9466"/>
    <n v="78.883333333332999"/>
    <s v="24/07/23"/>
    <s v="25/01/23"/>
    <m/>
    <s v="Altro"/>
    <s v="NO"/>
    <m/>
    <s v="Cross-selling"/>
    <m/>
    <m/>
    <m/>
    <m/>
  </r>
  <r>
    <n v="3883"/>
    <x v="3694"/>
    <n v="14000"/>
    <d v="2024-06-01T00:00:00"/>
    <m/>
    <m/>
    <n v="6"/>
    <x v="1"/>
    <m/>
    <x v="1"/>
    <m/>
    <m/>
    <x v="4"/>
    <s v="Cristian Pellegrini"/>
    <s v="cliente"/>
    <m/>
    <s v="Sales Expander"/>
    <s v="CTP Team"/>
    <m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m/>
    <s v="17/01/23"/>
    <m/>
    <s v="Altro"/>
    <s v="NO"/>
    <m/>
    <s v="Nuovo cliente"/>
    <m/>
    <s v="BE-COM"/>
    <m/>
    <s v="P23X101"/>
  </r>
  <r>
    <n v="3884"/>
    <x v="3695"/>
    <n v="5000"/>
    <d v="2024-06-01T00:00:00"/>
    <m/>
    <m/>
    <n v="6"/>
    <x v="1"/>
    <m/>
    <x v="1"/>
    <m/>
    <m/>
    <x v="23"/>
    <s v="Angela Pezzoli"/>
    <s v="cliente"/>
    <m/>
    <s v="OLD_Web Marketing"/>
    <s v="CTP Team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17/01/23"/>
    <m/>
    <s v="Altro"/>
    <s v="NO"/>
    <m/>
    <s v="Nuovo cliente"/>
    <m/>
    <s v="BE-COM"/>
    <m/>
    <s v="P23X101"/>
  </r>
  <r>
    <n v="3885"/>
    <x v="3696"/>
    <n v="3000"/>
    <d v="2023-01-01T00:00:00"/>
    <m/>
    <m/>
    <n v="3"/>
    <x v="0"/>
    <d v="2023-05-20T00:00:00"/>
    <x v="1"/>
    <m/>
    <m/>
    <x v="19"/>
    <s v="Angela Pezzoli"/>
    <s v="cliente"/>
    <m/>
    <s v="Gestione Sale Meeting"/>
    <s v="Heineken"/>
    <s v="Silvia Legrenzi"/>
    <m/>
    <x v="3"/>
    <s v="Lost"/>
    <n v="2500"/>
    <n v="2500"/>
    <m/>
    <m/>
    <m/>
    <m/>
    <m/>
    <m/>
    <m/>
    <m/>
    <m/>
    <m/>
    <m/>
    <n v="500"/>
    <n v="16.666666666666998"/>
    <n v="500"/>
    <n v="16.666666666666998"/>
    <n v="500"/>
    <n v="16.666666666666998"/>
    <n v="500"/>
    <n v="16.666666666666998"/>
    <s v="17/02/23"/>
    <s v="27/01/23"/>
    <m/>
    <s v="Altro"/>
    <s v="NO"/>
    <m/>
    <s v="Upselling"/>
    <m/>
    <m/>
    <m/>
    <s v="P23K120"/>
  </r>
  <r>
    <n v="3886"/>
    <x v="3697"/>
    <n v="108500"/>
    <d v="2023-01-01T00:00:00"/>
    <m/>
    <m/>
    <n v="18"/>
    <x v="0"/>
    <d v="2026-07-10T00:00:00"/>
    <x v="0"/>
    <m/>
    <s v="23M101"/>
    <x v="19"/>
    <s v="Angela Pezzoli"/>
    <s v="cliente"/>
    <m/>
    <s v="Marketing Territoriale"/>
    <s v="Associazione Marketing +39"/>
    <m/>
    <m/>
    <x v="2"/>
    <s v="Won"/>
    <n v="107101"/>
    <n v="107101"/>
    <m/>
    <m/>
    <m/>
    <m/>
    <m/>
    <n v="27274.25"/>
    <n v="78500"/>
    <n v="106264.01"/>
    <m/>
    <m/>
    <m/>
    <n v="1399"/>
    <n v="1.2894009216590001"/>
    <n v="1399"/>
    <n v="1.2894009216590001"/>
    <n v="1399"/>
    <n v="1.2894009216590001"/>
    <n v="1399"/>
    <n v="1.2894009216590001"/>
    <m/>
    <s v="01/01/23"/>
    <m/>
    <s v="Altro"/>
    <s v="SI"/>
    <m/>
    <s v="Upselling"/>
    <m/>
    <m/>
    <m/>
    <m/>
  </r>
  <r>
    <n v="3887"/>
    <x v="3698"/>
    <n v="1120"/>
    <d v="2023-02-01T00:00:00"/>
    <m/>
    <m/>
    <n v="1"/>
    <x v="0"/>
    <d v="2023-06-29T00:00:00"/>
    <x v="0"/>
    <m/>
    <s v="23B118"/>
    <x v="1"/>
    <s v="Gaia Seghezzi"/>
    <s v="cliente"/>
    <m/>
    <s v="Promozione commerciale Pre e Post Fiera"/>
    <s v="Curti Lamiere Srl"/>
    <m/>
    <m/>
    <x v="0"/>
    <s v="Won"/>
    <m/>
    <m/>
    <m/>
    <m/>
    <m/>
    <m/>
    <m/>
    <m/>
    <n v="1120"/>
    <m/>
    <m/>
    <m/>
    <m/>
    <n v="1120"/>
    <n v="100"/>
    <n v="1120"/>
    <n v="100"/>
    <n v="1120"/>
    <n v="100"/>
    <n v="1120"/>
    <n v="100"/>
    <s v="31/01/23"/>
    <s v="27/01/23"/>
    <s v="CONF EMILIA"/>
    <s v="Meccanica"/>
    <s v="NO"/>
    <m/>
    <s v="Cross-selling"/>
    <s v="Germania"/>
    <m/>
    <m/>
    <s v="P23B112"/>
  </r>
  <r>
    <n v="3888"/>
    <x v="3699"/>
    <n v="4924"/>
    <d v="2023-01-01T00:00:00"/>
    <m/>
    <m/>
    <n v="3"/>
    <x v="0"/>
    <d v="2024-03-26T00:00:00"/>
    <x v="0"/>
    <m/>
    <s v="23K124"/>
    <x v="19"/>
    <s v="Angela Pezzoli"/>
    <s v="cliente"/>
    <m/>
    <s v="Gestione Sale Meeting"/>
    <s v="Telmotor SpA"/>
    <s v="Giorgia  Esposito"/>
    <m/>
    <x v="3"/>
    <s v="Won"/>
    <n v="3607"/>
    <n v="3607"/>
    <m/>
    <m/>
    <m/>
    <m/>
    <m/>
    <n v="100"/>
    <n v="4924"/>
    <n v="3456.5"/>
    <m/>
    <m/>
    <m/>
    <n v="1317"/>
    <n v="26.746547522339998"/>
    <n v="1317"/>
    <n v="26.746547522339998"/>
    <n v="1317"/>
    <n v="26.746547522339998"/>
    <n v="1317"/>
    <n v="26.746547522339998"/>
    <s v="09/02/23"/>
    <s v="27/01/23"/>
    <m/>
    <s v="Altro"/>
    <s v="NO"/>
    <m/>
    <s v="Cross-selling"/>
    <m/>
    <m/>
    <m/>
    <s v="P23K121"/>
  </r>
  <r>
    <n v="3889"/>
    <x v="3700"/>
    <n v="40560"/>
    <d v="2023-03-01T00:00:00"/>
    <m/>
    <m/>
    <n v="8"/>
    <x v="0"/>
    <d v="2024-01-11T00:00:00"/>
    <x v="0"/>
    <m/>
    <s v="23X109"/>
    <x v="5"/>
    <s v="Cristian Pellegrini"/>
    <s v="cliente"/>
    <m/>
    <s v="Sales Expander"/>
    <s v="Video Systems Srl"/>
    <s v="Alessandro Liani"/>
    <m/>
    <x v="0"/>
    <s v="Won"/>
    <n v="33962.5"/>
    <n v="25350"/>
    <n v="3104"/>
    <m/>
    <m/>
    <n v="100"/>
    <n v="146.47999999999999"/>
    <n v="5069"/>
    <n v="40560"/>
    <n v="25350"/>
    <m/>
    <m/>
    <n v="5069"/>
    <n v="15210"/>
    <n v="37.5"/>
    <n v="15210"/>
    <n v="37.5"/>
    <n v="12106"/>
    <n v="29.847140039448"/>
    <n v="10141"/>
    <n v="25.002465483235"/>
    <s v="17/03/23"/>
    <s v="25/01/23"/>
    <m/>
    <s v="Elettrico/Elettronico"/>
    <s v="SI"/>
    <m/>
    <s v="Nuovo cliente"/>
    <s v="Italia"/>
    <m/>
    <m/>
    <s v="P23B104"/>
  </r>
  <r>
    <n v="3890"/>
    <x v="3701"/>
    <n v="38000"/>
    <d v="2023-02-01T00:00:00"/>
    <m/>
    <m/>
    <n v="12"/>
    <x v="0"/>
    <d v="2024-01-31T00:00:00"/>
    <x v="1"/>
    <m/>
    <s v="23X109"/>
    <x v="4"/>
    <s v="Cristian Pellegrini"/>
    <s v="cliente"/>
    <m/>
    <s v="OLD_Piano di Comunicazione"/>
    <s v="Video Systems Srl"/>
    <s v="Alessandro Liani"/>
    <m/>
    <x v="2"/>
    <s v="Lost"/>
    <n v="3800"/>
    <n v="3800"/>
    <m/>
    <m/>
    <m/>
    <m/>
    <m/>
    <m/>
    <m/>
    <m/>
    <m/>
    <m/>
    <m/>
    <n v="34200"/>
    <n v="90"/>
    <n v="34200"/>
    <n v="90"/>
    <n v="34200"/>
    <n v="90"/>
    <n v="34200"/>
    <n v="90"/>
    <s v="14/02/23"/>
    <s v="25/01/23"/>
    <m/>
    <s v="Meccanica"/>
    <s v="SI"/>
    <m/>
    <s v="Nuovo cliente"/>
    <s v="Italia"/>
    <s v="BE-COM"/>
    <m/>
    <s v="P23C128"/>
  </r>
  <r>
    <n v="3891"/>
    <x v="3702"/>
    <n v="11000"/>
    <d v="2023-02-01T00:00:00"/>
    <m/>
    <m/>
    <n v="2"/>
    <x v="0"/>
    <d v="2023-06-23T00:00:00"/>
    <x v="1"/>
    <m/>
    <m/>
    <x v="7"/>
    <s v="Giulio Gangemi"/>
    <s v="cliente"/>
    <m/>
    <s v="Ricerca di Mercato"/>
    <s v="Reschem Italia"/>
    <m/>
    <m/>
    <x v="0"/>
    <s v="Lost"/>
    <m/>
    <m/>
    <m/>
    <m/>
    <m/>
    <m/>
    <m/>
    <m/>
    <m/>
    <m/>
    <m/>
    <m/>
    <m/>
    <n v="11000"/>
    <n v="100"/>
    <n v="11000"/>
    <n v="100"/>
    <n v="11000"/>
    <n v="100"/>
    <n v="11000"/>
    <n v="100"/>
    <m/>
    <s v="27/01/23"/>
    <m/>
    <s v="Chimica"/>
    <s v="NO"/>
    <m/>
    <s v="Nuovo cliente"/>
    <m/>
    <m/>
    <m/>
    <s v="P23B111"/>
  </r>
  <r>
    <n v="3892"/>
    <x v="3703"/>
    <n v="5000"/>
    <d v="2023-01-01T00:00:00"/>
    <m/>
    <m/>
    <n v="10"/>
    <x v="0"/>
    <d v="2023-05-20T00:00:00"/>
    <x v="1"/>
    <m/>
    <m/>
    <x v="19"/>
    <s v="Angela Pezzoli"/>
    <s v="cliente"/>
    <m/>
    <s v="Gestione Sale Meeting"/>
    <s v="KORE di Tocchella F. e Volpi C. SNC"/>
    <s v="Anthony Tadini"/>
    <m/>
    <x v="3"/>
    <s v="Lost"/>
    <n v="3500"/>
    <n v="3500"/>
    <m/>
    <m/>
    <m/>
    <m/>
    <m/>
    <m/>
    <m/>
    <m/>
    <m/>
    <m/>
    <m/>
    <n v="1500"/>
    <n v="30"/>
    <n v="1500"/>
    <n v="30"/>
    <n v="1500"/>
    <n v="30"/>
    <n v="1500"/>
    <n v="30"/>
    <s v="09/02/23"/>
    <s v="27/01/23"/>
    <m/>
    <s v="Altro"/>
    <s v="NO"/>
    <m/>
    <s v="Nuovo cliente"/>
    <m/>
    <m/>
    <m/>
    <s v="P23K122"/>
  </r>
  <r>
    <n v="3893"/>
    <x v="3704"/>
    <n v="8100"/>
    <d v="2023-03-01T00:00:00"/>
    <m/>
    <m/>
    <n v="8"/>
    <x v="0"/>
    <d v="2024-02-26T00:00:00"/>
    <x v="0"/>
    <m/>
    <s v="23X106"/>
    <x v="28"/>
    <s v="Alessandra Garlini"/>
    <s v="cliente"/>
    <m/>
    <s v="OLD_Piano di Comunicazione"/>
    <s v="BERTAZZI SRL FONDERIE ED OFFICINE MECCANICHE"/>
    <s v="Eleonora Bertazzi"/>
    <m/>
    <x v="2"/>
    <s v="Won"/>
    <n v="500"/>
    <n v="500"/>
    <m/>
    <m/>
    <m/>
    <m/>
    <m/>
    <n v="712"/>
    <m/>
    <n v="500"/>
    <m/>
    <m/>
    <m/>
    <n v="7600"/>
    <n v="93.827160493826995"/>
    <n v="7600"/>
    <n v="93.827160493826995"/>
    <n v="7600"/>
    <n v="93.827160493826995"/>
    <n v="7600"/>
    <n v="93.827160493826995"/>
    <s v="27/02/23"/>
    <s v="30/11/22"/>
    <m/>
    <s v="Meccanica"/>
    <s v="SI"/>
    <m/>
    <s v="Cross-selling"/>
    <m/>
    <s v="BE-COM"/>
    <m/>
    <s v="P22X143"/>
  </r>
  <r>
    <n v="3894"/>
    <x v="3705"/>
    <n v="3860"/>
    <d v="2023-05-01T00:00:00"/>
    <m/>
    <m/>
    <n v="12"/>
    <x v="0"/>
    <d v="2024-04-23T00:00:00"/>
    <x v="0"/>
    <m/>
    <s v="23X106"/>
    <x v="28"/>
    <s v="Cristian Pellegrini"/>
    <s v="cliente"/>
    <m/>
    <s v="Social Media Management"/>
    <s v="BERTAZZI SRL FONDERIE ED OFFICINE MECCANICHE"/>
    <s v="Eleonora Bertazzi"/>
    <m/>
    <x v="2"/>
    <s v="Won"/>
    <n v="3840"/>
    <m/>
    <n v="1024"/>
    <m/>
    <m/>
    <n v="100"/>
    <n v="159.66999999999999"/>
    <n v="1258"/>
    <m/>
    <m/>
    <m/>
    <m/>
    <n v="1258"/>
    <n v="3860"/>
    <n v="100"/>
    <n v="3860"/>
    <n v="100"/>
    <n v="2836"/>
    <n v="73.471502590674007"/>
    <n v="2602"/>
    <n v="67.409326424870002"/>
    <s v="09/01/23"/>
    <s v="30/11/22"/>
    <m/>
    <s v="Meccanica"/>
    <s v="SI"/>
    <m/>
    <s v="Cross-selling"/>
    <m/>
    <s v="BE-COM"/>
    <m/>
    <s v="P22X143"/>
  </r>
  <r>
    <n v="3895"/>
    <x v="3706"/>
    <n v="1300"/>
    <d v="2023-01-01T00:00:00"/>
    <m/>
    <m/>
    <n v="12"/>
    <x v="0"/>
    <d v="2024-01-16T00:00:00"/>
    <x v="0"/>
    <m/>
    <s v="23C110"/>
    <x v="22"/>
    <s v="Francesca Pezzoli"/>
    <s v="cliente"/>
    <m/>
    <s v="Strumenti di Comunicazione Cartacei"/>
    <s v="FLEXI srl"/>
    <m/>
    <m/>
    <x v="2"/>
    <s v="Won"/>
    <m/>
    <m/>
    <m/>
    <m/>
    <m/>
    <m/>
    <m/>
    <m/>
    <n v="1300"/>
    <m/>
    <m/>
    <m/>
    <m/>
    <n v="1300"/>
    <n v="100"/>
    <n v="1300"/>
    <n v="100"/>
    <n v="1300"/>
    <n v="100"/>
    <n v="1300"/>
    <n v="100"/>
    <m/>
    <s v="27/01/23"/>
    <m/>
    <s v="Altro"/>
    <s v="NO"/>
    <m/>
    <s v="Upselling"/>
    <m/>
    <m/>
    <m/>
    <s v="P23C108"/>
  </r>
  <r>
    <n v="3896"/>
    <x v="3707"/>
    <n v="1500"/>
    <d v="2023-01-01T00:00:00"/>
    <m/>
    <m/>
    <n v="2"/>
    <x v="0"/>
    <d v="2023-04-11T00:00:00"/>
    <x v="0"/>
    <m/>
    <s v="23C160"/>
    <x v="22"/>
    <s v="Francesca Pezzoli"/>
    <s v="cliente"/>
    <m/>
    <s v="Strumenti di Comunicazione Cartacei"/>
    <s v="FLEXI srl"/>
    <m/>
    <m/>
    <x v="2"/>
    <s v="Won"/>
    <m/>
    <m/>
    <m/>
    <m/>
    <m/>
    <m/>
    <m/>
    <n v="88"/>
    <n v="1500"/>
    <m/>
    <m/>
    <m/>
    <m/>
    <n v="1500"/>
    <n v="100"/>
    <n v="1500"/>
    <n v="100"/>
    <n v="1500"/>
    <n v="100"/>
    <n v="1500"/>
    <n v="100"/>
    <s v="28/01/23"/>
    <s v="27/01/23"/>
    <m/>
    <s v="Altro"/>
    <s v="NO"/>
    <m/>
    <s v="Upselling"/>
    <m/>
    <m/>
    <m/>
    <s v="P23C116"/>
  </r>
  <r>
    <n v="3897"/>
    <x v="3708"/>
    <n v="9200"/>
    <d v="2023-01-01T00:00:00"/>
    <m/>
    <m/>
    <n v="12"/>
    <x v="0"/>
    <d v="2024-01-09T00:00:00"/>
    <x v="0"/>
    <m/>
    <s v="23C135"/>
    <x v="28"/>
    <s v="Francesca Pezzoli"/>
    <s v="cliente"/>
    <m/>
    <s v="Strumenti di Comunicazione Cartacei"/>
    <s v="Punto Azzurro srl"/>
    <m/>
    <m/>
    <x v="2"/>
    <s v="Won"/>
    <n v="1500"/>
    <n v="1500"/>
    <m/>
    <m/>
    <m/>
    <m/>
    <m/>
    <n v="3859.3125"/>
    <n v="9200"/>
    <n v="1500"/>
    <m/>
    <m/>
    <m/>
    <n v="7700"/>
    <n v="83.695652173913004"/>
    <n v="7700"/>
    <n v="83.695652173913004"/>
    <n v="7700"/>
    <n v="83.695652173913004"/>
    <n v="7700"/>
    <n v="83.695652173913004"/>
    <s v="27/01/2022"/>
    <s v="27/01/2022"/>
    <m/>
    <s v="Tessile e abbigliamento"/>
    <s v="NO"/>
    <m/>
    <s v="Upselling"/>
    <m/>
    <m/>
    <m/>
    <s v="P23C132"/>
  </r>
  <r>
    <n v="3898"/>
    <x v="3709"/>
    <n v="400"/>
    <d v="2023-01-01T00:00:00"/>
    <m/>
    <m/>
    <n v="2"/>
    <x v="0"/>
    <d v="2023-03-13T00:00:00"/>
    <x v="0"/>
    <m/>
    <s v="23C157"/>
    <x v="28"/>
    <s v="Francesca Pezzoli"/>
    <s v="cliente"/>
    <m/>
    <s v="Realizzazione Siti Web"/>
    <s v="Winter Services srl"/>
    <m/>
    <m/>
    <x v="2"/>
    <s v="Won"/>
    <m/>
    <m/>
    <m/>
    <m/>
    <m/>
    <m/>
    <m/>
    <n v="24"/>
    <n v="400"/>
    <m/>
    <m/>
    <m/>
    <m/>
    <n v="400"/>
    <n v="100"/>
    <n v="400"/>
    <n v="100"/>
    <n v="400"/>
    <n v="100"/>
    <n v="400"/>
    <n v="100"/>
    <s v="30/01/2023"/>
    <s v="30/01/2023"/>
    <m/>
    <s v="Turismo"/>
    <s v="NO"/>
    <m/>
    <s v="Upselling"/>
    <m/>
    <m/>
    <m/>
    <m/>
  </r>
  <r>
    <n v="3899"/>
    <x v="3710"/>
    <n v="15000"/>
    <d v="2024-03-01T00:00:00"/>
    <m/>
    <m/>
    <n v="6"/>
    <x v="0"/>
    <d v="2024-03-27T00:00:00"/>
    <x v="1"/>
    <m/>
    <m/>
    <x v="20"/>
    <s v="Francesca Pezzoli"/>
    <s v="cliente"/>
    <m/>
    <m/>
    <s v="CREMONA FIERE Spa"/>
    <m/>
    <m/>
    <x v="2"/>
    <s v="Lost"/>
    <m/>
    <m/>
    <m/>
    <m/>
    <m/>
    <m/>
    <m/>
    <n v="76"/>
    <m/>
    <m/>
    <m/>
    <m/>
    <m/>
    <n v="15000"/>
    <n v="100"/>
    <n v="15000"/>
    <n v="100"/>
    <n v="15000"/>
    <n v="100"/>
    <n v="15000"/>
    <n v="100"/>
    <s v="25/03/24"/>
    <s v="30/01/23"/>
    <m/>
    <s v="Altro"/>
    <s v="NO"/>
    <m/>
    <s v="Cross-selling"/>
    <m/>
    <m/>
    <m/>
    <m/>
  </r>
  <r>
    <n v="3901"/>
    <x v="3711"/>
    <n v="750"/>
    <d v="2023-02-01T00:00:00"/>
    <m/>
    <d v="2023-01-27T00:00:00"/>
    <n v="12"/>
    <x v="0"/>
    <d v="2025-02-24T00:00:00"/>
    <x v="0"/>
    <m/>
    <s v="23C193"/>
    <x v="27"/>
    <s v="Gaia Seghezzi"/>
    <s v="cliente"/>
    <m/>
    <s v="Service"/>
    <s v="Sassatelli"/>
    <m/>
    <m/>
    <x v="2"/>
    <s v="Won"/>
    <n v="450"/>
    <n v="450"/>
    <m/>
    <m/>
    <m/>
    <m/>
    <m/>
    <m/>
    <m/>
    <m/>
    <m/>
    <m/>
    <m/>
    <n v="300"/>
    <n v="40"/>
    <n v="300"/>
    <n v="40"/>
    <n v="300"/>
    <n v="40"/>
    <n v="300"/>
    <n v="40"/>
    <s v="16/02/23"/>
    <s v="27/01/2023"/>
    <s v="CONF EMILIA"/>
    <s v="Meccanica"/>
    <s v="SI"/>
    <m/>
    <s v="Upselling"/>
    <m/>
    <m/>
    <m/>
    <s v="P23C129"/>
  </r>
  <r>
    <n v="3902"/>
    <x v="3712"/>
    <n v="2000"/>
    <d v="2023-02-01T00:00:00"/>
    <m/>
    <m/>
    <n v="2"/>
    <x v="0"/>
    <d v="2023-09-15T00:00:00"/>
    <x v="1"/>
    <m/>
    <m/>
    <x v="27"/>
    <s v="Gaia Seghezzi"/>
    <s v="cliente"/>
    <m/>
    <s v="Strumenti di Comunicazione Cartacei"/>
    <s v="Sassatelli"/>
    <m/>
    <m/>
    <x v="2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m/>
    <s v="27/01/2023"/>
    <m/>
    <s v="Meccanica"/>
    <s v="SI"/>
    <m/>
    <s v="Upselling"/>
    <m/>
    <m/>
    <m/>
    <s v="P23C129"/>
  </r>
  <r>
    <n v="3903"/>
    <x v="3713"/>
    <n v="1000"/>
    <d v="2023-02-01T00:00:00"/>
    <m/>
    <d v="2023-01-27T00:00:00"/>
    <n v="3"/>
    <x v="0"/>
    <d v="2023-09-15T00:00:00"/>
    <x v="1"/>
    <m/>
    <m/>
    <x v="27"/>
    <s v="Gaia Seghezzi"/>
    <s v="cliente"/>
    <m/>
    <s v="Realizzazione Siti Web"/>
    <s v="Sassatelli"/>
    <m/>
    <m/>
    <x v="2"/>
    <s v="Lost"/>
    <m/>
    <m/>
    <m/>
    <m/>
    <m/>
    <m/>
    <m/>
    <n v="18"/>
    <m/>
    <m/>
    <m/>
    <m/>
    <m/>
    <n v="1000"/>
    <n v="100"/>
    <n v="1000"/>
    <n v="100"/>
    <n v="1000"/>
    <n v="100"/>
    <n v="1000"/>
    <n v="100"/>
    <m/>
    <s v="27/01/2023"/>
    <m/>
    <s v="Meccanica"/>
    <s v="NO"/>
    <m/>
    <s v="Upselling"/>
    <m/>
    <m/>
    <m/>
    <s v="P23C129"/>
  </r>
  <r>
    <n v="3904"/>
    <x v="3714"/>
    <n v="8000"/>
    <d v="2024-12-01T00:00:00"/>
    <m/>
    <m/>
    <n v="5"/>
    <x v="0"/>
    <d v="2025-09-29T00:00:00"/>
    <x v="0"/>
    <m/>
    <s v="24B194"/>
    <x v="26"/>
    <s v="Cristian Pellegrini"/>
    <s v="cliente"/>
    <m/>
    <s v="Ricerca Agenti Distributori"/>
    <s v="BELLINI SPA"/>
    <m/>
    <m/>
    <x v="0"/>
    <s v="Won"/>
    <n v="7000"/>
    <m/>
    <n v="2095"/>
    <m/>
    <m/>
    <n v="100"/>
    <n v="121.46"/>
    <n v="2591.5"/>
    <n v="8000"/>
    <m/>
    <m/>
    <m/>
    <n v="2591.5"/>
    <n v="8000"/>
    <n v="100"/>
    <n v="8000"/>
    <n v="100"/>
    <n v="5905"/>
    <n v="73.8125"/>
    <n v="5408.5"/>
    <n v="67.606250000000003"/>
    <m/>
    <s v="03/02/23"/>
    <m/>
    <s v="Chimica"/>
    <s v="NO"/>
    <m/>
    <s v="Upselling"/>
    <s v="USA"/>
    <m/>
    <m/>
    <s v="P24B228"/>
  </r>
  <r>
    <n v="3905"/>
    <x v="3715"/>
    <n v="1300"/>
    <d v="2023-01-01T00:00:00"/>
    <m/>
    <m/>
    <n v="6"/>
    <x v="0"/>
    <d v="2023-05-20T00:00:00"/>
    <x v="1"/>
    <m/>
    <m/>
    <x v="19"/>
    <s v="Angela Pezzoli"/>
    <s v="cliente"/>
    <m/>
    <s v="Gestione Sale Meeting"/>
    <s v="CREO"/>
    <m/>
    <m/>
    <x v="3"/>
    <s v="Lost"/>
    <n v="650"/>
    <n v="650"/>
    <m/>
    <m/>
    <m/>
    <m/>
    <m/>
    <m/>
    <m/>
    <m/>
    <m/>
    <m/>
    <m/>
    <n v="650"/>
    <n v="50"/>
    <n v="650"/>
    <n v="50"/>
    <n v="650"/>
    <n v="50"/>
    <n v="650"/>
    <n v="50"/>
    <s v="09/03/23"/>
    <s v="30/01/23"/>
    <m/>
    <s v="Altro"/>
    <s v="NO"/>
    <m/>
    <s v="Nuovo cliente"/>
    <m/>
    <m/>
    <m/>
    <s v="P23D108"/>
  </r>
  <r>
    <n v="3906"/>
    <x v="3716"/>
    <n v="12000"/>
    <d v="2023-01-01T00:00:00"/>
    <m/>
    <m/>
    <n v="12"/>
    <x v="0"/>
    <d v="2024-10-31T00:00:00"/>
    <x v="0"/>
    <m/>
    <s v="23C136"/>
    <x v="17"/>
    <s v="Federica Riganti"/>
    <s v="cliente"/>
    <m/>
    <s v="Temporary Communication Manager"/>
    <s v="SOCAF SPA"/>
    <m/>
    <m/>
    <x v="2"/>
    <s v="Won"/>
    <m/>
    <m/>
    <m/>
    <m/>
    <m/>
    <m/>
    <m/>
    <n v="3292"/>
    <n v="162295"/>
    <m/>
    <m/>
    <m/>
    <m/>
    <n v="12000"/>
    <n v="100"/>
    <n v="12000"/>
    <n v="100"/>
    <n v="12000"/>
    <n v="100"/>
    <n v="12000"/>
    <n v="100"/>
    <s v="31/01/2022"/>
    <s v="31/01/2022"/>
    <m/>
    <s v="Altro"/>
    <s v="NO"/>
    <m/>
    <s v="Upselling"/>
    <m/>
    <m/>
    <m/>
    <m/>
  </r>
  <r>
    <n v="3907"/>
    <x v="3717"/>
    <n v="7500"/>
    <d v="2023-01-01T00:00:00"/>
    <m/>
    <m/>
    <n v="12"/>
    <x v="0"/>
    <d v="2024-01-10T00:00:00"/>
    <x v="0"/>
    <m/>
    <s v="23C137"/>
    <x v="17"/>
    <s v="Federica Riganti"/>
    <s v="cliente"/>
    <m/>
    <s v="Paid ADV"/>
    <s v="SOCAF SPA"/>
    <m/>
    <m/>
    <x v="2"/>
    <s v="Won"/>
    <m/>
    <m/>
    <m/>
    <m/>
    <m/>
    <m/>
    <m/>
    <n v="1294"/>
    <m/>
    <m/>
    <m/>
    <m/>
    <m/>
    <n v="7500"/>
    <n v="100"/>
    <n v="7500"/>
    <n v="100"/>
    <n v="7500"/>
    <n v="100"/>
    <n v="7500"/>
    <n v="100"/>
    <s v="31/01/2023"/>
    <s v="31/01/2023"/>
    <m/>
    <s v="Altro"/>
    <s v="NO"/>
    <m/>
    <s v="Upselling"/>
    <m/>
    <m/>
    <m/>
    <m/>
  </r>
  <r>
    <n v="3908"/>
    <x v="3718"/>
    <n v="3050"/>
    <d v="2023-01-01T00:00:00"/>
    <m/>
    <m/>
    <n v="12"/>
    <x v="0"/>
    <d v="2024-01-10T00:00:00"/>
    <x v="0"/>
    <m/>
    <s v="23C138"/>
    <x v="17"/>
    <s v="Federica Riganti"/>
    <s v="cliente"/>
    <m/>
    <s v="Email Marketing"/>
    <s v="SOCAF SPA"/>
    <m/>
    <m/>
    <x v="2"/>
    <s v="Won"/>
    <m/>
    <m/>
    <m/>
    <m/>
    <m/>
    <m/>
    <m/>
    <n v="1202.1875"/>
    <m/>
    <m/>
    <m/>
    <m/>
    <m/>
    <n v="3050"/>
    <n v="100"/>
    <n v="3050"/>
    <n v="100"/>
    <n v="3050"/>
    <n v="100"/>
    <n v="3050"/>
    <n v="100"/>
    <s v="31/01/2023"/>
    <s v="31/01/2023"/>
    <m/>
    <s v="Altro"/>
    <s v="NO"/>
    <m/>
    <s v="Upselling"/>
    <m/>
    <m/>
    <m/>
    <m/>
  </r>
  <r>
    <n v="3909"/>
    <x v="3719"/>
    <n v="5400"/>
    <d v="2023-01-01T00:00:00"/>
    <m/>
    <m/>
    <n v="12"/>
    <x v="0"/>
    <d v="2024-01-10T00:00:00"/>
    <x v="0"/>
    <m/>
    <s v="23C139"/>
    <x v="17"/>
    <s v="Federica Riganti"/>
    <s v="cliente"/>
    <m/>
    <s v="SEO"/>
    <s v="SOCAF SPA"/>
    <m/>
    <m/>
    <x v="2"/>
    <s v="Won"/>
    <n v="1200"/>
    <n v="1200"/>
    <m/>
    <m/>
    <m/>
    <m/>
    <m/>
    <n v="896"/>
    <m/>
    <n v="1200"/>
    <m/>
    <m/>
    <m/>
    <n v="4200"/>
    <n v="77.777777777777999"/>
    <n v="4200"/>
    <n v="77.777777777777999"/>
    <n v="4200"/>
    <n v="77.777777777777999"/>
    <n v="4200"/>
    <n v="77.777777777777999"/>
    <s v="31/01/2923"/>
    <s v="31/01/2923"/>
    <m/>
    <s v="Altro"/>
    <s v="NO"/>
    <m/>
    <s v="Upselling"/>
    <m/>
    <m/>
    <m/>
    <m/>
  </r>
  <r>
    <n v="3910"/>
    <x v="3720"/>
    <n v="6000"/>
    <d v="2023-01-01T00:00:00"/>
    <m/>
    <m/>
    <n v="12"/>
    <x v="0"/>
    <d v="2024-01-10T00:00:00"/>
    <x v="0"/>
    <m/>
    <s v="23C140"/>
    <x v="17"/>
    <s v="Federica Riganti"/>
    <s v="cliente"/>
    <m/>
    <s v="Social Media Management"/>
    <s v="SOCAF SPA"/>
    <m/>
    <m/>
    <x v="2"/>
    <s v="Won"/>
    <m/>
    <m/>
    <m/>
    <m/>
    <m/>
    <m/>
    <m/>
    <n v="1410"/>
    <m/>
    <m/>
    <m/>
    <m/>
    <m/>
    <n v="6000"/>
    <n v="100"/>
    <n v="6000"/>
    <n v="100"/>
    <n v="6000"/>
    <n v="100"/>
    <n v="6000"/>
    <n v="100"/>
    <s v="31/01/2023"/>
    <s v="31/01/2023"/>
    <m/>
    <s v="Altro"/>
    <s v="NO"/>
    <m/>
    <s v="Upselling"/>
    <m/>
    <m/>
    <m/>
    <m/>
  </r>
  <r>
    <n v="3911"/>
    <x v="3721"/>
    <n v="6192"/>
    <d v="2023-01-01T00:00:00"/>
    <m/>
    <m/>
    <n v="12"/>
    <x v="0"/>
    <d v="2024-01-10T00:00:00"/>
    <x v="0"/>
    <m/>
    <s v="23C141"/>
    <x v="17"/>
    <s v="Federica Riganti"/>
    <s v="cliente"/>
    <m/>
    <s v="Paid ADV"/>
    <s v="SOCAF SPA"/>
    <m/>
    <m/>
    <x v="2"/>
    <s v="Won"/>
    <m/>
    <m/>
    <m/>
    <m/>
    <m/>
    <m/>
    <m/>
    <n v="2054"/>
    <m/>
    <m/>
    <m/>
    <m/>
    <m/>
    <n v="6192"/>
    <n v="100"/>
    <n v="6192"/>
    <n v="100"/>
    <n v="6192"/>
    <n v="100"/>
    <n v="6192"/>
    <n v="100"/>
    <s v="31/01/2023"/>
    <s v="31/01/2023"/>
    <m/>
    <s v="Altro"/>
    <s v="NO"/>
    <m/>
    <s v="Upselling"/>
    <m/>
    <m/>
    <m/>
    <m/>
  </r>
  <r>
    <n v="3912"/>
    <x v="3722"/>
    <n v="4500"/>
    <d v="2023-01-01T00:00:00"/>
    <m/>
    <m/>
    <n v="12"/>
    <x v="0"/>
    <d v="2024-01-10T00:00:00"/>
    <x v="0"/>
    <m/>
    <s v="23C142"/>
    <x v="17"/>
    <s v="Federica Riganti"/>
    <s v="cliente"/>
    <m/>
    <s v="SEO"/>
    <s v="SOCAF SPA"/>
    <m/>
    <m/>
    <x v="2"/>
    <s v="Won"/>
    <n v="1200"/>
    <n v="1200"/>
    <m/>
    <m/>
    <m/>
    <m/>
    <m/>
    <n v="720"/>
    <m/>
    <n v="1200"/>
    <m/>
    <m/>
    <m/>
    <n v="3300"/>
    <n v="73.333333333333002"/>
    <n v="3300"/>
    <n v="73.333333333333002"/>
    <n v="3300"/>
    <n v="73.333333333333002"/>
    <n v="3300"/>
    <n v="73.333333333333002"/>
    <s v="31/01/2023"/>
    <s v="31/01/2023"/>
    <m/>
    <s v="Altro"/>
    <s v="NO"/>
    <m/>
    <s v="Upselling"/>
    <m/>
    <m/>
    <m/>
    <m/>
  </r>
  <r>
    <n v="3913"/>
    <x v="3723"/>
    <n v="2500"/>
    <d v="2023-01-01T00:00:00"/>
    <m/>
    <m/>
    <n v="12"/>
    <x v="0"/>
    <d v="2024-01-10T00:00:00"/>
    <x v="0"/>
    <m/>
    <s v="23C143"/>
    <x v="17"/>
    <s v="Federica Riganti"/>
    <s v="cliente"/>
    <m/>
    <s v="Email Marketing"/>
    <s v="SOCAF SPA"/>
    <m/>
    <m/>
    <x v="2"/>
    <s v="Won"/>
    <m/>
    <m/>
    <m/>
    <m/>
    <m/>
    <m/>
    <m/>
    <n v="1222"/>
    <m/>
    <m/>
    <m/>
    <m/>
    <m/>
    <n v="2500"/>
    <n v="100"/>
    <n v="2500"/>
    <n v="100"/>
    <n v="2500"/>
    <n v="100"/>
    <n v="2500"/>
    <n v="100"/>
    <s v="31/03/2023"/>
    <s v="31/03/2023"/>
    <m/>
    <s v="Altro"/>
    <s v="NO"/>
    <s v="NO"/>
    <s v="Upselling"/>
    <m/>
    <m/>
    <m/>
    <m/>
  </r>
  <r>
    <n v="3914"/>
    <x v="3724"/>
    <n v="4500"/>
    <d v="2023-01-01T00:00:00"/>
    <m/>
    <m/>
    <n v="12"/>
    <x v="0"/>
    <d v="2024-01-10T00:00:00"/>
    <x v="0"/>
    <m/>
    <s v="23C144"/>
    <x v="17"/>
    <s v="Federica Riganti"/>
    <s v="cliente"/>
    <m/>
    <s v="Social Media Management"/>
    <s v="SOCAF SPA"/>
    <m/>
    <m/>
    <x v="2"/>
    <s v="Won"/>
    <m/>
    <m/>
    <m/>
    <m/>
    <m/>
    <m/>
    <m/>
    <n v="748"/>
    <m/>
    <m/>
    <m/>
    <m/>
    <m/>
    <n v="4500"/>
    <n v="100"/>
    <n v="4500"/>
    <n v="100"/>
    <n v="4500"/>
    <n v="100"/>
    <n v="4500"/>
    <n v="100"/>
    <s v="31/01/2023"/>
    <s v="31/01/2023"/>
    <m/>
    <s v="Altro"/>
    <s v="NO"/>
    <m/>
    <s v="Upselling"/>
    <m/>
    <m/>
    <m/>
    <m/>
  </r>
  <r>
    <n v="3915"/>
    <x v="3725"/>
    <n v="3930"/>
    <d v="2023-01-01T00:00:00"/>
    <m/>
    <m/>
    <n v="12"/>
    <x v="0"/>
    <d v="2024-01-18T00:00:00"/>
    <x v="0"/>
    <m/>
    <s v="23C145"/>
    <x v="17"/>
    <s v="Federica Riganti"/>
    <s v="cliente"/>
    <m/>
    <s v="Paid ADV"/>
    <s v="SOCAF SPA"/>
    <m/>
    <m/>
    <x v="2"/>
    <s v="Won"/>
    <m/>
    <m/>
    <m/>
    <m/>
    <m/>
    <m/>
    <m/>
    <n v="611.5"/>
    <m/>
    <m/>
    <m/>
    <m/>
    <m/>
    <n v="3930"/>
    <n v="100"/>
    <n v="3930"/>
    <n v="100"/>
    <n v="3930"/>
    <n v="100"/>
    <n v="3930"/>
    <n v="100"/>
    <s v="31/01/2023"/>
    <s v="31/01/2023"/>
    <m/>
    <s v="Altro"/>
    <s v="NO"/>
    <m/>
    <s v="Upselling"/>
    <m/>
    <m/>
    <m/>
    <m/>
  </r>
  <r>
    <n v="3916"/>
    <x v="3726"/>
    <n v="5400"/>
    <d v="2023-01-01T00:00:00"/>
    <m/>
    <m/>
    <n v="12"/>
    <x v="0"/>
    <d v="2024-01-10T00:00:00"/>
    <x v="0"/>
    <m/>
    <s v="23C147"/>
    <x v="17"/>
    <s v="Federica Riganti"/>
    <s v="cliente"/>
    <m/>
    <s v="SEO"/>
    <s v="SOCAF SPA"/>
    <m/>
    <m/>
    <x v="2"/>
    <s v="Won"/>
    <n v="1200"/>
    <n v="1200"/>
    <m/>
    <m/>
    <m/>
    <m/>
    <m/>
    <n v="744"/>
    <m/>
    <n v="1200"/>
    <m/>
    <m/>
    <m/>
    <n v="4200"/>
    <n v="77.777777777777999"/>
    <n v="4200"/>
    <n v="77.777777777777999"/>
    <n v="4200"/>
    <n v="77.777777777777999"/>
    <n v="4200"/>
    <n v="77.777777777777999"/>
    <s v="31/03/2023"/>
    <s v="31/03/2023"/>
    <m/>
    <s v="Altro"/>
    <s v="NO"/>
    <m/>
    <s v="Upselling"/>
    <m/>
    <m/>
    <m/>
    <m/>
  </r>
  <r>
    <n v="3917"/>
    <x v="3727"/>
    <n v="2000"/>
    <d v="2023-01-01T00:00:00"/>
    <m/>
    <m/>
    <n v="12"/>
    <x v="0"/>
    <d v="2024-01-10T00:00:00"/>
    <x v="0"/>
    <m/>
    <s v="23C146"/>
    <x v="17"/>
    <s v="Federica Riganti"/>
    <s v="cliente"/>
    <m/>
    <s v="Email Marketing"/>
    <s v="SOCAF SPA"/>
    <m/>
    <m/>
    <x v="2"/>
    <s v="Won"/>
    <m/>
    <m/>
    <m/>
    <m/>
    <m/>
    <m/>
    <m/>
    <n v="110"/>
    <m/>
    <m/>
    <m/>
    <m/>
    <m/>
    <n v="2000"/>
    <n v="100"/>
    <n v="2000"/>
    <n v="100"/>
    <n v="2000"/>
    <n v="100"/>
    <n v="2000"/>
    <n v="100"/>
    <s v="31/01/2023"/>
    <s v="31/01/2023"/>
    <m/>
    <s v="Altro"/>
    <s v="NO"/>
    <m/>
    <s v="Upselling"/>
    <m/>
    <m/>
    <m/>
    <m/>
  </r>
  <r>
    <n v="3918"/>
    <x v="3728"/>
    <n v="4250"/>
    <d v="2023-01-01T00:00:00"/>
    <m/>
    <m/>
    <n v="12"/>
    <x v="0"/>
    <d v="2024-01-10T00:00:00"/>
    <x v="0"/>
    <m/>
    <s v="23C148"/>
    <x v="17"/>
    <s v="Federica Riganti"/>
    <s v="cliente"/>
    <m/>
    <s v="Social Media Management"/>
    <s v="SOCAF SPA"/>
    <m/>
    <m/>
    <x v="2"/>
    <s v="Won"/>
    <m/>
    <m/>
    <m/>
    <m/>
    <m/>
    <m/>
    <m/>
    <n v="724.25"/>
    <m/>
    <m/>
    <m/>
    <m/>
    <m/>
    <n v="4250"/>
    <n v="100"/>
    <n v="4250"/>
    <n v="100"/>
    <n v="4250"/>
    <n v="100"/>
    <n v="4250"/>
    <n v="100"/>
    <s v="31/01/2023"/>
    <s v="31/01/2023"/>
    <m/>
    <s v="Altro"/>
    <s v="NO"/>
    <m/>
    <s v="Upselling"/>
    <m/>
    <m/>
    <m/>
    <m/>
  </r>
  <r>
    <n v="3920"/>
    <x v="3729"/>
    <n v="1550"/>
    <d v="2023-01-01T00:00:00"/>
    <m/>
    <m/>
    <n v="12"/>
    <x v="0"/>
    <d v="2023-11-16T00:00:00"/>
    <x v="0"/>
    <m/>
    <s v="23C149"/>
    <x v="28"/>
    <s v="Federica Riganti"/>
    <s v="cliente"/>
    <m/>
    <s v="Strumenti di Comunicazione Cartacei"/>
    <s v="SOCAF SPA"/>
    <m/>
    <m/>
    <x v="2"/>
    <s v="Won"/>
    <n v="300"/>
    <m/>
    <n v="96"/>
    <m/>
    <m/>
    <n v="100"/>
    <n v="387.5"/>
    <n v="182"/>
    <m/>
    <m/>
    <m/>
    <m/>
    <n v="182"/>
    <n v="1550"/>
    <n v="100"/>
    <n v="1550"/>
    <n v="100"/>
    <n v="1454"/>
    <n v="93.806451612903004"/>
    <n v="1368"/>
    <n v="88.258064516128997"/>
    <s v="31/01/2023"/>
    <s v="31/01/2023"/>
    <m/>
    <s v="Altro"/>
    <s v="NO"/>
    <m/>
    <s v="Upselling"/>
    <m/>
    <m/>
    <m/>
    <m/>
  </r>
  <r>
    <n v="3921"/>
    <x v="3730"/>
    <n v="670"/>
    <d v="2023-02-01T00:00:00"/>
    <m/>
    <m/>
    <n v="1"/>
    <x v="0"/>
    <d v="2023-03-10T00:00:00"/>
    <x v="0"/>
    <m/>
    <s v="23B119"/>
    <x v="6"/>
    <s v="Gaia Seghezzi"/>
    <s v="cliente"/>
    <m/>
    <s v="Promozione commerciale Pre e Post Fiera"/>
    <s v="Kronos Srl"/>
    <m/>
    <m/>
    <x v="0"/>
    <s v="Won"/>
    <m/>
    <m/>
    <m/>
    <m/>
    <m/>
    <m/>
    <m/>
    <n v="163"/>
    <n v="670"/>
    <m/>
    <m/>
    <m/>
    <m/>
    <n v="670"/>
    <n v="100"/>
    <n v="670"/>
    <n v="100"/>
    <n v="670"/>
    <n v="100"/>
    <n v="670"/>
    <n v="100"/>
    <s v="31/01/23"/>
    <s v="31/01/23"/>
    <s v="ASSOART"/>
    <s v="Altro"/>
    <s v="NO"/>
    <m/>
    <s v="Upselling"/>
    <m/>
    <m/>
    <m/>
    <m/>
  </r>
  <r>
    <n v="3922"/>
    <x v="3731"/>
    <n v="6000"/>
    <d v="2023-04-01T00:00:00"/>
    <m/>
    <m/>
    <n v="12"/>
    <x v="0"/>
    <d v="2023-05-19T00:00:00"/>
    <x v="1"/>
    <m/>
    <s v="23C150"/>
    <x v="28"/>
    <s v="Federica Riganti"/>
    <s v="cliente"/>
    <m/>
    <s v="Strumenti di Comunicazione Cartacei"/>
    <s v="SOCAF SPA"/>
    <m/>
    <m/>
    <x v="2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s v="31/01/2023"/>
    <s v="31/01/2023"/>
    <m/>
    <s v="Altro"/>
    <s v="NO"/>
    <m/>
    <s v="Upselling"/>
    <m/>
    <m/>
    <m/>
    <m/>
  </r>
  <r>
    <n v="3923"/>
    <x v="3732"/>
    <n v="400"/>
    <d v="2023-01-01T00:00:00"/>
    <m/>
    <m/>
    <n v="12"/>
    <x v="0"/>
    <d v="2024-01-10T00:00:00"/>
    <x v="0"/>
    <m/>
    <s v="23C152"/>
    <x v="17"/>
    <s v="Federica Riganti"/>
    <s v="cliente"/>
    <m/>
    <s v="Hosting"/>
    <s v="SOCAF SPA"/>
    <m/>
    <m/>
    <x v="2"/>
    <s v="Won"/>
    <m/>
    <m/>
    <m/>
    <m/>
    <m/>
    <m/>
    <m/>
    <m/>
    <m/>
    <m/>
    <m/>
    <m/>
    <m/>
    <n v="400"/>
    <n v="100"/>
    <n v="400"/>
    <n v="100"/>
    <n v="400"/>
    <n v="100"/>
    <n v="400"/>
    <n v="100"/>
    <s v="31/01/2023"/>
    <s v="31/01/2023"/>
    <m/>
    <s v="Altro"/>
    <s v="NO"/>
    <m/>
    <s v="Upselling"/>
    <m/>
    <m/>
    <m/>
    <m/>
  </r>
  <r>
    <n v="3924"/>
    <x v="3733"/>
    <n v="400"/>
    <d v="2023-01-01T00:00:00"/>
    <m/>
    <m/>
    <n v="12"/>
    <x v="0"/>
    <d v="2024-01-10T00:00:00"/>
    <x v="0"/>
    <m/>
    <s v="23C153"/>
    <x v="17"/>
    <s v="Federica Riganti"/>
    <s v="cliente"/>
    <m/>
    <s v="Hosting"/>
    <s v="SOCAF SPA"/>
    <m/>
    <m/>
    <x v="2"/>
    <s v="Won"/>
    <m/>
    <m/>
    <m/>
    <m/>
    <m/>
    <m/>
    <m/>
    <n v="60"/>
    <m/>
    <m/>
    <m/>
    <m/>
    <m/>
    <n v="400"/>
    <n v="100"/>
    <n v="400"/>
    <n v="100"/>
    <n v="400"/>
    <n v="100"/>
    <n v="400"/>
    <n v="100"/>
    <s v="31/01/2023"/>
    <s v="31/01/2023"/>
    <m/>
    <s v="Altro"/>
    <s v="NO"/>
    <m/>
    <s v="Upselling"/>
    <m/>
    <m/>
    <m/>
    <m/>
  </r>
  <r>
    <n v="3925"/>
    <x v="3734"/>
    <n v="400"/>
    <d v="2023-01-01T00:00:00"/>
    <m/>
    <m/>
    <n v="12"/>
    <x v="0"/>
    <d v="2024-01-10T00:00:00"/>
    <x v="0"/>
    <m/>
    <s v="23C154"/>
    <x v="17"/>
    <s v="Federica Riganti"/>
    <s v="cliente"/>
    <m/>
    <s v="Hosting"/>
    <s v="SOCAF SPA"/>
    <m/>
    <m/>
    <x v="2"/>
    <s v="Won"/>
    <m/>
    <m/>
    <m/>
    <m/>
    <m/>
    <m/>
    <m/>
    <n v="48"/>
    <m/>
    <m/>
    <m/>
    <m/>
    <m/>
    <n v="400"/>
    <n v="100"/>
    <n v="400"/>
    <n v="100"/>
    <n v="400"/>
    <n v="100"/>
    <n v="400"/>
    <n v="100"/>
    <s v="31/01/2023"/>
    <s v="31/01/2023"/>
    <m/>
    <s v="Altro"/>
    <s v="NO"/>
    <m/>
    <s v="Upselling"/>
    <m/>
    <m/>
    <m/>
    <m/>
  </r>
  <r>
    <n v="3926"/>
    <x v="3735"/>
    <n v="6219"/>
    <d v="2023-01-01T00:00:00"/>
    <m/>
    <m/>
    <n v="12"/>
    <x v="0"/>
    <d v="2024-01-18T00:00:00"/>
    <x v="0"/>
    <m/>
    <s v="23C155"/>
    <x v="17"/>
    <s v="Federica Riganti"/>
    <s v="cliente"/>
    <m/>
    <s v="Email Marketing"/>
    <s v="SOCAF SPA"/>
    <m/>
    <m/>
    <x v="2"/>
    <s v="Won"/>
    <n v="6219"/>
    <n v="6219"/>
    <m/>
    <m/>
    <m/>
    <m/>
    <m/>
    <m/>
    <m/>
    <n v="6218.68"/>
    <m/>
    <m/>
    <m/>
    <m/>
    <m/>
    <m/>
    <m/>
    <m/>
    <m/>
    <m/>
    <m/>
    <s v="31/01/2023"/>
    <s v="31/01/2023"/>
    <m/>
    <s v="Altro"/>
    <s v="NO"/>
    <m/>
    <s v="Upselling"/>
    <m/>
    <m/>
    <m/>
    <m/>
  </r>
  <r>
    <n v="3927"/>
    <x v="3736"/>
    <n v="65701"/>
    <d v="2023-01-01T00:00:00"/>
    <m/>
    <m/>
    <n v="12"/>
    <x v="0"/>
    <d v="2024-01-18T00:00:00"/>
    <x v="0"/>
    <m/>
    <s v="23C156"/>
    <x v="28"/>
    <s v="Federica Riganti"/>
    <s v="cliente"/>
    <m/>
    <s v="Paid ADV"/>
    <s v="SOCAF SPA"/>
    <m/>
    <m/>
    <x v="2"/>
    <s v="Won"/>
    <n v="65701"/>
    <n v="65701"/>
    <m/>
    <m/>
    <m/>
    <m/>
    <m/>
    <n v="40"/>
    <m/>
    <n v="65699.55"/>
    <m/>
    <m/>
    <m/>
    <m/>
    <m/>
    <m/>
    <m/>
    <m/>
    <m/>
    <m/>
    <m/>
    <s v="31/01/2023"/>
    <s v="31/01/2023"/>
    <m/>
    <s v="Altro"/>
    <s v="NO"/>
    <s v="SI"/>
    <s v="Upselling"/>
    <m/>
    <m/>
    <m/>
    <m/>
  </r>
  <r>
    <n v="3928"/>
    <x v="3737"/>
    <n v="2100"/>
    <d v="2025-03-01T00:00:00"/>
    <m/>
    <m/>
    <n v="2"/>
    <x v="0"/>
    <d v="2025-11-18T00:00:00"/>
    <x v="1"/>
    <m/>
    <s v="23B164"/>
    <x v="0"/>
    <s v="Gaia Seghezzi"/>
    <s v="cliente"/>
    <m/>
    <s v="OLD_Seminari di Formazione"/>
    <s v="UPA SERVIZI SRL"/>
    <m/>
    <m/>
    <x v="0"/>
    <s v="Lost"/>
    <m/>
    <m/>
    <m/>
    <m/>
    <m/>
    <m/>
    <m/>
    <n v="96.375"/>
    <m/>
    <m/>
    <m/>
    <m/>
    <m/>
    <n v="2100"/>
    <n v="100"/>
    <n v="2100"/>
    <n v="100"/>
    <n v="2100"/>
    <n v="100"/>
    <n v="2100"/>
    <n v="100"/>
    <m/>
    <s v="31/01/23"/>
    <m/>
    <s v="Altro"/>
    <s v="NO"/>
    <m/>
    <s v="Cross-selling"/>
    <m/>
    <s v="BE-COM"/>
    <m/>
    <s v="P23X106"/>
  </r>
  <r>
    <n v="3929"/>
    <x v="3738"/>
    <m/>
    <d v="2023-01-01T00:00:00"/>
    <m/>
    <m/>
    <n v="12"/>
    <x v="0"/>
    <d v="2024-01-10T00:00:00"/>
    <x v="0"/>
    <m/>
    <s v="23C151"/>
    <x v="28"/>
    <s v="Federica Riganti"/>
    <s v="cliente"/>
    <m/>
    <s v="Strumenti di Comunicazione Cartacei"/>
    <s v="SOCAF SPA"/>
    <m/>
    <m/>
    <x v="2"/>
    <s v="Won"/>
    <m/>
    <m/>
    <m/>
    <m/>
    <m/>
    <m/>
    <m/>
    <m/>
    <m/>
    <m/>
    <m/>
    <m/>
    <m/>
    <m/>
    <s v="-"/>
    <m/>
    <s v="-"/>
    <m/>
    <s v="-"/>
    <m/>
    <s v="-"/>
    <s v="31/01/2023"/>
    <s v="31/01/2023"/>
    <m/>
    <s v="Altro"/>
    <s v="NO"/>
    <s v="NO"/>
    <s v="Upselling"/>
    <m/>
    <m/>
    <m/>
    <m/>
  </r>
  <r>
    <n v="3930"/>
    <x v="3739"/>
    <n v="2800"/>
    <d v="2023-04-01T00:00:00"/>
    <m/>
    <m/>
    <n v="12"/>
    <x v="0"/>
    <d v="2023-05-19T00:00:00"/>
    <x v="1"/>
    <m/>
    <s v="23C158"/>
    <x v="28"/>
    <s v="Federica Riganti"/>
    <s v="cliente"/>
    <m/>
    <s v="Multimedia"/>
    <s v="SOCAF SPA"/>
    <m/>
    <m/>
    <x v="2"/>
    <s v="Lost"/>
    <m/>
    <m/>
    <m/>
    <m/>
    <m/>
    <m/>
    <m/>
    <m/>
    <m/>
    <m/>
    <m/>
    <m/>
    <m/>
    <n v="2800"/>
    <n v="100"/>
    <n v="2800"/>
    <n v="100"/>
    <n v="2800"/>
    <n v="100"/>
    <n v="2800"/>
    <n v="100"/>
    <s v="31/01/23"/>
    <s v="31/01/23"/>
    <m/>
    <s v="Altro"/>
    <s v="NO"/>
    <m/>
    <s v="Upselling"/>
    <m/>
    <m/>
    <m/>
    <m/>
  </r>
  <r>
    <n v="3931"/>
    <x v="3740"/>
    <n v="2500"/>
    <d v="2023-01-01T00:00:00"/>
    <m/>
    <m/>
    <n v="12"/>
    <x v="0"/>
    <d v="2024-01-18T00:00:00"/>
    <x v="0"/>
    <m/>
    <s v="23C159"/>
    <x v="17"/>
    <s v="Federica Riganti"/>
    <s v="cliente"/>
    <m/>
    <s v="OLD_Web Marketing"/>
    <s v="SOCAF SPA"/>
    <m/>
    <m/>
    <x v="2"/>
    <s v="Won"/>
    <n v="1200"/>
    <n v="1200"/>
    <m/>
    <m/>
    <m/>
    <m/>
    <m/>
    <n v="26"/>
    <m/>
    <m/>
    <m/>
    <m/>
    <m/>
    <n v="1300"/>
    <n v="52"/>
    <n v="1300"/>
    <n v="52"/>
    <n v="1300"/>
    <n v="52"/>
    <n v="1300"/>
    <n v="52"/>
    <s v="31/01/23"/>
    <s v="31/01/23"/>
    <m/>
    <s v="Altro"/>
    <s v="NO"/>
    <m/>
    <s v="Upselling"/>
    <m/>
    <m/>
    <m/>
    <m/>
  </r>
  <r>
    <n v="3932"/>
    <x v="3741"/>
    <n v="400"/>
    <d v="2023-01-01T00:00:00"/>
    <m/>
    <m/>
    <n v="1"/>
    <x v="0"/>
    <d v="2023-10-20T00:00:00"/>
    <x v="0"/>
    <m/>
    <s v="23B113"/>
    <x v="26"/>
    <s v="Alessandra Garlini"/>
    <s v="cliente"/>
    <m/>
    <s v="Gestione Bandi"/>
    <s v="BOSCAROL SRL"/>
    <s v="SONIA  MANERA"/>
    <m/>
    <x v="0"/>
    <s v="Won"/>
    <m/>
    <m/>
    <m/>
    <m/>
    <m/>
    <m/>
    <m/>
    <n v="8"/>
    <n v="400"/>
    <m/>
    <m/>
    <m/>
    <m/>
    <n v="400"/>
    <n v="100"/>
    <n v="400"/>
    <n v="100"/>
    <n v="400"/>
    <n v="100"/>
    <n v="400"/>
    <n v="100"/>
    <s v="01/02/23"/>
    <s v="31/01/23"/>
    <m/>
    <s v="Meccanica"/>
    <s v="NO"/>
    <m/>
    <s v="Upselling"/>
    <m/>
    <m/>
    <m/>
    <m/>
  </r>
  <r>
    <n v="3934"/>
    <x v="3742"/>
    <n v="30500"/>
    <d v="2023-07-01T00:00:00"/>
    <m/>
    <m/>
    <n v="12"/>
    <x v="0"/>
    <d v="2023-09-13T00:00:00"/>
    <x v="1"/>
    <m/>
    <m/>
    <x v="27"/>
    <s v="Federica Riganti"/>
    <s v="cliente"/>
    <m/>
    <s v="OLD_Service Web"/>
    <s v="SOCAF SPA"/>
    <m/>
    <m/>
    <x v="2"/>
    <s v="Lost"/>
    <n v="1800"/>
    <m/>
    <n v="532"/>
    <m/>
    <m/>
    <m/>
    <m/>
    <n v="152"/>
    <m/>
    <m/>
    <m/>
    <m/>
    <n v="532"/>
    <n v="30500"/>
    <n v="100"/>
    <n v="30500"/>
    <n v="100"/>
    <n v="29968"/>
    <n v="98.255737704918005"/>
    <n v="29968"/>
    <n v="98.255737704918005"/>
    <m/>
    <s v="31/01/2023"/>
    <m/>
    <s v="Altro"/>
    <s v="NO"/>
    <m/>
    <s v="Upselling"/>
    <m/>
    <m/>
    <m/>
    <m/>
  </r>
  <r>
    <n v="3935"/>
    <x v="3743"/>
    <n v="10160"/>
    <d v="2023-03-01T00:00:00"/>
    <m/>
    <m/>
    <n v="8"/>
    <x v="0"/>
    <d v="2023-07-21T00:00:00"/>
    <x v="0"/>
    <m/>
    <s v="23C190"/>
    <x v="28"/>
    <s v="Federica Riganti"/>
    <s v="cliente"/>
    <m/>
    <s v="Multimedia"/>
    <s v="SOCAF SPA"/>
    <m/>
    <m/>
    <x v="2"/>
    <s v="Won"/>
    <n v="6800"/>
    <n v="6800"/>
    <m/>
    <m/>
    <m/>
    <m/>
    <m/>
    <n v="542"/>
    <m/>
    <n v="6800"/>
    <m/>
    <m/>
    <m/>
    <n v="3360"/>
    <n v="33.070866141731997"/>
    <n v="3360"/>
    <n v="33.070866141731997"/>
    <n v="3360"/>
    <n v="33.070866141731997"/>
    <n v="3360"/>
    <n v="33.070866141731997"/>
    <s v="24/02/2023"/>
    <s v="31/01/2023"/>
    <m/>
    <s v="Altro"/>
    <s v="NO"/>
    <m/>
    <s v="Upselling"/>
    <m/>
    <m/>
    <m/>
    <m/>
  </r>
  <r>
    <n v="3936"/>
    <x v="3744"/>
    <n v="400"/>
    <d v="2023-01-01T00:00:00"/>
    <m/>
    <m/>
    <n v="1"/>
    <x v="0"/>
    <d v="2023-10-20T00:00:00"/>
    <x v="0"/>
    <m/>
    <s v="23B115"/>
    <x v="1"/>
    <s v="Alessandra Garlini"/>
    <s v="cliente"/>
    <m/>
    <s v="Gestione Bandi"/>
    <s v="G.D.M. SNC DI GIUSEPPE DI MAURO &amp;amp; C."/>
    <m/>
    <m/>
    <x v="0"/>
    <s v="Won"/>
    <m/>
    <m/>
    <m/>
    <m/>
    <m/>
    <m/>
    <m/>
    <m/>
    <m/>
    <m/>
    <m/>
    <m/>
    <m/>
    <n v="400"/>
    <n v="100"/>
    <n v="400"/>
    <n v="100"/>
    <n v="400"/>
    <n v="100"/>
    <n v="400"/>
    <n v="100"/>
    <s v="01/02/23"/>
    <s v="31/01/23"/>
    <m/>
    <s v="Meccanica"/>
    <s v="NO"/>
    <m/>
    <s v="Upselling"/>
    <m/>
    <m/>
    <m/>
    <m/>
  </r>
  <r>
    <n v="3937"/>
    <x v="3745"/>
    <n v="400"/>
    <d v="2023-01-01T00:00:00"/>
    <m/>
    <m/>
    <n v="1"/>
    <x v="0"/>
    <d v="2023-10-20T00:00:00"/>
    <x v="0"/>
    <m/>
    <s v="23B114"/>
    <x v="5"/>
    <s v="Alessandra Garlini"/>
    <s v="cliente"/>
    <m/>
    <s v="Gestione Bandi"/>
    <s v="DIEMME Snc"/>
    <m/>
    <m/>
    <x v="0"/>
    <s v="Won"/>
    <m/>
    <m/>
    <m/>
    <m/>
    <m/>
    <m/>
    <m/>
    <m/>
    <n v="400"/>
    <m/>
    <m/>
    <m/>
    <m/>
    <n v="400"/>
    <n v="100"/>
    <n v="400"/>
    <n v="100"/>
    <n v="400"/>
    <n v="100"/>
    <n v="400"/>
    <n v="100"/>
    <s v="01/02/23"/>
    <s v="31/01/23"/>
    <m/>
    <s v="Altro"/>
    <s v="NO"/>
    <m/>
    <s v="Upselling"/>
    <m/>
    <m/>
    <m/>
    <m/>
  </r>
  <r>
    <n v="3938"/>
    <x v="3746"/>
    <n v="1969"/>
    <d v="2023-01-01T00:00:00"/>
    <m/>
    <m/>
    <n v="4"/>
    <x v="0"/>
    <d v="2024-03-26T00:00:00"/>
    <x v="0"/>
    <m/>
    <s v="23K120"/>
    <x v="19"/>
    <s v="Angela Pezzoli"/>
    <s v="cliente"/>
    <m/>
    <s v="Gestione Sale Meeting"/>
    <s v="QINTESI SPA"/>
    <s v="Valentina Schiaffini"/>
    <m/>
    <x v="3"/>
    <s v="Won"/>
    <n v="1466"/>
    <n v="1466"/>
    <m/>
    <m/>
    <m/>
    <m/>
    <m/>
    <n v="122"/>
    <n v="1969"/>
    <n v="1465.5"/>
    <m/>
    <m/>
    <m/>
    <n v="503"/>
    <n v="25.545962417470999"/>
    <n v="503"/>
    <n v="25.545962417470999"/>
    <n v="503"/>
    <n v="25.545962417470999"/>
    <n v="503"/>
    <n v="25.545962417470999"/>
    <s v="02/02/23"/>
    <s v="30/01/23"/>
    <m/>
    <s v="Altro"/>
    <s v="NO"/>
    <m/>
    <s v="Upselling"/>
    <m/>
    <m/>
    <m/>
    <s v="P23K123"/>
  </r>
  <r>
    <n v="3939"/>
    <x v="3747"/>
    <n v="5000"/>
    <d v="2023-01-01T00:00:00"/>
    <m/>
    <m/>
    <n v="3"/>
    <x v="0"/>
    <d v="2023-05-20T00:00:00"/>
    <x v="1"/>
    <m/>
    <m/>
    <x v="19"/>
    <s v="Angela Pezzoli"/>
    <s v="cliente"/>
    <m/>
    <s v="Gestione Sale Meeting"/>
    <s v="Vimar"/>
    <s v="Silvia Dal Cero"/>
    <m/>
    <x v="3"/>
    <s v="Lost"/>
    <n v="4000"/>
    <n v="4000"/>
    <m/>
    <m/>
    <m/>
    <m/>
    <m/>
    <m/>
    <m/>
    <m/>
    <m/>
    <m/>
    <m/>
    <n v="1000"/>
    <n v="20"/>
    <n v="1000"/>
    <n v="20"/>
    <n v="1000"/>
    <n v="20"/>
    <n v="1000"/>
    <n v="20"/>
    <s v="01/03/23"/>
    <s v="31/01/23"/>
    <m/>
    <s v="Altro"/>
    <s v="NO"/>
    <m/>
    <s v="Nuovo cliente"/>
    <m/>
    <m/>
    <m/>
    <s v="P23K124"/>
  </r>
  <r>
    <n v="3940"/>
    <x v="3748"/>
    <n v="1900"/>
    <d v="2023-02-01T00:00:00"/>
    <m/>
    <m/>
    <n v="2"/>
    <x v="0"/>
    <d v="2023-04-11T00:00:00"/>
    <x v="0"/>
    <m/>
    <s v="23C197"/>
    <x v="22"/>
    <s v="Francesca Pezzoli"/>
    <s v="cliente"/>
    <m/>
    <s v="Stand Fieristici"/>
    <s v="FLEXI srl"/>
    <m/>
    <m/>
    <x v="2"/>
    <s v="Won"/>
    <m/>
    <m/>
    <m/>
    <m/>
    <m/>
    <m/>
    <m/>
    <n v="470.8125"/>
    <n v="1900"/>
    <m/>
    <m/>
    <m/>
    <m/>
    <n v="1900"/>
    <n v="100"/>
    <n v="1900"/>
    <n v="100"/>
    <n v="1900"/>
    <n v="100"/>
    <n v="1900"/>
    <n v="100"/>
    <s v="03/02/23"/>
    <s v="02/02/23"/>
    <m/>
    <s v="Altro"/>
    <s v="NO"/>
    <m/>
    <s v="Upselling"/>
    <m/>
    <m/>
    <m/>
    <s v="P23C231"/>
  </r>
  <r>
    <n v="3941"/>
    <x v="3749"/>
    <n v="4000"/>
    <d v="2023-02-01T00:00:00"/>
    <m/>
    <m/>
    <n v="2"/>
    <x v="0"/>
    <d v="2023-12-30T00:00:00"/>
    <x v="0"/>
    <m/>
    <s v="23C198"/>
    <x v="22"/>
    <s v="Francesca Pezzoli"/>
    <s v="cliente"/>
    <m/>
    <s v="Multimedia"/>
    <s v="FLEXI srl"/>
    <m/>
    <m/>
    <x v="2"/>
    <s v="Won"/>
    <n v="3980"/>
    <n v="2900"/>
    <n v="288"/>
    <m/>
    <m/>
    <m/>
    <n v="97.22"/>
    <n v="258.75"/>
    <n v="4000"/>
    <n v="2900"/>
    <m/>
    <m/>
    <n v="288"/>
    <n v="1100"/>
    <n v="27.5"/>
    <n v="1100"/>
    <n v="27.5"/>
    <n v="812"/>
    <n v="20.3"/>
    <n v="812"/>
    <n v="20.3"/>
    <s v="05/02/23"/>
    <s v="02/02/23"/>
    <m/>
    <s v="Altro"/>
    <s v="NO"/>
    <m/>
    <s v="Cross-selling"/>
    <m/>
    <m/>
    <m/>
    <s v="P23C231"/>
  </r>
  <r>
    <n v="3942"/>
    <x v="3750"/>
    <n v="20000"/>
    <d v="2023-02-01T00:00:00"/>
    <m/>
    <m/>
    <n v="15"/>
    <x v="0"/>
    <d v="2024-11-08T00:00:00"/>
    <x v="0"/>
    <m/>
    <s v="23B124"/>
    <x v="2"/>
    <s v="Gaia Seghezzi"/>
    <s v="cliente"/>
    <m/>
    <s v="Sales Expander"/>
    <s v="AGLA Elettronica Srl"/>
    <s v="Paolo Silini"/>
    <m/>
    <x v="0"/>
    <s v="Won"/>
    <n v="17400"/>
    <m/>
    <n v="4640"/>
    <m/>
    <m/>
    <n v="100"/>
    <n v="65.3"/>
    <n v="3275.875"/>
    <n v="20000"/>
    <m/>
    <m/>
    <m/>
    <n v="3275.875"/>
    <n v="20000"/>
    <n v="100"/>
    <n v="20000"/>
    <n v="100"/>
    <n v="15360"/>
    <n v="76.8"/>
    <n v="16724.125"/>
    <n v="83.620625000000004"/>
    <s v="14/02/2023"/>
    <s v="01/02/2023"/>
    <m/>
    <s v="Elettrico/Elettronico"/>
    <s v="NO"/>
    <m/>
    <s v="Upselling"/>
    <m/>
    <m/>
    <m/>
    <m/>
  </r>
  <r>
    <n v="3943"/>
    <x v="3751"/>
    <n v="8000"/>
    <d v="2023-01-01T00:00:00"/>
    <m/>
    <m/>
    <n v="6"/>
    <x v="0"/>
    <d v="2023-05-23T00:00:00"/>
    <x v="1"/>
    <m/>
    <m/>
    <x v="19"/>
    <s v="Angela Pezzoli"/>
    <s v="cliente"/>
    <m/>
    <s v="Organizzazione Eventi"/>
    <s v="SANTINI"/>
    <m/>
    <m/>
    <x v="2"/>
    <s v="Lost"/>
    <m/>
    <m/>
    <m/>
    <m/>
    <m/>
    <m/>
    <m/>
    <n v="787.8125"/>
    <m/>
    <m/>
    <m/>
    <m/>
    <m/>
    <n v="8000"/>
    <n v="100"/>
    <n v="8000"/>
    <n v="100"/>
    <n v="8000"/>
    <n v="100"/>
    <n v="8000"/>
    <n v="100"/>
    <s v="06/03/23"/>
    <s v="01/02/23"/>
    <m/>
    <s v="Tessile e abbigliamento"/>
    <s v="NO"/>
    <m/>
    <s v="Nuovo cliente"/>
    <m/>
    <m/>
    <m/>
    <s v="P23C135"/>
  </r>
  <r>
    <n v="3944"/>
    <x v="3752"/>
    <n v="8142"/>
    <d v="2023-02-01T00:00:00"/>
    <m/>
    <m/>
    <n v="4"/>
    <x v="0"/>
    <d v="2024-03-26T00:00:00"/>
    <x v="0"/>
    <m/>
    <s v="23K126"/>
    <x v="19"/>
    <s v="Angela Pezzoli"/>
    <s v="cliente"/>
    <m/>
    <s v="Gestione Sale Meeting"/>
    <s v="SOLAREDGE TECHNOLOGIES ITALY SRL"/>
    <s v="Flavia Favaretto"/>
    <m/>
    <x v="3"/>
    <s v="Won"/>
    <n v="6119"/>
    <n v="6119"/>
    <m/>
    <m/>
    <m/>
    <m/>
    <m/>
    <n v="100"/>
    <n v="8142"/>
    <n v="6004"/>
    <m/>
    <m/>
    <m/>
    <n v="2023"/>
    <n v="24.846475067551001"/>
    <n v="2023"/>
    <n v="24.846475067551001"/>
    <n v="2023"/>
    <n v="24.846475067551001"/>
    <n v="2023"/>
    <n v="24.846475067551001"/>
    <s v="10/02/23"/>
    <s v="01/02/23"/>
    <m/>
    <s v="Altro"/>
    <s v="NO"/>
    <m/>
    <s v="Upselling"/>
    <m/>
    <m/>
    <m/>
    <s v="P23K125"/>
  </r>
  <r>
    <n v="3945"/>
    <x v="3753"/>
    <n v="45000"/>
    <d v="2023-06-01T00:00:00"/>
    <m/>
    <m/>
    <n v="5"/>
    <x v="1"/>
    <m/>
    <x v="1"/>
    <m/>
    <m/>
    <x v="1"/>
    <s v="Cristian Pellegrini"/>
    <s v="cliente"/>
    <m/>
    <s v="Ricerca di Mercato"/>
    <s v="Sigma Network"/>
    <m/>
    <m/>
    <x v="0"/>
    <s v="Lost"/>
    <m/>
    <m/>
    <m/>
    <m/>
    <m/>
    <m/>
    <m/>
    <m/>
    <m/>
    <m/>
    <m/>
    <m/>
    <m/>
    <n v="45000"/>
    <n v="100"/>
    <n v="45000"/>
    <n v="100"/>
    <n v="45000"/>
    <n v="100"/>
    <n v="45000"/>
    <n v="100"/>
    <m/>
    <s v="01/02/23"/>
    <m/>
    <s v="Meccanica"/>
    <s v="NO"/>
    <m/>
    <s v="Nuovo cliente"/>
    <s v="Mondo"/>
    <m/>
    <m/>
    <s v="P23B108"/>
  </r>
  <r>
    <n v="3947"/>
    <x v="3754"/>
    <n v="14120"/>
    <d v="2023-02-01T00:00:00"/>
    <m/>
    <m/>
    <n v="8"/>
    <x v="0"/>
    <d v="2024-03-26T00:00:00"/>
    <x v="0"/>
    <m/>
    <s v="23K146"/>
    <x v="19"/>
    <s v="Angela Pezzoli"/>
    <s v="cliente"/>
    <m/>
    <s v="Gestione Sale Meeting"/>
    <s v="I&amp;C Srl"/>
    <s v="Roberta Loggini"/>
    <m/>
    <x v="3"/>
    <s v="Won"/>
    <n v="9640"/>
    <n v="9640"/>
    <m/>
    <m/>
    <m/>
    <m/>
    <m/>
    <n v="460"/>
    <n v="14120"/>
    <n v="9640"/>
    <m/>
    <m/>
    <m/>
    <n v="4480"/>
    <n v="31.728045325779"/>
    <n v="4480"/>
    <n v="31.728045325779"/>
    <n v="4480"/>
    <n v="31.728045325779"/>
    <n v="4480"/>
    <n v="31.728045325779"/>
    <s v="30/03/23"/>
    <s v="01/02/23"/>
    <m/>
    <s v="Altro"/>
    <s v="NO"/>
    <m/>
    <s v="Nuovo cliente"/>
    <m/>
    <m/>
    <m/>
    <s v="P23K126"/>
  </r>
  <r>
    <n v="3948"/>
    <x v="3755"/>
    <n v="6150"/>
    <d v="2023-02-01T00:00:00"/>
    <m/>
    <m/>
    <n v="4"/>
    <x v="0"/>
    <d v="2024-03-26T00:00:00"/>
    <x v="0"/>
    <m/>
    <s v="23K122"/>
    <x v="19"/>
    <s v="Angela Pezzoli"/>
    <s v="cliente"/>
    <m/>
    <s v="Gestione Sale Meeting"/>
    <s v="VALVEcampus Association"/>
    <s v="Virginia Agazzi"/>
    <m/>
    <x v="3"/>
    <s v="Won"/>
    <n v="4015"/>
    <n v="4015"/>
    <m/>
    <m/>
    <m/>
    <m/>
    <m/>
    <n v="160"/>
    <n v="6150"/>
    <n v="4015"/>
    <m/>
    <m/>
    <m/>
    <n v="2135"/>
    <n v="34.715447154472002"/>
    <n v="2135"/>
    <n v="34.715447154472002"/>
    <n v="2135"/>
    <n v="34.715447154472002"/>
    <n v="2135"/>
    <n v="34.715447154472002"/>
    <s v="07/03/23"/>
    <s v="01/02/23"/>
    <m/>
    <s v="Altro"/>
    <s v="NO"/>
    <m/>
    <s v="Cross-selling"/>
    <m/>
    <m/>
    <m/>
    <s v="P23K127"/>
  </r>
  <r>
    <n v="3949"/>
    <x v="3756"/>
    <n v="8000"/>
    <d v="2023-04-01T00:00:00"/>
    <m/>
    <m/>
    <n v="12"/>
    <x v="0"/>
    <d v="2023-05-19T00:00:00"/>
    <x v="1"/>
    <m/>
    <m/>
    <x v="20"/>
    <s v="Francesca Pezzoli"/>
    <s v="cliente"/>
    <m/>
    <s v="Paid ADV"/>
    <s v="Mirror Clothing"/>
    <m/>
    <m/>
    <x v="2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25/02/23"/>
    <s v="31/01/23"/>
    <m/>
    <s v="Tessile e abbigliamento"/>
    <s v="NO"/>
    <m/>
    <s v="Nuovo cliente"/>
    <m/>
    <m/>
    <m/>
    <m/>
  </r>
  <r>
    <n v="3950"/>
    <x v="3757"/>
    <n v="3000"/>
    <d v="2023-02-01T00:00:00"/>
    <m/>
    <m/>
    <n v="1"/>
    <x v="0"/>
    <d v="2023-05-20T00:00:00"/>
    <x v="1"/>
    <m/>
    <m/>
    <x v="19"/>
    <s v="Angela Pezzoli"/>
    <s v="cliente"/>
    <m/>
    <s v="Gestione Sale Meeting"/>
    <s v="RCS MediaGroup Spa"/>
    <s v="Monica Morigi"/>
    <m/>
    <x v="3"/>
    <s v="Lost"/>
    <n v="2500"/>
    <n v="2500"/>
    <m/>
    <m/>
    <m/>
    <m/>
    <m/>
    <m/>
    <m/>
    <m/>
    <m/>
    <m/>
    <m/>
    <n v="500"/>
    <n v="16.666666666666998"/>
    <n v="500"/>
    <n v="16.666666666666998"/>
    <n v="500"/>
    <n v="16.666666666666998"/>
    <n v="500"/>
    <n v="16.666666666666998"/>
    <s v="09/02/23"/>
    <s v="02/02/23"/>
    <m/>
    <s v="Altro"/>
    <s v="NO"/>
    <m/>
    <s v="Nuovo cliente"/>
    <m/>
    <m/>
    <m/>
    <s v="P23K128"/>
  </r>
  <r>
    <n v="3951"/>
    <x v="3758"/>
    <n v="280"/>
    <d v="2023-02-01T00:00:00"/>
    <m/>
    <m/>
    <n v="1"/>
    <x v="0"/>
    <d v="2023-03-29T00:00:00"/>
    <x v="0"/>
    <m/>
    <s v="23C199"/>
    <x v="22"/>
    <s v="Francesca Pezzoli"/>
    <s v="cliente"/>
    <m/>
    <s v="Realizzazione Siti Web"/>
    <s v="Oltreilgiardino"/>
    <m/>
    <m/>
    <x v="2"/>
    <s v="Won"/>
    <n v="200"/>
    <n v="200"/>
    <m/>
    <m/>
    <m/>
    <m/>
    <m/>
    <m/>
    <n v="280"/>
    <n v="200"/>
    <m/>
    <m/>
    <m/>
    <n v="80"/>
    <n v="28.571428571428999"/>
    <n v="80"/>
    <n v="28.571428571428999"/>
    <n v="80"/>
    <n v="28.571428571428999"/>
    <n v="80"/>
    <n v="28.571428571428999"/>
    <s v="02/02/23"/>
    <s v="02/02/23"/>
    <m/>
    <s v="Altro"/>
    <s v="NO"/>
    <m/>
    <s v="Upselling"/>
    <m/>
    <m/>
    <m/>
    <m/>
  </r>
  <r>
    <n v="3952"/>
    <x v="3759"/>
    <n v="17420"/>
    <d v="2023-02-01T00:00:00"/>
    <m/>
    <m/>
    <n v="12"/>
    <x v="0"/>
    <d v="2025-05-30T00:00:00"/>
    <x v="0"/>
    <m/>
    <s v="23X107"/>
    <x v="2"/>
    <s v="Gaia Seghezzi"/>
    <s v="cliente"/>
    <m/>
    <s v="Sales Expander"/>
    <s v="Curti Lamiere Srl"/>
    <m/>
    <m/>
    <x v="0"/>
    <s v="Won"/>
    <n v="16600"/>
    <m/>
    <n v="5336"/>
    <m/>
    <m/>
    <n v="100"/>
    <n v="108.59"/>
    <n v="5110"/>
    <n v="22190"/>
    <m/>
    <m/>
    <m/>
    <n v="5110"/>
    <n v="17420"/>
    <n v="100"/>
    <n v="17420"/>
    <n v="100"/>
    <n v="12084"/>
    <n v="69.368541905854997"/>
    <n v="12310"/>
    <n v="70.665901262915995"/>
    <s v="14/02/23"/>
    <s v="02/02/23"/>
    <s v="CONF EMILIA"/>
    <s v="Meccanica"/>
    <s v="NO"/>
    <s v="NO"/>
    <s v="Upselling"/>
    <m/>
    <m/>
    <m/>
    <m/>
  </r>
  <r>
    <n v="3953"/>
    <x v="3760"/>
    <n v="35000"/>
    <d v="2023-11-01T00:00:00"/>
    <m/>
    <m/>
    <n v="12"/>
    <x v="0"/>
    <d v="2023-10-01T00:00:00"/>
    <x v="1"/>
    <m/>
    <m/>
    <x v="17"/>
    <s v="Federica Riganti"/>
    <s v="cliente"/>
    <m/>
    <s v="OLD_Piano di Comunicazione"/>
    <s v="ITS MECCATRONICA"/>
    <m/>
    <m/>
    <x v="2"/>
    <s v="Lost"/>
    <n v="600"/>
    <m/>
    <n v="160"/>
    <m/>
    <m/>
    <n v="100"/>
    <m/>
    <m/>
    <m/>
    <m/>
    <m/>
    <m/>
    <m/>
    <n v="35000"/>
    <n v="100"/>
    <n v="35000"/>
    <n v="100"/>
    <n v="34840"/>
    <n v="99.542857142857002"/>
    <n v="35000"/>
    <n v="100"/>
    <m/>
    <s v="02/02/23"/>
    <m/>
    <s v="Altro"/>
    <s v="NO"/>
    <m/>
    <s v="Nuovo cliente"/>
    <m/>
    <m/>
    <m/>
    <s v="P23C230"/>
  </r>
  <r>
    <n v="3954"/>
    <x v="3761"/>
    <n v="6300"/>
    <d v="2023-03-01T00:00:00"/>
    <m/>
    <m/>
    <n v="2"/>
    <x v="0"/>
    <d v="2023-09-15T00:00:00"/>
    <x v="1"/>
    <m/>
    <m/>
    <x v="27"/>
    <s v="Gaia Seghezzi"/>
    <s v="cliente"/>
    <m/>
    <s v="Multimedia"/>
    <s v="Kronos Srl"/>
    <m/>
    <m/>
    <x v="2"/>
    <s v="Lost"/>
    <n v="3380"/>
    <n v="3380"/>
    <m/>
    <m/>
    <m/>
    <m/>
    <m/>
    <n v="84"/>
    <m/>
    <m/>
    <m/>
    <m/>
    <m/>
    <n v="2920"/>
    <n v="46.349206349206"/>
    <n v="2920"/>
    <n v="46.349206349206"/>
    <n v="2920"/>
    <n v="46.349206349206"/>
    <n v="2920"/>
    <n v="46.349206349206"/>
    <m/>
    <s v="01/02/23"/>
    <m/>
    <s v="Altro"/>
    <s v="NO"/>
    <m/>
    <s v="Cross-selling"/>
    <m/>
    <m/>
    <m/>
    <m/>
  </r>
  <r>
    <n v="3956"/>
    <x v="3762"/>
    <n v="60"/>
    <d v="2023-02-01T00:00:00"/>
    <m/>
    <m/>
    <n v="1"/>
    <x v="0"/>
    <d v="2023-05-19T00:00:00"/>
    <x v="1"/>
    <m/>
    <m/>
    <x v="22"/>
    <s v="Francesca Pezzoli"/>
    <s v="cliente"/>
    <m/>
    <s v="Hosting"/>
    <s v="Gavazzi Tessuti Tecnici S.p.A."/>
    <m/>
    <m/>
    <x v="2"/>
    <s v="Lost"/>
    <m/>
    <m/>
    <m/>
    <m/>
    <m/>
    <m/>
    <m/>
    <n v="8"/>
    <m/>
    <m/>
    <m/>
    <m/>
    <m/>
    <n v="60"/>
    <n v="100"/>
    <n v="60"/>
    <n v="100"/>
    <n v="60"/>
    <n v="100"/>
    <n v="60"/>
    <n v="100"/>
    <m/>
    <s v="02/02/23"/>
    <m/>
    <s v="Tessile e abbigliamento"/>
    <s v="NO"/>
    <m/>
    <s v="Upselling"/>
    <m/>
    <m/>
    <m/>
    <s v="P23C233"/>
  </r>
  <r>
    <n v="3957"/>
    <x v="3763"/>
    <n v="4000"/>
    <d v="2023-02-01T00:00:00"/>
    <m/>
    <m/>
    <n v="8"/>
    <x v="0"/>
    <d v="2023-05-20T00:00:00"/>
    <x v="1"/>
    <m/>
    <m/>
    <x v="19"/>
    <s v="Angela Pezzoli"/>
    <s v="cliente"/>
    <m/>
    <s v="Gestione Sale Meeting"/>
    <s v="Relex Solutions"/>
    <s v="Elisa  Bonaldi"/>
    <m/>
    <x v="3"/>
    <s v="Lost"/>
    <n v="3500"/>
    <n v="3500"/>
    <m/>
    <m/>
    <m/>
    <m/>
    <m/>
    <m/>
    <m/>
    <m/>
    <m/>
    <m/>
    <m/>
    <n v="500"/>
    <n v="12.5"/>
    <n v="500"/>
    <n v="12.5"/>
    <n v="500"/>
    <n v="12.5"/>
    <n v="500"/>
    <n v="12.5"/>
    <s v="20/02/23"/>
    <s v="03/02/23"/>
    <m/>
    <s v="Altro"/>
    <s v="NO"/>
    <m/>
    <s v="Nuovo cliente"/>
    <m/>
    <m/>
    <m/>
    <s v="P23K130"/>
  </r>
  <r>
    <n v="3958"/>
    <x v="3764"/>
    <n v="3000"/>
    <d v="2023-02-01T00:00:00"/>
    <m/>
    <m/>
    <n v="2"/>
    <x v="0"/>
    <d v="2023-05-20T00:00:00"/>
    <x v="1"/>
    <m/>
    <m/>
    <x v="19"/>
    <s v="Angela Pezzoli"/>
    <s v="cliente"/>
    <m/>
    <s v="Gestione Sale Meeting"/>
    <s v="Bergamo Film Meeting"/>
    <m/>
    <m/>
    <x v="3"/>
    <s v="Lost"/>
    <n v="1500"/>
    <n v="1500"/>
    <m/>
    <m/>
    <m/>
    <m/>
    <m/>
    <m/>
    <m/>
    <m/>
    <m/>
    <m/>
    <m/>
    <n v="1500"/>
    <n v="50"/>
    <n v="1500"/>
    <n v="50"/>
    <n v="1500"/>
    <n v="50"/>
    <n v="1500"/>
    <n v="50"/>
    <s v="06/02/23"/>
    <s v="03/02/23"/>
    <m/>
    <s v="Altro"/>
    <s v="NO"/>
    <m/>
    <s v="Nuovo cliente"/>
    <m/>
    <m/>
    <m/>
    <s v="P23D109"/>
  </r>
  <r>
    <n v="3959"/>
    <x v="3765"/>
    <n v="10000"/>
    <d v="2023-01-01T00:00:00"/>
    <m/>
    <m/>
    <n v="9"/>
    <x v="0"/>
    <d v="2024-09-03T00:00:00"/>
    <x v="0"/>
    <m/>
    <s v="23C164"/>
    <x v="19"/>
    <s v="Angela Pezzoli"/>
    <s v="cliente"/>
    <m/>
    <s v="Organizzazione Eventi"/>
    <s v="Scame Parre Spa"/>
    <m/>
    <m/>
    <x v="2"/>
    <s v="Won"/>
    <n v="2740"/>
    <n v="2740"/>
    <m/>
    <m/>
    <m/>
    <m/>
    <m/>
    <n v="3058"/>
    <n v="10000"/>
    <n v="2440"/>
    <m/>
    <m/>
    <m/>
    <n v="7260"/>
    <n v="72.599999999999994"/>
    <n v="7260"/>
    <n v="72.599999999999994"/>
    <n v="7260"/>
    <n v="72.599999999999994"/>
    <n v="7260"/>
    <n v="72.599999999999994"/>
    <s v="03/02/23"/>
    <s v="01/01/23"/>
    <m/>
    <s v="Elettrico/Elettronico"/>
    <s v="NO"/>
    <m/>
    <s v="Cross-selling"/>
    <m/>
    <m/>
    <m/>
    <s v="P23C123"/>
  </r>
  <r>
    <n v="3961"/>
    <x v="3766"/>
    <n v="26000"/>
    <d v="2024-02-01T00:00:00"/>
    <m/>
    <m/>
    <n v="4"/>
    <x v="1"/>
    <m/>
    <x v="1"/>
    <m/>
    <m/>
    <x v="7"/>
    <s v="Valentina Bucca"/>
    <s v="cliente"/>
    <m/>
    <s v="Ricerca di Mercato"/>
    <s v="SPEA S.p.A."/>
    <m/>
    <m/>
    <x v="0"/>
    <s v="Lost"/>
    <m/>
    <m/>
    <m/>
    <m/>
    <m/>
    <m/>
    <m/>
    <m/>
    <m/>
    <m/>
    <m/>
    <m/>
    <m/>
    <n v="26000"/>
    <n v="100"/>
    <n v="26000"/>
    <n v="100"/>
    <n v="26000"/>
    <n v="100"/>
    <n v="26000"/>
    <n v="100"/>
    <m/>
    <s v="07/02/2023"/>
    <m/>
    <s v="Elettrico/Elettronico"/>
    <s v="NO"/>
    <m/>
    <s v="Nuovo cliente"/>
    <m/>
    <m/>
    <m/>
    <s v="P23B113"/>
  </r>
  <r>
    <n v="3962"/>
    <x v="3767"/>
    <n v="6500"/>
    <d v="2023-02-01T00:00:00"/>
    <m/>
    <m/>
    <n v="7"/>
    <x v="0"/>
    <d v="2023-08-30T00:00:00"/>
    <x v="0"/>
    <m/>
    <m/>
    <x v="31"/>
    <s v="Giulio Gangemi"/>
    <s v="cliente SUCCESS FEE"/>
    <b v="1"/>
    <s v="Ricerca e Selezione"/>
    <s v="Simbiosity Srl"/>
    <m/>
    <m/>
    <x v="5"/>
    <s v="Won"/>
    <n v="6400"/>
    <m/>
    <n v="2368"/>
    <m/>
    <m/>
    <m/>
    <n v="53.04"/>
    <n v="1256"/>
    <n v="6500"/>
    <m/>
    <m/>
    <m/>
    <n v="1256"/>
    <n v="6500"/>
    <n v="100"/>
    <n v="6500"/>
    <n v="100"/>
    <n v="4132"/>
    <n v="63.569230769230998"/>
    <n v="5244"/>
    <n v="80.676923076923003"/>
    <s v="03/02/2023"/>
    <s v="01/01/2023"/>
    <m/>
    <s v="Altro"/>
    <s v="NO"/>
    <m/>
    <s v="Nuovo cliente"/>
    <m/>
    <m/>
    <m/>
    <m/>
  </r>
  <r>
    <n v="3963"/>
    <x v="3768"/>
    <n v="8750"/>
    <d v="2023-02-01T00:00:00"/>
    <m/>
    <m/>
    <n v="6"/>
    <x v="0"/>
    <d v="2024-01-10T00:00:00"/>
    <x v="0"/>
    <m/>
    <s v="23H103"/>
    <x v="31"/>
    <s v="Giulio Gangemi"/>
    <s v="cliente"/>
    <m/>
    <s v="Ricerca e Selezione"/>
    <s v="Simbiosity Srl"/>
    <m/>
    <s v="Edge selezione"/>
    <x v="5"/>
    <s v="Won"/>
    <n v="28000"/>
    <m/>
    <n v="9120"/>
    <m/>
    <m/>
    <n v="100"/>
    <n v="75"/>
    <n v="7904.5625"/>
    <n v="8750"/>
    <m/>
    <m/>
    <m/>
    <n v="7904.5625"/>
    <n v="8750"/>
    <n v="100"/>
    <n v="8750"/>
    <n v="100"/>
    <n v="-370"/>
    <n v="-4.2285714285714002"/>
    <n v="845.4375"/>
    <n v="9.6621428571429"/>
    <s v="13/03/2023"/>
    <s v="27/01/2023"/>
    <m/>
    <s v="Altro"/>
    <s v="NO"/>
    <m/>
    <s v="Nuovo cliente"/>
    <m/>
    <m/>
    <m/>
    <m/>
  </r>
  <r>
    <n v="3964"/>
    <x v="3769"/>
    <n v="2000"/>
    <d v="2023-02-01T00:00:00"/>
    <m/>
    <m/>
    <n v="1"/>
    <x v="0"/>
    <d v="2023-09-19T00:00:00"/>
    <x v="1"/>
    <m/>
    <m/>
    <x v="25"/>
    <s v="Alessandra Garlini"/>
    <s v="cliente"/>
    <m/>
    <s v="Sales Expander"/>
    <s v="FIBROCEV SRL"/>
    <s v="MASSIMO  GALBIATI"/>
    <m/>
    <x v="0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s v="09/03/23"/>
    <s v="06/02/23"/>
    <m/>
    <s v="Edilizia"/>
    <s v="NO"/>
    <m/>
    <s v="Upselling"/>
    <m/>
    <m/>
    <m/>
    <s v="P23B117"/>
  </r>
  <r>
    <n v="3965"/>
    <x v="3770"/>
    <n v="2000"/>
    <d v="2023-06-01T00:00:00"/>
    <m/>
    <m/>
    <n v="3"/>
    <x v="0"/>
    <d v="2023-05-29T00:00:00"/>
    <x v="1"/>
    <m/>
    <m/>
    <x v="1"/>
    <s v="Alessandra Garlini"/>
    <s v="cliente"/>
    <m/>
    <s v="OLD_Seminari di Formazione"/>
    <s v="CONFAPI ALESSANDRIA"/>
    <m/>
    <m/>
    <x v="0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s v="08/05/23"/>
    <s v="06/02/23"/>
    <m/>
    <s v="Altro"/>
    <s v="NO"/>
    <m/>
    <s v="Upselling"/>
    <m/>
    <s v="BE-COM"/>
    <m/>
    <s v="P23X107"/>
  </r>
  <r>
    <n v="3966"/>
    <x v="3771"/>
    <n v="2000"/>
    <d v="2023-06-01T00:00:00"/>
    <m/>
    <m/>
    <n v="3"/>
    <x v="0"/>
    <d v="2023-05-29T00:00:00"/>
    <x v="1"/>
    <m/>
    <m/>
    <x v="1"/>
    <s v="Alessandra Garlini"/>
    <s v="cliente"/>
    <m/>
    <m/>
    <s v="Swisschamber"/>
    <m/>
    <m/>
    <x v="0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s v="08/05/23"/>
    <s v="06/02/23"/>
    <m/>
    <s v="Altro"/>
    <s v="NO"/>
    <m/>
    <s v="Upselling"/>
    <m/>
    <s v="BE-COM"/>
    <m/>
    <s v="P23X108"/>
  </r>
  <r>
    <n v="3967"/>
    <x v="3772"/>
    <n v="8227"/>
    <d v="2023-02-01T00:00:00"/>
    <m/>
    <m/>
    <n v="2"/>
    <x v="0"/>
    <d v="2024-03-26T00:00:00"/>
    <x v="0"/>
    <m/>
    <s v="23K128"/>
    <x v="19"/>
    <s v="Angela Pezzoli"/>
    <s v="cliente"/>
    <m/>
    <s v="Gestione Sale Meeting"/>
    <s v="Voip Voice Srl"/>
    <s v="Chiara Paolella"/>
    <m/>
    <x v="3"/>
    <s v="Won"/>
    <n v="4794"/>
    <n v="4794"/>
    <m/>
    <m/>
    <m/>
    <m/>
    <m/>
    <n v="140"/>
    <n v="8227"/>
    <n v="4793.6000000000004"/>
    <m/>
    <m/>
    <m/>
    <n v="3433"/>
    <n v="41.728455086909001"/>
    <n v="3433"/>
    <n v="41.728455086909001"/>
    <n v="3433"/>
    <n v="41.728455086909001"/>
    <n v="3433"/>
    <n v="41.728455086909001"/>
    <s v="17/02/23"/>
    <s v="06/02/23"/>
    <m/>
    <s v="Altro"/>
    <s v="NO"/>
    <m/>
    <s v="Nuovo cliente"/>
    <m/>
    <m/>
    <m/>
    <s v="P23K131"/>
  </r>
  <r>
    <n v="3968"/>
    <x v="3773"/>
    <n v="4085"/>
    <d v="2023-02-01T00:00:00"/>
    <m/>
    <m/>
    <n v="3"/>
    <x v="0"/>
    <d v="2023-06-02T00:00:00"/>
    <x v="0"/>
    <m/>
    <s v="23B116"/>
    <x v="3"/>
    <s v="Gaia Seghezzi"/>
    <s v="cliente"/>
    <m/>
    <s v="Sales Expander"/>
    <s v="Dalfiume Nobilvini Srl"/>
    <m/>
    <m/>
    <x v="0"/>
    <s v="Won"/>
    <n v="3000"/>
    <m/>
    <n v="960"/>
    <m/>
    <m/>
    <n v="100"/>
    <n v="155.36000000000001"/>
    <n v="1468"/>
    <m/>
    <m/>
    <m/>
    <m/>
    <n v="1468"/>
    <n v="4085"/>
    <n v="100"/>
    <n v="4085"/>
    <n v="100"/>
    <n v="3125"/>
    <n v="76.499388004896005"/>
    <n v="2617"/>
    <n v="64.063647490820003"/>
    <s v="06/02/23"/>
    <s v="02/02/23"/>
    <s v="CONF EMILIA"/>
    <s v="Food"/>
    <s v="NO"/>
    <m/>
    <s v="Nuovo cliente"/>
    <s v="UE"/>
    <m/>
    <m/>
    <s v="P23B116"/>
  </r>
  <r>
    <n v="3969"/>
    <x v="3774"/>
    <n v="700"/>
    <d v="2023-02-01T00:00:00"/>
    <m/>
    <m/>
    <n v="12"/>
    <x v="0"/>
    <d v="2025-01-16T00:00:00"/>
    <x v="0"/>
    <m/>
    <s v="23C165"/>
    <x v="22"/>
    <s v="Francesca Pezzoli"/>
    <s v="cliente"/>
    <m/>
    <s v="OLD_Service Web"/>
    <s v="Polynt"/>
    <m/>
    <m/>
    <x v="2"/>
    <s v="Won"/>
    <n v="700"/>
    <m/>
    <n v="188.8"/>
    <m/>
    <m/>
    <n v="100"/>
    <n v="57.29"/>
    <n v="104"/>
    <n v="700"/>
    <m/>
    <m/>
    <m/>
    <n v="104"/>
    <n v="700"/>
    <n v="100"/>
    <n v="700"/>
    <n v="100"/>
    <n v="511.2"/>
    <n v="73.028571428570999"/>
    <n v="596"/>
    <n v="85.142857142856997"/>
    <m/>
    <s v="07/02/23"/>
    <m/>
    <s v="Chimica"/>
    <s v="NO"/>
    <m/>
    <s v="Upselling"/>
    <m/>
    <m/>
    <m/>
    <s v="P23C136"/>
  </r>
  <r>
    <n v="3970"/>
    <x v="3775"/>
    <n v="4000"/>
    <d v="2023-02-01T00:00:00"/>
    <m/>
    <m/>
    <n v="5"/>
    <x v="0"/>
    <d v="2023-05-20T00:00:00"/>
    <x v="1"/>
    <m/>
    <m/>
    <x v="19"/>
    <s v="Angela Pezzoli"/>
    <s v="cliente"/>
    <m/>
    <s v="Gestione Sale Meeting"/>
    <s v="ACE WORLD"/>
    <s v="Alessandra Panzeri"/>
    <m/>
    <x v="3"/>
    <s v="Lost"/>
    <n v="3500"/>
    <n v="3500"/>
    <m/>
    <m/>
    <m/>
    <m/>
    <m/>
    <m/>
    <m/>
    <m/>
    <m/>
    <m/>
    <m/>
    <n v="500"/>
    <n v="12.5"/>
    <n v="500"/>
    <n v="12.5"/>
    <n v="500"/>
    <n v="12.5"/>
    <n v="500"/>
    <n v="12.5"/>
    <s v="14/02/23"/>
    <s v="07/02/23"/>
    <m/>
    <s v="Altro"/>
    <s v="NO"/>
    <m/>
    <s v="Nuovo cliente"/>
    <m/>
    <m/>
    <m/>
    <s v="P23K132"/>
  </r>
  <r>
    <n v="3971"/>
    <x v="3776"/>
    <n v="800"/>
    <d v="2023-02-01T00:00:00"/>
    <m/>
    <m/>
    <n v="5"/>
    <x v="0"/>
    <d v="2023-05-20T00:00:00"/>
    <x v="1"/>
    <m/>
    <m/>
    <x v="19"/>
    <s v="Angela Pezzoli"/>
    <s v="cliente"/>
    <m/>
    <s v="Gestione Sale Meeting"/>
    <s v="CO.MARK SPA CON SOCIO UNICO"/>
    <s v="Emanuela Vergara"/>
    <m/>
    <x v="3"/>
    <s v="Lost"/>
    <n v="475"/>
    <n v="475"/>
    <m/>
    <m/>
    <m/>
    <m/>
    <m/>
    <m/>
    <m/>
    <m/>
    <m/>
    <m/>
    <m/>
    <n v="325"/>
    <n v="40.625"/>
    <n v="325"/>
    <n v="40.625"/>
    <n v="325"/>
    <n v="40.625"/>
    <n v="325"/>
    <n v="40.625"/>
    <m/>
    <s v="07/02/23"/>
    <m/>
    <s v="Altro"/>
    <s v="NO"/>
    <m/>
    <s v="Cross-selling"/>
    <m/>
    <m/>
    <m/>
    <s v="P23K133"/>
  </r>
  <r>
    <n v="3972"/>
    <x v="3777"/>
    <n v="1600"/>
    <d v="2023-02-01T00:00:00"/>
    <m/>
    <m/>
    <n v="6"/>
    <x v="0"/>
    <d v="2023-05-20T00:00:00"/>
    <x v="1"/>
    <m/>
    <m/>
    <x v="19"/>
    <s v="Angela Pezzoli"/>
    <s v="cliente"/>
    <m/>
    <s v="Gestione Sale Meeting"/>
    <s v="CO.MARK SPA CON SOCIO UNICO"/>
    <s v="Emanuela Vergara"/>
    <m/>
    <x v="3"/>
    <s v="Lost"/>
    <n v="950"/>
    <n v="950"/>
    <m/>
    <m/>
    <m/>
    <m/>
    <m/>
    <m/>
    <m/>
    <m/>
    <m/>
    <m/>
    <m/>
    <n v="650"/>
    <n v="40.625"/>
    <n v="650"/>
    <n v="40.625"/>
    <n v="650"/>
    <n v="40.625"/>
    <n v="650"/>
    <n v="40.625"/>
    <s v="24/03/23"/>
    <s v="07/02/23"/>
    <m/>
    <s v="Altro"/>
    <s v="NO"/>
    <m/>
    <s v="Cross-selling"/>
    <m/>
    <m/>
    <m/>
    <s v="P23K134"/>
  </r>
  <r>
    <n v="3973"/>
    <x v="3778"/>
    <n v="2500"/>
    <d v="2023-02-01T00:00:00"/>
    <m/>
    <m/>
    <n v="8"/>
    <x v="0"/>
    <d v="2023-06-20T00:00:00"/>
    <x v="1"/>
    <m/>
    <s v="23K137"/>
    <x v="19"/>
    <s v="Angela Pezzoli"/>
    <s v="cliente"/>
    <m/>
    <s v="Gestione Sale Meeting"/>
    <s v="PF Holding Srl"/>
    <s v="Eleonora Arrigoni"/>
    <m/>
    <x v="3"/>
    <s v="Lost"/>
    <n v="1800"/>
    <n v="1800"/>
    <m/>
    <m/>
    <m/>
    <m/>
    <m/>
    <n v="10"/>
    <m/>
    <m/>
    <m/>
    <m/>
    <m/>
    <n v="700"/>
    <n v="28"/>
    <n v="700"/>
    <n v="28"/>
    <n v="700"/>
    <n v="28"/>
    <n v="700"/>
    <n v="28"/>
    <s v="15/03/23"/>
    <s v="08/02/23"/>
    <m/>
    <s v="Altro"/>
    <s v="NO"/>
    <m/>
    <s v="Nuovo cliente"/>
    <m/>
    <m/>
    <m/>
    <s v="P23K135"/>
  </r>
  <r>
    <n v="3974"/>
    <x v="3779"/>
    <n v="5060"/>
    <d v="2023-05-01T00:00:00"/>
    <m/>
    <m/>
    <n v="12"/>
    <x v="0"/>
    <d v="2023-05-19T00:00:00"/>
    <x v="1"/>
    <m/>
    <s v="23C168"/>
    <x v="28"/>
    <s v="Francesca Pezzoli"/>
    <s v="cliente"/>
    <m/>
    <s v="Social Media Management"/>
    <s v="2A ENGINEERING SRL"/>
    <m/>
    <m/>
    <x v="2"/>
    <s v="Lost"/>
    <m/>
    <m/>
    <m/>
    <m/>
    <m/>
    <m/>
    <m/>
    <m/>
    <m/>
    <m/>
    <m/>
    <m/>
    <m/>
    <n v="5060"/>
    <n v="100"/>
    <n v="5060"/>
    <n v="100"/>
    <n v="5060"/>
    <n v="100"/>
    <n v="5060"/>
    <n v="100"/>
    <s v="18/05/2023"/>
    <s v="08/02/2023"/>
    <m/>
    <s v="Altro"/>
    <s v="NO"/>
    <m/>
    <s v="Upselling"/>
    <m/>
    <m/>
    <m/>
    <m/>
  </r>
  <r>
    <n v="3975"/>
    <x v="3780"/>
    <n v="3600"/>
    <d v="2023-05-01T00:00:00"/>
    <m/>
    <m/>
    <n v="12"/>
    <x v="0"/>
    <d v="2023-05-19T00:00:00"/>
    <x v="1"/>
    <m/>
    <s v="23C169"/>
    <x v="28"/>
    <s v="Francesca Pezzoli"/>
    <s v="cliente"/>
    <m/>
    <s v="Email Marketing"/>
    <s v="2A ENGINEERING SRL"/>
    <m/>
    <m/>
    <x v="2"/>
    <s v="Lost"/>
    <m/>
    <m/>
    <m/>
    <m/>
    <m/>
    <m/>
    <m/>
    <m/>
    <m/>
    <m/>
    <m/>
    <m/>
    <m/>
    <n v="3600"/>
    <n v="100"/>
    <n v="3600"/>
    <n v="100"/>
    <n v="3600"/>
    <n v="100"/>
    <n v="3600"/>
    <n v="100"/>
    <s v="18/05/2023"/>
    <s v="08/02/2023"/>
    <m/>
    <s v="Altro"/>
    <s v="NO"/>
    <m/>
    <s v="Upselling"/>
    <m/>
    <m/>
    <m/>
    <m/>
  </r>
  <r>
    <n v="3976"/>
    <x v="3781"/>
    <n v="10000"/>
    <d v="2023-03-01T00:00:00"/>
    <m/>
    <m/>
    <n v="7"/>
    <x v="0"/>
    <d v="2023-10-20T00:00:00"/>
    <x v="0"/>
    <m/>
    <s v="23B127"/>
    <x v="8"/>
    <s v="Gaia Seghezzi"/>
    <s v="cliente"/>
    <m/>
    <s v="Ricerca di Mercato"/>
    <s v="Techno srl"/>
    <m/>
    <m/>
    <x v="0"/>
    <s v="Won"/>
    <n v="9500"/>
    <m/>
    <n v="2848"/>
    <m/>
    <m/>
    <n v="100"/>
    <n v="131.41"/>
    <n v="4217"/>
    <n v="10000"/>
    <m/>
    <m/>
    <m/>
    <n v="4217"/>
    <n v="10000"/>
    <n v="100"/>
    <n v="10000"/>
    <n v="100"/>
    <n v="7152"/>
    <n v="71.52"/>
    <n v="5783"/>
    <n v="57.83"/>
    <s v="15/03/23"/>
    <s v="02/12/2022"/>
    <m/>
    <s v="Elettrico/Elettronico"/>
    <s v="SI"/>
    <m/>
    <s v="Upselling"/>
    <s v="UE"/>
    <m/>
    <m/>
    <s v="P22B194"/>
  </r>
  <r>
    <n v="3977"/>
    <x v="3782"/>
    <n v="19000"/>
    <d v="2024-07-01T00:00:00"/>
    <m/>
    <m/>
    <n v="12"/>
    <x v="0"/>
    <d v="2024-09-30T00:00:00"/>
    <x v="1"/>
    <m/>
    <m/>
    <x v="17"/>
    <s v="Cristian Pellegrini"/>
    <s v="cliente"/>
    <m/>
    <s v="OLD_Piano di Comunicazione"/>
    <s v="Techno srl"/>
    <m/>
    <m/>
    <x v="2"/>
    <s v="Lost"/>
    <m/>
    <m/>
    <m/>
    <m/>
    <m/>
    <m/>
    <m/>
    <n v="586"/>
    <m/>
    <m/>
    <m/>
    <m/>
    <m/>
    <n v="19000"/>
    <n v="100"/>
    <n v="19000"/>
    <n v="100"/>
    <n v="19000"/>
    <n v="100"/>
    <n v="19000"/>
    <n v="100"/>
    <s v="17/09/24"/>
    <s v="08/02/2023"/>
    <m/>
    <s v="Elettrico/Elettronico"/>
    <s v="SI"/>
    <m/>
    <s v="Cross-selling"/>
    <m/>
    <m/>
    <s v="Federica Riganti"/>
    <m/>
  </r>
  <r>
    <n v="3978"/>
    <x v="3783"/>
    <n v="1402"/>
    <d v="2023-02-01T00:00:00"/>
    <m/>
    <m/>
    <n v="2"/>
    <x v="0"/>
    <d v="2024-03-26T00:00:00"/>
    <x v="0"/>
    <m/>
    <s v="23K123"/>
    <x v="19"/>
    <s v="Angela Pezzoli"/>
    <s v="cliente"/>
    <m/>
    <s v="Gestione Sale Meeting"/>
    <s v="EY Spa"/>
    <s v="Daniela Del Ciello"/>
    <m/>
    <x v="3"/>
    <s v="Won"/>
    <n v="1003"/>
    <n v="1003"/>
    <m/>
    <m/>
    <m/>
    <m/>
    <m/>
    <n v="70.1875"/>
    <n v="1402"/>
    <n v="1003"/>
    <m/>
    <m/>
    <m/>
    <n v="399"/>
    <n v="28.459343794578999"/>
    <n v="399"/>
    <n v="28.459343794578999"/>
    <n v="399"/>
    <n v="28.459343794578999"/>
    <n v="399"/>
    <n v="28.459343794578999"/>
    <s v="09/02/23"/>
    <s v="09/02/23"/>
    <m/>
    <s v="Altro"/>
    <s v="NO"/>
    <m/>
    <s v="Cross-selling"/>
    <m/>
    <m/>
    <m/>
    <s v="P23K137"/>
  </r>
  <r>
    <n v="3979"/>
    <x v="3784"/>
    <n v="4044"/>
    <d v="2023-02-01T00:00:00"/>
    <m/>
    <m/>
    <n v="5"/>
    <x v="0"/>
    <d v="2024-03-26T00:00:00"/>
    <x v="0"/>
    <m/>
    <s v="23k162"/>
    <x v="19"/>
    <s v="Angela Pezzoli"/>
    <s v="cliente"/>
    <m/>
    <s v="Gestione Sale Meeting"/>
    <s v="BREMBO SPA"/>
    <m/>
    <m/>
    <x v="3"/>
    <s v="Won"/>
    <n v="2602"/>
    <n v="2602"/>
    <m/>
    <m/>
    <m/>
    <m/>
    <m/>
    <n v="90"/>
    <n v="4044"/>
    <n v="2526.25"/>
    <m/>
    <m/>
    <m/>
    <n v="1442"/>
    <n v="35.657764589514997"/>
    <n v="1442"/>
    <n v="35.657764589514997"/>
    <n v="1442"/>
    <n v="35.657764589514997"/>
    <n v="1442"/>
    <n v="35.657764589514997"/>
    <s v="08/02/23"/>
    <s v="08/02/23"/>
    <m/>
    <s v="Automotive"/>
    <s v="NO"/>
    <m/>
    <s v="Cross-selling"/>
    <m/>
    <m/>
    <m/>
    <s v="P23K136"/>
  </r>
  <r>
    <n v="3980"/>
    <x v="3785"/>
    <n v="4370"/>
    <d v="2023-02-01T00:00:00"/>
    <m/>
    <m/>
    <n v="15"/>
    <x v="0"/>
    <d v="2024-09-02T00:00:00"/>
    <x v="0"/>
    <m/>
    <s v="23X107"/>
    <x v="2"/>
    <s v="Gaia Seghezzi"/>
    <s v="cliente"/>
    <m/>
    <s v="Social Media Management"/>
    <s v="Curti Lamiere Srl"/>
    <m/>
    <m/>
    <x v="2"/>
    <s v="Won"/>
    <m/>
    <m/>
    <m/>
    <m/>
    <m/>
    <m/>
    <m/>
    <n v="1052"/>
    <m/>
    <m/>
    <m/>
    <m/>
    <m/>
    <n v="4370"/>
    <n v="100"/>
    <n v="4370"/>
    <n v="100"/>
    <n v="4370"/>
    <n v="100"/>
    <n v="4370"/>
    <n v="100"/>
    <s v="14/02/23"/>
    <s v="08/02/23"/>
    <s v="CONF EMILIA"/>
    <s v="Meccanica"/>
    <s v="NO"/>
    <m/>
    <s v="Cross-selling"/>
    <m/>
    <m/>
    <m/>
    <m/>
  </r>
  <r>
    <n v="3981"/>
    <x v="3786"/>
    <m/>
    <d v="2023-02-01T00:00:00"/>
    <m/>
    <m/>
    <n v="12"/>
    <x v="0"/>
    <d v="2023-05-19T00:00:00"/>
    <x v="1"/>
    <m/>
    <s v="23C170"/>
    <x v="22"/>
    <s v="Francesca Pezzoli"/>
    <s v="cliente"/>
    <m/>
    <s v="Hosting"/>
    <s v="Gavazzi Tessuti Tecnici S.p.A."/>
    <m/>
    <m/>
    <x v="2"/>
    <s v="Lost"/>
    <m/>
    <m/>
    <m/>
    <m/>
    <m/>
    <m/>
    <m/>
    <m/>
    <m/>
    <n v="41.88"/>
    <m/>
    <m/>
    <m/>
    <m/>
    <s v="-"/>
    <m/>
    <s v="-"/>
    <m/>
    <s v="-"/>
    <m/>
    <s v="-"/>
    <s v="09/02/23"/>
    <s v="09/02/23"/>
    <m/>
    <s v="Tessile e abbigliamento"/>
    <s v="NO"/>
    <m/>
    <s v="Upselling"/>
    <m/>
    <m/>
    <m/>
    <m/>
  </r>
  <r>
    <n v="3982"/>
    <x v="3787"/>
    <n v="125"/>
    <d v="2023-12-01T00:00:00"/>
    <m/>
    <m/>
    <n v="13"/>
    <x v="0"/>
    <d v="2024-12-02T00:00:00"/>
    <x v="0"/>
    <m/>
    <s v="23C411"/>
    <x v="20"/>
    <s v="Francesca Pezzoli"/>
    <s v="cliente"/>
    <m/>
    <s v="Hosting"/>
    <s v="AB energy spa"/>
    <m/>
    <m/>
    <x v="2"/>
    <s v="Won"/>
    <n v="20"/>
    <n v="20"/>
    <m/>
    <m/>
    <m/>
    <m/>
    <m/>
    <n v="12"/>
    <n v="125"/>
    <n v="20"/>
    <m/>
    <m/>
    <m/>
    <n v="105"/>
    <n v="84"/>
    <n v="105"/>
    <n v="84"/>
    <n v="105"/>
    <n v="84"/>
    <n v="105"/>
    <n v="84"/>
    <m/>
    <s v="06/02/23"/>
    <m/>
    <s v="Impianti"/>
    <s v="NO"/>
    <s v="SI"/>
    <s v="Upselling"/>
    <m/>
    <m/>
    <m/>
    <m/>
  </r>
  <r>
    <n v="3983"/>
    <x v="1231"/>
    <n v="3000"/>
    <d v="2023-02-01T00:00:00"/>
    <m/>
    <m/>
    <n v="4"/>
    <x v="0"/>
    <d v="2023-05-20T00:00:00"/>
    <x v="1"/>
    <m/>
    <m/>
    <x v="19"/>
    <s v="Angela Pezzoli"/>
    <s v="cliente"/>
    <m/>
    <s v="Gestione Sale Meeting"/>
    <s v="Yourbiz srl"/>
    <s v="Alberto Giani"/>
    <m/>
    <x v="3"/>
    <s v="Lost"/>
    <n v="2101"/>
    <n v="2101"/>
    <m/>
    <m/>
    <m/>
    <m/>
    <m/>
    <m/>
    <m/>
    <m/>
    <m/>
    <m/>
    <m/>
    <n v="899"/>
    <n v="29.966666666666999"/>
    <n v="899"/>
    <n v="29.966666666666999"/>
    <n v="899"/>
    <n v="29.966666666666999"/>
    <n v="899"/>
    <n v="29.966666666666999"/>
    <s v="07/03/23"/>
    <s v="09/02/23"/>
    <m/>
    <s v="Altro"/>
    <s v="NO"/>
    <m/>
    <s v="Upselling"/>
    <m/>
    <m/>
    <m/>
    <s v="P23K139"/>
  </r>
  <r>
    <n v="3984"/>
    <x v="3788"/>
    <n v="3600"/>
    <d v="2023-02-01T00:00:00"/>
    <m/>
    <m/>
    <n v="1"/>
    <x v="0"/>
    <d v="2023-05-29T00:00:00"/>
    <x v="0"/>
    <m/>
    <s v="23B121"/>
    <x v="4"/>
    <s v="Francesca Pezzoli"/>
    <s v="cliente"/>
    <m/>
    <s v="OLD_Lead Generation"/>
    <s v="EasyFairs Deutschland GmbH (succursale Italiana)"/>
    <m/>
    <m/>
    <x v="0"/>
    <s v="Won"/>
    <m/>
    <m/>
    <m/>
    <m/>
    <m/>
    <m/>
    <m/>
    <n v="36"/>
    <n v="3600"/>
    <m/>
    <m/>
    <m/>
    <m/>
    <n v="3600"/>
    <n v="100"/>
    <n v="3600"/>
    <n v="100"/>
    <n v="3600"/>
    <n v="100"/>
    <n v="3600"/>
    <n v="100"/>
    <s v="06/02/23"/>
    <s v="06/02/23"/>
    <m/>
    <s v="Altro"/>
    <s v="NO"/>
    <m/>
    <s v="Cross-selling"/>
    <m/>
    <m/>
    <m/>
    <m/>
  </r>
  <r>
    <n v="3985"/>
    <x v="3789"/>
    <n v="5080"/>
    <d v="2023-09-01T00:00:00"/>
    <m/>
    <m/>
    <n v="4"/>
    <x v="0"/>
    <d v="2024-02-29T00:00:00"/>
    <x v="0"/>
    <m/>
    <s v="23X114"/>
    <x v="3"/>
    <s v="Gaia Seghezzi"/>
    <s v="cliente"/>
    <m/>
    <s v="Sales Expander"/>
    <s v="DRILLING CO. SRL"/>
    <m/>
    <m/>
    <x v="0"/>
    <s v="Won"/>
    <n v="6000"/>
    <m/>
    <n v="1664"/>
    <m/>
    <m/>
    <n v="100"/>
    <n v="133.75"/>
    <n v="2180"/>
    <n v="13200"/>
    <m/>
    <m/>
    <m/>
    <n v="2180"/>
    <n v="5080"/>
    <n v="100"/>
    <n v="5080"/>
    <n v="100"/>
    <n v="3416"/>
    <n v="67.244094488189006"/>
    <n v="2900"/>
    <n v="57.086614173228"/>
    <s v="17/03/23"/>
    <s v="09/02/23"/>
    <s v="CONF EMILIA"/>
    <s v="Meccanica"/>
    <s v="SI"/>
    <m/>
    <s v="Upselling"/>
    <m/>
    <m/>
    <m/>
    <m/>
  </r>
  <r>
    <n v="3986"/>
    <x v="3790"/>
    <n v="1120"/>
    <d v="2023-09-01T00:00:00"/>
    <m/>
    <m/>
    <n v="4"/>
    <x v="0"/>
    <d v="2024-01-11T00:00:00"/>
    <x v="0"/>
    <m/>
    <s v="23X114"/>
    <x v="3"/>
    <s v="Gaia Seghezzi"/>
    <s v="cliente"/>
    <m/>
    <s v="Social Media Management"/>
    <s v="DRILLING CO. SRL"/>
    <m/>
    <m/>
    <x v="2"/>
    <s v="Won"/>
    <m/>
    <m/>
    <m/>
    <m/>
    <m/>
    <m/>
    <m/>
    <n v="484"/>
    <m/>
    <m/>
    <m/>
    <m/>
    <m/>
    <n v="1120"/>
    <n v="100"/>
    <n v="1120"/>
    <n v="100"/>
    <n v="1120"/>
    <n v="100"/>
    <n v="1120"/>
    <n v="100"/>
    <s v="17/03/23"/>
    <s v="09/02/23"/>
    <s v="CONF EMILIA"/>
    <s v="Meccanica"/>
    <s v="SI"/>
    <m/>
    <s v="Upselling"/>
    <m/>
    <m/>
    <m/>
    <m/>
  </r>
  <r>
    <n v="3987"/>
    <x v="3791"/>
    <n v="6500"/>
    <d v="2023-04-01T00:00:00"/>
    <m/>
    <m/>
    <n v="5"/>
    <x v="0"/>
    <d v="2023-12-06T00:00:00"/>
    <x v="0"/>
    <m/>
    <s v="23X114"/>
    <x v="3"/>
    <s v="Gaia Seghezzi"/>
    <s v="cliente"/>
    <m/>
    <s v="Paid ADV"/>
    <s v="DRILLING CO. SRL"/>
    <m/>
    <m/>
    <x v="2"/>
    <s v="Won"/>
    <n v="4081"/>
    <n v="4081"/>
    <m/>
    <m/>
    <m/>
    <m/>
    <m/>
    <n v="474"/>
    <m/>
    <n v="4080.62"/>
    <m/>
    <m/>
    <m/>
    <n v="2419"/>
    <n v="37.215384615384998"/>
    <n v="2419"/>
    <n v="37.215384615384998"/>
    <n v="2419"/>
    <n v="37.215384615384998"/>
    <n v="2419"/>
    <n v="37.215384615384998"/>
    <s v="17/03/23"/>
    <s v="09/02/23"/>
    <s v="CONF EMILIA"/>
    <s v="Meccanica"/>
    <s v="NO"/>
    <m/>
    <s v="Upselling"/>
    <m/>
    <m/>
    <m/>
    <m/>
  </r>
  <r>
    <n v="3989"/>
    <x v="3792"/>
    <n v="350"/>
    <d v="2023-01-01T00:00:00"/>
    <m/>
    <m/>
    <n v="3"/>
    <x v="0"/>
    <d v="2023-03-23T00:00:00"/>
    <x v="0"/>
    <m/>
    <s v="23C172"/>
    <x v="28"/>
    <s v="Francesca Pezzoli"/>
    <s v="cliente"/>
    <m/>
    <s v="Email Marketing"/>
    <s v="Winter Services srl"/>
    <m/>
    <m/>
    <x v="2"/>
    <s v="Won"/>
    <m/>
    <m/>
    <m/>
    <m/>
    <m/>
    <m/>
    <m/>
    <n v="24"/>
    <n v="350"/>
    <m/>
    <m/>
    <m/>
    <m/>
    <n v="350"/>
    <n v="100"/>
    <n v="350"/>
    <n v="100"/>
    <n v="350"/>
    <n v="100"/>
    <n v="350"/>
    <n v="100"/>
    <s v="10/02/2023"/>
    <s v="10/02/2023"/>
    <m/>
    <s v="Turismo"/>
    <s v="NO"/>
    <m/>
    <s v="Upselling"/>
    <m/>
    <m/>
    <m/>
    <m/>
  </r>
  <r>
    <n v="3990"/>
    <x v="3793"/>
    <n v="9000"/>
    <d v="2023-03-01T00:00:00"/>
    <m/>
    <m/>
    <n v="6"/>
    <x v="0"/>
    <d v="2023-09-15T00:00:00"/>
    <x v="1"/>
    <m/>
    <m/>
    <x v="0"/>
    <s v="Gaia Seghezzi"/>
    <s v="cliente"/>
    <m/>
    <s v="Sales Expander"/>
    <s v="Bonalume"/>
    <m/>
    <m/>
    <x v="0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s v="28/02/23"/>
    <s v="10/02/23"/>
    <s v="APA MONZA"/>
    <s v="Automotive"/>
    <s v="NO"/>
    <m/>
    <s v="Nuovo cliente"/>
    <s v="Spagna, Germania"/>
    <m/>
    <m/>
    <m/>
  </r>
  <r>
    <n v="3991"/>
    <x v="3794"/>
    <n v="12757"/>
    <d v="2023-05-01T00:00:00"/>
    <m/>
    <m/>
    <n v="12"/>
    <x v="0"/>
    <d v="2024-11-08T00:00:00"/>
    <x v="0"/>
    <m/>
    <s v="23B158"/>
    <x v="18"/>
    <s v="Gaia Seghezzi"/>
    <s v="cliente"/>
    <m/>
    <s v="Sales Expander"/>
    <s v="Aldegani Angelo e Figli Srl"/>
    <m/>
    <m/>
    <x v="0"/>
    <s v="Won"/>
    <n v="12000"/>
    <m/>
    <n v="3200"/>
    <m/>
    <m/>
    <m/>
    <n v="71.56"/>
    <n v="2400"/>
    <n v="12757"/>
    <m/>
    <m/>
    <m/>
    <n v="3200"/>
    <n v="12757"/>
    <n v="100"/>
    <n v="12757"/>
    <n v="100"/>
    <n v="9557"/>
    <n v="74.915732538998"/>
    <n v="9557"/>
    <n v="74.915732538998"/>
    <s v="27/04/23"/>
    <s v="10/02/23"/>
    <s v="ASSOART"/>
    <s v="Meccanica"/>
    <s v="SI"/>
    <m/>
    <s v="Upselling"/>
    <s v="Italia"/>
    <m/>
    <m/>
    <m/>
  </r>
  <r>
    <n v="3992"/>
    <x v="3795"/>
    <n v="7614"/>
    <d v="2023-02-01T00:00:00"/>
    <m/>
    <m/>
    <n v="3"/>
    <x v="0"/>
    <d v="2024-03-26T00:00:00"/>
    <x v="0"/>
    <m/>
    <s v="23K125"/>
    <x v="19"/>
    <s v="Angela Pezzoli"/>
    <s v="cliente"/>
    <m/>
    <s v="Gestione Sale Meeting"/>
    <s v="FARO CLUB SRL"/>
    <s v="Francesca Demichele"/>
    <m/>
    <x v="3"/>
    <s v="Won"/>
    <n v="5722"/>
    <n v="5722"/>
    <m/>
    <m/>
    <m/>
    <m/>
    <m/>
    <n v="250"/>
    <n v="7614"/>
    <n v="5721.5"/>
    <m/>
    <m/>
    <m/>
    <n v="1892"/>
    <n v="24.848962437615"/>
    <n v="1892"/>
    <n v="24.848962437615"/>
    <n v="1892"/>
    <n v="24.848962437615"/>
    <n v="1892"/>
    <n v="24.848962437615"/>
    <s v="10/02/23"/>
    <s v="10/02/23"/>
    <m/>
    <s v="Altro"/>
    <s v="NO"/>
    <m/>
    <s v="Cross-selling"/>
    <m/>
    <m/>
    <m/>
    <s v="P23K138"/>
  </r>
  <r>
    <n v="3993"/>
    <x v="3796"/>
    <n v="2812"/>
    <d v="2023-02-01T00:00:00"/>
    <m/>
    <m/>
    <n v="4"/>
    <x v="0"/>
    <d v="2024-03-26T00:00:00"/>
    <x v="0"/>
    <m/>
    <s v="23K132"/>
    <x v="19"/>
    <s v="Angela Pezzoli"/>
    <s v="cliente"/>
    <m/>
    <s v="Gestione Sale Meeting"/>
    <s v="Naxa Srl"/>
    <s v="Francesca  Sironi"/>
    <m/>
    <x v="3"/>
    <s v="Won"/>
    <n v="1748"/>
    <n v="1748"/>
    <m/>
    <m/>
    <m/>
    <m/>
    <m/>
    <n v="40"/>
    <n v="2812"/>
    <n v="1655.5"/>
    <m/>
    <m/>
    <m/>
    <n v="1064"/>
    <n v="37.837837837838002"/>
    <n v="1064"/>
    <n v="37.837837837838002"/>
    <n v="1064"/>
    <n v="37.837837837838002"/>
    <n v="1064"/>
    <n v="37.837837837838002"/>
    <s v="07/03/23"/>
    <s v="10/02/23"/>
    <m/>
    <s v="Altro"/>
    <s v="NO"/>
    <m/>
    <s v="Nuovo cliente"/>
    <m/>
    <m/>
    <m/>
    <s v="P23K140"/>
  </r>
  <r>
    <n v="3994"/>
    <x v="3797"/>
    <n v="7800"/>
    <d v="2024-01-01T00:00:00"/>
    <m/>
    <m/>
    <n v="12"/>
    <x v="0"/>
    <d v="2024-12-19T00:00:00"/>
    <x v="0"/>
    <m/>
    <s v="24B107"/>
    <x v="5"/>
    <s v="Gaia Seghezzi"/>
    <s v="cliente"/>
    <m/>
    <s v="Gestione Bandi"/>
    <s v="Cosmetica Italia"/>
    <m/>
    <m/>
    <x v="0"/>
    <s v="Won"/>
    <n v="3600"/>
    <m/>
    <n v="960"/>
    <m/>
    <m/>
    <n v="100"/>
    <n v="38.54"/>
    <n v="424"/>
    <n v="7800"/>
    <m/>
    <m/>
    <m/>
    <n v="424"/>
    <n v="7800"/>
    <n v="100"/>
    <n v="7800"/>
    <n v="100"/>
    <n v="6840"/>
    <n v="87.692307692308006"/>
    <n v="7376"/>
    <n v="94.564102564102996"/>
    <s v="10/01/24"/>
    <s v="10/12/23"/>
    <s v="COSM ITALIA"/>
    <s v="Cosmetica"/>
    <s v="NO"/>
    <m/>
    <s v="Upselling"/>
    <m/>
    <m/>
    <m/>
    <m/>
  </r>
  <r>
    <n v="3995"/>
    <x v="3798"/>
    <n v="40053"/>
    <d v="2023-01-01T00:00:00"/>
    <m/>
    <m/>
    <n v="12"/>
    <x v="0"/>
    <d v="2024-11-08T00:00:00"/>
    <x v="0"/>
    <m/>
    <s v="23B122"/>
    <x v="4"/>
    <s v="Cristian Pellegrini"/>
    <s v="cliente"/>
    <m/>
    <s v="Temporary Marketing Management"/>
    <s v="Polypool Spa"/>
    <m/>
    <m/>
    <x v="0"/>
    <s v="Won"/>
    <n v="24053"/>
    <n v="53"/>
    <n v="8640"/>
    <m/>
    <m/>
    <n v="100"/>
    <n v="96.11"/>
    <n v="7822.75"/>
    <n v="40000"/>
    <m/>
    <m/>
    <m/>
    <n v="7822.75"/>
    <n v="40000"/>
    <n v="99.867675330186998"/>
    <n v="40053"/>
    <n v="100"/>
    <n v="31360"/>
    <n v="78.296257458867004"/>
    <n v="32230.25"/>
    <n v="80.469003570268995"/>
    <m/>
    <s v="00/00/00"/>
    <m/>
    <s v="Elettrico/Elettronico"/>
    <s v="NO"/>
    <m/>
    <s v="Upselling"/>
    <m/>
    <m/>
    <m/>
    <m/>
  </r>
  <r>
    <n v="3996"/>
    <x v="3799"/>
    <m/>
    <d v="2023-01-01T00:00:00"/>
    <m/>
    <m/>
    <n v="12"/>
    <x v="0"/>
    <d v="2024-04-04T00:00:00"/>
    <x v="0"/>
    <m/>
    <s v="23M101"/>
    <x v="7"/>
    <s v="Angela Pezzoli"/>
    <s v="cliente"/>
    <m/>
    <s v="Marketing Territoriale"/>
    <s v="Associazione Marketing +39"/>
    <m/>
    <m/>
    <x v="0"/>
    <s v="Won"/>
    <n v="5400"/>
    <m/>
    <n v="1728"/>
    <m/>
    <m/>
    <n v="100"/>
    <n v="105.56"/>
    <n v="1824"/>
    <m/>
    <m/>
    <m/>
    <m/>
    <n v="1824"/>
    <m/>
    <s v="-"/>
    <m/>
    <s v="-"/>
    <n v="-1728"/>
    <s v="-"/>
    <n v="-1824"/>
    <s v="-"/>
    <s v="01/01/23"/>
    <s v="01/01/23"/>
    <m/>
    <s v="Altro"/>
    <s v="SI"/>
    <m/>
    <s v="Cross-selling"/>
    <m/>
    <m/>
    <m/>
    <m/>
  </r>
  <r>
    <n v="3997"/>
    <x v="3800"/>
    <n v="25000"/>
    <d v="2023-02-01T00:00:00"/>
    <m/>
    <m/>
    <n v="6"/>
    <x v="0"/>
    <d v="2023-08-30T00:00:00"/>
    <x v="0"/>
    <m/>
    <m/>
    <x v="31"/>
    <s v="Giulio Gangemi"/>
    <s v="cliente"/>
    <m/>
    <s v="Ricerca e Selezione"/>
    <s v="Simbiosity Srl"/>
    <m/>
    <m/>
    <x v="5"/>
    <s v="Won"/>
    <n v="16000"/>
    <m/>
    <n v="5920"/>
    <m/>
    <m/>
    <n v="100"/>
    <n v="33.44"/>
    <n v="1948"/>
    <n v="25000"/>
    <m/>
    <m/>
    <m/>
    <n v="1948"/>
    <n v="25000"/>
    <n v="100"/>
    <n v="25000"/>
    <n v="100"/>
    <n v="19080"/>
    <n v="76.319999999999993"/>
    <n v="23052"/>
    <n v="92.207999999999998"/>
    <s v="08/02/2023"/>
    <s v="02/02/2023"/>
    <m/>
    <s v="Altro"/>
    <s v="NO"/>
    <m/>
    <s v="Nuovo cliente"/>
    <m/>
    <m/>
    <m/>
    <m/>
  </r>
  <r>
    <n v="3998"/>
    <x v="3801"/>
    <n v="1200"/>
    <d v="2023-02-01T00:00:00"/>
    <m/>
    <m/>
    <n v="1"/>
    <x v="0"/>
    <d v="2023-03-29T00:00:00"/>
    <x v="0"/>
    <m/>
    <s v="23C173"/>
    <x v="22"/>
    <s v="Francesca Pezzoli"/>
    <s v="cliente"/>
    <m/>
    <s v="Strumenti di Comunicazione Cartacei"/>
    <s v="EFFEARREDI SRL"/>
    <m/>
    <m/>
    <x v="2"/>
    <s v="Won"/>
    <m/>
    <m/>
    <m/>
    <m/>
    <m/>
    <m/>
    <m/>
    <n v="28"/>
    <n v="1200"/>
    <m/>
    <m/>
    <m/>
    <m/>
    <n v="1200"/>
    <n v="100"/>
    <n v="1200"/>
    <n v="100"/>
    <n v="1200"/>
    <n v="100"/>
    <n v="1200"/>
    <n v="100"/>
    <s v="13/02/23"/>
    <s v="10/02/23"/>
    <m/>
    <s v="Arredamento"/>
    <s v="NO"/>
    <m/>
    <s v="Upselling"/>
    <m/>
    <m/>
    <m/>
    <s v="P23C133"/>
  </r>
  <r>
    <n v="3999"/>
    <x v="3802"/>
    <n v="15500"/>
    <d v="2023-04-01T00:00:00"/>
    <m/>
    <m/>
    <n v="8"/>
    <x v="0"/>
    <d v="2024-01-12T00:00:00"/>
    <x v="0"/>
    <m/>
    <s v="23B146"/>
    <x v="7"/>
    <s v="Valentina Bucca"/>
    <s v="cliente"/>
    <m/>
    <s v="M&amp;amp;A"/>
    <s v="Ravago Chemicals SA"/>
    <s v="Manfred Schade"/>
    <m/>
    <x v="0"/>
    <s v="Won"/>
    <n v="19200"/>
    <m/>
    <n v="6000"/>
    <m/>
    <m/>
    <n v="100"/>
    <n v="100.83"/>
    <n v="6266"/>
    <n v="15500"/>
    <m/>
    <m/>
    <m/>
    <n v="6266"/>
    <n v="15500"/>
    <n v="100"/>
    <n v="15500"/>
    <n v="100"/>
    <n v="9500"/>
    <n v="61.290322580644997"/>
    <n v="9234"/>
    <n v="59.574193548387001"/>
    <s v="05/04/23"/>
    <s v="25/01/23"/>
    <m/>
    <s v="Chimica"/>
    <s v="NO"/>
    <m/>
    <s v="Nuovo cliente"/>
    <m/>
    <m/>
    <m/>
    <s v="P23B119"/>
  </r>
  <r>
    <n v="4000"/>
    <x v="3803"/>
    <n v="5115"/>
    <d v="2023-05-01T00:00:00"/>
    <m/>
    <m/>
    <n v="3"/>
    <x v="0"/>
    <d v="2023-10-20T00:00:00"/>
    <x v="0"/>
    <m/>
    <s v="23B150"/>
    <x v="18"/>
    <s v="Gaia Seghezzi"/>
    <s v="cliente"/>
    <m/>
    <s v="Sales Expander"/>
    <s v="Erre Enne Srl"/>
    <m/>
    <m/>
    <x v="0"/>
    <s v="Won"/>
    <m/>
    <m/>
    <m/>
    <m/>
    <m/>
    <m/>
    <m/>
    <n v="1083"/>
    <n v="5115"/>
    <m/>
    <m/>
    <m/>
    <m/>
    <n v="5115"/>
    <n v="100"/>
    <n v="5115"/>
    <n v="100"/>
    <n v="5115"/>
    <n v="100"/>
    <n v="5115"/>
    <n v="100"/>
    <s v="10/05/23"/>
    <s v="14/02/23"/>
    <s v="CONF EMILIA"/>
    <s v="Meccanica"/>
    <s v="SI"/>
    <m/>
    <s v="Upselling"/>
    <s v="Germania"/>
    <m/>
    <m/>
    <m/>
  </r>
  <r>
    <n v="4001"/>
    <x v="3804"/>
    <n v="500"/>
    <d v="2023-02-01T00:00:00"/>
    <m/>
    <m/>
    <n v="1"/>
    <x v="0"/>
    <d v="2024-03-26T00:00:00"/>
    <x v="0"/>
    <m/>
    <s v="23K127"/>
    <x v="19"/>
    <s v="Angela Pezzoli"/>
    <s v="cliente"/>
    <m/>
    <s v="Gestione Sale Meeting"/>
    <s v="HEIDELBERG MATERIALS ITALIA CEMENTI Spa"/>
    <s v="Angela  Pinetti"/>
    <m/>
    <x v="3"/>
    <s v="Won"/>
    <n v="275"/>
    <n v="275"/>
    <m/>
    <m/>
    <m/>
    <m/>
    <m/>
    <n v="10.1875"/>
    <n v="500"/>
    <n v="275"/>
    <m/>
    <m/>
    <m/>
    <n v="225"/>
    <n v="45"/>
    <n v="225"/>
    <n v="45"/>
    <n v="225"/>
    <n v="45"/>
    <n v="225"/>
    <n v="45"/>
    <s v="14/02/23"/>
    <s v="14/02/23"/>
    <m/>
    <s v="Altro"/>
    <s v="NO"/>
    <m/>
    <s v="Cross-selling"/>
    <m/>
    <m/>
    <m/>
    <s v="P23K141"/>
  </r>
  <r>
    <n v="4002"/>
    <x v="3805"/>
    <n v="5000"/>
    <d v="2023-07-01T00:00:00"/>
    <m/>
    <m/>
    <n v="3"/>
    <x v="0"/>
    <d v="2023-08-30T00:00:00"/>
    <x v="0"/>
    <m/>
    <s v="23B167"/>
    <x v="25"/>
    <s v="Elena Barcella"/>
    <s v="cliente"/>
    <m/>
    <s v="Sales Expander"/>
    <s v="FEB Elettrica"/>
    <m/>
    <m/>
    <x v="0"/>
    <s v="Won"/>
    <n v="2400"/>
    <m/>
    <n v="768"/>
    <m/>
    <m/>
    <n v="100"/>
    <n v="55.21"/>
    <n v="424"/>
    <n v="5000"/>
    <m/>
    <m/>
    <m/>
    <n v="424"/>
    <n v="5000"/>
    <n v="100"/>
    <n v="5000"/>
    <n v="100"/>
    <n v="4232"/>
    <n v="84.64"/>
    <n v="4576"/>
    <n v="91.52"/>
    <m/>
    <s v="13/02/2023"/>
    <m/>
    <s v="Elettrico/Elettronico"/>
    <s v="SI"/>
    <m/>
    <s v="Upselling"/>
    <s v="Italia"/>
    <m/>
    <m/>
    <s v="P23C237"/>
  </r>
  <r>
    <n v="4003"/>
    <x v="1517"/>
    <n v="1680"/>
    <d v="2023-01-01T00:00:00"/>
    <m/>
    <m/>
    <n v="3"/>
    <x v="0"/>
    <d v="2024-01-18T00:00:00"/>
    <x v="0"/>
    <m/>
    <s v="23C174"/>
    <x v="17"/>
    <s v="Federica Riganti"/>
    <s v="cliente"/>
    <m/>
    <s v="OLD_Web Marketing"/>
    <s v="Magnetti Building spa"/>
    <m/>
    <m/>
    <x v="2"/>
    <s v="Won"/>
    <n v="1680"/>
    <n v="1680"/>
    <m/>
    <m/>
    <m/>
    <m/>
    <m/>
    <n v="190"/>
    <n v="1680"/>
    <n v="1676.81"/>
    <m/>
    <m/>
    <m/>
    <m/>
    <m/>
    <m/>
    <m/>
    <m/>
    <m/>
    <m/>
    <m/>
    <s v="01/01/23"/>
    <s v="01/01/23"/>
    <m/>
    <s v="Edilizia"/>
    <s v="NO"/>
    <m/>
    <s v="Upselling"/>
    <m/>
    <m/>
    <m/>
    <m/>
  </r>
  <r>
    <n v="4004"/>
    <x v="3806"/>
    <n v="1098"/>
    <d v="2023-01-01T00:00:00"/>
    <m/>
    <m/>
    <n v="12"/>
    <x v="0"/>
    <d v="2024-01-31T00:00:00"/>
    <x v="0"/>
    <m/>
    <s v="23C175"/>
    <x v="17"/>
    <s v="Federica Riganti"/>
    <s v="cliente"/>
    <m/>
    <s v="Paid ADV"/>
    <s v="AGATEX SRL"/>
    <m/>
    <m/>
    <x v="2"/>
    <s v="Won"/>
    <n v="109"/>
    <n v="109"/>
    <m/>
    <m/>
    <m/>
    <m/>
    <m/>
    <n v="60"/>
    <n v="1098"/>
    <n v="1096.25"/>
    <m/>
    <m/>
    <m/>
    <n v="989"/>
    <n v="90.072859744991007"/>
    <n v="989"/>
    <n v="90.072859744991007"/>
    <n v="989"/>
    <n v="90.072859744991007"/>
    <n v="989"/>
    <n v="90.072859744991007"/>
    <s v="01/01/23"/>
    <s v="01/01/23"/>
    <m/>
    <s v="Tessile e abbigliamento"/>
    <s v="NO"/>
    <m/>
    <s v="Upselling"/>
    <m/>
    <m/>
    <m/>
    <m/>
  </r>
  <r>
    <n v="4006"/>
    <x v="3807"/>
    <n v="900"/>
    <d v="2023-02-01T00:00:00"/>
    <m/>
    <m/>
    <n v="2"/>
    <x v="0"/>
    <d v="2023-05-20T00:00:00"/>
    <x v="1"/>
    <m/>
    <m/>
    <x v="19"/>
    <s v="Angela Pezzoli"/>
    <s v="cliente"/>
    <m/>
    <s v="Gestione Sale Meeting"/>
    <s v="Servizi Confindustria Bergamo"/>
    <s v="Alessia  Rossanigo"/>
    <m/>
    <x v="3"/>
    <s v="Lost"/>
    <n v="568"/>
    <n v="568"/>
    <m/>
    <m/>
    <m/>
    <m/>
    <m/>
    <m/>
    <m/>
    <m/>
    <m/>
    <m/>
    <m/>
    <n v="332"/>
    <n v="36.888888888888999"/>
    <n v="332"/>
    <n v="36.888888888888999"/>
    <n v="332"/>
    <n v="36.888888888888999"/>
    <n v="332"/>
    <n v="36.888888888888999"/>
    <s v="10/03/23"/>
    <s v="15/02/23"/>
    <m/>
    <s v="Altro"/>
    <s v="NO"/>
    <m/>
    <s v="Upselling"/>
    <m/>
    <m/>
    <m/>
    <s v="P23K143"/>
  </r>
  <r>
    <n v="4007"/>
    <x v="3808"/>
    <n v="500"/>
    <d v="2023-02-01T00:00:00"/>
    <m/>
    <m/>
    <n v="1"/>
    <x v="0"/>
    <d v="2024-01-08T00:00:00"/>
    <x v="0"/>
    <m/>
    <s v="23C175"/>
    <x v="20"/>
    <s v="Federica Riganti"/>
    <s v="cliente"/>
    <m/>
    <s v="Strumenti di Comunicazione Cartacei"/>
    <s v="Valetudo Srl"/>
    <m/>
    <m/>
    <x v="2"/>
    <s v="Won"/>
    <m/>
    <m/>
    <m/>
    <m/>
    <m/>
    <m/>
    <m/>
    <n v="120"/>
    <m/>
    <m/>
    <m/>
    <m/>
    <m/>
    <n v="500"/>
    <n v="100"/>
    <n v="500"/>
    <n v="100"/>
    <n v="500"/>
    <n v="100"/>
    <n v="500"/>
    <n v="100"/>
    <s v="01/02/23"/>
    <s v="01/02/23"/>
    <m/>
    <s v="Cosmetica"/>
    <s v="NO"/>
    <m/>
    <s v="Upselling"/>
    <m/>
    <m/>
    <m/>
    <m/>
  </r>
  <r>
    <n v="4008"/>
    <x v="3809"/>
    <n v="1080"/>
    <d v="2023-02-01T00:00:00"/>
    <m/>
    <m/>
    <n v="1"/>
    <x v="0"/>
    <d v="2024-09-13T00:00:00"/>
    <x v="0"/>
    <m/>
    <s v="23C177"/>
    <x v="17"/>
    <s v="Francesca Pezzoli"/>
    <s v="cliente"/>
    <m/>
    <s v="Strumenti di Comunicazione Cartacei"/>
    <s v="Valetudo Srl"/>
    <m/>
    <m/>
    <x v="2"/>
    <s v="Won"/>
    <m/>
    <m/>
    <m/>
    <m/>
    <m/>
    <m/>
    <m/>
    <n v="276"/>
    <n v="2880"/>
    <m/>
    <m/>
    <m/>
    <m/>
    <n v="1080"/>
    <n v="100"/>
    <n v="1080"/>
    <n v="100"/>
    <n v="1080"/>
    <n v="100"/>
    <n v="1080"/>
    <n v="100"/>
    <s v="01/02/23"/>
    <s v="01/02/23"/>
    <m/>
    <s v="Cosmetica"/>
    <s v="NO"/>
    <m/>
    <s v="Upselling"/>
    <m/>
    <m/>
    <m/>
    <m/>
  </r>
  <r>
    <n v="4009"/>
    <x v="3810"/>
    <n v="5940"/>
    <d v="2023-05-01T00:00:00"/>
    <m/>
    <m/>
    <n v="12"/>
    <x v="0"/>
    <d v="2024-05-10T00:00:00"/>
    <x v="0"/>
    <m/>
    <s v="23X111"/>
    <x v="22"/>
    <s v="Gaia Seghezzi"/>
    <s v="cliente"/>
    <m/>
    <s v="Social Media Management"/>
    <s v="Semplicemente Legno"/>
    <m/>
    <m/>
    <x v="2"/>
    <s v="Won"/>
    <n v="5940"/>
    <m/>
    <n v="1584"/>
    <m/>
    <m/>
    <n v="100"/>
    <n v="130.68"/>
    <n v="2144"/>
    <m/>
    <m/>
    <m/>
    <m/>
    <n v="2144"/>
    <n v="5940"/>
    <n v="100"/>
    <n v="5940"/>
    <n v="100"/>
    <n v="4356"/>
    <n v="73.333333333333002"/>
    <n v="3796"/>
    <n v="63.905723905724003"/>
    <s v="08/03/23"/>
    <s v="15/02/23"/>
    <s v="ASSOART"/>
    <s v="Arredamento"/>
    <s v="SI"/>
    <m/>
    <s v="Nuovo cliente"/>
    <m/>
    <s v="BE-COM"/>
    <m/>
    <m/>
  </r>
  <r>
    <n v="4010"/>
    <x v="3811"/>
    <n v="14000"/>
    <d v="2023-05-01T00:00:00"/>
    <m/>
    <m/>
    <n v="6"/>
    <x v="0"/>
    <d v="2023-09-15T00:00:00"/>
    <x v="1"/>
    <m/>
    <m/>
    <x v="0"/>
    <s v="Gaia Seghezzi"/>
    <s v="cliente"/>
    <m/>
    <s v="Sales Expander"/>
    <s v="Steelar srl"/>
    <m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m/>
    <s v="15/02/23"/>
    <m/>
    <s v="Edilizia"/>
    <s v="NO"/>
    <m/>
    <s v="Nuovo cliente"/>
    <s v="UE"/>
    <m/>
    <m/>
    <m/>
  </r>
  <r>
    <n v="4011"/>
    <x v="3812"/>
    <n v="6000"/>
    <d v="2023-04-01T00:00:00"/>
    <m/>
    <m/>
    <n v="12"/>
    <x v="0"/>
    <d v="2023-05-19T00:00:00"/>
    <x v="1"/>
    <m/>
    <m/>
    <x v="20"/>
    <s v="Francesca Pezzoli"/>
    <s v="cliente"/>
    <m/>
    <s v="Social Media Management"/>
    <s v="Mectex"/>
    <m/>
    <m/>
    <x v="2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s v="25/02/23"/>
    <s v="16/02/23"/>
    <m/>
    <s v="Altro"/>
    <s v="NO"/>
    <m/>
    <s v="Nuovo cliente"/>
    <m/>
    <m/>
    <m/>
    <m/>
  </r>
  <r>
    <n v="4012"/>
    <x v="3813"/>
    <n v="450"/>
    <d v="2023-02-01T00:00:00"/>
    <m/>
    <m/>
    <n v="1"/>
    <x v="0"/>
    <d v="2023-04-26T00:00:00"/>
    <x v="0"/>
    <m/>
    <s v="23C179"/>
    <x v="28"/>
    <s v="Federica Riganti"/>
    <s v="cliente"/>
    <m/>
    <s v="Realizzazione Siti Web"/>
    <s v="BIT"/>
    <m/>
    <m/>
    <x v="2"/>
    <s v="Won"/>
    <n v="345"/>
    <n v="345"/>
    <m/>
    <m/>
    <m/>
    <m/>
    <m/>
    <n v="8"/>
    <n v="450"/>
    <n v="345"/>
    <m/>
    <m/>
    <m/>
    <n v="105"/>
    <n v="23.333333333333002"/>
    <n v="105"/>
    <n v="23.333333333333002"/>
    <n v="105"/>
    <n v="23.333333333333002"/>
    <n v="105"/>
    <n v="23.333333333333002"/>
    <s v="16/02/2023"/>
    <s v="01/02/2023"/>
    <m/>
    <s v="Accessori casa"/>
    <s v="NO"/>
    <m/>
    <s v="Upselling"/>
    <m/>
    <m/>
    <m/>
    <m/>
  </r>
  <r>
    <n v="4013"/>
    <x v="3814"/>
    <n v="500"/>
    <d v="2023-02-01T00:00:00"/>
    <m/>
    <m/>
    <n v="1"/>
    <x v="0"/>
    <d v="2024-10-22T00:00:00"/>
    <x v="0"/>
    <m/>
    <s v="23C180"/>
    <x v="17"/>
    <s v="Federica Riganti"/>
    <s v="cliente"/>
    <m/>
    <s v="Hosting"/>
    <s v="Frenco"/>
    <m/>
    <m/>
    <x v="2"/>
    <s v="Won"/>
    <m/>
    <m/>
    <m/>
    <m/>
    <m/>
    <m/>
    <m/>
    <n v="28"/>
    <n v="500"/>
    <m/>
    <m/>
    <m/>
    <m/>
    <n v="500"/>
    <n v="100"/>
    <n v="500"/>
    <n v="100"/>
    <n v="500"/>
    <n v="100"/>
    <n v="500"/>
    <n v="100"/>
    <s v="01/02/23"/>
    <s v="01/02/23"/>
    <m/>
    <s v="Meccanica"/>
    <s v="NO"/>
    <m/>
    <s v="Upselling"/>
    <m/>
    <m/>
    <m/>
    <m/>
  </r>
  <r>
    <n v="4014"/>
    <x v="3815"/>
    <n v="200"/>
    <d v="2023-02-01T00:00:00"/>
    <m/>
    <m/>
    <n v="1"/>
    <x v="0"/>
    <d v="2024-10-22T00:00:00"/>
    <x v="0"/>
    <m/>
    <s v="23C181"/>
    <x v="17"/>
    <s v="Federica Riganti"/>
    <s v="cliente"/>
    <m/>
    <s v="Realizzazione Siti Web"/>
    <s v="Frenco"/>
    <m/>
    <m/>
    <x v="2"/>
    <s v="Won"/>
    <n v="150"/>
    <n v="150"/>
    <m/>
    <m/>
    <m/>
    <m/>
    <m/>
    <n v="12"/>
    <n v="200"/>
    <n v="150"/>
    <m/>
    <m/>
    <m/>
    <n v="50"/>
    <n v="25"/>
    <n v="50"/>
    <n v="25"/>
    <n v="50"/>
    <n v="25"/>
    <n v="50"/>
    <n v="25"/>
    <s v="01/02/23"/>
    <s v="01/02/23"/>
    <m/>
    <s v="Meccanica"/>
    <s v="NO"/>
    <m/>
    <s v="Upselling"/>
    <m/>
    <m/>
    <m/>
    <m/>
  </r>
  <r>
    <n v="4015"/>
    <x v="3816"/>
    <n v="400"/>
    <d v="2023-02-01T00:00:00"/>
    <m/>
    <m/>
    <n v="1"/>
    <x v="0"/>
    <d v="2023-06-29T00:00:00"/>
    <x v="0"/>
    <m/>
    <s v="23X107"/>
    <x v="1"/>
    <s v="Alessandra Garlini"/>
    <s v="cliente"/>
    <m/>
    <s v="Gestione Bandi"/>
    <s v="Curti Lamiere Srl"/>
    <m/>
    <m/>
    <x v="0"/>
    <s v="Won"/>
    <m/>
    <m/>
    <m/>
    <m/>
    <m/>
    <m/>
    <m/>
    <m/>
    <m/>
    <m/>
    <m/>
    <m/>
    <m/>
    <n v="400"/>
    <n v="100"/>
    <n v="400"/>
    <n v="100"/>
    <n v="400"/>
    <n v="100"/>
    <n v="400"/>
    <n v="100"/>
    <s v="17/02/23"/>
    <s v="17/02/23"/>
    <s v="CONF EMILIA"/>
    <s v="Meccanica"/>
    <s v="NO"/>
    <m/>
    <s v="Upselling"/>
    <m/>
    <m/>
    <m/>
    <m/>
  </r>
  <r>
    <n v="4016"/>
    <x v="3817"/>
    <n v="6800"/>
    <d v="2023-06-01T00:00:00"/>
    <m/>
    <m/>
    <n v="6"/>
    <x v="0"/>
    <d v="2024-01-09T00:00:00"/>
    <x v="0"/>
    <m/>
    <s v="23C291"/>
    <x v="28"/>
    <s v="Francesca Pezzoli"/>
    <s v="cliente"/>
    <m/>
    <s v="Social Media Management"/>
    <s v="RISTORANTE STOCKHOLM"/>
    <m/>
    <m/>
    <x v="2"/>
    <s v="Won"/>
    <n v="2427"/>
    <n v="2427"/>
    <m/>
    <m/>
    <m/>
    <m/>
    <m/>
    <n v="4192"/>
    <n v="6800"/>
    <n v="2426.12"/>
    <m/>
    <m/>
    <m/>
    <n v="4373"/>
    <n v="64.308823529411995"/>
    <n v="4373"/>
    <n v="64.308823529411995"/>
    <n v="4373"/>
    <n v="64.308823529411995"/>
    <n v="4373"/>
    <n v="64.308823529411995"/>
    <s v="18/04/23"/>
    <s v="16/02/23"/>
    <m/>
    <s v="Altro"/>
    <s v="NO"/>
    <m/>
    <s v="Nuovo cliente"/>
    <s v="Italia"/>
    <m/>
    <m/>
    <s v="P23C138"/>
  </r>
  <r>
    <n v="4017"/>
    <x v="3818"/>
    <n v="4000"/>
    <d v="2023-02-01T00:00:00"/>
    <m/>
    <m/>
    <n v="2"/>
    <x v="0"/>
    <d v="2023-05-20T00:00:00"/>
    <x v="1"/>
    <m/>
    <m/>
    <x v="19"/>
    <s v="Angela Pezzoli"/>
    <s v="cliente"/>
    <m/>
    <s v="Gestione Sale Meeting"/>
    <s v="Blue Next"/>
    <s v="Sara Pianini"/>
    <m/>
    <x v="3"/>
    <s v="Lost"/>
    <n v="3000"/>
    <n v="3000"/>
    <m/>
    <m/>
    <m/>
    <m/>
    <m/>
    <m/>
    <m/>
    <m/>
    <m/>
    <m/>
    <m/>
    <n v="1000"/>
    <n v="25"/>
    <n v="1000"/>
    <n v="25"/>
    <n v="1000"/>
    <n v="25"/>
    <n v="1000"/>
    <n v="25"/>
    <s v="07/03/23"/>
    <s v="17/02/23"/>
    <m/>
    <s v="Altro"/>
    <s v="NO"/>
    <m/>
    <s v="Nuovo cliente"/>
    <m/>
    <m/>
    <m/>
    <s v="P23K144"/>
  </r>
  <r>
    <n v="4018"/>
    <x v="3819"/>
    <n v="400"/>
    <d v="2023-02-01T00:00:00"/>
    <m/>
    <m/>
    <n v="1"/>
    <x v="0"/>
    <d v="2023-09-19T00:00:00"/>
    <x v="1"/>
    <m/>
    <m/>
    <x v="1"/>
    <s v="Alessandra Garlini"/>
    <s v="cliente"/>
    <m/>
    <s v="Gestione Bandi"/>
    <s v="IPERWOOD SRL "/>
    <m/>
    <m/>
    <x v="0"/>
    <s v="Lost"/>
    <m/>
    <m/>
    <m/>
    <m/>
    <m/>
    <m/>
    <m/>
    <n v="80"/>
    <m/>
    <m/>
    <m/>
    <m/>
    <m/>
    <n v="400"/>
    <n v="100"/>
    <n v="400"/>
    <n v="100"/>
    <n v="400"/>
    <n v="100"/>
    <n v="400"/>
    <n v="100"/>
    <m/>
    <s v="17/02/23"/>
    <s v="CONF EMILIA"/>
    <s v="Edilizia"/>
    <s v="NO"/>
    <m/>
    <s v="Upselling"/>
    <m/>
    <m/>
    <m/>
    <m/>
  </r>
  <r>
    <n v="4019"/>
    <x v="3820"/>
    <n v="5802"/>
    <d v="2023-02-01T00:00:00"/>
    <m/>
    <m/>
    <n v="3"/>
    <x v="0"/>
    <d v="2024-03-26T00:00:00"/>
    <x v="0"/>
    <m/>
    <s v="23K130"/>
    <x v="19"/>
    <s v="Angela Pezzoli"/>
    <s v="cliente"/>
    <m/>
    <s v="Gestione Sale Meeting"/>
    <s v="Wurth Srl"/>
    <s v="Paolo  Vanzini"/>
    <m/>
    <x v="3"/>
    <s v="Won"/>
    <n v="4400"/>
    <n v="4400"/>
    <m/>
    <m/>
    <m/>
    <m/>
    <m/>
    <n v="100"/>
    <n v="5802"/>
    <n v="4400"/>
    <m/>
    <m/>
    <m/>
    <n v="1402"/>
    <n v="24.164081351258002"/>
    <n v="1402"/>
    <n v="24.164081351258002"/>
    <n v="1402"/>
    <n v="24.164081351258002"/>
    <n v="1402"/>
    <n v="24.164081351258002"/>
    <s v="27/02/23"/>
    <s v="17/03/23"/>
    <m/>
    <s v="Altro"/>
    <s v="NO"/>
    <m/>
    <s v="Cross-selling"/>
    <m/>
    <m/>
    <m/>
    <s v="P23K145"/>
  </r>
  <r>
    <n v="4020"/>
    <x v="3821"/>
    <n v="21000"/>
    <d v="2024-09-01T00:00:00"/>
    <m/>
    <m/>
    <n v="12"/>
    <x v="0"/>
    <d v="2024-09-04T00:00:00"/>
    <x v="1"/>
    <m/>
    <m/>
    <x v="20"/>
    <s v="Francesca Pezzoli"/>
    <s v="cliente"/>
    <m/>
    <s v="Email Marketing"/>
    <s v="Feralpi Siderurgica S.p.A."/>
    <s v="Marco Taesi"/>
    <m/>
    <x v="2"/>
    <s v="Lost"/>
    <m/>
    <m/>
    <m/>
    <m/>
    <m/>
    <m/>
    <m/>
    <n v="173.1875"/>
    <m/>
    <m/>
    <m/>
    <m/>
    <m/>
    <n v="21000"/>
    <n v="100"/>
    <n v="21000"/>
    <n v="100"/>
    <n v="21000"/>
    <n v="100"/>
    <n v="21000"/>
    <n v="100"/>
    <s v="03/09/24"/>
    <s v="17/02/23"/>
    <m/>
    <s v="Altro"/>
    <s v="NO"/>
    <m/>
    <s v="Nuovo cliente"/>
    <m/>
    <m/>
    <m/>
    <s v="P23C140"/>
  </r>
  <r>
    <n v="4021"/>
    <x v="3822"/>
    <n v="7000"/>
    <d v="2024-10-01T00:00:00"/>
    <m/>
    <m/>
    <n v="4"/>
    <x v="1"/>
    <m/>
    <x v="1"/>
    <m/>
    <m/>
    <x v="8"/>
    <s v="Cristian Pellegrini"/>
    <s v="cliente"/>
    <m/>
    <s v="Sales Expander"/>
    <s v="PTA"/>
    <m/>
    <m/>
    <x v="0"/>
    <s v="Lost"/>
    <n v="8400"/>
    <m/>
    <n v="2368"/>
    <m/>
    <m/>
    <m/>
    <m/>
    <n v="254"/>
    <m/>
    <m/>
    <m/>
    <m/>
    <n v="2368"/>
    <n v="7000"/>
    <n v="100"/>
    <n v="7000"/>
    <n v="100"/>
    <n v="4632"/>
    <n v="66.171428571429004"/>
    <n v="4632"/>
    <n v="66.171428571429004"/>
    <s v="02/10/23"/>
    <s v="17/02/23"/>
    <m/>
    <s v="Altro"/>
    <s v="NO"/>
    <m/>
    <s v="Nuovo cliente"/>
    <m/>
    <m/>
    <m/>
    <m/>
  </r>
  <r>
    <n v="4022"/>
    <x v="3823"/>
    <n v="5000"/>
    <d v="2023-04-01T00:00:00"/>
    <m/>
    <m/>
    <n v="6"/>
    <x v="0"/>
    <d v="2023-05-19T00:00:00"/>
    <x v="1"/>
    <m/>
    <m/>
    <x v="20"/>
    <s v="Francesca Pezzoli"/>
    <s v="cliente"/>
    <m/>
    <s v="Paid ADV"/>
    <s v="PTA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09/03/23"/>
    <s v="17/02/23"/>
    <m/>
    <s v="Altro"/>
    <s v="NO"/>
    <m/>
    <s v="Nuovo cliente"/>
    <m/>
    <m/>
    <m/>
    <m/>
  </r>
  <r>
    <n v="4023"/>
    <x v="3824"/>
    <n v="8000"/>
    <d v="2023-02-01T00:00:00"/>
    <m/>
    <m/>
    <n v="8"/>
    <x v="0"/>
    <d v="2024-01-16T00:00:00"/>
    <x v="0"/>
    <m/>
    <s v="23C183"/>
    <x v="22"/>
    <s v="Federica Riganti"/>
    <s v="cliente"/>
    <m/>
    <s v="Organizzazione Eventi"/>
    <s v="Telmotor SpA"/>
    <m/>
    <m/>
    <x v="2"/>
    <s v="Won"/>
    <m/>
    <m/>
    <m/>
    <m/>
    <m/>
    <m/>
    <m/>
    <n v="667.6875"/>
    <n v="12000"/>
    <m/>
    <m/>
    <m/>
    <m/>
    <n v="8000"/>
    <n v="100"/>
    <n v="8000"/>
    <n v="100"/>
    <n v="8000"/>
    <n v="100"/>
    <n v="8000"/>
    <n v="100"/>
    <s v="18/02/23"/>
    <s v="17/02/23"/>
    <m/>
    <s v="Elettrico/Elettronico"/>
    <s v="NO"/>
    <m/>
    <s v="Upselling"/>
    <m/>
    <m/>
    <m/>
    <m/>
  </r>
  <r>
    <n v="4024"/>
    <x v="3825"/>
    <n v="7150"/>
    <d v="2023-02-01T00:00:00"/>
    <m/>
    <m/>
    <n v="6"/>
    <x v="0"/>
    <d v="2024-01-16T00:00:00"/>
    <x v="0"/>
    <m/>
    <s v="23C184"/>
    <x v="22"/>
    <s v="Federica Riganti"/>
    <s v="cliente"/>
    <m/>
    <s v="Organizzazione Eventi"/>
    <s v="Telmotor SpA"/>
    <m/>
    <m/>
    <x v="2"/>
    <s v="Won"/>
    <m/>
    <m/>
    <m/>
    <m/>
    <m/>
    <m/>
    <m/>
    <n v="3132"/>
    <n v="7150"/>
    <m/>
    <m/>
    <m/>
    <m/>
    <n v="7150"/>
    <n v="100"/>
    <n v="7150"/>
    <n v="100"/>
    <n v="7150"/>
    <n v="100"/>
    <n v="7150"/>
    <n v="100"/>
    <m/>
    <s v="17/02/23"/>
    <m/>
    <s v="Elettrico/Elettronico"/>
    <s v="NO"/>
    <m/>
    <s v="Upselling"/>
    <m/>
    <m/>
    <m/>
    <m/>
  </r>
  <r>
    <n v="4025"/>
    <x v="3826"/>
    <n v="320"/>
    <d v="2023-02-01T00:00:00"/>
    <m/>
    <m/>
    <n v="12"/>
    <x v="0"/>
    <d v="2024-01-25T00:00:00"/>
    <x v="0"/>
    <m/>
    <s v="23C185"/>
    <x v="28"/>
    <s v="Giovanna Ricuperati"/>
    <s v="cliente"/>
    <m/>
    <s v="Hosting"/>
    <s v="Il Roccolo degli Asini APS"/>
    <m/>
    <m/>
    <x v="2"/>
    <s v="Won"/>
    <n v="13"/>
    <n v="13"/>
    <m/>
    <m/>
    <m/>
    <m/>
    <m/>
    <m/>
    <n v="320"/>
    <n v="12.47"/>
    <m/>
    <m/>
    <m/>
    <n v="307"/>
    <n v="95.9375"/>
    <n v="307"/>
    <n v="95.9375"/>
    <n v="307"/>
    <n v="95.9375"/>
    <n v="307"/>
    <n v="95.9375"/>
    <s v="17/02/2023"/>
    <s v="16/02/2023"/>
    <m/>
    <s v="Altro"/>
    <s v="NO"/>
    <m/>
    <s v="Upselling"/>
    <m/>
    <m/>
    <m/>
    <m/>
  </r>
  <r>
    <n v="4026"/>
    <x v="3827"/>
    <m/>
    <d v="2024-02-01T00:00:00"/>
    <m/>
    <m/>
    <n v="12"/>
    <x v="0"/>
    <d v="2024-06-30T00:00:00"/>
    <x v="0"/>
    <m/>
    <m/>
    <x v="17"/>
    <s v="Federica Riganti"/>
    <s v="cliente"/>
    <m/>
    <s v="Hosting"/>
    <s v="Il Roccolo degli Asini APS"/>
    <m/>
    <m/>
    <x v="2"/>
    <s v="Won"/>
    <n v="13"/>
    <n v="13"/>
    <m/>
    <m/>
    <m/>
    <m/>
    <m/>
    <m/>
    <m/>
    <m/>
    <m/>
    <m/>
    <m/>
    <n v="-13"/>
    <s v="-"/>
    <n v="-13"/>
    <s v="-"/>
    <n v="-13"/>
    <s v="-"/>
    <n v="-13"/>
    <s v="-"/>
    <s v="02/02/2024"/>
    <s v="17/02/2023"/>
    <m/>
    <s v="Altro"/>
    <s v="NO"/>
    <s v="SI"/>
    <s v="Upselling"/>
    <m/>
    <m/>
    <m/>
    <m/>
  </r>
  <r>
    <n v="4027"/>
    <x v="3828"/>
    <n v="1530"/>
    <d v="2023-02-01T00:00:00"/>
    <m/>
    <m/>
    <n v="10"/>
    <x v="0"/>
    <d v="2024-09-03T00:00:00"/>
    <x v="0"/>
    <m/>
    <s v="23X105"/>
    <x v="27"/>
    <s v="Angela Pezzoli"/>
    <s v="cliente"/>
    <m/>
    <s v="Realizzazione Siti Web"/>
    <s v="Swisschamber"/>
    <m/>
    <m/>
    <x v="2"/>
    <s v="Won"/>
    <m/>
    <m/>
    <m/>
    <m/>
    <m/>
    <m/>
    <m/>
    <n v="440"/>
    <m/>
    <m/>
    <m/>
    <m/>
    <m/>
    <n v="1530"/>
    <n v="100"/>
    <n v="1530"/>
    <n v="100"/>
    <n v="1530"/>
    <n v="100"/>
    <n v="1530"/>
    <n v="100"/>
    <s v="08/02/23"/>
    <s v="24/01/23"/>
    <s v="Swisschamber"/>
    <s v="Medicale"/>
    <s v="NO"/>
    <m/>
    <s v="Upselling"/>
    <s v="Italia"/>
    <s v="BE-COM"/>
    <m/>
    <s v="P23X100"/>
  </r>
  <r>
    <n v="4028"/>
    <x v="3829"/>
    <n v="742"/>
    <d v="2023-02-01T00:00:00"/>
    <m/>
    <m/>
    <n v="10"/>
    <x v="0"/>
    <d v="2024-09-03T00:00:00"/>
    <x v="0"/>
    <m/>
    <s v="23X105"/>
    <x v="27"/>
    <s v="Angela Pezzoli"/>
    <s v="cliente"/>
    <m/>
    <s v="Strumenti di Comunicazione Cartacei"/>
    <s v="Swisschamber"/>
    <m/>
    <m/>
    <x v="2"/>
    <s v="Won"/>
    <m/>
    <m/>
    <m/>
    <m/>
    <m/>
    <m/>
    <m/>
    <n v="288"/>
    <m/>
    <m/>
    <m/>
    <m/>
    <m/>
    <n v="742"/>
    <n v="100"/>
    <n v="742"/>
    <n v="100"/>
    <n v="742"/>
    <n v="100"/>
    <n v="742"/>
    <n v="100"/>
    <s v="08/02/23"/>
    <s v="24/01/23"/>
    <s v="Swisschamber"/>
    <s v="Medicale"/>
    <s v="NO"/>
    <m/>
    <s v="Upselling"/>
    <s v="Italia"/>
    <s v="BE-COM"/>
    <m/>
    <s v="P23X100"/>
  </r>
  <r>
    <n v="4029"/>
    <x v="3830"/>
    <n v="891"/>
    <d v="2023-02-01T00:00:00"/>
    <m/>
    <m/>
    <n v="10"/>
    <x v="0"/>
    <d v="2024-09-03T00:00:00"/>
    <x v="0"/>
    <m/>
    <s v="23X105"/>
    <x v="27"/>
    <s v="Angela Pezzoli"/>
    <s v="cliente"/>
    <m/>
    <s v="Email Marketing"/>
    <s v="Swisschamber"/>
    <m/>
    <m/>
    <x v="2"/>
    <s v="Won"/>
    <m/>
    <m/>
    <m/>
    <m/>
    <m/>
    <m/>
    <m/>
    <n v="76"/>
    <m/>
    <m/>
    <m/>
    <m/>
    <m/>
    <n v="891"/>
    <n v="100"/>
    <n v="891"/>
    <n v="100"/>
    <n v="891"/>
    <n v="100"/>
    <n v="891"/>
    <n v="100"/>
    <s v="08/02/23"/>
    <s v="24/01/23"/>
    <s v="Swisschamber"/>
    <s v="Medicale"/>
    <s v="NO"/>
    <m/>
    <s v="Upselling"/>
    <s v="Italia"/>
    <s v="BE-COM"/>
    <m/>
    <s v="P23X100"/>
  </r>
  <r>
    <n v="4030"/>
    <x v="3831"/>
    <n v="365"/>
    <d v="2023-02-01T00:00:00"/>
    <m/>
    <m/>
    <n v="10"/>
    <x v="0"/>
    <d v="2024-09-03T00:00:00"/>
    <x v="0"/>
    <m/>
    <s v="23X105"/>
    <x v="27"/>
    <s v="Angela Pezzoli"/>
    <s v="cliente"/>
    <m/>
    <s v="Social Media Management"/>
    <s v="Swisschamber"/>
    <m/>
    <m/>
    <x v="2"/>
    <s v="Won"/>
    <m/>
    <m/>
    <m/>
    <m/>
    <m/>
    <m/>
    <m/>
    <n v="48"/>
    <m/>
    <m/>
    <m/>
    <m/>
    <m/>
    <n v="365"/>
    <n v="100"/>
    <n v="365"/>
    <n v="100"/>
    <n v="365"/>
    <n v="100"/>
    <n v="365"/>
    <n v="100"/>
    <s v="08/02/23"/>
    <s v="24/01/23"/>
    <s v="Swisschamber"/>
    <s v="Medicale"/>
    <s v="NO"/>
    <m/>
    <s v="Upselling"/>
    <s v="Italia"/>
    <s v="BE-COM"/>
    <m/>
    <s v="P23X100"/>
  </r>
  <r>
    <n v="4031"/>
    <x v="3832"/>
    <n v="26000"/>
    <d v="2023-03-01T00:00:00"/>
    <m/>
    <m/>
    <n v="12"/>
    <x v="0"/>
    <d v="2024-04-04T00:00:00"/>
    <x v="0"/>
    <m/>
    <s v="23X116"/>
    <x v="7"/>
    <s v="Valentina Bucca"/>
    <s v="cliente"/>
    <m/>
    <s v="Temporary Communication Manager"/>
    <s v="ENERCOM Srl"/>
    <m/>
    <m/>
    <x v="0"/>
    <s v="Won"/>
    <n v="16200"/>
    <m/>
    <n v="5184"/>
    <m/>
    <m/>
    <n v="100"/>
    <n v="223.61"/>
    <n v="12241"/>
    <m/>
    <m/>
    <m/>
    <m/>
    <n v="12241"/>
    <n v="26000"/>
    <n v="100"/>
    <n v="26000"/>
    <n v="100"/>
    <n v="20816"/>
    <n v="80.061538461538007"/>
    <n v="13759"/>
    <n v="52.919230769231"/>
    <m/>
    <s v="02/08/22"/>
    <m/>
    <s v="Altro"/>
    <s v="NO"/>
    <m/>
    <s v="Upselling"/>
    <s v="Italia"/>
    <s v="BE-COM"/>
    <m/>
    <m/>
  </r>
  <r>
    <n v="4033"/>
    <x v="3833"/>
    <n v="1300"/>
    <d v="2023-02-01T00:00:00"/>
    <m/>
    <m/>
    <n v="3"/>
    <x v="0"/>
    <d v="2023-10-20T00:00:00"/>
    <x v="0"/>
    <m/>
    <s v="23X117"/>
    <x v="7"/>
    <s v="Federica Riganti"/>
    <s v="cliente"/>
    <m/>
    <s v="OLD_Piano di Comunicazione"/>
    <s v="Telmotor SpA"/>
    <m/>
    <m/>
    <x v="0"/>
    <s v="Won"/>
    <n v="1200"/>
    <m/>
    <n v="384"/>
    <m/>
    <m/>
    <n v="100"/>
    <n v="121.88"/>
    <n v="468"/>
    <m/>
    <m/>
    <m/>
    <m/>
    <n v="468"/>
    <n v="1300"/>
    <n v="100"/>
    <n v="1300"/>
    <n v="100"/>
    <n v="916"/>
    <n v="70.461538461537998"/>
    <n v="832"/>
    <n v="64"/>
    <s v="05/04/23"/>
    <s v="03/04/23"/>
    <m/>
    <s v="Elettrico/Elettronico"/>
    <s v="NO"/>
    <m/>
    <s v="Upselling"/>
    <m/>
    <s v="BE-COM"/>
    <m/>
    <m/>
  </r>
  <r>
    <n v="4034"/>
    <x v="3834"/>
    <n v="1200"/>
    <d v="2023-02-01T00:00:00"/>
    <m/>
    <m/>
    <n v="3"/>
    <x v="0"/>
    <d v="2023-06-28T00:00:00"/>
    <x v="0"/>
    <m/>
    <s v="23X117"/>
    <x v="22"/>
    <s v="Federica Riganti"/>
    <s v="cliente"/>
    <m/>
    <s v="Assessment"/>
    <s v="Telmotor SpA"/>
    <m/>
    <m/>
    <x v="2"/>
    <s v="Won"/>
    <n v="1200"/>
    <m/>
    <n v="444"/>
    <m/>
    <m/>
    <n v="100"/>
    <n v="95.83"/>
    <n v="276"/>
    <n v="2500"/>
    <m/>
    <m/>
    <m/>
    <n v="276"/>
    <n v="1200"/>
    <n v="100"/>
    <n v="1200"/>
    <n v="100"/>
    <n v="756"/>
    <n v="63"/>
    <n v="924"/>
    <n v="77"/>
    <s v="05/04/23"/>
    <s v="03/0$/23"/>
    <m/>
    <s v="Elettrico/Elettronico"/>
    <s v="NO"/>
    <m/>
    <s v="Upselling"/>
    <m/>
    <s v="BE-COM"/>
    <m/>
    <m/>
  </r>
  <r>
    <n v="4035"/>
    <x v="3835"/>
    <n v="800"/>
    <d v="2023-02-01T00:00:00"/>
    <m/>
    <m/>
    <n v="11"/>
    <x v="0"/>
    <d v="2023-06-15T00:00:00"/>
    <x v="1"/>
    <m/>
    <m/>
    <x v="19"/>
    <s v="Angela Pezzoli"/>
    <s v="cliente"/>
    <m/>
    <s v="Gestione Sale Meeting"/>
    <s v="Confcooperative"/>
    <m/>
    <m/>
    <x v="3"/>
    <s v="Lost"/>
    <m/>
    <m/>
    <m/>
    <m/>
    <m/>
    <m/>
    <m/>
    <m/>
    <m/>
    <m/>
    <m/>
    <m/>
    <m/>
    <n v="800"/>
    <n v="100"/>
    <n v="800"/>
    <n v="100"/>
    <n v="800"/>
    <n v="100"/>
    <n v="800"/>
    <n v="100"/>
    <s v="15/06/23"/>
    <s v="15/02/23"/>
    <m/>
    <s v="Altro"/>
    <s v="NO"/>
    <m/>
    <s v="Cross-selling"/>
    <m/>
    <m/>
    <m/>
    <s v="P23K129"/>
  </r>
  <r>
    <n v="4036"/>
    <x v="3836"/>
    <n v="2200"/>
    <d v="2023-02-01T00:00:00"/>
    <m/>
    <m/>
    <n v="12"/>
    <x v="0"/>
    <d v="2024-03-26T00:00:00"/>
    <x v="0"/>
    <m/>
    <s v="23C187"/>
    <x v="22"/>
    <s v="Federica Riganti"/>
    <s v="cliente"/>
    <m/>
    <s v="Social Media Management"/>
    <s v="Telmotor SpA"/>
    <m/>
    <m/>
    <x v="2"/>
    <s v="Won"/>
    <n v="2180"/>
    <m/>
    <n v="585.6"/>
    <m/>
    <m/>
    <n v="100"/>
    <n v="23.65"/>
    <n v="112"/>
    <m/>
    <m/>
    <m/>
    <m/>
    <n v="112"/>
    <n v="2200"/>
    <n v="100"/>
    <n v="2200"/>
    <n v="100"/>
    <n v="1614.4"/>
    <n v="73.381818181818005"/>
    <n v="2088"/>
    <n v="94.909090909091006"/>
    <s v="20/02/23"/>
    <s v="16/02/23"/>
    <m/>
    <s v="Elettrico/Elettronico"/>
    <s v="NO"/>
    <m/>
    <s v="Upselling"/>
    <m/>
    <m/>
    <m/>
    <s v="P22C232"/>
  </r>
  <r>
    <n v="4037"/>
    <x v="3837"/>
    <n v="35000"/>
    <d v="2023-05-01T00:00:00"/>
    <m/>
    <m/>
    <n v="12"/>
    <x v="0"/>
    <d v="2023-06-19T00:00:00"/>
    <x v="1"/>
    <m/>
    <m/>
    <x v="17"/>
    <s v="Federica Riganti"/>
    <s v="cliente"/>
    <m/>
    <s v="OLD_Piano di Comunicazione"/>
    <s v="CUBO 2010"/>
    <m/>
    <m/>
    <x v="2"/>
    <s v="Lost"/>
    <m/>
    <m/>
    <m/>
    <m/>
    <m/>
    <m/>
    <m/>
    <m/>
    <m/>
    <m/>
    <m/>
    <m/>
    <m/>
    <n v="35000"/>
    <n v="100"/>
    <n v="35000"/>
    <n v="100"/>
    <n v="35000"/>
    <n v="100"/>
    <n v="35000"/>
    <n v="100"/>
    <m/>
    <s v="20/02/23"/>
    <m/>
    <s v="Edilizia"/>
    <s v="NO"/>
    <m/>
    <s v="Nuovo cliente"/>
    <m/>
    <m/>
    <m/>
    <m/>
  </r>
  <r>
    <n v="4038"/>
    <x v="3838"/>
    <n v="16000"/>
    <d v="2023-07-01T00:00:00"/>
    <m/>
    <m/>
    <n v="3"/>
    <x v="0"/>
    <d v="2023-09-19T00:00:00"/>
    <x v="1"/>
    <m/>
    <m/>
    <x v="1"/>
    <s v="Cristian Pellegrini"/>
    <s v="cliente"/>
    <m/>
    <s v="Ricerca di Mercato"/>
    <s v="FORNOVO GAS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m/>
    <s v="20/02/23"/>
    <m/>
    <s v="Meccanica"/>
    <s v="NO"/>
    <m/>
    <s v="Nuovo cliente"/>
    <s v="DACH, Sudest Asiatico"/>
    <m/>
    <m/>
    <s v="P23B118"/>
  </r>
  <r>
    <n v="4039"/>
    <x v="3839"/>
    <n v="5000"/>
    <d v="2023-04-01T00:00:00"/>
    <m/>
    <m/>
    <n v="13"/>
    <x v="0"/>
    <d v="2024-03-29T00:00:00"/>
    <x v="0"/>
    <m/>
    <s v="23C229"/>
    <x v="22"/>
    <s v="Francesca Pezzoli"/>
    <s v="cliente"/>
    <m/>
    <s v="Social Media Management"/>
    <s v="CP STAMPI SRL"/>
    <m/>
    <m/>
    <x v="2"/>
    <s v="Won"/>
    <n v="5000"/>
    <m/>
    <n v="1344"/>
    <m/>
    <m/>
    <n v="100"/>
    <n v="91.18"/>
    <n v="1017"/>
    <n v="5000"/>
    <m/>
    <m/>
    <m/>
    <n v="1017"/>
    <n v="5000"/>
    <n v="100"/>
    <n v="5000"/>
    <n v="100"/>
    <n v="3656"/>
    <n v="73.12"/>
    <n v="3983"/>
    <n v="79.66"/>
    <s v="21/03/23"/>
    <s v="20/02/23"/>
    <m/>
    <s v="Meccanica"/>
    <s v="SI"/>
    <m/>
    <s v="Nuovo cliente"/>
    <m/>
    <m/>
    <m/>
    <s v="P22X152"/>
  </r>
  <r>
    <n v="4040"/>
    <x v="3840"/>
    <n v="1480"/>
    <d v="2023-03-01T00:00:00"/>
    <m/>
    <m/>
    <n v="2"/>
    <x v="0"/>
    <d v="2023-12-15T00:00:00"/>
    <x v="0"/>
    <m/>
    <s v="22B518"/>
    <x v="6"/>
    <s v="Giovanna Ricuperati"/>
    <s v="cliente SUCCESS FEE"/>
    <b v="1"/>
    <s v="Organizzazione di Incoming"/>
    <s v="Promos Italia Scrl"/>
    <m/>
    <m/>
    <x v="0"/>
    <s v="Won"/>
    <n v="600"/>
    <m/>
    <n v="160"/>
    <m/>
    <m/>
    <n v="100"/>
    <n v="112.97"/>
    <n v="180.75"/>
    <n v="1480"/>
    <m/>
    <m/>
    <m/>
    <n v="180.75"/>
    <n v="1480"/>
    <n v="100"/>
    <n v="1480"/>
    <n v="100"/>
    <n v="1320"/>
    <n v="89.189189189188994"/>
    <n v="1299.25"/>
    <n v="87.787162162162005"/>
    <m/>
    <s v="20/07/2022"/>
    <m/>
    <s v="Food"/>
    <s v="NO"/>
    <m/>
    <s v="Upselling"/>
    <m/>
    <m/>
    <m/>
    <m/>
  </r>
  <r>
    <n v="4041"/>
    <x v="3841"/>
    <n v="1245"/>
    <d v="2023-03-01T00:00:00"/>
    <m/>
    <m/>
    <n v="3"/>
    <x v="0"/>
    <d v="2023-12-15T00:00:00"/>
    <x v="0"/>
    <m/>
    <s v="22B518"/>
    <x v="6"/>
    <s v="Giovanna Ricuperati"/>
    <s v="cliente SUCCESS FEE"/>
    <b v="1"/>
    <s v="Organizzazione di Incoming"/>
    <s v="Promos Italia Scrl"/>
    <m/>
    <m/>
    <x v="0"/>
    <s v="Won"/>
    <n v="600"/>
    <m/>
    <n v="160"/>
    <m/>
    <m/>
    <n v="100"/>
    <n v="93.75"/>
    <n v="150"/>
    <n v="1245"/>
    <m/>
    <m/>
    <m/>
    <n v="150"/>
    <n v="1245"/>
    <n v="100"/>
    <n v="1245"/>
    <n v="100"/>
    <n v="1085"/>
    <n v="87.148594377509994"/>
    <n v="1095"/>
    <n v="87.951807228915996"/>
    <m/>
    <s v="20/07/2022"/>
    <m/>
    <s v="Arredamento"/>
    <s v="NO"/>
    <m/>
    <s v="Upselling"/>
    <m/>
    <m/>
    <m/>
    <m/>
  </r>
  <r>
    <n v="4042"/>
    <x v="3842"/>
    <n v="650"/>
    <d v="2023-03-01T00:00:00"/>
    <m/>
    <m/>
    <n v="3"/>
    <x v="0"/>
    <d v="2023-12-15T00:00:00"/>
    <x v="0"/>
    <m/>
    <s v="22B518"/>
    <x v="6"/>
    <s v="Giovanna Ricuperati"/>
    <s v="cliente SUCCESS FEE"/>
    <b v="1"/>
    <s v="Organizzazione di Incoming"/>
    <s v="Promos Italia Scrl"/>
    <m/>
    <m/>
    <x v="0"/>
    <s v="Won"/>
    <n v="600"/>
    <m/>
    <n v="160"/>
    <m/>
    <m/>
    <n v="100"/>
    <n v="31.25"/>
    <n v="50"/>
    <n v="650"/>
    <m/>
    <m/>
    <m/>
    <n v="50"/>
    <n v="650"/>
    <n v="100"/>
    <n v="650"/>
    <n v="100"/>
    <n v="490"/>
    <n v="75.384615384615003"/>
    <n v="600"/>
    <n v="92.307692307691994"/>
    <m/>
    <s v="20/07/2022"/>
    <m/>
    <s v="Food"/>
    <s v="NO"/>
    <m/>
    <s v="Upselling"/>
    <m/>
    <m/>
    <m/>
    <m/>
  </r>
  <r>
    <n v="4043"/>
    <x v="3843"/>
    <n v="1155"/>
    <d v="2023-05-01T00:00:00"/>
    <m/>
    <m/>
    <n v="2"/>
    <x v="0"/>
    <d v="2023-12-15T00:00:00"/>
    <x v="0"/>
    <m/>
    <s v="22B518"/>
    <x v="6"/>
    <s v="Giovanna Ricuperati"/>
    <s v="cliente SUCCESS FEE"/>
    <b v="1"/>
    <s v="Organizzazione di Incoming"/>
    <s v="Promos Italia Scrl"/>
    <m/>
    <m/>
    <x v="0"/>
    <s v="Won"/>
    <n v="600"/>
    <m/>
    <n v="160"/>
    <m/>
    <m/>
    <n v="100"/>
    <n v="87.5"/>
    <n v="140"/>
    <n v="1155"/>
    <m/>
    <m/>
    <m/>
    <n v="140"/>
    <n v="1155"/>
    <n v="100"/>
    <n v="1155"/>
    <n v="100"/>
    <n v="995"/>
    <n v="86.147186147186005"/>
    <n v="1015"/>
    <n v="87.878787878788003"/>
    <m/>
    <s v="20/07/2022"/>
    <m/>
    <s v="Cosmetica"/>
    <s v="NO"/>
    <m/>
    <s v="Upselling"/>
    <m/>
    <m/>
    <m/>
    <m/>
  </r>
  <r>
    <n v="4044"/>
    <x v="3844"/>
    <m/>
    <d v="2023-09-01T00:00:00"/>
    <m/>
    <m/>
    <n v="3"/>
    <x v="0"/>
    <d v="2023-12-15T00:00:00"/>
    <x v="0"/>
    <m/>
    <s v="22B518"/>
    <x v="30"/>
    <s v="Giovanna Ricuperati"/>
    <s v="cliente SUCCESS FEE"/>
    <b v="1"/>
    <s v="Organizzazione di Incoming"/>
    <s v="Promos Italia Scrl"/>
    <m/>
    <m/>
    <x v="0"/>
    <s v="Won"/>
    <n v="600"/>
    <m/>
    <n v="160"/>
    <m/>
    <m/>
    <n v="100"/>
    <n v="81.25"/>
    <n v="130"/>
    <m/>
    <m/>
    <m/>
    <m/>
    <n v="130"/>
    <m/>
    <s v="-"/>
    <m/>
    <s v="-"/>
    <n v="-160"/>
    <s v="-"/>
    <n v="-130"/>
    <s v="-"/>
    <m/>
    <s v="20/07/2022"/>
    <m/>
    <s v="Altro"/>
    <s v="NO"/>
    <m/>
    <s v="Upselling"/>
    <m/>
    <m/>
    <m/>
    <m/>
  </r>
  <r>
    <n v="4045"/>
    <x v="3845"/>
    <n v="2000"/>
    <d v="2023-04-01T00:00:00"/>
    <m/>
    <m/>
    <n v="1"/>
    <x v="0"/>
    <d v="2023-06-19T00:00:00"/>
    <x v="1"/>
    <m/>
    <m/>
    <x v="2"/>
    <s v="Federica Riganti"/>
    <s v="cliente"/>
    <m/>
    <s v="OLD_Piano di Comunicazione"/>
    <s v="CUBO 2010"/>
    <m/>
    <m/>
    <x v="0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m/>
    <s v="20/02/23"/>
    <m/>
    <s v="Edilizia"/>
    <s v="NO"/>
    <m/>
    <s v="Nuovo cliente"/>
    <m/>
    <s v="BE-COM"/>
    <m/>
    <m/>
  </r>
  <r>
    <n v="4046"/>
    <x v="3846"/>
    <n v="3000"/>
    <d v="2023-04-01T00:00:00"/>
    <m/>
    <m/>
    <n v="1"/>
    <x v="0"/>
    <d v="2023-06-19T00:00:00"/>
    <x v="1"/>
    <m/>
    <m/>
    <x v="17"/>
    <s v="Federica Riganti"/>
    <s v="cliente"/>
    <m/>
    <s v="OLD_Piano di Comunicazione"/>
    <s v="CUBO 2010"/>
    <m/>
    <m/>
    <x v="2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m/>
    <s v="20/02/23"/>
    <m/>
    <s v="Edilizia"/>
    <s v="NO"/>
    <m/>
    <s v="Nuovo cliente"/>
    <m/>
    <s v="BE-COM"/>
    <m/>
    <m/>
  </r>
  <r>
    <n v="4047"/>
    <x v="3847"/>
    <n v="300"/>
    <d v="2023-02-01T00:00:00"/>
    <m/>
    <m/>
    <n v="2"/>
    <x v="0"/>
    <d v="2023-04-26T00:00:00"/>
    <x v="0"/>
    <m/>
    <s v="23C188"/>
    <x v="28"/>
    <s v="Federica Riganti"/>
    <s v="cliente"/>
    <m/>
    <s v="Realizzazione Siti Web"/>
    <s v="Editrice San Marco"/>
    <m/>
    <m/>
    <x v="2"/>
    <s v="Won"/>
    <m/>
    <m/>
    <m/>
    <m/>
    <m/>
    <m/>
    <m/>
    <n v="38.4"/>
    <n v="300"/>
    <m/>
    <m/>
    <m/>
    <m/>
    <n v="300"/>
    <n v="100"/>
    <n v="300"/>
    <n v="100"/>
    <n v="300"/>
    <n v="100"/>
    <n v="300"/>
    <n v="100"/>
    <s v="22/02/2023"/>
    <s v="21/02/2023"/>
    <m/>
    <s v="Altro"/>
    <s v="NO"/>
    <m/>
    <s v="Upselling"/>
    <m/>
    <m/>
    <m/>
    <s v="P23C152"/>
  </r>
  <r>
    <n v="4048"/>
    <x v="3848"/>
    <n v="9504"/>
    <d v="2023-02-01T00:00:00"/>
    <m/>
    <m/>
    <n v="5"/>
    <x v="0"/>
    <d v="2024-03-26T00:00:00"/>
    <x v="0"/>
    <m/>
    <s v="23K165"/>
    <x v="19"/>
    <s v="Angela Pezzoli"/>
    <s v="cliente"/>
    <m/>
    <s v="Gestione Sale Meeting"/>
    <s v="TECNOBODY SPA"/>
    <s v="Francesco Bonometti"/>
    <m/>
    <x v="3"/>
    <s v="Won"/>
    <n v="7555"/>
    <n v="7555"/>
    <m/>
    <m/>
    <m/>
    <m/>
    <m/>
    <n v="454"/>
    <n v="9504"/>
    <n v="7555"/>
    <m/>
    <m/>
    <m/>
    <n v="1949"/>
    <n v="20.507154882155"/>
    <n v="1949"/>
    <n v="20.507154882155"/>
    <n v="1949"/>
    <n v="20.507154882155"/>
    <n v="1949"/>
    <n v="20.507154882155"/>
    <s v="07/06/23"/>
    <s v="21/02/23"/>
    <m/>
    <s v="Altro"/>
    <s v="NO"/>
    <m/>
    <s v="Cross-selling"/>
    <m/>
    <m/>
    <m/>
    <s v="P23K142"/>
  </r>
  <r>
    <n v="4049"/>
    <x v="3849"/>
    <n v="3420"/>
    <d v="2023-04-01T00:00:00"/>
    <m/>
    <m/>
    <n v="12"/>
    <x v="0"/>
    <d v="2024-02-29T00:00:00"/>
    <x v="0"/>
    <m/>
    <s v="23X108"/>
    <x v="3"/>
    <s v="Gaia Seghezzi"/>
    <s v="cliente"/>
    <m/>
    <s v="Social Media Management"/>
    <s v="Otim Srl"/>
    <m/>
    <m/>
    <x v="2"/>
    <s v="Won"/>
    <n v="3600"/>
    <m/>
    <n v="1152"/>
    <m/>
    <m/>
    <n v="100"/>
    <n v="97.4"/>
    <n v="688"/>
    <m/>
    <m/>
    <m/>
    <m/>
    <n v="688"/>
    <n v="3420"/>
    <n v="100"/>
    <n v="3420"/>
    <n v="100"/>
    <n v="2268"/>
    <n v="66.315789473684006"/>
    <n v="2732"/>
    <n v="79.883040935672994"/>
    <s v="21/02/23"/>
    <s v="13/12/22"/>
    <m/>
    <s v="Meccanica"/>
    <s v="SI"/>
    <m/>
    <s v="Upselling"/>
    <s v="DACH, ITALIA"/>
    <s v="BE-COM"/>
    <m/>
    <s v="P22X150"/>
  </r>
  <r>
    <n v="4050"/>
    <x v="3850"/>
    <n v="6000"/>
    <d v="2023-04-01T00:00:00"/>
    <m/>
    <m/>
    <n v="1"/>
    <x v="0"/>
    <d v="2023-05-19T00:00:00"/>
    <x v="1"/>
    <m/>
    <m/>
    <x v="20"/>
    <s v="Giovanna Ricuperati"/>
    <s v="cliente"/>
    <m/>
    <s v="Assessment"/>
    <s v="EVOGY"/>
    <m/>
    <m/>
    <x v="0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s v="15/05/23"/>
    <s v="01/02/23"/>
    <m/>
    <s v="Altro"/>
    <s v="NO"/>
    <m/>
    <s v="Nuovo cliente"/>
    <m/>
    <m/>
    <m/>
    <m/>
  </r>
  <r>
    <n v="4051"/>
    <x v="3851"/>
    <n v="15000"/>
    <d v="2024-01-01T00:00:00"/>
    <m/>
    <m/>
    <n v="12"/>
    <x v="0"/>
    <d v="2024-01-31T00:00:00"/>
    <x v="1"/>
    <m/>
    <m/>
    <x v="20"/>
    <s v="Giovanna Ricuperati"/>
    <s v="cliente"/>
    <m/>
    <m/>
    <s v="Pasta Zara Spa"/>
    <m/>
    <m/>
    <x v="2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30/01/24"/>
    <s v="22/02/23"/>
    <m/>
    <s v="Food"/>
    <s v="NO"/>
    <m/>
    <s v="Nuovo cliente"/>
    <m/>
    <m/>
    <m/>
    <m/>
  </r>
  <r>
    <n v="4052"/>
    <x v="3852"/>
    <n v="12000"/>
    <d v="2024-01-01T00:00:00"/>
    <m/>
    <m/>
    <n v="6"/>
    <x v="1"/>
    <m/>
    <x v="1"/>
    <m/>
    <m/>
    <x v="7"/>
    <s v="Giovanna Ricuperati"/>
    <s v="cliente"/>
    <m/>
    <s v="Sales Expander"/>
    <s v="Pasta Zara Spa"/>
    <m/>
    <m/>
    <x v="2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m/>
    <s v="23/02/23"/>
    <m/>
    <s v="Food"/>
    <s v="NO"/>
    <m/>
    <s v="Nuovo cliente"/>
    <m/>
    <m/>
    <m/>
    <s v="P23B126"/>
  </r>
  <r>
    <n v="4053"/>
    <x v="3853"/>
    <n v="1000"/>
    <d v="2023-02-01T00:00:00"/>
    <m/>
    <m/>
    <n v="1"/>
    <x v="0"/>
    <d v="2023-04-27T00:00:00"/>
    <x v="1"/>
    <m/>
    <m/>
    <x v="1"/>
    <s v="Francesca Pezzoli"/>
    <s v="cliente"/>
    <m/>
    <s v="Gestione Bandi"/>
    <s v="FLEXI srl"/>
    <m/>
    <m/>
    <x v="2"/>
    <s v="Lost"/>
    <m/>
    <m/>
    <m/>
    <m/>
    <m/>
    <m/>
    <m/>
    <n v="60"/>
    <m/>
    <m/>
    <m/>
    <m/>
    <m/>
    <n v="1000"/>
    <n v="100"/>
    <n v="1000"/>
    <n v="100"/>
    <n v="1000"/>
    <n v="100"/>
    <n v="1000"/>
    <n v="100"/>
    <m/>
    <s v="01/02/23"/>
    <m/>
    <s v="Altro"/>
    <s v="NO"/>
    <m/>
    <s v="Cross-selling"/>
    <m/>
    <m/>
    <m/>
    <m/>
  </r>
  <r>
    <n v="4054"/>
    <x v="3854"/>
    <n v="3250"/>
    <d v="2023-04-01T00:00:00"/>
    <m/>
    <m/>
    <n v="1"/>
    <x v="0"/>
    <d v="2023-06-30T00:00:00"/>
    <x v="0"/>
    <m/>
    <s v="23X118"/>
    <x v="7"/>
    <s v="Federica Riganti"/>
    <s v="cliente"/>
    <m/>
    <s v="OLD_Piano di Comunicazione"/>
    <s v="EUSIDER SPA"/>
    <m/>
    <m/>
    <x v="0"/>
    <s v="Won"/>
    <n v="2400"/>
    <m/>
    <n v="768"/>
    <m/>
    <m/>
    <n v="100"/>
    <n v="95.31"/>
    <n v="732"/>
    <m/>
    <m/>
    <m/>
    <m/>
    <n v="732"/>
    <n v="3250"/>
    <n v="100"/>
    <n v="3250"/>
    <n v="100"/>
    <n v="2482"/>
    <n v="76.369230769230995"/>
    <n v="2518"/>
    <n v="77.476923076923001"/>
    <m/>
    <s v="20/02/23"/>
    <m/>
    <s v="Materie prime"/>
    <s v="NO"/>
    <m/>
    <s v="Nuovo cliente"/>
    <m/>
    <s v="BE-COM"/>
    <m/>
    <m/>
  </r>
  <r>
    <n v="4055"/>
    <x v="3855"/>
    <n v="3250"/>
    <d v="2023-04-01T00:00:00"/>
    <m/>
    <m/>
    <n v="1"/>
    <x v="0"/>
    <d v="2023-06-30T00:00:00"/>
    <x v="0"/>
    <m/>
    <s v="23X118"/>
    <x v="17"/>
    <s v="Federica Riganti"/>
    <s v="cliente"/>
    <m/>
    <s v="OLD_Piano di Comunicazione"/>
    <s v="EUSIDER SPA"/>
    <m/>
    <m/>
    <x v="2"/>
    <s v="Won"/>
    <m/>
    <m/>
    <m/>
    <m/>
    <m/>
    <m/>
    <m/>
    <n v="676"/>
    <n v="6500"/>
    <m/>
    <m/>
    <m/>
    <m/>
    <n v="3250"/>
    <n v="100"/>
    <n v="3250"/>
    <n v="100"/>
    <n v="3250"/>
    <n v="100"/>
    <n v="3250"/>
    <n v="100"/>
    <m/>
    <s v="20/02/23"/>
    <m/>
    <s v="Materie prime"/>
    <s v="NO"/>
    <m/>
    <s v="Nuovo cliente"/>
    <m/>
    <s v="BE-COM"/>
    <m/>
    <m/>
  </r>
  <r>
    <n v="4056"/>
    <x v="3856"/>
    <n v="13000"/>
    <d v="2023-05-01T00:00:00"/>
    <m/>
    <m/>
    <n v="13"/>
    <x v="0"/>
    <d v="2024-05-27T00:00:00"/>
    <x v="0"/>
    <m/>
    <s v="23X118"/>
    <x v="28"/>
    <s v="Federica Riganti"/>
    <s v="cliente"/>
    <m/>
    <s v="Realizzazione Siti Web"/>
    <s v="EUSIDER SPA"/>
    <m/>
    <m/>
    <x v="2"/>
    <s v="Won"/>
    <n v="13993"/>
    <n v="793"/>
    <n v="3520"/>
    <m/>
    <m/>
    <n v="100"/>
    <n v="211.08"/>
    <n v="6505.5"/>
    <n v="13000"/>
    <n v="793"/>
    <m/>
    <m/>
    <n v="6505.5"/>
    <n v="12207"/>
    <n v="93.9"/>
    <n v="12207"/>
    <n v="93.9"/>
    <n v="8687"/>
    <n v="66.823076923076997"/>
    <n v="5701.5"/>
    <n v="43.857692307691998"/>
    <m/>
    <s v="20/02/23"/>
    <m/>
    <s v="Materie prime"/>
    <s v="NO"/>
    <m/>
    <s v="Nuovo cliente"/>
    <m/>
    <m/>
    <m/>
    <m/>
  </r>
  <r>
    <n v="4057"/>
    <x v="3857"/>
    <n v="6400"/>
    <d v="2025-03-01T00:00:00"/>
    <m/>
    <m/>
    <n v="12"/>
    <x v="0"/>
    <d v="2025-06-25T00:00:00"/>
    <x v="1"/>
    <m/>
    <s v="23X118"/>
    <x v="17"/>
    <s v="Federica Riganti"/>
    <s v="cliente"/>
    <m/>
    <s v="Social Media Management"/>
    <s v="EUSIDER SPA"/>
    <m/>
    <m/>
    <x v="2"/>
    <s v="Lost"/>
    <n v="6600"/>
    <m/>
    <n v="1760"/>
    <m/>
    <m/>
    <n v="100"/>
    <n v="38.35"/>
    <n v="715"/>
    <n v="6400"/>
    <m/>
    <m/>
    <m/>
    <n v="715"/>
    <n v="6400"/>
    <n v="100"/>
    <n v="6400"/>
    <n v="100"/>
    <n v="4640"/>
    <n v="72.5"/>
    <n v="5685"/>
    <n v="88.828125"/>
    <s v="25/06/25"/>
    <s v="20/02/23"/>
    <m/>
    <s v="Materie prime"/>
    <s v="NO"/>
    <m/>
    <s v="Nuovo cliente"/>
    <m/>
    <m/>
    <m/>
    <m/>
  </r>
  <r>
    <n v="4058"/>
    <x v="3858"/>
    <n v="6000"/>
    <d v="2023-02-01T00:00:00"/>
    <m/>
    <m/>
    <n v="4"/>
    <x v="0"/>
    <d v="2023-05-20T00:00:00"/>
    <x v="1"/>
    <m/>
    <m/>
    <x v="19"/>
    <s v="Angela Pezzoli"/>
    <s v="cliente"/>
    <m/>
    <s v="Gestione Sale Meeting"/>
    <s v="Mectronic Medicale"/>
    <s v="Marina Indalizio"/>
    <m/>
    <x v="3"/>
    <s v="Lost"/>
    <n v="5000"/>
    <n v="5000"/>
    <m/>
    <m/>
    <m/>
    <m/>
    <m/>
    <m/>
    <m/>
    <m/>
    <m/>
    <m/>
    <m/>
    <n v="1000"/>
    <n v="16.666666666666998"/>
    <n v="1000"/>
    <n v="16.666666666666998"/>
    <n v="1000"/>
    <n v="16.666666666666998"/>
    <n v="1000"/>
    <n v="16.666666666666998"/>
    <s v="17/03/23"/>
    <s v="22/02/23"/>
    <m/>
    <s v="Altro"/>
    <s v="NO"/>
    <m/>
    <s v="Nuovo cliente"/>
    <m/>
    <m/>
    <m/>
    <s v="P23K146"/>
  </r>
  <r>
    <n v="4059"/>
    <x v="3859"/>
    <n v="5541"/>
    <d v="2023-02-01T00:00:00"/>
    <m/>
    <m/>
    <n v="4"/>
    <x v="0"/>
    <d v="2024-03-26T00:00:00"/>
    <x v="0"/>
    <m/>
    <s v="23K135"/>
    <x v="19"/>
    <s v="Angela Pezzoli"/>
    <s v="cliente"/>
    <m/>
    <s v="Gestione Sale Meeting"/>
    <s v="C.N.R. - IST. SCIENZA E TECNOLOGIE DELL'INFORMAZIONE &quot;A. FAEDO&quot;"/>
    <s v="Giuseppe Lami"/>
    <m/>
    <x v="3"/>
    <s v="Won"/>
    <n v="3953"/>
    <n v="3953"/>
    <m/>
    <m/>
    <m/>
    <m/>
    <m/>
    <n v="130"/>
    <n v="5541"/>
    <n v="3861"/>
    <m/>
    <m/>
    <m/>
    <n v="1588"/>
    <n v="28.659086807434999"/>
    <n v="1588"/>
    <n v="28.659086807434999"/>
    <n v="1588"/>
    <n v="28.659086807434999"/>
    <n v="1588"/>
    <n v="28.659086807434999"/>
    <s v="07/03/23"/>
    <s v="23/02/23"/>
    <m/>
    <s v="Automotive"/>
    <s v="NO"/>
    <m/>
    <s v="Cross-selling"/>
    <m/>
    <m/>
    <m/>
    <s v="P23K148"/>
  </r>
  <r>
    <n v="4060"/>
    <x v="3860"/>
    <n v="3850"/>
    <d v="2023-02-01T00:00:00"/>
    <m/>
    <m/>
    <n v="12"/>
    <x v="0"/>
    <d v="2023-11-06T00:00:00"/>
    <x v="0"/>
    <m/>
    <s v="22C189"/>
    <x v="22"/>
    <s v="Federica Riganti"/>
    <s v="cliente"/>
    <m/>
    <s v="Service"/>
    <s v="Telmotor SpA"/>
    <m/>
    <m/>
    <x v="2"/>
    <s v="Won"/>
    <n v="3840"/>
    <m/>
    <n v="1024"/>
    <m/>
    <m/>
    <n v="100"/>
    <n v="271.97000000000003"/>
    <n v="2329"/>
    <m/>
    <m/>
    <m/>
    <m/>
    <n v="2329"/>
    <n v="3850"/>
    <n v="100"/>
    <n v="3850"/>
    <n v="100"/>
    <n v="2826"/>
    <n v="73.402597402596996"/>
    <n v="1521"/>
    <n v="39.506493506494003"/>
    <s v="23/02/23"/>
    <s v="23/02/23"/>
    <m/>
    <s v="Elettrico/Elettronico"/>
    <s v="NO"/>
    <m/>
    <s v="Upselling"/>
    <m/>
    <m/>
    <m/>
    <s v="P23C154"/>
  </r>
  <r>
    <n v="4061"/>
    <x v="3861"/>
    <n v="6600"/>
    <d v="2023-02-01T00:00:00"/>
    <m/>
    <m/>
    <n v="5"/>
    <x v="1"/>
    <m/>
    <x v="1"/>
    <m/>
    <m/>
    <x v="19"/>
    <s v="Angela Pezzoli"/>
    <s v="cliente"/>
    <m/>
    <s v="Gestione Sale Meeting"/>
    <s v="Ital Home Network Srl"/>
    <s v="Simonetta Suardi"/>
    <m/>
    <x v="3"/>
    <s v="Lost"/>
    <n v="5600"/>
    <n v="5600"/>
    <m/>
    <m/>
    <m/>
    <m/>
    <m/>
    <m/>
    <m/>
    <m/>
    <m/>
    <m/>
    <m/>
    <n v="1000"/>
    <n v="15.151515151515"/>
    <n v="1000"/>
    <n v="15.151515151515"/>
    <n v="1000"/>
    <n v="15.151515151515"/>
    <n v="1000"/>
    <n v="15.151515151515"/>
    <s v="20/11/23"/>
    <s v="23/02/23"/>
    <m/>
    <s v="Altro"/>
    <s v="NO"/>
    <m/>
    <s v="Nuovo cliente"/>
    <m/>
    <m/>
    <m/>
    <s v="P23K149"/>
  </r>
  <r>
    <n v="4062"/>
    <x v="3862"/>
    <n v="60000"/>
    <d v="2023-01-01T00:00:00"/>
    <m/>
    <m/>
    <n v="12"/>
    <x v="0"/>
    <d v="2024-09-03T00:00:00"/>
    <x v="0"/>
    <m/>
    <s v="23M101"/>
    <x v="19"/>
    <s v="Angela Pezzoli"/>
    <s v="cliente"/>
    <m/>
    <s v="Marketing Territoriale"/>
    <s v="Associazione Marketing +39"/>
    <m/>
    <m/>
    <x v="2"/>
    <s v="Won"/>
    <m/>
    <m/>
    <m/>
    <m/>
    <m/>
    <m/>
    <m/>
    <m/>
    <m/>
    <m/>
    <m/>
    <m/>
    <m/>
    <n v="60000"/>
    <n v="100"/>
    <n v="60000"/>
    <n v="100"/>
    <n v="60000"/>
    <n v="100"/>
    <n v="60000"/>
    <n v="100"/>
    <s v="23/02/23"/>
    <s v="23/02/23"/>
    <m/>
    <s v="Altro"/>
    <s v="SI"/>
    <m/>
    <s v="Cross-selling"/>
    <m/>
    <m/>
    <m/>
    <m/>
  </r>
  <r>
    <n v="4063"/>
    <x v="3863"/>
    <n v="4000"/>
    <d v="2023-03-01T00:00:00"/>
    <m/>
    <m/>
    <n v="3"/>
    <x v="0"/>
    <d v="2024-03-26T00:00:00"/>
    <x v="0"/>
    <m/>
    <s v="23C183"/>
    <x v="19"/>
    <s v="Federica Riganti"/>
    <s v="cliente"/>
    <m/>
    <s v="Organizzazione Eventi"/>
    <s v="Telmotor SpA"/>
    <m/>
    <m/>
    <x v="2"/>
    <s v="Won"/>
    <m/>
    <m/>
    <m/>
    <m/>
    <m/>
    <m/>
    <m/>
    <n v="343.0625"/>
    <m/>
    <m/>
    <m/>
    <m/>
    <m/>
    <n v="4000"/>
    <n v="100"/>
    <n v="4000"/>
    <n v="100"/>
    <n v="4000"/>
    <n v="100"/>
    <n v="4000"/>
    <n v="100"/>
    <s v="24/02/23"/>
    <s v="15/02/23"/>
    <m/>
    <s v="Altro"/>
    <s v="NO"/>
    <m/>
    <s v="Cross-selling"/>
    <m/>
    <m/>
    <m/>
    <m/>
  </r>
  <r>
    <n v="4064"/>
    <x v="3864"/>
    <n v="1300"/>
    <d v="2023-06-01T00:00:00"/>
    <m/>
    <m/>
    <n v="12"/>
    <x v="0"/>
    <d v="2023-11-23T00:00:00"/>
    <x v="0"/>
    <m/>
    <s v="23C316"/>
    <x v="28"/>
    <s v="Federica Riganti"/>
    <s v="cliente"/>
    <m/>
    <s v="Social Media Management"/>
    <s v="SOCAF SPA"/>
    <m/>
    <m/>
    <x v="2"/>
    <s v="Won"/>
    <n v="1100"/>
    <n v="1100"/>
    <m/>
    <m/>
    <m/>
    <m/>
    <m/>
    <n v="72"/>
    <n v="1300"/>
    <n v="1100"/>
    <m/>
    <m/>
    <m/>
    <n v="200"/>
    <n v="15.384615384615"/>
    <n v="200"/>
    <n v="15.384615384615"/>
    <n v="200"/>
    <n v="15.384615384615"/>
    <n v="200"/>
    <n v="15.384615384615"/>
    <s v="24/02/2023"/>
    <s v="24/02/2023"/>
    <m/>
    <s v="Altro"/>
    <s v="NO"/>
    <m/>
    <s v="Upselling"/>
    <m/>
    <m/>
    <m/>
    <m/>
  </r>
  <r>
    <n v="4066"/>
    <x v="3865"/>
    <n v="3022"/>
    <d v="2023-02-01T00:00:00"/>
    <m/>
    <m/>
    <n v="5"/>
    <x v="0"/>
    <d v="2024-03-26T00:00:00"/>
    <x v="0"/>
    <m/>
    <s v="23K150"/>
    <x v="19"/>
    <s v="Angela Pezzoli"/>
    <s v="cliente"/>
    <m/>
    <s v="Gestione Sale Meeting"/>
    <s v="Progea Srl"/>
    <s v="Andrea Di Talia"/>
    <m/>
    <x v="3"/>
    <s v="Won"/>
    <n v="1925"/>
    <n v="1925"/>
    <m/>
    <m/>
    <m/>
    <m/>
    <m/>
    <n v="10"/>
    <n v="3022"/>
    <n v="1925"/>
    <m/>
    <m/>
    <m/>
    <n v="1097"/>
    <n v="36.300463269357998"/>
    <n v="1097"/>
    <n v="36.300463269357998"/>
    <n v="1097"/>
    <n v="36.300463269357998"/>
    <n v="1097"/>
    <n v="36.300463269357998"/>
    <s v="22/03/23"/>
    <s v="24/02/23"/>
    <m/>
    <s v="Automotive"/>
    <s v="NO"/>
    <m/>
    <s v="Nuovo cliente"/>
    <m/>
    <m/>
    <m/>
    <s v="P23K150"/>
  </r>
  <r>
    <n v="4067"/>
    <x v="3866"/>
    <n v="250"/>
    <d v="2023-02-01T00:00:00"/>
    <m/>
    <m/>
    <n v="2"/>
    <x v="0"/>
    <d v="2023-04-26T00:00:00"/>
    <x v="0"/>
    <m/>
    <s v="23C192"/>
    <x v="28"/>
    <s v="Francesca Pezzoli"/>
    <s v="cliente"/>
    <m/>
    <s v="Realizzazione Siti Web"/>
    <s v="Winter Services srl"/>
    <m/>
    <m/>
    <x v="2"/>
    <s v="Won"/>
    <m/>
    <m/>
    <m/>
    <m/>
    <m/>
    <m/>
    <m/>
    <n v="32"/>
    <n v="250"/>
    <m/>
    <m/>
    <m/>
    <m/>
    <n v="250"/>
    <n v="100"/>
    <n v="250"/>
    <n v="100"/>
    <n v="250"/>
    <n v="100"/>
    <n v="250"/>
    <n v="100"/>
    <s v="24/02/2023"/>
    <s v="24/02/2023"/>
    <m/>
    <s v="Turismo"/>
    <s v="NO"/>
    <m/>
    <s v="Upselling"/>
    <m/>
    <m/>
    <m/>
    <m/>
  </r>
  <r>
    <n v="4068"/>
    <x v="3867"/>
    <n v="3500"/>
    <d v="2023-03-01T00:00:00"/>
    <m/>
    <m/>
    <n v="3"/>
    <x v="0"/>
    <d v="2023-06-28T00:00:00"/>
    <x v="1"/>
    <m/>
    <m/>
    <x v="17"/>
    <s v="Federica Riganti"/>
    <s v="cliente"/>
    <m/>
    <s v="OLD_Web Marketing"/>
    <s v="SYSCONS"/>
    <m/>
    <m/>
    <x v="2"/>
    <s v="Lost"/>
    <m/>
    <m/>
    <m/>
    <m/>
    <m/>
    <m/>
    <m/>
    <m/>
    <m/>
    <m/>
    <m/>
    <m/>
    <m/>
    <n v="3500"/>
    <n v="100"/>
    <n v="3500"/>
    <n v="100"/>
    <n v="3500"/>
    <n v="100"/>
    <n v="3500"/>
    <n v="100"/>
    <m/>
    <s v="24/02/23"/>
    <m/>
    <s v="IT"/>
    <s v="NO"/>
    <m/>
    <s v="Nuovo cliente"/>
    <m/>
    <s v="BE-COM"/>
    <m/>
    <m/>
  </r>
  <r>
    <n v="4069"/>
    <x v="3868"/>
    <n v="6500"/>
    <d v="2023-03-01T00:00:00"/>
    <m/>
    <m/>
    <n v="3"/>
    <x v="0"/>
    <d v="2023-06-28T00:00:00"/>
    <x v="1"/>
    <m/>
    <m/>
    <x v="17"/>
    <s v="Federica Riganti"/>
    <s v="cliente"/>
    <m/>
    <s v="Sales Expander"/>
    <s v="SYSCONS"/>
    <m/>
    <m/>
    <x v="0"/>
    <s v="Lost"/>
    <m/>
    <m/>
    <m/>
    <m/>
    <m/>
    <m/>
    <m/>
    <m/>
    <m/>
    <m/>
    <m/>
    <m/>
    <m/>
    <n v="6500"/>
    <n v="100"/>
    <n v="6500"/>
    <n v="100"/>
    <n v="6500"/>
    <n v="100"/>
    <n v="6500"/>
    <n v="100"/>
    <m/>
    <s v="24/02/23"/>
    <m/>
    <s v="IT"/>
    <s v="NO"/>
    <m/>
    <s v="Nuovo cliente"/>
    <m/>
    <s v="BE-COM"/>
    <m/>
    <m/>
  </r>
  <r>
    <n v="4070"/>
    <x v="3869"/>
    <n v="15000"/>
    <d v="2023-03-01T00:00:00"/>
    <m/>
    <m/>
    <n v="10"/>
    <x v="0"/>
    <d v="2023-09-20T00:00:00"/>
    <x v="1"/>
    <m/>
    <m/>
    <x v="31"/>
    <s v="Francesca Pezzoli"/>
    <s v="cliente"/>
    <m/>
    <m/>
    <s v="Biomeye Srl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20/09/23"/>
    <s v="27/02/2023"/>
    <m/>
    <s v="Elettrico/Elettronico"/>
    <s v="SI"/>
    <m/>
    <s v="Nuovo cliente"/>
    <m/>
    <s v="BE-COM"/>
    <m/>
    <m/>
  </r>
  <r>
    <n v="4071"/>
    <x v="3870"/>
    <n v="2000"/>
    <d v="2023-06-01T00:00:00"/>
    <m/>
    <m/>
    <n v="6"/>
    <x v="0"/>
    <d v="2023-05-19T00:00:00"/>
    <x v="1"/>
    <m/>
    <m/>
    <x v="20"/>
    <s v="Angela Pezzoli"/>
    <s v="cliente"/>
    <m/>
    <s v="Paid ADV"/>
    <s v="FME"/>
    <m/>
    <m/>
    <x v="2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s v="21/04/23"/>
    <s v="27/02/23"/>
    <m/>
    <s v="Edilizia"/>
    <s v="NO"/>
    <m/>
    <s v="Nuovo cliente"/>
    <m/>
    <m/>
    <m/>
    <s v="P23C156"/>
  </r>
  <r>
    <n v="4072"/>
    <x v="3871"/>
    <n v="10000"/>
    <d v="2023-05-01T00:00:00"/>
    <m/>
    <m/>
    <n v="6"/>
    <x v="0"/>
    <d v="2023-05-19T00:00:00"/>
    <x v="1"/>
    <m/>
    <m/>
    <x v="20"/>
    <s v="Francesca Pezzoli"/>
    <s v="cliente"/>
    <m/>
    <s v="Paid ADV"/>
    <s v="Armonia Olistica"/>
    <m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01/04/23"/>
    <s v="27/02/23"/>
    <m/>
    <s v="Altro"/>
    <s v="NO"/>
    <m/>
    <s v="Nuovo cliente"/>
    <m/>
    <m/>
    <m/>
    <m/>
  </r>
  <r>
    <n v="4073"/>
    <x v="3872"/>
    <n v="500"/>
    <d v="2023-02-01T00:00:00"/>
    <m/>
    <m/>
    <n v="2"/>
    <x v="0"/>
    <d v="2023-03-31T00:00:00"/>
    <x v="1"/>
    <m/>
    <s v="23B130"/>
    <x v="22"/>
    <s v="Francesca Pezzoli"/>
    <s v="cliente SUCCESS FEE"/>
    <b v="1"/>
    <s v="Strumenti di Comunicazione Cartacei"/>
    <s v="CREMONA FIERE Spa"/>
    <m/>
    <m/>
    <x v="2"/>
    <s v="Lost"/>
    <m/>
    <m/>
    <m/>
    <m/>
    <m/>
    <m/>
    <m/>
    <n v="16"/>
    <m/>
    <m/>
    <m/>
    <m/>
    <n v="16"/>
    <n v="500"/>
    <n v="100"/>
    <n v="500"/>
    <n v="100"/>
    <n v="500"/>
    <n v="100"/>
    <n v="484"/>
    <n v="96.8"/>
    <s v="24/02/23"/>
    <s v="24/01/23"/>
    <m/>
    <s v="Altro"/>
    <s v="NO"/>
    <m/>
    <s v="Cross-selling"/>
    <m/>
    <m/>
    <m/>
    <s v="P23F102"/>
  </r>
  <r>
    <n v="4074"/>
    <x v="3873"/>
    <n v="16000"/>
    <d v="2023-10-01T00:00:00"/>
    <m/>
    <m/>
    <n v="6"/>
    <x v="1"/>
    <m/>
    <x v="1"/>
    <m/>
    <m/>
    <x v="1"/>
    <s v="Alessandra Garlini"/>
    <s v="cliente"/>
    <m/>
    <s v="Social Media Management"/>
    <s v="Swisschamber"/>
    <m/>
    <m/>
    <x v="2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m/>
    <s v="28/02/23"/>
    <s v="Swisschamber"/>
    <s v="Arredamento"/>
    <s v="SI"/>
    <m/>
    <s v="Nuovo cliente"/>
    <m/>
    <m/>
    <m/>
    <s v="P23X113"/>
  </r>
  <r>
    <n v="4075"/>
    <x v="3874"/>
    <n v="14546"/>
    <d v="2023-04-01T00:00:00"/>
    <m/>
    <m/>
    <n v="9"/>
    <x v="0"/>
    <d v="2024-01-31T00:00:00"/>
    <x v="0"/>
    <m/>
    <s v="23C265"/>
    <x v="20"/>
    <s v="Francesca Pezzoli"/>
    <s v="cliente"/>
    <m/>
    <s v="Paid ADV"/>
    <s v="Promos Italia Scrl"/>
    <m/>
    <m/>
    <x v="2"/>
    <s v="Won"/>
    <n v="13916"/>
    <n v="6116"/>
    <n v="2080"/>
    <m/>
    <m/>
    <n v="100"/>
    <n v="342.31"/>
    <n v="7019.125"/>
    <n v="14545.58"/>
    <n v="6116"/>
    <m/>
    <m/>
    <n v="7019.125"/>
    <n v="8430"/>
    <n v="57.954076722122998"/>
    <n v="8430"/>
    <n v="57.954076722122998"/>
    <n v="6350"/>
    <n v="43.654612952013998"/>
    <n v="1410.875"/>
    <n v="9.6994018974287997"/>
    <s v="08/05/23"/>
    <s v="28/02/23"/>
    <m/>
    <s v="Altro"/>
    <s v="NO"/>
    <s v="SI"/>
    <s v="Cross-selling"/>
    <m/>
    <m/>
    <m/>
    <m/>
  </r>
  <r>
    <n v="4076"/>
    <x v="3875"/>
    <n v="5000"/>
    <d v="2023-11-01T00:00:00"/>
    <m/>
    <m/>
    <n v="6"/>
    <x v="0"/>
    <d v="2023-09-20T00:00:00"/>
    <x v="1"/>
    <m/>
    <m/>
    <x v="20"/>
    <s v="Francesca Pezzoli"/>
    <s v="cliente"/>
    <m/>
    <s v="Paid ADV"/>
    <s v="Tamil snc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20/09/23"/>
    <s v="28702/23"/>
    <m/>
    <s v="Altro"/>
    <s v="NO"/>
    <m/>
    <s v="Upselling"/>
    <m/>
    <m/>
    <m/>
    <m/>
  </r>
  <r>
    <n v="4077"/>
    <x v="3876"/>
    <n v="750"/>
    <d v="2023-02-01T00:00:00"/>
    <m/>
    <m/>
    <n v="2"/>
    <x v="0"/>
    <d v="2023-05-20T00:00:00"/>
    <x v="1"/>
    <m/>
    <m/>
    <x v="19"/>
    <s v="Angela Pezzoli"/>
    <s v="cliente"/>
    <m/>
    <s v="Gestione Sale Meeting"/>
    <s v="HEIDELBERG MATERIALS ITALIA CEMENTI Spa"/>
    <s v="Angela  Pinetti"/>
    <m/>
    <x v="3"/>
    <s v="Lost"/>
    <n v="394"/>
    <n v="394"/>
    <m/>
    <m/>
    <m/>
    <m/>
    <m/>
    <m/>
    <m/>
    <m/>
    <m/>
    <m/>
    <m/>
    <n v="356"/>
    <n v="47.466666666667003"/>
    <n v="356"/>
    <n v="47.466666666667003"/>
    <n v="356"/>
    <n v="47.466666666667003"/>
    <n v="356"/>
    <n v="47.466666666667003"/>
    <s v="01/03/23"/>
    <s v="28/02/23"/>
    <m/>
    <s v="Altro"/>
    <s v="NO"/>
    <m/>
    <s v="Cross-selling"/>
    <m/>
    <m/>
    <m/>
    <s v="P23K151"/>
  </r>
  <r>
    <n v="4078"/>
    <x v="3877"/>
    <n v="2000"/>
    <d v="2023-02-01T00:00:00"/>
    <m/>
    <m/>
    <n v="8"/>
    <x v="0"/>
    <d v="2023-06-15T00:00:00"/>
    <x v="1"/>
    <m/>
    <m/>
    <x v="19"/>
    <s v="Angela Pezzoli"/>
    <s v="cliente"/>
    <m/>
    <s v="Gestione Sale Meeting"/>
    <s v="ACeE Consulting"/>
    <s v="Arianna Brembilla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15/06/23"/>
    <s v="28/02/23"/>
    <m/>
    <s v="Altro"/>
    <s v="NO"/>
    <m/>
    <s v="Nuovo cliente"/>
    <m/>
    <m/>
    <m/>
    <s v="P23K152"/>
  </r>
  <r>
    <n v="4079"/>
    <x v="3878"/>
    <n v="6000"/>
    <d v="2023-03-01T00:00:00"/>
    <m/>
    <m/>
    <n v="3"/>
    <x v="0"/>
    <d v="2023-10-31T00:00:00"/>
    <x v="0"/>
    <m/>
    <s v="23X115"/>
    <x v="17"/>
    <s v="Renzo Noceti"/>
    <s v="cliente"/>
    <m/>
    <s v="Assessment"/>
    <s v="Edge Broker"/>
    <m/>
    <m/>
    <x v="2"/>
    <s v="Won"/>
    <m/>
    <m/>
    <m/>
    <m/>
    <m/>
    <m/>
    <m/>
    <n v="2396.1875"/>
    <m/>
    <m/>
    <m/>
    <m/>
    <m/>
    <n v="6000"/>
    <n v="100"/>
    <n v="6000"/>
    <n v="100"/>
    <n v="6000"/>
    <n v="100"/>
    <n v="6000"/>
    <n v="100"/>
    <m/>
    <s v="15/02/2023"/>
    <m/>
    <s v="Altro"/>
    <s v="NO"/>
    <m/>
    <s v="Cross-selling"/>
    <m/>
    <s v="BE-COM"/>
    <m/>
    <s v="P23X114"/>
  </r>
  <r>
    <n v="4080"/>
    <x v="3879"/>
    <n v="3000"/>
    <d v="2023-04-01T00:00:00"/>
    <m/>
    <m/>
    <n v="1"/>
    <x v="0"/>
    <d v="2023-09-13T00:00:00"/>
    <x v="1"/>
    <m/>
    <m/>
    <x v="27"/>
    <s v="Federica Riganti"/>
    <s v="cliente"/>
    <m/>
    <s v="Multimedia"/>
    <s v="GFM Spa"/>
    <m/>
    <m/>
    <x v="2"/>
    <s v="Lost"/>
    <m/>
    <m/>
    <m/>
    <m/>
    <m/>
    <m/>
    <m/>
    <n v="104.375"/>
    <m/>
    <m/>
    <m/>
    <m/>
    <m/>
    <n v="3000"/>
    <n v="100"/>
    <n v="3000"/>
    <n v="100"/>
    <n v="3000"/>
    <n v="100"/>
    <n v="3000"/>
    <n v="100"/>
    <m/>
    <s v="22/02/2023"/>
    <m/>
    <s v="Meccanica"/>
    <s v="NO"/>
    <m/>
    <s v="Upselling"/>
    <m/>
    <m/>
    <m/>
    <s v="P23C159"/>
  </r>
  <r>
    <n v="4081"/>
    <x v="3880"/>
    <n v="1000"/>
    <d v="2023-04-01T00:00:00"/>
    <m/>
    <m/>
    <n v="1"/>
    <x v="0"/>
    <d v="2023-09-13T00:00:00"/>
    <x v="1"/>
    <m/>
    <m/>
    <x v="27"/>
    <s v="Federica Riganti"/>
    <s v="cliente"/>
    <m/>
    <s v="Multimedia"/>
    <s v="GFM Spa"/>
    <m/>
    <m/>
    <x v="2"/>
    <s v="Lost"/>
    <m/>
    <m/>
    <m/>
    <m/>
    <m/>
    <m/>
    <m/>
    <n v="96"/>
    <m/>
    <m/>
    <m/>
    <m/>
    <m/>
    <n v="1000"/>
    <n v="100"/>
    <n v="1000"/>
    <n v="100"/>
    <n v="1000"/>
    <n v="100"/>
    <n v="1000"/>
    <n v="100"/>
    <m/>
    <s v="14/02/2023"/>
    <m/>
    <s v="Meccanica"/>
    <s v="NO"/>
    <m/>
    <s v="Upselling"/>
    <m/>
    <m/>
    <m/>
    <s v="P23C160"/>
  </r>
  <r>
    <n v="4082"/>
    <x v="3881"/>
    <n v="11000"/>
    <d v="2023-04-01T00:00:00"/>
    <m/>
    <m/>
    <n v="3"/>
    <x v="0"/>
    <d v="2023-09-13T00:00:00"/>
    <x v="1"/>
    <m/>
    <m/>
    <x v="27"/>
    <s v="Federica Riganti"/>
    <s v="cliente"/>
    <m/>
    <s v="Multimedia"/>
    <s v="GFM Spa"/>
    <m/>
    <m/>
    <x v="2"/>
    <s v="Lost"/>
    <m/>
    <m/>
    <m/>
    <m/>
    <m/>
    <m/>
    <m/>
    <n v="84"/>
    <m/>
    <m/>
    <m/>
    <m/>
    <m/>
    <n v="11000"/>
    <n v="100"/>
    <n v="11000"/>
    <n v="100"/>
    <n v="11000"/>
    <n v="100"/>
    <n v="11000"/>
    <n v="100"/>
    <m/>
    <s v="14/02/2023"/>
    <m/>
    <s v="Meccanica"/>
    <s v="NO"/>
    <m/>
    <s v="Upselling"/>
    <m/>
    <m/>
    <m/>
    <s v="P23C161"/>
  </r>
  <r>
    <n v="4083"/>
    <x v="3882"/>
    <n v="15000"/>
    <d v="2023-04-01T00:00:00"/>
    <m/>
    <m/>
    <n v="6"/>
    <x v="0"/>
    <d v="2023-05-19T00:00:00"/>
    <x v="1"/>
    <m/>
    <m/>
    <x v="27"/>
    <s v="Francesca Pezzoli"/>
    <s v="cliente"/>
    <m/>
    <s v="Realizzazione Siti Web"/>
    <s v="BBM service srl"/>
    <m/>
    <m/>
    <x v="2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22/03/23"/>
    <s v="28/02/23"/>
    <m/>
    <s v="Meccanica"/>
    <s v="NO"/>
    <m/>
    <s v="Upselling"/>
    <m/>
    <m/>
    <m/>
    <s v="P23C162"/>
  </r>
  <r>
    <n v="4084"/>
    <x v="3883"/>
    <n v="5000"/>
    <d v="2023-04-01T00:00:00"/>
    <m/>
    <m/>
    <n v="1"/>
    <x v="0"/>
    <d v="2023-09-20T00:00:00"/>
    <x v="1"/>
    <m/>
    <m/>
    <x v="27"/>
    <s v="Francesca Pezzoli"/>
    <s v="cliente"/>
    <m/>
    <s v="OLD_Lead Generation"/>
    <s v="Confcooperative"/>
    <m/>
    <m/>
    <x v="0"/>
    <s v="Lost"/>
    <m/>
    <m/>
    <m/>
    <m/>
    <m/>
    <m/>
    <m/>
    <n v="421.125"/>
    <m/>
    <m/>
    <m/>
    <m/>
    <m/>
    <n v="5000"/>
    <n v="100"/>
    <n v="5000"/>
    <n v="100"/>
    <n v="5000"/>
    <n v="100"/>
    <n v="5000"/>
    <n v="100"/>
    <s v="20/09/23"/>
    <s v="15/02/2023"/>
    <m/>
    <s v="Altro"/>
    <s v="NO"/>
    <m/>
    <s v="Upselling"/>
    <m/>
    <m/>
    <m/>
    <s v="P23B123"/>
  </r>
  <r>
    <n v="4085"/>
    <x v="3884"/>
    <n v="30000"/>
    <d v="2023-03-01T00:00:00"/>
    <m/>
    <m/>
    <n v="2"/>
    <x v="0"/>
    <d v="2023-05-19T00:00:00"/>
    <x v="1"/>
    <m/>
    <m/>
    <x v="27"/>
    <s v="Francesca Pezzoli"/>
    <s v="cliente"/>
    <m/>
    <s v="Brand Identity"/>
    <s v="IVH"/>
    <m/>
    <m/>
    <x v="2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03/02/2023"/>
    <m/>
    <s v="Altro"/>
    <s v="NO"/>
    <m/>
    <s v="Upselling"/>
    <m/>
    <m/>
    <m/>
    <s v="P23C131"/>
  </r>
  <r>
    <n v="4086"/>
    <x v="3885"/>
    <n v="20470"/>
    <d v="2023-01-01T00:00:00"/>
    <m/>
    <m/>
    <n v="12"/>
    <x v="0"/>
    <d v="2024-01-16T00:00:00"/>
    <x v="0"/>
    <m/>
    <s v="23C195"/>
    <x v="22"/>
    <s v="Federica Riganti"/>
    <s v="cliente"/>
    <m/>
    <s v="OLD_Piano di Comunicazione"/>
    <s v="Telmotor SpA"/>
    <m/>
    <m/>
    <x v="2"/>
    <s v="Won"/>
    <n v="18572"/>
    <n v="18572"/>
    <m/>
    <m/>
    <m/>
    <m/>
    <m/>
    <m/>
    <n v="20470"/>
    <n v="17423"/>
    <m/>
    <m/>
    <m/>
    <n v="1898"/>
    <n v="9.2721055202736"/>
    <n v="1898"/>
    <n v="9.2721055202736"/>
    <n v="1898"/>
    <n v="9.2721055202736"/>
    <n v="1898"/>
    <n v="9.2721055202736"/>
    <s v="01/01/23"/>
    <s v="01/01/23"/>
    <m/>
    <s v="Elettrico/Elettronico"/>
    <s v="NO"/>
    <m/>
    <s v="Cross-selling"/>
    <m/>
    <m/>
    <m/>
    <m/>
  </r>
  <r>
    <n v="4087"/>
    <x v="3886"/>
    <n v="1133"/>
    <d v="2023-03-01T00:00:00"/>
    <m/>
    <m/>
    <n v="2"/>
    <x v="0"/>
    <d v="2023-04-11T00:00:00"/>
    <x v="0"/>
    <m/>
    <s v="23C196"/>
    <x v="22"/>
    <s v="Federica Riganti"/>
    <s v="cliente"/>
    <m/>
    <s v="Realizzazione Siti Web"/>
    <s v="Frigogelo"/>
    <m/>
    <m/>
    <x v="2"/>
    <s v="Won"/>
    <n v="934"/>
    <n v="934"/>
    <m/>
    <m/>
    <m/>
    <m/>
    <m/>
    <n v="128"/>
    <n v="1133"/>
    <n v="800"/>
    <m/>
    <m/>
    <m/>
    <n v="199"/>
    <n v="17.563989408649999"/>
    <n v="199"/>
    <n v="17.563989408649999"/>
    <n v="199"/>
    <n v="17.563989408649999"/>
    <n v="199"/>
    <n v="17.563989408649999"/>
    <s v="01/03/23"/>
    <s v="31/01/23"/>
    <m/>
    <s v="Meccanica"/>
    <s v="NO"/>
    <m/>
    <s v="Upselling"/>
    <m/>
    <m/>
    <m/>
    <s v="P23C103"/>
  </r>
  <r>
    <n v="4088"/>
    <x v="3887"/>
    <n v="4332"/>
    <d v="2023-03-01T00:00:00"/>
    <m/>
    <m/>
    <n v="4"/>
    <x v="0"/>
    <d v="2024-03-26T00:00:00"/>
    <x v="0"/>
    <m/>
    <s v="23K151"/>
    <x v="19"/>
    <s v="Angela Pezzoli"/>
    <s v="cliente"/>
    <m/>
    <s v="Gestione Sale Meeting"/>
    <s v="Ama&amp;Co. Srl"/>
    <s v="Luca  Tosetti"/>
    <m/>
    <x v="3"/>
    <s v="Won"/>
    <n v="3502"/>
    <n v="3502"/>
    <m/>
    <m/>
    <m/>
    <m/>
    <m/>
    <n v="30"/>
    <n v="4332"/>
    <n v="3501.5"/>
    <m/>
    <m/>
    <m/>
    <n v="830"/>
    <n v="19.159741458909998"/>
    <n v="830"/>
    <n v="19.159741458909998"/>
    <n v="830"/>
    <n v="19.159741458909998"/>
    <n v="830"/>
    <n v="19.159741458909998"/>
    <s v="20/04/23"/>
    <s v="01/03/23"/>
    <m/>
    <s v="Altro"/>
    <s v="NO"/>
    <m/>
    <s v="Nuovo cliente"/>
    <m/>
    <m/>
    <m/>
    <s v="P23K153"/>
  </r>
  <r>
    <n v="4089"/>
    <x v="3888"/>
    <n v="3078"/>
    <d v="2023-03-01T00:00:00"/>
    <m/>
    <m/>
    <n v="4"/>
    <x v="0"/>
    <d v="2024-03-26T00:00:00"/>
    <x v="0"/>
    <m/>
    <s v="23K144"/>
    <x v="19"/>
    <s v="Angela Pezzoli"/>
    <s v="cliente"/>
    <m/>
    <s v="Gestione Sale Meeting"/>
    <s v="IT-LINK SRL"/>
    <s v="Martina Cirello"/>
    <m/>
    <x v="3"/>
    <s v="Won"/>
    <n v="2310"/>
    <n v="2310"/>
    <m/>
    <m/>
    <m/>
    <m/>
    <m/>
    <n v="140"/>
    <n v="3078"/>
    <n v="2309.5"/>
    <m/>
    <m/>
    <m/>
    <n v="768"/>
    <n v="24.95126705653"/>
    <n v="768"/>
    <n v="24.95126705653"/>
    <n v="768"/>
    <n v="24.95126705653"/>
    <n v="768"/>
    <n v="24.95126705653"/>
    <s v="24/03/23"/>
    <s v="01/03/23"/>
    <m/>
    <s v="Altro"/>
    <s v="NO"/>
    <m/>
    <s v="Cross-selling"/>
    <m/>
    <m/>
    <m/>
    <s v="P23K154"/>
  </r>
  <r>
    <n v="4090"/>
    <x v="3889"/>
    <n v="772"/>
    <d v="2023-03-01T00:00:00"/>
    <m/>
    <m/>
    <n v="3"/>
    <x v="0"/>
    <d v="2024-03-26T00:00:00"/>
    <x v="0"/>
    <m/>
    <s v="23K131"/>
    <x v="19"/>
    <s v="Angela Pezzoli"/>
    <s v="cliente"/>
    <m/>
    <s v="Gestione Sale Meeting"/>
    <s v="EY Spa"/>
    <s v="Daniela Del Ciello"/>
    <m/>
    <x v="3"/>
    <s v="Won"/>
    <n v="443"/>
    <n v="443"/>
    <m/>
    <m/>
    <m/>
    <m/>
    <m/>
    <n v="40"/>
    <n v="772"/>
    <n v="368"/>
    <m/>
    <m/>
    <m/>
    <n v="329"/>
    <n v="42.616580310880998"/>
    <n v="329"/>
    <n v="42.616580310880998"/>
    <n v="329"/>
    <n v="42.616580310880998"/>
    <n v="329"/>
    <n v="42.616580310880998"/>
    <s v="01/03/23"/>
    <s v="01/03/23"/>
    <m/>
    <s v="Altro"/>
    <s v="NO"/>
    <m/>
    <s v="Cross-selling"/>
    <m/>
    <m/>
    <m/>
    <s v="P23K155"/>
  </r>
  <r>
    <n v="4091"/>
    <x v="3890"/>
    <n v="5000"/>
    <d v="2023-03-01T00:00:00"/>
    <m/>
    <m/>
    <n v="3"/>
    <x v="0"/>
    <d v="2023-05-20T00:00:00"/>
    <x v="1"/>
    <m/>
    <m/>
    <x v="19"/>
    <s v="Angela Pezzoli"/>
    <s v="cliente"/>
    <m/>
    <s v="Gestione Sale Meeting"/>
    <s v="SYSTEMA SRL"/>
    <s v="Anna  Beretta"/>
    <m/>
    <x v="3"/>
    <s v="Lost"/>
    <n v="4000"/>
    <n v="4000"/>
    <m/>
    <m/>
    <m/>
    <m/>
    <m/>
    <m/>
    <m/>
    <m/>
    <m/>
    <m/>
    <m/>
    <n v="1000"/>
    <n v="20"/>
    <n v="1000"/>
    <n v="20"/>
    <n v="1000"/>
    <n v="20"/>
    <n v="1000"/>
    <n v="20"/>
    <s v="17/03/23"/>
    <s v="01/03/23"/>
    <m/>
    <s v="Altro"/>
    <s v="NO"/>
    <m/>
    <s v="Nuovo cliente"/>
    <m/>
    <m/>
    <m/>
    <s v="P23K156"/>
  </r>
  <r>
    <n v="4092"/>
    <x v="3891"/>
    <n v="14000"/>
    <d v="2024-09-01T00:00:00"/>
    <m/>
    <m/>
    <n v="3"/>
    <x v="0"/>
    <d v="2024-08-29T00:00:00"/>
    <x v="1"/>
    <m/>
    <m/>
    <x v="0"/>
    <s v="Gaia Seghezzi"/>
    <s v="cliente"/>
    <m/>
    <s v="Ricerca di Mercato"/>
    <s v="DDX GROUP"/>
    <m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s v="29/08/24"/>
    <s v="02/03/23"/>
    <m/>
    <s v="software"/>
    <s v="NO"/>
    <m/>
    <s v="Nuovo cliente"/>
    <s v="UE"/>
    <m/>
    <m/>
    <m/>
  </r>
  <r>
    <n v="4093"/>
    <x v="3892"/>
    <n v="12000"/>
    <d v="2024-09-01T00:00:00"/>
    <m/>
    <m/>
    <n v="3"/>
    <x v="0"/>
    <d v="2024-08-29T00:00:00"/>
    <x v="1"/>
    <m/>
    <m/>
    <x v="0"/>
    <s v="Gaia Seghezzi"/>
    <s v="cliente"/>
    <m/>
    <s v="Sales Expander"/>
    <s v="DDX GROUP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29/08/24"/>
    <s v="03/03/23"/>
    <m/>
    <s v="software"/>
    <s v="NO"/>
    <m/>
    <s v="Nuovo cliente"/>
    <m/>
    <m/>
    <m/>
    <m/>
  </r>
  <r>
    <n v="4094"/>
    <x v="3893"/>
    <n v="18000"/>
    <d v="2023-01-01T00:00:00"/>
    <m/>
    <m/>
    <n v="1"/>
    <x v="0"/>
    <d v="2023-04-17T00:00:00"/>
    <x v="0"/>
    <m/>
    <s v="23H101"/>
    <x v="13"/>
    <s v="Giovanna Ricuperati"/>
    <s v="cliente"/>
    <m/>
    <s v="Ricerca e Selezione"/>
    <s v="ITSPRO"/>
    <m/>
    <m/>
    <x v="5"/>
    <s v="Won"/>
    <n v="16200"/>
    <n v="16200"/>
    <m/>
    <m/>
    <m/>
    <m/>
    <m/>
    <m/>
    <n v="18000"/>
    <n v="16200"/>
    <m/>
    <m/>
    <m/>
    <n v="1800"/>
    <n v="10"/>
    <n v="1800"/>
    <n v="10"/>
    <n v="1800"/>
    <n v="10"/>
    <n v="1800"/>
    <n v="10"/>
    <s v="05/01/23"/>
    <s v="04/01/23"/>
    <m/>
    <s v="Altro"/>
    <s v="NO"/>
    <m/>
    <s v="Nuovo cliente"/>
    <m/>
    <m/>
    <m/>
    <m/>
  </r>
  <r>
    <n v="4095"/>
    <x v="3894"/>
    <n v="12600"/>
    <d v="2023-01-01T00:00:00"/>
    <m/>
    <m/>
    <n v="1"/>
    <x v="0"/>
    <d v="2023-04-17T00:00:00"/>
    <x v="0"/>
    <m/>
    <s v="23H102"/>
    <x v="13"/>
    <s v="Giovanna Ricuperati"/>
    <s v="cliente"/>
    <m/>
    <s v="Ricerca e Selezione"/>
    <s v="ITSPRO"/>
    <m/>
    <m/>
    <x v="5"/>
    <s v="Won"/>
    <n v="11340"/>
    <n v="11340"/>
    <m/>
    <m/>
    <m/>
    <m/>
    <m/>
    <m/>
    <n v="12600"/>
    <n v="11340"/>
    <m/>
    <m/>
    <m/>
    <n v="1260"/>
    <n v="10"/>
    <n v="1260"/>
    <n v="10"/>
    <n v="1260"/>
    <n v="10"/>
    <n v="1260"/>
    <n v="10"/>
    <s v="05/01/23"/>
    <s v="04/01/23"/>
    <m/>
    <s v="Altro"/>
    <s v="NO"/>
    <m/>
    <s v="Nuovo cliente"/>
    <m/>
    <m/>
    <m/>
    <m/>
  </r>
  <r>
    <n v="4096"/>
    <x v="3895"/>
    <n v="350"/>
    <d v="2023-03-01T00:00:00"/>
    <m/>
    <m/>
    <n v="1"/>
    <x v="0"/>
    <d v="2023-04-11T00:00:00"/>
    <x v="0"/>
    <m/>
    <s v="23C203"/>
    <x v="22"/>
    <s v="Francesca Pezzoli"/>
    <s v="cliente"/>
    <m/>
    <s v="Brand Identity"/>
    <s v="FINE FOODS AND PHARMACEUTICALS NTM SPA"/>
    <m/>
    <m/>
    <x v="2"/>
    <s v="Won"/>
    <n v="250"/>
    <n v="250"/>
    <m/>
    <m/>
    <m/>
    <m/>
    <m/>
    <m/>
    <n v="350"/>
    <n v="250"/>
    <m/>
    <m/>
    <m/>
    <n v="100"/>
    <n v="28.571428571428999"/>
    <n v="100"/>
    <n v="28.571428571428999"/>
    <n v="100"/>
    <n v="28.571428571428999"/>
    <n v="100"/>
    <n v="28.571428571428999"/>
    <s v="03/03/23"/>
    <s v="02/03/23"/>
    <m/>
    <s v="Food"/>
    <s v="NO"/>
    <m/>
    <s v="Upselling"/>
    <m/>
    <m/>
    <m/>
    <m/>
  </r>
  <r>
    <n v="4098"/>
    <x v="3896"/>
    <n v="500"/>
    <d v="2023-03-01T00:00:00"/>
    <m/>
    <m/>
    <n v="1"/>
    <x v="0"/>
    <d v="2024-01-31T00:00:00"/>
    <x v="0"/>
    <m/>
    <s v="23C202"/>
    <x v="17"/>
    <s v="Federica Riganti"/>
    <s v="cliente"/>
    <m/>
    <s v="Strumenti di Comunicazione Cartacei"/>
    <s v="Valetudo Srl"/>
    <m/>
    <m/>
    <x v="2"/>
    <s v="Won"/>
    <m/>
    <m/>
    <m/>
    <m/>
    <m/>
    <m/>
    <m/>
    <n v="120"/>
    <n v="500"/>
    <m/>
    <m/>
    <m/>
    <m/>
    <n v="500"/>
    <n v="100"/>
    <n v="500"/>
    <n v="100"/>
    <n v="500"/>
    <n v="100"/>
    <n v="500"/>
    <n v="100"/>
    <m/>
    <s v="03/03/23"/>
    <m/>
    <s v="Cosmetica"/>
    <s v="NO"/>
    <m/>
    <s v="Cross-selling"/>
    <m/>
    <m/>
    <m/>
    <m/>
  </r>
  <r>
    <n v="4099"/>
    <x v="3897"/>
    <m/>
    <d v="2023-04-01T00:00:00"/>
    <m/>
    <m/>
    <n v="1"/>
    <x v="0"/>
    <d v="2023-12-13T00:00:00"/>
    <x v="0"/>
    <m/>
    <s v="23C201"/>
    <x v="17"/>
    <s v="Federica Riganti"/>
    <s v="cliente"/>
    <m/>
    <s v="Strumenti di Comunicazione Cartacei"/>
    <s v="Valetudo Srl"/>
    <m/>
    <m/>
    <x v="2"/>
    <s v="Won"/>
    <m/>
    <m/>
    <m/>
    <m/>
    <m/>
    <m/>
    <m/>
    <n v="68"/>
    <m/>
    <m/>
    <m/>
    <m/>
    <m/>
    <m/>
    <s v="-"/>
    <m/>
    <s v="-"/>
    <m/>
    <s v="-"/>
    <m/>
    <s v="-"/>
    <s v="03/03/23"/>
    <s v="03/03/23"/>
    <m/>
    <s v="Cosmetica"/>
    <s v="NO"/>
    <m/>
    <s v="Cross-selling"/>
    <m/>
    <m/>
    <m/>
    <m/>
  </r>
  <r>
    <n v="4100"/>
    <x v="3898"/>
    <n v="400"/>
    <d v="2023-03-01T00:00:00"/>
    <m/>
    <m/>
    <n v="1"/>
    <x v="0"/>
    <d v="2023-06-30T00:00:00"/>
    <x v="0"/>
    <m/>
    <s v="23C204"/>
    <x v="17"/>
    <s v="Federica Riganti"/>
    <s v="cliente"/>
    <m/>
    <s v="Strumenti di Comunicazione Cartacei"/>
    <s v="Valetudo Srl"/>
    <m/>
    <m/>
    <x v="2"/>
    <s v="Won"/>
    <m/>
    <m/>
    <m/>
    <m/>
    <m/>
    <m/>
    <m/>
    <n v="65"/>
    <n v="400"/>
    <m/>
    <m/>
    <m/>
    <m/>
    <n v="400"/>
    <n v="100"/>
    <n v="400"/>
    <n v="100"/>
    <n v="400"/>
    <n v="100"/>
    <n v="400"/>
    <n v="100"/>
    <m/>
    <s v="03/03/23"/>
    <m/>
    <s v="Cosmetica"/>
    <s v="NO"/>
    <m/>
    <s v="Cross-selling"/>
    <m/>
    <m/>
    <m/>
    <m/>
  </r>
  <r>
    <n v="4101"/>
    <x v="3899"/>
    <n v="400"/>
    <d v="2023-03-01T00:00:00"/>
    <m/>
    <m/>
    <n v="1"/>
    <x v="0"/>
    <d v="2023-10-20T00:00:00"/>
    <x v="0"/>
    <m/>
    <s v="23B126"/>
    <x v="1"/>
    <s v="Alessandra Garlini"/>
    <s v="cliente"/>
    <m/>
    <s v="Gestione Bandi"/>
    <s v="FEB Elettrica"/>
    <m/>
    <m/>
    <x v="0"/>
    <s v="Won"/>
    <n v="800"/>
    <m/>
    <n v="296"/>
    <m/>
    <m/>
    <n v="100"/>
    <m/>
    <m/>
    <n v="400"/>
    <m/>
    <m/>
    <m/>
    <m/>
    <n v="400"/>
    <n v="100"/>
    <n v="400"/>
    <n v="100"/>
    <n v="104"/>
    <n v="26"/>
    <n v="400"/>
    <n v="100"/>
    <s v="05/05/23"/>
    <s v="03/03/23"/>
    <m/>
    <s v="Elettrico/Elettronico"/>
    <s v="NO"/>
    <m/>
    <s v="Upselling"/>
    <m/>
    <m/>
    <m/>
    <s v="0000000"/>
  </r>
  <r>
    <n v="4102"/>
    <x v="3900"/>
    <n v="120"/>
    <d v="2023-02-01T00:00:00"/>
    <m/>
    <m/>
    <n v="12"/>
    <x v="0"/>
    <d v="2025-02-19T00:00:00"/>
    <x v="0"/>
    <m/>
    <s v="23C205"/>
    <x v="17"/>
    <s v="Federica Riganti"/>
    <s v="cliente"/>
    <m/>
    <s v="Hosting"/>
    <s v="Frenco"/>
    <m/>
    <m/>
    <x v="2"/>
    <s v="Won"/>
    <n v="100"/>
    <n v="100"/>
    <m/>
    <m/>
    <m/>
    <m/>
    <m/>
    <m/>
    <n v="120"/>
    <m/>
    <m/>
    <m/>
    <m/>
    <n v="20"/>
    <n v="16.666666666666998"/>
    <n v="20"/>
    <n v="16.666666666666998"/>
    <n v="20"/>
    <n v="16.666666666666998"/>
    <n v="20"/>
    <n v="16.666666666666998"/>
    <s v="01/02/23"/>
    <s v="01/02/23"/>
    <m/>
    <s v="Meccanica"/>
    <s v="NO"/>
    <s v="NO"/>
    <s v="Upselling"/>
    <m/>
    <m/>
    <m/>
    <m/>
  </r>
  <r>
    <n v="4103"/>
    <x v="3901"/>
    <n v="150"/>
    <d v="2023-02-01T00:00:00"/>
    <m/>
    <m/>
    <n v="12"/>
    <x v="0"/>
    <d v="2025-06-05T00:00:00"/>
    <x v="0"/>
    <m/>
    <s v="23C206"/>
    <x v="17"/>
    <s v="Federica Riganti"/>
    <s v="cliente"/>
    <m/>
    <s v="Hosting"/>
    <s v="La Centrale Capital Solutions"/>
    <m/>
    <m/>
    <x v="2"/>
    <s v="Won"/>
    <n v="100"/>
    <n v="100"/>
    <m/>
    <m/>
    <m/>
    <m/>
    <m/>
    <m/>
    <n v="150"/>
    <n v="100"/>
    <m/>
    <m/>
    <m/>
    <n v="50"/>
    <n v="33.333333333333002"/>
    <n v="50"/>
    <n v="33.333333333333002"/>
    <n v="50"/>
    <n v="33.333333333333002"/>
    <n v="50"/>
    <n v="33.333333333333002"/>
    <s v="01/02/23"/>
    <s v="01/02/23"/>
    <m/>
    <s v="Altro"/>
    <s v="NO"/>
    <m/>
    <s v="Upselling"/>
    <m/>
    <m/>
    <m/>
    <m/>
  </r>
  <r>
    <n v="4104"/>
    <x v="3902"/>
    <n v="270"/>
    <d v="2023-02-01T00:00:00"/>
    <m/>
    <m/>
    <n v="12"/>
    <x v="0"/>
    <d v="2025-06-05T00:00:00"/>
    <x v="0"/>
    <m/>
    <s v="23C207"/>
    <x v="17"/>
    <s v="Federica Riganti"/>
    <s v="cliente"/>
    <m/>
    <s v="Hosting"/>
    <s v="La Centrale Finanziaria Generale"/>
    <m/>
    <m/>
    <x v="2"/>
    <s v="Won"/>
    <n v="180"/>
    <n v="180"/>
    <m/>
    <m/>
    <m/>
    <m/>
    <m/>
    <m/>
    <n v="270"/>
    <n v="180"/>
    <m/>
    <m/>
    <m/>
    <n v="90"/>
    <n v="33.333333333333002"/>
    <n v="90"/>
    <n v="33.333333333333002"/>
    <n v="90"/>
    <n v="33.333333333333002"/>
    <n v="90"/>
    <n v="33.333333333333002"/>
    <s v="01/02/23"/>
    <s v="01/02/23"/>
    <m/>
    <s v="Altro"/>
    <s v="NO"/>
    <m/>
    <s v="Upselling"/>
    <m/>
    <m/>
    <m/>
    <m/>
  </r>
  <r>
    <n v="4105"/>
    <x v="3903"/>
    <n v="150"/>
    <d v="2023-02-01T00:00:00"/>
    <m/>
    <m/>
    <n v="12"/>
    <x v="0"/>
    <d v="2025-02-12T00:00:00"/>
    <x v="0"/>
    <m/>
    <s v="23C208"/>
    <x v="17"/>
    <s v="Federica Riganti"/>
    <s v="cliente"/>
    <m/>
    <s v="Hosting"/>
    <s v="Fonderie Mario Mazzucconi"/>
    <m/>
    <m/>
    <x v="2"/>
    <s v="Won"/>
    <n v="100"/>
    <n v="100"/>
    <m/>
    <m/>
    <m/>
    <m/>
    <m/>
    <m/>
    <n v="150"/>
    <n v="100"/>
    <m/>
    <m/>
    <m/>
    <n v="50"/>
    <n v="33.333333333333002"/>
    <n v="50"/>
    <n v="33.333333333333002"/>
    <n v="50"/>
    <n v="33.333333333333002"/>
    <n v="50"/>
    <n v="33.333333333333002"/>
    <s v="01/02/23"/>
    <s v="01/02/23"/>
    <m/>
    <s v="Meccanica"/>
    <s v="NO"/>
    <m/>
    <s v="Upselling"/>
    <m/>
    <m/>
    <m/>
    <m/>
  </r>
  <r>
    <n v="4106"/>
    <x v="3904"/>
    <n v="772"/>
    <d v="2023-03-01T00:00:00"/>
    <m/>
    <m/>
    <n v="2"/>
    <x v="0"/>
    <d v="2024-03-26T00:00:00"/>
    <x v="0"/>
    <m/>
    <s v="23K133"/>
    <x v="19"/>
    <s v="Angela Pezzoli"/>
    <s v="cliente"/>
    <m/>
    <s v="Gestione Sale Meeting"/>
    <s v="EY Spa"/>
    <s v="Daniela Del Ciello"/>
    <m/>
    <x v="3"/>
    <s v="Won"/>
    <n v="443"/>
    <n v="443"/>
    <m/>
    <m/>
    <m/>
    <m/>
    <m/>
    <n v="60"/>
    <n v="772"/>
    <n v="443"/>
    <m/>
    <m/>
    <m/>
    <n v="329"/>
    <n v="42.616580310880998"/>
    <n v="329"/>
    <n v="42.616580310880998"/>
    <n v="329"/>
    <n v="42.616580310880998"/>
    <n v="329"/>
    <n v="42.616580310880998"/>
    <s v="03/03/23"/>
    <s v="03/03/23"/>
    <m/>
    <s v="Altro"/>
    <s v="NO"/>
    <m/>
    <s v="Upselling"/>
    <m/>
    <m/>
    <m/>
    <s v="P23K157"/>
  </r>
  <r>
    <n v="4107"/>
    <x v="3905"/>
    <m/>
    <d v="2025-03-01T00:00:00"/>
    <m/>
    <m/>
    <n v="2"/>
    <x v="0"/>
    <d v="2025-02-26T00:00:00"/>
    <x v="1"/>
    <m/>
    <m/>
    <x v="17"/>
    <s v="Federica Riganti"/>
    <s v="cliente"/>
    <m/>
    <s v="Social Media Management"/>
    <s v="Simbiosity Srl"/>
    <m/>
    <m/>
    <x v="2"/>
    <s v="Lost"/>
    <m/>
    <m/>
    <m/>
    <m/>
    <m/>
    <m/>
    <m/>
    <n v="204"/>
    <m/>
    <m/>
    <m/>
    <m/>
    <m/>
    <m/>
    <s v="-"/>
    <m/>
    <s v="-"/>
    <m/>
    <s v="-"/>
    <m/>
    <s v="-"/>
    <s v="26/02/25"/>
    <s v="15/02/2023"/>
    <m/>
    <s v="Altro"/>
    <s v="NO"/>
    <s v="NO"/>
    <s v="Upselling"/>
    <m/>
    <m/>
    <m/>
    <m/>
  </r>
  <r>
    <n v="4108"/>
    <x v="3906"/>
    <n v="5000"/>
    <d v="2023-09-01T00:00:00"/>
    <m/>
    <m/>
    <n v="4"/>
    <x v="0"/>
    <d v="2024-11-08T00:00:00"/>
    <x v="0"/>
    <m/>
    <s v="23C456"/>
    <x v="17"/>
    <s v="Federica Riganti"/>
    <s v="cliente"/>
    <m/>
    <s v="Brand Identity"/>
    <s v="Simbiosity Srl"/>
    <m/>
    <m/>
    <x v="2"/>
    <s v="Won"/>
    <n v="4800"/>
    <m/>
    <n v="1280"/>
    <m/>
    <m/>
    <n v="100"/>
    <n v="70.7"/>
    <n v="948.625"/>
    <n v="5000"/>
    <m/>
    <m/>
    <m/>
    <n v="948.625"/>
    <n v="5000"/>
    <n v="100"/>
    <n v="5000"/>
    <n v="100"/>
    <n v="3720"/>
    <n v="74.400000000000006"/>
    <n v="4051.375"/>
    <n v="81.027500000000003"/>
    <s v="15/02/23"/>
    <s v="15/02/23"/>
    <m/>
    <s v="Altro"/>
    <s v="NO"/>
    <m/>
    <s v="Cross-selling"/>
    <m/>
    <m/>
    <m/>
    <m/>
  </r>
  <r>
    <n v="4109"/>
    <x v="3907"/>
    <n v="2500"/>
    <d v="2023-03-01T00:00:00"/>
    <m/>
    <m/>
    <n v="4"/>
    <x v="0"/>
    <d v="2024-04-19T00:00:00"/>
    <x v="0"/>
    <m/>
    <s v="23X116"/>
    <x v="20"/>
    <s v="Giovanna Ricuperati"/>
    <s v="cliente"/>
    <m/>
    <s v="Social Media Management"/>
    <s v="ENERCOM Srl"/>
    <m/>
    <m/>
    <x v="2"/>
    <s v="Won"/>
    <m/>
    <m/>
    <m/>
    <m/>
    <m/>
    <m/>
    <m/>
    <n v="2025.125"/>
    <m/>
    <m/>
    <m/>
    <m/>
    <m/>
    <n v="2500"/>
    <n v="100"/>
    <n v="2500"/>
    <n v="100"/>
    <n v="2500"/>
    <n v="100"/>
    <n v="2500"/>
    <n v="100"/>
    <s v="08/03/23"/>
    <s v="08/02/2023"/>
    <m/>
    <s v="Altro"/>
    <s v="NO"/>
    <m/>
    <s v="Upselling"/>
    <m/>
    <m/>
    <m/>
    <m/>
  </r>
  <r>
    <n v="4110"/>
    <x v="3908"/>
    <n v="5000"/>
    <d v="2023-02-01T00:00:00"/>
    <m/>
    <m/>
    <n v="4"/>
    <x v="0"/>
    <d v="2024-04-19T00:00:00"/>
    <x v="0"/>
    <m/>
    <s v="23X116"/>
    <x v="20"/>
    <s v="Giovanna Ricuperati"/>
    <s v="cliente"/>
    <m/>
    <s v="Campagna Pubblicitaria"/>
    <s v="ENERCOM Srl"/>
    <m/>
    <m/>
    <x v="2"/>
    <s v="Won"/>
    <m/>
    <m/>
    <m/>
    <m/>
    <m/>
    <m/>
    <m/>
    <n v="4182"/>
    <m/>
    <m/>
    <m/>
    <m/>
    <m/>
    <n v="5000"/>
    <n v="100"/>
    <n v="5000"/>
    <n v="100"/>
    <n v="5000"/>
    <n v="100"/>
    <n v="5000"/>
    <n v="100"/>
    <s v="08/03/23"/>
    <s v="08/02/2023"/>
    <m/>
    <s v="Altro"/>
    <s v="NO"/>
    <m/>
    <s v="Upselling"/>
    <m/>
    <m/>
    <m/>
    <m/>
  </r>
  <r>
    <n v="4111"/>
    <x v="3909"/>
    <n v="2000"/>
    <d v="2023-03-01T00:00:00"/>
    <m/>
    <m/>
    <n v="4"/>
    <x v="0"/>
    <d v="2024-04-19T00:00:00"/>
    <x v="0"/>
    <m/>
    <s v="23X116"/>
    <x v="20"/>
    <s v="Giovanna Ricuperati"/>
    <s v="cliente"/>
    <m/>
    <s v="Email Marketing"/>
    <s v="ENERCOM Srl"/>
    <m/>
    <m/>
    <x v="2"/>
    <s v="Won"/>
    <m/>
    <m/>
    <m/>
    <m/>
    <m/>
    <m/>
    <m/>
    <n v="760"/>
    <m/>
    <m/>
    <m/>
    <m/>
    <m/>
    <n v="2000"/>
    <n v="100"/>
    <n v="2000"/>
    <n v="100"/>
    <n v="2000"/>
    <n v="100"/>
    <n v="2000"/>
    <n v="100"/>
    <s v="08/03/23"/>
    <s v="08/02/2023"/>
    <m/>
    <s v="Altro"/>
    <s v="NO"/>
    <m/>
    <s v="Upselling"/>
    <m/>
    <m/>
    <m/>
    <m/>
  </r>
  <r>
    <n v="4112"/>
    <x v="3910"/>
    <n v="2500"/>
    <d v="2023-03-01T00:00:00"/>
    <m/>
    <m/>
    <n v="4"/>
    <x v="0"/>
    <d v="2024-04-19T00:00:00"/>
    <x v="0"/>
    <m/>
    <s v="23X116"/>
    <x v="20"/>
    <s v="Giovanna Ricuperati"/>
    <s v="cliente"/>
    <m/>
    <s v="SEO"/>
    <s v="ENERCOM Srl"/>
    <m/>
    <m/>
    <x v="2"/>
    <s v="Won"/>
    <n v="2400"/>
    <n v="1200"/>
    <n v="320"/>
    <m/>
    <m/>
    <n v="100"/>
    <n v="9.3800000000000008"/>
    <n v="24"/>
    <m/>
    <n v="1200"/>
    <m/>
    <m/>
    <n v="24"/>
    <n v="1300"/>
    <n v="52"/>
    <n v="1300"/>
    <n v="52"/>
    <n v="980"/>
    <n v="39.200000000000003"/>
    <n v="1276"/>
    <n v="51.04"/>
    <s v="08/03/2023"/>
    <s v="08/02/2023"/>
    <m/>
    <s v="Altro"/>
    <s v="NO"/>
    <m/>
    <s v="Upselling"/>
    <m/>
    <m/>
    <m/>
    <m/>
  </r>
  <r>
    <n v="4113"/>
    <x v="3911"/>
    <n v="2500"/>
    <d v="2023-03-01T00:00:00"/>
    <m/>
    <m/>
    <n v="4"/>
    <x v="0"/>
    <d v="2024-04-19T00:00:00"/>
    <x v="0"/>
    <m/>
    <s v="23X116"/>
    <x v="20"/>
    <s v="Giovanna Ricuperati"/>
    <s v="cliente"/>
    <m/>
    <s v="Paid ADV"/>
    <s v="ENERCOM Srl"/>
    <m/>
    <m/>
    <x v="2"/>
    <s v="Won"/>
    <m/>
    <m/>
    <m/>
    <m/>
    <m/>
    <m/>
    <m/>
    <n v="490"/>
    <m/>
    <m/>
    <m/>
    <m/>
    <m/>
    <n v="2500"/>
    <n v="100"/>
    <n v="2500"/>
    <n v="100"/>
    <n v="2500"/>
    <n v="100"/>
    <n v="2500"/>
    <n v="100"/>
    <s v="08/03/23"/>
    <s v="08/02/2023"/>
    <m/>
    <s v="Altro"/>
    <s v="NO"/>
    <m/>
    <s v="Upselling"/>
    <m/>
    <m/>
    <m/>
    <m/>
  </r>
  <r>
    <n v="4114"/>
    <x v="3912"/>
    <n v="13000"/>
    <d v="2023-03-01T00:00:00"/>
    <m/>
    <m/>
    <n v="12"/>
    <x v="0"/>
    <d v="2024-04-19T00:00:00"/>
    <x v="0"/>
    <m/>
    <s v="23X116"/>
    <x v="20"/>
    <s v="Giovanna Ricuperati"/>
    <s v="cliente"/>
    <m/>
    <s v="Temporary Communication Manager"/>
    <s v="ENERCOM Srl"/>
    <m/>
    <m/>
    <x v="2"/>
    <s v="Won"/>
    <n v="12960"/>
    <m/>
    <n v="3456"/>
    <m/>
    <m/>
    <n v="100"/>
    <n v="341.58"/>
    <n v="13124.8125"/>
    <n v="81200"/>
    <m/>
    <m/>
    <m/>
    <n v="13124.8125"/>
    <n v="13000"/>
    <n v="100"/>
    <n v="13000"/>
    <n v="100"/>
    <n v="9544"/>
    <n v="73.415384615384994"/>
    <n v="-124.8125"/>
    <n v="-0.96009615384614999"/>
    <s v="08/02/2023"/>
    <s v="08/02/2023"/>
    <m/>
    <s v="Altro"/>
    <s v="NO"/>
    <m/>
    <s v="Cross-selling"/>
    <m/>
    <m/>
    <m/>
    <m/>
  </r>
  <r>
    <n v="4115"/>
    <x v="3913"/>
    <n v="11222"/>
    <d v="2023-02-01T00:00:00"/>
    <m/>
    <m/>
    <n v="4"/>
    <x v="0"/>
    <d v="2023-12-14T00:00:00"/>
    <x v="0"/>
    <m/>
    <s v="23C279"/>
    <x v="27"/>
    <s v="Angela Pezzoli"/>
    <s v="cliente"/>
    <m/>
    <s v="Organizzazione Eventi"/>
    <s v="ENERCOM Srl"/>
    <m/>
    <m/>
    <x v="2"/>
    <s v="Won"/>
    <n v="5610"/>
    <n v="5610"/>
    <m/>
    <m/>
    <m/>
    <m/>
    <m/>
    <n v="2210.25"/>
    <n v="11222"/>
    <n v="3367.07"/>
    <m/>
    <m/>
    <m/>
    <n v="5612"/>
    <n v="50.008911067546002"/>
    <n v="5612"/>
    <n v="50.008911067546002"/>
    <n v="5612"/>
    <n v="50.008911067546002"/>
    <n v="5612"/>
    <n v="50.008911067546002"/>
    <s v="08/02/2023"/>
    <s v="08/02/2023"/>
    <m/>
    <s v="Altro"/>
    <s v="NO"/>
    <m/>
    <s v="Upselling"/>
    <m/>
    <m/>
    <m/>
    <m/>
  </r>
  <r>
    <n v="4116"/>
    <x v="3914"/>
    <n v="4895"/>
    <d v="2023-02-01T00:00:00"/>
    <m/>
    <m/>
    <n v="5"/>
    <x v="0"/>
    <d v="2024-03-26T00:00:00"/>
    <x v="0"/>
    <m/>
    <s v="23C279"/>
    <x v="19"/>
    <s v="Angela Pezzoli"/>
    <s v="cliente"/>
    <m/>
    <s v="Gestione Sale Meeting"/>
    <s v="ENERCOM Srl"/>
    <m/>
    <m/>
    <x v="3"/>
    <s v="Won"/>
    <n v="1799"/>
    <n v="1799"/>
    <m/>
    <m/>
    <m/>
    <m/>
    <m/>
    <n v="1754"/>
    <n v="4895"/>
    <n v="1798.75"/>
    <m/>
    <m/>
    <m/>
    <n v="3096"/>
    <n v="63.248212461695999"/>
    <n v="3096"/>
    <n v="63.248212461695999"/>
    <n v="3096"/>
    <n v="63.248212461695999"/>
    <n v="3096"/>
    <n v="63.248212461695999"/>
    <s v="08/02/2023"/>
    <s v="08/02/2023"/>
    <m/>
    <s v="Altro"/>
    <s v="NO"/>
    <m/>
    <s v="Upselling"/>
    <m/>
    <m/>
    <m/>
    <m/>
  </r>
  <r>
    <n v="4117"/>
    <x v="3915"/>
    <n v="11800"/>
    <d v="2023-02-01T00:00:00"/>
    <m/>
    <m/>
    <n v="4"/>
    <x v="0"/>
    <d v="2024-04-19T00:00:00"/>
    <x v="0"/>
    <m/>
    <s v="23X116"/>
    <x v="20"/>
    <s v="Giovanna Ricuperati"/>
    <s v="cliente"/>
    <m/>
    <s v="Brand Identity"/>
    <s v="ENERCOM Srl"/>
    <m/>
    <m/>
    <x v="2"/>
    <s v="Won"/>
    <n v="1290"/>
    <n v="1290"/>
    <m/>
    <m/>
    <m/>
    <m/>
    <m/>
    <n v="8790.5625"/>
    <m/>
    <n v="1290"/>
    <m/>
    <m/>
    <m/>
    <n v="10510"/>
    <n v="89.067796610168998"/>
    <n v="10510"/>
    <n v="89.067796610168998"/>
    <n v="10510"/>
    <n v="89.067796610168998"/>
    <n v="10510"/>
    <n v="89.067796610168998"/>
    <s v="08/02/2023"/>
    <s v="08/02/2023"/>
    <m/>
    <s v="Altro"/>
    <s v="NO"/>
    <m/>
    <s v="Upselling"/>
    <m/>
    <m/>
    <m/>
    <m/>
  </r>
  <r>
    <n v="4118"/>
    <x v="3916"/>
    <n v="90"/>
    <d v="2023-02-01T00:00:00"/>
    <m/>
    <m/>
    <n v="12"/>
    <x v="0"/>
    <d v="2023-04-11T00:00:00"/>
    <x v="0"/>
    <m/>
    <s v="23C170"/>
    <x v="22"/>
    <s v="Francesca Pezzoli"/>
    <s v="cliente"/>
    <m/>
    <s v="Hosting"/>
    <s v="Immobiliare Gavazzi Spa"/>
    <m/>
    <m/>
    <x v="2"/>
    <s v="Won"/>
    <n v="42"/>
    <n v="42"/>
    <m/>
    <m/>
    <m/>
    <m/>
    <m/>
    <m/>
    <n v="90"/>
    <m/>
    <m/>
    <m/>
    <m/>
    <n v="48"/>
    <n v="53.333333333333002"/>
    <n v="48"/>
    <n v="53.333333333333002"/>
    <n v="48"/>
    <n v="53.333333333333002"/>
    <n v="48"/>
    <n v="53.333333333333002"/>
    <s v="06/03/23"/>
    <s v="06/03/23"/>
    <m/>
    <s v="Tessile e abbigliamento"/>
    <s v="NO"/>
    <s v="SI"/>
    <s v="Upselling"/>
    <m/>
    <m/>
    <m/>
    <m/>
  </r>
  <r>
    <n v="4119"/>
    <x v="3917"/>
    <n v="240"/>
    <d v="2023-03-01T00:00:00"/>
    <m/>
    <m/>
    <n v="1"/>
    <x v="0"/>
    <d v="2023-04-26T00:00:00"/>
    <x v="0"/>
    <m/>
    <s v="23C210"/>
    <x v="28"/>
    <s v="Francesca Pezzoli"/>
    <s v="cliente"/>
    <m/>
    <s v="Strumenti di Comunicazione Cartacei"/>
    <s v="Winter Services srl"/>
    <m/>
    <m/>
    <x v="2"/>
    <s v="Won"/>
    <m/>
    <m/>
    <m/>
    <m/>
    <m/>
    <m/>
    <m/>
    <n v="54"/>
    <n v="240"/>
    <m/>
    <m/>
    <m/>
    <m/>
    <n v="240"/>
    <n v="100"/>
    <n v="240"/>
    <n v="100"/>
    <n v="240"/>
    <n v="100"/>
    <n v="240"/>
    <n v="100"/>
    <s v="06/03/2023"/>
    <s v="01/03/2023"/>
    <m/>
    <s v="Turismo"/>
    <s v="NO"/>
    <m/>
    <s v="Upselling"/>
    <m/>
    <m/>
    <m/>
    <s v="P23C157"/>
  </r>
  <r>
    <n v="4120"/>
    <x v="3918"/>
    <n v="872"/>
    <d v="2023-03-01T00:00:00"/>
    <m/>
    <m/>
    <n v="8"/>
    <x v="0"/>
    <d v="2024-03-26T00:00:00"/>
    <x v="0"/>
    <m/>
    <s v="23K141"/>
    <x v="19"/>
    <s v="Angela Pezzoli"/>
    <s v="cliente"/>
    <m/>
    <s v="Gestione Sale Meeting"/>
    <s v="ASSOCIAZIONE ITALIANA SCLEROSI LATERALE AMIOTROFICA"/>
    <s v="Anna Di Landro"/>
    <m/>
    <x v="3"/>
    <s v="Won"/>
    <n v="560"/>
    <n v="560"/>
    <m/>
    <m/>
    <m/>
    <m/>
    <m/>
    <n v="178"/>
    <n v="872"/>
    <n v="559.5"/>
    <m/>
    <m/>
    <m/>
    <n v="312"/>
    <n v="35.779816513760998"/>
    <n v="312"/>
    <n v="35.779816513760998"/>
    <n v="312"/>
    <n v="35.779816513760998"/>
    <n v="312"/>
    <n v="35.779816513760998"/>
    <s v="23/03/23"/>
    <s v="06/03/23"/>
    <m/>
    <s v="Altro"/>
    <s v="NO"/>
    <m/>
    <s v="Nuovo cliente"/>
    <m/>
    <m/>
    <m/>
    <s v="P23K158"/>
  </r>
  <r>
    <n v="4121"/>
    <x v="3919"/>
    <n v="3209"/>
    <d v="2023-03-01T00:00:00"/>
    <m/>
    <m/>
    <n v="1"/>
    <x v="0"/>
    <d v="2023-04-11T00:00:00"/>
    <x v="0"/>
    <m/>
    <s v="23C211"/>
    <x v="22"/>
    <s v="Federica Riganti"/>
    <s v="cliente"/>
    <m/>
    <s v="Strumenti di Comunicazione Cartacei"/>
    <s v="ItCore Spa"/>
    <m/>
    <m/>
    <x v="2"/>
    <s v="Won"/>
    <n v="2813"/>
    <n v="2813"/>
    <m/>
    <m/>
    <m/>
    <m/>
    <m/>
    <n v="24"/>
    <n v="3209"/>
    <m/>
    <m/>
    <m/>
    <m/>
    <n v="396"/>
    <n v="12.340292926145001"/>
    <n v="396"/>
    <n v="12.340292926145001"/>
    <n v="396"/>
    <n v="12.340292926145001"/>
    <n v="396"/>
    <n v="12.340292926145001"/>
    <s v="06/03/23"/>
    <s v="06/03/23"/>
    <m/>
    <s v="IT"/>
    <s v="NO"/>
    <m/>
    <s v="Nuovo cliente"/>
    <m/>
    <m/>
    <m/>
    <m/>
  </r>
  <r>
    <n v="4122"/>
    <x v="3920"/>
    <n v="3000"/>
    <d v="2023-03-01T00:00:00"/>
    <m/>
    <m/>
    <n v="3"/>
    <x v="0"/>
    <d v="2023-05-20T00:00:00"/>
    <x v="1"/>
    <m/>
    <m/>
    <x v="19"/>
    <s v="Angela Pezzoli"/>
    <s v="cliente"/>
    <m/>
    <s v="Gestione Sale Meeting"/>
    <s v="Scuola di Psicoterapia"/>
    <s v="Claudia Lini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13/03/23"/>
    <s v="06/03/23"/>
    <m/>
    <s v="Altro"/>
    <s v="NO"/>
    <m/>
    <s v="Nuovo cliente"/>
    <m/>
    <m/>
    <m/>
    <s v="P23K159"/>
  </r>
  <r>
    <n v="4123"/>
    <x v="3921"/>
    <n v="2560"/>
    <d v="2023-04-01T00:00:00"/>
    <m/>
    <m/>
    <n v="3"/>
    <x v="0"/>
    <d v="2024-01-16T00:00:00"/>
    <x v="0"/>
    <m/>
    <s v="23C261"/>
    <x v="22"/>
    <s v="Gaia Seghezzi"/>
    <s v="cliente"/>
    <m/>
    <s v="Strumenti di Comunicazione Cartacei"/>
    <s v="B.D.B. Srl"/>
    <m/>
    <m/>
    <x v="2"/>
    <s v="Won"/>
    <n v="578"/>
    <n v="578"/>
    <m/>
    <m/>
    <m/>
    <m/>
    <m/>
    <n v="336"/>
    <m/>
    <n v="577.22"/>
    <m/>
    <m/>
    <m/>
    <n v="1982"/>
    <n v="77.421875"/>
    <n v="1982"/>
    <n v="77.421875"/>
    <n v="1982"/>
    <n v="77.421875"/>
    <n v="1982"/>
    <n v="77.421875"/>
    <s v="07/03/23"/>
    <s v="07/03/23"/>
    <s v="CONF EMILIA"/>
    <s v="Meccanica"/>
    <s v="SI"/>
    <m/>
    <s v="Cross-selling"/>
    <m/>
    <m/>
    <m/>
    <m/>
  </r>
  <r>
    <n v="4125"/>
    <x v="3922"/>
    <n v="10000"/>
    <d v="2025-01-01T00:00:00"/>
    <m/>
    <m/>
    <n v="6"/>
    <x v="0"/>
    <d v="2024-11-05T00:00:00"/>
    <x v="1"/>
    <m/>
    <m/>
    <x v="5"/>
    <s v="Elena Barcella"/>
    <s v="cliente"/>
    <m/>
    <s v="Sales Expander"/>
    <s v="Nutrileya Srl"/>
    <m/>
    <m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05/11/24"/>
    <s v="07/03/23"/>
    <s v="CONF EMILIA"/>
    <s v="Cosmetica"/>
    <s v="SI"/>
    <m/>
    <s v="Upselling"/>
    <s v="UE"/>
    <m/>
    <m/>
    <m/>
  </r>
  <r>
    <n v="4126"/>
    <x v="3923"/>
    <n v="10800"/>
    <d v="2023-04-01T00:00:00"/>
    <m/>
    <m/>
    <n v="6"/>
    <x v="0"/>
    <d v="2023-10-20T00:00:00"/>
    <x v="0"/>
    <m/>
    <s v="23B137"/>
    <x v="5"/>
    <s v="Gaia Seghezzi"/>
    <s v="cliente"/>
    <m/>
    <s v="Sales Expander"/>
    <s v="Geoteck-Tierre SRL"/>
    <m/>
    <m/>
    <x v="0"/>
    <s v="Won"/>
    <n v="7200"/>
    <m/>
    <n v="1920"/>
    <m/>
    <m/>
    <n v="100"/>
    <n v="94.79"/>
    <n v="1820"/>
    <n v="10800"/>
    <m/>
    <m/>
    <m/>
    <n v="1820"/>
    <n v="10800"/>
    <n v="100"/>
    <n v="10800"/>
    <n v="100"/>
    <n v="8880"/>
    <n v="82.222222222222001"/>
    <n v="8980"/>
    <n v="83.148148148147996"/>
    <s v="21/03/23"/>
    <s v="07/03/23"/>
    <s v="ASSOART"/>
    <s v="Meccanica"/>
    <s v="NO"/>
    <m/>
    <s v="Upselling"/>
    <s v="UE"/>
    <m/>
    <m/>
    <m/>
  </r>
  <r>
    <n v="4127"/>
    <x v="3924"/>
    <n v="4545"/>
    <d v="2023-04-01T00:00:00"/>
    <m/>
    <m/>
    <n v="14"/>
    <x v="0"/>
    <d v="2025-05-14T00:00:00"/>
    <x v="0"/>
    <m/>
    <s v="23C375"/>
    <x v="26"/>
    <s v="Gaia Seghezzi"/>
    <s v="cliente"/>
    <m/>
    <s v="Social Media Management"/>
    <s v="FRATUS Srl"/>
    <m/>
    <m/>
    <x v="2"/>
    <s v="Won"/>
    <n v="600"/>
    <n v="600"/>
    <m/>
    <m/>
    <m/>
    <m/>
    <m/>
    <n v="1510"/>
    <n v="4545"/>
    <n v="600"/>
    <m/>
    <m/>
    <m/>
    <n v="3945"/>
    <n v="86.798679867987005"/>
    <n v="3945"/>
    <n v="86.798679867987005"/>
    <n v="3945"/>
    <n v="86.798679867987005"/>
    <n v="3945"/>
    <n v="86.798679867987005"/>
    <s v="22/03/23"/>
    <s v="07/03/23"/>
    <s v="ASSOART"/>
    <s v="Gomma e plastica"/>
    <s v="SI"/>
    <m/>
    <s v="Upselling"/>
    <m/>
    <m/>
    <m/>
    <m/>
  </r>
  <r>
    <n v="4128"/>
    <x v="3925"/>
    <n v="4000"/>
    <d v="2024-01-01T00:00:00"/>
    <m/>
    <m/>
    <n v="1"/>
    <x v="0"/>
    <d v="2025-02-07T00:00:00"/>
    <x v="1"/>
    <m/>
    <m/>
    <x v="19"/>
    <s v="Angela Pezzoli"/>
    <s v="cliente"/>
    <m/>
    <s v="Gestione Sale Meeting"/>
    <s v="Valsir Spa A Socio Unico"/>
    <m/>
    <m/>
    <x v="3"/>
    <s v="Lost"/>
    <n v="3500"/>
    <n v="3500"/>
    <m/>
    <m/>
    <m/>
    <m/>
    <m/>
    <m/>
    <n v="8000"/>
    <m/>
    <m/>
    <m/>
    <m/>
    <n v="500"/>
    <n v="12.5"/>
    <n v="500"/>
    <n v="12.5"/>
    <n v="500"/>
    <n v="12.5"/>
    <n v="500"/>
    <n v="12.5"/>
    <s v="11/04/23"/>
    <s v="07/03/23"/>
    <m/>
    <s v="Altro"/>
    <s v="NO"/>
    <m/>
    <s v="Cross-selling"/>
    <m/>
    <m/>
    <m/>
    <s v="P23K160"/>
  </r>
  <r>
    <n v="4129"/>
    <x v="3926"/>
    <n v="4000"/>
    <d v="2023-04-01T00:00:00"/>
    <m/>
    <m/>
    <n v="6"/>
    <x v="0"/>
    <d v="2023-05-19T00:00:00"/>
    <x v="1"/>
    <m/>
    <m/>
    <x v="20"/>
    <s v="Francesca Pezzoli"/>
    <s v="cliente"/>
    <m/>
    <s v="Paid ADV"/>
    <s v="Euroarchivi"/>
    <m/>
    <m/>
    <x v="2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s v="22/03/23"/>
    <s v="01/03/23"/>
    <m/>
    <s v="Altro"/>
    <s v="NO"/>
    <m/>
    <s v="Nuovo cliente"/>
    <m/>
    <m/>
    <m/>
    <m/>
  </r>
  <r>
    <n v="4130"/>
    <x v="3927"/>
    <n v="22600"/>
    <d v="2023-05-01T00:00:00"/>
    <m/>
    <m/>
    <n v="10"/>
    <x v="0"/>
    <d v="2024-12-11T00:00:00"/>
    <x v="0"/>
    <m/>
    <s v="23B155"/>
    <x v="3"/>
    <s v="Giovanna Ricuperati"/>
    <s v="cliente"/>
    <m/>
    <s v="Promozione commerciale Pre e Post Fiera"/>
    <s v="Italian Lingerie Export"/>
    <m/>
    <m/>
    <x v="0"/>
    <s v="Won"/>
    <n v="17054"/>
    <n v="5054"/>
    <n v="3200"/>
    <m/>
    <m/>
    <m/>
    <n v="189.69"/>
    <n v="3567.1875"/>
    <n v="25000"/>
    <n v="5054.18"/>
    <m/>
    <m/>
    <n v="3200"/>
    <n v="17546"/>
    <n v="77.637168141592994"/>
    <n v="17546"/>
    <n v="77.637168141592994"/>
    <n v="14346"/>
    <n v="63.477876106194998"/>
    <n v="14346"/>
    <n v="63.477876106194998"/>
    <s v="01/05/23"/>
    <s v="07/03/23"/>
    <m/>
    <s v="Tessile e abbigliamento"/>
    <s v="SI"/>
    <m/>
    <s v="Nuovo cliente"/>
    <s v="Italia, Francia, Usa"/>
    <s v="BE-COM"/>
    <m/>
    <s v="P23X119"/>
  </r>
  <r>
    <n v="4131"/>
    <x v="3928"/>
    <n v="772"/>
    <d v="2023-03-01T00:00:00"/>
    <m/>
    <m/>
    <n v="4"/>
    <x v="0"/>
    <d v="2023-05-25T00:00:00"/>
    <x v="1"/>
    <m/>
    <s v="23K134"/>
    <x v="19"/>
    <s v="Angela Pezzoli"/>
    <s v="cliente"/>
    <m/>
    <s v="Gestione Sale Meeting"/>
    <s v="EY Spa"/>
    <s v="Daniela Del Ciello"/>
    <m/>
    <x v="3"/>
    <s v="Lost"/>
    <n v="443"/>
    <n v="443"/>
    <m/>
    <m/>
    <m/>
    <m/>
    <m/>
    <m/>
    <m/>
    <m/>
    <m/>
    <m/>
    <m/>
    <n v="329"/>
    <n v="42.616580310880998"/>
    <n v="329"/>
    <n v="42.616580310880998"/>
    <n v="329"/>
    <n v="42.616580310880998"/>
    <n v="329"/>
    <n v="42.616580310880998"/>
    <s v="08/03/23"/>
    <s v="08/03/23"/>
    <m/>
    <s v="Altro"/>
    <s v="NO"/>
    <m/>
    <s v="Cross-selling"/>
    <m/>
    <m/>
    <m/>
    <s v="P23K161"/>
  </r>
  <r>
    <n v="4132"/>
    <x v="3929"/>
    <n v="8000"/>
    <d v="2023-04-01T00:00:00"/>
    <m/>
    <m/>
    <n v="12"/>
    <x v="0"/>
    <d v="2024-12-19T00:00:00"/>
    <x v="0"/>
    <m/>
    <s v="23C250"/>
    <x v="20"/>
    <s v="Francesca Pezzoli"/>
    <s v="cliente"/>
    <m/>
    <s v="SEO"/>
    <s v="EasyFairs Deutschland GmbH (succursale Italiana)"/>
    <m/>
    <m/>
    <x v="2"/>
    <s v="Won"/>
    <n v="8199"/>
    <n v="399"/>
    <n v="2496"/>
    <m/>
    <m/>
    <n v="100"/>
    <n v="110.38"/>
    <n v="2687.8"/>
    <n v="8000"/>
    <n v="399"/>
    <m/>
    <m/>
    <n v="2687.8"/>
    <n v="7601"/>
    <n v="95.012500000000003"/>
    <n v="7601"/>
    <n v="95.012500000000003"/>
    <n v="5105"/>
    <n v="63.8125"/>
    <n v="4913.2"/>
    <n v="61.414999999999999"/>
    <s v="14/03/23"/>
    <s v="08/03/23"/>
    <m/>
    <s v="Altro"/>
    <s v="NO"/>
    <m/>
    <s v="Cross-selling"/>
    <m/>
    <m/>
    <m/>
    <m/>
  </r>
  <r>
    <n v="4133"/>
    <x v="3930"/>
    <n v="400"/>
    <d v="2023-03-01T00:00:00"/>
    <m/>
    <m/>
    <n v="1"/>
    <x v="0"/>
    <d v="2023-05-12T00:00:00"/>
    <x v="0"/>
    <m/>
    <s v="23C214"/>
    <x v="20"/>
    <s v="Francesca Pezzoli"/>
    <s v="cliente"/>
    <m/>
    <s v="Stand Fieristici"/>
    <s v="C.matic SPA"/>
    <m/>
    <m/>
    <x v="2"/>
    <s v="Won"/>
    <m/>
    <m/>
    <m/>
    <m/>
    <m/>
    <m/>
    <m/>
    <n v="90.1875"/>
    <n v="400"/>
    <m/>
    <m/>
    <m/>
    <m/>
    <n v="400"/>
    <n v="100"/>
    <n v="400"/>
    <n v="100"/>
    <n v="400"/>
    <n v="100"/>
    <n v="400"/>
    <n v="100"/>
    <s v="01/03/23"/>
    <s v="01/03/23"/>
    <m/>
    <s v="Meccanica"/>
    <s v="NO"/>
    <m/>
    <s v="Upselling"/>
    <m/>
    <m/>
    <m/>
    <m/>
  </r>
  <r>
    <n v="4134"/>
    <x v="3931"/>
    <n v="7000"/>
    <d v="2024-01-01T00:00:00"/>
    <m/>
    <m/>
    <n v="12"/>
    <x v="0"/>
    <d v="2023-11-21T00:00:00"/>
    <x v="1"/>
    <m/>
    <m/>
    <x v="20"/>
    <s v="Francesca Pezzoli"/>
    <s v="cliente"/>
    <m/>
    <s v="Social Media Management"/>
    <s v="CVO Group"/>
    <m/>
    <m/>
    <x v="2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s v="01/11/23"/>
    <m/>
    <s v="Altro"/>
    <s v="NO"/>
    <m/>
    <s v="Nuovo cliente"/>
    <m/>
    <m/>
    <m/>
    <m/>
  </r>
  <r>
    <n v="4135"/>
    <x v="3932"/>
    <n v="7000"/>
    <d v="2024-01-01T00:00:00"/>
    <m/>
    <m/>
    <n v="12"/>
    <x v="0"/>
    <d v="2023-11-21T00:00:00"/>
    <x v="1"/>
    <m/>
    <m/>
    <x v="20"/>
    <s v="Francesca Pezzoli"/>
    <s v="cliente"/>
    <m/>
    <s v="Paid ADV"/>
    <s v="CVO Group"/>
    <m/>
    <m/>
    <x v="2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s v="01/11/23"/>
    <m/>
    <s v="Altro"/>
    <s v="NO"/>
    <m/>
    <s v="Nuovo cliente"/>
    <m/>
    <m/>
    <m/>
    <m/>
  </r>
  <r>
    <n v="4136"/>
    <x v="3933"/>
    <n v="50000"/>
    <d v="2023-01-01T00:00:00"/>
    <m/>
    <m/>
    <n v="12"/>
    <x v="0"/>
    <d v="2024-01-08T00:00:00"/>
    <x v="0"/>
    <m/>
    <s v="23B133"/>
    <x v="4"/>
    <s v="Giovanna Ricuperati"/>
    <s v="cliente"/>
    <m/>
    <s v="Sales Expander"/>
    <s v="Multi Design Srl"/>
    <m/>
    <m/>
    <x v="0"/>
    <s v="Won"/>
    <n v="8026"/>
    <n v="26"/>
    <n v="2560"/>
    <m/>
    <m/>
    <n v="100"/>
    <n v="63.13"/>
    <n v="1721"/>
    <n v="50000"/>
    <n v="25.05"/>
    <m/>
    <m/>
    <n v="1721"/>
    <n v="49974"/>
    <n v="99.947999999999993"/>
    <n v="49974.95"/>
    <n v="99.9499"/>
    <n v="47414"/>
    <n v="94.828000000000003"/>
    <n v="48253.95"/>
    <n v="96.507900000000006"/>
    <m/>
    <s v="00/00/00"/>
    <m/>
    <s v="Design"/>
    <s v="NO"/>
    <m/>
    <s v="Upselling"/>
    <m/>
    <m/>
    <m/>
    <m/>
  </r>
  <r>
    <n v="4137"/>
    <x v="3934"/>
    <n v="7000"/>
    <d v="2024-01-01T00:00:00"/>
    <m/>
    <m/>
    <n v="3"/>
    <x v="0"/>
    <d v="2023-11-21T00:00:00"/>
    <x v="1"/>
    <m/>
    <m/>
    <x v="20"/>
    <s v="Francesca Pezzoli"/>
    <s v="cliente"/>
    <m/>
    <s v="Realizzazione Siti Web"/>
    <s v="CVO Group"/>
    <m/>
    <m/>
    <x v="2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s v="01/11/23"/>
    <m/>
    <s v="Altro"/>
    <s v="NO"/>
    <m/>
    <s v="Nuovo cliente"/>
    <m/>
    <m/>
    <m/>
    <m/>
  </r>
  <r>
    <n v="4138"/>
    <x v="3935"/>
    <n v="10400"/>
    <d v="2023-03-01T00:00:00"/>
    <m/>
    <m/>
    <n v="4"/>
    <x v="0"/>
    <d v="2023-12-20T00:00:00"/>
    <x v="0"/>
    <m/>
    <s v="23X116"/>
    <x v="28"/>
    <s v="Giovanna Ricuperati"/>
    <s v="cliente"/>
    <m/>
    <s v="Realizzazione Siti Web"/>
    <s v="ENERCOM Srl"/>
    <m/>
    <m/>
    <x v="2"/>
    <s v="Won"/>
    <m/>
    <m/>
    <m/>
    <m/>
    <m/>
    <m/>
    <m/>
    <n v="196"/>
    <m/>
    <m/>
    <m/>
    <m/>
    <m/>
    <n v="10400"/>
    <n v="100"/>
    <n v="10400"/>
    <n v="100"/>
    <n v="10400"/>
    <n v="100"/>
    <n v="10400"/>
    <n v="100"/>
    <s v="08/03/23"/>
    <s v="08/03/23"/>
    <m/>
    <s v="Altro"/>
    <s v="NO"/>
    <m/>
    <s v="Cross-selling"/>
    <m/>
    <m/>
    <m/>
    <m/>
  </r>
  <r>
    <n v="4139"/>
    <x v="3936"/>
    <n v="5500"/>
    <d v="2023-03-01T00:00:00"/>
    <m/>
    <m/>
    <n v="4"/>
    <x v="0"/>
    <d v="2024-04-19T00:00:00"/>
    <x v="0"/>
    <m/>
    <s v="23X116"/>
    <x v="20"/>
    <s v="Giovanna Ricuperati"/>
    <s v="cliente"/>
    <m/>
    <s v="Strumenti di Comunicazione Cartacei"/>
    <s v="ENERCOM Srl"/>
    <m/>
    <m/>
    <x v="2"/>
    <s v="Won"/>
    <m/>
    <m/>
    <m/>
    <m/>
    <m/>
    <m/>
    <m/>
    <n v="2809"/>
    <m/>
    <m/>
    <m/>
    <m/>
    <m/>
    <n v="5500"/>
    <n v="100"/>
    <n v="5500"/>
    <n v="100"/>
    <n v="5500"/>
    <n v="100"/>
    <n v="5500"/>
    <n v="100"/>
    <s v="08/03/23"/>
    <s v="08/03/23"/>
    <m/>
    <s v="Altro"/>
    <s v="NO"/>
    <m/>
    <s v="Cross-selling"/>
    <m/>
    <m/>
    <m/>
    <m/>
  </r>
  <r>
    <n v="4140"/>
    <x v="3937"/>
    <n v="2800"/>
    <d v="2023-09-01T00:00:00"/>
    <m/>
    <m/>
    <n v="3"/>
    <x v="0"/>
    <d v="2024-01-15T00:00:00"/>
    <x v="0"/>
    <m/>
    <s v="23C415"/>
    <x v="28"/>
    <s v="Francesca Pezzoli"/>
    <s v="cliente"/>
    <m/>
    <s v="Strumenti di Comunicazione Cartacei"/>
    <s v="ENERCOM Srl"/>
    <m/>
    <m/>
    <x v="2"/>
    <s v="Won"/>
    <m/>
    <m/>
    <m/>
    <m/>
    <m/>
    <m/>
    <m/>
    <n v="925.125"/>
    <n v="2800"/>
    <m/>
    <m/>
    <m/>
    <m/>
    <n v="2800"/>
    <n v="100"/>
    <n v="2800"/>
    <n v="100"/>
    <n v="2800"/>
    <n v="100"/>
    <n v="2800"/>
    <n v="100"/>
    <s v="08/03/23"/>
    <s v="08/03/23"/>
    <m/>
    <s v="Altro"/>
    <s v="NO"/>
    <m/>
    <s v="Cross-selling"/>
    <m/>
    <m/>
    <m/>
    <m/>
  </r>
  <r>
    <n v="4141"/>
    <x v="3938"/>
    <n v="7107"/>
    <d v="2023-05-01T00:00:00"/>
    <m/>
    <m/>
    <n v="6"/>
    <x v="0"/>
    <d v="2023-11-30T00:00:00"/>
    <x v="0"/>
    <m/>
    <s v="23B152"/>
    <x v="18"/>
    <s v="Gaia Seghezzi"/>
    <s v="cliente"/>
    <m/>
    <s v="Sales Expander"/>
    <s v="Jpack srl"/>
    <m/>
    <m/>
    <x v="0"/>
    <s v="Won"/>
    <m/>
    <m/>
    <m/>
    <m/>
    <m/>
    <m/>
    <m/>
    <n v="2352"/>
    <n v="7107"/>
    <m/>
    <m/>
    <m/>
    <m/>
    <n v="7107"/>
    <n v="100"/>
    <n v="7107"/>
    <n v="100"/>
    <n v="7107"/>
    <n v="100"/>
    <n v="7107"/>
    <n v="100"/>
    <s v="28/03/23"/>
    <s v="09/03/23"/>
    <s v="ASSOART"/>
    <s v="Meccanica"/>
    <s v="SI"/>
    <m/>
    <s v="Upselling"/>
    <s v="Germania"/>
    <m/>
    <m/>
    <m/>
  </r>
  <r>
    <n v="4142"/>
    <x v="3939"/>
    <n v="1202"/>
    <d v="2023-03-01T00:00:00"/>
    <m/>
    <m/>
    <n v="4"/>
    <x v="0"/>
    <d v="2024-03-26T00:00:00"/>
    <x v="0"/>
    <m/>
    <s v="23K155"/>
    <x v="19"/>
    <s v="Angela Pezzoli"/>
    <s v="cliente"/>
    <m/>
    <s v="Gestione Sale Meeting"/>
    <s v="Tacoma Srl"/>
    <s v="Rossana  Pellicioli"/>
    <m/>
    <x v="3"/>
    <s v="Won"/>
    <n v="783"/>
    <n v="783"/>
    <m/>
    <m/>
    <m/>
    <m/>
    <m/>
    <n v="50"/>
    <n v="1202"/>
    <n v="783"/>
    <m/>
    <m/>
    <m/>
    <n v="419"/>
    <n v="34.858569051581"/>
    <n v="419"/>
    <n v="34.858569051581"/>
    <n v="419"/>
    <n v="34.858569051581"/>
    <n v="419"/>
    <n v="34.858569051581"/>
    <s v="10/05/23"/>
    <s v="09/03/23"/>
    <m/>
    <s v="Altro"/>
    <s v="NO"/>
    <m/>
    <s v="Nuovo cliente"/>
    <m/>
    <m/>
    <m/>
    <s v="P23K162"/>
  </r>
  <r>
    <n v="4143"/>
    <x v="3940"/>
    <n v="14000"/>
    <d v="2023-09-01T00:00:00"/>
    <m/>
    <m/>
    <n v="6"/>
    <x v="0"/>
    <d v="2023-09-19T00:00:00"/>
    <x v="1"/>
    <m/>
    <m/>
    <x v="1"/>
    <s v="Cristian Pellegrini"/>
    <s v="cliente"/>
    <m/>
    <s v="Sales Expander"/>
    <s v="ARGIRO'"/>
    <m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m/>
    <s v="09/03/23"/>
    <m/>
    <s v="Impianti"/>
    <s v="SI"/>
    <m/>
    <s v="Nuovo cliente"/>
    <m/>
    <m/>
    <m/>
    <s v="P23B129"/>
  </r>
  <r>
    <n v="4144"/>
    <x v="3941"/>
    <n v="16000"/>
    <d v="2023-09-01T00:00:00"/>
    <m/>
    <m/>
    <n v="3"/>
    <x v="0"/>
    <d v="2023-09-19T00:00:00"/>
    <x v="1"/>
    <m/>
    <m/>
    <x v="1"/>
    <s v="Cristian Pellegrini"/>
    <s v="cliente"/>
    <m/>
    <s v="Ricerca di Mercato"/>
    <s v="ARGIRO'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m/>
    <s v="09/03/23"/>
    <m/>
    <s v="Impianti"/>
    <s v="SI"/>
    <m/>
    <s v="Nuovo cliente"/>
    <m/>
    <m/>
    <m/>
    <s v="P23B128"/>
  </r>
  <r>
    <n v="4145"/>
    <x v="3942"/>
    <n v="16000"/>
    <d v="2023-09-01T00:00:00"/>
    <m/>
    <m/>
    <n v="6"/>
    <x v="1"/>
    <m/>
    <x v="1"/>
    <m/>
    <m/>
    <x v="1"/>
    <s v="Cristian Pellegrini"/>
    <s v="cliente"/>
    <m/>
    <s v="Realizzazione Siti Web"/>
    <s v="ARGIRO'"/>
    <m/>
    <m/>
    <x v="2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m/>
    <s v="09/03/23"/>
    <m/>
    <s v="Impianti"/>
    <s v="SI"/>
    <m/>
    <s v="Nuovo cliente"/>
    <m/>
    <m/>
    <m/>
    <s v="P23C236"/>
  </r>
  <r>
    <n v="4146"/>
    <x v="3943"/>
    <n v="2000"/>
    <d v="2023-03-01T00:00:00"/>
    <m/>
    <m/>
    <n v="2"/>
    <x v="0"/>
    <d v="2023-05-20T00:00:00"/>
    <x v="1"/>
    <m/>
    <m/>
    <x v="19"/>
    <s v="Angela Pezzoli"/>
    <s v="cliente"/>
    <m/>
    <s v="Gestione Sale Meeting"/>
    <s v="Ordine degli Ingegneri Bergamo"/>
    <s v="Paola Maria Passerini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24/03/23"/>
    <s v="09/03/23"/>
    <m/>
    <s v="Edilizia"/>
    <s v="NO"/>
    <m/>
    <s v="Nuovo cliente"/>
    <m/>
    <m/>
    <m/>
    <s v="?23K163"/>
  </r>
  <r>
    <n v="4147"/>
    <x v="3944"/>
    <n v="800"/>
    <d v="2023-05-01T00:00:00"/>
    <m/>
    <m/>
    <n v="1"/>
    <x v="0"/>
    <d v="2023-06-28T00:00:00"/>
    <x v="0"/>
    <m/>
    <s v="23B134"/>
    <x v="26"/>
    <s v="Alessandra Garlini"/>
    <s v="cliente"/>
    <m/>
    <s v="Promozione commerciale Pre e Post Fiera"/>
    <s v="PAPERMON SRL"/>
    <s v="Federica Monfardini"/>
    <m/>
    <x v="0"/>
    <s v="Won"/>
    <n v="400"/>
    <m/>
    <n v="128"/>
    <m/>
    <m/>
    <n v="100"/>
    <n v="175"/>
    <n v="224"/>
    <n v="800"/>
    <m/>
    <m/>
    <m/>
    <n v="224"/>
    <n v="800"/>
    <n v="100"/>
    <n v="800"/>
    <n v="100"/>
    <n v="672"/>
    <n v="84"/>
    <n v="576"/>
    <n v="72"/>
    <s v="14/03/23"/>
    <s v="09/03/23"/>
    <m/>
    <s v="Accessori casa"/>
    <s v="NO"/>
    <m/>
    <s v="Upselling"/>
    <s v="OLANDA"/>
    <m/>
    <m/>
    <s v="P23B125"/>
  </r>
  <r>
    <n v="4148"/>
    <x v="3945"/>
    <n v="6000"/>
    <d v="2025-03-01T00:00:00"/>
    <m/>
    <m/>
    <n v="3"/>
    <x v="0"/>
    <d v="2025-11-18T00:00:00"/>
    <x v="1"/>
    <m/>
    <m/>
    <x v="0"/>
    <s v="Gaia Seghezzi"/>
    <s v="cliente"/>
    <m/>
    <s v="Ricerca di Mercato"/>
    <s v="VIBAC SPA"/>
    <s v="LUCREZIA BATTISTA"/>
    <m/>
    <x v="0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s v="15/11/25"/>
    <s v="09/03/23"/>
    <m/>
    <s v="Chimica"/>
    <s v="NO"/>
    <m/>
    <s v="Nuovo cliente"/>
    <m/>
    <m/>
    <m/>
    <s v="P23B124"/>
  </r>
  <r>
    <n v="4149"/>
    <x v="3946"/>
    <n v="1116"/>
    <d v="2023-05-01T00:00:00"/>
    <m/>
    <m/>
    <n v="1"/>
    <x v="0"/>
    <d v="2023-10-20T00:00:00"/>
    <x v="0"/>
    <m/>
    <s v="23B145"/>
    <x v="5"/>
    <s v="Gaia Seghezzi"/>
    <s v="cliente"/>
    <m/>
    <s v="Promozione commerciale Pre e Post Fiera"/>
    <s v="Project Packaging Srl"/>
    <m/>
    <m/>
    <x v="0"/>
    <s v="Won"/>
    <n v="1200"/>
    <m/>
    <n v="320"/>
    <m/>
    <m/>
    <n v="100"/>
    <n v="218.75"/>
    <n v="668"/>
    <n v="1116"/>
    <m/>
    <m/>
    <m/>
    <n v="668"/>
    <n v="1116"/>
    <n v="100"/>
    <n v="1116"/>
    <n v="100"/>
    <n v="796"/>
    <n v="71.326164874552006"/>
    <n v="448"/>
    <n v="40.143369175627001"/>
    <s v="10/03/23"/>
    <s v="10/03/23"/>
    <s v="ASSOART"/>
    <s v="Cosmetica"/>
    <s v="NO"/>
    <m/>
    <s v="Cross-selling"/>
    <m/>
    <m/>
    <m/>
    <m/>
  </r>
  <r>
    <n v="4150"/>
    <x v="3947"/>
    <n v="3000"/>
    <d v="2023-04-01T00:00:00"/>
    <m/>
    <m/>
    <n v="6"/>
    <x v="0"/>
    <d v="2023-05-19T00:00:00"/>
    <x v="1"/>
    <m/>
    <m/>
    <x v="20"/>
    <s v="Francesca Pezzoli"/>
    <s v="cliente"/>
    <m/>
    <s v="Paid ADV"/>
    <s v="Zanzero"/>
    <m/>
    <m/>
    <x v="2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m/>
    <s v="10/03/23"/>
    <m/>
    <s v="Altro"/>
    <s v="NO"/>
    <m/>
    <s v="Nuovo cliente"/>
    <m/>
    <m/>
    <m/>
    <m/>
  </r>
  <r>
    <n v="4151"/>
    <x v="3948"/>
    <n v="3000"/>
    <d v="2023-05-01T00:00:00"/>
    <m/>
    <m/>
    <n v="6"/>
    <x v="0"/>
    <d v="2023-05-19T00:00:00"/>
    <x v="1"/>
    <m/>
    <m/>
    <x v="20"/>
    <s v="Francesca Pezzoli"/>
    <s v="cliente"/>
    <m/>
    <s v="Social Media Management"/>
    <s v="Zanzero"/>
    <m/>
    <m/>
    <x v="2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s v="01/04/23"/>
    <s v="10/03/23"/>
    <m/>
    <s v="Altro"/>
    <s v="NO"/>
    <m/>
    <s v="Nuovo cliente"/>
    <m/>
    <m/>
    <m/>
    <m/>
  </r>
  <r>
    <n v="4152"/>
    <x v="3949"/>
    <n v="8000"/>
    <d v="2023-05-01T00:00:00"/>
    <m/>
    <m/>
    <n v="12"/>
    <x v="0"/>
    <d v="2023-05-19T00:00:00"/>
    <x v="1"/>
    <m/>
    <m/>
    <x v="20"/>
    <s v="Francesca Pezzoli"/>
    <s v="cliente"/>
    <m/>
    <s v="SEO"/>
    <s v="Zanzero"/>
    <m/>
    <m/>
    <x v="2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01/04/23"/>
    <s v=" 10/03/23"/>
    <m/>
    <s v="Altro"/>
    <s v="NO"/>
    <m/>
    <s v="Nuovo cliente"/>
    <m/>
    <m/>
    <m/>
    <m/>
  </r>
  <r>
    <n v="4153"/>
    <x v="3950"/>
    <n v="200"/>
    <d v="2023-03-01T00:00:00"/>
    <m/>
    <m/>
    <n v="2"/>
    <x v="0"/>
    <d v="2023-10-23T00:00:00"/>
    <x v="0"/>
    <m/>
    <s v="23C216"/>
    <x v="20"/>
    <s v="Francesca Pezzoli"/>
    <s v="cliente"/>
    <m/>
    <s v="Brand Identity"/>
    <s v="C.matic SPA"/>
    <m/>
    <m/>
    <x v="2"/>
    <s v="Won"/>
    <m/>
    <m/>
    <m/>
    <m/>
    <m/>
    <m/>
    <m/>
    <n v="84"/>
    <n v="200"/>
    <m/>
    <m/>
    <m/>
    <m/>
    <n v="200"/>
    <n v="100"/>
    <n v="200"/>
    <n v="100"/>
    <n v="200"/>
    <n v="100"/>
    <n v="200"/>
    <n v="100"/>
    <s v="10/03/23"/>
    <s v="10/03/23"/>
    <m/>
    <s v="Meccanica"/>
    <s v="NO"/>
    <m/>
    <s v="Cross-selling"/>
    <m/>
    <m/>
    <m/>
    <m/>
  </r>
  <r>
    <n v="4154"/>
    <x v="3951"/>
    <n v="1600"/>
    <d v="2023-03-01T00:00:00"/>
    <m/>
    <m/>
    <n v="2"/>
    <x v="0"/>
    <d v="2023-10-23T00:00:00"/>
    <x v="0"/>
    <m/>
    <s v="23C215"/>
    <x v="20"/>
    <s v="Francesca Pezzoli"/>
    <s v="cliente"/>
    <m/>
    <s v="Strumenti di Comunicazione Cartacei"/>
    <s v="C.matic SPA"/>
    <m/>
    <m/>
    <x v="2"/>
    <s v="Won"/>
    <m/>
    <m/>
    <m/>
    <m/>
    <m/>
    <m/>
    <m/>
    <n v="714.1875"/>
    <n v="1600"/>
    <m/>
    <m/>
    <m/>
    <m/>
    <n v="1600"/>
    <n v="100"/>
    <n v="1600"/>
    <n v="100"/>
    <n v="1600"/>
    <n v="100"/>
    <n v="1600"/>
    <n v="100"/>
    <s v="10/03/23"/>
    <s v="10/03/23"/>
    <m/>
    <s v="Meccanica"/>
    <s v="NO"/>
    <m/>
    <s v="Cross-selling"/>
    <m/>
    <m/>
    <m/>
    <m/>
  </r>
  <r>
    <n v="4155"/>
    <x v="3952"/>
    <n v="6000"/>
    <d v="2023-03-01T00:00:00"/>
    <m/>
    <m/>
    <n v="7"/>
    <x v="0"/>
    <d v="2023-05-20T00:00:00"/>
    <x v="1"/>
    <m/>
    <m/>
    <x v="19"/>
    <s v="Angela Pezzoli"/>
    <s v="cliente"/>
    <m/>
    <s v="Gestione Sale Meeting"/>
    <s v="ErreTi5"/>
    <s v="Elisabetta Gardini"/>
    <m/>
    <x v="3"/>
    <s v="Lost"/>
    <n v="4275"/>
    <n v="4275"/>
    <m/>
    <m/>
    <m/>
    <m/>
    <m/>
    <m/>
    <m/>
    <m/>
    <m/>
    <m/>
    <m/>
    <n v="1725"/>
    <n v="28.75"/>
    <n v="1725"/>
    <n v="28.75"/>
    <n v="1725"/>
    <n v="28.75"/>
    <n v="1725"/>
    <n v="28.75"/>
    <s v="02/05/23"/>
    <s v="10/03/23"/>
    <m/>
    <s v="Altro"/>
    <s v="NO"/>
    <m/>
    <s v="Cross-selling"/>
    <m/>
    <m/>
    <m/>
    <s v="P23K164"/>
  </r>
  <r>
    <n v="4156"/>
    <x v="3953"/>
    <n v="80"/>
    <d v="2023-03-01T00:00:00"/>
    <m/>
    <m/>
    <n v="1"/>
    <x v="0"/>
    <d v="2023-04-26T00:00:00"/>
    <x v="0"/>
    <m/>
    <s v="23c217"/>
    <x v="28"/>
    <s v="Francesca Pezzoli"/>
    <s v="cliente"/>
    <m/>
    <s v="Realizzazione Siti Web"/>
    <s v="Winter Services srl"/>
    <m/>
    <m/>
    <x v="2"/>
    <s v="Won"/>
    <m/>
    <m/>
    <m/>
    <m/>
    <m/>
    <m/>
    <m/>
    <n v="8"/>
    <n v="80"/>
    <m/>
    <m/>
    <m/>
    <m/>
    <n v="80"/>
    <n v="100"/>
    <n v="80"/>
    <n v="100"/>
    <n v="80"/>
    <n v="100"/>
    <n v="80"/>
    <n v="100"/>
    <s v="10/03/2023"/>
    <s v="8/03/2023"/>
    <m/>
    <s v="Turismo"/>
    <s v="NO"/>
    <m/>
    <s v="Upselling"/>
    <m/>
    <m/>
    <m/>
    <m/>
  </r>
  <r>
    <n v="4157"/>
    <x v="3954"/>
    <n v="6000"/>
    <d v="2023-03-01T00:00:00"/>
    <m/>
    <m/>
    <n v="3"/>
    <x v="0"/>
    <d v="2023-09-19T00:00:00"/>
    <x v="1"/>
    <m/>
    <m/>
    <x v="2"/>
    <s v="Giulio Gangemi"/>
    <s v="cliente"/>
    <m/>
    <s v="Assessment"/>
    <s v="Edge Broker"/>
    <m/>
    <m/>
    <x v="0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m/>
    <s v="15/03/2023"/>
    <m/>
    <s v="Altro"/>
    <s v="NO"/>
    <m/>
    <s v="Cross-selling"/>
    <m/>
    <s v="BE-COM"/>
    <m/>
    <m/>
  </r>
  <r>
    <n v="4158"/>
    <x v="3955"/>
    <n v="3032"/>
    <d v="2023-03-01T00:00:00"/>
    <m/>
    <m/>
    <n v="4"/>
    <x v="0"/>
    <d v="2024-03-26T00:00:00"/>
    <x v="0"/>
    <m/>
    <s v="23K136"/>
    <x v="19"/>
    <s v="Angela Pezzoli"/>
    <s v="cliente"/>
    <m/>
    <s v="Gestione Sale Meeting"/>
    <s v="Bolis Carlo Srl"/>
    <s v="Cristina Bolis"/>
    <m/>
    <x v="3"/>
    <s v="Won"/>
    <n v="1362"/>
    <n v="1362"/>
    <m/>
    <m/>
    <m/>
    <m/>
    <m/>
    <n v="460"/>
    <n v="3032"/>
    <n v="1361.5"/>
    <m/>
    <m/>
    <m/>
    <n v="1670"/>
    <n v="55.079155672822999"/>
    <n v="1670"/>
    <n v="55.079155672822999"/>
    <n v="1670"/>
    <n v="55.079155672822999"/>
    <n v="1670"/>
    <n v="55.079155672822999"/>
    <s v="14/03/23"/>
    <s v="13/03/23"/>
    <m/>
    <s v="Altro"/>
    <s v="NO"/>
    <m/>
    <s v="Upselling"/>
    <m/>
    <m/>
    <m/>
    <s v="P23K165"/>
  </r>
  <r>
    <n v="4159"/>
    <x v="3956"/>
    <n v="1440"/>
    <d v="2023-03-01T00:00:00"/>
    <m/>
    <m/>
    <n v="1"/>
    <x v="0"/>
    <d v="2023-06-30T00:00:00"/>
    <x v="0"/>
    <m/>
    <s v="23C218"/>
    <x v="17"/>
    <s v="Federica Riganti"/>
    <s v="cliente"/>
    <m/>
    <s v="Strumenti di Comunicazione Cartacei"/>
    <s v="Valetudo Srl"/>
    <m/>
    <m/>
    <x v="2"/>
    <s v="Won"/>
    <m/>
    <m/>
    <m/>
    <m/>
    <m/>
    <m/>
    <m/>
    <n v="484.125"/>
    <n v="1440"/>
    <m/>
    <m/>
    <m/>
    <m/>
    <n v="1440"/>
    <n v="100"/>
    <n v="1440"/>
    <n v="100"/>
    <n v="1440"/>
    <n v="100"/>
    <n v="1440"/>
    <n v="100"/>
    <m/>
    <s v="13/03/23"/>
    <m/>
    <s v="Cosmetica"/>
    <s v="NO"/>
    <m/>
    <s v="Upselling"/>
    <m/>
    <m/>
    <m/>
    <m/>
  </r>
  <r>
    <n v="4160"/>
    <x v="3957"/>
    <n v="500"/>
    <d v="2023-02-01T00:00:00"/>
    <m/>
    <m/>
    <n v="1"/>
    <x v="0"/>
    <d v="2025-06-05T00:00:00"/>
    <x v="0"/>
    <m/>
    <s v="23C219"/>
    <x v="17"/>
    <s v="Federica Riganti"/>
    <s v="cliente"/>
    <m/>
    <s v="Multimedia"/>
    <s v="GSR Srl"/>
    <m/>
    <m/>
    <x v="2"/>
    <s v="Won"/>
    <n v="250"/>
    <n v="250"/>
    <m/>
    <m/>
    <m/>
    <m/>
    <m/>
    <n v="108"/>
    <m/>
    <n v="250"/>
    <m/>
    <m/>
    <m/>
    <n v="250"/>
    <n v="50"/>
    <n v="250"/>
    <n v="50"/>
    <n v="250"/>
    <n v="50"/>
    <n v="250"/>
    <n v="50"/>
    <s v="01/02/23"/>
    <s v="01/02/23"/>
    <m/>
    <s v="Meccanica"/>
    <s v="NO"/>
    <m/>
    <s v="Upselling"/>
    <m/>
    <m/>
    <m/>
    <m/>
  </r>
  <r>
    <n v="4161"/>
    <x v="3958"/>
    <n v="50"/>
    <d v="2023-02-01T00:00:00"/>
    <m/>
    <m/>
    <n v="12"/>
    <x v="0"/>
    <d v="2025-06-05T00:00:00"/>
    <x v="0"/>
    <m/>
    <s v="23C220"/>
    <x v="17"/>
    <s v="Federica Riganti"/>
    <s v="cliente"/>
    <m/>
    <s v="Hosting"/>
    <s v="Valetudo Srl"/>
    <m/>
    <m/>
    <x v="2"/>
    <s v="Won"/>
    <n v="40"/>
    <n v="40"/>
    <m/>
    <m/>
    <m/>
    <m/>
    <m/>
    <m/>
    <n v="50"/>
    <n v="39.119999999999997"/>
    <m/>
    <m/>
    <m/>
    <n v="10"/>
    <n v="20"/>
    <n v="10"/>
    <n v="20"/>
    <n v="10"/>
    <n v="20"/>
    <n v="10"/>
    <n v="20"/>
    <s v="01/02/23"/>
    <s v="01/02/23"/>
    <m/>
    <s v="Cosmetica"/>
    <s v="NO"/>
    <m/>
    <s v="Cross-selling"/>
    <m/>
    <m/>
    <m/>
    <m/>
  </r>
  <r>
    <n v="4162"/>
    <x v="3959"/>
    <n v="30"/>
    <d v="2023-03-01T00:00:00"/>
    <m/>
    <m/>
    <n v="12"/>
    <x v="0"/>
    <d v="2023-06-30T00:00:00"/>
    <x v="0"/>
    <m/>
    <s v="23C221"/>
    <x v="22"/>
    <s v="Federica Riganti"/>
    <s v="cliente"/>
    <m/>
    <s v="Hosting"/>
    <s v="Telmotor SpA"/>
    <m/>
    <m/>
    <x v="2"/>
    <s v="Won"/>
    <n v="20"/>
    <n v="20"/>
    <m/>
    <m/>
    <m/>
    <m/>
    <m/>
    <m/>
    <n v="30"/>
    <m/>
    <m/>
    <m/>
    <m/>
    <n v="10"/>
    <n v="33.333333333333002"/>
    <n v="10"/>
    <n v="33.333333333333002"/>
    <n v="10"/>
    <n v="33.333333333333002"/>
    <n v="10"/>
    <n v="33.333333333333002"/>
    <s v="01/03/23"/>
    <s v="01/03/23"/>
    <m/>
    <s v="Elettrico/Elettronico"/>
    <s v="NO"/>
    <m/>
    <s v="Upselling"/>
    <m/>
    <m/>
    <m/>
    <m/>
  </r>
  <r>
    <n v="4163"/>
    <x v="3960"/>
    <n v="60"/>
    <d v="2023-03-01T00:00:00"/>
    <m/>
    <m/>
    <n v="12"/>
    <x v="0"/>
    <d v="2023-11-22T00:00:00"/>
    <x v="0"/>
    <m/>
    <s v="23C222"/>
    <x v="22"/>
    <s v="Federica Riganti"/>
    <s v="cliente"/>
    <m/>
    <s v="Hosting"/>
    <s v="Telmotor SpA"/>
    <m/>
    <m/>
    <x v="2"/>
    <s v="Won"/>
    <n v="40"/>
    <n v="40"/>
    <m/>
    <m/>
    <m/>
    <m/>
    <m/>
    <m/>
    <n v="60"/>
    <n v="40"/>
    <m/>
    <m/>
    <m/>
    <n v="20"/>
    <n v="33.333333333333002"/>
    <n v="20"/>
    <n v="33.333333333333002"/>
    <n v="20"/>
    <n v="33.333333333333002"/>
    <n v="20"/>
    <n v="33.333333333333002"/>
    <s v="01/03/23"/>
    <s v="01/03/23"/>
    <m/>
    <s v="Elettrico/Elettronico"/>
    <s v="NO"/>
    <m/>
    <s v="Upselling"/>
    <m/>
    <m/>
    <m/>
    <m/>
  </r>
  <r>
    <n v="4164"/>
    <x v="3961"/>
    <n v="12900"/>
    <d v="2023-09-01T00:00:00"/>
    <m/>
    <m/>
    <n v="12"/>
    <x v="0"/>
    <d v="2024-10-23T00:00:00"/>
    <x v="0"/>
    <m/>
    <s v="23X124"/>
    <x v="11"/>
    <s v="Gaia Seghezzi"/>
    <s v="cliente"/>
    <m/>
    <s v="Sales Expander"/>
    <s v="SORA SRL"/>
    <m/>
    <s v="Sales Expander"/>
    <x v="0"/>
    <s v="Won"/>
    <n v="9626"/>
    <n v="26"/>
    <n v="3072"/>
    <m/>
    <m/>
    <n v="100"/>
    <n v="70.31"/>
    <n v="2294"/>
    <n v="16000"/>
    <n v="25.02"/>
    <m/>
    <m/>
    <n v="2294"/>
    <n v="12874"/>
    <n v="99.798449612403004"/>
    <n v="12874.98"/>
    <n v="99.806046511627997"/>
    <n v="9802"/>
    <n v="75.984496124030997"/>
    <n v="10580.98"/>
    <n v="82.023100775193996"/>
    <s v="21/09/23"/>
    <s v="10/03/23"/>
    <m/>
    <s v="Meccanica"/>
    <s v="SI"/>
    <m/>
    <s v="Upselling"/>
    <s v="Italia"/>
    <s v="BE-COM"/>
    <m/>
    <s v="P23X120"/>
  </r>
  <r>
    <n v="4165"/>
    <x v="3962"/>
    <m/>
    <d v="2023-01-01T00:00:00"/>
    <m/>
    <m/>
    <n v="12"/>
    <x v="0"/>
    <d v="2024-01-10T00:00:00"/>
    <x v="0"/>
    <m/>
    <s v="00000"/>
    <x v="13"/>
    <m/>
    <s v="internal"/>
    <m/>
    <m/>
    <s v="Multi-consult s.r.l."/>
    <m/>
    <m/>
    <x v="5"/>
    <s v="Blank"/>
    <m/>
    <m/>
    <m/>
    <m/>
    <m/>
    <m/>
    <m/>
    <n v="1896"/>
    <m/>
    <m/>
    <m/>
    <m/>
    <m/>
    <m/>
    <s v="-"/>
    <m/>
    <s v="-"/>
    <m/>
    <s v="-"/>
    <m/>
    <s v="-"/>
    <m/>
    <s v="14/03/2023"/>
    <m/>
    <s v="Altro"/>
    <s v="NO"/>
    <m/>
    <s v="Nuovo cliente"/>
    <m/>
    <m/>
    <m/>
    <m/>
  </r>
  <r>
    <n v="4167"/>
    <x v="3963"/>
    <n v="80000"/>
    <d v="2023-04-01T00:00:00"/>
    <m/>
    <m/>
    <n v="9"/>
    <x v="0"/>
    <d v="2023-09-15T00:00:00"/>
    <x v="1"/>
    <m/>
    <m/>
    <x v="0"/>
    <s v="Gaia Seghezzi"/>
    <s v="cliente"/>
    <m/>
    <s v="Sales Expander"/>
    <s v="Confindustria Emilia"/>
    <m/>
    <m/>
    <x v="0"/>
    <s v="Lost"/>
    <m/>
    <m/>
    <m/>
    <m/>
    <m/>
    <m/>
    <m/>
    <m/>
    <m/>
    <m/>
    <m/>
    <m/>
    <m/>
    <n v="80000"/>
    <n v="100"/>
    <n v="80000"/>
    <n v="100"/>
    <n v="80000"/>
    <n v="100"/>
    <n v="80000"/>
    <n v="100"/>
    <m/>
    <s v="14/03/23"/>
    <m/>
    <s v="Altro"/>
    <s v="SI"/>
    <m/>
    <s v="Nuovo cliente"/>
    <m/>
    <m/>
    <m/>
    <m/>
  </r>
  <r>
    <n v="4168"/>
    <x v="3964"/>
    <n v="750"/>
    <d v="2023-03-01T00:00:00"/>
    <m/>
    <m/>
    <n v="2"/>
    <x v="0"/>
    <d v="2023-05-20T00:00:00"/>
    <x v="1"/>
    <m/>
    <m/>
    <x v="19"/>
    <s v="Angela Pezzoli"/>
    <s v="cliente"/>
    <m/>
    <s v="Gestione Sale Meeting"/>
    <s v="Ordine degli Ingegneri Bergamo"/>
    <m/>
    <m/>
    <x v="3"/>
    <s v="Lost"/>
    <m/>
    <m/>
    <m/>
    <m/>
    <m/>
    <m/>
    <m/>
    <m/>
    <m/>
    <m/>
    <m/>
    <m/>
    <m/>
    <n v="750"/>
    <n v="100"/>
    <n v="750"/>
    <n v="100"/>
    <n v="750"/>
    <n v="100"/>
    <n v="750"/>
    <n v="100"/>
    <s v="27/03/23"/>
    <s v="14/03/23"/>
    <m/>
    <s v="Altro"/>
    <s v="NO"/>
    <m/>
    <s v="Nuovo cliente"/>
    <m/>
    <m/>
    <m/>
    <s v="P23D110"/>
  </r>
  <r>
    <n v="4169"/>
    <x v="3965"/>
    <n v="3000"/>
    <d v="2023-03-01T00:00:00"/>
    <m/>
    <m/>
    <n v="2"/>
    <x v="0"/>
    <d v="2023-05-20T00:00:00"/>
    <x v="1"/>
    <m/>
    <m/>
    <x v="19"/>
    <s v="Angela Pezzoli"/>
    <s v="cliente"/>
    <m/>
    <s v="Gestione Sale Meeting"/>
    <s v="Easytech Spa"/>
    <s v="Daniela Maiocchi"/>
    <m/>
    <x v="3"/>
    <s v="Lost"/>
    <n v="1800"/>
    <n v="1800"/>
    <m/>
    <m/>
    <m/>
    <m/>
    <m/>
    <m/>
    <m/>
    <m/>
    <m/>
    <m/>
    <m/>
    <n v="1200"/>
    <n v="40"/>
    <n v="1200"/>
    <n v="40"/>
    <n v="1200"/>
    <n v="40"/>
    <n v="1200"/>
    <n v="40"/>
    <s v="21/03/23"/>
    <s v="14/03/23"/>
    <m/>
    <s v="Altro"/>
    <s v="NO"/>
    <m/>
    <s v="Cross-selling"/>
    <m/>
    <m/>
    <m/>
    <s v="P23K166"/>
  </r>
  <r>
    <n v="4170"/>
    <x v="3966"/>
    <n v="3000"/>
    <d v="2023-03-01T00:00:00"/>
    <m/>
    <m/>
    <n v="3"/>
    <x v="0"/>
    <d v="2023-05-20T00:00:00"/>
    <x v="1"/>
    <m/>
    <m/>
    <x v="19"/>
    <s v="Angela Pezzoli"/>
    <s v="cliente"/>
    <m/>
    <s v="Gestione Sale Meeting"/>
    <s v="ADS Glen"/>
    <s v="Aurelio Secchi"/>
    <m/>
    <x v="3"/>
    <s v="Lost"/>
    <n v="1800"/>
    <n v="1800"/>
    <m/>
    <m/>
    <m/>
    <m/>
    <m/>
    <m/>
    <m/>
    <m/>
    <m/>
    <m/>
    <m/>
    <n v="1200"/>
    <n v="40"/>
    <n v="1200"/>
    <n v="40"/>
    <n v="1200"/>
    <n v="40"/>
    <n v="1200"/>
    <n v="40"/>
    <s v="14/04/23"/>
    <s v="14/03/23"/>
    <m/>
    <s v="Altro"/>
    <s v="NO"/>
    <m/>
    <s v="Nuovo cliente"/>
    <m/>
    <m/>
    <m/>
    <s v="P23K167"/>
  </r>
  <r>
    <n v="4171"/>
    <x v="3967"/>
    <n v="17010"/>
    <d v="2023-04-01T00:00:00"/>
    <m/>
    <m/>
    <n v="13"/>
    <x v="0"/>
    <d v="2024-05-22T00:00:00"/>
    <x v="0"/>
    <m/>
    <s v="23B157"/>
    <x v="3"/>
    <s v="Gaia Seghezzi"/>
    <s v="cliente"/>
    <m/>
    <s v="Sales Expander"/>
    <s v="Italtin"/>
    <m/>
    <m/>
    <x v="0"/>
    <s v="Won"/>
    <n v="15626"/>
    <n v="26"/>
    <n v="4992"/>
    <m/>
    <m/>
    <m/>
    <n v="153.85"/>
    <n v="3603.5"/>
    <n v="17010"/>
    <n v="26"/>
    <m/>
    <m/>
    <n v="4992"/>
    <n v="16984"/>
    <n v="99.847148736037994"/>
    <n v="16984"/>
    <n v="99.847148736037994"/>
    <n v="11992"/>
    <n v="70.499706055261996"/>
    <n v="11992"/>
    <n v="70.499706055261996"/>
    <s v="21/03/23"/>
    <s v="14/03/23"/>
    <s v="ASSOART"/>
    <s v="Altro"/>
    <s v="SI"/>
    <m/>
    <s v="Nuovo cliente"/>
    <s v="UE"/>
    <m/>
    <m/>
    <m/>
  </r>
  <r>
    <n v="4172"/>
    <x v="3968"/>
    <n v="70"/>
    <d v="2023-03-01T00:00:00"/>
    <m/>
    <m/>
    <n v="12"/>
    <x v="0"/>
    <d v="2023-12-20T00:00:00"/>
    <x v="0"/>
    <m/>
    <s v="23C226"/>
    <x v="28"/>
    <s v="Francesca Pezzoli"/>
    <s v="cliente"/>
    <m/>
    <s v="Brand Identity"/>
    <s v="Winter Services srl"/>
    <m/>
    <m/>
    <x v="2"/>
    <s v="Won"/>
    <n v="60"/>
    <m/>
    <n v="16"/>
    <m/>
    <m/>
    <n v="100"/>
    <n v="187.5"/>
    <n v="32"/>
    <n v="70"/>
    <m/>
    <m/>
    <m/>
    <n v="32"/>
    <n v="70"/>
    <n v="100"/>
    <n v="70"/>
    <n v="100"/>
    <n v="54"/>
    <n v="77.142857142856997"/>
    <n v="38"/>
    <n v="54.285714285714"/>
    <s v="14/03/2023"/>
    <s v="14/03/2023"/>
    <m/>
    <s v="Turismo"/>
    <s v="NO"/>
    <m/>
    <s v="Upselling"/>
    <m/>
    <m/>
    <m/>
    <m/>
  </r>
  <r>
    <n v="4173"/>
    <x v="3969"/>
    <n v="20000"/>
    <d v="2024-02-01T00:00:00"/>
    <m/>
    <m/>
    <n v="5"/>
    <x v="0"/>
    <d v="2024-01-08T00:00:00"/>
    <x v="1"/>
    <m/>
    <m/>
    <x v="20"/>
    <s v="Francesca Pezzoli"/>
    <s v="cliente"/>
    <m/>
    <s v="Realizzazione Siti Web"/>
    <s v="Promos Italia Scrl"/>
    <m/>
    <m/>
    <x v="2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s v="31/12/23"/>
    <s v="14/03/23"/>
    <m/>
    <s v="Altro"/>
    <s v="NO"/>
    <m/>
    <s v="Nuovo cliente"/>
    <m/>
    <m/>
    <m/>
    <s v="P23C176"/>
  </r>
  <r>
    <n v="4174"/>
    <x v="3970"/>
    <n v="145"/>
    <d v="2023-03-01T00:00:00"/>
    <m/>
    <m/>
    <n v="1"/>
    <x v="0"/>
    <d v="2023-04-11T00:00:00"/>
    <x v="0"/>
    <m/>
    <s v="23C227"/>
    <x v="22"/>
    <s v="Federica Riganti"/>
    <s v="cliente"/>
    <m/>
    <s v="Strumenti di Comunicazione Cartacei"/>
    <s v="Redi Srl "/>
    <m/>
    <m/>
    <x v="2"/>
    <s v="Won"/>
    <n v="115"/>
    <n v="115"/>
    <m/>
    <m/>
    <m/>
    <m/>
    <m/>
    <n v="24"/>
    <n v="145"/>
    <m/>
    <m/>
    <m/>
    <m/>
    <n v="30"/>
    <n v="20.689655172414"/>
    <n v="30"/>
    <n v="20.689655172414"/>
    <n v="30"/>
    <n v="20.689655172414"/>
    <n v="30"/>
    <n v="20.689655172414"/>
    <s v="15/03/23"/>
    <s v="15/03/23"/>
    <m/>
    <s v="Elettrico/Elettronico"/>
    <s v="NO"/>
    <m/>
    <s v="Upselling"/>
    <m/>
    <m/>
    <m/>
    <m/>
  </r>
  <r>
    <n v="4175"/>
    <x v="3971"/>
    <n v="800"/>
    <d v="2023-04-01T00:00:00"/>
    <m/>
    <m/>
    <n v="2"/>
    <x v="0"/>
    <d v="2024-02-01T00:00:00"/>
    <x v="0"/>
    <m/>
    <s v="23C245"/>
    <x v="17"/>
    <s v="Federica Riganti"/>
    <s v="cliente"/>
    <m/>
    <s v="Assessment"/>
    <s v="RIGAMONTI"/>
    <m/>
    <m/>
    <x v="2"/>
    <s v="Won"/>
    <m/>
    <m/>
    <m/>
    <m/>
    <m/>
    <m/>
    <m/>
    <n v="128"/>
    <m/>
    <m/>
    <m/>
    <m/>
    <m/>
    <n v="800"/>
    <n v="100"/>
    <n v="800"/>
    <n v="100"/>
    <n v="800"/>
    <n v="100"/>
    <n v="800"/>
    <n v="100"/>
    <s v="23/03/23"/>
    <s v="03/03/23"/>
    <m/>
    <s v="Accessori casa"/>
    <s v="NO"/>
    <m/>
    <s v="Nuovo cliente"/>
    <m/>
    <m/>
    <m/>
    <m/>
  </r>
  <r>
    <n v="4176"/>
    <x v="3972"/>
    <n v="4500"/>
    <d v="2023-03-01T00:00:00"/>
    <m/>
    <m/>
    <n v="2"/>
    <x v="0"/>
    <d v="2023-05-20T00:00:00"/>
    <x v="1"/>
    <m/>
    <m/>
    <x v="19"/>
    <s v="Angela Pezzoli"/>
    <s v="cliente"/>
    <m/>
    <s v="Gestione Sale Meeting"/>
    <s v="RCS MediaGroup Spa"/>
    <s v="Eleonora Papa"/>
    <m/>
    <x v="3"/>
    <s v="Lost"/>
    <n v="3800"/>
    <n v="3800"/>
    <m/>
    <m/>
    <m/>
    <m/>
    <m/>
    <n v="20"/>
    <m/>
    <m/>
    <m/>
    <m/>
    <m/>
    <n v="700"/>
    <n v="15.555555555555999"/>
    <n v="700"/>
    <n v="15.555555555555999"/>
    <n v="700"/>
    <n v="15.555555555555999"/>
    <n v="700"/>
    <n v="15.555555555555999"/>
    <s v="03/04/23"/>
    <s v="15/03/23"/>
    <m/>
    <s v="Altro"/>
    <s v="NO"/>
    <m/>
    <s v="Cross-selling"/>
    <m/>
    <m/>
    <m/>
    <s v="P23K168"/>
  </r>
  <r>
    <n v="4177"/>
    <x v="3973"/>
    <n v="4852"/>
    <d v="2023-03-01T00:00:00"/>
    <m/>
    <m/>
    <n v="8"/>
    <x v="0"/>
    <d v="2024-03-26T00:00:00"/>
    <x v="0"/>
    <m/>
    <s v="23K145"/>
    <x v="19"/>
    <s v="Angela Pezzoli"/>
    <s v="cliente"/>
    <m/>
    <s v="Gestione Sale Meeting"/>
    <s v="Associazione Italiana Metallurgia"/>
    <s v="Federica Bassini"/>
    <m/>
    <x v="3"/>
    <s v="Won"/>
    <n v="3148"/>
    <n v="3148"/>
    <m/>
    <m/>
    <m/>
    <m/>
    <m/>
    <n v="346"/>
    <n v="4851.5"/>
    <n v="3147.61"/>
    <m/>
    <m/>
    <m/>
    <n v="1704"/>
    <n v="35.119538334707002"/>
    <n v="1704"/>
    <n v="35.119538334707002"/>
    <n v="1704"/>
    <n v="35.119538334707002"/>
    <n v="1704"/>
    <n v="35.119538334707002"/>
    <s v="29/03/23"/>
    <s v="15/03/23"/>
    <m/>
    <s v="Altro"/>
    <s v="NO"/>
    <m/>
    <s v="Cross-selling"/>
    <m/>
    <m/>
    <m/>
    <s v="P23K169"/>
  </r>
  <r>
    <n v="4178"/>
    <x v="3974"/>
    <n v="25000"/>
    <d v="2023-05-01T00:00:00"/>
    <m/>
    <m/>
    <n v="6"/>
    <x v="0"/>
    <d v="2023-06-23T00:00:00"/>
    <x v="1"/>
    <m/>
    <m/>
    <x v="7"/>
    <s v="Gaia Seghezzi"/>
    <s v="cliente"/>
    <m/>
    <s v="Analisi e pianificazione marketing"/>
    <s v="Fral Srl"/>
    <m/>
    <m/>
    <x v="0"/>
    <s v="Lost"/>
    <m/>
    <m/>
    <m/>
    <m/>
    <m/>
    <m/>
    <m/>
    <m/>
    <m/>
    <m/>
    <m/>
    <m/>
    <m/>
    <n v="25000"/>
    <n v="100"/>
    <n v="25000"/>
    <n v="100"/>
    <n v="25000"/>
    <n v="100"/>
    <n v="25000"/>
    <n v="100"/>
    <s v="01/06/23"/>
    <s v="20/03/23"/>
    <m/>
    <s v="Impianti"/>
    <s v="NO"/>
    <m/>
    <s v="Nuovo cliente"/>
    <s v="Germania"/>
    <s v="BE-COM"/>
    <m/>
    <m/>
  </r>
  <r>
    <n v="4179"/>
    <x v="3975"/>
    <n v="500"/>
    <d v="2023-03-01T00:00:00"/>
    <m/>
    <m/>
    <n v="1"/>
    <x v="0"/>
    <d v="2023-04-26T00:00:00"/>
    <x v="0"/>
    <m/>
    <s v="23B132"/>
    <x v="28"/>
    <s v="Gaia Seghezzi"/>
    <s v="cliente"/>
    <m/>
    <s v="Strumenti di Comunicazione Cartacei"/>
    <s v="Intercoll Srl"/>
    <m/>
    <m/>
    <x v="2"/>
    <s v="Won"/>
    <n v="480"/>
    <m/>
    <n v="128"/>
    <m/>
    <m/>
    <n v="100"/>
    <n v="164.06"/>
    <n v="198"/>
    <m/>
    <m/>
    <m/>
    <m/>
    <n v="198"/>
    <n v="500"/>
    <n v="100"/>
    <n v="500"/>
    <n v="100"/>
    <n v="372"/>
    <n v="74.400000000000006"/>
    <n v="302"/>
    <n v="60.4"/>
    <s v="16/03/2023"/>
    <s v="16/03/2023"/>
    <s v="ASSOART"/>
    <s v="Altro"/>
    <s v="NO"/>
    <m/>
    <s v="Nuovo cliente"/>
    <s v="Italia"/>
    <s v="BE-COM"/>
    <m/>
    <m/>
  </r>
  <r>
    <n v="4180"/>
    <x v="3976"/>
    <n v="5000"/>
    <d v="2023-03-01T00:00:00"/>
    <m/>
    <m/>
    <n v="3"/>
    <x v="0"/>
    <d v="2023-05-20T00:00:00"/>
    <x v="1"/>
    <m/>
    <m/>
    <x v="19"/>
    <s v="Angela Pezzoli"/>
    <s v="cliente"/>
    <m/>
    <s v="Gestione Sale Meeting"/>
    <s v="Associazione Culturale Copernico"/>
    <s v="Andrea Granziera"/>
    <m/>
    <x v="3"/>
    <s v="Lost"/>
    <n v="3500"/>
    <n v="3500"/>
    <m/>
    <m/>
    <m/>
    <m/>
    <m/>
    <m/>
    <m/>
    <m/>
    <m/>
    <m/>
    <m/>
    <n v="1500"/>
    <n v="30"/>
    <n v="1500"/>
    <n v="30"/>
    <n v="1500"/>
    <n v="30"/>
    <n v="1500"/>
    <n v="30"/>
    <s v="17/03/23"/>
    <s v="17/03/23"/>
    <m/>
    <s v="Edilizia"/>
    <s v="NO"/>
    <m/>
    <s v="Nuovo cliente"/>
    <m/>
    <m/>
    <m/>
    <s v="P23K170"/>
  </r>
  <r>
    <n v="4181"/>
    <x v="3977"/>
    <n v="3985"/>
    <d v="2023-03-01T00:00:00"/>
    <m/>
    <m/>
    <n v="4"/>
    <x v="0"/>
    <d v="2024-03-26T00:00:00"/>
    <x v="0"/>
    <m/>
    <s v="23K139"/>
    <x v="19"/>
    <s v="Angela Pezzoli"/>
    <s v="cliente"/>
    <m/>
    <s v="Gestione Sale Meeting"/>
    <s v="FAE TECHNOLOGY SPA - Società Benefit"/>
    <s v="Francesco  Rota"/>
    <m/>
    <x v="3"/>
    <s v="Won"/>
    <n v="3298"/>
    <n v="3298"/>
    <m/>
    <m/>
    <m/>
    <m/>
    <m/>
    <n v="90"/>
    <n v="3984.5"/>
    <n v="3297.5"/>
    <m/>
    <m/>
    <m/>
    <n v="687"/>
    <n v="17.239648682559999"/>
    <n v="687"/>
    <n v="17.239648682559999"/>
    <n v="687"/>
    <n v="17.239648682559999"/>
    <n v="687"/>
    <n v="17.239648682559999"/>
    <s v="20/03/23"/>
    <s v="17/03/23"/>
    <m/>
    <s v="Altro"/>
    <s v="NO"/>
    <m/>
    <s v="Cross-selling"/>
    <m/>
    <m/>
    <m/>
    <s v="P23K171"/>
  </r>
  <r>
    <n v="4182"/>
    <x v="3978"/>
    <n v="4000"/>
    <d v="2023-03-01T00:00:00"/>
    <m/>
    <m/>
    <n v="4"/>
    <x v="0"/>
    <d v="2023-05-20T00:00:00"/>
    <x v="1"/>
    <m/>
    <m/>
    <x v="19"/>
    <s v="Angela Pezzoli"/>
    <s v="cliente"/>
    <m/>
    <s v="Gestione Sale Meeting"/>
    <s v="The European House - Ambrosetti"/>
    <m/>
    <m/>
    <x v="3"/>
    <s v="Lost"/>
    <n v="3500"/>
    <n v="3500"/>
    <m/>
    <m/>
    <m/>
    <m/>
    <m/>
    <m/>
    <m/>
    <m/>
    <m/>
    <m/>
    <m/>
    <n v="500"/>
    <n v="12.5"/>
    <n v="500"/>
    <n v="12.5"/>
    <n v="500"/>
    <n v="12.5"/>
    <n v="500"/>
    <n v="12.5"/>
    <s v="13/04/23"/>
    <s v="17/03/23"/>
    <m/>
    <s v="Altro"/>
    <s v="NO"/>
    <m/>
    <s v="Nuovo cliente"/>
    <m/>
    <m/>
    <m/>
    <s v="P23K172"/>
  </r>
  <r>
    <n v="4183"/>
    <x v="3979"/>
    <n v="5000"/>
    <d v="2023-03-01T00:00:00"/>
    <m/>
    <m/>
    <n v="3"/>
    <x v="0"/>
    <d v="2023-05-20T00:00:00"/>
    <x v="1"/>
    <m/>
    <m/>
    <x v="19"/>
    <s v="Angela Pezzoli"/>
    <s v="cliente"/>
    <m/>
    <s v="Gestione Sale Meeting"/>
    <s v="A. AGRATI SPA"/>
    <s v="Michela  Petrillo"/>
    <m/>
    <x v="3"/>
    <s v="Lost"/>
    <n v="4000"/>
    <n v="4000"/>
    <m/>
    <m/>
    <m/>
    <m/>
    <m/>
    <m/>
    <m/>
    <m/>
    <m/>
    <m/>
    <m/>
    <n v="1000"/>
    <n v="20"/>
    <n v="1000"/>
    <n v="20"/>
    <n v="1000"/>
    <n v="20"/>
    <n v="1000"/>
    <n v="20"/>
    <s v="05/04/23"/>
    <s v="17/03/23"/>
    <m/>
    <s v="Gomma e plastica"/>
    <s v="NO"/>
    <m/>
    <s v="Cross-selling"/>
    <m/>
    <m/>
    <m/>
    <s v="P23K173"/>
  </r>
  <r>
    <n v="4184"/>
    <x v="3980"/>
    <n v="2803"/>
    <d v="2023-03-01T00:00:00"/>
    <m/>
    <m/>
    <n v="7"/>
    <x v="0"/>
    <d v="2024-03-26T00:00:00"/>
    <x v="0"/>
    <m/>
    <s v="23K153"/>
    <x v="19"/>
    <s v="Angela Pezzoli"/>
    <s v="cliente"/>
    <m/>
    <s v="Gestione Sale Meeting"/>
    <s v="GREATER ZURICH AREA AG"/>
    <s v="Milena Lussi"/>
    <m/>
    <x v="3"/>
    <s v="Won"/>
    <n v="2190"/>
    <n v="2190"/>
    <m/>
    <m/>
    <m/>
    <m/>
    <m/>
    <n v="266"/>
    <n v="2802.5"/>
    <n v="2189.5"/>
    <m/>
    <m/>
    <m/>
    <n v="613"/>
    <n v="21.869425615411998"/>
    <n v="613"/>
    <n v="21.869425615411998"/>
    <n v="613"/>
    <n v="21.869425615411998"/>
    <n v="613"/>
    <n v="21.869425615411998"/>
    <s v="25/'4/23"/>
    <s v="17/03/23"/>
    <m/>
    <s v="Altro"/>
    <s v="NO"/>
    <m/>
    <s v="Cross-selling"/>
    <m/>
    <m/>
    <m/>
    <s v="P23K174"/>
  </r>
  <r>
    <n v="4185"/>
    <x v="3981"/>
    <n v="2785"/>
    <d v="2023-03-01T00:00:00"/>
    <m/>
    <m/>
    <n v="4"/>
    <x v="0"/>
    <d v="2024-11-05T00:00:00"/>
    <x v="0"/>
    <m/>
    <s v="23K187"/>
    <x v="19"/>
    <s v="Angela Pezzoli"/>
    <s v="cliente"/>
    <m/>
    <s v="Gestione Sale Meeting"/>
    <s v="Marsh Spa"/>
    <s v="Pietro Salimbeni"/>
    <m/>
    <x v="3"/>
    <s v="Won"/>
    <n v="2187"/>
    <n v="2187"/>
    <m/>
    <m/>
    <m/>
    <m/>
    <m/>
    <n v="266"/>
    <n v="2785"/>
    <n v="2187"/>
    <m/>
    <m/>
    <m/>
    <n v="598"/>
    <n v="21.472172351885"/>
    <n v="598"/>
    <n v="21.472172351885"/>
    <n v="598"/>
    <n v="21.472172351885"/>
    <n v="598"/>
    <n v="21.472172351885"/>
    <s v="21/09/23"/>
    <s v="20/03/23"/>
    <m/>
    <s v="Altro"/>
    <s v="NO"/>
    <m/>
    <s v="Cross-selling"/>
    <m/>
    <m/>
    <m/>
    <s v="P23K175"/>
  </r>
  <r>
    <n v="4186"/>
    <x v="3982"/>
    <n v="3000"/>
    <d v="2023-06-01T00:00:00"/>
    <m/>
    <m/>
    <n v="1"/>
    <x v="0"/>
    <d v="2023-06-12T00:00:00"/>
    <x v="1"/>
    <m/>
    <m/>
    <x v="20"/>
    <s v="Francesca Pezzoli"/>
    <s v="cliente"/>
    <m/>
    <s v="Realizzazione Siti Web"/>
    <s v="Technoelectric"/>
    <m/>
    <m/>
    <x v="2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s v="01/06/23"/>
    <s v="22/03/23"/>
    <m/>
    <s v="Altro"/>
    <s v="NO"/>
    <m/>
    <s v="Nuovo cliente"/>
    <m/>
    <m/>
    <m/>
    <m/>
  </r>
  <r>
    <n v="4187"/>
    <x v="3983"/>
    <n v="300"/>
    <d v="2023-03-01T00:00:00"/>
    <m/>
    <m/>
    <n v="2"/>
    <x v="0"/>
    <d v="2023-04-26T00:00:00"/>
    <x v="0"/>
    <m/>
    <s v="23C231"/>
    <x v="28"/>
    <s v="Francesca Pezzoli"/>
    <s v="cliente"/>
    <m/>
    <s v="Social Media Management"/>
    <s v="Winter Services srl"/>
    <m/>
    <m/>
    <x v="2"/>
    <s v="Won"/>
    <m/>
    <m/>
    <m/>
    <m/>
    <m/>
    <m/>
    <m/>
    <n v="128.375"/>
    <n v="300"/>
    <m/>
    <m/>
    <m/>
    <m/>
    <n v="300"/>
    <n v="100"/>
    <n v="300"/>
    <n v="100"/>
    <n v="300"/>
    <n v="100"/>
    <n v="300"/>
    <n v="100"/>
    <s v="22/03/2023"/>
    <s v="20/03/2023"/>
    <m/>
    <s v="Turismo"/>
    <s v="NO"/>
    <m/>
    <s v="Upselling"/>
    <m/>
    <m/>
    <m/>
    <s v="P23C179"/>
  </r>
  <r>
    <n v="4188"/>
    <x v="3984"/>
    <n v="5050"/>
    <d v="2023-07-01T00:00:00"/>
    <m/>
    <m/>
    <n v="4"/>
    <x v="0"/>
    <d v="2024-01-16T00:00:00"/>
    <x v="0"/>
    <m/>
    <s v="23C310"/>
    <x v="22"/>
    <s v="Luca Piantoni"/>
    <s v="cliente"/>
    <m/>
    <s v="Realizzazione Siti Web"/>
    <s v="Erregi Snc"/>
    <m/>
    <m/>
    <x v="2"/>
    <s v="Won"/>
    <n v="432"/>
    <n v="432"/>
    <m/>
    <m/>
    <m/>
    <m/>
    <m/>
    <n v="644"/>
    <n v="5050"/>
    <n v="432"/>
    <m/>
    <m/>
    <m/>
    <n v="4618"/>
    <n v="91.445544554454997"/>
    <n v="4618"/>
    <n v="91.445544554454997"/>
    <n v="4618"/>
    <n v="91.445544554454997"/>
    <n v="4618"/>
    <n v="91.445544554454997"/>
    <m/>
    <s v="20/03/23"/>
    <m/>
    <s v="Materie prime"/>
    <s v="SI"/>
    <m/>
    <s v="Nuovo cliente"/>
    <m/>
    <m/>
    <m/>
    <s v="P23C169"/>
  </r>
  <r>
    <n v="4189"/>
    <x v="3985"/>
    <n v="600"/>
    <d v="2023-03-01T00:00:00"/>
    <m/>
    <m/>
    <n v="2"/>
    <x v="0"/>
    <d v="2023-05-17T00:00:00"/>
    <x v="0"/>
    <m/>
    <s v="23C228"/>
    <x v="28"/>
    <s v="Francesca Pezzoli"/>
    <s v="cliente"/>
    <m/>
    <s v="Strumenti di Comunicazione Cartacei"/>
    <s v="Winter Services srl"/>
    <m/>
    <m/>
    <x v="2"/>
    <s v="Won"/>
    <m/>
    <m/>
    <m/>
    <m/>
    <m/>
    <m/>
    <m/>
    <n v="216"/>
    <n v="600"/>
    <m/>
    <m/>
    <m/>
    <m/>
    <n v="600"/>
    <n v="100"/>
    <n v="600"/>
    <n v="100"/>
    <n v="600"/>
    <n v="100"/>
    <n v="600"/>
    <n v="100"/>
    <s v="20/03/2023"/>
    <s v="20/03/2023"/>
    <m/>
    <s v="Turismo"/>
    <s v="NO"/>
    <m/>
    <s v="Upselling"/>
    <m/>
    <m/>
    <m/>
    <m/>
  </r>
  <r>
    <n v="4190"/>
    <x v="3986"/>
    <n v="3000"/>
    <d v="2023-03-01T00:00:00"/>
    <m/>
    <m/>
    <n v="12"/>
    <x v="0"/>
    <d v="2023-12-20T00:00:00"/>
    <x v="0"/>
    <m/>
    <s v="23C239"/>
    <x v="28"/>
    <s v="Francesca Pezzoli"/>
    <s v="cliente"/>
    <m/>
    <s v="Service"/>
    <s v="Biomeye Srl"/>
    <m/>
    <m/>
    <x v="2"/>
    <s v="Won"/>
    <n v="2820"/>
    <m/>
    <n v="752"/>
    <m/>
    <m/>
    <n v="100"/>
    <n v="235.37"/>
    <n v="973.875"/>
    <n v="3000"/>
    <m/>
    <m/>
    <m/>
    <n v="973.875"/>
    <n v="3000"/>
    <n v="100"/>
    <n v="3000"/>
    <n v="100"/>
    <n v="2248"/>
    <n v="74.933333333332996"/>
    <n v="2026.125"/>
    <n v="67.537499999999994"/>
    <s v="27/03/23"/>
    <s v="27/02/2023"/>
    <m/>
    <s v="Elettrico/Elettronico"/>
    <s v="SI"/>
    <m/>
    <s v="Nuovo cliente"/>
    <m/>
    <m/>
    <m/>
    <s v="P23C239"/>
  </r>
  <r>
    <n v="4191"/>
    <x v="222"/>
    <n v="2000"/>
    <d v="2023-03-01T00:00:00"/>
    <m/>
    <m/>
    <n v="3"/>
    <x v="0"/>
    <d v="2023-05-20T00:00:00"/>
    <x v="1"/>
    <m/>
    <m/>
    <x v="19"/>
    <s v="Angela Pezzoli"/>
    <s v="cliente"/>
    <m/>
    <s v="Gestione Sale Meeting"/>
    <s v="LENOVYS SRL"/>
    <s v="Marco Cioni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29/03/23"/>
    <s v="21/03/23"/>
    <m/>
    <s v="Altro"/>
    <s v="NO"/>
    <m/>
    <s v="Cross-selling"/>
    <m/>
    <m/>
    <m/>
    <s v="P23K176"/>
  </r>
  <r>
    <n v="4192"/>
    <x v="3987"/>
    <n v="35000"/>
    <d v="2026-09-01T00:00:00"/>
    <m/>
    <m/>
    <n v="12"/>
    <x v="0"/>
    <d v="2026-06-23T00:00:00"/>
    <x v="1"/>
    <m/>
    <m/>
    <x v="0"/>
    <s v="Gaia Seghezzi"/>
    <s v="cliente"/>
    <m/>
    <s v="Sales Expander"/>
    <s v="COMIPLAST"/>
    <s v="LUCA  COMINOTTI"/>
    <m/>
    <x v="0"/>
    <s v="Lost"/>
    <m/>
    <m/>
    <m/>
    <m/>
    <m/>
    <m/>
    <m/>
    <m/>
    <m/>
    <m/>
    <m/>
    <m/>
    <m/>
    <n v="35000"/>
    <n v="100"/>
    <n v="35000"/>
    <n v="100"/>
    <n v="35000"/>
    <n v="100"/>
    <n v="35000"/>
    <n v="100"/>
    <s v="23/06/26"/>
    <s v="21/03/23"/>
    <m/>
    <s v="Gomma e plastica"/>
    <s v="SI"/>
    <m/>
    <s v="Nuovo cliente"/>
    <s v="Italia"/>
    <m/>
    <m/>
    <s v="P23X124"/>
  </r>
  <r>
    <n v="4193"/>
    <x v="3988"/>
    <n v="1744"/>
    <d v="2023-03-01T00:00:00"/>
    <m/>
    <m/>
    <n v="3"/>
    <x v="0"/>
    <d v="2024-03-26T00:00:00"/>
    <x v="0"/>
    <m/>
    <s v="23K140"/>
    <x v="19"/>
    <s v="Angela Pezzoli"/>
    <s v="cliente"/>
    <m/>
    <s v="Gestione Sale Meeting"/>
    <s v="BREMBO SPA"/>
    <s v="Renato Marabini"/>
    <m/>
    <x v="3"/>
    <s v="Won"/>
    <n v="1047"/>
    <n v="1047"/>
    <m/>
    <m/>
    <m/>
    <m/>
    <m/>
    <n v="60"/>
    <n v="1744"/>
    <n v="897"/>
    <m/>
    <m/>
    <m/>
    <n v="697"/>
    <n v="39.965596330274998"/>
    <n v="697"/>
    <n v="39.965596330274998"/>
    <n v="697"/>
    <n v="39.965596330274998"/>
    <n v="697"/>
    <n v="39.965596330274998"/>
    <s v="21/03/23"/>
    <s v="21/03/23"/>
    <m/>
    <s v="Altro"/>
    <s v="NO"/>
    <m/>
    <s v="Cross-selling"/>
    <m/>
    <m/>
    <m/>
    <s v="P23K178"/>
  </r>
  <r>
    <n v="4194"/>
    <x v="3989"/>
    <n v="400"/>
    <d v="2023-03-01T00:00:00"/>
    <m/>
    <m/>
    <n v="2"/>
    <x v="0"/>
    <d v="2024-01-16T00:00:00"/>
    <x v="0"/>
    <m/>
    <s v="23C230"/>
    <x v="22"/>
    <s v="Federica Riganti"/>
    <s v="cliente"/>
    <m/>
    <s v="Strumenti di Comunicazione Cartacei"/>
    <s v="ItCore Spa"/>
    <m/>
    <m/>
    <x v="2"/>
    <s v="Won"/>
    <m/>
    <m/>
    <m/>
    <m/>
    <m/>
    <m/>
    <m/>
    <m/>
    <n v="400"/>
    <m/>
    <m/>
    <m/>
    <m/>
    <n v="400"/>
    <n v="100"/>
    <n v="400"/>
    <n v="100"/>
    <n v="400"/>
    <n v="100"/>
    <n v="400"/>
    <n v="100"/>
    <s v="21/03/23"/>
    <s v="20/03/23"/>
    <m/>
    <s v="Elettrico/Elettronico"/>
    <s v="NO"/>
    <m/>
    <s v="Upselling"/>
    <m/>
    <m/>
    <m/>
    <m/>
  </r>
  <r>
    <n v="4195"/>
    <x v="3990"/>
    <n v="80000"/>
    <d v="2024-01-01T00:00:00"/>
    <m/>
    <m/>
    <n v="10"/>
    <x v="0"/>
    <d v="2023-09-19T00:00:00"/>
    <x v="1"/>
    <m/>
    <m/>
    <x v="17"/>
    <s v="Gaia Seghezzi"/>
    <s v="cliente"/>
    <m/>
    <s v="OLD_Piano di Comunicazione"/>
    <s v="SERUGERI SRL"/>
    <m/>
    <m/>
    <x v="2"/>
    <s v="Lost"/>
    <m/>
    <m/>
    <m/>
    <m/>
    <m/>
    <m/>
    <m/>
    <m/>
    <m/>
    <m/>
    <m/>
    <m/>
    <m/>
    <n v="80000"/>
    <n v="100"/>
    <n v="80000"/>
    <n v="100"/>
    <n v="80000"/>
    <n v="100"/>
    <n v="80000"/>
    <n v="100"/>
    <s v="18/09/23"/>
    <s v="27/03/23"/>
    <m/>
    <s v="Arredamento"/>
    <s v="NO"/>
    <m/>
    <s v="Nuovo cliente"/>
    <s v="Svizzera"/>
    <s v="BE-COM"/>
    <m/>
    <m/>
  </r>
  <r>
    <n v="4196"/>
    <x v="3991"/>
    <n v="6000"/>
    <d v="2023-03-01T00:00:00"/>
    <m/>
    <m/>
    <n v="1"/>
    <x v="0"/>
    <d v="2023-06-30T00:00:00"/>
    <x v="0"/>
    <m/>
    <s v="23X115"/>
    <x v="2"/>
    <s v="Renzo Noceti"/>
    <s v="cliente"/>
    <m/>
    <s v="Assessment"/>
    <s v="Edge Broker"/>
    <s v="Manfredo Sciarretta"/>
    <m/>
    <x v="0"/>
    <s v="Won"/>
    <n v="3000"/>
    <m/>
    <n v="800"/>
    <m/>
    <m/>
    <n v="100"/>
    <n v="110"/>
    <n v="883"/>
    <n v="12000"/>
    <m/>
    <m/>
    <m/>
    <n v="883"/>
    <n v="6000"/>
    <n v="100"/>
    <n v="6000"/>
    <n v="100"/>
    <n v="5200"/>
    <n v="86.666666666666998"/>
    <n v="5117"/>
    <n v="85.283333333333005"/>
    <m/>
    <s v="15/02/2023"/>
    <m/>
    <s v="Altro"/>
    <s v="NO"/>
    <m/>
    <s v="Cross-selling"/>
    <m/>
    <s v="BE-COM"/>
    <m/>
    <s v="P23X114"/>
  </r>
  <r>
    <n v="4198"/>
    <x v="3992"/>
    <n v="2205"/>
    <d v="2023-03-01T00:00:00"/>
    <m/>
    <m/>
    <n v="3"/>
    <x v="0"/>
    <d v="2023-05-23T00:00:00"/>
    <x v="1"/>
    <m/>
    <m/>
    <x v="19"/>
    <s v="Angela Pezzoli"/>
    <s v="cliente"/>
    <m/>
    <s v="Gestione Sale Meeting"/>
    <s v="Confindustria Giovani"/>
    <m/>
    <m/>
    <x v="3"/>
    <s v="Lost"/>
    <n v="1792"/>
    <n v="1792"/>
    <m/>
    <m/>
    <m/>
    <m/>
    <m/>
    <m/>
    <m/>
    <m/>
    <m/>
    <m/>
    <m/>
    <n v="413"/>
    <n v="18.730158730159001"/>
    <n v="413"/>
    <n v="18.730158730159001"/>
    <n v="413"/>
    <n v="18.730158730159001"/>
    <n v="413"/>
    <n v="18.730158730159001"/>
    <s v="22/03/23"/>
    <s v="22/03/23"/>
    <m/>
    <s v="Altro"/>
    <s v="NO"/>
    <m/>
    <s v="Nuovo cliente"/>
    <m/>
    <m/>
    <m/>
    <s v="P23K179"/>
  </r>
  <r>
    <n v="4199"/>
    <x v="3993"/>
    <n v="12000"/>
    <d v="2023-12-01T00:00:00"/>
    <m/>
    <m/>
    <n v="6"/>
    <x v="1"/>
    <m/>
    <x v="1"/>
    <m/>
    <m/>
    <x v="8"/>
    <s v="Gaia Seghezzi"/>
    <s v="cliente"/>
    <m/>
    <s v="Sales Expander"/>
    <s v="Sinage Srl"/>
    <s v="Luca Galli"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m/>
    <s v="23/03/2023"/>
    <m/>
    <s v="Cosmetica"/>
    <s v="NO"/>
    <m/>
    <s v="Upselling"/>
    <s v="Italia"/>
    <m/>
    <m/>
    <s v="P23B134"/>
  </r>
  <r>
    <n v="4200"/>
    <x v="3994"/>
    <n v="10000"/>
    <d v="2023-03-01T00:00:00"/>
    <m/>
    <m/>
    <n v="2"/>
    <x v="0"/>
    <d v="2023-04-17T00:00:00"/>
    <x v="0"/>
    <m/>
    <s v="23H104"/>
    <x v="13"/>
    <s v="Giovanna Ricuperati"/>
    <s v="cliente"/>
    <m/>
    <s v="Ricerca e Selezione"/>
    <s v="ITSPRO"/>
    <m/>
    <m/>
    <x v="5"/>
    <s v="Won"/>
    <n v="9000"/>
    <n v="9000"/>
    <m/>
    <m/>
    <m/>
    <m/>
    <m/>
    <m/>
    <n v="10000"/>
    <n v="9000"/>
    <m/>
    <m/>
    <m/>
    <n v="1000"/>
    <n v="10"/>
    <n v="1000"/>
    <n v="10"/>
    <n v="1000"/>
    <n v="10"/>
    <n v="1000"/>
    <n v="10"/>
    <s v="09/03/2023"/>
    <s v="08/03/2023"/>
    <m/>
    <s v="Altro"/>
    <s v="NO"/>
    <m/>
    <s v="Cross-selling"/>
    <m/>
    <m/>
    <m/>
    <m/>
  </r>
  <r>
    <n v="4201"/>
    <x v="3995"/>
    <n v="1700"/>
    <d v="2023-05-01T00:00:00"/>
    <m/>
    <m/>
    <n v="8"/>
    <x v="0"/>
    <d v="2024-01-09T00:00:00"/>
    <x v="0"/>
    <m/>
    <s v="23X106"/>
    <x v="28"/>
    <s v="Alessandra Garlini"/>
    <s v="cliente"/>
    <m/>
    <s v="Strumenti di Comunicazione Cartacei"/>
    <s v="BERTAZZI SRL FONDERIE ED OFFICINE MECCANICHE"/>
    <m/>
    <m/>
    <x v="2"/>
    <s v="Won"/>
    <n v="1680"/>
    <m/>
    <n v="448"/>
    <m/>
    <m/>
    <n v="100"/>
    <n v="42.41"/>
    <n v="168"/>
    <m/>
    <m/>
    <m/>
    <m/>
    <n v="168"/>
    <n v="1700"/>
    <n v="100"/>
    <n v="1700"/>
    <n v="100"/>
    <n v="1252"/>
    <n v="73.647058823528994"/>
    <n v="1532"/>
    <n v="90.117647058824005"/>
    <s v="23/03/2023"/>
    <s v="23/03/2023"/>
    <m/>
    <s v="Meccanica"/>
    <s v="SI"/>
    <m/>
    <s v="Upselling"/>
    <m/>
    <s v="BE-COM"/>
    <m/>
    <m/>
  </r>
  <r>
    <n v="4202"/>
    <x v="3996"/>
    <n v="1000"/>
    <d v="2023-03-01T00:00:00"/>
    <m/>
    <m/>
    <n v="1"/>
    <x v="0"/>
    <d v="2023-05-24T00:00:00"/>
    <x v="0"/>
    <m/>
    <s v="23X106"/>
    <x v="28"/>
    <s v="Alessandra Garlini"/>
    <s v="cliente"/>
    <m/>
    <s v="Multimedia"/>
    <s v="BERTAZZI SRL FONDERIE ED OFFICINE MECCANICHE"/>
    <m/>
    <m/>
    <x v="2"/>
    <s v="Won"/>
    <n v="385"/>
    <n v="385"/>
    <m/>
    <m/>
    <m/>
    <m/>
    <m/>
    <n v="112"/>
    <m/>
    <n v="384.62"/>
    <m/>
    <m/>
    <m/>
    <n v="615"/>
    <n v="61.5"/>
    <n v="615"/>
    <n v="61.5"/>
    <n v="615"/>
    <n v="61.5"/>
    <n v="615"/>
    <n v="61.5"/>
    <s v="23/03/2023"/>
    <s v="23/03/2023"/>
    <m/>
    <s v="Meccanica"/>
    <s v="SI"/>
    <m/>
    <s v="Upselling"/>
    <m/>
    <s v="BE-COM"/>
    <m/>
    <m/>
  </r>
  <r>
    <n v="4203"/>
    <x v="3997"/>
    <n v="7000"/>
    <d v="2023-11-01T00:00:00"/>
    <m/>
    <m/>
    <n v="12"/>
    <x v="1"/>
    <m/>
    <x v="1"/>
    <m/>
    <s v="23X106"/>
    <x v="1"/>
    <s v="Cristian Pellegrini"/>
    <s v="cliente"/>
    <m/>
    <s v="Paid ADV"/>
    <s v="BERTAZZI SRL FONDERIE ED OFFICINE MECCANICHE"/>
    <m/>
    <m/>
    <x v="2"/>
    <s v="Lost"/>
    <m/>
    <m/>
    <m/>
    <m/>
    <m/>
    <m/>
    <m/>
    <n v="220"/>
    <m/>
    <m/>
    <m/>
    <m/>
    <m/>
    <n v="7000"/>
    <n v="100"/>
    <n v="7000"/>
    <n v="100"/>
    <n v="7000"/>
    <n v="100"/>
    <n v="7000"/>
    <n v="100"/>
    <s v="23/03/2023"/>
    <s v="23/03/2023"/>
    <m/>
    <s v="Meccanica"/>
    <s v="SI"/>
    <m/>
    <s v="Upselling"/>
    <m/>
    <s v="BE-COM"/>
    <m/>
    <m/>
  </r>
  <r>
    <n v="4204"/>
    <x v="3998"/>
    <n v="6000"/>
    <d v="2023-03-01T00:00:00"/>
    <m/>
    <m/>
    <n v="1"/>
    <x v="0"/>
    <d v="2023-05-20T00:00:00"/>
    <x v="1"/>
    <m/>
    <m/>
    <x v="19"/>
    <s v="Angela Pezzoli"/>
    <s v="cliente"/>
    <m/>
    <s v="Gestione Sale Meeting"/>
    <s v="Wyde School"/>
    <s v="Jlenia Ermacora"/>
    <m/>
    <x v="3"/>
    <s v="Lost"/>
    <n v="4500"/>
    <n v="4500"/>
    <m/>
    <m/>
    <m/>
    <m/>
    <m/>
    <m/>
    <m/>
    <m/>
    <m/>
    <m/>
    <m/>
    <n v="1500"/>
    <n v="25"/>
    <n v="1500"/>
    <n v="25"/>
    <n v="1500"/>
    <n v="25"/>
    <n v="1500"/>
    <n v="25"/>
    <s v="24/03/23"/>
    <s v="23/03/23"/>
    <m/>
    <s v="Altro"/>
    <s v="NO"/>
    <m/>
    <s v="Nuovo cliente"/>
    <m/>
    <m/>
    <m/>
    <s v="P23K180"/>
  </r>
  <r>
    <n v="4205"/>
    <x v="3999"/>
    <n v="1115"/>
    <d v="2023-03-01T00:00:00"/>
    <m/>
    <m/>
    <n v="1"/>
    <x v="0"/>
    <d v="2023-04-26T00:00:00"/>
    <x v="0"/>
    <m/>
    <s v="23C233"/>
    <x v="28"/>
    <s v="Federica Riganti"/>
    <s v="cliente"/>
    <m/>
    <s v="Strumenti di Comunicazione Cartacei"/>
    <s v="CPZ SPA unipersonale"/>
    <m/>
    <m/>
    <x v="2"/>
    <s v="Won"/>
    <m/>
    <m/>
    <m/>
    <m/>
    <m/>
    <m/>
    <m/>
    <m/>
    <n v="1115"/>
    <m/>
    <m/>
    <m/>
    <m/>
    <n v="1115"/>
    <n v="100"/>
    <n v="1115"/>
    <n v="100"/>
    <n v="1115"/>
    <n v="100"/>
    <n v="1115"/>
    <n v="100"/>
    <s v="23/03/2023"/>
    <s v="23/03/2023"/>
    <m/>
    <s v="Altro"/>
    <s v="NO"/>
    <m/>
    <s v="Upselling"/>
    <m/>
    <m/>
    <m/>
    <m/>
  </r>
  <r>
    <n v="4206"/>
    <x v="4000"/>
    <m/>
    <d v="2023-08-01T00:00:00"/>
    <m/>
    <m/>
    <n v="3"/>
    <x v="0"/>
    <d v="2024-01-31T00:00:00"/>
    <x v="0"/>
    <m/>
    <s v="23C234"/>
    <x v="17"/>
    <s v="Federica Riganti"/>
    <s v="cliente"/>
    <m/>
    <s v="Realizzazione Siti Web"/>
    <s v="GSR Srl"/>
    <m/>
    <m/>
    <x v="2"/>
    <s v="Won"/>
    <n v="1107"/>
    <n v="1107"/>
    <m/>
    <m/>
    <m/>
    <m/>
    <m/>
    <n v="572"/>
    <n v="1000"/>
    <n v="1106.56"/>
    <m/>
    <m/>
    <m/>
    <n v="-1107"/>
    <s v="-"/>
    <n v="-1107"/>
    <s v="-"/>
    <n v="-1107"/>
    <s v="-"/>
    <n v="-1107"/>
    <s v="-"/>
    <s v="01/01/23"/>
    <s v="01/01/23"/>
    <m/>
    <s v="Meccanica"/>
    <s v="NO"/>
    <m/>
    <s v="Upselling"/>
    <m/>
    <m/>
    <m/>
    <s v="P21C148"/>
  </r>
  <r>
    <n v="4207"/>
    <x v="4001"/>
    <n v="400"/>
    <d v="2023-03-01T00:00:00"/>
    <m/>
    <m/>
    <n v="1"/>
    <x v="0"/>
    <d v="2026-09-03T00:00:00"/>
    <x v="0"/>
    <m/>
    <s v="23C235"/>
    <x v="17"/>
    <s v="Federica Riganti"/>
    <s v="cliente"/>
    <m/>
    <s v="Campagna Pubblicitaria"/>
    <s v="GSR Srl"/>
    <m/>
    <m/>
    <x v="2"/>
    <s v="Won"/>
    <m/>
    <m/>
    <m/>
    <m/>
    <m/>
    <m/>
    <m/>
    <n v="256"/>
    <n v="400"/>
    <m/>
    <m/>
    <m/>
    <m/>
    <n v="400"/>
    <n v="100"/>
    <n v="400"/>
    <n v="100"/>
    <n v="400"/>
    <n v="100"/>
    <n v="400"/>
    <n v="100"/>
    <s v="01/01/23"/>
    <s v="01/01/23"/>
    <m/>
    <s v="Meccanica"/>
    <s v="NO"/>
    <m/>
    <s v="Upselling"/>
    <m/>
    <m/>
    <m/>
    <m/>
  </r>
  <r>
    <n v="4208"/>
    <x v="4002"/>
    <n v="2500"/>
    <d v="2023-03-01T00:00:00"/>
    <m/>
    <m/>
    <n v="2"/>
    <x v="0"/>
    <d v="2025-06-05T00:00:00"/>
    <x v="0"/>
    <m/>
    <s v="23C236"/>
    <x v="17"/>
    <s v="Federica Riganti"/>
    <s v="cliente"/>
    <m/>
    <s v="Stand Fieristici"/>
    <s v="GSR Srl"/>
    <m/>
    <m/>
    <x v="2"/>
    <s v="Won"/>
    <m/>
    <m/>
    <m/>
    <m/>
    <m/>
    <m/>
    <m/>
    <n v="636"/>
    <n v="2500"/>
    <m/>
    <m/>
    <m/>
    <m/>
    <n v="2500"/>
    <n v="100"/>
    <n v="2500"/>
    <n v="100"/>
    <n v="2500"/>
    <n v="100"/>
    <n v="2500"/>
    <n v="100"/>
    <s v="01/03/23"/>
    <s v="01/03/23"/>
    <m/>
    <s v="Meccanica"/>
    <s v="NO"/>
    <m/>
    <s v="Cross-selling"/>
    <m/>
    <m/>
    <m/>
    <m/>
  </r>
  <r>
    <n v="4209"/>
    <x v="4003"/>
    <n v="500"/>
    <d v="2023-03-01T00:00:00"/>
    <m/>
    <m/>
    <n v="2"/>
    <x v="0"/>
    <d v="2025-06-05T00:00:00"/>
    <x v="0"/>
    <m/>
    <s v="23C237"/>
    <x v="17"/>
    <s v="Federica Riganti"/>
    <s v="cliente"/>
    <m/>
    <s v="Campagna Pubblicitaria"/>
    <s v="GSR Srl"/>
    <m/>
    <m/>
    <x v="2"/>
    <s v="Won"/>
    <m/>
    <m/>
    <m/>
    <m/>
    <m/>
    <m/>
    <m/>
    <n v="60"/>
    <m/>
    <m/>
    <m/>
    <m/>
    <m/>
    <n v="500"/>
    <n v="100"/>
    <n v="500"/>
    <n v="100"/>
    <n v="500"/>
    <n v="100"/>
    <n v="500"/>
    <n v="100"/>
    <s v="01/03/23"/>
    <s v="01/03/23"/>
    <m/>
    <s v="Meccanica"/>
    <s v="NO"/>
    <m/>
    <s v="Cross-selling"/>
    <m/>
    <m/>
    <m/>
    <m/>
  </r>
  <r>
    <n v="4211"/>
    <x v="4004"/>
    <n v="190"/>
    <d v="2023-04-01T00:00:00"/>
    <m/>
    <m/>
    <n v="12"/>
    <x v="0"/>
    <d v="2024-04-19T00:00:00"/>
    <x v="0"/>
    <m/>
    <s v="23C240"/>
    <x v="20"/>
    <s v="Francesca Pezzoli"/>
    <s v="cliente"/>
    <m/>
    <s v="Hosting"/>
    <s v="CORRISIO LABORATORIO ODONTETECNICO SRL"/>
    <m/>
    <m/>
    <x v="2"/>
    <s v="Won"/>
    <n v="190"/>
    <n v="190"/>
    <m/>
    <m/>
    <m/>
    <m/>
    <m/>
    <m/>
    <n v="190"/>
    <m/>
    <m/>
    <m/>
    <m/>
    <m/>
    <m/>
    <m/>
    <m/>
    <m/>
    <m/>
    <m/>
    <m/>
    <s v="27/03/23"/>
    <s v="27/03/23"/>
    <m/>
    <s v="Altro"/>
    <s v="NO"/>
    <s v="SI"/>
    <s v="Upselling"/>
    <m/>
    <m/>
    <m/>
    <m/>
  </r>
  <r>
    <n v="4212"/>
    <x v="4005"/>
    <n v="190"/>
    <d v="2024-04-01T00:00:00"/>
    <m/>
    <m/>
    <n v="12"/>
    <x v="0"/>
    <d v="2025-06-05T00:00:00"/>
    <x v="0"/>
    <m/>
    <s v="23C240"/>
    <x v="20"/>
    <s v="Francesca Pezzoli"/>
    <s v="cliente"/>
    <m/>
    <s v="Hosting"/>
    <s v="CORRISIO LABORATORIO ODONTETECNICO SRL"/>
    <m/>
    <m/>
    <x v="2"/>
    <s v="Won"/>
    <n v="190"/>
    <n v="190"/>
    <m/>
    <m/>
    <m/>
    <m/>
    <m/>
    <m/>
    <n v="190"/>
    <n v="190"/>
    <m/>
    <m/>
    <m/>
    <m/>
    <m/>
    <m/>
    <m/>
    <m/>
    <m/>
    <m/>
    <m/>
    <s v="14/04/24"/>
    <s v="27/03/23"/>
    <m/>
    <s v="Altro"/>
    <s v="NO"/>
    <s v="SI"/>
    <s v="Upselling"/>
    <m/>
    <m/>
    <m/>
    <m/>
  </r>
  <r>
    <n v="4213"/>
    <x v="4006"/>
    <n v="6826"/>
    <d v="2023-04-01T00:00:00"/>
    <m/>
    <m/>
    <n v="4"/>
    <x v="0"/>
    <d v="2023-10-20T00:00:00"/>
    <x v="0"/>
    <m/>
    <s v="23B144"/>
    <x v="5"/>
    <s v="Gaia Seghezzi"/>
    <s v="cliente"/>
    <m/>
    <s v="Sales Expander"/>
    <s v="Nutrileya Srl"/>
    <m/>
    <m/>
    <x v="0"/>
    <s v="Won"/>
    <n v="4800"/>
    <m/>
    <n v="1280"/>
    <m/>
    <m/>
    <n v="100"/>
    <m/>
    <m/>
    <n v="6826"/>
    <m/>
    <m/>
    <m/>
    <m/>
    <n v="6826"/>
    <n v="100"/>
    <n v="6826"/>
    <n v="100"/>
    <n v="5546"/>
    <n v="81.248168766481001"/>
    <n v="6826"/>
    <n v="100"/>
    <s v="04/04/23"/>
    <s v="27/03/23"/>
    <s v="CONF EMILIA"/>
    <s v="Cosmetica"/>
    <s v="SI"/>
    <m/>
    <s v="Upselling"/>
    <s v="Belgio, Olanda"/>
    <m/>
    <m/>
    <m/>
  </r>
  <r>
    <n v="4214"/>
    <x v="4007"/>
    <n v="8000"/>
    <d v="2024-06-01T00:00:00"/>
    <m/>
    <m/>
    <n v="12"/>
    <x v="0"/>
    <d v="2024-02-28T00:00:00"/>
    <x v="1"/>
    <m/>
    <m/>
    <x v="20"/>
    <s v="Francesca Pezzoli"/>
    <s v="cliente"/>
    <m/>
    <s v="SEO"/>
    <s v="Azzurra Trasporti"/>
    <m/>
    <m/>
    <x v="2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27/02/24"/>
    <s v="23/03/23"/>
    <m/>
    <s v="Altro"/>
    <s v="NO"/>
    <m/>
    <s v="Nuovo cliente"/>
    <m/>
    <m/>
    <m/>
    <m/>
  </r>
  <r>
    <n v="4215"/>
    <x v="4008"/>
    <n v="5000"/>
    <d v="2024-06-01T00:00:00"/>
    <m/>
    <m/>
    <n v="6"/>
    <x v="0"/>
    <d v="2024-02-28T00:00:00"/>
    <x v="1"/>
    <m/>
    <m/>
    <x v="20"/>
    <s v="Francesca Pezzoli"/>
    <s v="cliente"/>
    <m/>
    <s v="Paid ADV"/>
    <s v="Azzurra Trasporti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27/02/24"/>
    <s v="23/03/23"/>
    <m/>
    <s v="Altro"/>
    <s v="NO"/>
    <m/>
    <s v="Nuovo cliente"/>
    <m/>
    <m/>
    <m/>
    <m/>
  </r>
  <r>
    <n v="4216"/>
    <x v="4009"/>
    <n v="5872"/>
    <d v="2023-03-01T00:00:00"/>
    <m/>
    <m/>
    <n v="7"/>
    <x v="0"/>
    <d v="2024-03-26T00:00:00"/>
    <x v="0"/>
    <m/>
    <s v="23K160 "/>
    <x v="19"/>
    <s v="Angela Pezzoli"/>
    <s v="cliente"/>
    <m/>
    <s v="Gestione Sale Meeting"/>
    <s v="Nicolis Project Srl"/>
    <s v="Valentina Malignaggi"/>
    <m/>
    <x v="3"/>
    <s v="Won"/>
    <n v="3797"/>
    <n v="3797"/>
    <m/>
    <m/>
    <m/>
    <m/>
    <m/>
    <n v="138"/>
    <n v="5872"/>
    <n v="3796.5"/>
    <m/>
    <m/>
    <m/>
    <n v="2075"/>
    <n v="35.337193460489999"/>
    <n v="2075"/>
    <n v="35.337193460489999"/>
    <n v="2075"/>
    <n v="35.337193460489999"/>
    <n v="2075"/>
    <n v="35.337193460489999"/>
    <s v="23/05/23"/>
    <s v="27/03/23"/>
    <m/>
    <s v="Altro"/>
    <s v="NO"/>
    <m/>
    <s v="Nuovo cliente"/>
    <m/>
    <m/>
    <m/>
    <s v="P23K181"/>
  </r>
  <r>
    <n v="4217"/>
    <x v="4010"/>
    <n v="2160"/>
    <d v="2023-06-01T00:00:00"/>
    <m/>
    <m/>
    <n v="6"/>
    <x v="0"/>
    <d v="2023-05-29T00:00:00"/>
    <x v="1"/>
    <m/>
    <m/>
    <x v="27"/>
    <s v="Alessandra Garlini"/>
    <s v="cliente"/>
    <m/>
    <s v="Social Media Management"/>
    <s v="GALLARATI SRL"/>
    <m/>
    <m/>
    <x v="2"/>
    <s v="Lost"/>
    <m/>
    <m/>
    <m/>
    <m/>
    <m/>
    <m/>
    <m/>
    <m/>
    <m/>
    <m/>
    <m/>
    <m/>
    <m/>
    <n v="2160"/>
    <n v="100"/>
    <n v="2160"/>
    <n v="100"/>
    <n v="2160"/>
    <n v="100"/>
    <n v="2160"/>
    <n v="100"/>
    <m/>
    <s v="27/03/23"/>
    <m/>
    <s v="Meccanica"/>
    <s v="SI"/>
    <m/>
    <s v="Upselling"/>
    <m/>
    <s v="BE-COM"/>
    <m/>
    <s v="P23X125"/>
  </r>
  <r>
    <n v="4218"/>
    <x v="4011"/>
    <n v="250"/>
    <d v="2023-03-01T00:00:00"/>
    <m/>
    <m/>
    <n v="2"/>
    <x v="0"/>
    <d v="2023-04-26T00:00:00"/>
    <x v="0"/>
    <m/>
    <s v="23C241"/>
    <x v="28"/>
    <s v="Francesca Pezzoli"/>
    <s v="cliente"/>
    <m/>
    <s v="Realizzazione Siti Web"/>
    <s v="Winter Services srl"/>
    <m/>
    <m/>
    <x v="2"/>
    <s v="Won"/>
    <m/>
    <m/>
    <m/>
    <m/>
    <m/>
    <m/>
    <m/>
    <n v="16"/>
    <n v="250"/>
    <m/>
    <m/>
    <m/>
    <m/>
    <n v="250"/>
    <n v="100"/>
    <n v="250"/>
    <n v="100"/>
    <n v="250"/>
    <n v="100"/>
    <n v="250"/>
    <n v="100"/>
    <s v="28/03/2023"/>
    <s v="28/03/2023"/>
    <m/>
    <s v="Turismo"/>
    <s v="NO"/>
    <m/>
    <s v="Upselling"/>
    <m/>
    <m/>
    <m/>
    <m/>
  </r>
  <r>
    <n v="4219"/>
    <x v="4012"/>
    <n v="7000"/>
    <d v="2024-03-01T00:00:00"/>
    <m/>
    <m/>
    <n v="3"/>
    <x v="0"/>
    <d v="2024-02-28T00:00:00"/>
    <x v="1"/>
    <m/>
    <m/>
    <x v="20"/>
    <s v="Francesca Pezzoli"/>
    <s v="cliente"/>
    <m/>
    <s v="Realizzazione Siti Web"/>
    <s v="Azzurra Trasporti"/>
    <m/>
    <m/>
    <x v="2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s v="27/02/24"/>
    <s v="23/03/23"/>
    <m/>
    <s v="Altro"/>
    <s v="NO"/>
    <m/>
    <s v="Nuovo cliente"/>
    <m/>
    <m/>
    <m/>
    <m/>
  </r>
  <r>
    <n v="4220"/>
    <x v="4013"/>
    <n v="28000"/>
    <d v="2024-07-01T00:00:00"/>
    <m/>
    <m/>
    <n v="12"/>
    <x v="0"/>
    <d v="2024-02-28T00:00:00"/>
    <x v="1"/>
    <m/>
    <m/>
    <x v="5"/>
    <s v="Francesca Pezzoli"/>
    <s v="cliente"/>
    <m/>
    <s v="Sales Expander"/>
    <s v="Azzurra Trasporti"/>
    <m/>
    <m/>
    <x v="0"/>
    <s v="Lost"/>
    <m/>
    <m/>
    <m/>
    <m/>
    <m/>
    <m/>
    <m/>
    <m/>
    <m/>
    <m/>
    <m/>
    <m/>
    <m/>
    <n v="28000"/>
    <n v="100"/>
    <n v="28000"/>
    <n v="100"/>
    <n v="28000"/>
    <n v="100"/>
    <n v="28000"/>
    <n v="100"/>
    <s v="27/02/24"/>
    <s v="23/03/23"/>
    <m/>
    <s v="Altro"/>
    <s v="NO"/>
    <m/>
    <s v="Nuovo cliente"/>
    <m/>
    <m/>
    <m/>
    <m/>
  </r>
  <r>
    <n v="4221"/>
    <x v="4014"/>
    <n v="1400"/>
    <d v="2023-04-01T00:00:00"/>
    <m/>
    <m/>
    <n v="1"/>
    <x v="0"/>
    <d v="2023-06-30T00:00:00"/>
    <x v="0"/>
    <m/>
    <s v="23C242"/>
    <x v="17"/>
    <s v="Federica Riganti"/>
    <s v="cliente"/>
    <m/>
    <s v="SEO"/>
    <s v="NUOVA TESI SYSTEM"/>
    <m/>
    <m/>
    <x v="2"/>
    <s v="Won"/>
    <m/>
    <m/>
    <m/>
    <m/>
    <m/>
    <m/>
    <m/>
    <n v="60"/>
    <n v="1400"/>
    <m/>
    <m/>
    <m/>
    <m/>
    <n v="1400"/>
    <n v="100"/>
    <n v="1400"/>
    <n v="100"/>
    <n v="1400"/>
    <n v="100"/>
    <n v="1400"/>
    <n v="100"/>
    <s v="28/03/23"/>
    <s v="15/01/23"/>
    <m/>
    <s v="Edilizia"/>
    <s v="NO"/>
    <m/>
    <s v="Cross-selling"/>
    <m/>
    <m/>
    <m/>
    <m/>
  </r>
  <r>
    <n v="4222"/>
    <x v="4015"/>
    <n v="1950"/>
    <d v="2023-05-01T00:00:00"/>
    <m/>
    <m/>
    <n v="1"/>
    <x v="0"/>
    <d v="2023-12-13T00:00:00"/>
    <x v="0"/>
    <m/>
    <s v="23C243"/>
    <x v="17"/>
    <s v="Federica Riganti"/>
    <s v="cliente"/>
    <m/>
    <s v="Realizzazione Siti Web"/>
    <s v="NUOVA TESI SYSTEM"/>
    <m/>
    <m/>
    <x v="2"/>
    <s v="Won"/>
    <m/>
    <m/>
    <m/>
    <m/>
    <m/>
    <m/>
    <m/>
    <n v="202"/>
    <n v="1950"/>
    <m/>
    <m/>
    <m/>
    <m/>
    <n v="1950"/>
    <n v="100"/>
    <n v="1950"/>
    <n v="100"/>
    <n v="1950"/>
    <n v="100"/>
    <n v="1950"/>
    <n v="100"/>
    <s v="28/03/23"/>
    <s v="15/01/23"/>
    <m/>
    <s v="Edilizia"/>
    <s v="NO"/>
    <m/>
    <s v="Cross-selling"/>
    <m/>
    <m/>
    <m/>
    <m/>
  </r>
  <r>
    <n v="4223"/>
    <x v="4016"/>
    <n v="10500"/>
    <d v="2023-04-01T00:00:00"/>
    <m/>
    <m/>
    <n v="10"/>
    <x v="0"/>
    <d v="2024-10-29T00:00:00"/>
    <x v="0"/>
    <m/>
    <s v="23C244"/>
    <x v="22"/>
    <s v="Federica Riganti"/>
    <s v="cliente"/>
    <m/>
    <s v="Realizzazione Siti Web"/>
    <s v="RIGAMONTI"/>
    <m/>
    <m/>
    <x v="2"/>
    <s v="Won"/>
    <n v="10630"/>
    <n v="5830"/>
    <n v="1280"/>
    <m/>
    <m/>
    <n v="100"/>
    <n v="351.56"/>
    <n v="3937.75"/>
    <n v="14200"/>
    <n v="230"/>
    <m/>
    <m/>
    <n v="3937.75"/>
    <n v="4670"/>
    <n v="44.476190476189998"/>
    <n v="10270"/>
    <n v="97.809523809523995"/>
    <n v="3390"/>
    <n v="32.285714285714"/>
    <n v="6332.25"/>
    <n v="60.307142857142999"/>
    <s v="23/03/23"/>
    <s v="10/03/23"/>
    <m/>
    <s v="Accessori casa"/>
    <s v="NO"/>
    <m/>
    <s v="Nuovo cliente"/>
    <m/>
    <m/>
    <m/>
    <s v="P23C165"/>
  </r>
  <r>
    <n v="4224"/>
    <x v="4017"/>
    <n v="3700"/>
    <d v="2023-07-01T00:00:00"/>
    <m/>
    <m/>
    <n v="1"/>
    <x v="0"/>
    <d v="2024-02-01T00:00:00"/>
    <x v="0"/>
    <m/>
    <s v="23C246"/>
    <x v="17"/>
    <s v="Federica Riganti"/>
    <s v="cliente"/>
    <m/>
    <s v="Multimedia"/>
    <s v="RIGAMONTI"/>
    <m/>
    <m/>
    <x v="2"/>
    <s v="Won"/>
    <n v="2500"/>
    <n v="2500"/>
    <m/>
    <m/>
    <m/>
    <m/>
    <m/>
    <n v="466"/>
    <n v="3700"/>
    <n v="2500"/>
    <m/>
    <m/>
    <m/>
    <n v="1200"/>
    <n v="32.432432432432002"/>
    <n v="1200"/>
    <n v="32.432432432432002"/>
    <n v="1200"/>
    <n v="32.432432432432002"/>
    <n v="1200"/>
    <n v="32.432432432432002"/>
    <s v="23/03/23"/>
    <s v="13/03/23"/>
    <m/>
    <s v="Accessori casa"/>
    <s v="NO"/>
    <m/>
    <s v="Nuovo cliente"/>
    <m/>
    <m/>
    <m/>
    <m/>
  </r>
  <r>
    <n v="4225"/>
    <x v="4018"/>
    <n v="4500"/>
    <d v="2024-10-01T00:00:00"/>
    <m/>
    <m/>
    <n v="6"/>
    <x v="0"/>
    <d v="2024-09-27T00:00:00"/>
    <x v="1"/>
    <m/>
    <s v="23C247"/>
    <x v="22"/>
    <s v="Federica Riganti"/>
    <s v="cliente"/>
    <m/>
    <s v="Paid ADV"/>
    <s v="RIGAMONTI"/>
    <m/>
    <m/>
    <x v="2"/>
    <s v="Lost"/>
    <m/>
    <m/>
    <m/>
    <m/>
    <m/>
    <m/>
    <m/>
    <n v="222"/>
    <m/>
    <m/>
    <m/>
    <m/>
    <m/>
    <n v="4500"/>
    <n v="100"/>
    <n v="4500"/>
    <n v="100"/>
    <n v="4500"/>
    <n v="100"/>
    <n v="4500"/>
    <n v="100"/>
    <s v="28/03/23"/>
    <s v="13/03/23"/>
    <m/>
    <s v="Accessori casa"/>
    <s v="NO"/>
    <m/>
    <s v="Nuovo cliente"/>
    <m/>
    <m/>
    <m/>
    <m/>
  </r>
  <r>
    <n v="4226"/>
    <x v="4019"/>
    <n v="1400"/>
    <d v="2024-04-01T00:00:00"/>
    <m/>
    <m/>
    <n v="1"/>
    <x v="0"/>
    <d v="2024-05-29T00:00:00"/>
    <x v="0"/>
    <m/>
    <s v="23C248"/>
    <x v="17"/>
    <s v="Federica Riganti"/>
    <s v="cliente"/>
    <m/>
    <s v="Social Media Management"/>
    <s v="RIGAMONTI"/>
    <m/>
    <m/>
    <x v="2"/>
    <s v="Won"/>
    <n v="1500"/>
    <m/>
    <n v="400"/>
    <m/>
    <m/>
    <n v="100"/>
    <n v="145"/>
    <n v="668.5"/>
    <m/>
    <m/>
    <m/>
    <m/>
    <n v="668.5"/>
    <n v="1400"/>
    <n v="100"/>
    <n v="1400"/>
    <n v="100"/>
    <n v="1000"/>
    <n v="71.428571428571004"/>
    <n v="731.5"/>
    <n v="52.25"/>
    <s v="23/03/23"/>
    <s v="13/03/23"/>
    <m/>
    <s v="Accessori casa"/>
    <s v="NO"/>
    <m/>
    <s v="Nuovo cliente"/>
    <m/>
    <m/>
    <m/>
    <m/>
  </r>
  <r>
    <n v="4227"/>
    <x v="4020"/>
    <n v="5580"/>
    <d v="2023-04-01T00:00:00"/>
    <m/>
    <m/>
    <n v="5"/>
    <x v="0"/>
    <d v="2023-09-18T00:00:00"/>
    <x v="0"/>
    <m/>
    <s v="23B148"/>
    <x v="13"/>
    <s v="Gaia Seghezzi"/>
    <s v="cliente"/>
    <m/>
    <s v="Ricerca e Selezione"/>
    <s v="Gran deposito aceto balsamico Giuseppe Giusti srl"/>
    <m/>
    <m/>
    <x v="0"/>
    <s v="Won"/>
    <n v="5411"/>
    <n v="611"/>
    <n v="1404"/>
    <m/>
    <m/>
    <n v="100"/>
    <n v="145"/>
    <n v="1840"/>
    <n v="5580"/>
    <n v="610.04"/>
    <m/>
    <m/>
    <n v="1840"/>
    <n v="4969"/>
    <n v="89.050179211469995"/>
    <n v="4969.96"/>
    <n v="89.067383512545007"/>
    <n v="3565"/>
    <n v="63.888888888888999"/>
    <n v="3129.96"/>
    <n v="56.092473118279997"/>
    <s v="12/04/23"/>
    <s v="29/03/23"/>
    <s v="CONF EMILIA"/>
    <s v="Food"/>
    <s v="NO"/>
    <m/>
    <s v="Cross-selling"/>
    <s v="Germania"/>
    <m/>
    <m/>
    <m/>
  </r>
  <r>
    <n v="4228"/>
    <x v="4021"/>
    <n v="2532"/>
    <d v="2023-03-01T00:00:00"/>
    <m/>
    <m/>
    <n v="2"/>
    <x v="0"/>
    <d v="2024-03-26T00:00:00"/>
    <x v="0"/>
    <m/>
    <s v="23K138"/>
    <x v="19"/>
    <s v="Angela Pezzoli"/>
    <s v="cliente"/>
    <m/>
    <s v="Gestione Sale Meeting"/>
    <s v="Agenti Unipolsai Associati"/>
    <s v="Paolo Galli"/>
    <m/>
    <x v="3"/>
    <s v="Won"/>
    <n v="1970"/>
    <n v="1970"/>
    <m/>
    <m/>
    <m/>
    <m/>
    <m/>
    <n v="90"/>
    <n v="2532"/>
    <n v="1970"/>
    <m/>
    <m/>
    <m/>
    <n v="562"/>
    <n v="22.195892575039"/>
    <n v="562"/>
    <n v="22.195892575039"/>
    <n v="562"/>
    <n v="22.195892575039"/>
    <n v="562"/>
    <n v="22.195892575039"/>
    <s v="03/04/23"/>
    <s v="29/03/23"/>
    <m/>
    <s v="Altro"/>
    <s v="NO"/>
    <m/>
    <s v="Nuovo cliente"/>
    <m/>
    <m/>
    <m/>
    <s v="P23K182"/>
  </r>
  <r>
    <n v="4229"/>
    <x v="4022"/>
    <n v="2000"/>
    <d v="2023-03-01T00:00:00"/>
    <m/>
    <m/>
    <n v="9"/>
    <x v="0"/>
    <d v="2023-06-26T00:00:00"/>
    <x v="1"/>
    <m/>
    <m/>
    <x v="19"/>
    <s v="Angela Pezzoli"/>
    <s v="cliente"/>
    <m/>
    <s v="Gestione Sale Meeting"/>
    <s v="Servizi Confindustria Bergamo"/>
    <s v="Alessia  Rossanigo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26/06/23"/>
    <s v="29/03/23"/>
    <m/>
    <s v="Altro"/>
    <s v="NO"/>
    <m/>
    <s v="Cross-selling"/>
    <m/>
    <m/>
    <m/>
    <s v="P23K183"/>
  </r>
  <r>
    <n v="4230"/>
    <x v="4023"/>
    <n v="8000"/>
    <d v="2023-04-01T00:00:00"/>
    <m/>
    <m/>
    <n v="6"/>
    <x v="0"/>
    <d v="2023-05-11T00:00:00"/>
    <x v="1"/>
    <m/>
    <m/>
    <x v="13"/>
    <s v="Giovanna Ricuperati"/>
    <s v="cliente SUCCESS FEE"/>
    <b v="1"/>
    <m/>
    <s v="LORENZONI SRL"/>
    <m/>
    <m/>
    <x v="5"/>
    <s v="Lost"/>
    <n v="6400"/>
    <n v="500"/>
    <n v="1656"/>
    <m/>
    <m/>
    <m/>
    <m/>
    <m/>
    <m/>
    <m/>
    <m/>
    <m/>
    <m/>
    <n v="7500"/>
    <n v="93.75"/>
    <n v="7500"/>
    <n v="93.75"/>
    <n v="5844"/>
    <n v="73.05"/>
    <n v="7500"/>
    <n v="93.75"/>
    <m/>
    <s v="30/03/2023"/>
    <m/>
    <s v="Automotive"/>
    <s v="NO"/>
    <m/>
    <s v="Cross-selling"/>
    <m/>
    <m/>
    <m/>
    <s v="P23H102"/>
  </r>
  <r>
    <n v="4231"/>
    <x v="4024"/>
    <n v="2000"/>
    <d v="2024-07-01T00:00:00"/>
    <m/>
    <m/>
    <n v="6"/>
    <x v="0"/>
    <d v="2025-06-04T00:00:00"/>
    <x v="0"/>
    <m/>
    <s v="24B172"/>
    <x v="2"/>
    <s v="Gaia Seghezzi"/>
    <s v="cliente"/>
    <m/>
    <s v="Sales Expander"/>
    <s v="F.T.A. Srl"/>
    <m/>
    <m/>
    <x v="0"/>
    <s v="Won"/>
    <n v="3200"/>
    <m/>
    <n v="768"/>
    <m/>
    <m/>
    <n v="100"/>
    <n v="39.06"/>
    <n v="289.875"/>
    <n v="2000"/>
    <m/>
    <m/>
    <m/>
    <n v="289.875"/>
    <n v="2000"/>
    <n v="100"/>
    <n v="2000"/>
    <n v="100"/>
    <n v="1232"/>
    <n v="61.6"/>
    <n v="1710.125"/>
    <n v="85.506249999999994"/>
    <s v="02/08/24"/>
    <s v="30/03/23"/>
    <m/>
    <s v="Meccanica"/>
    <s v="SI"/>
    <m/>
    <s v="Nuovo cliente"/>
    <s v="UE"/>
    <m/>
    <m/>
    <m/>
  </r>
  <r>
    <n v="4232"/>
    <x v="4025"/>
    <n v="2000"/>
    <d v="2023-03-01T00:00:00"/>
    <m/>
    <m/>
    <n v="3"/>
    <x v="0"/>
    <d v="2023-05-20T00:00:00"/>
    <x v="1"/>
    <m/>
    <m/>
    <x v="19"/>
    <s v="Angela Pezzoli"/>
    <s v="cliente"/>
    <m/>
    <s v="Gestione Sale Meeting"/>
    <s v="EB Neuro Spa"/>
    <s v="Romana Sgalla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11/04/23"/>
    <s v="30/03/23"/>
    <m/>
    <s v="Altro"/>
    <s v="NO"/>
    <m/>
    <s v="Nuovo cliente"/>
    <m/>
    <m/>
    <m/>
    <s v="P23K184"/>
  </r>
  <r>
    <n v="4233"/>
    <x v="2070"/>
    <n v="1000"/>
    <d v="2023-03-01T00:00:00"/>
    <m/>
    <m/>
    <n v="3"/>
    <x v="0"/>
    <d v="2023-05-20T00:00:00"/>
    <x v="1"/>
    <m/>
    <m/>
    <x v="19"/>
    <s v="Angela Pezzoli"/>
    <s v="cliente"/>
    <m/>
    <s v="Gestione Sale Meeting"/>
    <s v="Schneider Electric Spa"/>
    <s v="Valentina Mazzoleni"/>
    <m/>
    <x v="3"/>
    <s v="Lost"/>
    <n v="500"/>
    <n v="500"/>
    <m/>
    <m/>
    <m/>
    <m/>
    <m/>
    <m/>
    <m/>
    <m/>
    <m/>
    <m/>
    <m/>
    <n v="500"/>
    <n v="50"/>
    <n v="500"/>
    <n v="50"/>
    <n v="500"/>
    <n v="50"/>
    <n v="500"/>
    <n v="50"/>
    <s v="03/05/23"/>
    <s v="30/03/23"/>
    <m/>
    <s v="Elettrico/Elettronico"/>
    <s v="NO"/>
    <m/>
    <s v="Cross-selling"/>
    <m/>
    <m/>
    <m/>
    <s v="P23K185"/>
  </r>
  <r>
    <n v="4234"/>
    <x v="4026"/>
    <n v="1000"/>
    <d v="2023-03-01T00:00:00"/>
    <m/>
    <m/>
    <n v="1"/>
    <x v="0"/>
    <d v="2023-12-05T00:00:00"/>
    <x v="1"/>
    <m/>
    <s v="23B130"/>
    <x v="22"/>
    <s v="Francesca Pezzoli"/>
    <s v="cliente SUCCESS FEE"/>
    <b v="1"/>
    <s v="Multimedia"/>
    <s v="CREMONA FIERE Spa"/>
    <m/>
    <m/>
    <x v="2"/>
    <s v="Lost"/>
    <m/>
    <m/>
    <m/>
    <m/>
    <m/>
    <m/>
    <m/>
    <n v="186.5"/>
    <n v="500"/>
    <m/>
    <m/>
    <m/>
    <n v="186.5"/>
    <n v="1000"/>
    <n v="100"/>
    <n v="1000"/>
    <n v="100"/>
    <n v="1000"/>
    <n v="100"/>
    <n v="813.5"/>
    <n v="81.349999999999994"/>
    <s v="24/02/23"/>
    <s v="24/01/23"/>
    <m/>
    <s v="Altro"/>
    <s v="NO"/>
    <m/>
    <s v="Nuovo cliente"/>
    <m/>
    <m/>
    <m/>
    <s v="P23F102"/>
  </r>
  <r>
    <n v="4235"/>
    <x v="4027"/>
    <n v="7000"/>
    <d v="2024-01-01T00:00:00"/>
    <m/>
    <m/>
    <n v="6"/>
    <x v="0"/>
    <d v="2025-04-10T00:00:00"/>
    <x v="0"/>
    <m/>
    <s v="23C457"/>
    <x v="17"/>
    <s v="Federica Riganti"/>
    <s v="cliente"/>
    <m/>
    <s v="Realizzazione Siti Web"/>
    <s v="Simbiosity Srl"/>
    <m/>
    <m/>
    <x v="2"/>
    <s v="Won"/>
    <n v="9700"/>
    <n v="2700"/>
    <n v="2320"/>
    <m/>
    <m/>
    <n v="100"/>
    <n v="161.72"/>
    <n v="3208"/>
    <n v="7000"/>
    <n v="2700"/>
    <m/>
    <m/>
    <n v="3208"/>
    <n v="4300"/>
    <n v="61.428571428570997"/>
    <n v="4300"/>
    <n v="61.428571428570997"/>
    <n v="1980"/>
    <n v="28.285714285714"/>
    <n v="1092"/>
    <n v="15.6"/>
    <s v="15/12/23"/>
    <s v="15/12/23"/>
    <m/>
    <s v="Altro"/>
    <s v="NO"/>
    <s v="NO"/>
    <s v="Upselling"/>
    <m/>
    <m/>
    <m/>
    <m/>
  </r>
  <r>
    <n v="4236"/>
    <x v="4028"/>
    <n v="1000"/>
    <d v="2023-06-01T00:00:00"/>
    <d v="2023-04-13T00:00:00"/>
    <d v="2023-03-27T00:00:00"/>
    <n v="2"/>
    <x v="0"/>
    <d v="2024-03-29T00:00:00"/>
    <x v="0"/>
    <m/>
    <s v="23X121"/>
    <x v="22"/>
    <s v="Francesca Pezzoli"/>
    <s v="cliente"/>
    <m/>
    <s v="Campagna Pubblicitaria"/>
    <s v="Centro Servizi Aziendali COESI Società Cooperativa"/>
    <m/>
    <m/>
    <x v="2"/>
    <s v="Won"/>
    <m/>
    <m/>
    <m/>
    <m/>
    <m/>
    <m/>
    <m/>
    <n v="484"/>
    <m/>
    <m/>
    <m/>
    <m/>
    <m/>
    <n v="1000"/>
    <n v="100"/>
    <n v="1000"/>
    <n v="100"/>
    <n v="1000"/>
    <n v="100"/>
    <n v="1000"/>
    <n v="100"/>
    <m/>
    <s v="27/03/23"/>
    <m/>
    <s v="Altro"/>
    <s v="SI"/>
    <m/>
    <s v="Upselling"/>
    <m/>
    <s v="COM-FINC"/>
    <m/>
    <s v="P23C183"/>
  </r>
  <r>
    <n v="4237"/>
    <x v="4029"/>
    <n v="650"/>
    <d v="2023-03-01T00:00:00"/>
    <m/>
    <m/>
    <n v="1"/>
    <x v="0"/>
    <d v="2025-06-05T00:00:00"/>
    <x v="0"/>
    <m/>
    <s v="23C249"/>
    <x v="17"/>
    <s v="Federica Riganti"/>
    <s v="cliente"/>
    <m/>
    <s v="Multimedia"/>
    <s v="Valetudo Srl"/>
    <m/>
    <m/>
    <x v="2"/>
    <s v="Won"/>
    <n v="500"/>
    <n v="500"/>
    <m/>
    <m/>
    <m/>
    <m/>
    <m/>
    <n v="240"/>
    <n v="650"/>
    <n v="500"/>
    <m/>
    <m/>
    <m/>
    <n v="150"/>
    <n v="23.076923076922998"/>
    <n v="150"/>
    <n v="23.076923076922998"/>
    <n v="150"/>
    <n v="23.076923076922998"/>
    <n v="150"/>
    <n v="23.076923076922998"/>
    <s v="25/03/23"/>
    <s v="01/03/23"/>
    <m/>
    <s v="Cosmetica"/>
    <s v="NO"/>
    <m/>
    <s v="Cross-selling"/>
    <m/>
    <m/>
    <m/>
    <m/>
  </r>
  <r>
    <n v="4238"/>
    <x v="4030"/>
    <n v="5000"/>
    <d v="2024-01-01T00:00:00"/>
    <m/>
    <m/>
    <n v="4"/>
    <x v="0"/>
    <d v="2024-07-26T00:00:00"/>
    <x v="0"/>
    <m/>
    <s v="24C105"/>
    <x v="20"/>
    <s v="Francesca Pezzoli"/>
    <s v="cliente"/>
    <m/>
    <s v="Paid ADV"/>
    <s v="ENFINERGY"/>
    <m/>
    <s v="Enfinergy"/>
    <x v="2"/>
    <s v="Won"/>
    <n v="5040"/>
    <m/>
    <n v="1344"/>
    <m/>
    <m/>
    <n v="100"/>
    <n v="117.86"/>
    <n v="1492.125"/>
    <n v="5000"/>
    <m/>
    <m/>
    <m/>
    <n v="1492.125"/>
    <n v="5000"/>
    <n v="100"/>
    <n v="5000"/>
    <n v="100"/>
    <n v="3656"/>
    <n v="73.12"/>
    <n v="3507.875"/>
    <n v="70.157499999999999"/>
    <s v="20/12/23"/>
    <s v="30/03/23"/>
    <m/>
    <s v="Altro"/>
    <s v="NO"/>
    <m/>
    <s v="Nuovo cliente"/>
    <s v="Italia"/>
    <m/>
    <m/>
    <s v="P23C238"/>
  </r>
  <r>
    <n v="4239"/>
    <x v="4031"/>
    <n v="500"/>
    <d v="2023-03-01T00:00:00"/>
    <m/>
    <m/>
    <n v="1"/>
    <x v="0"/>
    <d v="2023-05-29T00:00:00"/>
    <x v="0"/>
    <m/>
    <s v="23B136"/>
    <x v="20"/>
    <s v="Alessandra Garlini"/>
    <s v="cliente"/>
    <m/>
    <s v="Gestione Bandi"/>
    <s v="FLEXI srl"/>
    <m/>
    <m/>
    <x v="0"/>
    <s v="Won"/>
    <n v="3200"/>
    <m/>
    <n v="1184"/>
    <m/>
    <m/>
    <n v="100"/>
    <n v="1.56"/>
    <n v="12"/>
    <n v="500"/>
    <m/>
    <m/>
    <m/>
    <n v="12"/>
    <n v="500"/>
    <n v="100"/>
    <n v="500"/>
    <n v="100"/>
    <n v="-684"/>
    <n v="-136.80000000000001"/>
    <n v="488"/>
    <n v="97.6"/>
    <s v="29/03/23"/>
    <s v="15/03/23"/>
    <m/>
    <s v="Altro"/>
    <s v="NO"/>
    <m/>
    <s v="Upselling"/>
    <s v="Italia"/>
    <m/>
    <m/>
    <m/>
  </r>
  <r>
    <n v="4240"/>
    <x v="4032"/>
    <n v="1000"/>
    <d v="2023-03-01T00:00:00"/>
    <d v="2023-03-31T00:00:00"/>
    <d v="2023-03-31T00:00:00"/>
    <n v="10"/>
    <x v="0"/>
    <d v="2024-02-05T00:00:00"/>
    <x v="0"/>
    <m/>
    <m/>
    <x v="8"/>
    <s v="Giovanna Ricuperati"/>
    <s v="presales"/>
    <m/>
    <s v="Organizzazione Eventi"/>
    <s v="Multi-consult s.r.l."/>
    <m/>
    <m/>
    <x v="0"/>
    <s v="Won"/>
    <n v="2400"/>
    <m/>
    <n v="640"/>
    <m/>
    <m/>
    <n v="100"/>
    <n v="762.5"/>
    <n v="5001.5"/>
    <m/>
    <m/>
    <m/>
    <m/>
    <n v="5001.5"/>
    <n v="1000"/>
    <n v="100"/>
    <n v="1000"/>
    <n v="100"/>
    <n v="360"/>
    <n v="36"/>
    <n v="-4001.5"/>
    <n v="-400.15"/>
    <m/>
    <s v="01/03/2023"/>
    <m/>
    <s v="Altro"/>
    <s v="NO"/>
    <m/>
    <s v="Nuovo cliente"/>
    <m/>
    <m/>
    <m/>
    <m/>
  </r>
  <r>
    <n v="4242"/>
    <x v="4033"/>
    <n v="11700"/>
    <d v="2023-04-01T00:00:00"/>
    <m/>
    <m/>
    <n v="2"/>
    <x v="0"/>
    <d v="2023-08-28T00:00:00"/>
    <x v="0"/>
    <m/>
    <s v="23B143"/>
    <x v="2"/>
    <s v="Giovanna Ricuperati"/>
    <s v="cliente"/>
    <m/>
    <s v="Ricerca di Mercato"/>
    <s v="DM Industrial"/>
    <m/>
    <m/>
    <x v="0"/>
    <s v="Won"/>
    <n v="7428"/>
    <n v="1428"/>
    <n v="1600"/>
    <m/>
    <n v="1428"/>
    <n v="100"/>
    <n v="203.13"/>
    <n v="3386"/>
    <n v="11700"/>
    <n v="1428"/>
    <m/>
    <m/>
    <n v="3386"/>
    <n v="10272"/>
    <n v="87.794871794871995"/>
    <n v="10272"/>
    <n v="87.794871794871995"/>
    <n v="8672"/>
    <n v="74.119658119657998"/>
    <n v="6886"/>
    <n v="58.854700854701001"/>
    <s v="29/03/2023"/>
    <s v="24/03/2023"/>
    <m/>
    <s v="Impianti"/>
    <s v="NO"/>
    <m/>
    <s v="Nuovo cliente"/>
    <s v="Mondo"/>
    <m/>
    <m/>
    <s v="P23B136"/>
  </r>
  <r>
    <n v="4244"/>
    <x v="4034"/>
    <n v="2000"/>
    <d v="2023-04-01T00:00:00"/>
    <m/>
    <m/>
    <n v="2"/>
    <x v="0"/>
    <d v="2023-05-20T00:00:00"/>
    <x v="1"/>
    <m/>
    <m/>
    <x v="19"/>
    <s v="Angela Pezzoli"/>
    <s v="cliente"/>
    <m/>
    <s v="Gestione Sale Meeting"/>
    <s v="Scuola di Psicoterapia"/>
    <s v="Francesca  Pernice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14/04/23"/>
    <s v="03/04/23"/>
    <m/>
    <s v="Altro"/>
    <s v="NO"/>
    <m/>
    <s v="Nuovo cliente"/>
    <m/>
    <m/>
    <m/>
    <s v="P23K187"/>
  </r>
  <r>
    <n v="4245"/>
    <x v="4035"/>
    <n v="14350"/>
    <d v="2023-04-01T00:00:00"/>
    <m/>
    <m/>
    <n v="14"/>
    <x v="0"/>
    <d v="2024-11-08T00:00:00"/>
    <x v="0"/>
    <m/>
    <s v="23B151"/>
    <x v="26"/>
    <s v="Gaia Seghezzi"/>
    <s v="cliente"/>
    <m/>
    <s v="Sales Expander"/>
    <s v="General Buttons"/>
    <m/>
    <m/>
    <x v="0"/>
    <s v="Won"/>
    <n v="4800"/>
    <m/>
    <n v="1536"/>
    <m/>
    <m/>
    <m/>
    <n v="194.79"/>
    <n v="3034"/>
    <n v="14850"/>
    <m/>
    <m/>
    <m/>
    <n v="1536"/>
    <n v="14350"/>
    <n v="100"/>
    <n v="14350"/>
    <n v="100"/>
    <n v="12814"/>
    <n v="89.296167247387004"/>
    <n v="12814"/>
    <n v="89.296167247387004"/>
    <s v="26/04/23"/>
    <s v="04/04/23"/>
    <s v="ASSOART"/>
    <s v="Tessile e abbigliamento"/>
    <s v="NO"/>
    <m/>
    <s v="Upselling"/>
    <s v="UE"/>
    <m/>
    <m/>
    <m/>
  </r>
  <r>
    <n v="4246"/>
    <x v="4036"/>
    <n v="4500"/>
    <d v="2023-04-01T00:00:00"/>
    <m/>
    <m/>
    <n v="2"/>
    <x v="0"/>
    <d v="2023-11-22T00:00:00"/>
    <x v="0"/>
    <m/>
    <s v="23C253"/>
    <x v="22"/>
    <s v="Federica Riganti"/>
    <s v="cliente"/>
    <m/>
    <s v="Strumenti di Comunicazione Cartacei"/>
    <s v="Telmotor SpA"/>
    <m/>
    <m/>
    <x v="2"/>
    <s v="Won"/>
    <m/>
    <m/>
    <m/>
    <m/>
    <m/>
    <m/>
    <m/>
    <n v="970"/>
    <n v="4500"/>
    <m/>
    <m/>
    <m/>
    <m/>
    <n v="4500"/>
    <n v="100"/>
    <n v="4500"/>
    <n v="100"/>
    <n v="4500"/>
    <n v="100"/>
    <n v="4500"/>
    <n v="100"/>
    <s v="05/04/23"/>
    <s v="04/04/23"/>
    <m/>
    <s v="Elettrico/Elettronico"/>
    <s v="NO"/>
    <m/>
    <s v="Upselling"/>
    <m/>
    <m/>
    <m/>
    <s v="P23C186"/>
  </r>
  <r>
    <n v="4247"/>
    <x v="4037"/>
    <n v="27500"/>
    <d v="2023-06-01T00:00:00"/>
    <m/>
    <m/>
    <n v="12"/>
    <x v="0"/>
    <d v="2024-06-06T00:00:00"/>
    <x v="0"/>
    <m/>
    <s v="23B161"/>
    <x v="26"/>
    <s v="Gaia Seghezzi"/>
    <s v="cliente"/>
    <m/>
    <s v="Sales Expander"/>
    <s v="Hidro Rubber Srl"/>
    <m/>
    <m/>
    <x v="0"/>
    <s v="Won"/>
    <n v="9600"/>
    <m/>
    <n v="3072"/>
    <m/>
    <m/>
    <n v="100"/>
    <n v="134.9"/>
    <n v="3119"/>
    <n v="28000"/>
    <m/>
    <m/>
    <m/>
    <n v="3119"/>
    <n v="27500"/>
    <n v="100"/>
    <n v="27500"/>
    <n v="100"/>
    <n v="24428"/>
    <n v="88.829090909090993"/>
    <n v="24381"/>
    <n v="88.658181818182001"/>
    <s v="10/05/23"/>
    <s v="04/04/23"/>
    <m/>
    <s v="Gomma e plastica"/>
    <s v="NO"/>
    <m/>
    <s v="Nuovo cliente"/>
    <s v="UE"/>
    <m/>
    <m/>
    <m/>
  </r>
  <r>
    <n v="4248"/>
    <x v="4038"/>
    <n v="900"/>
    <d v="2023-05-01T00:00:00"/>
    <m/>
    <m/>
    <n v="1"/>
    <x v="0"/>
    <d v="2023-09-12T00:00:00"/>
    <x v="1"/>
    <m/>
    <m/>
    <x v="22"/>
    <s v="Federica Riganti"/>
    <s v="cliente"/>
    <m/>
    <s v="Realizzazione Siti Web"/>
    <s v="Telmotor SpA"/>
    <m/>
    <m/>
    <x v="2"/>
    <s v="Lost"/>
    <m/>
    <m/>
    <m/>
    <m/>
    <m/>
    <m/>
    <m/>
    <n v="20"/>
    <m/>
    <m/>
    <m/>
    <m/>
    <m/>
    <n v="900"/>
    <n v="100"/>
    <n v="900"/>
    <n v="100"/>
    <n v="900"/>
    <n v="100"/>
    <n v="900"/>
    <n v="100"/>
    <m/>
    <s v="04/04/23"/>
    <m/>
    <s v="Elettrico/Elettronico"/>
    <s v="NO"/>
    <m/>
    <s v="Cross-selling"/>
    <m/>
    <m/>
    <m/>
    <s v="P23C186"/>
  </r>
  <r>
    <n v="4250"/>
    <x v="4039"/>
    <n v="2000"/>
    <d v="2023-04-01T00:00:00"/>
    <m/>
    <m/>
    <n v="2"/>
    <x v="0"/>
    <d v="2024-03-26T00:00:00"/>
    <x v="0"/>
    <m/>
    <s v="23K147"/>
    <x v="19"/>
    <s v="Angela Pezzoli"/>
    <s v="cliente"/>
    <m/>
    <s v="Gestione Sale Meeting"/>
    <s v="Kilometro Rosso Spa"/>
    <s v="Antonella Tozzi"/>
    <m/>
    <x v="3"/>
    <s v="Won"/>
    <n v="1000"/>
    <n v="1000"/>
    <m/>
    <m/>
    <m/>
    <m/>
    <m/>
    <n v="90"/>
    <n v="2000"/>
    <n v="790"/>
    <m/>
    <m/>
    <m/>
    <n v="1000"/>
    <n v="50"/>
    <n v="1000"/>
    <n v="50"/>
    <n v="1000"/>
    <n v="50"/>
    <n v="1000"/>
    <n v="50"/>
    <s v="17/04/23"/>
    <s v="04/04/23"/>
    <m/>
    <s v="Altro"/>
    <s v="NO"/>
    <m/>
    <s v="Cross-selling"/>
    <m/>
    <m/>
    <m/>
    <s v="P23K188"/>
  </r>
  <r>
    <n v="4251"/>
    <x v="4040"/>
    <n v="750"/>
    <d v="2023-04-01T00:00:00"/>
    <m/>
    <m/>
    <n v="2"/>
    <x v="0"/>
    <d v="2023-05-20T00:00:00"/>
    <x v="1"/>
    <m/>
    <m/>
    <x v="19"/>
    <s v="Angela Pezzoli"/>
    <s v="cliente"/>
    <m/>
    <s v="Gestione Sale Meeting"/>
    <s v="TECNOBODY SPA"/>
    <s v="Eleonora Marcandelli"/>
    <m/>
    <x v="3"/>
    <s v="Lost"/>
    <n v="105"/>
    <n v="105"/>
    <m/>
    <m/>
    <m/>
    <m/>
    <m/>
    <m/>
    <m/>
    <m/>
    <m/>
    <m/>
    <m/>
    <n v="645"/>
    <n v="86"/>
    <n v="645"/>
    <n v="86"/>
    <n v="645"/>
    <n v="86"/>
    <n v="645"/>
    <n v="86"/>
    <s v="06/04/23"/>
    <s v="04/04/23"/>
    <m/>
    <s v="Altro"/>
    <s v="NO"/>
    <m/>
    <s v="Cross-selling"/>
    <m/>
    <m/>
    <m/>
    <s v="P23K189"/>
  </r>
  <r>
    <n v="4252"/>
    <x v="4041"/>
    <n v="1760"/>
    <d v="2023-04-01T00:00:00"/>
    <m/>
    <m/>
    <n v="2"/>
    <x v="0"/>
    <d v="2023-05-24T00:00:00"/>
    <x v="0"/>
    <m/>
    <s v="23C251"/>
    <x v="28"/>
    <s v="Federica Riganti"/>
    <s v="cliente"/>
    <m/>
    <s v="Multimedia"/>
    <s v="SOCAF SPA"/>
    <m/>
    <m/>
    <x v="2"/>
    <s v="Won"/>
    <n v="1260"/>
    <n v="1260"/>
    <m/>
    <m/>
    <m/>
    <m/>
    <m/>
    <n v="24"/>
    <n v="1500"/>
    <n v="1260"/>
    <m/>
    <m/>
    <m/>
    <n v="500"/>
    <n v="28.409090909090999"/>
    <n v="500"/>
    <n v="28.409090909090999"/>
    <n v="500"/>
    <n v="28.409090909090999"/>
    <n v="500"/>
    <n v="28.409090909090999"/>
    <s v="05/04/2023"/>
    <s v="05/04/2023"/>
    <m/>
    <s v="Altro"/>
    <s v="NO"/>
    <m/>
    <s v="Upselling"/>
    <m/>
    <m/>
    <m/>
    <s v="P23C187"/>
  </r>
  <r>
    <n v="4253"/>
    <x v="4042"/>
    <n v="1565"/>
    <d v="2023-04-01T00:00:00"/>
    <m/>
    <m/>
    <n v="2"/>
    <x v="0"/>
    <d v="2024-03-26T00:00:00"/>
    <x v="0"/>
    <m/>
    <s v="23K148"/>
    <x v="19"/>
    <s v="Angela Pezzoli"/>
    <s v="cliente"/>
    <m/>
    <s v="Gestione Sale Meeting"/>
    <s v="Consorzio Intellimech"/>
    <s v="Annalisa Giavarini"/>
    <m/>
    <x v="3"/>
    <s v="Won"/>
    <n v="1045"/>
    <n v="1045"/>
    <m/>
    <m/>
    <m/>
    <m/>
    <m/>
    <n v="20"/>
    <n v="1565"/>
    <n v="970"/>
    <m/>
    <m/>
    <m/>
    <n v="520"/>
    <n v="33.226837060702998"/>
    <n v="520"/>
    <n v="33.226837060702998"/>
    <n v="520"/>
    <n v="33.226837060702998"/>
    <n v="520"/>
    <n v="33.226837060702998"/>
    <s v="05/04/23"/>
    <s v="05/04/23"/>
    <m/>
    <s v="Altro"/>
    <s v="NO"/>
    <m/>
    <s v="Cross-selling"/>
    <m/>
    <m/>
    <m/>
    <s v="P23K190"/>
  </r>
  <r>
    <n v="4254"/>
    <x v="4043"/>
    <m/>
    <d v="2023-04-01T00:00:00"/>
    <m/>
    <m/>
    <n v="1"/>
    <x v="0"/>
    <d v="2023-05-29T00:00:00"/>
    <x v="0"/>
    <m/>
    <s v="23X117"/>
    <x v="22"/>
    <s v="Federica Riganti"/>
    <s v="cliente"/>
    <m/>
    <s v="OLD_Piano di Comunicazione"/>
    <s v="Telmotor SpA"/>
    <m/>
    <m/>
    <x v="2"/>
    <s v="Won"/>
    <m/>
    <m/>
    <m/>
    <m/>
    <m/>
    <m/>
    <m/>
    <n v="8"/>
    <m/>
    <m/>
    <m/>
    <m/>
    <m/>
    <m/>
    <s v="-"/>
    <m/>
    <s v="-"/>
    <m/>
    <s v="-"/>
    <m/>
    <s v="-"/>
    <s v="05/04/03"/>
    <s v="04/04/23"/>
    <m/>
    <s v="Elettrico/Elettronico"/>
    <s v="NO"/>
    <m/>
    <s v="Upselling"/>
    <m/>
    <s v="BE-COM"/>
    <m/>
    <m/>
  </r>
  <r>
    <n v="4255"/>
    <x v="4044"/>
    <n v="10000"/>
    <d v="2022-06-01T00:00:00"/>
    <m/>
    <m/>
    <n v="18"/>
    <x v="0"/>
    <d v="2025-05-16T00:00:00"/>
    <x v="1"/>
    <m/>
    <m/>
    <x v="13"/>
    <s v="Chiara Moioli"/>
    <s v="cliente SUCCESS FEE"/>
    <b v="1"/>
    <m/>
    <s v="Simbiosity Srl"/>
    <m/>
    <s v="ZEB_Success Fee"/>
    <x v="5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07/06/2022"/>
    <s v="06/06/2022"/>
    <m/>
    <s v="Altro"/>
    <s v="NO"/>
    <m/>
    <s v="Nuovo cliente"/>
    <m/>
    <m/>
    <m/>
    <m/>
  </r>
  <r>
    <n v="4256"/>
    <x v="4045"/>
    <n v="8750"/>
    <d v="2022-06-01T00:00:00"/>
    <m/>
    <m/>
    <n v="18"/>
    <x v="0"/>
    <d v="2024-01-10T00:00:00"/>
    <x v="0"/>
    <m/>
    <m/>
    <x v="13"/>
    <s v="Giulio Gangemi"/>
    <s v="cliente SUCCESS FEE"/>
    <b v="1"/>
    <s v="Ricerca e Selezione"/>
    <s v="Simbiosity Srl"/>
    <m/>
    <s v="ZEB_Success Fee"/>
    <x v="5"/>
    <s v="Won"/>
    <n v="5600"/>
    <m/>
    <n v="1824"/>
    <m/>
    <m/>
    <n v="100"/>
    <m/>
    <m/>
    <n v="8750"/>
    <m/>
    <m/>
    <m/>
    <m/>
    <n v="8750"/>
    <n v="100"/>
    <n v="8750"/>
    <n v="100"/>
    <n v="6926"/>
    <n v="79.154285714286004"/>
    <n v="8750"/>
    <n v="100"/>
    <s v="07/06/2022"/>
    <s v="06/06/2022"/>
    <m/>
    <s v="Altro"/>
    <s v="NO"/>
    <m/>
    <s v="Nuovo cliente"/>
    <m/>
    <m/>
    <m/>
    <m/>
  </r>
  <r>
    <n v="4257"/>
    <x v="4046"/>
    <n v="18625"/>
    <d v="2022-06-01T00:00:00"/>
    <m/>
    <m/>
    <n v="18"/>
    <x v="0"/>
    <d v="2024-01-10T00:00:00"/>
    <x v="0"/>
    <m/>
    <s v="22H107"/>
    <x v="13"/>
    <s v="Giulio Gangemi"/>
    <s v="cliente SUCCESS FEE"/>
    <b v="1"/>
    <s v="Ricerca e Selezione"/>
    <s v="Simbiosity Srl"/>
    <m/>
    <s v="Deloitte_Success Fee"/>
    <x v="5"/>
    <s v="Won"/>
    <n v="800"/>
    <m/>
    <n v="296"/>
    <m/>
    <m/>
    <n v="100"/>
    <m/>
    <m/>
    <n v="18625"/>
    <m/>
    <m/>
    <m/>
    <m/>
    <n v="18625"/>
    <n v="100"/>
    <n v="18625"/>
    <n v="100"/>
    <n v="18329"/>
    <n v="98.410738255034005"/>
    <n v="18625"/>
    <n v="100"/>
    <s v="31/05/2022"/>
    <s v="01/05/2022"/>
    <m/>
    <s v="Altro"/>
    <s v="NO"/>
    <m/>
    <s v="Upselling"/>
    <m/>
    <m/>
    <m/>
    <m/>
  </r>
  <r>
    <n v="4258"/>
    <x v="4047"/>
    <n v="10230"/>
    <d v="2023-09-01T00:00:00"/>
    <m/>
    <m/>
    <n v="6"/>
    <x v="0"/>
    <d v="2024-06-24T00:00:00"/>
    <x v="0"/>
    <m/>
    <s v="23B170"/>
    <x v="30"/>
    <s v="Gaia Seghezzi"/>
    <s v="cliente"/>
    <m/>
    <s v="Sales Expander"/>
    <s v="Ciemme80"/>
    <m/>
    <m/>
    <x v="0"/>
    <s v="Won"/>
    <n v="4800"/>
    <m/>
    <n v="1536"/>
    <m/>
    <m/>
    <n v="100"/>
    <n v="113.02"/>
    <n v="1841.375"/>
    <n v="10230"/>
    <m/>
    <m/>
    <m/>
    <n v="1841.375"/>
    <n v="10230"/>
    <n v="100"/>
    <n v="10230"/>
    <n v="100"/>
    <n v="8694"/>
    <n v="84.985337243402"/>
    <n v="8388.625"/>
    <n v="82.000244379277007"/>
    <s v="22/06/23"/>
    <s v="06/04/23"/>
    <s v="CONF EMILIA"/>
    <s v="Meccanica"/>
    <s v="SI"/>
    <m/>
    <s v="Upselling"/>
    <s v="DACH"/>
    <m/>
    <m/>
    <m/>
  </r>
  <r>
    <n v="4259"/>
    <x v="4048"/>
    <n v="4230"/>
    <d v="2023-05-01T00:00:00"/>
    <m/>
    <m/>
    <n v="12"/>
    <x v="0"/>
    <d v="2024-05-22T00:00:00"/>
    <x v="0"/>
    <m/>
    <s v="23C275"/>
    <x v="3"/>
    <s v="Gaia Seghezzi"/>
    <s v="cliente"/>
    <m/>
    <s v="Social Media Management"/>
    <s v="Italtin"/>
    <m/>
    <m/>
    <x v="2"/>
    <s v="Won"/>
    <m/>
    <m/>
    <m/>
    <m/>
    <m/>
    <m/>
    <m/>
    <n v="982"/>
    <n v="4230"/>
    <m/>
    <m/>
    <m/>
    <m/>
    <n v="4230"/>
    <n v="100"/>
    <n v="4230"/>
    <n v="100"/>
    <n v="4230"/>
    <n v="100"/>
    <n v="4230"/>
    <n v="100"/>
    <s v="05/05/23"/>
    <s v="06/04/23"/>
    <s v="ASSOART"/>
    <s v="Altro"/>
    <s v="SI"/>
    <m/>
    <s v="Cross-selling"/>
    <m/>
    <m/>
    <m/>
    <m/>
  </r>
  <r>
    <n v="4260"/>
    <x v="4049"/>
    <n v="970"/>
    <d v="2023-04-01T00:00:00"/>
    <m/>
    <m/>
    <n v="1"/>
    <x v="0"/>
    <d v="2024-01-16T00:00:00"/>
    <x v="0"/>
    <m/>
    <s v="23C252"/>
    <x v="22"/>
    <s v="Francesca Pezzoli"/>
    <s v="cliente"/>
    <m/>
    <s v="Brand Identity"/>
    <s v="OMB Valves S.p.a."/>
    <m/>
    <m/>
    <x v="2"/>
    <s v="Won"/>
    <m/>
    <m/>
    <m/>
    <m/>
    <m/>
    <m/>
    <m/>
    <n v="342"/>
    <n v="970"/>
    <m/>
    <m/>
    <m/>
    <m/>
    <n v="970"/>
    <n v="100"/>
    <n v="970"/>
    <n v="100"/>
    <n v="970"/>
    <n v="100"/>
    <n v="970"/>
    <n v="100"/>
    <s v="06/04/23"/>
    <s v="06/04/23"/>
    <m/>
    <s v="Meccanica"/>
    <s v="NO"/>
    <m/>
    <s v="Cross-selling"/>
    <m/>
    <m/>
    <m/>
    <s v="P23C190"/>
  </r>
  <r>
    <n v="4261"/>
    <x v="4050"/>
    <n v="15000"/>
    <d v="2023-07-01T00:00:00"/>
    <m/>
    <m/>
    <n v="3"/>
    <x v="0"/>
    <d v="2023-07-18T00:00:00"/>
    <x v="1"/>
    <m/>
    <m/>
    <x v="27"/>
    <s v="Francesca Pezzoli"/>
    <s v="cliente"/>
    <m/>
    <s v="OLD_Service Web"/>
    <s v="IVH"/>
    <m/>
    <m/>
    <x v="2"/>
    <s v="Lost"/>
    <m/>
    <m/>
    <m/>
    <m/>
    <m/>
    <m/>
    <m/>
    <n v="32"/>
    <m/>
    <m/>
    <m/>
    <m/>
    <m/>
    <n v="15000"/>
    <n v="100"/>
    <n v="15000"/>
    <n v="100"/>
    <n v="15000"/>
    <n v="100"/>
    <n v="15000"/>
    <n v="100"/>
    <s v="17/07/23"/>
    <s v="06/04/23"/>
    <m/>
    <s v="Altro"/>
    <s v="NO"/>
    <m/>
    <s v="Cross-selling"/>
    <m/>
    <m/>
    <m/>
    <m/>
  </r>
  <r>
    <n v="4262"/>
    <x v="4051"/>
    <n v="12000"/>
    <d v="2023-05-01T00:00:00"/>
    <m/>
    <m/>
    <n v="3"/>
    <x v="0"/>
    <d v="2023-05-12T00:00:00"/>
    <x v="1"/>
    <m/>
    <m/>
    <x v="15"/>
    <s v="Giovanna Ricuperati"/>
    <s v="cliente"/>
    <m/>
    <s v="Ricerca di Mercato"/>
    <s v="CMA TEC Srl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m/>
    <s v="07/04/23"/>
    <m/>
    <s v="Meccanica"/>
    <s v="NO"/>
    <m/>
    <s v="Nuovo cliente"/>
    <m/>
    <m/>
    <m/>
    <s v="P23B132"/>
  </r>
  <r>
    <n v="4263"/>
    <x v="4052"/>
    <n v="29500"/>
    <d v="2023-06-01T00:00:00"/>
    <m/>
    <m/>
    <n v="15"/>
    <x v="0"/>
    <d v="2024-12-06T00:00:00"/>
    <x v="0"/>
    <m/>
    <s v="23B162"/>
    <x v="3"/>
    <s v="Cristian Pellegrini"/>
    <s v="cliente"/>
    <m/>
    <s v="Sales Expander"/>
    <s v="CMA TEC Srl"/>
    <m/>
    <m/>
    <x v="0"/>
    <s v="Won"/>
    <n v="21226"/>
    <n v="26"/>
    <n v="5984"/>
    <m/>
    <m/>
    <n v="100"/>
    <n v="130.33000000000001"/>
    <n v="6569.5"/>
    <n v="30500"/>
    <n v="26"/>
    <m/>
    <m/>
    <n v="6569.5"/>
    <n v="29474"/>
    <n v="99.911864406779998"/>
    <n v="29474"/>
    <n v="99.911864406779998"/>
    <n v="23490"/>
    <n v="79.627118644068005"/>
    <n v="22904.5"/>
    <n v="77.642372881355996"/>
    <s v="09/05/23"/>
    <s v="07/04/23"/>
    <m/>
    <s v="Meccanica"/>
    <s v="NO"/>
    <m/>
    <s v="Nuovo cliente"/>
    <s v="Italia"/>
    <m/>
    <m/>
    <s v="P23X123 REV 2"/>
  </r>
  <r>
    <n v="4264"/>
    <x v="4053"/>
    <n v="20000"/>
    <d v="2024-01-01T00:00:00"/>
    <m/>
    <m/>
    <n v="12"/>
    <x v="0"/>
    <d v="2024-06-20T00:00:00"/>
    <x v="1"/>
    <m/>
    <m/>
    <x v="13"/>
    <s v="Chiara Moioli"/>
    <s v="cliente SUCCESS FEE"/>
    <b v="1"/>
    <s v="Ricerca e Selezione"/>
    <s v="Simbiosity Srl"/>
    <m/>
    <m/>
    <x v="5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s v="31/05/2022"/>
    <s v="01/05/2022"/>
    <m/>
    <s v="Altro"/>
    <s v="NO"/>
    <m/>
    <s v="Upselling"/>
    <m/>
    <m/>
    <m/>
    <m/>
  </r>
  <r>
    <n v="4265"/>
    <x v="4054"/>
    <n v="20000"/>
    <d v="2024-01-01T00:00:00"/>
    <m/>
    <m/>
    <n v="12"/>
    <x v="0"/>
    <d v="2024-04-16T00:00:00"/>
    <x v="1"/>
    <m/>
    <m/>
    <x v="13"/>
    <s v="Chiara Moioli"/>
    <s v="cliente SUCCESS FEE"/>
    <b v="1"/>
    <s v="Ricerca e Selezione"/>
    <s v="Simbiosity Srl"/>
    <m/>
    <m/>
    <x v="5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s v="31/05/2022"/>
    <s v="01/05/2022"/>
    <m/>
    <s v="Altro"/>
    <s v="NO"/>
    <m/>
    <s v="Upselling"/>
    <m/>
    <m/>
    <m/>
    <m/>
  </r>
  <r>
    <n v="4266"/>
    <x v="4055"/>
    <n v="3765"/>
    <d v="2023-04-01T00:00:00"/>
    <m/>
    <m/>
    <n v="6"/>
    <x v="0"/>
    <d v="2024-03-26T00:00:00"/>
    <x v="0"/>
    <m/>
    <s v="23K168"/>
    <x v="19"/>
    <s v="Angela Pezzoli"/>
    <s v="cliente"/>
    <m/>
    <s v="Gestione Sale Meeting"/>
    <s v="PHOENIX INFORMATICA SRL"/>
    <s v="Alessandro  Ferrari"/>
    <m/>
    <x v="3"/>
    <s v="Won"/>
    <n v="3022"/>
    <n v="3022"/>
    <m/>
    <m/>
    <m/>
    <m/>
    <m/>
    <n v="218"/>
    <n v="3765"/>
    <n v="3022"/>
    <m/>
    <m/>
    <m/>
    <n v="743"/>
    <n v="19.734395750331998"/>
    <n v="743"/>
    <n v="19.734395750331998"/>
    <n v="743"/>
    <n v="19.734395750331998"/>
    <n v="743"/>
    <n v="19.734395750331998"/>
    <s v="14/06/23"/>
    <s v="07/04/23"/>
    <m/>
    <s v="Altro"/>
    <s v="NO"/>
    <m/>
    <s v="Cross-selling"/>
    <m/>
    <m/>
    <m/>
    <s v="P23K192"/>
  </r>
  <r>
    <n v="4267"/>
    <x v="4056"/>
    <n v="375"/>
    <d v="2023-04-01T00:00:00"/>
    <m/>
    <m/>
    <n v="3"/>
    <x v="0"/>
    <d v="2024-03-26T00:00:00"/>
    <x v="0"/>
    <m/>
    <s v="23K167"/>
    <x v="19"/>
    <s v="Angela Pezzoli"/>
    <s v="cliente"/>
    <m/>
    <s v="Gestione Sale Meeting"/>
    <s v="PHOENIX INFORMATICA SRL"/>
    <s v="Alessandro  Ferrari"/>
    <m/>
    <x v="3"/>
    <s v="Won"/>
    <m/>
    <m/>
    <m/>
    <m/>
    <m/>
    <m/>
    <m/>
    <m/>
    <n v="375"/>
    <m/>
    <m/>
    <m/>
    <m/>
    <n v="375"/>
    <n v="100"/>
    <n v="375"/>
    <n v="100"/>
    <n v="375"/>
    <n v="100"/>
    <n v="375"/>
    <n v="100"/>
    <s v="14/06/23"/>
    <s v="07/04/23"/>
    <m/>
    <s v="Altro"/>
    <s v="NO"/>
    <m/>
    <s v="Cross-selling"/>
    <m/>
    <m/>
    <m/>
    <s v="P23K191"/>
  </r>
  <r>
    <n v="4268"/>
    <x v="4057"/>
    <n v="2100"/>
    <d v="2023-04-01T00:00:00"/>
    <m/>
    <m/>
    <n v="7"/>
    <x v="0"/>
    <d v="2024-03-26T00:00:00"/>
    <x v="0"/>
    <m/>
    <s v="23K169"/>
    <x v="19"/>
    <s v="Angela Pezzoli"/>
    <s v="cliente"/>
    <m/>
    <s v="Gestione Sale Meeting"/>
    <s v="PHOENIX INFORMATICA SRL"/>
    <s v="Alessandro  Ferrari"/>
    <m/>
    <x v="3"/>
    <s v="Won"/>
    <n v="1665"/>
    <n v="1665"/>
    <m/>
    <m/>
    <m/>
    <m/>
    <m/>
    <n v="56"/>
    <n v="2100"/>
    <n v="1465"/>
    <m/>
    <m/>
    <m/>
    <n v="435"/>
    <n v="20.714285714286"/>
    <n v="435"/>
    <n v="20.714285714286"/>
    <n v="435"/>
    <n v="20.714285714286"/>
    <n v="435"/>
    <n v="20.714285714286"/>
    <s v="14/06/23"/>
    <s v="07/04/23"/>
    <m/>
    <s v="Altro"/>
    <s v="NO"/>
    <m/>
    <s v="Cross-selling"/>
    <m/>
    <m/>
    <m/>
    <s v="P23K193"/>
  </r>
  <r>
    <n v="4269"/>
    <x v="4058"/>
    <n v="3000"/>
    <d v="2023-04-01T00:00:00"/>
    <m/>
    <m/>
    <n v="6"/>
    <x v="0"/>
    <d v="2023-05-19T00:00:00"/>
    <x v="1"/>
    <m/>
    <m/>
    <x v="20"/>
    <s v="Francesca Pezzoli"/>
    <s v="cliente"/>
    <m/>
    <s v="Social Media Management"/>
    <s v="Rain"/>
    <m/>
    <m/>
    <x v="2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s v="06/04/23"/>
    <s v="06/04/23"/>
    <m/>
    <s v="Accessori casa"/>
    <s v="NO"/>
    <m/>
    <s v="Nuovo cliente"/>
    <m/>
    <m/>
    <m/>
    <m/>
  </r>
  <r>
    <n v="4270"/>
    <x v="4059"/>
    <n v="580"/>
    <d v="2023-04-01T00:00:00"/>
    <m/>
    <m/>
    <n v="2"/>
    <x v="0"/>
    <d v="2023-06-29T00:00:00"/>
    <x v="0"/>
    <m/>
    <s v="23C254"/>
    <x v="28"/>
    <s v="Federica Riganti"/>
    <s v="cliente"/>
    <m/>
    <s v="Realizzazione Siti Web"/>
    <s v="Winter Services srl"/>
    <m/>
    <m/>
    <x v="2"/>
    <s v="Won"/>
    <m/>
    <m/>
    <m/>
    <m/>
    <m/>
    <m/>
    <m/>
    <n v="82"/>
    <n v="580"/>
    <m/>
    <m/>
    <m/>
    <m/>
    <n v="580"/>
    <n v="100"/>
    <n v="580"/>
    <n v="100"/>
    <n v="580"/>
    <n v="100"/>
    <n v="580"/>
    <n v="100"/>
    <s v="11/04/2023"/>
    <s v="11/04/2023"/>
    <m/>
    <s v="Turismo"/>
    <s v="NO"/>
    <m/>
    <s v="Upselling"/>
    <m/>
    <m/>
    <m/>
    <s v="P23C189"/>
  </r>
  <r>
    <n v="4271"/>
    <x v="4060"/>
    <n v="4000"/>
    <d v="2023-04-01T00:00:00"/>
    <m/>
    <m/>
    <n v="4"/>
    <x v="0"/>
    <d v="2023-05-20T00:00:00"/>
    <x v="1"/>
    <m/>
    <m/>
    <x v="19"/>
    <s v="Angela Pezzoli"/>
    <s v="cliente"/>
    <m/>
    <s v="Gestione Sale Meeting"/>
    <s v="Comyounica"/>
    <s v="Claudia Monforte"/>
    <m/>
    <x v="3"/>
    <s v="Lost"/>
    <n v="3000"/>
    <n v="3000"/>
    <m/>
    <m/>
    <m/>
    <m/>
    <m/>
    <m/>
    <m/>
    <m/>
    <m/>
    <m/>
    <m/>
    <n v="1000"/>
    <n v="25"/>
    <n v="1000"/>
    <n v="25"/>
    <n v="1000"/>
    <n v="25"/>
    <n v="1000"/>
    <n v="25"/>
    <s v="12/05/23"/>
    <s v="11/04/23"/>
    <m/>
    <s v="Altro"/>
    <s v="NO"/>
    <m/>
    <s v="Nuovo cliente"/>
    <m/>
    <m/>
    <m/>
    <s v="P23K194"/>
  </r>
  <r>
    <n v="4272"/>
    <x v="4061"/>
    <n v="2000"/>
    <d v="2023-04-01T00:00:00"/>
    <m/>
    <m/>
    <n v="4"/>
    <x v="0"/>
    <d v="2023-05-20T00:00:00"/>
    <x v="1"/>
    <m/>
    <m/>
    <x v="19"/>
    <s v="Angela Pezzoli"/>
    <s v="cliente"/>
    <m/>
    <s v="Gestione Sale Meeting"/>
    <s v="Comyounica"/>
    <s v="Claudia Monforte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12/05/23"/>
    <s v="11/04/23"/>
    <m/>
    <s v="Altro"/>
    <s v="NO"/>
    <m/>
    <s v="Nuovo cliente"/>
    <m/>
    <m/>
    <m/>
    <s v="P23K195"/>
  </r>
  <r>
    <n v="4274"/>
    <x v="4062"/>
    <n v="2250"/>
    <d v="2023-04-01T00:00:00"/>
    <m/>
    <m/>
    <n v="1"/>
    <x v="0"/>
    <d v="2023-05-20T00:00:00"/>
    <x v="1"/>
    <m/>
    <m/>
    <x v="19"/>
    <s v="Angela Pezzoli"/>
    <s v="cliente"/>
    <m/>
    <s v="Gestione Sale Meeting"/>
    <s v="Promozioni Confesercenti"/>
    <m/>
    <m/>
    <x v="3"/>
    <s v="Lost"/>
    <m/>
    <m/>
    <m/>
    <m/>
    <m/>
    <m/>
    <m/>
    <m/>
    <m/>
    <m/>
    <m/>
    <m/>
    <m/>
    <n v="2250"/>
    <n v="100"/>
    <n v="2250"/>
    <n v="100"/>
    <n v="2250"/>
    <n v="100"/>
    <n v="2250"/>
    <n v="100"/>
    <s v="13/04/23"/>
    <s v="11/04/23"/>
    <m/>
    <s v="Altro"/>
    <s v="NO"/>
    <m/>
    <s v="Nuovo cliente"/>
    <m/>
    <m/>
    <m/>
    <s v="P23D111"/>
  </r>
  <r>
    <n v="4275"/>
    <x v="4063"/>
    <n v="6255"/>
    <d v="2023-05-01T00:00:00"/>
    <m/>
    <m/>
    <n v="8"/>
    <x v="0"/>
    <d v="2024-01-15T00:00:00"/>
    <x v="0"/>
    <m/>
    <s v="23C242"/>
    <x v="28"/>
    <s v="Gaia Seghezzi"/>
    <s v="cliente"/>
    <m/>
    <s v="Realizzazione Siti Web"/>
    <s v="Kronos Srl"/>
    <m/>
    <m/>
    <x v="2"/>
    <s v="Won"/>
    <n v="5729"/>
    <n v="329"/>
    <n v="1440"/>
    <m/>
    <m/>
    <n v="100"/>
    <n v="178.82"/>
    <n v="1718"/>
    <n v="6255"/>
    <n v="329"/>
    <m/>
    <m/>
    <n v="1718"/>
    <n v="5926"/>
    <n v="94.740207833732995"/>
    <n v="5926"/>
    <n v="94.740207833732995"/>
    <n v="4486"/>
    <n v="71.718625099920004"/>
    <n v="4208"/>
    <n v="67.274180655476002"/>
    <s v="18/04/23"/>
    <s v="11/04/23"/>
    <s v="ASSOART"/>
    <s v="Altro"/>
    <s v="SI"/>
    <m/>
    <s v="Upselling"/>
    <m/>
    <m/>
    <m/>
    <s v="P23C191"/>
  </r>
  <r>
    <n v="4276"/>
    <x v="4064"/>
    <n v="40000"/>
    <d v="2023-07-01T00:00:00"/>
    <m/>
    <m/>
    <n v="12"/>
    <x v="0"/>
    <d v="2023-09-27T00:00:00"/>
    <x v="1"/>
    <m/>
    <m/>
    <x v="17"/>
    <s v="Federica Riganti"/>
    <s v="cliente"/>
    <m/>
    <s v="OLD_Piano di Comunicazione"/>
    <s v="SCS Venturini Srl"/>
    <m/>
    <m/>
    <x v="2"/>
    <s v="Lost"/>
    <m/>
    <m/>
    <m/>
    <m/>
    <m/>
    <m/>
    <m/>
    <m/>
    <m/>
    <m/>
    <m/>
    <m/>
    <m/>
    <n v="40000"/>
    <n v="100"/>
    <n v="40000"/>
    <n v="100"/>
    <n v="40000"/>
    <n v="100"/>
    <n v="40000"/>
    <n v="100"/>
    <m/>
    <s v="11/04/23"/>
    <m/>
    <s v="Altro"/>
    <s v="NO"/>
    <m/>
    <s v="Upselling"/>
    <s v="Italia"/>
    <m/>
    <m/>
    <s v="P23C185"/>
  </r>
  <r>
    <n v="4277"/>
    <x v="4065"/>
    <n v="15107"/>
    <d v="2023-07-01T00:00:00"/>
    <m/>
    <m/>
    <n v="6"/>
    <x v="0"/>
    <d v="2024-03-13T00:00:00"/>
    <x v="0"/>
    <m/>
    <s v="23H112"/>
    <x v="11"/>
    <s v="Chiara Moioli"/>
    <s v="cliente"/>
    <m/>
    <s v="Assessment"/>
    <s v="Simbiosity Srl"/>
    <m/>
    <m/>
    <x v="5"/>
    <s v="Won"/>
    <n v="16107"/>
    <n v="107"/>
    <n v="4680"/>
    <m/>
    <m/>
    <n v="100"/>
    <n v="85"/>
    <n v="2962"/>
    <n v="15107"/>
    <n v="106.35"/>
    <m/>
    <m/>
    <n v="2962"/>
    <n v="15000"/>
    <n v="99.291719070629995"/>
    <n v="15000.65"/>
    <n v="99.296021711788995"/>
    <n v="10320"/>
    <n v="68.312702720592995"/>
    <n v="12038.65"/>
    <n v="79.689216919309004"/>
    <s v="18/07/2023"/>
    <s v="2/3/2023"/>
    <m/>
    <s v="Altro"/>
    <s v="NO"/>
    <m/>
    <s v="Nuovo cliente"/>
    <m/>
    <m/>
    <m/>
    <m/>
  </r>
  <r>
    <n v="4278"/>
    <x v="4066"/>
    <n v="5000"/>
    <d v="2023-12-01T00:00:00"/>
    <m/>
    <m/>
    <n v="6"/>
    <x v="0"/>
    <d v="2023-10-10T00:00:00"/>
    <x v="1"/>
    <m/>
    <m/>
    <x v="20"/>
    <s v="Francesca Pezzoli"/>
    <s v="cliente"/>
    <m/>
    <m/>
    <s v="Italian Cable Company"/>
    <m/>
    <m/>
    <x v="2"/>
    <s v="Lost"/>
    <m/>
    <m/>
    <m/>
    <m/>
    <m/>
    <m/>
    <m/>
    <n v="256"/>
    <m/>
    <m/>
    <m/>
    <m/>
    <m/>
    <n v="5000"/>
    <n v="100"/>
    <n v="5000"/>
    <n v="100"/>
    <n v="5000"/>
    <n v="100"/>
    <n v="5000"/>
    <n v="100"/>
    <s v="10/10/23"/>
    <s v="13/04/23"/>
    <m/>
    <s v="Meccanica"/>
    <s v="NO"/>
    <m/>
    <s v="Cross-selling"/>
    <m/>
    <m/>
    <m/>
    <m/>
  </r>
  <r>
    <n v="4279"/>
    <x v="4067"/>
    <n v="13400"/>
    <d v="2023-04-01T00:00:00"/>
    <m/>
    <m/>
    <n v="3"/>
    <x v="0"/>
    <d v="2024-01-31T00:00:00"/>
    <x v="0"/>
    <m/>
    <s v="23C268"/>
    <x v="20"/>
    <s v="Francesca Pezzoli"/>
    <s v="cliente"/>
    <m/>
    <s v="Brand Identity"/>
    <s v="Scame Parre Spa"/>
    <m/>
    <m/>
    <x v="2"/>
    <s v="Won"/>
    <n v="13500"/>
    <m/>
    <n v="3600"/>
    <m/>
    <m/>
    <n v="100"/>
    <n v="89.17"/>
    <n v="3306.25"/>
    <m/>
    <m/>
    <m/>
    <m/>
    <n v="3306.25"/>
    <n v="13400"/>
    <n v="100"/>
    <n v="13400"/>
    <n v="100"/>
    <n v="9800"/>
    <n v="73.134328358209004"/>
    <n v="10093.75"/>
    <n v="75.326492537313001"/>
    <m/>
    <s v="01/04/23"/>
    <m/>
    <s v="Elettrico/Elettronico"/>
    <s v="NO"/>
    <m/>
    <s v="Cross-selling"/>
    <m/>
    <m/>
    <m/>
    <m/>
  </r>
  <r>
    <n v="4280"/>
    <x v="4068"/>
    <n v="3000"/>
    <d v="2023-06-01T00:00:00"/>
    <m/>
    <m/>
    <n v="3"/>
    <x v="0"/>
    <d v="2024-04-10T00:00:00"/>
    <x v="0"/>
    <m/>
    <s v="23C268"/>
    <x v="28"/>
    <s v="Francesca Pezzoli"/>
    <s v="cliente"/>
    <m/>
    <s v="Campagna Pubblicitaria"/>
    <s v="Scame Parre Spa"/>
    <m/>
    <m/>
    <x v="2"/>
    <s v="Won"/>
    <m/>
    <m/>
    <m/>
    <m/>
    <m/>
    <m/>
    <m/>
    <n v="1186"/>
    <m/>
    <m/>
    <m/>
    <m/>
    <m/>
    <n v="3000"/>
    <n v="100"/>
    <n v="3000"/>
    <n v="100"/>
    <n v="3000"/>
    <n v="100"/>
    <n v="3000"/>
    <n v="100"/>
    <m/>
    <s v="13/04/23"/>
    <m/>
    <s v="Elettrico/Elettronico"/>
    <s v="NO"/>
    <m/>
    <s v="Cross-selling"/>
    <m/>
    <m/>
    <m/>
    <m/>
  </r>
  <r>
    <n v="4281"/>
    <x v="4069"/>
    <n v="2000"/>
    <d v="2023-04-01T00:00:00"/>
    <m/>
    <m/>
    <n v="2"/>
    <x v="0"/>
    <d v="2023-12-20T00:00:00"/>
    <x v="0"/>
    <m/>
    <s v="23C268"/>
    <x v="28"/>
    <s v="Francesca Pezzoli"/>
    <s v="cliente"/>
    <m/>
    <s v="Realizzazione Siti Web"/>
    <s v="Scame Parre Spa"/>
    <m/>
    <m/>
    <x v="2"/>
    <s v="Won"/>
    <m/>
    <m/>
    <m/>
    <m/>
    <m/>
    <m/>
    <m/>
    <n v="754"/>
    <m/>
    <m/>
    <m/>
    <m/>
    <m/>
    <n v="2000"/>
    <n v="100"/>
    <n v="2000"/>
    <n v="100"/>
    <n v="2000"/>
    <n v="100"/>
    <n v="2000"/>
    <n v="100"/>
    <m/>
    <s v="13/04/23"/>
    <m/>
    <s v="Elettrico/Elettronico"/>
    <s v="NO"/>
    <m/>
    <s v="Cross-selling"/>
    <m/>
    <m/>
    <m/>
    <m/>
  </r>
  <r>
    <n v="4282"/>
    <x v="4070"/>
    <n v="3300"/>
    <d v="2023-05-01T00:00:00"/>
    <m/>
    <m/>
    <n v="5"/>
    <x v="0"/>
    <d v="2024-02-26T00:00:00"/>
    <x v="0"/>
    <m/>
    <s v="23C268"/>
    <x v="28"/>
    <s v="Francesca Pezzoli"/>
    <s v="cliente"/>
    <m/>
    <s v="Strumenti di Comunicazione Cartacei"/>
    <s v="Scame Parre Spa"/>
    <m/>
    <m/>
    <x v="2"/>
    <s v="Won"/>
    <m/>
    <m/>
    <m/>
    <m/>
    <m/>
    <m/>
    <m/>
    <n v="157"/>
    <m/>
    <m/>
    <m/>
    <m/>
    <m/>
    <n v="3300"/>
    <n v="100"/>
    <n v="3300"/>
    <n v="100"/>
    <n v="3300"/>
    <n v="100"/>
    <n v="3300"/>
    <n v="100"/>
    <m/>
    <s v="13/04/23"/>
    <m/>
    <s v="Elettrico/Elettronico"/>
    <s v="NO"/>
    <m/>
    <s v="Cross-selling"/>
    <m/>
    <m/>
    <m/>
    <m/>
  </r>
  <r>
    <n v="4283"/>
    <x v="4071"/>
    <n v="1500"/>
    <d v="2023-06-01T00:00:00"/>
    <m/>
    <m/>
    <n v="2"/>
    <x v="0"/>
    <d v="2024-01-25T00:00:00"/>
    <x v="0"/>
    <m/>
    <s v="23C268"/>
    <x v="28"/>
    <s v="Francesca Pezzoli"/>
    <s v="cliente"/>
    <m/>
    <s v="Social Media Management"/>
    <s v="Scame Parre Spa"/>
    <m/>
    <m/>
    <x v="2"/>
    <s v="Won"/>
    <m/>
    <m/>
    <m/>
    <m/>
    <m/>
    <m/>
    <m/>
    <n v="3258"/>
    <m/>
    <m/>
    <m/>
    <m/>
    <m/>
    <n v="1500"/>
    <n v="100"/>
    <n v="1500"/>
    <n v="100"/>
    <n v="1500"/>
    <n v="100"/>
    <n v="1500"/>
    <n v="100"/>
    <m/>
    <s v="13/04/23"/>
    <m/>
    <s v="Elettrico/Elettronico"/>
    <s v="NO"/>
    <m/>
    <s v="Cross-selling"/>
    <m/>
    <m/>
    <m/>
    <m/>
  </r>
  <r>
    <n v="4284"/>
    <x v="4072"/>
    <n v="1000"/>
    <d v="2023-06-01T00:00:00"/>
    <m/>
    <m/>
    <n v="4"/>
    <x v="0"/>
    <d v="2024-01-25T00:00:00"/>
    <x v="0"/>
    <m/>
    <s v="23C268"/>
    <x v="28"/>
    <s v="Francesca Pezzoli"/>
    <s v="cliente"/>
    <m/>
    <s v="Email Marketing"/>
    <s v="Scame Parre Spa"/>
    <m/>
    <m/>
    <x v="2"/>
    <s v="Won"/>
    <m/>
    <m/>
    <m/>
    <m/>
    <m/>
    <m/>
    <m/>
    <n v="1078"/>
    <m/>
    <m/>
    <m/>
    <m/>
    <m/>
    <n v="1000"/>
    <n v="100"/>
    <n v="1000"/>
    <n v="100"/>
    <n v="1000"/>
    <n v="100"/>
    <n v="1000"/>
    <n v="100"/>
    <m/>
    <s v="13/04/23"/>
    <m/>
    <s v="Elettrico/Elettronico"/>
    <s v="NO"/>
    <m/>
    <s v="Cross-selling"/>
    <m/>
    <m/>
    <m/>
    <m/>
  </r>
  <r>
    <n v="4285"/>
    <x v="4073"/>
    <n v="4500"/>
    <d v="2023-04-01T00:00:00"/>
    <m/>
    <m/>
    <n v="8"/>
    <x v="0"/>
    <d v="2024-02-05T00:00:00"/>
    <x v="0"/>
    <m/>
    <s v="23C268"/>
    <x v="8"/>
    <s v="Francesca Pezzoli"/>
    <s v="cliente"/>
    <m/>
    <s v="Temporary Communication Manager"/>
    <s v="Scame Parre Spa"/>
    <m/>
    <m/>
    <x v="0"/>
    <s v="Won"/>
    <n v="6000"/>
    <m/>
    <n v="1600"/>
    <m/>
    <m/>
    <n v="100"/>
    <n v="114.38"/>
    <n v="1839.625"/>
    <m/>
    <m/>
    <m/>
    <m/>
    <n v="1839.625"/>
    <n v="4500"/>
    <n v="100"/>
    <n v="4500"/>
    <n v="100"/>
    <n v="2900"/>
    <n v="64.444444444444002"/>
    <n v="2660.375"/>
    <n v="59.119444444443999"/>
    <m/>
    <s v="13/04/23"/>
    <m/>
    <s v="Elettrico/Elettronico"/>
    <s v="NO"/>
    <m/>
    <s v="Cross-selling"/>
    <m/>
    <m/>
    <m/>
    <m/>
  </r>
  <r>
    <n v="4286"/>
    <x v="4074"/>
    <n v="4500"/>
    <d v="2023-04-01T00:00:00"/>
    <m/>
    <m/>
    <n v="7"/>
    <x v="0"/>
    <d v="2024-01-31T00:00:00"/>
    <x v="0"/>
    <m/>
    <s v="23C268"/>
    <x v="20"/>
    <s v="Francesca Pezzoli"/>
    <s v="cliente"/>
    <m/>
    <s v="Temporary Communication Manager"/>
    <s v="Scame Parre Spa"/>
    <m/>
    <m/>
    <x v="2"/>
    <s v="Won"/>
    <m/>
    <m/>
    <m/>
    <m/>
    <m/>
    <m/>
    <m/>
    <n v="3625.875"/>
    <n v="34000"/>
    <m/>
    <m/>
    <m/>
    <m/>
    <n v="4500"/>
    <n v="100"/>
    <n v="4500"/>
    <n v="100"/>
    <n v="4500"/>
    <n v="100"/>
    <n v="4500"/>
    <n v="100"/>
    <m/>
    <s v="13/03/23"/>
    <m/>
    <s v="Elettrico/Elettronico"/>
    <s v="NO"/>
    <m/>
    <s v="Cross-selling"/>
    <m/>
    <m/>
    <m/>
    <m/>
  </r>
  <r>
    <n v="4287"/>
    <x v="4075"/>
    <n v="800"/>
    <d v="2023-05-01T00:00:00"/>
    <m/>
    <m/>
    <n v="8"/>
    <x v="0"/>
    <d v="2024-03-25T00:00:00"/>
    <x v="0"/>
    <m/>
    <s v="23C268"/>
    <x v="28"/>
    <s v="Francesca Pezzoli"/>
    <s v="cliente"/>
    <m/>
    <s v="Service"/>
    <s v="Scame Parre Spa"/>
    <m/>
    <m/>
    <x v="2"/>
    <s v="Won"/>
    <n v="780"/>
    <m/>
    <n v="208"/>
    <m/>
    <m/>
    <n v="100"/>
    <n v="48.08"/>
    <n v="120"/>
    <m/>
    <m/>
    <m/>
    <m/>
    <n v="120"/>
    <n v="800"/>
    <n v="100"/>
    <n v="800"/>
    <n v="100"/>
    <n v="592"/>
    <n v="74"/>
    <n v="680"/>
    <n v="85"/>
    <m/>
    <s v="13/04/23"/>
    <m/>
    <s v="Elettrico/Elettronico"/>
    <s v="NO"/>
    <m/>
    <s v="Cross-selling"/>
    <m/>
    <m/>
    <m/>
    <m/>
  </r>
  <r>
    <n v="4288"/>
    <x v="4076"/>
    <n v="3850"/>
    <d v="2023-04-01T00:00:00"/>
    <m/>
    <m/>
    <n v="12"/>
    <x v="0"/>
    <d v="2023-11-22T00:00:00"/>
    <x v="0"/>
    <m/>
    <s v="23C255"/>
    <x v="22"/>
    <s v="Federica Riganti"/>
    <s v="cliente"/>
    <m/>
    <s v="Strumenti di Comunicazione Cartacei"/>
    <s v="Telmotor SpA"/>
    <m/>
    <m/>
    <x v="2"/>
    <s v="Won"/>
    <n v="3840"/>
    <m/>
    <n v="1024"/>
    <m/>
    <m/>
    <n v="100"/>
    <n v="92.77"/>
    <n v="681.1875"/>
    <n v="3850"/>
    <m/>
    <m/>
    <m/>
    <n v="681.1875"/>
    <n v="3850"/>
    <n v="100"/>
    <n v="3850"/>
    <n v="100"/>
    <n v="2826"/>
    <n v="73.402597402596996"/>
    <n v="3168.8125"/>
    <n v="82.306818181818002"/>
    <s v="12/04/23"/>
    <s v="12/04/23"/>
    <m/>
    <s v="Elettrico/Elettronico"/>
    <s v="NO"/>
    <m/>
    <s v="Upselling"/>
    <m/>
    <m/>
    <m/>
    <m/>
  </r>
  <r>
    <n v="4289"/>
    <x v="4077"/>
    <n v="4000"/>
    <d v="2023-04-01T00:00:00"/>
    <m/>
    <m/>
    <n v="6"/>
    <x v="0"/>
    <d v="2023-05-23T00:00:00"/>
    <x v="1"/>
    <m/>
    <m/>
    <x v="19"/>
    <s v="Angela Pezzoli"/>
    <s v="cliente"/>
    <m/>
    <s v="Gestione Sale Meeting"/>
    <s v="SINERGIE S.R.L. UNIPERSONALE"/>
    <s v="Sabrina Santini"/>
    <m/>
    <x v="3"/>
    <s v="Lost"/>
    <n v="3500"/>
    <n v="3500"/>
    <m/>
    <m/>
    <m/>
    <m/>
    <m/>
    <m/>
    <m/>
    <m/>
    <m/>
    <m/>
    <m/>
    <n v="500"/>
    <n v="12.5"/>
    <n v="500"/>
    <n v="12.5"/>
    <n v="500"/>
    <n v="12.5"/>
    <n v="500"/>
    <n v="12.5"/>
    <s v="23/05/23"/>
    <s v="13/04/23"/>
    <m/>
    <s v="Altro"/>
    <s v="NO"/>
    <m/>
    <s v="Nuovo cliente"/>
    <m/>
    <m/>
    <m/>
    <s v="P23K196"/>
  </r>
  <r>
    <n v="4290"/>
    <x v="4078"/>
    <n v="4860"/>
    <d v="2023-05-01T00:00:00"/>
    <m/>
    <m/>
    <n v="3"/>
    <x v="0"/>
    <d v="2024-01-16T00:00:00"/>
    <x v="0"/>
    <m/>
    <s v="23C363"/>
    <x v="22"/>
    <s v="Federica Riganti"/>
    <s v="cliente"/>
    <m/>
    <s v="Realizzazione Siti Web"/>
    <s v="Falegnameria Bellini"/>
    <m/>
    <m/>
    <x v="2"/>
    <s v="Won"/>
    <m/>
    <m/>
    <m/>
    <m/>
    <m/>
    <m/>
    <m/>
    <n v="256"/>
    <n v="4860"/>
    <m/>
    <m/>
    <m/>
    <m/>
    <n v="4860"/>
    <n v="100"/>
    <n v="4860"/>
    <n v="100"/>
    <n v="4860"/>
    <n v="100"/>
    <n v="4860"/>
    <n v="100"/>
    <s v="11/05/23"/>
    <s v="13/04/23"/>
    <s v="ASSOART"/>
    <s v="Arredamento"/>
    <s v="SI"/>
    <m/>
    <s v="Nuovo cliente"/>
    <s v="Italia"/>
    <m/>
    <m/>
    <m/>
  </r>
  <r>
    <n v="4291"/>
    <x v="4079"/>
    <n v="1500"/>
    <d v="2023-04-01T00:00:00"/>
    <m/>
    <m/>
    <n v="12"/>
    <x v="0"/>
    <d v="2024-06-05T00:00:00"/>
    <x v="0"/>
    <m/>
    <s v="23C256"/>
    <x v="17"/>
    <s v="Federica Riganti"/>
    <s v="cliente"/>
    <m/>
    <s v="Service"/>
    <s v="RIGAMONTI"/>
    <m/>
    <m/>
    <x v="2"/>
    <s v="Won"/>
    <n v="1500"/>
    <n v="120"/>
    <n v="368"/>
    <m/>
    <m/>
    <n v="100"/>
    <n v="116.85"/>
    <n v="420"/>
    <m/>
    <n v="120"/>
    <m/>
    <m/>
    <n v="420"/>
    <n v="1380"/>
    <n v="92"/>
    <n v="1380"/>
    <n v="92"/>
    <n v="1012"/>
    <n v="67.466666666666995"/>
    <n v="960"/>
    <n v="64"/>
    <s v="30/03/23"/>
    <s v="01/03/23"/>
    <m/>
    <s v="Accessori casa"/>
    <s v="NO"/>
    <m/>
    <s v="Nuovo cliente"/>
    <m/>
    <m/>
    <m/>
    <m/>
  </r>
  <r>
    <n v="4292"/>
    <x v="4080"/>
    <n v="15000"/>
    <d v="2023-09-01T00:00:00"/>
    <m/>
    <m/>
    <n v="6"/>
    <x v="0"/>
    <d v="2023-06-05T00:00:00"/>
    <x v="1"/>
    <m/>
    <m/>
    <x v="5"/>
    <s v="Francesca Pezzoli"/>
    <s v="cliente"/>
    <m/>
    <s v="Sales Expander"/>
    <s v="Brother Italia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30/05/23"/>
    <s v="13/04/23"/>
    <m/>
    <s v="Elettrico/Elettronico"/>
    <s v="NO"/>
    <m/>
    <s v="Nuovo cliente"/>
    <m/>
    <m/>
    <m/>
    <m/>
  </r>
  <r>
    <n v="4293"/>
    <x v="4081"/>
    <n v="5000"/>
    <d v="2023-07-01T00:00:00"/>
    <m/>
    <m/>
    <n v="6"/>
    <x v="0"/>
    <d v="2023-05-31T00:00:00"/>
    <x v="1"/>
    <m/>
    <m/>
    <x v="20"/>
    <s v="Francesca Pezzoli"/>
    <s v="cliente"/>
    <m/>
    <s v="Paid ADV"/>
    <s v="Brother Italia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31/05/23"/>
    <s v="13/03/23"/>
    <m/>
    <s v="Elettrico/Elettronico"/>
    <s v="NO"/>
    <m/>
    <s v="Nuovo cliente"/>
    <m/>
    <m/>
    <m/>
    <m/>
  </r>
  <r>
    <n v="4294"/>
    <x v="4082"/>
    <n v="1393"/>
    <d v="2023-04-01T00:00:00"/>
    <m/>
    <m/>
    <n v="9"/>
    <x v="0"/>
    <d v="2024-02-12T00:00:00"/>
    <x v="0"/>
    <m/>
    <s v="23C257"/>
    <x v="17"/>
    <s v="Federica Riganti"/>
    <s v="cliente"/>
    <m/>
    <s v="Paid ADV"/>
    <s v="SOCAF SPA"/>
    <m/>
    <m/>
    <x v="2"/>
    <s v="Won"/>
    <n v="1409"/>
    <n v="1409"/>
    <m/>
    <m/>
    <m/>
    <m/>
    <m/>
    <n v="24"/>
    <m/>
    <n v="1408.53"/>
    <m/>
    <m/>
    <m/>
    <n v="-16"/>
    <n v="-1.148600143575"/>
    <n v="-16"/>
    <n v="-1.148600143575"/>
    <n v="-16"/>
    <n v="-1.148600143575"/>
    <n v="-16"/>
    <n v="-1.148600143575"/>
    <s v="01/04/23"/>
    <s v="01/04/23"/>
    <m/>
    <s v="Altro"/>
    <s v="NO"/>
    <m/>
    <s v="Upselling"/>
    <m/>
    <m/>
    <m/>
    <m/>
  </r>
  <r>
    <n v="4295"/>
    <x v="4083"/>
    <n v="1500"/>
    <d v="2023-06-01T00:00:00"/>
    <m/>
    <m/>
    <n v="2"/>
    <x v="0"/>
    <d v="2024-03-29T00:00:00"/>
    <x v="0"/>
    <m/>
    <s v="23X121"/>
    <x v="22"/>
    <s v="Francesca Pezzoli"/>
    <s v="cliente"/>
    <m/>
    <s v="Strumenti di Comunicazione Cartacei"/>
    <s v="Centro Servizi Aziendali COESI Società Cooperativa"/>
    <m/>
    <m/>
    <x v="2"/>
    <s v="Won"/>
    <m/>
    <m/>
    <m/>
    <m/>
    <m/>
    <m/>
    <m/>
    <n v="88"/>
    <m/>
    <m/>
    <m/>
    <m/>
    <m/>
    <n v="1500"/>
    <n v="100"/>
    <n v="1500"/>
    <n v="100"/>
    <n v="1500"/>
    <n v="100"/>
    <n v="1500"/>
    <n v="100"/>
    <s v="13/04/23"/>
    <s v="13/03/23"/>
    <m/>
    <s v="Turismo"/>
    <s v="SI"/>
    <m/>
    <s v="Cross-selling"/>
    <m/>
    <s v="COM-FINC"/>
    <m/>
    <s v="P23C183"/>
  </r>
  <r>
    <n v="4296"/>
    <x v="4084"/>
    <n v="3500"/>
    <d v="2023-06-01T00:00:00"/>
    <m/>
    <m/>
    <n v="12"/>
    <x v="0"/>
    <d v="2025-01-07T00:00:00"/>
    <x v="0"/>
    <m/>
    <s v="23X121"/>
    <x v="20"/>
    <s v="Francesca Pezzoli"/>
    <s v="cliente"/>
    <m/>
    <s v="Email Marketing"/>
    <s v="Centro Servizi Aziendali COESI Società Cooperativa"/>
    <m/>
    <m/>
    <x v="2"/>
    <s v="Won"/>
    <n v="3650"/>
    <n v="50"/>
    <n v="960"/>
    <m/>
    <m/>
    <n v="100"/>
    <n v="37.5"/>
    <n v="360"/>
    <m/>
    <n v="50"/>
    <m/>
    <m/>
    <n v="360"/>
    <n v="3450"/>
    <n v="98.571428571428996"/>
    <n v="3450"/>
    <n v="98.571428571428996"/>
    <n v="2490"/>
    <n v="71.142857142856997"/>
    <n v="3090"/>
    <n v="88.285714285713993"/>
    <s v="13/04/23"/>
    <s v="13/03/23"/>
    <m/>
    <s v="Turismo"/>
    <s v="SI"/>
    <m/>
    <s v="Cross-selling"/>
    <m/>
    <s v="COM-FINC"/>
    <m/>
    <s v="P23C183"/>
  </r>
  <r>
    <n v="4297"/>
    <x v="4085"/>
    <n v="2500"/>
    <d v="2023-10-01T00:00:00"/>
    <m/>
    <m/>
    <n v="7"/>
    <x v="0"/>
    <d v="2024-11-18T00:00:00"/>
    <x v="0"/>
    <m/>
    <s v="23X121"/>
    <x v="22"/>
    <s v="Francesca Pezzoli"/>
    <s v="cliente"/>
    <m/>
    <s v="Realizzazione Siti Web"/>
    <s v="Centro Servizi Aziendali COESI Società Cooperativa"/>
    <m/>
    <m/>
    <x v="2"/>
    <s v="Won"/>
    <n v="2490"/>
    <n v="1450"/>
    <n v="281.60000000000002"/>
    <m/>
    <m/>
    <n v="100"/>
    <n v="291.67"/>
    <n v="652"/>
    <m/>
    <n v="1450"/>
    <m/>
    <m/>
    <n v="652"/>
    <n v="1050"/>
    <n v="42"/>
    <n v="1050"/>
    <n v="42"/>
    <n v="768.4"/>
    <n v="30.736000000000001"/>
    <n v="398"/>
    <n v="15.92"/>
    <s v="13/04/23"/>
    <s v="13/03/23"/>
    <m/>
    <s v="Turismo"/>
    <s v="SI"/>
    <m/>
    <s v="Cross-selling"/>
    <m/>
    <s v="COM-FINC"/>
    <m/>
    <s v="P23C183"/>
  </r>
  <r>
    <n v="4298"/>
    <x v="4086"/>
    <n v="1500"/>
    <d v="2023-04-01T00:00:00"/>
    <m/>
    <m/>
    <n v="2"/>
    <x v="0"/>
    <d v="2023-10-20T00:00:00"/>
    <x v="0"/>
    <m/>
    <s v="23X121"/>
    <x v="27"/>
    <s v="Francesca Pezzoli"/>
    <s v="cliente"/>
    <m/>
    <s v="Ricerca di Mercato"/>
    <s v="Centro Servizi Aziendali COESI Società Cooperativa"/>
    <m/>
    <m/>
    <x v="0"/>
    <s v="Won"/>
    <m/>
    <m/>
    <m/>
    <m/>
    <m/>
    <m/>
    <m/>
    <n v="394"/>
    <n v="10000"/>
    <m/>
    <m/>
    <m/>
    <m/>
    <n v="1500"/>
    <n v="100"/>
    <n v="1500"/>
    <n v="100"/>
    <n v="1500"/>
    <n v="100"/>
    <n v="1500"/>
    <n v="100"/>
    <s v="14/04/23"/>
    <s v="13/03/23"/>
    <m/>
    <s v="Turismo"/>
    <s v="SI"/>
    <m/>
    <s v="Cross-selling"/>
    <m/>
    <s v="COM-FINC"/>
    <m/>
    <s v="P23C183"/>
  </r>
  <r>
    <n v="4300"/>
    <x v="4087"/>
    <n v="90"/>
    <d v="2023-04-01T00:00:00"/>
    <m/>
    <m/>
    <n v="2"/>
    <x v="0"/>
    <d v="2023-05-17T00:00:00"/>
    <x v="0"/>
    <m/>
    <s v="23C259"/>
    <x v="28"/>
    <s v="Francesca Pezzoli"/>
    <s v="cliente"/>
    <m/>
    <s v="Strumenti di Comunicazione Cartacei"/>
    <s v="Winter Services srl"/>
    <m/>
    <m/>
    <x v="2"/>
    <s v="Won"/>
    <m/>
    <m/>
    <m/>
    <m/>
    <m/>
    <m/>
    <m/>
    <n v="56"/>
    <n v="90"/>
    <m/>
    <m/>
    <m/>
    <m/>
    <n v="90"/>
    <n v="100"/>
    <n v="90"/>
    <n v="100"/>
    <n v="90"/>
    <n v="100"/>
    <n v="90"/>
    <n v="100"/>
    <s v="18/04/2023"/>
    <s v="17/04/2023"/>
    <m/>
    <s v="Turismo"/>
    <s v="NO"/>
    <m/>
    <s v="Upselling"/>
    <m/>
    <m/>
    <m/>
    <s v="P23C193"/>
  </r>
  <r>
    <n v="4301"/>
    <x v="4088"/>
    <n v="7500"/>
    <d v="2023-05-01T00:00:00"/>
    <m/>
    <m/>
    <n v="1"/>
    <x v="0"/>
    <d v="2024-01-10T00:00:00"/>
    <x v="0"/>
    <m/>
    <m/>
    <x v="13"/>
    <s v="Giulio Gangemi"/>
    <s v="cliente SUCCESS FEE"/>
    <b v="1"/>
    <s v="Ricerca e Selezione"/>
    <s v="Simbiosity Srl"/>
    <m/>
    <s v="Edge selezione"/>
    <x v="5"/>
    <s v="Won"/>
    <n v="800"/>
    <m/>
    <n v="296"/>
    <m/>
    <m/>
    <n v="100"/>
    <m/>
    <m/>
    <n v="7500"/>
    <m/>
    <m/>
    <m/>
    <m/>
    <n v="7500"/>
    <n v="100"/>
    <n v="7500"/>
    <n v="100"/>
    <n v="7204"/>
    <n v="96.053333333333001"/>
    <n v="7500"/>
    <n v="100"/>
    <s v="16/02/2023"/>
    <s v="01/02/2023"/>
    <m/>
    <s v="Altro"/>
    <s v="NO"/>
    <m/>
    <s v="Nuovo cliente"/>
    <m/>
    <m/>
    <m/>
    <m/>
  </r>
  <r>
    <n v="4302"/>
    <x v="4089"/>
    <n v="5000"/>
    <d v="2023-03-01T00:00:00"/>
    <m/>
    <m/>
    <n v="6"/>
    <x v="0"/>
    <d v="2024-01-10T00:00:00"/>
    <x v="0"/>
    <m/>
    <m/>
    <x v="32"/>
    <s v="Chiara Moioli"/>
    <s v="cliente SUCCESS FEE"/>
    <b v="1"/>
    <m/>
    <s v="Simbiosity Srl"/>
    <m/>
    <s v="Edge selezione"/>
    <x v="5"/>
    <s v="Won"/>
    <n v="800"/>
    <m/>
    <n v="296"/>
    <m/>
    <m/>
    <n v="100"/>
    <n v="54.05"/>
    <n v="160"/>
    <n v="5000"/>
    <m/>
    <m/>
    <m/>
    <n v="160"/>
    <n v="5000"/>
    <n v="100"/>
    <n v="5000"/>
    <n v="100"/>
    <n v="4704"/>
    <n v="94.08"/>
    <n v="4840"/>
    <n v="96.8"/>
    <s v="16/02/2023"/>
    <s v="01/02/2023"/>
    <m/>
    <s v="Altro"/>
    <s v="NO"/>
    <m/>
    <s v="Nuovo cliente"/>
    <m/>
    <m/>
    <m/>
    <m/>
  </r>
  <r>
    <n v="4303"/>
    <x v="4090"/>
    <n v="1000"/>
    <d v="2023-04-01T00:00:00"/>
    <m/>
    <m/>
    <n v="12"/>
    <x v="0"/>
    <d v="2024-01-09T00:00:00"/>
    <x v="0"/>
    <m/>
    <s v="23C258"/>
    <x v="28"/>
    <s v="Federica Riganti"/>
    <s v="cliente"/>
    <m/>
    <s v="OLD_Service Web"/>
    <s v="Fondazione Istituto Tecnico Superiore per le nuove tecnologie della vita"/>
    <m/>
    <m/>
    <x v="2"/>
    <s v="Won"/>
    <n v="900"/>
    <m/>
    <n v="240"/>
    <m/>
    <m/>
    <n v="100"/>
    <n v="8.33"/>
    <n v="16"/>
    <n v="1000"/>
    <m/>
    <m/>
    <m/>
    <n v="16"/>
    <n v="1000"/>
    <n v="100"/>
    <n v="1000"/>
    <n v="100"/>
    <n v="760"/>
    <n v="76"/>
    <n v="984"/>
    <n v="98.4"/>
    <s v="17/04/2023"/>
    <s v="17/04/2023"/>
    <m/>
    <s v="Altro"/>
    <s v="NO"/>
    <m/>
    <s v="Upselling"/>
    <m/>
    <m/>
    <m/>
    <s v="P23C194"/>
  </r>
  <r>
    <n v="4304"/>
    <x v="4091"/>
    <n v="1000"/>
    <d v="2023-04-01T00:00:00"/>
    <m/>
    <m/>
    <n v="9"/>
    <x v="0"/>
    <d v="2023-06-15T00:00:00"/>
    <x v="1"/>
    <m/>
    <m/>
    <x v="19"/>
    <s v="Angela Pezzoli"/>
    <s v="cliente"/>
    <m/>
    <s v="Gestione Sale Meeting"/>
    <s v="Edra"/>
    <s v="Elisa  Valli"/>
    <m/>
    <x v="3"/>
    <s v="Lost"/>
    <n v="800"/>
    <n v="800"/>
    <m/>
    <m/>
    <m/>
    <m/>
    <m/>
    <m/>
    <m/>
    <m/>
    <m/>
    <m/>
    <m/>
    <n v="200"/>
    <n v="20"/>
    <n v="200"/>
    <n v="20"/>
    <n v="200"/>
    <n v="20"/>
    <n v="200"/>
    <n v="20"/>
    <s v="15/06/23"/>
    <s v="18/04/23"/>
    <m/>
    <s v="Altro"/>
    <s v="NO"/>
    <m/>
    <s v="Nuovo cliente"/>
    <m/>
    <m/>
    <m/>
    <s v="P23K198"/>
  </r>
  <r>
    <n v="4305"/>
    <x v="4092"/>
    <n v="28000"/>
    <d v="2023-05-01T00:00:00"/>
    <m/>
    <m/>
    <n v="12"/>
    <x v="0"/>
    <d v="2023-09-19T00:00:00"/>
    <x v="1"/>
    <m/>
    <m/>
    <x v="1"/>
    <s v="Cristian Pellegrini"/>
    <s v="cliente"/>
    <m/>
    <s v="Sales Expander"/>
    <s v="ELETTROSOLUTION"/>
    <s v="FABRIZIO CAZZANIGA"/>
    <m/>
    <x v="0"/>
    <s v="Lost"/>
    <m/>
    <m/>
    <m/>
    <m/>
    <m/>
    <m/>
    <m/>
    <m/>
    <m/>
    <m/>
    <m/>
    <m/>
    <m/>
    <n v="28000"/>
    <n v="100"/>
    <n v="28000"/>
    <n v="100"/>
    <n v="28000"/>
    <n v="100"/>
    <n v="28000"/>
    <n v="100"/>
    <m/>
    <s v="18/04/23"/>
    <m/>
    <s v="Impianti"/>
    <s v="NO"/>
    <m/>
    <s v="Nuovo cliente"/>
    <s v="ITALIA, DACH"/>
    <s v="BE-COM"/>
    <m/>
    <s v="P23X127"/>
  </r>
  <r>
    <n v="4306"/>
    <x v="4093"/>
    <n v="5000"/>
    <d v="2023-06-01T00:00:00"/>
    <m/>
    <m/>
    <n v="12"/>
    <x v="1"/>
    <m/>
    <x v="1"/>
    <m/>
    <m/>
    <x v="1"/>
    <s v="Cristian Pellegrini"/>
    <s v="cliente"/>
    <m/>
    <s v="Social Media Management"/>
    <s v="ELETTROSOLUTION"/>
    <s v="FABRIZIO CAZZANIGA"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18/04/23"/>
    <m/>
    <s v="Impianti"/>
    <s v="NO"/>
    <m/>
    <s v="Nuovo cliente"/>
    <s v="ITALIA, DACH"/>
    <s v="BE-COM"/>
    <m/>
    <s v="P23X127"/>
  </r>
  <r>
    <n v="4307"/>
    <x v="4094"/>
    <n v="1000"/>
    <d v="2023-04-01T00:00:00"/>
    <m/>
    <m/>
    <n v="9"/>
    <x v="0"/>
    <d v="2023-11-09T00:00:00"/>
    <x v="1"/>
    <m/>
    <m/>
    <x v="19"/>
    <s v="Angela Pezzoli"/>
    <s v="cliente"/>
    <m/>
    <s v="Gestione Sale Meeting"/>
    <s v="ANCL "/>
    <s v="Segreteria ANCL"/>
    <m/>
    <x v="3"/>
    <s v="Lost"/>
    <n v="800"/>
    <n v="800"/>
    <m/>
    <m/>
    <m/>
    <m/>
    <m/>
    <m/>
    <m/>
    <m/>
    <m/>
    <m/>
    <m/>
    <n v="200"/>
    <n v="20"/>
    <n v="200"/>
    <n v="20"/>
    <n v="200"/>
    <n v="20"/>
    <n v="200"/>
    <n v="20"/>
    <s v="09/11/23"/>
    <s v="19/04/23"/>
    <m/>
    <s v="Altro"/>
    <s v="NO"/>
    <m/>
    <s v="Nuovo cliente"/>
    <m/>
    <m/>
    <m/>
    <s v="P23K199"/>
  </r>
  <r>
    <n v="4308"/>
    <x v="4095"/>
    <n v="20000"/>
    <d v="2023-09-01T00:00:00"/>
    <m/>
    <m/>
    <n v="8"/>
    <x v="0"/>
    <d v="2023-09-20T00:00:00"/>
    <x v="1"/>
    <m/>
    <m/>
    <x v="0"/>
    <s v="Gaia Seghezzi"/>
    <s v="cliente"/>
    <m/>
    <s v="Ricerca Agenti Distributori"/>
    <s v="FPS Automation"/>
    <m/>
    <m/>
    <x v="0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s v="20/09/23"/>
    <s v="19/04/23"/>
    <m/>
    <s v="Meccanica"/>
    <s v="NO"/>
    <m/>
    <s v="Nuovo cliente"/>
    <s v="UE"/>
    <m/>
    <m/>
    <m/>
  </r>
  <r>
    <n v="4309"/>
    <x v="4096"/>
    <n v="8325"/>
    <d v="2024-01-01T00:00:00"/>
    <m/>
    <m/>
    <n v="3"/>
    <x v="0"/>
    <d v="2024-11-05T00:00:00"/>
    <x v="0"/>
    <m/>
    <s v="24K108"/>
    <x v="19"/>
    <s v="Angela Pezzoli"/>
    <s v="cliente"/>
    <m/>
    <s v="Gestione Sale Meeting"/>
    <s v="voestalpine High Performance Metals Italia Spa"/>
    <s v="Marta Del Puppo"/>
    <m/>
    <x v="3"/>
    <s v="Won"/>
    <n v="4853"/>
    <n v="4853"/>
    <m/>
    <m/>
    <m/>
    <m/>
    <m/>
    <n v="334"/>
    <n v="8325"/>
    <n v="4850.8999999999996"/>
    <m/>
    <m/>
    <m/>
    <n v="3472"/>
    <n v="41.705705705706002"/>
    <n v="3472"/>
    <n v="41.705705705706002"/>
    <n v="3472"/>
    <n v="41.705705705706002"/>
    <n v="3472"/>
    <n v="41.705705705706002"/>
    <s v="18/12/23"/>
    <s v="20/04/23"/>
    <m/>
    <s v="Altro"/>
    <s v="NO"/>
    <m/>
    <s v="Nuovo cliente"/>
    <m/>
    <m/>
    <m/>
    <s v="P23K200"/>
  </r>
  <r>
    <n v="4310"/>
    <x v="4097"/>
    <n v="2560"/>
    <d v="2023-04-01T00:00:00"/>
    <m/>
    <m/>
    <n v="3"/>
    <x v="0"/>
    <d v="2024-03-26T00:00:00"/>
    <x v="0"/>
    <m/>
    <s v="23K158"/>
    <x v="19"/>
    <s v="Angela Pezzoli"/>
    <s v="cliente"/>
    <m/>
    <s v="Gestione Sale Meeting"/>
    <s v="SIAD SPA"/>
    <s v="Roberto Arcidiacono"/>
    <m/>
    <x v="3"/>
    <s v="Won"/>
    <n v="1645"/>
    <n v="1645"/>
    <m/>
    <m/>
    <m/>
    <m/>
    <m/>
    <n v="120"/>
    <n v="2560"/>
    <n v="1645"/>
    <m/>
    <m/>
    <m/>
    <n v="915"/>
    <n v="35.7421875"/>
    <n v="915"/>
    <n v="35.7421875"/>
    <n v="915"/>
    <n v="35.7421875"/>
    <n v="915"/>
    <n v="35.7421875"/>
    <s v="12/05/23"/>
    <s v="21/04/23"/>
    <m/>
    <s v="Altro"/>
    <s v="NO"/>
    <m/>
    <s v="Nuovo cliente"/>
    <m/>
    <m/>
    <m/>
    <s v="P23K201"/>
  </r>
  <r>
    <n v="4311"/>
    <x v="4098"/>
    <n v="2400"/>
    <d v="2023-07-01T00:00:00"/>
    <m/>
    <m/>
    <n v="17"/>
    <x v="0"/>
    <d v="2024-07-04T00:00:00"/>
    <x v="0"/>
    <m/>
    <s v="23C260"/>
    <x v="28"/>
    <s v="Francesca Pezzoli"/>
    <s v="cliente"/>
    <m/>
    <s v="Realizzazione Siti Web"/>
    <s v="S.P.D. S.p.A"/>
    <m/>
    <m/>
    <x v="2"/>
    <s v="Won"/>
    <n v="2300"/>
    <n v="800"/>
    <n v="400"/>
    <m/>
    <m/>
    <n v="100"/>
    <n v="116.25"/>
    <n v="209"/>
    <n v="2400"/>
    <n v="800"/>
    <m/>
    <m/>
    <n v="209"/>
    <n v="1600"/>
    <n v="66.666666666666998"/>
    <n v="1600"/>
    <n v="66.666666666666998"/>
    <n v="1200"/>
    <n v="50"/>
    <n v="1391"/>
    <n v="57.958333333333002"/>
    <s v="21/04/23"/>
    <s v="21/04/2023"/>
    <m/>
    <s v="Altro"/>
    <s v="NO"/>
    <m/>
    <s v="Upselling"/>
    <m/>
    <m/>
    <m/>
    <s v="P23C198"/>
  </r>
  <r>
    <n v="4313"/>
    <x v="4099"/>
    <n v="10000"/>
    <d v="2023-04-01T00:00:00"/>
    <m/>
    <m/>
    <n v="4"/>
    <x v="0"/>
    <d v="2023-05-20T00:00:00"/>
    <x v="1"/>
    <m/>
    <m/>
    <x v="19"/>
    <s v="Angela Pezzoli"/>
    <s v="cliente"/>
    <m/>
    <s v="Gestione Sale Meeting"/>
    <s v="Gioel Spa"/>
    <s v="Cristina Brugnolo"/>
    <m/>
    <x v="3"/>
    <s v="Lost"/>
    <n v="8000"/>
    <n v="8000"/>
    <m/>
    <m/>
    <m/>
    <m/>
    <m/>
    <m/>
    <m/>
    <m/>
    <m/>
    <m/>
    <m/>
    <n v="2000"/>
    <n v="20"/>
    <n v="2000"/>
    <n v="20"/>
    <n v="2000"/>
    <n v="20"/>
    <n v="2000"/>
    <n v="20"/>
    <s v="02/05/23"/>
    <s v="21/04/23"/>
    <m/>
    <s v="Altro"/>
    <s v="NO"/>
    <m/>
    <s v="Nuovo cliente"/>
    <m/>
    <m/>
    <m/>
    <s v="P23K202"/>
  </r>
  <r>
    <n v="4314"/>
    <x v="4100"/>
    <n v="180"/>
    <d v="2023-04-01T00:00:00"/>
    <m/>
    <m/>
    <n v="1"/>
    <x v="0"/>
    <d v="2023-06-30T00:00:00"/>
    <x v="0"/>
    <m/>
    <s v="23C204"/>
    <x v="17"/>
    <s v="Federica Riganti"/>
    <s v="cliente"/>
    <m/>
    <s v="Strumenti di Comunicazione Cartacei"/>
    <s v="Valetudo Srl"/>
    <m/>
    <m/>
    <x v="2"/>
    <s v="Won"/>
    <m/>
    <m/>
    <m/>
    <m/>
    <m/>
    <m/>
    <m/>
    <m/>
    <n v="180"/>
    <m/>
    <m/>
    <m/>
    <m/>
    <n v="180"/>
    <n v="100"/>
    <n v="180"/>
    <n v="100"/>
    <n v="180"/>
    <n v="100"/>
    <n v="180"/>
    <n v="100"/>
    <s v="02/04/2023"/>
    <s v="01/04/2023"/>
    <m/>
    <s v="Cosmetica"/>
    <s v="NO"/>
    <m/>
    <s v="Cross-selling"/>
    <m/>
    <m/>
    <m/>
    <m/>
  </r>
  <r>
    <n v="4315"/>
    <x v="4101"/>
    <n v="24000"/>
    <d v="2023-05-01T00:00:00"/>
    <m/>
    <m/>
    <n v="12"/>
    <x v="0"/>
    <d v="2023-06-28T00:00:00"/>
    <x v="1"/>
    <m/>
    <m/>
    <x v="17"/>
    <s v="Federica Riganti"/>
    <s v="cliente"/>
    <m/>
    <s v="Temporary Communication Manager"/>
    <s v="Edge Broker"/>
    <m/>
    <m/>
    <x v="2"/>
    <s v="Lost"/>
    <m/>
    <m/>
    <m/>
    <m/>
    <m/>
    <m/>
    <m/>
    <n v="80"/>
    <m/>
    <m/>
    <m/>
    <m/>
    <m/>
    <n v="24000"/>
    <n v="100"/>
    <n v="24000"/>
    <n v="100"/>
    <n v="24000"/>
    <n v="100"/>
    <n v="24000"/>
    <n v="100"/>
    <m/>
    <s v="01/103/23"/>
    <m/>
    <s v="Altro"/>
    <s v="NO"/>
    <m/>
    <s v="Nuovo cliente"/>
    <m/>
    <m/>
    <m/>
    <m/>
  </r>
  <r>
    <n v="4316"/>
    <x v="4102"/>
    <n v="20400"/>
    <d v="2023-05-01T00:00:00"/>
    <m/>
    <m/>
    <n v="12"/>
    <x v="0"/>
    <d v="2023-06-28T00:00:00"/>
    <x v="1"/>
    <m/>
    <m/>
    <x v="17"/>
    <s v="Federica Riganti"/>
    <s v="cliente"/>
    <m/>
    <s v="Social Media Management"/>
    <s v="Frigogelo"/>
    <m/>
    <m/>
    <x v="2"/>
    <s v="Lost"/>
    <m/>
    <m/>
    <m/>
    <m/>
    <m/>
    <m/>
    <m/>
    <m/>
    <m/>
    <m/>
    <m/>
    <m/>
    <m/>
    <n v="20400"/>
    <n v="100"/>
    <n v="20400"/>
    <n v="100"/>
    <n v="20400"/>
    <n v="100"/>
    <n v="20400"/>
    <n v="100"/>
    <m/>
    <s v="20/04/23"/>
    <m/>
    <s v="Food"/>
    <s v="NO"/>
    <m/>
    <s v="Upselling"/>
    <m/>
    <m/>
    <m/>
    <m/>
  </r>
  <r>
    <n v="4317"/>
    <x v="2483"/>
    <n v="3600"/>
    <d v="2023-05-01T00:00:00"/>
    <m/>
    <m/>
    <n v="12"/>
    <x v="0"/>
    <d v="2023-06-28T00:00:00"/>
    <x v="1"/>
    <m/>
    <m/>
    <x v="17"/>
    <s v="Federica Riganti"/>
    <s v="cliente"/>
    <m/>
    <s v="Social Media Management"/>
    <s v="Argomm"/>
    <m/>
    <m/>
    <x v="2"/>
    <s v="Lost"/>
    <m/>
    <m/>
    <m/>
    <m/>
    <m/>
    <m/>
    <m/>
    <m/>
    <m/>
    <m/>
    <m/>
    <m/>
    <m/>
    <n v="3600"/>
    <n v="100"/>
    <n v="3600"/>
    <n v="100"/>
    <n v="3600"/>
    <n v="100"/>
    <n v="3600"/>
    <n v="100"/>
    <m/>
    <s v="26/04/23"/>
    <m/>
    <s v="Gomma e plastica"/>
    <s v="NO"/>
    <m/>
    <s v="Upselling"/>
    <m/>
    <m/>
    <m/>
    <m/>
  </r>
  <r>
    <n v="4318"/>
    <x v="4103"/>
    <n v="30000"/>
    <d v="2023-05-01T00:00:00"/>
    <m/>
    <m/>
    <n v="8"/>
    <x v="0"/>
    <d v="2023-06-28T00:00:00"/>
    <x v="1"/>
    <m/>
    <m/>
    <x v="17"/>
    <s v="Federica Riganti"/>
    <s v="cliente"/>
    <m/>
    <s v="OLD_Piano di Comunicazione"/>
    <s v="Edge Broker"/>
    <m/>
    <m/>
    <x v="2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26/04/23"/>
    <m/>
    <s v="Altro"/>
    <s v="NO"/>
    <m/>
    <s v="Upselling"/>
    <m/>
    <m/>
    <m/>
    <m/>
  </r>
  <r>
    <n v="4319"/>
    <x v="4104"/>
    <n v="4190"/>
    <d v="2023-04-01T00:00:00"/>
    <m/>
    <m/>
    <n v="9"/>
    <x v="0"/>
    <d v="2024-03-26T00:00:00"/>
    <x v="0"/>
    <m/>
    <s v="23K198"/>
    <x v="19"/>
    <s v="Angela Pezzoli"/>
    <s v="cliente"/>
    <m/>
    <s v="Gestione Sale Meeting"/>
    <s v="Politecnico di Milano"/>
    <s v="Roberta Vadruccio"/>
    <m/>
    <x v="3"/>
    <s v="Won"/>
    <n v="2180"/>
    <n v="2180"/>
    <m/>
    <m/>
    <m/>
    <m/>
    <m/>
    <n v="98"/>
    <n v="4190"/>
    <n v="2179.5"/>
    <m/>
    <m/>
    <m/>
    <n v="2010"/>
    <n v="47.971360381861999"/>
    <n v="2010"/>
    <n v="47.971360381861999"/>
    <n v="2010"/>
    <n v="47.971360381861999"/>
    <n v="2010"/>
    <n v="47.971360381861999"/>
    <s v="13/11/23"/>
    <s v="26/04/23"/>
    <m/>
    <s v="Altro"/>
    <s v="NO"/>
    <m/>
    <s v="Cross-selling"/>
    <m/>
    <m/>
    <m/>
    <s v="P23K203"/>
  </r>
  <r>
    <n v="4320"/>
    <x v="4105"/>
    <n v="2317"/>
    <d v="2023-04-01T00:00:00"/>
    <m/>
    <m/>
    <n v="3"/>
    <x v="0"/>
    <d v="2024-03-26T00:00:00"/>
    <x v="0"/>
    <m/>
    <s v="23K152"/>
    <x v="19"/>
    <s v="Angela Pezzoli"/>
    <s v="cliente"/>
    <m/>
    <s v="Gestione Sale Meeting"/>
    <s v="Kilometro Rosso Spa"/>
    <s v="Alessandra Melchioni"/>
    <m/>
    <x v="3"/>
    <s v="Won"/>
    <n v="1772"/>
    <n v="1772"/>
    <m/>
    <m/>
    <m/>
    <m/>
    <m/>
    <n v="60"/>
    <n v="2317"/>
    <n v="1772"/>
    <m/>
    <m/>
    <m/>
    <n v="545"/>
    <n v="23.521795425118999"/>
    <n v="545"/>
    <n v="23.521795425118999"/>
    <n v="545"/>
    <n v="23.521795425118999"/>
    <n v="545"/>
    <n v="23.521795425118999"/>
    <s v="26/04/23"/>
    <s v="26/04/23"/>
    <m/>
    <s v="Altro"/>
    <s v="NO"/>
    <m/>
    <s v="Cross-selling"/>
    <m/>
    <m/>
    <m/>
    <s v="P23K204"/>
  </r>
  <r>
    <n v="4321"/>
    <x v="4106"/>
    <n v="16000"/>
    <d v="2023-06-01T00:00:00"/>
    <m/>
    <m/>
    <n v="6"/>
    <x v="0"/>
    <d v="2024-12-11T00:00:00"/>
    <x v="0"/>
    <m/>
    <s v="23B163"/>
    <x v="3"/>
    <s v="Gaia Seghezzi"/>
    <s v="cliente"/>
    <m/>
    <s v="Sales Expander"/>
    <s v="BP MULTISERVICE SRL"/>
    <s v="Fabio Tozzi"/>
    <m/>
    <x v="0"/>
    <s v="Won"/>
    <n v="7335"/>
    <n v="135"/>
    <n v="2304"/>
    <m/>
    <m/>
    <n v="100"/>
    <n v="181.77"/>
    <n v="1644"/>
    <n v="16000"/>
    <n v="135"/>
    <m/>
    <m/>
    <n v="1644"/>
    <n v="15865"/>
    <n v="99.15625"/>
    <n v="15865"/>
    <n v="99.15625"/>
    <n v="13561"/>
    <n v="84.756249999999994"/>
    <n v="14221"/>
    <n v="88.881249999999994"/>
    <s v="19/05/23"/>
    <s v="26/04/23"/>
    <m/>
    <s v="Meccanica"/>
    <s v="SI"/>
    <m/>
    <s v="Nuovo cliente"/>
    <s v="ITALA"/>
    <m/>
    <m/>
    <s v="P23B143"/>
  </r>
  <r>
    <n v="4322"/>
    <x v="4107"/>
    <n v="3000"/>
    <d v="2023-06-01T00:00:00"/>
    <m/>
    <m/>
    <n v="12"/>
    <x v="0"/>
    <d v="2024-05-24T00:00:00"/>
    <x v="0"/>
    <m/>
    <s v="23C342"/>
    <x v="28"/>
    <s v="Gaia Seghezzi"/>
    <s v="cliente"/>
    <m/>
    <s v="Social Media Management"/>
    <s v="NEUSTADT SNC"/>
    <m/>
    <m/>
    <x v="2"/>
    <s v="Won"/>
    <n v="3000"/>
    <m/>
    <n v="800"/>
    <m/>
    <m/>
    <n v="100"/>
    <n v="138.13"/>
    <n v="1016"/>
    <n v="3000"/>
    <m/>
    <m/>
    <m/>
    <n v="1016"/>
    <n v="3000"/>
    <n v="100"/>
    <n v="3000"/>
    <n v="100"/>
    <n v="2200"/>
    <n v="73.333333333333002"/>
    <n v="1984"/>
    <n v="66.133333333332999"/>
    <s v="05/05/23"/>
    <s v="26/04/23"/>
    <m/>
    <s v="Chimica"/>
    <s v="NO"/>
    <m/>
    <s v="Upselling"/>
    <m/>
    <m/>
    <m/>
    <s v="P23C195"/>
  </r>
  <r>
    <n v="4323"/>
    <x v="4108"/>
    <n v="3804"/>
    <d v="2023-04-01T00:00:00"/>
    <m/>
    <m/>
    <n v="7"/>
    <x v="0"/>
    <d v="2024-03-26T00:00:00"/>
    <x v="0"/>
    <m/>
    <s v="23K149"/>
    <x v="19"/>
    <s v="Angela Pezzoli"/>
    <s v="cliente"/>
    <m/>
    <s v="Gestione Sale Meeting"/>
    <s v="Strategie &amp; Innovazione srl"/>
    <s v="Roberta Agazzi"/>
    <m/>
    <x v="3"/>
    <s v="Won"/>
    <n v="2544"/>
    <n v="2544"/>
    <m/>
    <m/>
    <m/>
    <m/>
    <m/>
    <n v="266"/>
    <n v="3804"/>
    <n v="2543.5"/>
    <m/>
    <m/>
    <m/>
    <n v="1260"/>
    <n v="33.123028391166997"/>
    <n v="1260"/>
    <n v="33.123028391166997"/>
    <n v="1260"/>
    <n v="33.123028391166997"/>
    <n v="1260"/>
    <n v="33.123028391166997"/>
    <s v="19/12/23"/>
    <s v="26/04/23"/>
    <m/>
    <s v="Altro"/>
    <s v="NO"/>
    <m/>
    <s v="Cross-selling"/>
    <m/>
    <m/>
    <m/>
    <s v="P23K197"/>
  </r>
  <r>
    <n v="4324"/>
    <x v="4109"/>
    <n v="7000"/>
    <d v="2023-04-01T00:00:00"/>
    <m/>
    <m/>
    <n v="6"/>
    <x v="0"/>
    <d v="2024-01-10T00:00:00"/>
    <x v="0"/>
    <m/>
    <m/>
    <x v="13"/>
    <s v="Giulio Gangemi"/>
    <s v="cliente SUCCESS FEE"/>
    <b v="1"/>
    <s v="Ricerca e Selezione"/>
    <s v="Simbiosity Srl"/>
    <m/>
    <m/>
    <x v="5"/>
    <s v="Won"/>
    <n v="6800"/>
    <m/>
    <n v="2144"/>
    <m/>
    <m/>
    <n v="100"/>
    <n v="35.770000000000003"/>
    <n v="766.9375"/>
    <n v="7000"/>
    <m/>
    <m/>
    <m/>
    <n v="766.9375"/>
    <n v="7000"/>
    <n v="100"/>
    <n v="7000"/>
    <n v="100"/>
    <n v="4856"/>
    <n v="69.371428571429007"/>
    <n v="6233.0625"/>
    <n v="89.043750000000003"/>
    <s v="26/04/2023"/>
    <s v="01/04/2023"/>
    <m/>
    <s v="Altro"/>
    <s v="NO"/>
    <m/>
    <s v="Nuovo cliente"/>
    <m/>
    <m/>
    <m/>
    <m/>
  </r>
  <r>
    <n v="4325"/>
    <x v="4110"/>
    <n v="4000"/>
    <d v="2023-07-01T00:00:00"/>
    <m/>
    <m/>
    <n v="13"/>
    <x v="0"/>
    <d v="2023-09-15T00:00:00"/>
    <x v="1"/>
    <m/>
    <m/>
    <x v="26"/>
    <s v="Gaia Seghezzi"/>
    <s v="cliente"/>
    <m/>
    <s v="Social Media Management"/>
    <s v="FERRARI DIONIGI Srl"/>
    <m/>
    <m/>
    <x v="2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m/>
    <s v="27/04/23"/>
    <s v="ASSOART"/>
    <s v="Meccanica"/>
    <s v="NO"/>
    <m/>
    <s v="Cross-selling"/>
    <s v="UE"/>
    <m/>
    <m/>
    <m/>
  </r>
  <r>
    <n v="4326"/>
    <x v="4111"/>
    <n v="18414"/>
    <d v="2023-05-01T00:00:00"/>
    <m/>
    <m/>
    <n v="12"/>
    <x v="0"/>
    <d v="2025-10-06T00:00:00"/>
    <x v="0"/>
    <m/>
    <s v="23B165 "/>
    <x v="3"/>
    <s v="Gaia Seghezzi"/>
    <s v="cliente"/>
    <m/>
    <s v="Sales Expander"/>
    <s v="Dalfiume Nobilvini Srl"/>
    <m/>
    <m/>
    <x v="0"/>
    <s v="Won"/>
    <n v="14400"/>
    <m/>
    <n v="3840"/>
    <m/>
    <m/>
    <n v="100"/>
    <n v="189.58"/>
    <n v="6785"/>
    <n v="18414"/>
    <m/>
    <m/>
    <m/>
    <n v="6785"/>
    <n v="18414"/>
    <n v="100"/>
    <n v="18414"/>
    <n v="100"/>
    <n v="14574"/>
    <n v="79.146301726947001"/>
    <n v="11629"/>
    <n v="63.153035733681001"/>
    <s v="17/05/23"/>
    <s v="27/04/23"/>
    <s v="CONF EMILIA"/>
    <s v="Food"/>
    <s v="SI"/>
    <m/>
    <s v="Upselling"/>
    <s v="UE"/>
    <m/>
    <m/>
    <m/>
  </r>
  <r>
    <n v="4327"/>
    <x v="4112"/>
    <n v="1680"/>
    <d v="2023-05-01T00:00:00"/>
    <m/>
    <m/>
    <n v="1"/>
    <x v="0"/>
    <d v="2023-10-20T00:00:00"/>
    <x v="0"/>
    <m/>
    <s v="23B153"/>
    <x v="30"/>
    <s v="Gaia Seghezzi"/>
    <s v="cliente"/>
    <m/>
    <s v="Promozione commerciale Pre e Post Fiera"/>
    <s v="B.D.B. Srl"/>
    <m/>
    <m/>
    <x v="0"/>
    <s v="Won"/>
    <m/>
    <m/>
    <m/>
    <m/>
    <m/>
    <m/>
    <m/>
    <n v="464"/>
    <n v="6240"/>
    <m/>
    <m/>
    <m/>
    <m/>
    <n v="1680"/>
    <n v="100"/>
    <n v="1680"/>
    <n v="100"/>
    <n v="1680"/>
    <n v="100"/>
    <n v="1680"/>
    <n v="100"/>
    <s v="27/04/23"/>
    <s v="20/04/23"/>
    <s v="CONF EMILIA"/>
    <s v="Meccanica"/>
    <s v="SI"/>
    <m/>
    <s v="Cross-selling"/>
    <m/>
    <m/>
    <m/>
    <m/>
  </r>
  <r>
    <n v="4328"/>
    <x v="4113"/>
    <n v="7150"/>
    <d v="2023-05-01T00:00:00"/>
    <m/>
    <m/>
    <n v="12"/>
    <x v="0"/>
    <d v="2024-05-17T00:00:00"/>
    <x v="0"/>
    <m/>
    <s v="23C262"/>
    <x v="28"/>
    <s v="Francesca Pezzoli"/>
    <s v="cliente"/>
    <m/>
    <s v="Social Media Management"/>
    <s v="Punto Azzurro srl"/>
    <m/>
    <s v="DKB 2023/2024"/>
    <x v="2"/>
    <s v="Won"/>
    <n v="7200"/>
    <m/>
    <n v="1920"/>
    <m/>
    <m/>
    <n v="100"/>
    <n v="148.69999999999999"/>
    <n v="2261.75"/>
    <m/>
    <m/>
    <m/>
    <m/>
    <n v="2261.75"/>
    <n v="7150"/>
    <n v="100"/>
    <n v="7150"/>
    <n v="100"/>
    <n v="5230"/>
    <n v="73.146853146853005"/>
    <n v="4888.25"/>
    <n v="68.367132867132995"/>
    <s v="17/05/23"/>
    <s v="27/04/23"/>
    <m/>
    <s v="Tessile e abbigliamento"/>
    <s v="NO"/>
    <m/>
    <s v="Upselling"/>
    <m/>
    <m/>
    <m/>
    <s v="P22C244"/>
  </r>
  <r>
    <n v="4329"/>
    <x v="4114"/>
    <n v="7600"/>
    <d v="2023-05-01T00:00:00"/>
    <m/>
    <m/>
    <n v="12"/>
    <x v="0"/>
    <d v="2024-06-14T00:00:00"/>
    <x v="0"/>
    <m/>
    <s v="23C262"/>
    <x v="28"/>
    <s v="Francesca Pezzoli"/>
    <s v="cliente"/>
    <m/>
    <s v="Email Marketing"/>
    <s v="Punto Azzurro srl"/>
    <m/>
    <s v="DKB 2023/2024"/>
    <x v="2"/>
    <s v="Won"/>
    <n v="7620"/>
    <m/>
    <n v="2032"/>
    <m/>
    <m/>
    <n v="100"/>
    <n v="78.25"/>
    <n v="1141.6875"/>
    <m/>
    <m/>
    <m/>
    <m/>
    <n v="1141.6875"/>
    <n v="7600"/>
    <n v="100"/>
    <n v="7600"/>
    <n v="100"/>
    <n v="5568"/>
    <n v="73.263157894737006"/>
    <n v="6458.3125"/>
    <n v="84.977796052632002"/>
    <s v="17/05/23"/>
    <s v="27/04/23"/>
    <m/>
    <s v="Tessile e abbigliamento"/>
    <s v="NO"/>
    <m/>
    <s v="Upselling"/>
    <m/>
    <m/>
    <m/>
    <s v="P23C244"/>
  </r>
  <r>
    <n v="4330"/>
    <x v="4115"/>
    <n v="7900"/>
    <d v="2023-05-01T00:00:00"/>
    <m/>
    <m/>
    <n v="12"/>
    <x v="0"/>
    <d v="2024-06-14T00:00:00"/>
    <x v="0"/>
    <m/>
    <s v="23C262"/>
    <x v="28"/>
    <s v="Francesca Pezzoli"/>
    <s v="cliente"/>
    <m/>
    <s v="Paid ADV"/>
    <s v="Punto Azzurro srl"/>
    <m/>
    <s v="DKB 2023/2024"/>
    <x v="2"/>
    <s v="Won"/>
    <n v="7800"/>
    <m/>
    <n v="2080"/>
    <m/>
    <m/>
    <n v="100"/>
    <n v="211.54"/>
    <n v="4241.5"/>
    <n v="27800"/>
    <m/>
    <m/>
    <m/>
    <n v="4241.5"/>
    <n v="7900"/>
    <n v="100"/>
    <n v="7900"/>
    <n v="100"/>
    <n v="5820"/>
    <n v="73.670886075948999"/>
    <n v="3658.5"/>
    <n v="46.310126582278002"/>
    <s v="17/05/23"/>
    <s v="27/04/23"/>
    <m/>
    <s v="Tessile e abbigliamento"/>
    <s v="NO"/>
    <m/>
    <s v="Upselling"/>
    <m/>
    <m/>
    <m/>
    <m/>
  </r>
  <r>
    <n v="4331"/>
    <x v="4116"/>
    <n v="5150"/>
    <d v="2023-06-01T00:00:00"/>
    <m/>
    <m/>
    <n v="12"/>
    <x v="0"/>
    <d v="2024-08-27T00:00:00"/>
    <x v="0"/>
    <m/>
    <s v="23C262"/>
    <x v="28"/>
    <s v="Francesca Pezzoli"/>
    <s v="cliente"/>
    <m/>
    <s v="SEO"/>
    <s v="Punto Azzurro srl"/>
    <m/>
    <s v="DKB 2023/2024"/>
    <x v="2"/>
    <s v="Won"/>
    <n v="5160"/>
    <m/>
    <n v="1376"/>
    <m/>
    <m/>
    <n v="100"/>
    <n v="55.96"/>
    <n v="1106"/>
    <m/>
    <m/>
    <m/>
    <m/>
    <n v="1106"/>
    <n v="5150"/>
    <n v="100"/>
    <n v="5150"/>
    <n v="100"/>
    <n v="3774"/>
    <n v="73.281553398057994"/>
    <n v="4044"/>
    <n v="78.524271844660007"/>
    <s v="17/05/23"/>
    <s v="27/04/23"/>
    <m/>
    <s v="Tessile e abbigliamento"/>
    <s v="NO"/>
    <m/>
    <s v="Upselling"/>
    <m/>
    <m/>
    <m/>
    <s v="P23C244"/>
  </r>
  <r>
    <n v="4332"/>
    <x v="4117"/>
    <n v="5000"/>
    <d v="2023-05-01T00:00:00"/>
    <m/>
    <m/>
    <n v="12"/>
    <x v="0"/>
    <d v="2023-05-19T00:00:00"/>
    <x v="1"/>
    <m/>
    <m/>
    <x v="20"/>
    <s v="Francesca Pezzoli"/>
    <s v="cliente"/>
    <m/>
    <s v="Paid ADV"/>
    <s v="We are starting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27/04/23"/>
    <s v="01/04/23"/>
    <m/>
    <s v="Altro"/>
    <s v="NO"/>
    <m/>
    <s v="Nuovo cliente"/>
    <m/>
    <m/>
    <m/>
    <s v="P23C250"/>
  </r>
  <r>
    <n v="4333"/>
    <x v="4118"/>
    <n v="38000"/>
    <d v="2023-08-01T00:00:00"/>
    <m/>
    <m/>
    <n v="12"/>
    <x v="0"/>
    <d v="2023-09-20T00:00:00"/>
    <x v="1"/>
    <m/>
    <m/>
    <x v="1"/>
    <s v="Alessandra Garlini"/>
    <s v="cliente"/>
    <m/>
    <s v="Social Media Management"/>
    <s v="Swisschamber"/>
    <m/>
    <m/>
    <x v="2"/>
    <s v="Lost"/>
    <m/>
    <m/>
    <m/>
    <m/>
    <m/>
    <m/>
    <m/>
    <m/>
    <m/>
    <m/>
    <m/>
    <m/>
    <m/>
    <n v="38000"/>
    <n v="100"/>
    <n v="38000"/>
    <n v="100"/>
    <n v="38000"/>
    <n v="100"/>
    <n v="38000"/>
    <n v="100"/>
    <s v="20/09/23"/>
    <s v="04/05/23"/>
    <m/>
    <s v="Altro"/>
    <s v="NO"/>
    <m/>
    <s v="Nuovo cliente"/>
    <s v="Italia"/>
    <m/>
    <m/>
    <s v="P23C197"/>
  </r>
  <r>
    <n v="4334"/>
    <x v="4119"/>
    <n v="2792"/>
    <d v="2023-04-01T00:00:00"/>
    <m/>
    <m/>
    <n v="3"/>
    <x v="0"/>
    <d v="2024-03-26T00:00:00"/>
    <x v="0"/>
    <m/>
    <s v="23K157"/>
    <x v="19"/>
    <s v="Angela Pezzoli"/>
    <s v="cliente"/>
    <m/>
    <s v="Gestione Sale Meeting"/>
    <s v="3DZ SPA"/>
    <s v="Marta Argentin"/>
    <m/>
    <x v="3"/>
    <s v="Won"/>
    <n v="1323"/>
    <n v="1323"/>
    <m/>
    <m/>
    <m/>
    <m/>
    <m/>
    <n v="100"/>
    <n v="2792"/>
    <n v="1322.5"/>
    <m/>
    <m/>
    <m/>
    <n v="1469"/>
    <n v="52.614613180516002"/>
    <n v="1469"/>
    <n v="52.614613180516002"/>
    <n v="1469"/>
    <n v="52.614613180516002"/>
    <n v="1469"/>
    <n v="52.614613180516002"/>
    <s v="11/05/23"/>
    <s v="28/04/23"/>
    <m/>
    <s v="Altro"/>
    <s v="NO"/>
    <m/>
    <s v="Nuovo cliente"/>
    <m/>
    <m/>
    <m/>
    <s v="P23K205"/>
  </r>
  <r>
    <n v="4335"/>
    <x v="4120"/>
    <n v="600"/>
    <d v="2023-05-01T00:00:00"/>
    <m/>
    <m/>
    <n v="2"/>
    <x v="0"/>
    <d v="2023-12-15T00:00:00"/>
    <x v="0"/>
    <m/>
    <s v="23B154"/>
    <x v="6"/>
    <s v="Giovanna Ricuperati"/>
    <s v="cliente SUCCESS FEE"/>
    <b v="1"/>
    <s v="Organizzazione di Incoming"/>
    <s v="Promos Italia Scrl"/>
    <m/>
    <m/>
    <x v="0"/>
    <s v="Won"/>
    <n v="1200"/>
    <m/>
    <n v="320"/>
    <m/>
    <m/>
    <n v="100"/>
    <n v="106.25"/>
    <n v="340"/>
    <n v="600"/>
    <m/>
    <m/>
    <m/>
    <n v="340"/>
    <n v="600"/>
    <n v="100"/>
    <n v="600"/>
    <n v="100"/>
    <n v="280"/>
    <n v="46.666666666666998"/>
    <n v="260"/>
    <n v="43.333333333333002"/>
    <m/>
    <s v="28/04/2023"/>
    <m/>
    <s v="Food"/>
    <s v="NO"/>
    <m/>
    <s v="Upselling"/>
    <m/>
    <m/>
    <m/>
    <m/>
  </r>
  <r>
    <n v="4336"/>
    <x v="4121"/>
    <n v="9900"/>
    <d v="2023-05-01T00:00:00"/>
    <m/>
    <m/>
    <n v="10"/>
    <x v="0"/>
    <d v="2024-05-10T00:00:00"/>
    <x v="0"/>
    <m/>
    <s v="23C263"/>
    <x v="22"/>
    <s v="Francesca Pezzoli"/>
    <s v="cliente"/>
    <m/>
    <s v="Realizzazione Siti Web"/>
    <s v="OMB Valves S.p.a."/>
    <m/>
    <m/>
    <x v="2"/>
    <s v="Won"/>
    <n v="9800"/>
    <n v="2900"/>
    <n v="1840"/>
    <m/>
    <m/>
    <n v="100"/>
    <n v="79.08"/>
    <n v="897"/>
    <n v="9900"/>
    <n v="2780"/>
    <m/>
    <m/>
    <n v="897"/>
    <n v="7000"/>
    <n v="70.707070707070997"/>
    <n v="7120"/>
    <n v="71.919191919192002"/>
    <n v="5160"/>
    <n v="52.121212121211997"/>
    <n v="6223"/>
    <n v="62.858585858585997"/>
    <s v="04/05/23"/>
    <s v="02/05/23"/>
    <m/>
    <s v="Meccanica"/>
    <s v="NO"/>
    <m/>
    <s v="Upselling"/>
    <m/>
    <m/>
    <m/>
    <m/>
  </r>
  <r>
    <n v="4337"/>
    <x v="4122"/>
    <n v="3000"/>
    <d v="2023-05-01T00:00:00"/>
    <m/>
    <m/>
    <n v="2"/>
    <x v="0"/>
    <d v="2023-05-22T00:00:00"/>
    <x v="1"/>
    <m/>
    <m/>
    <x v="19"/>
    <s v="Angela Pezzoli"/>
    <s v="cliente"/>
    <m/>
    <s v="Gestione Sale Meeting"/>
    <s v="Prodea Group Spa"/>
    <m/>
    <m/>
    <x v="3"/>
    <s v="Lost"/>
    <n v="2500"/>
    <n v="2500"/>
    <m/>
    <m/>
    <m/>
    <m/>
    <m/>
    <m/>
    <m/>
    <m/>
    <m/>
    <m/>
    <m/>
    <n v="500"/>
    <n v="16.666666666666998"/>
    <n v="500"/>
    <n v="16.666666666666998"/>
    <n v="500"/>
    <n v="16.666666666666998"/>
    <n v="500"/>
    <n v="16.666666666666998"/>
    <s v="22/05/23"/>
    <s v="02/05/23"/>
    <m/>
    <s v="Altro"/>
    <s v="NO"/>
    <m/>
    <s v="Cross-selling"/>
    <m/>
    <m/>
    <m/>
    <s v="P23K207"/>
  </r>
  <r>
    <n v="4338"/>
    <x v="4123"/>
    <n v="500"/>
    <d v="2023-01-01T00:00:00"/>
    <m/>
    <m/>
    <n v="12"/>
    <x v="0"/>
    <d v="2023-12-15T00:00:00"/>
    <x v="0"/>
    <m/>
    <s v="23B002"/>
    <x v="5"/>
    <s v="Elena Barcella"/>
    <s v="cliente"/>
    <m/>
    <s v="Sales Expander"/>
    <s v="Elettroarmature S.R.L."/>
    <m/>
    <m/>
    <x v="0"/>
    <s v="Won"/>
    <n v="600"/>
    <m/>
    <n v="160"/>
    <m/>
    <m/>
    <n v="100"/>
    <n v="81.25"/>
    <n v="130.75"/>
    <n v="500"/>
    <m/>
    <m/>
    <m/>
    <n v="130.75"/>
    <n v="500"/>
    <n v="100"/>
    <n v="500"/>
    <n v="100"/>
    <n v="340"/>
    <n v="68"/>
    <n v="369.25"/>
    <n v="73.849999999999994"/>
    <s v="22/12/23"/>
    <s v="01/01/23"/>
    <m/>
    <s v="Edilizia"/>
    <s v="NO"/>
    <m/>
    <s v="Upselling"/>
    <m/>
    <m/>
    <m/>
    <m/>
  </r>
  <r>
    <n v="4339"/>
    <x v="4124"/>
    <n v="6000"/>
    <d v="2023-05-01T00:00:00"/>
    <m/>
    <m/>
    <n v="9"/>
    <x v="0"/>
    <d v="2023-06-15T00:00:00"/>
    <x v="1"/>
    <m/>
    <m/>
    <x v="19"/>
    <s v="Angela Pezzoli"/>
    <s v="cliente"/>
    <m/>
    <s v="Gestione Sale Meeting"/>
    <s v="ORDINE DEI PERITI INDUSTRIALI DI BERGAMO"/>
    <m/>
    <m/>
    <x v="3"/>
    <s v="Lost"/>
    <n v="5000"/>
    <n v="5000"/>
    <m/>
    <m/>
    <m/>
    <m/>
    <m/>
    <m/>
    <m/>
    <m/>
    <m/>
    <m/>
    <m/>
    <n v="1000"/>
    <n v="16.666666666666998"/>
    <n v="1000"/>
    <n v="16.666666666666998"/>
    <n v="1000"/>
    <n v="16.666666666666998"/>
    <n v="1000"/>
    <n v="16.666666666666998"/>
    <s v="15/06/23"/>
    <s v="02/05/23"/>
    <m/>
    <s v="Altro"/>
    <s v="NO"/>
    <m/>
    <s v="Nuovo cliente"/>
    <m/>
    <m/>
    <m/>
    <s v="P23K206"/>
  </r>
  <r>
    <n v="4340"/>
    <x v="4125"/>
    <n v="1000"/>
    <d v="2023-05-01T00:00:00"/>
    <m/>
    <m/>
    <n v="1"/>
    <x v="0"/>
    <d v="2023-05-20T00:00:00"/>
    <x v="1"/>
    <m/>
    <m/>
    <x v="19"/>
    <s v="Angela Pezzoli"/>
    <s v="cliente"/>
    <m/>
    <s v="Gestione Sale Meeting"/>
    <s v="UNICREDIT SPA"/>
    <m/>
    <m/>
    <x v="3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s v="03/05/23"/>
    <s v="02/05/23"/>
    <m/>
    <s v="Altro"/>
    <s v="NO"/>
    <m/>
    <s v="Nuovo cliente"/>
    <m/>
    <m/>
    <m/>
    <s v="P23D112"/>
  </r>
  <r>
    <n v="4341"/>
    <x v="4126"/>
    <n v="2362"/>
    <d v="2023-05-01T00:00:00"/>
    <m/>
    <m/>
    <n v="2"/>
    <x v="0"/>
    <d v="2024-03-26T00:00:00"/>
    <x v="0"/>
    <m/>
    <s v="23K156"/>
    <x v="19"/>
    <s v="Angela Pezzoli"/>
    <s v="cliente"/>
    <m/>
    <s v="Gestione Sale Meeting"/>
    <s v="NeM Management Srl"/>
    <s v="Mariaraffaella Napolitano"/>
    <m/>
    <x v="3"/>
    <s v="Won"/>
    <n v="1072"/>
    <n v="1072"/>
    <m/>
    <m/>
    <m/>
    <m/>
    <m/>
    <n v="40"/>
    <n v="2362"/>
    <n v="1071.75"/>
    <m/>
    <m/>
    <m/>
    <n v="1290"/>
    <n v="54.614733276884003"/>
    <n v="1290"/>
    <n v="54.614733276884003"/>
    <n v="1290"/>
    <n v="54.614733276884003"/>
    <n v="1290"/>
    <n v="54.614733276884003"/>
    <s v="10/05/23"/>
    <s v="02/05/23"/>
    <m/>
    <s v="Altro"/>
    <s v="NO"/>
    <m/>
    <s v="Cross-selling"/>
    <m/>
    <m/>
    <m/>
    <s v="P23K208"/>
  </r>
  <r>
    <n v="4342"/>
    <x v="4127"/>
    <n v="10200"/>
    <d v="2023-05-01T00:00:00"/>
    <m/>
    <m/>
    <n v="6"/>
    <x v="0"/>
    <d v="2023-11-30T00:00:00"/>
    <x v="0"/>
    <m/>
    <s v="23C264"/>
    <x v="22"/>
    <s v="Federica Riganti"/>
    <s v="cliente"/>
    <m/>
    <s v="Social Media Management"/>
    <s v="Frigogelo"/>
    <m/>
    <m/>
    <x v="2"/>
    <s v="Won"/>
    <n v="10800"/>
    <m/>
    <n v="2880"/>
    <m/>
    <m/>
    <n v="100"/>
    <n v="100.69"/>
    <n v="2900"/>
    <n v="10200"/>
    <m/>
    <m/>
    <m/>
    <n v="2900"/>
    <n v="10200"/>
    <n v="100"/>
    <n v="10200"/>
    <n v="100"/>
    <n v="7320"/>
    <n v="71.764705882352999"/>
    <n v="7300"/>
    <n v="71.568627450980003"/>
    <s v="05/02/23"/>
    <s v="28/04/23"/>
    <m/>
    <s v="Impianti"/>
    <s v="NO"/>
    <m/>
    <s v="Upselling"/>
    <m/>
    <m/>
    <m/>
    <m/>
  </r>
  <r>
    <n v="4343"/>
    <x v="4128"/>
    <n v="825"/>
    <d v="2023-05-01T00:00:00"/>
    <m/>
    <m/>
    <n v="6"/>
    <x v="0"/>
    <d v="2024-01-16T00:00:00"/>
    <x v="0"/>
    <m/>
    <s v="23C264"/>
    <x v="22"/>
    <s v="Federica Riganti"/>
    <s v="cliente"/>
    <m/>
    <s v="Multimedia"/>
    <s v="Frigogelo"/>
    <m/>
    <m/>
    <x v="2"/>
    <s v="Won"/>
    <n v="600"/>
    <n v="600"/>
    <m/>
    <m/>
    <m/>
    <m/>
    <m/>
    <n v="52"/>
    <n v="825"/>
    <n v="600"/>
    <m/>
    <m/>
    <m/>
    <n v="225"/>
    <n v="27.272727272727"/>
    <n v="225"/>
    <n v="27.272727272727"/>
    <n v="225"/>
    <n v="27.272727272727"/>
    <n v="225"/>
    <n v="27.272727272727"/>
    <s v="02/05/23"/>
    <s v="28/04/23"/>
    <m/>
    <s v="Impianti"/>
    <s v="NO"/>
    <m/>
    <s v="Upselling"/>
    <m/>
    <m/>
    <m/>
    <m/>
  </r>
  <r>
    <n v="4344"/>
    <x v="4129"/>
    <n v="4650"/>
    <d v="2023-05-01T00:00:00"/>
    <m/>
    <m/>
    <n v="4"/>
    <x v="0"/>
    <d v="2023-10-20T00:00:00"/>
    <x v="0"/>
    <m/>
    <s v="23B160"/>
    <x v="6"/>
    <s v="Gaia Seghezzi"/>
    <s v="cliente"/>
    <m/>
    <s v="Ricerca Agenti Distributori"/>
    <s v="Mascagni Casa"/>
    <m/>
    <m/>
    <x v="0"/>
    <s v="Won"/>
    <n v="7900"/>
    <n v="700"/>
    <n v="1920"/>
    <m/>
    <m/>
    <n v="100"/>
    <n v="68.75"/>
    <n v="1354.375"/>
    <n v="4650"/>
    <n v="690"/>
    <m/>
    <m/>
    <n v="1354.375"/>
    <n v="3950"/>
    <n v="84.946236559140004"/>
    <n v="3960"/>
    <n v="85.161290322580996"/>
    <n v="2030"/>
    <n v="43.655913978495001"/>
    <n v="2605.625"/>
    <n v="56.034946236559001"/>
    <s v="10/05/23"/>
    <s v="03/05/23"/>
    <s v="CONF EMILIA"/>
    <s v="Accessori casa"/>
    <s v="NO"/>
    <m/>
    <s v="Upselling"/>
    <s v="Francia"/>
    <m/>
    <m/>
    <m/>
  </r>
  <r>
    <n v="4345"/>
    <x v="4130"/>
    <n v="2000"/>
    <d v="2023-05-01T00:00:00"/>
    <m/>
    <m/>
    <n v="2"/>
    <x v="0"/>
    <d v="2023-05-24T00:00:00"/>
    <x v="1"/>
    <m/>
    <m/>
    <x v="19"/>
    <s v="Angela Pezzoli"/>
    <s v="cliente"/>
    <m/>
    <s v="Gestione Sale Meeting"/>
    <s v="The Triumph"/>
    <s v="E. Giustiniani"/>
    <m/>
    <x v="3"/>
    <s v="Lost"/>
    <n v="1600"/>
    <n v="1600"/>
    <m/>
    <m/>
    <m/>
    <m/>
    <m/>
    <m/>
    <m/>
    <m/>
    <m/>
    <m/>
    <m/>
    <n v="400"/>
    <n v="20"/>
    <n v="400"/>
    <n v="20"/>
    <n v="400"/>
    <n v="20"/>
    <n v="400"/>
    <n v="20"/>
    <s v="24/05/23"/>
    <s v="03/05/23"/>
    <m/>
    <s v="Altro"/>
    <s v="NO"/>
    <m/>
    <s v="Nuovo cliente"/>
    <m/>
    <m/>
    <m/>
    <s v="P23K209"/>
  </r>
  <r>
    <n v="4346"/>
    <x v="4131"/>
    <n v="2400"/>
    <d v="2023-05-01T00:00:00"/>
    <m/>
    <m/>
    <n v="6"/>
    <x v="0"/>
    <d v="2024-02-29T00:00:00"/>
    <x v="0"/>
    <m/>
    <s v="23B155"/>
    <x v="3"/>
    <s v="Giovanna Ricuperati"/>
    <s v="cliente"/>
    <m/>
    <s v="Social Media Management"/>
    <s v="Italian Lingerie Export"/>
    <m/>
    <m/>
    <x v="2"/>
    <s v="Won"/>
    <m/>
    <m/>
    <m/>
    <m/>
    <m/>
    <m/>
    <m/>
    <n v="1580"/>
    <m/>
    <m/>
    <m/>
    <m/>
    <m/>
    <n v="2400"/>
    <n v="100"/>
    <n v="2400"/>
    <n v="100"/>
    <n v="2400"/>
    <n v="100"/>
    <n v="2400"/>
    <n v="100"/>
    <s v="01/05/23"/>
    <s v="07/03/23"/>
    <m/>
    <s v="Tessile e abbigliamento"/>
    <s v="SI"/>
    <m/>
    <s v="Nuovo cliente"/>
    <m/>
    <m/>
    <m/>
    <m/>
  </r>
  <r>
    <n v="4347"/>
    <x v="4132"/>
    <n v="18414"/>
    <d v="2024-01-01T00:00:00"/>
    <m/>
    <m/>
    <n v="12"/>
    <x v="0"/>
    <d v="2025-01-07T00:00:00"/>
    <x v="0"/>
    <m/>
    <s v="23X126"/>
    <x v="11"/>
    <s v="Annalisa Surini"/>
    <s v="cliente"/>
    <m/>
    <s v="Sales Expander"/>
    <s v="DRILLING CO. SRL"/>
    <m/>
    <m/>
    <x v="0"/>
    <s v="Won"/>
    <n v="19600"/>
    <m/>
    <n v="5392"/>
    <m/>
    <m/>
    <n v="100"/>
    <n v="95.7"/>
    <n v="4409.5"/>
    <n v="31314"/>
    <m/>
    <m/>
    <m/>
    <n v="4409.5"/>
    <n v="18414"/>
    <n v="100"/>
    <n v="18414"/>
    <n v="100"/>
    <n v="13022"/>
    <n v="70.717932008255005"/>
    <n v="14004.5"/>
    <n v="76.053546214836999"/>
    <s v="14/12/23"/>
    <s v="03/05/23"/>
    <s v="CONF EMILIA"/>
    <s v="Meccanica"/>
    <s v="NO"/>
    <m/>
    <s v="Upselling"/>
    <s v="Italia"/>
    <s v="BE-COM"/>
    <m/>
    <s v="P23X130"/>
  </r>
  <r>
    <n v="4348"/>
    <x v="4133"/>
    <n v="1132"/>
    <d v="2023-05-01T00:00:00"/>
    <m/>
    <m/>
    <n v="1"/>
    <x v="0"/>
    <d v="2024-03-26T00:00:00"/>
    <x v="0"/>
    <m/>
    <s v="23K154"/>
    <x v="19"/>
    <s v="Angela Pezzoli"/>
    <s v="cliente"/>
    <m/>
    <s v="Gestione Sale Meeting"/>
    <s v="FAE TECHNOLOGY SPA - Società Benefit"/>
    <m/>
    <m/>
    <x v="3"/>
    <s v="Won"/>
    <n v="716"/>
    <n v="716"/>
    <m/>
    <m/>
    <m/>
    <m/>
    <m/>
    <n v="50"/>
    <n v="1132"/>
    <n v="624"/>
    <m/>
    <m/>
    <m/>
    <n v="416"/>
    <n v="36.749116607773999"/>
    <n v="416"/>
    <n v="36.749116607773999"/>
    <n v="416"/>
    <n v="36.749116607773999"/>
    <n v="416"/>
    <n v="36.749116607773999"/>
    <s v="09/05/23"/>
    <s v="05/05/23"/>
    <m/>
    <s v="IT"/>
    <s v="NO"/>
    <m/>
    <s v="Cross-selling"/>
    <m/>
    <m/>
    <m/>
    <s v="P23K210"/>
  </r>
  <r>
    <n v="4349"/>
    <x v="4134"/>
    <n v="10000"/>
    <d v="2023-07-01T00:00:00"/>
    <m/>
    <m/>
    <n v="2"/>
    <x v="0"/>
    <d v="2023-09-20T00:00:00"/>
    <x v="1"/>
    <m/>
    <m/>
    <x v="20"/>
    <s v="Francesca Pezzoli"/>
    <s v="cliente"/>
    <m/>
    <s v="Strumenti di Comunicazione Cartacei"/>
    <s v="QC Terme"/>
    <m/>
    <m/>
    <x v="2"/>
    <s v="Lost"/>
    <m/>
    <m/>
    <m/>
    <m/>
    <m/>
    <m/>
    <m/>
    <n v="12"/>
    <m/>
    <m/>
    <m/>
    <m/>
    <m/>
    <n v="10000"/>
    <n v="100"/>
    <n v="10000"/>
    <n v="100"/>
    <n v="10000"/>
    <n v="100"/>
    <n v="10000"/>
    <n v="100"/>
    <s v="20/09/23"/>
    <s v="05/05/23"/>
    <m/>
    <s v="Cosmetica"/>
    <s v="NO"/>
    <m/>
    <s v="Nuovo cliente"/>
    <m/>
    <m/>
    <m/>
    <m/>
  </r>
  <r>
    <n v="4350"/>
    <x v="4135"/>
    <n v="2500"/>
    <d v="2023-05-01T00:00:00"/>
    <m/>
    <m/>
    <n v="1"/>
    <x v="0"/>
    <d v="2023-05-20T00:00:00"/>
    <x v="1"/>
    <m/>
    <m/>
    <x v="19"/>
    <s v="Angela Pezzoli"/>
    <s v="cliente"/>
    <m/>
    <s v="Gestione Sale Meeting"/>
    <s v="VALTELLINA spa"/>
    <m/>
    <m/>
    <x v="3"/>
    <s v="Lost"/>
    <n v="1800"/>
    <n v="1800"/>
    <m/>
    <m/>
    <m/>
    <m/>
    <m/>
    <m/>
    <m/>
    <m/>
    <m/>
    <m/>
    <m/>
    <n v="700"/>
    <n v="28"/>
    <n v="700"/>
    <n v="28"/>
    <n v="700"/>
    <n v="28"/>
    <n v="700"/>
    <n v="28"/>
    <s v="10/05/23"/>
    <s v="05/05/23"/>
    <m/>
    <s v="Altro"/>
    <s v="NO"/>
    <m/>
    <s v="Cross-selling"/>
    <m/>
    <m/>
    <m/>
    <s v="P23K211"/>
  </r>
  <r>
    <n v="4351"/>
    <x v="4136"/>
    <n v="50"/>
    <d v="2023-05-01T00:00:00"/>
    <m/>
    <m/>
    <n v="1"/>
    <x v="0"/>
    <d v="2023-06-29T00:00:00"/>
    <x v="0"/>
    <m/>
    <s v="23C267"/>
    <x v="28"/>
    <s v="Francesca Pezzoli"/>
    <s v="cliente"/>
    <m/>
    <s v="Strumenti di Comunicazione Cartacei"/>
    <s v="Punto Azzurro srl"/>
    <m/>
    <m/>
    <x v="2"/>
    <s v="Won"/>
    <n v="30"/>
    <n v="30"/>
    <m/>
    <m/>
    <m/>
    <m/>
    <m/>
    <m/>
    <n v="50"/>
    <n v="30"/>
    <m/>
    <m/>
    <m/>
    <n v="20"/>
    <n v="40"/>
    <n v="20"/>
    <n v="40"/>
    <n v="20"/>
    <n v="40"/>
    <n v="20"/>
    <n v="40"/>
    <s v="08/05/2023"/>
    <s v="08/05/2023"/>
    <m/>
    <s v="Tessile e abbigliamento"/>
    <s v="NO"/>
    <m/>
    <s v="Upselling"/>
    <m/>
    <m/>
    <m/>
    <s v="P23C203"/>
  </r>
  <r>
    <n v="4352"/>
    <x v="4137"/>
    <m/>
    <d v="2023-05-01T00:00:00"/>
    <m/>
    <m/>
    <n v="1"/>
    <x v="0"/>
    <d v="2023-06-30T00:00:00"/>
    <x v="0"/>
    <m/>
    <s v="23C272"/>
    <x v="20"/>
    <s v="Federica Riganti"/>
    <s v="cliente"/>
    <m/>
    <s v="Strumenti di Comunicazione Cartacei"/>
    <s v="Valetudo Srl"/>
    <m/>
    <m/>
    <x v="2"/>
    <s v="Won"/>
    <n v="720"/>
    <m/>
    <n v="230.4"/>
    <m/>
    <m/>
    <n v="100"/>
    <n v="265.63"/>
    <n v="612"/>
    <n v="1300"/>
    <m/>
    <m/>
    <m/>
    <n v="612"/>
    <m/>
    <s v="-"/>
    <m/>
    <s v="-"/>
    <n v="-230.4"/>
    <s v="-"/>
    <n v="-612"/>
    <s v="-"/>
    <s v="08/05/23"/>
    <s v="08/05/23"/>
    <m/>
    <s v="Cosmetica"/>
    <s v="NO"/>
    <m/>
    <s v="Upselling"/>
    <m/>
    <m/>
    <m/>
    <m/>
  </r>
  <r>
    <n v="4353"/>
    <x v="4138"/>
    <n v="2900"/>
    <d v="2023-05-01T00:00:00"/>
    <m/>
    <m/>
    <n v="3"/>
    <x v="0"/>
    <d v="2023-09-25T00:00:00"/>
    <x v="0"/>
    <m/>
    <s v="23C273"/>
    <x v="28"/>
    <s v="Francesca Pezzoli"/>
    <s v="cliente"/>
    <m/>
    <s v="Strumenti di Comunicazione Cartacei"/>
    <s v="Terme di Comano Societá Consorziale"/>
    <m/>
    <m/>
    <x v="2"/>
    <s v="Won"/>
    <m/>
    <m/>
    <m/>
    <m/>
    <m/>
    <m/>
    <m/>
    <n v="1008"/>
    <n v="3700"/>
    <m/>
    <m/>
    <m/>
    <m/>
    <n v="2900"/>
    <n v="100"/>
    <n v="2900"/>
    <n v="100"/>
    <n v="2900"/>
    <n v="100"/>
    <n v="2900"/>
    <n v="100"/>
    <s v="09/05/23"/>
    <s v="08/05/23"/>
    <m/>
    <s v="Cosmetica"/>
    <s v="NO"/>
    <m/>
    <s v="Upselling"/>
    <m/>
    <m/>
    <m/>
    <s v="P23C204"/>
  </r>
  <r>
    <n v="4354"/>
    <x v="4139"/>
    <n v="5955"/>
    <d v="2023-05-01T00:00:00"/>
    <m/>
    <m/>
    <n v="6"/>
    <x v="0"/>
    <d v="2024-03-26T00:00:00"/>
    <x v="0"/>
    <m/>
    <s v="23K171"/>
    <x v="19"/>
    <s v="Angela Pezzoli"/>
    <s v="cliente"/>
    <m/>
    <s v="Gestione Sale Meeting"/>
    <s v="DueCi Events Sr"/>
    <s v="Claudia Leone"/>
    <m/>
    <x v="3"/>
    <s v="Won"/>
    <n v="3792"/>
    <n v="3792"/>
    <m/>
    <m/>
    <m/>
    <m/>
    <m/>
    <n v="202"/>
    <n v="5955"/>
    <n v="3792"/>
    <m/>
    <m/>
    <m/>
    <n v="2163"/>
    <n v="36.322418136019998"/>
    <n v="2163"/>
    <n v="36.322418136019998"/>
    <n v="2163"/>
    <n v="36.322418136019998"/>
    <n v="2163"/>
    <n v="36.322418136019998"/>
    <s v="20/06/23"/>
    <s v="09/05/23"/>
    <m/>
    <s v="Altro"/>
    <s v="NO"/>
    <m/>
    <s v="Nuovo cliente"/>
    <m/>
    <m/>
    <m/>
    <s v="P23K212"/>
  </r>
  <r>
    <n v="4355"/>
    <x v="4140"/>
    <n v="400"/>
    <d v="2023-05-01T00:00:00"/>
    <m/>
    <m/>
    <n v="1"/>
    <x v="0"/>
    <d v="2023-10-23T00:00:00"/>
    <x v="0"/>
    <m/>
    <s v="23C286"/>
    <x v="20"/>
    <s v="Francesca Pezzoli"/>
    <s v="cliente"/>
    <m/>
    <s v="Stand Fieristici"/>
    <s v="C.matic SPA"/>
    <m/>
    <m/>
    <x v="2"/>
    <s v="Won"/>
    <m/>
    <m/>
    <m/>
    <m/>
    <m/>
    <m/>
    <m/>
    <n v="464"/>
    <n v="400"/>
    <m/>
    <m/>
    <m/>
    <m/>
    <n v="400"/>
    <n v="100"/>
    <n v="400"/>
    <n v="100"/>
    <n v="400"/>
    <n v="100"/>
    <n v="400"/>
    <n v="100"/>
    <s v="08/05/23"/>
    <s v="08/05/23"/>
    <m/>
    <s v="Meccanica"/>
    <s v="NO"/>
    <m/>
    <s v="Upselling"/>
    <m/>
    <m/>
    <m/>
    <m/>
  </r>
  <r>
    <n v="4356"/>
    <x v="4141"/>
    <m/>
    <d v="2023-04-01T00:00:00"/>
    <m/>
    <m/>
    <n v="12"/>
    <x v="0"/>
    <d v="2023-12-13T00:00:00"/>
    <x v="0"/>
    <m/>
    <s v="23C269"/>
    <x v="17"/>
    <s v="Federica Riganti"/>
    <s v="cliente"/>
    <m/>
    <s v="Service"/>
    <s v="Valetudo Srl"/>
    <m/>
    <m/>
    <x v="2"/>
    <s v="Won"/>
    <m/>
    <m/>
    <m/>
    <m/>
    <m/>
    <m/>
    <m/>
    <n v="153"/>
    <m/>
    <m/>
    <m/>
    <m/>
    <m/>
    <m/>
    <s v="-"/>
    <m/>
    <s v="-"/>
    <m/>
    <s v="-"/>
    <m/>
    <s v="-"/>
    <m/>
    <s v="01/04/23"/>
    <m/>
    <s v="Cosmetica"/>
    <s v="NO"/>
    <s v="SI"/>
    <s v="Cross-selling"/>
    <m/>
    <m/>
    <m/>
    <m/>
  </r>
  <r>
    <n v="4357"/>
    <x v="4142"/>
    <n v="3600"/>
    <d v="2023-05-01T00:00:00"/>
    <m/>
    <m/>
    <n v="12"/>
    <x v="0"/>
    <d v="2024-05-02T00:00:00"/>
    <x v="0"/>
    <m/>
    <s v="23C270"/>
    <x v="17"/>
    <s v="Federica Riganti"/>
    <s v="cliente"/>
    <m/>
    <s v="Social Media Management"/>
    <s v="Argomm"/>
    <m/>
    <m/>
    <x v="2"/>
    <s v="Won"/>
    <n v="3600"/>
    <m/>
    <n v="960"/>
    <m/>
    <m/>
    <n v="100"/>
    <n v="136.46"/>
    <n v="1146.375"/>
    <n v="3600"/>
    <m/>
    <m/>
    <m/>
    <n v="1146.375"/>
    <n v="3600"/>
    <n v="100"/>
    <n v="3600"/>
    <n v="100"/>
    <n v="2640"/>
    <n v="73.333333333333002"/>
    <n v="2453.625"/>
    <n v="68.15625"/>
    <m/>
    <s v="02/05/23"/>
    <m/>
    <s v="Gomma e plastica"/>
    <s v="NO"/>
    <m/>
    <s v="Cross-selling"/>
    <m/>
    <m/>
    <m/>
    <m/>
  </r>
  <r>
    <n v="4359"/>
    <x v="4143"/>
    <n v="5000"/>
    <d v="2023-05-01T00:00:00"/>
    <m/>
    <m/>
    <n v="1"/>
    <x v="0"/>
    <d v="2023-10-20T00:00:00"/>
    <x v="0"/>
    <m/>
    <s v="23B156"/>
    <x v="0"/>
    <s v="Gaia Seghezzi"/>
    <s v="cliente"/>
    <m/>
    <s v="Sales Expander"/>
    <s v="G.D.M. SNC DI GIUSEPPE DI MAURO &amp;amp; C."/>
    <m/>
    <m/>
    <x v="0"/>
    <s v="Won"/>
    <n v="5000"/>
    <n v="5000"/>
    <m/>
    <m/>
    <n v="5000"/>
    <m/>
    <m/>
    <m/>
    <n v="5000"/>
    <n v="5000"/>
    <m/>
    <m/>
    <m/>
    <m/>
    <m/>
    <m/>
    <m/>
    <m/>
    <m/>
    <m/>
    <m/>
    <s v="10/05/23"/>
    <s v="09/05/23"/>
    <m/>
    <s v="Altro"/>
    <s v="NO"/>
    <m/>
    <s v="Upselling"/>
    <s v="UE"/>
    <m/>
    <m/>
    <m/>
  </r>
  <r>
    <n v="4360"/>
    <x v="4144"/>
    <n v="800"/>
    <d v="2023-05-01T00:00:00"/>
    <m/>
    <m/>
    <n v="12"/>
    <x v="0"/>
    <d v="2024-01-09T00:00:00"/>
    <x v="0"/>
    <m/>
    <s v="23C273"/>
    <x v="28"/>
    <s v="Francesca Pezzoli"/>
    <s v="cliente"/>
    <m/>
    <s v="Service"/>
    <s v="Terme di Comano Societá Consorziale"/>
    <m/>
    <m/>
    <x v="2"/>
    <s v="Won"/>
    <n v="780"/>
    <m/>
    <n v="208"/>
    <m/>
    <m/>
    <n v="100"/>
    <n v="389.42"/>
    <n v="960"/>
    <m/>
    <m/>
    <m/>
    <m/>
    <n v="960"/>
    <n v="800"/>
    <n v="100"/>
    <n v="800"/>
    <n v="100"/>
    <n v="592"/>
    <n v="74"/>
    <n v="-160"/>
    <n v="-20"/>
    <s v="09/05/23"/>
    <s v="08/05/23"/>
    <m/>
    <s v="Cosmetica"/>
    <s v="NO"/>
    <m/>
    <s v="Cross-selling"/>
    <m/>
    <m/>
    <m/>
    <m/>
  </r>
  <r>
    <n v="4361"/>
    <x v="4145"/>
    <n v="16000"/>
    <d v="2023-07-01T00:00:00"/>
    <m/>
    <m/>
    <n v="6"/>
    <x v="0"/>
    <d v="2023-05-29T00:00:00"/>
    <x v="1"/>
    <m/>
    <m/>
    <x v="1"/>
    <s v="Alessandra Garlini"/>
    <s v="cliente"/>
    <m/>
    <s v="Sales Expander"/>
    <s v="VANGERI SRL"/>
    <s v="EMANUELE VANGERI"/>
    <m/>
    <x v="0"/>
    <s v="Lost"/>
    <n v="8800"/>
    <n v="1600"/>
    <n v="1920"/>
    <m/>
    <m/>
    <n v="100"/>
    <m/>
    <m/>
    <m/>
    <m/>
    <m/>
    <m/>
    <m/>
    <n v="14400"/>
    <n v="90"/>
    <n v="16000"/>
    <n v="100"/>
    <n v="12480"/>
    <n v="78"/>
    <n v="16000"/>
    <n v="100"/>
    <m/>
    <s v="10/05/23"/>
    <m/>
    <s v="Meccanica"/>
    <s v="SI"/>
    <m/>
    <s v="Nuovo cliente"/>
    <s v="Italia"/>
    <s v="BE-COM"/>
    <m/>
    <s v="P23X131"/>
  </r>
  <r>
    <n v="4362"/>
    <x v="4146"/>
    <n v="2000"/>
    <d v="2023-05-01T00:00:00"/>
    <m/>
    <m/>
    <n v="2"/>
    <x v="0"/>
    <d v="2023-06-09T00:00:00"/>
    <x v="1"/>
    <m/>
    <m/>
    <x v="19"/>
    <s v="Angela Pezzoli"/>
    <s v="cliente"/>
    <m/>
    <s v="Gestione Sale Meeting"/>
    <s v="REALE MUTUA"/>
    <s v="Laura Bellacca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09/06/23"/>
    <s v="10/05/23"/>
    <m/>
    <s v="Altro"/>
    <s v="NO"/>
    <m/>
    <s v="Nuovo cliente"/>
    <m/>
    <m/>
    <m/>
    <s v="P23K213"/>
  </r>
  <r>
    <n v="4363"/>
    <x v="4147"/>
    <n v="50"/>
    <d v="2023-05-01T00:00:00"/>
    <m/>
    <m/>
    <n v="1"/>
    <x v="0"/>
    <d v="2023-12-14T00:00:00"/>
    <x v="0"/>
    <m/>
    <s v="23C274"/>
    <x v="27"/>
    <s v="Federica Riganti"/>
    <s v="cliente"/>
    <m/>
    <s v="Strumenti di Comunicazione Cartacei"/>
    <s v="GFM Spa"/>
    <m/>
    <m/>
    <x v="2"/>
    <s v="Won"/>
    <m/>
    <m/>
    <m/>
    <m/>
    <m/>
    <m/>
    <m/>
    <n v="12"/>
    <n v="50"/>
    <m/>
    <m/>
    <m/>
    <m/>
    <n v="50"/>
    <n v="100"/>
    <n v="50"/>
    <n v="100"/>
    <n v="50"/>
    <n v="100"/>
    <n v="50"/>
    <n v="100"/>
    <s v="10/05/23"/>
    <s v="10/05/23"/>
    <m/>
    <s v="Meccanica"/>
    <s v="NO"/>
    <m/>
    <s v="Upselling"/>
    <m/>
    <m/>
    <m/>
    <m/>
  </r>
  <r>
    <n v="4364"/>
    <x v="4148"/>
    <n v="4600"/>
    <d v="2023-06-01T00:00:00"/>
    <m/>
    <m/>
    <n v="3"/>
    <x v="0"/>
    <d v="2023-09-15T00:00:00"/>
    <x v="1"/>
    <m/>
    <s v="23C309"/>
    <x v="0"/>
    <s v="Gaia Seghezzi"/>
    <s v="cliente"/>
    <m/>
    <s v="Realizzazione Siti Web"/>
    <s v="Agliardi"/>
    <m/>
    <m/>
    <x v="2"/>
    <s v="Lost"/>
    <m/>
    <m/>
    <m/>
    <m/>
    <m/>
    <m/>
    <m/>
    <n v="20"/>
    <m/>
    <m/>
    <m/>
    <m/>
    <m/>
    <n v="4600"/>
    <n v="100"/>
    <n v="4600"/>
    <n v="100"/>
    <n v="4600"/>
    <n v="100"/>
    <n v="4600"/>
    <n v="100"/>
    <s v="01/06/23"/>
    <s v="10/05/23"/>
    <s v="ASSOART"/>
    <s v="Meccanica"/>
    <s v="SI"/>
    <m/>
    <s v="Nuovo cliente"/>
    <m/>
    <m/>
    <m/>
    <m/>
  </r>
  <r>
    <n v="4365"/>
    <x v="4149"/>
    <n v="1000"/>
    <d v="2023-05-01T00:00:00"/>
    <m/>
    <m/>
    <n v="6"/>
    <x v="0"/>
    <d v="2023-06-19T00:00:00"/>
    <x v="1"/>
    <m/>
    <m/>
    <x v="19"/>
    <s v="Angela Pezzoli"/>
    <s v="cliente"/>
    <m/>
    <s v="Gestione Sale Meeting"/>
    <s v="ICAM"/>
    <s v="Elisabet Fasano"/>
    <m/>
    <x v="3"/>
    <s v="Lost"/>
    <n v="800"/>
    <n v="800"/>
    <m/>
    <m/>
    <m/>
    <m/>
    <m/>
    <m/>
    <m/>
    <m/>
    <m/>
    <m/>
    <m/>
    <n v="200"/>
    <n v="20"/>
    <n v="200"/>
    <n v="20"/>
    <n v="200"/>
    <n v="20"/>
    <n v="200"/>
    <n v="20"/>
    <s v="19/06/23"/>
    <s v="10/05/23"/>
    <m/>
    <s v="Altro"/>
    <s v="NO"/>
    <m/>
    <s v="Nuovo cliente"/>
    <m/>
    <m/>
    <m/>
    <s v="P23K215"/>
  </r>
  <r>
    <n v="4366"/>
    <x v="4150"/>
    <n v="1500"/>
    <d v="2023-05-01T00:00:00"/>
    <m/>
    <m/>
    <n v="2"/>
    <x v="0"/>
    <d v="2023-06-13T00:00:00"/>
    <x v="1"/>
    <m/>
    <m/>
    <x v="19"/>
    <s v="Angela Pezzoli"/>
    <s v="cliente"/>
    <m/>
    <s v="Gestione Sale Meeting"/>
    <s v="Morelabo"/>
    <s v="Laura De Franceschini"/>
    <m/>
    <x v="3"/>
    <s v="Lost"/>
    <n v="500"/>
    <n v="500"/>
    <m/>
    <m/>
    <m/>
    <m/>
    <m/>
    <m/>
    <m/>
    <m/>
    <m/>
    <m/>
    <m/>
    <n v="1000"/>
    <n v="66.666666666666998"/>
    <n v="1000"/>
    <n v="66.666666666666998"/>
    <n v="1000"/>
    <n v="66.666666666666998"/>
    <n v="1000"/>
    <n v="66.666666666666998"/>
    <s v="13/06/23"/>
    <s v="10/05/23"/>
    <m/>
    <s v="Altro"/>
    <s v="NO"/>
    <m/>
    <s v="Nuovo cliente"/>
    <m/>
    <m/>
    <m/>
    <s v="P23K215"/>
  </r>
  <r>
    <n v="4367"/>
    <x v="4151"/>
    <n v="5000"/>
    <d v="2023-05-01T00:00:00"/>
    <m/>
    <m/>
    <n v="2"/>
    <x v="0"/>
    <d v="2023-06-07T00:00:00"/>
    <x v="1"/>
    <m/>
    <m/>
    <x v="19"/>
    <s v="Angela Pezzoli"/>
    <s v="cliente"/>
    <m/>
    <s v="Gestione Sale Meeting"/>
    <s v="MEMODO SRL"/>
    <s v="Dalia  Franceschini"/>
    <m/>
    <x v="3"/>
    <s v="Lost"/>
    <n v="3000"/>
    <n v="3000"/>
    <m/>
    <m/>
    <m/>
    <m/>
    <m/>
    <m/>
    <m/>
    <m/>
    <m/>
    <m/>
    <m/>
    <n v="2000"/>
    <n v="40"/>
    <n v="2000"/>
    <n v="40"/>
    <n v="2000"/>
    <n v="40"/>
    <n v="2000"/>
    <n v="40"/>
    <s v="07/06/23"/>
    <s v="11/05/23"/>
    <m/>
    <s v="Altro"/>
    <s v="NO"/>
    <m/>
    <s v="Nuovo cliente"/>
    <m/>
    <m/>
    <m/>
    <s v="P23K216"/>
  </r>
  <r>
    <n v="4368"/>
    <x v="4152"/>
    <n v="7000"/>
    <d v="2023-06-01T00:00:00"/>
    <m/>
    <m/>
    <n v="3"/>
    <x v="0"/>
    <d v="2023-09-05T00:00:00"/>
    <x v="1"/>
    <m/>
    <m/>
    <x v="13"/>
    <s v="Giovanna Ricuperati"/>
    <s v="cliente"/>
    <m/>
    <s v="Ricerca e Selezione"/>
    <s v="KTM"/>
    <m/>
    <m/>
    <x v="5"/>
    <s v="Lost"/>
    <n v="5400"/>
    <m/>
    <n v="1440"/>
    <m/>
    <m/>
    <n v="100"/>
    <m/>
    <m/>
    <m/>
    <m/>
    <m/>
    <m/>
    <m/>
    <n v="7000"/>
    <n v="100"/>
    <n v="7000"/>
    <n v="100"/>
    <n v="5560"/>
    <n v="79.428571428571004"/>
    <n v="7000"/>
    <n v="100"/>
    <s v="05/09/23"/>
    <s v="08/05/23"/>
    <m/>
    <s v="Automotive"/>
    <s v="NO"/>
    <m/>
    <s v="Nuovo cliente"/>
    <m/>
    <m/>
    <m/>
    <m/>
  </r>
  <r>
    <n v="4369"/>
    <x v="4153"/>
    <n v="1000"/>
    <d v="2023-07-01T00:00:00"/>
    <m/>
    <m/>
    <n v="1"/>
    <x v="0"/>
    <d v="2024-12-16T00:00:00"/>
    <x v="0"/>
    <m/>
    <s v="23B162"/>
    <x v="3"/>
    <s v="Renzo Noceti"/>
    <s v="cliente"/>
    <m/>
    <s v="Strumenti di Comunicazione Cartacei"/>
    <s v="CMA TEC Srl"/>
    <m/>
    <m/>
    <x v="2"/>
    <s v="Won"/>
    <n v="960"/>
    <m/>
    <n v="256"/>
    <m/>
    <m/>
    <n v="100"/>
    <n v="113.28"/>
    <n v="220"/>
    <m/>
    <m/>
    <m/>
    <m/>
    <n v="220"/>
    <n v="1000"/>
    <n v="100"/>
    <n v="1000"/>
    <n v="100"/>
    <n v="744"/>
    <n v="74.400000000000006"/>
    <n v="780"/>
    <n v="78"/>
    <s v="09/05/23"/>
    <s v="07/04/23"/>
    <m/>
    <s v="Meccanica"/>
    <s v="NO"/>
    <m/>
    <s v="Nuovo cliente"/>
    <s v="Italia"/>
    <m/>
    <m/>
    <s v="P23X123 REV 2"/>
  </r>
  <r>
    <n v="4370"/>
    <x v="4154"/>
    <n v="15000"/>
    <d v="2023-09-01T00:00:00"/>
    <m/>
    <m/>
    <n v="12"/>
    <x v="0"/>
    <d v="2023-09-20T00:00:00"/>
    <x v="1"/>
    <m/>
    <m/>
    <x v="20"/>
    <s v="Giovanna Ricuperati"/>
    <s v="cliente"/>
    <m/>
    <m/>
    <s v="Liguria Produce"/>
    <m/>
    <m/>
    <x v="2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20/09/23"/>
    <s v="11/05/23"/>
    <m/>
    <s v="Altro"/>
    <s v="NO"/>
    <m/>
    <s v="Nuovo cliente"/>
    <m/>
    <m/>
    <m/>
    <m/>
  </r>
  <r>
    <n v="4371"/>
    <x v="4155"/>
    <n v="4900"/>
    <d v="2023-10-01T00:00:00"/>
    <m/>
    <m/>
    <n v="2"/>
    <x v="0"/>
    <d v="2024-04-02T00:00:00"/>
    <x v="0"/>
    <n v="404"/>
    <s v="23B194"/>
    <x v="2"/>
    <s v="Francesca Pezzoli"/>
    <s v="cliente"/>
    <m/>
    <s v="Ricerca di Mercato"/>
    <s v="Promos Italia Scrl"/>
    <s v="Roberto Pellizzoni"/>
    <m/>
    <x v="0"/>
    <s v="Won"/>
    <n v="3600"/>
    <m/>
    <n v="960"/>
    <m/>
    <m/>
    <n v="100"/>
    <n v="156.25"/>
    <n v="1534"/>
    <n v="4900"/>
    <m/>
    <m/>
    <m/>
    <n v="1534"/>
    <n v="4900"/>
    <n v="100"/>
    <n v="4900"/>
    <n v="100"/>
    <n v="3940"/>
    <n v="80.408163265306001"/>
    <n v="3366"/>
    <n v="68.693877551019995"/>
    <s v="01/10/23"/>
    <s v="11/05/23"/>
    <m/>
    <s v="Altro"/>
    <s v="NO"/>
    <s v="NO"/>
    <s v="Cross-selling"/>
    <m/>
    <m/>
    <m/>
    <s v="P23B145"/>
  </r>
  <r>
    <n v="4372"/>
    <x v="4156"/>
    <m/>
    <d v="2023-05-01T00:00:00"/>
    <m/>
    <m/>
    <n v="4"/>
    <x v="0"/>
    <d v="2026-09-02T00:00:00"/>
    <x v="0"/>
    <m/>
    <m/>
    <x v="2"/>
    <m/>
    <s v="formazione"/>
    <b v="1"/>
    <m/>
    <s v="Multi-consult s.r.l."/>
    <m/>
    <m/>
    <x v="4"/>
    <s v="Won"/>
    <n v="3600"/>
    <m/>
    <n v="960"/>
    <m/>
    <m/>
    <m/>
    <n v="386.04"/>
    <n v="3706"/>
    <m/>
    <m/>
    <m/>
    <m/>
    <n v="3706"/>
    <m/>
    <s v="-"/>
    <m/>
    <s v="-"/>
    <n v="-960"/>
    <s v="-"/>
    <n v="-3706"/>
    <s v="-"/>
    <m/>
    <s v="00/00/00"/>
    <m/>
    <s v="Altro"/>
    <s v="NO"/>
    <s v="NO"/>
    <s v="Cross-selling"/>
    <m/>
    <m/>
    <m/>
    <m/>
  </r>
  <r>
    <n v="4373"/>
    <x v="4157"/>
    <n v="6600"/>
    <d v="2023-05-01T00:00:00"/>
    <m/>
    <m/>
    <n v="2"/>
    <x v="0"/>
    <d v="2023-09-25T00:00:00"/>
    <x v="0"/>
    <m/>
    <s v="23C298"/>
    <x v="28"/>
    <s v="Francesca Pezzoli"/>
    <s v="cliente"/>
    <m/>
    <s v="Strumenti di Comunicazione Cartacei"/>
    <s v="Enercom Servizi Srl"/>
    <m/>
    <m/>
    <x v="2"/>
    <s v="Won"/>
    <m/>
    <m/>
    <m/>
    <m/>
    <m/>
    <n v="100"/>
    <n v="0.94"/>
    <n v="1163.875"/>
    <n v="6600"/>
    <m/>
    <m/>
    <m/>
    <n v="1163.875"/>
    <n v="6600"/>
    <n v="100"/>
    <n v="6600"/>
    <n v="100"/>
    <n v="6600"/>
    <n v="100"/>
    <n v="5436.125"/>
    <n v="82.365530303029999"/>
    <s v="20/05/23"/>
    <s v="01/05/23"/>
    <m/>
    <s v="Altro"/>
    <s v="NO"/>
    <m/>
    <s v="Upselling"/>
    <m/>
    <m/>
    <m/>
    <s v="P23C250"/>
  </r>
  <r>
    <n v="4374"/>
    <x v="4158"/>
    <n v="3800"/>
    <d v="2023-06-01T00:00:00"/>
    <m/>
    <m/>
    <n v="4"/>
    <x v="0"/>
    <d v="2023-09-18T00:00:00"/>
    <x v="0"/>
    <m/>
    <s v="23H106"/>
    <x v="13"/>
    <s v="Giovanna Ricuperati"/>
    <s v="cliente SUCCESS FEE"/>
    <b v="1"/>
    <s v="Ricerca e Selezione"/>
    <s v="RCL DOMINO Srl"/>
    <m/>
    <m/>
    <x v="5"/>
    <s v="Won"/>
    <n v="4200"/>
    <m/>
    <n v="1120"/>
    <m/>
    <m/>
    <m/>
    <n v="60.36"/>
    <n v="676"/>
    <n v="3800"/>
    <m/>
    <m/>
    <m/>
    <n v="676"/>
    <n v="3800"/>
    <n v="100"/>
    <n v="3800"/>
    <n v="100"/>
    <n v="2680"/>
    <n v="70.526315789473998"/>
    <n v="3124"/>
    <n v="82.210526315788996"/>
    <s v="25/05/23"/>
    <s v="15/05/23"/>
    <m/>
    <s v="Arredamento"/>
    <s v="NO"/>
    <m/>
    <s v="Upselling"/>
    <m/>
    <m/>
    <m/>
    <s v="P23H104"/>
  </r>
  <r>
    <n v="4375"/>
    <x v="4159"/>
    <n v="7500"/>
    <d v="2023-09-01T00:00:00"/>
    <m/>
    <m/>
    <n v="3"/>
    <x v="0"/>
    <d v="2023-09-20T00:00:00"/>
    <x v="1"/>
    <m/>
    <m/>
    <x v="20"/>
    <s v="Giovanna Ricuperati"/>
    <s v="cliente"/>
    <m/>
    <s v="Paid ADV"/>
    <s v="Consorzio Corallo di Sciacca"/>
    <m/>
    <m/>
    <x v="2"/>
    <s v="Lost"/>
    <n v="4500"/>
    <n v="4500"/>
    <m/>
    <m/>
    <m/>
    <m/>
    <m/>
    <m/>
    <m/>
    <m/>
    <m/>
    <m/>
    <m/>
    <n v="3000"/>
    <n v="40"/>
    <n v="3000"/>
    <n v="40"/>
    <n v="3000"/>
    <n v="40"/>
    <n v="3000"/>
    <n v="40"/>
    <s v="20/09/23"/>
    <s v="15/05/23"/>
    <m/>
    <s v="Altro"/>
    <s v="NO"/>
    <m/>
    <s v="Nuovo cliente"/>
    <m/>
    <m/>
    <m/>
    <m/>
  </r>
  <r>
    <n v="4376"/>
    <x v="4160"/>
    <n v="1000"/>
    <d v="2023-05-01T00:00:00"/>
    <m/>
    <m/>
    <n v="2"/>
    <x v="0"/>
    <d v="2023-06-29T00:00:00"/>
    <x v="0"/>
    <m/>
    <s v="23C277"/>
    <x v="28"/>
    <s v="Francesca Pezzoli"/>
    <s v="cliente"/>
    <m/>
    <s v="Strumenti di Comunicazione Cartacei"/>
    <s v="Punto Azzurro srl"/>
    <m/>
    <m/>
    <x v="2"/>
    <s v="Won"/>
    <m/>
    <m/>
    <m/>
    <m/>
    <m/>
    <m/>
    <m/>
    <m/>
    <n v="1000"/>
    <m/>
    <m/>
    <m/>
    <m/>
    <n v="1000"/>
    <n v="100"/>
    <n v="1000"/>
    <n v="100"/>
    <n v="1000"/>
    <n v="100"/>
    <n v="1000"/>
    <n v="100"/>
    <s v="16/05/2023"/>
    <s v="12/05/2023"/>
    <m/>
    <s v="Tessile e abbigliamento"/>
    <s v="NO"/>
    <m/>
    <s v="Upselling"/>
    <m/>
    <m/>
    <m/>
    <s v="P23C249"/>
  </r>
  <r>
    <n v="4377"/>
    <x v="3515"/>
    <n v="150"/>
    <d v="2023-09-01T00:00:00"/>
    <m/>
    <m/>
    <n v="2"/>
    <x v="0"/>
    <d v="2023-07-24T00:00:00"/>
    <x v="1"/>
    <m/>
    <m/>
    <x v="28"/>
    <s v="Francesca Pezzoli"/>
    <s v="cliente"/>
    <m/>
    <s v="Realizzazione Siti Web"/>
    <s v="Wenda"/>
    <m/>
    <m/>
    <x v="2"/>
    <s v="Lost"/>
    <n v="120"/>
    <m/>
    <n v="38.4"/>
    <m/>
    <m/>
    <n v="100"/>
    <m/>
    <m/>
    <m/>
    <m/>
    <m/>
    <m/>
    <m/>
    <n v="150"/>
    <n v="100"/>
    <n v="150"/>
    <n v="100"/>
    <n v="111.6"/>
    <n v="74.400000000000006"/>
    <n v="150"/>
    <n v="100"/>
    <m/>
    <s v="16/05/2023"/>
    <m/>
    <s v="Altro"/>
    <s v="NO"/>
    <m/>
    <s v="Upselling"/>
    <m/>
    <m/>
    <m/>
    <m/>
  </r>
  <r>
    <n v="4378"/>
    <x v="4161"/>
    <n v="14000"/>
    <d v="2023-09-01T00:00:00"/>
    <m/>
    <m/>
    <n v="6"/>
    <x v="0"/>
    <d v="2023-11-13T00:00:00"/>
    <x v="1"/>
    <m/>
    <m/>
    <x v="30"/>
    <s v="Cristian Pellegrini"/>
    <s v="cliente"/>
    <m/>
    <s v="Sales Expander"/>
    <s v="SOMECA Srl"/>
    <s v="DAVIDE MARIANI"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m/>
    <s v="16/05/23"/>
    <m/>
    <s v="Meccanica"/>
    <s v="SI"/>
    <m/>
    <s v="Upselling"/>
    <s v="Italia"/>
    <m/>
    <m/>
    <s v="P23B146"/>
  </r>
  <r>
    <n v="4379"/>
    <x v="4162"/>
    <m/>
    <d v="2023-05-01T00:00:00"/>
    <m/>
    <m/>
    <n v="2"/>
    <x v="0"/>
    <d v="2023-06-15T00:00:00"/>
    <x v="0"/>
    <m/>
    <s v="22B518"/>
    <x v="6"/>
    <s v="Giovanna Ricuperati"/>
    <s v="cliente SUCCESS FEE"/>
    <b v="1"/>
    <s v="Organizzazione di Incoming"/>
    <s v="Promos Italia Scrl"/>
    <m/>
    <m/>
    <x v="0"/>
    <s v="Won"/>
    <m/>
    <m/>
    <m/>
    <m/>
    <m/>
    <m/>
    <m/>
    <n v="267.25"/>
    <m/>
    <m/>
    <m/>
    <m/>
    <n v="267.25"/>
    <m/>
    <s v="-"/>
    <m/>
    <s v="-"/>
    <m/>
    <s v="-"/>
    <n v="-267.25"/>
    <s v="-"/>
    <m/>
    <s v="16/05/2023"/>
    <m/>
    <s v="Altro"/>
    <s v="NO"/>
    <m/>
    <s v="Upselling"/>
    <m/>
    <m/>
    <m/>
    <m/>
  </r>
  <r>
    <n v="4380"/>
    <x v="4163"/>
    <n v="7000"/>
    <d v="2023-07-01T00:00:00"/>
    <m/>
    <m/>
    <n v="4"/>
    <x v="0"/>
    <d v="2023-06-05T00:00:00"/>
    <x v="1"/>
    <m/>
    <m/>
    <x v="20"/>
    <s v="Francesca Pezzoli"/>
    <s v="cliente"/>
    <m/>
    <s v="Realizzazione Siti Web"/>
    <s v="Barzaghi gioielli di Beatrice Barzaghi"/>
    <m/>
    <m/>
    <x v="2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s v="05/06/23"/>
    <s v="15/05/23"/>
    <m/>
    <s v="Design"/>
    <s v="SI"/>
    <m/>
    <s v="Nuovo cliente"/>
    <m/>
    <m/>
    <m/>
    <m/>
  </r>
  <r>
    <n v="4381"/>
    <x v="4164"/>
    <n v="9000"/>
    <d v="2023-06-01T00:00:00"/>
    <m/>
    <m/>
    <n v="5"/>
    <x v="0"/>
    <d v="2023-09-20T00:00:00"/>
    <x v="1"/>
    <m/>
    <m/>
    <x v="1"/>
    <s v="Alessandra Garlini"/>
    <s v="cliente"/>
    <m/>
    <s v="Sales Expander"/>
    <s v="ENFINERGY"/>
    <s v="MAURIZIO  MIGLIORE"/>
    <m/>
    <x v="0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s v="20/09/23"/>
    <s v="17/05/23"/>
    <m/>
    <s v="Altro"/>
    <s v="NO"/>
    <m/>
    <s v="Nuovo cliente"/>
    <m/>
    <m/>
    <m/>
    <s v="P23B146"/>
  </r>
  <r>
    <n v="4382"/>
    <x v="4165"/>
    <n v="2000"/>
    <d v="2023-05-01T00:00:00"/>
    <m/>
    <m/>
    <n v="2"/>
    <x v="0"/>
    <d v="2023-06-09T00:00:00"/>
    <x v="1"/>
    <m/>
    <m/>
    <x v="19"/>
    <s v="Angela Pezzoli"/>
    <s v="cliente"/>
    <m/>
    <s v="Gestione Sale Meeting"/>
    <s v="PALLANUOTO ITALIA"/>
    <s v="Giuseppe De Maso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09/06/23"/>
    <s v="17/05/23"/>
    <m/>
    <s v="Altro"/>
    <s v="NO"/>
    <m/>
    <s v="Nuovo cliente"/>
    <m/>
    <m/>
    <m/>
    <s v="P23K217"/>
  </r>
  <r>
    <n v="4383"/>
    <x v="4166"/>
    <n v="22680"/>
    <d v="2023-06-01T00:00:00"/>
    <m/>
    <m/>
    <n v="12"/>
    <x v="0"/>
    <d v="2024-06-05T00:00:00"/>
    <x v="0"/>
    <m/>
    <s v="23B166"/>
    <x v="3"/>
    <s v="Gaia Seghezzi"/>
    <s v="cliente"/>
    <m/>
    <s v="Sales Expander"/>
    <s v="ML Engraving Srl"/>
    <m/>
    <m/>
    <x v="0"/>
    <s v="Won"/>
    <n v="18566"/>
    <n v="566"/>
    <n v="4800"/>
    <m/>
    <m/>
    <n v="100"/>
    <n v="132.91999999999999"/>
    <n v="5717"/>
    <n v="22680"/>
    <n v="566.49"/>
    <m/>
    <m/>
    <n v="5717"/>
    <n v="22114"/>
    <n v="97.504409171076006"/>
    <n v="22113.51"/>
    <n v="97.502248677249"/>
    <n v="17314"/>
    <n v="76.340388007054997"/>
    <n v="16396.509999999998"/>
    <n v="72.295017636683994"/>
    <s v="31/05/23"/>
    <s v="17/05/23"/>
    <s v="ASSOART"/>
    <s v="Meccanica"/>
    <s v="NO"/>
    <m/>
    <s v="Upselling"/>
    <s v="UE"/>
    <m/>
    <m/>
    <m/>
  </r>
  <r>
    <n v="4384"/>
    <x v="4167"/>
    <n v="450"/>
    <d v="2023-05-01T00:00:00"/>
    <m/>
    <m/>
    <n v="12"/>
    <x v="0"/>
    <d v="2023-11-23T00:00:00"/>
    <x v="0"/>
    <m/>
    <s v="23C278"/>
    <x v="28"/>
    <s v="Francesca Pezzoli"/>
    <s v="cliente"/>
    <m/>
    <s v="Hosting"/>
    <s v="Winter Services srl"/>
    <m/>
    <m/>
    <x v="2"/>
    <s v="Won"/>
    <n v="400"/>
    <n v="400"/>
    <m/>
    <m/>
    <m/>
    <m/>
    <m/>
    <m/>
    <n v="450"/>
    <n v="400"/>
    <m/>
    <m/>
    <m/>
    <n v="50"/>
    <n v="11.111111111111001"/>
    <n v="50"/>
    <n v="11.111111111111001"/>
    <n v="50"/>
    <n v="11.111111111111001"/>
    <n v="50"/>
    <n v="11.111111111111001"/>
    <m/>
    <s v="17/05/2023"/>
    <m/>
    <s v="Turismo"/>
    <s v="NO"/>
    <m/>
    <s v="Upselling"/>
    <m/>
    <m/>
    <m/>
    <m/>
  </r>
  <r>
    <n v="4386"/>
    <x v="4168"/>
    <n v="3375"/>
    <d v="2023-04-01T00:00:00"/>
    <m/>
    <m/>
    <n v="6"/>
    <x v="1"/>
    <m/>
    <x v="0"/>
    <m/>
    <s v="23C319"/>
    <x v="31"/>
    <s v="Giulio Gangemi"/>
    <s v="cliente"/>
    <m/>
    <s v="Assessment"/>
    <s v="ComoNExT"/>
    <m/>
    <m/>
    <x v="2"/>
    <s v="Won"/>
    <n v="3900"/>
    <m/>
    <n v="1588"/>
    <m/>
    <m/>
    <n v="100"/>
    <n v="26.25"/>
    <n v="232"/>
    <n v="3375"/>
    <m/>
    <m/>
    <m/>
    <n v="232"/>
    <n v="3375"/>
    <n v="100"/>
    <n v="3375"/>
    <n v="100"/>
    <n v="1787"/>
    <n v="52.948148148148"/>
    <n v="3143"/>
    <n v="93.125925925925998"/>
    <s v="06/03/2023"/>
    <s v="06/03/2023"/>
    <m/>
    <s v="Altro"/>
    <s v="NO"/>
    <m/>
    <s v="Nuovo cliente"/>
    <m/>
    <m/>
    <m/>
    <m/>
  </r>
  <r>
    <n v="4387"/>
    <x v="4169"/>
    <n v="50000"/>
    <d v="2024-09-01T00:00:00"/>
    <m/>
    <m/>
    <n v="12"/>
    <x v="0"/>
    <d v="2023-06-19T00:00:00"/>
    <x v="1"/>
    <m/>
    <m/>
    <x v="20"/>
    <s v="Francesca Pezzoli"/>
    <s v="cliente"/>
    <m/>
    <s v="Strumenti di Comunicazione Cartacei"/>
    <s v="Pavoni Italia"/>
    <m/>
    <m/>
    <x v="2"/>
    <s v="Lost"/>
    <m/>
    <m/>
    <m/>
    <m/>
    <m/>
    <m/>
    <m/>
    <m/>
    <m/>
    <m/>
    <m/>
    <m/>
    <m/>
    <n v="50000"/>
    <n v="100"/>
    <n v="50000"/>
    <n v="100"/>
    <n v="50000"/>
    <n v="100"/>
    <n v="50000"/>
    <n v="100"/>
    <s v="19/06/23"/>
    <s v="18/05/23"/>
    <m/>
    <s v="Accessori casa"/>
    <s v="NO"/>
    <m/>
    <s v="Nuovo cliente"/>
    <m/>
    <m/>
    <m/>
    <m/>
  </r>
  <r>
    <n v="4388"/>
    <x v="4170"/>
    <n v="7750"/>
    <d v="2023-09-01T00:00:00"/>
    <m/>
    <m/>
    <n v="4"/>
    <x v="0"/>
    <d v="2023-09-12T00:00:00"/>
    <x v="1"/>
    <m/>
    <m/>
    <x v="7"/>
    <s v="Federica Riganti"/>
    <s v="cliente"/>
    <m/>
    <s v="Assessment"/>
    <s v="DIACHEM"/>
    <m/>
    <m/>
    <x v="0"/>
    <s v="Lost"/>
    <m/>
    <m/>
    <m/>
    <m/>
    <m/>
    <m/>
    <m/>
    <m/>
    <m/>
    <m/>
    <m/>
    <m/>
    <m/>
    <n v="7750"/>
    <n v="100"/>
    <n v="7750"/>
    <n v="100"/>
    <n v="7750"/>
    <n v="100"/>
    <n v="7750"/>
    <n v="100"/>
    <m/>
    <s v="18/05/23"/>
    <m/>
    <s v="Chimica"/>
    <s v="NO"/>
    <m/>
    <s v="Nuovo cliente"/>
    <m/>
    <s v="BE-COM"/>
    <m/>
    <m/>
  </r>
  <r>
    <n v="4389"/>
    <x v="4171"/>
    <n v="7750"/>
    <d v="2023-09-01T00:00:00"/>
    <m/>
    <m/>
    <n v="4"/>
    <x v="0"/>
    <d v="2023-10-01T00:00:00"/>
    <x v="1"/>
    <m/>
    <m/>
    <x v="17"/>
    <s v="Federica Riganti"/>
    <s v="cliente"/>
    <m/>
    <s v="Assessment"/>
    <s v="DIACHEM"/>
    <m/>
    <m/>
    <x v="2"/>
    <s v="Lost"/>
    <m/>
    <m/>
    <m/>
    <m/>
    <m/>
    <m/>
    <m/>
    <m/>
    <m/>
    <m/>
    <m/>
    <m/>
    <m/>
    <n v="7750"/>
    <n v="100"/>
    <n v="7750"/>
    <n v="100"/>
    <n v="7750"/>
    <n v="100"/>
    <n v="7750"/>
    <n v="100"/>
    <m/>
    <s v="18/05/23"/>
    <m/>
    <s v="Chimica"/>
    <s v="NO"/>
    <m/>
    <s v="Nuovo cliente"/>
    <m/>
    <s v="BE-COM"/>
    <m/>
    <s v="P23X129"/>
  </r>
  <r>
    <n v="4390"/>
    <x v="4172"/>
    <n v="35000"/>
    <d v="2023-11-01T00:00:00"/>
    <m/>
    <m/>
    <n v="12"/>
    <x v="0"/>
    <d v="2023-10-01T00:00:00"/>
    <x v="1"/>
    <m/>
    <m/>
    <x v="17"/>
    <s v="Federica Riganti"/>
    <s v="cliente"/>
    <m/>
    <s v="OLD_Piano di Comunicazione"/>
    <s v="DIACHEM"/>
    <m/>
    <m/>
    <x v="2"/>
    <s v="Lost"/>
    <m/>
    <m/>
    <m/>
    <m/>
    <m/>
    <m/>
    <m/>
    <m/>
    <m/>
    <m/>
    <m/>
    <m/>
    <m/>
    <n v="35000"/>
    <n v="100"/>
    <n v="35000"/>
    <n v="100"/>
    <n v="35000"/>
    <n v="100"/>
    <n v="35000"/>
    <n v="100"/>
    <m/>
    <s v="18/05/23"/>
    <m/>
    <s v="Chimica"/>
    <s v="NO"/>
    <m/>
    <s v="Nuovo cliente"/>
    <m/>
    <m/>
    <m/>
    <s v="P23X129"/>
  </r>
  <r>
    <n v="4391"/>
    <x v="4173"/>
    <n v="35000"/>
    <d v="2023-09-01T00:00:00"/>
    <m/>
    <m/>
    <n v="1"/>
    <x v="0"/>
    <d v="2023-10-01T00:00:00"/>
    <x v="1"/>
    <m/>
    <m/>
    <x v="17"/>
    <s v="Federica Riganti"/>
    <s v="cliente"/>
    <m/>
    <s v="Multimedia"/>
    <s v="DIACHEM"/>
    <m/>
    <m/>
    <x v="2"/>
    <s v="Lost"/>
    <m/>
    <m/>
    <m/>
    <m/>
    <m/>
    <m/>
    <m/>
    <m/>
    <m/>
    <m/>
    <m/>
    <m/>
    <m/>
    <n v="35000"/>
    <n v="100"/>
    <n v="35000"/>
    <n v="100"/>
    <n v="35000"/>
    <n v="100"/>
    <n v="35000"/>
    <n v="100"/>
    <m/>
    <s v="18/05/23"/>
    <m/>
    <s v="Chimica"/>
    <s v="NO"/>
    <m/>
    <s v="Nuovo cliente"/>
    <m/>
    <m/>
    <m/>
    <s v="P23X129"/>
  </r>
  <r>
    <n v="4392"/>
    <x v="4174"/>
    <n v="36000"/>
    <d v="2023-12-01T00:00:00"/>
    <m/>
    <m/>
    <n v="12"/>
    <x v="0"/>
    <d v="2023-10-01T00:00:00"/>
    <x v="1"/>
    <m/>
    <m/>
    <x v="17"/>
    <s v="Federica Riganti"/>
    <s v="cliente"/>
    <m/>
    <s v="Temporary Communication Manager"/>
    <s v="DIACHEM"/>
    <m/>
    <m/>
    <x v="2"/>
    <s v="Lost"/>
    <m/>
    <m/>
    <m/>
    <m/>
    <m/>
    <m/>
    <m/>
    <m/>
    <m/>
    <m/>
    <m/>
    <m/>
    <m/>
    <n v="36000"/>
    <n v="100"/>
    <n v="36000"/>
    <n v="100"/>
    <n v="36000"/>
    <n v="100"/>
    <n v="36000"/>
    <n v="100"/>
    <m/>
    <s v="18/05/23"/>
    <m/>
    <s v="Chimica"/>
    <s v="NO"/>
    <m/>
    <s v="Nuovo cliente"/>
    <m/>
    <m/>
    <m/>
    <m/>
  </r>
  <r>
    <n v="4393"/>
    <x v="4175"/>
    <n v="5000"/>
    <d v="2023-05-01T00:00:00"/>
    <m/>
    <m/>
    <n v="5"/>
    <x v="0"/>
    <d v="2023-05-26T00:00:00"/>
    <x v="1"/>
    <m/>
    <m/>
    <x v="19"/>
    <s v="Angela Pezzoli"/>
    <s v="cliente"/>
    <m/>
    <s v="Gestione Sale Meeting"/>
    <s v="Andres Stihl Spa"/>
    <s v="Roberta Malvicini"/>
    <m/>
    <x v="3"/>
    <s v="Lost"/>
    <n v="3500"/>
    <n v="3500"/>
    <m/>
    <m/>
    <m/>
    <m/>
    <m/>
    <m/>
    <m/>
    <m/>
    <m/>
    <m/>
    <m/>
    <n v="1500"/>
    <n v="30"/>
    <n v="1500"/>
    <n v="30"/>
    <n v="1500"/>
    <n v="30"/>
    <n v="1500"/>
    <n v="30"/>
    <s v="26/05/23"/>
    <s v="22/05/23"/>
    <m/>
    <s v="Altro"/>
    <s v="NO"/>
    <m/>
    <s v="Nuovo cliente"/>
    <m/>
    <m/>
    <m/>
    <s v="P23K218"/>
  </r>
  <r>
    <n v="4394"/>
    <x v="4176"/>
    <n v="150"/>
    <d v="2023-05-01T00:00:00"/>
    <m/>
    <m/>
    <n v="12"/>
    <x v="0"/>
    <d v="2023-06-30T00:00:00"/>
    <x v="0"/>
    <m/>
    <s v="23C281"/>
    <x v="17"/>
    <s v="Federica Riganti"/>
    <s v="cliente"/>
    <m/>
    <s v="Hosting"/>
    <s v="Valetudo Srl"/>
    <m/>
    <m/>
    <x v="2"/>
    <s v="Won"/>
    <n v="100"/>
    <n v="100"/>
    <m/>
    <m/>
    <m/>
    <m/>
    <m/>
    <m/>
    <n v="150"/>
    <n v="100"/>
    <m/>
    <m/>
    <m/>
    <n v="50"/>
    <n v="33.333333333333002"/>
    <n v="50"/>
    <n v="33.333333333333002"/>
    <n v="50"/>
    <n v="33.333333333333002"/>
    <n v="50"/>
    <n v="33.333333333333002"/>
    <s v="02/05/23"/>
    <s v="01/05/23"/>
    <m/>
    <s v="Cosmetica"/>
    <s v="NO"/>
    <m/>
    <s v="Upselling"/>
    <m/>
    <m/>
    <m/>
    <m/>
  </r>
  <r>
    <n v="4395"/>
    <x v="4177"/>
    <m/>
    <d v="2023-06-01T00:00:00"/>
    <m/>
    <m/>
    <n v="12"/>
    <x v="0"/>
    <d v="2023-12-13T00:00:00"/>
    <x v="0"/>
    <m/>
    <s v="23C282"/>
    <x v="17"/>
    <s v="Federica Riganti"/>
    <s v="cliente"/>
    <m/>
    <s v="Hosting"/>
    <s v="Cantiere Tri Plock SRL"/>
    <m/>
    <m/>
    <x v="2"/>
    <s v="Won"/>
    <m/>
    <m/>
    <m/>
    <m/>
    <m/>
    <m/>
    <m/>
    <m/>
    <m/>
    <m/>
    <m/>
    <m/>
    <m/>
    <m/>
    <s v="-"/>
    <m/>
    <s v="-"/>
    <m/>
    <s v="-"/>
    <m/>
    <s v="-"/>
    <s v="02/05/23"/>
    <s v="01/05/23"/>
    <m/>
    <s v="Edilizia"/>
    <s v="NO"/>
    <m/>
    <s v="Upselling"/>
    <m/>
    <m/>
    <m/>
    <m/>
  </r>
  <r>
    <n v="4396"/>
    <x v="4178"/>
    <n v="414"/>
    <d v="2023-05-01T00:00:00"/>
    <m/>
    <m/>
    <n v="12"/>
    <x v="0"/>
    <d v="2025-06-05T00:00:00"/>
    <x v="0"/>
    <m/>
    <s v="23C283"/>
    <x v="17"/>
    <s v="Federica Riganti"/>
    <s v="cliente"/>
    <m/>
    <s v="Paid ADV"/>
    <s v="Cantiere Tri Plock SRL"/>
    <m/>
    <m/>
    <x v="2"/>
    <s v="Won"/>
    <n v="414"/>
    <n v="414"/>
    <m/>
    <m/>
    <m/>
    <m/>
    <m/>
    <m/>
    <n v="414"/>
    <n v="413.18"/>
    <m/>
    <m/>
    <m/>
    <m/>
    <m/>
    <m/>
    <m/>
    <m/>
    <m/>
    <m/>
    <m/>
    <s v="02/05/23"/>
    <s v="01/05/23"/>
    <m/>
    <s v="Edilizia"/>
    <s v="NO"/>
    <s v="SI"/>
    <s v="Upselling"/>
    <m/>
    <m/>
    <m/>
    <m/>
  </r>
  <r>
    <n v="4397"/>
    <x v="4179"/>
    <n v="7000"/>
    <d v="2023-04-01T00:00:00"/>
    <m/>
    <m/>
    <n v="5"/>
    <x v="0"/>
    <d v="2024-01-31T00:00:00"/>
    <x v="0"/>
    <m/>
    <s v="23C284"/>
    <x v="20"/>
    <s v="Francesca Pezzoli"/>
    <s v="cliente"/>
    <m/>
    <s v="Campagna Pubblicitaria"/>
    <s v="Scame Parre Spa"/>
    <m/>
    <m/>
    <x v="2"/>
    <s v="Won"/>
    <m/>
    <m/>
    <m/>
    <m/>
    <m/>
    <m/>
    <m/>
    <n v="1593.3125"/>
    <n v="7000"/>
    <m/>
    <m/>
    <m/>
    <m/>
    <n v="7000"/>
    <n v="100"/>
    <n v="7000"/>
    <n v="100"/>
    <n v="7000"/>
    <n v="100"/>
    <n v="7000"/>
    <n v="100"/>
    <s v="01/05/23"/>
    <s v="01/04/23"/>
    <m/>
    <s v="Elettrico/Elettronico"/>
    <s v="NO"/>
    <m/>
    <s v="Cross-selling"/>
    <m/>
    <m/>
    <m/>
    <m/>
  </r>
  <r>
    <n v="4398"/>
    <x v="4180"/>
    <n v="7000"/>
    <d v="2023-07-01T00:00:00"/>
    <m/>
    <m/>
    <n v="12"/>
    <x v="0"/>
    <d v="2023-07-03T00:00:00"/>
    <x v="1"/>
    <m/>
    <m/>
    <x v="20"/>
    <s v="Francesca Pezzoli"/>
    <s v="cliente"/>
    <m/>
    <s v="Paid ADV"/>
    <s v="1stbeam"/>
    <m/>
    <m/>
    <x v="2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s v="01/07/23"/>
    <s v="23/05/23"/>
    <m/>
    <s v="Elettrico/Elettronico"/>
    <s v="NO"/>
    <m/>
    <s v="Nuovo cliente"/>
    <m/>
    <m/>
    <m/>
    <m/>
  </r>
  <r>
    <n v="4399"/>
    <x v="4181"/>
    <n v="400"/>
    <d v="2023-05-01T00:00:00"/>
    <m/>
    <m/>
    <n v="1"/>
    <x v="0"/>
    <d v="2023-06-29T00:00:00"/>
    <x v="0"/>
    <m/>
    <s v="23B159"/>
    <x v="1"/>
    <s v="Alessandra Garlini"/>
    <s v="cliente"/>
    <m/>
    <s v="Gestione Bandi"/>
    <s v="BP MULTISERVICE SRL"/>
    <m/>
    <m/>
    <x v="0"/>
    <s v="Won"/>
    <n v="800"/>
    <m/>
    <n v="296"/>
    <m/>
    <m/>
    <n v="100"/>
    <m/>
    <m/>
    <n v="400"/>
    <m/>
    <m/>
    <m/>
    <m/>
    <n v="400"/>
    <n v="100"/>
    <n v="400"/>
    <n v="100"/>
    <n v="104"/>
    <n v="26"/>
    <n v="400"/>
    <n v="100"/>
    <s v="23/05/23"/>
    <s v="23/05/23"/>
    <m/>
    <s v="Meccanica"/>
    <s v="NO"/>
    <m/>
    <s v="Nuovo cliente"/>
    <m/>
    <m/>
    <m/>
    <m/>
  </r>
  <r>
    <n v="4400"/>
    <x v="4182"/>
    <n v="30000"/>
    <d v="2024-02-01T00:00:00"/>
    <m/>
    <m/>
    <n v="12"/>
    <x v="0"/>
    <d v="2025-03-27T00:00:00"/>
    <x v="0"/>
    <m/>
    <s v="24X109"/>
    <x v="25"/>
    <s v="Elena Barcella"/>
    <s v="cliente"/>
    <m/>
    <s v="Sales Expander"/>
    <s v="Gallazzini"/>
    <m/>
    <m/>
    <x v="0"/>
    <s v="Won"/>
    <n v="17210"/>
    <n v="410"/>
    <n v="4992"/>
    <m/>
    <m/>
    <n v="100"/>
    <n v="103.56"/>
    <n v="5364"/>
    <n v="40000"/>
    <n v="410"/>
    <m/>
    <m/>
    <n v="5364"/>
    <n v="29590"/>
    <n v="98.633333333332999"/>
    <n v="29590"/>
    <n v="98.633333333332999"/>
    <n v="24598"/>
    <n v="81.993333333332998"/>
    <n v="24226"/>
    <n v="80.753333333333003"/>
    <s v="26/02/24"/>
    <s v="23/05/23"/>
    <m/>
    <s v="Meccanica"/>
    <s v="SI"/>
    <m/>
    <s v="Nuovo cliente"/>
    <s v="Europa"/>
    <s v="BE-COM"/>
    <m/>
    <s v="P23B151"/>
  </r>
  <r>
    <n v="4401"/>
    <x v="4183"/>
    <n v="95"/>
    <d v="2023-05-01T00:00:00"/>
    <m/>
    <m/>
    <n v="1"/>
    <x v="0"/>
    <d v="2023-06-29T00:00:00"/>
    <x v="0"/>
    <m/>
    <s v="23C285"/>
    <x v="28"/>
    <s v="Francesca Pezzoli"/>
    <s v="cliente"/>
    <m/>
    <s v="Realizzazione Siti Web"/>
    <s v="Punto Azzurro srl"/>
    <m/>
    <m/>
    <x v="2"/>
    <s v="Won"/>
    <n v="70"/>
    <n v="70"/>
    <m/>
    <m/>
    <m/>
    <m/>
    <m/>
    <m/>
    <n v="95"/>
    <n v="70"/>
    <m/>
    <m/>
    <m/>
    <n v="25"/>
    <n v="26.315789473683999"/>
    <n v="25"/>
    <n v="26.315789473683999"/>
    <n v="25"/>
    <n v="26.315789473683999"/>
    <n v="25"/>
    <n v="26.315789473683999"/>
    <s v="23/05/2023"/>
    <s v="23/05/2023"/>
    <m/>
    <s v="Tessile e abbigliamento"/>
    <s v="NO"/>
    <m/>
    <s v="Upselling"/>
    <m/>
    <m/>
    <m/>
    <m/>
  </r>
  <r>
    <n v="4402"/>
    <x v="4184"/>
    <n v="5000"/>
    <d v="2025-09-01T00:00:00"/>
    <m/>
    <m/>
    <n v="4"/>
    <x v="0"/>
    <d v="2026-08-03T00:00:00"/>
    <x v="1"/>
    <m/>
    <m/>
    <x v="0"/>
    <s v="Gaia Seghezzi"/>
    <s v="cliente"/>
    <m/>
    <s v="Ricerca di Mercato"/>
    <s v="Piscine Laghetto"/>
    <m/>
    <m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31/12/24"/>
    <s v="23/05/23"/>
    <m/>
    <s v="Design"/>
    <s v="NO"/>
    <m/>
    <s v="Nuovo cliente"/>
    <s v="Austria"/>
    <m/>
    <m/>
    <m/>
  </r>
  <r>
    <n v="4403"/>
    <x v="4185"/>
    <n v="150"/>
    <d v="2023-03-01T00:00:00"/>
    <m/>
    <m/>
    <n v="12"/>
    <x v="0"/>
    <d v="2024-04-19T00:00:00"/>
    <x v="0"/>
    <m/>
    <s v="23C225"/>
    <x v="20"/>
    <s v="Francesca Pezzoli"/>
    <s v="cliente"/>
    <m/>
    <s v="Hosting"/>
    <s v="Jpack srl"/>
    <m/>
    <m/>
    <x v="2"/>
    <s v="Won"/>
    <n v="100"/>
    <n v="100"/>
    <m/>
    <m/>
    <m/>
    <m/>
    <m/>
    <m/>
    <n v="150"/>
    <n v="100"/>
    <m/>
    <m/>
    <m/>
    <n v="50"/>
    <n v="33.333333333333002"/>
    <n v="50"/>
    <n v="33.333333333333002"/>
    <n v="50"/>
    <n v="33.333333333333002"/>
    <n v="50"/>
    <n v="33.333333333333002"/>
    <s v="01/01/23"/>
    <s v="01/01/23"/>
    <m/>
    <s v="Altro"/>
    <s v="NO"/>
    <s v="SI"/>
    <s v="Upselling"/>
    <m/>
    <m/>
    <m/>
    <m/>
  </r>
  <r>
    <n v="4404"/>
    <x v="4186"/>
    <n v="150"/>
    <d v="2024-03-01T00:00:00"/>
    <m/>
    <m/>
    <n v="12"/>
    <x v="0"/>
    <d v="2025-02-27T00:00:00"/>
    <x v="0"/>
    <m/>
    <s v="24C212"/>
    <x v="28"/>
    <s v="Francesca Pezzoli"/>
    <s v="cliente"/>
    <m/>
    <s v="Hosting"/>
    <s v="Jpack srl"/>
    <m/>
    <m/>
    <x v="2"/>
    <s v="Won"/>
    <n v="100"/>
    <n v="100"/>
    <m/>
    <m/>
    <m/>
    <m/>
    <m/>
    <m/>
    <n v="150"/>
    <n v="100"/>
    <m/>
    <m/>
    <m/>
    <n v="50"/>
    <n v="33.333333333333002"/>
    <n v="50"/>
    <n v="33.333333333333002"/>
    <n v="50"/>
    <n v="33.333333333333002"/>
    <n v="50"/>
    <n v="33.333333333333002"/>
    <s v="19/04/24"/>
    <s v="15/05/23"/>
    <m/>
    <s v="Altro"/>
    <s v="NO"/>
    <s v="SI"/>
    <s v="Upselling"/>
    <m/>
    <m/>
    <m/>
    <m/>
  </r>
  <r>
    <n v="4405"/>
    <x v="4187"/>
    <n v="150"/>
    <d v="2023-03-01T00:00:00"/>
    <m/>
    <m/>
    <n v="12"/>
    <x v="0"/>
    <d v="2024-04-19T00:00:00"/>
    <x v="0"/>
    <m/>
    <s v="23C224"/>
    <x v="20"/>
    <s v="Francesca Pezzoli"/>
    <s v="cliente"/>
    <m/>
    <s v="Hosting"/>
    <s v="S.P.D. S.p.A"/>
    <m/>
    <m/>
    <x v="2"/>
    <s v="Won"/>
    <n v="100"/>
    <n v="100"/>
    <m/>
    <m/>
    <m/>
    <m/>
    <m/>
    <n v="12"/>
    <n v="150"/>
    <m/>
    <m/>
    <m/>
    <m/>
    <n v="50"/>
    <n v="33.333333333333002"/>
    <n v="50"/>
    <n v="33.333333333333002"/>
    <n v="50"/>
    <n v="33.333333333333002"/>
    <n v="50"/>
    <n v="33.333333333333002"/>
    <m/>
    <s v="01/01/23"/>
    <m/>
    <s v="Altro"/>
    <s v="NO"/>
    <m/>
    <s v="Upselling"/>
    <m/>
    <m/>
    <m/>
    <m/>
  </r>
  <r>
    <n v="4406"/>
    <x v="4188"/>
    <n v="150"/>
    <d v="2024-03-01T00:00:00"/>
    <m/>
    <m/>
    <n v="12"/>
    <x v="0"/>
    <d v="2025-02-27T00:00:00"/>
    <x v="0"/>
    <m/>
    <s v="24C213"/>
    <x v="28"/>
    <s v="Francesca Pezzoli"/>
    <s v="cliente"/>
    <m/>
    <s v="Hosting"/>
    <s v="S.P.D. S.p.A"/>
    <m/>
    <m/>
    <x v="2"/>
    <s v="Won"/>
    <n v="100"/>
    <n v="100"/>
    <m/>
    <m/>
    <m/>
    <m/>
    <m/>
    <n v="48"/>
    <n v="150"/>
    <n v="100"/>
    <m/>
    <m/>
    <m/>
    <n v="50"/>
    <n v="33.333333333333002"/>
    <n v="50"/>
    <n v="33.333333333333002"/>
    <n v="50"/>
    <n v="33.333333333333002"/>
    <n v="50"/>
    <n v="33.333333333333002"/>
    <s v="19/04/2024"/>
    <s v="15/05/23"/>
    <m/>
    <s v="Altro"/>
    <s v="NO"/>
    <s v="SI"/>
    <s v="Upselling"/>
    <m/>
    <m/>
    <m/>
    <m/>
  </r>
  <r>
    <n v="4407"/>
    <x v="4189"/>
    <n v="1000"/>
    <d v="2023-03-01T00:00:00"/>
    <m/>
    <m/>
    <n v="3"/>
    <x v="0"/>
    <d v="2023-05-23T00:00:00"/>
    <x v="1"/>
    <m/>
    <m/>
    <x v="19"/>
    <s v="Angela Pezzoli"/>
    <s v="cliente"/>
    <m/>
    <s v="Gestione Sale Meeting"/>
    <s v="DB Information Spa"/>
    <s v="Graziella Cruciani"/>
    <m/>
    <x v="3"/>
    <s v="Lost"/>
    <n v="800"/>
    <n v="800"/>
    <m/>
    <m/>
    <m/>
    <m/>
    <m/>
    <m/>
    <m/>
    <m/>
    <m/>
    <m/>
    <m/>
    <n v="200"/>
    <n v="20"/>
    <n v="200"/>
    <n v="20"/>
    <n v="200"/>
    <n v="20"/>
    <n v="200"/>
    <n v="20"/>
    <s v="28/04/23"/>
    <s v="31/03/23"/>
    <m/>
    <s v="Altro"/>
    <s v="NO"/>
    <m/>
    <s v="Cross-selling"/>
    <m/>
    <m/>
    <m/>
    <s v="P23K186"/>
  </r>
  <r>
    <n v="4408"/>
    <x v="4190"/>
    <n v="7000"/>
    <d v="2024-01-01T00:00:00"/>
    <m/>
    <m/>
    <n v="3"/>
    <x v="0"/>
    <d v="2023-12-07T00:00:00"/>
    <x v="1"/>
    <m/>
    <m/>
    <x v="20"/>
    <s v="Francesca Pezzoli"/>
    <s v="cliente"/>
    <m/>
    <s v="Realizzazione Siti Web"/>
    <s v="ILA"/>
    <m/>
    <m/>
    <x v="2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s v="07/12/23"/>
    <m/>
    <s v="Altro"/>
    <s v="NO"/>
    <m/>
    <s v="Nuovo cliente"/>
    <m/>
    <m/>
    <m/>
    <m/>
  </r>
  <r>
    <n v="4409"/>
    <x v="4191"/>
    <n v="800"/>
    <d v="2023-09-01T00:00:00"/>
    <m/>
    <m/>
    <n v="25"/>
    <x v="0"/>
    <d v="2026-01-07T00:00:00"/>
    <x v="0"/>
    <m/>
    <s v="23C452"/>
    <x v="17"/>
    <s v="Federica Riganti"/>
    <s v="cliente"/>
    <m/>
    <s v="Strumenti di Comunicazione Cartacei"/>
    <s v="GFM Spa"/>
    <m/>
    <m/>
    <x v="2"/>
    <s v="Won"/>
    <n v="3080"/>
    <m/>
    <n v="896"/>
    <m/>
    <m/>
    <n v="100"/>
    <n v="78.41"/>
    <n v="532.375"/>
    <n v="800"/>
    <m/>
    <m/>
    <m/>
    <n v="532.375"/>
    <n v="800"/>
    <n v="100"/>
    <n v="800"/>
    <n v="100"/>
    <n v="-96"/>
    <n v="-12"/>
    <n v="267.625"/>
    <n v="33.453125"/>
    <s v="28/07/23"/>
    <s v="23/05/23"/>
    <m/>
    <s v="Meccanica"/>
    <s v="NO"/>
    <m/>
    <s v="Upselling"/>
    <m/>
    <m/>
    <m/>
    <s v="P23C258"/>
  </r>
  <r>
    <n v="4410"/>
    <x v="4192"/>
    <n v="1000"/>
    <d v="2023-05-01T00:00:00"/>
    <m/>
    <m/>
    <n v="7"/>
    <x v="0"/>
    <d v="2023-07-12T00:00:00"/>
    <x v="1"/>
    <m/>
    <m/>
    <x v="19"/>
    <s v="Angela Pezzoli"/>
    <s v="cliente"/>
    <m/>
    <s v="Gestione Sale Meeting"/>
    <s v="Aifromm"/>
    <s v="Paola Biancolin"/>
    <m/>
    <x v="3"/>
    <s v="Lost"/>
    <n v="800"/>
    <n v="800"/>
    <m/>
    <m/>
    <m/>
    <m/>
    <m/>
    <m/>
    <m/>
    <m/>
    <m/>
    <m/>
    <m/>
    <n v="200"/>
    <n v="20"/>
    <n v="200"/>
    <n v="20"/>
    <n v="200"/>
    <n v="20"/>
    <n v="200"/>
    <n v="20"/>
    <s v="12/07/23"/>
    <s v="24/05/23"/>
    <m/>
    <s v="Medicale"/>
    <s v="NO"/>
    <m/>
    <s v="Cross-selling"/>
    <m/>
    <m/>
    <m/>
    <s v="P23K219"/>
  </r>
  <r>
    <n v="4411"/>
    <x v="4193"/>
    <n v="4000"/>
    <d v="2023-05-01T00:00:00"/>
    <m/>
    <m/>
    <n v="6"/>
    <x v="0"/>
    <d v="2024-02-05T00:00:00"/>
    <x v="0"/>
    <m/>
    <s v="23C287"/>
    <x v="17"/>
    <s v="Renzo Noceti"/>
    <s v="cliente"/>
    <m/>
    <s v="Temporary Communication Manager"/>
    <s v="Edge Broker"/>
    <m/>
    <m/>
    <x v="2"/>
    <s v="Won"/>
    <m/>
    <m/>
    <m/>
    <m/>
    <m/>
    <m/>
    <m/>
    <n v="212"/>
    <n v="23750"/>
    <m/>
    <m/>
    <m/>
    <m/>
    <n v="4000"/>
    <n v="100"/>
    <n v="4000"/>
    <n v="100"/>
    <n v="4000"/>
    <n v="100"/>
    <n v="4000"/>
    <n v="100"/>
    <s v="24/05/23"/>
    <s v="24/05/23"/>
    <m/>
    <s v="Altro"/>
    <s v="NO"/>
    <m/>
    <s v="Cross-selling"/>
    <m/>
    <m/>
    <m/>
    <m/>
  </r>
  <r>
    <n v="4412"/>
    <x v="4194"/>
    <n v="6250"/>
    <d v="2023-07-01T00:00:00"/>
    <m/>
    <m/>
    <n v="4"/>
    <x v="0"/>
    <d v="2024-01-31T00:00:00"/>
    <x v="0"/>
    <m/>
    <s v="23C287"/>
    <x v="28"/>
    <s v="Renzo Noceti"/>
    <s v="cliente"/>
    <m/>
    <s v="Realizzazione Siti Web"/>
    <s v="Edge Broker"/>
    <m/>
    <m/>
    <x v="2"/>
    <s v="Won"/>
    <n v="24000"/>
    <m/>
    <n v="7680"/>
    <m/>
    <m/>
    <n v="100"/>
    <n v="20.86"/>
    <n v="732"/>
    <m/>
    <m/>
    <m/>
    <m/>
    <n v="732"/>
    <n v="6250"/>
    <n v="100"/>
    <n v="6250"/>
    <n v="100"/>
    <n v="-1430"/>
    <n v="-22.88"/>
    <n v="5518"/>
    <n v="88.287999999999997"/>
    <s v="24/05/23"/>
    <s v="24/05/23"/>
    <m/>
    <s v="Altro"/>
    <s v="NO"/>
    <m/>
    <s v="Cross-selling"/>
    <m/>
    <m/>
    <m/>
    <m/>
  </r>
  <r>
    <n v="4413"/>
    <x v="4195"/>
    <n v="10000"/>
    <d v="2023-05-01T00:00:00"/>
    <m/>
    <m/>
    <n v="4"/>
    <x v="0"/>
    <d v="2025-06-25T00:00:00"/>
    <x v="0"/>
    <m/>
    <s v="23C287"/>
    <x v="17"/>
    <s v="Renzo Noceti"/>
    <s v="cliente"/>
    <m/>
    <s v="Brand Identity"/>
    <s v="Edge Broker"/>
    <m/>
    <m/>
    <x v="2"/>
    <s v="Won"/>
    <n v="4560"/>
    <n v="360"/>
    <n v="1120"/>
    <m/>
    <m/>
    <n v="100"/>
    <n v="53.57"/>
    <n v="676.8125"/>
    <m/>
    <n v="360"/>
    <m/>
    <m/>
    <n v="676.8125"/>
    <n v="9640"/>
    <n v="96.4"/>
    <n v="9640"/>
    <n v="96.4"/>
    <n v="8520"/>
    <n v="85.2"/>
    <n v="8963.1875"/>
    <n v="89.631874999999994"/>
    <s v="24/05/23"/>
    <s v="24/05/23"/>
    <m/>
    <s v="Altro"/>
    <s v="NO"/>
    <s v="NO"/>
    <s v="Cross-selling"/>
    <m/>
    <m/>
    <m/>
    <m/>
  </r>
  <r>
    <n v="4414"/>
    <x v="4196"/>
    <n v="2000"/>
    <d v="2023-12-01T00:00:00"/>
    <m/>
    <m/>
    <n v="12"/>
    <x v="0"/>
    <d v="2024-01-31T00:00:00"/>
    <x v="0"/>
    <m/>
    <s v="23C287"/>
    <x v="28"/>
    <s v="Renzo Noceti"/>
    <s v="cliente"/>
    <m/>
    <s v="Strumenti di Comunicazione Cartacei"/>
    <s v="Edge Broker"/>
    <m/>
    <m/>
    <x v="2"/>
    <s v="Won"/>
    <m/>
    <m/>
    <m/>
    <m/>
    <m/>
    <m/>
    <m/>
    <n v="148"/>
    <m/>
    <m/>
    <m/>
    <m/>
    <m/>
    <n v="2000"/>
    <n v="100"/>
    <n v="2000"/>
    <n v="100"/>
    <n v="2000"/>
    <n v="100"/>
    <n v="2000"/>
    <n v="100"/>
    <s v="24/05/23"/>
    <s v="24/05/23"/>
    <m/>
    <s v="Altro"/>
    <s v="NO"/>
    <m/>
    <s v="Cross-selling"/>
    <m/>
    <m/>
    <m/>
    <m/>
  </r>
  <r>
    <n v="4415"/>
    <x v="4197"/>
    <n v="1500"/>
    <d v="2023-11-01T00:00:00"/>
    <m/>
    <m/>
    <n v="2"/>
    <x v="0"/>
    <d v="2024-01-31T00:00:00"/>
    <x v="0"/>
    <m/>
    <s v="23C287"/>
    <x v="28"/>
    <s v="Renzo Noceti"/>
    <s v="cliente"/>
    <m/>
    <s v="Social Media Management"/>
    <s v="Edge Broker"/>
    <m/>
    <m/>
    <x v="2"/>
    <s v="Won"/>
    <m/>
    <m/>
    <m/>
    <m/>
    <m/>
    <m/>
    <m/>
    <n v="528"/>
    <m/>
    <m/>
    <m/>
    <m/>
    <m/>
    <n v="1500"/>
    <n v="100"/>
    <n v="1500"/>
    <n v="100"/>
    <n v="1500"/>
    <n v="100"/>
    <n v="1500"/>
    <n v="100"/>
    <s v="24/05/23"/>
    <s v="24/05/23"/>
    <m/>
    <s v="Altro"/>
    <s v="NO"/>
    <m/>
    <s v="Cross-selling"/>
    <m/>
    <m/>
    <m/>
    <m/>
  </r>
  <r>
    <n v="4416"/>
    <x v="4198"/>
    <m/>
    <d v="2024-01-01T00:00:00"/>
    <m/>
    <m/>
    <n v="1"/>
    <x v="0"/>
    <d v="2024-01-18T00:00:00"/>
    <x v="1"/>
    <m/>
    <s v="23C287"/>
    <x v="17"/>
    <s v="Federica Riganti"/>
    <s v="cliente"/>
    <m/>
    <s v="Multimedia"/>
    <s v="Edge Broker"/>
    <m/>
    <m/>
    <x v="2"/>
    <s v="Lost"/>
    <n v="1500"/>
    <n v="1500"/>
    <m/>
    <m/>
    <m/>
    <m/>
    <m/>
    <n v="36"/>
    <m/>
    <m/>
    <m/>
    <m/>
    <m/>
    <n v="-1500"/>
    <s v="-"/>
    <n v="-1500"/>
    <s v="-"/>
    <n v="-1500"/>
    <s v="-"/>
    <n v="-1500"/>
    <s v="-"/>
    <s v="24/05/23"/>
    <s v="24/05/23"/>
    <m/>
    <s v="Altro"/>
    <s v="NO"/>
    <m/>
    <s v="Cross-selling"/>
    <m/>
    <m/>
    <m/>
    <m/>
  </r>
  <r>
    <n v="4417"/>
    <x v="4199"/>
    <n v="30"/>
    <d v="2023-03-01T00:00:00"/>
    <m/>
    <m/>
    <n v="12"/>
    <x v="0"/>
    <d v="2024-01-16T00:00:00"/>
    <x v="0"/>
    <m/>
    <s v="23C288"/>
    <x v="22"/>
    <s v="Federica Riganti"/>
    <s v="cliente"/>
    <m/>
    <s v="Hosting"/>
    <s v="Telmotor SpA"/>
    <m/>
    <m/>
    <x v="2"/>
    <s v="Won"/>
    <n v="13"/>
    <n v="13"/>
    <m/>
    <m/>
    <m/>
    <m/>
    <m/>
    <n v="266"/>
    <n v="30"/>
    <n v="12.47"/>
    <m/>
    <m/>
    <m/>
    <n v="17"/>
    <n v="56.666666666666998"/>
    <n v="17"/>
    <n v="56.666666666666998"/>
    <n v="17"/>
    <n v="56.666666666666998"/>
    <n v="17"/>
    <n v="56.666666666666998"/>
    <s v="02/03/23"/>
    <s v="01/03/23"/>
    <m/>
    <s v="Edilizia"/>
    <s v="NO"/>
    <s v="NO"/>
    <s v="Upselling"/>
    <m/>
    <m/>
    <m/>
    <m/>
  </r>
  <r>
    <n v="4418"/>
    <x v="4200"/>
    <n v="30000"/>
    <d v="2023-05-01T00:00:00"/>
    <m/>
    <m/>
    <n v="12"/>
    <x v="0"/>
    <d v="2023-07-07T00:00:00"/>
    <x v="1"/>
    <m/>
    <m/>
    <x v="19"/>
    <s v="Angela Pezzoli"/>
    <s v="cliente"/>
    <m/>
    <s v="Gestione Sale Meeting"/>
    <s v="UVET Global Business Travel Spa"/>
    <s v="Elena Cominardi"/>
    <m/>
    <x v="3"/>
    <s v="Lost"/>
    <n v="20000"/>
    <n v="20000"/>
    <m/>
    <m/>
    <m/>
    <m/>
    <m/>
    <m/>
    <m/>
    <m/>
    <m/>
    <m/>
    <m/>
    <n v="10000"/>
    <n v="33.333333333333002"/>
    <n v="10000"/>
    <n v="33.333333333333002"/>
    <n v="10000"/>
    <n v="33.333333333333002"/>
    <n v="10000"/>
    <n v="33.333333333333002"/>
    <s v="07/07/23"/>
    <s v="24/05/23"/>
    <m/>
    <s v="Altro"/>
    <s v="NO"/>
    <m/>
    <s v="Cross-selling"/>
    <m/>
    <m/>
    <m/>
    <s v="P23K220"/>
  </r>
  <r>
    <n v="4419"/>
    <x v="4201"/>
    <n v="1800"/>
    <d v="2023-06-01T00:00:00"/>
    <m/>
    <m/>
    <n v="3"/>
    <x v="0"/>
    <d v="2023-09-18T00:00:00"/>
    <x v="0"/>
    <m/>
    <s v="23X119"/>
    <x v="13"/>
    <s v="Giovanna Ricuperati"/>
    <s v="cliente"/>
    <m/>
    <s v="Ricerca e Selezione"/>
    <s v="Nettuno Srl"/>
    <m/>
    <m/>
    <x v="0"/>
    <s v="Won"/>
    <n v="1800"/>
    <m/>
    <n v="480"/>
    <m/>
    <m/>
    <n v="100"/>
    <n v="89.58"/>
    <n v="430.1875"/>
    <m/>
    <m/>
    <m/>
    <m/>
    <n v="430.1875"/>
    <n v="1800"/>
    <n v="100"/>
    <n v="1800"/>
    <n v="100"/>
    <n v="1320"/>
    <n v="73.333333333333002"/>
    <n v="1369.8125"/>
    <n v="76.100694444444002"/>
    <s v="29/05/2023"/>
    <s v="21/02/2023"/>
    <m/>
    <s v="Chimica"/>
    <s v="NO"/>
    <m/>
    <s v="Upselling"/>
    <m/>
    <s v="BE-HR"/>
    <m/>
    <m/>
  </r>
  <r>
    <n v="4420"/>
    <x v="4202"/>
    <n v="1150"/>
    <d v="2023-05-01T00:00:00"/>
    <m/>
    <m/>
    <n v="1"/>
    <x v="0"/>
    <d v="2024-03-26T00:00:00"/>
    <x v="0"/>
    <m/>
    <s v="23K161"/>
    <x v="19"/>
    <s v="Angela Pezzoli"/>
    <s v="cliente"/>
    <m/>
    <s v="Gestione Sale Meeting"/>
    <s v="HEIDELBERG MATERIALS ITALIA CEMENTI Spa"/>
    <s v="Alberto  Ghisalberti"/>
    <m/>
    <x v="3"/>
    <s v="Won"/>
    <n v="562"/>
    <n v="562"/>
    <m/>
    <m/>
    <m/>
    <m/>
    <m/>
    <n v="91.5"/>
    <n v="1150"/>
    <n v="470"/>
    <m/>
    <m/>
    <m/>
    <n v="588"/>
    <n v="51.130434782609001"/>
    <n v="588"/>
    <n v="51.130434782609001"/>
    <n v="588"/>
    <n v="51.130434782609001"/>
    <n v="588"/>
    <n v="51.130434782609001"/>
    <s v="24/05/23"/>
    <s v="24/05/23"/>
    <m/>
    <s v="Altro"/>
    <s v="NO"/>
    <m/>
    <s v="Cross-selling"/>
    <m/>
    <m/>
    <m/>
    <s v="P23K121"/>
  </r>
  <r>
    <n v="4421"/>
    <x v="4203"/>
    <n v="4000"/>
    <d v="2023-08-01T00:00:00"/>
    <m/>
    <m/>
    <n v="5"/>
    <x v="0"/>
    <d v="2024-01-10T00:00:00"/>
    <x v="0"/>
    <m/>
    <s v="23B177"/>
    <x v="8"/>
    <s v="Giovanna Ricuperati"/>
    <s v="cliente"/>
    <m/>
    <s v="Pacchetti Formativi"/>
    <s v="Irinox Spa"/>
    <m/>
    <m/>
    <x v="0"/>
    <s v="Won"/>
    <n v="3600"/>
    <m/>
    <n v="960"/>
    <m/>
    <m/>
    <n v="100"/>
    <n v="251.04"/>
    <n v="2410.1875"/>
    <n v="4000"/>
    <m/>
    <m/>
    <m/>
    <n v="2410.1875"/>
    <n v="4000"/>
    <n v="100"/>
    <n v="4000"/>
    <n v="100"/>
    <n v="3040"/>
    <n v="76"/>
    <n v="1589.8125"/>
    <n v="39.745312499999997"/>
    <s v="28/07/2023"/>
    <s v="24/05/2023"/>
    <m/>
    <s v="Altro"/>
    <s v="NO"/>
    <m/>
    <s v="Nuovo cliente"/>
    <m/>
    <m/>
    <m/>
    <s v="P23B152"/>
  </r>
  <r>
    <n v="4422"/>
    <x v="4204"/>
    <n v="1000"/>
    <d v="2023-05-01T00:00:00"/>
    <m/>
    <m/>
    <n v="5"/>
    <x v="0"/>
    <d v="2023-06-15T00:00:00"/>
    <x v="1"/>
    <m/>
    <m/>
    <x v="19"/>
    <s v="Angela Pezzoli"/>
    <s v="cliente"/>
    <m/>
    <s v="Gestione Sale Meeting"/>
    <s v="Elementar Italia Srl"/>
    <s v="Paolo De Angelis"/>
    <m/>
    <x v="3"/>
    <s v="Lost"/>
    <n v="800"/>
    <n v="800"/>
    <m/>
    <m/>
    <m/>
    <m/>
    <m/>
    <m/>
    <m/>
    <m/>
    <m/>
    <m/>
    <m/>
    <n v="200"/>
    <n v="20"/>
    <n v="200"/>
    <n v="20"/>
    <n v="200"/>
    <n v="20"/>
    <n v="200"/>
    <n v="20"/>
    <s v="15/06/23"/>
    <s v="24/05/23"/>
    <m/>
    <s v="Altro"/>
    <s v="NO"/>
    <m/>
    <s v="Nuovo cliente"/>
    <m/>
    <m/>
    <m/>
    <s v="P23K222"/>
  </r>
  <r>
    <n v="4423"/>
    <x v="4205"/>
    <n v="5000"/>
    <d v="2023-05-01T00:00:00"/>
    <m/>
    <m/>
    <n v="7"/>
    <x v="0"/>
    <d v="2023-06-13T00:00:00"/>
    <x v="1"/>
    <m/>
    <m/>
    <x v="19"/>
    <s v="Angela Pezzoli"/>
    <s v="cliente"/>
    <m/>
    <s v="Gestione Sale Meeting"/>
    <s v="Gabrielli &amp; Partner"/>
    <s v="Anisoara Timis"/>
    <m/>
    <x v="3"/>
    <s v="Lost"/>
    <n v="3500"/>
    <n v="3500"/>
    <m/>
    <m/>
    <m/>
    <m/>
    <m/>
    <m/>
    <m/>
    <m/>
    <m/>
    <m/>
    <m/>
    <n v="1500"/>
    <n v="30"/>
    <n v="1500"/>
    <n v="30"/>
    <n v="1500"/>
    <n v="30"/>
    <n v="1500"/>
    <n v="30"/>
    <s v="13/06/23"/>
    <s v="24/05/23"/>
    <m/>
    <s v="Altro"/>
    <s v="NO"/>
    <m/>
    <s v="Nuovo cliente"/>
    <m/>
    <m/>
    <m/>
    <s v="P23K223"/>
  </r>
  <r>
    <n v="4424"/>
    <x v="4206"/>
    <n v="500"/>
    <d v="2023-05-01T00:00:00"/>
    <m/>
    <m/>
    <n v="2"/>
    <x v="0"/>
    <d v="2023-06-29T00:00:00"/>
    <x v="0"/>
    <m/>
    <s v="23c289"/>
    <x v="28"/>
    <s v="Francesca Pezzoli"/>
    <s v="cliente"/>
    <m/>
    <s v="Brand Identity"/>
    <s v="Studio Zuffante"/>
    <m/>
    <m/>
    <x v="2"/>
    <s v="Won"/>
    <m/>
    <m/>
    <m/>
    <m/>
    <m/>
    <m/>
    <m/>
    <n v="68.75"/>
    <m/>
    <m/>
    <m/>
    <m/>
    <m/>
    <n v="500"/>
    <n v="100"/>
    <n v="500"/>
    <n v="100"/>
    <n v="500"/>
    <n v="100"/>
    <n v="500"/>
    <n v="100"/>
    <s v="24/05/2023"/>
    <s v="24/05/2023"/>
    <m/>
    <s v="Altro"/>
    <s v="NO"/>
    <m/>
    <s v="Upselling"/>
    <m/>
    <m/>
    <m/>
    <m/>
  </r>
  <r>
    <n v="4425"/>
    <x v="4207"/>
    <n v="800"/>
    <d v="2023-05-01T00:00:00"/>
    <m/>
    <m/>
    <n v="12"/>
    <x v="0"/>
    <d v="2024-01-09T00:00:00"/>
    <x v="0"/>
    <m/>
    <s v="23C290"/>
    <x v="28"/>
    <s v="Francesca Pezzoli"/>
    <s v="cliente"/>
    <m/>
    <s v="Service"/>
    <s v="Studio Zuffante"/>
    <m/>
    <m/>
    <x v="2"/>
    <s v="Won"/>
    <n v="1090"/>
    <n v="250"/>
    <n v="224"/>
    <m/>
    <m/>
    <n v="100"/>
    <n v="35.71"/>
    <n v="68"/>
    <n v="1300"/>
    <n v="250"/>
    <m/>
    <m/>
    <n v="68"/>
    <n v="550"/>
    <n v="68.75"/>
    <n v="550"/>
    <n v="68.75"/>
    <n v="326"/>
    <n v="40.75"/>
    <n v="482"/>
    <n v="60.25"/>
    <s v="24/05/2023"/>
    <s v="24/05/2023"/>
    <m/>
    <s v="Altro"/>
    <s v="NO"/>
    <m/>
    <s v="Upselling"/>
    <m/>
    <m/>
    <m/>
    <m/>
  </r>
  <r>
    <n v="4426"/>
    <x v="4208"/>
    <n v="2400"/>
    <d v="2023-05-01T00:00:00"/>
    <m/>
    <m/>
    <n v="27"/>
    <x v="0"/>
    <d v="2025-05-19T00:00:00"/>
    <x v="0"/>
    <m/>
    <s v="23C280"/>
    <x v="28"/>
    <s v="Federica Riganti"/>
    <s v="cliente"/>
    <m/>
    <s v="Service"/>
    <s v="Argomm"/>
    <m/>
    <m/>
    <x v="2"/>
    <s v="Won"/>
    <n v="2530"/>
    <n v="130"/>
    <n v="640"/>
    <m/>
    <m/>
    <n v="90"/>
    <n v="82.03"/>
    <n v="565.5"/>
    <n v="2400"/>
    <n v="130"/>
    <m/>
    <m/>
    <n v="583.32444444444002"/>
    <n v="2270"/>
    <n v="94.583333333333002"/>
    <n v="2270"/>
    <n v="94.583333333333002"/>
    <n v="1630"/>
    <n v="67.916666666666998"/>
    <n v="1686.6755555556001"/>
    <n v="70.278148148148006"/>
    <s v="15/05/23"/>
    <s v="01/05/23"/>
    <m/>
    <s v="Gomma e plastica"/>
    <s v="NO"/>
    <m/>
    <s v="Upselling"/>
    <m/>
    <m/>
    <m/>
    <m/>
  </r>
  <r>
    <n v="4427"/>
    <x v="4209"/>
    <n v="1357"/>
    <d v="2023-05-01T00:00:00"/>
    <m/>
    <m/>
    <n v="3"/>
    <x v="0"/>
    <d v="2024-03-26T00:00:00"/>
    <x v="0"/>
    <m/>
    <s v="23k163"/>
    <x v="19"/>
    <s v="Angela Pezzoli"/>
    <s v="cliente"/>
    <m/>
    <s v="Gestione Sale Meeting"/>
    <s v="Consorzio Intellimech"/>
    <s v="Annalisa Giavarini"/>
    <m/>
    <x v="3"/>
    <s v="Won"/>
    <n v="947"/>
    <n v="947"/>
    <m/>
    <m/>
    <m/>
    <m/>
    <m/>
    <n v="182"/>
    <n v="1357"/>
    <n v="946.75"/>
    <m/>
    <m/>
    <m/>
    <n v="410"/>
    <n v="30.213706705968999"/>
    <n v="410"/>
    <n v="30.213706705968999"/>
    <n v="410"/>
    <n v="30.213706705968999"/>
    <n v="410"/>
    <n v="30.213706705968999"/>
    <s v="25/05/23"/>
    <s v="25/05/23"/>
    <m/>
    <s v="Altro"/>
    <s v="NO"/>
    <m/>
    <s v="Cross-selling"/>
    <m/>
    <m/>
    <m/>
    <s v="P23K224"/>
  </r>
  <r>
    <n v="4428"/>
    <x v="4210"/>
    <n v="1016"/>
    <d v="2023-05-01T00:00:00"/>
    <m/>
    <m/>
    <n v="2"/>
    <x v="0"/>
    <d v="2024-03-26T00:00:00"/>
    <x v="0"/>
    <m/>
    <s v="23K164"/>
    <x v="19"/>
    <s v="Angela Pezzoli"/>
    <s v="cliente"/>
    <m/>
    <s v="Gestione Sale Meeting"/>
    <s v="Intesa Sanpaolo"/>
    <s v="Valeria Brugnacchi"/>
    <m/>
    <x v="3"/>
    <s v="Won"/>
    <n v="787"/>
    <n v="787"/>
    <m/>
    <m/>
    <m/>
    <m/>
    <m/>
    <n v="60"/>
    <n v="1015.37"/>
    <n v="786.37"/>
    <m/>
    <m/>
    <m/>
    <n v="229"/>
    <n v="22.539370078739999"/>
    <n v="229"/>
    <n v="22.539370078739999"/>
    <n v="229"/>
    <n v="22.539370078739999"/>
    <n v="229"/>
    <n v="22.539370078739999"/>
    <s v="05/06/23"/>
    <s v="25/05/23"/>
    <m/>
    <s v="Altro"/>
    <s v="NO"/>
    <m/>
    <s v="Cross-selling"/>
    <m/>
    <m/>
    <m/>
    <s v="P23K225"/>
  </r>
  <r>
    <n v="4429"/>
    <x v="4211"/>
    <n v="500"/>
    <d v="2023-06-01T00:00:00"/>
    <m/>
    <m/>
    <n v="1"/>
    <x v="0"/>
    <d v="2023-08-23T00:00:00"/>
    <x v="0"/>
    <m/>
    <s v="23X102"/>
    <x v="28"/>
    <s v="Gaia Seghezzi"/>
    <s v="cliente"/>
    <m/>
    <s v="Strumenti di Comunicazione Cartacei"/>
    <s v="Formenti Srl"/>
    <m/>
    <m/>
    <x v="2"/>
    <s v="Won"/>
    <n v="480"/>
    <m/>
    <n v="128"/>
    <m/>
    <m/>
    <n v="100"/>
    <n v="54.69"/>
    <n v="56"/>
    <m/>
    <m/>
    <m/>
    <m/>
    <n v="56"/>
    <n v="500"/>
    <n v="100"/>
    <n v="500"/>
    <n v="100"/>
    <n v="372"/>
    <n v="74.400000000000006"/>
    <n v="444"/>
    <n v="88.8"/>
    <s v="24/12/2022"/>
    <s v="1/12/2022"/>
    <s v="ASSOART"/>
    <s v="Meccanica"/>
    <s v="SI"/>
    <m/>
    <s v="Upselling"/>
    <m/>
    <s v="BE-COM"/>
    <m/>
    <m/>
  </r>
  <r>
    <n v="4430"/>
    <x v="4212"/>
    <n v="500"/>
    <d v="2023-05-01T00:00:00"/>
    <m/>
    <m/>
    <n v="3"/>
    <x v="0"/>
    <d v="2023-12-15T00:00:00"/>
    <x v="0"/>
    <m/>
    <s v="23B164"/>
    <x v="6"/>
    <s v="Giovanna Ricuperati"/>
    <s v="cliente SUCCESS FEE"/>
    <b v="1"/>
    <s v="Organizzazione di Incoming"/>
    <s v="Promos Italia Scrl"/>
    <m/>
    <m/>
    <x v="0"/>
    <s v="Won"/>
    <m/>
    <m/>
    <m/>
    <m/>
    <m/>
    <n v="100"/>
    <m/>
    <n v="90.1875"/>
    <n v="500"/>
    <m/>
    <m/>
    <m/>
    <n v="90.1875"/>
    <n v="500"/>
    <n v="100"/>
    <n v="500"/>
    <n v="100"/>
    <n v="500"/>
    <n v="100"/>
    <n v="409.8125"/>
    <n v="81.962500000000006"/>
    <m/>
    <s v="26/05/2023"/>
    <m/>
    <s v="Arredamento"/>
    <s v="NO"/>
    <m/>
    <s v="Upselling"/>
    <m/>
    <m/>
    <m/>
    <m/>
  </r>
  <r>
    <n v="4431"/>
    <x v="4213"/>
    <n v="5000"/>
    <d v="2023-06-01T00:00:00"/>
    <m/>
    <m/>
    <n v="12"/>
    <x v="0"/>
    <d v="2024-05-27T00:00:00"/>
    <x v="0"/>
    <m/>
    <s v="23C317"/>
    <x v="28"/>
    <s v="Francesca Pezzoli"/>
    <s v="cliente"/>
    <m/>
    <s v="Social Media Management"/>
    <s v="S.P.D. S.p.A"/>
    <m/>
    <m/>
    <x v="2"/>
    <s v="Won"/>
    <n v="5090"/>
    <n v="50"/>
    <n v="1344"/>
    <m/>
    <m/>
    <n v="100"/>
    <n v="93.75"/>
    <n v="928"/>
    <n v="5000"/>
    <n v="50"/>
    <m/>
    <m/>
    <n v="928"/>
    <n v="4950"/>
    <n v="99"/>
    <n v="4950"/>
    <n v="99"/>
    <n v="3606"/>
    <n v="72.12"/>
    <n v="4022"/>
    <n v="80.44"/>
    <s v="25/05/23"/>
    <s v="25/05/23"/>
    <m/>
    <s v="Meccanica"/>
    <s v="NO"/>
    <m/>
    <s v="Upselling"/>
    <m/>
    <m/>
    <m/>
    <m/>
  </r>
  <r>
    <n v="4432"/>
    <x v="4214"/>
    <n v="19860"/>
    <d v="2023-05-01T00:00:00"/>
    <m/>
    <m/>
    <n v="2"/>
    <x v="0"/>
    <d v="2023-11-22T00:00:00"/>
    <x v="0"/>
    <m/>
    <s v="23C292"/>
    <x v="22"/>
    <s v="Federica Riganti"/>
    <s v="cliente"/>
    <m/>
    <s v="Organizzazione Eventi"/>
    <s v="Telmotor SpA"/>
    <m/>
    <m/>
    <x v="2"/>
    <s v="Won"/>
    <n v="19710"/>
    <n v="19710"/>
    <m/>
    <m/>
    <m/>
    <m/>
    <m/>
    <m/>
    <n v="19886"/>
    <n v="17474.68"/>
    <m/>
    <m/>
    <m/>
    <n v="150"/>
    <n v="0.75528700906344004"/>
    <n v="150"/>
    <n v="0.75528700906344004"/>
    <n v="150"/>
    <n v="0.75528700906344004"/>
    <n v="150"/>
    <n v="0.75528700906344004"/>
    <s v="29/05/23"/>
    <s v="29/05/23"/>
    <m/>
    <s v="Elettrico/Elettronico"/>
    <s v="NO"/>
    <m/>
    <s v="Upselling"/>
    <m/>
    <m/>
    <m/>
    <m/>
  </r>
  <r>
    <n v="4433"/>
    <x v="4215"/>
    <n v="15000"/>
    <d v="2023-06-01T00:00:00"/>
    <m/>
    <m/>
    <n v="6"/>
    <x v="0"/>
    <d v="2023-09-15T00:00:00"/>
    <x v="1"/>
    <m/>
    <m/>
    <x v="0"/>
    <s v="Gaia Seghezzi"/>
    <s v="cliente"/>
    <m/>
    <s v="Sales Expander"/>
    <s v="Arca Etichette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29/06/23"/>
    <s v="29/05/23"/>
    <m/>
    <s v="Altro"/>
    <s v="NO"/>
    <m/>
    <s v="Nuovo cliente"/>
    <s v="UE - EXTRA UE"/>
    <m/>
    <m/>
    <m/>
  </r>
  <r>
    <n v="4435"/>
    <x v="4216"/>
    <n v="2500"/>
    <d v="2023-03-01T00:00:00"/>
    <m/>
    <m/>
    <n v="6"/>
    <x v="0"/>
    <d v="2024-01-10T00:00:00"/>
    <x v="0"/>
    <m/>
    <m/>
    <x v="13"/>
    <s v="Giulio Gangemi"/>
    <s v="cliente SUCCESS FEE"/>
    <b v="1"/>
    <s v="Ricerca e Selezione"/>
    <s v="Simbiosity Srl"/>
    <m/>
    <s v="Edge selezione"/>
    <x v="5"/>
    <s v="Won"/>
    <n v="800"/>
    <m/>
    <n v="296"/>
    <m/>
    <m/>
    <n v="100"/>
    <m/>
    <m/>
    <n v="2500"/>
    <m/>
    <m/>
    <m/>
    <m/>
    <n v="2500"/>
    <n v="100"/>
    <n v="2500"/>
    <n v="100"/>
    <n v="2204"/>
    <n v="88.16"/>
    <n v="2500"/>
    <n v="100"/>
    <m/>
    <s v="28/02/2023"/>
    <m/>
    <s v="Altro"/>
    <s v="NO"/>
    <m/>
    <s v="Nuovo cliente"/>
    <m/>
    <m/>
    <m/>
    <m/>
  </r>
  <r>
    <n v="4436"/>
    <x v="4217"/>
    <n v="2500"/>
    <d v="2023-03-01T00:00:00"/>
    <m/>
    <m/>
    <n v="6"/>
    <x v="0"/>
    <d v="2024-01-10T00:00:00"/>
    <x v="0"/>
    <m/>
    <m/>
    <x v="13"/>
    <s v="Giulio Gangemi"/>
    <s v="cliente SUCCESS FEE"/>
    <b v="1"/>
    <s v="Ricerca e Selezione"/>
    <s v="Simbiosity Srl"/>
    <m/>
    <s v="Edge selezione"/>
    <x v="5"/>
    <s v="Won"/>
    <n v="800"/>
    <m/>
    <n v="296"/>
    <m/>
    <m/>
    <n v="100"/>
    <m/>
    <m/>
    <n v="2500"/>
    <m/>
    <m/>
    <m/>
    <m/>
    <n v="2500"/>
    <n v="100"/>
    <n v="2500"/>
    <n v="100"/>
    <n v="2204"/>
    <n v="88.16"/>
    <n v="2500"/>
    <n v="100"/>
    <m/>
    <s v="28/02/2023"/>
    <m/>
    <s v="Altro"/>
    <s v="NO"/>
    <m/>
    <s v="Nuovo cliente"/>
    <m/>
    <m/>
    <m/>
    <m/>
  </r>
  <r>
    <n v="4437"/>
    <x v="4218"/>
    <n v="6000"/>
    <d v="2023-05-01T00:00:00"/>
    <m/>
    <m/>
    <n v="5"/>
    <x v="0"/>
    <d v="2023-06-15T00:00:00"/>
    <x v="1"/>
    <m/>
    <m/>
    <x v="19"/>
    <s v="Angela Pezzoli"/>
    <s v="cliente"/>
    <m/>
    <s v="Gestione Sale Meeting"/>
    <s v="Mectronic Medicale"/>
    <s v="Jessica Rossi"/>
    <m/>
    <x v="3"/>
    <s v="Lost"/>
    <n v="4500"/>
    <n v="4500"/>
    <m/>
    <m/>
    <m/>
    <m/>
    <m/>
    <m/>
    <m/>
    <m/>
    <m/>
    <m/>
    <m/>
    <n v="1500"/>
    <n v="25"/>
    <n v="1500"/>
    <n v="25"/>
    <n v="1500"/>
    <n v="25"/>
    <n v="1500"/>
    <n v="25"/>
    <s v="15/06/23"/>
    <s v="30/05/23"/>
    <m/>
    <s v="Altro"/>
    <s v="NO"/>
    <m/>
    <s v="Cross-selling"/>
    <m/>
    <m/>
    <m/>
    <s v="P23K226"/>
  </r>
  <r>
    <n v="4438"/>
    <x v="4219"/>
    <n v="3640"/>
    <d v="2023-05-01T00:00:00"/>
    <m/>
    <m/>
    <n v="2"/>
    <x v="0"/>
    <d v="2024-09-03T00:00:00"/>
    <x v="0"/>
    <m/>
    <s v="23C294"/>
    <x v="19"/>
    <s v="Angela Pezzoli"/>
    <s v="cliente"/>
    <m/>
    <s v="Organizzazione Eventi"/>
    <s v="Scame Parre Spa"/>
    <m/>
    <m/>
    <x v="2"/>
    <s v="Won"/>
    <n v="809"/>
    <n v="809"/>
    <m/>
    <m/>
    <m/>
    <m/>
    <m/>
    <n v="758"/>
    <n v="3640"/>
    <n v="808.98"/>
    <m/>
    <m/>
    <m/>
    <n v="2831"/>
    <n v="77.774725274725"/>
    <n v="2831"/>
    <n v="77.774725274725"/>
    <n v="2831"/>
    <n v="77.774725274725"/>
    <n v="2831"/>
    <n v="77.774725274725"/>
    <s v="30/05/23"/>
    <s v="22/05/23"/>
    <m/>
    <s v="Altro"/>
    <s v="NO"/>
    <m/>
    <s v="Cross-selling"/>
    <m/>
    <m/>
    <m/>
    <s v="P23C246"/>
  </r>
  <r>
    <n v="4439"/>
    <x v="4220"/>
    <n v="2000"/>
    <d v="2023-06-01T00:00:00"/>
    <m/>
    <m/>
    <n v="2"/>
    <x v="1"/>
    <m/>
    <x v="0"/>
    <m/>
    <s v="23C296"/>
    <x v="0"/>
    <s v="Gaia Seghezzi"/>
    <s v="cliente"/>
    <m/>
    <s v="Multimedia"/>
    <s v="B.D.B. Srl"/>
    <m/>
    <m/>
    <x v="2"/>
    <s v="Won"/>
    <n v="1100"/>
    <n v="1100"/>
    <m/>
    <m/>
    <m/>
    <m/>
    <m/>
    <n v="128"/>
    <m/>
    <n v="1100"/>
    <m/>
    <m/>
    <m/>
    <n v="900"/>
    <n v="45"/>
    <n v="900"/>
    <n v="45"/>
    <n v="900"/>
    <n v="45"/>
    <n v="900"/>
    <n v="45"/>
    <s v="31/05/23"/>
    <s v="31/05/23"/>
    <m/>
    <s v="Meccanica"/>
    <s v="NO"/>
    <m/>
    <s v="Cross-selling"/>
    <m/>
    <m/>
    <m/>
    <s v="P23C168"/>
  </r>
  <r>
    <n v="4440"/>
    <x v="4221"/>
    <n v="800"/>
    <d v="2023-09-01T00:00:00"/>
    <m/>
    <m/>
    <n v="3"/>
    <x v="0"/>
    <d v="2023-09-20T00:00:00"/>
    <x v="1"/>
    <m/>
    <m/>
    <x v="28"/>
    <s v="Francesca Pezzoli"/>
    <s v="cliente"/>
    <m/>
    <s v="Multimedia"/>
    <s v="S.P.D. S.p.A"/>
    <m/>
    <m/>
    <x v="2"/>
    <s v="Lost"/>
    <m/>
    <m/>
    <m/>
    <m/>
    <m/>
    <m/>
    <m/>
    <m/>
    <m/>
    <m/>
    <m/>
    <m/>
    <m/>
    <n v="800"/>
    <n v="100"/>
    <n v="800"/>
    <n v="100"/>
    <n v="800"/>
    <n v="100"/>
    <n v="800"/>
    <n v="100"/>
    <s v="20/09/23"/>
    <s v="31/05/2023"/>
    <m/>
    <s v="Altro"/>
    <s v="NO"/>
    <m/>
    <s v="Upselling"/>
    <m/>
    <m/>
    <m/>
    <m/>
  </r>
  <r>
    <n v="4441"/>
    <x v="4222"/>
    <n v="1200"/>
    <d v="2023-06-01T00:00:00"/>
    <m/>
    <m/>
    <n v="2"/>
    <x v="0"/>
    <d v="2023-07-21T00:00:00"/>
    <x v="0"/>
    <m/>
    <s v="23C297"/>
    <x v="28"/>
    <s v="Federica Riganti"/>
    <s v="cliente"/>
    <m/>
    <s v="Multimedia"/>
    <s v="Kamet S.r.l."/>
    <m/>
    <m/>
    <x v="2"/>
    <s v="Won"/>
    <n v="1000"/>
    <n v="1000"/>
    <m/>
    <m/>
    <m/>
    <m/>
    <m/>
    <m/>
    <n v="1200"/>
    <n v="1000"/>
    <m/>
    <m/>
    <m/>
    <n v="200"/>
    <n v="16.666666666666998"/>
    <n v="200"/>
    <n v="16.666666666666998"/>
    <n v="200"/>
    <n v="16.666666666666998"/>
    <n v="200"/>
    <n v="16.666666666666998"/>
    <s v="01/06/2023"/>
    <s v="01/06/2023"/>
    <m/>
    <s v="Altro"/>
    <s v="NO"/>
    <m/>
    <s v="Upselling"/>
    <m/>
    <m/>
    <m/>
    <m/>
  </r>
  <r>
    <n v="4442"/>
    <x v="4223"/>
    <n v="4000"/>
    <d v="2023-09-01T00:00:00"/>
    <m/>
    <m/>
    <n v="12"/>
    <x v="0"/>
    <d v="2023-09-15T00:00:00"/>
    <x v="1"/>
    <m/>
    <m/>
    <x v="11"/>
    <s v="Gaia Seghezzi"/>
    <s v="cliente"/>
    <m/>
    <s v="Social Media Management"/>
    <s v="Intercoll Srl"/>
    <m/>
    <m/>
    <x v="2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s v="15/09/23"/>
    <s v="01/06/23"/>
    <s v="ASSOART"/>
    <s v="Impianti"/>
    <s v="NO"/>
    <m/>
    <s v="Cross-selling"/>
    <m/>
    <m/>
    <m/>
    <m/>
  </r>
  <r>
    <n v="4443"/>
    <x v="4224"/>
    <n v="5352"/>
    <d v="2023-06-01T00:00:00"/>
    <m/>
    <m/>
    <n v="4"/>
    <x v="0"/>
    <d v="2024-03-26T00:00:00"/>
    <x v="0"/>
    <m/>
    <s v="23K174"/>
    <x v="19"/>
    <s v="Angela Pezzoli"/>
    <s v="cliente"/>
    <m/>
    <s v="Gestione Sale Meeting"/>
    <s v="Cadlog Group srl"/>
    <s v="Elisa Beretta"/>
    <m/>
    <x v="3"/>
    <s v="Won"/>
    <n v="3429"/>
    <n v="3429"/>
    <m/>
    <m/>
    <m/>
    <m/>
    <m/>
    <n v="220"/>
    <n v="5352"/>
    <n v="3229"/>
    <m/>
    <m/>
    <m/>
    <n v="1923"/>
    <n v="35.930493273543"/>
    <n v="1923"/>
    <n v="35.930493273543"/>
    <n v="1923"/>
    <n v="35.930493273543"/>
    <n v="1923"/>
    <n v="35.930493273543"/>
    <s v="06/07/23"/>
    <s v="01/06/23"/>
    <m/>
    <s v="Altro"/>
    <s v="NO"/>
    <m/>
    <s v="Nuovo cliente"/>
    <m/>
    <m/>
    <m/>
    <s v="P23K227"/>
  </r>
  <r>
    <n v="4444"/>
    <x v="4225"/>
    <n v="7000"/>
    <d v="2023-09-01T00:00:00"/>
    <m/>
    <m/>
    <n v="12"/>
    <x v="0"/>
    <d v="2023-09-18T00:00:00"/>
    <x v="1"/>
    <m/>
    <m/>
    <x v="20"/>
    <s v="Francesca Pezzoli"/>
    <s v="cliente"/>
    <m/>
    <s v="Paid ADV"/>
    <s v="TUVIA ITALIA SPA"/>
    <m/>
    <m/>
    <x v="2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s v="01/06/23"/>
    <m/>
    <s v="Altro"/>
    <s v="NO"/>
    <m/>
    <s v="Nuovo cliente"/>
    <m/>
    <m/>
    <m/>
    <m/>
  </r>
  <r>
    <n v="4445"/>
    <x v="4226"/>
    <n v="9000"/>
    <d v="2023-07-01T00:00:00"/>
    <m/>
    <m/>
    <n v="12"/>
    <x v="0"/>
    <d v="2024-09-04T00:00:00"/>
    <x v="0"/>
    <m/>
    <s v="23C330"/>
    <x v="22"/>
    <s v="Francesca Pezzoli"/>
    <s v="cliente"/>
    <m/>
    <s v="Social Media Management"/>
    <s v="Gavazzi Tessuti Tecnici S.p.A."/>
    <m/>
    <m/>
    <x v="2"/>
    <s v="Won"/>
    <n v="9600"/>
    <m/>
    <n v="3072"/>
    <m/>
    <m/>
    <n v="100"/>
    <n v="69.650000000000006"/>
    <n v="2091.1999999999998"/>
    <n v="9000"/>
    <m/>
    <m/>
    <m/>
    <n v="2091.1999999999998"/>
    <n v="9000"/>
    <n v="100"/>
    <n v="9000"/>
    <n v="100"/>
    <n v="5928"/>
    <n v="65.866666666667001"/>
    <n v="6908.8"/>
    <n v="76.764444444443996"/>
    <s v="03/07/23"/>
    <s v="01/06/23"/>
    <m/>
    <s v="Tessile e abbigliamento"/>
    <s v="NO"/>
    <m/>
    <s v="Upselling"/>
    <m/>
    <m/>
    <m/>
    <s v="P23C267"/>
  </r>
  <r>
    <n v="4446"/>
    <x v="4227"/>
    <n v="6800"/>
    <d v="2023-11-01T00:00:00"/>
    <m/>
    <m/>
    <n v="12"/>
    <x v="0"/>
    <d v="2024-11-05T00:00:00"/>
    <x v="0"/>
    <m/>
    <s v="23C434"/>
    <x v="22"/>
    <s v="Francesca Pezzoli"/>
    <s v="cliente"/>
    <m/>
    <s v="SEO"/>
    <s v="Gavazzi Tessuti Tecnici S.p.A."/>
    <m/>
    <m/>
    <x v="2"/>
    <s v="Won"/>
    <n v="6780"/>
    <m/>
    <n v="2169.6"/>
    <m/>
    <m/>
    <n v="100"/>
    <n v="81.540000000000006"/>
    <n v="2163"/>
    <n v="6800"/>
    <m/>
    <m/>
    <m/>
    <n v="2163"/>
    <n v="6800"/>
    <n v="100"/>
    <n v="6800"/>
    <n v="100"/>
    <n v="4630.3999999999996"/>
    <n v="68.094117647058994"/>
    <n v="4637"/>
    <n v="68.191176470588005"/>
    <s v="03/07/23"/>
    <s v="01/06/23"/>
    <m/>
    <s v="Tessile e abbigliamento"/>
    <s v="NO"/>
    <s v="NO"/>
    <s v="Upselling"/>
    <m/>
    <m/>
    <m/>
    <s v="P23C267"/>
  </r>
  <r>
    <n v="4447"/>
    <x v="4228"/>
    <n v="6000"/>
    <d v="2023-09-01T00:00:00"/>
    <m/>
    <m/>
    <n v="12"/>
    <x v="0"/>
    <d v="2023-07-17T00:00:00"/>
    <x v="1"/>
    <m/>
    <m/>
    <x v="22"/>
    <s v="Francesca Pezzoli"/>
    <s v="cliente"/>
    <m/>
    <s v="Temporary Communication Manager"/>
    <s v="Gavazzi Tessuti Tecnici S.p.A."/>
    <m/>
    <m/>
    <x v="2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s v="17/07/23"/>
    <s v="01/06/23"/>
    <m/>
    <s v="Tessile e abbigliamento"/>
    <s v="NO"/>
    <m/>
    <s v="Cross-selling"/>
    <m/>
    <m/>
    <m/>
    <s v="P23C267"/>
  </r>
  <r>
    <n v="4448"/>
    <x v="4229"/>
    <n v="1500"/>
    <d v="2023-06-01T00:00:00"/>
    <m/>
    <m/>
    <n v="5"/>
    <x v="0"/>
    <d v="2024-12-11T00:00:00"/>
    <x v="0"/>
    <m/>
    <s v="23B168"/>
    <x v="8"/>
    <s v="Francesca Pezzoli"/>
    <s v="cliente"/>
    <m/>
    <s v="Sales Expander"/>
    <s v="Centro Servizi Aziendali COESI Società Cooperativa"/>
    <m/>
    <m/>
    <x v="0"/>
    <s v="Won"/>
    <n v="3990"/>
    <n v="390"/>
    <n v="960"/>
    <m/>
    <m/>
    <n v="100"/>
    <n v="92.71"/>
    <n v="896.625"/>
    <n v="1500"/>
    <n v="390"/>
    <m/>
    <m/>
    <n v="896.625"/>
    <n v="1110"/>
    <n v="74"/>
    <n v="1110"/>
    <n v="74"/>
    <n v="150"/>
    <n v="10"/>
    <n v="213.375"/>
    <n v="14.225"/>
    <s v="30/05/23"/>
    <s v="24/05/23"/>
    <m/>
    <s v="Altro"/>
    <s v="NO"/>
    <m/>
    <s v="Cross-selling"/>
    <m/>
    <m/>
    <m/>
    <m/>
  </r>
  <r>
    <n v="4449"/>
    <x v="4230"/>
    <n v="11090"/>
    <d v="2023-05-01T00:00:00"/>
    <m/>
    <m/>
    <n v="1"/>
    <x v="0"/>
    <d v="2024-01-08T00:00:00"/>
    <x v="0"/>
    <m/>
    <s v="23C335"/>
    <x v="20"/>
    <s v="Francesca Pezzoli"/>
    <s v="cliente"/>
    <m/>
    <s v="Multimedia"/>
    <s v="Scame Parre Spa"/>
    <m/>
    <m/>
    <x v="2"/>
    <s v="Won"/>
    <n v="6548"/>
    <n v="6548"/>
    <m/>
    <m/>
    <m/>
    <m/>
    <m/>
    <n v="541.125"/>
    <n v="11090"/>
    <n v="6548"/>
    <m/>
    <m/>
    <m/>
    <n v="4542"/>
    <n v="40.955816050495997"/>
    <n v="4542"/>
    <n v="40.955816050495997"/>
    <n v="4542"/>
    <n v="40.955816050495997"/>
    <n v="4542"/>
    <n v="40.955816050495997"/>
    <s v="01/06/23"/>
    <s v="01/05/23"/>
    <m/>
    <s v="Elettrico/Elettronico"/>
    <s v="NO"/>
    <m/>
    <s v="Cross-selling"/>
    <m/>
    <m/>
    <m/>
    <m/>
  </r>
  <r>
    <n v="4450"/>
    <x v="4231"/>
    <n v="600"/>
    <d v="2023-05-01T00:00:00"/>
    <m/>
    <m/>
    <n v="1"/>
    <x v="0"/>
    <d v="2023-10-01T00:00:00"/>
    <x v="0"/>
    <m/>
    <s v="23C299"/>
    <x v="17"/>
    <s v="Federica Riganti"/>
    <s v="cliente"/>
    <m/>
    <s v="Strumenti di Comunicazione Cartacei"/>
    <s v="EUSIDER SPA"/>
    <m/>
    <m/>
    <x v="2"/>
    <s v="Won"/>
    <n v="504"/>
    <n v="504"/>
    <m/>
    <m/>
    <m/>
    <m/>
    <m/>
    <n v="24"/>
    <n v="600"/>
    <n v="504"/>
    <m/>
    <m/>
    <m/>
    <n v="96"/>
    <n v="16"/>
    <n v="96"/>
    <n v="16"/>
    <n v="96"/>
    <n v="16"/>
    <n v="96"/>
    <n v="16"/>
    <s v="28/04/23"/>
    <s v="28/04/23"/>
    <m/>
    <s v="Meccanica"/>
    <s v="NO"/>
    <m/>
    <s v="Upselling"/>
    <m/>
    <m/>
    <m/>
    <m/>
  </r>
  <r>
    <n v="4451"/>
    <x v="4232"/>
    <n v="22000"/>
    <d v="2023-10-01T00:00:00"/>
    <m/>
    <m/>
    <n v="5"/>
    <x v="0"/>
    <d v="2024-04-04T00:00:00"/>
    <x v="0"/>
    <m/>
    <s v="23B185"/>
    <x v="7"/>
    <s v="Valentina Bucca"/>
    <s v="cliente"/>
    <m/>
    <s v="Analisi e pianificazione marketing"/>
    <s v="Multiprotexion Srl"/>
    <m/>
    <m/>
    <x v="0"/>
    <s v="Won"/>
    <n v="21200"/>
    <m/>
    <n v="7464"/>
    <m/>
    <m/>
    <n v="100"/>
    <n v="92.36"/>
    <n v="6235"/>
    <n v="22000"/>
    <m/>
    <m/>
    <m/>
    <n v="6235"/>
    <n v="22000"/>
    <n v="100"/>
    <n v="22000"/>
    <n v="100"/>
    <n v="14536"/>
    <n v="66.072727272726993"/>
    <n v="15765"/>
    <n v="71.659090909091006"/>
    <s v="25/09/23"/>
    <s v="07/06/23"/>
    <m/>
    <s v="Altro"/>
    <s v="NO"/>
    <m/>
    <s v="Nuovo cliente"/>
    <s v="Europa"/>
    <m/>
    <m/>
    <s v="P23B155"/>
  </r>
  <r>
    <n v="4452"/>
    <x v="4233"/>
    <n v="14000"/>
    <d v="2025-01-01T00:00:00"/>
    <m/>
    <m/>
    <n v="7"/>
    <x v="1"/>
    <m/>
    <x v="1"/>
    <m/>
    <m/>
    <x v="7"/>
    <s v="Valentina Bucca"/>
    <s v="cliente"/>
    <m/>
    <s v="Ricerca di Mercato"/>
    <s v="Multiprotexion Srl"/>
    <m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m/>
    <s v="07/06&lt;723"/>
    <m/>
    <s v="Altro"/>
    <s v="NO"/>
    <m/>
    <s v="Nuovo cliente"/>
    <s v="Europa"/>
    <m/>
    <m/>
    <s v="P23B156"/>
  </r>
  <r>
    <n v="4453"/>
    <x v="4234"/>
    <n v="320"/>
    <d v="2023-06-01T00:00:00"/>
    <m/>
    <m/>
    <n v="1"/>
    <x v="0"/>
    <d v="2023-08-23T00:00:00"/>
    <x v="0"/>
    <m/>
    <s v="23C300"/>
    <x v="28"/>
    <s v="Francesca Pezzoli"/>
    <s v="cliente"/>
    <m/>
    <s v="Strumenti di Comunicazione Cartacei"/>
    <s v="2A ENGINEERING SRL"/>
    <m/>
    <m/>
    <x v="2"/>
    <s v="Won"/>
    <n v="220"/>
    <n v="220"/>
    <m/>
    <m/>
    <m/>
    <m/>
    <m/>
    <n v="12"/>
    <n v="320"/>
    <n v="220"/>
    <m/>
    <m/>
    <m/>
    <n v="100"/>
    <n v="31.25"/>
    <n v="100"/>
    <n v="31.25"/>
    <n v="100"/>
    <n v="31.25"/>
    <n v="100"/>
    <n v="31.25"/>
    <s v="06/06/2023"/>
    <s v="06/06/2023"/>
    <m/>
    <s v="Altro"/>
    <s v="NO"/>
    <m/>
    <s v="Upselling"/>
    <m/>
    <m/>
    <m/>
    <m/>
  </r>
  <r>
    <n v="4454"/>
    <x v="4235"/>
    <n v="350"/>
    <d v="2023-05-01T00:00:00"/>
    <m/>
    <m/>
    <n v="3"/>
    <x v="1"/>
    <m/>
    <x v="0"/>
    <m/>
    <s v="23C333"/>
    <x v="31"/>
    <s v="Francesca Pezzoli"/>
    <s v="cliente"/>
    <m/>
    <s v="Assessment"/>
    <s v="ComoNExT"/>
    <m/>
    <m/>
    <x v="2"/>
    <s v="Won"/>
    <m/>
    <m/>
    <m/>
    <m/>
    <m/>
    <m/>
    <m/>
    <n v="504"/>
    <n v="350"/>
    <m/>
    <m/>
    <m/>
    <m/>
    <n v="350"/>
    <n v="100"/>
    <n v="350"/>
    <n v="100"/>
    <n v="350"/>
    <n v="100"/>
    <n v="350"/>
    <n v="100"/>
    <s v="08/05/2023"/>
    <s v="08/05/2023"/>
    <m/>
    <s v="Medicale"/>
    <s v="NO"/>
    <m/>
    <s v="Nuovo cliente"/>
    <m/>
    <m/>
    <m/>
    <m/>
  </r>
  <r>
    <n v="4455"/>
    <x v="4236"/>
    <n v="1000"/>
    <d v="2023-05-01T00:00:00"/>
    <m/>
    <m/>
    <n v="1"/>
    <x v="0"/>
    <d v="2023-10-01T00:00:00"/>
    <x v="0"/>
    <m/>
    <s v="23C301"/>
    <x v="17"/>
    <s v="Federica Riganti"/>
    <s v="cliente"/>
    <m/>
    <s v="Strumenti di Comunicazione Cartacei"/>
    <s v="ATS Microfusione"/>
    <m/>
    <m/>
    <x v="2"/>
    <s v="Won"/>
    <n v="270"/>
    <n v="270"/>
    <m/>
    <m/>
    <m/>
    <m/>
    <m/>
    <n v="132"/>
    <n v="1000"/>
    <n v="270"/>
    <m/>
    <m/>
    <m/>
    <n v="730"/>
    <n v="73"/>
    <n v="730"/>
    <n v="73"/>
    <n v="730"/>
    <n v="73"/>
    <n v="730"/>
    <n v="73"/>
    <s v="03/05/23"/>
    <s v="02/05/23"/>
    <m/>
    <s v="Meccanica"/>
    <s v="NO"/>
    <m/>
    <s v="Cross-selling"/>
    <m/>
    <m/>
    <m/>
    <m/>
  </r>
  <r>
    <n v="4456"/>
    <x v="4237"/>
    <n v="600"/>
    <d v="2023-06-01T00:00:00"/>
    <m/>
    <m/>
    <n v="3"/>
    <x v="0"/>
    <d v="2024-01-16T00:00:00"/>
    <x v="0"/>
    <m/>
    <s v="23C295"/>
    <x v="22"/>
    <s v="Francesca Pezzoli"/>
    <s v="cliente"/>
    <m/>
    <s v="Strumenti di Comunicazione Cartacei"/>
    <s v="FLEXI srl"/>
    <m/>
    <m/>
    <x v="2"/>
    <s v="Won"/>
    <m/>
    <m/>
    <m/>
    <m/>
    <m/>
    <m/>
    <m/>
    <n v="48"/>
    <n v="600"/>
    <m/>
    <m/>
    <m/>
    <m/>
    <n v="600"/>
    <n v="100"/>
    <n v="600"/>
    <n v="100"/>
    <n v="600"/>
    <n v="100"/>
    <n v="600"/>
    <n v="100"/>
    <s v="08/06/23"/>
    <s v="07/06/23"/>
    <m/>
    <s v="Impianti"/>
    <s v="NO"/>
    <m/>
    <s v="Upselling"/>
    <m/>
    <m/>
    <m/>
    <s v="P23C262"/>
  </r>
  <r>
    <n v="4457"/>
    <x v="4238"/>
    <n v="85"/>
    <d v="2023-05-01T00:00:00"/>
    <m/>
    <m/>
    <n v="1"/>
    <x v="0"/>
    <d v="2023-06-30T00:00:00"/>
    <x v="0"/>
    <m/>
    <s v="23C302"/>
    <x v="17"/>
    <s v="Federica Riganti"/>
    <s v="cliente"/>
    <m/>
    <s v="Realizzazione Siti Web"/>
    <s v="Argomm"/>
    <m/>
    <m/>
    <x v="2"/>
    <s v="Won"/>
    <n v="75"/>
    <n v="75"/>
    <m/>
    <m/>
    <m/>
    <m/>
    <m/>
    <m/>
    <n v="85"/>
    <m/>
    <m/>
    <m/>
    <m/>
    <n v="10"/>
    <n v="11.764705882353001"/>
    <n v="10"/>
    <n v="11.764705882353001"/>
    <n v="10"/>
    <n v="11.764705882353001"/>
    <n v="10"/>
    <n v="11.764705882353001"/>
    <s v="03/05/23"/>
    <s v="02/05/23"/>
    <m/>
    <s v="Gomma e plastica"/>
    <s v="NO"/>
    <m/>
    <s v="Cross-selling"/>
    <m/>
    <m/>
    <m/>
    <m/>
  </r>
  <r>
    <n v="4458"/>
    <x v="4239"/>
    <n v="7000"/>
    <d v="2024-08-01T00:00:00"/>
    <m/>
    <m/>
    <n v="6"/>
    <x v="0"/>
    <d v="2024-07-25T00:00:00"/>
    <x v="1"/>
    <m/>
    <m/>
    <x v="5"/>
    <s v="Elena Barcella"/>
    <s v="cliente"/>
    <m/>
    <s v="Ricerca Agenti Distributori"/>
    <s v="ARACQUE SRL"/>
    <m/>
    <m/>
    <x v="0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s v="25/07/24"/>
    <s v="08/06/23"/>
    <m/>
    <s v="Impianti"/>
    <s v="NO"/>
    <m/>
    <s v="Nuovo cliente"/>
    <s v="Italia"/>
    <m/>
    <m/>
    <s v="P23B158"/>
  </r>
  <r>
    <n v="4459"/>
    <x v="4240"/>
    <n v="26000"/>
    <d v="2023-12-01T00:00:00"/>
    <m/>
    <m/>
    <n v="12"/>
    <x v="0"/>
    <d v="2023-11-08T00:00:00"/>
    <x v="1"/>
    <m/>
    <m/>
    <x v="5"/>
    <s v="Elena Barcella"/>
    <s v="cliente"/>
    <m/>
    <s v="Sales Expander"/>
    <s v="ARACQUE SRL"/>
    <m/>
    <m/>
    <x v="0"/>
    <s v="Lost"/>
    <m/>
    <m/>
    <m/>
    <m/>
    <m/>
    <m/>
    <m/>
    <m/>
    <m/>
    <m/>
    <m/>
    <m/>
    <m/>
    <n v="26000"/>
    <n v="100"/>
    <n v="26000"/>
    <n v="100"/>
    <n v="26000"/>
    <n v="100"/>
    <n v="26000"/>
    <n v="100"/>
    <s v="30/09/23"/>
    <s v="08/06/23"/>
    <m/>
    <s v="Impianti"/>
    <s v="NO"/>
    <m/>
    <s v="Nuovo cliente"/>
    <s v="Italia"/>
    <m/>
    <m/>
    <s v="P23B159"/>
  </r>
  <r>
    <n v="4460"/>
    <x v="4241"/>
    <n v="26000"/>
    <d v="2023-10-01T00:00:00"/>
    <m/>
    <m/>
    <n v="12"/>
    <x v="0"/>
    <d v="2023-09-12T00:00:00"/>
    <x v="1"/>
    <m/>
    <m/>
    <x v="5"/>
    <s v="Elena Barcella"/>
    <s v="cliente"/>
    <m/>
    <s v="Sales Expander"/>
    <s v="BIKEF SRL"/>
    <m/>
    <m/>
    <x v="0"/>
    <s v="Lost"/>
    <m/>
    <m/>
    <m/>
    <m/>
    <m/>
    <m/>
    <m/>
    <m/>
    <m/>
    <m/>
    <m/>
    <m/>
    <m/>
    <n v="26000"/>
    <n v="100"/>
    <n v="26000"/>
    <n v="100"/>
    <n v="26000"/>
    <n v="100"/>
    <n v="26000"/>
    <n v="100"/>
    <s v="11/09/23"/>
    <s v="08/06/23"/>
    <m/>
    <s v="Elettrico/Elettronico"/>
    <s v="NO"/>
    <m/>
    <s v="Nuovo cliente"/>
    <s v="Italia"/>
    <m/>
    <m/>
    <s v="P23B160"/>
  </r>
  <r>
    <n v="4461"/>
    <x v="4242"/>
    <n v="12000"/>
    <d v="2024-01-01T00:00:00"/>
    <m/>
    <m/>
    <n v="6"/>
    <x v="0"/>
    <d v="2023-12-19T00:00:00"/>
    <x v="1"/>
    <m/>
    <m/>
    <x v="5"/>
    <s v="Elena Barcella"/>
    <s v="cliente"/>
    <m/>
    <s v="Ricerca Agenti Distributori"/>
    <s v="SALISMAN SRL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01/02/24"/>
    <s v="08/06/23"/>
    <m/>
    <s v="Food"/>
    <s v="NO"/>
    <m/>
    <s v="Nuovo cliente"/>
    <s v="Europa"/>
    <m/>
    <m/>
    <s v="P23B157"/>
  </r>
  <r>
    <n v="4462"/>
    <x v="4243"/>
    <n v="14225"/>
    <d v="2023-06-01T00:00:00"/>
    <m/>
    <m/>
    <n v="2"/>
    <x v="0"/>
    <d v="2024-01-10T00:00:00"/>
    <x v="0"/>
    <m/>
    <s v="23K173"/>
    <x v="19"/>
    <s v="Angela Pezzoli"/>
    <s v="cliente"/>
    <m/>
    <s v="Gestione Sale Meeting"/>
    <s v="DIFFERENT SPA"/>
    <s v="Kiliam Rodini"/>
    <m/>
    <x v="3"/>
    <s v="Won"/>
    <n v="9693"/>
    <n v="9693"/>
    <m/>
    <m/>
    <m/>
    <m/>
    <m/>
    <n v="330"/>
    <n v="14225"/>
    <n v="9442.5"/>
    <m/>
    <m/>
    <m/>
    <n v="4532"/>
    <n v="31.859402460457002"/>
    <n v="4532"/>
    <n v="31.859402460457002"/>
    <n v="4532"/>
    <n v="31.859402460457002"/>
    <n v="4532"/>
    <n v="31.859402460457002"/>
    <s v="23/06/23"/>
    <s v="08/06/23"/>
    <m/>
    <s v="Altro"/>
    <s v="NO"/>
    <m/>
    <s v="Nuovo cliente"/>
    <m/>
    <m/>
    <m/>
    <s v="P23K228"/>
  </r>
  <r>
    <n v="4463"/>
    <x v="4244"/>
    <n v="40"/>
    <d v="2023-06-01T00:00:00"/>
    <m/>
    <m/>
    <n v="1"/>
    <x v="0"/>
    <d v="2023-07-21T00:00:00"/>
    <x v="0"/>
    <m/>
    <s v="23C303"/>
    <x v="28"/>
    <s v="Francesca Pezzoli"/>
    <s v="cliente"/>
    <m/>
    <s v="Brand Identity"/>
    <s v="BERTAZZI SRL FONDERIE ED OFFICINE MECCANICHE"/>
    <m/>
    <m/>
    <x v="2"/>
    <s v="Won"/>
    <m/>
    <m/>
    <m/>
    <m/>
    <m/>
    <m/>
    <m/>
    <m/>
    <n v="40"/>
    <m/>
    <m/>
    <m/>
    <m/>
    <n v="40"/>
    <n v="100"/>
    <n v="40"/>
    <n v="100"/>
    <n v="40"/>
    <n v="100"/>
    <n v="40"/>
    <n v="100"/>
    <s v="09/06/2023"/>
    <s v="09/06/2023"/>
    <m/>
    <s v="Meccanica"/>
    <s v="NO"/>
    <m/>
    <s v="Upselling"/>
    <m/>
    <m/>
    <m/>
    <m/>
  </r>
  <r>
    <n v="4464"/>
    <x v="4245"/>
    <n v="1000"/>
    <d v="2023-06-01T00:00:00"/>
    <d v="2023-06-02T00:00:00"/>
    <d v="2023-06-01T00:00:00"/>
    <n v="7"/>
    <x v="0"/>
    <d v="2023-12-18T00:00:00"/>
    <x v="1"/>
    <m/>
    <s v="23H111"/>
    <x v="32"/>
    <s v="Chiara Moioli"/>
    <s v="cliente"/>
    <m/>
    <s v="Ricerca e Selezione"/>
    <s v="Simbiosity Srl"/>
    <m/>
    <m/>
    <x v="5"/>
    <s v="Lost"/>
    <n v="3000"/>
    <m/>
    <n v="800"/>
    <m/>
    <m/>
    <n v="100"/>
    <n v="146.25"/>
    <n v="1257.3125"/>
    <m/>
    <m/>
    <m/>
    <m/>
    <n v="1257.3125"/>
    <n v="1000"/>
    <n v="100"/>
    <n v="1000"/>
    <n v="100"/>
    <n v="200"/>
    <n v="20"/>
    <n v="-257.3125"/>
    <n v="-25.731249999999999"/>
    <s v="02/06/23"/>
    <s v="01/06/23"/>
    <m/>
    <s v="Altro"/>
    <s v="NO"/>
    <m/>
    <s v="Upselling"/>
    <m/>
    <m/>
    <m/>
    <m/>
  </r>
  <r>
    <n v="4465"/>
    <x v="4246"/>
    <n v="6000"/>
    <d v="2023-06-01T00:00:00"/>
    <m/>
    <m/>
    <n v="4"/>
    <x v="0"/>
    <d v="2023-07-12T00:00:00"/>
    <x v="1"/>
    <m/>
    <m/>
    <x v="19"/>
    <s v="Angela Pezzoli"/>
    <s v="cliente"/>
    <m/>
    <s v="Gestione Sale Meeting"/>
    <s v="COSTIM"/>
    <s v="Giulia Carozzi"/>
    <m/>
    <x v="3"/>
    <s v="Lost"/>
    <n v="2500"/>
    <n v="2500"/>
    <m/>
    <m/>
    <m/>
    <m/>
    <m/>
    <m/>
    <m/>
    <m/>
    <m/>
    <m/>
    <m/>
    <n v="3500"/>
    <n v="58.333333333333002"/>
    <n v="3500"/>
    <n v="58.333333333333002"/>
    <n v="3500"/>
    <n v="58.333333333333002"/>
    <n v="3500"/>
    <n v="58.333333333333002"/>
    <s v="12/07/23"/>
    <s v="13/06/23"/>
    <m/>
    <s v="Altro"/>
    <s v="NO"/>
    <m/>
    <s v="Nuovo cliente"/>
    <m/>
    <m/>
    <m/>
    <s v="P23K229"/>
  </r>
  <r>
    <n v="4466"/>
    <x v="4247"/>
    <n v="3850"/>
    <d v="2023-06-01T00:00:00"/>
    <m/>
    <m/>
    <n v="12"/>
    <x v="0"/>
    <d v="2023-11-06T00:00:00"/>
    <x v="0"/>
    <m/>
    <s v="23C304"/>
    <x v="22"/>
    <s v="Federica Riganti"/>
    <s v="cliente"/>
    <m/>
    <s v="Service"/>
    <s v="Telmotor SpA"/>
    <m/>
    <m/>
    <x v="2"/>
    <s v="Won"/>
    <n v="3840"/>
    <m/>
    <n v="1024"/>
    <m/>
    <m/>
    <n v="100"/>
    <n v="265.63"/>
    <n v="2600"/>
    <n v="3850"/>
    <m/>
    <m/>
    <m/>
    <n v="2600"/>
    <n v="3850"/>
    <n v="100"/>
    <n v="3850"/>
    <n v="100"/>
    <n v="2826"/>
    <n v="73.402597402596996"/>
    <n v="1250"/>
    <n v="32.467532467532003"/>
    <s v="13/06/23"/>
    <s v="13/06/23"/>
    <m/>
    <s v="Elettrico/Elettronico"/>
    <s v="NO"/>
    <m/>
    <s v="Upselling"/>
    <m/>
    <m/>
    <m/>
    <m/>
  </r>
  <r>
    <n v="4467"/>
    <x v="4248"/>
    <n v="665"/>
    <d v="2023-06-01T00:00:00"/>
    <m/>
    <m/>
    <n v="1"/>
    <x v="0"/>
    <d v="2023-08-23T00:00:00"/>
    <x v="0"/>
    <m/>
    <s v="23C304"/>
    <x v="28"/>
    <s v="Francesca Pezzoli"/>
    <s v="cliente"/>
    <m/>
    <s v="Realizzazione Siti Web"/>
    <s v="Mecmatica srl"/>
    <m/>
    <m/>
    <x v="2"/>
    <s v="Won"/>
    <n v="608"/>
    <n v="608"/>
    <m/>
    <m/>
    <m/>
    <m/>
    <m/>
    <m/>
    <n v="665"/>
    <n v="607.28"/>
    <m/>
    <m/>
    <m/>
    <n v="57"/>
    <n v="8.5714285714285996"/>
    <n v="57"/>
    <n v="8.5714285714285996"/>
    <n v="57"/>
    <n v="8.5714285714285996"/>
    <n v="57"/>
    <n v="8.5714285714285996"/>
    <s v="13/06/2023"/>
    <s v="13/06/2023"/>
    <m/>
    <s v="software"/>
    <s v="NO"/>
    <m/>
    <s v="Upselling"/>
    <m/>
    <m/>
    <m/>
    <m/>
  </r>
  <r>
    <n v="4468"/>
    <x v="4249"/>
    <n v="700"/>
    <d v="2023-06-01T00:00:00"/>
    <m/>
    <m/>
    <n v="12"/>
    <x v="0"/>
    <d v="2024-09-27T00:00:00"/>
    <x v="0"/>
    <m/>
    <s v="23C306"/>
    <x v="22"/>
    <s v="Francesca Pezzoli"/>
    <s v="cliente"/>
    <m/>
    <s v="Service"/>
    <s v="FLEXI srl"/>
    <m/>
    <m/>
    <x v="2"/>
    <s v="Won"/>
    <n v="660"/>
    <m/>
    <n v="176"/>
    <m/>
    <m/>
    <n v="100"/>
    <n v="142.05000000000001"/>
    <n v="250"/>
    <n v="700"/>
    <m/>
    <m/>
    <m/>
    <n v="250"/>
    <n v="700"/>
    <n v="100"/>
    <n v="700"/>
    <n v="100"/>
    <n v="524"/>
    <n v="74.857142857143003"/>
    <n v="450"/>
    <n v="64.285714285713993"/>
    <s v="14/06/23"/>
    <s v="13/06/23"/>
    <m/>
    <s v="Altro"/>
    <s v="NO"/>
    <m/>
    <s v="Upselling"/>
    <m/>
    <m/>
    <m/>
    <m/>
  </r>
  <r>
    <n v="4469"/>
    <x v="4250"/>
    <n v="2722"/>
    <d v="2023-06-01T00:00:00"/>
    <m/>
    <m/>
    <n v="2"/>
    <x v="0"/>
    <d v="2024-03-26T00:00:00"/>
    <x v="0"/>
    <m/>
    <s v="23K170"/>
    <x v="19"/>
    <s v="Angela Pezzoli"/>
    <s v="cliente"/>
    <m/>
    <s v="Gestione Sale Meeting"/>
    <s v="XYLEM WATER SOLUTIONS ITALIA SRL"/>
    <s v="Melany  Sheldon"/>
    <m/>
    <x v="3"/>
    <s v="Won"/>
    <n v="1666"/>
    <n v="1666"/>
    <m/>
    <m/>
    <m/>
    <m/>
    <m/>
    <n v="60"/>
    <n v="2722"/>
    <n v="1665.5"/>
    <m/>
    <m/>
    <m/>
    <n v="1056"/>
    <n v="38.795003673769003"/>
    <n v="1056"/>
    <n v="38.795003673769003"/>
    <n v="1056"/>
    <n v="38.795003673769003"/>
    <n v="1056"/>
    <n v="38.795003673769003"/>
    <s v="19/06/23"/>
    <s v="14/06/23"/>
    <m/>
    <s v="Altro"/>
    <s v="NO"/>
    <m/>
    <s v="Nuovo cliente"/>
    <m/>
    <m/>
    <m/>
    <s v="P23K230"/>
  </r>
  <r>
    <n v="4470"/>
    <x v="4251"/>
    <n v="750"/>
    <d v="2023-06-01T00:00:00"/>
    <m/>
    <m/>
    <n v="1"/>
    <x v="0"/>
    <d v="2024-03-26T00:00:00"/>
    <x v="0"/>
    <m/>
    <s v="23K166"/>
    <x v="19"/>
    <s v="Angela Pezzoli"/>
    <s v="cliente"/>
    <m/>
    <s v="Gestione Sale Meeting"/>
    <s v="HEIDELBERG MATERIALS ITALIA CEMENTI Spa"/>
    <s v="Angela  Pinetti"/>
    <m/>
    <x v="3"/>
    <s v="Won"/>
    <n v="342"/>
    <n v="342"/>
    <m/>
    <m/>
    <m/>
    <m/>
    <m/>
    <m/>
    <n v="750"/>
    <n v="342"/>
    <m/>
    <m/>
    <m/>
    <n v="408"/>
    <n v="54.4"/>
    <n v="408"/>
    <n v="54.4"/>
    <n v="408"/>
    <n v="54.4"/>
    <n v="408"/>
    <n v="54.4"/>
    <s v="14/06/23"/>
    <s v="14/06/23"/>
    <m/>
    <s v="Altro"/>
    <s v="NO"/>
    <m/>
    <s v="Cross-selling"/>
    <m/>
    <m/>
    <m/>
    <s v="P23K231"/>
  </r>
  <r>
    <n v="4471"/>
    <x v="4252"/>
    <n v="14000"/>
    <d v="2024-01-01T00:00:00"/>
    <m/>
    <m/>
    <n v="6"/>
    <x v="0"/>
    <d v="2023-10-28T00:00:00"/>
    <x v="1"/>
    <m/>
    <m/>
    <x v="0"/>
    <s v="Gaia Seghezzi"/>
    <s v="cliente"/>
    <m/>
    <s v="Sales Expander"/>
    <s v="Limar srl"/>
    <m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m/>
    <s v="14-06-22"/>
    <m/>
    <s v="Altro"/>
    <s v="NO"/>
    <m/>
    <s v="Nuovo cliente"/>
    <s v="Germania"/>
    <m/>
    <m/>
    <s v="P23B162"/>
  </r>
  <r>
    <n v="4472"/>
    <x v="4253"/>
    <n v="5000"/>
    <d v="2023-06-01T00:00:00"/>
    <m/>
    <m/>
    <n v="4"/>
    <x v="0"/>
    <d v="2024-01-31T00:00:00"/>
    <x v="0"/>
    <m/>
    <s v="23C313"/>
    <x v="20"/>
    <s v="Francesca Pezzoli"/>
    <s v="cliente"/>
    <m/>
    <s v="Paid ADV"/>
    <s v="Daema"/>
    <m/>
    <m/>
    <x v="2"/>
    <s v="Won"/>
    <n v="3000"/>
    <n v="3000"/>
    <m/>
    <m/>
    <m/>
    <m/>
    <m/>
    <n v="2060"/>
    <n v="5000"/>
    <n v="2945.6"/>
    <m/>
    <m/>
    <m/>
    <n v="2000"/>
    <n v="40"/>
    <n v="2000"/>
    <n v="40"/>
    <n v="2000"/>
    <n v="40"/>
    <n v="2000"/>
    <n v="40"/>
    <m/>
    <s v="01/06/23"/>
    <m/>
    <s v="Tessile e abbigliamento"/>
    <s v="SI"/>
    <m/>
    <s v="Cross-selling"/>
    <m/>
    <m/>
    <m/>
    <m/>
  </r>
  <r>
    <n v="4473"/>
    <x v="4254"/>
    <n v="14588"/>
    <d v="2023-06-01T00:00:00"/>
    <m/>
    <m/>
    <n v="6"/>
    <x v="0"/>
    <d v="2024-03-26T00:00:00"/>
    <x v="0"/>
    <m/>
    <s v="23K188"/>
    <x v="19"/>
    <s v="Angela Pezzoli"/>
    <s v="cliente"/>
    <m/>
    <s v="Gestione Sale Meeting"/>
    <s v="UTILITY MANAGER ACADEMY SRL"/>
    <s v="Grazia De Sensi"/>
    <m/>
    <x v="3"/>
    <s v="Won"/>
    <n v="12040"/>
    <n v="12040"/>
    <m/>
    <m/>
    <m/>
    <m/>
    <m/>
    <n v="912"/>
    <n v="14588"/>
    <n v="12040"/>
    <m/>
    <m/>
    <m/>
    <n v="2548"/>
    <n v="17.466410748560001"/>
    <n v="2548"/>
    <n v="17.466410748560001"/>
    <n v="2548"/>
    <n v="17.466410748560001"/>
    <n v="2548"/>
    <n v="17.466410748560001"/>
    <s v="22/09/23"/>
    <s v="15/06/23"/>
    <m/>
    <s v="Altro"/>
    <s v="NO"/>
    <m/>
    <s v="Nuovo cliente"/>
    <m/>
    <m/>
    <m/>
    <s v="P23K232"/>
  </r>
  <r>
    <n v="4474"/>
    <x v="4255"/>
    <n v="270"/>
    <d v="2023-06-01T00:00:00"/>
    <m/>
    <m/>
    <n v="2"/>
    <x v="0"/>
    <d v="2023-09-25T00:00:00"/>
    <x v="0"/>
    <m/>
    <s v="23C307"/>
    <x v="28"/>
    <s v="Francesca Pezzoli"/>
    <s v="cliente"/>
    <m/>
    <s v="Realizzazione Siti Web"/>
    <s v="Winter Services srl"/>
    <m/>
    <m/>
    <x v="2"/>
    <s v="Won"/>
    <n v="170"/>
    <n v="170"/>
    <m/>
    <m/>
    <m/>
    <m/>
    <m/>
    <m/>
    <n v="270"/>
    <n v="170"/>
    <m/>
    <m/>
    <m/>
    <n v="100"/>
    <n v="37.037037037037003"/>
    <n v="100"/>
    <n v="37.037037037037003"/>
    <n v="100"/>
    <n v="37.037037037037003"/>
    <n v="100"/>
    <n v="37.037037037037003"/>
    <s v="16/06/2023"/>
    <s v="16/06/2023"/>
    <m/>
    <s v="Turismo"/>
    <s v="NO"/>
    <m/>
    <s v="Upselling"/>
    <m/>
    <m/>
    <m/>
    <m/>
  </r>
  <r>
    <n v="4475"/>
    <x v="4256"/>
    <n v="500"/>
    <d v="2023-06-01T00:00:00"/>
    <m/>
    <m/>
    <n v="1"/>
    <x v="0"/>
    <d v="2023-07-21T00:00:00"/>
    <x v="0"/>
    <m/>
    <s v="23B161"/>
    <x v="28"/>
    <s v="Gaia Seghezzi"/>
    <s v="cliente"/>
    <m/>
    <s v="Strumenti di Comunicazione Cartacei"/>
    <s v="Hidro Rubber Srl"/>
    <m/>
    <m/>
    <x v="2"/>
    <s v="Won"/>
    <n v="480"/>
    <m/>
    <n v="128"/>
    <m/>
    <m/>
    <n v="100"/>
    <n v="171.88"/>
    <n v="204"/>
    <m/>
    <m/>
    <m/>
    <m/>
    <n v="204"/>
    <n v="500"/>
    <n v="100"/>
    <n v="500"/>
    <n v="100"/>
    <n v="372"/>
    <n v="74.400000000000006"/>
    <n v="296"/>
    <n v="59.2"/>
    <s v="10/05/2023"/>
    <s v="04/0472023"/>
    <m/>
    <s v="Gomma e plastica"/>
    <s v="NO"/>
    <m/>
    <s v="Nuovo cliente"/>
    <m/>
    <s v="BE-COM"/>
    <m/>
    <m/>
  </r>
  <r>
    <n v="4476"/>
    <x v="4257"/>
    <n v="8875"/>
    <d v="2023-06-01T00:00:00"/>
    <m/>
    <m/>
    <n v="6"/>
    <x v="0"/>
    <d v="2024-03-26T00:00:00"/>
    <x v="0"/>
    <m/>
    <s v="23K192"/>
    <x v="19"/>
    <s v="Angela Pezzoli"/>
    <s v="cliente"/>
    <m/>
    <s v="Gestione Sale Meeting"/>
    <s v="KEMPPI ITALY SRL"/>
    <s v="Laura Scarabotto"/>
    <m/>
    <x v="3"/>
    <s v="Won"/>
    <n v="3695"/>
    <n v="3695"/>
    <m/>
    <m/>
    <m/>
    <m/>
    <m/>
    <n v="104"/>
    <n v="8875"/>
    <n v="3694.12"/>
    <m/>
    <m/>
    <m/>
    <n v="5180"/>
    <n v="58.366197183098997"/>
    <n v="5180"/>
    <n v="58.366197183098997"/>
    <n v="5180"/>
    <n v="58.366197183098997"/>
    <n v="5180"/>
    <n v="58.366197183098997"/>
    <s v="12/10/23"/>
    <s v="19/06/23"/>
    <m/>
    <s v="Altro"/>
    <s v="NO"/>
    <m/>
    <s v="Nuovo cliente"/>
    <m/>
    <m/>
    <m/>
    <s v="P23K233"/>
  </r>
  <r>
    <n v="4477"/>
    <x v="4258"/>
    <n v="750"/>
    <d v="2023-07-01T00:00:00"/>
    <m/>
    <m/>
    <n v="6"/>
    <x v="0"/>
    <d v="2024-04-16T00:00:00"/>
    <x v="1"/>
    <m/>
    <m/>
    <x v="32"/>
    <s v="Chiara Moioli"/>
    <s v="cliente"/>
    <m/>
    <m/>
    <s v="AC75 accelerator"/>
    <m/>
    <m/>
    <x v="5"/>
    <s v="Lost"/>
    <n v="1600"/>
    <m/>
    <n v="592"/>
    <m/>
    <m/>
    <n v="100"/>
    <m/>
    <m/>
    <m/>
    <m/>
    <m/>
    <m/>
    <m/>
    <n v="750"/>
    <n v="100"/>
    <n v="750"/>
    <n v="100"/>
    <n v="158"/>
    <n v="21.066666666667"/>
    <n v="750"/>
    <n v="100"/>
    <m/>
    <s v="19/06/2023"/>
    <m/>
    <s v="Altro"/>
    <s v="NO"/>
    <m/>
    <s v="Nuovo cliente"/>
    <m/>
    <m/>
    <m/>
    <m/>
  </r>
  <r>
    <n v="4478"/>
    <x v="4259"/>
    <n v="1600"/>
    <d v="2023-02-01T00:00:00"/>
    <m/>
    <m/>
    <n v="9"/>
    <x v="0"/>
    <d v="2024-01-10T00:00:00"/>
    <x v="0"/>
    <m/>
    <s v="23x110"/>
    <x v="8"/>
    <s v="Cristian Pellegrini"/>
    <s v="cliente"/>
    <m/>
    <s v="Analisi e pianificazione marketing"/>
    <s v="Tornilastra Srl"/>
    <s v="Diego Comi"/>
    <m/>
    <x v="0"/>
    <s v="Won"/>
    <n v="1500"/>
    <m/>
    <n v="400"/>
    <m/>
    <m/>
    <n v="100"/>
    <n v="225"/>
    <n v="915.5625"/>
    <m/>
    <m/>
    <m/>
    <m/>
    <n v="915.5625"/>
    <n v="1600"/>
    <n v="100"/>
    <n v="1600"/>
    <n v="100"/>
    <n v="1200"/>
    <n v="75"/>
    <n v="684.4375"/>
    <n v="42.77734375"/>
    <s v="26/06/2023"/>
    <s v="05/06/2023"/>
    <m/>
    <s v="Meccanica"/>
    <s v="SI"/>
    <m/>
    <s v="Upselling"/>
    <m/>
    <s v="BE-COM"/>
    <m/>
    <s v="P22X146"/>
  </r>
  <r>
    <n v="4479"/>
    <x v="4260"/>
    <n v="80"/>
    <d v="2023-06-01T00:00:00"/>
    <m/>
    <m/>
    <n v="12"/>
    <x v="0"/>
    <d v="2024-01-16T00:00:00"/>
    <x v="0"/>
    <m/>
    <s v="23C308"/>
    <x v="22"/>
    <s v="Francesca Pezzoli"/>
    <s v="cliente"/>
    <m/>
    <s v="Hosting"/>
    <s v="Coffinardi e Delpanno Industries srl"/>
    <m/>
    <m/>
    <x v="2"/>
    <s v="Won"/>
    <n v="47"/>
    <n v="47"/>
    <m/>
    <m/>
    <m/>
    <m/>
    <m/>
    <m/>
    <n v="80"/>
    <n v="46.54"/>
    <m/>
    <m/>
    <m/>
    <n v="33"/>
    <n v="41.25"/>
    <n v="33"/>
    <n v="41.25"/>
    <n v="33"/>
    <n v="41.25"/>
    <n v="33"/>
    <n v="41.25"/>
    <s v="19/06/23"/>
    <s v="19/06/23"/>
    <m/>
    <s v="Tessile e abbigliamento"/>
    <s v="NO"/>
    <m/>
    <s v="Upselling"/>
    <m/>
    <m/>
    <m/>
    <m/>
  </r>
  <r>
    <n v="4480"/>
    <x v="4261"/>
    <n v="3000"/>
    <d v="2023-11-01T00:00:00"/>
    <m/>
    <m/>
    <n v="1"/>
    <x v="0"/>
    <d v="2023-09-25T00:00:00"/>
    <x v="1"/>
    <m/>
    <m/>
    <x v="20"/>
    <s v="Francesca Pezzoli"/>
    <s v="cliente"/>
    <m/>
    <s v="OLD_Piano di Comunicazione"/>
    <s v="Carminati Serramenti"/>
    <m/>
    <m/>
    <x v="2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s v="25/09/23"/>
    <s v="17/06/23"/>
    <m/>
    <s v="Design"/>
    <s v="NO"/>
    <m/>
    <s v="Nuovo cliente"/>
    <m/>
    <m/>
    <m/>
    <m/>
  </r>
  <r>
    <n v="4481"/>
    <x v="4262"/>
    <n v="14000"/>
    <d v="2023-12-01T00:00:00"/>
    <m/>
    <m/>
    <n v="12"/>
    <x v="0"/>
    <d v="2023-09-25T00:00:00"/>
    <x v="1"/>
    <m/>
    <m/>
    <x v="20"/>
    <s v="Francesca Pezzoli"/>
    <s v="cliente"/>
    <m/>
    <s v="Sales Expander"/>
    <s v="Carminati Serramenti"/>
    <m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s v="25/09/23"/>
    <s v="17/06/23"/>
    <m/>
    <s v="Design"/>
    <s v="NO"/>
    <m/>
    <s v="Nuovo cliente"/>
    <m/>
    <m/>
    <m/>
    <m/>
  </r>
  <r>
    <n v="4482"/>
    <x v="4263"/>
    <n v="14000"/>
    <d v="2023-07-01T00:00:00"/>
    <m/>
    <m/>
    <n v="6"/>
    <x v="0"/>
    <d v="2023-09-19T00:00:00"/>
    <x v="1"/>
    <m/>
    <m/>
    <x v="2"/>
    <s v="Giovanna Ricuperati"/>
    <s v="cliente"/>
    <m/>
    <s v="Ricerca Agenti Distributori"/>
    <s v="Naster Srl"/>
    <s v="Corrado Malighetti"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m/>
    <s v="19/06/2023"/>
    <m/>
    <s v="Gomma e plastica"/>
    <s v="NO"/>
    <m/>
    <s v="Nuovo cliente"/>
    <s v="Germania, Svezia, Norvegia"/>
    <m/>
    <m/>
    <s v="P23B149"/>
  </r>
  <r>
    <n v="4483"/>
    <x v="4264"/>
    <n v="3000"/>
    <d v="2023-06-01T00:00:00"/>
    <m/>
    <m/>
    <n v="6"/>
    <x v="0"/>
    <d v="2023-06-27T00:00:00"/>
    <x v="1"/>
    <m/>
    <m/>
    <x v="19"/>
    <s v="Angela Pezzoli"/>
    <s v="cliente"/>
    <m/>
    <s v="Gestione Sale Meeting"/>
    <s v="Comitato Rugby Lombardo"/>
    <s v="Pietro Parigi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27/06/23"/>
    <s v="19/06/23"/>
    <m/>
    <s v="Altro"/>
    <s v="NO"/>
    <m/>
    <s v="Nuovo cliente"/>
    <m/>
    <m/>
    <m/>
    <s v="P23K234"/>
  </r>
  <r>
    <n v="4484"/>
    <x v="4265"/>
    <n v="1100"/>
    <d v="2023-06-01T00:00:00"/>
    <m/>
    <m/>
    <n v="1"/>
    <x v="0"/>
    <d v="2023-06-21T00:00:00"/>
    <x v="1"/>
    <m/>
    <m/>
    <x v="28"/>
    <s v="Francesca Pezzoli"/>
    <s v="cliente"/>
    <m/>
    <s v="Multimedia"/>
    <s v="Scame Parre Spa"/>
    <m/>
    <m/>
    <x v="2"/>
    <s v="Lost"/>
    <m/>
    <m/>
    <m/>
    <m/>
    <m/>
    <m/>
    <m/>
    <m/>
    <m/>
    <m/>
    <m/>
    <m/>
    <m/>
    <n v="1100"/>
    <n v="100"/>
    <n v="1100"/>
    <n v="100"/>
    <n v="1100"/>
    <n v="100"/>
    <n v="1100"/>
    <n v="100"/>
    <s v="19/06/23"/>
    <s v="19/06/23"/>
    <m/>
    <s v="Elettrico/Elettronico"/>
    <s v="NO"/>
    <m/>
    <s v="Upselling"/>
    <m/>
    <m/>
    <m/>
    <m/>
  </r>
  <r>
    <n v="4485"/>
    <x v="4266"/>
    <n v="19162"/>
    <d v="2023-06-01T00:00:00"/>
    <m/>
    <m/>
    <n v="6"/>
    <x v="0"/>
    <d v="2024-09-03T00:00:00"/>
    <x v="0"/>
    <m/>
    <s v="23C381"/>
    <x v="19"/>
    <s v="Angela Pezzoli"/>
    <s v="cliente"/>
    <m/>
    <s v="Organizzazione Eventi"/>
    <s v="Argomm"/>
    <m/>
    <m/>
    <x v="2"/>
    <s v="Won"/>
    <n v="15420"/>
    <n v="15420"/>
    <m/>
    <m/>
    <m/>
    <m/>
    <m/>
    <n v="1056"/>
    <n v="19162"/>
    <n v="15420"/>
    <m/>
    <m/>
    <m/>
    <n v="3742"/>
    <n v="19.528232961069001"/>
    <n v="3742"/>
    <n v="19.528232961069001"/>
    <n v="3742"/>
    <n v="19.528232961069001"/>
    <n v="3742"/>
    <n v="19.528232961069001"/>
    <s v="05/10/23"/>
    <s v="19/06/23"/>
    <m/>
    <s v="Gomma e plastica"/>
    <s v="NO"/>
    <m/>
    <s v="Cross-selling"/>
    <m/>
    <m/>
    <m/>
    <s v="P23C270"/>
  </r>
  <r>
    <n v="4486"/>
    <x v="4267"/>
    <n v="18000"/>
    <d v="2024-06-01T00:00:00"/>
    <m/>
    <m/>
    <n v="12"/>
    <x v="0"/>
    <d v="2025-01-27T00:00:00"/>
    <x v="1"/>
    <m/>
    <m/>
    <x v="30"/>
    <s v="Gaia Seghezzi"/>
    <s v="cliente"/>
    <m/>
    <s v="Sales Expander"/>
    <s v="B.D.B. Srl"/>
    <m/>
    <m/>
    <x v="0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s v="27/01/25"/>
    <s v="20/06/23"/>
    <s v="CONF EMILIA"/>
    <s v="Meccanica"/>
    <s v="SI"/>
    <m/>
    <s v="Upselling"/>
    <m/>
    <m/>
    <m/>
    <m/>
  </r>
  <r>
    <n v="4487"/>
    <x v="4268"/>
    <n v="4000"/>
    <d v="2023-06-01T00:00:00"/>
    <m/>
    <m/>
    <n v="6"/>
    <x v="0"/>
    <d v="2023-07-11T00:00:00"/>
    <x v="1"/>
    <m/>
    <m/>
    <x v="19"/>
    <s v="Angela Pezzoli"/>
    <s v="cliente"/>
    <m/>
    <s v="Gestione Sale Meeting"/>
    <s v="Anteklab Srl"/>
    <s v="Simona Biancardi"/>
    <m/>
    <x v="3"/>
    <s v="Lost"/>
    <n v="2500"/>
    <n v="2500"/>
    <m/>
    <m/>
    <m/>
    <m/>
    <m/>
    <m/>
    <m/>
    <m/>
    <m/>
    <m/>
    <m/>
    <n v="1500"/>
    <n v="37.5"/>
    <n v="1500"/>
    <n v="37.5"/>
    <n v="1500"/>
    <n v="37.5"/>
    <n v="1500"/>
    <n v="37.5"/>
    <s v="11/07/23"/>
    <s v="20/06/23"/>
    <m/>
    <s v="Altro"/>
    <s v="NO"/>
    <m/>
    <s v="Cross-selling"/>
    <m/>
    <m/>
    <m/>
    <s v="P23K235"/>
  </r>
  <r>
    <n v="4488"/>
    <x v="4269"/>
    <n v="11000"/>
    <d v="2023-09-01T00:00:00"/>
    <m/>
    <d v="2023-06-21T00:00:00"/>
    <n v="3"/>
    <x v="0"/>
    <d v="2023-09-19T00:00:00"/>
    <x v="1"/>
    <m/>
    <m/>
    <x v="4"/>
    <s v="Cristian Pellegrini"/>
    <s v="cliente"/>
    <m/>
    <s v="Assessment"/>
    <s v="Prisma industriale srl"/>
    <m/>
    <m/>
    <x v="0"/>
    <s v="Lost"/>
    <m/>
    <m/>
    <m/>
    <m/>
    <m/>
    <m/>
    <m/>
    <m/>
    <m/>
    <m/>
    <m/>
    <m/>
    <m/>
    <n v="11000"/>
    <n v="100"/>
    <n v="11000"/>
    <n v="100"/>
    <n v="11000"/>
    <n v="100"/>
    <n v="11000"/>
    <n v="100"/>
    <m/>
    <s v="21/06/2023"/>
    <m/>
    <s v="Impianti"/>
    <s v="NO"/>
    <m/>
    <s v="Nuovo cliente"/>
    <m/>
    <m/>
    <m/>
    <m/>
  </r>
  <r>
    <n v="4489"/>
    <x v="4270"/>
    <n v="1172"/>
    <d v="2023-06-01T00:00:00"/>
    <m/>
    <m/>
    <n v="2"/>
    <x v="0"/>
    <d v="2024-03-26T00:00:00"/>
    <x v="0"/>
    <m/>
    <s v="23K172"/>
    <x v="19"/>
    <s v="Angela Pezzoli"/>
    <s v="cliente"/>
    <m/>
    <s v="Gestione Sale Meeting"/>
    <s v="AFIL-ASSOCIAZIONE FABBRICA INTELLIGENTE LOMBARDIA"/>
    <s v="Andrea Mazzoleni"/>
    <m/>
    <x v="3"/>
    <s v="Won"/>
    <n v="663"/>
    <n v="663"/>
    <m/>
    <m/>
    <m/>
    <m/>
    <m/>
    <n v="78.1875"/>
    <n v="1172"/>
    <n v="663"/>
    <m/>
    <m/>
    <m/>
    <n v="509"/>
    <n v="43.430034129692999"/>
    <n v="509"/>
    <n v="43.430034129692999"/>
    <n v="509"/>
    <n v="43.430034129692999"/>
    <n v="509"/>
    <n v="43.430034129692999"/>
    <s v="22/06/23"/>
    <s v="21/06/23"/>
    <m/>
    <s v="Altro"/>
    <s v="NO"/>
    <m/>
    <s v="Cross-selling"/>
    <m/>
    <m/>
    <m/>
    <s v="P23K236"/>
  </r>
  <r>
    <n v="4490"/>
    <x v="4271"/>
    <n v="5612"/>
    <d v="2023-06-01T00:00:00"/>
    <m/>
    <m/>
    <n v="4"/>
    <x v="0"/>
    <d v="2024-03-26T00:00:00"/>
    <x v="0"/>
    <m/>
    <s v="23K191"/>
    <x v="19"/>
    <s v="Angela Pezzoli"/>
    <s v="cliente"/>
    <m/>
    <s v="Gestione Sale Meeting"/>
    <s v="Venticento Eventi Srl"/>
    <s v="Andrea Dasaro"/>
    <m/>
    <x v="3"/>
    <s v="Won"/>
    <n v="3866"/>
    <n v="3866"/>
    <m/>
    <m/>
    <m/>
    <m/>
    <m/>
    <n v="312"/>
    <n v="5612"/>
    <n v="3865.5"/>
    <m/>
    <m/>
    <m/>
    <n v="1746"/>
    <n v="31.111903064861"/>
    <n v="1746"/>
    <n v="31.111903064861"/>
    <n v="1746"/>
    <n v="31.111903064861"/>
    <n v="1746"/>
    <n v="31.111903064861"/>
    <s v="04/10/23"/>
    <s v="21/06/23"/>
    <m/>
    <s v="Altro"/>
    <s v="NO"/>
    <m/>
    <s v="Nuovo cliente"/>
    <m/>
    <m/>
    <m/>
    <s v="P23K237"/>
  </r>
  <r>
    <n v="4491"/>
    <x v="4272"/>
    <n v="8000"/>
    <d v="2024-03-01T00:00:00"/>
    <m/>
    <m/>
    <n v="12"/>
    <x v="0"/>
    <d v="2025-03-27T00:00:00"/>
    <x v="0"/>
    <m/>
    <s v="24C127"/>
    <x v="22"/>
    <s v="Francesca Pezzoli"/>
    <s v="cliente"/>
    <m/>
    <s v="Social Media Management"/>
    <s v="MEC srl"/>
    <m/>
    <m/>
    <x v="2"/>
    <s v="Won"/>
    <n v="7980"/>
    <n v="300"/>
    <n v="2457.6"/>
    <m/>
    <m/>
    <n v="100"/>
    <n v="107.83"/>
    <n v="2800.5"/>
    <n v="8000"/>
    <n v="300"/>
    <m/>
    <m/>
    <n v="2800.5"/>
    <n v="7700"/>
    <n v="96.25"/>
    <n v="7700"/>
    <n v="96.25"/>
    <n v="5242.3999999999996"/>
    <n v="65.53"/>
    <n v="4899.5"/>
    <n v="61.243749999999999"/>
    <s v="24/01/24"/>
    <s v="21/06/23"/>
    <m/>
    <s v="Elettrico/Elettronico"/>
    <s v="NO"/>
    <s v="NO"/>
    <s v="Nuovo cliente"/>
    <m/>
    <m/>
    <m/>
    <m/>
  </r>
  <r>
    <n v="4492"/>
    <x v="4273"/>
    <n v="14000"/>
    <d v="2024-02-01T00:00:00"/>
    <m/>
    <m/>
    <n v="6"/>
    <x v="0"/>
    <d v="2024-02-08T00:00:00"/>
    <x v="1"/>
    <m/>
    <m/>
    <x v="4"/>
    <s v="Francesca Pezzoli"/>
    <s v="cliente"/>
    <m/>
    <s v="Sales Expander"/>
    <s v="MEC srl"/>
    <m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m/>
    <s v="21/06/23"/>
    <m/>
    <s v="Elettrico/Elettronico"/>
    <s v="NO"/>
    <m/>
    <s v="Nuovo cliente"/>
    <m/>
    <m/>
    <m/>
    <m/>
  </r>
  <r>
    <n v="4493"/>
    <x v="4274"/>
    <n v="12210"/>
    <d v="2023-07-01T00:00:00"/>
    <m/>
    <m/>
    <n v="10"/>
    <x v="0"/>
    <d v="2024-11-12T00:00:00"/>
    <x v="0"/>
    <m/>
    <s v="23B169"/>
    <x v="3"/>
    <s v="Gaia Seghezzi"/>
    <s v="cliente SUCCESS FEE"/>
    <b v="1"/>
    <s v="Rappresentanza Commerciale Fiere"/>
    <s v="SENAF"/>
    <m/>
    <m/>
    <x v="0"/>
    <s v="Won"/>
    <n v="9048"/>
    <n v="2648"/>
    <n v="2048"/>
    <m/>
    <m/>
    <n v="100"/>
    <n v="108.37"/>
    <n v="2219.5"/>
    <n v="12210"/>
    <n v="2645.74"/>
    <m/>
    <m/>
    <n v="2219.5"/>
    <n v="9562"/>
    <n v="78.312858312857998"/>
    <n v="9564.26"/>
    <n v="78.331367731368005"/>
    <n v="7514"/>
    <n v="61.539721539722002"/>
    <n v="7344.76"/>
    <n v="60.153644553645002"/>
    <s v="03/07/23"/>
    <s v="22/06/23"/>
    <m/>
    <s v="Meccanica"/>
    <s v="NO"/>
    <s v="SI"/>
    <s v="Upselling"/>
    <s v="UE"/>
    <m/>
    <m/>
    <s v="P23F104"/>
  </r>
  <r>
    <n v="4494"/>
    <x v="4275"/>
    <n v="500"/>
    <d v="2023-06-01T00:00:00"/>
    <m/>
    <m/>
    <n v="1"/>
    <x v="0"/>
    <d v="2024-01-16T00:00:00"/>
    <x v="0"/>
    <m/>
    <s v="23X111"/>
    <x v="22"/>
    <s v="Gaia Seghezzi"/>
    <s v="cliente"/>
    <m/>
    <s v="Strumenti di Comunicazione Cartacei"/>
    <s v="Semplicemente Legno"/>
    <m/>
    <m/>
    <x v="2"/>
    <s v="Won"/>
    <n v="480"/>
    <m/>
    <n v="128"/>
    <m/>
    <m/>
    <n v="100"/>
    <n v="187.5"/>
    <n v="212"/>
    <m/>
    <m/>
    <m/>
    <m/>
    <n v="212"/>
    <n v="500"/>
    <n v="100"/>
    <n v="500"/>
    <n v="100"/>
    <n v="372"/>
    <n v="74.400000000000006"/>
    <n v="288"/>
    <n v="57.6"/>
    <s v="08/03/2023"/>
    <s v="23/01/2023"/>
    <s v="ASSOART"/>
    <s v="Arredamento"/>
    <s v="NO"/>
    <m/>
    <s v="Nuovo cliente"/>
    <s v="Italia, Svizzera"/>
    <s v="BE-COM"/>
    <m/>
    <m/>
  </r>
  <r>
    <n v="4495"/>
    <x v="3847"/>
    <n v="150"/>
    <d v="2023-07-01T00:00:00"/>
    <m/>
    <m/>
    <n v="2"/>
    <x v="0"/>
    <d v="2023-07-21T00:00:00"/>
    <x v="1"/>
    <m/>
    <m/>
    <x v="28"/>
    <s v="Federica Riganti"/>
    <s v="cliente"/>
    <m/>
    <s v="Realizzazione Siti Web"/>
    <s v="Editrice San Marco"/>
    <m/>
    <m/>
    <x v="2"/>
    <s v="Lost"/>
    <m/>
    <m/>
    <m/>
    <m/>
    <m/>
    <m/>
    <m/>
    <m/>
    <m/>
    <m/>
    <m/>
    <m/>
    <m/>
    <n v="150"/>
    <n v="100"/>
    <n v="150"/>
    <n v="100"/>
    <n v="150"/>
    <n v="100"/>
    <n v="150"/>
    <n v="100"/>
    <m/>
    <s v="22/06/2023"/>
    <m/>
    <s v="Altro"/>
    <s v="NO"/>
    <m/>
    <s v="Upselling"/>
    <m/>
    <m/>
    <m/>
    <m/>
  </r>
  <r>
    <n v="4496"/>
    <x v="4276"/>
    <n v="38500"/>
    <d v="2023-09-01T00:00:00"/>
    <m/>
    <m/>
    <n v="5"/>
    <x v="1"/>
    <m/>
    <x v="1"/>
    <m/>
    <m/>
    <x v="7"/>
    <s v="Valentina Bucca"/>
    <s v="cliente"/>
    <m/>
    <s v="Ricerca di Mercato"/>
    <s v="Snaidero Rino Spa"/>
    <s v="Silvia Negri"/>
    <m/>
    <x v="0"/>
    <s v="Lost"/>
    <m/>
    <m/>
    <m/>
    <m/>
    <m/>
    <m/>
    <m/>
    <m/>
    <m/>
    <m/>
    <m/>
    <m/>
    <m/>
    <n v="38500"/>
    <n v="100"/>
    <n v="38500"/>
    <n v="100"/>
    <n v="38500"/>
    <n v="100"/>
    <n v="38500"/>
    <n v="100"/>
    <m/>
    <s v="22/05/23"/>
    <m/>
    <s v="Arredamento"/>
    <s v="NO"/>
    <m/>
    <s v="Nuovo cliente"/>
    <m/>
    <m/>
    <m/>
    <s v="P23B161"/>
  </r>
  <r>
    <n v="4497"/>
    <x v="4277"/>
    <n v="2000"/>
    <d v="2023-06-01T00:00:00"/>
    <m/>
    <m/>
    <n v="2"/>
    <x v="0"/>
    <d v="2023-06-28T00:00:00"/>
    <x v="1"/>
    <m/>
    <m/>
    <x v="19"/>
    <s v="Angela Pezzoli"/>
    <s v="cliente"/>
    <m/>
    <s v="Gestione Sale Meeting"/>
    <s v="MYSERVI.CO SRL"/>
    <s v="Melanie Radich"/>
    <m/>
    <x v="3"/>
    <s v="Lost"/>
    <n v="1000"/>
    <n v="1000"/>
    <m/>
    <m/>
    <m/>
    <m/>
    <m/>
    <m/>
    <m/>
    <m/>
    <m/>
    <m/>
    <m/>
    <n v="1000"/>
    <n v="50"/>
    <n v="1000"/>
    <n v="50"/>
    <n v="1000"/>
    <n v="50"/>
    <n v="1000"/>
    <n v="50"/>
    <s v="28/06/23"/>
    <s v="26/06/23"/>
    <m/>
    <s v="Altro"/>
    <s v="NO"/>
    <m/>
    <s v="Nuovo cliente"/>
    <m/>
    <m/>
    <m/>
    <s v="P23K238"/>
  </r>
  <r>
    <n v="4498"/>
    <x v="4278"/>
    <m/>
    <d v="2023-07-01T00:00:00"/>
    <m/>
    <m/>
    <n v="3"/>
    <x v="0"/>
    <d v="2024-09-03T00:00:00"/>
    <x v="0"/>
    <m/>
    <s v="23C314"/>
    <x v="19"/>
    <s v="Francesca Pezzoli"/>
    <s v="cliente"/>
    <m/>
    <s v="Organizzazione Eventi"/>
    <s v="Bgreen Technologies Srl"/>
    <m/>
    <m/>
    <x v="2"/>
    <s v="Won"/>
    <m/>
    <m/>
    <m/>
    <m/>
    <m/>
    <m/>
    <m/>
    <n v="840.5"/>
    <m/>
    <m/>
    <m/>
    <m/>
    <m/>
    <m/>
    <s v="-"/>
    <m/>
    <s v="-"/>
    <m/>
    <s v="-"/>
    <m/>
    <s v="-"/>
    <m/>
    <s v="26/06/23"/>
    <m/>
    <s v="Altro"/>
    <s v="NO"/>
    <m/>
    <s v="Cross-selling"/>
    <m/>
    <m/>
    <m/>
    <m/>
  </r>
  <r>
    <n v="4499"/>
    <x v="4279"/>
    <n v="7608"/>
    <d v="2023-07-01T00:00:00"/>
    <m/>
    <d v="2023-06-26T00:00:00"/>
    <n v="8"/>
    <x v="0"/>
    <d v="2024-04-19T00:00:00"/>
    <x v="0"/>
    <m/>
    <s v="23C325"/>
    <x v="20"/>
    <s v="Francesca Pezzoli"/>
    <s v="cliente"/>
    <m/>
    <s v="Campagna Pubblicitaria"/>
    <s v="Area Media Service S.r.l."/>
    <m/>
    <m/>
    <x v="2"/>
    <s v="Won"/>
    <n v="7560"/>
    <m/>
    <n v="2016"/>
    <m/>
    <m/>
    <n v="100"/>
    <n v="10.42"/>
    <n v="212"/>
    <n v="7608"/>
    <m/>
    <m/>
    <m/>
    <n v="212"/>
    <n v="7608"/>
    <n v="100"/>
    <n v="7608"/>
    <n v="100"/>
    <n v="5592"/>
    <n v="73.501577287065999"/>
    <n v="7396"/>
    <n v="97.213459516298997"/>
    <m/>
    <s v="26/06/23"/>
    <m/>
    <s v="Altro"/>
    <s v="NO"/>
    <m/>
    <s v="Cross-selling"/>
    <m/>
    <m/>
    <m/>
    <m/>
  </r>
  <r>
    <n v="4500"/>
    <x v="4280"/>
    <n v="60000"/>
    <d v="2023-07-01T00:00:00"/>
    <m/>
    <m/>
    <n v="3"/>
    <x v="0"/>
    <d v="2024-01-09T00:00:00"/>
    <x v="0"/>
    <m/>
    <s v="23C318"/>
    <x v="28"/>
    <s v="Francesca Pezzoli"/>
    <s v="cliente"/>
    <m/>
    <s v="Campagna Pubblicitaria"/>
    <s v="ENERCOM Srl"/>
    <m/>
    <m/>
    <x v="2"/>
    <s v="Won"/>
    <n v="46500"/>
    <n v="46500"/>
    <m/>
    <m/>
    <m/>
    <m/>
    <m/>
    <n v="2796.3125"/>
    <n v="60000"/>
    <n v="46500"/>
    <m/>
    <m/>
    <m/>
    <n v="13500"/>
    <n v="22.5"/>
    <n v="13500"/>
    <n v="22.5"/>
    <n v="13500"/>
    <n v="22.5"/>
    <n v="13500"/>
    <n v="22.5"/>
    <m/>
    <s v="26/06/23"/>
    <m/>
    <s v="Altro"/>
    <s v="NO"/>
    <m/>
    <s v="Cross-selling"/>
    <m/>
    <m/>
    <m/>
    <m/>
  </r>
  <r>
    <n v="4501"/>
    <x v="4281"/>
    <n v="10000"/>
    <d v="2023-06-01T00:00:00"/>
    <m/>
    <m/>
    <n v="6"/>
    <x v="0"/>
    <d v="2023-08-17T00:00:00"/>
    <x v="1"/>
    <m/>
    <m/>
    <x v="19"/>
    <s v="Angela Pezzoli"/>
    <s v="cliente"/>
    <m/>
    <s v="Gestione Sale Meeting"/>
    <s v="Brevi Spa"/>
    <s v="Marcello  Molinari"/>
    <m/>
    <x v="3"/>
    <s v="Lost"/>
    <n v="7500"/>
    <n v="7500"/>
    <m/>
    <m/>
    <m/>
    <m/>
    <m/>
    <m/>
    <m/>
    <m/>
    <m/>
    <m/>
    <m/>
    <n v="2500"/>
    <n v="25"/>
    <n v="2500"/>
    <n v="25"/>
    <n v="2500"/>
    <n v="25"/>
    <n v="2500"/>
    <n v="25"/>
    <s v="17/08/23"/>
    <s v="26/06/23"/>
    <m/>
    <s v="Altro"/>
    <s v="NO"/>
    <m/>
    <s v="Nuovo cliente"/>
    <m/>
    <m/>
    <m/>
    <s v="P23K239"/>
  </r>
  <r>
    <n v="4502"/>
    <x v="4282"/>
    <n v="5000"/>
    <d v="2024-04-01T00:00:00"/>
    <m/>
    <m/>
    <n v="4"/>
    <x v="0"/>
    <d v="2024-09-26T00:00:00"/>
    <x v="0"/>
    <m/>
    <s v="24B139"/>
    <x v="26"/>
    <s v="Elena Barcella"/>
    <s v="cliente"/>
    <m/>
    <s v="Sales Expander"/>
    <s v="Teknofluor Srl"/>
    <m/>
    <m/>
    <x v="0"/>
    <s v="Won"/>
    <n v="5200"/>
    <n v="400"/>
    <n v="1280"/>
    <m/>
    <m/>
    <n v="100"/>
    <n v="104.69"/>
    <n v="1308"/>
    <m/>
    <n v="400"/>
    <m/>
    <m/>
    <n v="1308"/>
    <n v="4600"/>
    <n v="92"/>
    <n v="4600"/>
    <n v="92"/>
    <n v="3320"/>
    <n v="66.400000000000006"/>
    <n v="3292"/>
    <n v="65.84"/>
    <s v="14/03/24"/>
    <s v="26/06/23"/>
    <s v="APA MONZA"/>
    <s v="Meccanica"/>
    <s v="SI"/>
    <m/>
    <s v="Cross-selling"/>
    <s v="FR"/>
    <m/>
    <m/>
    <s v="P24B121"/>
  </r>
  <r>
    <n v="4504"/>
    <x v="4283"/>
    <n v="5000"/>
    <d v="2023-07-01T00:00:00"/>
    <m/>
    <m/>
    <n v="3"/>
    <x v="0"/>
    <d v="2023-10-20T00:00:00"/>
    <x v="1"/>
    <m/>
    <m/>
    <x v="3"/>
    <s v="Gaia Seghezzi"/>
    <s v="cliente"/>
    <m/>
    <s v="Organizzazione di Incoming"/>
    <s v="Confartigianato Terni"/>
    <m/>
    <m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26/06/23"/>
    <m/>
    <s v="Altro"/>
    <s v="NO"/>
    <m/>
    <s v="Nuovo cliente"/>
    <s v="UE"/>
    <m/>
    <m/>
    <s v="P23F105"/>
  </r>
  <r>
    <n v="4505"/>
    <x v="4284"/>
    <n v="20000"/>
    <d v="2023-06-01T00:00:00"/>
    <m/>
    <m/>
    <n v="12"/>
    <x v="0"/>
    <d v="2023-11-09T00:00:00"/>
    <x v="1"/>
    <m/>
    <m/>
    <x v="19"/>
    <s v="Angela Pezzoli"/>
    <s v="cliente"/>
    <m/>
    <s v="Gestione Sale Meeting"/>
    <s v="Studio Emme Srl"/>
    <s v="Cinzia Ferrari"/>
    <m/>
    <x v="3"/>
    <s v="Lost"/>
    <n v="15000"/>
    <n v="15000"/>
    <m/>
    <m/>
    <m/>
    <m/>
    <m/>
    <m/>
    <m/>
    <m/>
    <m/>
    <m/>
    <m/>
    <n v="5000"/>
    <n v="25"/>
    <n v="5000"/>
    <n v="25"/>
    <n v="5000"/>
    <n v="25"/>
    <n v="5000"/>
    <n v="25"/>
    <s v="09/11/23"/>
    <s v="27/06/23"/>
    <m/>
    <s v="Altro"/>
    <s v="NO"/>
    <m/>
    <s v="Nuovo cliente"/>
    <m/>
    <m/>
    <m/>
    <s v="P23K240"/>
  </r>
  <r>
    <n v="4507"/>
    <x v="4285"/>
    <n v="26000"/>
    <d v="2024-03-01T00:00:00"/>
    <m/>
    <m/>
    <n v="2"/>
    <x v="0"/>
    <d v="2024-03-12T00:00:00"/>
    <x v="1"/>
    <m/>
    <m/>
    <x v="4"/>
    <s v="Francesca Pezzoli"/>
    <s v="cliente"/>
    <m/>
    <s v="Analisi e pianificazione marketing"/>
    <s v="AM INSTRUMENTS"/>
    <m/>
    <m/>
    <x v="0"/>
    <s v="Lost"/>
    <m/>
    <m/>
    <m/>
    <m/>
    <m/>
    <m/>
    <m/>
    <m/>
    <m/>
    <m/>
    <m/>
    <m/>
    <m/>
    <n v="26000"/>
    <n v="100"/>
    <n v="26000"/>
    <n v="100"/>
    <n v="26000"/>
    <n v="100"/>
    <n v="26000"/>
    <n v="100"/>
    <s v="11/03/24"/>
    <s v="28/06/23"/>
    <m/>
    <s v="Medicale"/>
    <s v="SI"/>
    <m/>
    <s v="Nuovo cliente"/>
    <m/>
    <m/>
    <m/>
    <m/>
  </r>
  <r>
    <n v="4508"/>
    <x v="4286"/>
    <n v="3000"/>
    <d v="2023-06-01T00:00:00"/>
    <m/>
    <m/>
    <n v="6"/>
    <x v="0"/>
    <d v="2023-09-13T00:00:00"/>
    <x v="1"/>
    <m/>
    <m/>
    <x v="19"/>
    <s v="Angela Pezzoli"/>
    <s v="cliente"/>
    <m/>
    <s v="Gestione Sale Meeting"/>
    <s v="SOLIDWORLD"/>
    <s v="Valeria Locatelli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12/09/23"/>
    <s v="28/06/23"/>
    <m/>
    <s v="Altro"/>
    <s v="NO"/>
    <m/>
    <s v="Nuovo cliente"/>
    <m/>
    <m/>
    <m/>
    <s v="P23K241"/>
  </r>
  <r>
    <n v="4509"/>
    <x v="4287"/>
    <n v="2160"/>
    <d v="2023-06-01T00:00:00"/>
    <m/>
    <m/>
    <n v="2"/>
    <x v="0"/>
    <d v="2023-12-13T00:00:00"/>
    <x v="0"/>
    <m/>
    <s v="23C311"/>
    <x v="17"/>
    <s v="Federica Riganti"/>
    <s v="cliente"/>
    <m/>
    <s v="Strumenti di Comunicazione Cartacei"/>
    <s v="Valetudo Srl"/>
    <m/>
    <m/>
    <x v="2"/>
    <s v="Won"/>
    <m/>
    <m/>
    <m/>
    <m/>
    <m/>
    <m/>
    <m/>
    <n v="1068"/>
    <n v="2160"/>
    <m/>
    <m/>
    <m/>
    <m/>
    <n v="2160"/>
    <n v="100"/>
    <n v="2160"/>
    <n v="100"/>
    <n v="2160"/>
    <n v="100"/>
    <n v="2160"/>
    <n v="100"/>
    <m/>
    <s v="26/06/23"/>
    <m/>
    <s v="Cosmetica"/>
    <s v="NO"/>
    <m/>
    <s v="Upselling"/>
    <m/>
    <m/>
    <m/>
    <s v="P23C273"/>
  </r>
  <r>
    <n v="4510"/>
    <x v="4288"/>
    <m/>
    <d v="2023-04-01T00:00:00"/>
    <m/>
    <m/>
    <n v="12"/>
    <x v="0"/>
    <d v="2023-10-04T00:00:00"/>
    <x v="0"/>
    <m/>
    <s v="23C312"/>
    <x v="17"/>
    <s v="Federica Riganti"/>
    <s v="cliente"/>
    <m/>
    <s v="Service"/>
    <s v="Valetudo Srl"/>
    <m/>
    <m/>
    <x v="2"/>
    <s v="Won"/>
    <n v="48"/>
    <n v="48"/>
    <m/>
    <m/>
    <m/>
    <m/>
    <m/>
    <m/>
    <m/>
    <n v="48"/>
    <m/>
    <m/>
    <m/>
    <n v="-48"/>
    <s v="-"/>
    <n v="-48"/>
    <s v="-"/>
    <n v="-48"/>
    <s v="-"/>
    <n v="-48"/>
    <s v="-"/>
    <s v="15/05/23"/>
    <s v="01/04/23"/>
    <m/>
    <s v="Cosmetica"/>
    <s v="NO"/>
    <s v="SI"/>
    <s v="Upselling"/>
    <m/>
    <m/>
    <m/>
    <s v="P23C196"/>
  </r>
  <r>
    <n v="4511"/>
    <x v="4289"/>
    <n v="2062"/>
    <d v="2023-06-01T00:00:00"/>
    <m/>
    <m/>
    <n v="6"/>
    <x v="0"/>
    <d v="2024-03-26T00:00:00"/>
    <x v="0"/>
    <m/>
    <s v="23K178"/>
    <x v="19"/>
    <s v="Angela Pezzoli"/>
    <s v="cliente"/>
    <m/>
    <s v="Gestione Sale Meeting"/>
    <s v="APPLUS ITALY SRL"/>
    <s v="Pamela Dossi"/>
    <m/>
    <x v="3"/>
    <s v="Won"/>
    <n v="1061"/>
    <n v="1061"/>
    <m/>
    <m/>
    <m/>
    <m/>
    <m/>
    <n v="184"/>
    <n v="2062"/>
    <n v="1061"/>
    <m/>
    <m/>
    <m/>
    <n v="1001"/>
    <n v="48.545101842870999"/>
    <n v="1001"/>
    <n v="48.545101842870999"/>
    <n v="1001"/>
    <n v="48.545101842870999"/>
    <n v="1001"/>
    <n v="48.545101842870999"/>
    <s v="22/08/23"/>
    <s v="29/06/23"/>
    <m/>
    <s v="Altro"/>
    <s v="NO"/>
    <m/>
    <s v="Nuovo cliente"/>
    <m/>
    <m/>
    <m/>
    <s v="P23K242"/>
  </r>
  <r>
    <n v="4512"/>
    <x v="4290"/>
    <n v="1000"/>
    <d v="2023-06-01T00:00:00"/>
    <m/>
    <m/>
    <n v="6"/>
    <x v="0"/>
    <d v="2023-11-09T00:00:00"/>
    <x v="1"/>
    <m/>
    <m/>
    <x v="19"/>
    <s v="Angela Pezzoli"/>
    <s v="cliente"/>
    <m/>
    <s v="Gestione Sale Meeting"/>
    <s v="ASSOCIAZIONE ODONTOTECNICA"/>
    <m/>
    <m/>
    <x v="3"/>
    <s v="Lost"/>
    <n v="500"/>
    <n v="500"/>
    <m/>
    <m/>
    <m/>
    <m/>
    <m/>
    <m/>
    <m/>
    <m/>
    <m/>
    <m/>
    <m/>
    <n v="500"/>
    <n v="50"/>
    <n v="500"/>
    <n v="50"/>
    <n v="500"/>
    <n v="50"/>
    <n v="500"/>
    <n v="50"/>
    <s v="09/11/23"/>
    <s v="29/06/23"/>
    <m/>
    <s v="Altro"/>
    <s v="NO"/>
    <m/>
    <s v="Nuovo cliente"/>
    <m/>
    <m/>
    <m/>
    <s v="P23K243"/>
  </r>
  <r>
    <n v="4513"/>
    <x v="4291"/>
    <n v="3000"/>
    <d v="2023-06-01T00:00:00"/>
    <m/>
    <m/>
    <n v="6"/>
    <x v="0"/>
    <d v="2023-10-18T00:00:00"/>
    <x v="1"/>
    <m/>
    <m/>
    <x v="19"/>
    <s v="Angela Pezzoli"/>
    <s v="cliente"/>
    <m/>
    <s v="Gestione Sale Meeting"/>
    <s v="BREMBO SPA"/>
    <m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18/10/23"/>
    <s v="29/06/23"/>
    <m/>
    <s v="Altro"/>
    <s v="NO"/>
    <m/>
    <s v="Nuovo cliente"/>
    <m/>
    <m/>
    <m/>
    <s v="P23K244"/>
  </r>
  <r>
    <n v="4514"/>
    <x v="4292"/>
    <n v="2000"/>
    <d v="2023-06-01T00:00:00"/>
    <m/>
    <m/>
    <n v="6"/>
    <x v="0"/>
    <d v="2023-07-19T00:00:00"/>
    <x v="1"/>
    <m/>
    <m/>
    <x v="19"/>
    <s v="Angela Pezzoli"/>
    <s v="cliente"/>
    <m/>
    <s v="Gestione Sale Meeting"/>
    <s v="Schneider Electric Spa"/>
    <m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19/07/23"/>
    <s v="29/06/23"/>
    <m/>
    <s v="Altro"/>
    <s v="NO"/>
    <m/>
    <s v="Upselling"/>
    <m/>
    <m/>
    <m/>
    <s v="P23K245"/>
  </r>
  <r>
    <n v="4515"/>
    <x v="4293"/>
    <n v="5320"/>
    <d v="2023-07-01T00:00:00"/>
    <m/>
    <m/>
    <n v="1"/>
    <x v="0"/>
    <d v="2023-11-22T00:00:00"/>
    <x v="0"/>
    <m/>
    <s v="23C331"/>
    <x v="22"/>
    <s v="Federica Riganti"/>
    <s v="cliente"/>
    <m/>
    <s v="Strumenti di Comunicazione Cartacei"/>
    <s v="Telmotor SpA"/>
    <m/>
    <m/>
    <x v="2"/>
    <s v="Won"/>
    <n v="5239"/>
    <n v="5239"/>
    <m/>
    <m/>
    <m/>
    <m/>
    <m/>
    <m/>
    <n v="5320"/>
    <n v="5238.18"/>
    <m/>
    <m/>
    <m/>
    <n v="81"/>
    <n v="1.5225563909774"/>
    <n v="81"/>
    <n v="1.5225563909774"/>
    <n v="81"/>
    <n v="1.5225563909774"/>
    <n v="81"/>
    <n v="1.5225563909774"/>
    <s v="03/07/23"/>
    <s v="03/07/23"/>
    <m/>
    <s v="Elettrico/Elettronico"/>
    <s v="NO"/>
    <m/>
    <s v="Upselling"/>
    <m/>
    <m/>
    <m/>
    <m/>
  </r>
  <r>
    <n v="4516"/>
    <x v="4294"/>
    <n v="6000"/>
    <d v="2023-08-01T00:00:00"/>
    <m/>
    <m/>
    <n v="13"/>
    <x v="0"/>
    <d v="2023-09-15T00:00:00"/>
    <x v="1"/>
    <m/>
    <m/>
    <x v="0"/>
    <s v="Gaia Seghezzi"/>
    <s v="cliente"/>
    <m/>
    <s v="Social Media Management"/>
    <s v="Dress Italy"/>
    <m/>
    <m/>
    <x v="2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m/>
    <s v="03/07/23"/>
    <m/>
    <s v="Tessile e abbigliamento"/>
    <s v="SI"/>
    <m/>
    <s v="Nuovo cliente"/>
    <m/>
    <m/>
    <m/>
    <s v="P23C275"/>
  </r>
  <r>
    <n v="4517"/>
    <x v="4295"/>
    <m/>
    <d v="2023-06-01T00:00:00"/>
    <m/>
    <m/>
    <n v="1"/>
    <x v="0"/>
    <d v="2024-01-10T00:00:00"/>
    <x v="0"/>
    <m/>
    <m/>
    <x v="8"/>
    <s v="Giovanna Ricuperati"/>
    <s v="presales"/>
    <m/>
    <m/>
    <s v="BPER"/>
    <m/>
    <m/>
    <x v="4"/>
    <s v="Won"/>
    <n v="850"/>
    <n v="850"/>
    <m/>
    <m/>
    <n v="850"/>
    <m/>
    <m/>
    <m/>
    <m/>
    <m/>
    <m/>
    <m/>
    <m/>
    <n v="-850"/>
    <s v="-"/>
    <n v="-850"/>
    <s v="-"/>
    <n v="-850"/>
    <s v="-"/>
    <n v="-850"/>
    <s v="-"/>
    <s v="01/01/2023"/>
    <s v="01/01/2023"/>
    <m/>
    <s v="Altro"/>
    <s v="NO"/>
    <m/>
    <s v="Nuovo cliente"/>
    <m/>
    <m/>
    <m/>
    <m/>
  </r>
  <r>
    <n v="4519"/>
    <x v="4296"/>
    <n v="300"/>
    <d v="2023-07-01T00:00:00"/>
    <m/>
    <m/>
    <n v="1"/>
    <x v="0"/>
    <d v="2023-09-27T00:00:00"/>
    <x v="0"/>
    <m/>
    <s v="23C315"/>
    <x v="17"/>
    <s v="Federica Riganti"/>
    <s v="cliente"/>
    <m/>
    <s v="Hosting"/>
    <s v="Saffi Spa"/>
    <m/>
    <m/>
    <x v="2"/>
    <s v="Won"/>
    <n v="200"/>
    <n v="200"/>
    <m/>
    <m/>
    <m/>
    <m/>
    <m/>
    <m/>
    <n v="300"/>
    <n v="150"/>
    <m/>
    <m/>
    <m/>
    <n v="100"/>
    <n v="33.333333333333002"/>
    <n v="100"/>
    <n v="33.333333333333002"/>
    <n v="100"/>
    <n v="33.333333333333002"/>
    <n v="100"/>
    <n v="33.333333333333002"/>
    <s v="01/07/23"/>
    <s v="01/07/23"/>
    <m/>
    <s v="Altro"/>
    <s v="NO"/>
    <m/>
    <s v="Upselling"/>
    <m/>
    <m/>
    <m/>
    <m/>
  </r>
  <r>
    <n v="4520"/>
    <x v="4297"/>
    <n v="6000"/>
    <d v="2023-10-01T00:00:00"/>
    <m/>
    <m/>
    <n v="4"/>
    <x v="0"/>
    <d v="2024-11-18T00:00:00"/>
    <x v="0"/>
    <m/>
    <s v="23C366"/>
    <x v="22"/>
    <s v="Francesca Pezzoli"/>
    <s v="cliente"/>
    <m/>
    <s v="Realizzazione Siti Web"/>
    <s v="OFFICINA MECCANICA CORO"/>
    <m/>
    <m/>
    <x v="2"/>
    <s v="Won"/>
    <n v="5969"/>
    <n v="2689"/>
    <n v="889.6"/>
    <m/>
    <m/>
    <n v="100"/>
    <n v="66.34"/>
    <n v="416"/>
    <n v="6000"/>
    <n v="2689"/>
    <m/>
    <m/>
    <n v="416"/>
    <n v="3311"/>
    <n v="55.183333333333003"/>
    <n v="3311"/>
    <n v="55.183333333333003"/>
    <n v="2421.4"/>
    <n v="40.356666666667003"/>
    <n v="2895"/>
    <n v="48.25"/>
    <s v="25/09/23"/>
    <s v="03/07/23"/>
    <m/>
    <s v="Meccanica"/>
    <s v="SI"/>
    <m/>
    <s v="Nuovo cliente"/>
    <m/>
    <m/>
    <m/>
    <m/>
  </r>
  <r>
    <n v="4521"/>
    <x v="4298"/>
    <n v="9000"/>
    <d v="2023-09-01T00:00:00"/>
    <m/>
    <m/>
    <n v="12"/>
    <x v="0"/>
    <d v="2023-09-20T00:00:00"/>
    <x v="1"/>
    <m/>
    <m/>
    <x v="20"/>
    <s v="Francesca Pezzoli"/>
    <s v="cliente"/>
    <m/>
    <s v="Paid ADV"/>
    <s v="TROILO"/>
    <m/>
    <m/>
    <x v="2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s v="20/09/23"/>
    <s v="03/07/23"/>
    <m/>
    <s v="Food"/>
    <s v="NO"/>
    <m/>
    <s v="Nuovo cliente"/>
    <m/>
    <m/>
    <m/>
    <m/>
  </r>
  <r>
    <n v="4522"/>
    <x v="4299"/>
    <n v="9000"/>
    <d v="2023-09-01T00:00:00"/>
    <m/>
    <m/>
    <n v="12"/>
    <x v="0"/>
    <d v="2023-09-20T00:00:00"/>
    <x v="1"/>
    <m/>
    <m/>
    <x v="20"/>
    <s v="Francesca Pezzoli"/>
    <s v="cliente"/>
    <m/>
    <s v="Social Media Management"/>
    <s v="TROILO"/>
    <m/>
    <m/>
    <x v="2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s v="20/09/23"/>
    <s v="03/07/23"/>
    <m/>
    <s v="Food"/>
    <s v="NO"/>
    <m/>
    <s v="Nuovo cliente"/>
    <m/>
    <m/>
    <m/>
    <m/>
  </r>
  <r>
    <n v="4523"/>
    <x v="4300"/>
    <n v="1000"/>
    <d v="2023-08-01T00:00:00"/>
    <m/>
    <m/>
    <n v="2"/>
    <x v="0"/>
    <d v="2023-09-20T00:00:00"/>
    <x v="1"/>
    <m/>
    <m/>
    <x v="20"/>
    <s v="Francesca Pezzoli"/>
    <s v="cliente"/>
    <m/>
    <s v="Realizzazione Siti Web"/>
    <s v="Consulambiente"/>
    <m/>
    <m/>
    <x v="2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s v="20/09/23"/>
    <s v="03/07/23"/>
    <m/>
    <s v="Altro"/>
    <s v="NO"/>
    <m/>
    <s v="Upselling"/>
    <m/>
    <m/>
    <m/>
    <m/>
  </r>
  <r>
    <n v="4524"/>
    <x v="4301"/>
    <n v="2000"/>
    <d v="2023-07-01T00:00:00"/>
    <m/>
    <m/>
    <n v="3"/>
    <x v="0"/>
    <d v="2023-07-28T00:00:00"/>
    <x v="1"/>
    <m/>
    <m/>
    <x v="19"/>
    <s v="Angela Pezzoli"/>
    <s v="cliente"/>
    <m/>
    <s v="Gestione Sale Meeting"/>
    <s v="SON TRAINING SRLS"/>
    <m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28/07/23"/>
    <s v="04/07/23"/>
    <m/>
    <s v="Altro"/>
    <s v="NO"/>
    <m/>
    <s v="Nuovo cliente"/>
    <m/>
    <m/>
    <m/>
    <s v="P23K246"/>
  </r>
  <r>
    <n v="4525"/>
    <x v="4302"/>
    <n v="6600"/>
    <d v="2025-03-01T00:00:00"/>
    <m/>
    <m/>
    <n v="12"/>
    <x v="0"/>
    <d v="2025-02-26T00:00:00"/>
    <x v="1"/>
    <m/>
    <m/>
    <x v="17"/>
    <s v="Federica Riganti"/>
    <s v="cliente"/>
    <m/>
    <s v="Paid ADV"/>
    <s v="EUSIDER SPA"/>
    <m/>
    <m/>
    <x v="2"/>
    <s v="Lost"/>
    <m/>
    <m/>
    <m/>
    <m/>
    <m/>
    <m/>
    <m/>
    <n v="16"/>
    <m/>
    <m/>
    <m/>
    <m/>
    <m/>
    <n v="6600"/>
    <n v="100"/>
    <n v="6600"/>
    <n v="100"/>
    <n v="6600"/>
    <n v="100"/>
    <n v="6600"/>
    <n v="100"/>
    <s v="01/11/24"/>
    <s v="03/07/23"/>
    <m/>
    <s v="Meccanica"/>
    <s v="NO"/>
    <m/>
    <s v="Cross-selling"/>
    <m/>
    <m/>
    <m/>
    <s v="P23C276"/>
  </r>
  <r>
    <n v="4526"/>
    <x v="4303"/>
    <n v="400"/>
    <d v="2023-07-01T00:00:00"/>
    <m/>
    <m/>
    <n v="3"/>
    <x v="0"/>
    <d v="2023-10-02T00:00:00"/>
    <x v="0"/>
    <m/>
    <s v="23C329"/>
    <x v="28"/>
    <s v="Francesca Pezzoli"/>
    <s v="cliente"/>
    <m/>
    <s v="Realizzazione Siti Web"/>
    <s v="Consulambiente"/>
    <m/>
    <m/>
    <x v="2"/>
    <s v="Won"/>
    <m/>
    <m/>
    <m/>
    <m/>
    <m/>
    <m/>
    <m/>
    <n v="80"/>
    <n v="400"/>
    <m/>
    <m/>
    <m/>
    <m/>
    <n v="400"/>
    <n v="100"/>
    <n v="400"/>
    <n v="100"/>
    <n v="400"/>
    <n v="100"/>
    <n v="400"/>
    <n v="100"/>
    <s v="04/07/2023"/>
    <s v="03/07/2023"/>
    <m/>
    <s v="Altro"/>
    <s v="NO"/>
    <m/>
    <s v="Upselling"/>
    <m/>
    <m/>
    <m/>
    <s v="P23C278"/>
  </r>
  <r>
    <n v="4527"/>
    <x v="4304"/>
    <n v="2100"/>
    <d v="2023-09-01T00:00:00"/>
    <m/>
    <m/>
    <n v="12"/>
    <x v="0"/>
    <d v="2024-09-05T00:00:00"/>
    <x v="0"/>
    <m/>
    <s v="23C374"/>
    <x v="28"/>
    <s v="Francesca Pezzoli"/>
    <s v="cliente"/>
    <m/>
    <s v="SEO"/>
    <s v="Studio Zuffante"/>
    <m/>
    <m/>
    <x v="2"/>
    <s v="Won"/>
    <n v="2800"/>
    <n v="1600"/>
    <n v="320"/>
    <m/>
    <m/>
    <n v="100"/>
    <n v="26.56"/>
    <n v="97"/>
    <n v="2100"/>
    <m/>
    <m/>
    <m/>
    <n v="97"/>
    <n v="500"/>
    <n v="23.809523809523998"/>
    <n v="2100"/>
    <n v="100"/>
    <n v="180"/>
    <n v="8.5714285714285996"/>
    <n v="2003"/>
    <n v="95.380952380951996"/>
    <m/>
    <s v="04/07/23"/>
    <m/>
    <s v="Altro"/>
    <s v="NO"/>
    <m/>
    <s v="Upselling"/>
    <m/>
    <m/>
    <m/>
    <m/>
  </r>
  <r>
    <n v="4528"/>
    <x v="4305"/>
    <n v="11000"/>
    <d v="2024-01-01T00:00:00"/>
    <m/>
    <m/>
    <n v="4"/>
    <x v="1"/>
    <m/>
    <x v="1"/>
    <m/>
    <m/>
    <x v="4"/>
    <s v="Giovanna Ricuperati"/>
    <s v="cliente"/>
    <m/>
    <s v="Sales Expander"/>
    <s v="ILA"/>
    <m/>
    <m/>
    <x v="0"/>
    <s v="Lost"/>
    <m/>
    <m/>
    <m/>
    <m/>
    <m/>
    <m/>
    <m/>
    <m/>
    <m/>
    <m/>
    <m/>
    <m/>
    <m/>
    <n v="11000"/>
    <n v="100"/>
    <n v="11000"/>
    <n v="100"/>
    <n v="11000"/>
    <n v="100"/>
    <n v="11000"/>
    <n v="100"/>
    <m/>
    <s v="25/05/2023"/>
    <m/>
    <s v="Arredamento"/>
    <s v="NO"/>
    <m/>
    <s v="Nuovo cliente"/>
    <m/>
    <m/>
    <m/>
    <s v="P23B150"/>
  </r>
  <r>
    <n v="4529"/>
    <x v="4306"/>
    <n v="3000"/>
    <d v="2023-07-01T00:00:00"/>
    <m/>
    <m/>
    <n v="5"/>
    <x v="0"/>
    <d v="2023-09-06T00:00:00"/>
    <x v="1"/>
    <m/>
    <m/>
    <x v="19"/>
    <s v="Angela Pezzoli"/>
    <s v="cliente"/>
    <m/>
    <s v="Gestione Sale Meeting"/>
    <s v="VIKING AUTOMATION SRL"/>
    <s v="Mauro  Spada"/>
    <m/>
    <x v="3"/>
    <s v="Lost"/>
    <n v="2500"/>
    <n v="2500"/>
    <m/>
    <m/>
    <m/>
    <m/>
    <m/>
    <m/>
    <m/>
    <m/>
    <m/>
    <m/>
    <m/>
    <n v="500"/>
    <n v="16.666666666666998"/>
    <n v="500"/>
    <n v="16.666666666666998"/>
    <n v="500"/>
    <n v="16.666666666666998"/>
    <n v="500"/>
    <n v="16.666666666666998"/>
    <s v="06/09/23"/>
    <s v="06/07/23"/>
    <m/>
    <s v="Altro"/>
    <s v="NO"/>
    <m/>
    <s v="Upselling"/>
    <m/>
    <m/>
    <m/>
    <s v="P23K247"/>
  </r>
  <r>
    <n v="4530"/>
    <x v="4307"/>
    <n v="1532"/>
    <d v="2023-07-01T00:00:00"/>
    <m/>
    <m/>
    <n v="4"/>
    <x v="0"/>
    <d v="2024-03-26T00:00:00"/>
    <x v="0"/>
    <m/>
    <s v="23K177"/>
    <x v="19"/>
    <s v="Angela Pezzoli"/>
    <s v="cliente"/>
    <m/>
    <s v="Gestione Sale Meeting"/>
    <s v="ACTION GROUP SRL"/>
    <s v="Martina Covizzi"/>
    <m/>
    <x v="3"/>
    <s v="Won"/>
    <n v="885"/>
    <n v="885"/>
    <m/>
    <m/>
    <m/>
    <m/>
    <m/>
    <n v="232"/>
    <n v="1532"/>
    <n v="885"/>
    <m/>
    <m/>
    <m/>
    <n v="647"/>
    <n v="42.232375979112"/>
    <n v="647"/>
    <n v="42.232375979112"/>
    <n v="647"/>
    <n v="42.232375979112"/>
    <n v="647"/>
    <n v="42.232375979112"/>
    <s v="25/07/23"/>
    <s v="07/07/23"/>
    <m/>
    <s v="Altro"/>
    <s v="NO"/>
    <m/>
    <s v="Cross-selling"/>
    <m/>
    <m/>
    <m/>
    <s v="P23K248"/>
  </r>
  <r>
    <n v="4531"/>
    <x v="4308"/>
    <n v="3714"/>
    <d v="2024-01-01T00:00:00"/>
    <m/>
    <m/>
    <n v="3"/>
    <x v="0"/>
    <d v="2024-11-05T00:00:00"/>
    <x v="0"/>
    <m/>
    <s v="23K181"/>
    <x v="19"/>
    <s v="Angela Pezzoli"/>
    <s v="cliente"/>
    <m/>
    <s v="Gestione Sale Meeting"/>
    <s v="GARDNER DENVER SRL - ROBUSCHI"/>
    <s v="Claudio Paganelli"/>
    <m/>
    <x v="3"/>
    <s v="Won"/>
    <n v="2278"/>
    <n v="2278"/>
    <m/>
    <m/>
    <m/>
    <m/>
    <m/>
    <n v="92"/>
    <n v="3714"/>
    <n v="2278"/>
    <m/>
    <m/>
    <m/>
    <n v="1436"/>
    <n v="38.664512654820001"/>
    <n v="1436"/>
    <n v="38.664512654820001"/>
    <n v="1436"/>
    <n v="38.664512654820001"/>
    <n v="1436"/>
    <n v="38.664512654820001"/>
    <s v="12/09/23"/>
    <s v="07/07/23"/>
    <m/>
    <s v="Altro"/>
    <s v="NO"/>
    <m/>
    <s v="Cross-selling"/>
    <m/>
    <m/>
    <m/>
    <s v="P23K249"/>
  </r>
  <r>
    <n v="4532"/>
    <x v="4309"/>
    <n v="7500"/>
    <d v="2023-11-01T00:00:00"/>
    <d v="2023-11-07T00:00:00"/>
    <d v="2023-09-12T00:00:00"/>
    <n v="4"/>
    <x v="0"/>
    <d v="2024-04-02T00:00:00"/>
    <x v="0"/>
    <m/>
    <s v="23B193"/>
    <x v="2"/>
    <s v="Cristian Pellegrini"/>
    <s v="cliente"/>
    <m/>
    <s v="M&amp;amp;A"/>
    <s v="Tamil snc"/>
    <s v="Fabio Locatelli"/>
    <m/>
    <x v="0"/>
    <s v="Won"/>
    <n v="3600"/>
    <m/>
    <n v="960"/>
    <m/>
    <m/>
    <n v="100"/>
    <n v="184.38"/>
    <n v="1856.125"/>
    <n v="7500"/>
    <m/>
    <m/>
    <m/>
    <n v="1856.125"/>
    <n v="7500"/>
    <n v="100"/>
    <n v="7500"/>
    <n v="100"/>
    <n v="6540"/>
    <n v="87.2"/>
    <n v="5643.875"/>
    <n v="75.251666666667006"/>
    <s v="12/09/23"/>
    <s v="07/07/23"/>
    <m/>
    <s v="Design"/>
    <s v="NO"/>
    <s v="NO"/>
    <s v="Cross-selling"/>
    <m/>
    <m/>
    <m/>
    <s v="P23B165"/>
  </r>
  <r>
    <n v="4533"/>
    <x v="4310"/>
    <n v="10230"/>
    <d v="2023-07-01T00:00:00"/>
    <m/>
    <m/>
    <n v="6"/>
    <x v="0"/>
    <d v="2024-03-04T00:00:00"/>
    <x v="0"/>
    <m/>
    <s v="23B171"/>
    <x v="25"/>
    <s v="Gaia Seghezzi"/>
    <s v="cliente"/>
    <m/>
    <s v="Sales Expander"/>
    <s v="Nilma Srl"/>
    <m/>
    <m/>
    <x v="0"/>
    <s v="Won"/>
    <n v="7200"/>
    <m/>
    <n v="1920"/>
    <m/>
    <m/>
    <n v="100"/>
    <n v="99.48"/>
    <n v="1570"/>
    <n v="10230"/>
    <m/>
    <m/>
    <m/>
    <n v="1570"/>
    <n v="10230"/>
    <n v="100"/>
    <n v="10230"/>
    <n v="100"/>
    <n v="8310"/>
    <n v="81.231671554252003"/>
    <n v="8660"/>
    <n v="84.652981427175007"/>
    <s v="13/07/23"/>
    <s v="07/07/23"/>
    <s v="CONF EMILIA"/>
    <s v="Arredamento"/>
    <s v="NO"/>
    <m/>
    <s v="Nuovo cliente"/>
    <s v="Italia"/>
    <m/>
    <m/>
    <m/>
  </r>
  <r>
    <n v="4534"/>
    <x v="4311"/>
    <n v="8000"/>
    <d v="2024-02-01T00:00:00"/>
    <m/>
    <m/>
    <n v="4"/>
    <x v="0"/>
    <d v="2024-03-05T00:00:00"/>
    <x v="1"/>
    <m/>
    <m/>
    <x v="0"/>
    <s v="Gaia Seghezzi"/>
    <s v="cliente"/>
    <m/>
    <s v="Ricerca Agenti Distributori"/>
    <s v="Nilma Srl"/>
    <m/>
    <m/>
    <x v="0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05/03/24"/>
    <s v="07/07/23"/>
    <s v="CONF EMILIA"/>
    <s v="Arredamento"/>
    <s v="NO"/>
    <m/>
    <s v="Nuovo cliente"/>
    <s v="USA"/>
    <m/>
    <m/>
    <m/>
  </r>
  <r>
    <n v="4535"/>
    <x v="4312"/>
    <n v="1600"/>
    <d v="2023-07-01T00:00:00"/>
    <m/>
    <m/>
    <n v="3"/>
    <x v="0"/>
    <d v="2023-12-28T00:00:00"/>
    <x v="0"/>
    <m/>
    <s v="23H108"/>
    <x v="13"/>
    <s v="Chiara Moioli"/>
    <s v="cliente"/>
    <m/>
    <s v="Ricerca e Selezione"/>
    <s v="AC75 accelerator"/>
    <m/>
    <m/>
    <x v="5"/>
    <s v="Won"/>
    <n v="1400"/>
    <n v="1400"/>
    <m/>
    <m/>
    <m/>
    <m/>
    <m/>
    <n v="50"/>
    <n v="1600"/>
    <n v="400"/>
    <m/>
    <m/>
    <m/>
    <n v="200"/>
    <n v="12.5"/>
    <n v="200"/>
    <n v="12.5"/>
    <n v="200"/>
    <n v="12.5"/>
    <n v="200"/>
    <n v="12.5"/>
    <s v="06/07/2023"/>
    <s v="19/06/2023"/>
    <m/>
    <s v="Altro"/>
    <s v="NO"/>
    <m/>
    <s v="Nuovo cliente"/>
    <m/>
    <m/>
    <m/>
    <m/>
  </r>
  <r>
    <n v="4536"/>
    <x v="4313"/>
    <n v="14000"/>
    <d v="2024-06-01T00:00:00"/>
    <m/>
    <m/>
    <n v="6"/>
    <x v="0"/>
    <d v="2024-03-25T00:00:00"/>
    <x v="1"/>
    <m/>
    <m/>
    <x v="5"/>
    <s v="Elena Barcella"/>
    <s v="cliente"/>
    <m/>
    <s v="Ricerca Agenti Distributori"/>
    <s v="TERMICS SRL"/>
    <m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s v="26/03/24"/>
    <s v="07/07/23"/>
    <m/>
    <s v="Impianti"/>
    <s v="NO"/>
    <m/>
    <s v="Nuovo cliente"/>
    <s v="Francia"/>
    <m/>
    <m/>
    <s v="P23B168"/>
  </r>
  <r>
    <n v="4537"/>
    <x v="4314"/>
    <n v="800"/>
    <d v="2023-07-01T00:00:00"/>
    <m/>
    <m/>
    <n v="1"/>
    <x v="0"/>
    <d v="2023-09-27T00:00:00"/>
    <x v="0"/>
    <m/>
    <s v="23C320"/>
    <x v="17"/>
    <s v="Federica Riganti"/>
    <s v="cliente"/>
    <m/>
    <s v="Multimedia"/>
    <s v="SOCAF SPA"/>
    <m/>
    <m/>
    <x v="2"/>
    <s v="Won"/>
    <n v="500"/>
    <n v="500"/>
    <m/>
    <m/>
    <m/>
    <m/>
    <m/>
    <m/>
    <n v="800"/>
    <n v="500"/>
    <m/>
    <m/>
    <m/>
    <n v="300"/>
    <n v="37.5"/>
    <n v="300"/>
    <n v="37.5"/>
    <n v="300"/>
    <n v="37.5"/>
    <n v="300"/>
    <n v="37.5"/>
    <s v="02/07/23"/>
    <s v="01/07/23"/>
    <m/>
    <s v="Altro"/>
    <s v="NO"/>
    <m/>
    <s v="Cross-selling"/>
    <m/>
    <m/>
    <m/>
    <m/>
  </r>
  <r>
    <n v="4538"/>
    <x v="4315"/>
    <n v="7500"/>
    <d v="2023-09-01T00:00:00"/>
    <m/>
    <m/>
    <n v="4"/>
    <x v="0"/>
    <d v="2024-01-12T00:00:00"/>
    <x v="0"/>
    <m/>
    <s v="23X120"/>
    <x v="25"/>
    <s v="Gaia Seghezzi"/>
    <s v="cliente"/>
    <m/>
    <s v="Sales Expander"/>
    <s v="Galbiati Fratelli Srl"/>
    <m/>
    <m/>
    <x v="0"/>
    <s v="Won"/>
    <n v="3200"/>
    <m/>
    <n v="1024"/>
    <m/>
    <m/>
    <n v="100"/>
    <n v="94.53"/>
    <n v="990"/>
    <n v="10000"/>
    <m/>
    <m/>
    <m/>
    <n v="990"/>
    <n v="7500"/>
    <n v="100"/>
    <n v="7500"/>
    <n v="100"/>
    <n v="6476"/>
    <n v="86.346666666667005"/>
    <n v="6510"/>
    <n v="86.8"/>
    <s v="12/07/23"/>
    <s v="10/07/23"/>
    <m/>
    <s v="Arredamento"/>
    <s v="NO"/>
    <m/>
    <s v="Upselling"/>
    <s v="UE"/>
    <m/>
    <m/>
    <m/>
  </r>
  <r>
    <n v="4539"/>
    <x v="4316"/>
    <n v="400"/>
    <d v="2023-07-01T00:00:00"/>
    <m/>
    <m/>
    <n v="12"/>
    <x v="0"/>
    <d v="2023-09-27T00:00:00"/>
    <x v="0"/>
    <m/>
    <s v="23C321"/>
    <x v="17"/>
    <s v="Federica Riganti"/>
    <s v="cliente"/>
    <m/>
    <s v="Hosting"/>
    <s v="ATS Microfusione"/>
    <m/>
    <m/>
    <x v="2"/>
    <s v="Won"/>
    <n v="120"/>
    <n v="120"/>
    <m/>
    <m/>
    <m/>
    <m/>
    <m/>
    <m/>
    <n v="400"/>
    <n v="120"/>
    <m/>
    <m/>
    <m/>
    <n v="280"/>
    <n v="70"/>
    <n v="280"/>
    <n v="70"/>
    <n v="280"/>
    <n v="70"/>
    <n v="280"/>
    <n v="70"/>
    <s v="02/07/23"/>
    <s v="01/07/23"/>
    <m/>
    <s v="Meccanica"/>
    <s v="NO"/>
    <m/>
    <s v="Cross-selling"/>
    <m/>
    <m/>
    <m/>
    <m/>
  </r>
  <r>
    <n v="4540"/>
    <x v="4317"/>
    <n v="30"/>
    <d v="2023-07-01T00:00:00"/>
    <m/>
    <m/>
    <n v="12"/>
    <x v="0"/>
    <d v="2024-01-16T00:00:00"/>
    <x v="0"/>
    <m/>
    <s v="23C322"/>
    <x v="22"/>
    <s v="Francesca Pezzoli"/>
    <s v="cliente"/>
    <m/>
    <s v="Hosting"/>
    <s v="GAVAZZI TRADING SA"/>
    <m/>
    <m/>
    <x v="2"/>
    <s v="Won"/>
    <n v="15"/>
    <n v="15"/>
    <m/>
    <m/>
    <m/>
    <m/>
    <m/>
    <m/>
    <n v="30"/>
    <n v="14.4"/>
    <m/>
    <m/>
    <m/>
    <n v="15"/>
    <n v="50"/>
    <n v="15"/>
    <n v="50"/>
    <n v="15"/>
    <n v="50"/>
    <n v="15"/>
    <n v="50"/>
    <s v="10/07/23"/>
    <s v="10/07/23"/>
    <m/>
    <s v="Tessile e abbigliamento"/>
    <s v="NO"/>
    <m/>
    <s v="Upselling"/>
    <m/>
    <m/>
    <m/>
    <m/>
  </r>
  <r>
    <n v="4541"/>
    <x v="4318"/>
    <n v="2000"/>
    <d v="2023-07-01T00:00:00"/>
    <m/>
    <m/>
    <n v="1"/>
    <x v="0"/>
    <d v="2023-07-12T00:00:00"/>
    <x v="1"/>
    <m/>
    <m/>
    <x v="19"/>
    <s v="Angela Pezzoli"/>
    <s v="cliente"/>
    <m/>
    <s v="Gestione Sale Meeting"/>
    <s v="OVB HOLDING"/>
    <s v="Cristina Belotti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12/07/23"/>
    <s v="12/07/23"/>
    <m/>
    <s v="Altro"/>
    <s v="NO"/>
    <m/>
    <s v="Nuovo cliente"/>
    <m/>
    <m/>
    <m/>
    <s v="P23K252"/>
  </r>
  <r>
    <n v="4543"/>
    <x v="4319"/>
    <n v="450"/>
    <d v="2023-09-01T00:00:00"/>
    <m/>
    <m/>
    <n v="1"/>
    <x v="0"/>
    <d v="2024-01-11T00:00:00"/>
    <x v="0"/>
    <m/>
    <s v="23B172"/>
    <x v="2"/>
    <s v="Gaia Seghezzi"/>
    <s v="cliente"/>
    <m/>
    <s v="Multimedia"/>
    <s v="OMCS PLAST SRL"/>
    <m/>
    <m/>
    <x v="2"/>
    <s v="Won"/>
    <n v="300"/>
    <n v="300"/>
    <m/>
    <m/>
    <n v="300"/>
    <m/>
    <m/>
    <m/>
    <n v="450"/>
    <n v="300"/>
    <m/>
    <m/>
    <m/>
    <n v="150"/>
    <n v="33.333333333333002"/>
    <n v="150"/>
    <n v="33.333333333333002"/>
    <n v="150"/>
    <n v="33.333333333333002"/>
    <n v="150"/>
    <n v="33.333333333333002"/>
    <s v="13/07/23"/>
    <s v="13/07/23"/>
    <s v="ASSOART"/>
    <s v="Meccanica"/>
    <s v="NO"/>
    <s v="NO"/>
    <s v="Cross-selling"/>
    <s v="Italia"/>
    <m/>
    <m/>
    <m/>
  </r>
  <r>
    <n v="4544"/>
    <x v="4320"/>
    <n v="2000"/>
    <d v="2023-07-01T00:00:00"/>
    <m/>
    <m/>
    <n v="1"/>
    <x v="0"/>
    <d v="2023-09-12T00:00:00"/>
    <x v="1"/>
    <m/>
    <m/>
    <x v="19"/>
    <s v="Angela Pezzoli"/>
    <s v="cliente"/>
    <m/>
    <s v="Gestione Sale Meeting"/>
    <s v="Magnetti Building spa"/>
    <m/>
    <m/>
    <x v="3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s v="13/0723"/>
    <s v="11/07/23"/>
    <m/>
    <s v="Edilizia"/>
    <s v="NO"/>
    <m/>
    <s v="Upselling"/>
    <m/>
    <m/>
    <m/>
    <s v="P23K251"/>
  </r>
  <r>
    <n v="4545"/>
    <x v="4321"/>
    <n v="5000"/>
    <d v="2023-07-01T00:00:00"/>
    <m/>
    <m/>
    <n v="4"/>
    <x v="0"/>
    <d v="2023-09-15T00:00:00"/>
    <x v="1"/>
    <m/>
    <m/>
    <x v="2"/>
    <s v="Gaia Seghezzi"/>
    <s v="cliente"/>
    <m/>
    <s v="Ricerca di Mercato"/>
    <s v="Piscine Laghetto"/>
    <m/>
    <m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13/07/23"/>
    <m/>
    <s v="Design"/>
    <s v="NO"/>
    <m/>
    <s v="Nuovo cliente"/>
    <s v="AT, UK, NL"/>
    <m/>
    <m/>
    <m/>
  </r>
  <r>
    <n v="4546"/>
    <x v="4322"/>
    <n v="12000"/>
    <d v="2024-09-01T00:00:00"/>
    <m/>
    <m/>
    <n v="3"/>
    <x v="0"/>
    <d v="2024-09-04T00:00:00"/>
    <x v="1"/>
    <m/>
    <m/>
    <x v="20"/>
    <s v="Francesca Pezzoli"/>
    <s v="cliente"/>
    <m/>
    <s v="Realizzazione Siti Web"/>
    <s v="Sorgenia Green Solutions"/>
    <m/>
    <m/>
    <x v="2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04/09/24"/>
    <s v="14/07/23"/>
    <m/>
    <s v="Altro"/>
    <s v="NO"/>
    <m/>
    <s v="Nuovo cliente"/>
    <m/>
    <m/>
    <m/>
    <m/>
  </r>
  <r>
    <n v="4547"/>
    <x v="4323"/>
    <n v="11160"/>
    <d v="2023-06-01T00:00:00"/>
    <m/>
    <m/>
    <n v="12"/>
    <x v="0"/>
    <d v="2024-10-29T00:00:00"/>
    <x v="0"/>
    <m/>
    <s v="23C324"/>
    <x v="22"/>
    <s v="Francesca Pezzoli"/>
    <s v="cliente"/>
    <m/>
    <s v="Social Media Management"/>
    <s v="EFFEARREDI SRL"/>
    <m/>
    <m/>
    <x v="2"/>
    <s v="Won"/>
    <n v="11200"/>
    <m/>
    <n v="3584"/>
    <m/>
    <m/>
    <n v="100"/>
    <n v="71.73"/>
    <n v="2088.5"/>
    <n v="11160"/>
    <m/>
    <m/>
    <m/>
    <n v="2088.5"/>
    <n v="11160"/>
    <n v="100"/>
    <n v="11160"/>
    <n v="100"/>
    <n v="7576"/>
    <n v="67.885304659498004"/>
    <n v="9071.5"/>
    <n v="81.285842293906995"/>
    <s v="12/07/23"/>
    <s v="12/07/23"/>
    <m/>
    <s v="Arredamento"/>
    <s v="NO"/>
    <m/>
    <s v="Upselling"/>
    <m/>
    <m/>
    <m/>
    <m/>
  </r>
  <r>
    <n v="4548"/>
    <x v="4324"/>
    <n v="15466"/>
    <d v="2023-07-01T00:00:00"/>
    <m/>
    <m/>
    <n v="6"/>
    <x v="0"/>
    <d v="2024-03-26T00:00:00"/>
    <x v="0"/>
    <m/>
    <s v="23K200"/>
    <x v="19"/>
    <s v="Angela Pezzoli"/>
    <s v="cliente"/>
    <m/>
    <s v="Gestione Sale Meeting"/>
    <s v="Ente di Previdenza dei Periti Industriali e Periti Industriali Laureati"/>
    <s v="Marta Gentili"/>
    <m/>
    <x v="3"/>
    <s v="Won"/>
    <n v="12061"/>
    <n v="12061"/>
    <m/>
    <m/>
    <m/>
    <m/>
    <m/>
    <n v="930"/>
    <n v="15465.7"/>
    <n v="12061"/>
    <m/>
    <m/>
    <m/>
    <n v="3405"/>
    <n v="22.01603517393"/>
    <n v="3405"/>
    <n v="22.01603517393"/>
    <n v="3405"/>
    <n v="22.01603517393"/>
    <n v="3405"/>
    <n v="22.01603517393"/>
    <s v="20/11/23"/>
    <s v="14/07/23"/>
    <m/>
    <s v="Altro"/>
    <s v="NO"/>
    <m/>
    <s v="Nuovo cliente"/>
    <m/>
    <m/>
    <m/>
    <s v="P23K250"/>
  </r>
  <r>
    <n v="4549"/>
    <x v="4325"/>
    <n v="3000"/>
    <d v="2023-07-01T00:00:00"/>
    <m/>
    <m/>
    <n v="3"/>
    <x v="0"/>
    <d v="2023-07-19T00:00:00"/>
    <x v="1"/>
    <m/>
    <m/>
    <x v="19"/>
    <s v="Angela Pezzoli"/>
    <s v="cliente"/>
    <m/>
    <s v="Gestione Sale Meeting"/>
    <s v="METHODE SRL"/>
    <s v="Silvia  Basso"/>
    <m/>
    <x v="3"/>
    <s v="Lost"/>
    <n v="1500"/>
    <n v="1500"/>
    <m/>
    <m/>
    <m/>
    <m/>
    <m/>
    <m/>
    <m/>
    <m/>
    <m/>
    <m/>
    <m/>
    <n v="1500"/>
    <n v="50"/>
    <n v="1500"/>
    <n v="50"/>
    <n v="1500"/>
    <n v="50"/>
    <n v="1500"/>
    <n v="50"/>
    <s v="19/07/23"/>
    <s v="14/07/23"/>
    <m/>
    <s v="Altro"/>
    <s v="NO"/>
    <m/>
    <s v="Nuovo cliente"/>
    <m/>
    <m/>
    <m/>
    <s v="P23K253"/>
  </r>
  <r>
    <n v="4550"/>
    <x v="4326"/>
    <n v="28000"/>
    <d v="2023-11-01T00:00:00"/>
    <m/>
    <m/>
    <n v="12"/>
    <x v="0"/>
    <d v="2024-06-11T00:00:00"/>
    <x v="1"/>
    <m/>
    <s v="23B196"/>
    <x v="0"/>
    <s v="Gaia Seghezzi"/>
    <s v="cliente"/>
    <m/>
    <s v="Sales Expander"/>
    <s v="SQ Tecnology"/>
    <m/>
    <m/>
    <x v="0"/>
    <s v="Lost"/>
    <m/>
    <m/>
    <m/>
    <m/>
    <m/>
    <m/>
    <m/>
    <n v="272"/>
    <m/>
    <m/>
    <m/>
    <m/>
    <m/>
    <n v="28000"/>
    <n v="100"/>
    <n v="28000"/>
    <n v="100"/>
    <n v="28000"/>
    <n v="100"/>
    <n v="28000"/>
    <n v="100"/>
    <s v="30/10/23"/>
    <s v="14/07/23"/>
    <m/>
    <s v="Meccanica"/>
    <s v="SI"/>
    <m/>
    <s v="Nuovo cliente"/>
    <s v="UE"/>
    <m/>
    <m/>
    <m/>
  </r>
  <r>
    <n v="4551"/>
    <x v="4327"/>
    <n v="15000"/>
    <d v="2023-07-01T00:00:00"/>
    <m/>
    <m/>
    <n v="5"/>
    <x v="0"/>
    <d v="2023-09-08T00:00:00"/>
    <x v="1"/>
    <m/>
    <m/>
    <x v="19"/>
    <s v="Angela Pezzoli"/>
    <s v="cliente"/>
    <m/>
    <s v="Gestione Sale Meeting"/>
    <s v="Scaglia Indeva Spa"/>
    <s v="Tatiana Pellegrini"/>
    <m/>
    <x v="3"/>
    <s v="Lost"/>
    <n v="12500"/>
    <n v="12500"/>
    <m/>
    <m/>
    <m/>
    <m/>
    <m/>
    <m/>
    <m/>
    <m/>
    <m/>
    <m/>
    <m/>
    <n v="2500"/>
    <n v="16.666666666666998"/>
    <n v="2500"/>
    <n v="16.666666666666998"/>
    <n v="2500"/>
    <n v="16.666666666666998"/>
    <n v="2500"/>
    <n v="16.666666666666998"/>
    <s v="08/09/23"/>
    <s v="14/07/23"/>
    <m/>
    <s v="Altro"/>
    <s v="NO"/>
    <m/>
    <s v="Nuovo cliente"/>
    <m/>
    <m/>
    <m/>
    <s v="P23K254"/>
  </r>
  <r>
    <n v="4552"/>
    <x v="4328"/>
    <n v="18000"/>
    <d v="2023-10-01T00:00:00"/>
    <m/>
    <m/>
    <n v="6"/>
    <x v="0"/>
    <d v="2023-10-13T00:00:00"/>
    <x v="1"/>
    <m/>
    <m/>
    <x v="5"/>
    <s v="Elena Barcella"/>
    <s v="cliente"/>
    <m/>
    <s v="Ricerca Agenti Distributori"/>
    <s v="THERMOROSSI SPA"/>
    <m/>
    <m/>
    <x v="0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s v="30/09/23"/>
    <s v="17/07/23"/>
    <m/>
    <s v="Impianti"/>
    <s v="NO"/>
    <m/>
    <s v="Nuovo cliente"/>
    <s v="Germania"/>
    <m/>
    <m/>
    <s v="P23B169"/>
  </r>
  <r>
    <n v="4553"/>
    <x v="4329"/>
    <n v="2050"/>
    <d v="2023-07-01T00:00:00"/>
    <m/>
    <m/>
    <n v="5"/>
    <x v="0"/>
    <d v="2023-08-22T00:00:00"/>
    <x v="1"/>
    <m/>
    <m/>
    <x v="19"/>
    <s v="Angela Pezzoli"/>
    <s v="cliente"/>
    <m/>
    <s v="Gestione Sale Meeting"/>
    <s v="CONFINDUSTRIA BERGAMO"/>
    <s v="Irene Rota"/>
    <m/>
    <x v="3"/>
    <s v="Lost"/>
    <n v="1500"/>
    <n v="1500"/>
    <m/>
    <m/>
    <m/>
    <m/>
    <m/>
    <m/>
    <m/>
    <m/>
    <m/>
    <m/>
    <m/>
    <n v="550"/>
    <n v="26.829268292683"/>
    <n v="550"/>
    <n v="26.829268292683"/>
    <n v="550"/>
    <n v="26.829268292683"/>
    <n v="550"/>
    <n v="26.829268292683"/>
    <s v="28/07/23"/>
    <s v="17/07/23"/>
    <m/>
    <s v="Altro"/>
    <s v="NO"/>
    <m/>
    <s v="Cross-selling"/>
    <m/>
    <m/>
    <m/>
    <s v="P23K255"/>
  </r>
  <r>
    <n v="4554"/>
    <x v="4330"/>
    <n v="3900"/>
    <d v="2024-01-01T00:00:00"/>
    <m/>
    <m/>
    <n v="3"/>
    <x v="0"/>
    <d v="2024-05-29T00:00:00"/>
    <x v="0"/>
    <m/>
    <s v="23B174"/>
    <x v="26"/>
    <s v="Gaia Seghezzi"/>
    <s v="cliente"/>
    <m/>
    <s v="Sales Expander"/>
    <s v="Teknofluor Srl"/>
    <m/>
    <m/>
    <x v="0"/>
    <s v="Won"/>
    <n v="2900"/>
    <n v="500"/>
    <n v="768"/>
    <m/>
    <m/>
    <n v="100"/>
    <n v="88.54"/>
    <n v="734"/>
    <n v="5000"/>
    <n v="500"/>
    <m/>
    <m/>
    <n v="734"/>
    <n v="3400"/>
    <n v="87.179487179486998"/>
    <n v="3400"/>
    <n v="87.179487179486998"/>
    <n v="2632"/>
    <n v="67.487179487179006"/>
    <n v="2666"/>
    <n v="68.358974358973995"/>
    <s v="20/07/23"/>
    <s v="17/07/23"/>
    <s v="APA MONZA"/>
    <s v="Meccanica"/>
    <s v="SI"/>
    <m/>
    <s v="Cross-selling"/>
    <m/>
    <m/>
    <m/>
    <m/>
  </r>
  <r>
    <n v="4555"/>
    <x v="4331"/>
    <n v="5750"/>
    <d v="2023-10-01T00:00:00"/>
    <m/>
    <m/>
    <n v="12"/>
    <x v="0"/>
    <d v="2024-11-05T00:00:00"/>
    <x v="0"/>
    <m/>
    <s v="23C348"/>
    <x v="22"/>
    <s v="Francesca Pezzoli"/>
    <s v="cliente"/>
    <m/>
    <s v="Realizzazione Siti Web"/>
    <s v="Metallizzazione Molteni"/>
    <m/>
    <m/>
    <x v="2"/>
    <s v="Won"/>
    <n v="5750"/>
    <n v="2750"/>
    <n v="800"/>
    <m/>
    <m/>
    <n v="100"/>
    <n v="134.38"/>
    <n v="1008.5"/>
    <n v="5750"/>
    <n v="2750"/>
    <m/>
    <m/>
    <n v="1008.5"/>
    <n v="3000"/>
    <n v="52.173913043478002"/>
    <n v="3000"/>
    <n v="52.173913043478002"/>
    <n v="2200"/>
    <n v="38.260869565217"/>
    <n v="1991.5"/>
    <n v="34.634782608696"/>
    <s v="04/09/23"/>
    <s v="17/07/23"/>
    <m/>
    <s v="Altro"/>
    <s v="SI"/>
    <m/>
    <s v="Nuovo cliente"/>
    <m/>
    <m/>
    <m/>
    <m/>
  </r>
  <r>
    <n v="4556"/>
    <x v="4332"/>
    <n v="7000"/>
    <d v="2023-09-01T00:00:00"/>
    <m/>
    <m/>
    <n v="6"/>
    <x v="0"/>
    <d v="2023-09-20T00:00:00"/>
    <x v="1"/>
    <m/>
    <m/>
    <x v="20"/>
    <s v="Francesca Pezzoli"/>
    <s v="cliente"/>
    <m/>
    <s v="Paid ADV"/>
    <s v="Green Planet Service Spa"/>
    <m/>
    <m/>
    <x v="2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s v="20/09/23"/>
    <s v="17/07/23"/>
    <m/>
    <s v="Impianti"/>
    <s v="NO"/>
    <m/>
    <s v="Nuovo cliente"/>
    <m/>
    <m/>
    <m/>
    <s v="23C280"/>
  </r>
  <r>
    <n v="4557"/>
    <x v="4333"/>
    <n v="12000"/>
    <d v="2023-10-01T00:00:00"/>
    <m/>
    <m/>
    <n v="6"/>
    <x v="0"/>
    <d v="2024-04-05T00:00:00"/>
    <x v="0"/>
    <m/>
    <s v="23B184"/>
    <x v="26"/>
    <s v="Gaia Seghezzi"/>
    <s v="cliente"/>
    <m/>
    <s v="Sales Expander"/>
    <s v="PAPERMON SRL"/>
    <m/>
    <m/>
    <x v="0"/>
    <s v="Won"/>
    <n v="4852"/>
    <n v="52"/>
    <n v="1536"/>
    <m/>
    <m/>
    <n v="100"/>
    <n v="85.94"/>
    <n v="1300"/>
    <n v="12000"/>
    <n v="51.28"/>
    <m/>
    <m/>
    <n v="1300"/>
    <n v="11948"/>
    <n v="99.566666666667004"/>
    <n v="11948.72"/>
    <n v="99.572666666667004"/>
    <n v="10412"/>
    <n v="86.766666666667007"/>
    <n v="10648.72"/>
    <n v="88.739333333332993"/>
    <s v="07/09/23"/>
    <s v="18/07/23"/>
    <m/>
    <s v="Accessori casa"/>
    <s v="NO"/>
    <m/>
    <s v="Upselling"/>
    <s v="UE"/>
    <m/>
    <m/>
    <m/>
  </r>
  <r>
    <n v="4558"/>
    <x v="4334"/>
    <n v="7400"/>
    <d v="2023-11-01T00:00:00"/>
    <m/>
    <m/>
    <n v="8"/>
    <x v="0"/>
    <d v="2024-07-18T00:00:00"/>
    <x v="0"/>
    <m/>
    <s v="23C417"/>
    <x v="28"/>
    <s v="Francesca Pezzoli"/>
    <s v="cliente"/>
    <m/>
    <s v="Realizzazione Siti Web"/>
    <s v="Punto Azzurro srl"/>
    <m/>
    <m/>
    <x v="2"/>
    <s v="Won"/>
    <n v="7401"/>
    <n v="3301"/>
    <n v="1280"/>
    <m/>
    <m/>
    <n v="100"/>
    <n v="136.66999999999999"/>
    <n v="1642"/>
    <n v="7400"/>
    <n v="3300.09"/>
    <m/>
    <m/>
    <n v="1642"/>
    <n v="4099"/>
    <n v="55.391891891892001"/>
    <n v="4099.91"/>
    <n v="55.404189189188997"/>
    <n v="2819"/>
    <n v="38.094594594595002"/>
    <n v="2457.91"/>
    <n v="33.215000000000003"/>
    <s v="03/11/23"/>
    <s v="18/07/23"/>
    <m/>
    <s v="Tessile e abbigliamento"/>
    <s v="NO"/>
    <m/>
    <s v="Upselling"/>
    <m/>
    <m/>
    <m/>
    <m/>
  </r>
  <r>
    <n v="4559"/>
    <x v="4335"/>
    <n v="6000"/>
    <d v="2023-10-01T00:00:00"/>
    <m/>
    <m/>
    <n v="3"/>
    <x v="0"/>
    <d v="2023-09-25T00:00:00"/>
    <x v="1"/>
    <m/>
    <m/>
    <x v="28"/>
    <s v="Francesca Pezzoli"/>
    <s v="cliente"/>
    <m/>
    <s v="Realizzazione Siti Web"/>
    <s v="CSC"/>
    <m/>
    <m/>
    <x v="2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s v="09/10/23"/>
    <s v="01/07/23"/>
    <m/>
    <s v="Turismo"/>
    <s v="NO"/>
    <m/>
    <s v="Nuovo cliente"/>
    <m/>
    <m/>
    <m/>
    <m/>
  </r>
  <r>
    <n v="4560"/>
    <x v="4336"/>
    <n v="20000"/>
    <d v="2023-10-01T00:00:00"/>
    <m/>
    <d v="2023-07-18T00:00:00"/>
    <n v="6"/>
    <x v="0"/>
    <d v="2023-09-14T00:00:00"/>
    <x v="1"/>
    <m/>
    <m/>
    <x v="4"/>
    <s v="Elena Barcella"/>
    <s v="cliente"/>
    <m/>
    <s v="Ricerca Agenti Distributori"/>
    <s v="Sinatech srl"/>
    <m/>
    <m/>
    <x v="0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s v="14/09/23"/>
    <s v="20/07/23"/>
    <m/>
    <s v="Chimica"/>
    <s v="NO"/>
    <m/>
    <s v="Nuovo cliente"/>
    <m/>
    <m/>
    <m/>
    <m/>
  </r>
  <r>
    <n v="4561"/>
    <x v="4337"/>
    <n v="12000"/>
    <d v="2023-08-01T00:00:00"/>
    <m/>
    <m/>
    <n v="6"/>
    <x v="0"/>
    <d v="2023-09-19T00:00:00"/>
    <x v="1"/>
    <m/>
    <m/>
    <x v="4"/>
    <s v="Giovanna Ricuperati"/>
    <s v="cliente"/>
    <m/>
    <s v="Ricerca Agenti Distributori"/>
    <s v="Pastificio Antonio Pallante 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m/>
    <s v="20/07/2023"/>
    <m/>
    <s v="Food"/>
    <s v="NO"/>
    <m/>
    <s v="Nuovo cliente"/>
    <m/>
    <m/>
    <m/>
    <m/>
  </r>
  <r>
    <n v="4562"/>
    <x v="4338"/>
    <n v="5000"/>
    <d v="2023-10-01T00:00:00"/>
    <m/>
    <m/>
    <n v="12"/>
    <x v="0"/>
    <d v="2023-09-18T00:00:00"/>
    <x v="1"/>
    <m/>
    <m/>
    <x v="20"/>
    <s v="Francesca Pezzoli"/>
    <s v="cliente"/>
    <m/>
    <s v="Social Media Management"/>
    <s v="Metallizzazione Molteni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19/07/23"/>
    <m/>
    <s v="Altro"/>
    <s v="NO"/>
    <m/>
    <s v="Nuovo cliente"/>
    <m/>
    <m/>
    <m/>
    <m/>
  </r>
  <r>
    <n v="4563"/>
    <x v="4339"/>
    <n v="10230"/>
    <d v="2026-09-01T00:00:00"/>
    <m/>
    <m/>
    <n v="6"/>
    <x v="1"/>
    <m/>
    <x v="1"/>
    <m/>
    <m/>
    <x v="0"/>
    <s v="Gaia Seghezzi"/>
    <s v="cliente"/>
    <m/>
    <s v="Ricerca Agenti Distributori"/>
    <s v="EFAS SpA"/>
    <m/>
    <m/>
    <x v="0"/>
    <s v="Lost"/>
    <m/>
    <m/>
    <m/>
    <m/>
    <m/>
    <m/>
    <m/>
    <n v="8"/>
    <m/>
    <m/>
    <m/>
    <m/>
    <m/>
    <n v="10230"/>
    <n v="100"/>
    <n v="10230"/>
    <n v="100"/>
    <n v="10230"/>
    <n v="100"/>
    <n v="10230"/>
    <n v="100"/>
    <s v="10/06/26"/>
    <s v="20/07/25"/>
    <s v="CONF EMILIA"/>
    <s v="Cosmetica"/>
    <s v="NO"/>
    <m/>
    <s v="Upselling"/>
    <s v="UK, IRLANDA"/>
    <m/>
    <m/>
    <s v="P23B177"/>
  </r>
  <r>
    <n v="4564"/>
    <x v="4340"/>
    <n v="15250"/>
    <d v="2023-11-01T00:00:00"/>
    <m/>
    <m/>
    <n v="12"/>
    <x v="0"/>
    <d v="2024-11-08T00:00:00"/>
    <x v="0"/>
    <m/>
    <s v="23C376"/>
    <x v="28"/>
    <s v="Francesca Pezzoli"/>
    <s v="cliente"/>
    <m/>
    <s v="Strumenti di Comunicazione Cartacei"/>
    <s v="Techtronic Industries Italia Srl - Unico Socio"/>
    <m/>
    <s v="TTI 2024"/>
    <x v="2"/>
    <s v="Won"/>
    <n v="16200"/>
    <m/>
    <n v="4320"/>
    <m/>
    <m/>
    <n v="100"/>
    <n v="291.18"/>
    <n v="14899.9375"/>
    <n v="30500"/>
    <m/>
    <m/>
    <m/>
    <n v="14899.9375"/>
    <n v="15250"/>
    <n v="100"/>
    <n v="15250"/>
    <n v="100"/>
    <n v="10930"/>
    <n v="71.672131147540995"/>
    <n v="350.0625"/>
    <n v="2.2954918032787002"/>
    <m/>
    <s v="19/07/23"/>
    <m/>
    <s v="Altro"/>
    <s v="NO"/>
    <m/>
    <s v="Nuovo cliente"/>
    <m/>
    <m/>
    <m/>
    <s v="P23C281"/>
  </r>
  <r>
    <n v="4565"/>
    <x v="4341"/>
    <n v="15000"/>
    <d v="2024-10-01T00:00:00"/>
    <m/>
    <m/>
    <n v="3"/>
    <x v="0"/>
    <d v="2024-09-04T00:00:00"/>
    <x v="1"/>
    <m/>
    <m/>
    <x v="20"/>
    <s v="Francesca Pezzoli"/>
    <s v="cliente"/>
    <m/>
    <s v="Multimedia"/>
    <s v="Sorgenia Green Solutions"/>
    <m/>
    <m/>
    <x v="2"/>
    <s v="Lost"/>
    <n v="7000"/>
    <n v="7000"/>
    <m/>
    <m/>
    <m/>
    <m/>
    <m/>
    <m/>
    <m/>
    <m/>
    <m/>
    <m/>
    <m/>
    <n v="8000"/>
    <n v="53.333333333333002"/>
    <n v="8000"/>
    <n v="53.333333333333002"/>
    <n v="8000"/>
    <n v="53.333333333333002"/>
    <n v="8000"/>
    <n v="53.333333333333002"/>
    <s v="04/09/24"/>
    <s v="20/07/23"/>
    <m/>
    <s v="Impianti"/>
    <s v="NO"/>
    <m/>
    <s v="Cross-selling"/>
    <m/>
    <m/>
    <m/>
    <m/>
  </r>
  <r>
    <n v="4566"/>
    <x v="4342"/>
    <n v="6000"/>
    <d v="2024-01-01T00:00:00"/>
    <m/>
    <m/>
    <n v="2"/>
    <x v="0"/>
    <d v="2023-12-19T00:00:00"/>
    <x v="1"/>
    <m/>
    <m/>
    <x v="4"/>
    <s v="Elena Barcella"/>
    <s v="cliente"/>
    <m/>
    <s v="Ricerca di Mercato"/>
    <s v="Nutkao srl"/>
    <m/>
    <m/>
    <x v="0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s v="01/11/23"/>
    <s v="21/07/23"/>
    <m/>
    <s v="Food"/>
    <s v="NO"/>
    <m/>
    <s v="Nuovo cliente"/>
    <m/>
    <m/>
    <m/>
    <s v="P23B176"/>
  </r>
  <r>
    <n v="4567"/>
    <x v="4343"/>
    <n v="15000"/>
    <d v="2023-09-01T00:00:00"/>
    <m/>
    <m/>
    <n v="6"/>
    <x v="0"/>
    <d v="2023-09-12T00:00:00"/>
    <x v="1"/>
    <m/>
    <m/>
    <x v="4"/>
    <s v="Elena Barcella"/>
    <s v="cliente"/>
    <m/>
    <s v="Ricerca Agenti Distributori"/>
    <s v="Stardust Powder Coatings s.r.l.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04/08/23"/>
    <s v="21/07/23"/>
    <m/>
    <s v="Chimica"/>
    <s v="NO"/>
    <m/>
    <s v="Nuovo cliente"/>
    <m/>
    <m/>
    <m/>
    <m/>
  </r>
  <r>
    <n v="4568"/>
    <x v="4344"/>
    <n v="14000"/>
    <d v="2023-09-01T00:00:00"/>
    <m/>
    <m/>
    <n v="6"/>
    <x v="0"/>
    <d v="2023-09-12T00:00:00"/>
    <x v="1"/>
    <m/>
    <m/>
    <x v="5"/>
    <s v="Elena Barcella"/>
    <s v="cliente"/>
    <m/>
    <s v="Sales Expander"/>
    <s v="Stardust Powder Coatings s.r.l."/>
    <m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s v="04/08/23"/>
    <s v="21/07/23"/>
    <m/>
    <s v="Chimica"/>
    <s v="NO"/>
    <m/>
    <s v="Nuovo cliente"/>
    <s v="Italia"/>
    <m/>
    <m/>
    <s v="P23B174"/>
  </r>
  <r>
    <n v="4569"/>
    <x v="4345"/>
    <n v="46495"/>
    <d v="2023-07-01T00:00:00"/>
    <m/>
    <m/>
    <n v="5"/>
    <x v="0"/>
    <d v="2024-05-03T00:00:00"/>
    <x v="0"/>
    <m/>
    <s v="23C339"/>
    <x v="19"/>
    <s v="Angela Pezzoli"/>
    <s v="cliente"/>
    <m/>
    <s v="Organizzazione Eventi"/>
    <s v="ENERCOM Srl"/>
    <m/>
    <m/>
    <x v="2"/>
    <s v="Won"/>
    <n v="36415"/>
    <n v="36415"/>
    <m/>
    <m/>
    <m/>
    <m/>
    <m/>
    <n v="5362"/>
    <n v="50495"/>
    <n v="36394.980000000003"/>
    <m/>
    <m/>
    <m/>
    <n v="10080"/>
    <n v="21.679750510807999"/>
    <n v="10080"/>
    <n v="21.679750510807999"/>
    <n v="10080"/>
    <n v="21.679750510807999"/>
    <n v="10080"/>
    <n v="21.679750510807999"/>
    <s v="11/07/23"/>
    <s v="11/07/23"/>
    <m/>
    <s v="Altro"/>
    <s v="NO"/>
    <m/>
    <s v="Cross-selling"/>
    <m/>
    <m/>
    <m/>
    <m/>
  </r>
  <r>
    <n v="4570"/>
    <x v="4346"/>
    <n v="7750"/>
    <d v="2024-01-01T00:00:00"/>
    <m/>
    <m/>
    <n v="6"/>
    <x v="0"/>
    <d v="2024-01-31T00:00:00"/>
    <x v="1"/>
    <m/>
    <m/>
    <x v="7"/>
    <s v="Federica Riganti"/>
    <s v="cliente"/>
    <m/>
    <s v="Assessment"/>
    <s v="Edge Broker"/>
    <m/>
    <m/>
    <x v="0"/>
    <s v="Lost"/>
    <m/>
    <m/>
    <m/>
    <m/>
    <m/>
    <m/>
    <m/>
    <m/>
    <m/>
    <m/>
    <m/>
    <m/>
    <m/>
    <n v="7750"/>
    <n v="100"/>
    <n v="7750"/>
    <n v="100"/>
    <n v="7750"/>
    <n v="100"/>
    <n v="7750"/>
    <n v="100"/>
    <m/>
    <s v="19/07/23"/>
    <m/>
    <s v="Altro"/>
    <s v="NO"/>
    <m/>
    <s v="Upselling"/>
    <m/>
    <s v="BE-COM"/>
    <m/>
    <s v="P23X137"/>
  </r>
  <r>
    <n v="4571"/>
    <x v="4347"/>
    <n v="7750"/>
    <d v="2024-01-01T00:00:00"/>
    <m/>
    <m/>
    <n v="6"/>
    <x v="0"/>
    <d v="2023-11-23T00:00:00"/>
    <x v="1"/>
    <m/>
    <m/>
    <x v="28"/>
    <s v="Federica Riganti"/>
    <s v="cliente"/>
    <m/>
    <s v="Assessment"/>
    <s v="Edge Broker"/>
    <m/>
    <m/>
    <x v="2"/>
    <s v="Lost"/>
    <m/>
    <m/>
    <m/>
    <m/>
    <m/>
    <m/>
    <m/>
    <m/>
    <m/>
    <m/>
    <m/>
    <m/>
    <m/>
    <n v="7750"/>
    <n v="100"/>
    <n v="7750"/>
    <n v="100"/>
    <n v="7750"/>
    <n v="100"/>
    <n v="7750"/>
    <n v="100"/>
    <m/>
    <s v="19/07/23"/>
    <m/>
    <s v="Altro"/>
    <s v="NO"/>
    <m/>
    <s v="Upselling"/>
    <m/>
    <s v="BE-COM"/>
    <m/>
    <m/>
  </r>
  <r>
    <n v="4572"/>
    <x v="4348"/>
    <n v="18000"/>
    <d v="2024-01-01T00:00:00"/>
    <m/>
    <m/>
    <n v="6"/>
    <x v="0"/>
    <d v="2023-11-23T00:00:00"/>
    <x v="1"/>
    <m/>
    <m/>
    <x v="28"/>
    <s v="Federica Riganti"/>
    <s v="cliente"/>
    <m/>
    <s v="Brand Identity"/>
    <s v="Edge Broker"/>
    <m/>
    <m/>
    <x v="2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m/>
    <s v="19/07/23"/>
    <m/>
    <s v="Altro"/>
    <s v="NO"/>
    <m/>
    <s v="Upselling"/>
    <m/>
    <m/>
    <m/>
    <m/>
  </r>
  <r>
    <n v="4573"/>
    <x v="4349"/>
    <n v="41700"/>
    <d v="2024-01-01T00:00:00"/>
    <m/>
    <m/>
    <n v="6"/>
    <x v="0"/>
    <d v="2023-11-23T00:00:00"/>
    <x v="1"/>
    <m/>
    <m/>
    <x v="28"/>
    <s v="Federica Riganti"/>
    <s v="cliente"/>
    <m/>
    <s v="Realizzazione Siti Web"/>
    <s v="Edge Broker"/>
    <m/>
    <m/>
    <x v="2"/>
    <s v="Lost"/>
    <n v="7300"/>
    <n v="7300"/>
    <m/>
    <m/>
    <m/>
    <m/>
    <m/>
    <m/>
    <m/>
    <m/>
    <m/>
    <m/>
    <m/>
    <n v="34400"/>
    <n v="82.494004796162997"/>
    <n v="34400"/>
    <n v="82.494004796162997"/>
    <n v="34400"/>
    <n v="82.494004796162997"/>
    <n v="34400"/>
    <n v="82.494004796162997"/>
    <m/>
    <s v="19/07/23"/>
    <m/>
    <s v="Altro"/>
    <s v="NO"/>
    <m/>
    <s v="Upselling"/>
    <m/>
    <m/>
    <m/>
    <m/>
  </r>
  <r>
    <n v="4574"/>
    <x v="4350"/>
    <n v="2500"/>
    <d v="2023-07-01T00:00:00"/>
    <m/>
    <m/>
    <n v="4"/>
    <x v="0"/>
    <d v="2023-08-21T00:00:00"/>
    <x v="1"/>
    <m/>
    <m/>
    <x v="19"/>
    <s v="Angela Pezzoli"/>
    <s v="cliente"/>
    <m/>
    <s v="Gestione Sale Meeting"/>
    <s v="Fideuram"/>
    <s v="Fabrizio Marra"/>
    <m/>
    <x v="3"/>
    <s v="Lost"/>
    <n v="1500"/>
    <n v="1500"/>
    <m/>
    <m/>
    <m/>
    <m/>
    <m/>
    <m/>
    <m/>
    <m/>
    <m/>
    <m/>
    <m/>
    <n v="1000"/>
    <n v="40"/>
    <n v="1000"/>
    <n v="40"/>
    <n v="1000"/>
    <n v="40"/>
    <n v="1000"/>
    <n v="40"/>
    <s v="21/08/23"/>
    <s v="21/07/23"/>
    <m/>
    <s v="Altro"/>
    <s v="NO"/>
    <m/>
    <s v="Nuovo cliente"/>
    <m/>
    <m/>
    <m/>
    <s v="P23K256"/>
  </r>
  <r>
    <n v="4575"/>
    <x v="4351"/>
    <n v="17000"/>
    <d v="2023-09-01T00:00:00"/>
    <m/>
    <m/>
    <n v="6"/>
    <x v="0"/>
    <d v="2023-09-18T00:00:00"/>
    <x v="1"/>
    <m/>
    <m/>
    <x v="4"/>
    <s v="Francesca Pezzoli"/>
    <s v="cliente"/>
    <m/>
    <s v="Sales Expander"/>
    <s v="Swisschamber"/>
    <m/>
    <m/>
    <x v="0"/>
    <s v="Lost"/>
    <m/>
    <m/>
    <m/>
    <m/>
    <m/>
    <m/>
    <m/>
    <m/>
    <m/>
    <m/>
    <m/>
    <m/>
    <m/>
    <n v="17000"/>
    <n v="100"/>
    <n v="17000"/>
    <n v="100"/>
    <n v="17000"/>
    <n v="100"/>
    <n v="17000"/>
    <n v="100"/>
    <m/>
    <s v="21/07/23"/>
    <m/>
    <s v="Altro"/>
    <s v="NO"/>
    <m/>
    <s v="Nuovo cliente"/>
    <m/>
    <m/>
    <m/>
    <s v="P23X136"/>
  </r>
  <r>
    <n v="4576"/>
    <x v="4352"/>
    <n v="5000"/>
    <d v="2023-11-01T00:00:00"/>
    <m/>
    <m/>
    <n v="6"/>
    <x v="0"/>
    <d v="2024-01-31T00:00:00"/>
    <x v="1"/>
    <m/>
    <m/>
    <x v="4"/>
    <s v="Francesca Pezzoli"/>
    <s v="cliente"/>
    <m/>
    <s v="Sales Expander"/>
    <s v="Swisschamber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21/07/23"/>
    <m/>
    <s v="Altro"/>
    <s v="NO"/>
    <m/>
    <s v="Nuovo cliente"/>
    <m/>
    <m/>
    <m/>
    <s v="P23X136"/>
  </r>
  <r>
    <n v="4577"/>
    <x v="4353"/>
    <n v="5000"/>
    <d v="2023-10-01T00:00:00"/>
    <m/>
    <m/>
    <n v="11"/>
    <x v="1"/>
    <m/>
    <x v="0"/>
    <m/>
    <s v="23C383"/>
    <x v="0"/>
    <s v="Gaia Seghezzi"/>
    <s v="cliente"/>
    <m/>
    <s v="Social Media Management"/>
    <s v="GALLARATI SRL"/>
    <m/>
    <m/>
    <x v="2"/>
    <s v="Won"/>
    <n v="255"/>
    <n v="255"/>
    <m/>
    <m/>
    <m/>
    <m/>
    <m/>
    <n v="1200"/>
    <n v="5000"/>
    <m/>
    <m/>
    <m/>
    <m/>
    <n v="4745"/>
    <n v="94.9"/>
    <n v="4745"/>
    <n v="94.9"/>
    <n v="4745"/>
    <n v="94.9"/>
    <n v="4745"/>
    <n v="94.9"/>
    <s v="04/10/23"/>
    <s v="21/07/23"/>
    <s v="CONFIMI BG"/>
    <s v="Meccanica"/>
    <s v="SI"/>
    <m/>
    <s v="Upselling"/>
    <m/>
    <m/>
    <m/>
    <s v="23C282"/>
  </r>
  <r>
    <n v="4578"/>
    <x v="4354"/>
    <n v="150"/>
    <d v="2023-07-01T00:00:00"/>
    <m/>
    <m/>
    <n v="12"/>
    <x v="0"/>
    <d v="2023-09-27T00:00:00"/>
    <x v="0"/>
    <m/>
    <s v="23C326"/>
    <x v="17"/>
    <s v="Federica Riganti"/>
    <s v="cliente"/>
    <m/>
    <s v="Hosting"/>
    <s v="Cilas Alpina"/>
    <m/>
    <m/>
    <x v="2"/>
    <s v="Won"/>
    <n v="100"/>
    <n v="100"/>
    <m/>
    <m/>
    <m/>
    <m/>
    <m/>
    <m/>
    <n v="150"/>
    <n v="100"/>
    <m/>
    <m/>
    <m/>
    <n v="50"/>
    <n v="33.333333333333002"/>
    <n v="50"/>
    <n v="33.333333333333002"/>
    <n v="50"/>
    <n v="33.333333333333002"/>
    <n v="50"/>
    <n v="33.333333333333002"/>
    <s v="01/07/23"/>
    <s v="01/07/23"/>
    <m/>
    <s v="Meccanica"/>
    <s v="NO"/>
    <m/>
    <s v="Upselling"/>
    <m/>
    <m/>
    <m/>
    <m/>
  </r>
  <r>
    <n v="4579"/>
    <x v="4355"/>
    <m/>
    <d v="2023-07-01T00:00:00"/>
    <m/>
    <m/>
    <n v="12"/>
    <x v="0"/>
    <d v="2024-02-12T00:00:00"/>
    <x v="0"/>
    <m/>
    <s v="23C327"/>
    <x v="17"/>
    <s v="Federica Riganti"/>
    <s v="cliente"/>
    <m/>
    <s v="Hosting"/>
    <s v="SIRIUM"/>
    <m/>
    <m/>
    <x v="2"/>
    <s v="Won"/>
    <n v="700"/>
    <n v="700"/>
    <m/>
    <m/>
    <m/>
    <m/>
    <m/>
    <m/>
    <m/>
    <n v="700"/>
    <m/>
    <m/>
    <m/>
    <n v="-700"/>
    <s v="-"/>
    <n v="-700"/>
    <s v="-"/>
    <n v="-700"/>
    <s v="-"/>
    <n v="-700"/>
    <s v="-"/>
    <s v="01/07/23"/>
    <s v="01/07/23"/>
    <m/>
    <s v="Altro"/>
    <s v="NO"/>
    <m/>
    <s v="Upselling"/>
    <m/>
    <m/>
    <m/>
    <m/>
  </r>
  <r>
    <n v="4580"/>
    <x v="4356"/>
    <n v="9152"/>
    <d v="2023-07-01T00:00:00"/>
    <m/>
    <m/>
    <n v="4"/>
    <x v="0"/>
    <d v="2024-03-26T00:00:00"/>
    <x v="0"/>
    <m/>
    <s v="23K176"/>
    <x v="19"/>
    <s v="Angela Pezzoli"/>
    <s v="cliente"/>
    <m/>
    <s v="Gestione Sale Meeting"/>
    <s v="FARO CLUB SRL"/>
    <s v="Francesca Demichele"/>
    <m/>
    <x v="3"/>
    <s v="Won"/>
    <n v="6722"/>
    <n v="6722"/>
    <m/>
    <m/>
    <m/>
    <m/>
    <m/>
    <n v="434.375"/>
    <n v="9151.5"/>
    <n v="6721.5"/>
    <m/>
    <m/>
    <m/>
    <n v="2430"/>
    <n v="26.551573426573"/>
    <n v="2430"/>
    <n v="26.551573426573"/>
    <n v="2430"/>
    <n v="26.551573426573"/>
    <n v="2430"/>
    <n v="26.551573426573"/>
    <s v="24/07/23"/>
    <s v="24/07/23"/>
    <m/>
    <s v="Altro"/>
    <s v="NO"/>
    <m/>
    <s v="Upselling"/>
    <m/>
    <m/>
    <m/>
    <s v="P23K257"/>
  </r>
  <r>
    <n v="4581"/>
    <x v="4357"/>
    <n v="3800"/>
    <d v="2023-07-01T00:00:00"/>
    <m/>
    <m/>
    <n v="6"/>
    <x v="0"/>
    <d v="2024-01-09T00:00:00"/>
    <x v="0"/>
    <m/>
    <s v="23C328"/>
    <x v="28"/>
    <s v="Francesca Pezzoli"/>
    <s v="cliente"/>
    <m/>
    <s v="Multimedia"/>
    <s v="ENERCOM Srl"/>
    <m/>
    <m/>
    <x v="2"/>
    <s v="Won"/>
    <n v="3137"/>
    <n v="3137"/>
    <m/>
    <m/>
    <m/>
    <m/>
    <m/>
    <n v="24"/>
    <n v="3800"/>
    <n v="3137"/>
    <m/>
    <m/>
    <m/>
    <n v="663"/>
    <n v="17.447368421053"/>
    <n v="663"/>
    <n v="17.447368421053"/>
    <n v="663"/>
    <n v="17.447368421053"/>
    <n v="663"/>
    <n v="17.447368421053"/>
    <s v="24/07/2023"/>
    <s v="24/07/2023"/>
    <m/>
    <s v="Altro"/>
    <s v="NO"/>
    <m/>
    <s v="Upselling"/>
    <m/>
    <m/>
    <m/>
    <m/>
  </r>
  <r>
    <n v="4582"/>
    <x v="4358"/>
    <n v="5000"/>
    <d v="2023-12-01T00:00:00"/>
    <m/>
    <m/>
    <n v="4"/>
    <x v="0"/>
    <d v="2023-10-10T00:00:00"/>
    <x v="1"/>
    <m/>
    <m/>
    <x v="20"/>
    <s v="Francesca Pezzoli"/>
    <s v="cliente"/>
    <m/>
    <s v="Paid ADV"/>
    <s v="L-gest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10/10/23"/>
    <s v="25/07/23"/>
    <m/>
    <s v="Altro"/>
    <s v="NO"/>
    <m/>
    <s v="Nuovo cliente"/>
    <m/>
    <m/>
    <m/>
    <m/>
  </r>
  <r>
    <n v="4583"/>
    <x v="4359"/>
    <n v="15500"/>
    <d v="2024-01-01T00:00:00"/>
    <m/>
    <m/>
    <n v="4"/>
    <x v="1"/>
    <m/>
    <x v="1"/>
    <m/>
    <m/>
    <x v="7"/>
    <s v="Valentina Bucca"/>
    <s v="cliente"/>
    <m/>
    <s v="Analisi e pianificazione marketing"/>
    <s v="Dox Al Italia S.p.A."/>
    <m/>
    <m/>
    <x v="0"/>
    <s v="Lost"/>
    <m/>
    <m/>
    <m/>
    <m/>
    <m/>
    <m/>
    <m/>
    <m/>
    <m/>
    <m/>
    <m/>
    <m/>
    <m/>
    <n v="15500"/>
    <n v="100"/>
    <n v="15500"/>
    <n v="100"/>
    <n v="15500"/>
    <n v="100"/>
    <n v="15500"/>
    <n v="100"/>
    <m/>
    <s v="25/07/23"/>
    <m/>
    <s v="Food"/>
    <s v="NO"/>
    <m/>
    <s v="Upselling"/>
    <m/>
    <m/>
    <m/>
    <s v="P23B178"/>
  </r>
  <r>
    <n v="4584"/>
    <x v="4360"/>
    <n v="1100"/>
    <d v="2023-09-01T00:00:00"/>
    <m/>
    <m/>
    <n v="1"/>
    <x v="0"/>
    <d v="2024-01-16T00:00:00"/>
    <x v="0"/>
    <m/>
    <s v="23B174"/>
    <x v="22"/>
    <s v="Gaia Seghezzi"/>
    <s v="cliente"/>
    <m/>
    <s v="Strumenti di Comunicazione Cartacei"/>
    <s v="Teknofluor Srl"/>
    <m/>
    <m/>
    <x v="2"/>
    <s v="Won"/>
    <n v="1080"/>
    <m/>
    <n v="288"/>
    <m/>
    <m/>
    <n v="100"/>
    <n v="250"/>
    <n v="384"/>
    <m/>
    <m/>
    <m/>
    <m/>
    <n v="384"/>
    <n v="1100"/>
    <n v="100"/>
    <n v="1100"/>
    <n v="100"/>
    <n v="812"/>
    <n v="73.818181818181998"/>
    <n v="716"/>
    <n v="65.090909090908994"/>
    <s v="20/07/2023"/>
    <s v="17/07/2023"/>
    <s v="APA MONZA"/>
    <s v="Meccanica"/>
    <s v="SI"/>
    <m/>
    <s v="Cross-selling"/>
    <m/>
    <m/>
    <m/>
    <m/>
  </r>
  <r>
    <n v="4585"/>
    <x v="4361"/>
    <n v="5100"/>
    <d v="2023-08-01T00:00:00"/>
    <m/>
    <m/>
    <n v="3"/>
    <x v="0"/>
    <d v="2024-01-18T00:00:00"/>
    <x v="0"/>
    <m/>
    <s v="23C332"/>
    <x v="17"/>
    <s v="Federica Riganti"/>
    <s v="cliente"/>
    <m/>
    <s v="Email Marketing"/>
    <s v="SOCAF SPA"/>
    <m/>
    <m/>
    <x v="2"/>
    <s v="Won"/>
    <n v="300"/>
    <m/>
    <n v="96"/>
    <m/>
    <m/>
    <m/>
    <m/>
    <n v="478"/>
    <n v="5100"/>
    <m/>
    <m/>
    <m/>
    <n v="96"/>
    <n v="5100"/>
    <n v="100"/>
    <n v="5100"/>
    <n v="100"/>
    <n v="5004"/>
    <n v="98.117647058824005"/>
    <n v="5004"/>
    <n v="98.117647058824005"/>
    <s v="28/07/23"/>
    <s v="20/07/23"/>
    <m/>
    <s v="Altro"/>
    <s v="NO"/>
    <m/>
    <s v="Upselling"/>
    <m/>
    <m/>
    <m/>
    <s v="P23C261"/>
  </r>
  <r>
    <n v="4586"/>
    <x v="4362"/>
    <n v="3697"/>
    <d v="2024-01-01T00:00:00"/>
    <m/>
    <m/>
    <n v="4"/>
    <x v="0"/>
    <d v="2024-11-12T00:00:00"/>
    <x v="0"/>
    <m/>
    <s v="24K134"/>
    <x v="19"/>
    <s v="Angela Pezzoli"/>
    <s v="cliente"/>
    <m/>
    <s v="Gestione Sale Meeting"/>
    <s v="ALMIG ITALIA SRL"/>
    <s v="Flavio Moretto"/>
    <m/>
    <x v="3"/>
    <s v="Won"/>
    <n v="2135"/>
    <n v="2135"/>
    <m/>
    <m/>
    <m/>
    <m/>
    <m/>
    <n v="262"/>
    <n v="3697"/>
    <n v="2135"/>
    <m/>
    <m/>
    <m/>
    <n v="1562"/>
    <n v="42.250473356775998"/>
    <n v="1562"/>
    <n v="42.250473356775998"/>
    <n v="1562"/>
    <n v="42.250473356775998"/>
    <n v="1562"/>
    <n v="42.250473356775998"/>
    <s v="12/02/24"/>
    <s v="15/11/23"/>
    <m/>
    <s v="Altro"/>
    <s v="NO"/>
    <m/>
    <s v="Nuovo cliente"/>
    <m/>
    <m/>
    <m/>
    <s v="P23K258"/>
  </r>
  <r>
    <n v="4587"/>
    <x v="4363"/>
    <n v="5000"/>
    <d v="2023-05-01T00:00:00"/>
    <m/>
    <m/>
    <n v="3"/>
    <x v="0"/>
    <d v="2024-01-10T00:00:00"/>
    <x v="0"/>
    <m/>
    <m/>
    <x v="13"/>
    <s v="Giulio Gangemi"/>
    <s v="cliente SUCCESS FEE"/>
    <b v="1"/>
    <s v="Ricerca e Selezione"/>
    <s v="Simbiosity Srl"/>
    <m/>
    <s v="Edge selezione"/>
    <x v="5"/>
    <s v="Won"/>
    <n v="800"/>
    <m/>
    <n v="296"/>
    <m/>
    <m/>
    <n v="100"/>
    <n v="12.16"/>
    <n v="36"/>
    <n v="5000"/>
    <m/>
    <m/>
    <m/>
    <n v="36"/>
    <n v="5000"/>
    <n v="100"/>
    <n v="5000"/>
    <n v="100"/>
    <n v="4704"/>
    <n v="94.08"/>
    <n v="4964"/>
    <n v="99.28"/>
    <m/>
    <m/>
    <m/>
    <m/>
    <m/>
    <m/>
    <m/>
    <m/>
    <m/>
    <m/>
    <m/>
  </r>
  <r>
    <n v="4588"/>
    <x v="4364"/>
    <n v="2500"/>
    <d v="2023-08-01T00:00:00"/>
    <m/>
    <m/>
    <n v="4"/>
    <x v="0"/>
    <d v="2023-09-26T00:00:00"/>
    <x v="1"/>
    <m/>
    <m/>
    <x v="13"/>
    <s v="Giovanna Ricuperati"/>
    <s v="cliente SUCCESS FEE"/>
    <b v="1"/>
    <s v="Ricerca e Selezione"/>
    <s v="Simbiosity Srl"/>
    <m/>
    <s v="Edge selezione"/>
    <x v="5"/>
    <s v="Lost"/>
    <n v="800"/>
    <m/>
    <n v="296"/>
    <m/>
    <m/>
    <m/>
    <m/>
    <m/>
    <m/>
    <m/>
    <m/>
    <m/>
    <m/>
    <n v="2500"/>
    <n v="100"/>
    <n v="2500"/>
    <n v="100"/>
    <n v="2204"/>
    <n v="88.16"/>
    <n v="2500"/>
    <n v="100"/>
    <m/>
    <s v="01/06/23"/>
    <m/>
    <s v="Altro"/>
    <s v="NO"/>
    <m/>
    <s v="Upselling"/>
    <m/>
    <m/>
    <m/>
    <m/>
  </r>
  <r>
    <n v="4589"/>
    <x v="4365"/>
    <n v="1000"/>
    <d v="2023-07-01T00:00:00"/>
    <m/>
    <m/>
    <n v="4"/>
    <x v="0"/>
    <d v="2023-08-17T00:00:00"/>
    <x v="1"/>
    <m/>
    <m/>
    <x v="19"/>
    <s v="Angela Pezzoli"/>
    <s v="cliente"/>
    <m/>
    <s v="Gestione Sale Meeting"/>
    <s v="ADASM - FISM"/>
    <s v="Giuseppe Vadalà"/>
    <m/>
    <x v="3"/>
    <s v="Lost"/>
    <n v="800"/>
    <n v="800"/>
    <m/>
    <m/>
    <m/>
    <m/>
    <m/>
    <m/>
    <m/>
    <m/>
    <m/>
    <m/>
    <m/>
    <n v="200"/>
    <n v="20"/>
    <n v="200"/>
    <n v="20"/>
    <n v="200"/>
    <n v="20"/>
    <n v="200"/>
    <n v="20"/>
    <s v="17/07/23"/>
    <s v="27/07/23"/>
    <m/>
    <s v="Altro"/>
    <s v="NO"/>
    <m/>
    <s v="Nuovo cliente"/>
    <m/>
    <m/>
    <m/>
    <s v="P23K259"/>
  </r>
  <r>
    <n v="4590"/>
    <x v="4366"/>
    <n v="14000"/>
    <d v="2024-01-01T00:00:00"/>
    <m/>
    <m/>
    <n v="6"/>
    <x v="1"/>
    <m/>
    <x v="1"/>
    <m/>
    <m/>
    <x v="2"/>
    <s v="Giovanna Ricuperati"/>
    <s v="cliente"/>
    <m/>
    <s v="Sales Expander"/>
    <s v="APM Srl"/>
    <m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m/>
    <s v="27/07/2023"/>
    <m/>
    <s v="Edilizia"/>
    <s v="NO"/>
    <m/>
    <s v="Nuovo cliente"/>
    <m/>
    <m/>
    <m/>
    <s v="P23B179"/>
  </r>
  <r>
    <n v="4591"/>
    <x v="4367"/>
    <n v="4500"/>
    <d v="2023-07-01T00:00:00"/>
    <m/>
    <m/>
    <n v="6"/>
    <x v="0"/>
    <d v="2024-02-12T00:00:00"/>
    <x v="0"/>
    <m/>
    <s v="23C351"/>
    <x v="17"/>
    <s v="Federica Riganti"/>
    <s v="cliente"/>
    <m/>
    <s v="Strumenti di Comunicazione Cartacei"/>
    <s v="Magnetti Building spa"/>
    <m/>
    <m/>
    <x v="2"/>
    <s v="Won"/>
    <n v="135"/>
    <n v="135"/>
    <m/>
    <m/>
    <m/>
    <m/>
    <m/>
    <n v="1248"/>
    <n v="4500"/>
    <m/>
    <m/>
    <m/>
    <m/>
    <n v="4365"/>
    <n v="97"/>
    <n v="4365"/>
    <n v="97"/>
    <n v="4365"/>
    <n v="97"/>
    <n v="4365"/>
    <n v="97"/>
    <s v="27/07/23"/>
    <s v="27/07/23"/>
    <m/>
    <s v="Edilizia"/>
    <s v="NO"/>
    <m/>
    <s v="Upselling"/>
    <m/>
    <m/>
    <m/>
    <s v="P23C283"/>
  </r>
  <r>
    <n v="4592"/>
    <x v="4368"/>
    <n v="4000"/>
    <d v="2023-01-01T00:00:00"/>
    <m/>
    <m/>
    <n v="7"/>
    <x v="0"/>
    <d v="2023-09-18T00:00:00"/>
    <x v="0"/>
    <m/>
    <m/>
    <x v="13"/>
    <s v="Giovanna Ricuperati"/>
    <s v="cliente"/>
    <m/>
    <s v="Ricerca e Selezione"/>
    <s v="Torello trasporti srl"/>
    <m/>
    <m/>
    <x v="5"/>
    <s v="Won"/>
    <n v="800"/>
    <m/>
    <n v="296"/>
    <m/>
    <m/>
    <n v="100"/>
    <m/>
    <m/>
    <n v="4000"/>
    <m/>
    <m/>
    <m/>
    <m/>
    <n v="4000"/>
    <n v="100"/>
    <n v="4000"/>
    <n v="100"/>
    <n v="3704"/>
    <n v="92.6"/>
    <n v="4000"/>
    <n v="100"/>
    <s v="01/01/2023"/>
    <s v="01/01/2023"/>
    <m/>
    <s v="Altro"/>
    <s v="NO"/>
    <m/>
    <s v="Nuovo cliente"/>
    <m/>
    <m/>
    <m/>
    <m/>
  </r>
  <r>
    <n v="4593"/>
    <x v="4369"/>
    <n v="2702"/>
    <d v="2023-07-01T00:00:00"/>
    <m/>
    <m/>
    <n v="3"/>
    <x v="0"/>
    <d v="2024-03-26T00:00:00"/>
    <x v="0"/>
    <m/>
    <s v="23K175"/>
    <x v="19"/>
    <s v="Angela Pezzoli"/>
    <s v="cliente"/>
    <m/>
    <s v="Gestione Sale Meeting"/>
    <s v="MC DI COSTA MORENO SRL"/>
    <s v="Roberta Piran"/>
    <m/>
    <x v="3"/>
    <s v="Won"/>
    <n v="1934"/>
    <n v="1934"/>
    <m/>
    <m/>
    <m/>
    <m/>
    <m/>
    <n v="102"/>
    <n v="2702"/>
    <n v="1934"/>
    <m/>
    <m/>
    <m/>
    <n v="768"/>
    <n v="28.423390081421001"/>
    <n v="768"/>
    <n v="28.423390081421001"/>
    <n v="768"/>
    <n v="28.423390081421001"/>
    <n v="768"/>
    <n v="28.423390081421001"/>
    <s v="29/08/23"/>
    <s v="28/07/23"/>
    <m/>
    <s v="Altro"/>
    <s v="NO"/>
    <m/>
    <s v="Cross-selling"/>
    <m/>
    <m/>
    <m/>
    <s v="P23K260"/>
  </r>
  <r>
    <n v="4594"/>
    <x v="4370"/>
    <n v="3000"/>
    <d v="2023-09-01T00:00:00"/>
    <m/>
    <m/>
    <n v="15"/>
    <x v="0"/>
    <d v="2024-12-16T00:00:00"/>
    <x v="0"/>
    <m/>
    <s v="23C345"/>
    <x v="28"/>
    <s v="Francesca Pezzoli"/>
    <s v="cliente"/>
    <m/>
    <s v="Service"/>
    <s v="Punto Azzurro srl"/>
    <m/>
    <m/>
    <x v="2"/>
    <s v="Won"/>
    <n v="3000"/>
    <m/>
    <n v="800"/>
    <m/>
    <m/>
    <n v="100"/>
    <n v="117.5"/>
    <n v="1003"/>
    <n v="3000"/>
    <m/>
    <m/>
    <m/>
    <n v="1003"/>
    <n v="3000"/>
    <n v="100"/>
    <n v="3000"/>
    <n v="100"/>
    <n v="2200"/>
    <n v="73.333333333333002"/>
    <n v="1997"/>
    <n v="66.566666666667004"/>
    <s v="30/08/2023"/>
    <s v="28/07/2023"/>
    <m/>
    <s v="Tessile e abbigliamento"/>
    <s v="NO"/>
    <m/>
    <s v="Upselling"/>
    <m/>
    <m/>
    <m/>
    <s v="P23C286"/>
  </r>
  <r>
    <n v="4595"/>
    <x v="4371"/>
    <n v="60"/>
    <d v="2023-07-01T00:00:00"/>
    <m/>
    <m/>
    <n v="12"/>
    <x v="0"/>
    <d v="2023-11-22T00:00:00"/>
    <x v="0"/>
    <m/>
    <s v="23C334"/>
    <x v="22"/>
    <s v="Federica Riganti"/>
    <s v="cliente"/>
    <m/>
    <s v="Hosting"/>
    <s v="Telmotor SpA"/>
    <m/>
    <m/>
    <x v="2"/>
    <s v="Won"/>
    <n v="27"/>
    <n v="27"/>
    <m/>
    <m/>
    <m/>
    <m/>
    <m/>
    <n v="6"/>
    <n v="60"/>
    <n v="26.96"/>
    <m/>
    <m/>
    <m/>
    <n v="33"/>
    <n v="55"/>
    <n v="33"/>
    <n v="55"/>
    <n v="33"/>
    <n v="55"/>
    <n v="33"/>
    <n v="55"/>
    <m/>
    <m/>
    <m/>
    <m/>
    <m/>
    <m/>
    <m/>
    <m/>
    <m/>
    <m/>
    <m/>
  </r>
  <r>
    <n v="4596"/>
    <x v="4372"/>
    <n v="60"/>
    <d v="2025-07-01T00:00:00"/>
    <m/>
    <m/>
    <n v="12"/>
    <x v="0"/>
    <d v="2025-09-08T00:00:00"/>
    <x v="0"/>
    <m/>
    <s v="25C264"/>
    <x v="22"/>
    <s v="Federica Riganti"/>
    <s v="cliente"/>
    <m/>
    <s v="Hosting"/>
    <s v="Telmotor SpA"/>
    <m/>
    <m/>
    <x v="2"/>
    <s v="Won"/>
    <n v="63.96"/>
    <n v="63.96"/>
    <m/>
    <m/>
    <m/>
    <m/>
    <m/>
    <n v="8"/>
    <n v="60"/>
    <n v="63.96"/>
    <m/>
    <m/>
    <m/>
    <n v="-3.96"/>
    <n v="-6.6"/>
    <n v="-3.96"/>
    <n v="-6.6"/>
    <n v="-3.96"/>
    <n v="-6.6"/>
    <n v="-3.96"/>
    <n v="-6.6"/>
    <m/>
    <s v="01/07/24"/>
    <m/>
    <s v="Elettrico/Elettronico"/>
    <s v="NO"/>
    <s v="SI"/>
    <s v="Upselling"/>
    <m/>
    <m/>
    <m/>
    <m/>
  </r>
  <r>
    <n v="4597"/>
    <x v="4373"/>
    <n v="1000"/>
    <d v="2023-07-01T00:00:00"/>
    <m/>
    <m/>
    <n v="6"/>
    <x v="0"/>
    <d v="2023-11-09T00:00:00"/>
    <x v="1"/>
    <m/>
    <m/>
    <x v="19"/>
    <s v="Angela Pezzoli"/>
    <s v="cliente"/>
    <m/>
    <s v="Gestione Sale Meeting"/>
    <s v="FIMMG Bergamo"/>
    <s v="Ivan  Carrara"/>
    <m/>
    <x v="3"/>
    <s v="Lost"/>
    <n v="700"/>
    <n v="700"/>
    <m/>
    <m/>
    <m/>
    <m/>
    <m/>
    <m/>
    <m/>
    <m/>
    <m/>
    <m/>
    <m/>
    <n v="300"/>
    <n v="30"/>
    <n v="300"/>
    <n v="30"/>
    <n v="300"/>
    <n v="30"/>
    <n v="300"/>
    <n v="30"/>
    <s v="30/07/23"/>
    <s v="28/07/23"/>
    <m/>
    <s v="Altro"/>
    <s v="NO"/>
    <m/>
    <s v="Nuovo cliente"/>
    <m/>
    <m/>
    <m/>
    <s v="P23K261"/>
  </r>
  <r>
    <n v="4598"/>
    <x v="4374"/>
    <n v="6470"/>
    <d v="2024-01-01T00:00:00"/>
    <m/>
    <m/>
    <n v="3"/>
    <x v="0"/>
    <d v="2024-11-05T00:00:00"/>
    <x v="0"/>
    <m/>
    <s v="24K101"/>
    <x v="19"/>
    <s v="Angela Pezzoli"/>
    <s v="cliente"/>
    <m/>
    <s v="Gestione Sale Meeting"/>
    <s v="ACTION GROUP SRL"/>
    <s v="Martina Covizzi"/>
    <m/>
    <x v="3"/>
    <s v="Won"/>
    <n v="4617"/>
    <n v="4617"/>
    <m/>
    <m/>
    <m/>
    <m/>
    <m/>
    <n v="382"/>
    <n v="6469.5"/>
    <n v="4616.7"/>
    <m/>
    <m/>
    <m/>
    <n v="1853"/>
    <n v="28.639876352396001"/>
    <n v="1853"/>
    <n v="28.639876352396001"/>
    <n v="1853"/>
    <n v="28.639876352396001"/>
    <n v="1853"/>
    <n v="28.639876352396001"/>
    <s v="19/12/23"/>
    <s v="28/07/23"/>
    <m/>
    <s v="Altro"/>
    <s v="NO"/>
    <m/>
    <s v="Upselling"/>
    <m/>
    <m/>
    <m/>
    <s v="P23K262"/>
  </r>
  <r>
    <n v="4599"/>
    <x v="4375"/>
    <n v="1050"/>
    <d v="2023-08-01T00:00:00"/>
    <m/>
    <m/>
    <n v="3"/>
    <x v="0"/>
    <d v="2024-02-12T00:00:00"/>
    <x v="0"/>
    <m/>
    <s v="23C336"/>
    <x v="17"/>
    <s v="Federica Riganti"/>
    <s v="cliente"/>
    <m/>
    <s v="Brand Identity"/>
    <s v="MAESTRALE"/>
    <m/>
    <m/>
    <x v="2"/>
    <s v="Won"/>
    <m/>
    <m/>
    <m/>
    <m/>
    <m/>
    <m/>
    <m/>
    <n v="150"/>
    <n v="1050"/>
    <m/>
    <m/>
    <m/>
    <m/>
    <n v="1050"/>
    <n v="100"/>
    <n v="1050"/>
    <n v="100"/>
    <n v="1050"/>
    <n v="100"/>
    <n v="1050"/>
    <n v="100"/>
    <s v="31/07/23"/>
    <s v="31/07/23"/>
    <m/>
    <s v="Altro"/>
    <s v="NO"/>
    <m/>
    <s v="Nuovo cliente"/>
    <m/>
    <m/>
    <m/>
    <m/>
  </r>
  <r>
    <n v="4600"/>
    <x v="4376"/>
    <n v="1170"/>
    <d v="2023-08-01T00:00:00"/>
    <m/>
    <m/>
    <n v="3"/>
    <x v="0"/>
    <d v="2024-02-12T00:00:00"/>
    <x v="0"/>
    <m/>
    <s v="23C337"/>
    <x v="17"/>
    <s v="Federica Riganti"/>
    <s v="cliente"/>
    <m/>
    <s v="Realizzazione Siti Web"/>
    <s v="MAESTRALE"/>
    <m/>
    <m/>
    <x v="2"/>
    <s v="Won"/>
    <m/>
    <m/>
    <m/>
    <m/>
    <m/>
    <m/>
    <m/>
    <n v="120"/>
    <n v="1170"/>
    <m/>
    <m/>
    <m/>
    <m/>
    <n v="1170"/>
    <n v="100"/>
    <n v="1170"/>
    <n v="100"/>
    <n v="1170"/>
    <n v="100"/>
    <n v="1170"/>
    <n v="100"/>
    <s v="31/07/23"/>
    <s v="31/07/23"/>
    <m/>
    <s v="Altro"/>
    <s v="NO"/>
    <m/>
    <s v="Nuovo cliente"/>
    <m/>
    <m/>
    <m/>
    <m/>
  </r>
  <r>
    <n v="4601"/>
    <x v="4377"/>
    <n v="2600"/>
    <d v="2023-12-01T00:00:00"/>
    <m/>
    <m/>
    <n v="6"/>
    <x v="0"/>
    <d v="2024-01-18T00:00:00"/>
    <x v="1"/>
    <m/>
    <s v="23C338"/>
    <x v="17"/>
    <s v="Federica Riganti"/>
    <s v="cliente"/>
    <m/>
    <s v="Social Media Management"/>
    <s v="MAESTRALE"/>
    <m/>
    <m/>
    <x v="2"/>
    <s v="Lost"/>
    <m/>
    <m/>
    <m/>
    <m/>
    <m/>
    <m/>
    <m/>
    <m/>
    <m/>
    <m/>
    <m/>
    <m/>
    <m/>
    <n v="2600"/>
    <n v="100"/>
    <n v="2600"/>
    <n v="100"/>
    <n v="2600"/>
    <n v="100"/>
    <n v="2600"/>
    <n v="100"/>
    <s v="31/07/23"/>
    <s v="31/07/23"/>
    <m/>
    <s v="Altro"/>
    <s v="NO"/>
    <m/>
    <s v="Nuovo cliente"/>
    <m/>
    <m/>
    <m/>
    <m/>
  </r>
  <r>
    <n v="4602"/>
    <x v="4378"/>
    <n v="205"/>
    <d v="2023-07-01T00:00:00"/>
    <m/>
    <m/>
    <n v="2"/>
    <x v="0"/>
    <d v="2023-09-25T00:00:00"/>
    <x v="0"/>
    <m/>
    <s v="23C323"/>
    <x v="28"/>
    <s v="Federica Riganti"/>
    <s v="cliente"/>
    <m/>
    <s v="Realizzazione Siti Web"/>
    <s v="Argomm"/>
    <m/>
    <m/>
    <x v="2"/>
    <s v="Won"/>
    <n v="181"/>
    <n v="181"/>
    <m/>
    <m/>
    <m/>
    <m/>
    <m/>
    <m/>
    <n v="205"/>
    <n v="180.88"/>
    <m/>
    <m/>
    <m/>
    <n v="24"/>
    <n v="11.707317073171"/>
    <n v="24"/>
    <n v="11.707317073171"/>
    <n v="24"/>
    <n v="11.707317073171"/>
    <n v="24"/>
    <n v="11.707317073171"/>
    <s v="01/07/23"/>
    <s v="01/07/23"/>
    <m/>
    <s v="Gomma e plastica"/>
    <s v="NO"/>
    <m/>
    <s v="Upselling"/>
    <m/>
    <m/>
    <m/>
    <m/>
  </r>
  <r>
    <n v="4603"/>
    <x v="4379"/>
    <n v="2000"/>
    <d v="2023-08-01T00:00:00"/>
    <m/>
    <m/>
    <n v="4"/>
    <x v="0"/>
    <d v="2023-08-21T00:00:00"/>
    <x v="1"/>
    <m/>
    <m/>
    <x v="19"/>
    <s v="Angela Pezzoli"/>
    <s v="cliente"/>
    <m/>
    <s v="Gestione Sale Meeting"/>
    <s v="INCANTO INCENTIVE"/>
    <m/>
    <m/>
    <x v="3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s v="02/08/23"/>
    <s v="01/08/23"/>
    <m/>
    <s v="Altro"/>
    <s v="NO"/>
    <m/>
    <s v="Nuovo cliente"/>
    <m/>
    <m/>
    <m/>
    <s v="P23K263"/>
  </r>
  <r>
    <n v="4604"/>
    <x v="4380"/>
    <n v="14000"/>
    <d v="2023-12-01T00:00:00"/>
    <m/>
    <m/>
    <n v="6"/>
    <x v="0"/>
    <d v="2023-10-26T00:00:00"/>
    <x v="1"/>
    <m/>
    <m/>
    <x v="4"/>
    <s v="Elena Barcella"/>
    <s v="cliente"/>
    <m/>
    <s v="Ricerca Agenti Distributori"/>
    <s v="Kaama srl"/>
    <m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s v="30/09/23"/>
    <s v="24/07/23"/>
    <m/>
    <s v="Tessile e abbigliamento"/>
    <s v="NO"/>
    <m/>
    <s v="Nuovo cliente"/>
    <m/>
    <m/>
    <m/>
    <s v="P23B241"/>
  </r>
  <r>
    <n v="4605"/>
    <x v="4381"/>
    <n v="17000"/>
    <d v="2024-07-01T00:00:00"/>
    <m/>
    <m/>
    <n v="6"/>
    <x v="1"/>
    <m/>
    <x v="1"/>
    <m/>
    <m/>
    <x v="4"/>
    <s v="Cristian Pellegrini"/>
    <s v="cliente"/>
    <m/>
    <s v="Sales Expander"/>
    <s v="Prisma industriale srl"/>
    <m/>
    <m/>
    <x v="0"/>
    <s v="Lost"/>
    <m/>
    <m/>
    <m/>
    <m/>
    <m/>
    <m/>
    <m/>
    <n v="803.75"/>
    <m/>
    <m/>
    <m/>
    <m/>
    <m/>
    <n v="17000"/>
    <n v="100"/>
    <n v="17000"/>
    <n v="100"/>
    <n v="17000"/>
    <n v="100"/>
    <n v="17000"/>
    <n v="100"/>
    <m/>
    <s v="01/08/23"/>
    <m/>
    <s v="Impianti"/>
    <s v="NO"/>
    <m/>
    <s v="Nuovo cliente"/>
    <m/>
    <m/>
    <m/>
    <m/>
  </r>
  <r>
    <n v="4606"/>
    <x v="4382"/>
    <m/>
    <d v="2023-08-01T00:00:00"/>
    <m/>
    <m/>
    <n v="5"/>
    <x v="0"/>
    <d v="2023-11-09T00:00:00"/>
    <x v="1"/>
    <m/>
    <m/>
    <x v="19"/>
    <s v="Angela Pezzoli"/>
    <s v="cliente"/>
    <m/>
    <s v="Gestione Sale Meeting"/>
    <s v="ASST PAPA GIOVANNI XXIII"/>
    <m/>
    <m/>
    <x v="3"/>
    <s v="Lost"/>
    <m/>
    <m/>
    <m/>
    <m/>
    <m/>
    <m/>
    <m/>
    <m/>
    <m/>
    <m/>
    <m/>
    <m/>
    <m/>
    <m/>
    <s v="-"/>
    <m/>
    <s v="-"/>
    <m/>
    <s v="-"/>
    <m/>
    <s v="-"/>
    <s v="09/11/23"/>
    <s v="01/08/23"/>
    <m/>
    <s v="Medicale"/>
    <s v="NO"/>
    <m/>
    <s v="Nuovo cliente"/>
    <m/>
    <m/>
    <m/>
    <s v="P23K264"/>
  </r>
  <r>
    <n v="4607"/>
    <x v="4383"/>
    <n v="5000"/>
    <d v="2023-09-01T00:00:00"/>
    <m/>
    <m/>
    <n v="6"/>
    <x v="1"/>
    <m/>
    <x v="1"/>
    <m/>
    <m/>
    <x v="4"/>
    <s v="Cristian Pellegrini"/>
    <s v="cliente"/>
    <m/>
    <s v="Paid ADV"/>
    <s v="Prisma industriale srl"/>
    <m/>
    <m/>
    <x v="2"/>
    <s v="Lost"/>
    <m/>
    <m/>
    <m/>
    <m/>
    <m/>
    <m/>
    <m/>
    <n v="446.0625"/>
    <m/>
    <m/>
    <m/>
    <m/>
    <m/>
    <n v="5000"/>
    <n v="100"/>
    <n v="5000"/>
    <n v="100"/>
    <n v="5000"/>
    <n v="100"/>
    <n v="5000"/>
    <n v="100"/>
    <m/>
    <s v="01/08/2023"/>
    <m/>
    <s v="Impianti"/>
    <s v="NO"/>
    <m/>
    <s v="Nuovo cliente"/>
    <m/>
    <m/>
    <m/>
    <m/>
  </r>
  <r>
    <n v="4608"/>
    <x v="4384"/>
    <n v="7650"/>
    <d v="2023-12-01T00:00:00"/>
    <m/>
    <m/>
    <n v="6"/>
    <x v="0"/>
    <d v="2024-09-11T00:00:00"/>
    <x v="0"/>
    <m/>
    <s v="23X122"/>
    <x v="18"/>
    <s v="Cristian Pellegrini"/>
    <s v="cliente"/>
    <m/>
    <s v="Sales Expander"/>
    <s v="Prisma industriale srl"/>
    <m/>
    <m/>
    <x v="0"/>
    <s v="Won"/>
    <n v="7200"/>
    <m/>
    <n v="1920"/>
    <m/>
    <m/>
    <n v="100"/>
    <n v="119.79"/>
    <n v="2331"/>
    <n v="11900"/>
    <m/>
    <m/>
    <m/>
    <n v="2331"/>
    <n v="7650"/>
    <n v="100"/>
    <n v="7650"/>
    <n v="100"/>
    <n v="5730"/>
    <n v="74.901960784313999"/>
    <n v="5319"/>
    <n v="69.529411764705998"/>
    <s v="01/09/23"/>
    <s v="01/08/23"/>
    <m/>
    <s v="Impianti"/>
    <s v="NO"/>
    <m/>
    <s v="Nuovo cliente"/>
    <s v="spagna"/>
    <s v="BE-COM"/>
    <m/>
    <s v="P23X139"/>
  </r>
  <r>
    <n v="4609"/>
    <x v="4385"/>
    <n v="3000"/>
    <d v="2023-08-01T00:00:00"/>
    <m/>
    <m/>
    <n v="5"/>
    <x v="0"/>
    <d v="2024-05-30T00:00:00"/>
    <x v="0"/>
    <m/>
    <m/>
    <x v="32"/>
    <s v="Chiara Moioli"/>
    <s v="cliente"/>
    <m/>
    <s v="Ricerca e Selezione"/>
    <s v="Simbiosity Srl"/>
    <m/>
    <s v="LOGOTEL_Ricerca e selezione CRM Manager"/>
    <x v="5"/>
    <s v="Won"/>
    <n v="6000"/>
    <m/>
    <n v="1600"/>
    <m/>
    <m/>
    <n v="100"/>
    <n v="93.75"/>
    <n v="1489.6875"/>
    <n v="3000"/>
    <m/>
    <m/>
    <m/>
    <n v="1489.6875"/>
    <n v="3000"/>
    <n v="100"/>
    <n v="3000"/>
    <n v="100"/>
    <n v="1400"/>
    <n v="46.666666666666998"/>
    <n v="1510.3125"/>
    <n v="50.34375"/>
    <s v="31/08/2023"/>
    <s v="01/08/2023"/>
    <m/>
    <s v="Altro"/>
    <s v="NO"/>
    <m/>
    <s v="Nuovo cliente"/>
    <m/>
    <m/>
    <m/>
    <m/>
  </r>
  <r>
    <n v="4610"/>
    <x v="4386"/>
    <n v="3500"/>
    <d v="2023-08-01T00:00:00"/>
    <m/>
    <m/>
    <n v="5"/>
    <x v="0"/>
    <d v="2024-05-30T00:00:00"/>
    <x v="0"/>
    <m/>
    <m/>
    <x v="32"/>
    <s v="Chiara Moioli"/>
    <s v="cliente"/>
    <m/>
    <s v="Ricerca e Selezione"/>
    <s v="Simbiosity Srl"/>
    <m/>
    <s v="ERMES_Ricerca e Selezione"/>
    <x v="5"/>
    <s v="Won"/>
    <n v="7200"/>
    <m/>
    <n v="1920"/>
    <m/>
    <m/>
    <n v="100"/>
    <n v="22.92"/>
    <n v="440.75"/>
    <n v="3500"/>
    <m/>
    <m/>
    <m/>
    <n v="440.75"/>
    <n v="3500"/>
    <n v="100"/>
    <n v="3500"/>
    <n v="100"/>
    <n v="1580"/>
    <n v="45.142857142856997"/>
    <n v="3059.25"/>
    <n v="87.407142857143"/>
    <s v="02/08/2023"/>
    <s v="02/08/2023"/>
    <m/>
    <s v="Altro"/>
    <s v="NO"/>
    <m/>
    <s v="Upselling"/>
    <m/>
    <m/>
    <m/>
    <m/>
  </r>
  <r>
    <n v="4611"/>
    <x v="4387"/>
    <n v="5000"/>
    <d v="2024-01-01T00:00:00"/>
    <m/>
    <m/>
    <n v="8"/>
    <x v="0"/>
    <d v="2025-05-16T00:00:00"/>
    <x v="1"/>
    <m/>
    <m/>
    <x v="32"/>
    <s v="Chiara Moioli"/>
    <s v="cliente SUCCESS FEE"/>
    <b v="1"/>
    <s v="Executive Search"/>
    <s v="Ermes Srl"/>
    <m/>
    <m/>
    <x v="5"/>
    <s v="Lost"/>
    <n v="600"/>
    <m/>
    <n v="160"/>
    <m/>
    <m/>
    <m/>
    <m/>
    <m/>
    <m/>
    <m/>
    <m/>
    <m/>
    <m/>
    <n v="5000"/>
    <n v="100"/>
    <n v="5000"/>
    <n v="100"/>
    <n v="4840"/>
    <n v="96.8"/>
    <n v="5000"/>
    <n v="100"/>
    <m/>
    <s v="01/08/23"/>
    <m/>
    <s v="Altro"/>
    <s v="NO"/>
    <m/>
    <s v="Nuovo cliente"/>
    <m/>
    <m/>
    <m/>
    <m/>
  </r>
  <r>
    <n v="4612"/>
    <x v="4388"/>
    <n v="10000"/>
    <d v="2024-01-01T00:00:00"/>
    <m/>
    <m/>
    <n v="12"/>
    <x v="0"/>
    <d v="2023-12-14T00:00:00"/>
    <x v="1"/>
    <m/>
    <m/>
    <x v="20"/>
    <s v="Francesca Pezzoli"/>
    <s v="cliente"/>
    <m/>
    <s v="Realizzazione Siti Web"/>
    <s v="Imei Division srl"/>
    <m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14/12/23"/>
    <s v="02/08/23"/>
    <m/>
    <s v="Altro"/>
    <s v="NO"/>
    <m/>
    <s v="Nuovo cliente"/>
    <m/>
    <m/>
    <m/>
    <m/>
  </r>
  <r>
    <n v="4613"/>
    <x v="4389"/>
    <n v="5000"/>
    <d v="2023-01-01T00:00:00"/>
    <m/>
    <m/>
    <n v="12"/>
    <x v="0"/>
    <d v="2024-01-10T00:00:00"/>
    <x v="0"/>
    <m/>
    <m/>
    <x v="13"/>
    <s v="Chiara Moioli"/>
    <s v="cliente"/>
    <m/>
    <s v="Ricerca e Selezione"/>
    <s v="Simbiosity Srl"/>
    <m/>
    <m/>
    <x v="5"/>
    <s v="Won"/>
    <n v="800"/>
    <m/>
    <n v="296"/>
    <m/>
    <m/>
    <n v="100"/>
    <m/>
    <m/>
    <n v="5000"/>
    <m/>
    <m/>
    <m/>
    <m/>
    <n v="5000"/>
    <n v="100"/>
    <n v="5000"/>
    <n v="100"/>
    <n v="4704"/>
    <n v="94.08"/>
    <n v="5000"/>
    <n v="100"/>
    <s v="01/01/2023"/>
    <s v="01/01/2023"/>
    <m/>
    <s v="Altro"/>
    <s v="NO"/>
    <m/>
    <s v="Upselling"/>
    <m/>
    <m/>
    <m/>
    <m/>
  </r>
  <r>
    <n v="4614"/>
    <x v="4390"/>
    <n v="4000"/>
    <d v="2024-01-01T00:00:00"/>
    <m/>
    <m/>
    <n v="4"/>
    <x v="0"/>
    <d v="2023-12-13T00:00:00"/>
    <x v="1"/>
    <m/>
    <m/>
    <x v="19"/>
    <s v="Angela Pezzoli"/>
    <s v="cliente"/>
    <m/>
    <s v="Gestione Sale Meeting"/>
    <s v="IMQ Group"/>
    <m/>
    <m/>
    <x v="3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s v="13/12/23"/>
    <s v="03/08/23"/>
    <m/>
    <s v="Altro"/>
    <s v="NO"/>
    <m/>
    <s v="Nuovo cliente"/>
    <m/>
    <m/>
    <m/>
    <s v="P23D113"/>
  </r>
  <r>
    <n v="4615"/>
    <x v="4391"/>
    <n v="1000"/>
    <d v="2023-08-01T00:00:00"/>
    <m/>
    <m/>
    <n v="2"/>
    <x v="0"/>
    <d v="2023-08-22T00:00:00"/>
    <x v="1"/>
    <m/>
    <m/>
    <x v="19"/>
    <s v="Angela Pezzoli"/>
    <s v="cliente"/>
    <m/>
    <s v="Gestione Sale Meeting"/>
    <s v="Cisalfa"/>
    <m/>
    <m/>
    <x v="3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s v="22/03/23"/>
    <s v="03/08/23"/>
    <m/>
    <s v="Altro"/>
    <s v="NO"/>
    <m/>
    <s v="Nuovo cliente"/>
    <m/>
    <m/>
    <m/>
    <s v="P23K265"/>
  </r>
  <r>
    <n v="4616"/>
    <x v="4392"/>
    <n v="1875"/>
    <d v="2023-10-01T00:00:00"/>
    <m/>
    <m/>
    <n v="5"/>
    <x v="0"/>
    <d v="2024-03-25T00:00:00"/>
    <x v="0"/>
    <m/>
    <s v="23B181"/>
    <x v="3"/>
    <s v="Giovanna Ricuperati"/>
    <s v="cliente SUCCESS FEE"/>
    <b v="1"/>
    <s v="Rappresentanza Commerciale Fiere"/>
    <s v="V Group Srl"/>
    <m/>
    <m/>
    <x v="0"/>
    <s v="Won"/>
    <n v="2452"/>
    <n v="52"/>
    <n v="768"/>
    <m/>
    <m/>
    <n v="100"/>
    <n v="139.58000000000001"/>
    <n v="1072"/>
    <n v="1875"/>
    <n v="51.22"/>
    <m/>
    <m/>
    <n v="1072"/>
    <n v="1823"/>
    <n v="97.226666666667001"/>
    <n v="1823.78"/>
    <n v="97.268266666667003"/>
    <n v="1055"/>
    <n v="56.266666666667"/>
    <n v="751.78"/>
    <n v="40.094933333333003"/>
    <m/>
    <s v="21/07/23"/>
    <m/>
    <s v="Altro"/>
    <s v="NO"/>
    <m/>
    <s v="Cross-selling"/>
    <m/>
    <m/>
    <m/>
    <m/>
  </r>
  <r>
    <n v="4617"/>
    <x v="4393"/>
    <n v="6000"/>
    <d v="2024-06-01T00:00:00"/>
    <m/>
    <d v="2023-08-01T00:00:00"/>
    <n v="6"/>
    <x v="0"/>
    <d v="2024-09-16T00:00:00"/>
    <x v="1"/>
    <m/>
    <m/>
    <x v="4"/>
    <s v="Francesca Pezzoli"/>
    <s v="cliente"/>
    <m/>
    <s v="Paid ADV"/>
    <s v="Swisschamber"/>
    <m/>
    <m/>
    <x v="2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m/>
    <s v="01/08/2023"/>
    <m/>
    <s v="Altro"/>
    <s v="NO"/>
    <m/>
    <s v="Nuovo cliente"/>
    <m/>
    <s v="BE-COM"/>
    <m/>
    <s v="P23X140"/>
  </r>
  <r>
    <n v="4618"/>
    <x v="4394"/>
    <n v="7000"/>
    <d v="2024-06-01T00:00:00"/>
    <m/>
    <m/>
    <n v="6"/>
    <x v="0"/>
    <d v="2024-09-16T00:00:00"/>
    <x v="1"/>
    <m/>
    <m/>
    <x v="4"/>
    <s v="Francesca Pezzoli"/>
    <s v="cliente"/>
    <m/>
    <s v="Social Media Management"/>
    <s v="Swisschamber"/>
    <m/>
    <m/>
    <x v="0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s v="01/08/2023"/>
    <m/>
    <s v="Altro"/>
    <s v="NO"/>
    <m/>
    <s v="Nuovo cliente"/>
    <m/>
    <m/>
    <m/>
    <s v="P23X140"/>
  </r>
  <r>
    <n v="4619"/>
    <x v="4395"/>
    <n v="18000"/>
    <d v="2024-04-01T00:00:00"/>
    <m/>
    <d v="2023-08-01T00:00:00"/>
    <n v="5"/>
    <x v="1"/>
    <m/>
    <x v="1"/>
    <m/>
    <m/>
    <x v="4"/>
    <s v="Cristian Pellegrini"/>
    <s v="cliente"/>
    <m/>
    <s v="Ricerca di Mercato"/>
    <s v="Manni Sipre"/>
    <m/>
    <m/>
    <x v="0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m/>
    <s v="01/08/2023"/>
    <m/>
    <s v="Meccanica"/>
    <s v="NO"/>
    <m/>
    <s v="Nuovo cliente"/>
    <m/>
    <m/>
    <m/>
    <m/>
  </r>
  <r>
    <n v="4620"/>
    <x v="4396"/>
    <n v="18000"/>
    <d v="2024-04-01T00:00:00"/>
    <m/>
    <m/>
    <n v="6"/>
    <x v="1"/>
    <m/>
    <x v="1"/>
    <m/>
    <m/>
    <x v="4"/>
    <s v="Cristian Pellegrini"/>
    <s v="cliente"/>
    <m/>
    <s v="Sales Expander"/>
    <s v="Manni Sipre"/>
    <m/>
    <m/>
    <x v="0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s v="31/12/23"/>
    <s v="01/08/2023"/>
    <m/>
    <s v="Meccanica"/>
    <s v="NO"/>
    <m/>
    <s v="Nuovo cliente"/>
    <m/>
    <m/>
    <m/>
    <s v="P23B181"/>
  </r>
  <r>
    <n v="4621"/>
    <x v="4397"/>
    <n v="3000"/>
    <d v="2023-08-01T00:00:00"/>
    <m/>
    <m/>
    <n v="3"/>
    <x v="0"/>
    <d v="2023-09-12T00:00:00"/>
    <x v="1"/>
    <m/>
    <m/>
    <x v="19"/>
    <s v="Angela Pezzoli"/>
    <s v="cliente"/>
    <m/>
    <s v="Gestione Sale Meeting"/>
    <s v="Relatech"/>
    <s v="Andrea Marri"/>
    <m/>
    <x v="3"/>
    <s v="Lost"/>
    <n v="2500"/>
    <n v="2500"/>
    <m/>
    <m/>
    <m/>
    <m/>
    <m/>
    <m/>
    <m/>
    <m/>
    <m/>
    <m/>
    <m/>
    <n v="500"/>
    <n v="16.666666666666998"/>
    <n v="500"/>
    <n v="16.666666666666998"/>
    <n v="500"/>
    <n v="16.666666666666998"/>
    <n v="500"/>
    <n v="16.666666666666998"/>
    <s v="12/09/23"/>
    <s v="21/08/23"/>
    <m/>
    <s v="Altro"/>
    <s v="NO"/>
    <m/>
    <s v="Nuovo cliente"/>
    <m/>
    <m/>
    <m/>
    <s v="P23K266"/>
  </r>
  <r>
    <n v="4622"/>
    <x v="4398"/>
    <n v="15000"/>
    <d v="2023-08-01T00:00:00"/>
    <m/>
    <m/>
    <n v="4"/>
    <x v="0"/>
    <d v="2023-10-04T00:00:00"/>
    <x v="1"/>
    <m/>
    <m/>
    <x v="19"/>
    <s v="Angela Pezzoli"/>
    <s v="cliente"/>
    <m/>
    <s v="Gestione Sale Meeting"/>
    <s v="Il bosco degli eventi"/>
    <s v="Omar Adamo"/>
    <m/>
    <x v="3"/>
    <s v="Lost"/>
    <n v="10000"/>
    <n v="10000"/>
    <m/>
    <m/>
    <m/>
    <m/>
    <m/>
    <m/>
    <m/>
    <m/>
    <m/>
    <m/>
    <m/>
    <n v="5000"/>
    <n v="33.333333333333002"/>
    <n v="5000"/>
    <n v="33.333333333333002"/>
    <n v="5000"/>
    <n v="33.333333333333002"/>
    <n v="5000"/>
    <n v="33.333333333333002"/>
    <s v="04/10/23"/>
    <s v="21/08/23"/>
    <m/>
    <s v="Altro"/>
    <s v="NO"/>
    <m/>
    <s v="Nuovo cliente"/>
    <m/>
    <m/>
    <m/>
    <s v="P23K267"/>
  </r>
  <r>
    <n v="4623"/>
    <x v="4399"/>
    <n v="2950"/>
    <d v="2023-08-01T00:00:00"/>
    <m/>
    <m/>
    <n v="2"/>
    <x v="0"/>
    <d v="2024-01-18T00:00:00"/>
    <x v="0"/>
    <m/>
    <s v="22B518"/>
    <x v="6"/>
    <s v="Giovanna Ricuperati"/>
    <s v="cliente SUCCESS FEE"/>
    <b v="1"/>
    <s v="Organizzazione di Incoming"/>
    <s v="Promos Italia Scrl"/>
    <m/>
    <m/>
    <x v="0"/>
    <s v="Won"/>
    <m/>
    <m/>
    <m/>
    <m/>
    <m/>
    <n v="100"/>
    <m/>
    <n v="325.9375"/>
    <n v="2950"/>
    <m/>
    <m/>
    <m/>
    <n v="325.9375"/>
    <n v="2950"/>
    <n v="100"/>
    <n v="2950"/>
    <n v="100"/>
    <n v="2950"/>
    <n v="100"/>
    <n v="2624.0625"/>
    <n v="88.951271186441005"/>
    <m/>
    <s v="21/08/2023"/>
    <m/>
    <s v="Meccanica"/>
    <s v="NO"/>
    <m/>
    <s v="Upselling"/>
    <m/>
    <m/>
    <m/>
    <m/>
  </r>
  <r>
    <n v="4624"/>
    <x v="4400"/>
    <n v="2000"/>
    <d v="2023-08-01T00:00:00"/>
    <m/>
    <m/>
    <n v="3"/>
    <x v="0"/>
    <d v="2023-09-25T00:00:00"/>
    <x v="1"/>
    <m/>
    <m/>
    <x v="19"/>
    <s v="Angela Pezzoli"/>
    <s v="cliente"/>
    <m/>
    <s v="Gestione Sale Meeting"/>
    <s v="OM CONSULTING SRL"/>
    <s v="Annalisa Francesca Nava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25/09/23"/>
    <s v="22/08/23"/>
    <m/>
    <s v="Altro"/>
    <s v="NO"/>
    <m/>
    <s v="Nuovo cliente"/>
    <m/>
    <m/>
    <m/>
    <s v="P23K268"/>
  </r>
  <r>
    <n v="4625"/>
    <x v="4401"/>
    <n v="900"/>
    <d v="2023-08-01T00:00:00"/>
    <m/>
    <m/>
    <n v="1"/>
    <x v="0"/>
    <d v="2023-08-24T00:00:00"/>
    <x v="1"/>
    <m/>
    <m/>
    <x v="19"/>
    <s v="Angela Pezzoli"/>
    <s v="cliente"/>
    <m/>
    <s v="Gestione Sale Meeting"/>
    <s v="TECNOBODY SPA"/>
    <s v="Eleonora Marcandelli"/>
    <m/>
    <x v="3"/>
    <s v="Lost"/>
    <n v="542"/>
    <n v="542"/>
    <m/>
    <m/>
    <m/>
    <m/>
    <m/>
    <m/>
    <m/>
    <m/>
    <m/>
    <m/>
    <m/>
    <n v="358"/>
    <n v="39.777777777777999"/>
    <n v="358"/>
    <n v="39.777777777777999"/>
    <n v="358"/>
    <n v="39.777777777777999"/>
    <n v="358"/>
    <n v="39.777777777777999"/>
    <s v="24/08/23"/>
    <s v="22/08/23"/>
    <m/>
    <s v="Altro"/>
    <s v="NO"/>
    <m/>
    <s v="Upselling"/>
    <m/>
    <m/>
    <m/>
    <s v="P23K269"/>
  </r>
  <r>
    <n v="4626"/>
    <x v="4402"/>
    <n v="3850"/>
    <d v="2023-08-01T00:00:00"/>
    <m/>
    <m/>
    <n v="12"/>
    <x v="0"/>
    <d v="2023-11-22T00:00:00"/>
    <x v="0"/>
    <m/>
    <s v="23C343"/>
    <x v="22"/>
    <s v="Federica Riganti"/>
    <s v="cliente"/>
    <m/>
    <s v="Service"/>
    <s v="Telmotor SpA"/>
    <m/>
    <m/>
    <x v="2"/>
    <s v="Won"/>
    <n v="3840"/>
    <m/>
    <n v="1024"/>
    <m/>
    <m/>
    <n v="100"/>
    <n v="176.27"/>
    <n v="1226"/>
    <n v="3850"/>
    <m/>
    <m/>
    <m/>
    <n v="1226"/>
    <n v="3850"/>
    <n v="100"/>
    <n v="3850"/>
    <n v="100"/>
    <n v="2826"/>
    <n v="73.402597402596996"/>
    <n v="2624"/>
    <n v="68.155844155843994"/>
    <s v="22/08/23"/>
    <s v="22/08/23"/>
    <m/>
    <s v="Elettrico/Elettronico"/>
    <s v="NO"/>
    <m/>
    <s v="Upselling"/>
    <m/>
    <m/>
    <m/>
    <m/>
  </r>
  <r>
    <n v="4627"/>
    <x v="4403"/>
    <n v="2322"/>
    <d v="2023-08-01T00:00:00"/>
    <m/>
    <m/>
    <n v="5"/>
    <x v="0"/>
    <d v="2024-03-26T00:00:00"/>
    <x v="0"/>
    <m/>
    <s v="23k180"/>
    <x v="19"/>
    <s v="Angela Pezzoli"/>
    <s v="cliente"/>
    <m/>
    <s v="Gestione Sale Meeting"/>
    <s v="EKR SRL"/>
    <s v="Giorgio Saleri"/>
    <m/>
    <x v="3"/>
    <s v="Won"/>
    <n v="1478"/>
    <n v="1478"/>
    <m/>
    <m/>
    <m/>
    <m/>
    <m/>
    <n v="108"/>
    <n v="2322"/>
    <n v="1478"/>
    <m/>
    <m/>
    <m/>
    <n v="844"/>
    <n v="36.347975882859998"/>
    <n v="844"/>
    <n v="36.347975882859998"/>
    <n v="844"/>
    <n v="36.347975882859998"/>
    <n v="844"/>
    <n v="36.347975882859998"/>
    <s v="07/11/23"/>
    <s v="22/08/23"/>
    <m/>
    <s v="software"/>
    <s v="NO"/>
    <m/>
    <s v="Nuovo cliente"/>
    <m/>
    <m/>
    <m/>
    <s v="P23K270"/>
  </r>
  <r>
    <n v="4628"/>
    <x v="4404"/>
    <n v="50000"/>
    <d v="2024-01-01T00:00:00"/>
    <m/>
    <m/>
    <n v="15"/>
    <x v="1"/>
    <m/>
    <x v="1"/>
    <m/>
    <m/>
    <x v="7"/>
    <s v="Valentina Bucca"/>
    <s v="cliente"/>
    <m/>
    <s v="Temporary Marketing Management"/>
    <s v="Dox Al Italia S.p.A."/>
    <s v="Veronica  Veneroni"/>
    <m/>
    <x v="0"/>
    <s v="Lost"/>
    <n v="50000"/>
    <m/>
    <n v="16640"/>
    <m/>
    <m/>
    <n v="100"/>
    <m/>
    <m/>
    <m/>
    <m/>
    <m/>
    <m/>
    <m/>
    <n v="50000"/>
    <n v="100"/>
    <n v="50000"/>
    <n v="100"/>
    <n v="33360"/>
    <n v="66.72"/>
    <n v="50000"/>
    <n v="100"/>
    <m/>
    <s v="28/08/23"/>
    <m/>
    <s v="Chimica"/>
    <s v="NO"/>
    <m/>
    <s v="Upselling"/>
    <s v="Europa"/>
    <m/>
    <m/>
    <s v="P23B183"/>
  </r>
  <r>
    <n v="4629"/>
    <x v="4405"/>
    <n v="36000"/>
    <d v="2024-03-01T00:00:00"/>
    <m/>
    <m/>
    <n v="15"/>
    <x v="1"/>
    <m/>
    <x v="1"/>
    <m/>
    <m/>
    <x v="7"/>
    <s v="Valentina Bucca"/>
    <s v="cliente"/>
    <m/>
    <s v="Sales Expander"/>
    <s v="Dox Al Italia S.p.A."/>
    <s v="Veronica  Veneroni"/>
    <m/>
    <x v="0"/>
    <s v="Lost"/>
    <m/>
    <m/>
    <m/>
    <m/>
    <m/>
    <m/>
    <m/>
    <m/>
    <m/>
    <m/>
    <m/>
    <m/>
    <m/>
    <n v="36000"/>
    <n v="100"/>
    <n v="36000"/>
    <n v="100"/>
    <n v="36000"/>
    <n v="100"/>
    <n v="36000"/>
    <n v="100"/>
    <m/>
    <s v="28/08/23"/>
    <m/>
    <s v="Chimica"/>
    <s v="NO"/>
    <m/>
    <s v="Upselling"/>
    <s v="Europa"/>
    <m/>
    <m/>
    <s v="P23B183"/>
  </r>
  <r>
    <n v="4630"/>
    <x v="4406"/>
    <n v="18000"/>
    <d v="2023-09-01T00:00:00"/>
    <m/>
    <m/>
    <n v="12"/>
    <x v="0"/>
    <d v="2024-08-27T00:00:00"/>
    <x v="0"/>
    <m/>
    <s v="23C340"/>
    <x v="28"/>
    <s v="Francesca Pezzoli"/>
    <s v="cliente"/>
    <m/>
    <s v="Social Media Management"/>
    <s v="ENERCOM Srl"/>
    <m/>
    <s v="ENERCOM DIGITAL"/>
    <x v="2"/>
    <s v="Won"/>
    <n v="19640"/>
    <n v="1700"/>
    <n v="4784"/>
    <m/>
    <m/>
    <n v="100"/>
    <n v="119.57"/>
    <n v="6350"/>
    <n v="52000"/>
    <n v="1700"/>
    <m/>
    <m/>
    <n v="6350"/>
    <n v="16300"/>
    <n v="90.555555555555998"/>
    <n v="16300"/>
    <n v="90.555555555555998"/>
    <n v="11516"/>
    <n v="63.977777777778002"/>
    <n v="9950"/>
    <n v="55.277777777777999"/>
    <s v="05/08/23"/>
    <s v="01/08/23"/>
    <m/>
    <s v="Altro"/>
    <s v="NO"/>
    <m/>
    <s v="Cross-selling"/>
    <m/>
    <m/>
    <m/>
    <m/>
  </r>
  <r>
    <n v="4631"/>
    <x v="4407"/>
    <n v="10000"/>
    <d v="2023-09-01T00:00:00"/>
    <m/>
    <m/>
    <n v="12"/>
    <x v="0"/>
    <d v="2024-08-27T00:00:00"/>
    <x v="0"/>
    <m/>
    <s v="23C340"/>
    <x v="28"/>
    <s v="Francesca Pezzoli"/>
    <s v="cliente"/>
    <m/>
    <s v="SEO"/>
    <s v="ENERCOM Srl"/>
    <m/>
    <s v="ENERCOM DIGITAL"/>
    <x v="2"/>
    <s v="Won"/>
    <n v="10800"/>
    <m/>
    <n v="2880"/>
    <m/>
    <m/>
    <n v="100"/>
    <n v="80.59"/>
    <n v="2536.5500000000002"/>
    <m/>
    <m/>
    <m/>
    <m/>
    <n v="2536.5500000000002"/>
    <n v="10000"/>
    <n v="100"/>
    <n v="10000"/>
    <n v="100"/>
    <n v="7120"/>
    <n v="71.2"/>
    <n v="7463.45"/>
    <n v="74.634500000000003"/>
    <s v="05/08/23"/>
    <s v="01/08/23"/>
    <m/>
    <s v="Altro"/>
    <s v="NO"/>
    <m/>
    <s v="Cross-selling"/>
    <m/>
    <m/>
    <m/>
    <m/>
  </r>
  <r>
    <n v="4632"/>
    <x v="4408"/>
    <n v="14000"/>
    <d v="2023-09-01T00:00:00"/>
    <m/>
    <m/>
    <n v="6"/>
    <x v="0"/>
    <d v="2024-04-02T00:00:00"/>
    <x v="0"/>
    <m/>
    <s v="23C340"/>
    <x v="28"/>
    <s v="Francesca Pezzoli"/>
    <s v="cliente"/>
    <m/>
    <s v="Paid ADV"/>
    <s v="ENERCOM Srl"/>
    <m/>
    <m/>
    <x v="2"/>
    <s v="Won"/>
    <n v="14100"/>
    <m/>
    <n v="3760"/>
    <m/>
    <m/>
    <n v="100"/>
    <n v="76.86"/>
    <n v="2786.0625"/>
    <m/>
    <m/>
    <m/>
    <m/>
    <n v="2786.0625"/>
    <n v="14000"/>
    <n v="100"/>
    <n v="14000"/>
    <n v="100"/>
    <n v="10240"/>
    <n v="73.142857142856997"/>
    <n v="11213.9375"/>
    <n v="80.099553571428999"/>
    <s v="05/08/23"/>
    <s v="01/08/23"/>
    <m/>
    <s v="Altro"/>
    <s v="NO"/>
    <m/>
    <s v="Cross-selling"/>
    <m/>
    <m/>
    <m/>
    <m/>
  </r>
  <r>
    <n v="4633"/>
    <x v="4409"/>
    <n v="10000"/>
    <d v="2023-09-01T00:00:00"/>
    <m/>
    <m/>
    <n v="12"/>
    <x v="0"/>
    <d v="2024-08-27T00:00:00"/>
    <x v="0"/>
    <m/>
    <s v="23C340"/>
    <x v="28"/>
    <s v="Francesca Pezzoli"/>
    <s v="cliente"/>
    <m/>
    <s v="Email Marketing"/>
    <s v="ENERCOM Srl"/>
    <m/>
    <s v="ENERCOM DIGITAL"/>
    <x v="2"/>
    <s v="Won"/>
    <n v="10200"/>
    <m/>
    <n v="2720"/>
    <m/>
    <m/>
    <n v="100"/>
    <n v="47.98"/>
    <n v="1374.1875"/>
    <m/>
    <m/>
    <m/>
    <m/>
    <n v="1374.1875"/>
    <n v="10000"/>
    <n v="100"/>
    <n v="10000"/>
    <n v="100"/>
    <n v="7280"/>
    <n v="72.8"/>
    <n v="8625.8125"/>
    <n v="86.258125000000007"/>
    <s v="05/08/23"/>
    <s v="01/08/23"/>
    <m/>
    <s v="Altro"/>
    <s v="NO"/>
    <m/>
    <s v="Cross-selling"/>
    <m/>
    <m/>
    <m/>
    <m/>
  </r>
  <r>
    <n v="4634"/>
    <x v="4410"/>
    <n v="1950"/>
    <d v="2023-09-01T00:00:00"/>
    <m/>
    <m/>
    <n v="2"/>
    <x v="0"/>
    <d v="2023-10-21T00:00:00"/>
    <x v="0"/>
    <m/>
    <s v="23C341"/>
    <x v="28"/>
    <s v="Francesca Pezzoli"/>
    <s v="cliente"/>
    <m/>
    <s v="Service"/>
    <s v="ENERCOM Srl"/>
    <m/>
    <m/>
    <x v="2"/>
    <s v="Won"/>
    <m/>
    <m/>
    <m/>
    <m/>
    <m/>
    <m/>
    <m/>
    <n v="64"/>
    <n v="1950"/>
    <m/>
    <m/>
    <m/>
    <m/>
    <n v="1950"/>
    <n v="100"/>
    <n v="1950"/>
    <n v="100"/>
    <n v="1950"/>
    <n v="100"/>
    <n v="1950"/>
    <n v="100"/>
    <s v="05/08/23"/>
    <s v="01/08/23"/>
    <m/>
    <s v="Altro"/>
    <s v="NO"/>
    <m/>
    <s v="Cross-selling"/>
    <m/>
    <m/>
    <m/>
    <m/>
  </r>
  <r>
    <n v="4635"/>
    <x v="4411"/>
    <n v="12864"/>
    <d v="2023-08-01T00:00:00"/>
    <m/>
    <m/>
    <n v="7"/>
    <x v="0"/>
    <d v="2024-03-27T00:00:00"/>
    <x v="0"/>
    <m/>
    <s v="23B501"/>
    <x v="8"/>
    <s v="Cristian Pellegrini"/>
    <s v="cliente"/>
    <m/>
    <s v="Analisi e pianificazione marketing"/>
    <s v="ComoNExT"/>
    <m/>
    <m/>
    <x v="0"/>
    <s v="Won"/>
    <n v="3600"/>
    <m/>
    <n v="1152"/>
    <m/>
    <m/>
    <n v="100"/>
    <n v="315.63"/>
    <n v="3742.0625"/>
    <n v="12864"/>
    <m/>
    <m/>
    <m/>
    <n v="3742.0625"/>
    <n v="12864"/>
    <n v="100"/>
    <n v="12864"/>
    <n v="100"/>
    <n v="11712"/>
    <n v="91.044776119402997"/>
    <n v="9121.9375"/>
    <n v="70.910583799750995"/>
    <s v="01/08/23"/>
    <s v="01/08/2023"/>
    <m/>
    <s v="Altro"/>
    <s v="SI"/>
    <m/>
    <s v="Upselling"/>
    <m/>
    <m/>
    <m/>
    <m/>
  </r>
  <r>
    <n v="4636"/>
    <x v="4412"/>
    <n v="5000"/>
    <d v="2023-08-01T00:00:00"/>
    <m/>
    <m/>
    <n v="3"/>
    <x v="0"/>
    <d v="2023-09-01T00:00:00"/>
    <x v="1"/>
    <m/>
    <m/>
    <x v="19"/>
    <s v="Angela Pezzoli"/>
    <s v="cliente"/>
    <m/>
    <s v="Gestione Sale Meeting"/>
    <s v="Consorzio Intellimech"/>
    <m/>
    <m/>
    <x v="3"/>
    <s v="Lost"/>
    <n v="4200"/>
    <n v="4200"/>
    <m/>
    <m/>
    <m/>
    <m/>
    <m/>
    <m/>
    <m/>
    <m/>
    <m/>
    <m/>
    <m/>
    <n v="800"/>
    <n v="16"/>
    <n v="800"/>
    <n v="16"/>
    <n v="800"/>
    <n v="16"/>
    <n v="800"/>
    <n v="16"/>
    <s v="31/08/23"/>
    <s v="29/08/23"/>
    <m/>
    <s v="Altro"/>
    <s v="NO"/>
    <m/>
    <s v="Cross-selling"/>
    <m/>
    <m/>
    <m/>
    <s v="P23K271"/>
  </r>
  <r>
    <n v="4637"/>
    <x v="4413"/>
    <n v="3000"/>
    <d v="2023-08-01T00:00:00"/>
    <m/>
    <m/>
    <n v="3"/>
    <x v="0"/>
    <d v="2023-11-09T00:00:00"/>
    <x v="1"/>
    <m/>
    <m/>
    <x v="19"/>
    <s v="Angela Pezzoli"/>
    <s v="cliente"/>
    <m/>
    <s v="Gestione Sale Meeting"/>
    <s v="MIRSOLUTION"/>
    <s v="Noemi Roncalli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11/09/23"/>
    <s v="29/08/23"/>
    <m/>
    <s v="Altro"/>
    <s v="NO"/>
    <m/>
    <s v="Nuovo cliente"/>
    <m/>
    <m/>
    <m/>
    <s v="P23K272"/>
  </r>
  <r>
    <n v="4639"/>
    <x v="4414"/>
    <m/>
    <d v="2023-09-01T00:00:00"/>
    <m/>
    <m/>
    <n v="2"/>
    <x v="0"/>
    <d v="2023-11-06T00:00:00"/>
    <x v="0"/>
    <m/>
    <s v="22B518"/>
    <x v="25"/>
    <s v="Giovanna Ricuperati"/>
    <s v="cliente SUCCESS FEE"/>
    <b v="1"/>
    <s v="Organizzazione di Incoming"/>
    <s v="Promos Italia Scrl"/>
    <m/>
    <m/>
    <x v="0"/>
    <s v="Won"/>
    <m/>
    <m/>
    <m/>
    <m/>
    <m/>
    <m/>
    <m/>
    <n v="240"/>
    <m/>
    <m/>
    <m/>
    <m/>
    <n v="240"/>
    <m/>
    <s v="-"/>
    <m/>
    <s v="-"/>
    <m/>
    <s v="-"/>
    <n v="-240"/>
    <s v="-"/>
    <m/>
    <s v="29/08/2023"/>
    <m/>
    <s v="Tessile e abbigliamento"/>
    <s v="NO"/>
    <m/>
    <s v="Upselling"/>
    <m/>
    <m/>
    <m/>
    <m/>
  </r>
  <r>
    <n v="4640"/>
    <x v="4415"/>
    <n v="2785"/>
    <d v="2023-09-01T00:00:00"/>
    <m/>
    <m/>
    <n v="2"/>
    <x v="0"/>
    <d v="2023-12-15T00:00:00"/>
    <x v="0"/>
    <m/>
    <s v="22B518"/>
    <x v="3"/>
    <s v="Giovanna Ricuperati"/>
    <s v="cliente SUCCESS FEE"/>
    <b v="1"/>
    <s v="Organizzazione di Incoming"/>
    <s v="Promos Italia Scrl"/>
    <m/>
    <m/>
    <x v="0"/>
    <s v="Won"/>
    <m/>
    <m/>
    <m/>
    <m/>
    <m/>
    <n v="100"/>
    <m/>
    <n v="300"/>
    <n v="2785"/>
    <m/>
    <m/>
    <m/>
    <n v="300"/>
    <n v="2785"/>
    <n v="100"/>
    <n v="2785"/>
    <n v="100"/>
    <n v="2785"/>
    <n v="100"/>
    <n v="2485"/>
    <n v="89.228007181329005"/>
    <m/>
    <s v="29/08/2023"/>
    <m/>
    <s v="Food"/>
    <s v="NO"/>
    <m/>
    <s v="Upselling"/>
    <m/>
    <m/>
    <m/>
    <m/>
  </r>
  <r>
    <n v="4641"/>
    <x v="4416"/>
    <n v="830"/>
    <d v="2023-10-01T00:00:00"/>
    <m/>
    <m/>
    <n v="2"/>
    <x v="0"/>
    <d v="2023-12-15T00:00:00"/>
    <x v="0"/>
    <m/>
    <s v="22B518"/>
    <x v="25"/>
    <s v="Giovanna Ricuperati"/>
    <s v="cliente SUCCESS FEE"/>
    <b v="1"/>
    <s v="Organizzazione di Incoming"/>
    <s v="Promos Italia Scrl"/>
    <m/>
    <m/>
    <x v="0"/>
    <s v="Won"/>
    <m/>
    <m/>
    <m/>
    <m/>
    <m/>
    <n v="100"/>
    <m/>
    <n v="224"/>
    <n v="830"/>
    <m/>
    <m/>
    <m/>
    <n v="224"/>
    <n v="830"/>
    <n v="100"/>
    <n v="830"/>
    <n v="100"/>
    <n v="830"/>
    <n v="100"/>
    <n v="606"/>
    <n v="73.012048192771005"/>
    <m/>
    <s v="29/08/2023"/>
    <m/>
    <s v="Arredamento"/>
    <s v="NO"/>
    <m/>
    <s v="Upselling"/>
    <m/>
    <m/>
    <m/>
    <m/>
  </r>
  <r>
    <n v="4642"/>
    <x v="4417"/>
    <n v="1285"/>
    <d v="2023-10-01T00:00:00"/>
    <m/>
    <m/>
    <n v="2"/>
    <x v="0"/>
    <d v="2023-12-15T00:00:00"/>
    <x v="0"/>
    <m/>
    <s v="22B518"/>
    <x v="3"/>
    <s v="Giovanna Ricuperati"/>
    <s v="cliente SUCCESS FEE"/>
    <b v="1"/>
    <s v="Organizzazione di Incoming"/>
    <s v="Promos Italia Scrl"/>
    <m/>
    <m/>
    <x v="0"/>
    <s v="Won"/>
    <m/>
    <m/>
    <m/>
    <m/>
    <m/>
    <n v="100"/>
    <m/>
    <n v="60"/>
    <n v="1285"/>
    <m/>
    <m/>
    <m/>
    <n v="60"/>
    <n v="1285"/>
    <n v="100"/>
    <n v="1285"/>
    <n v="100"/>
    <n v="1285"/>
    <n v="100"/>
    <n v="1225"/>
    <n v="95.330739299610997"/>
    <m/>
    <s v="29/08/2023"/>
    <m/>
    <s v="Food"/>
    <s v="NO"/>
    <m/>
    <s v="Upselling"/>
    <m/>
    <m/>
    <m/>
    <m/>
  </r>
  <r>
    <n v="4643"/>
    <x v="4418"/>
    <n v="600"/>
    <d v="2023-09-01T00:00:00"/>
    <m/>
    <m/>
    <n v="2"/>
    <x v="0"/>
    <d v="2023-12-15T00:00:00"/>
    <x v="0"/>
    <m/>
    <s v="23B180"/>
    <x v="6"/>
    <s v="Giovanna Ricuperati"/>
    <s v="cliente SUCCESS FEE"/>
    <b v="1"/>
    <s v="Organizzazione di Incoming"/>
    <s v="Promos Italia Scrl"/>
    <m/>
    <m/>
    <x v="0"/>
    <s v="Won"/>
    <m/>
    <m/>
    <m/>
    <m/>
    <m/>
    <n v="100"/>
    <m/>
    <n v="52"/>
    <n v="600"/>
    <m/>
    <m/>
    <m/>
    <n v="52"/>
    <n v="600"/>
    <n v="100"/>
    <n v="600"/>
    <n v="100"/>
    <n v="600"/>
    <n v="100"/>
    <n v="548"/>
    <n v="91.333333333333002"/>
    <m/>
    <s v="29/08/2023"/>
    <m/>
    <s v="Food"/>
    <s v="NO"/>
    <m/>
    <s v="Upselling"/>
    <m/>
    <m/>
    <m/>
    <m/>
  </r>
  <r>
    <n v="4644"/>
    <x v="4419"/>
    <m/>
    <d v="2023-08-01T00:00:00"/>
    <m/>
    <m/>
    <n v="2"/>
    <x v="0"/>
    <d v="2023-09-14T00:00:00"/>
    <x v="0"/>
    <m/>
    <s v="23B179"/>
    <x v="6"/>
    <s v="Giovanna Ricuperati"/>
    <s v="cliente SUCCESS FEE"/>
    <b v="1"/>
    <s v="Organizzazione di Incoming"/>
    <s v="Promos Italia Scrl"/>
    <m/>
    <m/>
    <x v="0"/>
    <s v="Won"/>
    <m/>
    <m/>
    <m/>
    <m/>
    <m/>
    <m/>
    <m/>
    <n v="20.375"/>
    <m/>
    <m/>
    <m/>
    <m/>
    <n v="20.375"/>
    <m/>
    <s v="-"/>
    <m/>
    <s v="-"/>
    <m/>
    <s v="-"/>
    <n v="-20.375"/>
    <s v="-"/>
    <m/>
    <s v="29/08/2023"/>
    <m/>
    <s v="Altro"/>
    <s v="NO"/>
    <m/>
    <s v="Upselling"/>
    <m/>
    <m/>
    <m/>
    <m/>
  </r>
  <r>
    <n v="4645"/>
    <x v="4420"/>
    <n v="2600"/>
    <d v="2023-09-01T00:00:00"/>
    <m/>
    <m/>
    <n v="12"/>
    <x v="0"/>
    <d v="2024-10-23T00:00:00"/>
    <x v="0"/>
    <m/>
    <s v="23X124"/>
    <x v="11"/>
    <s v="Gaia Seghezzi"/>
    <s v="cliente"/>
    <m/>
    <s v="Social Media Management"/>
    <s v="SORA SRL"/>
    <m/>
    <m/>
    <x v="2"/>
    <s v="Won"/>
    <m/>
    <m/>
    <m/>
    <m/>
    <m/>
    <m/>
    <m/>
    <n v="1620"/>
    <m/>
    <m/>
    <m/>
    <m/>
    <m/>
    <n v="2600"/>
    <n v="100"/>
    <n v="2600"/>
    <n v="100"/>
    <n v="2600"/>
    <n v="100"/>
    <n v="2600"/>
    <n v="100"/>
    <s v="20/09/23"/>
    <s v="28/07/23"/>
    <m/>
    <s v="Meccanica"/>
    <s v="NO"/>
    <m/>
    <s v="Upselling"/>
    <m/>
    <s v="BE-COM"/>
    <m/>
    <s v="P23X120"/>
  </r>
  <r>
    <n v="4646"/>
    <x v="4421"/>
    <n v="950"/>
    <d v="2023-09-01T00:00:00"/>
    <m/>
    <m/>
    <n v="5"/>
    <x v="0"/>
    <d v="2024-01-24T00:00:00"/>
    <x v="0"/>
    <m/>
    <s v="23B178"/>
    <x v="25"/>
    <s v="Giovanna Ricuperati"/>
    <s v="cliente SUCCESS FEE"/>
    <b v="1"/>
    <s v="Organizzazione di Incoming"/>
    <s v="Promos Italia Scrl"/>
    <m/>
    <m/>
    <x v="0"/>
    <s v="Won"/>
    <n v="2000"/>
    <m/>
    <n v="640"/>
    <m/>
    <m/>
    <n v="100"/>
    <n v="88.13"/>
    <n v="564"/>
    <n v="950"/>
    <m/>
    <m/>
    <m/>
    <n v="564"/>
    <n v="950"/>
    <n v="100"/>
    <n v="950"/>
    <n v="100"/>
    <n v="310"/>
    <n v="32.631578947367998"/>
    <n v="386"/>
    <n v="40.631578947367998"/>
    <m/>
    <s v="20/07/2023"/>
    <m/>
    <s v="Arredamento"/>
    <s v="NO"/>
    <m/>
    <s v="Upselling"/>
    <m/>
    <m/>
    <m/>
    <m/>
  </r>
  <r>
    <n v="4647"/>
    <x v="4422"/>
    <n v="700"/>
    <d v="2023-08-01T00:00:00"/>
    <m/>
    <m/>
    <n v="12"/>
    <x v="0"/>
    <d v="2024-01-16T00:00:00"/>
    <x v="0"/>
    <m/>
    <s v="23C345"/>
    <x v="22"/>
    <s v="Francesca Pezzoli"/>
    <s v="cliente"/>
    <m/>
    <s v="Hosting"/>
    <s v="PHARMATEK PMC S.r.l. a Socio unico"/>
    <m/>
    <m/>
    <x v="2"/>
    <s v="Won"/>
    <n v="140"/>
    <n v="140"/>
    <m/>
    <m/>
    <m/>
    <m/>
    <m/>
    <m/>
    <n v="700"/>
    <n v="140"/>
    <m/>
    <m/>
    <m/>
    <n v="560"/>
    <n v="80"/>
    <n v="560"/>
    <n v="80"/>
    <n v="560"/>
    <n v="80"/>
    <n v="560"/>
    <n v="80"/>
    <s v="30/08/23"/>
    <s v="30/08/23"/>
    <m/>
    <s v="Food"/>
    <s v="NO"/>
    <m/>
    <s v="Upselling"/>
    <m/>
    <m/>
    <m/>
    <m/>
  </r>
  <r>
    <n v="4648"/>
    <x v="4423"/>
    <n v="3000"/>
    <d v="2024-01-01T00:00:00"/>
    <m/>
    <m/>
    <n v="12"/>
    <x v="0"/>
    <d v="2025-05-16T00:00:00"/>
    <x v="0"/>
    <m/>
    <s v="23H500"/>
    <x v="32"/>
    <s v="Chiara Moioli"/>
    <s v="cliente"/>
    <m/>
    <s v="Gestione Bandi"/>
    <s v="Regione Lombardia"/>
    <m/>
    <s v="Bando Formare per Assumere_Coccia"/>
    <x v="5"/>
    <s v="Won"/>
    <n v="4992"/>
    <n v="3392"/>
    <n v="592"/>
    <m/>
    <m/>
    <n v="100"/>
    <n v="234.38"/>
    <n v="628"/>
    <n v="3000"/>
    <n v="3391.45"/>
    <m/>
    <m/>
    <n v="628"/>
    <n v="-392"/>
    <n v="-13.066666666667"/>
    <n v="-391.45"/>
    <n v="-13.048333333333"/>
    <n v="-984"/>
    <n v="-32.799999999999997"/>
    <n v="-1019.45"/>
    <n v="-33.981666666667003"/>
    <s v="10/01/24"/>
    <s v="01/09/23"/>
    <m/>
    <s v="Altro"/>
    <s v="SI"/>
    <m/>
    <s v="Nuovo cliente"/>
    <m/>
    <m/>
    <m/>
    <m/>
  </r>
  <r>
    <n v="4649"/>
    <x v="4424"/>
    <n v="2000"/>
    <d v="2023-08-01T00:00:00"/>
    <m/>
    <m/>
    <n v="3"/>
    <x v="0"/>
    <d v="2023-09-04T00:00:00"/>
    <x v="1"/>
    <m/>
    <m/>
    <x v="19"/>
    <s v="Angela Pezzoli"/>
    <s v="cliente"/>
    <m/>
    <s v="Gestione Sale Meeting"/>
    <s v="VERO PROJECT SPA"/>
    <s v="Masha Vorobyeva"/>
    <m/>
    <x v="3"/>
    <s v="Lost"/>
    <n v="800"/>
    <n v="800"/>
    <m/>
    <m/>
    <m/>
    <m/>
    <m/>
    <m/>
    <m/>
    <m/>
    <m/>
    <m/>
    <m/>
    <n v="1200"/>
    <n v="60"/>
    <n v="1200"/>
    <n v="60"/>
    <n v="1200"/>
    <n v="60"/>
    <n v="1200"/>
    <n v="60"/>
    <s v="04/09/23"/>
    <s v="31/08/23"/>
    <m/>
    <s v="Altro"/>
    <s v="NO"/>
    <m/>
    <s v="Cross-selling"/>
    <m/>
    <m/>
    <m/>
    <s v="P23K273"/>
  </r>
  <r>
    <n v="4650"/>
    <x v="4425"/>
    <m/>
    <d v="2023-09-01T00:00:00"/>
    <m/>
    <m/>
    <n v="4"/>
    <x v="0"/>
    <d v="2024-01-09T00:00:00"/>
    <x v="0"/>
    <m/>
    <s v="000000"/>
    <x v="26"/>
    <s v="Giovanna Ricuperati"/>
    <s v="R&amp;D"/>
    <m/>
    <m/>
    <s v="Multi-consult s.r.l."/>
    <m/>
    <m/>
    <x v="0"/>
    <s v="Blank"/>
    <n v="3200"/>
    <m/>
    <n v="1024"/>
    <m/>
    <m/>
    <n v="100"/>
    <n v="70.31"/>
    <n v="907"/>
    <m/>
    <m/>
    <m/>
    <m/>
    <n v="907"/>
    <m/>
    <s v="-"/>
    <m/>
    <s v="-"/>
    <n v="-1024"/>
    <s v="-"/>
    <n v="-907"/>
    <s v="-"/>
    <m/>
    <s v="00/00/00"/>
    <m/>
    <s v="Altro"/>
    <s v="NO"/>
    <m/>
    <s v="Nuovo cliente"/>
    <m/>
    <m/>
    <m/>
    <m/>
  </r>
  <r>
    <n v="4651"/>
    <x v="4426"/>
    <n v="2000"/>
    <d v="2023-08-01T00:00:00"/>
    <m/>
    <m/>
    <n v="4"/>
    <x v="0"/>
    <d v="2023-09-15T00:00:00"/>
    <x v="1"/>
    <m/>
    <m/>
    <x v="19"/>
    <s v="Angela Pezzoli"/>
    <s v="cliente"/>
    <m/>
    <s v="Gestione Sale Meeting"/>
    <s v="Maspi"/>
    <s v="Ludovico Pero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15/09/23"/>
    <s v="31/08/23"/>
    <m/>
    <s v="Gomma e plastica"/>
    <s v="NO"/>
    <m/>
    <s v="Nuovo cliente"/>
    <m/>
    <m/>
    <m/>
    <s v="P23K274"/>
  </r>
  <r>
    <n v="4653"/>
    <x v="4427"/>
    <n v="2382"/>
    <d v="2023-09-01T00:00:00"/>
    <m/>
    <m/>
    <n v="3"/>
    <x v="0"/>
    <d v="2024-03-26T00:00:00"/>
    <x v="0"/>
    <m/>
    <s v="23k183"/>
    <x v="19"/>
    <s v="Angela Pezzoli"/>
    <s v="cliente"/>
    <m/>
    <s v="Gestione Sale Meeting"/>
    <s v="Ronzoni Srl"/>
    <m/>
    <m/>
    <x v="3"/>
    <s v="Won"/>
    <n v="1210"/>
    <n v="1210"/>
    <m/>
    <m/>
    <m/>
    <m/>
    <m/>
    <n v="258"/>
    <n v="2382"/>
    <n v="1059.5"/>
    <m/>
    <m/>
    <m/>
    <n v="1172"/>
    <n v="49.202350965575"/>
    <n v="1172"/>
    <n v="49.202350965575"/>
    <n v="1172"/>
    <n v="49.202350965575"/>
    <n v="1172"/>
    <n v="49.202350965575"/>
    <s v="13/09/23"/>
    <s v="01/09/23"/>
    <m/>
    <s v="Altro"/>
    <s v="NO"/>
    <m/>
    <s v="Nuovo cliente"/>
    <m/>
    <m/>
    <m/>
    <s v="P23K275"/>
  </r>
  <r>
    <n v="4654"/>
    <x v="4428"/>
    <n v="1200"/>
    <d v="2023-09-01T00:00:00"/>
    <m/>
    <m/>
    <n v="1"/>
    <x v="0"/>
    <d v="2024-02-12T00:00:00"/>
    <x v="0"/>
    <m/>
    <s v="23C349"/>
    <x v="17"/>
    <s v="Federica Riganti"/>
    <s v="cliente"/>
    <m/>
    <s v="Strumenti di Comunicazione Cartacei"/>
    <s v="Valetudo Srl"/>
    <m/>
    <m/>
    <x v="2"/>
    <s v="Won"/>
    <m/>
    <m/>
    <m/>
    <m/>
    <m/>
    <m/>
    <m/>
    <n v="138"/>
    <n v="1200"/>
    <m/>
    <m/>
    <m/>
    <m/>
    <n v="1200"/>
    <n v="100"/>
    <n v="1200"/>
    <n v="100"/>
    <n v="1200"/>
    <n v="100"/>
    <n v="1200"/>
    <n v="100"/>
    <s v="07/09/23"/>
    <s v="28/08/23"/>
    <m/>
    <s v="Cosmetica"/>
    <s v="NO"/>
    <m/>
    <s v="Upselling"/>
    <m/>
    <m/>
    <m/>
    <m/>
  </r>
  <r>
    <n v="4655"/>
    <x v="4429"/>
    <n v="3800"/>
    <d v="2023-09-01T00:00:00"/>
    <m/>
    <m/>
    <n v="1"/>
    <x v="0"/>
    <d v="2024-02-12T00:00:00"/>
    <x v="0"/>
    <m/>
    <s v="23C346"/>
    <x v="17"/>
    <s v="Federica Riganti"/>
    <s v="cliente"/>
    <m/>
    <s v="Multimedia"/>
    <s v="Valetudo Srl"/>
    <m/>
    <m/>
    <x v="2"/>
    <s v="Won"/>
    <n v="2500"/>
    <n v="2500"/>
    <m/>
    <m/>
    <m/>
    <m/>
    <m/>
    <n v="252"/>
    <n v="3800"/>
    <n v="2500"/>
    <m/>
    <m/>
    <m/>
    <n v="1300"/>
    <n v="34.210526315788996"/>
    <n v="1300"/>
    <n v="34.210526315788996"/>
    <n v="1300"/>
    <n v="34.210526315788996"/>
    <n v="1300"/>
    <n v="34.210526315788996"/>
    <s v="08/09/23"/>
    <s v="04/09/23"/>
    <m/>
    <s v="Cosmetica"/>
    <s v="NO"/>
    <m/>
    <s v="Upselling"/>
    <m/>
    <m/>
    <m/>
    <m/>
  </r>
  <r>
    <n v="4656"/>
    <x v="4430"/>
    <n v="4760"/>
    <d v="2023-09-01T00:00:00"/>
    <m/>
    <m/>
    <n v="1"/>
    <x v="0"/>
    <d v="2024-02-12T00:00:00"/>
    <x v="0"/>
    <m/>
    <s v="23C350"/>
    <x v="17"/>
    <s v="Federica Riganti"/>
    <s v="cliente"/>
    <m/>
    <s v="Strumenti di Comunicazione Cartacei"/>
    <s v="Valetudo Srl"/>
    <m/>
    <m/>
    <x v="2"/>
    <s v="Won"/>
    <m/>
    <m/>
    <m/>
    <m/>
    <m/>
    <m/>
    <m/>
    <n v="1650"/>
    <n v="4760"/>
    <m/>
    <m/>
    <m/>
    <m/>
    <n v="4760"/>
    <n v="100"/>
    <n v="4760"/>
    <n v="100"/>
    <n v="4760"/>
    <n v="100"/>
    <n v="4760"/>
    <n v="100"/>
    <s v="08/09/23"/>
    <s v="04/09/23"/>
    <m/>
    <s v="Cosmetica"/>
    <s v="NO"/>
    <m/>
    <s v="Upselling"/>
    <m/>
    <m/>
    <m/>
    <m/>
  </r>
  <r>
    <n v="4657"/>
    <x v="4431"/>
    <n v="5750"/>
    <d v="2023-10-01T00:00:00"/>
    <m/>
    <m/>
    <n v="12"/>
    <x v="0"/>
    <d v="2024-11-05T00:00:00"/>
    <x v="0"/>
    <m/>
    <s v="23C347"/>
    <x v="22"/>
    <s v="Francesca Pezzoli"/>
    <s v="cliente"/>
    <m/>
    <s v="Realizzazione Siti Web"/>
    <s v="MolteniGlass"/>
    <m/>
    <m/>
    <x v="2"/>
    <s v="Won"/>
    <n v="5720"/>
    <n v="2900"/>
    <n v="752"/>
    <m/>
    <m/>
    <n v="100"/>
    <n v="156.25"/>
    <n v="1061.5"/>
    <n v="5750"/>
    <n v="2900"/>
    <m/>
    <m/>
    <n v="1061.5"/>
    <n v="2850"/>
    <n v="49.565217391304003"/>
    <n v="2850"/>
    <n v="49.565217391304003"/>
    <n v="2098"/>
    <n v="36.486956521739003"/>
    <n v="1788.5"/>
    <n v="31.104347826087"/>
    <s v="04/09/23"/>
    <s v="04/09/23"/>
    <m/>
    <s v="Altro"/>
    <s v="SI"/>
    <m/>
    <s v="Nuovo cliente"/>
    <m/>
    <m/>
    <m/>
    <m/>
  </r>
  <r>
    <n v="4658"/>
    <x v="4432"/>
    <n v="7000"/>
    <d v="2024-01-01T00:00:00"/>
    <m/>
    <m/>
    <n v="8"/>
    <x v="0"/>
    <d v="2025-05-16T00:00:00"/>
    <x v="1"/>
    <m/>
    <m/>
    <x v="13"/>
    <s v="Chiara Moioli"/>
    <s v="cliente SUCCESS FEE"/>
    <b v="1"/>
    <s v="Ricerca e Selezione"/>
    <s v="Techno srl"/>
    <m/>
    <m/>
    <x v="5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s v="03/09/23"/>
    <m/>
    <s v="Elettrico/Elettronico"/>
    <s v="NO"/>
    <m/>
    <s v="Cross-selling"/>
    <m/>
    <m/>
    <m/>
    <s v="P23H106"/>
  </r>
  <r>
    <n v="4659"/>
    <x v="4433"/>
    <n v="5422"/>
    <d v="2023-09-01T00:00:00"/>
    <m/>
    <m/>
    <n v="1"/>
    <x v="0"/>
    <d v="2024-03-26T00:00:00"/>
    <x v="0"/>
    <m/>
    <s v="23K179"/>
    <x v="19"/>
    <s v="Angela Pezzoli"/>
    <s v="cliente"/>
    <m/>
    <s v="Gestione Sale Meeting"/>
    <s v="CESVI FONDAZIONE "/>
    <s v="Irene Cozzi"/>
    <m/>
    <x v="3"/>
    <s v="Won"/>
    <n v="4268"/>
    <n v="4268"/>
    <m/>
    <m/>
    <m/>
    <m/>
    <m/>
    <n v="623.125"/>
    <n v="5422"/>
    <n v="4268"/>
    <m/>
    <m/>
    <m/>
    <n v="1154"/>
    <n v="21.283659166359001"/>
    <n v="1154"/>
    <n v="21.283659166359001"/>
    <n v="1154"/>
    <n v="21.283659166359001"/>
    <n v="1154"/>
    <n v="21.283659166359001"/>
    <s v="28/09/23"/>
    <s v="04/09/23"/>
    <m/>
    <s v="Altro"/>
    <s v="NO"/>
    <m/>
    <s v="Cross-selling"/>
    <m/>
    <m/>
    <m/>
    <s v="P23K276"/>
  </r>
  <r>
    <n v="4660"/>
    <x v="4434"/>
    <n v="2000"/>
    <d v="2023-09-01T00:00:00"/>
    <m/>
    <m/>
    <n v="1"/>
    <x v="0"/>
    <d v="2023-09-14T00:00:00"/>
    <x v="1"/>
    <m/>
    <m/>
    <x v="19"/>
    <s v="Angela Pezzoli"/>
    <s v="cliente"/>
    <m/>
    <s v="Gestione Sale Meeting"/>
    <s v="Il Migratore Srl"/>
    <s v="Sabrina Pezzoli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14/09/23"/>
    <s v="04/09/23"/>
    <m/>
    <s v="Altro"/>
    <s v="NO"/>
    <m/>
    <s v="Nuovo cliente"/>
    <m/>
    <m/>
    <m/>
    <s v="P23K277"/>
  </r>
  <r>
    <n v="4661"/>
    <x v="4435"/>
    <n v="22700"/>
    <d v="2023-10-01T00:00:00"/>
    <m/>
    <m/>
    <n v="15"/>
    <x v="0"/>
    <d v="2025-03-18T00:00:00"/>
    <x v="0"/>
    <m/>
    <s v="23B186"/>
    <x v="18"/>
    <s v="Gaia Seghezzi"/>
    <s v="cliente"/>
    <m/>
    <s v="Sales Expander"/>
    <s v="Seri.Art. Sas"/>
    <m/>
    <m/>
    <x v="0"/>
    <s v="Won"/>
    <n v="9000"/>
    <m/>
    <n v="2400"/>
    <m/>
    <m/>
    <n v="100"/>
    <n v="66.88"/>
    <n v="1794.25"/>
    <n v="22700"/>
    <m/>
    <m/>
    <m/>
    <n v="1794.25"/>
    <n v="22700"/>
    <n v="100"/>
    <n v="22700"/>
    <n v="100"/>
    <n v="20300"/>
    <n v="89.427312775329995"/>
    <n v="20905.75"/>
    <n v="92.095814977974001"/>
    <s v="28/09/23"/>
    <s v="04/09/23"/>
    <s v="CONF EMILIA"/>
    <s v="Meccanica"/>
    <s v="NO"/>
    <m/>
    <s v="Upselling"/>
    <m/>
    <m/>
    <m/>
    <m/>
  </r>
  <r>
    <n v="4662"/>
    <x v="4436"/>
    <n v="500"/>
    <d v="2023-09-01T00:00:00"/>
    <m/>
    <m/>
    <n v="1"/>
    <x v="0"/>
    <d v="2023-10-20T00:00:00"/>
    <x v="0"/>
    <m/>
    <s v="23B151"/>
    <x v="28"/>
    <s v="Gaia Seghezzi"/>
    <s v="cliente"/>
    <m/>
    <s v="Strumenti di Comunicazione Cartacei"/>
    <s v="General Buttons"/>
    <m/>
    <m/>
    <x v="2"/>
    <s v="Won"/>
    <n v="480"/>
    <m/>
    <n v="128"/>
    <m/>
    <m/>
    <n v="100"/>
    <n v="414.06"/>
    <n v="560"/>
    <m/>
    <m/>
    <m/>
    <m/>
    <n v="560"/>
    <n v="500"/>
    <n v="100"/>
    <n v="500"/>
    <n v="100"/>
    <n v="372"/>
    <n v="74.400000000000006"/>
    <n v="-60"/>
    <n v="-12"/>
    <s v="26/04/2023"/>
    <s v="04/04/2023"/>
    <s v="ASSOART"/>
    <s v="Tessile e abbigliamento"/>
    <s v="NO"/>
    <m/>
    <s v="Upselling"/>
    <s v="UE"/>
    <s v="BE-COM"/>
    <m/>
    <m/>
  </r>
  <r>
    <n v="4663"/>
    <x v="4437"/>
    <n v="30000"/>
    <d v="2024-10-01T00:00:00"/>
    <m/>
    <m/>
    <n v="12"/>
    <x v="0"/>
    <d v="2024-09-04T00:00:00"/>
    <x v="1"/>
    <m/>
    <m/>
    <x v="20"/>
    <s v="Francesca Pezzoli"/>
    <s v="cliente"/>
    <m/>
    <s v="Strumenti di Comunicazione Cartacei"/>
    <s v="Intesa Sanpaolo"/>
    <m/>
    <m/>
    <x v="2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s v="04/09/24"/>
    <s v="05/09/23"/>
    <m/>
    <s v="Altro"/>
    <s v="NO"/>
    <m/>
    <s v="Nuovo cliente"/>
    <m/>
    <m/>
    <m/>
    <m/>
  </r>
  <r>
    <n v="4664"/>
    <x v="4438"/>
    <n v="3000"/>
    <d v="2023-09-01T00:00:00"/>
    <m/>
    <m/>
    <n v="4"/>
    <x v="0"/>
    <d v="2024-05-30T00:00:00"/>
    <x v="0"/>
    <m/>
    <s v="23H109"/>
    <x v="32"/>
    <s v="Paolo Aymon"/>
    <s v="cliente"/>
    <m/>
    <s v="Ricerca e Selezione"/>
    <s v="BlueChange "/>
    <m/>
    <s v="LOGIC_Ricerca e Selezione"/>
    <x v="5"/>
    <s v="Won"/>
    <n v="6500"/>
    <n v="300"/>
    <n v="1984"/>
    <m/>
    <m/>
    <n v="100"/>
    <n v="60.42"/>
    <n v="908"/>
    <n v="3000"/>
    <n v="296.14999999999998"/>
    <m/>
    <m/>
    <n v="908"/>
    <n v="2700"/>
    <n v="90"/>
    <n v="2703.85"/>
    <n v="90.128333333333003"/>
    <n v="716"/>
    <n v="23.866666666667001"/>
    <n v="1795.85"/>
    <n v="59.861666666666999"/>
    <s v="05/09/23"/>
    <s v="01/09/23"/>
    <m/>
    <s v="Meccanica"/>
    <s v="NO"/>
    <m/>
    <s v="Nuovo cliente"/>
    <m/>
    <m/>
    <m/>
    <s v="P23H105"/>
  </r>
  <r>
    <n v="4665"/>
    <x v="4439"/>
    <n v="300"/>
    <d v="2023-09-01T00:00:00"/>
    <m/>
    <m/>
    <n v="12"/>
    <x v="0"/>
    <d v="2024-08-27T00:00:00"/>
    <x v="0"/>
    <m/>
    <s v="23C352"/>
    <x v="28"/>
    <s v="Gaia Seghezzi"/>
    <s v="cliente"/>
    <m/>
    <s v="Hosting"/>
    <s v="Kronos Srl"/>
    <m/>
    <m/>
    <x v="2"/>
    <s v="Won"/>
    <n v="150"/>
    <n v="150"/>
    <m/>
    <m/>
    <m/>
    <m/>
    <m/>
    <m/>
    <n v="300"/>
    <n v="150"/>
    <m/>
    <m/>
    <m/>
    <n v="150"/>
    <n v="50"/>
    <n v="150"/>
    <n v="50"/>
    <n v="150"/>
    <n v="50"/>
    <n v="150"/>
    <n v="50"/>
    <s v="05/09/2023"/>
    <s v="05/09/2023"/>
    <m/>
    <s v="Altro"/>
    <s v="NO"/>
    <m/>
    <s v="Upselling"/>
    <m/>
    <m/>
    <m/>
    <m/>
  </r>
  <r>
    <n v="4666"/>
    <x v="4440"/>
    <n v="150"/>
    <d v="2023-08-01T00:00:00"/>
    <m/>
    <m/>
    <n v="12"/>
    <x v="0"/>
    <d v="2024-02-12T00:00:00"/>
    <x v="0"/>
    <m/>
    <s v="23C353"/>
    <x v="17"/>
    <s v="Federica Riganti"/>
    <s v="cliente"/>
    <m/>
    <s v="Hosting"/>
    <s v="DOC VALIDATION"/>
    <m/>
    <m/>
    <x v="2"/>
    <s v="Won"/>
    <n v="100"/>
    <n v="100"/>
    <m/>
    <m/>
    <m/>
    <m/>
    <m/>
    <m/>
    <n v="150"/>
    <n v="100"/>
    <m/>
    <m/>
    <m/>
    <n v="50"/>
    <n v="33.333333333333002"/>
    <n v="50"/>
    <n v="33.333333333333002"/>
    <n v="50"/>
    <n v="33.333333333333002"/>
    <n v="50"/>
    <n v="33.333333333333002"/>
    <s v="01/08/23"/>
    <s v="01/08/23"/>
    <m/>
    <s v="Impianti"/>
    <s v="NO"/>
    <m/>
    <s v="Upselling"/>
    <m/>
    <m/>
    <m/>
    <m/>
  </r>
  <r>
    <n v="4667"/>
    <x v="4441"/>
    <n v="4000"/>
    <d v="2024-10-01T00:00:00"/>
    <m/>
    <m/>
    <n v="2"/>
    <x v="0"/>
    <d v="2024-09-04T00:00:00"/>
    <x v="1"/>
    <m/>
    <m/>
    <x v="20"/>
    <s v="Francesca Pezzoli"/>
    <s v="cliente"/>
    <m/>
    <s v="Realizzazione Siti Web"/>
    <s v="Intesa Sanpaolo"/>
    <m/>
    <m/>
    <x v="2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s v="03/09/24"/>
    <s v="05/09/23"/>
    <m/>
    <s v="Altro"/>
    <s v="NO"/>
    <m/>
    <s v="Upselling"/>
    <m/>
    <m/>
    <m/>
    <m/>
  </r>
  <r>
    <n v="4668"/>
    <x v="4442"/>
    <n v="17000"/>
    <d v="2024-01-01T00:00:00"/>
    <m/>
    <m/>
    <n v="4"/>
    <x v="1"/>
    <m/>
    <x v="1"/>
    <m/>
    <m/>
    <x v="7"/>
    <s v="Valentina Bucca"/>
    <s v="cliente"/>
    <m/>
    <s v="Ricerca di Mercato"/>
    <s v="Harpa Italia"/>
    <m/>
    <m/>
    <x v="0"/>
    <s v="Lost"/>
    <m/>
    <m/>
    <m/>
    <m/>
    <m/>
    <m/>
    <m/>
    <n v="40.75"/>
    <m/>
    <m/>
    <m/>
    <m/>
    <m/>
    <n v="17000"/>
    <n v="100"/>
    <n v="17000"/>
    <n v="100"/>
    <n v="17000"/>
    <n v="100"/>
    <n v="17000"/>
    <n v="100"/>
    <m/>
    <s v="01/09/23"/>
    <m/>
    <s v="Elettrico/Elettronico"/>
    <s v="NO"/>
    <m/>
    <s v="Nuovo cliente"/>
    <m/>
    <m/>
    <m/>
    <m/>
  </r>
  <r>
    <n v="4669"/>
    <x v="4443"/>
    <n v="12500"/>
    <d v="2023-10-01T00:00:00"/>
    <m/>
    <m/>
    <n v="4"/>
    <x v="0"/>
    <d v="2024-11-08T00:00:00"/>
    <x v="0"/>
    <m/>
    <s v="23B190"/>
    <x v="11"/>
    <s v="Cristian Pellegrini"/>
    <s v="cliente"/>
    <m/>
    <s v="Analisi e pianificazione marketing"/>
    <s v="Green Power Technologies"/>
    <m/>
    <m/>
    <x v="0"/>
    <s v="Won"/>
    <n v="10582"/>
    <n v="1782"/>
    <n v="2512"/>
    <m/>
    <m/>
    <n v="100"/>
    <n v="128.13"/>
    <n v="3007"/>
    <n v="12500"/>
    <n v="1781.28"/>
    <m/>
    <m/>
    <n v="3007"/>
    <n v="10718"/>
    <n v="85.744"/>
    <n v="10718.72"/>
    <n v="85.749759999999995"/>
    <n v="8206"/>
    <n v="65.647999999999996"/>
    <n v="7711.72"/>
    <n v="61.693759999999997"/>
    <s v="01/10/23"/>
    <s v="01/09/23"/>
    <m/>
    <s v="Impianti"/>
    <s v="NO"/>
    <m/>
    <s v="Nuovo cliente"/>
    <s v="Europa"/>
    <m/>
    <m/>
    <s v="P23B186"/>
  </r>
  <r>
    <n v="4670"/>
    <x v="4444"/>
    <n v="4250"/>
    <d v="2024-02-01T00:00:00"/>
    <d v="2023-09-07T00:00:00"/>
    <d v="2023-09-07T00:00:00"/>
    <n v="6"/>
    <x v="0"/>
    <d v="2024-12-04T00:00:00"/>
    <x v="0"/>
    <m/>
    <s v="23X122"/>
    <x v="20"/>
    <s v="Cristian Pellegrini"/>
    <s v="cliente"/>
    <m/>
    <s v="Paid ADV"/>
    <s v="Prisma industriale srl"/>
    <m/>
    <m/>
    <x v="2"/>
    <s v="Won"/>
    <n v="4200"/>
    <m/>
    <n v="1120"/>
    <m/>
    <m/>
    <n v="100"/>
    <n v="73.209999999999994"/>
    <n v="914"/>
    <m/>
    <m/>
    <m/>
    <m/>
    <n v="914"/>
    <n v="4250"/>
    <n v="100"/>
    <n v="4250"/>
    <n v="100"/>
    <n v="3130"/>
    <n v="73.647058823528994"/>
    <n v="3336"/>
    <n v="78.494117647058999"/>
    <s v="01/09/23"/>
    <s v="01/08/23"/>
    <m/>
    <s v="Impianti"/>
    <s v="NO"/>
    <m/>
    <s v="Nuovo cliente"/>
    <s v="spagna"/>
    <s v="BE-COM"/>
    <m/>
    <s v="P23X139"/>
  </r>
  <r>
    <n v="4671"/>
    <x v="4445"/>
    <n v="5000"/>
    <d v="2023-09-01T00:00:00"/>
    <m/>
    <m/>
    <n v="3"/>
    <x v="0"/>
    <d v="2023-09-20T00:00:00"/>
    <x v="1"/>
    <m/>
    <m/>
    <x v="19"/>
    <s v="Angela Pezzoli"/>
    <s v="cliente"/>
    <m/>
    <s v="Organizzazione Eventi"/>
    <s v="Frigogelo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20/09/23"/>
    <s v="07/09/23"/>
    <m/>
    <s v="Food"/>
    <s v="NO"/>
    <m/>
    <s v="Upselling"/>
    <m/>
    <m/>
    <m/>
    <s v="P23C294"/>
  </r>
  <r>
    <n v="4672"/>
    <x v="4446"/>
    <n v="300"/>
    <d v="2023-09-01T00:00:00"/>
    <m/>
    <m/>
    <n v="1"/>
    <x v="0"/>
    <d v="2023-10-06T00:00:00"/>
    <x v="0"/>
    <m/>
    <s v="23C354"/>
    <x v="28"/>
    <s v="Francesca Pezzoli"/>
    <s v="cliente"/>
    <m/>
    <s v="Strumenti di Comunicazione Cartacei"/>
    <s v="Winter Services srl"/>
    <m/>
    <m/>
    <x v="2"/>
    <s v="Won"/>
    <m/>
    <m/>
    <m/>
    <m/>
    <m/>
    <m/>
    <m/>
    <n v="24"/>
    <n v="300"/>
    <m/>
    <m/>
    <m/>
    <m/>
    <n v="300"/>
    <n v="100"/>
    <n v="300"/>
    <n v="100"/>
    <n v="300"/>
    <n v="100"/>
    <n v="300"/>
    <n v="100"/>
    <s v="08/09/2023"/>
    <s v="08/09/2023"/>
    <m/>
    <s v="Turismo"/>
    <s v="NO"/>
    <m/>
    <s v="Upselling"/>
    <m/>
    <m/>
    <m/>
    <m/>
  </r>
  <r>
    <n v="4673"/>
    <x v="4447"/>
    <n v="12000"/>
    <d v="2023-10-01T00:00:00"/>
    <d v="2023-10-02T00:00:00"/>
    <m/>
    <n v="3"/>
    <x v="0"/>
    <d v="2024-01-11T00:00:00"/>
    <x v="0"/>
    <m/>
    <s v="23B187"/>
    <x v="2"/>
    <s v="Francesca Pezzoli"/>
    <s v="cliente"/>
    <m/>
    <s v="Analisi e pianificazione marketing"/>
    <s v="Marc Srl"/>
    <s v="Fabio Aceti"/>
    <m/>
    <x v="0"/>
    <s v="Won"/>
    <n v="9000"/>
    <m/>
    <n v="2400"/>
    <m/>
    <m/>
    <n v="100"/>
    <n v="101.67"/>
    <n v="2610.75"/>
    <n v="12000"/>
    <m/>
    <m/>
    <m/>
    <n v="2610.75"/>
    <n v="12000"/>
    <n v="100"/>
    <n v="12000"/>
    <n v="100"/>
    <n v="9600"/>
    <n v="80"/>
    <n v="9389.25"/>
    <n v="78.243750000000006"/>
    <s v="29/09/2023"/>
    <s v="13/09/2023"/>
    <m/>
    <s v="Tessile e abbigliamento"/>
    <s v="NO"/>
    <s v="NO"/>
    <s v="Nuovo cliente"/>
    <m/>
    <m/>
    <m/>
    <s v="P23B187"/>
  </r>
  <r>
    <n v="4674"/>
    <x v="4448"/>
    <n v="135"/>
    <d v="2023-09-01T00:00:00"/>
    <m/>
    <m/>
    <n v="12"/>
    <x v="0"/>
    <d v="2024-01-16T00:00:00"/>
    <x v="0"/>
    <m/>
    <s v="23C355"/>
    <x v="22"/>
    <s v="Federica Riganti"/>
    <s v="cliente"/>
    <m/>
    <m/>
    <s v="Falegnameria Bellini"/>
    <m/>
    <m/>
    <x v="2"/>
    <s v="Won"/>
    <n v="52"/>
    <n v="52"/>
    <m/>
    <m/>
    <m/>
    <m/>
    <m/>
    <n v="24"/>
    <n v="135"/>
    <n v="34.96"/>
    <m/>
    <m/>
    <m/>
    <n v="83"/>
    <n v="61.481481481480998"/>
    <n v="83"/>
    <n v="61.481481481480998"/>
    <n v="83"/>
    <n v="61.481481481480998"/>
    <n v="83"/>
    <n v="61.481481481480998"/>
    <m/>
    <s v="11/09/23"/>
    <m/>
    <s v="Arredamento"/>
    <s v="NO"/>
    <s v="SI"/>
    <s v="Upselling"/>
    <m/>
    <m/>
    <m/>
    <m/>
  </r>
  <r>
    <n v="4675"/>
    <x v="4449"/>
    <n v="3000"/>
    <d v="2023-09-01T00:00:00"/>
    <m/>
    <m/>
    <n v="2"/>
    <x v="0"/>
    <d v="2023-09-15T00:00:00"/>
    <x v="1"/>
    <m/>
    <m/>
    <x v="19"/>
    <s v="Angela Pezzoli"/>
    <s v="cliente"/>
    <m/>
    <s v="Gestione Sale Meeting"/>
    <s v="Istituto Mario Negri"/>
    <s v="Emma Lubrina"/>
    <m/>
    <x v="3"/>
    <s v="Lost"/>
    <n v="1500"/>
    <n v="1500"/>
    <m/>
    <m/>
    <m/>
    <m/>
    <m/>
    <m/>
    <m/>
    <m/>
    <m/>
    <m/>
    <m/>
    <n v="1500"/>
    <n v="50"/>
    <n v="1500"/>
    <n v="50"/>
    <n v="1500"/>
    <n v="50"/>
    <n v="1500"/>
    <n v="50"/>
    <s v="15/09/23"/>
    <s v="11/09/23"/>
    <m/>
    <s v="Medicale"/>
    <s v="NO"/>
    <m/>
    <s v="Nuovo cliente"/>
    <m/>
    <m/>
    <m/>
    <s v="P23K278"/>
  </r>
  <r>
    <n v="4676"/>
    <x v="4450"/>
    <n v="450"/>
    <d v="2023-09-01T00:00:00"/>
    <m/>
    <m/>
    <n v="1"/>
    <x v="0"/>
    <d v="2024-03-26T00:00:00"/>
    <x v="0"/>
    <m/>
    <s v="23K182"/>
    <x v="19"/>
    <s v="Angela Pezzoli"/>
    <s v="cliente"/>
    <m/>
    <s v="Gestione Sale Meeting"/>
    <s v="CO.MARK SPA CON SOCIO UNICO"/>
    <m/>
    <m/>
    <x v="3"/>
    <s v="Won"/>
    <n v="250"/>
    <n v="250"/>
    <m/>
    <m/>
    <m/>
    <m/>
    <m/>
    <n v="48"/>
    <n v="450"/>
    <n v="250"/>
    <m/>
    <m/>
    <m/>
    <n v="200"/>
    <n v="44.444444444444002"/>
    <n v="200"/>
    <n v="44.444444444444002"/>
    <n v="200"/>
    <n v="44.444444444444002"/>
    <n v="200"/>
    <n v="44.444444444444002"/>
    <s v="13/09/23"/>
    <s v="12/09/23"/>
    <m/>
    <s v="Altro"/>
    <s v="NO"/>
    <m/>
    <s v="Cross-selling"/>
    <m/>
    <m/>
    <m/>
    <s v="P23K279"/>
  </r>
  <r>
    <n v="4677"/>
    <x v="4451"/>
    <n v="1500"/>
    <d v="2023-09-01T00:00:00"/>
    <m/>
    <m/>
    <n v="3"/>
    <x v="0"/>
    <d v="2024-05-30T00:00:00"/>
    <x v="0"/>
    <m/>
    <s v="23H110"/>
    <x v="32"/>
    <s v="Chiara Moioli"/>
    <s v="cliente"/>
    <m/>
    <s v="Ricerca e Selezione"/>
    <s v="EFFEARREDI SRL"/>
    <m/>
    <s v="EFFEARREDI"/>
    <x v="5"/>
    <s v="Won"/>
    <n v="1473"/>
    <n v="273"/>
    <n v="320"/>
    <m/>
    <m/>
    <n v="100"/>
    <n v="328.13"/>
    <n v="1104.5625"/>
    <n v="1500"/>
    <n v="272.49"/>
    <m/>
    <m/>
    <n v="1104.5625"/>
    <n v="1227"/>
    <n v="81.8"/>
    <n v="1227.51"/>
    <n v="81.834000000000003"/>
    <n v="907"/>
    <n v="60.466666666667003"/>
    <n v="122.94750000000001"/>
    <n v="8.1965000000000003"/>
    <s v="27/09/23"/>
    <s v="12/09/23"/>
    <m/>
    <s v="Arredamento"/>
    <s v="NO"/>
    <m/>
    <s v="Cross-selling"/>
    <m/>
    <m/>
    <m/>
    <s v="P23H107"/>
  </r>
  <r>
    <n v="4678"/>
    <x v="4452"/>
    <n v="4650"/>
    <d v="2024-01-01T00:00:00"/>
    <m/>
    <m/>
    <n v="4"/>
    <x v="0"/>
    <d v="2024-05-30T00:00:00"/>
    <x v="0"/>
    <m/>
    <s v="23X127"/>
    <x v="13"/>
    <s v="Francesca Pezzoli"/>
    <s v="cliente"/>
    <m/>
    <s v="Assessment HR"/>
    <s v="Albini"/>
    <s v="Gabriele Camozzi"/>
    <m/>
    <x v="5"/>
    <s v="Won"/>
    <n v="4909"/>
    <n v="109"/>
    <n v="1528"/>
    <m/>
    <m/>
    <n v="100"/>
    <n v="150"/>
    <n v="2284"/>
    <n v="9300"/>
    <n v="108.88"/>
    <m/>
    <m/>
    <n v="2284"/>
    <n v="4541"/>
    <n v="97.655913978494993"/>
    <n v="4541.12"/>
    <n v="97.658494623655997"/>
    <n v="3013"/>
    <n v="64.795698924730999"/>
    <n v="2257.12"/>
    <n v="48.540215053762999"/>
    <s v="21/12/23"/>
    <s v="14/09/23"/>
    <m/>
    <s v="Tessile e abbigliamento"/>
    <s v="NO"/>
    <m/>
    <s v="Nuovo cliente"/>
    <m/>
    <s v="COM-HR"/>
    <s v="Chiara Moioli"/>
    <s v="P23X141"/>
  </r>
  <r>
    <n v="4679"/>
    <x v="4453"/>
    <n v="200"/>
    <d v="2023-09-01T00:00:00"/>
    <m/>
    <m/>
    <n v="1"/>
    <x v="0"/>
    <d v="2023-12-14T00:00:00"/>
    <x v="0"/>
    <m/>
    <s v="23C377"/>
    <x v="20"/>
    <s v="Francesca Pezzoli"/>
    <s v="cliente"/>
    <m/>
    <s v="OLD_Service Web"/>
    <s v="Barzaghi gioielli di Beatrice Barzaghi"/>
    <m/>
    <m/>
    <x v="2"/>
    <s v="Won"/>
    <m/>
    <m/>
    <m/>
    <m/>
    <m/>
    <m/>
    <m/>
    <n v="96"/>
    <n v="200"/>
    <m/>
    <m/>
    <m/>
    <m/>
    <n v="200"/>
    <n v="100"/>
    <n v="200"/>
    <n v="100"/>
    <n v="200"/>
    <n v="100"/>
    <n v="200"/>
    <n v="100"/>
    <m/>
    <s v="12/09/23"/>
    <m/>
    <s v="Altro"/>
    <s v="NO"/>
    <m/>
    <s v="Nuovo cliente"/>
    <m/>
    <m/>
    <m/>
    <m/>
  </r>
  <r>
    <n v="4680"/>
    <x v="4454"/>
    <n v="2000"/>
    <d v="2023-09-01T00:00:00"/>
    <m/>
    <m/>
    <n v="2"/>
    <x v="0"/>
    <d v="2023-10-25T00:00:00"/>
    <x v="1"/>
    <m/>
    <s v="23C357"/>
    <x v="22"/>
    <s v="Federica Riganti"/>
    <s v="cliente"/>
    <m/>
    <s v="Campagna Pubblicitaria"/>
    <s v="Telmotor SpA"/>
    <m/>
    <m/>
    <x v="2"/>
    <s v="Lost"/>
    <m/>
    <m/>
    <m/>
    <m/>
    <m/>
    <m/>
    <m/>
    <n v="85"/>
    <m/>
    <m/>
    <m/>
    <m/>
    <m/>
    <n v="2000"/>
    <n v="100"/>
    <n v="2000"/>
    <n v="100"/>
    <n v="2000"/>
    <n v="100"/>
    <n v="2000"/>
    <n v="100"/>
    <m/>
    <s v="13/09/23"/>
    <m/>
    <s v="Elettrico/Elettronico"/>
    <s v="NO"/>
    <m/>
    <s v="Upselling"/>
    <m/>
    <m/>
    <m/>
    <m/>
  </r>
  <r>
    <n v="4681"/>
    <x v="4455"/>
    <n v="700"/>
    <d v="2023-09-01T00:00:00"/>
    <m/>
    <m/>
    <n v="1"/>
    <x v="0"/>
    <d v="2024-02-12T00:00:00"/>
    <x v="0"/>
    <m/>
    <s v="23C356"/>
    <x v="17"/>
    <s v="Federica Riganti"/>
    <s v="cliente"/>
    <m/>
    <s v="Strumenti di Comunicazione Cartacei"/>
    <s v="Valetudo Srl"/>
    <m/>
    <m/>
    <x v="2"/>
    <s v="Won"/>
    <m/>
    <m/>
    <m/>
    <m/>
    <m/>
    <m/>
    <m/>
    <n v="276"/>
    <n v="700"/>
    <m/>
    <m/>
    <m/>
    <m/>
    <n v="700"/>
    <n v="100"/>
    <n v="700"/>
    <n v="100"/>
    <n v="700"/>
    <n v="100"/>
    <n v="700"/>
    <n v="100"/>
    <s v="13/09/23"/>
    <s v="12/09/23"/>
    <m/>
    <s v="Cosmetica"/>
    <s v="NO"/>
    <m/>
    <s v="Upselling"/>
    <m/>
    <m/>
    <m/>
    <m/>
  </r>
  <r>
    <n v="4684"/>
    <x v="4456"/>
    <n v="25000"/>
    <d v="2023-09-01T00:00:00"/>
    <m/>
    <m/>
    <n v="4"/>
    <x v="0"/>
    <d v="2024-03-26T00:00:00"/>
    <x v="0"/>
    <m/>
    <s v="23C412"/>
    <x v="22"/>
    <s v="Federica Riganti"/>
    <s v="cliente"/>
    <m/>
    <s v="Organizzazione Eventi"/>
    <s v="Telmotor SpA"/>
    <m/>
    <m/>
    <x v="2"/>
    <s v="Won"/>
    <n v="24900"/>
    <m/>
    <n v="6640"/>
    <m/>
    <m/>
    <n v="100"/>
    <n v="262.8"/>
    <n v="17089.8125"/>
    <n v="126047"/>
    <m/>
    <m/>
    <m/>
    <n v="17089.8125"/>
    <n v="25000"/>
    <n v="100"/>
    <n v="25000"/>
    <n v="100"/>
    <n v="18360"/>
    <n v="73.44"/>
    <n v="7910.1875"/>
    <n v="31.640750000000001"/>
    <s v="30/09/23"/>
    <s v="13/09/23"/>
    <m/>
    <s v="Elettrico/Elettronico"/>
    <s v="NO"/>
    <s v="NO"/>
    <s v="Upselling"/>
    <m/>
    <m/>
    <m/>
    <m/>
  </r>
  <r>
    <n v="4685"/>
    <x v="4457"/>
    <n v="1800"/>
    <d v="2023-10-01T00:00:00"/>
    <m/>
    <m/>
    <n v="2"/>
    <x v="0"/>
    <d v="2024-08-02T00:00:00"/>
    <x v="0"/>
    <m/>
    <s v="23B191"/>
    <x v="5"/>
    <s v="Francesca Pezzoli"/>
    <s v="cliente"/>
    <m/>
    <s v="OLD_Lead Generation"/>
    <s v="Swisschamber"/>
    <m/>
    <m/>
    <x v="0"/>
    <s v="Won"/>
    <n v="600"/>
    <m/>
    <n v="160"/>
    <m/>
    <m/>
    <n v="100"/>
    <n v="581.25"/>
    <n v="816"/>
    <n v="1800"/>
    <m/>
    <m/>
    <m/>
    <n v="816"/>
    <n v="1800"/>
    <n v="100"/>
    <n v="1800"/>
    <n v="100"/>
    <n v="1640"/>
    <n v="91.111111111111001"/>
    <n v="984"/>
    <n v="54.666666666666998"/>
    <s v="01/10/23"/>
    <s v="13/09/2023"/>
    <m/>
    <s v="Altro"/>
    <s v="NO"/>
    <m/>
    <s v="Nuovo cliente"/>
    <s v="Italia"/>
    <m/>
    <m/>
    <s v="P23B199"/>
  </r>
  <r>
    <n v="4686"/>
    <x v="4458"/>
    <m/>
    <d v="2023-09-01T00:00:00"/>
    <m/>
    <m/>
    <n v="12"/>
    <x v="0"/>
    <d v="2023-12-14T00:00:00"/>
    <x v="1"/>
    <m/>
    <m/>
    <x v="20"/>
    <s v="Francesca Pezzoli"/>
    <s v="cliente"/>
    <m/>
    <s v="OLD_Service Web"/>
    <s v="Lte impianti s.r.l"/>
    <m/>
    <m/>
    <x v="2"/>
    <s v="Lost"/>
    <m/>
    <m/>
    <m/>
    <m/>
    <m/>
    <m/>
    <m/>
    <m/>
    <m/>
    <m/>
    <m/>
    <m/>
    <m/>
    <m/>
    <s v="-"/>
    <m/>
    <s v="-"/>
    <m/>
    <s v="-"/>
    <m/>
    <s v="-"/>
    <s v="14/12/23"/>
    <s v="13/09/23"/>
    <m/>
    <s v="Altro"/>
    <s v="NO"/>
    <m/>
    <s v="Upselling"/>
    <m/>
    <m/>
    <m/>
    <m/>
  </r>
  <r>
    <n v="4687"/>
    <x v="4459"/>
    <n v="5000"/>
    <d v="2023-07-01T00:00:00"/>
    <m/>
    <m/>
    <n v="6"/>
    <x v="0"/>
    <d v="2024-01-10T00:00:00"/>
    <x v="0"/>
    <m/>
    <m/>
    <x v="11"/>
    <s v="Chiara Moioli"/>
    <s v="cliente"/>
    <m/>
    <s v="Ricerca e Selezione"/>
    <s v="Simbiosity Srl"/>
    <m/>
    <m/>
    <x v="5"/>
    <s v="Won"/>
    <n v="4200"/>
    <m/>
    <n v="1120"/>
    <m/>
    <m/>
    <n v="100"/>
    <n v="166.96"/>
    <n v="1496"/>
    <n v="5000"/>
    <m/>
    <m/>
    <m/>
    <n v="1496"/>
    <n v="5000"/>
    <n v="100"/>
    <n v="5000"/>
    <n v="100"/>
    <n v="3880"/>
    <n v="77.599999999999994"/>
    <n v="3504"/>
    <n v="70.08"/>
    <m/>
    <s v="01/09/23"/>
    <m/>
    <s v="Altro"/>
    <s v="NO"/>
    <m/>
    <s v="Upselling"/>
    <m/>
    <m/>
    <m/>
    <m/>
  </r>
  <r>
    <n v="4688"/>
    <x v="4460"/>
    <n v="4800"/>
    <d v="2023-07-01T00:00:00"/>
    <m/>
    <m/>
    <n v="6"/>
    <x v="0"/>
    <d v="2024-01-10T00:00:00"/>
    <x v="0"/>
    <m/>
    <m/>
    <x v="32"/>
    <s v="Chiara Moioli"/>
    <s v="cliente"/>
    <m/>
    <s v="Ricerca e Selezione"/>
    <s v="Simbiosity Srl"/>
    <m/>
    <m/>
    <x v="5"/>
    <s v="Won"/>
    <n v="4800"/>
    <m/>
    <n v="1280"/>
    <m/>
    <m/>
    <n v="100"/>
    <n v="128.13"/>
    <n v="1643.6875"/>
    <n v="4800"/>
    <m/>
    <m/>
    <m/>
    <n v="1643.6875"/>
    <n v="4800"/>
    <n v="100"/>
    <n v="4800"/>
    <n v="100"/>
    <n v="3520"/>
    <n v="73.333333333333002"/>
    <n v="3156.3125"/>
    <n v="65.756510416666998"/>
    <m/>
    <s v="01/09/2023"/>
    <m/>
    <s v="Altro"/>
    <s v="NO"/>
    <m/>
    <s v="Upselling"/>
    <m/>
    <m/>
    <m/>
    <m/>
  </r>
  <r>
    <n v="4689"/>
    <x v="4461"/>
    <n v="772"/>
    <d v="2023-09-01T00:00:00"/>
    <m/>
    <m/>
    <n v="3"/>
    <x v="0"/>
    <d v="2024-03-26T00:00:00"/>
    <x v="0"/>
    <m/>
    <s v="23K184"/>
    <x v="19"/>
    <s v="Angela Pezzoli"/>
    <s v="cliente"/>
    <m/>
    <s v="Gestione Sale Meeting"/>
    <s v="EY Spa"/>
    <s v="Daniela Del Ciello"/>
    <m/>
    <x v="3"/>
    <s v="Won"/>
    <n v="443"/>
    <n v="443"/>
    <m/>
    <m/>
    <m/>
    <m/>
    <m/>
    <n v="108"/>
    <n v="772"/>
    <n v="443"/>
    <m/>
    <m/>
    <m/>
    <n v="329"/>
    <n v="42.616580310880998"/>
    <n v="329"/>
    <n v="42.616580310880998"/>
    <n v="329"/>
    <n v="42.616580310880998"/>
    <n v="329"/>
    <n v="42.616580310880998"/>
    <s v="14/09/23"/>
    <s v="14/09/23"/>
    <m/>
    <s v="Altro"/>
    <s v="NO"/>
    <m/>
    <s v="Cross-selling"/>
    <m/>
    <m/>
    <m/>
    <s v="P23K280"/>
  </r>
  <r>
    <n v="4690"/>
    <x v="4462"/>
    <n v="550"/>
    <d v="2023-09-01T00:00:00"/>
    <m/>
    <m/>
    <n v="12"/>
    <x v="0"/>
    <d v="2024-01-16T00:00:00"/>
    <x v="0"/>
    <m/>
    <s v="23C358"/>
    <x v="22"/>
    <s v="Gaia Seghezzi"/>
    <s v="cliente"/>
    <m/>
    <s v="Hosting"/>
    <s v="Semplicemente Legno"/>
    <m/>
    <m/>
    <x v="2"/>
    <s v="Won"/>
    <n v="120"/>
    <n v="120"/>
    <m/>
    <m/>
    <m/>
    <m/>
    <m/>
    <m/>
    <n v="550"/>
    <n v="120"/>
    <m/>
    <m/>
    <m/>
    <n v="430"/>
    <n v="78.181818181818002"/>
    <n v="430"/>
    <n v="78.181818181818002"/>
    <n v="430"/>
    <n v="78.181818181818002"/>
    <n v="430"/>
    <n v="78.181818181818002"/>
    <s v="14/09/23"/>
    <s v="11/09/23"/>
    <s v="ASSOART"/>
    <s v="Arredamento"/>
    <s v="NO"/>
    <s v="SI"/>
    <s v="Upselling"/>
    <m/>
    <m/>
    <m/>
    <m/>
  </r>
  <r>
    <n v="4691"/>
    <x v="4463"/>
    <n v="5872"/>
    <d v="2023-09-01T00:00:00"/>
    <m/>
    <m/>
    <n v="2"/>
    <x v="0"/>
    <d v="2024-03-26T00:00:00"/>
    <x v="0"/>
    <m/>
    <s v="23K185"/>
    <x v="19"/>
    <s v="Angela Pezzoli"/>
    <s v="cliente"/>
    <m/>
    <s v="Gestione Sale Meeting"/>
    <s v="VERO PROJECT SPA"/>
    <s v="Masha Vorobyeva"/>
    <m/>
    <x v="3"/>
    <s v="Won"/>
    <n v="4183"/>
    <n v="4183"/>
    <m/>
    <m/>
    <m/>
    <m/>
    <m/>
    <n v="172"/>
    <n v="5872"/>
    <n v="4183"/>
    <m/>
    <m/>
    <m/>
    <n v="1689"/>
    <n v="28.763623978201998"/>
    <n v="1689"/>
    <n v="28.763623978201998"/>
    <n v="1689"/>
    <n v="28.763623978201998"/>
    <n v="1689"/>
    <n v="28.763623978201998"/>
    <s v="15/09/23"/>
    <s v="15/09/23"/>
    <m/>
    <s v="Altro"/>
    <s v="NO"/>
    <m/>
    <s v="Cross-selling"/>
    <m/>
    <m/>
    <m/>
    <s v="P23K281"/>
  </r>
  <r>
    <n v="4692"/>
    <x v="4464"/>
    <n v="10679"/>
    <d v="2023-01-01T00:00:00"/>
    <m/>
    <m/>
    <n v="10"/>
    <x v="0"/>
    <d v="2024-09-03T00:00:00"/>
    <x v="0"/>
    <m/>
    <s v="23C164"/>
    <x v="19"/>
    <s v="Angela Pezzoli"/>
    <s v="cliente"/>
    <m/>
    <s v="Organizzazione Eventi"/>
    <s v="Scame Parre Spa"/>
    <m/>
    <m/>
    <x v="2"/>
    <s v="Won"/>
    <n v="2885"/>
    <n v="2885"/>
    <m/>
    <m/>
    <m/>
    <m/>
    <m/>
    <n v="3416.75"/>
    <n v="10679"/>
    <n v="2650"/>
    <m/>
    <m/>
    <m/>
    <n v="7794"/>
    <n v="72.984361831632"/>
    <n v="7794"/>
    <n v="72.984361831632"/>
    <n v="7794"/>
    <n v="72.984361831632"/>
    <n v="7794"/>
    <n v="72.984361831632"/>
    <s v="03/02/23"/>
    <s v="01/01/23"/>
    <m/>
    <s v="Elettrico/Elettronico"/>
    <s v="NO"/>
    <m/>
    <s v="Cross-selling"/>
    <m/>
    <m/>
    <m/>
    <s v="P23C124"/>
  </r>
  <r>
    <n v="4693"/>
    <x v="4465"/>
    <n v="10800"/>
    <d v="2024-03-01T00:00:00"/>
    <m/>
    <m/>
    <n v="6"/>
    <x v="0"/>
    <d v="2024-09-27T00:00:00"/>
    <x v="0"/>
    <m/>
    <s v="24B127"/>
    <x v="30"/>
    <s v="Elena Barcella"/>
    <s v="cliente"/>
    <m/>
    <s v="Sales Expander"/>
    <s v="Geoteck-Tierre SRL"/>
    <m/>
    <m/>
    <x v="0"/>
    <s v="Won"/>
    <n v="4826"/>
    <n v="26"/>
    <n v="1536"/>
    <m/>
    <m/>
    <n v="100"/>
    <n v="165.89"/>
    <n v="2653"/>
    <n v="10800"/>
    <n v="25.24"/>
    <m/>
    <m/>
    <n v="2653"/>
    <n v="10774"/>
    <n v="99.759259259258997"/>
    <n v="10774.76"/>
    <n v="99.766296296296005"/>
    <n v="9238"/>
    <n v="85.537037037036995"/>
    <n v="8121.76"/>
    <n v="75.201481481480997"/>
    <s v="26/02/24"/>
    <s v="10/02/24"/>
    <s v="ASSOART"/>
    <s v="Meccanica"/>
    <s v="SI"/>
    <m/>
    <s v="Upselling"/>
    <s v="Europa"/>
    <m/>
    <m/>
    <m/>
  </r>
  <r>
    <n v="4694"/>
    <x v="4466"/>
    <n v="10000"/>
    <d v="2023-10-01T00:00:00"/>
    <m/>
    <m/>
    <n v="12"/>
    <x v="0"/>
    <d v="2024-10-23T00:00:00"/>
    <x v="0"/>
    <m/>
    <s v="23X125"/>
    <x v="11"/>
    <s v="Gaia Seghezzi"/>
    <s v="cliente"/>
    <m/>
    <s v="Sales Expander"/>
    <s v="Kiterm"/>
    <m/>
    <m/>
    <x v="0"/>
    <s v="Won"/>
    <n v="4800"/>
    <m/>
    <n v="1576"/>
    <m/>
    <m/>
    <n v="100"/>
    <n v="116.82"/>
    <n v="1208"/>
    <n v="13500"/>
    <m/>
    <m/>
    <m/>
    <n v="1208"/>
    <n v="10000"/>
    <n v="100"/>
    <n v="10000"/>
    <n v="100"/>
    <n v="8424"/>
    <n v="84.24"/>
    <n v="8792"/>
    <n v="87.92"/>
    <s v="26/09/23"/>
    <s v="05/09/23"/>
    <s v="ASSOART"/>
    <s v="Meccanica"/>
    <s v="NO"/>
    <m/>
    <s v="Upselling"/>
    <s v="Italia"/>
    <m/>
    <m/>
    <m/>
  </r>
  <r>
    <n v="4695"/>
    <x v="4467"/>
    <n v="1000"/>
    <d v="2023-09-01T00:00:00"/>
    <m/>
    <m/>
    <n v="3"/>
    <x v="0"/>
    <d v="2023-11-09T00:00:00"/>
    <x v="1"/>
    <m/>
    <m/>
    <x v="19"/>
    <s v="Angela Pezzoli"/>
    <s v="cliente"/>
    <m/>
    <s v="Gestione Sale Meeting"/>
    <s v="Magnetic Media Network Spa"/>
    <s v="Andrea Moretti"/>
    <m/>
    <x v="3"/>
    <s v="Lost"/>
    <n v="800"/>
    <n v="800"/>
    <m/>
    <m/>
    <m/>
    <m/>
    <m/>
    <m/>
    <m/>
    <m/>
    <m/>
    <m/>
    <m/>
    <n v="200"/>
    <n v="20"/>
    <n v="200"/>
    <n v="20"/>
    <n v="200"/>
    <n v="20"/>
    <n v="200"/>
    <n v="20"/>
    <s v="09/11/23"/>
    <s v="15/09/23"/>
    <m/>
    <s v="Altro"/>
    <s v="NO"/>
    <m/>
    <s v="Nuovo cliente"/>
    <m/>
    <m/>
    <m/>
    <s v="P23K282"/>
  </r>
  <r>
    <n v="4696"/>
    <x v="4468"/>
    <n v="15000"/>
    <d v="2023-10-01T00:00:00"/>
    <m/>
    <m/>
    <n v="12"/>
    <x v="0"/>
    <d v="2023-11-15T00:00:00"/>
    <x v="1"/>
    <m/>
    <m/>
    <x v="0"/>
    <s v="Gaia Seghezzi"/>
    <s v="cliente"/>
    <m/>
    <s v="Sales Expander"/>
    <s v="Itautensil Srl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15/11/23"/>
    <s v="15/09/23"/>
    <s v="ASSOART"/>
    <s v="Meccanica"/>
    <s v="NO"/>
    <m/>
    <s v="Nuovo cliente"/>
    <s v="UE"/>
    <m/>
    <m/>
    <m/>
  </r>
  <r>
    <n v="4698"/>
    <x v="4469"/>
    <n v="500"/>
    <d v="2023-10-01T00:00:00"/>
    <m/>
    <m/>
    <n v="2"/>
    <x v="0"/>
    <d v="2023-11-23T00:00:00"/>
    <x v="0"/>
    <m/>
    <s v="23C370"/>
    <x v="28"/>
    <s v="Francesca Pezzoli"/>
    <s v="cliente"/>
    <m/>
    <s v="Strumenti di Comunicazione Cartacei"/>
    <s v="Winter Services srl"/>
    <m/>
    <m/>
    <x v="2"/>
    <s v="Won"/>
    <m/>
    <m/>
    <m/>
    <m/>
    <m/>
    <m/>
    <m/>
    <n v="8"/>
    <n v="500"/>
    <m/>
    <m/>
    <m/>
    <m/>
    <n v="500"/>
    <n v="100"/>
    <n v="500"/>
    <n v="100"/>
    <n v="500"/>
    <n v="100"/>
    <n v="500"/>
    <n v="100"/>
    <m/>
    <s v="18/09/2023"/>
    <m/>
    <s v="Altro"/>
    <s v="NO"/>
    <m/>
    <s v="Upselling"/>
    <m/>
    <m/>
    <m/>
    <s v="P23C299"/>
  </r>
  <r>
    <n v="4699"/>
    <x v="4470"/>
    <n v="400"/>
    <d v="2023-09-01T00:00:00"/>
    <m/>
    <m/>
    <n v="2"/>
    <x v="0"/>
    <d v="2023-10-21T00:00:00"/>
    <x v="0"/>
    <m/>
    <s v="23C359"/>
    <x v="28"/>
    <s v="Francesca Pezzoli"/>
    <s v="cliente"/>
    <m/>
    <s v="Realizzazione Siti Web"/>
    <s v="BlueChange "/>
    <m/>
    <m/>
    <x v="2"/>
    <s v="Won"/>
    <n v="180"/>
    <n v="180"/>
    <m/>
    <m/>
    <m/>
    <m/>
    <m/>
    <n v="29"/>
    <n v="400"/>
    <n v="180"/>
    <m/>
    <m/>
    <m/>
    <n v="220"/>
    <n v="55"/>
    <n v="220"/>
    <n v="55"/>
    <n v="220"/>
    <n v="55"/>
    <n v="220"/>
    <n v="55"/>
    <s v="18/09/2023"/>
    <s v="18/09/2023"/>
    <m/>
    <s v="Altro"/>
    <s v="NO"/>
    <m/>
    <s v="Upselling"/>
    <m/>
    <m/>
    <m/>
    <s v="P23C300"/>
  </r>
  <r>
    <n v="4700"/>
    <x v="4471"/>
    <n v="5000"/>
    <d v="2023-09-01T00:00:00"/>
    <m/>
    <m/>
    <n v="2"/>
    <x v="0"/>
    <d v="2024-01-11T00:00:00"/>
    <x v="0"/>
    <m/>
    <s v="23X123"/>
    <x v="5"/>
    <s v="Elena Barcella"/>
    <s v="cliente"/>
    <m/>
    <s v="Sales Expander"/>
    <s v="Rosenfire Srl"/>
    <m/>
    <m/>
    <x v="0"/>
    <s v="Won"/>
    <n v="1600"/>
    <m/>
    <n v="512"/>
    <m/>
    <m/>
    <n v="100"/>
    <n v="6.25"/>
    <n v="40"/>
    <n v="5000"/>
    <m/>
    <m/>
    <m/>
    <n v="40"/>
    <n v="5000"/>
    <n v="100"/>
    <n v="5000"/>
    <n v="100"/>
    <n v="4488"/>
    <n v="89.76"/>
    <n v="4960"/>
    <n v="99.2"/>
    <s v="21/09/23"/>
    <s v="18/09/23"/>
    <m/>
    <s v="Automotive"/>
    <s v="SI"/>
    <m/>
    <s v="Nuovo cliente"/>
    <s v="Italia"/>
    <s v="BE-COM"/>
    <m/>
    <s v="P23X142"/>
  </r>
  <r>
    <n v="4701"/>
    <x v="4472"/>
    <n v="1800"/>
    <d v="2023-09-01T00:00:00"/>
    <m/>
    <m/>
    <n v="2"/>
    <x v="0"/>
    <d v="2024-01-31T00:00:00"/>
    <x v="0"/>
    <m/>
    <s v="23C360"/>
    <x v="17"/>
    <s v="Federica Riganti"/>
    <s v="cliente"/>
    <m/>
    <s v="Strumenti di Comunicazione Cartacei"/>
    <s v="SILVIA FERRI"/>
    <m/>
    <m/>
    <x v="2"/>
    <s v="Won"/>
    <n v="1800"/>
    <m/>
    <n v="480"/>
    <m/>
    <m/>
    <n v="100"/>
    <n v="56.25"/>
    <n v="324"/>
    <n v="1800"/>
    <m/>
    <m/>
    <m/>
    <n v="324"/>
    <n v="1800"/>
    <n v="100"/>
    <n v="1800"/>
    <n v="100"/>
    <n v="1320"/>
    <n v="73.333333333333002"/>
    <n v="1476"/>
    <n v="82"/>
    <m/>
    <s v="15/09/23"/>
    <m/>
    <s v="Turismo"/>
    <s v="NO"/>
    <m/>
    <s v="Nuovo cliente"/>
    <m/>
    <m/>
    <m/>
    <m/>
  </r>
  <r>
    <n v="4702"/>
    <x v="4473"/>
    <n v="500"/>
    <d v="2023-09-01T00:00:00"/>
    <m/>
    <m/>
    <n v="2"/>
    <x v="0"/>
    <d v="2023-11-16T00:00:00"/>
    <x v="0"/>
    <m/>
    <s v="23X114"/>
    <x v="28"/>
    <s v="Gaia Seghezzi"/>
    <s v="cliente"/>
    <m/>
    <s v="Strumenti di Comunicazione Cartacei"/>
    <s v="DRILLING CO. SRL"/>
    <m/>
    <m/>
    <x v="2"/>
    <s v="Won"/>
    <n v="480"/>
    <m/>
    <n v="128"/>
    <m/>
    <m/>
    <n v="100"/>
    <n v="289.06"/>
    <n v="364"/>
    <m/>
    <m/>
    <m/>
    <m/>
    <n v="364"/>
    <n v="500"/>
    <n v="100"/>
    <n v="500"/>
    <n v="100"/>
    <n v="372"/>
    <n v="74.400000000000006"/>
    <n v="136"/>
    <n v="27.2"/>
    <s v="17/03/23"/>
    <s v="09/02/23"/>
    <m/>
    <s v="Meccanica"/>
    <s v="SI"/>
    <m/>
    <s v="Upselling"/>
    <m/>
    <s v="BE-COM"/>
    <m/>
    <m/>
  </r>
  <r>
    <n v="4703"/>
    <x v="4474"/>
    <n v="400"/>
    <d v="2023-09-01T00:00:00"/>
    <m/>
    <m/>
    <n v="2"/>
    <x v="0"/>
    <d v="2024-03-26T00:00:00"/>
    <x v="0"/>
    <m/>
    <s v="23K186"/>
    <x v="19"/>
    <s v="Angela Pezzoli"/>
    <s v="cliente"/>
    <m/>
    <s v="Gestione Sale Meeting"/>
    <s v="CO.MARK SPA CON SOCIO UNICO"/>
    <m/>
    <m/>
    <x v="3"/>
    <s v="Won"/>
    <n v="225"/>
    <n v="225"/>
    <m/>
    <m/>
    <m/>
    <m/>
    <m/>
    <n v="88.375"/>
    <n v="400"/>
    <n v="225"/>
    <m/>
    <m/>
    <m/>
    <n v="175"/>
    <n v="43.75"/>
    <n v="175"/>
    <n v="43.75"/>
    <n v="175"/>
    <n v="43.75"/>
    <n v="175"/>
    <n v="43.75"/>
    <s v="19/09/23"/>
    <s v="19/09/23"/>
    <m/>
    <s v="Altro"/>
    <s v="NO"/>
    <m/>
    <s v="Cross-selling"/>
    <m/>
    <m/>
    <m/>
    <s v="p23K283"/>
  </r>
  <r>
    <n v="4704"/>
    <x v="4475"/>
    <n v="7000"/>
    <d v="2023-10-01T00:00:00"/>
    <m/>
    <m/>
    <n v="6"/>
    <x v="1"/>
    <m/>
    <x v="1"/>
    <m/>
    <m/>
    <x v="4"/>
    <s v="Cristian Pellegrini"/>
    <s v="cliente"/>
    <m/>
    <s v="Sales Expander"/>
    <s v="Torrefazione Amantea"/>
    <m/>
    <m/>
    <x v="0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s v="15/09/23"/>
    <m/>
    <s v="Food"/>
    <s v="NO"/>
    <m/>
    <s v="Nuovo cliente"/>
    <s v="Italia"/>
    <m/>
    <m/>
    <s v="P23X144"/>
  </r>
  <r>
    <n v="4705"/>
    <x v="4476"/>
    <n v="400"/>
    <d v="2024-01-01T00:00:00"/>
    <m/>
    <m/>
    <n v="1"/>
    <x v="0"/>
    <d v="2024-04-01T00:00:00"/>
    <x v="0"/>
    <m/>
    <s v="24C134"/>
    <x v="17"/>
    <s v="Federica Riganti"/>
    <s v="cliente"/>
    <m/>
    <s v="Multimedia"/>
    <s v="SILVIA SUITE"/>
    <m/>
    <m/>
    <x v="2"/>
    <s v="Won"/>
    <n v="650"/>
    <n v="250"/>
    <n v="148"/>
    <m/>
    <m/>
    <n v="100"/>
    <n v="50"/>
    <n v="74"/>
    <n v="400"/>
    <n v="250"/>
    <m/>
    <m/>
    <n v="74"/>
    <n v="150"/>
    <n v="37.5"/>
    <n v="150"/>
    <n v="37.5"/>
    <n v="2"/>
    <n v="0.5"/>
    <n v="76"/>
    <n v="19"/>
    <m/>
    <s v="15/09/23"/>
    <m/>
    <s v="Turismo"/>
    <s v="NO"/>
    <m/>
    <s v="Nuovo cliente"/>
    <m/>
    <m/>
    <m/>
    <m/>
  </r>
  <r>
    <n v="4706"/>
    <x v="4477"/>
    <n v="1000"/>
    <d v="2024-01-01T00:00:00"/>
    <m/>
    <m/>
    <n v="3"/>
    <x v="0"/>
    <d v="2025-06-05T00:00:00"/>
    <x v="0"/>
    <m/>
    <s v="23C360"/>
    <x v="17"/>
    <s v="Federica Riganti"/>
    <s v="cliente"/>
    <m/>
    <s v="Strumenti di Comunicazione Cartacei"/>
    <s v="SILVIA FERRI"/>
    <m/>
    <m/>
    <x v="2"/>
    <s v="Won"/>
    <n v="960"/>
    <m/>
    <n v="307.2"/>
    <m/>
    <m/>
    <n v="100"/>
    <n v="150.38999999999999"/>
    <n v="502.25"/>
    <n v="1000"/>
    <m/>
    <m/>
    <m/>
    <n v="502.25"/>
    <n v="1000"/>
    <n v="100"/>
    <n v="1000"/>
    <n v="100"/>
    <n v="692.8"/>
    <n v="69.28"/>
    <n v="497.75"/>
    <n v="49.774999999999999"/>
    <m/>
    <s v="15/09/23"/>
    <m/>
    <s v="Turismo"/>
    <s v="NO"/>
    <m/>
    <s v="Nuovo cliente"/>
    <m/>
    <m/>
    <m/>
    <m/>
  </r>
  <r>
    <n v="4707"/>
    <x v="4478"/>
    <m/>
    <d v="2023-01-01T00:00:00"/>
    <m/>
    <m/>
    <n v="12"/>
    <x v="0"/>
    <d v="2026-01-13T00:00:00"/>
    <x v="0"/>
    <m/>
    <s v="000000"/>
    <x v="32"/>
    <s v="Chiara Moioli"/>
    <s v="formazione"/>
    <b v="1"/>
    <m/>
    <s v="Multi-consult s.r.l."/>
    <m/>
    <m/>
    <x v="4"/>
    <s v="Won"/>
    <n v="7288"/>
    <n v="2188"/>
    <n v="1520"/>
    <m/>
    <m/>
    <m/>
    <n v="1024.47"/>
    <n v="15571.9375"/>
    <m/>
    <n v="1198"/>
    <m/>
    <m/>
    <n v="15571.9375"/>
    <n v="-2188"/>
    <s v="-"/>
    <n v="-2188"/>
    <s v="-"/>
    <n v="-3708"/>
    <s v="-"/>
    <n v="-17759.9375"/>
    <s v="-"/>
    <m/>
    <s v="01/01/23"/>
    <m/>
    <s v="Altro"/>
    <s v="NO"/>
    <m/>
    <s v="Nuovo cliente"/>
    <m/>
    <m/>
    <m/>
    <m/>
  </r>
  <r>
    <n v="4708"/>
    <x v="4479"/>
    <n v="340"/>
    <d v="2023-10-01T00:00:00"/>
    <m/>
    <m/>
    <n v="1"/>
    <x v="0"/>
    <d v="2024-01-16T00:00:00"/>
    <x v="0"/>
    <m/>
    <s v="23C361"/>
    <x v="22"/>
    <s v="Federica Riganti"/>
    <s v="cliente"/>
    <m/>
    <s v="Strumenti di Comunicazione Cartacei"/>
    <s v="Redi Srl "/>
    <m/>
    <m/>
    <x v="2"/>
    <s v="Won"/>
    <n v="329"/>
    <n v="89"/>
    <n v="64"/>
    <m/>
    <m/>
    <n v="100"/>
    <n v="62.5"/>
    <n v="16"/>
    <n v="340"/>
    <n v="88.65"/>
    <m/>
    <m/>
    <n v="16"/>
    <n v="251"/>
    <n v="73.823529411764994"/>
    <n v="251.35"/>
    <n v="73.926470588235006"/>
    <n v="187"/>
    <n v="55"/>
    <n v="235.35"/>
    <n v="69.220588235294002"/>
    <s v="19/09/23"/>
    <s v="19/09/23"/>
    <m/>
    <s v="Elettrico/Elettronico"/>
    <s v="NO"/>
    <m/>
    <s v="Cross-selling"/>
    <m/>
    <m/>
    <m/>
    <m/>
  </r>
  <r>
    <n v="4709"/>
    <x v="2911"/>
    <n v="5000"/>
    <d v="2023-09-01T00:00:00"/>
    <m/>
    <m/>
    <n v="3"/>
    <x v="0"/>
    <d v="2023-10-12T00:00:00"/>
    <x v="1"/>
    <m/>
    <m/>
    <x v="19"/>
    <s v="Angela Pezzoli"/>
    <s v="cliente"/>
    <m/>
    <s v="Gestione Sale Meeting"/>
    <s v="BONDUELLE"/>
    <m/>
    <m/>
    <x v="3"/>
    <s v="Lost"/>
    <n v="4000"/>
    <n v="4000"/>
    <m/>
    <m/>
    <m/>
    <m/>
    <m/>
    <m/>
    <m/>
    <m/>
    <m/>
    <m/>
    <m/>
    <n v="1000"/>
    <n v="20"/>
    <n v="1000"/>
    <n v="20"/>
    <n v="1000"/>
    <n v="20"/>
    <n v="1000"/>
    <n v="20"/>
    <s v="12/10/23"/>
    <s v="19/09/23"/>
    <m/>
    <s v="Altro"/>
    <s v="NO"/>
    <m/>
    <s v="Cross-selling"/>
    <m/>
    <m/>
    <m/>
    <s v="P23K284"/>
  </r>
  <r>
    <n v="4710"/>
    <x v="4480"/>
    <n v="700"/>
    <d v="2024-05-01T00:00:00"/>
    <m/>
    <m/>
    <n v="12"/>
    <x v="0"/>
    <d v="2024-04-19T00:00:00"/>
    <x v="1"/>
    <m/>
    <m/>
    <x v="28"/>
    <s v="Francesca Pezzoli"/>
    <s v="cliente"/>
    <m/>
    <s v="OLD_Service Web"/>
    <s v="S.P.D. S.p.A"/>
    <m/>
    <m/>
    <x v="2"/>
    <s v="Lost"/>
    <m/>
    <m/>
    <m/>
    <m/>
    <m/>
    <m/>
    <m/>
    <m/>
    <m/>
    <m/>
    <m/>
    <m/>
    <m/>
    <n v="700"/>
    <n v="100"/>
    <n v="700"/>
    <n v="100"/>
    <n v="700"/>
    <n v="100"/>
    <n v="700"/>
    <n v="100"/>
    <s v="19/04/2024"/>
    <s v="20/09/2023"/>
    <m/>
    <s v="Altro"/>
    <s v="NO"/>
    <m/>
    <s v="Upselling"/>
    <m/>
    <m/>
    <m/>
    <s v="P23C302"/>
  </r>
  <r>
    <n v="4711"/>
    <x v="4481"/>
    <n v="12500"/>
    <d v="2024-06-01T00:00:00"/>
    <m/>
    <m/>
    <n v="6"/>
    <x v="0"/>
    <d v="2024-07-23T00:00:00"/>
    <x v="1"/>
    <m/>
    <m/>
    <x v="0"/>
    <s v="Gaia Seghezzi"/>
    <s v="cliente"/>
    <m/>
    <s v="Sales Expander"/>
    <s v="Mastrodonato Srl"/>
    <m/>
    <m/>
    <x v="0"/>
    <s v="Lost"/>
    <n v="4800"/>
    <m/>
    <n v="1536"/>
    <m/>
    <m/>
    <n v="100"/>
    <n v="6.77"/>
    <n v="104"/>
    <m/>
    <m/>
    <m/>
    <m/>
    <n v="104"/>
    <n v="12500"/>
    <n v="100"/>
    <n v="12500"/>
    <n v="100"/>
    <n v="10964"/>
    <n v="87.712000000000003"/>
    <n v="12396"/>
    <n v="99.168000000000006"/>
    <s v="18/06/2024"/>
    <s v="18/09/2023"/>
    <m/>
    <s v="Food"/>
    <s v="NO"/>
    <m/>
    <s v="Nuovo cliente"/>
    <s v="UE"/>
    <m/>
    <m/>
    <m/>
  </r>
  <r>
    <n v="4712"/>
    <x v="4482"/>
    <n v="15250"/>
    <d v="2023-11-01T00:00:00"/>
    <m/>
    <m/>
    <n v="12"/>
    <x v="0"/>
    <d v="2024-11-08T00:00:00"/>
    <x v="0"/>
    <m/>
    <s v="23C376"/>
    <x v="28"/>
    <s v="Francesca Pezzoli"/>
    <s v="cliente"/>
    <m/>
    <s v="Strumenti di Comunicazione Cartacei"/>
    <s v="Techtronic Industries Italia Srl - Unico Socio"/>
    <m/>
    <s v="TTI 2024"/>
    <x v="2"/>
    <s v="Won"/>
    <n v="3780"/>
    <m/>
    <n v="1008"/>
    <m/>
    <m/>
    <n v="100"/>
    <n v="126.04"/>
    <n v="5669"/>
    <m/>
    <m/>
    <m/>
    <m/>
    <n v="5669"/>
    <n v="15250"/>
    <n v="100"/>
    <n v="15250"/>
    <n v="100"/>
    <n v="14242"/>
    <n v="93.390163934425999"/>
    <n v="9581"/>
    <n v="62.826229508197002"/>
    <m/>
    <s v="20/09/23"/>
    <m/>
    <s v="Altro"/>
    <s v="NO"/>
    <m/>
    <s v="Nuovo cliente"/>
    <m/>
    <m/>
    <m/>
    <m/>
  </r>
  <r>
    <n v="4713"/>
    <x v="4483"/>
    <n v="100"/>
    <d v="2023-09-01T00:00:00"/>
    <m/>
    <m/>
    <n v="2"/>
    <x v="0"/>
    <d v="2023-10-20T00:00:00"/>
    <x v="0"/>
    <m/>
    <s v="23C362"/>
    <x v="28"/>
    <s v="Federica Riganti"/>
    <s v="cliente"/>
    <m/>
    <s v="Realizzazione Siti Web"/>
    <s v="Wenda"/>
    <m/>
    <m/>
    <x v="2"/>
    <s v="Won"/>
    <m/>
    <m/>
    <m/>
    <m/>
    <m/>
    <m/>
    <m/>
    <n v="36"/>
    <n v="100"/>
    <m/>
    <m/>
    <m/>
    <m/>
    <n v="100"/>
    <n v="100"/>
    <n v="100"/>
    <n v="100"/>
    <n v="100"/>
    <n v="100"/>
    <n v="100"/>
    <n v="100"/>
    <s v="20/09/23"/>
    <s v="20/09/23"/>
    <m/>
    <s v="Altro"/>
    <s v="SI"/>
    <m/>
    <s v="Upselling"/>
    <m/>
    <m/>
    <m/>
    <s v="P23C301"/>
  </r>
  <r>
    <n v="4714"/>
    <x v="4484"/>
    <n v="12000"/>
    <d v="2024-06-01T00:00:00"/>
    <m/>
    <m/>
    <n v="6"/>
    <x v="0"/>
    <d v="2024-03-25T00:00:00"/>
    <x v="1"/>
    <m/>
    <m/>
    <x v="5"/>
    <s v="Elena Barcella"/>
    <s v="cliente"/>
    <m/>
    <s v="Sales Expander"/>
    <s v="Magazzini Cosma Srl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26/03/24"/>
    <s v="20/09/23"/>
    <m/>
    <s v="Accessori casa"/>
    <s v="NO"/>
    <m/>
    <s v="Nuovo cliente"/>
    <s v="Europa"/>
    <m/>
    <m/>
    <s v="P23B191"/>
  </r>
  <r>
    <n v="4715"/>
    <x v="4485"/>
    <n v="12000"/>
    <d v="2024-01-01T00:00:00"/>
    <m/>
    <m/>
    <n v="12"/>
    <x v="0"/>
    <d v="2023-10-10T00:00:00"/>
    <x v="1"/>
    <m/>
    <m/>
    <x v="2"/>
    <s v="Francesca Pezzoli"/>
    <s v="cliente"/>
    <m/>
    <s v="Assessment"/>
    <s v="Italian Cable Company"/>
    <m/>
    <m/>
    <x v="2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10/10/23"/>
    <s v="10/09/23"/>
    <m/>
    <s v="Altro"/>
    <s v="NO"/>
    <m/>
    <s v="Cross-selling"/>
    <m/>
    <m/>
    <m/>
    <m/>
  </r>
  <r>
    <n v="4716"/>
    <x v="4486"/>
    <n v="1800"/>
    <d v="2023-10-01T00:00:00"/>
    <m/>
    <m/>
    <n v="12"/>
    <x v="0"/>
    <d v="2023-11-03T00:00:00"/>
    <x v="0"/>
    <m/>
    <s v="23C364"/>
    <x v="17"/>
    <s v="Federica Riganti"/>
    <s v="cliente"/>
    <m/>
    <s v="Service"/>
    <s v="Valetudo Srl"/>
    <m/>
    <m/>
    <x v="2"/>
    <s v="Won"/>
    <n v="1800"/>
    <m/>
    <n v="480"/>
    <m/>
    <m/>
    <n v="100"/>
    <n v="4.17"/>
    <n v="24"/>
    <n v="1800"/>
    <m/>
    <m/>
    <m/>
    <n v="24"/>
    <n v="1800"/>
    <n v="100"/>
    <n v="1800"/>
    <n v="100"/>
    <n v="1320"/>
    <n v="73.333333333333002"/>
    <n v="1776"/>
    <n v="98.666666666666998"/>
    <m/>
    <s v="15/09/23"/>
    <m/>
    <s v="Cosmetica"/>
    <s v="NO"/>
    <m/>
    <s v="Upselling"/>
    <m/>
    <m/>
    <m/>
    <m/>
  </r>
  <r>
    <n v="4717"/>
    <x v="4487"/>
    <n v="50000"/>
    <d v="2024-01-01T00:00:00"/>
    <m/>
    <m/>
    <n v="15"/>
    <x v="0"/>
    <d v="2026-01-12T00:00:00"/>
    <x v="0"/>
    <m/>
    <s v="24X105"/>
    <x v="7"/>
    <s v="Valentina Bucca"/>
    <s v="cliente"/>
    <m/>
    <s v="Temporary Marketing Management"/>
    <s v="Gatti Precorvi Srl"/>
    <m/>
    <m/>
    <x v="0"/>
    <s v="Won"/>
    <n v="41600"/>
    <m/>
    <n v="15392"/>
    <m/>
    <m/>
    <n v="100"/>
    <n v="111.18"/>
    <n v="17065.5"/>
    <n v="87400"/>
    <m/>
    <m/>
    <m/>
    <n v="17065.5"/>
    <n v="50000"/>
    <n v="100"/>
    <n v="50000"/>
    <n v="100"/>
    <n v="34608"/>
    <n v="69.215999999999994"/>
    <n v="32934.5"/>
    <n v="65.869"/>
    <m/>
    <s v="20/09/23"/>
    <m/>
    <s v="Meccanica"/>
    <s v="NO"/>
    <m/>
    <s v="Upselling"/>
    <s v="Europa"/>
    <s v="BE-COM"/>
    <m/>
    <s v="P23X143"/>
  </r>
  <r>
    <n v="4718"/>
    <x v="4488"/>
    <n v="50000"/>
    <d v="2024-01-01T00:00:00"/>
    <m/>
    <m/>
    <n v="15"/>
    <x v="0"/>
    <d v="2024-01-31T00:00:00"/>
    <x v="1"/>
    <m/>
    <m/>
    <x v="20"/>
    <s v="Valentina Bucca"/>
    <s v="cliente"/>
    <m/>
    <m/>
    <s v="Gatti Precorvi Srl"/>
    <m/>
    <m/>
    <x v="2"/>
    <s v="Lost"/>
    <m/>
    <m/>
    <m/>
    <m/>
    <m/>
    <m/>
    <m/>
    <n v="24"/>
    <m/>
    <m/>
    <m/>
    <m/>
    <m/>
    <n v="50000"/>
    <n v="100"/>
    <n v="50000"/>
    <n v="100"/>
    <n v="50000"/>
    <n v="100"/>
    <n v="50000"/>
    <n v="100"/>
    <m/>
    <s v="20/09/23"/>
    <m/>
    <s v="Meccanica"/>
    <s v="NO"/>
    <m/>
    <s v="Cross-selling"/>
    <m/>
    <s v="BE-COM"/>
    <m/>
    <s v="P23X143"/>
  </r>
  <r>
    <n v="4719"/>
    <x v="4489"/>
    <n v="848"/>
    <d v="2023-09-01T00:00:00"/>
    <m/>
    <m/>
    <n v="2"/>
    <x v="0"/>
    <d v="2024-01-16T00:00:00"/>
    <x v="0"/>
    <m/>
    <s v="23C365"/>
    <x v="22"/>
    <s v="Francesca Pezzoli"/>
    <s v="cliente"/>
    <m/>
    <s v="Strumenti di Comunicazione Cartacei"/>
    <s v="Gavazzi Tessuti Tecnici S.p.A."/>
    <m/>
    <m/>
    <x v="2"/>
    <s v="Won"/>
    <n v="440"/>
    <n v="440"/>
    <m/>
    <m/>
    <m/>
    <m/>
    <m/>
    <n v="8"/>
    <n v="848"/>
    <n v="440"/>
    <m/>
    <m/>
    <m/>
    <n v="408"/>
    <n v="48.113207547169999"/>
    <n v="408"/>
    <n v="48.113207547169999"/>
    <n v="408"/>
    <n v="48.113207547169999"/>
    <n v="408"/>
    <n v="48.113207547169999"/>
    <s v="21/09/23"/>
    <s v="18/09/23"/>
    <m/>
    <s v="Edilizia"/>
    <s v="NO"/>
    <m/>
    <s v="Cross-selling"/>
    <m/>
    <m/>
    <m/>
    <s v="P23C286"/>
  </r>
  <r>
    <n v="4720"/>
    <x v="4490"/>
    <n v="2832"/>
    <d v="2024-01-01T00:00:00"/>
    <m/>
    <m/>
    <n v="3"/>
    <x v="0"/>
    <d v="2024-05-27T00:00:00"/>
    <x v="0"/>
    <m/>
    <s v="B24148"/>
    <x v="18"/>
    <s v="Cristian Pellegrini"/>
    <s v="cliente"/>
    <m/>
    <s v="Sales Expander"/>
    <s v="BERTAZZI SRL FONDERIE ED OFFICINE MECCANICHE"/>
    <m/>
    <m/>
    <x v="0"/>
    <s v="Won"/>
    <n v="3600"/>
    <m/>
    <n v="960"/>
    <m/>
    <m/>
    <n v="100"/>
    <n v="129.16999999999999"/>
    <n v="1380.25"/>
    <n v="2832"/>
    <m/>
    <m/>
    <m/>
    <n v="1380.25"/>
    <n v="2832"/>
    <n v="100"/>
    <n v="2832"/>
    <n v="100"/>
    <n v="1872"/>
    <n v="66.101694915254001"/>
    <n v="1451.75"/>
    <n v="51.262358757062003"/>
    <m/>
    <s v="21/09/23"/>
    <m/>
    <s v="Meccanica"/>
    <s v="NO"/>
    <m/>
    <s v="Upselling"/>
    <s v="Germania, USA"/>
    <m/>
    <m/>
    <s v="P23B192"/>
  </r>
  <r>
    <n v="4721"/>
    <x v="4491"/>
    <n v="8000"/>
    <d v="2024-06-01T00:00:00"/>
    <m/>
    <m/>
    <n v="12"/>
    <x v="0"/>
    <d v="2024-04-02T00:00:00"/>
    <x v="1"/>
    <m/>
    <m/>
    <x v="5"/>
    <s v="Francesca Pezzoli"/>
    <s v="cliente"/>
    <m/>
    <s v="Paid ADV"/>
    <s v="Cascina Pulita srl"/>
    <m/>
    <m/>
    <x v="2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02/04/24"/>
    <s v="25/09/23"/>
    <m/>
    <s v="Altro"/>
    <s v="NO"/>
    <m/>
    <s v="Nuovo cliente"/>
    <m/>
    <m/>
    <m/>
    <m/>
  </r>
  <r>
    <n v="4722"/>
    <x v="4492"/>
    <n v="600"/>
    <d v="2023-09-01T00:00:00"/>
    <m/>
    <m/>
    <n v="2"/>
    <x v="0"/>
    <d v="2023-10-06T00:00:00"/>
    <x v="1"/>
    <m/>
    <m/>
    <x v="28"/>
    <s v="Francesca Pezzoli"/>
    <s v="cliente"/>
    <m/>
    <s v="Multimedia"/>
    <s v="Punto Azzurro srl"/>
    <m/>
    <m/>
    <x v="2"/>
    <s v="Lost"/>
    <m/>
    <m/>
    <m/>
    <m/>
    <m/>
    <m/>
    <m/>
    <m/>
    <m/>
    <m/>
    <m/>
    <m/>
    <m/>
    <n v="600"/>
    <n v="100"/>
    <n v="600"/>
    <n v="100"/>
    <n v="600"/>
    <n v="100"/>
    <n v="600"/>
    <n v="100"/>
    <m/>
    <s v="25/09/2023"/>
    <m/>
    <s v="Tessile e abbigliamento"/>
    <s v="NO"/>
    <m/>
    <s v="Upselling"/>
    <m/>
    <m/>
    <m/>
    <s v="P23C303"/>
  </r>
  <r>
    <n v="4723"/>
    <x v="4493"/>
    <n v="5000"/>
    <d v="2023-10-01T00:00:00"/>
    <m/>
    <m/>
    <n v="9"/>
    <x v="0"/>
    <d v="2024-11-08T00:00:00"/>
    <x v="0"/>
    <m/>
    <s v="XXXXXX"/>
    <x v="8"/>
    <s v="Gaia Seghezzi"/>
    <s v="cliente"/>
    <m/>
    <s v="Analisi e pianificazione marketing"/>
    <s v="COVER APP SRL"/>
    <s v="Sara De Agostini"/>
    <m/>
    <x v="0"/>
    <s v="Won"/>
    <n v="3000"/>
    <m/>
    <n v="960"/>
    <m/>
    <m/>
    <n v="100"/>
    <n v="68.75"/>
    <n v="560.375"/>
    <n v="5000"/>
    <m/>
    <m/>
    <m/>
    <n v="560.375"/>
    <n v="5000"/>
    <n v="100"/>
    <n v="5000"/>
    <n v="100"/>
    <n v="4040"/>
    <n v="80.8"/>
    <n v="4439.625"/>
    <n v="88.792500000000004"/>
    <s v="25/09/2023"/>
    <s v="25/09/2023"/>
    <m/>
    <s v="Edilizia"/>
    <s v="SI"/>
    <m/>
    <s v="Nuovo cliente"/>
    <m/>
    <m/>
    <m/>
    <m/>
  </r>
  <r>
    <n v="4724"/>
    <x v="4494"/>
    <n v="6690"/>
    <d v="2024-01-01T00:00:00"/>
    <m/>
    <m/>
    <n v="1"/>
    <x v="0"/>
    <d v="2024-11-06T00:00:00"/>
    <x v="0"/>
    <m/>
    <s v="24K109"/>
    <x v="19"/>
    <s v="Angela Pezzoli"/>
    <s v="cliente"/>
    <m/>
    <s v="Gestione Sale Meeting"/>
    <s v="CREA Consiglio per la ricerca in agricoltura e l'analisi dell'economia agraria"/>
    <s v="Sabrina Locatelli"/>
    <m/>
    <x v="3"/>
    <s v="Won"/>
    <n v="4815"/>
    <n v="4815"/>
    <m/>
    <m/>
    <m/>
    <m/>
    <m/>
    <n v="266"/>
    <n v="6690"/>
    <n v="4815"/>
    <m/>
    <m/>
    <m/>
    <n v="1875"/>
    <n v="28.026905829596"/>
    <n v="1875"/>
    <n v="28.026905829596"/>
    <n v="1875"/>
    <n v="28.026905829596"/>
    <n v="1875"/>
    <n v="28.026905829596"/>
    <s v="18/12/23"/>
    <s v="25/09/23"/>
    <m/>
    <s v="Altro"/>
    <s v="NO"/>
    <m/>
    <s v="Upselling"/>
    <m/>
    <m/>
    <m/>
    <s v="P23K288"/>
  </r>
  <r>
    <n v="4725"/>
    <x v="4495"/>
    <n v="3000"/>
    <d v="2023-09-01T00:00:00"/>
    <m/>
    <m/>
    <n v="4"/>
    <x v="0"/>
    <d v="2023-11-10T00:00:00"/>
    <x v="1"/>
    <m/>
    <m/>
    <x v="19"/>
    <s v="Angela Pezzoli"/>
    <s v="cliente"/>
    <m/>
    <s v="Gestione Sale Meeting"/>
    <s v="Suhner Italia Srl"/>
    <s v="Simone Bottone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10/11/23"/>
    <s v="25/09/23"/>
    <m/>
    <s v="Altro"/>
    <s v="NO"/>
    <m/>
    <s v="Nuovo cliente"/>
    <m/>
    <m/>
    <m/>
    <s v="P23K289"/>
  </r>
  <r>
    <n v="4726"/>
    <x v="4496"/>
    <n v="1000"/>
    <d v="2023-09-01T00:00:00"/>
    <m/>
    <m/>
    <n v="2"/>
    <x v="0"/>
    <d v="2023-10-17T00:00:00"/>
    <x v="1"/>
    <m/>
    <s v="23K189"/>
    <x v="19"/>
    <s v="Angela Pezzoli"/>
    <s v="cliente"/>
    <m/>
    <s v="Gestione Sale Meeting"/>
    <s v="Kilometro Rosso Spa"/>
    <s v="Alessandra Melchioni"/>
    <m/>
    <x v="3"/>
    <s v="Lost"/>
    <n v="800"/>
    <n v="800"/>
    <m/>
    <m/>
    <m/>
    <m/>
    <m/>
    <m/>
    <m/>
    <m/>
    <m/>
    <m/>
    <m/>
    <n v="200"/>
    <n v="20"/>
    <n v="200"/>
    <n v="20"/>
    <n v="200"/>
    <n v="20"/>
    <n v="200"/>
    <n v="20"/>
    <s v="17/10/23"/>
    <s v="25/09/23"/>
    <m/>
    <s v="Altro"/>
    <s v="NO"/>
    <m/>
    <s v="Cross-selling"/>
    <m/>
    <m/>
    <m/>
    <s v="P23K287"/>
  </r>
  <r>
    <n v="4727"/>
    <x v="4497"/>
    <n v="1000"/>
    <d v="2023-09-01T00:00:00"/>
    <m/>
    <m/>
    <n v="2"/>
    <x v="0"/>
    <d v="2023-10-23T00:00:00"/>
    <x v="1"/>
    <m/>
    <m/>
    <x v="19"/>
    <s v="Angela Pezzoli"/>
    <s v="cliente"/>
    <m/>
    <s v="Gestione Sale Meeting"/>
    <s v="EIT Manufacturing South Srl"/>
    <s v="Francesca Forcucci"/>
    <m/>
    <x v="3"/>
    <s v="Lost"/>
    <m/>
    <m/>
    <m/>
    <m/>
    <m/>
    <m/>
    <m/>
    <n v="20.375"/>
    <m/>
    <m/>
    <m/>
    <m/>
    <m/>
    <n v="1000"/>
    <n v="100"/>
    <n v="1000"/>
    <n v="100"/>
    <n v="1000"/>
    <n v="100"/>
    <n v="1000"/>
    <n v="100"/>
    <m/>
    <s v="25/09/23"/>
    <m/>
    <s v="Altro"/>
    <s v="NO"/>
    <m/>
    <s v="Nuovo cliente"/>
    <m/>
    <m/>
    <m/>
    <s v="P23K287 "/>
  </r>
  <r>
    <n v="4728"/>
    <x v="4498"/>
    <n v="500"/>
    <d v="2023-09-01T00:00:00"/>
    <m/>
    <m/>
    <n v="3"/>
    <x v="0"/>
    <d v="2024-04-02T00:00:00"/>
    <x v="0"/>
    <m/>
    <s v="23C367"/>
    <x v="28"/>
    <s v="Federica Riganti"/>
    <s v="cliente"/>
    <m/>
    <s v="Realizzazione Siti Web"/>
    <s v="Editrice San Marco"/>
    <m/>
    <m/>
    <x v="2"/>
    <s v="Won"/>
    <m/>
    <m/>
    <m/>
    <m/>
    <m/>
    <m/>
    <m/>
    <n v="37"/>
    <n v="500"/>
    <m/>
    <m/>
    <m/>
    <m/>
    <n v="500"/>
    <n v="100"/>
    <n v="500"/>
    <n v="100"/>
    <n v="500"/>
    <n v="100"/>
    <n v="500"/>
    <n v="100"/>
    <s v="26/09/2023"/>
    <s v="26/09/2023"/>
    <m/>
    <s v="Altro"/>
    <s v="NO"/>
    <m/>
    <s v="Upselling"/>
    <m/>
    <m/>
    <m/>
    <m/>
  </r>
  <r>
    <n v="4729"/>
    <x v="4499"/>
    <n v="10000"/>
    <d v="2023-10-01T00:00:00"/>
    <m/>
    <m/>
    <n v="6"/>
    <x v="0"/>
    <d v="2023-11-08T00:00:00"/>
    <x v="1"/>
    <m/>
    <m/>
    <x v="5"/>
    <s v="Elena Barcella"/>
    <s v="cliente"/>
    <m/>
    <s v="Sales Expander"/>
    <s v="TECNOROSSI SRL"/>
    <m/>
    <m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30/10/23"/>
    <s v="26/09/23"/>
    <s v="CONF EMILIA"/>
    <s v="Meccanica"/>
    <s v="NO"/>
    <m/>
    <s v="Nuovo cliente"/>
    <s v="Italia"/>
    <m/>
    <m/>
    <s v="P23B195"/>
  </r>
  <r>
    <n v="4730"/>
    <x v="4500"/>
    <n v="2552"/>
    <d v="2023-09-01T00:00:00"/>
    <m/>
    <m/>
    <n v="3"/>
    <x v="0"/>
    <d v="2024-03-26T00:00:00"/>
    <x v="0"/>
    <m/>
    <s v="23k190"/>
    <x v="19"/>
    <s v="Angela Pezzoli"/>
    <s v="cliente"/>
    <m/>
    <s v="Gestione Sale Meeting"/>
    <s v="1B SRL"/>
    <m/>
    <m/>
    <x v="3"/>
    <s v="Won"/>
    <n v="1603"/>
    <n v="1603"/>
    <m/>
    <m/>
    <m/>
    <m/>
    <m/>
    <n v="166"/>
    <n v="2552"/>
    <n v="1602.5"/>
    <m/>
    <m/>
    <m/>
    <n v="949"/>
    <n v="37.186520376175999"/>
    <n v="949"/>
    <n v="37.186520376175999"/>
    <n v="949"/>
    <n v="37.186520376175999"/>
    <n v="949"/>
    <n v="37.186520376175999"/>
    <s v="29/09/23"/>
    <s v="26/09/23"/>
    <m/>
    <s v="software"/>
    <s v="NO"/>
    <m/>
    <s v="Nuovo cliente"/>
    <m/>
    <m/>
    <m/>
    <s v="P23K290"/>
  </r>
  <r>
    <n v="4731"/>
    <x v="4501"/>
    <n v="1000"/>
    <d v="2023-09-01T00:00:00"/>
    <m/>
    <m/>
    <n v="3"/>
    <x v="0"/>
    <d v="2023-10-11T00:00:00"/>
    <x v="1"/>
    <m/>
    <m/>
    <x v="19"/>
    <s v="Angela Pezzoli"/>
    <s v="cliente"/>
    <m/>
    <s v="Gestione Sale Meeting"/>
    <s v="PANASONIC"/>
    <m/>
    <m/>
    <x v="3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s v="11/10/23"/>
    <s v="26/09/23"/>
    <m/>
    <s v="Elettrico/Elettronico"/>
    <s v="NO"/>
    <m/>
    <s v="Nuovo cliente"/>
    <m/>
    <m/>
    <m/>
    <s v="P23K291"/>
  </r>
  <r>
    <n v="4732"/>
    <x v="4502"/>
    <n v="800"/>
    <d v="2023-10-01T00:00:00"/>
    <m/>
    <m/>
    <n v="12"/>
    <x v="0"/>
    <d v="2024-10-29T00:00:00"/>
    <x v="0"/>
    <m/>
    <s v="23C379"/>
    <x v="22"/>
    <s v="Francesca Pezzoli"/>
    <s v="cliente"/>
    <m/>
    <s v="OLD_Service Web"/>
    <s v="SCAMM Srl"/>
    <m/>
    <m/>
    <x v="2"/>
    <s v="Won"/>
    <n v="765"/>
    <n v="45"/>
    <n v="192"/>
    <m/>
    <m/>
    <n v="100"/>
    <n v="161.46"/>
    <n v="294"/>
    <n v="800"/>
    <n v="45"/>
    <m/>
    <m/>
    <n v="294"/>
    <n v="755"/>
    <n v="94.375"/>
    <n v="755"/>
    <n v="94.375"/>
    <n v="563"/>
    <n v="70.375"/>
    <n v="461"/>
    <n v="57.625"/>
    <m/>
    <s v="26/09/23"/>
    <m/>
    <s v="Impianti"/>
    <s v="NO"/>
    <m/>
    <s v="Cross-selling"/>
    <m/>
    <m/>
    <m/>
    <m/>
  </r>
  <r>
    <n v="4733"/>
    <x v="4503"/>
    <n v="2530"/>
    <d v="2023-10-01T00:00:00"/>
    <m/>
    <m/>
    <n v="2"/>
    <x v="0"/>
    <d v="2023-11-22T00:00:00"/>
    <x v="0"/>
    <m/>
    <s v="23C371"/>
    <x v="22"/>
    <s v="Federica Riganti"/>
    <s v="cliente"/>
    <m/>
    <s v="Strumenti di Comunicazione Cartacei"/>
    <s v="Telmotor SpA"/>
    <m/>
    <m/>
    <x v="2"/>
    <s v="Won"/>
    <n v="2520"/>
    <m/>
    <n v="870.4"/>
    <m/>
    <m/>
    <n v="100"/>
    <n v="56.99"/>
    <n v="335.5"/>
    <n v="2530"/>
    <m/>
    <m/>
    <m/>
    <n v="335.5"/>
    <n v="2530"/>
    <n v="100"/>
    <n v="2530"/>
    <n v="100"/>
    <n v="1659.6"/>
    <n v="65.596837944664003"/>
    <n v="2194.5"/>
    <n v="86.739130434782993"/>
    <m/>
    <s v="26/09/23"/>
    <m/>
    <s v="Elettrico/Elettronico"/>
    <s v="NO"/>
    <m/>
    <s v="Cross-selling"/>
    <m/>
    <m/>
    <m/>
    <s v="P23C304"/>
  </r>
  <r>
    <n v="4734"/>
    <x v="4504"/>
    <n v="2000"/>
    <d v="2023-09-01T00:00:00"/>
    <m/>
    <m/>
    <n v="3"/>
    <x v="0"/>
    <d v="2023-10-17T00:00:00"/>
    <x v="1"/>
    <m/>
    <m/>
    <x v="19"/>
    <s v="Angela Pezzoli"/>
    <s v="cliente"/>
    <m/>
    <s v="Gestione Sale Meeting"/>
    <s v="View Point Strategy"/>
    <s v="Federica Palomba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17/10/23"/>
    <s v="26/09/23"/>
    <m/>
    <s v="Altro"/>
    <s v="NO"/>
    <m/>
    <s v="Nuovo cliente"/>
    <m/>
    <m/>
    <m/>
    <s v="P23K292"/>
  </r>
  <r>
    <n v="4735"/>
    <x v="4505"/>
    <n v="2000"/>
    <d v="2023-09-01T00:00:00"/>
    <m/>
    <m/>
    <n v="3"/>
    <x v="0"/>
    <d v="2023-10-16T00:00:00"/>
    <x v="1"/>
    <m/>
    <m/>
    <x v="19"/>
    <s v="Angela Pezzoli"/>
    <s v="cliente"/>
    <m/>
    <s v="Gestione Sale Meeting"/>
    <s v="Csmt"/>
    <s v="Licia Zagni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16/10/23"/>
    <s v="26/09/23"/>
    <m/>
    <s v="Altro"/>
    <s v="NO"/>
    <m/>
    <s v="Nuovo cliente"/>
    <m/>
    <m/>
    <m/>
    <s v="P23K285"/>
  </r>
  <r>
    <n v="4736"/>
    <x v="4506"/>
    <n v="3000"/>
    <d v="2023-09-01T00:00:00"/>
    <m/>
    <m/>
    <n v="4"/>
    <x v="0"/>
    <d v="2023-10-03T00:00:00"/>
    <x v="1"/>
    <m/>
    <m/>
    <x v="19"/>
    <s v="Angela Pezzoli"/>
    <s v="cliente"/>
    <m/>
    <s v="Gestione Sale Meeting"/>
    <s v="LOGX SRL"/>
    <s v="Matteo Vallin"/>
    <m/>
    <x v="3"/>
    <s v="Lost"/>
    <n v="1500"/>
    <n v="1500"/>
    <m/>
    <m/>
    <m/>
    <m/>
    <m/>
    <m/>
    <m/>
    <m/>
    <m/>
    <m/>
    <m/>
    <n v="1500"/>
    <n v="50"/>
    <n v="1500"/>
    <n v="50"/>
    <n v="1500"/>
    <n v="50"/>
    <n v="1500"/>
    <n v="50"/>
    <s v="03/10/23"/>
    <s v="26/09/23"/>
    <m/>
    <s v="Altro"/>
    <s v="NO"/>
    <m/>
    <s v="Nuovo cliente"/>
    <m/>
    <m/>
    <m/>
    <s v="P23K293"/>
  </r>
  <r>
    <n v="4737"/>
    <x v="4507"/>
    <n v="1700"/>
    <d v="2023-07-01T00:00:00"/>
    <m/>
    <m/>
    <n v="12"/>
    <x v="0"/>
    <d v="2024-05-28T00:00:00"/>
    <x v="0"/>
    <m/>
    <s v="23C368"/>
    <x v="22"/>
    <s v="Federica Riganti"/>
    <s v="cliente"/>
    <m/>
    <s v="Email Marketing"/>
    <s v="Telmotor SpA"/>
    <m/>
    <m/>
    <x v="2"/>
    <s v="Won"/>
    <n v="1800"/>
    <m/>
    <n v="480"/>
    <m/>
    <m/>
    <n v="100"/>
    <n v="54.17"/>
    <n v="279"/>
    <n v="1700"/>
    <m/>
    <m/>
    <m/>
    <n v="279"/>
    <n v="1700"/>
    <n v="100"/>
    <n v="1700"/>
    <n v="100"/>
    <n v="1220"/>
    <n v="71.764705882352999"/>
    <n v="1421"/>
    <n v="83.588235294117993"/>
    <s v="21/07/23"/>
    <s v="21/07/23"/>
    <m/>
    <s v="Elettrico/Elettronico"/>
    <s v="NO"/>
    <m/>
    <s v="Cross-selling"/>
    <m/>
    <m/>
    <m/>
    <m/>
  </r>
  <r>
    <n v="4738"/>
    <x v="4508"/>
    <n v="1110"/>
    <d v="2023-09-01T00:00:00"/>
    <m/>
    <m/>
    <n v="1"/>
    <x v="0"/>
    <d v="2024-01-16T00:00:00"/>
    <x v="0"/>
    <m/>
    <s v="23C369"/>
    <x v="22"/>
    <s v="Francesca Pezzoli"/>
    <s v="cliente"/>
    <m/>
    <s v="Strumenti di Comunicazione Cartacei"/>
    <s v="Gavazzi Tessuti Tecnici S.p.A."/>
    <m/>
    <m/>
    <x v="2"/>
    <s v="Won"/>
    <n v="990"/>
    <n v="990"/>
    <m/>
    <m/>
    <m/>
    <m/>
    <m/>
    <m/>
    <n v="1110"/>
    <n v="990"/>
    <m/>
    <m/>
    <m/>
    <n v="120"/>
    <n v="10.810810810811001"/>
    <n v="120"/>
    <n v="10.810810810811001"/>
    <n v="120"/>
    <n v="10.810810810811001"/>
    <n v="120"/>
    <n v="10.810810810811001"/>
    <s v="27/09/23"/>
    <s v="27/09/23"/>
    <m/>
    <s v="Tessile e abbigliamento"/>
    <s v="NO"/>
    <m/>
    <s v="Upselling"/>
    <m/>
    <m/>
    <m/>
    <m/>
  </r>
  <r>
    <n v="4739"/>
    <x v="4509"/>
    <n v="2000"/>
    <d v="2023-12-01T00:00:00"/>
    <m/>
    <m/>
    <n v="1"/>
    <x v="0"/>
    <d v="2024-01-17T00:00:00"/>
    <x v="1"/>
    <m/>
    <m/>
    <x v="0"/>
    <s v="Gaia Seghezzi"/>
    <s v="cliente"/>
    <m/>
    <s v="Sales Expander"/>
    <s v="Alberti e Santi"/>
    <m/>
    <m/>
    <x v="0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s v="12/12/23"/>
    <s v="27/09/23"/>
    <m/>
    <s v="Altro"/>
    <s v="NO"/>
    <m/>
    <s v="Nuovo cliente"/>
    <s v="UK"/>
    <m/>
    <m/>
    <s v="P23B196"/>
  </r>
  <r>
    <n v="4740"/>
    <x v="4510"/>
    <n v="2000"/>
    <d v="2023-09-01T00:00:00"/>
    <m/>
    <m/>
    <n v="3"/>
    <x v="0"/>
    <d v="2023-10-20T00:00:00"/>
    <x v="1"/>
    <m/>
    <m/>
    <x v="19"/>
    <s v="Angela Pezzoli"/>
    <s v="cliente"/>
    <m/>
    <s v="Gestione Sale Meeting"/>
    <s v="Cetma"/>
    <s v="Giuseppina Esperti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20/10/23"/>
    <s v="27/09/23"/>
    <m/>
    <s v="Altro"/>
    <s v="NO"/>
    <m/>
    <s v="Nuovo cliente"/>
    <m/>
    <m/>
    <m/>
    <s v="P23K294"/>
  </r>
  <r>
    <n v="4741"/>
    <x v="4511"/>
    <n v="1000"/>
    <d v="2024-01-01T00:00:00"/>
    <m/>
    <m/>
    <n v="12"/>
    <x v="0"/>
    <d v="2023-11-17T00:00:00"/>
    <x v="1"/>
    <m/>
    <m/>
    <x v="19"/>
    <s v="Angela Pezzoli"/>
    <s v="cliente"/>
    <m/>
    <s v="Gestione Sale Meeting"/>
    <s v="Vi Due Cosmetics Srl"/>
    <s v="Giorgia Petrali"/>
    <m/>
    <x v="3"/>
    <s v="Lost"/>
    <n v="700"/>
    <n v="700"/>
    <m/>
    <m/>
    <m/>
    <m/>
    <m/>
    <n v="48"/>
    <m/>
    <m/>
    <m/>
    <m/>
    <m/>
    <n v="300"/>
    <n v="30"/>
    <n v="300"/>
    <n v="30"/>
    <n v="300"/>
    <n v="30"/>
    <n v="300"/>
    <n v="30"/>
    <s v="17/11/23"/>
    <s v="28/09/23"/>
    <m/>
    <s v="Cosmetica"/>
    <s v="NO"/>
    <m/>
    <s v="Nuovo cliente"/>
    <m/>
    <m/>
    <m/>
    <s v="P23K295"/>
  </r>
  <r>
    <n v="4742"/>
    <x v="4512"/>
    <n v="3000"/>
    <d v="2024-01-01T00:00:00"/>
    <m/>
    <m/>
    <n v="12"/>
    <x v="0"/>
    <d v="2023-11-17T00:00:00"/>
    <x v="1"/>
    <m/>
    <m/>
    <x v="19"/>
    <s v="Angela Pezzoli"/>
    <s v="cliente"/>
    <m/>
    <s v="Gestione Sale Meeting"/>
    <s v="Vi Due Cosmetics Srl"/>
    <m/>
    <m/>
    <x v="3"/>
    <s v="Lost"/>
    <n v="2500"/>
    <n v="2500"/>
    <m/>
    <m/>
    <m/>
    <m/>
    <m/>
    <m/>
    <m/>
    <m/>
    <m/>
    <m/>
    <m/>
    <n v="500"/>
    <n v="16.666666666666998"/>
    <n v="500"/>
    <n v="16.666666666666998"/>
    <n v="500"/>
    <n v="16.666666666666998"/>
    <n v="500"/>
    <n v="16.666666666666998"/>
    <s v="17/11/23"/>
    <s v="28/09/23"/>
    <m/>
    <s v="Cosmetica"/>
    <s v="NO"/>
    <m/>
    <s v="Nuovo cliente"/>
    <m/>
    <m/>
    <m/>
    <s v="P23K296"/>
  </r>
  <r>
    <n v="4743"/>
    <x v="4513"/>
    <n v="200"/>
    <d v="2023-09-01T00:00:00"/>
    <m/>
    <m/>
    <n v="2"/>
    <x v="0"/>
    <d v="2023-10-20T00:00:00"/>
    <x v="0"/>
    <m/>
    <s v="23C372"/>
    <x v="28"/>
    <s v="Francesca Pezzoli"/>
    <s v="cliente"/>
    <m/>
    <s v="Realizzazione Siti Web"/>
    <s v="Winter Services srl"/>
    <m/>
    <m/>
    <x v="2"/>
    <s v="Won"/>
    <m/>
    <m/>
    <m/>
    <m/>
    <m/>
    <m/>
    <m/>
    <n v="45"/>
    <n v="200"/>
    <m/>
    <m/>
    <m/>
    <m/>
    <n v="200"/>
    <n v="100"/>
    <n v="200"/>
    <n v="100"/>
    <n v="200"/>
    <n v="100"/>
    <n v="200"/>
    <n v="100"/>
    <s v="28/09/2023"/>
    <s v="28/09/2023"/>
    <m/>
    <s v="Turismo"/>
    <s v="NO"/>
    <m/>
    <s v="Upselling"/>
    <m/>
    <m/>
    <m/>
    <m/>
  </r>
  <r>
    <n v="4744"/>
    <x v="4514"/>
    <n v="1300"/>
    <d v="2023-10-01T00:00:00"/>
    <m/>
    <m/>
    <n v="2"/>
    <x v="0"/>
    <d v="2023-12-04T00:00:00"/>
    <x v="1"/>
    <m/>
    <m/>
    <x v="22"/>
    <s v="Federica Riganti"/>
    <s v="cliente"/>
    <m/>
    <s v="Strumenti di Comunicazione Cartacei"/>
    <s v="Semplicemente Legno"/>
    <m/>
    <m/>
    <x v="2"/>
    <s v="Lost"/>
    <m/>
    <m/>
    <m/>
    <m/>
    <m/>
    <m/>
    <m/>
    <m/>
    <m/>
    <m/>
    <m/>
    <m/>
    <m/>
    <n v="1300"/>
    <n v="100"/>
    <n v="1300"/>
    <n v="100"/>
    <n v="1300"/>
    <n v="100"/>
    <n v="1300"/>
    <n v="100"/>
    <m/>
    <s v="29/09/23"/>
    <m/>
    <s v="Altro"/>
    <s v="NO"/>
    <m/>
    <s v="Cross-selling"/>
    <m/>
    <m/>
    <m/>
    <s v="P23C306"/>
  </r>
  <r>
    <n v="4745"/>
    <x v="4515"/>
    <n v="2000"/>
    <d v="2023-09-01T00:00:00"/>
    <m/>
    <m/>
    <n v="4"/>
    <x v="0"/>
    <d v="2023-11-10T00:00:00"/>
    <x v="1"/>
    <m/>
    <m/>
    <x v="19"/>
    <s v="Angela Pezzoli"/>
    <s v="cliente"/>
    <m/>
    <s v="Gestione Sale Meeting"/>
    <s v="Braga Ricevimenti"/>
    <m/>
    <m/>
    <x v="3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s v="10/11/23"/>
    <s v="29/09/23"/>
    <m/>
    <s v="Altro"/>
    <s v="NO"/>
    <m/>
    <s v="Nuovo cliente"/>
    <m/>
    <m/>
    <m/>
    <s v="P23K297"/>
  </r>
  <r>
    <n v="4746"/>
    <x v="4516"/>
    <n v="350"/>
    <d v="2023-10-01T00:00:00"/>
    <m/>
    <m/>
    <n v="1"/>
    <x v="0"/>
    <d v="2023-11-10T00:00:00"/>
    <x v="0"/>
    <m/>
    <s v="23C418"/>
    <x v="28"/>
    <s v="Francesca Pezzoli"/>
    <s v="cliente"/>
    <m/>
    <s v="Realizzazione Siti Web"/>
    <s v="Punto Azzurro srl"/>
    <m/>
    <m/>
    <x v="2"/>
    <s v="Won"/>
    <n v="300"/>
    <n v="300"/>
    <m/>
    <m/>
    <m/>
    <m/>
    <m/>
    <m/>
    <n v="350"/>
    <n v="300"/>
    <m/>
    <m/>
    <m/>
    <n v="50"/>
    <n v="14.285714285714"/>
    <n v="50"/>
    <n v="14.285714285714"/>
    <n v="50"/>
    <n v="14.285714285714"/>
    <n v="50"/>
    <n v="14.285714285714"/>
    <s v="29/09/2023"/>
    <s v="29/09/2023"/>
    <m/>
    <s v="Tessile e abbigliamento"/>
    <s v="NO"/>
    <m/>
    <s v="Upselling"/>
    <m/>
    <m/>
    <m/>
    <m/>
  </r>
  <r>
    <n v="4747"/>
    <x v="4517"/>
    <n v="4000"/>
    <d v="2023-10-01T00:00:00"/>
    <m/>
    <m/>
    <n v="4"/>
    <x v="0"/>
    <d v="2024-02-05T00:00:00"/>
    <x v="0"/>
    <m/>
    <s v="23B189"/>
    <x v="8"/>
    <s v="Gaia Seghezzi"/>
    <s v="cliente"/>
    <m/>
    <s v="Sales Expander"/>
    <s v="Techno srl"/>
    <s v="Luca Galli"/>
    <m/>
    <x v="0"/>
    <s v="Won"/>
    <n v="2400"/>
    <m/>
    <n v="704"/>
    <m/>
    <m/>
    <n v="100"/>
    <n v="98.75"/>
    <n v="655"/>
    <n v="4000"/>
    <m/>
    <m/>
    <m/>
    <n v="655"/>
    <n v="4000"/>
    <n v="100"/>
    <n v="4000"/>
    <n v="100"/>
    <n v="3296"/>
    <n v="82.4"/>
    <n v="3345"/>
    <n v="83.625"/>
    <s v="04/10/2023"/>
    <s v="22/09/2023"/>
    <m/>
    <s v="Elettrico/Elettronico"/>
    <s v="NO"/>
    <m/>
    <s v="Upselling"/>
    <m/>
    <m/>
    <m/>
    <s v="P22B194"/>
  </r>
  <r>
    <n v="4748"/>
    <x v="4518"/>
    <n v="300"/>
    <d v="2023-09-01T00:00:00"/>
    <m/>
    <m/>
    <n v="2"/>
    <x v="0"/>
    <d v="2024-02-12T00:00:00"/>
    <x v="0"/>
    <m/>
    <s v="23C373"/>
    <x v="17"/>
    <s v="Federica Riganti"/>
    <s v="cliente"/>
    <m/>
    <s v="Stand Fieristici"/>
    <s v="GFM Spa"/>
    <m/>
    <m/>
    <x v="2"/>
    <s v="Won"/>
    <m/>
    <m/>
    <m/>
    <m/>
    <m/>
    <m/>
    <m/>
    <n v="132"/>
    <n v="300"/>
    <m/>
    <m/>
    <m/>
    <m/>
    <n v="300"/>
    <n v="100"/>
    <n v="300"/>
    <n v="100"/>
    <n v="300"/>
    <n v="100"/>
    <n v="300"/>
    <n v="100"/>
    <m/>
    <s v="15/09/23"/>
    <m/>
    <s v="Meccanica"/>
    <s v="NO"/>
    <m/>
    <s v="Upselling"/>
    <m/>
    <m/>
    <m/>
    <m/>
  </r>
  <r>
    <n v="4749"/>
    <x v="4519"/>
    <n v="9180"/>
    <d v="2023-10-01T00:00:00"/>
    <m/>
    <m/>
    <n v="5"/>
    <x v="0"/>
    <d v="2025-10-06T00:00:00"/>
    <x v="0"/>
    <m/>
    <s v="23B188"/>
    <x v="0"/>
    <s v="Gaia Seghezzi"/>
    <s v="cliente"/>
    <m/>
    <s v="Sales Expander"/>
    <s v="OMI Srl"/>
    <m/>
    <m/>
    <x v="0"/>
    <s v="Won"/>
    <n v="9180"/>
    <n v="9180"/>
    <m/>
    <m/>
    <n v="9180"/>
    <m/>
    <m/>
    <m/>
    <n v="9180"/>
    <n v="9180"/>
    <m/>
    <m/>
    <m/>
    <m/>
    <m/>
    <m/>
    <m/>
    <m/>
    <m/>
    <m/>
    <m/>
    <s v="02/10/23"/>
    <s v="02/10/23"/>
    <s v="ASSOART"/>
    <s v="Meccanica"/>
    <s v="NO"/>
    <m/>
    <s v="Nuovo cliente"/>
    <m/>
    <m/>
    <m/>
    <m/>
  </r>
  <r>
    <n v="4750"/>
    <x v="4520"/>
    <n v="1000"/>
    <d v="2023-10-01T00:00:00"/>
    <m/>
    <m/>
    <n v="3"/>
    <x v="0"/>
    <d v="2023-11-07T00:00:00"/>
    <x v="1"/>
    <m/>
    <m/>
    <x v="19"/>
    <s v="Angela Pezzoli"/>
    <s v="cliente"/>
    <m/>
    <s v="Gestione Sale Meeting"/>
    <s v="DWF"/>
    <m/>
    <m/>
    <x v="3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s v="07/11/23"/>
    <s v="02/10/23"/>
    <m/>
    <s v="Altro"/>
    <s v="NO"/>
    <m/>
    <s v="Nuovo cliente"/>
    <m/>
    <m/>
    <m/>
    <s v="P23K298"/>
  </r>
  <r>
    <n v="4751"/>
    <x v="4521"/>
    <n v="2100"/>
    <d v="2023-10-01T00:00:00"/>
    <m/>
    <m/>
    <n v="2"/>
    <x v="0"/>
    <d v="2024-03-26T00:00:00"/>
    <x v="0"/>
    <m/>
    <s v="23k184"/>
    <x v="19"/>
    <s v="Angela Pezzoli"/>
    <s v="cliente"/>
    <m/>
    <s v="Gestione Sale Meeting"/>
    <s v="Board Italia Srl"/>
    <s v="Barbara Salvinelli"/>
    <m/>
    <x v="3"/>
    <s v="Won"/>
    <n v="1640"/>
    <n v="1640"/>
    <m/>
    <m/>
    <m/>
    <m/>
    <m/>
    <n v="40"/>
    <n v="2100"/>
    <n v="1640"/>
    <m/>
    <m/>
    <m/>
    <n v="460"/>
    <n v="21.904761904762001"/>
    <n v="460"/>
    <n v="21.904761904762001"/>
    <n v="460"/>
    <n v="21.904761904762001"/>
    <n v="460"/>
    <n v="21.904761904762001"/>
    <s v="03/10/23"/>
    <s v="03/10/23"/>
    <m/>
    <s v="Altro"/>
    <s v="NO"/>
    <m/>
    <s v="Nuovo cliente"/>
    <m/>
    <m/>
    <m/>
    <s v="P23K299"/>
  </r>
  <r>
    <n v="4752"/>
    <x v="4522"/>
    <n v="5000"/>
    <d v="2024-01-01T00:00:00"/>
    <m/>
    <m/>
    <n v="3"/>
    <x v="0"/>
    <d v="2023-11-20T00:00:00"/>
    <x v="1"/>
    <m/>
    <m/>
    <x v="19"/>
    <s v="Angela Pezzoli"/>
    <s v="cliente"/>
    <m/>
    <s v="Gestione Sale Meeting"/>
    <s v="Mercedes Benz"/>
    <s v="Manuela Hinna"/>
    <m/>
    <x v="3"/>
    <s v="Lost"/>
    <n v="3000"/>
    <n v="3000"/>
    <m/>
    <m/>
    <m/>
    <m/>
    <m/>
    <m/>
    <m/>
    <m/>
    <m/>
    <m/>
    <m/>
    <n v="2000"/>
    <n v="40"/>
    <n v="2000"/>
    <n v="40"/>
    <n v="2000"/>
    <n v="40"/>
    <n v="2000"/>
    <n v="40"/>
    <s v="20/11/23"/>
    <s v="03/10/23"/>
    <m/>
    <s v="Automotive"/>
    <s v="NO"/>
    <m/>
    <s v="Nuovo cliente"/>
    <m/>
    <m/>
    <m/>
    <s v="P23K300"/>
  </r>
  <r>
    <n v="4754"/>
    <x v="4523"/>
    <n v="535"/>
    <d v="2023-11-01T00:00:00"/>
    <m/>
    <m/>
    <n v="1"/>
    <x v="0"/>
    <d v="2024-01-08T00:00:00"/>
    <x v="0"/>
    <m/>
    <s v="23C384"/>
    <x v="20"/>
    <s v="Francesca Pezzoli"/>
    <s v="cliente"/>
    <m/>
    <s v="Paid ADV"/>
    <s v="Lara Bellini"/>
    <m/>
    <m/>
    <x v="2"/>
    <s v="Won"/>
    <n v="600"/>
    <m/>
    <n v="160"/>
    <m/>
    <m/>
    <n v="100"/>
    <n v="100"/>
    <n v="160"/>
    <n v="535"/>
    <m/>
    <m/>
    <m/>
    <n v="160"/>
    <n v="535"/>
    <n v="100"/>
    <n v="535"/>
    <n v="100"/>
    <n v="375"/>
    <n v="70.093457943925003"/>
    <n v="375"/>
    <n v="70.093457943925003"/>
    <s v="06/10/23"/>
    <s v="03/10/23"/>
    <m/>
    <s v="Altro"/>
    <s v="NO"/>
    <m/>
    <s v="Nuovo cliente"/>
    <m/>
    <m/>
    <m/>
    <m/>
  </r>
  <r>
    <n v="4755"/>
    <x v="4524"/>
    <n v="250"/>
    <d v="2023-10-01T00:00:00"/>
    <m/>
    <m/>
    <n v="2"/>
    <x v="0"/>
    <d v="2023-11-23T00:00:00"/>
    <x v="0"/>
    <m/>
    <s v="23C378"/>
    <x v="28"/>
    <s v="Francesca Pezzoli"/>
    <s v="cliente"/>
    <m/>
    <s v="Strumenti di Comunicazione Cartacei"/>
    <s v="Jpack srl"/>
    <m/>
    <m/>
    <x v="2"/>
    <s v="Won"/>
    <m/>
    <m/>
    <m/>
    <m/>
    <m/>
    <m/>
    <m/>
    <n v="216"/>
    <n v="250"/>
    <m/>
    <m/>
    <m/>
    <m/>
    <n v="250"/>
    <n v="100"/>
    <n v="250"/>
    <n v="100"/>
    <n v="250"/>
    <n v="100"/>
    <n v="250"/>
    <n v="100"/>
    <s v="03/10/2023"/>
    <s v="03/10/2023"/>
    <m/>
    <s v="Altro"/>
    <s v="NO"/>
    <m/>
    <s v="Upselling"/>
    <m/>
    <m/>
    <m/>
    <m/>
  </r>
  <r>
    <n v="4756"/>
    <x v="4525"/>
    <n v="15000"/>
    <d v="2023-12-01T00:00:00"/>
    <m/>
    <m/>
    <n v="3"/>
    <x v="1"/>
    <m/>
    <x v="1"/>
    <m/>
    <m/>
    <x v="4"/>
    <s v="Cristian Pellegrini"/>
    <s v="cliente"/>
    <m/>
    <s v="Analisi e pianificazione marketing"/>
    <s v="Roj srl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m/>
    <s v="02/10/23"/>
    <m/>
    <s v="Elettrico/Elettronico"/>
    <s v="NO"/>
    <m/>
    <s v="Nuovo cliente"/>
    <s v="Europa"/>
    <m/>
    <m/>
    <s v="P23B197"/>
  </r>
  <r>
    <n v="4757"/>
    <x v="4526"/>
    <n v="30000"/>
    <d v="2023-12-01T00:00:00"/>
    <m/>
    <m/>
    <n v="12"/>
    <x v="1"/>
    <m/>
    <x v="1"/>
    <m/>
    <m/>
    <x v="4"/>
    <s v="Cristian Pellegrini"/>
    <s v="cliente"/>
    <m/>
    <s v="Sales Expander"/>
    <s v="Roj srl"/>
    <m/>
    <m/>
    <x v="0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03/10/23"/>
    <m/>
    <s v="Elettrico/Elettronico"/>
    <s v="NO"/>
    <m/>
    <s v="Nuovo cliente"/>
    <m/>
    <m/>
    <m/>
    <m/>
  </r>
  <r>
    <n v="4758"/>
    <x v="4527"/>
    <n v="2550"/>
    <d v="2023-10-01T00:00:00"/>
    <m/>
    <m/>
    <n v="3"/>
    <x v="0"/>
    <d v="2024-03-26T00:00:00"/>
    <x v="0"/>
    <m/>
    <s v="23K196"/>
    <x v="19"/>
    <s v="Angela Pezzoli"/>
    <s v="cliente"/>
    <m/>
    <s v="Gestione Sale Meeting"/>
    <s v="Mazzoleni Spa"/>
    <s v="Samanta Mangili"/>
    <m/>
    <x v="3"/>
    <s v="Won"/>
    <n v="1825"/>
    <n v="1825"/>
    <m/>
    <m/>
    <m/>
    <m/>
    <m/>
    <n v="162"/>
    <n v="2550"/>
    <n v="1824.5"/>
    <m/>
    <m/>
    <m/>
    <n v="725"/>
    <n v="28.431372549020001"/>
    <n v="725"/>
    <n v="28.431372549020001"/>
    <n v="725"/>
    <n v="28.431372549020001"/>
    <n v="725"/>
    <n v="28.431372549020001"/>
    <s v="23/10/23"/>
    <s v="03/10/23"/>
    <m/>
    <s v="Altro"/>
    <s v="NO"/>
    <m/>
    <s v="Cross-selling"/>
    <m/>
    <m/>
    <m/>
    <s v="P23K301"/>
  </r>
  <r>
    <n v="4759"/>
    <x v="4528"/>
    <n v="500"/>
    <d v="2023-10-01T00:00:00"/>
    <m/>
    <m/>
    <n v="4"/>
    <x v="0"/>
    <d v="2024-01-15T00:00:00"/>
    <x v="0"/>
    <m/>
    <m/>
    <x v="28"/>
    <s v="Cristian Pellegrini"/>
    <s v="cliente"/>
    <m/>
    <s v="Brand Identity"/>
    <s v="Robologica"/>
    <m/>
    <m/>
    <x v="2"/>
    <s v="Won"/>
    <n v="480"/>
    <m/>
    <n v="128"/>
    <m/>
    <m/>
    <n v="100"/>
    <n v="117.19"/>
    <n v="42.6875"/>
    <m/>
    <m/>
    <m/>
    <m/>
    <n v="42.6875"/>
    <n v="500"/>
    <n v="100"/>
    <n v="500"/>
    <n v="100"/>
    <n v="372"/>
    <n v="74.400000000000006"/>
    <n v="457.3125"/>
    <n v="91.462500000000006"/>
    <m/>
    <s v="10/01/2023"/>
    <m/>
    <s v="software"/>
    <s v="NO"/>
    <m/>
    <s v="Nuovo cliente"/>
    <m/>
    <s v="BE-COM"/>
    <m/>
    <s v="P23B102"/>
  </r>
  <r>
    <n v="4760"/>
    <x v="4529"/>
    <n v="10000"/>
    <d v="2023-12-01T00:00:00"/>
    <m/>
    <m/>
    <n v="5"/>
    <x v="0"/>
    <d v="2024-08-29T00:00:00"/>
    <x v="1"/>
    <m/>
    <m/>
    <x v="0"/>
    <s v="Gaia Seghezzi"/>
    <s v="cliente"/>
    <m/>
    <s v="Sales Expander"/>
    <s v="Bilstein Group"/>
    <m/>
    <m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m/>
    <s v="04/10/23"/>
    <m/>
    <s v="Meccanica"/>
    <s v="NO"/>
    <m/>
    <s v="Nuovo cliente"/>
    <m/>
    <m/>
    <m/>
    <m/>
  </r>
  <r>
    <n v="4761"/>
    <x v="4530"/>
    <n v="3499"/>
    <d v="2023-10-01T00:00:00"/>
    <m/>
    <m/>
    <n v="2"/>
    <x v="0"/>
    <d v="2024-03-26T00:00:00"/>
    <x v="0"/>
    <m/>
    <s v="23K195"/>
    <x v="19"/>
    <s v="Angela Pezzoli"/>
    <s v="cliente"/>
    <m/>
    <s v="Gestione Sale Meeting"/>
    <s v="The European House - Ambrosetti"/>
    <m/>
    <m/>
    <x v="3"/>
    <s v="Won"/>
    <n v="1530"/>
    <n v="1530"/>
    <m/>
    <m/>
    <m/>
    <m/>
    <m/>
    <n v="156"/>
    <n v="3498.25"/>
    <n v="1528.75"/>
    <m/>
    <m/>
    <m/>
    <n v="1969"/>
    <n v="56.273220920263"/>
    <n v="1969"/>
    <n v="56.273220920263"/>
    <n v="1969"/>
    <n v="56.273220920263"/>
    <n v="1969"/>
    <n v="56.273220920263"/>
    <s v="18/10/23"/>
    <s v="04/10/23"/>
    <m/>
    <s v="Altro"/>
    <s v="NO"/>
    <m/>
    <s v="Cross-selling"/>
    <m/>
    <m/>
    <m/>
    <s v="P23K302"/>
  </r>
  <r>
    <n v="4762"/>
    <x v="4531"/>
    <n v="1000"/>
    <d v="2023-10-01T00:00:00"/>
    <m/>
    <m/>
    <n v="2"/>
    <x v="0"/>
    <d v="2023-10-23T00:00:00"/>
    <x v="1"/>
    <m/>
    <m/>
    <x v="20"/>
    <s v="Francesca Pezzoli"/>
    <s v="cliente"/>
    <m/>
    <s v="Strumenti di Comunicazione Cartacei"/>
    <s v="Scame Parre Spa"/>
    <m/>
    <m/>
    <x v="2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s v="10/10/23"/>
    <s v="04/10/23"/>
    <m/>
    <s v="Elettrico/Elettronico"/>
    <s v="NO"/>
    <m/>
    <s v="Upselling"/>
    <m/>
    <m/>
    <m/>
    <m/>
  </r>
  <r>
    <n v="4763"/>
    <x v="4532"/>
    <n v="3780"/>
    <d v="2023-10-01T00:00:00"/>
    <m/>
    <m/>
    <n v="2"/>
    <x v="0"/>
    <d v="2024-01-08T00:00:00"/>
    <x v="0"/>
    <m/>
    <s v="23C407"/>
    <x v="20"/>
    <s v="Francesca Pezzoli"/>
    <s v="cliente"/>
    <m/>
    <s v="Realizzazione Siti Web"/>
    <s v="Scame Parre Spa"/>
    <m/>
    <m/>
    <x v="2"/>
    <s v="Won"/>
    <m/>
    <m/>
    <m/>
    <m/>
    <m/>
    <m/>
    <m/>
    <n v="60"/>
    <n v="3780"/>
    <m/>
    <m/>
    <m/>
    <m/>
    <n v="3780"/>
    <n v="100"/>
    <n v="3780"/>
    <n v="100"/>
    <n v="3780"/>
    <n v="100"/>
    <n v="3780"/>
    <n v="100"/>
    <m/>
    <s v="04/10/23"/>
    <m/>
    <s v="Elettrico/Elettronico"/>
    <s v="NO"/>
    <m/>
    <s v="Upselling"/>
    <m/>
    <m/>
    <m/>
    <m/>
  </r>
  <r>
    <n v="4764"/>
    <x v="4533"/>
    <n v="400"/>
    <d v="2023-10-01T00:00:00"/>
    <m/>
    <m/>
    <n v="1"/>
    <x v="0"/>
    <d v="2023-10-05T00:00:00"/>
    <x v="1"/>
    <m/>
    <m/>
    <x v="22"/>
    <s v="Francesca Pezzoli"/>
    <s v="cliente"/>
    <m/>
    <s v="Realizzazione Siti Web"/>
    <s v="SCAMM Srl"/>
    <m/>
    <m/>
    <x v="2"/>
    <s v="Lost"/>
    <m/>
    <m/>
    <m/>
    <m/>
    <m/>
    <m/>
    <m/>
    <m/>
    <m/>
    <m/>
    <m/>
    <m/>
    <m/>
    <n v="400"/>
    <n v="100"/>
    <n v="400"/>
    <n v="100"/>
    <n v="400"/>
    <n v="100"/>
    <n v="400"/>
    <n v="100"/>
    <m/>
    <s v="05/10/23"/>
    <m/>
    <s v="Impianti"/>
    <s v="NO"/>
    <m/>
    <s v="Cross-selling"/>
    <m/>
    <m/>
    <m/>
    <s v="P23C306"/>
  </r>
  <r>
    <n v="4765"/>
    <x v="4534"/>
    <n v="15000"/>
    <d v="2024-02-01T00:00:00"/>
    <m/>
    <m/>
    <n v="6"/>
    <x v="0"/>
    <d v="2024-10-23T00:00:00"/>
    <x v="0"/>
    <m/>
    <s v="24B115"/>
    <x v="11"/>
    <s v="Annalisa Surini"/>
    <s v="cliente"/>
    <m/>
    <s v="Sales Expander"/>
    <s v="BP MULTISERVICE SRL"/>
    <m/>
    <m/>
    <x v="0"/>
    <s v="Won"/>
    <n v="7935"/>
    <n v="135"/>
    <n v="2080"/>
    <m/>
    <m/>
    <n v="100"/>
    <n v="175.21"/>
    <n v="3487.375"/>
    <n v="15000"/>
    <n v="135"/>
    <m/>
    <m/>
    <n v="3487.375"/>
    <n v="14865"/>
    <n v="99.1"/>
    <n v="14865"/>
    <n v="99.1"/>
    <n v="12785"/>
    <n v="85.233333333332993"/>
    <n v="11377.625"/>
    <n v="75.850833333333"/>
    <s v="31/01/24"/>
    <s v="05/10/23"/>
    <m/>
    <s v="Meccanica"/>
    <s v="SI"/>
    <m/>
    <s v="Upselling"/>
    <s v="Italia"/>
    <m/>
    <m/>
    <s v="P23B201"/>
  </r>
  <r>
    <n v="4766"/>
    <x v="4535"/>
    <n v="6000"/>
    <d v="2023-11-01T00:00:00"/>
    <m/>
    <m/>
    <n v="12"/>
    <x v="0"/>
    <d v="2024-12-19T00:00:00"/>
    <x v="0"/>
    <m/>
    <s v="23C433"/>
    <x v="20"/>
    <s v="Francesca Pezzoli"/>
    <s v="cliente"/>
    <m/>
    <s v="Paid ADV"/>
    <s v="EasyFairs Deutschland GmbH (succursale Italiana)"/>
    <m/>
    <m/>
    <x v="2"/>
    <s v="Won"/>
    <n v="6000"/>
    <m/>
    <n v="1920"/>
    <m/>
    <m/>
    <n v="100"/>
    <n v="47.5"/>
    <n v="754.3125"/>
    <n v="6000"/>
    <m/>
    <m/>
    <m/>
    <n v="754.3125"/>
    <n v="6000"/>
    <n v="100"/>
    <n v="6000"/>
    <n v="100"/>
    <n v="4080"/>
    <n v="68"/>
    <n v="5245.6875"/>
    <n v="87.428124999999994"/>
    <s v="30/10/23"/>
    <s v="04/10/23"/>
    <m/>
    <s v="Altro"/>
    <s v="NO"/>
    <m/>
    <s v="Upselling"/>
    <m/>
    <m/>
    <m/>
    <m/>
  </r>
  <r>
    <n v="4767"/>
    <x v="4536"/>
    <n v="5000"/>
    <d v="2023-12-01T00:00:00"/>
    <m/>
    <m/>
    <n v="12"/>
    <x v="0"/>
    <d v="2023-10-30T00:00:00"/>
    <x v="1"/>
    <m/>
    <m/>
    <x v="20"/>
    <s v="Francesca Pezzoli"/>
    <s v="cliente"/>
    <m/>
    <s v="Social Media Management"/>
    <s v="EasyFairs Deutschland GmbH (succursale Italiana)"/>
    <m/>
    <m/>
    <x v="2"/>
    <s v="Lost"/>
    <m/>
    <m/>
    <m/>
    <m/>
    <m/>
    <m/>
    <m/>
    <n v="48"/>
    <m/>
    <m/>
    <m/>
    <m/>
    <m/>
    <n v="5000"/>
    <n v="100"/>
    <n v="5000"/>
    <n v="100"/>
    <n v="5000"/>
    <n v="100"/>
    <n v="5000"/>
    <n v="100"/>
    <s v="29/10/23"/>
    <s v="04/10/23"/>
    <m/>
    <s v="Altro"/>
    <s v="NO"/>
    <m/>
    <s v="Upselling"/>
    <m/>
    <m/>
    <m/>
    <m/>
  </r>
  <r>
    <n v="4768"/>
    <x v="4537"/>
    <n v="3370"/>
    <d v="2024-07-01T00:00:00"/>
    <m/>
    <m/>
    <n v="6"/>
    <x v="0"/>
    <d v="2025-01-29T00:00:00"/>
    <x v="0"/>
    <m/>
    <s v="23C436"/>
    <x v="11"/>
    <s v="Annalisa Surini"/>
    <s v="cliente"/>
    <m/>
    <s v="Paid ADV"/>
    <s v="DRILLING CO. SRL"/>
    <m/>
    <m/>
    <x v="2"/>
    <s v="Won"/>
    <n v="3000"/>
    <m/>
    <n v="800"/>
    <m/>
    <m/>
    <n v="100"/>
    <n v="81.25"/>
    <n v="650"/>
    <m/>
    <m/>
    <m/>
    <m/>
    <n v="650"/>
    <n v="3370"/>
    <n v="100"/>
    <n v="3370"/>
    <n v="100"/>
    <n v="2570"/>
    <n v="76.261127596438996"/>
    <n v="2720"/>
    <n v="80.712166172107004"/>
    <s v="31/01/24"/>
    <s v="05/10/23"/>
    <s v="CONF EMILIA"/>
    <s v="Meccanica"/>
    <s v="SI"/>
    <m/>
    <s v="Upselling"/>
    <m/>
    <m/>
    <m/>
    <m/>
  </r>
  <r>
    <n v="4769"/>
    <x v="4538"/>
    <n v="100"/>
    <d v="2023-10-01T00:00:00"/>
    <m/>
    <m/>
    <n v="1"/>
    <x v="0"/>
    <d v="2023-11-10T00:00:00"/>
    <x v="0"/>
    <m/>
    <s v="23C380"/>
    <x v="28"/>
    <s v="Federica Riganti"/>
    <s v="cliente"/>
    <m/>
    <s v="Strumenti di Comunicazione Cartacei"/>
    <s v="2A ENGINEERING SRL"/>
    <m/>
    <m/>
    <x v="2"/>
    <s v="Won"/>
    <m/>
    <m/>
    <m/>
    <m/>
    <m/>
    <m/>
    <m/>
    <m/>
    <n v="100"/>
    <m/>
    <m/>
    <m/>
    <m/>
    <n v="100"/>
    <n v="100"/>
    <n v="100"/>
    <n v="100"/>
    <n v="100"/>
    <n v="100"/>
    <n v="100"/>
    <n v="100"/>
    <s v="05/10/2023"/>
    <s v="05/10/2023"/>
    <m/>
    <s v="Altro"/>
    <s v="NO"/>
    <m/>
    <s v="Upselling"/>
    <m/>
    <m/>
    <m/>
    <m/>
  </r>
  <r>
    <n v="4770"/>
    <x v="4539"/>
    <n v="1500"/>
    <d v="2024-04-01T00:00:00"/>
    <m/>
    <m/>
    <n v="2"/>
    <x v="0"/>
    <d v="2024-03-21T00:00:00"/>
    <x v="1"/>
    <m/>
    <m/>
    <x v="28"/>
    <s v="Francesca Pezzoli"/>
    <s v="cliente"/>
    <m/>
    <s v="Strumenti di Comunicazione Cartacei"/>
    <s v="Terme di Comano Societá Consorziale"/>
    <m/>
    <m/>
    <x v="2"/>
    <s v="Lost"/>
    <m/>
    <m/>
    <m/>
    <m/>
    <m/>
    <m/>
    <m/>
    <m/>
    <m/>
    <m/>
    <m/>
    <m/>
    <m/>
    <n v="1500"/>
    <n v="100"/>
    <n v="1500"/>
    <n v="100"/>
    <n v="1500"/>
    <n v="100"/>
    <n v="1500"/>
    <n v="100"/>
    <m/>
    <s v="05/10/2023"/>
    <m/>
    <s v="Cosmetica"/>
    <s v="NO"/>
    <m/>
    <s v="Upselling"/>
    <m/>
    <m/>
    <m/>
    <s v="P23C307"/>
  </r>
  <r>
    <n v="4771"/>
    <x v="4540"/>
    <n v="400"/>
    <d v="2023-10-01T00:00:00"/>
    <m/>
    <m/>
    <n v="3"/>
    <x v="0"/>
    <d v="2024-02-12T00:00:00"/>
    <x v="0"/>
    <m/>
    <s v="23C382"/>
    <x v="17"/>
    <s v="Federica Riganti"/>
    <s v="cliente"/>
    <m/>
    <s v="Strumenti di Comunicazione Cartacei"/>
    <s v="Valetudo Srl"/>
    <m/>
    <m/>
    <x v="2"/>
    <s v="Won"/>
    <m/>
    <m/>
    <m/>
    <m/>
    <m/>
    <m/>
    <m/>
    <n v="84"/>
    <n v="400"/>
    <m/>
    <m/>
    <m/>
    <m/>
    <n v="400"/>
    <n v="100"/>
    <n v="400"/>
    <n v="100"/>
    <n v="400"/>
    <n v="100"/>
    <n v="400"/>
    <n v="100"/>
    <s v="05/10/23"/>
    <s v="01/10/23"/>
    <m/>
    <s v="Cosmetica"/>
    <s v="NO"/>
    <m/>
    <s v="Upselling"/>
    <m/>
    <m/>
    <m/>
    <m/>
  </r>
  <r>
    <n v="4772"/>
    <x v="4541"/>
    <m/>
    <d v="2023-05-01T00:00:00"/>
    <m/>
    <m/>
    <n v="8"/>
    <x v="0"/>
    <d v="2024-02-29T00:00:00"/>
    <x v="0"/>
    <m/>
    <m/>
    <x v="7"/>
    <m/>
    <s v="internal"/>
    <m/>
    <m/>
    <s v="Multi-consult s.r.l."/>
    <m/>
    <m/>
    <x v="4"/>
    <s v="Blank"/>
    <n v="40000"/>
    <m/>
    <n v="14800"/>
    <m/>
    <m/>
    <n v="100"/>
    <n v="24.63"/>
    <n v="2403"/>
    <m/>
    <m/>
    <m/>
    <m/>
    <n v="2403"/>
    <m/>
    <s v="-"/>
    <m/>
    <s v="-"/>
    <n v="-14800"/>
    <s v="-"/>
    <n v="-2403"/>
    <s v="-"/>
    <m/>
    <s v="01/05/23"/>
    <m/>
    <s v="Altro"/>
    <s v="NO"/>
    <m/>
    <s v="Nuovo cliente"/>
    <m/>
    <m/>
    <m/>
    <m/>
  </r>
  <r>
    <n v="4773"/>
    <x v="4542"/>
    <n v="2500"/>
    <d v="2023-09-01T00:00:00"/>
    <m/>
    <m/>
    <n v="4"/>
    <x v="0"/>
    <d v="2024-01-12T00:00:00"/>
    <x v="0"/>
    <m/>
    <s v="23X120"/>
    <x v="0"/>
    <s v="Gaia Seghezzi"/>
    <s v="cliente"/>
    <m/>
    <s v="Social Media Management"/>
    <s v="Galbiati Fratelli Srl"/>
    <m/>
    <m/>
    <x v="2"/>
    <s v="Won"/>
    <n v="2400"/>
    <m/>
    <n v="640"/>
    <m/>
    <m/>
    <n v="100"/>
    <n v="54.69"/>
    <n v="280"/>
    <m/>
    <m/>
    <m/>
    <m/>
    <n v="280"/>
    <n v="2500"/>
    <n v="100"/>
    <n v="2500"/>
    <n v="100"/>
    <n v="1860"/>
    <n v="74.400000000000006"/>
    <n v="2220"/>
    <n v="88.8"/>
    <s v="00/00/00"/>
    <s v="00/00/00"/>
    <m/>
    <s v="Arredamento"/>
    <s v="NO"/>
    <m/>
    <s v="Cross-selling"/>
    <m/>
    <m/>
    <m/>
    <m/>
  </r>
  <r>
    <n v="4774"/>
    <x v="4543"/>
    <n v="20000"/>
    <d v="2024-01-01T00:00:00"/>
    <m/>
    <m/>
    <n v="12"/>
    <x v="0"/>
    <d v="2024-01-30T00:00:00"/>
    <x v="1"/>
    <m/>
    <m/>
    <x v="0"/>
    <s v="Gaia Seghezzi"/>
    <s v="cliente"/>
    <m/>
    <s v="Sales Expander"/>
    <s v="Sarchio"/>
    <m/>
    <m/>
    <x v="0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s v="29/01/24"/>
    <s v="06/10/23"/>
    <s v="CONF EMILIA"/>
    <s v="Food"/>
    <s v="NO"/>
    <m/>
    <s v="Nuovo cliente"/>
    <s v="Germania"/>
    <m/>
    <m/>
    <m/>
  </r>
  <r>
    <n v="4775"/>
    <x v="4544"/>
    <n v="3500"/>
    <d v="2023-11-01T00:00:00"/>
    <m/>
    <m/>
    <n v="2"/>
    <x v="0"/>
    <d v="2023-11-07T00:00:00"/>
    <x v="1"/>
    <m/>
    <m/>
    <x v="28"/>
    <s v="Francesca Pezzoli"/>
    <s v="cliente"/>
    <m/>
    <s v="Campagna Pubblicitaria"/>
    <s v="Winter Services srl"/>
    <m/>
    <m/>
    <x v="2"/>
    <s v="Lost"/>
    <m/>
    <m/>
    <m/>
    <m/>
    <m/>
    <m/>
    <m/>
    <m/>
    <m/>
    <m/>
    <m/>
    <m/>
    <m/>
    <n v="3500"/>
    <n v="100"/>
    <n v="3500"/>
    <n v="100"/>
    <n v="3500"/>
    <n v="100"/>
    <n v="3500"/>
    <n v="100"/>
    <s v="07/11/2023"/>
    <s v="06/10/2023"/>
    <m/>
    <s v="Altro"/>
    <s v="NO"/>
    <m/>
    <s v="Upselling"/>
    <m/>
    <m/>
    <m/>
    <s v="P23C309"/>
  </r>
  <r>
    <n v="4776"/>
    <x v="4545"/>
    <n v="1500"/>
    <d v="2023-10-01T00:00:00"/>
    <m/>
    <m/>
    <n v="1"/>
    <x v="0"/>
    <d v="2023-10-06T00:00:00"/>
    <x v="1"/>
    <m/>
    <m/>
    <x v="19"/>
    <s v="Angela Pezzoli"/>
    <s v="cliente"/>
    <m/>
    <s v="Gestione Sale Meeting"/>
    <s v="CORDES e GRAEFE ITALIA SRL"/>
    <s v="Anna Paola Formisano"/>
    <m/>
    <x v="3"/>
    <s v="Lost"/>
    <n v="800"/>
    <n v="800"/>
    <m/>
    <m/>
    <m/>
    <m/>
    <m/>
    <m/>
    <m/>
    <m/>
    <m/>
    <m/>
    <m/>
    <n v="700"/>
    <n v="46.666666666666998"/>
    <n v="700"/>
    <n v="46.666666666666998"/>
    <n v="700"/>
    <n v="46.666666666666998"/>
    <n v="700"/>
    <n v="46.666666666666998"/>
    <s v="06/10/23"/>
    <s v="06/10/23"/>
    <m/>
    <s v="Altro"/>
    <s v="NO"/>
    <m/>
    <s v="Cross-selling"/>
    <m/>
    <m/>
    <m/>
    <s v="P23K303"/>
  </r>
  <r>
    <n v="4777"/>
    <x v="4546"/>
    <n v="775"/>
    <d v="2023-09-01T00:00:00"/>
    <m/>
    <m/>
    <n v="12"/>
    <x v="0"/>
    <d v="2024-02-12T00:00:00"/>
    <x v="0"/>
    <m/>
    <s v="23C385"/>
    <x v="17"/>
    <s v="Federica Riganti"/>
    <s v="cliente"/>
    <m/>
    <s v="Hosting"/>
    <s v="Argomm"/>
    <m/>
    <m/>
    <x v="2"/>
    <s v="Won"/>
    <n v="505"/>
    <n v="505"/>
    <m/>
    <m/>
    <m/>
    <m/>
    <m/>
    <m/>
    <n v="775"/>
    <n v="404.95"/>
    <m/>
    <m/>
    <m/>
    <n v="270"/>
    <n v="34.838709677418997"/>
    <n v="270"/>
    <n v="34.838709677418997"/>
    <n v="270"/>
    <n v="34.838709677418997"/>
    <n v="270"/>
    <n v="34.838709677418997"/>
    <s v="01/09/23"/>
    <s v="01/09/23"/>
    <m/>
    <s v="Gomma e plastica"/>
    <s v="NO"/>
    <m/>
    <s v="Upselling"/>
    <m/>
    <m/>
    <m/>
    <m/>
  </r>
  <r>
    <n v="4778"/>
    <x v="4547"/>
    <n v="150"/>
    <d v="2023-09-01T00:00:00"/>
    <m/>
    <m/>
    <n v="12"/>
    <x v="0"/>
    <d v="2024-02-12T00:00:00"/>
    <x v="0"/>
    <m/>
    <s v="23C386"/>
    <x v="17"/>
    <s v="Federica Riganti"/>
    <s v="cliente"/>
    <m/>
    <s v="Hosting"/>
    <s v="BIT"/>
    <m/>
    <m/>
    <x v="2"/>
    <s v="Won"/>
    <n v="150"/>
    <n v="150"/>
    <m/>
    <m/>
    <m/>
    <m/>
    <m/>
    <m/>
    <n v="150"/>
    <n v="150"/>
    <m/>
    <m/>
    <m/>
    <m/>
    <m/>
    <m/>
    <m/>
    <m/>
    <m/>
    <m/>
    <m/>
    <s v="01/09/23"/>
    <s v="01/09/23"/>
    <m/>
    <s v="Accessori casa"/>
    <s v="NO"/>
    <m/>
    <s v="Upselling"/>
    <m/>
    <m/>
    <m/>
    <m/>
  </r>
  <r>
    <n v="4780"/>
    <x v="4548"/>
    <n v="750"/>
    <d v="2023-10-01T00:00:00"/>
    <m/>
    <m/>
    <n v="1"/>
    <x v="0"/>
    <d v="2024-03-26T00:00:00"/>
    <x v="0"/>
    <m/>
    <s v="23k193"/>
    <x v="19"/>
    <s v="Angela Pezzoli"/>
    <s v="cliente"/>
    <m/>
    <s v="Gestione Sale Meeting"/>
    <s v="HEIDELBERG MATERIALS ITALIA CEMENTI Spa"/>
    <s v="Angela  Pinetti"/>
    <m/>
    <x v="3"/>
    <s v="Won"/>
    <n v="325"/>
    <n v="325"/>
    <m/>
    <m/>
    <m/>
    <m/>
    <m/>
    <n v="66"/>
    <n v="750"/>
    <n v="325"/>
    <m/>
    <m/>
    <m/>
    <n v="425"/>
    <n v="56.666666666666998"/>
    <n v="425"/>
    <n v="56.666666666666998"/>
    <n v="425"/>
    <n v="56.666666666666998"/>
    <n v="425"/>
    <n v="56.666666666666998"/>
    <s v="11/10/23"/>
    <s v="10/10/23"/>
    <m/>
    <s v="Altro"/>
    <s v="NO"/>
    <m/>
    <s v="Cross-selling"/>
    <m/>
    <m/>
    <m/>
    <s v="P23K304"/>
  </r>
  <r>
    <n v="4781"/>
    <x v="4549"/>
    <n v="150"/>
    <d v="2024-10-01T00:00:00"/>
    <m/>
    <m/>
    <n v="12"/>
    <x v="0"/>
    <d v="2025-09-24T00:00:00"/>
    <x v="0"/>
    <m/>
    <s v="24C384"/>
    <x v="28"/>
    <s v="Francesca Pezzoli"/>
    <s v="cliente"/>
    <m/>
    <s v="Hosting"/>
    <s v="Afi Srl"/>
    <m/>
    <m/>
    <x v="2"/>
    <s v="Won"/>
    <m/>
    <m/>
    <m/>
    <m/>
    <m/>
    <m/>
    <m/>
    <m/>
    <n v="150"/>
    <m/>
    <m/>
    <m/>
    <m/>
    <n v="150"/>
    <n v="100"/>
    <n v="150"/>
    <n v="100"/>
    <n v="150"/>
    <n v="100"/>
    <n v="150"/>
    <n v="100"/>
    <s v="01/10/2024"/>
    <s v="10/10/2023"/>
    <m/>
    <s v="Altro"/>
    <s v="NO"/>
    <m/>
    <s v="Upselling"/>
    <m/>
    <m/>
    <m/>
    <m/>
  </r>
  <r>
    <n v="4782"/>
    <x v="4550"/>
    <n v="470"/>
    <d v="2023-10-01T00:00:00"/>
    <m/>
    <m/>
    <n v="1"/>
    <x v="0"/>
    <d v="2024-01-09T00:00:00"/>
    <x v="0"/>
    <m/>
    <s v="23C388"/>
    <x v="28"/>
    <s v="Francesca Pezzoli"/>
    <s v="cliente"/>
    <m/>
    <s v="Strumenti di Comunicazione Cartacei"/>
    <s v="Studio Zuffante"/>
    <m/>
    <m/>
    <x v="2"/>
    <s v="Won"/>
    <n v="340"/>
    <n v="340"/>
    <m/>
    <m/>
    <m/>
    <m/>
    <m/>
    <n v="52"/>
    <n v="470"/>
    <n v="340"/>
    <m/>
    <m/>
    <m/>
    <n v="130"/>
    <n v="27.659574468085001"/>
    <n v="130"/>
    <n v="27.659574468085001"/>
    <n v="130"/>
    <n v="27.659574468085001"/>
    <n v="130"/>
    <n v="27.659574468085001"/>
    <s v="10/10/2023"/>
    <s v="10/10/2023"/>
    <m/>
    <s v="Altro"/>
    <s v="NO"/>
    <m/>
    <s v="Upselling"/>
    <m/>
    <m/>
    <m/>
    <m/>
  </r>
  <r>
    <n v="4783"/>
    <x v="4551"/>
    <n v="18000"/>
    <d v="2024-03-01T00:00:00"/>
    <m/>
    <m/>
    <n v="3"/>
    <x v="0"/>
    <d v="2024-05-29T00:00:00"/>
    <x v="1"/>
    <m/>
    <m/>
    <x v="4"/>
    <s v="Federica Riganti"/>
    <s v="cliente"/>
    <m/>
    <s v="Analisi e pianificazione marketing"/>
    <s v="Valetudo Srl"/>
    <m/>
    <m/>
    <x v="0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m/>
    <s v="10/10/23"/>
    <m/>
    <s v="Cosmetica"/>
    <s v="NO"/>
    <m/>
    <s v="Cross-selling"/>
    <s v="Italia"/>
    <m/>
    <m/>
    <s v="P23B200"/>
  </r>
  <r>
    <n v="4784"/>
    <x v="4552"/>
    <n v="4800"/>
    <d v="2024-02-01T00:00:00"/>
    <m/>
    <m/>
    <n v="5"/>
    <x v="0"/>
    <d v="2024-07-18T00:00:00"/>
    <x v="0"/>
    <m/>
    <s v="24B122"/>
    <x v="18"/>
    <s v="Cristian Pellegrini"/>
    <s v="cliente"/>
    <m/>
    <s v="Sales Expander"/>
    <s v="Fonderia Augusta"/>
    <m/>
    <m/>
    <x v="0"/>
    <s v="Won"/>
    <n v="7464"/>
    <n v="264"/>
    <n v="1920"/>
    <m/>
    <n v="264"/>
    <n v="100"/>
    <n v="89.06"/>
    <n v="1714.5"/>
    <n v="4800"/>
    <n v="264"/>
    <m/>
    <m/>
    <n v="1714.5"/>
    <n v="4536"/>
    <n v="94.5"/>
    <n v="4536"/>
    <n v="94.5"/>
    <n v="2616"/>
    <n v="54.5"/>
    <n v="2821.5"/>
    <n v="58.78125"/>
    <s v="01/03/24"/>
    <s v="10/10/23"/>
    <m/>
    <s v="Meccanica"/>
    <s v="NO"/>
    <m/>
    <s v="Upselling"/>
    <s v="Germania"/>
    <s v="BE-COM"/>
    <m/>
    <s v="P23X147"/>
  </r>
  <r>
    <n v="4785"/>
    <x v="4553"/>
    <n v="5000"/>
    <d v="2024-04-01T00:00:00"/>
    <m/>
    <m/>
    <n v="12"/>
    <x v="0"/>
    <d v="2024-01-31T00:00:00"/>
    <x v="1"/>
    <m/>
    <m/>
    <x v="4"/>
    <s v="Cristian Pellegrini"/>
    <s v="cliente"/>
    <m/>
    <s v="Social Media Management"/>
    <s v="Fonderia Augusta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30/01/24"/>
    <s v="10/10/23"/>
    <m/>
    <s v="Meccanica"/>
    <s v="NO"/>
    <m/>
    <s v="Upselling"/>
    <s v="Germania"/>
    <s v="BE-COM"/>
    <m/>
    <s v="P23X147"/>
  </r>
  <r>
    <n v="4786"/>
    <x v="4554"/>
    <n v="20000"/>
    <d v="2024-02-01T00:00:00"/>
    <m/>
    <m/>
    <n v="12"/>
    <x v="0"/>
    <d v="2025-02-18T00:00:00"/>
    <x v="0"/>
    <m/>
    <s v="24B120"/>
    <x v="25"/>
    <s v="Gaia Seghezzi"/>
    <s v="cliente"/>
    <m/>
    <s v="Sales Expander"/>
    <s v="Nilma Srl"/>
    <m/>
    <m/>
    <x v="0"/>
    <s v="Won"/>
    <n v="14400"/>
    <m/>
    <n v="3840"/>
    <m/>
    <m/>
    <n v="100"/>
    <n v="90.23"/>
    <n v="3202"/>
    <n v="20000"/>
    <m/>
    <m/>
    <m/>
    <n v="3202"/>
    <n v="20000"/>
    <n v="100"/>
    <n v="20000"/>
    <n v="100"/>
    <n v="16160"/>
    <n v="80.8"/>
    <n v="16798"/>
    <n v="83.99"/>
    <s v="01/02/24"/>
    <s v="10/10/23"/>
    <s v="CONF EMILIA"/>
    <s v="Arredamento"/>
    <s v="SI"/>
    <m/>
    <s v="Upselling"/>
    <s v="USA"/>
    <m/>
    <m/>
    <m/>
  </r>
  <r>
    <n v="4787"/>
    <x v="4555"/>
    <n v="800"/>
    <d v="2023-10-01T00:00:00"/>
    <m/>
    <m/>
    <n v="1"/>
    <x v="0"/>
    <d v="2023-11-23T00:00:00"/>
    <x v="0"/>
    <m/>
    <s v="23C389"/>
    <x v="28"/>
    <s v="Francesca Pezzoli"/>
    <s v="cliente"/>
    <m/>
    <s v="Multimedia"/>
    <s v="ENERCOM Srl"/>
    <m/>
    <m/>
    <x v="2"/>
    <s v="Won"/>
    <n v="750"/>
    <n v="750"/>
    <m/>
    <m/>
    <m/>
    <m/>
    <m/>
    <m/>
    <n v="800"/>
    <n v="750"/>
    <m/>
    <m/>
    <m/>
    <n v="50"/>
    <n v="6.25"/>
    <n v="50"/>
    <n v="6.25"/>
    <n v="50"/>
    <n v="6.25"/>
    <n v="50"/>
    <n v="6.25"/>
    <s v="10/10/2023"/>
    <s v="10/10/2023"/>
    <m/>
    <s v="Altro"/>
    <s v="NO"/>
    <m/>
    <s v="Cross-selling"/>
    <m/>
    <m/>
    <m/>
    <s v="P23C314"/>
  </r>
  <r>
    <n v="4788"/>
    <x v="4556"/>
    <n v="6480"/>
    <d v="2024-06-01T00:00:00"/>
    <m/>
    <m/>
    <n v="2"/>
    <x v="0"/>
    <d v="2024-09-11T00:00:00"/>
    <x v="0"/>
    <m/>
    <s v="23C444"/>
    <x v="17"/>
    <s v="Chiara Moioli"/>
    <s v="cliente"/>
    <m/>
    <s v="Strumenti di Comunicazione Cartacei"/>
    <s v="ANDREA LUZZANA"/>
    <m/>
    <m/>
    <x v="2"/>
    <s v="Won"/>
    <n v="7500"/>
    <n v="1200"/>
    <n v="1680"/>
    <m/>
    <m/>
    <n v="100"/>
    <n v="68.75"/>
    <n v="1152"/>
    <n v="7380"/>
    <n v="1200"/>
    <m/>
    <m/>
    <n v="1152"/>
    <n v="5280"/>
    <n v="81.481481481480998"/>
    <n v="5280"/>
    <n v="81.481481481480998"/>
    <n v="3600"/>
    <n v="55.555555555555998"/>
    <n v="4128"/>
    <n v="63.703703703704001"/>
    <s v="11/10/2023"/>
    <s v="11/10/2023"/>
    <m/>
    <s v="Altro"/>
    <s v="NO"/>
    <m/>
    <s v="Nuovo cliente"/>
    <m/>
    <m/>
    <m/>
    <m/>
  </r>
  <r>
    <n v="4789"/>
    <x v="4557"/>
    <n v="900"/>
    <d v="2023-10-01T00:00:00"/>
    <m/>
    <m/>
    <n v="2"/>
    <x v="0"/>
    <d v="2025-06-25T00:00:00"/>
    <x v="0"/>
    <m/>
    <s v="23C444"/>
    <x v="17"/>
    <s v="Chiara Moioli"/>
    <s v="cliente"/>
    <m/>
    <s v="Email Marketing"/>
    <s v="ANDREA LUZZANA"/>
    <m/>
    <m/>
    <x v="2"/>
    <s v="Won"/>
    <m/>
    <m/>
    <m/>
    <m/>
    <m/>
    <m/>
    <m/>
    <n v="266.25"/>
    <m/>
    <m/>
    <m/>
    <m/>
    <m/>
    <n v="900"/>
    <n v="100"/>
    <n v="900"/>
    <n v="100"/>
    <n v="900"/>
    <n v="100"/>
    <n v="900"/>
    <n v="100"/>
    <s v="11/10/23"/>
    <s v="11/10/23"/>
    <m/>
    <s v="Altro"/>
    <s v="NO"/>
    <m/>
    <s v="Nuovo cliente"/>
    <m/>
    <m/>
    <m/>
    <m/>
  </r>
  <r>
    <n v="4790"/>
    <x v="4558"/>
    <n v="25000"/>
    <d v="2024-10-01T00:00:00"/>
    <m/>
    <m/>
    <n v="13"/>
    <x v="0"/>
    <d v="2024-10-24T00:00:00"/>
    <x v="1"/>
    <m/>
    <m/>
    <x v="0"/>
    <s v="Gaia Seghezzi"/>
    <s v="cliente"/>
    <m/>
    <s v="OLD_Web Marketing"/>
    <s v="CONSORZIO MAHON"/>
    <m/>
    <m/>
    <x v="2"/>
    <s v="Lost"/>
    <m/>
    <m/>
    <m/>
    <m/>
    <m/>
    <m/>
    <m/>
    <m/>
    <m/>
    <m/>
    <m/>
    <m/>
    <m/>
    <n v="25000"/>
    <n v="100"/>
    <n v="25000"/>
    <n v="100"/>
    <n v="25000"/>
    <n v="100"/>
    <n v="25000"/>
    <n v="100"/>
    <s v="24/10/24"/>
    <s v="11/10/23"/>
    <m/>
    <s v="Food"/>
    <s v="NO"/>
    <m/>
    <s v="Nuovo cliente"/>
    <m/>
    <m/>
    <m/>
    <m/>
  </r>
  <r>
    <n v="4791"/>
    <x v="4559"/>
    <n v="8000"/>
    <d v="2024-01-01T00:00:00"/>
    <m/>
    <m/>
    <n v="12"/>
    <x v="0"/>
    <d v="2023-11-15T00:00:00"/>
    <x v="1"/>
    <m/>
    <m/>
    <x v="20"/>
    <s v="Francesca Pezzoli"/>
    <s v="cliente"/>
    <m/>
    <s v="Social Media Management"/>
    <s v="ROBUR SPA"/>
    <m/>
    <m/>
    <x v="2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15/11/23"/>
    <s v="10/10/23"/>
    <m/>
    <s v="Impianti"/>
    <s v="NO"/>
    <m/>
    <s v="Nuovo cliente"/>
    <m/>
    <m/>
    <m/>
    <m/>
  </r>
  <r>
    <n v="4792"/>
    <x v="4560"/>
    <n v="6000"/>
    <d v="2024-01-01T00:00:00"/>
    <m/>
    <m/>
    <n v="12"/>
    <x v="0"/>
    <d v="2023-11-15T00:00:00"/>
    <x v="1"/>
    <m/>
    <m/>
    <x v="20"/>
    <s v="Francesca Pezzoli"/>
    <s v="cliente"/>
    <m/>
    <s v="Paid ADV"/>
    <s v="ROBUR SPA"/>
    <m/>
    <m/>
    <x v="2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s v="15/11/23"/>
    <s v="10/10/23"/>
    <m/>
    <s v="Impianti"/>
    <s v="NO"/>
    <m/>
    <s v="Nuovo cliente"/>
    <m/>
    <m/>
    <m/>
    <m/>
  </r>
  <r>
    <n v="4795"/>
    <x v="4561"/>
    <n v="7000"/>
    <d v="2023-10-01T00:00:00"/>
    <m/>
    <m/>
    <n v="5"/>
    <x v="0"/>
    <d v="2023-11-23T00:00:00"/>
    <x v="1"/>
    <m/>
    <m/>
    <x v="13"/>
    <s v="Chiara Moioli"/>
    <s v="cliente SUCCESS FEE"/>
    <b v="1"/>
    <s v="Ricerca e Selezione"/>
    <s v="BlueChange "/>
    <m/>
    <m/>
    <x v="5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s v="12/10/23"/>
    <m/>
    <s v="Food"/>
    <s v="NO"/>
    <m/>
    <s v="Nuovo cliente"/>
    <m/>
    <m/>
    <m/>
    <s v="P23H108"/>
  </r>
  <r>
    <n v="4796"/>
    <x v="4562"/>
    <n v="2000"/>
    <d v="2024-01-01T00:00:00"/>
    <m/>
    <m/>
    <n v="12"/>
    <x v="0"/>
    <d v="2024-01-25T00:00:00"/>
    <x v="1"/>
    <m/>
    <m/>
    <x v="19"/>
    <s v="Angela Pezzoli"/>
    <s v="cliente"/>
    <m/>
    <s v="Gestione Sale Meeting"/>
    <s v="BREATHING SRL"/>
    <m/>
    <m/>
    <x v="3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s v="25/01/24"/>
    <s v="12/10/23"/>
    <m/>
    <s v="Medicale"/>
    <s v="NO"/>
    <m/>
    <s v="Nuovo cliente"/>
    <m/>
    <m/>
    <m/>
    <s v="P23K305"/>
  </r>
  <r>
    <n v="4797"/>
    <x v="4563"/>
    <n v="12490"/>
    <d v="2024-01-01T00:00:00"/>
    <m/>
    <m/>
    <n v="3"/>
    <x v="0"/>
    <d v="2024-11-05T00:00:00"/>
    <x v="0"/>
    <m/>
    <s v="23D104"/>
    <x v="19"/>
    <s v="Angela Pezzoli"/>
    <s v="cliente"/>
    <m/>
    <s v="Gestione Sale Meeting"/>
    <s v="Mediolanum"/>
    <m/>
    <m/>
    <x v="3"/>
    <s v="Won"/>
    <n v="7490"/>
    <n v="7490"/>
    <m/>
    <m/>
    <m/>
    <m/>
    <m/>
    <n v="417.5"/>
    <n v="12490"/>
    <n v="7490"/>
    <m/>
    <m/>
    <m/>
    <n v="5000"/>
    <n v="40.032025620496"/>
    <n v="5000"/>
    <n v="40.032025620496"/>
    <n v="5000"/>
    <n v="40.032025620496"/>
    <n v="5000"/>
    <n v="40.032025620496"/>
    <s v="18/12/23"/>
    <s v="12/10/23"/>
    <m/>
    <s v="Altro"/>
    <s v="NO"/>
    <m/>
    <s v="Upselling"/>
    <m/>
    <m/>
    <m/>
    <s v="P23D114"/>
  </r>
  <r>
    <n v="4798"/>
    <x v="4564"/>
    <n v="5000"/>
    <d v="2024-03-01T00:00:00"/>
    <m/>
    <m/>
    <n v="12"/>
    <x v="0"/>
    <d v="2024-02-28T00:00:00"/>
    <x v="1"/>
    <m/>
    <m/>
    <x v="20"/>
    <s v="Francesca Pezzoli"/>
    <s v="cliente"/>
    <m/>
    <s v="Paid ADV"/>
    <s v="Aste &amp; Consulting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28/02/24"/>
    <s v="10/10/23"/>
    <m/>
    <s v="Altro"/>
    <s v="NO"/>
    <m/>
    <s v="Nuovo cliente"/>
    <m/>
    <m/>
    <m/>
    <m/>
  </r>
  <r>
    <n v="4799"/>
    <x v="4565"/>
    <n v="20000"/>
    <d v="2026-09-01T00:00:00"/>
    <m/>
    <m/>
    <n v="8"/>
    <x v="0"/>
    <d v="2026-06-10T00:00:00"/>
    <x v="1"/>
    <m/>
    <m/>
    <x v="0"/>
    <s v="Gaia Seghezzi"/>
    <s v="cliente"/>
    <m/>
    <s v="Sales Expander"/>
    <s v="Douglas Chero"/>
    <m/>
    <m/>
    <x v="0"/>
    <s v="Lost"/>
    <m/>
    <m/>
    <m/>
    <m/>
    <m/>
    <m/>
    <m/>
    <n v="48"/>
    <m/>
    <m/>
    <m/>
    <m/>
    <m/>
    <n v="20000"/>
    <n v="100"/>
    <n v="20000"/>
    <n v="100"/>
    <n v="20000"/>
    <n v="100"/>
    <n v="20000"/>
    <n v="100"/>
    <s v="10/06/26"/>
    <s v="12/10/23"/>
    <m/>
    <s v="Meccanica"/>
    <s v="NO"/>
    <m/>
    <s v="Nuovo cliente"/>
    <m/>
    <m/>
    <m/>
    <m/>
  </r>
  <r>
    <n v="4800"/>
    <x v="4566"/>
    <m/>
    <d v="2023-10-01T00:00:00"/>
    <m/>
    <m/>
    <n v="2"/>
    <x v="0"/>
    <d v="2024-03-13T00:00:00"/>
    <x v="0"/>
    <m/>
    <m/>
    <x v="11"/>
    <s v="Cristian Pellegrini"/>
    <s v="cliente"/>
    <m/>
    <s v="Sales Expander"/>
    <s v="Swisschamber"/>
    <m/>
    <m/>
    <x v="0"/>
    <s v="Won"/>
    <n v="2000"/>
    <m/>
    <n v="616"/>
    <m/>
    <m/>
    <n v="100"/>
    <n v="91.67"/>
    <n v="352"/>
    <m/>
    <m/>
    <m/>
    <m/>
    <n v="352"/>
    <m/>
    <s v="-"/>
    <m/>
    <s v="-"/>
    <n v="-616"/>
    <s v="-"/>
    <n v="-352"/>
    <s v="-"/>
    <s v="01/11/23"/>
    <s v="01/10/23"/>
    <m/>
    <s v="Altro"/>
    <s v="NO"/>
    <m/>
    <s v="Upselling"/>
    <s v="Italia"/>
    <m/>
    <m/>
    <m/>
  </r>
  <r>
    <n v="4801"/>
    <x v="4567"/>
    <n v="1800"/>
    <d v="2023-10-01T00:00:00"/>
    <m/>
    <m/>
    <n v="12"/>
    <x v="0"/>
    <d v="2024-02-12T00:00:00"/>
    <x v="0"/>
    <m/>
    <s v="23C390"/>
    <x v="17"/>
    <s v="Federica Riganti"/>
    <s v="cliente"/>
    <m/>
    <s v="Service"/>
    <s v="Valetudo Srl"/>
    <m/>
    <m/>
    <x v="2"/>
    <s v="Won"/>
    <n v="1800"/>
    <n v="300"/>
    <n v="400"/>
    <m/>
    <m/>
    <n v="100"/>
    <n v="97.5"/>
    <n v="456"/>
    <n v="1800"/>
    <n v="300"/>
    <m/>
    <m/>
    <n v="456"/>
    <n v="1500"/>
    <n v="83.333333333333002"/>
    <n v="1500"/>
    <n v="83.333333333333002"/>
    <n v="1100"/>
    <n v="61.111111111111001"/>
    <n v="1044"/>
    <n v="58"/>
    <m/>
    <s v="9/10/23"/>
    <m/>
    <s v="Cosmetica"/>
    <s v="NO"/>
    <m/>
    <s v="Upselling"/>
    <m/>
    <m/>
    <m/>
    <m/>
  </r>
  <r>
    <n v="4802"/>
    <x v="4568"/>
    <n v="1350"/>
    <d v="2023-10-01T00:00:00"/>
    <m/>
    <m/>
    <n v="2"/>
    <x v="0"/>
    <d v="2024-02-12T00:00:00"/>
    <x v="0"/>
    <m/>
    <s v="23C391"/>
    <x v="17"/>
    <s v="Federica Riganti"/>
    <s v="cliente"/>
    <m/>
    <s v="Strumenti di Comunicazione Cartacei"/>
    <s v="GFM Spa"/>
    <m/>
    <m/>
    <x v="2"/>
    <s v="Won"/>
    <m/>
    <m/>
    <m/>
    <m/>
    <m/>
    <m/>
    <m/>
    <n v="575.25"/>
    <n v="1350"/>
    <m/>
    <m/>
    <m/>
    <m/>
    <n v="1350"/>
    <n v="100"/>
    <n v="1350"/>
    <n v="100"/>
    <n v="1350"/>
    <n v="100"/>
    <n v="1350"/>
    <n v="100"/>
    <m/>
    <s v="09/10/23"/>
    <m/>
    <s v="Meccanica"/>
    <s v="NO"/>
    <m/>
    <s v="Upselling"/>
    <m/>
    <m/>
    <m/>
    <m/>
  </r>
  <r>
    <n v="4803"/>
    <x v="4569"/>
    <n v="3300"/>
    <d v="2023-10-01T00:00:00"/>
    <m/>
    <m/>
    <n v="2"/>
    <x v="0"/>
    <d v="2023-11-23T00:00:00"/>
    <x v="0"/>
    <m/>
    <s v="23C392"/>
    <x v="28"/>
    <s v="Francesca Pezzoli"/>
    <s v="cliente"/>
    <m/>
    <s v="Strumenti di Comunicazione Cartacei"/>
    <s v="ENERCOM Srl"/>
    <m/>
    <m/>
    <x v="2"/>
    <s v="Won"/>
    <n v="2417"/>
    <n v="2417"/>
    <m/>
    <m/>
    <m/>
    <m/>
    <m/>
    <m/>
    <n v="3300"/>
    <n v="2417"/>
    <m/>
    <m/>
    <m/>
    <n v="883"/>
    <n v="26.757575757575999"/>
    <n v="883"/>
    <n v="26.757575757575999"/>
    <n v="883"/>
    <n v="26.757575757575999"/>
    <n v="883"/>
    <n v="26.757575757575999"/>
    <s v="13/10/2023"/>
    <s v="13/10/2023"/>
    <m/>
    <s v="Altro"/>
    <s v="NO"/>
    <m/>
    <s v="Cross-selling"/>
    <m/>
    <m/>
    <m/>
    <s v="P23C318"/>
  </r>
  <r>
    <n v="4804"/>
    <x v="4570"/>
    <n v="10250"/>
    <d v="2023-11-01T00:00:00"/>
    <m/>
    <m/>
    <n v="7"/>
    <x v="0"/>
    <d v="2024-07-25T00:00:00"/>
    <x v="0"/>
    <m/>
    <s v="23B195"/>
    <x v="25"/>
    <s v="Elena Barcella"/>
    <s v="cliente"/>
    <m/>
    <s v="Sales Expander"/>
    <s v="FEB Elettrica"/>
    <m/>
    <m/>
    <x v="0"/>
    <s v="Won"/>
    <n v="4850"/>
    <n v="50"/>
    <n v="1536"/>
    <m/>
    <m/>
    <n v="100"/>
    <n v="114.06"/>
    <n v="1846"/>
    <n v="10250"/>
    <n v="49"/>
    <m/>
    <m/>
    <n v="1846"/>
    <n v="10200"/>
    <n v="99.512195121950995"/>
    <n v="10201"/>
    <n v="99.521951219512005"/>
    <n v="8664"/>
    <n v="84.526829268293"/>
    <n v="8355"/>
    <n v="81.512195121950995"/>
    <s v="31/10/23"/>
    <s v="13/10/23"/>
    <s v="CONF EMILIA"/>
    <s v="Elettrico/Elettronico"/>
    <s v="NO"/>
    <m/>
    <s v="Upselling"/>
    <s v="Italia"/>
    <m/>
    <m/>
    <s v="P23B203"/>
  </r>
  <r>
    <n v="4805"/>
    <x v="4571"/>
    <n v="3500"/>
    <d v="2023-10-01T00:00:00"/>
    <d v="2024-10-23T00:00:00"/>
    <d v="2024-10-23T00:00:00"/>
    <n v="12"/>
    <x v="0"/>
    <d v="2024-10-23T00:00:00"/>
    <x v="0"/>
    <m/>
    <s v="23X125"/>
    <x v="11"/>
    <s v="Gaia Seghezzi"/>
    <s v="cliente"/>
    <m/>
    <s v="Social Media Management"/>
    <s v="Kiterm"/>
    <m/>
    <m/>
    <x v="2"/>
    <s v="Won"/>
    <m/>
    <m/>
    <m/>
    <m/>
    <m/>
    <m/>
    <m/>
    <n v="1618"/>
    <m/>
    <m/>
    <m/>
    <m/>
    <m/>
    <n v="3500"/>
    <n v="100"/>
    <n v="3500"/>
    <n v="100"/>
    <n v="3500"/>
    <n v="100"/>
    <n v="3500"/>
    <n v="100"/>
    <s v="23/10/24"/>
    <s v="01/10/23"/>
    <s v="ASSOART"/>
    <s v="Altro"/>
    <s v="SI"/>
    <m/>
    <s v="Upselling"/>
    <m/>
    <s v="BE-COM"/>
    <m/>
    <m/>
  </r>
  <r>
    <n v="4806"/>
    <x v="4572"/>
    <n v="6000"/>
    <d v="2024-03-01T00:00:00"/>
    <m/>
    <m/>
    <n v="3"/>
    <x v="0"/>
    <d v="2024-02-28T00:00:00"/>
    <x v="1"/>
    <m/>
    <m/>
    <x v="20"/>
    <s v="Francesca Pezzoli"/>
    <s v="cliente"/>
    <m/>
    <s v="Brand Identity"/>
    <s v="Fondazione adozione sportiva"/>
    <m/>
    <m/>
    <x v="2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s v="27/02/24"/>
    <s v="16/10/23"/>
    <m/>
    <s v="Altro"/>
    <s v="NO"/>
    <m/>
    <s v="Nuovo cliente"/>
    <m/>
    <m/>
    <m/>
    <m/>
  </r>
  <r>
    <n v="4807"/>
    <x v="4573"/>
    <n v="300"/>
    <d v="2023-10-01T00:00:00"/>
    <m/>
    <m/>
    <n v="2"/>
    <x v="0"/>
    <d v="2023-11-23T00:00:00"/>
    <x v="0"/>
    <m/>
    <s v="23C393"/>
    <x v="28"/>
    <s v="Francesca Pezzoli"/>
    <s v="cliente"/>
    <m/>
    <s v="Brand Identity"/>
    <s v="ENERCOM Srl"/>
    <m/>
    <m/>
    <x v="2"/>
    <s v="Won"/>
    <n v="189"/>
    <n v="189"/>
    <m/>
    <m/>
    <m/>
    <m/>
    <m/>
    <m/>
    <n v="300"/>
    <n v="189"/>
    <m/>
    <m/>
    <m/>
    <n v="111"/>
    <n v="37"/>
    <n v="111"/>
    <n v="37"/>
    <n v="111"/>
    <n v="37"/>
    <n v="111"/>
    <n v="37"/>
    <s v="16/10/2023"/>
    <s v="16/10/2023"/>
    <m/>
    <s v="Altro"/>
    <s v="NO"/>
    <m/>
    <s v="Upselling"/>
    <m/>
    <m/>
    <m/>
    <m/>
  </r>
  <r>
    <n v="4808"/>
    <x v="4574"/>
    <n v="1400"/>
    <d v="2023-10-01T00:00:00"/>
    <m/>
    <m/>
    <n v="1"/>
    <x v="0"/>
    <d v="2023-11-03T00:00:00"/>
    <x v="1"/>
    <m/>
    <s v="23k194"/>
    <x v="19"/>
    <s v="Angela Pezzoli"/>
    <s v="cliente"/>
    <m/>
    <s v="Gestione Sale Meeting"/>
    <s v="Northwave"/>
    <m/>
    <m/>
    <x v="3"/>
    <s v="Lost"/>
    <n v="700"/>
    <n v="700"/>
    <m/>
    <m/>
    <m/>
    <m/>
    <m/>
    <m/>
    <m/>
    <m/>
    <m/>
    <m/>
    <m/>
    <n v="700"/>
    <n v="50"/>
    <n v="700"/>
    <n v="50"/>
    <n v="700"/>
    <n v="50"/>
    <n v="700"/>
    <n v="50"/>
    <s v="03/11/23"/>
    <s v="02/10/23"/>
    <m/>
    <s v="Altro"/>
    <s v="NO"/>
    <m/>
    <s v="Nuovo cliente"/>
    <m/>
    <m/>
    <m/>
    <s v="P23K306"/>
  </r>
  <r>
    <n v="4809"/>
    <x v="4575"/>
    <n v="4400"/>
    <d v="2023-10-01T00:00:00"/>
    <m/>
    <m/>
    <n v="2"/>
    <x v="0"/>
    <d v="2024-03-26T00:00:00"/>
    <x v="0"/>
    <m/>
    <s v="23K197"/>
    <x v="19"/>
    <s v="Angela Pezzoli"/>
    <s v="cliente"/>
    <m/>
    <s v="Gestione Sale Meeting"/>
    <s v="ND20 Srl "/>
    <s v="Luca  Grigolli"/>
    <m/>
    <x v="3"/>
    <s v="Won"/>
    <n v="3245"/>
    <n v="3245"/>
    <m/>
    <m/>
    <m/>
    <m/>
    <m/>
    <n v="94.1875"/>
    <n v="4400"/>
    <n v="3245"/>
    <m/>
    <m/>
    <m/>
    <n v="1155"/>
    <n v="26.25"/>
    <n v="1155"/>
    <n v="26.25"/>
    <n v="1155"/>
    <n v="26.25"/>
    <n v="1155"/>
    <n v="26.25"/>
    <s v="20/10/23"/>
    <s v="17/10/23"/>
    <m/>
    <s v="Altro"/>
    <s v="NO"/>
    <m/>
    <s v="Cross-selling"/>
    <m/>
    <m/>
    <m/>
    <s v="P23K307"/>
  </r>
  <r>
    <n v="4810"/>
    <x v="4576"/>
    <n v="10000"/>
    <d v="2024-01-01T00:00:00"/>
    <m/>
    <m/>
    <n v="6"/>
    <x v="0"/>
    <d v="2023-12-19T00:00:00"/>
    <x v="1"/>
    <m/>
    <m/>
    <x v="5"/>
    <s v="Elena Barcella"/>
    <s v="cliente"/>
    <m/>
    <s v="Sales Expander"/>
    <s v="Moro &amp; Spreafico"/>
    <m/>
    <m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01/02/24"/>
    <s v="17/10/23"/>
    <m/>
    <s v="Meccanica"/>
    <s v="SI"/>
    <m/>
    <s v="Nuovo cliente"/>
    <s v="Europa"/>
    <m/>
    <m/>
    <s v="P23B204"/>
  </r>
  <r>
    <n v="4811"/>
    <x v="4577"/>
    <n v="3600"/>
    <d v="2023-12-01T00:00:00"/>
    <m/>
    <m/>
    <n v="7"/>
    <x v="0"/>
    <d v="2024-12-16T00:00:00"/>
    <x v="0"/>
    <m/>
    <s v="23C408"/>
    <x v="28"/>
    <s v="Gaia Seghezzi"/>
    <s v="cliente"/>
    <m/>
    <s v="Paid ADV"/>
    <s v="ELBEC"/>
    <m/>
    <m/>
    <x v="2"/>
    <s v="Won"/>
    <n v="6200"/>
    <n v="2000"/>
    <n v="1120"/>
    <m/>
    <n v="2000"/>
    <n v="100"/>
    <n v="76.790000000000006"/>
    <n v="870"/>
    <n v="6000"/>
    <n v="2000"/>
    <m/>
    <m/>
    <n v="870"/>
    <n v="1600"/>
    <n v="44.444444444444002"/>
    <n v="1600"/>
    <n v="44.444444444444002"/>
    <n v="480"/>
    <n v="13.333333333333"/>
    <n v="730"/>
    <n v="20.277777777777999"/>
    <s v="30/10/23"/>
    <s v="16/10/23"/>
    <m/>
    <s v="Tessile e abbigliamento"/>
    <s v="SI"/>
    <m/>
    <s v="Nuovo cliente"/>
    <m/>
    <m/>
    <m/>
    <m/>
  </r>
  <r>
    <n v="4812"/>
    <x v="4578"/>
    <n v="15000"/>
    <d v="2024-01-01T00:00:00"/>
    <m/>
    <m/>
    <n v="6"/>
    <x v="0"/>
    <d v="2024-08-08T00:00:00"/>
    <x v="0"/>
    <m/>
    <s v="24B109"/>
    <x v="30"/>
    <s v="Gaia Seghezzi"/>
    <s v="cliente"/>
    <m/>
    <s v="Sales Expander"/>
    <s v="SOMECA Srl"/>
    <m/>
    <m/>
    <x v="0"/>
    <s v="Won"/>
    <n v="5169"/>
    <n v="369"/>
    <n v="1536"/>
    <m/>
    <m/>
    <n v="100"/>
    <n v="134.9"/>
    <n v="2072"/>
    <n v="15000"/>
    <n v="368.06"/>
    <m/>
    <m/>
    <n v="2072"/>
    <n v="14631"/>
    <n v="97.54"/>
    <n v="14631.94"/>
    <n v="97.546266666666995"/>
    <n v="13095"/>
    <n v="87.3"/>
    <n v="12559.94"/>
    <n v="83.732933333332994"/>
    <s v="09/01/24"/>
    <s v="17/10/23"/>
    <m/>
    <s v="Meccanica"/>
    <s v="SI"/>
    <m/>
    <s v="Upselling"/>
    <s v="Italia"/>
    <m/>
    <m/>
    <s v="P23B208"/>
  </r>
  <r>
    <n v="4813"/>
    <x v="4579"/>
    <n v="2000"/>
    <d v="2023-10-01T00:00:00"/>
    <m/>
    <m/>
    <n v="2"/>
    <x v="0"/>
    <d v="2024-01-16T00:00:00"/>
    <x v="0"/>
    <m/>
    <s v="23C395"/>
    <x v="22"/>
    <s v="Federica Riganti"/>
    <s v="cliente"/>
    <m/>
    <s v="Strumenti di Comunicazione Cartacei"/>
    <s v="Telmotor SpA"/>
    <m/>
    <m/>
    <x v="2"/>
    <s v="Won"/>
    <n v="1980"/>
    <m/>
    <n v="528"/>
    <m/>
    <m/>
    <n v="100"/>
    <n v="217.8"/>
    <n v="898.5625"/>
    <n v="2000"/>
    <m/>
    <m/>
    <m/>
    <n v="898.5625"/>
    <n v="2000"/>
    <n v="100"/>
    <n v="2000"/>
    <n v="100"/>
    <n v="1472"/>
    <n v="73.599999999999994"/>
    <n v="1101.4375"/>
    <n v="55.071874999999999"/>
    <m/>
    <s v="17/10/23"/>
    <m/>
    <s v="Elettrico/Elettronico"/>
    <s v="NO"/>
    <m/>
    <s v="Upselling"/>
    <m/>
    <m/>
    <m/>
    <m/>
  </r>
  <r>
    <n v="4814"/>
    <x v="4580"/>
    <n v="300"/>
    <d v="2023-10-01T00:00:00"/>
    <m/>
    <m/>
    <n v="1"/>
    <x v="0"/>
    <d v="2024-02-12T00:00:00"/>
    <x v="0"/>
    <m/>
    <s v="23C396"/>
    <x v="17"/>
    <s v="Federica Riganti"/>
    <s v="cliente"/>
    <m/>
    <s v="Stand Fieristici"/>
    <s v="GFM Spa"/>
    <m/>
    <m/>
    <x v="2"/>
    <s v="Won"/>
    <m/>
    <m/>
    <m/>
    <m/>
    <m/>
    <m/>
    <m/>
    <n v="36"/>
    <n v="300"/>
    <m/>
    <m/>
    <m/>
    <m/>
    <n v="300"/>
    <n v="100"/>
    <n v="300"/>
    <n v="100"/>
    <n v="300"/>
    <n v="100"/>
    <n v="300"/>
    <n v="100"/>
    <s v="17/10/23"/>
    <s v="17/10/23"/>
    <m/>
    <s v="Meccanica"/>
    <s v="NO"/>
    <m/>
    <s v="Upselling"/>
    <m/>
    <m/>
    <m/>
    <m/>
  </r>
  <r>
    <n v="4815"/>
    <x v="4581"/>
    <n v="12500"/>
    <d v="2024-10-01T00:00:00"/>
    <m/>
    <m/>
    <n v="6"/>
    <x v="0"/>
    <d v="2025-06-19T00:00:00"/>
    <x v="0"/>
    <m/>
    <s v="24B177"/>
    <x v="26"/>
    <s v="Cristian Pellegrini"/>
    <s v="cliente"/>
    <m/>
    <s v="Ricerca Agenti Distributori"/>
    <s v="CMP Spa"/>
    <m/>
    <m/>
    <x v="0"/>
    <s v="Won"/>
    <n v="7200"/>
    <m/>
    <n v="1920"/>
    <m/>
    <m/>
    <n v="100"/>
    <n v="131.25"/>
    <n v="2297.25"/>
    <n v="12500"/>
    <m/>
    <m/>
    <m/>
    <n v="2297.25"/>
    <n v="12500"/>
    <n v="100"/>
    <n v="12500"/>
    <n v="100"/>
    <n v="10580"/>
    <n v="84.64"/>
    <n v="10202.75"/>
    <n v="81.622"/>
    <s v="31/07/24"/>
    <s v="18/10/23"/>
    <m/>
    <s v="Chimica"/>
    <s v="SI"/>
    <m/>
    <s v="Upselling"/>
    <m/>
    <m/>
    <m/>
    <m/>
  </r>
  <r>
    <n v="4816"/>
    <x v="4582"/>
    <n v="5000"/>
    <d v="2023-10-01T00:00:00"/>
    <m/>
    <m/>
    <n v="2"/>
    <x v="0"/>
    <d v="2023-10-26T00:00:00"/>
    <x v="1"/>
    <m/>
    <m/>
    <x v="19"/>
    <s v="Angela Pezzoli"/>
    <s v="cliente"/>
    <m/>
    <s v="Gestione Sale Meeting"/>
    <s v="Nespresso"/>
    <s v="Andrea Bologna"/>
    <m/>
    <x v="3"/>
    <s v="Lost"/>
    <n v="3500"/>
    <n v="3500"/>
    <m/>
    <m/>
    <m/>
    <m/>
    <m/>
    <m/>
    <m/>
    <m/>
    <m/>
    <m/>
    <m/>
    <n v="1500"/>
    <n v="30"/>
    <n v="1500"/>
    <n v="30"/>
    <n v="1500"/>
    <n v="30"/>
    <n v="1500"/>
    <n v="30"/>
    <s v="26/10/23"/>
    <s v="18/10/23"/>
    <m/>
    <s v="Altro"/>
    <s v="NO"/>
    <m/>
    <s v="Nuovo cliente"/>
    <m/>
    <m/>
    <m/>
    <s v="P23K308"/>
  </r>
  <r>
    <n v="4817"/>
    <x v="4583"/>
    <n v="1600"/>
    <d v="2024-01-01T00:00:00"/>
    <m/>
    <m/>
    <n v="2"/>
    <x v="0"/>
    <d v="2024-04-19T00:00:00"/>
    <x v="0"/>
    <m/>
    <s v="24C141"/>
    <x v="20"/>
    <s v="Francesca Pezzoli"/>
    <s v="cliente"/>
    <m/>
    <s v="Brand Identity"/>
    <s v="Eutron SPA"/>
    <m/>
    <m/>
    <x v="2"/>
    <s v="Won"/>
    <n v="1500"/>
    <m/>
    <n v="520"/>
    <m/>
    <m/>
    <n v="100"/>
    <n v="105"/>
    <n v="563.5"/>
    <n v="3100"/>
    <m/>
    <m/>
    <m/>
    <n v="563.5"/>
    <n v="1600"/>
    <n v="100"/>
    <n v="1600"/>
    <n v="100"/>
    <n v="1080"/>
    <n v="67.5"/>
    <n v="1036.5"/>
    <n v="64.78125"/>
    <s v="15/11/23"/>
    <s v="18/10/23"/>
    <m/>
    <s v="Elettrico/Elettronico"/>
    <s v="NO"/>
    <s v="NO"/>
    <s v="Nuovo cliente"/>
    <m/>
    <m/>
    <m/>
    <s v="P23C321"/>
  </r>
  <r>
    <n v="4818"/>
    <x v="4584"/>
    <n v="1600"/>
    <d v="2026-03-01T00:00:00"/>
    <m/>
    <m/>
    <n v="2"/>
    <x v="0"/>
    <d v="2026-03-24T00:00:00"/>
    <x v="1"/>
    <m/>
    <m/>
    <x v="17"/>
    <s v="Federica Riganti"/>
    <s v="cliente"/>
    <m/>
    <s v="Realizzazione Siti Web"/>
    <s v="GFM Spa"/>
    <m/>
    <m/>
    <x v="2"/>
    <s v="Lost"/>
    <n v="1440"/>
    <n v="1200"/>
    <n v="76.8"/>
    <m/>
    <m/>
    <n v="33.33"/>
    <n v="15.63"/>
    <n v="12"/>
    <m/>
    <m/>
    <m/>
    <m/>
    <n v="36.015121512150998"/>
    <n v="400"/>
    <n v="25"/>
    <n v="400"/>
    <n v="25"/>
    <n v="323.2"/>
    <n v="20.2"/>
    <n v="363.98487848784998"/>
    <n v="22.749054905491001"/>
    <s v="01/03/26"/>
    <s v="18/10/23"/>
    <m/>
    <s v="Meccanica"/>
    <s v="NO"/>
    <m/>
    <s v="Upselling"/>
    <m/>
    <m/>
    <m/>
    <m/>
  </r>
  <r>
    <n v="4819"/>
    <x v="4585"/>
    <n v="13500"/>
    <d v="2024-01-01T00:00:00"/>
    <m/>
    <m/>
    <n v="12"/>
    <x v="0"/>
    <d v="2025-05-30T00:00:00"/>
    <x v="0"/>
    <m/>
    <s v="24B101"/>
    <x v="18"/>
    <s v="Gaia Seghezzi"/>
    <s v="cliente"/>
    <m/>
    <s v="Sales Expander"/>
    <s v="Crf Srl"/>
    <m/>
    <m/>
    <x v="0"/>
    <s v="Won"/>
    <n v="14400"/>
    <m/>
    <n v="3840"/>
    <m/>
    <m/>
    <n v="100"/>
    <n v="95.83"/>
    <n v="3070"/>
    <n v="13500"/>
    <m/>
    <m/>
    <m/>
    <n v="3070"/>
    <n v="13500"/>
    <n v="100"/>
    <n v="13500"/>
    <n v="100"/>
    <n v="9660"/>
    <n v="71.555555555555998"/>
    <n v="10430"/>
    <n v="77.259259259258997"/>
    <s v="17/11/23"/>
    <s v="18/10/23"/>
    <s v="ASSOART"/>
    <s v="Meccanica"/>
    <s v="SI"/>
    <m/>
    <s v="Upselling"/>
    <m/>
    <m/>
    <m/>
    <m/>
  </r>
  <r>
    <n v="4820"/>
    <x v="4586"/>
    <n v="11250"/>
    <d v="2024-04-01T00:00:00"/>
    <m/>
    <m/>
    <n v="12"/>
    <x v="0"/>
    <d v="2025-04-24T00:00:00"/>
    <x v="0"/>
    <m/>
    <s v="24B130"/>
    <x v="11"/>
    <s v="Gaia Seghezzi"/>
    <s v="cliente"/>
    <m/>
    <s v="Sales Expander"/>
    <s v="Verniciature industriali Eredi Piana S.N.C di Piana Carlo E C."/>
    <m/>
    <m/>
    <x v="0"/>
    <s v="Won"/>
    <n v="8400"/>
    <m/>
    <n v="2496"/>
    <m/>
    <m/>
    <n v="100"/>
    <n v="133.09"/>
    <n v="1388"/>
    <n v="11250"/>
    <m/>
    <m/>
    <m/>
    <n v="1388"/>
    <n v="11250"/>
    <n v="100"/>
    <n v="11250"/>
    <n v="100"/>
    <n v="8754"/>
    <n v="77.813333333333006"/>
    <n v="9862"/>
    <n v="87.662222222221999"/>
    <s v="29/02/24"/>
    <s v="18/10/23"/>
    <s v="ASSOART"/>
    <s v="Chimica"/>
    <s v="NO"/>
    <m/>
    <s v="Upselling"/>
    <m/>
    <m/>
    <m/>
    <m/>
  </r>
  <r>
    <n v="4821"/>
    <x v="4587"/>
    <n v="12000"/>
    <d v="2024-03-01T00:00:00"/>
    <m/>
    <m/>
    <n v="12"/>
    <x v="0"/>
    <d v="2024-02-23T00:00:00"/>
    <x v="1"/>
    <m/>
    <m/>
    <x v="26"/>
    <s v="Cristian Pellegrini"/>
    <s v="cliente"/>
    <m/>
    <s v="Sales Expander"/>
    <s v="FERRARI DIONIGI Srl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m/>
    <s v="18/10/23"/>
    <s v="ASSOART"/>
    <s v="Meccanica"/>
    <s v="NO"/>
    <m/>
    <s v="Upselling"/>
    <m/>
    <m/>
    <m/>
    <m/>
  </r>
  <r>
    <n v="4822"/>
    <x v="4588"/>
    <n v="13500"/>
    <d v="2024-01-01T00:00:00"/>
    <m/>
    <m/>
    <n v="12"/>
    <x v="0"/>
    <d v="2024-12-23T00:00:00"/>
    <x v="0"/>
    <m/>
    <s v="24X103"/>
    <x v="26"/>
    <s v="Annalisa Surini"/>
    <s v="cliente"/>
    <m/>
    <s v="Sales Expander"/>
    <s v="Formenti Srl"/>
    <m/>
    <m/>
    <x v="0"/>
    <s v="Won"/>
    <n v="4800"/>
    <m/>
    <n v="1536"/>
    <m/>
    <m/>
    <n v="100"/>
    <n v="105.73"/>
    <n v="1991"/>
    <n v="16200"/>
    <m/>
    <m/>
    <m/>
    <n v="1991"/>
    <n v="13500"/>
    <n v="100"/>
    <n v="13500"/>
    <n v="100"/>
    <n v="11964"/>
    <n v="88.622222222222007"/>
    <n v="11509"/>
    <n v="85.251851851851995"/>
    <s v="11/01/24"/>
    <s v="18/10/23"/>
    <s v="ASSOART"/>
    <s v="Meccanica"/>
    <s v="SI"/>
    <m/>
    <s v="Upselling"/>
    <s v="Italia"/>
    <s v="BE-COM"/>
    <m/>
    <m/>
  </r>
  <r>
    <n v="4823"/>
    <x v="4589"/>
    <n v="15750"/>
    <d v="2024-04-01T00:00:00"/>
    <m/>
    <m/>
    <n v="12"/>
    <x v="0"/>
    <d v="2025-04-02T00:00:00"/>
    <x v="0"/>
    <m/>
    <s v="24X113"/>
    <x v="26"/>
    <s v="Gaia Seghezzi"/>
    <s v="cliente"/>
    <m/>
    <s v="Sales Expander"/>
    <s v="FRATUS Srl"/>
    <m/>
    <m/>
    <x v="0"/>
    <s v="Won"/>
    <n v="8400"/>
    <m/>
    <n v="2514"/>
    <m/>
    <m/>
    <n v="100"/>
    <n v="123.78"/>
    <n v="3098"/>
    <n v="19890"/>
    <m/>
    <m/>
    <m/>
    <n v="3098"/>
    <n v="15750"/>
    <n v="100"/>
    <n v="15750"/>
    <n v="100"/>
    <n v="13236"/>
    <n v="84.038095238094996"/>
    <n v="12652"/>
    <n v="80.330158730158999"/>
    <s v="05/03/24"/>
    <s v="18/10/23"/>
    <s v="ASSOART"/>
    <s v="Gomma e plastica"/>
    <s v="NO"/>
    <m/>
    <s v="Upselling"/>
    <m/>
    <s v="BE-COM"/>
    <m/>
    <m/>
  </r>
  <r>
    <n v="4824"/>
    <x v="4590"/>
    <n v="20000"/>
    <d v="2024-03-01T00:00:00"/>
    <m/>
    <m/>
    <n v="12"/>
    <x v="0"/>
    <d v="2024-02-05T00:00:00"/>
    <x v="1"/>
    <m/>
    <m/>
    <x v="3"/>
    <s v="Annalisa Surini"/>
    <s v="cliente"/>
    <m/>
    <s v="Sales Expander"/>
    <s v="Verdelli Srl"/>
    <m/>
    <m/>
    <x v="0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m/>
    <s v="18/10/23"/>
    <s v="ASSOART"/>
    <s v="Meccanica"/>
    <s v="NO"/>
    <m/>
    <s v="Upselling"/>
    <m/>
    <m/>
    <m/>
    <m/>
  </r>
  <r>
    <n v="4825"/>
    <x v="4591"/>
    <n v="14077"/>
    <d v="2024-01-01T00:00:00"/>
    <m/>
    <m/>
    <n v="12"/>
    <x v="0"/>
    <d v="2025-05-20T00:00:00"/>
    <x v="0"/>
    <m/>
    <s v="24B111"/>
    <x v="30"/>
    <s v="Elena Barcella"/>
    <s v="cliente"/>
    <m/>
    <s v="Sales Expander"/>
    <s v="Project Packaging Srl"/>
    <m/>
    <m/>
    <x v="0"/>
    <s v="Won"/>
    <n v="7765.68"/>
    <n v="565.67999999999995"/>
    <n v="2304"/>
    <m/>
    <m/>
    <n v="100"/>
    <n v="143.58000000000001"/>
    <n v="3347.5"/>
    <n v="14077"/>
    <n v="565.67999999999995"/>
    <m/>
    <m/>
    <n v="3347.5"/>
    <n v="13511.32"/>
    <n v="95.981530155572997"/>
    <n v="13511.32"/>
    <n v="95.981530155572997"/>
    <n v="11207.32"/>
    <n v="79.614406478652995"/>
    <n v="10163.82"/>
    <n v="72.201605455708005"/>
    <s v="07/01/24"/>
    <s v="18/10/23"/>
    <s v="ASSOART"/>
    <s v="Altro"/>
    <s v="NO"/>
    <m/>
    <s v="Upselling"/>
    <s v="Italia"/>
    <m/>
    <m/>
    <m/>
  </r>
  <r>
    <n v="4826"/>
    <x v="4592"/>
    <n v="47120"/>
    <d v="2023-10-01T00:00:00"/>
    <m/>
    <m/>
    <n v="3"/>
    <x v="0"/>
    <d v="2024-05-03T00:00:00"/>
    <x v="0"/>
    <m/>
    <s v="23C413"/>
    <x v="14"/>
    <s v="Angela Pezzoli"/>
    <s v="cliente"/>
    <m/>
    <s v="Organizzazione Eventi"/>
    <s v="ENERCOM Srl"/>
    <m/>
    <m/>
    <x v="2"/>
    <s v="Won"/>
    <n v="29513"/>
    <n v="29513"/>
    <m/>
    <m/>
    <m/>
    <m/>
    <m/>
    <n v="12157.4375"/>
    <n v="55120"/>
    <n v="29114.92"/>
    <m/>
    <m/>
    <m/>
    <n v="17607"/>
    <n v="37.366298811545001"/>
    <n v="17607"/>
    <n v="37.366298811545001"/>
    <n v="17607"/>
    <n v="37.366298811545001"/>
    <n v="17607"/>
    <n v="37.366298811545001"/>
    <s v="18/10/23"/>
    <s v="01/10/23"/>
    <m/>
    <s v="Altro"/>
    <s v="NO"/>
    <m/>
    <s v="Cross-selling"/>
    <m/>
    <m/>
    <m/>
    <s v="P23C317"/>
  </r>
  <r>
    <n v="4827"/>
    <x v="4593"/>
    <n v="3610"/>
    <d v="2023-10-01T00:00:00"/>
    <m/>
    <m/>
    <n v="2"/>
    <x v="0"/>
    <d v="2024-01-18T00:00:00"/>
    <x v="1"/>
    <m/>
    <m/>
    <x v="17"/>
    <s v="Federica Riganti"/>
    <s v="cliente"/>
    <m/>
    <s v="Strumenti di Comunicazione Cartacei"/>
    <s v="Argomm"/>
    <m/>
    <m/>
    <x v="2"/>
    <s v="Lost"/>
    <n v="3240"/>
    <n v="3240"/>
    <m/>
    <m/>
    <m/>
    <m/>
    <m/>
    <n v="132"/>
    <m/>
    <m/>
    <m/>
    <m/>
    <m/>
    <n v="370"/>
    <n v="10.249307479224001"/>
    <n v="370"/>
    <n v="10.249307479224001"/>
    <n v="370"/>
    <n v="10.249307479224001"/>
    <n v="370"/>
    <n v="10.249307479224001"/>
    <m/>
    <s v="18/10/23"/>
    <m/>
    <s v="Gomma e plastica"/>
    <s v="NO"/>
    <m/>
    <s v="Upselling"/>
    <m/>
    <m/>
    <m/>
    <m/>
  </r>
  <r>
    <n v="4828"/>
    <x v="4594"/>
    <n v="13500"/>
    <d v="2024-02-01T00:00:00"/>
    <m/>
    <m/>
    <n v="12"/>
    <x v="0"/>
    <d v="2025-04-24T00:00:00"/>
    <x v="0"/>
    <m/>
    <s v="24B112"/>
    <x v="11"/>
    <s v="Gaia Seghezzi"/>
    <s v="cliente"/>
    <m/>
    <s v="Sales Expander"/>
    <s v="Graffidea Srl"/>
    <m/>
    <m/>
    <x v="0"/>
    <s v="Won"/>
    <n v="12300"/>
    <m/>
    <n v="3300"/>
    <m/>
    <m/>
    <n v="100"/>
    <n v="102.68"/>
    <n v="3382"/>
    <n v="13500"/>
    <m/>
    <m/>
    <m/>
    <n v="3382"/>
    <n v="13500"/>
    <n v="100"/>
    <n v="13500"/>
    <n v="100"/>
    <n v="10200"/>
    <n v="75.555555555555998"/>
    <n v="10118"/>
    <n v="74.948148148147993"/>
    <s v="11/01/23"/>
    <s v="18/10/23"/>
    <s v="ASSOART"/>
    <s v="Altro"/>
    <s v="SI"/>
    <m/>
    <s v="Upselling"/>
    <s v="Italia"/>
    <m/>
    <m/>
    <m/>
  </r>
  <r>
    <n v="4829"/>
    <x v="4595"/>
    <n v="3000"/>
    <d v="2024-01-01T00:00:00"/>
    <m/>
    <m/>
    <n v="4"/>
    <x v="0"/>
    <d v="2023-11-29T00:00:00"/>
    <x v="1"/>
    <m/>
    <m/>
    <x v="19"/>
    <s v="Angela Pezzoli"/>
    <s v="cliente"/>
    <m/>
    <s v="Gestione Sale Meeting"/>
    <s v="Gattinoni"/>
    <s v="Cristina  Artusi"/>
    <m/>
    <x v="3"/>
    <s v="Lost"/>
    <n v="2500"/>
    <n v="2500"/>
    <m/>
    <m/>
    <m/>
    <m/>
    <m/>
    <m/>
    <m/>
    <m/>
    <m/>
    <m/>
    <m/>
    <n v="500"/>
    <n v="16.666666666666998"/>
    <n v="500"/>
    <n v="16.666666666666998"/>
    <n v="500"/>
    <n v="16.666666666666998"/>
    <n v="500"/>
    <n v="16.666666666666998"/>
    <s v="29/11/23"/>
    <s v="19/10/23"/>
    <m/>
    <s v="Altro"/>
    <s v="NO"/>
    <m/>
    <s v="Cross-selling"/>
    <m/>
    <m/>
    <m/>
    <s v="P23K309"/>
  </r>
  <r>
    <n v="4830"/>
    <x v="4596"/>
    <n v="3600"/>
    <d v="2023-11-01T00:00:00"/>
    <m/>
    <m/>
    <n v="25"/>
    <x v="0"/>
    <d v="2025-01-24T00:00:00"/>
    <x v="0"/>
    <m/>
    <s v="23C397"/>
    <x v="28"/>
    <s v="Francesca Pezzoli"/>
    <s v="cliente"/>
    <m/>
    <s v="Service"/>
    <s v="ENERCOM Srl"/>
    <m/>
    <m/>
    <x v="2"/>
    <s v="Won"/>
    <n v="3600"/>
    <m/>
    <n v="960"/>
    <m/>
    <m/>
    <n v="100"/>
    <n v="222.92"/>
    <n v="1881"/>
    <n v="3600"/>
    <m/>
    <m/>
    <m/>
    <n v="1881"/>
    <n v="3600"/>
    <n v="100"/>
    <n v="3600"/>
    <n v="100"/>
    <n v="2640"/>
    <n v="73.333333333333002"/>
    <n v="1719"/>
    <n v="47.75"/>
    <s v="19/10/2023"/>
    <s v="19/10/2023"/>
    <m/>
    <s v="Altro"/>
    <s v="NO"/>
    <m/>
    <s v="Upselling"/>
    <m/>
    <m/>
    <m/>
    <m/>
  </r>
  <r>
    <n v="4831"/>
    <x v="4597"/>
    <n v="9000"/>
    <d v="2025-12-01T00:00:00"/>
    <m/>
    <m/>
    <n v="3"/>
    <x v="0"/>
    <d v="2025-11-25T00:00:00"/>
    <x v="1"/>
    <m/>
    <m/>
    <x v="5"/>
    <s v="Elena Barcella"/>
    <s v="cliente"/>
    <m/>
    <s v="Ricerca di Mercato"/>
    <s v="Logicsistemi Srl"/>
    <m/>
    <m/>
    <x v="0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s v="25/11/25"/>
    <s v="19/10/23"/>
    <m/>
    <s v="Altro"/>
    <s v="SI"/>
    <m/>
    <s v="Nuovo cliente"/>
    <s v="Europa"/>
    <m/>
    <m/>
    <s v="P23B207"/>
  </r>
  <r>
    <n v="4832"/>
    <x v="4598"/>
    <n v="12000"/>
    <d v="2025-12-01T00:00:00"/>
    <m/>
    <m/>
    <n v="6"/>
    <x v="0"/>
    <d v="2025-11-25T00:00:00"/>
    <x v="1"/>
    <m/>
    <m/>
    <x v="5"/>
    <s v="Elena Barcella"/>
    <s v="cliente"/>
    <m/>
    <s v="Sales Expander"/>
    <s v="Logicsistemi Srl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25/11/25"/>
    <s v="19/10/23"/>
    <m/>
    <s v="Altro"/>
    <s v="SI"/>
    <m/>
    <s v="Nuovo cliente"/>
    <s v="Europa"/>
    <m/>
    <m/>
    <s v="P23B206"/>
  </r>
  <r>
    <n v="4833"/>
    <x v="4599"/>
    <n v="1450"/>
    <d v="2023-10-01T00:00:00"/>
    <m/>
    <m/>
    <n v="2"/>
    <x v="0"/>
    <d v="2023-11-02T00:00:00"/>
    <x v="1"/>
    <m/>
    <m/>
    <x v="28"/>
    <s v="Francesca Pezzoli"/>
    <s v="cliente"/>
    <m/>
    <s v="Strumenti di Comunicazione Cartacei"/>
    <s v="Punto Azzurro srl"/>
    <m/>
    <m/>
    <x v="2"/>
    <s v="Lost"/>
    <m/>
    <m/>
    <m/>
    <m/>
    <m/>
    <m/>
    <m/>
    <m/>
    <m/>
    <m/>
    <m/>
    <m/>
    <m/>
    <n v="1450"/>
    <n v="100"/>
    <n v="1450"/>
    <n v="100"/>
    <n v="1450"/>
    <n v="100"/>
    <n v="1450"/>
    <n v="100"/>
    <m/>
    <s v="20/10/2023"/>
    <m/>
    <s v="Tessile e abbigliamento"/>
    <s v="NO"/>
    <m/>
    <s v="Cross-selling"/>
    <m/>
    <m/>
    <m/>
    <m/>
  </r>
  <r>
    <n v="4834"/>
    <x v="4600"/>
    <n v="4000"/>
    <d v="2023-10-01T00:00:00"/>
    <m/>
    <m/>
    <n v="1"/>
    <x v="0"/>
    <d v="2023-10-31T00:00:00"/>
    <x v="1"/>
    <m/>
    <m/>
    <x v="20"/>
    <s v="Francesca Pezzoli"/>
    <s v="cliente"/>
    <m/>
    <s v="Multimedia"/>
    <s v="AB energy spa"/>
    <m/>
    <m/>
    <x v="2"/>
    <s v="Lost"/>
    <n v="2500"/>
    <n v="2500"/>
    <m/>
    <m/>
    <m/>
    <m/>
    <m/>
    <m/>
    <m/>
    <m/>
    <m/>
    <m/>
    <m/>
    <n v="1500"/>
    <n v="37.5"/>
    <n v="1500"/>
    <n v="37.5"/>
    <n v="1500"/>
    <n v="37.5"/>
    <n v="1500"/>
    <n v="37.5"/>
    <s v="31/10/23"/>
    <s v="16/10/23"/>
    <m/>
    <s v="Impianti"/>
    <s v="NO"/>
    <m/>
    <s v="Cross-selling"/>
    <m/>
    <m/>
    <m/>
    <m/>
  </r>
  <r>
    <n v="4835"/>
    <x v="4601"/>
    <n v="30000"/>
    <d v="2024-10-01T00:00:00"/>
    <m/>
    <m/>
    <n v="15"/>
    <x v="0"/>
    <d v="2026-01-07T00:00:00"/>
    <x v="0"/>
    <m/>
    <s v="24B124"/>
    <x v="28"/>
    <s v="Gaia Seghezzi"/>
    <s v="cliente"/>
    <m/>
    <s v="Brand Identity"/>
    <s v="Rica Lewis Workwear"/>
    <m/>
    <m/>
    <x v="2"/>
    <s v="Won"/>
    <n v="22400"/>
    <m/>
    <n v="8288"/>
    <m/>
    <m/>
    <n v="100"/>
    <n v="289.73"/>
    <n v="14556.5"/>
    <n v="30000"/>
    <m/>
    <m/>
    <m/>
    <n v="14556.5"/>
    <n v="30000"/>
    <n v="100"/>
    <n v="30000"/>
    <n v="100"/>
    <n v="21712"/>
    <n v="72.373333333332994"/>
    <n v="15443.5"/>
    <n v="51.478333333332998"/>
    <s v="08/02/24"/>
    <s v="23/10/023"/>
    <m/>
    <s v="Tessile e abbigliamento"/>
    <s v="NO"/>
    <m/>
    <s v="Nuovo cliente"/>
    <s v="Germania"/>
    <m/>
    <m/>
    <m/>
  </r>
  <r>
    <n v="4836"/>
    <x v="4602"/>
    <n v="550"/>
    <d v="2023-10-01T00:00:00"/>
    <m/>
    <m/>
    <n v="1"/>
    <x v="0"/>
    <d v="2024-02-12T00:00:00"/>
    <x v="0"/>
    <m/>
    <s v="23C400"/>
    <x v="17"/>
    <s v="Federica Riganti"/>
    <s v="cliente"/>
    <m/>
    <s v="Realizzazione Siti Web"/>
    <s v="Valetudo Srl"/>
    <m/>
    <m/>
    <x v="2"/>
    <s v="Won"/>
    <n v="350"/>
    <n v="350"/>
    <m/>
    <m/>
    <m/>
    <m/>
    <m/>
    <n v="36"/>
    <n v="550"/>
    <n v="350"/>
    <m/>
    <m/>
    <m/>
    <n v="200"/>
    <n v="36.363636363635997"/>
    <n v="200"/>
    <n v="36.363636363635997"/>
    <n v="200"/>
    <n v="36.363636363635997"/>
    <n v="200"/>
    <n v="36.363636363635997"/>
    <m/>
    <s v="23/10/23"/>
    <m/>
    <s v="Cosmetica"/>
    <s v="NO"/>
    <m/>
    <s v="Upselling"/>
    <m/>
    <m/>
    <m/>
    <s v="P23C326"/>
  </r>
  <r>
    <n v="4837"/>
    <x v="4603"/>
    <m/>
    <d v="2024-01-01T00:00:00"/>
    <m/>
    <m/>
    <n v="12"/>
    <x v="0"/>
    <d v="2024-02-29T00:00:00"/>
    <x v="1"/>
    <m/>
    <s v="22B518"/>
    <x v="25"/>
    <s v="Annalisa Surini"/>
    <s v="cliente SUCCESS FEE"/>
    <b v="1"/>
    <s v="Organizzazione di Incoming"/>
    <s v="Promos Italia Scrl"/>
    <m/>
    <m/>
    <x v="0"/>
    <s v="Lost"/>
    <m/>
    <m/>
    <m/>
    <m/>
    <m/>
    <m/>
    <m/>
    <m/>
    <m/>
    <m/>
    <m/>
    <m/>
    <m/>
    <m/>
    <s v="-"/>
    <m/>
    <s v="-"/>
    <m/>
    <s v="-"/>
    <m/>
    <s v="-"/>
    <s v="15/09/22"/>
    <s v="20/07/22"/>
    <m/>
    <s v="Altro"/>
    <s v="NO"/>
    <m/>
    <s v="Upselling"/>
    <s v="Europa"/>
    <m/>
    <m/>
    <s v="P24B114"/>
  </r>
  <r>
    <n v="4838"/>
    <x v="4604"/>
    <n v="6000"/>
    <d v="2023-10-01T00:00:00"/>
    <m/>
    <m/>
    <n v="3"/>
    <x v="0"/>
    <d v="2023-11-02T00:00:00"/>
    <x v="1"/>
    <m/>
    <m/>
    <x v="28"/>
    <s v="Federica Riganti"/>
    <s v="cliente"/>
    <m/>
    <s v="Brand Identity"/>
    <s v="Edge Broker"/>
    <m/>
    <m/>
    <x v="2"/>
    <s v="Lost"/>
    <n v="5400"/>
    <n v="5400"/>
    <m/>
    <m/>
    <m/>
    <m/>
    <m/>
    <m/>
    <m/>
    <m/>
    <m/>
    <m/>
    <m/>
    <n v="600"/>
    <n v="10"/>
    <n v="600"/>
    <n v="10"/>
    <n v="600"/>
    <n v="10"/>
    <n v="600"/>
    <n v="10"/>
    <m/>
    <s v="23/10/23"/>
    <m/>
    <s v="Altro"/>
    <s v="NO"/>
    <m/>
    <s v="Upselling"/>
    <m/>
    <m/>
    <m/>
    <m/>
  </r>
  <r>
    <n v="4839"/>
    <x v="4605"/>
    <n v="11800"/>
    <d v="2024-01-01T00:00:00"/>
    <m/>
    <m/>
    <n v="12"/>
    <x v="0"/>
    <d v="2024-12-23T00:00:00"/>
    <x v="0"/>
    <m/>
    <s v="24X102"/>
    <x v="26"/>
    <s v="Gaia Seghezzi"/>
    <s v="cliente"/>
    <m/>
    <s v="Sales Expander"/>
    <s v="BOSCAROL SRL"/>
    <m/>
    <m/>
    <x v="0"/>
    <s v="Won"/>
    <n v="4800"/>
    <m/>
    <n v="1536"/>
    <m/>
    <m/>
    <n v="100"/>
    <n v="112.5"/>
    <n v="2052"/>
    <n v="20000"/>
    <m/>
    <m/>
    <m/>
    <n v="2052"/>
    <n v="11800"/>
    <n v="100"/>
    <n v="11800"/>
    <n v="100"/>
    <n v="10264"/>
    <n v="86.983050847458003"/>
    <n v="9748"/>
    <n v="82.610169491524999"/>
    <s v="11/01/24"/>
    <s v="23/10/23"/>
    <m/>
    <s v="Meccanica"/>
    <s v="SI"/>
    <m/>
    <s v="Upselling"/>
    <m/>
    <m/>
    <m/>
    <m/>
  </r>
  <r>
    <n v="4840"/>
    <x v="4606"/>
    <n v="1500"/>
    <d v="2023-10-01T00:00:00"/>
    <m/>
    <m/>
    <n v="2"/>
    <x v="0"/>
    <d v="2024-01-16T00:00:00"/>
    <x v="0"/>
    <m/>
    <s v="23C398"/>
    <x v="22"/>
    <s v="Francesca Pezzoli"/>
    <s v="cliente"/>
    <m/>
    <s v="Strumenti di Comunicazione Cartacei"/>
    <s v="OMB Valves S.p.a."/>
    <m/>
    <m/>
    <x v="2"/>
    <s v="Won"/>
    <n v="1500"/>
    <m/>
    <n v="400"/>
    <m/>
    <m/>
    <n v="100"/>
    <n v="140"/>
    <n v="374"/>
    <n v="1500"/>
    <m/>
    <m/>
    <m/>
    <n v="374"/>
    <n v="1500"/>
    <n v="100"/>
    <n v="1500"/>
    <n v="100"/>
    <n v="1100"/>
    <n v="73.333333333333002"/>
    <n v="1126"/>
    <n v="75.066666666667004"/>
    <s v="23/10/23"/>
    <s v="23/10/23"/>
    <m/>
    <s v="Meccanica"/>
    <s v="NO"/>
    <m/>
    <s v="Upselling"/>
    <m/>
    <m/>
    <m/>
    <m/>
  </r>
  <r>
    <n v="4841"/>
    <x v="4607"/>
    <n v="3000"/>
    <d v="2024-03-01T00:00:00"/>
    <m/>
    <m/>
    <n v="1"/>
    <x v="0"/>
    <d v="2024-02-28T00:00:00"/>
    <x v="1"/>
    <m/>
    <m/>
    <x v="20"/>
    <s v="Francesca Pezzoli"/>
    <s v="cliente"/>
    <m/>
    <s v="Realizzazione Siti Web"/>
    <s v="Fondazione adozione sportiva"/>
    <m/>
    <m/>
    <x v="2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s v="27/02/24"/>
    <s v="16/10/23"/>
    <m/>
    <s v="Altro"/>
    <s v="NO"/>
    <m/>
    <s v="Nuovo cliente"/>
    <m/>
    <m/>
    <m/>
    <m/>
  </r>
  <r>
    <n v="4842"/>
    <x v="4608"/>
    <n v="3000"/>
    <d v="2023-10-01T00:00:00"/>
    <m/>
    <m/>
    <n v="3"/>
    <x v="0"/>
    <d v="2023-11-07T00:00:00"/>
    <x v="1"/>
    <m/>
    <m/>
    <x v="19"/>
    <s v="Angela Pezzoli"/>
    <s v="cliente"/>
    <m/>
    <s v="Gestione Sale Meeting"/>
    <s v="Edilclima"/>
    <s v="Simona Piva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07/11/23"/>
    <s v="23/10/23"/>
    <m/>
    <s v="software"/>
    <s v="NO"/>
    <m/>
    <s v="Nuovo cliente"/>
    <s v="Italia"/>
    <m/>
    <m/>
    <s v="P23K310"/>
  </r>
  <r>
    <n v="4843"/>
    <x v="4609"/>
    <n v="360"/>
    <d v="2023-10-01T00:00:00"/>
    <m/>
    <m/>
    <n v="1"/>
    <x v="0"/>
    <d v="2024-02-12T00:00:00"/>
    <x v="0"/>
    <m/>
    <s v="23C399"/>
    <x v="17"/>
    <s v="Federica Riganti"/>
    <s v="cliente"/>
    <m/>
    <s v="Strumenti di Comunicazione Cartacei"/>
    <s v="Valetudo Srl"/>
    <m/>
    <m/>
    <x v="2"/>
    <s v="Won"/>
    <m/>
    <m/>
    <m/>
    <m/>
    <m/>
    <m/>
    <m/>
    <n v="316.9375"/>
    <n v="360"/>
    <m/>
    <m/>
    <m/>
    <m/>
    <n v="360"/>
    <n v="100"/>
    <n v="360"/>
    <n v="100"/>
    <n v="360"/>
    <n v="100"/>
    <n v="360"/>
    <n v="100"/>
    <s v="20/10/23"/>
    <s v="20/10/23"/>
    <m/>
    <s v="Cosmetica"/>
    <s v="NO"/>
    <m/>
    <s v="Upselling"/>
    <m/>
    <m/>
    <m/>
    <s v="P23C323"/>
  </r>
  <r>
    <n v="4844"/>
    <x v="4610"/>
    <n v="600"/>
    <d v="2023-10-01T00:00:00"/>
    <m/>
    <m/>
    <n v="2"/>
    <x v="0"/>
    <d v="2023-11-10T00:00:00"/>
    <x v="0"/>
    <m/>
    <s v="23C401"/>
    <x v="28"/>
    <s v="Francesca Pezzoli"/>
    <s v="cliente"/>
    <m/>
    <s v="Strumenti di Comunicazione Cartacei"/>
    <s v="Winter Services srl"/>
    <m/>
    <m/>
    <x v="2"/>
    <s v="Won"/>
    <m/>
    <m/>
    <m/>
    <m/>
    <m/>
    <m/>
    <m/>
    <n v="85"/>
    <n v="600"/>
    <m/>
    <m/>
    <m/>
    <m/>
    <n v="600"/>
    <n v="100"/>
    <n v="600"/>
    <n v="100"/>
    <n v="600"/>
    <n v="100"/>
    <n v="600"/>
    <n v="100"/>
    <s v="23/10/2023"/>
    <s v="23/10/2023"/>
    <m/>
    <s v="Altro"/>
    <s v="NO"/>
    <m/>
    <s v="Upselling"/>
    <m/>
    <m/>
    <m/>
    <m/>
  </r>
  <r>
    <n v="4845"/>
    <x v="4611"/>
    <n v="2000"/>
    <d v="2023-10-01T00:00:00"/>
    <m/>
    <m/>
    <n v="3"/>
    <x v="0"/>
    <d v="2023-11-10T00:00:00"/>
    <x v="1"/>
    <m/>
    <m/>
    <x v="19"/>
    <s v="Angela Pezzoli"/>
    <s v="cliente"/>
    <m/>
    <s v="Gestione Sale Meeting"/>
    <s v="EUROTARGET SERVICES S.R.L"/>
    <s v="Ileana Rizzoli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10/11/23"/>
    <s v="25/10/23"/>
    <m/>
    <s v="Altro"/>
    <s v="NO"/>
    <m/>
    <s v="Cross-selling"/>
    <m/>
    <m/>
    <m/>
    <s v="P23K311"/>
  </r>
  <r>
    <n v="4846"/>
    <x v="4612"/>
    <n v="5000"/>
    <d v="2024-01-01T00:00:00"/>
    <m/>
    <m/>
    <n v="6"/>
    <x v="0"/>
    <d v="2024-04-12T00:00:00"/>
    <x v="1"/>
    <m/>
    <m/>
    <x v="19"/>
    <s v="Angela Pezzoli"/>
    <s v="cliente"/>
    <m/>
    <s v="Gestione Sale Meeting"/>
    <s v="FERAZIONE ITALIANA PORSCHE ITALIA"/>
    <s v="Andrea Gruppach"/>
    <m/>
    <x v="3"/>
    <s v="Lost"/>
    <n v="3000"/>
    <n v="3000"/>
    <m/>
    <m/>
    <m/>
    <m/>
    <m/>
    <m/>
    <m/>
    <m/>
    <m/>
    <m/>
    <m/>
    <n v="2000"/>
    <n v="40"/>
    <n v="2000"/>
    <n v="40"/>
    <n v="2000"/>
    <n v="40"/>
    <n v="2000"/>
    <n v="40"/>
    <s v="12/04/24"/>
    <s v="25/10/23"/>
    <m/>
    <s v="Automotive"/>
    <s v="NO"/>
    <m/>
    <s v="Nuovo cliente"/>
    <m/>
    <m/>
    <m/>
    <s v="P23K312"/>
  </r>
  <r>
    <n v="4847"/>
    <x v="4613"/>
    <n v="360"/>
    <d v="2023-10-01T00:00:00"/>
    <m/>
    <m/>
    <n v="1"/>
    <x v="0"/>
    <d v="2024-02-12T00:00:00"/>
    <x v="0"/>
    <m/>
    <s v="23C402"/>
    <x v="17"/>
    <s v="Federica Riganti"/>
    <s v="cliente"/>
    <m/>
    <s v="Strumenti di Comunicazione Cartacei"/>
    <s v="Valetudo Srl"/>
    <m/>
    <m/>
    <x v="2"/>
    <s v="Won"/>
    <m/>
    <m/>
    <m/>
    <m/>
    <m/>
    <m/>
    <m/>
    <n v="60"/>
    <n v="360"/>
    <m/>
    <m/>
    <m/>
    <m/>
    <n v="360"/>
    <n v="100"/>
    <n v="360"/>
    <n v="100"/>
    <n v="360"/>
    <n v="100"/>
    <n v="360"/>
    <n v="100"/>
    <m/>
    <s v="25/10/23"/>
    <m/>
    <s v="Cosmetica"/>
    <s v="NO"/>
    <m/>
    <s v="Upselling"/>
    <m/>
    <m/>
    <m/>
    <m/>
  </r>
  <r>
    <n v="4848"/>
    <x v="4614"/>
    <n v="500"/>
    <d v="2023-10-01T00:00:00"/>
    <m/>
    <m/>
    <n v="2"/>
    <x v="0"/>
    <d v="2024-01-09T00:00:00"/>
    <x v="0"/>
    <m/>
    <s v="23C403"/>
    <x v="28"/>
    <s v="Francesca Pezzoli"/>
    <s v="cliente"/>
    <m/>
    <s v="Strumenti di Comunicazione Cartacei"/>
    <s v="Winter Services srl"/>
    <m/>
    <m/>
    <x v="2"/>
    <s v="Won"/>
    <m/>
    <m/>
    <m/>
    <m/>
    <m/>
    <m/>
    <m/>
    <n v="439.5"/>
    <n v="500"/>
    <m/>
    <m/>
    <m/>
    <m/>
    <n v="500"/>
    <n v="100"/>
    <n v="500"/>
    <n v="100"/>
    <n v="500"/>
    <n v="100"/>
    <n v="500"/>
    <n v="100"/>
    <s v="26/10/2023"/>
    <s v="26/10/2023"/>
    <m/>
    <s v="Altro"/>
    <s v="NO"/>
    <m/>
    <s v="Upselling"/>
    <m/>
    <m/>
    <m/>
    <s v="P23C327"/>
  </r>
  <r>
    <n v="4849"/>
    <x v="4615"/>
    <n v="32500"/>
    <d v="2024-01-01T00:00:00"/>
    <m/>
    <m/>
    <n v="16"/>
    <x v="0"/>
    <d v="2025-11-05T00:00:00"/>
    <x v="0"/>
    <m/>
    <s v="24X108"/>
    <x v="25"/>
    <s v="Gaia Seghezzi"/>
    <s v="cliente"/>
    <m/>
    <s v="Sales Expander"/>
    <s v="Galbiati Fratelli Srl"/>
    <m/>
    <m/>
    <x v="0"/>
    <s v="Won"/>
    <n v="20100"/>
    <n v="900"/>
    <n v="5216"/>
    <m/>
    <m/>
    <n v="100"/>
    <n v="81.739999999999995"/>
    <n v="4010"/>
    <n v="40000"/>
    <n v="900"/>
    <m/>
    <m/>
    <n v="4010"/>
    <n v="31600"/>
    <n v="97.230769230768999"/>
    <n v="31600"/>
    <n v="97.230769230768999"/>
    <n v="26384"/>
    <n v="81.181538461537997"/>
    <n v="27590"/>
    <n v="84.892307692307995"/>
    <s v="16/01/24"/>
    <s v="27/10/23"/>
    <m/>
    <s v="Arredamento"/>
    <s v="SI"/>
    <m/>
    <s v="Upselling"/>
    <m/>
    <s v="BE-COM"/>
    <m/>
    <m/>
  </r>
  <r>
    <n v="4850"/>
    <x v="4616"/>
    <n v="17500"/>
    <d v="2024-02-01T00:00:00"/>
    <m/>
    <m/>
    <n v="12"/>
    <x v="0"/>
    <d v="2025-02-26T00:00:00"/>
    <x v="0"/>
    <m/>
    <s v="24X104"/>
    <x v="30"/>
    <s v="Annalisa Surini"/>
    <s v="cliente"/>
    <m/>
    <s v="Sales Expander"/>
    <s v="Otim Srl"/>
    <m/>
    <m/>
    <x v="0"/>
    <s v="Won"/>
    <n v="11350"/>
    <n v="1750"/>
    <n v="3072"/>
    <m/>
    <m/>
    <n v="100"/>
    <n v="79.040000000000006"/>
    <n v="2450"/>
    <n v="22000"/>
    <n v="1750"/>
    <m/>
    <m/>
    <n v="2450"/>
    <n v="15750"/>
    <n v="90"/>
    <n v="15750"/>
    <n v="90"/>
    <n v="12678"/>
    <n v="72.445714285714004"/>
    <n v="13300"/>
    <n v="76"/>
    <s v="31/01/24"/>
    <s v="27/10/23"/>
    <s v="CONFIMI BG"/>
    <s v="Meccanica"/>
    <s v="SI"/>
    <m/>
    <s v="Upselling"/>
    <s v="Italia + Europa"/>
    <m/>
    <m/>
    <s v="P23X149"/>
  </r>
  <r>
    <n v="4851"/>
    <x v="4617"/>
    <n v="2330"/>
    <d v="2023-10-01T00:00:00"/>
    <m/>
    <m/>
    <n v="2"/>
    <x v="0"/>
    <d v="2024-01-09T00:00:00"/>
    <x v="0"/>
    <m/>
    <s v="23C404"/>
    <x v="28"/>
    <s v="Francesca Pezzoli"/>
    <s v="cliente"/>
    <m/>
    <s v="Realizzazione Siti Web"/>
    <s v="Mecmatica srl"/>
    <m/>
    <m/>
    <x v="2"/>
    <s v="Won"/>
    <n v="1200"/>
    <n v="1200"/>
    <m/>
    <m/>
    <m/>
    <m/>
    <m/>
    <n v="8"/>
    <n v="2330"/>
    <n v="1200"/>
    <m/>
    <m/>
    <m/>
    <n v="1130"/>
    <n v="48.497854077253002"/>
    <n v="1130"/>
    <n v="48.497854077253002"/>
    <n v="1130"/>
    <n v="48.497854077253002"/>
    <n v="1130"/>
    <n v="48.497854077253002"/>
    <s v="26/10/2023"/>
    <s v="26/10/2023"/>
    <m/>
    <s v="Altro"/>
    <s v="NO"/>
    <m/>
    <s v="Upselling"/>
    <m/>
    <m/>
    <m/>
    <m/>
  </r>
  <r>
    <n v="4852"/>
    <x v="4618"/>
    <n v="14000"/>
    <d v="2024-05-01T00:00:00"/>
    <m/>
    <m/>
    <n v="2"/>
    <x v="1"/>
    <m/>
    <x v="1"/>
    <m/>
    <m/>
    <x v="4"/>
    <s v="Cristian Pellegrini"/>
    <s v="cliente"/>
    <m/>
    <s v="Ricerca di Mercato"/>
    <s v="Moreschi lame srl"/>
    <m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m/>
    <s v="26/10/23"/>
    <m/>
    <s v="Meccanica"/>
    <s v="NO"/>
    <m/>
    <s v="Upselling"/>
    <s v="Europa"/>
    <m/>
    <m/>
    <s v="P23B210"/>
  </r>
  <r>
    <n v="4853"/>
    <x v="4619"/>
    <n v="17000"/>
    <d v="2024-03-01T00:00:00"/>
    <m/>
    <m/>
    <n v="12"/>
    <x v="0"/>
    <d v="2025-09-29T00:00:00"/>
    <x v="0"/>
    <m/>
    <s v="24X106"/>
    <x v="26"/>
    <s v="Gaia Seghezzi"/>
    <s v="cliente"/>
    <m/>
    <s v="Sales Expander"/>
    <s v="Semplicemente Legno"/>
    <m/>
    <m/>
    <x v="0"/>
    <s v="Won"/>
    <n v="10529"/>
    <n v="2129"/>
    <n v="2514"/>
    <m/>
    <m/>
    <n v="100"/>
    <n v="119.62"/>
    <n v="3319"/>
    <n v="21000"/>
    <n v="2129"/>
    <m/>
    <m/>
    <n v="3319"/>
    <n v="14871"/>
    <n v="87.476470588235003"/>
    <n v="14871"/>
    <n v="87.476470588235003"/>
    <n v="12357"/>
    <n v="72.688235294118002"/>
    <n v="11552"/>
    <n v="67.952941176471001"/>
    <s v="11/01/24"/>
    <s v="27/10/23"/>
    <s v="ASSOART"/>
    <s v="Arredamento"/>
    <s v="SI"/>
    <m/>
    <s v="Upselling"/>
    <m/>
    <s v="BE-COM"/>
    <m/>
    <m/>
  </r>
  <r>
    <n v="4854"/>
    <x v="4620"/>
    <n v="4780"/>
    <d v="2023-10-01T00:00:00"/>
    <m/>
    <m/>
    <n v="4"/>
    <x v="0"/>
    <d v="2024-04-02T00:00:00"/>
    <x v="0"/>
    <m/>
    <s v="23C405"/>
    <x v="17"/>
    <s v="Federica Riganti"/>
    <s v="cliente"/>
    <m/>
    <s v="Strumenti di Comunicazione Cartacei"/>
    <s v="Valetudo Srl"/>
    <m/>
    <m/>
    <x v="2"/>
    <s v="Won"/>
    <n v="4740"/>
    <m/>
    <n v="1264"/>
    <m/>
    <m/>
    <n v="100"/>
    <n v="81.489999999999995"/>
    <n v="1236"/>
    <n v="4780"/>
    <m/>
    <m/>
    <m/>
    <n v="1236"/>
    <n v="4780"/>
    <n v="100"/>
    <n v="4780"/>
    <n v="100"/>
    <n v="3516"/>
    <n v="73.556485355649002"/>
    <n v="3544"/>
    <n v="74.142259414226004"/>
    <m/>
    <s v="17/10/23"/>
    <m/>
    <s v="Cosmetica"/>
    <s v="NO"/>
    <m/>
    <s v="Upselling"/>
    <m/>
    <m/>
    <m/>
    <m/>
  </r>
  <r>
    <n v="4855"/>
    <x v="4621"/>
    <n v="3500"/>
    <d v="2023-10-01T00:00:00"/>
    <m/>
    <m/>
    <n v="3"/>
    <x v="0"/>
    <d v="2024-04-02T00:00:00"/>
    <x v="0"/>
    <m/>
    <s v="23C406"/>
    <x v="17"/>
    <s v="Federica Riganti"/>
    <s v="cliente"/>
    <m/>
    <s v="Strumenti di Comunicazione Cartacei"/>
    <s v="Valetudo Srl"/>
    <m/>
    <m/>
    <x v="2"/>
    <s v="Won"/>
    <m/>
    <m/>
    <m/>
    <m/>
    <m/>
    <m/>
    <m/>
    <n v="840"/>
    <n v="3500"/>
    <m/>
    <m/>
    <m/>
    <m/>
    <n v="3500"/>
    <n v="100"/>
    <n v="3500"/>
    <n v="100"/>
    <n v="3500"/>
    <n v="100"/>
    <n v="3500"/>
    <n v="100"/>
    <m/>
    <s v="27/10/23"/>
    <m/>
    <s v="Cosmetica"/>
    <s v="NO"/>
    <m/>
    <s v="Upselling"/>
    <m/>
    <m/>
    <m/>
    <m/>
  </r>
  <r>
    <n v="4856"/>
    <x v="4622"/>
    <n v="3000"/>
    <d v="2023-10-01T00:00:00"/>
    <m/>
    <m/>
    <n v="3"/>
    <x v="0"/>
    <d v="2023-11-14T00:00:00"/>
    <x v="1"/>
    <m/>
    <m/>
    <x v="19"/>
    <m/>
    <s v="cliente"/>
    <m/>
    <s v="Gestione Sale Meeting"/>
    <s v="Smartive"/>
    <s v="Manuela Pomes"/>
    <m/>
    <x v="3"/>
    <s v="Lost"/>
    <n v="1700"/>
    <n v="1700"/>
    <m/>
    <m/>
    <m/>
    <m/>
    <m/>
    <m/>
    <m/>
    <m/>
    <m/>
    <m/>
    <m/>
    <n v="1300"/>
    <n v="43.333333333333002"/>
    <n v="1300"/>
    <n v="43.333333333333002"/>
    <n v="1300"/>
    <n v="43.333333333333002"/>
    <n v="1300"/>
    <n v="43.333333333333002"/>
    <s v="14/11/23"/>
    <s v="28/10/23"/>
    <m/>
    <s v="Altro"/>
    <s v="NO"/>
    <m/>
    <s v="Nuovo cliente"/>
    <m/>
    <m/>
    <m/>
    <s v="P23K313"/>
  </r>
  <r>
    <n v="4857"/>
    <x v="4623"/>
    <n v="1350"/>
    <d v="2023-10-01T00:00:00"/>
    <m/>
    <m/>
    <n v="2"/>
    <x v="0"/>
    <d v="2024-02-12T00:00:00"/>
    <x v="0"/>
    <m/>
    <s v="23C409"/>
    <x v="17"/>
    <s v="Federica Riganti"/>
    <s v="cliente"/>
    <m/>
    <s v="Strumenti di Comunicazione Cartacei"/>
    <s v="Argomm"/>
    <m/>
    <m/>
    <x v="2"/>
    <s v="Won"/>
    <m/>
    <m/>
    <m/>
    <m/>
    <m/>
    <m/>
    <m/>
    <n v="24"/>
    <n v="1350"/>
    <m/>
    <m/>
    <m/>
    <m/>
    <n v="1350"/>
    <n v="100"/>
    <n v="1350"/>
    <n v="100"/>
    <n v="1350"/>
    <n v="100"/>
    <n v="1350"/>
    <n v="100"/>
    <m/>
    <s v="30/10/23"/>
    <m/>
    <s v="Cosmetica"/>
    <s v="NO"/>
    <m/>
    <s v="Upselling"/>
    <m/>
    <m/>
    <m/>
    <m/>
  </r>
  <r>
    <n v="4858"/>
    <x v="4624"/>
    <n v="1000"/>
    <d v="2023-10-01T00:00:00"/>
    <m/>
    <m/>
    <n v="3"/>
    <x v="0"/>
    <d v="2023-11-09T00:00:00"/>
    <x v="1"/>
    <m/>
    <m/>
    <x v="19"/>
    <s v="Angela Pezzoli"/>
    <s v="cliente"/>
    <m/>
    <s v="Gestione Sale Meeting"/>
    <s v="Cisalfa"/>
    <m/>
    <m/>
    <x v="3"/>
    <s v="Lost"/>
    <n v="700"/>
    <n v="700"/>
    <m/>
    <m/>
    <m/>
    <m/>
    <m/>
    <m/>
    <m/>
    <m/>
    <m/>
    <m/>
    <m/>
    <n v="300"/>
    <n v="30"/>
    <n v="300"/>
    <n v="30"/>
    <n v="300"/>
    <n v="30"/>
    <n v="300"/>
    <n v="30"/>
    <s v="09/11/23"/>
    <s v="30/10/23"/>
    <m/>
    <s v="Altro"/>
    <s v="NO"/>
    <m/>
    <s v="Nuovo cliente"/>
    <m/>
    <m/>
    <m/>
    <s v="P23K314"/>
  </r>
  <r>
    <n v="4859"/>
    <x v="4625"/>
    <n v="2000"/>
    <d v="2023-10-01T00:00:00"/>
    <m/>
    <m/>
    <n v="3"/>
    <x v="0"/>
    <d v="2023-11-03T00:00:00"/>
    <x v="1"/>
    <m/>
    <m/>
    <x v="19"/>
    <s v="Angela Pezzoli"/>
    <s v="cliente"/>
    <m/>
    <s v="Gestione Sale Meeting"/>
    <s v="Valeo Studio Srl"/>
    <s v="Davide  Corna"/>
    <m/>
    <x v="3"/>
    <s v="Lost"/>
    <n v="1200"/>
    <n v="1200"/>
    <m/>
    <m/>
    <m/>
    <m/>
    <m/>
    <m/>
    <m/>
    <m/>
    <m/>
    <m/>
    <m/>
    <n v="800"/>
    <n v="40"/>
    <n v="800"/>
    <n v="40"/>
    <n v="800"/>
    <n v="40"/>
    <n v="800"/>
    <n v="40"/>
    <s v="03/11/23"/>
    <s v="31/10/23"/>
    <m/>
    <s v="Altro"/>
    <s v="NO"/>
    <m/>
    <s v="Nuovo cliente"/>
    <m/>
    <m/>
    <m/>
    <s v="P23K315"/>
  </r>
  <r>
    <n v="4860"/>
    <x v="4626"/>
    <n v="3000"/>
    <d v="2024-01-01T00:00:00"/>
    <m/>
    <m/>
    <n v="12"/>
    <x v="0"/>
    <d v="2023-11-29T00:00:00"/>
    <x v="1"/>
    <m/>
    <m/>
    <x v="19"/>
    <s v="Angela Pezzoli"/>
    <s v="cliente"/>
    <m/>
    <s v="Gestione Sale Meeting"/>
    <s v="ORDINE DEI FISIOTERAPISTI BERGAMO"/>
    <s v="Mattia  Mazzoleni"/>
    <m/>
    <x v="3"/>
    <s v="Lost"/>
    <n v="1800"/>
    <n v="1800"/>
    <m/>
    <m/>
    <m/>
    <m/>
    <m/>
    <m/>
    <m/>
    <m/>
    <m/>
    <m/>
    <m/>
    <n v="1200"/>
    <n v="40"/>
    <n v="1200"/>
    <n v="40"/>
    <n v="1200"/>
    <n v="40"/>
    <n v="1200"/>
    <n v="40"/>
    <s v="29/11/23"/>
    <s v="31/10/23"/>
    <m/>
    <s v="Altro"/>
    <s v="NO"/>
    <m/>
    <s v="Nuovo cliente"/>
    <m/>
    <m/>
    <m/>
    <s v="P23K316"/>
  </r>
  <r>
    <n v="4861"/>
    <x v="4627"/>
    <n v="6000"/>
    <d v="2024-01-01T00:00:00"/>
    <m/>
    <m/>
    <n v="2"/>
    <x v="0"/>
    <d v="2024-01-08T00:00:00"/>
    <x v="1"/>
    <m/>
    <m/>
    <x v="19"/>
    <s v="Angela Pezzoli"/>
    <s v="cliente"/>
    <m/>
    <s v="Gestione Sale Meeting"/>
    <s v="Selita Srl"/>
    <s v="Elena Leone"/>
    <m/>
    <x v="3"/>
    <s v="Lost"/>
    <n v="3500"/>
    <n v="3500"/>
    <m/>
    <m/>
    <m/>
    <m/>
    <m/>
    <m/>
    <m/>
    <m/>
    <m/>
    <m/>
    <m/>
    <n v="2500"/>
    <n v="41.666666666666998"/>
    <n v="2500"/>
    <n v="41.666666666666998"/>
    <n v="2500"/>
    <n v="41.666666666666998"/>
    <n v="2500"/>
    <n v="41.666666666666998"/>
    <s v="08/01/24"/>
    <s v="31/10/23"/>
    <m/>
    <s v="Cosmetica"/>
    <s v="NO"/>
    <m/>
    <s v="Nuovo cliente"/>
    <m/>
    <m/>
    <m/>
    <s v="P23K317"/>
  </r>
  <r>
    <n v="4862"/>
    <x v="4628"/>
    <n v="60"/>
    <d v="2025-01-01T00:00:00"/>
    <m/>
    <m/>
    <n v="12"/>
    <x v="0"/>
    <d v="2025-12-22T00:00:00"/>
    <x v="0"/>
    <m/>
    <s v="25C142"/>
    <x v="20"/>
    <s v="Francesca Pezzoli"/>
    <s v="cliente"/>
    <m/>
    <s v="Hosting"/>
    <s v="AB energy spa"/>
    <m/>
    <m/>
    <x v="2"/>
    <s v="Won"/>
    <n v="31.98"/>
    <n v="31.98"/>
    <m/>
    <m/>
    <n v="31.98"/>
    <m/>
    <m/>
    <m/>
    <m/>
    <n v="31.98"/>
    <m/>
    <m/>
    <m/>
    <n v="28.02"/>
    <n v="46.7"/>
    <n v="28.02"/>
    <n v="46.7"/>
    <n v="28.02"/>
    <n v="46.7"/>
    <n v="28.02"/>
    <n v="46.7"/>
    <s v="01/02/25"/>
    <s v="31/10/23"/>
    <m/>
    <s v="Impianti"/>
    <s v="NO"/>
    <s v="SI"/>
    <s v="Upselling"/>
    <m/>
    <m/>
    <m/>
    <m/>
  </r>
  <r>
    <n v="4863"/>
    <x v="4629"/>
    <n v="400"/>
    <d v="2023-09-01T00:00:00"/>
    <m/>
    <m/>
    <n v="16"/>
    <x v="0"/>
    <d v="2025-02-20T00:00:00"/>
    <x v="0"/>
    <m/>
    <s v="23C410"/>
    <x v="20"/>
    <s v="Francesca Pezzoli"/>
    <s v="cliente"/>
    <m/>
    <s v="Hosting"/>
    <s v="AB energy spa"/>
    <m/>
    <m/>
    <x v="2"/>
    <s v="Won"/>
    <n v="175"/>
    <n v="175"/>
    <m/>
    <m/>
    <m/>
    <m/>
    <m/>
    <n v="12"/>
    <n v="400"/>
    <n v="175"/>
    <m/>
    <m/>
    <m/>
    <n v="225"/>
    <n v="56.25"/>
    <n v="225"/>
    <n v="56.25"/>
    <n v="225"/>
    <n v="56.25"/>
    <n v="225"/>
    <n v="56.25"/>
    <m/>
    <s v="31/10/23"/>
    <m/>
    <s v="Impianti"/>
    <s v="NO"/>
    <s v="SI"/>
    <s v="Upselling"/>
    <m/>
    <m/>
    <m/>
    <m/>
  </r>
  <r>
    <n v="4864"/>
    <x v="4630"/>
    <n v="101047"/>
    <d v="2023-10-01T00:00:00"/>
    <m/>
    <m/>
    <n v="3"/>
    <x v="0"/>
    <d v="2024-03-25T00:00:00"/>
    <x v="0"/>
    <m/>
    <s v="23C412"/>
    <x v="22"/>
    <s v="Federica Riganti"/>
    <s v="cliente"/>
    <m/>
    <s v="Organizzazione Eventi"/>
    <s v="Telmotor SpA"/>
    <m/>
    <m/>
    <x v="2"/>
    <s v="Won"/>
    <n v="89849"/>
    <n v="89849"/>
    <m/>
    <m/>
    <m/>
    <m/>
    <m/>
    <n v="8"/>
    <m/>
    <n v="81430.929999999993"/>
    <m/>
    <m/>
    <m/>
    <n v="11198"/>
    <n v="11.081971755718"/>
    <n v="11198"/>
    <n v="11.081971755718"/>
    <n v="11198"/>
    <n v="11.081971755718"/>
    <n v="11198"/>
    <n v="11.081971755718"/>
    <s v="31/10/23"/>
    <s v="31/10/23"/>
    <m/>
    <s v="Altro"/>
    <s v="NO"/>
    <s v="SI"/>
    <s v="Upselling"/>
    <m/>
    <m/>
    <m/>
    <m/>
  </r>
  <r>
    <n v="4865"/>
    <x v="4631"/>
    <n v="300"/>
    <d v="2025-01-01T00:00:00"/>
    <m/>
    <m/>
    <n v="12"/>
    <x v="0"/>
    <d v="2026-01-07T00:00:00"/>
    <x v="0"/>
    <m/>
    <s v="25C141"/>
    <x v="20"/>
    <s v="Francesca Pezzoli"/>
    <s v="cliente"/>
    <m/>
    <s v="Hosting"/>
    <s v="AB energy spa"/>
    <m/>
    <m/>
    <x v="2"/>
    <s v="Won"/>
    <n v="15"/>
    <n v="15"/>
    <m/>
    <m/>
    <n v="15"/>
    <m/>
    <m/>
    <m/>
    <m/>
    <n v="15"/>
    <m/>
    <m/>
    <m/>
    <n v="285"/>
    <n v="95"/>
    <n v="285"/>
    <n v="95"/>
    <n v="285"/>
    <n v="95"/>
    <n v="285"/>
    <n v="95"/>
    <s v="01/02/25"/>
    <s v="31/10/23"/>
    <m/>
    <s v="Impianti"/>
    <s v="NO"/>
    <s v="SI"/>
    <s v="Upselling"/>
    <m/>
    <m/>
    <m/>
    <m/>
  </r>
  <r>
    <n v="4866"/>
    <x v="4632"/>
    <n v="570"/>
    <d v="2023-07-01T00:00:00"/>
    <m/>
    <m/>
    <n v="18"/>
    <x v="0"/>
    <d v="2025-05-09T00:00:00"/>
    <x v="0"/>
    <m/>
    <s v="23C411"/>
    <x v="20"/>
    <s v="Francesca Pezzoli"/>
    <s v="cliente"/>
    <m/>
    <s v="Hosting"/>
    <s v="AB energy spa"/>
    <m/>
    <m/>
    <x v="2"/>
    <s v="Won"/>
    <m/>
    <m/>
    <m/>
    <m/>
    <m/>
    <m/>
    <m/>
    <n v="24"/>
    <n v="570"/>
    <m/>
    <m/>
    <m/>
    <m/>
    <n v="570"/>
    <n v="100"/>
    <n v="570"/>
    <n v="100"/>
    <n v="570"/>
    <n v="100"/>
    <n v="570"/>
    <n v="100"/>
    <s v="31/10/23"/>
    <s v="31/10/23"/>
    <m/>
    <s v="Impianti"/>
    <s v="NO"/>
    <s v="SI"/>
    <s v="Upselling"/>
    <m/>
    <m/>
    <m/>
    <m/>
  </r>
  <r>
    <n v="4867"/>
    <x v="4633"/>
    <n v="380"/>
    <d v="2025-01-01T00:00:00"/>
    <m/>
    <m/>
    <n v="12"/>
    <x v="0"/>
    <d v="2025-12-22T00:00:00"/>
    <x v="0"/>
    <m/>
    <s v="25C142"/>
    <x v="20"/>
    <s v="Francesca Pezzoli"/>
    <s v="cliente"/>
    <m/>
    <s v="Hosting"/>
    <s v="AB energy spa"/>
    <m/>
    <m/>
    <x v="2"/>
    <s v="Won"/>
    <m/>
    <m/>
    <m/>
    <m/>
    <m/>
    <m/>
    <m/>
    <n v="12"/>
    <n v="560"/>
    <m/>
    <m/>
    <m/>
    <m/>
    <n v="380"/>
    <n v="100"/>
    <n v="380"/>
    <n v="100"/>
    <n v="380"/>
    <n v="100"/>
    <n v="380"/>
    <n v="100"/>
    <s v="01/02/25"/>
    <s v="31/10/23"/>
    <m/>
    <s v="Impianti"/>
    <s v="NO"/>
    <s v="SI"/>
    <s v="Upselling"/>
    <m/>
    <m/>
    <m/>
    <m/>
  </r>
  <r>
    <n v="4868"/>
    <x v="4634"/>
    <n v="110"/>
    <d v="2023-02-01T00:00:00"/>
    <m/>
    <m/>
    <n v="12"/>
    <x v="0"/>
    <d v="2024-07-26T00:00:00"/>
    <x v="0"/>
    <m/>
    <s v="23C411"/>
    <x v="20"/>
    <s v="Francesca Pezzoli"/>
    <s v="cliente"/>
    <m/>
    <s v="Hosting"/>
    <s v="AB energy spa"/>
    <m/>
    <m/>
    <x v="2"/>
    <s v="Won"/>
    <n v="40"/>
    <n v="40"/>
    <m/>
    <m/>
    <m/>
    <m/>
    <m/>
    <n v="12"/>
    <n v="110"/>
    <n v="40"/>
    <m/>
    <m/>
    <m/>
    <n v="70"/>
    <n v="63.636363636364003"/>
    <n v="70"/>
    <n v="63.636363636364003"/>
    <n v="70"/>
    <n v="63.636363636364003"/>
    <n v="70"/>
    <n v="63.636363636364003"/>
    <s v="13/10/23"/>
    <s v="13/10/23"/>
    <m/>
    <s v="Impianti"/>
    <s v="NO"/>
    <m/>
    <s v="Upselling"/>
    <m/>
    <m/>
    <m/>
    <m/>
  </r>
  <r>
    <n v="4869"/>
    <x v="4635"/>
    <n v="120"/>
    <d v="2024-02-01T00:00:00"/>
    <m/>
    <m/>
    <n v="11"/>
    <x v="0"/>
    <d v="2025-02-20T00:00:00"/>
    <x v="0"/>
    <m/>
    <s v="23C411"/>
    <x v="20"/>
    <s v="Francesca Pezzoli"/>
    <s v="cliente"/>
    <m/>
    <s v="Hosting"/>
    <s v="AB energy spa"/>
    <m/>
    <m/>
    <x v="2"/>
    <s v="Won"/>
    <m/>
    <m/>
    <m/>
    <m/>
    <m/>
    <m/>
    <m/>
    <n v="12"/>
    <n v="120"/>
    <m/>
    <m/>
    <m/>
    <m/>
    <n v="120"/>
    <n v="100"/>
    <n v="120"/>
    <n v="100"/>
    <n v="120"/>
    <n v="100"/>
    <n v="120"/>
    <n v="100"/>
    <s v="13/10/23"/>
    <s v="13/10/23"/>
    <m/>
    <s v="Impianti"/>
    <s v="NO"/>
    <s v="SI"/>
    <s v="Upselling"/>
    <m/>
    <m/>
    <m/>
    <m/>
  </r>
  <r>
    <n v="4870"/>
    <x v="4636"/>
    <n v="2325"/>
    <d v="2023-06-01T00:00:00"/>
    <m/>
    <m/>
    <n v="19"/>
    <x v="0"/>
    <d v="2025-05-09T00:00:00"/>
    <x v="0"/>
    <m/>
    <s v="23C411"/>
    <x v="20"/>
    <s v="Francesca Pezzoli"/>
    <s v="cliente"/>
    <m/>
    <s v="Hosting"/>
    <s v="AB energy spa"/>
    <m/>
    <m/>
    <x v="2"/>
    <s v="Won"/>
    <m/>
    <m/>
    <m/>
    <m/>
    <m/>
    <m/>
    <m/>
    <n v="12"/>
    <n v="2325"/>
    <m/>
    <m/>
    <m/>
    <m/>
    <n v="2325"/>
    <n v="100"/>
    <n v="2325"/>
    <n v="100"/>
    <n v="2325"/>
    <n v="100"/>
    <n v="2325"/>
    <n v="100"/>
    <s v="13/10/23"/>
    <s v="13/10/23"/>
    <m/>
    <s v="Impianti"/>
    <s v="NO"/>
    <s v="SI"/>
    <s v="Upselling"/>
    <m/>
    <m/>
    <m/>
    <m/>
  </r>
  <r>
    <n v="4871"/>
    <x v="4637"/>
    <n v="900"/>
    <d v="2025-01-01T00:00:00"/>
    <m/>
    <m/>
    <n v="12"/>
    <x v="0"/>
    <d v="2026-01-07T00:00:00"/>
    <x v="0"/>
    <m/>
    <s v="25C141"/>
    <x v="20"/>
    <s v="Francesca Pezzoli"/>
    <s v="cliente"/>
    <m/>
    <s v="Hosting"/>
    <s v="AB energy spa"/>
    <m/>
    <m/>
    <x v="2"/>
    <s v="Won"/>
    <n v="15"/>
    <n v="15"/>
    <m/>
    <m/>
    <m/>
    <m/>
    <m/>
    <n v="55.5"/>
    <n v="1500"/>
    <n v="15"/>
    <m/>
    <m/>
    <m/>
    <n v="885"/>
    <n v="98.333333333333002"/>
    <n v="885"/>
    <n v="98.333333333333002"/>
    <n v="885"/>
    <n v="98.333333333333002"/>
    <n v="885"/>
    <n v="98.333333333333002"/>
    <s v="13/10/23"/>
    <s v="13/10/23"/>
    <m/>
    <s v="Impianti"/>
    <s v="NO"/>
    <s v="SI"/>
    <s v="Upselling"/>
    <m/>
    <m/>
    <m/>
    <m/>
  </r>
  <r>
    <n v="4872"/>
    <x v="4638"/>
    <n v="10000"/>
    <d v="2024-09-01T00:00:00"/>
    <m/>
    <m/>
    <n v="1"/>
    <x v="0"/>
    <d v="2024-07-22T00:00:00"/>
    <x v="1"/>
    <m/>
    <m/>
    <x v="5"/>
    <s v="Elena Barcella"/>
    <s v="cliente"/>
    <m/>
    <s v="Analisi e pianificazione marketing"/>
    <s v="IN QUATTRO"/>
    <m/>
    <m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22/07/24"/>
    <s v="02/11/23"/>
    <m/>
    <s v="Altro"/>
    <s v="SI"/>
    <m/>
    <s v="Nuovo cliente"/>
    <s v="Italia"/>
    <m/>
    <m/>
    <s v="P23B212"/>
  </r>
  <r>
    <n v="4873"/>
    <x v="4639"/>
    <n v="160"/>
    <d v="2023-11-01T00:00:00"/>
    <m/>
    <m/>
    <n v="12"/>
    <x v="0"/>
    <d v="2024-03-29T00:00:00"/>
    <x v="0"/>
    <m/>
    <s v="23C414"/>
    <x v="22"/>
    <s v="Francesca Pezzoli"/>
    <s v="cliente"/>
    <m/>
    <s v="Hosting"/>
    <s v="Immobiliare Gavazzi Spa"/>
    <m/>
    <m/>
    <x v="2"/>
    <s v="Won"/>
    <n v="96"/>
    <n v="96"/>
    <m/>
    <m/>
    <m/>
    <m/>
    <m/>
    <m/>
    <n v="160"/>
    <n v="95.76"/>
    <m/>
    <m/>
    <m/>
    <n v="64"/>
    <n v="40"/>
    <n v="64"/>
    <n v="40"/>
    <n v="64"/>
    <n v="40"/>
    <n v="64"/>
    <n v="40"/>
    <s v="11/11/23"/>
    <s v="09/11/23"/>
    <m/>
    <s v="Tessile e abbigliamento"/>
    <s v="NO"/>
    <s v="SI"/>
    <s v="Cross-selling"/>
    <m/>
    <m/>
    <m/>
    <m/>
  </r>
  <r>
    <n v="4874"/>
    <x v="4639"/>
    <n v="160"/>
    <d v="2024-11-01T00:00:00"/>
    <m/>
    <m/>
    <n v="12"/>
    <x v="0"/>
    <d v="2025-01-20T00:00:00"/>
    <x v="0"/>
    <m/>
    <s v="24C438"/>
    <x v="22"/>
    <s v="Francesca Pezzoli"/>
    <s v="cliente"/>
    <m/>
    <s v="Hosting"/>
    <s v="Immobiliare Gavazzi Spa"/>
    <m/>
    <m/>
    <x v="2"/>
    <s v="Won"/>
    <n v="119.76"/>
    <n v="119.76"/>
    <m/>
    <m/>
    <m/>
    <m/>
    <m/>
    <m/>
    <n v="160"/>
    <n v="119.76"/>
    <m/>
    <m/>
    <m/>
    <n v="40.24"/>
    <n v="25.15"/>
    <n v="40.24"/>
    <n v="25.15"/>
    <n v="40.24"/>
    <n v="25.15"/>
    <n v="40.24"/>
    <n v="25.15"/>
    <s v="02/11/2023"/>
    <s v="02/11/23"/>
    <m/>
    <s v="Tessile e abbigliamento"/>
    <s v="NO"/>
    <s v="SI"/>
    <s v="Upselling"/>
    <m/>
    <m/>
    <m/>
    <m/>
  </r>
  <r>
    <n v="4875"/>
    <x v="4640"/>
    <n v="4000"/>
    <d v="2023-12-01T00:00:00"/>
    <m/>
    <m/>
    <n v="4"/>
    <x v="0"/>
    <d v="2024-06-07T00:00:00"/>
    <x v="0"/>
    <m/>
    <s v="24C130"/>
    <x v="20"/>
    <s v="Francesca Pezzoli"/>
    <s v="cliente"/>
    <m/>
    <s v="Strumenti di Comunicazione Cartacei"/>
    <s v="ENERCOM Srl"/>
    <m/>
    <m/>
    <x v="2"/>
    <s v="Won"/>
    <n v="3900"/>
    <m/>
    <n v="1040"/>
    <m/>
    <m/>
    <n v="100"/>
    <n v="50"/>
    <n v="510.3125"/>
    <n v="4000"/>
    <m/>
    <m/>
    <m/>
    <n v="510.3125"/>
    <n v="4000"/>
    <n v="100"/>
    <n v="4000"/>
    <n v="100"/>
    <n v="2960"/>
    <n v="74"/>
    <n v="3489.6875"/>
    <n v="87.2421875"/>
    <m/>
    <s v="01/11/23"/>
    <m/>
    <s v="Altro"/>
    <s v="NO"/>
    <m/>
    <s v="Cross-selling"/>
    <m/>
    <m/>
    <m/>
    <m/>
  </r>
  <r>
    <n v="4876"/>
    <x v="4641"/>
    <n v="5000"/>
    <d v="2024-07-01T00:00:00"/>
    <m/>
    <m/>
    <n v="3"/>
    <x v="0"/>
    <d v="2024-07-17T00:00:00"/>
    <x v="1"/>
    <m/>
    <m/>
    <x v="20"/>
    <s v="Francesca Pezzoli"/>
    <s v="cliente"/>
    <m/>
    <s v="Realizzazione Siti Web"/>
    <s v="Barzaghi gioielli di Beatrice Barzaghi"/>
    <m/>
    <m/>
    <x v="2"/>
    <s v="Lost"/>
    <m/>
    <m/>
    <m/>
    <m/>
    <m/>
    <m/>
    <m/>
    <n v="60"/>
    <m/>
    <m/>
    <m/>
    <m/>
    <m/>
    <n v="5000"/>
    <n v="100"/>
    <n v="5000"/>
    <n v="100"/>
    <n v="5000"/>
    <n v="100"/>
    <n v="5000"/>
    <n v="100"/>
    <s v="15/07/24"/>
    <s v="01/11/23"/>
    <m/>
    <s v="Design"/>
    <s v="NO"/>
    <m/>
    <s v="Cross-selling"/>
    <m/>
    <m/>
    <m/>
    <m/>
  </r>
  <r>
    <n v="4877"/>
    <x v="4642"/>
    <n v="3000"/>
    <d v="2023-11-01T00:00:00"/>
    <m/>
    <m/>
    <n v="2"/>
    <x v="0"/>
    <d v="2023-11-10T00:00:00"/>
    <x v="1"/>
    <m/>
    <m/>
    <x v="19"/>
    <s v="Angela Pezzoli"/>
    <s v="cliente"/>
    <m/>
    <s v="Gestione Sale Meeting"/>
    <s v="SIAC GROUP SPA"/>
    <s v="Chiara Brembati"/>
    <m/>
    <x v="3"/>
    <s v="Lost"/>
    <n v="1800"/>
    <n v="1800"/>
    <m/>
    <m/>
    <m/>
    <m/>
    <m/>
    <m/>
    <m/>
    <m/>
    <m/>
    <m/>
    <m/>
    <n v="1200"/>
    <n v="40"/>
    <n v="1200"/>
    <n v="40"/>
    <n v="1200"/>
    <n v="40"/>
    <n v="1200"/>
    <n v="40"/>
    <s v="10/11/23"/>
    <s v="02/11/23"/>
    <m/>
    <s v="Altro"/>
    <s v="NO"/>
    <m/>
    <s v="Nuovo cliente"/>
    <m/>
    <m/>
    <m/>
    <s v="P23K318"/>
  </r>
  <r>
    <n v="4878"/>
    <x v="4643"/>
    <n v="3850"/>
    <d v="2023-11-01T00:00:00"/>
    <m/>
    <m/>
    <n v="12"/>
    <x v="0"/>
    <d v="2024-05-10T00:00:00"/>
    <x v="0"/>
    <m/>
    <s v="23C416"/>
    <x v="22"/>
    <s v="Federica Riganti"/>
    <s v="cliente"/>
    <m/>
    <s v="Service"/>
    <s v="Telmotor SpA"/>
    <m/>
    <m/>
    <x v="2"/>
    <s v="Won"/>
    <n v="3900"/>
    <m/>
    <n v="1040"/>
    <m/>
    <m/>
    <n v="100"/>
    <n v="336.06"/>
    <n v="2417.5"/>
    <n v="3850"/>
    <m/>
    <m/>
    <m/>
    <n v="2417.5"/>
    <n v="3850"/>
    <n v="100"/>
    <n v="3850"/>
    <n v="100"/>
    <n v="2810"/>
    <n v="72.987012987013003"/>
    <n v="1432.5"/>
    <n v="37.207792207791996"/>
    <s v="03/11/23"/>
    <s v="03/11/23"/>
    <m/>
    <s v="Elettrico/Elettronico"/>
    <s v="NO"/>
    <s v="NO"/>
    <s v="Upselling"/>
    <m/>
    <m/>
    <m/>
    <m/>
  </r>
  <r>
    <n v="4879"/>
    <x v="4644"/>
    <n v="500"/>
    <d v="2023-11-01T00:00:00"/>
    <m/>
    <m/>
    <n v="1"/>
    <x v="0"/>
    <d v="2024-01-09T00:00:00"/>
    <x v="0"/>
    <m/>
    <s v="23X124"/>
    <x v="28"/>
    <s v="Gaia Seghezzi"/>
    <s v="cliente"/>
    <m/>
    <s v="Multimedia"/>
    <s v="SORA SRL"/>
    <m/>
    <m/>
    <x v="2"/>
    <s v="Won"/>
    <n v="480"/>
    <m/>
    <n v="128"/>
    <m/>
    <m/>
    <n v="100"/>
    <n v="179.69"/>
    <n v="240"/>
    <m/>
    <m/>
    <m/>
    <m/>
    <n v="240"/>
    <n v="500"/>
    <n v="100"/>
    <n v="500"/>
    <n v="100"/>
    <n v="372"/>
    <n v="74.400000000000006"/>
    <n v="260"/>
    <n v="52"/>
    <m/>
    <s v="03/11/23"/>
    <m/>
    <s v="Meccanica"/>
    <s v="SI"/>
    <m/>
    <s v="Cross-selling"/>
    <m/>
    <m/>
    <m/>
    <m/>
  </r>
  <r>
    <n v="4880"/>
    <x v="4645"/>
    <n v="7000"/>
    <d v="2024-01-01T00:00:00"/>
    <m/>
    <m/>
    <n v="4"/>
    <x v="0"/>
    <d v="2025-05-16T00:00:00"/>
    <x v="1"/>
    <m/>
    <m/>
    <x v="13"/>
    <s v="Chiara Moioli"/>
    <s v="cliente SUCCESS FEE"/>
    <b v="1"/>
    <s v="Ricerca e Selezione"/>
    <s v="Gran deposito aceto balsamico Giuseppe Giusti srl"/>
    <m/>
    <m/>
    <x v="5"/>
    <s v="Lost"/>
    <m/>
    <m/>
    <m/>
    <m/>
    <m/>
    <m/>
    <m/>
    <n v="101.875"/>
    <m/>
    <m/>
    <m/>
    <m/>
    <n v="101.875"/>
    <n v="7000"/>
    <n v="100"/>
    <n v="7000"/>
    <n v="100"/>
    <n v="7000"/>
    <n v="100"/>
    <n v="6898.125"/>
    <n v="98.544642857143003"/>
    <m/>
    <s v="03/11/23"/>
    <m/>
    <s v="Food"/>
    <s v="NO"/>
    <m/>
    <s v="Upselling"/>
    <m/>
    <m/>
    <m/>
    <s v="P23H109"/>
  </r>
  <r>
    <n v="4881"/>
    <x v="4646"/>
    <n v="1000"/>
    <d v="2023-12-01T00:00:00"/>
    <m/>
    <m/>
    <n v="1"/>
    <x v="0"/>
    <d v="2023-12-12T00:00:00"/>
    <x v="1"/>
    <m/>
    <m/>
    <x v="20"/>
    <s v="Francesca Pezzoli"/>
    <s v="cliente"/>
    <m/>
    <s v="Strumenti di Comunicazione Cartacei"/>
    <s v="Comune Ponte Nossa"/>
    <m/>
    <m/>
    <x v="2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s v="01/12/23"/>
    <s v="02/11/23"/>
    <m/>
    <s v="Altro"/>
    <s v="NO"/>
    <m/>
    <s v="Nuovo cliente"/>
    <m/>
    <m/>
    <m/>
    <m/>
  </r>
  <r>
    <n v="4882"/>
    <x v="4647"/>
    <n v="16000"/>
    <d v="2024-05-01T00:00:00"/>
    <m/>
    <m/>
    <n v="6"/>
    <x v="1"/>
    <m/>
    <x v="1"/>
    <m/>
    <m/>
    <x v="4"/>
    <s v="Cristian Pellegrini"/>
    <s v="cliente"/>
    <m/>
    <s v="Sales Expander"/>
    <s v="Moreschi lame srl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31/12/23"/>
    <s v="03/11/23"/>
    <m/>
    <s v="Meccanica"/>
    <s v="NO"/>
    <m/>
    <s v="Upselling"/>
    <s v="Europa"/>
    <m/>
    <m/>
    <s v="P23B211"/>
  </r>
  <r>
    <n v="4883"/>
    <x v="4648"/>
    <n v="2400"/>
    <d v="2024-01-01T00:00:00"/>
    <m/>
    <m/>
    <n v="1"/>
    <x v="0"/>
    <d v="2024-02-29T00:00:00"/>
    <x v="0"/>
    <m/>
    <s v="23B199"/>
    <x v="3"/>
    <s v="Annalisa Surini"/>
    <s v="cliente SUCCESS FEE"/>
    <b v="1"/>
    <s v="Organizzazione di Incoming"/>
    <s v="Trentino Sviluppo spa"/>
    <m/>
    <m/>
    <x v="0"/>
    <s v="Won"/>
    <n v="2400"/>
    <m/>
    <n v="808"/>
    <m/>
    <m/>
    <n v="100"/>
    <n v="95.85"/>
    <n v="774.5"/>
    <n v="2400"/>
    <m/>
    <m/>
    <m/>
    <n v="774.5"/>
    <n v="2400"/>
    <n v="100"/>
    <n v="2400"/>
    <n v="100"/>
    <n v="1592"/>
    <n v="66.333333333333002"/>
    <n v="1625.5"/>
    <n v="67.729166666666998"/>
    <s v="05/12/23"/>
    <s v="03/11/23"/>
    <m/>
    <s v="Meccanica"/>
    <s v="NO"/>
    <m/>
    <s v="Upselling"/>
    <s v="Polonia"/>
    <m/>
    <m/>
    <s v="P23F109"/>
  </r>
  <r>
    <n v="4884"/>
    <x v="4649"/>
    <n v="10000"/>
    <d v="2024-01-01T00:00:00"/>
    <m/>
    <m/>
    <n v="8"/>
    <x v="0"/>
    <d v="2024-10-28T00:00:00"/>
    <x v="0"/>
    <m/>
    <s v="24B110"/>
    <x v="25"/>
    <s v="Elena Barcella"/>
    <s v="cliente"/>
    <m/>
    <s v="Sales Expander"/>
    <s v="OMCF Lavorazioni Meccaniche Srl"/>
    <m/>
    <m/>
    <x v="0"/>
    <s v="Won"/>
    <n v="5400"/>
    <m/>
    <n v="1440"/>
    <m/>
    <m/>
    <n v="100"/>
    <n v="1.88"/>
    <n v="2746"/>
    <n v="10000"/>
    <m/>
    <m/>
    <m/>
    <n v="2746"/>
    <n v="10000"/>
    <n v="100"/>
    <n v="10000"/>
    <n v="100"/>
    <n v="8560"/>
    <n v="85.6"/>
    <n v="7254"/>
    <n v="72.540000000000006"/>
    <s v="11/01/24"/>
    <s v="06/11/23"/>
    <s v="ASSOART"/>
    <s v="Meccanica"/>
    <s v="SI"/>
    <m/>
    <s v="Upselling"/>
    <s v="Italia"/>
    <m/>
    <m/>
    <s v="P23B214"/>
  </r>
  <r>
    <n v="4885"/>
    <x v="4650"/>
    <n v="4550"/>
    <d v="2023-11-01T00:00:00"/>
    <m/>
    <m/>
    <n v="5"/>
    <x v="0"/>
    <d v="2024-04-05T00:00:00"/>
    <x v="0"/>
    <m/>
    <s v="23C419"/>
    <x v="17"/>
    <s v="Federica Riganti"/>
    <s v="cliente"/>
    <m/>
    <s v="Service"/>
    <s v="SOCAF SPA"/>
    <m/>
    <m/>
    <x v="2"/>
    <s v="Won"/>
    <n v="4800"/>
    <m/>
    <n v="1280"/>
    <m/>
    <m/>
    <n v="100"/>
    <n v="132.81"/>
    <n v="1609"/>
    <n v="4550"/>
    <m/>
    <m/>
    <m/>
    <n v="1609"/>
    <n v="4550"/>
    <n v="100"/>
    <n v="4550"/>
    <n v="100"/>
    <n v="3270"/>
    <n v="71.868131868131996"/>
    <n v="2941"/>
    <n v="64.637362637362997"/>
    <s v="06/11/2023"/>
    <s v="06/11/2023"/>
    <m/>
    <s v="Altro"/>
    <s v="NO"/>
    <s v="NO"/>
    <s v="Upselling"/>
    <m/>
    <m/>
    <m/>
    <m/>
  </r>
  <r>
    <n v="4886"/>
    <x v="4651"/>
    <n v="4322"/>
    <d v="2024-01-01T00:00:00"/>
    <m/>
    <m/>
    <n v="1"/>
    <x v="0"/>
    <d v="2024-11-05T00:00:00"/>
    <x v="0"/>
    <m/>
    <s v="24K102"/>
    <x v="19"/>
    <s v="Angela Pezzoli"/>
    <s v="cliente"/>
    <m/>
    <s v="Gestione Sale Meeting"/>
    <s v="EULER HERMES SA"/>
    <m/>
    <m/>
    <x v="3"/>
    <s v="Won"/>
    <n v="2759"/>
    <n v="2759"/>
    <m/>
    <m/>
    <m/>
    <m/>
    <m/>
    <n v="312"/>
    <n v="4322"/>
    <n v="2758.25"/>
    <m/>
    <m/>
    <m/>
    <n v="1563"/>
    <n v="36.163813049513998"/>
    <n v="1563"/>
    <n v="36.163813049513998"/>
    <n v="1563"/>
    <n v="36.163813049513998"/>
    <n v="1563"/>
    <n v="36.163813049513998"/>
    <s v="15/11/23"/>
    <s v="07/11/23"/>
    <m/>
    <s v="Altro"/>
    <s v="NO"/>
    <m/>
    <s v="Upselling"/>
    <m/>
    <m/>
    <m/>
    <s v="P23K319"/>
  </r>
  <r>
    <n v="4887"/>
    <x v="4652"/>
    <n v="11900"/>
    <d v="2024-01-01T00:00:00"/>
    <m/>
    <m/>
    <n v="5"/>
    <x v="0"/>
    <d v="2024-06-27T00:00:00"/>
    <x v="0"/>
    <m/>
    <s v="24B106"/>
    <x v="2"/>
    <s v="Elena Barcella"/>
    <s v="cliente"/>
    <m/>
    <s v="Sales Expander"/>
    <s v="CVB VALVES SRL"/>
    <m/>
    <m/>
    <x v="0"/>
    <s v="Won"/>
    <n v="5000"/>
    <m/>
    <n v="1440"/>
    <m/>
    <m/>
    <n v="100"/>
    <n v="156.88"/>
    <n v="2315"/>
    <n v="11900"/>
    <m/>
    <m/>
    <m/>
    <n v="2315"/>
    <n v="11900"/>
    <n v="100"/>
    <n v="11900"/>
    <n v="100"/>
    <n v="10460"/>
    <n v="87.899159663866001"/>
    <n v="9585"/>
    <n v="80.546218487394995"/>
    <s v="10/01/24"/>
    <s v="08/11/23"/>
    <m/>
    <s v="Meccanica"/>
    <s v="SI"/>
    <m/>
    <s v="Nuovo cliente"/>
    <s v="Europa"/>
    <m/>
    <m/>
    <s v="P23B215"/>
  </r>
  <r>
    <n v="4888"/>
    <x v="4653"/>
    <n v="13000"/>
    <d v="2024-06-01T00:00:00"/>
    <m/>
    <m/>
    <n v="9"/>
    <x v="0"/>
    <d v="2024-09-05T00:00:00"/>
    <x v="1"/>
    <m/>
    <m/>
    <x v="18"/>
    <s v="Gaia Seghezzi"/>
    <s v="cliente"/>
    <m/>
    <s v="Sales Expander"/>
    <s v="Dalfiume Nobilvini Srl"/>
    <m/>
    <m/>
    <x v="0"/>
    <s v="Lost"/>
    <m/>
    <m/>
    <m/>
    <m/>
    <m/>
    <m/>
    <m/>
    <n v="32"/>
    <m/>
    <m/>
    <m/>
    <m/>
    <m/>
    <n v="13000"/>
    <n v="100"/>
    <n v="13000"/>
    <n v="100"/>
    <n v="13000"/>
    <n v="100"/>
    <n v="13000"/>
    <n v="100"/>
    <s v="06/06/24"/>
    <s v="26/02/24"/>
    <s v="CONF EMILIA"/>
    <s v="Food"/>
    <s v="SI"/>
    <m/>
    <s v="Upselling"/>
    <s v="Germania"/>
    <m/>
    <m/>
    <m/>
  </r>
  <r>
    <n v="4889"/>
    <x v="4654"/>
    <n v="7000"/>
    <d v="2024-01-01T00:00:00"/>
    <m/>
    <m/>
    <n v="5"/>
    <x v="0"/>
    <d v="2024-05-23T00:00:00"/>
    <x v="0"/>
    <m/>
    <s v="23C436"/>
    <x v="28"/>
    <s v="Annalisa Surini"/>
    <s v="cliente"/>
    <m/>
    <s v="Realizzazione Siti Web"/>
    <s v="DRILLING CO. SRL"/>
    <m/>
    <m/>
    <x v="2"/>
    <s v="Won"/>
    <n v="7250"/>
    <n v="3050"/>
    <n v="1120"/>
    <m/>
    <m/>
    <n v="100"/>
    <n v="165.87"/>
    <n v="1479.5"/>
    <n v="20000"/>
    <n v="3050"/>
    <m/>
    <m/>
    <n v="1479.5"/>
    <n v="3950"/>
    <n v="56.428571428570997"/>
    <n v="3950"/>
    <n v="56.428571428570997"/>
    <n v="2830"/>
    <n v="40.428571428570997"/>
    <n v="2470.5"/>
    <n v="35.292857142857002"/>
    <s v="14/12/23"/>
    <s v="08/11/23"/>
    <s v="CONF EMILIA"/>
    <s v="Meccanica"/>
    <s v="SI"/>
    <m/>
    <s v="Cross-selling"/>
    <m/>
    <m/>
    <m/>
    <m/>
  </r>
  <r>
    <n v="4890"/>
    <x v="4655"/>
    <n v="5000"/>
    <d v="2024-07-01T00:00:00"/>
    <m/>
    <m/>
    <n v="4"/>
    <x v="0"/>
    <d v="2024-11-28T00:00:00"/>
    <x v="0"/>
    <m/>
    <s v="24B166"/>
    <x v="5"/>
    <s v="Cristian Pellegrini"/>
    <s v="cliente"/>
    <m/>
    <s v="Sales Expander"/>
    <s v="Addiction srl"/>
    <m/>
    <m/>
    <x v="0"/>
    <s v="Won"/>
    <n v="4800"/>
    <m/>
    <n v="1280"/>
    <m/>
    <m/>
    <n v="100"/>
    <n v="225.08"/>
    <n v="1056"/>
    <n v="5000"/>
    <m/>
    <m/>
    <m/>
    <n v="1056"/>
    <n v="5000"/>
    <n v="100"/>
    <n v="5000"/>
    <n v="100"/>
    <n v="3720"/>
    <n v="74.400000000000006"/>
    <n v="3944"/>
    <n v="78.88"/>
    <s v="10/11/23"/>
    <s v="01/06/23"/>
    <m/>
    <s v="Altro"/>
    <s v="SI"/>
    <m/>
    <s v="Nuovo cliente"/>
    <s v="Italia"/>
    <m/>
    <m/>
    <m/>
  </r>
  <r>
    <n v="4891"/>
    <x v="4656"/>
    <n v="1752"/>
    <d v="2024-01-01T00:00:00"/>
    <m/>
    <m/>
    <n v="1"/>
    <x v="0"/>
    <d v="2024-11-05T00:00:00"/>
    <x v="0"/>
    <m/>
    <s v="24K105"/>
    <x v="19"/>
    <s v="Angela Pezzoli"/>
    <s v="cliente"/>
    <m/>
    <s v="Gestione Sale Meeting"/>
    <s v="Consorzio Intellimech"/>
    <m/>
    <m/>
    <x v="3"/>
    <s v="Won"/>
    <n v="1222"/>
    <n v="1222"/>
    <m/>
    <m/>
    <m/>
    <m/>
    <m/>
    <n v="86"/>
    <n v="1752"/>
    <n v="1222"/>
    <m/>
    <m/>
    <m/>
    <n v="530"/>
    <n v="30.251141552511001"/>
    <n v="530"/>
    <n v="30.251141552511001"/>
    <n v="530"/>
    <n v="30.251141552511001"/>
    <n v="530"/>
    <n v="30.251141552511001"/>
    <s v="27/11/23"/>
    <s v="08/11/23"/>
    <m/>
    <s v="Altro"/>
    <s v="NO"/>
    <m/>
    <s v="Upselling"/>
    <m/>
    <m/>
    <m/>
    <s v="P23K320"/>
  </r>
  <r>
    <n v="4892"/>
    <x v="4657"/>
    <n v="525"/>
    <d v="2023-04-01T00:00:00"/>
    <m/>
    <m/>
    <n v="21"/>
    <x v="0"/>
    <d v="2024-04-19T00:00:00"/>
    <x v="0"/>
    <m/>
    <s v="23C411"/>
    <x v="20"/>
    <s v="Francesca Pezzoli"/>
    <s v="cliente"/>
    <m/>
    <s v="Hosting"/>
    <s v="AB energy spa"/>
    <m/>
    <m/>
    <x v="2"/>
    <s v="Won"/>
    <m/>
    <m/>
    <m/>
    <m/>
    <m/>
    <m/>
    <m/>
    <n v="12"/>
    <n v="525"/>
    <m/>
    <m/>
    <m/>
    <m/>
    <n v="525"/>
    <n v="100"/>
    <n v="525"/>
    <n v="100"/>
    <n v="525"/>
    <n v="100"/>
    <n v="525"/>
    <n v="100"/>
    <m/>
    <s v="08/11/23"/>
    <m/>
    <s v="Impianti"/>
    <s v="NO"/>
    <s v="SI"/>
    <s v="Upselling"/>
    <m/>
    <m/>
    <m/>
    <m/>
  </r>
  <r>
    <n v="4893"/>
    <x v="4658"/>
    <n v="300"/>
    <d v="2025-01-01T00:00:00"/>
    <m/>
    <m/>
    <n v="12"/>
    <x v="0"/>
    <d v="2025-12-22T00:00:00"/>
    <x v="0"/>
    <m/>
    <s v="25C141"/>
    <x v="20"/>
    <s v="Francesca Pezzoli"/>
    <s v="cliente"/>
    <m/>
    <s v="Hosting"/>
    <s v="AB energy spa"/>
    <m/>
    <m/>
    <x v="2"/>
    <s v="Won"/>
    <m/>
    <m/>
    <m/>
    <m/>
    <m/>
    <m/>
    <m/>
    <n v="32"/>
    <m/>
    <m/>
    <m/>
    <m/>
    <m/>
    <n v="300"/>
    <n v="100"/>
    <n v="300"/>
    <n v="100"/>
    <n v="300"/>
    <n v="100"/>
    <n v="300"/>
    <n v="100"/>
    <s v="01/02/25"/>
    <s v="08/11/23"/>
    <m/>
    <s v="Impianti"/>
    <s v="NO"/>
    <s v="SI"/>
    <s v="Upselling"/>
    <m/>
    <m/>
    <m/>
    <m/>
  </r>
  <r>
    <n v="4894"/>
    <x v="4659"/>
    <n v="2000"/>
    <d v="2023-11-01T00:00:00"/>
    <m/>
    <m/>
    <n v="2"/>
    <x v="0"/>
    <d v="2023-11-14T00:00:00"/>
    <x v="1"/>
    <m/>
    <m/>
    <x v="19"/>
    <s v="Angela Pezzoli"/>
    <s v="cliente"/>
    <m/>
    <s v="Gestione Sale Meeting"/>
    <s v="Ferretti Spa"/>
    <s v="Annamaria Panza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14/11/23"/>
    <s v="08/11/23"/>
    <m/>
    <s v="Edilizia"/>
    <s v="NO"/>
    <m/>
    <s v="Cross-selling"/>
    <m/>
    <m/>
    <m/>
    <s v="P23K321"/>
  </r>
  <r>
    <n v="4895"/>
    <x v="4660"/>
    <n v="300"/>
    <d v="2023-11-01T00:00:00"/>
    <m/>
    <m/>
    <n v="12"/>
    <x v="0"/>
    <d v="2025-01-07T00:00:00"/>
    <x v="0"/>
    <m/>
    <s v="23C420"/>
    <x v="20"/>
    <s v="Francesca Pezzoli"/>
    <s v="cliente"/>
    <m/>
    <s v="Hosting"/>
    <s v="Scame Parre Spa"/>
    <m/>
    <m/>
    <x v="2"/>
    <s v="Won"/>
    <n v="120"/>
    <n v="120"/>
    <m/>
    <m/>
    <m/>
    <m/>
    <m/>
    <n v="12"/>
    <n v="300"/>
    <m/>
    <m/>
    <m/>
    <m/>
    <n v="180"/>
    <n v="60"/>
    <n v="180"/>
    <n v="60"/>
    <n v="180"/>
    <n v="60"/>
    <n v="180"/>
    <n v="60"/>
    <s v="01/11/23"/>
    <s v="01/11/23"/>
    <m/>
    <s v="Elettrico/Elettronico"/>
    <s v="NO"/>
    <s v="SI"/>
    <s v="Cross-selling"/>
    <m/>
    <m/>
    <m/>
    <m/>
  </r>
  <r>
    <n v="4896"/>
    <x v="4661"/>
    <n v="1500"/>
    <d v="2024-01-01T00:00:00"/>
    <m/>
    <m/>
    <n v="2"/>
    <x v="0"/>
    <d v="2024-01-12T00:00:00"/>
    <x v="1"/>
    <m/>
    <m/>
    <x v="19"/>
    <s v="Angela Pezzoli"/>
    <s v="cliente"/>
    <m/>
    <s v="Gestione Sale Meeting"/>
    <s v="EY Spa"/>
    <m/>
    <m/>
    <x v="3"/>
    <s v="Lost"/>
    <n v="1000"/>
    <n v="1000"/>
    <m/>
    <m/>
    <m/>
    <m/>
    <m/>
    <n v="20"/>
    <m/>
    <m/>
    <m/>
    <m/>
    <m/>
    <n v="500"/>
    <n v="33.333333333333002"/>
    <n v="500"/>
    <n v="33.333333333333002"/>
    <n v="500"/>
    <n v="33.333333333333002"/>
    <n v="500"/>
    <n v="33.333333333333002"/>
    <m/>
    <s v="09/11/23"/>
    <m/>
    <s v="Altro"/>
    <s v="NO"/>
    <m/>
    <s v="Upselling"/>
    <m/>
    <m/>
    <m/>
    <s v="P23K322"/>
  </r>
  <r>
    <n v="4897"/>
    <x v="4662"/>
    <n v="2000"/>
    <d v="2023-11-01T00:00:00"/>
    <m/>
    <m/>
    <n v="2"/>
    <x v="0"/>
    <d v="2023-11-15T00:00:00"/>
    <x v="1"/>
    <m/>
    <m/>
    <x v="19"/>
    <s v="Angela Pezzoli"/>
    <s v="cliente"/>
    <m/>
    <s v="Gestione Sale Meeting"/>
    <s v="BREMBO SPA"/>
    <m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15/11/23"/>
    <s v="09/11/23"/>
    <m/>
    <s v="Automotive"/>
    <s v="NO"/>
    <m/>
    <s v="Cross-selling"/>
    <m/>
    <m/>
    <m/>
    <s v="P23K323"/>
  </r>
  <r>
    <n v="4898"/>
    <x v="4663"/>
    <n v="12000"/>
    <d v="2025-06-01T00:00:00"/>
    <m/>
    <m/>
    <n v="3"/>
    <x v="0"/>
    <d v="2025-06-26T00:00:00"/>
    <x v="1"/>
    <m/>
    <m/>
    <x v="5"/>
    <s v="Elena Barcella"/>
    <s v="cliente"/>
    <m/>
    <s v="Ricerca di Mercato"/>
    <s v="RIBOLI-PAI SRL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26/06/25"/>
    <s v="09/11/23"/>
    <m/>
    <s v="Gomma e plastica"/>
    <s v="NO"/>
    <m/>
    <s v="Nuovo cliente"/>
    <s v="Europa"/>
    <m/>
    <m/>
    <s v="P23B216"/>
  </r>
  <r>
    <n v="4899"/>
    <x v="4664"/>
    <n v="16000"/>
    <d v="2025-06-01T00:00:00"/>
    <m/>
    <m/>
    <n v="6"/>
    <x v="0"/>
    <d v="2025-06-26T00:00:00"/>
    <x v="1"/>
    <m/>
    <m/>
    <x v="5"/>
    <s v="Elena Barcella"/>
    <s v="cliente"/>
    <m/>
    <s v="Sales Expander"/>
    <s v="RIBOLI-PAI SRL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26/06/25"/>
    <s v="09/11/23"/>
    <m/>
    <s v="Gomma e plastica"/>
    <s v="NO"/>
    <m/>
    <s v="Nuovo cliente"/>
    <s v="Europa"/>
    <m/>
    <m/>
    <s v="P23B217"/>
  </r>
  <r>
    <n v="4900"/>
    <x v="4665"/>
    <n v="1300"/>
    <d v="2023-11-01T00:00:00"/>
    <m/>
    <m/>
    <n v="12"/>
    <x v="0"/>
    <d v="2024-12-10T00:00:00"/>
    <x v="0"/>
    <m/>
    <s v="23C421"/>
    <x v="20"/>
    <s v="Francesca Pezzoli"/>
    <s v="cliente"/>
    <m/>
    <s v="Service"/>
    <s v="MEC srl"/>
    <m/>
    <m/>
    <x v="2"/>
    <s v="Won"/>
    <n v="1225"/>
    <n v="225"/>
    <n v="320"/>
    <m/>
    <m/>
    <n v="100"/>
    <n v="175"/>
    <n v="782"/>
    <n v="1300"/>
    <m/>
    <m/>
    <m/>
    <n v="782"/>
    <n v="1075"/>
    <n v="82.692307692308006"/>
    <n v="1300"/>
    <n v="100"/>
    <n v="755"/>
    <n v="58.076923076923002"/>
    <n v="518"/>
    <n v="39.846153846154003"/>
    <s v="01/11/23"/>
    <s v="01/11/23"/>
    <m/>
    <s v="Elettrico/Elettronico"/>
    <s v="NO"/>
    <m/>
    <s v="Nuovo cliente"/>
    <m/>
    <m/>
    <m/>
    <m/>
  </r>
  <r>
    <n v="4901"/>
    <x v="4666"/>
    <n v="1000"/>
    <d v="2023-11-01T00:00:00"/>
    <m/>
    <m/>
    <n v="2"/>
    <x v="0"/>
    <d v="2024-01-09T00:00:00"/>
    <x v="0"/>
    <m/>
    <s v="23C423"/>
    <x v="28"/>
    <s v="Francesca Pezzoli"/>
    <s v="cliente"/>
    <m/>
    <s v="Strumenti di Comunicazione Cartacei"/>
    <s v="Winter Services srl"/>
    <m/>
    <m/>
    <x v="2"/>
    <s v="Won"/>
    <m/>
    <m/>
    <m/>
    <m/>
    <m/>
    <m/>
    <m/>
    <n v="496"/>
    <n v="1000"/>
    <m/>
    <m/>
    <m/>
    <m/>
    <n v="1000"/>
    <n v="100"/>
    <n v="1000"/>
    <n v="100"/>
    <n v="1000"/>
    <n v="100"/>
    <n v="1000"/>
    <n v="100"/>
    <s v="13/11/2023"/>
    <s v="09/11/2023"/>
    <m/>
    <s v="Turismo"/>
    <s v="NO"/>
    <m/>
    <s v="Upselling"/>
    <m/>
    <m/>
    <m/>
    <s v="P23C337"/>
  </r>
  <r>
    <n v="4902"/>
    <x v="4667"/>
    <n v="2850"/>
    <d v="2023-11-01T00:00:00"/>
    <m/>
    <m/>
    <n v="7"/>
    <x v="0"/>
    <d v="2024-04-19T00:00:00"/>
    <x v="0"/>
    <m/>
    <s v="23C428"/>
    <x v="28"/>
    <s v="Francesca Pezzoli"/>
    <s v="cliente"/>
    <m/>
    <s v="Brand Identity"/>
    <s v="ACLI BERGAMO APS"/>
    <m/>
    <m/>
    <x v="2"/>
    <s v="Won"/>
    <n v="2400"/>
    <m/>
    <n v="640"/>
    <m/>
    <m/>
    <n v="100"/>
    <n v="301.56"/>
    <n v="1955.5"/>
    <m/>
    <m/>
    <m/>
    <m/>
    <n v="1955.5"/>
    <n v="2850"/>
    <n v="100"/>
    <n v="2850"/>
    <n v="100"/>
    <n v="2210"/>
    <n v="77.543859649122993"/>
    <n v="894.5"/>
    <n v="31.385964912281"/>
    <s v="09/11/2023"/>
    <s v="09/11/2023"/>
    <m/>
    <s v="Altro"/>
    <s v="NO"/>
    <m/>
    <s v="Cross-selling"/>
    <m/>
    <m/>
    <m/>
    <m/>
  </r>
  <r>
    <n v="4903"/>
    <x v="4668"/>
    <n v="950"/>
    <d v="2024-03-01T00:00:00"/>
    <m/>
    <m/>
    <n v="3"/>
    <x v="0"/>
    <d v="2024-05-13T00:00:00"/>
    <x v="0"/>
    <m/>
    <s v="23C429"/>
    <x v="28"/>
    <s v="Francesca Pezzoli"/>
    <s v="cliente"/>
    <m/>
    <s v="Strumenti di Comunicazione Cartacei"/>
    <s v="ACLI BERGAMO APS"/>
    <m/>
    <m/>
    <x v="2"/>
    <s v="Won"/>
    <n v="960"/>
    <m/>
    <n v="256"/>
    <m/>
    <m/>
    <n v="100"/>
    <n v="148.44"/>
    <n v="412.5"/>
    <m/>
    <m/>
    <m/>
    <m/>
    <n v="412.5"/>
    <n v="950"/>
    <n v="100"/>
    <n v="950"/>
    <n v="100"/>
    <n v="694"/>
    <n v="73.052631578947"/>
    <n v="537.5"/>
    <n v="56.578947368420998"/>
    <s v="09/11/2023"/>
    <s v="09/11/2023"/>
    <m/>
    <s v="Altro"/>
    <s v="NO"/>
    <m/>
    <s v="Upselling"/>
    <m/>
    <m/>
    <m/>
    <m/>
  </r>
  <r>
    <n v="4904"/>
    <x v="4669"/>
    <n v="5100"/>
    <d v="2024-03-01T00:00:00"/>
    <m/>
    <m/>
    <n v="7"/>
    <x v="0"/>
    <d v="2024-10-25T00:00:00"/>
    <x v="0"/>
    <m/>
    <s v="23C430"/>
    <x v="28"/>
    <s v="Francesca Pezzoli"/>
    <s v="cliente"/>
    <m/>
    <s v="Realizzazione Siti Web"/>
    <s v="ACLI BERGAMO APS"/>
    <m/>
    <m/>
    <x v="2"/>
    <s v="Won"/>
    <n v="8392"/>
    <n v="3172"/>
    <n v="1392"/>
    <m/>
    <m/>
    <n v="100"/>
    <n v="93.03"/>
    <n v="1362.5"/>
    <n v="8900"/>
    <n v="3172"/>
    <m/>
    <m/>
    <n v="1362.5"/>
    <n v="1928"/>
    <n v="37.803921568626997"/>
    <n v="1928"/>
    <n v="37.803921568626997"/>
    <n v="536"/>
    <n v="10.509803921569"/>
    <n v="565.5"/>
    <n v="11.088235294118"/>
    <s v="09/11/2023"/>
    <s v="09/11/2023"/>
    <m/>
    <s v="Altro"/>
    <s v="NO"/>
    <m/>
    <s v="Cross-selling"/>
    <m/>
    <m/>
    <m/>
    <m/>
  </r>
  <r>
    <n v="4905"/>
    <x v="4670"/>
    <n v="18000"/>
    <d v="2024-01-01T00:00:00"/>
    <m/>
    <m/>
    <n v="3"/>
    <x v="0"/>
    <d v="2023-12-14T00:00:00"/>
    <x v="1"/>
    <m/>
    <m/>
    <x v="7"/>
    <s v="Francesca Pezzoli"/>
    <s v="cliente"/>
    <m/>
    <s v="Analisi e pianificazione marketing"/>
    <s v="Imei Division srl"/>
    <m/>
    <m/>
    <x v="0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s v="14/12/23"/>
    <s v="10/11/23"/>
    <m/>
    <s v="Altro"/>
    <s v="NO"/>
    <m/>
    <s v="Nuovo cliente"/>
    <m/>
    <m/>
    <m/>
    <s v="P23B219"/>
  </r>
  <r>
    <n v="4906"/>
    <x v="4671"/>
    <n v="1500"/>
    <d v="2023-11-01T00:00:00"/>
    <m/>
    <m/>
    <n v="2"/>
    <x v="0"/>
    <d v="2023-12-05T00:00:00"/>
    <x v="1"/>
    <m/>
    <m/>
    <x v="19"/>
    <s v="Angela Pezzoli"/>
    <s v="cliente"/>
    <m/>
    <s v="Gestione Sale Meeting"/>
    <s v="A2A Spa"/>
    <s v="Ellen Belotti"/>
    <m/>
    <x v="3"/>
    <s v="Lost"/>
    <n v="1000"/>
    <n v="1000"/>
    <m/>
    <m/>
    <m/>
    <m/>
    <m/>
    <m/>
    <m/>
    <m/>
    <m/>
    <m/>
    <m/>
    <n v="500"/>
    <n v="33.333333333333002"/>
    <n v="500"/>
    <n v="33.333333333333002"/>
    <n v="500"/>
    <n v="33.333333333333002"/>
    <n v="500"/>
    <n v="33.333333333333002"/>
    <s v="04/12/23"/>
    <s v="10/11/23"/>
    <m/>
    <s v="Altro"/>
    <s v="NO"/>
    <m/>
    <s v="Nuovo cliente"/>
    <m/>
    <m/>
    <m/>
    <s v="P23K325"/>
  </r>
  <r>
    <n v="4908"/>
    <x v="4672"/>
    <n v="8460"/>
    <d v="2023-12-01T00:00:00"/>
    <m/>
    <m/>
    <n v="7"/>
    <x v="0"/>
    <d v="2024-07-18T00:00:00"/>
    <x v="0"/>
    <m/>
    <s v="23B198"/>
    <x v="18"/>
    <s v="Gaia Seghezzi"/>
    <s v="cliente"/>
    <m/>
    <s v="Sales Expander"/>
    <s v="Caseificio Taddei"/>
    <m/>
    <m/>
    <x v="0"/>
    <s v="Won"/>
    <n v="8600"/>
    <m/>
    <n v="2592"/>
    <m/>
    <m/>
    <n v="100"/>
    <n v="123.68"/>
    <n v="2476"/>
    <n v="8460"/>
    <m/>
    <m/>
    <m/>
    <n v="2476"/>
    <n v="8460"/>
    <n v="100"/>
    <n v="8460"/>
    <n v="100"/>
    <n v="5868"/>
    <n v="69.361702127659996"/>
    <n v="5984"/>
    <n v="70.732860520095002"/>
    <s v="10/11/23"/>
    <s v="02/11/23"/>
    <s v="ASSOART"/>
    <s v="Food"/>
    <s v="SI"/>
    <m/>
    <s v="Nuovo cliente"/>
    <s v="UE"/>
    <m/>
    <m/>
    <m/>
  </r>
  <r>
    <n v="4909"/>
    <x v="4673"/>
    <n v="150"/>
    <d v="2023-10-01T00:00:00"/>
    <m/>
    <m/>
    <n v="12"/>
    <x v="0"/>
    <d v="2024-06-30T00:00:00"/>
    <x v="0"/>
    <m/>
    <s v="23C422"/>
    <x v="17"/>
    <s v="Federica Riganti"/>
    <s v="cliente"/>
    <m/>
    <s v="Hosting"/>
    <s v="Studio Adamo"/>
    <m/>
    <m/>
    <x v="2"/>
    <s v="Won"/>
    <n v="100"/>
    <n v="100"/>
    <m/>
    <m/>
    <m/>
    <m/>
    <m/>
    <m/>
    <m/>
    <n v="100"/>
    <m/>
    <m/>
    <m/>
    <n v="50"/>
    <n v="33.333333333333002"/>
    <n v="50"/>
    <n v="33.333333333333002"/>
    <n v="50"/>
    <n v="33.333333333333002"/>
    <n v="50"/>
    <n v="33.333333333333002"/>
    <s v="30/09/23"/>
    <s v="30/09/23"/>
    <m/>
    <s v="Altro"/>
    <s v="NO"/>
    <m/>
    <s v="Upselling"/>
    <m/>
    <m/>
    <m/>
    <m/>
  </r>
  <r>
    <n v="4910"/>
    <x v="4674"/>
    <n v="18000"/>
    <d v="2024-02-01T00:00:00"/>
    <m/>
    <m/>
    <n v="10"/>
    <x v="0"/>
    <d v="2025-05-30T00:00:00"/>
    <x v="0"/>
    <m/>
    <s v="24B119"/>
    <x v="2"/>
    <s v="Gaia Seghezzi"/>
    <s v="cliente"/>
    <m/>
    <s v="Sales Expander"/>
    <s v="RCL DOMINO Srl"/>
    <m/>
    <m/>
    <x v="0"/>
    <s v="Won"/>
    <n v="16425.25"/>
    <n v="2025.25"/>
    <n v="3840"/>
    <m/>
    <n v="1800"/>
    <n v="100"/>
    <n v="138.80000000000001"/>
    <n v="6168"/>
    <n v="18000"/>
    <n v="2025.25"/>
    <m/>
    <m/>
    <n v="6168"/>
    <n v="15974.75"/>
    <n v="88.748611111111003"/>
    <n v="15974.75"/>
    <n v="88.748611111111003"/>
    <n v="12134.75"/>
    <n v="67.415277777778002"/>
    <n v="9806.75"/>
    <n v="54.481944444443997"/>
    <s v="11/01/24"/>
    <s v="13/11/23"/>
    <s v="ASSOART"/>
    <s v="Design"/>
    <s v="SI"/>
    <m/>
    <s v="Upselling"/>
    <m/>
    <m/>
    <m/>
    <m/>
  </r>
  <r>
    <n v="4911"/>
    <x v="4675"/>
    <n v="3000"/>
    <d v="2024-10-01T00:00:00"/>
    <m/>
    <m/>
    <n v="2"/>
    <x v="0"/>
    <d v="2025-10-06T00:00:00"/>
    <x v="0"/>
    <m/>
    <s v="23B162"/>
    <x v="4"/>
    <s v="Cristian Pellegrini"/>
    <s v="cliente"/>
    <m/>
    <s v="Sales Expander"/>
    <s v="CMA TEC Srl"/>
    <m/>
    <m/>
    <x v="0"/>
    <s v="Won"/>
    <n v="4354"/>
    <n v="554"/>
    <n v="1120"/>
    <m/>
    <m/>
    <n v="100"/>
    <n v="221.88"/>
    <n v="2782"/>
    <n v="3000"/>
    <n v="553.41999999999996"/>
    <m/>
    <m/>
    <n v="2782"/>
    <n v="2446"/>
    <n v="81.533333333333005"/>
    <n v="2446.58"/>
    <n v="81.552666666666994"/>
    <n v="1326"/>
    <n v="44.2"/>
    <n v="-335.42"/>
    <n v="-11.180666666666999"/>
    <m/>
    <s v="00/00/00"/>
    <m/>
    <s v="Meccanica"/>
    <s v="NO"/>
    <m/>
    <s v="Upselling"/>
    <s v="Italia"/>
    <m/>
    <m/>
    <m/>
  </r>
  <r>
    <n v="4912"/>
    <x v="4676"/>
    <n v="17000"/>
    <d v="2024-05-01T00:00:00"/>
    <m/>
    <m/>
    <n v="12"/>
    <x v="1"/>
    <m/>
    <x v="1"/>
    <m/>
    <m/>
    <x v="25"/>
    <s v="Cristian Pellegrini"/>
    <s v="cliente"/>
    <m/>
    <s v="Sales Expander"/>
    <s v="Italtin"/>
    <m/>
    <m/>
    <x v="0"/>
    <s v="Lost"/>
    <m/>
    <m/>
    <m/>
    <m/>
    <m/>
    <m/>
    <m/>
    <n v="74"/>
    <m/>
    <m/>
    <m/>
    <m/>
    <m/>
    <n v="17000"/>
    <n v="100"/>
    <n v="17000"/>
    <n v="100"/>
    <n v="17000"/>
    <n v="100"/>
    <n v="17000"/>
    <n v="100"/>
    <m/>
    <s v="00/00/00"/>
    <m/>
    <s v="Altro"/>
    <s v="NO"/>
    <m/>
    <s v="Upselling"/>
    <s v="UE"/>
    <m/>
    <m/>
    <m/>
  </r>
  <r>
    <n v="4913"/>
    <x v="4677"/>
    <n v="2262"/>
    <d v="2024-01-01T00:00:00"/>
    <m/>
    <m/>
    <n v="12"/>
    <x v="0"/>
    <d v="2026-01-13T00:00:00"/>
    <x v="0"/>
    <m/>
    <s v="000000"/>
    <x v="32"/>
    <s v="Chiara Moioli"/>
    <s v="formazione"/>
    <b v="1"/>
    <m/>
    <s v="Multi-consult s.r.l."/>
    <m/>
    <m/>
    <x v="4"/>
    <s v="Won"/>
    <n v="23415"/>
    <n v="13515"/>
    <n v="2960"/>
    <m/>
    <m/>
    <m/>
    <n v="1161.28"/>
    <n v="34373.875"/>
    <n v="2262"/>
    <n v="8846.84"/>
    <m/>
    <m/>
    <n v="34373.875"/>
    <n v="-11253"/>
    <n v="-497.48010610080001"/>
    <n v="-11253"/>
    <n v="-497.48010610080001"/>
    <n v="-14213"/>
    <n v="-628.33775419981998"/>
    <n v="-45626.875"/>
    <n v="-2017.1032272325001"/>
    <s v="31/12/2024"/>
    <s v="01/01/24"/>
    <m/>
    <s v="Altro"/>
    <s v="NO"/>
    <m/>
    <s v="Nuovo cliente"/>
    <m/>
    <m/>
    <m/>
    <m/>
  </r>
  <r>
    <n v="4914"/>
    <x v="4678"/>
    <n v="10000"/>
    <d v="2024-04-01T00:00:00"/>
    <m/>
    <m/>
    <n v="3"/>
    <x v="0"/>
    <d v="2023-11-28T00:00:00"/>
    <x v="1"/>
    <m/>
    <m/>
    <x v="5"/>
    <s v="Elena Barcella"/>
    <s v="cliente"/>
    <m/>
    <s v="Analisi e pianificazione marketing"/>
    <s v="BIOKIREI"/>
    <m/>
    <m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06/12/23"/>
    <s v="13/11/23"/>
    <m/>
    <s v="Cosmetica"/>
    <s v="NO"/>
    <m/>
    <s v="Nuovo cliente"/>
    <s v="Europa"/>
    <m/>
    <m/>
    <s v="P23B220"/>
  </r>
  <r>
    <n v="4915"/>
    <x v="4679"/>
    <n v="80"/>
    <d v="2023-11-01T00:00:00"/>
    <m/>
    <m/>
    <n v="11"/>
    <x v="0"/>
    <d v="2024-10-25T00:00:00"/>
    <x v="0"/>
    <m/>
    <s v="23C387"/>
    <x v="28"/>
    <s v="Francesca Pezzoli"/>
    <s v="cliente"/>
    <m/>
    <s v="Hosting"/>
    <s v="Afi Srl"/>
    <m/>
    <m/>
    <x v="2"/>
    <s v="Won"/>
    <m/>
    <m/>
    <m/>
    <m/>
    <m/>
    <m/>
    <m/>
    <n v="16"/>
    <n v="80"/>
    <m/>
    <m/>
    <m/>
    <m/>
    <n v="80"/>
    <n v="100"/>
    <n v="80"/>
    <n v="100"/>
    <n v="80"/>
    <n v="100"/>
    <n v="80"/>
    <n v="100"/>
    <s v="14/11/2023"/>
    <s v="14/11/2023"/>
    <m/>
    <s v="Altro"/>
    <s v="NO"/>
    <m/>
    <s v="Upselling"/>
    <m/>
    <m/>
    <m/>
    <m/>
  </r>
  <r>
    <n v="4916"/>
    <x v="4680"/>
    <n v="40"/>
    <d v="2024-11-01T00:00:00"/>
    <m/>
    <m/>
    <n v="12"/>
    <x v="0"/>
    <d v="2025-11-03T00:00:00"/>
    <x v="0"/>
    <m/>
    <s v="24C426"/>
    <x v="28"/>
    <s v="Francesca Pezzoli"/>
    <s v="cliente"/>
    <m/>
    <s v="Hosting"/>
    <s v="Afi Srl"/>
    <m/>
    <m/>
    <x v="2"/>
    <s v="Won"/>
    <n v="32"/>
    <n v="32"/>
    <m/>
    <m/>
    <m/>
    <m/>
    <m/>
    <m/>
    <n v="40"/>
    <n v="31.98"/>
    <m/>
    <m/>
    <m/>
    <n v="8"/>
    <n v="20"/>
    <n v="8"/>
    <n v="20"/>
    <n v="8"/>
    <n v="20"/>
    <n v="8"/>
    <n v="20"/>
    <s v="06/11/2024"/>
    <s v="14/11/2023"/>
    <m/>
    <s v="Altro"/>
    <s v="NO"/>
    <m/>
    <s v="Cross-selling"/>
    <m/>
    <m/>
    <m/>
    <m/>
  </r>
  <r>
    <n v="4917"/>
    <x v="4681"/>
    <n v="20000"/>
    <d v="2025-02-01T00:00:00"/>
    <m/>
    <m/>
    <n v="12"/>
    <x v="1"/>
    <m/>
    <x v="1"/>
    <m/>
    <m/>
    <x v="2"/>
    <s v="Cristian Pellegrini"/>
    <s v="cliente"/>
    <m/>
    <s v="Sales Expander"/>
    <s v="AGLA Elettronica Srl"/>
    <m/>
    <m/>
    <x v="0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m/>
    <s v="00/00/00"/>
    <m/>
    <s v="Elettrico/Elettronico"/>
    <s v="NO"/>
    <m/>
    <s v="Upselling"/>
    <s v="EU"/>
    <m/>
    <m/>
    <m/>
  </r>
  <r>
    <n v="4918"/>
    <x v="4682"/>
    <n v="10000"/>
    <d v="2024-02-01T00:00:00"/>
    <m/>
    <m/>
    <n v="6"/>
    <x v="1"/>
    <m/>
    <x v="1"/>
    <m/>
    <m/>
    <x v="30"/>
    <s v="Cristian Pellegrini"/>
    <s v="cliente"/>
    <m/>
    <s v="Sales Expander"/>
    <s v="Ciemme80"/>
    <m/>
    <m/>
    <x v="0"/>
    <s v="Lost"/>
    <m/>
    <m/>
    <m/>
    <m/>
    <m/>
    <m/>
    <m/>
    <n v="148"/>
    <m/>
    <m/>
    <m/>
    <m/>
    <m/>
    <n v="10000"/>
    <n v="100"/>
    <n v="10000"/>
    <n v="100"/>
    <n v="10000"/>
    <n v="100"/>
    <n v="10000"/>
    <n v="100"/>
    <m/>
    <s v="00/00/00"/>
    <m/>
    <s v="Meccanica"/>
    <s v="NO"/>
    <m/>
    <s v="Upselling"/>
    <s v="Svizzera"/>
    <m/>
    <m/>
    <m/>
  </r>
  <r>
    <n v="4919"/>
    <x v="4683"/>
    <n v="12500"/>
    <d v="2024-09-01T00:00:00"/>
    <m/>
    <m/>
    <n v="6"/>
    <x v="0"/>
    <d v="2025-10-06T00:00:00"/>
    <x v="0"/>
    <m/>
    <s v="24B175"/>
    <x v="26"/>
    <s v="Gaia Seghezzi"/>
    <s v="cliente"/>
    <m/>
    <s v="Sales Expander"/>
    <s v="Hidro Rubber Srl"/>
    <m/>
    <m/>
    <x v="0"/>
    <s v="Won"/>
    <n v="6600"/>
    <m/>
    <n v="2025"/>
    <m/>
    <m/>
    <n v="100"/>
    <n v="140"/>
    <n v="2934.75"/>
    <n v="12500"/>
    <m/>
    <m/>
    <m/>
    <n v="2934.75"/>
    <n v="12500"/>
    <n v="100"/>
    <n v="12500"/>
    <n v="100"/>
    <n v="10475"/>
    <n v="83.8"/>
    <n v="9565.25"/>
    <n v="76.522000000000006"/>
    <s v="30/07/24"/>
    <s v="10/07/24"/>
    <m/>
    <s v="Gomma e plastica"/>
    <s v="SI"/>
    <m/>
    <s v="Upselling"/>
    <m/>
    <m/>
    <m/>
    <m/>
  </r>
  <r>
    <n v="4920"/>
    <x v="4684"/>
    <n v="6480"/>
    <d v="2024-01-01T00:00:00"/>
    <m/>
    <m/>
    <n v="12"/>
    <x v="0"/>
    <d v="2025-05-30T00:00:00"/>
    <x v="0"/>
    <m/>
    <s v="24B118"/>
    <x v="18"/>
    <s v="Cristian Pellegrini"/>
    <s v="cliente"/>
    <m/>
    <s v="Sales Expander"/>
    <s v="Kronos Srl"/>
    <m/>
    <m/>
    <x v="0"/>
    <s v="Won"/>
    <n v="6000"/>
    <m/>
    <n v="1600"/>
    <m/>
    <m/>
    <n v="100"/>
    <n v="43.75"/>
    <n v="770.625"/>
    <n v="6480"/>
    <m/>
    <m/>
    <m/>
    <n v="770.625"/>
    <n v="6480"/>
    <n v="100"/>
    <n v="6480"/>
    <n v="100"/>
    <n v="4880"/>
    <n v="75.308641975309001"/>
    <n v="5709.375"/>
    <n v="88.107638888888999"/>
    <s v="01/01/24"/>
    <s v="00/00/00"/>
    <s v="ASSOART"/>
    <s v="Altro"/>
    <s v="NO"/>
    <m/>
    <s v="Upselling"/>
    <s v="Mondo"/>
    <m/>
    <m/>
    <m/>
  </r>
  <r>
    <n v="4921"/>
    <x v="4685"/>
    <n v="17510"/>
    <d v="2023-11-01T00:00:00"/>
    <m/>
    <m/>
    <n v="12"/>
    <x v="0"/>
    <d v="2025-01-13T00:00:00"/>
    <x v="0"/>
    <m/>
    <s v="23C425"/>
    <x v="28"/>
    <s v="Antonio Noventa"/>
    <s v="cliente"/>
    <m/>
    <s v="Service"/>
    <s v="VITALI SPA"/>
    <m/>
    <m/>
    <x v="2"/>
    <s v="Won"/>
    <n v="17400"/>
    <m/>
    <n v="4727"/>
    <m/>
    <m/>
    <n v="100"/>
    <n v="108.08"/>
    <n v="7828.125"/>
    <n v="17510"/>
    <m/>
    <m/>
    <m/>
    <n v="7828.125"/>
    <n v="17510"/>
    <n v="100"/>
    <n v="17510"/>
    <n v="100"/>
    <n v="12783"/>
    <n v="73.003997715590998"/>
    <n v="9681.875"/>
    <n v="55.293403769275002"/>
    <s v="14/11/2023"/>
    <s v="14/11/2023"/>
    <m/>
    <s v="Altro"/>
    <s v="NO"/>
    <m/>
    <s v="Upselling"/>
    <m/>
    <m/>
    <s v="Francesca Pezzoli"/>
    <s v="P23C334"/>
  </r>
  <r>
    <n v="4922"/>
    <x v="4686"/>
    <n v="3100"/>
    <d v="2023-11-01T00:00:00"/>
    <m/>
    <m/>
    <n v="2"/>
    <x v="0"/>
    <d v="2024-01-09T00:00:00"/>
    <x v="0"/>
    <m/>
    <s v="23C426"/>
    <x v="28"/>
    <s v="Antonio Noventa"/>
    <s v="cliente"/>
    <m/>
    <s v="Strumenti di Comunicazione Cartacei"/>
    <s v="VITALI SPA"/>
    <m/>
    <m/>
    <x v="2"/>
    <s v="Won"/>
    <m/>
    <m/>
    <m/>
    <m/>
    <m/>
    <m/>
    <m/>
    <n v="1096"/>
    <n v="3100"/>
    <m/>
    <m/>
    <m/>
    <m/>
    <n v="3100"/>
    <n v="100"/>
    <n v="3100"/>
    <n v="100"/>
    <n v="3100"/>
    <n v="100"/>
    <n v="3100"/>
    <n v="100"/>
    <s v="14/11/2023"/>
    <s v="14/11/2023"/>
    <m/>
    <s v="Altro"/>
    <s v="NO"/>
    <m/>
    <s v="Cross-selling"/>
    <m/>
    <m/>
    <s v="Francesca Pezzoli"/>
    <m/>
  </r>
  <r>
    <n v="4923"/>
    <x v="4687"/>
    <n v="30000"/>
    <d v="2024-03-01T00:00:00"/>
    <m/>
    <m/>
    <n v="12"/>
    <x v="0"/>
    <d v="2025-04-24T00:00:00"/>
    <x v="0"/>
    <m/>
    <s v="24B131"/>
    <x v="25"/>
    <s v="Gaia Seghezzi"/>
    <s v="cliente"/>
    <m/>
    <s v="Sales Expander"/>
    <s v="CICIEFFE SRL"/>
    <m/>
    <m/>
    <x v="0"/>
    <s v="Won"/>
    <n v="18025"/>
    <n v="25"/>
    <n v="5312"/>
    <m/>
    <n v="25"/>
    <n v="100"/>
    <n v="76.81"/>
    <n v="4160"/>
    <n v="30000"/>
    <n v="25"/>
    <m/>
    <m/>
    <n v="4160"/>
    <n v="29975"/>
    <n v="99.916666666666998"/>
    <n v="29975"/>
    <n v="99.916666666666998"/>
    <n v="24663"/>
    <n v="82.21"/>
    <n v="25815"/>
    <n v="86.05"/>
    <s v="08/02/24"/>
    <s v="14/11/23"/>
    <s v="Confindustria BG"/>
    <s v="Chimica"/>
    <s v="SI"/>
    <m/>
    <s v="Nuovo cliente"/>
    <s v="UE"/>
    <m/>
    <m/>
    <m/>
  </r>
  <r>
    <n v="4924"/>
    <x v="4688"/>
    <n v="30000"/>
    <d v="2024-04-01T00:00:00"/>
    <m/>
    <m/>
    <n v="12"/>
    <x v="0"/>
    <d v="2024-03-26T00:00:00"/>
    <x v="1"/>
    <m/>
    <m/>
    <x v="5"/>
    <s v="Elena Barcella"/>
    <s v="cliente"/>
    <m/>
    <s v="Sales Expander"/>
    <s v="WZ INTERNATIONAL"/>
    <m/>
    <m/>
    <x v="0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s v="26/03/24"/>
    <s v="14/11/23"/>
    <m/>
    <s v="Tessile e abbigliamento"/>
    <s v="SI"/>
    <m/>
    <s v="Nuovo cliente"/>
    <s v="Europa"/>
    <m/>
    <m/>
    <s v="P23B222"/>
  </r>
  <r>
    <n v="4925"/>
    <x v="4689"/>
    <n v="16000"/>
    <d v="2024-12-01T00:00:00"/>
    <m/>
    <m/>
    <n v="6"/>
    <x v="0"/>
    <d v="2024-10-14T00:00:00"/>
    <x v="1"/>
    <m/>
    <m/>
    <x v="5"/>
    <s v="Elena Barcella"/>
    <s v="cliente"/>
    <m/>
    <s v="Ricerca Agenti Distributori"/>
    <s v="SHE SRL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14/10/24"/>
    <s v="14/11/23"/>
    <m/>
    <s v="Cosmetica"/>
    <s v="NO"/>
    <m/>
    <s v="Nuovo cliente"/>
    <s v="Francia"/>
    <m/>
    <m/>
    <s v="P23B221"/>
  </r>
  <r>
    <n v="4926"/>
    <x v="4690"/>
    <n v="9000"/>
    <d v="2024-01-01T00:00:00"/>
    <m/>
    <m/>
    <n v="3"/>
    <x v="0"/>
    <d v="2023-11-28T00:00:00"/>
    <x v="1"/>
    <m/>
    <m/>
    <x v="13"/>
    <s v="Elena Barcella"/>
    <s v="cliente SUCCESS FEE"/>
    <b v="1"/>
    <s v="Ricerca e Selezione"/>
    <s v="STUDIO COMMERCIALE AZZOLINI"/>
    <m/>
    <m/>
    <x v="5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m/>
    <s v="14/11/23"/>
    <m/>
    <s v="Cosmetica"/>
    <s v="NO"/>
    <m/>
    <s v="Nuovo cliente"/>
    <s v="Francia"/>
    <m/>
    <m/>
    <s v="P23H110"/>
  </r>
  <r>
    <n v="4927"/>
    <x v="4691"/>
    <n v="16500"/>
    <d v="2023-11-01T00:00:00"/>
    <m/>
    <m/>
    <n v="4"/>
    <x v="0"/>
    <d v="2024-03-27T00:00:00"/>
    <x v="0"/>
    <m/>
    <s v="23B197"/>
    <x v="8"/>
    <s v="Giovanna Ricuperati"/>
    <s v="cliente"/>
    <m/>
    <s v="Ricerca di Mercato"/>
    <s v="Pasta Zara Spa"/>
    <m/>
    <m/>
    <x v="0"/>
    <s v="Won"/>
    <n v="11800"/>
    <m/>
    <n v="3312"/>
    <m/>
    <m/>
    <n v="100"/>
    <n v="90.79"/>
    <n v="2885.375"/>
    <n v="16500"/>
    <m/>
    <m/>
    <m/>
    <n v="2885.375"/>
    <n v="16500"/>
    <n v="100"/>
    <n v="16500"/>
    <n v="100"/>
    <n v="13188"/>
    <n v="79.927272727273007"/>
    <n v="13614.625"/>
    <n v="82.512878787879004"/>
    <s v="18/11/23"/>
    <s v="14/11/23"/>
    <m/>
    <s v="Food"/>
    <s v="NO"/>
    <m/>
    <s v="Nuovo cliente"/>
    <s v="Nord Africa, Sud America"/>
    <m/>
    <m/>
    <s v="P23B223"/>
  </r>
  <r>
    <n v="4928"/>
    <x v="4692"/>
    <n v="32000"/>
    <d v="2024-01-01T00:00:00"/>
    <m/>
    <m/>
    <n v="12"/>
    <x v="0"/>
    <d v="2025-10-06T00:00:00"/>
    <x v="0"/>
    <m/>
    <s v="24B137"/>
    <x v="4"/>
    <s v="Cristian Pellegrini"/>
    <s v="cliente"/>
    <m/>
    <s v="Temporary Marketing Management"/>
    <s v="Polypool Spa"/>
    <m/>
    <m/>
    <x v="0"/>
    <s v="Won"/>
    <n v="36000"/>
    <m/>
    <n v="13320"/>
    <m/>
    <m/>
    <n v="100"/>
    <n v="70.97"/>
    <n v="8850"/>
    <n v="40000"/>
    <m/>
    <m/>
    <m/>
    <n v="8850"/>
    <n v="32000"/>
    <n v="100"/>
    <n v="32000"/>
    <n v="100"/>
    <n v="18680"/>
    <n v="58.375"/>
    <n v="23150"/>
    <n v="72.34375"/>
    <s v="29/02/2024"/>
    <s v="01/02/24"/>
    <m/>
    <s v="Elettrico/Elettronico"/>
    <s v="NO"/>
    <m/>
    <s v="Upselling"/>
    <s v="Mondo"/>
    <m/>
    <m/>
    <s v="P24B112"/>
  </r>
  <r>
    <n v="4929"/>
    <x v="4693"/>
    <n v="1000"/>
    <d v="2023-11-01T00:00:00"/>
    <m/>
    <m/>
    <n v="2"/>
    <x v="0"/>
    <d v="2023-11-15T00:00:00"/>
    <x v="1"/>
    <m/>
    <m/>
    <x v="19"/>
    <s v="Angela Pezzoli"/>
    <s v="cliente"/>
    <m/>
    <s v="Gestione Sale Meeting"/>
    <s v="Fondazione Architetti Bergamo"/>
    <s v="Milena  Doneda"/>
    <m/>
    <x v="3"/>
    <s v="Lost"/>
    <n v="500"/>
    <n v="500"/>
    <m/>
    <m/>
    <m/>
    <m/>
    <m/>
    <m/>
    <m/>
    <m/>
    <m/>
    <m/>
    <m/>
    <n v="500"/>
    <n v="50"/>
    <n v="500"/>
    <n v="50"/>
    <n v="500"/>
    <n v="50"/>
    <n v="500"/>
    <n v="50"/>
    <s v="15/11/23"/>
    <s v="14/11/23"/>
    <m/>
    <s v="Altro"/>
    <s v="NO"/>
    <m/>
    <s v="Nuovo cliente"/>
    <m/>
    <m/>
    <m/>
    <s v="P23K326"/>
  </r>
  <r>
    <n v="4930"/>
    <x v="4694"/>
    <n v="16000"/>
    <d v="2025-03-01T00:00:00"/>
    <m/>
    <m/>
    <n v="6"/>
    <x v="0"/>
    <d v="2025-02-26T00:00:00"/>
    <x v="1"/>
    <m/>
    <m/>
    <x v="5"/>
    <s v="Elena Barcella"/>
    <s v="cliente"/>
    <m/>
    <s v="Sales Expander"/>
    <s v="TECNOLOGIA GALVANICA APPLICATA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26/02/25"/>
    <s v="15/11/23"/>
    <m/>
    <s v="Meccanica"/>
    <s v="NO"/>
    <m/>
    <s v="Nuovo cliente"/>
    <s v="Italia"/>
    <m/>
    <m/>
    <s v="P23B224"/>
  </r>
  <r>
    <n v="4931"/>
    <x v="4695"/>
    <n v="120"/>
    <d v="2025-01-01T00:00:00"/>
    <m/>
    <m/>
    <n v="12"/>
    <x v="0"/>
    <d v="2025-12-22T00:00:00"/>
    <x v="0"/>
    <m/>
    <s v="25C142"/>
    <x v="20"/>
    <s v="Francesca Pezzoli"/>
    <s v="cliente"/>
    <m/>
    <s v="Hosting"/>
    <s v="AB energy spa"/>
    <m/>
    <m/>
    <x v="2"/>
    <s v="Won"/>
    <n v="64"/>
    <n v="64"/>
    <m/>
    <m/>
    <n v="64"/>
    <m/>
    <m/>
    <m/>
    <m/>
    <n v="64"/>
    <m/>
    <m/>
    <m/>
    <n v="56"/>
    <n v="46.666666666666998"/>
    <n v="56"/>
    <n v="46.666666666666998"/>
    <n v="56"/>
    <n v="46.666666666666998"/>
    <n v="56"/>
    <n v="46.666666666666998"/>
    <s v="01/02/25"/>
    <s v="14/11/23"/>
    <m/>
    <s v="Impianti"/>
    <s v="NO"/>
    <s v="SI"/>
    <s v="Upselling"/>
    <m/>
    <m/>
    <m/>
    <m/>
  </r>
  <r>
    <n v="4932"/>
    <x v="4696"/>
    <n v="150"/>
    <d v="2023-10-01T00:00:00"/>
    <m/>
    <m/>
    <n v="12"/>
    <x v="0"/>
    <d v="2025-01-07T00:00:00"/>
    <x v="0"/>
    <m/>
    <s v="20C193"/>
    <x v="20"/>
    <s v="Francesca Pezzoli"/>
    <s v="cliente"/>
    <m/>
    <s v="Hosting"/>
    <s v="Comet SRL"/>
    <m/>
    <m/>
    <x v="2"/>
    <s v="Won"/>
    <n v="100"/>
    <n v="100"/>
    <m/>
    <m/>
    <m/>
    <m/>
    <m/>
    <m/>
    <n v="150"/>
    <n v="100"/>
    <m/>
    <m/>
    <m/>
    <n v="50"/>
    <n v="33.333333333333002"/>
    <n v="50"/>
    <n v="33.333333333333002"/>
    <n v="50"/>
    <n v="33.333333333333002"/>
    <n v="50"/>
    <n v="33.333333333333002"/>
    <s v="14/11/23"/>
    <s v="14/11/23"/>
    <m/>
    <s v="Gomma e plastica"/>
    <s v="NO"/>
    <s v="SI"/>
    <s v="Upselling"/>
    <m/>
    <m/>
    <m/>
    <m/>
  </r>
  <r>
    <n v="4933"/>
    <x v="4697"/>
    <m/>
    <d v="2024-10-01T00:00:00"/>
    <m/>
    <m/>
    <n v="12"/>
    <x v="0"/>
    <d v="2025-10-21T00:00:00"/>
    <x v="0"/>
    <m/>
    <s v="20C193"/>
    <x v="20"/>
    <s v="Francesca Pezzoli"/>
    <s v="cliente"/>
    <m/>
    <s v="Hosting"/>
    <s v="Comet SRL"/>
    <m/>
    <m/>
    <x v="2"/>
    <s v="Won"/>
    <n v="100"/>
    <n v="100"/>
    <m/>
    <m/>
    <m/>
    <m/>
    <m/>
    <n v="18.5"/>
    <m/>
    <n v="100"/>
    <m/>
    <m/>
    <m/>
    <n v="-100"/>
    <s v="-"/>
    <n v="-100"/>
    <s v="-"/>
    <n v="-100"/>
    <s v="-"/>
    <n v="-100"/>
    <s v="-"/>
    <m/>
    <s v="14/11/23"/>
    <m/>
    <s v="Gomma e plastica"/>
    <s v="NO"/>
    <s v="SI"/>
    <s v="Upselling"/>
    <m/>
    <m/>
    <m/>
    <m/>
  </r>
  <r>
    <n v="4934"/>
    <x v="4698"/>
    <n v="13500"/>
    <d v="2024-05-01T00:00:00"/>
    <m/>
    <m/>
    <n v="12"/>
    <x v="0"/>
    <d v="2025-06-06T00:00:00"/>
    <x v="0"/>
    <m/>
    <s v="24B158"/>
    <x v="18"/>
    <s v="Gaia Seghezzi"/>
    <s v="cliente"/>
    <m/>
    <s v="Sales Expander"/>
    <s v="Aldegani Angelo e Figli Srl"/>
    <m/>
    <m/>
    <x v="0"/>
    <s v="Won"/>
    <n v="10200"/>
    <m/>
    <n v="2720"/>
    <m/>
    <m/>
    <n v="100"/>
    <n v="93.18"/>
    <n v="2710.25"/>
    <n v="13500"/>
    <m/>
    <m/>
    <m/>
    <n v="2710.25"/>
    <n v="13500"/>
    <n v="100"/>
    <n v="13500"/>
    <n v="100"/>
    <n v="10780"/>
    <n v="79.851851851852004"/>
    <n v="10789.75"/>
    <n v="79.924074074073999"/>
    <s v="08/05/24"/>
    <s v="15/11/23"/>
    <s v="ASSOART"/>
    <s v="Meccanica"/>
    <s v="NO"/>
    <m/>
    <s v="Upselling"/>
    <m/>
    <m/>
    <m/>
    <m/>
  </r>
  <r>
    <n v="4935"/>
    <x v="4699"/>
    <n v="15000"/>
    <d v="2024-07-01T00:00:00"/>
    <m/>
    <m/>
    <n v="12"/>
    <x v="0"/>
    <d v="2024-03-05T00:00:00"/>
    <x v="1"/>
    <m/>
    <m/>
    <x v="26"/>
    <s v="Gaia Seghezzi"/>
    <s v="cliente"/>
    <m/>
    <s v="Sales Expander"/>
    <s v="General Buttons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05/03/24"/>
    <s v="15/11/23"/>
    <s v="ASSOART"/>
    <s v="Tessile e abbigliamento"/>
    <s v="NO"/>
    <m/>
    <s v="Upselling"/>
    <m/>
    <m/>
    <m/>
    <m/>
  </r>
  <r>
    <n v="4936"/>
    <x v="4700"/>
    <n v="22680"/>
    <d v="2024-06-01T00:00:00"/>
    <m/>
    <m/>
    <n v="12"/>
    <x v="0"/>
    <d v="2025-06-06T00:00:00"/>
    <x v="0"/>
    <m/>
    <s v="24B156"/>
    <x v="26"/>
    <s v="Gaia Seghezzi"/>
    <s v="cliente"/>
    <m/>
    <s v="Sales Expander"/>
    <s v="ML Engraving Srl"/>
    <m/>
    <s v="ML_SE 2025"/>
    <x v="0"/>
    <s v="Won"/>
    <n v="14825"/>
    <n v="425"/>
    <n v="3912"/>
    <m/>
    <m/>
    <n v="100"/>
    <n v="207.81"/>
    <n v="7620.5"/>
    <n v="22680"/>
    <n v="425"/>
    <m/>
    <m/>
    <n v="7620.5"/>
    <n v="22255"/>
    <n v="98.126102292769005"/>
    <n v="22255"/>
    <n v="98.126102292769005"/>
    <n v="18343"/>
    <n v="80.877425044092007"/>
    <n v="14634.5"/>
    <n v="64.526014109347003"/>
    <s v="11/04/24"/>
    <s v="15/11/23"/>
    <s v="ASSOART"/>
    <s v="Meccanica"/>
    <s v="NO"/>
    <m/>
    <s v="Upselling"/>
    <m/>
    <m/>
    <m/>
    <m/>
  </r>
  <r>
    <n v="4937"/>
    <x v="4701"/>
    <n v="15000"/>
    <d v="2024-03-01T00:00:00"/>
    <m/>
    <m/>
    <n v="12"/>
    <x v="0"/>
    <d v="2024-04-30T00:00:00"/>
    <x v="1"/>
    <m/>
    <m/>
    <x v="30"/>
    <s v="Gaia Seghezzi"/>
    <s v="cliente"/>
    <m/>
    <s v="Sales Expander"/>
    <s v="MORGAN&amp;#x27;S PIZZA Srl"/>
    <m/>
    <m/>
    <x v="0"/>
    <s v="Lost"/>
    <m/>
    <m/>
    <m/>
    <m/>
    <m/>
    <m/>
    <m/>
    <n v="8"/>
    <m/>
    <m/>
    <m/>
    <m/>
    <m/>
    <n v="15000"/>
    <n v="100"/>
    <n v="15000"/>
    <n v="100"/>
    <n v="15000"/>
    <n v="100"/>
    <n v="15000"/>
    <n v="100"/>
    <s v="15/03/24"/>
    <s v="15/11/23"/>
    <s v="ASSOART"/>
    <s v="Food"/>
    <s v="NO"/>
    <m/>
    <s v="Upselling"/>
    <m/>
    <m/>
    <m/>
    <m/>
  </r>
  <r>
    <n v="4938"/>
    <x v="4702"/>
    <n v="18500"/>
    <d v="2024-02-01T00:00:00"/>
    <m/>
    <m/>
    <n v="12"/>
    <x v="0"/>
    <d v="2025-05-30T00:00:00"/>
    <x v="0"/>
    <m/>
    <s v="24X111"/>
    <x v="2"/>
    <s v="Gaia Seghezzi"/>
    <s v="cliente"/>
    <m/>
    <s v="Sales Expander"/>
    <s v="Curti Lamiere Srl"/>
    <m/>
    <m/>
    <x v="0"/>
    <s v="Won"/>
    <n v="16800"/>
    <m/>
    <n v="4736"/>
    <m/>
    <m/>
    <n v="100"/>
    <n v="97.66"/>
    <n v="4618.5"/>
    <n v="23000"/>
    <m/>
    <m/>
    <m/>
    <n v="4618.5"/>
    <n v="18500"/>
    <n v="100"/>
    <n v="18500"/>
    <n v="100"/>
    <n v="13764"/>
    <n v="74.400000000000006"/>
    <n v="13881.5"/>
    <n v="75.035135135134993"/>
    <m/>
    <s v="15/11/23"/>
    <s v="CONF EMILIA"/>
    <s v="Meccanica"/>
    <s v="NO"/>
    <m/>
    <s v="Upselling"/>
    <m/>
    <m/>
    <m/>
    <m/>
  </r>
  <r>
    <n v="4939"/>
    <x v="4703"/>
    <n v="14000"/>
    <d v="2024-04-01T00:00:00"/>
    <m/>
    <m/>
    <n v="7"/>
    <x v="0"/>
    <d v="2024-12-23T00:00:00"/>
    <x v="0"/>
    <m/>
    <s v="24B146"/>
    <x v="26"/>
    <s v="Gaia Seghezzi"/>
    <s v="cliente"/>
    <m/>
    <s v="Sales Expander"/>
    <s v="PAPERMON SRL"/>
    <m/>
    <m/>
    <x v="0"/>
    <s v="Won"/>
    <n v="4200"/>
    <m/>
    <n v="1120"/>
    <m/>
    <m/>
    <n v="100"/>
    <n v="179.46"/>
    <n v="1995.5"/>
    <n v="14000"/>
    <m/>
    <m/>
    <m/>
    <n v="1995.5"/>
    <n v="14000"/>
    <n v="100"/>
    <n v="14000"/>
    <n v="100"/>
    <n v="12880"/>
    <n v="92"/>
    <n v="12004.5"/>
    <n v="85.746428571429007"/>
    <s v="15/03/24"/>
    <s v="15/02/24"/>
    <m/>
    <s v="Accessori casa"/>
    <s v="NO"/>
    <m/>
    <s v="Upselling"/>
    <m/>
    <m/>
    <m/>
    <m/>
  </r>
  <r>
    <n v="4940"/>
    <x v="4704"/>
    <n v="120"/>
    <d v="2023-11-01T00:00:00"/>
    <m/>
    <m/>
    <n v="2"/>
    <x v="0"/>
    <d v="2024-01-09T00:00:00"/>
    <x v="0"/>
    <m/>
    <s v="23C427"/>
    <x v="28"/>
    <s v="Francesca Pezzoli"/>
    <s v="cliente"/>
    <m/>
    <s v="Strumenti di Comunicazione Cartacei"/>
    <s v="Winter Services srl"/>
    <m/>
    <m/>
    <x v="2"/>
    <s v="Won"/>
    <m/>
    <m/>
    <m/>
    <m/>
    <m/>
    <m/>
    <m/>
    <n v="10"/>
    <n v="120"/>
    <m/>
    <m/>
    <m/>
    <m/>
    <n v="120"/>
    <n v="100"/>
    <n v="120"/>
    <n v="100"/>
    <n v="120"/>
    <n v="100"/>
    <n v="120"/>
    <n v="100"/>
    <s v="15/11/2023"/>
    <s v="15/11/2023"/>
    <m/>
    <s v="Altro"/>
    <s v="NO"/>
    <m/>
    <s v="Upselling"/>
    <m/>
    <m/>
    <m/>
    <m/>
  </r>
  <r>
    <n v="4941"/>
    <x v="4705"/>
    <n v="5000"/>
    <d v="2024-01-01T00:00:00"/>
    <m/>
    <m/>
    <n v="12"/>
    <x v="0"/>
    <d v="2023-12-12T00:00:00"/>
    <x v="1"/>
    <m/>
    <m/>
    <x v="20"/>
    <s v="Francesca Pezzoli"/>
    <s v="cliente"/>
    <m/>
    <s v="Social Media Management"/>
    <s v="ENFINERGY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12/12/23"/>
    <s v="14/11/23"/>
    <m/>
    <s v="Elettrico/Elettronico"/>
    <s v="NO"/>
    <s v="NO"/>
    <s v="Nuovo cliente"/>
    <m/>
    <m/>
    <m/>
    <m/>
  </r>
  <r>
    <n v="4942"/>
    <x v="4706"/>
    <n v="7000"/>
    <d v="2024-04-01T00:00:00"/>
    <m/>
    <m/>
    <n v="3"/>
    <x v="0"/>
    <d v="2023-12-14T00:00:00"/>
    <x v="1"/>
    <m/>
    <m/>
    <x v="20"/>
    <s v="Francesca Pezzoli"/>
    <s v="cliente"/>
    <m/>
    <s v="Realizzazione Siti Web"/>
    <s v="ENFINERGY"/>
    <m/>
    <m/>
    <x v="2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s v="14/12/23"/>
    <s v="14/11/23"/>
    <m/>
    <s v="Elettrico/Elettronico"/>
    <s v="NO"/>
    <s v="NO"/>
    <s v="Nuovo cliente"/>
    <m/>
    <m/>
    <m/>
    <m/>
  </r>
  <r>
    <n v="4943"/>
    <x v="4707"/>
    <n v="5000"/>
    <d v="2024-01-01T00:00:00"/>
    <m/>
    <m/>
    <n v="2"/>
    <x v="0"/>
    <d v="2023-11-29T00:00:00"/>
    <x v="1"/>
    <m/>
    <m/>
    <x v="19"/>
    <s v="Angela Pezzoli"/>
    <s v="cliente"/>
    <m/>
    <s v="Gestione Sale Meeting"/>
    <s v="The European House - Ambrosetti"/>
    <m/>
    <m/>
    <x v="3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28/11/23"/>
    <s v="15/11/23"/>
    <m/>
    <s v="Altro"/>
    <s v="NO"/>
    <m/>
    <s v="Cross-selling"/>
    <m/>
    <m/>
    <m/>
    <s v="P23K324"/>
  </r>
  <r>
    <n v="4944"/>
    <x v="4708"/>
    <n v="3900"/>
    <d v="2024-01-01T00:00:00"/>
    <m/>
    <m/>
    <n v="12"/>
    <x v="0"/>
    <d v="2025-01-07T00:00:00"/>
    <x v="0"/>
    <m/>
    <s v="23X126"/>
    <x v="11"/>
    <s v="Annalisa Surini"/>
    <s v="cliente"/>
    <m/>
    <s v="Social Media Management"/>
    <s v="DRILLING CO. SRL"/>
    <m/>
    <m/>
    <x v="2"/>
    <s v="Won"/>
    <n v="3900"/>
    <n v="500"/>
    <n v="928"/>
    <m/>
    <m/>
    <n v="100"/>
    <n v="237.5"/>
    <n v="1425"/>
    <m/>
    <n v="500"/>
    <m/>
    <m/>
    <n v="1425"/>
    <n v="3400"/>
    <n v="87.179487179486998"/>
    <n v="3400"/>
    <n v="87.179487179486998"/>
    <n v="2472"/>
    <n v="63.384615384615003"/>
    <n v="1975"/>
    <n v="50.641025641025998"/>
    <s v="14/12/23"/>
    <s v="03/05/23"/>
    <s v="CONF EMILIA"/>
    <s v="Meccanica"/>
    <s v="SI"/>
    <m/>
    <s v="Upselling"/>
    <s v="Italia"/>
    <s v="BE-COM"/>
    <m/>
    <s v="P23X130"/>
  </r>
  <r>
    <n v="4945"/>
    <x v="4709"/>
    <n v="3000"/>
    <d v="2024-01-01T00:00:00"/>
    <m/>
    <m/>
    <n v="6"/>
    <x v="0"/>
    <d v="2024-12-11T00:00:00"/>
    <x v="0"/>
    <m/>
    <s v="23X126"/>
    <x v="11"/>
    <s v="Annalisa Surini"/>
    <s v="cliente"/>
    <m/>
    <s v="Paid ADV"/>
    <s v="DRILLING CO. SRL"/>
    <m/>
    <m/>
    <x v="2"/>
    <s v="Won"/>
    <n v="3000"/>
    <m/>
    <n v="800"/>
    <m/>
    <m/>
    <n v="100"/>
    <n v="66.88"/>
    <n v="748.75"/>
    <m/>
    <m/>
    <m/>
    <m/>
    <n v="748.75"/>
    <n v="3000"/>
    <n v="100"/>
    <n v="3000"/>
    <n v="100"/>
    <n v="2200"/>
    <n v="73.333333333333002"/>
    <n v="2251.25"/>
    <n v="75.041666666666998"/>
    <s v="14/12/23"/>
    <s v="03/05/23"/>
    <s v="CONF EMILIA"/>
    <s v="Meccanica"/>
    <s v="SI"/>
    <m/>
    <s v="Upselling"/>
    <s v="Italia"/>
    <s v="BE-COM"/>
    <m/>
    <s v="P23X130"/>
  </r>
  <r>
    <n v="4946"/>
    <x v="4710"/>
    <n v="4594"/>
    <d v="2024-01-01T00:00:00"/>
    <m/>
    <m/>
    <n v="2"/>
    <x v="0"/>
    <d v="2024-11-05T00:00:00"/>
    <x v="0"/>
    <m/>
    <s v="24K103"/>
    <x v="19"/>
    <s v="Angela Pezzoli"/>
    <s v="cliente"/>
    <m/>
    <s v="Gestione Sale Meeting"/>
    <s v="Enginsoft Simulation Software Italia Srl"/>
    <s v="Barbara Manzoni"/>
    <m/>
    <x v="3"/>
    <s v="Won"/>
    <n v="1980"/>
    <n v="1980"/>
    <m/>
    <m/>
    <m/>
    <m/>
    <m/>
    <n v="270"/>
    <n v="4594"/>
    <n v="1980"/>
    <m/>
    <m/>
    <m/>
    <n v="2614"/>
    <n v="56.90030474532"/>
    <n v="2614"/>
    <n v="56.90030474532"/>
    <n v="2614"/>
    <n v="56.90030474532"/>
    <n v="2614"/>
    <n v="56.90030474532"/>
    <s v="17/11/23"/>
    <s v="15/11/23"/>
    <m/>
    <s v="software"/>
    <s v="NO"/>
    <m/>
    <s v="Upselling"/>
    <m/>
    <m/>
    <m/>
    <s v="P23K327"/>
  </r>
  <r>
    <n v="4947"/>
    <x v="4711"/>
    <n v="1500"/>
    <d v="2024-01-01T00:00:00"/>
    <m/>
    <m/>
    <n v="2"/>
    <x v="0"/>
    <d v="2024-04-19T00:00:00"/>
    <x v="0"/>
    <m/>
    <s v="24C141"/>
    <x v="20"/>
    <s v="Francesca Pezzoli"/>
    <s v="cliente"/>
    <m/>
    <s v="Social Media Management"/>
    <s v="Eutron SPA"/>
    <m/>
    <m/>
    <x v="2"/>
    <s v="Won"/>
    <n v="1800"/>
    <m/>
    <n v="584"/>
    <m/>
    <m/>
    <n v="100"/>
    <n v="114.58"/>
    <n v="674"/>
    <m/>
    <m/>
    <m/>
    <m/>
    <n v="674"/>
    <n v="1500"/>
    <n v="100"/>
    <n v="1500"/>
    <n v="100"/>
    <n v="916"/>
    <n v="61.066666666666997"/>
    <n v="826"/>
    <n v="55.066666666666997"/>
    <s v="15/11/23"/>
    <s v="01/10/23"/>
    <m/>
    <s v="Elettrico/Elettronico"/>
    <s v="NO"/>
    <s v="NO"/>
    <s v="Nuovo cliente"/>
    <m/>
    <m/>
    <m/>
    <m/>
  </r>
  <r>
    <n v="4948"/>
    <x v="4712"/>
    <n v="740"/>
    <d v="2024-01-01T00:00:00"/>
    <m/>
    <m/>
    <n v="2"/>
    <x v="0"/>
    <d v="2024-02-26T00:00:00"/>
    <x v="0"/>
    <m/>
    <s v="24C114"/>
    <x v="28"/>
    <s v="Federica Riganti"/>
    <s v="cliente"/>
    <m/>
    <s v="Multimedia"/>
    <s v="EUSIDER SPA"/>
    <m/>
    <m/>
    <x v="2"/>
    <s v="Won"/>
    <n v="720"/>
    <m/>
    <n v="192"/>
    <m/>
    <m/>
    <n v="100"/>
    <n v="10.42"/>
    <n v="16"/>
    <n v="740"/>
    <m/>
    <m/>
    <m/>
    <n v="16"/>
    <n v="740"/>
    <n v="100"/>
    <n v="740"/>
    <n v="100"/>
    <n v="548"/>
    <n v="74.054054054054006"/>
    <n v="724"/>
    <n v="97.837837837837995"/>
    <s v="11/01/2023"/>
    <s v="16/11/2023"/>
    <m/>
    <s v="Materie prime"/>
    <s v="NO"/>
    <s v="NO"/>
    <s v="Upselling"/>
    <m/>
    <m/>
    <m/>
    <s v="P23C340"/>
  </r>
  <r>
    <n v="4949"/>
    <x v="4713"/>
    <n v="7868"/>
    <d v="2024-01-01T00:00:00"/>
    <m/>
    <m/>
    <n v="1"/>
    <x v="0"/>
    <d v="2024-11-05T00:00:00"/>
    <x v="0"/>
    <m/>
    <s v="24K112"/>
    <x v="19"/>
    <s v="Angela Pezzoli"/>
    <s v="cliente"/>
    <m/>
    <s v="Gestione Sale Meeting"/>
    <s v="Manufacture Des Accessoires Louis Vuitton Srl"/>
    <s v="Francesco Pascucci"/>
    <m/>
    <x v="3"/>
    <s v="Won"/>
    <n v="5178"/>
    <n v="5178"/>
    <m/>
    <m/>
    <m/>
    <m/>
    <m/>
    <n v="308"/>
    <n v="7868"/>
    <n v="5178"/>
    <m/>
    <m/>
    <m/>
    <n v="2690"/>
    <n v="34.189120488053"/>
    <n v="2690"/>
    <n v="34.189120488053"/>
    <n v="2690"/>
    <n v="34.189120488053"/>
    <n v="2690"/>
    <n v="34.189120488053"/>
    <s v="12/12/23"/>
    <s v="16/11/23"/>
    <m/>
    <s v="Tessile e abbigliamento"/>
    <s v="NO"/>
    <m/>
    <s v="Nuovo cliente"/>
    <m/>
    <m/>
    <m/>
    <s v="P23K328"/>
  </r>
  <r>
    <n v="4950"/>
    <x v="4714"/>
    <n v="6500"/>
    <d v="2023-11-01T00:00:00"/>
    <m/>
    <m/>
    <n v="5"/>
    <x v="0"/>
    <d v="2023-11-23T00:00:00"/>
    <x v="1"/>
    <m/>
    <m/>
    <x v="28"/>
    <s v="Federica Riganti"/>
    <s v="cliente"/>
    <m/>
    <s v="Realizzazione Siti Web"/>
    <s v="Fondazione Istituto Tecnico Superiore per le nuove tecnologie della vita"/>
    <m/>
    <m/>
    <x v="2"/>
    <s v="Lost"/>
    <m/>
    <m/>
    <m/>
    <m/>
    <m/>
    <m/>
    <m/>
    <m/>
    <m/>
    <m/>
    <m/>
    <m/>
    <m/>
    <n v="6500"/>
    <n v="100"/>
    <n v="6500"/>
    <n v="100"/>
    <n v="6500"/>
    <n v="100"/>
    <n v="6500"/>
    <n v="100"/>
    <m/>
    <s v="16/11/2023"/>
    <m/>
    <s v="Altro"/>
    <s v="NO"/>
    <m/>
    <s v="Cross-selling"/>
    <m/>
    <m/>
    <m/>
    <m/>
  </r>
  <r>
    <n v="4951"/>
    <x v="4715"/>
    <n v="3022"/>
    <d v="2023-11-01T00:00:00"/>
    <m/>
    <m/>
    <n v="2"/>
    <x v="0"/>
    <d v="2024-03-26T00:00:00"/>
    <x v="0"/>
    <m/>
    <s v="23K202"/>
    <x v="19"/>
    <s v="Angela Pezzoli"/>
    <s v="cliente"/>
    <m/>
    <s v="Gestione Sale Meeting"/>
    <s v="A2A ENERGIA SPA"/>
    <m/>
    <m/>
    <x v="3"/>
    <s v="Won"/>
    <n v="2135"/>
    <n v="2135"/>
    <m/>
    <m/>
    <m/>
    <m/>
    <m/>
    <n v="228"/>
    <n v="3022"/>
    <n v="2134.5"/>
    <m/>
    <m/>
    <m/>
    <n v="887"/>
    <n v="29.351422898742999"/>
    <n v="887"/>
    <n v="29.351422898742999"/>
    <n v="887"/>
    <n v="29.351422898742999"/>
    <n v="887"/>
    <n v="29.351422898742999"/>
    <s v="30/11/23"/>
    <s v="16/11/23"/>
    <m/>
    <s v="Altro"/>
    <s v="NO"/>
    <m/>
    <s v="Cross-selling"/>
    <m/>
    <m/>
    <m/>
    <s v="P23K329"/>
  </r>
  <r>
    <n v="4952"/>
    <x v="4716"/>
    <n v="5500"/>
    <d v="2024-01-01T00:00:00"/>
    <m/>
    <m/>
    <n v="2"/>
    <x v="0"/>
    <d v="2025-05-16T00:00:00"/>
    <x v="1"/>
    <m/>
    <s v="23H110"/>
    <x v="32"/>
    <s v="Chiara Moioli"/>
    <s v="cliente SUCCESS FEE"/>
    <b v="1"/>
    <s v="Ricerca e Selezione"/>
    <s v="EFFEARREDI SRL"/>
    <m/>
    <s v="EFFEARREDI"/>
    <x v="5"/>
    <s v="Lost"/>
    <n v="4600"/>
    <m/>
    <n v="1392"/>
    <m/>
    <m/>
    <m/>
    <m/>
    <m/>
    <m/>
    <m/>
    <m/>
    <m/>
    <m/>
    <n v="5500"/>
    <n v="100"/>
    <n v="5500"/>
    <n v="100"/>
    <n v="4108"/>
    <n v="74.690909090909003"/>
    <n v="5500"/>
    <n v="100"/>
    <s v="02/01/24"/>
    <s v="01/01/24"/>
    <m/>
    <s v="Arredamento"/>
    <s v="NO"/>
    <m/>
    <s v="Cross-selling"/>
    <m/>
    <m/>
    <m/>
    <m/>
  </r>
  <r>
    <n v="4953"/>
    <x v="4717"/>
    <n v="4500"/>
    <d v="2024-02-01T00:00:00"/>
    <m/>
    <m/>
    <n v="12"/>
    <x v="0"/>
    <d v="2025-02-26T00:00:00"/>
    <x v="0"/>
    <m/>
    <s v="24X104"/>
    <x v="30"/>
    <s v="Annalisa Surini"/>
    <s v="cliente"/>
    <m/>
    <s v="Social Media Management"/>
    <s v="Otim Srl"/>
    <m/>
    <m/>
    <x v="2"/>
    <s v="Won"/>
    <n v="4350"/>
    <n v="450"/>
    <n v="1040"/>
    <m/>
    <m/>
    <n v="100"/>
    <n v="105.77"/>
    <n v="964"/>
    <m/>
    <n v="450"/>
    <m/>
    <m/>
    <n v="964"/>
    <n v="4050"/>
    <n v="90"/>
    <n v="4050"/>
    <n v="90"/>
    <n v="3010"/>
    <n v="66.888888888888999"/>
    <n v="3086"/>
    <n v="68.577777777777996"/>
    <s v="31/01/24"/>
    <s v="27/10/23"/>
    <s v="CONFIMI BG"/>
    <s v="Meccanica"/>
    <s v="SI"/>
    <m/>
    <s v="Upselling"/>
    <s v="Italia + Europa"/>
    <s v="BE-COM"/>
    <m/>
    <s v="P23X149"/>
  </r>
  <r>
    <n v="4954"/>
    <x v="4718"/>
    <n v="10000"/>
    <d v="2024-03-01T00:00:00"/>
    <m/>
    <m/>
    <n v="7"/>
    <x v="0"/>
    <d v="2025-03-25T00:00:00"/>
    <x v="1"/>
    <m/>
    <m/>
    <x v="25"/>
    <s v="Annalisa Surini"/>
    <s v="cliente SUCCESS FEE"/>
    <b v="1"/>
    <s v="Rappresentanza Commerciale Fiere"/>
    <s v="CREMONA FIERE Spa"/>
    <m/>
    <m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m/>
    <s v="09/02/24"/>
    <m/>
    <s v="Altro"/>
    <s v="NO"/>
    <m/>
    <s v="Upselling"/>
    <m/>
    <m/>
    <m/>
    <s v="P24B116"/>
  </r>
  <r>
    <n v="4955"/>
    <x v="4719"/>
    <n v="12600"/>
    <d v="2024-04-01T00:00:00"/>
    <m/>
    <m/>
    <n v="8"/>
    <x v="0"/>
    <d v="2025-02-18T00:00:00"/>
    <x v="0"/>
    <m/>
    <s v="24B145"/>
    <x v="25"/>
    <s v="Annalisa Surini"/>
    <s v="cliente"/>
    <m/>
    <s v="Rappresentanza Commerciale Fiere"/>
    <s v="CREMONA FIERE Spa"/>
    <m/>
    <m/>
    <x v="0"/>
    <s v="Won"/>
    <n v="10000"/>
    <m/>
    <n v="2944"/>
    <m/>
    <m/>
    <n v="100"/>
    <n v="167.56"/>
    <n v="5035.5"/>
    <n v="12600"/>
    <m/>
    <m/>
    <m/>
    <n v="5035.5"/>
    <n v="12600"/>
    <n v="100"/>
    <n v="12600"/>
    <n v="100"/>
    <n v="9656"/>
    <n v="76.634920634921002"/>
    <n v="7564.5"/>
    <n v="60.035714285714"/>
    <s v="22/03/24"/>
    <s v="14/02/24"/>
    <m/>
    <s v="Altro"/>
    <s v="NO"/>
    <m/>
    <s v="Upselling"/>
    <s v="Italia, Europa"/>
    <m/>
    <m/>
    <s v="P24B115"/>
  </r>
  <r>
    <n v="4956"/>
    <x v="4720"/>
    <n v="4000"/>
    <d v="2024-01-01T00:00:00"/>
    <m/>
    <m/>
    <n v="6"/>
    <x v="0"/>
    <d v="2024-01-25T00:00:00"/>
    <x v="1"/>
    <m/>
    <m/>
    <x v="19"/>
    <s v="Angela Pezzoli"/>
    <s v="cliente"/>
    <m/>
    <s v="Gestione Sale Meeting"/>
    <s v="Ecosphera Srl"/>
    <s v="Elisa  Gualini"/>
    <m/>
    <x v="3"/>
    <s v="Lost"/>
    <n v="2500"/>
    <n v="2500"/>
    <m/>
    <m/>
    <m/>
    <m/>
    <m/>
    <m/>
    <m/>
    <m/>
    <m/>
    <m/>
    <m/>
    <n v="1500"/>
    <n v="37.5"/>
    <n v="1500"/>
    <n v="37.5"/>
    <n v="1500"/>
    <n v="37.5"/>
    <n v="1500"/>
    <n v="37.5"/>
    <s v="25/01/24"/>
    <s v="17/11/23"/>
    <m/>
    <s v="Altro"/>
    <s v="NO"/>
    <m/>
    <s v="Nuovo cliente"/>
    <m/>
    <m/>
    <m/>
    <s v="P23K330"/>
  </r>
  <r>
    <n v="4957"/>
    <x v="4721"/>
    <n v="4600"/>
    <d v="2024-08-01T00:00:00"/>
    <m/>
    <m/>
    <n v="7"/>
    <x v="0"/>
    <d v="2025-04-23T00:00:00"/>
    <x v="0"/>
    <m/>
    <s v="24B160"/>
    <x v="30"/>
    <s v="Elena Barcella"/>
    <s v="cliente SUCCESS FEE"/>
    <b v="1"/>
    <s v="Organizzazione di Incoming"/>
    <s v="V Group Srl"/>
    <m/>
    <m/>
    <x v="0"/>
    <s v="Won"/>
    <n v="6141"/>
    <n v="141"/>
    <n v="1920"/>
    <m/>
    <m/>
    <n v="100"/>
    <n v="117.18"/>
    <n v="2249.875"/>
    <n v="4600"/>
    <n v="140.04"/>
    <m/>
    <m/>
    <n v="2249.875"/>
    <n v="4459"/>
    <n v="96.934782608695997"/>
    <n v="4459.96"/>
    <n v="96.955652173912995"/>
    <n v="2539"/>
    <n v="55.195652173912997"/>
    <n v="2210.085"/>
    <n v="48.045326086956997"/>
    <s v="31/05/24"/>
    <s v="21/05/24"/>
    <m/>
    <s v="Altro"/>
    <s v="NO"/>
    <m/>
    <s v="Upselling"/>
    <s v="Germania, Austria e Svizzera"/>
    <m/>
    <m/>
    <s v="P24B167"/>
  </r>
  <r>
    <n v="4958"/>
    <x v="4722"/>
    <n v="2500"/>
    <d v="2024-11-01T00:00:00"/>
    <m/>
    <m/>
    <n v="2"/>
    <x v="0"/>
    <d v="2025-02-14T00:00:00"/>
    <x v="0"/>
    <m/>
    <s v="24X117"/>
    <x v="25"/>
    <s v="Elena Barcella"/>
    <s v="cliente"/>
    <m/>
    <s v="Sales Expander"/>
    <s v="Italian Lingerie Export"/>
    <m/>
    <m/>
    <x v="0"/>
    <s v="Won"/>
    <n v="400"/>
    <m/>
    <n v="128"/>
    <m/>
    <m/>
    <n v="100"/>
    <n v="387.5"/>
    <n v="626.75"/>
    <n v="10000"/>
    <m/>
    <m/>
    <m/>
    <n v="626.75"/>
    <n v="2500"/>
    <n v="100"/>
    <n v="2500"/>
    <n v="100"/>
    <n v="2372"/>
    <n v="94.88"/>
    <n v="1873.25"/>
    <n v="74.930000000000007"/>
    <s v="29/07/24"/>
    <s v="29/07/24"/>
    <m/>
    <s v="Tessile e abbigliamento"/>
    <s v="SI"/>
    <m/>
    <s v="Upselling"/>
    <m/>
    <s v="BE-COM"/>
    <m/>
    <m/>
  </r>
  <r>
    <n v="4959"/>
    <x v="4723"/>
    <n v="2700"/>
    <d v="2024-01-01T00:00:00"/>
    <m/>
    <m/>
    <n v="12"/>
    <x v="0"/>
    <d v="2025-01-07T00:00:00"/>
    <x v="0"/>
    <m/>
    <s v="24X103"/>
    <x v="26"/>
    <s v="Annalisa Surini"/>
    <s v="cliente"/>
    <m/>
    <s v="Social Media Management"/>
    <s v="Formenti Srl"/>
    <m/>
    <m/>
    <x v="2"/>
    <s v="Won"/>
    <n v="2400"/>
    <m/>
    <n v="640"/>
    <m/>
    <m/>
    <n v="100"/>
    <n v="153.91"/>
    <n v="566"/>
    <m/>
    <m/>
    <m/>
    <m/>
    <n v="566"/>
    <n v="2700"/>
    <n v="100"/>
    <n v="2700"/>
    <n v="100"/>
    <n v="2060"/>
    <n v="76.296296296296006"/>
    <n v="2134"/>
    <n v="79.037037037036995"/>
    <s v="11/01/24"/>
    <s v="18/10/23"/>
    <s v="ASSOART"/>
    <s v="Meccanica"/>
    <s v="SI"/>
    <m/>
    <s v="Upselling"/>
    <s v="Italia"/>
    <s v="BE-COM"/>
    <m/>
    <m/>
  </r>
  <r>
    <n v="4960"/>
    <x v="4724"/>
    <n v="10000"/>
    <d v="2025-02-01T00:00:00"/>
    <m/>
    <m/>
    <n v="6"/>
    <x v="1"/>
    <m/>
    <x v="1"/>
    <m/>
    <m/>
    <x v="8"/>
    <s v="Cristian Pellegrini"/>
    <s v="cliente"/>
    <m/>
    <s v="Temporary Marketing Management"/>
    <s v="Confcooperative"/>
    <m/>
    <m/>
    <x v="0"/>
    <s v="Lost"/>
    <m/>
    <m/>
    <m/>
    <m/>
    <m/>
    <m/>
    <m/>
    <n v="12.5"/>
    <m/>
    <m/>
    <m/>
    <m/>
    <m/>
    <n v="10000"/>
    <n v="100"/>
    <n v="10000"/>
    <n v="100"/>
    <n v="10000"/>
    <n v="100"/>
    <n v="10000"/>
    <n v="100"/>
    <m/>
    <s v="17/11/2023"/>
    <m/>
    <s v="Altro"/>
    <s v="NO"/>
    <m/>
    <s v="Upselling"/>
    <m/>
    <s v="BE-COM"/>
    <m/>
    <s v="P23X153"/>
  </r>
  <r>
    <n v="4961"/>
    <x v="4725"/>
    <n v="7200"/>
    <d v="2024-01-01T00:00:00"/>
    <m/>
    <m/>
    <n v="6"/>
    <x v="0"/>
    <d v="2024-06-24T00:00:00"/>
    <x v="0"/>
    <m/>
    <s v="24C118"/>
    <x v="28"/>
    <s v="Francesca Pezzoli"/>
    <s v="cliente"/>
    <m/>
    <s v="Social Media Management"/>
    <s v="RISTORANTE STOCKHOLM"/>
    <m/>
    <m/>
    <x v="2"/>
    <s v="Won"/>
    <n v="7400"/>
    <n v="1400"/>
    <n v="1600"/>
    <m/>
    <m/>
    <n v="100"/>
    <n v="119.38"/>
    <n v="1915.5625"/>
    <n v="7200"/>
    <n v="1400"/>
    <m/>
    <m/>
    <n v="1915.5625"/>
    <n v="5800"/>
    <n v="80.555555555555998"/>
    <n v="5800"/>
    <n v="80.555555555555998"/>
    <n v="4200"/>
    <n v="58.333333333333002"/>
    <n v="3884.4375"/>
    <n v="53.950520833333002"/>
    <s v="16/01/2023"/>
    <s v="17/11/2023"/>
    <m/>
    <s v="Altro"/>
    <s v="NO"/>
    <m/>
    <s v="Upselling"/>
    <m/>
    <m/>
    <m/>
    <s v="P23C341"/>
  </r>
  <r>
    <n v="4962"/>
    <x v="4726"/>
    <n v="2260"/>
    <d v="2023-11-01T00:00:00"/>
    <m/>
    <m/>
    <n v="2"/>
    <x v="0"/>
    <d v="2024-01-31T00:00:00"/>
    <x v="0"/>
    <m/>
    <s v="23C431"/>
    <x v="17"/>
    <s v="Federica Riganti"/>
    <s v="cliente"/>
    <m/>
    <s v="Strumenti di Comunicazione Cartacei"/>
    <s v="Valetudo Srl"/>
    <m/>
    <m/>
    <x v="2"/>
    <s v="Won"/>
    <m/>
    <m/>
    <m/>
    <m/>
    <m/>
    <m/>
    <m/>
    <n v="1373.25"/>
    <n v="2260"/>
    <m/>
    <m/>
    <m/>
    <m/>
    <n v="2260"/>
    <n v="100"/>
    <n v="2260"/>
    <n v="100"/>
    <n v="2260"/>
    <n v="100"/>
    <n v="2260"/>
    <n v="100"/>
    <m/>
    <s v="20/11/23"/>
    <m/>
    <s v="Cosmetica"/>
    <s v="NO"/>
    <m/>
    <s v="Upselling"/>
    <m/>
    <m/>
    <m/>
    <m/>
  </r>
  <r>
    <n v="4963"/>
    <x v="4727"/>
    <n v="4500"/>
    <d v="2024-04-01T00:00:00"/>
    <m/>
    <m/>
    <n v="3"/>
    <x v="0"/>
    <d v="2024-04-03T00:00:00"/>
    <x v="1"/>
    <m/>
    <m/>
    <x v="17"/>
    <s v="Federica Riganti"/>
    <s v="cliente"/>
    <m/>
    <s v="Strumenti di Comunicazione Cartacei"/>
    <s v="Valetudo Srl"/>
    <m/>
    <m/>
    <x v="2"/>
    <s v="Lost"/>
    <m/>
    <m/>
    <m/>
    <m/>
    <m/>
    <m/>
    <m/>
    <m/>
    <m/>
    <m/>
    <m/>
    <m/>
    <m/>
    <n v="4500"/>
    <n v="100"/>
    <n v="4500"/>
    <n v="100"/>
    <n v="4500"/>
    <n v="100"/>
    <n v="4500"/>
    <n v="100"/>
    <m/>
    <s v="20/11/23"/>
    <m/>
    <s v="Cosmetica"/>
    <s v="NO"/>
    <m/>
    <s v="Upselling"/>
    <m/>
    <m/>
    <m/>
    <s v="P23C344"/>
  </r>
  <r>
    <n v="4964"/>
    <x v="4728"/>
    <n v="2400"/>
    <d v="2023-04-01T00:00:00"/>
    <m/>
    <m/>
    <n v="9"/>
    <x v="0"/>
    <d v="2024-01-15T00:00:00"/>
    <x v="0"/>
    <m/>
    <s v="23C433"/>
    <x v="28"/>
    <s v="Federica Riganti"/>
    <s v="cliente"/>
    <m/>
    <s v="Social Media Management"/>
    <s v="SOCAF SPA"/>
    <m/>
    <m/>
    <x v="2"/>
    <s v="Won"/>
    <m/>
    <m/>
    <m/>
    <m/>
    <m/>
    <m/>
    <m/>
    <m/>
    <n v="2400"/>
    <m/>
    <m/>
    <m/>
    <m/>
    <n v="2400"/>
    <n v="100"/>
    <n v="2400"/>
    <n v="100"/>
    <n v="2400"/>
    <n v="100"/>
    <n v="2400"/>
    <n v="100"/>
    <s v="01/04/23"/>
    <s v="01/04/23"/>
    <m/>
    <s v="Altro"/>
    <s v="NO"/>
    <m/>
    <s v="Upselling"/>
    <m/>
    <m/>
    <m/>
    <m/>
  </r>
  <r>
    <n v="4965"/>
    <x v="4729"/>
    <n v="648"/>
    <d v="2024-01-01T00:00:00"/>
    <m/>
    <m/>
    <n v="1"/>
    <x v="0"/>
    <d v="2024-11-08T00:00:00"/>
    <x v="0"/>
    <m/>
    <s v="24B102"/>
    <x v="18"/>
    <s v="Cristian Pellegrini"/>
    <s v="cliente"/>
    <m/>
    <s v="Sales Expander"/>
    <s v="Kronos Srl"/>
    <m/>
    <m/>
    <x v="0"/>
    <s v="Won"/>
    <n v="600"/>
    <m/>
    <n v="160"/>
    <m/>
    <m/>
    <m/>
    <n v="200"/>
    <n v="320"/>
    <n v="648"/>
    <m/>
    <m/>
    <m/>
    <n v="160"/>
    <n v="648"/>
    <n v="100"/>
    <n v="648"/>
    <n v="100"/>
    <n v="488"/>
    <n v="75.308641975309001"/>
    <n v="488"/>
    <n v="75.308641975309001"/>
    <s v="20/11/23"/>
    <s v="20/11/23"/>
    <s v="ASSOART"/>
    <s v="Altro"/>
    <s v="NO"/>
    <m/>
    <s v="Cross-selling"/>
    <m/>
    <m/>
    <m/>
    <m/>
  </r>
  <r>
    <n v="4966"/>
    <x v="4730"/>
    <n v="2700"/>
    <d v="2024-07-01T00:00:00"/>
    <m/>
    <m/>
    <n v="6"/>
    <x v="0"/>
    <d v="2025-01-14T00:00:00"/>
    <x v="0"/>
    <m/>
    <s v="24C106"/>
    <x v="22"/>
    <s v="Francesca Pezzoli"/>
    <s v="cliente"/>
    <m/>
    <s v="Paid ADV"/>
    <s v="Centro Servizi Aziendali COESI Società Cooperativa"/>
    <m/>
    <m/>
    <x v="2"/>
    <s v="Won"/>
    <n v="3600"/>
    <m/>
    <n v="960"/>
    <m/>
    <m/>
    <n v="100"/>
    <n v="91.15"/>
    <n v="1017"/>
    <m/>
    <m/>
    <m/>
    <m/>
    <n v="1017"/>
    <n v="2700"/>
    <n v="100"/>
    <n v="2700"/>
    <n v="100"/>
    <n v="1740"/>
    <n v="64.444444444444002"/>
    <n v="1683"/>
    <n v="62.333333333333002"/>
    <s v="20/12/23"/>
    <s v="17/11/2023"/>
    <m/>
    <s v="Altro"/>
    <s v="NO"/>
    <m/>
    <s v="Upselling"/>
    <m/>
    <s v="BE-COM"/>
    <m/>
    <s v="P23X153"/>
  </r>
  <r>
    <n v="4969"/>
    <x v="4731"/>
    <n v="1500"/>
    <d v="2023-11-01T00:00:00"/>
    <m/>
    <m/>
    <n v="1"/>
    <x v="0"/>
    <d v="2024-09-03T00:00:00"/>
    <x v="0"/>
    <m/>
    <s v="23C443"/>
    <x v="14"/>
    <s v="Angela Pezzoli"/>
    <s v="cliente"/>
    <m/>
    <s v="Hosting"/>
    <s v="Ascom Bergamo"/>
    <m/>
    <m/>
    <x v="2"/>
    <s v="Won"/>
    <m/>
    <m/>
    <m/>
    <m/>
    <m/>
    <m/>
    <m/>
    <n v="61"/>
    <n v="1500"/>
    <m/>
    <m/>
    <m/>
    <m/>
    <n v="1500"/>
    <n v="100"/>
    <n v="1500"/>
    <n v="100"/>
    <n v="1500"/>
    <n v="100"/>
    <n v="1500"/>
    <n v="100"/>
    <s v="21/11/23"/>
    <s v="21/11/23"/>
    <m/>
    <s v="Altro"/>
    <s v="NO"/>
    <m/>
    <s v="Cross-selling"/>
    <m/>
    <m/>
    <m/>
    <m/>
  </r>
  <r>
    <n v="4970"/>
    <x v="4732"/>
    <n v="3000"/>
    <d v="2024-01-01T00:00:00"/>
    <m/>
    <m/>
    <n v="2"/>
    <x v="0"/>
    <d v="2024-01-10T00:00:00"/>
    <x v="1"/>
    <m/>
    <m/>
    <x v="19"/>
    <s v="Angela Pezzoli"/>
    <s v="cliente"/>
    <m/>
    <s v="Gestione Sale Meeting"/>
    <s v="Delivera Srl"/>
    <s v="Delfina Felli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10/01/24"/>
    <s v="21/11/23"/>
    <m/>
    <s v="Altro"/>
    <s v="NO"/>
    <m/>
    <s v="Nuovo cliente"/>
    <m/>
    <m/>
    <m/>
    <s v="P23K331"/>
  </r>
  <r>
    <n v="4971"/>
    <x v="4733"/>
    <n v="8010"/>
    <d v="2024-09-01T00:00:00"/>
    <m/>
    <m/>
    <n v="4"/>
    <x v="1"/>
    <m/>
    <x v="1"/>
    <m/>
    <m/>
    <x v="25"/>
    <s v="Angela Pezzoli"/>
    <s v="cliente"/>
    <m/>
    <s v="Sales Expander"/>
    <s v="Swisschamber"/>
    <m/>
    <m/>
    <x v="0"/>
    <s v="Lost"/>
    <m/>
    <m/>
    <m/>
    <m/>
    <m/>
    <m/>
    <m/>
    <m/>
    <m/>
    <m/>
    <m/>
    <m/>
    <m/>
    <n v="8010"/>
    <n v="100"/>
    <n v="8010"/>
    <n v="100"/>
    <n v="8010"/>
    <n v="100"/>
    <n v="8010"/>
    <n v="100"/>
    <s v="31/07/24"/>
    <s v="21/11/23"/>
    <m/>
    <s v="Altro"/>
    <s v="NO"/>
    <s v="NO"/>
    <s v="Upselling"/>
    <m/>
    <s v="BE-COM"/>
    <m/>
    <s v="P23X141"/>
  </r>
  <r>
    <n v="4972"/>
    <x v="4734"/>
    <n v="4545"/>
    <d v="2024-09-01T00:00:00"/>
    <m/>
    <m/>
    <n v="4"/>
    <x v="1"/>
    <m/>
    <x v="1"/>
    <m/>
    <m/>
    <x v="19"/>
    <s v="Angela Pezzoli"/>
    <s v="cliente"/>
    <m/>
    <s v="Organizzazione Eventi"/>
    <s v="Swisschamber"/>
    <m/>
    <m/>
    <x v="2"/>
    <s v="Lost"/>
    <m/>
    <m/>
    <m/>
    <m/>
    <m/>
    <m/>
    <m/>
    <m/>
    <m/>
    <m/>
    <m/>
    <m/>
    <m/>
    <n v="4545"/>
    <n v="100"/>
    <n v="4545"/>
    <n v="100"/>
    <n v="4545"/>
    <n v="100"/>
    <n v="4545"/>
    <n v="100"/>
    <s v="31/07/24"/>
    <s v="21/11/23"/>
    <m/>
    <s v="Altro"/>
    <s v="NO"/>
    <s v="NO"/>
    <s v="Upselling"/>
    <m/>
    <s v="BE-COM"/>
    <m/>
    <s v="P23X141"/>
  </r>
  <r>
    <n v="4973"/>
    <x v="4735"/>
    <n v="2000"/>
    <d v="2024-01-01T00:00:00"/>
    <m/>
    <m/>
    <n v="2"/>
    <x v="0"/>
    <d v="2024-02-07T00:00:00"/>
    <x v="1"/>
    <m/>
    <s v="24K111"/>
    <x v="19"/>
    <s v="Angela Pezzoli"/>
    <s v="cliente"/>
    <m/>
    <s v="Gestione Sale Meeting"/>
    <s v="CONFINDUSTRIA BERGAMO"/>
    <m/>
    <m/>
    <x v="3"/>
    <s v="Lost"/>
    <n v="1200"/>
    <n v="1200"/>
    <m/>
    <m/>
    <m/>
    <m/>
    <m/>
    <m/>
    <m/>
    <m/>
    <m/>
    <m/>
    <m/>
    <n v="800"/>
    <n v="40"/>
    <n v="800"/>
    <n v="40"/>
    <n v="800"/>
    <n v="40"/>
    <n v="800"/>
    <n v="40"/>
    <s v="07/02/23"/>
    <s v="21/11/23"/>
    <m/>
    <s v="Altro"/>
    <s v="NO"/>
    <m/>
    <s v="Upselling"/>
    <m/>
    <m/>
    <m/>
    <s v="P23K332"/>
  </r>
  <r>
    <n v="4974"/>
    <x v="4736"/>
    <n v="700"/>
    <d v="2023-11-01T00:00:00"/>
    <m/>
    <m/>
    <n v="1"/>
    <x v="0"/>
    <d v="2024-03-26T00:00:00"/>
    <x v="0"/>
    <m/>
    <s v="23K199"/>
    <x v="19"/>
    <s v="Angela Pezzoli"/>
    <s v="cliente"/>
    <m/>
    <s v="Gestione Sale Meeting"/>
    <s v="SIAD SPA"/>
    <s v="Roberto Arcidiacono"/>
    <m/>
    <x v="3"/>
    <s v="Won"/>
    <n v="260"/>
    <n v="260"/>
    <m/>
    <m/>
    <m/>
    <m/>
    <m/>
    <n v="24"/>
    <n v="700"/>
    <n v="260"/>
    <m/>
    <m/>
    <m/>
    <n v="440"/>
    <n v="62.857142857143003"/>
    <n v="440"/>
    <n v="62.857142857143003"/>
    <n v="440"/>
    <n v="62.857142857143003"/>
    <n v="440"/>
    <n v="62.857142857143003"/>
    <s v="22/11/23"/>
    <s v="21/11/23"/>
    <m/>
    <s v="Altro"/>
    <s v="NO"/>
    <m/>
    <s v="Cross-selling"/>
    <m/>
    <m/>
    <m/>
    <s v="P23K333"/>
  </r>
  <r>
    <n v="4975"/>
    <x v="4737"/>
    <n v="30000"/>
    <d v="2024-01-01T00:00:00"/>
    <m/>
    <m/>
    <n v="12"/>
    <x v="0"/>
    <d v="2025-10-06T00:00:00"/>
    <x v="0"/>
    <m/>
    <s v="24B125"/>
    <x v="18"/>
    <s v="Cristian Pellegrini"/>
    <s v="cliente"/>
    <m/>
    <s v="Ricerca di Mercato"/>
    <s v="Locatelli spa"/>
    <m/>
    <s v="Sales Expander"/>
    <x v="0"/>
    <s v="Won"/>
    <n v="34500"/>
    <n v="4500"/>
    <n v="8640"/>
    <m/>
    <m/>
    <n v="100"/>
    <n v="56.77"/>
    <n v="6102"/>
    <n v="30000"/>
    <n v="4500"/>
    <m/>
    <m/>
    <n v="6102"/>
    <n v="25500"/>
    <n v="85"/>
    <n v="25500"/>
    <n v="85"/>
    <n v="16860"/>
    <n v="56.2"/>
    <n v="19398"/>
    <n v="64.66"/>
    <s v="31/12/23"/>
    <s v="20/11/2023"/>
    <m/>
    <s v="Automotive"/>
    <s v="SI"/>
    <m/>
    <s v="Upselling"/>
    <s v="Germania Benelux"/>
    <m/>
    <m/>
    <s v="P23B228"/>
  </r>
  <r>
    <n v="4976"/>
    <x v="4738"/>
    <n v="822"/>
    <d v="2024-01-01T00:00:00"/>
    <m/>
    <m/>
    <n v="2"/>
    <x v="0"/>
    <d v="2024-11-05T00:00:00"/>
    <x v="0"/>
    <m/>
    <s v="24K104"/>
    <x v="19"/>
    <s v="Angela Pezzoli"/>
    <s v="cliente"/>
    <m/>
    <s v="Gestione Sale Meeting"/>
    <s v="EY Spa"/>
    <m/>
    <m/>
    <x v="3"/>
    <s v="Won"/>
    <n v="460"/>
    <n v="460"/>
    <m/>
    <m/>
    <m/>
    <m/>
    <m/>
    <n v="146"/>
    <n v="822"/>
    <n v="460"/>
    <m/>
    <m/>
    <m/>
    <n v="362"/>
    <n v="44.038929440388998"/>
    <n v="362"/>
    <n v="44.038929440388998"/>
    <n v="362"/>
    <n v="44.038929440388998"/>
    <n v="362"/>
    <n v="44.038929440388998"/>
    <s v="22/11/23"/>
    <s v="22/11/23"/>
    <m/>
    <s v="Altro"/>
    <s v="NO"/>
    <m/>
    <s v="Upselling"/>
    <m/>
    <m/>
    <m/>
    <s v="P23K334"/>
  </r>
  <r>
    <n v="4977"/>
    <x v="4739"/>
    <n v="600"/>
    <d v="2023-12-01T00:00:00"/>
    <m/>
    <m/>
    <n v="2"/>
    <x v="0"/>
    <d v="2023-11-30T00:00:00"/>
    <x v="1"/>
    <m/>
    <m/>
    <x v="28"/>
    <s v="Federica Riganti"/>
    <s v="cliente"/>
    <m/>
    <s v="Realizzazione Siti Web"/>
    <s v="Editrice San Marco"/>
    <m/>
    <m/>
    <x v="2"/>
    <s v="Lost"/>
    <n v="480"/>
    <m/>
    <n v="153.6"/>
    <m/>
    <m/>
    <n v="100"/>
    <m/>
    <m/>
    <m/>
    <m/>
    <m/>
    <m/>
    <m/>
    <n v="600"/>
    <n v="100"/>
    <n v="600"/>
    <n v="100"/>
    <n v="446.4"/>
    <n v="74.400000000000006"/>
    <n v="600"/>
    <n v="100"/>
    <s v="30/11/2023"/>
    <s v="22/11/2023"/>
    <m/>
    <s v="Altro"/>
    <s v="NO"/>
    <m/>
    <s v="Upselling"/>
    <m/>
    <m/>
    <m/>
    <s v="P23C345"/>
  </r>
  <r>
    <n v="4980"/>
    <x v="4740"/>
    <n v="3420"/>
    <d v="2023-11-01T00:00:00"/>
    <m/>
    <m/>
    <n v="2"/>
    <x v="0"/>
    <d v="2024-02-28T00:00:00"/>
    <x v="0"/>
    <m/>
    <s v="23C271"/>
    <x v="17"/>
    <s v="Federica Riganti"/>
    <s v="cliente"/>
    <m/>
    <s v="Strumenti di Comunicazione Cartacei"/>
    <s v="Argomm"/>
    <m/>
    <m/>
    <x v="2"/>
    <s v="Won"/>
    <n v="2700"/>
    <n v="2700"/>
    <m/>
    <m/>
    <m/>
    <m/>
    <m/>
    <m/>
    <n v="3420"/>
    <n v="2700"/>
    <m/>
    <m/>
    <m/>
    <n v="720"/>
    <n v="21.052631578947"/>
    <n v="720"/>
    <n v="21.052631578947"/>
    <n v="720"/>
    <n v="21.052631578947"/>
    <n v="720"/>
    <n v="21.052631578947"/>
    <s v="02/11/23"/>
    <s v="02/11/23"/>
    <m/>
    <s v="Gomma e plastica"/>
    <s v="NO"/>
    <s v="SI"/>
    <s v="Upselling"/>
    <m/>
    <m/>
    <m/>
    <m/>
  </r>
  <r>
    <n v="4981"/>
    <x v="4741"/>
    <n v="18000"/>
    <d v="2024-03-01T00:00:00"/>
    <m/>
    <m/>
    <n v="12"/>
    <x v="0"/>
    <d v="2024-05-29T00:00:00"/>
    <x v="1"/>
    <m/>
    <m/>
    <x v="17"/>
    <s v="Federica Riganti"/>
    <s v="cliente"/>
    <m/>
    <s v="OLD_Piano di Comunicazione"/>
    <s v="MAG ITALIA"/>
    <m/>
    <m/>
    <x v="2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m/>
    <s v="22/11/23"/>
    <m/>
    <s v="Altro"/>
    <s v="NO"/>
    <s v="NO"/>
    <s v="Nuovo cliente"/>
    <m/>
    <m/>
    <m/>
    <m/>
  </r>
  <r>
    <n v="4982"/>
    <x v="4742"/>
    <n v="6300"/>
    <d v="2024-01-01T00:00:00"/>
    <m/>
    <m/>
    <n v="1"/>
    <x v="0"/>
    <d v="2024-11-05T00:00:00"/>
    <x v="0"/>
    <m/>
    <s v="23H109"/>
    <x v="32"/>
    <s v="Chiara Moioli"/>
    <s v="cliente SUCCESS FEE"/>
    <b v="1"/>
    <s v="Ricerca e Selezione"/>
    <s v="BlueChange "/>
    <m/>
    <s v="LOGIC_Ricerca e Selezione"/>
    <x v="5"/>
    <s v="Won"/>
    <n v="600"/>
    <m/>
    <n v="160"/>
    <m/>
    <m/>
    <n v="100"/>
    <n v="25"/>
    <n v="40"/>
    <n v="6300"/>
    <m/>
    <m/>
    <m/>
    <n v="40"/>
    <n v="6300"/>
    <n v="100"/>
    <n v="6300"/>
    <n v="100"/>
    <n v="6140"/>
    <n v="97.460317460317"/>
    <n v="6260"/>
    <n v="99.365079365078998"/>
    <s v="05/09/23"/>
    <s v="01/09/23"/>
    <m/>
    <s v="Meccanica"/>
    <s v="NO"/>
    <m/>
    <s v="Upselling"/>
    <m/>
    <m/>
    <m/>
    <s v="P23H105"/>
  </r>
  <r>
    <n v="4983"/>
    <x v="4743"/>
    <n v="3000"/>
    <d v="2023-11-01T00:00:00"/>
    <m/>
    <m/>
    <n v="2"/>
    <x v="0"/>
    <d v="2023-11-29T00:00:00"/>
    <x v="1"/>
    <m/>
    <m/>
    <x v="19"/>
    <s v="Angela Pezzoli"/>
    <s v="cliente"/>
    <m/>
    <s v="Gestione Sale Meeting"/>
    <s v="Lozza Spa"/>
    <s v="Carlo Morosi"/>
    <m/>
    <x v="3"/>
    <s v="Lost"/>
    <n v="1500"/>
    <n v="1500"/>
    <m/>
    <m/>
    <m/>
    <m/>
    <m/>
    <m/>
    <m/>
    <m/>
    <m/>
    <m/>
    <m/>
    <n v="1500"/>
    <n v="50"/>
    <n v="1500"/>
    <n v="50"/>
    <n v="1500"/>
    <n v="50"/>
    <n v="1500"/>
    <n v="50"/>
    <s v="29/11/23"/>
    <s v="24/11/23"/>
    <m/>
    <s v="Automotive"/>
    <s v="NO"/>
    <m/>
    <s v="Nuovo cliente"/>
    <m/>
    <m/>
    <m/>
    <s v="P33K336"/>
  </r>
  <r>
    <n v="4984"/>
    <x v="4744"/>
    <n v="3772"/>
    <d v="2023-11-01T00:00:00"/>
    <m/>
    <m/>
    <n v="2"/>
    <x v="0"/>
    <d v="2024-03-26T00:00:00"/>
    <x v="0"/>
    <m/>
    <s v="23k201"/>
    <x v="19"/>
    <s v="Angela Pezzoli"/>
    <s v="cliente"/>
    <m/>
    <s v="Gestione Sale Meeting"/>
    <s v="ABB"/>
    <m/>
    <m/>
    <x v="3"/>
    <s v="Won"/>
    <n v="2243"/>
    <n v="2243"/>
    <m/>
    <m/>
    <m/>
    <m/>
    <m/>
    <n v="178"/>
    <n v="3772"/>
    <n v="2175"/>
    <m/>
    <m/>
    <m/>
    <n v="1529"/>
    <n v="40.535524920466997"/>
    <n v="1529"/>
    <n v="40.535524920466997"/>
    <n v="1529"/>
    <n v="40.535524920466997"/>
    <n v="1529"/>
    <n v="40.535524920466997"/>
    <s v="27/11/23"/>
    <s v="24/11/23"/>
    <m/>
    <s v="Altro"/>
    <s v="NO"/>
    <m/>
    <s v="Cross-selling"/>
    <m/>
    <m/>
    <m/>
    <s v="P23K337"/>
  </r>
  <r>
    <n v="4985"/>
    <x v="4745"/>
    <m/>
    <d v="2023-11-01T00:00:00"/>
    <m/>
    <m/>
    <n v="2"/>
    <x v="0"/>
    <d v="2023-11-29T00:00:00"/>
    <x v="1"/>
    <m/>
    <m/>
    <x v="19"/>
    <s v="Angela Pezzoli"/>
    <s v="cliente"/>
    <m/>
    <s v="Gestione Sale Meeting"/>
    <s v="BREMBO SPA"/>
    <m/>
    <m/>
    <x v="3"/>
    <s v="Lost"/>
    <n v="1500"/>
    <n v="1500"/>
    <m/>
    <m/>
    <m/>
    <m/>
    <m/>
    <m/>
    <m/>
    <m/>
    <m/>
    <m/>
    <m/>
    <n v="-1500"/>
    <s v="-"/>
    <n v="-1500"/>
    <s v="-"/>
    <n v="-1500"/>
    <s v="-"/>
    <n v="-1500"/>
    <s v="-"/>
    <s v="28/11/23"/>
    <s v="25/11/23"/>
    <m/>
    <s v="Altro"/>
    <s v="NO"/>
    <m/>
    <s v="Cross-selling"/>
    <m/>
    <m/>
    <m/>
    <s v="P23K335"/>
  </r>
  <r>
    <n v="4986"/>
    <x v="4746"/>
    <n v="2960"/>
    <d v="2024-12-01T00:00:00"/>
    <m/>
    <m/>
    <n v="1"/>
    <x v="0"/>
    <d v="2025-02-13T00:00:00"/>
    <x v="0"/>
    <m/>
    <s v="23H503"/>
    <x v="11"/>
    <s v="Chiara Moioli"/>
    <s v="cliente"/>
    <m/>
    <s v="Gestione Bandi"/>
    <s v="Regione Lombardia"/>
    <m/>
    <m/>
    <x v="5"/>
    <s v="Won"/>
    <n v="3700"/>
    <n v="3700"/>
    <m/>
    <m/>
    <m/>
    <m/>
    <m/>
    <n v="1409.875"/>
    <n v="2960"/>
    <n v="3700"/>
    <m/>
    <m/>
    <m/>
    <n v="-740"/>
    <n v="-25"/>
    <n v="-740"/>
    <n v="-25"/>
    <n v="-740"/>
    <n v="-25"/>
    <n v="-740"/>
    <n v="-25"/>
    <s v="18/10/23"/>
    <s v="17/10/23"/>
    <m/>
    <s v="Altro"/>
    <s v="SI"/>
    <m/>
    <s v="Nuovo cliente"/>
    <m/>
    <m/>
    <m/>
    <m/>
  </r>
  <r>
    <n v="4987"/>
    <x v="4747"/>
    <n v="6750"/>
    <d v="2024-01-01T00:00:00"/>
    <m/>
    <m/>
    <n v="3"/>
    <x v="0"/>
    <d v="2024-01-31T00:00:00"/>
    <x v="1"/>
    <m/>
    <m/>
    <x v="17"/>
    <s v="Federica Riganti"/>
    <s v="cliente"/>
    <m/>
    <s v="Assessment"/>
    <s v="ERGO TEC"/>
    <m/>
    <m/>
    <x v="0"/>
    <s v="Lost"/>
    <m/>
    <m/>
    <m/>
    <m/>
    <m/>
    <m/>
    <m/>
    <m/>
    <m/>
    <m/>
    <m/>
    <m/>
    <m/>
    <n v="6750"/>
    <n v="100"/>
    <n v="6750"/>
    <n v="100"/>
    <n v="6750"/>
    <n v="100"/>
    <n v="6750"/>
    <n v="100"/>
    <s v="01/01/24"/>
    <s v="24/11/23"/>
    <m/>
    <s v="Altro"/>
    <s v="NO"/>
    <s v="NO"/>
    <s v="Nuovo cliente"/>
    <s v="Italia"/>
    <s v="BE-COM"/>
    <m/>
    <s v="P23X154"/>
  </r>
  <r>
    <n v="4988"/>
    <x v="4748"/>
    <n v="6750"/>
    <d v="2023-12-01T00:00:00"/>
    <m/>
    <m/>
    <n v="3"/>
    <x v="0"/>
    <d v="2024-01-18T00:00:00"/>
    <x v="1"/>
    <m/>
    <m/>
    <x v="17"/>
    <s v="Federica Riganti"/>
    <s v="cliente"/>
    <m/>
    <s v="Assessment"/>
    <s v="ERGO TEC"/>
    <m/>
    <m/>
    <x v="2"/>
    <s v="Lost"/>
    <m/>
    <m/>
    <m/>
    <m/>
    <m/>
    <m/>
    <m/>
    <m/>
    <m/>
    <m/>
    <m/>
    <m/>
    <m/>
    <n v="6750"/>
    <n v="100"/>
    <n v="6750"/>
    <n v="100"/>
    <n v="6750"/>
    <n v="100"/>
    <n v="6750"/>
    <n v="100"/>
    <s v="01/01/24"/>
    <s v="24/11/23"/>
    <m/>
    <s v="Altro"/>
    <s v="NO"/>
    <s v="NO"/>
    <s v="Nuovo cliente"/>
    <s v="Italia"/>
    <m/>
    <m/>
    <s v="P23X154"/>
  </r>
  <r>
    <n v="4989"/>
    <x v="4749"/>
    <n v="13100"/>
    <d v="2024-03-01T00:00:00"/>
    <m/>
    <m/>
    <n v="6"/>
    <x v="0"/>
    <d v="2024-01-18T00:00:00"/>
    <x v="1"/>
    <m/>
    <m/>
    <x v="17"/>
    <s v="Federica Riganti"/>
    <s v="cliente"/>
    <m/>
    <s v="OLD_Seminari di Formazione"/>
    <s v="ERGO TEC"/>
    <m/>
    <m/>
    <x v="2"/>
    <s v="Lost"/>
    <m/>
    <m/>
    <m/>
    <m/>
    <m/>
    <m/>
    <m/>
    <m/>
    <m/>
    <m/>
    <m/>
    <m/>
    <m/>
    <n v="13100"/>
    <n v="100"/>
    <n v="13100"/>
    <n v="100"/>
    <n v="13100"/>
    <n v="100"/>
    <n v="13100"/>
    <n v="100"/>
    <s v="01/01/24"/>
    <s v="24/11/23"/>
    <m/>
    <s v="Altro"/>
    <s v="NO"/>
    <s v="NO"/>
    <s v="Nuovo cliente"/>
    <s v="Italia"/>
    <m/>
    <m/>
    <s v="P23X154"/>
  </r>
  <r>
    <n v="4990"/>
    <x v="4750"/>
    <n v="16000"/>
    <d v="2024-03-01T00:00:00"/>
    <m/>
    <m/>
    <n v="6"/>
    <x v="0"/>
    <d v="2024-02-13T00:00:00"/>
    <x v="1"/>
    <m/>
    <m/>
    <x v="5"/>
    <s v="Elena Barcella"/>
    <s v="cliente"/>
    <m/>
    <s v="Sales Expander"/>
    <s v="Violab Srl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01/02/24"/>
    <s v="27/11/23"/>
    <m/>
    <s v="Cosmetica"/>
    <s v="NO"/>
    <m/>
    <s v="Nuovo cliente"/>
    <s v="Europa"/>
    <m/>
    <m/>
    <s v="P23B225"/>
  </r>
  <r>
    <n v="4991"/>
    <x v="4751"/>
    <n v="12000"/>
    <d v="2024-02-01T00:00:00"/>
    <m/>
    <m/>
    <n v="12"/>
    <x v="0"/>
    <d v="2024-01-25T00:00:00"/>
    <x v="1"/>
    <m/>
    <m/>
    <x v="5"/>
    <s v="Elena Barcella"/>
    <s v="cliente"/>
    <m/>
    <s v="Social Media Management"/>
    <s v="GATTICOPLAST"/>
    <m/>
    <m/>
    <x v="2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01/02/24"/>
    <s v="27/11/23"/>
    <m/>
    <s v="Altro"/>
    <s v="NO"/>
    <m/>
    <s v="Nuovo cliente"/>
    <s v="Italia"/>
    <m/>
    <m/>
    <s v="P23C346"/>
  </r>
  <r>
    <n v="4992"/>
    <x v="4752"/>
    <n v="22000"/>
    <d v="2024-03-01T00:00:00"/>
    <m/>
    <m/>
    <n v="12"/>
    <x v="0"/>
    <d v="2024-02-28T00:00:00"/>
    <x v="1"/>
    <m/>
    <m/>
    <x v="5"/>
    <s v="Elena Barcella"/>
    <s v="cliente"/>
    <m/>
    <s v="Sales Expander"/>
    <s v="GATTICOPLAST"/>
    <m/>
    <m/>
    <x v="0"/>
    <s v="Lost"/>
    <m/>
    <m/>
    <m/>
    <m/>
    <m/>
    <m/>
    <m/>
    <m/>
    <m/>
    <m/>
    <m/>
    <m/>
    <m/>
    <n v="22000"/>
    <n v="100"/>
    <n v="22000"/>
    <n v="100"/>
    <n v="22000"/>
    <n v="100"/>
    <n v="22000"/>
    <n v="100"/>
    <s v="28/02/24"/>
    <s v="27/11/23"/>
    <m/>
    <s v="Altro"/>
    <s v="NO"/>
    <m/>
    <s v="Nuovo cliente"/>
    <s v="Italia"/>
    <m/>
    <m/>
    <s v="P23B226"/>
  </r>
  <r>
    <n v="4993"/>
    <x v="4753"/>
    <n v="3000"/>
    <d v="2024-01-01T00:00:00"/>
    <m/>
    <m/>
    <n v="12"/>
    <x v="0"/>
    <d v="2025-05-16T00:00:00"/>
    <x v="0"/>
    <m/>
    <s v="23H502"/>
    <x v="32"/>
    <s v="Chiara Moioli"/>
    <s v="cliente"/>
    <m/>
    <s v="Gestione Bandi"/>
    <s v="Regione Lombardia"/>
    <m/>
    <s v="Bando_Formare per Assumere_Costantini"/>
    <x v="5"/>
    <s v="Won"/>
    <n v="4792"/>
    <n v="3392"/>
    <n v="456"/>
    <m/>
    <m/>
    <n v="100"/>
    <n v="84.38"/>
    <n v="216"/>
    <n v="3000"/>
    <n v="3391.45"/>
    <m/>
    <m/>
    <n v="216"/>
    <n v="-392"/>
    <n v="-13.066666666667"/>
    <n v="-391.45"/>
    <n v="-13.048333333333"/>
    <n v="-848"/>
    <n v="-28.266666666667"/>
    <n v="-607.45000000000005"/>
    <n v="-20.248333333333001"/>
    <s v="14/05/24"/>
    <s v="27/11/23"/>
    <m/>
    <s v="Altro"/>
    <s v="SI"/>
    <m/>
    <s v="Nuovo cliente"/>
    <m/>
    <m/>
    <m/>
    <m/>
  </r>
  <r>
    <n v="4994"/>
    <x v="4754"/>
    <n v="7000"/>
    <d v="2024-01-01T00:00:00"/>
    <m/>
    <m/>
    <n v="5"/>
    <x v="0"/>
    <d v="2025-05-16T00:00:00"/>
    <x v="1"/>
    <m/>
    <m/>
    <x v="32"/>
    <s v="Chiara Moioli"/>
    <s v="cliente SUCCESS FEE"/>
    <b v="1"/>
    <s v="Ricerca e Selezione"/>
    <s v="BlueChange "/>
    <m/>
    <m/>
    <x v="5"/>
    <s v="Lost"/>
    <n v="4300"/>
    <n v="500"/>
    <n v="1096"/>
    <m/>
    <m/>
    <m/>
    <m/>
    <m/>
    <m/>
    <m/>
    <m/>
    <m/>
    <m/>
    <n v="6500"/>
    <n v="92.857142857143003"/>
    <n v="6500"/>
    <n v="92.857142857143003"/>
    <n v="5404"/>
    <n v="77.2"/>
    <n v="6500"/>
    <n v="92.857142857143003"/>
    <m/>
    <s v="27/11/23"/>
    <m/>
    <s v="Meccanica"/>
    <s v="NO"/>
    <m/>
    <s v="Nuovo cliente"/>
    <m/>
    <m/>
    <m/>
    <s v="P23H111"/>
  </r>
  <r>
    <n v="4995"/>
    <x v="4755"/>
    <n v="8500"/>
    <d v="2024-11-01T00:00:00"/>
    <m/>
    <m/>
    <n v="1"/>
    <x v="0"/>
    <d v="2024-11-08T00:00:00"/>
    <x v="0"/>
    <m/>
    <s v="24H102"/>
    <x v="32"/>
    <s v="Chiara Moioli"/>
    <s v="cliente SUCCESS FEE"/>
    <b v="1"/>
    <s v="Ricerca e Selezione"/>
    <s v="BlueChange "/>
    <m/>
    <m/>
    <x v="5"/>
    <s v="Won"/>
    <n v="5079"/>
    <n v="679"/>
    <n v="1256"/>
    <m/>
    <m/>
    <n v="100"/>
    <n v="52.55"/>
    <n v="660"/>
    <n v="8500"/>
    <n v="678.93"/>
    <m/>
    <m/>
    <n v="660"/>
    <n v="7821"/>
    <n v="92.011764705882001"/>
    <n v="7821.07"/>
    <n v="92.012588235294004"/>
    <n v="6565"/>
    <n v="77.235294117647001"/>
    <n v="7161.07"/>
    <n v="84.247882352941005"/>
    <s v="18/01/24"/>
    <s v="27/11/23"/>
    <m/>
    <s v="Elettrico/Elettronico"/>
    <s v="NO"/>
    <m/>
    <s v="Nuovo cliente"/>
    <m/>
    <m/>
    <m/>
    <s v="P23H112"/>
  </r>
  <r>
    <n v="4996"/>
    <x v="4756"/>
    <n v="6450"/>
    <d v="2023-11-01T00:00:00"/>
    <m/>
    <m/>
    <n v="3"/>
    <x v="0"/>
    <d v="2025-06-05T00:00:00"/>
    <x v="0"/>
    <m/>
    <s v="23C437"/>
    <x v="17"/>
    <s v="Federica Riganti"/>
    <s v="cliente"/>
    <m/>
    <s v="Multimedia"/>
    <s v="Valetudo Srl"/>
    <m/>
    <m/>
    <x v="2"/>
    <s v="Won"/>
    <n v="6420"/>
    <n v="3700"/>
    <n v="742.4"/>
    <m/>
    <m/>
    <n v="100"/>
    <n v="40.36"/>
    <n v="424"/>
    <n v="6450"/>
    <n v="3700"/>
    <m/>
    <m/>
    <n v="424"/>
    <n v="2750"/>
    <n v="42.635658914728999"/>
    <n v="2750"/>
    <n v="42.635658914728999"/>
    <n v="2007.6"/>
    <n v="31.125581395348998"/>
    <n v="2326"/>
    <n v="36.062015503875998"/>
    <s v="27/11/23"/>
    <s v="23/11/23"/>
    <m/>
    <s v="Cosmetica"/>
    <s v="NO"/>
    <s v="NO"/>
    <s v="Upselling"/>
    <m/>
    <m/>
    <m/>
    <s v="P23C343"/>
  </r>
  <r>
    <n v="4997"/>
    <x v="4757"/>
    <m/>
    <d v="2024-01-01T00:00:00"/>
    <m/>
    <m/>
    <n v="7"/>
    <x v="0"/>
    <d v="2025-05-16T00:00:00"/>
    <x v="1"/>
    <m/>
    <m/>
    <x v="32"/>
    <s v="Chiara Moioli"/>
    <s v="cliente SUCCESS FEE"/>
    <b v="1"/>
    <s v="Ricerca e Selezione"/>
    <s v="Simbiosity Srl"/>
    <m/>
    <s v="ERMES_Ricerca e Selezione"/>
    <x v="5"/>
    <s v="Lost"/>
    <m/>
    <m/>
    <m/>
    <m/>
    <m/>
    <m/>
    <m/>
    <m/>
    <m/>
    <m/>
    <m/>
    <m/>
    <m/>
    <m/>
    <s v="-"/>
    <m/>
    <s v="-"/>
    <m/>
    <s v="-"/>
    <m/>
    <s v="-"/>
    <s v="02/08/23"/>
    <s v="01/08/23"/>
    <m/>
    <s v="Altro"/>
    <s v="NO"/>
    <m/>
    <s v="Nuovo cliente"/>
    <m/>
    <m/>
    <m/>
    <m/>
  </r>
  <r>
    <n v="4998"/>
    <x v="4758"/>
    <n v="80"/>
    <d v="2023-11-01T00:00:00"/>
    <m/>
    <m/>
    <n v="12"/>
    <x v="0"/>
    <d v="2024-01-16T00:00:00"/>
    <x v="0"/>
    <m/>
    <s v="23C438"/>
    <x v="22"/>
    <s v="Francesca Pezzoli"/>
    <s v="cliente"/>
    <m/>
    <s v="Hosting"/>
    <s v="GAVAZZI TRADING SA"/>
    <m/>
    <m/>
    <x v="2"/>
    <s v="Won"/>
    <n v="48"/>
    <n v="48"/>
    <m/>
    <m/>
    <m/>
    <m/>
    <m/>
    <m/>
    <n v="80"/>
    <n v="47.88"/>
    <m/>
    <m/>
    <m/>
    <n v="32"/>
    <n v="40"/>
    <n v="32"/>
    <n v="40"/>
    <n v="32"/>
    <n v="40"/>
    <n v="32"/>
    <n v="40"/>
    <s v="28/11/23"/>
    <s v="26/11/23"/>
    <m/>
    <s v="Tessile e abbigliamento"/>
    <s v="NO"/>
    <s v="SI"/>
    <s v="Upselling"/>
    <m/>
    <m/>
    <m/>
    <m/>
  </r>
  <r>
    <n v="4999"/>
    <x v="4759"/>
    <n v="21300"/>
    <d v="2024-03-01T00:00:00"/>
    <m/>
    <m/>
    <n v="12"/>
    <x v="0"/>
    <d v="2024-02-09T00:00:00"/>
    <x v="1"/>
    <m/>
    <m/>
    <x v="28"/>
    <s v="Federica Riganti"/>
    <s v="cliente"/>
    <m/>
    <s v="Social Media Management"/>
    <s v="Fratelli Zambetti Srl"/>
    <m/>
    <m/>
    <x v="2"/>
    <s v="Lost"/>
    <m/>
    <m/>
    <m/>
    <m/>
    <m/>
    <m/>
    <m/>
    <m/>
    <m/>
    <m/>
    <m/>
    <m/>
    <m/>
    <n v="21300"/>
    <n v="100"/>
    <n v="21300"/>
    <n v="100"/>
    <n v="21300"/>
    <n v="100"/>
    <n v="21300"/>
    <n v="100"/>
    <s v="09/02/2024"/>
    <s v="28/11/2023"/>
    <m/>
    <s v="Tessile e abbigliamento"/>
    <s v="NO"/>
    <s v="NO"/>
    <s v="Cross-selling"/>
    <m/>
    <m/>
    <m/>
    <m/>
  </r>
  <r>
    <n v="5000"/>
    <x v="4760"/>
    <n v="2500"/>
    <d v="2023-11-01T00:00:00"/>
    <m/>
    <m/>
    <n v="2"/>
    <x v="0"/>
    <d v="2024-01-09T00:00:00"/>
    <x v="0"/>
    <m/>
    <s v="23C449"/>
    <x v="28"/>
    <s v="Antonio Noventa"/>
    <s v="cliente"/>
    <m/>
    <s v="Campagna Pubblicitaria"/>
    <s v="VITALI SPA"/>
    <m/>
    <m/>
    <x v="2"/>
    <s v="Won"/>
    <m/>
    <m/>
    <m/>
    <m/>
    <m/>
    <m/>
    <m/>
    <n v="596"/>
    <n v="2500"/>
    <m/>
    <m/>
    <m/>
    <m/>
    <n v="2500"/>
    <n v="100"/>
    <n v="2500"/>
    <n v="100"/>
    <n v="2500"/>
    <n v="100"/>
    <n v="2500"/>
    <n v="100"/>
    <s v="14/12/2023"/>
    <s v="28/11/2023"/>
    <m/>
    <s v="Altro"/>
    <s v="NO"/>
    <s v="NO"/>
    <s v="Cross-selling"/>
    <m/>
    <m/>
    <m/>
    <s v="P23C349"/>
  </r>
  <r>
    <n v="5001"/>
    <x v="4761"/>
    <n v="802"/>
    <d v="2023-11-01T00:00:00"/>
    <m/>
    <m/>
    <n v="2"/>
    <x v="0"/>
    <d v="2024-03-26T00:00:00"/>
    <x v="0"/>
    <m/>
    <s v="23K203"/>
    <x v="19"/>
    <s v="Angela Pezzoli"/>
    <s v="cliente"/>
    <m/>
    <s v="Gestione Sale Meeting"/>
    <s v="TECNOBODY SPA"/>
    <m/>
    <m/>
    <x v="3"/>
    <s v="Won"/>
    <n v="441"/>
    <n v="441"/>
    <m/>
    <m/>
    <m/>
    <m/>
    <m/>
    <n v="20"/>
    <n v="802"/>
    <n v="440.5"/>
    <m/>
    <m/>
    <m/>
    <n v="361"/>
    <n v="45.01246882793"/>
    <n v="361"/>
    <n v="45.01246882793"/>
    <n v="361"/>
    <n v="45.01246882793"/>
    <n v="361"/>
    <n v="45.01246882793"/>
    <s v="5/12/23"/>
    <s v="29/11/23"/>
    <m/>
    <s v="Medicale"/>
    <s v="NO"/>
    <m/>
    <s v="Cross-selling"/>
    <m/>
    <m/>
    <m/>
    <s v="P23K338"/>
  </r>
  <r>
    <n v="5002"/>
    <x v="4762"/>
    <n v="11250"/>
    <d v="2024-03-01T00:00:00"/>
    <m/>
    <m/>
    <n v="11"/>
    <x v="0"/>
    <d v="2025-03-18T00:00:00"/>
    <x v="0"/>
    <m/>
    <s v="24B183"/>
    <x v="18"/>
    <s v="Cristian Pellegrini"/>
    <s v="cliente"/>
    <m/>
    <s v="Sales Expander"/>
    <s v="Jpack srl"/>
    <m/>
    <m/>
    <x v="0"/>
    <s v="Won"/>
    <n v="8025"/>
    <n v="25"/>
    <n v="2176"/>
    <m/>
    <n v="25"/>
    <n v="100"/>
    <n v="220.58"/>
    <n v="4453.5625"/>
    <n v="11250"/>
    <n v="24.97"/>
    <m/>
    <m/>
    <n v="4453.5625"/>
    <n v="11225"/>
    <n v="99.777777777777999"/>
    <n v="11225.03"/>
    <n v="99.778044444444006"/>
    <n v="9049"/>
    <n v="80.435555555555993"/>
    <n v="6771.4674999999997"/>
    <n v="60.190822222222003"/>
    <m/>
    <s v="28/11/23"/>
    <m/>
    <s v="Impianti"/>
    <s v="SI"/>
    <m/>
    <s v="Upselling"/>
    <s v="Germania"/>
    <m/>
    <m/>
    <m/>
  </r>
  <r>
    <n v="5003"/>
    <x v="4763"/>
    <n v="200"/>
    <d v="2023-09-01T00:00:00"/>
    <m/>
    <m/>
    <n v="12"/>
    <x v="0"/>
    <d v="2024-07-04T00:00:00"/>
    <x v="0"/>
    <m/>
    <s v="23C439"/>
    <x v="20"/>
    <s v="Francesca Pezzoli"/>
    <s v="cliente"/>
    <m/>
    <s v="Hosting"/>
    <s v="Confcooperative"/>
    <m/>
    <m/>
    <x v="2"/>
    <s v="Won"/>
    <n v="136"/>
    <n v="136"/>
    <m/>
    <m/>
    <m/>
    <m/>
    <m/>
    <n v="96"/>
    <n v="200"/>
    <m/>
    <m/>
    <m/>
    <m/>
    <n v="64"/>
    <n v="32"/>
    <n v="64"/>
    <n v="32"/>
    <n v="64"/>
    <n v="32"/>
    <n v="64"/>
    <n v="32"/>
    <s v="01/11/23"/>
    <s v="01/11/23"/>
    <m/>
    <s v="Altro"/>
    <s v="NO"/>
    <s v="SI"/>
    <s v="Upselling"/>
    <m/>
    <m/>
    <m/>
    <m/>
  </r>
  <r>
    <n v="5004"/>
    <x v="4763"/>
    <n v="220"/>
    <d v="2024-09-01T00:00:00"/>
    <m/>
    <m/>
    <n v="12"/>
    <x v="0"/>
    <d v="2024-10-09T00:00:00"/>
    <x v="1"/>
    <m/>
    <s v="24C395"/>
    <x v="22"/>
    <s v="Francesca Pezzoli"/>
    <s v="cliente"/>
    <m/>
    <s v="Hosting"/>
    <s v="Confcooperative"/>
    <m/>
    <m/>
    <x v="2"/>
    <s v="Lost"/>
    <n v="160"/>
    <n v="160"/>
    <m/>
    <m/>
    <m/>
    <m/>
    <m/>
    <m/>
    <m/>
    <m/>
    <m/>
    <m/>
    <m/>
    <n v="60"/>
    <n v="27.272727272727"/>
    <n v="60"/>
    <n v="27.272727272727"/>
    <n v="60"/>
    <n v="27.272727272727"/>
    <n v="60"/>
    <n v="27.272727272727"/>
    <s v="09/10/24"/>
    <s v="01/11/23"/>
    <m/>
    <s v="Altro"/>
    <s v="NO"/>
    <s v="SI"/>
    <s v="Upselling"/>
    <m/>
    <m/>
    <m/>
    <m/>
  </r>
  <r>
    <n v="5005"/>
    <x v="4764"/>
    <n v="28000"/>
    <d v="2025-03-01T00:00:00"/>
    <m/>
    <m/>
    <n v="12"/>
    <x v="1"/>
    <m/>
    <x v="1"/>
    <m/>
    <m/>
    <x v="4"/>
    <s v="Cristian Pellegrini"/>
    <s v="cliente"/>
    <m/>
    <s v="Sales Expander"/>
    <s v="FAI FTC spa"/>
    <m/>
    <m/>
    <x v="0"/>
    <s v="Lost"/>
    <m/>
    <m/>
    <m/>
    <m/>
    <m/>
    <m/>
    <m/>
    <m/>
    <m/>
    <m/>
    <m/>
    <m/>
    <m/>
    <n v="28000"/>
    <n v="100"/>
    <n v="28000"/>
    <n v="100"/>
    <n v="28000"/>
    <n v="100"/>
    <n v="28000"/>
    <n v="100"/>
    <m/>
    <s v="01/12/2023"/>
    <m/>
    <s v="Meccanica"/>
    <s v="NO"/>
    <m/>
    <s v="Nuovo cliente"/>
    <s v="Francia Spagna"/>
    <m/>
    <m/>
    <s v="P23B229"/>
  </r>
  <r>
    <n v="5006"/>
    <x v="4765"/>
    <n v="10200"/>
    <d v="2023-11-01T00:00:00"/>
    <m/>
    <m/>
    <n v="6"/>
    <x v="0"/>
    <d v="2024-06-21T00:00:00"/>
    <x v="0"/>
    <m/>
    <s v="23C432"/>
    <x v="22"/>
    <s v="Federica Riganti"/>
    <s v="cliente"/>
    <m/>
    <s v="Social Media Management"/>
    <s v="Frigogelo"/>
    <m/>
    <m/>
    <x v="2"/>
    <s v="Won"/>
    <n v="10200"/>
    <m/>
    <n v="2720"/>
    <m/>
    <m/>
    <n v="100"/>
    <n v="129.6"/>
    <n v="2920.5"/>
    <n v="10200"/>
    <m/>
    <m/>
    <m/>
    <n v="2920.5"/>
    <n v="10200"/>
    <n v="100"/>
    <n v="10200"/>
    <n v="100"/>
    <n v="7480"/>
    <n v="73.333333333333002"/>
    <n v="7279.5"/>
    <n v="71.367647058824005"/>
    <s v="08/01/2023"/>
    <s v="20/11/23"/>
    <m/>
    <s v="Impianti"/>
    <s v="NO"/>
    <s v="NO"/>
    <s v="Upselling"/>
    <m/>
    <m/>
    <m/>
    <m/>
  </r>
  <r>
    <n v="5007"/>
    <x v="4766"/>
    <n v="3293"/>
    <d v="2024-01-01T00:00:00"/>
    <m/>
    <m/>
    <n v="6"/>
    <x v="0"/>
    <d v="2024-11-05T00:00:00"/>
    <x v="0"/>
    <m/>
    <s v="24K106"/>
    <x v="19"/>
    <s v="Angela Pezzoli"/>
    <s v="cliente"/>
    <m/>
    <s v="Gestione Sale Meeting"/>
    <s v="The European House - Ambrosetti"/>
    <m/>
    <m/>
    <x v="3"/>
    <s v="Won"/>
    <n v="2136"/>
    <n v="2136"/>
    <m/>
    <m/>
    <m/>
    <m/>
    <m/>
    <n v="288"/>
    <n v="3292"/>
    <n v="2135.87"/>
    <m/>
    <m/>
    <m/>
    <n v="1157"/>
    <n v="35.135135135135002"/>
    <n v="1157"/>
    <n v="35.135135135135002"/>
    <n v="1157"/>
    <n v="35.135135135135002"/>
    <n v="1157"/>
    <n v="35.135135135135002"/>
    <s v="30/11/23"/>
    <s v="30/11/23"/>
    <m/>
    <s v="Altro"/>
    <s v="NO"/>
    <m/>
    <s v="Upselling"/>
    <m/>
    <m/>
    <m/>
    <s v="P23K339"/>
  </r>
  <r>
    <n v="5008"/>
    <x v="4767"/>
    <n v="200"/>
    <d v="2023-11-01T00:00:00"/>
    <m/>
    <m/>
    <n v="2"/>
    <x v="0"/>
    <d v="2024-01-09T00:00:00"/>
    <x v="0"/>
    <m/>
    <s v="23C440"/>
    <x v="28"/>
    <s v="Francesca Pezzoli"/>
    <s v="cliente"/>
    <m/>
    <s v="Email Marketing"/>
    <s v="Winter Services srl"/>
    <m/>
    <m/>
    <x v="2"/>
    <s v="Won"/>
    <m/>
    <m/>
    <m/>
    <m/>
    <m/>
    <m/>
    <m/>
    <n v="19.5"/>
    <n v="200"/>
    <m/>
    <m/>
    <m/>
    <m/>
    <n v="200"/>
    <n v="100"/>
    <n v="200"/>
    <n v="100"/>
    <n v="200"/>
    <n v="100"/>
    <n v="200"/>
    <n v="100"/>
    <s v="30/11/2023"/>
    <s v="30/11/2023"/>
    <m/>
    <s v="Turismo"/>
    <s v="NO"/>
    <s v="NO"/>
    <s v="Upselling"/>
    <m/>
    <m/>
    <m/>
    <m/>
  </r>
  <r>
    <n v="5009"/>
    <x v="4768"/>
    <n v="2450"/>
    <d v="2024-01-01T00:00:00"/>
    <m/>
    <m/>
    <n v="1"/>
    <x v="0"/>
    <d v="2024-11-05T00:00:00"/>
    <x v="0"/>
    <m/>
    <s v="23D103"/>
    <x v="19"/>
    <s v="Angela Pezzoli"/>
    <s v="cliente"/>
    <m/>
    <s v="Gestione Sale Meeting"/>
    <s v="DWF LLP ITALIAN BRANCH"/>
    <m/>
    <m/>
    <x v="3"/>
    <s v="Won"/>
    <n v="1450"/>
    <n v="1450"/>
    <m/>
    <m/>
    <m/>
    <m/>
    <m/>
    <n v="10"/>
    <n v="2450"/>
    <n v="1450"/>
    <m/>
    <m/>
    <m/>
    <n v="1000"/>
    <n v="40.816326530612002"/>
    <n v="1000"/>
    <n v="40.816326530612002"/>
    <n v="1000"/>
    <n v="40.816326530612002"/>
    <n v="1000"/>
    <n v="40.816326530612002"/>
    <s v="30/11/23"/>
    <s v="30/11/23"/>
    <m/>
    <s v="Altro"/>
    <s v="NO"/>
    <m/>
    <s v="Nuovo cliente"/>
    <m/>
    <m/>
    <m/>
    <s v="P23D115"/>
  </r>
  <r>
    <n v="5010"/>
    <x v="4769"/>
    <n v="11250"/>
    <d v="2024-01-01T00:00:00"/>
    <m/>
    <m/>
    <n v="12"/>
    <x v="0"/>
    <d v="2025-05-20T00:00:00"/>
    <x v="0"/>
    <m/>
    <s v="24B103"/>
    <x v="30"/>
    <s v="Gaia Seghezzi"/>
    <s v="cliente"/>
    <m/>
    <s v="Sales Expander"/>
    <s v="TOP QUALITY Srl"/>
    <m/>
    <m/>
    <x v="0"/>
    <s v="Won"/>
    <n v="8400"/>
    <m/>
    <n v="2688"/>
    <m/>
    <m/>
    <n v="100"/>
    <n v="98.07"/>
    <n v="2510"/>
    <n v="11250"/>
    <m/>
    <m/>
    <m/>
    <n v="2510"/>
    <n v="11250"/>
    <n v="100"/>
    <n v="11250"/>
    <n v="100"/>
    <n v="8562"/>
    <n v="76.106666666666996"/>
    <n v="8740"/>
    <n v="77.688888888888997"/>
    <s v="07/12/23"/>
    <s v="01/12/23"/>
    <s v="ASSOART"/>
    <s v="Meccanica"/>
    <s v="NO"/>
    <m/>
    <s v="Upselling"/>
    <s v="UE"/>
    <m/>
    <m/>
    <m/>
  </r>
  <r>
    <n v="5011"/>
    <x v="4770"/>
    <n v="16000"/>
    <d v="2024-01-01T00:00:00"/>
    <m/>
    <m/>
    <n v="6"/>
    <x v="0"/>
    <d v="2023-12-11T00:00:00"/>
    <x v="1"/>
    <m/>
    <m/>
    <x v="5"/>
    <s v="Elena Barcella"/>
    <s v="cliente"/>
    <m/>
    <s v="Ricerca Agenti Distributori"/>
    <s v="Roberto Conti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15/12/23"/>
    <s v="01/12/23"/>
    <m/>
    <s v="Food"/>
    <s v="NO"/>
    <m/>
    <s v="Nuovo cliente"/>
    <s v="germania, Svizzera"/>
    <m/>
    <m/>
    <s v="P23B230"/>
  </r>
  <r>
    <n v="5012"/>
    <x v="4771"/>
    <n v="16000"/>
    <d v="2026-09-01T00:00:00"/>
    <m/>
    <m/>
    <n v="6"/>
    <x v="0"/>
    <d v="2026-07-08T00:00:00"/>
    <x v="1"/>
    <m/>
    <m/>
    <x v="0"/>
    <s v="Gaia Seghezzi"/>
    <s v="cliente"/>
    <m/>
    <s v="Sales Expander"/>
    <s v="Meccanica GBZ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m/>
    <s v="01/12/23"/>
    <m/>
    <s v="Meccanica"/>
    <s v="NO"/>
    <m/>
    <s v="Nuovo cliente"/>
    <s v="ITALIA, UE"/>
    <m/>
    <m/>
    <m/>
  </r>
  <r>
    <n v="5013"/>
    <x v="4772"/>
    <n v="320"/>
    <d v="2023-12-01T00:00:00"/>
    <m/>
    <m/>
    <n v="1"/>
    <x v="0"/>
    <d v="2024-01-09T00:00:00"/>
    <x v="0"/>
    <m/>
    <s v="23C441"/>
    <x v="28"/>
    <s v="Francesca Pezzoli"/>
    <s v="cliente"/>
    <m/>
    <s v="Realizzazione Siti Web"/>
    <s v="Winter Services srl"/>
    <m/>
    <m/>
    <x v="2"/>
    <s v="Won"/>
    <m/>
    <m/>
    <m/>
    <m/>
    <m/>
    <m/>
    <m/>
    <n v="436"/>
    <n v="320"/>
    <m/>
    <m/>
    <m/>
    <m/>
    <n v="320"/>
    <n v="100"/>
    <n v="320"/>
    <n v="100"/>
    <n v="320"/>
    <n v="100"/>
    <n v="320"/>
    <n v="100"/>
    <s v="04/12/2023"/>
    <s v="04/12/2023"/>
    <m/>
    <s v="Turismo"/>
    <s v="NO"/>
    <s v="NO"/>
    <s v="Upselling"/>
    <m/>
    <m/>
    <m/>
    <m/>
  </r>
  <r>
    <n v="5014"/>
    <x v="4773"/>
    <n v="1725"/>
    <d v="2024-01-01T00:00:00"/>
    <m/>
    <m/>
    <n v="1"/>
    <x v="0"/>
    <d v="2024-11-05T00:00:00"/>
    <x v="0"/>
    <m/>
    <s v="24K107"/>
    <x v="19"/>
    <s v="Angela Pezzoli"/>
    <s v="cliente"/>
    <m/>
    <s v="Gestione Sale Meeting"/>
    <s v="Kilometro Rosso Spa"/>
    <s v="Manuel Medau"/>
    <m/>
    <x v="3"/>
    <s v="Won"/>
    <n v="1270"/>
    <n v="1270"/>
    <m/>
    <m/>
    <m/>
    <m/>
    <m/>
    <n v="118"/>
    <n v="1725"/>
    <n v="1270"/>
    <m/>
    <m/>
    <m/>
    <n v="455"/>
    <n v="26.376811594203001"/>
    <n v="455"/>
    <n v="26.376811594203001"/>
    <n v="455"/>
    <n v="26.376811594203001"/>
    <n v="455"/>
    <n v="26.376811594203001"/>
    <s v="05/12/23"/>
    <s v="05/12/23"/>
    <m/>
    <s v="Altro"/>
    <s v="NO"/>
    <m/>
    <s v="Upselling"/>
    <m/>
    <m/>
    <m/>
    <s v="P23K340"/>
  </r>
  <r>
    <n v="5015"/>
    <x v="4774"/>
    <n v="10996.03"/>
    <d v="2024-01-01T00:00:00"/>
    <m/>
    <m/>
    <n v="12"/>
    <x v="0"/>
    <d v="2025-01-27T00:00:00"/>
    <x v="0"/>
    <m/>
    <s v="24C102"/>
    <x v="17"/>
    <s v="Federica Riganti"/>
    <s v="cliente"/>
    <m/>
    <s v="Temporary Communication Manager"/>
    <s v="SOCAF SPA"/>
    <m/>
    <m/>
    <x v="2"/>
    <s v="Won"/>
    <n v="11400"/>
    <m/>
    <n v="3040"/>
    <m/>
    <m/>
    <n v="100"/>
    <n v="108.39"/>
    <n v="2936.75"/>
    <n v="184826.13"/>
    <m/>
    <m/>
    <m/>
    <n v="2936.75"/>
    <n v="10996.03"/>
    <n v="100"/>
    <n v="10996.03"/>
    <n v="100"/>
    <n v="7956.03"/>
    <n v="72.353658547676005"/>
    <n v="8059.28"/>
    <n v="73.292633796014997"/>
    <s v="01/12/23"/>
    <s v="01/12/23"/>
    <m/>
    <s v="Altro"/>
    <s v="NO"/>
    <s v="NO"/>
    <s v="Upselling"/>
    <m/>
    <m/>
    <m/>
    <m/>
  </r>
  <r>
    <n v="5016"/>
    <x v="4775"/>
    <n v="9000"/>
    <d v="2024-01-01T00:00:00"/>
    <m/>
    <m/>
    <n v="12"/>
    <x v="0"/>
    <d v="2025-01-03T00:00:00"/>
    <x v="0"/>
    <m/>
    <s v="24C102"/>
    <x v="28"/>
    <s v="Federica Riganti"/>
    <s v="cliente"/>
    <m/>
    <s v="Paid ADV"/>
    <s v="SOCAF SPA"/>
    <m/>
    <m/>
    <x v="2"/>
    <s v="Won"/>
    <n v="9000"/>
    <m/>
    <n v="2400"/>
    <m/>
    <m/>
    <n v="100"/>
    <n v="86.88"/>
    <n v="2091"/>
    <m/>
    <m/>
    <m/>
    <m/>
    <n v="2091"/>
    <n v="9000"/>
    <n v="100"/>
    <n v="9000"/>
    <n v="100"/>
    <n v="6600"/>
    <n v="73.333333333333002"/>
    <n v="6909"/>
    <n v="76.766666666667007"/>
    <s v="01/12/23"/>
    <s v="01/12/23"/>
    <m/>
    <s v="Altro"/>
    <s v="NO"/>
    <s v="NO"/>
    <s v="Upselling"/>
    <m/>
    <m/>
    <m/>
    <m/>
  </r>
  <r>
    <n v="5017"/>
    <x v="4776"/>
    <n v="4500"/>
    <d v="2024-01-01T00:00:00"/>
    <m/>
    <m/>
    <n v="12"/>
    <x v="0"/>
    <d v="2025-01-03T00:00:00"/>
    <x v="0"/>
    <m/>
    <s v="24C102"/>
    <x v="28"/>
    <s v="Federica Riganti"/>
    <s v="cliente"/>
    <m/>
    <s v="Email Marketing"/>
    <s v="SOCAF SPA"/>
    <m/>
    <m/>
    <x v="2"/>
    <s v="Won"/>
    <n v="4560"/>
    <m/>
    <n v="1216"/>
    <m/>
    <m/>
    <n v="100"/>
    <n v="87.99"/>
    <n v="1107"/>
    <m/>
    <m/>
    <m/>
    <m/>
    <n v="1107"/>
    <n v="4500"/>
    <n v="100"/>
    <n v="4500"/>
    <n v="100"/>
    <n v="3284"/>
    <n v="72.977777777778002"/>
    <n v="3393"/>
    <n v="75.400000000000006"/>
    <s v="01/12/23"/>
    <s v="01/12/23"/>
    <m/>
    <s v="Altro"/>
    <s v="NO"/>
    <s v="NO"/>
    <s v="Upselling"/>
    <m/>
    <m/>
    <m/>
    <m/>
  </r>
  <r>
    <n v="5018"/>
    <x v="4777"/>
    <n v="5400"/>
    <d v="2024-01-01T00:00:00"/>
    <m/>
    <m/>
    <n v="12"/>
    <x v="0"/>
    <d v="2025-01-03T00:00:00"/>
    <x v="0"/>
    <m/>
    <s v="24C102"/>
    <x v="17"/>
    <s v="Federica Riganti"/>
    <s v="cliente"/>
    <m/>
    <s v="SEO"/>
    <s v="SOCAF SPA"/>
    <m/>
    <m/>
    <x v="2"/>
    <s v="Won"/>
    <n v="5400"/>
    <m/>
    <n v="1440"/>
    <m/>
    <m/>
    <n v="100"/>
    <n v="52.08"/>
    <n v="1326.5"/>
    <m/>
    <m/>
    <m/>
    <m/>
    <n v="1326.5"/>
    <n v="5400"/>
    <n v="100"/>
    <n v="5400"/>
    <n v="100"/>
    <n v="3960"/>
    <n v="73.333333333333002"/>
    <n v="4073.5"/>
    <n v="75.435185185185006"/>
    <s v="01/12/23"/>
    <s v="01/12/23"/>
    <m/>
    <s v="Altro"/>
    <s v="NO"/>
    <s v="NO"/>
    <s v="Upselling"/>
    <m/>
    <m/>
    <m/>
    <m/>
  </r>
  <r>
    <n v="5019"/>
    <x v="4778"/>
    <n v="9600"/>
    <d v="2024-01-01T00:00:00"/>
    <m/>
    <m/>
    <n v="12"/>
    <x v="0"/>
    <d v="2025-01-03T00:00:00"/>
    <x v="0"/>
    <m/>
    <s v="24C102"/>
    <x v="28"/>
    <s v="Federica Riganti"/>
    <s v="cliente"/>
    <m/>
    <s v="Social Media Management"/>
    <s v="SOCAF SPA"/>
    <m/>
    <m/>
    <x v="2"/>
    <s v="Won"/>
    <n v="9480"/>
    <m/>
    <n v="2528"/>
    <m/>
    <m/>
    <n v="100"/>
    <n v="121.24"/>
    <n v="2962"/>
    <m/>
    <m/>
    <m/>
    <m/>
    <n v="2962"/>
    <n v="9600"/>
    <n v="100"/>
    <n v="9600"/>
    <n v="100"/>
    <n v="7072"/>
    <n v="73.666666666666998"/>
    <n v="6638"/>
    <n v="69.145833333333002"/>
    <s v="01/12/23"/>
    <s v="01/12/23"/>
    <m/>
    <s v="Altro"/>
    <s v="NO"/>
    <s v="NO"/>
    <s v="Upselling"/>
    <m/>
    <m/>
    <m/>
    <m/>
  </r>
  <r>
    <n v="5020"/>
    <x v="4779"/>
    <n v="6776"/>
    <d v="2024-01-01T00:00:00"/>
    <m/>
    <m/>
    <n v="12"/>
    <x v="0"/>
    <d v="2025-01-03T00:00:00"/>
    <x v="0"/>
    <m/>
    <s v="24C102"/>
    <x v="17"/>
    <s v="Federica Riganti"/>
    <s v="cliente"/>
    <m/>
    <s v="Paid ADV"/>
    <s v="SOCAF SPA"/>
    <m/>
    <m/>
    <x v="2"/>
    <s v="Won"/>
    <n v="6300"/>
    <m/>
    <n v="1680"/>
    <m/>
    <m/>
    <n v="100"/>
    <n v="90.48"/>
    <n v="1584.5"/>
    <m/>
    <m/>
    <m/>
    <m/>
    <n v="1584.5"/>
    <n v="6776"/>
    <n v="100"/>
    <n v="6776"/>
    <n v="100"/>
    <n v="5096"/>
    <n v="75.206611570248"/>
    <n v="5191.5"/>
    <n v="76.615997638725005"/>
    <s v="01/12/23"/>
    <s v="01/12/23"/>
    <m/>
    <s v="Altro"/>
    <s v="NO"/>
    <s v="NO"/>
    <s v="Upselling"/>
    <m/>
    <m/>
    <m/>
    <m/>
  </r>
  <r>
    <n v="5021"/>
    <x v="4780"/>
    <n v="5400"/>
    <d v="2024-01-01T00:00:00"/>
    <m/>
    <m/>
    <n v="12"/>
    <x v="0"/>
    <d v="2025-01-03T00:00:00"/>
    <x v="0"/>
    <m/>
    <s v="24C102"/>
    <x v="17"/>
    <s v="Federica Riganti"/>
    <s v="cliente"/>
    <m/>
    <s v="SEO"/>
    <s v="SOCAF SPA"/>
    <m/>
    <m/>
    <x v="2"/>
    <s v="Won"/>
    <n v="5400"/>
    <m/>
    <n v="1440"/>
    <m/>
    <m/>
    <n v="100"/>
    <n v="31.94"/>
    <n v="800.5"/>
    <m/>
    <m/>
    <m/>
    <m/>
    <n v="800.5"/>
    <n v="5400"/>
    <n v="100"/>
    <n v="5400"/>
    <n v="100"/>
    <n v="3960"/>
    <n v="73.333333333333002"/>
    <n v="4599.5"/>
    <n v="85.175925925925995"/>
    <s v="01/12/23"/>
    <s v="01/12/23"/>
    <m/>
    <s v="Altro"/>
    <s v="NO"/>
    <s v="NO"/>
    <s v="Upselling"/>
    <m/>
    <m/>
    <m/>
    <m/>
  </r>
  <r>
    <n v="5022"/>
    <x v="4781"/>
    <n v="2250"/>
    <d v="2024-01-01T00:00:00"/>
    <m/>
    <m/>
    <n v="12"/>
    <x v="0"/>
    <d v="2025-01-03T00:00:00"/>
    <x v="0"/>
    <m/>
    <s v="24C102"/>
    <x v="28"/>
    <s v="Federica Riganti"/>
    <s v="cliente"/>
    <m/>
    <s v="Email Marketing"/>
    <s v="SOCAF SPA"/>
    <m/>
    <m/>
    <x v="2"/>
    <s v="Won"/>
    <n v="2340"/>
    <m/>
    <n v="624"/>
    <m/>
    <m/>
    <n v="100"/>
    <n v="120.19"/>
    <n v="793"/>
    <m/>
    <m/>
    <m/>
    <m/>
    <n v="793"/>
    <n v="2250"/>
    <n v="100"/>
    <n v="2250"/>
    <n v="100"/>
    <n v="1626"/>
    <n v="72.266666666667007"/>
    <n v="1457"/>
    <n v="64.755555555556001"/>
    <s v="01/12/23"/>
    <s v="01/12/23"/>
    <m/>
    <s v="Altro"/>
    <s v="NO"/>
    <s v="NO"/>
    <s v="Upselling"/>
    <m/>
    <m/>
    <m/>
    <m/>
  </r>
  <r>
    <n v="5023"/>
    <x v="4782"/>
    <n v="3000"/>
    <d v="2024-01-01T00:00:00"/>
    <m/>
    <m/>
    <n v="12"/>
    <x v="0"/>
    <d v="2025-01-03T00:00:00"/>
    <x v="0"/>
    <m/>
    <s v="24C102"/>
    <x v="28"/>
    <s v="Federica Riganti"/>
    <s v="cliente"/>
    <m/>
    <s v="Social Media Management"/>
    <s v="SOCAF SPA"/>
    <m/>
    <m/>
    <x v="2"/>
    <s v="Won"/>
    <n v="3000"/>
    <m/>
    <n v="800"/>
    <m/>
    <m/>
    <n v="100"/>
    <n v="139.38"/>
    <n v="831"/>
    <m/>
    <m/>
    <m/>
    <m/>
    <n v="831"/>
    <n v="3000"/>
    <n v="100"/>
    <n v="3000"/>
    <n v="100"/>
    <n v="2200"/>
    <n v="73.333333333333002"/>
    <n v="2169"/>
    <n v="72.3"/>
    <s v="01/12/23"/>
    <s v="01/12/23"/>
    <m/>
    <s v="Altro"/>
    <s v="NO"/>
    <s v="NO"/>
    <s v="Upselling"/>
    <m/>
    <m/>
    <m/>
    <m/>
  </r>
  <r>
    <n v="5024"/>
    <x v="4783"/>
    <n v="4872"/>
    <d v="2024-01-01T00:00:00"/>
    <m/>
    <m/>
    <n v="12"/>
    <x v="0"/>
    <d v="2025-01-03T00:00:00"/>
    <x v="0"/>
    <m/>
    <s v="24C102"/>
    <x v="17"/>
    <s v="Federica Riganti"/>
    <s v="cliente"/>
    <m/>
    <s v="Paid ADV"/>
    <s v="SOCAF SPA"/>
    <m/>
    <m/>
    <x v="2"/>
    <s v="Won"/>
    <n v="4080"/>
    <m/>
    <n v="1088"/>
    <m/>
    <m/>
    <n v="100"/>
    <n v="48.35"/>
    <n v="552"/>
    <m/>
    <m/>
    <m/>
    <m/>
    <n v="552"/>
    <n v="4872"/>
    <n v="100"/>
    <n v="4872"/>
    <n v="100"/>
    <n v="3784"/>
    <n v="77.668308702790995"/>
    <n v="4320"/>
    <n v="88.669950738916"/>
    <s v="01/12/23"/>
    <s v="01/12/23"/>
    <m/>
    <s v="Altro"/>
    <s v="NO"/>
    <s v="NO"/>
    <s v="Upselling"/>
    <m/>
    <m/>
    <m/>
    <m/>
  </r>
  <r>
    <n v="5025"/>
    <x v="4784"/>
    <n v="2000"/>
    <d v="2024-01-01T00:00:00"/>
    <m/>
    <m/>
    <n v="12"/>
    <x v="0"/>
    <d v="2025-01-03T00:00:00"/>
    <x v="0"/>
    <m/>
    <s v="24C102"/>
    <x v="28"/>
    <s v="Federica Riganti"/>
    <s v="cliente"/>
    <m/>
    <s v="Email Marketing"/>
    <s v="SOCAF SPA"/>
    <m/>
    <m/>
    <x v="2"/>
    <s v="Won"/>
    <n v="2100"/>
    <m/>
    <n v="560"/>
    <m/>
    <m/>
    <n v="100"/>
    <n v="74.11"/>
    <n v="446"/>
    <m/>
    <m/>
    <m/>
    <m/>
    <n v="446"/>
    <n v="2000"/>
    <n v="100"/>
    <n v="2000"/>
    <n v="100"/>
    <n v="1440"/>
    <n v="72"/>
    <n v="1554"/>
    <n v="77.7"/>
    <s v="01/12/23"/>
    <s v="01/12/23"/>
    <m/>
    <s v="Altro"/>
    <s v="NO"/>
    <s v="NO"/>
    <s v="Upselling"/>
    <m/>
    <m/>
    <m/>
    <m/>
  </r>
  <r>
    <n v="5026"/>
    <x v="4785"/>
    <n v="5400"/>
    <d v="2024-01-01T00:00:00"/>
    <m/>
    <m/>
    <n v="12"/>
    <x v="0"/>
    <d v="2025-01-03T00:00:00"/>
    <x v="0"/>
    <m/>
    <s v="24C102"/>
    <x v="17"/>
    <s v="Federica Riganti"/>
    <s v="cliente"/>
    <m/>
    <s v="SEO"/>
    <s v="SOCAF SPA"/>
    <m/>
    <m/>
    <x v="2"/>
    <s v="Won"/>
    <n v="5400"/>
    <m/>
    <n v="1440"/>
    <m/>
    <m/>
    <n v="100"/>
    <n v="47.92"/>
    <n v="1155.5"/>
    <m/>
    <m/>
    <m/>
    <m/>
    <n v="1155.5"/>
    <n v="5400"/>
    <n v="100"/>
    <n v="5400"/>
    <n v="100"/>
    <n v="3960"/>
    <n v="73.333333333333002"/>
    <n v="4244.5"/>
    <n v="78.601851851852004"/>
    <s v="01/12/23"/>
    <s v="01/12/23"/>
    <m/>
    <s v="Altro"/>
    <s v="NO"/>
    <s v="NO"/>
    <s v="Upselling"/>
    <m/>
    <m/>
    <m/>
    <m/>
  </r>
  <r>
    <n v="5027"/>
    <x v="4786"/>
    <n v="3000"/>
    <d v="2024-01-01T00:00:00"/>
    <m/>
    <m/>
    <n v="12"/>
    <x v="0"/>
    <d v="2025-01-03T00:00:00"/>
    <x v="0"/>
    <m/>
    <s v="24C102"/>
    <x v="28"/>
    <s v="Federica Riganti"/>
    <s v="cliente"/>
    <m/>
    <s v="Social Media Management"/>
    <s v="SOCAF SPA"/>
    <m/>
    <m/>
    <x v="2"/>
    <s v="Won"/>
    <n v="3000"/>
    <m/>
    <n v="800"/>
    <m/>
    <m/>
    <n v="100"/>
    <n v="104.38"/>
    <n v="632"/>
    <m/>
    <m/>
    <m/>
    <m/>
    <n v="632"/>
    <n v="3000"/>
    <n v="100"/>
    <n v="3000"/>
    <n v="100"/>
    <n v="2200"/>
    <n v="73.333333333333002"/>
    <n v="2368"/>
    <n v="78.933333333332996"/>
    <s v="01/12/23"/>
    <s v="01/12/23"/>
    <m/>
    <s v="Altro"/>
    <s v="NO"/>
    <s v="NO"/>
    <s v="Upselling"/>
    <m/>
    <m/>
    <m/>
    <m/>
  </r>
  <r>
    <n v="5028"/>
    <x v="4787"/>
    <n v="81914.23"/>
    <d v="2024-01-01T00:00:00"/>
    <m/>
    <m/>
    <n v="12"/>
    <x v="0"/>
    <d v="2025-01-24T00:00:00"/>
    <x v="0"/>
    <m/>
    <s v="24C102"/>
    <x v="17"/>
    <s v="Federica Riganti"/>
    <s v="cliente"/>
    <m/>
    <s v="Paid ADV"/>
    <s v="SOCAF SPA"/>
    <m/>
    <m/>
    <x v="2"/>
    <s v="Won"/>
    <n v="81914.23"/>
    <n v="81914.23"/>
    <m/>
    <m/>
    <m/>
    <m/>
    <m/>
    <m/>
    <m/>
    <n v="81914.23"/>
    <m/>
    <m/>
    <m/>
    <m/>
    <m/>
    <m/>
    <m/>
    <m/>
    <m/>
    <m/>
    <m/>
    <s v="01/12/23"/>
    <s v="01/12/23"/>
    <m/>
    <s v="Altro"/>
    <s v="NO"/>
    <s v="SI"/>
    <s v="Upselling"/>
    <m/>
    <m/>
    <m/>
    <m/>
  </r>
  <r>
    <n v="5029"/>
    <x v="4788"/>
    <n v="1550"/>
    <d v="2024-09-01T00:00:00"/>
    <m/>
    <m/>
    <n v="4"/>
    <x v="0"/>
    <d v="2024-11-04T00:00:00"/>
    <x v="0"/>
    <m/>
    <s v="24C102"/>
    <x v="28"/>
    <s v="Federica Riganti"/>
    <s v="cliente"/>
    <m/>
    <s v="Strumenti di Comunicazione Cartacei"/>
    <s v="SOCAF SPA"/>
    <m/>
    <m/>
    <x v="2"/>
    <s v="Won"/>
    <n v="1680"/>
    <m/>
    <n v="448"/>
    <m/>
    <m/>
    <n v="100"/>
    <n v="77.010000000000005"/>
    <n v="279"/>
    <m/>
    <m/>
    <m/>
    <m/>
    <n v="279"/>
    <n v="1550"/>
    <n v="100"/>
    <n v="1550"/>
    <n v="100"/>
    <n v="1102"/>
    <n v="71.096774193548001"/>
    <n v="1271"/>
    <n v="82"/>
    <s v="01/12/23"/>
    <s v="01/12/23"/>
    <m/>
    <s v="Altro"/>
    <s v="NO"/>
    <s v="NO"/>
    <s v="Upselling"/>
    <m/>
    <m/>
    <m/>
    <m/>
  </r>
  <r>
    <n v="5030"/>
    <x v="4789"/>
    <m/>
    <d v="2024-01-01T00:00:00"/>
    <m/>
    <m/>
    <n v="12"/>
    <x v="0"/>
    <d v="2025-01-03T00:00:00"/>
    <x v="0"/>
    <m/>
    <s v="24C102"/>
    <x v="28"/>
    <s v="Federica Riganti"/>
    <s v="cliente"/>
    <m/>
    <s v="Multimedia"/>
    <s v="SOCAF SPA"/>
    <m/>
    <m/>
    <x v="2"/>
    <s v="Won"/>
    <m/>
    <m/>
    <m/>
    <m/>
    <m/>
    <m/>
    <m/>
    <m/>
    <m/>
    <m/>
    <m/>
    <m/>
    <m/>
    <m/>
    <s v="-"/>
    <m/>
    <s v="-"/>
    <m/>
    <s v="-"/>
    <m/>
    <s v="-"/>
    <s v="01/12/23"/>
    <s v="01/12/23"/>
    <m/>
    <s v="Altro"/>
    <s v="NO"/>
    <s v="SI"/>
    <s v="Upselling"/>
    <m/>
    <m/>
    <m/>
    <m/>
  </r>
  <r>
    <n v="5033"/>
    <x v="4790"/>
    <n v="2935"/>
    <d v="2024-01-01T00:00:00"/>
    <m/>
    <m/>
    <n v="6"/>
    <x v="0"/>
    <d v="2024-11-05T00:00:00"/>
    <x v="0"/>
    <m/>
    <s v="24K118"/>
    <x v="19"/>
    <s v="Angela Pezzoli"/>
    <s v="cliente"/>
    <m/>
    <s v="Gestione Sale Meeting"/>
    <s v="PHOENIX INFORMATICA SRL"/>
    <m/>
    <m/>
    <x v="3"/>
    <s v="Won"/>
    <n v="2372"/>
    <n v="2372"/>
    <m/>
    <m/>
    <m/>
    <m/>
    <m/>
    <n v="162"/>
    <n v="2935"/>
    <n v="2372"/>
    <m/>
    <m/>
    <m/>
    <n v="563"/>
    <n v="19.182282793867"/>
    <n v="563"/>
    <n v="19.182282793867"/>
    <n v="563"/>
    <n v="19.182282793867"/>
    <n v="563"/>
    <n v="19.182282793867"/>
    <s v="18/01/24"/>
    <s v="5/12/23"/>
    <m/>
    <s v="Altro"/>
    <s v="NO"/>
    <m/>
    <s v="Upselling"/>
    <m/>
    <m/>
    <m/>
    <s v="P23K341"/>
  </r>
  <r>
    <n v="5034"/>
    <x v="4791"/>
    <n v="4985"/>
    <d v="2024-01-01T00:00:00"/>
    <m/>
    <m/>
    <n v="12"/>
    <x v="0"/>
    <d v="2025-01-09T00:00:00"/>
    <x v="0"/>
    <m/>
    <s v="24K119"/>
    <x v="19"/>
    <s v="Angela Pezzoli"/>
    <s v="cliente"/>
    <m/>
    <s v="Gestione Sale Meeting"/>
    <s v="PHOENIX INFORMATICA SRL"/>
    <s v="Nicole Elia"/>
    <m/>
    <x v="3"/>
    <s v="Won"/>
    <n v="3657"/>
    <n v="3657"/>
    <m/>
    <m/>
    <m/>
    <m/>
    <m/>
    <n v="252"/>
    <n v="4985"/>
    <n v="3657"/>
    <m/>
    <m/>
    <m/>
    <n v="1328"/>
    <n v="26.639919759278001"/>
    <n v="1328"/>
    <n v="26.639919759278001"/>
    <n v="1328"/>
    <n v="26.639919759278001"/>
    <n v="1328"/>
    <n v="26.639919759278001"/>
    <s v="18/01/24"/>
    <s v="05/12/23"/>
    <m/>
    <s v="Altro"/>
    <s v="NO"/>
    <m/>
    <s v="Upselling"/>
    <m/>
    <m/>
    <m/>
    <s v="P23K342"/>
  </r>
  <r>
    <n v="5035"/>
    <x v="4792"/>
    <n v="16000"/>
    <d v="2024-04-01T00:00:00"/>
    <m/>
    <m/>
    <n v="6"/>
    <x v="0"/>
    <d v="2024-01-15T00:00:00"/>
    <x v="1"/>
    <m/>
    <m/>
    <x v="5"/>
    <s v="Elena Barcella"/>
    <s v="cliente"/>
    <m/>
    <s v="Sales Expander"/>
    <s v="RU IN CAR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01/02/24"/>
    <s v="05/12/23"/>
    <m/>
    <s v="Meccanica"/>
    <s v="NO"/>
    <m/>
    <s v="Nuovo cliente"/>
    <s v="Italia"/>
    <m/>
    <m/>
    <s v="P23B234"/>
  </r>
  <r>
    <n v="5036"/>
    <x v="4793"/>
    <n v="10000"/>
    <d v="2024-02-01T00:00:00"/>
    <m/>
    <m/>
    <n v="3"/>
    <x v="0"/>
    <d v="2024-01-23T00:00:00"/>
    <x v="1"/>
    <m/>
    <m/>
    <x v="5"/>
    <s v="Elena Barcella"/>
    <s v="cliente"/>
    <m/>
    <s v="Ricerca di Mercato"/>
    <s v="RU IN CAR"/>
    <m/>
    <m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01/02/24"/>
    <s v="05/12/23"/>
    <m/>
    <s v="Meccanica"/>
    <s v="NO"/>
    <m/>
    <s v="Nuovo cliente"/>
    <s v="Italia"/>
    <m/>
    <m/>
    <s v="P23B235"/>
  </r>
  <r>
    <n v="5037"/>
    <x v="4794"/>
    <n v="3000"/>
    <d v="2024-01-01T00:00:00"/>
    <m/>
    <m/>
    <n v="12"/>
    <x v="0"/>
    <d v="2024-01-08T00:00:00"/>
    <x v="1"/>
    <m/>
    <m/>
    <x v="17"/>
    <s v="Federica Riganti"/>
    <s v="cliente"/>
    <m/>
    <s v="OLD_Piano di Comunicazione"/>
    <s v="NACTAROME"/>
    <m/>
    <m/>
    <x v="2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s v="31/12/23"/>
    <s v="05/12/23"/>
    <m/>
    <s v="Food"/>
    <s v="NO"/>
    <s v="NO"/>
    <s v="Nuovo cliente"/>
    <m/>
    <m/>
    <m/>
    <m/>
  </r>
  <r>
    <n v="5038"/>
    <x v="4795"/>
    <n v="2000"/>
    <d v="2024-04-01T00:00:00"/>
    <m/>
    <m/>
    <n v="3"/>
    <x v="1"/>
    <m/>
    <x v="0"/>
    <m/>
    <s v="23C442"/>
    <x v="0"/>
    <s v="Gaia Seghezzi"/>
    <s v="cliente"/>
    <m/>
    <s v="Paid ADV"/>
    <s v="KILESA SRLS"/>
    <m/>
    <m/>
    <x v="2"/>
    <s v="Won"/>
    <n v="2100"/>
    <m/>
    <n v="672"/>
    <m/>
    <m/>
    <n v="100"/>
    <n v="168.75"/>
    <n v="1051.25"/>
    <n v="5000"/>
    <m/>
    <m/>
    <m/>
    <n v="1051.25"/>
    <n v="2000"/>
    <n v="100"/>
    <n v="2000"/>
    <n v="100"/>
    <n v="1328"/>
    <n v="66.400000000000006"/>
    <n v="948.75"/>
    <n v="47.4375"/>
    <s v="07/12/23"/>
    <s v="06/12/23"/>
    <m/>
    <s v="Altro"/>
    <s v="SI"/>
    <m/>
    <s v="Nuovo cliente"/>
    <m/>
    <m/>
    <m/>
    <m/>
  </r>
  <r>
    <n v="5039"/>
    <x v="4796"/>
    <n v="6000"/>
    <d v="2026-01-01T00:00:00"/>
    <m/>
    <m/>
    <n v="4"/>
    <x v="0"/>
    <d v="2026-02-04T00:00:00"/>
    <x v="1"/>
    <m/>
    <m/>
    <x v="0"/>
    <s v="Gaia Seghezzi"/>
    <s v="cliente"/>
    <m/>
    <s v="Ricerca Agenti Distributori"/>
    <s v="VIGHI SECURITY DOORS"/>
    <m/>
    <m/>
    <x v="0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s v="04/02/26"/>
    <s v="06/12/23"/>
    <m/>
    <s v="Arredamento"/>
    <s v="NO"/>
    <m/>
    <s v="Nuovo cliente"/>
    <s v="Francia"/>
    <m/>
    <m/>
    <m/>
  </r>
  <r>
    <n v="5040"/>
    <x v="4797"/>
    <n v="9000"/>
    <d v="2024-01-01T00:00:00"/>
    <m/>
    <m/>
    <n v="2"/>
    <x v="1"/>
    <m/>
    <x v="1"/>
    <m/>
    <m/>
    <x v="4"/>
    <s v="Cristian Pellegrini"/>
    <s v="cliente"/>
    <m/>
    <s v="Ricerca di Mercato"/>
    <s v="Swisschamber"/>
    <m/>
    <m/>
    <x v="0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m/>
    <s v="06/12/23"/>
    <m/>
    <s v="Cosmetica"/>
    <s v="NO"/>
    <m/>
    <s v="Nuovo cliente"/>
    <s v="Italia"/>
    <m/>
    <m/>
    <s v="P23B232"/>
  </r>
  <r>
    <n v="5041"/>
    <x v="4798"/>
    <n v="6500"/>
    <d v="2024-03-01T00:00:00"/>
    <m/>
    <m/>
    <n v="5"/>
    <x v="0"/>
    <d v="2024-09-02T00:00:00"/>
    <x v="0"/>
    <m/>
    <s v="24B117"/>
    <x v="2"/>
    <s v="Giovanna Ricuperati"/>
    <s v="cliente"/>
    <m/>
    <s v="Assessment"/>
    <s v="STUDIO ASSOCIATO SERVIZI PROFESSIONALI INTEGRATI"/>
    <s v="Stefano Ratti"/>
    <m/>
    <x v="0"/>
    <s v="Won"/>
    <n v="3600"/>
    <m/>
    <n v="960"/>
    <m/>
    <m/>
    <n v="100"/>
    <m/>
    <m/>
    <n v="6500"/>
    <m/>
    <m/>
    <m/>
    <m/>
    <n v="6500"/>
    <n v="100"/>
    <n v="6500"/>
    <n v="100"/>
    <n v="5540"/>
    <n v="85.230769230768999"/>
    <n v="6500"/>
    <n v="100"/>
    <m/>
    <s v="06/12/2023"/>
    <m/>
    <s v="Impianti"/>
    <s v="NO"/>
    <m/>
    <s v="Nuovo cliente"/>
    <m/>
    <m/>
    <m/>
    <m/>
  </r>
  <r>
    <n v="5042"/>
    <x v="4799"/>
    <n v="1287"/>
    <d v="2024-01-01T00:00:00"/>
    <m/>
    <m/>
    <n v="10"/>
    <x v="0"/>
    <d v="2025-01-09T00:00:00"/>
    <x v="0"/>
    <m/>
    <s v="24K182"/>
    <x v="19"/>
    <s v="Angela Pezzoli"/>
    <s v="cliente"/>
    <m/>
    <s v="Gestione Sale Meeting"/>
    <s v="Experis Srl"/>
    <m/>
    <m/>
    <x v="3"/>
    <s v="Won"/>
    <n v="808"/>
    <n v="808"/>
    <m/>
    <m/>
    <m/>
    <m/>
    <m/>
    <n v="152"/>
    <n v="1287"/>
    <n v="808"/>
    <m/>
    <m/>
    <m/>
    <n v="479"/>
    <n v="37.218337218336998"/>
    <n v="479"/>
    <n v="37.218337218336998"/>
    <n v="479"/>
    <n v="37.218337218336998"/>
    <n v="479"/>
    <n v="37.218337218336998"/>
    <s v="08/07/24"/>
    <s v="07/12/23"/>
    <m/>
    <s v="Altro"/>
    <s v="NO"/>
    <m/>
    <s v="Upselling"/>
    <m/>
    <m/>
    <m/>
    <s v="p23k344"/>
  </r>
  <r>
    <n v="5043"/>
    <x v="4800"/>
    <n v="10000"/>
    <d v="2024-12-01T00:00:00"/>
    <m/>
    <m/>
    <n v="3"/>
    <x v="0"/>
    <d v="2024-11-21T00:00:00"/>
    <x v="1"/>
    <m/>
    <m/>
    <x v="28"/>
    <s v="Francesca Pezzoli"/>
    <s v="cliente"/>
    <m/>
    <s v="Realizzazione Siti Web"/>
    <s v="ACLI BERGAMO APS"/>
    <m/>
    <m/>
    <x v="2"/>
    <s v="Lost"/>
    <n v="9400"/>
    <n v="5800"/>
    <n v="960"/>
    <m/>
    <m/>
    <n v="46.67"/>
    <m/>
    <m/>
    <m/>
    <m/>
    <m/>
    <m/>
    <m/>
    <n v="4200"/>
    <n v="42"/>
    <n v="4200"/>
    <n v="42"/>
    <n v="3240"/>
    <n v="32.4"/>
    <n v="4200"/>
    <n v="42"/>
    <s v="21/12/24"/>
    <s v="01/12/23"/>
    <m/>
    <s v="Altro"/>
    <s v="SI"/>
    <m/>
    <s v="Cross-selling"/>
    <m/>
    <m/>
    <m/>
    <m/>
  </r>
  <r>
    <n v="5044"/>
    <x v="4801"/>
    <n v="90"/>
    <d v="2023-12-01T00:00:00"/>
    <m/>
    <m/>
    <n v="1"/>
    <x v="0"/>
    <d v="2024-01-15T00:00:00"/>
    <x v="0"/>
    <m/>
    <s v="23C445"/>
    <x v="28"/>
    <s v="Federica Riganti"/>
    <s v="cliente"/>
    <m/>
    <s v="Realizzazione Siti Web"/>
    <s v="Fratelli Zambetti Srl"/>
    <m/>
    <m/>
    <x v="2"/>
    <s v="Won"/>
    <n v="45"/>
    <n v="45"/>
    <m/>
    <m/>
    <m/>
    <m/>
    <m/>
    <m/>
    <n v="90"/>
    <n v="45"/>
    <m/>
    <m/>
    <m/>
    <n v="45"/>
    <n v="50"/>
    <n v="45"/>
    <n v="50"/>
    <n v="45"/>
    <n v="50"/>
    <n v="45"/>
    <n v="50"/>
    <s v="11/12/23"/>
    <s v="11/12/23"/>
    <m/>
    <s v="Tessile e abbigliamento"/>
    <s v="NO"/>
    <s v="SI"/>
    <s v="Cross-selling"/>
    <m/>
    <m/>
    <m/>
    <m/>
  </r>
  <r>
    <n v="5045"/>
    <x v="4802"/>
    <n v="90"/>
    <d v="2023-12-01T00:00:00"/>
    <m/>
    <m/>
    <n v="1"/>
    <x v="0"/>
    <d v="2024-01-15T00:00:00"/>
    <x v="0"/>
    <m/>
    <s v="23C446"/>
    <x v="28"/>
    <s v="Federica Riganti"/>
    <s v="cliente"/>
    <m/>
    <s v="Realizzazione Siti Web"/>
    <s v="Eurospecial Srl"/>
    <m/>
    <m/>
    <x v="2"/>
    <s v="Won"/>
    <n v="45"/>
    <n v="45"/>
    <m/>
    <m/>
    <m/>
    <m/>
    <m/>
    <n v="8"/>
    <n v="90"/>
    <n v="45"/>
    <m/>
    <m/>
    <m/>
    <n v="45"/>
    <n v="50"/>
    <n v="45"/>
    <n v="50"/>
    <n v="45"/>
    <n v="50"/>
    <n v="45"/>
    <n v="50"/>
    <s v="11/12/23"/>
    <s v="11/12/23"/>
    <m/>
    <s v="Meccanica"/>
    <s v="NO"/>
    <s v="SI"/>
    <s v="Cross-selling"/>
    <m/>
    <m/>
    <m/>
    <m/>
  </r>
  <r>
    <n v="5046"/>
    <x v="4803"/>
    <n v="9725.19"/>
    <d v="2024-09-01T00:00:00"/>
    <m/>
    <m/>
    <n v="7"/>
    <x v="0"/>
    <d v="2025-04-07T00:00:00"/>
    <x v="0"/>
    <m/>
    <s v="24B161"/>
    <x v="30"/>
    <s v="Gaia Seghezzi"/>
    <s v="cliente SUCCESS FEE"/>
    <b v="1"/>
    <s v="Rappresentanza Commerciale Fiere"/>
    <s v="SENAF"/>
    <m/>
    <m/>
    <x v="0"/>
    <s v="Won"/>
    <n v="10926"/>
    <n v="2926"/>
    <n v="2560"/>
    <m/>
    <m/>
    <n v="100"/>
    <n v="160.78"/>
    <n v="4116"/>
    <n v="9725.19"/>
    <n v="2922.7"/>
    <m/>
    <m/>
    <n v="4116"/>
    <n v="6799.19"/>
    <n v="69.913184215423996"/>
    <n v="6802.49"/>
    <n v="69.947116714429001"/>
    <n v="4239.1899999999996"/>
    <n v="43.589791047783997"/>
    <n v="2686.49"/>
    <n v="27.624036137082999"/>
    <s v="27/05/24"/>
    <s v="11/12/23"/>
    <m/>
    <s v="Altro"/>
    <s v="NO"/>
    <m/>
    <s v="Upselling"/>
    <m/>
    <m/>
    <m/>
    <m/>
  </r>
  <r>
    <n v="5047"/>
    <x v="4804"/>
    <n v="5000"/>
    <d v="2024-09-01T00:00:00"/>
    <m/>
    <m/>
    <n v="1"/>
    <x v="0"/>
    <d v="2024-09-27T00:00:00"/>
    <x v="0"/>
    <m/>
    <s v="24B152"/>
    <x v="30"/>
    <s v="Gaia Seghezzi"/>
    <s v="cliente SUCCESS FEE"/>
    <b v="1"/>
    <s v="Organizzazione di Incoming"/>
    <s v="Confindustria Emilia"/>
    <m/>
    <m/>
    <x v="0"/>
    <s v="Won"/>
    <n v="5600"/>
    <m/>
    <n v="1792"/>
    <m/>
    <m/>
    <n v="100"/>
    <n v="113.73"/>
    <n v="2038"/>
    <n v="5000"/>
    <m/>
    <m/>
    <m/>
    <n v="2038"/>
    <n v="5000"/>
    <n v="100"/>
    <n v="5000"/>
    <n v="100"/>
    <n v="3208"/>
    <n v="64.16"/>
    <n v="2962"/>
    <n v="59.24"/>
    <s v="09/04/24"/>
    <s v="11/12/23"/>
    <s v="CONF EMILIA"/>
    <s v="Altro"/>
    <s v="NO"/>
    <m/>
    <s v="Upselling"/>
    <m/>
    <m/>
    <m/>
    <m/>
  </r>
  <r>
    <n v="5048"/>
    <x v="4805"/>
    <n v="2000"/>
    <d v="2024-03-01T00:00:00"/>
    <m/>
    <m/>
    <n v="1"/>
    <x v="0"/>
    <d v="2024-02-28T00:00:00"/>
    <x v="1"/>
    <m/>
    <m/>
    <x v="2"/>
    <s v="Francesca Pezzoli"/>
    <s v="cliente"/>
    <m/>
    <s v="Brand Identity"/>
    <s v="Marc Srl"/>
    <s v="Fabio Aceti"/>
    <m/>
    <x v="2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s v="27/02/24"/>
    <s v="14/11/23"/>
    <m/>
    <s v="Tessile e abbigliamento"/>
    <s v="NO"/>
    <m/>
    <s v="Cross-selling"/>
    <m/>
    <m/>
    <m/>
    <s v="P23C352"/>
  </r>
  <r>
    <n v="5049"/>
    <x v="4806"/>
    <n v="3000"/>
    <d v="2025-11-01T00:00:00"/>
    <m/>
    <m/>
    <n v="2"/>
    <x v="0"/>
    <d v="2025-10-07T00:00:00"/>
    <x v="1"/>
    <m/>
    <m/>
    <x v="20"/>
    <s v="Francesca Pezzoli"/>
    <s v="cliente"/>
    <m/>
    <s v="Brand Identity"/>
    <s v="Enercom Servizi Srl"/>
    <m/>
    <m/>
    <x v="2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s v="07/10/25"/>
    <s v="11/12/23"/>
    <m/>
    <s v="Altro"/>
    <s v="NO"/>
    <m/>
    <s v="Cross-selling"/>
    <m/>
    <m/>
    <m/>
    <m/>
  </r>
  <r>
    <n v="5050"/>
    <x v="4807"/>
    <n v="540"/>
    <d v="2023-12-01T00:00:00"/>
    <m/>
    <m/>
    <n v="1"/>
    <x v="0"/>
    <d v="2024-03-25T00:00:00"/>
    <x v="0"/>
    <m/>
    <s v="23C447"/>
    <x v="28"/>
    <s v="Francesca Pezzoli"/>
    <s v="cliente"/>
    <m/>
    <s v="Realizzazione Siti Web"/>
    <s v="Mecmatica srl"/>
    <m/>
    <m/>
    <x v="2"/>
    <s v="Won"/>
    <n v="540"/>
    <n v="540"/>
    <m/>
    <m/>
    <m/>
    <m/>
    <m/>
    <m/>
    <n v="540"/>
    <n v="540"/>
    <m/>
    <m/>
    <m/>
    <m/>
    <m/>
    <m/>
    <m/>
    <m/>
    <m/>
    <m/>
    <m/>
    <s v="12/12/23"/>
    <s v="12/12/23"/>
    <m/>
    <s v="Altro"/>
    <s v="NO"/>
    <s v="SI"/>
    <s v="Cross-selling"/>
    <m/>
    <m/>
    <m/>
    <m/>
  </r>
  <r>
    <n v="5051"/>
    <x v="4808"/>
    <n v="10000"/>
    <d v="2026-01-01T00:00:00"/>
    <m/>
    <m/>
    <n v="4"/>
    <x v="0"/>
    <d v="2025-09-30T00:00:00"/>
    <x v="1"/>
    <m/>
    <m/>
    <x v="20"/>
    <s v="Francesca Pezzoli"/>
    <s v="cliente"/>
    <m/>
    <s v="Realizzazione Siti Web"/>
    <s v="Oldrati"/>
    <m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30/09/25"/>
    <s v="12/12/23"/>
    <m/>
    <s v="Gomma e plastica"/>
    <s v="NO"/>
    <s v="NO"/>
    <s v="Nuovo cliente"/>
    <m/>
    <m/>
    <m/>
    <m/>
  </r>
  <r>
    <n v="5052"/>
    <x v="4809"/>
    <n v="8000"/>
    <d v="2025-06-01T00:00:00"/>
    <m/>
    <m/>
    <n v="12"/>
    <x v="0"/>
    <d v="2025-03-12T00:00:00"/>
    <x v="1"/>
    <m/>
    <m/>
    <x v="20"/>
    <s v="Francesca Pezzoli"/>
    <s v="cliente"/>
    <m/>
    <s v="Realizzazione Siti Web"/>
    <s v="Oldrati"/>
    <m/>
    <m/>
    <x v="2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01/03/25"/>
    <s v="12/12/23"/>
    <m/>
    <s v="Gomma e plastica"/>
    <s v="NO"/>
    <s v="NO"/>
    <s v="Nuovo cliente"/>
    <m/>
    <m/>
    <m/>
    <m/>
  </r>
  <r>
    <n v="5053"/>
    <x v="4810"/>
    <n v="3800"/>
    <d v="2024-11-01T00:00:00"/>
    <m/>
    <m/>
    <n v="1"/>
    <x v="0"/>
    <d v="2024-11-08T00:00:00"/>
    <x v="0"/>
    <m/>
    <s v="24H101"/>
    <x v="11"/>
    <s v="Chiara Moioli"/>
    <s v="cliente SUCCESS FEE"/>
    <b v="1"/>
    <s v="Ricerca e Selezione"/>
    <s v="Nettuno Srl"/>
    <m/>
    <m/>
    <x v="5"/>
    <s v="Won"/>
    <n v="3990"/>
    <n v="190"/>
    <n v="1096"/>
    <m/>
    <m/>
    <n v="100"/>
    <n v="64.42"/>
    <n v="706"/>
    <n v="3800"/>
    <n v="189.2"/>
    <m/>
    <m/>
    <n v="706"/>
    <n v="3610"/>
    <n v="95"/>
    <n v="3610.8"/>
    <n v="95.021052631578996"/>
    <n v="2514"/>
    <n v="66.157894736841996"/>
    <n v="2904.8"/>
    <n v="76.442105263157998"/>
    <s v="10/01/24"/>
    <s v="12/12/23"/>
    <m/>
    <s v="Cosmetica"/>
    <s v="NO"/>
    <m/>
    <s v="Upselling"/>
    <m/>
    <m/>
    <m/>
    <s v="P23H113"/>
  </r>
  <r>
    <n v="5054"/>
    <x v="4811"/>
    <n v="1000"/>
    <d v="2024-11-01T00:00:00"/>
    <m/>
    <m/>
    <n v="1"/>
    <x v="0"/>
    <d v="2024-11-08T00:00:00"/>
    <x v="0"/>
    <m/>
    <s v="24H101"/>
    <x v="11"/>
    <s v="Chiara Moioli"/>
    <s v="cliente SUCCESS FEE"/>
    <b v="1"/>
    <s v="Ricerca e Selezione"/>
    <s v="Nettuno Srl"/>
    <m/>
    <m/>
    <x v="5"/>
    <s v="Won"/>
    <n v="4079"/>
    <n v="279"/>
    <n v="1096"/>
    <m/>
    <m/>
    <n v="100"/>
    <n v="117.15"/>
    <n v="1284"/>
    <n v="1000"/>
    <n v="278.33"/>
    <m/>
    <m/>
    <n v="1284"/>
    <n v="721"/>
    <n v="72.099999999999994"/>
    <n v="721.67"/>
    <n v="72.167000000000002"/>
    <n v="-375"/>
    <n v="-37.5"/>
    <n v="-562.33000000000004"/>
    <n v="-56.232999999999997"/>
    <s v="10/01/24"/>
    <s v="12/12/23"/>
    <m/>
    <s v="Cosmetica"/>
    <s v="NO"/>
    <m/>
    <s v="Upselling"/>
    <m/>
    <m/>
    <m/>
    <s v="P23H113"/>
  </r>
  <r>
    <n v="5055"/>
    <x v="4812"/>
    <n v="8000"/>
    <d v="2024-03-01T00:00:00"/>
    <m/>
    <m/>
    <n v="2"/>
    <x v="0"/>
    <d v="2024-08-27T00:00:00"/>
    <x v="0"/>
    <m/>
    <s v="24B128"/>
    <x v="8"/>
    <s v="Elena Barcella"/>
    <s v="cliente"/>
    <m/>
    <s v="Ricerca di Mercato"/>
    <s v="SAEP ICT Engineering Srl"/>
    <m/>
    <m/>
    <x v="0"/>
    <s v="Won"/>
    <n v="3500"/>
    <m/>
    <n v="1160"/>
    <m/>
    <m/>
    <n v="100"/>
    <n v="204.55"/>
    <n v="2415"/>
    <n v="8000"/>
    <m/>
    <m/>
    <m/>
    <n v="2415"/>
    <n v="8000"/>
    <n v="100"/>
    <n v="8000"/>
    <n v="100"/>
    <n v="6840"/>
    <n v="85.5"/>
    <n v="5585"/>
    <n v="69.8125"/>
    <s v="22/02/24"/>
    <s v="12/12/23"/>
    <m/>
    <s v="software"/>
    <s v="NO"/>
    <m/>
    <s v="Nuovo cliente"/>
    <s v="Italia"/>
    <m/>
    <m/>
    <s v="P23B236"/>
  </r>
  <r>
    <n v="5056"/>
    <x v="4813"/>
    <n v="14600"/>
    <d v="2024-01-01T00:00:00"/>
    <m/>
    <m/>
    <n v="12"/>
    <x v="0"/>
    <d v="2025-01-07T00:00:00"/>
    <x v="0"/>
    <m/>
    <s v="24X101"/>
    <x v="17"/>
    <s v="Federica Riganti"/>
    <s v="cliente"/>
    <m/>
    <s v="Social Media Management"/>
    <s v="ALFA VALVOLE"/>
    <m/>
    <m/>
    <x v="2"/>
    <s v="Won"/>
    <n v="14700"/>
    <m/>
    <n v="3920"/>
    <m/>
    <m/>
    <n v="100"/>
    <n v="94.77"/>
    <n v="3571"/>
    <n v="19600"/>
    <m/>
    <m/>
    <m/>
    <n v="3571"/>
    <n v="14600"/>
    <n v="100"/>
    <n v="14600"/>
    <n v="100"/>
    <n v="10680"/>
    <n v="73.150684931507001"/>
    <n v="11029"/>
    <n v="75.541095890411"/>
    <s v="31/12/23"/>
    <s v="12/12/23"/>
    <m/>
    <s v="Meccanica"/>
    <s v="NO"/>
    <s v="NO"/>
    <s v="Nuovo cliente"/>
    <m/>
    <s v="BE-COM"/>
    <m/>
    <s v="P23C353"/>
  </r>
  <r>
    <n v="5057"/>
    <x v="4814"/>
    <n v="700"/>
    <d v="2023-12-01T00:00:00"/>
    <m/>
    <m/>
    <n v="1"/>
    <x v="0"/>
    <d v="2024-01-09T00:00:00"/>
    <x v="0"/>
    <m/>
    <s v="23C455"/>
    <x v="17"/>
    <s v="Federica Riganti"/>
    <s v="cliente"/>
    <m/>
    <s v="Service"/>
    <s v="Valetudo Srl"/>
    <m/>
    <m/>
    <x v="2"/>
    <s v="Won"/>
    <m/>
    <m/>
    <m/>
    <m/>
    <m/>
    <m/>
    <m/>
    <n v="342.5"/>
    <n v="700"/>
    <m/>
    <m/>
    <m/>
    <m/>
    <n v="700"/>
    <n v="100"/>
    <n v="700"/>
    <n v="100"/>
    <n v="700"/>
    <n v="100"/>
    <n v="700"/>
    <n v="100"/>
    <s v="14/12/23"/>
    <s v="12/12/23"/>
    <m/>
    <s v="Cosmetica"/>
    <s v="NO"/>
    <s v="SI"/>
    <s v="Upselling"/>
    <m/>
    <m/>
    <m/>
    <s v="P23C355"/>
  </r>
  <r>
    <n v="5058"/>
    <x v="4815"/>
    <n v="8400"/>
    <d v="2024-01-01T00:00:00"/>
    <m/>
    <m/>
    <n v="12"/>
    <x v="0"/>
    <d v="2024-12-20T00:00:00"/>
    <x v="0"/>
    <m/>
    <s v="24B104"/>
    <x v="5"/>
    <s v="Elena Barcella"/>
    <s v="cliente"/>
    <m/>
    <s v="Sales Expander"/>
    <s v="Minonzio Srl"/>
    <m/>
    <m/>
    <x v="0"/>
    <s v="Won"/>
    <n v="4800"/>
    <m/>
    <n v="1280"/>
    <m/>
    <m/>
    <n v="100"/>
    <n v="35.94"/>
    <n v="528"/>
    <n v="8400"/>
    <m/>
    <m/>
    <m/>
    <n v="528"/>
    <n v="8400"/>
    <n v="100"/>
    <n v="8400"/>
    <n v="100"/>
    <n v="7120"/>
    <n v="84.761904761905001"/>
    <n v="7872"/>
    <n v="93.714285714286007"/>
    <s v="31/12/23"/>
    <s v="13/12/23"/>
    <m/>
    <s v="Gomma e plastica"/>
    <s v="NO"/>
    <m/>
    <s v="Upselling"/>
    <s v="Europa"/>
    <m/>
    <m/>
    <m/>
  </r>
  <r>
    <n v="5059"/>
    <x v="4816"/>
    <n v="500"/>
    <d v="2024-01-01T00:00:00"/>
    <m/>
    <m/>
    <n v="12"/>
    <x v="0"/>
    <d v="2024-12-20T00:00:00"/>
    <x v="0"/>
    <m/>
    <s v="24B105"/>
    <x v="5"/>
    <s v="Elena Barcella"/>
    <s v="cliente"/>
    <m/>
    <s v="Sales Expander"/>
    <s v="Elettroarmature S.R.L."/>
    <m/>
    <m/>
    <x v="0"/>
    <s v="Won"/>
    <n v="600"/>
    <m/>
    <n v="160"/>
    <m/>
    <m/>
    <n v="100"/>
    <n v="100"/>
    <n v="178"/>
    <n v="500"/>
    <m/>
    <m/>
    <m/>
    <n v="178"/>
    <n v="500"/>
    <n v="100"/>
    <n v="500"/>
    <n v="100"/>
    <n v="340"/>
    <n v="68"/>
    <n v="322"/>
    <n v="64.400000000000006"/>
    <s v="31/12/23"/>
    <s v="13/12/23"/>
    <m/>
    <s v="Edilizia"/>
    <s v="NO"/>
    <m/>
    <s v="Upselling"/>
    <s v="Francia, Svizzera"/>
    <m/>
    <m/>
    <m/>
  </r>
  <r>
    <n v="5060"/>
    <x v="4817"/>
    <n v="480"/>
    <d v="2023-12-01T00:00:00"/>
    <m/>
    <m/>
    <n v="1"/>
    <x v="0"/>
    <d v="2024-03-25T00:00:00"/>
    <x v="0"/>
    <m/>
    <s v="23C448"/>
    <x v="17"/>
    <s v="Federica Riganti"/>
    <s v="cliente"/>
    <m/>
    <s v="Strumenti di Comunicazione Cartacei"/>
    <s v="Magnetti Building spa"/>
    <m/>
    <m/>
    <x v="2"/>
    <s v="Won"/>
    <n v="480"/>
    <n v="180"/>
    <n v="80"/>
    <m/>
    <m/>
    <n v="100"/>
    <n v="100"/>
    <n v="58"/>
    <n v="480"/>
    <n v="180"/>
    <m/>
    <m/>
    <n v="58"/>
    <n v="300"/>
    <n v="62.5"/>
    <n v="300"/>
    <n v="62.5"/>
    <n v="220"/>
    <n v="45.833333333333002"/>
    <n v="242"/>
    <n v="50.416666666666998"/>
    <s v="12/12/23"/>
    <s v="12/12/23"/>
    <m/>
    <s v="Edilizia"/>
    <s v="NO"/>
    <s v="NO"/>
    <s v="Upselling"/>
    <m/>
    <m/>
    <m/>
    <m/>
  </r>
  <r>
    <n v="5061"/>
    <x v="4818"/>
    <n v="150"/>
    <d v="2023-12-01T00:00:00"/>
    <m/>
    <m/>
    <n v="1"/>
    <x v="0"/>
    <d v="2024-02-12T00:00:00"/>
    <x v="0"/>
    <m/>
    <s v="23C453"/>
    <x v="17"/>
    <s v="Federica Riganti"/>
    <s v="cliente"/>
    <m/>
    <s v="Realizzazione Siti Web"/>
    <s v="GFM Spa"/>
    <m/>
    <m/>
    <x v="2"/>
    <s v="Won"/>
    <n v="120"/>
    <n v="120"/>
    <m/>
    <m/>
    <m/>
    <m/>
    <m/>
    <m/>
    <n v="150"/>
    <n v="120"/>
    <m/>
    <m/>
    <m/>
    <n v="30"/>
    <n v="20"/>
    <n v="30"/>
    <n v="20"/>
    <n v="30"/>
    <n v="20"/>
    <n v="30"/>
    <n v="20"/>
    <s v="07/12/23"/>
    <s v="07/12/23"/>
    <m/>
    <s v="Meccanica"/>
    <s v="NO"/>
    <s v="SI"/>
    <s v="Upselling"/>
    <m/>
    <m/>
    <m/>
    <m/>
  </r>
  <r>
    <n v="5062"/>
    <x v="4819"/>
    <n v="7750"/>
    <d v="2024-01-01T00:00:00"/>
    <m/>
    <m/>
    <n v="3"/>
    <x v="0"/>
    <d v="2024-01-31T00:00:00"/>
    <x v="1"/>
    <m/>
    <m/>
    <x v="17"/>
    <s v="Federica Riganti"/>
    <s v="cliente"/>
    <m/>
    <s v="Assessment"/>
    <s v="AG. GENERALI BG PORTA NUOVA"/>
    <m/>
    <m/>
    <x v="0"/>
    <s v="Lost"/>
    <m/>
    <m/>
    <m/>
    <m/>
    <m/>
    <m/>
    <m/>
    <m/>
    <m/>
    <m/>
    <m/>
    <m/>
    <m/>
    <n v="7750"/>
    <n v="100"/>
    <n v="7750"/>
    <n v="100"/>
    <n v="7750"/>
    <n v="100"/>
    <n v="7750"/>
    <n v="100"/>
    <s v="01/01/24"/>
    <s v="12/12/23"/>
    <m/>
    <s v="Altro"/>
    <s v="NO"/>
    <s v="NO"/>
    <s v="Nuovo cliente"/>
    <m/>
    <s v="BE-COM"/>
    <m/>
    <m/>
  </r>
  <r>
    <n v="5063"/>
    <x v="4820"/>
    <n v="7750"/>
    <d v="2024-01-01T00:00:00"/>
    <m/>
    <m/>
    <n v="3"/>
    <x v="0"/>
    <d v="2024-01-18T00:00:00"/>
    <x v="1"/>
    <m/>
    <m/>
    <x v="17"/>
    <s v="Federica Riganti"/>
    <s v="cliente"/>
    <m/>
    <s v="Assessment"/>
    <s v="AG. GENERALI BG PORTA NUOVA"/>
    <m/>
    <m/>
    <x v="2"/>
    <s v="Lost"/>
    <m/>
    <m/>
    <m/>
    <m/>
    <m/>
    <m/>
    <m/>
    <m/>
    <m/>
    <m/>
    <m/>
    <m/>
    <m/>
    <n v="7750"/>
    <n v="100"/>
    <n v="7750"/>
    <n v="100"/>
    <n v="7750"/>
    <n v="100"/>
    <n v="7750"/>
    <n v="100"/>
    <s v="01/01/24"/>
    <s v="12/12/23"/>
    <m/>
    <s v="Altro"/>
    <s v="NO"/>
    <s v="NO"/>
    <s v="Nuovo cliente"/>
    <m/>
    <s v="BE-COM"/>
    <m/>
    <m/>
  </r>
  <r>
    <n v="5064"/>
    <x v="4821"/>
    <n v="40000"/>
    <d v="2024-01-01T00:00:00"/>
    <m/>
    <m/>
    <n v="12"/>
    <x v="0"/>
    <d v="2024-01-18T00:00:00"/>
    <x v="1"/>
    <m/>
    <m/>
    <x v="17"/>
    <s v="Federica Riganti"/>
    <s v="cliente"/>
    <m/>
    <s v="OLD_Piano di Comunicazione"/>
    <s v="AG. GENERALI BG PORTA NUOVA"/>
    <m/>
    <m/>
    <x v="2"/>
    <s v="Lost"/>
    <m/>
    <m/>
    <m/>
    <m/>
    <m/>
    <m/>
    <m/>
    <m/>
    <m/>
    <m/>
    <m/>
    <m/>
    <m/>
    <n v="40000"/>
    <n v="100"/>
    <n v="40000"/>
    <n v="100"/>
    <n v="40000"/>
    <n v="100"/>
    <n v="40000"/>
    <n v="100"/>
    <s v="01/01/24"/>
    <s v="12/12/23"/>
    <m/>
    <s v="Altro"/>
    <s v="NO"/>
    <s v="NO"/>
    <s v="Nuovo cliente"/>
    <m/>
    <m/>
    <m/>
    <m/>
  </r>
  <r>
    <n v="5065"/>
    <x v="4822"/>
    <n v="16000"/>
    <d v="2024-07-01T00:00:00"/>
    <m/>
    <m/>
    <n v="6"/>
    <x v="0"/>
    <d v="2024-06-07T00:00:00"/>
    <x v="1"/>
    <m/>
    <m/>
    <x v="5"/>
    <s v="Elena Barcella"/>
    <s v="cliente"/>
    <m/>
    <s v="Sales Expander"/>
    <s v="Label Plast Srl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07/06/24"/>
    <s v="14/12/23"/>
    <m/>
    <s v="Tessile e abbigliamento"/>
    <s v="NO"/>
    <m/>
    <s v="Nuovo cliente"/>
    <s v="Europa"/>
    <m/>
    <m/>
    <s v="P23B239"/>
  </r>
  <r>
    <n v="5066"/>
    <x v="4823"/>
    <n v="15000"/>
    <d v="2024-01-01T00:00:00"/>
    <m/>
    <m/>
    <n v="4"/>
    <x v="0"/>
    <d v="2024-01-12T00:00:00"/>
    <x v="1"/>
    <m/>
    <m/>
    <x v="19"/>
    <s v="Angela Pezzoli"/>
    <s v="cliente"/>
    <m/>
    <s v="Gestione Sale Meeting"/>
    <s v="I&amp;C Srl"/>
    <m/>
    <m/>
    <x v="3"/>
    <s v="Lost"/>
    <n v="10000"/>
    <n v="10000"/>
    <m/>
    <m/>
    <m/>
    <m/>
    <m/>
    <m/>
    <m/>
    <m/>
    <m/>
    <m/>
    <m/>
    <n v="5000"/>
    <n v="33.333333333333002"/>
    <n v="5000"/>
    <n v="33.333333333333002"/>
    <n v="5000"/>
    <n v="33.333333333333002"/>
    <n v="5000"/>
    <n v="33.333333333333002"/>
    <s v="12/01/24"/>
    <s v="14/12/23"/>
    <m/>
    <s v="Medicale"/>
    <s v="NO"/>
    <m/>
    <s v="Cross-selling"/>
    <m/>
    <m/>
    <m/>
    <s v="P23K345"/>
  </r>
  <r>
    <n v="5067"/>
    <x v="4824"/>
    <n v="28000"/>
    <d v="2025-06-01T00:00:00"/>
    <m/>
    <m/>
    <n v="12"/>
    <x v="0"/>
    <d v="2025-05-22T00:00:00"/>
    <x v="1"/>
    <m/>
    <m/>
    <x v="5"/>
    <s v="Elena Barcella"/>
    <s v="cliente"/>
    <m/>
    <s v="Sales Expander"/>
    <s v="PRISMATECH"/>
    <m/>
    <m/>
    <x v="0"/>
    <s v="Lost"/>
    <m/>
    <m/>
    <m/>
    <m/>
    <m/>
    <m/>
    <m/>
    <m/>
    <m/>
    <m/>
    <m/>
    <m/>
    <m/>
    <n v="28000"/>
    <n v="100"/>
    <n v="28000"/>
    <n v="100"/>
    <n v="28000"/>
    <n v="100"/>
    <n v="28000"/>
    <n v="100"/>
    <s v="22/05/25"/>
    <s v="14/12/23"/>
    <m/>
    <s v="Impianti"/>
    <s v="SI"/>
    <m/>
    <s v="Nuovo cliente"/>
    <s v="Europa"/>
    <m/>
    <m/>
    <s v="P23B237"/>
  </r>
  <r>
    <n v="5068"/>
    <x v="4825"/>
    <n v="12000"/>
    <d v="2025-05-01T00:00:00"/>
    <m/>
    <m/>
    <n v="5"/>
    <x v="0"/>
    <d v="2025-05-22T00:00:00"/>
    <x v="1"/>
    <m/>
    <m/>
    <x v="5"/>
    <s v="Elena Barcella"/>
    <s v="cliente"/>
    <m/>
    <s v="Sales Expander"/>
    <s v="PRISMATECH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22/05/25"/>
    <s v="14/12/23"/>
    <m/>
    <s v="Impianti"/>
    <s v="SI"/>
    <m/>
    <s v="Nuovo cliente"/>
    <s v="Europa"/>
    <m/>
    <m/>
    <s v="P23B238"/>
  </r>
  <r>
    <n v="5069"/>
    <x v="4826"/>
    <n v="3000"/>
    <d v="2024-01-01T00:00:00"/>
    <m/>
    <m/>
    <n v="3"/>
    <x v="0"/>
    <d v="2025-05-16T00:00:00"/>
    <x v="1"/>
    <m/>
    <m/>
    <x v="32"/>
    <s v="Chiara Moioli"/>
    <s v="cliente SUCCESS FEE"/>
    <b v="1"/>
    <s v="Ricerca e Selezione"/>
    <s v="Simbiosity Srl"/>
    <m/>
    <s v="LOGOTEL_Ricerca e selezione CRM Manager"/>
    <x v="5"/>
    <s v="Lost"/>
    <m/>
    <m/>
    <m/>
    <m/>
    <m/>
    <m/>
    <m/>
    <n v="10.1875"/>
    <m/>
    <m/>
    <m/>
    <m/>
    <n v="10.1875"/>
    <n v="3000"/>
    <n v="100"/>
    <n v="3000"/>
    <n v="100"/>
    <n v="3000"/>
    <n v="100"/>
    <n v="2989.8125"/>
    <n v="99.660416666667004"/>
    <s v="03/08/23"/>
    <s v="01/08/23"/>
    <m/>
    <s v="Altro"/>
    <s v="NO"/>
    <m/>
    <s v="Nuovo cliente"/>
    <m/>
    <m/>
    <m/>
    <m/>
  </r>
  <r>
    <n v="5070"/>
    <x v="4827"/>
    <n v="180"/>
    <d v="2024-12-01T00:00:00"/>
    <m/>
    <m/>
    <n v="12"/>
    <x v="0"/>
    <d v="2025-12-22T00:00:00"/>
    <x v="0"/>
    <m/>
    <s v="22C512"/>
    <x v="20"/>
    <s v="Francesca Pezzoli"/>
    <s v="cliente"/>
    <m/>
    <s v="Hosting"/>
    <s v="Cefival"/>
    <m/>
    <m/>
    <x v="2"/>
    <s v="Won"/>
    <n v="100"/>
    <n v="100"/>
    <m/>
    <m/>
    <m/>
    <m/>
    <m/>
    <m/>
    <n v="180"/>
    <n v="100"/>
    <m/>
    <m/>
    <m/>
    <n v="80"/>
    <n v="44.444444444444002"/>
    <n v="80"/>
    <n v="44.444444444444002"/>
    <n v="80"/>
    <n v="44.444444444444002"/>
    <n v="80"/>
    <n v="44.444444444444002"/>
    <m/>
    <s v="14/12/23"/>
    <m/>
    <s v="Materie prime"/>
    <s v="NO"/>
    <s v="SI"/>
    <s v="Upselling"/>
    <m/>
    <m/>
    <m/>
    <m/>
  </r>
  <r>
    <n v="5071"/>
    <x v="4828"/>
    <n v="200"/>
    <d v="2023-12-01T00:00:00"/>
    <m/>
    <m/>
    <n v="2"/>
    <x v="0"/>
    <d v="2024-01-09T00:00:00"/>
    <x v="0"/>
    <m/>
    <s v="23C450"/>
    <x v="28"/>
    <s v="Francesca Pezzoli"/>
    <s v="cliente"/>
    <m/>
    <s v="Realizzazione Siti Web"/>
    <s v="Winter Services srl"/>
    <m/>
    <m/>
    <x v="2"/>
    <s v="Won"/>
    <n v="180"/>
    <m/>
    <n v="48"/>
    <m/>
    <m/>
    <n v="100"/>
    <n v="166.67"/>
    <m/>
    <n v="200"/>
    <m/>
    <m/>
    <m/>
    <m/>
    <n v="200"/>
    <n v="100"/>
    <n v="200"/>
    <n v="100"/>
    <n v="152"/>
    <n v="76"/>
    <n v="200"/>
    <n v="100"/>
    <s v="14/12/2023"/>
    <s v="14/12/2023"/>
    <m/>
    <s v="Turismo"/>
    <s v="NO"/>
    <m/>
    <s v="Upselling"/>
    <m/>
    <m/>
    <m/>
    <m/>
  </r>
  <r>
    <n v="5072"/>
    <x v="4829"/>
    <n v="9750"/>
    <d v="2024-01-01T00:00:00"/>
    <m/>
    <m/>
    <n v="6"/>
    <x v="0"/>
    <d v="2024-09-26T00:00:00"/>
    <x v="0"/>
    <m/>
    <s v="24H501"/>
    <x v="32"/>
    <s v="Chiara Moioli"/>
    <s v="formazione"/>
    <b v="1"/>
    <s v="Gestione Bandi"/>
    <s v="Regione Lombardia"/>
    <m/>
    <m/>
    <x v="5"/>
    <s v="Won"/>
    <n v="600"/>
    <m/>
    <n v="192"/>
    <m/>
    <m/>
    <n v="100"/>
    <m/>
    <m/>
    <n v="9750"/>
    <m/>
    <m/>
    <m/>
    <m/>
    <n v="9750"/>
    <n v="100"/>
    <n v="9750"/>
    <n v="100"/>
    <n v="9558"/>
    <n v="98.030769230768996"/>
    <n v="9750"/>
    <n v="100"/>
    <s v="02/01/24"/>
    <s v="01/01/24"/>
    <m/>
    <s v="Altro"/>
    <s v="SI"/>
    <m/>
    <s v="Nuovo cliente"/>
    <m/>
    <m/>
    <m/>
    <m/>
  </r>
  <r>
    <n v="5073"/>
    <x v="4830"/>
    <n v="27000"/>
    <d v="2024-01-01T00:00:00"/>
    <m/>
    <m/>
    <n v="12"/>
    <x v="0"/>
    <d v="2025-05-23T00:00:00"/>
    <x v="0"/>
    <m/>
    <s v="24C101"/>
    <x v="20"/>
    <s v="Francesca Pezzoli"/>
    <s v="cliente"/>
    <m/>
    <s v="Service"/>
    <s v="AB energy spa"/>
    <m/>
    <s v="AB 2024"/>
    <x v="2"/>
    <s v="Won"/>
    <n v="22500"/>
    <m/>
    <n v="6000"/>
    <m/>
    <m/>
    <n v="100"/>
    <n v="116.67"/>
    <n v="8371"/>
    <n v="51200"/>
    <m/>
    <m/>
    <m/>
    <n v="8371"/>
    <n v="27000"/>
    <n v="100"/>
    <n v="27000"/>
    <n v="100"/>
    <n v="21000"/>
    <n v="77.777777777777999"/>
    <n v="18629"/>
    <n v="68.996296296295995"/>
    <s v="12/12/23"/>
    <s v="01/12/23"/>
    <m/>
    <s v="Impianti"/>
    <s v="NO"/>
    <s v="NO"/>
    <s v="Upselling"/>
    <m/>
    <m/>
    <m/>
    <m/>
  </r>
  <r>
    <n v="5074"/>
    <x v="4831"/>
    <n v="3500"/>
    <d v="2024-09-01T00:00:00"/>
    <m/>
    <m/>
    <n v="4"/>
    <x v="0"/>
    <d v="2025-05-23T00:00:00"/>
    <x v="0"/>
    <m/>
    <s v="24C101"/>
    <x v="20"/>
    <s v="Francesca Pezzoli"/>
    <s v="cliente"/>
    <m/>
    <s v="Strumenti di Comunicazione Cartacei"/>
    <s v="AB energy spa"/>
    <m/>
    <s v="AB 2024"/>
    <x v="2"/>
    <s v="Won"/>
    <n v="3480"/>
    <m/>
    <n v="1113.5999999999999"/>
    <m/>
    <m/>
    <n v="100"/>
    <n v="178.88"/>
    <n v="2007.5"/>
    <m/>
    <m/>
    <m/>
    <m/>
    <n v="2007.5"/>
    <n v="3500"/>
    <n v="100"/>
    <n v="3500"/>
    <n v="100"/>
    <n v="2386.4"/>
    <n v="68.182857142857003"/>
    <n v="1492.5"/>
    <n v="42.642857142856997"/>
    <s v="14/12/23"/>
    <s v="01/12/23"/>
    <m/>
    <s v="Impianti"/>
    <s v="NO"/>
    <s v="NO"/>
    <s v="Upselling"/>
    <m/>
    <m/>
    <m/>
    <m/>
  </r>
  <r>
    <n v="5075"/>
    <x v="4832"/>
    <n v="2500"/>
    <d v="2024-09-01T00:00:00"/>
    <m/>
    <m/>
    <n v="3"/>
    <x v="0"/>
    <d v="2025-05-23T00:00:00"/>
    <x v="0"/>
    <m/>
    <s v="24C101"/>
    <x v="20"/>
    <s v="Francesca Pezzoli"/>
    <s v="cliente"/>
    <m/>
    <s v="Strumenti di Comunicazione Cartacei"/>
    <s v="AB energy spa"/>
    <m/>
    <s v="AB 2024"/>
    <x v="2"/>
    <s v="Won"/>
    <n v="2400"/>
    <m/>
    <n v="704"/>
    <m/>
    <m/>
    <n v="100"/>
    <n v="71.88"/>
    <n v="735.5"/>
    <m/>
    <m/>
    <m/>
    <m/>
    <n v="735.5"/>
    <n v="2500"/>
    <n v="100"/>
    <n v="2500"/>
    <n v="100"/>
    <n v="1796"/>
    <n v="71.84"/>
    <n v="1764.5"/>
    <n v="70.58"/>
    <s v="14/12/23"/>
    <s v="01/12/23"/>
    <m/>
    <s v="Impianti"/>
    <s v="NO"/>
    <s v="NO"/>
    <s v="Upselling"/>
    <m/>
    <m/>
    <m/>
    <m/>
  </r>
  <r>
    <n v="5076"/>
    <x v="4833"/>
    <n v="2500"/>
    <d v="2024-09-01T00:00:00"/>
    <m/>
    <m/>
    <n v="3"/>
    <x v="0"/>
    <d v="2025-05-23T00:00:00"/>
    <x v="0"/>
    <m/>
    <s v="24C101"/>
    <x v="20"/>
    <s v="Francesca Pezzoli"/>
    <s v="cliente"/>
    <m/>
    <s v="Strumenti di Comunicazione Cartacei"/>
    <s v="AB energy spa"/>
    <m/>
    <s v="AB 2024"/>
    <x v="2"/>
    <s v="Won"/>
    <n v="2400"/>
    <m/>
    <n v="704"/>
    <m/>
    <m/>
    <n v="100"/>
    <n v="130"/>
    <n v="1056"/>
    <m/>
    <m/>
    <m/>
    <m/>
    <n v="1056"/>
    <n v="2500"/>
    <n v="100"/>
    <n v="2500"/>
    <n v="100"/>
    <n v="1796"/>
    <n v="71.84"/>
    <n v="1444"/>
    <n v="57.76"/>
    <s v="14/12/23"/>
    <s v="01/12/23"/>
    <m/>
    <s v="Impianti"/>
    <s v="NO"/>
    <s v="NO"/>
    <s v="Upselling"/>
    <m/>
    <m/>
    <m/>
    <m/>
  </r>
  <r>
    <n v="5077"/>
    <x v="4834"/>
    <n v="6000"/>
    <d v="2024-03-01T00:00:00"/>
    <m/>
    <m/>
    <n v="10"/>
    <x v="0"/>
    <d v="2025-05-23T00:00:00"/>
    <x v="0"/>
    <m/>
    <s v="24C101"/>
    <x v="20"/>
    <s v="Francesca Pezzoli"/>
    <s v="cliente"/>
    <m/>
    <s v="Paid ADV"/>
    <s v="AB energy spa"/>
    <m/>
    <s v="AB 2024"/>
    <x v="2"/>
    <s v="Won"/>
    <n v="6000"/>
    <m/>
    <n v="1600"/>
    <m/>
    <m/>
    <n v="100"/>
    <n v="94.63"/>
    <n v="1599"/>
    <m/>
    <m/>
    <m/>
    <m/>
    <n v="1599"/>
    <n v="6000"/>
    <n v="100"/>
    <n v="6000"/>
    <n v="100"/>
    <n v="4400"/>
    <n v="73.333333333333002"/>
    <n v="4401"/>
    <n v="73.349999999999994"/>
    <s v="14/12/23"/>
    <s v="01/12/23"/>
    <m/>
    <s v="Impianti"/>
    <s v="NO"/>
    <s v="NO"/>
    <s v="Upselling"/>
    <m/>
    <m/>
    <m/>
    <m/>
  </r>
  <r>
    <n v="5078"/>
    <x v="4835"/>
    <n v="6200"/>
    <d v="2024-03-01T00:00:00"/>
    <m/>
    <m/>
    <n v="10"/>
    <x v="0"/>
    <d v="2025-05-23T00:00:00"/>
    <x v="0"/>
    <m/>
    <s v="24C101"/>
    <x v="20"/>
    <s v="Francesca Pezzoli"/>
    <s v="cliente"/>
    <m/>
    <s v="SEO"/>
    <s v="AB energy spa"/>
    <m/>
    <s v="AB 2024"/>
    <x v="2"/>
    <s v="Won"/>
    <n v="6000"/>
    <m/>
    <n v="1920"/>
    <m/>
    <m/>
    <n v="100"/>
    <n v="47.13"/>
    <n v="1100.9000000000001"/>
    <m/>
    <m/>
    <m/>
    <m/>
    <n v="1100.9000000000001"/>
    <n v="6200"/>
    <n v="100"/>
    <n v="6200"/>
    <n v="100"/>
    <n v="4280"/>
    <n v="69.032258064516"/>
    <n v="5099.1000000000004"/>
    <n v="82.243548387096993"/>
    <s v="14/12/23"/>
    <s v="01/12/23"/>
    <m/>
    <s v="Impianti"/>
    <s v="NO"/>
    <s v="NO"/>
    <s v="Upselling"/>
    <m/>
    <m/>
    <m/>
    <m/>
  </r>
  <r>
    <n v="5079"/>
    <x v="4836"/>
    <n v="250"/>
    <d v="2023-12-01T00:00:00"/>
    <m/>
    <m/>
    <n v="1"/>
    <x v="0"/>
    <d v="2024-01-09T00:00:00"/>
    <x v="0"/>
    <m/>
    <s v="23C451"/>
    <x v="28"/>
    <s v="Francesca Pezzoli"/>
    <s v="cliente"/>
    <m/>
    <s v="Realizzazione Siti Web"/>
    <s v="Winter Services srl"/>
    <m/>
    <m/>
    <x v="2"/>
    <s v="Won"/>
    <m/>
    <m/>
    <m/>
    <m/>
    <m/>
    <m/>
    <m/>
    <n v="63.5"/>
    <n v="250"/>
    <m/>
    <m/>
    <m/>
    <m/>
    <n v="250"/>
    <n v="100"/>
    <n v="250"/>
    <n v="100"/>
    <n v="250"/>
    <n v="100"/>
    <n v="250"/>
    <n v="100"/>
    <s v="15/12/2023"/>
    <s v="15/12/2023"/>
    <m/>
    <s v="Turismo"/>
    <s v="NO"/>
    <s v="NO"/>
    <s v="Upselling"/>
    <m/>
    <m/>
    <m/>
    <m/>
  </r>
  <r>
    <n v="5080"/>
    <x v="4837"/>
    <n v="1200"/>
    <d v="2023-12-01T00:00:00"/>
    <m/>
    <m/>
    <n v="1"/>
    <x v="0"/>
    <d v="2024-01-11T00:00:00"/>
    <x v="0"/>
    <m/>
    <s v="22B518"/>
    <x v="3"/>
    <s v="Annalisa Surini"/>
    <s v="cliente SUCCESS FEE"/>
    <b v="1"/>
    <s v="Organizzazione di Incoming"/>
    <s v="Promos Italia Scrl"/>
    <m/>
    <m/>
    <x v="0"/>
    <s v="Won"/>
    <m/>
    <m/>
    <m/>
    <m/>
    <m/>
    <n v="100"/>
    <m/>
    <n v="41"/>
    <n v="1200"/>
    <m/>
    <m/>
    <m/>
    <n v="41"/>
    <n v="1200"/>
    <n v="100"/>
    <n v="1200"/>
    <n v="100"/>
    <n v="1200"/>
    <n v="100"/>
    <n v="1159"/>
    <n v="96.583333333333002"/>
    <s v="12/12/23"/>
    <s v="12/12/23"/>
    <m/>
    <s v="Food"/>
    <s v="NO"/>
    <m/>
    <s v="Upselling"/>
    <m/>
    <m/>
    <m/>
    <m/>
  </r>
  <r>
    <n v="5081"/>
    <x v="4838"/>
    <n v="1500"/>
    <d v="2024-01-01T00:00:00"/>
    <m/>
    <m/>
    <n v="1"/>
    <x v="0"/>
    <d v="2024-03-29T00:00:00"/>
    <x v="0"/>
    <m/>
    <s v="24C136"/>
    <x v="22"/>
    <s v="Francesca Pezzoli"/>
    <s v="cliente"/>
    <m/>
    <s v="Brand Identity"/>
    <s v="EFFEARREDI SRL"/>
    <m/>
    <m/>
    <x v="2"/>
    <s v="Won"/>
    <n v="1500"/>
    <m/>
    <n v="400"/>
    <m/>
    <m/>
    <n v="100"/>
    <n v="60"/>
    <n v="231.6875"/>
    <n v="1500"/>
    <m/>
    <m/>
    <m/>
    <n v="231.6875"/>
    <n v="1500"/>
    <n v="100"/>
    <n v="1500"/>
    <n v="100"/>
    <n v="1100"/>
    <n v="73.333333333333002"/>
    <n v="1268.3125"/>
    <n v="84.554166666667001"/>
    <s v="08/01/24"/>
    <s v="14/12/23"/>
    <m/>
    <s v="Design"/>
    <s v="SI"/>
    <s v="NO"/>
    <s v="Cross-selling"/>
    <m/>
    <m/>
    <m/>
    <m/>
  </r>
  <r>
    <n v="5082"/>
    <x v="4839"/>
    <n v="26000"/>
    <d v="2024-02-01T00:00:00"/>
    <m/>
    <m/>
    <n v="12"/>
    <x v="1"/>
    <m/>
    <x v="1"/>
    <m/>
    <m/>
    <x v="4"/>
    <s v="Giovanna Ricuperati"/>
    <s v="cliente"/>
    <m/>
    <s v="Sales Expander"/>
    <s v="SIMAP SRL"/>
    <m/>
    <m/>
    <x v="0"/>
    <s v="Lost"/>
    <m/>
    <m/>
    <m/>
    <m/>
    <m/>
    <m/>
    <m/>
    <m/>
    <m/>
    <m/>
    <m/>
    <m/>
    <m/>
    <n v="26000"/>
    <n v="100"/>
    <n v="26000"/>
    <n v="100"/>
    <n v="26000"/>
    <n v="100"/>
    <n v="26000"/>
    <n v="100"/>
    <m/>
    <s v="18/12/23"/>
    <m/>
    <s v="Gomma e plastica"/>
    <s v="NO"/>
    <m/>
    <s v="Nuovo cliente"/>
    <s v="Italia"/>
    <m/>
    <m/>
    <s v="P23B242"/>
  </r>
  <r>
    <n v="5083"/>
    <x v="4840"/>
    <m/>
    <d v="2024-01-01T00:00:00"/>
    <m/>
    <m/>
    <n v="12"/>
    <x v="0"/>
    <d v="2024-12-16T00:00:00"/>
    <x v="0"/>
    <m/>
    <s v="24C102"/>
    <x v="28"/>
    <s v="Federica Riganti"/>
    <s v="cliente"/>
    <m/>
    <s v="Multimedia"/>
    <s v="SOCAF SPA"/>
    <m/>
    <m/>
    <x v="2"/>
    <s v="Won"/>
    <m/>
    <m/>
    <m/>
    <m/>
    <m/>
    <m/>
    <m/>
    <m/>
    <m/>
    <m/>
    <m/>
    <m/>
    <m/>
    <m/>
    <s v="-"/>
    <m/>
    <s v="-"/>
    <m/>
    <s v="-"/>
    <m/>
    <s v="-"/>
    <s v="18/12/2023"/>
    <s v="18/12/2023"/>
    <m/>
    <s v="Altro"/>
    <s v="NO"/>
    <s v="SI"/>
    <s v="Upselling"/>
    <m/>
    <m/>
    <m/>
    <m/>
  </r>
  <r>
    <n v="5085"/>
    <x v="4841"/>
    <n v="7067.1"/>
    <d v="2024-01-01T00:00:00"/>
    <m/>
    <m/>
    <n v="12"/>
    <x v="0"/>
    <d v="2025-01-24T00:00:00"/>
    <x v="0"/>
    <m/>
    <s v="24C102"/>
    <x v="28"/>
    <s v="Federica Riganti"/>
    <s v="cliente"/>
    <m/>
    <s v="Email Marketing"/>
    <s v="SOCAF SPA"/>
    <m/>
    <m/>
    <x v="2"/>
    <s v="Won"/>
    <n v="7067.19"/>
    <n v="7067.19"/>
    <m/>
    <m/>
    <m/>
    <m/>
    <m/>
    <m/>
    <m/>
    <n v="7061.31"/>
    <m/>
    <m/>
    <m/>
    <n v="-8.9999999999235997E-2"/>
    <n v="-1.2735068132506001E-3"/>
    <n v="-8.9999999999235997E-2"/>
    <n v="-1.2735068132506001E-3"/>
    <n v="-8.9999999999235997E-2"/>
    <n v="-1.2735068132506001E-3"/>
    <n v="-8.9999999999235997E-2"/>
    <n v="-1.2735068132506001E-3"/>
    <s v="18/12/23"/>
    <s v="18/12/23"/>
    <m/>
    <s v="Altro"/>
    <s v="NO"/>
    <s v="SI"/>
    <s v="Upselling"/>
    <m/>
    <m/>
    <m/>
    <m/>
  </r>
  <r>
    <n v="5086"/>
    <x v="4842"/>
    <n v="400"/>
    <d v="2024-01-01T00:00:00"/>
    <m/>
    <m/>
    <n v="12"/>
    <x v="0"/>
    <d v="2025-01-03T00:00:00"/>
    <x v="0"/>
    <m/>
    <s v="24C102"/>
    <x v="28"/>
    <s v="Federica Riganti"/>
    <s v="cliente"/>
    <m/>
    <s v="Hosting"/>
    <s v="SOCAF SPA"/>
    <m/>
    <m/>
    <x v="2"/>
    <s v="Won"/>
    <m/>
    <m/>
    <m/>
    <m/>
    <m/>
    <m/>
    <m/>
    <m/>
    <m/>
    <m/>
    <m/>
    <m/>
    <m/>
    <n v="400"/>
    <n v="100"/>
    <n v="400"/>
    <n v="100"/>
    <n v="400"/>
    <n v="100"/>
    <n v="400"/>
    <n v="100"/>
    <s v="18/12/23"/>
    <s v="18/12/23"/>
    <m/>
    <s v="Altro"/>
    <s v="NO"/>
    <s v="SI"/>
    <s v="Upselling"/>
    <m/>
    <m/>
    <m/>
    <m/>
  </r>
  <r>
    <n v="5087"/>
    <x v="4843"/>
    <n v="400"/>
    <d v="2024-01-01T00:00:00"/>
    <m/>
    <m/>
    <n v="12"/>
    <x v="0"/>
    <d v="2025-01-03T00:00:00"/>
    <x v="0"/>
    <m/>
    <s v="24C102"/>
    <x v="28"/>
    <s v="Federica Riganti"/>
    <s v="cliente"/>
    <m/>
    <s v="Hosting"/>
    <s v="SOCAF SPA"/>
    <m/>
    <m/>
    <x v="2"/>
    <s v="Won"/>
    <m/>
    <m/>
    <m/>
    <m/>
    <m/>
    <m/>
    <m/>
    <m/>
    <m/>
    <m/>
    <m/>
    <m/>
    <m/>
    <n v="400"/>
    <n v="100"/>
    <n v="400"/>
    <n v="100"/>
    <n v="400"/>
    <n v="100"/>
    <n v="400"/>
    <n v="100"/>
    <s v="18/12/23"/>
    <s v="18/12/23"/>
    <m/>
    <s v="Altro"/>
    <s v="NO"/>
    <s v="SI"/>
    <s v="Upselling"/>
    <m/>
    <m/>
    <m/>
    <m/>
  </r>
  <r>
    <n v="5088"/>
    <x v="4844"/>
    <n v="400"/>
    <d v="2024-01-01T00:00:00"/>
    <m/>
    <m/>
    <n v="12"/>
    <x v="0"/>
    <d v="2025-01-03T00:00:00"/>
    <x v="0"/>
    <m/>
    <s v="24C102"/>
    <x v="28"/>
    <s v="Federica Riganti"/>
    <s v="cliente"/>
    <m/>
    <s v="Hosting"/>
    <s v="SOCAF SPA"/>
    <m/>
    <m/>
    <x v="2"/>
    <s v="Won"/>
    <m/>
    <m/>
    <m/>
    <m/>
    <m/>
    <m/>
    <m/>
    <m/>
    <m/>
    <m/>
    <m/>
    <m/>
    <m/>
    <n v="400"/>
    <n v="100"/>
    <n v="400"/>
    <n v="100"/>
    <n v="400"/>
    <n v="100"/>
    <n v="400"/>
    <n v="100"/>
    <s v="18/12/23"/>
    <s v="18/12/23"/>
    <m/>
    <s v="Altro"/>
    <s v="NO"/>
    <s v="SI"/>
    <s v="Upselling"/>
    <m/>
    <m/>
    <m/>
    <m/>
  </r>
  <r>
    <n v="5089"/>
    <x v="4845"/>
    <n v="4550"/>
    <d v="2024-01-01T00:00:00"/>
    <m/>
    <m/>
    <n v="6"/>
    <x v="0"/>
    <d v="2024-06-14T00:00:00"/>
    <x v="0"/>
    <m/>
    <s v="24C102"/>
    <x v="28"/>
    <s v="Federica Riganti"/>
    <s v="cliente"/>
    <m/>
    <s v="Service"/>
    <s v="SOCAF SPA"/>
    <m/>
    <m/>
    <x v="2"/>
    <s v="Won"/>
    <n v="4800"/>
    <m/>
    <n v="1280"/>
    <m/>
    <m/>
    <n v="100"/>
    <n v="129.30000000000001"/>
    <n v="1644.75"/>
    <m/>
    <m/>
    <m/>
    <m/>
    <n v="1644.75"/>
    <n v="4550"/>
    <n v="100"/>
    <n v="4550"/>
    <n v="100"/>
    <n v="3270"/>
    <n v="71.868131868131996"/>
    <n v="2905.25"/>
    <n v="63.851648351648002"/>
    <s v="18/12/23"/>
    <s v="18/12/23"/>
    <m/>
    <s v="Altro"/>
    <s v="NO"/>
    <s v="NO"/>
    <s v="Upselling"/>
    <m/>
    <m/>
    <m/>
    <m/>
  </r>
  <r>
    <n v="5091"/>
    <x v="4846"/>
    <n v="5000"/>
    <d v="2024-01-01T00:00:00"/>
    <m/>
    <m/>
    <n v="12"/>
    <x v="0"/>
    <d v="2024-12-16T00:00:00"/>
    <x v="0"/>
    <m/>
    <s v="24C102"/>
    <x v="28"/>
    <s v="Federica Riganti"/>
    <s v="cliente"/>
    <m/>
    <s v="Multimedia"/>
    <s v="SOCAF SPA"/>
    <m/>
    <m/>
    <x v="2"/>
    <s v="Won"/>
    <n v="5100"/>
    <m/>
    <n v="1360"/>
    <m/>
    <m/>
    <n v="100"/>
    <n v="108.82"/>
    <n v="1187"/>
    <m/>
    <m/>
    <m/>
    <m/>
    <n v="1187"/>
    <n v="5000"/>
    <n v="100"/>
    <n v="5000"/>
    <n v="100"/>
    <n v="3640"/>
    <n v="72.8"/>
    <n v="3813"/>
    <n v="76.260000000000005"/>
    <s v="18/12/23"/>
    <s v="18/12/23"/>
    <m/>
    <s v="Altro"/>
    <s v="NO"/>
    <s v="NO"/>
    <s v="Upselling"/>
    <m/>
    <m/>
    <m/>
    <m/>
  </r>
  <r>
    <n v="5092"/>
    <x v="4847"/>
    <n v="722"/>
    <d v="2024-01-01T00:00:00"/>
    <m/>
    <m/>
    <n v="1"/>
    <x v="0"/>
    <d v="2024-11-05T00:00:00"/>
    <x v="0"/>
    <m/>
    <s v="24K110"/>
    <x v="19"/>
    <s v="Angela Pezzoli"/>
    <s v="cliente"/>
    <m/>
    <s v="Gestione Sale Meeting"/>
    <s v="Consorzio Intellimech"/>
    <m/>
    <m/>
    <x v="3"/>
    <s v="Won"/>
    <n v="493"/>
    <n v="493"/>
    <m/>
    <m/>
    <m/>
    <m/>
    <m/>
    <n v="142.375"/>
    <n v="722"/>
    <n v="493"/>
    <m/>
    <m/>
    <m/>
    <n v="229"/>
    <n v="31.717451523546"/>
    <n v="229"/>
    <n v="31.717451523546"/>
    <n v="229"/>
    <n v="31.717451523546"/>
    <n v="229"/>
    <n v="31.717451523546"/>
    <s v="19/12/23"/>
    <s v="19/12/23"/>
    <m/>
    <s v="Altro"/>
    <s v="NO"/>
    <m/>
    <s v="Upselling"/>
    <m/>
    <m/>
    <m/>
    <s v="P23K346"/>
  </r>
  <r>
    <n v="5093"/>
    <x v="4848"/>
    <n v="5000"/>
    <d v="2024-01-01T00:00:00"/>
    <m/>
    <m/>
    <n v="4"/>
    <x v="0"/>
    <d v="2024-01-17T00:00:00"/>
    <x v="1"/>
    <m/>
    <m/>
    <x v="19"/>
    <s v="Angela Pezzoli"/>
    <s v="cliente"/>
    <m/>
    <s v="Gestione Sale Meeting"/>
    <s v="Aias Academy"/>
    <s v="Gilberto Crevena"/>
    <m/>
    <x v="3"/>
    <s v="Lost"/>
    <n v="3000"/>
    <n v="3000"/>
    <m/>
    <m/>
    <m/>
    <m/>
    <m/>
    <m/>
    <m/>
    <m/>
    <m/>
    <m/>
    <m/>
    <n v="2000"/>
    <n v="40"/>
    <n v="2000"/>
    <n v="40"/>
    <n v="2000"/>
    <n v="40"/>
    <n v="2000"/>
    <n v="40"/>
    <s v="17/01/24"/>
    <s v="20/12/24"/>
    <m/>
    <s v="Altro"/>
    <s v="NO"/>
    <m/>
    <s v="Nuovo cliente"/>
    <m/>
    <m/>
    <m/>
    <s v="P23K347"/>
  </r>
  <r>
    <n v="5094"/>
    <x v="4849"/>
    <n v="30000"/>
    <d v="2024-09-01T00:00:00"/>
    <m/>
    <m/>
    <n v="12"/>
    <x v="0"/>
    <d v="2024-07-22T00:00:00"/>
    <x v="1"/>
    <m/>
    <m/>
    <x v="5"/>
    <s v="Elena Barcella"/>
    <s v="cliente"/>
    <m/>
    <s v="Sales Expander"/>
    <s v="MIBA SRL"/>
    <m/>
    <m/>
    <x v="0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s v="22/07/24"/>
    <s v="20/12/23"/>
    <m/>
    <s v="Meccanica"/>
    <s v="SI"/>
    <m/>
    <s v="Nuovo cliente"/>
    <s v="DACH"/>
    <m/>
    <m/>
    <s v="P23B240"/>
  </r>
  <r>
    <n v="5095"/>
    <x v="4850"/>
    <n v="6000"/>
    <d v="2024-08-01T00:00:00"/>
    <m/>
    <m/>
    <n v="4"/>
    <x v="0"/>
    <d v="2024-07-22T00:00:00"/>
    <x v="1"/>
    <m/>
    <m/>
    <x v="5"/>
    <s v="Elena Barcella"/>
    <s v="cliente"/>
    <m/>
    <s v="Ricerca Agenti Distributori"/>
    <s v="MIBA SRL"/>
    <m/>
    <m/>
    <x v="0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s v="22/07/24"/>
    <s v="20/12/23"/>
    <m/>
    <s v="Meccanica"/>
    <s v="SI"/>
    <m/>
    <s v="Nuovo cliente"/>
    <s v="Germania"/>
    <m/>
    <m/>
    <s v="P23B241"/>
  </r>
  <r>
    <n v="5096"/>
    <x v="4851"/>
    <n v="1500"/>
    <d v="2024-01-01T00:00:00"/>
    <m/>
    <m/>
    <n v="2"/>
    <x v="0"/>
    <d v="2024-11-05T00:00:00"/>
    <x v="0"/>
    <m/>
    <s v="24K104"/>
    <x v="19"/>
    <s v="Angela Pezzoli"/>
    <s v="cliente"/>
    <m/>
    <s v="Gestione Sale Meeting"/>
    <s v="NUR SRL"/>
    <m/>
    <m/>
    <x v="3"/>
    <s v="Won"/>
    <n v="1100"/>
    <n v="1100"/>
    <m/>
    <m/>
    <m/>
    <m/>
    <m/>
    <n v="40"/>
    <n v="1500"/>
    <n v="1100"/>
    <m/>
    <m/>
    <m/>
    <n v="400"/>
    <n v="26.666666666666998"/>
    <n v="400"/>
    <n v="26.666666666666998"/>
    <n v="400"/>
    <n v="26.666666666666998"/>
    <n v="400"/>
    <n v="26.666666666666998"/>
    <m/>
    <s v="21/12/23"/>
    <m/>
    <s v="Altro"/>
    <s v="NO"/>
    <m/>
    <s v="Nuovo cliente"/>
    <m/>
    <m/>
    <m/>
    <s v="P23K349"/>
  </r>
  <r>
    <n v="5097"/>
    <x v="4852"/>
    <n v="8200"/>
    <d v="2024-01-01T00:00:00"/>
    <m/>
    <m/>
    <n v="2"/>
    <x v="0"/>
    <d v="2024-04-19T00:00:00"/>
    <x v="0"/>
    <m/>
    <s v="24C131"/>
    <x v="20"/>
    <s v="Francesca Pezzoli"/>
    <s v="cliente"/>
    <m/>
    <s v="Stand Fieristici"/>
    <s v="SIMET SOLUZIONI ENERGETICHE S.R.L."/>
    <m/>
    <m/>
    <x v="2"/>
    <s v="Won"/>
    <n v="8000"/>
    <n v="2600"/>
    <n v="1728"/>
    <m/>
    <m/>
    <n v="100"/>
    <n v="164.58"/>
    <n v="3442"/>
    <n v="8200"/>
    <n v="2600"/>
    <m/>
    <m/>
    <n v="3442"/>
    <n v="5600"/>
    <n v="68.292682926829002"/>
    <n v="5600"/>
    <n v="68.292682926829002"/>
    <n v="3872"/>
    <n v="47.219512195122"/>
    <n v="2158"/>
    <n v="26.317073170732002"/>
    <m/>
    <s v="20/12/23"/>
    <m/>
    <s v="Altro"/>
    <s v="NO"/>
    <s v="NO"/>
    <s v="Cross-selling"/>
    <m/>
    <m/>
    <m/>
    <m/>
  </r>
  <r>
    <n v="5098"/>
    <x v="4853"/>
    <n v="3212"/>
    <d v="2024-01-01T00:00:00"/>
    <m/>
    <m/>
    <n v="3"/>
    <x v="0"/>
    <d v="2024-11-05T00:00:00"/>
    <x v="0"/>
    <m/>
    <s v="24K131"/>
    <x v="19"/>
    <s v="Angela Pezzoli"/>
    <s v="cliente"/>
    <m/>
    <s v="Gestione Sale Meeting"/>
    <s v="EY Spa"/>
    <s v="Daniela Del Ciello"/>
    <m/>
    <x v="3"/>
    <s v="Won"/>
    <n v="2055"/>
    <n v="2055"/>
    <m/>
    <m/>
    <m/>
    <m/>
    <m/>
    <n v="122"/>
    <n v="3212"/>
    <n v="2055"/>
    <m/>
    <m/>
    <m/>
    <n v="1157"/>
    <n v="36.021170610212003"/>
    <n v="1157"/>
    <n v="36.021170610212003"/>
    <n v="1157"/>
    <n v="36.021170610212003"/>
    <n v="1157"/>
    <n v="36.021170610212003"/>
    <s v="09/02/24"/>
    <s v="21/12/23"/>
    <m/>
    <s v="Altro"/>
    <s v="NO"/>
    <m/>
    <s v="Upselling"/>
    <m/>
    <m/>
    <m/>
    <s v="P23K350"/>
  </r>
  <r>
    <n v="5099"/>
    <x v="4854"/>
    <n v="2500"/>
    <d v="2024-01-01T00:00:00"/>
    <m/>
    <m/>
    <n v="6"/>
    <x v="0"/>
    <d v="2024-06-14T00:00:00"/>
    <x v="0"/>
    <m/>
    <s v="24C102"/>
    <x v="28"/>
    <s v="Federica Riganti"/>
    <s v="cliente"/>
    <m/>
    <s v="Paid ADV"/>
    <s v="SOCAF SPA"/>
    <m/>
    <m/>
    <x v="2"/>
    <s v="Won"/>
    <n v="2700"/>
    <m/>
    <n v="720"/>
    <m/>
    <m/>
    <n v="100"/>
    <n v="4.17"/>
    <n v="26"/>
    <m/>
    <m/>
    <m/>
    <m/>
    <n v="26"/>
    <n v="2500"/>
    <n v="100"/>
    <n v="2500"/>
    <n v="100"/>
    <n v="1780"/>
    <n v="71.2"/>
    <n v="2474"/>
    <n v="98.96"/>
    <s v="21/12/2023"/>
    <s v="21/12/2023"/>
    <m/>
    <s v="Altro"/>
    <s v="NO"/>
    <s v="NO"/>
    <s v="Upselling"/>
    <m/>
    <m/>
    <m/>
    <m/>
  </r>
  <r>
    <n v="5100"/>
    <x v="4855"/>
    <n v="10000"/>
    <d v="2024-01-01T00:00:00"/>
    <m/>
    <m/>
    <n v="16"/>
    <x v="0"/>
    <d v="2024-12-09T00:00:00"/>
    <x v="1"/>
    <m/>
    <s v="24H100"/>
    <x v="32"/>
    <s v="Chiara Moioli"/>
    <s v="cliente SUCCESS FEE"/>
    <b v="1"/>
    <s v="Ricerca e Selezione"/>
    <s v="Simbiosity Srl"/>
    <m/>
    <m/>
    <x v="5"/>
    <s v="Lost"/>
    <n v="3000"/>
    <m/>
    <n v="800"/>
    <m/>
    <m/>
    <m/>
    <n v="3.75"/>
    <n v="30"/>
    <m/>
    <m/>
    <m/>
    <m/>
    <n v="30"/>
    <n v="10000"/>
    <n v="100"/>
    <n v="10000"/>
    <n v="100"/>
    <n v="9200"/>
    <n v="92"/>
    <n v="9970"/>
    <n v="99.7"/>
    <m/>
    <s v="01/12/2023"/>
    <m/>
    <s v="Altro"/>
    <s v="NO"/>
    <m/>
    <s v="Upselling"/>
    <m/>
    <m/>
    <m/>
    <m/>
  </r>
  <r>
    <n v="5101"/>
    <x v="4856"/>
    <n v="8000"/>
    <d v="2024-01-01T00:00:00"/>
    <m/>
    <m/>
    <n v="16"/>
    <x v="0"/>
    <d v="2024-12-09T00:00:00"/>
    <x v="1"/>
    <m/>
    <m/>
    <x v="32"/>
    <s v="Chiara Moioli"/>
    <s v="cliente SUCCESS FEE"/>
    <b v="1"/>
    <s v="Ricerca e Selezione"/>
    <s v="Simbiosity Srl"/>
    <m/>
    <m/>
    <x v="5"/>
    <s v="Lost"/>
    <n v="3000"/>
    <m/>
    <n v="800"/>
    <m/>
    <m/>
    <m/>
    <n v="29.53"/>
    <n v="236.25"/>
    <m/>
    <m/>
    <m/>
    <m/>
    <n v="236.25"/>
    <n v="8000"/>
    <n v="100"/>
    <n v="8000"/>
    <n v="100"/>
    <n v="7200"/>
    <n v="90"/>
    <n v="7763.75"/>
    <n v="97.046875"/>
    <m/>
    <s v="01/12/2023"/>
    <m/>
    <s v="Altro"/>
    <s v="NO"/>
    <m/>
    <s v="Upselling"/>
    <m/>
    <m/>
    <m/>
    <m/>
  </r>
  <r>
    <n v="5102"/>
    <x v="4857"/>
    <n v="2529"/>
    <d v="2024-01-01T00:00:00"/>
    <m/>
    <m/>
    <n v="1"/>
    <x v="0"/>
    <d v="2024-11-05T00:00:00"/>
    <x v="0"/>
    <m/>
    <s v="24K114"/>
    <x v="19"/>
    <s v="Angela Pezzoli"/>
    <s v="cliente"/>
    <m/>
    <s v="Gestione Sale Meeting"/>
    <s v="CITIZEN MACCHINE ITALIA Srl"/>
    <s v="Silvio Puglisi"/>
    <m/>
    <x v="3"/>
    <s v="Won"/>
    <n v="1513"/>
    <n v="1513"/>
    <m/>
    <m/>
    <m/>
    <m/>
    <m/>
    <n v="166"/>
    <n v="2529"/>
    <n v="1513"/>
    <m/>
    <m/>
    <m/>
    <n v="1016"/>
    <n v="40.173981810991997"/>
    <n v="1016"/>
    <n v="40.173981810991997"/>
    <n v="1016"/>
    <n v="40.173981810991997"/>
    <n v="1016"/>
    <n v="40.173981810991997"/>
    <s v="08/01/24"/>
    <s v="21/12/23"/>
    <m/>
    <s v="Impianti"/>
    <s v="NO"/>
    <m/>
    <s v="Nuovo cliente"/>
    <m/>
    <m/>
    <m/>
    <s v="P23K351"/>
  </r>
  <r>
    <n v="5103"/>
    <x v="4858"/>
    <n v="5592"/>
    <d v="2024-01-01T00:00:00"/>
    <m/>
    <m/>
    <n v="3"/>
    <x v="0"/>
    <d v="2024-11-05T00:00:00"/>
    <x v="0"/>
    <m/>
    <s v="24K115"/>
    <x v="19"/>
    <s v="Angela Pezzoli"/>
    <s v="cliente"/>
    <m/>
    <s v="Gestione Sale Meeting"/>
    <s v="Telmotor SpA"/>
    <s v="Martina Locatelli"/>
    <m/>
    <x v="3"/>
    <s v="Won"/>
    <n v="3690"/>
    <n v="3690"/>
    <m/>
    <m/>
    <m/>
    <m/>
    <m/>
    <n v="134"/>
    <n v="5592"/>
    <n v="3689.5"/>
    <m/>
    <m/>
    <m/>
    <n v="1902"/>
    <n v="34.012875536480998"/>
    <n v="1902"/>
    <n v="34.012875536480998"/>
    <n v="1902"/>
    <n v="34.012875536480998"/>
    <n v="1902"/>
    <n v="34.012875536480998"/>
    <s v="08/01/24"/>
    <s v="21/12/23"/>
    <m/>
    <s v="Altro"/>
    <s v="NO"/>
    <m/>
    <s v="Upselling"/>
    <m/>
    <m/>
    <m/>
    <s v="P23K352"/>
  </r>
  <r>
    <n v="5104"/>
    <x v="4859"/>
    <n v="2000"/>
    <d v="2024-01-01T00:00:00"/>
    <m/>
    <m/>
    <n v="1"/>
    <x v="0"/>
    <d v="2024-01-08T00:00:00"/>
    <x v="1"/>
    <m/>
    <m/>
    <x v="19"/>
    <s v="Angela Pezzoli"/>
    <s v="cliente"/>
    <m/>
    <s v="Gestione Sale Meeting"/>
    <s v="REGGIANI MACCHINE SPA"/>
    <m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08/01/24"/>
    <s v="21/12/23"/>
    <m/>
    <s v="Altro"/>
    <s v="NO"/>
    <m/>
    <s v="Cross-selling"/>
    <m/>
    <m/>
    <m/>
    <s v="P23K353"/>
  </r>
  <r>
    <n v="5105"/>
    <x v="4860"/>
    <n v="4000"/>
    <d v="2023-07-01T00:00:00"/>
    <m/>
    <m/>
    <n v="5"/>
    <x v="0"/>
    <d v="2024-04-04T00:00:00"/>
    <x v="0"/>
    <m/>
    <s v="23C339"/>
    <x v="7"/>
    <s v="Angela Pezzoli"/>
    <s v="cliente"/>
    <m/>
    <s v="Organizzazione Eventi"/>
    <s v="ENERCOM Srl"/>
    <m/>
    <m/>
    <x v="2"/>
    <s v="Won"/>
    <m/>
    <m/>
    <m/>
    <m/>
    <m/>
    <m/>
    <m/>
    <m/>
    <m/>
    <m/>
    <m/>
    <m/>
    <m/>
    <n v="4000"/>
    <n v="100"/>
    <n v="4000"/>
    <n v="100"/>
    <n v="4000"/>
    <n v="100"/>
    <n v="4000"/>
    <n v="100"/>
    <s v="11/07/23"/>
    <s v="11/07/23"/>
    <m/>
    <s v="Altro"/>
    <s v="NO"/>
    <m/>
    <s v="Upselling"/>
    <m/>
    <m/>
    <m/>
    <m/>
  </r>
  <r>
    <n v="5106"/>
    <x v="4861"/>
    <n v="3700"/>
    <d v="2024-02-01T00:00:00"/>
    <m/>
    <m/>
    <n v="12"/>
    <x v="0"/>
    <d v="2025-05-06T00:00:00"/>
    <x v="0"/>
    <m/>
    <s v="24C106"/>
    <x v="22"/>
    <s v="Francesca Pezzoli"/>
    <s v="cliente"/>
    <m/>
    <s v="Social Media Management"/>
    <s v="Centro Servizi Aziendali COESI Società Cooperativa"/>
    <m/>
    <m/>
    <x v="2"/>
    <s v="Won"/>
    <n v="3600"/>
    <m/>
    <n v="960"/>
    <m/>
    <m/>
    <n v="100"/>
    <n v="174.48"/>
    <n v="1825.5"/>
    <n v="10300"/>
    <m/>
    <m/>
    <m/>
    <n v="1825.5"/>
    <n v="3700"/>
    <n v="100"/>
    <n v="3700"/>
    <n v="100"/>
    <n v="2740"/>
    <n v="74.054054054054006"/>
    <n v="1874.5"/>
    <n v="50.662162162161998"/>
    <s v="20/12/23"/>
    <s v="01/12/23"/>
    <m/>
    <s v="Altro"/>
    <s v="NO"/>
    <s v="NO"/>
    <s v="Upselling"/>
    <m/>
    <m/>
    <m/>
    <m/>
  </r>
  <r>
    <n v="5107"/>
    <x v="4862"/>
    <m/>
    <d v="2024-01-01T00:00:00"/>
    <m/>
    <m/>
    <n v="6"/>
    <x v="0"/>
    <d v="2024-09-16T00:00:00"/>
    <x v="1"/>
    <m/>
    <s v="24C106"/>
    <x v="22"/>
    <s v="Francesca Pezzoli"/>
    <s v="cliente"/>
    <m/>
    <s v="Campagna Pubblicitaria"/>
    <s v="Centro Servizi Aziendali COESI Società Cooperativa"/>
    <m/>
    <m/>
    <x v="2"/>
    <s v="Lost"/>
    <m/>
    <m/>
    <m/>
    <m/>
    <m/>
    <m/>
    <m/>
    <n v="48"/>
    <m/>
    <m/>
    <m/>
    <m/>
    <m/>
    <m/>
    <s v="-"/>
    <m/>
    <s v="-"/>
    <m/>
    <s v="-"/>
    <m/>
    <s v="-"/>
    <s v="22/12/23"/>
    <s v="01/12/23"/>
    <m/>
    <s v="Altro"/>
    <s v="NO"/>
    <s v="NO"/>
    <s v="Cross-selling"/>
    <m/>
    <m/>
    <m/>
    <m/>
  </r>
  <r>
    <n v="5108"/>
    <x v="4863"/>
    <n v="8000"/>
    <d v="2023-10-01T00:00:00"/>
    <m/>
    <m/>
    <n v="3"/>
    <x v="0"/>
    <d v="2024-04-04T00:00:00"/>
    <x v="0"/>
    <m/>
    <s v="23C413"/>
    <x v="7"/>
    <s v="Angela Pezzoli"/>
    <s v="cliente"/>
    <m/>
    <s v="Organizzazione Eventi"/>
    <s v="ENERCOM Srl"/>
    <m/>
    <m/>
    <x v="2"/>
    <s v="Won"/>
    <m/>
    <m/>
    <m/>
    <m/>
    <m/>
    <m/>
    <m/>
    <m/>
    <m/>
    <m/>
    <m/>
    <m/>
    <m/>
    <n v="8000"/>
    <n v="100"/>
    <n v="8000"/>
    <n v="100"/>
    <n v="8000"/>
    <n v="100"/>
    <n v="8000"/>
    <n v="100"/>
    <s v="17/10/23"/>
    <s v="01/10/23"/>
    <m/>
    <s v="Altro"/>
    <s v="NO"/>
    <m/>
    <s v="Cross-selling"/>
    <m/>
    <m/>
    <m/>
    <m/>
  </r>
  <r>
    <n v="5109"/>
    <x v="4864"/>
    <m/>
    <d v="2024-01-01T00:00:00"/>
    <m/>
    <m/>
    <n v="12"/>
    <x v="0"/>
    <d v="2025-05-28T00:00:00"/>
    <x v="0"/>
    <m/>
    <m/>
    <x v="20"/>
    <m/>
    <s v="internal"/>
    <m/>
    <m/>
    <s v="Multi-consult s.r.l."/>
    <m/>
    <m/>
    <x v="2"/>
    <s v="Blank"/>
    <m/>
    <m/>
    <m/>
    <m/>
    <m/>
    <m/>
    <m/>
    <n v="10072.87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5110"/>
    <x v="4865"/>
    <m/>
    <d v="2024-01-01T00:00:00"/>
    <m/>
    <m/>
    <n v="12"/>
    <x v="0"/>
    <d v="2025-05-13T00:00:00"/>
    <x v="0"/>
    <m/>
    <s v="000000"/>
    <x v="12"/>
    <s v="Francesca Pezzoli"/>
    <s v="internal"/>
    <m/>
    <m/>
    <s v="Multi Design Srl"/>
    <m/>
    <m/>
    <x v="4"/>
    <s v="Blank"/>
    <m/>
    <m/>
    <m/>
    <m/>
    <m/>
    <m/>
    <m/>
    <n v="90717.7812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5111"/>
    <x v="4866"/>
    <m/>
    <d v="2024-01-01T00:00:00"/>
    <m/>
    <m/>
    <n v="12"/>
    <x v="0"/>
    <d v="2025-01-09T00:00:00"/>
    <x v="0"/>
    <m/>
    <m/>
    <x v="14"/>
    <s v="Angela Pezzoli"/>
    <s v="cliente"/>
    <m/>
    <s v="Gestione Sale Meeting"/>
    <s v="FONDAZIONE TEATRO DONIZETTI DI BERGAMO"/>
    <m/>
    <m/>
    <x v="3"/>
    <s v="Won"/>
    <m/>
    <m/>
    <m/>
    <m/>
    <m/>
    <m/>
    <m/>
    <n v="2120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5112"/>
    <x v="4867"/>
    <m/>
    <d v="2024-01-01T00:00:00"/>
    <m/>
    <m/>
    <n v="12"/>
    <x v="0"/>
    <d v="2025-07-15T00:00:00"/>
    <x v="0"/>
    <m/>
    <m/>
    <x v="13"/>
    <m/>
    <s v="OFF"/>
    <m/>
    <m/>
    <s v="Multi-consult s.r.l."/>
    <m/>
    <m/>
    <x v="4"/>
    <s v="Won"/>
    <m/>
    <m/>
    <m/>
    <m/>
    <m/>
    <m/>
    <m/>
    <n v="240711.812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5113"/>
    <x v="4868"/>
    <m/>
    <d v="2024-01-01T00:00:00"/>
    <m/>
    <m/>
    <n v="12"/>
    <x v="0"/>
    <d v="2025-07-15T00:00:00"/>
    <x v="0"/>
    <m/>
    <m/>
    <x v="13"/>
    <m/>
    <s v="OFF"/>
    <m/>
    <m/>
    <s v="Multi-consult s.r.l."/>
    <m/>
    <m/>
    <x v="4"/>
    <s v="Won"/>
    <m/>
    <m/>
    <m/>
    <m/>
    <m/>
    <m/>
    <m/>
    <n v="50994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5114"/>
    <x v="4869"/>
    <m/>
    <d v="2024-01-01T00:00:00"/>
    <m/>
    <m/>
    <n v="12"/>
    <x v="0"/>
    <d v="2025-04-30T00:00:00"/>
    <x v="0"/>
    <m/>
    <s v="000000"/>
    <x v="4"/>
    <m/>
    <s v="internal"/>
    <m/>
    <m/>
    <s v="Multi-consult s.r.l."/>
    <m/>
    <m/>
    <x v="4"/>
    <s v="Blank"/>
    <n v="76800"/>
    <m/>
    <n v="28416"/>
    <m/>
    <m/>
    <n v="100"/>
    <n v="101.56"/>
    <n v="24332.5"/>
    <m/>
    <m/>
    <m/>
    <m/>
    <n v="24332.5"/>
    <m/>
    <s v="-"/>
    <m/>
    <s v="-"/>
    <n v="-28416"/>
    <s v="-"/>
    <n v="-24332.5"/>
    <s v="-"/>
    <m/>
    <s v="00/00/00"/>
    <m/>
    <s v="Altro"/>
    <s v="NO"/>
    <m/>
    <s v="Upselling"/>
    <m/>
    <m/>
    <m/>
    <m/>
  </r>
  <r>
    <n v="5115"/>
    <x v="4870"/>
    <m/>
    <d v="2024-01-01T00:00:00"/>
    <m/>
    <m/>
    <n v="12"/>
    <x v="0"/>
    <d v="2025-05-28T00:00:00"/>
    <x v="0"/>
    <m/>
    <s v="000000"/>
    <x v="20"/>
    <s v="Francesca Pezzoli"/>
    <s v="internal"/>
    <m/>
    <m/>
    <s v="Multi-consult s.r.l."/>
    <m/>
    <m/>
    <x v="4"/>
    <s v="Blank"/>
    <m/>
    <m/>
    <m/>
    <m/>
    <m/>
    <m/>
    <m/>
    <n v="38292.112500000003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5116"/>
    <x v="4871"/>
    <m/>
    <d v="2024-01-01T00:00:00"/>
    <m/>
    <m/>
    <n v="12"/>
    <x v="0"/>
    <d v="2025-01-31T00:00:00"/>
    <x v="0"/>
    <m/>
    <s v="000000"/>
    <x v="14"/>
    <m/>
    <s v="internal"/>
    <m/>
    <m/>
    <s v="Multi-consult s.r.l."/>
    <m/>
    <m/>
    <x v="4"/>
    <s v="Blank"/>
    <m/>
    <m/>
    <m/>
    <m/>
    <m/>
    <m/>
    <m/>
    <n v="1609.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5117"/>
    <x v="4872"/>
    <m/>
    <d v="2024-01-01T00:00:00"/>
    <m/>
    <m/>
    <n v="12"/>
    <x v="0"/>
    <d v="2025-01-31T00:00:00"/>
    <x v="0"/>
    <m/>
    <s v="000000"/>
    <x v="13"/>
    <m/>
    <s v="internal"/>
    <m/>
    <m/>
    <s v="Multi-consult s.r.l."/>
    <m/>
    <m/>
    <x v="4"/>
    <s v="Blank"/>
    <m/>
    <m/>
    <m/>
    <m/>
    <m/>
    <m/>
    <m/>
    <n v="4302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5118"/>
    <x v="4873"/>
    <m/>
    <d v="2024-01-01T00:00:00"/>
    <m/>
    <m/>
    <n v="12"/>
    <x v="0"/>
    <d v="2025-01-31T00:00:00"/>
    <x v="0"/>
    <m/>
    <m/>
    <x v="13"/>
    <m/>
    <s v="internal"/>
    <m/>
    <m/>
    <s v="Multi-consult s.r.l."/>
    <m/>
    <m/>
    <x v="5"/>
    <s v="Blank"/>
    <m/>
    <m/>
    <m/>
    <m/>
    <m/>
    <m/>
    <m/>
    <n v="31311.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5119"/>
    <x v="4874"/>
    <m/>
    <d v="2024-01-01T00:00:00"/>
    <m/>
    <m/>
    <n v="12"/>
    <x v="0"/>
    <d v="2025-05-28T00:00:00"/>
    <x v="0"/>
    <m/>
    <m/>
    <x v="32"/>
    <s v="Chiara Moioli"/>
    <s v="internal"/>
    <m/>
    <m/>
    <s v="Multi-consult s.r.l."/>
    <m/>
    <m/>
    <x v="5"/>
    <s v="Blank"/>
    <m/>
    <m/>
    <m/>
    <m/>
    <m/>
    <m/>
    <m/>
    <n v="12422.812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5120"/>
    <x v="4875"/>
    <m/>
    <d v="2024-01-01T00:00:00"/>
    <m/>
    <m/>
    <n v="12"/>
    <x v="0"/>
    <d v="2025-01-31T00:00:00"/>
    <x v="0"/>
    <m/>
    <m/>
    <x v="13"/>
    <m/>
    <s v="internal"/>
    <m/>
    <m/>
    <s v="Multi-consult s.r.l."/>
    <m/>
    <m/>
    <x v="5"/>
    <s v="Blank"/>
    <m/>
    <m/>
    <m/>
    <m/>
    <m/>
    <m/>
    <m/>
    <n v="12303.312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5121"/>
    <x v="4876"/>
    <m/>
    <d v="2024-01-01T00:00:00"/>
    <m/>
    <m/>
    <n v="12"/>
    <x v="0"/>
    <d v="2025-01-09T00:00:00"/>
    <x v="0"/>
    <m/>
    <m/>
    <x v="14"/>
    <m/>
    <s v="cliente"/>
    <m/>
    <s v="Gestione Sale Meeting"/>
    <s v="Kilometro Rosso Spa"/>
    <m/>
    <m/>
    <x v="3"/>
    <s v="Won"/>
    <m/>
    <m/>
    <m/>
    <m/>
    <m/>
    <m/>
    <m/>
    <n v="26623.562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5122"/>
    <x v="4877"/>
    <n v="1000"/>
    <d v="2024-01-01T00:00:00"/>
    <m/>
    <m/>
    <n v="1"/>
    <x v="0"/>
    <d v="2024-03-29T00:00:00"/>
    <x v="0"/>
    <m/>
    <s v="24C107"/>
    <x v="22"/>
    <s v="Federica Riganti"/>
    <s v="cliente"/>
    <m/>
    <s v="Brand Identity"/>
    <s v="Telmotor SpA"/>
    <m/>
    <m/>
    <x v="2"/>
    <s v="Won"/>
    <n v="1020"/>
    <m/>
    <n v="272"/>
    <m/>
    <m/>
    <n v="100"/>
    <n v="18.38"/>
    <n v="40"/>
    <m/>
    <m/>
    <m/>
    <m/>
    <n v="40"/>
    <n v="1000"/>
    <n v="100"/>
    <n v="1000"/>
    <n v="100"/>
    <n v="728"/>
    <n v="72.8"/>
    <n v="960"/>
    <n v="96"/>
    <s v="22/12/23"/>
    <s v="22/12/23"/>
    <m/>
    <s v="Elettrico/Elettronico"/>
    <s v="NO"/>
    <s v="NO"/>
    <s v="Upselling"/>
    <m/>
    <m/>
    <m/>
    <m/>
  </r>
  <r>
    <n v="5123"/>
    <x v="4878"/>
    <m/>
    <d v="2024-01-01T00:00:00"/>
    <m/>
    <m/>
    <n v="12"/>
    <x v="0"/>
    <d v="2025-07-15T00:00:00"/>
    <x v="0"/>
    <m/>
    <m/>
    <x v="13"/>
    <m/>
    <s v="OFF"/>
    <m/>
    <m/>
    <s v="Multi-consult s.r.l."/>
    <m/>
    <m/>
    <x v="4"/>
    <s v="Won"/>
    <m/>
    <m/>
    <m/>
    <m/>
    <m/>
    <m/>
    <m/>
    <n v="6890.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5124"/>
    <x v="4879"/>
    <m/>
    <d v="2024-01-01T00:00:00"/>
    <m/>
    <m/>
    <n v="12"/>
    <x v="0"/>
    <d v="2025-01-31T00:00:00"/>
    <x v="0"/>
    <m/>
    <m/>
    <x v="13"/>
    <m/>
    <s v="internal"/>
    <m/>
    <m/>
    <s v="Multi-consult s.r.l."/>
    <m/>
    <m/>
    <x v="4"/>
    <s v="Blank"/>
    <m/>
    <m/>
    <m/>
    <m/>
    <m/>
    <m/>
    <m/>
    <n v="13507.62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5125"/>
    <x v="4880"/>
    <n v="3500"/>
    <d v="2024-01-01T00:00:00"/>
    <m/>
    <m/>
    <n v="4"/>
    <x v="0"/>
    <d v="2024-05-10T00:00:00"/>
    <x v="0"/>
    <m/>
    <s v="24C107"/>
    <x v="22"/>
    <s v="Federica Riganti"/>
    <s v="cliente"/>
    <m/>
    <s v="Strumenti di Comunicazione Cartacei"/>
    <s v="Telmotor SpA"/>
    <m/>
    <m/>
    <x v="2"/>
    <s v="Won"/>
    <n v="3480"/>
    <m/>
    <n v="928"/>
    <m/>
    <m/>
    <n v="100"/>
    <n v="170.8"/>
    <n v="1680.5"/>
    <m/>
    <m/>
    <m/>
    <m/>
    <n v="1680.5"/>
    <n v="3500"/>
    <n v="100"/>
    <n v="3500"/>
    <n v="100"/>
    <n v="2572"/>
    <n v="73.485714285713996"/>
    <n v="1819.5"/>
    <n v="51.985714285714003"/>
    <s v="22/12/23"/>
    <s v="22/12/23"/>
    <m/>
    <s v="Elettrico/Elettronico"/>
    <s v="NO"/>
    <s v="NO"/>
    <s v="Upselling"/>
    <m/>
    <m/>
    <m/>
    <m/>
  </r>
  <r>
    <n v="5126"/>
    <x v="4881"/>
    <m/>
    <d v="2024-01-01T00:00:00"/>
    <m/>
    <m/>
    <n v="12"/>
    <x v="0"/>
    <d v="2025-01-31T00:00:00"/>
    <x v="0"/>
    <m/>
    <m/>
    <x v="26"/>
    <m/>
    <s v="internal"/>
    <m/>
    <m/>
    <s v="Multi-consult s.r.l."/>
    <m/>
    <m/>
    <x v="4"/>
    <s v="Blank"/>
    <n v="3600"/>
    <m/>
    <n v="960"/>
    <m/>
    <m/>
    <n v="100"/>
    <n v="139.58000000000001"/>
    <n v="1423.5"/>
    <m/>
    <m/>
    <m/>
    <m/>
    <n v="1423.5"/>
    <m/>
    <s v="-"/>
    <m/>
    <s v="-"/>
    <n v="-960"/>
    <s v="-"/>
    <n v="-1423.5"/>
    <s v="-"/>
    <m/>
    <s v="00/00/00"/>
    <m/>
    <s v="Altro"/>
    <s v="NO"/>
    <m/>
    <s v="Upselling"/>
    <m/>
    <m/>
    <m/>
    <m/>
  </r>
  <r>
    <n v="5127"/>
    <x v="4882"/>
    <n v="5000"/>
    <d v="2025-01-01T00:00:00"/>
    <m/>
    <m/>
    <n v="3"/>
    <x v="0"/>
    <d v="2024-09-17T00:00:00"/>
    <x v="1"/>
    <m/>
    <s v="24C107"/>
    <x v="22"/>
    <s v="Federica Riganti"/>
    <s v="cliente"/>
    <m/>
    <s v="Campagna Pubblicitaria"/>
    <s v="Telmotor SpA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17/09/24"/>
    <s v="22/12/2023"/>
    <m/>
    <s v="Elettrico/Elettronico"/>
    <s v="NO"/>
    <s v="NO"/>
    <s v="Upselling"/>
    <m/>
    <m/>
    <m/>
    <m/>
  </r>
  <r>
    <n v="5128"/>
    <x v="4883"/>
    <m/>
    <d v="2024-01-01T00:00:00"/>
    <m/>
    <m/>
    <n v="12"/>
    <x v="0"/>
    <d v="2025-03-28T00:00:00"/>
    <x v="0"/>
    <m/>
    <m/>
    <x v="14"/>
    <m/>
    <s v="cliente"/>
    <m/>
    <m/>
    <s v="Multi-consult s.r.l."/>
    <m/>
    <m/>
    <x v="4"/>
    <s v="Won"/>
    <m/>
    <m/>
    <m/>
    <m/>
    <m/>
    <m/>
    <m/>
    <n v="2539.2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5129"/>
    <x v="4884"/>
    <m/>
    <d v="2024-01-01T00:00:00"/>
    <m/>
    <m/>
    <n v="12"/>
    <x v="0"/>
    <d v="2025-10-07T00:00:00"/>
    <x v="0"/>
    <m/>
    <m/>
    <x v="4"/>
    <m/>
    <s v="internal"/>
    <m/>
    <m/>
    <s v="Multi-consult s.r.l."/>
    <m/>
    <m/>
    <x v="4"/>
    <s v="Blank"/>
    <m/>
    <m/>
    <m/>
    <m/>
    <m/>
    <m/>
    <m/>
    <n v="44865.793749999997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5130"/>
    <x v="4885"/>
    <n v="3500"/>
    <d v="2024-01-01T00:00:00"/>
    <m/>
    <m/>
    <n v="2"/>
    <x v="0"/>
    <d v="2024-01-31T00:00:00"/>
    <x v="1"/>
    <m/>
    <s v="24C108"/>
    <x v="22"/>
    <s v="Federica Riganti"/>
    <s v="cliente"/>
    <m/>
    <s v="Strumenti di Comunicazione Cartacei"/>
    <s v="Telmotor SpA"/>
    <m/>
    <m/>
    <x v="2"/>
    <s v="Lost"/>
    <m/>
    <m/>
    <m/>
    <m/>
    <m/>
    <m/>
    <m/>
    <n v="110"/>
    <m/>
    <m/>
    <m/>
    <m/>
    <m/>
    <n v="3500"/>
    <n v="100"/>
    <n v="3500"/>
    <n v="100"/>
    <n v="3500"/>
    <n v="100"/>
    <n v="3500"/>
    <n v="100"/>
    <s v="22/12/2023"/>
    <s v="22/12/2023"/>
    <m/>
    <s v="software"/>
    <s v="NO"/>
    <s v="NO"/>
    <s v="Upselling"/>
    <m/>
    <m/>
    <m/>
    <m/>
  </r>
  <r>
    <n v="5131"/>
    <x v="4886"/>
    <m/>
    <d v="2024-01-01T00:00:00"/>
    <m/>
    <m/>
    <n v="12"/>
    <x v="0"/>
    <d v="2025-05-28T00:00:00"/>
    <x v="0"/>
    <m/>
    <m/>
    <x v="4"/>
    <m/>
    <s v="internal"/>
    <m/>
    <m/>
    <s v="Multi-consult s.r.l."/>
    <m/>
    <m/>
    <x v="4"/>
    <s v="Blank"/>
    <m/>
    <m/>
    <m/>
    <m/>
    <m/>
    <m/>
    <m/>
    <n v="7214.37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5132"/>
    <x v="4887"/>
    <m/>
    <d v="2024-01-01T00:00:00"/>
    <m/>
    <m/>
    <n v="12"/>
    <x v="0"/>
    <d v="2025-06-03T00:00:00"/>
    <x v="0"/>
    <m/>
    <s v="00000"/>
    <x v="16"/>
    <m/>
    <s v="internal"/>
    <m/>
    <m/>
    <s v="Multi-consult s.r.l."/>
    <m/>
    <m/>
    <x v="4"/>
    <s v="Blank"/>
    <n v="3600"/>
    <m/>
    <n v="960"/>
    <m/>
    <m/>
    <n v="100"/>
    <n v="4.17"/>
    <n v="48"/>
    <m/>
    <m/>
    <m/>
    <m/>
    <n v="48"/>
    <m/>
    <s v="-"/>
    <m/>
    <s v="-"/>
    <n v="-960"/>
    <s v="-"/>
    <n v="-48"/>
    <s v="-"/>
    <m/>
    <s v="00/00/00"/>
    <m/>
    <s v="Altro"/>
    <s v="NO"/>
    <m/>
    <s v="Upselling"/>
    <m/>
    <m/>
    <m/>
    <m/>
  </r>
  <r>
    <n v="5133"/>
    <x v="4888"/>
    <m/>
    <d v="2024-01-01T00:00:00"/>
    <m/>
    <m/>
    <n v="12"/>
    <x v="0"/>
    <d v="2025-01-31T00:00:00"/>
    <x v="0"/>
    <m/>
    <m/>
    <x v="7"/>
    <m/>
    <s v="R&amp;D"/>
    <m/>
    <m/>
    <s v="Multi-consult s.r.l."/>
    <m/>
    <m/>
    <x v="4"/>
    <s v="Blank"/>
    <n v="19200"/>
    <m/>
    <n v="7104"/>
    <m/>
    <m/>
    <n v="100"/>
    <n v="35.68"/>
    <n v="2469.5"/>
    <m/>
    <m/>
    <m/>
    <m/>
    <n v="2469.5"/>
    <m/>
    <s v="-"/>
    <m/>
    <s v="-"/>
    <n v="-7104"/>
    <s v="-"/>
    <n v="-2469.5"/>
    <s v="-"/>
    <m/>
    <s v="00/00/00"/>
    <m/>
    <s v="Altro"/>
    <s v="NO"/>
    <m/>
    <s v="Upselling"/>
    <m/>
    <m/>
    <m/>
    <m/>
  </r>
  <r>
    <n v="5134"/>
    <x v="4889"/>
    <m/>
    <d v="2024-01-01T00:00:00"/>
    <m/>
    <m/>
    <n v="12"/>
    <x v="0"/>
    <d v="2025-01-31T00:00:00"/>
    <x v="0"/>
    <m/>
    <m/>
    <x v="23"/>
    <m/>
    <s v="internal"/>
    <m/>
    <m/>
    <s v="Multi-consult s.r.l."/>
    <m/>
    <m/>
    <x v="4"/>
    <s v="Blank"/>
    <n v="4290"/>
    <m/>
    <n v="880"/>
    <m/>
    <m/>
    <n v="100"/>
    <n v="146.28"/>
    <n v="5670"/>
    <m/>
    <m/>
    <m/>
    <m/>
    <n v="5670"/>
    <m/>
    <s v="-"/>
    <m/>
    <s v="-"/>
    <n v="-880"/>
    <s v="-"/>
    <n v="-5670"/>
    <s v="-"/>
    <m/>
    <s v="00/00/00"/>
    <m/>
    <s v="Altro"/>
    <s v="NO"/>
    <m/>
    <s v="Upselling"/>
    <m/>
    <m/>
    <m/>
    <m/>
  </r>
  <r>
    <n v="5135"/>
    <x v="4890"/>
    <n v="8650"/>
    <d v="2024-01-01T00:00:00"/>
    <m/>
    <m/>
    <n v="8"/>
    <x v="0"/>
    <d v="2024-09-27T00:00:00"/>
    <x v="0"/>
    <m/>
    <s v="24C108"/>
    <x v="22"/>
    <s v="Federica Riganti"/>
    <s v="cliente"/>
    <m/>
    <s v="Realizzazione Siti Web"/>
    <s v="Diginnova Srl"/>
    <m/>
    <m/>
    <x v="2"/>
    <s v="Won"/>
    <n v="8230"/>
    <n v="910"/>
    <n v="1952"/>
    <m/>
    <m/>
    <n v="100"/>
    <n v="262.3"/>
    <n v="4934.9375"/>
    <m/>
    <n v="910"/>
    <m/>
    <m/>
    <n v="4934.9375"/>
    <n v="7740"/>
    <n v="89.479768786126996"/>
    <n v="7740"/>
    <n v="89.479768786126996"/>
    <n v="5788"/>
    <n v="66.913294797687996"/>
    <n v="2805.0625"/>
    <n v="32.428468208091999"/>
    <s v="22/12/2023"/>
    <s v="22/12/2023"/>
    <m/>
    <s v="software"/>
    <s v="NO"/>
    <s v="NO"/>
    <s v="Upselling"/>
    <m/>
    <m/>
    <m/>
    <m/>
  </r>
  <r>
    <n v="5136"/>
    <x v="4891"/>
    <m/>
    <d v="2024-01-01T00:00:00"/>
    <m/>
    <m/>
    <n v="12"/>
    <x v="0"/>
    <d v="2025-01-31T00:00:00"/>
    <x v="0"/>
    <m/>
    <s v="000000"/>
    <x v="7"/>
    <m/>
    <s v="internal"/>
    <m/>
    <m/>
    <s v="Multi-consult s.r.l."/>
    <m/>
    <m/>
    <x v="4"/>
    <s v="Blank"/>
    <n v="76800"/>
    <m/>
    <n v="28416"/>
    <m/>
    <m/>
    <n v="100"/>
    <n v="25.78"/>
    <n v="7248"/>
    <m/>
    <m/>
    <m/>
    <m/>
    <n v="7248"/>
    <m/>
    <s v="-"/>
    <m/>
    <s v="-"/>
    <n v="-28416"/>
    <s v="-"/>
    <n v="-7248"/>
    <s v="-"/>
    <m/>
    <s v="00/00/00"/>
    <m/>
    <s v="Altro"/>
    <s v="NO"/>
    <m/>
    <s v="Upselling"/>
    <m/>
    <m/>
    <m/>
    <m/>
  </r>
  <r>
    <n v="5137"/>
    <x v="4892"/>
    <m/>
    <d v="2024-01-01T00:00:00"/>
    <m/>
    <m/>
    <n v="12"/>
    <x v="0"/>
    <d v="2025-01-31T00:00:00"/>
    <x v="0"/>
    <m/>
    <s v="000000"/>
    <x v="5"/>
    <s v="Elena Barcella"/>
    <s v="presales"/>
    <m/>
    <m/>
    <s v="Multi-consult s.r.l."/>
    <m/>
    <m/>
    <x v="4"/>
    <s v="Won"/>
    <n v="43200"/>
    <m/>
    <n v="11520"/>
    <m/>
    <m/>
    <n v="100"/>
    <n v="195.57"/>
    <n v="20412.25"/>
    <m/>
    <m/>
    <m/>
    <m/>
    <n v="20412.25"/>
    <m/>
    <s v="-"/>
    <m/>
    <s v="-"/>
    <n v="-11520"/>
    <s v="-"/>
    <n v="-20412.25"/>
    <s v="-"/>
    <m/>
    <s v="00/00/00"/>
    <m/>
    <s v="Altro"/>
    <s v="NO"/>
    <m/>
    <s v="Upselling"/>
    <m/>
    <m/>
    <m/>
    <m/>
  </r>
  <r>
    <n v="5138"/>
    <x v="4893"/>
    <n v="150"/>
    <d v="2024-01-01T00:00:00"/>
    <m/>
    <m/>
    <n v="12"/>
    <x v="0"/>
    <d v="2024-09-27T00:00:00"/>
    <x v="0"/>
    <m/>
    <s v="24C107"/>
    <x v="22"/>
    <s v="Federica Riganti"/>
    <s v="cliente"/>
    <m/>
    <s v="Campagna Pubblicitaria"/>
    <s v="Telmotor SpA"/>
    <m/>
    <m/>
    <x v="2"/>
    <s v="Won"/>
    <n v="120"/>
    <m/>
    <n v="32"/>
    <m/>
    <m/>
    <n v="100"/>
    <n v="468.75"/>
    <n v="144"/>
    <m/>
    <m/>
    <m/>
    <m/>
    <n v="144"/>
    <n v="150"/>
    <n v="100"/>
    <n v="150"/>
    <n v="100"/>
    <n v="118"/>
    <n v="78.666666666666998"/>
    <n v="6"/>
    <n v="4"/>
    <s v="22/12/2023"/>
    <s v="22/12/2023"/>
    <m/>
    <s v="Elettrico/Elettronico"/>
    <s v="NO"/>
    <s v="NO"/>
    <s v="Upselling"/>
    <m/>
    <m/>
    <m/>
    <m/>
  </r>
  <r>
    <n v="5139"/>
    <x v="4894"/>
    <m/>
    <d v="2024-01-01T00:00:00"/>
    <m/>
    <m/>
    <n v="12"/>
    <x v="0"/>
    <d v="2025-07-15T00:00:00"/>
    <x v="0"/>
    <m/>
    <m/>
    <x v="23"/>
    <m/>
    <s v="R&amp;D"/>
    <m/>
    <m/>
    <s v="Multi-consult s.r.l."/>
    <m/>
    <m/>
    <x v="4"/>
    <s v="Blank"/>
    <m/>
    <m/>
    <m/>
    <m/>
    <m/>
    <m/>
    <m/>
    <n v="9077.2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5140"/>
    <x v="4895"/>
    <m/>
    <d v="2024-01-01T00:00:00"/>
    <m/>
    <m/>
    <n v="12"/>
    <x v="0"/>
    <d v="2025-02-03T00:00:00"/>
    <x v="0"/>
    <m/>
    <s v="000000"/>
    <x v="11"/>
    <m/>
    <s v="R&amp;D"/>
    <m/>
    <m/>
    <s v="Multi-consult s.r.l."/>
    <m/>
    <m/>
    <x v="4"/>
    <s v="Blank"/>
    <m/>
    <m/>
    <m/>
    <m/>
    <m/>
    <m/>
    <m/>
    <n v="1608.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5141"/>
    <x v="4896"/>
    <n v="1250"/>
    <d v="2024-04-01T00:00:00"/>
    <m/>
    <m/>
    <n v="2"/>
    <x v="0"/>
    <d v="2024-06-21T00:00:00"/>
    <x v="0"/>
    <m/>
    <s v="24C107"/>
    <x v="22"/>
    <s v="Federica Riganti"/>
    <s v="cliente"/>
    <m/>
    <s v="Realizzazione Siti Web"/>
    <s v="Telmotor SpA"/>
    <m/>
    <m/>
    <x v="2"/>
    <s v="Won"/>
    <n v="1260"/>
    <m/>
    <n v="368"/>
    <m/>
    <m/>
    <n v="100"/>
    <n v="165.18"/>
    <n v="612"/>
    <m/>
    <m/>
    <m/>
    <m/>
    <n v="612"/>
    <n v="1250"/>
    <n v="100"/>
    <n v="1250"/>
    <n v="100"/>
    <n v="882"/>
    <n v="70.56"/>
    <n v="638"/>
    <n v="51.04"/>
    <m/>
    <s v="22/12/2023"/>
    <m/>
    <s v="Elettrico/Elettronico"/>
    <s v="NO"/>
    <s v="NO"/>
    <s v="Upselling"/>
    <m/>
    <m/>
    <m/>
    <m/>
  </r>
  <r>
    <n v="5142"/>
    <x v="4897"/>
    <m/>
    <d v="2024-01-01T00:00:00"/>
    <m/>
    <m/>
    <n v="12"/>
    <x v="0"/>
    <d v="2025-10-06T00:00:00"/>
    <x v="0"/>
    <m/>
    <s v="000000"/>
    <x v="4"/>
    <m/>
    <s v="internal"/>
    <m/>
    <m/>
    <s v="Multi-consult s.r.l."/>
    <m/>
    <m/>
    <x v="4"/>
    <s v="Blank"/>
    <m/>
    <m/>
    <m/>
    <m/>
    <m/>
    <m/>
    <m/>
    <n v="55024.762499999997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5143"/>
    <x v="4898"/>
    <m/>
    <d v="2024-01-01T00:00:00"/>
    <m/>
    <m/>
    <n v="12"/>
    <x v="0"/>
    <d v="2025-07-15T00:00:00"/>
    <x v="0"/>
    <m/>
    <s v="000000"/>
    <x v="15"/>
    <m/>
    <s v="presales"/>
    <m/>
    <m/>
    <s v="Multi-consult s.r.l."/>
    <m/>
    <m/>
    <x v="4"/>
    <s v="Won"/>
    <n v="387200"/>
    <m/>
    <n v="137312"/>
    <m/>
    <m/>
    <n v="100"/>
    <n v="180.43"/>
    <n v="244755.9375"/>
    <m/>
    <m/>
    <m/>
    <m/>
    <n v="244755.9375"/>
    <m/>
    <s v="-"/>
    <m/>
    <s v="-"/>
    <n v="-137312"/>
    <s v="-"/>
    <n v="-244755.9375"/>
    <s v="-"/>
    <m/>
    <s v="00/00/00"/>
    <m/>
    <s v="Altro"/>
    <s v="NO"/>
    <m/>
    <s v="Upselling"/>
    <m/>
    <m/>
    <m/>
    <m/>
  </r>
  <r>
    <n v="5144"/>
    <x v="4899"/>
    <n v="20700"/>
    <d v="2024-01-01T00:00:00"/>
    <m/>
    <m/>
    <n v="12"/>
    <x v="0"/>
    <d v="2025-10-17T00:00:00"/>
    <x v="0"/>
    <m/>
    <s v="24C107"/>
    <x v="17"/>
    <s v="Federica Riganti"/>
    <s v="cliente"/>
    <m/>
    <s v="Social Media Management"/>
    <s v="Telmotor SpA"/>
    <m/>
    <m/>
    <x v="2"/>
    <s v="Won"/>
    <n v="20700"/>
    <m/>
    <n v="5520"/>
    <m/>
    <m/>
    <n v="100"/>
    <n v="98.95"/>
    <n v="5274.4"/>
    <m/>
    <m/>
    <m/>
    <m/>
    <n v="5274.4"/>
    <n v="20700"/>
    <n v="100"/>
    <n v="20700"/>
    <n v="100"/>
    <n v="15180"/>
    <n v="73.333333333333002"/>
    <n v="15425.6"/>
    <n v="74.519806763285004"/>
    <s v="22/12/2023"/>
    <s v="22/12/2023"/>
    <m/>
    <s v="Elettrico/Elettronico"/>
    <s v="NO"/>
    <s v="NO"/>
    <s v="Upselling"/>
    <m/>
    <m/>
    <m/>
    <m/>
  </r>
  <r>
    <n v="5145"/>
    <x v="4900"/>
    <m/>
    <d v="2024-01-01T00:00:00"/>
    <m/>
    <m/>
    <n v="12"/>
    <x v="0"/>
    <d v="2025-01-31T00:00:00"/>
    <x v="0"/>
    <m/>
    <m/>
    <x v="4"/>
    <m/>
    <s v="internal"/>
    <m/>
    <m/>
    <s v="Multi-consult s.r.l."/>
    <m/>
    <m/>
    <x v="4"/>
    <s v="Blank"/>
    <m/>
    <m/>
    <m/>
    <m/>
    <m/>
    <m/>
    <m/>
    <n v="1561.2812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5146"/>
    <x v="4901"/>
    <m/>
    <d v="2024-01-01T00:00:00"/>
    <m/>
    <m/>
    <n v="12"/>
    <x v="0"/>
    <d v="2025-01-30T00:00:00"/>
    <x v="0"/>
    <m/>
    <s v="000000"/>
    <x v="26"/>
    <m/>
    <s v="R&amp;D"/>
    <m/>
    <m/>
    <s v="Multi-consult s.r.l."/>
    <m/>
    <m/>
    <x v="4"/>
    <s v="Blank"/>
    <n v="9000"/>
    <m/>
    <n v="2400"/>
    <m/>
    <m/>
    <n v="100"/>
    <n v="90.83"/>
    <n v="2173"/>
    <m/>
    <m/>
    <m/>
    <m/>
    <n v="2173"/>
    <m/>
    <s v="-"/>
    <m/>
    <s v="-"/>
    <n v="-2400"/>
    <s v="-"/>
    <n v="-2173"/>
    <s v="-"/>
    <m/>
    <s v="00/00/00"/>
    <m/>
    <s v="Altro"/>
    <s v="NO"/>
    <m/>
    <s v="Upselling"/>
    <m/>
    <m/>
    <m/>
    <m/>
  </r>
  <r>
    <n v="5147"/>
    <x v="4902"/>
    <n v="12750"/>
    <d v="2024-01-01T00:00:00"/>
    <m/>
    <m/>
    <n v="12"/>
    <x v="0"/>
    <d v="2025-01-20T00:00:00"/>
    <x v="0"/>
    <m/>
    <s v="24C107"/>
    <x v="22"/>
    <s v="Federica Riganti"/>
    <s v="cliente"/>
    <m/>
    <s v="Email Marketing"/>
    <s v="Telmotor SpA"/>
    <m/>
    <m/>
    <x v="2"/>
    <s v="Won"/>
    <n v="12720"/>
    <m/>
    <n v="3392"/>
    <m/>
    <m/>
    <n v="100"/>
    <n v="100.24"/>
    <n v="3524.4"/>
    <m/>
    <m/>
    <m/>
    <m/>
    <n v="3524.4"/>
    <n v="12750"/>
    <n v="100"/>
    <n v="12750"/>
    <n v="100"/>
    <n v="9358"/>
    <n v="73.396078431372999"/>
    <n v="9225.6"/>
    <n v="72.357647058824"/>
    <s v="22/12/2023"/>
    <s v="22/12/2023"/>
    <m/>
    <s v="Elettrico/Elettronico"/>
    <s v="NO"/>
    <s v="NO"/>
    <s v="Upselling"/>
    <m/>
    <m/>
    <m/>
    <m/>
  </r>
  <r>
    <n v="5149"/>
    <x v="4903"/>
    <n v="500"/>
    <d v="2024-01-01T00:00:00"/>
    <m/>
    <m/>
    <n v="1"/>
    <x v="0"/>
    <d v="2024-03-29T00:00:00"/>
    <x v="0"/>
    <m/>
    <s v="24C107"/>
    <x v="22"/>
    <s v="Federica Riganti"/>
    <s v="cliente"/>
    <m/>
    <s v="Paid ADV"/>
    <s v="Telmotor SpA"/>
    <m/>
    <m/>
    <x v="2"/>
    <s v="Won"/>
    <n v="480"/>
    <m/>
    <n v="128"/>
    <m/>
    <m/>
    <n v="100"/>
    <n v="85.94"/>
    <n v="132"/>
    <m/>
    <m/>
    <m/>
    <m/>
    <n v="132"/>
    <n v="500"/>
    <n v="100"/>
    <n v="500"/>
    <n v="100"/>
    <n v="372"/>
    <n v="74.400000000000006"/>
    <n v="368"/>
    <n v="73.599999999999994"/>
    <s v="22/12/2023"/>
    <s v="22/12/2023"/>
    <m/>
    <s v="Elettrico/Elettronico"/>
    <s v="NO"/>
    <s v="NO"/>
    <s v="Upselling"/>
    <m/>
    <m/>
    <m/>
    <m/>
  </r>
  <r>
    <n v="5150"/>
    <x v="4904"/>
    <n v="5000"/>
    <d v="2025-01-01T00:00:00"/>
    <m/>
    <m/>
    <n v="4"/>
    <x v="0"/>
    <d v="2024-09-17T00:00:00"/>
    <x v="1"/>
    <m/>
    <s v="24C108"/>
    <x v="22"/>
    <s v="Federica Riganti"/>
    <s v="cliente"/>
    <m/>
    <s v="Campagna Pubblicitaria"/>
    <s v="Telmotor SpA"/>
    <m/>
    <m/>
    <x v="2"/>
    <s v="Lost"/>
    <n v="4980"/>
    <m/>
    <n v="1433.6"/>
    <m/>
    <m/>
    <n v="100"/>
    <n v="3.01"/>
    <n v="48"/>
    <m/>
    <m/>
    <m/>
    <m/>
    <n v="48"/>
    <n v="5000"/>
    <n v="100"/>
    <n v="5000"/>
    <n v="100"/>
    <n v="3566.4"/>
    <n v="71.328000000000003"/>
    <n v="4952"/>
    <n v="99.04"/>
    <s v="17/09/24"/>
    <s v="22/12/2023"/>
    <m/>
    <s v="software"/>
    <s v="NO"/>
    <s v="NO"/>
    <s v="Nuovo cliente"/>
    <m/>
    <m/>
    <m/>
    <m/>
  </r>
  <r>
    <n v="5151"/>
    <x v="4905"/>
    <m/>
    <d v="2025-04-01T00:00:00"/>
    <m/>
    <m/>
    <n v="12"/>
    <x v="0"/>
    <d v="2024-09-17T00:00:00"/>
    <x v="1"/>
    <m/>
    <s v="24C108"/>
    <x v="22"/>
    <s v="Federica Riganti"/>
    <s v="cliente"/>
    <m/>
    <s v="Campagna Pubblicitaria"/>
    <s v="Telmotor SpA"/>
    <m/>
    <m/>
    <x v="2"/>
    <s v="Lost"/>
    <m/>
    <m/>
    <m/>
    <m/>
    <m/>
    <m/>
    <m/>
    <m/>
    <m/>
    <m/>
    <m/>
    <m/>
    <m/>
    <m/>
    <s v="-"/>
    <m/>
    <s v="-"/>
    <m/>
    <s v="-"/>
    <m/>
    <s v="-"/>
    <s v="17/09/24"/>
    <s v="22/12/2023"/>
    <m/>
    <s v="software"/>
    <s v="NO"/>
    <s v="NO"/>
    <s v="Nuovo cliente"/>
    <m/>
    <m/>
    <m/>
    <m/>
  </r>
  <r>
    <n v="5152"/>
    <x v="4906"/>
    <n v="2400"/>
    <d v="2025-02-01T00:00:00"/>
    <m/>
    <m/>
    <n v="11"/>
    <x v="0"/>
    <d v="2026-01-07T00:00:00"/>
    <x v="0"/>
    <m/>
    <s v="25C105"/>
    <x v="22"/>
    <s v="Federica Riganti"/>
    <s v="cliente"/>
    <m/>
    <s v="Email Marketing"/>
    <s v="Diginnova Srl"/>
    <m/>
    <m/>
    <x v="2"/>
    <s v="Won"/>
    <n v="2400"/>
    <m/>
    <n v="652"/>
    <m/>
    <m/>
    <n v="100"/>
    <n v="94.53"/>
    <n v="589.96875"/>
    <m/>
    <m/>
    <m/>
    <m/>
    <n v="589.96875"/>
    <n v="2400"/>
    <n v="100"/>
    <n v="2400"/>
    <n v="100"/>
    <n v="1748"/>
    <n v="72.833333333333002"/>
    <n v="1810.03125"/>
    <n v="75.41796875"/>
    <s v="13/01/25"/>
    <s v="20/12/24"/>
    <m/>
    <s v="software"/>
    <s v="NO"/>
    <s v="NO"/>
    <s v="Upselling"/>
    <m/>
    <m/>
    <m/>
    <m/>
  </r>
  <r>
    <n v="5153"/>
    <x v="4907"/>
    <n v="33000"/>
    <d v="2024-08-01T00:00:00"/>
    <m/>
    <m/>
    <n v="14"/>
    <x v="0"/>
    <d v="2024-07-22T00:00:00"/>
    <x v="1"/>
    <m/>
    <m/>
    <x v="5"/>
    <s v="Elena Barcella"/>
    <s v="cliente"/>
    <m/>
    <s v="OLD_Piano di Comunicazione"/>
    <s v="MIBA SRL"/>
    <m/>
    <m/>
    <x v="0"/>
    <s v="Lost"/>
    <m/>
    <m/>
    <m/>
    <m/>
    <m/>
    <m/>
    <m/>
    <m/>
    <m/>
    <m/>
    <m/>
    <m/>
    <m/>
    <n v="33000"/>
    <n v="100"/>
    <n v="33000"/>
    <n v="100"/>
    <n v="33000"/>
    <n v="100"/>
    <n v="33000"/>
    <n v="100"/>
    <s v="22/07/24"/>
    <s v="22/12/23"/>
    <m/>
    <s v="Meccanica"/>
    <s v="SI"/>
    <m/>
    <s v="Nuovo cliente"/>
    <s v="Italia"/>
    <m/>
    <m/>
    <s v="P23C358"/>
  </r>
  <r>
    <n v="5154"/>
    <x v="4908"/>
    <m/>
    <d v="2024-06-01T00:00:00"/>
    <m/>
    <m/>
    <n v="12"/>
    <x v="0"/>
    <d v="2024-11-08T00:00:00"/>
    <x v="0"/>
    <m/>
    <s v="24C108"/>
    <x v="22"/>
    <s v="Federica Riganti"/>
    <s v="cliente"/>
    <m/>
    <s v="Social Media Management"/>
    <s v="Diginnova Srl"/>
    <m/>
    <m/>
    <x v="2"/>
    <s v="Won"/>
    <n v="7200"/>
    <m/>
    <n v="1920"/>
    <m/>
    <m/>
    <n v="90"/>
    <n v="0.52"/>
    <n v="18.5"/>
    <n v="12150"/>
    <m/>
    <m/>
    <m/>
    <n v="11.093333333333"/>
    <m/>
    <s v="-"/>
    <m/>
    <s v="-"/>
    <n v="-1920"/>
    <s v="-"/>
    <n v="-11.093333333333"/>
    <s v="-"/>
    <s v="22/12/2023"/>
    <s v="22/12/2023"/>
    <m/>
    <s v="software"/>
    <s v="NO"/>
    <s v="SI"/>
    <s v="Nuovo cliente"/>
    <m/>
    <m/>
    <m/>
    <m/>
  </r>
  <r>
    <n v="5155"/>
    <x v="4909"/>
    <n v="2500"/>
    <d v="2024-01-01T00:00:00"/>
    <m/>
    <m/>
    <n v="6"/>
    <x v="1"/>
    <m/>
    <x v="1"/>
    <m/>
    <m/>
    <x v="19"/>
    <s v="Angela Pezzoli"/>
    <s v="cliente"/>
    <m/>
    <s v="Gestione Sale Meeting"/>
    <s v="The European House - Ambrosetti"/>
    <m/>
    <m/>
    <x v="3"/>
    <s v="Lost"/>
    <n v="1800"/>
    <n v="1800"/>
    <m/>
    <m/>
    <m/>
    <m/>
    <m/>
    <m/>
    <m/>
    <m/>
    <m/>
    <m/>
    <m/>
    <n v="700"/>
    <n v="28"/>
    <n v="700"/>
    <n v="28"/>
    <n v="700"/>
    <n v="28"/>
    <n v="700"/>
    <n v="28"/>
    <m/>
    <s v="22/12/23"/>
    <m/>
    <s v="Altro"/>
    <s v="NO"/>
    <m/>
    <s v="Upselling"/>
    <m/>
    <m/>
    <m/>
    <s v="P23K354"/>
  </r>
  <r>
    <n v="5156"/>
    <x v="4910"/>
    <n v="1300"/>
    <d v="2024-01-01T00:00:00"/>
    <m/>
    <m/>
    <n v="12"/>
    <x v="0"/>
    <d v="2025-01-20T00:00:00"/>
    <x v="0"/>
    <m/>
    <s v="24C119"/>
    <x v="22"/>
    <s v="Francesca Pezzoli"/>
    <s v="cliente"/>
    <m/>
    <s v="Strumenti di Comunicazione Cartacei"/>
    <s v="FLEXI srl"/>
    <m/>
    <m/>
    <x v="2"/>
    <s v="Won"/>
    <n v="1260"/>
    <m/>
    <n v="336"/>
    <m/>
    <m/>
    <n v="100"/>
    <n v="17.86"/>
    <n v="58"/>
    <m/>
    <m/>
    <m/>
    <m/>
    <n v="58"/>
    <n v="1300"/>
    <n v="100"/>
    <n v="1300"/>
    <n v="100"/>
    <n v="964"/>
    <n v="74.153846153846004"/>
    <n v="1242"/>
    <n v="95.538461538462002"/>
    <s v="06/02/24"/>
    <s v="30/12/23"/>
    <m/>
    <s v="Altro"/>
    <s v="NO"/>
    <s v="NO"/>
    <s v="Upselling"/>
    <m/>
    <m/>
    <m/>
    <m/>
  </r>
  <r>
    <n v="5157"/>
    <x v="4911"/>
    <n v="7500"/>
    <d v="2023-11-01T00:00:00"/>
    <m/>
    <m/>
    <n v="12"/>
    <x v="0"/>
    <d v="2024-11-05T00:00:00"/>
    <x v="0"/>
    <m/>
    <s v="23C394"/>
    <x v="22"/>
    <s v="Francesca Pezzoli"/>
    <s v="cliente"/>
    <m/>
    <s v="Paid ADV"/>
    <s v="FLEXI srl"/>
    <m/>
    <m/>
    <x v="2"/>
    <s v="Won"/>
    <n v="7500"/>
    <m/>
    <n v="2400"/>
    <m/>
    <m/>
    <n v="100"/>
    <n v="58"/>
    <n v="1234"/>
    <n v="7500"/>
    <m/>
    <m/>
    <m/>
    <n v="1234"/>
    <n v="7500"/>
    <n v="100"/>
    <n v="7500"/>
    <n v="100"/>
    <n v="5100"/>
    <n v="68"/>
    <n v="6266"/>
    <n v="83.546666666666994"/>
    <s v="30/12/23"/>
    <s v="30/12/23"/>
    <m/>
    <s v="Altro"/>
    <s v="NO"/>
    <s v="NO"/>
    <s v="Upselling"/>
    <m/>
    <m/>
    <m/>
    <m/>
  </r>
  <r>
    <n v="5158"/>
    <x v="4912"/>
    <m/>
    <d v="2023-11-01T00:00:00"/>
    <m/>
    <m/>
    <n v="14"/>
    <x v="0"/>
    <d v="2025-01-31T00:00:00"/>
    <x v="0"/>
    <m/>
    <m/>
    <x v="20"/>
    <s v="Francesca Pezzoli"/>
    <s v="internal"/>
    <m/>
    <s v="Temporary Communication Manager"/>
    <s v="Multi-consult s.r.l."/>
    <m/>
    <s v="multi"/>
    <x v="2"/>
    <s v="Blank"/>
    <n v="24800"/>
    <m/>
    <n v="9176"/>
    <m/>
    <m/>
    <n v="100"/>
    <n v="42.14"/>
    <n v="3520.5"/>
    <m/>
    <m/>
    <m/>
    <m/>
    <n v="3520.5"/>
    <m/>
    <s v="-"/>
    <m/>
    <s v="-"/>
    <n v="-9176"/>
    <s v="-"/>
    <n v="-3520.5"/>
    <s v="-"/>
    <s v="31/12/23"/>
    <s v="31/12/23"/>
    <m/>
    <s v="Altro"/>
    <s v="NO"/>
    <m/>
    <s v="Nuovo cliente"/>
    <m/>
    <m/>
    <m/>
    <m/>
  </r>
  <r>
    <n v="5159"/>
    <x v="4913"/>
    <n v="350"/>
    <d v="2024-01-01T00:00:00"/>
    <m/>
    <m/>
    <n v="2"/>
    <x v="0"/>
    <d v="2024-02-26T00:00:00"/>
    <x v="0"/>
    <m/>
    <s v="24C109"/>
    <x v="28"/>
    <s v="Francesca Pezzoli"/>
    <s v="cliente"/>
    <m/>
    <s v="Realizzazione Siti Web"/>
    <s v="Kamet S.r.l."/>
    <m/>
    <m/>
    <x v="2"/>
    <s v="Won"/>
    <n v="180"/>
    <n v="180"/>
    <m/>
    <m/>
    <m/>
    <m/>
    <m/>
    <m/>
    <n v="350"/>
    <n v="180"/>
    <m/>
    <m/>
    <m/>
    <n v="170"/>
    <n v="48.571428571429003"/>
    <n v="170"/>
    <n v="48.571428571429003"/>
    <n v="170"/>
    <n v="48.571428571429003"/>
    <n v="170"/>
    <n v="48.571428571429003"/>
    <s v="07/01/2024"/>
    <s v="07/01/2024"/>
    <m/>
    <s v="Altro"/>
    <s v="NO"/>
    <s v="SI"/>
    <s v="Cross-selling"/>
    <m/>
    <m/>
    <m/>
    <m/>
  </r>
  <r>
    <n v="5160"/>
    <x v="4914"/>
    <n v="6900"/>
    <d v="2025-01-01T00:00:00"/>
    <m/>
    <m/>
    <n v="12"/>
    <x v="0"/>
    <d v="2024-09-17T00:00:00"/>
    <x v="1"/>
    <m/>
    <s v="24C108"/>
    <x v="22"/>
    <s v="Federica Riganti"/>
    <s v="cliente"/>
    <m/>
    <s v="Paid ADV"/>
    <s v="Diginnova Srl"/>
    <m/>
    <m/>
    <x v="2"/>
    <s v="Lost"/>
    <n v="6900"/>
    <m/>
    <n v="1840"/>
    <m/>
    <m/>
    <n v="6.09"/>
    <m/>
    <m/>
    <m/>
    <m/>
    <m/>
    <m/>
    <m/>
    <n v="6900"/>
    <n v="100"/>
    <n v="6900"/>
    <n v="100"/>
    <n v="5060"/>
    <n v="73.333333333333002"/>
    <n v="6900"/>
    <n v="100"/>
    <s v="17/09/24"/>
    <s v="08/01/24"/>
    <m/>
    <s v="software"/>
    <s v="NO"/>
    <s v="NO"/>
    <s v="Nuovo cliente"/>
    <m/>
    <m/>
    <m/>
    <m/>
  </r>
  <r>
    <n v="5161"/>
    <x v="4915"/>
    <n v="6500"/>
    <d v="2025-01-01T00:00:00"/>
    <m/>
    <m/>
    <n v="12"/>
    <x v="0"/>
    <d v="2024-09-17T00:00:00"/>
    <x v="1"/>
    <m/>
    <s v="24C108"/>
    <x v="22"/>
    <s v="Federica Riganti"/>
    <s v="cliente"/>
    <m/>
    <s v="SEO"/>
    <s v="Diginnova Srl"/>
    <m/>
    <m/>
    <x v="2"/>
    <s v="Lost"/>
    <m/>
    <m/>
    <m/>
    <m/>
    <m/>
    <m/>
    <m/>
    <n v="24"/>
    <m/>
    <m/>
    <m/>
    <m/>
    <m/>
    <n v="6500"/>
    <n v="100"/>
    <n v="6500"/>
    <n v="100"/>
    <n v="6500"/>
    <n v="100"/>
    <n v="6500"/>
    <n v="100"/>
    <s v="17/09/24"/>
    <s v="08/01/24"/>
    <m/>
    <s v="software"/>
    <s v="NO"/>
    <s v="NO"/>
    <s v="Nuovo cliente"/>
    <m/>
    <m/>
    <m/>
    <m/>
  </r>
  <r>
    <n v="5162"/>
    <x v="4916"/>
    <n v="2500"/>
    <d v="2024-10-01T00:00:00"/>
    <m/>
    <m/>
    <n v="12"/>
    <x v="0"/>
    <d v="2024-09-17T00:00:00"/>
    <x v="1"/>
    <m/>
    <s v="24C108"/>
    <x v="22"/>
    <s v="Federica Riganti"/>
    <s v="cliente"/>
    <m/>
    <s v="Campagna Pubblicitaria"/>
    <s v="Telmotor SpA"/>
    <m/>
    <m/>
    <x v="2"/>
    <s v="Lost"/>
    <m/>
    <m/>
    <m/>
    <m/>
    <m/>
    <m/>
    <m/>
    <m/>
    <m/>
    <m/>
    <m/>
    <m/>
    <m/>
    <n v="2500"/>
    <n v="100"/>
    <n v="2500"/>
    <n v="100"/>
    <n v="2500"/>
    <n v="100"/>
    <n v="2500"/>
    <n v="100"/>
    <s v="17/09/24"/>
    <s v="08/01/24"/>
    <m/>
    <s v="software"/>
    <s v="NO"/>
    <s v="NO"/>
    <s v="Nuovo cliente"/>
    <m/>
    <m/>
    <m/>
    <m/>
  </r>
  <r>
    <n v="5163"/>
    <x v="4917"/>
    <n v="1910"/>
    <d v="2024-01-01T00:00:00"/>
    <m/>
    <m/>
    <n v="2"/>
    <x v="0"/>
    <d v="2024-03-12T00:00:00"/>
    <x v="0"/>
    <m/>
    <s v="24C139"/>
    <x v="28"/>
    <s v="Francesca Pezzoli"/>
    <s v="cliente"/>
    <m/>
    <s v="Strumenti di Comunicazione Cartacei"/>
    <s v="Winter Services srl"/>
    <m/>
    <m/>
    <x v="2"/>
    <s v="Won"/>
    <n v="1859"/>
    <n v="59"/>
    <n v="480"/>
    <m/>
    <m/>
    <n v="100"/>
    <n v="345.83"/>
    <n v="1594.5"/>
    <n v="1910"/>
    <n v="58.99"/>
    <m/>
    <m/>
    <n v="1594.5"/>
    <n v="1851"/>
    <n v="96.910994764397998"/>
    <n v="1851.01"/>
    <n v="96.911518324607002"/>
    <n v="1371"/>
    <n v="71.780104712042004"/>
    <n v="256.51"/>
    <n v="13.429842931936999"/>
    <s v="12/01/2024"/>
    <s v="08/01/2024"/>
    <m/>
    <s v="Turismo"/>
    <s v="NO"/>
    <s v="NO"/>
    <s v="Upselling"/>
    <m/>
    <m/>
    <m/>
    <s v="P24C102"/>
  </r>
  <r>
    <n v="5164"/>
    <x v="4918"/>
    <m/>
    <d v="2024-01-01T00:00:00"/>
    <m/>
    <m/>
    <n v="12"/>
    <x v="0"/>
    <d v="2025-05-13T00:00:00"/>
    <x v="0"/>
    <m/>
    <m/>
    <x v="20"/>
    <s v="Francesca Pezzoli"/>
    <s v="internal"/>
    <m/>
    <s v="Strumenti di Comunicazione Cartacei"/>
    <s v="Multi-consult s.r.l."/>
    <m/>
    <s v="multi"/>
    <x v="2"/>
    <s v="Blank"/>
    <n v="8900"/>
    <m/>
    <n v="2756"/>
    <m/>
    <m/>
    <n v="100"/>
    <n v="239.21"/>
    <n v="6393"/>
    <m/>
    <m/>
    <m/>
    <m/>
    <n v="6393"/>
    <m/>
    <s v="-"/>
    <m/>
    <s v="-"/>
    <n v="-2756"/>
    <s v="-"/>
    <n v="-6393"/>
    <s v="-"/>
    <s v="01/01/2024"/>
    <s v="01/01/2024"/>
    <m/>
    <s v="Altro"/>
    <s v="NO"/>
    <m/>
    <s v="Upselling"/>
    <m/>
    <m/>
    <m/>
    <m/>
  </r>
  <r>
    <n v="5165"/>
    <x v="4919"/>
    <m/>
    <d v="2024-01-01T00:00:00"/>
    <m/>
    <m/>
    <n v="12"/>
    <x v="0"/>
    <d v="2025-07-02T00:00:00"/>
    <x v="0"/>
    <m/>
    <m/>
    <x v="20"/>
    <s v="Francesca Pezzoli"/>
    <s v="internal"/>
    <m/>
    <s v="Social Media Management"/>
    <s v="Multi-consult s.r.l."/>
    <m/>
    <s v="multi"/>
    <x v="2"/>
    <s v="Blank"/>
    <n v="23000"/>
    <m/>
    <n v="6144"/>
    <m/>
    <m/>
    <n v="100"/>
    <n v="128.29"/>
    <n v="7525.96875"/>
    <m/>
    <m/>
    <m/>
    <m/>
    <n v="7525.96875"/>
    <m/>
    <s v="-"/>
    <m/>
    <s v="-"/>
    <n v="-6144"/>
    <s v="-"/>
    <n v="-7525.96875"/>
    <s v="-"/>
    <m/>
    <s v="00/00/00"/>
    <m/>
    <s v="Altro"/>
    <s v="NO"/>
    <m/>
    <s v="Upselling"/>
    <m/>
    <m/>
    <m/>
    <m/>
  </r>
  <r>
    <n v="5166"/>
    <x v="4920"/>
    <m/>
    <d v="2024-01-01T00:00:00"/>
    <m/>
    <m/>
    <n v="12"/>
    <x v="0"/>
    <d v="2025-01-31T00:00:00"/>
    <x v="0"/>
    <m/>
    <m/>
    <x v="20"/>
    <s v="Francesca Pezzoli"/>
    <s v="internal"/>
    <m/>
    <s v="Paid ADV"/>
    <s v="Multi-consult s.r.l."/>
    <m/>
    <s v="multi"/>
    <x v="2"/>
    <s v="Blank"/>
    <n v="11500"/>
    <m/>
    <n v="3032.8"/>
    <m/>
    <m/>
    <n v="100"/>
    <n v="67.73"/>
    <n v="2453.8125"/>
    <m/>
    <m/>
    <m/>
    <m/>
    <n v="2453.8125"/>
    <m/>
    <s v="-"/>
    <m/>
    <s v="-"/>
    <n v="-3032.8"/>
    <s v="-"/>
    <n v="-2453.8125"/>
    <s v="-"/>
    <m/>
    <s v="00/00/00"/>
    <m/>
    <s v="Altro"/>
    <s v="NO"/>
    <m/>
    <s v="Upselling"/>
    <m/>
    <m/>
    <m/>
    <m/>
  </r>
  <r>
    <n v="5167"/>
    <x v="4921"/>
    <m/>
    <d v="2024-01-01T00:00:00"/>
    <m/>
    <m/>
    <n v="12"/>
    <x v="0"/>
    <d v="2025-01-31T00:00:00"/>
    <x v="0"/>
    <m/>
    <m/>
    <x v="20"/>
    <s v="Francesca Pezzoli"/>
    <s v="internal"/>
    <m/>
    <s v="SEO"/>
    <s v="Multi-consult s.r.l."/>
    <m/>
    <s v="multi"/>
    <x v="2"/>
    <s v="Blank"/>
    <n v="8000"/>
    <m/>
    <n v="2368"/>
    <m/>
    <m/>
    <n v="100"/>
    <m/>
    <m/>
    <m/>
    <m/>
    <m/>
    <m/>
    <m/>
    <m/>
    <s v="-"/>
    <m/>
    <s v="-"/>
    <n v="-2368"/>
    <s v="-"/>
    <m/>
    <s v="-"/>
    <m/>
    <s v="00/00/00"/>
    <m/>
    <s v="Altro"/>
    <s v="NO"/>
    <m/>
    <s v="Upselling"/>
    <m/>
    <m/>
    <m/>
    <m/>
  </r>
  <r>
    <n v="5168"/>
    <x v="4922"/>
    <m/>
    <d v="2024-01-01T00:00:00"/>
    <m/>
    <m/>
    <n v="12"/>
    <x v="0"/>
    <d v="2025-06-03T00:00:00"/>
    <x v="0"/>
    <m/>
    <m/>
    <x v="20"/>
    <s v="Francesca Pezzoli"/>
    <s v="internal"/>
    <m/>
    <s v="Email Marketing"/>
    <s v="Multi-consult s.r.l."/>
    <m/>
    <s v="multi"/>
    <x v="2"/>
    <s v="Blank"/>
    <n v="3900"/>
    <m/>
    <n v="1040"/>
    <m/>
    <m/>
    <n v="100"/>
    <n v="323.56"/>
    <n v="4032.5"/>
    <m/>
    <m/>
    <m/>
    <m/>
    <n v="4032.5"/>
    <m/>
    <s v="-"/>
    <m/>
    <s v="-"/>
    <n v="-1040"/>
    <s v="-"/>
    <n v="-4032.5"/>
    <s v="-"/>
    <m/>
    <s v="00/00/00"/>
    <m/>
    <s v="Altro"/>
    <s v="NO"/>
    <m/>
    <s v="Upselling"/>
    <m/>
    <m/>
    <m/>
    <m/>
  </r>
  <r>
    <n v="5169"/>
    <x v="4923"/>
    <m/>
    <d v="2024-01-01T00:00:00"/>
    <m/>
    <m/>
    <n v="12"/>
    <x v="0"/>
    <d v="2025-07-02T00:00:00"/>
    <x v="0"/>
    <m/>
    <m/>
    <x v="20"/>
    <s v="Francesca Pezzoli"/>
    <s v="internal"/>
    <m/>
    <s v="Realizzazione Siti Web"/>
    <s v="Multi-consult s.r.l."/>
    <m/>
    <s v="multi"/>
    <x v="2"/>
    <s v="Blank"/>
    <n v="16500"/>
    <m/>
    <n v="4491.2"/>
    <m/>
    <m/>
    <n v="100"/>
    <n v="357.75"/>
    <n v="16318.75"/>
    <m/>
    <m/>
    <m/>
    <m/>
    <n v="16318.75"/>
    <m/>
    <s v="-"/>
    <m/>
    <s v="-"/>
    <n v="-4491.2"/>
    <s v="-"/>
    <n v="-16318.75"/>
    <s v="-"/>
    <m/>
    <s v="00/00/00"/>
    <m/>
    <s v="Altro"/>
    <s v="NO"/>
    <m/>
    <s v="Upselling"/>
    <m/>
    <m/>
    <m/>
    <m/>
  </r>
  <r>
    <n v="5170"/>
    <x v="4924"/>
    <m/>
    <d v="2024-01-01T00:00:00"/>
    <m/>
    <m/>
    <n v="12"/>
    <x v="1"/>
    <m/>
    <x v="0"/>
    <m/>
    <m/>
    <x v="20"/>
    <s v="Francesca Pezzoli"/>
    <s v="internal"/>
    <m/>
    <s v="Multimedia"/>
    <s v="Multi-consult s.r.l."/>
    <m/>
    <s v="multi"/>
    <x v="2"/>
    <s v="Blank"/>
    <m/>
    <m/>
    <m/>
    <m/>
    <m/>
    <m/>
    <m/>
    <n v="15555.37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5171"/>
    <x v="4925"/>
    <n v="30000"/>
    <d v="2024-01-01T00:00:00"/>
    <m/>
    <m/>
    <n v="12"/>
    <x v="0"/>
    <d v="2025-04-24T00:00:00"/>
    <x v="0"/>
    <m/>
    <s v="24B167"/>
    <x v="11"/>
    <s v="Giovanna Ricuperati"/>
    <s v="cliente"/>
    <m/>
    <s v="Sales Expander"/>
    <s v="Multi Design Srl"/>
    <m/>
    <m/>
    <x v="0"/>
    <s v="Won"/>
    <n v="14400"/>
    <m/>
    <n v="3840"/>
    <m/>
    <m/>
    <n v="100"/>
    <n v="49.71"/>
    <n v="1502.5"/>
    <n v="30000"/>
    <m/>
    <m/>
    <m/>
    <n v="1502.5"/>
    <n v="30000"/>
    <n v="100"/>
    <n v="30000"/>
    <n v="100"/>
    <n v="26160"/>
    <n v="87.2"/>
    <n v="28497.5"/>
    <n v="94.991666666667001"/>
    <m/>
    <s v="08/01/24"/>
    <m/>
    <s v="Design"/>
    <s v="NO"/>
    <m/>
    <s v="Upselling"/>
    <m/>
    <m/>
    <m/>
    <m/>
  </r>
  <r>
    <n v="5172"/>
    <x v="4926"/>
    <n v="3434"/>
    <d v="2024-01-01T00:00:00"/>
    <m/>
    <m/>
    <n v="4"/>
    <x v="0"/>
    <d v="2024-11-05T00:00:00"/>
    <x v="0"/>
    <m/>
    <s v="24K149"/>
    <x v="19"/>
    <s v="Angela Pezzoli"/>
    <s v="cliente"/>
    <m/>
    <s v="Gestione Sale Meeting"/>
    <s v="TECNOBODY SPA"/>
    <s v="Eleonora Marcandelli"/>
    <m/>
    <x v="3"/>
    <s v="Won"/>
    <n v="2668"/>
    <n v="2668"/>
    <m/>
    <m/>
    <m/>
    <m/>
    <m/>
    <n v="134"/>
    <n v="3434"/>
    <n v="2668"/>
    <m/>
    <m/>
    <m/>
    <n v="766"/>
    <n v="22.306348281887001"/>
    <n v="766"/>
    <n v="22.306348281887001"/>
    <n v="766"/>
    <n v="22.306348281887001"/>
    <n v="766"/>
    <n v="22.306348281887001"/>
    <s v="14/03/24"/>
    <s v="08/01/24"/>
    <m/>
    <s v="Altro"/>
    <s v="NO"/>
    <m/>
    <s v="Upselling"/>
    <m/>
    <m/>
    <m/>
    <s v="P24K101"/>
  </r>
  <r>
    <n v="5173"/>
    <x v="4927"/>
    <n v="3000"/>
    <d v="2024-01-01T00:00:00"/>
    <m/>
    <m/>
    <n v="2"/>
    <x v="0"/>
    <d v="2024-01-16T00:00:00"/>
    <x v="1"/>
    <m/>
    <m/>
    <x v="19"/>
    <s v="Angela Pezzoli"/>
    <s v="cliente"/>
    <m/>
    <s v="Gestione Sale Meeting"/>
    <s v="ETC SUSTAINABLE SOLUTIONS SRL"/>
    <m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16/01/24"/>
    <s v="09/01/24"/>
    <m/>
    <s v="Altro"/>
    <s v="NO"/>
    <m/>
    <s v="Nuovo cliente"/>
    <m/>
    <m/>
    <m/>
    <s v="P24K102"/>
  </r>
  <r>
    <n v="5174"/>
    <x v="4928"/>
    <n v="500"/>
    <d v="2024-02-01T00:00:00"/>
    <m/>
    <m/>
    <n v="1"/>
    <x v="0"/>
    <d v="2024-04-04T00:00:00"/>
    <x v="0"/>
    <m/>
    <s v="24B129"/>
    <x v="8"/>
    <s v="Valentina Bucca"/>
    <s v="cliente"/>
    <m/>
    <s v="Pacchetti Formativi"/>
    <s v="SERCOM - SOCIETA' COOPERATIVA"/>
    <m/>
    <m/>
    <x v="0"/>
    <s v="Won"/>
    <n v="1200"/>
    <m/>
    <n v="336"/>
    <m/>
    <m/>
    <n v="100"/>
    <n v="231.25"/>
    <n v="995.375"/>
    <n v="500"/>
    <m/>
    <m/>
    <m/>
    <n v="995.375"/>
    <n v="500"/>
    <n v="100"/>
    <n v="500"/>
    <n v="100"/>
    <n v="164"/>
    <n v="32.799999999999997"/>
    <n v="-495.375"/>
    <n v="-99.075000000000003"/>
    <s v="15/01/2024"/>
    <s v="09/01/2024"/>
    <m/>
    <s v="Altro"/>
    <s v="NO"/>
    <m/>
    <s v="Nuovo cliente"/>
    <m/>
    <m/>
    <m/>
    <m/>
  </r>
  <r>
    <n v="5175"/>
    <x v="4929"/>
    <n v="10272"/>
    <d v="2024-01-01T00:00:00"/>
    <m/>
    <m/>
    <n v="3"/>
    <x v="0"/>
    <d v="2024-11-05T00:00:00"/>
    <x v="0"/>
    <m/>
    <s v="24K120"/>
    <x v="19"/>
    <s v="Angela Pezzoli"/>
    <s v="cliente"/>
    <m/>
    <s v="Gestione Sale Meeting"/>
    <s v="INTERCOS SPA"/>
    <s v="Giorgia Gregoraci"/>
    <m/>
    <x v="3"/>
    <s v="Won"/>
    <n v="6626"/>
    <n v="6626"/>
    <m/>
    <m/>
    <m/>
    <m/>
    <m/>
    <n v="360.375"/>
    <n v="10272"/>
    <n v="6375.8"/>
    <m/>
    <m/>
    <m/>
    <n v="3646"/>
    <n v="35.494548286604001"/>
    <n v="3646"/>
    <n v="35.494548286604001"/>
    <n v="3646"/>
    <n v="35.494548286604001"/>
    <n v="3646"/>
    <n v="35.494548286604001"/>
    <s v="17/01/24"/>
    <s v="09/01/24"/>
    <m/>
    <s v="Cosmetica"/>
    <s v="NO"/>
    <m/>
    <s v="Nuovo cliente"/>
    <m/>
    <m/>
    <m/>
    <s v="P24K103"/>
  </r>
  <r>
    <n v="5176"/>
    <x v="4930"/>
    <n v="90"/>
    <d v="2024-01-01T00:00:00"/>
    <m/>
    <m/>
    <n v="1"/>
    <x v="0"/>
    <d v="2024-02-12T00:00:00"/>
    <x v="0"/>
    <m/>
    <s v="24C110"/>
    <x v="17"/>
    <s v="Federica Riganti"/>
    <s v="cliente"/>
    <m/>
    <s v="Hosting"/>
    <s v="Argomm"/>
    <m/>
    <m/>
    <x v="2"/>
    <s v="Won"/>
    <n v="45"/>
    <n v="45"/>
    <m/>
    <m/>
    <m/>
    <m/>
    <m/>
    <m/>
    <n v="90"/>
    <n v="45"/>
    <m/>
    <m/>
    <m/>
    <n v="45"/>
    <n v="50"/>
    <n v="45"/>
    <n v="50"/>
    <n v="45"/>
    <n v="50"/>
    <n v="45"/>
    <n v="50"/>
    <s v="09/01/24"/>
    <s v="09/01/24"/>
    <m/>
    <s v="Gomma e plastica"/>
    <s v="NO"/>
    <s v="SI"/>
    <s v="Upselling"/>
    <m/>
    <m/>
    <m/>
    <m/>
  </r>
  <r>
    <n v="5177"/>
    <x v="4931"/>
    <n v="30000"/>
    <d v="2023-12-01T00:00:00"/>
    <m/>
    <m/>
    <n v="1"/>
    <x v="0"/>
    <d v="2024-01-10T00:00:00"/>
    <x v="0"/>
    <m/>
    <s v="23H400"/>
    <x v="13"/>
    <s v="Chiara Moioli"/>
    <s v="cliente"/>
    <m/>
    <s v="Ricerca e Selezione"/>
    <s v="ITSPRO"/>
    <m/>
    <m/>
    <x v="5"/>
    <s v="Won"/>
    <n v="27800"/>
    <n v="27000"/>
    <n v="296"/>
    <m/>
    <m/>
    <n v="100"/>
    <m/>
    <m/>
    <n v="30000"/>
    <m/>
    <m/>
    <m/>
    <m/>
    <n v="3000"/>
    <n v="10"/>
    <n v="30000"/>
    <n v="100"/>
    <n v="2704"/>
    <n v="9.0133333333332999"/>
    <n v="30000"/>
    <n v="100"/>
    <s v="02/12/23"/>
    <s v="01/12/23"/>
    <m/>
    <s v="Altro"/>
    <s v="NO"/>
    <m/>
    <s v="Upselling"/>
    <m/>
    <m/>
    <m/>
    <m/>
  </r>
  <r>
    <n v="5178"/>
    <x v="4932"/>
    <n v="3732"/>
    <d v="2024-01-01T00:00:00"/>
    <m/>
    <m/>
    <n v="3"/>
    <x v="0"/>
    <d v="2024-11-05T00:00:00"/>
    <x v="0"/>
    <m/>
    <s v="24K122"/>
    <x v="19"/>
    <s v="Angela Pezzoli"/>
    <s v="cliente"/>
    <m/>
    <s v="Gestione Sale Meeting"/>
    <s v="Elettronica GF srl"/>
    <m/>
    <m/>
    <x v="3"/>
    <s v="Won"/>
    <n v="2987"/>
    <n v="2987"/>
    <m/>
    <m/>
    <m/>
    <m/>
    <m/>
    <n v="128"/>
    <n v="3732"/>
    <n v="2986.5"/>
    <m/>
    <m/>
    <m/>
    <n v="745"/>
    <n v="19.962486602357998"/>
    <n v="745"/>
    <n v="19.962486602357998"/>
    <n v="745"/>
    <n v="19.962486602357998"/>
    <n v="745"/>
    <n v="19.962486602357998"/>
    <s v="25/01/24"/>
    <s v="09/01/24"/>
    <m/>
    <s v="Altro"/>
    <s v="NO"/>
    <m/>
    <s v="Upselling"/>
    <m/>
    <m/>
    <m/>
    <s v="p24k104"/>
  </r>
  <r>
    <n v="5179"/>
    <x v="4933"/>
    <n v="4000"/>
    <d v="2024-01-01T00:00:00"/>
    <m/>
    <m/>
    <n v="5"/>
    <x v="0"/>
    <d v="2024-02-08T00:00:00"/>
    <x v="1"/>
    <m/>
    <m/>
    <x v="19"/>
    <s v="Angela Pezzoli"/>
    <s v="cliente"/>
    <m/>
    <s v="Gestione Sale Meeting"/>
    <s v="PORINI SRL"/>
    <s v="Francesca  Meliti"/>
    <m/>
    <x v="3"/>
    <s v="Lost"/>
    <n v="2500"/>
    <n v="2500"/>
    <m/>
    <m/>
    <m/>
    <m/>
    <m/>
    <m/>
    <m/>
    <m/>
    <m/>
    <m/>
    <m/>
    <n v="1500"/>
    <n v="37.5"/>
    <n v="1500"/>
    <n v="37.5"/>
    <n v="1500"/>
    <n v="37.5"/>
    <n v="1500"/>
    <n v="37.5"/>
    <s v="08/02/24"/>
    <s v="10/01/24"/>
    <m/>
    <s v="software"/>
    <s v="NO"/>
    <m/>
    <s v="Nuovo cliente"/>
    <m/>
    <m/>
    <m/>
    <s v="P24K105"/>
  </r>
  <r>
    <n v="5180"/>
    <x v="4934"/>
    <n v="6000"/>
    <d v="2024-01-01T00:00:00"/>
    <m/>
    <m/>
    <n v="10"/>
    <x v="0"/>
    <d v="2024-01-18T00:00:00"/>
    <x v="1"/>
    <m/>
    <m/>
    <x v="19"/>
    <s v="Angela Pezzoli"/>
    <s v="cliente"/>
    <m/>
    <s v="Gestione Sale Meeting"/>
    <s v="LS ACADEMY - EASYB SRL"/>
    <s v="Francesca  Archetti"/>
    <m/>
    <x v="3"/>
    <s v="Lost"/>
    <n v="4000"/>
    <n v="4000"/>
    <m/>
    <m/>
    <m/>
    <m/>
    <m/>
    <m/>
    <m/>
    <m/>
    <m/>
    <m/>
    <m/>
    <n v="2000"/>
    <n v="33.333333333333002"/>
    <n v="2000"/>
    <n v="33.333333333333002"/>
    <n v="2000"/>
    <n v="33.333333333333002"/>
    <n v="2000"/>
    <n v="33.333333333333002"/>
    <s v="18/01/24"/>
    <s v="10/01/24"/>
    <m/>
    <s v="Medicale"/>
    <s v="NO"/>
    <m/>
    <s v="Nuovo cliente"/>
    <m/>
    <m/>
    <m/>
    <s v="P24K106"/>
  </r>
  <r>
    <n v="5181"/>
    <x v="4935"/>
    <n v="300"/>
    <d v="2024-01-01T00:00:00"/>
    <m/>
    <m/>
    <n v="12"/>
    <x v="0"/>
    <d v="2024-03-28T00:00:00"/>
    <x v="0"/>
    <m/>
    <s v="24C111"/>
    <x v="28"/>
    <s v="Federica Riganti"/>
    <s v="cliente"/>
    <m/>
    <s v="Hosting"/>
    <s v="Eurospecial Srl"/>
    <m/>
    <m/>
    <x v="2"/>
    <s v="Won"/>
    <n v="120"/>
    <n v="120"/>
    <m/>
    <m/>
    <m/>
    <m/>
    <m/>
    <m/>
    <n v="300"/>
    <n v="120"/>
    <m/>
    <m/>
    <m/>
    <n v="180"/>
    <n v="60"/>
    <n v="180"/>
    <n v="60"/>
    <n v="180"/>
    <n v="60"/>
    <n v="180"/>
    <n v="60"/>
    <s v="10/01/2024"/>
    <s v="10/01/2024"/>
    <m/>
    <s v="Meccanica"/>
    <s v="NO"/>
    <s v="SI"/>
    <s v="Upselling"/>
    <m/>
    <m/>
    <m/>
    <m/>
  </r>
  <r>
    <n v="5182"/>
    <x v="4936"/>
    <n v="300"/>
    <d v="2025-01-01T00:00:00"/>
    <m/>
    <m/>
    <n v="12"/>
    <x v="0"/>
    <d v="2025-05-14T00:00:00"/>
    <x v="0"/>
    <m/>
    <s v="25C109"/>
    <x v="28"/>
    <s v="Federica Riganti"/>
    <s v="cliente"/>
    <m/>
    <s v="Hosting"/>
    <s v="Eurospecial Srl"/>
    <m/>
    <m/>
    <x v="2"/>
    <s v="Won"/>
    <n v="120"/>
    <n v="120"/>
    <m/>
    <m/>
    <m/>
    <m/>
    <m/>
    <m/>
    <n v="300"/>
    <n v="120"/>
    <m/>
    <m/>
    <m/>
    <n v="180"/>
    <n v="60"/>
    <n v="180"/>
    <n v="60"/>
    <n v="180"/>
    <n v="60"/>
    <n v="180"/>
    <n v="60"/>
    <s v="16/12/2024"/>
    <s v="10/01/2024"/>
    <m/>
    <s v="Altro"/>
    <s v="NO"/>
    <s v="SI"/>
    <s v="Upselling"/>
    <m/>
    <m/>
    <m/>
    <m/>
  </r>
  <r>
    <n v="5183"/>
    <x v="4937"/>
    <n v="3460"/>
    <d v="2024-01-01T00:00:00"/>
    <m/>
    <m/>
    <n v="2"/>
    <x v="0"/>
    <d v="2024-01-23T00:00:00"/>
    <x v="1"/>
    <m/>
    <m/>
    <x v="19"/>
    <s v="Angela Pezzoli"/>
    <s v="cliente"/>
    <m/>
    <s v="Gestione Sale Meeting"/>
    <s v="CONFINDUSTRIA BERGAMO"/>
    <s v="Irene Rota"/>
    <m/>
    <x v="3"/>
    <s v="Lost"/>
    <n v="2670"/>
    <n v="2670"/>
    <m/>
    <m/>
    <m/>
    <m/>
    <m/>
    <n v="10"/>
    <m/>
    <m/>
    <m/>
    <m/>
    <m/>
    <n v="790"/>
    <n v="22.832369942197001"/>
    <n v="790"/>
    <n v="22.832369942197001"/>
    <n v="790"/>
    <n v="22.832369942197001"/>
    <n v="790"/>
    <n v="22.832369942197001"/>
    <s v="23/01/24"/>
    <s v="10/01/24"/>
    <m/>
    <s v="Altro"/>
    <s v="NO"/>
    <m/>
    <s v="Upselling"/>
    <m/>
    <m/>
    <m/>
    <s v="P24K107"/>
  </r>
  <r>
    <n v="5184"/>
    <x v="4938"/>
    <n v="2000"/>
    <d v="2024-01-01T00:00:00"/>
    <m/>
    <m/>
    <n v="2"/>
    <x v="0"/>
    <d v="2024-01-11T00:00:00"/>
    <x v="1"/>
    <m/>
    <m/>
    <x v="19"/>
    <s v="Angela Pezzoli"/>
    <s v="cliente"/>
    <m/>
    <s v="Gestione Sale Meeting"/>
    <s v="ORDINE DEI GEOLOGI DELLA LOMBARDIA"/>
    <s v="Ada Cannata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11/01/24"/>
    <s v="10/01/24"/>
    <m/>
    <s v="Altro"/>
    <s v="NO"/>
    <m/>
    <s v="Nuovo cliente"/>
    <m/>
    <m/>
    <m/>
    <s v="P24K107"/>
  </r>
  <r>
    <n v="5185"/>
    <x v="4939"/>
    <n v="700"/>
    <d v="2024-01-01T00:00:00"/>
    <m/>
    <m/>
    <n v="12"/>
    <x v="0"/>
    <d v="2024-03-29T00:00:00"/>
    <x v="0"/>
    <m/>
    <s v="24C112"/>
    <x v="22"/>
    <s v="Francesca Pezzoli"/>
    <s v="cliente"/>
    <m/>
    <s v="Hosting"/>
    <s v="Nencini S.r.l."/>
    <m/>
    <m/>
    <x v="2"/>
    <s v="Won"/>
    <n v="120"/>
    <n v="120"/>
    <m/>
    <m/>
    <m/>
    <m/>
    <m/>
    <m/>
    <n v="700"/>
    <n v="120"/>
    <m/>
    <m/>
    <m/>
    <n v="580"/>
    <n v="82.857142857143003"/>
    <n v="580"/>
    <n v="82.857142857143003"/>
    <n v="580"/>
    <n v="82.857142857143003"/>
    <n v="580"/>
    <n v="82.857142857143003"/>
    <s v="10/01/24"/>
    <s v="10/01/24"/>
    <m/>
    <s v="Impianti"/>
    <s v="NO"/>
    <s v="SI"/>
    <s v="Upselling"/>
    <m/>
    <m/>
    <m/>
    <m/>
  </r>
  <r>
    <n v="5186"/>
    <x v="4940"/>
    <n v="930"/>
    <d v="2024-01-01T00:00:00"/>
    <m/>
    <m/>
    <n v="1"/>
    <x v="0"/>
    <d v="2024-11-08T00:00:00"/>
    <x v="0"/>
    <m/>
    <s v="23B147"/>
    <x v="13"/>
    <s v="Chiara Moioli"/>
    <s v="cliente"/>
    <m/>
    <s v="Sales Expander"/>
    <s v="PRIME"/>
    <m/>
    <m/>
    <x v="0"/>
    <s v="Won"/>
    <m/>
    <m/>
    <m/>
    <m/>
    <m/>
    <m/>
    <m/>
    <m/>
    <n v="930"/>
    <m/>
    <m/>
    <m/>
    <m/>
    <n v="930"/>
    <n v="100"/>
    <n v="930"/>
    <n v="100"/>
    <n v="930"/>
    <n v="100"/>
    <n v="930"/>
    <n v="100"/>
    <s v="10/01/24"/>
    <s v="01/01/24"/>
    <m/>
    <s v="Meccanica"/>
    <s v="NO"/>
    <m/>
    <s v="Upselling"/>
    <m/>
    <m/>
    <m/>
    <m/>
  </r>
  <r>
    <n v="5187"/>
    <x v="4941"/>
    <n v="5000"/>
    <d v="2024-01-01T00:00:00"/>
    <m/>
    <m/>
    <n v="10"/>
    <x v="0"/>
    <d v="2024-04-08T00:00:00"/>
    <x v="1"/>
    <m/>
    <m/>
    <x v="19"/>
    <s v="Angela Pezzoli"/>
    <s v="cliente"/>
    <m/>
    <s v="Gestione Sale Meeting"/>
    <s v="DB Information Spa"/>
    <s v="Maria Ranieri"/>
    <m/>
    <x v="3"/>
    <s v="Lost"/>
    <n v="3000"/>
    <n v="3000"/>
    <m/>
    <m/>
    <m/>
    <m/>
    <m/>
    <n v="48"/>
    <m/>
    <m/>
    <m/>
    <m/>
    <m/>
    <n v="2000"/>
    <n v="40"/>
    <n v="2000"/>
    <n v="40"/>
    <n v="2000"/>
    <n v="40"/>
    <n v="2000"/>
    <n v="40"/>
    <s v="08/04/24"/>
    <s v="10/01/24"/>
    <m/>
    <s v="Altro"/>
    <s v="NO"/>
    <m/>
    <s v="Upselling"/>
    <m/>
    <m/>
    <m/>
    <s v="P24K109"/>
  </r>
  <r>
    <n v="5188"/>
    <x v="4942"/>
    <n v="96"/>
    <d v="2024-01-01T00:00:00"/>
    <m/>
    <m/>
    <n v="12"/>
    <x v="0"/>
    <d v="2024-12-16T00:00:00"/>
    <x v="0"/>
    <m/>
    <s v="24C140"/>
    <x v="28"/>
    <s v="Francesca Pezzoli"/>
    <s v="cliente"/>
    <m/>
    <s v="Strumenti di Comunicazione Cartacei"/>
    <s v="Winter Services srl"/>
    <m/>
    <m/>
    <x v="2"/>
    <s v="Won"/>
    <n v="60"/>
    <m/>
    <n v="16"/>
    <m/>
    <m/>
    <n v="100"/>
    <n v="218.75"/>
    <n v="28"/>
    <n v="96"/>
    <m/>
    <m/>
    <m/>
    <n v="28"/>
    <n v="96"/>
    <n v="100"/>
    <n v="96"/>
    <n v="100"/>
    <n v="80"/>
    <n v="83.333333333333002"/>
    <n v="68"/>
    <n v="70.833333333333002"/>
    <s v="11/01/24"/>
    <s v="11/01/24"/>
    <m/>
    <s v="Turismo"/>
    <s v="NO"/>
    <m/>
    <s v="Upselling"/>
    <m/>
    <m/>
    <m/>
    <m/>
  </r>
  <r>
    <n v="5189"/>
    <x v="4943"/>
    <n v="4700"/>
    <d v="2024-01-01T00:00:00"/>
    <m/>
    <m/>
    <n v="12"/>
    <x v="0"/>
    <d v="2025-09-29T00:00:00"/>
    <x v="0"/>
    <m/>
    <s v="24X102"/>
    <x v="26"/>
    <s v="Gaia Seghezzi"/>
    <s v="cliente"/>
    <m/>
    <s v="Social Media Management"/>
    <s v="BOSCAROL SRL"/>
    <m/>
    <m/>
    <x v="2"/>
    <s v="Won"/>
    <n v="4500"/>
    <m/>
    <n v="1200"/>
    <m/>
    <m/>
    <n v="100"/>
    <n v="95"/>
    <n v="836"/>
    <m/>
    <m/>
    <m/>
    <m/>
    <n v="836"/>
    <n v="4700"/>
    <n v="100"/>
    <n v="4700"/>
    <n v="100"/>
    <n v="3500"/>
    <n v="74.468085106383"/>
    <n v="3864"/>
    <n v="82.212765957447004"/>
    <s v="11/01/24"/>
    <s v="11/01/24"/>
    <m/>
    <s v="Meccanica"/>
    <s v="SI"/>
    <m/>
    <s v="Upselling"/>
    <m/>
    <m/>
    <m/>
    <m/>
  </r>
  <r>
    <n v="5190"/>
    <x v="4944"/>
    <n v="12572"/>
    <d v="2024-01-01T00:00:00"/>
    <m/>
    <m/>
    <n v="5"/>
    <x v="0"/>
    <d v="2024-11-05T00:00:00"/>
    <x v="0"/>
    <m/>
    <s v="24K121"/>
    <x v="19"/>
    <s v="Angela Pezzoli"/>
    <s v="cliente"/>
    <m/>
    <s v="Gestione Sale Meeting"/>
    <s v="DB Information Spa"/>
    <m/>
    <m/>
    <x v="3"/>
    <s v="Won"/>
    <n v="9927"/>
    <n v="9927"/>
    <m/>
    <m/>
    <m/>
    <m/>
    <m/>
    <n v="422"/>
    <n v="12572"/>
    <n v="9646.6"/>
    <m/>
    <m/>
    <m/>
    <n v="2645"/>
    <n v="21.038816417435999"/>
    <n v="2645"/>
    <n v="21.038816417435999"/>
    <n v="2645"/>
    <n v="21.038816417435999"/>
    <n v="2645"/>
    <n v="21.038816417435999"/>
    <s v="24/01/24"/>
    <s v="11/01/24"/>
    <m/>
    <s v="Altro"/>
    <s v="NO"/>
    <m/>
    <s v="Upselling"/>
    <m/>
    <m/>
    <m/>
    <s v="P24K110"/>
  </r>
  <r>
    <n v="5191"/>
    <x v="4945"/>
    <n v="2500"/>
    <d v="2024-01-01T00:00:00"/>
    <m/>
    <m/>
    <n v="2"/>
    <x v="0"/>
    <d v="2024-01-18T00:00:00"/>
    <x v="1"/>
    <m/>
    <m/>
    <x v="19"/>
    <s v="Angela Pezzoli"/>
    <s v="cliente"/>
    <m/>
    <s v="Gestione Sale Meeting"/>
    <s v="VAR4TEAM"/>
    <s v="Ilenia Guidati"/>
    <m/>
    <x v="3"/>
    <s v="Lost"/>
    <n v="1500"/>
    <n v="1500"/>
    <m/>
    <m/>
    <m/>
    <m/>
    <m/>
    <m/>
    <m/>
    <m/>
    <m/>
    <m/>
    <m/>
    <n v="1000"/>
    <n v="40"/>
    <n v="1000"/>
    <n v="40"/>
    <n v="1000"/>
    <n v="40"/>
    <n v="1000"/>
    <n v="40"/>
    <s v="18/01/24"/>
    <s v="11/01/24"/>
    <m/>
    <s v="software"/>
    <s v="NO"/>
    <m/>
    <s v="Nuovo cliente"/>
    <m/>
    <m/>
    <m/>
    <s v="P24K111"/>
  </r>
  <r>
    <n v="5192"/>
    <x v="4946"/>
    <m/>
    <d v="2024-01-01T00:00:00"/>
    <m/>
    <m/>
    <n v="11"/>
    <x v="0"/>
    <d v="2024-12-17T00:00:00"/>
    <x v="0"/>
    <m/>
    <s v="24B108"/>
    <x v="5"/>
    <s v="Elena Barcella"/>
    <s v="cliente"/>
    <m/>
    <s v="Sales Expander"/>
    <s v="Qfp srl"/>
    <m/>
    <m/>
    <x v="0"/>
    <s v="Won"/>
    <n v="24000"/>
    <m/>
    <n v="6400"/>
    <m/>
    <m/>
    <n v="100"/>
    <n v="61.88"/>
    <n v="3984"/>
    <m/>
    <m/>
    <m/>
    <m/>
    <n v="3984"/>
    <m/>
    <s v="-"/>
    <m/>
    <s v="-"/>
    <n v="-6400"/>
    <s v="-"/>
    <n v="-3984"/>
    <s v="-"/>
    <s v="11/01/24"/>
    <s v="01/01/24"/>
    <m/>
    <s v="Elettrico/Elettronico"/>
    <s v="SI"/>
    <m/>
    <s v="Upselling"/>
    <s v="Italia"/>
    <m/>
    <m/>
    <m/>
  </r>
  <r>
    <n v="5193"/>
    <x v="4947"/>
    <n v="5000"/>
    <d v="2024-01-01T00:00:00"/>
    <m/>
    <m/>
    <n v="5"/>
    <x v="0"/>
    <d v="2024-02-01T00:00:00"/>
    <x v="1"/>
    <m/>
    <m/>
    <x v="19"/>
    <s v="Angela Pezzoli"/>
    <s v="cliente"/>
    <m/>
    <s v="Gestione Sale Meeting"/>
    <s v="DDC Design Dentale Cad di Grasselli Marco"/>
    <s v="Marco Grasselli"/>
    <m/>
    <x v="3"/>
    <s v="Lost"/>
    <n v="3000"/>
    <n v="3000"/>
    <m/>
    <m/>
    <m/>
    <m/>
    <m/>
    <m/>
    <m/>
    <m/>
    <m/>
    <m/>
    <m/>
    <n v="2000"/>
    <n v="40"/>
    <n v="2000"/>
    <n v="40"/>
    <n v="2000"/>
    <n v="40"/>
    <n v="2000"/>
    <n v="40"/>
    <s v="01/02/24"/>
    <s v="11/01/24"/>
    <m/>
    <s v="Medicale"/>
    <s v="NO"/>
    <m/>
    <s v="Upselling"/>
    <m/>
    <m/>
    <m/>
    <s v="P24K112"/>
  </r>
  <r>
    <n v="5194"/>
    <x v="4948"/>
    <n v="15519"/>
    <d v="2024-01-01T00:00:00"/>
    <m/>
    <m/>
    <n v="4"/>
    <x v="0"/>
    <d v="2024-11-12T00:00:00"/>
    <x v="0"/>
    <m/>
    <s v="24K116"/>
    <x v="19"/>
    <s v="Angela Pezzoli"/>
    <s v="cliente"/>
    <m/>
    <s v="Gestione Sale Meeting"/>
    <s v="DB Information Spa"/>
    <m/>
    <m/>
    <x v="3"/>
    <s v="Won"/>
    <n v="12138"/>
    <n v="12138"/>
    <m/>
    <m/>
    <m/>
    <m/>
    <m/>
    <n v="774"/>
    <n v="15519"/>
    <n v="12137.4"/>
    <m/>
    <m/>
    <m/>
    <n v="3381"/>
    <n v="21.786197564276002"/>
    <n v="3381"/>
    <n v="21.786197564276002"/>
    <n v="3381"/>
    <n v="21.786197564276002"/>
    <n v="3381"/>
    <n v="21.786197564276002"/>
    <s v="11/01/24"/>
    <s v="11/01/24"/>
    <m/>
    <s v="Altro"/>
    <s v="NO"/>
    <m/>
    <s v="Upselling"/>
    <m/>
    <m/>
    <m/>
    <s v="P23K343"/>
  </r>
  <r>
    <n v="5195"/>
    <x v="4949"/>
    <n v="900"/>
    <d v="2024-01-01T00:00:00"/>
    <m/>
    <m/>
    <n v="3"/>
    <x v="0"/>
    <d v="2024-11-05T00:00:00"/>
    <x v="0"/>
    <m/>
    <s v="24K117"/>
    <x v="19"/>
    <s v="Angela Pezzoli"/>
    <s v="cliente"/>
    <m/>
    <s v="Gestione Sale Meeting"/>
    <s v="ETC SUSTAINABLE SOLUTIONS SRL"/>
    <m/>
    <m/>
    <x v="3"/>
    <s v="Won"/>
    <m/>
    <m/>
    <m/>
    <m/>
    <m/>
    <m/>
    <m/>
    <n v="82"/>
    <n v="900"/>
    <m/>
    <m/>
    <m/>
    <m/>
    <n v="900"/>
    <n v="100"/>
    <n v="900"/>
    <n v="100"/>
    <n v="900"/>
    <n v="100"/>
    <n v="900"/>
    <n v="100"/>
    <s v="16/01/24"/>
    <s v="12/01/24"/>
    <m/>
    <s v="Altro"/>
    <s v="NO"/>
    <m/>
    <s v="Upselling"/>
    <m/>
    <m/>
    <m/>
    <s v="P24K113"/>
  </r>
  <r>
    <n v="5196"/>
    <x v="4950"/>
    <n v="200"/>
    <d v="2024-01-01T00:00:00"/>
    <m/>
    <m/>
    <n v="1"/>
    <x v="0"/>
    <d v="2024-03-29T00:00:00"/>
    <x v="0"/>
    <m/>
    <s v="24C115"/>
    <x v="22"/>
    <s v="Federica Riganti"/>
    <s v="cliente"/>
    <m/>
    <s v="Realizzazione Siti Web"/>
    <s v="Frigogelo"/>
    <m/>
    <m/>
    <x v="2"/>
    <s v="Won"/>
    <n v="130"/>
    <n v="130"/>
    <m/>
    <m/>
    <m/>
    <m/>
    <m/>
    <m/>
    <n v="200"/>
    <n v="130"/>
    <m/>
    <m/>
    <m/>
    <n v="70"/>
    <n v="35"/>
    <n v="70"/>
    <n v="35"/>
    <n v="70"/>
    <n v="35"/>
    <n v="70"/>
    <n v="35"/>
    <s v="21/01/24"/>
    <s v="21/01/24"/>
    <m/>
    <s v="Impianti"/>
    <s v="NO"/>
    <s v="SI"/>
    <s v="Upselling"/>
    <m/>
    <m/>
    <m/>
    <m/>
  </r>
  <r>
    <n v="5197"/>
    <x v="4951"/>
    <m/>
    <d v="2024-01-01T00:00:00"/>
    <m/>
    <m/>
    <n v="12"/>
    <x v="0"/>
    <d v="2025-01-31T00:00:00"/>
    <x v="0"/>
    <m/>
    <m/>
    <x v="13"/>
    <m/>
    <s v="internal"/>
    <m/>
    <m/>
    <s v="Multi-consult s.r.l."/>
    <m/>
    <m/>
    <x v="4"/>
    <s v="Blank"/>
    <m/>
    <m/>
    <m/>
    <m/>
    <m/>
    <m/>
    <m/>
    <n v="2590"/>
    <m/>
    <m/>
    <m/>
    <m/>
    <m/>
    <m/>
    <s v="-"/>
    <m/>
    <s v="-"/>
    <m/>
    <s v="-"/>
    <m/>
    <s v="-"/>
    <s v="02/01/24"/>
    <s v="01/01/24"/>
    <m/>
    <s v="Altro"/>
    <s v="NO"/>
    <m/>
    <s v="Nuovo cliente"/>
    <m/>
    <m/>
    <m/>
    <m/>
  </r>
  <r>
    <n v="5198"/>
    <x v="4952"/>
    <m/>
    <d v="2024-01-01T00:00:00"/>
    <m/>
    <m/>
    <n v="12"/>
    <x v="0"/>
    <d v="2025-01-31T00:00:00"/>
    <x v="0"/>
    <m/>
    <m/>
    <x v="13"/>
    <s v="Chiara Moioli"/>
    <s v="presales"/>
    <m/>
    <m/>
    <s v="Simbiosity Srl"/>
    <m/>
    <m/>
    <x v="4"/>
    <s v="Won"/>
    <m/>
    <m/>
    <m/>
    <m/>
    <m/>
    <m/>
    <m/>
    <n v="12193.375"/>
    <m/>
    <m/>
    <m/>
    <m/>
    <m/>
    <m/>
    <s v="-"/>
    <m/>
    <s v="-"/>
    <m/>
    <s v="-"/>
    <m/>
    <s v="-"/>
    <s v="02/01/24"/>
    <s v="01/01/24"/>
    <m/>
    <s v="Altro"/>
    <s v="NO"/>
    <m/>
    <s v="Nuovo cliente"/>
    <m/>
    <m/>
    <m/>
    <m/>
  </r>
  <r>
    <n v="5199"/>
    <x v="4953"/>
    <n v="15000"/>
    <d v="2024-01-01T00:00:00"/>
    <m/>
    <m/>
    <n v="17"/>
    <x v="0"/>
    <d v="2024-03-25T00:00:00"/>
    <x v="1"/>
    <m/>
    <m/>
    <x v="19"/>
    <s v="Angela Pezzoli"/>
    <s v="cliente"/>
    <m/>
    <s v="Organizzazione Eventi"/>
    <s v="IPG"/>
    <m/>
    <m/>
    <x v="2"/>
    <s v="Lost"/>
    <m/>
    <m/>
    <m/>
    <m/>
    <m/>
    <m/>
    <m/>
    <n v="927.75"/>
    <m/>
    <m/>
    <m/>
    <m/>
    <m/>
    <n v="15000"/>
    <n v="100"/>
    <n v="15000"/>
    <n v="100"/>
    <n v="15000"/>
    <n v="100"/>
    <n v="15000"/>
    <n v="100"/>
    <s v="19/03/24"/>
    <s v="12/01/24"/>
    <m/>
    <s v="Altro"/>
    <s v="NO"/>
    <s v="NO"/>
    <s v="Nuovo cliente"/>
    <m/>
    <m/>
    <m/>
    <s v="P24C125"/>
  </r>
  <r>
    <n v="5200"/>
    <x v="4954"/>
    <n v="4706"/>
    <d v="2024-01-01T00:00:00"/>
    <m/>
    <m/>
    <n v="3"/>
    <x v="0"/>
    <d v="2024-11-05T00:00:00"/>
    <x v="0"/>
    <m/>
    <s v="24K145"/>
    <x v="19"/>
    <s v="Angela Pezzoli"/>
    <s v="cliente"/>
    <m/>
    <s v="Gestione Sale Meeting"/>
    <s v="BREMBO SPA"/>
    <m/>
    <m/>
    <x v="3"/>
    <s v="Won"/>
    <n v="3106"/>
    <n v="3106"/>
    <m/>
    <m/>
    <m/>
    <m/>
    <m/>
    <n v="276.375"/>
    <n v="4706"/>
    <n v="3106"/>
    <m/>
    <m/>
    <m/>
    <n v="1600"/>
    <n v="33.999150021249001"/>
    <n v="1600"/>
    <n v="33.999150021249001"/>
    <n v="1600"/>
    <n v="33.999150021249001"/>
    <n v="1600"/>
    <n v="33.999150021249001"/>
    <s v="05/03/24"/>
    <s v="12/01/24"/>
    <m/>
    <s v="Altro"/>
    <s v="NO"/>
    <m/>
    <s v="Upselling"/>
    <m/>
    <m/>
    <m/>
    <s v="P24K114"/>
  </r>
  <r>
    <n v="5201"/>
    <x v="3639"/>
    <n v="700"/>
    <d v="2024-01-01T00:00:00"/>
    <m/>
    <m/>
    <n v="12"/>
    <x v="0"/>
    <d v="2024-03-29T00:00:00"/>
    <x v="0"/>
    <m/>
    <s v="24C116"/>
    <x v="22"/>
    <s v="Francesca Pezzoli"/>
    <s v="cliente"/>
    <m/>
    <s v="Hosting"/>
    <s v="FLEXI srl"/>
    <m/>
    <m/>
    <x v="2"/>
    <s v="Won"/>
    <n v="300"/>
    <n v="300"/>
    <m/>
    <m/>
    <m/>
    <m/>
    <m/>
    <m/>
    <n v="700"/>
    <n v="300"/>
    <m/>
    <m/>
    <m/>
    <n v="400"/>
    <n v="57.142857142856997"/>
    <n v="400"/>
    <n v="57.142857142856997"/>
    <n v="400"/>
    <n v="57.142857142856997"/>
    <n v="400"/>
    <n v="57.142857142856997"/>
    <s v="15/01/24"/>
    <s v="15/01/24"/>
    <m/>
    <s v="Impianti"/>
    <s v="NO"/>
    <s v="SI"/>
    <s v="Upselling"/>
    <m/>
    <m/>
    <m/>
    <m/>
  </r>
  <r>
    <n v="5202"/>
    <x v="4955"/>
    <n v="30"/>
    <d v="2024-01-01T00:00:00"/>
    <m/>
    <m/>
    <n v="12"/>
    <x v="0"/>
    <d v="2024-03-29T00:00:00"/>
    <x v="0"/>
    <m/>
    <s v="24C137"/>
    <x v="22"/>
    <s v="Federica Riganti"/>
    <s v="cliente"/>
    <m/>
    <s v="Hosting"/>
    <s v="Telmotor SpA"/>
    <m/>
    <m/>
    <x v="2"/>
    <s v="Won"/>
    <n v="20"/>
    <n v="20"/>
    <m/>
    <m/>
    <m/>
    <m/>
    <m/>
    <m/>
    <n v="30"/>
    <n v="20"/>
    <m/>
    <m/>
    <m/>
    <n v="10"/>
    <n v="33.333333333333002"/>
    <n v="10"/>
    <n v="33.333333333333002"/>
    <n v="10"/>
    <n v="33.333333333333002"/>
    <n v="10"/>
    <n v="33.333333333333002"/>
    <s v="15/01/24"/>
    <s v="15/01/24"/>
    <m/>
    <s v="Elettrico/Elettronico"/>
    <s v="NO"/>
    <s v="SI"/>
    <s v="Upselling"/>
    <m/>
    <m/>
    <m/>
    <m/>
  </r>
  <r>
    <n v="5203"/>
    <x v="4956"/>
    <n v="3000"/>
    <d v="2024-01-01T00:00:00"/>
    <m/>
    <m/>
    <n v="3"/>
    <x v="0"/>
    <d v="2024-01-17T00:00:00"/>
    <x v="1"/>
    <m/>
    <m/>
    <x v="19"/>
    <s v="Angela Pezzoli"/>
    <s v="cliente"/>
    <m/>
    <s v="Gestione Sale Meeting"/>
    <s v="JYSK"/>
    <s v="Virginia Argentino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17/01/24"/>
    <s v="15/01/24"/>
    <m/>
    <s v="Arredamento"/>
    <s v="NO"/>
    <m/>
    <s v="Nuovo cliente"/>
    <m/>
    <m/>
    <m/>
    <s v="P24K115"/>
  </r>
  <r>
    <n v="5204"/>
    <x v="4792"/>
    <n v="15500"/>
    <d v="2024-02-01T00:00:00"/>
    <m/>
    <m/>
    <n v="6"/>
    <x v="0"/>
    <d v="2024-11-19T00:00:00"/>
    <x v="0"/>
    <m/>
    <s v="24B113"/>
    <x v="26"/>
    <s v="Elena Barcella"/>
    <s v="cliente"/>
    <m/>
    <s v="Sales Expander"/>
    <s v="RU IN CAR"/>
    <m/>
    <m/>
    <x v="0"/>
    <s v="Won"/>
    <n v="8400"/>
    <m/>
    <n v="2496"/>
    <m/>
    <m/>
    <n v="100"/>
    <n v="188.19"/>
    <n v="4928"/>
    <n v="16000"/>
    <m/>
    <m/>
    <m/>
    <n v="4928"/>
    <n v="15500"/>
    <n v="100"/>
    <n v="15500"/>
    <n v="100"/>
    <n v="13004"/>
    <n v="83.896774193547998"/>
    <n v="10572"/>
    <n v="68.206451612902995"/>
    <s v="01/02/24"/>
    <s v="15/01/24"/>
    <m/>
    <s v="Meccanica"/>
    <s v="SI"/>
    <m/>
    <s v="Nuovo cliente"/>
    <s v="Germania, Francia"/>
    <m/>
    <m/>
    <s v="P24B101"/>
  </r>
  <r>
    <n v="5205"/>
    <x v="4957"/>
    <n v="1250"/>
    <d v="2024-01-01T00:00:00"/>
    <m/>
    <m/>
    <n v="3"/>
    <x v="0"/>
    <d v="2024-04-04T00:00:00"/>
    <x v="0"/>
    <m/>
    <s v="24X110"/>
    <x v="8"/>
    <s v="Cristian Pellegrini"/>
    <s v="cliente"/>
    <m/>
    <s v="OLD_Piano di Comunicazione"/>
    <s v="Techno srl"/>
    <m/>
    <m/>
    <x v="2"/>
    <s v="Won"/>
    <n v="3000"/>
    <m/>
    <n v="896"/>
    <m/>
    <m/>
    <n v="100"/>
    <n v="131.25"/>
    <n v="1143.375"/>
    <n v="2500"/>
    <m/>
    <m/>
    <m/>
    <n v="1143.375"/>
    <n v="1250"/>
    <n v="100"/>
    <n v="1250"/>
    <n v="100"/>
    <n v="354"/>
    <n v="28.32"/>
    <n v="106.625"/>
    <n v="8.5299999999999994"/>
    <s v="15/01/24"/>
    <s v="15/01/2024"/>
    <m/>
    <s v="Elettrico/Elettronico"/>
    <s v="NO"/>
    <s v="NO"/>
    <s v="Cross-selling"/>
    <m/>
    <s v="BE-COM"/>
    <m/>
    <s v="P23X151"/>
  </r>
  <r>
    <n v="5206"/>
    <x v="4958"/>
    <n v="24000"/>
    <d v="2024-01-01T00:00:00"/>
    <m/>
    <m/>
    <n v="12"/>
    <x v="0"/>
    <d v="2025-01-28T00:00:00"/>
    <x v="0"/>
    <m/>
    <s v="24C107"/>
    <x v="17"/>
    <s v="Federica Riganti"/>
    <s v="cliente"/>
    <m/>
    <s v="Temporary Communication Manager"/>
    <s v="Telmotor SpA"/>
    <m/>
    <m/>
    <x v="2"/>
    <s v="Won"/>
    <n v="24000"/>
    <m/>
    <n v="7040"/>
    <m/>
    <m/>
    <n v="100"/>
    <n v="63.05"/>
    <n v="4615.5"/>
    <n v="90520"/>
    <m/>
    <m/>
    <m/>
    <n v="4615.5"/>
    <n v="24000"/>
    <n v="100"/>
    <n v="24000"/>
    <n v="100"/>
    <n v="16960"/>
    <n v="70.666666666666998"/>
    <n v="19384.5"/>
    <n v="80.768749999999997"/>
    <s v="08/01/24"/>
    <s v="08/01/24"/>
    <m/>
    <s v="Elettrico/Elettronico"/>
    <s v="NO"/>
    <s v="NO"/>
    <s v="Upselling"/>
    <m/>
    <m/>
    <m/>
    <m/>
  </r>
  <r>
    <n v="5207"/>
    <x v="4959"/>
    <n v="6900"/>
    <d v="2024-01-01T00:00:00"/>
    <m/>
    <m/>
    <n v="3"/>
    <x v="0"/>
    <d v="2024-05-10T00:00:00"/>
    <x v="0"/>
    <m/>
    <s v="24C119"/>
    <x v="22"/>
    <s v="Francesca Pezzoli"/>
    <s v="cliente"/>
    <m/>
    <s v="Stand Fieristici"/>
    <s v="FLEXI srl"/>
    <m/>
    <m/>
    <x v="2"/>
    <s v="Won"/>
    <n v="6760"/>
    <n v="3180"/>
    <n v="1088"/>
    <m/>
    <m/>
    <n v="100"/>
    <n v="105.31"/>
    <n v="1140.75"/>
    <n v="8200"/>
    <n v="3180"/>
    <m/>
    <m/>
    <n v="1140.75"/>
    <n v="3720"/>
    <n v="53.913043478261002"/>
    <n v="3720"/>
    <n v="53.913043478261002"/>
    <n v="2632"/>
    <n v="38.144927536231997"/>
    <n v="2579.25"/>
    <n v="37.380434782609001"/>
    <s v="07/02/24"/>
    <s v="16/01/24"/>
    <m/>
    <s v="Impianti"/>
    <s v="NO"/>
    <s v="NO"/>
    <s v="Upselling"/>
    <m/>
    <m/>
    <m/>
    <m/>
  </r>
  <r>
    <n v="5208"/>
    <x v="4960"/>
    <n v="797"/>
    <d v="2024-01-01T00:00:00"/>
    <m/>
    <m/>
    <n v="2"/>
    <x v="0"/>
    <d v="2024-11-05T00:00:00"/>
    <x v="0"/>
    <m/>
    <s v="24K124"/>
    <x v="19"/>
    <s v="Angela Pezzoli"/>
    <s v="cliente"/>
    <m/>
    <s v="Gestione Sale Meeting"/>
    <s v="Consorzio Intellimech"/>
    <m/>
    <m/>
    <x v="3"/>
    <s v="Won"/>
    <n v="572"/>
    <n v="572"/>
    <m/>
    <m/>
    <m/>
    <m/>
    <m/>
    <n v="68"/>
    <n v="797"/>
    <n v="572"/>
    <m/>
    <m/>
    <m/>
    <n v="225"/>
    <n v="28.230865746549998"/>
    <n v="225"/>
    <n v="28.230865746549998"/>
    <n v="225"/>
    <n v="28.230865746549998"/>
    <n v="225"/>
    <n v="28.230865746549998"/>
    <s v="30/01/24"/>
    <s v="16/01/24"/>
    <m/>
    <s v="Altro"/>
    <s v="NO"/>
    <m/>
    <s v="Upselling"/>
    <m/>
    <m/>
    <m/>
    <s v="P24K116"/>
  </r>
  <r>
    <n v="5209"/>
    <x v="4961"/>
    <n v="100"/>
    <d v="2024-01-01T00:00:00"/>
    <m/>
    <m/>
    <n v="2"/>
    <x v="0"/>
    <d v="2024-02-26T00:00:00"/>
    <x v="0"/>
    <m/>
    <s v="24C117"/>
    <x v="28"/>
    <s v="Francesca Pezzoli"/>
    <s v="cliente"/>
    <m/>
    <s v="Realizzazione Siti Web"/>
    <s v="S.P.D. S.p.A"/>
    <m/>
    <m/>
    <x v="2"/>
    <s v="Won"/>
    <n v="50"/>
    <n v="50"/>
    <m/>
    <m/>
    <m/>
    <m/>
    <m/>
    <m/>
    <n v="100"/>
    <n v="50"/>
    <m/>
    <m/>
    <m/>
    <n v="50"/>
    <n v="50"/>
    <n v="50"/>
    <n v="50"/>
    <n v="50"/>
    <n v="50"/>
    <n v="50"/>
    <n v="50"/>
    <s v="16/01/2024"/>
    <s v="16/01/2024"/>
    <m/>
    <s v="Altro"/>
    <s v="NO"/>
    <s v="SI"/>
    <s v="Upselling"/>
    <m/>
    <m/>
    <m/>
    <m/>
  </r>
  <r>
    <n v="5210"/>
    <x v="4962"/>
    <n v="5000"/>
    <d v="2024-02-01T00:00:00"/>
    <m/>
    <m/>
    <n v="2"/>
    <x v="0"/>
    <d v="2024-04-30T00:00:00"/>
    <x v="0"/>
    <m/>
    <s v="23C436"/>
    <x v="28"/>
    <s v="Annalisa Surini"/>
    <s v="cliente"/>
    <m/>
    <s v="Multimedia"/>
    <s v="DRILLING CO. SRL"/>
    <m/>
    <m/>
    <x v="2"/>
    <s v="Won"/>
    <n v="5980"/>
    <n v="1000"/>
    <n v="1328"/>
    <m/>
    <m/>
    <n v="100"/>
    <n v="42.17"/>
    <n v="504"/>
    <m/>
    <n v="1000"/>
    <m/>
    <m/>
    <n v="504"/>
    <n v="4000"/>
    <n v="80"/>
    <n v="4000"/>
    <n v="80"/>
    <n v="2672"/>
    <n v="53.44"/>
    <n v="3496"/>
    <n v="69.92"/>
    <s v="31/01/24"/>
    <s v="08/11/23"/>
    <s v="CONF EMILIA"/>
    <s v="Meccanica"/>
    <s v="SI"/>
    <m/>
    <s v="Cross-selling"/>
    <m/>
    <m/>
    <m/>
    <m/>
  </r>
  <r>
    <n v="5211"/>
    <x v="4963"/>
    <n v="3000"/>
    <d v="2024-01-01T00:00:00"/>
    <m/>
    <m/>
    <n v="1"/>
    <x v="0"/>
    <d v="2024-01-18T00:00:00"/>
    <x v="1"/>
    <m/>
    <m/>
    <x v="19"/>
    <s v="Angela Pezzoli"/>
    <s v="cliente"/>
    <m/>
    <s v="Gestione Sale Meeting"/>
    <s v="BUSINESS GROUP SRL"/>
    <s v="Alessia Abati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18/01/24"/>
    <s v="16/01/24"/>
    <m/>
    <s v="Cosmetica"/>
    <s v="NO"/>
    <m/>
    <s v="Nuovo cliente"/>
    <m/>
    <m/>
    <m/>
    <s v="P24K117"/>
  </r>
  <r>
    <n v="5212"/>
    <x v="4964"/>
    <n v="2000"/>
    <d v="2024-01-01T00:00:00"/>
    <m/>
    <m/>
    <n v="1"/>
    <x v="0"/>
    <d v="2024-01-25T00:00:00"/>
    <x v="1"/>
    <m/>
    <m/>
    <x v="19"/>
    <s v="Angela Pezzoli"/>
    <s v="cliente"/>
    <m/>
    <s v="Gestione Sale Meeting"/>
    <s v="IUNGO SPA"/>
    <s v="Aleassandra Sgarzi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25/01/24"/>
    <s v="16/01/24"/>
    <m/>
    <s v="software"/>
    <s v="NO"/>
    <m/>
    <s v="Nuovo cliente"/>
    <m/>
    <m/>
    <m/>
    <s v="P24K118"/>
  </r>
  <r>
    <n v="5213"/>
    <x v="4965"/>
    <n v="200"/>
    <d v="2024-01-01T00:00:00"/>
    <m/>
    <m/>
    <n v="12"/>
    <x v="0"/>
    <d v="2025-01-07T00:00:00"/>
    <x v="0"/>
    <m/>
    <s v="22C513"/>
    <x v="20"/>
    <s v="Francesca Pezzoli"/>
    <s v="cliente"/>
    <m/>
    <s v="Hosting"/>
    <s v="B&amp;amp;G Italia Srl"/>
    <m/>
    <m/>
    <x v="2"/>
    <s v="Won"/>
    <n v="100"/>
    <n v="100"/>
    <m/>
    <m/>
    <m/>
    <m/>
    <m/>
    <m/>
    <n v="200"/>
    <n v="100"/>
    <m/>
    <m/>
    <m/>
    <n v="100"/>
    <n v="50"/>
    <n v="100"/>
    <n v="50"/>
    <n v="100"/>
    <n v="50"/>
    <n v="100"/>
    <n v="50"/>
    <m/>
    <s v="01/01/24"/>
    <m/>
    <s v="Altro"/>
    <s v="NO"/>
    <s v="SI"/>
    <s v="Upselling"/>
    <m/>
    <m/>
    <m/>
    <m/>
  </r>
  <r>
    <n v="5214"/>
    <x v="4966"/>
    <n v="600"/>
    <d v="2024-01-01T00:00:00"/>
    <m/>
    <m/>
    <n v="3"/>
    <x v="0"/>
    <d v="2024-03-25T00:00:00"/>
    <x v="0"/>
    <m/>
    <s v="24C120"/>
    <x v="28"/>
    <s v="Francesca Pezzoli"/>
    <s v="cliente"/>
    <m/>
    <s v="Realizzazione Siti Web"/>
    <s v="Mecmatica srl"/>
    <m/>
    <m/>
    <x v="2"/>
    <s v="Won"/>
    <n v="490"/>
    <n v="490"/>
    <m/>
    <m/>
    <m/>
    <m/>
    <m/>
    <m/>
    <n v="600"/>
    <n v="490"/>
    <m/>
    <m/>
    <m/>
    <n v="110"/>
    <n v="18.333333333333002"/>
    <n v="110"/>
    <n v="18.333333333333002"/>
    <n v="110"/>
    <n v="18.333333333333002"/>
    <n v="110"/>
    <n v="18.333333333333002"/>
    <s v="17/01/2024"/>
    <s v="17/01/2024"/>
    <m/>
    <s v="Altro"/>
    <s v="NO"/>
    <s v="SI"/>
    <s v="Upselling"/>
    <m/>
    <m/>
    <m/>
    <m/>
  </r>
  <r>
    <n v="5215"/>
    <x v="4967"/>
    <n v="10000"/>
    <d v="2024-07-01T00:00:00"/>
    <m/>
    <m/>
    <n v="12"/>
    <x v="0"/>
    <d v="2024-05-29T00:00:00"/>
    <x v="1"/>
    <m/>
    <m/>
    <x v="28"/>
    <s v="Antonio Noventa"/>
    <s v="cliente"/>
    <m/>
    <s v="Realizzazione Siti Web"/>
    <s v="VITALI SPA"/>
    <m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29/05/2024"/>
    <s v="17/01/2024"/>
    <m/>
    <s v="Altro"/>
    <s v="NO"/>
    <m/>
    <s v="Cross-selling"/>
    <m/>
    <m/>
    <s v="Francesca Pezzoli"/>
    <s v="P24C107"/>
  </r>
  <r>
    <n v="5216"/>
    <x v="4968"/>
    <n v="15500"/>
    <d v="2024-08-01T00:00:00"/>
    <m/>
    <m/>
    <n v="18"/>
    <x v="0"/>
    <d v="2026-01-23T00:00:00"/>
    <x v="0"/>
    <m/>
    <s v="24C342"/>
    <x v="28"/>
    <s v="Antonio Noventa"/>
    <s v="cliente"/>
    <m/>
    <s v="Realizzazione Siti Web"/>
    <s v="VITALI SPA"/>
    <m/>
    <m/>
    <x v="2"/>
    <s v="Won"/>
    <n v="22000"/>
    <n v="7000"/>
    <n v="4075"/>
    <m/>
    <m/>
    <n v="97.47"/>
    <n v="120.8"/>
    <n v="5035.7937499999998"/>
    <n v="15500"/>
    <n v="4000"/>
    <m/>
    <m/>
    <n v="5050.3744741971996"/>
    <n v="8500"/>
    <n v="54.838709677418997"/>
    <n v="8500"/>
    <n v="54.838709677418997"/>
    <n v="4425"/>
    <n v="28.548387096774"/>
    <n v="3449.6255258028"/>
    <n v="22.255648553566999"/>
    <s v="15/07/24"/>
    <s v="17/01/2024"/>
    <m/>
    <s v="Altro"/>
    <s v="NO"/>
    <m/>
    <s v="Cross-selling"/>
    <m/>
    <m/>
    <s v="Francesca Pezzoli"/>
    <s v="P24C106"/>
  </r>
  <r>
    <n v="5217"/>
    <x v="4969"/>
    <n v="3500"/>
    <d v="2024-03-01T00:00:00"/>
    <m/>
    <m/>
    <n v="9"/>
    <x v="0"/>
    <d v="2024-03-11T00:00:00"/>
    <x v="1"/>
    <m/>
    <m/>
    <x v="19"/>
    <s v="Angela Pezzoli"/>
    <s v="cliente"/>
    <m/>
    <s v="Organizzazione Eventi"/>
    <s v="EFFEARREDI SRL"/>
    <m/>
    <m/>
    <x v="2"/>
    <s v="Lost"/>
    <m/>
    <m/>
    <m/>
    <m/>
    <m/>
    <m/>
    <m/>
    <n v="16"/>
    <m/>
    <m/>
    <m/>
    <m/>
    <m/>
    <n v="3500"/>
    <n v="100"/>
    <n v="3500"/>
    <n v="100"/>
    <n v="3500"/>
    <n v="100"/>
    <n v="3500"/>
    <n v="100"/>
    <s v="11/03/24"/>
    <s v="18/01/24"/>
    <m/>
    <s v="Arredamento"/>
    <s v="NO"/>
    <m/>
    <s v="Cross-selling"/>
    <m/>
    <m/>
    <m/>
    <s v="P24C109"/>
  </r>
  <r>
    <n v="5218"/>
    <x v="4970"/>
    <n v="10700"/>
    <d v="2024-04-01T00:00:00"/>
    <m/>
    <m/>
    <n v="4"/>
    <x v="0"/>
    <d v="2024-03-13T00:00:00"/>
    <x v="1"/>
    <m/>
    <m/>
    <x v="20"/>
    <s v="Francesca Pezzoli"/>
    <s v="cliente"/>
    <m/>
    <s v="Realizzazione Siti Web"/>
    <s v="Logika Control"/>
    <m/>
    <m/>
    <x v="2"/>
    <s v="Lost"/>
    <n v="10500"/>
    <m/>
    <n v="3360"/>
    <m/>
    <m/>
    <n v="100"/>
    <m/>
    <m/>
    <m/>
    <m/>
    <m/>
    <m/>
    <m/>
    <n v="10700"/>
    <n v="100"/>
    <n v="10700"/>
    <n v="100"/>
    <n v="7340"/>
    <n v="68.598130841121005"/>
    <n v="10700"/>
    <n v="100"/>
    <s v="14/03/24"/>
    <s v="15/01/24"/>
    <m/>
    <s v="Elettrico/Elettronico"/>
    <s v="NO"/>
    <s v="NO"/>
    <s v="Nuovo cliente"/>
    <m/>
    <m/>
    <m/>
    <s v="P24C110"/>
  </r>
  <r>
    <n v="5219"/>
    <x v="4971"/>
    <n v="8000"/>
    <d v="2024-05-01T00:00:00"/>
    <m/>
    <m/>
    <n v="12"/>
    <x v="0"/>
    <d v="2024-03-13T00:00:00"/>
    <x v="1"/>
    <m/>
    <m/>
    <x v="20"/>
    <s v="Francesca Pezzoli"/>
    <s v="cliente"/>
    <m/>
    <s v="SEO"/>
    <s v="Logika Control"/>
    <m/>
    <m/>
    <x v="2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14/03/24"/>
    <s v="15/01/24"/>
    <m/>
    <s v="Elettrico/Elettronico"/>
    <s v="NO"/>
    <s v="NO"/>
    <s v="Nuovo cliente"/>
    <m/>
    <m/>
    <m/>
    <s v="P24C110"/>
  </r>
  <r>
    <n v="5220"/>
    <x v="4972"/>
    <n v="9000"/>
    <d v="2024-06-01T00:00:00"/>
    <m/>
    <m/>
    <n v="12"/>
    <x v="0"/>
    <d v="2024-03-13T00:00:00"/>
    <x v="1"/>
    <m/>
    <m/>
    <x v="20"/>
    <s v="Francesca Pezzoli"/>
    <s v="cliente"/>
    <m/>
    <s v="Social Media Management"/>
    <s v="Logika Control"/>
    <m/>
    <m/>
    <x v="2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s v="14/03/24"/>
    <s v="15/01/24"/>
    <m/>
    <s v="Elettrico/Elettronico"/>
    <s v="NO"/>
    <m/>
    <s v="Nuovo cliente"/>
    <m/>
    <m/>
    <m/>
    <m/>
  </r>
  <r>
    <n v="5221"/>
    <x v="4973"/>
    <n v="3000"/>
    <d v="2024-09-01T00:00:00"/>
    <m/>
    <m/>
    <n v="2"/>
    <x v="0"/>
    <d v="2024-03-13T00:00:00"/>
    <x v="1"/>
    <m/>
    <m/>
    <x v="20"/>
    <s v="Francesca Pezzoli"/>
    <s v="cliente"/>
    <m/>
    <s v="Strumenti di Comunicazione Cartacei"/>
    <s v="Logika Control"/>
    <m/>
    <m/>
    <x v="2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s v="14/03/24"/>
    <s v="15/01/24"/>
    <m/>
    <s v="Elettrico/Elettronico"/>
    <s v="NO"/>
    <s v="NO"/>
    <s v="Nuovo cliente"/>
    <m/>
    <m/>
    <m/>
    <m/>
  </r>
  <r>
    <n v="5222"/>
    <x v="4974"/>
    <n v="6000"/>
    <d v="2024-09-01T00:00:00"/>
    <m/>
    <m/>
    <n v="3"/>
    <x v="0"/>
    <d v="2024-03-13T00:00:00"/>
    <x v="1"/>
    <m/>
    <m/>
    <x v="20"/>
    <s v="Francesca Pezzoli"/>
    <s v="cliente"/>
    <m/>
    <s v="Multimedia"/>
    <s v="Logika Control"/>
    <m/>
    <m/>
    <x v="2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s v="14/03/24"/>
    <s v="15/01/24"/>
    <m/>
    <s v="Elettrico/Elettronico"/>
    <s v="NO"/>
    <m/>
    <s v="Nuovo cliente"/>
    <m/>
    <m/>
    <m/>
    <m/>
  </r>
  <r>
    <n v="5223"/>
    <x v="4975"/>
    <n v="5182"/>
    <d v="2024-01-01T00:00:00"/>
    <m/>
    <m/>
    <n v="3"/>
    <x v="0"/>
    <d v="2024-11-05T00:00:00"/>
    <x v="0"/>
    <m/>
    <s v="24K130"/>
    <x v="19"/>
    <s v="Angela Pezzoli"/>
    <s v="cliente"/>
    <m/>
    <s v="Gestione Sale Meeting"/>
    <s v="Wurth Srl"/>
    <s v="Paolo  Vanzini"/>
    <m/>
    <x v="3"/>
    <s v="Won"/>
    <n v="3473"/>
    <n v="3473"/>
    <m/>
    <m/>
    <m/>
    <m/>
    <m/>
    <n v="128"/>
    <n v="5182"/>
    <n v="3473"/>
    <m/>
    <m/>
    <m/>
    <n v="1709"/>
    <n v="32.979544577383002"/>
    <n v="1709"/>
    <n v="32.979544577383002"/>
    <n v="1709"/>
    <n v="32.979544577383002"/>
    <n v="1709"/>
    <n v="32.979544577383002"/>
    <s v="07/02/24"/>
    <s v="18/01/24"/>
    <m/>
    <s v="Elettrico/Elettronico"/>
    <s v="NO"/>
    <m/>
    <s v="Upselling"/>
    <m/>
    <m/>
    <m/>
    <s v="P24K119"/>
  </r>
  <r>
    <n v="5224"/>
    <x v="4976"/>
    <n v="8000"/>
    <d v="2024-03-01T00:00:00"/>
    <m/>
    <m/>
    <n v="6"/>
    <x v="0"/>
    <d v="2024-03-06T00:00:00"/>
    <x v="1"/>
    <m/>
    <m/>
    <x v="5"/>
    <s v="Elena Barcella"/>
    <s v="cliente"/>
    <m/>
    <s v="Sales Expander"/>
    <s v="VAL.MA.TECH"/>
    <m/>
    <m/>
    <x v="0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06/03/24"/>
    <s v="18/01/24"/>
    <s v="ASSOART"/>
    <s v="Meccanica"/>
    <s v="NO"/>
    <m/>
    <s v="Nuovo cliente"/>
    <m/>
    <m/>
    <m/>
    <m/>
  </r>
  <r>
    <n v="5225"/>
    <x v="4977"/>
    <n v="11200"/>
    <d v="2024-02-01T00:00:00"/>
    <m/>
    <m/>
    <n v="5"/>
    <x v="0"/>
    <d v="2024-06-30T00:00:00"/>
    <x v="0"/>
    <m/>
    <s v="24C151"/>
    <x v="17"/>
    <s v="Federica Riganti"/>
    <s v="cliente"/>
    <m/>
    <s v="Strumenti di Comunicazione Cartacei"/>
    <s v="Magnetti Building spa"/>
    <m/>
    <m/>
    <x v="2"/>
    <s v="Won"/>
    <n v="10200"/>
    <m/>
    <n v="2976"/>
    <m/>
    <m/>
    <n v="100"/>
    <n v="108.46"/>
    <n v="3296.5"/>
    <m/>
    <m/>
    <m/>
    <m/>
    <n v="3296.5"/>
    <n v="11200"/>
    <n v="100"/>
    <n v="11200"/>
    <n v="100"/>
    <n v="8224"/>
    <n v="73.428571428571004"/>
    <n v="7903.5"/>
    <n v="70.566964285713993"/>
    <m/>
    <s v="01/01/24"/>
    <m/>
    <s v="Edilizia"/>
    <s v="NO"/>
    <s v="NO"/>
    <s v="Upselling"/>
    <m/>
    <m/>
    <m/>
    <m/>
  </r>
  <r>
    <n v="5226"/>
    <x v="4978"/>
    <n v="3800"/>
    <d v="2024-01-01T00:00:00"/>
    <m/>
    <m/>
    <n v="12"/>
    <x v="0"/>
    <d v="2025-06-05T00:00:00"/>
    <x v="0"/>
    <m/>
    <s v="24X101"/>
    <x v="17"/>
    <s v="Federica Riganti"/>
    <s v="cliente"/>
    <m/>
    <s v="Email Marketing"/>
    <s v="ALFA VALVOLE"/>
    <m/>
    <m/>
    <x v="2"/>
    <s v="Won"/>
    <n v="3900"/>
    <m/>
    <n v="1040"/>
    <m/>
    <m/>
    <n v="100"/>
    <n v="89.9"/>
    <n v="1049"/>
    <m/>
    <m/>
    <m/>
    <m/>
    <n v="1049"/>
    <n v="3800"/>
    <n v="100"/>
    <n v="3800"/>
    <n v="100"/>
    <n v="2760"/>
    <n v="72.631578947367998"/>
    <n v="2751"/>
    <n v="72.394736842105004"/>
    <s v="31/12/23"/>
    <s v="13/12/23"/>
    <m/>
    <s v="Meccanica"/>
    <s v="NO"/>
    <s v="NO"/>
    <s v="Nuovo cliente"/>
    <m/>
    <s v="BE-COM"/>
    <m/>
    <m/>
  </r>
  <r>
    <n v="5227"/>
    <x v="4979"/>
    <n v="1200"/>
    <d v="2024-01-01T00:00:00"/>
    <m/>
    <m/>
    <n v="2"/>
    <x v="0"/>
    <d v="2024-06-30T00:00:00"/>
    <x v="0"/>
    <m/>
    <s v="24X101"/>
    <x v="7"/>
    <s v="Federica Riganti"/>
    <s v="cliente"/>
    <m/>
    <s v="Assessment"/>
    <s v="ALFA VALVOLE"/>
    <m/>
    <m/>
    <x v="0"/>
    <s v="Won"/>
    <n v="1200"/>
    <m/>
    <n v="384"/>
    <m/>
    <m/>
    <m/>
    <n v="118.75"/>
    <n v="703"/>
    <m/>
    <m/>
    <m/>
    <m/>
    <n v="384"/>
    <n v="1200"/>
    <n v="100"/>
    <n v="1200"/>
    <n v="100"/>
    <n v="816"/>
    <n v="68"/>
    <n v="816"/>
    <n v="68"/>
    <s v="31/12/23"/>
    <s v="13/12/23"/>
    <m/>
    <s v="Meccanica"/>
    <s v="NO"/>
    <s v="NO"/>
    <s v="Nuovo cliente"/>
    <m/>
    <s v="BE-COM"/>
    <m/>
    <m/>
  </r>
  <r>
    <n v="5228"/>
    <x v="4980"/>
    <n v="1400"/>
    <d v="2024-01-01T00:00:00"/>
    <m/>
    <m/>
    <n v="12"/>
    <x v="0"/>
    <d v="2025-01-20T00:00:00"/>
    <x v="0"/>
    <m/>
    <s v="24C104"/>
    <x v="22"/>
    <s v="Francesca Pezzoli"/>
    <s v="cliente"/>
    <m/>
    <s v="Service"/>
    <s v="Nencini S.r.l."/>
    <m/>
    <m/>
    <x v="2"/>
    <s v="Won"/>
    <n v="1380"/>
    <m/>
    <n v="368"/>
    <m/>
    <m/>
    <n v="100"/>
    <n v="38.04"/>
    <n v="128.5"/>
    <n v="1400"/>
    <m/>
    <m/>
    <m/>
    <n v="128.5"/>
    <n v="1400"/>
    <n v="100"/>
    <n v="1400"/>
    <n v="100"/>
    <n v="1032"/>
    <n v="73.714285714286007"/>
    <n v="1271.5"/>
    <n v="90.821428571428996"/>
    <s v="18/01/24"/>
    <s v="08/01/24"/>
    <m/>
    <s v="Meccanica"/>
    <s v="NO"/>
    <s v="NO"/>
    <s v="Upselling"/>
    <m/>
    <m/>
    <m/>
    <m/>
  </r>
  <r>
    <n v="5229"/>
    <x v="4981"/>
    <n v="227"/>
    <d v="2024-01-01T00:00:00"/>
    <m/>
    <m/>
    <n v="12"/>
    <x v="0"/>
    <d v="2024-02-12T00:00:00"/>
    <x v="0"/>
    <m/>
    <s v="24C122"/>
    <x v="17"/>
    <s v="Federica Riganti"/>
    <s v="cliente"/>
    <m/>
    <s v="Hosting"/>
    <s v="Rotary Club Milano Est"/>
    <m/>
    <m/>
    <x v="2"/>
    <s v="Won"/>
    <n v="136"/>
    <n v="136"/>
    <m/>
    <m/>
    <m/>
    <m/>
    <m/>
    <m/>
    <n v="227"/>
    <n v="136"/>
    <m/>
    <m/>
    <m/>
    <n v="91"/>
    <n v="40.088105726872001"/>
    <n v="91"/>
    <n v="40.088105726872001"/>
    <n v="91"/>
    <n v="40.088105726872001"/>
    <n v="91"/>
    <n v="40.088105726872001"/>
    <s v="01/01/24"/>
    <s v="01/01/24"/>
    <m/>
    <s v="Altro"/>
    <s v="NO"/>
    <s v="SI"/>
    <s v="Upselling"/>
    <m/>
    <m/>
    <m/>
    <m/>
  </r>
  <r>
    <n v="5230"/>
    <x v="4982"/>
    <n v="150"/>
    <d v="2024-01-01T00:00:00"/>
    <m/>
    <m/>
    <n v="12"/>
    <x v="0"/>
    <d v="2024-02-12T00:00:00"/>
    <x v="0"/>
    <m/>
    <s v="24C121"/>
    <x v="17"/>
    <s v="Federica Riganti"/>
    <s v="cliente"/>
    <m/>
    <s v="Hosting"/>
    <s v="OLSA"/>
    <m/>
    <m/>
    <x v="2"/>
    <s v="Won"/>
    <n v="100"/>
    <n v="100"/>
    <m/>
    <m/>
    <m/>
    <m/>
    <m/>
    <m/>
    <n v="150"/>
    <n v="100"/>
    <m/>
    <m/>
    <m/>
    <n v="50"/>
    <n v="33.333333333333002"/>
    <n v="50"/>
    <n v="33.333333333333002"/>
    <n v="50"/>
    <n v="33.333333333333002"/>
    <n v="50"/>
    <n v="33.333333333333002"/>
    <s v="01/01/24"/>
    <s v="01/01/24"/>
    <m/>
    <s v="Impianti"/>
    <s v="NO"/>
    <s v="SI"/>
    <s v="Upselling"/>
    <m/>
    <m/>
    <m/>
    <m/>
  </r>
  <r>
    <n v="5231"/>
    <x v="4983"/>
    <n v="100"/>
    <d v="2024-01-01T00:00:00"/>
    <m/>
    <m/>
    <n v="12"/>
    <x v="0"/>
    <d v="2024-02-12T00:00:00"/>
    <x v="0"/>
    <m/>
    <s v="24C123"/>
    <x v="17"/>
    <s v="Federica Riganti"/>
    <s v="cliente"/>
    <m/>
    <s v="Hosting"/>
    <s v="Bertronic Srl"/>
    <m/>
    <m/>
    <x v="2"/>
    <s v="Won"/>
    <n v="70"/>
    <n v="70"/>
    <m/>
    <m/>
    <m/>
    <m/>
    <m/>
    <m/>
    <n v="100"/>
    <n v="70"/>
    <m/>
    <m/>
    <m/>
    <n v="30"/>
    <n v="30"/>
    <n v="30"/>
    <n v="30"/>
    <n v="30"/>
    <n v="30"/>
    <n v="30"/>
    <n v="30"/>
    <s v="01/01/24"/>
    <s v="01/01/24"/>
    <m/>
    <s v="Design"/>
    <s v="NO"/>
    <s v="SI"/>
    <s v="Upselling"/>
    <m/>
    <m/>
    <m/>
    <m/>
  </r>
  <r>
    <n v="5232"/>
    <x v="4984"/>
    <n v="300"/>
    <d v="2024-01-01T00:00:00"/>
    <m/>
    <m/>
    <n v="12"/>
    <x v="0"/>
    <d v="2024-02-12T00:00:00"/>
    <x v="0"/>
    <m/>
    <s v="24C124"/>
    <x v="17"/>
    <s v="Federica Riganti"/>
    <s v="cliente"/>
    <m/>
    <s v="Hosting"/>
    <s v="Scent Company Srl"/>
    <m/>
    <m/>
    <x v="2"/>
    <s v="Won"/>
    <n v="100"/>
    <n v="100"/>
    <m/>
    <m/>
    <m/>
    <m/>
    <m/>
    <m/>
    <n v="300"/>
    <n v="100"/>
    <m/>
    <m/>
    <m/>
    <n v="200"/>
    <n v="66.666666666666998"/>
    <n v="200"/>
    <n v="66.666666666666998"/>
    <n v="200"/>
    <n v="66.666666666666998"/>
    <n v="200"/>
    <n v="66.666666666666998"/>
    <s v="01/01/24"/>
    <s v="01/01/24"/>
    <m/>
    <s v="Impianti"/>
    <s v="NO"/>
    <s v="SI"/>
    <s v="Upselling"/>
    <m/>
    <m/>
    <m/>
    <m/>
  </r>
  <r>
    <n v="5233"/>
    <x v="4985"/>
    <n v="1532"/>
    <d v="2024-01-01T00:00:00"/>
    <m/>
    <m/>
    <n v="4"/>
    <x v="0"/>
    <d v="2024-11-05T00:00:00"/>
    <x v="0"/>
    <m/>
    <s v="24K123"/>
    <x v="19"/>
    <s v="Angela Pezzoli"/>
    <s v="cliente"/>
    <m/>
    <s v="Gestione Sale Meeting"/>
    <s v="PREVOR"/>
    <s v="Martin Stut"/>
    <m/>
    <x v="3"/>
    <s v="Won"/>
    <n v="773"/>
    <n v="773"/>
    <m/>
    <m/>
    <m/>
    <m/>
    <m/>
    <n v="116"/>
    <n v="1532"/>
    <n v="773"/>
    <m/>
    <m/>
    <m/>
    <n v="759"/>
    <n v="49.543080939947998"/>
    <n v="759"/>
    <n v="49.543080939947998"/>
    <n v="759"/>
    <n v="49.543080939947998"/>
    <n v="759"/>
    <n v="49.543080939947998"/>
    <s v="30/01/24"/>
    <s v="18/01/24"/>
    <m/>
    <s v="Chimica"/>
    <s v="NO"/>
    <m/>
    <s v="Nuovo cliente"/>
    <m/>
    <m/>
    <m/>
    <s v="P24K120"/>
  </r>
  <r>
    <n v="5234"/>
    <x v="4986"/>
    <n v="1400"/>
    <d v="2024-01-01T00:00:00"/>
    <m/>
    <m/>
    <n v="5"/>
    <x v="0"/>
    <d v="2024-06-07T00:00:00"/>
    <x v="0"/>
    <m/>
    <s v="24C132"/>
    <x v="20"/>
    <s v="Francesca Pezzoli"/>
    <s v="cliente"/>
    <m/>
    <s v="OLD_Service Web"/>
    <s v="Scame Parre Spa"/>
    <m/>
    <m/>
    <x v="2"/>
    <s v="Won"/>
    <n v="1500"/>
    <m/>
    <n v="400"/>
    <m/>
    <m/>
    <n v="100"/>
    <n v="77.5"/>
    <n v="468.75"/>
    <n v="1400"/>
    <m/>
    <m/>
    <m/>
    <n v="468.75"/>
    <n v="1400"/>
    <n v="100"/>
    <n v="1400"/>
    <n v="100"/>
    <n v="1000"/>
    <n v="71.428571428571004"/>
    <n v="931.25"/>
    <n v="66.517857142856997"/>
    <m/>
    <s v="15/01/24"/>
    <m/>
    <s v="Elettrico/Elettronico"/>
    <s v="NO"/>
    <m/>
    <s v="Upselling"/>
    <m/>
    <m/>
    <m/>
    <m/>
  </r>
  <r>
    <n v="5235"/>
    <x v="4987"/>
    <n v="7500"/>
    <d v="2024-11-01T00:00:00"/>
    <m/>
    <m/>
    <n v="4"/>
    <x v="0"/>
    <d v="2025-05-06T00:00:00"/>
    <x v="0"/>
    <m/>
    <s v="24C107"/>
    <x v="22"/>
    <s v="Federica Riganti"/>
    <s v="cliente"/>
    <m/>
    <s v="Strumenti di Comunicazione Cartacei"/>
    <s v="Telmotor SpA"/>
    <m/>
    <m/>
    <x v="2"/>
    <s v="Won"/>
    <n v="7470"/>
    <n v="1950"/>
    <n v="1472"/>
    <m/>
    <m/>
    <n v="100"/>
    <n v="54.35"/>
    <n v="800"/>
    <m/>
    <n v="1950"/>
    <m/>
    <m/>
    <n v="800"/>
    <n v="5550"/>
    <n v="74"/>
    <n v="5550"/>
    <n v="74"/>
    <n v="4078"/>
    <n v="54.373333333333001"/>
    <n v="4750"/>
    <n v="63.333333333333002"/>
    <s v="08/01/24"/>
    <s v="08/01/24"/>
    <m/>
    <s v="Elettrico/Elettronico"/>
    <s v="NO"/>
    <s v="NO"/>
    <s v="Upselling"/>
    <m/>
    <m/>
    <m/>
    <m/>
  </r>
  <r>
    <n v="5236"/>
    <x v="4988"/>
    <n v="2500"/>
    <d v="2024-09-01T00:00:00"/>
    <m/>
    <m/>
    <n v="4"/>
    <x v="0"/>
    <d v="2024-09-16T00:00:00"/>
    <x v="1"/>
    <m/>
    <s v="24C107"/>
    <x v="22"/>
    <s v="Federica Riganti"/>
    <s v="cliente"/>
    <m/>
    <s v="Paid ADV"/>
    <s v="Telmotor SpA"/>
    <m/>
    <m/>
    <x v="2"/>
    <s v="Lost"/>
    <n v="2400"/>
    <m/>
    <n v="640"/>
    <m/>
    <m/>
    <n v="100"/>
    <m/>
    <m/>
    <m/>
    <m/>
    <m/>
    <m/>
    <m/>
    <n v="2500"/>
    <n v="100"/>
    <n v="2500"/>
    <n v="100"/>
    <n v="1860"/>
    <n v="74.400000000000006"/>
    <n v="2500"/>
    <n v="100"/>
    <s v="17/09/24"/>
    <s v="19/01/24"/>
    <m/>
    <s v="Elettrico/Elettronico"/>
    <s v="NO"/>
    <s v="NO"/>
    <s v="Cross-selling"/>
    <m/>
    <m/>
    <m/>
    <m/>
  </r>
  <r>
    <n v="5237"/>
    <x v="4989"/>
    <n v="3850"/>
    <d v="2024-02-01T00:00:00"/>
    <m/>
    <m/>
    <n v="4"/>
    <x v="0"/>
    <d v="2024-06-21T00:00:00"/>
    <x v="0"/>
    <m/>
    <s v="24C107"/>
    <x v="22"/>
    <s v="Federica Riganti"/>
    <s v="cliente"/>
    <m/>
    <s v="Service"/>
    <s v="Telmotor SpA"/>
    <m/>
    <m/>
    <x v="2"/>
    <s v="Won"/>
    <n v="3900"/>
    <m/>
    <n v="1040"/>
    <m/>
    <m/>
    <n v="100"/>
    <n v="204.33"/>
    <n v="1922"/>
    <m/>
    <m/>
    <m/>
    <m/>
    <n v="1922"/>
    <n v="3850"/>
    <n v="100"/>
    <n v="3850"/>
    <n v="100"/>
    <n v="2810"/>
    <n v="72.987012987013003"/>
    <n v="1928"/>
    <n v="50.077922077921997"/>
    <s v="26/02/24"/>
    <s v="19/01/24"/>
    <m/>
    <s v="Elettrico/Elettronico"/>
    <s v="NO"/>
    <s v="NO"/>
    <s v="Upselling"/>
    <m/>
    <m/>
    <m/>
    <m/>
  </r>
  <r>
    <n v="5238"/>
    <x v="4990"/>
    <n v="7087"/>
    <d v="2024-01-01T00:00:00"/>
    <m/>
    <m/>
    <n v="5"/>
    <x v="0"/>
    <d v="2025-01-09T00:00:00"/>
    <x v="0"/>
    <m/>
    <s v="24K146"/>
    <x v="19"/>
    <s v="Angela Pezzoli"/>
    <s v="cliente"/>
    <m/>
    <s v="Gestione Sale Meeting"/>
    <s v="C.N.R. - IST. SCIENZA E TECNOLOGIE DELL'INFORMAZIONE &quot;A. FAEDO&quot;"/>
    <s v="Giuseppe Lami"/>
    <m/>
    <x v="3"/>
    <s v="Won"/>
    <n v="4820"/>
    <n v="4820"/>
    <m/>
    <m/>
    <m/>
    <m/>
    <m/>
    <n v="280"/>
    <n v="7086.5"/>
    <n v="4819.5"/>
    <m/>
    <m/>
    <m/>
    <n v="2267"/>
    <n v="31.988147311980001"/>
    <n v="2267"/>
    <n v="31.988147311980001"/>
    <n v="2267"/>
    <n v="31.988147311980001"/>
    <n v="2267"/>
    <n v="31.988147311980001"/>
    <s v="05/03/24"/>
    <s v="19/01/24"/>
    <m/>
    <s v="Altro"/>
    <s v="NO"/>
    <m/>
    <s v="Upselling"/>
    <m/>
    <m/>
    <m/>
    <s v="P24K121"/>
  </r>
  <r>
    <n v="5239"/>
    <x v="4991"/>
    <n v="3850"/>
    <d v="2024-04-01T00:00:00"/>
    <m/>
    <m/>
    <n v="3"/>
    <x v="0"/>
    <d v="2024-08-02T00:00:00"/>
    <x v="0"/>
    <m/>
    <s v="24C107"/>
    <x v="22"/>
    <s v="Federica Riganti"/>
    <s v="cliente"/>
    <m/>
    <s v="Service"/>
    <s v="Telmotor SpA"/>
    <m/>
    <m/>
    <x v="2"/>
    <s v="Won"/>
    <n v="3932"/>
    <n v="152"/>
    <n v="1008"/>
    <m/>
    <m/>
    <n v="100"/>
    <n v="119.05"/>
    <n v="968"/>
    <m/>
    <n v="151.08000000000001"/>
    <m/>
    <m/>
    <n v="968"/>
    <n v="3698"/>
    <n v="96.051948051948003"/>
    <n v="3698.92"/>
    <n v="96.075844155843996"/>
    <n v="2690"/>
    <n v="69.87012987013"/>
    <n v="2730.92"/>
    <n v="70.932987012986999"/>
    <m/>
    <s v="19/01/24"/>
    <m/>
    <s v="Elettrico/Elettronico"/>
    <s v="NO"/>
    <s v="NO"/>
    <s v="Upselling"/>
    <m/>
    <m/>
    <m/>
    <m/>
  </r>
  <r>
    <n v="5240"/>
    <x v="4992"/>
    <n v="3850"/>
    <d v="2024-07-01T00:00:00"/>
    <m/>
    <m/>
    <n v="6"/>
    <x v="0"/>
    <d v="2024-12-10T00:00:00"/>
    <x v="0"/>
    <m/>
    <s v="24C107"/>
    <x v="22"/>
    <s v="Federica Riganti"/>
    <s v="cliente"/>
    <m/>
    <s v="Service"/>
    <s v="Telmotor SpA"/>
    <m/>
    <m/>
    <x v="2"/>
    <s v="Won"/>
    <n v="3870"/>
    <n v="230"/>
    <n v="1120"/>
    <m/>
    <m/>
    <n v="100"/>
    <n v="105.28"/>
    <n v="911"/>
    <m/>
    <n v="230"/>
    <m/>
    <m/>
    <n v="911"/>
    <n v="3620"/>
    <n v="94.025974025973994"/>
    <n v="3620"/>
    <n v="94.025974025973994"/>
    <n v="2500"/>
    <n v="64.935064935065"/>
    <n v="2709"/>
    <n v="70.363636363636004"/>
    <m/>
    <s v="19/01/24"/>
    <m/>
    <s v="Elettrico/Elettronico"/>
    <s v="NO"/>
    <s v="NO"/>
    <s v="Upselling"/>
    <m/>
    <m/>
    <m/>
    <m/>
  </r>
  <r>
    <n v="5241"/>
    <x v="4993"/>
    <n v="2000"/>
    <d v="2024-10-01T00:00:00"/>
    <m/>
    <m/>
    <n v="2"/>
    <x v="0"/>
    <d v="2024-09-27T00:00:00"/>
    <x v="1"/>
    <m/>
    <s v="24C107"/>
    <x v="22"/>
    <s v="Federica Riganti"/>
    <s v="cliente"/>
    <m/>
    <s v="Strumenti di Comunicazione Cartacei"/>
    <s v="Telmotor SpA"/>
    <m/>
    <m/>
    <x v="2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s v="20/09/24"/>
    <s v="19/01/24"/>
    <m/>
    <s v="Elettrico/Elettronico"/>
    <s v="NO"/>
    <s v="NO"/>
    <s v="Upselling"/>
    <m/>
    <m/>
    <m/>
    <m/>
  </r>
  <r>
    <n v="5242"/>
    <x v="4994"/>
    <n v="2920"/>
    <d v="2024-10-01T00:00:00"/>
    <m/>
    <m/>
    <n v="2"/>
    <x v="0"/>
    <d v="2024-11-19T00:00:00"/>
    <x v="0"/>
    <m/>
    <s v="24C107"/>
    <x v="22"/>
    <s v="Federica Riganti"/>
    <s v="cliente"/>
    <m/>
    <s v="Strumenti di Comunicazione Cartacei"/>
    <s v="Telmotor SpA"/>
    <m/>
    <m/>
    <x v="2"/>
    <s v="Won"/>
    <n v="2880"/>
    <m/>
    <n v="880"/>
    <m/>
    <m/>
    <n v="100"/>
    <n v="48.31"/>
    <n v="409.8"/>
    <m/>
    <m/>
    <m/>
    <m/>
    <n v="409.8"/>
    <n v="2920"/>
    <n v="100"/>
    <n v="2920"/>
    <n v="100"/>
    <n v="2040"/>
    <n v="69.863013698629999"/>
    <n v="2510.1999999999998"/>
    <n v="85.965753424658004"/>
    <m/>
    <s v="19/01/24"/>
    <m/>
    <s v="Elettrico/Elettronico"/>
    <s v="NO"/>
    <s v="NO"/>
    <s v="Upselling"/>
    <m/>
    <m/>
    <m/>
    <m/>
  </r>
  <r>
    <n v="5243"/>
    <x v="4995"/>
    <n v="3500"/>
    <d v="2024-01-01T00:00:00"/>
    <m/>
    <m/>
    <n v="5"/>
    <x v="0"/>
    <d v="2024-11-08T00:00:00"/>
    <x v="0"/>
    <m/>
    <s v="24C108"/>
    <x v="17"/>
    <s v="Federica Riganti"/>
    <s v="cliente"/>
    <m/>
    <s v="Strumenti di Comunicazione Cartacei"/>
    <s v="Diginnova Srl"/>
    <m/>
    <m/>
    <x v="2"/>
    <s v="Won"/>
    <n v="3400"/>
    <m/>
    <n v="1108"/>
    <m/>
    <m/>
    <n v="100"/>
    <n v="135.80000000000001"/>
    <n v="1200"/>
    <m/>
    <m/>
    <m/>
    <m/>
    <n v="1200"/>
    <n v="3500"/>
    <n v="100"/>
    <n v="3500"/>
    <n v="100"/>
    <n v="2392"/>
    <n v="68.342857142857"/>
    <n v="2300"/>
    <n v="65.714285714286007"/>
    <s v="19/01/24"/>
    <s v="19/01/24"/>
    <m/>
    <s v="software"/>
    <s v="NO"/>
    <s v="NO"/>
    <s v="Nuovo cliente"/>
    <m/>
    <m/>
    <m/>
    <m/>
  </r>
  <r>
    <n v="5244"/>
    <x v="4996"/>
    <n v="1155"/>
    <d v="2024-02-01T00:00:00"/>
    <m/>
    <m/>
    <n v="2"/>
    <x v="0"/>
    <d v="2024-11-08T00:00:00"/>
    <x v="0"/>
    <m/>
    <s v="24X107"/>
    <x v="17"/>
    <s v="Federica Riganti"/>
    <s v="cliente"/>
    <m/>
    <s v="Assessment"/>
    <s v="Ponte Nossa Spa"/>
    <m/>
    <m/>
    <x v="2"/>
    <s v="Won"/>
    <n v="1120"/>
    <m/>
    <n v="414.4"/>
    <m/>
    <m/>
    <n v="100"/>
    <n v="102.68"/>
    <n v="425.5"/>
    <m/>
    <m/>
    <m/>
    <m/>
    <n v="425.5"/>
    <n v="1155"/>
    <n v="100"/>
    <n v="1155"/>
    <n v="100"/>
    <n v="740.6"/>
    <n v="64.121212121211997"/>
    <n v="729.5"/>
    <n v="63.160173160173002"/>
    <s v="08/02/24"/>
    <s v="19/01/24"/>
    <m/>
    <s v="Impianti"/>
    <s v="NO"/>
    <s v="NO"/>
    <s v="Upselling"/>
    <m/>
    <s v="BE-COM"/>
    <m/>
    <m/>
  </r>
  <r>
    <n v="5246"/>
    <x v="4997"/>
    <n v="3040"/>
    <d v="2024-02-01T00:00:00"/>
    <m/>
    <m/>
    <n v="2"/>
    <x v="0"/>
    <d v="2024-10-31T00:00:00"/>
    <x v="0"/>
    <m/>
    <s v="24X107"/>
    <x v="17"/>
    <s v="Federica Riganti"/>
    <s v="cliente"/>
    <m/>
    <s v="Strumenti di Comunicazione Cartacei"/>
    <s v="Ponte Nossa Spa"/>
    <m/>
    <m/>
    <x v="2"/>
    <s v="Won"/>
    <n v="3000"/>
    <m/>
    <n v="800"/>
    <m/>
    <m/>
    <n v="100"/>
    <n v="64.38"/>
    <n v="636.5"/>
    <m/>
    <m/>
    <m/>
    <m/>
    <n v="636.5"/>
    <n v="3040"/>
    <n v="100"/>
    <n v="3040"/>
    <n v="100"/>
    <n v="2240"/>
    <n v="73.684210526315994"/>
    <n v="2403.5"/>
    <n v="79.0625"/>
    <m/>
    <s v="19/01/24"/>
    <m/>
    <s v="Impianti"/>
    <s v="NO"/>
    <s v="NO"/>
    <s v="Upselling"/>
    <m/>
    <s v="BE-COM"/>
    <m/>
    <m/>
  </r>
  <r>
    <n v="5247"/>
    <x v="4998"/>
    <n v="8000"/>
    <d v="2024-09-01T00:00:00"/>
    <m/>
    <m/>
    <n v="5"/>
    <x v="0"/>
    <d v="2025-05-16T00:00:00"/>
    <x v="1"/>
    <m/>
    <m/>
    <x v="32"/>
    <s v="Chiara Moioli"/>
    <s v="cliente SUCCESS FEE"/>
    <b v="1"/>
    <s v="Ricerca e Selezione"/>
    <s v="BlueChange "/>
    <m/>
    <m/>
    <x v="5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m/>
    <s v="22/01/24"/>
    <m/>
    <s v="Elettrico/Elettronico"/>
    <s v="NO"/>
    <m/>
    <s v="Upselling"/>
    <m/>
    <m/>
    <m/>
    <m/>
  </r>
  <r>
    <n v="5248"/>
    <x v="4999"/>
    <n v="10000"/>
    <d v="2024-02-01T00:00:00"/>
    <m/>
    <m/>
    <n v="3"/>
    <x v="0"/>
    <d v="2024-04-18T00:00:00"/>
    <x v="1"/>
    <m/>
    <m/>
    <x v="13"/>
    <s v="Chiara Moioli"/>
    <s v="cliente"/>
    <m/>
    <s v="Assessment"/>
    <s v="Unigasket"/>
    <m/>
    <m/>
    <x v="5"/>
    <s v="Lost"/>
    <n v="10100"/>
    <m/>
    <n v="3396"/>
    <m/>
    <m/>
    <n v="100"/>
    <m/>
    <m/>
    <m/>
    <m/>
    <m/>
    <m/>
    <m/>
    <n v="10000"/>
    <n v="100"/>
    <n v="10000"/>
    <n v="100"/>
    <n v="6604"/>
    <n v="66.040000000000006"/>
    <n v="10000"/>
    <n v="100"/>
    <m/>
    <s v="22/01/24"/>
    <m/>
    <s v="Gomma e plastica"/>
    <s v="NO"/>
    <m/>
    <s v="Nuovo cliente"/>
    <m/>
    <s v="COM-HR"/>
    <m/>
    <m/>
  </r>
  <r>
    <n v="5249"/>
    <x v="5000"/>
    <n v="2000"/>
    <d v="2024-08-01T00:00:00"/>
    <m/>
    <m/>
    <n v="2"/>
    <x v="0"/>
    <d v="2024-11-08T00:00:00"/>
    <x v="0"/>
    <m/>
    <s v="24B142"/>
    <x v="18"/>
    <s v="Cristian Pellegrini"/>
    <s v="cliente"/>
    <m/>
    <s v="Sales Expander"/>
    <s v="Cooperativa sul Serio"/>
    <m/>
    <s v="Sales Expander"/>
    <x v="0"/>
    <s v="Won"/>
    <n v="1600"/>
    <m/>
    <n v="512"/>
    <m/>
    <m/>
    <n v="100"/>
    <n v="404.69"/>
    <n v="2560"/>
    <n v="2000"/>
    <m/>
    <m/>
    <m/>
    <n v="2560"/>
    <n v="2000"/>
    <n v="100"/>
    <n v="2000"/>
    <n v="100"/>
    <n v="1488"/>
    <n v="74.400000000000006"/>
    <n v="-560"/>
    <n v="-28"/>
    <s v="20/04/24"/>
    <s v="20/01/24"/>
    <m/>
    <s v="Altro"/>
    <s v="NO"/>
    <m/>
    <s v="Nuovo cliente"/>
    <s v="Italia"/>
    <m/>
    <m/>
    <s v="P24B103"/>
  </r>
  <r>
    <n v="5250"/>
    <x v="5001"/>
    <n v="1130"/>
    <d v="2024-01-01T00:00:00"/>
    <m/>
    <m/>
    <n v="2"/>
    <x v="0"/>
    <d v="2024-03-25T00:00:00"/>
    <x v="0"/>
    <m/>
    <s v="24C125"/>
    <x v="28"/>
    <s v="Francesca Pezzoli"/>
    <s v="cliente"/>
    <m/>
    <s v="Strumenti di Comunicazione Cartacei"/>
    <s v="Studio Zuffante"/>
    <m/>
    <m/>
    <x v="2"/>
    <s v="Won"/>
    <n v="1040"/>
    <n v="1040"/>
    <m/>
    <m/>
    <m/>
    <m/>
    <m/>
    <n v="24"/>
    <n v="1130"/>
    <n v="1040"/>
    <m/>
    <m/>
    <m/>
    <n v="90"/>
    <n v="7.9646017699114999"/>
    <n v="90"/>
    <n v="7.9646017699114999"/>
    <n v="90"/>
    <n v="7.9646017699114999"/>
    <n v="90"/>
    <n v="7.9646017699114999"/>
    <s v="22/01/2024"/>
    <s v="22/01/2024"/>
    <m/>
    <s v="Altro"/>
    <s v="NO"/>
    <s v="SI"/>
    <s v="Upselling"/>
    <m/>
    <m/>
    <m/>
    <m/>
  </r>
  <r>
    <n v="5251"/>
    <x v="5002"/>
    <n v="16000"/>
    <d v="2024-03-01T00:00:00"/>
    <m/>
    <m/>
    <n v="6"/>
    <x v="0"/>
    <d v="2024-02-12T00:00:00"/>
    <x v="1"/>
    <m/>
    <m/>
    <x v="5"/>
    <s v="Elena Barcella"/>
    <s v="cliente"/>
    <m/>
    <s v="Sales Expander"/>
    <s v="FATTORIE DEL MARE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01/02/24"/>
    <s v="23/01/24"/>
    <m/>
    <s v="Food"/>
    <s v="NO"/>
    <m/>
    <s v="Nuovo cliente"/>
    <s v="DACH"/>
    <m/>
    <m/>
    <s v="P24B102"/>
  </r>
  <r>
    <n v="5252"/>
    <x v="5003"/>
    <n v="16200"/>
    <d v="2024-02-01T00:00:00"/>
    <m/>
    <m/>
    <n v="12"/>
    <x v="0"/>
    <d v="2025-12-22T00:00:00"/>
    <x v="0"/>
    <m/>
    <s v="24B123"/>
    <x v="2"/>
    <s v="Gaia Seghezzi"/>
    <s v="cliente"/>
    <m/>
    <s v="Sales Expander"/>
    <s v="OMCS PLAST SRL"/>
    <m/>
    <m/>
    <x v="0"/>
    <s v="Won"/>
    <n v="12000"/>
    <m/>
    <n v="3456"/>
    <m/>
    <m/>
    <n v="100"/>
    <n v="176.04"/>
    <n v="6735.5"/>
    <n v="16200"/>
    <m/>
    <m/>
    <m/>
    <n v="6735.5"/>
    <n v="16200"/>
    <n v="100"/>
    <n v="16200"/>
    <n v="100"/>
    <n v="12744"/>
    <n v="78.666666666666998"/>
    <n v="9464.5"/>
    <n v="58.422839506172998"/>
    <s v="01/02/24"/>
    <s v="23/01/24"/>
    <s v="ASSOART"/>
    <s v="Gomma e plastica"/>
    <s v="NO"/>
    <m/>
    <s v="Upselling"/>
    <m/>
    <m/>
    <m/>
    <m/>
  </r>
  <r>
    <n v="5253"/>
    <x v="5004"/>
    <n v="6010"/>
    <d v="2024-01-01T00:00:00"/>
    <m/>
    <m/>
    <n v="3"/>
    <x v="0"/>
    <d v="2024-06-30T00:00:00"/>
    <x v="0"/>
    <m/>
    <s v="24C129"/>
    <x v="17"/>
    <s v="Federica Riganti"/>
    <s v="cliente"/>
    <m/>
    <s v="Strumenti di Comunicazione Cartacei"/>
    <s v="Valetudo Srl"/>
    <m/>
    <m/>
    <x v="2"/>
    <s v="Won"/>
    <n v="6048"/>
    <n v="48"/>
    <n v="1600"/>
    <m/>
    <m/>
    <n v="100"/>
    <n v="148.13"/>
    <n v="3192.5"/>
    <n v="6010"/>
    <n v="48"/>
    <m/>
    <m/>
    <n v="3192.5"/>
    <n v="5962"/>
    <n v="99.201331114808994"/>
    <n v="5962"/>
    <n v="99.201331114808994"/>
    <n v="4362"/>
    <n v="72.579034941763993"/>
    <n v="2769.5"/>
    <n v="46.081530782030001"/>
    <s v="29/01/24"/>
    <s v="23/01/24"/>
    <m/>
    <s v="Cosmetica"/>
    <s v="NO"/>
    <s v="NO"/>
    <s v="Upselling"/>
    <m/>
    <m/>
    <m/>
    <s v="P24C113"/>
  </r>
  <r>
    <n v="5254"/>
    <x v="5005"/>
    <n v="18500"/>
    <d v="2024-09-01T00:00:00"/>
    <m/>
    <m/>
    <n v="12"/>
    <x v="0"/>
    <d v="2026-01-12T00:00:00"/>
    <x v="0"/>
    <m/>
    <s v="24B170"/>
    <x v="18"/>
    <s v="Elena Barcella"/>
    <s v="cliente"/>
    <m/>
    <s v="Sales Expander"/>
    <s v="OFFICINE CEGLIA"/>
    <m/>
    <m/>
    <x v="0"/>
    <s v="Won"/>
    <n v="14400"/>
    <m/>
    <n v="3840"/>
    <m/>
    <m/>
    <n v="100"/>
    <n v="115.63"/>
    <n v="1620"/>
    <n v="18500"/>
    <m/>
    <m/>
    <m/>
    <n v="1620"/>
    <n v="18500"/>
    <n v="100"/>
    <n v="18500"/>
    <n v="100"/>
    <n v="14660"/>
    <n v="79.243243243243001"/>
    <n v="16880"/>
    <n v="91.243243243243001"/>
    <s v="18/07/24"/>
    <s v="23/01/24"/>
    <s v="CONF EMILIA"/>
    <s v="Meccanica"/>
    <s v="SI"/>
    <m/>
    <s v="Nuovo cliente"/>
    <s v="Italia"/>
    <m/>
    <m/>
    <s v="P24B104"/>
  </r>
  <r>
    <n v="5255"/>
    <x v="5006"/>
    <n v="3000"/>
    <d v="2024-01-01T00:00:00"/>
    <m/>
    <m/>
    <n v="2"/>
    <x v="0"/>
    <d v="2024-01-31T00:00:00"/>
    <x v="1"/>
    <m/>
    <m/>
    <x v="19"/>
    <s v="Angela Pezzoli"/>
    <s v="cliente"/>
    <m/>
    <s v="Gestione Sale Meeting"/>
    <s v="Notino Italia Srl"/>
    <s v="Erica  Tenconi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31/01/24"/>
    <s v="23/01/24"/>
    <m/>
    <s v="Cosmetica"/>
    <s v="NO"/>
    <m/>
    <s v="Nuovo cliente"/>
    <m/>
    <m/>
    <m/>
    <s v="P24K123"/>
  </r>
  <r>
    <n v="5256"/>
    <x v="5007"/>
    <n v="2197"/>
    <d v="2024-01-01T00:00:00"/>
    <m/>
    <m/>
    <n v="4"/>
    <x v="0"/>
    <d v="2024-11-05T00:00:00"/>
    <x v="0"/>
    <m/>
    <s v="24K128"/>
    <x v="19"/>
    <s v="Angela Pezzoli"/>
    <s v="cliente"/>
    <m/>
    <s v="Gestione Sale Meeting"/>
    <s v="Access Srl"/>
    <s v="Gloria  Crippa"/>
    <m/>
    <x v="3"/>
    <s v="Won"/>
    <n v="1266"/>
    <n v="1266"/>
    <m/>
    <m/>
    <m/>
    <m/>
    <m/>
    <n v="70"/>
    <n v="2197"/>
    <n v="1265.5"/>
    <m/>
    <m/>
    <m/>
    <n v="931"/>
    <n v="42.375967228038"/>
    <n v="931"/>
    <n v="42.375967228038"/>
    <n v="931"/>
    <n v="42.375967228038"/>
    <n v="931"/>
    <n v="42.375967228038"/>
    <s v="23/01/24"/>
    <s v="23/01/24"/>
    <m/>
    <s v="Altro"/>
    <s v="NO"/>
    <m/>
    <s v="Nuovo cliente"/>
    <m/>
    <m/>
    <m/>
    <s v="P24K124"/>
  </r>
  <r>
    <n v="5257"/>
    <x v="5008"/>
    <n v="9700"/>
    <d v="2024-03-01T00:00:00"/>
    <m/>
    <m/>
    <n v="9"/>
    <x v="0"/>
    <d v="2024-05-17T00:00:00"/>
    <x v="1"/>
    <m/>
    <s v="24C107"/>
    <x v="22"/>
    <s v="Federica Riganti"/>
    <s v="cliente"/>
    <m/>
    <s v="Multimedia"/>
    <s v="Telmotor SpA"/>
    <m/>
    <m/>
    <x v="2"/>
    <s v="Lost"/>
    <n v="9560"/>
    <n v="6200"/>
    <n v="896"/>
    <m/>
    <m/>
    <n v="100"/>
    <n v="29.69"/>
    <n v="263.05"/>
    <m/>
    <n v="800"/>
    <m/>
    <m/>
    <n v="263.05"/>
    <n v="3500"/>
    <n v="36.082474226804003"/>
    <n v="8900"/>
    <n v="91.752577319587999"/>
    <n v="2604"/>
    <n v="26.845360824741999"/>
    <n v="8636.9500000000007"/>
    <n v="89.040721649484993"/>
    <s v="23/01/24"/>
    <s v="23/01/24"/>
    <m/>
    <s v="Elettrico/Elettronico"/>
    <s v="NO"/>
    <s v="NO"/>
    <s v="Upselling"/>
    <m/>
    <m/>
    <m/>
    <m/>
  </r>
  <r>
    <n v="5258"/>
    <x v="5009"/>
    <n v="13200"/>
    <d v="2024-04-01T00:00:00"/>
    <m/>
    <m/>
    <n v="8"/>
    <x v="0"/>
    <d v="2024-12-31T00:00:00"/>
    <x v="0"/>
    <m/>
    <s v="24C151"/>
    <x v="17"/>
    <s v="Federica Riganti"/>
    <s v="cliente"/>
    <m/>
    <s v="Realizzazione Siti Web"/>
    <s v="Magnetti Building spa"/>
    <m/>
    <m/>
    <x v="2"/>
    <s v="Won"/>
    <n v="13200"/>
    <n v="7000"/>
    <n v="1984"/>
    <m/>
    <m/>
    <n v="100"/>
    <n v="377.5"/>
    <n v="7148"/>
    <n v="44400"/>
    <n v="6998"/>
    <m/>
    <m/>
    <n v="7148"/>
    <n v="6200"/>
    <n v="46.969696969696997"/>
    <n v="6202"/>
    <n v="46.984848484848001"/>
    <n v="4216"/>
    <n v="31.939393939394002"/>
    <n v="-946"/>
    <n v="-7.1666666666666998"/>
    <s v="01/09/24"/>
    <s v="24/02/24"/>
    <m/>
    <s v="Edilizia"/>
    <s v="NO"/>
    <s v="NO"/>
    <s v="Upselling"/>
    <m/>
    <m/>
    <m/>
    <m/>
  </r>
  <r>
    <n v="5259"/>
    <x v="5010"/>
    <n v="7000"/>
    <d v="2024-01-01T00:00:00"/>
    <m/>
    <m/>
    <n v="26"/>
    <x v="1"/>
    <m/>
    <x v="0"/>
    <m/>
    <s v="24X105"/>
    <x v="17"/>
    <s v="Valentina Bucca"/>
    <s v="cliente"/>
    <m/>
    <s v="Brand Identity"/>
    <s v="Gatti Precorvi Srl"/>
    <m/>
    <m/>
    <x v="2"/>
    <s v="Won"/>
    <n v="7080"/>
    <m/>
    <n v="1888"/>
    <m/>
    <m/>
    <n v="100"/>
    <n v="200.21"/>
    <n v="4775.25"/>
    <m/>
    <m/>
    <m/>
    <m/>
    <n v="4775.25"/>
    <n v="7000"/>
    <n v="100"/>
    <n v="7000"/>
    <n v="100"/>
    <n v="5112"/>
    <n v="73.028571428570999"/>
    <n v="2224.75"/>
    <n v="31.782142857143"/>
    <s v="15/01/24"/>
    <s v="15/01/24"/>
    <m/>
    <s v="Meccanica"/>
    <s v="SI"/>
    <s v="NO"/>
    <s v="Cross-selling"/>
    <m/>
    <s v="BE-COM"/>
    <m/>
    <m/>
  </r>
  <r>
    <n v="5260"/>
    <x v="5011"/>
    <n v="16280"/>
    <d v="2024-04-01T00:00:00"/>
    <m/>
    <m/>
    <n v="24"/>
    <x v="1"/>
    <m/>
    <x v="0"/>
    <m/>
    <s v="24X105"/>
    <x v="17"/>
    <s v="Valentina Bucca"/>
    <s v="cliente"/>
    <m/>
    <s v="Realizzazione Siti Web"/>
    <s v="Gatti Precorvi Srl"/>
    <m/>
    <m/>
    <x v="2"/>
    <s v="Won"/>
    <n v="15300"/>
    <m/>
    <n v="3850.5"/>
    <m/>
    <m/>
    <n v="100"/>
    <n v="320.26"/>
    <n v="12745.36875"/>
    <m/>
    <m/>
    <m/>
    <m/>
    <n v="12745.36875"/>
    <n v="16280"/>
    <n v="100"/>
    <n v="16280"/>
    <n v="100"/>
    <n v="12429.5"/>
    <n v="76.34828009828"/>
    <n v="3534.6312499999999"/>
    <n v="21.711494164619001"/>
    <s v="15/01/24"/>
    <s v="15/01/24"/>
    <m/>
    <s v="Meccanica"/>
    <s v="SI"/>
    <s v="NO"/>
    <s v="Cross-selling"/>
    <m/>
    <s v="BE-COM"/>
    <m/>
    <m/>
  </r>
  <r>
    <n v="5261"/>
    <x v="5012"/>
    <n v="300"/>
    <d v="2024-01-01T00:00:00"/>
    <m/>
    <m/>
    <n v="13"/>
    <x v="0"/>
    <d v="2024-12-16T00:00:00"/>
    <x v="0"/>
    <m/>
    <s v="24C126"/>
    <x v="28"/>
    <s v="Francesca Pezzoli"/>
    <s v="cliente"/>
    <m/>
    <s v="Hosting"/>
    <s v="Mecmatica srl"/>
    <m/>
    <m/>
    <x v="2"/>
    <s v="Won"/>
    <m/>
    <m/>
    <m/>
    <m/>
    <m/>
    <m/>
    <m/>
    <m/>
    <n v="300"/>
    <m/>
    <m/>
    <m/>
    <m/>
    <n v="300"/>
    <n v="100"/>
    <n v="300"/>
    <n v="100"/>
    <n v="300"/>
    <n v="100"/>
    <n v="300"/>
    <n v="100"/>
    <s v="24/01/2024"/>
    <s v="24/01/2024"/>
    <m/>
    <s v="software"/>
    <s v="NO"/>
    <s v="SI"/>
    <s v="Upselling"/>
    <m/>
    <m/>
    <m/>
    <m/>
  </r>
  <r>
    <n v="5262"/>
    <x v="5013"/>
    <n v="300"/>
    <d v="2025-02-01T00:00:00"/>
    <m/>
    <m/>
    <n v="13"/>
    <x v="0"/>
    <d v="2026-01-27T00:00:00"/>
    <x v="0"/>
    <m/>
    <s v="25C129"/>
    <x v="28"/>
    <s v="Francesca Pezzoli"/>
    <s v="cliente"/>
    <m/>
    <s v="Hosting"/>
    <s v="Mecmatica srl"/>
    <m/>
    <m/>
    <x v="2"/>
    <s v="Won"/>
    <m/>
    <m/>
    <m/>
    <m/>
    <m/>
    <m/>
    <m/>
    <m/>
    <n v="300"/>
    <m/>
    <m/>
    <m/>
    <m/>
    <n v="300"/>
    <n v="100"/>
    <n v="300"/>
    <n v="100"/>
    <n v="300"/>
    <n v="100"/>
    <n v="300"/>
    <n v="100"/>
    <s v="03/02/2025"/>
    <s v="24/01/2024"/>
    <m/>
    <s v="software"/>
    <s v="NO"/>
    <s v="SI"/>
    <s v="Upselling"/>
    <m/>
    <m/>
    <m/>
    <m/>
  </r>
  <r>
    <n v="5263"/>
    <x v="5014"/>
    <n v="1200"/>
    <d v="2026-03-01T00:00:00"/>
    <m/>
    <m/>
    <n v="8"/>
    <x v="1"/>
    <m/>
    <x v="0"/>
    <m/>
    <s v="24X105"/>
    <x v="17"/>
    <s v="Valentina Bucca"/>
    <s v="cliente"/>
    <m/>
    <s v="Strumenti di Comunicazione Cartacei"/>
    <s v="Gatti Precorvi Srl"/>
    <m/>
    <m/>
    <x v="2"/>
    <s v="Won"/>
    <n v="1200"/>
    <m/>
    <n v="384"/>
    <m/>
    <m/>
    <n v="85.71"/>
    <n v="182.81"/>
    <n v="775"/>
    <m/>
    <m/>
    <m/>
    <m/>
    <n v="819.02975148757002"/>
    <n v="1200"/>
    <n v="100"/>
    <n v="1200"/>
    <n v="100"/>
    <n v="816"/>
    <n v="68"/>
    <n v="380.97024851242998"/>
    <n v="31.747520709368999"/>
    <s v="15/01/24"/>
    <s v="15/01/24"/>
    <m/>
    <s v="Meccanica"/>
    <s v="SI"/>
    <s v="NO"/>
    <s v="Cross-selling"/>
    <m/>
    <s v="BE-COM"/>
    <m/>
    <m/>
  </r>
  <r>
    <n v="5264"/>
    <x v="5015"/>
    <n v="3000"/>
    <d v="2024-11-01T00:00:00"/>
    <m/>
    <m/>
    <n v="3"/>
    <x v="0"/>
    <d v="2024-11-06T00:00:00"/>
    <x v="1"/>
    <m/>
    <m/>
    <x v="17"/>
    <s v="Federica Riganti"/>
    <s v="cliente"/>
    <m/>
    <s v="Brand Identity"/>
    <s v="SILVIA FERRI"/>
    <m/>
    <m/>
    <x v="2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s v="06/11/24"/>
    <s v="24/01/24"/>
    <m/>
    <s v="Turismo"/>
    <s v="NO"/>
    <s v="NO"/>
    <s v="Upselling"/>
    <m/>
    <m/>
    <m/>
    <m/>
  </r>
  <r>
    <n v="5266"/>
    <x v="5016"/>
    <n v="900"/>
    <d v="2025-01-01T00:00:00"/>
    <m/>
    <m/>
    <n v="15"/>
    <x v="0"/>
    <d v="2026-09-25T00:00:00"/>
    <x v="0"/>
    <m/>
    <s v="24X105"/>
    <x v="17"/>
    <s v="Valentina Bucca"/>
    <s v="cliente"/>
    <m/>
    <s v="Service"/>
    <s v="Gatti Precorvi Srl"/>
    <m/>
    <m/>
    <x v="2"/>
    <s v="Won"/>
    <n v="900"/>
    <m/>
    <n v="288"/>
    <m/>
    <m/>
    <n v="100"/>
    <n v="8.33"/>
    <n v="20"/>
    <m/>
    <m/>
    <m/>
    <m/>
    <n v="20"/>
    <n v="900"/>
    <n v="100"/>
    <n v="900"/>
    <n v="100"/>
    <n v="612"/>
    <n v="68"/>
    <n v="880"/>
    <n v="97.777777777777999"/>
    <s v="15/01/24"/>
    <s v="15/01/24"/>
    <m/>
    <s v="Meccanica"/>
    <s v="SI"/>
    <s v="NO"/>
    <s v="Cross-selling"/>
    <m/>
    <s v="BE-COM"/>
    <m/>
    <m/>
  </r>
  <r>
    <n v="5267"/>
    <x v="5017"/>
    <n v="8200"/>
    <d v="2026-10-01T00:00:00"/>
    <m/>
    <m/>
    <n v="12"/>
    <x v="1"/>
    <m/>
    <x v="0"/>
    <m/>
    <s v="24X105"/>
    <x v="17"/>
    <s v="Valentina Bucca"/>
    <s v="cliente"/>
    <m/>
    <s v="Social Media Management"/>
    <s v="Gatti Precorvi Srl"/>
    <m/>
    <m/>
    <x v="2"/>
    <s v="Won"/>
    <n v="8000"/>
    <m/>
    <n v="1920"/>
    <m/>
    <m/>
    <m/>
    <n v="69.06"/>
    <n v="621.5"/>
    <m/>
    <m/>
    <m/>
    <m/>
    <n v="1920"/>
    <n v="8200"/>
    <n v="100"/>
    <n v="8200"/>
    <n v="100"/>
    <n v="6280"/>
    <n v="76.585365853658999"/>
    <n v="6280"/>
    <n v="76.585365853658999"/>
    <s v="15/01/24"/>
    <s v="15/01/24"/>
    <m/>
    <s v="Meccanica"/>
    <s v="SI"/>
    <s v="NO"/>
    <s v="Cross-selling"/>
    <m/>
    <s v="BE-COM"/>
    <m/>
    <m/>
  </r>
  <r>
    <n v="5268"/>
    <x v="5018"/>
    <n v="2282"/>
    <d v="2026-01-01T00:00:00"/>
    <m/>
    <m/>
    <n v="10"/>
    <x v="1"/>
    <m/>
    <x v="0"/>
    <m/>
    <s v="24X105"/>
    <x v="17"/>
    <s v="Valentina Bucca"/>
    <s v="cliente"/>
    <m/>
    <s v="Strumenti di Comunicazione Cartacei"/>
    <s v="Gatti Precorvi Srl"/>
    <m/>
    <m/>
    <x v="2"/>
    <s v="Won"/>
    <n v="2100"/>
    <m/>
    <n v="570.5"/>
    <m/>
    <m/>
    <n v="88.64"/>
    <n v="19.64"/>
    <n v="182.3125"/>
    <m/>
    <m/>
    <m/>
    <m/>
    <n v="126.40591155235001"/>
    <n v="2282"/>
    <n v="100"/>
    <n v="2282"/>
    <n v="100"/>
    <n v="1711.5"/>
    <n v="75"/>
    <n v="2155.5940884477"/>
    <n v="94.460740072202"/>
    <s v="15/01/24"/>
    <s v="15/01/24"/>
    <m/>
    <s v="Meccanica"/>
    <s v="SI"/>
    <s v="NO"/>
    <s v="Cross-selling"/>
    <m/>
    <s v="BE-COM"/>
    <m/>
    <m/>
  </r>
  <r>
    <n v="5270"/>
    <x v="5019"/>
    <n v="5265"/>
    <d v="2024-12-01T00:00:00"/>
    <m/>
    <m/>
    <n v="12"/>
    <x v="0"/>
    <d v="2026-01-12T00:00:00"/>
    <x v="0"/>
    <m/>
    <s v="24C458"/>
    <x v="3"/>
    <s v="Annalisa Surini"/>
    <s v="cliente"/>
    <m/>
    <s v="Social Media Management"/>
    <s v="Verdelli Srl"/>
    <m/>
    <m/>
    <x v="2"/>
    <s v="Won"/>
    <n v="5400"/>
    <m/>
    <n v="1440"/>
    <m/>
    <m/>
    <n v="100"/>
    <n v="122.08"/>
    <n v="814.9"/>
    <n v="4212"/>
    <m/>
    <m/>
    <m/>
    <n v="814.9"/>
    <n v="5265"/>
    <n v="100"/>
    <n v="5265"/>
    <n v="100"/>
    <n v="3825"/>
    <n v="72.649572649573003"/>
    <n v="4450.1000000000004"/>
    <n v="84.522317188984005"/>
    <s v="25/11/24"/>
    <s v="00/00/00"/>
    <s v="ASSOART"/>
    <s v="Meccanica"/>
    <s v="SI"/>
    <m/>
    <s v="Upselling"/>
    <s v="Italia"/>
    <s v="BE-COM"/>
    <m/>
    <m/>
  </r>
  <r>
    <n v="5271"/>
    <x v="5020"/>
    <n v="10000"/>
    <d v="2024-03-01T00:00:00"/>
    <m/>
    <m/>
    <n v="6"/>
    <x v="0"/>
    <d v="2024-03-01T00:00:00"/>
    <x v="1"/>
    <m/>
    <m/>
    <x v="20"/>
    <s v="Francesca Pezzoli"/>
    <s v="cliente"/>
    <m/>
    <s v="Brand Identity"/>
    <s v="BEFED FRANCHISING SRL"/>
    <m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29/02/24"/>
    <s v="22/01/24"/>
    <m/>
    <s v="Food"/>
    <s v="NO"/>
    <m/>
    <s v="Nuovo cliente"/>
    <m/>
    <m/>
    <m/>
    <m/>
  </r>
  <r>
    <n v="5272"/>
    <x v="5021"/>
    <n v="8000"/>
    <d v="2024-02-01T00:00:00"/>
    <m/>
    <m/>
    <n v="4"/>
    <x v="0"/>
    <d v="2024-02-08T00:00:00"/>
    <x v="1"/>
    <m/>
    <m/>
    <x v="20"/>
    <s v="Francesca Pezzoli"/>
    <s v="cliente"/>
    <m/>
    <s v="Campagna Pubblicitaria"/>
    <s v="Scame Parre Spa"/>
    <m/>
    <m/>
    <x v="2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08/02/24"/>
    <s v="22/01/24"/>
    <m/>
    <s v="Elettrico/Elettronico"/>
    <s v="NO"/>
    <m/>
    <s v="Nuovo cliente"/>
    <m/>
    <m/>
    <m/>
    <m/>
  </r>
  <r>
    <n v="5273"/>
    <x v="5022"/>
    <n v="30000"/>
    <d v="2025-02-01T00:00:00"/>
    <m/>
    <m/>
    <n v="12"/>
    <x v="0"/>
    <d v="2025-03-12T00:00:00"/>
    <x v="1"/>
    <m/>
    <m/>
    <x v="20"/>
    <s v="Francesca Pezzoli"/>
    <s v="cliente"/>
    <m/>
    <s v="Temporary Marketing Management"/>
    <s v="Gruppo Oldrati"/>
    <m/>
    <m/>
    <x v="2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s v="01/03/25"/>
    <s v=" 23/01/24"/>
    <m/>
    <s v="Gomma e plastica"/>
    <s v="NO"/>
    <m/>
    <s v="Nuovo cliente"/>
    <m/>
    <s v="BE-COM"/>
    <m/>
    <m/>
  </r>
  <r>
    <n v="5274"/>
    <x v="5023"/>
    <n v="6250"/>
    <d v="2024-11-01T00:00:00"/>
    <m/>
    <m/>
    <n v="1"/>
    <x v="0"/>
    <d v="2024-11-08T00:00:00"/>
    <x v="0"/>
    <m/>
    <s v="24H106"/>
    <x v="32"/>
    <s v="Chiara Moioli"/>
    <s v="cliente SUCCESS FEE"/>
    <b v="1"/>
    <s v="Executive Search"/>
    <s v="Simbiosity Srl"/>
    <m/>
    <s v="RETEX_Marketing Manager"/>
    <x v="5"/>
    <s v="Won"/>
    <n v="3000"/>
    <m/>
    <n v="800"/>
    <m/>
    <m/>
    <n v="100"/>
    <n v="31.11"/>
    <n v="248.875"/>
    <n v="6250"/>
    <m/>
    <m/>
    <m/>
    <n v="248.875"/>
    <n v="6250"/>
    <n v="100"/>
    <n v="6250"/>
    <n v="100"/>
    <n v="5450"/>
    <n v="87.2"/>
    <n v="6001.125"/>
    <n v="96.018000000000001"/>
    <s v="31/03/24"/>
    <s v="01/01/24"/>
    <m/>
    <s v="Altro"/>
    <s v="NO"/>
    <m/>
    <s v="Nuovo cliente"/>
    <m/>
    <m/>
    <m/>
    <m/>
  </r>
  <r>
    <n v="5275"/>
    <x v="5024"/>
    <n v="2000"/>
    <d v="2024-01-01T00:00:00"/>
    <m/>
    <m/>
    <n v="3"/>
    <x v="0"/>
    <d v="2024-04-09T00:00:00"/>
    <x v="1"/>
    <m/>
    <m/>
    <x v="32"/>
    <s v="Chiara Moioli"/>
    <s v="cliente SUCCESS FEE"/>
    <b v="1"/>
    <s v="Executive Search"/>
    <s v="Sardex"/>
    <m/>
    <m/>
    <x v="5"/>
    <s v="Lost"/>
    <m/>
    <m/>
    <m/>
    <m/>
    <m/>
    <m/>
    <m/>
    <n v="30.5625"/>
    <m/>
    <m/>
    <m/>
    <m/>
    <n v="30.5625"/>
    <n v="2000"/>
    <n v="100"/>
    <n v="2000"/>
    <n v="100"/>
    <n v="2000"/>
    <n v="100"/>
    <n v="1969.4375"/>
    <n v="98.471874999999997"/>
    <s v="31/03/2024"/>
    <s v="01/01/2024"/>
    <m/>
    <s v="Altro"/>
    <s v="NO"/>
    <m/>
    <s v="Cross-selling"/>
    <m/>
    <m/>
    <m/>
    <m/>
  </r>
  <r>
    <n v="5276"/>
    <x v="5025"/>
    <n v="3000"/>
    <d v="2024-01-01T00:00:00"/>
    <m/>
    <m/>
    <n v="2"/>
    <x v="0"/>
    <d v="2024-02-09T00:00:00"/>
    <x v="1"/>
    <m/>
    <m/>
    <x v="19"/>
    <s v="Angela Pezzoli"/>
    <s v="cliente"/>
    <m/>
    <s v="Gestione Sale Meeting"/>
    <s v="Schneider Electric Spa"/>
    <s v="Valentina Mazzoleni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09/02/24"/>
    <s v="25/01/24"/>
    <m/>
    <s v="Elettrico/Elettronico"/>
    <s v="NO"/>
    <m/>
    <s v="Upselling"/>
    <m/>
    <m/>
    <m/>
    <s v="P24K125"/>
  </r>
  <r>
    <n v="5277"/>
    <x v="5026"/>
    <n v="300"/>
    <d v="2027-09-01T00:00:00"/>
    <m/>
    <m/>
    <n v="12"/>
    <x v="1"/>
    <m/>
    <x v="4"/>
    <m/>
    <m/>
    <x v="28"/>
    <s v="Gaia Seghezzi"/>
    <s v="cliente"/>
    <m/>
    <s v="Hosting"/>
    <s v="Kronos Srl"/>
    <m/>
    <m/>
    <x v="2"/>
    <s v="Blank"/>
    <n v="150"/>
    <n v="150"/>
    <m/>
    <m/>
    <m/>
    <m/>
    <m/>
    <m/>
    <m/>
    <m/>
    <m/>
    <m/>
    <m/>
    <n v="150"/>
    <n v="50"/>
    <n v="150"/>
    <n v="50"/>
    <n v="150"/>
    <n v="50"/>
    <n v="150"/>
    <n v="50"/>
    <m/>
    <s v="25/01/2024"/>
    <m/>
    <s v="Altro"/>
    <s v="NO"/>
    <m/>
    <s v="Upselling"/>
    <m/>
    <m/>
    <m/>
    <m/>
  </r>
  <r>
    <n v="5278"/>
    <x v="5027"/>
    <n v="10000"/>
    <d v="2024-10-01T00:00:00"/>
    <m/>
    <m/>
    <n v="12"/>
    <x v="0"/>
    <d v="2024-07-01T00:00:00"/>
    <x v="1"/>
    <m/>
    <m/>
    <x v="5"/>
    <s v="Elena Barcella"/>
    <s v="cliente"/>
    <m/>
    <s v="Social Media Management"/>
    <s v="CLEAN AIR EUROPE"/>
    <m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01/07/24"/>
    <s v="25/01/24"/>
    <m/>
    <s v="Elettrico/Elettronico"/>
    <s v="NO"/>
    <m/>
    <s v="Nuovo cliente"/>
    <m/>
    <m/>
    <m/>
    <s v="P24C111"/>
  </r>
  <r>
    <n v="5279"/>
    <x v="5028"/>
    <n v="930"/>
    <d v="2024-01-01T00:00:00"/>
    <m/>
    <m/>
    <n v="2"/>
    <x v="0"/>
    <d v="2024-06-30T00:00:00"/>
    <x v="0"/>
    <m/>
    <s v="24C133"/>
    <x v="17"/>
    <s v="Federica Riganti"/>
    <s v="cliente"/>
    <m/>
    <s v="Strumenti di Comunicazione Cartacei"/>
    <s v="ALFA VALVOLE"/>
    <m/>
    <m/>
    <x v="2"/>
    <s v="Won"/>
    <n v="900"/>
    <m/>
    <n v="288"/>
    <m/>
    <m/>
    <n v="100"/>
    <n v="95.83"/>
    <n v="329"/>
    <n v="930"/>
    <m/>
    <m/>
    <m/>
    <n v="329"/>
    <n v="930"/>
    <n v="100"/>
    <n v="930"/>
    <n v="100"/>
    <n v="642"/>
    <n v="69.032258064516"/>
    <n v="601"/>
    <n v="64.623655913977998"/>
    <m/>
    <s v="25/01/24"/>
    <m/>
    <s v="Meccanica"/>
    <s v="NO"/>
    <s v="NO"/>
    <s v="Upselling"/>
    <m/>
    <m/>
    <m/>
    <m/>
  </r>
  <r>
    <n v="5280"/>
    <x v="5029"/>
    <n v="25000"/>
    <d v="2024-03-01T00:00:00"/>
    <m/>
    <d v="2024-01-25T00:00:00"/>
    <n v="5"/>
    <x v="0"/>
    <d v="2025-01-31T00:00:00"/>
    <x v="0"/>
    <m/>
    <s v="24B121"/>
    <x v="2"/>
    <s v="Francesca Gelmini"/>
    <s v="cliente"/>
    <m/>
    <s v="Assessment"/>
    <s v="Hoval Srl"/>
    <m/>
    <m/>
    <x v="0"/>
    <s v="Won"/>
    <n v="24000"/>
    <m/>
    <n v="7680"/>
    <m/>
    <m/>
    <n v="100"/>
    <n v="103.44"/>
    <n v="8301.5"/>
    <n v="25000"/>
    <m/>
    <m/>
    <m/>
    <n v="8301.5"/>
    <n v="25000"/>
    <n v="100"/>
    <n v="25000"/>
    <n v="100"/>
    <n v="17320"/>
    <n v="69.28"/>
    <n v="16698.5"/>
    <n v="66.793999999999997"/>
    <m/>
    <s v="10/01/24"/>
    <m/>
    <s v="Altro"/>
    <s v="NO"/>
    <m/>
    <s v="Nuovo cliente"/>
    <s v="Italia"/>
    <m/>
    <s v="Giovanna Ricuperati"/>
    <s v="P24X101"/>
  </r>
  <r>
    <n v="5281"/>
    <x v="5030"/>
    <n v="8000"/>
    <d v="2024-03-01T00:00:00"/>
    <m/>
    <m/>
    <n v="12"/>
    <x v="0"/>
    <d v="2024-02-28T00:00:00"/>
    <x v="1"/>
    <m/>
    <m/>
    <x v="20"/>
    <s v="Francesca Pezzoli"/>
    <s v="cliente"/>
    <m/>
    <s v="Paid ADV"/>
    <s v="Swisschamber"/>
    <m/>
    <m/>
    <x v="2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16/02/24"/>
    <s v="25/01/24"/>
    <m/>
    <s v="Altro"/>
    <s v="SI"/>
    <m/>
    <s v="Cross-selling"/>
    <m/>
    <m/>
    <m/>
    <m/>
  </r>
  <r>
    <n v="5282"/>
    <x v="5031"/>
    <n v="4000"/>
    <d v="2024-05-01T00:00:00"/>
    <m/>
    <m/>
    <n v="12"/>
    <x v="0"/>
    <d v="2024-06-10T00:00:00"/>
    <x v="1"/>
    <m/>
    <m/>
    <x v="20"/>
    <s v="Francesca Pezzoli"/>
    <s v="cliente"/>
    <m/>
    <s v="Email Marketing"/>
    <s v="Swisschamber"/>
    <m/>
    <m/>
    <x v="2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s v="05/05/24"/>
    <s v="25/01/24"/>
    <m/>
    <s v="Altro"/>
    <s v="NO"/>
    <m/>
    <s v="Cross-selling"/>
    <m/>
    <m/>
    <m/>
    <m/>
  </r>
  <r>
    <n v="5283"/>
    <x v="5032"/>
    <n v="15000"/>
    <d v="2024-01-01T00:00:00"/>
    <m/>
    <m/>
    <n v="4"/>
    <x v="0"/>
    <d v="2024-02-16T00:00:00"/>
    <x v="1"/>
    <m/>
    <m/>
    <x v="19"/>
    <s v="Angela Pezzoli"/>
    <s v="cliente"/>
    <m/>
    <s v="Gestione Sale Meeting"/>
    <s v="NIU ITALIA"/>
    <s v="Michael Castellano"/>
    <m/>
    <x v="3"/>
    <s v="Lost"/>
    <n v="11000"/>
    <n v="11000"/>
    <m/>
    <m/>
    <m/>
    <m/>
    <m/>
    <m/>
    <m/>
    <m/>
    <m/>
    <m/>
    <m/>
    <n v="4000"/>
    <n v="26.666666666666998"/>
    <n v="4000"/>
    <n v="26.666666666666998"/>
    <n v="4000"/>
    <n v="26.666666666666998"/>
    <n v="4000"/>
    <n v="26.666666666666998"/>
    <s v="16/02/24"/>
    <s v="26/01/24"/>
    <m/>
    <s v="Automotive"/>
    <s v="NO"/>
    <m/>
    <s v="Nuovo cliente"/>
    <m/>
    <m/>
    <m/>
    <s v="P24K126"/>
  </r>
  <r>
    <n v="5284"/>
    <x v="5033"/>
    <n v="4000"/>
    <d v="2024-01-01T00:00:00"/>
    <m/>
    <m/>
    <n v="5"/>
    <x v="0"/>
    <d v="2024-02-13T00:00:00"/>
    <x v="1"/>
    <m/>
    <m/>
    <x v="19"/>
    <s v="Angela Pezzoli"/>
    <s v="cliente"/>
    <m/>
    <s v="Gestione Sale Meeting"/>
    <s v="Melchioni Spa"/>
    <s v="Gelsomina Cetrangolo"/>
    <m/>
    <x v="3"/>
    <s v="Lost"/>
    <n v="2500"/>
    <n v="2500"/>
    <m/>
    <m/>
    <m/>
    <m/>
    <m/>
    <m/>
    <m/>
    <m/>
    <m/>
    <m/>
    <m/>
    <n v="1500"/>
    <n v="37.5"/>
    <n v="1500"/>
    <n v="37.5"/>
    <n v="1500"/>
    <n v="37.5"/>
    <n v="1500"/>
    <n v="37.5"/>
    <s v="13/02/24"/>
    <s v="26/01/24"/>
    <m/>
    <s v="Elettrico/Elettronico"/>
    <s v="NO"/>
    <m/>
    <s v="Nuovo cliente"/>
    <m/>
    <m/>
    <m/>
    <s v="P24K127"/>
  </r>
  <r>
    <n v="5285"/>
    <x v="5034"/>
    <n v="80"/>
    <d v="2024-01-01T00:00:00"/>
    <m/>
    <m/>
    <n v="2"/>
    <x v="0"/>
    <d v="2024-02-26T00:00:00"/>
    <x v="0"/>
    <m/>
    <s v="24C128"/>
    <x v="28"/>
    <s v="Francesca Pezzoli"/>
    <s v="cliente"/>
    <m/>
    <s v="Strumenti di Comunicazione Cartacei"/>
    <s v="Punto Azzurro srl"/>
    <m/>
    <m/>
    <x v="2"/>
    <s v="Won"/>
    <n v="65"/>
    <n v="65"/>
    <m/>
    <m/>
    <m/>
    <m/>
    <m/>
    <m/>
    <n v="80"/>
    <n v="65"/>
    <m/>
    <m/>
    <m/>
    <n v="15"/>
    <n v="18.75"/>
    <n v="15"/>
    <n v="18.75"/>
    <n v="15"/>
    <n v="18.75"/>
    <n v="15"/>
    <n v="18.75"/>
    <s v="28/01/2024"/>
    <s v="28/01/2024"/>
    <m/>
    <s v="Tessile e abbigliamento"/>
    <s v="NO"/>
    <s v="SI"/>
    <s v="Upselling"/>
    <m/>
    <m/>
    <m/>
    <m/>
  </r>
  <r>
    <n v="5286"/>
    <x v="5035"/>
    <n v="25000"/>
    <d v="2024-01-01T00:00:00"/>
    <m/>
    <m/>
    <n v="12"/>
    <x v="0"/>
    <d v="2025-05-23T00:00:00"/>
    <x v="0"/>
    <m/>
    <s v="24B176"/>
    <x v="8"/>
    <s v="Giovanna Ricuperati"/>
    <s v="cliente"/>
    <m/>
    <s v="Temporary Marketing Management"/>
    <s v="Scame Parre Spa"/>
    <s v="William Brasi"/>
    <m/>
    <x v="0"/>
    <s v="Won"/>
    <n v="15600"/>
    <m/>
    <n v="4656"/>
    <m/>
    <m/>
    <n v="100"/>
    <n v="88.28"/>
    <n v="3936.25"/>
    <n v="25000"/>
    <m/>
    <m/>
    <m/>
    <n v="3936.25"/>
    <n v="25000"/>
    <n v="100"/>
    <n v="25000"/>
    <n v="100"/>
    <n v="20344"/>
    <n v="81.376000000000005"/>
    <n v="21063.75"/>
    <n v="84.254999999999995"/>
    <m/>
    <s v="29/01/2024"/>
    <m/>
    <s v="Elettrico/Elettronico"/>
    <s v="NO"/>
    <m/>
    <s v="Upselling"/>
    <s v="Italia"/>
    <m/>
    <m/>
    <s v="P24B107"/>
  </r>
  <r>
    <n v="5287"/>
    <x v="5036"/>
    <n v="12000"/>
    <d v="2024-09-01T00:00:00"/>
    <m/>
    <m/>
    <n v="6"/>
    <x v="1"/>
    <m/>
    <x v="1"/>
    <m/>
    <m/>
    <x v="8"/>
    <s v="Giovanna Ricuperati"/>
    <s v="cliente"/>
    <m/>
    <s v="M&amp;amp;A"/>
    <s v="Scame Parre Spa"/>
    <s v="William Brasi"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m/>
    <s v="29/01/2024"/>
    <m/>
    <s v="Elettrico/Elettronico"/>
    <s v="NO"/>
    <m/>
    <s v="Cross-selling"/>
    <m/>
    <m/>
    <m/>
    <s v="P24B108"/>
  </r>
  <r>
    <n v="5288"/>
    <x v="5037"/>
    <n v="28000"/>
    <d v="2024-03-01T00:00:00"/>
    <m/>
    <m/>
    <n v="3"/>
    <x v="1"/>
    <m/>
    <x v="1"/>
    <m/>
    <m/>
    <x v="4"/>
    <s v="Giovanna Ricuperati"/>
    <s v="cliente"/>
    <m/>
    <s v="Ricerca di Mercato"/>
    <s v="Friulpress S.p.a."/>
    <m/>
    <m/>
    <x v="0"/>
    <s v="Lost"/>
    <m/>
    <m/>
    <m/>
    <m/>
    <m/>
    <m/>
    <m/>
    <m/>
    <m/>
    <m/>
    <m/>
    <m/>
    <m/>
    <n v="28000"/>
    <n v="100"/>
    <n v="28000"/>
    <n v="100"/>
    <n v="28000"/>
    <n v="100"/>
    <n v="28000"/>
    <n v="100"/>
    <m/>
    <s v="29/01/23"/>
    <m/>
    <s v="Meccanica"/>
    <s v="NO"/>
    <s v="NO"/>
    <s v="Nuovo cliente"/>
    <s v="Mondo"/>
    <m/>
    <m/>
    <s v="P24B109"/>
  </r>
  <r>
    <n v="5289"/>
    <x v="5038"/>
    <n v="16000"/>
    <d v="2024-04-01T00:00:00"/>
    <m/>
    <m/>
    <n v="6"/>
    <x v="0"/>
    <d v="2024-03-25T00:00:00"/>
    <x v="1"/>
    <m/>
    <m/>
    <x v="5"/>
    <s v="Elena Barcella"/>
    <s v="cliente"/>
    <m/>
    <s v="Sales Expander"/>
    <s v="Saldature 360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26/03/24"/>
    <s v="30/01/24"/>
    <m/>
    <s v="Meccanica"/>
    <s v="NO"/>
    <m/>
    <s v="Nuovo cliente"/>
    <s v="Italia"/>
    <m/>
    <m/>
    <s v="P24B110"/>
  </r>
  <r>
    <n v="5290"/>
    <x v="5039"/>
    <n v="2000"/>
    <d v="2024-01-01T00:00:00"/>
    <m/>
    <m/>
    <n v="6"/>
    <x v="0"/>
    <d v="2024-02-05T00:00:00"/>
    <x v="1"/>
    <m/>
    <m/>
    <x v="19"/>
    <s v="Angela Pezzoli"/>
    <s v="cliente"/>
    <m/>
    <s v="Gestione Sale Meeting"/>
    <s v="We Are Marketers"/>
    <s v="Giuliano Piana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05/02/24"/>
    <s v="30/01/24"/>
    <m/>
    <s v="Altro"/>
    <s v="NO"/>
    <m/>
    <s v="Nuovo cliente"/>
    <m/>
    <m/>
    <m/>
    <s v="P24K128"/>
  </r>
  <r>
    <n v="5291"/>
    <x v="5040"/>
    <n v="3470"/>
    <d v="2024-01-01T00:00:00"/>
    <m/>
    <m/>
    <n v="2"/>
    <x v="0"/>
    <d v="2024-11-05T00:00:00"/>
    <x v="0"/>
    <m/>
    <s v="24K113"/>
    <x v="19"/>
    <s v="Angela Pezzoli"/>
    <s v="cliente"/>
    <m/>
    <s v="Gestione Sale Meeting"/>
    <s v="The European House - Ambrosetti"/>
    <m/>
    <m/>
    <x v="3"/>
    <s v="Won"/>
    <n v="1568"/>
    <n v="1568"/>
    <m/>
    <m/>
    <m/>
    <m/>
    <m/>
    <n v="198.5625"/>
    <n v="3470"/>
    <n v="1567.5"/>
    <m/>
    <m/>
    <m/>
    <n v="1902"/>
    <n v="54.812680115273999"/>
    <n v="1902"/>
    <n v="54.812680115273999"/>
    <n v="1902"/>
    <n v="54.812680115273999"/>
    <n v="1902"/>
    <n v="54.812680115273999"/>
    <s v="30/01/24"/>
    <s v="22/12/23"/>
    <m/>
    <s v="Altro"/>
    <s v="NO"/>
    <m/>
    <s v="Upselling"/>
    <m/>
    <m/>
    <m/>
    <s v="P24K354"/>
  </r>
  <r>
    <n v="5292"/>
    <x v="5041"/>
    <n v="16000"/>
    <d v="2024-03-01T00:00:00"/>
    <m/>
    <m/>
    <n v="6"/>
    <x v="0"/>
    <d v="2024-02-16T00:00:00"/>
    <x v="1"/>
    <m/>
    <m/>
    <x v="5"/>
    <s v="Elena Barcella"/>
    <s v="cliente"/>
    <m/>
    <s v="Sales Expander"/>
    <s v="Siliconiton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16/02/24"/>
    <s v="01/02/24"/>
    <m/>
    <s v="Gomma e plastica"/>
    <s v="NO"/>
    <m/>
    <s v="Nuovo cliente"/>
    <s v="Europa"/>
    <m/>
    <m/>
    <s v="P24B111"/>
  </r>
  <r>
    <n v="5293"/>
    <x v="5042"/>
    <n v="2800"/>
    <d v="2024-01-01T00:00:00"/>
    <m/>
    <m/>
    <n v="7"/>
    <x v="0"/>
    <d v="2024-09-13T00:00:00"/>
    <x v="0"/>
    <m/>
    <s v="24C135"/>
    <x v="20"/>
    <s v="Francesca Pezzoli"/>
    <s v="cliente"/>
    <m/>
    <s v="Paid ADV"/>
    <s v="Promos Italia Scrl"/>
    <m/>
    <m/>
    <x v="2"/>
    <s v="Won"/>
    <n v="2820"/>
    <m/>
    <n v="752"/>
    <m/>
    <m/>
    <n v="100"/>
    <n v="365.03"/>
    <n v="2923.75"/>
    <n v="5700"/>
    <m/>
    <m/>
    <m/>
    <n v="2923.75"/>
    <n v="2800"/>
    <n v="100"/>
    <n v="2800"/>
    <n v="100"/>
    <n v="2048"/>
    <n v="73.142857142856997"/>
    <n v="-123.75"/>
    <n v="-4.4196428571429003"/>
    <s v="01/01/24"/>
    <s v="01/01/24"/>
    <m/>
    <s v="Altro"/>
    <s v="NO"/>
    <m/>
    <s v="Upselling"/>
    <m/>
    <m/>
    <m/>
    <m/>
  </r>
  <r>
    <n v="5294"/>
    <x v="5043"/>
    <n v="600"/>
    <d v="2024-02-01T00:00:00"/>
    <m/>
    <m/>
    <n v="1"/>
    <x v="0"/>
    <d v="2024-03-29T00:00:00"/>
    <x v="0"/>
    <m/>
    <s v="24C138"/>
    <x v="22"/>
    <s v="Francesca Pezzoli"/>
    <s v="cliente"/>
    <m/>
    <s v="Strumenti di Comunicazione Cartacei"/>
    <s v="Gavazzi Tessuti Tecnici S.p.A."/>
    <m/>
    <m/>
    <x v="2"/>
    <s v="Won"/>
    <n v="600"/>
    <m/>
    <n v="160"/>
    <m/>
    <m/>
    <n v="100"/>
    <n v="43.75"/>
    <n v="56"/>
    <n v="600"/>
    <m/>
    <m/>
    <m/>
    <n v="56"/>
    <n v="600"/>
    <n v="100"/>
    <n v="600"/>
    <n v="100"/>
    <n v="440"/>
    <n v="73.333333333333002"/>
    <n v="544"/>
    <n v="90.666666666666998"/>
    <s v="31/01/24"/>
    <s v="31/01/24"/>
    <m/>
    <s v="Tessile e abbigliamento"/>
    <s v="NO"/>
    <s v="NO"/>
    <s v="Cross-selling"/>
    <m/>
    <m/>
    <m/>
    <m/>
  </r>
  <r>
    <n v="5295"/>
    <x v="5044"/>
    <n v="10250"/>
    <d v="2024-02-01T00:00:00"/>
    <m/>
    <m/>
    <n v="3"/>
    <x v="0"/>
    <d v="2025-06-05T00:00:00"/>
    <x v="0"/>
    <m/>
    <s v="24B116"/>
    <x v="8"/>
    <s v="Francesca Gelmini"/>
    <s v="cliente"/>
    <m/>
    <s v="Assessment"/>
    <s v="HYKEE"/>
    <m/>
    <m/>
    <x v="0"/>
    <s v="Won"/>
    <n v="8000"/>
    <m/>
    <n v="2340"/>
    <m/>
    <m/>
    <n v="100"/>
    <n v="78"/>
    <n v="2031"/>
    <n v="10250"/>
    <m/>
    <m/>
    <m/>
    <n v="2031"/>
    <n v="10250"/>
    <n v="100"/>
    <n v="10250"/>
    <n v="100"/>
    <n v="7910"/>
    <n v="77.170731707317003"/>
    <n v="8219"/>
    <n v="80.185365853658993"/>
    <s v="06/02/24"/>
    <s v="01/02/24"/>
    <m/>
    <s v="software"/>
    <s v="NO"/>
    <m/>
    <s v="Nuovo cliente"/>
    <s v="Italia"/>
    <m/>
    <s v="Cristian Pellegrini"/>
    <s v="P23B243"/>
  </r>
  <r>
    <n v="5296"/>
    <x v="5045"/>
    <n v="700"/>
    <d v="2024-04-01T00:00:00"/>
    <m/>
    <m/>
    <n v="12"/>
    <x v="0"/>
    <d v="2025-05-06T00:00:00"/>
    <x v="0"/>
    <m/>
    <s v="24C119"/>
    <x v="22"/>
    <s v="Francesca Pezzoli"/>
    <s v="cliente"/>
    <m/>
    <s v="Service"/>
    <s v="FLEXI srl"/>
    <m/>
    <m/>
    <x v="2"/>
    <s v="Won"/>
    <n v="660"/>
    <m/>
    <n v="176"/>
    <m/>
    <m/>
    <n v="100"/>
    <n v="244.32"/>
    <n v="428.5"/>
    <n v="700"/>
    <m/>
    <m/>
    <m/>
    <n v="428.5"/>
    <n v="700"/>
    <n v="100"/>
    <n v="700"/>
    <n v="100"/>
    <n v="524"/>
    <n v="74.857142857143003"/>
    <n v="271.5"/>
    <n v="38.785714285714"/>
    <s v="12/02/24"/>
    <s v="31/01/24"/>
    <m/>
    <s v="Impianti"/>
    <s v="NO"/>
    <s v="NO"/>
    <s v="Upselling"/>
    <m/>
    <m/>
    <m/>
    <m/>
  </r>
  <r>
    <n v="5297"/>
    <x v="5046"/>
    <n v="4600"/>
    <d v="2024-05-01T00:00:00"/>
    <m/>
    <m/>
    <n v="12"/>
    <x v="0"/>
    <d v="2024-02-09T00:00:00"/>
    <x v="1"/>
    <m/>
    <m/>
    <x v="17"/>
    <s v="Federica Riganti"/>
    <s v="cliente"/>
    <m/>
    <s v="Social Media Management"/>
    <s v="Ponte Nossa Spa"/>
    <m/>
    <m/>
    <x v="2"/>
    <s v="Lost"/>
    <m/>
    <m/>
    <m/>
    <m/>
    <m/>
    <m/>
    <m/>
    <m/>
    <m/>
    <m/>
    <m/>
    <m/>
    <m/>
    <n v="4600"/>
    <n v="100"/>
    <n v="4600"/>
    <n v="100"/>
    <n v="4600"/>
    <n v="100"/>
    <n v="4600"/>
    <n v="100"/>
    <s v="05/02/24"/>
    <s v="31/01/24"/>
    <m/>
    <s v="Impianti"/>
    <s v="NO"/>
    <m/>
    <s v="Upselling"/>
    <m/>
    <m/>
    <m/>
    <m/>
  </r>
  <r>
    <n v="5298"/>
    <x v="5047"/>
    <n v="8492"/>
    <d v="2024-02-01T00:00:00"/>
    <m/>
    <m/>
    <n v="4"/>
    <x v="0"/>
    <d v="2024-11-05T00:00:00"/>
    <x v="0"/>
    <m/>
    <s v="24K127"/>
    <x v="19"/>
    <s v="Angela Pezzoli"/>
    <s v="cliente"/>
    <m/>
    <s v="Gestione Sale Meeting"/>
    <s v="Telmotor SpA"/>
    <m/>
    <m/>
    <x v="3"/>
    <s v="Won"/>
    <n v="6032"/>
    <n v="6032"/>
    <m/>
    <m/>
    <m/>
    <m/>
    <m/>
    <n v="312.1875"/>
    <n v="8492"/>
    <n v="6031.25"/>
    <m/>
    <m/>
    <m/>
    <n v="2460"/>
    <n v="28.968440885539"/>
    <n v="2460"/>
    <n v="28.968440885539"/>
    <n v="2460"/>
    <n v="28.968440885539"/>
    <n v="2460"/>
    <n v="28.968440885539"/>
    <s v="01/02/24"/>
    <s v="01/02/24"/>
    <m/>
    <s v="Elettrico/Elettronico"/>
    <s v="NO"/>
    <m/>
    <s v="Upselling"/>
    <m/>
    <m/>
    <m/>
    <s v="P24K129"/>
  </r>
  <r>
    <n v="5299"/>
    <x v="5048"/>
    <n v="4600"/>
    <d v="2024-02-01T00:00:00"/>
    <m/>
    <m/>
    <n v="6"/>
    <x v="0"/>
    <d v="2024-10-23T00:00:00"/>
    <x v="0"/>
    <m/>
    <s v="24C144"/>
    <x v="11"/>
    <s v="Annalisa Surini"/>
    <s v="cliente"/>
    <m/>
    <s v="Social Media Management"/>
    <s v="BP MULTISERVICE SRL"/>
    <m/>
    <m/>
    <x v="2"/>
    <s v="Won"/>
    <n v="4500"/>
    <n v="500"/>
    <n v="1088"/>
    <m/>
    <m/>
    <n v="100"/>
    <n v="109.82"/>
    <n v="1172"/>
    <n v="4600"/>
    <n v="500"/>
    <m/>
    <m/>
    <n v="1172"/>
    <n v="4100"/>
    <n v="89.130434782609001"/>
    <n v="4100"/>
    <n v="89.130434782609001"/>
    <n v="3012"/>
    <n v="65.478260869565005"/>
    <n v="2928"/>
    <n v="63.652173913043001"/>
    <s v="06/02/24"/>
    <s v="02/02/24"/>
    <m/>
    <s v="Meccanica"/>
    <s v="NO"/>
    <m/>
    <s v="Cross-selling"/>
    <s v="Italia"/>
    <m/>
    <m/>
    <s v="P24C119"/>
  </r>
  <r>
    <n v="5300"/>
    <x v="5049"/>
    <n v="2822"/>
    <d v="2024-02-01T00:00:00"/>
    <m/>
    <m/>
    <n v="4"/>
    <x v="0"/>
    <d v="2024-11-05T00:00:00"/>
    <x v="0"/>
    <m/>
    <s v="24K126"/>
    <x v="19"/>
    <s v="Angela Pezzoli"/>
    <s v="cliente"/>
    <m/>
    <s v="Gestione Sale Meeting"/>
    <s v="EY Spa"/>
    <m/>
    <m/>
    <x v="3"/>
    <s v="Won"/>
    <n v="1888"/>
    <n v="1888"/>
    <m/>
    <m/>
    <m/>
    <m/>
    <m/>
    <n v="176"/>
    <n v="2822"/>
    <n v="1888"/>
    <m/>
    <m/>
    <m/>
    <n v="934"/>
    <n v="33.097094259391"/>
    <n v="934"/>
    <n v="33.097094259391"/>
    <n v="934"/>
    <n v="33.097094259391"/>
    <n v="934"/>
    <n v="33.097094259391"/>
    <m/>
    <s v="02/02/24"/>
    <m/>
    <s v="Altro"/>
    <s v="NO"/>
    <m/>
    <s v="Upselling"/>
    <m/>
    <m/>
    <m/>
    <s v="P24K131"/>
  </r>
  <r>
    <n v="5301"/>
    <x v="5050"/>
    <n v="2072"/>
    <d v="2024-02-01T00:00:00"/>
    <m/>
    <m/>
    <n v="4"/>
    <x v="0"/>
    <d v="2024-11-05T00:00:00"/>
    <x v="0"/>
    <m/>
    <s v="24k125"/>
    <x v="19"/>
    <s v="Angela Pezzoli"/>
    <s v="cliente"/>
    <m/>
    <s v="Gestione Sale Meeting"/>
    <s v="EY Spa"/>
    <s v="Daniela Del Ciello"/>
    <m/>
    <x v="3"/>
    <s v="Won"/>
    <n v="1363"/>
    <n v="1363"/>
    <m/>
    <m/>
    <m/>
    <m/>
    <m/>
    <n v="16"/>
    <n v="2072"/>
    <n v="1363"/>
    <m/>
    <m/>
    <m/>
    <n v="709"/>
    <n v="34.218146718146997"/>
    <n v="709"/>
    <n v="34.218146718146997"/>
    <n v="709"/>
    <n v="34.218146718146997"/>
    <n v="709"/>
    <n v="34.218146718146997"/>
    <s v="02/02/24"/>
    <s v="02/02/24"/>
    <m/>
    <s v="Altro"/>
    <s v="NO"/>
    <m/>
    <s v="Upselling"/>
    <m/>
    <m/>
    <m/>
    <s v="P24k125"/>
  </r>
  <r>
    <n v="5302"/>
    <x v="5051"/>
    <n v="700"/>
    <d v="2024-04-01T00:00:00"/>
    <m/>
    <m/>
    <n v="36"/>
    <x v="1"/>
    <m/>
    <x v="0"/>
    <m/>
    <s v="24C214"/>
    <x v="28"/>
    <s v="Federica Riganti"/>
    <s v="cliente"/>
    <m/>
    <s v="Service"/>
    <s v="Editrice San Marco"/>
    <m/>
    <m/>
    <x v="2"/>
    <s v="Won"/>
    <n v="720"/>
    <m/>
    <n v="192"/>
    <m/>
    <m/>
    <n v="83.33"/>
    <n v="80.73"/>
    <n v="257"/>
    <n v="700"/>
    <m/>
    <m/>
    <m/>
    <n v="186.00936037440999"/>
    <n v="700"/>
    <n v="100"/>
    <n v="700"/>
    <n v="100"/>
    <n v="508"/>
    <n v="72.571428571428996"/>
    <n v="513.99063962559001"/>
    <n v="73.427234232225999"/>
    <s v="22/04/24"/>
    <s v="02/02/2024"/>
    <m/>
    <s v="Altro"/>
    <s v="NO"/>
    <s v="NO"/>
    <s v="Upselling"/>
    <m/>
    <m/>
    <m/>
    <m/>
  </r>
  <r>
    <n v="5303"/>
    <x v="5052"/>
    <n v="2088"/>
    <d v="2024-02-01T00:00:00"/>
    <m/>
    <m/>
    <n v="2"/>
    <x v="0"/>
    <d v="2024-11-05T00:00:00"/>
    <x v="0"/>
    <m/>
    <s v="24K129"/>
    <x v="19"/>
    <s v="Angela Pezzoli"/>
    <s v="cliente"/>
    <m/>
    <s v="Gestione Sale Meeting"/>
    <s v="QINTESI SPA"/>
    <m/>
    <m/>
    <x v="3"/>
    <s v="Won"/>
    <n v="1333"/>
    <n v="1333"/>
    <m/>
    <m/>
    <m/>
    <m/>
    <m/>
    <n v="98"/>
    <n v="2088"/>
    <n v="1333"/>
    <m/>
    <m/>
    <m/>
    <n v="755"/>
    <n v="36.159003831417998"/>
    <n v="755"/>
    <n v="36.159003831417998"/>
    <n v="755"/>
    <n v="36.159003831417998"/>
    <n v="755"/>
    <n v="36.159003831417998"/>
    <s v="02/02/24"/>
    <s v="02/02/24"/>
    <m/>
    <s v="Altro"/>
    <s v="NO"/>
    <m/>
    <s v="Upselling"/>
    <m/>
    <m/>
    <m/>
    <s v="P24K132"/>
  </r>
  <r>
    <n v="5304"/>
    <x v="5053"/>
    <n v="4500"/>
    <d v="2024-02-01T00:00:00"/>
    <m/>
    <m/>
    <n v="1"/>
    <x v="0"/>
    <d v="2024-04-18T00:00:00"/>
    <x v="1"/>
    <m/>
    <m/>
    <x v="11"/>
    <s v="Chiara Moioli"/>
    <s v="cliente"/>
    <m/>
    <s v="Ricerca e Selezione"/>
    <s v="Unigasket"/>
    <m/>
    <m/>
    <x v="5"/>
    <s v="Lost"/>
    <n v="5100"/>
    <m/>
    <n v="1608"/>
    <m/>
    <m/>
    <n v="100"/>
    <m/>
    <m/>
    <m/>
    <m/>
    <m/>
    <m/>
    <m/>
    <n v="4500"/>
    <n v="100"/>
    <n v="4500"/>
    <n v="100"/>
    <n v="2892"/>
    <n v="64.266666666667007"/>
    <n v="4500"/>
    <n v="100"/>
    <m/>
    <s v="02/02/23"/>
    <m/>
    <s v="Gomma e plastica"/>
    <s v="NO"/>
    <m/>
    <s v="Nuovo cliente"/>
    <m/>
    <m/>
    <m/>
    <m/>
  </r>
  <r>
    <n v="5305"/>
    <x v="5054"/>
    <n v="5000"/>
    <d v="2024-02-01T00:00:00"/>
    <m/>
    <m/>
    <n v="3"/>
    <x v="0"/>
    <d v="2024-02-08T00:00:00"/>
    <x v="1"/>
    <m/>
    <m/>
    <x v="19"/>
    <s v="Angela Pezzoli"/>
    <s v="cliente"/>
    <m/>
    <s v="Gestione Sale Meeting"/>
    <s v="ABB"/>
    <s v="Rosa Condello"/>
    <m/>
    <x v="3"/>
    <s v="Lost"/>
    <n v="3000"/>
    <n v="3000"/>
    <m/>
    <m/>
    <m/>
    <m/>
    <m/>
    <m/>
    <m/>
    <m/>
    <m/>
    <m/>
    <m/>
    <n v="2000"/>
    <n v="40"/>
    <n v="2000"/>
    <n v="40"/>
    <n v="2000"/>
    <n v="40"/>
    <n v="2000"/>
    <n v="40"/>
    <s v="08/02/24"/>
    <s v="02/02/24"/>
    <m/>
    <s v="Elettrico/Elettronico"/>
    <s v="NO"/>
    <m/>
    <s v="Upselling"/>
    <m/>
    <m/>
    <m/>
    <s v="P24K133"/>
  </r>
  <r>
    <n v="5306"/>
    <x v="5055"/>
    <n v="320"/>
    <d v="2025-02-01T00:00:00"/>
    <m/>
    <m/>
    <n v="12"/>
    <x v="0"/>
    <d v="2024-03-28T00:00:00"/>
    <x v="1"/>
    <m/>
    <m/>
    <x v="17"/>
    <s v="Federica Riganti"/>
    <s v="cliente"/>
    <m/>
    <s v="Hosting"/>
    <s v="Il Roccolo degli Asini APS"/>
    <m/>
    <m/>
    <x v="2"/>
    <s v="Lost"/>
    <m/>
    <m/>
    <m/>
    <m/>
    <m/>
    <m/>
    <m/>
    <m/>
    <m/>
    <m/>
    <m/>
    <m/>
    <m/>
    <n v="320"/>
    <n v="100"/>
    <n v="320"/>
    <n v="100"/>
    <n v="320"/>
    <n v="100"/>
    <n v="320"/>
    <n v="100"/>
    <m/>
    <s v="02/02/24"/>
    <m/>
    <s v="Altro"/>
    <s v="NO"/>
    <m/>
    <s v="Upselling"/>
    <m/>
    <m/>
    <m/>
    <m/>
  </r>
  <r>
    <n v="5307"/>
    <x v="5056"/>
    <m/>
    <d v="2024-01-01T00:00:00"/>
    <m/>
    <m/>
    <n v="12"/>
    <x v="0"/>
    <d v="2025-01-31T00:00:00"/>
    <x v="0"/>
    <m/>
    <m/>
    <x v="20"/>
    <s v="Francesca Pezzoli"/>
    <s v="internal"/>
    <m/>
    <s v="Brand Identity"/>
    <s v="Multi-consult s.r.l."/>
    <m/>
    <s v="multi"/>
    <x v="2"/>
    <s v="Blank"/>
    <n v="9200"/>
    <m/>
    <n v="3040"/>
    <m/>
    <m/>
    <n v="100"/>
    <n v="79.459999999999994"/>
    <n v="2069.5"/>
    <m/>
    <m/>
    <m/>
    <m/>
    <n v="2069.5"/>
    <m/>
    <s v="-"/>
    <m/>
    <s v="-"/>
    <n v="-3040"/>
    <s v="-"/>
    <n v="-2069.5"/>
    <s v="-"/>
    <m/>
    <s v="01/01/24"/>
    <m/>
    <s v="Altro"/>
    <s v="NO"/>
    <m/>
    <s v="Upselling"/>
    <m/>
    <m/>
    <m/>
    <m/>
  </r>
  <r>
    <n v="5308"/>
    <x v="5057"/>
    <n v="3200"/>
    <d v="2024-08-01T00:00:00"/>
    <m/>
    <m/>
    <n v="12"/>
    <x v="0"/>
    <d v="2024-07-18T00:00:00"/>
    <x v="1"/>
    <m/>
    <m/>
    <x v="28"/>
    <s v="Francesca Pezzoli"/>
    <s v="cliente"/>
    <m/>
    <s v="Social Media Management"/>
    <s v="Mecmatica srl"/>
    <m/>
    <m/>
    <x v="2"/>
    <s v="Lost"/>
    <n v="2000"/>
    <n v="2000"/>
    <m/>
    <m/>
    <m/>
    <m/>
    <m/>
    <m/>
    <m/>
    <m/>
    <m/>
    <m/>
    <m/>
    <n v="1200"/>
    <n v="37.5"/>
    <n v="1200"/>
    <n v="37.5"/>
    <n v="1200"/>
    <n v="37.5"/>
    <n v="1200"/>
    <n v="37.5"/>
    <m/>
    <s v="02/02/24"/>
    <m/>
    <s v="software"/>
    <s v="NO"/>
    <s v="SI"/>
    <s v="Upselling"/>
    <m/>
    <m/>
    <m/>
    <s v="P24C121"/>
  </r>
  <r>
    <n v="5309"/>
    <x v="5058"/>
    <n v="10000"/>
    <d v="2024-04-01T00:00:00"/>
    <m/>
    <m/>
    <n v="4"/>
    <x v="0"/>
    <d v="2024-04-16T00:00:00"/>
    <x v="1"/>
    <m/>
    <m/>
    <x v="17"/>
    <s v="Federica Riganti"/>
    <s v="cliente"/>
    <m/>
    <s v="OLD_Piano di Comunicazione"/>
    <s v="Fieldfisher"/>
    <m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m/>
    <s v="02/02/24"/>
    <m/>
    <s v="Impianti"/>
    <s v="NO"/>
    <s v="NO"/>
    <s v="Cross-selling"/>
    <m/>
    <m/>
    <m/>
    <m/>
  </r>
  <r>
    <n v="5310"/>
    <x v="5059"/>
    <n v="15000"/>
    <d v="2024-02-01T00:00:00"/>
    <m/>
    <m/>
    <n v="3"/>
    <x v="0"/>
    <d v="2024-02-07T00:00:00"/>
    <x v="1"/>
    <m/>
    <m/>
    <x v="19"/>
    <s v="Angela Pezzoli"/>
    <s v="cliente"/>
    <m/>
    <s v="Gestione Sale Meeting"/>
    <s v="RCS MediaGroup Spa"/>
    <m/>
    <m/>
    <x v="3"/>
    <s v="Lost"/>
    <n v="10000"/>
    <n v="10000"/>
    <m/>
    <m/>
    <m/>
    <m/>
    <m/>
    <m/>
    <m/>
    <m/>
    <m/>
    <m/>
    <m/>
    <n v="5000"/>
    <n v="33.333333333333002"/>
    <n v="5000"/>
    <n v="33.333333333333002"/>
    <n v="5000"/>
    <n v="33.333333333333002"/>
    <n v="5000"/>
    <n v="33.333333333333002"/>
    <s v="07/02/24"/>
    <s v="02/02/24"/>
    <m/>
    <s v="Altro"/>
    <s v="NO"/>
    <m/>
    <s v="Upselling"/>
    <m/>
    <m/>
    <m/>
    <s v="P24D101"/>
  </r>
  <r>
    <n v="5311"/>
    <x v="5060"/>
    <n v="1980"/>
    <d v="2024-02-01T00:00:00"/>
    <m/>
    <m/>
    <n v="2"/>
    <x v="0"/>
    <d v="2024-11-05T00:00:00"/>
    <x v="0"/>
    <m/>
    <s v="24K136"/>
    <x v="19"/>
    <s v="Angela Pezzoli"/>
    <s v="cliente"/>
    <m/>
    <s v="Gestione Sale Meeting"/>
    <s v="Consorzio Intellimech"/>
    <m/>
    <m/>
    <x v="3"/>
    <s v="Won"/>
    <n v="1228"/>
    <n v="1228"/>
    <m/>
    <m/>
    <m/>
    <m/>
    <m/>
    <n v="78"/>
    <n v="1980"/>
    <n v="1227.5"/>
    <m/>
    <m/>
    <m/>
    <n v="752"/>
    <n v="37.979797979798001"/>
    <n v="752"/>
    <n v="37.979797979798001"/>
    <n v="752"/>
    <n v="37.979797979798001"/>
    <n v="752"/>
    <n v="37.979797979798001"/>
    <s v="21/02/24"/>
    <s v="05/02/24"/>
    <m/>
    <s v="Altro"/>
    <s v="NO"/>
    <s v="NO"/>
    <s v="Upselling"/>
    <m/>
    <m/>
    <m/>
    <s v="P24K134"/>
  </r>
  <r>
    <n v="5312"/>
    <x v="5061"/>
    <n v="4451"/>
    <d v="2024-02-01T00:00:00"/>
    <m/>
    <m/>
    <n v="2"/>
    <x v="0"/>
    <d v="2024-11-05T00:00:00"/>
    <x v="0"/>
    <m/>
    <s v="24K144"/>
    <x v="19"/>
    <s v="Angela Pezzoli"/>
    <s v="cliente"/>
    <m/>
    <s v="Gestione Sale Meeting"/>
    <s v="Consorzio Intellimech"/>
    <m/>
    <m/>
    <x v="3"/>
    <s v="Won"/>
    <n v="3047"/>
    <n v="3047"/>
    <m/>
    <m/>
    <m/>
    <m/>
    <m/>
    <n v="252"/>
    <n v="4451"/>
    <n v="3047"/>
    <m/>
    <m/>
    <m/>
    <n v="1404"/>
    <n v="31.543473376769001"/>
    <n v="1404"/>
    <n v="31.543473376769001"/>
    <n v="1404"/>
    <n v="31.543473376769001"/>
    <n v="1404"/>
    <n v="31.543473376769001"/>
    <s v="01/03/24"/>
    <s v="05/02/24"/>
    <m/>
    <s v="Altro"/>
    <s v="NO"/>
    <m/>
    <s v="Upselling"/>
    <m/>
    <m/>
    <m/>
    <s v="P24K135"/>
  </r>
  <r>
    <n v="5313"/>
    <x v="5062"/>
    <n v="3900"/>
    <d v="2024-10-01T00:00:00"/>
    <m/>
    <m/>
    <n v="12"/>
    <x v="0"/>
    <d v="2024-09-23T00:00:00"/>
    <x v="1"/>
    <m/>
    <m/>
    <x v="28"/>
    <s v="Francesca Pezzoli"/>
    <s v="cliente"/>
    <m/>
    <s v="SEO"/>
    <s v="Mecmatica srl"/>
    <m/>
    <m/>
    <x v="2"/>
    <s v="Lost"/>
    <m/>
    <m/>
    <m/>
    <m/>
    <m/>
    <m/>
    <m/>
    <m/>
    <m/>
    <m/>
    <m/>
    <m/>
    <m/>
    <n v="3900"/>
    <n v="100"/>
    <n v="3900"/>
    <n v="100"/>
    <n v="3900"/>
    <n v="100"/>
    <n v="3900"/>
    <n v="100"/>
    <s v="23/09/2024"/>
    <s v="05/02/24"/>
    <m/>
    <s v="software"/>
    <s v="NO"/>
    <m/>
    <s v="Upselling"/>
    <m/>
    <m/>
    <m/>
    <m/>
  </r>
  <r>
    <n v="5314"/>
    <x v="5063"/>
    <n v="7500"/>
    <d v="2024-01-01T00:00:00"/>
    <m/>
    <m/>
    <n v="16"/>
    <x v="0"/>
    <d v="2025-11-05T00:00:00"/>
    <x v="0"/>
    <m/>
    <s v="24X108"/>
    <x v="25"/>
    <s v="Gaia Seghezzi"/>
    <s v="cliente"/>
    <m/>
    <s v="Social Media Management"/>
    <s v="Galbiati Fratelli Srl"/>
    <m/>
    <m/>
    <x v="2"/>
    <s v="Won"/>
    <n v="7200"/>
    <m/>
    <n v="1920"/>
    <m/>
    <m/>
    <n v="100"/>
    <n v="99.48"/>
    <n v="1092.5"/>
    <m/>
    <m/>
    <m/>
    <m/>
    <n v="1092.5"/>
    <n v="7500"/>
    <n v="100"/>
    <n v="7500"/>
    <n v="100"/>
    <n v="5580"/>
    <n v="74.400000000000006"/>
    <n v="6407.5"/>
    <n v="85.433333333332996"/>
    <s v="10/01/24"/>
    <s v="10/01/24"/>
    <m/>
    <s v="Arredamento"/>
    <s v="SI"/>
    <m/>
    <s v="Upselling"/>
    <m/>
    <m/>
    <m/>
    <m/>
  </r>
  <r>
    <n v="5315"/>
    <x v="5064"/>
    <n v="2000"/>
    <d v="2024-02-01T00:00:00"/>
    <m/>
    <m/>
    <n v="2"/>
    <x v="0"/>
    <d v="2024-02-16T00:00:00"/>
    <x v="1"/>
    <m/>
    <m/>
    <x v="19"/>
    <s v="Angela Pezzoli"/>
    <s v="cliente"/>
    <m/>
    <s v="Gestione Sale Meeting"/>
    <s v="Rittal Spa"/>
    <s v="Paola  Morganti"/>
    <m/>
    <x v="3"/>
    <s v="Lost"/>
    <n v="1500"/>
    <n v="1500"/>
    <m/>
    <m/>
    <m/>
    <m/>
    <m/>
    <n v="20"/>
    <m/>
    <m/>
    <m/>
    <m/>
    <m/>
    <n v="500"/>
    <n v="25"/>
    <n v="500"/>
    <n v="25"/>
    <n v="500"/>
    <n v="25"/>
    <n v="500"/>
    <n v="25"/>
    <s v="16/02/24"/>
    <s v="05/02/24"/>
    <m/>
    <s v="Elettrico/Elettronico"/>
    <s v="NO"/>
    <m/>
    <s v="Upselling"/>
    <m/>
    <m/>
    <m/>
    <s v="P24K136"/>
  </r>
  <r>
    <n v="5316"/>
    <x v="5065"/>
    <n v="3400"/>
    <d v="2024-02-01T00:00:00"/>
    <m/>
    <m/>
    <n v="10"/>
    <x v="0"/>
    <d v="2024-11-21T00:00:00"/>
    <x v="0"/>
    <m/>
    <s v="24C156"/>
    <x v="28"/>
    <s v="Francesca Pezzoli"/>
    <s v="cliente"/>
    <m/>
    <s v="Strumenti di Comunicazione Cartacei"/>
    <s v="MATEST S.p.A."/>
    <m/>
    <m/>
    <x v="2"/>
    <s v="Won"/>
    <n v="3300"/>
    <m/>
    <n v="880"/>
    <m/>
    <m/>
    <n v="100"/>
    <n v="211.93"/>
    <n v="2139"/>
    <n v="3400"/>
    <m/>
    <m/>
    <m/>
    <n v="2139"/>
    <n v="3400"/>
    <n v="100"/>
    <n v="3400"/>
    <n v="100"/>
    <n v="2520"/>
    <n v="74.117647058824005"/>
    <n v="1261"/>
    <n v="37.088235294118"/>
    <m/>
    <s v="05/02/24"/>
    <m/>
    <s v="Edilizia"/>
    <s v="NO"/>
    <m/>
    <s v="Nuovo cliente"/>
    <m/>
    <m/>
    <m/>
    <m/>
  </r>
  <r>
    <n v="5317"/>
    <x v="5066"/>
    <n v="10"/>
    <d v="2024-02-01T00:00:00"/>
    <m/>
    <m/>
    <n v="1"/>
    <x v="0"/>
    <d v="2024-03-25T00:00:00"/>
    <x v="0"/>
    <m/>
    <s v="24C143"/>
    <x v="17"/>
    <s v="Federica Riganti"/>
    <s v="cliente"/>
    <m/>
    <s v="Email Marketing"/>
    <s v="Argomm"/>
    <m/>
    <m/>
    <x v="2"/>
    <s v="Won"/>
    <n v="10"/>
    <n v="10"/>
    <m/>
    <m/>
    <m/>
    <m/>
    <m/>
    <m/>
    <n v="10"/>
    <m/>
    <m/>
    <m/>
    <m/>
    <m/>
    <m/>
    <m/>
    <m/>
    <m/>
    <m/>
    <m/>
    <m/>
    <s v="05/02/24"/>
    <s v="05/02/24"/>
    <m/>
    <s v="Gomma e plastica"/>
    <s v="NO"/>
    <s v="SI"/>
    <s v="Upselling"/>
    <m/>
    <m/>
    <m/>
    <m/>
  </r>
  <r>
    <n v="5318"/>
    <x v="5067"/>
    <n v="2000"/>
    <d v="2024-02-01T00:00:00"/>
    <m/>
    <m/>
    <n v="2"/>
    <x v="0"/>
    <d v="2024-06-25T00:00:00"/>
    <x v="1"/>
    <m/>
    <m/>
    <x v="32"/>
    <s v="Chiara Moioli"/>
    <s v="cliente SUCCESS FEE"/>
    <b v="1"/>
    <s v="Ricerca e Selezione"/>
    <s v="Gran deposito aceto balsamico Giuseppe Giusti srl"/>
    <m/>
    <m/>
    <x v="5"/>
    <s v="Lost"/>
    <n v="2400"/>
    <m/>
    <n v="640"/>
    <m/>
    <m/>
    <m/>
    <m/>
    <m/>
    <m/>
    <m/>
    <m/>
    <m/>
    <m/>
    <n v="2000"/>
    <n v="100"/>
    <n v="2000"/>
    <n v="100"/>
    <n v="1360"/>
    <n v="68"/>
    <n v="2000"/>
    <n v="100"/>
    <m/>
    <s v="06/02/24"/>
    <m/>
    <s v="Food"/>
    <s v="NO"/>
    <m/>
    <s v="Upselling"/>
    <m/>
    <m/>
    <m/>
    <s v="P23H109"/>
  </r>
  <r>
    <n v="5319"/>
    <x v="5068"/>
    <n v="792"/>
    <d v="2024-02-01T00:00:00"/>
    <m/>
    <m/>
    <n v="3"/>
    <x v="0"/>
    <d v="2024-11-05T00:00:00"/>
    <x v="0"/>
    <m/>
    <s v="24K133"/>
    <x v="19"/>
    <s v="Angela Pezzoli"/>
    <s v="cliente"/>
    <m/>
    <s v="Gestione Sale Meeting"/>
    <s v="FAE TECHNOLOGY SPA - Società Benefit"/>
    <s v="Francesco  Rota"/>
    <m/>
    <x v="3"/>
    <s v="Won"/>
    <n v="531"/>
    <n v="531"/>
    <m/>
    <m/>
    <m/>
    <m/>
    <m/>
    <n v="66"/>
    <n v="792"/>
    <n v="530.75"/>
    <m/>
    <m/>
    <m/>
    <n v="261"/>
    <n v="32.954545454544999"/>
    <n v="261"/>
    <n v="32.954545454544999"/>
    <n v="261"/>
    <n v="32.954545454544999"/>
    <n v="261"/>
    <n v="32.954545454544999"/>
    <s v="12/02/24"/>
    <s v="06/02/24"/>
    <m/>
    <s v="Altro"/>
    <s v="NO"/>
    <m/>
    <s v="Upselling"/>
    <m/>
    <m/>
    <m/>
    <s v="p24k138"/>
  </r>
  <r>
    <n v="5320"/>
    <x v="5069"/>
    <n v="3052"/>
    <d v="2024-02-01T00:00:00"/>
    <m/>
    <m/>
    <n v="2"/>
    <x v="0"/>
    <d v="2024-11-05T00:00:00"/>
    <x v="0"/>
    <m/>
    <s v="24K138"/>
    <x v="19"/>
    <s v="Angela Pezzoli"/>
    <s v="cliente"/>
    <m/>
    <s v="Gestione Sale Meeting"/>
    <s v="COMPAAS SRL"/>
    <s v="Cosma Rizzi"/>
    <m/>
    <x v="3"/>
    <s v="Won"/>
    <n v="2213"/>
    <n v="2213"/>
    <m/>
    <m/>
    <m/>
    <m/>
    <m/>
    <n v="166"/>
    <n v="3052"/>
    <n v="2213"/>
    <m/>
    <m/>
    <m/>
    <n v="839"/>
    <n v="27.490170380079"/>
    <n v="839"/>
    <n v="27.490170380079"/>
    <n v="839"/>
    <n v="27.490170380079"/>
    <n v="839"/>
    <n v="27.490170380079"/>
    <s v="26/02/24"/>
    <s v="07/02/24"/>
    <m/>
    <s v="Altro"/>
    <s v="NO"/>
    <m/>
    <s v="Nuovo cliente"/>
    <m/>
    <m/>
    <m/>
    <s v="P24K138"/>
  </r>
  <r>
    <n v="5321"/>
    <x v="5070"/>
    <n v="3500"/>
    <d v="2024-01-01T00:00:00"/>
    <m/>
    <m/>
    <n v="2"/>
    <x v="0"/>
    <d v="2025-01-21T00:00:00"/>
    <x v="0"/>
    <m/>
    <s v="24C101"/>
    <x v="20"/>
    <s v="Francesca Pezzoli"/>
    <s v="cliente"/>
    <m/>
    <s v="Campagna Pubblicitaria"/>
    <s v="AB energy spa"/>
    <m/>
    <s v="AB 2024"/>
    <x v="2"/>
    <s v="Won"/>
    <n v="3480"/>
    <m/>
    <n v="1113.5999999999999"/>
    <m/>
    <m/>
    <n v="100"/>
    <n v="85.13"/>
    <n v="1105.6875"/>
    <m/>
    <m/>
    <m/>
    <m/>
    <n v="1105.6875"/>
    <n v="3500"/>
    <n v="100"/>
    <n v="3500"/>
    <n v="100"/>
    <n v="2386.4"/>
    <n v="68.182857142857003"/>
    <n v="2394.3125"/>
    <n v="68.408928571429001"/>
    <s v="07/02/24"/>
    <s v="07/02/24"/>
    <m/>
    <s v="Impianti"/>
    <s v="NO"/>
    <m/>
    <s v="Cross-selling"/>
    <m/>
    <m/>
    <m/>
    <m/>
  </r>
  <r>
    <n v="5322"/>
    <x v="5071"/>
    <n v="3000"/>
    <d v="2024-02-01T00:00:00"/>
    <m/>
    <m/>
    <n v="4"/>
    <x v="0"/>
    <d v="2024-02-22T00:00:00"/>
    <x v="1"/>
    <m/>
    <m/>
    <x v="19"/>
    <s v="Angela Pezzoli"/>
    <s v="cliente"/>
    <m/>
    <s v="Gestione Sale Meeting"/>
    <s v="LOOP MEDIA NETWORK"/>
    <s v="Matteo Lilliu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22/02/24"/>
    <s v="07/02/24"/>
    <m/>
    <s v="Altro"/>
    <s v="NO"/>
    <m/>
    <s v="Nuovo cliente"/>
    <m/>
    <m/>
    <m/>
    <s v="P24K139"/>
  </r>
  <r>
    <n v="5323"/>
    <x v="5072"/>
    <n v="2840"/>
    <d v="2024-02-01T00:00:00"/>
    <m/>
    <m/>
    <n v="1"/>
    <x v="0"/>
    <d v="2024-04-19T00:00:00"/>
    <x v="0"/>
    <m/>
    <s v="24C131"/>
    <x v="20"/>
    <s v="Francesca Pezzoli"/>
    <s v="cliente"/>
    <m/>
    <s v="Strumenti di Comunicazione Cartacei"/>
    <s v="SIMET SOLUZIONI ENERGETICHE S.R.L."/>
    <m/>
    <m/>
    <x v="2"/>
    <s v="Won"/>
    <n v="2840"/>
    <n v="2840"/>
    <m/>
    <m/>
    <m/>
    <m/>
    <m/>
    <m/>
    <n v="2840"/>
    <n v="2840"/>
    <m/>
    <m/>
    <m/>
    <m/>
    <m/>
    <m/>
    <m/>
    <m/>
    <m/>
    <m/>
    <m/>
    <s v="01/02/24"/>
    <s v="01/02/24"/>
    <m/>
    <s v="Altro"/>
    <s v="NO"/>
    <s v="SI"/>
    <s v="Cross-selling"/>
    <m/>
    <m/>
    <m/>
    <m/>
  </r>
  <r>
    <n v="5324"/>
    <x v="5073"/>
    <n v="4650"/>
    <d v="2024-01-01T00:00:00"/>
    <m/>
    <m/>
    <n v="4"/>
    <x v="0"/>
    <d v="2024-04-19T00:00:00"/>
    <x v="0"/>
    <m/>
    <s v="23X127"/>
    <x v="20"/>
    <s v="Francesca Pezzoli"/>
    <s v="cliente"/>
    <m/>
    <s v="Assessment HR"/>
    <s v="Albini"/>
    <m/>
    <m/>
    <x v="2"/>
    <s v="Won"/>
    <n v="3600"/>
    <m/>
    <n v="1332"/>
    <m/>
    <m/>
    <n v="100"/>
    <n v="176.39"/>
    <n v="1557.5"/>
    <m/>
    <m/>
    <m/>
    <m/>
    <n v="1557.5"/>
    <n v="4650"/>
    <n v="100"/>
    <n v="4650"/>
    <n v="100"/>
    <n v="3318"/>
    <n v="71.354838709676997"/>
    <n v="3092.5"/>
    <n v="66.505376344086002"/>
    <s v="01/12/23"/>
    <s v="01/12/23"/>
    <m/>
    <s v="Tessile e abbigliamento"/>
    <s v="NO"/>
    <m/>
    <s v="Nuovo cliente"/>
    <m/>
    <m/>
    <m/>
    <m/>
  </r>
  <r>
    <n v="5325"/>
    <x v="5074"/>
    <n v="5000"/>
    <d v="2024-05-01T00:00:00"/>
    <m/>
    <m/>
    <n v="6"/>
    <x v="0"/>
    <d v="2024-05-09T00:00:00"/>
    <x v="1"/>
    <m/>
    <m/>
    <x v="20"/>
    <s v="Francesca Pezzoli"/>
    <s v="cliente"/>
    <m/>
    <s v="Paid ADV"/>
    <s v="MBassy Academy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05/05/24"/>
    <s v="01/02/24"/>
    <m/>
    <s v="Altro"/>
    <s v="NO"/>
    <s v="NO"/>
    <s v="Nuovo cliente"/>
    <m/>
    <m/>
    <m/>
    <m/>
  </r>
  <r>
    <n v="5326"/>
    <x v="5075"/>
    <n v="5000"/>
    <d v="2024-02-01T00:00:00"/>
    <m/>
    <m/>
    <n v="8"/>
    <x v="0"/>
    <d v="2024-03-20T00:00:00"/>
    <x v="1"/>
    <m/>
    <m/>
    <x v="19"/>
    <s v="Angela Pezzoli"/>
    <s v="cliente"/>
    <m/>
    <s v="Gestione Sale Meeting"/>
    <s v="CAS SOFTWARE AG"/>
    <s v="Angelika Herzog"/>
    <m/>
    <x v="3"/>
    <s v="Lost"/>
    <n v="3500"/>
    <n v="3500"/>
    <m/>
    <m/>
    <m/>
    <m/>
    <m/>
    <m/>
    <m/>
    <m/>
    <m/>
    <m/>
    <m/>
    <n v="1500"/>
    <n v="30"/>
    <n v="1500"/>
    <n v="30"/>
    <n v="1500"/>
    <n v="30"/>
    <n v="1500"/>
    <n v="30"/>
    <s v="20/03/24"/>
    <s v="07/02/24"/>
    <m/>
    <s v="software"/>
    <s v="NO"/>
    <m/>
    <s v="Nuovo cliente"/>
    <m/>
    <m/>
    <m/>
    <s v="P24K140"/>
  </r>
  <r>
    <n v="5327"/>
    <x v="5076"/>
    <n v="23000"/>
    <d v="2024-09-01T00:00:00"/>
    <m/>
    <m/>
    <n v="9"/>
    <x v="0"/>
    <d v="2024-09-11T00:00:00"/>
    <x v="1"/>
    <m/>
    <m/>
    <x v="5"/>
    <s v="Elena Barcella"/>
    <s v="cliente"/>
    <m/>
    <s v="Sales Expander"/>
    <s v="LIRAS OPTICAL"/>
    <m/>
    <m/>
    <x v="0"/>
    <s v="Lost"/>
    <m/>
    <m/>
    <m/>
    <m/>
    <m/>
    <m/>
    <m/>
    <m/>
    <m/>
    <m/>
    <m/>
    <m/>
    <m/>
    <n v="23000"/>
    <n v="100"/>
    <n v="23000"/>
    <n v="100"/>
    <n v="23000"/>
    <n v="100"/>
    <n v="23000"/>
    <n v="100"/>
    <s v="11/09/24"/>
    <s v="08/02/24"/>
    <m/>
    <s v="Gomma e plastica"/>
    <s v="NO"/>
    <m/>
    <s v="Nuovo cliente"/>
    <s v="Italia"/>
    <m/>
    <m/>
    <s v="P24B105"/>
  </r>
  <r>
    <n v="5328"/>
    <x v="5077"/>
    <n v="800"/>
    <d v="2024-02-01T00:00:00"/>
    <m/>
    <m/>
    <n v="1"/>
    <x v="0"/>
    <d v="2024-04-19T00:00:00"/>
    <x v="0"/>
    <m/>
    <s v="24C145"/>
    <x v="20"/>
    <s v="Francesca Pezzoli"/>
    <s v="cliente"/>
    <m/>
    <s v="OLD_Service Web"/>
    <s v="ENFINERGY"/>
    <m/>
    <s v="Enfinergy"/>
    <x v="2"/>
    <s v="Won"/>
    <n v="720"/>
    <m/>
    <n v="230.4"/>
    <m/>
    <m/>
    <n v="100"/>
    <n v="346.35"/>
    <n v="768"/>
    <n v="800"/>
    <m/>
    <m/>
    <m/>
    <n v="768"/>
    <n v="800"/>
    <n v="100"/>
    <n v="800"/>
    <n v="100"/>
    <n v="569.6"/>
    <n v="71.2"/>
    <n v="32"/>
    <n v="4"/>
    <s v="01/02/24"/>
    <s v="01/02/24"/>
    <m/>
    <s v="Elettrico/Elettronico"/>
    <s v="NO"/>
    <m/>
    <s v="Cross-selling"/>
    <m/>
    <m/>
    <m/>
    <s v="P24C128"/>
  </r>
  <r>
    <n v="5329"/>
    <x v="5078"/>
    <n v="320"/>
    <d v="2024-02-01T00:00:00"/>
    <m/>
    <m/>
    <n v="1"/>
    <x v="0"/>
    <d v="2024-10-29T00:00:00"/>
    <x v="0"/>
    <m/>
    <s v="24C146"/>
    <x v="22"/>
    <s v="Federica Riganti"/>
    <s v="cliente"/>
    <m/>
    <s v="Strumenti di Comunicazione Cartacei"/>
    <s v="Redi Srl "/>
    <m/>
    <m/>
    <x v="2"/>
    <s v="Won"/>
    <n v="295"/>
    <n v="175"/>
    <n v="32"/>
    <m/>
    <m/>
    <n v="100"/>
    <n v="31.25"/>
    <n v="8"/>
    <n v="320"/>
    <n v="174.57"/>
    <m/>
    <m/>
    <n v="8"/>
    <n v="145"/>
    <n v="45.3125"/>
    <n v="145.43"/>
    <n v="45.446874999999999"/>
    <n v="113"/>
    <n v="35.3125"/>
    <n v="137.43"/>
    <n v="42.946874999999999"/>
    <s v="08/02/24"/>
    <s v="08/02/24"/>
    <m/>
    <s v="Elettrico/Elettronico"/>
    <s v="NO"/>
    <s v="SI"/>
    <s v="Upselling"/>
    <m/>
    <m/>
    <m/>
    <m/>
  </r>
  <r>
    <n v="5330"/>
    <x v="5079"/>
    <n v="7000"/>
    <d v="2024-09-01T00:00:00"/>
    <m/>
    <m/>
    <n v="5"/>
    <x v="0"/>
    <d v="2025-05-16T00:00:00"/>
    <x v="1"/>
    <m/>
    <m/>
    <x v="13"/>
    <s v="Chiara Moioli"/>
    <s v="cliente SUCCESS FEE"/>
    <b v="1"/>
    <s v="Ricerca e Selezione"/>
    <s v="GIS SRL"/>
    <m/>
    <m/>
    <x v="5"/>
    <s v="Lost"/>
    <n v="3800"/>
    <m/>
    <n v="1096"/>
    <m/>
    <m/>
    <m/>
    <m/>
    <m/>
    <m/>
    <m/>
    <m/>
    <m/>
    <m/>
    <n v="7000"/>
    <n v="100"/>
    <n v="7000"/>
    <n v="100"/>
    <n v="5904"/>
    <n v="84.342857142857"/>
    <n v="7000"/>
    <n v="100"/>
    <m/>
    <s v="09/02/24"/>
    <m/>
    <s v="Impianti"/>
    <s v="NO"/>
    <m/>
    <s v="Upselling"/>
    <m/>
    <m/>
    <m/>
    <s v="P24H102"/>
  </r>
  <r>
    <n v="5331"/>
    <x v="5080"/>
    <n v="7000"/>
    <d v="2024-05-01T00:00:00"/>
    <m/>
    <m/>
    <n v="4"/>
    <x v="0"/>
    <d v="2024-05-28T00:00:00"/>
    <x v="1"/>
    <m/>
    <m/>
    <x v="0"/>
    <s v="Gaia Seghezzi"/>
    <s v="cliente"/>
    <m/>
    <s v="Ricerca Agenti Distributori"/>
    <s v="Marchetti Autogru"/>
    <m/>
    <m/>
    <x v="0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s v="28/05/24"/>
    <s v="09/02/24"/>
    <m/>
    <s v="Meccanica"/>
    <s v="NO"/>
    <m/>
    <s v="Nuovo cliente"/>
    <m/>
    <m/>
    <m/>
    <m/>
  </r>
  <r>
    <n v="5332"/>
    <x v="5081"/>
    <n v="1300"/>
    <d v="2024-09-01T00:00:00"/>
    <m/>
    <m/>
    <n v="3"/>
    <x v="0"/>
    <d v="2025-05-13T00:00:00"/>
    <x v="0"/>
    <m/>
    <s v="24C161"/>
    <x v="20"/>
    <s v="Francesca Pezzoli"/>
    <s v="cliente"/>
    <m/>
    <s v="Realizzazione Siti Web"/>
    <s v="AB energy spa"/>
    <m/>
    <s v="AB 2024"/>
    <x v="2"/>
    <s v="Won"/>
    <n v="1320"/>
    <m/>
    <n v="352"/>
    <m/>
    <m/>
    <n v="100"/>
    <n v="19.89"/>
    <n v="129.5"/>
    <n v="8500"/>
    <m/>
    <m/>
    <m/>
    <n v="129.5"/>
    <n v="1300"/>
    <n v="100"/>
    <n v="1300"/>
    <n v="100"/>
    <n v="948"/>
    <n v="72.923076923077005"/>
    <n v="1170.5"/>
    <n v="90.038461538462002"/>
    <s v="09/02/24"/>
    <s v="09/02/24"/>
    <m/>
    <s v="Impianti"/>
    <s v="NO"/>
    <m/>
    <s v="Upselling"/>
    <m/>
    <m/>
    <m/>
    <m/>
  </r>
  <r>
    <n v="5333"/>
    <x v="5082"/>
    <n v="2800"/>
    <d v="2025-04-01T00:00:00"/>
    <m/>
    <m/>
    <n v="1"/>
    <x v="0"/>
    <d v="2025-05-13T00:00:00"/>
    <x v="0"/>
    <m/>
    <s v="24C161"/>
    <x v="20"/>
    <s v="Francesca Pezzoli"/>
    <s v="cliente"/>
    <m/>
    <s v="Realizzazione Siti Web"/>
    <s v="AB energy spa"/>
    <m/>
    <s v="AB 2024"/>
    <x v="2"/>
    <s v="Won"/>
    <n v="2400"/>
    <m/>
    <n v="768"/>
    <m/>
    <m/>
    <n v="100"/>
    <m/>
    <m/>
    <m/>
    <m/>
    <m/>
    <m/>
    <m/>
    <n v="2800"/>
    <n v="100"/>
    <n v="2800"/>
    <n v="100"/>
    <n v="2032"/>
    <n v="72.571428571428996"/>
    <n v="2800"/>
    <n v="100"/>
    <s v="27/02/24"/>
    <s v="09/02/24"/>
    <m/>
    <s v="Impianti"/>
    <s v="NO"/>
    <m/>
    <s v="Upselling"/>
    <m/>
    <m/>
    <m/>
    <m/>
  </r>
  <r>
    <n v="5334"/>
    <x v="5083"/>
    <n v="1700"/>
    <d v="2025-04-01T00:00:00"/>
    <m/>
    <m/>
    <n v="2"/>
    <x v="0"/>
    <d v="2025-05-13T00:00:00"/>
    <x v="0"/>
    <m/>
    <s v="24C161"/>
    <x v="20"/>
    <s v="Francesca Pezzoli"/>
    <s v="cliente"/>
    <m/>
    <s v="Strumenti di Comunicazione Cartacei"/>
    <s v="AB energy spa"/>
    <m/>
    <s v="AB 2024"/>
    <x v="2"/>
    <s v="Won"/>
    <n v="1620"/>
    <m/>
    <n v="518.4"/>
    <m/>
    <m/>
    <n v="100"/>
    <m/>
    <m/>
    <m/>
    <m/>
    <m/>
    <m/>
    <m/>
    <n v="1700"/>
    <n v="100"/>
    <n v="1700"/>
    <n v="100"/>
    <n v="1181.5999999999999"/>
    <n v="69.505882352941001"/>
    <n v="1700"/>
    <n v="100"/>
    <s v="27/02/24"/>
    <s v="09/02/24"/>
    <m/>
    <s v="Impianti"/>
    <s v="NO"/>
    <m/>
    <s v="Upselling"/>
    <m/>
    <m/>
    <m/>
    <m/>
  </r>
  <r>
    <n v="5335"/>
    <x v="5084"/>
    <n v="1155"/>
    <d v="2024-02-01T00:00:00"/>
    <m/>
    <m/>
    <n v="2"/>
    <x v="0"/>
    <d v="2024-10-09T00:00:00"/>
    <x v="0"/>
    <m/>
    <s v="24X107"/>
    <x v="2"/>
    <s v="Federica Riganti"/>
    <s v="cliente"/>
    <m/>
    <s v="Assessment"/>
    <s v="Ponte Nossa Spa"/>
    <m/>
    <m/>
    <x v="0"/>
    <s v="Won"/>
    <n v="1800"/>
    <m/>
    <n v="576"/>
    <m/>
    <m/>
    <n v="100"/>
    <n v="54.17"/>
    <n v="280"/>
    <m/>
    <m/>
    <m/>
    <m/>
    <n v="280"/>
    <n v="1155"/>
    <n v="100"/>
    <n v="1155"/>
    <n v="100"/>
    <n v="579"/>
    <n v="50.12987012987"/>
    <n v="875"/>
    <n v="75.757575757576006"/>
    <s v="08/02/24"/>
    <s v="19/12/23"/>
    <m/>
    <s v="Impianti"/>
    <s v="NO"/>
    <s v="NO"/>
    <s v="Upselling"/>
    <m/>
    <s v="BE-COM"/>
    <m/>
    <m/>
  </r>
  <r>
    <n v="5336"/>
    <x v="5085"/>
    <n v="8280"/>
    <d v="2024-02-01T00:00:00"/>
    <m/>
    <m/>
    <n v="16"/>
    <x v="0"/>
    <d v="2026-09-03T00:00:00"/>
    <x v="0"/>
    <m/>
    <s v="24X107"/>
    <x v="17"/>
    <s v="Federica Riganti"/>
    <s v="cliente"/>
    <m/>
    <s v="Realizzazione Siti Web"/>
    <s v="Ponte Nossa Spa"/>
    <m/>
    <m/>
    <x v="2"/>
    <s v="Won"/>
    <n v="8280"/>
    <m/>
    <n v="2035.2"/>
    <m/>
    <m/>
    <n v="100"/>
    <n v="411.77"/>
    <n v="8023.7749999999996"/>
    <n v="14200"/>
    <m/>
    <m/>
    <m/>
    <n v="8023.7749999999996"/>
    <n v="8280"/>
    <n v="100"/>
    <n v="8280"/>
    <n v="100"/>
    <n v="6244.8"/>
    <n v="75.420289855071999"/>
    <n v="256.22500000000002"/>
    <n v="3.0945048309179"/>
    <s v="08/02/24"/>
    <s v="19/12/23"/>
    <m/>
    <s v="Impianti"/>
    <s v="NO"/>
    <s v="NO"/>
    <s v="Upselling"/>
    <m/>
    <s v="BE-COM"/>
    <m/>
    <m/>
  </r>
  <r>
    <n v="5337"/>
    <x v="5086"/>
    <n v="570"/>
    <d v="2024-02-01T00:00:00"/>
    <m/>
    <m/>
    <n v="2"/>
    <x v="0"/>
    <d v="2024-11-08T00:00:00"/>
    <x v="0"/>
    <m/>
    <s v="24X107"/>
    <x v="17"/>
    <s v="Federica Riganti"/>
    <s v="cliente"/>
    <m/>
    <s v="Strumenti di Comunicazione Cartacei"/>
    <s v="Ponte Nossa Spa"/>
    <m/>
    <m/>
    <x v="2"/>
    <s v="Won"/>
    <n v="600"/>
    <m/>
    <n v="160"/>
    <m/>
    <m/>
    <n v="100"/>
    <n v="56.25"/>
    <n v="90"/>
    <m/>
    <m/>
    <m/>
    <m/>
    <n v="90"/>
    <n v="570"/>
    <n v="100"/>
    <n v="570"/>
    <n v="100"/>
    <n v="410"/>
    <n v="71.929824561404004"/>
    <n v="480"/>
    <n v="84.210526315788996"/>
    <s v="08/02/24"/>
    <s v="19/12/23"/>
    <m/>
    <s v="Impianti"/>
    <s v="NO"/>
    <s v="NO"/>
    <s v="Upselling"/>
    <m/>
    <s v="BE-COM"/>
    <m/>
    <m/>
  </r>
  <r>
    <n v="5338"/>
    <x v="5087"/>
    <n v="2500"/>
    <d v="2024-04-01T00:00:00"/>
    <m/>
    <m/>
    <n v="12"/>
    <x v="0"/>
    <d v="2024-04-02T00:00:00"/>
    <x v="1"/>
    <m/>
    <m/>
    <x v="28"/>
    <s v="Francesca Pezzoli"/>
    <s v="cliente"/>
    <m/>
    <s v="Email Marketing"/>
    <s v="Studio Zuffante"/>
    <m/>
    <m/>
    <x v="2"/>
    <s v="Lost"/>
    <m/>
    <m/>
    <m/>
    <m/>
    <m/>
    <m/>
    <m/>
    <m/>
    <m/>
    <m/>
    <m/>
    <m/>
    <m/>
    <n v="2500"/>
    <n v="100"/>
    <n v="2500"/>
    <n v="100"/>
    <n v="2500"/>
    <n v="100"/>
    <n v="2500"/>
    <n v="100"/>
    <s v="02/04/24"/>
    <s v="09/02/2024"/>
    <m/>
    <s v="Altro"/>
    <s v="NO"/>
    <m/>
    <s v="Upselling"/>
    <m/>
    <m/>
    <m/>
    <s v="P24C132"/>
  </r>
  <r>
    <n v="5339"/>
    <x v="5088"/>
    <n v="2122"/>
    <d v="2024-02-01T00:00:00"/>
    <m/>
    <m/>
    <n v="5"/>
    <x v="0"/>
    <d v="2024-11-05T00:00:00"/>
    <x v="0"/>
    <m/>
    <s v="24K132"/>
    <x v="19"/>
    <s v="Angela Pezzoli"/>
    <s v="cliente"/>
    <m/>
    <s v="Gestione Sale Meeting"/>
    <s v="EY Spa"/>
    <s v="Daniela Del Ciello"/>
    <m/>
    <x v="3"/>
    <s v="Won"/>
    <n v="1413"/>
    <n v="1413"/>
    <m/>
    <m/>
    <m/>
    <m/>
    <m/>
    <n v="104"/>
    <n v="2122"/>
    <n v="1413"/>
    <m/>
    <m/>
    <m/>
    <n v="709"/>
    <n v="33.411875589067002"/>
    <n v="709"/>
    <n v="33.411875589067002"/>
    <n v="709"/>
    <n v="33.411875589067002"/>
    <n v="709"/>
    <n v="33.411875589067002"/>
    <s v="23/05/24"/>
    <s v="09/02/24"/>
    <m/>
    <s v="Altro"/>
    <s v="NO"/>
    <m/>
    <s v="Upselling"/>
    <m/>
    <m/>
    <m/>
    <s v="P24K142"/>
  </r>
  <r>
    <n v="5340"/>
    <x v="5089"/>
    <n v="120"/>
    <d v="2024-02-01T00:00:00"/>
    <m/>
    <m/>
    <n v="12"/>
    <x v="0"/>
    <d v="2024-03-28T00:00:00"/>
    <x v="0"/>
    <m/>
    <s v="24C147"/>
    <x v="17"/>
    <s v="Federica Riganti"/>
    <s v="cliente"/>
    <m/>
    <s v="Hosting"/>
    <s v="Frenco"/>
    <m/>
    <m/>
    <x v="2"/>
    <s v="Won"/>
    <n v="100"/>
    <n v="100"/>
    <m/>
    <m/>
    <m/>
    <m/>
    <m/>
    <m/>
    <n v="120"/>
    <n v="100"/>
    <m/>
    <m/>
    <m/>
    <n v="20"/>
    <n v="16.666666666666998"/>
    <n v="20"/>
    <n v="16.666666666666998"/>
    <n v="20"/>
    <n v="16.666666666666998"/>
    <n v="20"/>
    <n v="16.666666666666998"/>
    <s v="12/02/24"/>
    <s v="12/02/24"/>
    <m/>
    <s v="Meccanica"/>
    <s v="NO"/>
    <s v="SI"/>
    <s v="Upselling"/>
    <m/>
    <m/>
    <m/>
    <m/>
  </r>
  <r>
    <n v="5341"/>
    <x v="5090"/>
    <m/>
    <d v="2024-02-01T00:00:00"/>
    <m/>
    <m/>
    <n v="12"/>
    <x v="0"/>
    <d v="2024-11-08T00:00:00"/>
    <x v="0"/>
    <m/>
    <s v="24C148"/>
    <x v="17"/>
    <s v="Federica Riganti"/>
    <s v="cliente"/>
    <m/>
    <s v="Hosting"/>
    <s v="La Centrale Finanziaria Generale"/>
    <m/>
    <m/>
    <x v="2"/>
    <s v="Won"/>
    <n v="80"/>
    <n v="80"/>
    <m/>
    <m/>
    <m/>
    <m/>
    <m/>
    <m/>
    <m/>
    <n v="80"/>
    <m/>
    <m/>
    <m/>
    <n v="-80"/>
    <s v="-"/>
    <n v="-80"/>
    <s v="-"/>
    <n v="-80"/>
    <s v="-"/>
    <n v="-80"/>
    <s v="-"/>
    <s v="12/02/24"/>
    <s v="12/02/24"/>
    <m/>
    <s v="Altro"/>
    <s v="NO"/>
    <s v="SI"/>
    <s v="Upselling"/>
    <m/>
    <m/>
    <m/>
    <m/>
  </r>
  <r>
    <n v="5342"/>
    <x v="5091"/>
    <n v="2532"/>
    <d v="2024-02-01T00:00:00"/>
    <m/>
    <m/>
    <n v="1"/>
    <x v="0"/>
    <d v="2024-11-05T00:00:00"/>
    <x v="0"/>
    <m/>
    <s v="24K135"/>
    <x v="19"/>
    <s v="Angela Pezzoli"/>
    <s v="cliente"/>
    <m/>
    <s v="Gestione Sale Meeting"/>
    <s v="CAWIPA"/>
    <s v="Andrea Amighetti"/>
    <m/>
    <x v="3"/>
    <s v="Won"/>
    <n v="1768"/>
    <n v="1768"/>
    <m/>
    <m/>
    <m/>
    <m/>
    <m/>
    <n v="212.375"/>
    <n v="2532"/>
    <n v="1768"/>
    <m/>
    <m/>
    <m/>
    <n v="764"/>
    <n v="30.173775671405998"/>
    <n v="764"/>
    <n v="30.173775671405998"/>
    <n v="764"/>
    <n v="30.173775671405998"/>
    <n v="764"/>
    <n v="30.173775671405998"/>
    <s v="15/02/24"/>
    <s v="12/02/24"/>
    <m/>
    <s v="Altro"/>
    <s v="NO"/>
    <m/>
    <s v="Nuovo cliente"/>
    <m/>
    <m/>
    <m/>
    <s v="P24K143"/>
  </r>
  <r>
    <n v="5343"/>
    <x v="5092"/>
    <n v="25000"/>
    <d v="2024-07-01T00:00:00"/>
    <m/>
    <m/>
    <n v="12"/>
    <x v="1"/>
    <m/>
    <x v="1"/>
    <m/>
    <m/>
    <x v="2"/>
    <s v="Cristian Pellegrini"/>
    <s v="cliente"/>
    <m/>
    <s v="Sales Expander"/>
    <s v="Tamil snc"/>
    <s v="Veronica Milani"/>
    <m/>
    <x v="0"/>
    <s v="Lost"/>
    <m/>
    <m/>
    <m/>
    <m/>
    <m/>
    <m/>
    <m/>
    <n v="30.5625"/>
    <m/>
    <m/>
    <m/>
    <m/>
    <m/>
    <n v="25000"/>
    <n v="100"/>
    <n v="25000"/>
    <n v="100"/>
    <n v="25000"/>
    <n v="100"/>
    <n v="25000"/>
    <n v="100"/>
    <m/>
    <s v="12/02/2024"/>
    <m/>
    <s v="Accessori casa"/>
    <s v="SI"/>
    <s v="NO"/>
    <s v="Cross-selling"/>
    <s v="Italia, Germania, Spagna"/>
    <m/>
    <m/>
    <s v="P24B117"/>
  </r>
  <r>
    <n v="5344"/>
    <x v="5093"/>
    <n v="6300"/>
    <d v="2024-09-01T00:00:00"/>
    <m/>
    <m/>
    <n v="4"/>
    <x v="0"/>
    <d v="2025-01-07T00:00:00"/>
    <x v="0"/>
    <m/>
    <s v="24X116"/>
    <x v="11"/>
    <s v="Annalisa Surini"/>
    <s v="cliente"/>
    <m/>
    <s v="Sales Expander"/>
    <s v="BP MULTISERVICE SRL"/>
    <m/>
    <m/>
    <x v="0"/>
    <s v="Won"/>
    <n v="4800"/>
    <m/>
    <n v="1280"/>
    <m/>
    <m/>
    <n v="100"/>
    <n v="142.19"/>
    <n v="1671.5"/>
    <n v="6300"/>
    <m/>
    <m/>
    <m/>
    <n v="1671.5"/>
    <n v="6300"/>
    <n v="100"/>
    <n v="6300"/>
    <n v="100"/>
    <n v="5020"/>
    <n v="79.682539682539996"/>
    <n v="4628.5"/>
    <n v="73.468253968254004"/>
    <s v="26/07/24"/>
    <s v="02/02/24"/>
    <m/>
    <s v="Meccanica"/>
    <s v="SI"/>
    <m/>
    <s v="Cross-selling"/>
    <s v="Italia"/>
    <m/>
    <m/>
    <s v="P24C119"/>
  </r>
  <r>
    <n v="5345"/>
    <x v="5094"/>
    <n v="16000"/>
    <d v="2024-09-01T00:00:00"/>
    <m/>
    <m/>
    <n v="6"/>
    <x v="0"/>
    <d v="2024-07-23T00:00:00"/>
    <x v="1"/>
    <m/>
    <m/>
    <x v="5"/>
    <s v="Elena Barcella"/>
    <s v="cliente"/>
    <m/>
    <s v="Sales Expander"/>
    <s v="ACQUA SAN FELICE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23/07/24"/>
    <s v="12/02/24"/>
    <m/>
    <s v="Food"/>
    <s v="SI"/>
    <m/>
    <s v="Nuovo cliente"/>
    <s v="Europa"/>
    <m/>
    <m/>
    <s v="P24B118"/>
  </r>
  <r>
    <n v="5346"/>
    <x v="5095"/>
    <n v="2000"/>
    <d v="2024-02-01T00:00:00"/>
    <m/>
    <m/>
    <n v="2"/>
    <x v="0"/>
    <d v="2024-02-27T00:00:00"/>
    <x v="1"/>
    <m/>
    <m/>
    <x v="19"/>
    <s v="Angela Pezzoli"/>
    <s v="cliente"/>
    <m/>
    <s v="Gestione Sale Meeting"/>
    <s v="Cattolica Assicurazioni"/>
    <s v="Klorela Duro"/>
    <m/>
    <x v="3"/>
    <s v="Lost"/>
    <n v="1300"/>
    <n v="1300"/>
    <m/>
    <m/>
    <m/>
    <m/>
    <m/>
    <m/>
    <m/>
    <m/>
    <m/>
    <m/>
    <m/>
    <n v="700"/>
    <n v="35"/>
    <n v="700"/>
    <n v="35"/>
    <n v="700"/>
    <n v="35"/>
    <n v="700"/>
    <n v="35"/>
    <s v="27/02/24"/>
    <s v="12/02/24"/>
    <m/>
    <s v="Altro"/>
    <s v="NO"/>
    <m/>
    <s v="Nuovo cliente"/>
    <m/>
    <m/>
    <m/>
    <s v="P24K144"/>
  </r>
  <r>
    <n v="5347"/>
    <x v="5096"/>
    <n v="1200"/>
    <d v="2024-02-01T00:00:00"/>
    <m/>
    <m/>
    <n v="1"/>
    <x v="0"/>
    <d v="2024-03-12T00:00:00"/>
    <x v="0"/>
    <m/>
    <s v="23X126"/>
    <x v="28"/>
    <s v="Annalisa Surini"/>
    <s v="cliente"/>
    <m/>
    <s v="Strumenti di Comunicazione Cartacei"/>
    <s v="DRILLING CO. SRL"/>
    <m/>
    <m/>
    <x v="2"/>
    <s v="Won"/>
    <n v="1230"/>
    <n v="30"/>
    <n v="320"/>
    <m/>
    <m/>
    <n v="100"/>
    <n v="76.56"/>
    <n v="264"/>
    <m/>
    <n v="30"/>
    <m/>
    <m/>
    <n v="264"/>
    <n v="1170"/>
    <n v="97.5"/>
    <n v="1170"/>
    <n v="97.5"/>
    <n v="850"/>
    <n v="70.833333333333002"/>
    <n v="906"/>
    <n v="75.5"/>
    <s v="12/02/24"/>
    <s v="09/02/24"/>
    <s v="CONF EMILIA"/>
    <s v="Meccanica"/>
    <s v="SI"/>
    <m/>
    <s v="Cross-selling"/>
    <m/>
    <m/>
    <m/>
    <m/>
  </r>
  <r>
    <n v="5348"/>
    <x v="5097"/>
    <n v="16000"/>
    <d v="2025-04-01T00:00:00"/>
    <m/>
    <m/>
    <n v="6"/>
    <x v="0"/>
    <d v="2025-03-27T00:00:00"/>
    <x v="1"/>
    <m/>
    <m/>
    <x v="5"/>
    <s v="Elena Barcella"/>
    <s v="cliente"/>
    <m/>
    <s v="Sales Expander"/>
    <s v="BECHER SPA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27/03/25"/>
    <s v="13/02/24"/>
    <m/>
    <s v="Food"/>
    <s v="NO"/>
    <m/>
    <s v="Nuovo cliente"/>
    <m/>
    <m/>
    <m/>
    <m/>
  </r>
  <r>
    <n v="5349"/>
    <x v="5098"/>
    <m/>
    <d v="2024-01-01T00:00:00"/>
    <m/>
    <m/>
    <n v="12"/>
    <x v="0"/>
    <d v="2026-09-02T00:00:00"/>
    <x v="0"/>
    <m/>
    <m/>
    <x v="2"/>
    <m/>
    <s v="cliente"/>
    <m/>
    <s v="ESG"/>
    <s v="Multi-consult s.r.l."/>
    <m/>
    <m/>
    <x v="4"/>
    <s v="Won"/>
    <n v="3000"/>
    <m/>
    <n v="960"/>
    <m/>
    <m/>
    <n v="100"/>
    <m/>
    <m/>
    <m/>
    <m/>
    <m/>
    <m/>
    <m/>
    <m/>
    <s v="-"/>
    <m/>
    <s v="-"/>
    <n v="-960"/>
    <s v="-"/>
    <m/>
    <s v="-"/>
    <m/>
    <s v="13/02/2024"/>
    <m/>
    <s v="Altro"/>
    <s v="NO"/>
    <m/>
    <s v="Upselling"/>
    <m/>
    <m/>
    <m/>
    <m/>
  </r>
  <r>
    <n v="5350"/>
    <x v="5099"/>
    <n v="950"/>
    <d v="2024-03-01T00:00:00"/>
    <m/>
    <m/>
    <n v="1"/>
    <x v="0"/>
    <d v="2024-04-10T00:00:00"/>
    <x v="0"/>
    <m/>
    <s v="24B126"/>
    <x v="25"/>
    <s v="Annalisa Surini"/>
    <s v="cliente SUCCESS FEE"/>
    <b v="1"/>
    <s v="Organizzazione di Incoming"/>
    <s v="Promos Italia Scrl"/>
    <m/>
    <s v="Promos Inbuyer 2024"/>
    <x v="0"/>
    <s v="Won"/>
    <n v="600"/>
    <m/>
    <n v="160"/>
    <m/>
    <m/>
    <n v="100"/>
    <n v="160.31"/>
    <n v="256.5"/>
    <n v="950"/>
    <m/>
    <m/>
    <m/>
    <n v="256.5"/>
    <n v="950"/>
    <n v="100"/>
    <n v="950"/>
    <n v="100"/>
    <n v="790"/>
    <n v="83.157894736841996"/>
    <n v="693.5"/>
    <n v="73"/>
    <s v="09/02/24"/>
    <s v="08/02/24"/>
    <m/>
    <s v="Food"/>
    <s v="NO"/>
    <m/>
    <s v="Upselling"/>
    <s v="Germania"/>
    <m/>
    <m/>
    <s v="P24B114"/>
  </r>
  <r>
    <n v="5351"/>
    <x v="5100"/>
    <n v="475"/>
    <d v="2024-03-01T00:00:00"/>
    <m/>
    <m/>
    <n v="1"/>
    <x v="0"/>
    <d v="2024-04-10T00:00:00"/>
    <x v="0"/>
    <m/>
    <s v="24B126"/>
    <x v="25"/>
    <s v="Annalisa Surini"/>
    <s v="cliente SUCCESS FEE"/>
    <b v="1"/>
    <s v="Organizzazione di Incoming"/>
    <s v="Promos Italia Scrl"/>
    <m/>
    <s v="Promos Inbuyer 2024"/>
    <x v="0"/>
    <s v="Won"/>
    <n v="1000"/>
    <m/>
    <n v="288"/>
    <m/>
    <m/>
    <n v="100"/>
    <n v="166.15"/>
    <n v="478.5"/>
    <n v="475"/>
    <m/>
    <m/>
    <m/>
    <n v="478.5"/>
    <n v="475"/>
    <n v="100"/>
    <n v="475"/>
    <n v="100"/>
    <n v="187"/>
    <n v="39.368421052632002"/>
    <n v="-3.5"/>
    <n v="-0.73684210526315996"/>
    <s v="09/02/24"/>
    <s v="08/02/24"/>
    <m/>
    <s v="Meccanica"/>
    <s v="NO"/>
    <m/>
    <s v="Upselling"/>
    <s v="Europa"/>
    <m/>
    <m/>
    <s v="P24B114"/>
  </r>
  <r>
    <n v="5352"/>
    <x v="5101"/>
    <n v="950"/>
    <d v="2024-05-01T00:00:00"/>
    <m/>
    <m/>
    <n v="1"/>
    <x v="0"/>
    <d v="2025-01-10T00:00:00"/>
    <x v="0"/>
    <m/>
    <s v="24B126"/>
    <x v="25"/>
    <s v="Annalisa Surini"/>
    <s v="cliente SUCCESS FEE"/>
    <b v="1"/>
    <s v="Organizzazione di Incoming"/>
    <s v="Promos Italia Scrl"/>
    <m/>
    <s v="Promos Inbuyer 2024"/>
    <x v="0"/>
    <s v="Won"/>
    <n v="1100"/>
    <m/>
    <n v="336"/>
    <m/>
    <m/>
    <n v="100"/>
    <n v="114.88"/>
    <n v="386"/>
    <n v="950"/>
    <m/>
    <m/>
    <m/>
    <n v="386"/>
    <n v="950"/>
    <n v="100"/>
    <n v="950"/>
    <n v="100"/>
    <n v="614"/>
    <n v="64.631578947367998"/>
    <n v="564"/>
    <n v="59.368421052632002"/>
    <s v="09/02/24"/>
    <s v="08/02/24"/>
    <m/>
    <s v="Arredamento"/>
    <s v="NO"/>
    <m/>
    <s v="Upselling"/>
    <s v="Europa"/>
    <m/>
    <m/>
    <s v="P24B114"/>
  </r>
  <r>
    <n v="5353"/>
    <x v="5102"/>
    <n v="1800"/>
    <d v="2024-04-01T00:00:00"/>
    <m/>
    <m/>
    <n v="2"/>
    <x v="0"/>
    <d v="2024-11-08T00:00:00"/>
    <x v="0"/>
    <m/>
    <s v="24B126"/>
    <x v="25"/>
    <s v="Annalisa Surini"/>
    <s v="cliente SUCCESS FEE"/>
    <b v="1"/>
    <s v="Organizzazione di Incoming"/>
    <s v="Promos Italia Scrl"/>
    <m/>
    <s v="Promos Inbuyer 2024"/>
    <x v="0"/>
    <s v="Won"/>
    <n v="1800"/>
    <m/>
    <n v="544"/>
    <m/>
    <m/>
    <n v="100"/>
    <n v="143.75"/>
    <n v="782"/>
    <n v="1800"/>
    <m/>
    <m/>
    <m/>
    <n v="782"/>
    <n v="1800"/>
    <n v="100"/>
    <n v="1800"/>
    <n v="100"/>
    <n v="1256"/>
    <n v="69.777777777777999"/>
    <n v="1018"/>
    <n v="56.555555555555998"/>
    <s v="09/02/24"/>
    <s v="08/02/24"/>
    <m/>
    <s v="Tessile e abbigliamento"/>
    <s v="NO"/>
    <m/>
    <s v="Upselling"/>
    <s v="Europa"/>
    <m/>
    <m/>
    <s v="P24B114"/>
  </r>
  <r>
    <n v="5354"/>
    <x v="5103"/>
    <n v="475"/>
    <d v="2024-05-01T00:00:00"/>
    <m/>
    <m/>
    <n v="1"/>
    <x v="0"/>
    <d v="2024-11-08T00:00:00"/>
    <x v="0"/>
    <m/>
    <s v="24B126"/>
    <x v="25"/>
    <s v="Annalisa Surini"/>
    <s v="cliente SUCCESS FEE"/>
    <b v="1"/>
    <s v="Organizzazione di Incoming"/>
    <s v="Promos Italia Scrl"/>
    <m/>
    <s v="Promos Inbuyer 2024"/>
    <x v="0"/>
    <s v="Won"/>
    <n v="600"/>
    <m/>
    <n v="160"/>
    <m/>
    <m/>
    <n v="100"/>
    <n v="42.5"/>
    <n v="68"/>
    <n v="475"/>
    <m/>
    <m/>
    <m/>
    <n v="68"/>
    <n v="475"/>
    <n v="100"/>
    <n v="475"/>
    <n v="100"/>
    <n v="315"/>
    <n v="66.315789473684006"/>
    <n v="407"/>
    <n v="85.684210526315994"/>
    <s v="09/02/24"/>
    <s v="08/02/24"/>
    <m/>
    <s v="Food"/>
    <s v="NO"/>
    <m/>
    <s v="Upselling"/>
    <s v="Europa"/>
    <m/>
    <m/>
    <s v="P24B114"/>
  </r>
  <r>
    <n v="5355"/>
    <x v="5104"/>
    <n v="2850"/>
    <d v="2024-05-01T00:00:00"/>
    <m/>
    <m/>
    <n v="1"/>
    <x v="0"/>
    <d v="2024-11-08T00:00:00"/>
    <x v="0"/>
    <m/>
    <s v="24B126"/>
    <x v="25"/>
    <s v="Annalisa Surini"/>
    <s v="cliente SUCCESS FEE"/>
    <b v="1"/>
    <s v="Organizzazione di Incoming"/>
    <s v="Promos Italia Scrl"/>
    <m/>
    <s v="Promos Inbuyer 2024"/>
    <x v="0"/>
    <s v="Won"/>
    <n v="600"/>
    <m/>
    <n v="160"/>
    <m/>
    <m/>
    <n v="100"/>
    <n v="75"/>
    <n v="120"/>
    <n v="2850"/>
    <m/>
    <m/>
    <m/>
    <n v="120"/>
    <n v="2850"/>
    <n v="100"/>
    <n v="2850"/>
    <n v="100"/>
    <n v="2690"/>
    <n v="94.385964912280997"/>
    <n v="2730"/>
    <n v="95.789473684211004"/>
    <s v="09/02/24"/>
    <s v="08/02/24"/>
    <m/>
    <s v="Food"/>
    <s v="NO"/>
    <m/>
    <s v="Upselling"/>
    <s v="Europa"/>
    <m/>
    <m/>
    <s v="P24B114"/>
  </r>
  <r>
    <n v="5356"/>
    <x v="5105"/>
    <n v="1650"/>
    <d v="2024-05-01T00:00:00"/>
    <m/>
    <m/>
    <n v="2"/>
    <x v="0"/>
    <d v="2024-11-08T00:00:00"/>
    <x v="0"/>
    <m/>
    <s v="24B126"/>
    <x v="25"/>
    <s v="Annalisa Surini"/>
    <s v="cliente SUCCESS FEE"/>
    <b v="1"/>
    <s v="Organizzazione di Incoming"/>
    <s v="Promos Italia Scrl"/>
    <m/>
    <s v="Promos Inbuyer 2024"/>
    <x v="0"/>
    <s v="Won"/>
    <n v="1800"/>
    <m/>
    <n v="544"/>
    <m/>
    <m/>
    <n v="100"/>
    <n v="83.82"/>
    <n v="456"/>
    <n v="1650"/>
    <m/>
    <m/>
    <m/>
    <n v="456"/>
    <n v="1650"/>
    <n v="100"/>
    <n v="1650"/>
    <n v="100"/>
    <n v="1106"/>
    <n v="67.030303030303003"/>
    <n v="1194"/>
    <n v="72.363636363636004"/>
    <s v="09/02/24"/>
    <s v="08/02/24"/>
    <m/>
    <s v="Arredamento"/>
    <s v="NO"/>
    <m/>
    <s v="Upselling"/>
    <s v="Europa"/>
    <m/>
    <m/>
    <s v="P24B114"/>
  </r>
  <r>
    <n v="5357"/>
    <x v="5106"/>
    <n v="1000"/>
    <d v="2024-04-01T00:00:00"/>
    <m/>
    <m/>
    <n v="2"/>
    <x v="0"/>
    <d v="2024-04-02T00:00:00"/>
    <x v="1"/>
    <m/>
    <m/>
    <x v="28"/>
    <s v="Federica Riganti"/>
    <s v="cliente"/>
    <m/>
    <s v="Multimedia"/>
    <s v="EUSIDER SPA"/>
    <m/>
    <m/>
    <x v="2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s v="02/04/24"/>
    <s v="13/02/2024"/>
    <m/>
    <s v="Altro"/>
    <s v="NO"/>
    <m/>
    <s v="Upselling"/>
    <m/>
    <m/>
    <m/>
    <m/>
  </r>
  <r>
    <n v="5358"/>
    <x v="5107"/>
    <n v="1900"/>
    <d v="2024-07-01T00:00:00"/>
    <m/>
    <m/>
    <n v="1"/>
    <x v="0"/>
    <d v="2024-11-08T00:00:00"/>
    <x v="0"/>
    <m/>
    <s v="24B126"/>
    <x v="25"/>
    <s v="Annalisa Surini"/>
    <s v="cliente SUCCESS FEE"/>
    <b v="1"/>
    <s v="Organizzazione di Incoming"/>
    <s v="Promos Italia Scrl"/>
    <m/>
    <s v="Promos Inbuyer 2024"/>
    <x v="0"/>
    <s v="Won"/>
    <n v="1800"/>
    <m/>
    <n v="544"/>
    <m/>
    <m/>
    <n v="100"/>
    <n v="148.53"/>
    <n v="808"/>
    <n v="1900"/>
    <m/>
    <m/>
    <m/>
    <n v="808"/>
    <n v="1900"/>
    <n v="100"/>
    <n v="1900"/>
    <n v="100"/>
    <n v="1356"/>
    <n v="71.368421052632002"/>
    <n v="1092"/>
    <n v="57.473684210526002"/>
    <s v="09/02/24"/>
    <s v="08/02/24"/>
    <m/>
    <s v="Food"/>
    <s v="NO"/>
    <m/>
    <s v="Upselling"/>
    <s v="Europa"/>
    <m/>
    <m/>
    <s v="P24B114"/>
  </r>
  <r>
    <n v="5359"/>
    <x v="5108"/>
    <n v="2375"/>
    <d v="2024-09-01T00:00:00"/>
    <m/>
    <m/>
    <n v="1"/>
    <x v="0"/>
    <d v="2024-11-08T00:00:00"/>
    <x v="0"/>
    <m/>
    <s v="24B126"/>
    <x v="25"/>
    <s v="Annalisa Surini"/>
    <s v="cliente SUCCESS FEE"/>
    <b v="1"/>
    <s v="Organizzazione di Incoming"/>
    <s v="Promos Italia Scrl"/>
    <m/>
    <s v="Promos Inbuyer 2024"/>
    <x v="0"/>
    <s v="Won"/>
    <n v="1800"/>
    <m/>
    <n v="544"/>
    <m/>
    <m/>
    <n v="100"/>
    <n v="182.72"/>
    <n v="994"/>
    <n v="2375"/>
    <m/>
    <m/>
    <m/>
    <n v="994"/>
    <n v="2375"/>
    <n v="100"/>
    <n v="2375"/>
    <n v="100"/>
    <n v="1831"/>
    <n v="77.094736842104993"/>
    <n v="1381"/>
    <n v="58.147368421053002"/>
    <s v="09/02/24"/>
    <s v="08/02/24"/>
    <m/>
    <s v="Cosmetica"/>
    <s v="NO"/>
    <m/>
    <s v="Upselling"/>
    <s v="Europa"/>
    <m/>
    <m/>
    <s v="P24B114"/>
  </r>
  <r>
    <n v="5360"/>
    <x v="5109"/>
    <n v="950"/>
    <d v="2024-10-01T00:00:00"/>
    <m/>
    <m/>
    <n v="1"/>
    <x v="0"/>
    <d v="2024-11-08T00:00:00"/>
    <x v="0"/>
    <m/>
    <s v="24B126"/>
    <x v="25"/>
    <s v="Annalisa Surini"/>
    <s v="cliente SUCCESS FEE"/>
    <b v="1"/>
    <s v="Organizzazione di Incoming"/>
    <s v="Promos Italia Scrl"/>
    <m/>
    <s v="Promos Inbuyer 2024"/>
    <x v="0"/>
    <s v="Won"/>
    <n v="1800"/>
    <m/>
    <n v="544"/>
    <m/>
    <m/>
    <n v="100"/>
    <n v="132.72"/>
    <n v="722"/>
    <n v="950"/>
    <m/>
    <m/>
    <m/>
    <n v="722"/>
    <n v="950"/>
    <n v="100"/>
    <n v="950"/>
    <n v="100"/>
    <n v="406"/>
    <n v="42.736842105263001"/>
    <n v="228"/>
    <n v="24"/>
    <s v="09/02/24"/>
    <s v="08/02/24"/>
    <m/>
    <s v="Food"/>
    <s v="NO"/>
    <m/>
    <s v="Upselling"/>
    <s v="Europa"/>
    <m/>
    <m/>
    <s v="P24B114"/>
  </r>
  <r>
    <n v="5361"/>
    <x v="5110"/>
    <n v="2500"/>
    <d v="2024-10-01T00:00:00"/>
    <m/>
    <m/>
    <n v="1"/>
    <x v="0"/>
    <d v="2024-11-08T00:00:00"/>
    <x v="0"/>
    <m/>
    <s v="24B126"/>
    <x v="25"/>
    <s v="Annalisa Surini"/>
    <s v="cliente SUCCESS FEE"/>
    <b v="1"/>
    <s v="Organizzazione di Incoming"/>
    <s v="Promos Italia Scrl"/>
    <m/>
    <s v="Promos Inbuyer 2024"/>
    <x v="0"/>
    <s v="Won"/>
    <n v="1800"/>
    <m/>
    <n v="544"/>
    <m/>
    <m/>
    <n v="100"/>
    <n v="84.56"/>
    <n v="460"/>
    <n v="2500"/>
    <m/>
    <m/>
    <m/>
    <n v="460"/>
    <n v="2500"/>
    <n v="100"/>
    <n v="2500"/>
    <n v="100"/>
    <n v="1956"/>
    <n v="78.239999999999995"/>
    <n v="2040"/>
    <n v="81.599999999999994"/>
    <s v="09/02/24"/>
    <s v="08/02/24"/>
    <m/>
    <s v="Arredamento"/>
    <s v="NO"/>
    <m/>
    <s v="Upselling"/>
    <s v="Europa"/>
    <m/>
    <m/>
    <s v="P24B114"/>
  </r>
  <r>
    <n v="5362"/>
    <x v="5111"/>
    <n v="1425"/>
    <d v="2024-10-01T00:00:00"/>
    <m/>
    <m/>
    <n v="2"/>
    <x v="0"/>
    <d v="2024-11-08T00:00:00"/>
    <x v="0"/>
    <m/>
    <s v="24B126"/>
    <x v="25"/>
    <s v="Annalisa Surini"/>
    <s v="cliente SUCCESS FEE"/>
    <b v="1"/>
    <s v="Organizzazione di Incoming"/>
    <s v="Promos Italia Scrl"/>
    <m/>
    <s v="Promos Inbuyer 2024"/>
    <x v="0"/>
    <s v="Won"/>
    <n v="600"/>
    <m/>
    <n v="160"/>
    <m/>
    <m/>
    <n v="100"/>
    <n v="331.64"/>
    <n v="530.625"/>
    <n v="1425"/>
    <m/>
    <m/>
    <m/>
    <n v="530.625"/>
    <n v="1425"/>
    <n v="100"/>
    <n v="1425"/>
    <n v="100"/>
    <n v="1265"/>
    <n v="88.771929824560999"/>
    <n v="894.375"/>
    <n v="62.763157894736999"/>
    <s v="09/02/24"/>
    <s v="08/02/24"/>
    <m/>
    <s v="Food"/>
    <s v="NO"/>
    <m/>
    <s v="Upselling"/>
    <s v="Europa"/>
    <m/>
    <m/>
    <s v="P24B114"/>
  </r>
  <r>
    <n v="5363"/>
    <x v="5112"/>
    <n v="3100"/>
    <d v="2024-02-01T00:00:00"/>
    <m/>
    <m/>
    <n v="2"/>
    <x v="0"/>
    <d v="2024-05-10T00:00:00"/>
    <x v="0"/>
    <m/>
    <s v="24X102"/>
    <x v="22"/>
    <s v="Gaia Seghezzi"/>
    <s v="cliente"/>
    <m/>
    <s v="Strumenti di Comunicazione Cartacei"/>
    <s v="BOSCAROL SRL"/>
    <m/>
    <m/>
    <x v="2"/>
    <s v="Won"/>
    <n v="3559"/>
    <n v="559"/>
    <n v="800"/>
    <m/>
    <m/>
    <n v="100"/>
    <n v="66.25"/>
    <n v="450"/>
    <m/>
    <n v="558.77"/>
    <m/>
    <m/>
    <n v="450"/>
    <n v="2541"/>
    <n v="81.967741935484"/>
    <n v="2541.23"/>
    <n v="81.975161290323001"/>
    <n v="1741"/>
    <n v="56.161290322581003"/>
    <n v="2091.23"/>
    <n v="67.459032258064994"/>
    <s v="15/02/2024"/>
    <s v="15/02/2024"/>
    <m/>
    <s v="Meccanica"/>
    <s v="SI"/>
    <s v="NO"/>
    <s v="Cross-selling"/>
    <m/>
    <m/>
    <m/>
    <m/>
  </r>
  <r>
    <n v="5364"/>
    <x v="5113"/>
    <n v="16000"/>
    <d v="2024-09-01T00:00:00"/>
    <m/>
    <m/>
    <n v="6"/>
    <x v="0"/>
    <d v="2025-04-02T00:00:00"/>
    <x v="0"/>
    <m/>
    <s v="24B140"/>
    <x v="2"/>
    <s v="Elena Barcella"/>
    <s v="cliente"/>
    <m/>
    <s v="Sales Expander"/>
    <s v="LUMEN CENTER ITALIA"/>
    <m/>
    <m/>
    <x v="0"/>
    <s v="Won"/>
    <n v="7642"/>
    <n v="242"/>
    <n v="2368"/>
    <m/>
    <m/>
    <n v="100"/>
    <n v="131.99"/>
    <n v="3348"/>
    <n v="16000"/>
    <n v="240.94"/>
    <m/>
    <m/>
    <n v="3348"/>
    <n v="15758"/>
    <n v="98.487499999999997"/>
    <n v="15759.06"/>
    <n v="98.494124999999997"/>
    <n v="13390"/>
    <n v="83.6875"/>
    <n v="12411.06"/>
    <n v="77.569125"/>
    <s v="29/03/24"/>
    <s v="15/02/24"/>
    <m/>
    <s v="Arredamento"/>
    <s v="SI"/>
    <m/>
    <s v="Nuovo cliente"/>
    <s v="Europa"/>
    <m/>
    <m/>
    <s v="P24B120"/>
  </r>
  <r>
    <n v="5365"/>
    <x v="5114"/>
    <n v="36000"/>
    <d v="2024-03-01T00:00:00"/>
    <m/>
    <m/>
    <n v="14"/>
    <x v="0"/>
    <d v="2025-10-06T00:00:00"/>
    <x v="0"/>
    <m/>
    <s v="24B134"/>
    <x v="7"/>
    <s v="Valentina Bucca"/>
    <s v="cliente"/>
    <m/>
    <s v="Temporary Marketing Management"/>
    <s v="Multiprotexion Srl"/>
    <m/>
    <m/>
    <x v="0"/>
    <s v="Won"/>
    <n v="34426"/>
    <n v="26"/>
    <n v="9875"/>
    <m/>
    <m/>
    <n v="100"/>
    <n v="114.06"/>
    <n v="10578.5"/>
    <n v="36000"/>
    <n v="25.33"/>
    <m/>
    <m/>
    <n v="10578.5"/>
    <n v="35974"/>
    <n v="99.927777777778005"/>
    <n v="35974.67"/>
    <n v="99.929638888889002"/>
    <n v="26099"/>
    <n v="72.497222222222007"/>
    <n v="25396.17"/>
    <n v="70.544916666667007"/>
    <m/>
    <s v="15/02/24"/>
    <m/>
    <s v="Altro"/>
    <s v="NO"/>
    <m/>
    <s v="Upselling"/>
    <m/>
    <s v="BE-COM"/>
    <m/>
    <m/>
  </r>
  <r>
    <n v="5366"/>
    <x v="5115"/>
    <n v="24000"/>
    <d v="2024-05-01T00:00:00"/>
    <m/>
    <m/>
    <n v="12"/>
    <x v="0"/>
    <d v="2024-05-29T00:00:00"/>
    <x v="1"/>
    <m/>
    <m/>
    <x v="20"/>
    <s v="Valentina Bucca"/>
    <s v="cliente"/>
    <m/>
    <s v="OLD_Piano di Comunicazione"/>
    <s v="Multiprotexion Srl"/>
    <m/>
    <m/>
    <x v="2"/>
    <s v="Lost"/>
    <m/>
    <m/>
    <m/>
    <m/>
    <m/>
    <m/>
    <m/>
    <n v="132.4375"/>
    <m/>
    <m/>
    <m/>
    <m/>
    <m/>
    <n v="24000"/>
    <n v="100"/>
    <n v="24000"/>
    <n v="100"/>
    <n v="24000"/>
    <n v="100"/>
    <n v="24000"/>
    <n v="100"/>
    <s v="28/05/24"/>
    <s v="14/02/24"/>
    <m/>
    <s v="Altro"/>
    <s v="NO"/>
    <m/>
    <s v="Cross-selling"/>
    <m/>
    <s v="BE-COM"/>
    <s v="Francesca Pezzoli"/>
    <m/>
  </r>
  <r>
    <n v="5367"/>
    <x v="5116"/>
    <n v="12500"/>
    <d v="2024-06-01T00:00:00"/>
    <m/>
    <m/>
    <n v="6"/>
    <x v="0"/>
    <d v="2025-03-26T00:00:00"/>
    <x v="0"/>
    <m/>
    <s v="24B171"/>
    <x v="30"/>
    <s v="Gaia Seghezzi"/>
    <s v="cliente"/>
    <m/>
    <s v="Sales Expander"/>
    <s v="DIEMME Snc"/>
    <m/>
    <m/>
    <x v="0"/>
    <s v="Won"/>
    <n v="4026"/>
    <n v="26"/>
    <n v="1280"/>
    <m/>
    <m/>
    <n v="100"/>
    <n v="114.38"/>
    <n v="888"/>
    <n v="12500"/>
    <n v="24.98"/>
    <m/>
    <m/>
    <n v="888"/>
    <n v="12474"/>
    <n v="99.792000000000002"/>
    <n v="12475.02"/>
    <n v="99.800160000000005"/>
    <n v="11194"/>
    <n v="89.552000000000007"/>
    <n v="11587.02"/>
    <n v="92.696160000000006"/>
    <s v="13/06/24"/>
    <s v="15/02/24"/>
    <m/>
    <s v="Altro"/>
    <s v="SI"/>
    <m/>
    <s v="Upselling"/>
    <m/>
    <m/>
    <m/>
    <m/>
  </r>
  <r>
    <n v="5368"/>
    <x v="5117"/>
    <n v="12500"/>
    <d v="2024-07-01T00:00:00"/>
    <m/>
    <m/>
    <n v="12"/>
    <x v="0"/>
    <d v="2025-06-06T00:00:00"/>
    <x v="0"/>
    <m/>
    <s v="24C333"/>
    <x v="28"/>
    <s v="Gaia Seghezzi"/>
    <s v="cliente"/>
    <m/>
    <s v="Multimedia"/>
    <s v="ELBEC"/>
    <m/>
    <m/>
    <x v="2"/>
    <s v="Won"/>
    <n v="9900"/>
    <n v="8100"/>
    <n v="480"/>
    <m/>
    <m/>
    <n v="100"/>
    <n v="167.71"/>
    <n v="935.875"/>
    <n v="12500"/>
    <n v="8100"/>
    <m/>
    <m/>
    <n v="935.875"/>
    <n v="4400"/>
    <n v="35.200000000000003"/>
    <n v="4400"/>
    <n v="35.200000000000003"/>
    <n v="3920"/>
    <n v="31.36"/>
    <n v="3464.125"/>
    <n v="27.713000000000001"/>
    <s v="19/07/24"/>
    <s v="15/02/24"/>
    <m/>
    <s v="Tessile e abbigliamento"/>
    <s v="SI"/>
    <m/>
    <s v="Upselling"/>
    <m/>
    <m/>
    <m/>
    <s v="P24C174"/>
  </r>
  <r>
    <n v="5369"/>
    <x v="5118"/>
    <n v="12000"/>
    <d v="2024-07-01T00:00:00"/>
    <m/>
    <m/>
    <n v="6"/>
    <x v="0"/>
    <d v="2025-03-19T00:00:00"/>
    <x v="0"/>
    <m/>
    <s v="24B173"/>
    <x v="30"/>
    <s v="Gaia Seghezzi"/>
    <s v="cliente"/>
    <m/>
    <s v="Sales Expander"/>
    <s v="Cereria del Rosso"/>
    <m/>
    <m/>
    <x v="0"/>
    <s v="Won"/>
    <n v="5425"/>
    <n v="625"/>
    <n v="1536"/>
    <m/>
    <n v="625"/>
    <n v="100"/>
    <n v="90.36"/>
    <n v="1352.5"/>
    <n v="12500"/>
    <n v="625"/>
    <m/>
    <m/>
    <n v="1352.5"/>
    <n v="11375"/>
    <n v="94.791666666666998"/>
    <n v="11375"/>
    <n v="94.791666666666998"/>
    <n v="9839"/>
    <n v="81.991666666667001"/>
    <n v="10022.5"/>
    <n v="83.520833333333002"/>
    <s v="23/07/24"/>
    <s v="15/02/24"/>
    <s v="CONF BARI"/>
    <s v="Accessori casa"/>
    <s v="SI"/>
    <m/>
    <s v="Nuovo cliente"/>
    <m/>
    <m/>
    <m/>
    <m/>
  </r>
  <r>
    <n v="5370"/>
    <x v="5119"/>
    <n v="15000"/>
    <d v="2024-05-01T00:00:00"/>
    <m/>
    <m/>
    <n v="12"/>
    <x v="0"/>
    <d v="2024-10-23T00:00:00"/>
    <x v="1"/>
    <m/>
    <m/>
    <x v="0"/>
    <s v="Gaia Seghezzi"/>
    <s v="cliente"/>
    <m/>
    <s v="Sales Expander"/>
    <s v="Mangificio Bernuzzi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23/10/24"/>
    <s v="15/02/24"/>
    <s v="ASSOART"/>
    <s v="Food"/>
    <s v="SI"/>
    <m/>
    <s v="Nuovo cliente"/>
    <m/>
    <m/>
    <m/>
    <m/>
  </r>
  <r>
    <n v="5371"/>
    <x v="5120"/>
    <n v="15000"/>
    <d v="2025-03-01T00:00:00"/>
    <m/>
    <m/>
    <n v="12"/>
    <x v="0"/>
    <d v="2025-11-18T00:00:00"/>
    <x v="1"/>
    <m/>
    <m/>
    <x v="0"/>
    <s v="Gaia Seghezzi"/>
    <s v="cliente"/>
    <m/>
    <s v="Sales Expander"/>
    <s v="Lazzarini Arredamenti "/>
    <m/>
    <m/>
    <x v="0"/>
    <s v="Lost"/>
    <m/>
    <m/>
    <m/>
    <m/>
    <m/>
    <m/>
    <m/>
    <n v="61.125"/>
    <m/>
    <m/>
    <m/>
    <m/>
    <m/>
    <n v="15000"/>
    <n v="100"/>
    <n v="15000"/>
    <n v="100"/>
    <n v="15000"/>
    <n v="100"/>
    <n v="15000"/>
    <n v="100"/>
    <m/>
    <s v="15/02/24"/>
    <s v="ASSOART"/>
    <s v="Arredamento"/>
    <s v="NO"/>
    <m/>
    <s v="Nuovo cliente"/>
    <m/>
    <s v="BE-COM"/>
    <m/>
    <m/>
  </r>
  <r>
    <n v="5372"/>
    <x v="5121"/>
    <n v="12500"/>
    <d v="2024-09-01T00:00:00"/>
    <m/>
    <m/>
    <n v="10"/>
    <x v="0"/>
    <d v="2025-08-06T00:00:00"/>
    <x v="0"/>
    <m/>
    <s v="24B178"/>
    <x v="8"/>
    <s v="Gaia Seghezzi"/>
    <s v="cliente"/>
    <m/>
    <s v="Sales Expander"/>
    <s v="COVER APP SRL"/>
    <m/>
    <m/>
    <x v="0"/>
    <s v="Won"/>
    <n v="8000"/>
    <m/>
    <n v="2560"/>
    <m/>
    <m/>
    <n v="100"/>
    <n v="90.1"/>
    <n v="1904"/>
    <n v="12500"/>
    <m/>
    <m/>
    <m/>
    <n v="1904"/>
    <n v="12500"/>
    <n v="100"/>
    <n v="12500"/>
    <n v="100"/>
    <n v="9940"/>
    <n v="79.52"/>
    <n v="10596"/>
    <n v="84.768000000000001"/>
    <s v="19/07/24"/>
    <s v="15/02/24"/>
    <m/>
    <s v="Edilizia"/>
    <s v="SI"/>
    <m/>
    <s v="Upselling"/>
    <m/>
    <m/>
    <m/>
    <m/>
  </r>
  <r>
    <n v="5373"/>
    <x v="5122"/>
    <n v="4300"/>
    <d v="2024-02-01T00:00:00"/>
    <m/>
    <m/>
    <n v="5"/>
    <x v="0"/>
    <d v="2024-07-18T00:00:00"/>
    <x v="0"/>
    <m/>
    <s v="24C150"/>
    <x v="28"/>
    <s v="Francesca Pezzoli"/>
    <s v="cliente"/>
    <m/>
    <s v="Multimedia"/>
    <s v="Punto Azzurro srl"/>
    <m/>
    <m/>
    <x v="2"/>
    <s v="Won"/>
    <n v="4000"/>
    <n v="1000"/>
    <n v="800"/>
    <m/>
    <m/>
    <n v="100"/>
    <n v="85"/>
    <n v="816.5"/>
    <n v="4300"/>
    <n v="1000"/>
    <m/>
    <m/>
    <n v="816.5"/>
    <n v="3300"/>
    <n v="76.744186046511999"/>
    <n v="3300"/>
    <n v="76.744186046511999"/>
    <n v="2500"/>
    <n v="58.139534883720998"/>
    <n v="2483.5"/>
    <n v="57.755813953488001"/>
    <s v="21/02/2024"/>
    <s v="16/02/2024"/>
    <m/>
    <s v="Tessile e abbigliamento"/>
    <s v="NO"/>
    <m/>
    <s v="Upselling"/>
    <m/>
    <m/>
    <m/>
    <s v="P24C129"/>
  </r>
  <r>
    <n v="5374"/>
    <x v="5123"/>
    <n v="12500"/>
    <d v="2024-09-01T00:00:00"/>
    <m/>
    <m/>
    <n v="9"/>
    <x v="0"/>
    <d v="2024-08-29T00:00:00"/>
    <x v="1"/>
    <m/>
    <m/>
    <x v="11"/>
    <s v="Gaia Seghezzi"/>
    <s v="cliente"/>
    <m/>
    <s v="Sales Expander"/>
    <s v="SORA SRL"/>
    <m/>
    <m/>
    <x v="0"/>
    <s v="Lost"/>
    <m/>
    <m/>
    <m/>
    <m/>
    <m/>
    <m/>
    <m/>
    <m/>
    <m/>
    <m/>
    <m/>
    <m/>
    <m/>
    <n v="12500"/>
    <n v="100"/>
    <n v="12500"/>
    <n v="100"/>
    <n v="12500"/>
    <n v="100"/>
    <n v="12500"/>
    <n v="100"/>
    <s v="29/08/24"/>
    <s v="15/02/24"/>
    <m/>
    <s v="Meccanica"/>
    <s v="SI"/>
    <m/>
    <s v="Upselling"/>
    <m/>
    <m/>
    <m/>
    <m/>
  </r>
  <r>
    <n v="5375"/>
    <x v="5124"/>
    <n v="12500"/>
    <d v="2024-12-01T00:00:00"/>
    <m/>
    <m/>
    <n v="5"/>
    <x v="0"/>
    <d v="2025-06-10T00:00:00"/>
    <x v="0"/>
    <m/>
    <s v="24C348"/>
    <x v="22"/>
    <s v="Elena Barcella"/>
    <s v="cliente"/>
    <m/>
    <s v="Multimedia"/>
    <s v="FEB Elettrica"/>
    <m/>
    <m/>
    <x v="2"/>
    <s v="Won"/>
    <n v="12500"/>
    <n v="3500"/>
    <n v="2400"/>
    <m/>
    <m/>
    <n v="100"/>
    <n v="51.88"/>
    <n v="1395.5"/>
    <n v="12500"/>
    <n v="3500"/>
    <m/>
    <m/>
    <n v="1395.5"/>
    <n v="9000"/>
    <n v="72"/>
    <n v="9000"/>
    <n v="72"/>
    <n v="6600"/>
    <n v="52.8"/>
    <n v="7604.5"/>
    <n v="60.835999999999999"/>
    <s v="30/09/24"/>
    <s v="16/02/24"/>
    <s v="CONF EMILIA"/>
    <s v="Elettrico/Elettronico"/>
    <s v="SI"/>
    <m/>
    <s v="Cross-selling"/>
    <m/>
    <m/>
    <s v="Francesca Pezzoli"/>
    <m/>
  </r>
  <r>
    <n v="5376"/>
    <x v="5125"/>
    <n v="4800"/>
    <d v="2024-01-01T00:00:00"/>
    <m/>
    <m/>
    <n v="6"/>
    <x v="0"/>
    <d v="2025-01-29T00:00:00"/>
    <x v="0"/>
    <m/>
    <s v="23X126"/>
    <x v="11"/>
    <s v="Annalisa Surini"/>
    <s v="cliente"/>
    <m/>
    <s v="Paid ADV"/>
    <s v="DRILLING CO. SRL"/>
    <m/>
    <m/>
    <x v="2"/>
    <s v="Won"/>
    <n v="4800"/>
    <n v="4800"/>
    <m/>
    <m/>
    <m/>
    <m/>
    <m/>
    <m/>
    <m/>
    <n v="4800"/>
    <m/>
    <m/>
    <m/>
    <m/>
    <m/>
    <m/>
    <m/>
    <m/>
    <m/>
    <m/>
    <m/>
    <s v="14/12/23"/>
    <s v="03/05/23"/>
    <s v="CONF EMILIA"/>
    <s v="Meccanica"/>
    <s v="SI"/>
    <s v="SI"/>
    <s v="Upselling"/>
    <s v="Italia"/>
    <s v="BE-COM"/>
    <m/>
    <s v="P23X130"/>
  </r>
  <r>
    <n v="5377"/>
    <x v="5126"/>
    <n v="4630"/>
    <d v="2024-07-01T00:00:00"/>
    <m/>
    <m/>
    <n v="6"/>
    <x v="0"/>
    <d v="2025-01-29T00:00:00"/>
    <x v="0"/>
    <m/>
    <s v="23C436"/>
    <x v="11"/>
    <s v="Annalisa Surini"/>
    <s v="cliente"/>
    <m/>
    <s v="Paid ADV"/>
    <s v="DRILLING CO. SRL"/>
    <m/>
    <m/>
    <x v="2"/>
    <s v="Won"/>
    <n v="4630"/>
    <n v="4630"/>
    <m/>
    <m/>
    <m/>
    <m/>
    <m/>
    <m/>
    <m/>
    <n v="4629.13"/>
    <m/>
    <m/>
    <m/>
    <m/>
    <m/>
    <m/>
    <m/>
    <m/>
    <m/>
    <m/>
    <m/>
    <s v="31/01/24"/>
    <s v="05/10/23"/>
    <s v="CONF EMILIA"/>
    <s v="Meccanica"/>
    <s v="SI"/>
    <s v="SI"/>
    <s v="Upselling"/>
    <m/>
    <m/>
    <m/>
    <m/>
  </r>
  <r>
    <n v="5378"/>
    <x v="5127"/>
    <n v="12500"/>
    <d v="2024-09-01T00:00:00"/>
    <m/>
    <m/>
    <n v="6"/>
    <x v="0"/>
    <d v="2025-05-30T00:00:00"/>
    <x v="0"/>
    <m/>
    <s v="24B179"/>
    <x v="18"/>
    <s v="Cristian Pellegrini"/>
    <s v="cliente"/>
    <m/>
    <s v="Sales Expander"/>
    <s v="Eurgomma Srl"/>
    <m/>
    <m/>
    <x v="0"/>
    <s v="Won"/>
    <n v="7200"/>
    <m/>
    <n v="1920"/>
    <m/>
    <m/>
    <n v="100"/>
    <n v="71.61"/>
    <n v="2024.125"/>
    <n v="12500"/>
    <m/>
    <m/>
    <m/>
    <n v="2024.125"/>
    <n v="12500"/>
    <n v="100"/>
    <n v="12500"/>
    <n v="100"/>
    <n v="10580"/>
    <n v="84.64"/>
    <n v="10475.875"/>
    <n v="83.807000000000002"/>
    <s v="31/07/24"/>
    <s v="20/02/24"/>
    <m/>
    <s v="Gomma e plastica"/>
    <s v="SI"/>
    <m/>
    <s v="Upselling"/>
    <s v="Europa"/>
    <m/>
    <m/>
    <m/>
  </r>
  <r>
    <n v="5379"/>
    <x v="5128"/>
    <n v="12500"/>
    <d v="2024-09-01T00:00:00"/>
    <m/>
    <m/>
    <n v="10"/>
    <x v="1"/>
    <m/>
    <x v="0"/>
    <m/>
    <s v="24C331"/>
    <x v="0"/>
    <s v="Gaia Seghezzi"/>
    <s v="cliente"/>
    <m/>
    <s v="Social Media Management"/>
    <s v="Fashion Bed Srl"/>
    <m/>
    <m/>
    <x v="2"/>
    <s v="Won"/>
    <n v="5000"/>
    <n v="5000"/>
    <m/>
    <m/>
    <n v="5000"/>
    <m/>
    <m/>
    <n v="828"/>
    <n v="12500"/>
    <n v="5000"/>
    <m/>
    <m/>
    <m/>
    <n v="7500"/>
    <n v="60"/>
    <n v="7500"/>
    <n v="60"/>
    <n v="7500"/>
    <n v="60"/>
    <n v="7500"/>
    <n v="60"/>
    <s v="18/07/2024"/>
    <s v="19/02/24"/>
    <m/>
    <s v="Tessile e abbigliamento"/>
    <s v="SI"/>
    <m/>
    <s v="Upselling"/>
    <m/>
    <m/>
    <m/>
    <m/>
  </r>
  <r>
    <n v="5380"/>
    <x v="5129"/>
    <n v="10000"/>
    <d v="2024-02-01T00:00:00"/>
    <m/>
    <m/>
    <n v="2"/>
    <x v="0"/>
    <d v="2024-03-14T00:00:00"/>
    <x v="1"/>
    <m/>
    <m/>
    <x v="19"/>
    <s v="Angela Pezzoli"/>
    <s v="cliente"/>
    <m/>
    <s v="Gestione Sale Meeting"/>
    <s v="Arzanà"/>
    <m/>
    <m/>
    <x v="3"/>
    <s v="Lost"/>
    <n v="8325"/>
    <n v="8325"/>
    <m/>
    <m/>
    <m/>
    <m/>
    <m/>
    <m/>
    <m/>
    <m/>
    <m/>
    <m/>
    <m/>
    <n v="1675"/>
    <n v="16.75"/>
    <n v="1675"/>
    <n v="16.75"/>
    <n v="1675"/>
    <n v="16.75"/>
    <n v="1675"/>
    <n v="16.75"/>
    <s v="14/03/24"/>
    <s v="19/02/24"/>
    <m/>
    <s v="Altro"/>
    <s v="NO"/>
    <m/>
    <s v="Nuovo cliente"/>
    <m/>
    <m/>
    <m/>
    <s v="P24K145"/>
  </r>
  <r>
    <n v="5381"/>
    <x v="5130"/>
    <n v="7500"/>
    <d v="2024-02-01T00:00:00"/>
    <d v="2024-02-13T00:00:00"/>
    <m/>
    <n v="7"/>
    <x v="0"/>
    <d v="2024-09-11T00:00:00"/>
    <x v="0"/>
    <m/>
    <s v="24X109"/>
    <x v="28"/>
    <s v="Elena Barcella"/>
    <s v="cliente"/>
    <m/>
    <s v="Realizzazione Siti Web"/>
    <s v="Gallazzini"/>
    <m/>
    <m/>
    <x v="2"/>
    <s v="Won"/>
    <n v="8220"/>
    <n v="3720"/>
    <n v="1200"/>
    <m/>
    <m/>
    <n v="100"/>
    <n v="107.5"/>
    <n v="1166"/>
    <m/>
    <n v="1488"/>
    <m/>
    <m/>
    <n v="1166"/>
    <n v="3780"/>
    <n v="50.4"/>
    <n v="6012"/>
    <n v="80.16"/>
    <n v="2580"/>
    <n v="34.4"/>
    <n v="4846"/>
    <n v="64.613333333333003"/>
    <s v="13/02/24"/>
    <s v="13/02/24"/>
    <m/>
    <s v="Meccanica"/>
    <s v="SI"/>
    <m/>
    <s v="Cross-selling"/>
    <s v="Europa"/>
    <m/>
    <m/>
    <s v="P23B151"/>
  </r>
  <r>
    <n v="5382"/>
    <x v="5131"/>
    <n v="4002"/>
    <d v="2024-02-01T00:00:00"/>
    <m/>
    <m/>
    <n v="3"/>
    <x v="0"/>
    <d v="2025-01-09T00:00:00"/>
    <x v="0"/>
    <m/>
    <s v="24K142"/>
    <x v="19"/>
    <s v="Angela Pezzoli"/>
    <s v="cliente"/>
    <m/>
    <s v="Gestione Sale Meeting"/>
    <s v="Enginsoft Simulation Software Italia Srl"/>
    <s v="Barbara Manzoni"/>
    <m/>
    <x v="3"/>
    <s v="Won"/>
    <n v="2883"/>
    <n v="2883"/>
    <m/>
    <m/>
    <m/>
    <m/>
    <m/>
    <n v="90"/>
    <n v="4002"/>
    <n v="2882.5"/>
    <m/>
    <m/>
    <m/>
    <n v="1119"/>
    <n v="27.961019490255001"/>
    <n v="1119"/>
    <n v="27.961019490255001"/>
    <n v="1119"/>
    <n v="27.961019490255001"/>
    <n v="1119"/>
    <n v="27.961019490255001"/>
    <s v="29/02/24"/>
    <s v="19/02/24"/>
    <m/>
    <s v="software"/>
    <s v="NO"/>
    <m/>
    <s v="Upselling"/>
    <m/>
    <m/>
    <m/>
    <s v="P24K146"/>
  </r>
  <r>
    <n v="5383"/>
    <x v="5132"/>
    <n v="2145"/>
    <d v="2024-02-01T00:00:00"/>
    <m/>
    <m/>
    <n v="2"/>
    <x v="0"/>
    <d v="2024-11-05T00:00:00"/>
    <x v="0"/>
    <m/>
    <s v="24K143"/>
    <x v="19"/>
    <s v="Angela Pezzoli"/>
    <s v="cliente"/>
    <m/>
    <s v="Gestione Sale Meeting"/>
    <s v="FAE TECHNOLOGY SPA - Società Benefit"/>
    <s v="Francesco  Rota"/>
    <m/>
    <x v="3"/>
    <s v="Won"/>
    <n v="1469"/>
    <n v="1469"/>
    <m/>
    <m/>
    <m/>
    <m/>
    <m/>
    <n v="138.1875"/>
    <n v="2144.5"/>
    <n v="1469"/>
    <m/>
    <m/>
    <m/>
    <n v="676"/>
    <n v="31.515151515151999"/>
    <n v="676"/>
    <n v="31.515151515151999"/>
    <n v="676"/>
    <n v="31.515151515151999"/>
    <n v="676"/>
    <n v="31.515151515151999"/>
    <s v="29/03/24"/>
    <s v="19/02/24"/>
    <m/>
    <s v="Altro"/>
    <s v="NO"/>
    <m/>
    <s v="Upselling"/>
    <m/>
    <m/>
    <m/>
    <s v="P24K146"/>
  </r>
  <r>
    <n v="5384"/>
    <x v="5133"/>
    <n v="2725"/>
    <d v="2023-12-01T00:00:00"/>
    <m/>
    <m/>
    <n v="4"/>
    <x v="0"/>
    <d v="2024-11-05T00:00:00"/>
    <x v="0"/>
    <m/>
    <s v="24k111"/>
    <x v="19"/>
    <s v="Angela Pezzoli"/>
    <s v="cliente"/>
    <m/>
    <s v="Gestione Sale Meeting"/>
    <s v="The European House - Ambrosetti"/>
    <m/>
    <m/>
    <x v="3"/>
    <s v="Won"/>
    <n v="1084"/>
    <n v="1084"/>
    <m/>
    <m/>
    <m/>
    <m/>
    <m/>
    <n v="146.5625"/>
    <n v="2725"/>
    <n v="1083.7"/>
    <m/>
    <m/>
    <m/>
    <n v="1641"/>
    <n v="60.220183486239002"/>
    <n v="1641"/>
    <n v="60.220183486239002"/>
    <n v="1641"/>
    <n v="60.220183486239002"/>
    <n v="1641"/>
    <n v="60.220183486239002"/>
    <s v="19/02/24"/>
    <s v="20/12/24"/>
    <m/>
    <s v="Altro"/>
    <s v="NO"/>
    <m/>
    <s v="Upselling"/>
    <m/>
    <m/>
    <m/>
    <s v="P23K348"/>
  </r>
  <r>
    <n v="5385"/>
    <x v="5134"/>
    <n v="1200"/>
    <d v="2024-02-01T00:00:00"/>
    <m/>
    <m/>
    <n v="1"/>
    <x v="0"/>
    <d v="2024-04-19T00:00:00"/>
    <x v="0"/>
    <m/>
    <s v="24C149"/>
    <x v="20"/>
    <s v="Francesca Pezzoli"/>
    <s v="cliente"/>
    <m/>
    <s v="Multimedia"/>
    <s v="Enercom Energia"/>
    <m/>
    <m/>
    <x v="2"/>
    <s v="Won"/>
    <n v="1200"/>
    <m/>
    <n v="384"/>
    <m/>
    <m/>
    <n v="100"/>
    <n v="56.25"/>
    <n v="307"/>
    <n v="1200"/>
    <m/>
    <m/>
    <m/>
    <n v="307"/>
    <n v="1200"/>
    <n v="100"/>
    <n v="1200"/>
    <n v="100"/>
    <n v="816"/>
    <n v="68"/>
    <n v="893"/>
    <n v="74.416666666666998"/>
    <s v="20/02/24"/>
    <s v="20/02/24"/>
    <m/>
    <s v="Altro"/>
    <s v="NO"/>
    <m/>
    <s v="Cross-selling"/>
    <m/>
    <m/>
    <m/>
    <m/>
  </r>
  <r>
    <n v="5386"/>
    <x v="5135"/>
    <n v="4500"/>
    <d v="2024-05-01T00:00:00"/>
    <m/>
    <m/>
    <n v="12"/>
    <x v="0"/>
    <d v="2025-09-29T00:00:00"/>
    <x v="0"/>
    <m/>
    <s v="24X111"/>
    <x v="2"/>
    <s v="Gaia Seghezzi"/>
    <s v="cliente"/>
    <m/>
    <s v="Social Media Management"/>
    <s v="Curti Lamiere Srl"/>
    <m/>
    <m/>
    <x v="2"/>
    <s v="Won"/>
    <n v="4200"/>
    <m/>
    <n v="1120"/>
    <m/>
    <m/>
    <n v="100"/>
    <n v="103.57"/>
    <n v="330"/>
    <m/>
    <m/>
    <m/>
    <m/>
    <n v="330"/>
    <n v="4500"/>
    <n v="100"/>
    <n v="4500"/>
    <n v="100"/>
    <n v="3380"/>
    <n v="75.111111111111001"/>
    <n v="4170"/>
    <n v="92.666666666666998"/>
    <s v="21/02/24"/>
    <s v="20/02/24"/>
    <s v="CONF EMILIA"/>
    <s v="Meccanica"/>
    <s v="NO"/>
    <m/>
    <s v="Upselling"/>
    <m/>
    <m/>
    <m/>
    <m/>
  </r>
  <r>
    <n v="5387"/>
    <x v="5136"/>
    <n v="18000"/>
    <d v="2026-04-01T00:00:00"/>
    <m/>
    <m/>
    <n v="12"/>
    <x v="0"/>
    <d v="2026-05-22T00:00:00"/>
    <x v="1"/>
    <m/>
    <m/>
    <x v="0"/>
    <s v="Gaia Seghezzi"/>
    <s v="cliente"/>
    <m/>
    <s v="Sales Expander"/>
    <s v="ELVIPLAST"/>
    <m/>
    <m/>
    <x v="0"/>
    <s v="Lost"/>
    <m/>
    <m/>
    <m/>
    <m/>
    <m/>
    <m/>
    <m/>
    <n v="20.375"/>
    <m/>
    <m/>
    <m/>
    <m/>
    <m/>
    <n v="18000"/>
    <n v="100"/>
    <n v="18000"/>
    <n v="100"/>
    <n v="18000"/>
    <n v="100"/>
    <n v="18000"/>
    <n v="100"/>
    <s v="22/05/26"/>
    <s v="20/02/24"/>
    <s v="ASSOART"/>
    <s v="Gomma e plastica"/>
    <s v="SI"/>
    <m/>
    <s v="Nuovo cliente"/>
    <m/>
    <m/>
    <m/>
    <m/>
  </r>
  <r>
    <n v="5388"/>
    <x v="5137"/>
    <n v="400"/>
    <d v="2024-02-01T00:00:00"/>
    <m/>
    <m/>
    <n v="12"/>
    <x v="0"/>
    <d v="2025-01-20T00:00:00"/>
    <x v="0"/>
    <m/>
    <s v="24X102"/>
    <x v="22"/>
    <s v="Francesca Pezzoli"/>
    <s v="cliente"/>
    <m/>
    <s v="Service"/>
    <s v="BOSCAROL SRL"/>
    <m/>
    <m/>
    <x v="2"/>
    <s v="Won"/>
    <n v="360"/>
    <m/>
    <n v="96"/>
    <m/>
    <m/>
    <n v="100"/>
    <n v="93.75"/>
    <n v="84.5"/>
    <m/>
    <m/>
    <m/>
    <m/>
    <n v="84.5"/>
    <n v="400"/>
    <n v="100"/>
    <n v="400"/>
    <n v="100"/>
    <n v="304"/>
    <n v="76"/>
    <n v="315.5"/>
    <n v="78.875"/>
    <s v="20/02/2024"/>
    <s v="20/02/2024"/>
    <m/>
    <s v="Meccanica"/>
    <s v="SI"/>
    <s v="NO"/>
    <s v="Cross-selling"/>
    <m/>
    <m/>
    <m/>
    <m/>
  </r>
  <r>
    <n v="5389"/>
    <x v="5138"/>
    <n v="3000"/>
    <d v="2024-02-01T00:00:00"/>
    <m/>
    <m/>
    <n v="5"/>
    <x v="0"/>
    <d v="2024-03-06T00:00:00"/>
    <x v="1"/>
    <m/>
    <m/>
    <x v="19"/>
    <s v="Angela Pezzoli"/>
    <s v="cliente"/>
    <m/>
    <s v="Gestione Sale Meeting"/>
    <s v="MOST - Centro Nazionale per la Mobilità Sostenibile"/>
    <s v="Eleonora Muzzolon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06/03/24"/>
    <s v="20/02/24"/>
    <m/>
    <s v="Altro"/>
    <s v="NO"/>
    <m/>
    <s v="Nuovo cliente"/>
    <m/>
    <m/>
    <m/>
    <s v="P24K148"/>
  </r>
  <r>
    <n v="5390"/>
    <x v="4957"/>
    <n v="1250"/>
    <d v="2024-01-01T00:00:00"/>
    <m/>
    <m/>
    <n v="2"/>
    <x v="0"/>
    <d v="2024-04-03T00:00:00"/>
    <x v="0"/>
    <m/>
    <s v="24X110"/>
    <x v="17"/>
    <s v="Cristian Pellegrini"/>
    <s v="cliente"/>
    <m/>
    <s v="Pianificazione strategica di Comunicazione"/>
    <s v="Techno srl"/>
    <m/>
    <m/>
    <x v="2"/>
    <s v="Won"/>
    <n v="1200"/>
    <m/>
    <n v="444"/>
    <m/>
    <m/>
    <n v="100"/>
    <n v="279.17"/>
    <n v="1168"/>
    <m/>
    <m/>
    <m/>
    <m/>
    <n v="1168"/>
    <n v="1250"/>
    <n v="100"/>
    <n v="1250"/>
    <n v="100"/>
    <n v="806"/>
    <n v="64.48"/>
    <n v="82"/>
    <n v="6.56"/>
    <s v="15/01/24"/>
    <s v="15/01/24"/>
    <m/>
    <s v="Elettrico/Elettronico"/>
    <s v="NO"/>
    <s v="NO"/>
    <s v="Cross-selling"/>
    <m/>
    <s v="BE-COM"/>
    <m/>
    <s v="23X151"/>
  </r>
  <r>
    <n v="5391"/>
    <x v="5139"/>
    <n v="12000"/>
    <d v="2024-05-01T00:00:00"/>
    <m/>
    <m/>
    <n v="15"/>
    <x v="0"/>
    <d v="2026-01-12T00:00:00"/>
    <x v="0"/>
    <m/>
    <s v="24X112"/>
    <x v="8"/>
    <s v="Cristian Pellegrini"/>
    <s v="cliente"/>
    <m/>
    <s v="Temporary Marketing Management"/>
    <s v="Techno srl"/>
    <m/>
    <m/>
    <x v="0"/>
    <s v="Won"/>
    <n v="11400"/>
    <m/>
    <n v="2792"/>
    <m/>
    <m/>
    <n v="100"/>
    <n v="147.54"/>
    <n v="4272.34375"/>
    <n v="18000"/>
    <m/>
    <m/>
    <m/>
    <n v="4272.34375"/>
    <n v="12000"/>
    <n v="100"/>
    <n v="12000"/>
    <n v="100"/>
    <n v="9208"/>
    <n v="76.733333333332993"/>
    <n v="7727.65625"/>
    <n v="64.397135416666998"/>
    <s v="18/04/2024"/>
    <s v="01/02/2024"/>
    <m/>
    <s v="Elettrico/Elettronico"/>
    <s v="NO"/>
    <s v="NO"/>
    <s v="Cross-selling"/>
    <m/>
    <s v="BE-COM"/>
    <m/>
    <m/>
  </r>
  <r>
    <n v="5392"/>
    <x v="5140"/>
    <n v="30000"/>
    <d v="2024-12-01T00:00:00"/>
    <m/>
    <m/>
    <n v="12"/>
    <x v="1"/>
    <m/>
    <x v="1"/>
    <m/>
    <m/>
    <x v="8"/>
    <s v="Cristian Pellegrini"/>
    <s v="cliente"/>
    <m/>
    <s v="Sales Expander"/>
    <s v="Techno srl"/>
    <m/>
    <m/>
    <x v="0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01/02/2024"/>
    <m/>
    <s v="Elettrico/Elettronico"/>
    <s v="NO"/>
    <m/>
    <s v="Upselling"/>
    <m/>
    <m/>
    <m/>
    <m/>
  </r>
  <r>
    <n v="5393"/>
    <x v="5141"/>
    <n v="16000"/>
    <d v="2024-09-01T00:00:00"/>
    <m/>
    <m/>
    <n v="6"/>
    <x v="1"/>
    <m/>
    <x v="1"/>
    <m/>
    <m/>
    <x v="4"/>
    <s v="Cristian Pellegrini"/>
    <s v="cliente"/>
    <m/>
    <s v="Sales Expander"/>
    <s v="Swisschamber"/>
    <m/>
    <m/>
    <x v="0"/>
    <s v="Lost"/>
    <m/>
    <m/>
    <m/>
    <m/>
    <m/>
    <m/>
    <m/>
    <n v="30.5625"/>
    <m/>
    <m/>
    <m/>
    <m/>
    <m/>
    <n v="16000"/>
    <n v="100"/>
    <n v="16000"/>
    <n v="100"/>
    <n v="16000"/>
    <n v="100"/>
    <n v="16000"/>
    <n v="100"/>
    <m/>
    <s v="21/02/2024"/>
    <m/>
    <s v="Altro"/>
    <s v="NO"/>
    <m/>
    <s v="Upselling"/>
    <s v="Italia"/>
    <m/>
    <m/>
    <s v="P24B123"/>
  </r>
  <r>
    <n v="5394"/>
    <x v="5142"/>
    <n v="4702"/>
    <d v="2024-02-01T00:00:00"/>
    <m/>
    <m/>
    <n v="2"/>
    <x v="0"/>
    <d v="2024-11-05T00:00:00"/>
    <x v="0"/>
    <m/>
    <s v="24K141"/>
    <x v="19"/>
    <s v="Angela Pezzoli"/>
    <s v="cliente"/>
    <m/>
    <s v="Gestione Sale Meeting"/>
    <s v="ALLIANZ BANK FINANCIAL ADVISOR SPA"/>
    <s v="Liliana Gaeta"/>
    <m/>
    <x v="3"/>
    <s v="Won"/>
    <n v="3049"/>
    <n v="3049"/>
    <m/>
    <m/>
    <m/>
    <m/>
    <m/>
    <n v="212"/>
    <n v="4702"/>
    <n v="3048.5"/>
    <m/>
    <m/>
    <m/>
    <n v="1653"/>
    <n v="35.155253083794001"/>
    <n v="1653"/>
    <n v="35.155253083794001"/>
    <n v="1653"/>
    <n v="35.155253083794001"/>
    <n v="1653"/>
    <n v="35.155253083794001"/>
    <s v="29/02/24"/>
    <s v="21/02/24"/>
    <m/>
    <s v="Altro"/>
    <s v="NO"/>
    <m/>
    <s v="Upselling"/>
    <m/>
    <m/>
    <m/>
    <s v="P24K149"/>
  </r>
  <r>
    <n v="5395"/>
    <x v="5143"/>
    <n v="60"/>
    <d v="2024-02-01T00:00:00"/>
    <m/>
    <m/>
    <n v="7"/>
    <x v="0"/>
    <d v="2024-11-21T00:00:00"/>
    <x v="0"/>
    <m/>
    <s v="24C152"/>
    <x v="28"/>
    <s v="Francesca Pezzoli"/>
    <s v="cliente"/>
    <m/>
    <s v="Multimedia"/>
    <s v="Mecmatica srl"/>
    <m/>
    <m/>
    <x v="2"/>
    <s v="Won"/>
    <m/>
    <m/>
    <m/>
    <m/>
    <m/>
    <m/>
    <m/>
    <m/>
    <n v="60"/>
    <m/>
    <m/>
    <m/>
    <m/>
    <n v="60"/>
    <n v="100"/>
    <n v="60"/>
    <n v="100"/>
    <n v="60"/>
    <n v="100"/>
    <n v="60"/>
    <n v="100"/>
    <s v="21/02/24"/>
    <s v="21/02/24"/>
    <m/>
    <s v="software"/>
    <s v="NO"/>
    <s v="SI"/>
    <s v="Upselling"/>
    <m/>
    <m/>
    <m/>
    <m/>
  </r>
  <r>
    <n v="5396"/>
    <x v="5144"/>
    <n v="7150"/>
    <d v="2024-02-01T00:00:00"/>
    <m/>
    <m/>
    <n v="12"/>
    <x v="0"/>
    <d v="2025-03-28T00:00:00"/>
    <x v="0"/>
    <m/>
    <s v="24C151"/>
    <x v="17"/>
    <s v="Federica Riganti"/>
    <s v="cliente"/>
    <m/>
    <s v="Paid ADV"/>
    <s v="Magnetti Building spa"/>
    <m/>
    <m/>
    <x v="2"/>
    <s v="Won"/>
    <n v="6900"/>
    <m/>
    <n v="1840"/>
    <m/>
    <m/>
    <n v="100"/>
    <n v="96.2"/>
    <n v="1684.75"/>
    <m/>
    <m/>
    <m/>
    <m/>
    <n v="1684.75"/>
    <n v="7150"/>
    <n v="100"/>
    <n v="7150"/>
    <n v="100"/>
    <n v="5310"/>
    <n v="74.265734265733997"/>
    <n v="5465.25"/>
    <n v="76.437062937063004"/>
    <s v="21/02/24"/>
    <s v="15/12/23"/>
    <m/>
    <s v="Edilizia"/>
    <s v="NO"/>
    <s v="NO"/>
    <s v="Upselling"/>
    <m/>
    <m/>
    <m/>
    <m/>
  </r>
  <r>
    <n v="5397"/>
    <x v="5145"/>
    <n v="6550"/>
    <d v="2024-02-01T00:00:00"/>
    <m/>
    <m/>
    <n v="12"/>
    <x v="0"/>
    <d v="2025-06-05T00:00:00"/>
    <x v="0"/>
    <m/>
    <s v="24C151"/>
    <x v="17"/>
    <s v="Federica Riganti"/>
    <s v="cliente"/>
    <m/>
    <s v="SEO"/>
    <s v="Magnetti Building spa"/>
    <m/>
    <m/>
    <x v="2"/>
    <s v="Won"/>
    <n v="6400"/>
    <m/>
    <n v="2128"/>
    <m/>
    <m/>
    <n v="100"/>
    <n v="68.97"/>
    <n v="2065.5"/>
    <m/>
    <m/>
    <m/>
    <m/>
    <n v="2065.5"/>
    <n v="6550"/>
    <n v="100"/>
    <n v="6550"/>
    <n v="100"/>
    <n v="4422"/>
    <n v="67.511450381678998"/>
    <n v="4484.5"/>
    <n v="68.465648854961998"/>
    <s v="21/02/24"/>
    <s v="15/12/23"/>
    <m/>
    <s v="Edilizia"/>
    <s v="NO"/>
    <s v="NO"/>
    <s v="Upselling"/>
    <m/>
    <m/>
    <m/>
    <m/>
  </r>
  <r>
    <n v="5398"/>
    <x v="5146"/>
    <n v="4550"/>
    <d v="2024-02-01T00:00:00"/>
    <m/>
    <m/>
    <n v="12"/>
    <x v="0"/>
    <d v="2025-03-28T00:00:00"/>
    <x v="0"/>
    <m/>
    <s v="24c151"/>
    <x v="17"/>
    <s v="Federica Riganti"/>
    <s v="cliente"/>
    <m/>
    <s v="Email Marketing"/>
    <s v="Magnetti Building spa"/>
    <m/>
    <m/>
    <x v="2"/>
    <s v="Won"/>
    <n v="4500"/>
    <m/>
    <n v="1200"/>
    <m/>
    <m/>
    <n v="100"/>
    <n v="97.5"/>
    <n v="1089"/>
    <m/>
    <m/>
    <m/>
    <m/>
    <n v="1089"/>
    <n v="4550"/>
    <n v="100"/>
    <n v="4550"/>
    <n v="100"/>
    <n v="3350"/>
    <n v="73.626373626374004"/>
    <n v="3461"/>
    <n v="76.065934065934002"/>
    <s v="21/02/24"/>
    <s v="15/12/23"/>
    <m/>
    <s v="Edilizia"/>
    <s v="NO"/>
    <s v="NO"/>
    <s v="Upselling"/>
    <m/>
    <m/>
    <m/>
    <m/>
  </r>
  <r>
    <n v="5399"/>
    <x v="5147"/>
    <n v="1750"/>
    <d v="2024-02-01T00:00:00"/>
    <m/>
    <m/>
    <n v="12"/>
    <x v="0"/>
    <d v="2024-11-08T00:00:00"/>
    <x v="0"/>
    <m/>
    <s v="24C151"/>
    <x v="17"/>
    <s v="Federica Riganti"/>
    <s v="cliente"/>
    <m/>
    <s v="Service"/>
    <s v="Magnetti Building spa"/>
    <m/>
    <m/>
    <x v="2"/>
    <s v="Won"/>
    <n v="1720"/>
    <m/>
    <n v="486.4"/>
    <m/>
    <m/>
    <n v="100"/>
    <n v="160.97999999999999"/>
    <n v="830.25"/>
    <m/>
    <m/>
    <m/>
    <m/>
    <n v="830.25"/>
    <n v="1750"/>
    <n v="100"/>
    <n v="1750"/>
    <n v="100"/>
    <n v="1263.5999999999999"/>
    <n v="72.205714285713995"/>
    <n v="919.75"/>
    <n v="52.557142857142999"/>
    <s v="21/02/24"/>
    <s v="15/12/23"/>
    <m/>
    <s v="Edilizia"/>
    <s v="NO"/>
    <s v="NO"/>
    <s v="Upselling"/>
    <m/>
    <m/>
    <m/>
    <m/>
  </r>
  <r>
    <n v="5400"/>
    <x v="5148"/>
    <n v="6080"/>
    <d v="2024-01-01T00:00:00"/>
    <m/>
    <m/>
    <n v="3"/>
    <x v="0"/>
    <d v="2024-11-05T00:00:00"/>
    <x v="0"/>
    <m/>
    <s v="24K137"/>
    <x v="19"/>
    <s v="Angela Pezzoli"/>
    <s v="cliente"/>
    <m/>
    <s v="Gestione Sale Meeting"/>
    <s v="KAMPAAY SRL"/>
    <s v="Camilla Bonomo"/>
    <m/>
    <x v="3"/>
    <s v="Won"/>
    <n v="4028"/>
    <n v="4028"/>
    <m/>
    <m/>
    <m/>
    <m/>
    <m/>
    <n v="232"/>
    <n v="6080"/>
    <n v="4028"/>
    <m/>
    <m/>
    <m/>
    <n v="2052"/>
    <n v="33.75"/>
    <n v="2052"/>
    <n v="33.75"/>
    <n v="2052"/>
    <n v="33.75"/>
    <n v="2052"/>
    <n v="33.75"/>
    <s v="23/02/24"/>
    <s v="22/01/24"/>
    <m/>
    <s v="Altro"/>
    <s v="NO"/>
    <m/>
    <s v="Nuovo cliente"/>
    <m/>
    <m/>
    <m/>
    <s v="P24K122"/>
  </r>
  <r>
    <n v="5401"/>
    <x v="5149"/>
    <n v="3420"/>
    <d v="2024-03-01T00:00:00"/>
    <m/>
    <m/>
    <n v="4"/>
    <x v="0"/>
    <d v="2024-09-27T00:00:00"/>
    <x v="0"/>
    <m/>
    <s v="24C219"/>
    <x v="22"/>
    <s v="Francesca Pezzoli"/>
    <s v="cliente"/>
    <m/>
    <s v="Strumenti di Comunicazione Cartacei"/>
    <s v="Fonderia Augusta"/>
    <m/>
    <m/>
    <x v="2"/>
    <s v="Won"/>
    <n v="3320"/>
    <m/>
    <n v="934.4"/>
    <m/>
    <m/>
    <n v="100"/>
    <n v="107.14"/>
    <n v="920"/>
    <n v="3420"/>
    <m/>
    <m/>
    <m/>
    <n v="920"/>
    <n v="3420"/>
    <n v="100"/>
    <n v="3420"/>
    <n v="100"/>
    <n v="2485.6"/>
    <n v="72.678362573098994"/>
    <n v="2500"/>
    <n v="73.099415204677996"/>
    <m/>
    <s v="22/02/24"/>
    <m/>
    <s v="Meccanica"/>
    <s v="NO"/>
    <s v="NO"/>
    <s v="Cross-selling"/>
    <m/>
    <m/>
    <m/>
    <s v="P24C137"/>
  </r>
  <r>
    <n v="5402"/>
    <x v="5150"/>
    <n v="4978"/>
    <d v="2024-02-01T00:00:00"/>
    <m/>
    <m/>
    <n v="4"/>
    <x v="0"/>
    <d v="2024-11-05T00:00:00"/>
    <x v="0"/>
    <m/>
    <s v="24K152"/>
    <x v="19"/>
    <s v="Angela Pezzoli"/>
    <s v="cliente"/>
    <m/>
    <s v="Gestione Sale Meeting"/>
    <s v="Auxiell Spa"/>
    <s v="Elena Fabbri"/>
    <m/>
    <x v="3"/>
    <s v="Won"/>
    <n v="2765"/>
    <n v="2765"/>
    <m/>
    <m/>
    <m/>
    <m/>
    <m/>
    <n v="242"/>
    <n v="4978"/>
    <n v="2764.7"/>
    <m/>
    <m/>
    <m/>
    <n v="2213"/>
    <n v="44.455604660505998"/>
    <n v="2213"/>
    <n v="44.455604660505998"/>
    <n v="2213"/>
    <n v="44.455604660505998"/>
    <n v="2213"/>
    <n v="44.455604660505998"/>
    <s v="26/03/24"/>
    <s v="22/02/24"/>
    <m/>
    <s v="Altro"/>
    <s v="NO"/>
    <m/>
    <s v="Nuovo cliente"/>
    <m/>
    <m/>
    <m/>
    <s v="P24K150"/>
  </r>
  <r>
    <n v="5403"/>
    <x v="5151"/>
    <n v="3000"/>
    <d v="2024-02-01T00:00:00"/>
    <m/>
    <m/>
    <n v="10"/>
    <x v="0"/>
    <d v="2024-03-21T00:00:00"/>
    <x v="1"/>
    <m/>
    <m/>
    <x v="19"/>
    <s v="Angela Pezzoli"/>
    <s v="cliente"/>
    <m/>
    <s v="Gestione Sale Meeting"/>
    <s v="BioMarin"/>
    <m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21/03/23"/>
    <s v="22/02/24"/>
    <m/>
    <s v="Altro"/>
    <s v="NO"/>
    <m/>
    <s v="Upselling"/>
    <m/>
    <m/>
    <m/>
    <s v="P24K151"/>
  </r>
  <r>
    <n v="5404"/>
    <x v="5152"/>
    <n v="4913"/>
    <d v="2024-02-01T00:00:00"/>
    <m/>
    <m/>
    <n v="9"/>
    <x v="0"/>
    <d v="2024-11-05T00:00:00"/>
    <x v="0"/>
    <m/>
    <s v="24K156"/>
    <x v="19"/>
    <s v="Angela Pezzoli"/>
    <s v="cliente"/>
    <m/>
    <s v="Gestione Sale Meeting"/>
    <s v="DDC Design Dentale Cad di Grasselli Marco"/>
    <s v="Marco Grasselli"/>
    <m/>
    <x v="3"/>
    <s v="Won"/>
    <n v="3370"/>
    <n v="3370"/>
    <m/>
    <m/>
    <m/>
    <m/>
    <m/>
    <n v="250"/>
    <n v="4912.5"/>
    <n v="3370"/>
    <m/>
    <m/>
    <m/>
    <n v="1543"/>
    <n v="31.406472623652"/>
    <n v="1543"/>
    <n v="31.406472623652"/>
    <n v="1543"/>
    <n v="31.406472623652"/>
    <n v="1543"/>
    <n v="31.406472623652"/>
    <s v="16/04/24"/>
    <s v="22/02/24"/>
    <m/>
    <s v="Medicale"/>
    <s v="NO"/>
    <m/>
    <s v="Upselling"/>
    <m/>
    <m/>
    <m/>
    <s v="P24K152"/>
  </r>
  <r>
    <n v="5405"/>
    <x v="5153"/>
    <n v="60"/>
    <d v="2024-02-01T00:00:00"/>
    <m/>
    <m/>
    <n v="1"/>
    <x v="0"/>
    <d v="2024-03-12T00:00:00"/>
    <x v="0"/>
    <m/>
    <s v="24C153"/>
    <x v="28"/>
    <s v="Federica Riganti"/>
    <s v="cliente"/>
    <m/>
    <s v="Multimedia"/>
    <s v="SOCAF SPA"/>
    <m/>
    <m/>
    <x v="2"/>
    <s v="Won"/>
    <n v="40"/>
    <m/>
    <n v="12.8"/>
    <m/>
    <m/>
    <n v="100"/>
    <m/>
    <m/>
    <n v="60"/>
    <m/>
    <m/>
    <m/>
    <m/>
    <n v="60"/>
    <n v="100"/>
    <n v="60"/>
    <n v="100"/>
    <n v="47.2"/>
    <n v="78.666666666666998"/>
    <n v="60"/>
    <n v="100"/>
    <s v="22/02/24"/>
    <s v="22/02/24"/>
    <m/>
    <s v="Altro"/>
    <s v="NO"/>
    <s v="NO"/>
    <s v="Upselling"/>
    <m/>
    <m/>
    <m/>
    <m/>
  </r>
  <r>
    <n v="5406"/>
    <x v="5154"/>
    <n v="800"/>
    <d v="2024-02-01T00:00:00"/>
    <m/>
    <m/>
    <n v="5"/>
    <x v="0"/>
    <d v="2024-07-18T00:00:00"/>
    <x v="0"/>
    <m/>
    <s v="24C154"/>
    <x v="28"/>
    <s v="Francesca Pezzoli"/>
    <s v="cliente"/>
    <m/>
    <s v="Service"/>
    <s v="Studio Zuffante"/>
    <m/>
    <m/>
    <x v="2"/>
    <s v="Won"/>
    <n v="720"/>
    <m/>
    <n v="192"/>
    <m/>
    <m/>
    <n v="100"/>
    <n v="113.02"/>
    <n v="220.27500000000001"/>
    <n v="800"/>
    <m/>
    <m/>
    <m/>
    <n v="220.27500000000001"/>
    <n v="800"/>
    <n v="100"/>
    <n v="800"/>
    <n v="100"/>
    <n v="608"/>
    <n v="76"/>
    <n v="579.72500000000002"/>
    <n v="72.465625000000003"/>
    <s v="22/02/24"/>
    <s v="22/02/24"/>
    <m/>
    <s v="Altro"/>
    <s v="NO"/>
    <s v="NO"/>
    <s v="Upselling"/>
    <m/>
    <m/>
    <m/>
    <m/>
  </r>
  <r>
    <n v="5407"/>
    <x v="5155"/>
    <n v="150"/>
    <d v="2024-02-01T00:00:00"/>
    <m/>
    <m/>
    <n v="12"/>
    <x v="0"/>
    <d v="2024-03-25T00:00:00"/>
    <x v="0"/>
    <m/>
    <s v="24C155"/>
    <x v="17"/>
    <s v="Federica Riganti"/>
    <s v="cliente"/>
    <m/>
    <s v="Hosting"/>
    <s v="Fonderie Mario Mazzucconi"/>
    <m/>
    <m/>
    <x v="2"/>
    <s v="Won"/>
    <n v="100"/>
    <n v="100"/>
    <m/>
    <m/>
    <m/>
    <m/>
    <m/>
    <m/>
    <n v="150"/>
    <n v="100"/>
    <m/>
    <m/>
    <m/>
    <n v="50"/>
    <n v="33.333333333333002"/>
    <n v="50"/>
    <n v="33.333333333333002"/>
    <n v="50"/>
    <n v="33.333333333333002"/>
    <n v="50"/>
    <n v="33.333333333333002"/>
    <s v="22/02/24"/>
    <s v="22/02/24"/>
    <m/>
    <s v="Materie prime"/>
    <s v="NO"/>
    <s v="SI"/>
    <s v="Upselling"/>
    <m/>
    <m/>
    <m/>
    <m/>
  </r>
  <r>
    <n v="5408"/>
    <x v="5156"/>
    <n v="2000"/>
    <d v="2024-09-01T00:00:00"/>
    <m/>
    <m/>
    <n v="4"/>
    <x v="0"/>
    <d v="2024-12-23T00:00:00"/>
    <x v="1"/>
    <m/>
    <m/>
    <x v="19"/>
    <s v="Angela Pezzoli"/>
    <s v="cliente"/>
    <m/>
    <s v="Gestione Sale Meeting"/>
    <s v="BREMBO SPA"/>
    <s v="Valeria Mosconi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23/12/24"/>
    <s v="23/02/24"/>
    <m/>
    <s v="Automotive"/>
    <s v="NO"/>
    <m/>
    <s v="Upselling"/>
    <m/>
    <m/>
    <m/>
    <s v="P24K153"/>
  </r>
  <r>
    <n v="5410"/>
    <x v="5157"/>
    <n v="700"/>
    <d v="2024-02-01T00:00:00"/>
    <m/>
    <m/>
    <n v="1"/>
    <x v="0"/>
    <d v="2024-03-01T00:00:00"/>
    <x v="1"/>
    <m/>
    <m/>
    <x v="17"/>
    <s v="Federica Riganti"/>
    <s v="cliente"/>
    <m/>
    <s v="Strumenti di Comunicazione Cartacei"/>
    <s v="Valetudo Srl"/>
    <m/>
    <m/>
    <x v="2"/>
    <s v="Lost"/>
    <n v="720"/>
    <m/>
    <n v="214.4"/>
    <m/>
    <m/>
    <n v="100"/>
    <m/>
    <m/>
    <m/>
    <m/>
    <m/>
    <m/>
    <m/>
    <n v="700"/>
    <n v="100"/>
    <n v="700"/>
    <n v="100"/>
    <n v="485.6"/>
    <n v="69.371428571429007"/>
    <n v="700"/>
    <n v="100"/>
    <m/>
    <s v="23/02/24"/>
    <m/>
    <s v="Cosmetica"/>
    <s v="NO"/>
    <s v="NO"/>
    <s v="Upselling"/>
    <m/>
    <m/>
    <m/>
    <m/>
  </r>
  <r>
    <n v="5411"/>
    <x v="5158"/>
    <n v="4000"/>
    <d v="2024-02-01T00:00:00"/>
    <m/>
    <m/>
    <n v="3"/>
    <x v="0"/>
    <d v="2024-03-05T00:00:00"/>
    <x v="1"/>
    <m/>
    <m/>
    <x v="19"/>
    <s v="Angela Pezzoli"/>
    <s v="cliente"/>
    <m/>
    <s v="Gestione Sale Meeting"/>
    <s v="HERBALIFE"/>
    <s v="Simone Molinaro"/>
    <m/>
    <x v="3"/>
    <s v="Lost"/>
    <n v="2500"/>
    <n v="2500"/>
    <m/>
    <m/>
    <m/>
    <m/>
    <m/>
    <m/>
    <m/>
    <m/>
    <m/>
    <m/>
    <m/>
    <n v="1500"/>
    <n v="37.5"/>
    <n v="1500"/>
    <n v="37.5"/>
    <n v="1500"/>
    <n v="37.5"/>
    <n v="1500"/>
    <n v="37.5"/>
    <s v="05/03/24"/>
    <s v="23/02/24"/>
    <m/>
    <s v="Food"/>
    <s v="NO"/>
    <m/>
    <s v="Nuovo cliente"/>
    <m/>
    <m/>
    <m/>
    <s v="P24K154"/>
  </r>
  <r>
    <n v="5412"/>
    <x v="5159"/>
    <n v="3930"/>
    <d v="2024-02-01T00:00:00"/>
    <m/>
    <m/>
    <n v="4"/>
    <x v="0"/>
    <d v="2024-11-05T00:00:00"/>
    <x v="0"/>
    <m/>
    <s v="24K164"/>
    <x v="19"/>
    <s v="Angela Pezzoli"/>
    <s v="cliente"/>
    <m/>
    <s v="Gestione Sale Meeting"/>
    <s v="WARRANT HUB SPA"/>
    <m/>
    <m/>
    <x v="3"/>
    <s v="Won"/>
    <n v="2480"/>
    <n v="2480"/>
    <m/>
    <m/>
    <m/>
    <m/>
    <m/>
    <n v="76.1875"/>
    <n v="3930"/>
    <n v="2480"/>
    <m/>
    <m/>
    <m/>
    <n v="1450"/>
    <n v="36.895674300254001"/>
    <n v="1450"/>
    <n v="36.895674300254001"/>
    <n v="1450"/>
    <n v="36.895674300254001"/>
    <n v="1450"/>
    <n v="36.895674300254001"/>
    <s v="03/04/24"/>
    <s v="26/02/24"/>
    <m/>
    <s v="Altro"/>
    <s v="NO"/>
    <m/>
    <s v="Upselling"/>
    <m/>
    <m/>
    <m/>
    <s v="P24K155"/>
  </r>
  <r>
    <n v="5413"/>
    <x v="5160"/>
    <n v="300"/>
    <d v="2024-02-01T00:00:00"/>
    <m/>
    <m/>
    <n v="1"/>
    <x v="0"/>
    <d v="2024-03-12T00:00:00"/>
    <x v="0"/>
    <m/>
    <s v="24C157"/>
    <x v="28"/>
    <s v="Federica Riganti"/>
    <s v="cliente"/>
    <m/>
    <s v="Realizzazione Siti Web"/>
    <s v="EUSIDER SPA"/>
    <m/>
    <m/>
    <x v="2"/>
    <s v="Won"/>
    <n v="300"/>
    <m/>
    <n v="80"/>
    <m/>
    <m/>
    <n v="100"/>
    <m/>
    <m/>
    <n v="300"/>
    <m/>
    <m/>
    <m/>
    <m/>
    <n v="300"/>
    <n v="100"/>
    <n v="300"/>
    <n v="100"/>
    <n v="220"/>
    <n v="73.333333333333002"/>
    <n v="300"/>
    <n v="100"/>
    <s v="26/02/2024"/>
    <s v="26/02/2024"/>
    <m/>
    <s v="Altro"/>
    <s v="NO"/>
    <s v="NO"/>
    <s v="Upselling"/>
    <m/>
    <m/>
    <m/>
    <m/>
  </r>
  <r>
    <n v="5414"/>
    <x v="5161"/>
    <n v="4623"/>
    <d v="2024-02-01T00:00:00"/>
    <m/>
    <m/>
    <n v="2"/>
    <x v="0"/>
    <d v="2024-11-05T00:00:00"/>
    <x v="0"/>
    <m/>
    <s v="24K139"/>
    <x v="19"/>
    <s v="Angela Pezzoli"/>
    <s v="cliente"/>
    <m/>
    <s v="Gestione Sale Meeting"/>
    <s v="BIOMARIN PHARMACEUTICAL ITALIA SRL"/>
    <m/>
    <m/>
    <x v="3"/>
    <s v="Won"/>
    <n v="2854"/>
    <n v="2854"/>
    <m/>
    <m/>
    <m/>
    <m/>
    <m/>
    <n v="243.5"/>
    <n v="4623"/>
    <n v="2853.6"/>
    <m/>
    <m/>
    <m/>
    <n v="1769"/>
    <n v="38.265195760329"/>
    <n v="1769"/>
    <n v="38.265195760329"/>
    <n v="1769"/>
    <n v="38.265195760329"/>
    <n v="1769"/>
    <n v="38.265195760329"/>
    <s v="28/02/24"/>
    <s v="26/02/24"/>
    <m/>
    <s v="Medicale"/>
    <s v="NO"/>
    <m/>
    <s v="Upselling"/>
    <m/>
    <m/>
    <m/>
    <s v="P24K156"/>
  </r>
  <r>
    <n v="5415"/>
    <x v="5162"/>
    <n v="1000"/>
    <d v="2024-02-01T00:00:00"/>
    <m/>
    <m/>
    <n v="1"/>
    <x v="0"/>
    <d v="2024-02-28T00:00:00"/>
    <x v="1"/>
    <m/>
    <m/>
    <x v="19"/>
    <s v="Angela Pezzoli"/>
    <s v="cliente"/>
    <m/>
    <s v="Gestione Sale Meeting"/>
    <s v="HORUS DYNAMICS SRL"/>
    <s v="Francesco Quarenghi Vaj"/>
    <m/>
    <x v="3"/>
    <s v="Lost"/>
    <n v="600"/>
    <n v="600"/>
    <m/>
    <m/>
    <m/>
    <m/>
    <m/>
    <m/>
    <m/>
    <m/>
    <m/>
    <m/>
    <m/>
    <n v="400"/>
    <n v="40"/>
    <n v="400"/>
    <n v="40"/>
    <n v="400"/>
    <n v="40"/>
    <n v="400"/>
    <n v="40"/>
    <s v="28/02/24"/>
    <s v="26/02/24"/>
    <m/>
    <s v="software"/>
    <s v="NO"/>
    <m/>
    <s v="Nuovo cliente"/>
    <m/>
    <m/>
    <m/>
    <s v="P24K157"/>
  </r>
  <r>
    <n v="5416"/>
    <x v="5163"/>
    <n v="900"/>
    <d v="2024-02-01T00:00:00"/>
    <m/>
    <m/>
    <n v="12"/>
    <x v="0"/>
    <d v="2024-12-16T00:00:00"/>
    <x v="0"/>
    <m/>
    <s v="24C158"/>
    <x v="28"/>
    <s v="Antonio Noventa"/>
    <s v="cliente"/>
    <m/>
    <s v="Service"/>
    <s v="DESPAR ITALIA S.c. a r.l."/>
    <m/>
    <m/>
    <x v="2"/>
    <s v="Won"/>
    <n v="900"/>
    <m/>
    <n v="240"/>
    <m/>
    <m/>
    <n v="100"/>
    <n v="50"/>
    <n v="177.5"/>
    <n v="900"/>
    <m/>
    <m/>
    <m/>
    <n v="177.5"/>
    <n v="900"/>
    <n v="100"/>
    <n v="900"/>
    <n v="100"/>
    <n v="660"/>
    <n v="73.333333333333002"/>
    <n v="722.5"/>
    <n v="80.277777777777999"/>
    <s v="26/02/2024"/>
    <s v="26/02/2024"/>
    <m/>
    <s v="Food"/>
    <s v="NO"/>
    <m/>
    <s v="Nuovo cliente"/>
    <m/>
    <m/>
    <s v="Francesca Pezzoli"/>
    <s v="P24C103"/>
  </r>
  <r>
    <n v="5417"/>
    <x v="5164"/>
    <n v="3375"/>
    <d v="2024-02-01T00:00:00"/>
    <m/>
    <m/>
    <n v="6"/>
    <x v="0"/>
    <d v="2024-10-18T00:00:00"/>
    <x v="0"/>
    <m/>
    <s v="24C159"/>
    <x v="28"/>
    <s v="Antonio Noventa"/>
    <s v="cliente"/>
    <m/>
    <s v="Strumenti di Comunicazione Cartacei"/>
    <s v="DESPAR ITALIA S.c. a r.l."/>
    <m/>
    <m/>
    <x v="2"/>
    <s v="Won"/>
    <n v="2700"/>
    <m/>
    <n v="720"/>
    <m/>
    <m/>
    <n v="100"/>
    <n v="62.5"/>
    <n v="822"/>
    <n v="3375"/>
    <m/>
    <m/>
    <m/>
    <n v="822"/>
    <n v="3375"/>
    <n v="100"/>
    <n v="3375"/>
    <n v="100"/>
    <n v="2655"/>
    <n v="78.666666666666998"/>
    <n v="2553"/>
    <n v="75.644444444444005"/>
    <s v="26/02/24"/>
    <s v="26/02/24"/>
    <m/>
    <s v="Food"/>
    <s v="NO"/>
    <m/>
    <s v="Nuovo cliente"/>
    <m/>
    <m/>
    <m/>
    <s v="P24C104"/>
  </r>
  <r>
    <n v="5418"/>
    <x v="5165"/>
    <n v="5000"/>
    <d v="2024-02-01T00:00:00"/>
    <m/>
    <m/>
    <n v="3"/>
    <x v="0"/>
    <d v="2024-03-20T00:00:00"/>
    <x v="1"/>
    <m/>
    <m/>
    <x v="19"/>
    <s v="Angela Pezzoli"/>
    <s v="cliente"/>
    <m/>
    <s v="Gestione Sale Meeting"/>
    <s v="Gattinoni"/>
    <s v="Ilaria Hueller"/>
    <m/>
    <x v="3"/>
    <s v="Lost"/>
    <n v="3500"/>
    <n v="3500"/>
    <m/>
    <m/>
    <m/>
    <m/>
    <m/>
    <m/>
    <m/>
    <m/>
    <m/>
    <m/>
    <m/>
    <n v="1500"/>
    <n v="30"/>
    <n v="1500"/>
    <n v="30"/>
    <n v="1500"/>
    <n v="30"/>
    <n v="1500"/>
    <n v="30"/>
    <s v="20/03/24"/>
    <s v="26/02/24"/>
    <m/>
    <s v="Altro"/>
    <s v="NO"/>
    <m/>
    <s v="Nuovo cliente"/>
    <m/>
    <m/>
    <m/>
    <s v="P24K158"/>
  </r>
  <r>
    <n v="5419"/>
    <x v="5166"/>
    <n v="5000"/>
    <d v="2024-02-01T00:00:00"/>
    <m/>
    <m/>
    <n v="5"/>
    <x v="0"/>
    <d v="2024-10-28T00:00:00"/>
    <x v="0"/>
    <m/>
    <s v="24C159"/>
    <x v="28"/>
    <s v="Antonio Noventa"/>
    <s v="cliente"/>
    <m/>
    <s v="Strumenti di Comunicazione Cartacei"/>
    <s v="DESPAR ITALIA S.c. a r.l."/>
    <m/>
    <m/>
    <x v="2"/>
    <s v="Won"/>
    <n v="4320"/>
    <m/>
    <n v="1152"/>
    <m/>
    <m/>
    <n v="100"/>
    <n v="138.02000000000001"/>
    <n v="2203"/>
    <n v="5000"/>
    <m/>
    <m/>
    <m/>
    <n v="2203"/>
    <n v="5000"/>
    <n v="100"/>
    <n v="5000"/>
    <n v="100"/>
    <n v="3848"/>
    <n v="76.959999999999994"/>
    <n v="2797"/>
    <n v="55.94"/>
    <s v="26/02/2024"/>
    <s v="26/02/2024"/>
    <m/>
    <s v="Food"/>
    <s v="NO"/>
    <s v="NO"/>
    <s v="Nuovo cliente"/>
    <m/>
    <m/>
    <m/>
    <s v="P24C104"/>
  </r>
  <r>
    <n v="5420"/>
    <x v="5167"/>
    <n v="2800"/>
    <d v="2024-02-01T00:00:00"/>
    <m/>
    <m/>
    <n v="4"/>
    <x v="0"/>
    <d v="2024-05-29T00:00:00"/>
    <x v="0"/>
    <m/>
    <s v="24C159"/>
    <x v="28"/>
    <s v="Antonio Noventa"/>
    <s v="cliente"/>
    <m/>
    <s v="Multimedia"/>
    <s v="DESPAR ITALIA S.c. a r.l."/>
    <m/>
    <m/>
    <x v="2"/>
    <s v="Won"/>
    <n v="1600"/>
    <n v="1600"/>
    <m/>
    <m/>
    <m/>
    <m/>
    <m/>
    <n v="375.5"/>
    <n v="2800"/>
    <n v="1600"/>
    <m/>
    <m/>
    <m/>
    <n v="1200"/>
    <n v="42.857142857143003"/>
    <n v="1200"/>
    <n v="42.857142857143003"/>
    <n v="1200"/>
    <n v="42.857142857143003"/>
    <n v="1200"/>
    <n v="42.857142857143003"/>
    <s v="26/02/2024"/>
    <s v="26/02/2024"/>
    <m/>
    <s v="Food"/>
    <s v="NO"/>
    <s v="SI"/>
    <s v="Upselling"/>
    <m/>
    <m/>
    <m/>
    <s v="P24C134"/>
  </r>
  <r>
    <n v="5421"/>
    <x v="5168"/>
    <n v="4000"/>
    <d v="2024-02-01T00:00:00"/>
    <m/>
    <m/>
    <n v="5"/>
    <x v="0"/>
    <d v="2024-03-19T00:00:00"/>
    <x v="1"/>
    <m/>
    <m/>
    <x v="19"/>
    <s v="Angela Pezzoli"/>
    <s v="cliente"/>
    <m/>
    <s v="Gestione Sale Meeting"/>
    <s v="ROSSO EVOLUTION"/>
    <s v="Chiara  Demaria"/>
    <m/>
    <x v="3"/>
    <s v="Lost"/>
    <n v="3000"/>
    <n v="3000"/>
    <m/>
    <m/>
    <m/>
    <m/>
    <m/>
    <m/>
    <m/>
    <m/>
    <m/>
    <m/>
    <m/>
    <n v="1000"/>
    <n v="25"/>
    <n v="1000"/>
    <n v="25"/>
    <n v="1000"/>
    <n v="25"/>
    <n v="1000"/>
    <n v="25"/>
    <s v="18/03/24"/>
    <s v="26/02/24"/>
    <m/>
    <s v="Altro"/>
    <s v="NO"/>
    <m/>
    <s v="Nuovo cliente"/>
    <m/>
    <m/>
    <m/>
    <s v="P24K159"/>
  </r>
  <r>
    <n v="5422"/>
    <x v="5169"/>
    <n v="200"/>
    <d v="2024-02-01T00:00:00"/>
    <m/>
    <m/>
    <n v="2"/>
    <x v="0"/>
    <d v="2024-04-19T00:00:00"/>
    <x v="0"/>
    <m/>
    <s v="24C160"/>
    <x v="28"/>
    <s v="Francesca Pezzoli"/>
    <s v="cliente"/>
    <m/>
    <s v="Realizzazione Siti Web"/>
    <s v="Winter Services srl"/>
    <m/>
    <m/>
    <x v="2"/>
    <s v="Won"/>
    <n v="240"/>
    <m/>
    <n v="64"/>
    <m/>
    <m/>
    <n v="100"/>
    <n v="31.25"/>
    <n v="16"/>
    <n v="200"/>
    <m/>
    <m/>
    <m/>
    <n v="16"/>
    <n v="200"/>
    <n v="100"/>
    <n v="200"/>
    <n v="100"/>
    <n v="136"/>
    <n v="68"/>
    <n v="184"/>
    <n v="92"/>
    <s v="26/02/24"/>
    <s v="26/02/24"/>
    <m/>
    <s v="Turismo"/>
    <s v="NO"/>
    <m/>
    <s v="Upselling"/>
    <m/>
    <m/>
    <m/>
    <m/>
  </r>
  <r>
    <n v="5423"/>
    <x v="5170"/>
    <n v="500"/>
    <d v="2024-02-01T00:00:00"/>
    <m/>
    <m/>
    <n v="1"/>
    <x v="0"/>
    <d v="2024-03-29T00:00:00"/>
    <x v="0"/>
    <m/>
    <s v="24B113"/>
    <x v="28"/>
    <s v="Elena Barcella"/>
    <s v="cliente"/>
    <m/>
    <s v="Strumenti di Comunicazione Cartacei"/>
    <s v="RU IN CAR"/>
    <m/>
    <m/>
    <x v="2"/>
    <s v="Won"/>
    <n v="540"/>
    <m/>
    <n v="144"/>
    <m/>
    <m/>
    <n v="100"/>
    <n v="208.33"/>
    <n v="312"/>
    <m/>
    <m/>
    <m/>
    <m/>
    <n v="312"/>
    <n v="500"/>
    <n v="100"/>
    <n v="500"/>
    <n v="100"/>
    <n v="356"/>
    <n v="71.2"/>
    <n v="188"/>
    <n v="37.6"/>
    <s v="27/02/24"/>
    <s v="27/02/24"/>
    <m/>
    <s v="Meccanica"/>
    <s v="SI"/>
    <m/>
    <s v="Nuovo cliente"/>
    <m/>
    <m/>
    <m/>
    <m/>
  </r>
  <r>
    <n v="5424"/>
    <x v="5171"/>
    <n v="8000"/>
    <d v="2024-05-01T00:00:00"/>
    <m/>
    <m/>
    <n v="12"/>
    <x v="0"/>
    <d v="2024-03-27T00:00:00"/>
    <x v="1"/>
    <m/>
    <m/>
    <x v="20"/>
    <s v="Francesca Pezzoli"/>
    <s v="cliente"/>
    <m/>
    <s v="Paid ADV"/>
    <s v="merceria petit fraise"/>
    <m/>
    <m/>
    <x v="2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25/03/24"/>
    <s v="01/02/24"/>
    <m/>
    <s v="Tessile e abbigliamento"/>
    <s v="NO"/>
    <m/>
    <s v="Nuovo cliente"/>
    <m/>
    <m/>
    <m/>
    <m/>
  </r>
  <r>
    <n v="5425"/>
    <x v="5172"/>
    <n v="2370"/>
    <d v="2024-02-01T00:00:00"/>
    <m/>
    <m/>
    <n v="5"/>
    <x v="0"/>
    <d v="2024-11-05T00:00:00"/>
    <x v="0"/>
    <m/>
    <s v="24K154"/>
    <x v="19"/>
    <s v="Angela Pezzoli"/>
    <s v="cliente"/>
    <m/>
    <s v="Gestione Sale Meeting"/>
    <s v="QINTESI SPA"/>
    <s v="Martina Ciriello"/>
    <m/>
    <x v="3"/>
    <s v="Won"/>
    <n v="1593"/>
    <n v="1593"/>
    <m/>
    <m/>
    <m/>
    <m/>
    <m/>
    <n v="160"/>
    <n v="2370"/>
    <n v="1592.5"/>
    <m/>
    <m/>
    <m/>
    <n v="777"/>
    <n v="32.784810126582002"/>
    <n v="777"/>
    <n v="32.784810126582002"/>
    <n v="777"/>
    <n v="32.784810126582002"/>
    <n v="777"/>
    <n v="32.784810126582002"/>
    <s v="29/03/24"/>
    <s v="28/02/24"/>
    <m/>
    <s v="Altro"/>
    <s v="NO"/>
    <m/>
    <s v="Upselling"/>
    <m/>
    <m/>
    <m/>
    <s v="P24K160"/>
  </r>
  <r>
    <n v="5426"/>
    <x v="5173"/>
    <n v="200"/>
    <d v="2024-02-01T00:00:00"/>
    <m/>
    <m/>
    <n v="2"/>
    <x v="0"/>
    <d v="2024-03-22T00:00:00"/>
    <x v="0"/>
    <m/>
    <s v="24C162"/>
    <x v="28"/>
    <s v="Francesca Pezzoli"/>
    <s v="cliente"/>
    <m/>
    <s v="Realizzazione Siti Web"/>
    <s v="Winter Services srl"/>
    <m/>
    <m/>
    <x v="2"/>
    <s v="Won"/>
    <n v="180"/>
    <m/>
    <n v="48"/>
    <m/>
    <m/>
    <n v="100"/>
    <n v="41.67"/>
    <n v="16"/>
    <n v="200"/>
    <m/>
    <m/>
    <m/>
    <n v="16"/>
    <n v="200"/>
    <n v="100"/>
    <n v="200"/>
    <n v="100"/>
    <n v="152"/>
    <n v="76"/>
    <n v="184"/>
    <n v="92"/>
    <s v="28/02/24"/>
    <s v="28/02/24"/>
    <m/>
    <s v="Turismo"/>
    <s v="NO"/>
    <m/>
    <s v="Upselling"/>
    <m/>
    <m/>
    <m/>
    <m/>
  </r>
  <r>
    <n v="5427"/>
    <x v="5174"/>
    <n v="2500"/>
    <d v="2024-02-01T00:00:00"/>
    <d v="2024-02-13T00:00:00"/>
    <m/>
    <n v="5"/>
    <x v="0"/>
    <d v="2024-07-02T00:00:00"/>
    <x v="0"/>
    <m/>
    <s v="24X109"/>
    <x v="28"/>
    <s v="Elena Barcella"/>
    <s v="cliente"/>
    <m/>
    <s v="Strumenti di Comunicazione Cartacei"/>
    <s v="Gallazzini"/>
    <m/>
    <m/>
    <x v="2"/>
    <s v="Won"/>
    <n v="2400"/>
    <m/>
    <n v="640"/>
    <m/>
    <m/>
    <n v="100"/>
    <n v="193.75"/>
    <n v="1357"/>
    <m/>
    <m/>
    <m/>
    <m/>
    <n v="1357"/>
    <n v="2500"/>
    <n v="100"/>
    <n v="2500"/>
    <n v="100"/>
    <n v="1860"/>
    <n v="74.400000000000006"/>
    <n v="1143"/>
    <n v="45.72"/>
    <s v="13/02/24"/>
    <s v="13/02/24"/>
    <m/>
    <s v="Meccanica"/>
    <s v="SI"/>
    <m/>
    <s v="Cross-selling"/>
    <s v="Europa"/>
    <m/>
    <m/>
    <s v="P23B151"/>
  </r>
  <r>
    <n v="5428"/>
    <x v="5175"/>
    <n v="100"/>
    <d v="2024-02-01T00:00:00"/>
    <m/>
    <m/>
    <n v="1"/>
    <x v="0"/>
    <d v="2024-06-30T00:00:00"/>
    <x v="0"/>
    <m/>
    <s v="24C163"/>
    <x v="17"/>
    <s v="Federica Riganti"/>
    <s v="cliente"/>
    <m/>
    <s v="Brand Identity"/>
    <s v="Frenco"/>
    <m/>
    <m/>
    <x v="2"/>
    <s v="Won"/>
    <n v="60"/>
    <m/>
    <n v="19.2"/>
    <m/>
    <m/>
    <n v="100"/>
    <n v="187.5"/>
    <n v="38.875"/>
    <n v="100"/>
    <m/>
    <m/>
    <m/>
    <n v="38.875"/>
    <n v="100"/>
    <n v="100"/>
    <n v="100"/>
    <n v="100"/>
    <n v="80.8"/>
    <n v="80.8"/>
    <n v="61.125"/>
    <n v="61.125"/>
    <s v="28/02/24"/>
    <s v="28/02/24"/>
    <m/>
    <s v="Meccanica"/>
    <s v="NO"/>
    <s v="NO"/>
    <s v="Upselling"/>
    <m/>
    <m/>
    <m/>
    <m/>
  </r>
  <r>
    <n v="5429"/>
    <x v="5176"/>
    <n v="620"/>
    <d v="2024-04-01T00:00:00"/>
    <m/>
    <m/>
    <n v="2"/>
    <x v="0"/>
    <d v="2024-09-17T00:00:00"/>
    <x v="0"/>
    <m/>
    <s v="24C164"/>
    <x v="17"/>
    <s v="Federica Riganti"/>
    <s v="cliente"/>
    <m/>
    <s v="Strumenti di Comunicazione Cartacei"/>
    <s v="Argomm"/>
    <m/>
    <m/>
    <x v="2"/>
    <s v="Won"/>
    <n v="480"/>
    <n v="480"/>
    <m/>
    <m/>
    <m/>
    <m/>
    <m/>
    <m/>
    <n v="620"/>
    <n v="480"/>
    <m/>
    <m/>
    <m/>
    <n v="140"/>
    <n v="22.580645161290001"/>
    <n v="140"/>
    <n v="22.580645161290001"/>
    <n v="140"/>
    <n v="22.580645161290001"/>
    <n v="140"/>
    <n v="22.580645161290001"/>
    <s v="28/02/24"/>
    <s v="28/02/24"/>
    <m/>
    <s v="Gomma e plastica"/>
    <s v="NO"/>
    <s v="SI"/>
    <s v="Upselling"/>
    <m/>
    <m/>
    <m/>
    <m/>
  </r>
  <r>
    <n v="5430"/>
    <x v="5177"/>
    <n v="550"/>
    <d v="2024-02-01T00:00:00"/>
    <m/>
    <m/>
    <n v="3"/>
    <x v="0"/>
    <d v="2024-11-05T00:00:00"/>
    <x v="0"/>
    <m/>
    <s v="24K140"/>
    <x v="19"/>
    <s v="Angela Pezzoli"/>
    <s v="cliente"/>
    <m/>
    <s v="Gestione Sale Meeting"/>
    <s v="BIOMARIN PHARMACEUTICAL ITALIA SRL"/>
    <m/>
    <m/>
    <x v="3"/>
    <s v="Won"/>
    <n v="360"/>
    <n v="360"/>
    <m/>
    <m/>
    <m/>
    <m/>
    <m/>
    <m/>
    <n v="550"/>
    <n v="360"/>
    <m/>
    <m/>
    <m/>
    <n v="190"/>
    <n v="34.545454545455001"/>
    <n v="190"/>
    <n v="34.545454545455001"/>
    <n v="190"/>
    <n v="34.545454545455001"/>
    <n v="190"/>
    <n v="34.545454545455001"/>
    <s v="28/02/24"/>
    <s v="28/02/24"/>
    <m/>
    <s v="Altro"/>
    <s v="NO"/>
    <m/>
    <s v="Upselling"/>
    <m/>
    <m/>
    <m/>
    <s v="P24K162"/>
  </r>
  <r>
    <n v="5431"/>
    <x v="5178"/>
    <n v="2500"/>
    <d v="2024-02-01T00:00:00"/>
    <m/>
    <m/>
    <n v="10"/>
    <x v="0"/>
    <d v="2025-01-09T00:00:00"/>
    <x v="0"/>
    <m/>
    <s v="24K181"/>
    <x v="19"/>
    <s v="Angela Pezzoli"/>
    <s v="cliente"/>
    <m/>
    <s v="Gestione Sale Meeting"/>
    <s v="Politecnico di Milano"/>
    <s v="Roberta Vadruccio"/>
    <m/>
    <x v="3"/>
    <s v="Won"/>
    <n v="869"/>
    <n v="869"/>
    <m/>
    <m/>
    <m/>
    <m/>
    <m/>
    <n v="210"/>
    <n v="2500"/>
    <n v="869"/>
    <m/>
    <m/>
    <m/>
    <n v="1631"/>
    <n v="65.239999999999995"/>
    <n v="1631"/>
    <n v="65.239999999999995"/>
    <n v="1631"/>
    <n v="65.239999999999995"/>
    <n v="1631"/>
    <n v="65.239999999999995"/>
    <s v="04/07/24"/>
    <s v="28/02/24"/>
    <m/>
    <s v="Altro"/>
    <s v="NO"/>
    <m/>
    <s v="Upselling"/>
    <m/>
    <m/>
    <m/>
    <s v="P24K161"/>
  </r>
  <r>
    <n v="5432"/>
    <x v="5179"/>
    <n v="5000"/>
    <d v="2024-02-01T00:00:00"/>
    <m/>
    <m/>
    <n v="10"/>
    <x v="0"/>
    <d v="2024-03-01T00:00:00"/>
    <x v="1"/>
    <m/>
    <m/>
    <x v="19"/>
    <s v="Angela Pezzoli"/>
    <s v="cliente"/>
    <m/>
    <s v="Gestione Sale Meeting"/>
    <s v="TRANSPOEDIT SRL"/>
    <m/>
    <m/>
    <x v="3"/>
    <s v="Lost"/>
    <n v="3500"/>
    <n v="3500"/>
    <m/>
    <m/>
    <m/>
    <m/>
    <m/>
    <m/>
    <m/>
    <m/>
    <m/>
    <m/>
    <m/>
    <n v="1500"/>
    <n v="30"/>
    <n v="1500"/>
    <n v="30"/>
    <n v="1500"/>
    <n v="30"/>
    <n v="1500"/>
    <n v="30"/>
    <s v="29/02/24"/>
    <s v="28/02/24"/>
    <m/>
    <s v="Automotive"/>
    <s v="NO"/>
    <m/>
    <s v="Nuovo cliente"/>
    <m/>
    <m/>
    <m/>
    <s v="P24K163"/>
  </r>
  <r>
    <n v="5433"/>
    <x v="5180"/>
    <n v="29000"/>
    <d v="2024-04-01T00:00:00"/>
    <m/>
    <m/>
    <n v="12"/>
    <x v="0"/>
    <d v="2024-05-03T00:00:00"/>
    <x v="1"/>
    <m/>
    <m/>
    <x v="4"/>
    <s v="Cristian Pellegrini"/>
    <s v="cliente"/>
    <m/>
    <s v="Sales Expander"/>
    <s v="Nanan Srl"/>
    <s v="Claudio Pizzolato"/>
    <m/>
    <x v="0"/>
    <s v="Lost"/>
    <m/>
    <m/>
    <m/>
    <m/>
    <m/>
    <m/>
    <m/>
    <m/>
    <m/>
    <m/>
    <m/>
    <m/>
    <m/>
    <n v="29000"/>
    <n v="100"/>
    <n v="29000"/>
    <n v="100"/>
    <n v="29000"/>
    <n v="100"/>
    <n v="29000"/>
    <n v="100"/>
    <m/>
    <s v="28/02/2024"/>
    <m/>
    <s v="Tessile e abbigliamento"/>
    <s v="NO"/>
    <m/>
    <s v="Nuovo cliente"/>
    <s v="Germania, Spagna"/>
    <m/>
    <m/>
    <s v="P24B124"/>
  </r>
  <r>
    <n v="5434"/>
    <x v="5181"/>
    <n v="120"/>
    <d v="2024-02-01T00:00:00"/>
    <m/>
    <m/>
    <n v="2"/>
    <x v="0"/>
    <d v="2024-04-10T00:00:00"/>
    <x v="0"/>
    <m/>
    <s v="24C159"/>
    <x v="28"/>
    <s v="Antonio Noventa"/>
    <s v="cliente"/>
    <m/>
    <s v="Strumenti di Comunicazione Cartacei"/>
    <s v="DESPAR ITALIA S.c. a r.l."/>
    <m/>
    <m/>
    <x v="2"/>
    <s v="Won"/>
    <n v="120"/>
    <m/>
    <n v="32"/>
    <m/>
    <m/>
    <n v="100"/>
    <n v="93.75"/>
    <n v="55.5"/>
    <n v="120"/>
    <m/>
    <m/>
    <m/>
    <n v="55.5"/>
    <n v="120"/>
    <n v="100"/>
    <n v="120"/>
    <n v="100"/>
    <n v="88"/>
    <n v="73.333333333333002"/>
    <n v="64.5"/>
    <n v="53.75"/>
    <s v="29/02/2024"/>
    <s v="29/02/2024"/>
    <m/>
    <s v="Food"/>
    <s v="NO"/>
    <m/>
    <s v="Upselling"/>
    <m/>
    <m/>
    <m/>
    <m/>
  </r>
  <r>
    <n v="5435"/>
    <x v="5182"/>
    <n v="8975"/>
    <d v="2024-02-01T00:00:00"/>
    <m/>
    <m/>
    <n v="9"/>
    <x v="0"/>
    <d v="2025-05-12T00:00:00"/>
    <x v="0"/>
    <m/>
    <s v="24C159"/>
    <x v="28"/>
    <s v="Antonio Noventa"/>
    <s v="cliente"/>
    <m/>
    <s v="Strumenti di Comunicazione Cartacei"/>
    <s v="DESPAR ITALIA S.c. a r.l."/>
    <m/>
    <m/>
    <x v="2"/>
    <s v="Won"/>
    <n v="8700"/>
    <m/>
    <n v="2320"/>
    <m/>
    <m/>
    <n v="100"/>
    <n v="109.48"/>
    <n v="3233"/>
    <n v="8975"/>
    <m/>
    <m/>
    <m/>
    <n v="3233"/>
    <n v="8975"/>
    <n v="100"/>
    <n v="8975"/>
    <n v="100"/>
    <n v="6655"/>
    <n v="74.150417827298"/>
    <n v="5742"/>
    <n v="63.977715877436999"/>
    <s v="29/02/24"/>
    <s v="29/02/24"/>
    <m/>
    <s v="Food"/>
    <s v="NO"/>
    <m/>
    <s v="Upselling"/>
    <m/>
    <m/>
    <m/>
    <m/>
  </r>
  <r>
    <n v="5436"/>
    <x v="5183"/>
    <n v="300"/>
    <d v="2024-02-01T00:00:00"/>
    <m/>
    <m/>
    <n v="12"/>
    <x v="0"/>
    <d v="2024-03-28T00:00:00"/>
    <x v="0"/>
    <m/>
    <s v="24C165"/>
    <x v="28"/>
    <s v="Federica Riganti"/>
    <s v="cliente"/>
    <m/>
    <s v="Hosting"/>
    <s v="EUSIDER SPA"/>
    <m/>
    <m/>
    <x v="2"/>
    <s v="Won"/>
    <n v="120"/>
    <n v="120"/>
    <m/>
    <m/>
    <m/>
    <m/>
    <m/>
    <m/>
    <n v="300"/>
    <n v="120"/>
    <m/>
    <m/>
    <m/>
    <n v="180"/>
    <n v="60"/>
    <n v="180"/>
    <n v="60"/>
    <n v="180"/>
    <n v="60"/>
    <n v="180"/>
    <n v="60"/>
    <s v="29/02/24"/>
    <s v="29/02/24"/>
    <m/>
    <s v="Altro"/>
    <s v="SI"/>
    <m/>
    <s v="Upselling"/>
    <m/>
    <m/>
    <m/>
    <m/>
  </r>
  <r>
    <n v="5437"/>
    <x v="5184"/>
    <n v="300"/>
    <d v="2026-02-01T00:00:00"/>
    <m/>
    <m/>
    <n v="12"/>
    <x v="1"/>
    <m/>
    <x v="0"/>
    <m/>
    <s v="26C137"/>
    <x v="28"/>
    <s v="Federica Riganti"/>
    <s v="cliente"/>
    <m/>
    <s v="Hosting"/>
    <s v="EUSIDER SPA"/>
    <m/>
    <m/>
    <x v="2"/>
    <s v="Won"/>
    <n v="120"/>
    <n v="120"/>
    <m/>
    <m/>
    <m/>
    <m/>
    <m/>
    <m/>
    <n v="300"/>
    <n v="120"/>
    <m/>
    <m/>
    <m/>
    <n v="180"/>
    <n v="60"/>
    <n v="180"/>
    <n v="60"/>
    <n v="180"/>
    <n v="60"/>
    <n v="180"/>
    <n v="60"/>
    <s v="22/01/26"/>
    <s v="29/02/24"/>
    <m/>
    <s v="Altro"/>
    <s v="NO"/>
    <s v="SI"/>
    <s v="Upselling"/>
    <m/>
    <m/>
    <m/>
    <m/>
  </r>
  <r>
    <n v="5438"/>
    <x v="5185"/>
    <n v="14850"/>
    <d v="2024-06-01T00:00:00"/>
    <m/>
    <m/>
    <n v="6"/>
    <x v="0"/>
    <d v="2025-02-18T00:00:00"/>
    <x v="0"/>
    <m/>
    <s v="24B162"/>
    <x v="25"/>
    <s v="Annalisa Surini"/>
    <s v="cliente SUCCESS FEE"/>
    <b v="1"/>
    <s v="Organizzazione di Incoming"/>
    <s v="Promos Italia Scrl"/>
    <s v="Anna Daniela  Mazzali "/>
    <m/>
    <x v="0"/>
    <s v="Won"/>
    <n v="9000"/>
    <m/>
    <n v="2656"/>
    <m/>
    <m/>
    <n v="100"/>
    <n v="157.88999999999999"/>
    <n v="4193.5"/>
    <n v="14850"/>
    <m/>
    <m/>
    <m/>
    <n v="4193.5"/>
    <n v="14850"/>
    <n v="100"/>
    <n v="14850"/>
    <n v="100"/>
    <n v="12194"/>
    <n v="82.114478114478004"/>
    <n v="10656.5"/>
    <n v="71.760942760942996"/>
    <m/>
    <s v="29/02/24"/>
    <m/>
    <s v="Altro"/>
    <s v="NO"/>
    <m/>
    <s v="Nuovo cliente"/>
    <s v="Regno Unito"/>
    <m/>
    <m/>
    <s v="P24B128"/>
  </r>
  <r>
    <n v="5439"/>
    <x v="5186"/>
    <n v="15000"/>
    <d v="2024-02-01T00:00:00"/>
    <m/>
    <m/>
    <n v="6"/>
    <x v="0"/>
    <d v="2024-03-22T00:00:00"/>
    <x v="1"/>
    <m/>
    <m/>
    <x v="19"/>
    <s v="Angela Pezzoli"/>
    <s v="cliente"/>
    <m/>
    <s v="Gestione Sale Meeting"/>
    <s v="T3KNE"/>
    <m/>
    <m/>
    <x v="3"/>
    <s v="Lost"/>
    <n v="10000"/>
    <n v="10000"/>
    <m/>
    <m/>
    <m/>
    <m/>
    <m/>
    <m/>
    <m/>
    <m/>
    <m/>
    <m/>
    <m/>
    <n v="5000"/>
    <n v="33.333333333333002"/>
    <n v="5000"/>
    <n v="33.333333333333002"/>
    <n v="5000"/>
    <n v="33.333333333333002"/>
    <n v="5000"/>
    <n v="33.333333333333002"/>
    <s v="22/03/24"/>
    <s v="29/02/24"/>
    <m/>
    <s v="Altro"/>
    <s v="NO"/>
    <m/>
    <s v="Nuovo cliente"/>
    <m/>
    <m/>
    <m/>
    <s v="P24k164"/>
  </r>
  <r>
    <n v="5440"/>
    <x v="5187"/>
    <m/>
    <d v="2024-04-01T00:00:00"/>
    <m/>
    <m/>
    <n v="2"/>
    <x v="0"/>
    <d v="2024-03-28T00:00:00"/>
    <x v="1"/>
    <m/>
    <m/>
    <x v="22"/>
    <s v="Francesca Pezzoli"/>
    <s v="cliente"/>
    <m/>
    <s v="Strumenti di Comunicazione Cartacei"/>
    <s v="OMB Valves S.p.a."/>
    <m/>
    <m/>
    <x v="2"/>
    <s v="Lost"/>
    <n v="12000"/>
    <m/>
    <n v="3200"/>
    <m/>
    <m/>
    <m/>
    <m/>
    <m/>
    <m/>
    <m/>
    <m/>
    <m/>
    <n v="3200"/>
    <m/>
    <s v="-"/>
    <m/>
    <s v="-"/>
    <n v="-3200"/>
    <s v="-"/>
    <n v="-3200"/>
    <s v="-"/>
    <s v="03/03/24"/>
    <s v="01/03/24"/>
    <m/>
    <s v="Meccanica"/>
    <s v="NO"/>
    <m/>
    <s v="Upselling"/>
    <m/>
    <m/>
    <m/>
    <m/>
  </r>
  <r>
    <n v="5441"/>
    <x v="5188"/>
    <n v="800"/>
    <d v="2024-03-01T00:00:00"/>
    <m/>
    <m/>
    <n v="18"/>
    <x v="0"/>
    <d v="2026-01-07T00:00:00"/>
    <x v="0"/>
    <m/>
    <s v="24C166"/>
    <x v="17"/>
    <s v="Federica Riganti"/>
    <s v="cliente"/>
    <m/>
    <s v="Service"/>
    <s v="Fonderie Mario Mazzucconi"/>
    <m/>
    <m/>
    <x v="2"/>
    <s v="Won"/>
    <n v="760"/>
    <m/>
    <n v="251.2"/>
    <m/>
    <m/>
    <n v="100"/>
    <n v="18.38"/>
    <n v="65"/>
    <n v="800"/>
    <m/>
    <m/>
    <m/>
    <n v="65"/>
    <n v="800"/>
    <n v="100"/>
    <n v="800"/>
    <n v="100"/>
    <n v="548.79999999999995"/>
    <n v="68.599999999999994"/>
    <n v="735"/>
    <n v="91.875"/>
    <s v="01/03/24"/>
    <s v="01/03/24"/>
    <m/>
    <s v="Materie prime"/>
    <s v="NO"/>
    <s v="NO"/>
    <s v="Upselling"/>
    <m/>
    <m/>
    <m/>
    <m/>
  </r>
  <r>
    <n v="5442"/>
    <x v="5189"/>
    <n v="5000"/>
    <d v="2024-03-01T00:00:00"/>
    <m/>
    <m/>
    <n v="4"/>
    <x v="0"/>
    <d v="2024-04-22T00:00:00"/>
    <x v="1"/>
    <m/>
    <m/>
    <x v="19"/>
    <s v="Angela Pezzoli"/>
    <s v="cliente"/>
    <m/>
    <s v="Gestione Sale Meeting"/>
    <s v="CIM SYSTEM SRL"/>
    <s v="Marzia Mure"/>
    <m/>
    <x v="3"/>
    <s v="Lost"/>
    <n v="3000"/>
    <n v="3000"/>
    <m/>
    <m/>
    <m/>
    <m/>
    <m/>
    <m/>
    <m/>
    <m/>
    <m/>
    <m/>
    <m/>
    <n v="2000"/>
    <n v="40"/>
    <n v="2000"/>
    <n v="40"/>
    <n v="2000"/>
    <n v="40"/>
    <n v="2000"/>
    <n v="40"/>
    <s v="22/04/24"/>
    <s v="04/03/24"/>
    <m/>
    <s v="Altro"/>
    <s v="NO"/>
    <m/>
    <s v="Nuovo cliente"/>
    <m/>
    <m/>
    <m/>
    <s v="P24K165"/>
  </r>
  <r>
    <n v="5443"/>
    <x v="5190"/>
    <n v="22000"/>
    <d v="2024-03-01T00:00:00"/>
    <m/>
    <m/>
    <n v="12"/>
    <x v="0"/>
    <d v="2025-04-02T00:00:00"/>
    <x v="0"/>
    <m/>
    <s v="24B135"/>
    <x v="25"/>
    <s v="Gaia Seghezzi"/>
    <s v="cliente"/>
    <m/>
    <s v="Sales Expander"/>
    <s v="Non Solo Luce"/>
    <m/>
    <m/>
    <x v="0"/>
    <s v="Won"/>
    <n v="12000"/>
    <m/>
    <n v="3456"/>
    <m/>
    <m/>
    <n v="100"/>
    <n v="112.37"/>
    <n v="3832"/>
    <n v="22000"/>
    <m/>
    <m/>
    <m/>
    <n v="3832"/>
    <n v="22000"/>
    <n v="100"/>
    <n v="22000"/>
    <n v="100"/>
    <n v="18544"/>
    <n v="84.290909090908997"/>
    <n v="18168"/>
    <n v="82.581818181817994"/>
    <s v="12/03/24"/>
    <s v="04/03/24"/>
    <m/>
    <s v="Arredamento"/>
    <s v="NO"/>
    <m/>
    <s v="Nuovo cliente"/>
    <m/>
    <m/>
    <m/>
    <m/>
  </r>
  <r>
    <n v="5444"/>
    <x v="5191"/>
    <n v="15000"/>
    <d v="2024-09-01T00:00:00"/>
    <m/>
    <m/>
    <n v="12"/>
    <x v="0"/>
    <d v="2025-09-25T00:00:00"/>
    <x v="0"/>
    <m/>
    <s v="24B139"/>
    <x v="33"/>
    <s v="Elena Barcella"/>
    <s v="cliente"/>
    <m/>
    <s v="Sales Expander"/>
    <s v="Teknofluor Srl"/>
    <m/>
    <m/>
    <x v="0"/>
    <s v="Won"/>
    <n v="16316"/>
    <n v="1916"/>
    <n v="3840"/>
    <m/>
    <m/>
    <n v="100"/>
    <n v="123.05"/>
    <n v="4056"/>
    <n v="20000"/>
    <n v="1916"/>
    <m/>
    <m/>
    <n v="4056"/>
    <n v="13084"/>
    <n v="87.226666666667001"/>
    <n v="13084"/>
    <n v="87.226666666667001"/>
    <n v="9244"/>
    <n v="61.626666666666999"/>
    <n v="9028"/>
    <n v="60.186666666667001"/>
    <s v="14/03/24"/>
    <s v="04/03/24"/>
    <s v="APA MONZA"/>
    <s v="Meccanica"/>
    <s v="SI"/>
    <m/>
    <s v="Upselling"/>
    <s v="DE, Nord Europa"/>
    <m/>
    <m/>
    <s v="P24B122"/>
  </r>
  <r>
    <n v="5445"/>
    <x v="5192"/>
    <n v="36000"/>
    <d v="2024-10-01T00:00:00"/>
    <m/>
    <m/>
    <n v="12"/>
    <x v="0"/>
    <d v="2024-10-01T00:00:00"/>
    <x v="1"/>
    <m/>
    <m/>
    <x v="5"/>
    <s v="Elena Barcella"/>
    <s v="cliente"/>
    <m/>
    <s v="Sales Expander"/>
    <s v="F.lli Veroni fu Angelo SPA "/>
    <m/>
    <m/>
    <x v="0"/>
    <s v="Lost"/>
    <m/>
    <m/>
    <m/>
    <m/>
    <m/>
    <m/>
    <m/>
    <m/>
    <m/>
    <m/>
    <m/>
    <m/>
    <m/>
    <n v="36000"/>
    <n v="100"/>
    <n v="36000"/>
    <n v="100"/>
    <n v="36000"/>
    <n v="100"/>
    <n v="36000"/>
    <n v="100"/>
    <s v="01/10/24"/>
    <s v="04/03/24"/>
    <m/>
    <s v="Food"/>
    <s v="NO"/>
    <m/>
    <s v="Nuovo cliente"/>
    <s v="Germania"/>
    <m/>
    <s v="Cristian Pellegrini"/>
    <s v="P24B125"/>
  </r>
  <r>
    <n v="5446"/>
    <x v="5193"/>
    <n v="3000"/>
    <d v="2024-03-01T00:00:00"/>
    <m/>
    <m/>
    <n v="3"/>
    <x v="0"/>
    <d v="2024-06-30T00:00:00"/>
    <x v="0"/>
    <m/>
    <s v="24C179"/>
    <x v="17"/>
    <s v="Federica Riganti"/>
    <s v="cliente"/>
    <m/>
    <s v="Stand Fieristici"/>
    <s v="ALFA VALVOLE"/>
    <m/>
    <m/>
    <x v="2"/>
    <s v="Won"/>
    <n v="2940"/>
    <m/>
    <n v="932.8"/>
    <m/>
    <m/>
    <n v="100"/>
    <n v="230.38"/>
    <n v="2295.75"/>
    <n v="3000"/>
    <m/>
    <m/>
    <m/>
    <n v="2295.75"/>
    <n v="3000"/>
    <n v="100"/>
    <n v="3000"/>
    <n v="100"/>
    <n v="2067.1999999999998"/>
    <n v="68.906666666666993"/>
    <n v="704.25"/>
    <n v="23.475000000000001"/>
    <s v="05/03/24"/>
    <s v="05/03/24"/>
    <m/>
    <s v="Meccanica"/>
    <s v="NO"/>
    <s v="NO"/>
    <s v="Upselling"/>
    <m/>
    <m/>
    <m/>
    <m/>
  </r>
  <r>
    <n v="5447"/>
    <x v="5194"/>
    <n v="7000"/>
    <d v="2024-08-01T00:00:00"/>
    <m/>
    <m/>
    <n v="2"/>
    <x v="0"/>
    <d v="2024-09-27T00:00:00"/>
    <x v="0"/>
    <m/>
    <s v="24B153"/>
    <x v="0"/>
    <s v="Gaia Seghezzi"/>
    <s v="cliente SUCCESS FEE"/>
    <b v="1"/>
    <s v="Organizzazione di Incoming"/>
    <s v="Confindustria Emilia"/>
    <m/>
    <m/>
    <x v="0"/>
    <s v="Won"/>
    <n v="5600"/>
    <m/>
    <n v="1792"/>
    <m/>
    <m/>
    <n v="100"/>
    <n v="77.2"/>
    <n v="1383.5"/>
    <n v="7000"/>
    <m/>
    <m/>
    <m/>
    <n v="1383.5"/>
    <n v="7000"/>
    <n v="100"/>
    <n v="7000"/>
    <n v="100"/>
    <n v="5208"/>
    <n v="74.400000000000006"/>
    <n v="5616.5"/>
    <n v="80.235714285713996"/>
    <s v="09/04/24"/>
    <s v="05/03/24"/>
    <s v="CONF EMILIA"/>
    <s v="Meccanica"/>
    <s v="NO"/>
    <m/>
    <s v="Cross-selling"/>
    <m/>
    <m/>
    <m/>
    <m/>
  </r>
  <r>
    <n v="5448"/>
    <x v="5195"/>
    <n v="1400"/>
    <d v="2024-03-01T00:00:00"/>
    <m/>
    <m/>
    <n v="2"/>
    <x v="0"/>
    <d v="2024-05-10T00:00:00"/>
    <x v="0"/>
    <m/>
    <s v="24C221"/>
    <x v="22"/>
    <s v="Francesca Pezzoli"/>
    <s v="cliente"/>
    <m/>
    <s v="Strumenti di Comunicazione Cartacei"/>
    <s v="OMB Valves S.p.a."/>
    <m/>
    <m/>
    <x v="2"/>
    <s v="Won"/>
    <n v="1380"/>
    <m/>
    <n v="368"/>
    <m/>
    <m/>
    <n v="100"/>
    <n v="95.11"/>
    <n v="298"/>
    <n v="1400"/>
    <m/>
    <m/>
    <m/>
    <n v="298"/>
    <n v="1400"/>
    <n v="100"/>
    <n v="1400"/>
    <n v="100"/>
    <n v="1032"/>
    <n v="73.714285714286007"/>
    <n v="1102"/>
    <n v="78.714285714286007"/>
    <s v="05/03/24"/>
    <s v="04/03/24"/>
    <m/>
    <s v="Meccanica"/>
    <s v="NO"/>
    <s v="NO"/>
    <s v="Cross-selling"/>
    <m/>
    <m/>
    <m/>
    <s v="P24C142"/>
  </r>
  <r>
    <n v="5449"/>
    <x v="5196"/>
    <n v="9000"/>
    <d v="2024-07-01T00:00:00"/>
    <m/>
    <m/>
    <n v="5"/>
    <x v="0"/>
    <d v="2025-01-20T00:00:00"/>
    <x v="0"/>
    <m/>
    <s v="24C271"/>
    <x v="22"/>
    <s v="Francesca Pezzoli"/>
    <s v="cliente"/>
    <m/>
    <s v="Strumenti di Comunicazione Cartacei"/>
    <s v="BUTI HOLDING SRL"/>
    <m/>
    <m/>
    <x v="2"/>
    <s v="Won"/>
    <n v="8980"/>
    <n v="2200"/>
    <n v="1808"/>
    <m/>
    <m/>
    <n v="100"/>
    <n v="16.04"/>
    <n v="290"/>
    <n v="9000"/>
    <n v="2200"/>
    <m/>
    <m/>
    <n v="290"/>
    <n v="6800"/>
    <n v="75.555555555555998"/>
    <n v="6800"/>
    <n v="75.555555555555998"/>
    <n v="4992"/>
    <n v="55.466666666667003"/>
    <n v="6510"/>
    <n v="72.333333333333002"/>
    <s v="18/06/24"/>
    <s v="04/03/24"/>
    <m/>
    <s v="Meccanica"/>
    <s v="NO"/>
    <s v="NO"/>
    <s v="Cross-selling"/>
    <m/>
    <m/>
    <m/>
    <s v="P24C145"/>
  </r>
  <r>
    <n v="5450"/>
    <x v="5197"/>
    <n v="700"/>
    <d v="2024-03-01T00:00:00"/>
    <m/>
    <m/>
    <n v="2"/>
    <x v="0"/>
    <d v="2024-05-10T00:00:00"/>
    <x v="0"/>
    <m/>
    <s v="24C183"/>
    <x v="22"/>
    <s v="Francesca Pezzoli"/>
    <s v="cliente"/>
    <m/>
    <s v="Strumenti di Comunicazione Cartacei"/>
    <s v="MEC srl"/>
    <m/>
    <m/>
    <x v="2"/>
    <s v="Won"/>
    <n v="720"/>
    <m/>
    <n v="192"/>
    <m/>
    <m/>
    <n v="100"/>
    <n v="46.88"/>
    <n v="84"/>
    <n v="700"/>
    <m/>
    <m/>
    <m/>
    <n v="84"/>
    <n v="700"/>
    <n v="100"/>
    <n v="700"/>
    <n v="100"/>
    <n v="508"/>
    <n v="72.571428571428996"/>
    <n v="616"/>
    <n v="88"/>
    <m/>
    <s v="04/03/24"/>
    <m/>
    <s v="Elettrico/Elettronico"/>
    <s v="NO"/>
    <s v="NO"/>
    <s v="Cross-selling"/>
    <m/>
    <m/>
    <m/>
    <s v="P24C143"/>
  </r>
  <r>
    <n v="5451"/>
    <x v="5198"/>
    <n v="4140"/>
    <d v="2024-04-01T00:00:00"/>
    <m/>
    <m/>
    <n v="12"/>
    <x v="0"/>
    <d v="2025-05-14T00:00:00"/>
    <x v="0"/>
    <m/>
    <s v="24X113"/>
    <x v="26"/>
    <s v="Gaia Seghezzi"/>
    <s v="cliente"/>
    <m/>
    <s v="Social Media Management"/>
    <s v="FRATUS Srl"/>
    <m/>
    <m/>
    <x v="2"/>
    <s v="Won"/>
    <n v="3900"/>
    <m/>
    <n v="1040"/>
    <m/>
    <m/>
    <n v="100"/>
    <n v="129.81"/>
    <n v="1447.4375"/>
    <m/>
    <m/>
    <m/>
    <m/>
    <n v="1447.4375"/>
    <n v="4140"/>
    <n v="100"/>
    <n v="4140"/>
    <n v="100"/>
    <n v="3100"/>
    <n v="74.879227053139999"/>
    <n v="2692.5625"/>
    <n v="65.037741545893994"/>
    <s v="05/03/24"/>
    <s v="05/03/24"/>
    <s v="ASSOART"/>
    <s v="Gomma e plastica"/>
    <s v="NO"/>
    <m/>
    <s v="Upselling"/>
    <m/>
    <m/>
    <m/>
    <m/>
  </r>
  <r>
    <n v="5452"/>
    <x v="5199"/>
    <n v="16000"/>
    <d v="2025-02-01T00:00:00"/>
    <m/>
    <m/>
    <n v="6"/>
    <x v="0"/>
    <d v="2025-02-14T00:00:00"/>
    <x v="1"/>
    <m/>
    <m/>
    <x v="5"/>
    <s v="Elena Barcella"/>
    <s v="cliente"/>
    <m/>
    <s v="Sales Expander"/>
    <s v="SKEAN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14/02/25"/>
    <s v="06/03/24"/>
    <m/>
    <s v="Cosmetica"/>
    <s v="SI"/>
    <m/>
    <s v="Nuovo cliente"/>
    <m/>
    <m/>
    <m/>
    <s v="P24B131"/>
  </r>
  <r>
    <n v="5453"/>
    <x v="5200"/>
    <n v="8000"/>
    <d v="2025-03-01T00:00:00"/>
    <m/>
    <m/>
    <n v="12"/>
    <x v="0"/>
    <d v="2024-12-03T00:00:00"/>
    <x v="1"/>
    <m/>
    <m/>
    <x v="20"/>
    <s v="Francesca Pezzoli"/>
    <s v="cliente"/>
    <m/>
    <s v="Social Media Management"/>
    <s v="hs automation"/>
    <m/>
    <m/>
    <x v="2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03/12/24"/>
    <s v="06/03/24"/>
    <m/>
    <s v="Elettrico/Elettronico"/>
    <s v="NO"/>
    <m/>
    <s v="Nuovo cliente"/>
    <m/>
    <m/>
    <m/>
    <m/>
  </r>
  <r>
    <n v="5454"/>
    <x v="5201"/>
    <n v="8000"/>
    <d v="2025-01-01T00:00:00"/>
    <m/>
    <m/>
    <n v="12"/>
    <x v="0"/>
    <d v="2024-12-03T00:00:00"/>
    <x v="1"/>
    <m/>
    <m/>
    <x v="20"/>
    <s v="Francesca Pezzoli"/>
    <s v="cliente"/>
    <m/>
    <s v="SEO"/>
    <s v="hs automation"/>
    <m/>
    <m/>
    <x v="2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03/12/24"/>
    <s v="06/03/24"/>
    <m/>
    <s v="Elettrico/Elettronico"/>
    <s v="NO"/>
    <m/>
    <s v="Nuovo cliente"/>
    <m/>
    <m/>
    <m/>
    <m/>
  </r>
  <r>
    <n v="5455"/>
    <x v="5202"/>
    <n v="2800"/>
    <d v="2024-07-01T00:00:00"/>
    <m/>
    <m/>
    <n v="1"/>
    <x v="0"/>
    <d v="2025-01-20T00:00:00"/>
    <x v="0"/>
    <m/>
    <s v="24C170"/>
    <x v="22"/>
    <s v="Francesca Pezzoli"/>
    <s v="cliente"/>
    <m/>
    <s v="Brand Identity"/>
    <s v="Robologica"/>
    <m/>
    <s v="ROBOLOGICA"/>
    <x v="2"/>
    <s v="Won"/>
    <n v="2700"/>
    <m/>
    <n v="784"/>
    <m/>
    <m/>
    <n v="100"/>
    <n v="53.41"/>
    <n v="124"/>
    <m/>
    <m/>
    <m/>
    <m/>
    <n v="124"/>
    <n v="2800"/>
    <n v="100"/>
    <n v="2800"/>
    <n v="100"/>
    <n v="2016"/>
    <n v="72"/>
    <n v="2676"/>
    <n v="95.571428571428996"/>
    <s v="10/06/24"/>
    <s v="06/03/24"/>
    <m/>
    <s v="Elettrico/Elettronico"/>
    <s v="SI"/>
    <m/>
    <s v="Cross-selling"/>
    <m/>
    <m/>
    <m/>
    <m/>
  </r>
  <r>
    <n v="5456"/>
    <x v="5203"/>
    <n v="7850"/>
    <d v="2024-04-01T00:00:00"/>
    <m/>
    <m/>
    <n v="6"/>
    <x v="0"/>
    <d v="2024-09-27T00:00:00"/>
    <x v="0"/>
    <m/>
    <s v="24C170"/>
    <x v="22"/>
    <s v="Francesca Pezzoli"/>
    <s v="cliente"/>
    <m/>
    <s v="Realizzazione Siti Web"/>
    <s v="Robologica"/>
    <m/>
    <s v="ROBOLOGICA"/>
    <x v="2"/>
    <s v="Won"/>
    <n v="7900"/>
    <m/>
    <n v="2128"/>
    <m/>
    <m/>
    <n v="100"/>
    <n v="135.41999999999999"/>
    <n v="1970.5"/>
    <n v="21150"/>
    <m/>
    <m/>
    <m/>
    <n v="1970.5"/>
    <n v="7850"/>
    <n v="100"/>
    <n v="7850"/>
    <n v="100"/>
    <n v="5722"/>
    <n v="72.891719745223"/>
    <n v="5879.5"/>
    <n v="74.898089171975002"/>
    <s v="02/04/24"/>
    <s v="06/03/24"/>
    <m/>
    <s v="Elettrico/Elettronico"/>
    <s v="SI"/>
    <m/>
    <s v="Cross-selling"/>
    <m/>
    <m/>
    <m/>
    <m/>
  </r>
  <r>
    <n v="5457"/>
    <x v="5204"/>
    <n v="8200"/>
    <d v="2024-07-01T00:00:00"/>
    <m/>
    <m/>
    <n v="13"/>
    <x v="0"/>
    <d v="2025-09-08T00:00:00"/>
    <x v="0"/>
    <m/>
    <s v="24C170"/>
    <x v="22"/>
    <s v="Francesca Pezzoli"/>
    <s v="cliente"/>
    <m/>
    <s v="Social Media Management"/>
    <s v="Robologica"/>
    <m/>
    <m/>
    <x v="2"/>
    <s v="Won"/>
    <n v="8100"/>
    <m/>
    <n v="2480"/>
    <m/>
    <m/>
    <n v="100"/>
    <n v="128.01"/>
    <n v="602"/>
    <m/>
    <m/>
    <m/>
    <m/>
    <n v="602"/>
    <n v="8200"/>
    <n v="100"/>
    <n v="8200"/>
    <n v="100"/>
    <n v="5720"/>
    <n v="69.756097560976002"/>
    <n v="7598"/>
    <n v="92.658536585365994"/>
    <s v="02/04/24"/>
    <s v="06/03/24"/>
    <m/>
    <s v="Elettrico/Elettronico"/>
    <s v="SI"/>
    <m/>
    <s v="Cross-selling"/>
    <m/>
    <m/>
    <m/>
    <m/>
  </r>
  <r>
    <n v="5458"/>
    <x v="5205"/>
    <n v="180"/>
    <d v="2024-03-01T00:00:00"/>
    <m/>
    <m/>
    <n v="1"/>
    <x v="0"/>
    <d v="2024-03-22T00:00:00"/>
    <x v="0"/>
    <m/>
    <s v="24C178"/>
    <x v="28"/>
    <s v="Francesca Pezzoli"/>
    <s v="cliente"/>
    <m/>
    <s v="Realizzazione Siti Web"/>
    <s v="Winter Services srl"/>
    <m/>
    <m/>
    <x v="2"/>
    <s v="Won"/>
    <n v="180"/>
    <m/>
    <n v="48"/>
    <m/>
    <m/>
    <n v="100"/>
    <m/>
    <m/>
    <n v="180"/>
    <m/>
    <m/>
    <m/>
    <m/>
    <n v="180"/>
    <n v="100"/>
    <n v="180"/>
    <n v="100"/>
    <n v="132"/>
    <n v="73.333333333333002"/>
    <n v="180"/>
    <n v="100"/>
    <s v="06/03/24"/>
    <s v="06/03/24"/>
    <m/>
    <s v="Turismo"/>
    <s v="NO"/>
    <m/>
    <s v="Upselling"/>
    <m/>
    <m/>
    <m/>
    <m/>
  </r>
  <r>
    <n v="5459"/>
    <x v="5206"/>
    <n v="5162"/>
    <d v="2024-04-01T00:00:00"/>
    <m/>
    <m/>
    <n v="6"/>
    <x v="0"/>
    <d v="2024-11-05T00:00:00"/>
    <x v="0"/>
    <m/>
    <s v="24C318"/>
    <x v="19"/>
    <s v="Angela Pezzoli"/>
    <s v="cliente"/>
    <m/>
    <s v="Organizzazione Eventi"/>
    <s v="STUDIO PEDROLI-VENIER &amp; ASSOCIATI"/>
    <m/>
    <m/>
    <x v="2"/>
    <s v="Won"/>
    <n v="662"/>
    <n v="662"/>
    <m/>
    <m/>
    <m/>
    <m/>
    <m/>
    <n v="2679.5"/>
    <n v="5161.32"/>
    <n v="661.32"/>
    <m/>
    <m/>
    <m/>
    <n v="4500"/>
    <n v="87.175513366912"/>
    <n v="4500"/>
    <n v="87.175513366912"/>
    <n v="4500"/>
    <n v="87.175513366912"/>
    <n v="4500"/>
    <n v="87.175513366912"/>
    <s v="03/07/24"/>
    <s v="05/03/24"/>
    <m/>
    <s v="Altro"/>
    <s v="NO"/>
    <m/>
    <s v="Nuovo cliente"/>
    <m/>
    <m/>
    <m/>
    <s v="P24X107"/>
  </r>
  <r>
    <n v="5460"/>
    <x v="5207"/>
    <n v="40000"/>
    <d v="2024-04-01T00:00:00"/>
    <m/>
    <m/>
    <n v="4"/>
    <x v="0"/>
    <d v="2024-11-07T00:00:00"/>
    <x v="0"/>
    <m/>
    <s v="24B147"/>
    <x v="7"/>
    <s v="Cristian Pellegrini"/>
    <s v="cliente"/>
    <m/>
    <s v="Ricerca di Mercato"/>
    <s v="Manni Sipre"/>
    <m/>
    <m/>
    <x v="0"/>
    <s v="Won"/>
    <n v="35230"/>
    <n v="9030"/>
    <n v="9184"/>
    <m/>
    <m/>
    <n v="100"/>
    <n v="152.19999999999999"/>
    <n v="13012.125"/>
    <n v="40000"/>
    <n v="9025.01"/>
    <m/>
    <m/>
    <n v="13012.125"/>
    <n v="30970"/>
    <n v="77.424999999999997"/>
    <n v="30974.99"/>
    <n v="77.437475000000006"/>
    <n v="21786"/>
    <n v="54.465000000000003"/>
    <n v="17962.865000000002"/>
    <n v="44.907162499999998"/>
    <s v="01/04/24"/>
    <s v="05/03/24"/>
    <m/>
    <s v="Meccanica"/>
    <s v="NO"/>
    <m/>
    <s v="Nuovo cliente"/>
    <s v="Italia"/>
    <m/>
    <m/>
    <s v="P24B129"/>
  </r>
  <r>
    <n v="5461"/>
    <x v="5208"/>
    <n v="2000"/>
    <d v="2024-04-01T00:00:00"/>
    <m/>
    <m/>
    <n v="1"/>
    <x v="0"/>
    <d v="2024-09-27T00:00:00"/>
    <x v="0"/>
    <m/>
    <s v="23B173"/>
    <x v="18"/>
    <s v="Cristian Pellegrini"/>
    <s v="cliente"/>
    <m/>
    <s v="Sales Expander"/>
    <s v="FLEXI srl"/>
    <m/>
    <m/>
    <x v="0"/>
    <s v="Won"/>
    <n v="2400"/>
    <m/>
    <n v="640"/>
    <m/>
    <m/>
    <n v="100"/>
    <n v="226.56"/>
    <n v="1452"/>
    <n v="2000"/>
    <m/>
    <m/>
    <m/>
    <n v="1452"/>
    <n v="2000"/>
    <n v="100"/>
    <n v="2000"/>
    <n v="100"/>
    <n v="1360"/>
    <n v="68"/>
    <n v="548"/>
    <n v="27.4"/>
    <s v="01/04/24"/>
    <s v="05/03/204"/>
    <m/>
    <s v="Cosmetica"/>
    <s v="NO"/>
    <m/>
    <s v="Upselling"/>
    <s v="Europa"/>
    <m/>
    <m/>
    <m/>
  </r>
  <r>
    <n v="5462"/>
    <x v="5209"/>
    <n v="2000"/>
    <d v="2024-03-01T00:00:00"/>
    <m/>
    <m/>
    <n v="2"/>
    <x v="0"/>
    <d v="2024-04-05T00:00:00"/>
    <x v="1"/>
    <m/>
    <m/>
    <x v="19"/>
    <s v="Angela Pezzoli"/>
    <s v="cliente"/>
    <m/>
    <s v="Gestione Sale Meeting"/>
    <s v="Cisalfa"/>
    <m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05/04/24"/>
    <s v="06/03/24"/>
    <m/>
    <s v="Altro"/>
    <s v="NO"/>
    <m/>
    <s v="Nuovo cliente"/>
    <m/>
    <m/>
    <m/>
    <s v="P24K170"/>
  </r>
  <r>
    <n v="5463"/>
    <x v="5210"/>
    <n v="12000"/>
    <d v="2024-12-01T00:00:00"/>
    <m/>
    <m/>
    <n v="12"/>
    <x v="1"/>
    <m/>
    <x v="1"/>
    <m/>
    <m/>
    <x v="4"/>
    <s v="Cristian Pellegrini"/>
    <s v="cliente"/>
    <m/>
    <s v="Sales Expander"/>
    <s v="Sg di Cairoli A. Srl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m/>
    <s v="05/03/24"/>
    <m/>
    <s v="Gomma e plastica"/>
    <s v="SI"/>
    <m/>
    <s v="Upselling"/>
    <s v="Europa"/>
    <m/>
    <m/>
    <m/>
  </r>
  <r>
    <n v="5464"/>
    <x v="5211"/>
    <n v="1802"/>
    <d v="2024-03-01T00:00:00"/>
    <m/>
    <m/>
    <n v="1"/>
    <x v="0"/>
    <d v="2025-01-09T00:00:00"/>
    <x v="0"/>
    <m/>
    <s v="24K148"/>
    <x v="19"/>
    <s v="Angela Pezzoli"/>
    <s v="cliente"/>
    <m/>
    <s v="Gestione Sale Meeting"/>
    <s v="Scuola Superiore Sant'Anna"/>
    <s v="Elena Cellai"/>
    <m/>
    <x v="3"/>
    <s v="Won"/>
    <n v="1107"/>
    <n v="1107"/>
    <m/>
    <m/>
    <m/>
    <m/>
    <m/>
    <n v="163.125"/>
    <n v="1802"/>
    <n v="1106.5"/>
    <m/>
    <m/>
    <m/>
    <n v="695"/>
    <n v="38.568257491676"/>
    <n v="695"/>
    <n v="38.568257491676"/>
    <n v="695"/>
    <n v="38.568257491676"/>
    <n v="695"/>
    <n v="38.568257491676"/>
    <s v="12/03/24"/>
    <s v="07/03/24"/>
    <m/>
    <s v="Altro"/>
    <s v="NO"/>
    <m/>
    <s v="Nuovo cliente"/>
    <m/>
    <m/>
    <m/>
    <s v="P24K166"/>
  </r>
  <r>
    <n v="5465"/>
    <x v="5212"/>
    <n v="12000"/>
    <d v="2025-03-01T00:00:00"/>
    <m/>
    <m/>
    <n v="6"/>
    <x v="0"/>
    <d v="2025-03-31T00:00:00"/>
    <x v="1"/>
    <m/>
    <m/>
    <x v="0"/>
    <s v="Gaia Seghezzi"/>
    <s v="cliente"/>
    <m/>
    <s v="Sales Expander"/>
    <s v="Astorino Pasta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31/03/25"/>
    <s v="07/03/24"/>
    <s v="CONFARTIGIANATO CALABRIA"/>
    <s v="Food"/>
    <s v="NO"/>
    <m/>
    <s v="Nuovo cliente"/>
    <s v="UE"/>
    <m/>
    <m/>
    <m/>
  </r>
  <r>
    <n v="5466"/>
    <x v="5213"/>
    <n v="3000"/>
    <d v="2024-03-01T00:00:00"/>
    <m/>
    <m/>
    <n v="3"/>
    <x v="0"/>
    <d v="2024-03-21T00:00:00"/>
    <x v="1"/>
    <m/>
    <m/>
    <x v="19"/>
    <s v="Angela Pezzoli"/>
    <s v="cliente"/>
    <m/>
    <s v="Gestione Sale Meeting"/>
    <s v="Associazione Nazionale per la tutela della finestra Made in Italy"/>
    <s v="Luisa Picozzi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21/03/24"/>
    <s v="07/03/24"/>
    <m/>
    <s v="Edilizia"/>
    <s v="NO"/>
    <m/>
    <s v="Nuovo cliente"/>
    <m/>
    <m/>
    <m/>
    <s v="P24K168"/>
  </r>
  <r>
    <n v="5467"/>
    <x v="5214"/>
    <n v="8000"/>
    <d v="2024-03-01T00:00:00"/>
    <m/>
    <m/>
    <n v="3"/>
    <x v="0"/>
    <d v="2024-03-21T00:00:00"/>
    <x v="1"/>
    <m/>
    <m/>
    <x v="19"/>
    <s v="Angela Pezzoli"/>
    <s v="cliente"/>
    <m/>
    <s v="Gestione Sale Meeting"/>
    <s v="American Express Global Business Travel"/>
    <s v="Chiara Giuriceo"/>
    <m/>
    <x v="3"/>
    <s v="Lost"/>
    <n v="5500"/>
    <n v="5500"/>
    <m/>
    <m/>
    <m/>
    <m/>
    <m/>
    <m/>
    <m/>
    <m/>
    <m/>
    <m/>
    <m/>
    <n v="2500"/>
    <n v="31.25"/>
    <n v="2500"/>
    <n v="31.25"/>
    <n v="2500"/>
    <n v="31.25"/>
    <n v="2500"/>
    <n v="31.25"/>
    <s v="21/03/24"/>
    <s v="06/03/24"/>
    <m/>
    <s v="Altro"/>
    <s v="NO"/>
    <m/>
    <s v="Nuovo cliente"/>
    <m/>
    <m/>
    <m/>
    <s v="P24K169"/>
  </r>
  <r>
    <n v="5468"/>
    <x v="5215"/>
    <n v="3000"/>
    <d v="2024-03-01T00:00:00"/>
    <m/>
    <m/>
    <n v="3"/>
    <x v="0"/>
    <d v="2024-03-20T00:00:00"/>
    <x v="1"/>
    <m/>
    <m/>
    <x v="19"/>
    <s v="Angela Pezzoli"/>
    <s v="cliente"/>
    <m/>
    <s v="Gestione Sale Meeting"/>
    <s v="CWT Italia Srl"/>
    <s v="Valentina Cecconi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20/03/24"/>
    <s v="07/03/24"/>
    <m/>
    <s v="Altro"/>
    <s v="NO"/>
    <m/>
    <s v="Nuovo cliente"/>
    <m/>
    <m/>
    <m/>
    <s v="P24K167"/>
  </r>
  <r>
    <n v="5469"/>
    <x v="5216"/>
    <n v="8000"/>
    <d v="2024-03-01T00:00:00"/>
    <m/>
    <m/>
    <n v="4"/>
    <x v="0"/>
    <d v="2024-04-04T00:00:00"/>
    <x v="1"/>
    <m/>
    <m/>
    <x v="13"/>
    <s v="Chiara Moioli"/>
    <s v="cliente SUCCESS FEE"/>
    <b v="1"/>
    <s v="Ricerca e Selezione"/>
    <s v="ENERCOM Srl"/>
    <m/>
    <m/>
    <x v="5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13/03/24"/>
    <s v="07/03/24"/>
    <m/>
    <s v="Altro"/>
    <s v="NO"/>
    <m/>
    <s v="Cross-selling"/>
    <m/>
    <s v="BE-HR"/>
    <m/>
    <s v="P24X110"/>
  </r>
  <r>
    <n v="5470"/>
    <x v="5217"/>
    <n v="8100"/>
    <d v="2025-04-01T00:00:00"/>
    <m/>
    <m/>
    <n v="5"/>
    <x v="0"/>
    <d v="2025-09-08T00:00:00"/>
    <x v="0"/>
    <m/>
    <s v="25C158"/>
    <x v="22"/>
    <s v="Federica Riganti"/>
    <s v="cliente"/>
    <m/>
    <s v="Realizzazione Siti Web"/>
    <s v="Redi Srl "/>
    <m/>
    <m/>
    <x v="2"/>
    <s v="Won"/>
    <n v="8000"/>
    <m/>
    <n v="2206.1999999999998"/>
    <m/>
    <m/>
    <n v="100"/>
    <n v="45.64"/>
    <n v="991.0625"/>
    <n v="8100"/>
    <m/>
    <m/>
    <m/>
    <n v="991.0625"/>
    <n v="8100"/>
    <n v="100"/>
    <n v="8100"/>
    <n v="100"/>
    <n v="5893.8"/>
    <n v="72.762962962963002"/>
    <n v="7108.9375"/>
    <n v="87.764660493826995"/>
    <s v="25/02/25"/>
    <s v="07/03/24"/>
    <m/>
    <s v="Elettrico/Elettronico"/>
    <s v="NO"/>
    <s v="NO"/>
    <s v="Cross-selling"/>
    <m/>
    <m/>
    <m/>
    <s v="P25C123"/>
  </r>
  <r>
    <n v="5471"/>
    <x v="5218"/>
    <n v="1500"/>
    <d v="2024-04-01T00:00:00"/>
    <m/>
    <m/>
    <n v="12"/>
    <x v="0"/>
    <d v="2025-06-05T00:00:00"/>
    <x v="0"/>
    <m/>
    <s v="24C173"/>
    <x v="17"/>
    <s v="Federica Riganti"/>
    <s v="cliente"/>
    <m/>
    <s v="Service"/>
    <s v="ALFA VALVOLE"/>
    <m/>
    <m/>
    <x v="2"/>
    <s v="Won"/>
    <n v="1500"/>
    <m/>
    <n v="400"/>
    <m/>
    <m/>
    <n v="100"/>
    <n v="142.5"/>
    <n v="646.5"/>
    <n v="1500"/>
    <m/>
    <m/>
    <m/>
    <n v="646.5"/>
    <n v="1500"/>
    <n v="100"/>
    <n v="1500"/>
    <n v="100"/>
    <n v="1100"/>
    <n v="73.333333333333002"/>
    <n v="853.5"/>
    <n v="56.9"/>
    <m/>
    <s v="07/03/24"/>
    <m/>
    <s v="Meccanica"/>
    <s v="NO"/>
    <s v="NO"/>
    <s v="Upselling"/>
    <m/>
    <m/>
    <m/>
    <m/>
  </r>
  <r>
    <n v="5472"/>
    <x v="5219"/>
    <n v="7000"/>
    <d v="2024-01-01T00:00:00"/>
    <m/>
    <m/>
    <n v="12"/>
    <x v="0"/>
    <d v="2025-02-24T00:00:00"/>
    <x v="0"/>
    <m/>
    <s v="24C180"/>
    <x v="19"/>
    <s v="Angela Pezzoli"/>
    <s v="cliente"/>
    <m/>
    <s v="Temporary Communication Manager"/>
    <s v="LUBERG"/>
    <m/>
    <m/>
    <x v="2"/>
    <s v="Won"/>
    <n v="6900"/>
    <m/>
    <n v="1840"/>
    <m/>
    <m/>
    <n v="100"/>
    <n v="86.41"/>
    <n v="1619.8125"/>
    <n v="7000"/>
    <m/>
    <m/>
    <m/>
    <n v="1619.8125"/>
    <n v="7000"/>
    <n v="100"/>
    <n v="7000"/>
    <n v="100"/>
    <n v="5160"/>
    <n v="73.714285714286007"/>
    <n v="5380.1875"/>
    <n v="76.859821428570996"/>
    <s v="07/03/24"/>
    <s v="07/03/24"/>
    <m/>
    <s v="Altro"/>
    <s v="NO"/>
    <m/>
    <s v="Upselling"/>
    <m/>
    <m/>
    <m/>
    <s v="P24C149"/>
  </r>
  <r>
    <n v="5473"/>
    <x v="5220"/>
    <n v="25000"/>
    <d v="2027-01-01T00:00:00"/>
    <m/>
    <m/>
    <n v="12"/>
    <x v="1"/>
    <m/>
    <x v="5"/>
    <m/>
    <m/>
    <x v="0"/>
    <s v="Gaia Seghezzi"/>
    <s v="cliente"/>
    <m/>
    <s v="Sales Expander"/>
    <s v="La Permanente mobili Cantu"/>
    <m/>
    <m/>
    <x v="0"/>
    <s v="Blank"/>
    <m/>
    <m/>
    <m/>
    <m/>
    <m/>
    <m/>
    <m/>
    <m/>
    <m/>
    <m/>
    <m/>
    <m/>
    <m/>
    <n v="25000"/>
    <n v="100"/>
    <n v="25000"/>
    <n v="100"/>
    <n v="25000"/>
    <n v="100"/>
    <n v="25000"/>
    <n v="100"/>
    <m/>
    <s v="07/03/24"/>
    <m/>
    <s v="Arredamento"/>
    <s v="SI"/>
    <m/>
    <s v="Nuovo cliente"/>
    <m/>
    <m/>
    <m/>
    <m/>
  </r>
  <r>
    <n v="5474"/>
    <x v="5221"/>
    <n v="3000"/>
    <d v="2024-03-01T00:00:00"/>
    <m/>
    <m/>
    <n v="5"/>
    <x v="0"/>
    <d v="2024-05-06T00:00:00"/>
    <x v="1"/>
    <m/>
    <m/>
    <x v="19"/>
    <s v="Angela Pezzoli"/>
    <s v="cliente"/>
    <m/>
    <s v="Gestione Sale Meeting"/>
    <s v="Soiel International Srl"/>
    <m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06/05/24"/>
    <s v="08/03/24"/>
    <m/>
    <s v="Altro"/>
    <s v="NO"/>
    <m/>
    <s v="Upselling"/>
    <m/>
    <m/>
    <m/>
    <s v="P24K172"/>
  </r>
  <r>
    <n v="5475"/>
    <x v="5222"/>
    <n v="4900"/>
    <d v="2025-04-01T00:00:00"/>
    <m/>
    <m/>
    <n v="12"/>
    <x v="0"/>
    <d v="2025-09-08T00:00:00"/>
    <x v="0"/>
    <m/>
    <s v="25C104"/>
    <x v="22"/>
    <s v="Federica Riganti"/>
    <s v="cliente"/>
    <m/>
    <s v="Multimedia"/>
    <s v="Telmotor SpA"/>
    <m/>
    <m/>
    <x v="2"/>
    <s v="Won"/>
    <n v="4880"/>
    <m/>
    <n v="1369.6"/>
    <m/>
    <m/>
    <n v="100"/>
    <n v="95.45"/>
    <n v="1340"/>
    <m/>
    <m/>
    <m/>
    <m/>
    <n v="1340"/>
    <n v="4900"/>
    <n v="100"/>
    <n v="4900"/>
    <n v="100"/>
    <n v="3530.4"/>
    <n v="72.048979591836996"/>
    <n v="3560"/>
    <n v="72.653061224490003"/>
    <s v="17/09/24"/>
    <s v="08/03/24"/>
    <m/>
    <s v="Elettrico/Elettronico"/>
    <s v="NO"/>
    <s v="NO"/>
    <s v="Upselling"/>
    <m/>
    <m/>
    <m/>
    <s v="P24C152"/>
  </r>
  <r>
    <n v="5476"/>
    <x v="5223"/>
    <n v="1653"/>
    <d v="2024-03-01T00:00:00"/>
    <m/>
    <m/>
    <n v="1"/>
    <x v="0"/>
    <d v="2025-01-09T00:00:00"/>
    <x v="0"/>
    <m/>
    <s v="24K147"/>
    <x v="19"/>
    <s v="Angela Pezzoli"/>
    <s v="cliente"/>
    <m/>
    <s v="Gestione Sale Meeting"/>
    <s v="Consorzio Intellimech"/>
    <s v="Annalisa Giavarini"/>
    <m/>
    <x v="3"/>
    <s v="Won"/>
    <n v="1020"/>
    <n v="1020"/>
    <m/>
    <m/>
    <m/>
    <m/>
    <m/>
    <n v="88.5625"/>
    <n v="1652.5"/>
    <n v="1020"/>
    <m/>
    <m/>
    <m/>
    <n v="633"/>
    <n v="38.294010889291997"/>
    <n v="633"/>
    <n v="38.294010889291997"/>
    <n v="633"/>
    <n v="38.294010889291997"/>
    <n v="633"/>
    <n v="38.294010889291997"/>
    <s v="08/03/24"/>
    <s v="07/03/24"/>
    <m/>
    <s v="Altro"/>
    <s v="NO"/>
    <m/>
    <s v="Upselling"/>
    <m/>
    <m/>
    <m/>
    <s v="P24K171"/>
  </r>
  <r>
    <n v="5477"/>
    <x v="5224"/>
    <n v="4000"/>
    <d v="2024-03-01T00:00:00"/>
    <m/>
    <m/>
    <n v="2"/>
    <x v="0"/>
    <d v="2024-03-18T00:00:00"/>
    <x v="1"/>
    <m/>
    <m/>
    <x v="19"/>
    <s v="Angela Pezzoli"/>
    <s v="cliente"/>
    <m/>
    <s v="Gestione Sale Meeting"/>
    <s v="Computer Gross spa"/>
    <s v="Riccardo Pucci"/>
    <m/>
    <x v="3"/>
    <s v="Lost"/>
    <n v="2700"/>
    <n v="2700"/>
    <m/>
    <m/>
    <m/>
    <m/>
    <m/>
    <m/>
    <m/>
    <m/>
    <m/>
    <m/>
    <m/>
    <n v="1300"/>
    <n v="32.5"/>
    <n v="1300"/>
    <n v="32.5"/>
    <n v="1300"/>
    <n v="32.5"/>
    <n v="1300"/>
    <n v="32.5"/>
    <s v="18/03/24"/>
    <s v="08/03/24"/>
    <m/>
    <s v="IT"/>
    <s v="NO"/>
    <m/>
    <s v="Nuovo cliente"/>
    <m/>
    <m/>
    <m/>
    <s v="P24K173"/>
  </r>
  <r>
    <n v="5478"/>
    <x v="5225"/>
    <n v="3900"/>
    <d v="2024-04-01T00:00:00"/>
    <m/>
    <m/>
    <n v="4"/>
    <x v="0"/>
    <d v="2024-08-02T00:00:00"/>
    <x v="0"/>
    <m/>
    <s v="24C197"/>
    <x v="22"/>
    <s v="Francesca Pezzoli"/>
    <s v="cliente"/>
    <m/>
    <s v="Realizzazione Siti Web"/>
    <s v="Centro Servizi Aziendali COESI Società Cooperativa"/>
    <m/>
    <m/>
    <x v="2"/>
    <s v="Won"/>
    <n v="3900"/>
    <m/>
    <n v="1200"/>
    <m/>
    <m/>
    <n v="100"/>
    <n v="174.04"/>
    <n v="1594.625"/>
    <m/>
    <m/>
    <m/>
    <m/>
    <n v="1594.625"/>
    <n v="3900"/>
    <n v="100"/>
    <n v="3900"/>
    <n v="100"/>
    <n v="2700"/>
    <n v="69.230769230768999"/>
    <n v="2305.375"/>
    <n v="59.112179487178999"/>
    <s v="24/04/24"/>
    <s v="08/03/24"/>
    <m/>
    <s v="Altro"/>
    <s v="NO"/>
    <s v="NO"/>
    <s v="Upselling"/>
    <m/>
    <m/>
    <m/>
    <s v="P24C154"/>
  </r>
  <r>
    <n v="5479"/>
    <x v="5226"/>
    <m/>
    <d v="2024-01-01T00:00:00"/>
    <m/>
    <m/>
    <n v="12"/>
    <x v="0"/>
    <d v="2025-01-31T00:00:00"/>
    <x v="0"/>
    <m/>
    <m/>
    <x v="13"/>
    <s v="Chiara Moioli"/>
    <s v="internal"/>
    <m/>
    <m/>
    <s v="Multi-consult s.r.l."/>
    <m/>
    <m/>
    <x v="4"/>
    <s v="Blank"/>
    <m/>
    <m/>
    <m/>
    <m/>
    <m/>
    <m/>
    <m/>
    <n v="1665"/>
    <m/>
    <m/>
    <m/>
    <m/>
    <m/>
    <m/>
    <s v="-"/>
    <m/>
    <s v="-"/>
    <m/>
    <s v="-"/>
    <m/>
    <s v="-"/>
    <s v="01/01/2024"/>
    <s v="01/01/2024"/>
    <m/>
    <s v="Altro"/>
    <s v="NO"/>
    <m/>
    <s v="Nuovo cliente"/>
    <m/>
    <m/>
    <m/>
    <m/>
  </r>
  <r>
    <n v="5480"/>
    <x v="5227"/>
    <n v="6000"/>
    <d v="2024-04-01T00:00:00"/>
    <m/>
    <m/>
    <n v="1"/>
    <x v="1"/>
    <m/>
    <x v="1"/>
    <m/>
    <m/>
    <x v="4"/>
    <s v="Cristian Pellegrini"/>
    <s v="cliente"/>
    <m/>
    <s v="Ricerca di Mercato"/>
    <s v="DESPAR ITALIA S.c. a r.l."/>
    <m/>
    <m/>
    <x v="0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m/>
    <s v="11/03/24"/>
    <m/>
    <s v="Food"/>
    <s v="NO"/>
    <m/>
    <s v="Upselling"/>
    <m/>
    <m/>
    <m/>
    <m/>
  </r>
  <r>
    <n v="5481"/>
    <x v="5228"/>
    <n v="4800"/>
    <d v="2024-03-01T00:00:00"/>
    <m/>
    <m/>
    <n v="3"/>
    <x v="0"/>
    <d v="2024-03-11T00:00:00"/>
    <x v="1"/>
    <m/>
    <m/>
    <x v="22"/>
    <s v="Francesca Pezzoli"/>
    <s v="cliente"/>
    <m/>
    <s v="Realizzazione Siti Web"/>
    <s v="Centro Servizi Aziendali COESI Società Cooperativa"/>
    <m/>
    <m/>
    <x v="2"/>
    <s v="Lost"/>
    <n v="4800"/>
    <m/>
    <n v="1376"/>
    <m/>
    <m/>
    <n v="100"/>
    <m/>
    <m/>
    <m/>
    <m/>
    <m/>
    <m/>
    <m/>
    <n v="4800"/>
    <n v="100"/>
    <n v="4800"/>
    <n v="100"/>
    <n v="3424"/>
    <n v="71.333333333333002"/>
    <n v="4800"/>
    <n v="100"/>
    <s v="15/03/24"/>
    <s v="11/03/24"/>
    <m/>
    <s v="Altro"/>
    <s v="NO"/>
    <s v="NO"/>
    <s v="Upselling"/>
    <m/>
    <m/>
    <m/>
    <s v="P24C154"/>
  </r>
  <r>
    <n v="5482"/>
    <x v="5229"/>
    <n v="12500"/>
    <d v="2024-09-01T00:00:00"/>
    <m/>
    <m/>
    <n v="12"/>
    <x v="0"/>
    <d v="2024-09-17T00:00:00"/>
    <x v="1"/>
    <m/>
    <m/>
    <x v="17"/>
    <s v="Federica Riganti"/>
    <s v="cliente"/>
    <m/>
    <s v="SEO"/>
    <s v="Frenco"/>
    <m/>
    <m/>
    <x v="2"/>
    <s v="Lost"/>
    <n v="1500"/>
    <m/>
    <n v="480"/>
    <m/>
    <m/>
    <n v="100"/>
    <m/>
    <m/>
    <m/>
    <m/>
    <m/>
    <m/>
    <m/>
    <n v="12500"/>
    <n v="100"/>
    <n v="12500"/>
    <n v="100"/>
    <n v="12020"/>
    <n v="96.16"/>
    <n v="12500"/>
    <n v="100"/>
    <s v="17/09/24"/>
    <s v="11/03/24"/>
    <m/>
    <s v="Meccanica"/>
    <s v="SI"/>
    <s v="NO"/>
    <s v="Upselling"/>
    <m/>
    <m/>
    <m/>
    <m/>
  </r>
  <r>
    <n v="5483"/>
    <x v="5230"/>
    <n v="12000"/>
    <d v="2024-12-01T00:00:00"/>
    <m/>
    <m/>
    <n v="3"/>
    <x v="0"/>
    <d v="2024-11-25T00:00:00"/>
    <x v="1"/>
    <m/>
    <m/>
    <x v="5"/>
    <s v="Elena Barcella"/>
    <s v="cliente"/>
    <m/>
    <s v="Analisi e pianificazione marketing"/>
    <s v="AREADERMA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25/11/24"/>
    <s v="11/03/24"/>
    <m/>
    <s v="Cosmetica"/>
    <s v="NO"/>
    <m/>
    <s v="Nuovo cliente"/>
    <s v="Italia"/>
    <m/>
    <m/>
    <s v="P24B133"/>
  </r>
  <r>
    <n v="5484"/>
    <x v="5231"/>
    <n v="2000"/>
    <d v="2024-03-01T00:00:00"/>
    <m/>
    <m/>
    <n v="3"/>
    <x v="0"/>
    <d v="2024-04-24T00:00:00"/>
    <x v="1"/>
    <m/>
    <m/>
    <x v="19"/>
    <s v="Angela Pezzoli"/>
    <s v="cliente"/>
    <m/>
    <s v="Gestione Sale Meeting"/>
    <s v="Polihub"/>
    <s v="Silvia Biondo"/>
    <m/>
    <x v="3"/>
    <s v="Lost"/>
    <n v="1300"/>
    <n v="1300"/>
    <m/>
    <m/>
    <m/>
    <m/>
    <m/>
    <n v="16"/>
    <m/>
    <m/>
    <m/>
    <m/>
    <m/>
    <n v="700"/>
    <n v="35"/>
    <n v="700"/>
    <n v="35"/>
    <n v="700"/>
    <n v="35"/>
    <n v="700"/>
    <n v="35"/>
    <s v="24/04/24"/>
    <s v="11/03/24"/>
    <m/>
    <s v="Altro"/>
    <s v="NO"/>
    <m/>
    <s v="Nuovo cliente"/>
    <m/>
    <m/>
    <m/>
    <s v="P24K174"/>
  </r>
  <r>
    <n v="5485"/>
    <x v="5232"/>
    <n v="3900"/>
    <d v="2024-04-01T00:00:00"/>
    <m/>
    <m/>
    <n v="2"/>
    <x v="0"/>
    <d v="2024-06-21T00:00:00"/>
    <x v="0"/>
    <m/>
    <s v="24C198"/>
    <x v="22"/>
    <s v="Federica Riganti"/>
    <s v="cliente"/>
    <m/>
    <s v="Multimedia"/>
    <s v="ALFA VALVOLE"/>
    <m/>
    <m/>
    <x v="2"/>
    <s v="Won"/>
    <n v="3800"/>
    <m/>
    <n v="1076"/>
    <m/>
    <m/>
    <n v="100"/>
    <n v="60.58"/>
    <n v="688"/>
    <n v="3900"/>
    <m/>
    <m/>
    <m/>
    <n v="688"/>
    <n v="3900"/>
    <n v="100"/>
    <n v="3900"/>
    <n v="100"/>
    <n v="2824"/>
    <n v="72.410256410255997"/>
    <n v="3212"/>
    <n v="82.358974358973995"/>
    <s v="04/04/24"/>
    <s v="11/03/24"/>
    <m/>
    <s v="Meccanica"/>
    <s v="NO"/>
    <s v="NO"/>
    <s v="Upselling"/>
    <m/>
    <m/>
    <m/>
    <m/>
  </r>
  <r>
    <n v="5486"/>
    <x v="5233"/>
    <n v="2000"/>
    <d v="2024-04-01T00:00:00"/>
    <m/>
    <m/>
    <n v="1"/>
    <x v="0"/>
    <d v="2024-05-31T00:00:00"/>
    <x v="0"/>
    <m/>
    <s v="24B136"/>
    <x v="25"/>
    <s v="Gaia Seghezzi"/>
    <s v="cliente"/>
    <m/>
    <s v="Sales Expander"/>
    <s v="Non Solo Luce"/>
    <m/>
    <m/>
    <x v="0"/>
    <s v="Won"/>
    <n v="1800"/>
    <m/>
    <n v="480"/>
    <m/>
    <m/>
    <n v="100"/>
    <n v="129.16999999999999"/>
    <n v="620"/>
    <n v="2000"/>
    <m/>
    <m/>
    <m/>
    <n v="620"/>
    <n v="2000"/>
    <n v="100"/>
    <n v="2000"/>
    <n v="100"/>
    <n v="1520"/>
    <n v="76"/>
    <n v="1380"/>
    <n v="69"/>
    <s v="12/03/24"/>
    <s v="12/03/24"/>
    <m/>
    <s v="Arredamento"/>
    <s v="NO"/>
    <m/>
    <s v="Nuovo cliente"/>
    <m/>
    <m/>
    <m/>
    <m/>
  </r>
  <r>
    <n v="5487"/>
    <x v="5234"/>
    <n v="5000"/>
    <d v="2024-03-01T00:00:00"/>
    <m/>
    <m/>
    <n v="4"/>
    <x v="0"/>
    <d v="2024-03-26T00:00:00"/>
    <x v="1"/>
    <m/>
    <m/>
    <x v="19"/>
    <s v="Angela Pezzoli"/>
    <s v="cliente"/>
    <m/>
    <s v="Gestione Sale Meeting"/>
    <s v="ACRONIS"/>
    <s v="Gianni Pintonello"/>
    <m/>
    <x v="3"/>
    <s v="Lost"/>
    <n v="4000"/>
    <n v="4000"/>
    <m/>
    <m/>
    <m/>
    <m/>
    <m/>
    <m/>
    <m/>
    <m/>
    <m/>
    <m/>
    <m/>
    <n v="1000"/>
    <n v="20"/>
    <n v="1000"/>
    <n v="20"/>
    <n v="1000"/>
    <n v="20"/>
    <n v="1000"/>
    <n v="20"/>
    <s v="26/03/24"/>
    <s v="12/03/24"/>
    <m/>
    <s v="software"/>
    <s v="NO"/>
    <m/>
    <s v="Nuovo cliente"/>
    <m/>
    <m/>
    <m/>
    <s v="P24K175"/>
  </r>
  <r>
    <n v="5488"/>
    <x v="5235"/>
    <n v="350"/>
    <d v="2024-03-01T00:00:00"/>
    <m/>
    <m/>
    <n v="2"/>
    <x v="0"/>
    <d v="2024-04-19T00:00:00"/>
    <x v="0"/>
    <m/>
    <s v="24C190"/>
    <x v="28"/>
    <s v="Francesca Pezzoli"/>
    <s v="cliente"/>
    <m/>
    <s v="Strumenti di Comunicazione Cartacei"/>
    <s v="Kamet S.r.l."/>
    <m/>
    <m/>
    <x v="2"/>
    <s v="Won"/>
    <n v="120"/>
    <m/>
    <n v="32"/>
    <m/>
    <m/>
    <n v="100"/>
    <n v="203.13"/>
    <n v="76"/>
    <n v="350"/>
    <m/>
    <m/>
    <m/>
    <n v="76"/>
    <n v="350"/>
    <n v="100"/>
    <n v="350"/>
    <n v="100"/>
    <n v="318"/>
    <n v="90.857142857143003"/>
    <n v="274"/>
    <n v="78.285714285713993"/>
    <s v="21/03/2024"/>
    <s v="12/03/2024"/>
    <m/>
    <s v="Altro"/>
    <s v="NO"/>
    <m/>
    <s v="Upselling"/>
    <m/>
    <m/>
    <m/>
    <s v="P24C156"/>
  </r>
  <r>
    <n v="5489"/>
    <x v="5236"/>
    <n v="14000"/>
    <d v="2024-04-01T00:00:00"/>
    <m/>
    <m/>
    <n v="3"/>
    <x v="0"/>
    <d v="2024-04-16T00:00:00"/>
    <x v="1"/>
    <m/>
    <m/>
    <x v="20"/>
    <s v="Francesca Pezzoli"/>
    <s v="cliente"/>
    <m/>
    <s v="Pianificazione strategica di Comunicazione"/>
    <s v="AM INSTRUMENTS"/>
    <m/>
    <m/>
    <x v="2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s v="16/04/24"/>
    <s v="11/03/24"/>
    <m/>
    <s v="Medicale"/>
    <s v="NO"/>
    <m/>
    <s v="Nuovo cliente"/>
    <m/>
    <s v="BE-COM"/>
    <m/>
    <m/>
  </r>
  <r>
    <n v="5490"/>
    <x v="5237"/>
    <n v="10000"/>
    <d v="2024-04-01T00:00:00"/>
    <m/>
    <m/>
    <n v="3"/>
    <x v="0"/>
    <d v="2024-04-16T00:00:00"/>
    <x v="1"/>
    <m/>
    <m/>
    <x v="20"/>
    <s v="Francesca Pezzoli"/>
    <s v="cliente"/>
    <m/>
    <s v="Pianificazione strategica di Comunicazione"/>
    <s v="AM INSTRUMENTS"/>
    <m/>
    <m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16/04/24"/>
    <s v="11/03/24"/>
    <m/>
    <s v="Medicale"/>
    <s v="NO"/>
    <m/>
    <s v="Nuovo cliente"/>
    <m/>
    <s v="BE-COM"/>
    <m/>
    <m/>
  </r>
  <r>
    <n v="5491"/>
    <x v="5238"/>
    <n v="8000"/>
    <d v="2024-04-01T00:00:00"/>
    <m/>
    <m/>
    <n v="5"/>
    <x v="0"/>
    <d v="2024-11-08T00:00:00"/>
    <x v="0"/>
    <m/>
    <s v="24B137"/>
    <x v="26"/>
    <s v="Cristian Pellegrini"/>
    <s v="cliente"/>
    <m/>
    <s v="Ricerca Agenti Distributori"/>
    <s v="Polypool Spa"/>
    <m/>
    <m/>
    <x v="0"/>
    <s v="Won"/>
    <n v="6216"/>
    <n v="216"/>
    <n v="1600"/>
    <m/>
    <m/>
    <n v="100"/>
    <n v="97.5"/>
    <n v="1504"/>
    <m/>
    <n v="216"/>
    <m/>
    <m/>
    <n v="1504"/>
    <n v="7784"/>
    <n v="97.3"/>
    <n v="7784"/>
    <n v="97.3"/>
    <n v="6184"/>
    <n v="77.3"/>
    <n v="6280"/>
    <n v="78.5"/>
    <s v="01/01/24"/>
    <s v="01/01/24"/>
    <m/>
    <s v="Elettrico/Elettronico"/>
    <s v="NO"/>
    <m/>
    <s v="Upselling"/>
    <s v="francia  germania"/>
    <m/>
    <m/>
    <s v="P24B112"/>
  </r>
  <r>
    <n v="5492"/>
    <x v="5239"/>
    <n v="15000"/>
    <d v="2024-05-01T00:00:00"/>
    <m/>
    <m/>
    <n v="4"/>
    <x v="0"/>
    <d v="2025-01-24T00:00:00"/>
    <x v="1"/>
    <m/>
    <m/>
    <x v="17"/>
    <s v="Gaia Seghezzi"/>
    <s v="cliente"/>
    <m/>
    <s v="Strumenti di Comunicazione Cartacei"/>
    <s v="SALUMIFICIO MANDARINO"/>
    <m/>
    <m/>
    <x v="2"/>
    <s v="Lost"/>
    <n v="5200"/>
    <n v="4000"/>
    <n v="384"/>
    <m/>
    <m/>
    <n v="100"/>
    <m/>
    <m/>
    <m/>
    <m/>
    <m/>
    <m/>
    <m/>
    <n v="11000"/>
    <n v="73.333333333333002"/>
    <n v="15000"/>
    <n v="100"/>
    <n v="10616"/>
    <n v="70.773333333332999"/>
    <n v="15000"/>
    <n v="100"/>
    <s v="22/01/25"/>
    <s v="14/03/24"/>
    <m/>
    <s v="Food"/>
    <s v="SI"/>
    <s v="NO"/>
    <s v="Nuovo cliente"/>
    <m/>
    <m/>
    <s v="Federica Riganti"/>
    <m/>
  </r>
  <r>
    <n v="5493"/>
    <x v="5240"/>
    <n v="5792"/>
    <d v="2024-03-01T00:00:00"/>
    <m/>
    <m/>
    <n v="6"/>
    <x v="0"/>
    <d v="2025-01-09T00:00:00"/>
    <x v="0"/>
    <m/>
    <s v="24K173"/>
    <x v="19"/>
    <s v="Angela Pezzoli"/>
    <s v="cliente"/>
    <m/>
    <s v="Gestione Sale Meeting"/>
    <s v="DueCi Events Sr"/>
    <s v="Claudia Leone"/>
    <m/>
    <x v="3"/>
    <s v="Won"/>
    <n v="3354"/>
    <n v="3354"/>
    <m/>
    <m/>
    <m/>
    <m/>
    <m/>
    <n v="204"/>
    <n v="5792"/>
    <n v="3353.5"/>
    <m/>
    <m/>
    <m/>
    <n v="2438"/>
    <n v="42.092541436464003"/>
    <n v="2438"/>
    <n v="42.092541436464003"/>
    <n v="2438"/>
    <n v="42.092541436464003"/>
    <n v="2438"/>
    <n v="42.092541436464003"/>
    <s v="28/06/24"/>
    <s v="13/03/24"/>
    <m/>
    <s v="Medicale"/>
    <s v="NO"/>
    <m/>
    <s v="Upselling"/>
    <m/>
    <m/>
    <m/>
    <s v="P24K177"/>
  </r>
  <r>
    <n v="5494"/>
    <x v="5241"/>
    <n v="15000"/>
    <d v="2025-03-01T00:00:00"/>
    <m/>
    <m/>
    <n v="12"/>
    <x v="0"/>
    <d v="2026-02-02T00:00:00"/>
    <x v="1"/>
    <m/>
    <m/>
    <x v="0"/>
    <s v="Gaia Seghezzi"/>
    <s v="cliente"/>
    <m/>
    <s v="Sales Expander"/>
    <s v="Vezzoli Coppe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14/03/25"/>
    <s v="14/03/24"/>
    <s v="ASSOART"/>
    <s v="Altro"/>
    <s v="SI"/>
    <m/>
    <s v="Nuovo cliente"/>
    <s v="FRANCIA, SVIZZERA, ITALIA"/>
    <m/>
    <m/>
    <m/>
  </r>
  <r>
    <n v="5495"/>
    <x v="5242"/>
    <n v="8000"/>
    <d v="2024-03-01T00:00:00"/>
    <m/>
    <m/>
    <n v="3"/>
    <x v="0"/>
    <d v="2024-03-28T00:00:00"/>
    <x v="1"/>
    <m/>
    <m/>
    <x v="19"/>
    <s v="Angela Pezzoli"/>
    <s v="cliente"/>
    <m/>
    <s v="Gestione Sale Meeting"/>
    <s v="Datalogic Srl"/>
    <s v="Tiziana  Molfese"/>
    <m/>
    <x v="3"/>
    <s v="Lost"/>
    <n v="5300"/>
    <n v="5300"/>
    <m/>
    <m/>
    <m/>
    <m/>
    <m/>
    <m/>
    <m/>
    <m/>
    <m/>
    <m/>
    <m/>
    <n v="2700"/>
    <n v="33.75"/>
    <n v="2700"/>
    <n v="33.75"/>
    <n v="2700"/>
    <n v="33.75"/>
    <n v="2700"/>
    <n v="33.75"/>
    <s v="28/03/24"/>
    <s v="14/03/24"/>
    <m/>
    <s v="Altro"/>
    <s v="NO"/>
    <m/>
    <s v="Cross-selling"/>
    <m/>
    <m/>
    <m/>
    <s v="P24K176"/>
  </r>
  <r>
    <n v="5497"/>
    <x v="5243"/>
    <n v="2500"/>
    <d v="2024-04-01T00:00:00"/>
    <m/>
    <m/>
    <n v="14"/>
    <x v="0"/>
    <d v="2025-03-20T00:00:00"/>
    <x v="0"/>
    <m/>
    <s v="24C175"/>
    <x v="28"/>
    <s v="Francesca Pezzoli"/>
    <s v="cliente"/>
    <m/>
    <s v="Strumenti di Comunicazione Cartacei"/>
    <s v="Winter Services srl"/>
    <m/>
    <m/>
    <x v="2"/>
    <s v="Won"/>
    <n v="2340"/>
    <m/>
    <n v="624"/>
    <m/>
    <m/>
    <n v="100"/>
    <n v="190.71"/>
    <n v="1187"/>
    <n v="2500"/>
    <m/>
    <m/>
    <m/>
    <n v="1187"/>
    <n v="2500"/>
    <n v="100"/>
    <n v="2500"/>
    <n v="100"/>
    <n v="1876"/>
    <n v="75.040000000000006"/>
    <n v="1313"/>
    <n v="52.52"/>
    <s v="05/04/24"/>
    <s v="14/03/24"/>
    <m/>
    <s v="Turismo"/>
    <s v="NO"/>
    <m/>
    <s v="Cross-selling"/>
    <m/>
    <m/>
    <m/>
    <s v="P24C163"/>
  </r>
  <r>
    <n v="5498"/>
    <x v="5244"/>
    <n v="3400"/>
    <d v="2024-05-01T00:00:00"/>
    <m/>
    <m/>
    <n v="2"/>
    <x v="0"/>
    <d v="2024-05-03T00:00:00"/>
    <x v="1"/>
    <m/>
    <m/>
    <x v="20"/>
    <s v="Francesca Pezzoli"/>
    <s v="cliente"/>
    <m/>
    <s v="Strumenti di Comunicazione Cartacei"/>
    <s v="AB HOLDING"/>
    <m/>
    <m/>
    <x v="2"/>
    <s v="Lost"/>
    <n v="1500"/>
    <n v="1500"/>
    <m/>
    <m/>
    <m/>
    <m/>
    <m/>
    <m/>
    <m/>
    <m/>
    <m/>
    <m/>
    <m/>
    <n v="1900"/>
    <n v="55.882352941176002"/>
    <n v="1900"/>
    <n v="55.882352941176002"/>
    <n v="1900"/>
    <n v="55.882352941176002"/>
    <n v="1900"/>
    <n v="55.882352941176002"/>
    <s v="03/05/24"/>
    <s v="14/03/24"/>
    <m/>
    <s v="Impianti"/>
    <s v="NO"/>
    <s v="SI"/>
    <s v="Upselling"/>
    <m/>
    <m/>
    <m/>
    <m/>
  </r>
  <r>
    <n v="5499"/>
    <x v="5245"/>
    <n v="30000"/>
    <d v="2025-04-01T00:00:00"/>
    <m/>
    <m/>
    <n v="12"/>
    <x v="0"/>
    <d v="2025-04-02T00:00:00"/>
    <x v="1"/>
    <m/>
    <m/>
    <x v="5"/>
    <s v="Elena Barcella"/>
    <s v="cliente"/>
    <m/>
    <s v="Sales Expander"/>
    <s v="SWIM YOUR STYLE"/>
    <m/>
    <m/>
    <x v="0"/>
    <s v="Lost"/>
    <n v="15100"/>
    <n v="1500"/>
    <n v="4552"/>
    <m/>
    <m/>
    <m/>
    <m/>
    <m/>
    <m/>
    <m/>
    <m/>
    <m/>
    <n v="4552"/>
    <n v="28500"/>
    <n v="95"/>
    <n v="28500"/>
    <n v="95"/>
    <n v="23948"/>
    <n v="79.826666666666995"/>
    <n v="23948"/>
    <n v="79.826666666666995"/>
    <s v="02/04/25"/>
    <s v="14/03/24"/>
    <m/>
    <s v="Chimica"/>
    <s v="NO"/>
    <m/>
    <s v="Nuovo cliente"/>
    <s v="Italia"/>
    <m/>
    <m/>
    <s v="P24B134"/>
  </r>
  <r>
    <n v="5500"/>
    <x v="5246"/>
    <n v="822"/>
    <d v="2024-03-01T00:00:00"/>
    <m/>
    <m/>
    <n v="2"/>
    <x v="0"/>
    <d v="2024-11-05T00:00:00"/>
    <x v="0"/>
    <m/>
    <s v="24k150"/>
    <x v="19"/>
    <s v="Angela Pezzoli"/>
    <s v="cliente"/>
    <m/>
    <s v="Gestione Sale Meeting"/>
    <s v="FAE TECHNOLOGY SPA - Società Benefit"/>
    <s v="Francesco  Rota"/>
    <m/>
    <x v="3"/>
    <s v="Won"/>
    <n v="486"/>
    <n v="486"/>
    <m/>
    <m/>
    <m/>
    <m/>
    <m/>
    <n v="26"/>
    <n v="822"/>
    <n v="485.5"/>
    <m/>
    <m/>
    <m/>
    <n v="336"/>
    <n v="40.875912408759"/>
    <n v="336"/>
    <n v="40.875912408759"/>
    <n v="336"/>
    <n v="40.875912408759"/>
    <n v="336"/>
    <n v="40.875912408759"/>
    <s v="15/03/24"/>
    <s v="15/03/24"/>
    <m/>
    <s v="Altro"/>
    <s v="NO"/>
    <m/>
    <s v="Upselling"/>
    <m/>
    <m/>
    <m/>
    <s v="P24K179"/>
  </r>
  <r>
    <n v="5501"/>
    <x v="5247"/>
    <n v="20000"/>
    <d v="2024-05-01T00:00:00"/>
    <m/>
    <m/>
    <n v="6"/>
    <x v="0"/>
    <d v="2024-03-20T00:00:00"/>
    <x v="1"/>
    <m/>
    <m/>
    <x v="0"/>
    <s v="Gaia Seghezzi"/>
    <s v="cliente"/>
    <m/>
    <s v="Social Media Management"/>
    <s v="World Fashion"/>
    <m/>
    <m/>
    <x v="2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s v="20/03/24"/>
    <s v="15/03/24"/>
    <s v="CONFARTIGIANATO CALABRIA"/>
    <s v="Tessile e abbigliamento"/>
    <s v="SI"/>
    <m/>
    <s v="Nuovo cliente"/>
    <m/>
    <m/>
    <m/>
    <m/>
  </r>
  <r>
    <n v="5502"/>
    <x v="5248"/>
    <n v="150"/>
    <d v="2024-03-01T00:00:00"/>
    <m/>
    <m/>
    <n v="12"/>
    <x v="0"/>
    <d v="2024-03-28T00:00:00"/>
    <x v="0"/>
    <m/>
    <s v="24C181"/>
    <x v="17"/>
    <s v="Federica Riganti"/>
    <s v="cliente"/>
    <m/>
    <s v="Hosting"/>
    <s v="Fosforo"/>
    <m/>
    <m/>
    <x v="2"/>
    <s v="Won"/>
    <n v="100"/>
    <n v="100"/>
    <m/>
    <m/>
    <m/>
    <m/>
    <m/>
    <m/>
    <n v="150"/>
    <n v="100"/>
    <m/>
    <m/>
    <m/>
    <n v="50"/>
    <n v="33.333333333333002"/>
    <n v="50"/>
    <n v="33.333333333333002"/>
    <n v="50"/>
    <n v="33.333333333333002"/>
    <n v="50"/>
    <n v="33.333333333333002"/>
    <s v="01/03/24"/>
    <s v="01/03/24"/>
    <m/>
    <s v="Arredamento"/>
    <s v="NO"/>
    <s v="SI"/>
    <s v="Upselling"/>
    <m/>
    <m/>
    <m/>
    <m/>
  </r>
  <r>
    <n v="5503"/>
    <x v="5249"/>
    <n v="10"/>
    <d v="2024-03-01T00:00:00"/>
    <m/>
    <m/>
    <n v="1"/>
    <x v="0"/>
    <d v="2024-04-10T00:00:00"/>
    <x v="0"/>
    <m/>
    <s v="24C182"/>
    <x v="28"/>
    <s v="Francesca Pezzoli"/>
    <s v="cliente"/>
    <m/>
    <s v="Strumenti di Comunicazione Cartacei"/>
    <s v="BERTAZZI SRL FONDERIE ED OFFICINE MECCANICHE"/>
    <m/>
    <m/>
    <x v="2"/>
    <s v="Won"/>
    <m/>
    <m/>
    <m/>
    <m/>
    <m/>
    <n v="100"/>
    <n v="46.88"/>
    <n v="13"/>
    <n v="10"/>
    <m/>
    <m/>
    <m/>
    <n v="13"/>
    <n v="10"/>
    <n v="100"/>
    <n v="10"/>
    <n v="100"/>
    <n v="10"/>
    <n v="100"/>
    <n v="-3"/>
    <n v="-30"/>
    <s v="15/03/24"/>
    <s v="15/03/24"/>
    <m/>
    <s v="Altro"/>
    <s v="NO"/>
    <m/>
    <s v="Upselling"/>
    <m/>
    <m/>
    <m/>
    <m/>
  </r>
  <r>
    <n v="5504"/>
    <x v="5250"/>
    <n v="4000"/>
    <d v="2024-03-01T00:00:00"/>
    <m/>
    <m/>
    <n v="4"/>
    <x v="0"/>
    <d v="2024-11-05T00:00:00"/>
    <x v="0"/>
    <m/>
    <s v="24K153"/>
    <x v="19"/>
    <s v="Angela Pezzoli"/>
    <s v="cliente"/>
    <m/>
    <s v="Gestione Sale Meeting"/>
    <s v="ND20 Srl "/>
    <s v="Luca  Grigolli"/>
    <m/>
    <x v="3"/>
    <s v="Won"/>
    <n v="2695"/>
    <n v="2695"/>
    <m/>
    <m/>
    <m/>
    <m/>
    <m/>
    <n v="196"/>
    <n v="4000"/>
    <n v="2695"/>
    <m/>
    <m/>
    <m/>
    <n v="1305"/>
    <n v="32.625"/>
    <n v="1305"/>
    <n v="32.625"/>
    <n v="1305"/>
    <n v="32.625"/>
    <n v="1305"/>
    <n v="32.625"/>
    <s v="29/02/24"/>
    <s v="15/03/24"/>
    <m/>
    <s v="Altro"/>
    <s v="NO"/>
    <m/>
    <s v="Upselling"/>
    <m/>
    <m/>
    <m/>
    <s v="P24K180"/>
  </r>
  <r>
    <n v="5505"/>
    <x v="5251"/>
    <n v="23000"/>
    <d v="2024-07-01T00:00:00"/>
    <m/>
    <m/>
    <n v="3"/>
    <x v="1"/>
    <m/>
    <x v="1"/>
    <m/>
    <m/>
    <x v="4"/>
    <s v="Francesca Gelmini"/>
    <s v="cliente"/>
    <m/>
    <m/>
    <s v="Lemonpie srl"/>
    <m/>
    <m/>
    <x v="0"/>
    <s v="Lost"/>
    <m/>
    <m/>
    <m/>
    <m/>
    <m/>
    <m/>
    <m/>
    <m/>
    <m/>
    <m/>
    <m/>
    <m/>
    <m/>
    <n v="23000"/>
    <n v="100"/>
    <n v="23000"/>
    <n v="100"/>
    <n v="23000"/>
    <n v="100"/>
    <n v="23000"/>
    <n v="100"/>
    <m/>
    <s v="15/03/24"/>
    <m/>
    <s v="IT"/>
    <s v="NO"/>
    <m/>
    <s v="Nuovo cliente"/>
    <s v="Italia"/>
    <m/>
    <m/>
    <s v="P24B136"/>
  </r>
  <r>
    <n v="5506"/>
    <x v="5252"/>
    <n v="3942"/>
    <d v="2024-03-01T00:00:00"/>
    <m/>
    <m/>
    <n v="7"/>
    <x v="0"/>
    <d v="2024-11-05T00:00:00"/>
    <x v="0"/>
    <m/>
    <s v="24K151"/>
    <x v="19"/>
    <s v="Angela Pezzoli"/>
    <s v="cliente"/>
    <m/>
    <s v="Gestione Sale Meeting"/>
    <s v="Strategie &amp; Innovazione srl"/>
    <s v="Roberta Agazzi"/>
    <m/>
    <x v="3"/>
    <s v="Won"/>
    <n v="2646"/>
    <n v="2646"/>
    <m/>
    <m/>
    <m/>
    <m/>
    <m/>
    <n v="236"/>
    <n v="3942"/>
    <n v="2645.25"/>
    <m/>
    <m/>
    <m/>
    <n v="1296"/>
    <n v="32.876712328766999"/>
    <n v="1296"/>
    <n v="32.876712328766999"/>
    <n v="1296"/>
    <n v="32.876712328766999"/>
    <n v="1296"/>
    <n v="32.876712328766999"/>
    <m/>
    <s v="18/03/24"/>
    <m/>
    <s v="Altro"/>
    <s v="NO"/>
    <m/>
    <s v="Upselling"/>
    <m/>
    <m/>
    <m/>
    <s v="P24K182"/>
  </r>
  <r>
    <n v="5507"/>
    <x v="5253"/>
    <n v="3000"/>
    <d v="2024-03-01T00:00:00"/>
    <m/>
    <m/>
    <n v="3"/>
    <x v="0"/>
    <d v="2024-03-27T00:00:00"/>
    <x v="1"/>
    <m/>
    <m/>
    <x v="19"/>
    <s v="Angela Pezzoli"/>
    <s v="cliente"/>
    <m/>
    <s v="Gestione Sale Meeting"/>
    <s v="Beverage Network scarl"/>
    <s v="Pietro Flaccadori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27/03/24"/>
    <s v="18/03/24"/>
    <m/>
    <s v="Food"/>
    <s v="NO"/>
    <m/>
    <s v="Nuovo cliente"/>
    <m/>
    <m/>
    <m/>
    <s v="P24K181"/>
  </r>
  <r>
    <n v="5509"/>
    <x v="5254"/>
    <n v="11500"/>
    <d v="2024-04-01T00:00:00"/>
    <m/>
    <m/>
    <n v="3"/>
    <x v="0"/>
    <d v="2024-04-03T00:00:00"/>
    <x v="1"/>
    <m/>
    <m/>
    <x v="17"/>
    <s v="Federica Riganti"/>
    <s v="cliente"/>
    <m/>
    <s v="Assessment"/>
    <s v="CESARE POZZO ETS"/>
    <m/>
    <m/>
    <x v="2"/>
    <s v="Lost"/>
    <m/>
    <m/>
    <m/>
    <m/>
    <m/>
    <m/>
    <m/>
    <n v="48"/>
    <m/>
    <m/>
    <m/>
    <m/>
    <m/>
    <n v="11500"/>
    <n v="100"/>
    <n v="11500"/>
    <n v="100"/>
    <n v="11500"/>
    <n v="100"/>
    <n v="11500"/>
    <n v="100"/>
    <s v="22/03/24"/>
    <s v="18/03/24"/>
    <m/>
    <s v="Altro"/>
    <s v="NO"/>
    <s v="NO"/>
    <s v="Nuovo cliente"/>
    <m/>
    <s v="BE-COM"/>
    <m/>
    <s v="P24X113"/>
  </r>
  <r>
    <n v="5510"/>
    <x v="5255"/>
    <n v="11000"/>
    <d v="2024-04-01T00:00:00"/>
    <m/>
    <m/>
    <n v="3"/>
    <x v="0"/>
    <d v="2024-04-03T00:00:00"/>
    <x v="1"/>
    <m/>
    <m/>
    <x v="7"/>
    <s v="Federica Riganti"/>
    <s v="cliente"/>
    <m/>
    <m/>
    <s v="CESARE POZZO ETS"/>
    <m/>
    <m/>
    <x v="2"/>
    <s v="Lost"/>
    <m/>
    <m/>
    <m/>
    <m/>
    <m/>
    <m/>
    <m/>
    <m/>
    <m/>
    <m/>
    <m/>
    <m/>
    <m/>
    <n v="11000"/>
    <n v="100"/>
    <n v="11000"/>
    <n v="100"/>
    <n v="11000"/>
    <n v="100"/>
    <n v="11000"/>
    <n v="100"/>
    <s v="22/03/24"/>
    <s v="18/03/24"/>
    <m/>
    <s v="Altro"/>
    <s v="NO"/>
    <s v="NO"/>
    <s v="Nuovo cliente"/>
    <m/>
    <s v="BE-COM"/>
    <m/>
    <s v="P24X113"/>
  </r>
  <r>
    <n v="5511"/>
    <x v="5256"/>
    <n v="12500"/>
    <d v="2024-05-01T00:00:00"/>
    <m/>
    <m/>
    <n v="3"/>
    <x v="0"/>
    <d v="2024-04-03T00:00:00"/>
    <x v="1"/>
    <m/>
    <m/>
    <x v="17"/>
    <s v="Federica Riganti"/>
    <s v="cliente"/>
    <m/>
    <s v="Multimedia"/>
    <s v="CESARE POZZO ETS"/>
    <m/>
    <m/>
    <x v="2"/>
    <s v="Lost"/>
    <m/>
    <m/>
    <m/>
    <m/>
    <m/>
    <m/>
    <m/>
    <m/>
    <m/>
    <m/>
    <m/>
    <m/>
    <m/>
    <n v="12500"/>
    <n v="100"/>
    <n v="12500"/>
    <n v="100"/>
    <n v="12500"/>
    <n v="100"/>
    <n v="12500"/>
    <n v="100"/>
    <s v="22/03/24"/>
    <s v="18/03/24"/>
    <m/>
    <s v="Altro"/>
    <s v="NO"/>
    <s v="NO"/>
    <s v="Nuovo cliente"/>
    <m/>
    <s v="BE-COM"/>
    <m/>
    <s v="P24X113"/>
  </r>
  <r>
    <n v="5512"/>
    <x v="5257"/>
    <n v="14800"/>
    <d v="2024-05-01T00:00:00"/>
    <m/>
    <m/>
    <n v="12"/>
    <x v="0"/>
    <d v="2024-04-03T00:00:00"/>
    <x v="1"/>
    <m/>
    <m/>
    <x v="17"/>
    <s v="Federica Riganti"/>
    <s v="cliente"/>
    <m/>
    <s v="Social Media Management"/>
    <s v="CESARE POZZO ETS"/>
    <m/>
    <m/>
    <x v="2"/>
    <s v="Lost"/>
    <m/>
    <m/>
    <m/>
    <m/>
    <m/>
    <m/>
    <m/>
    <m/>
    <m/>
    <m/>
    <m/>
    <m/>
    <m/>
    <n v="14800"/>
    <n v="100"/>
    <n v="14800"/>
    <n v="100"/>
    <n v="14800"/>
    <n v="100"/>
    <n v="14800"/>
    <n v="100"/>
    <s v="22/03/24"/>
    <s v="18/03/24"/>
    <m/>
    <s v="Altro"/>
    <s v="NO"/>
    <s v="NO"/>
    <s v="Nuovo cliente"/>
    <m/>
    <s v="BE-COM"/>
    <m/>
    <s v="P24X113"/>
  </r>
  <r>
    <n v="5513"/>
    <x v="5258"/>
    <n v="30000"/>
    <d v="2024-05-01T00:00:00"/>
    <m/>
    <m/>
    <n v="12"/>
    <x v="0"/>
    <d v="2024-04-03T00:00:00"/>
    <x v="1"/>
    <m/>
    <m/>
    <x v="4"/>
    <s v="Federica Riganti"/>
    <s v="cliente"/>
    <m/>
    <s v="Sales Expander"/>
    <s v="CESARE POZZO ETS"/>
    <m/>
    <m/>
    <x v="0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s v="22/03/24"/>
    <s v="18/03/24"/>
    <m/>
    <s v="Altro"/>
    <s v="NO"/>
    <s v="NO"/>
    <s v="Nuovo cliente"/>
    <s v="Italia"/>
    <s v="BE-COM"/>
    <m/>
    <s v="P24X113"/>
  </r>
  <r>
    <n v="5514"/>
    <x v="5259"/>
    <n v="5500"/>
    <d v="2024-05-01T00:00:00"/>
    <m/>
    <m/>
    <n v="12"/>
    <x v="0"/>
    <d v="2024-04-03T00:00:00"/>
    <x v="1"/>
    <m/>
    <m/>
    <x v="17"/>
    <s v="Federica Riganti"/>
    <s v="cliente"/>
    <m/>
    <s v="Email Marketing"/>
    <s v="CESARE POZZO ETS"/>
    <m/>
    <m/>
    <x v="2"/>
    <s v="Lost"/>
    <m/>
    <m/>
    <m/>
    <m/>
    <m/>
    <m/>
    <m/>
    <m/>
    <m/>
    <m/>
    <m/>
    <m/>
    <m/>
    <n v="5500"/>
    <n v="100"/>
    <n v="5500"/>
    <n v="100"/>
    <n v="5500"/>
    <n v="100"/>
    <n v="5500"/>
    <n v="100"/>
    <s v="22/03/24"/>
    <s v="18/03/24"/>
    <m/>
    <s v="Altro"/>
    <s v="NO"/>
    <s v="NO"/>
    <s v="Nuovo cliente"/>
    <m/>
    <s v="BE-COM"/>
    <m/>
    <s v="P24X113"/>
  </r>
  <r>
    <n v="5515"/>
    <x v="5260"/>
    <n v="18000"/>
    <d v="2024-05-01T00:00:00"/>
    <m/>
    <m/>
    <n v="12"/>
    <x v="0"/>
    <d v="2024-04-03T00:00:00"/>
    <x v="1"/>
    <m/>
    <m/>
    <x v="17"/>
    <s v="Federica Riganti"/>
    <s v="cliente"/>
    <m/>
    <s v="Pacchetti Formativi"/>
    <s v="CESARE POZZO ETS"/>
    <m/>
    <m/>
    <x v="2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s v="22/03/24"/>
    <s v="18/03/24"/>
    <m/>
    <s v="Altro"/>
    <s v="NO"/>
    <s v="NO"/>
    <s v="Nuovo cliente"/>
    <m/>
    <s v="BE-COM"/>
    <m/>
    <s v="24X113"/>
  </r>
  <r>
    <n v="5516"/>
    <x v="5261"/>
    <n v="334"/>
    <d v="2024-03-01T00:00:00"/>
    <m/>
    <m/>
    <n v="1"/>
    <x v="0"/>
    <d v="2024-03-29T00:00:00"/>
    <x v="0"/>
    <m/>
    <s v="24C184"/>
    <x v="22"/>
    <s v="Federica Riganti"/>
    <s v="cliente"/>
    <m/>
    <s v="Realizzazione Siti Web"/>
    <s v="Frigogelo"/>
    <m/>
    <m/>
    <x v="2"/>
    <s v="Won"/>
    <n v="194"/>
    <n v="194"/>
    <m/>
    <m/>
    <m/>
    <m/>
    <m/>
    <m/>
    <n v="333.6"/>
    <n v="193.6"/>
    <m/>
    <m/>
    <m/>
    <n v="140"/>
    <n v="41.916167664671001"/>
    <n v="140"/>
    <n v="41.916167664671001"/>
    <n v="140"/>
    <n v="41.916167664671001"/>
    <n v="140"/>
    <n v="41.916167664671001"/>
    <s v="18/03/24"/>
    <s v="18/03/24"/>
    <m/>
    <s v="Impianti"/>
    <s v="NO"/>
    <s v="SI"/>
    <s v="Upselling"/>
    <m/>
    <m/>
    <m/>
    <m/>
  </r>
  <r>
    <n v="5517"/>
    <x v="5262"/>
    <n v="10000"/>
    <d v="2024-03-01T00:00:00"/>
    <m/>
    <m/>
    <n v="3"/>
    <x v="0"/>
    <d v="2024-04-08T00:00:00"/>
    <x v="1"/>
    <m/>
    <m/>
    <x v="19"/>
    <s v="Angela Pezzoli"/>
    <s v="cliente"/>
    <m/>
    <s v="Gestione Sale Meeting"/>
    <s v="Endes Eventi"/>
    <s v="Fabia Boraso"/>
    <m/>
    <x v="3"/>
    <s v="Lost"/>
    <n v="7000"/>
    <n v="7000"/>
    <m/>
    <m/>
    <m/>
    <m/>
    <m/>
    <m/>
    <m/>
    <m/>
    <m/>
    <m/>
    <m/>
    <n v="3000"/>
    <n v="30"/>
    <n v="3000"/>
    <n v="30"/>
    <n v="3000"/>
    <n v="30"/>
    <n v="3000"/>
    <n v="30"/>
    <s v="08/04/24"/>
    <s v="18/03/24"/>
    <m/>
    <s v="Altro"/>
    <s v="NO"/>
    <m/>
    <s v="Nuovo cliente"/>
    <m/>
    <m/>
    <m/>
    <s v="P24K183"/>
  </r>
  <r>
    <n v="5518"/>
    <x v="5263"/>
    <n v="1700"/>
    <d v="2024-11-01T00:00:00"/>
    <m/>
    <m/>
    <n v="2"/>
    <x v="0"/>
    <d v="2025-02-04T00:00:00"/>
    <x v="0"/>
    <m/>
    <s v="24C185"/>
    <x v="22"/>
    <s v="Federica Riganti"/>
    <s v="cliente"/>
    <m/>
    <s v="Multimedia"/>
    <s v="Frigogelo"/>
    <m/>
    <m/>
    <x v="2"/>
    <s v="Won"/>
    <n v="1693.92"/>
    <n v="673.92"/>
    <n v="272"/>
    <m/>
    <m/>
    <n v="100"/>
    <n v="86.4"/>
    <n v="210"/>
    <n v="1700"/>
    <n v="673.92"/>
    <m/>
    <m/>
    <n v="210"/>
    <n v="1026.08"/>
    <n v="60.357647058824"/>
    <n v="1026.08"/>
    <n v="60.357647058824"/>
    <n v="754.08"/>
    <n v="44.357647058824"/>
    <n v="816.08"/>
    <n v="48.004705882353001"/>
    <s v="18/03/24"/>
    <s v="23/02/24"/>
    <m/>
    <s v="Impianti"/>
    <s v="NO"/>
    <s v="NO"/>
    <s v="Cross-selling"/>
    <m/>
    <m/>
    <m/>
    <s v="P24C140"/>
  </r>
  <r>
    <n v="5519"/>
    <x v="5264"/>
    <n v="220"/>
    <d v="2024-03-01T00:00:00"/>
    <m/>
    <m/>
    <n v="1"/>
    <x v="0"/>
    <d v="2024-04-10T00:00:00"/>
    <x v="0"/>
    <m/>
    <s v="24C186"/>
    <x v="28"/>
    <s v="Francesca Pezzoli"/>
    <s v="cliente"/>
    <m/>
    <s v="Realizzazione Siti Web"/>
    <s v="DRILLING CO. SRL"/>
    <m/>
    <m/>
    <x v="2"/>
    <s v="Won"/>
    <n v="190"/>
    <n v="190"/>
    <m/>
    <m/>
    <m/>
    <m/>
    <m/>
    <m/>
    <n v="220"/>
    <n v="190"/>
    <m/>
    <m/>
    <m/>
    <n v="30"/>
    <n v="13.636363636364001"/>
    <n v="30"/>
    <n v="13.636363636364001"/>
    <n v="30"/>
    <n v="13.636363636364001"/>
    <n v="30"/>
    <n v="13.636363636364001"/>
    <m/>
    <s v="19/03/24"/>
    <m/>
    <s v="Altro"/>
    <s v="NO"/>
    <s v="SI"/>
    <s v="Upselling"/>
    <m/>
    <m/>
    <m/>
    <m/>
  </r>
  <r>
    <n v="5520"/>
    <x v="5265"/>
    <n v="1000"/>
    <d v="2024-03-01T00:00:00"/>
    <m/>
    <m/>
    <n v="3"/>
    <x v="0"/>
    <d v="2024-06-18T00:00:00"/>
    <x v="0"/>
    <m/>
    <s v="24C187"/>
    <x v="28"/>
    <s v="Federica Riganti"/>
    <s v="cliente"/>
    <m/>
    <s v="OLD_Service Web"/>
    <s v="Fondazione Istituto Tecnico Superiore per le nuove tecnologie della vita"/>
    <m/>
    <m/>
    <x v="2"/>
    <s v="Won"/>
    <n v="1080"/>
    <m/>
    <n v="288"/>
    <m/>
    <m/>
    <n v="100"/>
    <n v="39.93"/>
    <n v="115"/>
    <n v="1000"/>
    <m/>
    <m/>
    <m/>
    <n v="115"/>
    <n v="1000"/>
    <n v="100"/>
    <n v="1000"/>
    <n v="100"/>
    <n v="712"/>
    <n v="71.2"/>
    <n v="885"/>
    <n v="88.5"/>
    <s v="19/03/2024"/>
    <s v="19/03/2024"/>
    <m/>
    <s v="Altro"/>
    <s v="NO"/>
    <m/>
    <s v="Upselling"/>
    <m/>
    <m/>
    <m/>
    <s v="P23C194"/>
  </r>
  <r>
    <n v="5521"/>
    <x v="5266"/>
    <n v="2000"/>
    <d v="2024-03-01T00:00:00"/>
    <m/>
    <m/>
    <n v="2"/>
    <x v="0"/>
    <d v="2024-04-04T00:00:00"/>
    <x v="1"/>
    <m/>
    <m/>
    <x v="19"/>
    <s v="Angela Pezzoli"/>
    <s v="cliente"/>
    <m/>
    <s v="Gestione Sale Meeting"/>
    <s v="Comitato Società Lombardia"/>
    <s v="Mario Morella"/>
    <m/>
    <x v="3"/>
    <s v="Lost"/>
    <n v="1300"/>
    <n v="1300"/>
    <m/>
    <m/>
    <m/>
    <m/>
    <m/>
    <m/>
    <m/>
    <m/>
    <m/>
    <m/>
    <m/>
    <n v="700"/>
    <n v="35"/>
    <n v="700"/>
    <n v="35"/>
    <n v="700"/>
    <n v="35"/>
    <n v="700"/>
    <n v="35"/>
    <s v="04/04/24"/>
    <s v="19/03/24"/>
    <m/>
    <s v="Altro"/>
    <s v="NO"/>
    <m/>
    <s v="Nuovo cliente"/>
    <m/>
    <m/>
    <m/>
    <s v="P24K184"/>
  </r>
  <r>
    <n v="5522"/>
    <x v="5267"/>
    <n v="90"/>
    <d v="2024-03-01T00:00:00"/>
    <m/>
    <m/>
    <n v="12"/>
    <x v="0"/>
    <d v="2024-03-29T00:00:00"/>
    <x v="0"/>
    <m/>
    <s v="24C188"/>
    <x v="22"/>
    <s v="Francesca Pezzoli"/>
    <s v="cliente"/>
    <m/>
    <s v="Hosting"/>
    <s v="Immobiliare Gavazzi Spa"/>
    <m/>
    <m/>
    <x v="2"/>
    <s v="Won"/>
    <n v="60"/>
    <n v="60"/>
    <m/>
    <m/>
    <m/>
    <m/>
    <m/>
    <m/>
    <n v="90"/>
    <n v="59.97"/>
    <m/>
    <m/>
    <m/>
    <n v="30"/>
    <n v="33.333333333333002"/>
    <n v="30"/>
    <n v="33.333333333333002"/>
    <n v="30"/>
    <n v="33.333333333333002"/>
    <n v="30"/>
    <n v="33.333333333333002"/>
    <s v="19/03/24"/>
    <s v="19/03/24"/>
    <m/>
    <s v="Tessile e abbigliamento"/>
    <s v="NO"/>
    <s v="SI"/>
    <s v="Upselling"/>
    <m/>
    <m/>
    <m/>
    <m/>
  </r>
  <r>
    <n v="5523"/>
    <x v="5268"/>
    <n v="10155"/>
    <d v="2024-03-01T00:00:00"/>
    <m/>
    <m/>
    <n v="17"/>
    <x v="0"/>
    <d v="2025-07-23T00:00:00"/>
    <x v="0"/>
    <m/>
    <s v="24C159"/>
    <x v="28"/>
    <s v="Antonio Noventa"/>
    <s v="cliente"/>
    <m/>
    <s v="Strumenti di Comunicazione Cartacei"/>
    <s v="DESPAR ITALIA S.c. a r.l."/>
    <m/>
    <m/>
    <x v="2"/>
    <s v="Won"/>
    <n v="8400"/>
    <m/>
    <n v="2240"/>
    <m/>
    <m/>
    <n v="100"/>
    <n v="111.61"/>
    <n v="3164.5"/>
    <n v="10155"/>
    <m/>
    <m/>
    <m/>
    <n v="3164.5"/>
    <n v="10155"/>
    <n v="100"/>
    <n v="10155"/>
    <n v="100"/>
    <n v="7915"/>
    <n v="77.941900541604994"/>
    <n v="6990.5"/>
    <n v="68.838010832102"/>
    <s v="19/03/2024"/>
    <s v="19/03/2024"/>
    <m/>
    <s v="Altro"/>
    <s v="NO"/>
    <m/>
    <s v="Upselling"/>
    <m/>
    <m/>
    <m/>
    <m/>
  </r>
  <r>
    <n v="5524"/>
    <x v="5269"/>
    <n v="530"/>
    <d v="2025-12-01T00:00:00"/>
    <m/>
    <m/>
    <n v="8"/>
    <x v="0"/>
    <d v="2025-12-09T00:00:00"/>
    <x v="0"/>
    <m/>
    <s v="25C402"/>
    <x v="22"/>
    <s v="Francesca Pezzoli"/>
    <s v="cliente"/>
    <m/>
    <s v="Hosting"/>
    <s v="Officina Coro"/>
    <m/>
    <m/>
    <x v="2"/>
    <s v="Won"/>
    <n v="169"/>
    <n v="169"/>
    <m/>
    <m/>
    <m/>
    <m/>
    <m/>
    <m/>
    <n v="530"/>
    <n v="160"/>
    <m/>
    <m/>
    <m/>
    <n v="361"/>
    <n v="68.113207547170006"/>
    <n v="361"/>
    <n v="68.113207547170006"/>
    <n v="361"/>
    <n v="68.113207547170006"/>
    <n v="361"/>
    <n v="68.113207547170006"/>
    <s v="09/12/25"/>
    <s v="19/03/24"/>
    <m/>
    <s v="Impianti"/>
    <s v="NO"/>
    <s v="SI"/>
    <s v="Upselling"/>
    <m/>
    <m/>
    <m/>
    <m/>
  </r>
  <r>
    <n v="5525"/>
    <x v="5270"/>
    <n v="17500"/>
    <d v="2024-11-01T00:00:00"/>
    <m/>
    <m/>
    <n v="1"/>
    <x v="0"/>
    <d v="2024-11-08T00:00:00"/>
    <x v="0"/>
    <m/>
    <s v="24H105"/>
    <x v="11"/>
    <s v="Chiara Moioli"/>
    <s v="cliente SUCCESS FEE"/>
    <b v="1"/>
    <s v="Executive Search"/>
    <s v="Simbiosity Srl"/>
    <m/>
    <m/>
    <x v="5"/>
    <s v="Won"/>
    <n v="6000"/>
    <m/>
    <n v="1600"/>
    <m/>
    <m/>
    <n v="100"/>
    <n v="49.66"/>
    <n v="794.5"/>
    <n v="17500"/>
    <m/>
    <m/>
    <m/>
    <n v="794.5"/>
    <n v="17500"/>
    <n v="100"/>
    <n v="17500"/>
    <n v="100"/>
    <n v="15900"/>
    <n v="90.857142857143003"/>
    <n v="16705.5"/>
    <n v="95.46"/>
    <s v="02/03/2024"/>
    <s v="01/03/2024"/>
    <m/>
    <s v="Altro"/>
    <s v="NO"/>
    <m/>
    <s v="Upselling"/>
    <m/>
    <m/>
    <m/>
    <m/>
  </r>
  <r>
    <n v="5526"/>
    <x v="5271"/>
    <n v="17500"/>
    <d v="2024-11-01T00:00:00"/>
    <m/>
    <m/>
    <n v="1"/>
    <x v="0"/>
    <d v="2024-11-08T00:00:00"/>
    <x v="0"/>
    <m/>
    <s v="24H104"/>
    <x v="32"/>
    <s v="Chiara Moioli"/>
    <s v="cliente SUCCESS FEE"/>
    <b v="1"/>
    <s v="Executive Search"/>
    <s v="Simbiosity Srl"/>
    <m/>
    <m/>
    <x v="5"/>
    <s v="Won"/>
    <n v="6000"/>
    <m/>
    <n v="1600"/>
    <m/>
    <m/>
    <n v="100"/>
    <n v="15.82"/>
    <n v="253.1875"/>
    <n v="17500"/>
    <m/>
    <m/>
    <m/>
    <n v="253.1875"/>
    <n v="17500"/>
    <n v="100"/>
    <n v="17500"/>
    <n v="100"/>
    <n v="15900"/>
    <n v="90.857142857143003"/>
    <n v="17246.8125"/>
    <n v="98.553214285714006"/>
    <s v="02/03/24"/>
    <s v="01/03/24"/>
    <m/>
    <s v="Altro"/>
    <s v="NO"/>
    <m/>
    <s v="Upselling"/>
    <m/>
    <m/>
    <m/>
    <m/>
  </r>
  <r>
    <n v="5527"/>
    <x v="5272"/>
    <n v="60"/>
    <d v="2024-03-01T00:00:00"/>
    <m/>
    <m/>
    <n v="12"/>
    <x v="0"/>
    <d v="2024-03-29T00:00:00"/>
    <x v="0"/>
    <m/>
    <s v="24C195"/>
    <x v="22"/>
    <s v="Federica Riganti"/>
    <s v="cliente"/>
    <m/>
    <s v="Hosting"/>
    <s v="Telmotor SpA"/>
    <m/>
    <m/>
    <x v="2"/>
    <s v="Won"/>
    <n v="40"/>
    <n v="40"/>
    <m/>
    <m/>
    <m/>
    <m/>
    <m/>
    <m/>
    <n v="60"/>
    <n v="40"/>
    <m/>
    <m/>
    <m/>
    <n v="20"/>
    <n v="33.333333333333002"/>
    <n v="20"/>
    <n v="33.333333333333002"/>
    <n v="20"/>
    <n v="33.333333333333002"/>
    <n v="20"/>
    <n v="33.333333333333002"/>
    <s v="20/03/24"/>
    <s v="20/03/24"/>
    <m/>
    <s v="Elettrico/Elettronico"/>
    <s v="NO"/>
    <s v="SI"/>
    <s v="Upselling"/>
    <m/>
    <m/>
    <m/>
    <m/>
  </r>
  <r>
    <n v="5528"/>
    <x v="5273"/>
    <n v="30"/>
    <d v="2024-03-01T00:00:00"/>
    <m/>
    <m/>
    <n v="12"/>
    <x v="0"/>
    <d v="2024-05-10T00:00:00"/>
    <x v="0"/>
    <m/>
    <s v="24C189"/>
    <x v="22"/>
    <s v="Federica Riganti"/>
    <s v="cliente"/>
    <m/>
    <s v="Hosting"/>
    <s v="Telmotor SpA"/>
    <m/>
    <m/>
    <x v="2"/>
    <s v="Won"/>
    <n v="20"/>
    <n v="20"/>
    <m/>
    <m/>
    <m/>
    <m/>
    <m/>
    <n v="24"/>
    <n v="30"/>
    <n v="20"/>
    <m/>
    <m/>
    <m/>
    <n v="10"/>
    <n v="33.333333333333002"/>
    <n v="10"/>
    <n v="33.333333333333002"/>
    <n v="10"/>
    <n v="33.333333333333002"/>
    <n v="10"/>
    <n v="33.333333333333002"/>
    <s v="20/03/24"/>
    <s v="20/03/24"/>
    <m/>
    <s v="Elettrico/Elettronico"/>
    <s v="NO"/>
    <s v="SI"/>
    <s v="Upselling"/>
    <m/>
    <m/>
    <m/>
    <m/>
  </r>
  <r>
    <n v="5529"/>
    <x v="5274"/>
    <n v="1000"/>
    <d v="2024-03-01T00:00:00"/>
    <m/>
    <m/>
    <n v="8"/>
    <x v="0"/>
    <d v="2024-04-04T00:00:00"/>
    <x v="1"/>
    <m/>
    <m/>
    <x v="19"/>
    <s v="Angela Pezzoli"/>
    <s v="cliente"/>
    <m/>
    <s v="Gestione Sale Meeting"/>
    <s v="LT3"/>
    <s v="Cinzia Grasso"/>
    <m/>
    <x v="3"/>
    <s v="Lost"/>
    <n v="500"/>
    <n v="500"/>
    <m/>
    <m/>
    <m/>
    <m/>
    <m/>
    <m/>
    <m/>
    <m/>
    <m/>
    <m/>
    <m/>
    <n v="500"/>
    <n v="50"/>
    <n v="500"/>
    <n v="50"/>
    <n v="500"/>
    <n v="50"/>
    <n v="500"/>
    <n v="50"/>
    <s v="04/04/24"/>
    <s v="20/03/24"/>
    <m/>
    <s v="Altro"/>
    <s v="NO"/>
    <m/>
    <s v="Upselling"/>
    <m/>
    <m/>
    <m/>
    <s v="P24K185"/>
  </r>
  <r>
    <n v="5530"/>
    <x v="5275"/>
    <n v="3000"/>
    <d v="2024-04-01T00:00:00"/>
    <m/>
    <m/>
    <n v="2"/>
    <x v="0"/>
    <d v="2024-03-26T00:00:00"/>
    <x v="1"/>
    <m/>
    <m/>
    <x v="22"/>
    <s v="Federica Riganti"/>
    <s v="cliente"/>
    <m/>
    <s v="Strumenti di Comunicazione Cartacei"/>
    <s v="Telmotor SpA"/>
    <m/>
    <m/>
    <x v="2"/>
    <s v="Lost"/>
    <m/>
    <m/>
    <m/>
    <m/>
    <m/>
    <m/>
    <m/>
    <n v="64"/>
    <m/>
    <m/>
    <m/>
    <m/>
    <m/>
    <n v="3000"/>
    <n v="100"/>
    <n v="3000"/>
    <n v="100"/>
    <n v="3000"/>
    <n v="100"/>
    <n v="3000"/>
    <n v="100"/>
    <s v="07/03/24"/>
    <s v="20/03/24"/>
    <m/>
    <s v="Elettrico/Elettronico"/>
    <s v="NO"/>
    <s v="NO"/>
    <s v="Upselling"/>
    <m/>
    <m/>
    <m/>
    <m/>
  </r>
  <r>
    <n v="5531"/>
    <x v="5276"/>
    <n v="11500"/>
    <d v="2024-09-01T00:00:00"/>
    <m/>
    <m/>
    <n v="4"/>
    <x v="0"/>
    <d v="2024-09-17T00:00:00"/>
    <x v="1"/>
    <m/>
    <m/>
    <x v="7"/>
    <s v="Federica Riganti"/>
    <s v="cliente"/>
    <m/>
    <s v="Assessment"/>
    <s v="ALCE SRL"/>
    <m/>
    <m/>
    <x v="2"/>
    <s v="Lost"/>
    <m/>
    <m/>
    <m/>
    <m/>
    <m/>
    <m/>
    <m/>
    <m/>
    <m/>
    <m/>
    <m/>
    <m/>
    <m/>
    <n v="11500"/>
    <n v="100"/>
    <n v="11500"/>
    <n v="100"/>
    <n v="11500"/>
    <n v="100"/>
    <n v="11500"/>
    <n v="100"/>
    <s v="17/09/24"/>
    <s v="20/03/24"/>
    <m/>
    <s v="Arredamento"/>
    <s v="NO"/>
    <s v="NO"/>
    <s v="Nuovo cliente"/>
    <m/>
    <s v="BE-COM"/>
    <m/>
    <s v="24X114"/>
  </r>
  <r>
    <n v="5532"/>
    <x v="5277"/>
    <n v="11000"/>
    <d v="2024-09-01T00:00:00"/>
    <m/>
    <m/>
    <n v="3"/>
    <x v="0"/>
    <d v="2024-09-17T00:00:00"/>
    <x v="1"/>
    <m/>
    <m/>
    <x v="17"/>
    <s v="Federica Riganti"/>
    <s v="cliente"/>
    <m/>
    <s v="Assessment"/>
    <s v="ALCE SRL"/>
    <m/>
    <m/>
    <x v="2"/>
    <s v="Lost"/>
    <m/>
    <m/>
    <m/>
    <m/>
    <m/>
    <m/>
    <m/>
    <m/>
    <m/>
    <m/>
    <m/>
    <m/>
    <m/>
    <n v="11000"/>
    <n v="100"/>
    <n v="11000"/>
    <n v="100"/>
    <n v="11000"/>
    <n v="100"/>
    <n v="11000"/>
    <n v="100"/>
    <s v="17/09/24"/>
    <s v="21/03/24"/>
    <m/>
    <s v="Arredamento"/>
    <s v="NO"/>
    <s v="NO"/>
    <s v="Nuovo cliente"/>
    <m/>
    <s v="BE-COM"/>
    <m/>
    <s v="24X114"/>
  </r>
  <r>
    <n v="5533"/>
    <x v="5278"/>
    <n v="6000"/>
    <d v="2024-09-01T00:00:00"/>
    <m/>
    <m/>
    <n v="7"/>
    <x v="0"/>
    <d v="2024-07-01T00:00:00"/>
    <x v="1"/>
    <m/>
    <m/>
    <x v="11"/>
    <s v="Chiara Moioli"/>
    <s v="cliente SUCCESS FEE"/>
    <b v="1"/>
    <s v="Executive Search"/>
    <s v="Simbiosity Srl"/>
    <m/>
    <m/>
    <x v="5"/>
    <s v="Lost"/>
    <n v="3600"/>
    <m/>
    <n v="960"/>
    <m/>
    <m/>
    <m/>
    <n v="40.700000000000003"/>
    <n v="390.75"/>
    <m/>
    <m/>
    <m/>
    <m/>
    <n v="390.75"/>
    <n v="6000"/>
    <n v="100"/>
    <n v="6000"/>
    <n v="100"/>
    <n v="5040"/>
    <n v="84"/>
    <n v="5609.25"/>
    <n v="93.487499999999997"/>
    <m/>
    <s v="21/03/24"/>
    <m/>
    <s v="Altro"/>
    <s v="NO"/>
    <m/>
    <s v="Nuovo cliente"/>
    <m/>
    <m/>
    <m/>
    <m/>
  </r>
  <r>
    <n v="5534"/>
    <x v="5279"/>
    <n v="40000"/>
    <d v="2025-09-01T00:00:00"/>
    <m/>
    <m/>
    <n v="16"/>
    <x v="1"/>
    <m/>
    <x v="0"/>
    <m/>
    <s v="25B177"/>
    <x v="18"/>
    <s v="Gaia Seghezzi"/>
    <s v="cliente"/>
    <m/>
    <s v="Sales Expander"/>
    <s v="Bertoloni e Botturi Srl"/>
    <m/>
    <m/>
    <x v="0"/>
    <s v="Won"/>
    <n v="15400"/>
    <m/>
    <n v="4208"/>
    <m/>
    <m/>
    <n v="80"/>
    <n v="140.5"/>
    <n v="5393"/>
    <n v="30000"/>
    <m/>
    <m/>
    <m/>
    <n v="7390.3"/>
    <n v="40000"/>
    <n v="100"/>
    <n v="40000"/>
    <n v="100"/>
    <n v="35792"/>
    <n v="89.48"/>
    <n v="32609.7"/>
    <n v="81.524249999999995"/>
    <s v="16/07/25"/>
    <s v="09/07/25"/>
    <m/>
    <s v="Meccanica"/>
    <s v="NO"/>
    <m/>
    <s v="Nuovo cliente"/>
    <m/>
    <m/>
    <m/>
    <m/>
  </r>
  <r>
    <n v="5535"/>
    <x v="5280"/>
    <n v="3500"/>
    <d v="2024-03-01T00:00:00"/>
    <m/>
    <m/>
    <n v="2"/>
    <x v="0"/>
    <d v="2024-11-08T00:00:00"/>
    <x v="0"/>
    <m/>
    <s v="24B141"/>
    <x v="18"/>
    <s v="Cristian Pellegrini"/>
    <s v="cliente"/>
    <m/>
    <s v="Sales Expander"/>
    <s v="Polypool Spa"/>
    <m/>
    <m/>
    <x v="0"/>
    <s v="Won"/>
    <n v="1200"/>
    <m/>
    <n v="320"/>
    <m/>
    <m/>
    <n v="100"/>
    <m/>
    <m/>
    <n v="3500"/>
    <m/>
    <m/>
    <m/>
    <m/>
    <n v="3500"/>
    <n v="100"/>
    <n v="3500"/>
    <n v="100"/>
    <n v="3180"/>
    <n v="90.857142857143003"/>
    <n v="3500"/>
    <n v="100"/>
    <s v="01/04/24"/>
    <s v="01/03/2024"/>
    <m/>
    <s v="Altro"/>
    <s v="NO"/>
    <m/>
    <s v="Nuovo cliente"/>
    <s v="Italia"/>
    <m/>
    <m/>
    <m/>
  </r>
  <r>
    <n v="5536"/>
    <x v="5281"/>
    <n v="4500"/>
    <d v="2024-05-01T00:00:00"/>
    <m/>
    <m/>
    <n v="3"/>
    <x v="0"/>
    <d v="2026-01-12T00:00:00"/>
    <x v="0"/>
    <m/>
    <s v="24B142"/>
    <x v="18"/>
    <s v="Cristian Pellegrini"/>
    <s v="cliente"/>
    <m/>
    <s v="Sales Expander"/>
    <s v="Scame Parre Spa"/>
    <m/>
    <m/>
    <x v="0"/>
    <s v="Won"/>
    <n v="3600"/>
    <m/>
    <n v="960"/>
    <m/>
    <m/>
    <n v="100"/>
    <n v="140.63"/>
    <n v="420"/>
    <n v="5000"/>
    <m/>
    <m/>
    <m/>
    <n v="420"/>
    <n v="4500"/>
    <n v="100"/>
    <n v="4500"/>
    <n v="100"/>
    <n v="3540"/>
    <n v="78.666666666666998"/>
    <n v="4080"/>
    <n v="90.666666666666998"/>
    <s v="01/04/24"/>
    <s v="01/01/2024"/>
    <m/>
    <s v="Altro"/>
    <s v="NO"/>
    <m/>
    <s v="Cross-selling"/>
    <s v="Italia"/>
    <m/>
    <m/>
    <m/>
  </r>
  <r>
    <n v="5537"/>
    <x v="5282"/>
    <n v="1800"/>
    <d v="2024-03-01T00:00:00"/>
    <m/>
    <m/>
    <n v="1"/>
    <x v="0"/>
    <d v="2024-05-09T00:00:00"/>
    <x v="0"/>
    <m/>
    <s v="24B144"/>
    <x v="20"/>
    <s v="Francesca Pezzoli"/>
    <s v="cliente"/>
    <m/>
    <s v="Sales Expander"/>
    <s v="EasyFairs Deutschland GmbH (succursale Italiana)"/>
    <m/>
    <m/>
    <x v="0"/>
    <s v="Won"/>
    <n v="1800"/>
    <m/>
    <n v="480"/>
    <m/>
    <m/>
    <n v="100"/>
    <n v="4.17"/>
    <n v="37"/>
    <n v="1800"/>
    <m/>
    <m/>
    <m/>
    <n v="37"/>
    <n v="1800"/>
    <n v="100"/>
    <n v="1800"/>
    <n v="100"/>
    <n v="1320"/>
    <n v="73.333333333333002"/>
    <n v="1763"/>
    <n v="97.944444444444002"/>
    <s v="20/03/24"/>
    <s v="20/03/24"/>
    <m/>
    <s v="Altro"/>
    <s v="NO"/>
    <m/>
    <s v="Upselling"/>
    <m/>
    <m/>
    <m/>
    <m/>
  </r>
  <r>
    <n v="5538"/>
    <x v="5283"/>
    <n v="6510"/>
    <d v="2024-03-01T00:00:00"/>
    <m/>
    <m/>
    <n v="3"/>
    <x v="0"/>
    <d v="2024-03-28T00:00:00"/>
    <x v="1"/>
    <m/>
    <m/>
    <x v="19"/>
    <s v="Angela Pezzoli"/>
    <s v="cliente"/>
    <m/>
    <s v="Gestione Sale Meeting"/>
    <s v="CONSORZIO AREA NORD OVEST s.c.a.r.l."/>
    <m/>
    <m/>
    <x v="3"/>
    <s v="Lost"/>
    <n v="5160"/>
    <n v="5160"/>
    <m/>
    <n v="1460"/>
    <n v="3700"/>
    <m/>
    <m/>
    <m/>
    <m/>
    <m/>
    <m/>
    <m/>
    <m/>
    <n v="1350"/>
    <n v="20.73732718894"/>
    <n v="1350"/>
    <n v="20.73732718894"/>
    <n v="1350"/>
    <n v="20.73732718894"/>
    <n v="1350"/>
    <n v="20.73732718894"/>
    <s v="27/03/24"/>
    <s v="21/03/24"/>
    <m/>
    <s v="Altro"/>
    <s v="NO"/>
    <m/>
    <s v="Nuovo cliente"/>
    <m/>
    <m/>
    <m/>
    <s v="D24K102"/>
  </r>
  <r>
    <n v="5539"/>
    <x v="5284"/>
    <n v="25000"/>
    <d v="2024-09-01T00:00:00"/>
    <m/>
    <m/>
    <n v="15"/>
    <x v="0"/>
    <d v="2024-07-23T00:00:00"/>
    <x v="1"/>
    <m/>
    <m/>
    <x v="17"/>
    <s v="Federica Riganti"/>
    <s v="cliente"/>
    <m/>
    <s v="Realizzazione Siti Web"/>
    <s v="SALODINI"/>
    <m/>
    <m/>
    <x v="2"/>
    <s v="Lost"/>
    <m/>
    <m/>
    <m/>
    <m/>
    <m/>
    <m/>
    <m/>
    <m/>
    <m/>
    <m/>
    <m/>
    <m/>
    <m/>
    <n v="25000"/>
    <n v="100"/>
    <n v="25000"/>
    <n v="100"/>
    <n v="25000"/>
    <n v="100"/>
    <n v="25000"/>
    <n v="100"/>
    <s v="17/09/24"/>
    <s v="21/03/24"/>
    <m/>
    <s v="Altro"/>
    <s v="NO"/>
    <s v="NO"/>
    <s v="Nuovo cliente"/>
    <m/>
    <m/>
    <m/>
    <m/>
  </r>
  <r>
    <n v="5540"/>
    <x v="5285"/>
    <n v="13000"/>
    <d v="2024-11-01T00:00:00"/>
    <m/>
    <m/>
    <n v="8"/>
    <x v="0"/>
    <d v="2025-01-27T00:00:00"/>
    <x v="1"/>
    <m/>
    <m/>
    <x v="0"/>
    <s v="Gaia Seghezzi"/>
    <s v="cliente"/>
    <m/>
    <s v="Social Media Management"/>
    <s v="Consorzio Artigianato Bari"/>
    <m/>
    <m/>
    <x v="2"/>
    <s v="Lost"/>
    <m/>
    <m/>
    <m/>
    <m/>
    <m/>
    <m/>
    <m/>
    <n v="183.375"/>
    <m/>
    <m/>
    <m/>
    <m/>
    <m/>
    <n v="13000"/>
    <n v="100"/>
    <n v="13000"/>
    <n v="100"/>
    <n v="13000"/>
    <n v="100"/>
    <n v="13000"/>
    <n v="100"/>
    <m/>
    <s v="08/11/24"/>
    <s v="CONF BARI"/>
    <s v="Altro"/>
    <s v="NO"/>
    <m/>
    <s v="Nuovo cliente"/>
    <m/>
    <m/>
    <m/>
    <m/>
  </r>
  <r>
    <n v="5541"/>
    <x v="5286"/>
    <n v="15660"/>
    <d v="2024-05-01T00:00:00"/>
    <m/>
    <m/>
    <n v="13"/>
    <x v="0"/>
    <d v="2025-09-30T00:00:00"/>
    <x v="0"/>
    <m/>
    <s v="24B150"/>
    <x v="18"/>
    <s v="Gaia Seghezzi"/>
    <s v="cliente"/>
    <m/>
    <s v="Sales Expander"/>
    <s v="Allevi Srl"/>
    <m/>
    <m/>
    <x v="0"/>
    <s v="Won"/>
    <n v="14400"/>
    <m/>
    <n v="3840"/>
    <m/>
    <m/>
    <n v="100"/>
    <n v="75.91"/>
    <n v="2043"/>
    <n v="15660"/>
    <m/>
    <m/>
    <m/>
    <n v="2043"/>
    <n v="15660"/>
    <n v="100"/>
    <n v="15660"/>
    <n v="100"/>
    <n v="11820"/>
    <n v="75.478927203064998"/>
    <n v="13617"/>
    <n v="86.954022988505997"/>
    <s v="12/04/24"/>
    <s v="21/03/24"/>
    <s v="ASSOART"/>
    <s v="Meccanica"/>
    <s v="SI"/>
    <m/>
    <s v="Nuovo cliente"/>
    <m/>
    <m/>
    <m/>
    <m/>
  </r>
  <r>
    <n v="5542"/>
    <x v="5287"/>
    <n v="120"/>
    <d v="2024-03-01T00:00:00"/>
    <m/>
    <m/>
    <n v="2"/>
    <x v="0"/>
    <d v="2024-04-10T00:00:00"/>
    <x v="0"/>
    <m/>
    <s v="24C191"/>
    <x v="28"/>
    <s v="Francesca Pezzoli"/>
    <s v="cliente"/>
    <m/>
    <s v="Realizzazione Siti Web"/>
    <s v="Mecmatica srl"/>
    <m/>
    <m/>
    <x v="2"/>
    <s v="Won"/>
    <n v="120"/>
    <m/>
    <n v="32"/>
    <m/>
    <m/>
    <n v="100"/>
    <n v="140.63"/>
    <n v="41.25"/>
    <n v="120"/>
    <m/>
    <m/>
    <m/>
    <n v="41.25"/>
    <n v="120"/>
    <n v="100"/>
    <n v="120"/>
    <n v="100"/>
    <n v="88"/>
    <n v="73.333333333333002"/>
    <n v="78.75"/>
    <n v="65.625"/>
    <s v="22/03/24"/>
    <s v="22/03/24"/>
    <m/>
    <s v="software"/>
    <s v="NO"/>
    <m/>
    <s v="Upselling"/>
    <m/>
    <m/>
    <m/>
    <m/>
  </r>
  <r>
    <n v="5543"/>
    <x v="5288"/>
    <n v="5900"/>
    <d v="2024-06-01T00:00:00"/>
    <m/>
    <m/>
    <n v="12"/>
    <x v="0"/>
    <d v="2024-07-05T00:00:00"/>
    <x v="1"/>
    <m/>
    <m/>
    <x v="22"/>
    <s v="Francesca Pezzoli"/>
    <s v="cliente"/>
    <m/>
    <s v="Social Media Management"/>
    <s v="CP STAMPI SRL"/>
    <m/>
    <m/>
    <x v="2"/>
    <s v="Lost"/>
    <n v="6000"/>
    <m/>
    <n v="1600"/>
    <m/>
    <m/>
    <n v="71"/>
    <n v="15.63"/>
    <n v="224"/>
    <m/>
    <m/>
    <m/>
    <m/>
    <n v="352.22535211268001"/>
    <n v="5900"/>
    <n v="100"/>
    <n v="5900"/>
    <n v="100"/>
    <n v="4300"/>
    <n v="72.881355932202993"/>
    <n v="5547.7746478872996"/>
    <n v="94.030078777751001"/>
    <s v="28/03/24"/>
    <s v="25/03/24"/>
    <m/>
    <s v="Meccanica"/>
    <s v="NO"/>
    <s v="NO"/>
    <s v="Upselling"/>
    <m/>
    <m/>
    <m/>
    <s v="P24C164"/>
  </r>
  <r>
    <n v="5544"/>
    <x v="5289"/>
    <n v="3000"/>
    <d v="2024-04-01T00:00:00"/>
    <m/>
    <m/>
    <n v="3"/>
    <x v="0"/>
    <d v="2024-07-25T00:00:00"/>
    <x v="0"/>
    <m/>
    <s v="24H103"/>
    <x v="11"/>
    <s v="Chiara Moioli"/>
    <s v="cliente"/>
    <m/>
    <s v="Ricerca e Selezione"/>
    <s v="BlueChange "/>
    <m/>
    <m/>
    <x v="5"/>
    <s v="Won"/>
    <n v="3960"/>
    <n v="360"/>
    <n v="960"/>
    <m/>
    <m/>
    <n v="100"/>
    <n v="32.29"/>
    <n v="310"/>
    <n v="3000"/>
    <n v="359.48"/>
    <m/>
    <m/>
    <n v="310"/>
    <n v="2640"/>
    <n v="88"/>
    <n v="2640.52"/>
    <n v="88.017333333332999"/>
    <n v="1680"/>
    <n v="56"/>
    <n v="2330.52"/>
    <n v="77.683999999999997"/>
    <s v="31/03/24"/>
    <s v="25/03/24"/>
    <m/>
    <s v="Meccanica"/>
    <s v="NO"/>
    <m/>
    <s v="Upselling"/>
    <m/>
    <m/>
    <m/>
    <m/>
  </r>
  <r>
    <n v="5545"/>
    <x v="5290"/>
    <n v="18000"/>
    <d v="2024-07-01T00:00:00"/>
    <m/>
    <m/>
    <n v="8"/>
    <x v="0"/>
    <d v="2024-05-29T00:00:00"/>
    <x v="1"/>
    <m/>
    <m/>
    <x v="20"/>
    <s v="Francesca Pezzoli"/>
    <s v="cliente"/>
    <m/>
    <s v="Pianificazione strategica di Comunicazione"/>
    <s v="AB energy spa"/>
    <m/>
    <m/>
    <x v="2"/>
    <s v="Lost"/>
    <n v="12000"/>
    <m/>
    <n v="3200"/>
    <m/>
    <m/>
    <n v="100"/>
    <n v="1.25"/>
    <n v="32"/>
    <m/>
    <m/>
    <m/>
    <m/>
    <n v="32"/>
    <n v="18000"/>
    <n v="100"/>
    <n v="18000"/>
    <n v="100"/>
    <n v="14800"/>
    <n v="82.222222222222001"/>
    <n v="17968"/>
    <n v="99.822222222221995"/>
    <s v="28/05/24"/>
    <s v="25/03/24"/>
    <m/>
    <s v="Altro"/>
    <s v="NO"/>
    <m/>
    <s v="Cross-selling"/>
    <m/>
    <m/>
    <m/>
    <m/>
  </r>
  <r>
    <n v="5546"/>
    <x v="5291"/>
    <n v="6000"/>
    <d v="2024-07-01T00:00:00"/>
    <m/>
    <m/>
    <n v="6"/>
    <x v="0"/>
    <d v="2024-05-29T00:00:00"/>
    <x v="1"/>
    <m/>
    <m/>
    <x v="20"/>
    <s v="Francesca Pezzoli"/>
    <s v="cliente"/>
    <m/>
    <s v="Paid ADV"/>
    <s v="AB energy spa"/>
    <m/>
    <m/>
    <x v="2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s v="28/05/24"/>
    <s v="25/03/24"/>
    <m/>
    <s v="Altro"/>
    <s v="NO"/>
    <m/>
    <s v="Cross-selling"/>
    <m/>
    <m/>
    <m/>
    <m/>
  </r>
  <r>
    <n v="5547"/>
    <x v="5292"/>
    <n v="8000"/>
    <d v="2024-05-01T00:00:00"/>
    <m/>
    <m/>
    <n v="10"/>
    <x v="0"/>
    <d v="2025-04-28T00:00:00"/>
    <x v="0"/>
    <m/>
    <s v="24C208"/>
    <x v="28"/>
    <s v="Francesca Pezzoli"/>
    <s v="cliente"/>
    <m/>
    <s v="Realizzazione Siti Web"/>
    <s v="Rescigno Carrara"/>
    <m/>
    <m/>
    <x v="2"/>
    <s v="Won"/>
    <n v="8040"/>
    <m/>
    <n v="2272"/>
    <m/>
    <m/>
    <n v="100"/>
    <n v="169.31"/>
    <n v="3546"/>
    <n v="8850"/>
    <m/>
    <m/>
    <m/>
    <n v="3546"/>
    <n v="8000"/>
    <n v="100"/>
    <n v="8000"/>
    <n v="100"/>
    <n v="5728"/>
    <n v="71.599999999999994"/>
    <n v="4454"/>
    <n v="55.674999999999997"/>
    <s v="14/04/24"/>
    <s v="25/03/24"/>
    <m/>
    <s v="Altro"/>
    <s v="NO"/>
    <m/>
    <s v="Nuovo cliente"/>
    <m/>
    <m/>
    <s v="Angela Pezzoli"/>
    <m/>
  </r>
  <r>
    <n v="5548"/>
    <x v="5293"/>
    <n v="5200"/>
    <d v="2026-09-01T00:00:00"/>
    <m/>
    <m/>
    <n v="12"/>
    <x v="0"/>
    <d v="2026-07-20T00:00:00"/>
    <x v="1"/>
    <m/>
    <s v="24C208"/>
    <x v="28"/>
    <s v="Francesca Pezzoli"/>
    <s v="cliente"/>
    <m/>
    <s v="Social Media Management"/>
    <s v="Rescigno Carrara"/>
    <m/>
    <m/>
    <x v="2"/>
    <s v="Lost"/>
    <n v="5200"/>
    <m/>
    <n v="1472"/>
    <m/>
    <m/>
    <m/>
    <m/>
    <m/>
    <m/>
    <m/>
    <m/>
    <m/>
    <n v="1472"/>
    <n v="5200"/>
    <n v="100"/>
    <n v="5200"/>
    <n v="100"/>
    <n v="3728"/>
    <n v="71.692307692308006"/>
    <n v="3728"/>
    <n v="71.692307692308006"/>
    <s v="14/04/24"/>
    <s v="25/03/24"/>
    <m/>
    <s v="Altro"/>
    <s v="NO"/>
    <m/>
    <s v="Nuovo cliente"/>
    <m/>
    <m/>
    <m/>
    <m/>
  </r>
  <r>
    <n v="5549"/>
    <x v="5294"/>
    <n v="1000"/>
    <d v="2024-04-01T00:00:00"/>
    <m/>
    <m/>
    <n v="1"/>
    <x v="0"/>
    <d v="2024-04-16T00:00:00"/>
    <x v="1"/>
    <m/>
    <m/>
    <x v="20"/>
    <s v="Francesca Pezzoli"/>
    <s v="cliente"/>
    <m/>
    <s v="Strumenti di Comunicazione Cartacei"/>
    <s v="Rescigno Carrara"/>
    <m/>
    <m/>
    <x v="2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m/>
    <s v="25/03/24"/>
    <m/>
    <s v="Altro"/>
    <s v="NO"/>
    <m/>
    <s v="Nuovo cliente"/>
    <m/>
    <m/>
    <s v="Angela Pezzoli"/>
    <m/>
  </r>
  <r>
    <n v="5550"/>
    <x v="1464"/>
    <n v="850"/>
    <d v="2024-04-01T00:00:00"/>
    <m/>
    <m/>
    <n v="2"/>
    <x v="0"/>
    <d v="2024-06-30T00:00:00"/>
    <x v="0"/>
    <m/>
    <s v="24C192"/>
    <x v="17"/>
    <s v="Federica Riganti"/>
    <s v="cliente"/>
    <m/>
    <s v="Multimedia"/>
    <s v="Argomm"/>
    <m/>
    <m/>
    <x v="2"/>
    <s v="Won"/>
    <n v="960"/>
    <n v="200"/>
    <n v="219.2"/>
    <m/>
    <m/>
    <n v="100"/>
    <n v="78.13"/>
    <n v="226.5"/>
    <n v="850"/>
    <n v="200"/>
    <m/>
    <m/>
    <n v="226.5"/>
    <n v="650"/>
    <n v="76.470588235294002"/>
    <n v="650"/>
    <n v="76.470588235294002"/>
    <n v="430.8"/>
    <n v="50.682352941175999"/>
    <n v="423.5"/>
    <n v="49.823529411765001"/>
    <s v="26/03/24"/>
    <s v="25/03/24"/>
    <m/>
    <s v="Gomma e plastica"/>
    <s v="NO"/>
    <s v="NO"/>
    <s v="Upselling"/>
    <m/>
    <m/>
    <m/>
    <s v="P24C172"/>
  </r>
  <r>
    <n v="5551"/>
    <x v="5295"/>
    <n v="15500"/>
    <d v="2024-04-01T00:00:00"/>
    <m/>
    <m/>
    <n v="12"/>
    <x v="0"/>
    <d v="2025-05-20T00:00:00"/>
    <x v="0"/>
    <m/>
    <s v="24B149"/>
    <x v="30"/>
    <s v="Gaia Seghezzi"/>
    <s v="cliente"/>
    <m/>
    <s v="Sales Expander"/>
    <s v="Cipolla Francesco"/>
    <m/>
    <m/>
    <x v="0"/>
    <s v="Won"/>
    <n v="7074.01"/>
    <n v="2274.0100000000002"/>
    <n v="1536"/>
    <m/>
    <m/>
    <n v="100"/>
    <n v="254.95"/>
    <n v="3919.375"/>
    <n v="16000"/>
    <n v="2274.0100000000002"/>
    <m/>
    <m/>
    <n v="3919.375"/>
    <n v="13225.99"/>
    <n v="85.328967741935003"/>
    <n v="13225.99"/>
    <n v="85.328967741935003"/>
    <n v="11689.99"/>
    <n v="75.419290322581006"/>
    <n v="9306.6149999999998"/>
    <n v="60.042677419355002"/>
    <m/>
    <s v="26/03/24"/>
    <s v="APA MONZA"/>
    <s v="Meccanica"/>
    <s v="NO"/>
    <m/>
    <s v="Nuovo cliente"/>
    <s v="ITALIA, GERMANIA"/>
    <m/>
    <m/>
    <m/>
  </r>
  <r>
    <n v="5552"/>
    <x v="5296"/>
    <n v="1500"/>
    <d v="2024-04-01T00:00:00"/>
    <m/>
    <m/>
    <n v="1"/>
    <x v="0"/>
    <d v="2024-05-17T00:00:00"/>
    <x v="0"/>
    <m/>
    <s v="24C199"/>
    <x v="28"/>
    <s v="Francesca Pezzoli"/>
    <s v="cliente"/>
    <m/>
    <s v="Campagna Pubblicitaria"/>
    <s v="CRS Impianti e Costruzioni S.p.A."/>
    <m/>
    <m/>
    <x v="2"/>
    <s v="Won"/>
    <n v="1440"/>
    <m/>
    <n v="384"/>
    <m/>
    <m/>
    <n v="100"/>
    <n v="76.819999999999993"/>
    <n v="305.5"/>
    <n v="1500"/>
    <m/>
    <m/>
    <m/>
    <n v="305.5"/>
    <n v="1500"/>
    <n v="100"/>
    <n v="1500"/>
    <n v="100"/>
    <n v="1116"/>
    <n v="74.400000000000006"/>
    <n v="1194.5"/>
    <n v="79.633333333332999"/>
    <s v="11/04/24"/>
    <s v="25/03/24"/>
    <m/>
    <s v="Edilizia"/>
    <s v="NO"/>
    <s v="NO"/>
    <s v="Nuovo cliente"/>
    <m/>
    <m/>
    <m/>
    <s v="P24C172"/>
  </r>
  <r>
    <n v="5553"/>
    <x v="5297"/>
    <n v="1000"/>
    <d v="2024-12-01T00:00:00"/>
    <m/>
    <m/>
    <n v="2"/>
    <x v="0"/>
    <d v="2024-11-22T00:00:00"/>
    <x v="1"/>
    <m/>
    <m/>
    <x v="5"/>
    <s v="Elena Barcella"/>
    <s v="cliente"/>
    <m/>
    <s v="Sales Expander"/>
    <s v="Adarò"/>
    <m/>
    <m/>
    <x v="0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s v="22/11/24"/>
    <s v="26/03/24"/>
    <m/>
    <s v="Cosmetica"/>
    <s v="NO"/>
    <m/>
    <s v="Nuovo cliente"/>
    <s v="Italia"/>
    <m/>
    <m/>
    <s v="P24B141"/>
  </r>
  <r>
    <n v="5554"/>
    <x v="5298"/>
    <n v="2000"/>
    <d v="2024-03-01T00:00:00"/>
    <m/>
    <m/>
    <n v="2"/>
    <x v="0"/>
    <d v="2024-04-15T00:00:00"/>
    <x v="1"/>
    <m/>
    <m/>
    <x v="19"/>
    <s v="Angela Pezzoli"/>
    <s v="cliente"/>
    <m/>
    <s v="Gestione Sale Meeting"/>
    <s v="Security Pattern"/>
    <s v="Manuel Crotti"/>
    <m/>
    <x v="3"/>
    <s v="Lost"/>
    <n v="1400"/>
    <n v="1400"/>
    <m/>
    <m/>
    <m/>
    <m/>
    <m/>
    <m/>
    <m/>
    <m/>
    <m/>
    <m/>
    <m/>
    <n v="600"/>
    <n v="30"/>
    <n v="600"/>
    <n v="30"/>
    <n v="600"/>
    <n v="30"/>
    <n v="600"/>
    <n v="30"/>
    <s v="15/04/24"/>
    <s v="27/03/24"/>
    <m/>
    <s v="Altro"/>
    <s v="NO"/>
    <m/>
    <s v="Nuovo cliente"/>
    <m/>
    <m/>
    <m/>
    <s v="P24K188"/>
  </r>
  <r>
    <n v="5555"/>
    <x v="5299"/>
    <n v="1425"/>
    <d v="2024-03-01T00:00:00"/>
    <m/>
    <m/>
    <n v="3"/>
    <x v="0"/>
    <d v="2024-11-08T00:00:00"/>
    <x v="0"/>
    <m/>
    <s v="24B126"/>
    <x v="25"/>
    <s v="Annalisa Surini"/>
    <s v="cliente SUCCESS FEE"/>
    <b v="1"/>
    <s v="Organizzazione di Incoming"/>
    <s v="Promos Italia Scrl"/>
    <m/>
    <s v="Promos Inbuyer 2024"/>
    <x v="0"/>
    <s v="Won"/>
    <n v="600"/>
    <m/>
    <n v="160"/>
    <m/>
    <m/>
    <n v="100"/>
    <n v="16.37"/>
    <n v="26.1875"/>
    <n v="1425"/>
    <m/>
    <m/>
    <m/>
    <n v="26.1875"/>
    <n v="1425"/>
    <n v="100"/>
    <n v="1425"/>
    <n v="100"/>
    <n v="1265"/>
    <n v="88.771929824560999"/>
    <n v="1398.8125"/>
    <n v="98.162280701754"/>
    <s v="31/05/2024"/>
    <s v="25/03/2024"/>
    <m/>
    <s v="Food"/>
    <s v="NO"/>
    <m/>
    <s v="Upselling"/>
    <m/>
    <m/>
    <m/>
    <m/>
  </r>
  <r>
    <n v="5556"/>
    <x v="5300"/>
    <n v="2000"/>
    <d v="2024-03-01T00:00:00"/>
    <m/>
    <m/>
    <n v="2"/>
    <x v="0"/>
    <d v="2024-04-10T00:00:00"/>
    <x v="1"/>
    <m/>
    <m/>
    <x v="19"/>
    <s v="Angela Pezzoli"/>
    <s v="cliente"/>
    <m/>
    <s v="Gestione Sale Meeting"/>
    <s v="CONFINDUSTRIA BERGAMO"/>
    <s v="Irene Rota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10/04/24"/>
    <s v="27/03/24"/>
    <m/>
    <s v="Altro"/>
    <s v="NO"/>
    <m/>
    <s v="Upselling"/>
    <m/>
    <m/>
    <m/>
    <s v="P24K189"/>
  </r>
  <r>
    <n v="5557"/>
    <x v="5301"/>
    <n v="2900"/>
    <d v="2024-01-01T00:00:00"/>
    <m/>
    <m/>
    <n v="6"/>
    <x v="0"/>
    <d v="2024-09-13T00:00:00"/>
    <x v="0"/>
    <m/>
    <s v="24C135"/>
    <x v="20"/>
    <s v="Francesca Pezzoli"/>
    <s v="cliente"/>
    <m/>
    <s v="Paid ADV"/>
    <s v="Promos Italia Scrl"/>
    <m/>
    <m/>
    <x v="2"/>
    <s v="Won"/>
    <n v="2900"/>
    <n v="2900"/>
    <m/>
    <m/>
    <m/>
    <m/>
    <m/>
    <m/>
    <m/>
    <n v="2900"/>
    <m/>
    <m/>
    <m/>
    <m/>
    <m/>
    <m/>
    <m/>
    <m/>
    <m/>
    <m/>
    <m/>
    <m/>
    <s v="01/01/24"/>
    <m/>
    <s v="Altro"/>
    <s v="NO"/>
    <s v="SI"/>
    <s v="Upselling"/>
    <m/>
    <m/>
    <m/>
    <m/>
  </r>
  <r>
    <n v="5558"/>
    <x v="5302"/>
    <n v="1500"/>
    <d v="2024-04-01T00:00:00"/>
    <m/>
    <m/>
    <n v="3"/>
    <x v="0"/>
    <d v="2024-09-05T00:00:00"/>
    <x v="0"/>
    <m/>
    <s v="24C193"/>
    <x v="22"/>
    <s v="Francesca Pezzoli"/>
    <s v="cliente"/>
    <m/>
    <s v="Service"/>
    <s v="BUTI HOLDING SRL"/>
    <m/>
    <m/>
    <x v="2"/>
    <s v="Won"/>
    <n v="1500"/>
    <m/>
    <n v="400"/>
    <m/>
    <m/>
    <n v="100"/>
    <n v="83.75"/>
    <n v="331.4375"/>
    <n v="1500"/>
    <m/>
    <m/>
    <m/>
    <n v="331.4375"/>
    <n v="1500"/>
    <n v="100"/>
    <n v="1500"/>
    <n v="100"/>
    <n v="1100"/>
    <n v="73.333333333333002"/>
    <n v="1168.5625"/>
    <n v="77.904166666666995"/>
    <s v="04/04/24"/>
    <s v="27/03/24"/>
    <m/>
    <s v="Meccanica"/>
    <s v="NO"/>
    <s v="NO"/>
    <s v="Upselling"/>
    <m/>
    <m/>
    <m/>
    <s v="P24C173"/>
  </r>
  <r>
    <n v="5559"/>
    <x v="5303"/>
    <n v="2600"/>
    <d v="2024-03-01T00:00:00"/>
    <m/>
    <m/>
    <n v="3"/>
    <x v="0"/>
    <d v="2024-06-12T00:00:00"/>
    <x v="0"/>
    <m/>
    <s v="24C194"/>
    <x v="28"/>
    <s v="Francesca Pezzoli"/>
    <s v="cliente"/>
    <m/>
    <s v="OLD_Service Web"/>
    <s v="Winter Services srl"/>
    <m/>
    <m/>
    <x v="2"/>
    <s v="Won"/>
    <n v="2760"/>
    <m/>
    <n v="736"/>
    <m/>
    <m/>
    <n v="100"/>
    <n v="169.16"/>
    <n v="1238.5"/>
    <n v="2600"/>
    <m/>
    <m/>
    <m/>
    <n v="1238.5"/>
    <n v="2600"/>
    <n v="100"/>
    <n v="2600"/>
    <n v="100"/>
    <n v="1864"/>
    <n v="71.692307692308006"/>
    <n v="1361.5"/>
    <n v="52.365384615384997"/>
    <s v="28/03/24"/>
    <s v="28/03/24"/>
    <m/>
    <s v="Turismo"/>
    <s v="NO"/>
    <s v="NO"/>
    <s v="Upselling"/>
    <m/>
    <m/>
    <m/>
    <s v="P24C162"/>
  </r>
  <r>
    <n v="5560"/>
    <x v="5304"/>
    <n v="16000"/>
    <d v="2025-09-01T00:00:00"/>
    <m/>
    <m/>
    <n v="6"/>
    <x v="0"/>
    <d v="2026-06-23T00:00:00"/>
    <x v="1"/>
    <m/>
    <m/>
    <x v="0"/>
    <s v="Gaia Seghezzi"/>
    <s v="cliente"/>
    <m/>
    <s v="Sales Expander"/>
    <s v="Zaccaria Srl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m/>
    <s v="27/03/24"/>
    <m/>
    <s v="Automotive"/>
    <s v="NO"/>
    <m/>
    <s v="Nuovo cliente"/>
    <m/>
    <m/>
    <m/>
    <m/>
  </r>
  <r>
    <n v="5561"/>
    <x v="5305"/>
    <n v="15000"/>
    <d v="2025-03-01T00:00:00"/>
    <m/>
    <m/>
    <n v="12"/>
    <x v="0"/>
    <d v="2025-06-19T00:00:00"/>
    <x v="1"/>
    <m/>
    <m/>
    <x v="0"/>
    <s v="Gaia Seghezzi"/>
    <s v="cliente"/>
    <m/>
    <s v="OLD_Web Marketing"/>
    <s v="Zaccaria Srl"/>
    <m/>
    <m/>
    <x v="2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19/06/25"/>
    <s v="27/03/24"/>
    <m/>
    <s v="Automotive"/>
    <s v="NO"/>
    <m/>
    <s v="Nuovo cliente"/>
    <m/>
    <m/>
    <m/>
    <m/>
  </r>
  <r>
    <n v="5562"/>
    <x v="5306"/>
    <n v="16000"/>
    <d v="2024-09-01T00:00:00"/>
    <m/>
    <m/>
    <n v="6"/>
    <x v="0"/>
    <d v="2024-09-10T00:00:00"/>
    <x v="1"/>
    <m/>
    <m/>
    <x v="5"/>
    <s v="Elena Barcella"/>
    <s v="cliente"/>
    <m/>
    <s v="Sales Expander"/>
    <s v="AVATEK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10/09/24"/>
    <s v="28/03/24"/>
    <m/>
    <s v="Meccanica"/>
    <s v="NO"/>
    <m/>
    <s v="Nuovo cliente"/>
    <s v="Italia"/>
    <m/>
    <m/>
    <s v="P24B142"/>
  </r>
  <r>
    <n v="5563"/>
    <x v="5307"/>
    <m/>
    <d v="2024-06-01T00:00:00"/>
    <m/>
    <m/>
    <n v="1"/>
    <x v="0"/>
    <d v="2025-01-10T00:00:00"/>
    <x v="0"/>
    <m/>
    <s v="24B126"/>
    <x v="25"/>
    <s v="Annalisa Surini"/>
    <s v="cliente SUCCESS FEE"/>
    <b v="1"/>
    <s v="Organizzazione di Incoming"/>
    <s v="Promos Italia Scrl"/>
    <m/>
    <s v="Promos Inbuyer 2024"/>
    <x v="0"/>
    <s v="Won"/>
    <n v="600"/>
    <m/>
    <n v="160"/>
    <m/>
    <m/>
    <n v="100"/>
    <m/>
    <m/>
    <m/>
    <m/>
    <m/>
    <m/>
    <m/>
    <m/>
    <s v="-"/>
    <m/>
    <s v="-"/>
    <n v="-160"/>
    <s v="-"/>
    <m/>
    <s v="-"/>
    <s v="31/06/2024"/>
    <s v="02/04/2024"/>
    <m/>
    <s v="Food"/>
    <s v="NO"/>
    <m/>
    <s v="Upselling"/>
    <m/>
    <m/>
    <m/>
    <m/>
  </r>
  <r>
    <n v="5564"/>
    <x v="5308"/>
    <n v="3000"/>
    <d v="2024-03-01T00:00:00"/>
    <m/>
    <m/>
    <n v="4"/>
    <x v="0"/>
    <d v="2024-03-29T00:00:00"/>
    <x v="1"/>
    <m/>
    <m/>
    <x v="19"/>
    <s v="Angela Pezzoli"/>
    <s v="cliente"/>
    <m/>
    <s v="Gestione Sale Meeting"/>
    <s v="Energy Group"/>
    <s v="Anna Gardini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29/03/24"/>
    <s v="28/03/24"/>
    <m/>
    <s v="Altro"/>
    <s v="NO"/>
    <m/>
    <s v="Nuovo cliente"/>
    <m/>
    <m/>
    <m/>
    <s v="P24K190"/>
  </r>
  <r>
    <n v="5565"/>
    <x v="5309"/>
    <n v="3000"/>
    <d v="2024-03-01T00:00:00"/>
    <m/>
    <m/>
    <n v="4"/>
    <x v="0"/>
    <d v="2024-05-10T00:00:00"/>
    <x v="1"/>
    <m/>
    <m/>
    <x v="19"/>
    <s v="Angela Pezzoli"/>
    <s v="cliente"/>
    <m/>
    <s v="Gestione Sale Meeting"/>
    <s v="Penny Market srl"/>
    <s v="Loredana Bresciani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10/05/24"/>
    <s v="28/03/24"/>
    <m/>
    <s v="Food"/>
    <s v="NO"/>
    <m/>
    <s v="Nuovo cliente"/>
    <m/>
    <m/>
    <m/>
    <s v="P24K187"/>
  </r>
  <r>
    <n v="5566"/>
    <x v="5310"/>
    <n v="4000"/>
    <d v="2024-03-01T00:00:00"/>
    <m/>
    <m/>
    <n v="3"/>
    <x v="0"/>
    <d v="2024-03-29T00:00:00"/>
    <x v="1"/>
    <m/>
    <m/>
    <x v="19"/>
    <s v="Angela Pezzoli"/>
    <s v="cliente"/>
    <m/>
    <s v="Gestione Sale Meeting"/>
    <s v="Service pro"/>
    <s v="Valeria Ferri"/>
    <m/>
    <x v="3"/>
    <s v="Lost"/>
    <n v="2600"/>
    <n v="2600"/>
    <m/>
    <m/>
    <m/>
    <m/>
    <m/>
    <m/>
    <m/>
    <m/>
    <m/>
    <m/>
    <m/>
    <n v="1400"/>
    <n v="35"/>
    <n v="1400"/>
    <n v="35"/>
    <n v="1400"/>
    <n v="35"/>
    <n v="1400"/>
    <n v="35"/>
    <s v="29/03/24"/>
    <s v="28/03/24"/>
    <m/>
    <s v="Altro"/>
    <s v="NO"/>
    <m/>
    <s v="Nuovo cliente"/>
    <m/>
    <m/>
    <m/>
    <s v="P24K186"/>
  </r>
  <r>
    <n v="5567"/>
    <x v="5311"/>
    <n v="300"/>
    <d v="2024-05-01T00:00:00"/>
    <m/>
    <m/>
    <n v="1"/>
    <x v="0"/>
    <d v="2024-09-17T00:00:00"/>
    <x v="1"/>
    <m/>
    <s v="24C195"/>
    <x v="17"/>
    <s v="Federica Riganti"/>
    <s v="cliente"/>
    <m/>
    <s v="Strumenti di Comunicazione Cartacei"/>
    <s v="Valetudo Srl"/>
    <m/>
    <m/>
    <x v="2"/>
    <s v="Lost"/>
    <n v="2000"/>
    <m/>
    <n v="576"/>
    <m/>
    <m/>
    <m/>
    <m/>
    <n v="42.5"/>
    <m/>
    <m/>
    <m/>
    <m/>
    <n v="576"/>
    <n v="300"/>
    <n v="100"/>
    <n v="300"/>
    <n v="100"/>
    <n v="-276"/>
    <n v="-92"/>
    <n v="-276"/>
    <n v="-92"/>
    <s v="28/03/24"/>
    <s v="28/03/24"/>
    <m/>
    <s v="Cosmetica"/>
    <s v="NO"/>
    <s v="NO"/>
    <s v="Upselling"/>
    <m/>
    <m/>
    <m/>
    <m/>
  </r>
  <r>
    <n v="5568"/>
    <x v="5312"/>
    <m/>
    <d v="2024-03-01T00:00:00"/>
    <m/>
    <m/>
    <n v="8"/>
    <x v="1"/>
    <m/>
    <x v="0"/>
    <m/>
    <m/>
    <x v="7"/>
    <m/>
    <s v="internal"/>
    <m/>
    <m/>
    <s v="Multi-consult s.r.l."/>
    <m/>
    <m/>
    <x v="4"/>
    <s v="Blank"/>
    <n v="6000"/>
    <m/>
    <n v="1920"/>
    <m/>
    <m/>
    <m/>
    <m/>
    <n v="51534.175000000003"/>
    <m/>
    <m/>
    <m/>
    <m/>
    <n v="1920"/>
    <m/>
    <s v="-"/>
    <m/>
    <s v="-"/>
    <n v="-1920"/>
    <s v="-"/>
    <n v="-1920"/>
    <s v="-"/>
    <s v="29/03/24"/>
    <s v="29/03/24"/>
    <m/>
    <s v="Altro"/>
    <s v="NO"/>
    <m/>
    <s v="Cross-selling"/>
    <m/>
    <m/>
    <m/>
    <m/>
  </r>
  <r>
    <n v="5569"/>
    <x v="5313"/>
    <n v="200"/>
    <d v="2024-04-01T00:00:00"/>
    <m/>
    <m/>
    <n v="1"/>
    <x v="0"/>
    <d v="2024-04-19T00:00:00"/>
    <x v="0"/>
    <m/>
    <s v="24C171"/>
    <x v="28"/>
    <s v="Gaia Seghezzi"/>
    <s v="cliente"/>
    <m/>
    <s v="Strumenti di Comunicazione Cartacei"/>
    <s v="Non Solo Luce"/>
    <m/>
    <m/>
    <x v="2"/>
    <s v="Won"/>
    <n v="180"/>
    <m/>
    <n v="48"/>
    <m/>
    <m/>
    <n v="100"/>
    <n v="83.33"/>
    <n v="34"/>
    <n v="200"/>
    <m/>
    <m/>
    <m/>
    <n v="34"/>
    <n v="200"/>
    <n v="100"/>
    <n v="200"/>
    <n v="100"/>
    <n v="152"/>
    <n v="76"/>
    <n v="166"/>
    <n v="83"/>
    <s v="3/04/24"/>
    <s v="2/04/24"/>
    <m/>
    <s v="Altro"/>
    <s v="NO"/>
    <m/>
    <s v="Upselling"/>
    <m/>
    <m/>
    <m/>
    <s v="P24C177"/>
  </r>
  <r>
    <n v="5570"/>
    <x v="5314"/>
    <n v="4000"/>
    <d v="2024-04-01T00:00:00"/>
    <m/>
    <m/>
    <n v="7"/>
    <x v="0"/>
    <d v="2024-05-31T00:00:00"/>
    <x v="1"/>
    <m/>
    <m/>
    <x v="19"/>
    <s v="Angela Pezzoli"/>
    <s v="cliente"/>
    <m/>
    <s v="Gestione Sale Meeting"/>
    <s v="Leading Edge Snc"/>
    <s v="Pietro Vergine"/>
    <m/>
    <x v="3"/>
    <s v="Lost"/>
    <n v="2600"/>
    <n v="2600"/>
    <m/>
    <m/>
    <m/>
    <m/>
    <m/>
    <m/>
    <m/>
    <m/>
    <m/>
    <m/>
    <m/>
    <n v="1400"/>
    <n v="35"/>
    <n v="1400"/>
    <n v="35"/>
    <n v="1400"/>
    <n v="35"/>
    <n v="1400"/>
    <n v="35"/>
    <s v="31/05/24"/>
    <s v="02/04/24"/>
    <m/>
    <s v="Elettrico/Elettronico"/>
    <s v="NO"/>
    <m/>
    <s v="Nuovo cliente"/>
    <m/>
    <m/>
    <m/>
    <s v="P24K191"/>
  </r>
  <r>
    <n v="5571"/>
    <x v="5315"/>
    <n v="4500"/>
    <d v="2024-04-01T00:00:00"/>
    <m/>
    <m/>
    <n v="6"/>
    <x v="0"/>
    <d v="2025-04-04T00:00:00"/>
    <x v="0"/>
    <m/>
    <s v="24C200"/>
    <x v="28"/>
    <s v="Valentina Bucca"/>
    <s v="cliente"/>
    <m/>
    <s v="Paid ADV"/>
    <s v="Multiprotexion Srl"/>
    <m/>
    <m/>
    <x v="2"/>
    <s v="Won"/>
    <n v="4500"/>
    <m/>
    <n v="1200"/>
    <m/>
    <m/>
    <n v="100"/>
    <n v="90"/>
    <n v="1185.625"/>
    <n v="7000"/>
    <m/>
    <m/>
    <m/>
    <n v="1185.625"/>
    <n v="4500"/>
    <n v="100"/>
    <n v="4500"/>
    <n v="100"/>
    <n v="3300"/>
    <n v="73.333333333333002"/>
    <n v="3314.375"/>
    <n v="73.652777777777999"/>
    <s v="11/04/24"/>
    <s v="29/03/24"/>
    <m/>
    <s v="Altro"/>
    <s v="NO"/>
    <m/>
    <s v="Cross-selling"/>
    <s v="Regno Unito"/>
    <m/>
    <m/>
    <s v="P24C178"/>
  </r>
  <r>
    <n v="5572"/>
    <x v="5316"/>
    <n v="6000"/>
    <d v="2024-04-01T00:00:00"/>
    <m/>
    <m/>
    <n v="8"/>
    <x v="0"/>
    <d v="2024-04-18T00:00:00"/>
    <x v="1"/>
    <m/>
    <m/>
    <x v="19"/>
    <s v="Angela Pezzoli"/>
    <s v="cliente"/>
    <m/>
    <s v="Gestione Sale Meeting"/>
    <s v="Banca Progetto spa"/>
    <s v="Luisa Bordiga"/>
    <m/>
    <x v="3"/>
    <s v="Lost"/>
    <n v="4000"/>
    <n v="4000"/>
    <m/>
    <m/>
    <m/>
    <m/>
    <m/>
    <m/>
    <m/>
    <m/>
    <m/>
    <m/>
    <m/>
    <n v="2000"/>
    <n v="33.333333333333002"/>
    <n v="2000"/>
    <n v="33.333333333333002"/>
    <n v="2000"/>
    <n v="33.333333333333002"/>
    <n v="2000"/>
    <n v="33.333333333333002"/>
    <s v="17/04/24"/>
    <s v="02/04/24"/>
    <m/>
    <s v="Altro"/>
    <s v="NO"/>
    <m/>
    <s v="Nuovo cliente"/>
    <m/>
    <m/>
    <m/>
    <s v="P24K192"/>
  </r>
  <r>
    <n v="5573"/>
    <x v="5317"/>
    <n v="9684"/>
    <d v="2024-04-01T00:00:00"/>
    <m/>
    <m/>
    <n v="6"/>
    <x v="0"/>
    <d v="2024-11-13T00:00:00"/>
    <x v="0"/>
    <m/>
    <s v="24K167"/>
    <x v="19"/>
    <s v="Angela Pezzoli"/>
    <s v="cliente"/>
    <m/>
    <s v="Gestione Sale Meeting"/>
    <s v="Francesco Pica (Tempocasa)"/>
    <s v="Francesco Pica"/>
    <m/>
    <x v="3"/>
    <s v="Won"/>
    <n v="6229"/>
    <n v="6229"/>
    <m/>
    <m/>
    <m/>
    <m/>
    <m/>
    <n v="184"/>
    <n v="9684"/>
    <n v="6229"/>
    <m/>
    <m/>
    <m/>
    <n v="3455"/>
    <n v="35.677406030565997"/>
    <n v="3455"/>
    <n v="35.677406030565997"/>
    <n v="3455"/>
    <n v="35.677406030565997"/>
    <n v="3455"/>
    <n v="35.677406030565997"/>
    <s v="28/05/24"/>
    <s v="02/04/24"/>
    <m/>
    <s v="Altro"/>
    <s v="NO"/>
    <m/>
    <s v="Nuovo cliente"/>
    <m/>
    <m/>
    <m/>
    <s v="P24K193"/>
  </r>
  <r>
    <n v="5574"/>
    <x v="5318"/>
    <n v="40"/>
    <d v="2024-04-01T00:00:00"/>
    <m/>
    <m/>
    <n v="1"/>
    <x v="0"/>
    <d v="2024-05-03T00:00:00"/>
    <x v="0"/>
    <m/>
    <s v="24C168"/>
    <x v="20"/>
    <s v="Francesca Pezzoli"/>
    <s v="cliente"/>
    <m/>
    <s v="Strumenti di Comunicazione Cartacei"/>
    <s v="ENERCOM Srl"/>
    <m/>
    <m/>
    <x v="2"/>
    <s v="Won"/>
    <n v="38"/>
    <n v="38"/>
    <m/>
    <n v="38"/>
    <m/>
    <m/>
    <m/>
    <m/>
    <n v="40"/>
    <n v="38"/>
    <m/>
    <m/>
    <m/>
    <n v="2"/>
    <n v="5"/>
    <n v="2"/>
    <n v="5"/>
    <n v="2"/>
    <n v="5"/>
    <n v="2"/>
    <n v="5"/>
    <s v="01/03/24"/>
    <s v="01/03/24"/>
    <m/>
    <s v="Elettrico/Elettronico"/>
    <s v="NO"/>
    <s v="SI"/>
    <s v="Upselling"/>
    <m/>
    <m/>
    <m/>
    <m/>
  </r>
  <r>
    <n v="5575"/>
    <x v="5319"/>
    <n v="300"/>
    <d v="2024-04-01T00:00:00"/>
    <m/>
    <m/>
    <n v="12"/>
    <x v="0"/>
    <d v="2025-05-09T00:00:00"/>
    <x v="0"/>
    <m/>
    <s v="24C169"/>
    <x v="20"/>
    <s v="Francesca Pezzoli"/>
    <s v="cliente"/>
    <m/>
    <s v="Hosting"/>
    <s v="Fond-stamp spa"/>
    <m/>
    <m/>
    <x v="2"/>
    <s v="Won"/>
    <m/>
    <m/>
    <m/>
    <m/>
    <m/>
    <m/>
    <m/>
    <n v="18.5"/>
    <n v="300"/>
    <m/>
    <m/>
    <m/>
    <m/>
    <n v="300"/>
    <n v="100"/>
    <n v="300"/>
    <n v="100"/>
    <n v="300"/>
    <n v="100"/>
    <n v="300"/>
    <n v="100"/>
    <m/>
    <s v="01/04/24"/>
    <m/>
    <s v="Meccanica"/>
    <s v="NO"/>
    <s v="SI"/>
    <s v="Upselling"/>
    <m/>
    <m/>
    <m/>
    <m/>
  </r>
  <r>
    <n v="5576"/>
    <x v="5320"/>
    <n v="150"/>
    <d v="2025-04-01T00:00:00"/>
    <m/>
    <m/>
    <n v="12"/>
    <x v="0"/>
    <d v="2024-04-03T00:00:00"/>
    <x v="1"/>
    <m/>
    <m/>
    <x v="20"/>
    <s v="Francesca Pezzoli"/>
    <s v="cliente"/>
    <m/>
    <s v="Hosting"/>
    <s v="Fond-stamp spa"/>
    <m/>
    <m/>
    <x v="2"/>
    <s v="Lost"/>
    <n v="100"/>
    <n v="100"/>
    <m/>
    <m/>
    <m/>
    <m/>
    <m/>
    <m/>
    <m/>
    <m/>
    <m/>
    <m/>
    <m/>
    <n v="50"/>
    <n v="33.333333333333002"/>
    <n v="50"/>
    <n v="33.333333333333002"/>
    <n v="50"/>
    <n v="33.333333333333002"/>
    <n v="50"/>
    <n v="33.333333333333002"/>
    <s v="03/04/24"/>
    <s v="01/04/24"/>
    <m/>
    <s v="Meccanica"/>
    <s v="NO"/>
    <s v="SI"/>
    <s v="Upselling"/>
    <m/>
    <m/>
    <m/>
    <m/>
  </r>
  <r>
    <n v="5577"/>
    <x v="5321"/>
    <n v="1100"/>
    <d v="2024-04-01T00:00:00"/>
    <m/>
    <m/>
    <n v="12"/>
    <x v="0"/>
    <d v="2025-07-14T00:00:00"/>
    <x v="0"/>
    <m/>
    <s v="24C167"/>
    <x v="22"/>
    <s v="Francesca Pezzoli"/>
    <s v="cliente"/>
    <m/>
    <s v="Service"/>
    <s v="Gavazzi Tessuti Tecnici S.p.A."/>
    <m/>
    <m/>
    <x v="2"/>
    <s v="Won"/>
    <n v="1080"/>
    <m/>
    <n v="288"/>
    <m/>
    <m/>
    <n v="100"/>
    <n v="126.74"/>
    <n v="410"/>
    <n v="1100"/>
    <m/>
    <m/>
    <m/>
    <n v="410"/>
    <n v="1100"/>
    <n v="100"/>
    <n v="1100"/>
    <n v="100"/>
    <n v="812"/>
    <n v="73.818181818181998"/>
    <n v="690"/>
    <n v="62.727272727272997"/>
    <s v="03/04/24"/>
    <s v="02/04/24"/>
    <m/>
    <s v="Tessile e abbigliamento"/>
    <s v="NO"/>
    <s v="NO"/>
    <s v="Upselling"/>
    <m/>
    <m/>
    <m/>
    <s v="P24C179"/>
  </r>
  <r>
    <n v="5578"/>
    <x v="5322"/>
    <n v="950"/>
    <d v="2024-05-01T00:00:00"/>
    <m/>
    <m/>
    <n v="2"/>
    <x v="0"/>
    <d v="2024-04-30T00:00:00"/>
    <x v="1"/>
    <m/>
    <m/>
    <x v="22"/>
    <s v="Federica Riganti"/>
    <s v="cliente"/>
    <m/>
    <s v="Strumenti di Comunicazione Cartacei"/>
    <s v="ALFA VALVOLE"/>
    <m/>
    <m/>
    <x v="2"/>
    <s v="Lost"/>
    <n v="940"/>
    <m/>
    <n v="294.39999999999998"/>
    <m/>
    <m/>
    <n v="100"/>
    <m/>
    <m/>
    <m/>
    <m/>
    <m/>
    <m/>
    <m/>
    <n v="950"/>
    <n v="100"/>
    <n v="950"/>
    <n v="100"/>
    <n v="655.6"/>
    <n v="69.010526315788994"/>
    <n v="950"/>
    <n v="100"/>
    <s v="30/04/24"/>
    <s v="02/04/24"/>
    <m/>
    <s v="Meccanica"/>
    <s v="NO"/>
    <s v="NO"/>
    <s v="Upselling"/>
    <m/>
    <m/>
    <m/>
    <m/>
  </r>
  <r>
    <n v="5579"/>
    <x v="5323"/>
    <n v="1945"/>
    <d v="2024-04-01T00:00:00"/>
    <m/>
    <m/>
    <n v="2"/>
    <x v="0"/>
    <d v="2025-01-09T00:00:00"/>
    <x v="0"/>
    <m/>
    <s v="24K157"/>
    <x v="19"/>
    <s v="Angela Pezzoli"/>
    <s v="cliente"/>
    <m/>
    <s v="Gestione Sale Meeting"/>
    <s v="Balluff Automation Srl"/>
    <s v="Valentina Fiorino"/>
    <m/>
    <x v="3"/>
    <s v="Won"/>
    <n v="1435"/>
    <n v="1435"/>
    <m/>
    <m/>
    <m/>
    <m/>
    <m/>
    <n v="156"/>
    <n v="1945"/>
    <n v="1435"/>
    <m/>
    <m/>
    <m/>
    <n v="510"/>
    <n v="26.221079691517001"/>
    <n v="510"/>
    <n v="26.221079691517001"/>
    <n v="510"/>
    <n v="26.221079691517001"/>
    <n v="510"/>
    <n v="26.221079691517001"/>
    <s v="02/05/24"/>
    <s v="03/04/24"/>
    <m/>
    <s v="software"/>
    <s v="NO"/>
    <m/>
    <s v="Nuovo cliente"/>
    <m/>
    <m/>
    <m/>
    <s v="P24K194"/>
  </r>
  <r>
    <n v="5580"/>
    <x v="5324"/>
    <n v="2130"/>
    <d v="2024-04-01T00:00:00"/>
    <m/>
    <m/>
    <n v="4"/>
    <x v="0"/>
    <d v="2024-11-05T00:00:00"/>
    <x v="0"/>
    <m/>
    <s v="24K165"/>
    <x v="19"/>
    <s v="Angela Pezzoli"/>
    <s v="cliente"/>
    <m/>
    <s v="Gestione Sale Meeting"/>
    <s v="WARRANT HUB SPA"/>
    <m/>
    <m/>
    <x v="3"/>
    <s v="Won"/>
    <n v="1368"/>
    <n v="1368"/>
    <m/>
    <m/>
    <m/>
    <m/>
    <m/>
    <n v="40"/>
    <n v="2130"/>
    <n v="1367.5"/>
    <m/>
    <m/>
    <m/>
    <n v="762"/>
    <n v="35.774647887324001"/>
    <n v="762"/>
    <n v="35.774647887324001"/>
    <n v="762"/>
    <n v="35.774647887324001"/>
    <n v="762"/>
    <n v="35.774647887324001"/>
    <s v="27/05/24"/>
    <s v="03/04/24"/>
    <m/>
    <s v="Altro"/>
    <s v="NO"/>
    <m/>
    <s v="Upselling"/>
    <m/>
    <m/>
    <m/>
    <s v="P25K195"/>
  </r>
  <r>
    <n v="5581"/>
    <x v="5325"/>
    <n v="1750"/>
    <d v="2024-09-01T00:00:00"/>
    <m/>
    <m/>
    <n v="4"/>
    <x v="0"/>
    <d v="2024-11-06T00:00:00"/>
    <x v="1"/>
    <m/>
    <m/>
    <x v="19"/>
    <s v="Angela Pezzoli"/>
    <s v="cliente"/>
    <m/>
    <s v="Organizzazione Eventi"/>
    <s v="ASST PAPA GIOVANNI XXIII"/>
    <s v="Isabelle Piazza"/>
    <m/>
    <x v="2"/>
    <s v="Lost"/>
    <m/>
    <m/>
    <m/>
    <m/>
    <m/>
    <m/>
    <m/>
    <n v="40.375"/>
    <m/>
    <m/>
    <m/>
    <m/>
    <m/>
    <n v="1750"/>
    <n v="100"/>
    <n v="1750"/>
    <n v="100"/>
    <n v="1750"/>
    <n v="100"/>
    <n v="1750"/>
    <n v="100"/>
    <s v="06/11/24"/>
    <s v="03/04/24"/>
    <m/>
    <s v="Medicale"/>
    <s v="NO"/>
    <m/>
    <s v="Upselling"/>
    <m/>
    <m/>
    <m/>
    <s v="P24C150"/>
  </r>
  <r>
    <n v="5582"/>
    <x v="5326"/>
    <n v="2000"/>
    <d v="2024-04-01T00:00:00"/>
    <m/>
    <m/>
    <n v="6"/>
    <x v="0"/>
    <d v="2024-05-27T00:00:00"/>
    <x v="1"/>
    <m/>
    <m/>
    <x v="19"/>
    <s v="Angela Pezzoli"/>
    <s v="cliente"/>
    <m/>
    <s v="Gestione Sale Meeting"/>
    <s v="Rubinia"/>
    <s v="Francesca Ricci"/>
    <m/>
    <x v="3"/>
    <s v="Lost"/>
    <n v="1300"/>
    <n v="1300"/>
    <m/>
    <m/>
    <m/>
    <m/>
    <m/>
    <m/>
    <m/>
    <m/>
    <m/>
    <m/>
    <m/>
    <n v="700"/>
    <n v="35"/>
    <n v="700"/>
    <n v="35"/>
    <n v="700"/>
    <n v="35"/>
    <n v="700"/>
    <n v="35"/>
    <s v="27/05/24"/>
    <s v="03/04/24"/>
    <m/>
    <s v="Altro"/>
    <s v="NO"/>
    <m/>
    <s v="Nuovo cliente"/>
    <m/>
    <m/>
    <m/>
    <s v="P24K196"/>
  </r>
  <r>
    <n v="5583"/>
    <x v="5327"/>
    <n v="18500"/>
    <d v="2024-04-01T00:00:00"/>
    <m/>
    <m/>
    <n v="4"/>
    <x v="0"/>
    <d v="2024-04-05T00:00:00"/>
    <x v="1"/>
    <m/>
    <m/>
    <x v="17"/>
    <s v="Federica Riganti"/>
    <s v="cliente"/>
    <m/>
    <s v="Promozione commerciale Pre e Post Fiera"/>
    <s v="ALFA VALVOLE"/>
    <m/>
    <m/>
    <x v="0"/>
    <s v="Lost"/>
    <m/>
    <m/>
    <m/>
    <m/>
    <m/>
    <m/>
    <m/>
    <m/>
    <m/>
    <m/>
    <m/>
    <m/>
    <m/>
    <n v="18500"/>
    <n v="100"/>
    <n v="18500"/>
    <n v="100"/>
    <n v="18500"/>
    <n v="100"/>
    <n v="18500"/>
    <n v="100"/>
    <s v="30/04/24"/>
    <s v="03/04/24"/>
    <m/>
    <s v="Meccanica"/>
    <s v="NO"/>
    <s v="NO"/>
    <s v="Cross-selling"/>
    <m/>
    <m/>
    <s v="Elena Barcella"/>
    <m/>
  </r>
  <r>
    <n v="5584"/>
    <x v="5328"/>
    <n v="730"/>
    <d v="2024-04-01T00:00:00"/>
    <m/>
    <m/>
    <n v="1"/>
    <x v="0"/>
    <d v="2024-04-19T00:00:00"/>
    <x v="0"/>
    <m/>
    <s v="24C172"/>
    <x v="28"/>
    <s v="Francesca Pezzoli"/>
    <s v="cliente"/>
    <m/>
    <s v="Strumenti di Comunicazione Cartacei"/>
    <s v="Winter Services srl"/>
    <m/>
    <m/>
    <x v="2"/>
    <s v="Won"/>
    <n v="720"/>
    <m/>
    <n v="192"/>
    <m/>
    <m/>
    <n v="100"/>
    <n v="91.15"/>
    <n v="170"/>
    <n v="730"/>
    <m/>
    <m/>
    <m/>
    <n v="170"/>
    <n v="730"/>
    <n v="100"/>
    <n v="730"/>
    <n v="100"/>
    <n v="538"/>
    <n v="73.698630136985997"/>
    <n v="560"/>
    <n v="76.712328767122997"/>
    <s v="04/04/24"/>
    <s v="04/04/24"/>
    <m/>
    <s v="Turismo"/>
    <s v="NO"/>
    <m/>
    <s v="Upselling"/>
    <m/>
    <m/>
    <m/>
    <m/>
  </r>
  <r>
    <n v="5585"/>
    <x v="5329"/>
    <n v="17100"/>
    <d v="2024-05-01T00:00:00"/>
    <m/>
    <m/>
    <n v="13"/>
    <x v="0"/>
    <d v="2025-05-30T00:00:00"/>
    <x v="0"/>
    <m/>
    <s v="24B155"/>
    <x v="18"/>
    <s v="Gaia Seghezzi"/>
    <s v="cliente"/>
    <m/>
    <s v="Sales Expander"/>
    <s v="Plastimax"/>
    <m/>
    <m/>
    <x v="0"/>
    <s v="Won"/>
    <n v="14400"/>
    <m/>
    <n v="3840"/>
    <m/>
    <m/>
    <n v="100"/>
    <n v="151.43"/>
    <n v="3920"/>
    <n v="17100"/>
    <m/>
    <m/>
    <m/>
    <n v="3920"/>
    <n v="17100"/>
    <n v="100"/>
    <n v="17100"/>
    <n v="100"/>
    <n v="13260"/>
    <n v="77.543859649122993"/>
    <n v="13180"/>
    <n v="77.076023391812996"/>
    <s v="19/04/24"/>
    <s v="04/04/24"/>
    <s v="ASSOART"/>
    <s v="Gomma e plastica"/>
    <s v="NO"/>
    <m/>
    <s v="Nuovo cliente"/>
    <s v="EU"/>
    <m/>
    <m/>
    <m/>
  </r>
  <r>
    <n v="5586"/>
    <x v="5330"/>
    <n v="16200"/>
    <d v="2025-06-01T00:00:00"/>
    <m/>
    <m/>
    <n v="12"/>
    <x v="0"/>
    <d v="2026-07-15T00:00:00"/>
    <x v="0"/>
    <m/>
    <s v="25B143"/>
    <x v="18"/>
    <s v="Gaia Seghezzi"/>
    <s v="cliente"/>
    <m/>
    <s v="Sales Expander"/>
    <s v="Plastimax"/>
    <m/>
    <m/>
    <x v="0"/>
    <s v="Won"/>
    <n v="14400"/>
    <m/>
    <n v="3840"/>
    <m/>
    <m/>
    <n v="100"/>
    <n v="149.61000000000001"/>
    <n v="4363.5"/>
    <n v="16200"/>
    <m/>
    <m/>
    <m/>
    <n v="4363.5"/>
    <n v="16200"/>
    <n v="100"/>
    <n v="16200"/>
    <n v="100"/>
    <n v="12360"/>
    <n v="76.296296296296006"/>
    <n v="11836.5"/>
    <n v="73.064814814814994"/>
    <s v="23/04/25"/>
    <s v="04/04/25"/>
    <s v="ASSOART"/>
    <s v="Gomma e plastica"/>
    <s v="NO"/>
    <m/>
    <s v="Upselling"/>
    <s v="EGITTO"/>
    <m/>
    <m/>
    <m/>
  </r>
  <r>
    <n v="5587"/>
    <x v="5331"/>
    <n v="5000"/>
    <d v="2024-04-01T00:00:00"/>
    <m/>
    <m/>
    <n v="3"/>
    <x v="0"/>
    <d v="2024-04-05T00:00:00"/>
    <x v="1"/>
    <m/>
    <m/>
    <x v="19"/>
    <s v="Angela Pezzoli"/>
    <s v="cliente"/>
    <m/>
    <s v="Gestione Sale Meeting"/>
    <s v="AITA 3D"/>
    <s v="Laura  Martinati"/>
    <m/>
    <x v="3"/>
    <s v="Lost"/>
    <n v="3500"/>
    <n v="3500"/>
    <m/>
    <m/>
    <m/>
    <m/>
    <m/>
    <m/>
    <m/>
    <m/>
    <m/>
    <m/>
    <m/>
    <n v="1500"/>
    <n v="30"/>
    <n v="1500"/>
    <n v="30"/>
    <n v="1500"/>
    <n v="30"/>
    <n v="1500"/>
    <n v="30"/>
    <s v="05/04/24"/>
    <s v="04/04/24"/>
    <m/>
    <s v="software"/>
    <s v="NO"/>
    <m/>
    <s v="Nuovo cliente"/>
    <m/>
    <m/>
    <m/>
    <s v="P24K198"/>
  </r>
  <r>
    <n v="5588"/>
    <x v="5332"/>
    <n v="1000"/>
    <d v="2024-06-01T00:00:00"/>
    <m/>
    <m/>
    <n v="6"/>
    <x v="0"/>
    <d v="2024-04-15T00:00:00"/>
    <x v="1"/>
    <m/>
    <m/>
    <x v="19"/>
    <s v="Angela Pezzoli"/>
    <s v="cliente"/>
    <m/>
    <s v="Organizzazione Eventi"/>
    <s v="Ente Nazionale Turismo Austria"/>
    <m/>
    <m/>
    <x v="2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s v="15/04/24"/>
    <s v="12/03/24"/>
    <m/>
    <s v="Altro"/>
    <s v="NO"/>
    <m/>
    <s v="Nuovo cliente"/>
    <m/>
    <m/>
    <m/>
    <m/>
  </r>
  <r>
    <n v="5589"/>
    <x v="5333"/>
    <n v="4000"/>
    <d v="2024-04-01T00:00:00"/>
    <m/>
    <m/>
    <n v="8"/>
    <x v="0"/>
    <d v="2024-05-27T00:00:00"/>
    <x v="1"/>
    <m/>
    <m/>
    <x v="19"/>
    <s v="Angela Pezzoli"/>
    <s v="cliente"/>
    <m/>
    <s v="Gestione Sale Meeting"/>
    <s v="ZDHC Foundation"/>
    <m/>
    <m/>
    <x v="3"/>
    <s v="Lost"/>
    <n v="3000"/>
    <n v="3000"/>
    <m/>
    <m/>
    <m/>
    <m/>
    <m/>
    <m/>
    <m/>
    <m/>
    <m/>
    <m/>
    <m/>
    <n v="1000"/>
    <n v="25"/>
    <n v="1000"/>
    <n v="25"/>
    <n v="1000"/>
    <n v="25"/>
    <n v="1000"/>
    <n v="25"/>
    <s v="27/05/24"/>
    <s v="04/04/24"/>
    <m/>
    <s v="Tessile e abbigliamento"/>
    <s v="NO"/>
    <m/>
    <s v="Nuovo cliente"/>
    <m/>
    <m/>
    <m/>
    <s v="P24K199"/>
  </r>
  <r>
    <n v="5590"/>
    <x v="5334"/>
    <n v="1920"/>
    <d v="2024-04-01T00:00:00"/>
    <m/>
    <m/>
    <n v="2"/>
    <x v="0"/>
    <d v="2024-05-13T00:00:00"/>
    <x v="0"/>
    <m/>
    <s v="24C201"/>
    <x v="28"/>
    <s v="Francesca Pezzoli"/>
    <s v="cliente"/>
    <m/>
    <s v="Multimedia"/>
    <s v="ENERCOM Srl"/>
    <m/>
    <m/>
    <x v="2"/>
    <s v="Won"/>
    <n v="1600"/>
    <n v="1600"/>
    <m/>
    <m/>
    <m/>
    <m/>
    <m/>
    <n v="10.09375"/>
    <n v="1920"/>
    <n v="1600"/>
    <m/>
    <m/>
    <m/>
    <n v="320"/>
    <n v="16.666666666666998"/>
    <n v="320"/>
    <n v="16.666666666666998"/>
    <n v="320"/>
    <n v="16.666666666666998"/>
    <n v="320"/>
    <n v="16.666666666666998"/>
    <s v="04/04/24"/>
    <s v="04/04/24"/>
    <m/>
    <s v="Altro"/>
    <s v="NO"/>
    <s v="SI"/>
    <s v="Upselling"/>
    <m/>
    <m/>
    <m/>
    <s v="P24C180"/>
  </r>
  <r>
    <n v="5591"/>
    <x v="5335"/>
    <n v="2000"/>
    <d v="2024-04-01T00:00:00"/>
    <m/>
    <m/>
    <n v="1"/>
    <x v="0"/>
    <d v="2024-04-08T00:00:00"/>
    <x v="1"/>
    <m/>
    <m/>
    <x v="19"/>
    <s v="Angela Pezzoli"/>
    <s v="cliente"/>
    <m/>
    <s v="Gestione Sale Meeting"/>
    <s v="Schindler Spa"/>
    <s v="Federica Stefanoni"/>
    <m/>
    <x v="3"/>
    <s v="Lost"/>
    <n v="1300"/>
    <n v="1300"/>
    <m/>
    <m/>
    <m/>
    <m/>
    <m/>
    <m/>
    <m/>
    <m/>
    <m/>
    <m/>
    <m/>
    <n v="700"/>
    <n v="35"/>
    <n v="700"/>
    <n v="35"/>
    <n v="700"/>
    <n v="35"/>
    <n v="700"/>
    <n v="35"/>
    <s v="08/04/24"/>
    <s v="05/04/24"/>
    <m/>
    <s v="Impianti"/>
    <s v="NO"/>
    <m/>
    <s v="Nuovo cliente"/>
    <m/>
    <m/>
    <m/>
    <s v="P24K200"/>
  </r>
  <r>
    <n v="5592"/>
    <x v="5336"/>
    <n v="700"/>
    <d v="2024-04-01T00:00:00"/>
    <m/>
    <m/>
    <n v="2"/>
    <x v="0"/>
    <d v="2024-05-02T00:00:00"/>
    <x v="0"/>
    <m/>
    <s v="24C174"/>
    <x v="28"/>
    <s v="Francesca Pezzoli"/>
    <s v="cliente"/>
    <m/>
    <s v="Strumenti di Comunicazione Cartacei"/>
    <s v="Winter Services srl"/>
    <m/>
    <m/>
    <x v="2"/>
    <s v="Won"/>
    <n v="720"/>
    <m/>
    <n v="192"/>
    <m/>
    <m/>
    <n v="100"/>
    <n v="28.65"/>
    <n v="48"/>
    <n v="700"/>
    <m/>
    <m/>
    <m/>
    <n v="48"/>
    <n v="700"/>
    <n v="100"/>
    <n v="700"/>
    <n v="100"/>
    <n v="508"/>
    <n v="72.571428571428996"/>
    <n v="652"/>
    <n v="93.142857142856997"/>
    <s v="05/04/24"/>
    <s v="05/04/24"/>
    <m/>
    <s v="Altro"/>
    <s v="NO"/>
    <m/>
    <s v="Upselling"/>
    <m/>
    <m/>
    <m/>
    <s v="P24C163"/>
  </r>
  <r>
    <n v="5593"/>
    <x v="5337"/>
    <n v="1100"/>
    <d v="2024-04-01T00:00:00"/>
    <m/>
    <m/>
    <n v="1"/>
    <x v="0"/>
    <d v="2024-11-05T00:00:00"/>
    <x v="0"/>
    <m/>
    <s v="24K155"/>
    <x v="19"/>
    <s v="Angela Pezzoli"/>
    <s v="cliente"/>
    <m/>
    <s v="Gestione Sale Meeting"/>
    <s v="Target Motivation Srl"/>
    <m/>
    <m/>
    <x v="3"/>
    <s v="Won"/>
    <n v="575"/>
    <n v="575"/>
    <m/>
    <m/>
    <m/>
    <m/>
    <m/>
    <n v="30"/>
    <n v="1100"/>
    <n v="575"/>
    <m/>
    <m/>
    <m/>
    <n v="525"/>
    <n v="47.727272727272997"/>
    <n v="525"/>
    <n v="47.727272727272997"/>
    <n v="525"/>
    <n v="47.727272727272997"/>
    <n v="525"/>
    <n v="47.727272727272997"/>
    <s v="05/04/24"/>
    <s v="05/04/24"/>
    <m/>
    <s v="Elettrico/Elettronico"/>
    <s v="NO"/>
    <m/>
    <s v="Upselling"/>
    <m/>
    <m/>
    <m/>
    <s v="P24K201"/>
  </r>
  <r>
    <n v="5594"/>
    <x v="5338"/>
    <n v="16000"/>
    <d v="2024-05-01T00:00:00"/>
    <m/>
    <m/>
    <n v="12"/>
    <x v="0"/>
    <d v="2024-04-16T00:00:00"/>
    <x v="1"/>
    <m/>
    <m/>
    <x v="0"/>
    <s v="Gaia Seghezzi"/>
    <s v="cliente"/>
    <m/>
    <s v="Sales Expander"/>
    <s v="Convento dei Neveri 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16/04/24"/>
    <s v="05/04/24"/>
    <m/>
    <s v="Food"/>
    <s v="SI"/>
    <m/>
    <s v="Nuovo cliente"/>
    <s v="USA;UK"/>
    <m/>
    <m/>
    <m/>
  </r>
  <r>
    <n v="5595"/>
    <x v="5339"/>
    <m/>
    <d v="2024-04-01T00:00:00"/>
    <m/>
    <m/>
    <n v="1"/>
    <x v="1"/>
    <m/>
    <x v="3"/>
    <m/>
    <m/>
    <x v="34"/>
    <m/>
    <s v="cliente"/>
    <m/>
    <m/>
    <s v="Multi-consult s.r.l."/>
    <m/>
    <m/>
    <x v="4"/>
    <s v="Blank"/>
    <n v="4840"/>
    <m/>
    <n v="1512.8"/>
    <m/>
    <m/>
    <m/>
    <m/>
    <m/>
    <m/>
    <m/>
    <m/>
    <m/>
    <n v="1512.8"/>
    <m/>
    <s v="-"/>
    <m/>
    <s v="-"/>
    <n v="-1512.8"/>
    <s v="-"/>
    <n v="-1512.8"/>
    <s v="-"/>
    <m/>
    <s v="05/04/24"/>
    <m/>
    <s v="Altro"/>
    <s v="NO"/>
    <m/>
    <s v="Nuovo cliente"/>
    <m/>
    <m/>
    <m/>
    <m/>
  </r>
  <r>
    <n v="5596"/>
    <x v="5340"/>
    <n v="2000"/>
    <d v="2024-04-01T00:00:00"/>
    <m/>
    <m/>
    <n v="4"/>
    <x v="0"/>
    <d v="2024-08-27T00:00:00"/>
    <x v="0"/>
    <m/>
    <s v="24C203"/>
    <x v="28"/>
    <s v="Francesca Pezzoli"/>
    <s v="cliente"/>
    <m/>
    <s v="Realizzazione Siti Web"/>
    <s v="Winter Services srl"/>
    <m/>
    <m/>
    <x v="2"/>
    <s v="Won"/>
    <n v="1740"/>
    <m/>
    <n v="464"/>
    <m/>
    <m/>
    <n v="100"/>
    <n v="109.91"/>
    <n v="469"/>
    <n v="2000"/>
    <m/>
    <m/>
    <m/>
    <n v="469"/>
    <n v="2000"/>
    <n v="100"/>
    <n v="2000"/>
    <n v="100"/>
    <n v="1536"/>
    <n v="76.8"/>
    <n v="1531"/>
    <n v="76.55"/>
    <s v="12/04/24"/>
    <s v="05/04/24"/>
    <m/>
    <s v="Turismo"/>
    <s v="NO"/>
    <m/>
    <s v="Cross-selling"/>
    <m/>
    <m/>
    <m/>
    <s v="P24C181"/>
  </r>
  <r>
    <n v="5597"/>
    <x v="5341"/>
    <n v="3000"/>
    <d v="2024-09-01T00:00:00"/>
    <m/>
    <m/>
    <n v="3"/>
    <x v="0"/>
    <d v="2024-10-30T00:00:00"/>
    <x v="0"/>
    <m/>
    <s v="24C301"/>
    <x v="28"/>
    <s v="Francesca Pezzoli"/>
    <s v="cliente"/>
    <m/>
    <s v="Strumenti di Comunicazione Cartacei"/>
    <s v="ENERCOM Srl"/>
    <m/>
    <m/>
    <x v="2"/>
    <s v="Won"/>
    <n v="3000"/>
    <m/>
    <n v="960"/>
    <m/>
    <m/>
    <n v="100"/>
    <n v="139.38"/>
    <n v="1074"/>
    <n v="3000"/>
    <m/>
    <m/>
    <m/>
    <n v="1074"/>
    <n v="3000"/>
    <n v="100"/>
    <n v="3000"/>
    <n v="100"/>
    <n v="2040"/>
    <n v="68"/>
    <n v="1926"/>
    <n v="64.2"/>
    <m/>
    <s v="03/04/24"/>
    <m/>
    <s v="Altro"/>
    <s v="NO"/>
    <m/>
    <s v="Upselling"/>
    <m/>
    <m/>
    <m/>
    <s v="P24C240"/>
  </r>
  <r>
    <n v="5598"/>
    <x v="5342"/>
    <n v="43733"/>
    <d v="2024-08-01T00:00:00"/>
    <m/>
    <m/>
    <n v="5"/>
    <x v="0"/>
    <d v="2025-02-19T00:00:00"/>
    <x v="0"/>
    <m/>
    <s v="24C408"/>
    <x v="20"/>
    <s v="Francesca Pezzoli"/>
    <s v="cliente"/>
    <m/>
    <s v="Organizzazione Eventi"/>
    <s v="Enercom Servizi Srl"/>
    <m/>
    <m/>
    <x v="2"/>
    <s v="Won"/>
    <n v="42425"/>
    <n v="21545"/>
    <n v="5568"/>
    <m/>
    <m/>
    <n v="100"/>
    <n v="138.11000000000001"/>
    <n v="8423.6875"/>
    <n v="43733"/>
    <n v="20544.82"/>
    <m/>
    <m/>
    <n v="8423.6875"/>
    <n v="22188"/>
    <n v="50.735142798344"/>
    <n v="23188.18"/>
    <n v="53.022157181075997"/>
    <n v="16620"/>
    <n v="38.00333844008"/>
    <n v="14764.4925"/>
    <n v="33.760529805867002"/>
    <s v="20/10/24"/>
    <s v="04/04/24"/>
    <m/>
    <s v="Altro"/>
    <s v="NO"/>
    <m/>
    <s v="Upselling"/>
    <m/>
    <m/>
    <s v="Angela Pezzoli"/>
    <m/>
  </r>
  <r>
    <n v="5599"/>
    <x v="5343"/>
    <n v="7500"/>
    <d v="2024-06-01T00:00:00"/>
    <m/>
    <m/>
    <n v="2"/>
    <x v="0"/>
    <d v="2024-09-13T00:00:00"/>
    <x v="0"/>
    <m/>
    <s v="24C247"/>
    <x v="20"/>
    <s v="Francesca Pezzoli"/>
    <s v="cliente"/>
    <m/>
    <s v="Strumenti di Comunicazione Cartacei"/>
    <s v="GAS 2000 spa"/>
    <m/>
    <m/>
    <x v="2"/>
    <s v="Won"/>
    <n v="7477"/>
    <n v="357"/>
    <n v="1952"/>
    <m/>
    <m/>
    <n v="100"/>
    <n v="125.98"/>
    <n v="2384.5"/>
    <n v="7500"/>
    <n v="357"/>
    <m/>
    <m/>
    <n v="2384.5"/>
    <n v="7143"/>
    <n v="95.24"/>
    <n v="7143"/>
    <n v="95.24"/>
    <n v="5191"/>
    <n v="69.213333333332997"/>
    <n v="4758.5"/>
    <n v="63.446666666666999"/>
    <s v="28/05/24"/>
    <s v="04/04/24"/>
    <m/>
    <s v="Altro"/>
    <s v="NO"/>
    <m/>
    <s v="Upselling"/>
    <m/>
    <m/>
    <m/>
    <s v="P24C214"/>
  </r>
  <r>
    <n v="5600"/>
    <x v="5344"/>
    <n v="23500"/>
    <d v="2024-05-01T00:00:00"/>
    <m/>
    <m/>
    <n v="8"/>
    <x v="0"/>
    <d v="2025-02-05T00:00:00"/>
    <x v="0"/>
    <m/>
    <s v="24C176"/>
    <x v="20"/>
    <s v="Francesca Pezzoli"/>
    <s v="cliente"/>
    <m/>
    <s v="Campagna Pubblicitaria"/>
    <s v="ENERCOM Srl"/>
    <m/>
    <m/>
    <x v="2"/>
    <s v="Won"/>
    <n v="20551"/>
    <n v="11951"/>
    <n v="2752"/>
    <m/>
    <m/>
    <n v="100"/>
    <n v="158.62"/>
    <n v="4563.5"/>
    <n v="23500"/>
    <n v="11951"/>
    <m/>
    <m/>
    <n v="4563.5"/>
    <n v="11549"/>
    <n v="49.144680851064003"/>
    <n v="11549"/>
    <n v="49.144680851064003"/>
    <n v="8797"/>
    <n v="37.434042553190999"/>
    <n v="6985.5"/>
    <n v="29.725531914893999"/>
    <s v="29/04/24"/>
    <s v="04/04/24"/>
    <m/>
    <s v="Altro"/>
    <s v="NO"/>
    <m/>
    <s v="Upselling"/>
    <m/>
    <m/>
    <m/>
    <m/>
  </r>
  <r>
    <n v="5601"/>
    <x v="5345"/>
    <n v="18000"/>
    <d v="2024-09-01T00:00:00"/>
    <m/>
    <m/>
    <n v="13"/>
    <x v="0"/>
    <d v="2026-03-23T00:00:00"/>
    <x v="0"/>
    <m/>
    <s v="24C329"/>
    <x v="28"/>
    <s v="Francesca Pezzoli"/>
    <s v="cliente"/>
    <m/>
    <s v="Social Media Management"/>
    <s v="ENERCOM Srl"/>
    <m/>
    <m/>
    <x v="2"/>
    <s v="Won"/>
    <n v="18000"/>
    <m/>
    <n v="4800"/>
    <m/>
    <m/>
    <n v="100"/>
    <n v="91.08"/>
    <n v="4013.6624999999999"/>
    <n v="31200"/>
    <m/>
    <m/>
    <m/>
    <n v="4013.6624999999999"/>
    <n v="18000"/>
    <n v="100"/>
    <n v="18000"/>
    <n v="100"/>
    <n v="13200"/>
    <n v="73.333333333333002"/>
    <n v="13986.3375"/>
    <n v="77.701875000000001"/>
    <s v="08/08/24"/>
    <s v="04/04/24"/>
    <m/>
    <s v="Altro"/>
    <s v="NO"/>
    <m/>
    <s v="Upselling"/>
    <m/>
    <m/>
    <m/>
    <m/>
  </r>
  <r>
    <n v="5602"/>
    <x v="5346"/>
    <n v="1000"/>
    <d v="2024-04-01T00:00:00"/>
    <m/>
    <m/>
    <n v="1"/>
    <x v="0"/>
    <d v="2024-04-09T00:00:00"/>
    <x v="1"/>
    <m/>
    <m/>
    <x v="19"/>
    <s v="Angela Pezzoli"/>
    <s v="cliente"/>
    <m/>
    <s v="Gestione Sale Meeting"/>
    <s v="Schneider Electric Spa"/>
    <s v="Raffaella Ferrario"/>
    <m/>
    <x v="3"/>
    <s v="Lost"/>
    <n v="700"/>
    <n v="700"/>
    <m/>
    <m/>
    <m/>
    <m/>
    <m/>
    <m/>
    <m/>
    <m/>
    <m/>
    <m/>
    <m/>
    <n v="300"/>
    <n v="30"/>
    <n v="300"/>
    <n v="30"/>
    <n v="300"/>
    <n v="30"/>
    <n v="300"/>
    <n v="30"/>
    <s v="09/04/24"/>
    <s v="05/04/24"/>
    <m/>
    <s v="Elettrico/Elettronico"/>
    <s v="NO"/>
    <m/>
    <s v="Upselling"/>
    <m/>
    <m/>
    <m/>
    <s v="P24K202"/>
  </r>
  <r>
    <n v="5603"/>
    <x v="5347"/>
    <n v="5000"/>
    <d v="2024-04-01T00:00:00"/>
    <m/>
    <m/>
    <n v="2"/>
    <x v="0"/>
    <d v="2024-04-15T00:00:00"/>
    <x v="1"/>
    <m/>
    <m/>
    <x v="19"/>
    <s v="Angela Pezzoli"/>
    <s v="cliente"/>
    <m/>
    <s v="Gestione Sale Meeting"/>
    <s v="Audionova"/>
    <s v="Irene Piovan"/>
    <m/>
    <x v="3"/>
    <s v="Lost"/>
    <n v="4000"/>
    <n v="4000"/>
    <m/>
    <m/>
    <m/>
    <m/>
    <m/>
    <m/>
    <m/>
    <m/>
    <m/>
    <m/>
    <m/>
    <n v="1000"/>
    <n v="20"/>
    <n v="1000"/>
    <n v="20"/>
    <n v="1000"/>
    <n v="20"/>
    <n v="1000"/>
    <n v="20"/>
    <s v="15/04/24"/>
    <s v="05/04/24"/>
    <m/>
    <s v="Medicale"/>
    <s v="NO"/>
    <m/>
    <s v="Nuovo cliente"/>
    <m/>
    <m/>
    <m/>
    <s v="P24K197"/>
  </r>
  <r>
    <n v="5604"/>
    <x v="5348"/>
    <n v="2000"/>
    <d v="2024-04-01T00:00:00"/>
    <m/>
    <m/>
    <n v="1"/>
    <x v="0"/>
    <d v="2024-04-15T00:00:00"/>
    <x v="1"/>
    <m/>
    <m/>
    <x v="19"/>
    <s v="Angela Pezzoli"/>
    <s v="cliente"/>
    <m/>
    <s v="Gestione Sale Meeting"/>
    <s v="Schneider Electric Spa"/>
    <s v="Raffaella Ferrario"/>
    <m/>
    <x v="3"/>
    <s v="Lost"/>
    <n v="1300"/>
    <n v="1300"/>
    <m/>
    <m/>
    <m/>
    <m/>
    <m/>
    <m/>
    <m/>
    <m/>
    <m/>
    <m/>
    <m/>
    <n v="700"/>
    <n v="35"/>
    <n v="700"/>
    <n v="35"/>
    <n v="700"/>
    <n v="35"/>
    <n v="700"/>
    <n v="35"/>
    <s v="12/04/24"/>
    <s v="05/04/24"/>
    <m/>
    <s v="Elettrico/Elettronico"/>
    <s v="NO"/>
    <m/>
    <s v="Upselling"/>
    <m/>
    <m/>
    <m/>
    <s v="P24K203"/>
  </r>
  <r>
    <n v="5605"/>
    <x v="5349"/>
    <n v="10000"/>
    <d v="2024-09-01T00:00:00"/>
    <m/>
    <m/>
    <n v="12"/>
    <x v="0"/>
    <d v="2024-07-17T00:00:00"/>
    <x v="1"/>
    <m/>
    <m/>
    <x v="20"/>
    <s v="Francesca Pezzoli"/>
    <s v="cliente"/>
    <m/>
    <s v="Social Media Management"/>
    <s v="Eda spa"/>
    <m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15/07/24"/>
    <s v="05/04/24"/>
    <m/>
    <s v="Tessile e abbigliamento"/>
    <s v="NO"/>
    <m/>
    <s v="Nuovo cliente"/>
    <m/>
    <m/>
    <m/>
    <m/>
  </r>
  <r>
    <n v="5606"/>
    <x v="5350"/>
    <n v="1000"/>
    <d v="2024-04-01T00:00:00"/>
    <m/>
    <m/>
    <n v="3"/>
    <x v="0"/>
    <d v="2024-05-09T00:00:00"/>
    <x v="1"/>
    <m/>
    <m/>
    <x v="19"/>
    <s v="Angela Pezzoli"/>
    <s v="cliente"/>
    <m/>
    <s v="Gestione Sale Meeting"/>
    <s v="Enginsoft Spa"/>
    <m/>
    <m/>
    <x v="3"/>
    <s v="Lost"/>
    <n v="800"/>
    <n v="800"/>
    <m/>
    <m/>
    <m/>
    <m/>
    <m/>
    <m/>
    <m/>
    <m/>
    <m/>
    <m/>
    <m/>
    <n v="200"/>
    <n v="20"/>
    <n v="200"/>
    <n v="20"/>
    <n v="200"/>
    <n v="20"/>
    <n v="200"/>
    <n v="20"/>
    <s v="09/05/24"/>
    <s v="08/04/24"/>
    <m/>
    <s v="software"/>
    <s v="NO"/>
    <m/>
    <s v="Upselling"/>
    <m/>
    <m/>
    <m/>
    <s v="P24K204"/>
  </r>
  <r>
    <n v="5607"/>
    <x v="5351"/>
    <n v="200"/>
    <d v="2024-04-01T00:00:00"/>
    <m/>
    <m/>
    <n v="2"/>
    <x v="0"/>
    <d v="2024-05-17T00:00:00"/>
    <x v="0"/>
    <m/>
    <s v="24C177"/>
    <x v="28"/>
    <s v="Francesca Pezzoli"/>
    <s v="cliente"/>
    <m/>
    <s v="Strumenti di Comunicazione Cartacei"/>
    <s v="Winter Services srl"/>
    <m/>
    <m/>
    <x v="2"/>
    <s v="Won"/>
    <n v="200"/>
    <m/>
    <n v="64"/>
    <m/>
    <m/>
    <n v="100"/>
    <n v="131.25"/>
    <n v="85"/>
    <n v="200"/>
    <m/>
    <m/>
    <m/>
    <n v="85"/>
    <n v="200"/>
    <n v="100"/>
    <n v="200"/>
    <n v="100"/>
    <n v="136"/>
    <n v="68"/>
    <n v="115"/>
    <n v="57.5"/>
    <s v="08/04/24"/>
    <s v="08/04/24"/>
    <m/>
    <s v="Turismo"/>
    <s v="NO"/>
    <m/>
    <s v="Upselling"/>
    <m/>
    <m/>
    <m/>
    <m/>
  </r>
  <r>
    <n v="5608"/>
    <x v="5352"/>
    <n v="3000"/>
    <d v="2024-04-01T00:00:00"/>
    <m/>
    <m/>
    <n v="2"/>
    <x v="0"/>
    <d v="2024-04-23T00:00:00"/>
    <x v="1"/>
    <m/>
    <m/>
    <x v="19"/>
    <s v="Angela Pezzoli"/>
    <s v="cliente"/>
    <m/>
    <s v="Gestione Sale Meeting"/>
    <s v="Click Party"/>
    <s v="Arnaldo A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23/04/24"/>
    <s v="08/04/24"/>
    <m/>
    <s v="Altro"/>
    <s v="NO"/>
    <m/>
    <s v="Nuovo cliente"/>
    <m/>
    <m/>
    <m/>
    <s v="P24K205"/>
  </r>
  <r>
    <n v="5609"/>
    <x v="5353"/>
    <n v="190"/>
    <d v="2024-01-01T00:00:00"/>
    <m/>
    <m/>
    <n v="36"/>
    <x v="1"/>
    <m/>
    <x v="2"/>
    <m/>
    <s v="24C210"/>
    <x v="20"/>
    <s v="Francesca Pezzoli"/>
    <s v="cliente"/>
    <m/>
    <s v="Multimedia"/>
    <s v="VOLPI DAVIDE"/>
    <m/>
    <m/>
    <x v="2"/>
    <s v="Won"/>
    <m/>
    <m/>
    <m/>
    <m/>
    <m/>
    <m/>
    <m/>
    <n v="18.5"/>
    <n v="190"/>
    <m/>
    <m/>
    <m/>
    <m/>
    <n v="190"/>
    <n v="100"/>
    <n v="190"/>
    <n v="100"/>
    <n v="190"/>
    <n v="100"/>
    <n v="190"/>
    <n v="100"/>
    <m/>
    <s v="01/01/24"/>
    <m/>
    <s v="Altro"/>
    <s v="NO"/>
    <s v="SI"/>
    <s v="Nuovo cliente"/>
    <m/>
    <m/>
    <m/>
    <m/>
  </r>
  <r>
    <n v="5610"/>
    <x v="5354"/>
    <n v="2720"/>
    <d v="2024-04-01T00:00:00"/>
    <m/>
    <m/>
    <n v="3"/>
    <x v="0"/>
    <d v="2024-11-05T00:00:00"/>
    <x v="0"/>
    <m/>
    <s v="24K172"/>
    <x v="19"/>
    <s v="Angela Pezzoli"/>
    <s v="cliente"/>
    <m/>
    <s v="Gestione Sale Meeting"/>
    <s v="INNEXTA scrl"/>
    <m/>
    <m/>
    <x v="3"/>
    <s v="Won"/>
    <n v="1575"/>
    <n v="1575"/>
    <m/>
    <m/>
    <m/>
    <m/>
    <m/>
    <n v="328"/>
    <n v="2720"/>
    <n v="1575"/>
    <m/>
    <m/>
    <m/>
    <n v="1145"/>
    <n v="42.095588235294002"/>
    <n v="1145"/>
    <n v="42.095588235294002"/>
    <n v="1145"/>
    <n v="42.095588235294002"/>
    <n v="1145"/>
    <n v="42.095588235294002"/>
    <s v="06/06/24"/>
    <s v="08/04/24"/>
    <m/>
    <s v="Altro"/>
    <s v="NO"/>
    <m/>
    <s v="Nuovo cliente"/>
    <m/>
    <m/>
    <m/>
    <s v="P24K206"/>
  </r>
  <r>
    <n v="5611"/>
    <x v="5355"/>
    <n v="300"/>
    <d v="2024-05-01T00:00:00"/>
    <m/>
    <m/>
    <n v="6"/>
    <x v="0"/>
    <d v="2024-09-27T00:00:00"/>
    <x v="0"/>
    <m/>
    <s v="24C175"/>
    <x v="28"/>
    <s v="Francesca Pezzoli"/>
    <s v="cliente"/>
    <m/>
    <s v="Strumenti di Comunicazione Cartacei"/>
    <s v="Winter Services srl"/>
    <m/>
    <m/>
    <x v="2"/>
    <s v="Won"/>
    <n v="300"/>
    <m/>
    <n v="80"/>
    <m/>
    <m/>
    <n v="100"/>
    <n v="106.25"/>
    <n v="96"/>
    <n v="300"/>
    <m/>
    <m/>
    <m/>
    <n v="96"/>
    <n v="300"/>
    <n v="100"/>
    <n v="300"/>
    <n v="100"/>
    <n v="220"/>
    <n v="73.333333333333002"/>
    <n v="204"/>
    <n v="68"/>
    <s v="09/04/24"/>
    <s v="09/04/24"/>
    <m/>
    <s v="Turismo"/>
    <s v="NO"/>
    <m/>
    <s v="Upselling"/>
    <m/>
    <m/>
    <m/>
    <m/>
  </r>
  <r>
    <n v="5612"/>
    <x v="5356"/>
    <n v="5000"/>
    <d v="2024-01-01T00:00:00"/>
    <m/>
    <m/>
    <n v="6"/>
    <x v="0"/>
    <d v="2024-06-14T00:00:00"/>
    <x v="1"/>
    <m/>
    <m/>
    <x v="32"/>
    <s v="Chiara Moioli"/>
    <s v="cliente SUCCESS FEE"/>
    <b v="1"/>
    <s v="Executive Search"/>
    <s v="Simbiosity Srl"/>
    <m/>
    <m/>
    <x v="5"/>
    <s v="Lost"/>
    <n v="600"/>
    <m/>
    <n v="160"/>
    <m/>
    <m/>
    <m/>
    <n v="6.25"/>
    <n v="10"/>
    <m/>
    <m/>
    <m/>
    <m/>
    <n v="10"/>
    <n v="5000"/>
    <n v="100"/>
    <n v="5000"/>
    <n v="100"/>
    <n v="4840"/>
    <n v="96.8"/>
    <n v="4990"/>
    <n v="99.8"/>
    <s v="02/02/24"/>
    <s v="01/01/24"/>
    <m/>
    <s v="Altro"/>
    <s v="NO"/>
    <m/>
    <s v="Upselling"/>
    <m/>
    <m/>
    <m/>
    <m/>
  </r>
  <r>
    <n v="5613"/>
    <x v="5357"/>
    <n v="30"/>
    <d v="2024-04-01T00:00:00"/>
    <m/>
    <m/>
    <n v="12"/>
    <x v="0"/>
    <d v="2024-05-10T00:00:00"/>
    <x v="0"/>
    <m/>
    <s v="24C220"/>
    <x v="22"/>
    <s v="Federica Riganti"/>
    <s v="cliente"/>
    <m/>
    <s v="Hosting"/>
    <s v="Diginnova Srl"/>
    <m/>
    <m/>
    <x v="2"/>
    <s v="Won"/>
    <n v="20"/>
    <n v="20"/>
    <m/>
    <m/>
    <m/>
    <m/>
    <m/>
    <m/>
    <n v="30"/>
    <n v="19.989999999999998"/>
    <m/>
    <m/>
    <m/>
    <n v="10"/>
    <n v="33.333333333333002"/>
    <n v="10"/>
    <n v="33.333333333333002"/>
    <n v="10"/>
    <n v="33.333333333333002"/>
    <n v="10"/>
    <n v="33.333333333333002"/>
    <s v="09/04/24"/>
    <s v="09/04/24"/>
    <m/>
    <s v="Elettrico/Elettronico"/>
    <s v="NO"/>
    <s v="SI"/>
    <s v="Upselling"/>
    <m/>
    <m/>
    <m/>
    <m/>
  </r>
  <r>
    <n v="5614"/>
    <x v="5358"/>
    <n v="8000"/>
    <d v="2024-12-01T00:00:00"/>
    <m/>
    <m/>
    <n v="4"/>
    <x v="0"/>
    <d v="2024-11-05T00:00:00"/>
    <x v="1"/>
    <m/>
    <m/>
    <x v="5"/>
    <s v="Elena Barcella"/>
    <s v="cliente"/>
    <m/>
    <s v="Ricerca Agenti Distributori"/>
    <s v="LAG MACHINERY"/>
    <m/>
    <m/>
    <x v="0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05/11/24"/>
    <s v="10/04/24"/>
    <m/>
    <s v="Meccanica"/>
    <s v="NO"/>
    <m/>
    <s v="Nuovo cliente"/>
    <s v="Germania"/>
    <m/>
    <m/>
    <s v="P24B143"/>
  </r>
  <r>
    <n v="5615"/>
    <x v="5359"/>
    <n v="11200"/>
    <d v="2024-10-01T00:00:00"/>
    <m/>
    <m/>
    <n v="6"/>
    <x v="0"/>
    <d v="2024-09-30T00:00:00"/>
    <x v="1"/>
    <m/>
    <m/>
    <x v="17"/>
    <s v="Federica Riganti"/>
    <s v="cliente"/>
    <m/>
    <s v="Social Media Management"/>
    <s v="RIGAMONTI"/>
    <m/>
    <m/>
    <x v="2"/>
    <s v="Lost"/>
    <n v="11100"/>
    <m/>
    <n v="2960"/>
    <m/>
    <m/>
    <n v="100"/>
    <n v="1.35"/>
    <n v="40.5625"/>
    <m/>
    <m/>
    <m/>
    <m/>
    <n v="40.5625"/>
    <n v="11200"/>
    <n v="100"/>
    <n v="11200"/>
    <n v="100"/>
    <n v="8240"/>
    <n v="73.571428571428996"/>
    <n v="11159.4375"/>
    <n v="99.637834821428996"/>
    <m/>
    <s v="12/04/24"/>
    <m/>
    <s v="Arredamento"/>
    <s v="NO"/>
    <s v="NO"/>
    <s v="Cross-selling"/>
    <m/>
    <m/>
    <m/>
    <m/>
  </r>
  <r>
    <n v="5616"/>
    <x v="5360"/>
    <n v="4000"/>
    <d v="2024-04-01T00:00:00"/>
    <m/>
    <m/>
    <n v="3"/>
    <x v="0"/>
    <d v="2024-04-10T00:00:00"/>
    <x v="1"/>
    <m/>
    <m/>
    <x v="19"/>
    <s v="Angela Pezzoli"/>
    <s v="cliente"/>
    <m/>
    <s v="Gestione Sale Meeting"/>
    <s v="Lovable Italy srl"/>
    <s v="Leila Censi"/>
    <m/>
    <x v="3"/>
    <s v="Lost"/>
    <n v="2500"/>
    <n v="2500"/>
    <m/>
    <m/>
    <m/>
    <m/>
    <m/>
    <m/>
    <m/>
    <m/>
    <m/>
    <m/>
    <m/>
    <n v="1500"/>
    <n v="37.5"/>
    <n v="1500"/>
    <n v="37.5"/>
    <n v="1500"/>
    <n v="37.5"/>
    <n v="1500"/>
    <n v="37.5"/>
    <s v="10/04/24"/>
    <s v="10/04/24"/>
    <m/>
    <s v="Tessile e abbigliamento"/>
    <s v="NO"/>
    <m/>
    <s v="Nuovo cliente"/>
    <m/>
    <m/>
    <m/>
    <s v="P24K207"/>
  </r>
  <r>
    <n v="5619"/>
    <x v="5361"/>
    <n v="19300"/>
    <d v="2024-06-01T00:00:00"/>
    <m/>
    <m/>
    <n v="12"/>
    <x v="0"/>
    <d v="2025-06-06T00:00:00"/>
    <x v="0"/>
    <m/>
    <s v="24B157"/>
    <x v="26"/>
    <s v="Gaia Seghezzi"/>
    <s v="cliente"/>
    <m/>
    <s v="Sales Expander"/>
    <s v="ICB"/>
    <m/>
    <m/>
    <x v="0"/>
    <s v="Won"/>
    <n v="14400"/>
    <m/>
    <n v="3840"/>
    <m/>
    <m/>
    <n v="100"/>
    <n v="132.55000000000001"/>
    <n v="3160"/>
    <n v="19800"/>
    <m/>
    <m/>
    <m/>
    <n v="3160"/>
    <n v="19300"/>
    <n v="100"/>
    <n v="19300"/>
    <n v="100"/>
    <n v="15460"/>
    <n v="80.103626943004997"/>
    <n v="16140"/>
    <n v="83.626943005181005"/>
    <s v="08/05/24"/>
    <s v="10/02/24"/>
    <s v="CONFIMI BG"/>
    <s v="Cosmetica"/>
    <s v="SI"/>
    <m/>
    <s v="Nuovo cliente"/>
    <s v="Svizzera, Francia"/>
    <m/>
    <m/>
    <m/>
  </r>
  <r>
    <n v="5620"/>
    <x v="5362"/>
    <m/>
    <d v="2024-04-01T00:00:00"/>
    <m/>
    <m/>
    <n v="1"/>
    <x v="1"/>
    <m/>
    <x v="3"/>
    <m/>
    <m/>
    <x v="23"/>
    <m/>
    <s v="internal"/>
    <m/>
    <s v="Strumenti di Comunicazione Cartacei"/>
    <s v="Multi-consult s.r.l."/>
    <m/>
    <m/>
    <x v="4"/>
    <s v="Blank"/>
    <n v="1560"/>
    <m/>
    <n v="416"/>
    <m/>
    <m/>
    <n v="100"/>
    <m/>
    <m/>
    <m/>
    <m/>
    <m/>
    <m/>
    <m/>
    <m/>
    <s v="-"/>
    <m/>
    <s v="-"/>
    <n v="-416"/>
    <s v="-"/>
    <m/>
    <s v="-"/>
    <m/>
    <s v="10/04/24"/>
    <m/>
    <s v="Altro"/>
    <s v="NO"/>
    <m/>
    <s v="Nuovo cliente"/>
    <m/>
    <m/>
    <m/>
    <m/>
  </r>
  <r>
    <n v="5622"/>
    <x v="5363"/>
    <n v="2030"/>
    <d v="2024-04-01T00:00:00"/>
    <m/>
    <m/>
    <n v="2"/>
    <x v="0"/>
    <d v="2024-06-30T00:00:00"/>
    <x v="0"/>
    <m/>
    <s v="24C202"/>
    <x v="17"/>
    <s v="Federica Riganti"/>
    <s v="cliente"/>
    <m/>
    <s v="Organizzazione Eventi"/>
    <s v="ALFA VALVOLE"/>
    <m/>
    <m/>
    <x v="2"/>
    <s v="Won"/>
    <n v="1600"/>
    <n v="1600"/>
    <m/>
    <m/>
    <m/>
    <m/>
    <m/>
    <n v="92.5"/>
    <n v="2030"/>
    <n v="1600"/>
    <m/>
    <m/>
    <m/>
    <n v="430"/>
    <n v="21.182266009852"/>
    <n v="430"/>
    <n v="21.182266009852"/>
    <n v="430"/>
    <n v="21.182266009852"/>
    <n v="430"/>
    <n v="21.182266009852"/>
    <s v="11/04/24"/>
    <s v="02/04/24"/>
    <m/>
    <s v="Meccanica"/>
    <s v="NO"/>
    <s v="SI"/>
    <s v="Cross-selling"/>
    <m/>
    <m/>
    <m/>
    <m/>
  </r>
  <r>
    <n v="5623"/>
    <x v="5364"/>
    <n v="500"/>
    <d v="2024-04-01T00:00:00"/>
    <m/>
    <m/>
    <n v="1"/>
    <x v="0"/>
    <d v="2024-05-13T00:00:00"/>
    <x v="0"/>
    <m/>
    <m/>
    <x v="28"/>
    <s v="Gaia Seghezzi"/>
    <s v="cliente"/>
    <m/>
    <s v="Strumenti di Comunicazione Cartacei"/>
    <s v="Cipolla Francesco"/>
    <m/>
    <m/>
    <x v="2"/>
    <s v="Won"/>
    <n v="480"/>
    <m/>
    <n v="153.6"/>
    <m/>
    <m/>
    <n v="100"/>
    <n v="93.75"/>
    <n v="145"/>
    <m/>
    <m/>
    <m/>
    <m/>
    <n v="145"/>
    <n v="500"/>
    <n v="100"/>
    <n v="500"/>
    <n v="100"/>
    <n v="346.4"/>
    <n v="69.28"/>
    <n v="355"/>
    <n v="71"/>
    <m/>
    <s v="11/04/2024"/>
    <m/>
    <s v="Meccanica"/>
    <s v="SI"/>
    <m/>
    <s v="Nuovo cliente"/>
    <m/>
    <s v="BE-COM"/>
    <m/>
    <m/>
  </r>
  <r>
    <n v="5624"/>
    <x v="5365"/>
    <n v="500"/>
    <d v="2024-03-01T00:00:00"/>
    <m/>
    <m/>
    <n v="1"/>
    <x v="0"/>
    <d v="2024-04-19T00:00:00"/>
    <x v="0"/>
    <m/>
    <s v="24B142"/>
    <x v="28"/>
    <s v="Francesca Pezzoli"/>
    <s v="cliente"/>
    <m/>
    <s v="Sales Expander"/>
    <s v="Cooperativa sul Serio"/>
    <m/>
    <m/>
    <x v="2"/>
    <s v="Won"/>
    <n v="480"/>
    <m/>
    <n v="128"/>
    <m/>
    <m/>
    <n v="100"/>
    <m/>
    <m/>
    <m/>
    <m/>
    <m/>
    <m/>
    <m/>
    <n v="500"/>
    <n v="100"/>
    <n v="500"/>
    <n v="100"/>
    <n v="372"/>
    <n v="74.400000000000006"/>
    <n v="500"/>
    <n v="100"/>
    <m/>
    <s v="19/02/2024"/>
    <m/>
    <s v="Altro"/>
    <s v="NO"/>
    <m/>
    <s v="Nuovo cliente"/>
    <s v="Italia"/>
    <m/>
    <m/>
    <s v="P24B103"/>
  </r>
  <r>
    <n v="5625"/>
    <x v="5366"/>
    <n v="11600"/>
    <d v="2025-04-01T00:00:00"/>
    <m/>
    <m/>
    <n v="12"/>
    <x v="0"/>
    <d v="2025-02-03T00:00:00"/>
    <x v="1"/>
    <m/>
    <m/>
    <x v="17"/>
    <s v="Federica Riganti"/>
    <s v="cliente"/>
    <m/>
    <s v="OLD_Piano di Comunicazione"/>
    <s v="Frenco"/>
    <m/>
    <m/>
    <x v="2"/>
    <s v="Lost"/>
    <m/>
    <m/>
    <m/>
    <m/>
    <m/>
    <m/>
    <m/>
    <m/>
    <m/>
    <m/>
    <m/>
    <m/>
    <m/>
    <n v="11600"/>
    <n v="100"/>
    <n v="11600"/>
    <n v="100"/>
    <n v="11600"/>
    <n v="100"/>
    <n v="11600"/>
    <n v="100"/>
    <m/>
    <s v="11/04/24"/>
    <m/>
    <s v="Meccanica"/>
    <s v="NO"/>
    <s v="NO"/>
    <s v="Cross-selling"/>
    <m/>
    <m/>
    <m/>
    <s v="P24C153 DRAFT01"/>
  </r>
  <r>
    <n v="5626"/>
    <x v="5367"/>
    <n v="600"/>
    <d v="2025-01-01T00:00:00"/>
    <m/>
    <m/>
    <n v="1"/>
    <x v="0"/>
    <d v="2025-07-28T00:00:00"/>
    <x v="1"/>
    <m/>
    <m/>
    <x v="17"/>
    <s v="Federica Riganti"/>
    <s v="cliente"/>
    <m/>
    <s v="Pacchetti Formativi"/>
    <s v="Frenco"/>
    <m/>
    <m/>
    <x v="2"/>
    <s v="Lost"/>
    <n v="360"/>
    <m/>
    <n v="96"/>
    <m/>
    <m/>
    <n v="100"/>
    <m/>
    <m/>
    <m/>
    <m/>
    <m/>
    <m/>
    <m/>
    <n v="600"/>
    <n v="100"/>
    <n v="600"/>
    <n v="100"/>
    <n v="504"/>
    <n v="84"/>
    <n v="600"/>
    <n v="100"/>
    <s v="28/07/25"/>
    <s v="11/04/24"/>
    <m/>
    <s v="Meccanica"/>
    <s v="NO"/>
    <s v="NO"/>
    <s v="Cross-selling"/>
    <m/>
    <m/>
    <m/>
    <m/>
  </r>
  <r>
    <n v="5627"/>
    <x v="5368"/>
    <n v="12000"/>
    <d v="2024-09-01T00:00:00"/>
    <m/>
    <m/>
    <n v="12"/>
    <x v="0"/>
    <d v="2024-09-17T00:00:00"/>
    <x v="1"/>
    <m/>
    <m/>
    <x v="17"/>
    <s v="Federica Riganti"/>
    <s v="cliente"/>
    <m/>
    <s v="Paid ADV"/>
    <s v="Cantiere Tri Plock SRL"/>
    <m/>
    <m/>
    <x v="2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17/09/24"/>
    <s v="11/04/24"/>
    <m/>
    <s v="Edilizia"/>
    <s v="SI"/>
    <s v="NO"/>
    <s v="Upselling"/>
    <m/>
    <m/>
    <m/>
    <m/>
  </r>
  <r>
    <n v="5628"/>
    <x v="5369"/>
    <n v="1000"/>
    <d v="2024-04-01T00:00:00"/>
    <m/>
    <m/>
    <n v="7"/>
    <x v="0"/>
    <d v="2024-06-21T00:00:00"/>
    <x v="1"/>
    <m/>
    <m/>
    <x v="19"/>
    <s v="Angela Pezzoli"/>
    <s v="cliente"/>
    <m/>
    <s v="Gestione Sale Meeting"/>
    <s v="Neosperience"/>
    <s v="Matteo Linotto"/>
    <m/>
    <x v="3"/>
    <s v="Lost"/>
    <n v="500"/>
    <n v="500"/>
    <m/>
    <m/>
    <m/>
    <m/>
    <m/>
    <m/>
    <m/>
    <m/>
    <m/>
    <m/>
    <m/>
    <n v="500"/>
    <n v="50"/>
    <n v="500"/>
    <n v="50"/>
    <n v="500"/>
    <n v="50"/>
    <n v="500"/>
    <n v="50"/>
    <s v="21/06/24"/>
    <s v="11/04/24"/>
    <m/>
    <s v="Altro"/>
    <s v="NO"/>
    <m/>
    <s v="Upselling"/>
    <m/>
    <m/>
    <m/>
    <s v="P24K209"/>
  </r>
  <r>
    <n v="5629"/>
    <x v="5370"/>
    <m/>
    <d v="2024-04-01T00:00:00"/>
    <m/>
    <m/>
    <n v="1"/>
    <x v="1"/>
    <m/>
    <x v="3"/>
    <m/>
    <m/>
    <x v="23"/>
    <m/>
    <s v="internal"/>
    <m/>
    <s v="Realizzazione Siti Web"/>
    <s v="Multi-consult s.r.l."/>
    <m/>
    <m/>
    <x v="4"/>
    <s v="Blank"/>
    <n v="2520"/>
    <m/>
    <n v="672"/>
    <m/>
    <m/>
    <n v="100"/>
    <m/>
    <m/>
    <m/>
    <m/>
    <m/>
    <m/>
    <m/>
    <m/>
    <s v="-"/>
    <m/>
    <s v="-"/>
    <n v="-672"/>
    <s v="-"/>
    <m/>
    <s v="-"/>
    <m/>
    <s v="11/04/24"/>
    <m/>
    <s v="Altro"/>
    <s v="NO"/>
    <m/>
    <s v="Nuovo cliente"/>
    <m/>
    <m/>
    <m/>
    <m/>
  </r>
  <r>
    <n v="5630"/>
    <x v="5371"/>
    <n v="30000"/>
    <d v="2024-02-01T00:00:00"/>
    <m/>
    <m/>
    <n v="12"/>
    <x v="1"/>
    <m/>
    <x v="1"/>
    <m/>
    <m/>
    <x v="4"/>
    <s v="Cristian Pellegrini"/>
    <s v="cliente"/>
    <m/>
    <s v="Sales Expander"/>
    <s v="Beurer Italia Srl"/>
    <m/>
    <m/>
    <x v="0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11/04/23"/>
    <m/>
    <s v="Altro"/>
    <s v="NO"/>
    <m/>
    <s v="Nuovo cliente"/>
    <s v="Italia"/>
    <m/>
    <m/>
    <s v="P24B146"/>
  </r>
  <r>
    <n v="5631"/>
    <x v="5372"/>
    <m/>
    <d v="2024-04-01T00:00:00"/>
    <m/>
    <m/>
    <n v="1"/>
    <x v="1"/>
    <m/>
    <x v="3"/>
    <m/>
    <m/>
    <x v="23"/>
    <m/>
    <s v="internal"/>
    <m/>
    <m/>
    <s v="Multi-consult s.r.l."/>
    <m/>
    <m/>
    <x v="4"/>
    <s v="Blank"/>
    <n v="10080"/>
    <m/>
    <n v="2688"/>
    <m/>
    <m/>
    <n v="100"/>
    <m/>
    <m/>
    <m/>
    <m/>
    <m/>
    <m/>
    <m/>
    <m/>
    <s v="-"/>
    <m/>
    <s v="-"/>
    <n v="-2688"/>
    <s v="-"/>
    <m/>
    <s v="-"/>
    <m/>
    <s v="11/04/24"/>
    <m/>
    <s v="Altro"/>
    <s v="NO"/>
    <m/>
    <s v="Nuovo cliente"/>
    <m/>
    <m/>
    <m/>
    <m/>
  </r>
  <r>
    <n v="5632"/>
    <x v="5373"/>
    <n v="5000"/>
    <d v="2024-04-01T00:00:00"/>
    <m/>
    <m/>
    <n v="4"/>
    <x v="0"/>
    <d v="2024-04-12T00:00:00"/>
    <x v="1"/>
    <m/>
    <m/>
    <x v="5"/>
    <s v="Elena Barcella"/>
    <s v="cliente"/>
    <m/>
    <s v="Ricerca Fornitori"/>
    <s v="CARTINDUSTRIA"/>
    <m/>
    <m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12/04/24"/>
    <s v="11/04/24"/>
    <m/>
    <s v="Accessori casa"/>
    <s v="NO"/>
    <m/>
    <s v="Nuovo cliente"/>
    <s v="Italia"/>
    <m/>
    <m/>
    <s v="P24B147"/>
  </r>
  <r>
    <n v="5633"/>
    <x v="5374"/>
    <n v="15000"/>
    <d v="2026-02-01T00:00:00"/>
    <m/>
    <m/>
    <n v="6"/>
    <x v="0"/>
    <d v="2026-02-05T00:00:00"/>
    <x v="1"/>
    <m/>
    <m/>
    <x v="5"/>
    <s v="Elena Barcella"/>
    <s v="cliente"/>
    <m/>
    <s v="Ricerca Agenti Distributori"/>
    <s v="SOFTEAM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05/02/26"/>
    <s v="11/04/24"/>
    <m/>
    <s v="software"/>
    <s v="NO"/>
    <m/>
    <s v="Nuovo cliente"/>
    <s v="Italia"/>
    <m/>
    <m/>
    <s v="P24B148"/>
  </r>
  <r>
    <n v="5634"/>
    <x v="5375"/>
    <n v="7500"/>
    <d v="2024-09-01T00:00:00"/>
    <m/>
    <m/>
    <n v="12"/>
    <x v="0"/>
    <d v="2025-12-22T00:00:00"/>
    <x v="0"/>
    <m/>
    <s v="24C327"/>
    <x v="22"/>
    <s v="Gaia Seghezzi"/>
    <s v="cliente"/>
    <m/>
    <s v="Social Media Management"/>
    <s v="Galbiati Fratelli Srl"/>
    <m/>
    <m/>
    <x v="2"/>
    <s v="Won"/>
    <n v="7400"/>
    <m/>
    <n v="2112"/>
    <m/>
    <m/>
    <n v="100"/>
    <n v="83.02"/>
    <n v="1014.4"/>
    <n v="15200"/>
    <m/>
    <m/>
    <m/>
    <n v="1014.4"/>
    <n v="7500"/>
    <n v="100"/>
    <n v="7500"/>
    <n v="100"/>
    <n v="5388"/>
    <n v="71.84"/>
    <n v="6485.6"/>
    <n v="86.474666666667005"/>
    <s v="12/06/24"/>
    <s v="12/04/24"/>
    <m/>
    <s v="Arredamento"/>
    <s v="SI"/>
    <s v="NO"/>
    <s v="Upselling"/>
    <m/>
    <m/>
    <m/>
    <m/>
  </r>
  <r>
    <n v="5635"/>
    <x v="5376"/>
    <n v="1662"/>
    <d v="2024-04-01T00:00:00"/>
    <m/>
    <m/>
    <n v="7"/>
    <x v="0"/>
    <d v="2024-11-05T00:00:00"/>
    <x v="0"/>
    <m/>
    <s v="24K170"/>
    <x v="19"/>
    <s v="Angela Pezzoli"/>
    <s v="cliente"/>
    <m/>
    <s v="Gestione Sale Meeting"/>
    <s v="ACTION GROUP SRL"/>
    <s v="Francesca Iacobo"/>
    <m/>
    <x v="3"/>
    <s v="Won"/>
    <n v="943"/>
    <n v="943"/>
    <m/>
    <m/>
    <m/>
    <m/>
    <m/>
    <n v="108"/>
    <n v="1662"/>
    <n v="943"/>
    <m/>
    <m/>
    <m/>
    <n v="719"/>
    <n v="43.261131167267997"/>
    <n v="719"/>
    <n v="43.261131167267997"/>
    <n v="719"/>
    <n v="43.261131167267997"/>
    <n v="719"/>
    <n v="43.261131167267997"/>
    <s v="21/10/24"/>
    <s v="12/04/24"/>
    <m/>
    <s v="Altro"/>
    <s v="NO"/>
    <m/>
    <s v="Upselling"/>
    <m/>
    <m/>
    <m/>
    <s v="p24k210"/>
  </r>
  <r>
    <n v="5636"/>
    <x v="5377"/>
    <n v="5000"/>
    <d v="2024-04-01T00:00:00"/>
    <m/>
    <m/>
    <n v="7"/>
    <x v="0"/>
    <d v="2024-07-15T00:00:00"/>
    <x v="1"/>
    <m/>
    <m/>
    <x v="19"/>
    <s v="Angela Pezzoli"/>
    <s v="cliente"/>
    <m/>
    <s v="Gestione Sale Meeting"/>
    <s v="Turistiamo snc"/>
    <m/>
    <m/>
    <x v="3"/>
    <s v="Lost"/>
    <n v="3000"/>
    <n v="3000"/>
    <m/>
    <m/>
    <m/>
    <m/>
    <m/>
    <m/>
    <m/>
    <m/>
    <m/>
    <m/>
    <m/>
    <n v="2000"/>
    <n v="40"/>
    <n v="2000"/>
    <n v="40"/>
    <n v="2000"/>
    <n v="40"/>
    <n v="2000"/>
    <n v="40"/>
    <s v="15/07/24"/>
    <s v="12/04/24"/>
    <m/>
    <s v="Automotive"/>
    <s v="NO"/>
    <m/>
    <s v="Upselling"/>
    <m/>
    <m/>
    <m/>
    <s v="P24K208"/>
  </r>
  <r>
    <n v="5637"/>
    <x v="5378"/>
    <n v="7000"/>
    <d v="2024-10-01T00:00:00"/>
    <m/>
    <m/>
    <n v="12"/>
    <x v="0"/>
    <d v="2025-09-24T00:00:00"/>
    <x v="0"/>
    <m/>
    <s v="24C375"/>
    <x v="28"/>
    <s v="Francesca Pezzoli"/>
    <s v="cliente"/>
    <m/>
    <s v="Social Media Management"/>
    <s v="Punto Azzurro srl"/>
    <m/>
    <m/>
    <x v="2"/>
    <s v="Won"/>
    <n v="7200"/>
    <m/>
    <n v="1920"/>
    <m/>
    <m/>
    <n v="100"/>
    <n v="74.739999999999995"/>
    <n v="1498.09375"/>
    <n v="14000"/>
    <m/>
    <m/>
    <m/>
    <n v="1498.09375"/>
    <n v="7000"/>
    <n v="100"/>
    <n v="7000"/>
    <n v="100"/>
    <n v="5080"/>
    <n v="72.571428571428996"/>
    <n v="5501.90625"/>
    <n v="78.598660714285998"/>
    <s v="30/09/24"/>
    <s v="12/04/24"/>
    <m/>
    <s v="Tessile e abbigliamento"/>
    <s v="NO"/>
    <m/>
    <s v="Upselling"/>
    <m/>
    <m/>
    <m/>
    <m/>
  </r>
  <r>
    <n v="5638"/>
    <x v="5379"/>
    <n v="8000"/>
    <d v="2024-10-01T00:00:00"/>
    <m/>
    <m/>
    <n v="12"/>
    <x v="0"/>
    <d v="2024-09-26T00:00:00"/>
    <x v="1"/>
    <m/>
    <m/>
    <x v="28"/>
    <s v="Francesca Pezzoli"/>
    <s v="cliente"/>
    <m/>
    <s v="Paid ADV"/>
    <s v="Punto Azzurro srl"/>
    <m/>
    <m/>
    <x v="2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25/09/24"/>
    <s v="12/04/24"/>
    <m/>
    <s v="Tessile e abbigliamento"/>
    <s v="SI"/>
    <m/>
    <s v="Upselling"/>
    <m/>
    <m/>
    <m/>
    <m/>
  </r>
  <r>
    <n v="5639"/>
    <x v="5380"/>
    <n v="6000"/>
    <d v="2024-10-01T00:00:00"/>
    <m/>
    <m/>
    <n v="12"/>
    <x v="0"/>
    <d v="2024-09-26T00:00:00"/>
    <x v="1"/>
    <m/>
    <m/>
    <x v="28"/>
    <s v="Francesca Pezzoli"/>
    <s v="cliente"/>
    <m/>
    <s v="SEO"/>
    <s v="Punto Azzurro srl"/>
    <m/>
    <m/>
    <x v="2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s v="25/09/24"/>
    <s v="12/04/24"/>
    <m/>
    <s v="Tessile e abbigliamento"/>
    <s v="NO"/>
    <m/>
    <s v="Upselling"/>
    <m/>
    <m/>
    <m/>
    <m/>
  </r>
  <r>
    <n v="5640"/>
    <x v="5381"/>
    <n v="7000"/>
    <d v="2024-10-01T00:00:00"/>
    <m/>
    <m/>
    <n v="12"/>
    <x v="0"/>
    <d v="2025-07-04T00:00:00"/>
    <x v="0"/>
    <m/>
    <s v="24C375"/>
    <x v="28"/>
    <s v="Francesca Pezzoli"/>
    <s v="cliente"/>
    <m/>
    <s v="Email Marketing"/>
    <s v="Punto Azzurro srl"/>
    <m/>
    <m/>
    <x v="2"/>
    <s v="Won"/>
    <n v="7800"/>
    <m/>
    <n v="2080"/>
    <m/>
    <m/>
    <n v="100"/>
    <n v="47.84"/>
    <n v="1031.09375"/>
    <m/>
    <m/>
    <m/>
    <m/>
    <n v="1031.09375"/>
    <n v="7000"/>
    <n v="100"/>
    <n v="7000"/>
    <n v="100"/>
    <n v="4920"/>
    <n v="70.285714285713993"/>
    <n v="5968.90625"/>
    <n v="85.270089285713993"/>
    <s v="30/12/24"/>
    <s v="12/04/24"/>
    <m/>
    <s v="Tessile e abbigliamento"/>
    <s v="NO"/>
    <m/>
    <s v="Upselling"/>
    <m/>
    <m/>
    <m/>
    <m/>
  </r>
  <r>
    <n v="5641"/>
    <x v="5382"/>
    <n v="2000"/>
    <d v="2024-04-01T00:00:00"/>
    <m/>
    <m/>
    <n v="2"/>
    <x v="0"/>
    <d v="2024-09-17T00:00:00"/>
    <x v="0"/>
    <m/>
    <s v="24C204"/>
    <x v="17"/>
    <s v="Federica Riganti"/>
    <s v="cliente"/>
    <m/>
    <s v="Strumenti di Comunicazione Cartacei"/>
    <s v="Valetudo Srl"/>
    <m/>
    <m/>
    <x v="2"/>
    <s v="Won"/>
    <n v="2000"/>
    <m/>
    <n v="640"/>
    <m/>
    <m/>
    <n v="100"/>
    <n v="50.63"/>
    <n v="371.25"/>
    <n v="2000"/>
    <m/>
    <m/>
    <m/>
    <n v="371.25"/>
    <n v="2000"/>
    <n v="100"/>
    <n v="2000"/>
    <n v="100"/>
    <n v="1360"/>
    <n v="68"/>
    <n v="1628.75"/>
    <n v="81.4375"/>
    <s v="12/04/24"/>
    <s v="10/04/24"/>
    <m/>
    <s v="Cosmetica"/>
    <s v="NO"/>
    <s v="NO"/>
    <s v="Upselling"/>
    <m/>
    <m/>
    <m/>
    <m/>
  </r>
  <r>
    <n v="5642"/>
    <x v="5383"/>
    <n v="3500"/>
    <d v="2024-10-01T00:00:00"/>
    <m/>
    <m/>
    <n v="6"/>
    <x v="0"/>
    <d v="2024-09-27T00:00:00"/>
    <x v="1"/>
    <m/>
    <m/>
    <x v="22"/>
    <s v="Federica Riganti"/>
    <s v="cliente"/>
    <m/>
    <s v="Email Marketing"/>
    <s v="RIGAMONTI"/>
    <m/>
    <m/>
    <x v="2"/>
    <s v="Lost"/>
    <m/>
    <m/>
    <m/>
    <m/>
    <m/>
    <m/>
    <m/>
    <m/>
    <m/>
    <m/>
    <m/>
    <m/>
    <m/>
    <n v="3500"/>
    <n v="100"/>
    <n v="3500"/>
    <n v="100"/>
    <n v="3500"/>
    <n v="100"/>
    <n v="3500"/>
    <n v="100"/>
    <s v="02/10/24"/>
    <s v="12/04/24"/>
    <m/>
    <s v="Arredamento"/>
    <s v="NO"/>
    <s v="NO"/>
    <s v="Cross-selling"/>
    <m/>
    <m/>
    <m/>
    <m/>
  </r>
  <r>
    <n v="5643"/>
    <x v="5384"/>
    <n v="11700"/>
    <d v="2024-06-01T00:00:00"/>
    <m/>
    <m/>
    <n v="6"/>
    <x v="0"/>
    <d v="2024-07-23T00:00:00"/>
    <x v="1"/>
    <m/>
    <m/>
    <x v="17"/>
    <s v="Federica Riganti"/>
    <s v="cliente"/>
    <m/>
    <s v="Pacchetti Formativi"/>
    <s v="RIGAMONTI"/>
    <m/>
    <m/>
    <x v="2"/>
    <s v="Lost"/>
    <m/>
    <m/>
    <m/>
    <m/>
    <m/>
    <m/>
    <m/>
    <m/>
    <m/>
    <m/>
    <m/>
    <m/>
    <m/>
    <n v="11700"/>
    <n v="100"/>
    <n v="11700"/>
    <n v="100"/>
    <n v="11700"/>
    <n v="100"/>
    <n v="11700"/>
    <n v="100"/>
    <s v="01/07/24"/>
    <s v="12/04/24"/>
    <m/>
    <s v="Arredamento"/>
    <s v="NO"/>
    <s v="NO"/>
    <s v="Cross-selling"/>
    <m/>
    <m/>
    <m/>
    <m/>
  </r>
  <r>
    <n v="5644"/>
    <x v="5385"/>
    <n v="1000"/>
    <d v="2024-09-01T00:00:00"/>
    <m/>
    <m/>
    <n v="3"/>
    <x v="0"/>
    <d v="2024-07-23T00:00:00"/>
    <x v="1"/>
    <m/>
    <m/>
    <x v="17"/>
    <s v="Federica Riganti"/>
    <s v="cliente"/>
    <m/>
    <s v="Strumenti di Comunicazione Cartacei"/>
    <s v="RIGAMONTI"/>
    <m/>
    <m/>
    <x v="2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s v="01/07/24"/>
    <s v="12/04/24"/>
    <m/>
    <s v="Arredamento"/>
    <s v="NO"/>
    <s v="NO"/>
    <s v="Cross-selling"/>
    <m/>
    <m/>
    <m/>
    <m/>
  </r>
  <r>
    <n v="5645"/>
    <x v="5386"/>
    <n v="7500"/>
    <d v="2024-05-01T00:00:00"/>
    <m/>
    <m/>
    <n v="2"/>
    <x v="1"/>
    <m/>
    <x v="1"/>
    <m/>
    <m/>
    <x v="7"/>
    <s v="Valentina Bucca"/>
    <s v="cliente"/>
    <m/>
    <m/>
    <s v="voestalpine High Performance Metals Italia Spa"/>
    <s v="Marta Del Puppo"/>
    <m/>
    <x v="0"/>
    <s v="Lost"/>
    <m/>
    <m/>
    <m/>
    <m/>
    <m/>
    <m/>
    <m/>
    <m/>
    <m/>
    <m/>
    <m/>
    <m/>
    <m/>
    <n v="7500"/>
    <n v="100"/>
    <n v="7500"/>
    <n v="100"/>
    <n v="7500"/>
    <n v="100"/>
    <n v="7500"/>
    <n v="100"/>
    <m/>
    <s v="15/04/24"/>
    <m/>
    <s v="Altro"/>
    <s v="NO"/>
    <m/>
    <s v="Cross-selling"/>
    <s v="Italia"/>
    <m/>
    <m/>
    <s v="P24B149"/>
  </r>
  <r>
    <n v="5646"/>
    <x v="5387"/>
    <m/>
    <d v="2024-10-01T00:00:00"/>
    <d v="2024-04-01T00:00:00"/>
    <d v="2024-04-01T00:00:00"/>
    <n v="1"/>
    <x v="0"/>
    <d v="2025-01-10T00:00:00"/>
    <x v="0"/>
    <m/>
    <s v="24B126"/>
    <x v="25"/>
    <s v="Annalisa Surini"/>
    <s v="cliente SUCCESS FEE"/>
    <b v="1"/>
    <s v="Organizzazione di Incoming"/>
    <s v="Promos Italia Scrl"/>
    <m/>
    <s v="Promos Inbuyer 2024"/>
    <x v="0"/>
    <s v="Won"/>
    <n v="1100"/>
    <m/>
    <n v="336"/>
    <m/>
    <m/>
    <n v="100"/>
    <n v="14.29"/>
    <n v="48"/>
    <m/>
    <m/>
    <m/>
    <m/>
    <n v="48"/>
    <m/>
    <s v="-"/>
    <m/>
    <s v="-"/>
    <n v="-336"/>
    <s v="-"/>
    <n v="-48"/>
    <s v="-"/>
    <s v="31/10/2024"/>
    <s v="15/04/2024"/>
    <m/>
    <s v="Arredamento"/>
    <s v="NO"/>
    <m/>
    <s v="Upselling"/>
    <m/>
    <m/>
    <m/>
    <m/>
  </r>
  <r>
    <n v="5647"/>
    <x v="5388"/>
    <n v="12000"/>
    <d v="2024-09-01T00:00:00"/>
    <m/>
    <m/>
    <n v="6"/>
    <x v="0"/>
    <d v="2024-07-23T00:00:00"/>
    <x v="1"/>
    <m/>
    <m/>
    <x v="5"/>
    <s v="Elena Barcella"/>
    <s v="cliente"/>
    <m/>
    <s v="Ricerca Agenti Distributori"/>
    <s v="SCOPIFICIO CARNIO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23/07/24"/>
    <s v="15/04/24"/>
    <m/>
    <s v="Accessori casa"/>
    <s v="SI"/>
    <m/>
    <s v="Nuovo cliente"/>
    <s v="EU"/>
    <m/>
    <m/>
    <s v="P24B151"/>
  </r>
  <r>
    <n v="5648"/>
    <x v="5389"/>
    <n v="5760"/>
    <d v="2024-05-01T00:00:00"/>
    <m/>
    <m/>
    <n v="12"/>
    <x v="0"/>
    <d v="2025-06-25T00:00:00"/>
    <x v="0"/>
    <m/>
    <s v="24C223"/>
    <x v="17"/>
    <s v="Federica Riganti"/>
    <s v="cliente"/>
    <m/>
    <s v="Social Media Management"/>
    <s v="Argomm"/>
    <m/>
    <m/>
    <x v="2"/>
    <s v="Won"/>
    <n v="5400"/>
    <m/>
    <n v="1728"/>
    <m/>
    <m/>
    <n v="100"/>
    <n v="130.03"/>
    <n v="1726"/>
    <n v="5760"/>
    <m/>
    <m/>
    <m/>
    <n v="1726"/>
    <n v="5760"/>
    <n v="100"/>
    <n v="5760"/>
    <n v="100"/>
    <n v="4032"/>
    <n v="70"/>
    <n v="4034"/>
    <n v="70.034722222222001"/>
    <s v="30/04/24"/>
    <s v="15/04/24"/>
    <m/>
    <s v="Gomma e plastica"/>
    <s v="NO"/>
    <s v="NO"/>
    <s v="Upselling"/>
    <m/>
    <m/>
    <m/>
    <s v="P24C187"/>
  </r>
  <r>
    <n v="5649"/>
    <x v="5390"/>
    <n v="2000"/>
    <d v="2024-09-01T00:00:00"/>
    <m/>
    <m/>
    <n v="1"/>
    <x v="0"/>
    <d v="2024-10-22T00:00:00"/>
    <x v="0"/>
    <m/>
    <s v="24C224"/>
    <x v="17"/>
    <s v="Federica Riganti"/>
    <s v="cliente"/>
    <m/>
    <s v="Multimedia"/>
    <s v="Argomm"/>
    <m/>
    <m/>
    <x v="2"/>
    <s v="Won"/>
    <n v="1800"/>
    <n v="1000"/>
    <n v="296"/>
    <m/>
    <m/>
    <n v="100"/>
    <n v="128.13"/>
    <n v="379.25"/>
    <n v="2000"/>
    <n v="1000"/>
    <m/>
    <m/>
    <n v="379.25"/>
    <n v="1000"/>
    <n v="50"/>
    <n v="1000"/>
    <n v="50"/>
    <n v="704"/>
    <n v="35.200000000000003"/>
    <n v="620.75"/>
    <n v="31.037500000000001"/>
    <s v="30/04/24"/>
    <s v="15/04/24"/>
    <m/>
    <s v="Gomma e plastica"/>
    <s v="NO"/>
    <s v="NO"/>
    <s v="Cross-selling"/>
    <m/>
    <m/>
    <m/>
    <s v="P24C187"/>
  </r>
  <r>
    <n v="5650"/>
    <x v="5391"/>
    <n v="8000"/>
    <d v="2024-04-01T00:00:00"/>
    <m/>
    <m/>
    <n v="4"/>
    <x v="0"/>
    <d v="2024-05-13T00:00:00"/>
    <x v="1"/>
    <m/>
    <m/>
    <x v="19"/>
    <s v="Angela Pezzoli"/>
    <s v="cliente"/>
    <m/>
    <s v="Gestione Sale Meeting"/>
    <s v="Nolan"/>
    <s v="Marta  Trezzi"/>
    <m/>
    <x v="3"/>
    <s v="Lost"/>
    <n v="5000"/>
    <n v="5000"/>
    <m/>
    <m/>
    <m/>
    <m/>
    <m/>
    <m/>
    <m/>
    <m/>
    <m/>
    <m/>
    <m/>
    <n v="3000"/>
    <n v="37.5"/>
    <n v="3000"/>
    <n v="37.5"/>
    <n v="3000"/>
    <n v="37.5"/>
    <n v="3000"/>
    <n v="37.5"/>
    <s v="13/05/24"/>
    <s v="15/04/24"/>
    <m/>
    <s v="Automotive"/>
    <s v="NO"/>
    <m/>
    <s v="Nuovo cliente"/>
    <m/>
    <m/>
    <m/>
    <s v="P24K211"/>
  </r>
  <r>
    <n v="5651"/>
    <x v="5392"/>
    <n v="13000"/>
    <d v="2024-09-01T00:00:00"/>
    <m/>
    <m/>
    <n v="6"/>
    <x v="0"/>
    <d v="2024-07-03T00:00:00"/>
    <x v="1"/>
    <m/>
    <m/>
    <x v="5"/>
    <s v="Elena Barcella"/>
    <s v="cliente"/>
    <m/>
    <s v="Ricerca Agenti Distributori"/>
    <s v="AMARO RUBINO"/>
    <m/>
    <m/>
    <x v="0"/>
    <s v="Lost"/>
    <m/>
    <m/>
    <m/>
    <m/>
    <m/>
    <m/>
    <m/>
    <m/>
    <m/>
    <m/>
    <m/>
    <m/>
    <m/>
    <n v="13000"/>
    <n v="100"/>
    <n v="13000"/>
    <n v="100"/>
    <n v="13000"/>
    <n v="100"/>
    <n v="13000"/>
    <n v="100"/>
    <s v="03/07/24"/>
    <s v="15/04/24"/>
    <m/>
    <s v="Food"/>
    <s v="NO"/>
    <m/>
    <s v="Nuovo cliente"/>
    <s v="EU"/>
    <m/>
    <m/>
    <s v="P24B152"/>
  </r>
  <r>
    <n v="5652"/>
    <x v="5393"/>
    <n v="455"/>
    <d v="2024-04-01T00:00:00"/>
    <m/>
    <m/>
    <n v="2"/>
    <x v="0"/>
    <d v="2024-10-18T00:00:00"/>
    <x v="0"/>
    <m/>
    <s v="24C159"/>
    <x v="28"/>
    <s v="Antonio Noventa"/>
    <s v="cliente"/>
    <m/>
    <s v="Strumenti di Comunicazione Cartacei"/>
    <s v="DESPAR ITALIA S.c. a r.l."/>
    <m/>
    <m/>
    <x v="2"/>
    <s v="Won"/>
    <n v="300"/>
    <m/>
    <n v="80"/>
    <m/>
    <m/>
    <n v="100"/>
    <n v="187.5"/>
    <n v="169"/>
    <n v="455"/>
    <m/>
    <m/>
    <m/>
    <n v="169"/>
    <n v="455"/>
    <n v="100"/>
    <n v="455"/>
    <n v="100"/>
    <n v="375"/>
    <n v="82.417582417581997"/>
    <n v="286"/>
    <n v="62.857142857143003"/>
    <s v="15/04/24"/>
    <s v="15/04/24"/>
    <m/>
    <s v="Altro"/>
    <s v="NO"/>
    <m/>
    <s v="Upselling"/>
    <m/>
    <m/>
    <m/>
    <m/>
  </r>
  <r>
    <n v="5653"/>
    <x v="5394"/>
    <n v="30000"/>
    <d v="2025-04-01T00:00:00"/>
    <m/>
    <m/>
    <n v="12"/>
    <x v="1"/>
    <m/>
    <x v="1"/>
    <m/>
    <m/>
    <x v="4"/>
    <s v="Cristian Pellegrini"/>
    <s v="cliente"/>
    <m/>
    <s v="Sales Expander"/>
    <s v="Sergio Arrigoni srl"/>
    <m/>
    <m/>
    <x v="0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12/04/23"/>
    <m/>
    <s v="Food"/>
    <s v="NO"/>
    <m/>
    <s v="Nuovo cliente"/>
    <s v="Europa"/>
    <m/>
    <m/>
    <s v="P24B150"/>
  </r>
  <r>
    <n v="5654"/>
    <x v="5395"/>
    <n v="2833"/>
    <d v="2024-05-01T00:00:00"/>
    <m/>
    <m/>
    <n v="1"/>
    <x v="0"/>
    <d v="2024-06-24T00:00:00"/>
    <x v="0"/>
    <m/>
    <s v="24B151"/>
    <x v="30"/>
    <s v="Elena Barcella"/>
    <s v="cliente"/>
    <m/>
    <s v="Promozione commerciale Pre e Post Fiera"/>
    <s v="Geoteck-Tierre SRL"/>
    <m/>
    <m/>
    <x v="0"/>
    <s v="Won"/>
    <n v="2508"/>
    <n v="508"/>
    <n v="640"/>
    <m/>
    <m/>
    <n v="100"/>
    <n v="100"/>
    <n v="640"/>
    <n v="2833.18"/>
    <n v="508.18"/>
    <m/>
    <m/>
    <n v="640"/>
    <n v="2325"/>
    <n v="82.068478644546005"/>
    <n v="2324.8200000000002"/>
    <n v="82.062124955876996"/>
    <n v="1685"/>
    <n v="59.477585598306"/>
    <n v="1684.82"/>
    <n v="59.471231909636003"/>
    <s v="17/04/24"/>
    <s v="15/04/24"/>
    <s v="ASSOART"/>
    <s v="Meccanica"/>
    <s v="NO"/>
    <m/>
    <s v="Cross-selling"/>
    <s v="DE"/>
    <m/>
    <m/>
    <m/>
  </r>
  <r>
    <n v="5655"/>
    <x v="5396"/>
    <n v="785"/>
    <d v="2024-04-01T00:00:00"/>
    <m/>
    <m/>
    <n v="3"/>
    <x v="0"/>
    <d v="2024-11-05T00:00:00"/>
    <x v="0"/>
    <m/>
    <s v="24k166"/>
    <x v="19"/>
    <s v="Angela Pezzoli"/>
    <s v="cliente"/>
    <m/>
    <s v="Gestione Sale Meeting"/>
    <s v="Consorzio Intellimech"/>
    <m/>
    <m/>
    <x v="3"/>
    <s v="Won"/>
    <n v="506"/>
    <n v="506"/>
    <m/>
    <m/>
    <m/>
    <m/>
    <m/>
    <n v="64"/>
    <n v="784.5"/>
    <n v="505.5"/>
    <m/>
    <m/>
    <m/>
    <n v="279"/>
    <n v="35.541401273885"/>
    <n v="279"/>
    <n v="35.541401273885"/>
    <n v="279"/>
    <n v="35.541401273885"/>
    <n v="279"/>
    <n v="35.541401273885"/>
    <s v="28/05/24"/>
    <s v="15/04/24"/>
    <m/>
    <s v="Meccanica"/>
    <s v="NO"/>
    <m/>
    <s v="Upselling"/>
    <m/>
    <m/>
    <m/>
    <s v="P24K212"/>
  </r>
  <r>
    <n v="5656"/>
    <x v="5397"/>
    <n v="700"/>
    <d v="2024-04-01T00:00:00"/>
    <m/>
    <m/>
    <n v="2"/>
    <x v="0"/>
    <d v="2024-06-14T00:00:00"/>
    <x v="0"/>
    <m/>
    <s v="24C205"/>
    <x v="28"/>
    <s v="Francesca Pezzoli"/>
    <s v="cliente"/>
    <m/>
    <s v="Realizzazione Siti Web"/>
    <s v="Studio Zuffante"/>
    <m/>
    <m/>
    <x v="2"/>
    <s v="Won"/>
    <n v="640"/>
    <n v="280"/>
    <n v="96"/>
    <m/>
    <m/>
    <n v="100"/>
    <n v="72.92"/>
    <n v="40"/>
    <n v="700"/>
    <n v="280"/>
    <m/>
    <m/>
    <n v="40"/>
    <n v="420"/>
    <n v="60"/>
    <n v="420"/>
    <n v="60"/>
    <n v="324"/>
    <n v="46.285714285714"/>
    <n v="380"/>
    <n v="54.285714285714"/>
    <s v="16/04/24"/>
    <s v="16/04/24"/>
    <m/>
    <s v="Altro"/>
    <s v="NO"/>
    <m/>
    <s v="Upselling"/>
    <m/>
    <m/>
    <m/>
    <m/>
  </r>
  <r>
    <n v="5657"/>
    <x v="5398"/>
    <n v="2960"/>
    <d v="2024-04-01T00:00:00"/>
    <m/>
    <m/>
    <n v="9"/>
    <x v="0"/>
    <d v="2024-11-29T00:00:00"/>
    <x v="0"/>
    <m/>
    <s v="24K191"/>
    <x v="19"/>
    <s v="Angela Pezzoli"/>
    <s v="cliente"/>
    <m/>
    <s v="Gestione Sale Meeting"/>
    <s v="Marsh Spa"/>
    <s v="Pietro Salimbeni"/>
    <m/>
    <x v="3"/>
    <s v="Won"/>
    <n v="2272"/>
    <n v="2272"/>
    <m/>
    <m/>
    <m/>
    <m/>
    <m/>
    <n v="50"/>
    <n v="2960"/>
    <n v="2272"/>
    <m/>
    <m/>
    <m/>
    <n v="688"/>
    <n v="23.243243243243001"/>
    <n v="688"/>
    <n v="23.243243243243001"/>
    <n v="688"/>
    <n v="23.243243243243001"/>
    <n v="688"/>
    <n v="23.243243243243001"/>
    <s v="04/07/24"/>
    <s v="16/04/24"/>
    <m/>
    <s v="Altro"/>
    <s v="NO"/>
    <m/>
    <s v="Upselling"/>
    <m/>
    <m/>
    <m/>
    <s v="P24K213"/>
  </r>
  <r>
    <n v="5658"/>
    <x v="5399"/>
    <n v="8000"/>
    <d v="2024-08-01T00:00:00"/>
    <m/>
    <m/>
    <n v="3"/>
    <x v="0"/>
    <d v="2024-07-23T00:00:00"/>
    <x v="1"/>
    <m/>
    <m/>
    <x v="5"/>
    <s v="Elena Barcella"/>
    <s v="cliente"/>
    <m/>
    <s v="Realizzazione Siti Web"/>
    <s v="SCOPIFICIO CARNIO"/>
    <m/>
    <m/>
    <x v="2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23/07/24"/>
    <s v="14/04/24"/>
    <m/>
    <s v="Accessori casa"/>
    <s v="SI"/>
    <m/>
    <s v="Nuovo cliente"/>
    <m/>
    <m/>
    <s v="Francesca Pezzoli"/>
    <m/>
  </r>
  <r>
    <n v="5659"/>
    <x v="5400"/>
    <n v="8000"/>
    <d v="2024-09-01T00:00:00"/>
    <m/>
    <m/>
    <n v="12"/>
    <x v="0"/>
    <d v="2024-07-23T00:00:00"/>
    <x v="1"/>
    <m/>
    <m/>
    <x v="5"/>
    <s v="Elena Barcella"/>
    <s v="cliente"/>
    <m/>
    <s v="SEO"/>
    <s v="SCOPIFICIO CARNIO"/>
    <m/>
    <m/>
    <x v="2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23/07/24"/>
    <s v="14/04/24"/>
    <m/>
    <s v="Accessori casa"/>
    <s v="NO"/>
    <m/>
    <s v="Nuovo cliente"/>
    <m/>
    <m/>
    <s v="Francesca Pezzoli"/>
    <m/>
  </r>
  <r>
    <n v="5660"/>
    <x v="5401"/>
    <n v="2500"/>
    <d v="2024-05-01T00:00:00"/>
    <m/>
    <m/>
    <n v="6"/>
    <x v="0"/>
    <d v="2025-04-24T00:00:00"/>
    <x v="0"/>
    <m/>
    <m/>
    <x v="11"/>
    <s v="Chiara Moioli"/>
    <s v="cliente"/>
    <m/>
    <s v="Sales Expander"/>
    <s v="ANDREA LUZZANA"/>
    <m/>
    <m/>
    <x v="0"/>
    <s v="Won"/>
    <n v="1800"/>
    <m/>
    <n v="576"/>
    <m/>
    <m/>
    <n v="100"/>
    <n v="192.97"/>
    <n v="477"/>
    <n v="2500"/>
    <m/>
    <m/>
    <m/>
    <n v="477"/>
    <n v="2500"/>
    <n v="100"/>
    <n v="2500"/>
    <n v="100"/>
    <n v="1924"/>
    <n v="76.959999999999994"/>
    <n v="2023"/>
    <n v="80.92"/>
    <s v="18/04/24"/>
    <s v="17/04/24"/>
    <m/>
    <s v="Altro"/>
    <s v="NO"/>
    <m/>
    <s v="Upselling"/>
    <s v="Italia"/>
    <m/>
    <s v="Cristian Pellegrini"/>
    <s v="P24B144"/>
  </r>
  <r>
    <n v="5661"/>
    <x v="5402"/>
    <n v="6000"/>
    <d v="2024-12-01T00:00:00"/>
    <m/>
    <m/>
    <n v="3"/>
    <x v="1"/>
    <m/>
    <x v="1"/>
    <m/>
    <m/>
    <x v="18"/>
    <s v="Cristian Pellegrini"/>
    <s v="cliente"/>
    <m/>
    <m/>
    <s v="Prisma industriale srl"/>
    <m/>
    <m/>
    <x v="0"/>
    <s v="Lost"/>
    <m/>
    <m/>
    <m/>
    <m/>
    <m/>
    <m/>
    <m/>
    <n v="111"/>
    <m/>
    <m/>
    <m/>
    <m/>
    <m/>
    <n v="6000"/>
    <n v="100"/>
    <n v="6000"/>
    <n v="100"/>
    <n v="6000"/>
    <n v="100"/>
    <n v="6000"/>
    <n v="100"/>
    <m/>
    <s v="17/04/24"/>
    <m/>
    <s v="Impianti"/>
    <s v="NO"/>
    <m/>
    <s v="Upselling"/>
    <s v="Italia"/>
    <m/>
    <m/>
    <s v="P24B153"/>
  </r>
  <r>
    <n v="5662"/>
    <x v="5403"/>
    <n v="19000"/>
    <d v="2025-04-01T00:00:00"/>
    <m/>
    <m/>
    <n v="7"/>
    <x v="0"/>
    <d v="2025-11-04T00:00:00"/>
    <x v="0"/>
    <m/>
    <s v="25X117"/>
    <x v="25"/>
    <s v="Gaia Seghezzi"/>
    <s v="cliente"/>
    <m/>
    <s v="Organizzazione di Incoming"/>
    <s v="Festival del Legno"/>
    <m/>
    <m/>
    <x v="0"/>
    <s v="Won"/>
    <n v="7800"/>
    <m/>
    <n v="1704"/>
    <m/>
    <m/>
    <n v="100"/>
    <n v="166.32"/>
    <n v="2803.375"/>
    <n v="26145"/>
    <m/>
    <m/>
    <m/>
    <n v="2803.375"/>
    <n v="19000"/>
    <n v="100"/>
    <n v="19000"/>
    <n v="100"/>
    <n v="17296"/>
    <n v="91.031578947368004"/>
    <n v="16196.625"/>
    <n v="85.245394736842002"/>
    <s v="02/04/25"/>
    <s v="10/03/25"/>
    <m/>
    <s v="Arredamento"/>
    <s v="NO"/>
    <m/>
    <s v="Nuovo cliente"/>
    <m/>
    <s v="BE-EVKMR"/>
    <m/>
    <m/>
  </r>
  <r>
    <n v="5663"/>
    <x v="5404"/>
    <m/>
    <d v="2025-11-01T00:00:00"/>
    <m/>
    <m/>
    <n v="2"/>
    <x v="0"/>
    <d v="2025-10-27T00:00:00"/>
    <x v="1"/>
    <m/>
    <m/>
    <x v="17"/>
    <s v="Federica Riganti"/>
    <s v="cliente"/>
    <m/>
    <s v="Strumenti di Comunicazione Cartacei"/>
    <s v="QUALITAS"/>
    <m/>
    <m/>
    <x v="2"/>
    <s v="Lost"/>
    <n v="1000"/>
    <m/>
    <n v="308"/>
    <m/>
    <m/>
    <m/>
    <m/>
    <m/>
    <m/>
    <m/>
    <m/>
    <m/>
    <n v="308"/>
    <m/>
    <s v="-"/>
    <m/>
    <s v="-"/>
    <n v="-308"/>
    <s v="-"/>
    <n v="-308"/>
    <s v="-"/>
    <s v="01/10/25"/>
    <s v="23/04/24"/>
    <m/>
    <s v="software"/>
    <s v="NO"/>
    <s v="NO"/>
    <s v="Nuovo cliente"/>
    <m/>
    <m/>
    <m/>
    <m/>
  </r>
  <r>
    <n v="5664"/>
    <x v="5405"/>
    <n v="190"/>
    <d v="2025-04-01T00:00:00"/>
    <m/>
    <m/>
    <n v="12"/>
    <x v="0"/>
    <d v="2026-09-08T00:00:00"/>
    <x v="0"/>
    <m/>
    <s v="23C240"/>
    <x v="20"/>
    <s v="Francesca Pezzoli"/>
    <s v="cliente"/>
    <m/>
    <s v="Hosting"/>
    <s v="CORRISIO LABORATORIO ODONTETECNICO SRL"/>
    <m/>
    <m/>
    <x v="2"/>
    <s v="Won"/>
    <n v="190"/>
    <n v="190"/>
    <m/>
    <m/>
    <m/>
    <m/>
    <m/>
    <n v="18.5"/>
    <n v="190"/>
    <n v="190"/>
    <m/>
    <m/>
    <m/>
    <m/>
    <m/>
    <m/>
    <m/>
    <m/>
    <m/>
    <m/>
    <m/>
    <s v="25/03/25"/>
    <s v="12/04/24"/>
    <m/>
    <s v="Altro"/>
    <s v="NO"/>
    <s v="SI"/>
    <s v="Upselling"/>
    <m/>
    <m/>
    <m/>
    <m/>
  </r>
  <r>
    <n v="5665"/>
    <x v="5406"/>
    <n v="300"/>
    <d v="2024-04-01T00:00:00"/>
    <m/>
    <m/>
    <n v="12"/>
    <x v="0"/>
    <d v="2025-04-28T00:00:00"/>
    <x v="0"/>
    <m/>
    <s v="24C206"/>
    <x v="28"/>
    <s v="Federica Riganti"/>
    <s v="cliente"/>
    <m/>
    <s v="Service"/>
    <s v="Relight"/>
    <m/>
    <m/>
    <x v="2"/>
    <s v="Won"/>
    <n v="250"/>
    <n v="250"/>
    <m/>
    <m/>
    <m/>
    <m/>
    <m/>
    <m/>
    <n v="300"/>
    <n v="250"/>
    <m/>
    <m/>
    <m/>
    <n v="50"/>
    <n v="16.666666666666998"/>
    <n v="50"/>
    <n v="16.666666666666998"/>
    <n v="50"/>
    <n v="16.666666666666998"/>
    <n v="50"/>
    <n v="16.666666666666998"/>
    <s v="19/04/24"/>
    <s v="19/04/24"/>
    <m/>
    <s v="Altro"/>
    <s v="NO"/>
    <s v="SI"/>
    <s v="Cross-selling"/>
    <m/>
    <m/>
    <m/>
    <s v="P24C184"/>
  </r>
  <r>
    <n v="5666"/>
    <x v="5407"/>
    <n v="230"/>
    <d v="2024-04-01T00:00:00"/>
    <m/>
    <m/>
    <n v="2"/>
    <x v="0"/>
    <d v="2024-06-24T00:00:00"/>
    <x v="0"/>
    <m/>
    <s v="24C207"/>
    <x v="28"/>
    <s v="Federica Riganti"/>
    <s v="cliente"/>
    <m/>
    <s v="OLD_Service Web"/>
    <s v="Relight"/>
    <m/>
    <m/>
    <x v="2"/>
    <s v="Won"/>
    <m/>
    <m/>
    <m/>
    <m/>
    <m/>
    <m/>
    <m/>
    <n v="5"/>
    <n v="230"/>
    <m/>
    <m/>
    <m/>
    <m/>
    <n v="230"/>
    <n v="100"/>
    <n v="230"/>
    <n v="100"/>
    <n v="230"/>
    <n v="100"/>
    <n v="230"/>
    <n v="100"/>
    <s v="18/04/24"/>
    <s v="18/04/24"/>
    <m/>
    <s v="Altro"/>
    <s v="NO"/>
    <s v="SI"/>
    <s v="Cross-selling"/>
    <m/>
    <m/>
    <m/>
    <s v="P24C184"/>
  </r>
  <r>
    <n v="5667"/>
    <x v="5408"/>
    <n v="8000"/>
    <d v="2024-07-01T00:00:00"/>
    <m/>
    <m/>
    <n v="3"/>
    <x v="0"/>
    <d v="2024-06-10T00:00:00"/>
    <x v="1"/>
    <m/>
    <m/>
    <x v="20"/>
    <s v="Francesca Pezzoli"/>
    <s v="cliente"/>
    <m/>
    <s v="Realizzazione Siti Web"/>
    <s v="QFP service Srl"/>
    <m/>
    <m/>
    <x v="2"/>
    <s v="Lost"/>
    <n v="7500"/>
    <n v="3000"/>
    <n v="1200"/>
    <m/>
    <m/>
    <n v="100"/>
    <m/>
    <m/>
    <m/>
    <m/>
    <m/>
    <m/>
    <m/>
    <n v="5000"/>
    <n v="62.5"/>
    <n v="8000"/>
    <n v="100"/>
    <n v="3800"/>
    <n v="47.5"/>
    <n v="8000"/>
    <n v="100"/>
    <s v="10/06/24"/>
    <s v="15/04/24"/>
    <m/>
    <s v="Altro"/>
    <s v="NO"/>
    <m/>
    <s v="Cross-selling"/>
    <m/>
    <m/>
    <s v="Elena Barcella"/>
    <s v="P24C190"/>
  </r>
  <r>
    <n v="5668"/>
    <x v="5409"/>
    <n v="850"/>
    <d v="2025-05-01T00:00:00"/>
    <m/>
    <m/>
    <n v="11"/>
    <x v="0"/>
    <d v="2026-06-25T00:00:00"/>
    <x v="0"/>
    <m/>
    <s v="24C208"/>
    <x v="28"/>
    <s v="Francesca Pezzoli"/>
    <s v="cliente"/>
    <m/>
    <s v="Service"/>
    <s v="Rescigno Carrara"/>
    <m/>
    <m/>
    <x v="2"/>
    <s v="Won"/>
    <n v="840"/>
    <m/>
    <n v="268.8"/>
    <m/>
    <m/>
    <n v="100"/>
    <m/>
    <m/>
    <m/>
    <m/>
    <m/>
    <m/>
    <m/>
    <n v="850"/>
    <n v="100"/>
    <n v="850"/>
    <n v="100"/>
    <n v="581.20000000000005"/>
    <n v="68.376470588234994"/>
    <n v="850"/>
    <n v="100"/>
    <s v="14/04/24"/>
    <s v="14/04/24"/>
    <m/>
    <s v="Altro"/>
    <s v="NO"/>
    <m/>
    <s v="Nuovo cliente"/>
    <m/>
    <m/>
    <m/>
    <m/>
  </r>
  <r>
    <n v="5669"/>
    <x v="5410"/>
    <n v="4000"/>
    <d v="2024-04-01T00:00:00"/>
    <m/>
    <m/>
    <n v="3"/>
    <x v="0"/>
    <d v="2024-04-30T00:00:00"/>
    <x v="1"/>
    <m/>
    <m/>
    <x v="19"/>
    <s v="Angela Pezzoli"/>
    <s v="cliente"/>
    <m/>
    <s v="Gestione Sale Meeting"/>
    <s v="AWMS - Workforce Management"/>
    <s v="Davide Vinelli"/>
    <m/>
    <x v="3"/>
    <s v="Lost"/>
    <n v="2500"/>
    <n v="2500"/>
    <m/>
    <m/>
    <m/>
    <m/>
    <m/>
    <m/>
    <m/>
    <m/>
    <m/>
    <m/>
    <m/>
    <n v="1500"/>
    <n v="37.5"/>
    <n v="1500"/>
    <n v="37.5"/>
    <n v="1500"/>
    <n v="37.5"/>
    <n v="1500"/>
    <n v="37.5"/>
    <s v="30/04/24"/>
    <s v="18/04/24"/>
    <m/>
    <s v="IT"/>
    <s v="NO"/>
    <m/>
    <s v="Nuovo cliente"/>
    <m/>
    <m/>
    <m/>
    <s v="P24K215"/>
  </r>
  <r>
    <n v="5670"/>
    <x v="5411"/>
    <n v="1800"/>
    <d v="2024-04-01T00:00:00"/>
    <m/>
    <m/>
    <n v="1"/>
    <x v="0"/>
    <d v="2024-06-21T00:00:00"/>
    <x v="0"/>
    <m/>
    <s v="24C209"/>
    <x v="22"/>
    <s v="Francesca Pezzoli"/>
    <s v="cliente"/>
    <m/>
    <s v="Stand Fieristici"/>
    <s v="OMB Valves S.p.a."/>
    <m/>
    <m/>
    <x v="2"/>
    <s v="Won"/>
    <n v="1200"/>
    <m/>
    <n v="352"/>
    <m/>
    <m/>
    <n v="100"/>
    <n v="56.25"/>
    <n v="182.8125"/>
    <n v="1800"/>
    <m/>
    <m/>
    <m/>
    <n v="182.8125"/>
    <n v="1800"/>
    <n v="100"/>
    <n v="1800"/>
    <n v="100"/>
    <n v="1448"/>
    <n v="80.444444444444002"/>
    <n v="1617.1875"/>
    <n v="89.84375"/>
    <s v="19/04/24"/>
    <s v="19/04/24"/>
    <m/>
    <s v="Meccanica"/>
    <s v="NO"/>
    <s v="NO"/>
    <s v="Upselling"/>
    <m/>
    <m/>
    <m/>
    <s v="P24C191"/>
  </r>
  <r>
    <n v="5671"/>
    <x v="5412"/>
    <n v="30000"/>
    <d v="2024-02-01T00:00:00"/>
    <m/>
    <m/>
    <n v="12"/>
    <x v="1"/>
    <m/>
    <x v="1"/>
    <m/>
    <m/>
    <x v="4"/>
    <s v="Cristian Pellegrini"/>
    <s v="cliente"/>
    <m/>
    <s v="Sales Expander"/>
    <s v="JVCKENWOOD ITALIA SPA"/>
    <m/>
    <m/>
    <x v="0"/>
    <s v="Lost"/>
    <m/>
    <m/>
    <m/>
    <m/>
    <m/>
    <m/>
    <m/>
    <n v="61.125"/>
    <m/>
    <m/>
    <m/>
    <m/>
    <m/>
    <n v="30000"/>
    <n v="100"/>
    <n v="30000"/>
    <n v="100"/>
    <n v="30000"/>
    <n v="100"/>
    <n v="30000"/>
    <n v="100"/>
    <m/>
    <s v="20/04/24"/>
    <m/>
    <s v="Elettrico/Elettronico"/>
    <s v="NO"/>
    <m/>
    <s v="Nuovo cliente"/>
    <s v="Italia"/>
    <m/>
    <m/>
    <s v="P24B154"/>
  </r>
  <r>
    <n v="5672"/>
    <x v="5413"/>
    <n v="500"/>
    <d v="2024-04-01T00:00:00"/>
    <m/>
    <m/>
    <n v="2"/>
    <x v="0"/>
    <d v="2024-05-17T00:00:00"/>
    <x v="0"/>
    <m/>
    <s v="24C211"/>
    <x v="28"/>
    <s v="Francesca Pezzoli"/>
    <s v="cliente"/>
    <m/>
    <s v="Email Marketing"/>
    <s v="Winter Services srl"/>
    <m/>
    <m/>
    <x v="2"/>
    <s v="Won"/>
    <n v="480"/>
    <m/>
    <n v="128"/>
    <m/>
    <m/>
    <n v="100"/>
    <n v="132.81"/>
    <n v="172"/>
    <n v="500"/>
    <m/>
    <m/>
    <m/>
    <n v="172"/>
    <n v="500"/>
    <n v="100"/>
    <n v="500"/>
    <n v="100"/>
    <n v="372"/>
    <n v="74.400000000000006"/>
    <n v="328"/>
    <n v="65.599999999999994"/>
    <s v="19/04/24"/>
    <s v="19/04/24"/>
    <m/>
    <s v="Turismo"/>
    <s v="NO"/>
    <m/>
    <s v="Upselling"/>
    <m/>
    <m/>
    <m/>
    <m/>
  </r>
  <r>
    <n v="5673"/>
    <x v="5414"/>
    <n v="150"/>
    <d v="2025-03-01T00:00:00"/>
    <m/>
    <m/>
    <n v="12"/>
    <x v="0"/>
    <d v="2026-02-26T00:00:00"/>
    <x v="0"/>
    <m/>
    <s v="25C162"/>
    <x v="28"/>
    <s v="Francesca Pezzoli"/>
    <s v="cliente"/>
    <m/>
    <s v="Hosting"/>
    <s v="Jpack srl"/>
    <m/>
    <m/>
    <x v="2"/>
    <s v="Won"/>
    <n v="100"/>
    <n v="100"/>
    <m/>
    <m/>
    <m/>
    <m/>
    <m/>
    <n v="460"/>
    <n v="150"/>
    <n v="100"/>
    <m/>
    <m/>
    <m/>
    <n v="50"/>
    <n v="33.333333333333002"/>
    <n v="50"/>
    <n v="33.333333333333002"/>
    <n v="50"/>
    <n v="33.333333333333002"/>
    <n v="50"/>
    <n v="33.333333333333002"/>
    <s v="28/02/2025"/>
    <s v="19/04/2024"/>
    <m/>
    <s v="Altro"/>
    <s v="NO"/>
    <s v="SI"/>
    <s v="Upselling"/>
    <m/>
    <m/>
    <m/>
    <m/>
  </r>
  <r>
    <n v="5674"/>
    <x v="5415"/>
    <n v="150"/>
    <d v="2025-03-01T00:00:00"/>
    <m/>
    <m/>
    <n v="12"/>
    <x v="0"/>
    <d v="2026-02-26T00:00:00"/>
    <x v="0"/>
    <m/>
    <s v="25C161"/>
    <x v="28"/>
    <s v="Francesca Pezzoli"/>
    <s v="cliente"/>
    <m/>
    <s v="Hosting"/>
    <s v="S.P.D. S.p.A"/>
    <m/>
    <m/>
    <x v="2"/>
    <s v="Won"/>
    <n v="100"/>
    <n v="100"/>
    <m/>
    <m/>
    <m/>
    <m/>
    <m/>
    <m/>
    <n v="150"/>
    <n v="100"/>
    <m/>
    <m/>
    <m/>
    <n v="50"/>
    <n v="33.333333333333002"/>
    <n v="50"/>
    <n v="33.333333333333002"/>
    <n v="50"/>
    <n v="33.333333333333002"/>
    <n v="50"/>
    <n v="33.333333333333002"/>
    <s v="28/02/2025"/>
    <s v="19/04/2024"/>
    <m/>
    <s v="Altro"/>
    <s v="NO"/>
    <s v="SI"/>
    <s v="Upselling"/>
    <m/>
    <m/>
    <m/>
    <m/>
  </r>
  <r>
    <n v="5675"/>
    <x v="5416"/>
    <n v="5861"/>
    <d v="2024-04-01T00:00:00"/>
    <m/>
    <m/>
    <n v="3"/>
    <x v="0"/>
    <d v="2024-11-05T00:00:00"/>
    <x v="0"/>
    <m/>
    <s v="24K174"/>
    <x v="19"/>
    <s v="Angela Pezzoli"/>
    <s v="cliente"/>
    <m/>
    <s v="Gestione Sale Meeting"/>
    <s v="MC DI COSTA MORENO SRL"/>
    <s v="Silvia  Bandiera"/>
    <m/>
    <x v="3"/>
    <s v="Won"/>
    <n v="3726"/>
    <n v="3726"/>
    <m/>
    <m/>
    <m/>
    <m/>
    <m/>
    <n v="332"/>
    <n v="5861"/>
    <n v="3726"/>
    <m/>
    <m/>
    <m/>
    <n v="2135"/>
    <n v="36.427230847978002"/>
    <n v="2135"/>
    <n v="36.427230847978002"/>
    <n v="2135"/>
    <n v="36.427230847978002"/>
    <n v="2135"/>
    <n v="36.427230847978002"/>
    <s v="10/06724"/>
    <s v="22/04/24"/>
    <m/>
    <s v="Edilizia"/>
    <s v="NO"/>
    <m/>
    <s v="Upselling"/>
    <m/>
    <m/>
    <m/>
    <s v="P24K216"/>
  </r>
  <r>
    <n v="5676"/>
    <x v="5417"/>
    <n v="8750"/>
    <d v="2024-04-01T00:00:00"/>
    <m/>
    <m/>
    <n v="9"/>
    <x v="0"/>
    <d v="2025-05-20T00:00:00"/>
    <x v="1"/>
    <m/>
    <s v="24H108"/>
    <x v="11"/>
    <s v="Chiara Moioli"/>
    <s v="cliente"/>
    <m/>
    <s v="Executive Search"/>
    <s v="Simbiosity Srl"/>
    <m/>
    <m/>
    <x v="5"/>
    <s v="Lost"/>
    <n v="4800"/>
    <m/>
    <n v="1280"/>
    <m/>
    <m/>
    <n v="100"/>
    <n v="123.44"/>
    <n v="1580.9375"/>
    <m/>
    <m/>
    <m/>
    <m/>
    <n v="1580.9375"/>
    <n v="8750"/>
    <n v="100"/>
    <n v="8750"/>
    <n v="100"/>
    <n v="7470"/>
    <n v="85.371428571429007"/>
    <n v="7169.0625"/>
    <n v="81.932142857143006"/>
    <s v="30/06/24"/>
    <s v="22/04/24"/>
    <m/>
    <s v="Altro"/>
    <s v="NO"/>
    <m/>
    <s v="Upselling"/>
    <m/>
    <m/>
    <m/>
    <m/>
  </r>
  <r>
    <n v="5677"/>
    <x v="5418"/>
    <n v="2087"/>
    <d v="2024-04-01T00:00:00"/>
    <m/>
    <m/>
    <n v="6"/>
    <x v="0"/>
    <d v="2024-11-05T00:00:00"/>
    <x v="0"/>
    <m/>
    <s v="24K162"/>
    <x v="19"/>
    <s v="Angela Pezzoli"/>
    <s v="cliente"/>
    <m/>
    <s v="Gestione Sale Meeting"/>
    <s v="Horizon Consulting Italy Stp S.r.l."/>
    <s v="Mario Moretti"/>
    <m/>
    <x v="3"/>
    <s v="Won"/>
    <n v="1266"/>
    <n v="1266"/>
    <m/>
    <m/>
    <m/>
    <m/>
    <m/>
    <n v="128"/>
    <n v="2087"/>
    <n v="531"/>
    <m/>
    <m/>
    <m/>
    <n v="821"/>
    <n v="39.338763775754998"/>
    <n v="821"/>
    <n v="39.338763775754998"/>
    <n v="821"/>
    <n v="39.338763775754998"/>
    <n v="821"/>
    <n v="39.338763775754998"/>
    <s v="21/05/24"/>
    <s v="19/04/24"/>
    <m/>
    <s v="Altro"/>
    <s v="NO"/>
    <m/>
    <s v="Nuovo cliente"/>
    <m/>
    <m/>
    <m/>
    <s v="P24K217"/>
  </r>
  <r>
    <n v="5678"/>
    <x v="5419"/>
    <n v="2000"/>
    <d v="2024-04-01T00:00:00"/>
    <m/>
    <m/>
    <n v="3"/>
    <x v="0"/>
    <d v="2024-05-16T00:00:00"/>
    <x v="1"/>
    <m/>
    <m/>
    <x v="19"/>
    <s v="Angela Pezzoli"/>
    <s v="cliente"/>
    <m/>
    <s v="Gestione Sale Meeting"/>
    <s v="Associazione Nazionale Consulenti del Lavoro Bergamo"/>
    <s v="Silvia Segreteria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16/05/24"/>
    <s v="22/04/24"/>
    <m/>
    <s v="Altro"/>
    <s v="NO"/>
    <m/>
    <s v="Nuovo cliente"/>
    <m/>
    <m/>
    <m/>
    <s v="P24D103"/>
  </r>
  <r>
    <n v="5679"/>
    <x v="5420"/>
    <n v="31000"/>
    <d v="2024-04-01T00:00:00"/>
    <m/>
    <m/>
    <n v="12"/>
    <x v="0"/>
    <d v="2024-05-28T00:00:00"/>
    <x v="1"/>
    <m/>
    <m/>
    <x v="35"/>
    <s v="Francesca Gelmini"/>
    <s v="cliente"/>
    <m/>
    <s v="Sales Expander"/>
    <s v="FITPORN"/>
    <s v="Luca  Barone"/>
    <m/>
    <x v="0"/>
    <s v="Lost"/>
    <m/>
    <m/>
    <m/>
    <m/>
    <m/>
    <m/>
    <m/>
    <m/>
    <m/>
    <m/>
    <m/>
    <m/>
    <m/>
    <n v="31000"/>
    <n v="100"/>
    <n v="31000"/>
    <n v="100"/>
    <n v="31000"/>
    <n v="100"/>
    <n v="31000"/>
    <n v="100"/>
    <m/>
    <s v="22.04.2024"/>
    <m/>
    <s v="Food"/>
    <s v="NO"/>
    <m/>
    <s v="Nuovo cliente"/>
    <s v="ITALIA, EUROPA"/>
    <m/>
    <m/>
    <s v="P24B156"/>
  </r>
  <r>
    <n v="5680"/>
    <x v="5421"/>
    <n v="30000"/>
    <d v="2024-04-01T00:00:00"/>
    <m/>
    <m/>
    <n v="1"/>
    <x v="0"/>
    <d v="2024-05-03T00:00:00"/>
    <x v="1"/>
    <m/>
    <m/>
    <x v="35"/>
    <s v="Francesca Gelmini"/>
    <s v="cliente"/>
    <m/>
    <s v="Sales Expander"/>
    <s v="ARLIX"/>
    <s v="Giancarlo Gregorio"/>
    <m/>
    <x v="0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s v="03.05.24"/>
    <s v="22.04.24"/>
    <m/>
    <s v="Automotive"/>
    <s v="NO"/>
    <m/>
    <s v="Nuovo cliente"/>
    <m/>
    <m/>
    <m/>
    <s v="P24B157"/>
  </r>
  <r>
    <n v="5681"/>
    <x v="5422"/>
    <n v="150000"/>
    <d v="2024-09-01T00:00:00"/>
    <m/>
    <m/>
    <n v="1"/>
    <x v="1"/>
    <m/>
    <x v="1"/>
    <m/>
    <m/>
    <x v="35"/>
    <s v="Francesca Gelmini"/>
    <s v="cliente"/>
    <m/>
    <s v="Sales Expander"/>
    <s v="MYYECH"/>
    <s v="Fabrizio Furlan"/>
    <m/>
    <x v="0"/>
    <s v="Lost"/>
    <m/>
    <m/>
    <m/>
    <m/>
    <m/>
    <m/>
    <m/>
    <m/>
    <m/>
    <m/>
    <m/>
    <m/>
    <m/>
    <n v="150000"/>
    <n v="100"/>
    <n v="150000"/>
    <n v="100"/>
    <n v="150000"/>
    <n v="100"/>
    <n v="150000"/>
    <n v="100"/>
    <m/>
    <s v="29/03/24"/>
    <m/>
    <s v="Automotive"/>
    <s v="NO"/>
    <m/>
    <s v="Nuovo cliente"/>
    <m/>
    <s v="BE-COM"/>
    <m/>
    <s v="inviata mail con stime costi"/>
  </r>
  <r>
    <n v="5682"/>
    <x v="5423"/>
    <n v="5000"/>
    <d v="2024-06-01T00:00:00"/>
    <m/>
    <m/>
    <n v="8"/>
    <x v="1"/>
    <m/>
    <x v="1"/>
    <m/>
    <m/>
    <x v="35"/>
    <s v="Francesca Gelmini"/>
    <s v="cliente"/>
    <m/>
    <s v="OLD_Piano di Comunicazione"/>
    <s v="The European House - Ambrosetti"/>
    <s v="Francesco Massignani"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09.04.2024"/>
    <m/>
    <s v="Altro"/>
    <s v="NO"/>
    <m/>
    <s v="Nuovo cliente"/>
    <m/>
    <m/>
    <m/>
    <s v="inviata stima costi"/>
  </r>
  <r>
    <n v="5683"/>
    <x v="5424"/>
    <n v="6000"/>
    <d v="2025-09-01T00:00:00"/>
    <m/>
    <m/>
    <n v="2"/>
    <x v="1"/>
    <m/>
    <x v="1"/>
    <m/>
    <m/>
    <x v="8"/>
    <s v="Francesca Gelmini"/>
    <s v="cliente"/>
    <m/>
    <s v="Pacchetti Formativi"/>
    <s v="Forema"/>
    <m/>
    <m/>
    <x v="0"/>
    <s v="Lost"/>
    <m/>
    <m/>
    <m/>
    <m/>
    <m/>
    <m/>
    <m/>
    <n v="36"/>
    <m/>
    <m/>
    <m/>
    <m/>
    <m/>
    <n v="6000"/>
    <n v="100"/>
    <n v="6000"/>
    <n v="100"/>
    <n v="6000"/>
    <n v="100"/>
    <n v="6000"/>
    <n v="100"/>
    <m/>
    <s v="10.04.24"/>
    <m/>
    <s v="Altro"/>
    <s v="NO"/>
    <m/>
    <s v="Cross-selling"/>
    <m/>
    <m/>
    <m/>
    <s v="inviata stima costi"/>
  </r>
  <r>
    <n v="5684"/>
    <x v="5425"/>
    <n v="16000"/>
    <d v="2024-07-01T00:00:00"/>
    <m/>
    <m/>
    <n v="6"/>
    <x v="0"/>
    <d v="2024-05-09T00:00:00"/>
    <x v="1"/>
    <m/>
    <m/>
    <x v="20"/>
    <s v="Francesca Pezzoli"/>
    <s v="cliente"/>
    <m/>
    <s v="Sales Expander"/>
    <s v="Almond srl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05/05/24"/>
    <s v="23/04/24"/>
    <m/>
    <s v="Altro"/>
    <s v="NO"/>
    <s v="NO"/>
    <s v="Nuovo cliente"/>
    <m/>
    <m/>
    <m/>
    <m/>
  </r>
  <r>
    <n v="5685"/>
    <x v="5426"/>
    <n v="10000"/>
    <d v="2024-07-01T00:00:00"/>
    <m/>
    <m/>
    <n v="12"/>
    <x v="0"/>
    <d v="2024-05-09T00:00:00"/>
    <x v="1"/>
    <m/>
    <m/>
    <x v="20"/>
    <s v="Francesca Pezzoli"/>
    <s v="cliente"/>
    <m/>
    <s v="Social Media Management"/>
    <s v="Almond srl"/>
    <m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05/05/24"/>
    <s v="23/04/24"/>
    <m/>
    <s v="Altro"/>
    <s v="NO"/>
    <m/>
    <s v="Nuovo cliente"/>
    <m/>
    <m/>
    <m/>
    <m/>
  </r>
  <r>
    <n v="5686"/>
    <x v="5427"/>
    <n v="5000"/>
    <d v="2024-07-01T00:00:00"/>
    <m/>
    <m/>
    <n v="6"/>
    <x v="0"/>
    <d v="2024-05-09T00:00:00"/>
    <x v="1"/>
    <m/>
    <m/>
    <x v="20"/>
    <s v="Francesca Pezzoli"/>
    <s v="cliente"/>
    <m/>
    <s v="Paid ADV"/>
    <s v="Almond srl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05/05/24"/>
    <s v="23/04/24"/>
    <m/>
    <s v="Altro"/>
    <s v="NO"/>
    <m/>
    <s v="Nuovo cliente"/>
    <m/>
    <m/>
    <m/>
    <m/>
  </r>
  <r>
    <n v="5687"/>
    <x v="5428"/>
    <n v="4000"/>
    <d v="2024-06-01T00:00:00"/>
    <m/>
    <m/>
    <n v="12"/>
    <x v="0"/>
    <d v="2024-05-09T00:00:00"/>
    <x v="1"/>
    <m/>
    <m/>
    <x v="20"/>
    <s v="Francesca Pezzoli"/>
    <s v="cliente"/>
    <m/>
    <s v="Email Marketing"/>
    <s v="Almond srl"/>
    <m/>
    <m/>
    <x v="2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s v="05/05/24"/>
    <s v="23/04/24"/>
    <m/>
    <s v="Altro"/>
    <s v="NO"/>
    <m/>
    <s v="Nuovo cliente"/>
    <m/>
    <m/>
    <m/>
    <m/>
  </r>
  <r>
    <n v="5688"/>
    <x v="5429"/>
    <n v="1150"/>
    <d v="2025-02-01T00:00:00"/>
    <m/>
    <m/>
    <n v="2"/>
    <x v="0"/>
    <d v="2025-05-09T00:00:00"/>
    <x v="0"/>
    <m/>
    <s v="25C148"/>
    <x v="28"/>
    <s v="Francesca Pezzoli"/>
    <s v="cliente"/>
    <m/>
    <s v="Realizzazione Siti Web"/>
    <s v="Enercom Servizi Srl"/>
    <m/>
    <m/>
    <x v="2"/>
    <s v="Won"/>
    <n v="1050"/>
    <m/>
    <n v="430"/>
    <m/>
    <m/>
    <n v="100"/>
    <n v="35.42"/>
    <n v="121.5"/>
    <n v="1150"/>
    <m/>
    <m/>
    <m/>
    <n v="121.5"/>
    <n v="1150"/>
    <n v="100"/>
    <n v="1150"/>
    <n v="100"/>
    <n v="720"/>
    <n v="62.608695652173999"/>
    <n v="1028.5"/>
    <n v="89.434782608695997"/>
    <s v="23/01/25"/>
    <s v="23/04/24"/>
    <m/>
    <s v="Altro"/>
    <s v="NO"/>
    <m/>
    <s v="Upselling"/>
    <m/>
    <m/>
    <m/>
    <m/>
  </r>
  <r>
    <n v="5689"/>
    <x v="5430"/>
    <n v="400"/>
    <d v="2024-04-01T00:00:00"/>
    <m/>
    <m/>
    <n v="12"/>
    <x v="0"/>
    <d v="2024-05-10T00:00:00"/>
    <x v="0"/>
    <m/>
    <s v="24C215"/>
    <x v="22"/>
    <s v="Francesca Pezzoli"/>
    <s v="cliente"/>
    <m/>
    <s v="Hosting"/>
    <s v="BUTI HOLDING SRL"/>
    <m/>
    <m/>
    <x v="2"/>
    <s v="Won"/>
    <n v="120"/>
    <n v="120"/>
    <m/>
    <m/>
    <m/>
    <m/>
    <m/>
    <m/>
    <n v="400"/>
    <n v="120"/>
    <m/>
    <m/>
    <m/>
    <n v="280"/>
    <n v="70"/>
    <n v="280"/>
    <n v="70"/>
    <n v="280"/>
    <n v="70"/>
    <n v="280"/>
    <n v="70"/>
    <s v="23/04/24"/>
    <s v="22/04/24"/>
    <m/>
    <s v="Meccanica"/>
    <s v="NO"/>
    <s v="SI"/>
    <s v="Cross-selling"/>
    <m/>
    <m/>
    <m/>
    <m/>
  </r>
  <r>
    <n v="5690"/>
    <x v="5431"/>
    <n v="8500"/>
    <d v="2024-05-01T00:00:00"/>
    <m/>
    <m/>
    <n v="5"/>
    <x v="0"/>
    <d v="2025-05-30T00:00:00"/>
    <x v="0"/>
    <m/>
    <s v="24B154"/>
    <x v="18"/>
    <s v="Cristian Pellegrini"/>
    <s v="cliente"/>
    <m/>
    <s v="Sales Expander"/>
    <s v="FLEXI srl"/>
    <m/>
    <m/>
    <x v="0"/>
    <s v="Won"/>
    <n v="6000"/>
    <m/>
    <n v="1600"/>
    <m/>
    <m/>
    <n v="100"/>
    <n v="9.3800000000000008"/>
    <n v="150"/>
    <n v="8500"/>
    <m/>
    <m/>
    <m/>
    <n v="150"/>
    <n v="8500"/>
    <n v="100"/>
    <n v="8500"/>
    <n v="100"/>
    <n v="6900"/>
    <n v="81.176470588235006"/>
    <n v="8350"/>
    <n v="98.235294117647001"/>
    <m/>
    <s v="24/04/24"/>
    <m/>
    <s v="Cosmetica"/>
    <s v="NO"/>
    <m/>
    <s v="Upselling"/>
    <s v="Europa"/>
    <m/>
    <m/>
    <s v="P24B154"/>
  </r>
  <r>
    <n v="5691"/>
    <x v="5432"/>
    <n v="8400"/>
    <d v="2024-04-01T00:00:00"/>
    <m/>
    <m/>
    <n v="9"/>
    <x v="0"/>
    <d v="2024-04-29T00:00:00"/>
    <x v="1"/>
    <m/>
    <m/>
    <x v="19"/>
    <s v="Angela Pezzoli"/>
    <s v="cliente"/>
    <m/>
    <s v="Gestione Sale Meeting"/>
    <s v="TRIPLOK BUSINESS NETWORK SRL"/>
    <s v="Michaela Viscardi"/>
    <m/>
    <x v="3"/>
    <s v="Lost"/>
    <n v="4340"/>
    <n v="4340"/>
    <m/>
    <m/>
    <m/>
    <m/>
    <m/>
    <m/>
    <m/>
    <m/>
    <m/>
    <m/>
    <m/>
    <n v="4060"/>
    <n v="48.333333333333002"/>
    <n v="4060"/>
    <n v="48.333333333333002"/>
    <n v="4060"/>
    <n v="48.333333333333002"/>
    <n v="4060"/>
    <n v="48.333333333333002"/>
    <s v="29/04/24"/>
    <s v="23/04/24"/>
    <m/>
    <s v="Altro"/>
    <s v="NO"/>
    <m/>
    <s v="Nuovo cliente"/>
    <m/>
    <m/>
    <m/>
    <s v="P24K219"/>
  </r>
  <r>
    <n v="5692"/>
    <x v="5433"/>
    <m/>
    <d v="2024-04-01T00:00:00"/>
    <m/>
    <m/>
    <n v="1"/>
    <x v="1"/>
    <m/>
    <x v="3"/>
    <m/>
    <m/>
    <x v="23"/>
    <m/>
    <s v="internal"/>
    <m/>
    <m/>
    <s v="Multi-consult s.r.l."/>
    <m/>
    <m/>
    <x v="4"/>
    <s v="Blank"/>
    <n v="1260"/>
    <m/>
    <n v="336"/>
    <m/>
    <m/>
    <n v="100"/>
    <m/>
    <m/>
    <m/>
    <m/>
    <m/>
    <m/>
    <m/>
    <m/>
    <s v="-"/>
    <m/>
    <s v="-"/>
    <n v="-336"/>
    <s v="-"/>
    <m/>
    <s v="-"/>
    <m/>
    <s v="23/04/24"/>
    <m/>
    <s v="Altro"/>
    <s v="NO"/>
    <m/>
    <s v="Nuovo cliente"/>
    <m/>
    <m/>
    <m/>
    <m/>
  </r>
  <r>
    <n v="5693"/>
    <x v="5434"/>
    <n v="16000"/>
    <d v="2024-09-01T00:00:00"/>
    <m/>
    <m/>
    <n v="6"/>
    <x v="0"/>
    <d v="2024-09-04T00:00:00"/>
    <x v="1"/>
    <m/>
    <m/>
    <x v="20"/>
    <s v="Francesca Pezzoli"/>
    <s v="cliente"/>
    <m/>
    <s v="Ricerca Agenti Distributori"/>
    <s v="Brand no more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03/09/24"/>
    <s v="23/04/24"/>
    <m/>
    <s v="Cosmetica"/>
    <s v="NO"/>
    <s v="NO"/>
    <s v="Nuovo cliente"/>
    <m/>
    <m/>
    <m/>
    <s v="P24B159"/>
  </r>
  <r>
    <n v="5694"/>
    <x v="5435"/>
    <m/>
    <d v="2024-04-01T00:00:00"/>
    <m/>
    <m/>
    <n v="1"/>
    <x v="1"/>
    <m/>
    <x v="3"/>
    <m/>
    <m/>
    <x v="23"/>
    <m/>
    <s v="internal"/>
    <m/>
    <m/>
    <s v="Multi-consult s.r.l."/>
    <m/>
    <m/>
    <x v="4"/>
    <s v="Blank"/>
    <n v="4920"/>
    <m/>
    <n v="1574.4"/>
    <m/>
    <m/>
    <n v="100"/>
    <m/>
    <m/>
    <m/>
    <m/>
    <m/>
    <m/>
    <m/>
    <m/>
    <s v="-"/>
    <m/>
    <s v="-"/>
    <n v="-1574.4"/>
    <s v="-"/>
    <m/>
    <s v="-"/>
    <m/>
    <s v="23/04/24"/>
    <m/>
    <s v="Altro"/>
    <s v="NO"/>
    <m/>
    <s v="Nuovo cliente"/>
    <m/>
    <m/>
    <m/>
    <m/>
  </r>
  <r>
    <n v="5695"/>
    <x v="5436"/>
    <n v="1500"/>
    <d v="2024-04-01T00:00:00"/>
    <m/>
    <m/>
    <n v="2"/>
    <x v="0"/>
    <d v="2024-06-21T00:00:00"/>
    <x v="0"/>
    <m/>
    <s v="24C216"/>
    <x v="22"/>
    <s v="Francesca Pezzoli"/>
    <s v="cliente"/>
    <m/>
    <s v="Multimedia"/>
    <s v="MolteniGlass"/>
    <m/>
    <m/>
    <x v="2"/>
    <s v="Won"/>
    <n v="1480"/>
    <n v="700"/>
    <n v="240"/>
    <m/>
    <m/>
    <n v="100"/>
    <n v="76.92"/>
    <n v="186"/>
    <n v="1500"/>
    <n v="700"/>
    <m/>
    <m/>
    <n v="186"/>
    <n v="800"/>
    <n v="53.333333333333002"/>
    <n v="800"/>
    <n v="53.333333333333002"/>
    <n v="560"/>
    <n v="37.333333333333002"/>
    <n v="614"/>
    <n v="40.933333333333003"/>
    <s v="23/04/24"/>
    <s v="23/04/24"/>
    <m/>
    <s v="Materie prime"/>
    <s v="NO"/>
    <s v="NO"/>
    <s v="Cross-selling"/>
    <m/>
    <m/>
    <m/>
    <m/>
  </r>
  <r>
    <n v="5696"/>
    <x v="5437"/>
    <n v="1000"/>
    <d v="2024-05-01T00:00:00"/>
    <m/>
    <m/>
    <n v="12"/>
    <x v="0"/>
    <d v="2024-05-29T00:00:00"/>
    <x v="1"/>
    <m/>
    <m/>
    <x v="20"/>
    <s v="Francesca Pezzoli"/>
    <s v="cliente"/>
    <m/>
    <s v="OLD_Service Web"/>
    <s v="DIAPATH"/>
    <m/>
    <m/>
    <x v="2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s v="28/05/24"/>
    <s v="23/04/24"/>
    <m/>
    <s v="Altro"/>
    <s v="NO"/>
    <m/>
    <s v="Cross-selling"/>
    <m/>
    <m/>
    <m/>
    <m/>
  </r>
  <r>
    <n v="5697"/>
    <x v="5438"/>
    <n v="2000"/>
    <d v="2024-04-01T00:00:00"/>
    <m/>
    <m/>
    <n v="2"/>
    <x v="0"/>
    <d v="2024-05-08T00:00:00"/>
    <x v="1"/>
    <m/>
    <m/>
    <x v="19"/>
    <s v="Angela Pezzoli"/>
    <s v="cliente"/>
    <m/>
    <s v="Gestione Sale Meeting"/>
    <s v="Schneider Electric Spa"/>
    <m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08/05/24"/>
    <s v="24/04/24"/>
    <m/>
    <s v="Elettrico/Elettronico"/>
    <s v="NO"/>
    <m/>
    <s v="Upselling"/>
    <m/>
    <m/>
    <m/>
    <s v="P24K218"/>
  </r>
  <r>
    <n v="5698"/>
    <x v="5439"/>
    <n v="3000"/>
    <d v="2024-04-01T00:00:00"/>
    <m/>
    <m/>
    <n v="3"/>
    <x v="1"/>
    <m/>
    <x v="0"/>
    <m/>
    <s v="23C442"/>
    <x v="0"/>
    <s v="Gaia Seghezzi"/>
    <s v="cliente"/>
    <m/>
    <s v="Paid ADV"/>
    <s v="KILESA SRLS"/>
    <m/>
    <m/>
    <x v="2"/>
    <s v="Won"/>
    <n v="3000"/>
    <n v="3000"/>
    <m/>
    <m/>
    <m/>
    <m/>
    <m/>
    <m/>
    <m/>
    <n v="3000"/>
    <m/>
    <m/>
    <m/>
    <m/>
    <m/>
    <m/>
    <m/>
    <m/>
    <m/>
    <m/>
    <m/>
    <s v="31/12/23"/>
    <s v="31/12/23"/>
    <m/>
    <s v="Altro"/>
    <s v="SI"/>
    <s v="SI"/>
    <s v="Nuovo cliente"/>
    <m/>
    <m/>
    <m/>
    <m/>
  </r>
  <r>
    <n v="5699"/>
    <x v="5440"/>
    <n v="2400"/>
    <d v="2024-04-01T00:00:00"/>
    <m/>
    <m/>
    <n v="3"/>
    <x v="0"/>
    <d v="2024-12-16T00:00:00"/>
    <x v="0"/>
    <m/>
    <s v="23C408"/>
    <x v="28"/>
    <s v="Gaia Seghezzi"/>
    <s v="cliente"/>
    <m/>
    <s v="Paid ADV"/>
    <s v="ELBEC"/>
    <m/>
    <m/>
    <x v="2"/>
    <s v="Won"/>
    <n v="2381"/>
    <n v="2381"/>
    <m/>
    <m/>
    <m/>
    <m/>
    <m/>
    <m/>
    <m/>
    <n v="2379.4499999999998"/>
    <m/>
    <m/>
    <m/>
    <n v="19"/>
    <n v="0.79166666666666996"/>
    <n v="19"/>
    <n v="0.79166666666666996"/>
    <n v="19"/>
    <n v="0.79166666666666996"/>
    <n v="19"/>
    <n v="0.79166666666666996"/>
    <s v="31/12/23"/>
    <s v="31/12/23"/>
    <m/>
    <s v="Tessile e abbigliamento"/>
    <s v="SI"/>
    <s v="SI"/>
    <s v="Nuovo cliente"/>
    <m/>
    <m/>
    <m/>
    <m/>
  </r>
  <r>
    <n v="5700"/>
    <x v="5441"/>
    <n v="1350"/>
    <d v="2024-06-01T00:00:00"/>
    <m/>
    <m/>
    <n v="2"/>
    <x v="0"/>
    <d v="2024-07-18T00:00:00"/>
    <x v="0"/>
    <m/>
    <s v="24C253"/>
    <x v="28"/>
    <s v="Francesca Pezzoli"/>
    <s v="cliente"/>
    <m/>
    <s v="Multimedia"/>
    <s v="MATEST S.p.A."/>
    <m/>
    <m/>
    <x v="2"/>
    <s v="Won"/>
    <n v="1360"/>
    <n v="1000"/>
    <n v="96"/>
    <m/>
    <m/>
    <n v="100"/>
    <n v="20.83"/>
    <n v="20"/>
    <n v="1350"/>
    <n v="1000"/>
    <m/>
    <m/>
    <n v="20"/>
    <n v="350"/>
    <n v="25.925925925925998"/>
    <n v="350"/>
    <n v="25.925925925925998"/>
    <n v="254"/>
    <n v="18.814814814815001"/>
    <n v="330"/>
    <n v="24.444444444443999"/>
    <s v="05/06/2024"/>
    <s v="24/04/24"/>
    <m/>
    <s v="Altro"/>
    <s v="NO"/>
    <m/>
    <s v="Cross-selling"/>
    <m/>
    <m/>
    <m/>
    <s v="P24C188"/>
  </r>
  <r>
    <n v="5701"/>
    <x v="5442"/>
    <n v="7000"/>
    <d v="2025-02-01T00:00:00"/>
    <m/>
    <m/>
    <n v="11"/>
    <x v="0"/>
    <d v="2026-01-07T00:00:00"/>
    <x v="0"/>
    <m/>
    <s v="25C105"/>
    <x v="22"/>
    <s v="Federica Riganti"/>
    <s v="cliente"/>
    <m/>
    <s v="Social Media Management"/>
    <s v="Diginnova Srl"/>
    <m/>
    <m/>
    <x v="2"/>
    <s v="Won"/>
    <n v="7060"/>
    <m/>
    <n v="2019.2"/>
    <m/>
    <m/>
    <n v="100"/>
    <n v="72.98"/>
    <n v="1617.4"/>
    <n v="14300"/>
    <m/>
    <m/>
    <m/>
    <n v="1617.4"/>
    <n v="7000"/>
    <n v="100"/>
    <n v="7000"/>
    <n v="100"/>
    <n v="4980.8"/>
    <n v="71.154285714286004"/>
    <n v="5382.6"/>
    <n v="76.894285714285999"/>
    <s v="13/01/25"/>
    <s v="20/12/24"/>
    <m/>
    <s v="software"/>
    <s v="NO"/>
    <s v="NO"/>
    <s v="Upselling"/>
    <m/>
    <m/>
    <m/>
    <m/>
  </r>
  <r>
    <n v="5702"/>
    <x v="5443"/>
    <n v="30000"/>
    <d v="2024-04-01T00:00:00"/>
    <m/>
    <m/>
    <n v="3"/>
    <x v="0"/>
    <d v="2024-05-14T00:00:00"/>
    <x v="1"/>
    <m/>
    <m/>
    <x v="19"/>
    <s v="Angela Pezzoli"/>
    <s v="cliente"/>
    <m/>
    <s v="Gestione Sale Meeting"/>
    <s v="Sonepar"/>
    <s v="Alberto Barresi"/>
    <m/>
    <x v="3"/>
    <s v="Lost"/>
    <n v="25000"/>
    <n v="25000"/>
    <m/>
    <m/>
    <m/>
    <m/>
    <m/>
    <m/>
    <m/>
    <m/>
    <m/>
    <m/>
    <m/>
    <n v="5000"/>
    <n v="16.666666666666998"/>
    <n v="5000"/>
    <n v="16.666666666666998"/>
    <n v="5000"/>
    <n v="16.666666666666998"/>
    <n v="5000"/>
    <n v="16.666666666666998"/>
    <s v="14/05/24"/>
    <s v="29/04/24"/>
    <m/>
    <s v="Elettrico/Elettronico"/>
    <s v="NO"/>
    <m/>
    <s v="Nuovo cliente"/>
    <m/>
    <m/>
    <m/>
    <s v="P24K220"/>
  </r>
  <r>
    <n v="5703"/>
    <x v="5444"/>
    <n v="5000"/>
    <d v="2024-09-01T00:00:00"/>
    <m/>
    <m/>
    <n v="2"/>
    <x v="0"/>
    <d v="2024-06-25T00:00:00"/>
    <x v="1"/>
    <m/>
    <m/>
    <x v="13"/>
    <s v="Chiara Moioli"/>
    <s v="cliente"/>
    <m/>
    <s v="Assessment HR"/>
    <s v="MOLINO NICOLI"/>
    <m/>
    <m/>
    <x v="5"/>
    <s v="Lost"/>
    <n v="4400"/>
    <m/>
    <n v="1380"/>
    <m/>
    <m/>
    <n v="100"/>
    <m/>
    <m/>
    <m/>
    <m/>
    <m/>
    <m/>
    <m/>
    <n v="5000"/>
    <n v="100"/>
    <n v="5000"/>
    <n v="100"/>
    <n v="3620"/>
    <n v="72.400000000000006"/>
    <n v="5000"/>
    <n v="100"/>
    <m/>
    <s v="02/05/24"/>
    <m/>
    <s v="Food"/>
    <s v="NO"/>
    <m/>
    <s v="Nuovo cliente"/>
    <m/>
    <m/>
    <m/>
    <m/>
  </r>
  <r>
    <n v="5704"/>
    <x v="5445"/>
    <n v="3100"/>
    <d v="2024-10-01T00:00:00"/>
    <m/>
    <m/>
    <n v="4"/>
    <x v="0"/>
    <d v="2025-02-26T00:00:00"/>
    <x v="0"/>
    <m/>
    <s v="24C222"/>
    <x v="17"/>
    <s v="Federica Riganti"/>
    <s v="cliente"/>
    <m/>
    <s v="Strumenti di Comunicazione Cartacei"/>
    <s v="Magnetti Building spa"/>
    <m/>
    <m/>
    <x v="2"/>
    <s v="Won"/>
    <n v="3080"/>
    <m/>
    <n v="985.6"/>
    <m/>
    <m/>
    <n v="100"/>
    <n v="105.26"/>
    <n v="905.5"/>
    <m/>
    <m/>
    <m/>
    <m/>
    <n v="905.5"/>
    <n v="3100"/>
    <n v="100"/>
    <n v="3100"/>
    <n v="100"/>
    <n v="2114.4"/>
    <n v="68.206451612902995"/>
    <n v="2194.5"/>
    <n v="70.790322580644997"/>
    <s v="30/04/24"/>
    <s v="29/04/2024"/>
    <m/>
    <s v="Edilizia"/>
    <s v="NO"/>
    <s v="NO"/>
    <s v="Cross-selling"/>
    <m/>
    <m/>
    <m/>
    <s v="P24C194"/>
  </r>
  <r>
    <n v="5705"/>
    <x v="5446"/>
    <n v="255"/>
    <d v="2024-04-01T00:00:00"/>
    <m/>
    <m/>
    <n v="1"/>
    <x v="0"/>
    <d v="2024-05-10T00:00:00"/>
    <x v="0"/>
    <m/>
    <s v="24C218"/>
    <x v="22"/>
    <s v="Federica Riganti"/>
    <s v="cliente"/>
    <m/>
    <s v="Strumenti di Comunicazione Cartacei"/>
    <s v="ALFA VALVOLE"/>
    <m/>
    <m/>
    <x v="2"/>
    <s v="Won"/>
    <n v="241"/>
    <n v="241"/>
    <m/>
    <m/>
    <m/>
    <m/>
    <m/>
    <n v="10.1875"/>
    <n v="255"/>
    <n v="240.1"/>
    <m/>
    <m/>
    <m/>
    <n v="14"/>
    <n v="5.4901960784314001"/>
    <n v="14"/>
    <n v="5.4901960784314001"/>
    <n v="14"/>
    <n v="5.4901960784314001"/>
    <n v="14"/>
    <n v="5.4901960784314001"/>
    <s v="29/04/24"/>
    <s v="29/04/24"/>
    <m/>
    <s v="Meccanica"/>
    <s v="NO"/>
    <s v="SI"/>
    <s v="Cross-selling"/>
    <m/>
    <m/>
    <m/>
    <m/>
  </r>
  <r>
    <n v="5706"/>
    <x v="5447"/>
    <n v="6800"/>
    <d v="2024-11-01T00:00:00"/>
    <m/>
    <m/>
    <n v="16"/>
    <x v="0"/>
    <d v="2026-03-02T00:00:00"/>
    <x v="0"/>
    <m/>
    <s v="24C376"/>
    <x v="20"/>
    <s v="Francesca Pezzoli"/>
    <s v="cliente"/>
    <m/>
    <s v="Paid ADV"/>
    <s v="Easyfairs Italia Srl"/>
    <m/>
    <m/>
    <x v="2"/>
    <s v="Won"/>
    <n v="6900"/>
    <m/>
    <n v="2208"/>
    <m/>
    <m/>
    <n v="100"/>
    <n v="100.82"/>
    <n v="2128.5"/>
    <n v="14800"/>
    <m/>
    <m/>
    <m/>
    <n v="2128.5"/>
    <n v="6800"/>
    <n v="100"/>
    <n v="6800"/>
    <n v="100"/>
    <n v="4592"/>
    <n v="67.529411764705998"/>
    <n v="4671.5"/>
    <n v="68.698529411764994"/>
    <s v="30/11/24"/>
    <s v="29/04/24"/>
    <m/>
    <s v="Chimica"/>
    <s v="NO"/>
    <m/>
    <s v="Upselling"/>
    <m/>
    <m/>
    <m/>
    <s v="P24C197"/>
  </r>
  <r>
    <n v="5707"/>
    <x v="5448"/>
    <n v="8000"/>
    <d v="2024-11-01T00:00:00"/>
    <m/>
    <m/>
    <n v="16"/>
    <x v="0"/>
    <d v="2026-07-30T00:00:00"/>
    <x v="0"/>
    <m/>
    <s v="24C376"/>
    <x v="20"/>
    <s v="Francesca Pezzoli"/>
    <s v="cliente"/>
    <m/>
    <s v="SEO"/>
    <s v="Easyfairs Italia Srl"/>
    <m/>
    <m/>
    <x v="2"/>
    <s v="Won"/>
    <n v="8100"/>
    <m/>
    <n v="2592"/>
    <m/>
    <m/>
    <n v="100"/>
    <n v="60.19"/>
    <n v="1733"/>
    <m/>
    <m/>
    <m/>
    <m/>
    <n v="1733"/>
    <n v="8000"/>
    <n v="100"/>
    <n v="8000"/>
    <n v="100"/>
    <n v="5408"/>
    <n v="67.599999999999994"/>
    <n v="6267"/>
    <n v="78.337500000000006"/>
    <s v="30/11/24"/>
    <s v="29/04/24"/>
    <m/>
    <s v="Chimica"/>
    <s v="NO"/>
    <m/>
    <s v="Upselling"/>
    <m/>
    <m/>
    <m/>
    <s v="P24C197"/>
  </r>
  <r>
    <n v="5708"/>
    <x v="5449"/>
    <n v="3400"/>
    <d v="2024-07-01T00:00:00"/>
    <m/>
    <m/>
    <n v="7"/>
    <x v="0"/>
    <d v="2025-02-26T00:00:00"/>
    <x v="0"/>
    <m/>
    <s v="24C222"/>
    <x v="17"/>
    <s v="Federica Riganti"/>
    <s v="cliente"/>
    <m/>
    <s v="Strumenti di Comunicazione Cartacei"/>
    <s v="Magnetti Building spa"/>
    <m/>
    <m/>
    <x v="2"/>
    <s v="Won"/>
    <n v="3400"/>
    <m/>
    <n v="1088"/>
    <m/>
    <m/>
    <n v="100"/>
    <n v="178.13"/>
    <n v="1721.5"/>
    <m/>
    <m/>
    <m/>
    <m/>
    <n v="1721.5"/>
    <n v="3400"/>
    <n v="100"/>
    <n v="3400"/>
    <n v="100"/>
    <n v="2312"/>
    <n v="68"/>
    <n v="1678.5"/>
    <n v="49.367647058823998"/>
    <s v="30/04/2024"/>
    <s v="29/04/2024"/>
    <m/>
    <s v="Edilizia"/>
    <s v="NO"/>
    <s v="NO"/>
    <s v="Upselling"/>
    <m/>
    <m/>
    <m/>
    <s v="P24194"/>
  </r>
  <r>
    <n v="5709"/>
    <x v="5450"/>
    <n v="1500"/>
    <d v="2024-05-01T00:00:00"/>
    <m/>
    <m/>
    <n v="1"/>
    <x v="0"/>
    <d v="2024-06-30T00:00:00"/>
    <x v="0"/>
    <m/>
    <s v="24C222"/>
    <x v="17"/>
    <s v="Federica Riganti"/>
    <s v="cliente"/>
    <m/>
    <s v="Realizzazione Siti Web"/>
    <s v="Magnetti Building spa"/>
    <m/>
    <m/>
    <x v="2"/>
    <s v="Won"/>
    <n v="1500"/>
    <n v="700"/>
    <n v="296"/>
    <m/>
    <m/>
    <n v="100"/>
    <n v="331.25"/>
    <n v="627"/>
    <m/>
    <n v="700"/>
    <m/>
    <m/>
    <n v="627"/>
    <n v="800"/>
    <n v="53.333333333333002"/>
    <n v="800"/>
    <n v="53.333333333333002"/>
    <n v="504"/>
    <n v="33.6"/>
    <n v="173"/>
    <n v="11.533333333332999"/>
    <s v="30/04/2024"/>
    <s v="29/04/2024"/>
    <m/>
    <s v="Edilizia"/>
    <s v="NO"/>
    <s v="NO"/>
    <s v="Upselling"/>
    <m/>
    <m/>
    <m/>
    <s v="24C194"/>
  </r>
  <r>
    <n v="5710"/>
    <x v="5451"/>
    <n v="1000"/>
    <d v="2024-05-01T00:00:00"/>
    <m/>
    <m/>
    <n v="1"/>
    <x v="0"/>
    <d v="2024-06-07T00:00:00"/>
    <x v="0"/>
    <m/>
    <s v="24C222"/>
    <x v="17"/>
    <s v="Federica Riganti"/>
    <s v="cliente"/>
    <m/>
    <s v="Social Media Management"/>
    <s v="Magnetti Building spa"/>
    <m/>
    <m/>
    <x v="2"/>
    <s v="Won"/>
    <n v="960"/>
    <m/>
    <n v="275.2"/>
    <m/>
    <m/>
    <n v="100"/>
    <n v="183.59"/>
    <n v="609.5"/>
    <n v="9000"/>
    <m/>
    <m/>
    <m/>
    <n v="609.5"/>
    <n v="1000"/>
    <n v="100"/>
    <n v="1000"/>
    <n v="100"/>
    <n v="724.8"/>
    <n v="72.48"/>
    <n v="390.5"/>
    <n v="39.049999999999997"/>
    <s v="30/04/2024"/>
    <s v="29/04/2024"/>
    <m/>
    <s v="Edilizia"/>
    <s v="NO"/>
    <s v="NO"/>
    <s v="Upselling"/>
    <m/>
    <m/>
    <m/>
    <s v="P24C194"/>
  </r>
  <r>
    <n v="5711"/>
    <x v="5452"/>
    <n v="10000"/>
    <d v="2025-01-01T00:00:00"/>
    <m/>
    <m/>
    <n v="4"/>
    <x v="0"/>
    <d v="2024-12-11T00:00:00"/>
    <x v="1"/>
    <m/>
    <m/>
    <x v="5"/>
    <s v="Elena Barcella"/>
    <s v="cliente"/>
    <m/>
    <s v="Realizzazione Siti Web"/>
    <s v="RU IN CAR"/>
    <m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11/12/24"/>
    <s v="30/04/24"/>
    <m/>
    <s v="Meccanica"/>
    <s v="NO"/>
    <m/>
    <s v="Cross-selling"/>
    <m/>
    <m/>
    <m/>
    <s v="P24C196"/>
  </r>
  <r>
    <n v="5712"/>
    <x v="5453"/>
    <n v="3000"/>
    <d v="2024-04-01T00:00:00"/>
    <m/>
    <m/>
    <n v="2"/>
    <x v="0"/>
    <d v="2024-04-30T00:00:00"/>
    <x v="1"/>
    <m/>
    <m/>
    <x v="19"/>
    <s v="Angela Pezzoli"/>
    <s v="cliente"/>
    <m/>
    <s v="Gestione Sale Meeting"/>
    <s v="Auxiell Spa"/>
    <m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30/04/24"/>
    <s v="30/04/24"/>
    <m/>
    <s v="Altro"/>
    <s v="NO"/>
    <m/>
    <s v="Upselling"/>
    <m/>
    <m/>
    <m/>
    <s v="P24GSM101"/>
  </r>
  <r>
    <n v="5713"/>
    <x v="5454"/>
    <n v="16000"/>
    <d v="2024-11-01T00:00:00"/>
    <m/>
    <m/>
    <n v="6"/>
    <x v="0"/>
    <d v="2024-11-11T00:00:00"/>
    <x v="1"/>
    <m/>
    <m/>
    <x v="5"/>
    <s v="Elena Barcella"/>
    <s v="cliente"/>
    <m/>
    <s v="Sales Expander"/>
    <s v="PILOMAT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11/11/24"/>
    <s v="30/04/24"/>
    <m/>
    <s v="Elettrico/Elettronico"/>
    <s v="NO"/>
    <m/>
    <s v="Nuovo cliente"/>
    <s v="Italia"/>
    <m/>
    <m/>
    <s v="P24B162"/>
  </r>
  <r>
    <n v="5714"/>
    <x v="5455"/>
    <n v="1500"/>
    <d v="2025-03-01T00:00:00"/>
    <m/>
    <m/>
    <n v="3"/>
    <x v="0"/>
    <d v="2025-03-26T00:00:00"/>
    <x v="1"/>
    <m/>
    <s v="24C225"/>
    <x v="17"/>
    <s v="Federica Riganti"/>
    <s v="cliente"/>
    <m/>
    <s v="Pianificazione strategica di Comunicazione"/>
    <s v="Techno srl"/>
    <m/>
    <m/>
    <x v="2"/>
    <s v="Lost"/>
    <n v="1500"/>
    <m/>
    <n v="480"/>
    <m/>
    <m/>
    <n v="100"/>
    <m/>
    <m/>
    <m/>
    <m/>
    <m/>
    <m/>
    <m/>
    <n v="1500"/>
    <n v="100"/>
    <n v="1500"/>
    <n v="100"/>
    <n v="1020"/>
    <n v="68"/>
    <n v="1500"/>
    <n v="100"/>
    <s v="30/04/24"/>
    <s v="10/01/24"/>
    <m/>
    <s v="Elettrico/Elettronico"/>
    <s v="NO"/>
    <s v="NO"/>
    <s v="Cross-selling"/>
    <m/>
    <m/>
    <m/>
    <m/>
  </r>
  <r>
    <n v="5715"/>
    <x v="5456"/>
    <n v="1900"/>
    <d v="2024-05-01T00:00:00"/>
    <m/>
    <m/>
    <n v="1"/>
    <x v="0"/>
    <d v="2024-10-09T00:00:00"/>
    <x v="0"/>
    <m/>
    <s v="24C225"/>
    <x v="17"/>
    <s v="Federica Riganti"/>
    <s v="cliente"/>
    <m/>
    <s v="SEO"/>
    <s v="Techno srl"/>
    <m/>
    <m/>
    <x v="2"/>
    <s v="Won"/>
    <n v="1860"/>
    <m/>
    <n v="496"/>
    <m/>
    <m/>
    <n v="100"/>
    <n v="90.73"/>
    <n v="824"/>
    <n v="1900"/>
    <m/>
    <m/>
    <m/>
    <n v="824"/>
    <n v="1900"/>
    <n v="100"/>
    <n v="1900"/>
    <n v="100"/>
    <n v="1404"/>
    <n v="73.894736842105004"/>
    <n v="1076"/>
    <n v="56.631578947367998"/>
    <s v="30/04/24"/>
    <s v="10/01/24"/>
    <m/>
    <s v="Elettrico/Elettronico"/>
    <s v="NO"/>
    <s v="NO"/>
    <s v="Cross-selling"/>
    <m/>
    <m/>
    <m/>
    <m/>
  </r>
  <r>
    <n v="5716"/>
    <x v="5457"/>
    <n v="3500"/>
    <d v="2025-04-01T00:00:00"/>
    <m/>
    <m/>
    <n v="1"/>
    <x v="0"/>
    <d v="2025-02-26T00:00:00"/>
    <x v="1"/>
    <m/>
    <s v="24C225"/>
    <x v="17"/>
    <s v="Federica Riganti"/>
    <s v="cliente"/>
    <m/>
    <s v="Realizzazione Siti Web"/>
    <s v="Techno srl"/>
    <m/>
    <m/>
    <x v="2"/>
    <s v="Lost"/>
    <m/>
    <m/>
    <m/>
    <m/>
    <m/>
    <m/>
    <m/>
    <n v="64"/>
    <m/>
    <m/>
    <m/>
    <m/>
    <m/>
    <n v="3500"/>
    <n v="100"/>
    <n v="3500"/>
    <n v="100"/>
    <n v="3500"/>
    <n v="100"/>
    <n v="3500"/>
    <n v="100"/>
    <s v="30/04/24"/>
    <s v="10/04/24"/>
    <m/>
    <s v="Elettrico/Elettronico"/>
    <s v="NO"/>
    <s v="NO"/>
    <s v="Cross-selling"/>
    <m/>
    <m/>
    <m/>
    <m/>
  </r>
  <r>
    <n v="5717"/>
    <x v="5458"/>
    <n v="11700"/>
    <d v="2024-09-01T00:00:00"/>
    <m/>
    <m/>
    <n v="15"/>
    <x v="0"/>
    <d v="2026-02-18T00:00:00"/>
    <x v="0"/>
    <m/>
    <s v="24C255"/>
    <x v="22"/>
    <s v="Federica Riganti"/>
    <s v="cliente"/>
    <m/>
    <s v="Social Media Management"/>
    <s v="Techno srl"/>
    <m/>
    <m/>
    <x v="2"/>
    <s v="Won"/>
    <n v="11352"/>
    <n v="352"/>
    <n v="2688"/>
    <m/>
    <m/>
    <n v="100"/>
    <n v="289.77999999999997"/>
    <n v="3339.65"/>
    <n v="23075"/>
    <n v="352"/>
    <m/>
    <m/>
    <n v="3339.65"/>
    <n v="11348"/>
    <n v="96.991452991453002"/>
    <n v="11348"/>
    <n v="96.991452991453002"/>
    <n v="8660"/>
    <n v="74.017094017093996"/>
    <n v="8008.35"/>
    <n v="68.447435897435994"/>
    <s v="30/04/24"/>
    <s v="10/01/24"/>
    <m/>
    <s v="Elettrico/Elettronico"/>
    <s v="NO"/>
    <s v="NO"/>
    <s v="Cross-selling"/>
    <m/>
    <m/>
    <m/>
    <m/>
  </r>
  <r>
    <n v="5718"/>
    <x v="5459"/>
    <n v="2500"/>
    <d v="2024-04-01T00:00:00"/>
    <m/>
    <m/>
    <n v="1"/>
    <x v="0"/>
    <d v="2024-12-16T00:00:00"/>
    <x v="0"/>
    <m/>
    <s v="24C200"/>
    <x v="28"/>
    <s v="Valentina Bucca"/>
    <s v="cliente"/>
    <m/>
    <s v="Paid ADV"/>
    <s v="Multiprotexion Srl"/>
    <m/>
    <m/>
    <x v="2"/>
    <s v="Won"/>
    <n v="2400"/>
    <m/>
    <n v="640"/>
    <m/>
    <m/>
    <n v="100"/>
    <n v="78.13"/>
    <n v="564.125"/>
    <m/>
    <m/>
    <m/>
    <m/>
    <n v="564.125"/>
    <n v="2500"/>
    <n v="100"/>
    <n v="2500"/>
    <n v="100"/>
    <n v="1860"/>
    <n v="74.400000000000006"/>
    <n v="1935.875"/>
    <n v="77.435000000000002"/>
    <n v="2"/>
    <s v="29/03/24"/>
    <m/>
    <s v="Altro"/>
    <s v="NO"/>
    <m/>
    <s v="Cross-selling"/>
    <s v="Regno Unito"/>
    <m/>
    <m/>
    <s v="P24C178"/>
  </r>
  <r>
    <n v="5719"/>
    <x v="5460"/>
    <n v="30000"/>
    <d v="2024-06-01T00:00:00"/>
    <m/>
    <m/>
    <n v="12"/>
    <x v="0"/>
    <d v="2024-10-14T00:00:00"/>
    <x v="1"/>
    <m/>
    <m/>
    <x v="7"/>
    <s v="Valentina Bucca"/>
    <s v="cliente"/>
    <m/>
    <s v="Sales Expander"/>
    <s v="Energika Srl"/>
    <m/>
    <m/>
    <x v="0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23/04/24"/>
    <m/>
    <s v="Altro"/>
    <s v="NO"/>
    <m/>
    <s v="Nuovo cliente"/>
    <s v="Italia"/>
    <m/>
    <m/>
    <s v="P24B155"/>
  </r>
  <r>
    <n v="5720"/>
    <x v="5461"/>
    <n v="4000"/>
    <d v="2024-12-01T00:00:00"/>
    <m/>
    <m/>
    <n v="3"/>
    <x v="0"/>
    <d v="2024-11-25T00:00:00"/>
    <x v="1"/>
    <m/>
    <m/>
    <x v="5"/>
    <s v="Elena Barcella"/>
    <s v="cliente"/>
    <m/>
    <s v="Ricerca Agenti Distributori"/>
    <s v="PROTEC ITALY"/>
    <m/>
    <m/>
    <x v="0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s v="25/11/24"/>
    <s v="02/05/24"/>
    <m/>
    <s v="Impianti"/>
    <s v="NO"/>
    <m/>
    <s v="Nuovo cliente"/>
    <s v="Belgio"/>
    <m/>
    <m/>
    <s v="P24B161"/>
  </r>
  <r>
    <n v="5721"/>
    <x v="5462"/>
    <n v="8000"/>
    <d v="2024-11-01T00:00:00"/>
    <m/>
    <m/>
    <n v="5"/>
    <x v="0"/>
    <d v="2024-06-25T00:00:00"/>
    <x v="1"/>
    <m/>
    <m/>
    <x v="32"/>
    <s v="Chiara Moioli"/>
    <s v="cliente SUCCESS FEE"/>
    <b v="1"/>
    <s v="Ricerca e Selezione"/>
    <s v="MOLINO NICOLI"/>
    <m/>
    <m/>
    <x v="5"/>
    <s v="Lost"/>
    <n v="600"/>
    <m/>
    <n v="160"/>
    <m/>
    <m/>
    <m/>
    <m/>
    <m/>
    <m/>
    <m/>
    <m/>
    <m/>
    <m/>
    <n v="8000"/>
    <n v="100"/>
    <n v="8000"/>
    <n v="100"/>
    <n v="7840"/>
    <n v="98"/>
    <n v="8000"/>
    <n v="100"/>
    <m/>
    <s v="02/05/24"/>
    <m/>
    <s v="Food"/>
    <s v="NO"/>
    <m/>
    <s v="Upselling"/>
    <m/>
    <m/>
    <m/>
    <m/>
  </r>
  <r>
    <n v="5722"/>
    <x v="5463"/>
    <n v="3060"/>
    <d v="2024-05-01T00:00:00"/>
    <m/>
    <m/>
    <n v="1"/>
    <x v="0"/>
    <d v="2025-01-09T00:00:00"/>
    <x v="0"/>
    <m/>
    <s v="24K161"/>
    <x v="19"/>
    <s v="Angela Pezzoli"/>
    <s v="cliente"/>
    <m/>
    <s v="Gestione Sale Meeting"/>
    <s v="NEODECORTECH SPA"/>
    <s v="Anna  Zanettin"/>
    <m/>
    <x v="3"/>
    <s v="Won"/>
    <n v="1769"/>
    <n v="1769"/>
    <m/>
    <m/>
    <m/>
    <m/>
    <m/>
    <n v="150"/>
    <n v="3060"/>
    <n v="1768.2"/>
    <m/>
    <m/>
    <m/>
    <n v="1291"/>
    <n v="42.189542483659999"/>
    <n v="1291"/>
    <n v="42.189542483659999"/>
    <n v="1291"/>
    <n v="42.189542483659999"/>
    <n v="1291"/>
    <n v="42.189542483659999"/>
    <s v="16/05/24"/>
    <s v="02/05/24"/>
    <m/>
    <s v="Altro"/>
    <s v="NO"/>
    <m/>
    <s v="Nuovo cliente"/>
    <m/>
    <m/>
    <m/>
    <s v="P24K222"/>
  </r>
  <r>
    <n v="5723"/>
    <x v="5464"/>
    <n v="4200"/>
    <d v="2024-05-01T00:00:00"/>
    <m/>
    <m/>
    <n v="2"/>
    <x v="0"/>
    <d v="2024-05-06T00:00:00"/>
    <x v="1"/>
    <m/>
    <m/>
    <x v="17"/>
    <s v="Federica Riganti"/>
    <s v="cliente"/>
    <m/>
    <s v="Multimedia"/>
    <s v="Magnetti Building spa"/>
    <m/>
    <m/>
    <x v="2"/>
    <s v="Lost"/>
    <n v="4200"/>
    <n v="2600"/>
    <n v="592"/>
    <m/>
    <m/>
    <n v="100"/>
    <m/>
    <m/>
    <m/>
    <m/>
    <m/>
    <m/>
    <m/>
    <n v="1600"/>
    <n v="38.095238095238003"/>
    <n v="4200"/>
    <n v="100"/>
    <n v="1008"/>
    <n v="24"/>
    <n v="4200"/>
    <n v="100"/>
    <s v="02/05/24"/>
    <s v="02/05/24"/>
    <m/>
    <s v="Edilizia"/>
    <s v="NO"/>
    <s v="NO"/>
    <s v="Cross-selling"/>
    <m/>
    <m/>
    <m/>
    <m/>
  </r>
  <r>
    <n v="5724"/>
    <x v="5465"/>
    <n v="5000"/>
    <d v="2025-02-01T00:00:00"/>
    <m/>
    <m/>
    <n v="3"/>
    <x v="0"/>
    <d v="2025-01-10T00:00:00"/>
    <x v="1"/>
    <m/>
    <m/>
    <x v="5"/>
    <s v="Elena Barcella"/>
    <s v="cliente"/>
    <m/>
    <s v="Ricerca Agenti Distributori"/>
    <s v="GRUPPO SIGEL"/>
    <m/>
    <m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10/01/25"/>
    <s v="02/05/24"/>
    <m/>
    <s v="Arredamento"/>
    <s v="NO"/>
    <m/>
    <s v="Nuovo cliente"/>
    <s v="Europa"/>
    <m/>
    <m/>
    <s v="P24B160"/>
  </r>
  <r>
    <n v="5725"/>
    <x v="5466"/>
    <n v="3000"/>
    <d v="2024-05-01T00:00:00"/>
    <m/>
    <m/>
    <n v="2"/>
    <x v="0"/>
    <d v="2024-05-10T00:00:00"/>
    <x v="1"/>
    <m/>
    <m/>
    <x v="19"/>
    <s v="Angela Pezzoli"/>
    <s v="cliente"/>
    <m/>
    <s v="Gestione Sale Meeting"/>
    <s v="MMN Magnetic Media Network spa"/>
    <s v="Andrea Moretti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10/05/24"/>
    <s v="03/05/24"/>
    <m/>
    <s v="IT"/>
    <s v="NO"/>
    <m/>
    <s v="Nuovo cliente"/>
    <m/>
    <m/>
    <m/>
    <s v="P24K223"/>
  </r>
  <r>
    <n v="5726"/>
    <x v="5467"/>
    <n v="500"/>
    <d v="2024-05-01T00:00:00"/>
    <m/>
    <m/>
    <n v="2"/>
    <x v="0"/>
    <d v="2024-05-24T00:00:00"/>
    <x v="0"/>
    <m/>
    <s v="24C237"/>
    <x v="28"/>
    <s v="Francesca Pezzoli"/>
    <s v="cliente"/>
    <m/>
    <s v="Realizzazione Siti Web"/>
    <s v="BlueChange "/>
    <m/>
    <m/>
    <x v="2"/>
    <s v="Won"/>
    <n v="430"/>
    <n v="250"/>
    <n v="48"/>
    <m/>
    <m/>
    <n v="100"/>
    <n v="93.75"/>
    <n v="46"/>
    <n v="500"/>
    <n v="250"/>
    <m/>
    <m/>
    <n v="46"/>
    <n v="250"/>
    <n v="50"/>
    <n v="250"/>
    <n v="50"/>
    <n v="202"/>
    <n v="40.4"/>
    <n v="204"/>
    <n v="40.799999999999997"/>
    <s v="16/05/24"/>
    <s v="03/05/24"/>
    <m/>
    <s v="Altro"/>
    <s v="NO"/>
    <m/>
    <s v="Upselling"/>
    <m/>
    <m/>
    <m/>
    <s v="P24C201"/>
  </r>
  <r>
    <n v="5727"/>
    <x v="5468"/>
    <n v="4000"/>
    <d v="2024-05-01T00:00:00"/>
    <m/>
    <m/>
    <n v="7"/>
    <x v="0"/>
    <d v="2024-07-01T00:00:00"/>
    <x v="1"/>
    <m/>
    <m/>
    <x v="19"/>
    <s v="Angela Pezzoli"/>
    <s v="cliente"/>
    <m/>
    <s v="Gestione Sale Meeting"/>
    <s v="ROSSO EVOLUTION"/>
    <s v="Edoardo Bessi"/>
    <m/>
    <x v="3"/>
    <s v="Lost"/>
    <n v="2500"/>
    <n v="2500"/>
    <m/>
    <m/>
    <m/>
    <m/>
    <m/>
    <m/>
    <m/>
    <m/>
    <m/>
    <m/>
    <m/>
    <n v="1500"/>
    <n v="37.5"/>
    <n v="1500"/>
    <n v="37.5"/>
    <n v="1500"/>
    <n v="37.5"/>
    <n v="1500"/>
    <n v="37.5"/>
    <s v="01/07/24"/>
    <s v="03/05/24"/>
    <m/>
    <s v="Altro"/>
    <s v="NO"/>
    <m/>
    <s v="Upselling"/>
    <m/>
    <m/>
    <m/>
    <s v="P24K224"/>
  </r>
  <r>
    <n v="5728"/>
    <x v="5469"/>
    <n v="2500"/>
    <d v="2024-05-01T00:00:00"/>
    <m/>
    <m/>
    <n v="1"/>
    <x v="0"/>
    <d v="2024-05-10T00:00:00"/>
    <x v="1"/>
    <m/>
    <m/>
    <x v="19"/>
    <s v="Angela Pezzoli"/>
    <s v="cliente"/>
    <m/>
    <s v="Gestione Sale Meeting"/>
    <s v="CISALPINA TOURS"/>
    <s v="Tatiana Brambilla"/>
    <m/>
    <x v="3"/>
    <s v="Lost"/>
    <n v="2000"/>
    <n v="2000"/>
    <m/>
    <m/>
    <m/>
    <m/>
    <m/>
    <m/>
    <m/>
    <m/>
    <m/>
    <m/>
    <m/>
    <n v="500"/>
    <n v="20"/>
    <n v="500"/>
    <n v="20"/>
    <n v="500"/>
    <n v="20"/>
    <n v="500"/>
    <n v="20"/>
    <s v="10/05/24"/>
    <s v="03/05/24"/>
    <m/>
    <s v="Elettrico/Elettronico"/>
    <s v="NO"/>
    <m/>
    <s v="Nuovo cliente"/>
    <m/>
    <m/>
    <m/>
    <s v="P24K225"/>
  </r>
  <r>
    <n v="5729"/>
    <x v="5470"/>
    <n v="9000"/>
    <d v="2024-09-01T00:00:00"/>
    <m/>
    <m/>
    <n v="3"/>
    <x v="0"/>
    <d v="2025-02-14T00:00:00"/>
    <x v="0"/>
    <m/>
    <s v="24C352"/>
    <x v="17"/>
    <s v="Francesca Pezzoli"/>
    <s v="cliente"/>
    <m/>
    <s v="Pianificazione strategica di Comunicazione"/>
    <s v="Palazzoli"/>
    <m/>
    <m/>
    <x v="2"/>
    <s v="Won"/>
    <n v="7000"/>
    <m/>
    <n v="2500"/>
    <m/>
    <m/>
    <n v="100"/>
    <n v="169.74"/>
    <n v="4201"/>
    <n v="9000"/>
    <m/>
    <m/>
    <m/>
    <n v="4201"/>
    <n v="9000"/>
    <n v="100"/>
    <n v="9000"/>
    <n v="100"/>
    <n v="6500"/>
    <n v="72.222222222222001"/>
    <n v="4799"/>
    <n v="53.322222222222003"/>
    <m/>
    <s v="05/05/24"/>
    <m/>
    <s v="Elettrico/Elettronico"/>
    <s v="NO"/>
    <m/>
    <s v="Nuovo cliente"/>
    <m/>
    <m/>
    <m/>
    <m/>
  </r>
  <r>
    <n v="5730"/>
    <x v="5471"/>
    <n v="1000"/>
    <d v="2024-05-01T00:00:00"/>
    <m/>
    <m/>
    <n v="3"/>
    <x v="0"/>
    <d v="2024-10-31T00:00:00"/>
    <x v="0"/>
    <m/>
    <s v="24C226"/>
    <x v="17"/>
    <s v="Federica Riganti"/>
    <s v="cliente"/>
    <m/>
    <s v="Paid ADV"/>
    <s v="Magnetti Building spa"/>
    <m/>
    <m/>
    <x v="2"/>
    <s v="Won"/>
    <n v="1140"/>
    <m/>
    <n v="364.8"/>
    <m/>
    <m/>
    <n v="100"/>
    <n v="92.11"/>
    <n v="221.5"/>
    <n v="1000"/>
    <m/>
    <m/>
    <m/>
    <n v="221.5"/>
    <n v="1000"/>
    <n v="100"/>
    <n v="1000"/>
    <n v="100"/>
    <n v="635.20000000000005"/>
    <n v="63.52"/>
    <n v="778.5"/>
    <n v="77.849999999999994"/>
    <m/>
    <s v="06/05/24"/>
    <m/>
    <s v="Edilizia"/>
    <s v="NO"/>
    <s v="NO"/>
    <s v="Cross-selling"/>
    <m/>
    <m/>
    <m/>
    <m/>
  </r>
  <r>
    <n v="5731"/>
    <x v="5472"/>
    <n v="5000"/>
    <d v="2024-12-01T00:00:00"/>
    <m/>
    <m/>
    <n v="2"/>
    <x v="0"/>
    <d v="2024-12-03T00:00:00"/>
    <x v="1"/>
    <m/>
    <m/>
    <x v="20"/>
    <s v="Francesca Pezzoli"/>
    <s v="cliente"/>
    <m/>
    <s v="Brand Identity"/>
    <s v="Diego Locatelli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05/12/24"/>
    <s v="05/05/24"/>
    <m/>
    <s v="Turismo"/>
    <s v="NO"/>
    <m/>
    <s v="Nuovo cliente"/>
    <m/>
    <m/>
    <m/>
    <m/>
  </r>
  <r>
    <n v="5732"/>
    <x v="5473"/>
    <n v="10000"/>
    <d v="2024-12-01T00:00:00"/>
    <m/>
    <m/>
    <n v="3"/>
    <x v="0"/>
    <d v="2024-12-03T00:00:00"/>
    <x v="1"/>
    <m/>
    <m/>
    <x v="20"/>
    <s v="Francesca Pezzoli"/>
    <s v="cliente"/>
    <m/>
    <s v="Realizzazione Siti Web"/>
    <s v="Diego Locatelli"/>
    <m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05/12/24"/>
    <s v="05/05/24"/>
    <m/>
    <s v="Turismo"/>
    <s v="NO"/>
    <m/>
    <s v="Nuovo cliente"/>
    <m/>
    <m/>
    <m/>
    <m/>
  </r>
  <r>
    <n v="5733"/>
    <x v="5474"/>
    <n v="10000"/>
    <d v="2025-01-01T00:00:00"/>
    <m/>
    <m/>
    <n v="12"/>
    <x v="0"/>
    <d v="2024-12-04T00:00:00"/>
    <x v="1"/>
    <m/>
    <m/>
    <x v="20"/>
    <s v="Francesca Pezzoli"/>
    <s v="cliente"/>
    <m/>
    <s v="Social Media Management"/>
    <s v="Diego Locatelli"/>
    <m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04/12/24"/>
    <s v="05/05/24"/>
    <m/>
    <s v="Turismo"/>
    <s v="NO"/>
    <m/>
    <s v="Nuovo cliente"/>
    <m/>
    <m/>
    <m/>
    <m/>
  </r>
  <r>
    <n v="5734"/>
    <x v="5475"/>
    <n v="1400"/>
    <d v="2024-04-01T00:00:00"/>
    <m/>
    <m/>
    <n v="2"/>
    <x v="0"/>
    <d v="2024-09-27T00:00:00"/>
    <x v="0"/>
    <m/>
    <s v="24C227"/>
    <x v="22"/>
    <s v="Francesca Pezzoli"/>
    <s v="cliente"/>
    <m/>
    <s v="Multimedia"/>
    <s v="Metallizzazione Molteni"/>
    <m/>
    <m/>
    <x v="2"/>
    <s v="Won"/>
    <n v="1380"/>
    <n v="600"/>
    <n v="208"/>
    <m/>
    <m/>
    <n v="100"/>
    <n v="72.12"/>
    <n v="152.25"/>
    <n v="1400"/>
    <n v="600"/>
    <m/>
    <m/>
    <n v="152.25"/>
    <n v="800"/>
    <n v="57.142857142856997"/>
    <n v="800"/>
    <n v="57.142857142856997"/>
    <n v="592"/>
    <n v="42.285714285714"/>
    <n v="647.75"/>
    <n v="46.267857142856997"/>
    <s v="06/05/24"/>
    <s v="06/05/24"/>
    <m/>
    <s v="Materie prime"/>
    <s v="NO"/>
    <s v="NO"/>
    <s v="Upselling"/>
    <m/>
    <m/>
    <m/>
    <m/>
  </r>
  <r>
    <n v="5735"/>
    <x v="5476"/>
    <m/>
    <d v="2024-05-01T00:00:00"/>
    <m/>
    <m/>
    <n v="1"/>
    <x v="1"/>
    <m/>
    <x v="3"/>
    <m/>
    <m/>
    <x v="23"/>
    <m/>
    <s v="internal"/>
    <m/>
    <m/>
    <s v="Multi-consult s.r.l."/>
    <m/>
    <m/>
    <x v="4"/>
    <s v="Blank"/>
    <n v="4440"/>
    <m/>
    <n v="1184"/>
    <m/>
    <m/>
    <n v="100"/>
    <m/>
    <m/>
    <m/>
    <m/>
    <m/>
    <m/>
    <m/>
    <m/>
    <s v="-"/>
    <m/>
    <s v="-"/>
    <n v="-1184"/>
    <s v="-"/>
    <m/>
    <s v="-"/>
    <m/>
    <s v="06/05/2024"/>
    <m/>
    <s v="Altro"/>
    <s v="NO"/>
    <m/>
    <s v="Nuovo cliente"/>
    <m/>
    <m/>
    <m/>
    <m/>
  </r>
  <r>
    <n v="5736"/>
    <x v="5477"/>
    <n v="7300"/>
    <d v="2024-07-01T00:00:00"/>
    <m/>
    <m/>
    <n v="2"/>
    <x v="0"/>
    <d v="2024-06-20T00:00:00"/>
    <x v="1"/>
    <m/>
    <m/>
    <x v="20"/>
    <s v="Francesca Pezzoli"/>
    <s v="cliente"/>
    <m/>
    <s v="Brand Identity"/>
    <s v="Minipack"/>
    <m/>
    <m/>
    <x v="2"/>
    <s v="Lost"/>
    <n v="6980"/>
    <m/>
    <n v="1944"/>
    <m/>
    <m/>
    <n v="100"/>
    <m/>
    <m/>
    <m/>
    <m/>
    <m/>
    <m/>
    <m/>
    <n v="7300"/>
    <n v="100"/>
    <n v="7300"/>
    <n v="100"/>
    <n v="5356"/>
    <n v="73.369863013699003"/>
    <n v="7300"/>
    <n v="100"/>
    <s v="18/06/24"/>
    <s v="05/05/24"/>
    <m/>
    <s v="Altro"/>
    <s v="NO"/>
    <m/>
    <s v="Nuovo cliente"/>
    <m/>
    <m/>
    <m/>
    <m/>
  </r>
  <r>
    <n v="5737"/>
    <x v="5478"/>
    <n v="200"/>
    <d v="2024-04-01T00:00:00"/>
    <m/>
    <m/>
    <n v="1"/>
    <x v="0"/>
    <d v="2024-05-28T00:00:00"/>
    <x v="0"/>
    <m/>
    <s v="24C228"/>
    <x v="22"/>
    <s v="Federica Riganti"/>
    <s v="cliente"/>
    <m/>
    <s v="Realizzazione Siti Web"/>
    <s v="Frigogelo"/>
    <m/>
    <m/>
    <x v="2"/>
    <s v="Won"/>
    <n v="149"/>
    <n v="149"/>
    <m/>
    <m/>
    <m/>
    <m/>
    <m/>
    <n v="10"/>
    <n v="200"/>
    <n v="148.5"/>
    <m/>
    <m/>
    <m/>
    <n v="51"/>
    <n v="25.5"/>
    <n v="51"/>
    <n v="25.5"/>
    <n v="51"/>
    <n v="25.5"/>
    <n v="51"/>
    <n v="25.5"/>
    <s v="30/04/24"/>
    <s v="30/04/24"/>
    <m/>
    <s v="Impianti"/>
    <s v="NO"/>
    <s v="SI"/>
    <s v="Upselling"/>
    <m/>
    <m/>
    <m/>
    <m/>
  </r>
  <r>
    <n v="5738"/>
    <x v="5479"/>
    <n v="35200"/>
    <d v="2024-06-01T00:00:00"/>
    <m/>
    <m/>
    <n v="6"/>
    <x v="0"/>
    <d v="2025-03-13T00:00:00"/>
    <x v="0"/>
    <m/>
    <s v="24X114"/>
    <x v="8"/>
    <s v="Giovanna Ricuperati"/>
    <s v="cliente"/>
    <m/>
    <s v="Analisi e pianificazione marketing"/>
    <s v="Glass to Power Spa"/>
    <m/>
    <m/>
    <x v="0"/>
    <s v="Won"/>
    <n v="19200"/>
    <m/>
    <n v="7104"/>
    <m/>
    <m/>
    <n v="100"/>
    <n v="91.98"/>
    <n v="9001.5"/>
    <n v="44000"/>
    <m/>
    <m/>
    <m/>
    <n v="9001.5"/>
    <n v="35200"/>
    <n v="100"/>
    <n v="35200"/>
    <n v="100"/>
    <n v="28096"/>
    <n v="79.818181818181998"/>
    <n v="26198.5"/>
    <n v="74.427556818181998"/>
    <m/>
    <s v="07/05/2024"/>
    <m/>
    <s v="Elettrico/Elettronico"/>
    <s v="NO"/>
    <m/>
    <s v="Nuovo cliente"/>
    <m/>
    <s v="BE-COM"/>
    <m/>
    <s v="P24X119"/>
  </r>
  <r>
    <n v="5739"/>
    <x v="5480"/>
    <n v="100"/>
    <d v="2024-05-01T00:00:00"/>
    <m/>
    <m/>
    <n v="12"/>
    <x v="0"/>
    <d v="2024-06-21T00:00:00"/>
    <x v="0"/>
    <m/>
    <s v="24C229"/>
    <x v="22"/>
    <s v="Francesca Pezzoli"/>
    <s v="cliente"/>
    <m/>
    <s v="Hosting"/>
    <s v="Floky"/>
    <m/>
    <m/>
    <x v="2"/>
    <s v="Won"/>
    <n v="70"/>
    <n v="70"/>
    <m/>
    <m/>
    <m/>
    <m/>
    <m/>
    <m/>
    <n v="100"/>
    <n v="69.959999999999994"/>
    <m/>
    <m/>
    <m/>
    <n v="30"/>
    <n v="30"/>
    <n v="30"/>
    <n v="30"/>
    <n v="30"/>
    <n v="30"/>
    <n v="30"/>
    <n v="30"/>
    <s v="07/05/24"/>
    <s v="07/05/24"/>
    <m/>
    <s v="Tessile e abbigliamento"/>
    <s v="NO"/>
    <s v="SI"/>
    <s v="Upselling"/>
    <m/>
    <m/>
    <m/>
    <m/>
  </r>
  <r>
    <n v="5740"/>
    <x v="5481"/>
    <n v="386"/>
    <d v="2024-06-01T00:00:00"/>
    <m/>
    <m/>
    <n v="1"/>
    <x v="0"/>
    <d v="2024-06-30T00:00:00"/>
    <x v="0"/>
    <m/>
    <s v="24C230"/>
    <x v="17"/>
    <s v="Federica Riganti"/>
    <s v="cliente"/>
    <m/>
    <s v="Brand Identity"/>
    <s v="Simbiosity Srl"/>
    <m/>
    <m/>
    <x v="2"/>
    <s v="Won"/>
    <n v="386"/>
    <n v="386"/>
    <m/>
    <m/>
    <m/>
    <m/>
    <m/>
    <m/>
    <n v="386"/>
    <n v="385.69"/>
    <m/>
    <m/>
    <m/>
    <m/>
    <m/>
    <m/>
    <m/>
    <m/>
    <m/>
    <m/>
    <m/>
    <s v="07/05/24"/>
    <s v="07/05/24"/>
    <m/>
    <s v="Altro"/>
    <s v="NO"/>
    <s v="SI"/>
    <s v="Upselling"/>
    <m/>
    <m/>
    <m/>
    <m/>
  </r>
  <r>
    <n v="5741"/>
    <x v="392"/>
    <n v="300"/>
    <d v="2024-05-01T00:00:00"/>
    <m/>
    <m/>
    <n v="12"/>
    <x v="0"/>
    <d v="2024-06-30T00:00:00"/>
    <x v="0"/>
    <m/>
    <s v="24C231"/>
    <x v="17"/>
    <s v="Federica Riganti"/>
    <s v="cliente"/>
    <m/>
    <s v="Hosting"/>
    <s v="Giorgio Biraghi"/>
    <m/>
    <m/>
    <x v="2"/>
    <s v="Won"/>
    <n v="100"/>
    <n v="100"/>
    <m/>
    <m/>
    <m/>
    <m/>
    <m/>
    <m/>
    <n v="300"/>
    <m/>
    <m/>
    <m/>
    <m/>
    <n v="200"/>
    <n v="66.666666666666998"/>
    <n v="200"/>
    <n v="66.666666666666998"/>
    <n v="200"/>
    <n v="66.666666666666998"/>
    <n v="200"/>
    <n v="66.666666666666998"/>
    <s v="07/03/24"/>
    <s v="07/03/24"/>
    <m/>
    <s v="Arredamento"/>
    <s v="NO"/>
    <s v="SI"/>
    <s v="Upselling"/>
    <m/>
    <m/>
    <m/>
    <m/>
  </r>
  <r>
    <n v="5742"/>
    <x v="5482"/>
    <n v="64000"/>
    <d v="2024-07-01T00:00:00"/>
    <m/>
    <m/>
    <n v="12"/>
    <x v="1"/>
    <m/>
    <x v="1"/>
    <m/>
    <s v="P24B164"/>
    <x v="35"/>
    <s v="Francesca Gelmini"/>
    <s v="cliente"/>
    <m/>
    <s v="Sales Expander"/>
    <s v="Rete Italiana Disinfestazione"/>
    <m/>
    <m/>
    <x v="0"/>
    <s v="Lost"/>
    <m/>
    <m/>
    <m/>
    <m/>
    <m/>
    <m/>
    <m/>
    <m/>
    <m/>
    <m/>
    <m/>
    <m/>
    <m/>
    <n v="64000"/>
    <n v="100"/>
    <n v="64000"/>
    <n v="100"/>
    <n v="64000"/>
    <n v="100"/>
    <n v="64000"/>
    <n v="100"/>
    <m/>
    <s v="7/5/24"/>
    <m/>
    <s v="Altro"/>
    <s v="NO"/>
    <m/>
    <s v="Nuovo cliente"/>
    <s v="Italia"/>
    <m/>
    <m/>
    <m/>
  </r>
  <r>
    <n v="5743"/>
    <x v="5483"/>
    <m/>
    <d v="2024-05-01T00:00:00"/>
    <m/>
    <m/>
    <n v="12"/>
    <x v="0"/>
    <d v="2025-05-09T00:00:00"/>
    <x v="0"/>
    <m/>
    <m/>
    <x v="20"/>
    <s v="Giovanna Ricuperati"/>
    <s v="internal"/>
    <m/>
    <s v="Service"/>
    <s v="Multi-consult s.r.l."/>
    <m/>
    <m/>
    <x v="2"/>
    <s v="Blank"/>
    <m/>
    <m/>
    <m/>
    <m/>
    <m/>
    <m/>
    <m/>
    <n v="108"/>
    <m/>
    <m/>
    <m/>
    <m/>
    <m/>
    <m/>
    <s v="-"/>
    <m/>
    <s v="-"/>
    <m/>
    <s v="-"/>
    <m/>
    <s v="-"/>
    <s v="07/05/24"/>
    <s v="07/05/24"/>
    <m/>
    <s v="Altro"/>
    <s v="NO"/>
    <m/>
    <s v="Nuovo cliente"/>
    <m/>
    <m/>
    <m/>
    <m/>
  </r>
  <r>
    <n v="5744"/>
    <x v="5484"/>
    <n v="9410"/>
    <d v="2024-05-01T00:00:00"/>
    <m/>
    <m/>
    <n v="5"/>
    <x v="0"/>
    <d v="2024-11-05T00:00:00"/>
    <x v="0"/>
    <m/>
    <s v="24K158"/>
    <x v="19"/>
    <s v="Angela Pezzoli"/>
    <s v="cliente"/>
    <m/>
    <s v="Gestione Sale Meeting"/>
    <s v="BIOMARIN INTERNATIONAL LIMITED"/>
    <m/>
    <m/>
    <x v="3"/>
    <s v="Won"/>
    <n v="6460"/>
    <n v="6460"/>
    <m/>
    <m/>
    <m/>
    <m/>
    <m/>
    <n v="376"/>
    <n v="9409.25"/>
    <n v="6459.8"/>
    <m/>
    <m/>
    <m/>
    <n v="2950"/>
    <n v="31.349628055259998"/>
    <n v="2950"/>
    <n v="31.349628055259998"/>
    <n v="2950"/>
    <n v="31.349628055259998"/>
    <n v="2950"/>
    <n v="31.349628055259998"/>
    <s v="16/05/24"/>
    <s v="07/05/24"/>
    <m/>
    <s v="Medicale"/>
    <s v="NO"/>
    <m/>
    <s v="Upselling"/>
    <m/>
    <m/>
    <m/>
    <s v="p24K227"/>
  </r>
  <r>
    <n v="5745"/>
    <x v="5485"/>
    <n v="6244"/>
    <d v="2024-05-01T00:00:00"/>
    <m/>
    <m/>
    <n v="6"/>
    <x v="0"/>
    <d v="2024-11-05T00:00:00"/>
    <x v="0"/>
    <m/>
    <s v="24K159"/>
    <x v="19"/>
    <s v="Angela Pezzoli"/>
    <s v="cliente"/>
    <m/>
    <s v="Gestione Sale Meeting"/>
    <s v="BIOMARIN INTERNATIONAL LIMITED"/>
    <s v="Tommaso Corio"/>
    <m/>
    <x v="3"/>
    <s v="Won"/>
    <n v="4506"/>
    <n v="4506"/>
    <m/>
    <m/>
    <m/>
    <m/>
    <m/>
    <n v="260"/>
    <n v="6243.75"/>
    <n v="4504.5"/>
    <m/>
    <m/>
    <m/>
    <n v="1738"/>
    <n v="27.834721332478999"/>
    <n v="1738"/>
    <n v="27.834721332478999"/>
    <n v="1738"/>
    <n v="27.834721332478999"/>
    <n v="1738"/>
    <n v="27.834721332478999"/>
    <s v="16/05/24"/>
    <s v="07/05/24"/>
    <m/>
    <s v="Medicale"/>
    <s v="NO"/>
    <m/>
    <s v="Upselling"/>
    <m/>
    <m/>
    <m/>
    <s v="P24K228"/>
  </r>
  <r>
    <n v="5746"/>
    <x v="5486"/>
    <n v="70000"/>
    <d v="2024-05-01T00:00:00"/>
    <m/>
    <m/>
    <n v="4"/>
    <x v="0"/>
    <d v="2024-06-05T00:00:00"/>
    <x v="1"/>
    <m/>
    <m/>
    <x v="19"/>
    <s v="Angela Pezzoli"/>
    <s v="cliente"/>
    <m/>
    <s v="Gestione Sale Meeting"/>
    <s v="Gattinoni"/>
    <m/>
    <m/>
    <x v="3"/>
    <s v="Lost"/>
    <n v="50000"/>
    <n v="50000"/>
    <m/>
    <m/>
    <m/>
    <m/>
    <m/>
    <m/>
    <m/>
    <m/>
    <m/>
    <m/>
    <m/>
    <n v="20000"/>
    <n v="28.571428571428999"/>
    <n v="20000"/>
    <n v="28.571428571428999"/>
    <n v="20000"/>
    <n v="28.571428571428999"/>
    <n v="20000"/>
    <n v="28.571428571428999"/>
    <s v="05/06/24"/>
    <s v="08/05/24"/>
    <m/>
    <s v="Altro"/>
    <s v="NO"/>
    <m/>
    <s v="Nuovo cliente"/>
    <m/>
    <m/>
    <m/>
    <s v="P24K233"/>
  </r>
  <r>
    <n v="5747"/>
    <x v="5487"/>
    <n v="32000"/>
    <d v="2024-06-01T00:00:00"/>
    <m/>
    <m/>
    <n v="12"/>
    <x v="1"/>
    <m/>
    <x v="1"/>
    <m/>
    <s v="P24B165"/>
    <x v="35"/>
    <m/>
    <s v="cliente"/>
    <m/>
    <s v="Sales Expander"/>
    <s v="RETI spa"/>
    <m/>
    <m/>
    <x v="0"/>
    <s v="Lost"/>
    <m/>
    <m/>
    <m/>
    <m/>
    <m/>
    <m/>
    <m/>
    <m/>
    <m/>
    <m/>
    <m/>
    <m/>
    <m/>
    <n v="32000"/>
    <n v="100"/>
    <n v="32000"/>
    <n v="100"/>
    <n v="32000"/>
    <n v="100"/>
    <n v="32000"/>
    <n v="100"/>
    <m/>
    <s v="8/8/24"/>
    <m/>
    <s v="software"/>
    <s v="NO"/>
    <m/>
    <s v="Nuovo cliente"/>
    <m/>
    <m/>
    <m/>
    <m/>
  </r>
  <r>
    <n v="5748"/>
    <x v="5488"/>
    <n v="16000"/>
    <d v="2026-05-01T00:00:00"/>
    <m/>
    <m/>
    <n v="6"/>
    <x v="0"/>
    <d v="2026-02-05T00:00:00"/>
    <x v="1"/>
    <m/>
    <s v="24B180"/>
    <x v="8"/>
    <s v="Elena Barcella"/>
    <s v="cliente"/>
    <m/>
    <s v="Sales Expander"/>
    <s v="BESD Technology Srl"/>
    <m/>
    <m/>
    <x v="0"/>
    <s v="Lost"/>
    <m/>
    <m/>
    <m/>
    <m/>
    <m/>
    <m/>
    <m/>
    <n v="36"/>
    <m/>
    <m/>
    <m/>
    <m/>
    <m/>
    <n v="16000"/>
    <n v="100"/>
    <n v="16000"/>
    <n v="100"/>
    <n v="16000"/>
    <n v="100"/>
    <n v="16000"/>
    <n v="100"/>
    <s v="18/07/24"/>
    <s v="08/05/24"/>
    <m/>
    <s v="Edilizia"/>
    <s v="SI"/>
    <m/>
    <s v="Nuovo cliente"/>
    <s v="Europa"/>
    <m/>
    <m/>
    <s v="P24B166"/>
  </r>
  <r>
    <n v="5749"/>
    <x v="5489"/>
    <n v="8000"/>
    <d v="2024-05-01T00:00:00"/>
    <m/>
    <m/>
    <n v="10"/>
    <x v="0"/>
    <d v="2024-05-10T00:00:00"/>
    <x v="1"/>
    <m/>
    <m/>
    <x v="19"/>
    <s v="Angela Pezzoli"/>
    <s v="cliente"/>
    <m/>
    <s v="Gestione Sale Meeting"/>
    <s v="Dott.ssa Francesca Degli Espinosa"/>
    <s v="Francesco Salvatorelli"/>
    <m/>
    <x v="3"/>
    <s v="Lost"/>
    <n v="5500"/>
    <n v="5500"/>
    <m/>
    <m/>
    <m/>
    <m/>
    <m/>
    <m/>
    <m/>
    <m/>
    <m/>
    <m/>
    <m/>
    <n v="2500"/>
    <n v="31.25"/>
    <n v="2500"/>
    <n v="31.25"/>
    <n v="2500"/>
    <n v="31.25"/>
    <n v="2500"/>
    <n v="31.25"/>
    <s v="10/05/24"/>
    <s v="08/05/24"/>
    <m/>
    <s v="Medicale"/>
    <s v="NO"/>
    <m/>
    <s v="Nuovo cliente"/>
    <m/>
    <m/>
    <m/>
    <s v="P24K230"/>
  </r>
  <r>
    <n v="5750"/>
    <x v="5490"/>
    <n v="6000"/>
    <d v="2024-05-01T00:00:00"/>
    <m/>
    <m/>
    <n v="14"/>
    <x v="0"/>
    <d v="2024-05-10T00:00:00"/>
    <x v="1"/>
    <m/>
    <m/>
    <x v="19"/>
    <s v="Angela Pezzoli"/>
    <s v="cliente"/>
    <m/>
    <s v="Gestione Sale Meeting"/>
    <s v="Dott.ssa Francesca Degli Espinosa"/>
    <s v="Francesco Salvatorelli"/>
    <m/>
    <x v="3"/>
    <s v="Lost"/>
    <n v="4000"/>
    <n v="4000"/>
    <m/>
    <m/>
    <m/>
    <m/>
    <m/>
    <m/>
    <m/>
    <m/>
    <m/>
    <m/>
    <m/>
    <n v="2000"/>
    <n v="33.333333333333002"/>
    <n v="2000"/>
    <n v="33.333333333333002"/>
    <n v="2000"/>
    <n v="33.333333333333002"/>
    <n v="2000"/>
    <n v="33.333333333333002"/>
    <s v="10/05/24"/>
    <s v="08/05/24"/>
    <m/>
    <s v="Medicale"/>
    <s v="NO"/>
    <m/>
    <s v="Nuovo cliente"/>
    <m/>
    <m/>
    <m/>
    <s v="P24K231"/>
  </r>
  <r>
    <n v="5751"/>
    <x v="5491"/>
    <n v="6000"/>
    <d v="2024-05-01T00:00:00"/>
    <m/>
    <m/>
    <n v="18"/>
    <x v="0"/>
    <d v="2024-05-10T00:00:00"/>
    <x v="1"/>
    <m/>
    <m/>
    <x v="19"/>
    <s v="Angela Pezzoli"/>
    <s v="cliente"/>
    <m/>
    <s v="Gestione Sale Meeting"/>
    <s v="Dott.ssa Francesca Degli Espinosa"/>
    <s v="Francesco Salvatorelli"/>
    <m/>
    <x v="3"/>
    <s v="Lost"/>
    <n v="4000"/>
    <n v="4000"/>
    <m/>
    <m/>
    <m/>
    <m/>
    <m/>
    <m/>
    <m/>
    <m/>
    <m/>
    <m/>
    <m/>
    <n v="2000"/>
    <n v="33.333333333333002"/>
    <n v="2000"/>
    <n v="33.333333333333002"/>
    <n v="2000"/>
    <n v="33.333333333333002"/>
    <n v="2000"/>
    <n v="33.333333333333002"/>
    <s v="10/05/24"/>
    <s v="08/05/24"/>
    <m/>
    <s v="Medicale"/>
    <s v="NO"/>
    <m/>
    <s v="Nuovo cliente"/>
    <m/>
    <m/>
    <m/>
    <s v="P24K232"/>
  </r>
  <r>
    <n v="5752"/>
    <x v="5492"/>
    <n v="5522"/>
    <d v="2024-05-01T00:00:00"/>
    <m/>
    <m/>
    <n v="8"/>
    <x v="0"/>
    <d v="2025-01-09T00:00:00"/>
    <x v="0"/>
    <m/>
    <s v="24K194"/>
    <x v="19"/>
    <s v="Angela Pezzoli"/>
    <s v="cliente"/>
    <m/>
    <s v="Gestione Sale Meeting"/>
    <s v="Auxiell Spa"/>
    <s v="Mirco Sperandio"/>
    <m/>
    <x v="3"/>
    <s v="Won"/>
    <n v="3405"/>
    <n v="3405"/>
    <m/>
    <m/>
    <m/>
    <m/>
    <m/>
    <n v="288"/>
    <n v="5522"/>
    <n v="3404.5"/>
    <m/>
    <m/>
    <m/>
    <n v="2117"/>
    <n v="38.337558855487003"/>
    <n v="2117"/>
    <n v="38.337558855487003"/>
    <n v="2117"/>
    <n v="38.337558855487003"/>
    <n v="2117"/>
    <n v="38.337558855487003"/>
    <s v="30/08/24"/>
    <s v="08/05/24"/>
    <m/>
    <s v="Altro"/>
    <s v="NO"/>
    <m/>
    <s v="Upselling"/>
    <m/>
    <m/>
    <m/>
    <s v="P24K234"/>
  </r>
  <r>
    <n v="5753"/>
    <x v="5493"/>
    <n v="2000"/>
    <d v="2024-05-01T00:00:00"/>
    <m/>
    <m/>
    <n v="2"/>
    <x v="0"/>
    <d v="2024-05-16T00:00:00"/>
    <x v="1"/>
    <m/>
    <m/>
    <x v="19"/>
    <s v="Angela Pezzoli"/>
    <s v="cliente"/>
    <m/>
    <s v="Gestione Sale Meeting"/>
    <s v="LENOVYS SRL"/>
    <s v="Diletta Invernizzi"/>
    <m/>
    <x v="3"/>
    <s v="Lost"/>
    <n v="1300"/>
    <n v="1300"/>
    <m/>
    <m/>
    <m/>
    <m/>
    <m/>
    <m/>
    <m/>
    <m/>
    <m/>
    <m/>
    <m/>
    <n v="700"/>
    <n v="35"/>
    <n v="700"/>
    <n v="35"/>
    <n v="700"/>
    <n v="35"/>
    <n v="700"/>
    <n v="35"/>
    <s v="16/05/24"/>
    <s v="09/05/24"/>
    <m/>
    <s v="Altro"/>
    <s v="NO"/>
    <m/>
    <s v="Nuovo cliente"/>
    <m/>
    <m/>
    <m/>
    <s v="P24K235"/>
  </r>
  <r>
    <n v="5754"/>
    <x v="5494"/>
    <n v="300"/>
    <d v="2024-05-01T00:00:00"/>
    <m/>
    <m/>
    <n v="12"/>
    <x v="0"/>
    <d v="2024-11-18T00:00:00"/>
    <x v="0"/>
    <m/>
    <s v="24C232"/>
    <x v="22"/>
    <s v="Francesca Pezzoli"/>
    <s v="cliente"/>
    <m/>
    <s v="Hosting"/>
    <s v="MolteniGlass"/>
    <m/>
    <m/>
    <x v="2"/>
    <s v="Won"/>
    <n v="120"/>
    <n v="120"/>
    <m/>
    <m/>
    <m/>
    <m/>
    <m/>
    <m/>
    <n v="300"/>
    <n v="120"/>
    <m/>
    <m/>
    <m/>
    <n v="180"/>
    <n v="60"/>
    <n v="180"/>
    <n v="60"/>
    <n v="180"/>
    <n v="60"/>
    <n v="180"/>
    <n v="60"/>
    <s v="09/05/24"/>
    <s v="09/05/24"/>
    <m/>
    <s v="Altro"/>
    <s v="NO"/>
    <s v="SI"/>
    <s v="Cross-selling"/>
    <m/>
    <m/>
    <m/>
    <m/>
  </r>
  <r>
    <n v="5755"/>
    <x v="5495"/>
    <n v="300"/>
    <d v="2024-05-01T00:00:00"/>
    <m/>
    <m/>
    <n v="12"/>
    <x v="0"/>
    <d v="2024-11-18T00:00:00"/>
    <x v="0"/>
    <m/>
    <s v="24C233"/>
    <x v="22"/>
    <s v="Francesca Pezzoli"/>
    <s v="cliente"/>
    <m/>
    <s v="Hosting"/>
    <s v="Metallizzazione Molteni"/>
    <m/>
    <m/>
    <x v="2"/>
    <s v="Won"/>
    <n v="120"/>
    <n v="120"/>
    <m/>
    <m/>
    <m/>
    <m/>
    <m/>
    <m/>
    <n v="300"/>
    <n v="120"/>
    <m/>
    <m/>
    <m/>
    <n v="180"/>
    <n v="60"/>
    <n v="180"/>
    <n v="60"/>
    <n v="180"/>
    <n v="60"/>
    <n v="180"/>
    <n v="60"/>
    <s v="09/05/24"/>
    <s v="09/05/24"/>
    <m/>
    <s v="Altro"/>
    <s v="NO"/>
    <s v="SI"/>
    <s v="Cross-selling"/>
    <m/>
    <m/>
    <m/>
    <m/>
  </r>
  <r>
    <n v="5756"/>
    <x v="5496"/>
    <n v="150"/>
    <d v="2024-05-01T00:00:00"/>
    <m/>
    <m/>
    <n v="1"/>
    <x v="0"/>
    <d v="2024-05-27T00:00:00"/>
    <x v="0"/>
    <m/>
    <s v="24C234"/>
    <x v="28"/>
    <s v="Federica Riganti"/>
    <s v="cliente"/>
    <m/>
    <s v="Realizzazione Siti Web"/>
    <s v="EUSIDER SPA"/>
    <m/>
    <m/>
    <x v="2"/>
    <s v="Won"/>
    <n v="120"/>
    <m/>
    <n v="32"/>
    <m/>
    <m/>
    <n v="100"/>
    <m/>
    <m/>
    <n v="150"/>
    <m/>
    <m/>
    <m/>
    <m/>
    <n v="150"/>
    <n v="100"/>
    <n v="150"/>
    <n v="100"/>
    <n v="118"/>
    <n v="78.666666666666998"/>
    <n v="150"/>
    <n v="100"/>
    <s v="09/05/24"/>
    <s v="09/05/24"/>
    <m/>
    <s v="Altro"/>
    <s v="NO"/>
    <m/>
    <s v="Upselling"/>
    <m/>
    <m/>
    <m/>
    <m/>
  </r>
  <r>
    <n v="5758"/>
    <x v="5497"/>
    <n v="455"/>
    <d v="2024-05-01T00:00:00"/>
    <m/>
    <m/>
    <n v="3"/>
    <x v="0"/>
    <d v="2024-10-18T00:00:00"/>
    <x v="0"/>
    <m/>
    <s v="24C159"/>
    <x v="28"/>
    <s v="Antonio Noventa"/>
    <s v="cliente"/>
    <m/>
    <s v="Strumenti di Comunicazione Cartacei"/>
    <s v="DESPAR ITALIA S.c. a r.l."/>
    <m/>
    <m/>
    <x v="2"/>
    <s v="Won"/>
    <n v="420"/>
    <m/>
    <n v="112"/>
    <m/>
    <m/>
    <n v="100"/>
    <n v="160.71"/>
    <n v="333"/>
    <n v="455"/>
    <m/>
    <m/>
    <m/>
    <n v="333"/>
    <n v="455"/>
    <n v="100"/>
    <n v="455"/>
    <n v="100"/>
    <n v="343"/>
    <n v="75.384615384615003"/>
    <n v="122"/>
    <n v="26.813186813186999"/>
    <s v="09/05/24"/>
    <s v="09/05/24"/>
    <m/>
    <s v="Food"/>
    <s v="NO"/>
    <m/>
    <s v="Upselling"/>
    <m/>
    <m/>
    <m/>
    <m/>
  </r>
  <r>
    <n v="5759"/>
    <x v="5498"/>
    <n v="120"/>
    <d v="2024-05-01T00:00:00"/>
    <m/>
    <m/>
    <n v="3"/>
    <x v="0"/>
    <d v="2024-07-30T00:00:00"/>
    <x v="0"/>
    <m/>
    <s v="24C159"/>
    <x v="28"/>
    <s v="Antonio Noventa"/>
    <s v="cliente"/>
    <m/>
    <s v="Strumenti di Comunicazione Cartacei"/>
    <s v="DESPAR ITALIA S.c. a r.l."/>
    <m/>
    <m/>
    <x v="2"/>
    <s v="Won"/>
    <n v="120"/>
    <m/>
    <n v="32"/>
    <m/>
    <m/>
    <n v="100"/>
    <n v="93.75"/>
    <n v="55.5"/>
    <n v="120"/>
    <m/>
    <m/>
    <m/>
    <n v="55.5"/>
    <n v="120"/>
    <n v="100"/>
    <n v="120"/>
    <n v="100"/>
    <n v="88"/>
    <n v="73.333333333333002"/>
    <n v="64.5"/>
    <n v="53.75"/>
    <s v="09/05/24"/>
    <s v="09/05/24"/>
    <m/>
    <s v="Food"/>
    <s v="NO"/>
    <m/>
    <s v="Upselling"/>
    <m/>
    <m/>
    <m/>
    <m/>
  </r>
  <r>
    <n v="5760"/>
    <x v="5499"/>
    <n v="120"/>
    <d v="2024-05-01T00:00:00"/>
    <m/>
    <m/>
    <n v="1"/>
    <x v="0"/>
    <d v="2024-05-29T00:00:00"/>
    <x v="0"/>
    <m/>
    <s v="24C159"/>
    <x v="28"/>
    <s v="Antonio Noventa"/>
    <s v="cliente"/>
    <m/>
    <s v="Strumenti di Comunicazione Cartacei"/>
    <s v="DESPAR ITALIA S.c. a r.l."/>
    <m/>
    <m/>
    <x v="2"/>
    <s v="Won"/>
    <n v="120"/>
    <m/>
    <n v="32"/>
    <m/>
    <m/>
    <n v="100"/>
    <n v="62.5"/>
    <n v="37"/>
    <n v="120"/>
    <m/>
    <m/>
    <m/>
    <n v="37"/>
    <n v="120"/>
    <n v="100"/>
    <n v="120"/>
    <n v="100"/>
    <n v="88"/>
    <n v="73.333333333333002"/>
    <n v="83"/>
    <n v="69.166666666666998"/>
    <s v="09/05/24"/>
    <s v="09/05/24"/>
    <m/>
    <s v="Food"/>
    <s v="NO"/>
    <m/>
    <s v="Upselling"/>
    <m/>
    <m/>
    <m/>
    <m/>
  </r>
  <r>
    <n v="5761"/>
    <x v="5500"/>
    <n v="120"/>
    <d v="2024-04-01T00:00:00"/>
    <m/>
    <m/>
    <n v="12"/>
    <x v="0"/>
    <d v="2024-08-02T00:00:00"/>
    <x v="0"/>
    <m/>
    <s v="24C235"/>
    <x v="22"/>
    <s v="Francesca Pezzoli"/>
    <s v="cliente"/>
    <m/>
    <s v="Hosting"/>
    <s v="Centro Servizi Aziendali COESI Società Cooperativa"/>
    <m/>
    <m/>
    <x v="2"/>
    <s v="Won"/>
    <n v="60"/>
    <n v="60"/>
    <m/>
    <m/>
    <m/>
    <m/>
    <m/>
    <n v="10"/>
    <n v="120"/>
    <n v="47.88"/>
    <m/>
    <m/>
    <m/>
    <n v="60"/>
    <n v="50"/>
    <n v="60"/>
    <n v="50"/>
    <n v="60"/>
    <n v="50"/>
    <n v="60"/>
    <n v="50"/>
    <s v="18/04/24"/>
    <s v="18/04/24"/>
    <m/>
    <s v="Turismo"/>
    <s v="NO"/>
    <s v="SI"/>
    <s v="Cross-selling"/>
    <m/>
    <m/>
    <m/>
    <m/>
  </r>
  <r>
    <n v="5762"/>
    <x v="5501"/>
    <n v="900"/>
    <d v="2024-05-01T00:00:00"/>
    <m/>
    <m/>
    <n v="5"/>
    <x v="0"/>
    <d v="2024-05-22T00:00:00"/>
    <x v="1"/>
    <m/>
    <m/>
    <x v="19"/>
    <s v="Angela Pezzoli"/>
    <s v="cliente"/>
    <m/>
    <s v="Gestione Sale Meeting"/>
    <s v="Rocco D'Aurelio"/>
    <m/>
    <m/>
    <x v="3"/>
    <s v="Lost"/>
    <n v="400"/>
    <n v="400"/>
    <m/>
    <m/>
    <m/>
    <m/>
    <m/>
    <m/>
    <m/>
    <m/>
    <m/>
    <m/>
    <m/>
    <n v="500"/>
    <n v="55.555555555555998"/>
    <n v="500"/>
    <n v="55.555555555555998"/>
    <n v="500"/>
    <n v="55.555555555555998"/>
    <n v="500"/>
    <n v="55.555555555555998"/>
    <s v="22/05/24"/>
    <s v="10/05/24"/>
    <m/>
    <s v="Altro"/>
    <s v="NO"/>
    <m/>
    <s v="Nuovo cliente"/>
    <m/>
    <m/>
    <m/>
    <s v="P24D104"/>
  </r>
  <r>
    <n v="5763"/>
    <x v="5502"/>
    <n v="2000"/>
    <d v="2024-05-01T00:00:00"/>
    <m/>
    <m/>
    <n v="6"/>
    <x v="0"/>
    <d v="2024-05-21T00:00:00"/>
    <x v="1"/>
    <m/>
    <m/>
    <x v="19"/>
    <s v="Angela Pezzoli"/>
    <s v="cliente"/>
    <m/>
    <s v="Gestione Sale Meeting"/>
    <s v="Claudia Massi"/>
    <m/>
    <m/>
    <x v="3"/>
    <s v="Lost"/>
    <n v="1400"/>
    <n v="1400"/>
    <m/>
    <m/>
    <m/>
    <m/>
    <m/>
    <m/>
    <m/>
    <m/>
    <m/>
    <m/>
    <m/>
    <n v="600"/>
    <n v="30"/>
    <n v="600"/>
    <n v="30"/>
    <n v="600"/>
    <n v="30"/>
    <n v="600"/>
    <n v="30"/>
    <s v="20/05/24"/>
    <s v="10/05/24"/>
    <m/>
    <s v="Altro"/>
    <s v="NO"/>
    <m/>
    <s v="Nuovo cliente"/>
    <m/>
    <m/>
    <m/>
    <m/>
  </r>
  <r>
    <n v="5764"/>
    <x v="5503"/>
    <n v="2607"/>
    <d v="2024-05-01T00:00:00"/>
    <m/>
    <m/>
    <n v="1"/>
    <x v="0"/>
    <d v="2025-01-09T00:00:00"/>
    <x v="0"/>
    <m/>
    <s v="24K160"/>
    <x v="19"/>
    <s v="Angela Pezzoli"/>
    <s v="cliente"/>
    <m/>
    <s v="Gestione Sale Meeting"/>
    <s v="AZIMUT CAPITAL MANAGEMENT SGR SPA"/>
    <s v="Mariantonietta Bonfanti"/>
    <m/>
    <x v="3"/>
    <s v="Won"/>
    <n v="1402"/>
    <n v="1402"/>
    <m/>
    <m/>
    <m/>
    <m/>
    <m/>
    <n v="96"/>
    <n v="2607"/>
    <n v="1401"/>
    <m/>
    <m/>
    <m/>
    <n v="1205"/>
    <n v="46.221710778673"/>
    <n v="1205"/>
    <n v="46.221710778673"/>
    <n v="1205"/>
    <n v="46.221710778673"/>
    <n v="1205"/>
    <n v="46.221710778673"/>
    <s v="16/05/24"/>
    <s v="10/05/24"/>
    <m/>
    <s v="Altro"/>
    <s v="NO"/>
    <m/>
    <s v="Nuovo cliente"/>
    <m/>
    <m/>
    <m/>
    <s v="P24K236"/>
  </r>
  <r>
    <n v="5765"/>
    <x v="5504"/>
    <n v="20000"/>
    <d v="2024-06-01T00:00:00"/>
    <m/>
    <m/>
    <n v="13"/>
    <x v="0"/>
    <d v="2024-06-05T00:00:00"/>
    <x v="1"/>
    <m/>
    <m/>
    <x v="0"/>
    <s v="Gaia Seghezzi"/>
    <s v="cliente"/>
    <m/>
    <s v="Sales Expander"/>
    <s v="Elmec Technology"/>
    <m/>
    <m/>
    <x v="0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s v="05/06/24"/>
    <s v="13/05/24"/>
    <s v="ASSOART"/>
    <s v="Altro"/>
    <s v="SI"/>
    <m/>
    <s v="Nuovo cliente"/>
    <m/>
    <m/>
    <m/>
    <m/>
  </r>
  <r>
    <n v="5766"/>
    <x v="5505"/>
    <n v="5000"/>
    <d v="2024-10-01T00:00:00"/>
    <m/>
    <m/>
    <n v="3"/>
    <x v="0"/>
    <d v="2024-10-08T00:00:00"/>
    <x v="1"/>
    <m/>
    <m/>
    <x v="5"/>
    <s v="Elena Barcella"/>
    <s v="cliente"/>
    <m/>
    <s v="Ricerca Agenti Distributori"/>
    <s v="Salumificio BM"/>
    <m/>
    <m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08/10/24"/>
    <s v="13/05/24"/>
    <m/>
    <s v="Food"/>
    <s v="NO"/>
    <m/>
    <s v="Nuovo cliente"/>
    <s v="Europa"/>
    <m/>
    <m/>
    <s v="P24B168"/>
  </r>
  <r>
    <n v="5767"/>
    <x v="5506"/>
    <n v="3600"/>
    <d v="2024-06-01T00:00:00"/>
    <m/>
    <m/>
    <n v="12"/>
    <x v="0"/>
    <d v="2025-06-10T00:00:00"/>
    <x v="0"/>
    <m/>
    <s v="24C249"/>
    <x v="28"/>
    <s v="Francesca Pezzoli"/>
    <s v="cliente"/>
    <m/>
    <s v="Social Media Management"/>
    <s v="NEUSTADT SNC"/>
    <m/>
    <m/>
    <x v="2"/>
    <s v="Won"/>
    <n v="3600"/>
    <m/>
    <n v="960"/>
    <m/>
    <m/>
    <n v="100"/>
    <n v="107.4"/>
    <n v="759.8"/>
    <n v="3600"/>
    <m/>
    <m/>
    <m/>
    <n v="759.8"/>
    <n v="3600"/>
    <n v="100"/>
    <n v="3600"/>
    <n v="100"/>
    <n v="2640"/>
    <n v="73.333333333333002"/>
    <n v="2840.2"/>
    <n v="78.894444444444005"/>
    <s v="30/05/24"/>
    <s v="14/05/24"/>
    <m/>
    <s v="Altro"/>
    <s v="NO"/>
    <m/>
    <s v="Upselling"/>
    <m/>
    <m/>
    <m/>
    <m/>
  </r>
  <r>
    <n v="5768"/>
    <x v="5507"/>
    <n v="16000"/>
    <d v="2025-03-01T00:00:00"/>
    <m/>
    <m/>
    <n v="6"/>
    <x v="0"/>
    <d v="2025-03-31T00:00:00"/>
    <x v="1"/>
    <m/>
    <m/>
    <x v="0"/>
    <s v="Gaia Seghezzi"/>
    <s v="cliente"/>
    <m/>
    <s v="Sales Expander"/>
    <s v="BESIDIAE MANICI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31/03/25"/>
    <s v="14/05/24"/>
    <s v="CONFARTIGIANATO CALABRIA"/>
    <s v="Accessori casa"/>
    <s v="NO"/>
    <m/>
    <s v="Nuovo cliente"/>
    <m/>
    <s v="BE-COM"/>
    <m/>
    <m/>
  </r>
  <r>
    <n v="5769"/>
    <x v="5508"/>
    <n v="6600"/>
    <d v="2024-06-01T00:00:00"/>
    <m/>
    <m/>
    <n v="3"/>
    <x v="0"/>
    <d v="2024-06-06T00:00:00"/>
    <x v="1"/>
    <m/>
    <m/>
    <x v="17"/>
    <s v="Federica Riganti"/>
    <s v="cliente"/>
    <m/>
    <s v="Strumenti di Comunicazione Cartacei"/>
    <s v="PASUBIO"/>
    <m/>
    <m/>
    <x v="2"/>
    <s v="Lost"/>
    <n v="6600"/>
    <m/>
    <n v="2112"/>
    <m/>
    <m/>
    <n v="100"/>
    <n v="13.07"/>
    <n v="234.3125"/>
    <m/>
    <m/>
    <m/>
    <m/>
    <n v="234.3125"/>
    <n v="6600"/>
    <n v="100"/>
    <n v="6600"/>
    <n v="100"/>
    <n v="4488"/>
    <n v="68"/>
    <n v="6365.6875"/>
    <n v="96.449810606061007"/>
    <s v="06/06/24"/>
    <s v="14/05/2024"/>
    <m/>
    <s v="Altro"/>
    <s v="NO"/>
    <s v="NO"/>
    <s v="Nuovo cliente"/>
    <m/>
    <m/>
    <m/>
    <s v="P24C189"/>
  </r>
  <r>
    <n v="5770"/>
    <x v="5509"/>
    <n v="9000"/>
    <d v="2024-12-01T00:00:00"/>
    <m/>
    <m/>
    <n v="8"/>
    <x v="0"/>
    <d v="2024-11-28T00:00:00"/>
    <x v="1"/>
    <m/>
    <m/>
    <x v="13"/>
    <s v="Chiara Moioli"/>
    <s v="cliente SUCCESS FEE"/>
    <b v="1"/>
    <s v="Executive Search"/>
    <s v="Simbiosity Srl"/>
    <m/>
    <m/>
    <x v="5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m/>
    <s v="09/05/24"/>
    <m/>
    <s v="Altro"/>
    <s v="NO"/>
    <m/>
    <s v="Nuovo cliente"/>
    <m/>
    <m/>
    <m/>
    <m/>
  </r>
  <r>
    <n v="5771"/>
    <x v="5510"/>
    <n v="6000"/>
    <d v="2024-05-01T00:00:00"/>
    <m/>
    <m/>
    <n v="8"/>
    <x v="0"/>
    <d v="2024-11-28T00:00:00"/>
    <x v="1"/>
    <m/>
    <s v="24H110"/>
    <x v="11"/>
    <s v="Chiara Moioli"/>
    <s v="cliente SUCCESS FEE"/>
    <b v="1"/>
    <s v="Executive Search"/>
    <s v="Simbiosity Srl"/>
    <m/>
    <m/>
    <x v="5"/>
    <s v="Lost"/>
    <n v="9600"/>
    <m/>
    <n v="2560"/>
    <m/>
    <m/>
    <m/>
    <m/>
    <m/>
    <n v="8750"/>
    <m/>
    <m/>
    <m/>
    <m/>
    <n v="6000"/>
    <n v="100"/>
    <n v="6000"/>
    <n v="100"/>
    <n v="3440"/>
    <n v="57.333333333333002"/>
    <n v="6000"/>
    <n v="100"/>
    <m/>
    <s v="08/05/24"/>
    <m/>
    <s v="Altro"/>
    <s v="NO"/>
    <m/>
    <s v="Upselling"/>
    <m/>
    <m/>
    <m/>
    <m/>
  </r>
  <r>
    <n v="5772"/>
    <x v="5511"/>
    <n v="6000"/>
    <d v="2025-01-01T00:00:00"/>
    <m/>
    <m/>
    <n v="5"/>
    <x v="0"/>
    <d v="2024-12-09T00:00:00"/>
    <x v="1"/>
    <m/>
    <m/>
    <x v="11"/>
    <s v="Chiara Moioli"/>
    <s v="cliente SUCCESS FEE"/>
    <b v="1"/>
    <s v="Executive Search"/>
    <s v="Simbiosity Srl"/>
    <m/>
    <m/>
    <x v="5"/>
    <s v="Lost"/>
    <n v="6000"/>
    <m/>
    <n v="1600"/>
    <m/>
    <m/>
    <m/>
    <n v="1.26"/>
    <n v="20.1875"/>
    <m/>
    <m/>
    <m/>
    <m/>
    <n v="20.1875"/>
    <n v="6000"/>
    <n v="100"/>
    <n v="6000"/>
    <n v="100"/>
    <n v="4400"/>
    <n v="73.333333333333002"/>
    <n v="5979.8125"/>
    <n v="99.663541666667001"/>
    <m/>
    <s v="08/05/24"/>
    <m/>
    <s v="Altro"/>
    <s v="NO"/>
    <m/>
    <s v="Upselling"/>
    <m/>
    <m/>
    <m/>
    <m/>
  </r>
  <r>
    <n v="5773"/>
    <x v="5512"/>
    <n v="3000"/>
    <d v="2024-05-01T00:00:00"/>
    <m/>
    <m/>
    <n v="3"/>
    <x v="0"/>
    <d v="2024-05-20T00:00:00"/>
    <x v="1"/>
    <m/>
    <m/>
    <x v="19"/>
    <s v="Angela Pezzoli"/>
    <s v="cliente"/>
    <m/>
    <s v="Gestione Sale Meeting"/>
    <s v="Enginsoft Simulation Software Italia Srl"/>
    <m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20/05/24"/>
    <s v="15/05/24"/>
    <m/>
    <s v="software"/>
    <s v="NO"/>
    <m/>
    <s v="Upselling"/>
    <m/>
    <m/>
    <m/>
    <s v="P24K237"/>
  </r>
  <r>
    <n v="5774"/>
    <x v="5513"/>
    <m/>
    <d v="2024-04-01T00:00:00"/>
    <m/>
    <m/>
    <n v="1"/>
    <x v="1"/>
    <m/>
    <x v="3"/>
    <m/>
    <m/>
    <x v="23"/>
    <m/>
    <s v="internal"/>
    <m/>
    <s v="Realizzazione Siti Web"/>
    <s v="Multi-consult s.r.l."/>
    <m/>
    <m/>
    <x v="2"/>
    <s v="Blank"/>
    <n v="9360"/>
    <m/>
    <n v="2496"/>
    <m/>
    <m/>
    <n v="100"/>
    <m/>
    <m/>
    <m/>
    <m/>
    <m/>
    <m/>
    <m/>
    <m/>
    <s v="-"/>
    <m/>
    <s v="-"/>
    <n v="-2496"/>
    <s v="-"/>
    <m/>
    <s v="-"/>
    <m/>
    <s v="15/05/2024"/>
    <m/>
    <s v="Altro"/>
    <s v="NO"/>
    <m/>
    <s v="Nuovo cliente"/>
    <m/>
    <m/>
    <m/>
    <m/>
  </r>
  <r>
    <n v="5775"/>
    <x v="5514"/>
    <n v="12400"/>
    <d v="2024-06-01T00:00:00"/>
    <m/>
    <m/>
    <n v="12"/>
    <x v="0"/>
    <d v="2024-06-30T00:00:00"/>
    <x v="1"/>
    <m/>
    <m/>
    <x v="17"/>
    <s v="Federica Riganti"/>
    <s v="cliente"/>
    <m/>
    <s v="Social Media Management"/>
    <s v="Magnetti Building spa"/>
    <m/>
    <m/>
    <x v="2"/>
    <s v="Lost"/>
    <n v="600"/>
    <m/>
    <n v="192"/>
    <m/>
    <m/>
    <m/>
    <m/>
    <n v="177.125"/>
    <m/>
    <m/>
    <m/>
    <m/>
    <n v="192"/>
    <n v="12400"/>
    <n v="100"/>
    <n v="12400"/>
    <n v="100"/>
    <n v="12208"/>
    <n v="98.451612903226007"/>
    <n v="12208"/>
    <n v="98.451612903226007"/>
    <s v="20/05/24"/>
    <s v="15/05/24"/>
    <m/>
    <s v="Edilizia"/>
    <s v="NO"/>
    <s v="NO"/>
    <s v="Upselling"/>
    <m/>
    <m/>
    <m/>
    <m/>
  </r>
  <r>
    <n v="5776"/>
    <x v="5515"/>
    <m/>
    <d v="2024-06-01T00:00:00"/>
    <m/>
    <m/>
    <n v="12"/>
    <x v="0"/>
    <d v="2024-06-30T00:00:00"/>
    <x v="1"/>
    <m/>
    <m/>
    <x v="17"/>
    <s v="Federica Riganti"/>
    <s v="cliente"/>
    <m/>
    <s v="Social Media Management"/>
    <s v="TESI SYSTEM"/>
    <m/>
    <m/>
    <x v="2"/>
    <s v="Lost"/>
    <m/>
    <m/>
    <m/>
    <m/>
    <m/>
    <m/>
    <m/>
    <m/>
    <m/>
    <m/>
    <m/>
    <m/>
    <m/>
    <m/>
    <s v="-"/>
    <m/>
    <s v="-"/>
    <m/>
    <s v="-"/>
    <m/>
    <s v="-"/>
    <s v="20/05/24"/>
    <s v="15/05/24"/>
    <m/>
    <s v="Edilizia"/>
    <s v="NO"/>
    <s v="NO"/>
    <s v="Cross-selling"/>
    <m/>
    <m/>
    <m/>
    <m/>
  </r>
  <r>
    <n v="5777"/>
    <x v="5516"/>
    <n v="10000"/>
    <d v="2026-01-01T00:00:00"/>
    <m/>
    <m/>
    <n v="5"/>
    <x v="0"/>
    <d v="2025-12-23T00:00:00"/>
    <x v="1"/>
    <m/>
    <m/>
    <x v="17"/>
    <s v="Federica Riganti"/>
    <s v="cliente"/>
    <m/>
    <s v="Realizzazione Siti Web"/>
    <s v="LA COLOROBICA"/>
    <m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01/12/25"/>
    <s v="15/05/24"/>
    <m/>
    <s v="Automotive"/>
    <s v="NO"/>
    <s v="NO"/>
    <s v="Nuovo cliente"/>
    <m/>
    <m/>
    <m/>
    <m/>
  </r>
  <r>
    <n v="5778"/>
    <x v="5517"/>
    <n v="1300"/>
    <d v="2024-10-01T00:00:00"/>
    <m/>
    <m/>
    <n v="1"/>
    <x v="0"/>
    <d v="2024-12-31T00:00:00"/>
    <x v="1"/>
    <m/>
    <m/>
    <x v="17"/>
    <s v="Federica Riganti"/>
    <s v="cliente"/>
    <m/>
    <s v="Strumenti di Comunicazione Cartacei"/>
    <s v="Magnetti Building spa"/>
    <m/>
    <m/>
    <x v="2"/>
    <s v="Lost"/>
    <n v="5600"/>
    <m/>
    <n v="1892"/>
    <m/>
    <m/>
    <m/>
    <m/>
    <m/>
    <m/>
    <m/>
    <m/>
    <m/>
    <n v="1892"/>
    <n v="1300"/>
    <n v="100"/>
    <n v="1300"/>
    <n v="100"/>
    <n v="-592"/>
    <n v="-45.538461538462002"/>
    <n v="-592"/>
    <n v="-45.538461538462002"/>
    <s v="10/12/24"/>
    <s v="15/05/24"/>
    <m/>
    <s v="Edilizia"/>
    <s v="NO"/>
    <s v="NO"/>
    <s v="Cross-selling"/>
    <m/>
    <m/>
    <m/>
    <m/>
  </r>
  <r>
    <n v="5779"/>
    <x v="5518"/>
    <n v="2000"/>
    <d v="2024-05-01T00:00:00"/>
    <m/>
    <m/>
    <n v="1"/>
    <x v="0"/>
    <d v="2024-05-27T00:00:00"/>
    <x v="1"/>
    <m/>
    <m/>
    <x v="19"/>
    <s v="Angela Pezzoli"/>
    <s v="cliente"/>
    <m/>
    <s v="Gestione Sale Meeting"/>
    <s v="CONFINDUSTRIA BERGAMO"/>
    <m/>
    <m/>
    <x v="3"/>
    <s v="Lost"/>
    <n v="1200"/>
    <n v="1200"/>
    <m/>
    <m/>
    <m/>
    <m/>
    <m/>
    <m/>
    <m/>
    <m/>
    <m/>
    <m/>
    <m/>
    <n v="800"/>
    <n v="40"/>
    <n v="800"/>
    <n v="40"/>
    <n v="800"/>
    <n v="40"/>
    <n v="800"/>
    <n v="40"/>
    <s v="27/05/24"/>
    <s v="15/05/24"/>
    <m/>
    <s v="Altro"/>
    <s v="NO"/>
    <m/>
    <s v="Upselling"/>
    <m/>
    <m/>
    <m/>
    <s v="P24K238"/>
  </r>
  <r>
    <n v="5780"/>
    <x v="5519"/>
    <n v="150"/>
    <d v="2024-05-01T00:00:00"/>
    <m/>
    <m/>
    <n v="1"/>
    <x v="0"/>
    <d v="2024-05-28T00:00:00"/>
    <x v="0"/>
    <m/>
    <s v="24C236"/>
    <x v="17"/>
    <s v="Federica Riganti"/>
    <s v="cliente"/>
    <m/>
    <s v="Strumenti di Comunicazione Cartacei"/>
    <s v="Magnetti Building spa"/>
    <m/>
    <m/>
    <x v="2"/>
    <s v="Won"/>
    <n v="120"/>
    <m/>
    <n v="38.4"/>
    <m/>
    <m/>
    <n v="100"/>
    <n v="156.25"/>
    <n v="67.5625"/>
    <n v="150"/>
    <m/>
    <m/>
    <m/>
    <n v="67.5625"/>
    <n v="150"/>
    <n v="100"/>
    <n v="150"/>
    <n v="100"/>
    <n v="111.6"/>
    <n v="74.400000000000006"/>
    <n v="82.4375"/>
    <n v="54.958333333333002"/>
    <s v="15/05/24"/>
    <s v="15/05/24"/>
    <m/>
    <s v="Edilizia"/>
    <s v="NO"/>
    <s v="NO"/>
    <s v="Upselling"/>
    <m/>
    <m/>
    <m/>
    <m/>
  </r>
  <r>
    <n v="5781"/>
    <x v="5520"/>
    <n v="16000"/>
    <d v="2026-10-01T00:00:00"/>
    <m/>
    <m/>
    <n v="6"/>
    <x v="1"/>
    <m/>
    <x v="5"/>
    <m/>
    <m/>
    <x v="0"/>
    <s v="Gaia Seghezzi"/>
    <s v="cliente"/>
    <m/>
    <s v="Sales Expander"/>
    <s v="Magazzini Bracchi "/>
    <m/>
    <m/>
    <x v="0"/>
    <s v="Blank"/>
    <m/>
    <m/>
    <m/>
    <m/>
    <m/>
    <m/>
    <m/>
    <m/>
    <m/>
    <m/>
    <m/>
    <m/>
    <m/>
    <n v="16000"/>
    <n v="100"/>
    <n v="16000"/>
    <n v="100"/>
    <n v="16000"/>
    <n v="100"/>
    <n v="16000"/>
    <n v="100"/>
    <m/>
    <s v="16/05/24"/>
    <m/>
    <s v="Arredamento"/>
    <s v="NO"/>
    <m/>
    <s v="Nuovo cliente"/>
    <m/>
    <m/>
    <m/>
    <m/>
  </r>
  <r>
    <n v="5782"/>
    <x v="5521"/>
    <n v="5000"/>
    <d v="2024-05-01T00:00:00"/>
    <m/>
    <m/>
    <n v="3"/>
    <x v="0"/>
    <d v="2024-07-31T00:00:00"/>
    <x v="1"/>
    <m/>
    <m/>
    <x v="19"/>
    <s v="Angela Pezzoli"/>
    <s v="cliente"/>
    <m/>
    <s v="Gestione Sale Meeting"/>
    <s v="Tognela Group"/>
    <s v="Paolo  Biaggi"/>
    <m/>
    <x v="3"/>
    <s v="Lost"/>
    <n v="3000"/>
    <n v="3000"/>
    <m/>
    <m/>
    <m/>
    <m/>
    <m/>
    <m/>
    <m/>
    <m/>
    <m/>
    <m/>
    <m/>
    <n v="2000"/>
    <n v="40"/>
    <n v="2000"/>
    <n v="40"/>
    <n v="2000"/>
    <n v="40"/>
    <n v="2000"/>
    <n v="40"/>
    <s v="31/07/24"/>
    <s v="16/05/24"/>
    <m/>
    <s v="Automotive"/>
    <s v="NO"/>
    <m/>
    <s v="Nuovo cliente"/>
    <m/>
    <m/>
    <m/>
    <s v="P24K240"/>
  </r>
  <r>
    <n v="5783"/>
    <x v="5522"/>
    <n v="7500"/>
    <d v="2026-01-01T00:00:00"/>
    <m/>
    <m/>
    <n v="2"/>
    <x v="0"/>
    <d v="2025-10-06T00:00:00"/>
    <x v="1"/>
    <m/>
    <m/>
    <x v="11"/>
    <s v="Chiara Moioli"/>
    <s v="cliente"/>
    <m/>
    <s v="Employer Branding"/>
    <s v="Enercom Energia"/>
    <m/>
    <m/>
    <x v="5"/>
    <s v="Lost"/>
    <n v="7000"/>
    <n v="500"/>
    <n v="2064"/>
    <m/>
    <m/>
    <m/>
    <m/>
    <m/>
    <m/>
    <m/>
    <m/>
    <m/>
    <n v="2064"/>
    <n v="7000"/>
    <n v="93.333333333333002"/>
    <n v="7000"/>
    <n v="93.333333333333002"/>
    <n v="4936"/>
    <n v="65.813333333333006"/>
    <n v="4936"/>
    <n v="65.813333333333006"/>
    <m/>
    <s v="16/05/24"/>
    <m/>
    <s v="Altro"/>
    <s v="NO"/>
    <m/>
    <s v="Cross-selling"/>
    <m/>
    <m/>
    <s v="Francesca Pezzoli"/>
    <s v="P24X122"/>
  </r>
  <r>
    <n v="5784"/>
    <x v="5523"/>
    <n v="16000"/>
    <d v="2025-06-01T00:00:00"/>
    <m/>
    <m/>
    <n v="3"/>
    <x v="1"/>
    <m/>
    <x v="1"/>
    <m/>
    <m/>
    <x v="4"/>
    <s v="Cristian Pellegrini"/>
    <s v="cliente"/>
    <m/>
    <s v="Analisi e pianificazione marketing"/>
    <s v="SOCAF SPA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m/>
    <s v="15/05/24"/>
    <m/>
    <s v="Impianti"/>
    <s v="NO"/>
    <m/>
    <s v="Cross-selling"/>
    <s v="Italia"/>
    <m/>
    <s v="Federica Riganti"/>
    <s v="P24X120"/>
  </r>
  <r>
    <n v="5785"/>
    <x v="5524"/>
    <n v="7222"/>
    <d v="2024-06-01T00:00:00"/>
    <m/>
    <m/>
    <n v="4"/>
    <x v="0"/>
    <d v="2025-06-05T00:00:00"/>
    <x v="0"/>
    <m/>
    <s v="24C282"/>
    <x v="19"/>
    <s v="Francesca Pezzoli"/>
    <s v="cliente"/>
    <m/>
    <s v="Organizzazione Eventi"/>
    <s v="ENERCOM Srl"/>
    <m/>
    <m/>
    <x v="2"/>
    <s v="Won"/>
    <n v="6770"/>
    <n v="3270"/>
    <n v="1016"/>
    <m/>
    <m/>
    <n v="100"/>
    <n v="135.22999999999999"/>
    <n v="1120.5"/>
    <n v="7222"/>
    <n v="3270"/>
    <m/>
    <m/>
    <n v="1120.5"/>
    <n v="3952"/>
    <n v="54.721683744114998"/>
    <n v="3952"/>
    <n v="54.721683744114998"/>
    <n v="2936"/>
    <n v="40.653558571033003"/>
    <n v="2831.5"/>
    <n v="39.20659097203"/>
    <s v="04/06/24"/>
    <s v="16/05/24"/>
    <m/>
    <s v="Altro"/>
    <s v="SI"/>
    <m/>
    <s v="Cross-selling"/>
    <m/>
    <m/>
    <s v="Angela Pezzoli"/>
    <m/>
  </r>
  <r>
    <n v="5786"/>
    <x v="5525"/>
    <n v="8000"/>
    <d v="2024-10-01T00:00:00"/>
    <m/>
    <m/>
    <n v="5"/>
    <x v="0"/>
    <d v="2025-05-16T00:00:00"/>
    <x v="1"/>
    <m/>
    <m/>
    <x v="13"/>
    <s v="Chiara Moioli"/>
    <s v="cliente SUCCESS FEE"/>
    <b v="1"/>
    <s v="Ricerca e Selezione"/>
    <s v="BlueChange "/>
    <m/>
    <m/>
    <x v="5"/>
    <s v="Lost"/>
    <n v="4300"/>
    <n v="500"/>
    <n v="1096"/>
    <m/>
    <m/>
    <m/>
    <m/>
    <m/>
    <m/>
    <m/>
    <m/>
    <m/>
    <m/>
    <n v="7500"/>
    <n v="93.75"/>
    <n v="7500"/>
    <n v="93.75"/>
    <n v="6404"/>
    <n v="80.05"/>
    <n v="7500"/>
    <n v="93.75"/>
    <m/>
    <s v="16/05/24"/>
    <m/>
    <s v="Elettrico/Elettronico"/>
    <s v="NO"/>
    <m/>
    <s v="Nuovo cliente"/>
    <m/>
    <m/>
    <m/>
    <m/>
  </r>
  <r>
    <n v="5787"/>
    <x v="5526"/>
    <n v="27443"/>
    <d v="2024-05-01T00:00:00"/>
    <m/>
    <m/>
    <n v="5"/>
    <x v="0"/>
    <d v="2024-11-05T00:00:00"/>
    <x v="0"/>
    <m/>
    <s v="24K179"/>
    <x v="19"/>
    <s v="Angela Pezzoli"/>
    <s v="cliente"/>
    <m/>
    <s v="Gestione Sale Meeting"/>
    <s v="SINERGIE S.R.L. UNIPERSONALE"/>
    <s v="Monica Rigamonti"/>
    <m/>
    <x v="3"/>
    <s v="Won"/>
    <n v="20633"/>
    <n v="20633"/>
    <m/>
    <m/>
    <m/>
    <m/>
    <m/>
    <n v="1004"/>
    <n v="27443"/>
    <n v="20632.5"/>
    <m/>
    <m/>
    <m/>
    <n v="6810"/>
    <n v="24.815071238567"/>
    <n v="6810"/>
    <n v="24.815071238567"/>
    <n v="6810"/>
    <n v="24.815071238567"/>
    <n v="6810"/>
    <n v="24.815071238567"/>
    <s v="02/07/24"/>
    <s v="16/05/24"/>
    <m/>
    <s v="Altro"/>
    <s v="NO"/>
    <m/>
    <s v="Upselling"/>
    <m/>
    <m/>
    <m/>
    <s v="P24K242"/>
  </r>
  <r>
    <n v="5788"/>
    <x v="5527"/>
    <n v="4532"/>
    <d v="2024-05-01T00:00:00"/>
    <m/>
    <m/>
    <n v="5"/>
    <x v="0"/>
    <d v="2025-01-09T00:00:00"/>
    <x v="0"/>
    <m/>
    <s v="24K175"/>
    <x v="19"/>
    <s v="Angela Pezzoli"/>
    <s v="cliente"/>
    <m/>
    <s v="Gestione Sale Meeting"/>
    <s v="Fondazione della Comunità Bergamasca"/>
    <s v="Roberta Sangaletti"/>
    <m/>
    <x v="3"/>
    <s v="Won"/>
    <n v="3263"/>
    <n v="3263"/>
    <m/>
    <m/>
    <m/>
    <m/>
    <m/>
    <n v="184"/>
    <n v="4532"/>
    <n v="3262.25"/>
    <m/>
    <m/>
    <m/>
    <n v="1269"/>
    <n v="28.000882612533001"/>
    <n v="1269"/>
    <n v="28.000882612533001"/>
    <n v="1269"/>
    <n v="28.000882612533001"/>
    <n v="1269"/>
    <n v="28.000882612533001"/>
    <s v="14/06/24"/>
    <s v="16/05/24"/>
    <m/>
    <s v="Altro"/>
    <s v="NO"/>
    <m/>
    <s v="Nuovo cliente"/>
    <m/>
    <m/>
    <m/>
    <s v="P24K241"/>
  </r>
  <r>
    <n v="5789"/>
    <x v="5528"/>
    <n v="5000"/>
    <d v="2024-05-01T00:00:00"/>
    <m/>
    <m/>
    <n v="5"/>
    <x v="0"/>
    <d v="2024-05-24T00:00:00"/>
    <x v="1"/>
    <m/>
    <m/>
    <x v="19"/>
    <s v="Angela Pezzoli"/>
    <s v="cliente"/>
    <m/>
    <s v="Gestione Sale Meeting"/>
    <s v="AIFA"/>
    <s v="Anna Tomarelli"/>
    <m/>
    <x v="3"/>
    <s v="Lost"/>
    <n v="3500"/>
    <n v="3500"/>
    <m/>
    <m/>
    <m/>
    <m/>
    <m/>
    <m/>
    <m/>
    <m/>
    <m/>
    <m/>
    <m/>
    <n v="1500"/>
    <n v="30"/>
    <n v="1500"/>
    <n v="30"/>
    <n v="1500"/>
    <n v="30"/>
    <n v="1500"/>
    <n v="30"/>
    <s v="24/05/24"/>
    <s v="16/05/24"/>
    <m/>
    <s v="Altro"/>
    <s v="NO"/>
    <m/>
    <s v="Nuovo cliente"/>
    <m/>
    <m/>
    <m/>
    <s v="P24K239"/>
  </r>
  <r>
    <n v="5790"/>
    <x v="5529"/>
    <n v="6000"/>
    <d v="2024-06-01T00:00:00"/>
    <m/>
    <m/>
    <n v="5"/>
    <x v="0"/>
    <d v="2024-12-16T00:00:00"/>
    <x v="0"/>
    <m/>
    <s v="24X115"/>
    <x v="2"/>
    <s v="Giovanna Ricuperati"/>
    <s v="cliente"/>
    <m/>
    <s v="ESG"/>
    <s v="Moreschi lame srl"/>
    <s v="Mattia Moreschi"/>
    <m/>
    <x v="0"/>
    <s v="Won"/>
    <n v="4800"/>
    <m/>
    <n v="1536"/>
    <m/>
    <m/>
    <n v="100"/>
    <n v="137.5"/>
    <n v="2378.5"/>
    <n v="6000"/>
    <m/>
    <m/>
    <m/>
    <n v="2378.5"/>
    <n v="6000"/>
    <n v="100"/>
    <n v="6000"/>
    <n v="100"/>
    <n v="4464"/>
    <n v="74.400000000000006"/>
    <n v="3621.5"/>
    <n v="60.358333333333"/>
    <s v="03/06/2024"/>
    <s v="17/05/2024"/>
    <m/>
    <s v="Meccanica"/>
    <s v="NO"/>
    <m/>
    <s v="Nuovo cliente"/>
    <m/>
    <m/>
    <m/>
    <s v="P24X123"/>
  </r>
  <r>
    <n v="5791"/>
    <x v="5530"/>
    <n v="440"/>
    <d v="2024-05-01T00:00:00"/>
    <m/>
    <m/>
    <n v="3"/>
    <x v="0"/>
    <d v="2024-05-29T00:00:00"/>
    <x v="0"/>
    <m/>
    <s v="24C159"/>
    <x v="28"/>
    <s v="Antonio Noventa"/>
    <s v="cliente"/>
    <m/>
    <s v="Strumenti di Comunicazione Cartacei"/>
    <s v="DESPAR ITALIA S.c. a r.l."/>
    <m/>
    <m/>
    <x v="2"/>
    <s v="Won"/>
    <n v="420"/>
    <m/>
    <n v="112"/>
    <m/>
    <m/>
    <n v="100"/>
    <n v="98.21"/>
    <n v="203.5"/>
    <n v="440"/>
    <m/>
    <m/>
    <m/>
    <n v="203.5"/>
    <n v="440"/>
    <n v="100"/>
    <n v="440"/>
    <n v="100"/>
    <n v="328"/>
    <n v="74.545454545455001"/>
    <n v="236.5"/>
    <n v="53.75"/>
    <s v="17/05/24"/>
    <s v="17/05/24"/>
    <m/>
    <s v="Food"/>
    <s v="NO"/>
    <m/>
    <s v="Upselling"/>
    <m/>
    <m/>
    <m/>
    <m/>
  </r>
  <r>
    <n v="5792"/>
    <x v="5531"/>
    <n v="710"/>
    <d v="2024-05-01T00:00:00"/>
    <m/>
    <m/>
    <n v="3"/>
    <x v="0"/>
    <d v="2024-10-18T00:00:00"/>
    <x v="0"/>
    <m/>
    <s v="24C159"/>
    <x v="28"/>
    <s v="Antonio Noventa"/>
    <s v="cliente"/>
    <m/>
    <s v="Strumenti di Comunicazione Cartacei"/>
    <s v="DESPAR ITALIA S.c. a r.l."/>
    <m/>
    <m/>
    <x v="2"/>
    <s v="Won"/>
    <n v="660"/>
    <m/>
    <n v="176"/>
    <m/>
    <m/>
    <n v="100"/>
    <n v="96.59"/>
    <n v="212.5"/>
    <n v="710"/>
    <m/>
    <m/>
    <m/>
    <n v="212.5"/>
    <n v="710"/>
    <n v="100"/>
    <n v="710"/>
    <n v="100"/>
    <n v="534"/>
    <n v="75.211267605634006"/>
    <n v="497.5"/>
    <n v="70.070422535210994"/>
    <s v="17/05/2024"/>
    <s v="17/05/2024"/>
    <m/>
    <s v="Food"/>
    <s v="NO"/>
    <m/>
    <s v="Upselling"/>
    <m/>
    <m/>
    <m/>
    <m/>
  </r>
  <r>
    <n v="5793"/>
    <x v="5532"/>
    <n v="7000"/>
    <d v="2026-01-01T00:00:00"/>
    <m/>
    <m/>
    <n v="2"/>
    <x v="0"/>
    <d v="2025-11-06T00:00:00"/>
    <x v="1"/>
    <m/>
    <m/>
    <x v="20"/>
    <s v="Francesca Pezzoli"/>
    <s v="cliente"/>
    <m/>
    <s v="Employer Branding"/>
    <s v="Enercom Energia"/>
    <m/>
    <m/>
    <x v="2"/>
    <s v="Lost"/>
    <n v="6400"/>
    <m/>
    <n v="2268"/>
    <m/>
    <m/>
    <m/>
    <m/>
    <m/>
    <m/>
    <m/>
    <m/>
    <m/>
    <n v="2268"/>
    <n v="7000"/>
    <n v="100"/>
    <n v="7000"/>
    <n v="100"/>
    <n v="4732"/>
    <n v="67.599999999999994"/>
    <n v="4732"/>
    <n v="67.599999999999994"/>
    <s v="04/11/25"/>
    <s v="16/05/24"/>
    <m/>
    <s v="Altro"/>
    <s v="NO"/>
    <m/>
    <s v="Cross-selling"/>
    <m/>
    <m/>
    <s v="Chiara Moioli"/>
    <s v="P24X122"/>
  </r>
  <r>
    <n v="5794"/>
    <x v="5533"/>
    <n v="32500"/>
    <d v="2024-07-01T00:00:00"/>
    <m/>
    <m/>
    <n v="1"/>
    <x v="0"/>
    <d v="2024-10-14T00:00:00"/>
    <x v="1"/>
    <m/>
    <m/>
    <x v="7"/>
    <s v="Valentina Bucca"/>
    <s v="cliente"/>
    <m/>
    <s v="Analisi e pianificazione marketing"/>
    <s v="Fral Srl"/>
    <m/>
    <m/>
    <x v="0"/>
    <s v="Lost"/>
    <m/>
    <m/>
    <m/>
    <m/>
    <m/>
    <m/>
    <m/>
    <m/>
    <m/>
    <m/>
    <m/>
    <m/>
    <m/>
    <n v="32500"/>
    <n v="100"/>
    <n v="32500"/>
    <n v="100"/>
    <n v="32500"/>
    <n v="100"/>
    <n v="32500"/>
    <n v="100"/>
    <m/>
    <s v="13/05/24"/>
    <m/>
    <s v="Impianti"/>
    <s v="NO"/>
    <m/>
    <s v="Nuovo cliente"/>
    <m/>
    <s v="BE-COM"/>
    <s v="Gaia Seghezzi"/>
    <m/>
  </r>
  <r>
    <n v="5795"/>
    <x v="5534"/>
    <n v="12900"/>
    <d v="2024-09-01T00:00:00"/>
    <m/>
    <m/>
    <n v="13"/>
    <x v="0"/>
    <d v="2025-12-22T00:00:00"/>
    <x v="0"/>
    <m/>
    <s v="24C290"/>
    <x v="22"/>
    <s v="Francesca Pezzoli"/>
    <s v="cliente"/>
    <m/>
    <s v="Social Media Management"/>
    <s v="FEB Elettrica"/>
    <m/>
    <m/>
    <x v="2"/>
    <s v="Won"/>
    <n v="12900"/>
    <m/>
    <n v="3824"/>
    <m/>
    <m/>
    <n v="100"/>
    <n v="134.13"/>
    <n v="2612.6999999999998"/>
    <n v="25500"/>
    <m/>
    <m/>
    <m/>
    <n v="2612.6999999999998"/>
    <n v="12900"/>
    <n v="100"/>
    <n v="12900"/>
    <n v="100"/>
    <n v="9076"/>
    <n v="70.356589147286996"/>
    <n v="10287.299999999999"/>
    <n v="79.746511627906997"/>
    <s v="20/06/24"/>
    <s v="03/05/24"/>
    <m/>
    <s v="Elettrico/Elettronico"/>
    <s v="NO"/>
    <m/>
    <s v="Cross-selling"/>
    <m/>
    <m/>
    <s v="Elena Barcella"/>
    <m/>
  </r>
  <r>
    <n v="5796"/>
    <x v="5535"/>
    <n v="8700"/>
    <d v="2024-09-01T00:00:00"/>
    <m/>
    <m/>
    <n v="13"/>
    <x v="0"/>
    <d v="2025-12-22T00:00:00"/>
    <x v="0"/>
    <m/>
    <s v="24C290"/>
    <x v="22"/>
    <s v="Francesca Pezzoli"/>
    <s v="cliente"/>
    <m/>
    <s v="Paid ADV"/>
    <s v="FEB Elettrica"/>
    <m/>
    <m/>
    <x v="2"/>
    <s v="Won"/>
    <n v="8700"/>
    <m/>
    <n v="2464"/>
    <m/>
    <m/>
    <n v="100"/>
    <n v="103.28"/>
    <n v="2524.5"/>
    <m/>
    <m/>
    <m/>
    <m/>
    <n v="2524.5"/>
    <n v="8700"/>
    <n v="100"/>
    <n v="8700"/>
    <n v="100"/>
    <n v="6236"/>
    <n v="71.678160919540005"/>
    <n v="6175.5"/>
    <n v="70.982758620690007"/>
    <s v="20/06/24"/>
    <s v="03/05/24"/>
    <m/>
    <s v="Elettrico/Elettronico"/>
    <s v="NO"/>
    <m/>
    <s v="Cross-selling"/>
    <m/>
    <m/>
    <s v="Elena Barcella"/>
    <m/>
  </r>
  <r>
    <n v="5797"/>
    <x v="5536"/>
    <n v="3900"/>
    <d v="2024-09-01T00:00:00"/>
    <m/>
    <m/>
    <n v="13"/>
    <x v="0"/>
    <d v="2025-12-22T00:00:00"/>
    <x v="0"/>
    <m/>
    <s v="24C290"/>
    <x v="22"/>
    <s v="Francesca Pezzoli"/>
    <s v="cliente"/>
    <m/>
    <s v="Email Marketing"/>
    <s v="FEB Elettrica"/>
    <m/>
    <m/>
    <x v="2"/>
    <s v="Won"/>
    <n v="3900"/>
    <m/>
    <n v="1152"/>
    <m/>
    <m/>
    <n v="100"/>
    <n v="108.08"/>
    <n v="1167.5"/>
    <m/>
    <m/>
    <m/>
    <m/>
    <n v="1167.5"/>
    <n v="3900"/>
    <n v="100"/>
    <n v="3900"/>
    <n v="100"/>
    <n v="2748"/>
    <n v="70.461538461537998"/>
    <n v="2732.5"/>
    <n v="70.064102564102996"/>
    <s v="20/06/24"/>
    <s v="03/05/24"/>
    <m/>
    <s v="Elettrico/Elettronico"/>
    <s v="NO"/>
    <m/>
    <s v="Cross-selling"/>
    <m/>
    <m/>
    <s v="Elena Barcella"/>
    <m/>
  </r>
  <r>
    <n v="5798"/>
    <x v="5537"/>
    <n v="2557"/>
    <d v="2024-05-01T00:00:00"/>
    <m/>
    <m/>
    <n v="2"/>
    <x v="0"/>
    <d v="2025-01-09T00:00:00"/>
    <x v="0"/>
    <m/>
    <s v="24K168"/>
    <x v="19"/>
    <s v="Angela Pezzoli"/>
    <s v="cliente"/>
    <m/>
    <s v="Gestione Sale Meeting"/>
    <s v="A.B.F. Andrea Fuccaro"/>
    <s v="Andrea Fuccaro"/>
    <m/>
    <x v="3"/>
    <s v="Won"/>
    <n v="1408"/>
    <n v="1408"/>
    <m/>
    <m/>
    <m/>
    <m/>
    <m/>
    <n v="136"/>
    <n v="2557"/>
    <n v="1407.5"/>
    <m/>
    <m/>
    <m/>
    <n v="1149"/>
    <n v="44.935471255377003"/>
    <n v="1149"/>
    <n v="44.935471255377003"/>
    <n v="1149"/>
    <n v="44.935471255377003"/>
    <n v="1149"/>
    <n v="44.935471255377003"/>
    <s v="29/05/24"/>
    <s v="20/05/24"/>
    <m/>
    <s v="Altro"/>
    <s v="NO"/>
    <m/>
    <s v="Nuovo cliente"/>
    <m/>
    <m/>
    <m/>
    <s v="P24K243"/>
  </r>
  <r>
    <n v="5799"/>
    <x v="5538"/>
    <n v="15000"/>
    <d v="2024-06-01T00:00:00"/>
    <m/>
    <m/>
    <n v="13"/>
    <x v="0"/>
    <d v="2024-06-12T00:00:00"/>
    <x v="1"/>
    <m/>
    <m/>
    <x v="0"/>
    <s v="Gaia Seghezzi"/>
    <s v="cliente"/>
    <m/>
    <s v="Sales Expander"/>
    <s v="Officine Meccaniche Stucchi 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12/06/24"/>
    <s v="20/05/24"/>
    <s v="ASSOART"/>
    <s v="Meccanica"/>
    <s v="SI"/>
    <m/>
    <s v="Nuovo cliente"/>
    <m/>
    <m/>
    <m/>
    <m/>
  </r>
  <r>
    <n v="5800"/>
    <x v="5539"/>
    <n v="3093.5"/>
    <d v="2024-06-01T00:00:00"/>
    <m/>
    <m/>
    <n v="9"/>
    <x v="0"/>
    <d v="2025-04-28T00:00:00"/>
    <x v="0"/>
    <m/>
    <s v="24B159"/>
    <x v="30"/>
    <s v="Elena Barcella"/>
    <s v="cliente SUCCESS FEE"/>
    <b v="1"/>
    <s v="Rappresentanza Commerciale Fiere"/>
    <s v="V Group Srl"/>
    <m/>
    <m/>
    <x v="0"/>
    <s v="Won"/>
    <n v="8209"/>
    <n v="209"/>
    <n v="2560"/>
    <m/>
    <m/>
    <n v="100"/>
    <n v="86.33"/>
    <n v="2210"/>
    <n v="3093.5"/>
    <n v="207.83"/>
    <m/>
    <m/>
    <n v="2210"/>
    <n v="2884.5"/>
    <n v="93.243898496848004"/>
    <n v="2885.67"/>
    <n v="93.281719734928004"/>
    <n v="324.5"/>
    <n v="10.489736544367"/>
    <n v="675.67"/>
    <n v="21.841603361888001"/>
    <s v="31/05/24"/>
    <s v="20/05/24"/>
    <m/>
    <s v="Altro"/>
    <s v="NO"/>
    <m/>
    <s v="Upselling"/>
    <s v="Francia, Austria, Belgio e Germania "/>
    <m/>
    <m/>
    <s v="P24B167"/>
  </r>
  <r>
    <n v="5801"/>
    <x v="5540"/>
    <n v="2000"/>
    <d v="2024-09-01T00:00:00"/>
    <m/>
    <m/>
    <n v="4"/>
    <x v="0"/>
    <d v="2024-12-23T00:00:00"/>
    <x v="1"/>
    <m/>
    <m/>
    <x v="19"/>
    <s v="Angela Pezzoli"/>
    <s v="cliente"/>
    <m/>
    <s v="Gestione Sale Meeting"/>
    <s v="MA.NO di MARZIO NORIS"/>
    <s v="Marzio Noris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23/12/24"/>
    <s v="20/05/24"/>
    <m/>
    <s v="Altro"/>
    <s v="NO"/>
    <m/>
    <s v="Nuovo cliente"/>
    <m/>
    <m/>
    <m/>
    <s v="P24K244"/>
  </r>
  <r>
    <n v="5802"/>
    <x v="5541"/>
    <n v="6300"/>
    <d v="2024-10-01T00:00:00"/>
    <m/>
    <m/>
    <n v="3"/>
    <x v="0"/>
    <d v="2025-01-21T00:00:00"/>
    <x v="0"/>
    <m/>
    <s v="24X114"/>
    <x v="22"/>
    <s v="Giovanna Ricuperati"/>
    <s v="cliente"/>
    <m/>
    <s v="Brand Identity"/>
    <s v="Glass to Power Spa"/>
    <m/>
    <m/>
    <x v="2"/>
    <s v="Won"/>
    <n v="6260"/>
    <m/>
    <n v="2125.6"/>
    <m/>
    <m/>
    <n v="100"/>
    <n v="85.94"/>
    <n v="1369"/>
    <m/>
    <m/>
    <m/>
    <m/>
    <n v="1369"/>
    <n v="6300"/>
    <n v="100"/>
    <n v="6300"/>
    <n v="100"/>
    <n v="4174.3999999999996"/>
    <n v="66.260317460316998"/>
    <n v="4931"/>
    <n v="78.269841269840995"/>
    <s v="10/05/2024"/>
    <s v="09/05/2024"/>
    <m/>
    <s v="Elettrico/Elettronico"/>
    <s v="NO"/>
    <m/>
    <s v="Nuovo cliente"/>
    <m/>
    <s v="BE-COM"/>
    <m/>
    <s v="P24X119"/>
  </r>
  <r>
    <n v="5803"/>
    <x v="5542"/>
    <n v="2500"/>
    <d v="2024-11-01T00:00:00"/>
    <m/>
    <m/>
    <n v="1"/>
    <x v="0"/>
    <d v="2024-12-10T00:00:00"/>
    <x v="0"/>
    <m/>
    <s v="24X114"/>
    <x v="8"/>
    <s v="Giovanna Ricuperati"/>
    <s v="cliente"/>
    <m/>
    <s v="Pianificazione strategica di Comunicazione"/>
    <s v="Glass to Power Spa"/>
    <m/>
    <m/>
    <x v="2"/>
    <s v="Won"/>
    <n v="2400"/>
    <m/>
    <n v="640"/>
    <m/>
    <m/>
    <n v="100"/>
    <m/>
    <m/>
    <m/>
    <m/>
    <m/>
    <m/>
    <m/>
    <n v="2500"/>
    <n v="100"/>
    <n v="2500"/>
    <n v="100"/>
    <n v="1860"/>
    <n v="74.400000000000006"/>
    <n v="2500"/>
    <n v="100"/>
    <s v="10/05/2024"/>
    <s v="09/05/2024"/>
    <m/>
    <s v="Elettrico/Elettronico"/>
    <s v="NO"/>
    <m/>
    <s v="Nuovo cliente"/>
    <m/>
    <s v="BE-COM"/>
    <m/>
    <s v="P24X119"/>
  </r>
  <r>
    <n v="5804"/>
    <x v="5543"/>
    <n v="1500"/>
    <d v="2024-05-01T00:00:00"/>
    <m/>
    <m/>
    <n v="2"/>
    <x v="0"/>
    <d v="2024-09-28T00:00:00"/>
    <x v="0"/>
    <m/>
    <s v="24C238"/>
    <x v="28"/>
    <s v="Francesca Pezzoli"/>
    <s v="cliente"/>
    <m/>
    <s v="Strumenti di Comunicazione Cartacei"/>
    <s v="Winter Services srl"/>
    <m/>
    <m/>
    <x v="2"/>
    <s v="Won"/>
    <n v="1500"/>
    <m/>
    <n v="400"/>
    <m/>
    <m/>
    <n v="100"/>
    <n v="63.75"/>
    <n v="206"/>
    <n v="1500"/>
    <m/>
    <m/>
    <m/>
    <n v="206"/>
    <n v="1500"/>
    <n v="100"/>
    <n v="1500"/>
    <n v="100"/>
    <n v="1100"/>
    <n v="73.333333333333002"/>
    <n v="1294"/>
    <n v="86.266666666667007"/>
    <s v="21/05/2024"/>
    <s v="21/05/2024"/>
    <m/>
    <s v="Turismo"/>
    <s v="NO"/>
    <m/>
    <s v="Upselling"/>
    <m/>
    <m/>
    <m/>
    <s v="P24C207"/>
  </r>
  <r>
    <n v="5805"/>
    <x v="5544"/>
    <n v="360"/>
    <d v="2024-07-01T00:00:00"/>
    <m/>
    <m/>
    <n v="2"/>
    <x v="0"/>
    <d v="2024-08-27T00:00:00"/>
    <x v="0"/>
    <m/>
    <s v="24C238"/>
    <x v="28"/>
    <s v="Francesca Pezzoli"/>
    <s v="cliente"/>
    <m/>
    <s v="Strumenti di Comunicazione Cartacei"/>
    <s v="Winter Services srl"/>
    <m/>
    <m/>
    <x v="2"/>
    <s v="Won"/>
    <n v="360"/>
    <m/>
    <n v="96"/>
    <m/>
    <m/>
    <n v="100"/>
    <n v="171.88"/>
    <n v="187.5"/>
    <n v="360"/>
    <m/>
    <m/>
    <m/>
    <n v="187.5"/>
    <n v="360"/>
    <n v="100"/>
    <n v="360"/>
    <n v="100"/>
    <n v="264"/>
    <n v="73.333333333333002"/>
    <n v="172.5"/>
    <n v="47.916666666666998"/>
    <s v="21/05/2024"/>
    <s v="21/05/2024"/>
    <m/>
    <s v="Altro"/>
    <s v="NO"/>
    <m/>
    <s v="Upselling"/>
    <m/>
    <m/>
    <m/>
    <m/>
  </r>
  <r>
    <n v="5806"/>
    <x v="5545"/>
    <n v="700"/>
    <d v="2024-05-01T00:00:00"/>
    <m/>
    <m/>
    <n v="9"/>
    <x v="0"/>
    <d v="2025-02-27T00:00:00"/>
    <x v="0"/>
    <m/>
    <s v="24C238"/>
    <x v="28"/>
    <s v="Francesca Pezzoli"/>
    <s v="cliente"/>
    <m/>
    <s v="Strumenti di Comunicazione Cartacei"/>
    <s v="Winter Services srl"/>
    <m/>
    <m/>
    <x v="2"/>
    <s v="Won"/>
    <n v="600"/>
    <m/>
    <n v="160"/>
    <m/>
    <m/>
    <n v="100"/>
    <n v="175"/>
    <n v="320.1875"/>
    <n v="700"/>
    <m/>
    <m/>
    <m/>
    <n v="320.1875"/>
    <n v="700"/>
    <n v="100"/>
    <n v="700"/>
    <n v="100"/>
    <n v="540"/>
    <n v="77.142857142856997"/>
    <n v="379.8125"/>
    <n v="54.258928571429003"/>
    <s v="21/05/2024"/>
    <s v="21/05/2024"/>
    <m/>
    <s v="Turismo"/>
    <s v="NO"/>
    <m/>
    <s v="Cross-selling"/>
    <m/>
    <m/>
    <m/>
    <m/>
  </r>
  <r>
    <n v="5807"/>
    <x v="5546"/>
    <n v="360"/>
    <d v="2024-05-01T00:00:00"/>
    <m/>
    <m/>
    <n v="1"/>
    <x v="0"/>
    <d v="2024-05-27T00:00:00"/>
    <x v="0"/>
    <m/>
    <s v="24C238"/>
    <x v="28"/>
    <s v="Francesca Pezzoli"/>
    <s v="cliente"/>
    <m/>
    <s v="Strumenti di Comunicazione Cartacei"/>
    <s v="Winter Services srl"/>
    <m/>
    <m/>
    <x v="2"/>
    <s v="Won"/>
    <n v="360"/>
    <m/>
    <n v="96"/>
    <m/>
    <m/>
    <n v="100"/>
    <n v="234.38"/>
    <n v="259.28125"/>
    <n v="360"/>
    <m/>
    <m/>
    <m/>
    <n v="259.28125"/>
    <n v="360"/>
    <n v="100"/>
    <n v="360"/>
    <n v="100"/>
    <n v="264"/>
    <n v="73.333333333333002"/>
    <n v="100.71875"/>
    <n v="27.977430555556001"/>
    <s v="21/05/2024"/>
    <s v="21/05/2024"/>
    <m/>
    <s v="Turismo"/>
    <s v="NO"/>
    <m/>
    <s v="Cross-selling"/>
    <m/>
    <m/>
    <m/>
    <m/>
  </r>
  <r>
    <n v="5808"/>
    <x v="5547"/>
    <n v="360"/>
    <d v="2024-05-01T00:00:00"/>
    <m/>
    <m/>
    <n v="2"/>
    <x v="0"/>
    <d v="2024-06-14T00:00:00"/>
    <x v="0"/>
    <m/>
    <s v="24C238"/>
    <x v="28"/>
    <s v="Francesca Pezzoli"/>
    <s v="cliente"/>
    <m/>
    <s v="Strumenti di Comunicazione Cartacei"/>
    <s v="Winter Services srl"/>
    <m/>
    <m/>
    <x v="2"/>
    <s v="Won"/>
    <n v="360"/>
    <m/>
    <n v="96"/>
    <m/>
    <m/>
    <n v="100"/>
    <n v="208.33"/>
    <n v="148"/>
    <n v="360"/>
    <m/>
    <m/>
    <m/>
    <n v="148"/>
    <n v="360"/>
    <n v="100"/>
    <n v="360"/>
    <n v="100"/>
    <n v="264"/>
    <n v="73.333333333333002"/>
    <n v="212"/>
    <n v="58.888888888888999"/>
    <s v="21/05/2024"/>
    <s v="21/05/2024"/>
    <m/>
    <s v="Turismo"/>
    <s v="NO"/>
    <m/>
    <s v="Upselling"/>
    <m/>
    <m/>
    <m/>
    <m/>
  </r>
  <r>
    <n v="5809"/>
    <x v="5548"/>
    <n v="2000"/>
    <d v="2024-05-01T00:00:00"/>
    <m/>
    <m/>
    <n v="6"/>
    <x v="0"/>
    <d v="2024-06-05T00:00:00"/>
    <x v="1"/>
    <m/>
    <m/>
    <x v="19"/>
    <s v="Angela Pezzoli"/>
    <s v="cliente"/>
    <m/>
    <s v="Gestione Sale Meeting"/>
    <s v="Alliance Software srl"/>
    <s v="Alessandro Dallera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05/06/24"/>
    <s v="21/05/24"/>
    <m/>
    <s v="software"/>
    <s v="NO"/>
    <m/>
    <s v="Nuovo cliente"/>
    <m/>
    <m/>
    <m/>
    <s v="P24K245"/>
  </r>
  <r>
    <n v="5810"/>
    <x v="5549"/>
    <n v="16000"/>
    <d v="2025-05-01T00:00:00"/>
    <m/>
    <m/>
    <n v="6"/>
    <x v="0"/>
    <d v="2025-03-27T00:00:00"/>
    <x v="1"/>
    <m/>
    <m/>
    <x v="5"/>
    <s v="Elena Barcella"/>
    <s v="cliente"/>
    <m/>
    <s v="Sales Expander"/>
    <s v="DB CARGO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27/03/25"/>
    <s v="21/05/24"/>
    <m/>
    <s v="Altro"/>
    <s v="NO"/>
    <m/>
    <s v="Nuovo cliente"/>
    <s v="Italia"/>
    <m/>
    <s v="Cristian Pellegrini"/>
    <s v="P24B170"/>
  </r>
  <r>
    <n v="5811"/>
    <x v="5550"/>
    <n v="16000"/>
    <d v="2024-12-01T00:00:00"/>
    <m/>
    <m/>
    <n v="6"/>
    <x v="0"/>
    <d v="2024-11-25T00:00:00"/>
    <x v="1"/>
    <m/>
    <m/>
    <x v="5"/>
    <s v="Elena Barcella"/>
    <s v="cliente"/>
    <m/>
    <s v="Ricerca Agenti Distributori"/>
    <s v="DEAKOS SRL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25/11/24"/>
    <s v="21/05/24"/>
    <m/>
    <s v="Cosmetica"/>
    <s v="NO"/>
    <m/>
    <s v="Nuovo cliente"/>
    <m/>
    <m/>
    <m/>
    <s v="P24B171"/>
  </r>
  <r>
    <n v="5812"/>
    <x v="5551"/>
    <n v="14150"/>
    <d v="2026-01-01T00:00:00"/>
    <m/>
    <m/>
    <n v="5"/>
    <x v="0"/>
    <d v="2026-01-28T00:00:00"/>
    <x v="1"/>
    <m/>
    <m/>
    <x v="17"/>
    <s v="Federica Riganti"/>
    <s v="cliente"/>
    <m/>
    <s v="Strumenti di Comunicazione Cartacei"/>
    <s v="GUTTA ITALIA SRL"/>
    <m/>
    <m/>
    <x v="2"/>
    <s v="Lost"/>
    <n v="14100"/>
    <m/>
    <n v="3760"/>
    <m/>
    <m/>
    <n v="13.64"/>
    <n v="0.27"/>
    <n v="10"/>
    <m/>
    <m/>
    <m/>
    <m/>
    <n v="74.428152492669"/>
    <n v="14150"/>
    <n v="100"/>
    <n v="14150"/>
    <n v="100"/>
    <n v="10390"/>
    <n v="73.427561837455997"/>
    <n v="14075.571847507001"/>
    <n v="99.474005989451001"/>
    <s v="01/01/26"/>
    <s v="05/06/24"/>
    <m/>
    <s v="Edilizia"/>
    <s v="NO"/>
    <s v="NO"/>
    <s v="Nuovo cliente"/>
    <m/>
    <m/>
    <s v="Chiara Moioli"/>
    <m/>
  </r>
  <r>
    <n v="5813"/>
    <x v="5552"/>
    <n v="3600"/>
    <d v="2024-06-01T00:00:00"/>
    <m/>
    <m/>
    <n v="6"/>
    <x v="0"/>
    <d v="2024-05-30T00:00:00"/>
    <x v="1"/>
    <m/>
    <m/>
    <x v="35"/>
    <s v="Francesca Gelmini"/>
    <s v="cliente"/>
    <m/>
    <s v="Paid ADV"/>
    <s v="Consorzio Disolabruna"/>
    <m/>
    <m/>
    <x v="2"/>
    <s v="Lost"/>
    <m/>
    <m/>
    <m/>
    <m/>
    <m/>
    <m/>
    <m/>
    <m/>
    <m/>
    <m/>
    <m/>
    <m/>
    <m/>
    <n v="3600"/>
    <n v="100"/>
    <n v="3600"/>
    <n v="100"/>
    <n v="3600"/>
    <n v="100"/>
    <n v="3600"/>
    <n v="100"/>
    <s v="28/05/24"/>
    <s v="21/05/24"/>
    <m/>
    <s v="Food"/>
    <s v="NO"/>
    <m/>
    <s v="Nuovo cliente"/>
    <m/>
    <m/>
    <m/>
    <s v="P24C212"/>
  </r>
  <r>
    <n v="5814"/>
    <x v="5553"/>
    <n v="12000"/>
    <d v="2024-06-01T00:00:00"/>
    <m/>
    <m/>
    <n v="12"/>
    <x v="0"/>
    <d v="2025-06-10T00:00:00"/>
    <x v="0"/>
    <m/>
    <s v="24C239"/>
    <x v="22"/>
    <s v="Francesca Pezzoli"/>
    <s v="cliente"/>
    <m/>
    <s v="Social Media Management"/>
    <s v="EFFEARREDI SRL"/>
    <m/>
    <m/>
    <x v="2"/>
    <s v="Won"/>
    <n v="11700"/>
    <m/>
    <n v="3392"/>
    <m/>
    <m/>
    <n v="100"/>
    <n v="74.2"/>
    <n v="780.5"/>
    <n v="12000"/>
    <m/>
    <m/>
    <m/>
    <n v="780.5"/>
    <n v="12000"/>
    <n v="100"/>
    <n v="12000"/>
    <n v="100"/>
    <n v="8608"/>
    <n v="71.733333333332993"/>
    <n v="11219.5"/>
    <n v="93.495833333332996"/>
    <s v="28/05/24"/>
    <s v="21/05/24"/>
    <m/>
    <s v="Arredamento"/>
    <s v="NO"/>
    <s v="NO"/>
    <s v="Upselling"/>
    <m/>
    <m/>
    <m/>
    <s v="P24C239"/>
  </r>
  <r>
    <n v="5815"/>
    <x v="5554"/>
    <n v="300"/>
    <d v="2024-05-01T00:00:00"/>
    <m/>
    <m/>
    <n v="12"/>
    <x v="0"/>
    <d v="2025-05-23T00:00:00"/>
    <x v="0"/>
    <m/>
    <s v="24C240"/>
    <x v="28"/>
    <s v="Francesca Pezzoli"/>
    <s v="cliente"/>
    <m/>
    <s v="Hosting"/>
    <s v="DRILLING CO. SRL"/>
    <m/>
    <m/>
    <x v="2"/>
    <s v="Won"/>
    <n v="120"/>
    <n v="120"/>
    <m/>
    <m/>
    <m/>
    <m/>
    <m/>
    <n v="160"/>
    <n v="300"/>
    <n v="120"/>
    <m/>
    <m/>
    <m/>
    <n v="180"/>
    <n v="60"/>
    <n v="180"/>
    <n v="60"/>
    <n v="180"/>
    <n v="60"/>
    <n v="180"/>
    <n v="60"/>
    <s v="22/05/2024"/>
    <s v="22/05/2024"/>
    <m/>
    <s v="Meccanica"/>
    <s v="NO"/>
    <s v="SI"/>
    <s v="Cross-selling"/>
    <m/>
    <m/>
    <m/>
    <m/>
  </r>
  <r>
    <n v="5816"/>
    <x v="5555"/>
    <n v="300"/>
    <d v="2025-05-01T00:00:00"/>
    <m/>
    <m/>
    <n v="12"/>
    <x v="0"/>
    <d v="2026-09-03T00:00:00"/>
    <x v="0"/>
    <m/>
    <s v="25C209"/>
    <x v="28"/>
    <s v="Francesca Pezzoli"/>
    <s v="cliente"/>
    <m/>
    <s v="Hosting"/>
    <s v="DRILLING CO. SRL"/>
    <m/>
    <m/>
    <x v="2"/>
    <s v="Won"/>
    <n v="120"/>
    <n v="120"/>
    <m/>
    <m/>
    <m/>
    <m/>
    <m/>
    <m/>
    <n v="300"/>
    <n v="120"/>
    <m/>
    <m/>
    <m/>
    <n v="180"/>
    <n v="60"/>
    <n v="180"/>
    <n v="60"/>
    <n v="180"/>
    <n v="60"/>
    <n v="180"/>
    <n v="60"/>
    <s v="06/05/2024"/>
    <s v="22/05/2024"/>
    <m/>
    <s v="Meccanica"/>
    <s v="NO"/>
    <s v="SI"/>
    <s v="Upselling"/>
    <m/>
    <m/>
    <m/>
    <m/>
  </r>
  <r>
    <n v="5817"/>
    <x v="5556"/>
    <n v="150"/>
    <d v="2024-05-01T00:00:00"/>
    <m/>
    <m/>
    <n v="1"/>
    <x v="0"/>
    <d v="2024-06-14T00:00:00"/>
    <x v="0"/>
    <m/>
    <s v="24C241"/>
    <x v="28"/>
    <s v="Francesca Pezzoli"/>
    <s v="cliente"/>
    <m/>
    <s v="Hosting"/>
    <s v="DRILLING CO. SRL"/>
    <m/>
    <m/>
    <x v="2"/>
    <s v="Won"/>
    <n v="120"/>
    <m/>
    <n v="32"/>
    <m/>
    <m/>
    <n v="100"/>
    <n v="15.63"/>
    <n v="5.09375"/>
    <n v="150"/>
    <m/>
    <m/>
    <m/>
    <n v="5.09375"/>
    <n v="150"/>
    <n v="100"/>
    <n v="150"/>
    <n v="100"/>
    <n v="118"/>
    <n v="78.666666666666998"/>
    <n v="144.90625"/>
    <n v="96.604166666666998"/>
    <s v="22/05/2024"/>
    <s v="22/05/2024"/>
    <m/>
    <s v="Meccanica"/>
    <s v="NO"/>
    <m/>
    <s v="Cross-selling"/>
    <m/>
    <m/>
    <m/>
    <m/>
  </r>
  <r>
    <n v="5818"/>
    <x v="5557"/>
    <n v="10200"/>
    <d v="2024-05-01T00:00:00"/>
    <m/>
    <m/>
    <n v="6"/>
    <x v="0"/>
    <d v="2025-04-22T00:00:00"/>
    <x v="0"/>
    <m/>
    <s v="24C242"/>
    <x v="22"/>
    <s v="Federica Riganti"/>
    <s v="cliente"/>
    <m/>
    <s v="Social Media Management"/>
    <s v="Frigogelo"/>
    <m/>
    <m/>
    <x v="2"/>
    <s v="Won"/>
    <n v="10200"/>
    <m/>
    <n v="3264"/>
    <m/>
    <m/>
    <n v="100"/>
    <n v="43.52"/>
    <n v="1271.5999999999999"/>
    <n v="10200"/>
    <m/>
    <m/>
    <m/>
    <n v="1271.5999999999999"/>
    <n v="10200"/>
    <n v="100"/>
    <n v="10200"/>
    <n v="100"/>
    <n v="6936"/>
    <n v="68"/>
    <n v="8928.4"/>
    <n v="87.533333333333005"/>
    <s v="21/05/24"/>
    <s v="10/05/24"/>
    <m/>
    <s v="Impianti"/>
    <s v="NO"/>
    <s v="NO"/>
    <s v="Upselling"/>
    <m/>
    <m/>
    <m/>
    <s v="P24C193"/>
  </r>
  <r>
    <n v="5819"/>
    <x v="5558"/>
    <n v="14988"/>
    <d v="2024-05-01T00:00:00"/>
    <m/>
    <m/>
    <n v="5"/>
    <x v="0"/>
    <d v="2024-11-05T00:00:00"/>
    <x v="0"/>
    <m/>
    <s v="24D101"/>
    <x v="19"/>
    <s v="Angela Pezzoli"/>
    <s v="cliente"/>
    <m/>
    <s v="Gestione Sale Meeting"/>
    <s v="RCS MediaGroup Spa"/>
    <s v="Nico Bubani"/>
    <m/>
    <x v="3"/>
    <s v="Won"/>
    <n v="11770"/>
    <n v="11770"/>
    <m/>
    <m/>
    <m/>
    <m/>
    <m/>
    <n v="720"/>
    <n v="14988"/>
    <n v="11770"/>
    <m/>
    <m/>
    <m/>
    <n v="3218"/>
    <n v="21.470509741126001"/>
    <n v="3218"/>
    <n v="21.470509741126001"/>
    <n v="3218"/>
    <n v="21.470509741126001"/>
    <n v="3218"/>
    <n v="21.470509741126001"/>
    <s v="20/06/24"/>
    <s v="22/05/24"/>
    <m/>
    <s v="Altro"/>
    <s v="NO"/>
    <m/>
    <s v="Upselling"/>
    <m/>
    <m/>
    <m/>
    <s v="P24D106"/>
  </r>
  <r>
    <n v="5820"/>
    <x v="5559"/>
    <n v="550"/>
    <d v="2024-05-01T00:00:00"/>
    <m/>
    <m/>
    <n v="1"/>
    <x v="0"/>
    <d v="2024-05-22T00:00:00"/>
    <x v="1"/>
    <m/>
    <m/>
    <x v="19"/>
    <s v="Angela Pezzoli"/>
    <s v="cliente"/>
    <m/>
    <s v="Gestione Sale Meeting"/>
    <s v="ITS Rizzoli"/>
    <s v="Carmelo Vasta"/>
    <m/>
    <x v="3"/>
    <s v="Lost"/>
    <n v="360"/>
    <n v="360"/>
    <m/>
    <m/>
    <m/>
    <m/>
    <m/>
    <m/>
    <m/>
    <m/>
    <m/>
    <m/>
    <m/>
    <n v="190"/>
    <n v="34.545454545455001"/>
    <n v="190"/>
    <n v="34.545454545455001"/>
    <n v="190"/>
    <n v="34.545454545455001"/>
    <n v="190"/>
    <n v="34.545454545455001"/>
    <s v="22/05/24"/>
    <s v="22/05/24"/>
    <m/>
    <s v="Altro"/>
    <s v="NO"/>
    <m/>
    <s v="Nuovo cliente"/>
    <m/>
    <m/>
    <m/>
    <s v="P24K246"/>
  </r>
  <r>
    <n v="5821"/>
    <x v="5560"/>
    <n v="300"/>
    <d v="2024-06-01T00:00:00"/>
    <m/>
    <m/>
    <n v="1"/>
    <x v="0"/>
    <d v="2024-10-18T00:00:00"/>
    <x v="0"/>
    <m/>
    <s v="24C250"/>
    <x v="22"/>
    <s v="Francesca Pezzoli"/>
    <s v="cliente"/>
    <m/>
    <s v="Realizzazione Siti Web"/>
    <s v="FLEXI srl"/>
    <m/>
    <m/>
    <x v="2"/>
    <s v="Won"/>
    <n v="270"/>
    <n v="90"/>
    <n v="57.6"/>
    <m/>
    <m/>
    <n v="100"/>
    <n v="20.83"/>
    <n v="10"/>
    <n v="300"/>
    <n v="90"/>
    <m/>
    <m/>
    <n v="10"/>
    <n v="210"/>
    <n v="70"/>
    <n v="210"/>
    <n v="70"/>
    <n v="152.4"/>
    <n v="50.8"/>
    <n v="200"/>
    <n v="66.666666666666998"/>
    <s v="30/05/24"/>
    <s v="22/05/24"/>
    <m/>
    <s v="Altro"/>
    <s v="NO"/>
    <s v="SI"/>
    <s v="Cross-selling"/>
    <m/>
    <m/>
    <m/>
    <m/>
  </r>
  <r>
    <n v="5822"/>
    <x v="5561"/>
    <n v="16000"/>
    <d v="2024-07-01T00:00:00"/>
    <m/>
    <m/>
    <n v="6"/>
    <x v="0"/>
    <d v="2024-07-05T00:00:00"/>
    <x v="1"/>
    <m/>
    <m/>
    <x v="5"/>
    <s v="Elena Barcella"/>
    <s v="cliente"/>
    <m/>
    <s v="Ricerca Agenti Distributori"/>
    <s v="MY INFO IN CASE OF EMERGENCY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22/06/24"/>
    <s v="22/05/24"/>
    <m/>
    <s v="Altro"/>
    <s v="NO"/>
    <m/>
    <s v="Nuovo cliente"/>
    <m/>
    <m/>
    <m/>
    <s v="P24B172"/>
  </r>
  <r>
    <n v="5823"/>
    <x v="5562"/>
    <n v="16000"/>
    <d v="2024-08-01T00:00:00"/>
    <m/>
    <m/>
    <n v="6"/>
    <x v="0"/>
    <d v="2024-07-25T00:00:00"/>
    <x v="1"/>
    <m/>
    <s v="24B164"/>
    <x v="25"/>
    <s v="Elena Barcella"/>
    <s v="cliente"/>
    <m/>
    <s v="Ricerca Agenti Distributori"/>
    <s v="LUCIO D'LA VENARIA"/>
    <m/>
    <m/>
    <x v="0"/>
    <s v="Lost"/>
    <m/>
    <m/>
    <m/>
    <m/>
    <m/>
    <m/>
    <m/>
    <n v="61.125"/>
    <m/>
    <m/>
    <m/>
    <m/>
    <m/>
    <n v="16000"/>
    <n v="100"/>
    <n v="16000"/>
    <n v="100"/>
    <n v="16000"/>
    <n v="100"/>
    <n v="16000"/>
    <n v="100"/>
    <s v="25/07/24"/>
    <s v="22/05/24"/>
    <m/>
    <s v="Food"/>
    <s v="NO"/>
    <m/>
    <s v="Nuovo cliente"/>
    <m/>
    <m/>
    <m/>
    <s v="P24B173"/>
  </r>
  <r>
    <n v="5824"/>
    <x v="5563"/>
    <n v="12000"/>
    <d v="2024-07-01T00:00:00"/>
    <m/>
    <m/>
    <n v="5"/>
    <x v="0"/>
    <d v="2024-12-02T00:00:00"/>
    <x v="0"/>
    <m/>
    <s v="24B165"/>
    <x v="8"/>
    <s v="Giovanna Ricuperati"/>
    <s v="cliente"/>
    <m/>
    <s v="Ricerca di Mercato"/>
    <s v="NTS Spa"/>
    <m/>
    <m/>
    <x v="0"/>
    <s v="Won"/>
    <n v="11800"/>
    <m/>
    <n v="3976"/>
    <m/>
    <m/>
    <n v="100"/>
    <n v="107.64"/>
    <n v="3828"/>
    <n v="12000"/>
    <m/>
    <m/>
    <m/>
    <n v="3828"/>
    <n v="12000"/>
    <n v="100"/>
    <n v="12000"/>
    <n v="100"/>
    <n v="8024"/>
    <n v="66.866666666667001"/>
    <n v="8172"/>
    <n v="68.099999999999994"/>
    <m/>
    <s v="21/05/2024"/>
    <m/>
    <s v="Gomma e plastica"/>
    <s v="NO"/>
    <m/>
    <s v="Upselling"/>
    <m/>
    <m/>
    <s v="Cristian Pellegrini"/>
    <s v="P24B174"/>
  </r>
  <r>
    <n v="5825"/>
    <x v="5564"/>
    <n v="16196"/>
    <d v="2024-05-01T00:00:00"/>
    <m/>
    <m/>
    <n v="5"/>
    <x v="0"/>
    <d v="2025-01-09T00:00:00"/>
    <x v="0"/>
    <m/>
    <s v="24K177"/>
    <x v="19"/>
    <s v="Angela Pezzoli"/>
    <s v="cliente"/>
    <m/>
    <s v="Gestione Sale Meeting"/>
    <s v="INTERCOS SPA"/>
    <s v="Giorgia Gregoraci"/>
    <m/>
    <x v="3"/>
    <s v="Won"/>
    <n v="10615"/>
    <n v="10615"/>
    <m/>
    <m/>
    <m/>
    <m/>
    <m/>
    <n v="554"/>
    <n v="16196"/>
    <n v="10615"/>
    <m/>
    <m/>
    <m/>
    <n v="5581"/>
    <n v="34.459125710052"/>
    <n v="5581"/>
    <n v="34.459125710052"/>
    <n v="5581"/>
    <n v="34.459125710052"/>
    <n v="5581"/>
    <n v="34.459125710052"/>
    <s v="13/06/24"/>
    <s v="23/05/24"/>
    <m/>
    <s v="Altro"/>
    <s v="NO"/>
    <m/>
    <s v="Upselling"/>
    <m/>
    <m/>
    <m/>
    <s v="P24K247"/>
  </r>
  <r>
    <n v="5826"/>
    <x v="5565"/>
    <n v="2000"/>
    <d v="2024-09-01T00:00:00"/>
    <m/>
    <m/>
    <n v="4"/>
    <x v="0"/>
    <d v="2024-12-23T00:00:00"/>
    <x v="1"/>
    <m/>
    <m/>
    <x v="19"/>
    <s v="Angela Pezzoli"/>
    <s v="cliente"/>
    <m/>
    <s v="Gestione Sale Meeting"/>
    <s v="Form Labs"/>
    <s v="Barbara Vetuschi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23/12/24"/>
    <s v="23/05/24"/>
    <m/>
    <s v="software"/>
    <s v="NO"/>
    <m/>
    <s v="Nuovo cliente"/>
    <m/>
    <m/>
    <m/>
    <s v="P24K249"/>
  </r>
  <r>
    <n v="5827"/>
    <x v="5566"/>
    <n v="15000"/>
    <d v="2024-05-01T00:00:00"/>
    <m/>
    <m/>
    <n v="5"/>
    <x v="0"/>
    <d v="2025-01-24T00:00:00"/>
    <x v="0"/>
    <m/>
    <s v="24C455"/>
    <x v="28"/>
    <s v="Francesca Pezzoli"/>
    <s v="cliente"/>
    <m/>
    <s v="Realizzazione Siti Web"/>
    <s v="Multi Design Srl"/>
    <m/>
    <m/>
    <x v="2"/>
    <s v="Won"/>
    <n v="12600"/>
    <m/>
    <n v="3360"/>
    <m/>
    <m/>
    <n v="100"/>
    <n v="316.22000000000003"/>
    <n v="11824"/>
    <n v="15000"/>
    <m/>
    <m/>
    <m/>
    <n v="11824"/>
    <n v="15000"/>
    <n v="100"/>
    <n v="15000"/>
    <n v="100"/>
    <n v="11640"/>
    <n v="77.599999999999994"/>
    <n v="3176"/>
    <n v="21.173333333333002"/>
    <s v="23/05/2024"/>
    <s v="23/05/2024"/>
    <m/>
    <s v="Design"/>
    <s v="NO"/>
    <m/>
    <s v="Upselling"/>
    <m/>
    <m/>
    <m/>
    <m/>
  </r>
  <r>
    <n v="5828"/>
    <x v="5567"/>
    <n v="10000"/>
    <d v="2024-05-01T00:00:00"/>
    <m/>
    <m/>
    <n v="5"/>
    <x v="0"/>
    <d v="2024-06-12T00:00:00"/>
    <x v="1"/>
    <m/>
    <m/>
    <x v="19"/>
    <s v="Angela Pezzoli"/>
    <s v="cliente"/>
    <m/>
    <s v="Gestione Sale Meeting"/>
    <s v="Primo Caredent Group"/>
    <s v="Marta Cravero"/>
    <m/>
    <x v="3"/>
    <s v="Lost"/>
    <n v="6500"/>
    <n v="6500"/>
    <m/>
    <m/>
    <m/>
    <m/>
    <m/>
    <m/>
    <m/>
    <m/>
    <m/>
    <m/>
    <m/>
    <n v="3500"/>
    <n v="35"/>
    <n v="3500"/>
    <n v="35"/>
    <n v="3500"/>
    <n v="35"/>
    <n v="3500"/>
    <n v="35"/>
    <s v="12/06/24"/>
    <s v="23/05/24"/>
    <m/>
    <s v="Medicale"/>
    <s v="NO"/>
    <m/>
    <s v="Upselling"/>
    <m/>
    <m/>
    <m/>
    <s v="P24K248"/>
  </r>
  <r>
    <n v="5829"/>
    <x v="5568"/>
    <n v="100"/>
    <d v="2024-05-01T00:00:00"/>
    <m/>
    <m/>
    <n v="1"/>
    <x v="0"/>
    <d v="2024-06-14T00:00:00"/>
    <x v="0"/>
    <m/>
    <s v="24C244"/>
    <x v="28"/>
    <s v="Francesca Pezzoli"/>
    <s v="cliente"/>
    <m/>
    <s v="Realizzazione Siti Web"/>
    <s v="Winter Services srl"/>
    <m/>
    <m/>
    <x v="2"/>
    <s v="Won"/>
    <n v="60"/>
    <m/>
    <n v="16"/>
    <m/>
    <m/>
    <n v="100"/>
    <n v="62.5"/>
    <n v="8"/>
    <n v="100"/>
    <m/>
    <m/>
    <m/>
    <n v="8"/>
    <n v="100"/>
    <n v="100"/>
    <n v="100"/>
    <n v="100"/>
    <n v="84"/>
    <n v="84"/>
    <n v="92"/>
    <n v="92"/>
    <s v="23/05/2024"/>
    <s v="23/05/2024"/>
    <m/>
    <s v="Turismo"/>
    <s v="NO"/>
    <m/>
    <s v="Upselling"/>
    <m/>
    <m/>
    <m/>
    <m/>
  </r>
  <r>
    <n v="5830"/>
    <x v="5569"/>
    <n v="5000"/>
    <d v="2024-07-01T00:00:00"/>
    <m/>
    <m/>
    <n v="12"/>
    <x v="0"/>
    <d v="2025-07-04T00:00:00"/>
    <x v="0"/>
    <m/>
    <s v="24C294"/>
    <x v="28"/>
    <s v="Francesca Pezzoli"/>
    <s v="cliente"/>
    <m/>
    <s v="Social Media Management"/>
    <s v="S.P.D. S.p.A"/>
    <m/>
    <m/>
    <x v="2"/>
    <s v="Won"/>
    <n v="5040"/>
    <m/>
    <n v="1344"/>
    <m/>
    <m/>
    <n v="100"/>
    <n v="129.09"/>
    <n v="741.5"/>
    <n v="5000"/>
    <m/>
    <m/>
    <m/>
    <n v="741.5"/>
    <n v="5000"/>
    <n v="100"/>
    <n v="5000"/>
    <n v="100"/>
    <n v="3656"/>
    <n v="73.12"/>
    <n v="4258.5"/>
    <n v="85.17"/>
    <s v="27/06/2024"/>
    <s v="23/05/2024"/>
    <m/>
    <s v="Meccanica"/>
    <s v="NO"/>
    <m/>
    <s v="Upselling"/>
    <m/>
    <m/>
    <m/>
    <s v="P24C212"/>
  </r>
  <r>
    <n v="5831"/>
    <x v="5570"/>
    <n v="3982"/>
    <d v="2024-05-01T00:00:00"/>
    <m/>
    <m/>
    <n v="6"/>
    <x v="0"/>
    <d v="2024-11-05T00:00:00"/>
    <x v="0"/>
    <m/>
    <s v="24K169"/>
    <x v="19"/>
    <s v="Angela Pezzoli"/>
    <s v="cliente"/>
    <m/>
    <s v="Gestione Sale Meeting"/>
    <s v="Club IACDE Italia"/>
    <m/>
    <m/>
    <x v="3"/>
    <s v="Won"/>
    <n v="2709"/>
    <n v="2709"/>
    <m/>
    <m/>
    <m/>
    <m/>
    <m/>
    <n v="208"/>
    <n v="3982"/>
    <n v="819"/>
    <m/>
    <m/>
    <m/>
    <n v="1273"/>
    <n v="31.968859869412"/>
    <n v="1273"/>
    <n v="31.968859869412"/>
    <n v="1273"/>
    <n v="31.968859869412"/>
    <n v="1273"/>
    <n v="31.968859869412"/>
    <s v="24/05/24"/>
    <s v="24/05/24"/>
    <m/>
    <s v="Tessile e abbigliamento"/>
    <s v="NO"/>
    <m/>
    <s v="Nuovo cliente"/>
    <m/>
    <m/>
    <m/>
    <s v="P24K250"/>
  </r>
  <r>
    <n v="5832"/>
    <x v="5571"/>
    <n v="2225"/>
    <d v="2024-04-01T00:00:00"/>
    <m/>
    <m/>
    <n v="1"/>
    <x v="0"/>
    <d v="2025-06-03T00:00:00"/>
    <x v="0"/>
    <m/>
    <s v="24S100"/>
    <x v="13"/>
    <s v="Cristian Pellegrini"/>
    <s v="cliente"/>
    <m/>
    <s v="Assessment"/>
    <s v="BlueChange "/>
    <m/>
    <m/>
    <x v="0"/>
    <s v="Won"/>
    <n v="400"/>
    <m/>
    <n v="148"/>
    <m/>
    <m/>
    <n v="100"/>
    <m/>
    <m/>
    <n v="2225"/>
    <m/>
    <m/>
    <m/>
    <m/>
    <n v="2225"/>
    <n v="100"/>
    <n v="2225"/>
    <n v="100"/>
    <n v="2077"/>
    <n v="93.348314606741994"/>
    <n v="2225"/>
    <n v="100"/>
    <s v="23/05/24"/>
    <s v="20/05/24"/>
    <m/>
    <s v="Altro"/>
    <s v="NO"/>
    <m/>
    <s v="Cross-selling"/>
    <m/>
    <m/>
    <s v="Valentina Bucca"/>
    <m/>
  </r>
  <r>
    <n v="5833"/>
    <x v="5572"/>
    <n v="722"/>
    <d v="2024-05-01T00:00:00"/>
    <m/>
    <m/>
    <n v="1"/>
    <x v="0"/>
    <d v="2025-01-09T00:00:00"/>
    <x v="0"/>
    <m/>
    <s v="24K163"/>
    <x v="19"/>
    <s v="Angela Pezzoli"/>
    <s v="cliente"/>
    <m/>
    <s v="Gestione Sale Meeting"/>
    <s v="Mazzoleni Spa"/>
    <m/>
    <m/>
    <x v="3"/>
    <s v="Won"/>
    <n v="393"/>
    <n v="393"/>
    <m/>
    <m/>
    <m/>
    <m/>
    <m/>
    <n v="70"/>
    <n v="722"/>
    <n v="393"/>
    <m/>
    <m/>
    <m/>
    <n v="329"/>
    <n v="45.567867036011002"/>
    <n v="329"/>
    <n v="45.567867036011002"/>
    <n v="329"/>
    <n v="45.567867036011002"/>
    <n v="329"/>
    <n v="45.567867036011002"/>
    <s v="27/05/24"/>
    <s v="24/05/24"/>
    <m/>
    <s v="Altro"/>
    <s v="NO"/>
    <m/>
    <s v="Upselling"/>
    <m/>
    <m/>
    <m/>
    <s v="P24K251"/>
  </r>
  <r>
    <n v="5834"/>
    <x v="5573"/>
    <n v="7035"/>
    <d v="2024-05-01T00:00:00"/>
    <m/>
    <m/>
    <n v="5"/>
    <x v="0"/>
    <d v="2025-02-27T00:00:00"/>
    <x v="0"/>
    <m/>
    <s v="24C159"/>
    <x v="28"/>
    <s v="Antonio Noventa"/>
    <s v="cliente"/>
    <m/>
    <s v="Strumenti di Comunicazione Cartacei"/>
    <s v="DESPAR ITALIA S.c. a r.l."/>
    <m/>
    <m/>
    <x v="2"/>
    <s v="Won"/>
    <n v="4681"/>
    <n v="1381"/>
    <n v="880"/>
    <m/>
    <m/>
    <n v="100"/>
    <n v="173.3"/>
    <n v="1993"/>
    <n v="7035"/>
    <n v="1381"/>
    <m/>
    <m/>
    <n v="1993"/>
    <n v="5654"/>
    <n v="80.369580668088005"/>
    <n v="5654"/>
    <n v="80.369580668088005"/>
    <n v="4774"/>
    <n v="67.860696517413004"/>
    <n v="3661"/>
    <n v="52.039800995024997"/>
    <s v="24/05/2024"/>
    <s v="24/05/2024"/>
    <m/>
    <s v="Food"/>
    <s v="NO"/>
    <m/>
    <s v="Upselling"/>
    <m/>
    <m/>
    <m/>
    <m/>
  </r>
  <r>
    <n v="5835"/>
    <x v="5574"/>
    <n v="2000"/>
    <d v="2024-05-01T00:00:00"/>
    <m/>
    <m/>
    <n v="2"/>
    <x v="0"/>
    <d v="2024-05-24T00:00:00"/>
    <x v="1"/>
    <m/>
    <m/>
    <x v="28"/>
    <s v="Francesca Pezzoli"/>
    <s v="cliente"/>
    <m/>
    <s v="Multimedia"/>
    <s v="Punto Azzurro srl"/>
    <m/>
    <m/>
    <x v="2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s v="24/05/24"/>
    <s v="24/05/24"/>
    <m/>
    <s v="Tessile e abbigliamento"/>
    <s v="NO"/>
    <m/>
    <s v="Upselling"/>
    <m/>
    <m/>
    <m/>
    <m/>
  </r>
  <r>
    <n v="5836"/>
    <x v="5575"/>
    <n v="8000"/>
    <d v="2024-07-01T00:00:00"/>
    <m/>
    <m/>
    <n v="13"/>
    <x v="0"/>
    <d v="2025-08-27T00:00:00"/>
    <x v="0"/>
    <m/>
    <s v="24C299"/>
    <x v="28"/>
    <s v="Francesca Pezzoli"/>
    <s v="cliente"/>
    <m/>
    <s v="SEO"/>
    <s v="Mecmatica srl"/>
    <m/>
    <m/>
    <x v="2"/>
    <s v="Won"/>
    <n v="7800"/>
    <m/>
    <n v="2080"/>
    <m/>
    <m/>
    <n v="100"/>
    <n v="130.77000000000001"/>
    <n v="3634.25"/>
    <n v="8000"/>
    <m/>
    <m/>
    <m/>
    <n v="3634.25"/>
    <n v="8000"/>
    <n v="100"/>
    <n v="8000"/>
    <n v="100"/>
    <n v="5920"/>
    <n v="74"/>
    <n v="4365.75"/>
    <n v="54.571874999999999"/>
    <s v="1/07/2024"/>
    <s v="24/04/2024"/>
    <m/>
    <s v="Altro"/>
    <s v="NO"/>
    <m/>
    <s v="Upselling"/>
    <m/>
    <m/>
    <m/>
    <s v="P24C123"/>
  </r>
  <r>
    <n v="5837"/>
    <x v="5576"/>
    <n v="16000"/>
    <d v="2024-06-01T00:00:00"/>
    <m/>
    <m/>
    <n v="6"/>
    <x v="1"/>
    <m/>
    <x v="1"/>
    <m/>
    <m/>
    <x v="35"/>
    <s v="Francesca Gelmini"/>
    <s v="cliente"/>
    <m/>
    <s v="Sales Expander"/>
    <s v="Kapto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m/>
    <s v="24/05/24"/>
    <m/>
    <s v="software"/>
    <s v="NO"/>
    <m/>
    <s v="Nuovo cliente"/>
    <s v="DACH"/>
    <m/>
    <m/>
    <s v="P24B177"/>
  </r>
  <r>
    <n v="5838"/>
    <x v="5577"/>
    <n v="20000"/>
    <d v="2024-07-01T00:00:00"/>
    <m/>
    <m/>
    <n v="3"/>
    <x v="0"/>
    <d v="2025-03-13T00:00:00"/>
    <x v="1"/>
    <m/>
    <m/>
    <x v="4"/>
    <s v="Cristian Pellegrini"/>
    <s v="cliente"/>
    <m/>
    <s v="Analisi e pianificazione marketing"/>
    <s v="DASTY ITALY SPA"/>
    <m/>
    <m/>
    <x v="0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m/>
    <s v="28/05/24"/>
    <m/>
    <s v="Chimica"/>
    <s v="NO"/>
    <m/>
    <s v="Nuovo cliente"/>
    <s v="Europa"/>
    <m/>
    <s v="Federica Riganti"/>
    <s v="P24B176"/>
  </r>
  <r>
    <n v="5839"/>
    <x v="5578"/>
    <n v="470"/>
    <d v="2024-07-01T00:00:00"/>
    <m/>
    <m/>
    <n v="1"/>
    <x v="0"/>
    <d v="2024-11-08T00:00:00"/>
    <x v="0"/>
    <m/>
    <s v="24B126"/>
    <x v="25"/>
    <s v="Annalisa Surini"/>
    <s v="cliente SUCCESS FEE"/>
    <b v="1"/>
    <s v="Organizzazione di Incoming"/>
    <s v="Promos Italia Scrl"/>
    <m/>
    <s v="Promos Inbuyer 2024"/>
    <x v="0"/>
    <s v="Won"/>
    <n v="500"/>
    <m/>
    <n v="144"/>
    <m/>
    <m/>
    <n v="100"/>
    <n v="59.03"/>
    <n v="85"/>
    <n v="475"/>
    <m/>
    <m/>
    <m/>
    <n v="85"/>
    <n v="470"/>
    <n v="100"/>
    <n v="470"/>
    <n v="100"/>
    <n v="326"/>
    <n v="69.361702127659996"/>
    <n v="385"/>
    <n v="81.914893617020994"/>
    <s v="21/05/2024"/>
    <s v="21/05/2024"/>
    <m/>
    <s v="Food"/>
    <s v="NO"/>
    <m/>
    <s v="Upselling"/>
    <s v="Europa"/>
    <m/>
    <m/>
    <m/>
  </r>
  <r>
    <n v="5840"/>
    <x v="5579"/>
    <n v="270"/>
    <d v="2024-05-01T00:00:00"/>
    <m/>
    <m/>
    <n v="2"/>
    <x v="0"/>
    <d v="2024-06-05T00:00:00"/>
    <x v="0"/>
    <m/>
    <s v="24C245"/>
    <x v="28"/>
    <s v="Francesca Pezzoli"/>
    <s v="cliente"/>
    <m/>
    <s v="Realizzazione Siti Web"/>
    <s v="Punto Azzurro srl"/>
    <m/>
    <m/>
    <x v="2"/>
    <s v="Won"/>
    <n v="220"/>
    <n v="220"/>
    <m/>
    <m/>
    <m/>
    <m/>
    <m/>
    <m/>
    <n v="270"/>
    <n v="220"/>
    <m/>
    <m/>
    <m/>
    <n v="50"/>
    <n v="18.518518518518999"/>
    <n v="50"/>
    <n v="18.518518518518999"/>
    <n v="50"/>
    <n v="18.518518518518999"/>
    <n v="50"/>
    <n v="18.518518518518999"/>
    <s v="27/05/2024"/>
    <s v="27/05/2024"/>
    <m/>
    <s v="Tessile e abbigliamento"/>
    <s v="NO"/>
    <s v="SI"/>
    <s v="Upselling"/>
    <m/>
    <m/>
    <m/>
    <m/>
  </r>
  <r>
    <n v="5841"/>
    <x v="5580"/>
    <n v="4000"/>
    <d v="2024-06-01T00:00:00"/>
    <m/>
    <m/>
    <n v="5"/>
    <x v="0"/>
    <d v="2024-11-05T00:00:00"/>
    <x v="0"/>
    <m/>
    <s v="24X106"/>
    <x v="22"/>
    <s v="Gaia Seghezzi"/>
    <s v="cliente"/>
    <m/>
    <s v="Realizzazione Siti Web"/>
    <s v="Semplicemente Legno"/>
    <m/>
    <m/>
    <x v="2"/>
    <s v="Won"/>
    <n v="3960"/>
    <n v="1680"/>
    <n v="608"/>
    <m/>
    <m/>
    <n v="100"/>
    <n v="103.62"/>
    <n v="634.375"/>
    <m/>
    <n v="1680"/>
    <m/>
    <m/>
    <n v="634.375"/>
    <n v="2320"/>
    <n v="58"/>
    <n v="2320"/>
    <n v="58"/>
    <n v="1712"/>
    <n v="42.8"/>
    <n v="1685.625"/>
    <n v="42.140625"/>
    <s v="27/05/24"/>
    <s v="27/05/24"/>
    <s v="ASSOART"/>
    <s v="Arredamento"/>
    <s v="SI"/>
    <s v="NO"/>
    <s v="Cross-selling"/>
    <m/>
    <m/>
    <m/>
    <m/>
  </r>
  <r>
    <n v="5842"/>
    <x v="5581"/>
    <m/>
    <d v="2024-05-01T00:00:00"/>
    <m/>
    <m/>
    <n v="1"/>
    <x v="1"/>
    <m/>
    <x v="3"/>
    <m/>
    <m/>
    <x v="23"/>
    <m/>
    <s v="internal"/>
    <m/>
    <m/>
    <s v="Multi-consult s.r.l."/>
    <m/>
    <m/>
    <x v="4"/>
    <s v="Blank"/>
    <n v="4560"/>
    <m/>
    <n v="1216"/>
    <m/>
    <m/>
    <n v="100"/>
    <m/>
    <m/>
    <m/>
    <m/>
    <m/>
    <m/>
    <m/>
    <m/>
    <s v="-"/>
    <m/>
    <s v="-"/>
    <n v="-1216"/>
    <s v="-"/>
    <m/>
    <s v="-"/>
    <m/>
    <s v="27/05/2024"/>
    <m/>
    <s v="Altro"/>
    <s v="NO"/>
    <m/>
    <s v="Nuovo cliente"/>
    <m/>
    <m/>
    <m/>
    <m/>
  </r>
  <r>
    <n v="5843"/>
    <x v="5582"/>
    <n v="7000"/>
    <d v="2024-05-01T00:00:00"/>
    <m/>
    <m/>
    <n v="5"/>
    <x v="0"/>
    <d v="2024-06-27T00:00:00"/>
    <x v="1"/>
    <m/>
    <m/>
    <x v="19"/>
    <s v="Angela Pezzoli"/>
    <s v="cliente"/>
    <m/>
    <s v="Gestione Sale Meeting"/>
    <s v="RADICI GROUP SPA"/>
    <s v="Eva Bassanelli"/>
    <m/>
    <x v="3"/>
    <s v="Lost"/>
    <n v="3250"/>
    <n v="3250"/>
    <m/>
    <m/>
    <m/>
    <m/>
    <m/>
    <m/>
    <m/>
    <m/>
    <m/>
    <m/>
    <m/>
    <n v="3750"/>
    <n v="53.571428571429003"/>
    <n v="3750"/>
    <n v="53.571428571429003"/>
    <n v="3750"/>
    <n v="53.571428571429003"/>
    <n v="3750"/>
    <n v="53.571428571429003"/>
    <s v="27/06/24"/>
    <s v="27/05/24"/>
    <m/>
    <s v="Tessile e abbigliamento"/>
    <s v="NO"/>
    <m/>
    <s v="Cross-selling"/>
    <m/>
    <m/>
    <m/>
    <s v="p24D107"/>
  </r>
  <r>
    <n v="5844"/>
    <x v="5583"/>
    <n v="80"/>
    <d v="2024-05-01T00:00:00"/>
    <m/>
    <m/>
    <n v="1"/>
    <x v="0"/>
    <d v="2024-06-05T00:00:00"/>
    <x v="0"/>
    <m/>
    <s v="24C246"/>
    <x v="28"/>
    <s v="Francesca Pezzoli"/>
    <s v="cliente"/>
    <m/>
    <s v="OLD_Service Web"/>
    <s v="Mecmatica srl"/>
    <m/>
    <m/>
    <x v="2"/>
    <s v="Won"/>
    <n v="60"/>
    <m/>
    <n v="19.2"/>
    <m/>
    <m/>
    <n v="100"/>
    <m/>
    <m/>
    <n v="80"/>
    <m/>
    <m/>
    <m/>
    <m/>
    <n v="80"/>
    <n v="100"/>
    <n v="80"/>
    <n v="100"/>
    <n v="60.8"/>
    <n v="76"/>
    <n v="80"/>
    <n v="100"/>
    <s v="28/05/2O24"/>
    <s v="28/05/2024"/>
    <m/>
    <s v="software"/>
    <s v="NO"/>
    <m/>
    <s v="Upselling"/>
    <m/>
    <m/>
    <m/>
    <m/>
  </r>
  <r>
    <n v="5845"/>
    <x v="5584"/>
    <m/>
    <d v="2024-05-01T00:00:00"/>
    <m/>
    <m/>
    <n v="2"/>
    <x v="0"/>
    <d v="2024-10-28T00:00:00"/>
    <x v="1"/>
    <m/>
    <m/>
    <x v="20"/>
    <s v="Francesca Pezzoli"/>
    <s v="internal"/>
    <m/>
    <s v="Campagna Pubblicitaria"/>
    <s v="PNA"/>
    <m/>
    <m/>
    <x v="2"/>
    <s v="Blank"/>
    <m/>
    <m/>
    <m/>
    <m/>
    <m/>
    <m/>
    <m/>
    <n v="4438.59375"/>
    <m/>
    <m/>
    <m/>
    <m/>
    <m/>
    <m/>
    <s v="-"/>
    <m/>
    <s v="-"/>
    <m/>
    <s v="-"/>
    <m/>
    <s v="-"/>
    <s v="28/05/24"/>
    <s v="28/05/24"/>
    <m/>
    <s v="Design"/>
    <s v="NO"/>
    <m/>
    <s v="Nuovo cliente"/>
    <m/>
    <m/>
    <m/>
    <m/>
  </r>
  <r>
    <n v="5846"/>
    <x v="5585"/>
    <n v="3000"/>
    <d v="2024-06-01T00:00:00"/>
    <m/>
    <m/>
    <n v="6"/>
    <x v="0"/>
    <d v="2025-01-20T00:00:00"/>
    <x v="0"/>
    <m/>
    <s v="24C248"/>
    <x v="22"/>
    <s v="Francesca Pezzoli"/>
    <s v="cliente"/>
    <m/>
    <s v="Multimedia"/>
    <s v="EFFEARREDI SRL"/>
    <m/>
    <m/>
    <x v="2"/>
    <s v="Won"/>
    <n v="2972"/>
    <n v="1352"/>
    <n v="518.4"/>
    <m/>
    <m/>
    <n v="100"/>
    <n v="146.99"/>
    <n v="723"/>
    <n v="3000"/>
    <n v="1352"/>
    <m/>
    <m/>
    <n v="723"/>
    <n v="1648"/>
    <n v="54.933333333333003"/>
    <n v="1648"/>
    <n v="54.933333333333003"/>
    <n v="1129.5999999999999"/>
    <n v="37.653333333333002"/>
    <n v="925"/>
    <n v="30.833333333333002"/>
    <s v="28/05/24"/>
    <s v="28/05/24"/>
    <m/>
    <s v="Arredamento"/>
    <s v="NO"/>
    <m/>
    <s v="Cross-selling"/>
    <m/>
    <m/>
    <m/>
    <m/>
  </r>
  <r>
    <n v="5847"/>
    <x v="5586"/>
    <n v="750"/>
    <d v="2024-05-01T00:00:00"/>
    <m/>
    <m/>
    <n v="2"/>
    <x v="0"/>
    <d v="2024-06-21T00:00:00"/>
    <x v="0"/>
    <m/>
    <s v="24C278"/>
    <x v="22"/>
    <s v="Federica Riganti"/>
    <s v="cliente"/>
    <m/>
    <s v="Strumenti di Comunicazione Cartacei"/>
    <s v="Telmotor SpA"/>
    <m/>
    <m/>
    <x v="2"/>
    <s v="Won"/>
    <n v="720"/>
    <m/>
    <n v="220.8"/>
    <m/>
    <m/>
    <n v="100"/>
    <n v="171.88"/>
    <n v="336.5"/>
    <n v="750"/>
    <m/>
    <m/>
    <m/>
    <n v="336.5"/>
    <n v="750"/>
    <n v="100"/>
    <n v="750"/>
    <n v="100"/>
    <n v="529.20000000000005"/>
    <n v="70.56"/>
    <n v="413.5"/>
    <n v="55.133333333332999"/>
    <m/>
    <s v="29/05/24"/>
    <m/>
    <s v="Elettrico/Elettronico"/>
    <s v="NO"/>
    <s v="NO"/>
    <s v="Cross-selling"/>
    <m/>
    <m/>
    <m/>
    <s v="P24C216"/>
  </r>
  <r>
    <n v="5848"/>
    <x v="5587"/>
    <n v="13650"/>
    <d v="2024-05-01T00:00:00"/>
    <m/>
    <m/>
    <n v="3"/>
    <x v="0"/>
    <d v="2024-10-02T00:00:00"/>
    <x v="0"/>
    <m/>
    <s v="24C275"/>
    <x v="20"/>
    <s v="Francesca Pezzoli"/>
    <s v="cliente"/>
    <m/>
    <s v="Multimedia"/>
    <s v="AB energy spa"/>
    <m/>
    <s v="AB 2024"/>
    <x v="2"/>
    <s v="Won"/>
    <n v="13340"/>
    <n v="2160"/>
    <n v="3537.6"/>
    <m/>
    <m/>
    <n v="100"/>
    <n v="135.03"/>
    <n v="4866"/>
    <n v="13650"/>
    <n v="2160"/>
    <m/>
    <m/>
    <n v="4866"/>
    <n v="11490"/>
    <n v="84.175824175824005"/>
    <n v="11490"/>
    <n v="84.175824175824005"/>
    <n v="7952.4"/>
    <n v="58.259340659340999"/>
    <n v="6624"/>
    <n v="48.527472527473002"/>
    <s v="20/06/24"/>
    <s v="28/05/24"/>
    <m/>
    <s v="Altro"/>
    <s v="NO"/>
    <m/>
    <s v="Cross-selling"/>
    <m/>
    <m/>
    <m/>
    <m/>
  </r>
  <r>
    <n v="5849"/>
    <x v="5588"/>
    <n v="12000"/>
    <d v="2026-09-01T00:00:00"/>
    <m/>
    <m/>
    <n v="6"/>
    <x v="1"/>
    <m/>
    <x v="0"/>
    <m/>
    <s v="26B163"/>
    <x v="36"/>
    <s v="Gaia Seghezzi"/>
    <s v="cliente"/>
    <m/>
    <s v="Sales Expander"/>
    <s v="Frantoio Perilli"/>
    <m/>
    <m/>
    <x v="0"/>
    <s v="Won"/>
    <n v="6600"/>
    <m/>
    <n v="1851"/>
    <m/>
    <m/>
    <n v="15.38"/>
    <n v="2.6"/>
    <n v="40"/>
    <m/>
    <m/>
    <m/>
    <m/>
    <n v="312.91287386215998"/>
    <n v="12000"/>
    <n v="100"/>
    <n v="12000"/>
    <n v="100"/>
    <n v="10149"/>
    <n v="84.575000000000003"/>
    <n v="11687.087126138"/>
    <n v="97.392392717815"/>
    <s v="31/07/26"/>
    <s v="23/07/26"/>
    <s v="CONF BARI"/>
    <s v="Food"/>
    <s v="NO"/>
    <m/>
    <s v="Upselling"/>
    <m/>
    <m/>
    <m/>
    <m/>
  </r>
  <r>
    <n v="5850"/>
    <x v="5589"/>
    <n v="3000"/>
    <d v="2024-06-01T00:00:00"/>
    <m/>
    <m/>
    <n v="7"/>
    <x v="0"/>
    <d v="2025-02-12T00:00:00"/>
    <x v="0"/>
    <m/>
    <s v="24H109"/>
    <x v="32"/>
    <s v="Francesca Gelmini"/>
    <s v="cliente"/>
    <m/>
    <s v="Ricerca e Selezione"/>
    <s v="Energy20"/>
    <m/>
    <s v="ENERGY 20_Ricerca e selezione"/>
    <x v="5"/>
    <s v="Won"/>
    <n v="3377"/>
    <n v="377"/>
    <n v="800"/>
    <m/>
    <m/>
    <n v="100"/>
    <n v="265"/>
    <n v="2589.9375"/>
    <n v="3000"/>
    <n v="376.43"/>
    <m/>
    <m/>
    <n v="2589.9375"/>
    <n v="2623"/>
    <n v="87.433333333332996"/>
    <n v="2623.57"/>
    <n v="87.452333333333002"/>
    <n v="1823"/>
    <n v="60.766666666667"/>
    <n v="33.6325"/>
    <n v="1.1210833333332999"/>
    <s v="14/06/24"/>
    <s v="30/05/24"/>
    <m/>
    <s v="Edilizia"/>
    <s v="NO"/>
    <m/>
    <s v="Nuovo cliente"/>
    <m/>
    <m/>
    <s v="Chiara Moioli"/>
    <s v="P24H105"/>
  </r>
  <r>
    <n v="5851"/>
    <x v="5590"/>
    <n v="17800"/>
    <d v="2024-06-01T00:00:00"/>
    <d v="2024-06-14T00:00:00"/>
    <m/>
    <n v="4"/>
    <x v="0"/>
    <d v="2024-12-11T00:00:00"/>
    <x v="0"/>
    <m/>
    <s v="24B163"/>
    <x v="2"/>
    <s v="Francesca Gelmini"/>
    <s v="cliente"/>
    <m/>
    <s v="Analisi e pianificazione marketing"/>
    <s v="Energy20"/>
    <m/>
    <m/>
    <x v="0"/>
    <s v="Won"/>
    <n v="10200"/>
    <n v="1200"/>
    <n v="2880"/>
    <m/>
    <m/>
    <n v="100"/>
    <n v="87.92"/>
    <n v="2688"/>
    <n v="17800"/>
    <n v="1200"/>
    <m/>
    <m/>
    <n v="2688"/>
    <n v="16600"/>
    <n v="93.258426966292006"/>
    <n v="16600"/>
    <n v="93.258426966292006"/>
    <n v="13720"/>
    <n v="77.078651685392998"/>
    <n v="13912"/>
    <n v="78.157303370787005"/>
    <s v="14/06/24"/>
    <s v="31/05/24"/>
    <m/>
    <s v="Edilizia"/>
    <s v="NO"/>
    <m/>
    <s v="Nuovo cliente"/>
    <s v="Italia"/>
    <m/>
    <m/>
    <s v="P24B180"/>
  </r>
  <r>
    <n v="5852"/>
    <x v="5591"/>
    <n v="19500"/>
    <d v="2024-09-01T00:00:00"/>
    <m/>
    <m/>
    <n v="3"/>
    <x v="0"/>
    <d v="2025-01-07T00:00:00"/>
    <x v="0"/>
    <m/>
    <s v="24B103"/>
    <x v="11"/>
    <s v="Francesca Gelmini"/>
    <s v="cliente"/>
    <m/>
    <s v="Analisi e pianificazione marketing"/>
    <s v="Gianfranco Minutolo"/>
    <m/>
    <m/>
    <x v="0"/>
    <s v="Won"/>
    <n v="7200"/>
    <m/>
    <n v="1920"/>
    <m/>
    <m/>
    <n v="100"/>
    <n v="111.46"/>
    <n v="2028.125"/>
    <m/>
    <m/>
    <m/>
    <m/>
    <n v="2028.125"/>
    <n v="19500"/>
    <n v="100"/>
    <n v="19500"/>
    <n v="100"/>
    <n v="17580"/>
    <n v="90.153846153846004"/>
    <n v="17471.875"/>
    <n v="89.599358974359006"/>
    <s v="20/08/24"/>
    <s v="30/05/24"/>
    <m/>
    <s v="Altro"/>
    <s v="NO"/>
    <m/>
    <s v="Nuovo cliente"/>
    <s v="Italia"/>
    <m/>
    <s v="Cristian Pellegrini"/>
    <s v="P24B178"/>
  </r>
  <r>
    <n v="5853"/>
    <x v="5592"/>
    <n v="4500"/>
    <d v="2024-09-01T00:00:00"/>
    <m/>
    <m/>
    <n v="4"/>
    <x v="0"/>
    <d v="2024-11-06T00:00:00"/>
    <x v="1"/>
    <m/>
    <m/>
    <x v="19"/>
    <s v="Angela Pezzoli"/>
    <s v="cliente"/>
    <m/>
    <s v="Gestione Sale Meeting"/>
    <s v="FAE TECHNOLOGY SPA - Società Benefit"/>
    <m/>
    <m/>
    <x v="3"/>
    <s v="Lost"/>
    <m/>
    <m/>
    <m/>
    <m/>
    <m/>
    <m/>
    <m/>
    <n v="10"/>
    <m/>
    <m/>
    <m/>
    <m/>
    <m/>
    <n v="4500"/>
    <n v="100"/>
    <n v="4500"/>
    <n v="100"/>
    <n v="4500"/>
    <n v="100"/>
    <n v="4500"/>
    <n v="100"/>
    <s v="06/11/24"/>
    <s v="31/05/24"/>
    <m/>
    <s v="Altro"/>
    <s v="NO"/>
    <m/>
    <s v="Cross-selling"/>
    <m/>
    <m/>
    <m/>
    <s v="P24GSM1"/>
  </r>
  <r>
    <n v="5854"/>
    <x v="5593"/>
    <n v="9000"/>
    <d v="2024-09-01T00:00:00"/>
    <m/>
    <m/>
    <n v="4"/>
    <x v="0"/>
    <d v="2024-11-06T00:00:00"/>
    <x v="1"/>
    <m/>
    <m/>
    <x v="19"/>
    <s v="Angela Pezzoli"/>
    <s v="cliente"/>
    <m/>
    <s v="Brand Identity"/>
    <s v="FAE TECHNOLOGY SPA - Società Benefit"/>
    <m/>
    <m/>
    <x v="2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s v="06/11/24"/>
    <s v="31/05/24"/>
    <m/>
    <s v="Altro"/>
    <s v="NO"/>
    <m/>
    <s v="Nuovo cliente"/>
    <m/>
    <m/>
    <m/>
    <s v="P24GSM1"/>
  </r>
  <r>
    <n v="5855"/>
    <x v="5594"/>
    <n v="3500"/>
    <d v="2024-06-01T00:00:00"/>
    <m/>
    <m/>
    <n v="7"/>
    <x v="0"/>
    <d v="2024-12-09T00:00:00"/>
    <x v="1"/>
    <m/>
    <s v="24H107"/>
    <x v="11"/>
    <s v="Chiara Moioli"/>
    <s v="cliente SUCCESS FEE"/>
    <b v="1"/>
    <s v="Executive Search"/>
    <s v="Simbiosity Srl"/>
    <m/>
    <m/>
    <x v="5"/>
    <s v="Lost"/>
    <n v="3600"/>
    <m/>
    <n v="1152"/>
    <m/>
    <m/>
    <m/>
    <n v="56.42"/>
    <n v="650"/>
    <m/>
    <m/>
    <m/>
    <m/>
    <n v="650"/>
    <n v="3500"/>
    <n v="100"/>
    <n v="3500"/>
    <n v="100"/>
    <n v="2348"/>
    <n v="67.085714285714005"/>
    <n v="2850"/>
    <n v="81.428571428571004"/>
    <s v="31/05/24"/>
    <s v="30/05/24"/>
    <m/>
    <s v="Altro"/>
    <s v="NO"/>
    <m/>
    <s v="Nuovo cliente"/>
    <m/>
    <m/>
    <m/>
    <m/>
  </r>
  <r>
    <n v="5856"/>
    <x v="5595"/>
    <m/>
    <d v="2024-05-01T00:00:00"/>
    <m/>
    <m/>
    <n v="2"/>
    <x v="1"/>
    <m/>
    <x v="0"/>
    <m/>
    <m/>
    <x v="19"/>
    <s v="Angela Pezzoli"/>
    <s v="internal"/>
    <m/>
    <s v="Marketing Territoriale"/>
    <s v="PESARO CAPITALE CULTURA"/>
    <m/>
    <m/>
    <x v="2"/>
    <s v="Blank"/>
    <m/>
    <m/>
    <m/>
    <m/>
    <m/>
    <m/>
    <m/>
    <n v="2119.4375"/>
    <m/>
    <m/>
    <m/>
    <m/>
    <m/>
    <m/>
    <s v="-"/>
    <m/>
    <s v="-"/>
    <m/>
    <s v="-"/>
    <m/>
    <s v="-"/>
    <s v="31/05/24"/>
    <s v="31/05/24"/>
    <m/>
    <s v="Altro"/>
    <s v="NO"/>
    <m/>
    <s v="Nuovo cliente"/>
    <m/>
    <m/>
    <m/>
    <m/>
  </r>
  <r>
    <n v="5857"/>
    <x v="5596"/>
    <n v="1000"/>
    <d v="2024-06-01T00:00:00"/>
    <m/>
    <m/>
    <n v="1"/>
    <x v="0"/>
    <d v="2024-06-18T00:00:00"/>
    <x v="1"/>
    <m/>
    <s v="24K171"/>
    <x v="19"/>
    <s v="Angela Pezzoli"/>
    <s v="cliente"/>
    <m/>
    <s v="Gestione Sale Meeting"/>
    <s v="BREMBO SPA"/>
    <s v="Valeria Mosconi"/>
    <m/>
    <x v="3"/>
    <s v="Lost"/>
    <n v="600"/>
    <n v="600"/>
    <m/>
    <m/>
    <m/>
    <m/>
    <m/>
    <n v="40"/>
    <m/>
    <m/>
    <m/>
    <m/>
    <m/>
    <n v="400"/>
    <n v="40"/>
    <n v="400"/>
    <n v="40"/>
    <n v="400"/>
    <n v="40"/>
    <n v="400"/>
    <n v="40"/>
    <s v="05/06/24"/>
    <s v="03/06/24"/>
    <m/>
    <s v="Automotive"/>
    <s v="NO"/>
    <m/>
    <s v="Upselling"/>
    <m/>
    <m/>
    <m/>
    <s v="P24K252"/>
  </r>
  <r>
    <n v="5858"/>
    <x v="5597"/>
    <m/>
    <d v="2025-06-01T00:00:00"/>
    <m/>
    <m/>
    <n v="12"/>
    <x v="1"/>
    <m/>
    <x v="1"/>
    <m/>
    <m/>
    <x v="16"/>
    <m/>
    <s v="internal"/>
    <m/>
    <m/>
    <s v="MADDY"/>
    <m/>
    <m/>
    <x v="4"/>
    <s v="Blank"/>
    <m/>
    <m/>
    <m/>
    <m/>
    <m/>
    <m/>
    <m/>
    <m/>
    <m/>
    <m/>
    <m/>
    <m/>
    <m/>
    <m/>
    <s v="-"/>
    <m/>
    <s v="-"/>
    <m/>
    <s v="-"/>
    <m/>
    <s v="-"/>
    <m/>
    <s v="25/05/25"/>
    <m/>
    <s v="Altro"/>
    <s v="NO"/>
    <m/>
    <s v="Nuovo cliente"/>
    <m/>
    <m/>
    <m/>
    <m/>
  </r>
  <r>
    <n v="5859"/>
    <x v="5598"/>
    <n v="10000"/>
    <d v="2024-09-01T00:00:00"/>
    <m/>
    <m/>
    <n v="12"/>
    <x v="0"/>
    <d v="2024-09-04T00:00:00"/>
    <x v="1"/>
    <m/>
    <m/>
    <x v="20"/>
    <s v="Francesca Pezzoli"/>
    <s v="cliente"/>
    <m/>
    <s v="Paid ADV"/>
    <s v="Brand no more"/>
    <m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03/09/24"/>
    <s v="03/06/24"/>
    <m/>
    <s v="Cosmetica"/>
    <s v="NO"/>
    <m/>
    <s v="Nuovo cliente"/>
    <m/>
    <m/>
    <m/>
    <m/>
  </r>
  <r>
    <n v="5860"/>
    <x v="5599"/>
    <n v="5000"/>
    <d v="2024-07-01T00:00:00"/>
    <m/>
    <m/>
    <n v="3"/>
    <x v="0"/>
    <d v="2024-06-19T00:00:00"/>
    <x v="1"/>
    <m/>
    <m/>
    <x v="5"/>
    <s v="Elena Barcella"/>
    <s v="cliente"/>
    <m/>
    <s v="Ricerca Agenti Distributori"/>
    <s v="MICROTECNICA TREVISANA"/>
    <m/>
    <m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04/07/24"/>
    <s v="03/06/24"/>
    <m/>
    <s v="Meccanica"/>
    <s v="NO"/>
    <m/>
    <s v="Nuovo cliente"/>
    <m/>
    <m/>
    <m/>
    <s v="P24B181"/>
  </r>
  <r>
    <n v="5861"/>
    <x v="5600"/>
    <n v="16000"/>
    <d v="2024-07-01T00:00:00"/>
    <m/>
    <m/>
    <n v="6"/>
    <x v="0"/>
    <d v="2024-06-19T00:00:00"/>
    <x v="1"/>
    <m/>
    <m/>
    <x v="5"/>
    <s v="Elena Barcella"/>
    <s v="cliente"/>
    <m/>
    <s v="Sales Expander"/>
    <s v="MICROTECNICA TREVISANA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04/07/24"/>
    <s v="03/06/24"/>
    <m/>
    <s v="Meccanica"/>
    <s v="NO"/>
    <m/>
    <s v="Nuovo cliente"/>
    <m/>
    <m/>
    <m/>
    <s v="P24B182"/>
  </r>
  <r>
    <n v="5862"/>
    <x v="5601"/>
    <n v="2300"/>
    <d v="2024-06-01T00:00:00"/>
    <m/>
    <m/>
    <n v="3"/>
    <x v="0"/>
    <d v="2025-02-10T00:00:00"/>
    <x v="0"/>
    <m/>
    <s v="24C170"/>
    <x v="22"/>
    <s v="Francesca Pezzoli"/>
    <s v="cliente"/>
    <m/>
    <s v="Multimedia"/>
    <s v="Robologica"/>
    <m/>
    <m/>
    <x v="2"/>
    <s v="Won"/>
    <n v="2350"/>
    <n v="1750"/>
    <n v="160"/>
    <m/>
    <m/>
    <n v="100"/>
    <n v="96.88"/>
    <n v="155.375"/>
    <m/>
    <n v="1750"/>
    <m/>
    <m/>
    <n v="155.375"/>
    <n v="550"/>
    <n v="23.913043478260999"/>
    <n v="550"/>
    <n v="23.913043478260999"/>
    <n v="390"/>
    <n v="16.95652173913"/>
    <n v="394.625"/>
    <n v="17.157608695652002"/>
    <s v="10/06/24"/>
    <s v="04/06/24"/>
    <m/>
    <s v="Altro"/>
    <s v="NO"/>
    <m/>
    <s v="Upselling"/>
    <m/>
    <m/>
    <m/>
    <s v="P24C218"/>
  </r>
  <r>
    <n v="5863"/>
    <x v="5602"/>
    <n v="28000"/>
    <d v="2025-01-01T00:00:00"/>
    <m/>
    <m/>
    <n v="12"/>
    <x v="0"/>
    <d v="2024-12-16T00:00:00"/>
    <x v="1"/>
    <m/>
    <m/>
    <x v="5"/>
    <s v="Elena Barcella"/>
    <s v="cliente"/>
    <m/>
    <s v="Sales Expander"/>
    <s v="POINTHOUSE"/>
    <m/>
    <m/>
    <x v="0"/>
    <s v="Lost"/>
    <m/>
    <m/>
    <m/>
    <m/>
    <m/>
    <m/>
    <m/>
    <m/>
    <m/>
    <m/>
    <m/>
    <m/>
    <m/>
    <n v="28000"/>
    <n v="100"/>
    <n v="28000"/>
    <n v="100"/>
    <n v="28000"/>
    <n v="100"/>
    <n v="28000"/>
    <n v="100"/>
    <s v="16/12/24"/>
    <s v="04/06/24"/>
    <m/>
    <s v="Arredamento"/>
    <s v="NO"/>
    <m/>
    <s v="Nuovo cliente"/>
    <s v="Europa"/>
    <m/>
    <s v="Giovanna Ricuperati"/>
    <s v="P24B184"/>
  </r>
  <r>
    <n v="5864"/>
    <x v="5603"/>
    <m/>
    <d v="2024-06-01T00:00:00"/>
    <m/>
    <m/>
    <n v="12"/>
    <x v="0"/>
    <d v="2025-01-31T00:00:00"/>
    <x v="0"/>
    <m/>
    <s v="000000"/>
    <x v="32"/>
    <s v="Chiara Moioli"/>
    <s v="internal"/>
    <m/>
    <m/>
    <s v="Multi-consult s.r.l."/>
    <m/>
    <m/>
    <x v="4"/>
    <s v="Blank"/>
    <m/>
    <m/>
    <m/>
    <m/>
    <m/>
    <m/>
    <m/>
    <n v="18888"/>
    <m/>
    <m/>
    <m/>
    <m/>
    <m/>
    <m/>
    <s v="-"/>
    <m/>
    <s v="-"/>
    <m/>
    <s v="-"/>
    <m/>
    <s v="-"/>
    <s v="31/12/2024"/>
    <s v="01/01/2024"/>
    <m/>
    <s v="Altro"/>
    <s v="NO"/>
    <m/>
    <s v="Nuovo cliente"/>
    <m/>
    <m/>
    <m/>
    <m/>
  </r>
  <r>
    <n v="5865"/>
    <x v="5604"/>
    <n v="3167"/>
    <d v="2024-06-01T00:00:00"/>
    <m/>
    <m/>
    <n v="6"/>
    <x v="0"/>
    <d v="2025-01-09T00:00:00"/>
    <x v="0"/>
    <m/>
    <s v="24K180"/>
    <x v="19"/>
    <s v="Angela Pezzoli"/>
    <s v="cliente"/>
    <m/>
    <s v="Gestione Sale Meeting"/>
    <s v="Associazione Italiana Metallurgia"/>
    <s v="Federica Bassini"/>
    <m/>
    <x v="3"/>
    <s v="Won"/>
    <n v="1958"/>
    <n v="1958"/>
    <m/>
    <m/>
    <m/>
    <m/>
    <m/>
    <n v="148"/>
    <n v="3167"/>
    <n v="1958"/>
    <m/>
    <m/>
    <m/>
    <n v="1209"/>
    <n v="38.174928954846997"/>
    <n v="1209"/>
    <n v="38.174928954846997"/>
    <n v="1209"/>
    <n v="38.174928954846997"/>
    <n v="1209"/>
    <n v="38.174928954846997"/>
    <s v="03/07/24"/>
    <s v="04/06/24"/>
    <m/>
    <s v="Altro"/>
    <s v="NO"/>
    <m/>
    <s v="Upselling"/>
    <m/>
    <m/>
    <m/>
    <s v="P24K253"/>
  </r>
  <r>
    <n v="5866"/>
    <x v="5605"/>
    <n v="5000"/>
    <d v="2024-06-01T00:00:00"/>
    <d v="2024-06-01T00:00:00"/>
    <m/>
    <n v="1"/>
    <x v="0"/>
    <d v="2025-10-06T00:00:00"/>
    <x v="0"/>
    <m/>
    <m/>
    <x v="4"/>
    <s v="Cristian Pellegrini"/>
    <s v="cliente"/>
    <m/>
    <s v="M&amp;amp;A"/>
    <s v="T&amp;M ENERGIA SRL"/>
    <m/>
    <m/>
    <x v="0"/>
    <s v="Won"/>
    <n v="800"/>
    <m/>
    <n v="296"/>
    <m/>
    <m/>
    <n v="100"/>
    <m/>
    <m/>
    <n v="5000"/>
    <m/>
    <m/>
    <m/>
    <m/>
    <n v="5000"/>
    <n v="100"/>
    <n v="5000"/>
    <n v="100"/>
    <n v="4704"/>
    <n v="94.08"/>
    <n v="5000"/>
    <n v="100"/>
    <s v="01/06/2024"/>
    <s v="01/06/2024"/>
    <m/>
    <s v="Altro"/>
    <s v="NO"/>
    <m/>
    <s v="Upselling"/>
    <m/>
    <m/>
    <m/>
    <m/>
  </r>
  <r>
    <n v="5867"/>
    <x v="5606"/>
    <n v="500"/>
    <d v="2024-06-01T00:00:00"/>
    <m/>
    <m/>
    <n v="1"/>
    <x v="0"/>
    <d v="2024-06-10T00:00:00"/>
    <x v="1"/>
    <m/>
    <m/>
    <x v="19"/>
    <s v="Angela Pezzoli"/>
    <s v="cliente"/>
    <m/>
    <s v="Gestione Sale Meeting"/>
    <s v="VELUX"/>
    <s v="Lorenzo Martino"/>
    <m/>
    <x v="3"/>
    <s v="Lost"/>
    <n v="150"/>
    <n v="150"/>
    <m/>
    <m/>
    <m/>
    <m/>
    <m/>
    <m/>
    <m/>
    <m/>
    <m/>
    <m/>
    <m/>
    <n v="350"/>
    <n v="70"/>
    <n v="350"/>
    <n v="70"/>
    <n v="350"/>
    <n v="70"/>
    <n v="350"/>
    <n v="70"/>
    <s v="10/06/24"/>
    <s v="04/06/24"/>
    <m/>
    <s v="Edilizia"/>
    <s v="NO"/>
    <m/>
    <s v="Nuovo cliente"/>
    <m/>
    <m/>
    <m/>
    <s v="P24K254"/>
  </r>
  <r>
    <n v="5868"/>
    <x v="5607"/>
    <n v="1000"/>
    <d v="2024-09-01T00:00:00"/>
    <m/>
    <m/>
    <n v="4"/>
    <x v="0"/>
    <d v="2024-12-23T00:00:00"/>
    <x v="1"/>
    <m/>
    <m/>
    <x v="19"/>
    <s v="Angela Pezzoli"/>
    <s v="cliente"/>
    <m/>
    <s v="Gestione Sale Meeting"/>
    <s v="Efeso"/>
    <s v="Giovanni Paloschi"/>
    <m/>
    <x v="3"/>
    <s v="Lost"/>
    <n v="600"/>
    <n v="600"/>
    <m/>
    <m/>
    <m/>
    <m/>
    <m/>
    <m/>
    <m/>
    <m/>
    <m/>
    <m/>
    <m/>
    <n v="400"/>
    <n v="40"/>
    <n v="400"/>
    <n v="40"/>
    <n v="400"/>
    <n v="40"/>
    <n v="400"/>
    <n v="40"/>
    <s v="23/12/24"/>
    <s v="05/06/24"/>
    <m/>
    <s v="Altro"/>
    <s v="NO"/>
    <m/>
    <s v="Nuovo cliente"/>
    <m/>
    <m/>
    <m/>
    <s v="P24K255"/>
  </r>
  <r>
    <n v="5869"/>
    <x v="5608"/>
    <n v="250"/>
    <d v="2024-06-01T00:00:00"/>
    <m/>
    <m/>
    <n v="1"/>
    <x v="0"/>
    <d v="2024-06-14T00:00:00"/>
    <x v="0"/>
    <m/>
    <s v="24C251"/>
    <x v="28"/>
    <s v="Francesca Pezzoli"/>
    <s v="cliente"/>
    <m/>
    <s v="Email Marketing"/>
    <s v="Winter Services srl"/>
    <m/>
    <m/>
    <x v="2"/>
    <s v="Won"/>
    <n v="240"/>
    <m/>
    <n v="64"/>
    <m/>
    <m/>
    <n v="100"/>
    <n v="320.31"/>
    <n v="214.125"/>
    <n v="250"/>
    <m/>
    <m/>
    <m/>
    <n v="214.125"/>
    <n v="250"/>
    <n v="100"/>
    <n v="250"/>
    <n v="100"/>
    <n v="186"/>
    <n v="74.400000000000006"/>
    <n v="35.875"/>
    <n v="14.35"/>
    <s v="05/06/2024"/>
    <s v="05/06/2024"/>
    <m/>
    <s v="Turismo"/>
    <s v="NO"/>
    <s v="NO"/>
    <s v="Upselling"/>
    <m/>
    <m/>
    <m/>
    <m/>
  </r>
  <r>
    <n v="5870"/>
    <x v="5609"/>
    <n v="100"/>
    <d v="2024-06-01T00:00:00"/>
    <m/>
    <m/>
    <n v="1"/>
    <x v="0"/>
    <d v="2024-07-26T00:00:00"/>
    <x v="0"/>
    <m/>
    <s v="24C252"/>
    <x v="20"/>
    <s v="Francesca Pezzoli"/>
    <s v="cliente"/>
    <m/>
    <s v="OLD_Service Web"/>
    <s v="Lte impianti s.r.l"/>
    <m/>
    <m/>
    <x v="2"/>
    <s v="Won"/>
    <n v="120"/>
    <m/>
    <n v="32"/>
    <m/>
    <m/>
    <n v="100"/>
    <n v="62.5"/>
    <n v="37"/>
    <n v="100"/>
    <m/>
    <m/>
    <m/>
    <n v="37"/>
    <n v="100"/>
    <n v="100"/>
    <n v="100"/>
    <n v="100"/>
    <n v="68"/>
    <n v="68"/>
    <n v="63"/>
    <n v="63"/>
    <s v="04/06/24"/>
    <s v="04/06/24"/>
    <m/>
    <s v="Elettrico/Elettronico"/>
    <s v="NO"/>
    <m/>
    <s v="Upselling"/>
    <m/>
    <m/>
    <m/>
    <m/>
  </r>
  <r>
    <n v="5871"/>
    <x v="5610"/>
    <n v="17000"/>
    <d v="2024-07-01T00:00:00"/>
    <m/>
    <m/>
    <n v="12"/>
    <x v="0"/>
    <d v="2024-07-01T00:00:00"/>
    <x v="1"/>
    <m/>
    <m/>
    <x v="5"/>
    <s v="Elena Barcella"/>
    <s v="cliente"/>
    <m/>
    <s v="Paid ADV"/>
    <s v="BTECNO"/>
    <m/>
    <m/>
    <x v="2"/>
    <s v="Lost"/>
    <m/>
    <m/>
    <m/>
    <m/>
    <m/>
    <m/>
    <m/>
    <m/>
    <m/>
    <m/>
    <m/>
    <m/>
    <m/>
    <n v="17000"/>
    <n v="100"/>
    <n v="17000"/>
    <n v="100"/>
    <n v="17000"/>
    <n v="100"/>
    <n v="17000"/>
    <n v="100"/>
    <s v="01/07/24"/>
    <s v="06/06/24"/>
    <m/>
    <s v="IT"/>
    <s v="SI"/>
    <m/>
    <s v="Nuovo cliente"/>
    <m/>
    <m/>
    <m/>
    <s v="P24C219"/>
  </r>
  <r>
    <n v="5872"/>
    <x v="5611"/>
    <n v="4550"/>
    <d v="2024-06-01T00:00:00"/>
    <m/>
    <m/>
    <n v="3"/>
    <x v="0"/>
    <d v="2024-08-27T00:00:00"/>
    <x v="0"/>
    <m/>
    <s v="24C254"/>
    <x v="28"/>
    <s v="Federica Riganti"/>
    <s v="cliente"/>
    <m/>
    <s v="Service"/>
    <s v="SOCAF SPA"/>
    <m/>
    <m/>
    <x v="2"/>
    <s v="Won"/>
    <n v="4680"/>
    <m/>
    <n v="1248"/>
    <m/>
    <m/>
    <n v="100"/>
    <n v="105.37"/>
    <n v="798"/>
    <m/>
    <m/>
    <m/>
    <m/>
    <n v="798"/>
    <n v="4550"/>
    <n v="100"/>
    <n v="4550"/>
    <n v="100"/>
    <n v="3302"/>
    <n v="72.571428571428996"/>
    <n v="3752"/>
    <n v="82.461538461537998"/>
    <s v="06/06/2024"/>
    <s v="06/06/2024"/>
    <m/>
    <s v="Altro"/>
    <s v="NO"/>
    <m/>
    <s v="Upselling"/>
    <m/>
    <m/>
    <m/>
    <m/>
  </r>
  <r>
    <n v="5873"/>
    <x v="5612"/>
    <n v="2500"/>
    <d v="2024-06-01T00:00:00"/>
    <m/>
    <m/>
    <n v="1"/>
    <x v="0"/>
    <d v="2024-07-04T00:00:00"/>
    <x v="0"/>
    <m/>
    <s v="24C255"/>
    <x v="28"/>
    <s v="Federica Riganti"/>
    <s v="cliente"/>
    <m/>
    <s v="Pianificazione strategica di Comunicazione"/>
    <s v="SOCAF SPA"/>
    <m/>
    <m/>
    <x v="2"/>
    <s v="Won"/>
    <n v="1800"/>
    <m/>
    <n v="492.8"/>
    <m/>
    <m/>
    <n v="100"/>
    <n v="105.21"/>
    <n v="640.5"/>
    <m/>
    <m/>
    <m/>
    <m/>
    <n v="640.5"/>
    <n v="2500"/>
    <n v="100"/>
    <n v="2500"/>
    <n v="100"/>
    <n v="2007.2"/>
    <n v="80.287999999999997"/>
    <n v="1859.5"/>
    <n v="74.38"/>
    <s v="06/06/2024"/>
    <s v="06/06/2024"/>
    <m/>
    <s v="Altro"/>
    <s v="NO"/>
    <m/>
    <s v="Cross-selling"/>
    <m/>
    <m/>
    <m/>
    <m/>
  </r>
  <r>
    <n v="5874"/>
    <x v="5613"/>
    <n v="5000"/>
    <d v="2024-06-01T00:00:00"/>
    <m/>
    <m/>
    <n v="4"/>
    <x v="0"/>
    <d v="2024-06-13T00:00:00"/>
    <x v="1"/>
    <m/>
    <m/>
    <x v="19"/>
    <s v="Angela Pezzoli"/>
    <s v="cliente"/>
    <m/>
    <s v="Gestione Sale Meeting"/>
    <s v="RCS MediaGroup Spa"/>
    <s v="Nico Bubani"/>
    <m/>
    <x v="3"/>
    <s v="Lost"/>
    <n v="3500"/>
    <n v="3500"/>
    <m/>
    <m/>
    <m/>
    <m/>
    <m/>
    <m/>
    <m/>
    <m/>
    <m/>
    <m/>
    <m/>
    <n v="1500"/>
    <n v="30"/>
    <n v="1500"/>
    <n v="30"/>
    <n v="1500"/>
    <n v="30"/>
    <n v="1500"/>
    <n v="30"/>
    <s v="13/06/24"/>
    <s v="06/06/24"/>
    <m/>
    <s v="Altro"/>
    <s v="NO"/>
    <m/>
    <s v="Upselling"/>
    <m/>
    <m/>
    <m/>
    <s v="P24K256"/>
  </r>
  <r>
    <n v="5875"/>
    <x v="5596"/>
    <n v="1000"/>
    <d v="2024-06-01T00:00:00"/>
    <m/>
    <m/>
    <n v="1"/>
    <x v="0"/>
    <d v="2024-06-06T00:00:00"/>
    <x v="1"/>
    <m/>
    <s v="24K171"/>
    <x v="19"/>
    <s v="Angela Pezzoli"/>
    <s v="cliente"/>
    <m/>
    <s v="Gestione Sale Meeting"/>
    <s v="BREMBO SPA"/>
    <s v="Valeria Mosconi"/>
    <m/>
    <x v="3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s v="06/06/24"/>
    <s v="03/06/24"/>
    <m/>
    <s v="Automotive"/>
    <s v="NO"/>
    <m/>
    <s v="Upselling"/>
    <m/>
    <m/>
    <m/>
    <s v="P24K171"/>
  </r>
  <r>
    <n v="5876"/>
    <x v="5614"/>
    <m/>
    <d v="2025-06-01T00:00:00"/>
    <m/>
    <m/>
    <n v="2"/>
    <x v="0"/>
    <d v="2025-10-30T00:00:00"/>
    <x v="1"/>
    <m/>
    <s v="24C225"/>
    <x v="17"/>
    <s v="Federica Riganti"/>
    <s v="cliente"/>
    <m/>
    <s v="Realizzazione Siti Web"/>
    <s v="Techno srl"/>
    <m/>
    <m/>
    <x v="2"/>
    <s v="Lost"/>
    <n v="3080"/>
    <m/>
    <n v="833.6"/>
    <m/>
    <m/>
    <n v="100"/>
    <n v="93.75"/>
    <n v="817.0625"/>
    <m/>
    <m/>
    <m/>
    <m/>
    <n v="817.0625"/>
    <m/>
    <s v="-"/>
    <m/>
    <s v="-"/>
    <n v="-833.6"/>
    <s v="-"/>
    <n v="-817.0625"/>
    <s v="-"/>
    <s v="01/10/25"/>
    <s v="06/06/24"/>
    <m/>
    <s v="Elettrico/Elettronico"/>
    <s v="NO"/>
    <s v="NO"/>
    <s v="Upselling"/>
    <m/>
    <m/>
    <m/>
    <m/>
  </r>
  <r>
    <n v="5877"/>
    <x v="5615"/>
    <n v="8000"/>
    <d v="2024-07-01T00:00:00"/>
    <m/>
    <m/>
    <n v="12"/>
    <x v="0"/>
    <d v="2024-07-15T00:00:00"/>
    <x v="1"/>
    <m/>
    <m/>
    <x v="20"/>
    <s v="Francesca Pezzoli"/>
    <s v="cliente"/>
    <m/>
    <s v="SEO"/>
    <s v="Polistamp"/>
    <m/>
    <m/>
    <x v="2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15/07/24"/>
    <s v="06/06/24"/>
    <m/>
    <s v="Meccanica"/>
    <s v="NO"/>
    <m/>
    <s v="Nuovo cliente"/>
    <m/>
    <m/>
    <m/>
    <m/>
  </r>
  <r>
    <n v="5878"/>
    <x v="5616"/>
    <n v="6000"/>
    <d v="2024-07-01T00:00:00"/>
    <m/>
    <m/>
    <n v="6"/>
    <x v="0"/>
    <d v="2024-07-15T00:00:00"/>
    <x v="1"/>
    <m/>
    <m/>
    <x v="20"/>
    <s v="Francesca Pezzoli"/>
    <s v="cliente"/>
    <m/>
    <s v="Paid ADV"/>
    <s v="Polistamp"/>
    <m/>
    <m/>
    <x v="2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s v="15/07/24"/>
    <s v="06/06/24"/>
    <m/>
    <s v="Meccanica"/>
    <s v="NO"/>
    <m/>
    <s v="Nuovo cliente"/>
    <m/>
    <m/>
    <m/>
    <m/>
  </r>
  <r>
    <n v="5880"/>
    <x v="5617"/>
    <n v="16000"/>
    <d v="2024-07-01T00:00:00"/>
    <m/>
    <m/>
    <n v="6"/>
    <x v="0"/>
    <d v="2024-07-01T00:00:00"/>
    <x v="1"/>
    <m/>
    <m/>
    <x v="5"/>
    <s v="Elena Barcella"/>
    <s v="cliente"/>
    <m/>
    <s v="Sales Expander"/>
    <s v="CLEAN AIR EUROPE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01/07/24"/>
    <s v="07/06/24"/>
    <m/>
    <s v="Altro"/>
    <s v="NO"/>
    <m/>
    <s v="Nuovo cliente"/>
    <s v="Italia"/>
    <m/>
    <m/>
    <s v="P24B186"/>
  </r>
  <r>
    <n v="5881"/>
    <x v="5618"/>
    <n v="16000"/>
    <d v="2024-09-01T00:00:00"/>
    <m/>
    <m/>
    <n v="6"/>
    <x v="0"/>
    <d v="2024-08-07T00:00:00"/>
    <x v="1"/>
    <m/>
    <m/>
    <x v="5"/>
    <s v="Elena Barcella"/>
    <s v="cliente"/>
    <m/>
    <s v="Sales Expander"/>
    <s v="VISNOVO SRL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07/08/24"/>
    <s v="07/06/24"/>
    <m/>
    <s v="IT"/>
    <s v="NO"/>
    <m/>
    <s v="Nuovo cliente"/>
    <s v="Italia"/>
    <m/>
    <m/>
    <s v="P24B187"/>
  </r>
  <r>
    <n v="5882"/>
    <x v="5619"/>
    <n v="270"/>
    <d v="2024-06-01T00:00:00"/>
    <m/>
    <m/>
    <n v="1"/>
    <x v="0"/>
    <d v="2024-06-24T00:00:00"/>
    <x v="0"/>
    <m/>
    <s v="24C257"/>
    <x v="28"/>
    <s v="Francesca Pezzoli"/>
    <s v="cliente"/>
    <m/>
    <s v="Strumenti di Comunicazione Cartacei"/>
    <s v="2A ENGINEERING SRL"/>
    <m/>
    <m/>
    <x v="2"/>
    <s v="Won"/>
    <n v="220"/>
    <n v="220"/>
    <m/>
    <m/>
    <m/>
    <m/>
    <m/>
    <m/>
    <n v="270"/>
    <n v="220"/>
    <m/>
    <m/>
    <m/>
    <n v="50"/>
    <n v="18.518518518518999"/>
    <n v="50"/>
    <n v="18.518518518518999"/>
    <n v="50"/>
    <n v="18.518518518518999"/>
    <n v="50"/>
    <n v="18.518518518518999"/>
    <s v="07/06/2024"/>
    <s v="07/06/2024"/>
    <m/>
    <s v="Altro"/>
    <s v="NO"/>
    <s v="SI"/>
    <s v="Upselling"/>
    <m/>
    <m/>
    <m/>
    <m/>
  </r>
  <r>
    <n v="5883"/>
    <x v="4338"/>
    <n v="10000"/>
    <d v="2025-01-01T00:00:00"/>
    <m/>
    <m/>
    <n v="12"/>
    <x v="0"/>
    <d v="2024-12-03T00:00:00"/>
    <x v="1"/>
    <m/>
    <m/>
    <x v="22"/>
    <s v="Francesca Pezzoli"/>
    <s v="cliente"/>
    <m/>
    <s v="Social Media Management"/>
    <s v="MolteniGlass"/>
    <m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04/12/24"/>
    <s v="06/06/24"/>
    <m/>
    <s v="Altro"/>
    <s v="NO"/>
    <m/>
    <s v="Cross-selling"/>
    <m/>
    <m/>
    <m/>
    <m/>
  </r>
  <r>
    <n v="5884"/>
    <x v="5620"/>
    <n v="150"/>
    <d v="2023-10-01T00:00:00"/>
    <m/>
    <m/>
    <n v="12"/>
    <x v="0"/>
    <d v="2024-06-30T00:00:00"/>
    <x v="0"/>
    <m/>
    <s v="24C258"/>
    <x v="17"/>
    <s v="Federica Riganti"/>
    <s v="cliente"/>
    <m/>
    <s v="Hosting"/>
    <s v="Adamo &amp; Partners Studio Legale"/>
    <m/>
    <m/>
    <x v="2"/>
    <s v="Won"/>
    <m/>
    <m/>
    <m/>
    <m/>
    <m/>
    <m/>
    <m/>
    <m/>
    <n v="150"/>
    <m/>
    <m/>
    <m/>
    <m/>
    <n v="150"/>
    <n v="100"/>
    <n v="150"/>
    <n v="100"/>
    <n v="150"/>
    <n v="100"/>
    <n v="150"/>
    <n v="100"/>
    <s v="23/05/24"/>
    <s v="23/05/24"/>
    <m/>
    <s v="Altro"/>
    <s v="NO"/>
    <s v="SI"/>
    <s v="Nuovo cliente"/>
    <m/>
    <m/>
    <m/>
    <m/>
  </r>
  <r>
    <n v="5885"/>
    <x v="5621"/>
    <n v="7830"/>
    <d v="2024-08-01T00:00:00"/>
    <m/>
    <m/>
    <n v="4"/>
    <x v="0"/>
    <d v="2025-01-21T00:00:00"/>
    <x v="0"/>
    <m/>
    <s v="24C334"/>
    <x v="20"/>
    <s v="Francesca Pezzoli"/>
    <s v="cliente"/>
    <m/>
    <s v="Strumenti di Comunicazione Cartacei"/>
    <s v="Scame Parre Spa"/>
    <m/>
    <m/>
    <x v="2"/>
    <s v="Won"/>
    <n v="7790"/>
    <n v="390"/>
    <n v="1984"/>
    <m/>
    <m/>
    <n v="100"/>
    <n v="122.58"/>
    <n v="2351.125"/>
    <n v="7830"/>
    <n v="390"/>
    <m/>
    <m/>
    <n v="2351.125"/>
    <n v="7440"/>
    <n v="95.019157088122995"/>
    <n v="7440"/>
    <n v="95.019157088122995"/>
    <n v="5456"/>
    <n v="69.680715197956999"/>
    <n v="5088.875"/>
    <n v="64.992017879949003"/>
    <s v="05/08/24"/>
    <s v="10/06/24"/>
    <m/>
    <s v="Elettrico/Elettronico"/>
    <s v="NO"/>
    <m/>
    <s v="Upselling"/>
    <m/>
    <m/>
    <m/>
    <m/>
  </r>
  <r>
    <n v="5886"/>
    <x v="5622"/>
    <n v="490"/>
    <d v="2024-05-01T00:00:00"/>
    <m/>
    <m/>
    <n v="2"/>
    <x v="0"/>
    <d v="2024-10-22T00:00:00"/>
    <x v="0"/>
    <m/>
    <s v="24C259"/>
    <x v="17"/>
    <s v="Federica Riganti"/>
    <s v="cliente"/>
    <m/>
    <s v="Strumenti di Comunicazione Cartacei"/>
    <s v="Magnetti Building spa"/>
    <m/>
    <m/>
    <x v="2"/>
    <s v="Won"/>
    <n v="470"/>
    <n v="90"/>
    <n v="125.6"/>
    <m/>
    <m/>
    <n v="100"/>
    <m/>
    <m/>
    <n v="490"/>
    <n v="90"/>
    <m/>
    <m/>
    <m/>
    <n v="400"/>
    <n v="81.632653061224005"/>
    <n v="400"/>
    <n v="81.632653061224005"/>
    <n v="274.39999999999998"/>
    <n v="56"/>
    <n v="400"/>
    <n v="81.632653061224005"/>
    <s v="10/06/24"/>
    <s v="01/05/24"/>
    <m/>
    <s v="Edilizia"/>
    <s v="NO"/>
    <s v="NO"/>
    <s v="Upselling"/>
    <m/>
    <m/>
    <m/>
    <m/>
  </r>
  <r>
    <n v="5887"/>
    <x v="5623"/>
    <n v="500"/>
    <d v="2024-06-01T00:00:00"/>
    <m/>
    <m/>
    <n v="1"/>
    <x v="0"/>
    <d v="2024-07-18T00:00:00"/>
    <x v="0"/>
    <m/>
    <s v="24B157"/>
    <x v="28"/>
    <s v="Gaia Seghezzi"/>
    <s v="cliente"/>
    <m/>
    <s v="Strumenti di Comunicazione Cartacei"/>
    <s v="ICB"/>
    <m/>
    <m/>
    <x v="2"/>
    <s v="Won"/>
    <n v="480"/>
    <m/>
    <n v="128"/>
    <m/>
    <m/>
    <n v="100"/>
    <n v="97.66"/>
    <n v="113"/>
    <m/>
    <m/>
    <m/>
    <m/>
    <n v="113"/>
    <n v="500"/>
    <n v="100"/>
    <n v="500"/>
    <n v="100"/>
    <n v="372"/>
    <n v="74.400000000000006"/>
    <n v="387"/>
    <n v="77.400000000000006"/>
    <m/>
    <s v="10/06/2024"/>
    <s v="CONFIMI BG"/>
    <s v="Altro"/>
    <s v="NO"/>
    <m/>
    <s v="Cross-selling"/>
    <m/>
    <m/>
    <m/>
    <m/>
  </r>
  <r>
    <n v="5888"/>
    <x v="5624"/>
    <n v="2600"/>
    <d v="2024-06-01T00:00:00"/>
    <m/>
    <m/>
    <n v="5"/>
    <x v="0"/>
    <d v="2024-10-25T00:00:00"/>
    <x v="0"/>
    <m/>
    <s v="24C260"/>
    <x v="28"/>
    <s v="Francesca Pezzoli"/>
    <s v="cliente"/>
    <m/>
    <s v="OLD_Service Web"/>
    <s v="Winter Services srl"/>
    <m/>
    <m/>
    <x v="2"/>
    <s v="Won"/>
    <n v="2400"/>
    <m/>
    <n v="640"/>
    <m/>
    <m/>
    <n v="100"/>
    <n v="219.69"/>
    <n v="1258.9875"/>
    <n v="2600"/>
    <m/>
    <m/>
    <m/>
    <n v="1258.9875"/>
    <n v="2600"/>
    <n v="100"/>
    <n v="2600"/>
    <n v="100"/>
    <n v="1960"/>
    <n v="75.384615384615003"/>
    <n v="1341.0125"/>
    <n v="51.577403846153999"/>
    <s v="10/06/2024"/>
    <s v="10/06/2024"/>
    <m/>
    <s v="Turismo"/>
    <s v="NO"/>
    <m/>
    <s v="Upselling"/>
    <m/>
    <m/>
    <m/>
    <m/>
  </r>
  <r>
    <n v="5889"/>
    <x v="5625"/>
    <n v="300"/>
    <d v="2024-06-01T00:00:00"/>
    <m/>
    <m/>
    <n v="13"/>
    <x v="0"/>
    <d v="2025-10-13T00:00:00"/>
    <x v="0"/>
    <m/>
    <s v="24C261"/>
    <x v="28"/>
    <s v="Valentina Bucca"/>
    <s v="cliente"/>
    <m/>
    <s v="Hosting"/>
    <s v="Multiprotexion Srl"/>
    <m/>
    <m/>
    <x v="2"/>
    <s v="Won"/>
    <n v="428.67"/>
    <n v="188.67"/>
    <n v="65.2"/>
    <m/>
    <m/>
    <n v="100"/>
    <n v="15.63"/>
    <n v="10"/>
    <n v="300"/>
    <n v="187.17"/>
    <m/>
    <m/>
    <n v="10"/>
    <n v="111.33"/>
    <n v="37.11"/>
    <n v="112.83"/>
    <n v="37.61"/>
    <n v="46.13"/>
    <n v="15.376666666667001"/>
    <n v="102.83"/>
    <n v="34.276666666666998"/>
    <s v="11/06/2024"/>
    <s v="11/06/2024"/>
    <m/>
    <s v="Altro"/>
    <s v="NO"/>
    <s v="NO"/>
    <s v="Cross-selling"/>
    <m/>
    <m/>
    <m/>
    <m/>
  </r>
  <r>
    <n v="5890"/>
    <x v="5626"/>
    <n v="75"/>
    <d v="2025-06-01T00:00:00"/>
    <m/>
    <m/>
    <n v="3"/>
    <x v="0"/>
    <d v="2025-10-13T00:00:00"/>
    <x v="0"/>
    <m/>
    <s v="25C237"/>
    <x v="28"/>
    <s v="Valentina Bucca"/>
    <s v="cliente"/>
    <m/>
    <s v="Hosting"/>
    <s v="Multiprotexion Srl"/>
    <m/>
    <m/>
    <x v="2"/>
    <s v="Won"/>
    <n v="78"/>
    <n v="78"/>
    <m/>
    <m/>
    <m/>
    <m/>
    <m/>
    <n v="5"/>
    <n v="75"/>
    <n v="78"/>
    <m/>
    <m/>
    <m/>
    <n v="-3"/>
    <n v="-4"/>
    <n v="-3"/>
    <n v="-4"/>
    <n v="-3"/>
    <n v="-4"/>
    <n v="-3"/>
    <n v="-4"/>
    <s v="30/05/2025"/>
    <s v="11/06/2024"/>
    <m/>
    <s v="Altro"/>
    <s v="NO"/>
    <s v="SI"/>
    <s v="Upselling"/>
    <m/>
    <m/>
    <m/>
    <m/>
  </r>
  <r>
    <n v="5891"/>
    <x v="5627"/>
    <n v="3900"/>
    <d v="2024-07-01T00:00:00"/>
    <m/>
    <m/>
    <n v="4"/>
    <x v="0"/>
    <d v="2025-05-14T00:00:00"/>
    <x v="0"/>
    <m/>
    <s v="24C337"/>
    <x v="17"/>
    <s v="Federica Riganti"/>
    <s v="cliente"/>
    <m/>
    <s v="Strumenti di Comunicazione Cartacei"/>
    <s v="Argomm"/>
    <m/>
    <m/>
    <x v="2"/>
    <s v="Won"/>
    <n v="3800"/>
    <m/>
    <n v="1216"/>
    <m/>
    <m/>
    <n v="100"/>
    <n v="118.36"/>
    <n v="1683.75"/>
    <n v="3900"/>
    <m/>
    <m/>
    <m/>
    <n v="1683.75"/>
    <n v="3900"/>
    <n v="100"/>
    <n v="3900"/>
    <n v="100"/>
    <n v="2684"/>
    <n v="68.820512820513002"/>
    <n v="2216.25"/>
    <n v="56.826923076923002"/>
    <s v="05/07/24"/>
    <s v="11/06/24"/>
    <m/>
    <s v="Gomma e plastica"/>
    <s v="NO"/>
    <s v="NO"/>
    <s v="Cross-selling"/>
    <m/>
    <m/>
    <m/>
    <m/>
  </r>
  <r>
    <n v="5892"/>
    <x v="5628"/>
    <n v="4600"/>
    <d v="2026-01-01T00:00:00"/>
    <m/>
    <m/>
    <n v="12"/>
    <x v="0"/>
    <d v="2026-02-23T00:00:00"/>
    <x v="1"/>
    <m/>
    <m/>
    <x v="17"/>
    <s v="Federica Riganti"/>
    <s v="cliente"/>
    <m/>
    <s v="Social Media Management"/>
    <s v="Simbiosity Srl"/>
    <m/>
    <m/>
    <x v="2"/>
    <s v="Lost"/>
    <n v="4600"/>
    <m/>
    <n v="1472"/>
    <m/>
    <m/>
    <n v="15.09"/>
    <n v="8.09"/>
    <n v="102.5"/>
    <m/>
    <m/>
    <m/>
    <m/>
    <n v="789.16368455931001"/>
    <n v="4600"/>
    <n v="100"/>
    <n v="4600"/>
    <n v="100"/>
    <n v="3128"/>
    <n v="68"/>
    <n v="3810.8363154407002"/>
    <n v="82.844267726972006"/>
    <s v="23/02/26"/>
    <s v="11/06/24"/>
    <m/>
    <s v="Altro"/>
    <s v="NO"/>
    <s v="NO"/>
    <s v="Cross-selling"/>
    <m/>
    <m/>
    <m/>
    <m/>
  </r>
  <r>
    <n v="5893"/>
    <x v="5629"/>
    <n v="567"/>
    <d v="2024-06-01T00:00:00"/>
    <m/>
    <m/>
    <n v="1"/>
    <x v="0"/>
    <d v="2024-06-30T00:00:00"/>
    <x v="0"/>
    <m/>
    <s v="24C262"/>
    <x v="17"/>
    <s v="Federica Riganti"/>
    <s v="cliente"/>
    <m/>
    <s v="Multimedia"/>
    <s v="Simbiosity Srl"/>
    <m/>
    <m/>
    <x v="2"/>
    <s v="Won"/>
    <n v="540"/>
    <n v="540"/>
    <m/>
    <m/>
    <m/>
    <m/>
    <m/>
    <m/>
    <n v="567"/>
    <n v="540"/>
    <m/>
    <m/>
    <m/>
    <n v="27"/>
    <n v="4.7619047619048001"/>
    <n v="27"/>
    <n v="4.7619047619048001"/>
    <n v="27"/>
    <n v="4.7619047619048001"/>
    <n v="27"/>
    <n v="4.7619047619048001"/>
    <s v="11/06/24"/>
    <s v="11/06/24"/>
    <m/>
    <s v="Altro"/>
    <s v="NO"/>
    <s v="SI"/>
    <s v="Cross-selling"/>
    <m/>
    <m/>
    <m/>
    <m/>
  </r>
  <r>
    <n v="5894"/>
    <x v="5630"/>
    <n v="150"/>
    <d v="2024-06-01T00:00:00"/>
    <m/>
    <m/>
    <n v="12"/>
    <x v="0"/>
    <d v="2024-06-30T00:00:00"/>
    <x v="0"/>
    <m/>
    <s v="24C263"/>
    <x v="17"/>
    <s v="Federica Riganti"/>
    <s v="cliente"/>
    <m/>
    <s v="Hosting"/>
    <s v="Simbiosity Srl"/>
    <m/>
    <m/>
    <x v="2"/>
    <s v="Won"/>
    <n v="120"/>
    <n v="120"/>
    <m/>
    <m/>
    <m/>
    <m/>
    <m/>
    <m/>
    <n v="150"/>
    <n v="120"/>
    <m/>
    <m/>
    <m/>
    <n v="30"/>
    <n v="20"/>
    <n v="30"/>
    <n v="20"/>
    <n v="30"/>
    <n v="20"/>
    <n v="30"/>
    <n v="20"/>
    <s v="11/06/24"/>
    <s v="11/06/24"/>
    <m/>
    <s v="Altro"/>
    <s v="NO"/>
    <s v="SI"/>
    <s v="Cross-selling"/>
    <m/>
    <m/>
    <m/>
    <m/>
  </r>
  <r>
    <n v="5895"/>
    <x v="5631"/>
    <n v="5000"/>
    <d v="2024-09-01T00:00:00"/>
    <m/>
    <m/>
    <n v="3"/>
    <x v="0"/>
    <d v="2024-12-17T00:00:00"/>
    <x v="0"/>
    <m/>
    <s v="24B169"/>
    <x v="2"/>
    <s v="Elena Barcella"/>
    <s v="cliente"/>
    <m/>
    <s v="Ricerca Agenti Distributori"/>
    <s v="BE DIMENSIONAL"/>
    <m/>
    <m/>
    <x v="0"/>
    <s v="Won"/>
    <n v="4800"/>
    <m/>
    <n v="1536"/>
    <m/>
    <m/>
    <n v="100"/>
    <n v="101.56"/>
    <n v="1240"/>
    <n v="5000"/>
    <m/>
    <m/>
    <m/>
    <n v="1240"/>
    <n v="5000"/>
    <n v="100"/>
    <n v="5000"/>
    <n v="100"/>
    <n v="3464"/>
    <n v="69.28"/>
    <n v="3760"/>
    <n v="75.2"/>
    <s v="15/07/24"/>
    <s v="11/06/24"/>
    <m/>
    <s v="Chimica"/>
    <s v="NO"/>
    <m/>
    <s v="Nuovo cliente"/>
    <s v="Spagna"/>
    <m/>
    <m/>
    <s v="P24B189"/>
  </r>
  <r>
    <n v="5896"/>
    <x v="5632"/>
    <n v="1700"/>
    <d v="2023-06-01T00:00:00"/>
    <m/>
    <m/>
    <n v="24"/>
    <x v="0"/>
    <d v="2025-06-05T00:00:00"/>
    <x v="0"/>
    <m/>
    <s v="24C264"/>
    <x v="17"/>
    <s v="Federica Riganti"/>
    <s v="cliente"/>
    <m/>
    <s v="Hosting"/>
    <s v="Laboratorio del Carmine"/>
    <m/>
    <m/>
    <x v="2"/>
    <s v="Won"/>
    <n v="1440"/>
    <n v="1440"/>
    <m/>
    <m/>
    <m/>
    <m/>
    <m/>
    <m/>
    <n v="1700"/>
    <n v="1440"/>
    <m/>
    <m/>
    <m/>
    <n v="260"/>
    <n v="15.294117647059"/>
    <n v="260"/>
    <n v="15.294117647059"/>
    <n v="260"/>
    <n v="15.294117647059"/>
    <n v="260"/>
    <n v="15.294117647059"/>
    <s v="11/06/24"/>
    <s v="11/06/24"/>
    <m/>
    <s v="Tessile e abbigliamento"/>
    <s v="NO"/>
    <s v="SI"/>
    <s v="Upselling"/>
    <m/>
    <m/>
    <m/>
    <m/>
  </r>
  <r>
    <n v="5897"/>
    <x v="5633"/>
    <n v="120"/>
    <d v="2024-06-01T00:00:00"/>
    <m/>
    <m/>
    <n v="12"/>
    <x v="0"/>
    <d v="2024-06-30T00:00:00"/>
    <x v="0"/>
    <m/>
    <s v="24C265"/>
    <x v="17"/>
    <s v="Federica Riganti"/>
    <s v="cliente"/>
    <m/>
    <s v="Hosting"/>
    <s v="Frenco"/>
    <m/>
    <m/>
    <x v="2"/>
    <s v="Won"/>
    <n v="100"/>
    <n v="100"/>
    <m/>
    <m/>
    <m/>
    <m/>
    <m/>
    <m/>
    <n v="120"/>
    <m/>
    <m/>
    <m/>
    <m/>
    <n v="20"/>
    <n v="16.666666666666998"/>
    <n v="20"/>
    <n v="16.666666666666998"/>
    <n v="20"/>
    <n v="16.666666666666998"/>
    <n v="20"/>
    <n v="16.666666666666998"/>
    <s v="11/06/24"/>
    <s v="11/06/24"/>
    <m/>
    <s v="Meccanica"/>
    <s v="NO"/>
    <s v="SI"/>
    <s v="Upselling"/>
    <m/>
    <m/>
    <m/>
    <m/>
  </r>
  <r>
    <n v="5898"/>
    <x v="5634"/>
    <n v="1384"/>
    <d v="2024-04-01T00:00:00"/>
    <m/>
    <m/>
    <n v="24"/>
    <x v="0"/>
    <d v="2026-09-03T00:00:00"/>
    <x v="0"/>
    <m/>
    <s v="24C266"/>
    <x v="17"/>
    <s v="Federica Riganti"/>
    <s v="cliente"/>
    <m/>
    <s v="Paid ADV"/>
    <s v="Cantiere Tri Plock SRL"/>
    <m/>
    <m/>
    <x v="2"/>
    <s v="Won"/>
    <n v="1375"/>
    <n v="1375"/>
    <m/>
    <m/>
    <m/>
    <m/>
    <m/>
    <m/>
    <n v="1384"/>
    <n v="1242.45"/>
    <m/>
    <m/>
    <m/>
    <n v="9"/>
    <n v="0.65028901734104005"/>
    <n v="9"/>
    <n v="0.65028901734104005"/>
    <n v="9"/>
    <n v="0.65028901734104005"/>
    <n v="9"/>
    <n v="0.65028901734104005"/>
    <s v="11/06/24"/>
    <s v="11/06/24"/>
    <m/>
    <s v="Edilizia"/>
    <s v="NO"/>
    <s v="SI"/>
    <s v="Upselling"/>
    <m/>
    <m/>
    <m/>
    <m/>
  </r>
  <r>
    <n v="5899"/>
    <x v="5635"/>
    <n v="16000"/>
    <d v="2025-12-01T00:00:00"/>
    <m/>
    <m/>
    <n v="6"/>
    <x v="0"/>
    <d v="2025-11-17T00:00:00"/>
    <x v="1"/>
    <m/>
    <m/>
    <x v="5"/>
    <s v="Elena Barcella"/>
    <s v="cliente"/>
    <m/>
    <s v="Sales Expander"/>
    <s v="DIMAC RED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17/11/25"/>
    <s v="12/06/24"/>
    <m/>
    <s v="Elettrico/Elettronico"/>
    <s v="NO"/>
    <m/>
    <s v="Nuovo cliente"/>
    <s v="Europa"/>
    <m/>
    <m/>
    <s v="P24B188"/>
  </r>
  <r>
    <n v="5900"/>
    <x v="5636"/>
    <n v="21000"/>
    <d v="2024-09-01T00:00:00"/>
    <m/>
    <m/>
    <n v="7"/>
    <x v="0"/>
    <d v="2025-06-06T00:00:00"/>
    <x v="0"/>
    <m/>
    <s v="24X125"/>
    <x v="2"/>
    <s v="Chiara Moioli"/>
    <s v="cliente"/>
    <m/>
    <s v="ESG"/>
    <s v="Nettuno Srl"/>
    <m/>
    <m/>
    <x v="0"/>
    <s v="Won"/>
    <n v="22000"/>
    <n v="16000"/>
    <n v="1920"/>
    <m/>
    <m/>
    <n v="100"/>
    <n v="157.5"/>
    <n v="3022"/>
    <n v="21000"/>
    <n v="16000"/>
    <m/>
    <m/>
    <n v="3022"/>
    <n v="5000"/>
    <n v="23.809523809523998"/>
    <n v="5000"/>
    <n v="23.809523809523998"/>
    <n v="3080"/>
    <n v="14.666666666667"/>
    <n v="1978"/>
    <n v="9.4190476190475998"/>
    <m/>
    <s v="11/06/24"/>
    <m/>
    <s v="Chimica"/>
    <s v="NO"/>
    <m/>
    <s v="Cross-selling"/>
    <m/>
    <s v="BE-COM"/>
    <m/>
    <s v="P24X124"/>
  </r>
  <r>
    <n v="5901"/>
    <x v="5637"/>
    <n v="4600"/>
    <d v="2025-04-01T00:00:00"/>
    <m/>
    <m/>
    <n v="3"/>
    <x v="0"/>
    <d v="2025-07-01T00:00:00"/>
    <x v="0"/>
    <m/>
    <s v="24X125"/>
    <x v="22"/>
    <s v="Chiara Moioli"/>
    <s v="cliente"/>
    <m/>
    <s v="Strumenti di Comunicazione Cartacei"/>
    <s v="Nettuno Srl"/>
    <m/>
    <m/>
    <x v="2"/>
    <s v="Won"/>
    <n v="4560"/>
    <m/>
    <n v="1222.4000000000001"/>
    <m/>
    <m/>
    <n v="100"/>
    <n v="102.27"/>
    <n v="1096.75"/>
    <n v="4600"/>
    <m/>
    <m/>
    <m/>
    <n v="1096.75"/>
    <n v="4600"/>
    <n v="100"/>
    <n v="4600"/>
    <n v="100"/>
    <n v="3377.6"/>
    <n v="73.426086956521999"/>
    <n v="3503.25"/>
    <n v="76.157608695652002"/>
    <s v="13/03/25"/>
    <s v="11/06/24"/>
    <m/>
    <s v="Chimica"/>
    <s v="NO"/>
    <m/>
    <s v="Cross-selling"/>
    <m/>
    <s v="BE-COM"/>
    <m/>
    <s v="P24X124"/>
  </r>
  <r>
    <n v="5902"/>
    <x v="5638"/>
    <n v="12000"/>
    <d v="2025-04-01T00:00:00"/>
    <m/>
    <m/>
    <n v="7"/>
    <x v="0"/>
    <d v="2025-03-12T00:00:00"/>
    <x v="1"/>
    <m/>
    <m/>
    <x v="0"/>
    <s v="Gaia Seghezzi"/>
    <s v="cliente"/>
    <m/>
    <s v="Sales Expander"/>
    <s v="ACCESSORI G&amp;CO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12/03/25"/>
    <s v="12/06/24"/>
    <s v="ASSOART"/>
    <s v="Gomma e plastica"/>
    <s v="SI"/>
    <m/>
    <s v="Nuovo cliente"/>
    <m/>
    <s v="BE-COM"/>
    <m/>
    <m/>
  </r>
  <r>
    <n v="5903"/>
    <x v="5639"/>
    <n v="10000"/>
    <d v="2027-01-01T00:00:00"/>
    <m/>
    <m/>
    <n v="2"/>
    <x v="1"/>
    <m/>
    <x v="5"/>
    <m/>
    <m/>
    <x v="0"/>
    <s v="Gaia Seghezzi"/>
    <s v="cliente"/>
    <m/>
    <s v="Analisi e pianificazione marketing"/>
    <s v="ARDIGO"/>
    <m/>
    <m/>
    <x v="0"/>
    <s v="Blank"/>
    <m/>
    <m/>
    <m/>
    <m/>
    <m/>
    <m/>
    <m/>
    <m/>
    <m/>
    <m/>
    <m/>
    <m/>
    <m/>
    <n v="10000"/>
    <n v="100"/>
    <n v="10000"/>
    <n v="100"/>
    <n v="10000"/>
    <n v="100"/>
    <n v="10000"/>
    <n v="100"/>
    <m/>
    <s v="07/07/26"/>
    <m/>
    <s v="Chimica"/>
    <s v="NO"/>
    <m/>
    <s v="Nuovo cliente"/>
    <m/>
    <m/>
    <m/>
    <m/>
  </r>
  <r>
    <n v="5904"/>
    <x v="5640"/>
    <n v="2262"/>
    <d v="2024-06-01T00:00:00"/>
    <m/>
    <m/>
    <n v="6"/>
    <x v="0"/>
    <d v="2025-01-09T00:00:00"/>
    <x v="0"/>
    <m/>
    <s v="24K186"/>
    <x v="19"/>
    <s v="Angela Pezzoli"/>
    <s v="cliente"/>
    <m/>
    <s v="Gestione Sale Meeting"/>
    <s v="Studio Ares Srl"/>
    <s v="Laura Pesenti"/>
    <m/>
    <x v="3"/>
    <s v="Won"/>
    <n v="1283"/>
    <n v="1283"/>
    <m/>
    <m/>
    <m/>
    <m/>
    <m/>
    <n v="110"/>
    <n v="2262"/>
    <n v="1283"/>
    <m/>
    <m/>
    <m/>
    <n v="979"/>
    <n v="43.280282935454998"/>
    <n v="979"/>
    <n v="43.280282935454998"/>
    <n v="979"/>
    <n v="43.280282935454998"/>
    <n v="979"/>
    <n v="43.280282935454998"/>
    <s v="09/07/24"/>
    <s v="12/06/24"/>
    <m/>
    <s v="Altro"/>
    <s v="NO"/>
    <m/>
    <s v="Nuovo cliente"/>
    <m/>
    <m/>
    <m/>
    <s v="P24K257"/>
  </r>
  <r>
    <n v="5905"/>
    <x v="5641"/>
    <n v="4000"/>
    <d v="2024-09-01T00:00:00"/>
    <m/>
    <m/>
    <n v="4"/>
    <x v="0"/>
    <d v="2024-07-26T00:00:00"/>
    <x v="1"/>
    <m/>
    <m/>
    <x v="19"/>
    <s v="Angela Pezzoli"/>
    <s v="cliente"/>
    <m/>
    <s v="Organizzazione Eventi"/>
    <s v="Scaglia Indeva Spa"/>
    <m/>
    <m/>
    <x v="2"/>
    <s v="Lost"/>
    <m/>
    <m/>
    <m/>
    <m/>
    <m/>
    <m/>
    <m/>
    <n v="10"/>
    <m/>
    <m/>
    <m/>
    <m/>
    <m/>
    <n v="4000"/>
    <n v="100"/>
    <n v="4000"/>
    <n v="100"/>
    <n v="4000"/>
    <n v="100"/>
    <n v="4000"/>
    <n v="100"/>
    <s v="26/07/24"/>
    <s v="12/06/24"/>
    <m/>
    <s v="Altro"/>
    <s v="NO"/>
    <m/>
    <s v="Cross-selling"/>
    <m/>
    <m/>
    <m/>
    <s v="P24C227"/>
  </r>
  <r>
    <n v="5907"/>
    <x v="5642"/>
    <n v="2000"/>
    <d v="2024-06-01T00:00:00"/>
    <m/>
    <m/>
    <n v="5"/>
    <x v="0"/>
    <d v="2024-08-02T00:00:00"/>
    <x v="1"/>
    <m/>
    <m/>
    <x v="19"/>
    <s v="Angela Pezzoli"/>
    <s v="cliente"/>
    <m/>
    <s v="Gestione Sale Meeting"/>
    <s v="Plasmapps srl"/>
    <s v="Maria Rosaria Belviso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02/08/24"/>
    <s v="13/06/24"/>
    <m/>
    <s v="Chimica"/>
    <s v="NO"/>
    <m/>
    <s v="Nuovo cliente"/>
    <m/>
    <m/>
    <m/>
    <s v="P24K258"/>
  </r>
  <r>
    <n v="5908"/>
    <x v="5643"/>
    <n v="1802"/>
    <d v="2024-06-01T00:00:00"/>
    <m/>
    <m/>
    <n v="2"/>
    <x v="0"/>
    <d v="2024-11-05T00:00:00"/>
    <x v="0"/>
    <m/>
    <s v="24K176"/>
    <x v="19"/>
    <s v="Angela Pezzoli"/>
    <s v="cliente"/>
    <m/>
    <s v="Gestione Sale Meeting"/>
    <s v="EY Spa"/>
    <s v="Daniela Del Ciello"/>
    <m/>
    <x v="3"/>
    <s v="Won"/>
    <n v="1118"/>
    <n v="1118"/>
    <m/>
    <m/>
    <m/>
    <m/>
    <m/>
    <n v="100.375"/>
    <n v="1802"/>
    <n v="1118"/>
    <m/>
    <m/>
    <m/>
    <n v="684"/>
    <n v="37.957824639290003"/>
    <n v="684"/>
    <n v="37.957824639290003"/>
    <n v="684"/>
    <n v="37.957824639290003"/>
    <n v="684"/>
    <n v="37.957824639290003"/>
    <s v="04/07/24"/>
    <s v="08/05/24"/>
    <m/>
    <s v="Altro"/>
    <s v="NO"/>
    <m/>
    <s v="Upselling"/>
    <m/>
    <m/>
    <m/>
    <s v="p24k229"/>
  </r>
  <r>
    <n v="5909"/>
    <x v="5644"/>
    <n v="2000"/>
    <d v="2024-09-01T00:00:00"/>
    <m/>
    <m/>
    <n v="4"/>
    <x v="0"/>
    <d v="2024-12-23T00:00:00"/>
    <x v="1"/>
    <m/>
    <m/>
    <x v="19"/>
    <s v="Angela Pezzoli"/>
    <s v="cliente"/>
    <m/>
    <s v="Gestione Sale Meeting"/>
    <s v="Innowatio Group"/>
    <s v="Alessandra Lavagni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23/12/24"/>
    <s v="13/06/24"/>
    <m/>
    <s v="Altro"/>
    <s v="NO"/>
    <m/>
    <s v="Upselling"/>
    <m/>
    <m/>
    <m/>
    <s v="P24K259"/>
  </r>
  <r>
    <n v="5910"/>
    <x v="5645"/>
    <n v="300"/>
    <d v="2024-06-01T00:00:00"/>
    <m/>
    <m/>
    <n v="12"/>
    <x v="0"/>
    <d v="2025-05-09T00:00:00"/>
    <x v="0"/>
    <m/>
    <s v="24B137"/>
    <x v="20"/>
    <s v="Francesca Pezzoli"/>
    <s v="cliente"/>
    <m/>
    <s v="Hosting"/>
    <s v="Polypool Spa"/>
    <m/>
    <m/>
    <x v="2"/>
    <s v="Won"/>
    <n v="100"/>
    <n v="100"/>
    <m/>
    <m/>
    <m/>
    <m/>
    <m/>
    <m/>
    <m/>
    <n v="100"/>
    <m/>
    <m/>
    <m/>
    <n v="200"/>
    <n v="66.666666666666998"/>
    <n v="200"/>
    <n v="66.666666666666998"/>
    <n v="200"/>
    <n v="66.666666666666998"/>
    <n v="200"/>
    <n v="66.666666666666998"/>
    <s v="10/06/24"/>
    <s v="10/06/24"/>
    <m/>
    <s v="Elettrico/Elettronico"/>
    <s v="NO"/>
    <m/>
    <s v="Cross-selling"/>
    <m/>
    <m/>
    <m/>
    <m/>
  </r>
  <r>
    <n v="5911"/>
    <x v="5646"/>
    <n v="300"/>
    <d v="2025-06-01T00:00:00"/>
    <m/>
    <m/>
    <n v="12"/>
    <x v="0"/>
    <d v="2025-06-04T00:00:00"/>
    <x v="1"/>
    <m/>
    <m/>
    <x v="20"/>
    <s v="Francesca Pezzoli"/>
    <s v="cliente"/>
    <m/>
    <s v="Hosting"/>
    <s v="Polypool Spa"/>
    <m/>
    <m/>
    <x v="2"/>
    <s v="Lost"/>
    <n v="100"/>
    <n v="100"/>
    <m/>
    <m/>
    <m/>
    <m/>
    <m/>
    <m/>
    <m/>
    <m/>
    <m/>
    <m/>
    <m/>
    <n v="200"/>
    <n v="66.666666666666998"/>
    <n v="200"/>
    <n v="66.666666666666998"/>
    <n v="200"/>
    <n v="66.666666666666998"/>
    <n v="200"/>
    <n v="66.666666666666998"/>
    <s v="25/05/25"/>
    <s v="10/06/24"/>
    <m/>
    <s v="Elettrico/Elettronico"/>
    <s v="NO"/>
    <s v="SI"/>
    <s v="Upselling"/>
    <m/>
    <m/>
    <m/>
    <m/>
  </r>
  <r>
    <n v="5912"/>
    <x v="5647"/>
    <n v="570"/>
    <d v="2024-06-01T00:00:00"/>
    <m/>
    <m/>
    <n v="12"/>
    <x v="0"/>
    <d v="2025-05-09T00:00:00"/>
    <x v="0"/>
    <m/>
    <s v="24C268"/>
    <x v="20"/>
    <s v="Francesca Pezzoli"/>
    <s v="cliente"/>
    <m/>
    <s v="Hosting"/>
    <s v="Praga Srl"/>
    <m/>
    <m/>
    <x v="2"/>
    <s v="Won"/>
    <n v="136"/>
    <n v="136"/>
    <m/>
    <m/>
    <m/>
    <m/>
    <m/>
    <n v="18.5"/>
    <n v="570"/>
    <n v="136"/>
    <m/>
    <m/>
    <m/>
    <n v="434"/>
    <n v="76.140350877193001"/>
    <n v="434"/>
    <n v="76.140350877193001"/>
    <n v="434"/>
    <n v="76.140350877193001"/>
    <n v="434"/>
    <n v="76.140350877193001"/>
    <s v="10/06/24"/>
    <s v="10/06/24"/>
    <m/>
    <s v="Edilizia"/>
    <s v="NO"/>
    <s v="SI"/>
    <s v="Upselling"/>
    <m/>
    <m/>
    <m/>
    <m/>
  </r>
  <r>
    <n v="5913"/>
    <x v="5648"/>
    <n v="190"/>
    <d v="2025-06-01T00:00:00"/>
    <m/>
    <m/>
    <n v="12"/>
    <x v="0"/>
    <d v="2026-09-08T00:00:00"/>
    <x v="0"/>
    <m/>
    <s v="24C268"/>
    <x v="20"/>
    <s v="Francesca Pezzoli"/>
    <s v="cliente"/>
    <m/>
    <s v="Hosting"/>
    <s v="Praga Srl"/>
    <m/>
    <m/>
    <x v="2"/>
    <s v="Won"/>
    <n v="136"/>
    <n v="136"/>
    <m/>
    <m/>
    <m/>
    <m/>
    <m/>
    <m/>
    <n v="190"/>
    <n v="136"/>
    <m/>
    <m/>
    <m/>
    <n v="54"/>
    <n v="28.421052631578998"/>
    <n v="54"/>
    <n v="28.421052631578998"/>
    <n v="54"/>
    <n v="28.421052631578998"/>
    <n v="54"/>
    <n v="28.421052631578998"/>
    <m/>
    <s v="10/06/24"/>
    <m/>
    <s v="Edilizia"/>
    <s v="NO"/>
    <s v="SI"/>
    <s v="Upselling"/>
    <m/>
    <m/>
    <m/>
    <m/>
  </r>
  <r>
    <n v="5914"/>
    <x v="5649"/>
    <n v="700"/>
    <d v="2024-06-01T00:00:00"/>
    <m/>
    <m/>
    <n v="2"/>
    <x v="0"/>
    <d v="2024-07-04T00:00:00"/>
    <x v="0"/>
    <m/>
    <s v="24C269"/>
    <x v="28"/>
    <s v="Federica Riganti"/>
    <s v="cliente"/>
    <m/>
    <s v="Multimedia"/>
    <s v="EUSIDER SPA"/>
    <m/>
    <m/>
    <x v="2"/>
    <s v="Won"/>
    <n v="660"/>
    <m/>
    <n v="211.2"/>
    <m/>
    <m/>
    <n v="100"/>
    <n v="17.05"/>
    <n v="25"/>
    <n v="700"/>
    <m/>
    <m/>
    <m/>
    <n v="25"/>
    <n v="700"/>
    <n v="100"/>
    <n v="700"/>
    <n v="100"/>
    <n v="488.8"/>
    <n v="69.828571428570996"/>
    <n v="675"/>
    <n v="96.428571428571004"/>
    <s v="13/06/24"/>
    <s v="13/06/24"/>
    <m/>
    <s v="Meccanica"/>
    <s v="NO"/>
    <s v="NO"/>
    <s v="Upselling"/>
    <m/>
    <m/>
    <m/>
    <m/>
  </r>
  <r>
    <n v="5915"/>
    <x v="5650"/>
    <n v="1500"/>
    <d v="2024-04-01T00:00:00"/>
    <m/>
    <m/>
    <n v="6"/>
    <x v="0"/>
    <d v="2025-02-03T00:00:00"/>
    <x v="0"/>
    <m/>
    <s v="24C318"/>
    <x v="19"/>
    <s v="Angela Pezzoli"/>
    <s v="cliente"/>
    <m/>
    <s v="Organizzazione Eventi"/>
    <s v="STUDIO PEDROLI-VENIER &amp; ASSOCIATI"/>
    <m/>
    <m/>
    <x v="2"/>
    <s v="Won"/>
    <m/>
    <m/>
    <m/>
    <m/>
    <m/>
    <m/>
    <m/>
    <n v="270"/>
    <n v="1500"/>
    <m/>
    <m/>
    <m/>
    <m/>
    <n v="1500"/>
    <n v="100"/>
    <n v="1500"/>
    <n v="100"/>
    <n v="1500"/>
    <n v="100"/>
    <n v="1500"/>
    <n v="100"/>
    <s v="03/07/24"/>
    <s v="06/06/24"/>
    <m/>
    <s v="Altro"/>
    <s v="NO"/>
    <m/>
    <s v="Nuovo cliente"/>
    <m/>
    <m/>
    <m/>
    <s v="P24X107"/>
  </r>
  <r>
    <n v="5916"/>
    <x v="5651"/>
    <n v="500"/>
    <d v="2024-06-01T00:00:00"/>
    <m/>
    <d v="2024-06-11T00:00:00"/>
    <n v="2"/>
    <x v="0"/>
    <d v="2024-10-23T00:00:00"/>
    <x v="0"/>
    <m/>
    <s v="24B174"/>
    <x v="28"/>
    <s v="Gaia Seghezzi"/>
    <s v="cliente"/>
    <m/>
    <s v="Strumenti di Comunicazione Cartacei"/>
    <s v="PONTIGGIA MACCHINE ROTANTI DI PONTIGGIA PAOLO"/>
    <m/>
    <m/>
    <x v="2"/>
    <s v="Won"/>
    <m/>
    <m/>
    <m/>
    <m/>
    <m/>
    <m/>
    <m/>
    <n v="363"/>
    <m/>
    <m/>
    <m/>
    <m/>
    <m/>
    <n v="500"/>
    <n v="100"/>
    <n v="500"/>
    <n v="100"/>
    <n v="500"/>
    <n v="100"/>
    <n v="500"/>
    <n v="100"/>
    <s v="11/06/2024"/>
    <s v="11/06/2024"/>
    <m/>
    <s v="Meccanica"/>
    <s v="SI"/>
    <m/>
    <s v="Cross-selling"/>
    <m/>
    <m/>
    <m/>
    <m/>
  </r>
  <r>
    <n v="5917"/>
    <x v="5652"/>
    <n v="16000"/>
    <d v="2025-03-01T00:00:00"/>
    <m/>
    <m/>
    <n v="6"/>
    <x v="0"/>
    <d v="2025-05-29T00:00:00"/>
    <x v="1"/>
    <m/>
    <m/>
    <x v="0"/>
    <s v="Gaia Seghezzi"/>
    <s v="cliente"/>
    <m/>
    <m/>
    <s v="VALVERBE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29/05/25"/>
    <s v="14/06/24"/>
    <m/>
    <s v="Food"/>
    <s v="NO"/>
    <m/>
    <s v="Nuovo cliente"/>
    <m/>
    <m/>
    <m/>
    <m/>
  </r>
  <r>
    <n v="5918"/>
    <x v="5653"/>
    <n v="205"/>
    <d v="2024-06-01T00:00:00"/>
    <m/>
    <m/>
    <n v="1"/>
    <x v="0"/>
    <d v="2024-06-24T00:00:00"/>
    <x v="0"/>
    <m/>
    <s v="24C267"/>
    <x v="28"/>
    <s v="Francesca Pezzoli"/>
    <s v="cliente"/>
    <m/>
    <s v="Strumenti di Comunicazione Cartacei"/>
    <s v="Winter Services srl"/>
    <m/>
    <m/>
    <x v="2"/>
    <s v="Won"/>
    <n v="183"/>
    <n v="183"/>
    <m/>
    <m/>
    <m/>
    <m/>
    <m/>
    <m/>
    <n v="205"/>
    <n v="182.87"/>
    <m/>
    <m/>
    <m/>
    <n v="22"/>
    <n v="10.731707317073001"/>
    <n v="22"/>
    <n v="10.731707317073001"/>
    <n v="22"/>
    <n v="10.731707317073001"/>
    <n v="22"/>
    <n v="10.731707317073001"/>
    <s v="17/06/2024"/>
    <s v="17/06/2024"/>
    <m/>
    <s v="Turismo"/>
    <s v="NO"/>
    <s v="SI"/>
    <s v="Upselling"/>
    <m/>
    <m/>
    <m/>
    <m/>
  </r>
  <r>
    <n v="5919"/>
    <x v="5654"/>
    <n v="1500"/>
    <d v="2024-06-01T00:00:00"/>
    <m/>
    <m/>
    <n v="2"/>
    <x v="0"/>
    <d v="2024-07-18T00:00:00"/>
    <x v="0"/>
    <m/>
    <s v="24C270"/>
    <x v="28"/>
    <s v="Francesca Pezzoli"/>
    <s v="cliente"/>
    <m/>
    <s v="Strumenti di Comunicazione Cartacei"/>
    <s v="Studio Zuffante"/>
    <m/>
    <m/>
    <x v="2"/>
    <s v="Won"/>
    <n v="1245"/>
    <n v="1245"/>
    <m/>
    <m/>
    <m/>
    <m/>
    <m/>
    <m/>
    <n v="1500"/>
    <n v="1245"/>
    <m/>
    <m/>
    <m/>
    <n v="255"/>
    <n v="17"/>
    <n v="255"/>
    <n v="17"/>
    <n v="255"/>
    <n v="17"/>
    <n v="255"/>
    <n v="17"/>
    <s v="17/07/2024"/>
    <s v="17/07/2024"/>
    <m/>
    <s v="Altro"/>
    <s v="NO"/>
    <s v="SI"/>
    <s v="Upselling"/>
    <m/>
    <m/>
    <m/>
    <m/>
  </r>
  <r>
    <n v="5920"/>
    <x v="5655"/>
    <n v="27500"/>
    <d v="2024-09-01T00:00:00"/>
    <m/>
    <m/>
    <n v="12"/>
    <x v="0"/>
    <d v="2025-09-30T00:00:00"/>
    <x v="0"/>
    <m/>
    <s v="24B168"/>
    <x v="18"/>
    <s v="Elena Barcella"/>
    <s v="cliente"/>
    <m/>
    <s v="Sales Expander"/>
    <s v="INTRA"/>
    <m/>
    <m/>
    <x v="0"/>
    <s v="Won"/>
    <n v="14409"/>
    <n v="9"/>
    <n v="3840"/>
    <m/>
    <m/>
    <n v="100"/>
    <n v="152.34"/>
    <n v="3110.25"/>
    <n v="28000"/>
    <n v="9"/>
    <m/>
    <m/>
    <n v="3110.25"/>
    <n v="27491"/>
    <n v="99.967272727272999"/>
    <n v="27491"/>
    <n v="99.967272727272999"/>
    <n v="23651"/>
    <n v="86.003636363636005"/>
    <n v="24380.75"/>
    <n v="88.657272727272996"/>
    <s v="02/07/24"/>
    <s v="17/06/24"/>
    <m/>
    <s v="Meccanica"/>
    <s v="SI"/>
    <m/>
    <s v="Nuovo cliente"/>
    <s v="Italia, DACH, Slovacchia"/>
    <m/>
    <m/>
    <s v="P24B193"/>
  </r>
  <r>
    <n v="5921"/>
    <x v="5656"/>
    <n v="15500"/>
    <d v="2025-01-01T00:00:00"/>
    <m/>
    <m/>
    <n v="6"/>
    <x v="0"/>
    <d v="2025-10-24T00:00:00"/>
    <x v="0"/>
    <m/>
    <s v="25B106"/>
    <x v="18"/>
    <s v="Elena Barcella"/>
    <s v="cliente"/>
    <m/>
    <s v="Ricerca Agenti Distributori"/>
    <s v="ARROWELD"/>
    <m/>
    <m/>
    <x v="0"/>
    <s v="Won"/>
    <n v="10200"/>
    <m/>
    <n v="2771"/>
    <m/>
    <m/>
    <n v="100"/>
    <n v="126.1"/>
    <n v="3232.6875"/>
    <n v="16000"/>
    <m/>
    <m/>
    <m/>
    <n v="3232.6875"/>
    <n v="15500"/>
    <n v="100"/>
    <n v="15500"/>
    <n v="100"/>
    <n v="12729"/>
    <n v="82.122580645160994"/>
    <n v="12267.3125"/>
    <n v="79.143951612902995"/>
    <s v="16/01/25"/>
    <s v="17/06/24"/>
    <m/>
    <s v="Meccanica"/>
    <s v="NO"/>
    <m/>
    <s v="Nuovo cliente"/>
    <s v="Europa"/>
    <m/>
    <m/>
    <s v="P24B194"/>
  </r>
  <r>
    <n v="5922"/>
    <x v="5657"/>
    <n v="10000"/>
    <d v="2025-09-01T00:00:00"/>
    <m/>
    <m/>
    <n v="12"/>
    <x v="0"/>
    <d v="2026-05-14T00:00:00"/>
    <x v="1"/>
    <m/>
    <m/>
    <x v="0"/>
    <s v="Gaia Seghezzi"/>
    <s v="cliente"/>
    <m/>
    <s v="Social Media Management"/>
    <s v="Plastimax"/>
    <m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m/>
    <s v="18/06/24"/>
    <s v="ASSOART"/>
    <s v="Gomma e plastica"/>
    <s v="NO"/>
    <m/>
    <s v="Cross-selling"/>
    <m/>
    <m/>
    <m/>
    <m/>
  </r>
  <r>
    <n v="5923"/>
    <x v="5658"/>
    <n v="13500"/>
    <d v="2024-07-01T00:00:00"/>
    <m/>
    <m/>
    <n v="13"/>
    <x v="0"/>
    <d v="2025-09-11T00:00:00"/>
    <x v="0"/>
    <m/>
    <s v="24C295"/>
    <x v="28"/>
    <s v="Francesca Pezzoli"/>
    <s v="cliente"/>
    <m/>
    <s v="Social Media Management"/>
    <s v="RISTORANTE STOCKHOLM"/>
    <m/>
    <m/>
    <x v="2"/>
    <s v="Won"/>
    <n v="12200"/>
    <n v="1400"/>
    <n v="2934"/>
    <m/>
    <m/>
    <n v="100"/>
    <n v="76.38"/>
    <n v="2102.4575"/>
    <n v="13500"/>
    <n v="1400"/>
    <m/>
    <m/>
    <n v="2102.4575"/>
    <n v="12100"/>
    <n v="89.629629629630003"/>
    <n v="12100"/>
    <n v="89.629629629630003"/>
    <n v="9166"/>
    <n v="67.896296296296001"/>
    <n v="9997.5424999999996"/>
    <n v="74.055870370370002"/>
    <s v="25/06/24"/>
    <s v="18/06/2024"/>
    <m/>
    <s v="Food"/>
    <s v="NO"/>
    <m/>
    <s v="Upselling"/>
    <m/>
    <m/>
    <m/>
    <s v="P24C231"/>
  </r>
  <r>
    <n v="5924"/>
    <x v="5659"/>
    <n v="5000"/>
    <d v="2024-06-01T00:00:00"/>
    <m/>
    <m/>
    <n v="7"/>
    <x v="0"/>
    <d v="2024-11-28T00:00:00"/>
    <x v="1"/>
    <m/>
    <m/>
    <x v="11"/>
    <s v="Chiara Moioli"/>
    <s v="cliente"/>
    <m/>
    <s v="Assessment"/>
    <s v="Simbiosity Srl"/>
    <m/>
    <m/>
    <x v="5"/>
    <s v="Lost"/>
    <n v="7300"/>
    <m/>
    <n v="2236"/>
    <m/>
    <m/>
    <n v="100"/>
    <n v="14.2"/>
    <n v="250"/>
    <m/>
    <m/>
    <m/>
    <m/>
    <n v="250"/>
    <n v="5000"/>
    <n v="100"/>
    <n v="5000"/>
    <n v="100"/>
    <n v="2764"/>
    <n v="55.28"/>
    <n v="4750"/>
    <n v="95"/>
    <m/>
    <s v="18/06/24"/>
    <m/>
    <s v="Altro"/>
    <s v="NO"/>
    <m/>
    <s v="Cross-selling"/>
    <m/>
    <m/>
    <m/>
    <m/>
  </r>
  <r>
    <n v="5925"/>
    <x v="5660"/>
    <n v="1000"/>
    <d v="2024-06-01T00:00:00"/>
    <m/>
    <m/>
    <n v="2"/>
    <x v="0"/>
    <d v="2024-07-02T00:00:00"/>
    <x v="0"/>
    <m/>
    <s v="24C272"/>
    <x v="28"/>
    <s v="Federica Riganti"/>
    <s v="cliente"/>
    <m/>
    <s v="OLD_Service Web"/>
    <s v="Fondazione Istituto Tecnico Superiore per le nuove tecnologie della vita"/>
    <m/>
    <m/>
    <x v="2"/>
    <s v="Won"/>
    <n v="900"/>
    <m/>
    <n v="240"/>
    <m/>
    <m/>
    <n v="100"/>
    <n v="25"/>
    <n v="60"/>
    <n v="1000"/>
    <m/>
    <m/>
    <m/>
    <n v="60"/>
    <n v="1000"/>
    <n v="100"/>
    <n v="1000"/>
    <n v="100"/>
    <n v="760"/>
    <n v="76"/>
    <n v="940"/>
    <n v="94"/>
    <s v="18/06/2024"/>
    <s v="18/06/2024"/>
    <m/>
    <s v="Altro"/>
    <s v="NO"/>
    <m/>
    <s v="Upselling"/>
    <m/>
    <m/>
    <m/>
    <m/>
  </r>
  <r>
    <n v="5926"/>
    <x v="5661"/>
    <n v="3300"/>
    <d v="2024-07-01T00:00:00"/>
    <m/>
    <m/>
    <n v="3"/>
    <x v="0"/>
    <d v="2024-09-27T00:00:00"/>
    <x v="0"/>
    <m/>
    <s v="24C273"/>
    <x v="22"/>
    <s v="Francesca Pezzoli"/>
    <s v="cliente"/>
    <m/>
    <s v="Strumenti di Comunicazione Cartacei"/>
    <s v="FLEXI srl"/>
    <m/>
    <m/>
    <x v="2"/>
    <s v="Won"/>
    <n v="3300"/>
    <m/>
    <n v="886.4"/>
    <m/>
    <m/>
    <n v="100"/>
    <n v="92.05"/>
    <n v="934"/>
    <n v="3300"/>
    <m/>
    <m/>
    <m/>
    <n v="934"/>
    <n v="3300"/>
    <n v="100"/>
    <n v="3300"/>
    <n v="100"/>
    <n v="2413.6"/>
    <n v="73.139393939393997"/>
    <n v="2366"/>
    <n v="71.696969696970001"/>
    <s v="20/06/24"/>
    <s v="18/06/24"/>
    <m/>
    <s v="Altro"/>
    <s v="NO"/>
    <s v="NO"/>
    <s v="Cross-selling"/>
    <m/>
    <m/>
    <m/>
    <s v="P24C232"/>
  </r>
  <r>
    <n v="5927"/>
    <x v="5662"/>
    <n v="1495"/>
    <d v="2024-06-01T00:00:00"/>
    <m/>
    <m/>
    <n v="4"/>
    <x v="0"/>
    <d v="2025-01-09T00:00:00"/>
    <x v="0"/>
    <m/>
    <s v="24D102"/>
    <x v="19"/>
    <s v="Angela Pezzoli"/>
    <s v="cliente"/>
    <m/>
    <s v="Gestione Sale Meeting"/>
    <s v="Airing Snc"/>
    <s v="Rodolfo Cortinovis"/>
    <m/>
    <x v="3"/>
    <s v="Won"/>
    <n v="995"/>
    <n v="995"/>
    <m/>
    <m/>
    <m/>
    <m/>
    <m/>
    <n v="140"/>
    <n v="1495"/>
    <n v="995"/>
    <m/>
    <m/>
    <m/>
    <n v="500"/>
    <n v="33.444816053512"/>
    <n v="500"/>
    <n v="33.444816053512"/>
    <n v="500"/>
    <n v="33.444816053512"/>
    <n v="500"/>
    <n v="33.444816053512"/>
    <s v="19/06/24"/>
    <s v="18/06/24"/>
    <m/>
    <s v="Altro"/>
    <s v="NO"/>
    <m/>
    <s v="Nuovo cliente"/>
    <m/>
    <m/>
    <m/>
    <s v="P24D109"/>
  </r>
  <r>
    <n v="5929"/>
    <x v="5663"/>
    <n v="9019"/>
    <d v="2024-06-01T00:00:00"/>
    <m/>
    <m/>
    <n v="6"/>
    <x v="0"/>
    <d v="2025-01-09T00:00:00"/>
    <x v="0"/>
    <m/>
    <s v="24K196"/>
    <x v="19"/>
    <s v="Angela Pezzoli"/>
    <s v="cliente"/>
    <m/>
    <s v="Gestione Sale Meeting"/>
    <s v="IVANTI SOFTWARE IRELAND GROUP LIMITED"/>
    <s v="Pascal Labaigt"/>
    <m/>
    <x v="3"/>
    <s v="Won"/>
    <n v="5362"/>
    <n v="5362"/>
    <m/>
    <m/>
    <m/>
    <m/>
    <m/>
    <n v="616"/>
    <n v="9019"/>
    <n v="5361.5"/>
    <m/>
    <m/>
    <m/>
    <n v="3657"/>
    <n v="40.547732564585999"/>
    <n v="3657"/>
    <n v="40.547732564585999"/>
    <n v="3657"/>
    <n v="40.547732564585999"/>
    <n v="3657"/>
    <n v="40.547732564585999"/>
    <s v="12/09/24"/>
    <s v="20/06/24"/>
    <m/>
    <s v="IT"/>
    <s v="NO"/>
    <m/>
    <s v="Nuovo cliente"/>
    <m/>
    <m/>
    <m/>
    <s v="P24K260"/>
  </r>
  <r>
    <n v="5930"/>
    <x v="5664"/>
    <n v="1500"/>
    <d v="2024-12-01T00:00:00"/>
    <m/>
    <m/>
    <n v="2"/>
    <x v="0"/>
    <d v="2025-05-08T00:00:00"/>
    <x v="0"/>
    <m/>
    <s v="24C289"/>
    <x v="28"/>
    <s v="Francesca Pezzoli"/>
    <s v="cliente"/>
    <m/>
    <s v="Multimedia"/>
    <s v="Rescigno Carrara"/>
    <m/>
    <m/>
    <x v="2"/>
    <s v="Won"/>
    <n v="1420"/>
    <n v="1000"/>
    <n v="112"/>
    <m/>
    <m/>
    <n v="100"/>
    <n v="17.86"/>
    <n v="20"/>
    <n v="1500"/>
    <n v="1000"/>
    <m/>
    <m/>
    <n v="20"/>
    <n v="500"/>
    <n v="33.333333333333002"/>
    <n v="500"/>
    <n v="33.333333333333002"/>
    <n v="388"/>
    <n v="25.866666666667001"/>
    <n v="480"/>
    <n v="32"/>
    <s v="26/06/2024"/>
    <s v="20/06/2024"/>
    <m/>
    <s v="Altro"/>
    <s v="NO"/>
    <s v="SI"/>
    <s v="Upselling"/>
    <m/>
    <m/>
    <m/>
    <s v="P24C235"/>
  </r>
  <r>
    <n v="5931"/>
    <x v="1266"/>
    <n v="850"/>
    <d v="2024-07-01T00:00:00"/>
    <m/>
    <m/>
    <n v="1"/>
    <x v="0"/>
    <d v="2024-09-13T00:00:00"/>
    <x v="0"/>
    <m/>
    <s v="24C276"/>
    <x v="22"/>
    <s v="Francesca Pezzoli"/>
    <s v="cliente"/>
    <m/>
    <s v="Social Media Management"/>
    <s v="FLEXI srl"/>
    <m/>
    <m/>
    <x v="2"/>
    <s v="Won"/>
    <n v="840"/>
    <m/>
    <n v="268.8"/>
    <m/>
    <m/>
    <n v="100"/>
    <n v="160.71"/>
    <n v="436.5"/>
    <n v="850"/>
    <m/>
    <m/>
    <m/>
    <n v="436.5"/>
    <n v="850"/>
    <n v="100"/>
    <n v="850"/>
    <n v="100"/>
    <n v="581.20000000000005"/>
    <n v="68.376470588234994"/>
    <n v="413.5"/>
    <n v="48.647058823529001"/>
    <s v="20/06/24"/>
    <s v="20/06/24"/>
    <m/>
    <s v="Altro"/>
    <s v="NO"/>
    <m/>
    <s v="Cross-selling"/>
    <m/>
    <m/>
    <m/>
    <s v="P24C226"/>
  </r>
  <r>
    <n v="5932"/>
    <x v="5665"/>
    <n v="1000"/>
    <d v="2025-11-01T00:00:00"/>
    <m/>
    <m/>
    <n v="1"/>
    <x v="0"/>
    <d v="2025-10-30T00:00:00"/>
    <x v="1"/>
    <m/>
    <m/>
    <x v="22"/>
    <s v="Francesca Pezzoli"/>
    <s v="cliente"/>
    <m/>
    <s v="Social Media Management"/>
    <s v="Gavazzi Tessuti Tecnici S.p.A."/>
    <m/>
    <m/>
    <x v="2"/>
    <s v="Lost"/>
    <m/>
    <m/>
    <m/>
    <m/>
    <m/>
    <m/>
    <m/>
    <n v="10.1875"/>
    <m/>
    <m/>
    <m/>
    <m/>
    <m/>
    <n v="1000"/>
    <n v="100"/>
    <n v="1000"/>
    <n v="100"/>
    <n v="1000"/>
    <n v="100"/>
    <n v="1000"/>
    <n v="100"/>
    <s v="30/10/25"/>
    <s v="18/06/24"/>
    <m/>
    <s v="Edilizia"/>
    <s v="NO"/>
    <m/>
    <s v="Upselling"/>
    <m/>
    <m/>
    <m/>
    <m/>
  </r>
  <r>
    <n v="5933"/>
    <x v="5666"/>
    <n v="500"/>
    <d v="2024-06-01T00:00:00"/>
    <m/>
    <m/>
    <n v="2"/>
    <x v="0"/>
    <d v="2024-08-27T00:00:00"/>
    <x v="0"/>
    <m/>
    <s v="24C274"/>
    <x v="28"/>
    <s v="Francesca Pezzoli"/>
    <s v="cliente"/>
    <m/>
    <s v="Strumenti di Comunicazione Cartacei"/>
    <s v="Winter Services srl"/>
    <m/>
    <m/>
    <x v="2"/>
    <s v="Won"/>
    <n v="480"/>
    <m/>
    <n v="128"/>
    <m/>
    <m/>
    <n v="100"/>
    <n v="70.31"/>
    <n v="77"/>
    <n v="500"/>
    <m/>
    <m/>
    <m/>
    <n v="77"/>
    <n v="500"/>
    <n v="100"/>
    <n v="500"/>
    <n v="100"/>
    <n v="372"/>
    <n v="74.400000000000006"/>
    <n v="423"/>
    <n v="84.6"/>
    <s v="21/06/2024"/>
    <s v="21/06/2024"/>
    <m/>
    <s v="Altro"/>
    <s v="NO"/>
    <m/>
    <s v="Upselling"/>
    <m/>
    <m/>
    <m/>
    <m/>
  </r>
  <r>
    <n v="5934"/>
    <x v="5667"/>
    <n v="250"/>
    <d v="2024-06-01T00:00:00"/>
    <m/>
    <m/>
    <n v="2"/>
    <x v="0"/>
    <d v="2024-07-18T00:00:00"/>
    <x v="0"/>
    <m/>
    <s v="24C277"/>
    <x v="28"/>
    <s v="Francesca Pezzoli"/>
    <s v="cliente"/>
    <m/>
    <s v="Email Marketing"/>
    <s v="Winter Services srl"/>
    <m/>
    <m/>
    <x v="2"/>
    <s v="Won"/>
    <n v="240"/>
    <m/>
    <n v="64"/>
    <m/>
    <m/>
    <n v="100"/>
    <n v="179.69"/>
    <n v="90"/>
    <n v="250"/>
    <m/>
    <m/>
    <m/>
    <n v="90"/>
    <n v="250"/>
    <n v="100"/>
    <n v="250"/>
    <n v="100"/>
    <n v="186"/>
    <n v="74.400000000000006"/>
    <n v="160"/>
    <n v="64"/>
    <s v="21/06/2024"/>
    <s v="21/06/2024"/>
    <m/>
    <s v="Turismo"/>
    <s v="NO"/>
    <m/>
    <s v="Upselling"/>
    <m/>
    <m/>
    <m/>
    <m/>
  </r>
  <r>
    <n v="5935"/>
    <x v="5668"/>
    <n v="400"/>
    <d v="2024-07-01T00:00:00"/>
    <m/>
    <m/>
    <n v="1"/>
    <x v="0"/>
    <d v="2024-07-04T00:00:00"/>
    <x v="0"/>
    <m/>
    <s v="24C279"/>
    <x v="28"/>
    <s v="Francesca Pezzoli"/>
    <s v="cliente"/>
    <m/>
    <s v="Brand Identity"/>
    <s v="Winter Services srl"/>
    <m/>
    <m/>
    <x v="2"/>
    <s v="Won"/>
    <n v="300"/>
    <m/>
    <n v="80"/>
    <m/>
    <m/>
    <n v="100"/>
    <n v="6.25"/>
    <n v="5"/>
    <n v="400"/>
    <m/>
    <m/>
    <m/>
    <n v="5"/>
    <n v="400"/>
    <n v="100"/>
    <n v="400"/>
    <n v="100"/>
    <n v="320"/>
    <n v="80"/>
    <n v="395"/>
    <n v="98.75"/>
    <m/>
    <s v="21/06/2024"/>
    <m/>
    <s v="Turismo"/>
    <s v="NO"/>
    <m/>
    <s v="Upselling"/>
    <m/>
    <m/>
    <m/>
    <s v="P24C237"/>
  </r>
  <r>
    <n v="5936"/>
    <x v="5669"/>
    <m/>
    <d v="2024-06-01T00:00:00"/>
    <m/>
    <m/>
    <n v="1"/>
    <x v="0"/>
    <d v="2024-12-12T00:00:00"/>
    <x v="1"/>
    <m/>
    <m/>
    <x v="20"/>
    <s v="Francesca Pezzoli"/>
    <s v="internal"/>
    <m/>
    <s v="Campagna Pubblicitaria"/>
    <s v="COSTIM"/>
    <m/>
    <m/>
    <x v="2"/>
    <s v="Blank"/>
    <n v="7852"/>
    <n v="52"/>
    <n v="2496"/>
    <m/>
    <m/>
    <m/>
    <m/>
    <n v="13072.78125"/>
    <m/>
    <m/>
    <m/>
    <m/>
    <n v="2496"/>
    <n v="-52"/>
    <s v="-"/>
    <n v="-52"/>
    <s v="-"/>
    <n v="-2548"/>
    <s v="-"/>
    <n v="-2548"/>
    <s v="-"/>
    <s v="20/06/24"/>
    <s v="20/06/24"/>
    <m/>
    <s v="Turismo"/>
    <s v="NO"/>
    <m/>
    <s v="Nuovo cliente"/>
    <m/>
    <m/>
    <m/>
    <m/>
  </r>
  <r>
    <n v="5937"/>
    <x v="5670"/>
    <n v="350"/>
    <d v="2024-06-01T00:00:00"/>
    <d v="2024-06-10T00:00:00"/>
    <d v="2024-06-10T00:00:00"/>
    <n v="1"/>
    <x v="0"/>
    <d v="2024-11-08T00:00:00"/>
    <x v="0"/>
    <m/>
    <s v="24B126"/>
    <x v="25"/>
    <s v="Annalisa Surini"/>
    <s v="cliente SUCCESS FEE"/>
    <b v="1"/>
    <s v="Organizzazione di Incoming"/>
    <s v="Promos Italia Scrl"/>
    <m/>
    <s v="Promos Inbuyer 2024"/>
    <x v="0"/>
    <s v="Won"/>
    <n v="400"/>
    <m/>
    <n v="128"/>
    <m/>
    <m/>
    <n v="100"/>
    <n v="18.75"/>
    <n v="24"/>
    <n v="350"/>
    <m/>
    <m/>
    <m/>
    <n v="24"/>
    <n v="350"/>
    <n v="100"/>
    <n v="350"/>
    <n v="100"/>
    <n v="222"/>
    <n v="63.428571428570997"/>
    <n v="326"/>
    <n v="93.142857142856997"/>
    <s v="10/06/2024"/>
    <s v="10/06/2024"/>
    <m/>
    <s v="Arredamento"/>
    <s v="NO"/>
    <m/>
    <s v="Upselling"/>
    <s v="Europa"/>
    <m/>
    <m/>
    <m/>
  </r>
  <r>
    <n v="5938"/>
    <x v="5671"/>
    <n v="300"/>
    <d v="2024-06-01T00:00:00"/>
    <m/>
    <m/>
    <n v="12"/>
    <x v="0"/>
    <d v="2024-11-18T00:00:00"/>
    <x v="0"/>
    <m/>
    <s v="24C280"/>
    <x v="22"/>
    <s v="Federica Riganti"/>
    <s v="cliente"/>
    <m/>
    <s v="Hosting"/>
    <s v="Semplicemente Legno"/>
    <m/>
    <m/>
    <x v="2"/>
    <s v="Won"/>
    <n v="120"/>
    <n v="120"/>
    <m/>
    <m/>
    <m/>
    <m/>
    <m/>
    <m/>
    <n v="300"/>
    <n v="120"/>
    <m/>
    <m/>
    <m/>
    <n v="180"/>
    <n v="60"/>
    <n v="180"/>
    <n v="60"/>
    <n v="180"/>
    <n v="60"/>
    <n v="180"/>
    <n v="60"/>
    <s v="24/06/24"/>
    <s v="24/06/24"/>
    <m/>
    <s v="Edilizia"/>
    <s v="NO"/>
    <s v="SI"/>
    <s v="Cross-selling"/>
    <m/>
    <m/>
    <m/>
    <m/>
  </r>
  <r>
    <n v="5939"/>
    <x v="5672"/>
    <n v="2500"/>
    <d v="2024-10-01T00:00:00"/>
    <m/>
    <m/>
    <n v="1"/>
    <x v="0"/>
    <d v="2024-09-13T00:00:00"/>
    <x v="1"/>
    <m/>
    <s v="24C281"/>
    <x v="20"/>
    <s v="Francesca Pezzoli"/>
    <s v="cliente"/>
    <m/>
    <s v="Realizzazione Siti Web"/>
    <s v="ENERCOM Srl"/>
    <m/>
    <m/>
    <x v="2"/>
    <s v="Lost"/>
    <n v="1400"/>
    <m/>
    <n v="488"/>
    <m/>
    <m/>
    <n v="100"/>
    <m/>
    <m/>
    <m/>
    <m/>
    <m/>
    <m/>
    <m/>
    <n v="2500"/>
    <n v="100"/>
    <n v="2500"/>
    <n v="100"/>
    <n v="2012"/>
    <n v="80.48"/>
    <n v="2500"/>
    <n v="100"/>
    <s v="12/09/24"/>
    <s v="24/06/24"/>
    <m/>
    <s v="Altro"/>
    <s v="NO"/>
    <m/>
    <s v="Upselling"/>
    <m/>
    <m/>
    <m/>
    <m/>
  </r>
  <r>
    <n v="5940"/>
    <x v="5673"/>
    <n v="4812"/>
    <d v="2024-06-01T00:00:00"/>
    <m/>
    <m/>
    <n v="6"/>
    <x v="0"/>
    <d v="2025-01-09T00:00:00"/>
    <x v="0"/>
    <m/>
    <s v="24K183"/>
    <x v="19"/>
    <s v="Angela Pezzoli"/>
    <s v="cliente"/>
    <m/>
    <s v="Gestione Sale Meeting"/>
    <s v="Lifeanalytics Srl"/>
    <s v="Camilla Locci"/>
    <m/>
    <x v="3"/>
    <s v="Won"/>
    <n v="2958"/>
    <n v="2958"/>
    <m/>
    <m/>
    <m/>
    <m/>
    <m/>
    <n v="202"/>
    <n v="4812"/>
    <n v="2958"/>
    <m/>
    <m/>
    <m/>
    <n v="1854"/>
    <n v="38.528678304239001"/>
    <n v="1854"/>
    <n v="38.528678304239001"/>
    <n v="1854"/>
    <n v="38.528678304239001"/>
    <n v="1854"/>
    <n v="38.528678304239001"/>
    <s v="08/07/24"/>
    <s v="24/06/24"/>
    <m/>
    <s v="Altro"/>
    <s v="NO"/>
    <m/>
    <s v="Nuovo cliente"/>
    <m/>
    <m/>
    <m/>
    <s v="P24K261"/>
  </r>
  <r>
    <n v="5941"/>
    <x v="5674"/>
    <n v="1500"/>
    <d v="2024-07-01T00:00:00"/>
    <m/>
    <m/>
    <n v="12"/>
    <x v="0"/>
    <d v="2025-03-10T00:00:00"/>
    <x v="0"/>
    <m/>
    <s v="24C283"/>
    <x v="22"/>
    <s v="Francesca Pezzoli"/>
    <s v="cliente"/>
    <m/>
    <s v="Service"/>
    <s v="BUTI HOLDING SRL"/>
    <m/>
    <m/>
    <x v="2"/>
    <s v="Won"/>
    <n v="1500"/>
    <m/>
    <n v="400"/>
    <m/>
    <m/>
    <n v="100"/>
    <n v="101.25"/>
    <n v="399.5"/>
    <n v="1500"/>
    <m/>
    <m/>
    <m/>
    <n v="399.5"/>
    <n v="1500"/>
    <n v="100"/>
    <n v="1500"/>
    <n v="100"/>
    <n v="1100"/>
    <n v="73.333333333333002"/>
    <n v="1100.5"/>
    <n v="73.366666666667001"/>
    <m/>
    <s v="24/06/24"/>
    <m/>
    <s v="Meccanica"/>
    <s v="NO"/>
    <s v="NO"/>
    <s v="Upselling"/>
    <m/>
    <m/>
    <m/>
    <m/>
  </r>
  <r>
    <n v="5942"/>
    <x v="5675"/>
    <n v="2700"/>
    <d v="2024-07-01T00:00:00"/>
    <m/>
    <m/>
    <n v="3"/>
    <x v="0"/>
    <d v="2024-09-16T00:00:00"/>
    <x v="0"/>
    <m/>
    <s v="24C291"/>
    <x v="22"/>
    <s v="Francesca Pezzoli"/>
    <s v="cliente"/>
    <m/>
    <s v="Stand Fieristici"/>
    <s v="SCAMM Srl"/>
    <m/>
    <m/>
    <x v="2"/>
    <s v="Won"/>
    <n v="2700"/>
    <m/>
    <n v="720"/>
    <m/>
    <m/>
    <n v="100"/>
    <n v="52.78"/>
    <n v="198.5"/>
    <n v="4800"/>
    <m/>
    <m/>
    <m/>
    <n v="198.5"/>
    <n v="2700"/>
    <n v="100"/>
    <n v="2700"/>
    <n v="100"/>
    <n v="1980"/>
    <n v="73.333333333333002"/>
    <n v="2501.5"/>
    <n v="92.648148148147996"/>
    <s v="01/07/24"/>
    <s v="25/06/24"/>
    <m/>
    <s v="Impianti"/>
    <s v="SI"/>
    <m/>
    <s v="Upselling"/>
    <m/>
    <m/>
    <m/>
    <m/>
  </r>
  <r>
    <n v="5943"/>
    <x v="5676"/>
    <n v="30"/>
    <d v="2024-06-01T00:00:00"/>
    <m/>
    <m/>
    <n v="12"/>
    <x v="0"/>
    <d v="2024-07-05T00:00:00"/>
    <x v="0"/>
    <m/>
    <s v="24C284"/>
    <x v="22"/>
    <s v="Francesca Pezzoli"/>
    <s v="cliente"/>
    <m/>
    <s v="Hosting"/>
    <s v="GAVAZZI TRADING SA"/>
    <m/>
    <m/>
    <x v="2"/>
    <s v="Won"/>
    <n v="20"/>
    <n v="20"/>
    <m/>
    <m/>
    <m/>
    <m/>
    <m/>
    <m/>
    <n v="30"/>
    <n v="19.989999999999998"/>
    <m/>
    <m/>
    <m/>
    <n v="10"/>
    <n v="33.333333333333002"/>
    <n v="10"/>
    <n v="33.333333333333002"/>
    <n v="10"/>
    <n v="33.333333333333002"/>
    <n v="10"/>
    <n v="33.333333333333002"/>
    <s v="25/06/24"/>
    <s v="25/06/24"/>
    <m/>
    <s v="Edilizia"/>
    <s v="NO"/>
    <s v="SI"/>
    <s v="Upselling"/>
    <m/>
    <m/>
    <m/>
    <m/>
  </r>
  <r>
    <n v="5944"/>
    <x v="5677"/>
    <n v="400"/>
    <d v="2025-05-01T00:00:00"/>
    <m/>
    <m/>
    <n v="12"/>
    <x v="0"/>
    <d v="2025-07-08T00:00:00"/>
    <x v="0"/>
    <m/>
    <s v="25C226"/>
    <x v="22"/>
    <s v="Francesca Pezzoli"/>
    <s v="cliente"/>
    <m/>
    <s v="Hosting"/>
    <s v="BUTI HOLDING SRL"/>
    <m/>
    <m/>
    <x v="2"/>
    <s v="Won"/>
    <n v="120"/>
    <n v="120"/>
    <m/>
    <m/>
    <m/>
    <m/>
    <m/>
    <m/>
    <n v="400"/>
    <n v="120"/>
    <m/>
    <m/>
    <m/>
    <n v="280"/>
    <n v="70"/>
    <n v="280"/>
    <n v="70"/>
    <n v="280"/>
    <n v="70"/>
    <n v="280"/>
    <n v="70"/>
    <s v="01/05/25"/>
    <s v="01/05/25"/>
    <m/>
    <s v="Meccanica"/>
    <s v="NO"/>
    <s v="NO"/>
    <s v="Upselling"/>
    <m/>
    <m/>
    <m/>
    <m/>
  </r>
  <r>
    <n v="5945"/>
    <x v="5678"/>
    <n v="400"/>
    <d v="2025-04-01T00:00:00"/>
    <m/>
    <m/>
    <n v="12"/>
    <x v="0"/>
    <d v="2025-05-06T00:00:00"/>
    <x v="0"/>
    <m/>
    <s v="25C183"/>
    <x v="22"/>
    <s v="Francesca Pezzoli"/>
    <s v="cliente"/>
    <m/>
    <s v="Hosting"/>
    <s v="BUTI HOLDING SRL"/>
    <m/>
    <m/>
    <x v="2"/>
    <s v="Won"/>
    <m/>
    <m/>
    <m/>
    <m/>
    <m/>
    <m/>
    <m/>
    <m/>
    <n v="400"/>
    <m/>
    <m/>
    <m/>
    <m/>
    <n v="400"/>
    <n v="100"/>
    <n v="400"/>
    <n v="100"/>
    <n v="400"/>
    <n v="100"/>
    <n v="400"/>
    <n v="100"/>
    <s v="01/04/25"/>
    <s v="01/04/25"/>
    <m/>
    <s v="Meccanica"/>
    <s v="NO"/>
    <s v="NO"/>
    <s v="Upselling"/>
    <m/>
    <m/>
    <m/>
    <m/>
  </r>
  <r>
    <n v="5946"/>
    <x v="5679"/>
    <n v="330"/>
    <d v="2024-07-01T00:00:00"/>
    <m/>
    <m/>
    <n v="12"/>
    <x v="0"/>
    <d v="2024-08-02T00:00:00"/>
    <x v="0"/>
    <m/>
    <s v="24C285"/>
    <x v="22"/>
    <s v="Francesca Pezzoli"/>
    <s v="cliente"/>
    <m/>
    <s v="Hosting"/>
    <s v="Erregi Snc"/>
    <m/>
    <m/>
    <x v="2"/>
    <s v="Won"/>
    <n v="140"/>
    <n v="140"/>
    <m/>
    <m/>
    <m/>
    <m/>
    <m/>
    <m/>
    <n v="330"/>
    <n v="139.99"/>
    <m/>
    <m/>
    <m/>
    <n v="190"/>
    <n v="57.575757575757997"/>
    <n v="190"/>
    <n v="57.575757575757997"/>
    <n v="190"/>
    <n v="57.575757575757997"/>
    <n v="190"/>
    <n v="57.575757575757997"/>
    <s v="26/06/24"/>
    <s v="26/06/24"/>
    <m/>
    <s v="Materie prime"/>
    <s v="NO"/>
    <s v="SI"/>
    <s v="Upselling"/>
    <m/>
    <m/>
    <m/>
    <m/>
  </r>
  <r>
    <n v="5947"/>
    <x v="5680"/>
    <n v="115"/>
    <d v="2024-09-01T00:00:00"/>
    <m/>
    <m/>
    <n v="12"/>
    <x v="0"/>
    <d v="2024-09-27T00:00:00"/>
    <x v="0"/>
    <m/>
    <s v="24C286"/>
    <x v="22"/>
    <s v="Federica Riganti"/>
    <s v="cliente"/>
    <m/>
    <s v="Hosting"/>
    <s v="Falegnameria Bellini"/>
    <m/>
    <m/>
    <x v="2"/>
    <s v="Won"/>
    <n v="20"/>
    <n v="20"/>
    <m/>
    <m/>
    <m/>
    <m/>
    <m/>
    <m/>
    <n v="115"/>
    <n v="19.989999999999998"/>
    <m/>
    <m/>
    <m/>
    <n v="95"/>
    <n v="82.608695652174006"/>
    <n v="95"/>
    <n v="82.608695652174006"/>
    <n v="95"/>
    <n v="82.608695652174006"/>
    <n v="95"/>
    <n v="82.608695652174006"/>
    <s v="26/06/24"/>
    <s v="26/06/24"/>
    <m/>
    <s v="Materie prime"/>
    <s v="NO"/>
    <s v="SI"/>
    <s v="Upselling"/>
    <m/>
    <m/>
    <m/>
    <m/>
  </r>
  <r>
    <n v="5948"/>
    <x v="5681"/>
    <n v="530"/>
    <d v="2024-12-01T00:00:00"/>
    <m/>
    <m/>
    <n v="8"/>
    <x v="0"/>
    <d v="2025-05-06T00:00:00"/>
    <x v="0"/>
    <m/>
    <s v="24C287"/>
    <x v="22"/>
    <s v="Francesca Pezzoli"/>
    <s v="cliente"/>
    <m/>
    <s v="Hosting"/>
    <s v="Officina Coro"/>
    <m/>
    <m/>
    <x v="2"/>
    <s v="Won"/>
    <n v="191.98"/>
    <n v="191.98"/>
    <m/>
    <m/>
    <m/>
    <m/>
    <m/>
    <m/>
    <n v="530"/>
    <n v="191.98"/>
    <m/>
    <m/>
    <m/>
    <n v="338.02"/>
    <n v="63.777358490566002"/>
    <n v="338.02"/>
    <n v="63.777358490566002"/>
    <n v="338.02"/>
    <n v="63.777358490566002"/>
    <n v="338.02"/>
    <n v="63.777358490566002"/>
    <s v="26/06/24"/>
    <s v="26/06/24"/>
    <m/>
    <s v="Meccanica"/>
    <s v="NO"/>
    <s v="SI"/>
    <s v="Upselling"/>
    <m/>
    <m/>
    <m/>
    <m/>
  </r>
  <r>
    <n v="5950"/>
    <x v="5682"/>
    <n v="7500"/>
    <d v="2024-09-01T00:00:00"/>
    <m/>
    <m/>
    <n v="4"/>
    <x v="0"/>
    <d v="2025-01-20T00:00:00"/>
    <x v="0"/>
    <m/>
    <s v="24C297"/>
    <x v="22"/>
    <s v="Francesca Pezzoli"/>
    <s v="cliente"/>
    <m/>
    <s v="Realizzazione Siti Web"/>
    <s v="BUTI HOLDING SRL"/>
    <m/>
    <m/>
    <x v="2"/>
    <s v="Won"/>
    <n v="7500"/>
    <m/>
    <n v="2000"/>
    <m/>
    <m/>
    <n v="100"/>
    <n v="55.5"/>
    <n v="1028.5"/>
    <n v="7500"/>
    <m/>
    <m/>
    <m/>
    <n v="1028.5"/>
    <n v="7500"/>
    <n v="100"/>
    <n v="7500"/>
    <n v="100"/>
    <n v="5500"/>
    <n v="73.333333333333002"/>
    <n v="6471.5"/>
    <n v="86.286666666667003"/>
    <s v="30/06/24"/>
    <s v="24/06/24"/>
    <m/>
    <s v="Meccanica"/>
    <s v="NO"/>
    <s v="NO"/>
    <s v="Upselling"/>
    <m/>
    <m/>
    <m/>
    <s v="P24C155"/>
  </r>
  <r>
    <n v="5951"/>
    <x v="5683"/>
    <n v="2100"/>
    <d v="2024-07-01T00:00:00"/>
    <m/>
    <m/>
    <n v="12"/>
    <x v="0"/>
    <d v="2025-05-06T00:00:00"/>
    <x v="0"/>
    <m/>
    <s v="24C291"/>
    <x v="22"/>
    <s v="Francesca Pezzoli"/>
    <s v="cliente"/>
    <m/>
    <s v="Service"/>
    <s v="SCAMM Srl"/>
    <m/>
    <m/>
    <x v="2"/>
    <s v="Won"/>
    <n v="2220"/>
    <m/>
    <n v="592"/>
    <m/>
    <m/>
    <n v="100"/>
    <n v="86.15"/>
    <n v="378"/>
    <m/>
    <m/>
    <m/>
    <m/>
    <n v="378"/>
    <n v="2100"/>
    <n v="100"/>
    <n v="2100"/>
    <n v="100"/>
    <n v="1508"/>
    <n v="71.809523809523995"/>
    <n v="1722"/>
    <n v="82"/>
    <s v="01/07/24"/>
    <s v="26/06/24"/>
    <m/>
    <s v="Impianti"/>
    <s v="SI"/>
    <m/>
    <s v="Upselling"/>
    <m/>
    <m/>
    <m/>
    <m/>
  </r>
  <r>
    <n v="5952"/>
    <x v="5684"/>
    <n v="2000"/>
    <d v="2024-10-01T00:00:00"/>
    <m/>
    <m/>
    <n v="1"/>
    <x v="0"/>
    <d v="2024-09-16T00:00:00"/>
    <x v="1"/>
    <m/>
    <m/>
    <x v="22"/>
    <s v="Francesca Pezzoli"/>
    <s v="cliente"/>
    <m/>
    <s v="Strumenti di Comunicazione Cartacei"/>
    <s v="SCAMM Srl"/>
    <m/>
    <m/>
    <x v="2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s v="14/09/24"/>
    <s v="25/06/24"/>
    <m/>
    <s v="Impianti"/>
    <s v="SI"/>
    <m/>
    <s v="Cross-selling"/>
    <m/>
    <m/>
    <m/>
    <m/>
  </r>
  <r>
    <n v="5954"/>
    <x v="5685"/>
    <n v="300"/>
    <d v="2024-06-01T00:00:00"/>
    <m/>
    <m/>
    <n v="12"/>
    <x v="0"/>
    <d v="2024-07-05T00:00:00"/>
    <x v="0"/>
    <m/>
    <s v="24C288"/>
    <x v="22"/>
    <s v="Francesca Pezzoli"/>
    <s v="cliente"/>
    <m/>
    <s v="Hosting"/>
    <s v="Gavazzi Tessuti Tecnici S.p.A."/>
    <m/>
    <m/>
    <x v="2"/>
    <s v="Won"/>
    <m/>
    <m/>
    <m/>
    <m/>
    <m/>
    <m/>
    <m/>
    <m/>
    <n v="300"/>
    <m/>
    <m/>
    <m/>
    <m/>
    <n v="300"/>
    <n v="100"/>
    <n v="300"/>
    <n v="100"/>
    <n v="300"/>
    <n v="100"/>
    <n v="300"/>
    <n v="100"/>
    <s v="27/06/24"/>
    <s v="27/06/24"/>
    <m/>
    <s v="Edilizia"/>
    <s v="NO"/>
    <s v="SI"/>
    <s v="Upselling"/>
    <m/>
    <m/>
    <m/>
    <m/>
  </r>
  <r>
    <n v="5955"/>
    <x v="5686"/>
    <n v="300"/>
    <d v="2025-06-01T00:00:00"/>
    <m/>
    <m/>
    <n v="12"/>
    <x v="0"/>
    <d v="2025-07-01T00:00:00"/>
    <x v="0"/>
    <m/>
    <s v="25C228"/>
    <x v="22"/>
    <s v="Francesca Pezzoli"/>
    <s v="cliente"/>
    <m/>
    <s v="Hosting"/>
    <s v="Gavazzi Tessuti Tecnici S.p.A."/>
    <m/>
    <m/>
    <x v="2"/>
    <s v="Won"/>
    <m/>
    <m/>
    <m/>
    <m/>
    <m/>
    <m/>
    <m/>
    <m/>
    <n v="300"/>
    <m/>
    <m/>
    <m/>
    <m/>
    <n v="300"/>
    <n v="100"/>
    <n v="300"/>
    <n v="100"/>
    <n v="300"/>
    <n v="100"/>
    <n v="300"/>
    <n v="100"/>
    <s v="23/05/25"/>
    <s v="27/06/24"/>
    <m/>
    <s v="Edilizia"/>
    <s v="NO"/>
    <s v="SI"/>
    <s v="Upselling"/>
    <m/>
    <m/>
    <m/>
    <m/>
  </r>
  <r>
    <n v="5956"/>
    <x v="5687"/>
    <n v="300"/>
    <d v="2024-06-01T00:00:00"/>
    <m/>
    <m/>
    <n v="1"/>
    <x v="0"/>
    <d v="2024-08-02T00:00:00"/>
    <x v="0"/>
    <m/>
    <s v="24C292"/>
    <x v="22"/>
    <s v="Francesca Pezzoli"/>
    <s v="cliente"/>
    <m/>
    <s v="Hosting"/>
    <s v="Testa Group"/>
    <m/>
    <m/>
    <x v="2"/>
    <s v="Won"/>
    <m/>
    <m/>
    <m/>
    <m/>
    <m/>
    <m/>
    <m/>
    <m/>
    <n v="300"/>
    <m/>
    <m/>
    <m/>
    <m/>
    <n v="300"/>
    <n v="100"/>
    <n v="300"/>
    <n v="100"/>
    <n v="300"/>
    <n v="100"/>
    <n v="300"/>
    <n v="100"/>
    <s v="27/06/24"/>
    <s v="27/06/24"/>
    <m/>
    <s v="Impianti"/>
    <s v="NO"/>
    <s v="NO"/>
    <s v="Upselling"/>
    <m/>
    <m/>
    <m/>
    <m/>
  </r>
  <r>
    <n v="5957"/>
    <x v="5688"/>
    <n v="300"/>
    <d v="2024-12-01T00:00:00"/>
    <m/>
    <m/>
    <n v="12"/>
    <x v="0"/>
    <d v="2025-01-20T00:00:00"/>
    <x v="0"/>
    <m/>
    <s v="24C293"/>
    <x v="22"/>
    <s v="Francesca Pezzoli"/>
    <s v="cliente"/>
    <m/>
    <s v="Hosting"/>
    <s v="Testa Group"/>
    <m/>
    <m/>
    <x v="2"/>
    <s v="Won"/>
    <n v="300"/>
    <m/>
    <n v="80"/>
    <m/>
    <m/>
    <n v="100"/>
    <m/>
    <m/>
    <n v="300"/>
    <m/>
    <m/>
    <m/>
    <m/>
    <n v="300"/>
    <n v="100"/>
    <n v="300"/>
    <n v="100"/>
    <n v="220"/>
    <n v="73.333333333333002"/>
    <n v="300"/>
    <n v="100"/>
    <s v="01/12/24"/>
    <s v="27/06/24"/>
    <m/>
    <s v="Impianti"/>
    <s v="NO"/>
    <s v="NO"/>
    <s v="Upselling"/>
    <m/>
    <m/>
    <m/>
    <m/>
  </r>
  <r>
    <n v="5958"/>
    <x v="5689"/>
    <n v="300"/>
    <d v="2025-12-01T00:00:00"/>
    <m/>
    <m/>
    <n v="1"/>
    <x v="0"/>
    <d v="2026-01-07T00:00:00"/>
    <x v="0"/>
    <m/>
    <s v="25C406"/>
    <x v="22"/>
    <s v="Francesca Pezzoli"/>
    <s v="cliente"/>
    <m/>
    <s v="Hosting"/>
    <s v="Testa Group"/>
    <m/>
    <m/>
    <x v="2"/>
    <s v="Won"/>
    <n v="300"/>
    <m/>
    <n v="80"/>
    <m/>
    <m/>
    <n v="100"/>
    <m/>
    <m/>
    <n v="300"/>
    <m/>
    <m/>
    <m/>
    <m/>
    <n v="300"/>
    <n v="100"/>
    <n v="300"/>
    <n v="100"/>
    <n v="220"/>
    <n v="73.333333333333002"/>
    <n v="300"/>
    <n v="100"/>
    <s v="09/12/25"/>
    <s v="27/06/24"/>
    <m/>
    <s v="Impianti"/>
    <s v="NO"/>
    <s v="SI"/>
    <s v="Upselling"/>
    <m/>
    <m/>
    <m/>
    <m/>
  </r>
  <r>
    <n v="5959"/>
    <x v="5690"/>
    <n v="300"/>
    <d v="2025-11-01T00:00:00"/>
    <m/>
    <m/>
    <n v="12"/>
    <x v="0"/>
    <d v="2026-07-01T00:00:00"/>
    <x v="0"/>
    <m/>
    <s v="25C404"/>
    <x v="22"/>
    <s v="Francesca Pezzoli"/>
    <s v="cliente"/>
    <m/>
    <s v="Hosting"/>
    <s v="EFFEARREDI SRL"/>
    <m/>
    <m/>
    <x v="2"/>
    <s v="Won"/>
    <m/>
    <m/>
    <m/>
    <m/>
    <m/>
    <m/>
    <m/>
    <m/>
    <n v="300"/>
    <m/>
    <m/>
    <m/>
    <m/>
    <n v="300"/>
    <n v="100"/>
    <n v="300"/>
    <n v="100"/>
    <n v="300"/>
    <n v="100"/>
    <n v="300"/>
    <n v="100"/>
    <s v="09/12/25"/>
    <s v="27/06/24"/>
    <m/>
    <s v="Edilizia"/>
    <s v="NO"/>
    <s v="NO"/>
    <s v="Upselling"/>
    <m/>
    <m/>
    <m/>
    <m/>
  </r>
  <r>
    <n v="5960"/>
    <x v="5691"/>
    <n v="3125"/>
    <d v="2024-06-01T00:00:00"/>
    <m/>
    <m/>
    <n v="1"/>
    <x v="0"/>
    <d v="2024-07-16T00:00:00"/>
    <x v="1"/>
    <m/>
    <m/>
    <x v="19"/>
    <s v="Angela Pezzoli"/>
    <s v="cliente"/>
    <m/>
    <s v="Gestione Sale Meeting"/>
    <s v="DWF LLP ITALIAN BRANCH"/>
    <m/>
    <m/>
    <x v="3"/>
    <s v="Lost"/>
    <n v="1725"/>
    <n v="1725"/>
    <m/>
    <m/>
    <m/>
    <m/>
    <m/>
    <m/>
    <m/>
    <m/>
    <m/>
    <m/>
    <m/>
    <n v="1400"/>
    <n v="44.8"/>
    <n v="1400"/>
    <n v="44.8"/>
    <n v="1400"/>
    <n v="44.8"/>
    <n v="1400"/>
    <n v="44.8"/>
    <s v="16/07/24"/>
    <s v="27/06/24"/>
    <m/>
    <s v="Altro"/>
    <s v="NO"/>
    <m/>
    <s v="Upselling"/>
    <m/>
    <m/>
    <m/>
    <s v="P24D109"/>
  </r>
  <r>
    <n v="5961"/>
    <x v="5692"/>
    <n v="4000"/>
    <d v="2024-06-01T00:00:00"/>
    <m/>
    <m/>
    <n v="4"/>
    <x v="0"/>
    <d v="2024-09-06T00:00:00"/>
    <x v="1"/>
    <m/>
    <m/>
    <x v="19"/>
    <s v="Angela Pezzoli"/>
    <s v="cliente"/>
    <m/>
    <s v="Gestione Sale Meeting"/>
    <s v="IN4TEK SRL"/>
    <s v="Marcello Bordiga"/>
    <m/>
    <x v="3"/>
    <s v="Lost"/>
    <n v="2500"/>
    <n v="2500"/>
    <m/>
    <m/>
    <m/>
    <m/>
    <m/>
    <m/>
    <m/>
    <m/>
    <m/>
    <m/>
    <m/>
    <n v="1500"/>
    <n v="37.5"/>
    <n v="1500"/>
    <n v="37.5"/>
    <n v="1500"/>
    <n v="37.5"/>
    <n v="1500"/>
    <n v="37.5"/>
    <s v="06/09/24"/>
    <s v="27/06/24"/>
    <m/>
    <s v="IT"/>
    <s v="NO"/>
    <m/>
    <s v="Upselling"/>
    <m/>
    <m/>
    <m/>
    <s v="P24K265"/>
  </r>
  <r>
    <n v="5962"/>
    <x v="5693"/>
    <m/>
    <d v="2024-06-01T00:00:00"/>
    <m/>
    <m/>
    <n v="1"/>
    <x v="1"/>
    <m/>
    <x v="3"/>
    <m/>
    <m/>
    <x v="23"/>
    <m/>
    <s v="internal"/>
    <m/>
    <m/>
    <s v="Multi-consult s.r.l."/>
    <m/>
    <m/>
    <x v="4"/>
    <s v="Blank"/>
    <n v="1020"/>
    <m/>
    <n v="272"/>
    <m/>
    <m/>
    <m/>
    <m/>
    <m/>
    <m/>
    <m/>
    <m/>
    <m/>
    <n v="272"/>
    <m/>
    <s v="-"/>
    <m/>
    <s v="-"/>
    <n v="-272"/>
    <s v="-"/>
    <n v="-272"/>
    <s v="-"/>
    <m/>
    <s v="27/06/2024"/>
    <m/>
    <s v="Altro"/>
    <s v="SI"/>
    <m/>
    <s v="Nuovo cliente"/>
    <m/>
    <m/>
    <m/>
    <m/>
  </r>
  <r>
    <n v="5963"/>
    <x v="5694"/>
    <n v="4000"/>
    <d v="2024-06-01T00:00:00"/>
    <m/>
    <m/>
    <n v="4"/>
    <x v="0"/>
    <d v="2024-07-10T00:00:00"/>
    <x v="1"/>
    <m/>
    <m/>
    <x v="19"/>
    <s v="Angela Pezzoli"/>
    <s v="cliente"/>
    <m/>
    <s v="Gestione Sale Meeting"/>
    <s v="Ordine degli Ingegneri della Provincia di Bergamo"/>
    <s v="Enrica Regonesi"/>
    <m/>
    <x v="3"/>
    <s v="Lost"/>
    <n v="2700"/>
    <n v="2700"/>
    <m/>
    <m/>
    <m/>
    <m/>
    <m/>
    <m/>
    <m/>
    <m/>
    <m/>
    <m/>
    <m/>
    <n v="1300"/>
    <n v="32.5"/>
    <n v="1300"/>
    <n v="32.5"/>
    <n v="1300"/>
    <n v="32.5"/>
    <n v="1300"/>
    <n v="32.5"/>
    <s v="10/07/24"/>
    <s v="26/06/24"/>
    <m/>
    <s v="Altro"/>
    <s v="NO"/>
    <m/>
    <s v="Upselling"/>
    <m/>
    <m/>
    <m/>
    <s v="P24K263"/>
  </r>
  <r>
    <n v="5964"/>
    <x v="5695"/>
    <n v="1205"/>
    <d v="2024-06-01T00:00:00"/>
    <m/>
    <m/>
    <n v="2"/>
    <x v="0"/>
    <d v="2024-11-05T00:00:00"/>
    <x v="0"/>
    <m/>
    <s v="24K178"/>
    <x v="19"/>
    <s v="Angela Pezzoli"/>
    <s v="cliente"/>
    <m/>
    <s v="Gestione Sale Meeting"/>
    <s v="Consorzio Intellimech"/>
    <s v="Annalisa Lena"/>
    <m/>
    <x v="3"/>
    <s v="Won"/>
    <n v="980"/>
    <n v="980"/>
    <m/>
    <m/>
    <m/>
    <m/>
    <m/>
    <n v="112"/>
    <n v="1205"/>
    <n v="980"/>
    <m/>
    <m/>
    <m/>
    <n v="225"/>
    <n v="18.672199170123999"/>
    <n v="225"/>
    <n v="18.672199170123999"/>
    <n v="225"/>
    <n v="18.672199170123999"/>
    <n v="225"/>
    <n v="18.672199170123999"/>
    <s v="15/07/24"/>
    <s v="27/06/24"/>
    <m/>
    <s v="Meccanica"/>
    <s v="NO"/>
    <m/>
    <s v="Upselling"/>
    <m/>
    <m/>
    <m/>
    <s v="P24K264"/>
  </r>
  <r>
    <n v="5965"/>
    <x v="5696"/>
    <n v="1450"/>
    <d v="2024-06-01T00:00:00"/>
    <m/>
    <m/>
    <n v="5"/>
    <x v="0"/>
    <d v="2025-03-28T00:00:00"/>
    <x v="0"/>
    <m/>
    <s v="24C296"/>
    <x v="17"/>
    <s v="Federica Riganti"/>
    <s v="cliente"/>
    <m/>
    <s v="Strumenti di Comunicazione Cartacei"/>
    <s v="Magnetti Building spa"/>
    <m/>
    <m/>
    <x v="2"/>
    <s v="Won"/>
    <n v="1440"/>
    <m/>
    <n v="460.8"/>
    <m/>
    <m/>
    <n v="100"/>
    <n v="111.98"/>
    <n v="410"/>
    <n v="1950"/>
    <m/>
    <m/>
    <m/>
    <n v="410"/>
    <n v="1450"/>
    <n v="100"/>
    <n v="1450"/>
    <n v="100"/>
    <n v="989.2"/>
    <n v="68.220689655171995"/>
    <n v="1040"/>
    <n v="71.724137931033994"/>
    <s v="20/06/24"/>
    <s v="20/06/24"/>
    <m/>
    <s v="Edilizia"/>
    <s v="NO"/>
    <s v="NO"/>
    <s v="Upselling"/>
    <m/>
    <m/>
    <m/>
    <m/>
  </r>
  <r>
    <n v="5966"/>
    <x v="5457"/>
    <n v="15000"/>
    <d v="2024-09-01T00:00:00"/>
    <m/>
    <m/>
    <n v="5"/>
    <x v="0"/>
    <d v="2024-09-17T00:00:00"/>
    <x v="1"/>
    <m/>
    <m/>
    <x v="17"/>
    <s v="Federica Riganti"/>
    <s v="cliente"/>
    <m/>
    <s v="Realizzazione Siti Web"/>
    <s v="Techno srl"/>
    <m/>
    <m/>
    <x v="2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17/09/24"/>
    <s v="21/06/24"/>
    <m/>
    <s v="Elettrico/Elettronico"/>
    <s v="NO"/>
    <m/>
    <s v="Cross-selling"/>
    <m/>
    <m/>
    <s v="Cristian Pellegrini"/>
    <m/>
  </r>
  <r>
    <n v="5967"/>
    <x v="5697"/>
    <n v="6600"/>
    <d v="2025-10-01T00:00:00"/>
    <m/>
    <m/>
    <n v="12"/>
    <x v="0"/>
    <d v="2025-10-01T00:00:00"/>
    <x v="1"/>
    <m/>
    <m/>
    <x v="17"/>
    <s v="Federica Riganti"/>
    <s v="cliente"/>
    <m/>
    <s v="SEO"/>
    <s v="Techno srl"/>
    <m/>
    <m/>
    <x v="2"/>
    <s v="Lost"/>
    <m/>
    <m/>
    <m/>
    <m/>
    <m/>
    <m/>
    <m/>
    <m/>
    <m/>
    <m/>
    <m/>
    <m/>
    <m/>
    <n v="6600"/>
    <n v="100"/>
    <n v="6600"/>
    <n v="100"/>
    <n v="6600"/>
    <n v="100"/>
    <n v="6600"/>
    <n v="100"/>
    <s v="01/09/25"/>
    <s v="21/06/24"/>
    <m/>
    <s v="Elettrico/Elettronico"/>
    <s v="NO"/>
    <s v="NO"/>
    <s v="Cross-selling"/>
    <m/>
    <m/>
    <m/>
    <m/>
  </r>
  <r>
    <n v="5968"/>
    <x v="5698"/>
    <n v="400"/>
    <d v="2025-02-01T00:00:00"/>
    <m/>
    <m/>
    <n v="12"/>
    <x v="0"/>
    <d v="2025-02-25T00:00:00"/>
    <x v="0"/>
    <m/>
    <s v="25C133"/>
    <x v="22"/>
    <s v="Francesca Pezzoli"/>
    <s v="cliente"/>
    <m/>
    <s v="Hosting"/>
    <s v="BUTI HOLDING SRL"/>
    <m/>
    <m/>
    <x v="2"/>
    <s v="Won"/>
    <m/>
    <m/>
    <m/>
    <m/>
    <m/>
    <m/>
    <m/>
    <m/>
    <n v="400"/>
    <m/>
    <m/>
    <m/>
    <m/>
    <n v="400"/>
    <n v="100"/>
    <n v="400"/>
    <n v="100"/>
    <n v="400"/>
    <n v="100"/>
    <n v="400"/>
    <n v="100"/>
    <s v="01/02/25"/>
    <s v="01/07/24"/>
    <m/>
    <s v="Meccanica"/>
    <s v="NO"/>
    <s v="NO"/>
    <s v="Cross-selling"/>
    <m/>
    <m/>
    <m/>
    <m/>
  </r>
  <r>
    <n v="5969"/>
    <x v="5699"/>
    <n v="800"/>
    <d v="2024-03-01T00:00:00"/>
    <m/>
    <m/>
    <n v="12"/>
    <x v="0"/>
    <d v="2025-05-06T00:00:00"/>
    <x v="0"/>
    <m/>
    <s v="24C298"/>
    <x v="22"/>
    <s v="Francesca Pezzoli"/>
    <s v="cliente"/>
    <m/>
    <s v="Service"/>
    <s v="Centro Servizi Aziendali COESI Società Cooperativa"/>
    <m/>
    <m/>
    <x v="2"/>
    <s v="Won"/>
    <n v="780"/>
    <m/>
    <n v="208"/>
    <m/>
    <m/>
    <n v="100"/>
    <n v="133.65"/>
    <n v="249.02500000000001"/>
    <n v="800"/>
    <m/>
    <m/>
    <m/>
    <n v="249.02500000000001"/>
    <n v="800"/>
    <n v="100"/>
    <n v="800"/>
    <n v="100"/>
    <n v="592"/>
    <n v="74"/>
    <n v="550.97500000000002"/>
    <n v="68.871875000000003"/>
    <m/>
    <s v="03/03/24"/>
    <m/>
    <s v="Altro"/>
    <s v="NO"/>
    <s v="NO"/>
    <s v="Cross-selling"/>
    <m/>
    <m/>
    <m/>
    <m/>
  </r>
  <r>
    <n v="5970"/>
    <x v="5700"/>
    <n v="2500"/>
    <d v="2024-08-01T00:00:00"/>
    <m/>
    <m/>
    <n v="12"/>
    <x v="0"/>
    <d v="2024-07-03T00:00:00"/>
    <x v="1"/>
    <m/>
    <m/>
    <x v="22"/>
    <s v="Francesca Pezzoli"/>
    <s v="cliente"/>
    <m/>
    <s v="Social Media Management"/>
    <s v="SCAMM Srl"/>
    <m/>
    <m/>
    <x v="2"/>
    <s v="Lost"/>
    <n v="2400"/>
    <m/>
    <n v="768"/>
    <m/>
    <m/>
    <n v="100"/>
    <m/>
    <m/>
    <m/>
    <m/>
    <m/>
    <m/>
    <m/>
    <n v="2500"/>
    <n v="100"/>
    <n v="2500"/>
    <n v="100"/>
    <n v="1732"/>
    <n v="69.28"/>
    <n v="2500"/>
    <n v="100"/>
    <s v="01/07/24"/>
    <s v="30/06/24"/>
    <m/>
    <s v="Impianti"/>
    <s v="SI"/>
    <m/>
    <s v="Upselling"/>
    <m/>
    <m/>
    <m/>
    <m/>
  </r>
  <r>
    <n v="5971"/>
    <x v="5701"/>
    <n v="1500"/>
    <d v="2024-07-01T00:00:00"/>
    <m/>
    <m/>
    <n v="12"/>
    <x v="0"/>
    <d v="2025-01-09T00:00:00"/>
    <x v="0"/>
    <m/>
    <s v="24C300"/>
    <x v="22"/>
    <s v="Federica Riganti"/>
    <s v="cliente"/>
    <m/>
    <s v="Service"/>
    <s v="ALFA VALVOLE"/>
    <m/>
    <m/>
    <x v="2"/>
    <s v="Won"/>
    <n v="1500"/>
    <m/>
    <n v="400"/>
    <m/>
    <m/>
    <n v="100"/>
    <n v="90.25"/>
    <n v="273.8"/>
    <n v="1500"/>
    <m/>
    <m/>
    <m/>
    <n v="273.8"/>
    <n v="1500"/>
    <n v="100"/>
    <n v="1500"/>
    <n v="100"/>
    <n v="1100"/>
    <n v="73.333333333333002"/>
    <n v="1226.2"/>
    <n v="81.746666666666997"/>
    <s v="01/07/24"/>
    <s v="01/07/24"/>
    <m/>
    <s v="Meccanica"/>
    <s v="NO"/>
    <s v="NO"/>
    <s v="Upselling"/>
    <m/>
    <m/>
    <m/>
    <m/>
  </r>
  <r>
    <n v="5972"/>
    <x v="5702"/>
    <n v="15000"/>
    <d v="2024-09-01T00:00:00"/>
    <m/>
    <m/>
    <n v="3"/>
    <x v="1"/>
    <m/>
    <x v="1"/>
    <m/>
    <m/>
    <x v="35"/>
    <s v="Francesca Gelmini"/>
    <s v="cliente"/>
    <m/>
    <s v="Analisi e pianificazione marketing"/>
    <s v="DESPAR ITALIA S.c. a r.l.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m/>
    <s v="25/06/24"/>
    <m/>
    <s v="Altro"/>
    <s v="NO"/>
    <m/>
    <s v="Cross-selling"/>
    <m/>
    <m/>
    <s v="Cristian Pellegrini"/>
    <s v="P24B183"/>
  </r>
  <r>
    <n v="5973"/>
    <x v="5703"/>
    <n v="20000"/>
    <d v="2024-06-01T00:00:00"/>
    <m/>
    <m/>
    <n v="6"/>
    <x v="0"/>
    <d v="2024-07-24T00:00:00"/>
    <x v="1"/>
    <m/>
    <m/>
    <x v="19"/>
    <s v="Angela Pezzoli"/>
    <s v="cliente"/>
    <m/>
    <s v="Gestione Sale Meeting"/>
    <s v="Bonsaininja"/>
    <s v="Ilaria Carusi"/>
    <m/>
    <x v="3"/>
    <s v="Lost"/>
    <n v="13000"/>
    <n v="13000"/>
    <m/>
    <m/>
    <m/>
    <m/>
    <m/>
    <m/>
    <m/>
    <m/>
    <m/>
    <m/>
    <m/>
    <n v="7000"/>
    <n v="35"/>
    <n v="7000"/>
    <n v="35"/>
    <n v="7000"/>
    <n v="35"/>
    <n v="7000"/>
    <n v="35"/>
    <s v="24/07/24"/>
    <s v="26/06/24"/>
    <m/>
    <s v="Altro"/>
    <s v="NO"/>
    <m/>
    <s v="Nuovo cliente"/>
    <m/>
    <m/>
    <m/>
    <s v="P24K262"/>
  </r>
  <r>
    <n v="5974"/>
    <x v="5704"/>
    <n v="28000"/>
    <d v="2024-09-01T00:00:00"/>
    <m/>
    <m/>
    <n v="12"/>
    <x v="0"/>
    <d v="2024-09-10T00:00:00"/>
    <x v="1"/>
    <m/>
    <m/>
    <x v="5"/>
    <s v="Elena Barcella"/>
    <s v="cliente"/>
    <m/>
    <s v="Sales Expander"/>
    <s v="CMMI SRL"/>
    <m/>
    <m/>
    <x v="0"/>
    <s v="Lost"/>
    <m/>
    <m/>
    <m/>
    <m/>
    <m/>
    <m/>
    <m/>
    <m/>
    <m/>
    <m/>
    <m/>
    <m/>
    <m/>
    <n v="28000"/>
    <n v="100"/>
    <n v="28000"/>
    <n v="100"/>
    <n v="28000"/>
    <n v="100"/>
    <n v="28000"/>
    <n v="100"/>
    <s v="10/09/24"/>
    <s v="01/07/24"/>
    <m/>
    <s v="Meccanica"/>
    <s v="NO"/>
    <m/>
    <s v="Nuovo cliente"/>
    <s v="EU"/>
    <m/>
    <m/>
    <s v="P24B196"/>
  </r>
  <r>
    <n v="5975"/>
    <x v="5705"/>
    <n v="5000"/>
    <d v="2024-07-01T00:00:00"/>
    <m/>
    <m/>
    <n v="4"/>
    <x v="0"/>
    <d v="2024-07-30T00:00:00"/>
    <x v="1"/>
    <m/>
    <m/>
    <x v="19"/>
    <s v="Angela Pezzoli"/>
    <s v="cliente"/>
    <m/>
    <s v="Gestione Sale Meeting"/>
    <s v="Arag SE"/>
    <s v="Caterina Perbellini"/>
    <m/>
    <x v="3"/>
    <s v="Lost"/>
    <n v="3500"/>
    <n v="3500"/>
    <m/>
    <m/>
    <m/>
    <m/>
    <m/>
    <m/>
    <m/>
    <m/>
    <m/>
    <m/>
    <m/>
    <n v="1500"/>
    <n v="30"/>
    <n v="1500"/>
    <n v="30"/>
    <n v="1500"/>
    <n v="30"/>
    <n v="1500"/>
    <n v="30"/>
    <s v="30/07/24"/>
    <s v="02/07/24"/>
    <m/>
    <s v="Altro"/>
    <s v="NO"/>
    <m/>
    <s v="Nuovo cliente"/>
    <m/>
    <m/>
    <m/>
    <s v="P24K266"/>
  </r>
  <r>
    <n v="5976"/>
    <x v="5706"/>
    <n v="40"/>
    <d v="2024-07-01T00:00:00"/>
    <m/>
    <m/>
    <n v="1"/>
    <x v="0"/>
    <d v="2024-07-04T00:00:00"/>
    <x v="0"/>
    <m/>
    <s v="24C303"/>
    <x v="28"/>
    <s v="Francesca Pezzoli"/>
    <s v="cliente"/>
    <m/>
    <s v="OLD_Service Web"/>
    <s v="Kronos Srl"/>
    <m/>
    <m/>
    <x v="2"/>
    <s v="Won"/>
    <n v="40"/>
    <m/>
    <n v="12.8"/>
    <m/>
    <m/>
    <n v="100"/>
    <m/>
    <m/>
    <n v="40"/>
    <m/>
    <m/>
    <m/>
    <m/>
    <n v="40"/>
    <n v="100"/>
    <n v="40"/>
    <n v="100"/>
    <n v="27.2"/>
    <n v="68"/>
    <n v="40"/>
    <n v="100"/>
    <s v="02/07/2024"/>
    <s v="02/07/2024"/>
    <m/>
    <s v="Altro"/>
    <s v="NO"/>
    <m/>
    <s v="Upselling"/>
    <m/>
    <m/>
    <m/>
    <m/>
  </r>
  <r>
    <n v="5977"/>
    <x v="5707"/>
    <n v="80"/>
    <d v="2024-07-01T00:00:00"/>
    <m/>
    <m/>
    <n v="1"/>
    <x v="0"/>
    <d v="2024-07-04T00:00:00"/>
    <x v="0"/>
    <m/>
    <s v="24C302"/>
    <x v="28"/>
    <s v="Francesca Pezzoli"/>
    <s v="cliente"/>
    <m/>
    <s v="Paid ADV"/>
    <s v="Mecmatica srl"/>
    <m/>
    <m/>
    <x v="2"/>
    <s v="Won"/>
    <n v="60"/>
    <m/>
    <n v="16"/>
    <m/>
    <m/>
    <n v="100"/>
    <n v="125"/>
    <n v="24"/>
    <n v="80"/>
    <m/>
    <m/>
    <m/>
    <n v="24"/>
    <n v="80"/>
    <n v="100"/>
    <n v="80"/>
    <n v="100"/>
    <n v="64"/>
    <n v="80"/>
    <n v="56"/>
    <n v="70"/>
    <s v="02/07/2024"/>
    <s v="02/07/2024"/>
    <m/>
    <s v="software"/>
    <s v="NO"/>
    <m/>
    <s v="Upselling"/>
    <m/>
    <m/>
    <m/>
    <m/>
  </r>
  <r>
    <n v="5978"/>
    <x v="5708"/>
    <n v="8000"/>
    <d v="2025-09-01T00:00:00"/>
    <m/>
    <m/>
    <n v="4"/>
    <x v="0"/>
    <d v="2025-08-05T00:00:00"/>
    <x v="1"/>
    <m/>
    <m/>
    <x v="0"/>
    <s v="Gaia Seghezzi"/>
    <s v="cliente"/>
    <m/>
    <s v="Realizzazione Siti Web"/>
    <s v="ISCAM SRL"/>
    <m/>
    <m/>
    <x v="2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05/08/25"/>
    <s v="02/07/24"/>
    <m/>
    <s v="Meccanica"/>
    <s v="NO"/>
    <m/>
    <s v="Nuovo cliente"/>
    <m/>
    <m/>
    <m/>
    <m/>
  </r>
  <r>
    <n v="5979"/>
    <x v="5709"/>
    <n v="20000"/>
    <d v="2024-09-01T00:00:00"/>
    <m/>
    <m/>
    <n v="6"/>
    <x v="0"/>
    <d v="2024-09-04T00:00:00"/>
    <x v="1"/>
    <m/>
    <m/>
    <x v="20"/>
    <s v="Francesca Pezzoli"/>
    <s v="cliente"/>
    <m/>
    <s v="Multimedia"/>
    <s v="Boston Scientific Spa"/>
    <m/>
    <m/>
    <x v="2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s v="04/09/24"/>
    <s v="01/07/24"/>
    <m/>
    <s v="Medicale"/>
    <s v="NO"/>
    <m/>
    <s v="Nuovo cliente"/>
    <m/>
    <m/>
    <m/>
    <m/>
  </r>
  <r>
    <n v="5980"/>
    <x v="5710"/>
    <n v="1000"/>
    <d v="2024-07-01T00:00:00"/>
    <m/>
    <m/>
    <n v="4"/>
    <x v="0"/>
    <d v="2024-10-23T00:00:00"/>
    <x v="0"/>
    <m/>
    <s v="24C304"/>
    <x v="28"/>
    <m/>
    <s v="cliente"/>
    <m/>
    <s v="OLD_Service Web"/>
    <s v="Fondazione Istituto Tecnico Superiore per le nuove tecnologie della vita"/>
    <m/>
    <m/>
    <x v="2"/>
    <s v="Won"/>
    <n v="900"/>
    <m/>
    <n v="240"/>
    <m/>
    <m/>
    <n v="100"/>
    <n v="91.67"/>
    <n v="130"/>
    <n v="1000"/>
    <m/>
    <m/>
    <m/>
    <n v="130"/>
    <n v="1000"/>
    <n v="100"/>
    <n v="1000"/>
    <n v="100"/>
    <n v="760"/>
    <n v="76"/>
    <n v="870"/>
    <n v="87"/>
    <s v="02/07/2024"/>
    <s v="02/07/2024"/>
    <m/>
    <s v="Altro"/>
    <s v="NO"/>
    <s v="NO"/>
    <s v="Upselling"/>
    <m/>
    <m/>
    <m/>
    <m/>
  </r>
  <r>
    <n v="5981"/>
    <x v="5711"/>
    <n v="2000"/>
    <d v="2024-07-01T00:00:00"/>
    <m/>
    <m/>
    <n v="8"/>
    <x v="0"/>
    <d v="2025-08-01T00:00:00"/>
    <x v="0"/>
    <m/>
    <s v="24C472"/>
    <x v="17"/>
    <s v="Federica Riganti"/>
    <s v="cliente"/>
    <m/>
    <s v="Strumenti di Comunicazione Cartacei"/>
    <s v="TESI SYSTEM"/>
    <m/>
    <m/>
    <x v="2"/>
    <s v="Won"/>
    <n v="2000"/>
    <m/>
    <n v="544"/>
    <m/>
    <m/>
    <n v="100"/>
    <n v="62.5"/>
    <n v="382.5"/>
    <n v="2000"/>
    <m/>
    <m/>
    <m/>
    <n v="382.5"/>
    <n v="2000"/>
    <n v="100"/>
    <n v="2000"/>
    <n v="100"/>
    <n v="1456"/>
    <n v="72.8"/>
    <n v="1617.5"/>
    <n v="80.875"/>
    <s v="05/07/24"/>
    <s v="02/07/24"/>
    <m/>
    <s v="Edilizia"/>
    <s v="NO"/>
    <s v="NO"/>
    <s v="Cross-selling"/>
    <m/>
    <m/>
    <m/>
    <m/>
  </r>
  <r>
    <n v="5982"/>
    <x v="5712"/>
    <n v="1000"/>
    <d v="2024-09-01T00:00:00"/>
    <m/>
    <m/>
    <n v="12"/>
    <x v="0"/>
    <d v="2024-09-16T00:00:00"/>
    <x v="1"/>
    <m/>
    <m/>
    <x v="22"/>
    <s v="Francesca Pezzoli"/>
    <s v="cliente"/>
    <m/>
    <s v="Realizzazione Siti Web"/>
    <s v="MEC srl"/>
    <m/>
    <m/>
    <x v="2"/>
    <s v="Lost"/>
    <n v="800"/>
    <n v="800"/>
    <m/>
    <m/>
    <m/>
    <m/>
    <m/>
    <n v="10"/>
    <m/>
    <m/>
    <m/>
    <m/>
    <m/>
    <n v="200"/>
    <n v="20"/>
    <n v="200"/>
    <n v="20"/>
    <n v="200"/>
    <n v="20"/>
    <n v="200"/>
    <n v="20"/>
    <s v="10/09/24"/>
    <s v="03/07/24"/>
    <m/>
    <s v="Elettrico/Elettronico"/>
    <s v="NO"/>
    <s v="SI"/>
    <s v="Cross-selling"/>
    <m/>
    <m/>
    <m/>
    <s v="P24C243"/>
  </r>
  <r>
    <n v="5983"/>
    <x v="5713"/>
    <n v="2000"/>
    <d v="2024-10-01T00:00:00"/>
    <m/>
    <m/>
    <n v="2"/>
    <x v="0"/>
    <d v="2025-05-06T00:00:00"/>
    <x v="0"/>
    <m/>
    <s v="24C361"/>
    <x v="22"/>
    <s v="Francesca Pezzoli"/>
    <s v="cliente"/>
    <m/>
    <s v="SEO"/>
    <s v="MEC srl"/>
    <m/>
    <m/>
    <x v="2"/>
    <s v="Won"/>
    <n v="1800"/>
    <m/>
    <n v="576"/>
    <m/>
    <m/>
    <n v="100"/>
    <n v="58.33"/>
    <n v="501"/>
    <m/>
    <m/>
    <m/>
    <m/>
    <n v="501"/>
    <n v="2000"/>
    <n v="100"/>
    <n v="2000"/>
    <n v="100"/>
    <n v="1424"/>
    <n v="71.2"/>
    <n v="1499"/>
    <n v="74.95"/>
    <s v="12/09/24"/>
    <s v="03/07/24"/>
    <m/>
    <s v="Elettrico/Elettronico"/>
    <s v="NO"/>
    <s v="NO"/>
    <s v="Cross-selling"/>
    <m/>
    <m/>
    <m/>
    <s v="P24C243"/>
  </r>
  <r>
    <n v="5984"/>
    <x v="5714"/>
    <n v="3000"/>
    <d v="2024-09-01T00:00:00"/>
    <m/>
    <m/>
    <n v="7"/>
    <x v="0"/>
    <d v="2025-04-10T00:00:00"/>
    <x v="0"/>
    <m/>
    <s v="24C361"/>
    <x v="22"/>
    <s v="Francesca Pezzoli"/>
    <s v="cliente"/>
    <m/>
    <s v="Strumenti di Comunicazione Cartacei"/>
    <s v="MEC srl"/>
    <m/>
    <m/>
    <x v="2"/>
    <s v="Won"/>
    <n v="3300"/>
    <m/>
    <n v="880"/>
    <m/>
    <m/>
    <n v="100"/>
    <n v="74.09"/>
    <n v="581.6"/>
    <n v="5000"/>
    <m/>
    <m/>
    <m/>
    <n v="581.6"/>
    <n v="3000"/>
    <n v="100"/>
    <n v="3000"/>
    <n v="100"/>
    <n v="2120"/>
    <n v="70.666666666666998"/>
    <n v="2418.4"/>
    <n v="80.613333333333003"/>
    <s v="12/09/24"/>
    <s v="03/07/24"/>
    <m/>
    <s v="Elettrico/Elettronico"/>
    <s v="NO"/>
    <s v="NO"/>
    <s v="Cross-selling"/>
    <m/>
    <m/>
    <m/>
    <s v="P24C243"/>
  </r>
  <r>
    <n v="5985"/>
    <x v="5715"/>
    <n v="700"/>
    <d v="2024-08-01T00:00:00"/>
    <m/>
    <m/>
    <n v="3"/>
    <x v="0"/>
    <d v="2024-09-24T00:00:00"/>
    <x v="0"/>
    <m/>
    <s v="24C343"/>
    <x v="22"/>
    <s v="Francesca Pezzoli"/>
    <s v="cliente"/>
    <m/>
    <s v="Realizzazione Siti Web"/>
    <s v="BUTI HOLDING SRL"/>
    <m/>
    <m/>
    <x v="2"/>
    <s v="Won"/>
    <n v="680"/>
    <m/>
    <n v="239.2"/>
    <m/>
    <m/>
    <n v="100"/>
    <n v="48.61"/>
    <n v="121"/>
    <n v="700"/>
    <m/>
    <m/>
    <m/>
    <n v="121"/>
    <n v="700"/>
    <n v="100"/>
    <n v="700"/>
    <n v="100"/>
    <n v="460.8"/>
    <n v="65.828571428570996"/>
    <n v="579"/>
    <n v="82.714285714286007"/>
    <s v="15/07/24"/>
    <s v="03/07/24"/>
    <m/>
    <s v="Meccanica"/>
    <s v="NO"/>
    <s v="NO"/>
    <s v="Cross-selling"/>
    <m/>
    <m/>
    <m/>
    <s v="P24C244"/>
  </r>
  <r>
    <n v="5986"/>
    <x v="5716"/>
    <n v="300"/>
    <d v="2024-11-01T00:00:00"/>
    <m/>
    <m/>
    <n v="12"/>
    <x v="0"/>
    <d v="2025-05-06T00:00:00"/>
    <x v="0"/>
    <m/>
    <s v="24C305"/>
    <x v="22"/>
    <s v="Francesca Pezzoli"/>
    <s v="cliente"/>
    <m/>
    <s v="Hosting"/>
    <s v="EFFEARREDI SRL"/>
    <m/>
    <m/>
    <x v="2"/>
    <s v="Won"/>
    <n v="300"/>
    <m/>
    <n v="80"/>
    <m/>
    <m/>
    <n v="100"/>
    <m/>
    <m/>
    <n v="300"/>
    <m/>
    <m/>
    <m/>
    <m/>
    <n v="300"/>
    <n v="100"/>
    <n v="300"/>
    <n v="100"/>
    <n v="220"/>
    <n v="73.333333333333002"/>
    <n v="300"/>
    <n v="100"/>
    <s v="03/07/24"/>
    <s v="03/07/24"/>
    <m/>
    <s v="Edilizia"/>
    <s v="NO"/>
    <s v="NO"/>
    <s v="Upselling"/>
    <m/>
    <m/>
    <m/>
    <m/>
  </r>
  <r>
    <n v="5987"/>
    <x v="5717"/>
    <n v="900"/>
    <d v="2024-07-01T00:00:00"/>
    <m/>
    <m/>
    <n v="1"/>
    <x v="0"/>
    <d v="2024-08-02T00:00:00"/>
    <x v="0"/>
    <m/>
    <s v="24C306"/>
    <x v="22"/>
    <s v="Francesca Pezzoli"/>
    <s v="cliente"/>
    <m/>
    <s v="Hosting"/>
    <s v="EFFEARREDI SRL"/>
    <m/>
    <m/>
    <x v="2"/>
    <s v="Won"/>
    <n v="900"/>
    <m/>
    <n v="240"/>
    <m/>
    <m/>
    <n v="100"/>
    <n v="4.17"/>
    <n v="10"/>
    <n v="900"/>
    <m/>
    <m/>
    <m/>
    <n v="10"/>
    <n v="900"/>
    <n v="100"/>
    <n v="900"/>
    <n v="100"/>
    <n v="660"/>
    <n v="73.333333333333002"/>
    <n v="890"/>
    <n v="98.888888888888999"/>
    <s v="03/07/24"/>
    <s v="03/07/24"/>
    <m/>
    <s v="Edilizia"/>
    <s v="NO"/>
    <s v="NO"/>
    <s v="Upselling"/>
    <m/>
    <m/>
    <m/>
    <m/>
  </r>
  <r>
    <n v="5988"/>
    <x v="5718"/>
    <n v="9000"/>
    <d v="2024-07-01T00:00:00"/>
    <m/>
    <m/>
    <n v="12"/>
    <x v="0"/>
    <d v="2025-07-01T00:00:00"/>
    <x v="0"/>
    <m/>
    <s v="24C328"/>
    <x v="22"/>
    <s v="Francesca Pezzoli"/>
    <s v="cliente"/>
    <m/>
    <s v="Social Media Management"/>
    <s v="Gavazzi Tessuti Tecnici S.p.A."/>
    <m/>
    <m/>
    <x v="2"/>
    <s v="Won"/>
    <n v="9000"/>
    <m/>
    <n v="2880"/>
    <m/>
    <m/>
    <n v="100"/>
    <n v="55"/>
    <n v="1442.75"/>
    <n v="9000"/>
    <m/>
    <m/>
    <m/>
    <n v="1442.75"/>
    <n v="9000"/>
    <n v="100"/>
    <n v="9000"/>
    <n v="100"/>
    <n v="6120"/>
    <n v="68"/>
    <n v="7557.25"/>
    <n v="83.969444444443994"/>
    <s v="19/07/24"/>
    <s v="01/07/24"/>
    <m/>
    <s v="Tessile e abbigliamento"/>
    <s v="NO"/>
    <s v="NO"/>
    <s v="Upselling"/>
    <m/>
    <m/>
    <m/>
    <m/>
  </r>
  <r>
    <n v="5989"/>
    <x v="5719"/>
    <n v="900"/>
    <d v="2024-10-01T00:00:00"/>
    <m/>
    <m/>
    <n v="1"/>
    <x v="0"/>
    <d v="2024-09-05T00:00:00"/>
    <x v="1"/>
    <m/>
    <m/>
    <x v="22"/>
    <s v="Francesca Pezzoli"/>
    <s v="cliente"/>
    <m/>
    <s v="Stand Fieristici"/>
    <s v="Gavazzi Tessuti Tecnici S.p.A."/>
    <m/>
    <m/>
    <x v="2"/>
    <s v="Lost"/>
    <n v="900"/>
    <m/>
    <n v="288"/>
    <m/>
    <m/>
    <n v="100"/>
    <m/>
    <m/>
    <m/>
    <m/>
    <m/>
    <m/>
    <m/>
    <n v="900"/>
    <n v="100"/>
    <n v="900"/>
    <n v="100"/>
    <n v="612"/>
    <n v="68"/>
    <n v="900"/>
    <n v="100"/>
    <s v="04/09/24"/>
    <s v="01/07/24"/>
    <m/>
    <s v="Tessile e abbigliamento"/>
    <s v="NO"/>
    <m/>
    <s v="Upselling"/>
    <m/>
    <m/>
    <m/>
    <m/>
  </r>
  <r>
    <n v="5990"/>
    <x v="5720"/>
    <n v="10000"/>
    <d v="2025-01-01T00:00:00"/>
    <m/>
    <m/>
    <n v="4"/>
    <x v="0"/>
    <d v="2024-12-23T00:00:00"/>
    <x v="1"/>
    <m/>
    <m/>
    <x v="19"/>
    <s v="Angela Pezzoli"/>
    <s v="cliente"/>
    <m/>
    <s v="Gestione Sale Meeting"/>
    <s v="Hinovia"/>
    <m/>
    <m/>
    <x v="3"/>
    <s v="Lost"/>
    <n v="6700"/>
    <n v="6700"/>
    <m/>
    <m/>
    <m/>
    <m/>
    <m/>
    <m/>
    <m/>
    <m/>
    <m/>
    <m/>
    <m/>
    <n v="3300"/>
    <n v="33"/>
    <n v="3300"/>
    <n v="33"/>
    <n v="3300"/>
    <n v="33"/>
    <n v="3300"/>
    <n v="33"/>
    <s v="23/12/24"/>
    <s v="03/07/24"/>
    <m/>
    <s v="Medicale"/>
    <s v="NO"/>
    <m/>
    <s v="Nuovo cliente"/>
    <m/>
    <m/>
    <m/>
    <s v="P24K267"/>
  </r>
  <r>
    <n v="5991"/>
    <x v="5721"/>
    <n v="30000"/>
    <d v="2024-07-01T00:00:00"/>
    <m/>
    <m/>
    <n v="6"/>
    <x v="0"/>
    <d v="2024-07-23T00:00:00"/>
    <x v="1"/>
    <m/>
    <m/>
    <x v="17"/>
    <s v="Federica Riganti"/>
    <s v="cliente"/>
    <m/>
    <s v="Pacchetti Formativi"/>
    <s v="GIS SRL"/>
    <m/>
    <m/>
    <x v="2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s v="05/07/24"/>
    <s v="03/07/24"/>
    <m/>
    <s v="Elettrico/Elettronico"/>
    <s v="SI"/>
    <s v="NO"/>
    <s v="Nuovo cliente"/>
    <m/>
    <s v="BE-COM"/>
    <m/>
    <s v="P24x125"/>
  </r>
  <r>
    <n v="5992"/>
    <x v="5722"/>
    <n v="932"/>
    <d v="2024-07-01T00:00:00"/>
    <m/>
    <m/>
    <n v="1"/>
    <x v="0"/>
    <d v="2025-01-09T00:00:00"/>
    <x v="0"/>
    <m/>
    <s v="24K185"/>
    <x v="19"/>
    <s v="Angela Pezzoli"/>
    <s v="cliente"/>
    <m/>
    <s v="Gestione Sale Meeting"/>
    <s v="TECNOBODY SPA"/>
    <s v="Maria Cumbo"/>
    <m/>
    <x v="3"/>
    <s v="Won"/>
    <n v="550"/>
    <n v="550"/>
    <m/>
    <m/>
    <m/>
    <m/>
    <m/>
    <n v="138"/>
    <n v="932"/>
    <n v="549.75"/>
    <m/>
    <m/>
    <m/>
    <n v="382"/>
    <n v="40.987124463519002"/>
    <n v="382"/>
    <n v="40.987124463519002"/>
    <n v="382"/>
    <n v="40.987124463519002"/>
    <n v="382"/>
    <n v="40.987124463519002"/>
    <s v="16/07/24"/>
    <s v="03/07/24"/>
    <m/>
    <s v="Altro"/>
    <s v="NO"/>
    <m/>
    <s v="Upselling"/>
    <m/>
    <m/>
    <m/>
    <s v="P24K268"/>
  </r>
  <r>
    <n v="5993"/>
    <x v="5723"/>
    <n v="115"/>
    <d v="2025-09-01T00:00:00"/>
    <m/>
    <m/>
    <n v="12"/>
    <x v="0"/>
    <d v="2026-08-25T00:00:00"/>
    <x v="0"/>
    <m/>
    <s v="25C337"/>
    <x v="22"/>
    <s v="Federica Riganti"/>
    <s v="cliente"/>
    <m/>
    <s v="Hosting"/>
    <s v="Falegnameria Bellini"/>
    <m/>
    <m/>
    <x v="2"/>
    <s v="Won"/>
    <n v="45"/>
    <n v="45"/>
    <m/>
    <m/>
    <m/>
    <m/>
    <m/>
    <m/>
    <n v="115"/>
    <n v="30"/>
    <m/>
    <m/>
    <m/>
    <n v="70"/>
    <n v="60.869565217390999"/>
    <n v="70"/>
    <n v="60.869565217390999"/>
    <n v="70"/>
    <n v="60.869565217390999"/>
    <n v="70"/>
    <n v="60.869565217390999"/>
    <s v="03/09/25"/>
    <s v="03/07/25"/>
    <m/>
    <s v="Edilizia"/>
    <s v="NO"/>
    <s v="SI"/>
    <s v="Upselling"/>
    <m/>
    <m/>
    <m/>
    <m/>
  </r>
  <r>
    <n v="5994"/>
    <x v="5724"/>
    <n v="700"/>
    <d v="2025-01-01T00:00:00"/>
    <m/>
    <m/>
    <n v="12"/>
    <x v="0"/>
    <d v="2025-02-04T00:00:00"/>
    <x v="0"/>
    <m/>
    <s v="25C115"/>
    <x v="22"/>
    <s v="Francesca Pezzoli"/>
    <s v="cliente"/>
    <m/>
    <s v="Hosting"/>
    <s v="FLEXI srl"/>
    <m/>
    <m/>
    <x v="2"/>
    <s v="Won"/>
    <n v="700"/>
    <n v="300"/>
    <n v="128"/>
    <m/>
    <m/>
    <n v="10"/>
    <m/>
    <m/>
    <n v="700"/>
    <n v="300"/>
    <m/>
    <m/>
    <m/>
    <n v="400"/>
    <n v="57.142857142856997"/>
    <n v="400"/>
    <n v="57.142857142856997"/>
    <n v="272"/>
    <n v="38.857142857143003"/>
    <n v="400"/>
    <n v="57.142857142856997"/>
    <s v="14/01/25"/>
    <s v="03/07/24"/>
    <m/>
    <s v="Altro"/>
    <s v="NO"/>
    <s v="NO"/>
    <s v="Upselling"/>
    <m/>
    <m/>
    <m/>
    <m/>
  </r>
  <r>
    <n v="5995"/>
    <x v="5725"/>
    <n v="500"/>
    <d v="2024-09-01T00:00:00"/>
    <m/>
    <m/>
    <n v="1"/>
    <x v="1"/>
    <m/>
    <x v="1"/>
    <m/>
    <m/>
    <x v="8"/>
    <s v="Giovanna Ricuperati"/>
    <s v="cliente"/>
    <m/>
    <s v="Sales Expander"/>
    <s v="Confcooperative"/>
    <m/>
    <m/>
    <x v="0"/>
    <s v="Lost"/>
    <m/>
    <m/>
    <m/>
    <m/>
    <m/>
    <m/>
    <m/>
    <m/>
    <m/>
    <m/>
    <m/>
    <m/>
    <m/>
    <n v="500"/>
    <n v="100"/>
    <n v="500"/>
    <n v="100"/>
    <n v="500"/>
    <n v="100"/>
    <n v="500"/>
    <n v="100"/>
    <m/>
    <s v="04/07/2024"/>
    <m/>
    <s v="Altro"/>
    <s v="NO"/>
    <m/>
    <s v="Upselling"/>
    <m/>
    <m/>
    <m/>
    <s v="P24B199"/>
  </r>
  <r>
    <n v="5996"/>
    <x v="5726"/>
    <n v="4550"/>
    <d v="2024-07-01T00:00:00"/>
    <m/>
    <m/>
    <n v="12"/>
    <x v="0"/>
    <d v="2024-12-20T00:00:00"/>
    <x v="0"/>
    <m/>
    <s v="24C307"/>
    <x v="28"/>
    <s v="Federica Riganti"/>
    <s v="cliente"/>
    <m/>
    <s v="Service"/>
    <s v="SOCAF SPA"/>
    <m/>
    <m/>
    <x v="2"/>
    <s v="Won"/>
    <n v="4500"/>
    <m/>
    <n v="1200"/>
    <m/>
    <m/>
    <n v="100"/>
    <n v="138.75"/>
    <n v="1328.1875"/>
    <n v="4550"/>
    <m/>
    <m/>
    <m/>
    <n v="1328.1875"/>
    <n v="4550"/>
    <n v="100"/>
    <n v="4550"/>
    <n v="100"/>
    <n v="3350"/>
    <n v="73.626373626374004"/>
    <n v="3221.8125"/>
    <n v="70.809065934065998"/>
    <s v="04/07/2024"/>
    <s v="04/07/2024"/>
    <m/>
    <s v="Altro"/>
    <s v="NO"/>
    <m/>
    <s v="Upselling"/>
    <m/>
    <m/>
    <m/>
    <m/>
  </r>
  <r>
    <n v="5997"/>
    <x v="5727"/>
    <n v="700"/>
    <d v="2024-11-01T00:00:00"/>
    <m/>
    <m/>
    <n v="12"/>
    <x v="0"/>
    <d v="2025-01-20T00:00:00"/>
    <x v="0"/>
    <m/>
    <s v="24C309"/>
    <x v="22"/>
    <s v="Francesca Pezzoli"/>
    <s v="cliente"/>
    <m/>
    <s v="Hosting"/>
    <s v="SOM SRL"/>
    <m/>
    <m/>
    <x v="2"/>
    <s v="Won"/>
    <n v="660"/>
    <m/>
    <n v="176"/>
    <m/>
    <m/>
    <n v="100"/>
    <m/>
    <m/>
    <n v="700"/>
    <m/>
    <m/>
    <m/>
    <m/>
    <n v="700"/>
    <n v="100"/>
    <n v="700"/>
    <n v="100"/>
    <n v="524"/>
    <n v="74.857142857143003"/>
    <n v="700"/>
    <n v="100"/>
    <s v="04/07/24"/>
    <s v="04/07/24"/>
    <m/>
    <s v="Meccanica"/>
    <s v="NO"/>
    <s v="NO"/>
    <s v="Upselling"/>
    <m/>
    <m/>
    <m/>
    <m/>
  </r>
  <r>
    <n v="5998"/>
    <x v="5728"/>
    <n v="300"/>
    <d v="2025-11-01T00:00:00"/>
    <m/>
    <m/>
    <n v="1"/>
    <x v="0"/>
    <d v="2025-12-09T00:00:00"/>
    <x v="0"/>
    <m/>
    <s v="25C405"/>
    <x v="22"/>
    <s v="Francesca Pezzoli"/>
    <s v="cliente"/>
    <m/>
    <s v="Hosting"/>
    <s v="SOM SRL"/>
    <m/>
    <m/>
    <x v="2"/>
    <s v="Won"/>
    <m/>
    <m/>
    <m/>
    <m/>
    <m/>
    <m/>
    <m/>
    <m/>
    <n v="300"/>
    <m/>
    <m/>
    <m/>
    <m/>
    <n v="300"/>
    <n v="100"/>
    <n v="300"/>
    <n v="100"/>
    <n v="300"/>
    <n v="100"/>
    <n v="300"/>
    <n v="100"/>
    <s v="09/12/25"/>
    <s v="04/07/24"/>
    <m/>
    <s v="Meccanica"/>
    <s v="NO"/>
    <s v="NO"/>
    <s v="Upselling"/>
    <m/>
    <m/>
    <m/>
    <m/>
  </r>
  <r>
    <n v="5999"/>
    <x v="5729"/>
    <n v="300"/>
    <d v="2024-07-01T00:00:00"/>
    <m/>
    <m/>
    <n v="1"/>
    <x v="0"/>
    <d v="2024-07-04T00:00:00"/>
    <x v="0"/>
    <m/>
    <s v="24C310"/>
    <x v="28"/>
    <s v="Gaia Seghezzi"/>
    <s v="cliente"/>
    <m/>
    <s v="Hosting"/>
    <s v="BOSCAROL SRL"/>
    <m/>
    <m/>
    <x v="2"/>
    <s v="Won"/>
    <n v="300"/>
    <m/>
    <n v="80"/>
    <m/>
    <m/>
    <n v="100"/>
    <m/>
    <m/>
    <n v="300"/>
    <m/>
    <m/>
    <m/>
    <m/>
    <n v="300"/>
    <n v="100"/>
    <n v="300"/>
    <n v="100"/>
    <n v="220"/>
    <n v="73.333333333333002"/>
    <n v="300"/>
    <n v="100"/>
    <s v="04/07/2024"/>
    <s v="04/07/2024"/>
    <m/>
    <s v="Altro"/>
    <s v="NO"/>
    <m/>
    <s v="Upselling"/>
    <m/>
    <m/>
    <m/>
    <m/>
  </r>
  <r>
    <n v="6000"/>
    <x v="5730"/>
    <n v="300"/>
    <d v="2024-07-01T00:00:00"/>
    <m/>
    <m/>
    <n v="1"/>
    <x v="0"/>
    <d v="2024-07-04T00:00:00"/>
    <x v="0"/>
    <m/>
    <s v="24C311"/>
    <x v="28"/>
    <s v="Gaia Seghezzi"/>
    <s v="cliente"/>
    <m/>
    <s v="Hosting"/>
    <s v="BOSCAROL SRL"/>
    <m/>
    <m/>
    <x v="2"/>
    <s v="Won"/>
    <n v="300"/>
    <m/>
    <n v="80"/>
    <m/>
    <m/>
    <n v="100"/>
    <m/>
    <m/>
    <n v="300"/>
    <m/>
    <m/>
    <m/>
    <m/>
    <n v="300"/>
    <n v="100"/>
    <n v="300"/>
    <n v="100"/>
    <n v="220"/>
    <n v="73.333333333333002"/>
    <n v="300"/>
    <n v="100"/>
    <s v="04/07/2024"/>
    <s v="04/07/2024"/>
    <m/>
    <s v="Altro"/>
    <s v="NO"/>
    <m/>
    <s v="Upselling"/>
    <m/>
    <m/>
    <m/>
    <m/>
  </r>
  <r>
    <n v="6001"/>
    <x v="5731"/>
    <n v="300"/>
    <d v="2024-12-01T00:00:00"/>
    <m/>
    <m/>
    <n v="12"/>
    <x v="0"/>
    <d v="2025-11-27T00:00:00"/>
    <x v="0"/>
    <m/>
    <s v="24C443"/>
    <x v="28"/>
    <s v="Gaia Seghezzi"/>
    <s v="cliente"/>
    <m/>
    <s v="Hosting"/>
    <s v="BOSCAROL SRL"/>
    <m/>
    <m/>
    <x v="2"/>
    <s v="Won"/>
    <m/>
    <m/>
    <m/>
    <m/>
    <m/>
    <m/>
    <m/>
    <n v="20"/>
    <n v="300"/>
    <m/>
    <m/>
    <m/>
    <m/>
    <n v="300"/>
    <n v="100"/>
    <n v="300"/>
    <n v="100"/>
    <n v="300"/>
    <n v="100"/>
    <n v="300"/>
    <n v="100"/>
    <s v="21/11/2024"/>
    <s v="04/07/2024"/>
    <m/>
    <s v="Altro"/>
    <s v="NO"/>
    <m/>
    <s v="Upselling"/>
    <m/>
    <m/>
    <m/>
    <m/>
  </r>
  <r>
    <n v="6002"/>
    <x v="5732"/>
    <n v="282"/>
    <d v="2024-07-01T00:00:00"/>
    <m/>
    <m/>
    <n v="14"/>
    <x v="0"/>
    <d v="2024-11-19T00:00:00"/>
    <x v="0"/>
    <m/>
    <s v="24C312"/>
    <x v="22"/>
    <s v="Francesca Pezzoli"/>
    <s v="cliente"/>
    <m/>
    <s v="Hosting"/>
    <s v="Centro Servizi Aziendali COESI Società Cooperativa"/>
    <m/>
    <m/>
    <x v="2"/>
    <s v="Won"/>
    <n v="208"/>
    <n v="208"/>
    <m/>
    <m/>
    <m/>
    <m/>
    <m/>
    <m/>
    <n v="282"/>
    <n v="207.72"/>
    <m/>
    <m/>
    <m/>
    <n v="74"/>
    <n v="26.241134751773"/>
    <n v="74"/>
    <n v="26.241134751773"/>
    <n v="74"/>
    <n v="26.241134751773"/>
    <n v="74"/>
    <n v="26.241134751773"/>
    <s v="04/07/24"/>
    <s v="04/07/24"/>
    <m/>
    <s v="Altro"/>
    <s v="NO"/>
    <s v="SI"/>
    <s v="Upselling"/>
    <m/>
    <m/>
    <m/>
    <m/>
  </r>
  <r>
    <n v="6003"/>
    <x v="5733"/>
    <n v="200"/>
    <d v="2025-09-01T00:00:00"/>
    <m/>
    <m/>
    <n v="12"/>
    <x v="0"/>
    <d v="2025-11-25T00:00:00"/>
    <x v="0"/>
    <m/>
    <s v="25C287"/>
    <x v="22"/>
    <s v="Francesca Pezzoli"/>
    <s v="cliente"/>
    <m/>
    <s v="Hosting"/>
    <s v="Confcooperative"/>
    <m/>
    <m/>
    <x v="2"/>
    <s v="Won"/>
    <n v="183.72"/>
    <n v="183.72"/>
    <m/>
    <m/>
    <m/>
    <m/>
    <m/>
    <m/>
    <n v="200"/>
    <n v="183.72"/>
    <m/>
    <m/>
    <m/>
    <n v="16.28"/>
    <n v="8.14"/>
    <n v="16.28"/>
    <n v="8.14"/>
    <n v="16.28"/>
    <n v="8.14"/>
    <n v="16.28"/>
    <n v="8.14"/>
    <s v="10/11/25"/>
    <s v="04/07/24"/>
    <m/>
    <s v="Altro"/>
    <s v="NO"/>
    <s v="SI"/>
    <s v="Upselling"/>
    <m/>
    <m/>
    <m/>
    <m/>
  </r>
  <r>
    <n v="6004"/>
    <x v="5734"/>
    <n v="4500"/>
    <d v="2024-07-01T00:00:00"/>
    <m/>
    <m/>
    <n v="3"/>
    <x v="0"/>
    <d v="2024-07-08T00:00:00"/>
    <x v="1"/>
    <m/>
    <m/>
    <x v="28"/>
    <s v="Francesca Pezzoli"/>
    <s v="cliente"/>
    <m/>
    <s v="Brand Identity"/>
    <s v="Winter Services srl"/>
    <m/>
    <m/>
    <x v="2"/>
    <s v="Lost"/>
    <n v="4500"/>
    <m/>
    <n v="1200"/>
    <m/>
    <m/>
    <n v="100"/>
    <m/>
    <m/>
    <m/>
    <m/>
    <m/>
    <m/>
    <m/>
    <n v="4500"/>
    <n v="100"/>
    <n v="4500"/>
    <n v="100"/>
    <n v="3300"/>
    <n v="73.333333333333002"/>
    <n v="4500"/>
    <n v="100"/>
    <s v="08/07/2024"/>
    <s v="01/07/2024"/>
    <m/>
    <s v="Turismo"/>
    <s v="NO"/>
    <m/>
    <s v="Upselling"/>
    <m/>
    <m/>
    <m/>
    <m/>
  </r>
  <r>
    <n v="6005"/>
    <x v="5735"/>
    <n v="500"/>
    <d v="2024-07-01T00:00:00"/>
    <m/>
    <m/>
    <n v="1"/>
    <x v="0"/>
    <d v="2024-08-27T00:00:00"/>
    <x v="0"/>
    <m/>
    <s v="24C313"/>
    <x v="28"/>
    <s v="Francesca Pezzoli"/>
    <s v="cliente"/>
    <m/>
    <s v="Strumenti di Comunicazione Cartacei"/>
    <s v="Mecmatica srl"/>
    <m/>
    <m/>
    <x v="2"/>
    <s v="Won"/>
    <n v="420"/>
    <n v="420"/>
    <m/>
    <m/>
    <m/>
    <m/>
    <m/>
    <m/>
    <n v="500"/>
    <n v="420"/>
    <m/>
    <m/>
    <m/>
    <n v="80"/>
    <n v="16"/>
    <n v="80"/>
    <n v="16"/>
    <n v="80"/>
    <n v="16"/>
    <n v="80"/>
    <n v="16"/>
    <s v="04/07/2024"/>
    <s v="04/07/2024"/>
    <m/>
    <s v="software"/>
    <s v="NO"/>
    <s v="SI"/>
    <s v="Upselling"/>
    <m/>
    <m/>
    <m/>
    <m/>
  </r>
  <r>
    <n v="6006"/>
    <x v="5736"/>
    <n v="20000"/>
    <d v="2026-10-01T00:00:00"/>
    <m/>
    <m/>
    <n v="6"/>
    <x v="1"/>
    <m/>
    <x v="3"/>
    <m/>
    <m/>
    <x v="5"/>
    <s v="Elena Barcella"/>
    <s v="cliente"/>
    <m/>
    <s v="Sales Expander"/>
    <s v="SAEP ICT Engineering Srl"/>
    <m/>
    <m/>
    <x v="0"/>
    <s v="Blank"/>
    <m/>
    <m/>
    <m/>
    <m/>
    <m/>
    <m/>
    <m/>
    <m/>
    <m/>
    <m/>
    <m/>
    <m/>
    <m/>
    <n v="20000"/>
    <n v="100"/>
    <n v="20000"/>
    <n v="100"/>
    <n v="20000"/>
    <n v="100"/>
    <n v="20000"/>
    <n v="100"/>
    <m/>
    <s v="04/07/24"/>
    <m/>
    <s v="software"/>
    <s v="SI"/>
    <m/>
    <s v="Cross-selling"/>
    <s v="Italia"/>
    <m/>
    <m/>
    <s v="P24B197"/>
  </r>
  <r>
    <n v="6007"/>
    <x v="5737"/>
    <n v="6000"/>
    <d v="2024-07-01T00:00:00"/>
    <m/>
    <m/>
    <n v="1"/>
    <x v="0"/>
    <d v="2024-09-11T00:00:00"/>
    <x v="0"/>
    <m/>
    <s v="24C316"/>
    <x v="28"/>
    <s v="Federica Riganti"/>
    <s v="cliente"/>
    <m/>
    <s v="Multimedia"/>
    <s v="SOCAF SPA"/>
    <m/>
    <m/>
    <x v="2"/>
    <s v="Won"/>
    <n v="6450"/>
    <n v="3450"/>
    <n v="800"/>
    <m/>
    <m/>
    <n v="100"/>
    <n v="85"/>
    <n v="390"/>
    <n v="6000"/>
    <n v="3450"/>
    <m/>
    <m/>
    <n v="390"/>
    <n v="2550"/>
    <n v="42.5"/>
    <n v="2550"/>
    <n v="42.5"/>
    <n v="1750"/>
    <n v="29.166666666666998"/>
    <n v="2160"/>
    <n v="36"/>
    <s v="09/07/2024"/>
    <s v="05/07/2024"/>
    <m/>
    <s v="Altro"/>
    <s v="NO"/>
    <m/>
    <s v="Upselling"/>
    <m/>
    <m/>
    <m/>
    <s v="P24C248"/>
  </r>
  <r>
    <n v="6008"/>
    <x v="5738"/>
    <n v="16000"/>
    <d v="2025-01-01T00:00:00"/>
    <m/>
    <m/>
    <n v="6"/>
    <x v="0"/>
    <d v="2024-12-11T00:00:00"/>
    <x v="1"/>
    <m/>
    <m/>
    <x v="5"/>
    <s v="Elena Barcella"/>
    <s v="cliente"/>
    <m/>
    <s v="Sales Expander"/>
    <s v="UBIQUICOM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11/12/24"/>
    <s v="05/07/24"/>
    <m/>
    <s v="software"/>
    <s v="NO"/>
    <m/>
    <s v="Nuovo cliente"/>
    <s v="UK"/>
    <m/>
    <m/>
    <s v="P24B198"/>
  </r>
  <r>
    <n v="6009"/>
    <x v="5739"/>
    <n v="8000"/>
    <d v="2025-01-01T00:00:00"/>
    <m/>
    <m/>
    <n v="2"/>
    <x v="0"/>
    <d v="2024-12-11T00:00:00"/>
    <x v="1"/>
    <m/>
    <m/>
    <x v="5"/>
    <s v="Elena Barcella"/>
    <s v="cliente"/>
    <m/>
    <s v="Market Test"/>
    <s v="UBIQUICOM"/>
    <m/>
    <m/>
    <x v="0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11/12/24"/>
    <s v="05/07/24"/>
    <m/>
    <s v="software"/>
    <s v="NO"/>
    <m/>
    <s v="Nuovo cliente"/>
    <s v="USA"/>
    <m/>
    <m/>
    <s v="P24B201"/>
  </r>
  <r>
    <n v="6010"/>
    <x v="5740"/>
    <n v="8000"/>
    <d v="2024-10-01T00:00:00"/>
    <m/>
    <m/>
    <n v="3"/>
    <x v="0"/>
    <d v="2024-10-23T00:00:00"/>
    <x v="1"/>
    <m/>
    <m/>
    <x v="0"/>
    <s v="Gaia Seghezzi"/>
    <s v="cliente"/>
    <m/>
    <s v="Market Test"/>
    <s v="Foodrama"/>
    <m/>
    <m/>
    <x v="0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23/10/2024"/>
    <s v="05/07/24"/>
    <s v="COSM ITALIA"/>
    <s v="Cosmetica"/>
    <s v="NO"/>
    <m/>
    <s v="Nuovo cliente"/>
    <m/>
    <m/>
    <m/>
    <m/>
  </r>
  <r>
    <n v="6011"/>
    <x v="5741"/>
    <n v="5000"/>
    <d v="2024-07-01T00:00:00"/>
    <m/>
    <m/>
    <n v="4"/>
    <x v="0"/>
    <d v="2024-07-15T00:00:00"/>
    <x v="1"/>
    <m/>
    <m/>
    <x v="19"/>
    <s v="Angela Pezzoli"/>
    <s v="cliente"/>
    <m/>
    <s v="Gestione Sale Meeting"/>
    <s v="XLEADER"/>
    <s v="Alessandra De Iseppi"/>
    <m/>
    <x v="3"/>
    <s v="Lost"/>
    <n v="3500"/>
    <n v="3500"/>
    <m/>
    <m/>
    <m/>
    <m/>
    <m/>
    <m/>
    <m/>
    <m/>
    <m/>
    <m/>
    <m/>
    <n v="1500"/>
    <n v="30"/>
    <n v="1500"/>
    <n v="30"/>
    <n v="1500"/>
    <n v="30"/>
    <n v="1500"/>
    <n v="30"/>
    <s v="15/07/24"/>
    <s v="05/07/24"/>
    <m/>
    <s v="Automotive"/>
    <s v="NO"/>
    <m/>
    <s v="Nuovo cliente"/>
    <m/>
    <m/>
    <m/>
    <s v="p24k269"/>
  </r>
  <r>
    <n v="6012"/>
    <x v="5742"/>
    <n v="6800"/>
    <d v="2024-11-01T00:00:00"/>
    <m/>
    <m/>
    <n v="12"/>
    <x v="0"/>
    <d v="2025-11-19T00:00:00"/>
    <x v="0"/>
    <m/>
    <s v="24C328"/>
    <x v="22"/>
    <s v="Francesca Pezzoli"/>
    <s v="cliente"/>
    <m/>
    <s v="SEO"/>
    <s v="Gavazzi Tessuti Tecnici S.p.A."/>
    <m/>
    <m/>
    <x v="2"/>
    <s v="Won"/>
    <n v="6800"/>
    <m/>
    <n v="2356"/>
    <m/>
    <m/>
    <n v="100"/>
    <n v="46.4"/>
    <n v="1616.9"/>
    <n v="6800"/>
    <m/>
    <m/>
    <m/>
    <n v="1616.9"/>
    <n v="6800"/>
    <n v="100"/>
    <n v="6800"/>
    <n v="100"/>
    <n v="4444"/>
    <n v="65.352941176471006"/>
    <n v="5183.1000000000004"/>
    <n v="76.222058823528997"/>
    <s v="10/07/25"/>
    <s v="05/07/24"/>
    <m/>
    <s v="Edilizia"/>
    <s v="NO"/>
    <s v="NO"/>
    <s v="Upselling"/>
    <m/>
    <m/>
    <m/>
    <m/>
  </r>
  <r>
    <n v="6013"/>
    <x v="5743"/>
    <n v="7500"/>
    <d v="2024-11-01T00:00:00"/>
    <m/>
    <m/>
    <n v="12"/>
    <x v="0"/>
    <d v="2025-11-10T00:00:00"/>
    <x v="0"/>
    <m/>
    <s v="24C394"/>
    <x v="22"/>
    <s v="Francesca Pezzoli"/>
    <s v="cliente"/>
    <m/>
    <s v="Paid ADV"/>
    <s v="FLEXI srl"/>
    <m/>
    <m/>
    <x v="2"/>
    <s v="Won"/>
    <n v="7500"/>
    <m/>
    <n v="2400"/>
    <m/>
    <m/>
    <n v="100"/>
    <n v="101"/>
    <n v="2093"/>
    <n v="7500"/>
    <m/>
    <m/>
    <m/>
    <n v="2093"/>
    <n v="7500"/>
    <n v="100"/>
    <n v="7500"/>
    <n v="100"/>
    <n v="5100"/>
    <n v="68"/>
    <n v="5407"/>
    <n v="72.093333333333007"/>
    <s v="16/10/24"/>
    <s v="05/07/24"/>
    <m/>
    <s v="Altro"/>
    <s v="NO"/>
    <s v="NO"/>
    <s v="Upselling"/>
    <m/>
    <m/>
    <m/>
    <m/>
  </r>
  <r>
    <n v="6014"/>
    <x v="5744"/>
    <n v="300"/>
    <d v="2024-07-01T00:00:00"/>
    <m/>
    <m/>
    <n v="12"/>
    <x v="0"/>
    <d v="2024-08-02T00:00:00"/>
    <x v="0"/>
    <m/>
    <s v="24C314"/>
    <x v="22"/>
    <s v="Francesca Pezzoli"/>
    <s v="cliente"/>
    <m/>
    <s v="Hosting"/>
    <s v="Centro Servizi Aziendali COESI Società Cooperativa"/>
    <m/>
    <m/>
    <x v="2"/>
    <s v="Won"/>
    <n v="120"/>
    <n v="120"/>
    <m/>
    <m/>
    <m/>
    <m/>
    <m/>
    <m/>
    <n v="300"/>
    <n v="120"/>
    <m/>
    <m/>
    <m/>
    <n v="180"/>
    <n v="60"/>
    <n v="180"/>
    <n v="60"/>
    <n v="180"/>
    <n v="60"/>
    <n v="180"/>
    <n v="60"/>
    <s v="05/07/24"/>
    <s v="05/07/24"/>
    <m/>
    <s v="Turismo"/>
    <s v="NO"/>
    <s v="SI"/>
    <s v="Cross-selling"/>
    <m/>
    <m/>
    <m/>
    <m/>
  </r>
  <r>
    <n v="6015"/>
    <x v="5745"/>
    <n v="300"/>
    <d v="2025-07-01T00:00:00"/>
    <m/>
    <m/>
    <n v="2"/>
    <x v="0"/>
    <d v="2025-09-08T00:00:00"/>
    <x v="0"/>
    <m/>
    <s v="25C263"/>
    <x v="22"/>
    <s v="Francesca Pezzoli"/>
    <s v="cliente"/>
    <m/>
    <s v="Hosting"/>
    <s v="Confcooperative"/>
    <m/>
    <m/>
    <x v="2"/>
    <s v="Won"/>
    <n v="120"/>
    <n v="120"/>
    <m/>
    <m/>
    <m/>
    <m/>
    <m/>
    <m/>
    <n v="300"/>
    <n v="120"/>
    <m/>
    <m/>
    <m/>
    <n v="180"/>
    <n v="60"/>
    <n v="180"/>
    <n v="60"/>
    <n v="180"/>
    <n v="60"/>
    <n v="180"/>
    <n v="60"/>
    <s v="02/07/25"/>
    <s v="05/07/24"/>
    <m/>
    <s v="Turismo"/>
    <s v="NO"/>
    <s v="SI"/>
    <s v="Upselling"/>
    <m/>
    <m/>
    <m/>
    <m/>
  </r>
  <r>
    <n v="6016"/>
    <x v="5500"/>
    <n v="120"/>
    <d v="2025-04-01T00:00:00"/>
    <m/>
    <m/>
    <n v="2"/>
    <x v="0"/>
    <d v="2025-05-06T00:00:00"/>
    <x v="0"/>
    <m/>
    <s v="25C182"/>
    <x v="22"/>
    <s v="Francesca Pezzoli"/>
    <s v="cliente"/>
    <m/>
    <s v="Hosting"/>
    <s v="Confcooperative"/>
    <m/>
    <m/>
    <x v="2"/>
    <s v="Won"/>
    <n v="91.86"/>
    <n v="91.86"/>
    <m/>
    <m/>
    <m/>
    <m/>
    <m/>
    <n v="10"/>
    <n v="120"/>
    <n v="91.86"/>
    <m/>
    <m/>
    <m/>
    <n v="28.14"/>
    <n v="23.45"/>
    <n v="28.14"/>
    <n v="23.45"/>
    <n v="28.14"/>
    <n v="23.45"/>
    <n v="28.14"/>
    <n v="23.45"/>
    <s v="02/04/25"/>
    <s v="05/07/24"/>
    <m/>
    <s v="Turismo"/>
    <s v="NO"/>
    <s v="SI"/>
    <s v="Upselling"/>
    <m/>
    <m/>
    <m/>
    <m/>
  </r>
  <r>
    <n v="6017"/>
    <x v="5746"/>
    <n v="16000"/>
    <d v="2024-07-01T00:00:00"/>
    <m/>
    <m/>
    <n v="6"/>
    <x v="0"/>
    <d v="2024-07-18T00:00:00"/>
    <x v="1"/>
    <m/>
    <m/>
    <x v="5"/>
    <s v="Elena Barcella"/>
    <s v="cliente"/>
    <m/>
    <s v="Sales Expander"/>
    <s v="SACCARTA SPA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18/07/24"/>
    <s v="05/07/24"/>
    <m/>
    <s v="Altro"/>
    <s v="NO"/>
    <m/>
    <s v="Nuovo cliente"/>
    <s v="USA"/>
    <m/>
    <m/>
    <s v="P24B203"/>
  </r>
  <r>
    <n v="6018"/>
    <x v="5747"/>
    <n v="5000"/>
    <d v="2024-09-01T00:00:00"/>
    <m/>
    <m/>
    <n v="9"/>
    <x v="0"/>
    <d v="2025-05-30T00:00:00"/>
    <x v="0"/>
    <m/>
    <s v="24B204"/>
    <x v="2"/>
    <s v="Elena Barcella"/>
    <s v="cliente"/>
    <m/>
    <s v="Ricerca Agenti Distributori"/>
    <s v="SACCARTA SPA"/>
    <m/>
    <m/>
    <x v="0"/>
    <s v="Won"/>
    <n v="5102"/>
    <n v="302"/>
    <n v="1536"/>
    <m/>
    <m/>
    <n v="100"/>
    <n v="258.58999999999997"/>
    <n v="3480.125"/>
    <n v="5000"/>
    <n v="302"/>
    <m/>
    <m/>
    <n v="3480.125"/>
    <n v="4698"/>
    <n v="93.96"/>
    <n v="4698"/>
    <n v="93.96"/>
    <n v="3162"/>
    <n v="63.24"/>
    <n v="1217.875"/>
    <n v="24.357500000000002"/>
    <s v="18/07/24"/>
    <s v="05/07/24"/>
    <m/>
    <s v="Altro"/>
    <s v="NO"/>
    <m/>
    <s v="Nuovo cliente"/>
    <s v="Austria"/>
    <m/>
    <m/>
    <s v="P24B202"/>
  </r>
  <r>
    <n v="6019"/>
    <x v="5748"/>
    <n v="2640"/>
    <d v="2024-07-01T00:00:00"/>
    <m/>
    <m/>
    <n v="4"/>
    <x v="0"/>
    <d v="2025-01-09T00:00:00"/>
    <x v="0"/>
    <m/>
    <s v="24K188"/>
    <x v="19"/>
    <s v="Angela Pezzoli"/>
    <s v="cliente"/>
    <m/>
    <s v="Gestione Sale Meeting"/>
    <s v="The MathWorks srl"/>
    <s v="Gianfranco Fiore"/>
    <m/>
    <x v="3"/>
    <s v="Won"/>
    <n v="1698"/>
    <n v="1698"/>
    <m/>
    <m/>
    <m/>
    <m/>
    <m/>
    <n v="144"/>
    <n v="2639.5"/>
    <n v="1697"/>
    <m/>
    <m/>
    <m/>
    <n v="942"/>
    <n v="35.681818181818002"/>
    <n v="942"/>
    <n v="35.681818181818002"/>
    <n v="942"/>
    <n v="35.681818181818002"/>
    <n v="942"/>
    <n v="35.681818181818002"/>
    <s v="23/07/24"/>
    <s v="08/07/24"/>
    <m/>
    <s v="software"/>
    <s v="NO"/>
    <m/>
    <s v="Upselling"/>
    <m/>
    <m/>
    <m/>
    <s v="P24K271"/>
  </r>
  <r>
    <n v="6020"/>
    <x v="5749"/>
    <n v="975"/>
    <d v="2024-07-01T00:00:00"/>
    <m/>
    <m/>
    <n v="1"/>
    <x v="0"/>
    <d v="2024-11-05T00:00:00"/>
    <x v="0"/>
    <m/>
    <s v="24K184"/>
    <x v="19"/>
    <s v="Angela Pezzoli"/>
    <s v="cliente"/>
    <m/>
    <s v="Gestione Sale Meeting"/>
    <s v="Mazzoleni Spa"/>
    <s v="Samanta Mangili"/>
    <m/>
    <x v="3"/>
    <s v="Won"/>
    <n v="590"/>
    <n v="590"/>
    <m/>
    <m/>
    <m/>
    <m/>
    <m/>
    <n v="128.375"/>
    <n v="974.5"/>
    <n v="589.25"/>
    <m/>
    <m/>
    <m/>
    <n v="385"/>
    <n v="39.487179487178999"/>
    <n v="385"/>
    <n v="39.487179487178999"/>
    <n v="385"/>
    <n v="39.487179487178999"/>
    <n v="385"/>
    <n v="39.487179487178999"/>
    <s v="08/07/24"/>
    <s v="08/07/24"/>
    <m/>
    <s v="Altro"/>
    <s v="NO"/>
    <m/>
    <s v="Upselling"/>
    <m/>
    <m/>
    <m/>
    <s v="P24K272"/>
  </r>
  <r>
    <n v="6021"/>
    <x v="5750"/>
    <n v="60"/>
    <d v="2024-07-01T00:00:00"/>
    <m/>
    <m/>
    <n v="12"/>
    <x v="0"/>
    <d v="2024-09-16T00:00:00"/>
    <x v="0"/>
    <m/>
    <s v="24C315"/>
    <x v="22"/>
    <s v="Federica Riganti"/>
    <s v="cliente"/>
    <m/>
    <s v="Hosting"/>
    <s v="Telmotor SpA"/>
    <m/>
    <m/>
    <x v="2"/>
    <s v="Won"/>
    <n v="40"/>
    <n v="40"/>
    <m/>
    <m/>
    <m/>
    <m/>
    <m/>
    <m/>
    <n v="60"/>
    <n v="39.979999999999997"/>
    <m/>
    <m/>
    <m/>
    <n v="20"/>
    <n v="33.333333333333002"/>
    <n v="20"/>
    <n v="33.333333333333002"/>
    <n v="20"/>
    <n v="33.333333333333002"/>
    <n v="20"/>
    <n v="33.333333333333002"/>
    <s v="08/07/24"/>
    <s v="08/07/24"/>
    <m/>
    <s v="Elettrico/Elettronico"/>
    <s v="NO"/>
    <s v="SI"/>
    <s v="Upselling"/>
    <m/>
    <m/>
    <m/>
    <m/>
  </r>
  <r>
    <n v="6022"/>
    <x v="5751"/>
    <n v="25000"/>
    <d v="2025-10-01T00:00:00"/>
    <m/>
    <m/>
    <n v="3"/>
    <x v="1"/>
    <m/>
    <x v="1"/>
    <m/>
    <s v="P25B115"/>
    <x v="35"/>
    <s v="Francesca Gelmini"/>
    <s v="cliente"/>
    <m/>
    <s v="Ricerca di Mercato"/>
    <s v="Bauli"/>
    <m/>
    <m/>
    <x v="0"/>
    <s v="Lost"/>
    <m/>
    <m/>
    <m/>
    <m/>
    <m/>
    <m/>
    <m/>
    <m/>
    <m/>
    <m/>
    <m/>
    <m/>
    <m/>
    <n v="25000"/>
    <n v="100"/>
    <n v="25000"/>
    <n v="100"/>
    <n v="25000"/>
    <n v="100"/>
    <n v="25000"/>
    <n v="100"/>
    <s v="11/09/24"/>
    <s v="08/07/24"/>
    <m/>
    <s v="Food"/>
    <s v="NO"/>
    <m/>
    <s v="Nuovo cliente"/>
    <s v="UK, D"/>
    <m/>
    <s v="Cristian Pellegrini"/>
    <s v="P24B195"/>
  </r>
  <r>
    <n v="6023"/>
    <x v="5752"/>
    <n v="8000"/>
    <d v="2025-05-01T00:00:00"/>
    <m/>
    <m/>
    <n v="3"/>
    <x v="0"/>
    <d v="2025-05-16T00:00:00"/>
    <x v="1"/>
    <m/>
    <m/>
    <x v="13"/>
    <s v="Chiara Moioli"/>
    <s v="cliente"/>
    <m/>
    <s v="Employer Branding"/>
    <s v="Carobbio Officine Tecnologie Lamiere"/>
    <m/>
    <m/>
    <x v="5"/>
    <s v="Lost"/>
    <n v="8000"/>
    <n v="500"/>
    <n v="2372"/>
    <m/>
    <n v="500"/>
    <n v="100"/>
    <m/>
    <m/>
    <m/>
    <m/>
    <m/>
    <m/>
    <m/>
    <n v="7500"/>
    <n v="93.75"/>
    <n v="8000"/>
    <n v="100"/>
    <n v="5128"/>
    <n v="64.099999999999994"/>
    <n v="8000"/>
    <n v="100"/>
    <m/>
    <s v="11/07/24"/>
    <m/>
    <s v="Meccanica"/>
    <s v="NO"/>
    <m/>
    <s v="Nuovo cliente"/>
    <m/>
    <s v="BE-HR"/>
    <s v="Valentina Bucca"/>
    <s v="P24X126"/>
  </r>
  <r>
    <n v="6024"/>
    <x v="5753"/>
    <n v="6015"/>
    <d v="2024-07-01T00:00:00"/>
    <m/>
    <m/>
    <n v="4"/>
    <x v="0"/>
    <d v="2025-01-09T00:00:00"/>
    <x v="0"/>
    <m/>
    <s v="24K187"/>
    <x v="19"/>
    <s v="Angela Pezzoli"/>
    <s v="cliente"/>
    <m/>
    <s v="Gestione Sale Meeting"/>
    <s v="FARO CLUB SRL"/>
    <s v="Francesca Demichele"/>
    <m/>
    <x v="3"/>
    <s v="Won"/>
    <n v="4417"/>
    <n v="4417"/>
    <m/>
    <m/>
    <m/>
    <m/>
    <m/>
    <n v="314.75"/>
    <n v="6014.5"/>
    <n v="4417"/>
    <m/>
    <m/>
    <m/>
    <n v="1598"/>
    <n v="26.566916043225"/>
    <n v="1598"/>
    <n v="26.566916043225"/>
    <n v="1598"/>
    <n v="26.566916043225"/>
    <n v="1598"/>
    <n v="26.566916043225"/>
    <s v="17/07/24"/>
    <s v="08/07/24"/>
    <m/>
    <s v="Altro"/>
    <s v="NO"/>
    <m/>
    <s v="Upselling"/>
    <m/>
    <m/>
    <m/>
    <s v="P24K270"/>
  </r>
  <r>
    <n v="6025"/>
    <x v="5754"/>
    <n v="120"/>
    <d v="2024-07-01T00:00:00"/>
    <m/>
    <m/>
    <n v="1"/>
    <x v="0"/>
    <d v="2024-10-25T00:00:00"/>
    <x v="0"/>
    <m/>
    <s v="24C317"/>
    <x v="28"/>
    <s v="Francesca Pezzoli"/>
    <s v="cliente"/>
    <m/>
    <s v="Realizzazione Siti Web"/>
    <s v="S.P.D. S.p.A"/>
    <m/>
    <m/>
    <x v="2"/>
    <s v="Won"/>
    <n v="60"/>
    <n v="60"/>
    <m/>
    <m/>
    <m/>
    <m/>
    <m/>
    <m/>
    <n v="120"/>
    <n v="60"/>
    <m/>
    <m/>
    <m/>
    <n v="60"/>
    <n v="50"/>
    <n v="60"/>
    <n v="50"/>
    <n v="60"/>
    <n v="50"/>
    <n v="60"/>
    <n v="50"/>
    <s v="09/07/2024"/>
    <s v="09/07/2024"/>
    <m/>
    <s v="Altro"/>
    <s v="NO"/>
    <s v="SI"/>
    <s v="Upselling"/>
    <m/>
    <m/>
    <m/>
    <s v="P24C249"/>
  </r>
  <r>
    <n v="6026"/>
    <x v="5755"/>
    <n v="1800"/>
    <d v="2024-07-01T00:00:00"/>
    <m/>
    <m/>
    <n v="4"/>
    <x v="1"/>
    <m/>
    <x v="1"/>
    <m/>
    <m/>
    <x v="19"/>
    <s v="Angela Pezzoli"/>
    <s v="cliente"/>
    <m/>
    <s v="Organizzazione Eventi"/>
    <s v="NTS Spa"/>
    <m/>
    <m/>
    <x v="2"/>
    <s v="Lost"/>
    <n v="800"/>
    <n v="800"/>
    <m/>
    <m/>
    <m/>
    <m/>
    <m/>
    <m/>
    <m/>
    <m/>
    <m/>
    <m/>
    <m/>
    <n v="1000"/>
    <n v="55.555555555555998"/>
    <n v="1000"/>
    <n v="55.555555555555998"/>
    <n v="1000"/>
    <n v="55.555555555555998"/>
    <n v="1000"/>
    <n v="55.555555555555998"/>
    <s v="31/07/24"/>
    <s v="10/07/24"/>
    <m/>
    <s v="Altro"/>
    <s v="NO"/>
    <m/>
    <s v="Cross-selling"/>
    <m/>
    <m/>
    <m/>
    <s v="P24C250"/>
  </r>
  <r>
    <n v="6028"/>
    <x v="5756"/>
    <n v="400"/>
    <d v="2024-07-01T00:00:00"/>
    <m/>
    <m/>
    <n v="12"/>
    <x v="0"/>
    <d v="2024-09-30T00:00:00"/>
    <x v="0"/>
    <m/>
    <s v="24C322"/>
    <x v="17"/>
    <s v="Federica Riganti"/>
    <s v="cliente"/>
    <m/>
    <s v="Hosting"/>
    <s v="ATS Microfusione"/>
    <m/>
    <m/>
    <x v="2"/>
    <s v="Won"/>
    <n v="120"/>
    <n v="120"/>
    <m/>
    <m/>
    <m/>
    <m/>
    <m/>
    <m/>
    <n v="400"/>
    <n v="120"/>
    <m/>
    <m/>
    <m/>
    <n v="280"/>
    <n v="70"/>
    <n v="280"/>
    <n v="70"/>
    <n v="280"/>
    <n v="70"/>
    <n v="280"/>
    <n v="70"/>
    <s v="01/07/24"/>
    <s v="01/07/24"/>
    <m/>
    <s v="Meccanica"/>
    <s v="NO"/>
    <s v="SI"/>
    <s v="Upselling"/>
    <m/>
    <m/>
    <m/>
    <m/>
  </r>
  <r>
    <n v="6029"/>
    <x v="5757"/>
    <n v="150"/>
    <d v="2024-07-01T00:00:00"/>
    <m/>
    <m/>
    <n v="12"/>
    <x v="0"/>
    <d v="2024-09-17T00:00:00"/>
    <x v="0"/>
    <m/>
    <s v="24C320"/>
    <x v="17"/>
    <s v="Federica Riganti"/>
    <s v="cliente"/>
    <m/>
    <s v="Hosting"/>
    <s v="Cilas Alpina"/>
    <m/>
    <m/>
    <x v="2"/>
    <s v="Won"/>
    <n v="100"/>
    <n v="100"/>
    <m/>
    <m/>
    <m/>
    <m/>
    <m/>
    <m/>
    <n v="150"/>
    <n v="100"/>
    <m/>
    <m/>
    <m/>
    <n v="50"/>
    <n v="33.333333333333002"/>
    <n v="50"/>
    <n v="33.333333333333002"/>
    <n v="50"/>
    <n v="33.333333333333002"/>
    <n v="50"/>
    <n v="33.333333333333002"/>
    <s v="01/07/24"/>
    <s v="01/07/24"/>
    <m/>
    <s v="Meccanica"/>
    <s v="NO"/>
    <s v="SI"/>
    <s v="Upselling"/>
    <m/>
    <m/>
    <m/>
    <m/>
  </r>
  <r>
    <n v="6030"/>
    <x v="5758"/>
    <n v="52"/>
    <d v="2024-07-01T00:00:00"/>
    <m/>
    <m/>
    <n v="12"/>
    <x v="0"/>
    <d v="2024-09-17T00:00:00"/>
    <x v="0"/>
    <m/>
    <s v="24C319"/>
    <x v="17"/>
    <s v="Federica Riganti"/>
    <s v="cliente"/>
    <m/>
    <s v="Hosting"/>
    <s v="Simbiosity Srl"/>
    <m/>
    <m/>
    <x v="2"/>
    <s v="Won"/>
    <n v="50"/>
    <n v="50"/>
    <m/>
    <m/>
    <m/>
    <m/>
    <m/>
    <m/>
    <m/>
    <n v="49.08"/>
    <m/>
    <m/>
    <m/>
    <n v="2"/>
    <n v="3.8461538461538001"/>
    <n v="2"/>
    <n v="3.8461538461538001"/>
    <n v="2"/>
    <n v="3.8461538461538001"/>
    <n v="2"/>
    <n v="3.8461538461538001"/>
    <s v="01/06/24"/>
    <s v="01/06/24"/>
    <m/>
    <s v="Altro"/>
    <s v="NO"/>
    <s v="SI"/>
    <s v="Upselling"/>
    <m/>
    <m/>
    <m/>
    <m/>
  </r>
  <r>
    <n v="6031"/>
    <x v="5759"/>
    <n v="150"/>
    <d v="2024-05-01T00:00:00"/>
    <m/>
    <m/>
    <n v="12"/>
    <x v="0"/>
    <d v="2025-10-03T00:00:00"/>
    <x v="1"/>
    <m/>
    <s v="24C323"/>
    <x v="17"/>
    <s v="Federica Riganti"/>
    <s v="cliente"/>
    <m/>
    <s v="Hosting"/>
    <s v="Valetudo Srl"/>
    <m/>
    <m/>
    <x v="2"/>
    <s v="Lost"/>
    <n v="100"/>
    <n v="100"/>
    <m/>
    <m/>
    <m/>
    <m/>
    <m/>
    <m/>
    <n v="150"/>
    <n v="100"/>
    <m/>
    <m/>
    <m/>
    <n v="50"/>
    <n v="33.333333333333002"/>
    <n v="50"/>
    <n v="33.333333333333002"/>
    <n v="50"/>
    <n v="33.333333333333002"/>
    <n v="50"/>
    <n v="33.333333333333002"/>
    <s v="01/06/24"/>
    <s v="01/06/24"/>
    <m/>
    <s v="Cosmetica"/>
    <s v="NO"/>
    <s v="SI"/>
    <s v="Upselling"/>
    <m/>
    <m/>
    <m/>
    <m/>
  </r>
  <r>
    <n v="6032"/>
    <x v="5760"/>
    <n v="12000"/>
    <d v="2024-08-01T00:00:00"/>
    <m/>
    <m/>
    <n v="4"/>
    <x v="0"/>
    <d v="2024-09-04T00:00:00"/>
    <x v="1"/>
    <m/>
    <m/>
    <x v="20"/>
    <s v="Francesca Pezzoli"/>
    <s v="cliente"/>
    <m/>
    <s v="Realizzazione Siti Web"/>
    <s v="EasyFairs Deutschland GmbH (succursale Italiana)"/>
    <m/>
    <m/>
    <x v="2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03/09/24"/>
    <s v="08/07/24"/>
    <m/>
    <s v="Altro"/>
    <s v="NO"/>
    <m/>
    <s v="Cross-selling"/>
    <m/>
    <m/>
    <m/>
    <m/>
  </r>
  <r>
    <n v="6033"/>
    <x v="5761"/>
    <n v="800"/>
    <d v="2024-07-01T00:00:00"/>
    <m/>
    <m/>
    <n v="2"/>
    <x v="0"/>
    <d v="2024-09-27T00:00:00"/>
    <x v="0"/>
    <m/>
    <s v="24C362"/>
    <x v="22"/>
    <s v="Federica Riganti"/>
    <s v="cliente"/>
    <m/>
    <s v="Multimedia"/>
    <s v="ALFA VALVOLE"/>
    <m/>
    <m/>
    <x v="2"/>
    <s v="Won"/>
    <n v="780"/>
    <m/>
    <n v="208"/>
    <m/>
    <m/>
    <n v="100"/>
    <n v="24.04"/>
    <n v="10"/>
    <n v="800"/>
    <m/>
    <m/>
    <m/>
    <n v="10"/>
    <n v="800"/>
    <n v="100"/>
    <n v="800"/>
    <n v="100"/>
    <n v="592"/>
    <n v="74"/>
    <n v="790"/>
    <n v="98.75"/>
    <m/>
    <s v="11/07/24"/>
    <m/>
    <s v="Meccanica"/>
    <s v="NO"/>
    <s v="NO"/>
    <s v="Cross-selling"/>
    <m/>
    <m/>
    <m/>
    <s v="24C252"/>
  </r>
  <r>
    <n v="6034"/>
    <x v="5762"/>
    <n v="9000"/>
    <d v="2024-10-01T00:00:00"/>
    <m/>
    <m/>
    <n v="12"/>
    <x v="0"/>
    <d v="2024-09-16T00:00:00"/>
    <x v="1"/>
    <m/>
    <m/>
    <x v="20"/>
    <s v="Francesca Pezzoli"/>
    <s v="cliente"/>
    <m/>
    <s v="SEO"/>
    <s v="QFP service Srl"/>
    <m/>
    <m/>
    <x v="2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s v="16/09/24"/>
    <s v="10/07/24"/>
    <m/>
    <s v="Altro"/>
    <s v="NO"/>
    <m/>
    <s v="Cross-selling"/>
    <m/>
    <m/>
    <m/>
    <m/>
  </r>
  <r>
    <n v="6035"/>
    <x v="5763"/>
    <m/>
    <d v="2024-07-01T00:00:00"/>
    <m/>
    <m/>
    <n v="12"/>
    <x v="0"/>
    <d v="2024-11-08T00:00:00"/>
    <x v="0"/>
    <m/>
    <s v="24C321"/>
    <x v="17"/>
    <s v="Federica Riganti"/>
    <s v="cliente"/>
    <m/>
    <s v="Hosting"/>
    <s v="SIRIUM"/>
    <m/>
    <m/>
    <x v="2"/>
    <s v="Won"/>
    <n v="700"/>
    <n v="700"/>
    <m/>
    <m/>
    <m/>
    <m/>
    <m/>
    <m/>
    <m/>
    <n v="700"/>
    <m/>
    <m/>
    <m/>
    <n v="-700"/>
    <s v="-"/>
    <n v="-700"/>
    <s v="-"/>
    <n v="-700"/>
    <s v="-"/>
    <n v="-700"/>
    <s v="-"/>
    <s v="01/07/24"/>
    <s v="01/07/24"/>
    <m/>
    <s v="Altro"/>
    <s v="NO"/>
    <s v="SI"/>
    <s v="Upselling"/>
    <m/>
    <m/>
    <m/>
    <m/>
  </r>
  <r>
    <n v="6036"/>
    <x v="5764"/>
    <n v="800"/>
    <d v="2024-07-01T00:00:00"/>
    <m/>
    <m/>
    <n v="3"/>
    <x v="0"/>
    <d v="2024-09-04T00:00:00"/>
    <x v="0"/>
    <m/>
    <s v="24C324"/>
    <x v="22"/>
    <s v="Federica Riganti"/>
    <s v="cliente"/>
    <m/>
    <s v="Realizzazione Siti Web"/>
    <s v="RIGAMONTI"/>
    <m/>
    <m/>
    <x v="2"/>
    <s v="Won"/>
    <n v="775"/>
    <n v="295"/>
    <n v="128"/>
    <m/>
    <m/>
    <n v="100"/>
    <n v="101.56"/>
    <n v="130"/>
    <n v="800"/>
    <n v="295"/>
    <m/>
    <m/>
    <n v="130"/>
    <n v="505"/>
    <n v="63.125"/>
    <n v="505"/>
    <n v="63.125"/>
    <n v="377"/>
    <n v="47.125"/>
    <n v="375"/>
    <n v="46.875"/>
    <s v="16/07/24"/>
    <s v="16/07/24"/>
    <m/>
    <s v="Elettrico/Elettronico"/>
    <s v="NO"/>
    <s v="NO"/>
    <s v="Upselling"/>
    <m/>
    <m/>
    <m/>
    <s v="P24C254"/>
  </r>
  <r>
    <n v="6037"/>
    <x v="5765"/>
    <n v="9000"/>
    <d v="2024-08-01T00:00:00"/>
    <m/>
    <m/>
    <n v="12"/>
    <x v="0"/>
    <d v="2024-09-04T00:00:00"/>
    <x v="1"/>
    <m/>
    <m/>
    <x v="20"/>
    <s v="Francesca Pezzoli"/>
    <s v="cliente"/>
    <m/>
    <s v="OLD_Service Web"/>
    <s v="EasyFairs Deutschland GmbH (succursale Italiana)"/>
    <m/>
    <m/>
    <x v="2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s v="03/09/24"/>
    <s v="15/07/24"/>
    <m/>
    <s v="Altro"/>
    <s v="NO"/>
    <m/>
    <s v="Upselling"/>
    <m/>
    <m/>
    <m/>
    <m/>
  </r>
  <r>
    <n v="6038"/>
    <x v="5766"/>
    <n v="17000"/>
    <d v="2024-10-01T00:00:00"/>
    <m/>
    <m/>
    <n v="18"/>
    <x v="0"/>
    <d v="2024-09-04T00:00:00"/>
    <x v="1"/>
    <m/>
    <m/>
    <x v="20"/>
    <s v="Francesca Pezzoli"/>
    <s v="cliente"/>
    <m/>
    <s v="OLD_Service Web"/>
    <s v="EasyFairs Deutschland GmbH (succursale Italiana)"/>
    <m/>
    <m/>
    <x v="2"/>
    <s v="Lost"/>
    <m/>
    <m/>
    <m/>
    <m/>
    <m/>
    <m/>
    <m/>
    <m/>
    <m/>
    <m/>
    <m/>
    <m/>
    <m/>
    <n v="17000"/>
    <n v="100"/>
    <n v="17000"/>
    <n v="100"/>
    <n v="17000"/>
    <n v="100"/>
    <n v="17000"/>
    <n v="100"/>
    <s v="04/09/24"/>
    <s v="15/07/24"/>
    <m/>
    <s v="Altro"/>
    <s v="NO"/>
    <m/>
    <s v="Upselling"/>
    <m/>
    <m/>
    <m/>
    <m/>
  </r>
  <r>
    <n v="6039"/>
    <x v="5767"/>
    <n v="13300"/>
    <d v="2024-10-01T00:00:00"/>
    <m/>
    <m/>
    <n v="8"/>
    <x v="0"/>
    <d v="2025-09-29T00:00:00"/>
    <x v="0"/>
    <m/>
    <s v="24C341"/>
    <x v="17"/>
    <s v="Federica Riganti"/>
    <s v="cliente"/>
    <m/>
    <s v="Stand Fieristici"/>
    <s v="Magnetti Building spa"/>
    <m/>
    <m/>
    <x v="2"/>
    <s v="Won"/>
    <n v="13280"/>
    <n v="9080"/>
    <n v="1344"/>
    <m/>
    <m/>
    <n v="100"/>
    <n v="134.38"/>
    <n v="1741.625"/>
    <n v="13300"/>
    <n v="9031.36"/>
    <m/>
    <m/>
    <n v="1741.625"/>
    <n v="4220"/>
    <n v="31.729323308270999"/>
    <n v="4268.6400000000003"/>
    <n v="32.095037593984998"/>
    <n v="2876"/>
    <n v="21.624060150376"/>
    <n v="2527.0149999999999"/>
    <n v="19.000112781955"/>
    <s v="09/10/24"/>
    <s v="16/07/24"/>
    <m/>
    <s v="Edilizia"/>
    <s v="NO"/>
    <s v="NO"/>
    <s v="Cross-selling"/>
    <m/>
    <m/>
    <m/>
    <m/>
  </r>
  <r>
    <n v="6040"/>
    <x v="5768"/>
    <n v="12000"/>
    <d v="2025-09-01T00:00:00"/>
    <m/>
    <m/>
    <n v="6"/>
    <x v="0"/>
    <d v="2025-11-18T00:00:00"/>
    <x v="1"/>
    <m/>
    <m/>
    <x v="0"/>
    <s v="Gaia Seghezzi"/>
    <s v="cliente"/>
    <m/>
    <s v="Sales Expander"/>
    <s v="Pastificio PMC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17/11/25"/>
    <s v="16/07/24"/>
    <s v="CONF BARI"/>
    <s v="Food"/>
    <s v="NO"/>
    <m/>
    <s v="Nuovo cliente"/>
    <m/>
    <m/>
    <m/>
    <m/>
  </r>
  <r>
    <n v="6041"/>
    <x v="5769"/>
    <n v="16000"/>
    <d v="2027-01-01T00:00:00"/>
    <m/>
    <m/>
    <n v="6"/>
    <x v="1"/>
    <m/>
    <x v="3"/>
    <m/>
    <m/>
    <x v="20"/>
    <s v="Francesca Pezzoli"/>
    <s v="cliente"/>
    <m/>
    <s v="Sales Expander"/>
    <s v="S.P.D. S.p.A"/>
    <m/>
    <m/>
    <x v="0"/>
    <s v="Blank"/>
    <n v="15000"/>
    <m/>
    <n v="4000"/>
    <m/>
    <m/>
    <m/>
    <m/>
    <m/>
    <m/>
    <m/>
    <m/>
    <m/>
    <n v="4000"/>
    <n v="16000"/>
    <n v="100"/>
    <n v="16000"/>
    <n v="100"/>
    <n v="12000"/>
    <n v="75"/>
    <n v="12000"/>
    <n v="75"/>
    <m/>
    <s v="15/07/24"/>
    <m/>
    <s v="Meccanica"/>
    <s v="NO"/>
    <m/>
    <s v="Cross-selling"/>
    <s v="Italia"/>
    <m/>
    <m/>
    <s v="P24B208"/>
  </r>
  <r>
    <n v="6042"/>
    <x v="5770"/>
    <n v="1000"/>
    <d v="2024-09-01T00:00:00"/>
    <m/>
    <m/>
    <n v="2"/>
    <x v="0"/>
    <d v="2024-09-16T00:00:00"/>
    <x v="1"/>
    <m/>
    <m/>
    <x v="20"/>
    <s v="Francesca Pezzoli"/>
    <s v="cliente"/>
    <m/>
    <s v="Strumenti di Comunicazione Cartacei"/>
    <s v="Podere La Fortuna"/>
    <m/>
    <m/>
    <x v="2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s v="15/09/24"/>
    <s v="15/07/24"/>
    <m/>
    <s v="Food"/>
    <s v="NO"/>
    <m/>
    <s v="Nuovo cliente"/>
    <m/>
    <m/>
    <m/>
    <m/>
  </r>
  <r>
    <n v="6043"/>
    <x v="5771"/>
    <n v="9000"/>
    <d v="2024-10-01T00:00:00"/>
    <m/>
    <m/>
    <n v="8"/>
    <x v="0"/>
    <d v="2025-10-29T00:00:00"/>
    <x v="0"/>
    <m/>
    <s v="24C325"/>
    <x v="17"/>
    <s v="Federica Riganti"/>
    <s v="cliente"/>
    <m/>
    <s v="Realizzazione Siti Web"/>
    <s v="NUOVA TESI SYSTEM"/>
    <m/>
    <m/>
    <x v="2"/>
    <s v="Won"/>
    <n v="9400"/>
    <n v="2600"/>
    <n v="1632"/>
    <m/>
    <m/>
    <n v="100"/>
    <n v="374.63"/>
    <n v="5162.5"/>
    <n v="16300"/>
    <n v="2598"/>
    <m/>
    <m/>
    <n v="5162.5"/>
    <n v="6400"/>
    <n v="71.111111111111001"/>
    <n v="6402"/>
    <n v="71.133333333332999"/>
    <n v="4768"/>
    <n v="52.977777777778002"/>
    <n v="1239.5"/>
    <n v="13.772222222222"/>
    <s v="16/07/24"/>
    <s v="16/07/24"/>
    <m/>
    <s v="Edilizia"/>
    <s v="NO"/>
    <s v="NO"/>
    <s v="Cross-selling"/>
    <m/>
    <m/>
    <m/>
    <m/>
  </r>
  <r>
    <n v="6044"/>
    <x v="5772"/>
    <n v="1000"/>
    <d v="2024-10-01T00:00:00"/>
    <m/>
    <m/>
    <n v="2"/>
    <x v="0"/>
    <d v="2025-06-05T00:00:00"/>
    <x v="0"/>
    <m/>
    <s v="24C325"/>
    <x v="17"/>
    <s v="Federica Riganti"/>
    <s v="cliente"/>
    <m/>
    <s v="SEO"/>
    <s v="NUOVA TESI SYSTEM"/>
    <m/>
    <m/>
    <x v="2"/>
    <s v="Won"/>
    <n v="900"/>
    <m/>
    <n v="288"/>
    <m/>
    <m/>
    <n v="100"/>
    <n v="100"/>
    <n v="444"/>
    <m/>
    <m/>
    <m/>
    <m/>
    <n v="444"/>
    <n v="1000"/>
    <n v="100"/>
    <n v="1000"/>
    <n v="100"/>
    <n v="712"/>
    <n v="71.2"/>
    <n v="556"/>
    <n v="55.6"/>
    <s v="16/07/24"/>
    <s v="16/07/24"/>
    <m/>
    <s v="Edilizia"/>
    <s v="NO"/>
    <s v="NO"/>
    <s v="Cross-selling"/>
    <m/>
    <m/>
    <m/>
    <m/>
  </r>
  <r>
    <n v="6045"/>
    <x v="5773"/>
    <n v="6300"/>
    <d v="2024-10-01T00:00:00"/>
    <m/>
    <m/>
    <n v="14"/>
    <x v="1"/>
    <m/>
    <x v="0"/>
    <m/>
    <s v="24C325"/>
    <x v="17"/>
    <s v="Federica Riganti"/>
    <s v="cliente"/>
    <m/>
    <s v="Strumenti di Comunicazione Cartacei"/>
    <s v="NUOVA TESI SYSTEM"/>
    <m/>
    <m/>
    <x v="2"/>
    <s v="Won"/>
    <n v="6180"/>
    <m/>
    <n v="1977.6"/>
    <m/>
    <m/>
    <n v="100"/>
    <n v="111.35"/>
    <n v="1976.5"/>
    <m/>
    <m/>
    <m/>
    <m/>
    <n v="1976.5"/>
    <n v="6300"/>
    <n v="100"/>
    <n v="6300"/>
    <n v="100"/>
    <n v="4322.3999999999996"/>
    <n v="68.609523809524006"/>
    <n v="4323.5"/>
    <n v="68.626984126983999"/>
    <m/>
    <s v="16/07/24"/>
    <m/>
    <s v="Edilizia"/>
    <s v="NO"/>
    <s v="NO"/>
    <s v="Cross-selling"/>
    <m/>
    <m/>
    <m/>
    <m/>
  </r>
  <r>
    <n v="6046"/>
    <x v="5774"/>
    <n v="1800"/>
    <d v="2024-09-01T00:00:00"/>
    <m/>
    <m/>
    <n v="12"/>
    <x v="0"/>
    <d v="2024-07-23T00:00:00"/>
    <x v="1"/>
    <m/>
    <s v="24C325"/>
    <x v="17"/>
    <s v="Federica Riganti"/>
    <s v="cliente"/>
    <m/>
    <s v="Service"/>
    <s v="NUOVA TESI SYSTEM"/>
    <m/>
    <m/>
    <x v="2"/>
    <s v="Lost"/>
    <n v="1800"/>
    <m/>
    <n v="576"/>
    <m/>
    <m/>
    <n v="100"/>
    <m/>
    <m/>
    <m/>
    <m/>
    <m/>
    <m/>
    <m/>
    <n v="1800"/>
    <n v="100"/>
    <n v="1800"/>
    <n v="100"/>
    <n v="1224"/>
    <n v="68"/>
    <n v="1800"/>
    <n v="100"/>
    <s v="16/07/24"/>
    <s v="16/07/24"/>
    <m/>
    <s v="Edilizia"/>
    <s v="NO"/>
    <s v="NO"/>
    <s v="Cross-selling"/>
    <m/>
    <m/>
    <m/>
    <m/>
  </r>
  <r>
    <n v="6047"/>
    <x v="5775"/>
    <n v="24000"/>
    <d v="2025-06-01T00:00:00"/>
    <m/>
    <m/>
    <n v="6"/>
    <x v="0"/>
    <d v="2025-05-28T00:00:00"/>
    <x v="1"/>
    <m/>
    <m/>
    <x v="5"/>
    <s v="Elena Barcella"/>
    <s v="cliente"/>
    <m/>
    <s v="Ricerca Agenti Distributori"/>
    <s v="SACOFGAS"/>
    <m/>
    <m/>
    <x v="0"/>
    <s v="Lost"/>
    <m/>
    <m/>
    <m/>
    <m/>
    <m/>
    <m/>
    <m/>
    <m/>
    <m/>
    <m/>
    <m/>
    <m/>
    <m/>
    <n v="24000"/>
    <n v="100"/>
    <n v="24000"/>
    <n v="100"/>
    <n v="24000"/>
    <n v="100"/>
    <n v="24000"/>
    <n v="100"/>
    <s v="28/05/25"/>
    <s v="16/07/24"/>
    <m/>
    <s v="Meccanica"/>
    <s v="NO"/>
    <m/>
    <s v="Nuovo cliente"/>
    <s v="UK"/>
    <m/>
    <m/>
    <s v="P24B204"/>
  </r>
  <r>
    <n v="6048"/>
    <x v="5776"/>
    <n v="3912"/>
    <d v="2024-07-01T00:00:00"/>
    <m/>
    <m/>
    <n v="4"/>
    <x v="0"/>
    <d v="2025-01-09T00:00:00"/>
    <x v="0"/>
    <m/>
    <s v="24k192"/>
    <x v="19"/>
    <s v="Angela Pezzoli"/>
    <s v="cliente"/>
    <m/>
    <s v="Gestione Sale Meeting"/>
    <s v="Dipartimento di Scienze Aziendali"/>
    <s v="Daniela Andreini"/>
    <m/>
    <x v="3"/>
    <s v="Won"/>
    <n v="2637"/>
    <n v="2637"/>
    <m/>
    <m/>
    <m/>
    <m/>
    <m/>
    <n v="200"/>
    <n v="3912"/>
    <n v="2636.5"/>
    <m/>
    <m/>
    <m/>
    <n v="1275"/>
    <n v="32.592024539877002"/>
    <n v="1275"/>
    <n v="32.592024539877002"/>
    <n v="1275"/>
    <n v="32.592024539877002"/>
    <n v="1275"/>
    <n v="32.592024539877002"/>
    <s v="17/07/24"/>
    <s v="17/07/24"/>
    <m/>
    <s v="Altro"/>
    <s v="NO"/>
    <m/>
    <s v="Upselling"/>
    <m/>
    <m/>
    <m/>
    <s v="P24K273"/>
  </r>
  <r>
    <n v="6049"/>
    <x v="5777"/>
    <n v="600"/>
    <d v="2024-07-01T00:00:00"/>
    <m/>
    <m/>
    <n v="12"/>
    <x v="0"/>
    <d v="2024-09-04T00:00:00"/>
    <x v="0"/>
    <m/>
    <s v="24C326"/>
    <x v="22"/>
    <s v="Gaia Seghezzi"/>
    <s v="cliente"/>
    <m/>
    <s v="Hosting"/>
    <s v="DIEMME Snc"/>
    <m/>
    <m/>
    <x v="2"/>
    <s v="Won"/>
    <n v="600"/>
    <m/>
    <n v="160"/>
    <m/>
    <m/>
    <n v="100"/>
    <m/>
    <m/>
    <n v="600"/>
    <m/>
    <m/>
    <m/>
    <m/>
    <n v="600"/>
    <n v="100"/>
    <n v="600"/>
    <n v="100"/>
    <n v="440"/>
    <n v="73.333333333333002"/>
    <n v="600"/>
    <n v="100"/>
    <s v="17/07/24"/>
    <s v="17/07/24"/>
    <m/>
    <s v="Impianti"/>
    <s v="NO"/>
    <s v="NO"/>
    <s v="Upselling"/>
    <m/>
    <m/>
    <m/>
    <m/>
  </r>
  <r>
    <n v="6050"/>
    <x v="5778"/>
    <n v="300"/>
    <d v="2025-04-01T00:00:00"/>
    <m/>
    <m/>
    <n v="12"/>
    <x v="0"/>
    <d v="2025-05-06T00:00:00"/>
    <x v="0"/>
    <m/>
    <s v="25C184"/>
    <x v="22"/>
    <s v="Francesca Pezzoli"/>
    <s v="cliente"/>
    <m/>
    <s v="Hosting"/>
    <s v="DIEMME Snc"/>
    <m/>
    <m/>
    <x v="2"/>
    <s v="Won"/>
    <n v="300"/>
    <m/>
    <n v="80"/>
    <m/>
    <m/>
    <n v="100"/>
    <m/>
    <m/>
    <n v="300"/>
    <m/>
    <m/>
    <m/>
    <m/>
    <n v="300"/>
    <n v="100"/>
    <n v="300"/>
    <n v="100"/>
    <n v="220"/>
    <n v="73.333333333333002"/>
    <n v="300"/>
    <n v="100"/>
    <s v="31/03/25"/>
    <s v="17/07/24"/>
    <m/>
    <s v="Impianti"/>
    <s v="NO"/>
    <s v="NO"/>
    <s v="Upselling"/>
    <m/>
    <m/>
    <m/>
    <m/>
  </r>
  <r>
    <n v="6051"/>
    <x v="5779"/>
    <n v="2000"/>
    <d v="2024-07-01T00:00:00"/>
    <m/>
    <m/>
    <n v="2"/>
    <x v="0"/>
    <d v="2024-07-23T00:00:00"/>
    <x v="1"/>
    <m/>
    <m/>
    <x v="17"/>
    <s v="Federica Riganti"/>
    <s v="cliente"/>
    <m/>
    <s v="Strumenti di Comunicazione Cartacei"/>
    <s v="Magnetti Building spa"/>
    <m/>
    <m/>
    <x v="2"/>
    <s v="Lost"/>
    <n v="1980"/>
    <m/>
    <n v="633.6"/>
    <m/>
    <m/>
    <n v="100"/>
    <m/>
    <m/>
    <m/>
    <m/>
    <m/>
    <m/>
    <m/>
    <n v="2000"/>
    <n v="100"/>
    <n v="2000"/>
    <n v="100"/>
    <n v="1366.4"/>
    <n v="68.319999999999993"/>
    <n v="2000"/>
    <n v="100"/>
    <s v="20/07/24"/>
    <s v="17/07/24"/>
    <m/>
    <s v="Edilizia"/>
    <s v="NO"/>
    <s v="NO"/>
    <s v="Cross-selling"/>
    <m/>
    <m/>
    <m/>
    <m/>
  </r>
  <r>
    <n v="6052"/>
    <x v="5780"/>
    <n v="1000"/>
    <d v="2024-07-01T00:00:00"/>
    <m/>
    <m/>
    <n v="2"/>
    <x v="0"/>
    <d v="2024-07-24T00:00:00"/>
    <x v="1"/>
    <m/>
    <m/>
    <x v="19"/>
    <s v="Angela Pezzoli"/>
    <s v="cliente"/>
    <m/>
    <s v="Gestione Sale Meeting"/>
    <s v="Mazzoleni Spa"/>
    <s v="Samanta Mangili"/>
    <m/>
    <x v="3"/>
    <s v="Lost"/>
    <n v="800"/>
    <n v="800"/>
    <m/>
    <m/>
    <m/>
    <m/>
    <m/>
    <m/>
    <m/>
    <m/>
    <m/>
    <m/>
    <m/>
    <n v="200"/>
    <n v="20"/>
    <n v="200"/>
    <n v="20"/>
    <n v="200"/>
    <n v="20"/>
    <n v="200"/>
    <n v="20"/>
    <s v="24/07/24"/>
    <s v="18/07/24"/>
    <m/>
    <s v="Altro"/>
    <s v="NO"/>
    <m/>
    <s v="Upselling"/>
    <m/>
    <m/>
    <m/>
    <s v="P24K274"/>
  </r>
  <r>
    <n v="6053"/>
    <x v="5781"/>
    <n v="10800"/>
    <d v="2024-09-01T00:00:00"/>
    <m/>
    <m/>
    <n v="6"/>
    <x v="0"/>
    <d v="2025-03-19T00:00:00"/>
    <x v="0"/>
    <m/>
    <s v="24B184"/>
    <x v="30"/>
    <s v="Elena Barcella"/>
    <s v="cliente"/>
    <m/>
    <s v="Sales Expander"/>
    <s v="Geoteck-Tierre SRL"/>
    <m/>
    <m/>
    <x v="0"/>
    <s v="Won"/>
    <n v="4800"/>
    <m/>
    <n v="1536"/>
    <m/>
    <m/>
    <n v="100"/>
    <n v="96.61"/>
    <n v="1486"/>
    <n v="16200"/>
    <m/>
    <m/>
    <m/>
    <n v="1486"/>
    <n v="10800"/>
    <n v="100"/>
    <n v="10800"/>
    <n v="100"/>
    <n v="9264"/>
    <n v="85.777777777777999"/>
    <n v="9314"/>
    <n v="86.240740740741003"/>
    <s v="11/09/24"/>
    <s v="18/07/24"/>
    <s v="ASSOART"/>
    <s v="Chimica"/>
    <s v="SI"/>
    <m/>
    <s v="Upselling"/>
    <m/>
    <m/>
    <m/>
    <m/>
  </r>
  <r>
    <n v="6054"/>
    <x v="5782"/>
    <n v="2700"/>
    <d v="2024-11-01T00:00:00"/>
    <m/>
    <m/>
    <n v="2"/>
    <x v="0"/>
    <d v="2025-01-08T00:00:00"/>
    <x v="0"/>
    <m/>
    <s v="24C327"/>
    <x v="22"/>
    <s v="Gaia Seghezzi"/>
    <s v="cliente"/>
    <m/>
    <s v="SEO"/>
    <s v="Galbiati Fratelli Srl"/>
    <m/>
    <m/>
    <x v="2"/>
    <s v="Won"/>
    <n v="2700"/>
    <m/>
    <n v="720"/>
    <m/>
    <m/>
    <n v="100"/>
    <n v="38.61"/>
    <n v="476.05"/>
    <m/>
    <m/>
    <m/>
    <m/>
    <n v="476.05"/>
    <n v="2700"/>
    <n v="100"/>
    <n v="2700"/>
    <n v="100"/>
    <n v="1980"/>
    <n v="73.333333333333002"/>
    <n v="2223.9499999999998"/>
    <n v="82.368518518518997"/>
    <s v="18/07/24"/>
    <s v="18/07/24"/>
    <m/>
    <s v="Arredamento"/>
    <s v="SI"/>
    <m/>
    <s v="Cross-selling"/>
    <m/>
    <m/>
    <m/>
    <m/>
  </r>
  <r>
    <n v="6055"/>
    <x v="5783"/>
    <n v="5000"/>
    <d v="2024-09-01T00:00:00"/>
    <m/>
    <m/>
    <n v="1"/>
    <x v="0"/>
    <d v="2025-04-24T00:00:00"/>
    <x v="0"/>
    <m/>
    <s v="24C327"/>
    <x v="22"/>
    <s v="Gaia Seghezzi"/>
    <s v="cliente"/>
    <m/>
    <s v="Strumenti di Comunicazione Cartacei"/>
    <s v="Galbiati Fratelli Srl"/>
    <m/>
    <m/>
    <x v="2"/>
    <s v="Won"/>
    <n v="4980"/>
    <m/>
    <n v="1328"/>
    <m/>
    <m/>
    <n v="100"/>
    <n v="97.14"/>
    <n v="1375"/>
    <m/>
    <m/>
    <m/>
    <m/>
    <n v="1375"/>
    <n v="5000"/>
    <n v="100"/>
    <n v="5000"/>
    <n v="100"/>
    <n v="3672"/>
    <n v="73.44"/>
    <n v="3625"/>
    <n v="72.5"/>
    <s v="18/07/24"/>
    <s v="18/07/24"/>
    <m/>
    <s v="Arredamento"/>
    <s v="SI"/>
    <m/>
    <s v="Cross-selling"/>
    <m/>
    <m/>
    <m/>
    <m/>
  </r>
  <r>
    <n v="6056"/>
    <x v="5784"/>
    <n v="16000"/>
    <d v="2026-10-01T00:00:00"/>
    <m/>
    <m/>
    <n v="6"/>
    <x v="1"/>
    <m/>
    <x v="3"/>
    <m/>
    <m/>
    <x v="2"/>
    <s v="Elena Barcella"/>
    <s v="cliente"/>
    <m/>
    <s v="Sales Expander"/>
    <s v="LUMEN CENTER ITALIA"/>
    <m/>
    <m/>
    <x v="0"/>
    <s v="Blank"/>
    <m/>
    <m/>
    <m/>
    <m/>
    <m/>
    <m/>
    <m/>
    <m/>
    <m/>
    <m/>
    <m/>
    <m/>
    <m/>
    <n v="16000"/>
    <n v="100"/>
    <n v="16000"/>
    <n v="100"/>
    <n v="16000"/>
    <n v="100"/>
    <n v="16000"/>
    <n v="100"/>
    <m/>
    <s v="18/07/24"/>
    <m/>
    <s v="Design"/>
    <s v="SI"/>
    <m/>
    <s v="Upselling"/>
    <m/>
    <m/>
    <m/>
    <m/>
  </r>
  <r>
    <n v="6057"/>
    <x v="5785"/>
    <n v="12500"/>
    <d v="2024-09-01T00:00:00"/>
    <m/>
    <m/>
    <n v="12"/>
    <x v="0"/>
    <d v="2025-09-25T00:00:00"/>
    <x v="0"/>
    <m/>
    <s v="24C332"/>
    <x v="25"/>
    <s v="Gaia Seghezzi"/>
    <s v="cliente"/>
    <m/>
    <s v="Social Media Management"/>
    <s v="Nilma Srl"/>
    <m/>
    <m/>
    <x v="2"/>
    <s v="Won"/>
    <m/>
    <m/>
    <m/>
    <m/>
    <m/>
    <m/>
    <m/>
    <n v="1418.8"/>
    <n v="12500"/>
    <m/>
    <m/>
    <m/>
    <m/>
    <n v="12500"/>
    <n v="100"/>
    <n v="12500"/>
    <n v="100"/>
    <n v="12500"/>
    <n v="100"/>
    <n v="12500"/>
    <n v="100"/>
    <s v="18/07/24"/>
    <s v="18/07/24"/>
    <s v="CONF EMILIA"/>
    <s v="Arredamento"/>
    <s v="SI"/>
    <m/>
    <s v="Upselling"/>
    <m/>
    <m/>
    <m/>
    <m/>
  </r>
  <r>
    <n v="6058"/>
    <x v="5786"/>
    <n v="16000"/>
    <d v="2024-10-01T00:00:00"/>
    <m/>
    <m/>
    <n v="6"/>
    <x v="0"/>
    <d v="2024-10-08T00:00:00"/>
    <x v="1"/>
    <m/>
    <m/>
    <x v="5"/>
    <s v="Elena Barcella"/>
    <s v="cliente"/>
    <m/>
    <s v="Sales Expander"/>
    <s v="Locatelli saline di Volterra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08/10/24"/>
    <s v="19/07/24"/>
    <m/>
    <s v="Altro"/>
    <s v="NO"/>
    <m/>
    <s v="Nuovo cliente"/>
    <s v="Medio Oriente, Europa"/>
    <m/>
    <m/>
    <s v="P24B209"/>
  </r>
  <r>
    <n v="6059"/>
    <x v="5787"/>
    <n v="5500"/>
    <d v="2026-05-01T00:00:00"/>
    <m/>
    <m/>
    <n v="4"/>
    <x v="0"/>
    <d v="2026-09-18T00:00:00"/>
    <x v="1"/>
    <m/>
    <m/>
    <x v="0"/>
    <s v="Gaia Seghezzi"/>
    <s v="cliente"/>
    <m/>
    <s v="Ricerca e Selezione"/>
    <s v="PAPERMON SRL"/>
    <m/>
    <m/>
    <x v="5"/>
    <s v="Lost"/>
    <m/>
    <m/>
    <m/>
    <m/>
    <m/>
    <m/>
    <m/>
    <n v="617.15625"/>
    <m/>
    <m/>
    <m/>
    <m/>
    <m/>
    <n v="5500"/>
    <n v="100"/>
    <n v="5500"/>
    <n v="100"/>
    <n v="5500"/>
    <n v="100"/>
    <n v="5500"/>
    <n v="100"/>
    <s v="09/09/26"/>
    <s v="20/05/26"/>
    <m/>
    <s v="Accessori casa"/>
    <s v="NO"/>
    <m/>
    <s v="Cross-selling"/>
    <m/>
    <m/>
    <m/>
    <m/>
  </r>
  <r>
    <n v="6060"/>
    <x v="5788"/>
    <n v="16000"/>
    <d v="2025-08-01T00:00:00"/>
    <m/>
    <m/>
    <n v="6"/>
    <x v="0"/>
    <d v="2025-07-21T00:00:00"/>
    <x v="1"/>
    <m/>
    <m/>
    <x v="5"/>
    <s v="Elena Barcella"/>
    <s v="cliente"/>
    <m/>
    <s v="Sales Expander"/>
    <s v="MPA Tech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21/07/25"/>
    <s v="19/07/24"/>
    <m/>
    <s v="Elettrico/Elettronico"/>
    <s v="NO"/>
    <m/>
    <s v="Nuovo cliente"/>
    <s v="Europa"/>
    <m/>
    <s v="Cristian Pellegrini"/>
    <s v="P24B211"/>
  </r>
  <r>
    <n v="6061"/>
    <x v="5789"/>
    <n v="5000"/>
    <d v="2025-08-01T00:00:00"/>
    <m/>
    <m/>
    <n v="3"/>
    <x v="0"/>
    <d v="2025-07-21T00:00:00"/>
    <x v="1"/>
    <m/>
    <m/>
    <x v="5"/>
    <s v="Elena Barcella"/>
    <s v="cliente"/>
    <m/>
    <s v="Ricerca Agenti Distributori"/>
    <s v="MPA Tech"/>
    <m/>
    <m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21/07/25"/>
    <s v="19/07/24"/>
    <m/>
    <s v="Elettrico/Elettronico"/>
    <s v="NO"/>
    <m/>
    <s v="Nuovo cliente"/>
    <s v="Europa"/>
    <m/>
    <s v="Cristian Pellegrini"/>
    <s v="P24B212"/>
  </r>
  <r>
    <n v="6062"/>
    <x v="5790"/>
    <n v="1922"/>
    <d v="2024-07-01T00:00:00"/>
    <m/>
    <m/>
    <n v="3"/>
    <x v="0"/>
    <d v="2024-11-05T00:00:00"/>
    <x v="0"/>
    <m/>
    <s v="24K189"/>
    <x v="19"/>
    <s v="Angela Pezzoli"/>
    <s v="cliente"/>
    <m/>
    <s v="Gestione Sale Meeting"/>
    <s v="EY Spa"/>
    <m/>
    <m/>
    <x v="3"/>
    <s v="Won"/>
    <n v="1238"/>
    <n v="1238"/>
    <m/>
    <m/>
    <m/>
    <m/>
    <m/>
    <n v="86.375"/>
    <n v="1922"/>
    <n v="1238"/>
    <m/>
    <m/>
    <m/>
    <n v="684"/>
    <n v="35.587929240374997"/>
    <n v="684"/>
    <n v="35.587929240374997"/>
    <n v="684"/>
    <n v="35.587929240374997"/>
    <n v="684"/>
    <n v="35.587929240374997"/>
    <m/>
    <s v="22/07/24"/>
    <m/>
    <s v="Altro"/>
    <s v="NO"/>
    <m/>
    <s v="Upselling"/>
    <m/>
    <m/>
    <m/>
    <s v="P24K275"/>
  </r>
  <r>
    <n v="6063"/>
    <x v="5791"/>
    <n v="2812"/>
    <d v="2024-07-01T00:00:00"/>
    <m/>
    <m/>
    <n v="4"/>
    <x v="0"/>
    <d v="2024-11-06T00:00:00"/>
    <x v="0"/>
    <m/>
    <s v="24K190"/>
    <x v="19"/>
    <s v="Angela Pezzoli"/>
    <s v="cliente"/>
    <m/>
    <s v="Gestione Sale Meeting"/>
    <s v="EY Spa"/>
    <s v="Daniela Del Ciello"/>
    <m/>
    <x v="3"/>
    <s v="Won"/>
    <n v="1958"/>
    <n v="1958"/>
    <m/>
    <m/>
    <m/>
    <m/>
    <m/>
    <n v="86"/>
    <n v="2812"/>
    <n v="1958"/>
    <m/>
    <m/>
    <m/>
    <n v="854"/>
    <n v="30.369843527737999"/>
    <n v="854"/>
    <n v="30.369843527737999"/>
    <n v="854"/>
    <n v="30.369843527737999"/>
    <n v="854"/>
    <n v="30.369843527737999"/>
    <s v="02/08/24"/>
    <s v="22/07/24"/>
    <m/>
    <s v="Altro"/>
    <s v="NO"/>
    <m/>
    <s v="Upselling"/>
    <m/>
    <m/>
    <m/>
    <s v="P24K276"/>
  </r>
  <r>
    <n v="6064"/>
    <x v="5792"/>
    <n v="2150"/>
    <d v="2024-07-01T00:00:00"/>
    <m/>
    <m/>
    <n v="4"/>
    <x v="0"/>
    <d v="2024-11-06T00:00:00"/>
    <x v="0"/>
    <m/>
    <s v="24K207"/>
    <x v="19"/>
    <s v="Angela Pezzoli"/>
    <s v="cliente"/>
    <m/>
    <s v="Gestione Sale Meeting"/>
    <s v="EY Spa"/>
    <s v="Daniela Del Ciello"/>
    <m/>
    <x v="3"/>
    <s v="Won"/>
    <n v="1370"/>
    <n v="1370"/>
    <m/>
    <m/>
    <m/>
    <m/>
    <m/>
    <n v="98"/>
    <n v="2150"/>
    <n v="1370"/>
    <m/>
    <m/>
    <m/>
    <n v="780"/>
    <n v="36.279069767442003"/>
    <n v="780"/>
    <n v="36.279069767442003"/>
    <n v="780"/>
    <n v="36.279069767442003"/>
    <n v="780"/>
    <n v="36.279069767442003"/>
    <s v="14/10/24"/>
    <s v="22/07/24"/>
    <m/>
    <s v="Altro"/>
    <s v="NO"/>
    <m/>
    <s v="Upselling"/>
    <m/>
    <m/>
    <m/>
    <s v="P24K279"/>
  </r>
  <r>
    <n v="6065"/>
    <x v="5793"/>
    <n v="900"/>
    <d v="2024-07-01T00:00:00"/>
    <m/>
    <m/>
    <n v="5"/>
    <x v="1"/>
    <m/>
    <x v="1"/>
    <m/>
    <m/>
    <x v="19"/>
    <s v="Angela Pezzoli"/>
    <s v="cliente"/>
    <m/>
    <s v="Gestione Sale Meeting"/>
    <s v="EY Spa"/>
    <m/>
    <m/>
    <x v="3"/>
    <s v="Lost"/>
    <n v="600"/>
    <n v="600"/>
    <m/>
    <m/>
    <m/>
    <m/>
    <m/>
    <n v="20"/>
    <m/>
    <m/>
    <m/>
    <m/>
    <m/>
    <n v="300"/>
    <n v="33.333333333333002"/>
    <n v="300"/>
    <n v="33.333333333333002"/>
    <n v="300"/>
    <n v="33.333333333333002"/>
    <n v="300"/>
    <n v="33.333333333333002"/>
    <s v="29/10/24"/>
    <s v="22/07/24"/>
    <m/>
    <s v="Altro"/>
    <s v="NO"/>
    <m/>
    <s v="Upselling"/>
    <m/>
    <m/>
    <m/>
    <s v="P24K277"/>
  </r>
  <r>
    <n v="6066"/>
    <x v="5794"/>
    <n v="1922"/>
    <d v="2024-07-01T00:00:00"/>
    <m/>
    <m/>
    <n v="6"/>
    <x v="0"/>
    <d v="2025-01-09T00:00:00"/>
    <x v="0"/>
    <m/>
    <s v="24K209"/>
    <x v="19"/>
    <s v="Angela Pezzoli"/>
    <s v="cliente"/>
    <m/>
    <s v="Gestione Sale Meeting"/>
    <s v="EY Spa"/>
    <s v="Daniela Del Ciello"/>
    <m/>
    <x v="3"/>
    <s v="Won"/>
    <n v="1134"/>
    <n v="1134"/>
    <m/>
    <m/>
    <m/>
    <m/>
    <m/>
    <n v="112"/>
    <n v="1922"/>
    <n v="1134"/>
    <m/>
    <m/>
    <m/>
    <n v="788"/>
    <n v="40.998959417274001"/>
    <n v="788"/>
    <n v="40.998959417274001"/>
    <n v="788"/>
    <n v="40.998959417274001"/>
    <n v="788"/>
    <n v="40.998959417274001"/>
    <s v="29/10/24"/>
    <s v="22/07/24"/>
    <m/>
    <s v="Altro"/>
    <s v="NO"/>
    <m/>
    <s v="Upselling"/>
    <m/>
    <m/>
    <m/>
    <s v="P24K278"/>
  </r>
  <r>
    <n v="6067"/>
    <x v="5795"/>
    <n v="6018"/>
    <d v="2025-01-01T00:00:00"/>
    <m/>
    <m/>
    <n v="4"/>
    <x v="0"/>
    <d v="2025-05-20T00:00:00"/>
    <x v="0"/>
    <m/>
    <s v="25K104"/>
    <x v="19"/>
    <s v="Angela Pezzoli"/>
    <s v="cliente"/>
    <m/>
    <s v="Gestione Sale Meeting"/>
    <s v="ACTION GROUP SRL"/>
    <m/>
    <m/>
    <x v="3"/>
    <s v="Won"/>
    <n v="3840.4"/>
    <n v="3840.4"/>
    <m/>
    <m/>
    <m/>
    <m/>
    <m/>
    <n v="290"/>
    <n v="6018"/>
    <n v="3840.4"/>
    <m/>
    <m/>
    <m/>
    <n v="2177.6"/>
    <n v="36.184778996344001"/>
    <n v="2177.6"/>
    <n v="36.184778996344001"/>
    <n v="2177.6"/>
    <n v="36.184778996344001"/>
    <n v="2177.6"/>
    <n v="36.184778996344001"/>
    <s v="20/11/24"/>
    <s v="23/07/24"/>
    <m/>
    <s v="Altro"/>
    <s v="NO"/>
    <m/>
    <s v="Upselling"/>
    <m/>
    <m/>
    <m/>
    <s v="P24K280"/>
  </r>
  <r>
    <n v="6068"/>
    <x v="5796"/>
    <n v="7000"/>
    <d v="2024-10-01T00:00:00"/>
    <m/>
    <m/>
    <n v="4"/>
    <x v="0"/>
    <d v="2024-10-23T00:00:00"/>
    <x v="1"/>
    <m/>
    <m/>
    <x v="0"/>
    <s v="Gaia Seghezzi"/>
    <s v="cliente"/>
    <m/>
    <m/>
    <s v="Amber Perfumerie"/>
    <m/>
    <m/>
    <x v="0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s v="23/10/2024"/>
    <s v="23/07/24"/>
    <s v="COSM ITALIA"/>
    <s v="Cosmetica"/>
    <s v="NO"/>
    <m/>
    <s v="Nuovo cliente"/>
    <m/>
    <m/>
    <m/>
    <m/>
  </r>
  <r>
    <n v="6069"/>
    <x v="5797"/>
    <n v="5000"/>
    <d v="2024-09-01T00:00:00"/>
    <m/>
    <m/>
    <n v="3"/>
    <x v="1"/>
    <m/>
    <x v="1"/>
    <m/>
    <m/>
    <x v="8"/>
    <s v="Giovanna Ricuperati"/>
    <s v="cliente"/>
    <m/>
    <s v="Pacchetti Formativi"/>
    <s v="Trentino Sviluppo spa"/>
    <m/>
    <m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23/07/2024"/>
    <m/>
    <s v="Altro"/>
    <s v="NO"/>
    <m/>
    <s v="Upselling"/>
    <m/>
    <m/>
    <m/>
    <s v="P24B214"/>
  </r>
  <r>
    <n v="6070"/>
    <x v="5798"/>
    <n v="47000"/>
    <d v="2024-10-01T00:00:00"/>
    <m/>
    <m/>
    <n v="4"/>
    <x v="1"/>
    <m/>
    <x v="1"/>
    <m/>
    <m/>
    <x v="35"/>
    <s v="Francesca Gelmini"/>
    <s v="cliente"/>
    <m/>
    <s v="Analisi e pianificazione marketing"/>
    <s v="My Energy Q8"/>
    <m/>
    <m/>
    <x v="0"/>
    <s v="Lost"/>
    <m/>
    <m/>
    <m/>
    <m/>
    <m/>
    <m/>
    <m/>
    <m/>
    <m/>
    <m/>
    <m/>
    <m/>
    <m/>
    <n v="47000"/>
    <n v="100"/>
    <n v="47000"/>
    <n v="100"/>
    <n v="47000"/>
    <n v="100"/>
    <n v="47000"/>
    <n v="100"/>
    <m/>
    <s v="23/07/24"/>
    <m/>
    <s v="Altro"/>
    <s v="NO"/>
    <m/>
    <s v="Nuovo cliente"/>
    <m/>
    <m/>
    <s v="Valentina Bucca"/>
    <s v="P24B205"/>
  </r>
  <r>
    <n v="6071"/>
    <x v="5799"/>
    <n v="33000"/>
    <d v="2024-10-01T00:00:00"/>
    <m/>
    <m/>
    <n v="6"/>
    <x v="1"/>
    <m/>
    <x v="1"/>
    <m/>
    <m/>
    <x v="35"/>
    <s v="Francesca Gelmini"/>
    <s v="cliente"/>
    <m/>
    <s v="Sales Expander"/>
    <s v="My Energy Q8"/>
    <m/>
    <m/>
    <x v="0"/>
    <s v="Lost"/>
    <n v="800"/>
    <m/>
    <n v="296"/>
    <m/>
    <m/>
    <m/>
    <m/>
    <m/>
    <m/>
    <m/>
    <m/>
    <m/>
    <n v="296"/>
    <n v="33000"/>
    <n v="100"/>
    <n v="33000"/>
    <n v="100"/>
    <n v="32704"/>
    <n v="99.103030303029996"/>
    <n v="32704"/>
    <n v="99.103030303029996"/>
    <m/>
    <s v="23/07/24"/>
    <m/>
    <s v="Altro"/>
    <s v="NO"/>
    <m/>
    <s v="Nuovo cliente"/>
    <s v="Italia"/>
    <m/>
    <s v="Valentina Bucca"/>
    <s v="P24B206"/>
  </r>
  <r>
    <n v="6072"/>
    <x v="5800"/>
    <n v="24000"/>
    <d v="2024-02-01T00:00:00"/>
    <m/>
    <m/>
    <n v="6"/>
    <x v="1"/>
    <m/>
    <x v="1"/>
    <m/>
    <m/>
    <x v="17"/>
    <s v="Francesca Gelmini"/>
    <s v="cliente"/>
    <m/>
    <s v="OLD_Piano di Comunicazione"/>
    <s v="ITS Move"/>
    <m/>
    <m/>
    <x v="2"/>
    <s v="Lost"/>
    <m/>
    <m/>
    <m/>
    <m/>
    <m/>
    <m/>
    <m/>
    <n v="24"/>
    <m/>
    <m/>
    <m/>
    <m/>
    <m/>
    <n v="24000"/>
    <n v="100"/>
    <n v="24000"/>
    <n v="100"/>
    <n v="24000"/>
    <n v="100"/>
    <n v="24000"/>
    <n v="100"/>
    <m/>
    <s v="23/07/24"/>
    <m/>
    <s v="Altro"/>
    <s v="NO"/>
    <m/>
    <s v="Nuovo cliente"/>
    <m/>
    <s v="BE-COM"/>
    <m/>
    <s v="P24X132"/>
  </r>
  <r>
    <n v="6073"/>
    <x v="5801"/>
    <n v="15000"/>
    <d v="2024-09-01T00:00:00"/>
    <m/>
    <m/>
    <n v="6"/>
    <x v="1"/>
    <m/>
    <x v="1"/>
    <m/>
    <m/>
    <x v="30"/>
    <s v="Gaia Seghezzi"/>
    <s v="cliente"/>
    <m/>
    <s v="Sales Expander"/>
    <s v="SOMECA Srl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m/>
    <s v="23/07/24"/>
    <m/>
    <s v="Meccanica"/>
    <s v="NO"/>
    <m/>
    <s v="Upselling"/>
    <m/>
    <m/>
    <m/>
    <m/>
  </r>
  <r>
    <n v="6074"/>
    <x v="5802"/>
    <n v="150"/>
    <d v="2024-07-01T00:00:00"/>
    <m/>
    <m/>
    <n v="1"/>
    <x v="0"/>
    <d v="2024-08-02T00:00:00"/>
    <x v="0"/>
    <m/>
    <s v="24C330"/>
    <x v="22"/>
    <s v="Federica Riganti"/>
    <s v="cliente"/>
    <m/>
    <s v="Multimedia"/>
    <s v="Diginnova Srl"/>
    <m/>
    <m/>
    <x v="2"/>
    <s v="Won"/>
    <n v="125"/>
    <n v="125"/>
    <m/>
    <m/>
    <m/>
    <m/>
    <m/>
    <m/>
    <n v="150"/>
    <n v="125"/>
    <m/>
    <m/>
    <m/>
    <n v="25"/>
    <n v="16.666666666666998"/>
    <n v="25"/>
    <n v="16.666666666666998"/>
    <n v="25"/>
    <n v="16.666666666666998"/>
    <n v="25"/>
    <n v="16.666666666666998"/>
    <s v="23/07/24"/>
    <s v="23/07/24"/>
    <m/>
    <s v="Elettrico/Elettronico"/>
    <s v="NO"/>
    <s v="SI"/>
    <s v="Cross-selling"/>
    <m/>
    <m/>
    <m/>
    <m/>
  </r>
  <r>
    <n v="6075"/>
    <x v="5803"/>
    <n v="14030"/>
    <d v="2024-07-01T00:00:00"/>
    <m/>
    <m/>
    <n v="5"/>
    <x v="0"/>
    <d v="2025-01-09T00:00:00"/>
    <x v="0"/>
    <m/>
    <s v="24K193"/>
    <x v="19"/>
    <s v="Angela Pezzoli"/>
    <s v="cliente"/>
    <m/>
    <s v="Gestione Sale Meeting"/>
    <s v="A. AGRATI SPA"/>
    <s v="Michela  Petrillo"/>
    <m/>
    <x v="3"/>
    <s v="Won"/>
    <n v="10255"/>
    <n v="10255"/>
    <m/>
    <m/>
    <m/>
    <m/>
    <m/>
    <n v="256"/>
    <n v="14030"/>
    <n v="10255"/>
    <m/>
    <m/>
    <m/>
    <n v="3775"/>
    <n v="26.906628652887001"/>
    <n v="3775"/>
    <n v="26.906628652887001"/>
    <n v="3775"/>
    <n v="26.906628652887001"/>
    <n v="3775"/>
    <n v="26.906628652887001"/>
    <s v="28/08/24"/>
    <s v="24/07/24"/>
    <m/>
    <s v="Altro"/>
    <s v="NO"/>
    <m/>
    <s v="Upselling"/>
    <m/>
    <m/>
    <m/>
    <s v="P24K281"/>
  </r>
  <r>
    <n v="6076"/>
    <x v="5804"/>
    <n v="5000"/>
    <d v="2024-11-01T00:00:00"/>
    <m/>
    <m/>
    <n v="3"/>
    <x v="0"/>
    <d v="2024-11-13T00:00:00"/>
    <x v="1"/>
    <m/>
    <m/>
    <x v="5"/>
    <s v="Elena Barcella"/>
    <s v="cliente"/>
    <m/>
    <s v="Sales Expander"/>
    <s v="BARATTIERI SINTERIZZATI"/>
    <m/>
    <m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13/11/24"/>
    <s v="24/07/24"/>
    <m/>
    <s v="Meccanica"/>
    <s v="NO"/>
    <m/>
    <s v="Nuovo cliente"/>
    <s v="Germania"/>
    <m/>
    <m/>
    <s v="P24B217"/>
  </r>
  <r>
    <n v="6077"/>
    <x v="5805"/>
    <n v="7000"/>
    <d v="2024-12-01T00:00:00"/>
    <m/>
    <m/>
    <n v="5"/>
    <x v="0"/>
    <d v="2024-11-28T00:00:00"/>
    <x v="1"/>
    <m/>
    <m/>
    <x v="32"/>
    <s v="Chiara Moioli"/>
    <s v="cliente SUCCESS FEE"/>
    <b v="1"/>
    <s v="Ricerca e Selezione"/>
    <s v="SISTEMA TESSILE"/>
    <m/>
    <m/>
    <x v="5"/>
    <s v="Lost"/>
    <n v="3300"/>
    <n v="300"/>
    <n v="800"/>
    <m/>
    <m/>
    <m/>
    <m/>
    <m/>
    <m/>
    <m/>
    <m/>
    <m/>
    <m/>
    <n v="6700"/>
    <n v="95.714285714286007"/>
    <n v="6700"/>
    <n v="95.714285714286007"/>
    <n v="5900"/>
    <n v="84.285714285713993"/>
    <n v="6700"/>
    <n v="95.714285714286007"/>
    <m/>
    <s v="30/07/24"/>
    <m/>
    <s v="Tessile e abbigliamento"/>
    <s v="NO"/>
    <m/>
    <s v="Nuovo cliente"/>
    <m/>
    <m/>
    <m/>
    <s v="P24H106"/>
  </r>
  <r>
    <n v="6078"/>
    <x v="5806"/>
    <n v="3000"/>
    <d v="2024-12-01T00:00:00"/>
    <m/>
    <m/>
    <n v="3"/>
    <x v="0"/>
    <d v="2025-06-19T00:00:00"/>
    <x v="0"/>
    <m/>
    <s v="24B191"/>
    <x v="26"/>
    <s v="Elena Barcella"/>
    <s v="cliente"/>
    <m/>
    <s v="Market Test"/>
    <s v="REGULA SRL"/>
    <m/>
    <m/>
    <x v="0"/>
    <s v="Won"/>
    <n v="1400"/>
    <m/>
    <n v="416"/>
    <m/>
    <m/>
    <n v="100"/>
    <n v="303.13"/>
    <n v="1232.375"/>
    <n v="3000"/>
    <m/>
    <m/>
    <m/>
    <n v="1232.375"/>
    <n v="3000"/>
    <n v="100"/>
    <n v="3000"/>
    <n v="100"/>
    <n v="2584"/>
    <n v="86.133333333332999"/>
    <n v="1767.625"/>
    <n v="58.920833333333"/>
    <s v="20/11/24"/>
    <s v="01/11/24"/>
    <m/>
    <s v="Elettrico/Elettronico"/>
    <s v="NO"/>
    <m/>
    <s v="Nuovo cliente"/>
    <s v="Europa"/>
    <m/>
    <s v="Cristian Pellegrini"/>
    <m/>
  </r>
  <r>
    <n v="6079"/>
    <x v="5807"/>
    <n v="6000"/>
    <d v="2025-05-01T00:00:00"/>
    <m/>
    <m/>
    <n v="3"/>
    <x v="0"/>
    <d v="2026-02-19T00:00:00"/>
    <x v="1"/>
    <m/>
    <m/>
    <x v="18"/>
    <s v="Cristian Pellegrini"/>
    <s v="cliente"/>
    <m/>
    <s v="Sales Expander"/>
    <s v="FLEXI srl"/>
    <m/>
    <m/>
    <x v="0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m/>
    <s v="24/07/24"/>
    <m/>
    <s v="Cosmetica"/>
    <s v="NO"/>
    <m/>
    <s v="Upselling"/>
    <m/>
    <m/>
    <m/>
    <m/>
  </r>
  <r>
    <n v="6080"/>
    <x v="5808"/>
    <n v="20000"/>
    <d v="2024-09-01T00:00:00"/>
    <m/>
    <m/>
    <n v="4"/>
    <x v="0"/>
    <d v="2024-09-23T00:00:00"/>
    <x v="1"/>
    <m/>
    <m/>
    <x v="19"/>
    <s v="Angela Pezzoli"/>
    <s v="cliente"/>
    <m/>
    <s v="Gestione Sale Meeting"/>
    <s v="BREMBO SPA"/>
    <m/>
    <m/>
    <x v="3"/>
    <s v="Lost"/>
    <n v="14975"/>
    <n v="14975"/>
    <m/>
    <m/>
    <m/>
    <m/>
    <m/>
    <m/>
    <m/>
    <m/>
    <m/>
    <m/>
    <m/>
    <n v="5025"/>
    <n v="25.125"/>
    <n v="5025"/>
    <n v="25.125"/>
    <n v="5025"/>
    <n v="25.125"/>
    <n v="5025"/>
    <n v="25.125"/>
    <s v="23/09/24"/>
    <s v="24/07/24"/>
    <m/>
    <s v="Automotive"/>
    <s v="NO"/>
    <m/>
    <s v="Upselling"/>
    <m/>
    <m/>
    <m/>
    <s v="P24K282"/>
  </r>
  <r>
    <n v="6081"/>
    <x v="5809"/>
    <n v="15000"/>
    <d v="2024-10-01T00:00:00"/>
    <m/>
    <m/>
    <n v="5"/>
    <x v="0"/>
    <d v="2025-03-20T00:00:00"/>
    <x v="0"/>
    <m/>
    <s v="24B196"/>
    <x v="25"/>
    <s v="Gaia Seghezzi"/>
    <s v="cliente"/>
    <m/>
    <s v="Sales Expander"/>
    <s v="APOSA CONSULTING SRL"/>
    <s v="Massimo Bianconi"/>
    <m/>
    <x v="0"/>
    <s v="Won"/>
    <n v="9600"/>
    <m/>
    <n v="2560"/>
    <m/>
    <m/>
    <n v="100"/>
    <n v="102.73"/>
    <n v="2635.375"/>
    <n v="15000"/>
    <m/>
    <m/>
    <m/>
    <n v="2635.375"/>
    <n v="15000"/>
    <n v="100"/>
    <n v="15000"/>
    <n v="100"/>
    <n v="12440"/>
    <n v="82.933333333332996"/>
    <n v="12364.625"/>
    <n v="82.430833333332998"/>
    <m/>
    <s v="25/07/24"/>
    <m/>
    <s v="Automotive"/>
    <s v="NO"/>
    <m/>
    <s v="Nuovo cliente"/>
    <m/>
    <m/>
    <m/>
    <m/>
  </r>
  <r>
    <n v="6082"/>
    <x v="5810"/>
    <n v="2000"/>
    <d v="2024-09-01T00:00:00"/>
    <m/>
    <m/>
    <n v="4"/>
    <x v="0"/>
    <d v="2025-01-15T00:00:00"/>
    <x v="1"/>
    <m/>
    <m/>
    <x v="19"/>
    <s v="Angela Pezzoli"/>
    <s v="cliente"/>
    <m/>
    <s v="Gestione Sale Meeting"/>
    <s v="Deloitte"/>
    <m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15/01/25"/>
    <s v="25/07/24"/>
    <m/>
    <s v="Altro"/>
    <s v="NO"/>
    <m/>
    <s v="Nuovo cliente"/>
    <m/>
    <m/>
    <m/>
    <s v="P24K283"/>
  </r>
  <r>
    <n v="6083"/>
    <x v="5811"/>
    <n v="1100"/>
    <d v="2024-07-01T00:00:00"/>
    <m/>
    <m/>
    <n v="2"/>
    <x v="0"/>
    <d v="2024-10-31T00:00:00"/>
    <x v="0"/>
    <m/>
    <s v="24C339"/>
    <x v="17"/>
    <s v="Federica Riganti"/>
    <s v="cliente"/>
    <m/>
    <s v="Strumenti di Comunicazione Cartacei"/>
    <s v="Magnetti Building spa"/>
    <m/>
    <m/>
    <x v="2"/>
    <s v="Won"/>
    <n v="1000"/>
    <m/>
    <n v="320"/>
    <m/>
    <m/>
    <n v="100"/>
    <n v="34.380000000000003"/>
    <n v="100"/>
    <n v="1100"/>
    <m/>
    <m/>
    <m/>
    <n v="100"/>
    <n v="1100"/>
    <n v="100"/>
    <n v="1100"/>
    <n v="100"/>
    <n v="780"/>
    <n v="70.909090909091006"/>
    <n v="1000"/>
    <n v="90.909090909091006"/>
    <s v="30/07/24"/>
    <s v="25/07/24"/>
    <m/>
    <s v="Edilizia"/>
    <s v="NO"/>
    <s v="NO"/>
    <s v="Upselling"/>
    <m/>
    <m/>
    <m/>
    <m/>
  </r>
  <r>
    <n v="6084"/>
    <x v="5812"/>
    <n v="2000"/>
    <d v="2024-07-01T00:00:00"/>
    <m/>
    <m/>
    <n v="3"/>
    <x v="0"/>
    <d v="2024-11-11T00:00:00"/>
    <x v="1"/>
    <m/>
    <m/>
    <x v="19"/>
    <s v="Angela Pezzoli"/>
    <s v="cliente"/>
    <m/>
    <s v="Organizzazione Eventi"/>
    <s v="ALFA VALVOLE"/>
    <m/>
    <m/>
    <x v="2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s v="30/07/24"/>
    <s v="25/07/24"/>
    <m/>
    <s v="Altro"/>
    <s v="NO"/>
    <m/>
    <s v="Cross-selling"/>
    <m/>
    <m/>
    <m/>
    <s v="P24C260"/>
  </r>
  <r>
    <n v="6085"/>
    <x v="5813"/>
    <n v="1000"/>
    <d v="2024-11-01T00:00:00"/>
    <m/>
    <m/>
    <n v="1"/>
    <x v="0"/>
    <d v="2024-11-08T00:00:00"/>
    <x v="0"/>
    <m/>
    <s v="24H111"/>
    <x v="32"/>
    <s v="Chiara Moioli"/>
    <s v="cliente SUCCESS FEE"/>
    <b v="1"/>
    <s v="Executive Search"/>
    <s v="Simbiosity Srl"/>
    <m/>
    <m/>
    <x v="5"/>
    <s v="Won"/>
    <n v="600"/>
    <m/>
    <n v="160"/>
    <m/>
    <m/>
    <n v="100"/>
    <n v="19.100000000000001"/>
    <n v="30.5625"/>
    <n v="1000"/>
    <m/>
    <m/>
    <m/>
    <n v="30.5625"/>
    <n v="1000"/>
    <n v="100"/>
    <n v="1000"/>
    <n v="100"/>
    <n v="840"/>
    <n v="84"/>
    <n v="969.4375"/>
    <n v="96.943749999999994"/>
    <s v="25/07/24"/>
    <s v="09/05/24"/>
    <m/>
    <s v="Altro"/>
    <s v="NO"/>
    <m/>
    <s v="Upselling"/>
    <m/>
    <m/>
    <m/>
    <m/>
  </r>
  <r>
    <n v="6086"/>
    <x v="5814"/>
    <n v="5800"/>
    <d v="2024-11-01T00:00:00"/>
    <m/>
    <m/>
    <n v="1"/>
    <x v="0"/>
    <d v="2024-11-08T00:00:00"/>
    <x v="0"/>
    <m/>
    <s v="24H112"/>
    <x v="32"/>
    <s v="Chiara Moioli"/>
    <s v="cliente SUCCESS FEE"/>
    <b v="1"/>
    <s v="Executive Search"/>
    <s v="Simbiosity Srl"/>
    <m/>
    <m/>
    <x v="5"/>
    <s v="Won"/>
    <n v="1200"/>
    <m/>
    <n v="320"/>
    <m/>
    <m/>
    <n v="100"/>
    <n v="6.37"/>
    <n v="20.375"/>
    <n v="5800"/>
    <m/>
    <m/>
    <m/>
    <n v="20.375"/>
    <n v="5800"/>
    <n v="100"/>
    <n v="5800"/>
    <n v="100"/>
    <n v="5480"/>
    <n v="94.482758620690007"/>
    <n v="5779.625"/>
    <n v="99.648706896552"/>
    <s v="25/07/24"/>
    <s v="09/05/24"/>
    <m/>
    <s v="Altro"/>
    <s v="NO"/>
    <m/>
    <s v="Upselling"/>
    <m/>
    <m/>
    <m/>
    <m/>
  </r>
  <r>
    <n v="6087"/>
    <x v="5815"/>
    <n v="16000"/>
    <d v="2024-09-01T00:00:00"/>
    <m/>
    <m/>
    <n v="6"/>
    <x v="0"/>
    <d v="2024-07-31T00:00:00"/>
    <x v="1"/>
    <m/>
    <m/>
    <x v="5"/>
    <s v="Elena Barcella"/>
    <s v="cliente"/>
    <m/>
    <s v="Sales Expander"/>
    <s v="ALSET STUDIO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31/07/24"/>
    <s v="25/07/24"/>
    <m/>
    <s v="Altro"/>
    <s v="NO"/>
    <m/>
    <s v="Nuovo cliente"/>
    <s v="Italia"/>
    <m/>
    <m/>
    <s v="P24B219"/>
  </r>
  <r>
    <n v="6088"/>
    <x v="5816"/>
    <n v="300"/>
    <d v="2026-09-01T00:00:00"/>
    <m/>
    <m/>
    <n v="12"/>
    <x v="1"/>
    <m/>
    <x v="4"/>
    <m/>
    <m/>
    <x v="17"/>
    <s v="Federica Riganti"/>
    <s v="cliente"/>
    <m/>
    <s v="Hosting"/>
    <s v="RIGAMONTI"/>
    <m/>
    <m/>
    <x v="2"/>
    <s v="Blank"/>
    <n v="120"/>
    <n v="120"/>
    <m/>
    <m/>
    <m/>
    <m/>
    <m/>
    <m/>
    <m/>
    <m/>
    <m/>
    <m/>
    <m/>
    <n v="180"/>
    <n v="60"/>
    <n v="180"/>
    <n v="60"/>
    <n v="180"/>
    <n v="60"/>
    <n v="180"/>
    <n v="60"/>
    <m/>
    <s v="26/07/25"/>
    <m/>
    <s v="Elettrico/Elettronico"/>
    <s v="NO"/>
    <s v="SI"/>
    <s v="Upselling"/>
    <m/>
    <m/>
    <m/>
    <m/>
  </r>
  <r>
    <n v="6089"/>
    <x v="5817"/>
    <n v="8000"/>
    <d v="2024-09-01T00:00:00"/>
    <m/>
    <m/>
    <n v="3"/>
    <x v="1"/>
    <m/>
    <x v="1"/>
    <m/>
    <m/>
    <x v="4"/>
    <s v="Cristian Pellegrini"/>
    <s v="cliente"/>
    <m/>
    <s v="Ricerca Agenti Distributori"/>
    <s v="Datex Trade S.r.l."/>
    <m/>
    <m/>
    <x v="0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m/>
    <s v="25/07/24"/>
    <m/>
    <s v="Tessile e abbigliamento"/>
    <s v="NO"/>
    <m/>
    <s v="Nuovo cliente"/>
    <s v="Italia"/>
    <m/>
    <m/>
    <s v="P24B218"/>
  </r>
  <r>
    <n v="6090"/>
    <x v="5818"/>
    <n v="90000"/>
    <d v="2024-07-01T00:00:00"/>
    <m/>
    <m/>
    <n v="24"/>
    <x v="1"/>
    <m/>
    <x v="0"/>
    <m/>
    <s v="24C450"/>
    <x v="20"/>
    <s v="Francesca Pezzoli"/>
    <s v="cliente"/>
    <m/>
    <s v="Strumenti di Comunicazione Cartacei"/>
    <s v="Promoberg"/>
    <m/>
    <m/>
    <x v="2"/>
    <s v="Won"/>
    <n v="90000"/>
    <m/>
    <n v="30000"/>
    <m/>
    <m/>
    <n v="100"/>
    <n v="71.42"/>
    <n v="19722.3"/>
    <n v="90000"/>
    <m/>
    <m/>
    <m/>
    <n v="19722.3"/>
    <n v="90000"/>
    <n v="100"/>
    <n v="90000"/>
    <n v="100"/>
    <n v="60000"/>
    <n v="66.666666666666998"/>
    <n v="70277.7"/>
    <n v="78.086333333333002"/>
    <s v="01/09/24"/>
    <s v="20/07/24"/>
    <m/>
    <s v="Meccanica"/>
    <s v="NO"/>
    <m/>
    <s v="Upselling"/>
    <m/>
    <m/>
    <m/>
    <m/>
  </r>
  <r>
    <n v="6091"/>
    <x v="5819"/>
    <n v="2000"/>
    <d v="2024-07-01T00:00:00"/>
    <m/>
    <m/>
    <n v="3"/>
    <x v="0"/>
    <d v="2024-08-01T00:00:00"/>
    <x v="1"/>
    <m/>
    <m/>
    <x v="19"/>
    <s v="Angela Pezzoli"/>
    <s v="cliente"/>
    <m/>
    <s v="Gestione Sale Meeting"/>
    <s v="SIAD SPA"/>
    <m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01/09/24"/>
    <s v="26/07/24"/>
    <m/>
    <s v="Altro"/>
    <s v="NO"/>
    <m/>
    <s v="Upselling"/>
    <m/>
    <m/>
    <m/>
    <s v="P24K284"/>
  </r>
  <r>
    <n v="6092"/>
    <x v="5820"/>
    <n v="2000"/>
    <d v="2024-07-01T00:00:00"/>
    <m/>
    <m/>
    <n v="4"/>
    <x v="0"/>
    <d v="2024-08-01T00:00:00"/>
    <x v="1"/>
    <m/>
    <m/>
    <x v="19"/>
    <s v="Angela Pezzoli"/>
    <s v="cliente"/>
    <m/>
    <s v="Gestione Sale Meeting"/>
    <s v="SIAD SPA"/>
    <m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01/08/24"/>
    <s v="26/07/24"/>
    <m/>
    <s v="Altro"/>
    <s v="NO"/>
    <m/>
    <s v="Upselling"/>
    <m/>
    <m/>
    <m/>
    <s v="P24K285"/>
  </r>
  <r>
    <n v="6093"/>
    <x v="5821"/>
    <n v="1600"/>
    <d v="2024-09-01T00:00:00"/>
    <m/>
    <m/>
    <n v="4"/>
    <x v="0"/>
    <d v="2024-12-23T00:00:00"/>
    <x v="0"/>
    <m/>
    <s v="24X116"/>
    <x v="11"/>
    <s v="Annalisa Surini"/>
    <s v="cliente"/>
    <m/>
    <s v="Social Media Management"/>
    <s v="BP MULTISERVICE SRL"/>
    <m/>
    <m/>
    <x v="2"/>
    <s v="Won"/>
    <n v="1200"/>
    <m/>
    <n v="320"/>
    <m/>
    <m/>
    <n v="100"/>
    <n v="43.75"/>
    <n v="160"/>
    <n v="1600"/>
    <m/>
    <m/>
    <m/>
    <n v="160"/>
    <n v="1600"/>
    <n v="100"/>
    <n v="1600"/>
    <n v="100"/>
    <n v="1280"/>
    <n v="80"/>
    <n v="1440"/>
    <n v="90"/>
    <s v="26/07/24"/>
    <s v="22/07/24"/>
    <m/>
    <s v="Meccanica"/>
    <s v="SI"/>
    <m/>
    <s v="Upselling"/>
    <m/>
    <m/>
    <m/>
    <m/>
  </r>
  <r>
    <n v="6094"/>
    <x v="5822"/>
    <n v="265"/>
    <d v="2024-07-01T00:00:00"/>
    <m/>
    <m/>
    <n v="2"/>
    <x v="0"/>
    <d v="2024-09-02T00:00:00"/>
    <x v="0"/>
    <m/>
    <s v="24C335"/>
    <x v="28"/>
    <s v="Francesca Pezzoli"/>
    <s v="cliente"/>
    <m/>
    <s v="Email Marketing"/>
    <s v="Winter Services srl"/>
    <m/>
    <m/>
    <x v="2"/>
    <s v="Won"/>
    <n v="240"/>
    <m/>
    <n v="76.8"/>
    <m/>
    <m/>
    <n v="100"/>
    <n v="177.08"/>
    <n v="144"/>
    <n v="265"/>
    <m/>
    <m/>
    <m/>
    <n v="144"/>
    <n v="265"/>
    <n v="100"/>
    <n v="265"/>
    <n v="100"/>
    <n v="188.2"/>
    <n v="71.018867924527996"/>
    <n v="121"/>
    <n v="45.660377358490997"/>
    <s v="26/07/2024"/>
    <s v="26/07/2024"/>
    <m/>
    <s v="Turismo"/>
    <s v="NO"/>
    <m/>
    <s v="Upselling"/>
    <m/>
    <m/>
    <m/>
    <m/>
  </r>
  <r>
    <n v="6095"/>
    <x v="5823"/>
    <n v="2000"/>
    <d v="2024-07-01T00:00:00"/>
    <m/>
    <m/>
    <n v="3"/>
    <x v="0"/>
    <d v="2024-08-02T00:00:00"/>
    <x v="1"/>
    <m/>
    <m/>
    <x v="19"/>
    <s v="Angela Pezzoli"/>
    <s v="cliente"/>
    <m/>
    <s v="Gestione Sale Meeting"/>
    <s v="Schneider Electric Spa"/>
    <s v="Raffaella Ferrario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02/08/24"/>
    <s v="26/07/24"/>
    <m/>
    <s v="Elettrico/Elettronico"/>
    <s v="NO"/>
    <m/>
    <s v="Upselling"/>
    <m/>
    <m/>
    <m/>
    <s v="P24K287"/>
  </r>
  <r>
    <n v="6096"/>
    <x v="5824"/>
    <n v="15000"/>
    <d v="2025-03-01T00:00:00"/>
    <m/>
    <m/>
    <n v="9"/>
    <x v="0"/>
    <d v="2026-06-23T00:00:00"/>
    <x v="1"/>
    <m/>
    <m/>
    <x v="30"/>
    <s v="Gaia Seghezzi"/>
    <s v="cliente"/>
    <m/>
    <s v="Sales Expander"/>
    <s v="SOMECA Srl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23/06/26"/>
    <s v="29/07/24"/>
    <m/>
    <s v="Meccanica"/>
    <s v="SI"/>
    <m/>
    <s v="Upselling"/>
    <m/>
    <m/>
    <m/>
    <m/>
  </r>
  <r>
    <n v="6098"/>
    <x v="5825"/>
    <n v="250"/>
    <d v="2024-07-01T00:00:00"/>
    <m/>
    <m/>
    <n v="4"/>
    <x v="0"/>
    <d v="2024-10-23T00:00:00"/>
    <x v="0"/>
    <m/>
    <s v="24C336"/>
    <x v="28"/>
    <s v="Francesca Pezzoli"/>
    <s v="cliente"/>
    <m/>
    <s v="Email Marketing"/>
    <s v="Winter Services srl"/>
    <m/>
    <m/>
    <x v="2"/>
    <s v="Won"/>
    <n v="240"/>
    <m/>
    <n v="64"/>
    <m/>
    <m/>
    <n v="100"/>
    <n v="109.38"/>
    <n v="56.375"/>
    <n v="250"/>
    <m/>
    <m/>
    <m/>
    <n v="56.375"/>
    <n v="250"/>
    <n v="100"/>
    <n v="250"/>
    <n v="100"/>
    <n v="186"/>
    <n v="74.400000000000006"/>
    <n v="193.625"/>
    <n v="77.45"/>
    <s v="29/07/2024"/>
    <s v="29/07/2024"/>
    <m/>
    <s v="Turismo"/>
    <s v="NO"/>
    <m/>
    <s v="Upselling"/>
    <m/>
    <m/>
    <m/>
    <m/>
  </r>
  <r>
    <n v="6099"/>
    <x v="5826"/>
    <n v="1500"/>
    <d v="2024-12-01T00:00:00"/>
    <m/>
    <m/>
    <n v="2"/>
    <x v="0"/>
    <d v="2025-06-18T00:00:00"/>
    <x v="0"/>
    <m/>
    <s v="24C464"/>
    <x v="37"/>
    <s v="Francesca Pezzoli"/>
    <s v="cliente"/>
    <m/>
    <s v="Strumenti di Comunicazione Cartacei"/>
    <s v="Visit Bergamo"/>
    <m/>
    <m/>
    <x v="2"/>
    <s v="Won"/>
    <n v="1060"/>
    <m/>
    <n v="347.2"/>
    <m/>
    <m/>
    <n v="100"/>
    <n v="150.46"/>
    <n v="290"/>
    <n v="1500"/>
    <m/>
    <m/>
    <m/>
    <n v="290"/>
    <n v="1500"/>
    <n v="100"/>
    <n v="1500"/>
    <n v="100"/>
    <n v="1152.8"/>
    <n v="76.853333333332998"/>
    <n v="1210"/>
    <n v="80.666666666666998"/>
    <s v="04/12/24"/>
    <s v="29/07/24"/>
    <m/>
    <s v="Turismo"/>
    <s v="NO"/>
    <m/>
    <s v="Upselling"/>
    <m/>
    <m/>
    <m/>
    <m/>
  </r>
  <r>
    <n v="6100"/>
    <x v="5827"/>
    <n v="12691"/>
    <d v="2025-01-01T00:00:00"/>
    <m/>
    <m/>
    <n v="3"/>
    <x v="0"/>
    <d v="2025-05-20T00:00:00"/>
    <x v="0"/>
    <m/>
    <s v="25K101"/>
    <x v="19"/>
    <s v="Angela Pezzoli"/>
    <s v="cliente"/>
    <m/>
    <s v="Gestione Sale Meeting"/>
    <s v="DB Information Spa"/>
    <m/>
    <m/>
    <x v="3"/>
    <s v="Won"/>
    <n v="10110.6"/>
    <n v="10110.6"/>
    <m/>
    <m/>
    <m/>
    <m/>
    <m/>
    <n v="540"/>
    <n v="12691"/>
    <n v="10110.6"/>
    <m/>
    <m/>
    <m/>
    <n v="2580.4"/>
    <n v="20.332519108029"/>
    <n v="2580.4"/>
    <n v="20.332519108029"/>
    <n v="2580.4"/>
    <n v="20.332519108029"/>
    <n v="2580.4"/>
    <n v="20.332519108029"/>
    <s v="04/11/24"/>
    <s v="29/07/24"/>
    <m/>
    <s v="Altro"/>
    <s v="NO"/>
    <m/>
    <s v="Upselling"/>
    <m/>
    <m/>
    <m/>
    <s v="P24K286"/>
  </r>
  <r>
    <n v="6101"/>
    <x v="5828"/>
    <n v="5936"/>
    <d v="2025-01-01T00:00:00"/>
    <m/>
    <m/>
    <n v="9"/>
    <x v="0"/>
    <d v="2025-10-07T00:00:00"/>
    <x v="0"/>
    <m/>
    <s v="25K116"/>
    <x v="19"/>
    <s v="Angela Pezzoli"/>
    <s v="cliente"/>
    <m/>
    <s v="Gestione Sale Meeting"/>
    <s v="DB Information Spa"/>
    <m/>
    <m/>
    <x v="3"/>
    <s v="Won"/>
    <n v="5015.8999999999996"/>
    <n v="4115.8999999999996"/>
    <n v="244.5"/>
    <m/>
    <m/>
    <n v="100"/>
    <n v="150"/>
    <n v="385.875"/>
    <n v="5936"/>
    <n v="4115.8999999999996"/>
    <m/>
    <m/>
    <n v="385.875"/>
    <n v="1820.1"/>
    <n v="30.662061994609001"/>
    <n v="1820.1"/>
    <n v="30.662061994609001"/>
    <n v="1575.6"/>
    <n v="26.543126684636"/>
    <n v="1434.2249999999999"/>
    <n v="24.161472371967999"/>
    <s v="21/01/25"/>
    <s v="29/07/24"/>
    <m/>
    <s v="Altro"/>
    <s v="NO"/>
    <m/>
    <s v="Upselling"/>
    <m/>
    <m/>
    <m/>
    <s v="P24K288"/>
  </r>
  <r>
    <n v="6102"/>
    <x v="5829"/>
    <n v="2650"/>
    <d v="2024-09-01T00:00:00"/>
    <m/>
    <m/>
    <n v="3"/>
    <x v="0"/>
    <d v="2025-05-13T00:00:00"/>
    <x v="0"/>
    <m/>
    <s v="24C346"/>
    <x v="20"/>
    <s v="Francesca Pezzoli"/>
    <s v="cliente"/>
    <m/>
    <s v="Realizzazione Siti Web"/>
    <s v="AB energy spa"/>
    <m/>
    <m/>
    <x v="2"/>
    <s v="Won"/>
    <n v="2625"/>
    <m/>
    <n v="1225"/>
    <m/>
    <m/>
    <n v="100"/>
    <n v="69.64"/>
    <n v="663"/>
    <n v="2650"/>
    <m/>
    <m/>
    <m/>
    <n v="663"/>
    <n v="2650"/>
    <n v="100"/>
    <n v="2650"/>
    <n v="100"/>
    <n v="1425"/>
    <n v="53.773584905660002"/>
    <n v="1987"/>
    <n v="74.981132075472004"/>
    <s v="08/08/24"/>
    <s v="29/07/24"/>
    <m/>
    <s v="Impianti"/>
    <s v="NO"/>
    <m/>
    <s v="Upselling"/>
    <m/>
    <m/>
    <m/>
    <m/>
  </r>
  <r>
    <n v="6103"/>
    <x v="5830"/>
    <n v="7000"/>
    <d v="2024-07-01T00:00:00"/>
    <m/>
    <m/>
    <n v="4"/>
    <x v="0"/>
    <d v="2024-09-06T00:00:00"/>
    <x v="1"/>
    <m/>
    <m/>
    <x v="19"/>
    <s v="Angela Pezzoli"/>
    <s v="cliente"/>
    <m/>
    <s v="Gestione Sale Meeting"/>
    <s v="J.P. Morgan"/>
    <s v="Giulia Francia"/>
    <m/>
    <x v="3"/>
    <s v="Lost"/>
    <n v="4500"/>
    <n v="4500"/>
    <m/>
    <m/>
    <m/>
    <m/>
    <m/>
    <m/>
    <m/>
    <m/>
    <m/>
    <m/>
    <m/>
    <n v="2500"/>
    <n v="35.714285714286"/>
    <n v="2500"/>
    <n v="35.714285714286"/>
    <n v="2500"/>
    <n v="35.714285714286"/>
    <n v="2500"/>
    <n v="35.714285714286"/>
    <s v="06/09/24"/>
    <s v="29/07/24"/>
    <m/>
    <s v="Altro"/>
    <s v="NO"/>
    <m/>
    <s v="Upselling"/>
    <m/>
    <m/>
    <m/>
    <s v="P24K289"/>
  </r>
  <r>
    <n v="6104"/>
    <x v="5831"/>
    <n v="650"/>
    <d v="2024-07-01T00:00:00"/>
    <m/>
    <m/>
    <n v="1"/>
    <x v="0"/>
    <d v="2024-09-26T00:00:00"/>
    <x v="0"/>
    <m/>
    <s v="24C338"/>
    <x v="17"/>
    <s v="Federica Riganti"/>
    <s v="cliente"/>
    <m/>
    <s v="Brand Identity"/>
    <s v="Magnetti Building spa"/>
    <m/>
    <m/>
    <x v="2"/>
    <s v="Won"/>
    <n v="632"/>
    <n v="632"/>
    <m/>
    <m/>
    <m/>
    <m/>
    <m/>
    <m/>
    <n v="650"/>
    <n v="632"/>
    <m/>
    <m/>
    <m/>
    <n v="18"/>
    <n v="2.7692307692307998"/>
    <n v="18"/>
    <n v="2.7692307692307998"/>
    <n v="18"/>
    <n v="2.7692307692307998"/>
    <n v="18"/>
    <n v="2.7692307692307998"/>
    <s v="30/07/24"/>
    <s v="30/07/24"/>
    <m/>
    <s v="Edilizia"/>
    <s v="NO"/>
    <s v="SI"/>
    <s v="Upselling"/>
    <m/>
    <m/>
    <m/>
    <m/>
  </r>
  <r>
    <n v="6105"/>
    <x v="5832"/>
    <n v="11000"/>
    <d v="2024-08-01T00:00:00"/>
    <m/>
    <m/>
    <n v="3"/>
    <x v="0"/>
    <d v="2024-12-04T00:00:00"/>
    <x v="0"/>
    <m/>
    <s v="24C340"/>
    <x v="20"/>
    <s v="Francesca Pezzoli"/>
    <s v="cliente"/>
    <m/>
    <s v="Strumenti di Comunicazione Cartacei"/>
    <s v="AB HOLDING"/>
    <m/>
    <m/>
    <x v="2"/>
    <s v="Won"/>
    <n v="11300"/>
    <m/>
    <n v="3576"/>
    <m/>
    <m/>
    <n v="100"/>
    <n v="70.31"/>
    <n v="2205.375"/>
    <n v="11000"/>
    <m/>
    <m/>
    <m/>
    <n v="2205.375"/>
    <n v="11000"/>
    <n v="100"/>
    <n v="11000"/>
    <n v="100"/>
    <n v="7424"/>
    <n v="67.490909090909"/>
    <n v="8794.625"/>
    <n v="79.951136363635996"/>
    <s v="31/07/24"/>
    <s v="29/07/24"/>
    <m/>
    <s v="Impianti"/>
    <s v="NO"/>
    <m/>
    <s v="Upselling"/>
    <m/>
    <m/>
    <m/>
    <m/>
  </r>
  <r>
    <n v="6106"/>
    <x v="5833"/>
    <n v="3500"/>
    <d v="2025-01-01T00:00:00"/>
    <m/>
    <m/>
    <n v="7"/>
    <x v="0"/>
    <d v="2025-09-01T00:00:00"/>
    <x v="0"/>
    <m/>
    <s v="24C454"/>
    <x v="19"/>
    <s v="Angela Pezzoli"/>
    <s v="cliente"/>
    <m/>
    <s v="Brand Identity"/>
    <s v="TANDEM SRL"/>
    <m/>
    <m/>
    <x v="3"/>
    <s v="Won"/>
    <n v="2540"/>
    <n v="740"/>
    <n v="489"/>
    <m/>
    <m/>
    <m/>
    <m/>
    <n v="1446.1875"/>
    <n v="3500"/>
    <n v="740"/>
    <m/>
    <m/>
    <n v="489"/>
    <n v="2760"/>
    <n v="78.857142857143003"/>
    <n v="2760"/>
    <n v="78.857142857143003"/>
    <n v="2271"/>
    <n v="64.885714285714002"/>
    <n v="2271"/>
    <n v="64.885714285714002"/>
    <s v="01/01/25"/>
    <s v="30/07/24"/>
    <m/>
    <s v="Altro"/>
    <s v="NO"/>
    <m/>
    <s v="Nuovo cliente"/>
    <m/>
    <m/>
    <m/>
    <s v="P24GSM2"/>
  </r>
  <r>
    <n v="6107"/>
    <x v="5834"/>
    <n v="25000"/>
    <d v="2025-01-01T00:00:00"/>
    <m/>
    <m/>
    <n v="12"/>
    <x v="0"/>
    <d v="2026-09-08T00:00:00"/>
    <x v="0"/>
    <m/>
    <s v="25B151"/>
    <x v="8"/>
    <s v="Giovanna Ricuperati"/>
    <s v="cliente"/>
    <m/>
    <s v="Temporary Marketing Management"/>
    <s v="Scame Parre Spa"/>
    <m/>
    <m/>
    <x v="0"/>
    <s v="Won"/>
    <n v="15600"/>
    <m/>
    <n v="5232"/>
    <m/>
    <m/>
    <n v="100"/>
    <n v="68.489999999999995"/>
    <n v="3643.5"/>
    <n v="25000"/>
    <m/>
    <m/>
    <m/>
    <n v="3643.5"/>
    <n v="25000"/>
    <n v="100"/>
    <n v="25000"/>
    <n v="100"/>
    <n v="19768"/>
    <n v="79.072000000000003"/>
    <n v="21356.5"/>
    <n v="85.426000000000002"/>
    <s v="30/04/2025"/>
    <s v="15/01/2025"/>
    <m/>
    <s v="Elettrico/Elettronico"/>
    <s v="NO"/>
    <m/>
    <s v="Upselling"/>
    <m/>
    <m/>
    <m/>
    <s v="P25B102"/>
  </r>
  <r>
    <n v="6108"/>
    <x v="5835"/>
    <m/>
    <d v="2024-09-01T00:00:00"/>
    <d v="2024-07-31T00:00:00"/>
    <d v="2024-07-31T00:00:00"/>
    <n v="2"/>
    <x v="0"/>
    <d v="2025-01-10T00:00:00"/>
    <x v="0"/>
    <m/>
    <s v="24B126"/>
    <x v="25"/>
    <s v="Annalisa Surini"/>
    <s v="cliente SUCCESS FEE"/>
    <b v="1"/>
    <s v="Organizzazione di Incoming"/>
    <s v="Promos Italia Scrl"/>
    <m/>
    <s v="Promos Inbuyer 2024"/>
    <x v="0"/>
    <s v="Won"/>
    <n v="2400"/>
    <m/>
    <n v="704"/>
    <m/>
    <m/>
    <n v="100"/>
    <n v="144.41999999999999"/>
    <n v="1016.75"/>
    <m/>
    <m/>
    <m/>
    <m/>
    <n v="1016.75"/>
    <m/>
    <s v="-"/>
    <m/>
    <s v="-"/>
    <n v="-704"/>
    <s v="-"/>
    <n v="-1016.75"/>
    <s v="-"/>
    <s v="31/07/2024"/>
    <s v="30/07/2024"/>
    <m/>
    <s v="Altro"/>
    <s v="NO"/>
    <m/>
    <s v="Upselling"/>
    <s v="Europa"/>
    <m/>
    <m/>
    <m/>
  </r>
  <r>
    <n v="6109"/>
    <x v="5836"/>
    <n v="2880"/>
    <d v="2024-10-01T00:00:00"/>
    <m/>
    <m/>
    <n v="4"/>
    <x v="0"/>
    <d v="2025-03-28T00:00:00"/>
    <x v="0"/>
    <m/>
    <s v="24C264"/>
    <x v="37"/>
    <s v="Valentina Bucca"/>
    <s v="cliente"/>
    <m/>
    <s v="Organizzazione Eventi"/>
    <s v="Persico"/>
    <m/>
    <m/>
    <x v="2"/>
    <s v="Won"/>
    <n v="2114.94"/>
    <n v="314.94"/>
    <n v="544"/>
    <m/>
    <m/>
    <n v="100"/>
    <n v="256.25"/>
    <n v="1055.75"/>
    <m/>
    <n v="312.48"/>
    <m/>
    <m/>
    <n v="1055.75"/>
    <n v="2565.06"/>
    <n v="89.064583333333005"/>
    <n v="2567.52"/>
    <n v="89.15"/>
    <n v="2021.06"/>
    <n v="70.175694444444005"/>
    <n v="1511.77"/>
    <n v="52.492013888888998"/>
    <s v="06/09/24"/>
    <s v="31/07/24"/>
    <m/>
    <s v="Altro"/>
    <s v="NO"/>
    <m/>
    <s v="Nuovo cliente"/>
    <m/>
    <s v="BE-COM"/>
    <s v="Valentina Bucca"/>
    <s v="P24C264"/>
  </r>
  <r>
    <n v="6110"/>
    <x v="5837"/>
    <n v="7345"/>
    <d v="2025-01-01T00:00:00"/>
    <m/>
    <m/>
    <n v="1"/>
    <x v="0"/>
    <d v="2026-02-18T00:00:00"/>
    <x v="0"/>
    <m/>
    <s v="24k200"/>
    <x v="19"/>
    <s v="Angela Pezzoli"/>
    <s v="cliente"/>
    <m/>
    <s v="Gestione Sale Meeting"/>
    <s v="Persico"/>
    <m/>
    <m/>
    <x v="3"/>
    <s v="Won"/>
    <n v="4360"/>
    <n v="4360"/>
    <m/>
    <m/>
    <m/>
    <m/>
    <m/>
    <n v="638"/>
    <n v="7345"/>
    <n v="4235"/>
    <m/>
    <m/>
    <m/>
    <n v="2985"/>
    <n v="40.639891082368997"/>
    <n v="2985"/>
    <n v="40.639891082368997"/>
    <n v="2985"/>
    <n v="40.639891082368997"/>
    <n v="2985"/>
    <n v="40.639891082368997"/>
    <s v="31/07/24"/>
    <s v="31/07/24"/>
    <m/>
    <s v="Altro"/>
    <s v="NO"/>
    <m/>
    <s v="Nuovo cliente"/>
    <m/>
    <m/>
    <m/>
    <s v="P24K290"/>
  </r>
  <r>
    <n v="6111"/>
    <x v="5838"/>
    <n v="1500"/>
    <d v="2024-10-01T00:00:00"/>
    <m/>
    <m/>
    <n v="12"/>
    <x v="1"/>
    <m/>
    <x v="1"/>
    <m/>
    <s v="24H118"/>
    <x v="11"/>
    <s v="Chiara Moioli"/>
    <s v="cliente SUCCESS FEE"/>
    <b v="1"/>
    <s v="Executive Search"/>
    <s v="Simbiosity Srl"/>
    <m/>
    <m/>
    <x v="5"/>
    <s v="Lost"/>
    <n v="1200"/>
    <m/>
    <n v="320"/>
    <m/>
    <m/>
    <m/>
    <n v="249.14"/>
    <n v="797.25"/>
    <m/>
    <m/>
    <m/>
    <m/>
    <n v="797.25"/>
    <n v="1500"/>
    <n v="100"/>
    <n v="1500"/>
    <n v="100"/>
    <n v="1180"/>
    <n v="78.666666666666998"/>
    <n v="702.75"/>
    <n v="46.85"/>
    <s v="15/10/24"/>
    <s v="01/08/24"/>
    <m/>
    <s v="Altro"/>
    <s v="NO"/>
    <m/>
    <s v="Nuovo cliente"/>
    <m/>
    <m/>
    <m/>
    <m/>
  </r>
  <r>
    <n v="6112"/>
    <x v="5839"/>
    <n v="1950"/>
    <d v="2024-09-01T00:00:00"/>
    <d v="2024-09-27T00:00:00"/>
    <d v="2024-09-27T00:00:00"/>
    <n v="4"/>
    <x v="1"/>
    <m/>
    <x v="0"/>
    <m/>
    <s v="24C353"/>
    <x v="25"/>
    <s v="Gaia Seghezzi"/>
    <s v="cliente"/>
    <m/>
    <s v="Paid ADV"/>
    <s v="CICIEFFE SRL"/>
    <m/>
    <m/>
    <x v="2"/>
    <s v="Won"/>
    <n v="1980"/>
    <m/>
    <n v="528"/>
    <m/>
    <m/>
    <n v="100"/>
    <n v="155.30000000000001"/>
    <n v="944.25"/>
    <n v="12500"/>
    <m/>
    <m/>
    <m/>
    <n v="944.25"/>
    <n v="1950"/>
    <n v="100"/>
    <n v="1950"/>
    <n v="100"/>
    <n v="1422"/>
    <n v="72.923076923077005"/>
    <n v="1005.75"/>
    <n v="51.576923076923002"/>
    <s v="28/08/24"/>
    <s v="31/07/24"/>
    <s v="Confindustria BG"/>
    <s v="Chimica"/>
    <s v="SI"/>
    <m/>
    <s v="Cross-selling"/>
    <m/>
    <m/>
    <m/>
    <m/>
  </r>
  <r>
    <n v="6113"/>
    <x v="5840"/>
    <n v="4500"/>
    <d v="2024-07-01T00:00:00"/>
    <m/>
    <m/>
    <n v="3"/>
    <x v="0"/>
    <d v="2024-10-31T00:00:00"/>
    <x v="0"/>
    <m/>
    <s v="24C341"/>
    <x v="17"/>
    <s v="Federica Riganti"/>
    <s v="cliente"/>
    <m/>
    <s v="Stand Fieristici"/>
    <s v="Magnetti Building spa"/>
    <m/>
    <m/>
    <x v="2"/>
    <s v="Won"/>
    <n v="4260"/>
    <n v="2160"/>
    <n v="732"/>
    <m/>
    <m/>
    <n v="100"/>
    <n v="100"/>
    <n v="634.5"/>
    <n v="4500"/>
    <n v="2160"/>
    <m/>
    <m/>
    <n v="634.5"/>
    <n v="2340"/>
    <n v="52"/>
    <n v="2340"/>
    <n v="52"/>
    <n v="1608"/>
    <n v="35.733333333333"/>
    <n v="1705.5"/>
    <n v="37.9"/>
    <s v="01/08/24"/>
    <s v="01/08/24"/>
    <m/>
    <s v="Edilizia"/>
    <s v="NO"/>
    <s v="NO"/>
    <s v="Cross-selling"/>
    <m/>
    <m/>
    <m/>
    <m/>
  </r>
  <r>
    <n v="6114"/>
    <x v="5841"/>
    <n v="1000"/>
    <d v="2024-09-01T00:00:00"/>
    <m/>
    <m/>
    <n v="3"/>
    <x v="0"/>
    <d v="2024-11-18T00:00:00"/>
    <x v="0"/>
    <m/>
    <s v="24C379"/>
    <x v="22"/>
    <s v="Federica Riganti"/>
    <s v="cliente"/>
    <m/>
    <s v="Strumenti di Comunicazione Cartacei"/>
    <s v="Techno srl"/>
    <m/>
    <m/>
    <x v="2"/>
    <s v="Won"/>
    <n v="1080"/>
    <m/>
    <n v="288"/>
    <m/>
    <m/>
    <n v="100"/>
    <n v="102.43"/>
    <n v="243"/>
    <m/>
    <m/>
    <m/>
    <m/>
    <n v="243"/>
    <n v="1000"/>
    <n v="100"/>
    <n v="1000"/>
    <n v="100"/>
    <n v="712"/>
    <n v="71.2"/>
    <n v="757"/>
    <n v="75.7"/>
    <m/>
    <s v="01/08/24"/>
    <m/>
    <s v="Elettrico/Elettronico"/>
    <s v="NO"/>
    <s v="NO"/>
    <s v="Cross-selling"/>
    <m/>
    <m/>
    <m/>
    <m/>
  </r>
  <r>
    <n v="6115"/>
    <x v="5842"/>
    <n v="45000"/>
    <d v="2024-10-01T00:00:00"/>
    <m/>
    <m/>
    <n v="12"/>
    <x v="0"/>
    <d v="2024-12-31T00:00:00"/>
    <x v="1"/>
    <m/>
    <m/>
    <x v="17"/>
    <s v="Federica Riganti"/>
    <s v="cliente"/>
    <m/>
    <s v="OLD_Piano di Comunicazione"/>
    <s v="SISTEMA TESSILE"/>
    <m/>
    <m/>
    <x v="2"/>
    <s v="Lost"/>
    <m/>
    <m/>
    <m/>
    <m/>
    <m/>
    <m/>
    <m/>
    <m/>
    <m/>
    <m/>
    <m/>
    <m/>
    <m/>
    <n v="45000"/>
    <n v="100"/>
    <n v="45000"/>
    <n v="100"/>
    <n v="45000"/>
    <n v="100"/>
    <n v="45000"/>
    <n v="100"/>
    <s v="30/09/24"/>
    <s v="31/08/24"/>
    <m/>
    <s v="Tessile e abbigliamento"/>
    <s v="NO"/>
    <s v="NO"/>
    <s v="Nuovo cliente"/>
    <m/>
    <m/>
    <m/>
    <m/>
  </r>
  <r>
    <n v="6117"/>
    <x v="5843"/>
    <n v="400"/>
    <d v="2024-08-01T00:00:00"/>
    <d v="2024-08-02T00:00:00"/>
    <d v="2024-08-31T00:00:00"/>
    <n v="2"/>
    <x v="0"/>
    <d v="2024-09-27T00:00:00"/>
    <x v="0"/>
    <m/>
    <s v="24C344"/>
    <x v="28"/>
    <s v="Francesca Pezzoli"/>
    <s v="cliente"/>
    <m/>
    <s v="Strumenti di Comunicazione Cartacei"/>
    <s v="Winter Services srl"/>
    <m/>
    <m/>
    <x v="2"/>
    <s v="Won"/>
    <n v="360"/>
    <m/>
    <n v="96"/>
    <m/>
    <m/>
    <n v="100"/>
    <n v="541.66999999999996"/>
    <n v="501"/>
    <n v="400"/>
    <m/>
    <m/>
    <m/>
    <n v="501"/>
    <n v="400"/>
    <n v="100"/>
    <n v="400"/>
    <n v="100"/>
    <n v="304"/>
    <n v="76"/>
    <n v="-101"/>
    <n v="-25.25"/>
    <s v="02/08/24"/>
    <s v="02/08/24"/>
    <m/>
    <s v="Turismo"/>
    <s v="NO"/>
    <m/>
    <s v="Upselling"/>
    <m/>
    <m/>
    <m/>
    <m/>
  </r>
  <r>
    <n v="6118"/>
    <x v="5844"/>
    <m/>
    <d v="2024-08-01T00:00:00"/>
    <m/>
    <m/>
    <n v="2"/>
    <x v="0"/>
    <d v="2024-12-31T00:00:00"/>
    <x v="0"/>
    <m/>
    <s v="24C345"/>
    <x v="17"/>
    <s v="Federica Riganti"/>
    <s v="cliente"/>
    <m/>
    <s v="Strumenti di Comunicazione Cartacei"/>
    <s v="Magnetti Building spa"/>
    <m/>
    <m/>
    <x v="2"/>
    <s v="Won"/>
    <n v="480"/>
    <m/>
    <n v="153.6"/>
    <m/>
    <m/>
    <n v="100"/>
    <n v="156.25"/>
    <n v="183.75"/>
    <m/>
    <m/>
    <m/>
    <m/>
    <n v="183.75"/>
    <m/>
    <s v="-"/>
    <m/>
    <s v="-"/>
    <n v="-153.6"/>
    <s v="-"/>
    <n v="-183.75"/>
    <s v="-"/>
    <m/>
    <s v="02/08/24"/>
    <m/>
    <s v="Edilizia"/>
    <s v="NO"/>
    <s v="NO"/>
    <s v="Upselling"/>
    <m/>
    <m/>
    <m/>
    <m/>
  </r>
  <r>
    <n v="6119"/>
    <x v="5845"/>
    <n v="5000"/>
    <d v="2024-08-01T00:00:00"/>
    <m/>
    <m/>
    <n v="5"/>
    <x v="0"/>
    <d v="2025-05-16T00:00:00"/>
    <x v="0"/>
    <m/>
    <s v="24H116"/>
    <x v="11"/>
    <s v="Chiara Moioli"/>
    <s v="cliente"/>
    <m/>
    <s v="Executive Search"/>
    <s v="Simbiosity Srl"/>
    <m/>
    <m/>
    <x v="5"/>
    <s v="Won"/>
    <n v="3000"/>
    <m/>
    <n v="800"/>
    <m/>
    <m/>
    <n v="100"/>
    <n v="193.13"/>
    <n v="1562"/>
    <n v="5000"/>
    <m/>
    <m/>
    <m/>
    <n v="1562"/>
    <n v="5000"/>
    <n v="100"/>
    <n v="5000"/>
    <n v="100"/>
    <n v="4200"/>
    <n v="84"/>
    <n v="3438"/>
    <n v="68.760000000000005"/>
    <s v="08/10/24"/>
    <s v="01/08/24"/>
    <m/>
    <s v="Altro"/>
    <s v="NO"/>
    <m/>
    <s v="Nuovo cliente"/>
    <m/>
    <m/>
    <m/>
    <m/>
  </r>
  <r>
    <n v="6120"/>
    <x v="5846"/>
    <n v="28000"/>
    <d v="2024-12-01T00:00:00"/>
    <m/>
    <m/>
    <n v="12"/>
    <x v="0"/>
    <d v="2024-12-05T00:00:00"/>
    <x v="1"/>
    <m/>
    <m/>
    <x v="28"/>
    <s v="Antonio Noventa"/>
    <s v="cliente"/>
    <m/>
    <s v="Realizzazione Siti Web"/>
    <s v="VITALI SPA"/>
    <m/>
    <m/>
    <x v="2"/>
    <s v="Lost"/>
    <m/>
    <m/>
    <m/>
    <m/>
    <m/>
    <m/>
    <m/>
    <n v="268.5"/>
    <m/>
    <m/>
    <m/>
    <m/>
    <m/>
    <n v="28000"/>
    <n v="100"/>
    <n v="28000"/>
    <n v="100"/>
    <n v="28000"/>
    <n v="100"/>
    <n v="28000"/>
    <n v="100"/>
    <s v="05/12/2024"/>
    <s v="05/08/24"/>
    <m/>
    <s v="Edilizia"/>
    <s v="NO"/>
    <m/>
    <s v="Cross-selling"/>
    <m/>
    <m/>
    <s v="Francesca Pezzoli"/>
    <m/>
  </r>
  <r>
    <n v="6121"/>
    <x v="5847"/>
    <n v="5000"/>
    <d v="2025-05-01T00:00:00"/>
    <m/>
    <m/>
    <n v="2"/>
    <x v="0"/>
    <d v="2025-04-17T00:00:00"/>
    <x v="1"/>
    <m/>
    <m/>
    <x v="28"/>
    <s v="Antonio Noventa"/>
    <s v="cliente"/>
    <m/>
    <s v="Realizzazione Siti Web"/>
    <s v="VITALI SPA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17/04/2025"/>
    <s v="05/08/24"/>
    <m/>
    <s v="Edilizia"/>
    <s v="NO"/>
    <m/>
    <s v="Cross-selling"/>
    <m/>
    <m/>
    <s v="Francesca Pezzoli"/>
    <m/>
  </r>
  <r>
    <n v="6122"/>
    <x v="5848"/>
    <n v="2000"/>
    <d v="2024-08-01T00:00:00"/>
    <m/>
    <m/>
    <n v="3"/>
    <x v="0"/>
    <d v="2024-08-29T00:00:00"/>
    <x v="1"/>
    <m/>
    <m/>
    <x v="19"/>
    <s v="Angela Pezzoli"/>
    <s v="cliente"/>
    <m/>
    <s v="Gestione Sale Meeting"/>
    <s v="Centro Sportivo Italiano Comitato di Milano"/>
    <s v="Luigi Bassani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29/08/24"/>
    <s v="06/08/24"/>
    <m/>
    <s v="Altro"/>
    <s v="NO"/>
    <m/>
    <s v="Nuovo cliente"/>
    <m/>
    <m/>
    <m/>
    <s v="P24K291"/>
  </r>
  <r>
    <n v="6123"/>
    <x v="5849"/>
    <n v="17000"/>
    <d v="2024-10-01T00:00:00"/>
    <m/>
    <m/>
    <n v="3"/>
    <x v="0"/>
    <d v="2024-10-02T00:00:00"/>
    <x v="1"/>
    <m/>
    <m/>
    <x v="5"/>
    <s v="Elena Barcella"/>
    <s v="cliente"/>
    <m/>
    <s v="Analisi e pianificazione marketing"/>
    <s v="ROSSO SRL"/>
    <m/>
    <m/>
    <x v="0"/>
    <s v="Lost"/>
    <m/>
    <m/>
    <m/>
    <m/>
    <m/>
    <m/>
    <m/>
    <m/>
    <m/>
    <m/>
    <m/>
    <m/>
    <m/>
    <n v="17000"/>
    <n v="100"/>
    <n v="17000"/>
    <n v="100"/>
    <n v="17000"/>
    <n v="100"/>
    <n v="17000"/>
    <n v="100"/>
    <s v="02/10/24"/>
    <s v="07/08/24"/>
    <m/>
    <s v="Edilizia"/>
    <s v="NO"/>
    <m/>
    <s v="Nuovo cliente"/>
    <s v="Europa"/>
    <m/>
    <m/>
    <s v="P24B224"/>
  </r>
  <r>
    <n v="6124"/>
    <x v="5850"/>
    <n v="3000"/>
    <d v="2025-06-01T00:00:00"/>
    <m/>
    <m/>
    <n v="2"/>
    <x v="0"/>
    <d v="2025-06-26T00:00:00"/>
    <x v="1"/>
    <m/>
    <m/>
    <x v="5"/>
    <s v="Elena Barcella"/>
    <s v="cliente"/>
    <m/>
    <s v="Sales Expander"/>
    <s v="CHASKEE"/>
    <m/>
    <m/>
    <x v="0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s v="26/05/25"/>
    <s v="07/08/24"/>
    <s v="Swisschamber"/>
    <s v="Tessile e abbigliamento"/>
    <s v="NO"/>
    <m/>
    <s v="Nuovo cliente"/>
    <s v="Europa"/>
    <m/>
    <m/>
    <s v="P24B223"/>
  </r>
  <r>
    <n v="6125"/>
    <x v="5851"/>
    <n v="14000"/>
    <d v="2025-01-01T00:00:00"/>
    <d v="2025-05-28T00:00:00"/>
    <m/>
    <n v="1"/>
    <x v="0"/>
    <d v="2026-09-08T00:00:00"/>
    <x v="0"/>
    <m/>
    <s v="25S101"/>
    <x v="35"/>
    <s v="Francesca Gelmini"/>
    <s v="cliente"/>
    <m/>
    <s v="Sales Expander"/>
    <s v="Gruppo Bergamo Costruzioni"/>
    <m/>
    <m/>
    <x v="4"/>
    <s v="Won"/>
    <m/>
    <m/>
    <m/>
    <m/>
    <m/>
    <n v="100"/>
    <m/>
    <m/>
    <n v="14000"/>
    <m/>
    <m/>
    <m/>
    <m/>
    <n v="14000"/>
    <n v="100"/>
    <n v="14000"/>
    <n v="100"/>
    <n v="14000"/>
    <n v="100"/>
    <n v="14000"/>
    <n v="100"/>
    <s v="12/02/2025"/>
    <s v="05/08/24"/>
    <m/>
    <s v="Edilizia"/>
    <s v="NO"/>
    <m/>
    <s v="Nuovo cliente"/>
    <m/>
    <m/>
    <m/>
    <m/>
  </r>
  <r>
    <n v="6126"/>
    <x v="5852"/>
    <n v="5000"/>
    <d v="2024-09-01T00:00:00"/>
    <m/>
    <m/>
    <n v="2"/>
    <x v="0"/>
    <d v="2024-09-04T00:00:00"/>
    <x v="1"/>
    <m/>
    <m/>
    <x v="20"/>
    <s v="Francesca Pezzoli"/>
    <s v="cliente"/>
    <m/>
    <s v="Multimedia"/>
    <s v="Argopi"/>
    <m/>
    <m/>
    <x v="2"/>
    <s v="Lost"/>
    <n v="4800"/>
    <n v="1500"/>
    <n v="1176"/>
    <m/>
    <m/>
    <n v="100"/>
    <m/>
    <m/>
    <m/>
    <m/>
    <m/>
    <m/>
    <m/>
    <n v="3500"/>
    <n v="70"/>
    <n v="5000"/>
    <n v="100"/>
    <n v="2324"/>
    <n v="46.48"/>
    <n v="5000"/>
    <n v="100"/>
    <s v="04/09/24"/>
    <s v="08/08/24"/>
    <m/>
    <s v="Tessile e abbigliamento"/>
    <s v="NO"/>
    <m/>
    <s v="Nuovo cliente"/>
    <m/>
    <m/>
    <m/>
    <m/>
  </r>
  <r>
    <n v="6127"/>
    <x v="5853"/>
    <n v="6600"/>
    <d v="2024-09-01T00:00:00"/>
    <m/>
    <m/>
    <n v="12"/>
    <x v="0"/>
    <d v="2025-09-02T00:00:00"/>
    <x v="0"/>
    <m/>
    <s v="24C329"/>
    <x v="28"/>
    <s v="Francesca Pezzoli"/>
    <s v="cliente"/>
    <m/>
    <s v="SEO"/>
    <s v="ENERCOM Srl"/>
    <m/>
    <m/>
    <x v="2"/>
    <s v="Won"/>
    <n v="6600"/>
    <m/>
    <n v="1760"/>
    <m/>
    <m/>
    <n v="100"/>
    <n v="105.28"/>
    <n v="2545.0500000000002"/>
    <m/>
    <m/>
    <m/>
    <m/>
    <n v="2545.0500000000002"/>
    <n v="6600"/>
    <n v="100"/>
    <n v="6600"/>
    <n v="100"/>
    <n v="4840"/>
    <n v="73.333333333333002"/>
    <n v="4054.95"/>
    <n v="61.438636363636"/>
    <s v="08/08/24"/>
    <s v="01/07/24"/>
    <m/>
    <s v="Altro"/>
    <s v="NO"/>
    <m/>
    <s v="Upselling"/>
    <m/>
    <m/>
    <m/>
    <m/>
  </r>
  <r>
    <n v="6128"/>
    <x v="5854"/>
    <n v="6600"/>
    <d v="2024-09-01T00:00:00"/>
    <m/>
    <m/>
    <n v="12"/>
    <x v="0"/>
    <d v="2025-11-06T00:00:00"/>
    <x v="0"/>
    <m/>
    <s v="24C329"/>
    <x v="20"/>
    <s v="Francesca Pezzoli"/>
    <s v="cliente"/>
    <m/>
    <s v="Email Marketing"/>
    <s v="ENERCOM Srl"/>
    <m/>
    <m/>
    <x v="2"/>
    <s v="Won"/>
    <n v="6600"/>
    <m/>
    <n v="1760"/>
    <m/>
    <m/>
    <n v="100"/>
    <n v="55.4"/>
    <n v="1018.34375"/>
    <m/>
    <m/>
    <m/>
    <m/>
    <n v="1018.34375"/>
    <n v="6600"/>
    <n v="100"/>
    <n v="6600"/>
    <n v="100"/>
    <n v="4840"/>
    <n v="73.333333333333002"/>
    <n v="5581.65625"/>
    <n v="84.570549242423994"/>
    <s v="08/08/24"/>
    <s v="01/07/24"/>
    <m/>
    <s v="Altro"/>
    <s v="NO"/>
    <m/>
    <s v="Upselling"/>
    <m/>
    <m/>
    <m/>
    <m/>
  </r>
  <r>
    <n v="6129"/>
    <x v="5855"/>
    <n v="7000"/>
    <d v="2024-09-01T00:00:00"/>
    <m/>
    <m/>
    <n v="2"/>
    <x v="0"/>
    <d v="2024-10-28T00:00:00"/>
    <x v="1"/>
    <m/>
    <m/>
    <x v="20"/>
    <s v="Francesca Pezzoli"/>
    <s v="cliente"/>
    <m/>
    <s v="Strumenti di Comunicazione Cartacei"/>
    <s v="Mondofin"/>
    <m/>
    <m/>
    <x v="2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s v="08/10/24"/>
    <s v="08/08/24"/>
    <m/>
    <s v="Altro"/>
    <s v="NO"/>
    <m/>
    <s v="Nuovo cliente"/>
    <m/>
    <m/>
    <m/>
    <m/>
  </r>
  <r>
    <n v="6130"/>
    <x v="5856"/>
    <n v="30000"/>
    <d v="2025-01-01T00:00:00"/>
    <m/>
    <m/>
    <n v="12"/>
    <x v="1"/>
    <m/>
    <x v="1"/>
    <m/>
    <m/>
    <x v="4"/>
    <s v="Cristian Pellegrini"/>
    <s v="cliente"/>
    <m/>
    <s v="Sales Expander"/>
    <s v="Gentilini Power Train srl"/>
    <m/>
    <m/>
    <x v="0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01/08/2024"/>
    <m/>
    <s v="Meccanica"/>
    <s v="SI"/>
    <m/>
    <s v="Nuovo cliente"/>
    <s v="Europa"/>
    <m/>
    <m/>
    <s v="P24B226"/>
  </r>
  <r>
    <n v="6131"/>
    <x v="5857"/>
    <n v="45000"/>
    <d v="2024-10-01T00:00:00"/>
    <m/>
    <m/>
    <n v="4"/>
    <x v="0"/>
    <d v="2025-07-03T00:00:00"/>
    <x v="1"/>
    <m/>
    <m/>
    <x v="4"/>
    <s v="Cristian Pellegrini"/>
    <s v="cliente"/>
    <m/>
    <s v="Ricerca di Mercato"/>
    <s v="Manni Sipre"/>
    <m/>
    <m/>
    <x v="0"/>
    <s v="Lost"/>
    <m/>
    <m/>
    <m/>
    <m/>
    <m/>
    <m/>
    <m/>
    <m/>
    <m/>
    <m/>
    <m/>
    <m/>
    <m/>
    <n v="45000"/>
    <n v="100"/>
    <n v="45000"/>
    <n v="100"/>
    <n v="45000"/>
    <n v="100"/>
    <n v="45000"/>
    <n v="100"/>
    <m/>
    <s v="31/08/24"/>
    <m/>
    <s v="Meccanica"/>
    <s v="NO"/>
    <m/>
    <s v="Upselling"/>
    <m/>
    <m/>
    <s v="Valentina Bucca"/>
    <s v="P24B225"/>
  </r>
  <r>
    <n v="6132"/>
    <x v="5858"/>
    <n v="8000"/>
    <d v="2025-01-01T00:00:00"/>
    <m/>
    <m/>
    <n v="4"/>
    <x v="1"/>
    <m/>
    <x v="1"/>
    <m/>
    <m/>
    <x v="4"/>
    <s v="Cristian Pellegrini"/>
    <s v="cliente"/>
    <m/>
    <s v="Sales Expander"/>
    <s v="Dal prete Engineering srl"/>
    <m/>
    <m/>
    <x v="0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19/12/24"/>
    <s v="27/08/24"/>
    <m/>
    <s v="Impianti"/>
    <s v="NO"/>
    <m/>
    <s v="Nuovo cliente"/>
    <s v="Mondo"/>
    <m/>
    <m/>
    <s v="P24B227"/>
  </r>
  <r>
    <n v="6133"/>
    <x v="5859"/>
    <n v="300"/>
    <d v="2024-09-01T00:00:00"/>
    <m/>
    <m/>
    <n v="12"/>
    <x v="0"/>
    <d v="2025-07-04T00:00:00"/>
    <x v="0"/>
    <m/>
    <s v="24C347"/>
    <x v="28"/>
    <s v="Gaia Seghezzi"/>
    <s v="cliente"/>
    <m/>
    <s v="Hosting"/>
    <s v="Kronos Srl"/>
    <m/>
    <m/>
    <x v="2"/>
    <s v="Won"/>
    <n v="150"/>
    <n v="150"/>
    <m/>
    <m/>
    <m/>
    <m/>
    <m/>
    <m/>
    <n v="300"/>
    <n v="150"/>
    <m/>
    <m/>
    <m/>
    <n v="150"/>
    <n v="50"/>
    <n v="150"/>
    <n v="50"/>
    <n v="150"/>
    <n v="50"/>
    <n v="150"/>
    <n v="50"/>
    <s v="27/08/24"/>
    <s v="27/08/24"/>
    <m/>
    <s v="Altro"/>
    <s v="NO"/>
    <s v="SI"/>
    <s v="Upselling"/>
    <m/>
    <m/>
    <m/>
    <m/>
  </r>
  <r>
    <n v="6134"/>
    <x v="5860"/>
    <n v="3000"/>
    <d v="2024-08-01T00:00:00"/>
    <m/>
    <m/>
    <n v="4"/>
    <x v="0"/>
    <d v="2024-09-04T00:00:00"/>
    <x v="1"/>
    <m/>
    <m/>
    <x v="19"/>
    <s v="Angela Pezzoli"/>
    <s v="cliente"/>
    <m/>
    <s v="Gestione Sale Meeting"/>
    <s v="ESALTA IL TUO POTENZIALE"/>
    <m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03/09/24"/>
    <s v="28/08/24"/>
    <m/>
    <s v="Altro"/>
    <s v="NO"/>
    <m/>
    <s v="Nuovo cliente"/>
    <m/>
    <m/>
    <m/>
    <s v="P24K292"/>
  </r>
  <r>
    <n v="6135"/>
    <x v="5861"/>
    <n v="3000"/>
    <d v="2024-08-01T00:00:00"/>
    <m/>
    <m/>
    <n v="5"/>
    <x v="0"/>
    <d v="2024-09-04T00:00:00"/>
    <x v="1"/>
    <m/>
    <m/>
    <x v="19"/>
    <s v="Angela Pezzoli"/>
    <s v="cliente"/>
    <m/>
    <s v="Gestione Sale Meeting"/>
    <s v="ESALTA IL TUO POTENZIALE"/>
    <m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03/09/24"/>
    <s v="28/08/24"/>
    <m/>
    <s v="Altro"/>
    <s v="NO"/>
    <m/>
    <s v="Nuovo cliente"/>
    <m/>
    <m/>
    <m/>
    <s v="P24K293"/>
  </r>
  <r>
    <n v="6136"/>
    <x v="5862"/>
    <n v="580"/>
    <d v="2024-08-01T00:00:00"/>
    <m/>
    <m/>
    <n v="1"/>
    <x v="0"/>
    <d v="2024-09-04T00:00:00"/>
    <x v="0"/>
    <m/>
    <s v="24C349"/>
    <x v="22"/>
    <s v="Federica Riganti"/>
    <s v="cliente"/>
    <m/>
    <s v="Strumenti di Comunicazione Cartacei"/>
    <s v="Telmotor SpA"/>
    <m/>
    <m/>
    <x v="2"/>
    <s v="Won"/>
    <n v="447"/>
    <n v="447"/>
    <m/>
    <m/>
    <m/>
    <m/>
    <m/>
    <m/>
    <n v="580"/>
    <n v="446.5"/>
    <m/>
    <m/>
    <m/>
    <n v="133"/>
    <n v="22.931034482758999"/>
    <n v="133"/>
    <n v="22.931034482758999"/>
    <n v="133"/>
    <n v="22.931034482758999"/>
    <n v="133"/>
    <n v="22.931034482758999"/>
    <s v="28/08/24"/>
    <s v="27/08/24"/>
    <m/>
    <s v="Elettrico/Elettronico"/>
    <s v="NO"/>
    <s v="SI"/>
    <s v="Upselling"/>
    <m/>
    <m/>
    <m/>
    <m/>
  </r>
  <r>
    <n v="6137"/>
    <x v="5863"/>
    <n v="1100"/>
    <d v="2024-09-01T00:00:00"/>
    <m/>
    <m/>
    <n v="1"/>
    <x v="0"/>
    <d v="2024-09-24T00:00:00"/>
    <x v="0"/>
    <m/>
    <s v="24C350"/>
    <x v="22"/>
    <s v="Francesca Pezzoli"/>
    <s v="cliente"/>
    <m/>
    <s v="Stand Fieristici"/>
    <s v="Robologica"/>
    <m/>
    <m/>
    <x v="2"/>
    <s v="Won"/>
    <n v="900"/>
    <m/>
    <n v="272"/>
    <m/>
    <m/>
    <n v="100"/>
    <n v="123.44"/>
    <n v="203.25"/>
    <n v="1100"/>
    <m/>
    <m/>
    <m/>
    <n v="203.25"/>
    <n v="1100"/>
    <n v="100"/>
    <n v="1100"/>
    <n v="100"/>
    <n v="828"/>
    <n v="75.272727272726996"/>
    <n v="896.75"/>
    <n v="81.522727272726996"/>
    <m/>
    <s v="28/08/24"/>
    <m/>
    <s v="Impianti"/>
    <s v="NO"/>
    <s v="NO"/>
    <s v="Cross-selling"/>
    <m/>
    <m/>
    <m/>
    <s v="24C269"/>
  </r>
  <r>
    <n v="6138"/>
    <x v="5864"/>
    <n v="17000"/>
    <d v="2024-10-01T00:00:00"/>
    <m/>
    <m/>
    <n v="6"/>
    <x v="1"/>
    <m/>
    <x v="1"/>
    <m/>
    <m/>
    <x v="35"/>
    <s v="Francesca Gelmini"/>
    <s v="cliente"/>
    <m/>
    <s v="Sales Expander"/>
    <s v="Rete Irene"/>
    <m/>
    <m/>
    <x v="0"/>
    <s v="Lost"/>
    <m/>
    <m/>
    <m/>
    <m/>
    <m/>
    <m/>
    <m/>
    <m/>
    <m/>
    <m/>
    <m/>
    <m/>
    <m/>
    <n v="17000"/>
    <n v="100"/>
    <n v="17000"/>
    <n v="100"/>
    <n v="17000"/>
    <n v="100"/>
    <n v="17000"/>
    <n v="100"/>
    <m/>
    <s v="28.08.2024"/>
    <m/>
    <s v="Edilizia"/>
    <s v="NO"/>
    <m/>
    <s v="Nuovo cliente"/>
    <s v="Italia"/>
    <m/>
    <m/>
    <s v="P24B229"/>
  </r>
  <r>
    <n v="6139"/>
    <x v="5865"/>
    <n v="253"/>
    <d v="2024-08-01T00:00:00"/>
    <m/>
    <m/>
    <n v="2"/>
    <x v="0"/>
    <d v="2024-09-17T00:00:00"/>
    <x v="0"/>
    <m/>
    <s v="24C351"/>
    <x v="28"/>
    <s v="Francesca Pezzoli"/>
    <s v="cliente"/>
    <m/>
    <s v="Realizzazione Siti Web"/>
    <s v="Mecmatica srl"/>
    <m/>
    <m/>
    <x v="2"/>
    <s v="Won"/>
    <n v="164"/>
    <n v="164"/>
    <m/>
    <m/>
    <m/>
    <m/>
    <m/>
    <m/>
    <n v="253"/>
    <n v="163.9"/>
    <m/>
    <m/>
    <m/>
    <n v="89"/>
    <n v="35.177865612647999"/>
    <n v="89"/>
    <n v="35.177865612647999"/>
    <n v="89"/>
    <n v="35.177865612647999"/>
    <n v="89"/>
    <n v="35.177865612647999"/>
    <s v="30/08/2024"/>
    <s v="30/08/2024"/>
    <m/>
    <s v="software"/>
    <s v="NO"/>
    <s v="SI"/>
    <s v="Upselling"/>
    <m/>
    <m/>
    <m/>
    <m/>
  </r>
  <r>
    <n v="6140"/>
    <x v="5866"/>
    <n v="15000"/>
    <d v="2025-03-01T00:00:00"/>
    <m/>
    <m/>
    <n v="6"/>
    <x v="1"/>
    <m/>
    <x v="1"/>
    <m/>
    <m/>
    <x v="4"/>
    <s v="Cristian Pellegrini"/>
    <s v="cliente"/>
    <m/>
    <s v="Ricerca Agenti Distributori"/>
    <s v="Salumificio Pavarotti S.r.l.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m/>
    <s v="31/08/24"/>
    <m/>
    <s v="Food"/>
    <s v="SI"/>
    <m/>
    <s v="Nuovo cliente"/>
    <s v="Europa"/>
    <m/>
    <m/>
    <s v="P24B230"/>
  </r>
  <r>
    <n v="6141"/>
    <x v="5867"/>
    <n v="2693"/>
    <d v="2024-08-01T00:00:00"/>
    <m/>
    <m/>
    <n v="3"/>
    <x v="0"/>
    <d v="2025-01-09T00:00:00"/>
    <x v="0"/>
    <m/>
    <s v="24K197"/>
    <x v="19"/>
    <s v="Angela Pezzoli"/>
    <s v="cliente"/>
    <m/>
    <s v="Gestione Sale Meeting"/>
    <s v="TECNOBODY SPA"/>
    <s v="Giulia Cesana"/>
    <m/>
    <x v="3"/>
    <s v="Won"/>
    <n v="1884"/>
    <n v="1884"/>
    <m/>
    <m/>
    <m/>
    <m/>
    <m/>
    <n v="88"/>
    <n v="2693"/>
    <n v="1884"/>
    <m/>
    <m/>
    <m/>
    <n v="809"/>
    <n v="30.040846639436001"/>
    <n v="809"/>
    <n v="30.040846639436001"/>
    <n v="809"/>
    <n v="30.040846639436001"/>
    <n v="809"/>
    <n v="30.040846639436001"/>
    <s v="16/09/24"/>
    <s v="30/08/24"/>
    <m/>
    <s v="Altro"/>
    <s v="NO"/>
    <m/>
    <s v="Upselling"/>
    <m/>
    <m/>
    <m/>
    <s v="P24K296"/>
  </r>
  <r>
    <n v="6142"/>
    <x v="5868"/>
    <n v="300"/>
    <d v="2025-08-01T00:00:00"/>
    <m/>
    <m/>
    <n v="12"/>
    <x v="0"/>
    <d v="2025-09-08T00:00:00"/>
    <x v="0"/>
    <m/>
    <s v="25C265"/>
    <x v="22"/>
    <s v="Federica Riganti"/>
    <s v="cliente"/>
    <m/>
    <s v="Hosting"/>
    <s v="Diginnova Srl"/>
    <m/>
    <m/>
    <x v="2"/>
    <s v="Won"/>
    <m/>
    <m/>
    <m/>
    <m/>
    <m/>
    <m/>
    <m/>
    <m/>
    <n v="300"/>
    <m/>
    <m/>
    <m/>
    <m/>
    <n v="300"/>
    <n v="100"/>
    <n v="300"/>
    <n v="100"/>
    <n v="300"/>
    <n v="100"/>
    <n v="300"/>
    <n v="100"/>
    <m/>
    <s v="02/09/24"/>
    <m/>
    <s v="IT"/>
    <s v="NO"/>
    <s v="NO"/>
    <s v="Upselling"/>
    <m/>
    <m/>
    <m/>
    <m/>
  </r>
  <r>
    <n v="6143"/>
    <x v="5869"/>
    <n v="475"/>
    <d v="2024-09-01T00:00:00"/>
    <d v="2024-07-15T00:00:00"/>
    <d v="2024-07-15T00:00:00"/>
    <n v="1"/>
    <x v="0"/>
    <d v="2024-11-08T00:00:00"/>
    <x v="0"/>
    <m/>
    <s v="24B126"/>
    <x v="25"/>
    <s v="Annalisa Surini"/>
    <s v="cliente SUCCESS FEE"/>
    <b v="1"/>
    <s v="Organizzazione di Incoming"/>
    <s v="Promos Italia Scrl"/>
    <m/>
    <s v="Promos Inbuyer 2024"/>
    <x v="0"/>
    <s v="Won"/>
    <n v="700"/>
    <m/>
    <n v="208"/>
    <m/>
    <m/>
    <n v="100"/>
    <n v="29.03"/>
    <n v="60.375"/>
    <n v="475"/>
    <m/>
    <m/>
    <m/>
    <n v="60.375"/>
    <n v="475"/>
    <n v="100"/>
    <n v="475"/>
    <n v="100"/>
    <n v="267"/>
    <n v="56.210526315788996"/>
    <n v="414.625"/>
    <n v="87.289473684211004"/>
    <s v="15/07/2024"/>
    <s v="15/07/2024"/>
    <m/>
    <s v="Food"/>
    <s v="NO"/>
    <m/>
    <s v="Upselling"/>
    <m/>
    <m/>
    <m/>
    <m/>
  </r>
  <r>
    <n v="6144"/>
    <x v="5870"/>
    <n v="3000"/>
    <d v="2024-09-01T00:00:00"/>
    <m/>
    <m/>
    <n v="2"/>
    <x v="0"/>
    <d v="2024-09-23T00:00:00"/>
    <x v="1"/>
    <m/>
    <m/>
    <x v="28"/>
    <s v="Antonio Noventa"/>
    <s v="cliente"/>
    <m/>
    <s v="Strumenti di Comunicazione Cartacei"/>
    <s v="VITALI SPA"/>
    <m/>
    <m/>
    <x v="2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s v="23/09/2024"/>
    <s v="02/09/2024"/>
    <m/>
    <s v="Altro"/>
    <s v="NO"/>
    <m/>
    <s v="Upselling"/>
    <m/>
    <m/>
    <s v="Francesca Pezzoli"/>
    <s v="P24C271"/>
  </r>
  <r>
    <n v="6145"/>
    <x v="5871"/>
    <n v="3500"/>
    <d v="2024-09-01T00:00:00"/>
    <m/>
    <m/>
    <n v="2"/>
    <x v="0"/>
    <d v="2024-11-09T00:00:00"/>
    <x v="0"/>
    <m/>
    <s v="24B181"/>
    <x v="26"/>
    <s v="Elena Barcella"/>
    <s v="cliente"/>
    <m/>
    <s v="Ricerca di Mercato"/>
    <s v="REGULA SRL"/>
    <m/>
    <m/>
    <x v="0"/>
    <s v="Won"/>
    <n v="4800"/>
    <m/>
    <n v="1280"/>
    <m/>
    <m/>
    <n v="100"/>
    <n v="61.72"/>
    <n v="808.5"/>
    <n v="3500"/>
    <m/>
    <m/>
    <m/>
    <n v="808.5"/>
    <n v="3500"/>
    <n v="100"/>
    <n v="3500"/>
    <n v="100"/>
    <n v="2220"/>
    <n v="63.428571428570997"/>
    <n v="2691.5"/>
    <n v="76.900000000000006"/>
    <s v="02/09/24"/>
    <s v="02/09/24"/>
    <m/>
    <s v="Elettrico/Elettronico"/>
    <s v="NO"/>
    <m/>
    <s v="Nuovo cliente"/>
    <m/>
    <m/>
    <s v="Cristian Pellegrini"/>
    <s v="P24B215"/>
  </r>
  <r>
    <n v="6147"/>
    <x v="5872"/>
    <n v="1000"/>
    <d v="2024-09-01T00:00:00"/>
    <m/>
    <m/>
    <n v="1"/>
    <x v="0"/>
    <d v="2024-10-31T00:00:00"/>
    <x v="0"/>
    <m/>
    <s v="24C354"/>
    <x v="17"/>
    <s v="Federica Riganti"/>
    <s v="cliente"/>
    <m/>
    <s v="Strumenti di Comunicazione Cartacei"/>
    <s v="Magnetti Building spa"/>
    <m/>
    <m/>
    <x v="2"/>
    <s v="Won"/>
    <n v="960"/>
    <m/>
    <n v="307.2"/>
    <m/>
    <m/>
    <n v="100"/>
    <n v="140.63"/>
    <n v="363.625"/>
    <n v="1000"/>
    <m/>
    <m/>
    <m/>
    <n v="363.625"/>
    <n v="1000"/>
    <n v="100"/>
    <n v="1000"/>
    <n v="100"/>
    <n v="692.8"/>
    <n v="69.28"/>
    <n v="636.375"/>
    <n v="63.637500000000003"/>
    <s v="03/09/24"/>
    <s v="03/09/24"/>
    <m/>
    <s v="Edilizia"/>
    <s v="NO"/>
    <s v="NO"/>
    <s v="Upselling"/>
    <m/>
    <m/>
    <m/>
    <m/>
  </r>
  <r>
    <n v="6148"/>
    <x v="5873"/>
    <n v="3610"/>
    <d v="2024-09-01T00:00:00"/>
    <m/>
    <m/>
    <n v="2"/>
    <x v="0"/>
    <d v="2025-05-26T00:00:00"/>
    <x v="0"/>
    <m/>
    <s v="24C357"/>
    <x v="17"/>
    <s v="Francesca Pezzoli"/>
    <s v="cliente"/>
    <m/>
    <s v="Brand Identity"/>
    <s v="CORTI DESIGN SRL"/>
    <m/>
    <m/>
    <x v="2"/>
    <s v="Won"/>
    <n v="3670"/>
    <n v="170"/>
    <n v="1240"/>
    <m/>
    <m/>
    <n v="100"/>
    <n v="92.5"/>
    <n v="939.1875"/>
    <m/>
    <n v="170"/>
    <m/>
    <m/>
    <n v="939.1875"/>
    <n v="3440"/>
    <n v="95.290858725762007"/>
    <n v="3440"/>
    <n v="95.290858725762007"/>
    <n v="2200"/>
    <n v="60.941828254847998"/>
    <n v="2500.8125"/>
    <n v="69.274584487534995"/>
    <s v="04/09/24"/>
    <s v="03/09/24"/>
    <m/>
    <s v="Design"/>
    <s v="NO"/>
    <m/>
    <s v="Nuovo cliente"/>
    <m/>
    <m/>
    <m/>
    <m/>
  </r>
  <r>
    <n v="6149"/>
    <x v="5874"/>
    <n v="10000"/>
    <d v="2025-04-01T00:00:00"/>
    <m/>
    <m/>
    <n v="12"/>
    <x v="0"/>
    <d v="2025-05-27T00:00:00"/>
    <x v="1"/>
    <m/>
    <m/>
    <x v="17"/>
    <s v="Federica Riganti"/>
    <s v="cliente"/>
    <m/>
    <s v="Social Media Management"/>
    <s v="CORTI DESIGN SRL"/>
    <m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27/05/25"/>
    <s v="03/09/24"/>
    <m/>
    <s v="Design"/>
    <s v="NO"/>
    <m/>
    <s v="Nuovo cliente"/>
    <m/>
    <m/>
    <m/>
    <m/>
  </r>
  <r>
    <n v="6150"/>
    <x v="5875"/>
    <n v="800"/>
    <d v="2024-09-01T00:00:00"/>
    <m/>
    <m/>
    <n v="1"/>
    <x v="0"/>
    <d v="2024-09-27T00:00:00"/>
    <x v="0"/>
    <m/>
    <s v="24C355"/>
    <x v="22"/>
    <s v="Francesca Pezzoli"/>
    <s v="cliente"/>
    <m/>
    <s v="Multimedia"/>
    <s v="BUTI HOLDING SRL"/>
    <m/>
    <m/>
    <x v="2"/>
    <s v="Won"/>
    <n v="800"/>
    <n v="500"/>
    <n v="80"/>
    <m/>
    <m/>
    <n v="100"/>
    <m/>
    <m/>
    <n v="800"/>
    <n v="500"/>
    <m/>
    <m/>
    <m/>
    <n v="300"/>
    <n v="37.5"/>
    <n v="300"/>
    <n v="37.5"/>
    <n v="220"/>
    <n v="27.5"/>
    <n v="300"/>
    <n v="37.5"/>
    <s v="03/09/24"/>
    <s v="02/09/24"/>
    <m/>
    <s v="Meccanica"/>
    <s v="NO"/>
    <s v="NO"/>
    <s v="Upselling"/>
    <m/>
    <m/>
    <m/>
    <m/>
  </r>
  <r>
    <n v="6151"/>
    <x v="5876"/>
    <n v="3000"/>
    <d v="2024-08-01T00:00:00"/>
    <m/>
    <m/>
    <n v="4"/>
    <x v="0"/>
    <d v="2024-09-04T00:00:00"/>
    <x v="1"/>
    <m/>
    <m/>
    <x v="19"/>
    <s v="Angela Pezzoli"/>
    <s v="cliente"/>
    <m/>
    <s v="Gestione Sale Meeting"/>
    <s v="ESALTA IL TUO POTENZIALE"/>
    <m/>
    <m/>
    <x v="3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s v="03/09/24"/>
    <s v="28/08/24"/>
    <m/>
    <s v="Altro"/>
    <s v="NO"/>
    <m/>
    <s v="Nuovo cliente"/>
    <m/>
    <m/>
    <m/>
    <s v="P24GSM102"/>
  </r>
  <r>
    <n v="6152"/>
    <x v="5877"/>
    <n v="3000"/>
    <d v="2024-08-01T00:00:00"/>
    <m/>
    <m/>
    <n v="5"/>
    <x v="0"/>
    <d v="2024-09-04T00:00:00"/>
    <x v="1"/>
    <m/>
    <m/>
    <x v="19"/>
    <s v="Angela Pezzoli"/>
    <s v="cliente"/>
    <m/>
    <s v="Gestione Sale Meeting"/>
    <s v="ESALTA IL TUO POTENZIALE"/>
    <m/>
    <m/>
    <x v="3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s v="03/09/24"/>
    <s v="28/08/24"/>
    <m/>
    <s v="Altro"/>
    <s v="NO"/>
    <m/>
    <s v="Nuovo cliente"/>
    <m/>
    <m/>
    <m/>
    <s v="P24GSM103"/>
  </r>
  <r>
    <n v="6153"/>
    <x v="5878"/>
    <n v="900"/>
    <d v="2024-09-01T00:00:00"/>
    <m/>
    <m/>
    <n v="6"/>
    <x v="0"/>
    <d v="2025-02-27T00:00:00"/>
    <x v="0"/>
    <m/>
    <s v="24C356"/>
    <x v="28"/>
    <s v="Francesca Pezzoli"/>
    <s v="cliente"/>
    <m/>
    <s v="Strumenti di Comunicazione Cartacei"/>
    <s v="Winter Services srl"/>
    <m/>
    <m/>
    <x v="2"/>
    <s v="Won"/>
    <n v="900"/>
    <m/>
    <n v="240"/>
    <m/>
    <m/>
    <n v="100"/>
    <n v="114.58"/>
    <n v="268.9375"/>
    <n v="900"/>
    <m/>
    <m/>
    <m/>
    <n v="268.9375"/>
    <n v="900"/>
    <n v="100"/>
    <n v="900"/>
    <n v="100"/>
    <n v="660"/>
    <n v="73.333333333333002"/>
    <n v="631.0625"/>
    <n v="70.118055555555998"/>
    <s v="04/09/24"/>
    <s v="04/09/24"/>
    <m/>
    <s v="Turismo"/>
    <s v="NO"/>
    <m/>
    <s v="Upselling"/>
    <m/>
    <m/>
    <m/>
    <m/>
  </r>
  <r>
    <n v="6154"/>
    <x v="5879"/>
    <n v="8000"/>
    <d v="2024-09-01T00:00:00"/>
    <m/>
    <m/>
    <n v="1"/>
    <x v="0"/>
    <d v="2024-09-04T00:00:00"/>
    <x v="1"/>
    <m/>
    <m/>
    <x v="20"/>
    <s v="Francesca Pezzoli"/>
    <s v="cliente"/>
    <m/>
    <s v="Strumenti di Comunicazione Cartacei"/>
    <s v="atb"/>
    <m/>
    <m/>
    <x v="2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03/04/24"/>
    <s v="03/04/24"/>
    <m/>
    <s v="Altro"/>
    <s v="NO"/>
    <m/>
    <s v="Nuovo cliente"/>
    <m/>
    <m/>
    <m/>
    <m/>
  </r>
  <r>
    <n v="6155"/>
    <x v="5880"/>
    <n v="5000"/>
    <d v="2024-09-01T00:00:00"/>
    <m/>
    <m/>
    <n v="3"/>
    <x v="0"/>
    <d v="2024-10-01T00:00:00"/>
    <x v="1"/>
    <m/>
    <m/>
    <x v="19"/>
    <s v="Angela Pezzoli"/>
    <s v="cliente"/>
    <m/>
    <s v="Gestione Sale Meeting"/>
    <s v="Biesse Spa"/>
    <s v="Federico Bartoli"/>
    <m/>
    <x v="3"/>
    <s v="Lost"/>
    <n v="3500"/>
    <n v="3500"/>
    <m/>
    <m/>
    <m/>
    <m/>
    <m/>
    <m/>
    <m/>
    <m/>
    <m/>
    <m/>
    <m/>
    <n v="1500"/>
    <n v="30"/>
    <n v="1500"/>
    <n v="30"/>
    <n v="1500"/>
    <n v="30"/>
    <n v="1500"/>
    <n v="30"/>
    <s v="01/10/24"/>
    <s v="04/09/24"/>
    <m/>
    <s v="Altro"/>
    <s v="NO"/>
    <m/>
    <s v="Nuovo cliente"/>
    <m/>
    <m/>
    <m/>
    <s v="P24K297"/>
  </r>
  <r>
    <n v="6156"/>
    <x v="5881"/>
    <n v="1200"/>
    <d v="2024-10-01T00:00:00"/>
    <m/>
    <m/>
    <n v="1"/>
    <x v="0"/>
    <d v="2024-09-12T00:00:00"/>
    <x v="1"/>
    <m/>
    <m/>
    <x v="22"/>
    <s v="Francesca Pezzoli"/>
    <s v="cliente"/>
    <m/>
    <s v="Multimedia"/>
    <s v="MEC srl"/>
    <m/>
    <m/>
    <x v="2"/>
    <s v="Lost"/>
    <n v="700"/>
    <n v="700"/>
    <m/>
    <m/>
    <m/>
    <m/>
    <m/>
    <m/>
    <m/>
    <m/>
    <m/>
    <m/>
    <m/>
    <n v="500"/>
    <n v="41.666666666666998"/>
    <n v="500"/>
    <n v="41.666666666666998"/>
    <n v="500"/>
    <n v="41.666666666666998"/>
    <n v="500"/>
    <n v="41.666666666666998"/>
    <s v="12/09/24"/>
    <s v="04/09/24"/>
    <m/>
    <s v="Elettrico/Elettronico"/>
    <s v="NO"/>
    <m/>
    <s v="Upselling"/>
    <m/>
    <m/>
    <m/>
    <m/>
  </r>
  <r>
    <n v="6157"/>
    <x v="5882"/>
    <n v="7100"/>
    <d v="2025-03-01T00:00:00"/>
    <m/>
    <m/>
    <n v="3"/>
    <x v="0"/>
    <d v="2025-06-19T00:00:00"/>
    <x v="1"/>
    <m/>
    <m/>
    <x v="0"/>
    <s v="Gaia Seghezzi"/>
    <s v="cliente"/>
    <m/>
    <s v="Realizzazione Siti Web"/>
    <s v="Verdelli Srl"/>
    <m/>
    <m/>
    <x v="2"/>
    <s v="Lost"/>
    <m/>
    <m/>
    <m/>
    <m/>
    <m/>
    <m/>
    <m/>
    <m/>
    <m/>
    <m/>
    <m/>
    <m/>
    <m/>
    <n v="7100"/>
    <n v="100"/>
    <n v="7100"/>
    <n v="100"/>
    <n v="7100"/>
    <n v="100"/>
    <n v="7100"/>
    <n v="100"/>
    <s v="25/11/24"/>
    <s v="05/09/24"/>
    <s v="ASSOART"/>
    <s v="Meccanica"/>
    <s v="SI"/>
    <m/>
    <s v="Cross-selling"/>
    <m/>
    <m/>
    <m/>
    <m/>
  </r>
  <r>
    <n v="6158"/>
    <x v="5883"/>
    <n v="9450"/>
    <d v="2024-10-01T00:00:00"/>
    <m/>
    <m/>
    <n v="5"/>
    <x v="0"/>
    <d v="2025-06-05T00:00:00"/>
    <x v="0"/>
    <m/>
    <s v="24C357"/>
    <x v="17"/>
    <s v="Federica Riganti"/>
    <s v="cliente"/>
    <m/>
    <s v="Realizzazione Siti Web"/>
    <s v="CORTI DESIGN SRL"/>
    <m/>
    <m/>
    <x v="2"/>
    <s v="Won"/>
    <n v="9120"/>
    <n v="120"/>
    <n v="2400"/>
    <m/>
    <m/>
    <n v="100"/>
    <n v="43.96"/>
    <n v="1140.625"/>
    <n v="13060"/>
    <n v="120"/>
    <m/>
    <m/>
    <n v="1140.625"/>
    <n v="9330"/>
    <n v="98.730158730159005"/>
    <n v="9330"/>
    <n v="98.730158730159005"/>
    <n v="6930"/>
    <n v="73.333333333333002"/>
    <n v="8189.375"/>
    <n v="86.660052910052997"/>
    <s v="04/09/24"/>
    <s v="03/09/24"/>
    <m/>
    <s v="Altro"/>
    <s v="NO"/>
    <m/>
    <s v="Nuovo cliente"/>
    <m/>
    <m/>
    <m/>
    <m/>
  </r>
  <r>
    <n v="6159"/>
    <x v="5884"/>
    <n v="2000"/>
    <d v="2025-05-01T00:00:00"/>
    <m/>
    <m/>
    <n v="9"/>
    <x v="0"/>
    <d v="2026-05-29T00:00:00"/>
    <x v="0"/>
    <m/>
    <s v="25C187"/>
    <x v="17"/>
    <s v="Federica Riganti"/>
    <s v="cliente"/>
    <m/>
    <s v="Strumenti di Comunicazione Cartacei"/>
    <s v="CORTI DESIGN SRL"/>
    <m/>
    <m/>
    <x v="2"/>
    <s v="Won"/>
    <n v="1900"/>
    <m/>
    <n v="628"/>
    <m/>
    <m/>
    <n v="100"/>
    <n v="39.58"/>
    <n v="229.40625"/>
    <n v="2000"/>
    <m/>
    <m/>
    <m/>
    <n v="229.40625"/>
    <n v="2000"/>
    <n v="100"/>
    <n v="2000"/>
    <n v="100"/>
    <n v="1372"/>
    <n v="68.599999999999994"/>
    <n v="1770.59375"/>
    <n v="88.529687499999994"/>
    <s v="02/04/25"/>
    <s v="03/09/24"/>
    <m/>
    <s v="Altro"/>
    <s v="NO"/>
    <m/>
    <s v="Nuovo cliente"/>
    <m/>
    <m/>
    <m/>
    <m/>
  </r>
  <r>
    <n v="6160"/>
    <x v="5885"/>
    <n v="8400"/>
    <d v="2024-09-01T00:00:00"/>
    <d v="2024-09-10T00:00:00"/>
    <m/>
    <n v="6"/>
    <x v="0"/>
    <d v="2025-02-24T00:00:00"/>
    <x v="0"/>
    <m/>
    <s v="24B199"/>
    <x v="8"/>
    <s v="Francesca Gelmini"/>
    <s v="cliente"/>
    <m/>
    <s v="Pacchetti Formativi"/>
    <s v="Forema"/>
    <m/>
    <m/>
    <x v="0"/>
    <s v="Won"/>
    <n v="6000"/>
    <m/>
    <n v="1920"/>
    <m/>
    <m/>
    <n v="100"/>
    <n v="219.38"/>
    <n v="4212"/>
    <n v="8400"/>
    <m/>
    <m/>
    <m/>
    <n v="4212"/>
    <n v="8400"/>
    <n v="100"/>
    <n v="8400"/>
    <n v="100"/>
    <n v="6480"/>
    <n v="77.142857142856997"/>
    <n v="4188"/>
    <n v="49.857142857143003"/>
    <s v="10/09/2024"/>
    <s v="09/09/2024"/>
    <m/>
    <s v="Elettrico/Elettronico"/>
    <s v="NO"/>
    <m/>
    <s v="Nuovo cliente"/>
    <m/>
    <m/>
    <m/>
    <m/>
  </r>
  <r>
    <n v="6161"/>
    <x v="5886"/>
    <n v="2800"/>
    <d v="2024-09-01T00:00:00"/>
    <m/>
    <m/>
    <n v="2"/>
    <x v="0"/>
    <d v="2025-05-14T00:00:00"/>
    <x v="0"/>
    <m/>
    <s v="24C365"/>
    <x v="17"/>
    <s v="Federica Riganti"/>
    <s v="cliente"/>
    <m/>
    <s v="Strumenti di Comunicazione Cartacei"/>
    <s v="DASTY ITALY SPA"/>
    <m/>
    <m/>
    <x v="2"/>
    <s v="Won"/>
    <n v="2400"/>
    <m/>
    <n v="768"/>
    <m/>
    <m/>
    <n v="100"/>
    <n v="179.17"/>
    <n v="2038.25"/>
    <n v="2800"/>
    <m/>
    <m/>
    <m/>
    <n v="2038.25"/>
    <n v="2800"/>
    <n v="100"/>
    <n v="2800"/>
    <n v="100"/>
    <n v="2032"/>
    <n v="72.571428571428996"/>
    <n v="761.75"/>
    <n v="27.205357142857"/>
    <s v="10/09/24"/>
    <s v="09/09/24"/>
    <m/>
    <s v="Chimica"/>
    <s v="NO"/>
    <s v="NO"/>
    <s v="Nuovo cliente"/>
    <m/>
    <m/>
    <m/>
    <m/>
  </r>
  <r>
    <n v="6162"/>
    <x v="5887"/>
    <n v="15000"/>
    <d v="2025-05-01T00:00:00"/>
    <m/>
    <m/>
    <n v="3"/>
    <x v="0"/>
    <d v="2025-05-16T00:00:00"/>
    <x v="1"/>
    <m/>
    <m/>
    <x v="13"/>
    <s v="Chiara Moioli"/>
    <s v="cliente"/>
    <m/>
    <s v="Employer Branding"/>
    <s v="Sinergia Spa"/>
    <m/>
    <m/>
    <x v="5"/>
    <s v="Lost"/>
    <n v="14500"/>
    <n v="300"/>
    <n v="4572"/>
    <m/>
    <m/>
    <n v="100"/>
    <m/>
    <m/>
    <m/>
    <m/>
    <m/>
    <m/>
    <m/>
    <n v="14700"/>
    <n v="98"/>
    <n v="15000"/>
    <n v="100"/>
    <n v="10128"/>
    <n v="67.52"/>
    <n v="15000"/>
    <n v="100"/>
    <m/>
    <s v="09/09/24"/>
    <m/>
    <s v="Meccanica"/>
    <s v="NO"/>
    <m/>
    <s v="Cross-selling"/>
    <m/>
    <m/>
    <m/>
    <s v="P24H107"/>
  </r>
  <r>
    <n v="6163"/>
    <x v="5888"/>
    <n v="28000"/>
    <d v="2025-05-01T00:00:00"/>
    <m/>
    <m/>
    <n v="12"/>
    <x v="0"/>
    <d v="2025-05-22T00:00:00"/>
    <x v="1"/>
    <m/>
    <m/>
    <x v="26"/>
    <s v="Elena Barcella"/>
    <s v="cliente"/>
    <m/>
    <s v="Sales Expander"/>
    <s v="RU IN CAR"/>
    <m/>
    <m/>
    <x v="0"/>
    <s v="Lost"/>
    <m/>
    <m/>
    <m/>
    <m/>
    <m/>
    <m/>
    <m/>
    <m/>
    <m/>
    <m/>
    <m/>
    <m/>
    <m/>
    <n v="28000"/>
    <n v="100"/>
    <n v="28000"/>
    <n v="100"/>
    <n v="28000"/>
    <n v="100"/>
    <n v="28000"/>
    <n v="100"/>
    <s v="22/05/25"/>
    <s v="10/09/24"/>
    <m/>
    <s v="Meccanica"/>
    <s v="NO"/>
    <m/>
    <s v="Upselling"/>
    <s v="Europa"/>
    <m/>
    <m/>
    <s v="P24B240"/>
  </r>
  <r>
    <n v="6164"/>
    <x v="5889"/>
    <n v="2445"/>
    <d v="2024-09-01T00:00:00"/>
    <m/>
    <m/>
    <n v="3"/>
    <x v="0"/>
    <d v="2025-03-28T00:00:00"/>
    <x v="0"/>
    <m/>
    <s v="24C358"/>
    <x v="28"/>
    <s v="Antonio Noventa"/>
    <s v="cliente"/>
    <m/>
    <s v="Strumenti di Comunicazione Cartacei"/>
    <s v="DESPAR ITALIA S.c. a r.l."/>
    <m/>
    <m/>
    <x v="2"/>
    <s v="Won"/>
    <n v="2340"/>
    <m/>
    <n v="624"/>
    <m/>
    <m/>
    <n v="100"/>
    <n v="131.41"/>
    <n v="940.125"/>
    <n v="2445"/>
    <m/>
    <m/>
    <m/>
    <n v="940.125"/>
    <n v="2445"/>
    <n v="100"/>
    <n v="2445"/>
    <n v="100"/>
    <n v="1821"/>
    <n v="74.478527607361997"/>
    <n v="1504.875"/>
    <n v="61.549079754601003"/>
    <s v="10/09/2024"/>
    <s v="10/09/2024"/>
    <m/>
    <s v="Food"/>
    <s v="NO"/>
    <m/>
    <s v="Upselling"/>
    <m/>
    <m/>
    <m/>
    <m/>
  </r>
  <r>
    <n v="6165"/>
    <x v="5890"/>
    <n v="7650"/>
    <d v="2024-11-01T00:00:00"/>
    <m/>
    <m/>
    <n v="6"/>
    <x v="0"/>
    <d v="2025-04-28T00:00:00"/>
    <x v="0"/>
    <m/>
    <s v="24B190"/>
    <x v="25"/>
    <s v="Elena Barcella"/>
    <s v="cliente"/>
    <m/>
    <s v="Sales Expander"/>
    <s v="OMCF Lavorazioni Meccaniche Srl"/>
    <m/>
    <m/>
    <x v="0"/>
    <s v="Won"/>
    <n v="3600"/>
    <m/>
    <n v="960"/>
    <m/>
    <m/>
    <n v="100"/>
    <n v="172.92"/>
    <n v="1284"/>
    <n v="7650"/>
    <n v="1000"/>
    <m/>
    <m/>
    <n v="1284"/>
    <n v="7650"/>
    <n v="100"/>
    <n v="6650"/>
    <n v="86.928104575163005"/>
    <n v="6690"/>
    <n v="87.450980392157007"/>
    <n v="5366"/>
    <n v="70.143790849672996"/>
    <s v="22/10/24"/>
    <s v="10/09/24"/>
    <s v="ASSOART"/>
    <s v="Meccanica"/>
    <s v="SI"/>
    <m/>
    <s v="Upselling"/>
    <m/>
    <m/>
    <m/>
    <m/>
  </r>
  <r>
    <n v="6166"/>
    <x v="5891"/>
    <n v="5082"/>
    <d v="2024-09-01T00:00:00"/>
    <m/>
    <m/>
    <n v="2"/>
    <x v="0"/>
    <d v="2024-11-05T00:00:00"/>
    <x v="0"/>
    <m/>
    <s v="24K195"/>
    <x v="19"/>
    <s v="Angela Pezzoli"/>
    <s v="cliente"/>
    <m/>
    <s v="Gestione Sale Meeting"/>
    <s v="G.ECO SRL"/>
    <s v="Ruggero Testa"/>
    <m/>
    <x v="3"/>
    <s v="Won"/>
    <n v="3656"/>
    <n v="3656"/>
    <m/>
    <m/>
    <m/>
    <m/>
    <m/>
    <n v="208"/>
    <n v="5082"/>
    <n v="3656"/>
    <m/>
    <m/>
    <m/>
    <n v="1426"/>
    <n v="28.059818968910001"/>
    <n v="1426"/>
    <n v="28.059818968910001"/>
    <n v="1426"/>
    <n v="28.059818968910001"/>
    <n v="1426"/>
    <n v="28.059818968910001"/>
    <s v="17/09/24"/>
    <s v="10/09/24"/>
    <m/>
    <s v="Altro"/>
    <s v="NO"/>
    <m/>
    <s v="Nuovo cliente"/>
    <m/>
    <m/>
    <m/>
    <s v="P24K298"/>
  </r>
  <r>
    <n v="6167"/>
    <x v="5892"/>
    <n v="1120"/>
    <d v="2023-09-01T00:00:00"/>
    <m/>
    <m/>
    <n v="24"/>
    <x v="0"/>
    <d v="2024-10-02T00:00:00"/>
    <x v="0"/>
    <m/>
    <s v="22C369"/>
    <x v="17"/>
    <s v="Federica Riganti"/>
    <s v="cliente"/>
    <m/>
    <s v="Hosting"/>
    <s v="CONFIMI INDUSTRIA MECCANICA"/>
    <m/>
    <m/>
    <x v="2"/>
    <s v="Won"/>
    <n v="540"/>
    <n v="540"/>
    <m/>
    <m/>
    <m/>
    <m/>
    <m/>
    <m/>
    <n v="1120"/>
    <n v="540"/>
    <m/>
    <m/>
    <m/>
    <n v="580"/>
    <n v="51.785714285714"/>
    <n v="580"/>
    <n v="51.785714285714"/>
    <n v="580"/>
    <n v="51.785714285714"/>
    <n v="580"/>
    <n v="51.785714285714"/>
    <s v="01/09/24"/>
    <s v="01/09/24"/>
    <m/>
    <s v="Altro"/>
    <s v="NO"/>
    <s v="SI"/>
    <s v="Upselling"/>
    <m/>
    <m/>
    <m/>
    <m/>
  </r>
  <r>
    <n v="6168"/>
    <x v="5893"/>
    <n v="775"/>
    <d v="2024-09-01T00:00:00"/>
    <m/>
    <m/>
    <n v="12"/>
    <x v="0"/>
    <d v="2024-11-19T00:00:00"/>
    <x v="0"/>
    <m/>
    <s v="24C359"/>
    <x v="17"/>
    <s v="Federica Riganti"/>
    <s v="cliente"/>
    <m/>
    <s v="Hosting"/>
    <s v="Argomm"/>
    <m/>
    <m/>
    <x v="2"/>
    <s v="Won"/>
    <n v="405"/>
    <n v="405"/>
    <m/>
    <m/>
    <m/>
    <m/>
    <m/>
    <m/>
    <n v="775"/>
    <n v="404.95"/>
    <m/>
    <m/>
    <m/>
    <n v="370"/>
    <n v="47.741935483871003"/>
    <n v="370"/>
    <n v="47.741935483871003"/>
    <n v="370"/>
    <n v="47.741935483871003"/>
    <n v="370"/>
    <n v="47.741935483871003"/>
    <s v="10/09/24"/>
    <s v="10/09/24"/>
    <m/>
    <s v="Gomma e plastica"/>
    <s v="NO"/>
    <s v="SI"/>
    <s v="Upselling"/>
    <m/>
    <m/>
    <m/>
    <m/>
  </r>
  <r>
    <n v="6170"/>
    <x v="5894"/>
    <n v="500"/>
    <d v="2024-09-01T00:00:00"/>
    <m/>
    <m/>
    <n v="1"/>
    <x v="0"/>
    <d v="2024-10-25T00:00:00"/>
    <x v="0"/>
    <m/>
    <s v="24B173"/>
    <x v="28"/>
    <s v="Gaia Seghezzi"/>
    <s v="cliente"/>
    <m/>
    <s v="Strumenti di Comunicazione Cartacei"/>
    <s v="Cereria del Rosso"/>
    <m/>
    <m/>
    <x v="2"/>
    <s v="Won"/>
    <n v="540"/>
    <m/>
    <n v="144"/>
    <m/>
    <m/>
    <n v="100"/>
    <n v="198.61"/>
    <n v="217.17500000000001"/>
    <m/>
    <m/>
    <m/>
    <m/>
    <n v="217.17500000000001"/>
    <n v="500"/>
    <n v="100"/>
    <n v="500"/>
    <n v="100"/>
    <n v="356"/>
    <n v="71.2"/>
    <n v="282.82499999999999"/>
    <n v="56.564999999999998"/>
    <m/>
    <s v="10/09/2024"/>
    <s v="CONF BARI"/>
    <s v="Accessori casa"/>
    <s v="SI"/>
    <m/>
    <s v="Nuovo cliente"/>
    <m/>
    <m/>
    <m/>
    <m/>
  </r>
  <r>
    <n v="6171"/>
    <x v="5895"/>
    <m/>
    <d v="2024-09-01T00:00:00"/>
    <m/>
    <m/>
    <n v="12"/>
    <x v="0"/>
    <d v="2024-12-10T00:00:00"/>
    <x v="0"/>
    <m/>
    <s v="22C360"/>
    <x v="17"/>
    <s v="Federica Riganti"/>
    <s v="cliente"/>
    <m/>
    <s v="Hosting"/>
    <s v="IGEAMED srl"/>
    <m/>
    <m/>
    <x v="2"/>
    <s v="Won"/>
    <m/>
    <m/>
    <m/>
    <m/>
    <m/>
    <m/>
    <m/>
    <m/>
    <m/>
    <n v="120"/>
    <m/>
    <m/>
    <m/>
    <m/>
    <s v="-"/>
    <m/>
    <s v="-"/>
    <m/>
    <s v="-"/>
    <m/>
    <s v="-"/>
    <s v="01/09/24"/>
    <s v="01/09/24"/>
    <m/>
    <s v="Altro"/>
    <s v="NO"/>
    <s v="SI"/>
    <s v="Upselling"/>
    <m/>
    <m/>
    <m/>
    <m/>
  </r>
  <r>
    <n v="6172"/>
    <x v="5896"/>
    <n v="240"/>
    <d v="2024-09-01T00:00:00"/>
    <m/>
    <m/>
    <n v="3"/>
    <x v="0"/>
    <d v="2024-10-28T00:00:00"/>
    <x v="0"/>
    <m/>
    <s v="24C360"/>
    <x v="28"/>
    <s v="Antonio Noventa"/>
    <s v="cliente"/>
    <m/>
    <s v="Strumenti di Comunicazione Cartacei"/>
    <s v="DESPAR ITALIA S.c. a r.l."/>
    <m/>
    <m/>
    <x v="2"/>
    <s v="Won"/>
    <n v="240"/>
    <m/>
    <n v="64"/>
    <m/>
    <m/>
    <n v="100"/>
    <n v="93.75"/>
    <n v="111"/>
    <n v="240"/>
    <m/>
    <m/>
    <m/>
    <n v="111"/>
    <n v="240"/>
    <n v="100"/>
    <n v="240"/>
    <n v="100"/>
    <n v="176"/>
    <n v="73.333333333333002"/>
    <n v="129"/>
    <n v="53.75"/>
    <s v="12/09/2024"/>
    <s v="12/09/2024"/>
    <m/>
    <s v="Food"/>
    <s v="NO"/>
    <m/>
    <s v="Upselling"/>
    <m/>
    <m/>
    <m/>
    <m/>
  </r>
  <r>
    <n v="6173"/>
    <x v="5897"/>
    <n v="13500"/>
    <d v="2025-09-01T00:00:00"/>
    <m/>
    <m/>
    <n v="3"/>
    <x v="1"/>
    <m/>
    <x v="1"/>
    <m/>
    <m/>
    <x v="11"/>
    <s v="Chiara Moioli"/>
    <s v="cliente"/>
    <m/>
    <s v="Employer Branding"/>
    <s v="Prochimica Novarese"/>
    <m/>
    <m/>
    <x v="5"/>
    <s v="Lost"/>
    <n v="13400"/>
    <n v="300"/>
    <n v="4196"/>
    <m/>
    <m/>
    <n v="100"/>
    <m/>
    <m/>
    <m/>
    <m/>
    <m/>
    <m/>
    <m/>
    <n v="13200"/>
    <n v="97.777777777777999"/>
    <n v="13500"/>
    <n v="100"/>
    <n v="9004"/>
    <n v="66.696296296295998"/>
    <n v="13500"/>
    <n v="100"/>
    <m/>
    <s v="13/09/24"/>
    <m/>
    <s v="Chimica"/>
    <s v="NO"/>
    <m/>
    <s v="Nuovo cliente"/>
    <m/>
    <m/>
    <m/>
    <s v="P24H109"/>
  </r>
  <r>
    <n v="6174"/>
    <x v="5898"/>
    <n v="6230"/>
    <d v="2024-09-01T00:00:00"/>
    <m/>
    <m/>
    <n v="2"/>
    <x v="0"/>
    <d v="2025-01-09T00:00:00"/>
    <x v="0"/>
    <m/>
    <s v="24D103"/>
    <x v="19"/>
    <s v="Angela Pezzoli"/>
    <s v="cliente"/>
    <m/>
    <s v="Gestione Sale Meeting"/>
    <s v="Confartigianato Imprese Bergamo"/>
    <m/>
    <m/>
    <x v="3"/>
    <s v="Won"/>
    <n v="4330"/>
    <n v="4330"/>
    <m/>
    <m/>
    <m/>
    <m/>
    <m/>
    <n v="330"/>
    <n v="6230"/>
    <n v="4330"/>
    <m/>
    <m/>
    <m/>
    <n v="1900"/>
    <n v="30.497592295345001"/>
    <n v="1900"/>
    <n v="30.497592295345001"/>
    <n v="1900"/>
    <n v="30.497592295345001"/>
    <n v="1900"/>
    <n v="30.497592295345001"/>
    <s v="16/10/24"/>
    <s v="13/09/24"/>
    <m/>
    <s v="Altro"/>
    <s v="NO"/>
    <m/>
    <s v="Cross-selling"/>
    <m/>
    <m/>
    <m/>
    <s v="P24D110"/>
  </r>
  <r>
    <n v="6175"/>
    <x v="5899"/>
    <n v="9000"/>
    <d v="2024-10-01T00:00:00"/>
    <m/>
    <m/>
    <n v="6"/>
    <x v="0"/>
    <d v="2025-04-03T00:00:00"/>
    <x v="0"/>
    <m/>
    <s v="24B182"/>
    <x v="26"/>
    <s v="Gaia Seghezzi"/>
    <s v="cliente"/>
    <m/>
    <s v="Sales Expander"/>
    <s v="ML Engraving Srl"/>
    <m/>
    <s v="ML_SE 2025"/>
    <x v="0"/>
    <s v="Won"/>
    <n v="4800"/>
    <m/>
    <n v="1536"/>
    <m/>
    <m/>
    <n v="100"/>
    <n v="48.44"/>
    <n v="744"/>
    <n v="9000"/>
    <m/>
    <m/>
    <m/>
    <n v="744"/>
    <n v="9000"/>
    <n v="100"/>
    <n v="9000"/>
    <n v="100"/>
    <n v="7464"/>
    <n v="82.933333333332996"/>
    <n v="8256"/>
    <n v="91.733333333332993"/>
    <s v="13/09/24"/>
    <s v="13/09/24"/>
    <s v="ASSOART"/>
    <s v="Meccanica"/>
    <s v="NO"/>
    <m/>
    <s v="Upselling"/>
    <m/>
    <m/>
    <m/>
    <m/>
  </r>
  <r>
    <n v="6176"/>
    <x v="5900"/>
    <n v="5000"/>
    <d v="2024-11-01T00:00:00"/>
    <m/>
    <m/>
    <n v="2"/>
    <x v="0"/>
    <d v="2026-01-08T00:00:00"/>
    <x v="0"/>
    <m/>
    <s v="24C453"/>
    <x v="17"/>
    <s v="Francesca Pezzoli"/>
    <s v="cliente"/>
    <m/>
    <s v="Pianificazione strategica di Comunicazione"/>
    <s v="FIN SERVICE SRL"/>
    <m/>
    <m/>
    <x v="2"/>
    <s v="Won"/>
    <n v="5100"/>
    <m/>
    <n v="1632"/>
    <m/>
    <m/>
    <n v="100"/>
    <n v="198.53"/>
    <n v="3238"/>
    <n v="5000"/>
    <m/>
    <m/>
    <m/>
    <n v="3238"/>
    <n v="5000"/>
    <n v="100"/>
    <n v="5000"/>
    <n v="100"/>
    <n v="3368"/>
    <n v="67.36"/>
    <n v="1762"/>
    <n v="35.24"/>
    <s v="01/11/24"/>
    <s v="12/09/24"/>
    <m/>
    <s v="Altro"/>
    <s v="NO"/>
    <m/>
    <s v="Nuovo cliente"/>
    <m/>
    <m/>
    <m/>
    <m/>
  </r>
  <r>
    <n v="6177"/>
    <x v="5901"/>
    <n v="7000"/>
    <d v="2024-11-01T00:00:00"/>
    <m/>
    <m/>
    <n v="5"/>
    <x v="0"/>
    <d v="2025-05-30T00:00:00"/>
    <x v="0"/>
    <m/>
    <s v="24B187"/>
    <x v="18"/>
    <s v="Gaia Seghezzi"/>
    <s v="cliente"/>
    <m/>
    <s v="Ricerca Agenti Distributori"/>
    <s v="OBER SPA"/>
    <m/>
    <m/>
    <x v="0"/>
    <s v="Won"/>
    <n v="3846"/>
    <n v="246"/>
    <n v="960"/>
    <m/>
    <m/>
    <n v="100"/>
    <n v="156.25"/>
    <n v="1500"/>
    <n v="7000"/>
    <n v="246"/>
    <m/>
    <m/>
    <n v="1500"/>
    <n v="6754"/>
    <n v="96.485714285713996"/>
    <n v="6754"/>
    <n v="96.485714285713996"/>
    <n v="5794"/>
    <n v="82.771428571428999"/>
    <n v="5254"/>
    <n v="75.057142857143006"/>
    <s v="30/10/24"/>
    <s v="13/09/24"/>
    <s v="CONF EMILIA"/>
    <s v="Meccanica"/>
    <s v="NO"/>
    <m/>
    <s v="Nuovo cliente"/>
    <s v="Germania"/>
    <m/>
    <m/>
    <m/>
  </r>
  <r>
    <n v="6178"/>
    <x v="5902"/>
    <n v="13500"/>
    <d v="2024-11-01T00:00:00"/>
    <m/>
    <m/>
    <n v="12"/>
    <x v="0"/>
    <d v="2025-12-05T00:00:00"/>
    <x v="0"/>
    <m/>
    <s v="24B198"/>
    <x v="25"/>
    <s v="Cristian Pellegrini"/>
    <s v="cliente"/>
    <m/>
    <s v="Sales Expander"/>
    <s v="Gruppo Datex"/>
    <m/>
    <m/>
    <x v="0"/>
    <s v="Won"/>
    <n v="11000"/>
    <m/>
    <n v="2612"/>
    <m/>
    <m/>
    <n v="100"/>
    <n v="114.58"/>
    <n v="2972.0625"/>
    <n v="13500"/>
    <m/>
    <m/>
    <m/>
    <n v="2972.0625"/>
    <n v="13500"/>
    <n v="100"/>
    <n v="13500"/>
    <n v="100"/>
    <n v="10888"/>
    <n v="80.651851851852001"/>
    <n v="10527.9375"/>
    <n v="77.984722222222004"/>
    <m/>
    <s v="13/09/24"/>
    <s v="ASSOART"/>
    <s v="Tessile e abbigliamento"/>
    <s v="NO"/>
    <m/>
    <s v="Nuovo cliente"/>
    <s v="Italia"/>
    <m/>
    <m/>
    <m/>
  </r>
  <r>
    <n v="6179"/>
    <x v="5903"/>
    <n v="10200"/>
    <d v="2024-11-01T00:00:00"/>
    <m/>
    <m/>
    <n v="6"/>
    <x v="0"/>
    <d v="2025-05-06T00:00:00"/>
    <x v="0"/>
    <m/>
    <s v="24C418"/>
    <x v="22"/>
    <s v="Federica Riganti"/>
    <s v="cliente"/>
    <m/>
    <s v="Social Media Management"/>
    <s v="Frigogelo"/>
    <m/>
    <m/>
    <x v="2"/>
    <s v="Won"/>
    <n v="10200"/>
    <m/>
    <n v="3040"/>
    <m/>
    <m/>
    <n v="100"/>
    <n v="64.930000000000007"/>
    <n v="1905.575"/>
    <n v="10200"/>
    <m/>
    <m/>
    <m/>
    <n v="1905.575"/>
    <n v="10200"/>
    <n v="100"/>
    <n v="10200"/>
    <n v="100"/>
    <n v="7160"/>
    <n v="70.196078431372996"/>
    <n v="8294.4249999999993"/>
    <n v="81.317892156862996"/>
    <s v="25/10/24"/>
    <s v="16/09/24"/>
    <m/>
    <s v="Impianti"/>
    <s v="NO"/>
    <s v="NO"/>
    <s v="Upselling"/>
    <m/>
    <m/>
    <m/>
    <m/>
  </r>
  <r>
    <n v="6180"/>
    <x v="5904"/>
    <n v="300"/>
    <d v="2025-10-01T00:00:00"/>
    <m/>
    <m/>
    <n v="12"/>
    <x v="0"/>
    <d v="2025-11-12T00:00:00"/>
    <x v="0"/>
    <m/>
    <s v="25C345"/>
    <x v="22"/>
    <s v="Francesca Pezzoli"/>
    <s v="cliente"/>
    <m/>
    <s v="Hosting"/>
    <s v="MolteniGlass"/>
    <m/>
    <m/>
    <x v="2"/>
    <s v="Won"/>
    <n v="120"/>
    <n v="120"/>
    <m/>
    <m/>
    <m/>
    <m/>
    <m/>
    <m/>
    <n v="300"/>
    <n v="120"/>
    <m/>
    <m/>
    <m/>
    <n v="180"/>
    <n v="60"/>
    <n v="180"/>
    <n v="60"/>
    <n v="180"/>
    <n v="60"/>
    <n v="180"/>
    <n v="60"/>
    <s v="12/11/25"/>
    <s v="16/09/24"/>
    <m/>
    <s v="Materie prime"/>
    <s v="NO"/>
    <s v="SI"/>
    <s v="Upselling"/>
    <m/>
    <m/>
    <m/>
    <m/>
  </r>
  <r>
    <n v="6181"/>
    <x v="5905"/>
    <n v="300"/>
    <d v="2025-10-01T00:00:00"/>
    <m/>
    <m/>
    <n v="1"/>
    <x v="0"/>
    <d v="2025-11-12T00:00:00"/>
    <x v="0"/>
    <m/>
    <s v="25C344"/>
    <x v="22"/>
    <s v="Francesca Pezzoli"/>
    <s v="cliente"/>
    <m/>
    <s v="Hosting"/>
    <s v="Metallizzazione Molteni"/>
    <m/>
    <m/>
    <x v="2"/>
    <s v="Won"/>
    <n v="120"/>
    <n v="120"/>
    <m/>
    <m/>
    <m/>
    <m/>
    <m/>
    <m/>
    <n v="300"/>
    <n v="120"/>
    <m/>
    <m/>
    <m/>
    <n v="180"/>
    <n v="60"/>
    <n v="180"/>
    <n v="60"/>
    <n v="180"/>
    <n v="60"/>
    <n v="180"/>
    <n v="60"/>
    <s v="12/11/25"/>
    <s v="16/09/24"/>
    <m/>
    <s v="Materie prime"/>
    <s v="NO"/>
    <s v="SI"/>
    <s v="Upselling"/>
    <m/>
    <m/>
    <m/>
    <m/>
  </r>
  <r>
    <n v="6182"/>
    <x v="5906"/>
    <n v="300"/>
    <d v="2025-09-01T00:00:00"/>
    <m/>
    <m/>
    <n v="12"/>
    <x v="0"/>
    <d v="2025-09-29T00:00:00"/>
    <x v="0"/>
    <m/>
    <s v="25C336"/>
    <x v="22"/>
    <s v="Francesca Pezzoli"/>
    <s v="cliente"/>
    <m/>
    <s v="Hosting"/>
    <s v="Robologica"/>
    <m/>
    <m/>
    <x v="2"/>
    <s v="Won"/>
    <n v="300"/>
    <m/>
    <n v="80"/>
    <m/>
    <m/>
    <n v="100"/>
    <m/>
    <m/>
    <n v="300"/>
    <m/>
    <m/>
    <m/>
    <m/>
    <n v="300"/>
    <n v="100"/>
    <n v="300"/>
    <n v="100"/>
    <n v="220"/>
    <n v="73.333333333333002"/>
    <n v="300"/>
    <n v="100"/>
    <s v="10/09/25"/>
    <s v="16/09/24"/>
    <m/>
    <s v="Elettrico/Elettronico"/>
    <s v="NO"/>
    <s v="NO"/>
    <s v="Upselling"/>
    <m/>
    <m/>
    <m/>
    <m/>
  </r>
  <r>
    <n v="6183"/>
    <x v="5907"/>
    <n v="600"/>
    <d v="2024-09-01T00:00:00"/>
    <m/>
    <m/>
    <n v="4"/>
    <x v="0"/>
    <d v="2025-01-14T00:00:00"/>
    <x v="0"/>
    <m/>
    <s v="24C378"/>
    <x v="22"/>
    <s v="Federica Riganti"/>
    <s v="cliente"/>
    <m/>
    <s v="Strumenti di Comunicazione Cartacei"/>
    <s v="Techno srl"/>
    <m/>
    <m/>
    <x v="2"/>
    <s v="Won"/>
    <n v="600"/>
    <m/>
    <n v="160"/>
    <m/>
    <m/>
    <n v="100"/>
    <n v="159.38"/>
    <n v="133.625"/>
    <m/>
    <m/>
    <m/>
    <m/>
    <n v="133.625"/>
    <n v="600"/>
    <n v="100"/>
    <n v="600"/>
    <n v="100"/>
    <n v="440"/>
    <n v="73.333333333333002"/>
    <n v="466.375"/>
    <n v="77.729166666666998"/>
    <m/>
    <s v="16/09/24"/>
    <m/>
    <s v="Elettrico/Elettronico"/>
    <s v="NO"/>
    <s v="NO"/>
    <s v="Cross-selling"/>
    <m/>
    <m/>
    <m/>
    <s v="P24C301"/>
  </r>
  <r>
    <n v="6184"/>
    <x v="5908"/>
    <n v="260"/>
    <d v="2024-09-01T00:00:00"/>
    <m/>
    <m/>
    <n v="1"/>
    <x v="0"/>
    <d v="2024-10-23T00:00:00"/>
    <x v="0"/>
    <m/>
    <s v="24C363"/>
    <x v="28"/>
    <s v="Francesca Pezzoli"/>
    <s v="cliente"/>
    <m/>
    <s v="Strumenti di Comunicazione Cartacei"/>
    <s v="2A ENGINEERING SRL"/>
    <m/>
    <m/>
    <x v="2"/>
    <s v="Won"/>
    <n v="480"/>
    <n v="240"/>
    <n v="64"/>
    <m/>
    <m/>
    <n v="100"/>
    <m/>
    <m/>
    <n v="260"/>
    <n v="240"/>
    <m/>
    <m/>
    <m/>
    <n v="20"/>
    <n v="7.6923076923076996"/>
    <n v="20"/>
    <n v="7.6923076923076996"/>
    <n v="-44"/>
    <n v="-16.923076923077002"/>
    <n v="20"/>
    <n v="7.6923076923076996"/>
    <s v="16/09/2024"/>
    <s v="16/09/2024"/>
    <m/>
    <s v="Altro"/>
    <s v="NO"/>
    <m/>
    <s v="Upselling"/>
    <m/>
    <m/>
    <m/>
    <m/>
  </r>
  <r>
    <n v="6185"/>
    <x v="5909"/>
    <n v="2000"/>
    <d v="2024-09-01T00:00:00"/>
    <m/>
    <m/>
    <n v="2"/>
    <x v="0"/>
    <d v="2024-09-18T00:00:00"/>
    <x v="1"/>
    <m/>
    <m/>
    <x v="20"/>
    <s v="Francesca Pezzoli"/>
    <s v="cliente"/>
    <m/>
    <m/>
    <s v="AB HOLDING"/>
    <m/>
    <m/>
    <x v="2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s v="16/09/24"/>
    <s v="16/09/24"/>
    <m/>
    <s v="Impianti"/>
    <s v="NO"/>
    <m/>
    <s v="Upselling"/>
    <m/>
    <m/>
    <m/>
    <m/>
  </r>
  <r>
    <n v="6186"/>
    <x v="5910"/>
    <n v="500"/>
    <d v="2024-09-01T00:00:00"/>
    <m/>
    <m/>
    <n v="1"/>
    <x v="1"/>
    <m/>
    <x v="0"/>
    <m/>
    <s v="24B168"/>
    <x v="18"/>
    <s v="Elena Barcella"/>
    <s v="cliente"/>
    <m/>
    <s v="Strumenti di Comunicazione Cartacei"/>
    <s v="INTRA"/>
    <m/>
    <m/>
    <x v="2"/>
    <s v="Won"/>
    <n v="540"/>
    <m/>
    <n v="144"/>
    <m/>
    <m/>
    <n v="100"/>
    <n v="232.64"/>
    <n v="357.375"/>
    <m/>
    <m/>
    <m/>
    <m/>
    <n v="357.375"/>
    <n v="500"/>
    <n v="100"/>
    <n v="500"/>
    <n v="100"/>
    <n v="356"/>
    <n v="71.2"/>
    <n v="142.625"/>
    <n v="28.524999999999999"/>
    <s v="16/09/24"/>
    <s v="16/09/24"/>
    <m/>
    <s v="Meccanica"/>
    <s v="NO"/>
    <m/>
    <s v="Nuovo cliente"/>
    <m/>
    <m/>
    <m/>
    <m/>
  </r>
  <r>
    <n v="6187"/>
    <x v="5911"/>
    <n v="16000"/>
    <d v="2025-01-01T00:00:00"/>
    <m/>
    <m/>
    <n v="6"/>
    <x v="0"/>
    <d v="2024-09-19T00:00:00"/>
    <x v="1"/>
    <m/>
    <m/>
    <x v="5"/>
    <s v="Elena Barcella"/>
    <s v="cliente"/>
    <m/>
    <s v="Promozione commerciale Pre e Post Fiera"/>
    <s v="APPLY ITALIA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30/09/24"/>
    <s v="17/09/24"/>
    <m/>
    <s v="Meccanica"/>
    <s v="SI"/>
    <m/>
    <s v="Nuovo cliente"/>
    <m/>
    <m/>
    <m/>
    <s v="P24B233"/>
  </r>
  <r>
    <n v="6188"/>
    <x v="5912"/>
    <n v="16000"/>
    <d v="2025-04-01T00:00:00"/>
    <m/>
    <m/>
    <n v="6"/>
    <x v="0"/>
    <d v="2026-01-12T00:00:00"/>
    <x v="0"/>
    <m/>
    <s v="25B120"/>
    <x v="33"/>
    <s v="Elena Barcella"/>
    <s v="cliente"/>
    <m/>
    <s v="Sales Expander"/>
    <s v="APPLY ITALIA"/>
    <m/>
    <m/>
    <x v="0"/>
    <s v="Won"/>
    <n v="4800"/>
    <m/>
    <n v="1536"/>
    <m/>
    <m/>
    <n v="100"/>
    <n v="128.65"/>
    <n v="2026"/>
    <n v="16000"/>
    <m/>
    <m/>
    <m/>
    <n v="2026"/>
    <n v="16000"/>
    <n v="100"/>
    <n v="16000"/>
    <n v="100"/>
    <n v="14464"/>
    <n v="90.4"/>
    <n v="13974"/>
    <n v="87.337500000000006"/>
    <s v="31/03/25"/>
    <s v="17/09/24"/>
    <m/>
    <s v="Meccanica"/>
    <s v="SI"/>
    <m/>
    <s v="Nuovo cliente"/>
    <m/>
    <m/>
    <m/>
    <s v="P24B235"/>
  </r>
  <r>
    <n v="6189"/>
    <x v="5913"/>
    <n v="27000"/>
    <d v="2025-01-01T00:00:00"/>
    <m/>
    <m/>
    <n v="12"/>
    <x v="0"/>
    <d v="2024-09-19T00:00:00"/>
    <x v="1"/>
    <m/>
    <m/>
    <x v="5"/>
    <s v="Elena Barcella"/>
    <s v="cliente"/>
    <m/>
    <s v="Sales Expander"/>
    <s v="APPLY ITALIA"/>
    <m/>
    <m/>
    <x v="0"/>
    <s v="Lost"/>
    <m/>
    <m/>
    <m/>
    <m/>
    <m/>
    <m/>
    <m/>
    <m/>
    <m/>
    <m/>
    <m/>
    <m/>
    <m/>
    <n v="27000"/>
    <n v="100"/>
    <n v="27000"/>
    <n v="100"/>
    <n v="27000"/>
    <n v="100"/>
    <n v="27000"/>
    <n v="100"/>
    <s v="30/09/24"/>
    <s v="17/09/24"/>
    <m/>
    <s v="Meccanica"/>
    <s v="SI"/>
    <m/>
    <s v="Nuovo cliente"/>
    <m/>
    <m/>
    <m/>
    <s v="P24B232"/>
  </r>
  <r>
    <n v="6190"/>
    <x v="5914"/>
    <n v="24000"/>
    <d v="2025-03-01T00:00:00"/>
    <m/>
    <m/>
    <n v="14"/>
    <x v="0"/>
    <d v="2026-05-15T00:00:00"/>
    <x v="0"/>
    <m/>
    <s v="25X106"/>
    <x v="25"/>
    <s v="Gaia Seghezzi"/>
    <s v="cliente"/>
    <m/>
    <s v="Sales Expander"/>
    <s v="Nilma Srl"/>
    <m/>
    <m/>
    <x v="0"/>
    <s v="Won"/>
    <n v="17500"/>
    <m/>
    <n v="4740"/>
    <m/>
    <m/>
    <n v="100"/>
    <n v="96.96"/>
    <n v="3883.34375"/>
    <n v="24000"/>
    <m/>
    <m/>
    <m/>
    <n v="3883.34375"/>
    <n v="24000"/>
    <n v="100"/>
    <n v="24000"/>
    <n v="100"/>
    <n v="19260"/>
    <n v="80.25"/>
    <n v="20116.65625"/>
    <n v="83.819401041667007"/>
    <s v="17/01/25"/>
    <s v="17/09/24"/>
    <s v="CONF EMILIA"/>
    <s v="Arredamento"/>
    <s v="SI"/>
    <m/>
    <s v="Upselling"/>
    <s v="USA"/>
    <s v="BE-COM"/>
    <m/>
    <m/>
  </r>
  <r>
    <n v="6191"/>
    <x v="5915"/>
    <n v="20000"/>
    <d v="2025-01-01T00:00:00"/>
    <m/>
    <m/>
    <n v="12"/>
    <x v="0"/>
    <d v="2026-01-12T00:00:00"/>
    <x v="0"/>
    <m/>
    <s v="25X105"/>
    <x v="3"/>
    <s v="Gaia Seghezzi"/>
    <s v="cliente"/>
    <m/>
    <s v="Sales Expander"/>
    <s v="DRILLING CO. SRL"/>
    <m/>
    <m/>
    <x v="0"/>
    <s v="Won"/>
    <n v="24800"/>
    <m/>
    <n v="7270"/>
    <m/>
    <m/>
    <n v="100"/>
    <n v="78.34"/>
    <n v="5861.0625"/>
    <n v="24200"/>
    <m/>
    <m/>
    <m/>
    <n v="5861.0625"/>
    <n v="20000"/>
    <n v="100"/>
    <n v="20000"/>
    <n v="100"/>
    <n v="12730"/>
    <n v="63.65"/>
    <n v="14138.9375"/>
    <n v="70.694687500000001"/>
    <s v="26/11/24"/>
    <s v="17/09/24"/>
    <s v="CONF EMILIA"/>
    <s v="Meccanica"/>
    <s v="NO"/>
    <m/>
    <s v="Upselling"/>
    <m/>
    <s v="BE-COM"/>
    <s v="Annalisa Surini"/>
    <s v="P24X129"/>
  </r>
  <r>
    <n v="6192"/>
    <x v="5916"/>
    <n v="120"/>
    <d v="2024-09-01T00:00:00"/>
    <m/>
    <m/>
    <n v="3"/>
    <x v="0"/>
    <d v="2024-10-28T00:00:00"/>
    <x v="0"/>
    <m/>
    <s v="24C364"/>
    <x v="28"/>
    <s v="Antonio Noventa"/>
    <s v="cliente"/>
    <m/>
    <s v="Strumenti di Comunicazione Cartacei"/>
    <s v="DESPAR ITALIA S.c. a r.l."/>
    <m/>
    <m/>
    <x v="2"/>
    <s v="Won"/>
    <n v="120"/>
    <m/>
    <n v="32"/>
    <m/>
    <m/>
    <n v="100"/>
    <n v="62.5"/>
    <n v="37"/>
    <n v="120"/>
    <m/>
    <m/>
    <m/>
    <n v="37"/>
    <n v="120"/>
    <n v="100"/>
    <n v="120"/>
    <n v="100"/>
    <n v="88"/>
    <n v="73.333333333333002"/>
    <n v="83"/>
    <n v="69.166666666666998"/>
    <s v="17/09/2024"/>
    <s v="17/09/2024"/>
    <m/>
    <s v="Food"/>
    <s v="NO"/>
    <m/>
    <s v="Upselling"/>
    <m/>
    <m/>
    <m/>
    <m/>
  </r>
  <r>
    <n v="6193"/>
    <x v="5917"/>
    <n v="3000"/>
    <d v="2025-01-01T00:00:00"/>
    <m/>
    <m/>
    <n v="4"/>
    <x v="0"/>
    <d v="2024-11-05T00:00:00"/>
    <x v="1"/>
    <m/>
    <m/>
    <x v="22"/>
    <s v="Elena Barcella"/>
    <s v="cliente"/>
    <m/>
    <s v="Campagna Pubblicitaria"/>
    <s v="FEB Elettrica"/>
    <m/>
    <m/>
    <x v="2"/>
    <s v="Lost"/>
    <m/>
    <m/>
    <m/>
    <m/>
    <m/>
    <m/>
    <m/>
    <n v="77.125"/>
    <m/>
    <m/>
    <m/>
    <m/>
    <m/>
    <n v="3000"/>
    <n v="100"/>
    <n v="3000"/>
    <n v="100"/>
    <n v="3000"/>
    <n v="100"/>
    <n v="3000"/>
    <n v="100"/>
    <s v="05/11/24"/>
    <s v="17/09/24"/>
    <m/>
    <s v="Elettrico/Elettronico"/>
    <s v="SI"/>
    <m/>
    <s v="Upselling"/>
    <m/>
    <m/>
    <m/>
    <s v="P24C304"/>
  </r>
  <r>
    <n v="6194"/>
    <x v="1231"/>
    <n v="2072"/>
    <d v="2024-09-01T00:00:00"/>
    <m/>
    <m/>
    <n v="3"/>
    <x v="0"/>
    <d v="2025-01-09T00:00:00"/>
    <x v="0"/>
    <m/>
    <s v="24K206"/>
    <x v="19"/>
    <s v="Angela Pezzoli"/>
    <s v="cliente"/>
    <m/>
    <s v="Gestione Sale Meeting"/>
    <s v="Yourbiz srl"/>
    <s v="Alberto Giani"/>
    <m/>
    <x v="3"/>
    <s v="Won"/>
    <n v="1196"/>
    <n v="1196"/>
    <m/>
    <m/>
    <m/>
    <m/>
    <m/>
    <n v="80"/>
    <n v="2072"/>
    <n v="1196"/>
    <m/>
    <m/>
    <m/>
    <n v="876"/>
    <n v="42.277992277991999"/>
    <n v="876"/>
    <n v="42.277992277991999"/>
    <n v="876"/>
    <n v="42.277992277991999"/>
    <n v="876"/>
    <n v="42.277992277991999"/>
    <s v="12/10/24"/>
    <s v="18/09/24"/>
    <m/>
    <s v="Altro"/>
    <s v="NO"/>
    <m/>
    <s v="Upselling"/>
    <m/>
    <m/>
    <m/>
    <s v="p24k300"/>
  </r>
  <r>
    <n v="6195"/>
    <x v="5918"/>
    <n v="10700"/>
    <d v="2024-10-01T00:00:00"/>
    <m/>
    <m/>
    <n v="10"/>
    <x v="0"/>
    <d v="2025-12-19T00:00:00"/>
    <x v="0"/>
    <m/>
    <s v="24C391"/>
    <x v="22"/>
    <s v="Francesca Pezzoli"/>
    <s v="cliente"/>
    <m/>
    <s v="Realizzazione Siti Web"/>
    <s v="Sorint SEC"/>
    <m/>
    <m/>
    <x v="2"/>
    <s v="Won"/>
    <n v="10680"/>
    <n v="2820"/>
    <n v="1907.3"/>
    <m/>
    <m/>
    <n v="100"/>
    <n v="121.6"/>
    <n v="1736.03125"/>
    <n v="10700"/>
    <m/>
    <m/>
    <m/>
    <n v="1736.03125"/>
    <n v="7880"/>
    <n v="73.644859813083997"/>
    <n v="10700"/>
    <n v="100"/>
    <n v="5972.7"/>
    <n v="55.819626168223998"/>
    <n v="8963.96875"/>
    <n v="83.775408878505004"/>
    <s v="23/09/24"/>
    <s v="17/09/24"/>
    <m/>
    <s v="Altro"/>
    <s v="NO"/>
    <m/>
    <s v="Nuovo cliente"/>
    <m/>
    <m/>
    <m/>
    <m/>
  </r>
  <r>
    <n v="6196"/>
    <x v="5919"/>
    <n v="18000"/>
    <d v="2025-01-01T00:00:00"/>
    <m/>
    <m/>
    <n v="12"/>
    <x v="0"/>
    <d v="2024-10-29T00:00:00"/>
    <x v="1"/>
    <m/>
    <m/>
    <x v="20"/>
    <s v="Francesca Pezzoli"/>
    <s v="cliente"/>
    <m/>
    <s v="SEO"/>
    <s v="Elatech"/>
    <m/>
    <m/>
    <x v="2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s v="29/10/24"/>
    <s v="18/09/24"/>
    <m/>
    <s v="Meccanica"/>
    <s v="NO"/>
    <m/>
    <s v="Cross-selling"/>
    <m/>
    <m/>
    <m/>
    <m/>
  </r>
  <r>
    <n v="6197"/>
    <x v="5920"/>
    <n v="3000"/>
    <d v="2025-01-01T00:00:00"/>
    <m/>
    <m/>
    <n v="12"/>
    <x v="0"/>
    <d v="2024-10-29T00:00:00"/>
    <x v="1"/>
    <m/>
    <m/>
    <x v="20"/>
    <s v="Francesca Pezzoli"/>
    <s v="cliente"/>
    <m/>
    <s v="OLD_Service Web"/>
    <s v="Elatech"/>
    <m/>
    <m/>
    <x v="2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s v="29/10/24"/>
    <s v="18/09/24"/>
    <m/>
    <s v="Meccanica"/>
    <s v="NO"/>
    <m/>
    <s v="Cross-selling"/>
    <m/>
    <m/>
    <m/>
    <m/>
  </r>
  <r>
    <n v="6198"/>
    <x v="5921"/>
    <n v="8000"/>
    <d v="2025-02-01T00:00:00"/>
    <m/>
    <m/>
    <n v="12"/>
    <x v="0"/>
    <d v="2024-10-29T00:00:00"/>
    <x v="1"/>
    <m/>
    <m/>
    <x v="20"/>
    <s v="Francesca Pezzoli"/>
    <s v="cliente"/>
    <m/>
    <s v="Paid ADV"/>
    <s v="Elatech"/>
    <m/>
    <m/>
    <x v="2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29/10/24"/>
    <s v="18/09/24"/>
    <m/>
    <s v="Meccanica"/>
    <s v="SI"/>
    <m/>
    <s v="Upselling"/>
    <m/>
    <m/>
    <m/>
    <m/>
  </r>
  <r>
    <n v="6199"/>
    <x v="5922"/>
    <n v="15000"/>
    <d v="2025-02-01T00:00:00"/>
    <m/>
    <m/>
    <n v="3"/>
    <x v="0"/>
    <d v="2024-11-28T00:00:00"/>
    <x v="1"/>
    <m/>
    <m/>
    <x v="13"/>
    <s v="Chiara Moioli"/>
    <s v="cliente"/>
    <m/>
    <s v="Assessment"/>
    <s v="Prochimica Novarese"/>
    <m/>
    <m/>
    <x v="5"/>
    <s v="Lost"/>
    <n v="14000"/>
    <n v="2000"/>
    <n v="3200"/>
    <m/>
    <m/>
    <n v="100"/>
    <m/>
    <m/>
    <m/>
    <m/>
    <m/>
    <m/>
    <m/>
    <n v="13000"/>
    <n v="86.666666666666998"/>
    <n v="15000"/>
    <n v="100"/>
    <n v="9800"/>
    <n v="65.333333333333002"/>
    <n v="15000"/>
    <n v="100"/>
    <m/>
    <s v="24/09/24"/>
    <m/>
    <s v="Chimica"/>
    <s v="NO"/>
    <m/>
    <s v="Nuovo cliente"/>
    <m/>
    <m/>
    <m/>
    <m/>
  </r>
  <r>
    <n v="6200"/>
    <x v="5923"/>
    <n v="15000"/>
    <d v="2024-11-01T00:00:00"/>
    <m/>
    <m/>
    <n v="3"/>
    <x v="0"/>
    <d v="2024-10-17T00:00:00"/>
    <x v="1"/>
    <m/>
    <m/>
    <x v="5"/>
    <s v="Elena Barcella"/>
    <s v="cliente"/>
    <m/>
    <s v="Ricerca di Mercato"/>
    <s v="SELECTA SPA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17/10/24"/>
    <s v="19/09/24"/>
    <m/>
    <s v="Food"/>
    <s v="NO"/>
    <m/>
    <s v="Nuovo cliente"/>
    <s v="Italia"/>
    <m/>
    <s v="Cristian Pellegrini"/>
    <s v="P24B236"/>
  </r>
  <r>
    <n v="6201"/>
    <x v="5924"/>
    <n v="7500"/>
    <d v="2024-10-01T00:00:00"/>
    <m/>
    <m/>
    <n v="3"/>
    <x v="0"/>
    <d v="2024-12-31T00:00:00"/>
    <x v="1"/>
    <m/>
    <m/>
    <x v="17"/>
    <s v="Federica Riganti"/>
    <s v="cliente"/>
    <m/>
    <s v="Promozione commerciale Pre e Post Fiera"/>
    <s v="LA COLOROBICA"/>
    <m/>
    <m/>
    <x v="0"/>
    <s v="Lost"/>
    <n v="7200"/>
    <m/>
    <n v="2304"/>
    <m/>
    <m/>
    <n v="100"/>
    <m/>
    <m/>
    <m/>
    <m/>
    <m/>
    <m/>
    <m/>
    <n v="7500"/>
    <n v="100"/>
    <n v="7500"/>
    <n v="100"/>
    <n v="5196"/>
    <n v="69.28"/>
    <n v="7500"/>
    <n v="100"/>
    <s v="10/10/24"/>
    <s v="19/09/24"/>
    <m/>
    <s v="Automotive"/>
    <s v="NO"/>
    <s v="NO"/>
    <s v="Nuovo cliente"/>
    <m/>
    <s v="BE-COM"/>
    <s v="Cristian Pellegrini"/>
    <s v="P24X130"/>
  </r>
  <r>
    <n v="6202"/>
    <x v="5925"/>
    <n v="10000"/>
    <d v="2025-02-01T00:00:00"/>
    <m/>
    <m/>
    <n v="12"/>
    <x v="0"/>
    <d v="2025-01-20T00:00:00"/>
    <x v="1"/>
    <m/>
    <m/>
    <x v="20"/>
    <s v="Francesca Pezzoli"/>
    <s v="cliente"/>
    <m/>
    <s v="Social Media Management"/>
    <s v="CMA TEC Srl"/>
    <m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20/01/25"/>
    <s v="20/09/24"/>
    <m/>
    <s v="Meccanica"/>
    <s v="NO"/>
    <m/>
    <s v="Cross-selling"/>
    <m/>
    <m/>
    <s v="Cristian Pellegrini"/>
    <m/>
  </r>
  <r>
    <n v="6203"/>
    <x v="5926"/>
    <n v="9000"/>
    <d v="2025-02-01T00:00:00"/>
    <m/>
    <m/>
    <n v="12"/>
    <x v="0"/>
    <d v="2025-01-20T00:00:00"/>
    <x v="1"/>
    <m/>
    <m/>
    <x v="20"/>
    <s v="Francesca Pezzoli"/>
    <s v="cliente"/>
    <m/>
    <s v="SEO"/>
    <s v="CMA TEC Srl"/>
    <m/>
    <m/>
    <x v="2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s v="20/01/25"/>
    <s v="20/09/24"/>
    <m/>
    <s v="Altro"/>
    <s v="NO"/>
    <m/>
    <s v="Cross-selling"/>
    <m/>
    <m/>
    <s v="Cristian Pellegrini"/>
    <m/>
  </r>
  <r>
    <n v="6204"/>
    <x v="5927"/>
    <n v="9000"/>
    <d v="2025-02-01T00:00:00"/>
    <m/>
    <m/>
    <n v="12"/>
    <x v="0"/>
    <d v="2025-01-20T00:00:00"/>
    <x v="1"/>
    <m/>
    <m/>
    <x v="20"/>
    <s v="Francesca Pezzoli"/>
    <s v="cliente"/>
    <m/>
    <s v="Paid ADV"/>
    <s v="CMA TEC Srl"/>
    <m/>
    <m/>
    <x v="2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s v=" 20/01/25"/>
    <s v="20/09/24"/>
    <m/>
    <s v="Meccanica"/>
    <s v="NO"/>
    <m/>
    <s v="Cross-selling"/>
    <m/>
    <m/>
    <s v="Cristian Pellegrini"/>
    <m/>
  </r>
  <r>
    <n v="6205"/>
    <x v="5928"/>
    <n v="2800"/>
    <d v="2024-10-01T00:00:00"/>
    <m/>
    <m/>
    <n v="3"/>
    <x v="0"/>
    <d v="2024-12-31T00:00:00"/>
    <x v="1"/>
    <m/>
    <m/>
    <x v="17"/>
    <s v="Federica Riganti"/>
    <s v="cliente"/>
    <m/>
    <s v="Email Marketing"/>
    <s v="LA COLOROBICA"/>
    <m/>
    <m/>
    <x v="2"/>
    <s v="Lost"/>
    <n v="2700"/>
    <m/>
    <n v="864"/>
    <m/>
    <m/>
    <n v="100"/>
    <m/>
    <m/>
    <m/>
    <m/>
    <m/>
    <m/>
    <m/>
    <n v="2800"/>
    <n v="100"/>
    <n v="2800"/>
    <n v="100"/>
    <n v="1936"/>
    <n v="69.142857142856997"/>
    <n v="2800"/>
    <n v="100"/>
    <s v="01/10/24"/>
    <s v="19/09/24"/>
    <m/>
    <s v="Automotive"/>
    <s v="NO"/>
    <s v="NO"/>
    <s v="Nuovo cliente"/>
    <m/>
    <s v="BE-COM"/>
    <m/>
    <s v="P24X130"/>
  </r>
  <r>
    <n v="6206"/>
    <x v="5929"/>
    <n v="180"/>
    <d v="2024-09-01T00:00:00"/>
    <m/>
    <m/>
    <n v="1"/>
    <x v="0"/>
    <d v="2024-10-14T00:00:00"/>
    <x v="0"/>
    <m/>
    <s v="24C366"/>
    <x v="17"/>
    <s v="Federica Riganti"/>
    <s v="cliente"/>
    <m/>
    <s v="Strumenti di Comunicazione Cartacei"/>
    <s v="GFM Spa"/>
    <m/>
    <m/>
    <x v="2"/>
    <s v="Won"/>
    <n v="180"/>
    <m/>
    <n v="57.6"/>
    <m/>
    <m/>
    <n v="100"/>
    <m/>
    <m/>
    <n v="180"/>
    <m/>
    <m/>
    <m/>
    <m/>
    <n v="180"/>
    <n v="100"/>
    <n v="180"/>
    <n v="100"/>
    <n v="122.4"/>
    <n v="68"/>
    <n v="180"/>
    <n v="100"/>
    <s v="18/09/24"/>
    <s v="18/09/24"/>
    <m/>
    <s v="Meccanica"/>
    <s v="NO"/>
    <s v="NO"/>
    <s v="Upselling"/>
    <m/>
    <m/>
    <m/>
    <m/>
  </r>
  <r>
    <n v="6207"/>
    <x v="5930"/>
    <n v="3000"/>
    <d v="2024-09-01T00:00:00"/>
    <m/>
    <m/>
    <n v="4"/>
    <x v="0"/>
    <d v="2024-10-11T00:00:00"/>
    <x v="1"/>
    <m/>
    <m/>
    <x v="19"/>
    <s v="Angela Pezzoli"/>
    <s v="cliente"/>
    <m/>
    <s v="Gestione Sale Meeting"/>
    <s v="CITIZEN MACCHINE ITALIA Srl"/>
    <s v="Federica Santocono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11/10/24"/>
    <s v="20/09/24"/>
    <m/>
    <s v="Impianti"/>
    <s v="NO"/>
    <m/>
    <s v="Upselling"/>
    <m/>
    <m/>
    <m/>
    <s v="P24K301"/>
  </r>
  <r>
    <n v="6208"/>
    <x v="5931"/>
    <n v="12000"/>
    <d v="2026-01-01T00:00:00"/>
    <m/>
    <m/>
    <n v="6"/>
    <x v="0"/>
    <d v="2026-08-03T00:00:00"/>
    <x v="1"/>
    <m/>
    <m/>
    <x v="0"/>
    <s v="Gaia Seghezzi"/>
    <s v="cliente"/>
    <m/>
    <s v="Sales Expander"/>
    <s v="F.lli Misani Srl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31/07/26"/>
    <s v="23/09/2024"/>
    <s v="APA MONZA"/>
    <s v="Meccanica"/>
    <s v="NO"/>
    <m/>
    <s v="Nuovo cliente"/>
    <m/>
    <m/>
    <m/>
    <m/>
  </r>
  <r>
    <n v="6209"/>
    <x v="5932"/>
    <n v="3000"/>
    <d v="2024-09-01T00:00:00"/>
    <m/>
    <m/>
    <n v="5"/>
    <x v="0"/>
    <d v="2025-02-04T00:00:00"/>
    <x v="0"/>
    <m/>
    <s v="24C367"/>
    <x v="28"/>
    <s v="Francesca Pezzoli"/>
    <s v="cliente"/>
    <m/>
    <s v="Strumenti di Comunicazione Cartacei"/>
    <s v="Multi Design Srl"/>
    <m/>
    <m/>
    <x v="2"/>
    <s v="Won"/>
    <n v="600"/>
    <m/>
    <n v="160"/>
    <m/>
    <m/>
    <n v="100"/>
    <n v="175"/>
    <n v="260.09375"/>
    <n v="3000"/>
    <m/>
    <m/>
    <m/>
    <n v="260.09375"/>
    <n v="3000"/>
    <n v="100"/>
    <n v="3000"/>
    <n v="100"/>
    <n v="2840"/>
    <n v="94.666666666666998"/>
    <n v="2739.90625"/>
    <n v="91.330208333333005"/>
    <s v="23/09/2024"/>
    <s v="23/09/2024"/>
    <m/>
    <s v="Design"/>
    <s v="NO"/>
    <m/>
    <s v="Upselling"/>
    <m/>
    <m/>
    <m/>
    <m/>
  </r>
  <r>
    <n v="6210"/>
    <x v="5933"/>
    <n v="951"/>
    <d v="2024-09-01T00:00:00"/>
    <m/>
    <m/>
    <n v="2"/>
    <x v="0"/>
    <d v="2024-11-05T00:00:00"/>
    <x v="0"/>
    <m/>
    <s v="24K198"/>
    <x v="19"/>
    <s v="Angela Pezzoli"/>
    <s v="cliente"/>
    <m/>
    <s v="Gestione Sale Meeting"/>
    <s v="TECNOBODY SPA"/>
    <s v="Giulia Cesana"/>
    <m/>
    <x v="3"/>
    <s v="Won"/>
    <n v="746"/>
    <n v="746"/>
    <m/>
    <m/>
    <m/>
    <m/>
    <m/>
    <n v="32"/>
    <n v="951"/>
    <n v="746"/>
    <m/>
    <m/>
    <m/>
    <n v="205"/>
    <n v="21.556256572029"/>
    <n v="205"/>
    <n v="21.556256572029"/>
    <n v="205"/>
    <n v="21.556256572029"/>
    <n v="205"/>
    <n v="21.556256572029"/>
    <s v="24/09/24"/>
    <s v="23/09/24"/>
    <m/>
    <s v="Altro"/>
    <s v="NO"/>
    <m/>
    <s v="Upselling"/>
    <m/>
    <m/>
    <m/>
    <s v="P24K302"/>
  </r>
  <r>
    <n v="6211"/>
    <x v="5934"/>
    <n v="3537"/>
    <d v="2024-09-01T00:00:00"/>
    <m/>
    <m/>
    <n v="3"/>
    <x v="0"/>
    <d v="2025-01-09T00:00:00"/>
    <x v="0"/>
    <m/>
    <s v="24K202"/>
    <x v="19"/>
    <s v="Angela Pezzoli"/>
    <s v="cliente"/>
    <m/>
    <s v="Gestione Sale Meeting"/>
    <s v="Naxa Srl"/>
    <s v="Gabriele Caimi"/>
    <m/>
    <x v="3"/>
    <s v="Won"/>
    <n v="2206"/>
    <n v="2206"/>
    <m/>
    <m/>
    <m/>
    <m/>
    <m/>
    <n v="106"/>
    <n v="3537"/>
    <n v="2205.5"/>
    <m/>
    <m/>
    <m/>
    <n v="1331"/>
    <n v="37.630760531523997"/>
    <n v="1331"/>
    <n v="37.630760531523997"/>
    <n v="1331"/>
    <n v="37.630760531523997"/>
    <n v="1331"/>
    <n v="37.630760531523997"/>
    <s v="01/10/24"/>
    <s v="24/09/24"/>
    <m/>
    <s v="Altro"/>
    <s v="NO"/>
    <m/>
    <s v="Upselling"/>
    <m/>
    <m/>
    <m/>
    <s v="P24K303"/>
  </r>
  <r>
    <n v="6212"/>
    <x v="5935"/>
    <n v="1300"/>
    <d v="2024-12-01T00:00:00"/>
    <m/>
    <m/>
    <n v="12"/>
    <x v="0"/>
    <d v="2026-04-23T00:00:00"/>
    <x v="0"/>
    <m/>
    <s v="24C469"/>
    <x v="17"/>
    <s v="Federica Riganti"/>
    <s v="cliente"/>
    <m/>
    <s v="Hosting"/>
    <s v="Magnetti Building spa"/>
    <m/>
    <m/>
    <x v="2"/>
    <s v="Won"/>
    <n v="431"/>
    <n v="431"/>
    <m/>
    <m/>
    <m/>
    <m/>
    <m/>
    <n v="76"/>
    <n v="1300"/>
    <n v="331"/>
    <m/>
    <m/>
    <m/>
    <n v="869"/>
    <n v="66.846153846153996"/>
    <n v="869"/>
    <n v="66.846153846153996"/>
    <n v="869"/>
    <n v="66.846153846153996"/>
    <n v="869"/>
    <n v="66.846153846153996"/>
    <s v="20/12/24"/>
    <s v="24/09/24"/>
    <m/>
    <s v="Edilizia"/>
    <s v="NO"/>
    <s v="NO"/>
    <s v="Upselling"/>
    <m/>
    <m/>
    <m/>
    <s v="P24C303"/>
  </r>
  <r>
    <n v="6213"/>
    <x v="5936"/>
    <n v="5125"/>
    <d v="2024-10-01T00:00:00"/>
    <m/>
    <m/>
    <n v="5"/>
    <x v="0"/>
    <d v="2025-05-06T00:00:00"/>
    <x v="0"/>
    <m/>
    <s v="24C371"/>
    <x v="22"/>
    <s v="Federica Riganti"/>
    <s v="cliente"/>
    <m/>
    <s v="Email Marketing"/>
    <s v="Techno srl"/>
    <m/>
    <m/>
    <x v="2"/>
    <s v="Won"/>
    <n v="5100"/>
    <m/>
    <n v="1600"/>
    <m/>
    <m/>
    <n v="100"/>
    <n v="151.47"/>
    <n v="2045.1875"/>
    <m/>
    <m/>
    <m/>
    <m/>
    <n v="2045.1875"/>
    <n v="5125"/>
    <n v="100"/>
    <n v="5125"/>
    <n v="100"/>
    <n v="3525"/>
    <n v="68.780487804878007"/>
    <n v="3079.8125"/>
    <n v="60.093902439023999"/>
    <s v="24/09/24"/>
    <s v="18/09/24"/>
    <m/>
    <s v="Elettrico/Elettronico"/>
    <s v="NO"/>
    <s v="NO"/>
    <s v="Cross-selling"/>
    <m/>
    <m/>
    <m/>
    <s v="P24C302"/>
  </r>
  <r>
    <n v="6214"/>
    <x v="5937"/>
    <n v="1000"/>
    <d v="2024-11-01T00:00:00"/>
    <m/>
    <m/>
    <n v="2"/>
    <x v="0"/>
    <d v="2024-10-18T00:00:00"/>
    <x v="1"/>
    <m/>
    <m/>
    <x v="22"/>
    <s v="Francesca Pezzoli"/>
    <s v="cliente"/>
    <m/>
    <s v="Strumenti di Comunicazione Cartacei"/>
    <s v="MEC srl"/>
    <m/>
    <m/>
    <x v="2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s v="22/10/24"/>
    <s v="23/09/24"/>
    <m/>
    <s v="Elettrico/Elettronico"/>
    <s v="NO"/>
    <m/>
    <s v="Cross-selling"/>
    <m/>
    <m/>
    <m/>
    <m/>
  </r>
  <r>
    <n v="6215"/>
    <x v="5938"/>
    <n v="1400"/>
    <d v="2024-11-01T00:00:00"/>
    <m/>
    <m/>
    <n v="2"/>
    <x v="0"/>
    <d v="2024-12-16T00:00:00"/>
    <x v="0"/>
    <m/>
    <s v="24C410"/>
    <x v="28"/>
    <s v="Francesca Pezzoli"/>
    <s v="cliente"/>
    <m/>
    <s v="Strumenti di Comunicazione Cartacei"/>
    <s v="Winter Services srl"/>
    <m/>
    <m/>
    <x v="2"/>
    <s v="Won"/>
    <n v="1800"/>
    <m/>
    <n v="480"/>
    <m/>
    <m/>
    <n v="100"/>
    <n v="139.58000000000001"/>
    <n v="975"/>
    <n v="1400"/>
    <m/>
    <m/>
    <m/>
    <n v="975"/>
    <n v="1400"/>
    <n v="100"/>
    <n v="1400"/>
    <n v="100"/>
    <n v="920"/>
    <n v="65.714285714286007"/>
    <n v="425"/>
    <n v="30.357142857143"/>
    <s v="24/10/2024"/>
    <s v="23/09/24"/>
    <m/>
    <s v="Turismo"/>
    <s v="NO"/>
    <m/>
    <s v="Cross-selling"/>
    <m/>
    <m/>
    <m/>
    <m/>
  </r>
  <r>
    <n v="6216"/>
    <x v="5939"/>
    <n v="720"/>
    <d v="2024-09-01T00:00:00"/>
    <m/>
    <m/>
    <n v="3"/>
    <x v="0"/>
    <d v="2025-03-28T00:00:00"/>
    <x v="0"/>
    <m/>
    <s v="24C368"/>
    <x v="28"/>
    <s v="Antonio Noventa"/>
    <s v="cliente"/>
    <m/>
    <s v="Strumenti di Comunicazione Cartacei"/>
    <s v="DESPAR ITALIA S.c. a r.l."/>
    <m/>
    <m/>
    <x v="2"/>
    <s v="Won"/>
    <n v="720"/>
    <m/>
    <n v="192"/>
    <m/>
    <m/>
    <n v="100"/>
    <n v="156.25"/>
    <n v="464"/>
    <n v="720"/>
    <m/>
    <m/>
    <m/>
    <n v="464"/>
    <n v="720"/>
    <n v="100"/>
    <n v="720"/>
    <n v="100"/>
    <n v="528"/>
    <n v="73.333333333333002"/>
    <n v="256"/>
    <n v="35.555555555555998"/>
    <s v="25/09/2024"/>
    <s v="25/09/2024"/>
    <m/>
    <s v="Food"/>
    <s v="NO"/>
    <m/>
    <s v="Upselling"/>
    <m/>
    <m/>
    <m/>
    <m/>
  </r>
  <r>
    <n v="6217"/>
    <x v="5940"/>
    <n v="240"/>
    <d v="2024-09-01T00:00:00"/>
    <m/>
    <m/>
    <n v="3"/>
    <x v="0"/>
    <d v="2025-03-28T00:00:00"/>
    <x v="0"/>
    <m/>
    <s v="24C369"/>
    <x v="28"/>
    <s v="Antonio Noventa"/>
    <s v="cliente"/>
    <m/>
    <s v="Strumenti di Comunicazione Cartacei"/>
    <s v="DESPAR ITALIA S.c. a r.l."/>
    <m/>
    <m/>
    <x v="2"/>
    <s v="Won"/>
    <n v="120"/>
    <m/>
    <n v="32"/>
    <m/>
    <m/>
    <n v="100"/>
    <n v="218.75"/>
    <n v="129.5"/>
    <n v="240"/>
    <m/>
    <m/>
    <m/>
    <n v="129.5"/>
    <n v="240"/>
    <n v="100"/>
    <n v="240"/>
    <n v="100"/>
    <n v="208"/>
    <n v="86.666666666666998"/>
    <n v="110.5"/>
    <n v="46.041666666666998"/>
    <s v="25/09/2024"/>
    <s v="25/09/2024"/>
    <m/>
    <s v="Food"/>
    <s v="NO"/>
    <m/>
    <s v="Upselling"/>
    <m/>
    <m/>
    <m/>
    <m/>
  </r>
  <r>
    <n v="6218"/>
    <x v="5941"/>
    <n v="20000"/>
    <d v="2025-01-01T00:00:00"/>
    <m/>
    <m/>
    <n v="2"/>
    <x v="0"/>
    <d v="2025-01-10T00:00:00"/>
    <x v="1"/>
    <m/>
    <m/>
    <x v="20"/>
    <s v="Francesca Pezzoli"/>
    <s v="cliente"/>
    <m/>
    <s v="Pianificazione strategica di Comunicazione"/>
    <s v="Italian Cable Company"/>
    <m/>
    <m/>
    <x v="2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s v="01/01/25"/>
    <s v="25/09/24"/>
    <m/>
    <s v="Elettrico/Elettronico"/>
    <s v="NO"/>
    <m/>
    <s v="Cross-selling"/>
    <m/>
    <s v="BE-COM"/>
    <m/>
    <m/>
  </r>
  <r>
    <n v="6219"/>
    <x v="5942"/>
    <n v="7000"/>
    <d v="2025-01-01T00:00:00"/>
    <m/>
    <m/>
    <n v="2"/>
    <x v="0"/>
    <d v="2024-11-29T00:00:00"/>
    <x v="1"/>
    <m/>
    <m/>
    <x v="19"/>
    <s v="Angela Pezzoli"/>
    <s v="cliente"/>
    <m/>
    <s v="Gestione Sale Meeting"/>
    <s v="INTERCOS SPA"/>
    <s v="Giorgia Gregoraci"/>
    <m/>
    <x v="3"/>
    <s v="Lost"/>
    <n v="4000"/>
    <n v="4000"/>
    <m/>
    <m/>
    <m/>
    <m/>
    <m/>
    <m/>
    <m/>
    <m/>
    <m/>
    <m/>
    <m/>
    <n v="3000"/>
    <n v="42.857142857143003"/>
    <n v="3000"/>
    <n v="42.857142857143003"/>
    <n v="3000"/>
    <n v="42.857142857143003"/>
    <n v="3000"/>
    <n v="42.857142857143003"/>
    <s v="29/11/24"/>
    <s v="25/09/24"/>
    <m/>
    <s v="Cosmetica"/>
    <s v="NO"/>
    <m/>
    <s v="Upselling"/>
    <m/>
    <m/>
    <m/>
    <s v="P24K304"/>
  </r>
  <r>
    <n v="6220"/>
    <x v="5943"/>
    <n v="24288"/>
    <d v="2025-01-01T00:00:00"/>
    <m/>
    <m/>
    <n v="3"/>
    <x v="0"/>
    <d v="2025-05-20T00:00:00"/>
    <x v="0"/>
    <m/>
    <s v="25K105"/>
    <x v="19"/>
    <s v="Angela Pezzoli"/>
    <s v="cliente"/>
    <m/>
    <s v="Gestione Sale Meeting"/>
    <s v="INTERCOS SPA"/>
    <s v="Giorgia Gregoraci"/>
    <m/>
    <x v="3"/>
    <s v="Won"/>
    <n v="17574"/>
    <n v="17574"/>
    <m/>
    <m/>
    <m/>
    <m/>
    <m/>
    <n v="580.5"/>
    <n v="24288"/>
    <n v="17574"/>
    <m/>
    <m/>
    <m/>
    <n v="6714"/>
    <n v="27.643280632410999"/>
    <n v="6714"/>
    <n v="27.643280632410999"/>
    <n v="6714"/>
    <n v="27.643280632410999"/>
    <n v="6714"/>
    <n v="27.643280632410999"/>
    <s v="02/12/24"/>
    <s v="25/09/24"/>
    <m/>
    <s v="Cosmetica"/>
    <s v="NO"/>
    <m/>
    <s v="Upselling"/>
    <m/>
    <m/>
    <m/>
    <s v="P24K305"/>
  </r>
  <r>
    <n v="6221"/>
    <x v="5944"/>
    <n v="10000"/>
    <d v="2025-01-01T00:00:00"/>
    <m/>
    <m/>
    <n v="6"/>
    <x v="0"/>
    <d v="2024-12-19T00:00:00"/>
    <x v="1"/>
    <m/>
    <m/>
    <x v="19"/>
    <s v="Angela Pezzoli"/>
    <s v="cliente"/>
    <m/>
    <s v="Gestione Sale Meeting"/>
    <s v="INTERCOS SPA"/>
    <s v="Giorgia Gregoraci"/>
    <m/>
    <x v="3"/>
    <s v="Lost"/>
    <n v="7000"/>
    <n v="7000"/>
    <m/>
    <m/>
    <m/>
    <m/>
    <m/>
    <m/>
    <m/>
    <m/>
    <m/>
    <m/>
    <m/>
    <n v="3000"/>
    <n v="30"/>
    <n v="3000"/>
    <n v="30"/>
    <n v="3000"/>
    <n v="30"/>
    <n v="3000"/>
    <n v="30"/>
    <s v="18/12/24"/>
    <s v="25/09/24"/>
    <m/>
    <s v="Cosmetica"/>
    <s v="NO"/>
    <m/>
    <s v="Upselling"/>
    <m/>
    <m/>
    <m/>
    <s v="P24K306"/>
  </r>
  <r>
    <n v="6222"/>
    <x v="5945"/>
    <n v="17191"/>
    <d v="2025-01-01T00:00:00"/>
    <m/>
    <m/>
    <n v="9"/>
    <x v="0"/>
    <d v="2025-10-07T00:00:00"/>
    <x v="0"/>
    <m/>
    <s v="25K106"/>
    <x v="19"/>
    <s v="Angela Pezzoli"/>
    <s v="cliente"/>
    <m/>
    <s v="Gestione Sale Meeting"/>
    <s v="INTERCOS SPA"/>
    <s v="Giorgia Gregoraci"/>
    <m/>
    <x v="3"/>
    <s v="Won"/>
    <n v="13189.4"/>
    <n v="12289.4"/>
    <n v="244.5"/>
    <m/>
    <m/>
    <n v="100"/>
    <n v="162.5"/>
    <n v="390"/>
    <n v="17191"/>
    <n v="12289.4"/>
    <m/>
    <m/>
    <n v="390"/>
    <n v="4901.6000000000004"/>
    <n v="28.512593799080999"/>
    <n v="4901.6000000000004"/>
    <n v="28.512593799080999"/>
    <n v="4657.1000000000004"/>
    <n v="27.090337967541"/>
    <n v="4511.6000000000004"/>
    <n v="26.243964865336999"/>
    <s v="02/12/24"/>
    <s v="25/09/24"/>
    <m/>
    <s v="Cosmetica"/>
    <s v="NO"/>
    <m/>
    <s v="Upselling"/>
    <m/>
    <m/>
    <m/>
    <s v="P24K307"/>
  </r>
  <r>
    <n v="6223"/>
    <x v="5946"/>
    <n v="2360"/>
    <d v="2024-09-01T00:00:00"/>
    <m/>
    <m/>
    <n v="2"/>
    <x v="0"/>
    <d v="2024-11-05T00:00:00"/>
    <x v="0"/>
    <m/>
    <s v="24k201"/>
    <x v="19"/>
    <s v="Angela Pezzoli"/>
    <s v="cliente"/>
    <m/>
    <s v="Gestione Sale Meeting"/>
    <s v="Prometheus Spa"/>
    <m/>
    <m/>
    <x v="3"/>
    <s v="Won"/>
    <n v="1842"/>
    <n v="1842"/>
    <m/>
    <m/>
    <m/>
    <m/>
    <m/>
    <n v="150"/>
    <n v="2359.5"/>
    <n v="1841.5"/>
    <m/>
    <m/>
    <m/>
    <n v="518"/>
    <n v="21.949152542373"/>
    <n v="518"/>
    <n v="21.949152542373"/>
    <n v="518"/>
    <n v="21.949152542373"/>
    <n v="518"/>
    <n v="21.949152542373"/>
    <s v="30/09/24"/>
    <s v="26/09/24"/>
    <m/>
    <s v="Altro"/>
    <s v="NO"/>
    <m/>
    <s v="Nuovo cliente"/>
    <m/>
    <m/>
    <m/>
    <s v="P24K308"/>
  </r>
  <r>
    <n v="6224"/>
    <x v="5947"/>
    <n v="400"/>
    <d v="2024-09-01T00:00:00"/>
    <m/>
    <m/>
    <n v="12"/>
    <x v="0"/>
    <d v="2025-01-28T00:00:00"/>
    <x v="0"/>
    <m/>
    <s v="24C370"/>
    <x v="22"/>
    <s v="Federica Riganti"/>
    <s v="cliente"/>
    <m/>
    <s v="Service"/>
    <s v="RIGAMONTI"/>
    <m/>
    <m/>
    <x v="2"/>
    <s v="Won"/>
    <n v="390"/>
    <n v="90"/>
    <n v="80"/>
    <m/>
    <m/>
    <n v="100"/>
    <n v="93.75"/>
    <n v="75"/>
    <n v="400"/>
    <n v="90"/>
    <m/>
    <m/>
    <n v="75"/>
    <n v="310"/>
    <n v="77.5"/>
    <n v="310"/>
    <n v="77.5"/>
    <n v="230"/>
    <n v="57.5"/>
    <n v="235"/>
    <n v="58.75"/>
    <s v="26/09/24"/>
    <s v="25/09/24"/>
    <m/>
    <s v="Elettrico/Elettronico"/>
    <s v="NO"/>
    <s v="NO"/>
    <s v="Upselling"/>
    <m/>
    <m/>
    <m/>
    <m/>
  </r>
  <r>
    <n v="6225"/>
    <x v="5948"/>
    <n v="2000"/>
    <d v="2024-09-01T00:00:00"/>
    <m/>
    <m/>
    <n v="3"/>
    <x v="0"/>
    <d v="2024-10-11T00:00:00"/>
    <x v="1"/>
    <m/>
    <m/>
    <x v="19"/>
    <s v="Angela Pezzoli"/>
    <s v="cliente"/>
    <m/>
    <s v="Gestione Sale Meeting"/>
    <s v="SMART ROBOTS SRL"/>
    <s v="Elisa Gretter"/>
    <m/>
    <x v="3"/>
    <s v="Lost"/>
    <n v="1300"/>
    <n v="1300"/>
    <m/>
    <m/>
    <m/>
    <m/>
    <m/>
    <m/>
    <m/>
    <m/>
    <m/>
    <m/>
    <m/>
    <n v="700"/>
    <n v="35"/>
    <n v="700"/>
    <n v="35"/>
    <n v="700"/>
    <n v="35"/>
    <n v="700"/>
    <n v="35"/>
    <s v="11/10/24"/>
    <s v="26/09/24"/>
    <m/>
    <s v="Altro"/>
    <s v="NO"/>
    <m/>
    <s v="Nuovo cliente"/>
    <m/>
    <m/>
    <m/>
    <s v="P24K309"/>
  </r>
  <r>
    <n v="6226"/>
    <x v="5949"/>
    <n v="3000"/>
    <d v="2024-09-01T00:00:00"/>
    <m/>
    <m/>
    <n v="4"/>
    <x v="0"/>
    <d v="2025-02-13T00:00:00"/>
    <x v="0"/>
    <m/>
    <s v="24H113"/>
    <x v="32"/>
    <s v="Chiara Moioli"/>
    <s v="cliente"/>
    <m/>
    <s v="Ricerca e Selezione"/>
    <s v="Simbiosity Srl"/>
    <m/>
    <m/>
    <x v="5"/>
    <s v="Won"/>
    <n v="3000"/>
    <m/>
    <n v="800"/>
    <m/>
    <m/>
    <n v="100"/>
    <n v="127.5"/>
    <n v="1020.5625"/>
    <n v="3000"/>
    <m/>
    <m/>
    <m/>
    <n v="1020.5625"/>
    <n v="3000"/>
    <n v="100"/>
    <n v="3000"/>
    <n v="100"/>
    <n v="2200"/>
    <n v="73.333333333333002"/>
    <n v="1979.4375"/>
    <n v="65.981250000000003"/>
    <s v="23/09/24"/>
    <s v="23/09/24"/>
    <m/>
    <s v="Altro"/>
    <s v="NO"/>
    <m/>
    <s v="Nuovo cliente"/>
    <m/>
    <m/>
    <m/>
    <m/>
  </r>
  <r>
    <n v="6227"/>
    <x v="5950"/>
    <n v="2500"/>
    <d v="2024-10-01T00:00:00"/>
    <m/>
    <m/>
    <n v="3"/>
    <x v="0"/>
    <d v="2025-05-16T00:00:00"/>
    <x v="0"/>
    <m/>
    <s v="24H117"/>
    <x v="11"/>
    <s v="Chiara Moioli"/>
    <s v="cliente"/>
    <m/>
    <s v="Executive Search"/>
    <s v="Simbiosity Srl"/>
    <m/>
    <s v="Soft Strategy_Transportation Expert"/>
    <x v="5"/>
    <s v="Won"/>
    <n v="4400"/>
    <m/>
    <n v="1448"/>
    <m/>
    <m/>
    <n v="100"/>
    <n v="158.93"/>
    <n v="1836.625"/>
    <n v="2500"/>
    <m/>
    <m/>
    <m/>
    <n v="1836.625"/>
    <n v="2500"/>
    <n v="100"/>
    <n v="2500"/>
    <n v="100"/>
    <n v="1052"/>
    <n v="42.08"/>
    <n v="663.375"/>
    <n v="26.535"/>
    <m/>
    <s v="23/09/24"/>
    <m/>
    <s v="Altro"/>
    <s v="NO"/>
    <m/>
    <s v="Nuovo cliente"/>
    <m/>
    <m/>
    <m/>
    <m/>
  </r>
  <r>
    <n v="6228"/>
    <x v="5951"/>
    <n v="9000"/>
    <d v="2024-10-01T00:00:00"/>
    <m/>
    <m/>
    <n v="12"/>
    <x v="1"/>
    <m/>
    <x v="1"/>
    <m/>
    <m/>
    <x v="35"/>
    <s v="Francesca Gelmini"/>
    <s v="cliente"/>
    <m/>
    <s v="Paid ADV"/>
    <s v="Confindustria Romagna"/>
    <m/>
    <m/>
    <x v="2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m/>
    <s v="26/09/2024"/>
    <m/>
    <s v="Tessile e abbigliamento"/>
    <s v="NO"/>
    <m/>
    <s v="Nuovo cliente"/>
    <m/>
    <m/>
    <m/>
    <s v="P24C305"/>
  </r>
  <r>
    <n v="6229"/>
    <x v="5952"/>
    <n v="950"/>
    <d v="2024-11-01T00:00:00"/>
    <d v="2024-08-26T00:00:00"/>
    <d v="2024-08-26T00:00:00"/>
    <n v="2"/>
    <x v="0"/>
    <d v="2024-11-08T00:00:00"/>
    <x v="0"/>
    <m/>
    <s v="24B126"/>
    <x v="25"/>
    <s v="Annalisa Surini"/>
    <s v="cliente SUCCESS FEE"/>
    <b v="1"/>
    <s v="Organizzazione di Incoming"/>
    <s v="Promos Italia Scrl"/>
    <m/>
    <s v="Promos Inbuyer 2024"/>
    <x v="0"/>
    <s v="Won"/>
    <n v="1000"/>
    <m/>
    <n v="288"/>
    <m/>
    <m/>
    <n v="100"/>
    <n v="18.95"/>
    <n v="54.5625"/>
    <n v="950"/>
    <m/>
    <m/>
    <m/>
    <n v="54.5625"/>
    <n v="950"/>
    <n v="100"/>
    <n v="950"/>
    <n v="100"/>
    <n v="662"/>
    <n v="69.684210526315994"/>
    <n v="895.4375"/>
    <n v="94.256578947367998"/>
    <s v="01/11/2024"/>
    <s v="26/08/2024"/>
    <m/>
    <s v="Food"/>
    <s v="NO"/>
    <m/>
    <s v="Upselling"/>
    <s v="Europa"/>
    <m/>
    <m/>
    <m/>
  </r>
  <r>
    <n v="6230"/>
    <x v="5953"/>
    <n v="9450"/>
    <d v="2024-10-01T00:00:00"/>
    <m/>
    <m/>
    <n v="3"/>
    <x v="0"/>
    <d v="2025-02-13T00:00:00"/>
    <x v="0"/>
    <m/>
    <s v="24H115"/>
    <x v="32"/>
    <s v="Chiara Moioli"/>
    <s v="cliente"/>
    <m/>
    <s v="Ricerca e Selezione"/>
    <s v="BlueChange "/>
    <m/>
    <m/>
    <x v="5"/>
    <s v="Won"/>
    <n v="3931"/>
    <n v="931"/>
    <n v="800"/>
    <m/>
    <m/>
    <n v="100"/>
    <n v="56.88"/>
    <n v="455"/>
    <n v="9450"/>
    <n v="930.87"/>
    <m/>
    <m/>
    <n v="455"/>
    <n v="8519"/>
    <n v="90.148148148147996"/>
    <n v="8519.1299999999992"/>
    <n v="90.149523809523998"/>
    <n v="7719"/>
    <n v="81.682539682539996"/>
    <n v="8064.13"/>
    <n v="85.334708994709004"/>
    <s v="07/10/24"/>
    <s v="23/09/24"/>
    <m/>
    <s v="Food"/>
    <s v="NO"/>
    <m/>
    <s v="Upselling"/>
    <m/>
    <m/>
    <m/>
    <m/>
  </r>
  <r>
    <n v="6231"/>
    <x v="5954"/>
    <n v="120"/>
    <d v="2024-09-01T00:00:00"/>
    <m/>
    <m/>
    <n v="3"/>
    <x v="0"/>
    <d v="2024-12-16T00:00:00"/>
    <x v="0"/>
    <m/>
    <s v="24C373"/>
    <x v="28"/>
    <s v="Antonio Noventa"/>
    <s v="cliente"/>
    <m/>
    <s v="Strumenti di Comunicazione Cartacei"/>
    <s v="DESPAR ITALIA S.c. a r.l."/>
    <m/>
    <m/>
    <x v="2"/>
    <s v="Won"/>
    <n v="120"/>
    <m/>
    <n v="32"/>
    <m/>
    <m/>
    <n v="100"/>
    <n v="93.75"/>
    <n v="55.5"/>
    <n v="120"/>
    <m/>
    <m/>
    <m/>
    <n v="55.5"/>
    <n v="120"/>
    <n v="100"/>
    <n v="120"/>
    <n v="100"/>
    <n v="88"/>
    <n v="73.333333333333002"/>
    <n v="64.5"/>
    <n v="53.75"/>
    <s v="27/09/2024"/>
    <s v="27/09/2024"/>
    <m/>
    <s v="Food"/>
    <s v="NO"/>
    <m/>
    <s v="Upselling"/>
    <m/>
    <m/>
    <m/>
    <m/>
  </r>
  <r>
    <n v="6232"/>
    <x v="5955"/>
    <n v="120"/>
    <d v="2024-09-01T00:00:00"/>
    <m/>
    <m/>
    <n v="3"/>
    <x v="0"/>
    <d v="2025-02-27T00:00:00"/>
    <x v="0"/>
    <m/>
    <s v="24C374"/>
    <x v="28"/>
    <s v="Antonio Noventa"/>
    <s v="cliente"/>
    <m/>
    <s v="Strumenti di Comunicazione Cartacei"/>
    <s v="DESPAR ITALIA S.c. a r.l."/>
    <m/>
    <m/>
    <x v="2"/>
    <s v="Won"/>
    <n v="120"/>
    <m/>
    <n v="32"/>
    <m/>
    <m/>
    <n v="100"/>
    <n v="156.25"/>
    <n v="75.5"/>
    <n v="120"/>
    <m/>
    <m/>
    <m/>
    <n v="75.5"/>
    <n v="120"/>
    <n v="100"/>
    <n v="120"/>
    <n v="100"/>
    <n v="88"/>
    <n v="73.333333333333002"/>
    <n v="44.5"/>
    <n v="37.083333333333002"/>
    <s v="27/09/2024"/>
    <s v="27/09/2024"/>
    <m/>
    <s v="Food"/>
    <s v="NO"/>
    <m/>
    <s v="Upselling"/>
    <m/>
    <m/>
    <m/>
    <m/>
  </r>
  <r>
    <n v="6233"/>
    <x v="5956"/>
    <n v="2700"/>
    <d v="2025-08-01T00:00:00"/>
    <m/>
    <m/>
    <n v="2"/>
    <x v="0"/>
    <d v="2025-09-25T00:00:00"/>
    <x v="0"/>
    <m/>
    <s v="24C382"/>
    <x v="28"/>
    <s v="Federica Riganti"/>
    <s v="cliente"/>
    <m/>
    <s v="SEO"/>
    <s v="Daema"/>
    <m/>
    <m/>
    <x v="2"/>
    <s v="Won"/>
    <n v="2800"/>
    <m/>
    <n v="672"/>
    <m/>
    <m/>
    <n v="100"/>
    <n v="80.36"/>
    <n v="799.25"/>
    <m/>
    <m/>
    <m/>
    <m/>
    <n v="799.25"/>
    <n v="2700"/>
    <n v="100"/>
    <n v="2700"/>
    <n v="100"/>
    <n v="2028"/>
    <n v="75.111111111111001"/>
    <n v="1900.75"/>
    <n v="70.398148148147996"/>
    <s v="30/08/24"/>
    <s v="30/08/24"/>
    <m/>
    <s v="Tessile e abbigliamento"/>
    <s v="SI"/>
    <s v="NO"/>
    <s v="Upselling"/>
    <m/>
    <m/>
    <m/>
    <m/>
  </r>
  <r>
    <n v="6234"/>
    <x v="5957"/>
    <n v="3600"/>
    <d v="2025-09-01T00:00:00"/>
    <m/>
    <m/>
    <n v="5"/>
    <x v="0"/>
    <d v="2026-02-17T00:00:00"/>
    <x v="0"/>
    <m/>
    <s v="24C381"/>
    <x v="28"/>
    <s v="Federica Riganti"/>
    <s v="cliente"/>
    <m/>
    <s v="Social Media Management"/>
    <s v="Daema"/>
    <m/>
    <m/>
    <x v="2"/>
    <s v="Won"/>
    <n v="3600"/>
    <m/>
    <n v="864"/>
    <m/>
    <m/>
    <n v="100"/>
    <n v="240.28"/>
    <n v="1405.34375"/>
    <n v="12500"/>
    <m/>
    <m/>
    <m/>
    <n v="1405.34375"/>
    <n v="3600"/>
    <n v="100"/>
    <n v="3600"/>
    <n v="100"/>
    <n v="2736"/>
    <n v="76"/>
    <n v="2194.65625"/>
    <n v="60.962673611111001"/>
    <s v="30/08/24"/>
    <s v="30/08/24"/>
    <m/>
    <s v="Tessile e abbigliamento"/>
    <s v="SI"/>
    <s v="NO"/>
    <s v="Cross-selling"/>
    <m/>
    <m/>
    <m/>
    <m/>
  </r>
  <r>
    <n v="6235"/>
    <x v="5958"/>
    <n v="1750"/>
    <d v="2025-08-01T00:00:00"/>
    <m/>
    <m/>
    <n v="6"/>
    <x v="0"/>
    <d v="2026-09-03T00:00:00"/>
    <x v="0"/>
    <m/>
    <s v="24C380"/>
    <x v="17"/>
    <s v="Federica Riganti"/>
    <s v="cliente"/>
    <m/>
    <s v="Email Marketing"/>
    <s v="Daema"/>
    <m/>
    <m/>
    <x v="2"/>
    <s v="Won"/>
    <n v="1600"/>
    <m/>
    <n v="384"/>
    <m/>
    <m/>
    <n v="100"/>
    <n v="82.81"/>
    <n v="291.4375"/>
    <m/>
    <m/>
    <m/>
    <m/>
    <n v="291.4375"/>
    <n v="1750"/>
    <n v="100"/>
    <n v="1750"/>
    <n v="100"/>
    <n v="1366"/>
    <n v="78.057142857143006"/>
    <n v="1458.5625"/>
    <n v="83.346428571429001"/>
    <s v="30/08/24"/>
    <s v="30/08/24"/>
    <m/>
    <s v="Tessile e abbigliamento"/>
    <s v="SI"/>
    <s v="NO"/>
    <s v="Cross-selling"/>
    <m/>
    <m/>
    <m/>
    <m/>
  </r>
  <r>
    <n v="6236"/>
    <x v="5959"/>
    <n v="500"/>
    <d v="2024-11-01T00:00:00"/>
    <m/>
    <m/>
    <n v="1"/>
    <x v="0"/>
    <d v="2025-01-07T00:00:00"/>
    <x v="0"/>
    <m/>
    <s v="24X126"/>
    <x v="20"/>
    <s v="Francesca Pezzoli"/>
    <s v="cliente"/>
    <m/>
    <s v="Pianificazione strategica di Comunicazione"/>
    <s v="Marc Srl"/>
    <m/>
    <m/>
    <x v="2"/>
    <s v="Won"/>
    <n v="600"/>
    <m/>
    <n v="192"/>
    <m/>
    <m/>
    <n v="100"/>
    <n v="118.75"/>
    <n v="234.5"/>
    <m/>
    <m/>
    <m/>
    <m/>
    <n v="234.5"/>
    <n v="500"/>
    <n v="100"/>
    <n v="500"/>
    <n v="100"/>
    <n v="308"/>
    <n v="61.6"/>
    <n v="265.5"/>
    <n v="53.1"/>
    <s v="08/10/24"/>
    <s v="25/09/24"/>
    <m/>
    <s v="Tessile e abbigliamento"/>
    <s v="NO"/>
    <m/>
    <s v="Cross-selling"/>
    <m/>
    <m/>
    <s v="Cristian Pellegrini"/>
    <m/>
  </r>
  <r>
    <n v="6237"/>
    <x v="5960"/>
    <n v="3000"/>
    <d v="2024-09-01T00:00:00"/>
    <m/>
    <m/>
    <n v="1"/>
    <x v="0"/>
    <d v="2026-06-08T00:00:00"/>
    <x v="0"/>
    <m/>
    <s v="24C387"/>
    <x v="19"/>
    <s v="Angela Pezzoli"/>
    <s v="cliente"/>
    <m/>
    <s v="Organizzazione Eventi"/>
    <s v="Telmotor SpA"/>
    <m/>
    <m/>
    <x v="2"/>
    <s v="Won"/>
    <m/>
    <m/>
    <m/>
    <m/>
    <m/>
    <m/>
    <m/>
    <n v="425"/>
    <n v="3000"/>
    <m/>
    <m/>
    <m/>
    <m/>
    <n v="3000"/>
    <n v="100"/>
    <n v="3000"/>
    <n v="100"/>
    <n v="3000"/>
    <n v="100"/>
    <n v="3000"/>
    <n v="100"/>
    <s v="30/09/24"/>
    <s v="27/09/24"/>
    <m/>
    <s v="Altro"/>
    <s v="NO"/>
    <m/>
    <s v="Cross-selling"/>
    <m/>
    <m/>
    <m/>
    <s v="P24C306"/>
  </r>
  <r>
    <n v="6238"/>
    <x v="5961"/>
    <n v="3000"/>
    <d v="2024-09-01T00:00:00"/>
    <m/>
    <m/>
    <n v="2"/>
    <x v="0"/>
    <d v="2024-10-02T00:00:00"/>
    <x v="1"/>
    <m/>
    <m/>
    <x v="19"/>
    <s v="Angela Pezzoli"/>
    <s v="cliente"/>
    <m/>
    <s v="Gestione Sale Meeting"/>
    <s v="SYNETO SPA"/>
    <s v="Valentina Chiesa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02/10/24"/>
    <s v="30/09/24"/>
    <m/>
    <s v="software"/>
    <s v="NO"/>
    <m/>
    <s v="Nuovo cliente"/>
    <m/>
    <m/>
    <m/>
    <s v="P24K311"/>
  </r>
  <r>
    <n v="6239"/>
    <x v="5962"/>
    <n v="1000"/>
    <d v="2025-01-01T00:00:00"/>
    <m/>
    <m/>
    <n v="12"/>
    <x v="0"/>
    <d v="2025-10-23T00:00:00"/>
    <x v="1"/>
    <m/>
    <s v="24H502"/>
    <x v="13"/>
    <s v="Chiara Moioli"/>
    <s v="cliente"/>
    <m/>
    <s v="Gestione Bandi"/>
    <s v="Invitalia"/>
    <m/>
    <m/>
    <x v="5"/>
    <s v="Lost"/>
    <n v="4500"/>
    <n v="500"/>
    <n v="1480"/>
    <m/>
    <m/>
    <n v="80"/>
    <n v="161.25"/>
    <n v="1708"/>
    <m/>
    <m/>
    <m/>
    <m/>
    <n v="2983.125"/>
    <n v="500"/>
    <n v="50"/>
    <n v="500"/>
    <n v="50"/>
    <n v="-980"/>
    <n v="-98"/>
    <n v="-2483.125"/>
    <n v="-248.3125"/>
    <s v="19/12/24"/>
    <s v="30/09/24"/>
    <m/>
    <s v="Altro"/>
    <s v="SI"/>
    <m/>
    <s v="Nuovo cliente"/>
    <m/>
    <m/>
    <m/>
    <m/>
  </r>
  <r>
    <n v="6240"/>
    <x v="5963"/>
    <n v="16000"/>
    <d v="2024-12-01T00:00:00"/>
    <m/>
    <m/>
    <n v="6"/>
    <x v="0"/>
    <d v="2024-11-22T00:00:00"/>
    <x v="1"/>
    <m/>
    <m/>
    <x v="5"/>
    <s v="Elena Barcella"/>
    <s v="cliente"/>
    <m/>
    <s v="Sales Expander"/>
    <s v="Gamma pharmacy equipment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22/11/24"/>
    <s v="30/09/24"/>
    <m/>
    <s v="Meccanica"/>
    <s v="NO"/>
    <m/>
    <s v="Nuovo cliente"/>
    <s v="EUROPA, USA"/>
    <m/>
    <m/>
    <s v="P24B239"/>
  </r>
  <r>
    <n v="6241"/>
    <x v="5964"/>
    <n v="2000"/>
    <d v="2024-10-01T00:00:00"/>
    <m/>
    <m/>
    <n v="3"/>
    <x v="0"/>
    <d v="2025-01-07T00:00:00"/>
    <x v="0"/>
    <m/>
    <s v="24C377"/>
    <x v="20"/>
    <s v="Francesca Pezzoli"/>
    <s v="cliente"/>
    <m/>
    <s v="Paid ADV"/>
    <s v="Easyfairs Italia Srl"/>
    <m/>
    <m/>
    <x v="2"/>
    <s v="Won"/>
    <n v="2100"/>
    <m/>
    <n v="672"/>
    <m/>
    <m/>
    <n v="100"/>
    <n v="80.36"/>
    <n v="446"/>
    <n v="2000"/>
    <m/>
    <m/>
    <m/>
    <n v="446"/>
    <n v="2000"/>
    <n v="100"/>
    <n v="2000"/>
    <n v="100"/>
    <n v="1328"/>
    <n v="66.400000000000006"/>
    <n v="1554"/>
    <n v="77.7"/>
    <s v="29/09/24"/>
    <s v="25/09/24"/>
    <m/>
    <s v="Altro"/>
    <s v="NO"/>
    <m/>
    <s v="Cross-selling"/>
    <m/>
    <m/>
    <m/>
    <m/>
  </r>
  <r>
    <n v="6242"/>
    <x v="5965"/>
    <n v="2250"/>
    <d v="2024-09-01T00:00:00"/>
    <m/>
    <m/>
    <n v="12"/>
    <x v="0"/>
    <d v="2025-04-28T00:00:00"/>
    <x v="0"/>
    <m/>
    <s v="24C379"/>
    <x v="22"/>
    <s v="Federica Riganti"/>
    <s v="cliente"/>
    <m/>
    <s v="Service"/>
    <s v="Techno srl"/>
    <m/>
    <m/>
    <x v="2"/>
    <s v="Won"/>
    <n v="2220"/>
    <m/>
    <n v="592"/>
    <m/>
    <m/>
    <n v="100"/>
    <n v="103.04"/>
    <n v="521.5"/>
    <m/>
    <m/>
    <m/>
    <m/>
    <n v="521.5"/>
    <n v="2250"/>
    <n v="100"/>
    <n v="2250"/>
    <n v="100"/>
    <n v="1658"/>
    <n v="73.688888888888997"/>
    <n v="1728.5"/>
    <n v="76.822222222221995"/>
    <s v="01/10/24"/>
    <s v="15/09/24"/>
    <m/>
    <s v="Elettrico/Elettronico"/>
    <s v="NO"/>
    <s v="NO"/>
    <s v="Cross-selling"/>
    <m/>
    <m/>
    <m/>
    <m/>
  </r>
  <r>
    <n v="6243"/>
    <x v="5966"/>
    <n v="3667"/>
    <d v="2024-09-01T00:00:00"/>
    <m/>
    <m/>
    <n v="2"/>
    <x v="0"/>
    <d v="2024-11-05T00:00:00"/>
    <x v="0"/>
    <m/>
    <s v="24K199"/>
    <x v="19"/>
    <s v="Angela Pezzoli"/>
    <s v="cliente"/>
    <m/>
    <s v="Gestione Sale Meeting"/>
    <s v="CONFINDUSTRIA BERGAMO"/>
    <m/>
    <m/>
    <x v="3"/>
    <s v="Won"/>
    <n v="2957"/>
    <n v="2957"/>
    <m/>
    <m/>
    <m/>
    <m/>
    <m/>
    <n v="170.75"/>
    <n v="3667"/>
    <n v="2956.25"/>
    <m/>
    <m/>
    <m/>
    <n v="710"/>
    <n v="19.361876193073002"/>
    <n v="710"/>
    <n v="19.361876193073002"/>
    <n v="710"/>
    <n v="19.361876193073002"/>
    <n v="710"/>
    <n v="19.361876193073002"/>
    <s v="30/09/24"/>
    <s v="27/09/24"/>
    <m/>
    <s v="Altro"/>
    <s v="NO"/>
    <m/>
    <s v="Upselling"/>
    <m/>
    <m/>
    <m/>
    <s v="P24K310"/>
  </r>
  <r>
    <n v="6244"/>
    <x v="5967"/>
    <n v="130"/>
    <d v="2024-10-01T00:00:00"/>
    <m/>
    <m/>
    <n v="1"/>
    <x v="0"/>
    <d v="2024-10-18T00:00:00"/>
    <x v="0"/>
    <m/>
    <s v="24C383"/>
    <x v="22"/>
    <s v="Federica Riganti"/>
    <s v="cliente"/>
    <m/>
    <s v="Strumenti di Comunicazione Cartacei"/>
    <s v="ALFA VALVOLE"/>
    <m/>
    <m/>
    <x v="2"/>
    <s v="Won"/>
    <n v="100"/>
    <n v="100"/>
    <m/>
    <m/>
    <m/>
    <m/>
    <m/>
    <m/>
    <n v="130"/>
    <n v="100"/>
    <m/>
    <m/>
    <m/>
    <n v="30"/>
    <n v="23.076923076922998"/>
    <n v="30"/>
    <n v="23.076923076922998"/>
    <n v="30"/>
    <n v="23.076923076922998"/>
    <n v="30"/>
    <n v="23.076923076922998"/>
    <s v="01/10/24"/>
    <s v="01/10/24"/>
    <m/>
    <s v="Meccanica"/>
    <s v="NO"/>
    <s v="SI"/>
    <s v="Cross-selling"/>
    <m/>
    <m/>
    <m/>
    <m/>
  </r>
  <r>
    <n v="6245"/>
    <x v="5968"/>
    <n v="300"/>
    <d v="2024-09-01T00:00:00"/>
    <m/>
    <m/>
    <n v="12"/>
    <x v="0"/>
    <d v="2024-10-01T00:00:00"/>
    <x v="0"/>
    <m/>
    <s v="24C170"/>
    <x v="22"/>
    <s v="Francesca Pezzoli"/>
    <s v="cliente"/>
    <m/>
    <s v="Hosting"/>
    <s v="Robologica"/>
    <m/>
    <m/>
    <x v="2"/>
    <s v="Won"/>
    <n v="300"/>
    <m/>
    <n v="80"/>
    <m/>
    <m/>
    <n v="100"/>
    <m/>
    <m/>
    <n v="300"/>
    <m/>
    <m/>
    <m/>
    <m/>
    <n v="300"/>
    <n v="100"/>
    <n v="300"/>
    <n v="100"/>
    <n v="220"/>
    <n v="73.333333333333002"/>
    <n v="300"/>
    <n v="100"/>
    <s v="15/09/24"/>
    <s v="15/09/24"/>
    <m/>
    <s v="Meccanica"/>
    <s v="NO"/>
    <s v="NO"/>
    <s v="Cross-selling"/>
    <m/>
    <m/>
    <m/>
    <m/>
  </r>
  <r>
    <n v="6246"/>
    <x v="5969"/>
    <n v="25000"/>
    <d v="2025-03-01T00:00:00"/>
    <m/>
    <m/>
    <n v="4"/>
    <x v="1"/>
    <m/>
    <x v="1"/>
    <m/>
    <m/>
    <x v="35"/>
    <s v="Francesca Gelmini"/>
    <s v="cliente"/>
    <m/>
    <s v="Ricerca di Mercato"/>
    <s v="Confindustria Romagna"/>
    <m/>
    <m/>
    <x v="0"/>
    <s v="Lost"/>
    <m/>
    <m/>
    <m/>
    <m/>
    <m/>
    <m/>
    <m/>
    <m/>
    <m/>
    <m/>
    <m/>
    <m/>
    <m/>
    <n v="25000"/>
    <n v="100"/>
    <n v="25000"/>
    <n v="100"/>
    <n v="25000"/>
    <n v="100"/>
    <n v="25000"/>
    <n v="100"/>
    <m/>
    <s v="30/09/2024"/>
    <m/>
    <s v="Tessile e abbigliamento"/>
    <s v="NO"/>
    <m/>
    <s v="Nuovo cliente"/>
    <s v="UE, UK, CH"/>
    <m/>
    <m/>
    <s v="P24B238"/>
  </r>
  <r>
    <n v="6247"/>
    <x v="5970"/>
    <n v="2000"/>
    <d v="2024-10-01T00:00:00"/>
    <m/>
    <m/>
    <n v="3"/>
    <x v="0"/>
    <d v="2024-10-29T00:00:00"/>
    <x v="1"/>
    <m/>
    <m/>
    <x v="19"/>
    <s v="Angela Pezzoli"/>
    <s v="cliente"/>
    <m/>
    <s v="Gestione Sale Meeting"/>
    <s v="EUROTARGET SERVICES S.R.L"/>
    <s v="Ileana Rizzoli"/>
    <m/>
    <x v="3"/>
    <s v="Lost"/>
    <n v="1300"/>
    <n v="1300"/>
    <m/>
    <m/>
    <m/>
    <m/>
    <m/>
    <m/>
    <m/>
    <m/>
    <m/>
    <m/>
    <m/>
    <n v="700"/>
    <n v="35"/>
    <n v="700"/>
    <n v="35"/>
    <n v="700"/>
    <n v="35"/>
    <n v="700"/>
    <n v="35"/>
    <s v="29/10/24"/>
    <s v="01/10/24"/>
    <m/>
    <s v="Altro"/>
    <s v="NO"/>
    <m/>
    <s v="Upselling"/>
    <m/>
    <m/>
    <m/>
    <s v="P24K312"/>
  </r>
  <r>
    <n v="6248"/>
    <x v="5971"/>
    <n v="34000"/>
    <d v="2025-04-01T00:00:00"/>
    <m/>
    <m/>
    <n v="3"/>
    <x v="1"/>
    <m/>
    <x v="1"/>
    <m/>
    <m/>
    <x v="2"/>
    <s v="Francesca Gelmini"/>
    <s v="cliente"/>
    <m/>
    <m/>
    <s v="Hoval Srl"/>
    <m/>
    <m/>
    <x v="0"/>
    <s v="Lost"/>
    <m/>
    <m/>
    <m/>
    <m/>
    <m/>
    <m/>
    <m/>
    <m/>
    <m/>
    <m/>
    <m/>
    <m/>
    <m/>
    <n v="34000"/>
    <n v="100"/>
    <n v="34000"/>
    <n v="100"/>
    <n v="34000"/>
    <n v="100"/>
    <n v="34000"/>
    <n v="100"/>
    <m/>
    <s v="01/10/2024"/>
    <m/>
    <s v="Impianti"/>
    <s v="NO"/>
    <m/>
    <s v="Upselling"/>
    <m/>
    <m/>
    <m/>
    <s v="P24B241"/>
  </r>
  <r>
    <n v="6249"/>
    <x v="5972"/>
    <n v="150"/>
    <d v="2025-10-01T00:00:00"/>
    <m/>
    <m/>
    <n v="12"/>
    <x v="0"/>
    <d v="2026-08-25T00:00:00"/>
    <x v="0"/>
    <m/>
    <s v="25C328"/>
    <x v="28"/>
    <s v="Francesca Pezzoli"/>
    <s v="cliente"/>
    <m/>
    <s v="Hosting"/>
    <s v="Afi Srl"/>
    <m/>
    <m/>
    <x v="2"/>
    <s v="Won"/>
    <m/>
    <m/>
    <m/>
    <m/>
    <m/>
    <m/>
    <m/>
    <m/>
    <n v="150"/>
    <m/>
    <m/>
    <m/>
    <m/>
    <n v="150"/>
    <n v="100"/>
    <n v="150"/>
    <n v="100"/>
    <n v="150"/>
    <n v="100"/>
    <n v="150"/>
    <n v="100"/>
    <s v="25/09/25"/>
    <s v="01/10/2024"/>
    <m/>
    <s v="Altro"/>
    <s v="NO"/>
    <s v="SI"/>
    <s v="Upselling"/>
    <m/>
    <m/>
    <m/>
    <m/>
  </r>
  <r>
    <n v="6250"/>
    <x v="5973"/>
    <n v="2000"/>
    <d v="2024-10-01T00:00:00"/>
    <m/>
    <m/>
    <n v="2"/>
    <x v="0"/>
    <d v="2024-10-17T00:00:00"/>
    <x v="1"/>
    <m/>
    <m/>
    <x v="19"/>
    <s v="Angela Pezzoli"/>
    <s v="cliente"/>
    <m/>
    <s v="Gestione Sale Meeting"/>
    <s v="AB CONSULTING SAS"/>
    <s v="Aurelio Bertocchi"/>
    <m/>
    <x v="3"/>
    <s v="Lost"/>
    <n v="1300"/>
    <n v="1300"/>
    <m/>
    <m/>
    <m/>
    <m/>
    <m/>
    <m/>
    <m/>
    <m/>
    <m/>
    <m/>
    <m/>
    <n v="700"/>
    <n v="35"/>
    <n v="700"/>
    <n v="35"/>
    <n v="700"/>
    <n v="35"/>
    <n v="700"/>
    <n v="35"/>
    <s v="17/10/24"/>
    <s v="01/10/24"/>
    <m/>
    <s v="Altro"/>
    <s v="NO"/>
    <m/>
    <s v="Nuovo cliente"/>
    <m/>
    <m/>
    <m/>
    <s v="P24K313"/>
  </r>
  <r>
    <n v="6251"/>
    <x v="5974"/>
    <n v="20000"/>
    <d v="2025-01-01T00:00:00"/>
    <m/>
    <m/>
    <n v="12"/>
    <x v="0"/>
    <d v="2024-12-02T00:00:00"/>
    <x v="1"/>
    <m/>
    <m/>
    <x v="20"/>
    <s v="Francesca Pezzoli"/>
    <s v="cliente"/>
    <m/>
    <s v="Service"/>
    <s v="Italian Cable Company"/>
    <m/>
    <m/>
    <x v="2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s v="24/11/24"/>
    <s v="29/09/24"/>
    <m/>
    <s v="Elettrico/Elettronico"/>
    <s v="NO"/>
    <m/>
    <s v="Cross-selling"/>
    <m/>
    <m/>
    <m/>
    <m/>
  </r>
  <r>
    <n v="6252"/>
    <x v="5975"/>
    <n v="1800"/>
    <d v="2024-10-01T00:00:00"/>
    <m/>
    <m/>
    <n v="2"/>
    <x v="0"/>
    <d v="2024-11-18T00:00:00"/>
    <x v="0"/>
    <m/>
    <s v="24C102"/>
    <x v="28"/>
    <s v="Federica Riganti"/>
    <s v="cliente"/>
    <m/>
    <s v="Brand Identity"/>
    <s v="SOCAF SPA"/>
    <m/>
    <m/>
    <x v="2"/>
    <s v="Won"/>
    <n v="1500"/>
    <m/>
    <n v="400"/>
    <m/>
    <m/>
    <n v="100"/>
    <n v="72.5"/>
    <n v="307"/>
    <m/>
    <m/>
    <m/>
    <m/>
    <n v="307"/>
    <n v="1800"/>
    <n v="100"/>
    <n v="1800"/>
    <n v="100"/>
    <n v="1400"/>
    <n v="77.777777777777999"/>
    <n v="1493"/>
    <n v="82.944444444444002"/>
    <s v="04/10/2024"/>
    <s v="01/10/2024"/>
    <m/>
    <s v="Altro"/>
    <s v="NO"/>
    <m/>
    <s v="Upselling"/>
    <m/>
    <m/>
    <m/>
    <m/>
  </r>
  <r>
    <n v="6253"/>
    <x v="5976"/>
    <n v="16000"/>
    <d v="2026-10-01T00:00:00"/>
    <m/>
    <m/>
    <n v="6"/>
    <x v="1"/>
    <m/>
    <x v="3"/>
    <m/>
    <m/>
    <x v="5"/>
    <s v="Elena Barcella"/>
    <s v="cliente"/>
    <m/>
    <s v="Sales Expander"/>
    <s v="TILAB SRL"/>
    <m/>
    <m/>
    <x v="0"/>
    <s v="Blank"/>
    <m/>
    <m/>
    <m/>
    <m/>
    <m/>
    <m/>
    <m/>
    <m/>
    <m/>
    <m/>
    <m/>
    <m/>
    <m/>
    <n v="16000"/>
    <n v="100"/>
    <n v="16000"/>
    <n v="100"/>
    <n v="16000"/>
    <n v="100"/>
    <n v="16000"/>
    <n v="100"/>
    <m/>
    <s v="02/10/24"/>
    <m/>
    <s v="Food"/>
    <s v="NO"/>
    <m/>
    <s v="Nuovo cliente"/>
    <s v="Croazia, Slovenia, Bulgaria"/>
    <m/>
    <m/>
    <s v="P24B242"/>
  </r>
  <r>
    <n v="6254"/>
    <x v="5977"/>
    <n v="3000"/>
    <d v="2024-10-01T00:00:00"/>
    <m/>
    <m/>
    <n v="2"/>
    <x v="0"/>
    <d v="2025-02-13T00:00:00"/>
    <x v="0"/>
    <m/>
    <s v="24H114"/>
    <x v="32"/>
    <s v="Chiara Moioli"/>
    <s v="cliente"/>
    <m/>
    <s v="Assessment"/>
    <s v="MOLINO NICOLI"/>
    <m/>
    <m/>
    <x v="5"/>
    <s v="Won"/>
    <n v="4890"/>
    <n v="1590"/>
    <n v="1004"/>
    <m/>
    <m/>
    <n v="100"/>
    <n v="61.25"/>
    <n v="490"/>
    <n v="3000"/>
    <n v="1590"/>
    <m/>
    <m/>
    <n v="490"/>
    <n v="1410"/>
    <n v="47"/>
    <n v="1410"/>
    <n v="47"/>
    <n v="406"/>
    <n v="13.533333333332999"/>
    <n v="920"/>
    <n v="30.666666666666998"/>
    <s v="07/10/24"/>
    <s v="02/10/24"/>
    <m/>
    <s v="Food"/>
    <s v="NO"/>
    <m/>
    <s v="Nuovo cliente"/>
    <m/>
    <m/>
    <m/>
    <s v="P24H111"/>
  </r>
  <r>
    <n v="6255"/>
    <x v="5978"/>
    <n v="10000"/>
    <d v="2025-02-01T00:00:00"/>
    <m/>
    <m/>
    <n v="11"/>
    <x v="1"/>
    <m/>
    <x v="1"/>
    <m/>
    <m/>
    <x v="14"/>
    <s v="Angela Pezzoli"/>
    <s v="cliente"/>
    <m/>
    <s v="Gestione Sale Meeting"/>
    <s v="SILVIA FERRI"/>
    <m/>
    <m/>
    <x v="3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13/02/25"/>
    <s v="02/10/24"/>
    <m/>
    <s v="Altro"/>
    <s v="NO"/>
    <m/>
    <s v="Cross-selling"/>
    <m/>
    <m/>
    <m/>
    <s v="P24GSM3"/>
  </r>
  <r>
    <n v="6256"/>
    <x v="5979"/>
    <n v="3000"/>
    <d v="2024-10-01T00:00:00"/>
    <m/>
    <m/>
    <n v="2"/>
    <x v="1"/>
    <m/>
    <x v="1"/>
    <m/>
    <m/>
    <x v="4"/>
    <s v="Cristian Pellegrini"/>
    <s v="cliente"/>
    <m/>
    <s v="Sales Expander"/>
    <s v="Swisschamber"/>
    <m/>
    <m/>
    <x v="0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m/>
    <s v="02/10/24"/>
    <m/>
    <s v="Meccanica"/>
    <s v="NO"/>
    <m/>
    <s v="Upselling"/>
    <s v="Svizzera"/>
    <m/>
    <m/>
    <s v="P24B243"/>
  </r>
  <r>
    <n v="6257"/>
    <x v="5980"/>
    <n v="2112"/>
    <d v="2024-10-01T00:00:00"/>
    <m/>
    <m/>
    <n v="2"/>
    <x v="0"/>
    <d v="2025-01-09T00:00:00"/>
    <x v="0"/>
    <m/>
    <s v="24K210"/>
    <x v="19"/>
    <s v="Angela Pezzoli"/>
    <s v="cliente"/>
    <m/>
    <s v="Gestione Sale Meeting"/>
    <s v="WARRANT HUB SPA"/>
    <s v="Flavia Damiani"/>
    <m/>
    <x v="3"/>
    <s v="Won"/>
    <n v="1520"/>
    <n v="1520"/>
    <m/>
    <m/>
    <m/>
    <m/>
    <m/>
    <n v="108"/>
    <n v="2112"/>
    <n v="1335"/>
    <m/>
    <m/>
    <m/>
    <n v="592"/>
    <n v="28.030303030302999"/>
    <n v="592"/>
    <n v="28.030303030302999"/>
    <n v="592"/>
    <n v="28.030303030302999"/>
    <n v="592"/>
    <n v="28.030303030302999"/>
    <s v="05/11/24"/>
    <s v="02/10/24"/>
    <m/>
    <s v="Altro"/>
    <s v="NO"/>
    <m/>
    <s v="Upselling"/>
    <m/>
    <m/>
    <m/>
    <s v="P24K314"/>
  </r>
  <r>
    <n v="6258"/>
    <x v="5981"/>
    <n v="550"/>
    <d v="2024-10-01T00:00:00"/>
    <m/>
    <m/>
    <n v="2"/>
    <x v="0"/>
    <d v="2024-11-07T00:00:00"/>
    <x v="0"/>
    <m/>
    <s v="24C390"/>
    <x v="22"/>
    <s v="Francesca Gelmini"/>
    <s v="cliente"/>
    <m/>
    <s v="Strumenti di Comunicazione Cartacei"/>
    <s v="Hoval Srl"/>
    <m/>
    <m/>
    <x v="2"/>
    <s v="Won"/>
    <n v="520"/>
    <m/>
    <n v="160"/>
    <m/>
    <m/>
    <n v="100"/>
    <n v="153.13"/>
    <n v="236.1875"/>
    <n v="550"/>
    <m/>
    <m/>
    <m/>
    <n v="236.1875"/>
    <n v="550"/>
    <n v="100"/>
    <n v="550"/>
    <n v="100"/>
    <n v="390"/>
    <n v="70.909090909091006"/>
    <n v="313.8125"/>
    <n v="57.056818181818002"/>
    <s v="03/10/24"/>
    <s v="02/10/24"/>
    <m/>
    <s v="Impianti"/>
    <s v="NO"/>
    <s v="NO"/>
    <s v="Cross-selling"/>
    <m/>
    <m/>
    <m/>
    <m/>
  </r>
  <r>
    <n v="6259"/>
    <x v="5982"/>
    <n v="32205"/>
    <d v="2024-10-01T00:00:00"/>
    <m/>
    <m/>
    <n v="3"/>
    <x v="0"/>
    <d v="2025-01-09T00:00:00"/>
    <x v="0"/>
    <m/>
    <s v="24K208"/>
    <x v="19"/>
    <s v="Angela Pezzoli"/>
    <s v="cliente"/>
    <m/>
    <s v="Gestione Sale Meeting"/>
    <s v="Spia Srl"/>
    <s v="Victoria  Ivanez"/>
    <m/>
    <x v="3"/>
    <s v="Won"/>
    <n v="17742"/>
    <n v="17742"/>
    <m/>
    <m/>
    <m/>
    <m/>
    <m/>
    <n v="1299.3125"/>
    <n v="32205"/>
    <n v="17742"/>
    <m/>
    <m/>
    <m/>
    <n v="14463"/>
    <n v="44.909175593851998"/>
    <n v="14463"/>
    <n v="44.909175593851998"/>
    <n v="14463"/>
    <n v="44.909175593851998"/>
    <n v="14463"/>
    <n v="44.909175593851998"/>
    <s v="28/10/24"/>
    <s v="02/10/24"/>
    <m/>
    <s v="Altro"/>
    <s v="NO"/>
    <m/>
    <s v="Nuovo cliente"/>
    <m/>
    <m/>
    <m/>
    <s v="P24K315"/>
  </r>
  <r>
    <n v="6260"/>
    <x v="5983"/>
    <n v="3700"/>
    <d v="2025-01-01T00:00:00"/>
    <m/>
    <m/>
    <n v="9"/>
    <x v="0"/>
    <d v="2025-10-29T00:00:00"/>
    <x v="0"/>
    <m/>
    <s v="24C465"/>
    <x v="17"/>
    <s v="Francesca Pezzoli"/>
    <s v="cliente"/>
    <m/>
    <s v="Brand Identity"/>
    <s v="COLOMBO COSTRUIZIONI SPA"/>
    <m/>
    <m/>
    <x v="2"/>
    <s v="Won"/>
    <n v="3540"/>
    <m/>
    <n v="944"/>
    <m/>
    <m/>
    <n v="100"/>
    <n v="270.13"/>
    <n v="3025"/>
    <n v="25200"/>
    <m/>
    <m/>
    <m/>
    <n v="3025"/>
    <n v="3700"/>
    <n v="100"/>
    <n v="3700"/>
    <n v="100"/>
    <n v="2756"/>
    <n v="74.486486486486001"/>
    <n v="675"/>
    <n v="18.243243243243001"/>
    <s v="05/12/24"/>
    <s v="03/10/24"/>
    <m/>
    <s v="Edilizia"/>
    <s v="NO"/>
    <m/>
    <s v="Nuovo cliente"/>
    <m/>
    <m/>
    <m/>
    <m/>
  </r>
  <r>
    <n v="6261"/>
    <x v="5984"/>
    <n v="9800"/>
    <d v="2025-02-01T00:00:00"/>
    <m/>
    <m/>
    <n v="8"/>
    <x v="0"/>
    <d v="2026-01-07T00:00:00"/>
    <x v="0"/>
    <m/>
    <s v="24C465"/>
    <x v="17"/>
    <s v="Francesca Pezzoli"/>
    <s v="cliente"/>
    <m/>
    <s v="Realizzazione Siti Web"/>
    <s v="COLOMBO COSTRUIZIONI SPA"/>
    <m/>
    <m/>
    <x v="2"/>
    <s v="Won"/>
    <n v="9900"/>
    <m/>
    <n v="2632.1"/>
    <m/>
    <m/>
    <n v="100"/>
    <n v="397.35"/>
    <n v="9561.53125"/>
    <m/>
    <m/>
    <m/>
    <m/>
    <n v="9561.53125"/>
    <n v="9800"/>
    <n v="100"/>
    <n v="9800"/>
    <n v="100"/>
    <n v="7167.9"/>
    <n v="73.141836734693996"/>
    <n v="238.46875"/>
    <n v="2.4333545918367001"/>
    <s v="05/12/24"/>
    <s v="03/10/24"/>
    <m/>
    <s v="Edilizia"/>
    <s v="NO"/>
    <m/>
    <s v="Nuovo cliente"/>
    <m/>
    <m/>
    <m/>
    <m/>
  </r>
  <r>
    <n v="6262"/>
    <x v="5985"/>
    <n v="1700"/>
    <d v="2025-09-01T00:00:00"/>
    <m/>
    <m/>
    <n v="1"/>
    <x v="0"/>
    <d v="2026-01-07T00:00:00"/>
    <x v="0"/>
    <m/>
    <s v="24C465"/>
    <x v="37"/>
    <s v="Francesca Pezzoli"/>
    <s v="cliente"/>
    <m/>
    <s v="Strumenti di Comunicazione Cartacei"/>
    <s v="COLOMBO COSTRUIZIONI SPA"/>
    <m/>
    <m/>
    <x v="2"/>
    <s v="Won"/>
    <n v="1800"/>
    <m/>
    <n v="576"/>
    <m/>
    <m/>
    <n v="100"/>
    <n v="245.83"/>
    <n v="1194"/>
    <m/>
    <m/>
    <m/>
    <m/>
    <n v="1194"/>
    <n v="1700"/>
    <n v="100"/>
    <n v="1700"/>
    <n v="100"/>
    <n v="1124"/>
    <n v="66.117647058824005"/>
    <n v="506"/>
    <n v="29.764705882352999"/>
    <s v="05/12/24"/>
    <s v="03/10/24"/>
    <m/>
    <s v="Edilizia"/>
    <s v="NO"/>
    <m/>
    <s v="Nuovo cliente"/>
    <m/>
    <m/>
    <m/>
    <m/>
  </r>
  <r>
    <n v="6263"/>
    <x v="5986"/>
    <n v="10000"/>
    <d v="2025-09-01T00:00:00"/>
    <m/>
    <m/>
    <n v="14"/>
    <x v="1"/>
    <m/>
    <x v="0"/>
    <m/>
    <s v="24C465"/>
    <x v="37"/>
    <s v="Francesca Pezzoli"/>
    <s v="cliente"/>
    <m/>
    <s v="Social Media Management"/>
    <s v="COLOMBO COSTRUIZIONI SPA"/>
    <m/>
    <m/>
    <x v="2"/>
    <s v="Won"/>
    <n v="10200"/>
    <m/>
    <n v="3264"/>
    <m/>
    <m/>
    <n v="91.8"/>
    <n v="129.12"/>
    <n v="2317.5500000000002"/>
    <m/>
    <m/>
    <m/>
    <m/>
    <n v="4590.9333333332997"/>
    <n v="10000"/>
    <n v="100"/>
    <n v="10000"/>
    <n v="100"/>
    <n v="6736"/>
    <n v="67.36"/>
    <n v="5409.0666666667003"/>
    <n v="54.090666666666998"/>
    <s v="05/12/24"/>
    <s v="03/10/24"/>
    <m/>
    <s v="Edilizia"/>
    <s v="NO"/>
    <m/>
    <s v="Nuovo cliente"/>
    <m/>
    <m/>
    <m/>
    <m/>
  </r>
  <r>
    <n v="6264"/>
    <x v="5987"/>
    <n v="9000"/>
    <d v="2025-02-01T00:00:00"/>
    <m/>
    <m/>
    <n v="2"/>
    <x v="0"/>
    <d v="2025-05-20T00:00:00"/>
    <x v="0"/>
    <m/>
    <s v="25B117"/>
    <x v="30"/>
    <s v="Gaia Seghezzi"/>
    <s v="cliente SUCCESS FEE"/>
    <b v="1"/>
    <s v="Organizzazione di Incoming"/>
    <s v="Confindustria Emilia"/>
    <m/>
    <m/>
    <x v="0"/>
    <s v="Won"/>
    <n v="6800"/>
    <m/>
    <n v="2176"/>
    <m/>
    <m/>
    <n v="100"/>
    <n v="97.98"/>
    <n v="2132"/>
    <n v="9000"/>
    <m/>
    <m/>
    <m/>
    <n v="2132"/>
    <n v="9000"/>
    <n v="100"/>
    <n v="9000"/>
    <n v="100"/>
    <n v="6824"/>
    <n v="75.822222222221995"/>
    <n v="6868"/>
    <n v="76.311111111111003"/>
    <s v="11/10/24"/>
    <s v="03/10/24"/>
    <m/>
    <s v="Meccanica"/>
    <s v="NO"/>
    <m/>
    <s v="Cross-selling"/>
    <m/>
    <m/>
    <m/>
    <m/>
  </r>
  <r>
    <n v="6265"/>
    <x v="5988"/>
    <n v="200"/>
    <d v="2024-10-01T00:00:00"/>
    <m/>
    <m/>
    <n v="2"/>
    <x v="0"/>
    <d v="2024-11-08T00:00:00"/>
    <x v="0"/>
    <m/>
    <s v="24C389"/>
    <x v="28"/>
    <s v="Francesca Pezzoli"/>
    <s v="cliente"/>
    <m/>
    <s v="Strumenti di Comunicazione Cartacei"/>
    <s v="Winter Services srl"/>
    <m/>
    <m/>
    <x v="2"/>
    <s v="Won"/>
    <n v="300"/>
    <m/>
    <n v="80"/>
    <m/>
    <m/>
    <n v="100"/>
    <n v="156.25"/>
    <n v="93"/>
    <n v="200"/>
    <m/>
    <m/>
    <m/>
    <n v="93"/>
    <n v="200"/>
    <n v="100"/>
    <n v="200"/>
    <n v="100"/>
    <n v="120"/>
    <n v="60"/>
    <n v="107"/>
    <n v="53.5"/>
    <s v="04/10/2024"/>
    <s v="03/10/2024"/>
    <m/>
    <s v="Turismo"/>
    <s v="NO"/>
    <m/>
    <s v="Upselling"/>
    <m/>
    <m/>
    <m/>
    <m/>
  </r>
  <r>
    <n v="6266"/>
    <x v="5989"/>
    <n v="3721.5"/>
    <d v="2024-10-01T00:00:00"/>
    <m/>
    <m/>
    <n v="3"/>
    <x v="0"/>
    <d v="2025-01-09T00:00:00"/>
    <x v="0"/>
    <m/>
    <s v="24K203"/>
    <x v="19"/>
    <s v="Angela Pezzoli"/>
    <s v="cliente"/>
    <m/>
    <s v="Gestione Sale Meeting"/>
    <s v="ALFA OSSIDAZIONE SRL SOCIETA' A SOCIO UNICO"/>
    <s v="Imerio Guizzetti"/>
    <m/>
    <x v="3"/>
    <s v="Won"/>
    <n v="2398"/>
    <n v="2398"/>
    <m/>
    <m/>
    <m/>
    <m/>
    <m/>
    <n v="200"/>
    <n v="3721.5"/>
    <n v="2397"/>
    <m/>
    <m/>
    <m/>
    <n v="1323.5"/>
    <n v="35.563616821174001"/>
    <n v="1323.5"/>
    <n v="35.563616821174001"/>
    <n v="1323.5"/>
    <n v="35.563616821174001"/>
    <n v="1323.5"/>
    <n v="35.563616821174001"/>
    <s v="04/10/24"/>
    <s v="04/10/24"/>
    <m/>
    <s v="Altro"/>
    <s v="NO"/>
    <m/>
    <s v="Nuovo cliente"/>
    <m/>
    <m/>
    <m/>
    <s v="P24K316"/>
  </r>
  <r>
    <n v="6267"/>
    <x v="5990"/>
    <n v="14000"/>
    <d v="2025-03-01T00:00:00"/>
    <m/>
    <m/>
    <n v="6"/>
    <x v="0"/>
    <d v="2026-07-03T00:00:00"/>
    <x v="1"/>
    <m/>
    <m/>
    <x v="26"/>
    <s v="Gaia Seghezzi"/>
    <s v="cliente"/>
    <m/>
    <s v="Sales Expander"/>
    <s v="Dimav Srl"/>
    <m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s v="03/07/26"/>
    <s v="08/10/24"/>
    <m/>
    <s v="Accessori casa"/>
    <s v="NO"/>
    <m/>
    <s v="Nuovo cliente"/>
    <s v="Italia"/>
    <m/>
    <m/>
    <m/>
  </r>
  <r>
    <n v="6268"/>
    <x v="5991"/>
    <n v="2130"/>
    <d v="2024-10-01T00:00:00"/>
    <m/>
    <m/>
    <n v="1"/>
    <x v="0"/>
    <d v="2024-11-05T00:00:00"/>
    <x v="0"/>
    <m/>
    <s v="24K204"/>
    <x v="19"/>
    <s v="Angela Pezzoli"/>
    <s v="cliente"/>
    <m/>
    <s v="Gestione Sale Meeting"/>
    <s v="TECNOBODY SPA"/>
    <s v="Maria Cumbo"/>
    <m/>
    <x v="3"/>
    <s v="Won"/>
    <n v="1641"/>
    <n v="1641"/>
    <m/>
    <m/>
    <m/>
    <m/>
    <m/>
    <n v="112"/>
    <n v="2129.5"/>
    <n v="1640.5"/>
    <m/>
    <m/>
    <m/>
    <n v="489"/>
    <n v="22.957746478872998"/>
    <n v="489"/>
    <n v="22.957746478872998"/>
    <n v="489"/>
    <n v="22.957746478872998"/>
    <n v="489"/>
    <n v="22.957746478872998"/>
    <s v="08/10/24"/>
    <s v="05/10/24"/>
    <m/>
    <s v="Medicale"/>
    <s v="NO"/>
    <m/>
    <s v="Upselling"/>
    <m/>
    <m/>
    <m/>
    <s v="P24K317"/>
  </r>
  <r>
    <n v="6269"/>
    <x v="5992"/>
    <n v="1500"/>
    <d v="2024-11-01T00:00:00"/>
    <m/>
    <m/>
    <n v="1"/>
    <x v="0"/>
    <d v="2024-12-23T00:00:00"/>
    <x v="0"/>
    <m/>
    <s v="24X126"/>
    <x v="2"/>
    <s v="Francesca Pezzoli"/>
    <s v="cliente"/>
    <m/>
    <s v="Pianificazione strategica di Comunicazione"/>
    <s v="Marc Srl"/>
    <s v="Fabio Aceti"/>
    <m/>
    <x v="0"/>
    <s v="Won"/>
    <n v="1800"/>
    <m/>
    <n v="544"/>
    <m/>
    <m/>
    <n v="100"/>
    <n v="127.08"/>
    <n v="714.5"/>
    <n v="2000"/>
    <m/>
    <m/>
    <m/>
    <n v="714.5"/>
    <n v="1500"/>
    <n v="100"/>
    <n v="1500"/>
    <n v="100"/>
    <n v="956"/>
    <n v="63.733333333333"/>
    <n v="785.5"/>
    <n v="52.366666666667001"/>
    <s v="08/10/2024"/>
    <s v="07/10/2024"/>
    <m/>
    <s v="Tessile e abbigliamento"/>
    <s v="NO"/>
    <m/>
    <s v="Cross-selling"/>
    <m/>
    <s v="BE-COM"/>
    <s v="Cristian Pellegrini"/>
    <s v="P24X133"/>
  </r>
  <r>
    <n v="6270"/>
    <x v="5993"/>
    <n v="2500"/>
    <d v="2024-01-01T00:00:00"/>
    <m/>
    <m/>
    <n v="15"/>
    <x v="0"/>
    <d v="2025-05-16T00:00:00"/>
    <x v="0"/>
    <m/>
    <s v="23H500"/>
    <x v="13"/>
    <s v="Chiara Moioli"/>
    <s v="cliente"/>
    <m/>
    <s v="Gestione Bandi"/>
    <s v="Regione Lombardia"/>
    <m/>
    <s v="Bando Formare per Assumere_Coccia"/>
    <x v="5"/>
    <s v="Won"/>
    <n v="800"/>
    <m/>
    <n v="296"/>
    <m/>
    <m/>
    <n v="100"/>
    <m/>
    <m/>
    <n v="2500"/>
    <m/>
    <m/>
    <m/>
    <m/>
    <n v="2500"/>
    <n v="100"/>
    <n v="2500"/>
    <n v="100"/>
    <n v="2204"/>
    <n v="88.16"/>
    <n v="2500"/>
    <n v="100"/>
    <s v="01/07/23"/>
    <s v="01/01/24"/>
    <m/>
    <s v="Altro"/>
    <s v="SI"/>
    <m/>
    <s v="Nuovo cliente"/>
    <m/>
    <m/>
    <m/>
    <m/>
  </r>
  <r>
    <n v="6271"/>
    <x v="5994"/>
    <n v="2500"/>
    <d v="2025-03-01T00:00:00"/>
    <m/>
    <m/>
    <n v="1"/>
    <x v="0"/>
    <d v="2025-05-16T00:00:00"/>
    <x v="0"/>
    <m/>
    <s v="23H502"/>
    <x v="13"/>
    <s v="Chiara Moioli"/>
    <s v="cliente"/>
    <m/>
    <s v="Gestione Bandi"/>
    <s v="Regione Lombardia"/>
    <m/>
    <s v="Bando_Formare per Assumere_Costantini"/>
    <x v="5"/>
    <s v="Won"/>
    <n v="800"/>
    <m/>
    <n v="296"/>
    <m/>
    <m/>
    <n v="100"/>
    <m/>
    <m/>
    <n v="2500"/>
    <m/>
    <m/>
    <m/>
    <m/>
    <n v="2500"/>
    <n v="100"/>
    <n v="2500"/>
    <n v="100"/>
    <n v="2204"/>
    <n v="88.16"/>
    <n v="2500"/>
    <n v="100"/>
    <m/>
    <s v="01/01/24"/>
    <m/>
    <s v="Altro"/>
    <s v="SI"/>
    <m/>
    <s v="Nuovo cliente"/>
    <m/>
    <m/>
    <m/>
    <m/>
  </r>
  <r>
    <n v="6272"/>
    <x v="5995"/>
    <n v="5000"/>
    <d v="2025-02-01T00:00:00"/>
    <m/>
    <m/>
    <n v="1"/>
    <x v="0"/>
    <d v="2025-02-12T00:00:00"/>
    <x v="1"/>
    <m/>
    <s v="24H109"/>
    <x v="13"/>
    <s v="Francesca Gelmini"/>
    <s v="cliente SUCCESS FEE"/>
    <b v="1"/>
    <s v="Ricerca e Selezione"/>
    <s v="Energy20"/>
    <m/>
    <s v="ENERGY 20_Ricerca e selezione"/>
    <x v="5"/>
    <s v="Lost"/>
    <n v="800"/>
    <m/>
    <n v="296"/>
    <m/>
    <m/>
    <m/>
    <m/>
    <m/>
    <m/>
    <m/>
    <m/>
    <m/>
    <m/>
    <n v="5000"/>
    <n v="100"/>
    <n v="5000"/>
    <n v="100"/>
    <n v="4704"/>
    <n v="94.08"/>
    <n v="5000"/>
    <n v="100"/>
    <m/>
    <s v="30/05/24"/>
    <m/>
    <s v="Edilizia"/>
    <s v="NO"/>
    <m/>
    <s v="Nuovo cliente"/>
    <m/>
    <m/>
    <s v="Chiara Moioli"/>
    <s v="P24H105"/>
  </r>
  <r>
    <n v="6273"/>
    <x v="5996"/>
    <n v="10500"/>
    <d v="2024-10-01T00:00:00"/>
    <m/>
    <m/>
    <n v="12"/>
    <x v="0"/>
    <d v="2026-01-12T00:00:00"/>
    <x v="0"/>
    <m/>
    <s v="24B185"/>
    <x v="11"/>
    <s v="Gaia Seghezzi"/>
    <s v="cliente"/>
    <m/>
    <s v="Sales Expander"/>
    <s v="Kiterm"/>
    <m/>
    <m/>
    <x v="0"/>
    <s v="Won"/>
    <n v="13200"/>
    <m/>
    <n v="3420"/>
    <m/>
    <m/>
    <n v="100"/>
    <n v="118.49"/>
    <n v="3940"/>
    <n v="13500"/>
    <m/>
    <m/>
    <m/>
    <n v="3940"/>
    <n v="10500"/>
    <n v="100"/>
    <n v="10500"/>
    <n v="100"/>
    <n v="7080"/>
    <n v="67.428571428571004"/>
    <n v="6560"/>
    <n v="62.476190476189998"/>
    <s v="08/10/24"/>
    <s v="08/10/24"/>
    <s v="ASSOART"/>
    <s v="Altro"/>
    <s v="NO"/>
    <m/>
    <s v="Upselling"/>
    <s v="Italia"/>
    <s v="BE-COM"/>
    <m/>
    <m/>
  </r>
  <r>
    <n v="6274"/>
    <x v="5997"/>
    <n v="340"/>
    <d v="2024-09-01T00:00:00"/>
    <m/>
    <m/>
    <n v="12"/>
    <x v="0"/>
    <d v="2024-10-18T00:00:00"/>
    <x v="0"/>
    <m/>
    <s v="24C361"/>
    <x v="22"/>
    <s v="Francesca Pezzoli"/>
    <s v="cliente"/>
    <m/>
    <s v="Hosting"/>
    <s v="MEC srl"/>
    <m/>
    <m/>
    <x v="2"/>
    <s v="Won"/>
    <n v="120"/>
    <n v="120"/>
    <m/>
    <m/>
    <m/>
    <m/>
    <m/>
    <m/>
    <n v="340"/>
    <n v="120"/>
    <m/>
    <m/>
    <m/>
    <n v="220"/>
    <n v="64.705882352941003"/>
    <n v="220"/>
    <n v="64.705882352941003"/>
    <n v="220"/>
    <n v="64.705882352941003"/>
    <n v="220"/>
    <n v="64.705882352941003"/>
    <s v="09/09/24"/>
    <s v="09/09/24"/>
    <m/>
    <s v="Elettrico/Elettronico"/>
    <s v="NO"/>
    <s v="SI"/>
    <s v="Upselling"/>
    <m/>
    <m/>
    <m/>
    <m/>
  </r>
  <r>
    <n v="6275"/>
    <x v="5998"/>
    <n v="300"/>
    <d v="2024-10-01T00:00:00"/>
    <m/>
    <m/>
    <n v="12"/>
    <x v="0"/>
    <d v="2024-11-18T00:00:00"/>
    <x v="0"/>
    <m/>
    <s v="24C392"/>
    <x v="22"/>
    <s v="Federica Riganti"/>
    <s v="cliente"/>
    <m/>
    <s v="Hosting"/>
    <s v="RIGAMONTI"/>
    <m/>
    <m/>
    <x v="2"/>
    <s v="Won"/>
    <n v="120"/>
    <n v="120"/>
    <m/>
    <m/>
    <m/>
    <m/>
    <m/>
    <m/>
    <n v="300"/>
    <n v="120"/>
    <m/>
    <m/>
    <m/>
    <n v="180"/>
    <n v="60"/>
    <n v="180"/>
    <n v="60"/>
    <n v="180"/>
    <n v="60"/>
    <n v="180"/>
    <n v="60"/>
    <s v="08/10/24"/>
    <s v="08/10/24"/>
    <m/>
    <s v="Elettrico/Elettronico"/>
    <s v="NO"/>
    <s v="SI"/>
    <s v="Upselling"/>
    <m/>
    <m/>
    <m/>
    <m/>
  </r>
  <r>
    <n v="6276"/>
    <x v="5999"/>
    <n v="300"/>
    <d v="2025-09-01T00:00:00"/>
    <m/>
    <m/>
    <n v="12"/>
    <x v="0"/>
    <d v="2025-11-12T00:00:00"/>
    <x v="0"/>
    <m/>
    <s v="25C335"/>
    <x v="22"/>
    <s v="Federica Riganti"/>
    <s v="cliente"/>
    <m/>
    <s v="Hosting"/>
    <s v="RIGAMONTI"/>
    <m/>
    <m/>
    <x v="2"/>
    <s v="Won"/>
    <n v="120"/>
    <n v="120"/>
    <m/>
    <m/>
    <m/>
    <m/>
    <m/>
    <n v="5"/>
    <n v="300"/>
    <n v="120"/>
    <m/>
    <m/>
    <m/>
    <n v="180"/>
    <n v="60"/>
    <n v="180"/>
    <n v="60"/>
    <n v="180"/>
    <n v="60"/>
    <n v="180"/>
    <n v="60"/>
    <s v="10/09/25"/>
    <s v="08/10/24"/>
    <m/>
    <s v="Arredamento"/>
    <s v="NO"/>
    <s v="SI"/>
    <s v="Upselling"/>
    <m/>
    <m/>
    <m/>
    <m/>
  </r>
  <r>
    <n v="6277"/>
    <x v="6000"/>
    <n v="14000"/>
    <d v="2026-04-01T00:00:00"/>
    <m/>
    <m/>
    <n v="6"/>
    <x v="0"/>
    <d v="2026-04-14T00:00:00"/>
    <x v="1"/>
    <m/>
    <m/>
    <x v="0"/>
    <s v="Gaia Seghezzi"/>
    <s v="cliente"/>
    <m/>
    <s v="Sales Expander"/>
    <s v="Brecci Glass"/>
    <m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s v="14/04/26"/>
    <s v="08/10/24"/>
    <s v="CONF BARI"/>
    <s v="Arredamento"/>
    <s v="NO"/>
    <m/>
    <s v="Nuovo cliente"/>
    <s v="Europa"/>
    <m/>
    <m/>
    <m/>
  </r>
  <r>
    <n v="6278"/>
    <x v="6001"/>
    <n v="14000"/>
    <d v="2026-06-01T00:00:00"/>
    <m/>
    <m/>
    <n v="7"/>
    <x v="0"/>
    <d v="2026-05-14T00:00:00"/>
    <x v="1"/>
    <m/>
    <m/>
    <x v="0"/>
    <s v="Gaia Seghezzi"/>
    <s v="cliente"/>
    <m/>
    <s v="Sales Expander"/>
    <s v="Vale!"/>
    <m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s v="14/05/26"/>
    <s v="10/03/26"/>
    <s v="CONF BARI"/>
    <s v="Arredamento"/>
    <s v="NO"/>
    <m/>
    <s v="Nuovo cliente"/>
    <s v="Italia"/>
    <m/>
    <m/>
    <m/>
  </r>
  <r>
    <n v="6279"/>
    <x v="6002"/>
    <n v="50000"/>
    <d v="2024-01-01T00:00:00"/>
    <m/>
    <m/>
    <n v="4"/>
    <x v="1"/>
    <m/>
    <x v="1"/>
    <m/>
    <m/>
    <x v="4"/>
    <s v="Cristian Pellegrini"/>
    <s v="cliente"/>
    <m/>
    <s v="Analisi e pianificazione marketing"/>
    <s v="Kone"/>
    <m/>
    <m/>
    <x v="0"/>
    <s v="Lost"/>
    <m/>
    <m/>
    <m/>
    <m/>
    <m/>
    <m/>
    <m/>
    <m/>
    <m/>
    <m/>
    <m/>
    <m/>
    <m/>
    <n v="50000"/>
    <n v="100"/>
    <n v="50000"/>
    <n v="100"/>
    <n v="50000"/>
    <n v="100"/>
    <n v="50000"/>
    <n v="100"/>
    <s v="19/12/24"/>
    <s v="08/10/24"/>
    <m/>
    <s v="Impianti"/>
    <s v="NO"/>
    <m/>
    <s v="Nuovo cliente"/>
    <s v="Spagna"/>
    <m/>
    <s v="Valentina Bucca"/>
    <s v="PB24248"/>
  </r>
  <r>
    <n v="6280"/>
    <x v="6003"/>
    <n v="4000"/>
    <d v="2024-11-01T00:00:00"/>
    <m/>
    <m/>
    <n v="4"/>
    <x v="0"/>
    <d v="2025-02-13T00:00:00"/>
    <x v="0"/>
    <m/>
    <s v="24C423"/>
    <x v="28"/>
    <s v="Francesca Pezzoli"/>
    <s v="cliente"/>
    <m/>
    <s v="Strumenti di Comunicazione Cartacei"/>
    <s v="Techtronic Industries Italia Srl - Unico Socio"/>
    <m/>
    <m/>
    <x v="2"/>
    <s v="Won"/>
    <n v="4200"/>
    <m/>
    <n v="1120"/>
    <m/>
    <m/>
    <n v="88.57"/>
    <n v="312.05"/>
    <n v="3220.65625"/>
    <m/>
    <m/>
    <m/>
    <m/>
    <n v="3945.9862255843"/>
    <n v="4000"/>
    <n v="100"/>
    <n v="4000"/>
    <n v="100"/>
    <n v="2880"/>
    <n v="72"/>
    <n v="54.013774415714998"/>
    <n v="1.3503443603929"/>
    <s v="05/11/24"/>
    <s v="08/10/24"/>
    <m/>
    <s v="Altro"/>
    <s v="NO"/>
    <m/>
    <s v="Upselling"/>
    <m/>
    <m/>
    <m/>
    <m/>
  </r>
  <r>
    <n v="6282"/>
    <x v="6004"/>
    <n v="15000"/>
    <d v="2025-03-01T00:00:00"/>
    <m/>
    <m/>
    <n v="12"/>
    <x v="0"/>
    <d v="2025-04-24T00:00:00"/>
    <x v="1"/>
    <m/>
    <m/>
    <x v="0"/>
    <s v="Gaia Seghezzi"/>
    <s v="cliente"/>
    <m/>
    <s v="Sales Expander"/>
    <s v="SIGO SOLUTIONS SRL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24/04/25"/>
    <s v="09/10/24"/>
    <s v="ASSOART"/>
    <s v="Altro"/>
    <s v="NO"/>
    <m/>
    <s v="Nuovo cliente"/>
    <m/>
    <m/>
    <m/>
    <m/>
  </r>
  <r>
    <n v="6283"/>
    <x v="6005"/>
    <n v="1950"/>
    <d v="2024-10-01T00:00:00"/>
    <m/>
    <m/>
    <n v="12"/>
    <x v="0"/>
    <d v="2025-02-26T00:00:00"/>
    <x v="0"/>
    <m/>
    <s v="24C393"/>
    <x v="17"/>
    <s v="Federica Riganti"/>
    <s v="cliente"/>
    <m/>
    <s v="Service"/>
    <s v="Magnetti Building spa"/>
    <m/>
    <m/>
    <x v="2"/>
    <s v="Won"/>
    <n v="1920"/>
    <m/>
    <n v="614.4"/>
    <m/>
    <m/>
    <n v="100"/>
    <n v="161.13"/>
    <n v="772"/>
    <n v="1950"/>
    <m/>
    <m/>
    <m/>
    <n v="772"/>
    <n v="1950"/>
    <n v="100"/>
    <n v="1950"/>
    <n v="100"/>
    <n v="1335.6"/>
    <n v="68.492307692308003"/>
    <n v="1178"/>
    <n v="60.410256410255997"/>
    <s v="09/10/24"/>
    <s v="09/10/24"/>
    <m/>
    <s v="Edilizia"/>
    <s v="NO"/>
    <s v="NO"/>
    <s v="Upselling"/>
    <m/>
    <m/>
    <m/>
    <m/>
  </r>
  <r>
    <n v="6284"/>
    <x v="6006"/>
    <n v="6262"/>
    <d v="2024-10-01T00:00:00"/>
    <m/>
    <m/>
    <n v="3"/>
    <x v="0"/>
    <d v="2025-01-09T00:00:00"/>
    <x v="0"/>
    <m/>
    <s v="24K205"/>
    <x v="19"/>
    <s v="Angela Pezzoli"/>
    <s v="cliente"/>
    <m/>
    <s v="Gestione Sale Meeting"/>
    <s v="VAR INDUSTRIES SRL"/>
    <s v="Francesco Meluzzi"/>
    <m/>
    <x v="3"/>
    <s v="Won"/>
    <n v="4630"/>
    <n v="4630"/>
    <m/>
    <m/>
    <m/>
    <m/>
    <m/>
    <n v="218"/>
    <n v="6262"/>
    <n v="4630"/>
    <m/>
    <m/>
    <m/>
    <n v="1632"/>
    <n v="26.061961034812999"/>
    <n v="1632"/>
    <n v="26.061961034812999"/>
    <n v="1632"/>
    <n v="26.061961034812999"/>
    <n v="1632"/>
    <n v="26.061961034812999"/>
    <s v="11/10/24"/>
    <s v="09/10/24"/>
    <m/>
    <s v="IT"/>
    <s v="NO"/>
    <m/>
    <s v="Upselling"/>
    <m/>
    <m/>
    <m/>
    <s v="P24K318"/>
  </r>
  <r>
    <n v="6285"/>
    <x v="6007"/>
    <n v="3000"/>
    <d v="2024-10-01T00:00:00"/>
    <m/>
    <m/>
    <n v="3"/>
    <x v="0"/>
    <d v="2026-01-12T00:00:00"/>
    <x v="0"/>
    <m/>
    <s v="24B142"/>
    <x v="18"/>
    <s v="Cristian Pellegrini"/>
    <s v="cliente"/>
    <m/>
    <s v="Sales Expander"/>
    <s v="Polypool Spa"/>
    <m/>
    <m/>
    <x v="0"/>
    <s v="Won"/>
    <n v="1500"/>
    <m/>
    <n v="400"/>
    <m/>
    <m/>
    <n v="100"/>
    <m/>
    <m/>
    <m/>
    <m/>
    <m/>
    <m/>
    <m/>
    <n v="3000"/>
    <n v="100"/>
    <n v="3000"/>
    <n v="100"/>
    <n v="2600"/>
    <n v="86.666666666666998"/>
    <n v="3000"/>
    <n v="100"/>
    <m/>
    <s v="10/10/24"/>
    <m/>
    <s v="Altro"/>
    <s v="SI"/>
    <m/>
    <s v="Upselling"/>
    <m/>
    <m/>
    <m/>
    <m/>
  </r>
  <r>
    <n v="6286"/>
    <x v="6008"/>
    <n v="5000"/>
    <d v="2025-01-01T00:00:00"/>
    <m/>
    <m/>
    <n v="3"/>
    <x v="0"/>
    <d v="2025-05-30T00:00:00"/>
    <x v="0"/>
    <m/>
    <s v="24B142"/>
    <x v="18"/>
    <s v="Cristian Pellegrini"/>
    <s v="cliente"/>
    <m/>
    <s v="Sales Expander"/>
    <s v="Scame Parre Spa"/>
    <m/>
    <m/>
    <x v="0"/>
    <s v="Won"/>
    <n v="1500"/>
    <m/>
    <n v="400"/>
    <m/>
    <m/>
    <n v="100"/>
    <m/>
    <m/>
    <n v="5000"/>
    <m/>
    <m/>
    <m/>
    <m/>
    <n v="5000"/>
    <n v="100"/>
    <n v="5000"/>
    <n v="100"/>
    <n v="4600"/>
    <n v="92"/>
    <n v="5000"/>
    <n v="100"/>
    <m/>
    <s v="10/10/24"/>
    <m/>
    <s v="Altro"/>
    <s v="NO"/>
    <m/>
    <s v="Upselling"/>
    <m/>
    <m/>
    <m/>
    <m/>
  </r>
  <r>
    <n v="6287"/>
    <x v="6009"/>
    <n v="2000"/>
    <d v="2025-04-01T00:00:00"/>
    <m/>
    <m/>
    <n v="1"/>
    <x v="1"/>
    <m/>
    <x v="1"/>
    <m/>
    <s v="24B142"/>
    <x v="18"/>
    <s v="Cristian Pellegrini"/>
    <s v="cliente"/>
    <m/>
    <s v="Sales Expander"/>
    <s v="Cooperativa sul Serio"/>
    <m/>
    <m/>
    <x v="0"/>
    <s v="Lost"/>
    <n v="600"/>
    <m/>
    <n v="160"/>
    <m/>
    <m/>
    <n v="100"/>
    <m/>
    <m/>
    <m/>
    <m/>
    <m/>
    <m/>
    <m/>
    <n v="2000"/>
    <n v="100"/>
    <n v="2000"/>
    <n v="100"/>
    <n v="1840"/>
    <n v="92"/>
    <n v="2000"/>
    <n v="100"/>
    <m/>
    <s v="10/10/24"/>
    <m/>
    <s v="Altro"/>
    <s v="NO"/>
    <m/>
    <s v="Upselling"/>
    <m/>
    <m/>
    <m/>
    <m/>
  </r>
  <r>
    <n v="6288"/>
    <x v="6010"/>
    <n v="9000"/>
    <d v="2025-01-01T00:00:00"/>
    <m/>
    <m/>
    <n v="3"/>
    <x v="0"/>
    <d v="2024-12-03T00:00:00"/>
    <x v="1"/>
    <m/>
    <m/>
    <x v="20"/>
    <s v="Francesca Pezzoli"/>
    <s v="cliente"/>
    <m/>
    <s v="Realizzazione Siti Web"/>
    <s v="hs automation"/>
    <m/>
    <m/>
    <x v="2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s v="03/12/24"/>
    <s v="09/10/24"/>
    <m/>
    <s v="Elettrico/Elettronico"/>
    <s v="NO"/>
    <m/>
    <s v="Nuovo cliente"/>
    <m/>
    <m/>
    <m/>
    <m/>
  </r>
  <r>
    <n v="6289"/>
    <x v="6011"/>
    <n v="5000"/>
    <d v="2024-11-01T00:00:00"/>
    <m/>
    <m/>
    <n v="6"/>
    <x v="0"/>
    <d v="2024-11-06T00:00:00"/>
    <x v="1"/>
    <m/>
    <m/>
    <x v="20"/>
    <s v="Francesca Pezzoli"/>
    <s v="cliente"/>
    <m/>
    <s v="Rappresentanza Commerciale Fiere"/>
    <s v="Easyfairs Italia Srl"/>
    <m/>
    <m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05/11/24"/>
    <s v="10/10/24"/>
    <m/>
    <s v="Altro"/>
    <s v="NO"/>
    <m/>
    <s v="Cross-selling"/>
    <m/>
    <m/>
    <m/>
    <m/>
  </r>
  <r>
    <n v="6290"/>
    <x v="6012"/>
    <n v="600"/>
    <d v="2024-11-01T00:00:00"/>
    <m/>
    <m/>
    <n v="1"/>
    <x v="0"/>
    <d v="2024-12-16T00:00:00"/>
    <x v="0"/>
    <m/>
    <s v="24C401"/>
    <x v="28"/>
    <s v="Elena Barcella"/>
    <s v="cliente"/>
    <m/>
    <s v="Strumenti di Comunicazione Cartacei"/>
    <s v="Gallazzini"/>
    <m/>
    <m/>
    <x v="2"/>
    <s v="Won"/>
    <n v="600"/>
    <m/>
    <n v="160"/>
    <m/>
    <m/>
    <n v="100"/>
    <n v="303.13"/>
    <n v="479"/>
    <n v="600"/>
    <m/>
    <m/>
    <m/>
    <n v="479"/>
    <n v="600"/>
    <n v="100"/>
    <n v="600"/>
    <n v="100"/>
    <n v="440"/>
    <n v="73.333333333333002"/>
    <n v="121"/>
    <n v="20.166666666666998"/>
    <s v="15/10/24"/>
    <s v="10/10/24"/>
    <m/>
    <s v="Meccanica"/>
    <s v="NO"/>
    <m/>
    <s v="Cross-selling"/>
    <m/>
    <m/>
    <m/>
    <m/>
  </r>
  <r>
    <n v="6291"/>
    <x v="6013"/>
    <n v="600"/>
    <d v="2024-10-01T00:00:00"/>
    <m/>
    <m/>
    <n v="1"/>
    <x v="0"/>
    <d v="2024-11-05T00:00:00"/>
    <x v="0"/>
    <m/>
    <s v="24C396"/>
    <x v="22"/>
    <s v="Federica Riganti"/>
    <s v="cliente"/>
    <m/>
    <s v="Strumenti di Comunicazione Cartacei"/>
    <s v="Redi Srl "/>
    <m/>
    <m/>
    <x v="2"/>
    <s v="Won"/>
    <n v="600"/>
    <m/>
    <n v="176"/>
    <m/>
    <m/>
    <n v="100"/>
    <n v="112.5"/>
    <n v="180.1875"/>
    <n v="600"/>
    <m/>
    <m/>
    <m/>
    <n v="180.1875"/>
    <n v="600"/>
    <n v="100"/>
    <n v="600"/>
    <n v="100"/>
    <n v="424"/>
    <n v="70.666666666666998"/>
    <n v="419.8125"/>
    <n v="69.96875"/>
    <s v="10/10/24"/>
    <s v="09/10/24"/>
    <m/>
    <s v="Elettrico/Elettronico"/>
    <s v="NO"/>
    <s v="NO"/>
    <s v="Upselling"/>
    <m/>
    <m/>
    <m/>
    <m/>
  </r>
  <r>
    <n v="6292"/>
    <x v="6014"/>
    <n v="3200"/>
    <d v="2024-11-01T00:00:00"/>
    <m/>
    <m/>
    <n v="1"/>
    <x v="0"/>
    <d v="2025-01-07T00:00:00"/>
    <x v="0"/>
    <m/>
    <s v="24B192"/>
    <x v="11"/>
    <s v="Cristian Pellegrini"/>
    <s v="cliente"/>
    <m/>
    <s v="Ricerca di Mercato"/>
    <s v="SOCAF SPA"/>
    <m/>
    <m/>
    <x v="0"/>
    <s v="Won"/>
    <n v="2400"/>
    <m/>
    <n v="640"/>
    <m/>
    <m/>
    <n v="100"/>
    <n v="212.5"/>
    <n v="1290"/>
    <n v="19700"/>
    <m/>
    <m/>
    <m/>
    <n v="1290"/>
    <n v="3200"/>
    <n v="100"/>
    <n v="3200"/>
    <n v="100"/>
    <n v="2560"/>
    <n v="80"/>
    <n v="1910"/>
    <n v="59.6875"/>
    <m/>
    <s v="10/10/24"/>
    <m/>
    <s v="Chimica"/>
    <s v="SI"/>
    <m/>
    <s v="Cross-selling"/>
    <s v="Italia"/>
    <m/>
    <s v="Federica Riganti"/>
    <s v="P24B249"/>
  </r>
  <r>
    <n v="6293"/>
    <x v="6015"/>
    <n v="5000"/>
    <d v="2024-10-01T00:00:00"/>
    <m/>
    <m/>
    <n v="4"/>
    <x v="1"/>
    <m/>
    <x v="1"/>
    <m/>
    <m/>
    <x v="19"/>
    <s v="Francesca Gelmini"/>
    <s v="cliente"/>
    <m/>
    <s v="Organizzazione Eventi"/>
    <s v="ITS Move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11/10/2024"/>
    <m/>
    <s v="Altro"/>
    <s v="NO"/>
    <m/>
    <s v="Nuovo cliente"/>
    <m/>
    <m/>
    <s v="Angela Pezzoli"/>
    <m/>
  </r>
  <r>
    <n v="6294"/>
    <x v="6016"/>
    <n v="475"/>
    <d v="2024-11-01T00:00:00"/>
    <d v="2024-09-30T00:00:00"/>
    <d v="2024-09-30T00:00:00"/>
    <n v="1"/>
    <x v="0"/>
    <d v="2024-11-08T00:00:00"/>
    <x v="0"/>
    <m/>
    <s v="24B126"/>
    <x v="25"/>
    <s v="Annalisa Surini"/>
    <s v="cliente SUCCESS FEE"/>
    <b v="1"/>
    <s v="Organizzazione di Incoming"/>
    <s v="Promos Italia Scrl"/>
    <m/>
    <s v="Promos Inbuyer 2024"/>
    <x v="0"/>
    <s v="Won"/>
    <n v="400"/>
    <m/>
    <n v="128"/>
    <m/>
    <m/>
    <n v="100"/>
    <n v="18.75"/>
    <n v="24"/>
    <n v="475"/>
    <m/>
    <m/>
    <m/>
    <n v="24"/>
    <n v="475"/>
    <n v="100"/>
    <n v="475"/>
    <n v="100"/>
    <n v="347"/>
    <n v="73.052631578947"/>
    <n v="451"/>
    <n v="94.947368421053"/>
    <s v="30/09/2024"/>
    <s v="30/09/2024"/>
    <m/>
    <s v="Cosmetica"/>
    <s v="NO"/>
    <m/>
    <s v="Upselling"/>
    <s v="Europa"/>
    <m/>
    <m/>
    <m/>
  </r>
  <r>
    <n v="6295"/>
    <x v="6017"/>
    <n v="3000"/>
    <d v="2024-10-01T00:00:00"/>
    <m/>
    <m/>
    <n v="2"/>
    <x v="0"/>
    <d v="2024-10-21T00:00:00"/>
    <x v="1"/>
    <m/>
    <m/>
    <x v="19"/>
    <s v="Angela Pezzoli"/>
    <s v="cliente"/>
    <m/>
    <s v="Gestione Sale Meeting"/>
    <s v="Xella Italia Srl"/>
    <s v="Tania Leoni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21/10/24"/>
    <s v="14/10/24"/>
    <m/>
    <s v="Edilizia"/>
    <s v="NO"/>
    <m/>
    <s v="Nuovo cliente"/>
    <m/>
    <m/>
    <m/>
    <s v="P24K320"/>
  </r>
  <r>
    <n v="6296"/>
    <x v="6018"/>
    <n v="20500"/>
    <d v="2024-11-01T00:00:00"/>
    <m/>
    <m/>
    <n v="3"/>
    <x v="0"/>
    <d v="2025-05-30T00:00:00"/>
    <x v="0"/>
    <m/>
    <s v="24B189"/>
    <x v="2"/>
    <s v="Elena Barcella"/>
    <s v="cliente"/>
    <m/>
    <s v="Analisi e pianificazione marketing"/>
    <s v="ITALY BUS TRAVELLING S.R.L."/>
    <m/>
    <m/>
    <x v="0"/>
    <s v="Won"/>
    <n v="20400"/>
    <m/>
    <n v="6208"/>
    <m/>
    <m/>
    <n v="100"/>
    <n v="96.88"/>
    <n v="6116.375"/>
    <n v="20500"/>
    <m/>
    <m/>
    <m/>
    <n v="6116.375"/>
    <n v="20500"/>
    <n v="100"/>
    <n v="20500"/>
    <n v="100"/>
    <n v="14292"/>
    <n v="69.717073170731993"/>
    <n v="14383.625"/>
    <n v="70.164024390243995"/>
    <s v="12/11/24"/>
    <s v="14/10/24"/>
    <m/>
    <s v="Turismo"/>
    <s v="NO"/>
    <m/>
    <s v="Nuovo cliente"/>
    <s v="Italia"/>
    <m/>
    <m/>
    <s v="P24B250"/>
  </r>
  <r>
    <n v="6297"/>
    <x v="6019"/>
    <n v="1900"/>
    <d v="2024-10-01T00:00:00"/>
    <m/>
    <m/>
    <n v="2"/>
    <x v="0"/>
    <d v="2025-04-16T00:00:00"/>
    <x v="0"/>
    <m/>
    <s v="24C397"/>
    <x v="17"/>
    <s v="Federica Riganti"/>
    <s v="cliente"/>
    <m/>
    <s v="Strumenti di Comunicazione Cartacei"/>
    <s v="Argomm"/>
    <m/>
    <m/>
    <x v="2"/>
    <s v="Won"/>
    <n v="1890"/>
    <n v="1650"/>
    <n v="76.8"/>
    <m/>
    <m/>
    <n v="100"/>
    <m/>
    <m/>
    <n v="1900"/>
    <n v="1650"/>
    <m/>
    <m/>
    <m/>
    <n v="250"/>
    <n v="13.157894736842"/>
    <n v="250"/>
    <n v="13.157894736842"/>
    <n v="173.2"/>
    <n v="9.1157894736842007"/>
    <n v="250"/>
    <n v="13.157894736842"/>
    <s v="11/10/24"/>
    <s v="11/10/24"/>
    <m/>
    <s v="Gomma e plastica"/>
    <s v="NO"/>
    <s v="SI"/>
    <s v="Upselling"/>
    <m/>
    <m/>
    <m/>
    <s v="P24C312"/>
  </r>
  <r>
    <n v="6298"/>
    <x v="6020"/>
    <n v="180"/>
    <d v="2024-10-01T00:00:00"/>
    <m/>
    <m/>
    <n v="1"/>
    <x v="0"/>
    <d v="2024-11-08T00:00:00"/>
    <x v="0"/>
    <m/>
    <s v="24C388"/>
    <x v="17"/>
    <s v="Federica Riganti"/>
    <s v="cliente"/>
    <m/>
    <s v="Strumenti di Comunicazione Cartacei"/>
    <s v="GFM Spa"/>
    <m/>
    <m/>
    <x v="2"/>
    <s v="Won"/>
    <n v="180"/>
    <m/>
    <n v="48"/>
    <m/>
    <m/>
    <n v="100"/>
    <m/>
    <m/>
    <n v="180"/>
    <m/>
    <m/>
    <m/>
    <m/>
    <n v="180"/>
    <n v="100"/>
    <n v="180"/>
    <n v="100"/>
    <n v="132"/>
    <n v="73.333333333333002"/>
    <n v="180"/>
    <n v="100"/>
    <s v="09/10/24"/>
    <s v="09/10/24"/>
    <m/>
    <s v="Meccanica"/>
    <s v="NO"/>
    <s v="NO"/>
    <s v="Upselling"/>
    <m/>
    <m/>
    <m/>
    <m/>
  </r>
  <r>
    <n v="6299"/>
    <x v="6021"/>
    <n v="750"/>
    <d v="2024-10-01T00:00:00"/>
    <m/>
    <m/>
    <n v="2"/>
    <x v="0"/>
    <d v="2025-04-16T00:00:00"/>
    <x v="0"/>
    <m/>
    <s v="24C398"/>
    <x v="17"/>
    <s v="Federica Riganti"/>
    <s v="cliente"/>
    <m/>
    <s v="Strumenti di Comunicazione Cartacei"/>
    <s v="Argomm"/>
    <m/>
    <m/>
    <x v="2"/>
    <s v="Won"/>
    <n v="720"/>
    <m/>
    <n v="230.4"/>
    <m/>
    <m/>
    <n v="100"/>
    <n v="31.25"/>
    <n v="48"/>
    <n v="750"/>
    <m/>
    <m/>
    <m/>
    <n v="48"/>
    <n v="750"/>
    <n v="100"/>
    <n v="750"/>
    <n v="100"/>
    <n v="519.6"/>
    <n v="69.28"/>
    <n v="702"/>
    <n v="93.6"/>
    <s v="14/10/24"/>
    <s v="10/10/24"/>
    <m/>
    <s v="Gomma e plastica"/>
    <s v="NO"/>
    <s v="NO"/>
    <s v="Upselling"/>
    <m/>
    <m/>
    <m/>
    <m/>
  </r>
  <r>
    <n v="6300"/>
    <x v="6022"/>
    <n v="480"/>
    <d v="2024-10-01T00:00:00"/>
    <m/>
    <m/>
    <n v="1"/>
    <x v="0"/>
    <d v="2024-11-29T00:00:00"/>
    <x v="0"/>
    <m/>
    <s v=" 24C441"/>
    <x v="17"/>
    <s v="Federica Riganti"/>
    <s v="cliente"/>
    <m/>
    <s v="Realizzazione Siti Web"/>
    <s v="Argomm"/>
    <m/>
    <m/>
    <x v="2"/>
    <s v="Won"/>
    <n v="435"/>
    <n v="135"/>
    <n v="96"/>
    <m/>
    <m/>
    <n v="100"/>
    <n v="106.25"/>
    <n v="141"/>
    <n v="480"/>
    <m/>
    <m/>
    <m/>
    <n v="141"/>
    <n v="345"/>
    <n v="71.875"/>
    <n v="480"/>
    <n v="100"/>
    <n v="249"/>
    <n v="51.875"/>
    <n v="339"/>
    <n v="70.625"/>
    <s v="14/09/24"/>
    <s v="14/09/24"/>
    <m/>
    <s v="Gomma e plastica"/>
    <s v="NO"/>
    <s v="NO"/>
    <s v="Upselling"/>
    <m/>
    <m/>
    <m/>
    <m/>
  </r>
  <r>
    <n v="6301"/>
    <x v="6023"/>
    <n v="10000"/>
    <d v="2025-11-01T00:00:00"/>
    <m/>
    <m/>
    <n v="12"/>
    <x v="0"/>
    <d v="2025-10-30T00:00:00"/>
    <x v="1"/>
    <m/>
    <m/>
    <x v="22"/>
    <s v="Francesca Pezzoli"/>
    <s v="cliente"/>
    <m/>
    <s v="Social Media Management"/>
    <s v="Marc Srl"/>
    <m/>
    <m/>
    <x v="2"/>
    <s v="Lost"/>
    <m/>
    <m/>
    <m/>
    <m/>
    <m/>
    <m/>
    <m/>
    <n v="24"/>
    <m/>
    <m/>
    <m/>
    <m/>
    <m/>
    <n v="10000"/>
    <n v="100"/>
    <n v="10000"/>
    <n v="100"/>
    <n v="10000"/>
    <n v="100"/>
    <n v="10000"/>
    <n v="100"/>
    <s v="30/10/25"/>
    <s v="14/10/24"/>
    <m/>
    <s v="Tessile e abbigliamento"/>
    <s v="NO"/>
    <m/>
    <s v="Cross-selling"/>
    <m/>
    <m/>
    <m/>
    <m/>
  </r>
  <r>
    <n v="6302"/>
    <x v="6024"/>
    <n v="200"/>
    <d v="2024-10-01T00:00:00"/>
    <m/>
    <m/>
    <n v="2"/>
    <x v="0"/>
    <d v="2024-11-08T00:00:00"/>
    <x v="0"/>
    <m/>
    <s v="24C400"/>
    <x v="28"/>
    <s v="Francesca Pezzoli"/>
    <s v="cliente"/>
    <m/>
    <s v="Email Marketing"/>
    <s v="Winter Services srl"/>
    <m/>
    <m/>
    <x v="2"/>
    <s v="Won"/>
    <n v="180"/>
    <m/>
    <n v="48"/>
    <m/>
    <m/>
    <n v="100"/>
    <n v="208.33"/>
    <n v="87.75"/>
    <n v="200"/>
    <m/>
    <m/>
    <m/>
    <n v="87.75"/>
    <n v="200"/>
    <n v="100"/>
    <n v="200"/>
    <n v="100"/>
    <n v="152"/>
    <n v="76"/>
    <n v="112.25"/>
    <n v="56.125"/>
    <s v="15/10/2024"/>
    <s v="15/10/2024"/>
    <m/>
    <s v="Turismo"/>
    <s v="NO"/>
    <m/>
    <s v="Upselling"/>
    <m/>
    <m/>
    <m/>
    <m/>
  </r>
  <r>
    <n v="6303"/>
    <x v="6025"/>
    <n v="18000"/>
    <d v="2024-12-01T00:00:00"/>
    <m/>
    <m/>
    <n v="6"/>
    <x v="1"/>
    <m/>
    <x v="1"/>
    <m/>
    <m/>
    <x v="35"/>
    <s v="Francesca Gelmini"/>
    <s v="cliente"/>
    <m/>
    <s v="Sales Expander"/>
    <s v="Basque Trade &amp; Investments"/>
    <m/>
    <m/>
    <x v="0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m/>
    <s v="15/10/2024"/>
    <m/>
    <s v="Altro"/>
    <s v="NO"/>
    <m/>
    <s v="Nuovo cliente"/>
    <s v="Italia"/>
    <m/>
    <m/>
    <s v="P24B252"/>
  </r>
  <r>
    <n v="6304"/>
    <x v="6026"/>
    <n v="3000"/>
    <d v="2024-11-01T00:00:00"/>
    <m/>
    <m/>
    <n v="1"/>
    <x v="1"/>
    <m/>
    <x v="1"/>
    <m/>
    <m/>
    <x v="4"/>
    <s v="Cristian Pellegrini"/>
    <s v="cliente"/>
    <m/>
    <s v="Sales Expander"/>
    <s v="Swisschamber"/>
    <m/>
    <m/>
    <x v="0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m/>
    <s v="15/10/24"/>
    <m/>
    <s v="Altro"/>
    <s v="NO"/>
    <m/>
    <s v="Nuovo cliente"/>
    <s v="austria"/>
    <m/>
    <m/>
    <s v="P25B251"/>
  </r>
  <r>
    <n v="6305"/>
    <x v="6027"/>
    <n v="350"/>
    <d v="2024-10-01T00:00:00"/>
    <m/>
    <m/>
    <n v="1"/>
    <x v="0"/>
    <d v="2024-10-25T00:00:00"/>
    <x v="0"/>
    <m/>
    <s v="24C402"/>
    <x v="28"/>
    <s v="Elena Barcella"/>
    <s v="cliente"/>
    <m/>
    <s v="Stand Fieristici"/>
    <s v="Gallazzini"/>
    <m/>
    <m/>
    <x v="2"/>
    <s v="Won"/>
    <n v="360"/>
    <m/>
    <n v="96"/>
    <m/>
    <m/>
    <n v="100"/>
    <n v="10.42"/>
    <n v="10"/>
    <n v="350"/>
    <m/>
    <m/>
    <m/>
    <n v="10"/>
    <n v="350"/>
    <n v="100"/>
    <n v="350"/>
    <n v="100"/>
    <n v="254"/>
    <n v="72.571428571428996"/>
    <n v="340"/>
    <n v="97.142857142856997"/>
    <s v="16/10/24"/>
    <s v="16/10/24"/>
    <m/>
    <s v="Meccanica"/>
    <s v="NO"/>
    <m/>
    <s v="Cross-selling"/>
    <m/>
    <m/>
    <m/>
    <s v="P24C319"/>
  </r>
  <r>
    <n v="6306"/>
    <x v="6028"/>
    <n v="2700"/>
    <d v="2024-11-01T00:00:00"/>
    <m/>
    <m/>
    <n v="4"/>
    <x v="0"/>
    <d v="2025-05-08T00:00:00"/>
    <x v="0"/>
    <m/>
    <s v="24C421"/>
    <x v="28"/>
    <s v="Elena Barcella"/>
    <s v="cliente"/>
    <m/>
    <s v="Stand Fieristici"/>
    <s v="Gallazzini"/>
    <m/>
    <m/>
    <x v="2"/>
    <s v="Won"/>
    <n v="2400"/>
    <m/>
    <n v="640"/>
    <m/>
    <m/>
    <n v="100"/>
    <n v="136.72"/>
    <n v="910.5"/>
    <n v="2700"/>
    <m/>
    <m/>
    <m/>
    <n v="910.5"/>
    <n v="2700"/>
    <n v="100"/>
    <n v="2700"/>
    <n v="100"/>
    <n v="2060"/>
    <n v="76.296296296296006"/>
    <n v="1789.5"/>
    <n v="66.277777777777999"/>
    <s v="04/11/24"/>
    <s v="16/10/24"/>
    <m/>
    <s v="Meccanica"/>
    <s v="NO"/>
    <m/>
    <s v="Cross-selling"/>
    <m/>
    <m/>
    <m/>
    <s v="P24C320"/>
  </r>
  <r>
    <n v="6307"/>
    <x v="6029"/>
    <n v="16500"/>
    <d v="2025-01-01T00:00:00"/>
    <m/>
    <m/>
    <n v="7"/>
    <x v="0"/>
    <d v="2026-01-12T00:00:00"/>
    <x v="0"/>
    <m/>
    <s v="24B192"/>
    <x v="26"/>
    <s v="Federica Riganti"/>
    <s v="cliente"/>
    <m/>
    <s v="Sales Expander"/>
    <s v="SOCAF SPA"/>
    <m/>
    <m/>
    <x v="0"/>
    <s v="Won"/>
    <n v="10200"/>
    <m/>
    <n v="3003"/>
    <m/>
    <m/>
    <n v="100"/>
    <n v="153.41999999999999"/>
    <n v="4632.625"/>
    <m/>
    <m/>
    <m/>
    <m/>
    <n v="4632.625"/>
    <n v="16500"/>
    <n v="100"/>
    <n v="16500"/>
    <n v="100"/>
    <n v="13497"/>
    <n v="81.8"/>
    <n v="11867.375"/>
    <n v="71.923484848485003"/>
    <m/>
    <s v="16/10/24"/>
    <m/>
    <s v="Altro"/>
    <s v="NO"/>
    <m/>
    <s v="Cross-selling"/>
    <s v="Italia"/>
    <m/>
    <s v="Cristian Pellegrini"/>
    <s v="P24B253"/>
  </r>
  <r>
    <n v="6308"/>
    <x v="6030"/>
    <n v="16000"/>
    <d v="2025-05-01T00:00:00"/>
    <m/>
    <m/>
    <n v="6"/>
    <x v="0"/>
    <d v="2025-04-04T00:00:00"/>
    <x v="1"/>
    <m/>
    <m/>
    <x v="5"/>
    <s v="Elena Barcella"/>
    <s v="cliente"/>
    <m/>
    <s v="Sales Expander"/>
    <s v="R. Busanel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04/04/25"/>
    <s v="16/10/24"/>
    <m/>
    <s v="Food"/>
    <s v="NO"/>
    <m/>
    <s v="Nuovo cliente"/>
    <s v="Ungheria"/>
    <m/>
    <m/>
    <s v="P24B254"/>
  </r>
  <r>
    <n v="6309"/>
    <x v="6031"/>
    <n v="2500"/>
    <d v="2024-10-01T00:00:00"/>
    <m/>
    <m/>
    <n v="2"/>
    <x v="0"/>
    <d v="2024-12-16T00:00:00"/>
    <x v="0"/>
    <m/>
    <s v="24C403"/>
    <x v="28"/>
    <s v="Francesca Pezzoli"/>
    <s v="cliente"/>
    <m/>
    <s v="Multimedia"/>
    <s v="Scalvedi Nosari &amp; associati"/>
    <m/>
    <m/>
    <x v="2"/>
    <s v="Won"/>
    <n v="3800"/>
    <n v="2000"/>
    <n v="480"/>
    <m/>
    <m/>
    <n v="100"/>
    <n v="94.79"/>
    <n v="343"/>
    <n v="2500"/>
    <n v="2000"/>
    <m/>
    <m/>
    <n v="343"/>
    <n v="500"/>
    <n v="20"/>
    <n v="500"/>
    <n v="20"/>
    <n v="20"/>
    <n v="0.8"/>
    <n v="157"/>
    <n v="6.28"/>
    <s v="16/10/2024"/>
    <s v="16/10/2024"/>
    <m/>
    <s v="Altro"/>
    <s v="NO"/>
    <m/>
    <s v="Upselling"/>
    <m/>
    <m/>
    <m/>
    <m/>
  </r>
  <r>
    <n v="6310"/>
    <x v="6032"/>
    <n v="18000"/>
    <d v="2025-12-01T00:00:00"/>
    <m/>
    <m/>
    <n v="6"/>
    <x v="1"/>
    <m/>
    <x v="1"/>
    <m/>
    <m/>
    <x v="35"/>
    <s v="Francesca Gelmini"/>
    <s v="cliente"/>
    <m/>
    <s v="Sales Expander"/>
    <s v="Ennova Research"/>
    <m/>
    <m/>
    <x v="0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m/>
    <s v="17/10/24"/>
    <m/>
    <s v="IT"/>
    <s v="NO"/>
    <m/>
    <s v="Nuovo cliente"/>
    <s v="Italia"/>
    <m/>
    <m/>
    <s v="P24B255"/>
  </r>
  <r>
    <n v="6311"/>
    <x v="6033"/>
    <n v="18000"/>
    <d v="2025-02-01T00:00:00"/>
    <m/>
    <m/>
    <n v="3"/>
    <x v="0"/>
    <d v="2025-02-03T00:00:00"/>
    <x v="1"/>
    <m/>
    <m/>
    <x v="4"/>
    <s v="Chiara Moioli"/>
    <s v="cliente"/>
    <m/>
    <s v="Analisi e pianificazione marketing"/>
    <s v="Gerard&amp;#x27;s srl"/>
    <m/>
    <m/>
    <x v="0"/>
    <s v="Lost"/>
    <n v="19200"/>
    <n v="600"/>
    <n v="5628"/>
    <m/>
    <m/>
    <n v="100"/>
    <m/>
    <m/>
    <m/>
    <m/>
    <m/>
    <m/>
    <m/>
    <n v="17400"/>
    <n v="96.666666666666998"/>
    <n v="18000"/>
    <n v="100"/>
    <n v="11772"/>
    <n v="65.400000000000006"/>
    <n v="18000"/>
    <n v="100"/>
    <m/>
    <s v="17/10/24"/>
    <m/>
    <s v="Cosmetica"/>
    <s v="NO"/>
    <m/>
    <s v="Nuovo cliente"/>
    <m/>
    <s v="BE-HR"/>
    <s v="Cristian Pellegrini"/>
    <s v="P24X135"/>
  </r>
  <r>
    <n v="6312"/>
    <x v="6034"/>
    <n v="6252"/>
    <d v="2025-01-01T00:00:00"/>
    <m/>
    <m/>
    <n v="8"/>
    <x v="0"/>
    <d v="2025-07-14T00:00:00"/>
    <x v="0"/>
    <m/>
    <s v="25K122"/>
    <x v="19"/>
    <s v="Angela Pezzoli"/>
    <s v="cliente"/>
    <m/>
    <s v="Gestione Sale Meeting"/>
    <s v="Desotec International NV"/>
    <s v="Damiano Gatto"/>
    <m/>
    <x v="3"/>
    <s v="Won"/>
    <n v="4520.5"/>
    <n v="4520.5"/>
    <m/>
    <m/>
    <m/>
    <m/>
    <m/>
    <n v="328.1875"/>
    <n v="6252"/>
    <n v="4520.5"/>
    <m/>
    <m/>
    <m/>
    <n v="1731.5"/>
    <n v="27.695137555982001"/>
    <n v="1731.5"/>
    <n v="27.695137555982001"/>
    <n v="1731.5"/>
    <n v="27.695137555982001"/>
    <n v="1731.5"/>
    <n v="27.695137555982001"/>
    <s v="11/02/25"/>
    <s v="18/10/24"/>
    <m/>
    <s v="Impianti"/>
    <s v="NO"/>
    <m/>
    <s v="Nuovo cliente"/>
    <m/>
    <m/>
    <m/>
    <s v="P24K321"/>
  </r>
  <r>
    <n v="6313"/>
    <x v="6035"/>
    <n v="3800"/>
    <d v="2024-10-01T00:00:00"/>
    <m/>
    <m/>
    <n v="2"/>
    <x v="0"/>
    <d v="2024-12-04T00:00:00"/>
    <x v="0"/>
    <m/>
    <s v="24C425"/>
    <x v="20"/>
    <s v="Francesca Pezzoli"/>
    <s v="cliente"/>
    <m/>
    <s v="Multimedia"/>
    <s v="AB energy spa"/>
    <m/>
    <m/>
    <x v="2"/>
    <s v="Won"/>
    <n v="3000"/>
    <n v="1500"/>
    <n v="480"/>
    <m/>
    <m/>
    <n v="100"/>
    <n v="90"/>
    <n v="503.5"/>
    <n v="3800"/>
    <n v="1500"/>
    <m/>
    <m/>
    <n v="503.5"/>
    <n v="2300"/>
    <n v="60.526315789473998"/>
    <n v="2300"/>
    <n v="60.526315789473998"/>
    <n v="1820"/>
    <n v="47.894736842104997"/>
    <n v="1796.5"/>
    <n v="47.276315789473998"/>
    <s v="26/10/24"/>
    <s v="21/10/24"/>
    <m/>
    <s v="Impianti"/>
    <s v="NO"/>
    <m/>
    <s v="Upselling"/>
    <m/>
    <m/>
    <m/>
    <m/>
  </r>
  <r>
    <n v="6314"/>
    <x v="6036"/>
    <n v="3000"/>
    <d v="2025-01-01T00:00:00"/>
    <m/>
    <m/>
    <n v="1"/>
    <x v="0"/>
    <d v="2024-12-23T00:00:00"/>
    <x v="1"/>
    <m/>
    <s v="24B186"/>
    <x v="25"/>
    <s v="Gaia Seghezzi"/>
    <s v="cliente"/>
    <m/>
    <s v="Promozione commerciale Pre e Post Fiera"/>
    <s v="Non Solo Luce"/>
    <m/>
    <m/>
    <x v="0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s v="04/11/2024"/>
    <s v="21/10/2024"/>
    <m/>
    <s v="Arredamento"/>
    <s v="NO"/>
    <m/>
    <s v="Cross-selling"/>
    <s v="Italia"/>
    <m/>
    <m/>
    <m/>
  </r>
  <r>
    <n v="6315"/>
    <x v="6037"/>
    <n v="13545"/>
    <d v="2025-01-01T00:00:00"/>
    <m/>
    <m/>
    <n v="1"/>
    <x v="0"/>
    <d v="2025-03-17T00:00:00"/>
    <x v="0"/>
    <m/>
    <s v="25K103"/>
    <x v="19"/>
    <s v="Angela Pezzoli"/>
    <s v="cliente"/>
    <m/>
    <s v="Gestione Sale Meeting"/>
    <s v="Enginsoft Simulation Software Italia Srl"/>
    <s v="Barbara Manzoni"/>
    <m/>
    <x v="3"/>
    <s v="Won"/>
    <n v="10162.5"/>
    <n v="10162.5"/>
    <m/>
    <m/>
    <m/>
    <m/>
    <m/>
    <n v="278"/>
    <n v="13545"/>
    <n v="9952.1"/>
    <m/>
    <m/>
    <m/>
    <n v="3382.5"/>
    <n v="24.972314507198"/>
    <n v="3382.5"/>
    <n v="24.972314507198"/>
    <n v="3382.5"/>
    <n v="24.972314507198"/>
    <n v="3382.5"/>
    <n v="24.972314507198"/>
    <s v="05/11/24"/>
    <s v="21/10/24"/>
    <m/>
    <s v="software"/>
    <s v="NO"/>
    <m/>
    <s v="Upselling"/>
    <m/>
    <m/>
    <m/>
    <s v="P24K319"/>
  </r>
  <r>
    <n v="6316"/>
    <x v="6038"/>
    <n v="3000"/>
    <d v="2024-10-01T00:00:00"/>
    <m/>
    <m/>
    <n v="4"/>
    <x v="0"/>
    <d v="2024-12-23T00:00:00"/>
    <x v="1"/>
    <m/>
    <m/>
    <x v="19"/>
    <s v="Angela Pezzoli"/>
    <s v="cliente"/>
    <m/>
    <s v="Gestione Sale Meeting"/>
    <s v="Infoweb"/>
    <s v="Isabella Salamida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23/12/24"/>
    <s v="21/10/24"/>
    <m/>
    <s v="Altro"/>
    <s v="NO"/>
    <m/>
    <s v="Nuovo cliente"/>
    <m/>
    <m/>
    <m/>
    <s v="P24K322"/>
  </r>
  <r>
    <n v="6317"/>
    <x v="6039"/>
    <n v="80"/>
    <d v="2024-10-01T00:00:00"/>
    <m/>
    <m/>
    <n v="12"/>
    <x v="0"/>
    <d v="2024-11-08T00:00:00"/>
    <x v="0"/>
    <m/>
    <s v="24C404"/>
    <x v="17"/>
    <s v="Federica Riganti"/>
    <s v="cliente"/>
    <m/>
    <s v="Hosting"/>
    <s v="Adamo &amp; Partners Studio Legale"/>
    <m/>
    <m/>
    <x v="2"/>
    <s v="Won"/>
    <n v="50"/>
    <n v="50"/>
    <m/>
    <m/>
    <m/>
    <m/>
    <m/>
    <m/>
    <n v="80"/>
    <n v="50"/>
    <m/>
    <m/>
    <m/>
    <n v="30"/>
    <n v="37.5"/>
    <n v="30"/>
    <n v="37.5"/>
    <n v="30"/>
    <n v="37.5"/>
    <n v="30"/>
    <n v="37.5"/>
    <s v="22/10/24"/>
    <s v="22/10/24"/>
    <m/>
    <s v="Altro"/>
    <s v="NO"/>
    <s v="SI"/>
    <s v="Upselling"/>
    <m/>
    <m/>
    <m/>
    <m/>
  </r>
  <r>
    <n v="6318"/>
    <x v="6040"/>
    <n v="90"/>
    <d v="2024-10-01T00:00:00"/>
    <m/>
    <m/>
    <n v="12"/>
    <x v="0"/>
    <d v="2024-10-22T00:00:00"/>
    <x v="0"/>
    <m/>
    <s v="24C405"/>
    <x v="22"/>
    <s v="Francesca Pezzoli"/>
    <s v="cliente"/>
    <m/>
    <s v="Hosting"/>
    <s v="FLEXI srl"/>
    <m/>
    <m/>
    <x v="2"/>
    <s v="Won"/>
    <n v="64"/>
    <n v="64"/>
    <m/>
    <m/>
    <m/>
    <m/>
    <m/>
    <m/>
    <n v="90"/>
    <n v="63.96"/>
    <m/>
    <m/>
    <m/>
    <n v="26"/>
    <n v="28.888888888888999"/>
    <n v="26"/>
    <n v="28.888888888888999"/>
    <n v="26"/>
    <n v="28.888888888888999"/>
    <n v="26"/>
    <n v="28.888888888888999"/>
    <s v="22/10/24"/>
    <s v="22/10/24"/>
    <m/>
    <s v="Altro"/>
    <s v="NO"/>
    <s v="SI"/>
    <s v="Upselling"/>
    <m/>
    <m/>
    <m/>
    <m/>
  </r>
  <r>
    <n v="6319"/>
    <x v="6041"/>
    <n v="90"/>
    <d v="2025-10-01T00:00:00"/>
    <m/>
    <m/>
    <n v="12"/>
    <x v="1"/>
    <m/>
    <x v="0"/>
    <m/>
    <s v="25C347"/>
    <x v="37"/>
    <s v="Francesca Pezzoli"/>
    <s v="cliente"/>
    <m/>
    <s v="Hosting"/>
    <s v="FLEXI srl"/>
    <m/>
    <m/>
    <x v="2"/>
    <s v="Won"/>
    <n v="63.96"/>
    <n v="63.96"/>
    <m/>
    <m/>
    <m/>
    <m/>
    <m/>
    <m/>
    <n v="90"/>
    <n v="63.96"/>
    <m/>
    <m/>
    <m/>
    <n v="26.04"/>
    <n v="28.933333333333"/>
    <n v="26.04"/>
    <n v="28.933333333333"/>
    <n v="26.04"/>
    <n v="28.933333333333"/>
    <n v="26.04"/>
    <n v="28.933333333333"/>
    <s v="22/10/25"/>
    <s v="22/10/24"/>
    <m/>
    <s v="Altro"/>
    <s v="NO"/>
    <s v="SI"/>
    <s v="Upselling"/>
    <m/>
    <m/>
    <m/>
    <m/>
  </r>
  <r>
    <n v="6320"/>
    <x v="6042"/>
    <n v="3000"/>
    <d v="2024-10-01T00:00:00"/>
    <m/>
    <m/>
    <n v="4"/>
    <x v="0"/>
    <d v="2024-11-15T00:00:00"/>
    <x v="1"/>
    <m/>
    <m/>
    <x v="19"/>
    <s v="Angela Pezzoli"/>
    <s v="cliente"/>
    <m/>
    <s v="Gestione Sale Meeting"/>
    <s v="CISL"/>
    <s v="Fabio D'Aniello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15/11/24"/>
    <s v="22/10/24"/>
    <m/>
    <s v="Altro"/>
    <s v="NO"/>
    <m/>
    <s v="Upselling"/>
    <m/>
    <m/>
    <m/>
    <s v="P24K323"/>
  </r>
  <r>
    <n v="6321"/>
    <x v="6043"/>
    <n v="2500"/>
    <d v="2024-11-01T00:00:00"/>
    <m/>
    <m/>
    <n v="11"/>
    <x v="0"/>
    <d v="2025-09-30T00:00:00"/>
    <x v="0"/>
    <m/>
    <s v="24H119"/>
    <x v="11"/>
    <s v="Chiara Moioli"/>
    <s v="cliente"/>
    <m/>
    <s v="Executive Search"/>
    <s v="Simbiosity Srl"/>
    <m/>
    <s v="Soft Strategy_Chief innovation"/>
    <x v="5"/>
    <s v="Won"/>
    <n v="4600"/>
    <m/>
    <n v="1392"/>
    <m/>
    <m/>
    <n v="100"/>
    <n v="128.57"/>
    <n v="1440"/>
    <n v="2500"/>
    <m/>
    <m/>
    <m/>
    <n v="1440"/>
    <n v="2500"/>
    <n v="100"/>
    <n v="2500"/>
    <n v="100"/>
    <n v="1108"/>
    <n v="44.32"/>
    <n v="1060"/>
    <n v="42.4"/>
    <s v="11/11/24"/>
    <s v="22/10/24"/>
    <m/>
    <s v="Altro"/>
    <s v="NO"/>
    <m/>
    <s v="Nuovo cliente"/>
    <m/>
    <m/>
    <m/>
    <m/>
  </r>
  <r>
    <n v="6322"/>
    <x v="6044"/>
    <n v="9000"/>
    <d v="2024-12-01T00:00:00"/>
    <m/>
    <m/>
    <n v="12"/>
    <x v="0"/>
    <d v="2024-11-26T00:00:00"/>
    <x v="1"/>
    <m/>
    <m/>
    <x v="20"/>
    <s v="Francesca Pezzoli"/>
    <s v="cliente"/>
    <m/>
    <s v="Paid ADV"/>
    <s v="Friulchem"/>
    <m/>
    <m/>
    <x v="2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s v="23/11/24"/>
    <s v="23/10/24"/>
    <m/>
    <s v="Chimica"/>
    <s v="NO"/>
    <m/>
    <s v="Nuovo cliente"/>
    <m/>
    <m/>
    <m/>
    <m/>
  </r>
  <r>
    <n v="6323"/>
    <x v="6045"/>
    <n v="5000"/>
    <d v="2025-04-01T00:00:00"/>
    <m/>
    <m/>
    <n v="3"/>
    <x v="0"/>
    <d v="2025-03-03T00:00:00"/>
    <x v="1"/>
    <m/>
    <m/>
    <x v="28"/>
    <s v="Francesca Pezzoli"/>
    <s v="cliente"/>
    <m/>
    <s v="Strumenti di Comunicazione Cartacei"/>
    <s v="Winter Services srl"/>
    <m/>
    <m/>
    <x v="2"/>
    <s v="Lost"/>
    <n v="5620"/>
    <m/>
    <n v="1558.4"/>
    <m/>
    <m/>
    <n v="100"/>
    <m/>
    <m/>
    <m/>
    <m/>
    <m/>
    <m/>
    <m/>
    <n v="5000"/>
    <n v="100"/>
    <n v="5000"/>
    <n v="100"/>
    <n v="3441.6"/>
    <n v="68.831999999999994"/>
    <n v="5000"/>
    <n v="100"/>
    <s v="03/03/2025"/>
    <s v="23/10/24"/>
    <m/>
    <s v="Turismo"/>
    <s v="NO"/>
    <m/>
    <s v="Cross-selling"/>
    <m/>
    <m/>
    <m/>
    <m/>
  </r>
  <r>
    <n v="6324"/>
    <x v="6046"/>
    <n v="1900"/>
    <d v="2024-10-01T00:00:00"/>
    <m/>
    <m/>
    <n v="3"/>
    <x v="0"/>
    <d v="2025-03-28T00:00:00"/>
    <x v="0"/>
    <m/>
    <s v="24C413"/>
    <x v="17"/>
    <s v="Federica Riganti"/>
    <s v="cliente"/>
    <m/>
    <s v="Brand Identity"/>
    <s v="Magnetti Building spa"/>
    <m/>
    <m/>
    <x v="2"/>
    <s v="Won"/>
    <n v="1880"/>
    <m/>
    <n v="505.6"/>
    <m/>
    <m/>
    <n v="100"/>
    <n v="225.59"/>
    <n v="1216.25"/>
    <n v="1900"/>
    <m/>
    <m/>
    <m/>
    <n v="1216.25"/>
    <n v="1900"/>
    <n v="100"/>
    <n v="1900"/>
    <n v="100"/>
    <n v="1394.4"/>
    <n v="73.389473684210998"/>
    <n v="683.75"/>
    <n v="35.986842105263001"/>
    <s v="25/10/24"/>
    <s v="22/10/24"/>
    <m/>
    <s v="Edilizia"/>
    <s v="NO"/>
    <s v="NO"/>
    <s v="Upselling"/>
    <m/>
    <m/>
    <m/>
    <m/>
  </r>
  <r>
    <n v="6325"/>
    <x v="6047"/>
    <n v="4310"/>
    <d v="2024-10-01T00:00:00"/>
    <m/>
    <m/>
    <n v="3"/>
    <x v="0"/>
    <d v="2025-03-28T00:00:00"/>
    <x v="0"/>
    <m/>
    <s v="24C414"/>
    <x v="17"/>
    <s v="Federica Riganti"/>
    <s v="cliente"/>
    <m/>
    <s v="Realizzazione Siti Web"/>
    <s v="Magnetti Building spa"/>
    <m/>
    <m/>
    <x v="2"/>
    <s v="Won"/>
    <n v="3850"/>
    <n v="3850"/>
    <m/>
    <m/>
    <m/>
    <m/>
    <m/>
    <n v="48.5"/>
    <n v="4310"/>
    <n v="3850"/>
    <m/>
    <m/>
    <m/>
    <n v="460"/>
    <n v="10.672853828306"/>
    <n v="460"/>
    <n v="10.672853828306"/>
    <n v="460"/>
    <n v="10.672853828306"/>
    <n v="460"/>
    <n v="10.672853828306"/>
    <s v="23/10/24"/>
    <s v="22/10/24"/>
    <m/>
    <s v="Edilizia"/>
    <s v="NO"/>
    <s v="SI"/>
    <s v="Upselling"/>
    <m/>
    <m/>
    <m/>
    <m/>
  </r>
  <r>
    <n v="6326"/>
    <x v="6048"/>
    <n v="3000"/>
    <d v="2024-10-01T00:00:00"/>
    <d v="2024-10-23T00:00:00"/>
    <m/>
    <n v="12"/>
    <x v="0"/>
    <d v="2026-01-12T00:00:00"/>
    <x v="0"/>
    <m/>
    <s v="24B185"/>
    <x v="11"/>
    <s v="Gaia Seghezzi"/>
    <s v="cliente"/>
    <m/>
    <s v="Social Media Management"/>
    <s v="Kiterm"/>
    <m/>
    <m/>
    <x v="2"/>
    <s v="Won"/>
    <n v="3000"/>
    <m/>
    <n v="815"/>
    <m/>
    <m/>
    <n v="100"/>
    <n v="148.5"/>
    <n v="622.54999999999995"/>
    <m/>
    <m/>
    <m/>
    <m/>
    <n v="622.54999999999995"/>
    <n v="3000"/>
    <n v="100"/>
    <n v="3000"/>
    <n v="100"/>
    <n v="2185"/>
    <n v="72.833333333333002"/>
    <n v="2377.4499999999998"/>
    <n v="79.248333333332994"/>
    <s v="23/10/24"/>
    <s v="15/10/24"/>
    <s v="ASSOART"/>
    <s v="Impianti"/>
    <s v="SI"/>
    <m/>
    <s v="Upselling"/>
    <m/>
    <s v="BE-COM"/>
    <m/>
    <m/>
  </r>
  <r>
    <n v="6327"/>
    <x v="6049"/>
    <n v="1500"/>
    <d v="2024-10-01T00:00:00"/>
    <m/>
    <m/>
    <n v="12"/>
    <x v="0"/>
    <d v="2025-05-14T00:00:00"/>
    <x v="0"/>
    <m/>
    <s v="24C406"/>
    <x v="22"/>
    <s v="Federica Riganti"/>
    <s v="cliente"/>
    <m/>
    <s v="Service"/>
    <s v="ALFA VALVOLE"/>
    <m/>
    <m/>
    <x v="2"/>
    <s v="Won"/>
    <n v="1500"/>
    <m/>
    <n v="400"/>
    <m/>
    <m/>
    <n v="100"/>
    <n v="21.25"/>
    <n v="76"/>
    <n v="1500"/>
    <m/>
    <m/>
    <m/>
    <n v="76"/>
    <n v="1500"/>
    <n v="100"/>
    <n v="1500"/>
    <n v="100"/>
    <n v="1100"/>
    <n v="73.333333333333002"/>
    <n v="1424"/>
    <n v="94.933333333332996"/>
    <s v="23/10/24"/>
    <s v="23/10/24"/>
    <m/>
    <s v="Meccanica"/>
    <s v="NO"/>
    <s v="NO"/>
    <s v="Upselling"/>
    <m/>
    <m/>
    <m/>
    <s v="P24C324"/>
  </r>
  <r>
    <n v="6328"/>
    <x v="6050"/>
    <n v="3000"/>
    <d v="2024-10-01T00:00:00"/>
    <m/>
    <m/>
    <n v="8"/>
    <x v="0"/>
    <d v="2024-11-12T00:00:00"/>
    <x v="1"/>
    <m/>
    <m/>
    <x v="19"/>
    <s v="Angela Pezzoli"/>
    <s v="cliente"/>
    <m/>
    <s v="Gestione Sale Meeting"/>
    <s v="Casamedica"/>
    <s v="Tiziana Dell'Anna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12/11/24"/>
    <s v="23/10/24"/>
    <m/>
    <s v="Medicale"/>
    <s v="NO"/>
    <m/>
    <s v="Nuovo cliente"/>
    <m/>
    <m/>
    <m/>
    <s v="P24K324"/>
  </r>
  <r>
    <n v="6329"/>
    <x v="6051"/>
    <n v="1000"/>
    <d v="2024-10-01T00:00:00"/>
    <m/>
    <m/>
    <n v="18"/>
    <x v="0"/>
    <d v="2026-06-25T00:00:00"/>
    <x v="0"/>
    <m/>
    <s v="24C407"/>
    <x v="28"/>
    <s v="Federica Riganti"/>
    <s v="cliente"/>
    <m/>
    <s v="Service"/>
    <s v="Fondazione Istituto Tecnico Superiore per le nuove tecnologie della vita"/>
    <m/>
    <m/>
    <x v="2"/>
    <s v="Won"/>
    <n v="1020"/>
    <m/>
    <n v="272"/>
    <m/>
    <m/>
    <n v="100"/>
    <n v="55.15"/>
    <n v="152.25"/>
    <n v="1000"/>
    <m/>
    <m/>
    <m/>
    <n v="152.25"/>
    <n v="1000"/>
    <n v="100"/>
    <n v="1000"/>
    <n v="100"/>
    <n v="728"/>
    <n v="72.8"/>
    <n v="847.75"/>
    <n v="84.775000000000006"/>
    <s v="23/10/2024"/>
    <s v="23/10/2024"/>
    <m/>
    <s v="Altro"/>
    <s v="NO"/>
    <m/>
    <s v="Upselling"/>
    <m/>
    <m/>
    <m/>
    <m/>
  </r>
  <r>
    <n v="6330"/>
    <x v="6052"/>
    <n v="1950"/>
    <d v="2024-11-01T00:00:00"/>
    <m/>
    <m/>
    <n v="12"/>
    <x v="0"/>
    <d v="2025-01-07T00:00:00"/>
    <x v="0"/>
    <m/>
    <s v="24C411"/>
    <x v="28"/>
    <s v="Francesca Pezzoli"/>
    <s v="cliente"/>
    <m/>
    <s v="Service"/>
    <s v="Winter Services srl"/>
    <m/>
    <m/>
    <x v="2"/>
    <s v="Won"/>
    <n v="1980"/>
    <m/>
    <n v="553.6"/>
    <m/>
    <m/>
    <n v="100"/>
    <n v="126.69"/>
    <n v="692.25"/>
    <n v="1950"/>
    <m/>
    <m/>
    <m/>
    <n v="692.25"/>
    <n v="1950"/>
    <n v="100"/>
    <n v="1950"/>
    <n v="100"/>
    <n v="1396.4"/>
    <n v="71.610256410256"/>
    <n v="1257.75"/>
    <n v="64.5"/>
    <s v="24/10/24"/>
    <s v="23/10/24"/>
    <m/>
    <s v="Turismo"/>
    <s v="NO"/>
    <m/>
    <s v="Upselling"/>
    <m/>
    <m/>
    <m/>
    <m/>
  </r>
  <r>
    <n v="6331"/>
    <x v="6053"/>
    <n v="12696"/>
    <d v="2025-01-01T00:00:00"/>
    <m/>
    <m/>
    <n v="4"/>
    <x v="0"/>
    <d v="2025-05-20T00:00:00"/>
    <x v="0"/>
    <m/>
    <s v="25K102"/>
    <x v="19"/>
    <s v="Angela Pezzoli"/>
    <s v="cliente"/>
    <m/>
    <s v="Gestione Sale Meeting"/>
    <s v="DB Information Spa"/>
    <m/>
    <m/>
    <x v="3"/>
    <s v="Won"/>
    <n v="10070.5"/>
    <n v="10070.5"/>
    <m/>
    <m/>
    <m/>
    <m/>
    <m/>
    <n v="360.1875"/>
    <n v="12696"/>
    <n v="9220.5"/>
    <m/>
    <m/>
    <m/>
    <n v="2625.5"/>
    <n v="20.679741650914"/>
    <n v="2625.5"/>
    <n v="20.679741650914"/>
    <n v="2625.5"/>
    <n v="20.679741650914"/>
    <n v="2625.5"/>
    <n v="20.679741650914"/>
    <s v="05/11/24"/>
    <s v="24/10/24"/>
    <m/>
    <s v="Altro"/>
    <s v="NO"/>
    <m/>
    <s v="Upselling"/>
    <m/>
    <m/>
    <m/>
    <s v="P24K325"/>
  </r>
  <r>
    <n v="6332"/>
    <x v="6054"/>
    <n v="1500"/>
    <d v="2024-11-01T00:00:00"/>
    <m/>
    <m/>
    <n v="1"/>
    <x v="0"/>
    <d v="2024-12-16T00:00:00"/>
    <x v="0"/>
    <m/>
    <s v="24C409"/>
    <x v="28"/>
    <s v="Antonio Noventa"/>
    <s v="cliente"/>
    <m/>
    <s v="Strumenti di Comunicazione Cartacei"/>
    <s v="VITALI SPA"/>
    <m/>
    <m/>
    <x v="2"/>
    <s v="Won"/>
    <n v="1560"/>
    <m/>
    <n v="416"/>
    <m/>
    <m/>
    <n v="100"/>
    <n v="114.18"/>
    <n v="684"/>
    <n v="1500"/>
    <m/>
    <m/>
    <m/>
    <n v="684"/>
    <n v="1500"/>
    <n v="100"/>
    <n v="1500"/>
    <n v="100"/>
    <n v="1084"/>
    <n v="72.266666666667007"/>
    <n v="816"/>
    <n v="54.4"/>
    <s v="29/10/24"/>
    <s v="23/10/24"/>
    <m/>
    <s v="Edilizia"/>
    <s v="NO"/>
    <m/>
    <s v="Nuovo cliente"/>
    <m/>
    <m/>
    <s v="Francesca Pezzoli"/>
    <s v="P24C409"/>
  </r>
  <r>
    <n v="6333"/>
    <x v="6055"/>
    <n v="20000"/>
    <d v="2026-07-01T00:00:00"/>
    <m/>
    <m/>
    <n v="4"/>
    <x v="1"/>
    <m/>
    <x v="0"/>
    <m/>
    <s v="26B153"/>
    <x v="33"/>
    <s v="Gaia Seghezzi"/>
    <s v="cliente"/>
    <m/>
    <s v="Organizzazione di Incoming"/>
    <s v="Confartigianato Bari "/>
    <m/>
    <m/>
    <x v="0"/>
    <s v="Won"/>
    <n v="5000"/>
    <m/>
    <n v="1397"/>
    <m/>
    <m/>
    <n v="72.22"/>
    <n v="52.43"/>
    <n v="717.375"/>
    <n v="5000"/>
    <m/>
    <m/>
    <m/>
    <n v="1014.1887288840001"/>
    <n v="20000"/>
    <n v="100"/>
    <n v="20000"/>
    <n v="100"/>
    <n v="18603"/>
    <n v="93.015000000000001"/>
    <n v="18985.811271115999"/>
    <n v="94.929056355580002"/>
    <s v="22/06/26"/>
    <s v="20/05/26"/>
    <s v="CONF BARI"/>
    <s v="Tessile e abbigliamento"/>
    <s v="NO"/>
    <m/>
    <s v="Nuovo cliente"/>
    <m/>
    <m/>
    <m/>
    <m/>
  </r>
  <r>
    <n v="6334"/>
    <x v="6056"/>
    <n v="300"/>
    <d v="2024-11-01T00:00:00"/>
    <m/>
    <m/>
    <n v="12"/>
    <x v="0"/>
    <d v="2025-10-03T00:00:00"/>
    <x v="1"/>
    <m/>
    <s v="24C412"/>
    <x v="17"/>
    <s v="Federica Riganti"/>
    <s v="cliente"/>
    <m/>
    <s v="Hosting"/>
    <s v="Valetudo Srl"/>
    <m/>
    <m/>
    <x v="2"/>
    <s v="Lost"/>
    <m/>
    <m/>
    <m/>
    <m/>
    <m/>
    <m/>
    <m/>
    <m/>
    <n v="300"/>
    <m/>
    <m/>
    <m/>
    <m/>
    <n v="300"/>
    <n v="100"/>
    <n v="300"/>
    <n v="100"/>
    <n v="300"/>
    <n v="100"/>
    <n v="300"/>
    <n v="100"/>
    <s v="25/10/24"/>
    <s v="25/10/24"/>
    <m/>
    <s v="Cosmetica"/>
    <s v="NO"/>
    <s v="NO"/>
    <s v="Upselling"/>
    <m/>
    <m/>
    <m/>
    <m/>
  </r>
  <r>
    <n v="6335"/>
    <x v="6057"/>
    <n v="6600"/>
    <d v="2024-12-01T00:00:00"/>
    <m/>
    <m/>
    <n v="7"/>
    <x v="0"/>
    <d v="2025-07-21T00:00:00"/>
    <x v="0"/>
    <m/>
    <s v="24C474"/>
    <x v="20"/>
    <s v="Francesca Pezzoli"/>
    <s v="cliente"/>
    <m/>
    <s v="Paid ADV"/>
    <s v="ENERCOM Srl"/>
    <m/>
    <m/>
    <x v="2"/>
    <s v="Won"/>
    <n v="6600"/>
    <m/>
    <n v="1760"/>
    <m/>
    <m/>
    <n v="100"/>
    <n v="92.33"/>
    <n v="1204.5"/>
    <m/>
    <m/>
    <m/>
    <m/>
    <n v="1204.5"/>
    <n v="6600"/>
    <n v="100"/>
    <n v="6600"/>
    <n v="100"/>
    <n v="4840"/>
    <n v="73.333333333333002"/>
    <n v="5395.5"/>
    <n v="81.75"/>
    <s v="15/11/24"/>
    <s v="24/10/24"/>
    <m/>
    <s v="Altro"/>
    <s v="NO"/>
    <m/>
    <s v="Upselling"/>
    <m/>
    <m/>
    <m/>
    <m/>
  </r>
  <r>
    <n v="6336"/>
    <x v="6058"/>
    <n v="5000"/>
    <d v="2024-11-01T00:00:00"/>
    <m/>
    <m/>
    <n v="4"/>
    <x v="0"/>
    <d v="2025-06-05T00:00:00"/>
    <x v="0"/>
    <m/>
    <s v="24C474"/>
    <x v="20"/>
    <s v="Francesca Pezzoli"/>
    <s v="cliente"/>
    <m/>
    <s v="Strumenti di Comunicazione Cartacei"/>
    <s v="ENERCOM Srl"/>
    <m/>
    <m/>
    <x v="2"/>
    <s v="Won"/>
    <n v="5280"/>
    <m/>
    <n v="1408"/>
    <m/>
    <m/>
    <n v="100"/>
    <n v="100.5"/>
    <n v="1684"/>
    <n v="11600"/>
    <m/>
    <m/>
    <m/>
    <n v="1684"/>
    <n v="5000"/>
    <n v="100"/>
    <n v="5000"/>
    <n v="100"/>
    <n v="3592"/>
    <n v="71.84"/>
    <n v="3316"/>
    <n v="66.319999999999993"/>
    <s v="15/11/24"/>
    <s v="24/10/24"/>
    <m/>
    <s v="Altro"/>
    <s v="SI"/>
    <m/>
    <s v="Upselling"/>
    <m/>
    <m/>
    <m/>
    <m/>
  </r>
  <r>
    <n v="6337"/>
    <x v="6059"/>
    <n v="5000"/>
    <d v="2024-10-01T00:00:00"/>
    <m/>
    <m/>
    <n v="1"/>
    <x v="0"/>
    <d v="2024-11-08T00:00:00"/>
    <x v="1"/>
    <m/>
    <m/>
    <x v="19"/>
    <s v="Angela Pezzoli"/>
    <s v="cliente"/>
    <m/>
    <s v="Gestione Sale Meeting"/>
    <s v="Gewiss S.p.a."/>
    <s v="Debora Suardi"/>
    <m/>
    <x v="3"/>
    <s v="Lost"/>
    <n v="3500"/>
    <n v="3500"/>
    <m/>
    <m/>
    <m/>
    <m/>
    <m/>
    <m/>
    <m/>
    <m/>
    <m/>
    <m/>
    <m/>
    <n v="1500"/>
    <n v="30"/>
    <n v="1500"/>
    <n v="30"/>
    <n v="1500"/>
    <n v="30"/>
    <n v="1500"/>
    <n v="30"/>
    <s v="08/11/24"/>
    <s v="25/10/24"/>
    <m/>
    <s v="Elettrico/Elettronico"/>
    <s v="NO"/>
    <m/>
    <s v="Nuovo cliente"/>
    <m/>
    <m/>
    <m/>
    <s v="P24K326"/>
  </r>
  <r>
    <n v="6338"/>
    <x v="6060"/>
    <n v="300"/>
    <d v="2025-06-01T00:00:00"/>
    <m/>
    <m/>
    <n v="12"/>
    <x v="0"/>
    <d v="2025-07-08T00:00:00"/>
    <x v="0"/>
    <m/>
    <s v="25C227"/>
    <x v="22"/>
    <s v="Federica Riganti"/>
    <s v="cliente"/>
    <m/>
    <s v="Hosting"/>
    <s v="Semplicemente Legno"/>
    <m/>
    <m/>
    <x v="2"/>
    <s v="Won"/>
    <n v="120"/>
    <n v="120"/>
    <m/>
    <m/>
    <m/>
    <m/>
    <m/>
    <m/>
    <n v="300"/>
    <n v="120"/>
    <m/>
    <m/>
    <m/>
    <n v="180"/>
    <n v="60"/>
    <n v="180"/>
    <n v="60"/>
    <n v="180"/>
    <n v="60"/>
    <n v="180"/>
    <n v="60"/>
    <s v="16/05/25"/>
    <s v="25/10/24"/>
    <m/>
    <s v="Arredamento"/>
    <s v="NO"/>
    <s v="SI"/>
    <s v="Upselling"/>
    <m/>
    <m/>
    <m/>
    <m/>
  </r>
  <r>
    <n v="6339"/>
    <x v="6061"/>
    <n v="27000"/>
    <d v="2025-03-01T00:00:00"/>
    <d v="2025-02-21T00:00:00"/>
    <m/>
    <n v="9"/>
    <x v="0"/>
    <d v="2026-01-07T00:00:00"/>
    <x v="0"/>
    <m/>
    <s v="25B122"/>
    <x v="2"/>
    <s v="Francesca Gelmini"/>
    <s v="cliente"/>
    <m/>
    <s v="Sales Expander"/>
    <s v="RED V"/>
    <m/>
    <m/>
    <x v="0"/>
    <s v="Won"/>
    <n v="22400"/>
    <m/>
    <n v="5376"/>
    <m/>
    <m/>
    <n v="100"/>
    <n v="116.29"/>
    <n v="6252"/>
    <n v="27000"/>
    <m/>
    <m/>
    <m/>
    <n v="6252"/>
    <n v="27000"/>
    <n v="100"/>
    <n v="27000"/>
    <n v="100"/>
    <n v="21624"/>
    <n v="80.088888888889002"/>
    <n v="20748"/>
    <n v="76.844444444443994"/>
    <s v="21/02/2025"/>
    <s v="25/10/24"/>
    <m/>
    <s v="software"/>
    <s v="NO"/>
    <m/>
    <s v="Nuovo cliente"/>
    <s v="UE"/>
    <m/>
    <m/>
    <s v="P24B258"/>
  </r>
  <r>
    <n v="6340"/>
    <x v="6062"/>
    <n v="360"/>
    <d v="2024-10-01T00:00:00"/>
    <m/>
    <m/>
    <n v="12"/>
    <x v="0"/>
    <d v="2024-11-26T00:00:00"/>
    <x v="0"/>
    <m/>
    <s v="24C415"/>
    <x v="22"/>
    <s v="Gaia Seghezzi"/>
    <s v="cliente"/>
    <m/>
    <s v="Hosting"/>
    <s v="Semplicemente Legno"/>
    <m/>
    <m/>
    <x v="2"/>
    <s v="Won"/>
    <n v="151.97999999999999"/>
    <n v="151.97999999999999"/>
    <m/>
    <m/>
    <m/>
    <m/>
    <m/>
    <m/>
    <n v="360"/>
    <n v="151.97999999999999"/>
    <m/>
    <m/>
    <m/>
    <n v="208.02"/>
    <n v="57.783333333332997"/>
    <n v="208.02"/>
    <n v="57.783333333332997"/>
    <n v="208.02"/>
    <n v="57.783333333332997"/>
    <n v="208.02"/>
    <n v="57.783333333332997"/>
    <s v="25/10/24"/>
    <s v="25/10/24"/>
    <m/>
    <s v="Arredamento"/>
    <s v="NO"/>
    <s v="SI"/>
    <s v="Upselling"/>
    <m/>
    <m/>
    <m/>
    <m/>
  </r>
  <r>
    <n v="6341"/>
    <x v="6063"/>
    <n v="360"/>
    <d v="2025-10-01T00:00:00"/>
    <m/>
    <m/>
    <n v="12"/>
    <x v="0"/>
    <d v="2025-11-25T00:00:00"/>
    <x v="0"/>
    <m/>
    <s v="25C346"/>
    <x v="22"/>
    <s v="Gaia Seghezzi"/>
    <s v="cliente"/>
    <m/>
    <s v="Hosting"/>
    <s v="Semplicemente Legno"/>
    <m/>
    <m/>
    <x v="2"/>
    <s v="Won"/>
    <n v="151.97999999999999"/>
    <n v="151.97999999999999"/>
    <m/>
    <m/>
    <m/>
    <m/>
    <m/>
    <m/>
    <n v="360"/>
    <n v="151.97999999999999"/>
    <m/>
    <m/>
    <m/>
    <n v="208.02"/>
    <n v="57.783333333332997"/>
    <n v="208.02"/>
    <n v="57.783333333332997"/>
    <n v="208.02"/>
    <n v="57.783333333332997"/>
    <n v="208.02"/>
    <n v="57.783333333332997"/>
    <s v="25/10/25"/>
    <s v="25/10/24"/>
    <m/>
    <s v="Arredamento"/>
    <s v="NO"/>
    <s v="SI"/>
    <s v="Upselling"/>
    <m/>
    <m/>
    <m/>
    <m/>
  </r>
  <r>
    <n v="6342"/>
    <x v="6064"/>
    <n v="16368.5"/>
    <d v="2024-10-01T00:00:00"/>
    <m/>
    <m/>
    <n v="3"/>
    <x v="0"/>
    <d v="2025-01-09T00:00:00"/>
    <x v="0"/>
    <m/>
    <s v="24C431"/>
    <x v="19"/>
    <s v="Angela Pezzoli"/>
    <s v="cliente"/>
    <m/>
    <s v="Organizzazione Eventi"/>
    <s v="Argomm"/>
    <m/>
    <m/>
    <x v="2"/>
    <s v="Won"/>
    <n v="10791.5"/>
    <n v="10791.5"/>
    <m/>
    <m/>
    <m/>
    <m/>
    <m/>
    <n v="1125.6875"/>
    <n v="16368.5"/>
    <n v="10491.5"/>
    <m/>
    <m/>
    <m/>
    <n v="5577"/>
    <n v="34.071539847879002"/>
    <n v="5577"/>
    <n v="34.071539847879002"/>
    <n v="5577"/>
    <n v="34.071539847879002"/>
    <n v="5577"/>
    <n v="34.071539847879002"/>
    <s v="11/11/24"/>
    <s v="25/10/24"/>
    <m/>
    <s v="Altro"/>
    <s v="NO"/>
    <m/>
    <s v="Upselling"/>
    <m/>
    <m/>
    <m/>
    <s v="P24C327"/>
  </r>
  <r>
    <n v="6343"/>
    <x v="6065"/>
    <n v="240"/>
    <d v="2024-10-01T00:00:00"/>
    <m/>
    <m/>
    <n v="2"/>
    <x v="0"/>
    <d v="2025-03-28T00:00:00"/>
    <x v="0"/>
    <m/>
    <s v="24C416"/>
    <x v="28"/>
    <s v="Antonio Noventa"/>
    <s v="cliente"/>
    <m/>
    <s v="Strumenti di Comunicazione Cartacei"/>
    <s v="DESPAR ITALIA S.c. a r.l."/>
    <m/>
    <m/>
    <x v="2"/>
    <s v="Won"/>
    <n v="240"/>
    <m/>
    <n v="64"/>
    <m/>
    <m/>
    <n v="100"/>
    <n v="375"/>
    <n v="200.1875"/>
    <n v="240"/>
    <m/>
    <m/>
    <m/>
    <n v="200.1875"/>
    <n v="240"/>
    <n v="100"/>
    <n v="240"/>
    <n v="100"/>
    <n v="176"/>
    <n v="73.333333333333002"/>
    <n v="39.8125"/>
    <n v="16.588541666666998"/>
    <s v="28/10/2024"/>
    <s v="28/10/2024"/>
    <m/>
    <s v="Food"/>
    <s v="NO"/>
    <m/>
    <s v="Upselling"/>
    <m/>
    <m/>
    <m/>
    <m/>
  </r>
  <r>
    <n v="6344"/>
    <x v="6066"/>
    <n v="405"/>
    <d v="2024-10-01T00:00:00"/>
    <m/>
    <m/>
    <n v="2"/>
    <x v="0"/>
    <d v="2025-03-28T00:00:00"/>
    <x v="0"/>
    <m/>
    <s v="24C417"/>
    <x v="28"/>
    <s v="Antonio Noventa"/>
    <s v="cliente"/>
    <m/>
    <s v="Strumenti di Comunicazione Cartacei"/>
    <s v="DESPAR ITALIA S.c. a r.l."/>
    <m/>
    <m/>
    <x v="2"/>
    <s v="Won"/>
    <n v="420"/>
    <m/>
    <n v="112"/>
    <m/>
    <m/>
    <n v="100"/>
    <n v="53.57"/>
    <n v="98"/>
    <n v="405"/>
    <m/>
    <m/>
    <m/>
    <n v="98"/>
    <n v="405"/>
    <n v="100"/>
    <n v="405"/>
    <n v="100"/>
    <n v="293"/>
    <n v="72.345679012345997"/>
    <n v="307"/>
    <n v="75.802469135801999"/>
    <s v="28/10/2024"/>
    <s v="28/10/2024"/>
    <m/>
    <s v="Food"/>
    <s v="NO"/>
    <m/>
    <s v="Upselling"/>
    <m/>
    <m/>
    <m/>
    <m/>
  </r>
  <r>
    <n v="6345"/>
    <x v="6067"/>
    <n v="10200"/>
    <d v="2025-05-01T00:00:00"/>
    <m/>
    <m/>
    <n v="6"/>
    <x v="0"/>
    <d v="2025-11-25T00:00:00"/>
    <x v="0"/>
    <m/>
    <s v="25C202"/>
    <x v="22"/>
    <s v="Federica Riganti"/>
    <s v="cliente"/>
    <m/>
    <s v="Social Media Management"/>
    <s v="Frigogelo"/>
    <m/>
    <m/>
    <x v="2"/>
    <s v="Won"/>
    <n v="10200"/>
    <m/>
    <n v="3008"/>
    <m/>
    <m/>
    <n v="100"/>
    <n v="88.05"/>
    <n v="1747.75"/>
    <n v="10200"/>
    <m/>
    <m/>
    <m/>
    <n v="1747.75"/>
    <n v="10200"/>
    <n v="100"/>
    <n v="10200"/>
    <n v="100"/>
    <n v="7192"/>
    <n v="70.509803921569002"/>
    <n v="8452.25"/>
    <n v="82.865196078430998"/>
    <m/>
    <s v="28/10/24"/>
    <m/>
    <s v="Impianti"/>
    <s v="NO"/>
    <s v="NO"/>
    <s v="Upselling"/>
    <m/>
    <m/>
    <m/>
    <m/>
  </r>
  <r>
    <n v="6346"/>
    <x v="6068"/>
    <n v="24000"/>
    <d v="2025-06-01T00:00:00"/>
    <m/>
    <m/>
    <n v="3"/>
    <x v="1"/>
    <m/>
    <x v="1"/>
    <m/>
    <m/>
    <x v="7"/>
    <s v="Valentina Bucca"/>
    <s v="cliente"/>
    <m/>
    <s v="Analisi e pianificazione marketing"/>
    <s v="ELECTRO ADDA SPA"/>
    <m/>
    <m/>
    <x v="0"/>
    <s v="Lost"/>
    <n v="22000"/>
    <m/>
    <n v="7024"/>
    <m/>
    <m/>
    <n v="100"/>
    <m/>
    <m/>
    <m/>
    <m/>
    <m/>
    <m/>
    <m/>
    <n v="24000"/>
    <n v="100"/>
    <n v="24000"/>
    <n v="100"/>
    <n v="16976"/>
    <n v="70.733333333332993"/>
    <n v="24000"/>
    <n v="100"/>
    <m/>
    <s v="30/10/24"/>
    <m/>
    <s v="Elettrico/Elettronico"/>
    <s v="NO"/>
    <m/>
    <s v="Nuovo cliente"/>
    <m/>
    <m/>
    <s v="Federica Riganti"/>
    <s v="P24B259"/>
  </r>
  <r>
    <n v="6347"/>
    <x v="6069"/>
    <n v="2000"/>
    <d v="2024-10-01T00:00:00"/>
    <m/>
    <m/>
    <n v="2"/>
    <x v="0"/>
    <d v="2024-11-18T00:00:00"/>
    <x v="0"/>
    <m/>
    <s v="24C441"/>
    <x v="17"/>
    <s v="Federica Riganti"/>
    <s v="cliente"/>
    <m/>
    <s v="Campagna Pubblicitaria"/>
    <s v="Ponte Nossa Spa"/>
    <m/>
    <m/>
    <x v="2"/>
    <s v="Won"/>
    <n v="1600"/>
    <m/>
    <n v="592"/>
    <m/>
    <m/>
    <n v="100"/>
    <n v="87.5"/>
    <n v="486.5"/>
    <n v="2000"/>
    <m/>
    <m/>
    <m/>
    <n v="486.5"/>
    <n v="2000"/>
    <n v="100"/>
    <n v="2000"/>
    <n v="100"/>
    <n v="1408"/>
    <n v="70.400000000000006"/>
    <n v="1513.5"/>
    <n v="75.674999999999997"/>
    <s v="29/10/24"/>
    <s v="29/10/24"/>
    <m/>
    <s v="Materie prime"/>
    <s v="NO"/>
    <s v="NO"/>
    <s v="Upselling"/>
    <m/>
    <m/>
    <m/>
    <m/>
  </r>
  <r>
    <n v="6348"/>
    <x v="6070"/>
    <n v="5000"/>
    <d v="2025-01-01T00:00:00"/>
    <m/>
    <m/>
    <n v="4"/>
    <x v="0"/>
    <d v="2025-04-04T00:00:00"/>
    <x v="1"/>
    <m/>
    <m/>
    <x v="19"/>
    <s v="Angela Pezzoli"/>
    <s v="cliente"/>
    <m/>
    <s v="Gestione Sale Meeting"/>
    <s v="CONFINDUSTRIA BERGAMO"/>
    <m/>
    <m/>
    <x v="3"/>
    <s v="Lost"/>
    <n v="3000"/>
    <n v="3000"/>
    <m/>
    <m/>
    <m/>
    <m/>
    <m/>
    <n v="40"/>
    <m/>
    <m/>
    <m/>
    <m/>
    <m/>
    <n v="2000"/>
    <n v="40"/>
    <n v="2000"/>
    <n v="40"/>
    <n v="2000"/>
    <n v="40"/>
    <n v="2000"/>
    <n v="40"/>
    <s v="20/03/25"/>
    <s v="29/10/24"/>
    <m/>
    <s v="Altro"/>
    <s v="NO"/>
    <m/>
    <s v="Upselling"/>
    <m/>
    <m/>
    <m/>
    <s v="P24K327"/>
  </r>
  <r>
    <n v="6349"/>
    <x v="6071"/>
    <n v="12000"/>
    <d v="2026-03-01T00:00:00"/>
    <m/>
    <m/>
    <n v="12"/>
    <x v="0"/>
    <d v="2026-03-16T00:00:00"/>
    <x v="1"/>
    <m/>
    <m/>
    <x v="17"/>
    <s v="Federica Riganti"/>
    <s v="cliente"/>
    <m/>
    <s v="Strumenti di Comunicazione Cartacei"/>
    <s v="COSTRUZIONI ELETTROTECNICHE CEAR srl"/>
    <m/>
    <m/>
    <x v="2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16/03/26"/>
    <s v="30/10/24"/>
    <m/>
    <s v="Meccanica"/>
    <s v="NO"/>
    <s v="NO"/>
    <s v="Cross-selling"/>
    <m/>
    <m/>
    <m/>
    <m/>
  </r>
  <r>
    <n v="6350"/>
    <x v="6072"/>
    <n v="15000"/>
    <d v="2024-11-01T00:00:00"/>
    <m/>
    <m/>
    <n v="3"/>
    <x v="0"/>
    <d v="2024-12-31T00:00:00"/>
    <x v="1"/>
    <m/>
    <m/>
    <x v="17"/>
    <s v="Federica Riganti"/>
    <s v="cliente"/>
    <m/>
    <s v="Employer Branding"/>
    <s v="ELECTRO ADDA SPA"/>
    <m/>
    <m/>
    <x v="5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m/>
    <s v="30/10/24"/>
    <m/>
    <s v="Meccanica"/>
    <s v="NO"/>
    <s v="NO"/>
    <s v="Nuovo cliente"/>
    <m/>
    <s v="COM-HR"/>
    <s v="Valentina Bucca"/>
    <s v="P24H113"/>
  </r>
  <r>
    <n v="6351"/>
    <x v="6073"/>
    <n v="13500"/>
    <d v="2024-11-01T00:00:00"/>
    <m/>
    <m/>
    <n v="3"/>
    <x v="0"/>
    <d v="2024-12-31T00:00:00"/>
    <x v="1"/>
    <m/>
    <m/>
    <x v="2"/>
    <s v="Federica Riganti"/>
    <s v="cliente"/>
    <m/>
    <s v="ESG"/>
    <s v="ELECTRO ADDA SPA"/>
    <m/>
    <m/>
    <x v="0"/>
    <s v="Lost"/>
    <m/>
    <m/>
    <m/>
    <m/>
    <m/>
    <m/>
    <m/>
    <m/>
    <m/>
    <m/>
    <m/>
    <m/>
    <m/>
    <n v="13500"/>
    <n v="100"/>
    <n v="13500"/>
    <n v="100"/>
    <n v="13500"/>
    <n v="100"/>
    <n v="13500"/>
    <n v="100"/>
    <m/>
    <s v="30(10/24"/>
    <m/>
    <s v="Meccanica"/>
    <s v="NO"/>
    <s v="NO"/>
    <s v="Nuovo cliente"/>
    <m/>
    <s v="BE-COM"/>
    <s v="Valentina Bucca"/>
    <s v="P24X137"/>
  </r>
  <r>
    <n v="6352"/>
    <x v="6074"/>
    <n v="2500"/>
    <d v="2026-09-01T00:00:00"/>
    <m/>
    <m/>
    <n v="2"/>
    <x v="1"/>
    <m/>
    <x v="3"/>
    <m/>
    <m/>
    <x v="17"/>
    <s v="Federica Riganti"/>
    <s v="cliente"/>
    <m/>
    <s v="Social Media Management"/>
    <s v="ELECTRO ADDA SPA"/>
    <m/>
    <m/>
    <x v="2"/>
    <s v="Blank"/>
    <m/>
    <m/>
    <m/>
    <m/>
    <m/>
    <m/>
    <m/>
    <m/>
    <m/>
    <m/>
    <m/>
    <m/>
    <m/>
    <n v="2500"/>
    <n v="100"/>
    <n v="2500"/>
    <n v="100"/>
    <n v="2500"/>
    <n v="100"/>
    <n v="2500"/>
    <n v="100"/>
    <m/>
    <s v="30/10/24"/>
    <m/>
    <s v="Meccanica"/>
    <s v="NO"/>
    <s v="NO"/>
    <s v="Nuovo cliente"/>
    <m/>
    <m/>
    <s v="Valentina Bucca"/>
    <s v="P24C330"/>
  </r>
  <r>
    <n v="6353"/>
    <x v="6075"/>
    <n v="9000"/>
    <d v="2024-11-01T00:00:00"/>
    <m/>
    <m/>
    <n v="6"/>
    <x v="0"/>
    <d v="2025-06-06T00:00:00"/>
    <x v="0"/>
    <m/>
    <s v="24B188"/>
    <x v="26"/>
    <s v="Gaia Seghezzi"/>
    <s v="cliente"/>
    <m/>
    <s v="Sales Expander"/>
    <s v="ML Engraving Srl"/>
    <m/>
    <s v="ML_SE 2025"/>
    <x v="0"/>
    <s v="Won"/>
    <n v="4800"/>
    <m/>
    <n v="1536"/>
    <m/>
    <m/>
    <n v="100"/>
    <n v="59.64"/>
    <n v="828"/>
    <n v="9000"/>
    <m/>
    <m/>
    <m/>
    <n v="828"/>
    <n v="9000"/>
    <n v="100"/>
    <n v="9000"/>
    <n v="100"/>
    <n v="7464"/>
    <n v="82.933333333332996"/>
    <n v="8172"/>
    <n v="90.8"/>
    <s v="30/10/24"/>
    <s v="30/10/24"/>
    <s v="ASSOART"/>
    <s v="Meccanica"/>
    <s v="NO"/>
    <m/>
    <s v="Upselling"/>
    <m/>
    <m/>
    <m/>
    <m/>
  </r>
  <r>
    <n v="6354"/>
    <x v="6076"/>
    <n v="500"/>
    <d v="2024-11-01T00:00:00"/>
    <m/>
    <m/>
    <n v="1"/>
    <x v="0"/>
    <d v="2024-11-29T00:00:00"/>
    <x v="0"/>
    <m/>
    <s v="24C422"/>
    <x v="28"/>
    <s v="Francesca Pezzoli"/>
    <s v="cliente"/>
    <m/>
    <s v="Multimedia"/>
    <s v="MATEST S.p.A."/>
    <m/>
    <m/>
    <x v="2"/>
    <s v="Won"/>
    <n v="830"/>
    <n v="350"/>
    <n v="128"/>
    <m/>
    <m/>
    <n v="100"/>
    <n v="54.69"/>
    <n v="70"/>
    <n v="500"/>
    <n v="350"/>
    <m/>
    <m/>
    <n v="70"/>
    <n v="150"/>
    <n v="30"/>
    <n v="150"/>
    <n v="30"/>
    <n v="22"/>
    <n v="4.4000000000000004"/>
    <n v="80"/>
    <n v="16"/>
    <s v="04/11/24"/>
    <s v="30/10/24"/>
    <m/>
    <s v="Altro"/>
    <s v="NO"/>
    <m/>
    <s v="Upselling"/>
    <m/>
    <m/>
    <m/>
    <m/>
  </r>
  <r>
    <n v="6355"/>
    <x v="6077"/>
    <n v="510"/>
    <d v="2024-10-01T00:00:00"/>
    <m/>
    <m/>
    <n v="8"/>
    <x v="0"/>
    <d v="2025-06-10T00:00:00"/>
    <x v="0"/>
    <m/>
    <s v="24C419"/>
    <x v="17"/>
    <s v="Federica Riganti"/>
    <s v="cliente"/>
    <m/>
    <s v="Strumenti di Comunicazione Cartacei"/>
    <s v="Argomm"/>
    <m/>
    <m/>
    <x v="2"/>
    <s v="Won"/>
    <n v="312"/>
    <n v="312"/>
    <m/>
    <m/>
    <m/>
    <m/>
    <m/>
    <n v="16"/>
    <n v="510"/>
    <n v="311.25"/>
    <m/>
    <m/>
    <m/>
    <n v="198"/>
    <n v="38.823529411765001"/>
    <n v="198"/>
    <n v="38.823529411765001"/>
    <n v="198"/>
    <n v="38.823529411765001"/>
    <n v="198"/>
    <n v="38.823529411765001"/>
    <s v="30/10/24"/>
    <s v="30/10/24"/>
    <m/>
    <s v="Gomma e plastica"/>
    <s v="NO"/>
    <s v="SI"/>
    <s v="Upselling"/>
    <m/>
    <m/>
    <m/>
    <m/>
  </r>
  <r>
    <n v="6356"/>
    <x v="6078"/>
    <n v="800"/>
    <d v="2024-11-01T00:00:00"/>
    <m/>
    <m/>
    <n v="16"/>
    <x v="0"/>
    <d v="2026-05-26T00:00:00"/>
    <x v="0"/>
    <m/>
    <s v="24C420"/>
    <x v="22"/>
    <s v="Francesca Pezzoli"/>
    <s v="cliente"/>
    <m/>
    <s v="Service"/>
    <s v="SCAMM Srl"/>
    <m/>
    <m/>
    <x v="2"/>
    <s v="Won"/>
    <n v="800"/>
    <m/>
    <n v="217.6"/>
    <m/>
    <m/>
    <n v="100"/>
    <n v="17.86"/>
    <n v="40"/>
    <n v="800"/>
    <m/>
    <m/>
    <m/>
    <n v="40"/>
    <n v="800"/>
    <n v="100"/>
    <n v="800"/>
    <n v="100"/>
    <n v="582.4"/>
    <n v="72.8"/>
    <n v="760"/>
    <n v="95"/>
    <s v="31/10/24"/>
    <s v="31/10/24"/>
    <m/>
    <s v="Impianti"/>
    <s v="NO"/>
    <s v="NO"/>
    <s v="Upselling"/>
    <m/>
    <m/>
    <m/>
    <m/>
  </r>
  <r>
    <n v="6357"/>
    <x v="6079"/>
    <n v="3500"/>
    <d v="2025-09-01T00:00:00"/>
    <m/>
    <m/>
    <n v="3"/>
    <x v="0"/>
    <d v="2025-05-27T00:00:00"/>
    <x v="1"/>
    <m/>
    <m/>
    <x v="17"/>
    <s v="Federica Riganti"/>
    <s v="cliente"/>
    <m/>
    <s v="Assessment"/>
    <s v="GRUPPO GRIGOLIN"/>
    <m/>
    <m/>
    <x v="2"/>
    <s v="Lost"/>
    <m/>
    <m/>
    <m/>
    <m/>
    <m/>
    <m/>
    <m/>
    <m/>
    <m/>
    <m/>
    <m/>
    <m/>
    <m/>
    <n v="3500"/>
    <n v="100"/>
    <n v="3500"/>
    <n v="100"/>
    <n v="3500"/>
    <n v="100"/>
    <n v="3500"/>
    <n v="100"/>
    <s v="27/05/25"/>
    <s v="31/10/24"/>
    <m/>
    <s v="Edilizia"/>
    <s v="NO"/>
    <s v="NO"/>
    <s v="Cross-selling"/>
    <m/>
    <s v="BE-COM"/>
    <m/>
    <s v="P24X138"/>
  </r>
  <r>
    <n v="6358"/>
    <x v="6080"/>
    <n v="4000"/>
    <d v="2025-05-01T00:00:00"/>
    <m/>
    <m/>
    <n v="3"/>
    <x v="0"/>
    <d v="2025-06-25T00:00:00"/>
    <x v="1"/>
    <m/>
    <m/>
    <x v="7"/>
    <s v="Federica Riganti"/>
    <s v="cliente"/>
    <m/>
    <s v="Assessment"/>
    <s v="GRUPPO GRIGOLIN"/>
    <m/>
    <m/>
    <x v="2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s v="25/06/25"/>
    <s v="31/10/24"/>
    <m/>
    <s v="Edilizia"/>
    <s v="NO"/>
    <s v="NO"/>
    <s v="Cross-selling"/>
    <m/>
    <s v="BE-COM"/>
    <m/>
    <s v="P24X138"/>
  </r>
  <r>
    <n v="6359"/>
    <x v="6081"/>
    <n v="36500"/>
    <d v="2025-04-01T00:00:00"/>
    <m/>
    <m/>
    <n v="6"/>
    <x v="0"/>
    <d v="2025-05-27T00:00:00"/>
    <x v="1"/>
    <m/>
    <m/>
    <x v="17"/>
    <s v="Federica Riganti"/>
    <s v="cliente"/>
    <m/>
    <s v="Brand Identity"/>
    <s v="GRUPPO GRIGOLIN"/>
    <m/>
    <m/>
    <x v="2"/>
    <s v="Lost"/>
    <m/>
    <m/>
    <m/>
    <m/>
    <m/>
    <m/>
    <m/>
    <m/>
    <m/>
    <m/>
    <m/>
    <m/>
    <m/>
    <n v="36500"/>
    <n v="100"/>
    <n v="36500"/>
    <n v="100"/>
    <n v="36500"/>
    <n v="100"/>
    <n v="36500"/>
    <n v="100"/>
    <s v="08/05/25"/>
    <s v="31/10/24"/>
    <m/>
    <s v="Edilizia"/>
    <s v="NO"/>
    <s v="NO"/>
    <s v="Upselling"/>
    <m/>
    <m/>
    <m/>
    <s v="P24X138"/>
  </r>
  <r>
    <n v="6360"/>
    <x v="6082"/>
    <n v="15000"/>
    <d v="2025-05-01T00:00:00"/>
    <m/>
    <m/>
    <n v="6"/>
    <x v="0"/>
    <d v="2025-05-27T00:00:00"/>
    <x v="1"/>
    <m/>
    <m/>
    <x v="4"/>
    <s v="Federica Riganti"/>
    <s v="cliente"/>
    <m/>
    <s v="Sales Expander"/>
    <s v="Magnetti Building spa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27/05/25"/>
    <s v="31/10/24"/>
    <m/>
    <s v="Edilizia"/>
    <s v="NO"/>
    <s v="NO"/>
    <s v="Cross-selling"/>
    <m/>
    <s v="BE-COM"/>
    <s v="Cristian Pellegrini"/>
    <s v="P24X136"/>
  </r>
  <r>
    <n v="6361"/>
    <x v="6083"/>
    <n v="4000"/>
    <d v="2025-04-01T00:00:00"/>
    <m/>
    <m/>
    <n v="6"/>
    <x v="0"/>
    <d v="2025-05-27T00:00:00"/>
    <x v="1"/>
    <m/>
    <s v="24C451"/>
    <x v="17"/>
    <s v="Federica Riganti"/>
    <s v="cliente"/>
    <m/>
    <s v="Paid ADV"/>
    <s v="Magnetti Building spa"/>
    <m/>
    <m/>
    <x v="2"/>
    <s v="Lost"/>
    <n v="360"/>
    <m/>
    <n v="115.2"/>
    <m/>
    <m/>
    <m/>
    <m/>
    <n v="27"/>
    <m/>
    <m/>
    <m/>
    <m/>
    <n v="115.2"/>
    <n v="4000"/>
    <n v="100"/>
    <n v="4000"/>
    <n v="100"/>
    <n v="3884.8"/>
    <n v="97.12"/>
    <n v="3884.8"/>
    <n v="97.12"/>
    <s v="27/05/25"/>
    <s v="31/10/24"/>
    <m/>
    <s v="Edilizia"/>
    <s v="NO"/>
    <s v="NO"/>
    <s v="Cross-selling"/>
    <m/>
    <s v="BE-COM"/>
    <m/>
    <m/>
  </r>
  <r>
    <n v="6363"/>
    <x v="6084"/>
    <n v="10220"/>
    <d v="2024-11-01T00:00:00"/>
    <m/>
    <m/>
    <n v="1"/>
    <x v="0"/>
    <d v="2025-05-30T00:00:00"/>
    <x v="0"/>
    <m/>
    <s v="24C430"/>
    <x v="17"/>
    <s v="Federica Riganti"/>
    <s v="cliente"/>
    <m/>
    <s v="Organizzazione Eventi"/>
    <s v="Gatti Precorvi Srl"/>
    <m/>
    <m/>
    <x v="2"/>
    <s v="Won"/>
    <n v="9045"/>
    <n v="725"/>
    <n v="2982.4"/>
    <m/>
    <m/>
    <n v="100"/>
    <n v="101"/>
    <n v="1793.5"/>
    <n v="10220"/>
    <n v="725"/>
    <m/>
    <m/>
    <n v="1793.5"/>
    <n v="9495"/>
    <n v="92.906066536203994"/>
    <n v="9495"/>
    <n v="92.906066536203994"/>
    <n v="6512.6"/>
    <n v="63.724070450097997"/>
    <n v="7701.5"/>
    <n v="75.357142857143003"/>
    <s v="11/11/24"/>
    <s v="31/10/24"/>
    <m/>
    <s v="Meccanica"/>
    <s v="NO"/>
    <s v="NO"/>
    <s v="Cross-selling"/>
    <m/>
    <m/>
    <s v="Angela Pezzoli"/>
    <s v="P24C329"/>
  </r>
  <r>
    <n v="6364"/>
    <x v="6085"/>
    <n v="6500"/>
    <d v="2026-01-01T00:00:00"/>
    <m/>
    <m/>
    <n v="2"/>
    <x v="0"/>
    <d v="2025-10-30T00:00:00"/>
    <x v="1"/>
    <m/>
    <m/>
    <x v="17"/>
    <s v="Federica Riganti"/>
    <s v="cliente"/>
    <m/>
    <s v="Stand Fieristici"/>
    <s v="Gatti Precorvi Srl"/>
    <m/>
    <m/>
    <x v="2"/>
    <s v="Lost"/>
    <n v="5500"/>
    <n v="2500"/>
    <n v="1020"/>
    <m/>
    <m/>
    <m/>
    <m/>
    <m/>
    <m/>
    <m/>
    <m/>
    <m/>
    <n v="1020"/>
    <n v="4000"/>
    <n v="61.538461538462002"/>
    <n v="4000"/>
    <n v="61.538461538462002"/>
    <n v="2980"/>
    <n v="45.846153846154003"/>
    <n v="2980"/>
    <n v="45.846153846154003"/>
    <s v="01/10/25"/>
    <s v="31/10/24"/>
    <m/>
    <s v="Meccanica"/>
    <s v="NO"/>
    <s v="NO"/>
    <s v="Upselling"/>
    <m/>
    <m/>
    <m/>
    <m/>
  </r>
  <r>
    <n v="6365"/>
    <x v="6086"/>
    <n v="4500"/>
    <d v="2024-11-01T00:00:00"/>
    <m/>
    <d v="2024-09-02T00:00:00"/>
    <n v="12"/>
    <x v="1"/>
    <m/>
    <x v="0"/>
    <m/>
    <s v="24X117"/>
    <x v="25"/>
    <s v="Elena Barcella"/>
    <s v="cliente"/>
    <m/>
    <s v="Social Media Management"/>
    <s v="Italian Lingerie Export"/>
    <m/>
    <m/>
    <x v="2"/>
    <s v="Won"/>
    <m/>
    <m/>
    <m/>
    <m/>
    <m/>
    <m/>
    <m/>
    <n v="784.75"/>
    <m/>
    <m/>
    <m/>
    <m/>
    <m/>
    <n v="4500"/>
    <n v="100"/>
    <n v="4500"/>
    <n v="100"/>
    <n v="4500"/>
    <n v="100"/>
    <n v="4500"/>
    <n v="100"/>
    <s v="31/10/24"/>
    <s v="31/10/24"/>
    <m/>
    <s v="Tessile e abbigliamento"/>
    <s v="SI"/>
    <m/>
    <s v="Upselling"/>
    <m/>
    <m/>
    <m/>
    <m/>
  </r>
  <r>
    <n v="6366"/>
    <x v="6087"/>
    <n v="10000"/>
    <d v="2024-10-01T00:00:00"/>
    <m/>
    <m/>
    <n v="6"/>
    <x v="0"/>
    <d v="2025-04-28T00:00:00"/>
    <x v="0"/>
    <m/>
    <s v="24C435"/>
    <x v="28"/>
    <s v="Federica Riganti"/>
    <s v="cliente"/>
    <m/>
    <s v="Realizzazione Siti Web"/>
    <s v="SOCAF SPA"/>
    <m/>
    <m/>
    <x v="2"/>
    <s v="Won"/>
    <n v="9540"/>
    <m/>
    <n v="2544"/>
    <m/>
    <m/>
    <n v="100"/>
    <n v="318.99"/>
    <n v="6923.25"/>
    <n v="10000"/>
    <m/>
    <m/>
    <m/>
    <n v="6923.25"/>
    <n v="10000"/>
    <n v="100"/>
    <n v="10000"/>
    <n v="100"/>
    <n v="7456"/>
    <n v="74.56"/>
    <n v="3076.75"/>
    <n v="30.767499999999998"/>
    <m/>
    <s v="31/10/24"/>
    <m/>
    <s v="Altro"/>
    <s v="NO"/>
    <m/>
    <s v="Upselling"/>
    <m/>
    <m/>
    <m/>
    <s v="P24C333"/>
  </r>
  <r>
    <n v="6367"/>
    <x v="6088"/>
    <n v="630"/>
    <d v="2024-11-01T00:00:00"/>
    <m/>
    <m/>
    <n v="2"/>
    <x v="0"/>
    <d v="2024-12-05T00:00:00"/>
    <x v="0"/>
    <m/>
    <s v="24C424"/>
    <x v="28"/>
    <s v="Francesca Pezzoli"/>
    <s v="cliente"/>
    <m/>
    <s v="Strumenti di Comunicazione Cartacei"/>
    <s v="Winter Services srl"/>
    <m/>
    <m/>
    <x v="2"/>
    <s v="Won"/>
    <n v="600"/>
    <m/>
    <n v="160"/>
    <m/>
    <m/>
    <n v="100"/>
    <n v="150"/>
    <n v="263"/>
    <n v="630"/>
    <m/>
    <m/>
    <m/>
    <n v="263"/>
    <n v="630"/>
    <n v="100"/>
    <n v="630"/>
    <n v="100"/>
    <n v="470"/>
    <n v="74.603174603175006"/>
    <n v="367"/>
    <n v="58.253968253967997"/>
    <s v="04/11/24"/>
    <s v="31/10/24"/>
    <m/>
    <s v="Turismo"/>
    <s v="NO"/>
    <m/>
    <s v="Upselling"/>
    <m/>
    <m/>
    <m/>
    <m/>
  </r>
  <r>
    <n v="6368"/>
    <x v="6089"/>
    <n v="1000"/>
    <d v="2024-11-01T00:00:00"/>
    <m/>
    <m/>
    <n v="1"/>
    <x v="0"/>
    <d v="2025-02-03T00:00:00"/>
    <x v="1"/>
    <m/>
    <m/>
    <x v="17"/>
    <s v="Federica Riganti"/>
    <s v="cliente"/>
    <m/>
    <s v="Strumenti di Comunicazione Cartacei"/>
    <s v="GRUPPO GRIGOLIN"/>
    <m/>
    <m/>
    <x v="2"/>
    <s v="Lost"/>
    <n v="960"/>
    <m/>
    <n v="256"/>
    <m/>
    <m/>
    <n v="100"/>
    <m/>
    <m/>
    <m/>
    <m/>
    <m/>
    <m/>
    <m/>
    <n v="1000"/>
    <n v="100"/>
    <n v="1000"/>
    <n v="100"/>
    <n v="744"/>
    <n v="74.400000000000006"/>
    <n v="1000"/>
    <n v="100"/>
    <m/>
    <s v="04/11/24"/>
    <m/>
    <s v="Edilizia"/>
    <s v="NO"/>
    <s v="NO"/>
    <s v="Upselling"/>
    <m/>
    <m/>
    <m/>
    <s v="P24C332"/>
  </r>
  <r>
    <n v="6369"/>
    <x v="6090"/>
    <n v="4000"/>
    <d v="2025-07-01T00:00:00"/>
    <m/>
    <m/>
    <n v="3"/>
    <x v="0"/>
    <d v="2025-07-28T00:00:00"/>
    <x v="0"/>
    <m/>
    <s v="24C423"/>
    <x v="28"/>
    <s v="Francesca Pezzoli"/>
    <s v="cliente"/>
    <m/>
    <s v="Strumenti di Comunicazione Cartacei"/>
    <s v="Techtronic Industries Italia Srl - Unico Socio"/>
    <m/>
    <m/>
    <x v="2"/>
    <s v="Won"/>
    <n v="4200"/>
    <m/>
    <n v="1120"/>
    <m/>
    <m/>
    <n v="100"/>
    <n v="183.48"/>
    <n v="1716"/>
    <m/>
    <m/>
    <m/>
    <m/>
    <n v="1716"/>
    <n v="4000"/>
    <n v="100"/>
    <n v="4000"/>
    <n v="100"/>
    <n v="2880"/>
    <n v="72"/>
    <n v="2284"/>
    <n v="57.1"/>
    <s v="05/11/24"/>
    <s v="05/10/24"/>
    <m/>
    <s v="Altro"/>
    <s v="NO"/>
    <m/>
    <s v="Upselling"/>
    <m/>
    <m/>
    <m/>
    <m/>
  </r>
  <r>
    <n v="6370"/>
    <x v="6091"/>
    <n v="5500"/>
    <d v="2024-11-01T00:00:00"/>
    <m/>
    <m/>
    <n v="7"/>
    <x v="0"/>
    <d v="2025-06-13T00:00:00"/>
    <x v="0"/>
    <m/>
    <s v="24C423"/>
    <x v="28"/>
    <s v="Francesca Pezzoli"/>
    <s v="cliente"/>
    <m/>
    <s v="Strumenti di Comunicazione Cartacei"/>
    <s v="Techtronic Industries Italia Srl - Unico Socio"/>
    <m/>
    <m/>
    <x v="2"/>
    <s v="Won"/>
    <n v="5400"/>
    <m/>
    <n v="1440"/>
    <m/>
    <m/>
    <n v="100"/>
    <n v="177.57"/>
    <n v="1911"/>
    <m/>
    <m/>
    <m/>
    <m/>
    <n v="1911"/>
    <n v="5500"/>
    <n v="100"/>
    <n v="5500"/>
    <n v="100"/>
    <n v="4060"/>
    <n v="73.818181818181998"/>
    <n v="3589"/>
    <n v="65.254545454544996"/>
    <s v="05/11/24"/>
    <s v="05/10/24"/>
    <m/>
    <s v="Altro"/>
    <s v="NO"/>
    <m/>
    <s v="Upselling"/>
    <m/>
    <m/>
    <m/>
    <m/>
  </r>
  <r>
    <n v="6371"/>
    <x v="6092"/>
    <n v="4000"/>
    <d v="2024-11-01T00:00:00"/>
    <m/>
    <m/>
    <n v="4"/>
    <x v="0"/>
    <d v="2025-02-17T00:00:00"/>
    <x v="0"/>
    <m/>
    <s v="24C423"/>
    <x v="28"/>
    <s v="Francesca Pezzoli"/>
    <s v="cliente"/>
    <m/>
    <s v="Strumenti di Comunicazione Cartacei"/>
    <s v="Techtronic Industries Italia Srl - Unico Socio"/>
    <m/>
    <m/>
    <x v="2"/>
    <s v="Won"/>
    <n v="4080"/>
    <m/>
    <n v="1088"/>
    <m/>
    <m/>
    <n v="88.24"/>
    <n v="192.56"/>
    <n v="2053.5"/>
    <m/>
    <m/>
    <m/>
    <m/>
    <n v="2374.2665457841999"/>
    <n v="4000"/>
    <n v="100"/>
    <n v="4000"/>
    <n v="100"/>
    <n v="2912"/>
    <n v="72.8"/>
    <n v="1625.7334542158001"/>
    <n v="40.643336355393998"/>
    <s v="05/11/24"/>
    <s v="05/10/24"/>
    <m/>
    <s v="Altro"/>
    <s v="NO"/>
    <m/>
    <s v="Upselling"/>
    <m/>
    <m/>
    <m/>
    <m/>
  </r>
  <r>
    <n v="6372"/>
    <x v="6093"/>
    <n v="4000"/>
    <d v="2025-07-01T00:00:00"/>
    <m/>
    <m/>
    <n v="3"/>
    <x v="0"/>
    <d v="2025-07-28T00:00:00"/>
    <x v="0"/>
    <m/>
    <s v="24C423"/>
    <x v="28"/>
    <s v="Francesca Pezzoli"/>
    <s v="cliente"/>
    <m/>
    <s v="Strumenti di Comunicazione Cartacei"/>
    <s v="Techtronic Industries Italia Srl - Unico Socio"/>
    <m/>
    <m/>
    <x v="2"/>
    <s v="Won"/>
    <n v="4080"/>
    <m/>
    <n v="1088"/>
    <m/>
    <m/>
    <n v="100"/>
    <n v="82.26"/>
    <n v="834"/>
    <m/>
    <m/>
    <m/>
    <m/>
    <n v="834"/>
    <n v="4000"/>
    <n v="100"/>
    <n v="4000"/>
    <n v="100"/>
    <n v="2912"/>
    <n v="72.8"/>
    <n v="3166"/>
    <n v="79.150000000000006"/>
    <s v="05/11/24"/>
    <s v="05/10/24"/>
    <m/>
    <s v="Altro"/>
    <s v="NO"/>
    <m/>
    <s v="Upselling"/>
    <m/>
    <m/>
    <m/>
    <m/>
  </r>
  <r>
    <n v="6373"/>
    <x v="6094"/>
    <n v="5500"/>
    <d v="2024-11-01T00:00:00"/>
    <m/>
    <m/>
    <n v="4"/>
    <x v="0"/>
    <d v="2025-05-19T00:00:00"/>
    <x v="0"/>
    <m/>
    <s v="24C423"/>
    <x v="28"/>
    <s v="Francesca Pezzoli"/>
    <s v="cliente"/>
    <m/>
    <s v="Strumenti di Comunicazione Cartacei"/>
    <s v="Techtronic Industries Italia Srl - Unico Socio"/>
    <m/>
    <m/>
    <x v="2"/>
    <s v="Won"/>
    <n v="5400"/>
    <m/>
    <n v="1440"/>
    <m/>
    <m/>
    <n v="100"/>
    <n v="85.42"/>
    <n v="1012"/>
    <m/>
    <m/>
    <m/>
    <m/>
    <n v="1012"/>
    <n v="5500"/>
    <n v="100"/>
    <n v="5500"/>
    <n v="100"/>
    <n v="4060"/>
    <n v="73.818181818181998"/>
    <n v="4488"/>
    <n v="81.599999999999994"/>
    <s v="05/11/24"/>
    <s v="05/10/24"/>
    <m/>
    <s v="Altro"/>
    <s v="NO"/>
    <m/>
    <s v="Upselling"/>
    <m/>
    <m/>
    <m/>
    <m/>
  </r>
  <r>
    <n v="6374"/>
    <x v="6095"/>
    <n v="9500"/>
    <d v="2024-11-01T00:00:00"/>
    <m/>
    <m/>
    <n v="13"/>
    <x v="0"/>
    <d v="2025-12-12T00:00:00"/>
    <x v="0"/>
    <m/>
    <s v="24C423"/>
    <x v="28"/>
    <s v="Francesca Pezzoli"/>
    <s v="cliente"/>
    <m/>
    <s v="Strumenti di Comunicazione Cartacei"/>
    <s v="Techtronic Industries Italia Srl - Unico Socio"/>
    <m/>
    <m/>
    <x v="2"/>
    <s v="Won"/>
    <n v="9600"/>
    <m/>
    <n v="2560"/>
    <m/>
    <m/>
    <n v="100"/>
    <n v="159.06"/>
    <n v="3945.6"/>
    <n v="36500"/>
    <m/>
    <m/>
    <m/>
    <n v="3945.6"/>
    <n v="9500"/>
    <n v="100"/>
    <n v="9500"/>
    <n v="100"/>
    <n v="6940"/>
    <n v="73.052631578947"/>
    <n v="5554.4"/>
    <n v="58.467368421053003"/>
    <s v="05/11/24"/>
    <s v="05/10/24"/>
    <m/>
    <s v="Altro"/>
    <s v="NO"/>
    <m/>
    <s v="Upselling"/>
    <m/>
    <m/>
    <m/>
    <m/>
  </r>
  <r>
    <n v="6375"/>
    <x v="6096"/>
    <n v="7920"/>
    <d v="2025-06-01T00:00:00"/>
    <m/>
    <m/>
    <n v="4"/>
    <x v="0"/>
    <d v="2025-09-30T00:00:00"/>
    <x v="0"/>
    <m/>
    <s v="25B105"/>
    <x v="26"/>
    <s v="Gaia Seghezzi"/>
    <s v="cliente"/>
    <m/>
    <s v="Sales Expander"/>
    <s v="ML Engraving Srl"/>
    <m/>
    <s v="ML_SE 2025"/>
    <x v="0"/>
    <s v="Won"/>
    <n v="7200"/>
    <m/>
    <n v="2256"/>
    <m/>
    <m/>
    <n v="100"/>
    <n v="121.21"/>
    <n v="2653"/>
    <n v="7920"/>
    <m/>
    <m/>
    <m/>
    <n v="2653"/>
    <n v="7920"/>
    <n v="100"/>
    <n v="7920"/>
    <n v="100"/>
    <n v="5664"/>
    <n v="71.515151515151999"/>
    <n v="5267"/>
    <n v="66.502525252525004"/>
    <s v="05/11/2024"/>
    <s v="05/11/2024"/>
    <s v="ASSOART"/>
    <s v="Meccanica"/>
    <s v="SI"/>
    <m/>
    <s v="Upselling"/>
    <m/>
    <m/>
    <m/>
    <m/>
  </r>
  <r>
    <n v="6376"/>
    <x v="6097"/>
    <n v="10800"/>
    <d v="2025-09-01T00:00:00"/>
    <m/>
    <m/>
    <n v="16"/>
    <x v="1"/>
    <m/>
    <x v="0"/>
    <m/>
    <s v="25C258"/>
    <x v="20"/>
    <s v="Francesca Gelmini"/>
    <s v="cliente"/>
    <m/>
    <s v="Paid ADV"/>
    <s v="Consorzio Piceni Art For Job"/>
    <m/>
    <m/>
    <x v="2"/>
    <s v="Won"/>
    <n v="10800"/>
    <m/>
    <n v="2934"/>
    <m/>
    <m/>
    <n v="80"/>
    <n v="34.9"/>
    <n v="975.75"/>
    <n v="19200"/>
    <m/>
    <m/>
    <m/>
    <n v="1279.9575"/>
    <n v="10800"/>
    <n v="100"/>
    <n v="10800"/>
    <n v="100"/>
    <n v="7866"/>
    <n v="72.833333333333002"/>
    <n v="9520.0424999999996"/>
    <n v="88.148541666667001"/>
    <s v="09/09/25"/>
    <s v="05/11/24"/>
    <m/>
    <s v="Accessori casa"/>
    <s v="SI"/>
    <m/>
    <s v="Nuovo cliente"/>
    <m/>
    <m/>
    <m/>
    <s v="P24C410"/>
  </r>
  <r>
    <n v="6377"/>
    <x v="6098"/>
    <n v="20000"/>
    <d v="2024-09-01T00:00:00"/>
    <m/>
    <m/>
    <n v="7"/>
    <x v="0"/>
    <d v="2024-11-05T00:00:00"/>
    <x v="1"/>
    <m/>
    <m/>
    <x v="19"/>
    <s v="Angela Pezzoli"/>
    <s v="cliente"/>
    <m/>
    <s v="Gestione Sale Meeting"/>
    <s v="Effetti Srl"/>
    <s v="Cristina Carà"/>
    <m/>
    <x v="3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s v="05/11/24"/>
    <s v="13/09/24"/>
    <m/>
    <s v="Altro"/>
    <s v="NO"/>
    <m/>
    <s v="Upselling"/>
    <m/>
    <m/>
    <m/>
    <s v="P24K299"/>
  </r>
  <r>
    <n v="6378"/>
    <x v="6099"/>
    <n v="5500"/>
    <d v="2026-01-01T00:00:00"/>
    <m/>
    <m/>
    <n v="12"/>
    <x v="1"/>
    <m/>
    <x v="0"/>
    <m/>
    <s v="25C394"/>
    <x v="17"/>
    <s v="Federica Riganti"/>
    <s v="cliente"/>
    <m/>
    <s v="Realizzazione Siti Web"/>
    <s v="Gatti Precorvi Srl"/>
    <m/>
    <m/>
    <x v="2"/>
    <s v="Won"/>
    <n v="5300"/>
    <m/>
    <n v="1876"/>
    <m/>
    <m/>
    <n v="73.58"/>
    <n v="76.25"/>
    <n v="975.25"/>
    <n v="5500"/>
    <m/>
    <m/>
    <m/>
    <n v="1944.0744767599999"/>
    <n v="5500"/>
    <n v="100"/>
    <n v="5500"/>
    <n v="100"/>
    <n v="3624"/>
    <n v="65.890909090909005"/>
    <n v="3555.9255232400001"/>
    <n v="64.653191331637004"/>
    <s v="28/11/25"/>
    <s v="05/11/24"/>
    <m/>
    <s v="Meccanica"/>
    <s v="NO"/>
    <s v="NO"/>
    <s v="Upselling"/>
    <m/>
    <m/>
    <m/>
    <m/>
  </r>
  <r>
    <n v="6379"/>
    <x v="6100"/>
    <n v="14000"/>
    <d v="2024-10-01T00:00:00"/>
    <m/>
    <m/>
    <n v="1"/>
    <x v="0"/>
    <d v="2025-02-13T00:00:00"/>
    <x v="0"/>
    <m/>
    <s v="24H120"/>
    <x v="13"/>
    <s v="Giovanna Ricuperati"/>
    <s v="cliente"/>
    <m/>
    <s v="Assessment"/>
    <s v="ITSPRO"/>
    <m/>
    <m/>
    <x v="5"/>
    <s v="Won"/>
    <n v="13400"/>
    <n v="12600"/>
    <n v="296"/>
    <m/>
    <m/>
    <n v="100"/>
    <m/>
    <m/>
    <n v="14000"/>
    <n v="12600"/>
    <m/>
    <m/>
    <m/>
    <n v="1400"/>
    <n v="10"/>
    <n v="1400"/>
    <n v="10"/>
    <n v="1104"/>
    <n v="7.8857142857143003"/>
    <n v="1400"/>
    <n v="10"/>
    <s v="30/10/24"/>
    <s v="29/10/24"/>
    <m/>
    <s v="Altro"/>
    <s v="NO"/>
    <m/>
    <s v="Upselling"/>
    <m/>
    <m/>
    <m/>
    <m/>
  </r>
  <r>
    <n v="6380"/>
    <x v="6101"/>
    <n v="8500"/>
    <d v="2025-01-01T00:00:00"/>
    <m/>
    <m/>
    <n v="1"/>
    <x v="0"/>
    <d v="2025-03-28T00:00:00"/>
    <x v="0"/>
    <m/>
    <s v="24C264"/>
    <x v="7"/>
    <s v="Valentina Bucca"/>
    <s v="cliente"/>
    <m/>
    <s v="Sales Expander"/>
    <s v="Persico"/>
    <m/>
    <m/>
    <x v="0"/>
    <s v="Won"/>
    <n v="8638.2000000000007"/>
    <n v="8638.2000000000007"/>
    <m/>
    <m/>
    <m/>
    <m/>
    <m/>
    <m/>
    <m/>
    <n v="8638.2000000000007"/>
    <m/>
    <m/>
    <m/>
    <n v="-138.19999999999999"/>
    <n v="-1.6258823529412001"/>
    <n v="-138.19999999999999"/>
    <n v="-1.6258823529412001"/>
    <n v="-138.19999999999999"/>
    <n v="-1.6258823529412001"/>
    <n v="-138.19999999999999"/>
    <n v="-1.6258823529412001"/>
    <s v="05/08/24"/>
    <s v="31/07/24"/>
    <m/>
    <s v="Impianti"/>
    <s v="NO"/>
    <s v="SI"/>
    <s v="Nuovo cliente"/>
    <m/>
    <s v="BE-COM"/>
    <m/>
    <s v="P24C264"/>
  </r>
  <r>
    <n v="6381"/>
    <x v="6102"/>
    <n v="3700"/>
    <d v="2024-10-01T00:00:00"/>
    <d v="2024-08-05T00:00:00"/>
    <d v="2025-01-21T00:00:00"/>
    <n v="4"/>
    <x v="0"/>
    <d v="2025-03-28T00:00:00"/>
    <x v="0"/>
    <m/>
    <s v="24C264"/>
    <x v="7"/>
    <s v="Valentina Bucca"/>
    <s v="cliente"/>
    <m/>
    <s v="Organizzazione Eventi"/>
    <s v="Persico"/>
    <m/>
    <m/>
    <x v="0"/>
    <s v="Won"/>
    <n v="2800"/>
    <m/>
    <n v="1036"/>
    <m/>
    <m/>
    <n v="100"/>
    <n v="183.93"/>
    <n v="1905.5"/>
    <n v="15080"/>
    <m/>
    <m/>
    <m/>
    <n v="1905.5"/>
    <n v="3700"/>
    <n v="100"/>
    <n v="3700"/>
    <n v="100"/>
    <n v="2664"/>
    <n v="72"/>
    <n v="1794.5"/>
    <n v="48.5"/>
    <s v="05/08/24"/>
    <s v="31/07/24"/>
    <m/>
    <s v="Impianti"/>
    <s v="NO"/>
    <s v="NO"/>
    <s v="Nuovo cliente"/>
    <m/>
    <s v="BE-COM"/>
    <m/>
    <s v="P24C264"/>
  </r>
  <r>
    <n v="6382"/>
    <x v="6103"/>
    <n v="8500"/>
    <d v="2026-09-01T00:00:00"/>
    <m/>
    <m/>
    <n v="12"/>
    <x v="0"/>
    <d v="2026-04-15T00:00:00"/>
    <x v="1"/>
    <m/>
    <m/>
    <x v="17"/>
    <s v="Federica Riganti"/>
    <s v="cliente"/>
    <m/>
    <s v="SEO"/>
    <s v="ALBA SRL"/>
    <m/>
    <m/>
    <x v="2"/>
    <s v="Lost"/>
    <m/>
    <m/>
    <m/>
    <m/>
    <m/>
    <m/>
    <m/>
    <m/>
    <m/>
    <m/>
    <m/>
    <m/>
    <m/>
    <n v="8500"/>
    <n v="100"/>
    <n v="8500"/>
    <n v="100"/>
    <n v="8500"/>
    <n v="100"/>
    <n v="8500"/>
    <n v="100"/>
    <s v="01/03/26"/>
    <s v="05/11/24"/>
    <m/>
    <s v="Edilizia"/>
    <s v="NO"/>
    <s v="NO"/>
    <s v="Nuovo cliente"/>
    <m/>
    <m/>
    <m/>
    <m/>
  </r>
  <r>
    <n v="6383"/>
    <x v="6104"/>
    <n v="9200"/>
    <d v="2026-09-01T00:00:00"/>
    <m/>
    <m/>
    <n v="12"/>
    <x v="0"/>
    <d v="2026-04-15T00:00:00"/>
    <x v="1"/>
    <m/>
    <m/>
    <x v="17"/>
    <s v="Federica Riganti"/>
    <s v="cliente"/>
    <m/>
    <s v="Paid ADV"/>
    <s v="ALBA SRL"/>
    <m/>
    <m/>
    <x v="2"/>
    <s v="Lost"/>
    <m/>
    <m/>
    <m/>
    <m/>
    <m/>
    <m/>
    <m/>
    <m/>
    <m/>
    <m/>
    <m/>
    <m/>
    <m/>
    <n v="9200"/>
    <n v="100"/>
    <n v="9200"/>
    <n v="100"/>
    <n v="9200"/>
    <n v="100"/>
    <n v="9200"/>
    <n v="100"/>
    <s v="01/03/26"/>
    <s v="05/11/24"/>
    <m/>
    <s v="Edilizia"/>
    <s v="NO"/>
    <s v="NO"/>
    <s v="Nuovo cliente"/>
    <m/>
    <m/>
    <m/>
    <m/>
  </r>
  <r>
    <n v="6384"/>
    <x v="6105"/>
    <n v="7000"/>
    <d v="2026-03-01T00:00:00"/>
    <m/>
    <m/>
    <n v="6"/>
    <x v="0"/>
    <d v="2026-02-05T00:00:00"/>
    <x v="1"/>
    <m/>
    <m/>
    <x v="5"/>
    <s v="Elena Barcella"/>
    <s v="cliente"/>
    <m/>
    <s v="Ricerca Agenti Distributori"/>
    <s v="POINTHOUSE"/>
    <m/>
    <m/>
    <x v="0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s v="05/02/26"/>
    <s v="05/11/24"/>
    <m/>
    <s v="Arredamento"/>
    <s v="NO"/>
    <m/>
    <s v="Nuovo cliente"/>
    <s v="Germania"/>
    <m/>
    <m/>
    <s v="P24B260"/>
  </r>
  <r>
    <n v="6385"/>
    <x v="6106"/>
    <n v="12000"/>
    <d v="2025-07-01T00:00:00"/>
    <m/>
    <m/>
    <n v="12"/>
    <x v="0"/>
    <d v="2025-07-01T00:00:00"/>
    <x v="1"/>
    <m/>
    <m/>
    <x v="20"/>
    <s v="Francesca Pezzoli"/>
    <s v="cliente"/>
    <m/>
    <s v="Paid ADV"/>
    <s v="LWL srl Correre Naturale"/>
    <m/>
    <m/>
    <x v="2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30/06/25"/>
    <s v="05/11/24"/>
    <m/>
    <s v="Altro"/>
    <s v="NO"/>
    <m/>
    <s v="Nuovo cliente"/>
    <m/>
    <m/>
    <m/>
    <m/>
  </r>
  <r>
    <n v="6386"/>
    <x v="6107"/>
    <n v="2100"/>
    <d v="2024-11-01T00:00:00"/>
    <m/>
    <m/>
    <n v="15"/>
    <x v="0"/>
    <d v="2026-05-26T00:00:00"/>
    <x v="0"/>
    <m/>
    <s v="24C429"/>
    <x v="22"/>
    <s v="Francesca Pezzoli"/>
    <s v="cliente"/>
    <m/>
    <s v="Service"/>
    <s v="MEC srl"/>
    <m/>
    <m/>
    <x v="2"/>
    <s v="Won"/>
    <n v="2280"/>
    <n v="180"/>
    <n v="570.5"/>
    <m/>
    <m/>
    <n v="100"/>
    <n v="129.46"/>
    <n v="821.15625"/>
    <n v="2100"/>
    <n v="180"/>
    <m/>
    <m/>
    <n v="821.15625"/>
    <n v="1920"/>
    <n v="91.428571428571004"/>
    <n v="1920"/>
    <n v="91.428571428571004"/>
    <n v="1349.5"/>
    <n v="64.261904761905001"/>
    <n v="1098.84375"/>
    <n v="52.325892857143003"/>
    <s v="05/11/24"/>
    <s v="05/11/24"/>
    <m/>
    <s v="Elettrico/Elettronico"/>
    <s v="NO"/>
    <s v="NO"/>
    <s v="Upselling"/>
    <m/>
    <m/>
    <m/>
    <s v="P24C340"/>
  </r>
  <r>
    <n v="6387"/>
    <x v="6108"/>
    <n v="5000"/>
    <d v="2024-11-01T00:00:00"/>
    <m/>
    <m/>
    <n v="4"/>
    <x v="0"/>
    <d v="2025-05-16T00:00:00"/>
    <x v="0"/>
    <m/>
    <s v="24H122"/>
    <x v="11"/>
    <s v="Chiara Moioli"/>
    <s v="cliente"/>
    <m/>
    <s v="Assessment"/>
    <s v="Simbiosity Srl"/>
    <m/>
    <m/>
    <x v="5"/>
    <s v="Won"/>
    <n v="4600"/>
    <m/>
    <n v="1268"/>
    <m/>
    <m/>
    <n v="100"/>
    <n v="61.67"/>
    <n v="740.1875"/>
    <n v="5000"/>
    <m/>
    <m/>
    <m/>
    <n v="740.1875"/>
    <n v="5000"/>
    <n v="100"/>
    <n v="5000"/>
    <n v="100"/>
    <n v="3732"/>
    <n v="74.64"/>
    <n v="4259.8125"/>
    <n v="85.196250000000006"/>
    <s v="12/11/24"/>
    <s v="06/11/24"/>
    <m/>
    <s v="Altro"/>
    <s v="NO"/>
    <m/>
    <s v="Upselling"/>
    <m/>
    <m/>
    <m/>
    <m/>
  </r>
  <r>
    <n v="6388"/>
    <x v="6109"/>
    <n v="1160"/>
    <d v="2024-11-01T00:00:00"/>
    <m/>
    <m/>
    <n v="2"/>
    <x v="0"/>
    <d v="2024-12-16T00:00:00"/>
    <x v="0"/>
    <m/>
    <s v="24C432"/>
    <x v="28"/>
    <s v="Francesca Pezzoli"/>
    <s v="cliente"/>
    <m/>
    <s v="Strumenti di Comunicazione Cartacei"/>
    <s v="Winter Services srl"/>
    <m/>
    <m/>
    <x v="2"/>
    <s v="Won"/>
    <n v="1200"/>
    <m/>
    <n v="320"/>
    <m/>
    <m/>
    <n v="100"/>
    <n v="106.25"/>
    <n v="324"/>
    <n v="1160"/>
    <m/>
    <m/>
    <m/>
    <n v="324"/>
    <n v="1160"/>
    <n v="100"/>
    <n v="1160"/>
    <n v="100"/>
    <n v="840"/>
    <n v="72.413793103448"/>
    <n v="836"/>
    <n v="72.068965517240997"/>
    <s v="11/11/24"/>
    <s v="06/11/24"/>
    <m/>
    <s v="Turismo"/>
    <s v="NO"/>
    <m/>
    <s v="Upselling"/>
    <m/>
    <m/>
    <m/>
    <m/>
  </r>
  <r>
    <n v="6389"/>
    <x v="6110"/>
    <n v="16000"/>
    <d v="2025-05-01T00:00:00"/>
    <m/>
    <m/>
    <n v="6"/>
    <x v="0"/>
    <d v="2026-05-26T00:00:00"/>
    <x v="1"/>
    <m/>
    <m/>
    <x v="0"/>
    <s v="Gaia Seghezzi"/>
    <s v="cliente"/>
    <m/>
    <s v="Sales Expander"/>
    <s v="Aceto Balsamico Conti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26/05/26"/>
    <s v="06/11/24"/>
    <m/>
    <s v="Food"/>
    <s v="NO"/>
    <m/>
    <s v="Nuovo cliente"/>
    <m/>
    <m/>
    <m/>
    <m/>
  </r>
  <r>
    <n v="6390"/>
    <x v="6111"/>
    <n v="40"/>
    <d v="2025-11-01T00:00:00"/>
    <m/>
    <m/>
    <n v="12"/>
    <x v="1"/>
    <m/>
    <x v="0"/>
    <m/>
    <s v="25C370"/>
    <x v="28"/>
    <s v="Francesca Pezzoli"/>
    <s v="cliente"/>
    <m/>
    <s v="Hosting"/>
    <s v="Afi Srl"/>
    <m/>
    <m/>
    <x v="2"/>
    <s v="Won"/>
    <n v="31.98"/>
    <n v="31.98"/>
    <m/>
    <m/>
    <m/>
    <m/>
    <m/>
    <m/>
    <n v="40"/>
    <n v="31.98"/>
    <m/>
    <m/>
    <m/>
    <n v="8.02"/>
    <n v="20.05"/>
    <n v="8.02"/>
    <n v="20.05"/>
    <n v="8.02"/>
    <n v="20.05"/>
    <n v="8.02"/>
    <n v="20.05"/>
    <s v="03/11/25"/>
    <s v="06/11/24"/>
    <m/>
    <s v="Altro"/>
    <s v="NO"/>
    <s v="SI"/>
    <s v="Upselling"/>
    <m/>
    <m/>
    <m/>
    <m/>
  </r>
  <r>
    <n v="6391"/>
    <x v="6112"/>
    <n v="3000"/>
    <d v="2024-11-01T00:00:00"/>
    <m/>
    <m/>
    <n v="1"/>
    <x v="0"/>
    <d v="2024-11-11T00:00:00"/>
    <x v="1"/>
    <m/>
    <m/>
    <x v="19"/>
    <s v="Angela Pezzoli"/>
    <s v="cliente"/>
    <m/>
    <s v="Gestione Sale Meeting"/>
    <s v="Unicaa Srl"/>
    <s v="Valentina Breviario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11/11/24"/>
    <s v="06/11/24"/>
    <m/>
    <s v="Altro"/>
    <s v="NO"/>
    <m/>
    <s v="Nuovo cliente"/>
    <m/>
    <m/>
    <m/>
    <s v="P24K328"/>
  </r>
  <r>
    <n v="6392"/>
    <x v="6113"/>
    <n v="16000"/>
    <d v="2027-01-01T00:00:00"/>
    <m/>
    <m/>
    <n v="6"/>
    <x v="1"/>
    <m/>
    <x v="5"/>
    <m/>
    <m/>
    <x v="0"/>
    <s v="Gaia Seghezzi"/>
    <s v="cliente"/>
    <m/>
    <s v="Sales Expander"/>
    <s v="KELMER GROUP"/>
    <m/>
    <m/>
    <x v="0"/>
    <s v="Blank"/>
    <m/>
    <m/>
    <m/>
    <m/>
    <m/>
    <m/>
    <m/>
    <m/>
    <m/>
    <m/>
    <m/>
    <m/>
    <m/>
    <n v="16000"/>
    <n v="100"/>
    <n v="16000"/>
    <n v="100"/>
    <n v="16000"/>
    <n v="100"/>
    <n v="16000"/>
    <n v="100"/>
    <m/>
    <s v="08/11/24"/>
    <m/>
    <s v="Altro"/>
    <s v="NO"/>
    <m/>
    <s v="Nuovo cliente"/>
    <m/>
    <m/>
    <m/>
    <m/>
  </r>
  <r>
    <n v="6393"/>
    <x v="6114"/>
    <n v="3322"/>
    <d v="2025-01-01T00:00:00"/>
    <m/>
    <m/>
    <n v="3"/>
    <x v="0"/>
    <d v="2025-05-20T00:00:00"/>
    <x v="0"/>
    <m/>
    <s v="25K113"/>
    <x v="19"/>
    <s v="Angela Pezzoli"/>
    <s v="cliente"/>
    <m/>
    <s v="Gestione Sale Meeting"/>
    <s v="Associazione Italiana Metallurgia"/>
    <s v="Federica Bassini"/>
    <m/>
    <x v="3"/>
    <s v="Won"/>
    <n v="2013"/>
    <n v="2013"/>
    <m/>
    <m/>
    <m/>
    <m/>
    <m/>
    <n v="110"/>
    <n v="3322"/>
    <n v="2013"/>
    <m/>
    <m/>
    <m/>
    <n v="1309"/>
    <n v="39.403973509933998"/>
    <n v="1309"/>
    <n v="39.403973509933998"/>
    <n v="1309"/>
    <n v="39.403973509933998"/>
    <n v="1309"/>
    <n v="39.403973509933998"/>
    <s v="15/01/25"/>
    <s v="06/11/24"/>
    <m/>
    <s v="Materie prime"/>
    <s v="NO"/>
    <m/>
    <s v="Upselling"/>
    <m/>
    <m/>
    <m/>
    <s v="P24K329"/>
  </r>
  <r>
    <n v="6394"/>
    <x v="6115"/>
    <n v="300"/>
    <d v="2024-11-01T00:00:00"/>
    <m/>
    <m/>
    <n v="7"/>
    <x v="0"/>
    <d v="2025-05-08T00:00:00"/>
    <x v="0"/>
    <m/>
    <s v="24C427"/>
    <x v="28"/>
    <s v="Francesca Pezzoli"/>
    <s v="cliente"/>
    <m/>
    <s v="Strumenti di Comunicazione Cartacei"/>
    <s v="Winter Services srl"/>
    <m/>
    <m/>
    <x v="2"/>
    <s v="Won"/>
    <n v="300"/>
    <m/>
    <n v="80"/>
    <m/>
    <m/>
    <n v="100"/>
    <n v="437.5"/>
    <n v="304"/>
    <n v="300"/>
    <m/>
    <m/>
    <m/>
    <n v="304"/>
    <n v="300"/>
    <n v="100"/>
    <n v="300"/>
    <n v="100"/>
    <n v="220"/>
    <n v="73.333333333333002"/>
    <n v="-4"/>
    <n v="-1.3333333333333"/>
    <s v="06/11/24"/>
    <s v="06/11/24"/>
    <m/>
    <s v="Turismo"/>
    <s v="NO"/>
    <m/>
    <s v="Upselling"/>
    <m/>
    <m/>
    <m/>
    <m/>
  </r>
  <r>
    <n v="6395"/>
    <x v="6116"/>
    <n v="700"/>
    <d v="2024-11-01T00:00:00"/>
    <m/>
    <m/>
    <n v="12"/>
    <x v="0"/>
    <d v="2026-01-07T00:00:00"/>
    <x v="0"/>
    <m/>
    <s v="24C428"/>
    <x v="22"/>
    <s v="Francesca Pezzoli"/>
    <s v="cliente"/>
    <m/>
    <s v="Service"/>
    <s v="FLEXI srl"/>
    <m/>
    <m/>
    <x v="2"/>
    <s v="Won"/>
    <n v="675"/>
    <n v="135"/>
    <n v="144"/>
    <m/>
    <m/>
    <n v="100"/>
    <n v="48.61"/>
    <n v="76.5"/>
    <n v="700"/>
    <n v="135"/>
    <m/>
    <m/>
    <n v="76.5"/>
    <n v="565"/>
    <n v="80.714285714286007"/>
    <n v="565"/>
    <n v="80.714285714286007"/>
    <n v="421"/>
    <n v="60.142857142856997"/>
    <n v="488.5"/>
    <n v="69.785714285713993"/>
    <s v="06/11/24"/>
    <s v="05/11/24"/>
    <m/>
    <s v="Altro"/>
    <s v="NO"/>
    <s v="NO"/>
    <s v="Upselling"/>
    <m/>
    <m/>
    <m/>
    <m/>
  </r>
  <r>
    <n v="6396"/>
    <x v="6117"/>
    <n v="950"/>
    <d v="2024-12-01T00:00:00"/>
    <d v="2024-11-07T00:00:00"/>
    <d v="2024-11-04T00:00:00"/>
    <n v="1"/>
    <x v="0"/>
    <d v="2025-04-02T00:00:00"/>
    <x v="0"/>
    <m/>
    <s v="24B197"/>
    <x v="25"/>
    <s v="Annalisa Surini"/>
    <s v="cliente SUCCESS FEE"/>
    <b v="1"/>
    <s v="Organizzazione di Incoming"/>
    <s v="Promos Italia Scrl"/>
    <m/>
    <m/>
    <x v="0"/>
    <s v="Won"/>
    <n v="2000"/>
    <m/>
    <n v="576"/>
    <m/>
    <m/>
    <n v="100"/>
    <n v="146.63999999999999"/>
    <n v="844.625"/>
    <n v="950"/>
    <m/>
    <m/>
    <m/>
    <n v="844.625"/>
    <n v="950"/>
    <n v="100"/>
    <n v="950"/>
    <n v="100"/>
    <n v="374"/>
    <n v="39.368421052632002"/>
    <n v="105.375"/>
    <n v="11.092105263158"/>
    <s v="04/11/2024"/>
    <s v="04/11/2024"/>
    <m/>
    <s v="Arredamento"/>
    <s v="NO"/>
    <m/>
    <s v="Upselling"/>
    <m/>
    <m/>
    <m/>
    <m/>
  </r>
  <r>
    <n v="6397"/>
    <x v="6118"/>
    <n v="3915"/>
    <d v="2025-01-01T00:00:00"/>
    <m/>
    <m/>
    <n v="4"/>
    <x v="0"/>
    <d v="2025-05-30T00:00:00"/>
    <x v="0"/>
    <m/>
    <s v="25B111"/>
    <x v="18"/>
    <s v="Gaia Seghezzi"/>
    <s v="cliente"/>
    <m/>
    <s v="Sales Expander"/>
    <s v="Crf Srl"/>
    <m/>
    <m/>
    <x v="0"/>
    <s v="Won"/>
    <n v="3600"/>
    <m/>
    <n v="1088"/>
    <m/>
    <m/>
    <n v="100"/>
    <n v="69.53"/>
    <m/>
    <n v="3915"/>
    <m/>
    <m/>
    <m/>
    <m/>
    <n v="3915"/>
    <n v="100"/>
    <n v="3915"/>
    <n v="100"/>
    <n v="2827"/>
    <n v="72.20945083014"/>
    <n v="3915"/>
    <n v="100"/>
    <s v="07/11/24"/>
    <s v="07/11/24"/>
    <s v="ASSOART"/>
    <s v="Meccanica"/>
    <s v="SI"/>
    <m/>
    <s v="Upselling"/>
    <m/>
    <m/>
    <m/>
    <m/>
  </r>
  <r>
    <n v="6398"/>
    <x v="6119"/>
    <n v="8500"/>
    <d v="2024-12-01T00:00:00"/>
    <m/>
    <m/>
    <n v="7"/>
    <x v="0"/>
    <d v="2026-01-07T00:00:00"/>
    <x v="0"/>
    <m/>
    <s v="24C439"/>
    <x v="37"/>
    <s v="Francesca Pezzoli"/>
    <s v="cliente"/>
    <m/>
    <s v="Realizzazione Siti Web"/>
    <s v="BlueChange "/>
    <m/>
    <m/>
    <x v="2"/>
    <s v="Won"/>
    <n v="8540"/>
    <m/>
    <n v="2760.8"/>
    <m/>
    <m/>
    <n v="100"/>
    <n v="185.05"/>
    <n v="4649.25"/>
    <n v="8450"/>
    <m/>
    <m/>
    <m/>
    <n v="4649.25"/>
    <n v="8500"/>
    <n v="100"/>
    <n v="8500"/>
    <n v="100"/>
    <n v="5739.2"/>
    <n v="67.52"/>
    <n v="3850.75"/>
    <n v="45.302941176471002"/>
    <s v="13/11/24"/>
    <s v="06/11/24"/>
    <m/>
    <s v="Altro"/>
    <s v="NO"/>
    <m/>
    <s v="Upselling"/>
    <m/>
    <m/>
    <m/>
    <m/>
  </r>
  <r>
    <n v="6399"/>
    <x v="6120"/>
    <n v="450"/>
    <d v="2024-11-01T00:00:00"/>
    <m/>
    <m/>
    <n v="1"/>
    <x v="0"/>
    <d v="2024-12-16T00:00:00"/>
    <x v="0"/>
    <m/>
    <s v="24C457"/>
    <x v="28"/>
    <s v="Francesca Pezzoli"/>
    <s v="cliente"/>
    <m/>
    <s v="Realizzazione Siti Web"/>
    <s v="Winter Services srl"/>
    <m/>
    <m/>
    <x v="2"/>
    <s v="Won"/>
    <n v="300"/>
    <m/>
    <n v="80"/>
    <m/>
    <m/>
    <n v="100"/>
    <n v="262.5"/>
    <n v="151.1875"/>
    <n v="450"/>
    <m/>
    <m/>
    <m/>
    <n v="151.1875"/>
    <n v="450"/>
    <n v="100"/>
    <n v="450"/>
    <n v="100"/>
    <n v="370"/>
    <n v="82.222222222222001"/>
    <n v="298.8125"/>
    <n v="66.402777777777999"/>
    <s v="07/11/24"/>
    <s v="07/11/24"/>
    <m/>
    <s v="Altro"/>
    <s v="NO"/>
    <m/>
    <s v="Upselling"/>
    <m/>
    <m/>
    <m/>
    <m/>
  </r>
  <r>
    <n v="6400"/>
    <x v="6121"/>
    <n v="3000"/>
    <d v="2024-11-01T00:00:00"/>
    <m/>
    <m/>
    <n v="1"/>
    <x v="0"/>
    <d v="2024-12-16T00:00:00"/>
    <x v="0"/>
    <m/>
    <s v="24C456"/>
    <x v="28"/>
    <s v="Francesca Pezzoli"/>
    <s v="cliente"/>
    <m/>
    <s v="Multimedia"/>
    <s v="SOCAF SPA"/>
    <m/>
    <m/>
    <x v="2"/>
    <s v="Won"/>
    <n v="3200"/>
    <n v="2000"/>
    <n v="320"/>
    <m/>
    <m/>
    <n v="100"/>
    <n v="85.94"/>
    <n v="310"/>
    <n v="3000"/>
    <n v="2000"/>
    <m/>
    <m/>
    <n v="310"/>
    <n v="1000"/>
    <n v="33.333333333333002"/>
    <n v="1000"/>
    <n v="33.333333333333002"/>
    <n v="680"/>
    <n v="22.666666666666998"/>
    <n v="690"/>
    <n v="23"/>
    <s v="11/11/24"/>
    <s v="07/11/24"/>
    <m/>
    <s v="Altro"/>
    <s v="NO"/>
    <m/>
    <s v="Upselling"/>
    <m/>
    <m/>
    <m/>
    <m/>
  </r>
  <r>
    <n v="6401"/>
    <x v="6122"/>
    <n v="4025"/>
    <d v="2024-11-01T00:00:00"/>
    <m/>
    <m/>
    <n v="2"/>
    <x v="0"/>
    <d v="2025-01-09T00:00:00"/>
    <x v="0"/>
    <m/>
    <s v="24D104"/>
    <x v="19"/>
    <s v="Angela Pezzoli"/>
    <s v="cliente"/>
    <m/>
    <s v="Gestione Sale Meeting"/>
    <s v="Zenucchi Srl"/>
    <m/>
    <m/>
    <x v="3"/>
    <s v="Won"/>
    <n v="2780"/>
    <n v="2780"/>
    <m/>
    <m/>
    <m/>
    <m/>
    <m/>
    <n v="493"/>
    <n v="4025"/>
    <n v="2780"/>
    <m/>
    <m/>
    <m/>
    <n v="1245"/>
    <n v="30.931677018634002"/>
    <n v="1245"/>
    <n v="30.931677018634002"/>
    <n v="1245"/>
    <n v="30.931677018634002"/>
    <n v="1245"/>
    <n v="30.931677018634002"/>
    <s v="26/11/24"/>
    <s v="07/11/24"/>
    <m/>
    <s v="Arredamento"/>
    <s v="NO"/>
    <m/>
    <s v="Nuovo cliente"/>
    <m/>
    <m/>
    <m/>
    <s v="P24D111"/>
  </r>
  <r>
    <n v="6402"/>
    <x v="6123"/>
    <n v="7550"/>
    <d v="2024-09-01T00:00:00"/>
    <d v="2024-09-27T00:00:00"/>
    <d v="2024-09-27T00:00:00"/>
    <n v="4"/>
    <x v="1"/>
    <m/>
    <x v="0"/>
    <m/>
    <s v="24C353"/>
    <x v="25"/>
    <s v="Gaia Seghezzi"/>
    <s v="cliente"/>
    <m/>
    <s v="Social Media Management"/>
    <s v="CICIEFFE SRL"/>
    <m/>
    <m/>
    <x v="2"/>
    <s v="Won"/>
    <n v="7500"/>
    <n v="600"/>
    <n v="2208"/>
    <m/>
    <m/>
    <n v="100"/>
    <n v="102.45"/>
    <n v="1636.6875"/>
    <m/>
    <n v="600"/>
    <m/>
    <m/>
    <n v="1636.6875"/>
    <n v="6950"/>
    <n v="92.052980132450003"/>
    <n v="6950"/>
    <n v="92.052980132450003"/>
    <n v="4742"/>
    <n v="62.807947019868003"/>
    <n v="5313.3125"/>
    <n v="70.375"/>
    <m/>
    <s v="27/09/2024"/>
    <m/>
    <s v="Chimica"/>
    <s v="SI"/>
    <m/>
    <s v="Cross-selling"/>
    <m/>
    <m/>
    <m/>
    <m/>
  </r>
  <r>
    <n v="6403"/>
    <x v="6124"/>
    <n v="15000"/>
    <d v="2025-06-01T00:00:00"/>
    <m/>
    <m/>
    <n v="6"/>
    <x v="0"/>
    <d v="2025-06-24T00:00:00"/>
    <x v="1"/>
    <m/>
    <m/>
    <x v="26"/>
    <s v="Elena Barcella"/>
    <s v="cliente"/>
    <m/>
    <s v="Sales Expander"/>
    <s v="REGULA SRL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24/06/25"/>
    <s v="08/11/24"/>
    <m/>
    <s v="Elettrico/Elettronico"/>
    <s v="NO"/>
    <m/>
    <s v="Cross-selling"/>
    <s v="Italia"/>
    <m/>
    <m/>
    <s v="P24B256"/>
  </r>
  <r>
    <n v="6404"/>
    <x v="6125"/>
    <n v="12021.38"/>
    <d v="2025-01-01T00:00:00"/>
    <m/>
    <m/>
    <n v="12"/>
    <x v="0"/>
    <d v="2026-02-17T00:00:00"/>
    <x v="0"/>
    <m/>
    <s v="25B104"/>
    <x v="33"/>
    <s v="Elena Barcella"/>
    <s v="cliente"/>
    <m/>
    <s v="Sales Expander"/>
    <s v="Project Packaging Srl"/>
    <m/>
    <m/>
    <x v="0"/>
    <s v="Won"/>
    <n v="10461.379999999999"/>
    <n v="861.38"/>
    <n v="3072"/>
    <m/>
    <m/>
    <n v="100"/>
    <n v="161.97999999999999"/>
    <n v="4976"/>
    <n v="12021.38"/>
    <n v="861.38"/>
    <m/>
    <m/>
    <n v="4976"/>
    <n v="11160"/>
    <n v="92.834599688221999"/>
    <n v="11160"/>
    <n v="92.834599688221999"/>
    <n v="8088"/>
    <n v="67.280129236410005"/>
    <n v="6184"/>
    <n v="51.441681404298002"/>
    <s v="08/12/24"/>
    <s v="01/12/24"/>
    <s v="ASSOART"/>
    <s v="Gomma e plastica"/>
    <s v="NO"/>
    <m/>
    <s v="Upselling"/>
    <m/>
    <m/>
    <m/>
    <m/>
  </r>
  <r>
    <n v="6405"/>
    <x v="6126"/>
    <n v="10800"/>
    <d v="2025-04-01T00:00:00"/>
    <m/>
    <m/>
    <n v="6"/>
    <x v="0"/>
    <d v="2025-09-26T00:00:00"/>
    <x v="0"/>
    <m/>
    <s v="25B130"/>
    <x v="30"/>
    <s v="Elena Barcella"/>
    <s v="cliente"/>
    <m/>
    <s v="Sales Expander"/>
    <s v="Geoteck-Tierre SRL"/>
    <m/>
    <m/>
    <x v="0"/>
    <s v="Won"/>
    <n v="4800"/>
    <m/>
    <n v="1536"/>
    <m/>
    <m/>
    <n v="100"/>
    <n v="103.91"/>
    <n v="1618"/>
    <n v="10800"/>
    <m/>
    <m/>
    <m/>
    <n v="1618"/>
    <n v="10800"/>
    <n v="100"/>
    <n v="10800"/>
    <n v="100"/>
    <n v="9264"/>
    <n v="85.777777777777999"/>
    <n v="9182"/>
    <n v="85.018518518519002"/>
    <s v="18/03/25"/>
    <s v="15/03/25"/>
    <s v="ASSOART"/>
    <s v="Meccanica"/>
    <s v="SI"/>
    <m/>
    <s v="Upselling"/>
    <m/>
    <m/>
    <m/>
    <m/>
  </r>
  <r>
    <n v="6406"/>
    <x v="6127"/>
    <n v="3182.03"/>
    <d v="2024-09-01T00:00:00"/>
    <d v="2024-09-27T00:00:00"/>
    <d v="2024-09-27T00:00:00"/>
    <n v="4"/>
    <x v="1"/>
    <m/>
    <x v="0"/>
    <m/>
    <s v="24C353"/>
    <x v="25"/>
    <s v="Gaia Seghezzi"/>
    <s v="cliente"/>
    <m/>
    <s v="Paid ADV"/>
    <s v="CICIEFFE SRL"/>
    <m/>
    <m/>
    <x v="2"/>
    <s v="Won"/>
    <n v="3182.03"/>
    <n v="3182.03"/>
    <m/>
    <m/>
    <m/>
    <m/>
    <m/>
    <m/>
    <m/>
    <n v="3182.03"/>
    <m/>
    <m/>
    <m/>
    <m/>
    <m/>
    <m/>
    <m/>
    <m/>
    <m/>
    <m/>
    <m/>
    <m/>
    <s v="27/09/2024"/>
    <m/>
    <s v="Chimica"/>
    <s v="SI"/>
    <s v="SI"/>
    <s v="Cross-selling"/>
    <m/>
    <m/>
    <m/>
    <m/>
  </r>
  <r>
    <n v="6407"/>
    <x v="6128"/>
    <n v="9000"/>
    <d v="2027-03-01T00:00:00"/>
    <m/>
    <m/>
    <n v="6"/>
    <x v="1"/>
    <m/>
    <x v="3"/>
    <m/>
    <m/>
    <x v="25"/>
    <s v="Elena Barcella"/>
    <s v="cliente"/>
    <m/>
    <s v="Sales Expander"/>
    <s v="OMCF Lavorazioni Meccaniche Srl"/>
    <m/>
    <m/>
    <x v="0"/>
    <s v="Blank"/>
    <m/>
    <m/>
    <m/>
    <m/>
    <m/>
    <m/>
    <m/>
    <n v="6"/>
    <m/>
    <m/>
    <m/>
    <m/>
    <m/>
    <n v="9000"/>
    <n v="100"/>
    <n v="9000"/>
    <n v="100"/>
    <n v="9000"/>
    <n v="100"/>
    <n v="9000"/>
    <n v="100"/>
    <m/>
    <s v="30/04/25"/>
    <m/>
    <s v="Meccanica"/>
    <s v="NO"/>
    <m/>
    <s v="Upselling"/>
    <m/>
    <m/>
    <m/>
    <m/>
  </r>
  <r>
    <n v="6408"/>
    <x v="6129"/>
    <n v="26000"/>
    <d v="2026-03-01T00:00:00"/>
    <m/>
    <m/>
    <n v="3"/>
    <x v="1"/>
    <m/>
    <x v="1"/>
    <m/>
    <m/>
    <x v="4"/>
    <s v="Cristian Pellegrini"/>
    <s v="cliente"/>
    <m/>
    <s v="Ricerca di Mercato"/>
    <s v="DAYKEM srl "/>
    <m/>
    <m/>
    <x v="0"/>
    <s v="Lost"/>
    <m/>
    <m/>
    <m/>
    <m/>
    <m/>
    <m/>
    <m/>
    <m/>
    <m/>
    <m/>
    <m/>
    <m/>
    <m/>
    <n v="26000"/>
    <n v="100"/>
    <n v="26000"/>
    <n v="100"/>
    <n v="26000"/>
    <n v="100"/>
    <n v="26000"/>
    <n v="100"/>
    <m/>
    <s v="8/11/24"/>
    <m/>
    <s v="Chimica"/>
    <s v="NO"/>
    <m/>
    <s v="Nuovo cliente"/>
    <s v="Europa"/>
    <m/>
    <m/>
    <s v="P24B263"/>
  </r>
  <r>
    <n v="6409"/>
    <x v="6130"/>
    <n v="1000"/>
    <d v="2024-11-01T00:00:00"/>
    <m/>
    <m/>
    <n v="2"/>
    <x v="1"/>
    <m/>
    <x v="1"/>
    <m/>
    <m/>
    <x v="19"/>
    <s v="Angela Pezzoli"/>
    <s v="cliente"/>
    <m/>
    <s v="Gestione Sale Meeting"/>
    <s v="THE PROCUREMENT"/>
    <m/>
    <m/>
    <x v="3"/>
    <s v="Lost"/>
    <n v="700"/>
    <n v="700"/>
    <m/>
    <m/>
    <m/>
    <m/>
    <m/>
    <m/>
    <m/>
    <m/>
    <m/>
    <m/>
    <m/>
    <n v="300"/>
    <n v="30"/>
    <n v="300"/>
    <n v="30"/>
    <n v="300"/>
    <n v="30"/>
    <n v="300"/>
    <n v="30"/>
    <s v="31/12/24"/>
    <s v="08/11/24"/>
    <m/>
    <s v="Altro"/>
    <s v="NO"/>
    <m/>
    <s v="Nuovo cliente"/>
    <m/>
    <m/>
    <m/>
    <s v="P24K330"/>
  </r>
  <r>
    <n v="6410"/>
    <x v="6131"/>
    <n v="13500"/>
    <d v="2025-01-01T00:00:00"/>
    <m/>
    <m/>
    <n v="12"/>
    <x v="0"/>
    <d v="2026-01-12T00:00:00"/>
    <x v="0"/>
    <m/>
    <s v="25X102"/>
    <x v="26"/>
    <s v="Annalisa Surini"/>
    <s v="cliente"/>
    <m/>
    <s v="Sales Expander"/>
    <s v="Formenti Srl"/>
    <m/>
    <m/>
    <x v="0"/>
    <s v="Won"/>
    <n v="7200"/>
    <m/>
    <n v="1920"/>
    <m/>
    <m/>
    <n v="100"/>
    <n v="111.98"/>
    <n v="2150"/>
    <n v="16740"/>
    <m/>
    <m/>
    <m/>
    <n v="2150"/>
    <n v="13500"/>
    <n v="100"/>
    <n v="13500"/>
    <n v="100"/>
    <n v="11580"/>
    <n v="85.777777777777999"/>
    <n v="11350"/>
    <n v="84.074074074074005"/>
    <s v="20/12/24"/>
    <s v="17/12/24"/>
    <s v="ASSOART"/>
    <s v="Meccanica"/>
    <s v="SI"/>
    <m/>
    <s v="Upselling"/>
    <m/>
    <s v="BE-COM"/>
    <m/>
    <m/>
  </r>
  <r>
    <n v="6411"/>
    <x v="6132"/>
    <n v="15000"/>
    <d v="2025-01-01T00:00:00"/>
    <m/>
    <m/>
    <n v="6"/>
    <x v="0"/>
    <d v="2025-03-25T00:00:00"/>
    <x v="1"/>
    <m/>
    <m/>
    <x v="3"/>
    <s v="Annalisa Surini"/>
    <s v="cliente"/>
    <m/>
    <s v="Sales Expander"/>
    <s v="BP MULTISERVICE SRL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m/>
    <s v="00/00/00"/>
    <m/>
    <s v="Meccanica"/>
    <s v="SI"/>
    <m/>
    <s v="Upselling"/>
    <s v="Italia"/>
    <m/>
    <m/>
    <m/>
  </r>
  <r>
    <n v="6412"/>
    <x v="6133"/>
    <n v="2721"/>
    <d v="2025-04-01T00:00:00"/>
    <m/>
    <m/>
    <n v="9"/>
    <x v="0"/>
    <d v="2026-03-02T00:00:00"/>
    <x v="0"/>
    <m/>
    <s v="25B132"/>
    <x v="33"/>
    <s v="Annalisa Surini"/>
    <s v="cliente"/>
    <m/>
    <s v="Rappresentanza Commerciale Fiere"/>
    <s v="CREMONA FIERE Spa"/>
    <m/>
    <m/>
    <x v="0"/>
    <s v="Won"/>
    <n v="7400"/>
    <m/>
    <n v="2344"/>
    <m/>
    <m/>
    <n v="100"/>
    <n v="176.84"/>
    <n v="3333"/>
    <n v="2721"/>
    <m/>
    <m/>
    <m/>
    <n v="3333"/>
    <n v="2721"/>
    <n v="100"/>
    <n v="2721"/>
    <n v="100"/>
    <n v="377"/>
    <n v="13.85520029401"/>
    <n v="-612"/>
    <n v="-22.491730981257"/>
    <s v="25/03/25"/>
    <s v="26/02/25"/>
    <m/>
    <s v="Altro"/>
    <s v="NO"/>
    <m/>
    <s v="Upselling"/>
    <m/>
    <m/>
    <m/>
    <s v="P25B135"/>
  </r>
  <r>
    <n v="6413"/>
    <x v="6134"/>
    <n v="10000"/>
    <d v="2025-01-01T00:00:00"/>
    <m/>
    <m/>
    <n v="12"/>
    <x v="0"/>
    <d v="2025-02-25T00:00:00"/>
    <x v="1"/>
    <m/>
    <m/>
    <x v="25"/>
    <s v="Annalisa Surini"/>
    <s v="cliente SUCCESS FEE"/>
    <b v="1"/>
    <s v="Organizzazione di Incoming"/>
    <s v="Promos Italia Scrl"/>
    <m/>
    <m/>
    <x v="0"/>
    <s v="Lost"/>
    <m/>
    <m/>
    <m/>
    <m/>
    <m/>
    <m/>
    <m/>
    <n v="135.3125"/>
    <m/>
    <m/>
    <m/>
    <m/>
    <n v="135.3125"/>
    <n v="10000"/>
    <n v="100"/>
    <n v="10000"/>
    <n v="100"/>
    <n v="10000"/>
    <n v="100"/>
    <n v="9864.6875"/>
    <n v="98.646874999999994"/>
    <m/>
    <s v="00/00/00"/>
    <m/>
    <s v="Altro"/>
    <s v="NO"/>
    <m/>
    <s v="Upselling"/>
    <m/>
    <m/>
    <m/>
    <m/>
  </r>
  <r>
    <n v="6414"/>
    <x v="6135"/>
    <n v="16000"/>
    <d v="2025-02-01T00:00:00"/>
    <m/>
    <m/>
    <n v="12"/>
    <x v="0"/>
    <d v="2026-03-02T00:00:00"/>
    <x v="0"/>
    <m/>
    <s v="25X107"/>
    <x v="3"/>
    <s v="Annalisa Surini"/>
    <s v="cliente"/>
    <m/>
    <s v="Sales Expander"/>
    <s v="Otim Srl"/>
    <m/>
    <m/>
    <x v="0"/>
    <s v="Won"/>
    <n v="10400"/>
    <m/>
    <n v="3232"/>
    <m/>
    <m/>
    <n v="100"/>
    <n v="133.5"/>
    <n v="4740.6000000000004"/>
    <n v="20550"/>
    <m/>
    <m/>
    <m/>
    <n v="4740.6000000000004"/>
    <n v="16000"/>
    <n v="100"/>
    <n v="16000"/>
    <n v="100"/>
    <n v="12768"/>
    <n v="79.8"/>
    <n v="11259.4"/>
    <n v="70.371250000000003"/>
    <s v="06/02/25"/>
    <s v="03/02/25"/>
    <s v="CONFIMI BG"/>
    <s v="Meccanica"/>
    <s v="SI"/>
    <m/>
    <s v="Upselling"/>
    <m/>
    <s v="BE-COM"/>
    <m/>
    <s v="P25X104"/>
  </r>
  <r>
    <n v="6415"/>
    <x v="6136"/>
    <n v="8400"/>
    <d v="2025-01-01T00:00:00"/>
    <m/>
    <m/>
    <n v="12"/>
    <x v="0"/>
    <d v="2026-01-12T00:00:00"/>
    <x v="0"/>
    <m/>
    <s v="25B102"/>
    <x v="25"/>
    <s v="Elena Barcella"/>
    <s v="cliente"/>
    <m/>
    <s v="Sales Expander"/>
    <s v="Minonzio Srl"/>
    <m/>
    <m/>
    <x v="0"/>
    <s v="Won"/>
    <n v="4800"/>
    <m/>
    <n v="1280"/>
    <m/>
    <m/>
    <n v="100"/>
    <n v="37.11"/>
    <n v="487.1875"/>
    <n v="8400"/>
    <m/>
    <m/>
    <m/>
    <n v="487.1875"/>
    <n v="8400"/>
    <n v="100"/>
    <n v="8400"/>
    <n v="100"/>
    <n v="7120"/>
    <n v="84.761904761905001"/>
    <n v="7912.8125"/>
    <n v="94.200148809523995"/>
    <s v="02/12/24"/>
    <s v="01/12/24"/>
    <m/>
    <s v="Meccanica"/>
    <s v="NO"/>
    <m/>
    <s v="Upselling"/>
    <m/>
    <m/>
    <m/>
    <m/>
  </r>
  <r>
    <n v="6416"/>
    <x v="6137"/>
    <n v="500"/>
    <d v="2025-01-01T00:00:00"/>
    <m/>
    <m/>
    <n v="12"/>
    <x v="0"/>
    <d v="2026-01-12T00:00:00"/>
    <x v="0"/>
    <m/>
    <s v="25B101"/>
    <x v="25"/>
    <s v="Elena Barcella"/>
    <s v="cliente"/>
    <m/>
    <s v="Sales Expander"/>
    <s v="Elettroarmature S.R.L."/>
    <m/>
    <m/>
    <x v="0"/>
    <s v="Won"/>
    <n v="600"/>
    <m/>
    <n v="160"/>
    <m/>
    <m/>
    <n v="100"/>
    <n v="103.13"/>
    <n v="165"/>
    <n v="500"/>
    <m/>
    <m/>
    <m/>
    <n v="165"/>
    <n v="500"/>
    <n v="100"/>
    <n v="500"/>
    <n v="100"/>
    <n v="340"/>
    <n v="68"/>
    <n v="335"/>
    <n v="67"/>
    <s v="02/12/24"/>
    <s v="01/12/24"/>
    <m/>
    <s v="Edilizia"/>
    <s v="NO"/>
    <m/>
    <s v="Upselling"/>
    <s v="Francia, Svizzera"/>
    <m/>
    <m/>
    <m/>
  </r>
  <r>
    <n v="6417"/>
    <x v="6138"/>
    <n v="2100"/>
    <d v="2024-11-01T00:00:00"/>
    <m/>
    <m/>
    <n v="12"/>
    <x v="0"/>
    <d v="2025-10-21T00:00:00"/>
    <x v="0"/>
    <m/>
    <s v="24C434"/>
    <x v="28"/>
    <s v="Francesca Pezzoli"/>
    <s v="cliente"/>
    <m/>
    <s v="SEO"/>
    <s v="Studio Zuffante"/>
    <m/>
    <m/>
    <x v="2"/>
    <s v="Won"/>
    <n v="1600"/>
    <n v="1600"/>
    <m/>
    <m/>
    <m/>
    <m/>
    <m/>
    <n v="40"/>
    <n v="2100"/>
    <n v="1600"/>
    <m/>
    <m/>
    <m/>
    <n v="500"/>
    <n v="23.809523809523998"/>
    <n v="500"/>
    <n v="23.809523809523998"/>
    <n v="500"/>
    <n v="23.809523809523998"/>
    <n v="500"/>
    <n v="23.809523809523998"/>
    <s v="11/11/24"/>
    <s v="11/11/24"/>
    <m/>
    <s v="Altro"/>
    <s v="NO"/>
    <s v="SI"/>
    <s v="Upselling"/>
    <m/>
    <m/>
    <m/>
    <m/>
  </r>
  <r>
    <n v="6418"/>
    <x v="6139"/>
    <n v="3000"/>
    <d v="2024-11-01T00:00:00"/>
    <m/>
    <m/>
    <n v="8"/>
    <x v="1"/>
    <m/>
    <x v="1"/>
    <m/>
    <m/>
    <x v="19"/>
    <s v="Angela Pezzoli"/>
    <s v="cliente"/>
    <m/>
    <s v="Gestione Sale Meeting"/>
    <s v="Register Spa"/>
    <s v="Michele Spadavecchia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24/01/25"/>
    <s v="11/11/24"/>
    <m/>
    <s v="IT"/>
    <s v="NO"/>
    <m/>
    <s v="Nuovo cliente"/>
    <m/>
    <m/>
    <m/>
    <s v="P24K331"/>
  </r>
  <r>
    <n v="6419"/>
    <x v="6140"/>
    <n v="8000"/>
    <d v="2026-02-01T00:00:00"/>
    <m/>
    <m/>
    <n v="6"/>
    <x v="0"/>
    <d v="2026-02-12T00:00:00"/>
    <x v="1"/>
    <m/>
    <m/>
    <x v="5"/>
    <s v="Elena Barcella"/>
    <s v="cliente"/>
    <m/>
    <s v="Ricerca Agenti Distributori"/>
    <s v="BE DIMENSIONAL"/>
    <m/>
    <m/>
    <x v="0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12/02/26"/>
    <s v="01/12/24"/>
    <m/>
    <s v="Chimica"/>
    <s v="NO"/>
    <m/>
    <s v="Upselling"/>
    <m/>
    <m/>
    <m/>
    <m/>
  </r>
  <r>
    <n v="6420"/>
    <x v="6141"/>
    <n v="30000"/>
    <d v="2025-05-01T00:00:00"/>
    <m/>
    <m/>
    <n v="12"/>
    <x v="0"/>
    <d v="2024-11-28T00:00:00"/>
    <x v="1"/>
    <m/>
    <m/>
    <x v="5"/>
    <s v="Elena Barcella"/>
    <s v="cliente"/>
    <m/>
    <s v="Sales Expander"/>
    <s v="COOP. LA FLACCA "/>
    <m/>
    <m/>
    <x v="0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s v="28/11/24"/>
    <s v="11/11/24"/>
    <m/>
    <s v="Food"/>
    <s v="NO"/>
    <m/>
    <s v="Nuovo cliente"/>
    <m/>
    <m/>
    <m/>
    <s v="P24B265"/>
  </r>
  <r>
    <n v="6421"/>
    <x v="6142"/>
    <n v="240"/>
    <d v="2024-11-01T00:00:00"/>
    <m/>
    <m/>
    <n v="2"/>
    <x v="0"/>
    <d v="2025-01-24T00:00:00"/>
    <x v="0"/>
    <m/>
    <s v="24C433"/>
    <x v="28"/>
    <s v="Antonio Noventa"/>
    <s v="cliente"/>
    <m/>
    <s v="Strumenti di Comunicazione Cartacei"/>
    <s v="DESPAR ITALIA S.c. a r.l."/>
    <m/>
    <m/>
    <x v="2"/>
    <s v="Won"/>
    <n v="240"/>
    <m/>
    <n v="64"/>
    <m/>
    <m/>
    <n v="100"/>
    <n v="109.38"/>
    <n v="22.09375"/>
    <n v="240"/>
    <m/>
    <m/>
    <m/>
    <n v="22.09375"/>
    <n v="240"/>
    <n v="100"/>
    <n v="240"/>
    <n v="100"/>
    <n v="176"/>
    <n v="73.333333333333002"/>
    <n v="217.90625"/>
    <n v="90.794270833333002"/>
    <s v="11/11/24"/>
    <s v="11/11/24"/>
    <m/>
    <s v="Food"/>
    <s v="NO"/>
    <m/>
    <s v="Upselling"/>
    <m/>
    <m/>
    <m/>
    <m/>
  </r>
  <r>
    <n v="6422"/>
    <x v="6143"/>
    <n v="1000"/>
    <d v="2025-01-01T00:00:00"/>
    <m/>
    <m/>
    <n v="12"/>
    <x v="0"/>
    <d v="2025-04-16T00:00:00"/>
    <x v="1"/>
    <m/>
    <m/>
    <x v="20"/>
    <s v="Gaia Seghezzi"/>
    <s v="cliente"/>
    <m/>
    <s v="Service"/>
    <s v="CICIEFFE SRL"/>
    <m/>
    <m/>
    <x v="2"/>
    <s v="Lost"/>
    <m/>
    <m/>
    <m/>
    <m/>
    <m/>
    <m/>
    <m/>
    <n v="12"/>
    <m/>
    <m/>
    <m/>
    <m/>
    <m/>
    <n v="1000"/>
    <n v="100"/>
    <n v="1000"/>
    <n v="100"/>
    <n v="1000"/>
    <n v="100"/>
    <n v="1000"/>
    <n v="100"/>
    <s v="16/04/25"/>
    <s v="10/11/24"/>
    <m/>
    <s v="Altro"/>
    <s v="NO"/>
    <m/>
    <s v="Upselling"/>
    <m/>
    <m/>
    <m/>
    <m/>
  </r>
  <r>
    <n v="6423"/>
    <x v="6144"/>
    <n v="480"/>
    <d v="2024-11-01T00:00:00"/>
    <m/>
    <m/>
    <n v="2"/>
    <x v="0"/>
    <d v="2025-03-28T00:00:00"/>
    <x v="0"/>
    <m/>
    <s v="24C436"/>
    <x v="28"/>
    <s v="Antonio Noventa"/>
    <s v="cliente"/>
    <m/>
    <s v="Strumenti di Comunicazione Cartacei"/>
    <s v="DESPAR ITALIA S.c. a r.l."/>
    <m/>
    <m/>
    <x v="2"/>
    <s v="Won"/>
    <n v="480"/>
    <m/>
    <n v="128"/>
    <m/>
    <m/>
    <n v="100"/>
    <n v="160.16"/>
    <n v="45"/>
    <n v="480"/>
    <m/>
    <m/>
    <m/>
    <n v="45"/>
    <n v="480"/>
    <n v="100"/>
    <n v="480"/>
    <n v="100"/>
    <n v="352"/>
    <n v="73.333333333333002"/>
    <n v="435"/>
    <n v="90.625"/>
    <s v="12/11/24"/>
    <s v="12/11/24"/>
    <m/>
    <s v="Food"/>
    <s v="NO"/>
    <m/>
    <s v="Upselling"/>
    <m/>
    <m/>
    <m/>
    <m/>
  </r>
  <r>
    <n v="6424"/>
    <x v="6145"/>
    <n v="30000"/>
    <d v="2026-09-01T00:00:00"/>
    <m/>
    <m/>
    <n v="12"/>
    <x v="0"/>
    <d v="2026-07-09T00:00:00"/>
    <x v="1"/>
    <m/>
    <s v="25B154"/>
    <x v="2"/>
    <s v="Elena Barcella"/>
    <s v="cliente"/>
    <m/>
    <s v="Sales Expander"/>
    <s v="Maglificio Keytext"/>
    <m/>
    <m/>
    <x v="0"/>
    <s v="Lost"/>
    <n v="20600"/>
    <m/>
    <n v="5896"/>
    <m/>
    <m/>
    <m/>
    <m/>
    <m/>
    <m/>
    <m/>
    <m/>
    <m/>
    <n v="5896"/>
    <n v="30000"/>
    <n v="100"/>
    <n v="30000"/>
    <n v="100"/>
    <n v="24104"/>
    <n v="80.346666666667005"/>
    <n v="24104"/>
    <n v="80.346666666667005"/>
    <s v="09/07/26"/>
    <s v="13/11/24"/>
    <m/>
    <s v="Tessile e abbigliamento"/>
    <s v="NO"/>
    <m/>
    <s v="Nuovo cliente"/>
    <m/>
    <m/>
    <m/>
    <s v="P24B264"/>
  </r>
  <r>
    <n v="6425"/>
    <x v="6146"/>
    <n v="4360"/>
    <d v="2025-04-01T00:00:00"/>
    <m/>
    <m/>
    <n v="4"/>
    <x v="0"/>
    <d v="2025-09-02T00:00:00"/>
    <x v="0"/>
    <m/>
    <s v="25C149"/>
    <x v="22"/>
    <s v="Elena Barcella"/>
    <s v="cliente"/>
    <m/>
    <s v="Realizzazione Siti Web"/>
    <s v="Maglificio Keytext"/>
    <m/>
    <m/>
    <x v="2"/>
    <s v="Won"/>
    <n v="4296.62"/>
    <n v="1536.62"/>
    <n v="784.6"/>
    <m/>
    <m/>
    <n v="100"/>
    <n v="66.11"/>
    <n v="527.65625"/>
    <n v="4360"/>
    <n v="336.62"/>
    <m/>
    <m/>
    <n v="527.65625"/>
    <n v="2823.38"/>
    <n v="64.756422018348999"/>
    <n v="4023.38"/>
    <n v="92.279357798164995"/>
    <n v="2038.78"/>
    <n v="46.761009174312001"/>
    <n v="3495.7237500000001"/>
    <n v="80.177150229358006"/>
    <s v="27/03/25"/>
    <s v="13/11/24"/>
    <m/>
    <s v="Tessile e abbigliamento"/>
    <s v="NO"/>
    <m/>
    <s v="Nuovo cliente"/>
    <m/>
    <m/>
    <m/>
    <s v="P24C345"/>
  </r>
  <r>
    <n v="6426"/>
    <x v="6147"/>
    <n v="2500"/>
    <d v="2024-10-01T00:00:00"/>
    <m/>
    <m/>
    <n v="6"/>
    <x v="0"/>
    <d v="2025-05-12T00:00:00"/>
    <x v="0"/>
    <m/>
    <s v="24C445"/>
    <x v="28"/>
    <s v="Federica Riganti"/>
    <s v="cliente"/>
    <m/>
    <s v="Multimedia"/>
    <s v="SOCAF SPA"/>
    <m/>
    <m/>
    <x v="2"/>
    <s v="Won"/>
    <n v="2886.5"/>
    <n v="306.5"/>
    <n v="688"/>
    <m/>
    <m/>
    <n v="100"/>
    <n v="151.16"/>
    <n v="927"/>
    <n v="2500"/>
    <n v="306.5"/>
    <m/>
    <m/>
    <n v="927"/>
    <n v="2193.5"/>
    <n v="87.74"/>
    <n v="2193.5"/>
    <n v="87.74"/>
    <n v="1505.5"/>
    <n v="60.22"/>
    <n v="1266.5"/>
    <n v="50.66"/>
    <s v="25/11/24"/>
    <s v="13/11/24"/>
    <m/>
    <s v="Altro"/>
    <s v="NO"/>
    <s v="NO"/>
    <s v="Upselling"/>
    <m/>
    <m/>
    <m/>
    <m/>
  </r>
  <r>
    <n v="6427"/>
    <x v="6148"/>
    <n v="250"/>
    <d v="2024-11-01T00:00:00"/>
    <m/>
    <m/>
    <n v="1"/>
    <x v="0"/>
    <d v="2025-05-06T00:00:00"/>
    <x v="0"/>
    <m/>
    <s v="24C437"/>
    <x v="22"/>
    <s v="Francesca Pezzoli"/>
    <s v="cliente"/>
    <m/>
    <s v="Strumenti di Comunicazione Cartacei"/>
    <s v="Gavazzi Tessuti Tecnici S.p.A."/>
    <m/>
    <m/>
    <x v="2"/>
    <s v="Won"/>
    <n v="230"/>
    <n v="230"/>
    <m/>
    <m/>
    <m/>
    <m/>
    <m/>
    <n v="8"/>
    <n v="250"/>
    <n v="230"/>
    <m/>
    <m/>
    <m/>
    <n v="20"/>
    <n v="8"/>
    <n v="20"/>
    <n v="8"/>
    <n v="20"/>
    <n v="8"/>
    <n v="20"/>
    <n v="8"/>
    <s v="13/11/24"/>
    <s v="12/11/24"/>
    <m/>
    <s v="Tessile e abbigliamento"/>
    <s v="NO"/>
    <s v="SI"/>
    <s v="Upselling"/>
    <m/>
    <m/>
    <m/>
    <m/>
  </r>
  <r>
    <n v="6428"/>
    <x v="6149"/>
    <n v="24000"/>
    <d v="2025-02-01T00:00:00"/>
    <m/>
    <m/>
    <n v="3"/>
    <x v="0"/>
    <d v="2025-01-23T00:00:00"/>
    <x v="1"/>
    <m/>
    <m/>
    <x v="13"/>
    <s v="Chiara Moioli"/>
    <s v="cliente"/>
    <m/>
    <s v="Assessment"/>
    <s v="VPA"/>
    <m/>
    <m/>
    <x v="5"/>
    <s v="Lost"/>
    <n v="22700"/>
    <n v="500"/>
    <n v="7344"/>
    <m/>
    <m/>
    <n v="100"/>
    <m/>
    <m/>
    <m/>
    <m/>
    <m/>
    <m/>
    <m/>
    <n v="23500"/>
    <n v="97.916666666666998"/>
    <n v="24000"/>
    <n v="100"/>
    <n v="16156"/>
    <n v="67.316666666667004"/>
    <n v="24000"/>
    <n v="100"/>
    <s v="23/01/25"/>
    <s v="19/11/24"/>
    <m/>
    <s v="Design"/>
    <s v="NO"/>
    <m/>
    <s v="Nuovo cliente"/>
    <m/>
    <m/>
    <s v="Elena Barcella"/>
    <m/>
  </r>
  <r>
    <n v="6429"/>
    <x v="6150"/>
    <n v="3000"/>
    <d v="2024-12-01T00:00:00"/>
    <d v="2024-11-11T00:00:00"/>
    <d v="2024-11-11T00:00:00"/>
    <n v="14"/>
    <x v="1"/>
    <m/>
    <x v="0"/>
    <m/>
    <s v="24X117"/>
    <x v="25"/>
    <s v="Elena Barcella"/>
    <s v="cliente"/>
    <m/>
    <s v="Email Marketing"/>
    <s v="Italian Lingerie Export"/>
    <m/>
    <m/>
    <x v="2"/>
    <s v="Won"/>
    <n v="3334.76"/>
    <n v="334.76"/>
    <n v="815"/>
    <m/>
    <m/>
    <n v="100"/>
    <n v="148.75"/>
    <n v="1155.8125"/>
    <m/>
    <n v="334.76"/>
    <m/>
    <m/>
    <n v="1155.8125"/>
    <n v="2665.24"/>
    <n v="88.841333333332997"/>
    <n v="2665.24"/>
    <n v="88.841333333332997"/>
    <n v="1850.24"/>
    <n v="61.674666666667001"/>
    <n v="1509.4275"/>
    <n v="50.314250000000001"/>
    <s v="11/11/24"/>
    <s v="11/11/24"/>
    <m/>
    <s v="Tessile e abbigliamento"/>
    <s v="SI"/>
    <m/>
    <s v="Upselling"/>
    <m/>
    <m/>
    <m/>
    <m/>
  </r>
  <r>
    <n v="6430"/>
    <x v="6151"/>
    <n v="10000"/>
    <d v="2027-01-01T00:00:00"/>
    <m/>
    <m/>
    <n v="3"/>
    <x v="1"/>
    <m/>
    <x v="3"/>
    <m/>
    <m/>
    <x v="5"/>
    <s v="Elena Barcella"/>
    <s v="cliente"/>
    <m/>
    <s v="ESG"/>
    <s v="Gallazzini"/>
    <m/>
    <m/>
    <x v="0"/>
    <s v="Blank"/>
    <m/>
    <m/>
    <m/>
    <m/>
    <m/>
    <m/>
    <m/>
    <m/>
    <m/>
    <m/>
    <m/>
    <m/>
    <m/>
    <n v="10000"/>
    <n v="100"/>
    <n v="10000"/>
    <n v="100"/>
    <n v="10000"/>
    <n v="100"/>
    <n v="10000"/>
    <n v="100"/>
    <m/>
    <s v="14/11/24"/>
    <m/>
    <s v="Meccanica"/>
    <s v="NO"/>
    <m/>
    <s v="Cross-selling"/>
    <m/>
    <s v="BE-COM"/>
    <m/>
    <s v="P24X139"/>
  </r>
  <r>
    <n v="6431"/>
    <x v="6152"/>
    <n v="1400"/>
    <d v="2025-02-01T00:00:00"/>
    <m/>
    <m/>
    <n v="2"/>
    <x v="0"/>
    <d v="2025-02-03T00:00:00"/>
    <x v="1"/>
    <m/>
    <m/>
    <x v="28"/>
    <s v="Francesca Pezzoli"/>
    <s v="cliente"/>
    <m/>
    <s v="Strumenti di Comunicazione Cartacei"/>
    <s v="Winter Services srl"/>
    <m/>
    <m/>
    <x v="2"/>
    <s v="Lost"/>
    <n v="1320"/>
    <m/>
    <n v="352"/>
    <m/>
    <m/>
    <n v="100"/>
    <m/>
    <m/>
    <m/>
    <m/>
    <m/>
    <m/>
    <m/>
    <n v="1400"/>
    <n v="100"/>
    <n v="1400"/>
    <n v="100"/>
    <n v="1048"/>
    <n v="74.857142857143003"/>
    <n v="1400"/>
    <n v="100"/>
    <s v="03/02/2025"/>
    <s v="14/11/24"/>
    <m/>
    <s v="Turismo"/>
    <s v="NO"/>
    <m/>
    <s v="Upselling"/>
    <m/>
    <m/>
    <m/>
    <m/>
  </r>
  <r>
    <n v="6432"/>
    <x v="6153"/>
    <n v="19000"/>
    <d v="2024-12-01T00:00:00"/>
    <m/>
    <m/>
    <n v="4"/>
    <x v="1"/>
    <m/>
    <x v="1"/>
    <m/>
    <m/>
    <x v="8"/>
    <s v="Francesca Gelmini"/>
    <s v="cliente"/>
    <m/>
    <s v="Analisi e pianificazione marketing"/>
    <s v="Irinox Spa"/>
    <m/>
    <m/>
    <x v="0"/>
    <s v="Lost"/>
    <m/>
    <m/>
    <m/>
    <m/>
    <m/>
    <m/>
    <m/>
    <m/>
    <m/>
    <m/>
    <m/>
    <m/>
    <m/>
    <n v="19000"/>
    <n v="100"/>
    <n v="19000"/>
    <n v="100"/>
    <n v="19000"/>
    <n v="100"/>
    <n v="19000"/>
    <n v="100"/>
    <m/>
    <s v="15/11/24"/>
    <m/>
    <s v="Impianti"/>
    <s v="NO"/>
    <m/>
    <s v="Nuovo cliente"/>
    <m/>
    <m/>
    <m/>
    <s v="P24B266"/>
  </r>
  <r>
    <n v="6433"/>
    <x v="6154"/>
    <n v="16000"/>
    <d v="2025-05-01T00:00:00"/>
    <m/>
    <m/>
    <n v="6"/>
    <x v="0"/>
    <d v="2025-04-04T00:00:00"/>
    <x v="1"/>
    <m/>
    <m/>
    <x v="5"/>
    <s v="Elena Barcella"/>
    <s v="cliente"/>
    <m/>
    <s v="Sales Expander"/>
    <s v="FRANKE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04/04/25"/>
    <s v="15/11/24"/>
    <m/>
    <s v="Arredamento"/>
    <s v="NO"/>
    <m/>
    <s v="Nuovo cliente"/>
    <s v="Europa"/>
    <m/>
    <m/>
    <s v="P24B267"/>
  </r>
  <r>
    <n v="6434"/>
    <x v="6155"/>
    <n v="16000"/>
    <d v="2025-01-01T00:00:00"/>
    <m/>
    <m/>
    <n v="6"/>
    <x v="0"/>
    <d v="2024-12-16T00:00:00"/>
    <x v="1"/>
    <m/>
    <m/>
    <x v="5"/>
    <s v="Elena Barcella"/>
    <s v="cliente"/>
    <m/>
    <s v="Sales Expander"/>
    <s v="CROWN LIFT TRUCKS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16/12/24"/>
    <s v="15/11/24"/>
    <m/>
    <s v="Meccanica"/>
    <s v="NO"/>
    <m/>
    <s v="Nuovo cliente"/>
    <s v="Italia"/>
    <m/>
    <m/>
    <s v="P24B268"/>
  </r>
  <r>
    <n v="6435"/>
    <x v="6156"/>
    <n v="6000"/>
    <d v="2024-11-01T00:00:00"/>
    <m/>
    <m/>
    <n v="1"/>
    <x v="0"/>
    <d v="2024-11-22T00:00:00"/>
    <x v="1"/>
    <m/>
    <m/>
    <x v="19"/>
    <s v="Angela Pezzoli"/>
    <s v="cliente"/>
    <m/>
    <s v="Gestione Sale Meeting"/>
    <s v="Prometeia Spa"/>
    <s v="Carlotta Fabbi"/>
    <m/>
    <x v="3"/>
    <s v="Lost"/>
    <n v="4000"/>
    <n v="4000"/>
    <m/>
    <m/>
    <m/>
    <m/>
    <m/>
    <m/>
    <m/>
    <m/>
    <m/>
    <m/>
    <m/>
    <n v="2000"/>
    <n v="33.333333333333002"/>
    <n v="2000"/>
    <n v="33.333333333333002"/>
    <n v="2000"/>
    <n v="33.333333333333002"/>
    <n v="2000"/>
    <n v="33.333333333333002"/>
    <s v="22/11/24"/>
    <s v="15/11/24"/>
    <m/>
    <s v="software"/>
    <s v="NO"/>
    <m/>
    <s v="Nuovo cliente"/>
    <m/>
    <m/>
    <m/>
    <s v="P24K332"/>
  </r>
  <r>
    <n v="6436"/>
    <x v="6157"/>
    <n v="1700"/>
    <d v="2024-12-01T00:00:00"/>
    <m/>
    <m/>
    <n v="1"/>
    <x v="0"/>
    <d v="2024-12-31T00:00:00"/>
    <x v="1"/>
    <m/>
    <m/>
    <x v="17"/>
    <s v="Federica Riganti"/>
    <s v="cliente"/>
    <m/>
    <s v="Brand Identity"/>
    <s v="PALAZZOLI SPA"/>
    <m/>
    <m/>
    <x v="2"/>
    <s v="Lost"/>
    <n v="1680"/>
    <m/>
    <n v="537.6"/>
    <m/>
    <m/>
    <n v="100"/>
    <m/>
    <m/>
    <m/>
    <m/>
    <m/>
    <m/>
    <m/>
    <n v="1700"/>
    <n v="100"/>
    <n v="1700"/>
    <n v="100"/>
    <n v="1162.4000000000001"/>
    <n v="68.376470588234994"/>
    <n v="1700"/>
    <n v="100"/>
    <s v="20/12/24"/>
    <s v="15/11/24"/>
    <m/>
    <s v="Elettrico/Elettronico"/>
    <s v="NO"/>
    <s v="NO"/>
    <s v="Upselling"/>
    <m/>
    <m/>
    <m/>
    <s v="P24C350"/>
  </r>
  <r>
    <n v="6437"/>
    <x v="6158"/>
    <n v="15000"/>
    <d v="2025-01-01T00:00:00"/>
    <m/>
    <m/>
    <n v="6"/>
    <x v="1"/>
    <m/>
    <x v="1"/>
    <m/>
    <m/>
    <x v="4"/>
    <s v="Cristian Pellegrini"/>
    <s v="cliente"/>
    <m/>
    <s v="Sales Expander"/>
    <s v="Swisschamber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m/>
    <s v="15/11/2024"/>
    <m/>
    <s v="Tessile e abbigliamento"/>
    <s v="NO"/>
    <s v="NO"/>
    <s v="Nuovo cliente"/>
    <s v="svizzera"/>
    <m/>
    <m/>
    <s v="p24B270"/>
  </r>
  <r>
    <n v="6438"/>
    <x v="6159"/>
    <n v="2550"/>
    <d v="2025-09-01T00:00:00"/>
    <m/>
    <m/>
    <n v="3"/>
    <x v="0"/>
    <d v="2025-10-01T00:00:00"/>
    <x v="1"/>
    <m/>
    <m/>
    <x v="17"/>
    <s v="Federica Riganti"/>
    <s v="cliente"/>
    <m/>
    <s v="Realizzazione Siti Web"/>
    <s v="GUTTA ITALIA SRL"/>
    <m/>
    <m/>
    <x v="2"/>
    <s v="Lost"/>
    <n v="2400"/>
    <m/>
    <n v="768"/>
    <m/>
    <m/>
    <n v="100"/>
    <m/>
    <m/>
    <m/>
    <m/>
    <m/>
    <m/>
    <m/>
    <n v="2550"/>
    <n v="100"/>
    <n v="2550"/>
    <n v="100"/>
    <n v="1782"/>
    <n v="69.882352941175995"/>
    <n v="2550"/>
    <n v="100"/>
    <s v="01/09/25"/>
    <s v="15/11/24"/>
    <m/>
    <s v="Edilizia"/>
    <s v="NO"/>
    <s v="NO"/>
    <s v="Upselling"/>
    <m/>
    <m/>
    <m/>
    <m/>
  </r>
  <r>
    <n v="6439"/>
    <x v="6160"/>
    <n v="5600"/>
    <d v="2025-09-01T00:00:00"/>
    <m/>
    <m/>
    <n v="6"/>
    <x v="0"/>
    <d v="2025-10-01T00:00:00"/>
    <x v="1"/>
    <m/>
    <m/>
    <x v="17"/>
    <s v="Federica Riganti"/>
    <s v="cliente"/>
    <m/>
    <s v="Paid ADV"/>
    <s v="GUTTA ITALIA SRL"/>
    <m/>
    <m/>
    <x v="2"/>
    <s v="Lost"/>
    <n v="5520"/>
    <m/>
    <n v="1766.4"/>
    <m/>
    <m/>
    <n v="100"/>
    <m/>
    <m/>
    <m/>
    <m/>
    <m/>
    <m/>
    <m/>
    <n v="5600"/>
    <n v="100"/>
    <n v="5600"/>
    <n v="100"/>
    <n v="3833.6"/>
    <n v="68.457142857142998"/>
    <n v="5600"/>
    <n v="100"/>
    <s v="01/09/25"/>
    <s v="15/11/24"/>
    <m/>
    <s v="Edilizia"/>
    <s v="NO"/>
    <s v="NO"/>
    <s v="Nuovo cliente"/>
    <m/>
    <m/>
    <m/>
    <m/>
  </r>
  <r>
    <n v="6440"/>
    <x v="6161"/>
    <n v="7600"/>
    <d v="2024-11-01T00:00:00"/>
    <m/>
    <m/>
    <n v="14"/>
    <x v="1"/>
    <m/>
    <x v="0"/>
    <m/>
    <s v="24C452"/>
    <x v="17"/>
    <s v="Federica Riganti"/>
    <s v="cliente"/>
    <m/>
    <s v="Realizzazione Siti Web"/>
    <s v="ILCEV"/>
    <m/>
    <m/>
    <x v="2"/>
    <s v="Won"/>
    <n v="9100"/>
    <n v="3900"/>
    <n v="1248"/>
    <m/>
    <m/>
    <n v="100"/>
    <n v="348.08"/>
    <n v="3305.5"/>
    <n v="16000"/>
    <n v="3898"/>
    <m/>
    <m/>
    <n v="3305.5"/>
    <n v="3700"/>
    <n v="48.684210526316001"/>
    <n v="3702"/>
    <n v="48.710526315788996"/>
    <n v="2452"/>
    <n v="32.263157894736999"/>
    <n v="396.5"/>
    <n v="5.2171052631579"/>
    <m/>
    <s v="15/11/24"/>
    <m/>
    <s v="Edilizia"/>
    <s v="NO"/>
    <s v="NO"/>
    <s v="Nuovo cliente"/>
    <m/>
    <m/>
    <m/>
    <m/>
  </r>
  <r>
    <n v="6441"/>
    <x v="6162"/>
    <n v="7450"/>
    <d v="2025-01-01T00:00:00"/>
    <m/>
    <m/>
    <n v="13"/>
    <x v="0"/>
    <d v="2026-07-01T00:00:00"/>
    <x v="0"/>
    <m/>
    <s v="24C452"/>
    <x v="37"/>
    <s v="Federica Riganti"/>
    <s v="cliente"/>
    <m/>
    <s v="Strumenti di Comunicazione Cartacei"/>
    <s v="ILCEV"/>
    <m/>
    <m/>
    <x v="2"/>
    <s v="Won"/>
    <n v="7200"/>
    <m/>
    <n v="1728"/>
    <m/>
    <m/>
    <n v="100"/>
    <n v="164.58"/>
    <n v="2254.09375"/>
    <m/>
    <m/>
    <m/>
    <m/>
    <n v="2254.09375"/>
    <n v="7450"/>
    <n v="100"/>
    <n v="7450"/>
    <n v="100"/>
    <n v="5722"/>
    <n v="76.805369127516997"/>
    <n v="5195.90625"/>
    <n v="69.743708053690995"/>
    <s v="26/11/24"/>
    <s v="15/11/24"/>
    <m/>
    <s v="Edilizia"/>
    <s v="NO"/>
    <s v="NO"/>
    <s v="Nuovo cliente"/>
    <m/>
    <m/>
    <m/>
    <m/>
  </r>
  <r>
    <n v="6442"/>
    <x v="6163"/>
    <n v="550"/>
    <d v="2024-11-01T00:00:00"/>
    <m/>
    <m/>
    <n v="3"/>
    <x v="0"/>
    <d v="2025-06-05T00:00:00"/>
    <x v="0"/>
    <m/>
    <s v="24C452"/>
    <x v="17"/>
    <s v="Federica Riganti"/>
    <s v="cliente"/>
    <m/>
    <s v="Brand Identity"/>
    <s v="ILCEV"/>
    <m/>
    <m/>
    <x v="2"/>
    <s v="Won"/>
    <n v="540"/>
    <m/>
    <n v="172.8"/>
    <m/>
    <m/>
    <n v="100"/>
    <n v="197.92"/>
    <n v="320.5"/>
    <m/>
    <m/>
    <m/>
    <m/>
    <n v="320.5"/>
    <n v="550"/>
    <n v="100"/>
    <n v="550"/>
    <n v="100"/>
    <n v="377.2"/>
    <n v="68.581818181817994"/>
    <n v="229.5"/>
    <n v="41.727272727272997"/>
    <s v="26/11/24"/>
    <s v="15/11/24"/>
    <m/>
    <s v="Edilizia"/>
    <s v="NO"/>
    <s v="NO"/>
    <s v="Nuovo cliente"/>
    <m/>
    <m/>
    <m/>
    <m/>
  </r>
  <r>
    <n v="6443"/>
    <x v="6164"/>
    <n v="5880"/>
    <d v="2024-11-01T00:00:00"/>
    <m/>
    <m/>
    <n v="2"/>
    <x v="0"/>
    <d v="2025-01-09T00:00:00"/>
    <x v="0"/>
    <m/>
    <s v="24K211"/>
    <x v="19"/>
    <s v="Angela Pezzoli"/>
    <s v="cliente"/>
    <m/>
    <s v="Gestione Sale Meeting"/>
    <s v="NEXT Srl"/>
    <m/>
    <m/>
    <x v="3"/>
    <s v="Won"/>
    <n v="4475"/>
    <n v="4475"/>
    <m/>
    <m/>
    <m/>
    <m/>
    <m/>
    <n v="270"/>
    <n v="5880"/>
    <n v="4475"/>
    <m/>
    <m/>
    <m/>
    <n v="1405"/>
    <n v="23.894557823128999"/>
    <n v="1405"/>
    <n v="23.894557823128999"/>
    <n v="1405"/>
    <n v="23.894557823128999"/>
    <n v="1405"/>
    <n v="23.894557823128999"/>
    <s v="18/11/24"/>
    <s v="18/11/24"/>
    <m/>
    <s v="Automotive"/>
    <s v="NO"/>
    <m/>
    <s v="Nuovo cliente"/>
    <m/>
    <m/>
    <m/>
    <s v="P24K333"/>
  </r>
  <r>
    <n v="6444"/>
    <x v="6165"/>
    <n v="150"/>
    <d v="2024-11-01T00:00:00"/>
    <m/>
    <m/>
    <n v="1"/>
    <x v="0"/>
    <d v="2025-01-20T00:00:00"/>
    <x v="0"/>
    <m/>
    <s v="24C440"/>
    <x v="22"/>
    <s v="Federica Riganti"/>
    <s v="cliente"/>
    <m/>
    <s v="Strumenti di Comunicazione Cartacei"/>
    <s v="Redi Srl "/>
    <m/>
    <m/>
    <x v="2"/>
    <s v="Won"/>
    <n v="124.2"/>
    <n v="124.2"/>
    <m/>
    <m/>
    <m/>
    <m/>
    <m/>
    <n v="35.65625"/>
    <n v="150"/>
    <n v="124.16"/>
    <m/>
    <m/>
    <m/>
    <n v="25.8"/>
    <n v="17.2"/>
    <n v="25.8"/>
    <n v="17.2"/>
    <n v="25.8"/>
    <n v="17.2"/>
    <n v="25.8"/>
    <n v="17.2"/>
    <s v="18/11/24"/>
    <s v="18/11/24"/>
    <m/>
    <s v="Elettrico/Elettronico"/>
    <s v="NO"/>
    <s v="SI"/>
    <s v="Upselling"/>
    <m/>
    <m/>
    <m/>
    <m/>
  </r>
  <r>
    <n v="6445"/>
    <x v="6166"/>
    <n v="300"/>
    <d v="2024-11-01T00:00:00"/>
    <m/>
    <m/>
    <n v="12"/>
    <x v="0"/>
    <d v="2025-05-23T00:00:00"/>
    <x v="0"/>
    <m/>
    <s v="24C442"/>
    <x v="28"/>
    <s v="Elena Barcella"/>
    <s v="cliente"/>
    <m/>
    <s v="Hosting"/>
    <s v="Gallazzini"/>
    <m/>
    <m/>
    <x v="2"/>
    <s v="Won"/>
    <n v="120"/>
    <n v="120"/>
    <m/>
    <m/>
    <m/>
    <m/>
    <m/>
    <n v="23.887499999999999"/>
    <n v="300"/>
    <n v="120"/>
    <m/>
    <m/>
    <m/>
    <n v="180"/>
    <n v="60"/>
    <n v="180"/>
    <n v="60"/>
    <n v="180"/>
    <n v="60"/>
    <n v="180"/>
    <n v="60"/>
    <s v="18/11/24"/>
    <s v="18/11/24"/>
    <m/>
    <s v="Meccanica"/>
    <s v="NO"/>
    <s v="SI"/>
    <s v="Upselling"/>
    <m/>
    <m/>
    <m/>
    <m/>
  </r>
  <r>
    <n v="6446"/>
    <x v="6167"/>
    <n v="300"/>
    <d v="2025-11-01T00:00:00"/>
    <m/>
    <m/>
    <n v="12"/>
    <x v="1"/>
    <m/>
    <x v="0"/>
    <m/>
    <s v="25C369"/>
    <x v="28"/>
    <s v="Elena Barcella"/>
    <s v="cliente"/>
    <m/>
    <s v="Hosting"/>
    <s v="Gallazzini"/>
    <m/>
    <m/>
    <x v="2"/>
    <s v="Won"/>
    <n v="120"/>
    <n v="120"/>
    <m/>
    <m/>
    <m/>
    <m/>
    <m/>
    <m/>
    <n v="300"/>
    <n v="120"/>
    <m/>
    <m/>
    <m/>
    <n v="180"/>
    <n v="60"/>
    <n v="180"/>
    <n v="60"/>
    <n v="180"/>
    <n v="60"/>
    <n v="180"/>
    <n v="60"/>
    <s v="03/11/25"/>
    <s v="18/11/24"/>
    <m/>
    <s v="Meccanica"/>
    <s v="NO"/>
    <s v="SI"/>
    <s v="Upselling"/>
    <m/>
    <m/>
    <m/>
    <m/>
  </r>
  <r>
    <n v="6447"/>
    <x v="6168"/>
    <n v="1000"/>
    <d v="2025-04-01T00:00:00"/>
    <m/>
    <m/>
    <n v="2"/>
    <x v="0"/>
    <d v="2025-05-27T00:00:00"/>
    <x v="1"/>
    <m/>
    <m/>
    <x v="17"/>
    <s v="Federica Riganti"/>
    <s v="cliente"/>
    <m/>
    <s v="Strumenti di Comunicazione Cartacei"/>
    <s v="Moreschi lame srl"/>
    <m/>
    <m/>
    <x v="2"/>
    <s v="Lost"/>
    <n v="960"/>
    <m/>
    <n v="307.2"/>
    <m/>
    <m/>
    <n v="100"/>
    <m/>
    <m/>
    <m/>
    <m/>
    <m/>
    <m/>
    <m/>
    <n v="1000"/>
    <n v="100"/>
    <n v="1000"/>
    <n v="100"/>
    <n v="692.8"/>
    <n v="69.28"/>
    <n v="1000"/>
    <n v="100"/>
    <s v="08/05/25"/>
    <s v="19/11/24"/>
    <m/>
    <s v="Meccanica"/>
    <s v="NO"/>
    <s v="NO"/>
    <s v="Cross-selling"/>
    <m/>
    <m/>
    <m/>
    <m/>
  </r>
  <r>
    <n v="6448"/>
    <x v="6169"/>
    <n v="3200"/>
    <d v="2024-11-01T00:00:00"/>
    <m/>
    <m/>
    <n v="2"/>
    <x v="0"/>
    <d v="2025-01-20T00:00:00"/>
    <x v="0"/>
    <m/>
    <s v="24C447"/>
    <x v="22"/>
    <s v="Francesca Pezzoli"/>
    <s v="cliente"/>
    <m/>
    <s v="Strumenti di Comunicazione Cartacei"/>
    <s v="Glass to Power Spa"/>
    <m/>
    <m/>
    <x v="2"/>
    <s v="Won"/>
    <n v="3160"/>
    <m/>
    <n v="1107.2"/>
    <m/>
    <m/>
    <n v="100"/>
    <n v="155.51"/>
    <n v="1157.3125"/>
    <n v="3200"/>
    <m/>
    <m/>
    <m/>
    <n v="1157.3125"/>
    <n v="3200"/>
    <n v="100"/>
    <n v="3200"/>
    <n v="100"/>
    <n v="2092.8000000000002"/>
    <n v="65.400000000000006"/>
    <n v="2042.6875"/>
    <n v="63.833984375"/>
    <s v="20/11/24"/>
    <s v="19/11/24"/>
    <m/>
    <s v="Altro"/>
    <s v="NO"/>
    <m/>
    <s v="Upselling"/>
    <m/>
    <m/>
    <m/>
    <m/>
  </r>
  <r>
    <n v="6449"/>
    <x v="6170"/>
    <n v="1600"/>
    <d v="2024-12-01T00:00:00"/>
    <m/>
    <m/>
    <n v="12"/>
    <x v="0"/>
    <d v="2026-02-18T00:00:00"/>
    <x v="0"/>
    <m/>
    <s v="24C447"/>
    <x v="22"/>
    <s v="Francesca Gritti"/>
    <s v="cliente"/>
    <m/>
    <s v="Service"/>
    <s v="Glass to Power Spa"/>
    <m/>
    <m/>
    <x v="2"/>
    <s v="Won"/>
    <n v="1600"/>
    <m/>
    <n v="448"/>
    <m/>
    <m/>
    <n v="100"/>
    <n v="77.08"/>
    <n v="216"/>
    <n v="1600"/>
    <m/>
    <m/>
    <m/>
    <n v="216"/>
    <n v="1600"/>
    <n v="100"/>
    <n v="1600"/>
    <n v="100"/>
    <n v="1152"/>
    <n v="72"/>
    <n v="1384"/>
    <n v="86.5"/>
    <s v="20/11/24"/>
    <s v="19/11/24"/>
    <m/>
    <s v="Altro"/>
    <s v="NO"/>
    <m/>
    <s v="Upselling"/>
    <m/>
    <m/>
    <m/>
    <m/>
  </r>
  <r>
    <n v="6450"/>
    <x v="6171"/>
    <n v="3000"/>
    <d v="2025-03-01T00:00:00"/>
    <m/>
    <m/>
    <n v="2"/>
    <x v="0"/>
    <d v="2025-03-26T00:00:00"/>
    <x v="1"/>
    <m/>
    <m/>
    <x v="17"/>
    <s v="Federica Riganti"/>
    <s v="cliente"/>
    <m/>
    <s v="Strumenti di Comunicazione Cartacei"/>
    <s v="Moreschi lame srl"/>
    <m/>
    <m/>
    <x v="2"/>
    <s v="Lost"/>
    <n v="2940"/>
    <m/>
    <n v="940.8"/>
    <m/>
    <m/>
    <n v="100"/>
    <m/>
    <m/>
    <m/>
    <m/>
    <m/>
    <m/>
    <m/>
    <n v="3000"/>
    <n v="100"/>
    <n v="3000"/>
    <n v="100"/>
    <n v="2059.1999999999998"/>
    <n v="68.64"/>
    <n v="3000"/>
    <n v="100"/>
    <s v="01/03/25"/>
    <s v="19/11/24"/>
    <m/>
    <s v="Meccanica"/>
    <s v="NO"/>
    <s v="NO"/>
    <s v="Cross-selling"/>
    <m/>
    <m/>
    <m/>
    <m/>
  </r>
  <r>
    <n v="6451"/>
    <x v="6172"/>
    <m/>
    <d v="2024-12-01T00:00:00"/>
    <m/>
    <m/>
    <n v="13"/>
    <x v="0"/>
    <d v="2026-01-07T00:00:00"/>
    <x v="0"/>
    <m/>
    <s v="24C460"/>
    <x v="17"/>
    <s v="Francesca Pezzoli"/>
    <s v="cliente"/>
    <m/>
    <s v="Service"/>
    <s v="Gruppo Finservice SpA "/>
    <m/>
    <m/>
    <x v="2"/>
    <s v="Won"/>
    <n v="37225"/>
    <m/>
    <n v="11745"/>
    <m/>
    <m/>
    <n v="100"/>
    <n v="4.49"/>
    <n v="558"/>
    <m/>
    <m/>
    <m/>
    <m/>
    <n v="558"/>
    <m/>
    <s v="-"/>
    <m/>
    <s v="-"/>
    <n v="-11745"/>
    <s v="-"/>
    <n v="-558"/>
    <s v="-"/>
    <s v="04/12/24"/>
    <s v="20/11/24"/>
    <m/>
    <s v="Altro"/>
    <s v="NO"/>
    <m/>
    <s v="Upselling"/>
    <m/>
    <m/>
    <m/>
    <m/>
  </r>
  <r>
    <n v="6452"/>
    <x v="6173"/>
    <n v="1288"/>
    <d v="2024-11-01T00:00:00"/>
    <m/>
    <m/>
    <n v="2"/>
    <x v="0"/>
    <d v="2025-01-09T00:00:00"/>
    <x v="0"/>
    <m/>
    <s v="24K213"/>
    <x v="19"/>
    <s v="Angela Pezzoli"/>
    <s v="cliente"/>
    <m/>
    <s v="Gestione Sale Meeting"/>
    <s v="QINTESI SPA"/>
    <s v="Martina Scotti"/>
    <m/>
    <x v="3"/>
    <s v="Won"/>
    <n v="805"/>
    <n v="805"/>
    <m/>
    <m/>
    <m/>
    <m/>
    <m/>
    <n v="96"/>
    <n v="1288"/>
    <n v="805"/>
    <m/>
    <m/>
    <m/>
    <n v="483"/>
    <n v="37.5"/>
    <n v="483"/>
    <n v="37.5"/>
    <n v="483"/>
    <n v="37.5"/>
    <n v="483"/>
    <n v="37.5"/>
    <s v="27/11/24"/>
    <s v="19/11/24"/>
    <m/>
    <s v="Altro"/>
    <s v="NO"/>
    <m/>
    <s v="Upselling"/>
    <m/>
    <m/>
    <m/>
    <s v="P24K334"/>
  </r>
  <r>
    <n v="6453"/>
    <x v="6174"/>
    <n v="375"/>
    <d v="2024-11-01T00:00:00"/>
    <m/>
    <m/>
    <n v="1"/>
    <x v="0"/>
    <d v="2025-01-07T00:00:00"/>
    <x v="0"/>
    <m/>
    <s v="24C425"/>
    <x v="20"/>
    <s v="Francesca Pezzoli"/>
    <s v="cliente"/>
    <m/>
    <s v="Multimedia"/>
    <s v="AB ENERGY (UK) LTD"/>
    <m/>
    <m/>
    <x v="2"/>
    <s v="Won"/>
    <n v="120"/>
    <m/>
    <n v="32"/>
    <m/>
    <m/>
    <n v="100"/>
    <n v="62.5"/>
    <n v="37"/>
    <n v="375"/>
    <m/>
    <m/>
    <m/>
    <n v="37"/>
    <n v="375"/>
    <n v="100"/>
    <n v="375"/>
    <n v="100"/>
    <n v="343"/>
    <n v="91.466666666666995"/>
    <n v="338"/>
    <n v="90.133333333332999"/>
    <s v="01/10/24"/>
    <s v="01/10/24"/>
    <m/>
    <s v="Impianti"/>
    <s v="NO"/>
    <s v="SI"/>
    <s v="Upselling"/>
    <m/>
    <m/>
    <m/>
    <m/>
  </r>
  <r>
    <n v="6454"/>
    <x v="6175"/>
    <n v="1800"/>
    <d v="2025-01-01T00:00:00"/>
    <m/>
    <m/>
    <n v="2"/>
    <x v="0"/>
    <d v="2025-01-20T00:00:00"/>
    <x v="1"/>
    <m/>
    <m/>
    <x v="22"/>
    <s v="Francesca Pezzoli"/>
    <s v="cliente"/>
    <m/>
    <s v="Multimedia"/>
    <s v="EFFEARREDI SRL"/>
    <m/>
    <m/>
    <x v="2"/>
    <s v="Lost"/>
    <n v="1790"/>
    <n v="950"/>
    <n v="262.39999999999998"/>
    <m/>
    <m/>
    <n v="35.71"/>
    <m/>
    <m/>
    <m/>
    <m/>
    <m/>
    <m/>
    <m/>
    <n v="850"/>
    <n v="47.222222222222001"/>
    <n v="850"/>
    <n v="47.222222222222001"/>
    <n v="587.6"/>
    <n v="32.644444444443998"/>
    <n v="850"/>
    <n v="47.222222222222001"/>
    <s v="20/01/25"/>
    <s v="20/11/24"/>
    <m/>
    <s v="Arredamento"/>
    <s v="NO"/>
    <s v="NO"/>
    <s v="Upselling"/>
    <m/>
    <m/>
    <m/>
    <s v="P24C353"/>
  </r>
  <r>
    <n v="6455"/>
    <x v="6176"/>
    <n v="5000"/>
    <d v="2025-01-01T00:00:00"/>
    <m/>
    <m/>
    <n v="3"/>
    <x v="1"/>
    <m/>
    <x v="1"/>
    <m/>
    <m/>
    <x v="19"/>
    <s v="Angela Pezzoli"/>
    <s v="cliente"/>
    <m/>
    <s v="Gestione Sale Meeting"/>
    <s v="Media Volt"/>
    <m/>
    <m/>
    <x v="3"/>
    <s v="Lost"/>
    <n v="2500"/>
    <n v="2500"/>
    <m/>
    <m/>
    <m/>
    <m/>
    <m/>
    <m/>
    <m/>
    <m/>
    <m/>
    <m/>
    <m/>
    <n v="2500"/>
    <n v="50"/>
    <n v="2500"/>
    <n v="50"/>
    <n v="2500"/>
    <n v="50"/>
    <n v="2500"/>
    <n v="50"/>
    <s v="27/11/24"/>
    <s v="20/11/24"/>
    <m/>
    <s v="Altro"/>
    <s v="NO"/>
    <m/>
    <s v="Nuovo cliente"/>
    <m/>
    <m/>
    <m/>
    <s v="P24D112"/>
  </r>
  <r>
    <n v="6456"/>
    <x v="6177"/>
    <n v="18000"/>
    <d v="2024-11-01T00:00:00"/>
    <m/>
    <m/>
    <n v="1"/>
    <x v="0"/>
    <d v="2025-02-13T00:00:00"/>
    <x v="0"/>
    <m/>
    <s v="24H121"/>
    <x v="13"/>
    <s v="Giovanna Ricuperati"/>
    <s v="cliente"/>
    <m/>
    <s v="Assessment"/>
    <s v="ITSPRO"/>
    <m/>
    <m/>
    <x v="5"/>
    <s v="Won"/>
    <n v="17000"/>
    <n v="16200"/>
    <n v="296"/>
    <m/>
    <m/>
    <n v="100"/>
    <m/>
    <m/>
    <n v="18000"/>
    <n v="16200"/>
    <m/>
    <m/>
    <m/>
    <n v="1800"/>
    <n v="10"/>
    <n v="1800"/>
    <n v="10"/>
    <n v="1504"/>
    <n v="8.3555555555556005"/>
    <n v="1800"/>
    <n v="10"/>
    <s v="20/11/24"/>
    <s v="20/11/24"/>
    <m/>
    <s v="Altro"/>
    <s v="NO"/>
    <m/>
    <s v="Upselling"/>
    <m/>
    <m/>
    <m/>
    <m/>
  </r>
  <r>
    <n v="6457"/>
    <x v="6178"/>
    <n v="28000"/>
    <d v="2025-07-01T00:00:00"/>
    <m/>
    <m/>
    <n v="12"/>
    <x v="1"/>
    <m/>
    <x v="1"/>
    <m/>
    <m/>
    <x v="14"/>
    <s v="Francesca Gelmini"/>
    <s v="cliente"/>
    <m/>
    <s v="Gestione Sale Meeting"/>
    <s v="Innovation Campus Milano"/>
    <m/>
    <m/>
    <x v="3"/>
    <s v="Lost"/>
    <m/>
    <m/>
    <m/>
    <m/>
    <m/>
    <m/>
    <m/>
    <m/>
    <m/>
    <m/>
    <m/>
    <m/>
    <m/>
    <n v="28000"/>
    <n v="100"/>
    <n v="28000"/>
    <n v="100"/>
    <n v="28000"/>
    <n v="100"/>
    <n v="28000"/>
    <n v="100"/>
    <m/>
    <s v="25/11/24"/>
    <m/>
    <s v="Edilizia"/>
    <s v="NO"/>
    <m/>
    <s v="Nuovo cliente"/>
    <m/>
    <m/>
    <s v="Angela Pezzoli"/>
    <s v="P24GSM4"/>
  </r>
  <r>
    <n v="6458"/>
    <x v="6179"/>
    <n v="300"/>
    <d v="2026-12-01T00:00:00"/>
    <m/>
    <m/>
    <n v="12"/>
    <x v="1"/>
    <m/>
    <x v="3"/>
    <m/>
    <m/>
    <x v="22"/>
    <s v="Francesca Pezzoli"/>
    <s v="cliente"/>
    <m/>
    <s v="Hosting"/>
    <s v="BOSCAROL SRL"/>
    <m/>
    <m/>
    <x v="2"/>
    <s v="Blank"/>
    <m/>
    <m/>
    <m/>
    <m/>
    <m/>
    <m/>
    <m/>
    <n v="15"/>
    <m/>
    <m/>
    <m/>
    <m/>
    <m/>
    <n v="300"/>
    <n v="100"/>
    <n v="300"/>
    <n v="100"/>
    <n v="300"/>
    <n v="100"/>
    <n v="300"/>
    <n v="100"/>
    <m/>
    <s v="21/11/24"/>
    <m/>
    <s v="Altro"/>
    <s v="NO"/>
    <m/>
    <s v="Upselling"/>
    <m/>
    <m/>
    <m/>
    <m/>
  </r>
  <r>
    <n v="6459"/>
    <x v="6180"/>
    <n v="12500"/>
    <d v="2025-03-01T00:00:00"/>
    <m/>
    <m/>
    <n v="5"/>
    <x v="0"/>
    <d v="2025-11-04T00:00:00"/>
    <x v="0"/>
    <m/>
    <s v="25B124"/>
    <x v="25"/>
    <s v="Elena Barcella"/>
    <s v="cliente"/>
    <m/>
    <s v="Sales Expander"/>
    <s v="Gallazzini"/>
    <m/>
    <m/>
    <x v="0"/>
    <s v="Won"/>
    <n v="5000"/>
    <m/>
    <n v="1440"/>
    <m/>
    <m/>
    <n v="100"/>
    <n v="159.69"/>
    <n v="2312"/>
    <n v="12500"/>
    <m/>
    <m/>
    <m/>
    <n v="2312"/>
    <n v="12500"/>
    <n v="100"/>
    <n v="12500"/>
    <n v="100"/>
    <n v="11060"/>
    <n v="88.48"/>
    <n v="10188"/>
    <n v="81.504000000000005"/>
    <s v="07/03/25"/>
    <s v="21/11/24"/>
    <m/>
    <s v="Meccanica"/>
    <s v="NO"/>
    <m/>
    <s v="Upselling"/>
    <s v="Europa"/>
    <m/>
    <m/>
    <s v="P24B269"/>
  </r>
  <r>
    <n v="6460"/>
    <x v="6181"/>
    <n v="3000"/>
    <d v="2025-01-01T00:00:00"/>
    <m/>
    <m/>
    <n v="2"/>
    <x v="0"/>
    <d v="2024-11-29T00:00:00"/>
    <x v="1"/>
    <m/>
    <m/>
    <x v="19"/>
    <s v="Angela Pezzoli"/>
    <s v="cliente"/>
    <m/>
    <s v="Gestione Sale Meeting"/>
    <s v="CREA Consiglio per la ricerca in agricoltura e l'analisi dell'economia agraria"/>
    <m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29/11/24"/>
    <s v="21/11/24"/>
    <m/>
    <s v="Altro"/>
    <s v="NO"/>
    <m/>
    <s v="Upselling"/>
    <m/>
    <m/>
    <m/>
    <s v="P24K335"/>
  </r>
  <r>
    <n v="6461"/>
    <x v="6182"/>
    <n v="7900"/>
    <d v="2025-05-01T00:00:00"/>
    <m/>
    <m/>
    <n v="10"/>
    <x v="0"/>
    <d v="2026-03-09T00:00:00"/>
    <x v="0"/>
    <m/>
    <s v="25C188"/>
    <x v="22"/>
    <s v="Francesca Pezzoli"/>
    <s v="cliente"/>
    <m/>
    <s v="Realizzazione Siti Web"/>
    <s v="Nencini S.r.l."/>
    <m/>
    <m/>
    <x v="2"/>
    <s v="Won"/>
    <n v="7900"/>
    <m/>
    <n v="2429.6"/>
    <m/>
    <m/>
    <n v="100"/>
    <n v="87.22"/>
    <n v="1667.0562500000001"/>
    <n v="7900"/>
    <m/>
    <m/>
    <m/>
    <n v="1667.0562500000001"/>
    <n v="7900"/>
    <n v="100"/>
    <n v="7900"/>
    <n v="100"/>
    <n v="5470.4"/>
    <n v="69.245569620252994"/>
    <n v="6232.9437500000004"/>
    <n v="78.898022151898999"/>
    <s v="03/04/24"/>
    <s v="21/11/24"/>
    <m/>
    <s v="Meccanica"/>
    <s v="NO"/>
    <s v="NO"/>
    <s v="Upselling"/>
    <m/>
    <m/>
    <m/>
    <s v="P24C354"/>
  </r>
  <r>
    <n v="6462"/>
    <x v="6183"/>
    <n v="3000"/>
    <d v="2024-12-01T00:00:00"/>
    <m/>
    <m/>
    <n v="4"/>
    <x v="0"/>
    <d v="2025-01-27T00:00:00"/>
    <x v="1"/>
    <m/>
    <m/>
    <x v="26"/>
    <s v="Gaia Seghezzi"/>
    <s v="cliente"/>
    <m/>
    <s v="Social Media Management"/>
    <s v="Semplicemente Legno"/>
    <m/>
    <m/>
    <x v="2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m/>
    <s v="22/11/24"/>
    <m/>
    <s v="Arredamento"/>
    <s v="NO"/>
    <m/>
    <s v="Cross-selling"/>
    <m/>
    <m/>
    <m/>
    <m/>
  </r>
  <r>
    <n v="6463"/>
    <x v="6184"/>
    <n v="100"/>
    <d v="2024-11-01T00:00:00"/>
    <m/>
    <m/>
    <n v="1"/>
    <x v="0"/>
    <d v="2024-12-04T00:00:00"/>
    <x v="0"/>
    <m/>
    <s v="24C444"/>
    <x v="20"/>
    <s v="Francesca Pezzoli"/>
    <s v="cliente"/>
    <m/>
    <s v="OLD_Service Web"/>
    <s v="Lte impianti s.r.l"/>
    <m/>
    <m/>
    <x v="2"/>
    <s v="Won"/>
    <n v="80"/>
    <m/>
    <n v="29.6"/>
    <m/>
    <m/>
    <n v="100"/>
    <n v="125"/>
    <n v="37"/>
    <n v="100"/>
    <m/>
    <m/>
    <m/>
    <n v="37"/>
    <n v="100"/>
    <n v="100"/>
    <n v="100"/>
    <n v="100"/>
    <n v="70.400000000000006"/>
    <n v="70.400000000000006"/>
    <n v="63"/>
    <n v="63"/>
    <s v="25/11/24"/>
    <s v="25/11/24"/>
    <m/>
    <s v="Elettrico/Elettronico"/>
    <s v="NO"/>
    <m/>
    <s v="Upselling"/>
    <m/>
    <m/>
    <m/>
    <m/>
  </r>
  <r>
    <n v="6464"/>
    <x v="6185"/>
    <n v="10000"/>
    <d v="2024-11-01T00:00:00"/>
    <m/>
    <m/>
    <n v="2"/>
    <x v="0"/>
    <d v="2024-12-09T00:00:00"/>
    <x v="1"/>
    <m/>
    <m/>
    <x v="19"/>
    <s v="Angela Pezzoli"/>
    <s v="cliente"/>
    <m/>
    <s v="Gestione Sale Meeting"/>
    <s v="CO.MARK SPA CON SOCIO UNICO"/>
    <m/>
    <m/>
    <x v="3"/>
    <s v="Lost"/>
    <n v="7500"/>
    <n v="7500"/>
    <m/>
    <m/>
    <m/>
    <m/>
    <m/>
    <m/>
    <m/>
    <m/>
    <m/>
    <m/>
    <m/>
    <n v="2500"/>
    <n v="25"/>
    <n v="2500"/>
    <n v="25"/>
    <n v="2500"/>
    <n v="25"/>
    <n v="2500"/>
    <n v="25"/>
    <s v="09/12/24"/>
    <s v="25/11/24"/>
    <m/>
    <s v="Altro"/>
    <s v="NO"/>
    <m/>
    <s v="Upselling"/>
    <m/>
    <m/>
    <m/>
    <s v="P24K336"/>
  </r>
  <r>
    <n v="6465"/>
    <x v="6186"/>
    <n v="23000"/>
    <d v="2025-01-01T00:00:00"/>
    <m/>
    <m/>
    <n v="4"/>
    <x v="0"/>
    <d v="2024-12-23T00:00:00"/>
    <x v="1"/>
    <m/>
    <m/>
    <x v="20"/>
    <s v="Francesca Pezzoli"/>
    <s v="cliente"/>
    <m/>
    <s v="Pianificazione strategica di Comunicazione"/>
    <s v="Pure Labs"/>
    <m/>
    <m/>
    <x v="2"/>
    <s v="Lost"/>
    <m/>
    <m/>
    <m/>
    <m/>
    <m/>
    <m/>
    <m/>
    <m/>
    <m/>
    <m/>
    <m/>
    <m/>
    <m/>
    <n v="23000"/>
    <n v="100"/>
    <n v="23000"/>
    <n v="100"/>
    <n v="23000"/>
    <n v="100"/>
    <n v="23000"/>
    <n v="100"/>
    <s v="23/12/24"/>
    <s v="24/11/24"/>
    <m/>
    <s v="Medicale"/>
    <s v="NO"/>
    <m/>
    <s v="Nuovo cliente"/>
    <m/>
    <m/>
    <m/>
    <m/>
  </r>
  <r>
    <n v="6466"/>
    <x v="6187"/>
    <n v="7600"/>
    <d v="2024-07-01T00:00:00"/>
    <m/>
    <m/>
    <n v="6"/>
    <x v="0"/>
    <d v="2025-06-04T00:00:00"/>
    <x v="0"/>
    <m/>
    <s v="24B193"/>
    <x v="3"/>
    <s v="Gaia Seghezzi"/>
    <s v="cliente"/>
    <m/>
    <s v="Sales Expander"/>
    <s v="Verdelli Srl"/>
    <m/>
    <m/>
    <x v="0"/>
    <s v="Won"/>
    <n v="4800"/>
    <m/>
    <n v="1776"/>
    <m/>
    <m/>
    <n v="100"/>
    <n v="106.77"/>
    <n v="1887"/>
    <n v="8100"/>
    <m/>
    <m/>
    <m/>
    <n v="1887"/>
    <n v="7600"/>
    <n v="100"/>
    <n v="7600"/>
    <n v="100"/>
    <n v="5824"/>
    <n v="76.631578947367998"/>
    <n v="5713"/>
    <n v="75.171052631579002"/>
    <s v="25/11/24"/>
    <s v="25/11/24"/>
    <s v="ASSOART"/>
    <s v="Meccanica"/>
    <s v="SI"/>
    <m/>
    <s v="Upselling"/>
    <s v="Italia"/>
    <s v="BE-COM"/>
    <m/>
    <m/>
  </r>
  <r>
    <n v="6467"/>
    <x v="6188"/>
    <n v="1500"/>
    <d v="2024-11-01T00:00:00"/>
    <m/>
    <m/>
    <n v="13"/>
    <x v="0"/>
    <d v="2025-09-04T00:00:00"/>
    <x v="0"/>
    <m/>
    <s v="24C449"/>
    <x v="28"/>
    <s v="Francesca Pezzoli"/>
    <s v="cliente"/>
    <m/>
    <s v="Service"/>
    <s v="Punto Azzurro srl"/>
    <m/>
    <m/>
    <x v="2"/>
    <s v="Won"/>
    <n v="1500"/>
    <m/>
    <n v="400"/>
    <m/>
    <m/>
    <n v="100"/>
    <n v="105"/>
    <n v="454.15625"/>
    <n v="1500"/>
    <m/>
    <m/>
    <m/>
    <n v="454.15625"/>
    <n v="1500"/>
    <n v="100"/>
    <n v="1500"/>
    <n v="100"/>
    <n v="1100"/>
    <n v="73.333333333333002"/>
    <n v="1045.84375"/>
    <n v="69.722916666667004"/>
    <s v="26/11/24"/>
    <s v="25/11/24"/>
    <m/>
    <s v="Tessile e abbigliamento"/>
    <s v="NO"/>
    <m/>
    <s v="Upselling"/>
    <m/>
    <m/>
    <m/>
    <m/>
  </r>
  <r>
    <n v="6468"/>
    <x v="6189"/>
    <n v="2912"/>
    <d v="2024-11-01T00:00:00"/>
    <m/>
    <m/>
    <n v="2"/>
    <x v="0"/>
    <d v="2025-01-09T00:00:00"/>
    <x v="0"/>
    <m/>
    <s v="24K212"/>
    <x v="19"/>
    <s v="Angela Pezzoli"/>
    <s v="cliente"/>
    <m/>
    <s v="Gestione Sale Meeting"/>
    <s v="Kilometro Rosso Spa"/>
    <s v="Manuel Medau"/>
    <m/>
    <x v="3"/>
    <s v="Won"/>
    <n v="2250"/>
    <n v="2250"/>
    <m/>
    <m/>
    <m/>
    <m/>
    <m/>
    <n v="112"/>
    <n v="2912"/>
    <n v="2249.5"/>
    <m/>
    <m/>
    <m/>
    <n v="662"/>
    <n v="22.733516483515999"/>
    <n v="662"/>
    <n v="22.733516483515999"/>
    <n v="662"/>
    <n v="22.733516483515999"/>
    <n v="662"/>
    <n v="22.733516483515999"/>
    <s v="25/11/24"/>
    <s v="25/11/24"/>
    <m/>
    <s v="Altro"/>
    <s v="NO"/>
    <m/>
    <s v="Upselling"/>
    <m/>
    <m/>
    <m/>
    <s v="P24K337"/>
  </r>
  <r>
    <n v="6469"/>
    <x v="6190"/>
    <n v="300"/>
    <d v="2024-11-01T00:00:00"/>
    <m/>
    <m/>
    <n v="12"/>
    <x v="0"/>
    <d v="2025-12-22T00:00:00"/>
    <x v="0"/>
    <m/>
    <s v="24C446"/>
    <x v="20"/>
    <s v="Francesca Pezzoli"/>
    <s v="cliente"/>
    <m/>
    <s v="Hosting"/>
    <s v="Scame Parre Spa"/>
    <m/>
    <m/>
    <x v="2"/>
    <s v="Won"/>
    <n v="120"/>
    <n v="120"/>
    <m/>
    <m/>
    <m/>
    <m/>
    <m/>
    <m/>
    <n v="300"/>
    <n v="120"/>
    <m/>
    <m/>
    <m/>
    <n v="180"/>
    <n v="60"/>
    <n v="180"/>
    <n v="60"/>
    <n v="180"/>
    <n v="60"/>
    <n v="180"/>
    <n v="60"/>
    <s v="01/11/24"/>
    <s v="01/11/24"/>
    <m/>
    <s v="Elettrico/Elettronico"/>
    <s v="NO"/>
    <s v="SI"/>
    <s v="Upselling"/>
    <m/>
    <m/>
    <m/>
    <m/>
  </r>
  <r>
    <n v="6470"/>
    <x v="6191"/>
    <n v="300"/>
    <d v="2025-11-01T00:00:00"/>
    <m/>
    <m/>
    <n v="12"/>
    <x v="1"/>
    <m/>
    <x v="0"/>
    <m/>
    <s v="24C446"/>
    <x v="20"/>
    <s v="Francesca Pezzoli"/>
    <s v="cliente"/>
    <m/>
    <s v="Hosting"/>
    <s v="Scame Parre Spa"/>
    <m/>
    <m/>
    <x v="2"/>
    <s v="Won"/>
    <n v="120"/>
    <n v="120"/>
    <m/>
    <m/>
    <m/>
    <m/>
    <m/>
    <m/>
    <n v="300"/>
    <n v="120"/>
    <m/>
    <m/>
    <m/>
    <n v="180"/>
    <n v="60"/>
    <n v="180"/>
    <n v="60"/>
    <n v="180"/>
    <n v="60"/>
    <n v="180"/>
    <n v="60"/>
    <s v="01/11/25"/>
    <s v="01/11/25"/>
    <m/>
    <s v="Elettrico/Elettronico"/>
    <s v="NO"/>
    <s v="SI"/>
    <s v="Upselling"/>
    <m/>
    <m/>
    <m/>
    <m/>
  </r>
  <r>
    <n v="6471"/>
    <x v="6192"/>
    <n v="7000"/>
    <d v="2025-01-01T00:00:00"/>
    <m/>
    <m/>
    <n v="9"/>
    <x v="0"/>
    <d v="2024-12-12T00:00:00"/>
    <x v="1"/>
    <m/>
    <m/>
    <x v="19"/>
    <s v="Angela Pezzoli"/>
    <s v="cliente"/>
    <m/>
    <s v="Gestione Sale Meeting"/>
    <s v="Istituto Comprensivo &quot;Alessandro Manzoni&quot;"/>
    <s v="Romina Lecchi"/>
    <m/>
    <x v="3"/>
    <s v="Lost"/>
    <n v="4700"/>
    <n v="4700"/>
    <m/>
    <m/>
    <m/>
    <m/>
    <m/>
    <m/>
    <m/>
    <m/>
    <m/>
    <m/>
    <m/>
    <n v="2300"/>
    <n v="32.857142857143003"/>
    <n v="2300"/>
    <n v="32.857142857143003"/>
    <n v="2300"/>
    <n v="32.857142857143003"/>
    <n v="2300"/>
    <n v="32.857142857143003"/>
    <s v="12/12/24"/>
    <s v="26/11/24"/>
    <m/>
    <s v="Altro"/>
    <s v="NO"/>
    <m/>
    <s v="Nuovo cliente"/>
    <m/>
    <m/>
    <m/>
    <s v="P24K338"/>
  </r>
  <r>
    <n v="6472"/>
    <x v="6193"/>
    <n v="8200"/>
    <d v="2025-08-01T00:00:00"/>
    <m/>
    <m/>
    <n v="12"/>
    <x v="0"/>
    <d v="2025-07-01T00:00:00"/>
    <x v="1"/>
    <m/>
    <m/>
    <x v="22"/>
    <s v="Francesca Pezzoli"/>
    <s v="cliente"/>
    <m/>
    <s v="Social Media Management"/>
    <s v="Robologica"/>
    <m/>
    <m/>
    <x v="2"/>
    <s v="Lost"/>
    <m/>
    <m/>
    <m/>
    <m/>
    <m/>
    <m/>
    <m/>
    <m/>
    <m/>
    <m/>
    <m/>
    <m/>
    <m/>
    <n v="8200"/>
    <n v="100"/>
    <n v="8200"/>
    <n v="100"/>
    <n v="8200"/>
    <n v="100"/>
    <n v="8200"/>
    <n v="100"/>
    <s v="03/06/25"/>
    <s v="26/11/24"/>
    <m/>
    <s v="Meccanica"/>
    <s v="NO"/>
    <m/>
    <s v="Upselling"/>
    <m/>
    <m/>
    <m/>
    <m/>
  </r>
  <r>
    <n v="6473"/>
    <x v="6194"/>
    <n v="4200"/>
    <d v="2025-01-01T00:00:00"/>
    <m/>
    <m/>
    <n v="12"/>
    <x v="0"/>
    <d v="2026-01-12T00:00:00"/>
    <x v="0"/>
    <m/>
    <s v="25X105"/>
    <x v="3"/>
    <s v="Gaia Seghezzi"/>
    <s v="cliente"/>
    <m/>
    <s v="Social Media Management"/>
    <s v="DRILLING CO. SRL"/>
    <m/>
    <m/>
    <x v="2"/>
    <s v="Won"/>
    <n v="4200"/>
    <m/>
    <n v="1141"/>
    <m/>
    <m/>
    <n v="100"/>
    <n v="91.43"/>
    <n v="612.70000000000005"/>
    <m/>
    <m/>
    <m/>
    <m/>
    <n v="612.70000000000005"/>
    <n v="4200"/>
    <n v="100"/>
    <n v="4200"/>
    <n v="100"/>
    <n v="3059"/>
    <n v="72.833333333333002"/>
    <n v="3587.3"/>
    <n v="85.411904761905006"/>
    <s v="26/11/24"/>
    <s v="01/09/24"/>
    <s v="CONF EMILIA"/>
    <s v="Meccanica"/>
    <s v="NO"/>
    <m/>
    <s v="Upselling"/>
    <m/>
    <s v="BE-COM"/>
    <s v="Annalisa Surini"/>
    <s v="P24X129"/>
  </r>
  <r>
    <n v="6474"/>
    <x v="6195"/>
    <n v="5000"/>
    <d v="2024-03-01T00:00:00"/>
    <m/>
    <m/>
    <n v="6"/>
    <x v="0"/>
    <d v="2025-01-27T00:00:00"/>
    <x v="1"/>
    <m/>
    <m/>
    <x v="3"/>
    <s v="Gaia Seghezzi"/>
    <s v="cliente"/>
    <m/>
    <s v="Paid ADV"/>
    <s v="DRILLING CO. SRL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27/01/25"/>
    <s v="26/11/24"/>
    <s v="CONF EMILIA"/>
    <s v="Meccanica"/>
    <s v="SI"/>
    <m/>
    <s v="Upselling"/>
    <m/>
    <s v="BE-COM"/>
    <m/>
    <m/>
  </r>
  <r>
    <n v="6475"/>
    <x v="6196"/>
    <n v="28000"/>
    <d v="2025-06-01T00:00:00"/>
    <d v="2025-05-05T00:00:00"/>
    <m/>
    <n v="12"/>
    <x v="0"/>
    <d v="2026-07-30T00:00:00"/>
    <x v="0"/>
    <m/>
    <s v="25B133"/>
    <x v="25"/>
    <s v="Francesca Gelmini"/>
    <s v="cliente"/>
    <m/>
    <s v="Sales Expander"/>
    <s v="ARX"/>
    <m/>
    <m/>
    <x v="0"/>
    <s v="Won"/>
    <n v="14400"/>
    <m/>
    <n v="3912"/>
    <m/>
    <m/>
    <n v="100"/>
    <n v="139.44999999999999"/>
    <n v="5287.59375"/>
    <n v="28000"/>
    <m/>
    <m/>
    <m/>
    <n v="5287.59375"/>
    <n v="28000"/>
    <n v="100"/>
    <n v="28000"/>
    <n v="100"/>
    <n v="24088"/>
    <n v="86.028571428570999"/>
    <n v="22712.40625"/>
    <n v="81.115736607143006"/>
    <s v="05/05/2025"/>
    <s v="29/11/24"/>
    <m/>
    <s v="Edilizia"/>
    <s v="NO"/>
    <m/>
    <s v="Nuovo cliente"/>
    <s v="Italia"/>
    <m/>
    <m/>
    <s v="P24B272"/>
  </r>
  <r>
    <n v="6476"/>
    <x v="6197"/>
    <n v="15000"/>
    <d v="2025-06-01T00:00:00"/>
    <m/>
    <m/>
    <n v="3"/>
    <x v="1"/>
    <m/>
    <x v="1"/>
    <m/>
    <m/>
    <x v="35"/>
    <s v="Francesca Gelmini"/>
    <s v="cliente"/>
    <m/>
    <s v="Employer Branding"/>
    <s v="ARX"/>
    <m/>
    <m/>
    <x v="5"/>
    <s v="Lost"/>
    <m/>
    <m/>
    <m/>
    <m/>
    <m/>
    <m/>
    <m/>
    <n v="48"/>
    <m/>
    <m/>
    <m/>
    <m/>
    <m/>
    <n v="15000"/>
    <n v="100"/>
    <n v="15000"/>
    <n v="100"/>
    <n v="15000"/>
    <n v="100"/>
    <n v="15000"/>
    <n v="100"/>
    <s v="08/08/2025"/>
    <s v="29/11/24"/>
    <m/>
    <s v="Edilizia"/>
    <s v="NO"/>
    <m/>
    <s v="Nuovo cliente"/>
    <m/>
    <m/>
    <m/>
    <s v="P24H117"/>
  </r>
  <r>
    <n v="6477"/>
    <x v="6198"/>
    <n v="4400"/>
    <d v="2025-01-01T00:00:00"/>
    <m/>
    <m/>
    <n v="12"/>
    <x v="0"/>
    <d v="2026-02-25T00:00:00"/>
    <x v="0"/>
    <m/>
    <s v="24C451"/>
    <x v="17"/>
    <s v="Federica Riganti"/>
    <s v="cliente"/>
    <m/>
    <s v="Email Marketing"/>
    <s v="Magnetti Building spa"/>
    <m/>
    <m/>
    <x v="2"/>
    <s v="Won"/>
    <n v="4200"/>
    <m/>
    <n v="1344"/>
    <m/>
    <m/>
    <n v="100"/>
    <n v="123.21"/>
    <n v="1403.5"/>
    <m/>
    <m/>
    <m/>
    <m/>
    <n v="1403.5"/>
    <n v="4400"/>
    <n v="100"/>
    <n v="4400"/>
    <n v="100"/>
    <n v="3056"/>
    <n v="69.454545454544999"/>
    <n v="2996.5"/>
    <n v="68.102272727273004"/>
    <s v="02/12/24"/>
    <s v="27/11/24"/>
    <m/>
    <s v="Edilizia"/>
    <s v="NO"/>
    <s v="NO"/>
    <s v="Upselling"/>
    <m/>
    <m/>
    <m/>
    <m/>
  </r>
  <r>
    <n v="6478"/>
    <x v="6199"/>
    <n v="50000"/>
    <d v="2025-01-01T00:00:00"/>
    <m/>
    <m/>
    <n v="5"/>
    <x v="0"/>
    <d v="2024-12-16T00:00:00"/>
    <x v="1"/>
    <m/>
    <m/>
    <x v="20"/>
    <s v="Francesca Pezzoli"/>
    <s v="cliente"/>
    <m/>
    <s v="Brand Identity"/>
    <s v="Armonie Alimentari"/>
    <m/>
    <m/>
    <x v="2"/>
    <s v="Lost"/>
    <m/>
    <m/>
    <m/>
    <m/>
    <m/>
    <m/>
    <m/>
    <n v="512"/>
    <m/>
    <m/>
    <m/>
    <m/>
    <m/>
    <n v="50000"/>
    <n v="100"/>
    <n v="50000"/>
    <n v="100"/>
    <n v="50000"/>
    <n v="100"/>
    <n v="50000"/>
    <n v="100"/>
    <s v="16/12/24"/>
    <s v="15/11/24"/>
    <m/>
    <s v="Food"/>
    <s v="NO"/>
    <m/>
    <s v="Nuovo cliente"/>
    <m/>
    <m/>
    <s v="Antonio Noventa"/>
    <m/>
  </r>
  <r>
    <n v="6479"/>
    <x v="6200"/>
    <n v="1000"/>
    <d v="2025-01-01T00:00:00"/>
    <m/>
    <m/>
    <n v="3"/>
    <x v="0"/>
    <d v="2025-03-17T00:00:00"/>
    <x v="0"/>
    <m/>
    <s v="25K107"/>
    <x v="19"/>
    <s v="Angela Pezzoli"/>
    <s v="cliente"/>
    <m/>
    <s v="Gestione Sale Meeting"/>
    <s v="Assofermet"/>
    <s v="Filippo Tamietti"/>
    <m/>
    <x v="3"/>
    <s v="Won"/>
    <m/>
    <m/>
    <m/>
    <m/>
    <m/>
    <m/>
    <m/>
    <n v="28"/>
    <n v="1000"/>
    <m/>
    <m/>
    <m/>
    <m/>
    <n v="1000"/>
    <n v="100"/>
    <n v="1000"/>
    <n v="100"/>
    <n v="1000"/>
    <n v="100"/>
    <n v="1000"/>
    <n v="100"/>
    <s v="11/12/24"/>
    <s v="28/11/24"/>
    <m/>
    <s v="Altro"/>
    <s v="NO"/>
    <m/>
    <s v="Nuovo cliente"/>
    <m/>
    <m/>
    <m/>
    <s v="P24K340"/>
  </r>
  <r>
    <n v="6480"/>
    <x v="6201"/>
    <n v="14000"/>
    <d v="2024-12-01T00:00:00"/>
    <m/>
    <m/>
    <n v="8"/>
    <x v="0"/>
    <d v="2025-09-24T00:00:00"/>
    <x v="0"/>
    <m/>
    <s v="24B195"/>
    <x v="26"/>
    <s v="Gaia Seghezzi"/>
    <s v="cliente"/>
    <m/>
    <s v="Sales Expander"/>
    <s v="PAPERMON SRL"/>
    <m/>
    <m/>
    <x v="0"/>
    <s v="Won"/>
    <n v="4800"/>
    <m/>
    <n v="1280"/>
    <m/>
    <m/>
    <n v="100"/>
    <n v="150.78"/>
    <n v="1930"/>
    <n v="14000"/>
    <m/>
    <m/>
    <m/>
    <n v="1930"/>
    <n v="14000"/>
    <n v="100"/>
    <n v="14000"/>
    <n v="100"/>
    <n v="12720"/>
    <n v="90.857142857143003"/>
    <n v="12070"/>
    <n v="86.214285714286007"/>
    <s v="03/12/24"/>
    <s v="27/11/24"/>
    <m/>
    <s v="Accessori casa"/>
    <s v="NO"/>
    <m/>
    <s v="Upselling"/>
    <m/>
    <m/>
    <m/>
    <m/>
  </r>
  <r>
    <n v="6481"/>
    <x v="6202"/>
    <n v="400"/>
    <d v="2026-01-01T00:00:00"/>
    <m/>
    <m/>
    <n v="12"/>
    <x v="1"/>
    <m/>
    <x v="0"/>
    <m/>
    <s v="24C452"/>
    <x v="17"/>
    <s v="Federica Riganti"/>
    <s v="cliente"/>
    <m/>
    <s v="Hosting"/>
    <s v="ILCEV"/>
    <m/>
    <m/>
    <x v="2"/>
    <s v="Won"/>
    <m/>
    <m/>
    <m/>
    <m/>
    <m/>
    <m/>
    <m/>
    <n v="32"/>
    <m/>
    <m/>
    <m/>
    <m/>
    <m/>
    <n v="400"/>
    <n v="100"/>
    <n v="400"/>
    <n v="100"/>
    <n v="400"/>
    <n v="100"/>
    <n v="400"/>
    <n v="100"/>
    <s v="28/11/24"/>
    <s v="20/11/24"/>
    <m/>
    <s v="Edilizia"/>
    <s v="NO"/>
    <s v="NO"/>
    <s v="Nuovo cliente"/>
    <m/>
    <m/>
    <m/>
    <m/>
  </r>
  <r>
    <n v="6482"/>
    <x v="6203"/>
    <n v="4000"/>
    <d v="2024-12-01T00:00:00"/>
    <m/>
    <m/>
    <n v="6"/>
    <x v="1"/>
    <m/>
    <x v="1"/>
    <m/>
    <m/>
    <x v="7"/>
    <s v="Valentina Bucca"/>
    <s v="cliente"/>
    <m/>
    <s v="Paid ADV"/>
    <s v="Multiprotexion Srl"/>
    <m/>
    <m/>
    <x v="2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m/>
    <s v="28/11/24"/>
    <m/>
    <s v="Impianti"/>
    <s v="NO"/>
    <s v="NO"/>
    <s v="Cross-selling"/>
    <s v="Olanda e Belgio"/>
    <m/>
    <m/>
    <s v="P24C412"/>
  </r>
  <r>
    <n v="6483"/>
    <x v="6204"/>
    <n v="17500"/>
    <d v="2025-09-01T00:00:00"/>
    <m/>
    <m/>
    <n v="6"/>
    <x v="1"/>
    <m/>
    <x v="1"/>
    <m/>
    <m/>
    <x v="7"/>
    <s v="Valentina Bucca"/>
    <s v="cliente"/>
    <m/>
    <s v="Realizzazione Siti Web"/>
    <s v="Multiprotexion Srl"/>
    <m/>
    <m/>
    <x v="2"/>
    <s v="Lost"/>
    <m/>
    <m/>
    <m/>
    <m/>
    <m/>
    <m/>
    <m/>
    <n v="170"/>
    <m/>
    <m/>
    <m/>
    <m/>
    <m/>
    <n v="17500"/>
    <n v="100"/>
    <n v="17500"/>
    <n v="100"/>
    <n v="17500"/>
    <n v="100"/>
    <n v="17500"/>
    <n v="100"/>
    <m/>
    <s v="28/11/24"/>
    <m/>
    <s v="Impianti"/>
    <s v="NO"/>
    <m/>
    <s v="Cross-selling"/>
    <m/>
    <m/>
    <m/>
    <s v="P24C411"/>
  </r>
  <r>
    <n v="6484"/>
    <x v="6205"/>
    <n v="10000"/>
    <d v="2025-01-01T00:00:00"/>
    <m/>
    <m/>
    <n v="5"/>
    <x v="0"/>
    <d v="2025-02-25T00:00:00"/>
    <x v="1"/>
    <m/>
    <s v="24K112"/>
    <x v="19"/>
    <s v="Angela Pezzoli"/>
    <s v="cliente"/>
    <m/>
    <s v="Gestione Sale Meeting"/>
    <s v="C. D. Srl"/>
    <s v="Luana Pelati"/>
    <m/>
    <x v="3"/>
    <s v="Lost"/>
    <n v="6500"/>
    <n v="6500"/>
    <m/>
    <m/>
    <m/>
    <m/>
    <m/>
    <n v="50"/>
    <m/>
    <m/>
    <m/>
    <m/>
    <m/>
    <n v="3500"/>
    <n v="35"/>
    <n v="3500"/>
    <n v="35"/>
    <n v="3500"/>
    <n v="35"/>
    <n v="3500"/>
    <n v="35"/>
    <s v="25/02/25"/>
    <s v="28/11/24"/>
    <m/>
    <s v="Cosmetica"/>
    <s v="NO"/>
    <m/>
    <s v="Cross-selling"/>
    <m/>
    <m/>
    <m/>
    <s v="P24K341"/>
  </r>
  <r>
    <n v="6485"/>
    <x v="6206"/>
    <n v="24000"/>
    <d v="2025-01-01T00:00:00"/>
    <m/>
    <m/>
    <n v="12"/>
    <x v="0"/>
    <d v="2026-01-07T00:00:00"/>
    <x v="0"/>
    <m/>
    <s v="25B103"/>
    <x v="36"/>
    <s v="Cristian Pellegrini"/>
    <s v="cliente"/>
    <m/>
    <s v="Sales Expander"/>
    <s v="CMA TEC Srl"/>
    <m/>
    <m/>
    <x v="0"/>
    <s v="Won"/>
    <n v="15600"/>
    <m/>
    <n v="4702"/>
    <m/>
    <m/>
    <n v="100"/>
    <n v="123.53"/>
    <n v="5988.375"/>
    <n v="24000"/>
    <m/>
    <m/>
    <m/>
    <n v="5988.375"/>
    <n v="24000"/>
    <n v="100"/>
    <n v="24000"/>
    <n v="100"/>
    <n v="19298"/>
    <n v="80.408333333333005"/>
    <n v="18011.625"/>
    <n v="75.048437500000006"/>
    <m/>
    <s v="29/11/24"/>
    <m/>
    <s v="Impianti"/>
    <s v="NO"/>
    <m/>
    <s v="Upselling"/>
    <m/>
    <m/>
    <m/>
    <m/>
  </r>
  <r>
    <n v="6486"/>
    <x v="6207"/>
    <n v="2500"/>
    <d v="2024-12-01T00:00:00"/>
    <m/>
    <m/>
    <n v="2"/>
    <x v="0"/>
    <d v="2025-05-14T00:00:00"/>
    <x v="0"/>
    <m/>
    <s v="24C470"/>
    <x v="17"/>
    <s v="Federica Riganti"/>
    <s v="cliente"/>
    <m/>
    <s v="Stand Fieristici"/>
    <s v="GUTTA ITALIA SRL"/>
    <m/>
    <m/>
    <x v="2"/>
    <s v="Won"/>
    <m/>
    <m/>
    <m/>
    <m/>
    <m/>
    <m/>
    <m/>
    <n v="473.5"/>
    <n v="2500"/>
    <m/>
    <m/>
    <m/>
    <m/>
    <n v="2500"/>
    <n v="100"/>
    <n v="2500"/>
    <n v="100"/>
    <n v="2500"/>
    <n v="100"/>
    <n v="2500"/>
    <n v="100"/>
    <s v="07/01/25"/>
    <s v="28/11/24"/>
    <s v="Chiara Moioli"/>
    <s v="Edilizia"/>
    <s v="NO"/>
    <s v="NO"/>
    <s v="Nuovo cliente"/>
    <m/>
    <m/>
    <m/>
    <m/>
  </r>
  <r>
    <n v="6487"/>
    <x v="6208"/>
    <n v="8412"/>
    <d v="2025-01-01T00:00:00"/>
    <m/>
    <m/>
    <n v="2"/>
    <x v="0"/>
    <d v="2026-02-18T00:00:00"/>
    <x v="0"/>
    <m/>
    <s v="25K109"/>
    <x v="19"/>
    <s v="Angela Pezzoli"/>
    <s v="cliente"/>
    <m/>
    <s v="Gestione Sale Meeting"/>
    <s v="Manufacture Des Accessoires Louis Vuitton Srl"/>
    <s v="Francesco Pascucci"/>
    <m/>
    <x v="3"/>
    <s v="Won"/>
    <n v="5381.26"/>
    <n v="5381.26"/>
    <m/>
    <m/>
    <m/>
    <m/>
    <m/>
    <n v="274"/>
    <n v="8412"/>
    <n v="5381.26"/>
    <m/>
    <m/>
    <m/>
    <n v="3030.74"/>
    <n v="36.028768426058001"/>
    <n v="3030.74"/>
    <n v="36.028768426058001"/>
    <n v="3030.74"/>
    <n v="36.028768426058001"/>
    <n v="3030.74"/>
    <n v="36.028768426058001"/>
    <s v="20/12/24"/>
    <s v="29/11/24"/>
    <m/>
    <s v="Tessile e abbigliamento"/>
    <s v="NO"/>
    <m/>
    <s v="Upselling"/>
    <m/>
    <m/>
    <m/>
    <s v="P24K342"/>
  </r>
  <r>
    <n v="6488"/>
    <x v="6209"/>
    <n v="10000"/>
    <d v="2025-06-01T00:00:00"/>
    <m/>
    <m/>
    <n v="6"/>
    <x v="1"/>
    <m/>
    <x v="1"/>
    <m/>
    <m/>
    <x v="18"/>
    <s v="Cristian Pellegrini"/>
    <s v="cliente"/>
    <m/>
    <s v="Sales Expander"/>
    <s v="Eurgomma Srl"/>
    <m/>
    <m/>
    <x v="0"/>
    <s v="Lost"/>
    <m/>
    <m/>
    <m/>
    <m/>
    <m/>
    <m/>
    <m/>
    <n v="134"/>
    <m/>
    <m/>
    <m/>
    <m/>
    <m/>
    <n v="10000"/>
    <n v="100"/>
    <n v="10000"/>
    <n v="100"/>
    <n v="10000"/>
    <n v="100"/>
    <n v="10000"/>
    <n v="100"/>
    <m/>
    <s v="25/11/24"/>
    <m/>
    <s v="Gomma e plastica"/>
    <s v="NO"/>
    <m/>
    <s v="Upselling"/>
    <m/>
    <m/>
    <m/>
    <m/>
  </r>
  <r>
    <n v="6489"/>
    <x v="6210"/>
    <n v="30000"/>
    <d v="2025-01-01T00:00:00"/>
    <m/>
    <m/>
    <n v="12"/>
    <x v="0"/>
    <d v="2026-01-12T00:00:00"/>
    <x v="0"/>
    <m/>
    <s v="25B158"/>
    <x v="4"/>
    <s v="Cristian Pellegrini"/>
    <s v="cliente"/>
    <m/>
    <s v="Temporary Marketing Management"/>
    <s v="Polypool Spa"/>
    <m/>
    <m/>
    <x v="0"/>
    <s v="Won"/>
    <n v="2200"/>
    <m/>
    <n v="616"/>
    <m/>
    <m/>
    <n v="100"/>
    <n v="50.31"/>
    <n v="2795.625"/>
    <n v="30000"/>
    <m/>
    <m/>
    <m/>
    <n v="2795.625"/>
    <n v="30000"/>
    <n v="100"/>
    <n v="30000"/>
    <n v="100"/>
    <n v="29384"/>
    <n v="97.946666666666999"/>
    <n v="27204.375"/>
    <n v="90.681250000000006"/>
    <s v="28/05/2025"/>
    <s v="29/11/24"/>
    <m/>
    <s v="Elettrico/Elettronico"/>
    <s v="NO"/>
    <m/>
    <s v="Upselling"/>
    <m/>
    <m/>
    <m/>
    <s v="P25B211"/>
  </r>
  <r>
    <n v="6490"/>
    <x v="6211"/>
    <n v="14850"/>
    <d v="2025-04-01T00:00:00"/>
    <m/>
    <m/>
    <n v="12"/>
    <x v="0"/>
    <d v="2026-09-08T00:00:00"/>
    <x v="0"/>
    <m/>
    <s v="25B145"/>
    <x v="18"/>
    <s v="Cristian Pellegrini"/>
    <s v="cliente"/>
    <m/>
    <s v="Sales Expander"/>
    <s v="AAB_ Salvi MEccanica"/>
    <m/>
    <m/>
    <x v="0"/>
    <s v="Won"/>
    <n v="14400"/>
    <m/>
    <n v="3840"/>
    <m/>
    <m/>
    <n v="100"/>
    <n v="83.07"/>
    <n v="3152"/>
    <n v="14850"/>
    <m/>
    <m/>
    <m/>
    <n v="3152"/>
    <n v="14850"/>
    <n v="100"/>
    <n v="14850"/>
    <n v="100"/>
    <n v="11010"/>
    <n v="74.141414141414003"/>
    <n v="11698"/>
    <n v="78.774410774410995"/>
    <m/>
    <s v="01/03/25"/>
    <s v="ASSOART"/>
    <s v="Impianti"/>
    <s v="SI"/>
    <m/>
    <s v="Upselling"/>
    <m/>
    <m/>
    <m/>
    <m/>
  </r>
  <r>
    <n v="6491"/>
    <x v="6212"/>
    <n v="5000"/>
    <d v="2026-09-01T00:00:00"/>
    <m/>
    <m/>
    <n v="6"/>
    <x v="1"/>
    <m/>
    <x v="3"/>
    <m/>
    <m/>
    <x v="4"/>
    <s v="Cristian Pellegrini"/>
    <s v="cliente"/>
    <m/>
    <m/>
    <s v="Locatelli spa"/>
    <m/>
    <m/>
    <x v="0"/>
    <s v="Target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00/00/00"/>
    <m/>
    <s v="Design"/>
    <s v="NO"/>
    <m/>
    <s v="Upselling"/>
    <m/>
    <m/>
    <m/>
    <m/>
  </r>
  <r>
    <n v="6492"/>
    <x v="6213"/>
    <n v="8000"/>
    <d v="2025-01-01T00:00:00"/>
    <m/>
    <m/>
    <n v="12"/>
    <x v="1"/>
    <m/>
    <x v="1"/>
    <m/>
    <m/>
    <x v="18"/>
    <s v="Cristian Pellegrini"/>
    <s v="cliente"/>
    <m/>
    <m/>
    <s v="Kronos Srl"/>
    <m/>
    <m/>
    <x v="0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m/>
    <s v="00/00/00"/>
    <m/>
    <s v="Altro"/>
    <s v="SI"/>
    <m/>
    <s v="Upselling"/>
    <m/>
    <m/>
    <m/>
    <m/>
  </r>
  <r>
    <n v="6493"/>
    <x v="6214"/>
    <n v="20000"/>
    <d v="2024-11-01T00:00:00"/>
    <m/>
    <m/>
    <n v="5"/>
    <x v="0"/>
    <d v="2024-12-11T00:00:00"/>
    <x v="1"/>
    <m/>
    <m/>
    <x v="19"/>
    <s v="Angela Pezzoli"/>
    <s v="cliente"/>
    <m/>
    <s v="Gestione Sale Meeting"/>
    <s v="The Fairplay"/>
    <s v="Giulia Scaramozzino"/>
    <m/>
    <x v="3"/>
    <s v="Lost"/>
    <n v="13000"/>
    <n v="13000"/>
    <m/>
    <m/>
    <m/>
    <m/>
    <m/>
    <m/>
    <m/>
    <m/>
    <m/>
    <m/>
    <m/>
    <n v="7000"/>
    <n v="35"/>
    <n v="7000"/>
    <n v="35"/>
    <n v="7000"/>
    <n v="35"/>
    <n v="7000"/>
    <n v="35"/>
    <s v="11/12/24"/>
    <s v="29/11/24"/>
    <m/>
    <s v="Altro"/>
    <s v="NO"/>
    <m/>
    <s v="Nuovo cliente"/>
    <m/>
    <m/>
    <m/>
    <s v="P24K343"/>
  </r>
  <r>
    <n v="6494"/>
    <x v="6215"/>
    <n v="32000"/>
    <d v="2025-01-01T00:00:00"/>
    <m/>
    <m/>
    <n v="4"/>
    <x v="1"/>
    <m/>
    <x v="1"/>
    <m/>
    <m/>
    <x v="7"/>
    <s v="Valentina Bucca"/>
    <s v="cliente"/>
    <m/>
    <s v="Ricerca di Mercato"/>
    <s v="Mi Me Minuterie Metalliche Meles S.p.A."/>
    <m/>
    <m/>
    <x v="0"/>
    <s v="Lost"/>
    <n v="10800"/>
    <n v="2200"/>
    <n v="2912"/>
    <m/>
    <m/>
    <m/>
    <m/>
    <m/>
    <m/>
    <m/>
    <m/>
    <m/>
    <n v="2912"/>
    <n v="29800"/>
    <n v="93.125"/>
    <n v="29800"/>
    <n v="93.125"/>
    <n v="26888"/>
    <n v="84.025000000000006"/>
    <n v="26888"/>
    <n v="84.025000000000006"/>
    <m/>
    <s v="29/11/24"/>
    <m/>
    <s v="Meccanica"/>
    <s v="NO"/>
    <s v="NO"/>
    <s v="Nuovo cliente"/>
    <s v="Europa"/>
    <m/>
    <m/>
    <s v="P24B275"/>
  </r>
  <r>
    <n v="6495"/>
    <x v="6216"/>
    <n v="20000"/>
    <d v="2025-01-01T00:00:00"/>
    <m/>
    <m/>
    <n v="5"/>
    <x v="0"/>
    <d v="2024-12-13T00:00:00"/>
    <x v="1"/>
    <m/>
    <m/>
    <x v="19"/>
    <s v="Angela Pezzoli"/>
    <s v="cliente"/>
    <m/>
    <s v="Gestione Sale Meeting"/>
    <s v="Medicalchannel Srl"/>
    <s v="Marialuisa Mangione"/>
    <m/>
    <x v="3"/>
    <s v="Lost"/>
    <n v="13000"/>
    <n v="13000"/>
    <m/>
    <m/>
    <m/>
    <m/>
    <m/>
    <m/>
    <m/>
    <m/>
    <m/>
    <m/>
    <m/>
    <n v="7000"/>
    <n v="35"/>
    <n v="7000"/>
    <n v="35"/>
    <n v="7000"/>
    <n v="35"/>
    <n v="7000"/>
    <n v="35"/>
    <s v="13/12/24"/>
    <s v="29/11/24"/>
    <m/>
    <s v="Medicale"/>
    <s v="NO"/>
    <m/>
    <s v="Nuovo cliente"/>
    <m/>
    <m/>
    <m/>
    <s v="P24K345"/>
  </r>
  <r>
    <n v="6496"/>
    <x v="6217"/>
    <n v="6300"/>
    <d v="2025-02-01T00:00:00"/>
    <m/>
    <m/>
    <n v="11"/>
    <x v="0"/>
    <d v="2026-04-23T00:00:00"/>
    <x v="0"/>
    <m/>
    <s v="24C451"/>
    <x v="17"/>
    <s v="Federica Riganti"/>
    <s v="cliente"/>
    <m/>
    <s v="SEO"/>
    <s v="Magnetti Building spa"/>
    <m/>
    <m/>
    <x v="2"/>
    <s v="Won"/>
    <n v="6000"/>
    <m/>
    <n v="1920"/>
    <m/>
    <m/>
    <n v="100"/>
    <n v="38.44"/>
    <n v="1038"/>
    <m/>
    <m/>
    <m/>
    <m/>
    <n v="1038"/>
    <n v="6300"/>
    <n v="100"/>
    <n v="6300"/>
    <n v="100"/>
    <n v="4380"/>
    <n v="69.523809523810002"/>
    <n v="5262"/>
    <n v="83.523809523810002"/>
    <s v="18/12/24"/>
    <s v="29/11/24"/>
    <m/>
    <s v="Edilizia"/>
    <s v="NO"/>
    <s v="NO"/>
    <s v="Upselling"/>
    <m/>
    <m/>
    <m/>
    <m/>
  </r>
  <r>
    <n v="6497"/>
    <x v="6218"/>
    <n v="6800"/>
    <d v="2025-02-01T00:00:00"/>
    <m/>
    <m/>
    <n v="11"/>
    <x v="0"/>
    <d v="2026-04-23T00:00:00"/>
    <x v="0"/>
    <m/>
    <s v="24C451"/>
    <x v="17"/>
    <s v="Federica Riganti"/>
    <s v="cliente"/>
    <m/>
    <s v="Paid ADV"/>
    <s v="Magnetti Building spa"/>
    <m/>
    <m/>
    <x v="2"/>
    <s v="Won"/>
    <n v="6600"/>
    <m/>
    <n v="2112"/>
    <m/>
    <m/>
    <n v="100"/>
    <n v="76.14"/>
    <n v="1360.5"/>
    <n v="31980"/>
    <m/>
    <m/>
    <m/>
    <n v="1360.5"/>
    <n v="6800"/>
    <n v="100"/>
    <n v="6800"/>
    <n v="100"/>
    <n v="4688"/>
    <n v="68.941176470588005"/>
    <n v="5439.5"/>
    <n v="79.992647058824005"/>
    <s v="18/12/24"/>
    <s v="29/11/24"/>
    <m/>
    <s v="Edilizia"/>
    <s v="NO"/>
    <s v="NO"/>
    <s v="Upselling"/>
    <m/>
    <m/>
    <m/>
    <m/>
  </r>
  <r>
    <n v="6498"/>
    <x v="6219"/>
    <n v="6700"/>
    <d v="2025-05-01T00:00:00"/>
    <m/>
    <m/>
    <n v="3"/>
    <x v="0"/>
    <d v="2025-09-29T00:00:00"/>
    <x v="0"/>
    <m/>
    <s v="24C451"/>
    <x v="17"/>
    <s v="Federica Riganti"/>
    <s v="cliente"/>
    <m/>
    <s v="Strumenti di Comunicazione Cartacei"/>
    <s v="Magnetti Building spa"/>
    <m/>
    <m/>
    <x v="2"/>
    <s v="Won"/>
    <n v="6600"/>
    <m/>
    <n v="2112"/>
    <m/>
    <m/>
    <n v="100"/>
    <n v="112.22"/>
    <n v="1910.25"/>
    <m/>
    <m/>
    <m/>
    <m/>
    <n v="1910.25"/>
    <n v="6700"/>
    <n v="100"/>
    <n v="6700"/>
    <n v="100"/>
    <n v="4588"/>
    <n v="68.477611940298999"/>
    <n v="4789.75"/>
    <n v="71.488805970149002"/>
    <s v="18/12/24"/>
    <s v="29/11/24"/>
    <m/>
    <s v="Edilizia"/>
    <s v="NO"/>
    <s v="NO"/>
    <s v="Upselling"/>
    <m/>
    <m/>
    <m/>
    <m/>
  </r>
  <r>
    <n v="6500"/>
    <x v="6220"/>
    <n v="12000"/>
    <d v="2025-02-01T00:00:00"/>
    <m/>
    <m/>
    <n v="5"/>
    <x v="0"/>
    <d v="2025-02-07T00:00:00"/>
    <x v="1"/>
    <m/>
    <m/>
    <x v="5"/>
    <s v="Elena Barcella"/>
    <s v="cliente"/>
    <m/>
    <s v="Sales Expander"/>
    <s v="EFS SRL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07/02/25"/>
    <s v="02/12/24"/>
    <m/>
    <s v="Meccanica"/>
    <s v="NO"/>
    <m/>
    <s v="Nuovo cliente"/>
    <s v="Algeria"/>
    <m/>
    <m/>
    <s v="P24B276"/>
  </r>
  <r>
    <n v="6501"/>
    <x v="6221"/>
    <n v="5000"/>
    <d v="2025-01-01T00:00:00"/>
    <m/>
    <m/>
    <n v="6"/>
    <x v="0"/>
    <d v="2025-02-07T00:00:00"/>
    <x v="1"/>
    <m/>
    <m/>
    <x v="19"/>
    <s v="Angela Pezzoli"/>
    <s v="cliente"/>
    <m/>
    <s v="Gestione Sale Meeting"/>
    <s v="ACTION GROUP SRL"/>
    <s v="Sofia Capurso"/>
    <m/>
    <x v="3"/>
    <s v="Lost"/>
    <n v="3300"/>
    <n v="3300"/>
    <m/>
    <m/>
    <m/>
    <m/>
    <m/>
    <m/>
    <m/>
    <m/>
    <m/>
    <m/>
    <m/>
    <n v="1700"/>
    <n v="34"/>
    <n v="1700"/>
    <n v="34"/>
    <n v="1700"/>
    <n v="34"/>
    <n v="1700"/>
    <n v="34"/>
    <s v="07/02/25"/>
    <s v="02/12/24"/>
    <m/>
    <s v="Altro"/>
    <s v="NO"/>
    <m/>
    <s v="Upselling"/>
    <m/>
    <m/>
    <m/>
    <s v="P24K346"/>
  </r>
  <r>
    <n v="6502"/>
    <x v="6222"/>
    <n v="19000"/>
    <d v="2025-01-01T00:00:00"/>
    <m/>
    <m/>
    <n v="5"/>
    <x v="0"/>
    <d v="2024-12-23T00:00:00"/>
    <x v="1"/>
    <m/>
    <m/>
    <x v="20"/>
    <s v="Francesca Pezzoli"/>
    <s v="cliente"/>
    <m/>
    <s v="Realizzazione Siti Web"/>
    <s v="Compagnia Commerciale"/>
    <m/>
    <m/>
    <x v="2"/>
    <s v="Lost"/>
    <m/>
    <m/>
    <m/>
    <m/>
    <m/>
    <m/>
    <m/>
    <m/>
    <m/>
    <m/>
    <m/>
    <m/>
    <m/>
    <n v="19000"/>
    <n v="100"/>
    <n v="19000"/>
    <n v="100"/>
    <n v="19000"/>
    <n v="100"/>
    <n v="19000"/>
    <n v="100"/>
    <s v="22/12/24"/>
    <s v="02/12/24"/>
    <m/>
    <s v="Altro"/>
    <s v="NO"/>
    <m/>
    <s v="Nuovo cliente"/>
    <m/>
    <m/>
    <m/>
    <m/>
  </r>
  <r>
    <n v="6503"/>
    <x v="6223"/>
    <n v="3000"/>
    <d v="2025-01-01T00:00:00"/>
    <m/>
    <m/>
    <n v="1"/>
    <x v="0"/>
    <d v="2025-01-08T00:00:00"/>
    <x v="1"/>
    <m/>
    <m/>
    <x v="19"/>
    <s v="Angela Pezzoli"/>
    <s v="cliente"/>
    <m/>
    <s v="Gestione Sale Meeting"/>
    <s v="Andrew&amp;Sax Advisor Spa"/>
    <m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08/01/25"/>
    <s v="02/12/24"/>
    <m/>
    <s v="Altro"/>
    <s v="NO"/>
    <m/>
    <s v="Cross-selling"/>
    <m/>
    <m/>
    <m/>
    <s v="P24K347"/>
  </r>
  <r>
    <n v="6504"/>
    <x v="6224"/>
    <n v="2000"/>
    <d v="2024-12-01T00:00:00"/>
    <m/>
    <m/>
    <n v="1"/>
    <x v="0"/>
    <d v="2025-05-20T00:00:00"/>
    <x v="0"/>
    <m/>
    <s v="24H123"/>
    <x v="13"/>
    <s v="Giovanna Ricuperati"/>
    <s v="cliente"/>
    <m/>
    <s v="Assessment"/>
    <s v="Multi Design Srl"/>
    <m/>
    <m/>
    <x v="5"/>
    <s v="Won"/>
    <n v="800"/>
    <m/>
    <n v="296"/>
    <m/>
    <m/>
    <n v="100"/>
    <m/>
    <m/>
    <n v="2000"/>
    <m/>
    <m/>
    <m/>
    <m/>
    <n v="2000"/>
    <n v="100"/>
    <n v="2000"/>
    <n v="100"/>
    <n v="1704"/>
    <n v="85.2"/>
    <n v="2000"/>
    <n v="100"/>
    <s v="02/02/24"/>
    <s v="02/02/24"/>
    <m/>
    <s v="Design"/>
    <s v="NO"/>
    <m/>
    <s v="Upselling"/>
    <m/>
    <m/>
    <m/>
    <m/>
  </r>
  <r>
    <n v="6505"/>
    <x v="6225"/>
    <n v="30000"/>
    <d v="2024-12-01T00:00:00"/>
    <m/>
    <m/>
    <n v="9"/>
    <x v="0"/>
    <d v="2025-12-22T00:00:00"/>
    <x v="0"/>
    <m/>
    <s v="25X104"/>
    <x v="20"/>
    <s v="Francesca Pezzoli"/>
    <s v="cliente"/>
    <m/>
    <s v="Pianificazione strategica di Comunicazione"/>
    <s v="Promos Italia Scrl"/>
    <m/>
    <m/>
    <x v="2"/>
    <s v="Won"/>
    <n v="30060"/>
    <n v="60"/>
    <n v="8880"/>
    <m/>
    <m/>
    <n v="100"/>
    <n v="106.35"/>
    <n v="7504"/>
    <n v="38000"/>
    <n v="60"/>
    <m/>
    <m/>
    <n v="7504"/>
    <n v="29940"/>
    <n v="99.8"/>
    <n v="29940"/>
    <n v="99.8"/>
    <n v="21060"/>
    <n v="70.2"/>
    <n v="22436"/>
    <n v="74.786666666667003"/>
    <s v="01/01/25"/>
    <s v="04/12/24"/>
    <m/>
    <s v="Altro"/>
    <s v="NO"/>
    <m/>
    <s v="Cross-selling"/>
    <m/>
    <s v="BE-COM"/>
    <m/>
    <m/>
  </r>
  <r>
    <n v="6506"/>
    <x v="6226"/>
    <n v="8000"/>
    <d v="2024-12-01T00:00:00"/>
    <m/>
    <m/>
    <n v="3"/>
    <x v="0"/>
    <d v="2025-11-26T00:00:00"/>
    <x v="0"/>
    <m/>
    <s v="25X104"/>
    <x v="20"/>
    <s v="Francesca Pezzoli"/>
    <s v="cliente"/>
    <m/>
    <s v="Pianificazione strategica di Comunicazione"/>
    <s v="Promos Italia Scrl"/>
    <m/>
    <m/>
    <x v="0"/>
    <s v="Won"/>
    <n v="8000"/>
    <m/>
    <n v="2960"/>
    <m/>
    <m/>
    <n v="100"/>
    <n v="63.75"/>
    <n v="1887"/>
    <m/>
    <m/>
    <m/>
    <m/>
    <n v="1887"/>
    <n v="8000"/>
    <n v="100"/>
    <n v="8000"/>
    <n v="100"/>
    <n v="5040"/>
    <n v="63"/>
    <n v="6113"/>
    <n v="76.412499999999994"/>
    <s v="01/01/25"/>
    <s v="04/12/24"/>
    <m/>
    <s v="Altro"/>
    <s v="NO"/>
    <m/>
    <s v="Cross-selling"/>
    <m/>
    <m/>
    <m/>
    <m/>
  </r>
  <r>
    <n v="6507"/>
    <x v="6227"/>
    <n v="12000"/>
    <d v="2025-02-01T00:00:00"/>
    <m/>
    <m/>
    <n v="6"/>
    <x v="0"/>
    <d v="2025-08-06T00:00:00"/>
    <x v="0"/>
    <m/>
    <s v="25B118"/>
    <x v="8"/>
    <s v="Cristian Pellegrini"/>
    <s v="cliente"/>
    <m/>
    <s v="Sales Expander"/>
    <s v="Bonomi Industries Srl"/>
    <m/>
    <m/>
    <x v="0"/>
    <s v="Won"/>
    <n v="15200"/>
    <m/>
    <n v="3799"/>
    <m/>
    <m/>
    <n v="100"/>
    <n v="102.5"/>
    <n v="3859.25"/>
    <n v="12000"/>
    <m/>
    <m/>
    <m/>
    <n v="3859.25"/>
    <n v="12000"/>
    <n v="100"/>
    <n v="12000"/>
    <n v="100"/>
    <n v="8201"/>
    <n v="68.341666666666995"/>
    <n v="8140.75"/>
    <n v="67.839583333332996"/>
    <s v="12/02/2025"/>
    <s v="02/12/24"/>
    <m/>
    <s v="Meccanica"/>
    <s v="NO"/>
    <m/>
    <s v="Nuovo cliente"/>
    <s v="Europa"/>
    <m/>
    <m/>
    <s v="P24B274"/>
  </r>
  <r>
    <n v="6508"/>
    <x v="6228"/>
    <n v="8000"/>
    <d v="2025-02-01T00:00:00"/>
    <m/>
    <m/>
    <n v="3"/>
    <x v="1"/>
    <m/>
    <x v="1"/>
    <m/>
    <m/>
    <x v="4"/>
    <s v="Cristian Pellegrini"/>
    <s v="cliente"/>
    <m/>
    <m/>
    <s v="Bonomi Industries Srl"/>
    <m/>
    <m/>
    <x v="0"/>
    <s v="Lost"/>
    <m/>
    <m/>
    <m/>
    <m/>
    <m/>
    <m/>
    <m/>
    <n v="96"/>
    <m/>
    <m/>
    <m/>
    <m/>
    <m/>
    <n v="8000"/>
    <n v="100"/>
    <n v="8000"/>
    <n v="100"/>
    <n v="8000"/>
    <n v="100"/>
    <n v="8000"/>
    <n v="100"/>
    <m/>
    <s v="02/12/24"/>
    <m/>
    <s v="Meccanica"/>
    <s v="NO"/>
    <m/>
    <s v="Nuovo cliente"/>
    <s v="Italia"/>
    <m/>
    <m/>
    <s v="P24B274"/>
  </r>
  <r>
    <n v="6509"/>
    <x v="6229"/>
    <n v="15000"/>
    <d v="2025-01-01T00:00:00"/>
    <m/>
    <m/>
    <n v="6"/>
    <x v="1"/>
    <m/>
    <x v="1"/>
    <m/>
    <m/>
    <x v="4"/>
    <s v="Cristian Pellegrini"/>
    <s v="cliente"/>
    <m/>
    <m/>
    <s v="ALBA SRL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m/>
    <s v="02/12/24"/>
    <m/>
    <s v="Impianti"/>
    <s v="NO"/>
    <m/>
    <s v="Cross-selling"/>
    <m/>
    <m/>
    <m/>
    <m/>
  </r>
  <r>
    <n v="6510"/>
    <x v="6230"/>
    <n v="18000"/>
    <d v="2025-03-01T00:00:00"/>
    <m/>
    <m/>
    <n v="6"/>
    <x v="1"/>
    <m/>
    <x v="1"/>
    <m/>
    <m/>
    <x v="35"/>
    <s v="Francesca Gelmini"/>
    <s v="cliente"/>
    <m/>
    <s v="Sales Expander"/>
    <s v="Fondazione Ergo"/>
    <m/>
    <m/>
    <x v="0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m/>
    <s v="04/12/24"/>
    <m/>
    <s v="Altro"/>
    <s v="NO"/>
    <m/>
    <s v="Nuovo cliente"/>
    <s v="ITA"/>
    <m/>
    <m/>
    <s v="P24B278"/>
  </r>
  <r>
    <n v="6511"/>
    <x v="6231"/>
    <n v="2000"/>
    <d v="2025-01-01T00:00:00"/>
    <m/>
    <m/>
    <n v="1"/>
    <x v="0"/>
    <d v="2025-01-13T00:00:00"/>
    <x v="1"/>
    <m/>
    <m/>
    <x v="19"/>
    <s v="Angela Pezzoli"/>
    <s v="cliente"/>
    <m/>
    <s v="Gestione Sale Meeting"/>
    <s v="TRUSTFORCE SRL"/>
    <m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13/01/25"/>
    <s v="03/12/24"/>
    <m/>
    <s v="Turismo"/>
    <s v="NO"/>
    <m/>
    <s v="Nuovo cliente"/>
    <m/>
    <m/>
    <m/>
    <s v="P24k348"/>
  </r>
  <r>
    <n v="6512"/>
    <x v="6232"/>
    <n v="8400"/>
    <d v="2025-03-01T00:00:00"/>
    <m/>
    <m/>
    <n v="3"/>
    <x v="0"/>
    <d v="2025-03-26T00:00:00"/>
    <x v="1"/>
    <m/>
    <m/>
    <x v="22"/>
    <s v="Federica Riganti"/>
    <s v="cliente"/>
    <m/>
    <s v="Realizzazione Siti Web"/>
    <s v="COMUNE DI TREVIOLO"/>
    <m/>
    <m/>
    <x v="2"/>
    <s v="Lost"/>
    <n v="8400"/>
    <m/>
    <n v="2240"/>
    <m/>
    <m/>
    <n v="100"/>
    <m/>
    <m/>
    <m/>
    <m/>
    <m/>
    <m/>
    <m/>
    <n v="8400"/>
    <n v="100"/>
    <n v="8400"/>
    <n v="100"/>
    <n v="6160"/>
    <n v="73.333333333333002"/>
    <n v="8400"/>
    <n v="100"/>
    <s v="03/03/25"/>
    <s v="04/12/24"/>
    <m/>
    <s v="Turismo"/>
    <s v="NO"/>
    <s v="NO"/>
    <s v="Upselling"/>
    <m/>
    <m/>
    <m/>
    <s v="P24C356"/>
  </r>
  <r>
    <n v="6513"/>
    <x v="6233"/>
    <n v="9500"/>
    <d v="2025-03-01T00:00:00"/>
    <m/>
    <m/>
    <n v="5"/>
    <x v="0"/>
    <d v="2025-03-26T00:00:00"/>
    <x v="1"/>
    <m/>
    <m/>
    <x v="22"/>
    <s v="Federica Riganti"/>
    <s v="cliente"/>
    <m/>
    <s v="Social Media Management"/>
    <s v="COMUNE DI TREVIOLO"/>
    <m/>
    <m/>
    <x v="2"/>
    <s v="Lost"/>
    <n v="9480"/>
    <m/>
    <n v="2553.6"/>
    <m/>
    <m/>
    <n v="100"/>
    <m/>
    <m/>
    <m/>
    <m/>
    <m/>
    <m/>
    <m/>
    <n v="9500"/>
    <n v="100"/>
    <n v="9500"/>
    <n v="100"/>
    <n v="6946.4"/>
    <n v="73.12"/>
    <n v="9500"/>
    <n v="100"/>
    <s v="03/03/25"/>
    <s v="04/12/24"/>
    <m/>
    <s v="Turismo"/>
    <s v="NO"/>
    <s v="NO"/>
    <s v="Upselling"/>
    <m/>
    <m/>
    <m/>
    <s v="P24C356"/>
  </r>
  <r>
    <n v="6514"/>
    <x v="6234"/>
    <n v="3600"/>
    <d v="2025-06-01T00:00:00"/>
    <m/>
    <m/>
    <n v="1"/>
    <x v="0"/>
    <d v="2025-05-27T00:00:00"/>
    <x v="1"/>
    <m/>
    <m/>
    <x v="22"/>
    <s v="Federica Riganti"/>
    <s v="cliente"/>
    <m/>
    <s v="Multimedia"/>
    <s v="COMUNE DI TREVIOLO"/>
    <m/>
    <m/>
    <x v="2"/>
    <s v="Lost"/>
    <n v="3600"/>
    <n v="900"/>
    <n v="720"/>
    <m/>
    <m/>
    <n v="100"/>
    <m/>
    <m/>
    <m/>
    <m/>
    <m/>
    <m/>
    <m/>
    <n v="2700"/>
    <n v="75"/>
    <n v="3600"/>
    <n v="100"/>
    <n v="1980"/>
    <n v="55"/>
    <n v="3600"/>
    <n v="100"/>
    <s v="03/03/25"/>
    <s v="04/12/24"/>
    <m/>
    <s v="Turismo"/>
    <s v="NO"/>
    <s v="NO"/>
    <s v="Upselling"/>
    <m/>
    <m/>
    <m/>
    <s v="P24C356"/>
  </r>
  <r>
    <n v="6515"/>
    <x v="6235"/>
    <n v="4000"/>
    <d v="2025-04-01T00:00:00"/>
    <m/>
    <m/>
    <n v="3"/>
    <x v="0"/>
    <d v="2025-05-27T00:00:00"/>
    <x v="1"/>
    <m/>
    <m/>
    <x v="22"/>
    <s v="Federica Riganti"/>
    <s v="cliente"/>
    <m/>
    <s v="Ufficio Stampa e PR"/>
    <s v="COMUNE DI TREVIOLO"/>
    <m/>
    <m/>
    <x v="2"/>
    <s v="Lost"/>
    <n v="3960"/>
    <m/>
    <n v="1056"/>
    <m/>
    <m/>
    <n v="100"/>
    <m/>
    <m/>
    <m/>
    <m/>
    <m/>
    <m/>
    <m/>
    <n v="4000"/>
    <n v="100"/>
    <n v="4000"/>
    <n v="100"/>
    <n v="2944"/>
    <n v="73.599999999999994"/>
    <n v="4000"/>
    <n v="100"/>
    <s v="03/03/25"/>
    <s v="04/12/24"/>
    <m/>
    <s v="Turismo"/>
    <s v="NO"/>
    <s v="NO"/>
    <s v="Upselling"/>
    <m/>
    <m/>
    <m/>
    <s v="P24C356"/>
  </r>
  <r>
    <n v="6516"/>
    <x v="6236"/>
    <n v="20000"/>
    <d v="2024-11-01T00:00:00"/>
    <m/>
    <m/>
    <n v="5"/>
    <x v="0"/>
    <d v="2024-12-04T00:00:00"/>
    <x v="1"/>
    <m/>
    <m/>
    <x v="19"/>
    <s v="Angela Pezzoli"/>
    <s v="cliente"/>
    <m/>
    <s v="Gestione Sale Meeting"/>
    <s v="Plus+"/>
    <s v="Giulia Serventi"/>
    <m/>
    <x v="3"/>
    <s v="Lost"/>
    <n v="13000"/>
    <n v="13000"/>
    <m/>
    <m/>
    <m/>
    <m/>
    <m/>
    <m/>
    <m/>
    <m/>
    <m/>
    <m/>
    <m/>
    <n v="7000"/>
    <n v="35"/>
    <n v="7000"/>
    <n v="35"/>
    <n v="7000"/>
    <n v="35"/>
    <n v="7000"/>
    <n v="35"/>
    <s v="04/12/24"/>
    <s v="29/11/24"/>
    <m/>
    <s v="Altro"/>
    <s v="NO"/>
    <m/>
    <s v="Nuovo cliente"/>
    <m/>
    <m/>
    <m/>
    <s v="P24K344"/>
  </r>
  <r>
    <n v="6517"/>
    <x v="6237"/>
    <n v="2000"/>
    <d v="2024-12-01T00:00:00"/>
    <m/>
    <m/>
    <n v="1"/>
    <x v="1"/>
    <m/>
    <x v="1"/>
    <m/>
    <m/>
    <x v="2"/>
    <s v="Chiara Moioli"/>
    <s v="cliente"/>
    <m/>
    <s v="ESG"/>
    <s v="WST"/>
    <m/>
    <m/>
    <x v="0"/>
    <s v="Lost"/>
    <n v="4800"/>
    <m/>
    <n v="1536"/>
    <m/>
    <m/>
    <n v="100"/>
    <n v="10.94"/>
    <n v="168"/>
    <m/>
    <m/>
    <m/>
    <m/>
    <n v="168"/>
    <n v="2000"/>
    <n v="100"/>
    <n v="2000"/>
    <n v="100"/>
    <n v="464"/>
    <n v="23.2"/>
    <n v="1832"/>
    <n v="91.6"/>
    <m/>
    <s v="02/08/24"/>
    <m/>
    <s v="Altro"/>
    <s v="NO"/>
    <m/>
    <s v="Nuovo cliente"/>
    <m/>
    <m/>
    <m/>
    <m/>
  </r>
  <r>
    <n v="6518"/>
    <x v="6238"/>
    <n v="18000"/>
    <d v="2025-11-01T00:00:00"/>
    <m/>
    <m/>
    <n v="8"/>
    <x v="0"/>
    <d v="2025-10-03T00:00:00"/>
    <x v="1"/>
    <m/>
    <m/>
    <x v="5"/>
    <s v="Elena Barcella"/>
    <s v="cliente"/>
    <m/>
    <s v="Sales Expander"/>
    <s v="Rubinetterie Zazzeri"/>
    <m/>
    <m/>
    <x v="0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s v="03/10/25"/>
    <s v="04/12/24"/>
    <m/>
    <s v="Design"/>
    <s v="NO"/>
    <m/>
    <s v="Nuovo cliente"/>
    <s v="USA, Canada"/>
    <m/>
    <m/>
    <s v="P24B277"/>
  </r>
  <r>
    <n v="6519"/>
    <x v="6239"/>
    <n v="4900"/>
    <d v="2024-12-01T00:00:00"/>
    <m/>
    <m/>
    <n v="12"/>
    <x v="0"/>
    <d v="2025-03-04T00:00:00"/>
    <x v="0"/>
    <m/>
    <s v="24C459"/>
    <x v="22"/>
    <s v="Federica Riganti"/>
    <s v="cliente"/>
    <m/>
    <s v="Service"/>
    <s v="Telmotor SpA"/>
    <m/>
    <m/>
    <x v="2"/>
    <s v="Won"/>
    <n v="4910"/>
    <n v="2750"/>
    <n v="627.20000000000005"/>
    <m/>
    <m/>
    <n v="100"/>
    <n v="119.32"/>
    <n v="613"/>
    <m/>
    <n v="2750"/>
    <m/>
    <m/>
    <n v="613"/>
    <n v="2150"/>
    <n v="43.877551020407999"/>
    <n v="2150"/>
    <n v="43.877551020407999"/>
    <n v="1522.8"/>
    <n v="31.077551020407999"/>
    <n v="1537"/>
    <n v="31.367346938775999"/>
    <s v="06/12/24"/>
    <s v="03/12/24"/>
    <m/>
    <s v="Elettrico/Elettronico"/>
    <s v="NO"/>
    <s v="NO"/>
    <s v="Upselling"/>
    <m/>
    <m/>
    <m/>
    <m/>
  </r>
  <r>
    <n v="6520"/>
    <x v="6240"/>
    <n v="6000"/>
    <d v="2024-01-01T00:00:00"/>
    <m/>
    <m/>
    <n v="12"/>
    <x v="0"/>
    <d v="2025-02-05T00:00:00"/>
    <x v="0"/>
    <m/>
    <s v="24C475"/>
    <x v="20"/>
    <s v="Francesca Pezzoli"/>
    <s v="cliente"/>
    <m/>
    <s v="Strumenti di Comunicazione Cartacei"/>
    <s v="Multi Design Srl"/>
    <m/>
    <m/>
    <x v="2"/>
    <s v="Won"/>
    <m/>
    <m/>
    <m/>
    <m/>
    <m/>
    <m/>
    <m/>
    <m/>
    <n v="6000"/>
    <m/>
    <m/>
    <m/>
    <m/>
    <n v="6000"/>
    <n v="100"/>
    <n v="6000"/>
    <n v="100"/>
    <n v="6000"/>
    <n v="100"/>
    <n v="6000"/>
    <n v="100"/>
    <s v="01/01/24"/>
    <s v="01/01/24"/>
    <m/>
    <s v="Design"/>
    <s v="NO"/>
    <m/>
    <s v="Upselling"/>
    <m/>
    <m/>
    <m/>
    <m/>
  </r>
  <r>
    <n v="6521"/>
    <x v="6241"/>
    <n v="2550"/>
    <d v="2024-07-01T00:00:00"/>
    <m/>
    <m/>
    <n v="14"/>
    <x v="0"/>
    <d v="2025-09-16T00:00:00"/>
    <x v="0"/>
    <m/>
    <s v="24C461"/>
    <x v="28"/>
    <s v="Antonio Noventa"/>
    <s v="cliente"/>
    <m/>
    <s v="Realizzazione Siti Web"/>
    <s v="EXPAND SRL"/>
    <m/>
    <m/>
    <x v="2"/>
    <s v="Won"/>
    <n v="2576.64"/>
    <n v="176.64"/>
    <n v="652"/>
    <m/>
    <m/>
    <n v="100"/>
    <m/>
    <m/>
    <n v="2550"/>
    <n v="176.64"/>
    <m/>
    <m/>
    <m/>
    <n v="2373.36"/>
    <n v="93.072941176471005"/>
    <n v="2373.36"/>
    <n v="93.072941176471005"/>
    <n v="1721.36"/>
    <n v="67.504313725489993"/>
    <n v="2373.36"/>
    <n v="93.072941176471005"/>
    <s v="01/07/2024"/>
    <s v="01/07/2024"/>
    <m/>
    <s v="Altro"/>
    <s v="NO"/>
    <m/>
    <s v="Upselling"/>
    <m/>
    <m/>
    <m/>
    <m/>
  </r>
  <r>
    <n v="6522"/>
    <x v="6242"/>
    <n v="300"/>
    <d v="2025-09-01T00:00:00"/>
    <m/>
    <m/>
    <n v="11"/>
    <x v="0"/>
    <d v="2026-08-25T00:00:00"/>
    <x v="0"/>
    <m/>
    <s v="25C301"/>
    <x v="28"/>
    <s v="Antonio Noventa"/>
    <s v="cliente"/>
    <m/>
    <s v="Hosting"/>
    <s v="EXPAND SRL"/>
    <m/>
    <m/>
    <x v="2"/>
    <s v="Won"/>
    <n v="209.44"/>
    <n v="209.44"/>
    <m/>
    <m/>
    <m/>
    <m/>
    <m/>
    <n v="5"/>
    <n v="300"/>
    <n v="209.44"/>
    <m/>
    <m/>
    <m/>
    <n v="90.56"/>
    <n v="30.186666666667001"/>
    <n v="90.56"/>
    <n v="30.186666666667001"/>
    <n v="90.56"/>
    <n v="30.186666666667001"/>
    <n v="90.56"/>
    <n v="30.186666666667001"/>
    <s v="28/08/2025"/>
    <s v="05/12/2024"/>
    <m/>
    <s v="Altro"/>
    <s v="NO"/>
    <m/>
    <s v="Upselling"/>
    <m/>
    <m/>
    <m/>
    <s v="P25C250"/>
  </r>
  <r>
    <n v="6523"/>
    <x v="6243"/>
    <n v="3000"/>
    <d v="2025-01-01T00:00:00"/>
    <m/>
    <m/>
    <n v="1"/>
    <x v="0"/>
    <d v="2024-12-20T00:00:00"/>
    <x v="1"/>
    <m/>
    <m/>
    <x v="19"/>
    <s v="Angela Pezzoli"/>
    <s v="cliente"/>
    <m/>
    <s v="Gestione Sale Meeting"/>
    <s v="Allianz Bank Financial Advisors Bergamo"/>
    <s v="Giulia Vittoria Dehò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19/12/24"/>
    <s v="05/12/24"/>
    <m/>
    <s v="Altro"/>
    <s v="NO"/>
    <m/>
    <s v="Nuovo cliente"/>
    <m/>
    <m/>
    <m/>
    <s v="P24K349"/>
  </r>
  <r>
    <n v="6524"/>
    <x v="6244"/>
    <n v="800"/>
    <d v="2025-01-01T00:00:00"/>
    <m/>
    <m/>
    <n v="12"/>
    <x v="0"/>
    <d v="2025-01-20T00:00:00"/>
    <x v="1"/>
    <m/>
    <m/>
    <x v="22"/>
    <s v="Francesca Pezzoli"/>
    <s v="cliente"/>
    <m/>
    <s v="OLD_Service Web"/>
    <s v="Robologica"/>
    <m/>
    <m/>
    <x v="2"/>
    <s v="Lost"/>
    <n v="800"/>
    <m/>
    <n v="224"/>
    <m/>
    <m/>
    <n v="100"/>
    <m/>
    <m/>
    <m/>
    <m/>
    <m/>
    <m/>
    <m/>
    <n v="800"/>
    <n v="100"/>
    <n v="800"/>
    <n v="100"/>
    <n v="576"/>
    <n v="72"/>
    <n v="800"/>
    <n v="100"/>
    <s v="20/01/25"/>
    <s v="05/12/24"/>
    <m/>
    <s v="Impianti"/>
    <s v="NO"/>
    <m/>
    <s v="Upselling"/>
    <m/>
    <m/>
    <m/>
    <s v="P24C363"/>
  </r>
  <r>
    <n v="6525"/>
    <x v="6245"/>
    <n v="19800"/>
    <d v="2024-12-01T00:00:00"/>
    <m/>
    <m/>
    <n v="1"/>
    <x v="0"/>
    <d v="2025-02-13T00:00:00"/>
    <x v="0"/>
    <m/>
    <s v="24H124"/>
    <x v="13"/>
    <s v="Giovanna Ricuperati"/>
    <s v="cliente"/>
    <m/>
    <s v="Assessment"/>
    <s v="ITSPRO"/>
    <m/>
    <m/>
    <x v="5"/>
    <s v="Won"/>
    <n v="18220"/>
    <n v="17820"/>
    <n v="148"/>
    <m/>
    <n v="17820"/>
    <n v="100"/>
    <m/>
    <m/>
    <n v="19800"/>
    <n v="17820"/>
    <m/>
    <m/>
    <m/>
    <n v="1980"/>
    <n v="10"/>
    <n v="1980"/>
    <n v="10"/>
    <n v="1832"/>
    <n v="9.2525252525253006"/>
    <n v="1980"/>
    <n v="10"/>
    <s v="05/12/24"/>
    <s v="05/12/24"/>
    <m/>
    <s v="Altro"/>
    <s v="NO"/>
    <m/>
    <s v="Upselling"/>
    <m/>
    <m/>
    <m/>
    <m/>
  </r>
  <r>
    <n v="6526"/>
    <x v="6246"/>
    <n v="12000"/>
    <d v="2025-01-01T00:00:00"/>
    <m/>
    <m/>
    <n v="12"/>
    <x v="0"/>
    <d v="2026-01-12T00:00:00"/>
    <x v="0"/>
    <m/>
    <s v="25X101"/>
    <x v="26"/>
    <s v="Gaia Seghezzi"/>
    <s v="cliente"/>
    <m/>
    <s v="Sales Expander"/>
    <s v="BOSCAROL SRL"/>
    <m/>
    <m/>
    <x v="0"/>
    <s v="Won"/>
    <n v="7200"/>
    <m/>
    <n v="1920"/>
    <m/>
    <m/>
    <n v="100"/>
    <n v="107.81"/>
    <n v="2102"/>
    <n v="15600"/>
    <m/>
    <m/>
    <m/>
    <n v="2102"/>
    <n v="12000"/>
    <n v="100"/>
    <n v="12000"/>
    <n v="100"/>
    <n v="10080"/>
    <n v="84"/>
    <n v="9898"/>
    <n v="82.483333333332993"/>
    <s v="08/12/24"/>
    <s v="07/12/24"/>
    <m/>
    <s v="Meccanica"/>
    <s v="NO"/>
    <m/>
    <s v="Upselling"/>
    <m/>
    <m/>
    <m/>
    <m/>
  </r>
  <r>
    <n v="6527"/>
    <x v="6247"/>
    <n v="3600"/>
    <d v="2025-01-01T00:00:00"/>
    <m/>
    <m/>
    <n v="12"/>
    <x v="0"/>
    <d v="2026-01-08T00:00:00"/>
    <x v="0"/>
    <m/>
    <s v="25X101"/>
    <x v="26"/>
    <s v="Gaia Seghezzi"/>
    <s v="cliente"/>
    <m/>
    <s v="Social Media Management"/>
    <s v="BOSCAROL SRL"/>
    <m/>
    <m/>
    <x v="2"/>
    <s v="Won"/>
    <n v="3600"/>
    <m/>
    <n v="978"/>
    <m/>
    <m/>
    <n v="100"/>
    <n v="85.52"/>
    <n v="448.8"/>
    <m/>
    <m/>
    <m/>
    <m/>
    <n v="448.8"/>
    <n v="3600"/>
    <n v="100"/>
    <n v="3600"/>
    <n v="100"/>
    <n v="2622"/>
    <n v="72.833333333333002"/>
    <n v="3151.2"/>
    <n v="87.533333333333005"/>
    <s v="07/12/24"/>
    <s v="06/12/24"/>
    <m/>
    <s v="Meccanica"/>
    <s v="NO"/>
    <m/>
    <s v="Upselling"/>
    <m/>
    <m/>
    <m/>
    <m/>
  </r>
  <r>
    <n v="6528"/>
    <x v="6248"/>
    <n v="7000"/>
    <d v="2025-02-01T00:00:00"/>
    <m/>
    <m/>
    <n v="11"/>
    <x v="0"/>
    <d v="2025-02-03T00:00:00"/>
    <x v="1"/>
    <m/>
    <m/>
    <x v="17"/>
    <s v="Federica Riganti"/>
    <s v="cliente"/>
    <m/>
    <s v="Paid ADV"/>
    <s v="Magnetti Building spa"/>
    <m/>
    <m/>
    <x v="2"/>
    <s v="Lost"/>
    <m/>
    <m/>
    <m/>
    <m/>
    <m/>
    <m/>
    <m/>
    <n v="135"/>
    <m/>
    <m/>
    <m/>
    <m/>
    <m/>
    <n v="7000"/>
    <n v="100"/>
    <n v="7000"/>
    <n v="100"/>
    <n v="7000"/>
    <n v="100"/>
    <n v="7000"/>
    <n v="100"/>
    <s v="01/01/25"/>
    <s v="07/12/24"/>
    <m/>
    <s v="Edilizia"/>
    <s v="NO"/>
    <s v="NO"/>
    <s v="Upselling"/>
    <m/>
    <m/>
    <m/>
    <m/>
  </r>
  <r>
    <n v="6529"/>
    <x v="6249"/>
    <n v="10000"/>
    <d v="2025-01-01T00:00:00"/>
    <m/>
    <m/>
    <n v="12"/>
    <x v="0"/>
    <d v="2025-02-17T00:00:00"/>
    <x v="1"/>
    <m/>
    <m/>
    <x v="19"/>
    <s v="Angela Pezzoli"/>
    <s v="cliente"/>
    <m/>
    <s v="Gestione Sale Meeting"/>
    <s v="CTP Srl"/>
    <s v="Simona Abeni"/>
    <m/>
    <x v="3"/>
    <s v="Lost"/>
    <n v="6500"/>
    <n v="6500"/>
    <m/>
    <m/>
    <m/>
    <m/>
    <m/>
    <m/>
    <m/>
    <m/>
    <m/>
    <m/>
    <m/>
    <n v="3500"/>
    <n v="35"/>
    <n v="3500"/>
    <n v="35"/>
    <n v="3500"/>
    <n v="35"/>
    <n v="3500"/>
    <n v="35"/>
    <s v="17/02/25"/>
    <s v="06/12/24"/>
    <m/>
    <s v="Medicale"/>
    <s v="NO"/>
    <m/>
    <s v="Nuovo cliente"/>
    <m/>
    <m/>
    <m/>
    <s v="P24K350"/>
  </r>
  <r>
    <n v="6530"/>
    <x v="6250"/>
    <n v="30000"/>
    <d v="2025-02-01T00:00:00"/>
    <m/>
    <m/>
    <n v="12"/>
    <x v="1"/>
    <m/>
    <x v="1"/>
    <m/>
    <m/>
    <x v="4"/>
    <s v="Cristian Pellegrini"/>
    <s v="cliente"/>
    <m/>
    <s v="Ricerca Agenti Distributori"/>
    <s v="Lupia Srl"/>
    <m/>
    <m/>
    <x v="0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06/12/24"/>
    <m/>
    <s v="Arredamento"/>
    <s v="NO"/>
    <m/>
    <s v="Nuovo cliente"/>
    <s v="Europa"/>
    <m/>
    <m/>
    <s v="P24B280"/>
  </r>
  <r>
    <n v="6531"/>
    <x v="6251"/>
    <n v="6400"/>
    <d v="2025-05-01T00:00:00"/>
    <d v="2025-05-20T00:00:00"/>
    <m/>
    <n v="8"/>
    <x v="0"/>
    <d v="2026-01-07T00:00:00"/>
    <x v="0"/>
    <m/>
    <s v="25C214"/>
    <x v="22"/>
    <s v="Francesca Gelmini"/>
    <s v="cliente"/>
    <m/>
    <s v="Paid ADV"/>
    <s v="assoservizi romagna"/>
    <m/>
    <m/>
    <x v="2"/>
    <s v="Won"/>
    <n v="8300"/>
    <m/>
    <n v="2001.5"/>
    <m/>
    <m/>
    <n v="100"/>
    <n v="78.569999999999993"/>
    <n v="1532.1875"/>
    <n v="6400"/>
    <m/>
    <m/>
    <m/>
    <n v="1532.1875"/>
    <n v="6400"/>
    <n v="100"/>
    <n v="6400"/>
    <n v="100"/>
    <n v="4398.5"/>
    <n v="68.7265625"/>
    <n v="4867.8125"/>
    <n v="76.0595703125"/>
    <s v="20/03/2025"/>
    <s v="09/12/24"/>
    <m/>
    <s v="Altro"/>
    <s v="NO"/>
    <m/>
    <s v="Nuovo cliente"/>
    <s v="USA"/>
    <m/>
    <m/>
    <s v="P24C413"/>
  </r>
  <r>
    <n v="6532"/>
    <x v="6252"/>
    <n v="103.19"/>
    <d v="2024-12-01T00:00:00"/>
    <m/>
    <m/>
    <n v="1"/>
    <x v="0"/>
    <d v="2024-12-16T00:00:00"/>
    <x v="0"/>
    <m/>
    <s v="24C462"/>
    <x v="28"/>
    <s v="Gaia Seghezzi"/>
    <s v="cliente"/>
    <m/>
    <s v="Paid ADV"/>
    <s v="ELBEC"/>
    <m/>
    <m/>
    <x v="2"/>
    <s v="Won"/>
    <n v="103.19"/>
    <n v="103.19"/>
    <m/>
    <m/>
    <m/>
    <m/>
    <m/>
    <m/>
    <n v="103.19"/>
    <n v="103.19"/>
    <m/>
    <m/>
    <m/>
    <m/>
    <m/>
    <m/>
    <m/>
    <m/>
    <m/>
    <m/>
    <m/>
    <s v="09/12/2024"/>
    <s v="09/12/2024"/>
    <m/>
    <s v="Altro"/>
    <s v="NO"/>
    <s v="SI"/>
    <s v="Upselling"/>
    <m/>
    <m/>
    <m/>
    <m/>
  </r>
  <r>
    <n v="6533"/>
    <x v="6253"/>
    <n v="15000"/>
    <d v="2025-07-01T00:00:00"/>
    <m/>
    <m/>
    <n v="5"/>
    <x v="0"/>
    <d v="2025-01-24T00:00:00"/>
    <x v="1"/>
    <m/>
    <m/>
    <x v="28"/>
    <s v="Francesca Pezzoli"/>
    <s v="cliente"/>
    <m/>
    <s v="Strumenti di Comunicazione Cartacei"/>
    <s v="EBA"/>
    <m/>
    <m/>
    <x v="2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27/01/25"/>
    <s v="09/12/24"/>
    <m/>
    <s v="Altro"/>
    <s v="NO"/>
    <m/>
    <s v="Nuovo cliente"/>
    <m/>
    <m/>
    <m/>
    <m/>
  </r>
  <r>
    <n v="6534"/>
    <x v="6254"/>
    <n v="2902"/>
    <d v="2025-01-01T00:00:00"/>
    <m/>
    <m/>
    <n v="1"/>
    <x v="0"/>
    <d v="2025-03-28T00:00:00"/>
    <x v="0"/>
    <m/>
    <s v="25K110"/>
    <x v="19"/>
    <s v="Angela Pezzoli"/>
    <s v="cliente"/>
    <m/>
    <s v="Gestione Sale Meeting"/>
    <s v="EY Spa"/>
    <s v="Daniela Del Ciello"/>
    <m/>
    <x v="3"/>
    <s v="Won"/>
    <n v="1968"/>
    <n v="1968"/>
    <m/>
    <m/>
    <m/>
    <m/>
    <m/>
    <n v="80"/>
    <n v="2902"/>
    <n v="1893"/>
    <m/>
    <m/>
    <m/>
    <n v="934"/>
    <n v="32.184700206754002"/>
    <n v="934"/>
    <n v="32.184700206754002"/>
    <n v="934"/>
    <n v="32.184700206754002"/>
    <n v="934"/>
    <n v="32.184700206754002"/>
    <s v="08/01/25"/>
    <s v="09/12/24"/>
    <m/>
    <s v="Altro"/>
    <s v="NO"/>
    <m/>
    <s v="Upselling"/>
    <m/>
    <m/>
    <m/>
    <s v="P24K351"/>
  </r>
  <r>
    <n v="6535"/>
    <x v="6255"/>
    <n v="22500"/>
    <d v="2025-01-01T00:00:00"/>
    <m/>
    <m/>
    <n v="12"/>
    <x v="0"/>
    <d v="2025-10-28T00:00:00"/>
    <x v="0"/>
    <m/>
    <s v="25C101"/>
    <x v="20"/>
    <s v="Francesca Pezzoli"/>
    <s v="cliente"/>
    <m/>
    <s v="Service"/>
    <s v="AB energy spa"/>
    <m/>
    <m/>
    <x v="2"/>
    <s v="Won"/>
    <n v="18780"/>
    <m/>
    <n v="6009.6"/>
    <m/>
    <m/>
    <n v="100"/>
    <n v="79.87"/>
    <n v="5406.5"/>
    <n v="50892"/>
    <m/>
    <m/>
    <m/>
    <n v="5406.5"/>
    <n v="22500"/>
    <n v="100"/>
    <n v="22500"/>
    <n v="100"/>
    <n v="16490.400000000001"/>
    <n v="73.290666666666993"/>
    <n v="17093.5"/>
    <n v="75.971111111111"/>
    <m/>
    <s v="04/12/24"/>
    <m/>
    <s v="Impianti"/>
    <s v="NO"/>
    <m/>
    <s v="Upselling"/>
    <m/>
    <m/>
    <m/>
    <m/>
  </r>
  <r>
    <n v="6536"/>
    <x v="6256"/>
    <n v="4000"/>
    <d v="2025-09-01T00:00:00"/>
    <m/>
    <m/>
    <n v="2"/>
    <x v="0"/>
    <d v="2025-11-03T00:00:00"/>
    <x v="0"/>
    <m/>
    <s v="25C101"/>
    <x v="20"/>
    <s v="Francesca Pezzoli"/>
    <s v="cliente"/>
    <m/>
    <s v="Strumenti di Comunicazione Cartacei"/>
    <s v="AB energy spa"/>
    <m/>
    <m/>
    <x v="2"/>
    <s v="Won"/>
    <n v="4400"/>
    <m/>
    <n v="1056"/>
    <m/>
    <m/>
    <n v="100"/>
    <n v="96.02"/>
    <n v="1119.1875"/>
    <m/>
    <m/>
    <m/>
    <m/>
    <n v="1119.1875"/>
    <n v="4000"/>
    <n v="100"/>
    <n v="4000"/>
    <n v="100"/>
    <n v="2944"/>
    <n v="73.599999999999994"/>
    <n v="2880.8125"/>
    <n v="72.020312500000003"/>
    <s v="04/01/25"/>
    <s v="04/12/24"/>
    <m/>
    <s v="Impianti"/>
    <s v="NO"/>
    <m/>
    <s v="Upselling"/>
    <m/>
    <m/>
    <m/>
    <m/>
  </r>
  <r>
    <n v="6537"/>
    <x v="6257"/>
    <n v="4000"/>
    <d v="2025-11-01T00:00:00"/>
    <m/>
    <m/>
    <n v="2"/>
    <x v="0"/>
    <d v="2026-01-27T00:00:00"/>
    <x v="0"/>
    <m/>
    <s v="25C101"/>
    <x v="20"/>
    <s v="Francesca Pezzoli"/>
    <s v="cliente"/>
    <m/>
    <s v="Strumenti di Comunicazione Cartacei"/>
    <s v="AB energy spa"/>
    <m/>
    <m/>
    <x v="2"/>
    <s v="Won"/>
    <n v="4400"/>
    <m/>
    <n v="1056"/>
    <m/>
    <m/>
    <n v="100"/>
    <n v="101.93"/>
    <n v="1105.1624999999999"/>
    <m/>
    <m/>
    <m/>
    <m/>
    <n v="1105.1624999999999"/>
    <n v="4000"/>
    <n v="100"/>
    <n v="4000"/>
    <n v="100"/>
    <n v="2944"/>
    <n v="73.599999999999994"/>
    <n v="2894.8375000000001"/>
    <n v="72.370937499999997"/>
    <m/>
    <s v="04/12/24"/>
    <m/>
    <s v="Impianti"/>
    <s v="NO"/>
    <m/>
    <s v="Upselling"/>
    <m/>
    <m/>
    <m/>
    <m/>
  </r>
  <r>
    <n v="6538"/>
    <x v="6258"/>
    <n v="3500"/>
    <d v="2025-09-01T00:00:00"/>
    <m/>
    <m/>
    <n v="3"/>
    <x v="0"/>
    <d v="2026-01-07T00:00:00"/>
    <x v="0"/>
    <m/>
    <s v="25C101"/>
    <x v="37"/>
    <s v="Francesca Pezzoli"/>
    <s v="cliente"/>
    <m/>
    <s v="Strumenti di Comunicazione Cartacei"/>
    <s v="AB energy spa"/>
    <m/>
    <m/>
    <x v="2"/>
    <s v="Won"/>
    <n v="3500"/>
    <m/>
    <n v="1084"/>
    <m/>
    <m/>
    <n v="100"/>
    <n v="117.31"/>
    <n v="1134.5"/>
    <m/>
    <m/>
    <m/>
    <m/>
    <n v="1134.5"/>
    <n v="3500"/>
    <n v="100"/>
    <n v="3500"/>
    <n v="100"/>
    <n v="2416"/>
    <n v="69.028571428570999"/>
    <n v="2365.5"/>
    <n v="67.585714285714005"/>
    <m/>
    <s v="04/12/24"/>
    <m/>
    <s v="Impianti"/>
    <s v="NO"/>
    <m/>
    <s v="Upselling"/>
    <m/>
    <m/>
    <m/>
    <m/>
  </r>
  <r>
    <n v="6539"/>
    <x v="6259"/>
    <n v="2500"/>
    <d v="2025-09-01T00:00:00"/>
    <m/>
    <m/>
    <n v="3"/>
    <x v="0"/>
    <d v="2025-12-22T00:00:00"/>
    <x v="0"/>
    <m/>
    <s v="25C101"/>
    <x v="20"/>
    <s v="Francesca Pezzoli"/>
    <s v="cliente"/>
    <m/>
    <s v="Strumenti di Comunicazione Cartacei"/>
    <s v="AB energy spa"/>
    <m/>
    <m/>
    <x v="2"/>
    <s v="Won"/>
    <n v="2400"/>
    <m/>
    <n v="768"/>
    <m/>
    <m/>
    <n v="100"/>
    <n v="53.91"/>
    <n v="376.5"/>
    <m/>
    <m/>
    <m/>
    <m/>
    <n v="376.5"/>
    <n v="2500"/>
    <n v="100"/>
    <n v="2500"/>
    <n v="100"/>
    <n v="1732"/>
    <n v="69.28"/>
    <n v="2123.5"/>
    <n v="84.94"/>
    <m/>
    <s v="04/12/24"/>
    <m/>
    <s v="Impianti"/>
    <s v="NO"/>
    <m/>
    <s v="Upselling"/>
    <m/>
    <m/>
    <m/>
    <m/>
  </r>
  <r>
    <n v="6540"/>
    <x v="6260"/>
    <n v="7200"/>
    <d v="2025-01-01T00:00:00"/>
    <m/>
    <m/>
    <n v="12"/>
    <x v="0"/>
    <d v="2026-01-07T00:00:00"/>
    <x v="0"/>
    <m/>
    <s v="25C101"/>
    <x v="20"/>
    <s v="Francesca Pezzoli"/>
    <s v="cliente"/>
    <m/>
    <s v="Paid ADV"/>
    <s v="AB energy spa"/>
    <m/>
    <m/>
    <x v="2"/>
    <s v="Won"/>
    <n v="7200"/>
    <m/>
    <n v="2304"/>
    <m/>
    <m/>
    <n v="100"/>
    <n v="96.61"/>
    <n v="1892"/>
    <m/>
    <m/>
    <m/>
    <m/>
    <n v="1892"/>
    <n v="7200"/>
    <n v="100"/>
    <n v="7200"/>
    <n v="100"/>
    <n v="4896"/>
    <n v="68"/>
    <n v="5308"/>
    <n v="73.722222222222001"/>
    <m/>
    <s v="04/12/24"/>
    <m/>
    <s v="Impianti"/>
    <s v="NO"/>
    <m/>
    <s v="Upselling"/>
    <m/>
    <m/>
    <m/>
    <m/>
  </r>
  <r>
    <n v="6541"/>
    <x v="6261"/>
    <n v="7192"/>
    <d v="2025-01-01T00:00:00"/>
    <m/>
    <m/>
    <n v="24"/>
    <x v="1"/>
    <m/>
    <x v="0"/>
    <m/>
    <s v="25C101"/>
    <x v="20"/>
    <s v="Francesca Pezzoli"/>
    <s v="cliente"/>
    <m/>
    <s v="SEO"/>
    <s v="AB energy spa"/>
    <m/>
    <m/>
    <x v="2"/>
    <s v="Won"/>
    <n v="7200"/>
    <m/>
    <n v="2304"/>
    <m/>
    <m/>
    <n v="86.67"/>
    <n v="35.729999999999997"/>
    <n v="1157.8"/>
    <m/>
    <m/>
    <m/>
    <m/>
    <n v="949.83177570093005"/>
    <n v="7192"/>
    <n v="100"/>
    <n v="7192"/>
    <n v="100"/>
    <n v="4888"/>
    <n v="67.964404894327004"/>
    <n v="6242.1682242991001"/>
    <n v="86.793217801710995"/>
    <s v="01/12/24"/>
    <s v="04/12/24"/>
    <m/>
    <s v="Impianti"/>
    <s v="NO"/>
    <m/>
    <s v="Upselling"/>
    <m/>
    <m/>
    <m/>
    <m/>
  </r>
  <r>
    <n v="6542"/>
    <x v="6262"/>
    <n v="1960"/>
    <d v="2025-09-01T00:00:00"/>
    <m/>
    <m/>
    <n v="4"/>
    <x v="0"/>
    <d v="2026-03-02T00:00:00"/>
    <x v="0"/>
    <m/>
    <s v="25C384"/>
    <x v="20"/>
    <s v="Francesca Pezzoli"/>
    <s v="cliente"/>
    <m/>
    <s v="Multimedia"/>
    <s v="AB HOLDING"/>
    <m/>
    <m/>
    <x v="2"/>
    <s v="Won"/>
    <n v="1950"/>
    <n v="850"/>
    <n v="325.60000000000002"/>
    <m/>
    <m/>
    <n v="100"/>
    <n v="153.41"/>
    <n v="382.5"/>
    <n v="1960"/>
    <n v="700"/>
    <m/>
    <m/>
    <n v="382.5"/>
    <n v="1110"/>
    <n v="56.632653061223998"/>
    <n v="1260"/>
    <n v="64.285714285713993"/>
    <n v="784.4"/>
    <n v="40.020408163265003"/>
    <n v="877.5"/>
    <n v="44.770408163265003"/>
    <s v="27/11/25"/>
    <s v="04/12/24"/>
    <m/>
    <s v="Impianti"/>
    <s v="NO"/>
    <m/>
    <s v="Upselling"/>
    <m/>
    <m/>
    <m/>
    <m/>
  </r>
  <r>
    <n v="6543"/>
    <x v="6263"/>
    <n v="7500"/>
    <d v="2025-06-01T00:00:00"/>
    <m/>
    <m/>
    <n v="4"/>
    <x v="0"/>
    <d v="2025-09-30T00:00:00"/>
    <x v="0"/>
    <m/>
    <s v="25C241"/>
    <x v="20"/>
    <s v="Francesca Pezzoli"/>
    <s v="cliente"/>
    <m/>
    <s v="Strumenti di Comunicazione Cartacei"/>
    <s v="AB HOLDING"/>
    <m/>
    <m/>
    <x v="2"/>
    <s v="Won"/>
    <n v="7500"/>
    <m/>
    <n v="2037.5"/>
    <m/>
    <m/>
    <n v="100"/>
    <n v="147"/>
    <n v="3546"/>
    <n v="7500"/>
    <m/>
    <m/>
    <m/>
    <n v="3546"/>
    <n v="7500"/>
    <n v="100"/>
    <n v="7500"/>
    <n v="100"/>
    <n v="5462.5"/>
    <n v="72.833333333333002"/>
    <n v="3954"/>
    <n v="52.72"/>
    <s v="27/05/25"/>
    <s v="04/12/24"/>
    <m/>
    <s v="Impianti"/>
    <s v="NO"/>
    <m/>
    <s v="Upselling"/>
    <m/>
    <m/>
    <m/>
    <m/>
  </r>
  <r>
    <n v="6544"/>
    <x v="6264"/>
    <n v="2000"/>
    <d v="2025-01-01T00:00:00"/>
    <m/>
    <m/>
    <n v="12"/>
    <x v="1"/>
    <m/>
    <x v="1"/>
    <m/>
    <m/>
    <x v="19"/>
    <s v="Angela Pezzoli"/>
    <s v="cliente"/>
    <m/>
    <s v="Gestione Sale Meeting"/>
    <s v="Mitsubishi"/>
    <s v="Jessica  Signorini"/>
    <m/>
    <x v="3"/>
    <s v="Lost"/>
    <n v="1000"/>
    <n v="1000"/>
    <m/>
    <m/>
    <m/>
    <m/>
    <m/>
    <m/>
    <m/>
    <m/>
    <m/>
    <m/>
    <m/>
    <n v="1000"/>
    <n v="50"/>
    <n v="1000"/>
    <n v="50"/>
    <n v="1000"/>
    <n v="50"/>
    <n v="1000"/>
    <n v="50"/>
    <s v="18/11/25"/>
    <s v="11/12/24"/>
    <m/>
    <s v="Elettrico/Elettronico"/>
    <s v="NO"/>
    <m/>
    <s v="Cross-selling"/>
    <m/>
    <m/>
    <m/>
    <s v="P24K352"/>
  </r>
  <r>
    <n v="6545"/>
    <x v="6265"/>
    <n v="1500"/>
    <d v="2024-12-01T00:00:00"/>
    <m/>
    <m/>
    <n v="12"/>
    <x v="0"/>
    <d v="2026-01-07T00:00:00"/>
    <x v="0"/>
    <m/>
    <s v="24C463"/>
    <x v="22"/>
    <s v="Federica Riganti"/>
    <s v="cliente"/>
    <m/>
    <s v="Service"/>
    <s v="ALFA VALVOLE"/>
    <m/>
    <m/>
    <x v="2"/>
    <s v="Won"/>
    <n v="1500"/>
    <m/>
    <n v="400"/>
    <m/>
    <m/>
    <n v="100"/>
    <n v="26.25"/>
    <n v="105"/>
    <n v="1500"/>
    <m/>
    <m/>
    <m/>
    <n v="105"/>
    <n v="1500"/>
    <n v="100"/>
    <n v="1500"/>
    <n v="100"/>
    <n v="1100"/>
    <n v="73.333333333333002"/>
    <n v="1395"/>
    <n v="93"/>
    <s v="11/12/24"/>
    <s v="11/12/24"/>
    <m/>
    <s v="Meccanica"/>
    <s v="NO"/>
    <s v="NO"/>
    <s v="Upselling"/>
    <m/>
    <m/>
    <m/>
    <s v="P24C365"/>
  </r>
  <r>
    <n v="6546"/>
    <x v="6266"/>
    <n v="9000"/>
    <d v="2025-10-01T00:00:00"/>
    <m/>
    <m/>
    <n v="6"/>
    <x v="0"/>
    <d v="2026-07-28T00:00:00"/>
    <x v="0"/>
    <m/>
    <s v="25C271"/>
    <x v="20"/>
    <s v="Gaia Seghezzi"/>
    <s v="cliente"/>
    <m/>
    <s v="SEO"/>
    <s v="Graffidea Srl"/>
    <m/>
    <m/>
    <x v="2"/>
    <s v="Won"/>
    <n v="9200"/>
    <m/>
    <n v="2208"/>
    <m/>
    <m/>
    <n v="100"/>
    <n v="38.86"/>
    <n v="1322.75"/>
    <n v="9000"/>
    <m/>
    <m/>
    <m/>
    <n v="1322.75"/>
    <n v="9000"/>
    <n v="100"/>
    <n v="9000"/>
    <n v="100"/>
    <n v="6792"/>
    <n v="75.466666666666995"/>
    <n v="7677.25"/>
    <n v="85.302777777778005"/>
    <s v="09/07/25"/>
    <s v="11/12/24"/>
    <s v="ASSOART"/>
    <s v="Altro"/>
    <s v="NO"/>
    <m/>
    <s v="Cross-selling"/>
    <m/>
    <m/>
    <m/>
    <m/>
  </r>
  <r>
    <n v="6547"/>
    <x v="6267"/>
    <n v="12000"/>
    <d v="2025-01-01T00:00:00"/>
    <m/>
    <m/>
    <n v="3"/>
    <x v="0"/>
    <d v="2025-10-07T00:00:00"/>
    <x v="0"/>
    <m/>
    <s v="25X103"/>
    <x v="17"/>
    <s v="Francesca Pezzoli"/>
    <s v="cliente"/>
    <m/>
    <s v="Pianificazione strategica di Comunicazione"/>
    <s v="Airworks srl"/>
    <m/>
    <m/>
    <x v="2"/>
    <s v="Won"/>
    <n v="12000"/>
    <m/>
    <n v="3840"/>
    <m/>
    <m/>
    <n v="100"/>
    <n v="66.25"/>
    <n v="3031.5"/>
    <n v="16000"/>
    <m/>
    <m/>
    <m/>
    <n v="3031.5"/>
    <n v="12000"/>
    <n v="100"/>
    <n v="12000"/>
    <n v="100"/>
    <n v="8160"/>
    <n v="68"/>
    <n v="8968.5"/>
    <n v="74.737499999999997"/>
    <s v="12/01/25"/>
    <s v="12/12/24"/>
    <m/>
    <s v="Altro"/>
    <s v="NO"/>
    <m/>
    <s v="Nuovo cliente"/>
    <m/>
    <s v="BE-COM"/>
    <m/>
    <m/>
  </r>
  <r>
    <n v="6548"/>
    <x v="6268"/>
    <n v="970"/>
    <d v="2025-01-01T00:00:00"/>
    <m/>
    <m/>
    <n v="1"/>
    <x v="0"/>
    <d v="2025-03-17T00:00:00"/>
    <x v="0"/>
    <m/>
    <s v="25K108"/>
    <x v="19"/>
    <s v="Angela Pezzoli"/>
    <s v="cliente"/>
    <m/>
    <s v="Gestione Sale Meeting"/>
    <s v="Servizi Confindustria Bergamo"/>
    <s v="Alessia  Rossanigo"/>
    <m/>
    <x v="3"/>
    <s v="Won"/>
    <n v="435"/>
    <n v="435"/>
    <m/>
    <m/>
    <m/>
    <m/>
    <m/>
    <n v="30"/>
    <n v="970"/>
    <n v="360"/>
    <m/>
    <m/>
    <m/>
    <n v="535"/>
    <n v="55.154639175257998"/>
    <n v="535"/>
    <n v="55.154639175257998"/>
    <n v="535"/>
    <n v="55.154639175257998"/>
    <n v="535"/>
    <n v="55.154639175257998"/>
    <s v="20/12/24"/>
    <s v="11/12/24"/>
    <m/>
    <s v="Altro"/>
    <s v="NO"/>
    <m/>
    <s v="Upselling"/>
    <m/>
    <m/>
    <m/>
    <s v="P24K354"/>
  </r>
  <r>
    <n v="6549"/>
    <x v="6269"/>
    <n v="4000"/>
    <d v="2025-01-01T00:00:00"/>
    <m/>
    <m/>
    <n v="12"/>
    <x v="1"/>
    <m/>
    <x v="1"/>
    <m/>
    <m/>
    <x v="7"/>
    <s v="Valentina Bucca"/>
    <s v="cliente"/>
    <m/>
    <s v="Paid ADV"/>
    <s v="Multiprotexion Srl"/>
    <m/>
    <m/>
    <x v="2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m/>
    <s v="10/12/24"/>
    <m/>
    <s v="Altro"/>
    <s v="NO"/>
    <m/>
    <s v="Cross-selling"/>
    <s v="Italia"/>
    <m/>
    <m/>
    <s v="P24C414"/>
  </r>
  <r>
    <n v="6550"/>
    <x v="6270"/>
    <m/>
    <d v="2025-10-01T00:00:00"/>
    <m/>
    <m/>
    <n v="12"/>
    <x v="0"/>
    <d v="2024-12-16T00:00:00"/>
    <x v="1"/>
    <m/>
    <m/>
    <x v="20"/>
    <s v="Francesca Pezzoli"/>
    <s v="cliente"/>
    <m/>
    <s v="Hosting"/>
    <s v="Comet SRL"/>
    <m/>
    <m/>
    <x v="2"/>
    <s v="Lost"/>
    <m/>
    <m/>
    <m/>
    <m/>
    <m/>
    <m/>
    <m/>
    <m/>
    <m/>
    <m/>
    <m/>
    <m/>
    <m/>
    <m/>
    <s v="-"/>
    <m/>
    <s v="-"/>
    <m/>
    <s v="-"/>
    <m/>
    <s v="-"/>
    <s v="16/12/24"/>
    <s v="01/01/24"/>
    <m/>
    <s v="Gomma e plastica"/>
    <s v="NO"/>
    <m/>
    <s v="Upselling"/>
    <m/>
    <m/>
    <m/>
    <m/>
  </r>
  <r>
    <n v="6551"/>
    <x v="6271"/>
    <n v="180"/>
    <d v="2025-12-01T00:00:00"/>
    <m/>
    <m/>
    <n v="12"/>
    <x v="1"/>
    <m/>
    <x v="0"/>
    <m/>
    <s v="25C386"/>
    <x v="20"/>
    <s v="Francesca Pezzoli"/>
    <s v="cliente"/>
    <m/>
    <s v="Hosting"/>
    <s v="Cefival"/>
    <m/>
    <m/>
    <x v="2"/>
    <s v="Won"/>
    <n v="100"/>
    <n v="100"/>
    <m/>
    <m/>
    <m/>
    <m/>
    <m/>
    <n v="18.5"/>
    <n v="180"/>
    <n v="100"/>
    <m/>
    <m/>
    <m/>
    <n v="80"/>
    <n v="44.444444444444002"/>
    <n v="80"/>
    <n v="44.444444444444002"/>
    <n v="80"/>
    <n v="44.444444444444002"/>
    <n v="80"/>
    <n v="44.444444444444002"/>
    <s v="01/01/24"/>
    <s v="01/01/24"/>
    <m/>
    <s v="Altro"/>
    <s v="NO"/>
    <m/>
    <s v="Upselling"/>
    <m/>
    <m/>
    <m/>
    <m/>
  </r>
  <r>
    <n v="6552"/>
    <x v="6272"/>
    <n v="9000"/>
    <d v="2025-01-01T00:00:00"/>
    <m/>
    <m/>
    <n v="2"/>
    <x v="0"/>
    <d v="2024-12-12T00:00:00"/>
    <x v="1"/>
    <m/>
    <m/>
    <x v="19"/>
    <s v="Angela Pezzoli"/>
    <s v="cliente"/>
    <m/>
    <s v="Gestione Sale Meeting"/>
    <s v="Linificio e Canapificio Nazionale"/>
    <s v="Cinzia Xodo"/>
    <m/>
    <x v="3"/>
    <s v="Lost"/>
    <n v="6000"/>
    <n v="6000"/>
    <m/>
    <m/>
    <m/>
    <m/>
    <m/>
    <m/>
    <m/>
    <m/>
    <m/>
    <m/>
    <m/>
    <n v="3000"/>
    <n v="33.333333333333002"/>
    <n v="3000"/>
    <n v="33.333333333333002"/>
    <n v="3000"/>
    <n v="33.333333333333002"/>
    <n v="3000"/>
    <n v="33.333333333333002"/>
    <s v="12/12/24"/>
    <s v="26/11/24"/>
    <m/>
    <s v="Altro"/>
    <s v="NO"/>
    <m/>
    <s v="Nuovo cliente"/>
    <m/>
    <m/>
    <m/>
    <s v="P24K339"/>
  </r>
  <r>
    <n v="6553"/>
    <x v="6273"/>
    <n v="10000"/>
    <d v="2025-01-01T00:00:00"/>
    <m/>
    <m/>
    <n v="2"/>
    <x v="0"/>
    <d v="2024-12-16T00:00:00"/>
    <x v="1"/>
    <m/>
    <m/>
    <x v="19"/>
    <s v="Angela Pezzoli"/>
    <s v="cliente"/>
    <m/>
    <s v="Gestione Sale Meeting"/>
    <s v="Logotel"/>
    <s v="Barbara Pagano"/>
    <m/>
    <x v="3"/>
    <s v="Lost"/>
    <n v="6500"/>
    <n v="6500"/>
    <m/>
    <m/>
    <m/>
    <m/>
    <m/>
    <m/>
    <m/>
    <m/>
    <m/>
    <m/>
    <m/>
    <n v="3500"/>
    <n v="35"/>
    <n v="3500"/>
    <n v="35"/>
    <n v="3500"/>
    <n v="35"/>
    <n v="3500"/>
    <n v="35"/>
    <s v="16/12/24"/>
    <s v="12/12/24"/>
    <m/>
    <s v="Altro"/>
    <s v="NO"/>
    <m/>
    <s v="Cross-selling"/>
    <m/>
    <m/>
    <m/>
    <s v="P24K355"/>
  </r>
  <r>
    <n v="6554"/>
    <x v="6274"/>
    <n v="22098"/>
    <d v="2025-01-01T00:00:00"/>
    <m/>
    <m/>
    <n v="3"/>
    <x v="0"/>
    <d v="2025-05-20T00:00:00"/>
    <x v="0"/>
    <m/>
    <s v="25K115"/>
    <x v="19"/>
    <s v="Angela Pezzoli"/>
    <s v="cliente"/>
    <m/>
    <s v="Gestione Sale Meeting"/>
    <s v="Top Team Incentive &amp; Convention Srl"/>
    <s v="Emanuela  Novati"/>
    <m/>
    <x v="3"/>
    <s v="Won"/>
    <n v="19309.5"/>
    <n v="19309.5"/>
    <m/>
    <m/>
    <n v="200"/>
    <m/>
    <m/>
    <n v="600"/>
    <n v="22098"/>
    <n v="19309.5"/>
    <m/>
    <m/>
    <m/>
    <n v="2788.5"/>
    <n v="12.618789030682001"/>
    <n v="2788.5"/>
    <n v="12.618789030682001"/>
    <n v="2788.5"/>
    <n v="12.618789030682001"/>
    <n v="2788.5"/>
    <n v="12.618789030682001"/>
    <s v="16/01/25"/>
    <s v="12/12/24"/>
    <m/>
    <s v="Elettrico/Elettronico"/>
    <s v="NO"/>
    <m/>
    <s v="Upselling"/>
    <m/>
    <m/>
    <m/>
    <s v="P24K353"/>
  </r>
  <r>
    <n v="6555"/>
    <x v="6275"/>
    <n v="6000"/>
    <d v="2025-01-01T00:00:00"/>
    <m/>
    <m/>
    <n v="5"/>
    <x v="0"/>
    <d v="2025-01-14T00:00:00"/>
    <x v="1"/>
    <m/>
    <m/>
    <x v="19"/>
    <s v="Angela Pezzoli"/>
    <s v="cliente"/>
    <m/>
    <s v="Gestione Sale Meeting"/>
    <s v="OIC Group Firenze"/>
    <s v="Veronica Vasai"/>
    <m/>
    <x v="3"/>
    <s v="Lost"/>
    <n v="4000"/>
    <n v="4000"/>
    <m/>
    <m/>
    <m/>
    <m/>
    <m/>
    <m/>
    <m/>
    <m/>
    <m/>
    <m/>
    <m/>
    <n v="2000"/>
    <n v="33.333333333333002"/>
    <n v="2000"/>
    <n v="33.333333333333002"/>
    <n v="2000"/>
    <n v="33.333333333333002"/>
    <n v="2000"/>
    <n v="33.333333333333002"/>
    <s v="14/01/25"/>
    <s v="13/12/24"/>
    <m/>
    <s v="Altro"/>
    <s v="NO"/>
    <m/>
    <s v="Nuovo cliente"/>
    <m/>
    <m/>
    <m/>
    <s v="P24K356"/>
  </r>
  <r>
    <n v="6556"/>
    <x v="6276"/>
    <n v="1700"/>
    <d v="2024-12-01T00:00:00"/>
    <m/>
    <m/>
    <n v="2"/>
    <x v="0"/>
    <d v="2025-01-24T00:00:00"/>
    <x v="0"/>
    <m/>
    <s v="24C467"/>
    <x v="28"/>
    <s v="Francesca Pezzoli"/>
    <s v="cliente"/>
    <m/>
    <s v="Realizzazione Siti Web"/>
    <s v="Scalvedi Nosari &amp; associati"/>
    <m/>
    <m/>
    <x v="2"/>
    <s v="Won"/>
    <n v="1650"/>
    <n v="1050"/>
    <n v="160"/>
    <m/>
    <m/>
    <n v="100"/>
    <m/>
    <m/>
    <n v="1700"/>
    <n v="1050"/>
    <m/>
    <m/>
    <m/>
    <n v="650"/>
    <n v="38.235294117647001"/>
    <n v="650"/>
    <n v="38.235294117647001"/>
    <n v="490"/>
    <n v="28.823529411765001"/>
    <n v="650"/>
    <n v="38.235294117647001"/>
    <s v="13/12/2024"/>
    <s v="13/12/2024"/>
    <m/>
    <s v="Altro"/>
    <s v="NO"/>
    <m/>
    <s v="Upselling"/>
    <m/>
    <m/>
    <m/>
    <m/>
  </r>
  <r>
    <n v="6557"/>
    <x v="6277"/>
    <n v="6000"/>
    <d v="2025-01-01T00:00:00"/>
    <m/>
    <m/>
    <n v="2"/>
    <x v="0"/>
    <d v="2025-01-16T00:00:00"/>
    <x v="1"/>
    <m/>
    <m/>
    <x v="19"/>
    <s v="Angela Pezzoli"/>
    <s v="cliente"/>
    <m/>
    <s v="Gestione Sale Meeting"/>
    <s v="KORE di Tocchella F. e Volpi C. SNC"/>
    <s v="Valentina Rossaini"/>
    <m/>
    <x v="3"/>
    <s v="Lost"/>
    <n v="4000"/>
    <n v="4000"/>
    <m/>
    <m/>
    <m/>
    <m/>
    <m/>
    <m/>
    <m/>
    <m/>
    <m/>
    <m/>
    <m/>
    <n v="2000"/>
    <n v="33.333333333333002"/>
    <n v="2000"/>
    <n v="33.333333333333002"/>
    <n v="2000"/>
    <n v="33.333333333333002"/>
    <n v="2000"/>
    <n v="33.333333333333002"/>
    <s v="16/01/25"/>
    <s v="13/12/24"/>
    <m/>
    <s v="Altro"/>
    <s v="NO"/>
    <m/>
    <s v="Upselling"/>
    <m/>
    <m/>
    <m/>
    <s v="P24K357"/>
  </r>
  <r>
    <n v="6558"/>
    <x v="6278"/>
    <n v="9000"/>
    <d v="2025-01-01T00:00:00"/>
    <m/>
    <m/>
    <n v="4"/>
    <x v="1"/>
    <m/>
    <x v="1"/>
    <m/>
    <m/>
    <x v="4"/>
    <s v="Cristian Pellegrini"/>
    <s v="cliente"/>
    <m/>
    <s v="Ricerca Agenti Distributori"/>
    <s v="Nortene italia"/>
    <m/>
    <m/>
    <x v="0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m/>
    <s v="13/12/24"/>
    <m/>
    <s v="Altro"/>
    <s v="NO"/>
    <m/>
    <s v="Nuovo cliente"/>
    <s v="Italia"/>
    <m/>
    <m/>
    <s v="P24B282"/>
  </r>
  <r>
    <n v="6559"/>
    <x v="6279"/>
    <n v="9000"/>
    <d v="2025-07-01T00:00:00"/>
    <m/>
    <m/>
    <n v="3"/>
    <x v="1"/>
    <m/>
    <x v="1"/>
    <m/>
    <m/>
    <x v="4"/>
    <s v="Cristian Pellegrini"/>
    <s v="cliente"/>
    <m/>
    <s v="Executive Search"/>
    <s v="Nortene italia"/>
    <m/>
    <m/>
    <x v="5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m/>
    <s v="13/12/24"/>
    <m/>
    <s v="Altro"/>
    <s v="NO"/>
    <m/>
    <s v="Nuovo cliente"/>
    <s v="Italia"/>
    <m/>
    <m/>
    <s v="P24H118"/>
  </r>
  <r>
    <n v="6560"/>
    <x v="6280"/>
    <n v="2500"/>
    <d v="2024-12-01T00:00:00"/>
    <m/>
    <m/>
    <n v="2"/>
    <x v="0"/>
    <d v="2025-02-27T00:00:00"/>
    <x v="0"/>
    <m/>
    <s v="24C471"/>
    <x v="28"/>
    <s v="Antonio Noventa"/>
    <s v="cliente"/>
    <m/>
    <s v="Campagna Pubblicitaria"/>
    <s v="VITALI SPA"/>
    <m/>
    <m/>
    <x v="2"/>
    <s v="Won"/>
    <n v="2400"/>
    <m/>
    <n v="640"/>
    <m/>
    <m/>
    <n v="100"/>
    <n v="62.5"/>
    <n v="661.46875"/>
    <n v="2500"/>
    <m/>
    <m/>
    <m/>
    <n v="661.46875"/>
    <n v="2500"/>
    <n v="100"/>
    <n v="2500"/>
    <n v="100"/>
    <n v="1860"/>
    <n v="74.400000000000006"/>
    <n v="1838.53125"/>
    <n v="73.541250000000005"/>
    <s v="16/12/2024"/>
    <s v="16/12/2024"/>
    <m/>
    <s v="Altro"/>
    <s v="NO"/>
    <m/>
    <s v="Upselling"/>
    <m/>
    <m/>
    <m/>
    <s v="P24C368"/>
  </r>
  <r>
    <n v="6561"/>
    <x v="6281"/>
    <n v="300"/>
    <d v="2026-01-01T00:00:00"/>
    <m/>
    <m/>
    <n v="12"/>
    <x v="1"/>
    <m/>
    <x v="0"/>
    <m/>
    <s v="26C110"/>
    <x v="28"/>
    <s v="Federica Riganti"/>
    <s v="cliente"/>
    <m/>
    <s v="Hosting"/>
    <s v="Eurospecial Srl"/>
    <m/>
    <m/>
    <x v="2"/>
    <s v="Won"/>
    <n v="120"/>
    <n v="120"/>
    <m/>
    <m/>
    <m/>
    <m/>
    <m/>
    <m/>
    <n v="300"/>
    <n v="120"/>
    <m/>
    <m/>
    <m/>
    <n v="180"/>
    <n v="60"/>
    <n v="180"/>
    <n v="60"/>
    <n v="180"/>
    <n v="60"/>
    <n v="180"/>
    <n v="60"/>
    <s v="22/01/26"/>
    <s v="16/12/24"/>
    <m/>
    <s v="Meccanica"/>
    <s v="NO"/>
    <s v="SI"/>
    <s v="Upselling"/>
    <m/>
    <m/>
    <m/>
    <m/>
  </r>
  <r>
    <n v="6562"/>
    <x v="6282"/>
    <n v="3500"/>
    <d v="2025-01-01T00:00:00"/>
    <m/>
    <m/>
    <n v="3"/>
    <x v="0"/>
    <d v="2025-02-24T00:00:00"/>
    <x v="0"/>
    <m/>
    <s v="24C468"/>
    <x v="22"/>
    <s v="Francesca Pezzoli"/>
    <s v="cliente"/>
    <m/>
    <s v="Campagna Pubblicitaria"/>
    <s v="FLEXI srl"/>
    <m/>
    <m/>
    <x v="2"/>
    <s v="Won"/>
    <n v="3500"/>
    <m/>
    <n v="1014.4"/>
    <m/>
    <m/>
    <n v="100"/>
    <n v="54.33"/>
    <n v="509.09375"/>
    <n v="3500"/>
    <m/>
    <m/>
    <m/>
    <n v="509.09375"/>
    <n v="3500"/>
    <n v="100"/>
    <n v="3500"/>
    <n v="100"/>
    <n v="2485.6"/>
    <n v="71.017142857143"/>
    <n v="2990.90625"/>
    <n v="85.454464285713996"/>
    <s v="21/12/24"/>
    <s v="16/12/24"/>
    <m/>
    <s v="Altro"/>
    <s v="NO"/>
    <m/>
    <s v="Upselling"/>
    <m/>
    <m/>
    <m/>
    <m/>
  </r>
  <r>
    <n v="6563"/>
    <x v="6283"/>
    <n v="2400"/>
    <d v="2025-02-01T00:00:00"/>
    <m/>
    <m/>
    <n v="1"/>
    <x v="0"/>
    <d v="2025-04-08T00:00:00"/>
    <x v="0"/>
    <m/>
    <s v="24B195"/>
    <x v="26"/>
    <s v="Gaia Seghezzi"/>
    <s v="cliente"/>
    <m/>
    <s v="Promozione commerciale Pre e Post Fiera"/>
    <s v="PAPERMON SRL"/>
    <m/>
    <m/>
    <x v="0"/>
    <s v="Won"/>
    <n v="1800"/>
    <m/>
    <n v="480"/>
    <m/>
    <m/>
    <n v="100"/>
    <n v="120.83"/>
    <n v="580"/>
    <n v="2400"/>
    <m/>
    <m/>
    <m/>
    <n v="580"/>
    <n v="2400"/>
    <n v="100"/>
    <n v="2400"/>
    <n v="100"/>
    <n v="1920"/>
    <n v="80"/>
    <n v="1820"/>
    <n v="75.833333333333002"/>
    <s v="17/12/24"/>
    <s v="17/12/24"/>
    <m/>
    <s v="Accessori casa"/>
    <s v="NO"/>
    <m/>
    <s v="Cross-selling"/>
    <m/>
    <m/>
    <m/>
    <m/>
  </r>
  <r>
    <n v="6564"/>
    <x v="6284"/>
    <n v="1709.5"/>
    <d v="2025-01-01T00:00:00"/>
    <m/>
    <m/>
    <n v="2"/>
    <x v="0"/>
    <d v="2025-03-17T00:00:00"/>
    <x v="0"/>
    <m/>
    <s v="25K114"/>
    <x v="19"/>
    <s v="Angela Pezzoli"/>
    <s v="cliente"/>
    <m/>
    <s v="Gestione Sale Meeting"/>
    <s v="Enginsoft Simulation Software Italia Srl"/>
    <s v="Mattia Guizzetti"/>
    <m/>
    <x v="3"/>
    <s v="Won"/>
    <n v="1205.5"/>
    <n v="1205.5"/>
    <m/>
    <m/>
    <m/>
    <m/>
    <m/>
    <n v="80"/>
    <n v="1709.5"/>
    <n v="1205.5"/>
    <m/>
    <m/>
    <m/>
    <n v="504"/>
    <n v="29.482304767475998"/>
    <n v="504"/>
    <n v="29.482304767475998"/>
    <n v="504"/>
    <n v="29.482304767475998"/>
    <n v="504"/>
    <n v="29.482304767475998"/>
    <s v="15/01/25"/>
    <s v="18/12/24"/>
    <m/>
    <s v="software"/>
    <s v="NO"/>
    <m/>
    <s v="Upselling"/>
    <m/>
    <m/>
    <m/>
    <s v="P24K358"/>
  </r>
  <r>
    <n v="6565"/>
    <x v="6285"/>
    <n v="2970"/>
    <d v="2025-01-01T00:00:00"/>
    <m/>
    <m/>
    <n v="12"/>
    <x v="0"/>
    <d v="2026-01-08T00:00:00"/>
    <x v="0"/>
    <m/>
    <s v="25C121"/>
    <x v="26"/>
    <s v="Gaia Seghezzi"/>
    <s v="cliente"/>
    <m/>
    <s v="Email Marketing"/>
    <s v="FRATUS Srl"/>
    <m/>
    <m/>
    <x v="2"/>
    <s v="Won"/>
    <n v="3000"/>
    <m/>
    <n v="800"/>
    <m/>
    <m/>
    <n v="100"/>
    <n v="118.12"/>
    <n v="802.1875"/>
    <n v="6030"/>
    <m/>
    <m/>
    <m/>
    <n v="802.1875"/>
    <n v="2970"/>
    <n v="100"/>
    <n v="2970"/>
    <n v="100"/>
    <n v="2170"/>
    <n v="73.063973063972995"/>
    <n v="2167.8125"/>
    <n v="72.990319865320004"/>
    <s v="08/01/25"/>
    <s v="18/12/24"/>
    <s v="ASSOART"/>
    <s v="Gomma e plastica"/>
    <s v="NO"/>
    <m/>
    <s v="Cross-selling"/>
    <m/>
    <m/>
    <m/>
    <m/>
  </r>
  <r>
    <n v="6566"/>
    <x v="6286"/>
    <n v="13624.8"/>
    <d v="2025-01-01T00:00:00"/>
    <m/>
    <m/>
    <n v="12"/>
    <x v="0"/>
    <d v="2026-01-13T00:00:00"/>
    <x v="0"/>
    <m/>
    <s v="25B109"/>
    <x v="18"/>
    <s v="Gaia Seghezzi"/>
    <s v="cliente"/>
    <m/>
    <s v="Sales Expander"/>
    <s v="TOP QUALITY Srl"/>
    <m/>
    <m/>
    <x v="0"/>
    <s v="Won"/>
    <n v="9600"/>
    <m/>
    <n v="3072"/>
    <m/>
    <m/>
    <n v="100"/>
    <n v="97.4"/>
    <n v="3223.25"/>
    <n v="13624.8"/>
    <m/>
    <m/>
    <m/>
    <n v="3223.25"/>
    <n v="13624.8"/>
    <n v="100"/>
    <n v="13624.8"/>
    <n v="100"/>
    <n v="10552.8"/>
    <n v="77.452880042276007"/>
    <n v="10401.549999999999"/>
    <n v="76.342772003993005"/>
    <s v="08/01/25"/>
    <s v="18/12/24"/>
    <s v="ASSOART"/>
    <s v="Meccanica"/>
    <s v="NO"/>
    <m/>
    <s v="Upselling"/>
    <m/>
    <m/>
    <m/>
    <m/>
  </r>
  <r>
    <n v="6567"/>
    <x v="6287"/>
    <n v="500"/>
    <d v="2024-12-01T00:00:00"/>
    <m/>
    <m/>
    <n v="1"/>
    <x v="0"/>
    <d v="2025-01-03T00:00:00"/>
    <x v="0"/>
    <m/>
    <s v="24C102"/>
    <x v="28"/>
    <s v="Federica Riganti"/>
    <s v="cliente"/>
    <m/>
    <s v="Email Marketing"/>
    <s v="SOCAF SPA"/>
    <m/>
    <m/>
    <x v="2"/>
    <s v="Won"/>
    <m/>
    <m/>
    <m/>
    <m/>
    <m/>
    <m/>
    <m/>
    <m/>
    <n v="500"/>
    <m/>
    <m/>
    <m/>
    <m/>
    <n v="500"/>
    <n v="100"/>
    <n v="500"/>
    <n v="100"/>
    <n v="500"/>
    <n v="100"/>
    <n v="500"/>
    <n v="100"/>
    <s v="19/12/2024"/>
    <s v="19/12/2024"/>
    <m/>
    <s v="Altro"/>
    <s v="NO"/>
    <m/>
    <s v="Upselling"/>
    <m/>
    <m/>
    <m/>
    <m/>
  </r>
  <r>
    <n v="6568"/>
    <x v="6288"/>
    <n v="17993.810000000001"/>
    <d v="2025-01-01T00:00:00"/>
    <m/>
    <m/>
    <n v="12"/>
    <x v="0"/>
    <d v="2026-01-08T00:00:00"/>
    <x v="0"/>
    <m/>
    <s v="25C103"/>
    <x v="17"/>
    <s v="Federica Riganti"/>
    <s v="cliente"/>
    <m/>
    <s v="Temporary Communication Manager"/>
    <s v="SOCAF SPA"/>
    <m/>
    <m/>
    <x v="2"/>
    <s v="Won"/>
    <n v="18000"/>
    <m/>
    <n v="4890"/>
    <m/>
    <m/>
    <n v="100"/>
    <n v="67.290000000000006"/>
    <n v="3296.25"/>
    <n v="162736.76999999999"/>
    <m/>
    <m/>
    <m/>
    <n v="3296.25"/>
    <n v="17993.810000000001"/>
    <n v="100"/>
    <n v="17993.810000000001"/>
    <n v="100"/>
    <n v="13103.81"/>
    <n v="72.823987804694994"/>
    <n v="14697.56"/>
    <n v="81.681200368348996"/>
    <s v="19/12/2024"/>
    <s v="19/12/2024"/>
    <m/>
    <s v="Altro"/>
    <s v="NO"/>
    <m/>
    <s v="Upselling"/>
    <m/>
    <m/>
    <m/>
    <m/>
  </r>
  <r>
    <n v="6569"/>
    <x v="6289"/>
    <n v="1750"/>
    <d v="2025-01-01T00:00:00"/>
    <m/>
    <m/>
    <n v="12"/>
    <x v="0"/>
    <d v="2026-01-08T00:00:00"/>
    <x v="0"/>
    <m/>
    <s v="25C103"/>
    <x v="28"/>
    <s v="Federica Riganti"/>
    <s v="cliente"/>
    <m/>
    <s v="Social Media Management"/>
    <s v="SOCAF SPA"/>
    <m/>
    <m/>
    <x v="2"/>
    <s v="Won"/>
    <n v="2800"/>
    <m/>
    <n v="672"/>
    <m/>
    <m/>
    <n v="100"/>
    <n v="49.11"/>
    <n v="264"/>
    <m/>
    <m/>
    <m/>
    <m/>
    <n v="264"/>
    <n v="1750"/>
    <n v="100"/>
    <n v="1750"/>
    <n v="100"/>
    <n v="1078"/>
    <n v="61.6"/>
    <n v="1486"/>
    <n v="84.914285714285995"/>
    <s v="18/12/24"/>
    <s v="01/12/24"/>
    <m/>
    <s v="Altro"/>
    <s v="NO"/>
    <s v="NO"/>
    <s v="Upselling"/>
    <m/>
    <m/>
    <m/>
    <m/>
  </r>
  <r>
    <n v="6570"/>
    <x v="6290"/>
    <n v="9000"/>
    <d v="2025-01-01T00:00:00"/>
    <m/>
    <m/>
    <n v="12"/>
    <x v="0"/>
    <d v="2026-06-23T00:00:00"/>
    <x v="0"/>
    <m/>
    <s v="25C103"/>
    <x v="17"/>
    <s v="Federica Riganti"/>
    <s v="cliente"/>
    <m/>
    <s v="Paid ADV"/>
    <s v="SOCAF SPA"/>
    <m/>
    <m/>
    <x v="2"/>
    <s v="Won"/>
    <n v="9000"/>
    <m/>
    <n v="2400"/>
    <m/>
    <m/>
    <n v="100"/>
    <n v="91.04"/>
    <n v="2338"/>
    <m/>
    <m/>
    <m/>
    <m/>
    <n v="2338"/>
    <n v="9000"/>
    <n v="100"/>
    <n v="9000"/>
    <n v="100"/>
    <n v="6600"/>
    <n v="73.333333333333002"/>
    <n v="6662"/>
    <n v="74.022222222221998"/>
    <s v="19/12/2024"/>
    <s v="19/12/2024"/>
    <m/>
    <s v="Altro"/>
    <s v="NO"/>
    <m/>
    <s v="Upselling"/>
    <m/>
    <m/>
    <m/>
    <m/>
  </r>
  <r>
    <n v="6571"/>
    <x v="6291"/>
    <n v="5750"/>
    <d v="2025-01-01T00:00:00"/>
    <m/>
    <m/>
    <n v="12"/>
    <x v="0"/>
    <d v="2026-01-07T00:00:00"/>
    <x v="0"/>
    <m/>
    <s v="25C103"/>
    <x v="28"/>
    <s v="Federica Riganti"/>
    <s v="cliente"/>
    <m/>
    <s v="Email Marketing"/>
    <s v="SOCAF SPA"/>
    <m/>
    <m/>
    <x v="2"/>
    <s v="Won"/>
    <n v="5400"/>
    <m/>
    <n v="1440"/>
    <m/>
    <m/>
    <n v="100"/>
    <n v="78.13"/>
    <n v="1127"/>
    <m/>
    <m/>
    <m/>
    <m/>
    <n v="1127"/>
    <n v="5750"/>
    <n v="100"/>
    <n v="5750"/>
    <n v="100"/>
    <n v="4310"/>
    <n v="74.956521739129997"/>
    <n v="4623"/>
    <n v="80.400000000000006"/>
    <s v="19/12/2024"/>
    <s v="19/12/2024"/>
    <m/>
    <s v="Altro"/>
    <s v="NO"/>
    <m/>
    <s v="Upselling"/>
    <m/>
    <m/>
    <m/>
    <m/>
  </r>
  <r>
    <n v="6572"/>
    <x v="6292"/>
    <n v="59669"/>
    <d v="2025-01-01T00:00:00"/>
    <m/>
    <m/>
    <n v="12"/>
    <x v="0"/>
    <d v="2026-03-24T00:00:00"/>
    <x v="0"/>
    <m/>
    <s v="25C103"/>
    <x v="28"/>
    <s v="Federica Riganti"/>
    <s v="cliente"/>
    <m/>
    <s v="Paid ADV"/>
    <s v="SOCAF SPA"/>
    <m/>
    <m/>
    <x v="2"/>
    <s v="Won"/>
    <n v="59668.43"/>
    <n v="59668.43"/>
    <m/>
    <m/>
    <m/>
    <m/>
    <m/>
    <m/>
    <m/>
    <n v="59628.43"/>
    <m/>
    <m/>
    <m/>
    <n v="0.56999999999970996"/>
    <n v="9.5526990564566005E-4"/>
    <n v="0.56999999999970996"/>
    <n v="9.5526990564566005E-4"/>
    <n v="0.56999999999970996"/>
    <n v="9.5526990564566005E-4"/>
    <n v="0.56999999999970996"/>
    <n v="9.5526990564566005E-4"/>
    <s v="18/12/24"/>
    <s v="01/12/24"/>
    <m/>
    <s v="Altro"/>
    <s v="NO"/>
    <s v="SI"/>
    <s v="Upselling"/>
    <m/>
    <m/>
    <m/>
    <m/>
  </r>
  <r>
    <n v="6573"/>
    <x v="6293"/>
    <n v="5400"/>
    <d v="2025-01-01T00:00:00"/>
    <m/>
    <m/>
    <n v="12"/>
    <x v="0"/>
    <d v="2026-01-07T00:00:00"/>
    <x v="0"/>
    <m/>
    <s v="25C103"/>
    <x v="28"/>
    <s v="Federica Riganti"/>
    <s v="cliente"/>
    <m/>
    <s v="SEO"/>
    <s v="SOCAF SPA"/>
    <m/>
    <m/>
    <x v="2"/>
    <s v="Won"/>
    <n v="5400"/>
    <m/>
    <n v="1440"/>
    <m/>
    <m/>
    <n v="100"/>
    <n v="34.72"/>
    <n v="908"/>
    <m/>
    <m/>
    <m/>
    <m/>
    <n v="908"/>
    <n v="5400"/>
    <n v="100"/>
    <n v="5400"/>
    <n v="100"/>
    <n v="3960"/>
    <n v="73.333333333333002"/>
    <n v="4492"/>
    <n v="83.185185185185006"/>
    <s v="19/12/2024"/>
    <s v="19/12/2024"/>
    <m/>
    <s v="Altro"/>
    <s v="NO"/>
    <m/>
    <s v="Upselling"/>
    <m/>
    <m/>
    <m/>
    <m/>
  </r>
  <r>
    <n v="6574"/>
    <x v="6294"/>
    <n v="10800"/>
    <d v="2025-01-01T00:00:00"/>
    <m/>
    <m/>
    <n v="12"/>
    <x v="0"/>
    <d v="2026-01-26T00:00:00"/>
    <x v="0"/>
    <m/>
    <s v="25C103"/>
    <x v="28"/>
    <s v="Federica Riganti"/>
    <s v="cliente"/>
    <m/>
    <s v="Social Media Management"/>
    <s v="SOCAF SPA"/>
    <m/>
    <m/>
    <x v="2"/>
    <s v="Won"/>
    <n v="10800"/>
    <m/>
    <n v="2880"/>
    <m/>
    <m/>
    <n v="100"/>
    <n v="108.12"/>
    <n v="2580.8000000000002"/>
    <m/>
    <m/>
    <m/>
    <m/>
    <n v="2580.8000000000002"/>
    <n v="10800"/>
    <n v="100"/>
    <n v="10800"/>
    <n v="100"/>
    <n v="7920"/>
    <n v="73.333333333333002"/>
    <n v="8219.2000000000007"/>
    <n v="76.103703703703999"/>
    <s v="19/12/2024"/>
    <s v="19/12/2024"/>
    <m/>
    <s v="Altro"/>
    <s v="NO"/>
    <m/>
    <s v="Upselling"/>
    <m/>
    <m/>
    <m/>
    <m/>
  </r>
  <r>
    <n v="6575"/>
    <x v="6295"/>
    <n v="4500"/>
    <d v="2025-01-01T00:00:00"/>
    <m/>
    <m/>
    <n v="2"/>
    <x v="0"/>
    <d v="2025-02-25T00:00:00"/>
    <x v="0"/>
    <m/>
    <s v="25C103"/>
    <x v="28"/>
    <s v="Federica Riganti"/>
    <s v="cliente"/>
    <m/>
    <s v="Paid ADV"/>
    <s v="SOCAF SPA"/>
    <m/>
    <m/>
    <x v="2"/>
    <s v="Won"/>
    <n v="4800"/>
    <m/>
    <n v="1280"/>
    <m/>
    <m/>
    <n v="100"/>
    <n v="71.88"/>
    <n v="858"/>
    <m/>
    <m/>
    <m/>
    <m/>
    <n v="858"/>
    <n v="4500"/>
    <n v="100"/>
    <n v="4500"/>
    <n v="100"/>
    <n v="3220"/>
    <n v="71.555555555555998"/>
    <n v="3642"/>
    <n v="80.933333333332996"/>
    <s v="19/12/2024"/>
    <s v="19/12/2024"/>
    <m/>
    <s v="Altro"/>
    <s v="NO"/>
    <m/>
    <s v="Upselling"/>
    <m/>
    <m/>
    <m/>
    <m/>
  </r>
  <r>
    <n v="6576"/>
    <x v="6296"/>
    <n v="1550"/>
    <d v="2025-09-01T00:00:00"/>
    <m/>
    <m/>
    <n v="3"/>
    <x v="0"/>
    <d v="2025-10-30T00:00:00"/>
    <x v="1"/>
    <m/>
    <s v="25C103"/>
    <x v="28"/>
    <s v="Federica Riganti"/>
    <s v="cliente"/>
    <m/>
    <s v="Strumenti di Comunicazione Cartacei"/>
    <s v="SOCAF SPA"/>
    <m/>
    <m/>
    <x v="2"/>
    <s v="Lost"/>
    <n v="1500"/>
    <m/>
    <n v="480"/>
    <m/>
    <m/>
    <n v="60"/>
    <m/>
    <m/>
    <m/>
    <m/>
    <m/>
    <m/>
    <m/>
    <n v="1550"/>
    <n v="100"/>
    <n v="1550"/>
    <n v="100"/>
    <n v="1070"/>
    <n v="69.032258064516"/>
    <n v="1550"/>
    <n v="100"/>
    <s v="18/12/24"/>
    <s v="01/12/24"/>
    <m/>
    <s v="Altro"/>
    <s v="NO"/>
    <s v="NO"/>
    <s v="Upselling"/>
    <m/>
    <m/>
    <m/>
    <m/>
  </r>
  <r>
    <n v="6577"/>
    <x v="6297"/>
    <n v="8172.56"/>
    <d v="2025-01-01T00:00:00"/>
    <m/>
    <m/>
    <n v="12"/>
    <x v="0"/>
    <d v="2026-01-08T00:00:00"/>
    <x v="0"/>
    <m/>
    <s v="25C103"/>
    <x v="28"/>
    <s v="Federica Riganti"/>
    <s v="cliente"/>
    <m/>
    <s v="Paid ADV"/>
    <s v="SOCAF SPA"/>
    <m/>
    <m/>
    <x v="2"/>
    <s v="Won"/>
    <n v="7500"/>
    <m/>
    <n v="2037.5"/>
    <m/>
    <m/>
    <n v="100"/>
    <n v="92.5"/>
    <n v="1776.5625"/>
    <m/>
    <m/>
    <m/>
    <m/>
    <n v="1776.5625"/>
    <n v="8172.56"/>
    <n v="100"/>
    <n v="8172.56"/>
    <n v="100"/>
    <n v="6135.06"/>
    <n v="75.069011423592997"/>
    <n v="6395.9975000000004"/>
    <n v="78.261860420725"/>
    <s v="19/12/2024"/>
    <s v="19/12/2024"/>
    <m/>
    <s v="Altro"/>
    <s v="NO"/>
    <m/>
    <s v="Upselling"/>
    <m/>
    <m/>
    <m/>
    <m/>
  </r>
  <r>
    <n v="6578"/>
    <x v="6298"/>
    <n v="5400"/>
    <d v="2025-01-01T00:00:00"/>
    <m/>
    <m/>
    <n v="12"/>
    <x v="0"/>
    <d v="2026-01-07T00:00:00"/>
    <x v="0"/>
    <m/>
    <s v="25C103"/>
    <x v="28"/>
    <s v="Federica Riganti"/>
    <s v="cliente"/>
    <m/>
    <s v="SEO"/>
    <s v="SOCAF SPA"/>
    <m/>
    <m/>
    <x v="2"/>
    <s v="Won"/>
    <n v="5400"/>
    <m/>
    <n v="1440"/>
    <m/>
    <m/>
    <n v="100"/>
    <n v="53.13"/>
    <n v="1334"/>
    <m/>
    <m/>
    <m/>
    <m/>
    <n v="1334"/>
    <n v="5400"/>
    <n v="100"/>
    <n v="5400"/>
    <n v="100"/>
    <n v="3960"/>
    <n v="73.333333333333002"/>
    <n v="4066"/>
    <n v="75.296296296296006"/>
    <s v="19/12/2024"/>
    <s v="19/12/2024"/>
    <m/>
    <s v="Altro"/>
    <s v="NO"/>
    <m/>
    <s v="Upselling"/>
    <m/>
    <m/>
    <m/>
    <m/>
  </r>
  <r>
    <n v="6579"/>
    <x v="6299"/>
    <n v="900"/>
    <d v="2025-06-01T00:00:00"/>
    <m/>
    <m/>
    <n v="6"/>
    <x v="0"/>
    <d v="2025-12-15T00:00:00"/>
    <x v="0"/>
    <m/>
    <s v="25C103"/>
    <x v="28"/>
    <s v="Federica Riganti"/>
    <s v="cliente"/>
    <m/>
    <s v="Multimedia"/>
    <s v="SOCAF SPA"/>
    <m/>
    <m/>
    <x v="2"/>
    <s v="Won"/>
    <n v="600"/>
    <m/>
    <n v="163"/>
    <m/>
    <m/>
    <n v="100"/>
    <m/>
    <m/>
    <m/>
    <m/>
    <m/>
    <m/>
    <m/>
    <n v="900"/>
    <n v="100"/>
    <n v="900"/>
    <n v="100"/>
    <n v="737"/>
    <n v="81.888888888888999"/>
    <n v="900"/>
    <n v="100"/>
    <s v="18/12/24"/>
    <s v="01/12/24"/>
    <m/>
    <s v="Altro"/>
    <s v="NO"/>
    <s v="NO"/>
    <s v="Upselling"/>
    <m/>
    <m/>
    <m/>
    <m/>
  </r>
  <r>
    <n v="6580"/>
    <x v="6300"/>
    <n v="2000"/>
    <d v="2025-01-01T00:00:00"/>
    <m/>
    <m/>
    <n v="12"/>
    <x v="0"/>
    <d v="2026-01-07T00:00:00"/>
    <x v="0"/>
    <m/>
    <s v="25C103"/>
    <x v="28"/>
    <s v="Federica Riganti"/>
    <s v="cliente"/>
    <m/>
    <s v="Email Marketing"/>
    <s v="SOCAF SPA"/>
    <m/>
    <m/>
    <x v="2"/>
    <s v="Won"/>
    <n v="1980"/>
    <m/>
    <n v="537.9"/>
    <m/>
    <m/>
    <n v="100"/>
    <n v="147.72999999999999"/>
    <n v="801"/>
    <m/>
    <m/>
    <m/>
    <m/>
    <n v="801"/>
    <n v="2000"/>
    <n v="100"/>
    <n v="2000"/>
    <n v="100"/>
    <n v="1462.1"/>
    <n v="73.105000000000004"/>
    <n v="1199"/>
    <n v="59.95"/>
    <s v="19/12/2024"/>
    <s v="19/12/2024"/>
    <m/>
    <s v="Altro"/>
    <s v="NO"/>
    <m/>
    <s v="Upselling"/>
    <m/>
    <m/>
    <m/>
    <m/>
  </r>
  <r>
    <n v="6581"/>
    <x v="6301"/>
    <n v="3850"/>
    <d v="2025-01-01T00:00:00"/>
    <m/>
    <m/>
    <n v="12"/>
    <x v="0"/>
    <d v="2026-01-07T00:00:00"/>
    <x v="0"/>
    <m/>
    <s v="25C103"/>
    <x v="28"/>
    <s v="Federica Riganti"/>
    <s v="cliente"/>
    <m/>
    <s v="Social Media Management"/>
    <s v="SOCAF SPA"/>
    <m/>
    <m/>
    <x v="2"/>
    <s v="Won"/>
    <n v="3600"/>
    <m/>
    <n v="960"/>
    <m/>
    <m/>
    <n v="100"/>
    <n v="92.81"/>
    <n v="825.8"/>
    <m/>
    <m/>
    <m/>
    <m/>
    <n v="825.8"/>
    <n v="3850"/>
    <n v="100"/>
    <n v="3850"/>
    <n v="100"/>
    <n v="2890"/>
    <n v="75.064935064935"/>
    <n v="3024.2"/>
    <n v="78.550649350648996"/>
    <s v="19/12/2024"/>
    <s v="19/12/2024"/>
    <m/>
    <s v="Altro"/>
    <s v="NO"/>
    <m/>
    <s v="Upselling"/>
    <m/>
    <m/>
    <m/>
    <m/>
  </r>
  <r>
    <n v="6582"/>
    <x v="6302"/>
    <n v="4558.55"/>
    <d v="2025-01-01T00:00:00"/>
    <m/>
    <m/>
    <n v="12"/>
    <x v="0"/>
    <d v="2026-01-07T00:00:00"/>
    <x v="0"/>
    <m/>
    <s v="25C103"/>
    <x v="28"/>
    <s v="Federica Riganti"/>
    <s v="cliente"/>
    <m/>
    <s v="Email Marketing"/>
    <s v="SOCAF SPA"/>
    <m/>
    <m/>
    <x v="2"/>
    <s v="Won"/>
    <n v="4558.55"/>
    <n v="4558.55"/>
    <m/>
    <m/>
    <m/>
    <m/>
    <m/>
    <m/>
    <m/>
    <n v="4558.55"/>
    <m/>
    <m/>
    <m/>
    <m/>
    <m/>
    <m/>
    <m/>
    <m/>
    <m/>
    <m/>
    <m/>
    <s v="18/12/24"/>
    <s v="01/12/24"/>
    <m/>
    <s v="Altro"/>
    <s v="NO"/>
    <s v="SI"/>
    <s v="Upselling"/>
    <m/>
    <m/>
    <m/>
    <m/>
  </r>
  <r>
    <n v="6583"/>
    <x v="6303"/>
    <n v="3422.85"/>
    <d v="2025-01-01T00:00:00"/>
    <m/>
    <m/>
    <n v="12"/>
    <x v="0"/>
    <d v="2026-01-08T00:00:00"/>
    <x v="0"/>
    <m/>
    <s v="25C103"/>
    <x v="28"/>
    <s v="Federica Riganti"/>
    <s v="cliente"/>
    <m/>
    <s v="Paid ADV"/>
    <s v="SOCAF SPA"/>
    <m/>
    <m/>
    <x v="2"/>
    <s v="Won"/>
    <n v="4200"/>
    <m/>
    <n v="1141"/>
    <m/>
    <m/>
    <n v="100"/>
    <n v="52.68"/>
    <n v="580"/>
    <m/>
    <m/>
    <m/>
    <m/>
    <n v="580"/>
    <n v="3422.85"/>
    <n v="100"/>
    <n v="3422.85"/>
    <n v="100"/>
    <n v="2281.85"/>
    <n v="66.665205895672003"/>
    <n v="2842.85"/>
    <n v="83.055056458799001"/>
    <s v="19/12/2024"/>
    <s v="19/12/2024"/>
    <m/>
    <s v="Altro"/>
    <s v="NO"/>
    <s v="NO"/>
    <s v="Upselling"/>
    <m/>
    <m/>
    <m/>
    <m/>
  </r>
  <r>
    <n v="6584"/>
    <x v="6304"/>
    <n v="400"/>
    <d v="2025-01-01T00:00:00"/>
    <m/>
    <m/>
    <n v="12"/>
    <x v="0"/>
    <d v="2026-01-07T00:00:00"/>
    <x v="0"/>
    <m/>
    <s v="25C103"/>
    <x v="28"/>
    <s v="Federica Riganti"/>
    <s v="cliente"/>
    <m/>
    <s v="Hosting"/>
    <s v="SOCAF SPA"/>
    <m/>
    <m/>
    <x v="2"/>
    <s v="Won"/>
    <m/>
    <m/>
    <m/>
    <m/>
    <m/>
    <m/>
    <m/>
    <m/>
    <m/>
    <m/>
    <m/>
    <m/>
    <m/>
    <n v="400"/>
    <n v="100"/>
    <n v="400"/>
    <n v="100"/>
    <n v="400"/>
    <n v="100"/>
    <n v="400"/>
    <n v="100"/>
    <s v="18/12/24"/>
    <s v="01/12/24"/>
    <m/>
    <s v="Altro"/>
    <s v="NO"/>
    <s v="NO"/>
    <s v="Upselling"/>
    <m/>
    <m/>
    <m/>
    <m/>
  </r>
  <r>
    <n v="6585"/>
    <x v="6305"/>
    <n v="1750"/>
    <d v="2025-01-01T00:00:00"/>
    <m/>
    <m/>
    <n v="12"/>
    <x v="0"/>
    <d v="2026-01-19T00:00:00"/>
    <x v="0"/>
    <m/>
    <s v="25C103"/>
    <x v="28"/>
    <s v="Federica Riganti"/>
    <s v="cliente"/>
    <m/>
    <s v="Email Marketing"/>
    <s v="SOCAF SPA"/>
    <m/>
    <m/>
    <x v="2"/>
    <s v="Won"/>
    <n v="1740"/>
    <m/>
    <n v="472.7"/>
    <m/>
    <m/>
    <n v="100"/>
    <n v="139.01"/>
    <n v="599.375"/>
    <m/>
    <m/>
    <m/>
    <m/>
    <n v="599.375"/>
    <n v="1750"/>
    <n v="100"/>
    <n v="1750"/>
    <n v="100"/>
    <n v="1277.3"/>
    <n v="72.988571428571007"/>
    <n v="1150.625"/>
    <n v="65.75"/>
    <s v="19/12/2024"/>
    <s v="19/12/2024"/>
    <m/>
    <s v="Altro"/>
    <s v="NO"/>
    <s v="SI"/>
    <s v="Upselling"/>
    <m/>
    <m/>
    <m/>
    <m/>
  </r>
  <r>
    <n v="6586"/>
    <x v="6306"/>
    <n v="400"/>
    <d v="2025-01-01T00:00:00"/>
    <m/>
    <m/>
    <n v="12"/>
    <x v="0"/>
    <d v="2026-01-07T00:00:00"/>
    <x v="0"/>
    <m/>
    <s v="25C103"/>
    <x v="28"/>
    <s v="Federica Riganti"/>
    <s v="cliente"/>
    <m/>
    <s v="Hosting"/>
    <s v="SOCAF SPA"/>
    <m/>
    <m/>
    <x v="2"/>
    <s v="Won"/>
    <m/>
    <m/>
    <m/>
    <m/>
    <m/>
    <m/>
    <m/>
    <m/>
    <m/>
    <m/>
    <m/>
    <m/>
    <m/>
    <n v="400"/>
    <n v="100"/>
    <n v="400"/>
    <n v="100"/>
    <n v="400"/>
    <n v="100"/>
    <n v="400"/>
    <n v="100"/>
    <s v="18/12/24"/>
    <s v="01/12/24"/>
    <m/>
    <s v="Altro"/>
    <s v="NO"/>
    <s v="NO"/>
    <s v="Upselling"/>
    <m/>
    <m/>
    <m/>
    <m/>
  </r>
  <r>
    <n v="6587"/>
    <x v="6307"/>
    <n v="400"/>
    <d v="2025-01-01T00:00:00"/>
    <m/>
    <m/>
    <n v="12"/>
    <x v="0"/>
    <d v="2026-05-29T00:00:00"/>
    <x v="0"/>
    <m/>
    <s v="25C103"/>
    <x v="17"/>
    <s v="Federica Riganti"/>
    <s v="cliente"/>
    <m/>
    <s v="Hosting"/>
    <s v="SOCAF SPA"/>
    <m/>
    <m/>
    <x v="2"/>
    <s v="Won"/>
    <m/>
    <m/>
    <m/>
    <m/>
    <m/>
    <m/>
    <m/>
    <m/>
    <m/>
    <m/>
    <m/>
    <m/>
    <m/>
    <n v="400"/>
    <n v="100"/>
    <n v="400"/>
    <n v="100"/>
    <n v="400"/>
    <n v="100"/>
    <n v="400"/>
    <n v="100"/>
    <s v="18/12/24"/>
    <s v="01/12/24"/>
    <m/>
    <s v="Altro"/>
    <s v="NO"/>
    <s v="NO"/>
    <s v="Upselling"/>
    <m/>
    <m/>
    <m/>
    <m/>
  </r>
  <r>
    <n v="6588"/>
    <x v="6308"/>
    <n v="4750"/>
    <d v="2025-04-01T00:00:00"/>
    <m/>
    <m/>
    <n v="12"/>
    <x v="0"/>
    <d v="2026-03-16T00:00:00"/>
    <x v="0"/>
    <m/>
    <s v="25C103"/>
    <x v="28"/>
    <s v="Federica Riganti"/>
    <s v="cliente"/>
    <m/>
    <s v="Service"/>
    <s v="SOCAF SPA"/>
    <m/>
    <m/>
    <x v="2"/>
    <s v="Won"/>
    <n v="4740"/>
    <m/>
    <n v="1516.8"/>
    <m/>
    <m/>
    <n v="100"/>
    <n v="125.63"/>
    <n v="1471.25"/>
    <m/>
    <m/>
    <m/>
    <m/>
    <n v="1471.25"/>
    <n v="4750"/>
    <n v="100"/>
    <n v="4750"/>
    <n v="100"/>
    <n v="3233.2"/>
    <n v="68.067368421053004"/>
    <n v="3278.75"/>
    <n v="69.026315789473998"/>
    <s v="18/12/24"/>
    <s v="01/12/24"/>
    <m/>
    <s v="Altro"/>
    <s v="NO"/>
    <s v="NO"/>
    <s v="Upselling"/>
    <m/>
    <m/>
    <m/>
    <m/>
  </r>
  <r>
    <n v="6589"/>
    <x v="6309"/>
    <n v="4750"/>
    <d v="2025-01-01T00:00:00"/>
    <m/>
    <m/>
    <n v="12"/>
    <x v="0"/>
    <d v="2025-04-01T00:00:00"/>
    <x v="0"/>
    <m/>
    <s v="25C103"/>
    <x v="28"/>
    <s v="Federica Riganti"/>
    <s v="cliente"/>
    <m/>
    <s v="Service"/>
    <s v="SOCAF SPA"/>
    <m/>
    <m/>
    <x v="2"/>
    <s v="Won"/>
    <n v="4740"/>
    <m/>
    <n v="1516.8"/>
    <m/>
    <m/>
    <n v="100"/>
    <n v="87.82"/>
    <n v="686"/>
    <m/>
    <m/>
    <m/>
    <m/>
    <n v="686"/>
    <n v="4750"/>
    <n v="100"/>
    <n v="4750"/>
    <n v="100"/>
    <n v="3233.2"/>
    <n v="68.067368421053004"/>
    <n v="4064"/>
    <n v="85.557894736842002"/>
    <s v="18/12/24"/>
    <s v="01/12/24"/>
    <m/>
    <s v="Altro"/>
    <s v="NO"/>
    <s v="NO"/>
    <s v="Upselling"/>
    <m/>
    <m/>
    <m/>
    <m/>
  </r>
  <r>
    <n v="6590"/>
    <x v="6310"/>
    <n v="1800"/>
    <d v="2025-01-01T00:00:00"/>
    <m/>
    <m/>
    <n v="2"/>
    <x v="0"/>
    <d v="2025-05-23T00:00:00"/>
    <x v="0"/>
    <m/>
    <s v="25C103"/>
    <x v="28"/>
    <s v="Federica Riganti"/>
    <s v="cliente"/>
    <m/>
    <s v="Multimedia"/>
    <s v="SOCAF SPA"/>
    <m/>
    <m/>
    <x v="2"/>
    <s v="Won"/>
    <n v="1600"/>
    <n v="1200"/>
    <n v="128"/>
    <m/>
    <m/>
    <n v="100"/>
    <n v="81.25"/>
    <n v="110"/>
    <m/>
    <n v="1200"/>
    <m/>
    <m/>
    <n v="110"/>
    <n v="600"/>
    <n v="33.333333333333002"/>
    <n v="600"/>
    <n v="33.333333333333002"/>
    <n v="472"/>
    <n v="26.222222222222001"/>
    <n v="490"/>
    <n v="27.222222222222001"/>
    <s v="18/12/24"/>
    <s v="01/12/24"/>
    <m/>
    <s v="Altro"/>
    <s v="NO"/>
    <s v="NO"/>
    <s v="Upselling"/>
    <m/>
    <m/>
    <m/>
    <m/>
  </r>
  <r>
    <n v="6591"/>
    <x v="6311"/>
    <m/>
    <d v="2025-12-01T00:00:00"/>
    <m/>
    <m/>
    <n v="1"/>
    <x v="0"/>
    <d v="2025-10-30T00:00:00"/>
    <x v="1"/>
    <m/>
    <s v="25C103"/>
    <x v="28"/>
    <s v="Federica Riganti"/>
    <s v="cliente"/>
    <m/>
    <s v="Multimedia"/>
    <s v="SOCAF SPA"/>
    <m/>
    <m/>
    <x v="2"/>
    <s v="Lost"/>
    <m/>
    <m/>
    <m/>
    <m/>
    <m/>
    <m/>
    <m/>
    <n v="888"/>
    <m/>
    <m/>
    <m/>
    <m/>
    <m/>
    <m/>
    <s v="-"/>
    <m/>
    <s v="-"/>
    <m/>
    <s v="-"/>
    <m/>
    <s v="-"/>
    <s v="18/12/24"/>
    <s v="01/12/24"/>
    <m/>
    <s v="Altro"/>
    <s v="NO"/>
    <s v="NO"/>
    <s v="Upselling"/>
    <m/>
    <m/>
    <m/>
    <m/>
  </r>
  <r>
    <n v="6592"/>
    <x v="6312"/>
    <n v="400"/>
    <d v="2025-01-01T00:00:00"/>
    <m/>
    <m/>
    <n v="12"/>
    <x v="0"/>
    <d v="2026-01-07T00:00:00"/>
    <x v="0"/>
    <m/>
    <s v="25C103"/>
    <x v="28"/>
    <s v="Federica Riganti"/>
    <s v="cliente"/>
    <m/>
    <s v="Hosting"/>
    <s v="SOCAF SPA"/>
    <m/>
    <m/>
    <x v="2"/>
    <s v="Won"/>
    <m/>
    <m/>
    <m/>
    <m/>
    <m/>
    <m/>
    <m/>
    <m/>
    <m/>
    <m/>
    <m/>
    <m/>
    <m/>
    <n v="400"/>
    <n v="100"/>
    <n v="400"/>
    <n v="100"/>
    <n v="400"/>
    <n v="100"/>
    <n v="400"/>
    <n v="100"/>
    <s v="18/12/24"/>
    <s v="01/12/24"/>
    <m/>
    <s v="Altro"/>
    <s v="NO"/>
    <s v="NO"/>
    <s v="Upselling"/>
    <m/>
    <m/>
    <m/>
    <m/>
  </r>
  <r>
    <n v="6593"/>
    <x v="6313"/>
    <n v="112000"/>
    <d v="2025-03-01T00:00:00"/>
    <m/>
    <m/>
    <n v="9"/>
    <x v="0"/>
    <d v="2025-03-05T00:00:00"/>
    <x v="1"/>
    <m/>
    <m/>
    <x v="20"/>
    <s v="Francesca Pezzoli"/>
    <s v="cliente"/>
    <m/>
    <s v="Paid ADV"/>
    <s v="Promos Italia Scrl"/>
    <m/>
    <m/>
    <x v="2"/>
    <s v="Lost"/>
    <n v="56800"/>
    <n v="56000"/>
    <n v="256"/>
    <m/>
    <n v="56000"/>
    <n v="100"/>
    <m/>
    <m/>
    <m/>
    <m/>
    <m/>
    <m/>
    <m/>
    <n v="56000"/>
    <n v="50"/>
    <n v="112000"/>
    <n v="100"/>
    <n v="55744"/>
    <n v="49.771428571428999"/>
    <n v="112000"/>
    <n v="100"/>
    <s v="04/03/25"/>
    <s v="18/12/24"/>
    <m/>
    <s v="Altro"/>
    <s v="NO"/>
    <m/>
    <s v="Upselling"/>
    <m/>
    <m/>
    <m/>
    <m/>
  </r>
  <r>
    <n v="6594"/>
    <x v="6314"/>
    <n v="23000"/>
    <d v="2025-01-01T00:00:00"/>
    <m/>
    <m/>
    <n v="12"/>
    <x v="0"/>
    <d v="2026-01-07T00:00:00"/>
    <x v="0"/>
    <m/>
    <s v="25C104"/>
    <x v="17"/>
    <s v="Federica Riganti"/>
    <s v="cliente"/>
    <m/>
    <s v="Temporary Communication Manager"/>
    <s v="Telmotor SpA"/>
    <m/>
    <m/>
    <x v="2"/>
    <s v="Won"/>
    <n v="22800"/>
    <m/>
    <n v="6080"/>
    <m/>
    <m/>
    <n v="100"/>
    <n v="50.25"/>
    <n v="3469"/>
    <n v="100570"/>
    <m/>
    <m/>
    <m/>
    <n v="3469"/>
    <n v="23000"/>
    <n v="100"/>
    <n v="23000"/>
    <n v="100"/>
    <n v="16920"/>
    <n v="73.565217391304003"/>
    <n v="19531"/>
    <n v="84.917391304348001"/>
    <s v="28/01/25"/>
    <s v="19/12/24"/>
    <m/>
    <s v="Elettrico/Elettronico"/>
    <s v="NO"/>
    <s v="NO"/>
    <s v="Upselling"/>
    <m/>
    <m/>
    <m/>
    <m/>
  </r>
  <r>
    <n v="6595"/>
    <x v="6315"/>
    <n v="2072"/>
    <d v="2025-01-01T00:00:00"/>
    <m/>
    <m/>
    <n v="2"/>
    <x v="0"/>
    <d v="2025-05-20T00:00:00"/>
    <x v="0"/>
    <m/>
    <s v="25K124"/>
    <x v="19"/>
    <s v="Angela Pezzoli"/>
    <s v="cliente"/>
    <m/>
    <s v="Gestione Sale Meeting"/>
    <s v="EY Spa"/>
    <s v="Daniela Del Ciello"/>
    <m/>
    <x v="3"/>
    <s v="Won"/>
    <n v="1280.5"/>
    <n v="1280.5"/>
    <m/>
    <m/>
    <m/>
    <m/>
    <m/>
    <n v="130"/>
    <n v="2072"/>
    <n v="1280.5"/>
    <m/>
    <m/>
    <m/>
    <n v="791.5"/>
    <n v="38.199806949806998"/>
    <n v="791.5"/>
    <n v="38.199806949806998"/>
    <n v="791.5"/>
    <n v="38.199806949806998"/>
    <n v="791.5"/>
    <n v="38.199806949806998"/>
    <s v="12/02/25"/>
    <s v="19/12/24"/>
    <m/>
    <s v="Altro"/>
    <s v="NO"/>
    <m/>
    <s v="Upselling"/>
    <m/>
    <m/>
    <m/>
    <s v="P24K359"/>
  </r>
  <r>
    <n v="6596"/>
    <x v="6316"/>
    <n v="2000"/>
    <d v="2025-02-01T00:00:00"/>
    <m/>
    <m/>
    <n v="6"/>
    <x v="0"/>
    <d v="2025-12-22T00:00:00"/>
    <x v="0"/>
    <m/>
    <s v="25C104"/>
    <x v="22"/>
    <s v="Federica Riganti"/>
    <s v="cliente"/>
    <m/>
    <s v="Strumenti di Comunicazione Cartacei"/>
    <s v="Telmotor SpA"/>
    <m/>
    <m/>
    <x v="2"/>
    <s v="Won"/>
    <n v="1980"/>
    <m/>
    <n v="537.9"/>
    <m/>
    <m/>
    <n v="100"/>
    <n v="52.08"/>
    <n v="251"/>
    <m/>
    <m/>
    <m/>
    <m/>
    <n v="251"/>
    <n v="2000"/>
    <n v="100"/>
    <n v="2000"/>
    <n v="100"/>
    <n v="1462.1"/>
    <n v="73.105000000000004"/>
    <n v="1749"/>
    <n v="87.45"/>
    <s v="28/01/25"/>
    <s v="20/12/24"/>
    <m/>
    <s v="Elettrico/Elettronico"/>
    <s v="NO"/>
    <s v="NO"/>
    <s v="Upselling"/>
    <m/>
    <m/>
    <m/>
    <m/>
  </r>
  <r>
    <n v="6597"/>
    <x v="6317"/>
    <n v="6800"/>
    <d v="2025-01-01T00:00:00"/>
    <m/>
    <m/>
    <n v="12"/>
    <x v="0"/>
    <d v="2026-02-26T00:00:00"/>
    <x v="0"/>
    <m/>
    <s v="24C451"/>
    <x v="17"/>
    <s v="Federica Riganti"/>
    <s v="cliente"/>
    <m/>
    <s v="Service"/>
    <s v="Magnetti Building spa"/>
    <m/>
    <m/>
    <x v="2"/>
    <s v="Won"/>
    <n v="6600"/>
    <m/>
    <n v="2112"/>
    <m/>
    <m/>
    <n v="100"/>
    <n v="94.6"/>
    <n v="1430.75"/>
    <m/>
    <m/>
    <m/>
    <m/>
    <n v="1430.75"/>
    <n v="6800"/>
    <n v="100"/>
    <n v="6800"/>
    <n v="100"/>
    <n v="4688"/>
    <n v="68.941176470588005"/>
    <n v="5369.25"/>
    <n v="78.959558823528994"/>
    <s v="18/12/24"/>
    <s v="01/12/24"/>
    <m/>
    <s v="Edilizia"/>
    <s v="NO"/>
    <s v="NO"/>
    <s v="Upselling"/>
    <m/>
    <m/>
    <m/>
    <m/>
  </r>
  <r>
    <n v="6598"/>
    <x v="6318"/>
    <n v="5000"/>
    <d v="2025-01-01T00:00:00"/>
    <m/>
    <m/>
    <n v="3"/>
    <x v="0"/>
    <d v="2025-05-05T00:00:00"/>
    <x v="0"/>
    <m/>
    <s v="25C104"/>
    <x v="22"/>
    <s v="Federica Riganti"/>
    <s v="cliente"/>
    <m/>
    <s v="Campagna Pubblicitaria"/>
    <s v="Telmotor SpA"/>
    <m/>
    <m/>
    <x v="2"/>
    <s v="Won"/>
    <n v="5000"/>
    <m/>
    <n v="1344"/>
    <m/>
    <m/>
    <n v="100"/>
    <n v="101.1"/>
    <n v="1938"/>
    <m/>
    <m/>
    <m/>
    <m/>
    <n v="1938"/>
    <n v="5000"/>
    <n v="100"/>
    <n v="5000"/>
    <n v="100"/>
    <n v="3656"/>
    <n v="73.12"/>
    <n v="3062"/>
    <n v="61.24"/>
    <s v="09/01/25"/>
    <s v="20/12/24"/>
    <m/>
    <s v="Elettrico/Elettronico"/>
    <s v="NO"/>
    <s v="NO"/>
    <s v="Upselling"/>
    <m/>
    <m/>
    <m/>
    <m/>
  </r>
  <r>
    <n v="6599"/>
    <x v="6319"/>
    <n v="3000"/>
    <d v="2025-03-01T00:00:00"/>
    <m/>
    <m/>
    <n v="5"/>
    <x v="0"/>
    <d v="2025-07-01T00:00:00"/>
    <x v="0"/>
    <m/>
    <s v="25C104"/>
    <x v="22"/>
    <s v="Federica Riganti"/>
    <s v="cliente"/>
    <m/>
    <s v="Realizzazione Siti Web"/>
    <s v="Telmotor SpA"/>
    <m/>
    <m/>
    <x v="2"/>
    <s v="Won"/>
    <n v="3500"/>
    <m/>
    <n v="1040"/>
    <m/>
    <m/>
    <n v="100"/>
    <n v="43.27"/>
    <n v="474"/>
    <m/>
    <m/>
    <m/>
    <m/>
    <n v="474"/>
    <n v="3000"/>
    <n v="100"/>
    <n v="3000"/>
    <n v="100"/>
    <n v="1960"/>
    <n v="65.333333333333002"/>
    <n v="2526"/>
    <n v="84.2"/>
    <s v="28/01/25"/>
    <s v="20/12/24"/>
    <m/>
    <s v="Elettrico/Elettronico"/>
    <s v="NO"/>
    <s v="NO"/>
    <s v="Upselling"/>
    <m/>
    <m/>
    <m/>
    <m/>
  </r>
  <r>
    <n v="6600"/>
    <x v="6320"/>
    <n v="5600"/>
    <d v="2025-11-01T00:00:00"/>
    <m/>
    <m/>
    <n v="2"/>
    <x v="0"/>
    <d v="2025-12-09T00:00:00"/>
    <x v="1"/>
    <m/>
    <s v="25C104"/>
    <x v="22"/>
    <s v="Federica Riganti"/>
    <s v="cliente"/>
    <m/>
    <s v="Strumenti di Comunicazione Cartacei"/>
    <s v="Telmotor SpA"/>
    <m/>
    <m/>
    <x v="2"/>
    <s v="Lost"/>
    <n v="5600"/>
    <m/>
    <n v="1560"/>
    <m/>
    <m/>
    <n v="62.5"/>
    <n v="0.63"/>
    <n v="10"/>
    <m/>
    <m/>
    <m/>
    <m/>
    <n v="15.7248"/>
    <n v="5600"/>
    <n v="100"/>
    <n v="5600"/>
    <n v="100"/>
    <n v="4040"/>
    <n v="72.142857142856997"/>
    <n v="5584.2752"/>
    <n v="99.719200000000001"/>
    <s v="05/12/25"/>
    <s v="20/12/24"/>
    <m/>
    <s v="Elettrico/Elettronico"/>
    <s v="NO"/>
    <s v="NO"/>
    <s v="Upselling"/>
    <m/>
    <m/>
    <m/>
    <m/>
  </r>
  <r>
    <n v="6601"/>
    <x v="6321"/>
    <n v="2320"/>
    <d v="2025-11-01T00:00:00"/>
    <m/>
    <m/>
    <n v="2"/>
    <x v="0"/>
    <d v="2025-12-22T00:00:00"/>
    <x v="0"/>
    <m/>
    <s v="25C104"/>
    <x v="22"/>
    <s v="Federica Riganti"/>
    <s v="cliente"/>
    <m/>
    <s v="Strumenti di Comunicazione Cartacei"/>
    <s v="Telmotor SpA"/>
    <m/>
    <m/>
    <x v="2"/>
    <s v="Won"/>
    <n v="2320"/>
    <m/>
    <n v="684.4"/>
    <m/>
    <m/>
    <n v="87.5"/>
    <n v="31.9"/>
    <n v="227"/>
    <m/>
    <m/>
    <m/>
    <m/>
    <n v="249.51268571429"/>
    <n v="2320"/>
    <n v="100"/>
    <n v="2320"/>
    <n v="100"/>
    <n v="1635.6"/>
    <n v="70.5"/>
    <n v="2070.4873142857"/>
    <n v="89.245142857142994"/>
    <s v="28/01/25"/>
    <s v="20/12/24"/>
    <m/>
    <s v="Elettrico/Elettronico"/>
    <s v="NO"/>
    <s v="NO"/>
    <s v="Upselling"/>
    <m/>
    <m/>
    <m/>
    <m/>
  </r>
  <r>
    <n v="6602"/>
    <x v="6322"/>
    <n v="4900"/>
    <d v="2025-03-01T00:00:00"/>
    <m/>
    <m/>
    <n v="12"/>
    <x v="0"/>
    <d v="2025-05-06T00:00:00"/>
    <x v="0"/>
    <m/>
    <s v="25C104"/>
    <x v="22"/>
    <s v="Federica Riganti"/>
    <s v="cliente"/>
    <m/>
    <s v="Service"/>
    <s v="Telmotor SpA"/>
    <m/>
    <m/>
    <x v="2"/>
    <s v="Won"/>
    <n v="4850"/>
    <n v="2750"/>
    <n v="560"/>
    <m/>
    <m/>
    <n v="100"/>
    <n v="75"/>
    <n v="375"/>
    <m/>
    <n v="2750"/>
    <m/>
    <m/>
    <n v="375"/>
    <n v="2150"/>
    <n v="43.877551020407999"/>
    <n v="2150"/>
    <n v="43.877551020407999"/>
    <n v="1590"/>
    <n v="32.448979591837002"/>
    <n v="1775"/>
    <n v="36.224489795917997"/>
    <s v="01/03/25"/>
    <s v="20/12/24"/>
    <m/>
    <s v="Elettrico/Elettronico"/>
    <s v="NO"/>
    <s v="NO"/>
    <s v="Upselling"/>
    <m/>
    <m/>
    <m/>
    <m/>
  </r>
  <r>
    <n v="6603"/>
    <x v="6323"/>
    <n v="4900"/>
    <d v="2025-09-01T00:00:00"/>
    <m/>
    <m/>
    <n v="12"/>
    <x v="0"/>
    <d v="2025-12-18T00:00:00"/>
    <x v="0"/>
    <m/>
    <s v="25C104"/>
    <x v="22"/>
    <s v="Federica Riganti"/>
    <s v="cliente"/>
    <m/>
    <s v="Service"/>
    <s v="Telmotor SpA"/>
    <m/>
    <m/>
    <x v="2"/>
    <s v="Won"/>
    <n v="4900"/>
    <m/>
    <n v="1360"/>
    <m/>
    <m/>
    <n v="28.85"/>
    <n v="114.56"/>
    <n v="1504.4"/>
    <m/>
    <m/>
    <m/>
    <m/>
    <n v="5400.4020797227004"/>
    <n v="4900"/>
    <n v="100"/>
    <n v="4900"/>
    <n v="100"/>
    <n v="3540"/>
    <n v="72.244897959184001"/>
    <n v="-500.40207972271003"/>
    <n v="-10.21228734128"/>
    <s v="06/09/25"/>
    <s v="20/12/24"/>
    <m/>
    <s v="Elettrico/Elettronico"/>
    <s v="NO"/>
    <s v="NO"/>
    <s v="Upselling"/>
    <m/>
    <m/>
    <m/>
    <m/>
  </r>
  <r>
    <n v="6604"/>
    <x v="6324"/>
    <n v="4900"/>
    <d v="2025-12-01T00:00:00"/>
    <m/>
    <m/>
    <n v="4"/>
    <x v="0"/>
    <d v="2026-03-30T00:00:00"/>
    <x v="0"/>
    <m/>
    <s v="25C104"/>
    <x v="22"/>
    <s v="Federica Riganti"/>
    <s v="cliente"/>
    <m/>
    <s v="Service"/>
    <s v="Telmotor SpA"/>
    <m/>
    <m/>
    <x v="2"/>
    <s v="Won"/>
    <n v="4920"/>
    <m/>
    <n v="1382.4"/>
    <m/>
    <m/>
    <n v="100"/>
    <n v="95.88"/>
    <n v="1314"/>
    <m/>
    <m/>
    <m/>
    <m/>
    <n v="1314"/>
    <n v="4900"/>
    <n v="100"/>
    <n v="4900"/>
    <n v="100"/>
    <n v="3517.6"/>
    <n v="71.787755102041004"/>
    <n v="3586"/>
    <n v="73.183673469387998"/>
    <m/>
    <s v="20/12/24"/>
    <m/>
    <s v="Elettrico/Elettronico"/>
    <s v="NO"/>
    <s v="NO"/>
    <s v="Upselling"/>
    <m/>
    <m/>
    <m/>
    <m/>
  </r>
  <r>
    <n v="6605"/>
    <x v="6325"/>
    <n v="23600"/>
    <d v="2025-01-01T00:00:00"/>
    <m/>
    <m/>
    <n v="12"/>
    <x v="0"/>
    <d v="2026-01-07T00:00:00"/>
    <x v="0"/>
    <m/>
    <s v="25C104"/>
    <x v="17"/>
    <s v="Federica Riganti"/>
    <s v="cliente"/>
    <m/>
    <s v="Social Media Management"/>
    <s v="Telmotor SpA"/>
    <m/>
    <m/>
    <x v="2"/>
    <s v="Won"/>
    <n v="23600"/>
    <m/>
    <n v="7360"/>
    <m/>
    <m/>
    <n v="100"/>
    <n v="62.35"/>
    <n v="4797.2"/>
    <m/>
    <m/>
    <m/>
    <m/>
    <n v="4797.2"/>
    <n v="23600"/>
    <n v="100"/>
    <n v="23600"/>
    <n v="100"/>
    <n v="16240"/>
    <n v="68.813559322033996"/>
    <n v="18802.8"/>
    <n v="79.672881355932006"/>
    <s v="28/01/25"/>
    <s v="20/12/24"/>
    <m/>
    <s v="Elettrico/Elettronico"/>
    <s v="NO"/>
    <s v="NO"/>
    <s v="Upselling"/>
    <m/>
    <m/>
    <m/>
    <m/>
  </r>
  <r>
    <n v="6606"/>
    <x v="6326"/>
    <n v="7000"/>
    <d v="2025-02-01T00:00:00"/>
    <m/>
    <m/>
    <n v="11"/>
    <x v="0"/>
    <d v="2026-01-07T00:00:00"/>
    <x v="0"/>
    <m/>
    <s v="25C104"/>
    <x v="22"/>
    <s v="Federica Riganti"/>
    <s v="cliente"/>
    <m/>
    <s v="Paid ADV"/>
    <s v="Telmotor SpA"/>
    <m/>
    <m/>
    <x v="2"/>
    <s v="Won"/>
    <n v="7000"/>
    <m/>
    <n v="2240"/>
    <m/>
    <m/>
    <n v="100"/>
    <n v="105.56"/>
    <n v="2475.5"/>
    <m/>
    <m/>
    <m/>
    <m/>
    <n v="2475.5"/>
    <n v="7000"/>
    <n v="100"/>
    <n v="7000"/>
    <n v="100"/>
    <n v="4760"/>
    <n v="68"/>
    <n v="4524.5"/>
    <n v="64.635714285714002"/>
    <s v="28/01/25"/>
    <s v="20/12/24"/>
    <m/>
    <s v="Elettrico/Elettronico"/>
    <s v="NO"/>
    <s v="NO"/>
    <s v="Upselling"/>
    <m/>
    <m/>
    <m/>
    <m/>
  </r>
  <r>
    <n v="6607"/>
    <x v="6327"/>
    <n v="12750"/>
    <d v="2025-01-01T00:00:00"/>
    <m/>
    <m/>
    <n v="12"/>
    <x v="0"/>
    <d v="2026-01-07T00:00:00"/>
    <x v="0"/>
    <m/>
    <s v="25C104"/>
    <x v="22"/>
    <s v="Federica Riganti"/>
    <s v="cliente"/>
    <m/>
    <s v="Email Marketing"/>
    <s v="Telmotor SpA"/>
    <m/>
    <m/>
    <x v="2"/>
    <s v="Won"/>
    <n v="12700"/>
    <m/>
    <n v="3614.5"/>
    <m/>
    <m/>
    <n v="100"/>
    <n v="58.72"/>
    <n v="2374.5625"/>
    <m/>
    <m/>
    <m/>
    <m/>
    <n v="2374.5625"/>
    <n v="12750"/>
    <n v="100"/>
    <n v="12750"/>
    <n v="100"/>
    <n v="9135.5"/>
    <n v="71.650980392156995"/>
    <n v="10375.4375"/>
    <n v="81.375980392157004"/>
    <s v="28/01/25"/>
    <s v="20/12/24"/>
    <m/>
    <s v="Elettrico/Elettronico"/>
    <s v="NO"/>
    <s v="NO"/>
    <s v="Upselling"/>
    <m/>
    <m/>
    <m/>
    <m/>
  </r>
  <r>
    <n v="6608"/>
    <x v="6328"/>
    <n v="500"/>
    <d v="2024-12-01T00:00:00"/>
    <m/>
    <m/>
    <n v="1"/>
    <x v="0"/>
    <d v="2025-06-04T00:00:00"/>
    <x v="0"/>
    <m/>
    <s v="24B193"/>
    <x v="37"/>
    <s v="Gaia Seghezzi"/>
    <s v="cliente"/>
    <m/>
    <s v="Strumenti di Comunicazione Cartacei"/>
    <s v="Verdelli Srl"/>
    <m/>
    <m/>
    <x v="2"/>
    <s v="Won"/>
    <m/>
    <m/>
    <m/>
    <m/>
    <m/>
    <m/>
    <m/>
    <n v="335.5"/>
    <m/>
    <m/>
    <m/>
    <m/>
    <m/>
    <n v="500"/>
    <n v="100"/>
    <n v="500"/>
    <n v="100"/>
    <n v="500"/>
    <n v="100"/>
    <n v="500"/>
    <n v="100"/>
    <s v="25/11/24"/>
    <s v="25/11/24"/>
    <s v="ASSOART"/>
    <s v="Meccanica"/>
    <s v="SI"/>
    <m/>
    <s v="Upselling"/>
    <s v="Italia"/>
    <s v="BE-COM"/>
    <m/>
    <m/>
  </r>
  <r>
    <n v="6609"/>
    <x v="6329"/>
    <n v="2500"/>
    <d v="2025-01-01T00:00:00"/>
    <m/>
    <m/>
    <n v="12"/>
    <x v="0"/>
    <d v="2024-12-23T00:00:00"/>
    <x v="1"/>
    <m/>
    <m/>
    <x v="22"/>
    <s v="Federica Riganti"/>
    <s v="cliente"/>
    <m/>
    <s v="Ufficio Stampa e PR"/>
    <s v="Telmotor SpA"/>
    <m/>
    <m/>
    <x v="2"/>
    <s v="Lost"/>
    <n v="2500"/>
    <m/>
    <n v="688"/>
    <m/>
    <m/>
    <n v="100"/>
    <m/>
    <m/>
    <m/>
    <m/>
    <m/>
    <m/>
    <m/>
    <n v="2500"/>
    <n v="100"/>
    <n v="2500"/>
    <n v="100"/>
    <n v="1812"/>
    <n v="72.48"/>
    <n v="2500"/>
    <n v="100"/>
    <s v="23/12/24"/>
    <s v="20/12/24"/>
    <m/>
    <s v="Elettrico/Elettronico"/>
    <s v="NO"/>
    <s v="NO"/>
    <s v="Upselling"/>
    <m/>
    <m/>
    <m/>
    <m/>
  </r>
  <r>
    <n v="6610"/>
    <x v="6330"/>
    <n v="5000"/>
    <d v="2025-01-01T00:00:00"/>
    <m/>
    <m/>
    <n v="2"/>
    <x v="0"/>
    <d v="2025-01-28T00:00:00"/>
    <x v="1"/>
    <m/>
    <s v="25C105"/>
    <x v="22"/>
    <s v="Federica Riganti"/>
    <s v="cliente"/>
    <m/>
    <s v="Campagna Pubblicitaria"/>
    <s v="Diginnova Srl"/>
    <m/>
    <m/>
    <x v="2"/>
    <s v="Lost"/>
    <n v="5000"/>
    <m/>
    <n v="1344"/>
    <m/>
    <m/>
    <n v="100"/>
    <m/>
    <m/>
    <m/>
    <m/>
    <m/>
    <m/>
    <m/>
    <n v="5000"/>
    <n v="100"/>
    <n v="5000"/>
    <n v="100"/>
    <n v="3656"/>
    <n v="73.12"/>
    <n v="5000"/>
    <n v="100"/>
    <s v="28/01/25"/>
    <s v="20/12/24"/>
    <m/>
    <s v="software"/>
    <s v="NO"/>
    <s v="NO"/>
    <s v="Upselling"/>
    <m/>
    <m/>
    <m/>
    <m/>
  </r>
  <r>
    <n v="6611"/>
    <x v="6331"/>
    <n v="5000"/>
    <d v="2025-04-01T00:00:00"/>
    <m/>
    <m/>
    <n v="9"/>
    <x v="0"/>
    <d v="2025-04-28T00:00:00"/>
    <x v="1"/>
    <m/>
    <s v="24C105"/>
    <x v="22"/>
    <s v="Federica Riganti"/>
    <s v="cliente"/>
    <m/>
    <s v="Paid ADV"/>
    <s v="Diginnova Srl"/>
    <m/>
    <m/>
    <x v="2"/>
    <s v="Lost"/>
    <n v="10000"/>
    <m/>
    <n v="2848"/>
    <m/>
    <m/>
    <n v="100"/>
    <n v="3.68"/>
    <n v="120"/>
    <m/>
    <m/>
    <m/>
    <m/>
    <n v="120"/>
    <n v="5000"/>
    <n v="100"/>
    <n v="5000"/>
    <n v="100"/>
    <n v="2152"/>
    <n v="43.04"/>
    <n v="4880"/>
    <n v="97.6"/>
    <s v="18/01/25"/>
    <s v="20/12/24"/>
    <m/>
    <s v="software"/>
    <s v="NO"/>
    <s v="NO"/>
    <s v="Upselling"/>
    <m/>
    <m/>
    <m/>
    <m/>
  </r>
  <r>
    <n v="6612"/>
    <x v="6332"/>
    <n v="7500"/>
    <d v="2025-06-01T00:00:00"/>
    <m/>
    <m/>
    <n v="12"/>
    <x v="0"/>
    <d v="2025-03-24T00:00:00"/>
    <x v="1"/>
    <m/>
    <s v="24C105"/>
    <x v="22"/>
    <s v="Federica Riganti"/>
    <s v="cliente"/>
    <m/>
    <s v="SEO"/>
    <s v="Diginnova Srl"/>
    <m/>
    <m/>
    <x v="2"/>
    <s v="Lost"/>
    <n v="7500"/>
    <m/>
    <n v="2000"/>
    <m/>
    <m/>
    <m/>
    <m/>
    <m/>
    <m/>
    <m/>
    <m/>
    <m/>
    <n v="2000"/>
    <n v="7500"/>
    <n v="100"/>
    <n v="7500"/>
    <n v="100"/>
    <n v="5500"/>
    <n v="73.333333333333002"/>
    <n v="5500"/>
    <n v="73.333333333333002"/>
    <s v="24/03/25"/>
    <s v="20/12/24"/>
    <m/>
    <s v="software"/>
    <s v="NO"/>
    <s v="NO"/>
    <s v="Upselling"/>
    <m/>
    <m/>
    <m/>
    <m/>
  </r>
  <r>
    <n v="6613"/>
    <x v="6333"/>
    <n v="3240"/>
    <d v="2025-01-01T00:00:00"/>
    <m/>
    <m/>
    <n v="12"/>
    <x v="0"/>
    <d v="2026-02-16T00:00:00"/>
    <x v="0"/>
    <m/>
    <s v="25X102"/>
    <x v="26"/>
    <s v="Annalisa Surini"/>
    <s v="cliente"/>
    <m/>
    <s v="Social Media Management"/>
    <s v="Formenti Srl"/>
    <m/>
    <m/>
    <x v="2"/>
    <s v="Won"/>
    <n v="3300"/>
    <m/>
    <n v="896.5"/>
    <m/>
    <m/>
    <n v="100"/>
    <n v="141.47999999999999"/>
    <n v="625.65"/>
    <m/>
    <m/>
    <m/>
    <m/>
    <n v="625.65"/>
    <n v="3240"/>
    <n v="100"/>
    <n v="3240"/>
    <n v="100"/>
    <n v="2343.5"/>
    <n v="72.330246913579998"/>
    <n v="2614.35"/>
    <n v="80.689814814814994"/>
    <s v="20/12/24"/>
    <s v="17/12/24"/>
    <s v="ASSOART"/>
    <s v="Meccanica"/>
    <s v="SI"/>
    <m/>
    <s v="Upselling"/>
    <m/>
    <s v="BE-COM"/>
    <m/>
    <m/>
  </r>
  <r>
    <n v="6614"/>
    <x v="6334"/>
    <n v="2500"/>
    <d v="2025-01-01T00:00:00"/>
    <m/>
    <m/>
    <n v="12"/>
    <x v="0"/>
    <d v="2024-12-23T00:00:00"/>
    <x v="1"/>
    <m/>
    <s v="24C105"/>
    <x v="22"/>
    <s v="Federica Riganti"/>
    <s v="cliente"/>
    <m/>
    <s v="Ufficio Stampa e PR"/>
    <s v="Diginnova Srl"/>
    <m/>
    <m/>
    <x v="2"/>
    <s v="Lost"/>
    <n v="2460"/>
    <m/>
    <n v="691.2"/>
    <m/>
    <m/>
    <n v="100"/>
    <m/>
    <m/>
    <m/>
    <m/>
    <m/>
    <m/>
    <m/>
    <n v="2500"/>
    <n v="100"/>
    <n v="2500"/>
    <n v="100"/>
    <n v="1808.8"/>
    <n v="72.352000000000004"/>
    <n v="2500"/>
    <n v="100"/>
    <s v="23/12/24"/>
    <s v="20/12/24"/>
    <m/>
    <s v="software"/>
    <s v="NO"/>
    <s v="NO"/>
    <s v="Upselling"/>
    <m/>
    <m/>
    <m/>
    <m/>
  </r>
  <r>
    <n v="6615"/>
    <x v="6335"/>
    <n v="900"/>
    <d v="2025-11-01T00:00:00"/>
    <m/>
    <m/>
    <n v="12"/>
    <x v="1"/>
    <m/>
    <x v="0"/>
    <m/>
    <s v="25C298"/>
    <x v="17"/>
    <s v="Federica Riganti"/>
    <s v="cliente"/>
    <m/>
    <s v="Hosting"/>
    <s v="Magnetti Building spa"/>
    <m/>
    <m/>
    <x v="2"/>
    <s v="Won"/>
    <n v="120"/>
    <n v="120"/>
    <m/>
    <m/>
    <m/>
    <m/>
    <m/>
    <m/>
    <n v="900"/>
    <n v="120"/>
    <m/>
    <m/>
    <m/>
    <n v="780"/>
    <n v="86.666666666666998"/>
    <n v="780"/>
    <n v="86.666666666666998"/>
    <n v="780"/>
    <n v="86.666666666666998"/>
    <n v="780"/>
    <n v="86.666666666666998"/>
    <s v="18/12/24"/>
    <s v="18/12/24"/>
    <m/>
    <s v="Edilizia"/>
    <s v="NO"/>
    <s v="NO"/>
    <s v="Upselling"/>
    <m/>
    <m/>
    <m/>
    <m/>
  </r>
  <r>
    <n v="6616"/>
    <x v="6336"/>
    <n v="18500"/>
    <d v="2026-08-01T00:00:00"/>
    <m/>
    <m/>
    <n v="3"/>
    <x v="1"/>
    <m/>
    <x v="3"/>
    <m/>
    <m/>
    <x v="7"/>
    <s v="Valentina Bucca"/>
    <s v="cliente"/>
    <m/>
    <s v="Ricerca di Mercato"/>
    <s v="Tesar Srl"/>
    <s v="Luigi  Corsico"/>
    <m/>
    <x v="0"/>
    <s v="Blank"/>
    <m/>
    <m/>
    <m/>
    <m/>
    <m/>
    <m/>
    <m/>
    <m/>
    <m/>
    <m/>
    <m/>
    <m/>
    <m/>
    <n v="18500"/>
    <n v="100"/>
    <n v="18500"/>
    <n v="100"/>
    <n v="18500"/>
    <n v="100"/>
    <n v="18500"/>
    <n v="100"/>
    <m/>
    <s v="20/12/24"/>
    <m/>
    <s v="Altro"/>
    <s v="NO"/>
    <m/>
    <s v="Nuovo cliente"/>
    <s v="USA"/>
    <m/>
    <s v="Cristian Pellegrini"/>
    <s v="P24B281"/>
  </r>
  <r>
    <n v="6617"/>
    <x v="6337"/>
    <n v="30000"/>
    <d v="2026-06-01T00:00:00"/>
    <m/>
    <m/>
    <n v="12"/>
    <x v="1"/>
    <m/>
    <x v="3"/>
    <m/>
    <m/>
    <x v="4"/>
    <s v="Cristian Pellegrini"/>
    <s v="cliente"/>
    <m/>
    <s v="Sales Expander"/>
    <s v="RS group "/>
    <m/>
    <m/>
    <x v="0"/>
    <s v="Blank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20/12/24"/>
    <m/>
    <s v="Altro"/>
    <s v="NO"/>
    <m/>
    <s v="Nuovo cliente"/>
    <s v="Germania"/>
    <m/>
    <s v="Valentina Bucca"/>
    <s v="P24B279"/>
  </r>
  <r>
    <n v="6618"/>
    <x v="6338"/>
    <n v="3314.5"/>
    <d v="2025-01-01T00:00:00"/>
    <m/>
    <m/>
    <n v="3"/>
    <x v="0"/>
    <d v="2025-05-20T00:00:00"/>
    <x v="0"/>
    <m/>
    <s v="25K123"/>
    <x v="19"/>
    <s v="Angela Pezzoli"/>
    <s v="cliente"/>
    <m/>
    <s v="Gestione Sale Meeting"/>
    <s v="Desdet Srl"/>
    <m/>
    <m/>
    <x v="3"/>
    <s v="Won"/>
    <n v="2329.75"/>
    <n v="2329.75"/>
    <m/>
    <m/>
    <m/>
    <m/>
    <m/>
    <n v="210"/>
    <n v="3314.5"/>
    <n v="2329.75"/>
    <m/>
    <m/>
    <m/>
    <n v="984.75"/>
    <n v="29.710363554080999"/>
    <n v="984.75"/>
    <n v="29.710363554080999"/>
    <n v="984.75"/>
    <n v="29.710363554080999"/>
    <n v="984.75"/>
    <n v="29.710363554080999"/>
    <s v="11/02/25"/>
    <s v="20/12/24"/>
    <m/>
    <s v="Altro"/>
    <s v="NO"/>
    <m/>
    <s v="Upselling"/>
    <m/>
    <m/>
    <m/>
    <s v="P24K360"/>
  </r>
  <r>
    <n v="6619"/>
    <x v="6339"/>
    <n v="3500"/>
    <d v="2025-01-01T00:00:00"/>
    <m/>
    <m/>
    <n v="12"/>
    <x v="0"/>
    <d v="2026-09-08T00:00:00"/>
    <x v="0"/>
    <m/>
    <s v="25C144"/>
    <x v="19"/>
    <s v="Angela Pezzoli"/>
    <s v="cliente"/>
    <m/>
    <s v="Temporary Communication Manager"/>
    <s v="LUBERG"/>
    <m/>
    <m/>
    <x v="2"/>
    <s v="Won"/>
    <m/>
    <m/>
    <m/>
    <m/>
    <m/>
    <m/>
    <m/>
    <n v="1337.9375"/>
    <n v="3500"/>
    <m/>
    <m/>
    <m/>
    <m/>
    <n v="3500"/>
    <n v="100"/>
    <n v="3500"/>
    <n v="100"/>
    <n v="3500"/>
    <n v="100"/>
    <n v="3500"/>
    <n v="100"/>
    <s v="13/02/25"/>
    <s v="23/12/24"/>
    <m/>
    <s v="Altro"/>
    <s v="NO"/>
    <m/>
    <s v="Upselling"/>
    <m/>
    <m/>
    <m/>
    <s v="P24C369"/>
  </r>
  <r>
    <n v="6620"/>
    <x v="6340"/>
    <n v="10000"/>
    <d v="2025-04-01T00:00:00"/>
    <m/>
    <m/>
    <n v="11"/>
    <x v="0"/>
    <d v="2026-05-29T00:00:00"/>
    <x v="0"/>
    <m/>
    <s v="25C192"/>
    <x v="22"/>
    <s v="Francesca Pezzoli"/>
    <s v="cliente"/>
    <m/>
    <s v="Multimedia"/>
    <s v="Marc Srl"/>
    <m/>
    <m/>
    <x v="2"/>
    <s v="Won"/>
    <n v="10400"/>
    <n v="3500"/>
    <n v="2208"/>
    <m/>
    <m/>
    <n v="100"/>
    <n v="114.95"/>
    <n v="2176"/>
    <n v="10000"/>
    <n v="3500"/>
    <m/>
    <m/>
    <n v="2176"/>
    <n v="6500"/>
    <n v="65"/>
    <n v="6500"/>
    <n v="65"/>
    <n v="4292"/>
    <n v="42.92"/>
    <n v="4324"/>
    <n v="43.24"/>
    <s v="09/04/25"/>
    <s v="23/12/24"/>
    <m/>
    <s v="Tessile e abbigliamento"/>
    <s v="NO"/>
    <m/>
    <s v="Cross-selling"/>
    <m/>
    <m/>
    <m/>
    <s v="P24X133B"/>
  </r>
  <r>
    <n v="6621"/>
    <x v="6341"/>
    <n v="6000"/>
    <d v="2024-09-01T00:00:00"/>
    <m/>
    <m/>
    <n v="2"/>
    <x v="1"/>
    <m/>
    <x v="1"/>
    <m/>
    <m/>
    <x v="13"/>
    <s v="Chiara Moioli"/>
    <s v="cliente"/>
    <m/>
    <s v="Assessment"/>
    <s v="Nastrificio De Bernardi "/>
    <m/>
    <m/>
    <x v="5"/>
    <s v="Lost"/>
    <n v="4410"/>
    <n v="910"/>
    <n v="963"/>
    <m/>
    <m/>
    <n v="100"/>
    <m/>
    <m/>
    <m/>
    <m/>
    <m/>
    <m/>
    <m/>
    <n v="5090"/>
    <n v="84.833333333333002"/>
    <n v="6000"/>
    <n v="100"/>
    <n v="4127"/>
    <n v="68.783333333333005"/>
    <n v="6000"/>
    <n v="100"/>
    <m/>
    <s v="08/01/25"/>
    <s v="Giovanna Ricuperati"/>
    <s v="Tessile e abbigliamento"/>
    <s v="NO"/>
    <m/>
    <s v="Nuovo cliente"/>
    <m/>
    <m/>
    <m/>
    <s v="P25H100"/>
  </r>
  <r>
    <n v="6622"/>
    <x v="6342"/>
    <n v="8300"/>
    <d v="2025-05-01T00:00:00"/>
    <m/>
    <m/>
    <n v="1"/>
    <x v="1"/>
    <m/>
    <x v="1"/>
    <m/>
    <m/>
    <x v="7"/>
    <s v="Valentina Bucca"/>
    <s v="cliente"/>
    <m/>
    <s v="Ricerca di Mercato"/>
    <s v="Università di Trento"/>
    <m/>
    <m/>
    <x v="0"/>
    <s v="Lost"/>
    <n v="8100"/>
    <n v="2200"/>
    <n v="1948"/>
    <m/>
    <m/>
    <n v="100"/>
    <m/>
    <m/>
    <m/>
    <m/>
    <m/>
    <m/>
    <m/>
    <n v="6100"/>
    <n v="73.493975903614"/>
    <n v="8300"/>
    <n v="100"/>
    <n v="4152"/>
    <n v="50.024096385542002"/>
    <n v="8300"/>
    <n v="100"/>
    <m/>
    <s v="30/12/24"/>
    <m/>
    <s v="Altro"/>
    <s v="SI"/>
    <m/>
    <s v="Nuovo cliente"/>
    <m/>
    <m/>
    <m/>
    <s v="P24B284"/>
  </r>
  <r>
    <n v="6623"/>
    <x v="6343"/>
    <n v="1300"/>
    <d v="2025-01-01T00:00:00"/>
    <m/>
    <m/>
    <n v="12"/>
    <x v="0"/>
    <d v="2025-06-23T00:00:00"/>
    <x v="0"/>
    <m/>
    <s v="25C106"/>
    <x v="28"/>
    <s v="Francesca Pezzoli"/>
    <s v="cliente"/>
    <m/>
    <s v="Service"/>
    <s v="Winter Services srl"/>
    <m/>
    <m/>
    <x v="2"/>
    <s v="Won"/>
    <n v="1200"/>
    <m/>
    <n v="320"/>
    <m/>
    <m/>
    <n v="100"/>
    <n v="150"/>
    <n v="421.03125"/>
    <n v="1300"/>
    <m/>
    <m/>
    <m/>
    <n v="421.03125"/>
    <n v="1300"/>
    <n v="100"/>
    <n v="1300"/>
    <n v="100"/>
    <n v="980"/>
    <n v="75.384615384615003"/>
    <n v="878.96875"/>
    <n v="67.612980769231001"/>
    <s v="07/01/2025"/>
    <s v="07/01/2025"/>
    <m/>
    <s v="Turismo"/>
    <s v="NO"/>
    <m/>
    <s v="Upselling"/>
    <m/>
    <m/>
    <m/>
    <m/>
  </r>
  <r>
    <n v="6624"/>
    <x v="6344"/>
    <n v="850"/>
    <d v="2025-01-01T00:00:00"/>
    <m/>
    <m/>
    <n v="1"/>
    <x v="0"/>
    <d v="2025-05-14T00:00:00"/>
    <x v="0"/>
    <m/>
    <s v="25C107"/>
    <x v="17"/>
    <s v="Federica Riganti"/>
    <s v="cliente"/>
    <m/>
    <s v="Stand Fieristici"/>
    <s v="Standgreen"/>
    <m/>
    <m/>
    <x v="2"/>
    <s v="Won"/>
    <m/>
    <m/>
    <m/>
    <m/>
    <m/>
    <m/>
    <m/>
    <n v="408"/>
    <n v="850"/>
    <m/>
    <m/>
    <m/>
    <m/>
    <n v="850"/>
    <n v="100"/>
    <n v="850"/>
    <n v="100"/>
    <n v="850"/>
    <n v="100"/>
    <n v="850"/>
    <n v="100"/>
    <s v="07/01/25"/>
    <s v="07/01/25"/>
    <s v="Chiara Moioli"/>
    <s v="Edilizia"/>
    <s v="NO"/>
    <s v="NO"/>
    <s v="Nuovo cliente"/>
    <m/>
    <m/>
    <m/>
    <m/>
  </r>
  <r>
    <n v="6625"/>
    <x v="6345"/>
    <n v="3000"/>
    <d v="2025-01-01T00:00:00"/>
    <m/>
    <m/>
    <n v="5"/>
    <x v="0"/>
    <d v="2025-06-05T00:00:00"/>
    <x v="0"/>
    <m/>
    <s v="25C102"/>
    <x v="20"/>
    <s v="Francesca Pezzoli"/>
    <s v="cliente"/>
    <m/>
    <s v="Paid ADV"/>
    <s v="Easyfairs Italia Srl"/>
    <m/>
    <m/>
    <x v="2"/>
    <s v="Won"/>
    <n v="3000"/>
    <m/>
    <n v="800"/>
    <m/>
    <m/>
    <n v="100"/>
    <n v="13.13"/>
    <n v="123.5"/>
    <n v="3000"/>
    <m/>
    <m/>
    <m/>
    <n v="123.5"/>
    <n v="3000"/>
    <n v="100"/>
    <n v="3000"/>
    <n v="100"/>
    <n v="2200"/>
    <n v="73.333333333333002"/>
    <n v="2876.5"/>
    <n v="95.883333333332999"/>
    <s v="07/01/25"/>
    <s v="07/01/25"/>
    <m/>
    <s v="Altro"/>
    <s v="NO"/>
    <m/>
    <s v="Upselling"/>
    <m/>
    <m/>
    <m/>
    <m/>
  </r>
  <r>
    <n v="6626"/>
    <x v="6346"/>
    <n v="150"/>
    <d v="2025-01-01T00:00:00"/>
    <m/>
    <m/>
    <n v="12"/>
    <x v="0"/>
    <d v="2025-01-24T00:00:00"/>
    <x v="0"/>
    <m/>
    <s v="25C108"/>
    <x v="28"/>
    <s v="Federica Riganti"/>
    <s v="cliente"/>
    <m/>
    <s v="Hosting"/>
    <s v="BIT"/>
    <m/>
    <m/>
    <x v="2"/>
    <s v="Won"/>
    <n v="100"/>
    <n v="100"/>
    <m/>
    <m/>
    <m/>
    <m/>
    <m/>
    <m/>
    <n v="150"/>
    <n v="100"/>
    <m/>
    <m/>
    <m/>
    <n v="50"/>
    <n v="33.333333333333002"/>
    <n v="50"/>
    <n v="33.333333333333002"/>
    <n v="50"/>
    <n v="33.333333333333002"/>
    <n v="50"/>
    <n v="33.333333333333002"/>
    <s v="07/01/2025"/>
    <s v="07/01/2025"/>
    <m/>
    <s v="Altro"/>
    <s v="NO"/>
    <s v="SI"/>
    <s v="Upselling"/>
    <m/>
    <m/>
    <m/>
    <m/>
  </r>
  <r>
    <n v="6627"/>
    <x v="6347"/>
    <n v="2687.5"/>
    <d v="2025-01-01T00:00:00"/>
    <m/>
    <m/>
    <n v="9"/>
    <x v="0"/>
    <d v="2025-10-07T00:00:00"/>
    <x v="0"/>
    <m/>
    <s v="25K121"/>
    <x v="19"/>
    <s v="Angela Pezzoli"/>
    <s v="cliente"/>
    <m/>
    <s v="Gestione Sale Meeting"/>
    <s v="SIAD SPA"/>
    <s v="Marina Gargantini"/>
    <m/>
    <x v="3"/>
    <s v="Won"/>
    <n v="2148.5"/>
    <n v="1248.5"/>
    <n v="244.5"/>
    <m/>
    <m/>
    <n v="100"/>
    <n v="75"/>
    <n v="197"/>
    <n v="2687.5"/>
    <n v="1248.5"/>
    <m/>
    <m/>
    <n v="197"/>
    <n v="1439"/>
    <n v="53.544186046512003"/>
    <n v="1439"/>
    <n v="53.544186046512003"/>
    <n v="1194.5"/>
    <n v="44.446511627907"/>
    <n v="1242"/>
    <n v="46.213953488371999"/>
    <s v="07/02/25"/>
    <s v="07/01/25"/>
    <m/>
    <s v="Altro"/>
    <s v="NO"/>
    <m/>
    <s v="Upselling"/>
    <m/>
    <m/>
    <m/>
    <s v="P25K101"/>
  </r>
  <r>
    <n v="6628"/>
    <x v="6348"/>
    <n v="2000"/>
    <d v="2025-01-01T00:00:00"/>
    <m/>
    <m/>
    <n v="1"/>
    <x v="0"/>
    <d v="2025-01-20T00:00:00"/>
    <x v="1"/>
    <m/>
    <m/>
    <x v="19"/>
    <s v="Angela Pezzoli"/>
    <s v="cliente"/>
    <m/>
    <s v="Gestione Sale Meeting"/>
    <s v="N4B | Network for Business"/>
    <s v="Maurizio Bonazzi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20/01/25"/>
    <s v="07/01/25"/>
    <m/>
    <s v="Altro"/>
    <s v="NO"/>
    <m/>
    <s v="Nuovo cliente"/>
    <m/>
    <m/>
    <m/>
    <s v="P25K102"/>
  </r>
  <r>
    <n v="6629"/>
    <x v="6349"/>
    <m/>
    <d v="2025-01-01T00:00:00"/>
    <m/>
    <m/>
    <n v="12"/>
    <x v="0"/>
    <d v="2026-01-13T00:00:00"/>
    <x v="0"/>
    <m/>
    <s v="000000"/>
    <x v="12"/>
    <m/>
    <s v="internal"/>
    <m/>
    <m/>
    <s v="Multi Design Srl"/>
    <m/>
    <m/>
    <x v="4"/>
    <s v="Blank"/>
    <m/>
    <m/>
    <m/>
    <m/>
    <m/>
    <m/>
    <m/>
    <n v="89095.8437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6630"/>
    <x v="6350"/>
    <m/>
    <d v="2025-01-01T00:00:00"/>
    <m/>
    <m/>
    <n v="12"/>
    <x v="0"/>
    <d v="2026-02-09T00:00:00"/>
    <x v="0"/>
    <m/>
    <s v="000000"/>
    <x v="13"/>
    <m/>
    <s v="OFF"/>
    <m/>
    <m/>
    <s v="Multi-consult s.r.l."/>
    <m/>
    <m/>
    <x v="4"/>
    <s v="Won"/>
    <m/>
    <m/>
    <m/>
    <m/>
    <m/>
    <m/>
    <m/>
    <n v="219225.4687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6631"/>
    <x v="6351"/>
    <m/>
    <d v="2025-01-01T00:00:00"/>
    <m/>
    <m/>
    <n v="12"/>
    <x v="0"/>
    <d v="2026-02-09T00:00:00"/>
    <x v="0"/>
    <m/>
    <s v="000000"/>
    <x v="13"/>
    <m/>
    <s v="OFF"/>
    <m/>
    <m/>
    <s v="Multi-consult s.r.l."/>
    <m/>
    <m/>
    <x v="4"/>
    <s v="Won"/>
    <m/>
    <m/>
    <m/>
    <m/>
    <m/>
    <m/>
    <m/>
    <n v="62172.12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6632"/>
    <x v="6352"/>
    <m/>
    <d v="2025-01-01T00:00:00"/>
    <m/>
    <m/>
    <n v="12"/>
    <x v="0"/>
    <d v="2026-02-09T00:00:00"/>
    <x v="0"/>
    <m/>
    <s v="000000"/>
    <x v="13"/>
    <m/>
    <s v="OFF"/>
    <m/>
    <m/>
    <s v="Multi-consult s.r.l."/>
    <m/>
    <m/>
    <x v="4"/>
    <s v="Won"/>
    <m/>
    <m/>
    <m/>
    <m/>
    <m/>
    <m/>
    <m/>
    <n v="18186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6633"/>
    <x v="6353"/>
    <m/>
    <d v="2025-01-01T00:00:00"/>
    <m/>
    <m/>
    <n v="12"/>
    <x v="0"/>
    <d v="2026-01-12T00:00:00"/>
    <x v="0"/>
    <m/>
    <s v="000000"/>
    <x v="5"/>
    <m/>
    <s v="presales"/>
    <m/>
    <m/>
    <s v="Multi-consult s.r.l."/>
    <m/>
    <m/>
    <x v="4"/>
    <s v="Won"/>
    <n v="57625"/>
    <n v="25"/>
    <n v="13824"/>
    <m/>
    <m/>
    <n v="100"/>
    <n v="190.02"/>
    <n v="23764.0625"/>
    <m/>
    <m/>
    <m/>
    <m/>
    <n v="23764.0625"/>
    <n v="-25"/>
    <s v="-"/>
    <m/>
    <s v="-"/>
    <n v="-13849"/>
    <s v="-"/>
    <n v="-23764.0625"/>
    <s v="-"/>
    <m/>
    <s v="00/00/00"/>
    <m/>
    <s v="Altro"/>
    <s v="NO"/>
    <m/>
    <s v="Upselling"/>
    <m/>
    <m/>
    <m/>
    <m/>
  </r>
  <r>
    <n v="6634"/>
    <x v="6354"/>
    <m/>
    <d v="2025-01-01T00:00:00"/>
    <m/>
    <m/>
    <n v="12"/>
    <x v="0"/>
    <d v="2026-02-09T00:00:00"/>
    <x v="0"/>
    <m/>
    <s v="000000"/>
    <x v="15"/>
    <m/>
    <s v="presales"/>
    <m/>
    <m/>
    <s v="Multi-consult s.r.l."/>
    <m/>
    <m/>
    <x v="4"/>
    <s v="Won"/>
    <n v="57600"/>
    <m/>
    <n v="18432"/>
    <m/>
    <m/>
    <n v="100"/>
    <n v="1320.58"/>
    <n v="338905.5"/>
    <m/>
    <m/>
    <m/>
    <m/>
    <n v="338905.5"/>
    <m/>
    <s v="-"/>
    <m/>
    <s v="-"/>
    <n v="-18432"/>
    <s v="-"/>
    <n v="-338905.5"/>
    <s v="-"/>
    <m/>
    <s v="00/00/00"/>
    <m/>
    <s v="Altro"/>
    <s v="NO"/>
    <m/>
    <s v="Upselling"/>
    <m/>
    <m/>
    <m/>
    <m/>
  </r>
  <r>
    <n v="6635"/>
    <x v="6355"/>
    <m/>
    <d v="2025-01-01T00:00:00"/>
    <m/>
    <m/>
    <n v="12"/>
    <x v="0"/>
    <d v="2026-01-13T00:00:00"/>
    <x v="0"/>
    <m/>
    <s v="000000"/>
    <x v="23"/>
    <m/>
    <s v="R&amp;D"/>
    <m/>
    <m/>
    <s v="Multi-consult s.r.l."/>
    <m/>
    <m/>
    <x v="4"/>
    <s v="Blank"/>
    <m/>
    <m/>
    <m/>
    <m/>
    <m/>
    <m/>
    <m/>
    <n v="15186.206249999999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6636"/>
    <x v="6356"/>
    <m/>
    <d v="2025-01-01T00:00:00"/>
    <m/>
    <m/>
    <n v="12"/>
    <x v="0"/>
    <d v="2026-01-13T00:00:00"/>
    <x v="0"/>
    <m/>
    <s v="000000"/>
    <x v="26"/>
    <m/>
    <s v="R&amp;D"/>
    <m/>
    <m/>
    <s v="Multi-consult s.r.l."/>
    <m/>
    <m/>
    <x v="0"/>
    <s v="Blank"/>
    <n v="7200"/>
    <m/>
    <n v="1920"/>
    <m/>
    <m/>
    <n v="100"/>
    <n v="91.67"/>
    <n v="1813.25"/>
    <m/>
    <m/>
    <m/>
    <m/>
    <n v="1813.25"/>
    <m/>
    <s v="-"/>
    <m/>
    <s v="-"/>
    <n v="-1920"/>
    <s v="-"/>
    <n v="-1813.25"/>
    <s v="-"/>
    <m/>
    <s v="00/00/00"/>
    <m/>
    <s v="Altro"/>
    <s v="NO"/>
    <m/>
    <s v="Upselling"/>
    <m/>
    <m/>
    <m/>
    <m/>
  </r>
  <r>
    <n v="6637"/>
    <x v="6357"/>
    <m/>
    <d v="2025-01-01T00:00:00"/>
    <m/>
    <m/>
    <n v="12"/>
    <x v="0"/>
    <d v="2026-01-13T00:00:00"/>
    <x v="0"/>
    <m/>
    <s v="000000"/>
    <x v="11"/>
    <m/>
    <s v="R&amp;D"/>
    <m/>
    <m/>
    <s v="Multi-consult s.r.l."/>
    <m/>
    <m/>
    <x v="4"/>
    <s v="Blank"/>
    <m/>
    <m/>
    <m/>
    <m/>
    <m/>
    <m/>
    <m/>
    <n v="2085.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6638"/>
    <x v="6358"/>
    <m/>
    <d v="2025-01-01T00:00:00"/>
    <m/>
    <m/>
    <n v="12"/>
    <x v="0"/>
    <d v="2026-01-13T00:00:00"/>
    <x v="0"/>
    <m/>
    <s v="000000"/>
    <x v="4"/>
    <m/>
    <s v="internal"/>
    <m/>
    <m/>
    <s v="Multi-consult s.r.l."/>
    <m/>
    <m/>
    <x v="0"/>
    <s v="Blank"/>
    <m/>
    <m/>
    <m/>
    <m/>
    <m/>
    <m/>
    <m/>
    <n v="27423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6639"/>
    <x v="6359"/>
    <m/>
    <d v="2025-01-01T00:00:00"/>
    <m/>
    <m/>
    <n v="12"/>
    <x v="0"/>
    <d v="2026-01-16T00:00:00"/>
    <x v="0"/>
    <m/>
    <s v="000000"/>
    <x v="23"/>
    <m/>
    <s v="internal"/>
    <m/>
    <m/>
    <s v="Multi-consult s.r.l."/>
    <m/>
    <m/>
    <x v="2"/>
    <s v="Blank"/>
    <m/>
    <m/>
    <m/>
    <m/>
    <m/>
    <m/>
    <m/>
    <n v="32491.2187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6640"/>
    <x v="6360"/>
    <m/>
    <d v="2025-01-01T00:00:00"/>
    <m/>
    <m/>
    <n v="12"/>
    <x v="0"/>
    <d v="2026-01-13T00:00:00"/>
    <x v="0"/>
    <m/>
    <s v="000000"/>
    <x v="14"/>
    <m/>
    <s v="internal"/>
    <m/>
    <m/>
    <s v="Multi-consult s.r.l."/>
    <m/>
    <m/>
    <x v="3"/>
    <s v="Blank"/>
    <m/>
    <m/>
    <m/>
    <m/>
    <m/>
    <m/>
    <m/>
    <n v="2127.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6641"/>
    <x v="6361"/>
    <m/>
    <d v="2025-01-01T00:00:00"/>
    <m/>
    <m/>
    <n v="12"/>
    <x v="0"/>
    <d v="2026-01-13T00:00:00"/>
    <x v="0"/>
    <m/>
    <s v="000000"/>
    <x v="13"/>
    <m/>
    <s v="internal"/>
    <m/>
    <m/>
    <s v="Multi-consult s.r.l."/>
    <m/>
    <m/>
    <x v="5"/>
    <s v="Blank"/>
    <m/>
    <m/>
    <m/>
    <m/>
    <m/>
    <m/>
    <m/>
    <n v="3700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6642"/>
    <x v="6362"/>
    <m/>
    <d v="2025-01-01T00:00:00"/>
    <m/>
    <m/>
    <n v="12"/>
    <x v="0"/>
    <d v="2026-01-13T00:00:00"/>
    <x v="0"/>
    <m/>
    <s v="000000"/>
    <x v="13"/>
    <m/>
    <s v="internal"/>
    <m/>
    <m/>
    <s v="Multi-consult s.r.l."/>
    <m/>
    <m/>
    <x v="5"/>
    <s v="Blank"/>
    <m/>
    <m/>
    <m/>
    <m/>
    <m/>
    <m/>
    <m/>
    <n v="32163.4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6643"/>
    <x v="6363"/>
    <m/>
    <d v="2025-01-01T00:00:00"/>
    <m/>
    <m/>
    <n v="12"/>
    <x v="0"/>
    <d v="2026-01-13T00:00:00"/>
    <x v="0"/>
    <m/>
    <s v="000000"/>
    <x v="13"/>
    <s v="Chiara Bernareggi"/>
    <s v="internal"/>
    <m/>
    <m/>
    <s v="Multi-consult s.r.l."/>
    <m/>
    <m/>
    <x v="5"/>
    <s v="Blank"/>
    <m/>
    <m/>
    <m/>
    <m/>
    <m/>
    <m/>
    <m/>
    <n v="10330.637500000001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6644"/>
    <x v="6364"/>
    <m/>
    <d v="2025-01-01T00:00:00"/>
    <m/>
    <m/>
    <n v="12"/>
    <x v="0"/>
    <d v="2026-01-13T00:00:00"/>
    <x v="0"/>
    <m/>
    <s v="000000"/>
    <x v="13"/>
    <m/>
    <s v="internal"/>
    <m/>
    <m/>
    <s v="Multi-consult s.r.l."/>
    <m/>
    <m/>
    <x v="5"/>
    <s v="Blank"/>
    <m/>
    <m/>
    <m/>
    <m/>
    <m/>
    <m/>
    <m/>
    <n v="8769.62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6645"/>
    <x v="6365"/>
    <m/>
    <d v="2025-01-01T00:00:00"/>
    <m/>
    <m/>
    <n v="12"/>
    <x v="0"/>
    <d v="2026-01-16T00:00:00"/>
    <x v="0"/>
    <m/>
    <s v="000000"/>
    <x v="13"/>
    <m/>
    <s v="internal"/>
    <m/>
    <m/>
    <s v="Multi-consult s.r.l."/>
    <m/>
    <m/>
    <x v="4"/>
    <s v="Blank"/>
    <m/>
    <m/>
    <m/>
    <m/>
    <m/>
    <m/>
    <m/>
    <n v="21613.612499999999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6646"/>
    <x v="6366"/>
    <m/>
    <d v="2025-01-01T00:00:00"/>
    <m/>
    <m/>
    <n v="12"/>
    <x v="0"/>
    <d v="2026-01-13T00:00:00"/>
    <x v="0"/>
    <m/>
    <s v="000000"/>
    <x v="14"/>
    <m/>
    <s v="internal"/>
    <m/>
    <m/>
    <s v="Multi-consult s.r.l."/>
    <m/>
    <m/>
    <x v="4"/>
    <s v="Blank"/>
    <m/>
    <m/>
    <m/>
    <m/>
    <m/>
    <m/>
    <m/>
    <n v="15188.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6647"/>
    <x v="6367"/>
    <m/>
    <d v="2025-01-01T00:00:00"/>
    <m/>
    <m/>
    <n v="12"/>
    <x v="0"/>
    <d v="2026-01-13T00:00:00"/>
    <x v="0"/>
    <m/>
    <s v="000000"/>
    <x v="4"/>
    <m/>
    <s v="internal"/>
    <m/>
    <m/>
    <s v="Multi-consult s.r.l."/>
    <m/>
    <m/>
    <x v="4"/>
    <s v="Blank"/>
    <n v="7200"/>
    <m/>
    <n v="1920"/>
    <m/>
    <m/>
    <n v="100"/>
    <n v="144.01"/>
    <n v="3399.875"/>
    <m/>
    <m/>
    <m/>
    <m/>
    <n v="3399.875"/>
    <m/>
    <s v="-"/>
    <m/>
    <s v="-"/>
    <n v="-1920"/>
    <s v="-"/>
    <n v="-3399.875"/>
    <s v="-"/>
    <m/>
    <s v="00/00/00"/>
    <m/>
    <s v="Altro"/>
    <s v="NO"/>
    <m/>
    <s v="Upselling"/>
    <m/>
    <m/>
    <m/>
    <m/>
  </r>
  <r>
    <n v="6648"/>
    <x v="6368"/>
    <m/>
    <d v="2025-01-01T00:00:00"/>
    <m/>
    <m/>
    <n v="12"/>
    <x v="0"/>
    <d v="2026-02-09T00:00:00"/>
    <x v="0"/>
    <m/>
    <s v="000000"/>
    <x v="13"/>
    <m/>
    <s v="internal"/>
    <m/>
    <m/>
    <s v="Multi-consult s.r.l."/>
    <m/>
    <m/>
    <x v="4"/>
    <s v="Blank"/>
    <m/>
    <m/>
    <m/>
    <m/>
    <m/>
    <m/>
    <m/>
    <n v="14435.793750000001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6649"/>
    <x v="6369"/>
    <m/>
    <d v="2025-01-01T00:00:00"/>
    <m/>
    <m/>
    <n v="12"/>
    <x v="0"/>
    <d v="2025-01-23T00:00:00"/>
    <x v="1"/>
    <m/>
    <s v="000000"/>
    <x v="15"/>
    <m/>
    <s v="internal"/>
    <m/>
    <m/>
    <s v="Multi-consult s.r.l."/>
    <m/>
    <m/>
    <x v="4"/>
    <s v="Blank"/>
    <m/>
    <m/>
    <m/>
    <m/>
    <m/>
    <m/>
    <m/>
    <n v="55.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6650"/>
    <x v="6370"/>
    <m/>
    <d v="2025-01-01T00:00:00"/>
    <m/>
    <m/>
    <n v="12"/>
    <x v="0"/>
    <d v="2026-01-13T00:00:00"/>
    <x v="0"/>
    <m/>
    <s v="000000"/>
    <x v="23"/>
    <m/>
    <s v="internal"/>
    <m/>
    <m/>
    <s v="Multi-consult s.r.l."/>
    <m/>
    <m/>
    <x v="4"/>
    <s v="Blank"/>
    <n v="36200"/>
    <m/>
    <n v="10016"/>
    <m/>
    <m/>
    <n v="100"/>
    <n v="79.17"/>
    <n v="2812"/>
    <m/>
    <m/>
    <m/>
    <m/>
    <n v="2812"/>
    <m/>
    <s v="-"/>
    <m/>
    <s v="-"/>
    <n v="-10016"/>
    <s v="-"/>
    <n v="-2812"/>
    <s v="-"/>
    <m/>
    <s v="00/00/00"/>
    <m/>
    <s v="Altro"/>
    <s v="NO"/>
    <m/>
    <s v="Upselling"/>
    <m/>
    <m/>
    <m/>
    <m/>
  </r>
  <r>
    <n v="6651"/>
    <x v="6371"/>
    <m/>
    <d v="2025-01-01T00:00:00"/>
    <m/>
    <m/>
    <n v="12"/>
    <x v="0"/>
    <d v="2026-02-09T00:00:00"/>
    <x v="0"/>
    <m/>
    <s v="000000"/>
    <x v="13"/>
    <m/>
    <s v="internal"/>
    <m/>
    <m/>
    <s v="Multi-consult s.r.l."/>
    <m/>
    <m/>
    <x v="4"/>
    <s v="Blank"/>
    <m/>
    <m/>
    <m/>
    <m/>
    <m/>
    <m/>
    <m/>
    <n v="43738.543749999997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6652"/>
    <x v="6372"/>
    <m/>
    <d v="2025-01-01T00:00:00"/>
    <m/>
    <m/>
    <n v="12"/>
    <x v="0"/>
    <d v="2025-01-29T00:00:00"/>
    <x v="1"/>
    <m/>
    <s v="000000"/>
    <x v="4"/>
    <m/>
    <s v="internal"/>
    <m/>
    <m/>
    <s v="Multi-consult s.r.l."/>
    <m/>
    <m/>
    <x v="4"/>
    <s v="Blank"/>
    <m/>
    <m/>
    <m/>
    <m/>
    <m/>
    <m/>
    <m/>
    <n v="84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6653"/>
    <x v="6373"/>
    <m/>
    <d v="2025-01-01T00:00:00"/>
    <m/>
    <m/>
    <n v="12"/>
    <x v="0"/>
    <d v="2026-01-13T00:00:00"/>
    <x v="0"/>
    <m/>
    <s v="000000"/>
    <x v="7"/>
    <m/>
    <s v="internal"/>
    <m/>
    <m/>
    <s v="Multi-consult s.r.l."/>
    <m/>
    <m/>
    <x v="4"/>
    <s v="Blank"/>
    <m/>
    <m/>
    <m/>
    <m/>
    <m/>
    <m/>
    <m/>
    <n v="4933.6000000000004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6654"/>
    <x v="6374"/>
    <n v="700"/>
    <d v="2026-01-01T00:00:00"/>
    <m/>
    <m/>
    <n v="1"/>
    <x v="0"/>
    <d v="2026-01-13T00:00:00"/>
    <x v="0"/>
    <m/>
    <s v="26C119"/>
    <x v="22"/>
    <s v="Francesca Pezzoli"/>
    <s v="cliente"/>
    <m/>
    <s v="Hosting"/>
    <s v="Nencini S.r.l."/>
    <m/>
    <m/>
    <x v="2"/>
    <s v="Won"/>
    <n v="660"/>
    <n v="120"/>
    <n v="144"/>
    <m/>
    <m/>
    <n v="100"/>
    <n v="13.89"/>
    <n v="20"/>
    <n v="700"/>
    <n v="120"/>
    <m/>
    <m/>
    <n v="20"/>
    <n v="580"/>
    <n v="82.857142857143003"/>
    <n v="580"/>
    <n v="82.857142857143003"/>
    <n v="436"/>
    <n v="62.285714285714"/>
    <n v="560"/>
    <n v="80"/>
    <m/>
    <s v="08/01/25"/>
    <m/>
    <s v="Meccanica"/>
    <s v="NO"/>
    <s v="NO"/>
    <s v="Upselling"/>
    <m/>
    <m/>
    <m/>
    <m/>
  </r>
  <r>
    <n v="6655"/>
    <x v="6375"/>
    <n v="700"/>
    <d v="2025-01-01T00:00:00"/>
    <m/>
    <m/>
    <n v="12"/>
    <x v="0"/>
    <d v="2025-01-28T00:00:00"/>
    <x v="0"/>
    <m/>
    <s v="25C110"/>
    <x v="22"/>
    <s v="Francesca Pezzoli"/>
    <s v="cliente"/>
    <m/>
    <s v="Hosting"/>
    <s v="Nencini S.r.l."/>
    <m/>
    <m/>
    <x v="2"/>
    <s v="Won"/>
    <n v="660"/>
    <n v="120"/>
    <n v="144"/>
    <m/>
    <m/>
    <n v="100"/>
    <m/>
    <m/>
    <n v="700"/>
    <n v="120"/>
    <m/>
    <m/>
    <m/>
    <n v="580"/>
    <n v="82.857142857143003"/>
    <n v="580"/>
    <n v="82.857142857143003"/>
    <n v="436"/>
    <n v="62.285714285714"/>
    <n v="580"/>
    <n v="82.857142857143003"/>
    <s v="08/01/25"/>
    <s v="08/01/25"/>
    <m/>
    <s v="Meccanica"/>
    <s v="NO"/>
    <s v="NO"/>
    <s v="Upselling"/>
    <m/>
    <m/>
    <m/>
    <m/>
  </r>
  <r>
    <n v="6656"/>
    <x v="6376"/>
    <m/>
    <d v="2025-01-01T00:00:00"/>
    <m/>
    <m/>
    <n v="12"/>
    <x v="0"/>
    <d v="2026-01-13T00:00:00"/>
    <x v="0"/>
    <m/>
    <s v="000000"/>
    <x v="32"/>
    <s v="Chiara Moioli"/>
    <s v="internal"/>
    <m/>
    <m/>
    <s v="Multi-consult s.r.l."/>
    <m/>
    <m/>
    <x v="4"/>
    <s v="Blank"/>
    <n v="1264.8499999999999"/>
    <n v="664.85"/>
    <n v="163"/>
    <m/>
    <m/>
    <n v="100"/>
    <n v="6007.5"/>
    <n v="11135.25625"/>
    <m/>
    <n v="664.1"/>
    <m/>
    <m/>
    <n v="11135.25625"/>
    <n v="-664.85"/>
    <s v="-"/>
    <n v="-664.1"/>
    <s v="-"/>
    <n v="-827.85"/>
    <s v="-"/>
    <n v="-11799.356250000001"/>
    <s v="-"/>
    <m/>
    <s v="01/01/25"/>
    <m/>
    <s v="Altro"/>
    <s v="NO"/>
    <m/>
    <s v="Upselling"/>
    <m/>
    <m/>
    <m/>
    <m/>
  </r>
  <r>
    <n v="6657"/>
    <x v="6377"/>
    <n v="900"/>
    <d v="2025-01-01T00:00:00"/>
    <m/>
    <m/>
    <n v="12"/>
    <x v="0"/>
    <d v="2025-01-15T00:00:00"/>
    <x v="1"/>
    <m/>
    <m/>
    <x v="28"/>
    <s v="Francesca Pezzoli"/>
    <s v="cliente"/>
    <m/>
    <s v="Service"/>
    <s v="Scalvedi Nosari &amp; associati"/>
    <m/>
    <m/>
    <x v="2"/>
    <s v="Lost"/>
    <n v="900"/>
    <m/>
    <n v="240"/>
    <m/>
    <m/>
    <n v="100"/>
    <n v="8.33"/>
    <n v="24"/>
    <m/>
    <m/>
    <m/>
    <m/>
    <n v="24"/>
    <n v="900"/>
    <n v="100"/>
    <n v="900"/>
    <n v="100"/>
    <n v="660"/>
    <n v="73.333333333333002"/>
    <n v="876"/>
    <n v="97.333333333333002"/>
    <s v="15/01/2025"/>
    <s v="08/01/2025"/>
    <m/>
    <s v="Altro"/>
    <s v="NO"/>
    <m/>
    <s v="Upselling"/>
    <m/>
    <m/>
    <m/>
    <m/>
  </r>
  <r>
    <n v="6658"/>
    <x v="6378"/>
    <m/>
    <d v="2025-01-01T00:00:00"/>
    <m/>
    <m/>
    <n v="12"/>
    <x v="0"/>
    <d v="2026-01-13T00:00:00"/>
    <x v="0"/>
    <m/>
    <s v="000000"/>
    <x v="32"/>
    <m/>
    <s v="internal"/>
    <m/>
    <m/>
    <s v="Multi-consult s.r.l."/>
    <m/>
    <m/>
    <x v="4"/>
    <s v="Blank"/>
    <m/>
    <m/>
    <m/>
    <m/>
    <m/>
    <m/>
    <m/>
    <n v="32489.2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6659"/>
    <x v="6379"/>
    <n v="30000"/>
    <d v="2025-03-01T00:00:00"/>
    <m/>
    <m/>
    <n v="12"/>
    <x v="0"/>
    <d v="2025-01-15T00:00:00"/>
    <x v="1"/>
    <m/>
    <m/>
    <x v="5"/>
    <s v="Elena Barcella"/>
    <s v="cliente"/>
    <m/>
    <s v="Sales Expander"/>
    <s v="LUKE AND POLE"/>
    <m/>
    <m/>
    <x v="0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s v="15/07/25"/>
    <s v="08/01/25"/>
    <m/>
    <s v="Tessile e abbigliamento"/>
    <s v="NO"/>
    <m/>
    <s v="Nuovo cliente"/>
    <s v="Europa"/>
    <m/>
    <m/>
    <s v="P25B101"/>
  </r>
  <r>
    <n v="6660"/>
    <x v="6380"/>
    <n v="2000"/>
    <d v="2025-07-01T00:00:00"/>
    <m/>
    <m/>
    <n v="3"/>
    <x v="0"/>
    <d v="2025-07-01T00:00:00"/>
    <x v="1"/>
    <m/>
    <m/>
    <x v="20"/>
    <s v="Francesca Pezzoli"/>
    <s v="cliente"/>
    <m/>
    <s v="Brand Identity"/>
    <s v="PASS-Dynamics"/>
    <m/>
    <m/>
    <x v="2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s v="30/06/25"/>
    <s v="10/01/25"/>
    <m/>
    <s v="Altro"/>
    <s v="NO"/>
    <m/>
    <s v="Nuovo cliente"/>
    <m/>
    <m/>
    <m/>
    <m/>
  </r>
  <r>
    <n v="6661"/>
    <x v="6381"/>
    <n v="8000"/>
    <d v="2025-07-01T00:00:00"/>
    <m/>
    <m/>
    <n v="3"/>
    <x v="0"/>
    <d v="2025-07-01T00:00:00"/>
    <x v="1"/>
    <m/>
    <m/>
    <x v="20"/>
    <s v="Francesca Pezzoli"/>
    <s v="cliente"/>
    <m/>
    <s v="Realizzazione Siti Web"/>
    <s v="PASS-Dynamics"/>
    <m/>
    <m/>
    <x v="2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m/>
    <s v="10/01/25"/>
    <m/>
    <s v="Altro"/>
    <s v="NO"/>
    <m/>
    <s v="Nuovo cliente"/>
    <m/>
    <m/>
    <m/>
    <m/>
  </r>
  <r>
    <n v="6662"/>
    <x v="6382"/>
    <m/>
    <d v="2025-01-01T00:00:00"/>
    <m/>
    <m/>
    <n v="12"/>
    <x v="0"/>
    <d v="2026-01-13T00:00:00"/>
    <x v="0"/>
    <m/>
    <s v="000000"/>
    <x v="16"/>
    <m/>
    <s v="internal"/>
    <m/>
    <m/>
    <s v="Multi-consult s.r.l."/>
    <m/>
    <m/>
    <x v="4"/>
    <s v="Blank"/>
    <m/>
    <m/>
    <m/>
    <m/>
    <m/>
    <m/>
    <m/>
    <n v="156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6663"/>
    <x v="6383"/>
    <m/>
    <d v="2025-01-01T00:00:00"/>
    <m/>
    <m/>
    <n v="12"/>
    <x v="0"/>
    <d v="2026-01-13T00:00:00"/>
    <x v="0"/>
    <m/>
    <s v="000000"/>
    <x v="13"/>
    <m/>
    <s v="presales"/>
    <m/>
    <m/>
    <s v="Simbiosity Srl"/>
    <m/>
    <m/>
    <x v="5"/>
    <s v="Won"/>
    <m/>
    <m/>
    <m/>
    <m/>
    <m/>
    <m/>
    <m/>
    <n v="4961.437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6664"/>
    <x v="6384"/>
    <m/>
    <d v="2025-01-01T00:00:00"/>
    <m/>
    <m/>
    <n v="12"/>
    <x v="0"/>
    <d v="2026-01-13T00:00:00"/>
    <x v="0"/>
    <m/>
    <s v="000000"/>
    <x v="13"/>
    <m/>
    <s v="internal"/>
    <m/>
    <m/>
    <s v="Multi-consult s.r.l."/>
    <m/>
    <m/>
    <x v="4"/>
    <s v="Blank"/>
    <m/>
    <m/>
    <m/>
    <m/>
    <m/>
    <m/>
    <m/>
    <n v="5235.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6665"/>
    <x v="6385"/>
    <n v="4140"/>
    <d v="2025-02-01T00:00:00"/>
    <m/>
    <m/>
    <n v="12"/>
    <x v="1"/>
    <m/>
    <x v="0"/>
    <m/>
    <s v="25C120"/>
    <x v="37"/>
    <s v="Gaia Seghezzi"/>
    <s v="cliente"/>
    <m/>
    <s v="Social Media Management"/>
    <s v="TOP QUALITY Srl"/>
    <m/>
    <m/>
    <x v="2"/>
    <s v="Won"/>
    <n v="4200"/>
    <m/>
    <n v="1344"/>
    <m/>
    <m/>
    <n v="100"/>
    <n v="118.48"/>
    <n v="691.6"/>
    <n v="6030"/>
    <m/>
    <m/>
    <m/>
    <n v="691.6"/>
    <n v="4140"/>
    <n v="100"/>
    <n v="4140"/>
    <n v="100"/>
    <n v="2796"/>
    <n v="67.536231884057997"/>
    <n v="3448.4"/>
    <n v="83.294685990337996"/>
    <s v="08/01/25"/>
    <s v="08/01/25"/>
    <s v="ASSOART"/>
    <s v="Meccanica"/>
    <s v="NO"/>
    <m/>
    <s v="Cross-selling"/>
    <m/>
    <m/>
    <m/>
    <m/>
  </r>
  <r>
    <n v="6666"/>
    <x v="6386"/>
    <n v="1890"/>
    <d v="2025-01-01T00:00:00"/>
    <m/>
    <m/>
    <n v="3"/>
    <x v="0"/>
    <d v="2026-01-07T00:00:00"/>
    <x v="0"/>
    <m/>
    <s v="25C120"/>
    <x v="37"/>
    <s v="Gaia Seghezzi"/>
    <s v="cliente"/>
    <m/>
    <s v="Strumenti di Comunicazione Cartacei"/>
    <s v="TOP QUALITY Srl"/>
    <m/>
    <m/>
    <x v="2"/>
    <s v="Won"/>
    <n v="2524.8000000000002"/>
    <n v="124.8"/>
    <n v="576"/>
    <m/>
    <m/>
    <n v="100"/>
    <n v="111.46"/>
    <n v="158"/>
    <m/>
    <n v="124.8"/>
    <m/>
    <m/>
    <n v="158"/>
    <n v="1765.2"/>
    <n v="93.396825396824994"/>
    <n v="1765.2"/>
    <n v="93.396825396824994"/>
    <n v="1189.2"/>
    <n v="62.920634920635003"/>
    <n v="1607.2"/>
    <n v="85.037037037036995"/>
    <s v="08/01/25"/>
    <s v="18/12/24"/>
    <s v="ASSOART"/>
    <s v="Meccanica"/>
    <s v="NO"/>
    <m/>
    <s v="Cross-selling"/>
    <m/>
    <m/>
    <m/>
    <m/>
  </r>
  <r>
    <n v="6667"/>
    <x v="6387"/>
    <n v="3060"/>
    <d v="2025-01-01T00:00:00"/>
    <m/>
    <m/>
    <n v="3"/>
    <x v="0"/>
    <d v="2025-09-29T00:00:00"/>
    <x v="0"/>
    <m/>
    <s v="24C121"/>
    <x v="26"/>
    <s v="Gaia Seghezzi"/>
    <s v="cliente"/>
    <m/>
    <s v="Strumenti di Comunicazione Cartacei"/>
    <s v="FRATUS Srl"/>
    <m/>
    <m/>
    <x v="2"/>
    <s v="Won"/>
    <n v="3000"/>
    <m/>
    <n v="800"/>
    <m/>
    <m/>
    <n v="100"/>
    <n v="225"/>
    <n v="654"/>
    <m/>
    <m/>
    <m/>
    <m/>
    <n v="654"/>
    <n v="3060"/>
    <n v="100"/>
    <n v="3060"/>
    <n v="100"/>
    <n v="2260"/>
    <n v="73.856209150327004"/>
    <n v="2406"/>
    <n v="78.627450980391998"/>
    <s v="08/01/24"/>
    <s v="08/01/24"/>
    <s v="ASSOART"/>
    <s v="Gomma e plastica"/>
    <s v="NO"/>
    <m/>
    <s v="Cross-selling"/>
    <m/>
    <m/>
    <m/>
    <m/>
  </r>
  <r>
    <n v="6668"/>
    <x v="6388"/>
    <n v="16200"/>
    <d v="2025-01-01T00:00:00"/>
    <m/>
    <m/>
    <n v="12"/>
    <x v="0"/>
    <d v="2026-01-23T00:00:00"/>
    <x v="0"/>
    <m/>
    <s v="25B112"/>
    <x v="2"/>
    <s v="Gaia Seghezzi"/>
    <s v="cliente"/>
    <m/>
    <s v="Sales Expander"/>
    <s v="RCL DOMINO Srl"/>
    <m/>
    <m/>
    <x v="0"/>
    <s v="Won"/>
    <n v="20800"/>
    <m/>
    <n v="4992"/>
    <m/>
    <m/>
    <n v="100"/>
    <n v="103.85"/>
    <n v="5076"/>
    <n v="16200"/>
    <m/>
    <m/>
    <m/>
    <n v="5076"/>
    <n v="16200"/>
    <n v="100"/>
    <n v="16200"/>
    <n v="100"/>
    <n v="11208"/>
    <n v="69.185185185185006"/>
    <n v="11124"/>
    <n v="68.666666666666998"/>
    <s v="08/01/25"/>
    <s v="20/12/24"/>
    <s v="ASSOART"/>
    <s v="Accessori casa"/>
    <s v="NO"/>
    <m/>
    <s v="Upselling"/>
    <m/>
    <m/>
    <m/>
    <m/>
  </r>
  <r>
    <n v="6669"/>
    <x v="6389"/>
    <n v="37700"/>
    <d v="2024-12-01T00:00:00"/>
    <m/>
    <m/>
    <n v="13"/>
    <x v="0"/>
    <d v="2026-01-07T00:00:00"/>
    <x v="0"/>
    <m/>
    <s v="24C473"/>
    <x v="17"/>
    <s v="Francesca Pezzoli"/>
    <s v="cliente"/>
    <m/>
    <s v="Service"/>
    <s v="FIN SERVICE SRL"/>
    <m/>
    <m/>
    <x v="2"/>
    <s v="Won"/>
    <n v="37200"/>
    <m/>
    <n v="10744"/>
    <m/>
    <m/>
    <n v="100"/>
    <n v="99.79"/>
    <n v="8753.6875"/>
    <n v="37700"/>
    <m/>
    <m/>
    <m/>
    <n v="8753.6875"/>
    <n v="37700"/>
    <n v="100"/>
    <n v="37700"/>
    <n v="100"/>
    <n v="26956"/>
    <n v="71.501326259947007"/>
    <n v="28946.3125"/>
    <n v="76.780669761273003"/>
    <s v="01/12/24"/>
    <s v="01/12/24"/>
    <m/>
    <s v="Altro"/>
    <s v="NO"/>
    <s v="NO"/>
    <s v="Nuovo cliente"/>
    <m/>
    <m/>
    <m/>
    <m/>
  </r>
  <r>
    <n v="6670"/>
    <x v="6390"/>
    <n v="800"/>
    <d v="2025-05-01T00:00:00"/>
    <m/>
    <m/>
    <n v="1"/>
    <x v="0"/>
    <d v="2025-05-26T00:00:00"/>
    <x v="0"/>
    <m/>
    <s v="25C104"/>
    <x v="22"/>
    <s v="Federica Riganti"/>
    <s v="cliente"/>
    <m/>
    <s v="Social Media Management"/>
    <s v="Telmotor SpA"/>
    <m/>
    <m/>
    <x v="2"/>
    <s v="Won"/>
    <n v="800"/>
    <m/>
    <n v="224"/>
    <m/>
    <m/>
    <n v="100"/>
    <n v="41.67"/>
    <n v="116"/>
    <m/>
    <m/>
    <m/>
    <m/>
    <n v="116"/>
    <n v="800"/>
    <n v="100"/>
    <n v="800"/>
    <n v="100"/>
    <n v="576"/>
    <n v="72"/>
    <n v="684"/>
    <n v="85.5"/>
    <s v="28/01/25"/>
    <s v="09/01/25"/>
    <m/>
    <s v="Elettrico/Elettronico"/>
    <s v="NO"/>
    <s v="NO"/>
    <s v="Upselling"/>
    <m/>
    <m/>
    <m/>
    <m/>
  </r>
  <r>
    <n v="6671"/>
    <x v="6391"/>
    <n v="2320"/>
    <d v="2025-01-01T00:00:00"/>
    <m/>
    <m/>
    <n v="2"/>
    <x v="0"/>
    <d v="2025-03-17T00:00:00"/>
    <x v="0"/>
    <m/>
    <s v="25K111"/>
    <x v="19"/>
    <s v="Angela Pezzoli"/>
    <s v="cliente"/>
    <m/>
    <s v="Gestione Sale Meeting"/>
    <s v="QINTESI SPA"/>
    <s v="Martina Ciriello"/>
    <m/>
    <x v="3"/>
    <s v="Won"/>
    <n v="1535"/>
    <n v="1535"/>
    <m/>
    <m/>
    <m/>
    <m/>
    <m/>
    <n v="40"/>
    <n v="2320"/>
    <n v="1535"/>
    <m/>
    <m/>
    <m/>
    <n v="785"/>
    <n v="33.836206896552"/>
    <n v="785"/>
    <n v="33.836206896552"/>
    <n v="785"/>
    <n v="33.836206896552"/>
    <n v="785"/>
    <n v="33.836206896552"/>
    <s v="13/01/25"/>
    <s v="09/01/25"/>
    <m/>
    <s v="Altro"/>
    <s v="NO"/>
    <m/>
    <s v="Upselling"/>
    <m/>
    <m/>
    <m/>
    <s v="P25K103"/>
  </r>
  <r>
    <n v="6672"/>
    <x v="6392"/>
    <n v="1872"/>
    <d v="2025-01-01T00:00:00"/>
    <m/>
    <m/>
    <n v="2"/>
    <x v="0"/>
    <d v="2025-03-17T00:00:00"/>
    <x v="0"/>
    <m/>
    <s v="25K125"/>
    <x v="19"/>
    <s v="Angela Pezzoli"/>
    <s v="cliente"/>
    <m/>
    <s v="Gestione Sale Meeting"/>
    <s v="EY Spa"/>
    <s v="Daniela Del Ciello"/>
    <m/>
    <x v="3"/>
    <s v="Won"/>
    <n v="1155.5"/>
    <n v="1155.5"/>
    <m/>
    <m/>
    <m/>
    <m/>
    <m/>
    <n v="30"/>
    <n v="1872"/>
    <n v="1155.5"/>
    <m/>
    <m/>
    <m/>
    <n v="716.5"/>
    <n v="38.274572649573003"/>
    <n v="716.5"/>
    <n v="38.274572649573003"/>
    <n v="716.5"/>
    <n v="38.274572649573003"/>
    <n v="716.5"/>
    <n v="38.274572649573003"/>
    <s v="12/02/25"/>
    <s v="09/01/25"/>
    <m/>
    <s v="Altro"/>
    <s v="NO"/>
    <m/>
    <s v="Upselling"/>
    <m/>
    <m/>
    <m/>
    <s v="P25K104"/>
  </r>
  <r>
    <n v="6673"/>
    <x v="6393"/>
    <n v="4000"/>
    <d v="2025-01-01T00:00:00"/>
    <m/>
    <m/>
    <n v="3"/>
    <x v="0"/>
    <d v="2025-06-05T00:00:00"/>
    <x v="0"/>
    <m/>
    <s v="25X103"/>
    <x v="11"/>
    <s v="Francesca Pezzoli"/>
    <s v="cliente"/>
    <m/>
    <s v="Pianificazione strategica di Comunicazione"/>
    <s v="Airworks srl"/>
    <m/>
    <m/>
    <x v="0"/>
    <s v="Won"/>
    <n v="4800"/>
    <m/>
    <n v="1304"/>
    <m/>
    <m/>
    <n v="100"/>
    <n v="255"/>
    <n v="2057"/>
    <m/>
    <m/>
    <m/>
    <m/>
    <n v="2057"/>
    <n v="4000"/>
    <n v="100"/>
    <n v="4000"/>
    <n v="100"/>
    <n v="2696"/>
    <n v="67.400000000000006"/>
    <n v="1943"/>
    <n v="48.575000000000003"/>
    <s v="08/01/25"/>
    <s v="01/12/24"/>
    <m/>
    <s v="Altro"/>
    <s v="NO"/>
    <m/>
    <s v="Nuovo cliente"/>
    <m/>
    <s v="BE-COM"/>
    <m/>
    <m/>
  </r>
  <r>
    <n v="6674"/>
    <x v="6394"/>
    <n v="8000"/>
    <d v="2025-01-01T00:00:00"/>
    <m/>
    <m/>
    <n v="7"/>
    <x v="0"/>
    <d v="2025-09-10T00:00:00"/>
    <x v="0"/>
    <m/>
    <s v="25B107"/>
    <x v="5"/>
    <s v="Cristian Pellegrini"/>
    <s v="cliente"/>
    <m/>
    <s v="Sales Expander"/>
    <s v="Addiction srl"/>
    <m/>
    <m/>
    <x v="0"/>
    <s v="Won"/>
    <n v="7000"/>
    <m/>
    <n v="1775"/>
    <m/>
    <m/>
    <n v="100"/>
    <n v="243.75"/>
    <n v="3218.1875"/>
    <n v="8000"/>
    <m/>
    <m/>
    <m/>
    <n v="3218.1875"/>
    <n v="8000"/>
    <n v="100"/>
    <n v="8000"/>
    <n v="100"/>
    <n v="6225"/>
    <n v="77.8125"/>
    <n v="4781.8125"/>
    <n v="59.772656249999997"/>
    <s v="27/01/25"/>
    <s v="01/01/25"/>
    <m/>
    <s v="Altro"/>
    <s v="SI"/>
    <m/>
    <s v="Upselling"/>
    <s v="Italia"/>
    <m/>
    <m/>
    <m/>
  </r>
  <r>
    <n v="6675"/>
    <x v="6395"/>
    <n v="11954"/>
    <d v="2025-01-01T00:00:00"/>
    <m/>
    <m/>
    <n v="4"/>
    <x v="0"/>
    <d v="2025-05-20T00:00:00"/>
    <x v="0"/>
    <m/>
    <s v="25K119"/>
    <x v="19"/>
    <s v="Angela Pezzoli"/>
    <s v="cliente"/>
    <m/>
    <s v="Gestione Sale Meeting"/>
    <s v="Beckhoff Automation srl"/>
    <s v="Sara Vottarghi"/>
    <m/>
    <x v="3"/>
    <s v="Won"/>
    <n v="7406.5"/>
    <n v="7406.5"/>
    <m/>
    <m/>
    <m/>
    <m/>
    <m/>
    <n v="360"/>
    <n v="11954"/>
    <n v="7406.5"/>
    <m/>
    <m/>
    <m/>
    <n v="4547.5"/>
    <n v="38.041659695499"/>
    <n v="4547.5"/>
    <n v="38.041659695499"/>
    <n v="4547.5"/>
    <n v="38.041659695499"/>
    <n v="4547.5"/>
    <n v="38.041659695499"/>
    <s v="04/02/25"/>
    <s v="09/01/25"/>
    <m/>
    <s v="Altro"/>
    <s v="NO"/>
    <m/>
    <s v="Nuovo cliente"/>
    <m/>
    <m/>
    <m/>
    <s v="P25K104"/>
  </r>
  <r>
    <n v="6676"/>
    <x v="6396"/>
    <n v="4680"/>
    <d v="2025-01-01T00:00:00"/>
    <m/>
    <m/>
    <n v="6"/>
    <x v="0"/>
    <d v="2025-09-08T00:00:00"/>
    <x v="0"/>
    <m/>
    <s v="25H101"/>
    <x v="32"/>
    <s v="Chiara Moioli"/>
    <s v="cliente"/>
    <m/>
    <s v="Executive Search"/>
    <s v="Simbiosity Srl"/>
    <m/>
    <s v="FINERRE_Executive Search Assistant"/>
    <x v="5"/>
    <s v="Won"/>
    <n v="5113"/>
    <n v="1113"/>
    <n v="1111"/>
    <m/>
    <m/>
    <n v="100"/>
    <n v="214.06"/>
    <n v="2404.0625"/>
    <n v="4680"/>
    <n v="1111.3399999999999"/>
    <m/>
    <m/>
    <n v="2404.0625"/>
    <n v="3567"/>
    <n v="76.217948717949"/>
    <n v="3568.66"/>
    <n v="76.253418803418995"/>
    <n v="2456"/>
    <n v="52.478632478632001"/>
    <n v="1164.5975000000001"/>
    <n v="24.884561965812001"/>
    <s v="14/01/25"/>
    <s v="09/01/25"/>
    <m/>
    <s v="Altro"/>
    <s v="NO"/>
    <m/>
    <s v="Nuovo cliente"/>
    <m/>
    <m/>
    <m/>
    <m/>
  </r>
  <r>
    <n v="6677"/>
    <x v="6397"/>
    <m/>
    <d v="2025-01-01T00:00:00"/>
    <m/>
    <m/>
    <n v="12"/>
    <x v="0"/>
    <d v="2026-01-30T00:00:00"/>
    <x v="0"/>
    <m/>
    <s v="000000"/>
    <x v="32"/>
    <s v="Chiara Bernareggi"/>
    <s v="formazione"/>
    <b v="1"/>
    <m/>
    <s v="Multi-consult s.r.l."/>
    <m/>
    <m/>
    <x v="4"/>
    <s v="Won"/>
    <n v="242658.87"/>
    <n v="10858.87"/>
    <n v="65496"/>
    <m/>
    <m/>
    <m/>
    <n v="53.18"/>
    <n v="34827.71875"/>
    <m/>
    <n v="9812.9"/>
    <m/>
    <m/>
    <n v="34827.71875"/>
    <n v="-10858.87"/>
    <s v="-"/>
    <n v="-10858.87"/>
    <s v="-"/>
    <n v="-76354.87"/>
    <s v="-"/>
    <n v="-45686.588750000003"/>
    <s v="-"/>
    <m/>
    <s v="01/01/2025"/>
    <m/>
    <s v="Altro"/>
    <s v="NO"/>
    <m/>
    <s v="Nuovo cliente"/>
    <m/>
    <m/>
    <m/>
    <m/>
  </r>
  <r>
    <n v="6678"/>
    <x v="6398"/>
    <n v="7024"/>
    <d v="2025-01-01T00:00:00"/>
    <m/>
    <m/>
    <n v="5"/>
    <x v="0"/>
    <d v="2025-10-24T00:00:00"/>
    <x v="0"/>
    <m/>
    <s v="25D101"/>
    <x v="19"/>
    <s v="Angela Pezzoli"/>
    <s v="cliente"/>
    <m/>
    <s v="Gestione Sale Meeting"/>
    <s v="DUE EMME SRL"/>
    <m/>
    <m/>
    <x v="3"/>
    <s v="Won"/>
    <n v="4408"/>
    <n v="4408"/>
    <m/>
    <m/>
    <m/>
    <m/>
    <m/>
    <n v="390"/>
    <n v="7024"/>
    <n v="4408"/>
    <m/>
    <m/>
    <m/>
    <n v="2616"/>
    <n v="37.243735763098002"/>
    <n v="2616"/>
    <n v="37.243735763098002"/>
    <n v="2616"/>
    <n v="37.243735763098002"/>
    <n v="2616"/>
    <n v="37.243735763098002"/>
    <s v="29/01/25"/>
    <s v="10/01/25"/>
    <m/>
    <s v="Altro"/>
    <s v="NO"/>
    <m/>
    <s v="Nuovo cliente"/>
    <m/>
    <m/>
    <m/>
    <s v="P25D101"/>
  </r>
  <r>
    <n v="6679"/>
    <x v="6399"/>
    <n v="530"/>
    <d v="2025-02-01T00:00:00"/>
    <m/>
    <m/>
    <n v="12"/>
    <x v="0"/>
    <d v="2026-01-27T00:00:00"/>
    <x v="0"/>
    <m/>
    <s v="25C111"/>
    <x v="28"/>
    <s v="Francesca Pezzoli"/>
    <s v="cliente"/>
    <m/>
    <s v="Hosting"/>
    <s v="Rescigno Carrara"/>
    <m/>
    <m/>
    <x v="2"/>
    <s v="Won"/>
    <n v="8.5299999999999994"/>
    <n v="8.5299999999999994"/>
    <m/>
    <m/>
    <m/>
    <m/>
    <m/>
    <m/>
    <n v="530"/>
    <n v="8.5299999999999994"/>
    <m/>
    <m/>
    <m/>
    <n v="521.47"/>
    <n v="98.390566037735994"/>
    <n v="521.47"/>
    <n v="98.390566037735994"/>
    <n v="521.47"/>
    <n v="98.390566037735994"/>
    <n v="521.47"/>
    <n v="98.390566037735994"/>
    <s v="10/01/2025"/>
    <s v="10/01/2025"/>
    <m/>
    <s v="Altro"/>
    <s v="NO"/>
    <s v="SI"/>
    <s v="Upselling"/>
    <m/>
    <m/>
    <m/>
    <m/>
  </r>
  <r>
    <n v="6680"/>
    <x v="6400"/>
    <n v="350"/>
    <d v="2026-02-01T00:00:00"/>
    <m/>
    <m/>
    <n v="12"/>
    <x v="1"/>
    <m/>
    <x v="0"/>
    <m/>
    <s v="26C136"/>
    <x v="28"/>
    <s v="Francesca Pezzoli"/>
    <s v="cliente"/>
    <m/>
    <s v="Hosting"/>
    <s v="Rescigno Carrara"/>
    <m/>
    <m/>
    <x v="2"/>
    <s v="Won"/>
    <n v="8.99"/>
    <n v="8.99"/>
    <m/>
    <m/>
    <m/>
    <m/>
    <m/>
    <m/>
    <n v="350"/>
    <n v="8.99"/>
    <m/>
    <m/>
    <m/>
    <n v="341.01"/>
    <n v="97.431428571428995"/>
    <n v="341.01"/>
    <n v="97.431428571428995"/>
    <n v="341.01"/>
    <n v="97.431428571428995"/>
    <n v="341.01"/>
    <n v="97.431428571428995"/>
    <s v="27/01/26"/>
    <s v="10/01/25"/>
    <m/>
    <s v="Altro"/>
    <s v="NO"/>
    <s v="SI"/>
    <s v="Upselling"/>
    <m/>
    <m/>
    <m/>
    <m/>
  </r>
  <r>
    <n v="6681"/>
    <x v="6401"/>
    <n v="16640"/>
    <d v="2025-01-01T00:00:00"/>
    <m/>
    <m/>
    <n v="24"/>
    <x v="1"/>
    <m/>
    <x v="0"/>
    <m/>
    <s v="25C112"/>
    <x v="28"/>
    <s v="Antonio Noventa"/>
    <s v="cliente"/>
    <m/>
    <s v="Service"/>
    <s v="VITALI SPA"/>
    <m/>
    <m/>
    <x v="2"/>
    <s v="Won"/>
    <n v="16328"/>
    <n v="128"/>
    <n v="4401"/>
    <m/>
    <m/>
    <n v="86.67"/>
    <n v="89.35"/>
    <n v="6130.875"/>
    <n v="16640"/>
    <n v="128"/>
    <m/>
    <m/>
    <n v="4537.0872274143003"/>
    <n v="16512"/>
    <n v="99.230769230768999"/>
    <n v="16512"/>
    <n v="99.230769230768999"/>
    <n v="12111"/>
    <n v="72.782451923077005"/>
    <n v="11974.912772586"/>
    <n v="71.964620027557999"/>
    <s v="13/01/2025"/>
    <s v="13/01/2025"/>
    <m/>
    <s v="Edilizia"/>
    <s v="NO"/>
    <m/>
    <s v="Upselling"/>
    <m/>
    <m/>
    <s v="Francesca Pezzoli"/>
    <m/>
  </r>
  <r>
    <n v="6682"/>
    <x v="6402"/>
    <n v="3000"/>
    <d v="2025-01-01T00:00:00"/>
    <m/>
    <m/>
    <n v="3"/>
    <x v="0"/>
    <d v="2025-02-11T00:00:00"/>
    <x v="1"/>
    <m/>
    <m/>
    <x v="19"/>
    <s v="Angela Pezzoli"/>
    <s v="cliente"/>
    <m/>
    <s v="Gestione Sale Meeting"/>
    <s v="Giovanardi"/>
    <s v="Maela Campagnari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11/02/25"/>
    <s v="13/01/25"/>
    <m/>
    <s v="Tessile e abbigliamento"/>
    <s v="NO"/>
    <m/>
    <s v="Nuovo cliente"/>
    <m/>
    <m/>
    <m/>
    <s v="P25K106"/>
  </r>
  <r>
    <n v="6683"/>
    <x v="6403"/>
    <n v="60"/>
    <d v="2025-01-01T00:00:00"/>
    <m/>
    <m/>
    <n v="15"/>
    <x v="0"/>
    <d v="2025-11-03T00:00:00"/>
    <x v="0"/>
    <m/>
    <s v="25C113"/>
    <x v="28"/>
    <s v="Antonio Noventa"/>
    <s v="cliente"/>
    <m/>
    <s v="Service"/>
    <s v="DESPAR ITALIA S.c. a r.l."/>
    <m/>
    <m/>
    <x v="2"/>
    <s v="Won"/>
    <n v="40"/>
    <m/>
    <n v="12.8"/>
    <m/>
    <m/>
    <n v="100"/>
    <n v="343.75"/>
    <n v="40.375"/>
    <n v="60"/>
    <m/>
    <m/>
    <m/>
    <n v="40.375"/>
    <n v="60"/>
    <n v="100"/>
    <n v="60"/>
    <n v="100"/>
    <n v="47.2"/>
    <n v="78.666666666666998"/>
    <n v="19.625"/>
    <n v="32.708333333333002"/>
    <s v="13/01/2025"/>
    <s v="13/01/2025"/>
    <m/>
    <s v="Food"/>
    <s v="NO"/>
    <m/>
    <s v="Upselling"/>
    <m/>
    <m/>
    <s v="Francesca Pezzoli"/>
    <m/>
  </r>
  <r>
    <n v="6684"/>
    <x v="6404"/>
    <n v="1075"/>
    <d v="2025-01-01T00:00:00"/>
    <m/>
    <m/>
    <n v="3"/>
    <x v="0"/>
    <d v="2025-05-19T00:00:00"/>
    <x v="0"/>
    <m/>
    <s v="25C114"/>
    <x v="28"/>
    <s v="Antonio Noventa"/>
    <s v="cliente"/>
    <m/>
    <s v="Strumenti di Comunicazione Cartacei"/>
    <s v="DESPAR ITALIA S.c. a r.l."/>
    <m/>
    <m/>
    <x v="2"/>
    <s v="Won"/>
    <n v="1430"/>
    <n v="350"/>
    <n v="288"/>
    <m/>
    <m/>
    <n v="100"/>
    <n v="86.81"/>
    <n v="255.6875"/>
    <n v="1075"/>
    <n v="350"/>
    <m/>
    <m/>
    <n v="255.6875"/>
    <n v="725"/>
    <n v="67.441860465115994"/>
    <n v="725"/>
    <n v="67.441860465115994"/>
    <n v="437"/>
    <n v="40.651162790698002"/>
    <n v="469.3125"/>
    <n v="43.656976744185997"/>
    <s v="14/01/2025"/>
    <s v="14/01/2025"/>
    <m/>
    <s v="Food"/>
    <s v="NO"/>
    <m/>
    <s v="Upselling"/>
    <m/>
    <m/>
    <s v="Francesca Pezzoli"/>
    <m/>
  </r>
  <r>
    <n v="6685"/>
    <x v="6405"/>
    <n v="11900"/>
    <d v="2025-01-01T00:00:00"/>
    <m/>
    <m/>
    <n v="4"/>
    <x v="0"/>
    <d v="2025-01-30T00:00:00"/>
    <x v="1"/>
    <m/>
    <m/>
    <x v="19"/>
    <s v="Angela Pezzoli"/>
    <s v="cliente"/>
    <m/>
    <s v="Gestione Sale Meeting"/>
    <s v="WNDR"/>
    <s v="Guglielmo Pizzocaro"/>
    <m/>
    <x v="3"/>
    <s v="Lost"/>
    <n v="6000"/>
    <n v="6000"/>
    <m/>
    <m/>
    <m/>
    <m/>
    <m/>
    <m/>
    <m/>
    <m/>
    <m/>
    <m/>
    <m/>
    <n v="5900"/>
    <n v="49.579831932772997"/>
    <n v="5900"/>
    <n v="49.579831932772997"/>
    <n v="5900"/>
    <n v="49.579831932772997"/>
    <n v="5900"/>
    <n v="49.579831932772997"/>
    <s v="30/01/25"/>
    <s v="14/01/25"/>
    <m/>
    <s v="Altro"/>
    <s v="NO"/>
    <m/>
    <s v="Nuovo cliente"/>
    <m/>
    <m/>
    <m/>
    <s v="P25K108"/>
  </r>
  <r>
    <n v="6686"/>
    <x v="6406"/>
    <n v="8000"/>
    <d v="2025-02-01T00:00:00"/>
    <m/>
    <m/>
    <n v="14"/>
    <x v="0"/>
    <d v="2026-02-27T00:00:00"/>
    <x v="0"/>
    <m/>
    <s v="25C130"/>
    <x v="22"/>
    <s v="Francesca Pezzoli"/>
    <s v="cliente"/>
    <m/>
    <s v="Social Media Management"/>
    <s v="M.M.S."/>
    <m/>
    <m/>
    <x v="2"/>
    <s v="Won"/>
    <n v="7980"/>
    <n v="900"/>
    <n v="1923.4"/>
    <m/>
    <m/>
    <n v="100"/>
    <n v="126.17"/>
    <n v="2085.1"/>
    <n v="14400"/>
    <n v="900"/>
    <m/>
    <m/>
    <n v="2085.1"/>
    <n v="7100"/>
    <n v="88.75"/>
    <n v="7100"/>
    <n v="88.75"/>
    <n v="5176.6000000000004"/>
    <n v="64.707499999999996"/>
    <n v="5014.8999999999996"/>
    <n v="62.686250000000001"/>
    <s v="02/02/25"/>
    <s v="15/01/25"/>
    <m/>
    <s v="Meccanica"/>
    <s v="NO"/>
    <m/>
    <s v="Nuovo cliente"/>
    <m/>
    <m/>
    <m/>
    <m/>
  </r>
  <r>
    <n v="6687"/>
    <x v="6407"/>
    <n v="2800"/>
    <d v="2025-04-01T00:00:00"/>
    <m/>
    <m/>
    <n v="7"/>
    <x v="0"/>
    <d v="2025-12-16T00:00:00"/>
    <x v="0"/>
    <m/>
    <s v="25C130"/>
    <x v="22"/>
    <s v="Francesca Pezzoli"/>
    <s v="cliente"/>
    <m/>
    <s v="Strumenti di Comunicazione Cartacei"/>
    <s v="M.M.S."/>
    <m/>
    <m/>
    <x v="2"/>
    <s v="Won"/>
    <n v="3000"/>
    <m/>
    <n v="800"/>
    <m/>
    <m/>
    <n v="100"/>
    <n v="176.25"/>
    <n v="1573.84375"/>
    <m/>
    <m/>
    <m/>
    <m/>
    <n v="1573.84375"/>
    <n v="2800"/>
    <n v="100"/>
    <n v="2800"/>
    <n v="100"/>
    <n v="2000"/>
    <n v="71.428571428571004"/>
    <n v="1226.15625"/>
    <n v="43.791294642856997"/>
    <s v="02/02/25"/>
    <s v="15/01/25"/>
    <m/>
    <s v="Meccanica"/>
    <s v="NO"/>
    <m/>
    <s v="Nuovo cliente"/>
    <m/>
    <m/>
    <m/>
    <m/>
  </r>
  <r>
    <n v="6688"/>
    <x v="6408"/>
    <n v="3600"/>
    <d v="2025-07-01T00:00:00"/>
    <m/>
    <m/>
    <n v="5"/>
    <x v="0"/>
    <d v="2026-01-07T00:00:00"/>
    <x v="0"/>
    <m/>
    <s v="25C130"/>
    <x v="22"/>
    <s v="Francesca Pezzoli"/>
    <s v="cliente"/>
    <m/>
    <s v="Stand Fieristici"/>
    <s v="M.M.S."/>
    <m/>
    <m/>
    <x v="2"/>
    <s v="Won"/>
    <n v="2600"/>
    <m/>
    <n v="716"/>
    <m/>
    <m/>
    <n v="100"/>
    <n v="113.06"/>
    <n v="827.10625000000005"/>
    <m/>
    <m/>
    <m/>
    <m/>
    <n v="827.10625000000005"/>
    <n v="3600"/>
    <n v="100"/>
    <n v="3600"/>
    <n v="100"/>
    <n v="2884"/>
    <n v="80.111111111111001"/>
    <n v="2772.8937500000002"/>
    <n v="77.024826388888997"/>
    <s v="02/02/25"/>
    <s v="15/01/25"/>
    <m/>
    <s v="Meccanica"/>
    <s v="NO"/>
    <m/>
    <s v="Nuovo cliente"/>
    <m/>
    <m/>
    <m/>
    <m/>
  </r>
  <r>
    <n v="6689"/>
    <x v="6409"/>
    <n v="13000"/>
    <d v="2025-01-01T00:00:00"/>
    <m/>
    <m/>
    <n v="2"/>
    <x v="0"/>
    <d v="2025-01-28T00:00:00"/>
    <x v="1"/>
    <m/>
    <m/>
    <x v="19"/>
    <s v="Angela Pezzoli"/>
    <s v="cliente"/>
    <m/>
    <s v="Gestione Sale Meeting"/>
    <s v="SuperHumans"/>
    <s v="Corinna Rodriguez"/>
    <m/>
    <x v="3"/>
    <s v="Lost"/>
    <n v="5000"/>
    <n v="5000"/>
    <m/>
    <m/>
    <m/>
    <m/>
    <m/>
    <m/>
    <m/>
    <m/>
    <m/>
    <m/>
    <m/>
    <n v="8000"/>
    <n v="61.538461538462002"/>
    <n v="8000"/>
    <n v="61.538461538462002"/>
    <n v="8000"/>
    <n v="61.538461538462002"/>
    <n v="8000"/>
    <n v="61.538461538462002"/>
    <s v="28/01/25"/>
    <s v="14/01/25"/>
    <m/>
    <s v="Altro"/>
    <s v="NO"/>
    <m/>
    <s v="Nuovo cliente"/>
    <m/>
    <m/>
    <m/>
    <s v="P25K108"/>
  </r>
  <r>
    <n v="6690"/>
    <x v="6410"/>
    <n v="1000"/>
    <d v="2025-01-01T00:00:00"/>
    <m/>
    <m/>
    <n v="3"/>
    <x v="0"/>
    <d v="2025-05-20T00:00:00"/>
    <x v="0"/>
    <m/>
    <s v="25H100"/>
    <x v="11"/>
    <s v="Chiara Moioli"/>
    <s v="cliente"/>
    <m/>
    <s v="Project Management HR"/>
    <s v="Simbiosity Srl"/>
    <m/>
    <m/>
    <x v="5"/>
    <s v="Won"/>
    <n v="1800"/>
    <m/>
    <n v="480"/>
    <m/>
    <m/>
    <n v="100"/>
    <n v="104.17"/>
    <n v="500.5625"/>
    <n v="1000"/>
    <m/>
    <m/>
    <m/>
    <n v="500.5625"/>
    <n v="1000"/>
    <n v="100"/>
    <n v="1000"/>
    <n v="100"/>
    <n v="520"/>
    <n v="52"/>
    <n v="499.4375"/>
    <n v="49.943750000000001"/>
    <m/>
    <s v="14/01/25"/>
    <m/>
    <s v="Altro"/>
    <s v="NO"/>
    <m/>
    <s v="Nuovo cliente"/>
    <m/>
    <m/>
    <m/>
    <m/>
  </r>
  <r>
    <n v="6691"/>
    <x v="6411"/>
    <n v="700"/>
    <d v="2026-01-01T00:00:00"/>
    <m/>
    <m/>
    <n v="3"/>
    <x v="0"/>
    <d v="2026-04-13T00:00:00"/>
    <x v="0"/>
    <m/>
    <s v="26C108"/>
    <x v="22"/>
    <s v="Francesca Pezzoli"/>
    <s v="cliente"/>
    <m/>
    <s v="Hosting"/>
    <s v="FLEXI srl"/>
    <m/>
    <m/>
    <x v="2"/>
    <s v="Won"/>
    <n v="300"/>
    <n v="300"/>
    <m/>
    <m/>
    <m/>
    <m/>
    <m/>
    <n v="20.375"/>
    <n v="700"/>
    <n v="232.5"/>
    <m/>
    <m/>
    <m/>
    <n v="400"/>
    <n v="57.142857142856997"/>
    <n v="400"/>
    <n v="57.142857142856997"/>
    <n v="400"/>
    <n v="57.142857142856997"/>
    <n v="400"/>
    <n v="57.142857142856997"/>
    <s v="09/12/25"/>
    <s v="14/01/25"/>
    <m/>
    <s v="Altro"/>
    <s v="NO"/>
    <s v="SI"/>
    <s v="Upselling"/>
    <m/>
    <m/>
    <m/>
    <m/>
  </r>
  <r>
    <n v="6692"/>
    <x v="6412"/>
    <n v="60"/>
    <d v="2025-01-01T00:00:00"/>
    <m/>
    <m/>
    <n v="12"/>
    <x v="0"/>
    <d v="2025-05-23T00:00:00"/>
    <x v="0"/>
    <m/>
    <s v="25C116"/>
    <x v="22"/>
    <s v="Federica Riganti"/>
    <s v="cliente"/>
    <m/>
    <s v="Hosting"/>
    <s v="Telmotor SpA"/>
    <m/>
    <m/>
    <x v="2"/>
    <s v="Won"/>
    <n v="40"/>
    <n v="40"/>
    <m/>
    <m/>
    <m/>
    <m/>
    <m/>
    <m/>
    <n v="60"/>
    <n v="40"/>
    <m/>
    <m/>
    <m/>
    <n v="20"/>
    <n v="33.333333333333002"/>
    <n v="20"/>
    <n v="33.333333333333002"/>
    <n v="20"/>
    <n v="33.333333333333002"/>
    <n v="20"/>
    <n v="33.333333333333002"/>
    <s v="14/01/25"/>
    <s v="14/01/25"/>
    <m/>
    <s v="Elettrico/Elettronico"/>
    <s v="NO"/>
    <s v="SI"/>
    <s v="Upselling"/>
    <m/>
    <m/>
    <m/>
    <m/>
  </r>
  <r>
    <n v="6693"/>
    <x v="6413"/>
    <n v="488"/>
    <d v="2025-01-01T00:00:00"/>
    <m/>
    <m/>
    <n v="12"/>
    <x v="0"/>
    <d v="2025-02-18T00:00:00"/>
    <x v="0"/>
    <m/>
    <s v="25C117"/>
    <x v="22"/>
    <s v="Francesca Pezzoli"/>
    <s v="cliente"/>
    <m/>
    <s v="Hosting"/>
    <s v="Oltreilgiardino"/>
    <m/>
    <m/>
    <x v="2"/>
    <s v="Won"/>
    <n v="388"/>
    <n v="388"/>
    <m/>
    <m/>
    <m/>
    <m/>
    <m/>
    <n v="18.5"/>
    <n v="488"/>
    <n v="388"/>
    <m/>
    <m/>
    <m/>
    <n v="100"/>
    <n v="20.491803278689002"/>
    <n v="100"/>
    <n v="20.491803278689002"/>
    <n v="100"/>
    <n v="20.491803278689002"/>
    <n v="100"/>
    <n v="20.491803278689002"/>
    <s v="14/01/25"/>
    <s v="14/01/25"/>
    <m/>
    <s v="Arredamento"/>
    <s v="NO"/>
    <s v="SI"/>
    <s v="Upselling"/>
    <m/>
    <m/>
    <m/>
    <m/>
  </r>
  <r>
    <n v="6694"/>
    <x v="6414"/>
    <n v="2500"/>
    <d v="2025-01-01T00:00:00"/>
    <m/>
    <m/>
    <n v="3"/>
    <x v="0"/>
    <d v="2025-01-28T00:00:00"/>
    <x v="1"/>
    <m/>
    <m/>
    <x v="19"/>
    <s v="Angela Pezzoli"/>
    <s v="cliente"/>
    <m/>
    <s v="Gestione Sale Meeting"/>
    <s v="Studio Elvezia Srl"/>
    <s v="Emanuele Rosi"/>
    <m/>
    <x v="3"/>
    <s v="Lost"/>
    <n v="1000"/>
    <n v="1000"/>
    <m/>
    <m/>
    <m/>
    <m/>
    <m/>
    <m/>
    <m/>
    <m/>
    <m/>
    <m/>
    <m/>
    <n v="1500"/>
    <n v="60"/>
    <n v="1500"/>
    <n v="60"/>
    <n v="1500"/>
    <n v="60"/>
    <n v="1500"/>
    <n v="60"/>
    <s v="28/01/25"/>
    <s v="15/01/25"/>
    <m/>
    <s v="Altro"/>
    <s v="NO"/>
    <m/>
    <s v="Nuovo cliente"/>
    <m/>
    <m/>
    <m/>
    <s v="P25K110"/>
  </r>
  <r>
    <n v="6695"/>
    <x v="6415"/>
    <n v="5000"/>
    <d v="2025-03-01T00:00:00"/>
    <m/>
    <m/>
    <n v="3"/>
    <x v="1"/>
    <m/>
    <x v="1"/>
    <m/>
    <m/>
    <x v="4"/>
    <s v="Cristian Pellegrini"/>
    <s v="cliente"/>
    <m/>
    <s v="Ricerca Agenti Distributori"/>
    <s v="SDD spa"/>
    <m/>
    <m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15/01/25"/>
    <m/>
    <s v="Food"/>
    <s v="NO"/>
    <m/>
    <s v="Nuovo cliente"/>
    <s v="Italia"/>
    <m/>
    <m/>
    <s v="P25B103"/>
  </r>
  <r>
    <n v="6696"/>
    <x v="6416"/>
    <n v="6000"/>
    <d v="2025-05-01T00:00:00"/>
    <m/>
    <m/>
    <n v="2"/>
    <x v="0"/>
    <d v="2025-04-15T00:00:00"/>
    <x v="1"/>
    <m/>
    <m/>
    <x v="20"/>
    <s v="Francesca Pezzoli"/>
    <s v="cliente"/>
    <m/>
    <s v="Sales Expander"/>
    <s v="Easyfairs Italia Srl"/>
    <m/>
    <m/>
    <x v="0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s v="15/04/25"/>
    <s v="15/01/25"/>
    <m/>
    <s v="Altro"/>
    <s v="NO"/>
    <m/>
    <s v="Cross-selling"/>
    <m/>
    <m/>
    <s v="Cristian Pellegrini"/>
    <m/>
  </r>
  <r>
    <n v="6697"/>
    <x v="6417"/>
    <n v="8000"/>
    <d v="2025-06-01T00:00:00"/>
    <m/>
    <m/>
    <n v="3"/>
    <x v="0"/>
    <d v="2025-05-16T00:00:00"/>
    <x v="1"/>
    <m/>
    <m/>
    <x v="4"/>
    <s v="Cristian Pellegrini"/>
    <s v="cliente SUCCESS FEE"/>
    <b v="1"/>
    <s v="Executive Search"/>
    <s v="Bequiet Sas"/>
    <m/>
    <m/>
    <x v="5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m/>
    <s v="15/01/25"/>
    <m/>
    <s v="Altro"/>
    <s v="NO"/>
    <m/>
    <s v="Nuovo cliente"/>
    <s v="Italia"/>
    <m/>
    <m/>
    <s v="P25X101"/>
  </r>
  <r>
    <n v="6698"/>
    <x v="6418"/>
    <n v="800"/>
    <d v="2025-01-01T00:00:00"/>
    <m/>
    <m/>
    <n v="13"/>
    <x v="0"/>
    <d v="2026-02-18T00:00:00"/>
    <x v="0"/>
    <m/>
    <s v="25C118"/>
    <x v="22"/>
    <s v="Francesca Pezzoli"/>
    <s v="cliente"/>
    <m/>
    <s v="Service"/>
    <s v="Polynt"/>
    <m/>
    <m/>
    <x v="2"/>
    <s v="Won"/>
    <n v="800"/>
    <m/>
    <n v="224"/>
    <m/>
    <m/>
    <n v="100"/>
    <n v="39.58"/>
    <n v="95"/>
    <n v="800"/>
    <m/>
    <m/>
    <m/>
    <n v="95"/>
    <n v="800"/>
    <n v="100"/>
    <n v="800"/>
    <n v="100"/>
    <n v="576"/>
    <n v="72"/>
    <n v="705"/>
    <n v="88.125"/>
    <s v="14/01/25"/>
    <s v="10/01/25"/>
    <m/>
    <s v="Chimica"/>
    <s v="NO"/>
    <s v="NO"/>
    <s v="Upselling"/>
    <m/>
    <m/>
    <m/>
    <m/>
  </r>
  <r>
    <n v="6699"/>
    <x v="6419"/>
    <m/>
    <d v="2025-01-01T00:00:00"/>
    <m/>
    <m/>
    <n v="12"/>
    <x v="0"/>
    <d v="2026-01-13T00:00:00"/>
    <x v="0"/>
    <m/>
    <m/>
    <x v="14"/>
    <s v="Angela Pezzoli"/>
    <s v="cliente"/>
    <m/>
    <s v="Gestione Sale Meeting"/>
    <s v="Kilometro Rosso Spa"/>
    <m/>
    <m/>
    <x v="3"/>
    <s v="Won"/>
    <m/>
    <m/>
    <m/>
    <m/>
    <m/>
    <m/>
    <m/>
    <n v="16286.1875"/>
    <m/>
    <m/>
    <m/>
    <m/>
    <m/>
    <m/>
    <s v="-"/>
    <m/>
    <s v="-"/>
    <m/>
    <s v="-"/>
    <m/>
    <s v="-"/>
    <s v="01/01/25"/>
    <s v="01/01/25"/>
    <m/>
    <s v="Altro"/>
    <s v="NO"/>
    <m/>
    <s v="Upselling"/>
    <m/>
    <m/>
    <m/>
    <m/>
  </r>
  <r>
    <n v="6700"/>
    <x v="6420"/>
    <m/>
    <d v="2025-01-01T00:00:00"/>
    <m/>
    <m/>
    <n v="12"/>
    <x v="0"/>
    <d v="2026-01-13T00:00:00"/>
    <x v="0"/>
    <m/>
    <m/>
    <x v="14"/>
    <s v="Angela Pezzoli"/>
    <s v="cliente"/>
    <m/>
    <s v="Gestione Sale Meeting"/>
    <s v="FONDAZIONE TEATRO DONIZETTI DI BERGAMO"/>
    <m/>
    <m/>
    <x v="3"/>
    <s v="Won"/>
    <m/>
    <m/>
    <m/>
    <m/>
    <m/>
    <m/>
    <m/>
    <n v="1934.1875"/>
    <m/>
    <m/>
    <m/>
    <m/>
    <m/>
    <m/>
    <s v="-"/>
    <m/>
    <s v="-"/>
    <m/>
    <s v="-"/>
    <m/>
    <s v="-"/>
    <s v="01/01/25"/>
    <s v="01/01/25"/>
    <m/>
    <s v="Altro"/>
    <s v="NO"/>
    <m/>
    <s v="Upselling"/>
    <m/>
    <m/>
    <m/>
    <m/>
  </r>
  <r>
    <n v="6701"/>
    <x v="6421"/>
    <n v="6000"/>
    <d v="2025-01-01T00:00:00"/>
    <m/>
    <m/>
    <n v="9"/>
    <x v="0"/>
    <d v="2025-02-03T00:00:00"/>
    <x v="1"/>
    <m/>
    <m/>
    <x v="19"/>
    <s v="Angela Pezzoli"/>
    <s v="cliente"/>
    <m/>
    <s v="Gestione Sale Meeting"/>
    <s v="Riccardo Baratto"/>
    <s v="Riccardo Baratto"/>
    <m/>
    <x v="3"/>
    <s v="Lost"/>
    <n v="4000"/>
    <n v="4000"/>
    <m/>
    <m/>
    <m/>
    <m/>
    <m/>
    <m/>
    <m/>
    <m/>
    <m/>
    <m/>
    <m/>
    <n v="2000"/>
    <n v="33.333333333333002"/>
    <n v="2000"/>
    <n v="33.333333333333002"/>
    <n v="2000"/>
    <n v="33.333333333333002"/>
    <n v="2000"/>
    <n v="33.333333333333002"/>
    <s v="03/02/25"/>
    <s v="16/01/25"/>
    <m/>
    <s v="Medicale"/>
    <s v="NO"/>
    <m/>
    <s v="Nuovo cliente"/>
    <m/>
    <m/>
    <m/>
    <s v="P25K112"/>
  </r>
  <r>
    <n v="6702"/>
    <x v="6422"/>
    <n v="3544"/>
    <d v="2025-01-01T00:00:00"/>
    <m/>
    <m/>
    <n v="7"/>
    <x v="0"/>
    <d v="2025-09-01T00:00:00"/>
    <x v="0"/>
    <m/>
    <s v="25k120"/>
    <x v="19"/>
    <s v="Angela Pezzoli"/>
    <s v="cliente"/>
    <m/>
    <s v="Gestione Sale Meeting"/>
    <s v="Club IACDE Italia"/>
    <m/>
    <m/>
    <x v="3"/>
    <s v="Won"/>
    <n v="3039.25"/>
    <n v="2139.25"/>
    <n v="244.5"/>
    <m/>
    <m/>
    <n v="100"/>
    <n v="75"/>
    <n v="180"/>
    <n v="3544"/>
    <n v="2139.25"/>
    <m/>
    <m/>
    <n v="180"/>
    <n v="1404.75"/>
    <n v="39.637415349887"/>
    <n v="1404.75"/>
    <n v="39.637415349887"/>
    <n v="1160.25"/>
    <n v="32.738431151241997"/>
    <n v="1224.75"/>
    <n v="34.558408577877998"/>
    <s v="06/02/25"/>
    <s v="16/01/25"/>
    <m/>
    <s v="Tessile e abbigliamento"/>
    <s v="NO"/>
    <m/>
    <s v="Upselling"/>
    <m/>
    <m/>
    <m/>
    <s v="P25K113"/>
  </r>
  <r>
    <n v="6703"/>
    <x v="6423"/>
    <n v="2872"/>
    <d v="2025-01-01T00:00:00"/>
    <m/>
    <m/>
    <n v="3"/>
    <x v="0"/>
    <d v="2025-05-20T00:00:00"/>
    <x v="0"/>
    <m/>
    <s v="25K128"/>
    <x v="19"/>
    <s v="Angela Pezzoli"/>
    <s v="cliente"/>
    <m/>
    <s v="Gestione Sale Meeting"/>
    <s v="EY Spa"/>
    <s v="Daniela Del Ciello"/>
    <m/>
    <x v="3"/>
    <s v="Won"/>
    <n v="1905.5"/>
    <n v="1905.5"/>
    <m/>
    <m/>
    <m/>
    <m/>
    <m/>
    <n v="211"/>
    <n v="2872"/>
    <n v="1905.5"/>
    <m/>
    <m/>
    <m/>
    <n v="966.5"/>
    <n v="33.652506963787999"/>
    <n v="966.5"/>
    <n v="33.652506963787999"/>
    <n v="966.5"/>
    <n v="33.652506963787999"/>
    <n v="966.5"/>
    <n v="33.652506963787999"/>
    <s v="06/03/25"/>
    <s v="16/01/25"/>
    <m/>
    <s v="Altro"/>
    <s v="NO"/>
    <m/>
    <s v="Upselling"/>
    <m/>
    <m/>
    <m/>
    <s v="P25K114"/>
  </r>
  <r>
    <n v="6704"/>
    <x v="6424"/>
    <n v="2792"/>
    <d v="2025-01-01T00:00:00"/>
    <m/>
    <m/>
    <n v="5"/>
    <x v="0"/>
    <d v="2025-05-20T00:00:00"/>
    <x v="0"/>
    <m/>
    <s v="25K135"/>
    <x v="19"/>
    <s v="Angela Pezzoli"/>
    <s v="cliente"/>
    <m/>
    <s v="Gestione Sale Meeting"/>
    <s v="EY Spa"/>
    <s v="Daniela Del Ciello"/>
    <m/>
    <x v="3"/>
    <s v="Won"/>
    <n v="1662.5"/>
    <n v="1662.5"/>
    <m/>
    <m/>
    <m/>
    <m/>
    <m/>
    <n v="100"/>
    <n v="2792"/>
    <n v="1662.5"/>
    <m/>
    <m/>
    <m/>
    <n v="1129.5"/>
    <n v="40.454871060172003"/>
    <n v="1129.5"/>
    <n v="40.454871060172003"/>
    <n v="1129.5"/>
    <n v="40.454871060172003"/>
    <n v="1129.5"/>
    <n v="40.454871060172003"/>
    <s v="01/04/25"/>
    <s v="16/01/25"/>
    <m/>
    <s v="Altro"/>
    <s v="NO"/>
    <m/>
    <s v="Upselling"/>
    <m/>
    <m/>
    <m/>
    <s v="P25K115"/>
  </r>
  <r>
    <n v="6705"/>
    <x v="6425"/>
    <n v="3202"/>
    <d v="2025-01-01T00:00:00"/>
    <m/>
    <m/>
    <n v="5"/>
    <x v="0"/>
    <d v="2025-07-14T00:00:00"/>
    <x v="0"/>
    <m/>
    <s v="25K140"/>
    <x v="19"/>
    <s v="Angela Pezzoli"/>
    <s v="cliente"/>
    <m/>
    <s v="Gestione Sale Meeting"/>
    <s v="EY Spa"/>
    <s v="Daniela Del Ciello"/>
    <m/>
    <x v="3"/>
    <s v="Won"/>
    <n v="2738"/>
    <n v="1838"/>
    <n v="244.5"/>
    <m/>
    <m/>
    <n v="100"/>
    <n v="95.83"/>
    <n v="192.6875"/>
    <n v="3202"/>
    <n v="1838"/>
    <m/>
    <m/>
    <n v="192.6875"/>
    <n v="1364"/>
    <n v="42.598376014990997"/>
    <n v="1364"/>
    <n v="42.598376014990997"/>
    <n v="1119.5"/>
    <n v="34.962523422860997"/>
    <n v="1171.3125"/>
    <n v="36.580652717051997"/>
    <s v="18/04/25"/>
    <s v="16/01/25"/>
    <m/>
    <s v="Altro"/>
    <s v="NO"/>
    <m/>
    <s v="Upselling"/>
    <m/>
    <m/>
    <m/>
    <s v="P25K116"/>
  </r>
  <r>
    <n v="6706"/>
    <x v="6426"/>
    <n v="2377"/>
    <d v="2025-01-01T00:00:00"/>
    <m/>
    <m/>
    <n v="6"/>
    <x v="0"/>
    <d v="2025-07-14T00:00:00"/>
    <x v="0"/>
    <m/>
    <s v="25K150"/>
    <x v="19"/>
    <s v="Angela Pezzoli"/>
    <s v="cliente"/>
    <m/>
    <s v="Gestione Sale Meeting"/>
    <s v="EY Spa"/>
    <s v="Daniela Del Ciello"/>
    <m/>
    <x v="3"/>
    <s v="Won"/>
    <n v="2363"/>
    <n v="1463"/>
    <n v="244.5"/>
    <m/>
    <m/>
    <n v="100"/>
    <n v="62.5"/>
    <n v="152.0625"/>
    <n v="2377"/>
    <n v="1463"/>
    <m/>
    <m/>
    <n v="152.0625"/>
    <n v="914"/>
    <n v="38.451830037862997"/>
    <n v="914"/>
    <n v="38.451830037862997"/>
    <n v="669.5"/>
    <n v="28.165755153555001"/>
    <n v="761.9375"/>
    <n v="32.054585612116"/>
    <s v="28/05/25"/>
    <s v="16/01/25"/>
    <m/>
    <s v="Altro"/>
    <s v="NO"/>
    <m/>
    <s v="Upselling"/>
    <m/>
    <m/>
    <m/>
    <s v="P25K117"/>
  </r>
  <r>
    <n v="6707"/>
    <x v="6427"/>
    <m/>
    <d v="2025-01-01T00:00:00"/>
    <m/>
    <m/>
    <n v="12"/>
    <x v="0"/>
    <d v="2026-01-30T00:00:00"/>
    <x v="0"/>
    <m/>
    <m/>
    <x v="20"/>
    <m/>
    <s v="internal"/>
    <m/>
    <s v="Realizzazione Siti Web"/>
    <s v="Multi-consult s.r.l."/>
    <m/>
    <m/>
    <x v="2"/>
    <s v="Blank"/>
    <m/>
    <m/>
    <m/>
    <m/>
    <m/>
    <m/>
    <m/>
    <n v="2194.34375"/>
    <m/>
    <m/>
    <m/>
    <m/>
    <m/>
    <m/>
    <s v="-"/>
    <m/>
    <s v="-"/>
    <m/>
    <s v="-"/>
    <m/>
    <s v="-"/>
    <m/>
    <s v="01/01/25"/>
    <m/>
    <s v="Altro"/>
    <s v="NO"/>
    <m/>
    <s v="Upselling"/>
    <m/>
    <m/>
    <m/>
    <m/>
  </r>
  <r>
    <n v="6708"/>
    <x v="6428"/>
    <m/>
    <d v="2025-01-01T00:00:00"/>
    <m/>
    <m/>
    <n v="12"/>
    <x v="0"/>
    <d v="2026-01-30T00:00:00"/>
    <x v="0"/>
    <m/>
    <m/>
    <x v="20"/>
    <m/>
    <s v="internal"/>
    <m/>
    <s v="Strumenti di Comunicazione Cartacei"/>
    <s v="Multi-consult s.r.l."/>
    <m/>
    <m/>
    <x v="2"/>
    <s v="Blank"/>
    <m/>
    <m/>
    <m/>
    <m/>
    <m/>
    <m/>
    <m/>
    <n v="2514.53125"/>
    <m/>
    <m/>
    <m/>
    <m/>
    <m/>
    <m/>
    <s v="-"/>
    <m/>
    <s v="-"/>
    <m/>
    <s v="-"/>
    <m/>
    <s v="-"/>
    <m/>
    <s v="01/01/25"/>
    <m/>
    <s v="Altro"/>
    <s v="NO"/>
    <m/>
    <s v="Upselling"/>
    <m/>
    <m/>
    <m/>
    <m/>
  </r>
  <r>
    <n v="6709"/>
    <x v="6429"/>
    <m/>
    <d v="2025-01-01T00:00:00"/>
    <m/>
    <m/>
    <n v="12"/>
    <x v="0"/>
    <d v="2026-01-30T00:00:00"/>
    <x v="0"/>
    <m/>
    <m/>
    <x v="20"/>
    <m/>
    <s v="internal"/>
    <m/>
    <s v="Paid ADV"/>
    <s v="Multi-consult s.r.l."/>
    <m/>
    <m/>
    <x v="2"/>
    <s v="Blank"/>
    <m/>
    <m/>
    <m/>
    <m/>
    <m/>
    <m/>
    <m/>
    <n v="2345.6875"/>
    <m/>
    <m/>
    <m/>
    <m/>
    <m/>
    <m/>
    <s v="-"/>
    <m/>
    <s v="-"/>
    <m/>
    <s v="-"/>
    <m/>
    <s v="-"/>
    <m/>
    <s v="01/01/25"/>
    <m/>
    <s v="Altro"/>
    <s v="NO"/>
    <m/>
    <s v="Upselling"/>
    <m/>
    <m/>
    <m/>
    <m/>
  </r>
  <r>
    <n v="6710"/>
    <x v="6430"/>
    <m/>
    <d v="2025-01-01T00:00:00"/>
    <m/>
    <m/>
    <n v="12"/>
    <x v="0"/>
    <d v="2026-01-30T00:00:00"/>
    <x v="0"/>
    <m/>
    <m/>
    <x v="20"/>
    <m/>
    <s v="internal"/>
    <m/>
    <m/>
    <s v="Multi-consult s.r.l."/>
    <m/>
    <m/>
    <x v="2"/>
    <s v="Blank"/>
    <m/>
    <m/>
    <m/>
    <m/>
    <m/>
    <m/>
    <m/>
    <n v="7049.1587499999996"/>
    <m/>
    <m/>
    <m/>
    <m/>
    <m/>
    <m/>
    <s v="-"/>
    <m/>
    <s v="-"/>
    <m/>
    <s v="-"/>
    <m/>
    <s v="-"/>
    <m/>
    <s v="01/01/25"/>
    <m/>
    <s v="Altro"/>
    <s v="NO"/>
    <m/>
    <s v="Upselling"/>
    <m/>
    <m/>
    <m/>
    <m/>
  </r>
  <r>
    <n v="6711"/>
    <x v="6431"/>
    <m/>
    <d v="2025-01-01T00:00:00"/>
    <m/>
    <m/>
    <n v="12"/>
    <x v="0"/>
    <d v="2026-01-30T00:00:00"/>
    <x v="0"/>
    <m/>
    <m/>
    <x v="20"/>
    <m/>
    <s v="internal"/>
    <m/>
    <m/>
    <s v="Multi-consult s.r.l."/>
    <m/>
    <m/>
    <x v="2"/>
    <s v="Blank"/>
    <m/>
    <m/>
    <m/>
    <m/>
    <m/>
    <m/>
    <m/>
    <n v="4402.40625"/>
    <m/>
    <m/>
    <m/>
    <m/>
    <m/>
    <m/>
    <s v="-"/>
    <m/>
    <s v="-"/>
    <m/>
    <s v="-"/>
    <m/>
    <s v="-"/>
    <m/>
    <s v="01/01/25"/>
    <m/>
    <s v="Altro"/>
    <s v="NO"/>
    <m/>
    <s v="Upselling"/>
    <m/>
    <m/>
    <m/>
    <m/>
  </r>
  <r>
    <n v="6712"/>
    <x v="6432"/>
    <m/>
    <d v="2025-01-01T00:00:00"/>
    <m/>
    <m/>
    <n v="12"/>
    <x v="0"/>
    <d v="2026-01-30T00:00:00"/>
    <x v="0"/>
    <m/>
    <m/>
    <x v="20"/>
    <m/>
    <s v="internal"/>
    <m/>
    <s v="Stand Fieristici"/>
    <s v="Multi-consult s.r.l."/>
    <m/>
    <m/>
    <x v="2"/>
    <s v="Blank"/>
    <m/>
    <m/>
    <m/>
    <m/>
    <m/>
    <m/>
    <m/>
    <n v="456.59375"/>
    <m/>
    <m/>
    <m/>
    <m/>
    <m/>
    <m/>
    <s v="-"/>
    <m/>
    <s v="-"/>
    <m/>
    <s v="-"/>
    <m/>
    <s v="-"/>
    <m/>
    <s v="01/01/25"/>
    <m/>
    <s v="Altro"/>
    <s v="NO"/>
    <m/>
    <s v="Upselling"/>
    <m/>
    <m/>
    <m/>
    <m/>
  </r>
  <r>
    <n v="6713"/>
    <x v="6433"/>
    <m/>
    <d v="2025-01-01T00:00:00"/>
    <m/>
    <m/>
    <n v="12"/>
    <x v="0"/>
    <d v="2026-01-30T00:00:00"/>
    <x v="0"/>
    <m/>
    <m/>
    <x v="20"/>
    <m/>
    <s v="internal"/>
    <m/>
    <s v="Email Marketing"/>
    <s v="Multi-consult s.r.l."/>
    <m/>
    <m/>
    <x v="2"/>
    <s v="Blank"/>
    <m/>
    <m/>
    <m/>
    <m/>
    <m/>
    <m/>
    <m/>
    <n v="13540.5"/>
    <m/>
    <m/>
    <m/>
    <m/>
    <m/>
    <m/>
    <s v="-"/>
    <m/>
    <s v="-"/>
    <m/>
    <s v="-"/>
    <m/>
    <s v="-"/>
    <m/>
    <s v="01/01/25"/>
    <m/>
    <s v="Altro"/>
    <s v="NO"/>
    <m/>
    <s v="Upselling"/>
    <m/>
    <m/>
    <m/>
    <m/>
  </r>
  <r>
    <n v="6714"/>
    <x v="6434"/>
    <n v="16000"/>
    <d v="2025-05-01T00:00:00"/>
    <m/>
    <m/>
    <n v="6"/>
    <x v="0"/>
    <d v="2025-04-29T00:00:00"/>
    <x v="1"/>
    <m/>
    <m/>
    <x v="5"/>
    <s v="Elena Barcella"/>
    <s v="cliente"/>
    <m/>
    <s v="Sales Expander"/>
    <s v="EUROTRAMA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29/04/25"/>
    <s v="16/01/25"/>
    <m/>
    <s v="Altro"/>
    <s v="NO"/>
    <m/>
    <s v="Nuovo cliente"/>
    <s v="Italia, Francia, Belgio"/>
    <m/>
    <m/>
    <s v="P25B106"/>
  </r>
  <r>
    <n v="6715"/>
    <x v="6435"/>
    <n v="13500"/>
    <d v="2025-02-01T00:00:00"/>
    <m/>
    <m/>
    <n v="12"/>
    <x v="0"/>
    <d v="2026-03-04T00:00:00"/>
    <x v="0"/>
    <m/>
    <s v="25B119"/>
    <x v="11"/>
    <s v="Gaia Seghezzi"/>
    <s v="cliente"/>
    <m/>
    <s v="Sales Expander"/>
    <s v="Graffidea Srl"/>
    <m/>
    <m/>
    <x v="0"/>
    <s v="Won"/>
    <n v="10800"/>
    <m/>
    <n v="2880"/>
    <m/>
    <m/>
    <n v="100"/>
    <n v="120.83"/>
    <n v="3390"/>
    <n v="13500"/>
    <m/>
    <m/>
    <m/>
    <n v="3390"/>
    <n v="13500"/>
    <n v="100"/>
    <n v="13500"/>
    <n v="100"/>
    <n v="10620"/>
    <n v="78.666666666666998"/>
    <n v="10110"/>
    <n v="74.888888888888999"/>
    <s v="19/02/2025"/>
    <s v="10/01/25"/>
    <s v="ASSOART"/>
    <s v="Altro"/>
    <s v="NO"/>
    <m/>
    <s v="Upselling"/>
    <m/>
    <m/>
    <m/>
    <m/>
  </r>
  <r>
    <n v="6716"/>
    <x v="6436"/>
    <n v="10000"/>
    <d v="2025-09-01T00:00:00"/>
    <m/>
    <m/>
    <n v="4"/>
    <x v="1"/>
    <m/>
    <x v="1"/>
    <m/>
    <m/>
    <x v="19"/>
    <s v="Angela Pezzoli"/>
    <s v="cliente"/>
    <m/>
    <s v="Organizzazione Eventi"/>
    <s v="Valli Home"/>
    <m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01/09/25"/>
    <s v="16/01/25"/>
    <m/>
    <s v="Arredamento"/>
    <s v="NO"/>
    <m/>
    <s v="Nuovo cliente"/>
    <m/>
    <m/>
    <m/>
    <s v="P25C108"/>
  </r>
  <r>
    <n v="6717"/>
    <x v="6437"/>
    <n v="24000"/>
    <d v="2025-02-01T00:00:00"/>
    <m/>
    <m/>
    <n v="12"/>
    <x v="0"/>
    <d v="2026-02-23T00:00:00"/>
    <x v="0"/>
    <m/>
    <s v="25B110"/>
    <x v="33"/>
    <s v="Gaia Seghezzi"/>
    <s v="cliente"/>
    <m/>
    <s v="Sales Expander"/>
    <s v="PONTIGGIA MACCHINE ROTANTI DI PONTIGGIA PAOLO"/>
    <m/>
    <m/>
    <x v="0"/>
    <s v="Won"/>
    <n v="8400"/>
    <m/>
    <n v="2496"/>
    <m/>
    <m/>
    <n v="100"/>
    <n v="132.29"/>
    <n v="3150.375"/>
    <n v="24000"/>
    <m/>
    <m/>
    <m/>
    <n v="3150.375"/>
    <n v="24000"/>
    <n v="100"/>
    <n v="24000"/>
    <n v="100"/>
    <n v="21504"/>
    <n v="89.6"/>
    <n v="20849.625"/>
    <n v="86.873437499999994"/>
    <s v="23/01/25"/>
    <s v="16/01/25"/>
    <m/>
    <s v="Altro"/>
    <s v="NO"/>
    <m/>
    <s v="Upselling"/>
    <m/>
    <m/>
    <m/>
    <m/>
  </r>
  <r>
    <n v="6718"/>
    <x v="6438"/>
    <n v="8300"/>
    <d v="2025-07-01T00:00:00"/>
    <m/>
    <m/>
    <n v="4"/>
    <x v="0"/>
    <d v="2026-01-12T00:00:00"/>
    <x v="0"/>
    <m/>
    <s v="25B153"/>
    <x v="8"/>
    <s v="Francesca Gelmini"/>
    <s v="cliente"/>
    <m/>
    <s v="Sales Expander"/>
    <s v="Trentino Sviluppo spa"/>
    <m/>
    <m/>
    <x v="0"/>
    <s v="Won"/>
    <n v="4000"/>
    <m/>
    <n v="960"/>
    <m/>
    <m/>
    <n v="100"/>
    <n v="82.5"/>
    <n v="792"/>
    <n v="8300"/>
    <m/>
    <m/>
    <m/>
    <n v="792"/>
    <n v="8300"/>
    <n v="100"/>
    <n v="8300"/>
    <n v="100"/>
    <n v="7340"/>
    <n v="88.433734939759006"/>
    <n v="7508"/>
    <n v="90.457831325301001"/>
    <s v="17/06/2025"/>
    <s v="16/01/25"/>
    <m/>
    <s v="Altro"/>
    <s v="NO"/>
    <m/>
    <s v="Nuovo cliente"/>
    <m/>
    <m/>
    <m/>
    <s v="P25B105"/>
  </r>
  <r>
    <n v="6719"/>
    <x v="6439"/>
    <n v="5000"/>
    <d v="2025-01-01T00:00:00"/>
    <m/>
    <m/>
    <n v="3"/>
    <x v="0"/>
    <d v="2025-01-16T00:00:00"/>
    <x v="1"/>
    <m/>
    <m/>
    <x v="19"/>
    <s v="Angela Pezzoli"/>
    <s v="cliente"/>
    <m/>
    <s v="Gestione Sale Meeting"/>
    <s v="CONFAI"/>
    <m/>
    <m/>
    <x v="3"/>
    <s v="Lost"/>
    <n v="3000"/>
    <n v="3000"/>
    <m/>
    <m/>
    <m/>
    <m/>
    <m/>
    <m/>
    <m/>
    <m/>
    <m/>
    <m/>
    <m/>
    <n v="2000"/>
    <n v="40"/>
    <n v="2000"/>
    <n v="40"/>
    <n v="2000"/>
    <n v="40"/>
    <n v="2000"/>
    <n v="40"/>
    <s v="16/01/25"/>
    <s v="13/01/25"/>
    <m/>
    <s v="Altro"/>
    <s v="NO"/>
    <m/>
    <s v="Nuovo cliente"/>
    <m/>
    <m/>
    <m/>
    <s v="P25K107"/>
  </r>
  <r>
    <n v="6720"/>
    <x v="6440"/>
    <n v="2000"/>
    <d v="2025-01-01T00:00:00"/>
    <m/>
    <m/>
    <n v="4"/>
    <x v="0"/>
    <d v="2025-02-14T00:00:00"/>
    <x v="1"/>
    <m/>
    <m/>
    <x v="19"/>
    <s v="Angela Pezzoli"/>
    <s v="cliente"/>
    <m/>
    <s v="Gestione Sale Meeting"/>
    <s v="WEIDMULLER SRL"/>
    <s v="Letizia Lanzanova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14/02/25"/>
    <s v="17/01/25"/>
    <m/>
    <s v="Elettrico/Elettronico"/>
    <s v="NO"/>
    <m/>
    <s v="Nuovo cliente"/>
    <m/>
    <m/>
    <m/>
    <s v="P25K118"/>
  </r>
  <r>
    <n v="6721"/>
    <x v="6441"/>
    <n v="31000"/>
    <d v="2025-03-01T00:00:00"/>
    <m/>
    <m/>
    <n v="12"/>
    <x v="1"/>
    <m/>
    <x v="1"/>
    <m/>
    <m/>
    <x v="17"/>
    <s v="Francesca Gelmini"/>
    <s v="cliente"/>
    <m/>
    <s v="OLD_Piano di Comunicazione"/>
    <s v="gruppo Alveo"/>
    <m/>
    <m/>
    <x v="2"/>
    <s v="Lost"/>
    <m/>
    <m/>
    <m/>
    <m/>
    <m/>
    <m/>
    <m/>
    <m/>
    <m/>
    <m/>
    <m/>
    <m/>
    <m/>
    <n v="31000"/>
    <n v="100"/>
    <n v="31000"/>
    <n v="100"/>
    <n v="31000"/>
    <n v="100"/>
    <n v="31000"/>
    <n v="100"/>
    <m/>
    <s v="17/01/25"/>
    <m/>
    <s v="IT"/>
    <s v="NO"/>
    <m/>
    <s v="Nuovo cliente"/>
    <m/>
    <m/>
    <s v="Federica Riganti"/>
    <s v="P25C108"/>
  </r>
  <r>
    <n v="6722"/>
    <x v="6442"/>
    <n v="20000"/>
    <d v="2026-01-01T00:00:00"/>
    <m/>
    <m/>
    <n v="6"/>
    <x v="1"/>
    <m/>
    <x v="5"/>
    <m/>
    <m/>
    <x v="0"/>
    <s v="Gaia Seghezzi"/>
    <s v="cliente"/>
    <m/>
    <s v="Sales Expander"/>
    <s v="GT SILENZIATORI"/>
    <m/>
    <m/>
    <x v="0"/>
    <s v="Blank"/>
    <m/>
    <m/>
    <m/>
    <m/>
    <m/>
    <m/>
    <m/>
    <m/>
    <m/>
    <m/>
    <m/>
    <m/>
    <m/>
    <n v="20000"/>
    <n v="100"/>
    <n v="20000"/>
    <n v="100"/>
    <n v="20000"/>
    <n v="100"/>
    <n v="20000"/>
    <n v="100"/>
    <m/>
    <s v="17/01/25"/>
    <s v="CONF EMILIA"/>
    <s v="Meccanica"/>
    <s v="SI"/>
    <m/>
    <s v="Nuovo cliente"/>
    <m/>
    <m/>
    <m/>
    <m/>
  </r>
  <r>
    <n v="6723"/>
    <x v="6443"/>
    <n v="8000"/>
    <d v="2025-01-01T00:00:00"/>
    <m/>
    <m/>
    <n v="4"/>
    <x v="0"/>
    <d v="2025-09-02T00:00:00"/>
    <x v="1"/>
    <m/>
    <m/>
    <x v="19"/>
    <s v="Angela Pezzoli"/>
    <s v="cliente"/>
    <m/>
    <s v="Gestione Sale Meeting"/>
    <s v="Audiofactory Srl"/>
    <m/>
    <m/>
    <x v="3"/>
    <s v="Lost"/>
    <n v="4000"/>
    <n v="4000"/>
    <m/>
    <m/>
    <m/>
    <m/>
    <m/>
    <m/>
    <m/>
    <m/>
    <m/>
    <m/>
    <m/>
    <n v="4000"/>
    <n v="50"/>
    <n v="4000"/>
    <n v="50"/>
    <n v="4000"/>
    <n v="50"/>
    <n v="4000"/>
    <n v="50"/>
    <s v="02/09/25"/>
    <s v="17/01/25"/>
    <m/>
    <s v="Elettrico/Elettronico"/>
    <s v="NO"/>
    <m/>
    <s v="Nuovo cliente"/>
    <m/>
    <m/>
    <m/>
    <s v="P25K119"/>
  </r>
  <r>
    <n v="6724"/>
    <x v="6444"/>
    <n v="34000"/>
    <d v="2025-02-01T00:00:00"/>
    <m/>
    <m/>
    <n v="12"/>
    <x v="1"/>
    <m/>
    <x v="1"/>
    <m/>
    <m/>
    <x v="7"/>
    <s v="Valentina Bucca"/>
    <s v="cliente"/>
    <m/>
    <s v="Sales Expander"/>
    <s v="Associazione Italiana Scatolifici"/>
    <m/>
    <m/>
    <x v="0"/>
    <s v="Lost"/>
    <m/>
    <m/>
    <m/>
    <m/>
    <m/>
    <m/>
    <m/>
    <m/>
    <m/>
    <m/>
    <m/>
    <m/>
    <m/>
    <n v="34000"/>
    <n v="100"/>
    <n v="34000"/>
    <n v="100"/>
    <n v="34000"/>
    <n v="100"/>
    <n v="34000"/>
    <n v="100"/>
    <m/>
    <s v="17/01/25"/>
    <m/>
    <s v="Altro"/>
    <s v="NO"/>
    <s v="NO"/>
    <s v="Nuovo cliente"/>
    <s v="Italia"/>
    <s v="BE-COM"/>
    <s v="Giovanna Ricuperati"/>
    <s v="P25X102"/>
  </r>
  <r>
    <n v="6725"/>
    <x v="6445"/>
    <n v="1250"/>
    <d v="2025-02-01T00:00:00"/>
    <d v="2025-02-06T00:00:00"/>
    <m/>
    <n v="1"/>
    <x v="0"/>
    <d v="2025-03-28T00:00:00"/>
    <x v="0"/>
    <m/>
    <m/>
    <x v="7"/>
    <s v="Francesca Gelmini"/>
    <s v="cliente"/>
    <m/>
    <s v="Pacchetti Formativi"/>
    <s v="Luigi Bonalumi"/>
    <m/>
    <m/>
    <x v="0"/>
    <s v="Won"/>
    <n v="2400"/>
    <m/>
    <n v="888"/>
    <m/>
    <m/>
    <n v="100"/>
    <n v="41.67"/>
    <n v="370"/>
    <n v="1250"/>
    <m/>
    <m/>
    <m/>
    <n v="370"/>
    <n v="1250"/>
    <n v="100"/>
    <n v="1250"/>
    <n v="100"/>
    <n v="362"/>
    <n v="28.96"/>
    <n v="880"/>
    <n v="70.400000000000006"/>
    <m/>
    <s v="20/01/25"/>
    <m/>
    <s v="Altro"/>
    <s v="NO"/>
    <m/>
    <s v="Nuovo cliente"/>
    <m/>
    <m/>
    <m/>
    <s v="25B1018"/>
  </r>
  <r>
    <n v="6726"/>
    <x v="6446"/>
    <n v="800"/>
    <d v="2025-01-01T00:00:00"/>
    <m/>
    <m/>
    <n v="1"/>
    <x v="0"/>
    <d v="2025-02-25T00:00:00"/>
    <x v="0"/>
    <m/>
    <s v="25C119"/>
    <x v="20"/>
    <s v="Francesca Pezzoli"/>
    <s v="cliente"/>
    <m/>
    <s v="Realizzazione Siti Web"/>
    <s v="AB energy spa"/>
    <m/>
    <m/>
    <x v="2"/>
    <s v="Won"/>
    <n v="800"/>
    <m/>
    <n v="296"/>
    <m/>
    <m/>
    <n v="100"/>
    <n v="62.5"/>
    <n v="185"/>
    <n v="800"/>
    <m/>
    <m/>
    <m/>
    <n v="185"/>
    <n v="800"/>
    <n v="100"/>
    <n v="800"/>
    <n v="100"/>
    <n v="504"/>
    <n v="63"/>
    <n v="615"/>
    <n v="76.875"/>
    <s v="20/01/25"/>
    <s v="17/01/25"/>
    <m/>
    <s v="Impianti"/>
    <s v="NO"/>
    <m/>
    <s v="Upselling"/>
    <m/>
    <m/>
    <m/>
    <m/>
  </r>
  <r>
    <n v="6727"/>
    <x v="6447"/>
    <n v="2000"/>
    <d v="2025-01-01T00:00:00"/>
    <m/>
    <m/>
    <n v="4"/>
    <x v="0"/>
    <d v="2025-02-05T00:00:00"/>
    <x v="1"/>
    <m/>
    <m/>
    <x v="19"/>
    <s v="Angela Pezzoli"/>
    <s v="cliente"/>
    <m/>
    <s v="Gestione Sale Meeting"/>
    <s v="KOLLMORGEN SRL"/>
    <s v="Melissa Bianchini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05/02/25"/>
    <s v="20/01/25"/>
    <m/>
    <s v="Altro"/>
    <s v="NO"/>
    <m/>
    <s v="Nuovo cliente"/>
    <m/>
    <m/>
    <m/>
    <s v="P25K120"/>
  </r>
  <r>
    <n v="6728"/>
    <x v="6448"/>
    <n v="1600"/>
    <d v="2025-06-01T00:00:00"/>
    <m/>
    <m/>
    <n v="1"/>
    <x v="0"/>
    <d v="2026-01-07T00:00:00"/>
    <x v="0"/>
    <m/>
    <s v="25C217"/>
    <x v="37"/>
    <s v="Francesca Pezzoli"/>
    <s v="cliente"/>
    <m/>
    <s v="Strumenti di Comunicazione Cartacei"/>
    <s v="BlueChange "/>
    <m/>
    <m/>
    <x v="2"/>
    <s v="Won"/>
    <n v="1640"/>
    <m/>
    <n v="448"/>
    <m/>
    <m/>
    <n v="100"/>
    <n v="86.21"/>
    <n v="367"/>
    <n v="1600"/>
    <m/>
    <m/>
    <m/>
    <n v="367"/>
    <n v="1600"/>
    <n v="100"/>
    <n v="1600"/>
    <n v="100"/>
    <n v="1152"/>
    <n v="72"/>
    <n v="1233"/>
    <n v="77.0625"/>
    <m/>
    <s v="20/01/25"/>
    <m/>
    <s v="Altro"/>
    <s v="NO"/>
    <m/>
    <s v="Upselling"/>
    <m/>
    <m/>
    <m/>
    <m/>
  </r>
  <r>
    <n v="6729"/>
    <x v="6449"/>
    <n v="2100"/>
    <d v="2025-01-01T00:00:00"/>
    <m/>
    <m/>
    <n v="6"/>
    <x v="0"/>
    <d v="2025-09-04T00:00:00"/>
    <x v="0"/>
    <m/>
    <s v="25C127"/>
    <x v="28"/>
    <s v="Francesca Pezzoli"/>
    <s v="cliente"/>
    <m/>
    <s v="Service"/>
    <s v="ENERCOM Srl"/>
    <m/>
    <m/>
    <x v="2"/>
    <s v="Won"/>
    <n v="2040"/>
    <m/>
    <n v="544"/>
    <m/>
    <m/>
    <n v="100"/>
    <n v="100.18"/>
    <n v="521"/>
    <n v="2100"/>
    <m/>
    <m/>
    <m/>
    <n v="521"/>
    <n v="2100"/>
    <n v="100"/>
    <n v="2100"/>
    <n v="100"/>
    <n v="1556"/>
    <n v="74.095238095238003"/>
    <n v="1579"/>
    <n v="75.190476190476005"/>
    <s v="25/01/2025"/>
    <s v="20/01/2025"/>
    <m/>
    <s v="Altro"/>
    <s v="NO"/>
    <m/>
    <s v="Upselling"/>
    <m/>
    <m/>
    <m/>
    <m/>
  </r>
  <r>
    <n v="6730"/>
    <x v="6450"/>
    <n v="8471"/>
    <d v="2025-01-01T00:00:00"/>
    <m/>
    <m/>
    <n v="5"/>
    <x v="0"/>
    <d v="2025-07-14T00:00:00"/>
    <x v="0"/>
    <m/>
    <s v="25K117"/>
    <x v="19"/>
    <s v="Angela Pezzoli"/>
    <s v="cliente"/>
    <m/>
    <s v="Gestione Sale Meeting"/>
    <s v="C.N.R. - IST. SCIENZA E TECNOLOGIE DELL'INFORMAZIONE &quot;A. FAEDO&quot;"/>
    <s v="Giuseppe Lami"/>
    <m/>
    <x v="3"/>
    <s v="Won"/>
    <n v="6045"/>
    <n v="5145"/>
    <n v="244.5"/>
    <m/>
    <m/>
    <n v="100"/>
    <n v="279.17"/>
    <n v="482.75"/>
    <n v="8471"/>
    <n v="5145"/>
    <m/>
    <m/>
    <n v="482.75"/>
    <n v="3326"/>
    <n v="39.263369141778"/>
    <n v="3326"/>
    <n v="39.263369141778"/>
    <n v="3081.5"/>
    <n v="36.377051115571"/>
    <n v="2843.25"/>
    <n v="33.564514225003002"/>
    <s v="24/01/25"/>
    <s v="20/01/25"/>
    <m/>
    <s v="Automotive"/>
    <s v="NO"/>
    <m/>
    <s v="Upselling"/>
    <m/>
    <m/>
    <m/>
    <s v="P25K111"/>
  </r>
  <r>
    <n v="6731"/>
    <x v="6451"/>
    <n v="900"/>
    <d v="2025-01-01T00:00:00"/>
    <m/>
    <m/>
    <n v="2"/>
    <x v="0"/>
    <d v="2025-04-07T00:00:00"/>
    <x v="0"/>
    <m/>
    <s v="25C124"/>
    <x v="22"/>
    <s v="Francesca Pezzoli"/>
    <s v="cliente"/>
    <m/>
    <s v="Stand Fieristici"/>
    <s v="FLEXI srl"/>
    <m/>
    <m/>
    <x v="2"/>
    <s v="Won"/>
    <n v="900"/>
    <m/>
    <n v="240"/>
    <m/>
    <m/>
    <n v="100"/>
    <n v="125"/>
    <n v="254"/>
    <n v="1200"/>
    <m/>
    <m/>
    <m/>
    <n v="254"/>
    <n v="900"/>
    <n v="100"/>
    <n v="900"/>
    <n v="100"/>
    <n v="660"/>
    <n v="73.333333333333002"/>
    <n v="646"/>
    <n v="71.777777777777999"/>
    <s v="25/01/25"/>
    <s v="20/01/25"/>
    <m/>
    <s v="Altro"/>
    <s v="NO"/>
    <s v="NO"/>
    <s v="Upselling"/>
    <m/>
    <m/>
    <m/>
    <s v="P25C104"/>
  </r>
  <r>
    <n v="6732"/>
    <x v="6452"/>
    <n v="950"/>
    <d v="2025-01-01T00:00:00"/>
    <m/>
    <m/>
    <n v="2"/>
    <x v="0"/>
    <d v="2025-04-07T00:00:00"/>
    <x v="0"/>
    <m/>
    <s v="25C124"/>
    <x v="22"/>
    <s v="Francesca Pezzoli"/>
    <s v="cliente"/>
    <m/>
    <s v="Strumenti di Comunicazione Cartacei"/>
    <s v="FLEXI srl"/>
    <m/>
    <m/>
    <x v="2"/>
    <s v="Won"/>
    <n v="900"/>
    <m/>
    <n v="272"/>
    <m/>
    <m/>
    <n v="100"/>
    <n v="164.58"/>
    <n v="342.5"/>
    <m/>
    <m/>
    <m/>
    <m/>
    <n v="342.5"/>
    <n v="950"/>
    <n v="100"/>
    <n v="950"/>
    <n v="100"/>
    <n v="678"/>
    <n v="71.368421052632002"/>
    <n v="607.5"/>
    <n v="63.947368421053"/>
    <s v="25/01/25"/>
    <s v="20/01/25"/>
    <m/>
    <s v="Altro"/>
    <s v="NO"/>
    <s v="NO"/>
    <s v="Upselling"/>
    <m/>
    <m/>
    <m/>
    <s v="P25C104"/>
  </r>
  <r>
    <n v="6733"/>
    <x v="6453"/>
    <n v="1300"/>
    <d v="2025-01-01T00:00:00"/>
    <m/>
    <m/>
    <n v="12"/>
    <x v="0"/>
    <d v="2025-12-22T00:00:00"/>
    <x v="0"/>
    <m/>
    <s v="25C124"/>
    <x v="22"/>
    <s v="Francesca Pezzoli"/>
    <s v="cliente"/>
    <m/>
    <s v="Multimedia"/>
    <s v="FLEXI srl"/>
    <m/>
    <m/>
    <x v="2"/>
    <s v="Won"/>
    <n v="1280"/>
    <m/>
    <n v="345.6"/>
    <m/>
    <m/>
    <n v="98.08"/>
    <n v="72.44"/>
    <n v="255"/>
    <n v="1300"/>
    <m/>
    <m/>
    <m/>
    <n v="255.25350734094999"/>
    <n v="1300"/>
    <n v="100"/>
    <n v="1300"/>
    <n v="100"/>
    <n v="954.4"/>
    <n v="73.415384615384994"/>
    <n v="1044.7464926591001"/>
    <n v="80.365114819927001"/>
    <s v="25/01/25"/>
    <s v="20/01/25"/>
    <m/>
    <s v="Altro"/>
    <s v="NO"/>
    <s v="NO"/>
    <s v="Upselling"/>
    <m/>
    <m/>
    <m/>
    <m/>
  </r>
  <r>
    <n v="6734"/>
    <x v="6454"/>
    <n v="120"/>
    <d v="2025-01-01T00:00:00"/>
    <m/>
    <m/>
    <n v="12"/>
    <x v="0"/>
    <d v="2025-02-24T00:00:00"/>
    <x v="0"/>
    <m/>
    <s v="25C122"/>
    <x v="22"/>
    <s v="Francesca Pezzoli"/>
    <s v="cliente"/>
    <m/>
    <s v="Hosting"/>
    <s v="Immobiliare Gavazzi Spa"/>
    <m/>
    <m/>
    <x v="2"/>
    <s v="Won"/>
    <n v="95.94"/>
    <n v="95.94"/>
    <m/>
    <m/>
    <m/>
    <m/>
    <m/>
    <m/>
    <n v="120"/>
    <n v="95.94"/>
    <m/>
    <m/>
    <m/>
    <n v="24.06"/>
    <n v="20.05"/>
    <n v="24.06"/>
    <n v="20.05"/>
    <n v="24.06"/>
    <n v="20.05"/>
    <n v="24.06"/>
    <n v="20.05"/>
    <s v="21/01/25"/>
    <s v="21/01/25"/>
    <m/>
    <s v="Edilizia"/>
    <s v="NO"/>
    <s v="SI"/>
    <s v="Upselling"/>
    <m/>
    <m/>
    <m/>
    <m/>
  </r>
  <r>
    <n v="6735"/>
    <x v="6455"/>
    <n v="100"/>
    <d v="2025-01-01T00:00:00"/>
    <m/>
    <m/>
    <n v="12"/>
    <x v="0"/>
    <d v="2025-11-25T00:00:00"/>
    <x v="0"/>
    <m/>
    <s v="25C123"/>
    <x v="17"/>
    <s v="Federica Riganti"/>
    <s v="cliente"/>
    <m/>
    <s v="Hosting"/>
    <s v="Bertronic Srl"/>
    <m/>
    <m/>
    <x v="2"/>
    <s v="Won"/>
    <n v="70"/>
    <n v="70"/>
    <m/>
    <m/>
    <m/>
    <m/>
    <m/>
    <m/>
    <n v="100"/>
    <n v="70"/>
    <m/>
    <m/>
    <m/>
    <n v="30"/>
    <n v="30"/>
    <n v="30"/>
    <n v="30"/>
    <n v="30"/>
    <n v="30"/>
    <n v="30"/>
    <n v="30"/>
    <s v="01/01/25"/>
    <s v="01/01/25"/>
    <m/>
    <s v="Elettrico/Elettronico"/>
    <s v="NO"/>
    <s v="SI"/>
    <s v="Upselling"/>
    <m/>
    <m/>
    <m/>
    <m/>
  </r>
  <r>
    <n v="6736"/>
    <x v="6456"/>
    <n v="10167"/>
    <d v="2025-04-01T00:00:00"/>
    <m/>
    <m/>
    <n v="7"/>
    <x v="0"/>
    <d v="2025-12-23T00:00:00"/>
    <x v="0"/>
    <m/>
    <s v="25X111"/>
    <x v="26"/>
    <s v="Gaia Seghezzi"/>
    <s v="cliente"/>
    <m/>
    <s v="Sales Expander"/>
    <s v="FRATUS Srl"/>
    <m/>
    <m/>
    <x v="0"/>
    <s v="Won"/>
    <n v="8300"/>
    <m/>
    <n v="2525.5"/>
    <m/>
    <m/>
    <n v="100"/>
    <n v="110.64"/>
    <n v="2832"/>
    <n v="12567"/>
    <m/>
    <m/>
    <m/>
    <n v="2832"/>
    <n v="10167"/>
    <n v="100"/>
    <n v="10167"/>
    <n v="100"/>
    <n v="7641.5"/>
    <n v="75.159830825219004"/>
    <n v="7335"/>
    <n v="72.145175568013997"/>
    <s v="21/01/25"/>
    <s v="21/01/25"/>
    <s v="ASSOART"/>
    <s v="Gomma e plastica"/>
    <s v="SI"/>
    <m/>
    <s v="Upselling"/>
    <m/>
    <s v="BE-COM"/>
    <m/>
    <m/>
  </r>
  <r>
    <n v="6737"/>
    <x v="6457"/>
    <n v="8726"/>
    <d v="2025-01-01T00:00:00"/>
    <m/>
    <m/>
    <n v="1"/>
    <x v="0"/>
    <d v="2025-05-26T00:00:00"/>
    <x v="0"/>
    <m/>
    <s v="25C125"/>
    <x v="17"/>
    <s v="Federica Riganti"/>
    <s v="cliente"/>
    <m/>
    <s v="Ufficio Stampa e PR"/>
    <s v="Argomm"/>
    <m/>
    <m/>
    <x v="2"/>
    <s v="Won"/>
    <n v="9926"/>
    <n v="2926"/>
    <n v="2072"/>
    <m/>
    <m/>
    <n v="100"/>
    <n v="87.5"/>
    <n v="1592"/>
    <n v="8726"/>
    <n v="2926"/>
    <m/>
    <m/>
    <n v="1592"/>
    <n v="5800"/>
    <n v="66.468026587211"/>
    <n v="5800"/>
    <n v="66.468026587211"/>
    <n v="3728"/>
    <n v="42.722897089158998"/>
    <n v="4208"/>
    <n v="48.223699289480003"/>
    <s v="20/01/25"/>
    <s v="15/01/25"/>
    <m/>
    <s v="Gomma e plastica"/>
    <s v="NO"/>
    <s v="NO"/>
    <s v="Upselling"/>
    <m/>
    <m/>
    <m/>
    <m/>
  </r>
  <r>
    <n v="6738"/>
    <x v="6458"/>
    <n v="6000"/>
    <d v="2025-01-01T00:00:00"/>
    <m/>
    <m/>
    <n v="2"/>
    <x v="0"/>
    <d v="2025-03-13T00:00:00"/>
    <x v="1"/>
    <m/>
    <m/>
    <x v="17"/>
    <s v="Federica Riganti"/>
    <s v="cliente"/>
    <m/>
    <s v="Brand Identity"/>
    <s v="DASTY ITALY SPA"/>
    <m/>
    <m/>
    <x v="2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s v="05/03/25"/>
    <s v="10/12/24"/>
    <m/>
    <s v="Chimica"/>
    <s v="NO"/>
    <s v="NO"/>
    <s v="Nuovo cliente"/>
    <m/>
    <m/>
    <m/>
    <m/>
  </r>
  <r>
    <n v="6739"/>
    <x v="6459"/>
    <n v="8200"/>
    <d v="2025-04-01T00:00:00"/>
    <m/>
    <m/>
    <n v="3"/>
    <x v="0"/>
    <d v="2025-06-10T00:00:00"/>
    <x v="0"/>
    <m/>
    <s v="25C156"/>
    <x v="22"/>
    <s v="Elena Barcella"/>
    <s v="cliente"/>
    <m/>
    <s v="Multimedia"/>
    <s v="FEB Elettrica"/>
    <m/>
    <m/>
    <x v="2"/>
    <s v="Won"/>
    <n v="8160"/>
    <n v="4000"/>
    <n v="1415.2"/>
    <m/>
    <m/>
    <n v="100"/>
    <n v="76.75"/>
    <n v="648.9375"/>
    <n v="8200"/>
    <n v="4000"/>
    <m/>
    <m/>
    <n v="648.9375"/>
    <n v="4200"/>
    <n v="51.219512195122"/>
    <n v="4200"/>
    <n v="51.219512195122"/>
    <n v="2784.8"/>
    <n v="33.960975609755998"/>
    <n v="3551.0625"/>
    <n v="43.305640243901998"/>
    <s v="28/02/25"/>
    <s v="22/01/25"/>
    <m/>
    <s v="Elettrico/Elettronico"/>
    <s v="SI"/>
    <m/>
    <s v="Upselling"/>
    <s v="Emirati Arabi"/>
    <m/>
    <m/>
    <m/>
  </r>
  <r>
    <n v="6740"/>
    <x v="6460"/>
    <n v="16500"/>
    <d v="2025-01-01T00:00:00"/>
    <m/>
    <m/>
    <n v="12"/>
    <x v="0"/>
    <d v="2025-03-13T00:00:00"/>
    <x v="1"/>
    <m/>
    <m/>
    <x v="17"/>
    <s v="Federica Riganti"/>
    <s v="cliente"/>
    <m/>
    <s v="Paid ADV"/>
    <s v="DASTY ITALY SPA"/>
    <m/>
    <m/>
    <x v="2"/>
    <s v="Lost"/>
    <m/>
    <m/>
    <m/>
    <m/>
    <m/>
    <m/>
    <m/>
    <m/>
    <m/>
    <m/>
    <m/>
    <m/>
    <m/>
    <n v="16500"/>
    <n v="100"/>
    <n v="16500"/>
    <n v="100"/>
    <n v="16500"/>
    <n v="100"/>
    <n v="16500"/>
    <n v="100"/>
    <s v="05/03/25"/>
    <s v="10/12/24"/>
    <m/>
    <s v="Chimica"/>
    <s v="NO"/>
    <s v="NO"/>
    <s v="Upselling"/>
    <m/>
    <m/>
    <m/>
    <m/>
  </r>
  <r>
    <n v="6741"/>
    <x v="6461"/>
    <n v="5100"/>
    <d v="2025-03-01T00:00:00"/>
    <m/>
    <m/>
    <n v="9"/>
    <x v="0"/>
    <d v="2025-03-13T00:00:00"/>
    <x v="1"/>
    <m/>
    <m/>
    <x v="17"/>
    <s v="Federica Riganti"/>
    <s v="cliente"/>
    <m/>
    <s v="Email Marketing"/>
    <s v="DASTY ITALY SPA"/>
    <m/>
    <m/>
    <x v="2"/>
    <s v="Lost"/>
    <m/>
    <m/>
    <m/>
    <m/>
    <m/>
    <m/>
    <m/>
    <m/>
    <m/>
    <m/>
    <m/>
    <m/>
    <m/>
    <n v="5100"/>
    <n v="100"/>
    <n v="5100"/>
    <n v="100"/>
    <n v="5100"/>
    <n v="100"/>
    <n v="5100"/>
    <n v="100"/>
    <s v="05/03/25"/>
    <s v="10/12/24"/>
    <m/>
    <s v="Chimica"/>
    <s v="NO"/>
    <s v="NO"/>
    <s v="Upselling"/>
    <m/>
    <m/>
    <m/>
    <m/>
  </r>
  <r>
    <n v="6742"/>
    <x v="6462"/>
    <n v="12000"/>
    <d v="2025-05-01T00:00:00"/>
    <m/>
    <m/>
    <n v="6"/>
    <x v="1"/>
    <m/>
    <x v="1"/>
    <m/>
    <m/>
    <x v="0"/>
    <s v="Gaia Seghezzi"/>
    <s v="cliente"/>
    <m/>
    <s v="Sales Expander"/>
    <s v="Paulicelli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24/09/2025"/>
    <s v="22/01/2025"/>
    <s v="CONF BARI"/>
    <s v="Altro"/>
    <s v="NO"/>
    <m/>
    <s v="Nuovo cliente"/>
    <m/>
    <m/>
    <m/>
    <m/>
  </r>
  <r>
    <n v="6743"/>
    <x v="6463"/>
    <n v="15000"/>
    <d v="2025-01-01T00:00:00"/>
    <m/>
    <m/>
    <n v="12"/>
    <x v="0"/>
    <d v="2025-03-13T00:00:00"/>
    <x v="1"/>
    <m/>
    <m/>
    <x v="17"/>
    <s v="Federica Riganti"/>
    <s v="cliente"/>
    <m/>
    <s v="Multimedia"/>
    <s v="DASTY ITALY SPA"/>
    <m/>
    <m/>
    <x v="2"/>
    <s v="Lost"/>
    <n v="10000"/>
    <n v="10000"/>
    <m/>
    <m/>
    <m/>
    <m/>
    <m/>
    <m/>
    <m/>
    <m/>
    <m/>
    <m/>
    <m/>
    <n v="5000"/>
    <n v="33.333333333333002"/>
    <n v="5000"/>
    <n v="33.333333333333002"/>
    <n v="5000"/>
    <n v="33.333333333333002"/>
    <n v="5000"/>
    <n v="33.333333333333002"/>
    <s v="05/03/25"/>
    <s v="10/12/24"/>
    <m/>
    <s v="Chimica"/>
    <s v="NO"/>
    <s v="NO"/>
    <s v="Upselling"/>
    <m/>
    <m/>
    <m/>
    <m/>
  </r>
  <r>
    <n v="6744"/>
    <x v="6464"/>
    <n v="1800"/>
    <d v="2025-01-01T00:00:00"/>
    <m/>
    <m/>
    <n v="2"/>
    <x v="0"/>
    <d v="2025-03-13T00:00:00"/>
    <x v="1"/>
    <m/>
    <m/>
    <x v="17"/>
    <s v="Federica Riganti"/>
    <s v="cliente"/>
    <m/>
    <s v="Strumenti di Comunicazione Cartacei"/>
    <s v="DASTY ITALY SPA"/>
    <m/>
    <m/>
    <x v="2"/>
    <s v="Lost"/>
    <m/>
    <m/>
    <m/>
    <m/>
    <m/>
    <m/>
    <m/>
    <m/>
    <m/>
    <m/>
    <m/>
    <m/>
    <m/>
    <n v="1800"/>
    <n v="100"/>
    <n v="1800"/>
    <n v="100"/>
    <n v="1800"/>
    <n v="100"/>
    <n v="1800"/>
    <n v="100"/>
    <s v="05/03/25"/>
    <s v="10/12/24"/>
    <m/>
    <s v="Chimica"/>
    <s v="NO"/>
    <s v="NO"/>
    <s v="Upselling"/>
    <m/>
    <m/>
    <m/>
    <m/>
  </r>
  <r>
    <n v="6745"/>
    <x v="6465"/>
    <n v="5000"/>
    <d v="2025-09-01T00:00:00"/>
    <m/>
    <m/>
    <n v="1"/>
    <x v="0"/>
    <d v="2025-09-24T00:00:00"/>
    <x v="1"/>
    <m/>
    <m/>
    <x v="0"/>
    <s v="Gaia Seghezzi"/>
    <s v="cliente"/>
    <m/>
    <s v="Sales Expander"/>
    <s v="Cosmomack"/>
    <m/>
    <m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24/07/25"/>
    <s v="22/01/25"/>
    <s v="COSM ITALIA"/>
    <s v="Cosmetica"/>
    <s v="SI"/>
    <m/>
    <s v="Nuovo cliente"/>
    <m/>
    <m/>
    <m/>
    <m/>
  </r>
  <r>
    <n v="6746"/>
    <x v="6466"/>
    <n v="2500"/>
    <d v="2025-01-01T00:00:00"/>
    <m/>
    <m/>
    <n v="1"/>
    <x v="0"/>
    <d v="2025-07-28T00:00:00"/>
    <x v="1"/>
    <m/>
    <m/>
    <x v="17"/>
    <s v="Federica Riganti"/>
    <s v="cliente"/>
    <m/>
    <s v="Brand Identity"/>
    <s v="DASTY ITALY SPA"/>
    <m/>
    <m/>
    <x v="2"/>
    <s v="Lost"/>
    <m/>
    <m/>
    <m/>
    <m/>
    <m/>
    <m/>
    <m/>
    <m/>
    <m/>
    <m/>
    <m/>
    <m/>
    <m/>
    <n v="2500"/>
    <n v="100"/>
    <n v="2500"/>
    <n v="100"/>
    <n v="2500"/>
    <n v="100"/>
    <n v="2500"/>
    <n v="100"/>
    <s v="03/03/25"/>
    <s v="10/12/24"/>
    <m/>
    <s v="Chimica"/>
    <s v="NO"/>
    <s v="NO"/>
    <s v="Upselling"/>
    <m/>
    <m/>
    <m/>
    <m/>
  </r>
  <r>
    <n v="6747"/>
    <x v="6467"/>
    <n v="8500"/>
    <d v="2025-02-01T00:00:00"/>
    <m/>
    <m/>
    <n v="6"/>
    <x v="0"/>
    <d v="2025-03-13T00:00:00"/>
    <x v="1"/>
    <m/>
    <m/>
    <x v="17"/>
    <s v="Federica Riganti"/>
    <s v="cliente"/>
    <m/>
    <s v="Realizzazione Siti Web"/>
    <s v="DASTY ITALY SPA"/>
    <m/>
    <m/>
    <x v="2"/>
    <s v="Lost"/>
    <m/>
    <m/>
    <m/>
    <m/>
    <m/>
    <m/>
    <m/>
    <m/>
    <m/>
    <m/>
    <m/>
    <m/>
    <m/>
    <n v="8500"/>
    <n v="100"/>
    <n v="8500"/>
    <n v="100"/>
    <n v="8500"/>
    <n v="100"/>
    <n v="8500"/>
    <n v="100"/>
    <s v="05/03/25"/>
    <s v="10/12/24"/>
    <m/>
    <s v="Chimica"/>
    <s v="NO"/>
    <s v="NO"/>
    <s v="Upselling"/>
    <m/>
    <m/>
    <m/>
    <m/>
  </r>
  <r>
    <n v="6748"/>
    <x v="6468"/>
    <n v="40000"/>
    <d v="2025-04-01T00:00:00"/>
    <m/>
    <m/>
    <n v="4"/>
    <x v="0"/>
    <d v="2025-03-13T00:00:00"/>
    <x v="1"/>
    <m/>
    <m/>
    <x v="17"/>
    <s v="Federica Riganti"/>
    <s v="cliente"/>
    <m/>
    <s v="Multimedia"/>
    <s v="DASTY ITALY SPA"/>
    <m/>
    <m/>
    <x v="2"/>
    <s v="Lost"/>
    <n v="30000"/>
    <n v="30000"/>
    <m/>
    <m/>
    <m/>
    <m/>
    <m/>
    <m/>
    <m/>
    <m/>
    <m/>
    <m/>
    <m/>
    <n v="10000"/>
    <n v="25"/>
    <n v="10000"/>
    <n v="25"/>
    <n v="10000"/>
    <n v="25"/>
    <n v="10000"/>
    <n v="25"/>
    <s v="05/03/25"/>
    <s v="10/12/24"/>
    <m/>
    <s v="Chimica"/>
    <s v="NO"/>
    <m/>
    <s v="Upselling"/>
    <m/>
    <m/>
    <m/>
    <m/>
  </r>
  <r>
    <n v="6749"/>
    <x v="6469"/>
    <n v="9000"/>
    <d v="2025-02-01T00:00:00"/>
    <m/>
    <m/>
    <n v="12"/>
    <x v="0"/>
    <d v="2026-02-18T00:00:00"/>
    <x v="0"/>
    <m/>
    <s v="25C126"/>
    <x v="22"/>
    <s v="Federica Riganti"/>
    <s v="cliente"/>
    <m/>
    <s v="Social Media Management"/>
    <s v="ALFA VALVOLE"/>
    <m/>
    <m/>
    <x v="2"/>
    <s v="Won"/>
    <n v="8980"/>
    <n v="400"/>
    <n v="2330.9"/>
    <m/>
    <m/>
    <n v="100"/>
    <n v="89.51"/>
    <n v="1907.8375000000001"/>
    <n v="9000"/>
    <n v="400"/>
    <m/>
    <m/>
    <n v="1907.8375000000001"/>
    <n v="8600"/>
    <n v="95.555555555555998"/>
    <n v="8600"/>
    <n v="95.555555555555998"/>
    <n v="6269.1"/>
    <n v="69.656666666666993"/>
    <n v="6692.1625000000004"/>
    <n v="74.357361111111004"/>
    <s v="23/01/25"/>
    <s v="18/01/25"/>
    <m/>
    <s v="Meccanica"/>
    <s v="NO"/>
    <s v="NO"/>
    <s v="Upselling"/>
    <m/>
    <m/>
    <m/>
    <s v="P24C370"/>
  </r>
  <r>
    <n v="6750"/>
    <x v="6470"/>
    <n v="2500"/>
    <d v="2025-03-01T00:00:00"/>
    <m/>
    <m/>
    <n v="1"/>
    <x v="0"/>
    <d v="2025-03-04T00:00:00"/>
    <x v="1"/>
    <m/>
    <m/>
    <x v="2"/>
    <s v="Elena Barcella"/>
    <s v="cliente"/>
    <m/>
    <s v="Promozione commerciale Pre e Post Fiera"/>
    <s v="BE DIMENSIONAL"/>
    <m/>
    <m/>
    <x v="0"/>
    <s v="Lost"/>
    <m/>
    <m/>
    <m/>
    <m/>
    <m/>
    <m/>
    <m/>
    <m/>
    <m/>
    <m/>
    <m/>
    <m/>
    <m/>
    <n v="2500"/>
    <n v="100"/>
    <n v="2500"/>
    <n v="100"/>
    <n v="2500"/>
    <n v="100"/>
    <n v="2500"/>
    <n v="100"/>
    <s v="04/03/25"/>
    <s v="23/01/25"/>
    <m/>
    <s v="Chimica"/>
    <s v="NO"/>
    <m/>
    <s v="Upselling"/>
    <s v="Mondo"/>
    <m/>
    <m/>
    <s v="P25B111"/>
  </r>
  <r>
    <n v="6751"/>
    <x v="6471"/>
    <m/>
    <d v="2025-01-01T00:00:00"/>
    <m/>
    <m/>
    <n v="12"/>
    <x v="0"/>
    <d v="2026-01-16T00:00:00"/>
    <x v="0"/>
    <m/>
    <s v="000000"/>
    <x v="23"/>
    <m/>
    <s v="internal"/>
    <m/>
    <m/>
    <s v="Multi-consult s.r.l."/>
    <m/>
    <m/>
    <x v="2"/>
    <s v="Blank"/>
    <m/>
    <m/>
    <m/>
    <m/>
    <m/>
    <m/>
    <m/>
    <n v="6794.8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6752"/>
    <x v="6472"/>
    <m/>
    <d v="2025-01-01T00:00:00"/>
    <m/>
    <m/>
    <n v="12"/>
    <x v="0"/>
    <d v="2026-01-13T00:00:00"/>
    <x v="0"/>
    <m/>
    <s v="000000"/>
    <x v="8"/>
    <m/>
    <s v="internal"/>
    <m/>
    <m/>
    <s v="Multi-consult s.r.l."/>
    <m/>
    <m/>
    <x v="0"/>
    <s v="Blank"/>
    <m/>
    <m/>
    <m/>
    <m/>
    <m/>
    <m/>
    <m/>
    <n v="2016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6753"/>
    <x v="6473"/>
    <m/>
    <d v="2025-01-01T00:00:00"/>
    <m/>
    <m/>
    <n v="12"/>
    <x v="0"/>
    <d v="2026-01-16T00:00:00"/>
    <x v="0"/>
    <m/>
    <s v="000000"/>
    <x v="20"/>
    <m/>
    <s v="internal"/>
    <m/>
    <m/>
    <s v="Multi-consult s.r.l."/>
    <m/>
    <m/>
    <x v="2"/>
    <s v="Blank"/>
    <m/>
    <m/>
    <m/>
    <m/>
    <m/>
    <m/>
    <m/>
    <n v="1703.0625"/>
    <m/>
    <m/>
    <m/>
    <m/>
    <m/>
    <m/>
    <s v="-"/>
    <m/>
    <s v="-"/>
    <m/>
    <s v="-"/>
    <m/>
    <s v="-"/>
    <m/>
    <s v="00/00/99"/>
    <m/>
    <s v="Altro"/>
    <s v="NO"/>
    <m/>
    <s v="Upselling"/>
    <m/>
    <m/>
    <m/>
    <m/>
  </r>
  <r>
    <n v="6754"/>
    <x v="6474"/>
    <n v="2224"/>
    <d v="2025-01-01T00:00:00"/>
    <m/>
    <m/>
    <n v="6"/>
    <x v="0"/>
    <d v="2025-07-14T00:00:00"/>
    <x v="0"/>
    <m/>
    <s v="25K129"/>
    <x v="19"/>
    <s v="Angela Pezzoli"/>
    <s v="cliente"/>
    <m/>
    <s v="Gestione Sale Meeting"/>
    <s v="Experis Srl"/>
    <s v="Pascal Sottosanti"/>
    <m/>
    <x v="3"/>
    <s v="Won"/>
    <n v="2371.5"/>
    <n v="1471.5"/>
    <n v="244.5"/>
    <m/>
    <m/>
    <n v="100"/>
    <n v="150"/>
    <n v="360.1875"/>
    <n v="2224"/>
    <n v="1421.5"/>
    <m/>
    <m/>
    <n v="360.1875"/>
    <n v="752.5"/>
    <n v="33.835431654676"/>
    <n v="802.5"/>
    <n v="36.083633093525002"/>
    <n v="508"/>
    <n v="22.841726618705"/>
    <n v="442.3125"/>
    <n v="19.888151978417"/>
    <s v="12/03/25"/>
    <s v="23/01/25"/>
    <m/>
    <s v="Altro"/>
    <s v="NO"/>
    <m/>
    <s v="Upselling"/>
    <m/>
    <m/>
    <m/>
    <s v="P25K121"/>
  </r>
  <r>
    <n v="6755"/>
    <x v="6475"/>
    <n v="3000"/>
    <d v="2025-02-01T00:00:00"/>
    <m/>
    <m/>
    <n v="1"/>
    <x v="0"/>
    <d v="2025-02-03T00:00:00"/>
    <x v="1"/>
    <m/>
    <m/>
    <x v="4"/>
    <s v="Cristian Pellegrini"/>
    <s v="cliente"/>
    <m/>
    <s v="Ricerca di Mercato"/>
    <s v="FLEXI srl"/>
    <m/>
    <m/>
    <x v="0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s v="02/02/25"/>
    <s v="20/01/25"/>
    <m/>
    <s v="Cosmetica"/>
    <s v="NO"/>
    <m/>
    <s v="Upselling"/>
    <s v="Italia"/>
    <m/>
    <s v="Francesca Pezzoli"/>
    <m/>
  </r>
  <r>
    <n v="6756"/>
    <x v="6476"/>
    <n v="8125"/>
    <d v="2025-01-01T00:00:00"/>
    <m/>
    <m/>
    <n v="2"/>
    <x v="0"/>
    <d v="2025-05-16T00:00:00"/>
    <x v="0"/>
    <m/>
    <s v="24H117"/>
    <x v="11"/>
    <s v="Chiara Moioli"/>
    <s v="cliente"/>
    <m/>
    <s v="Executive Search"/>
    <s v="Simbiosity Srl"/>
    <m/>
    <s v="Soft Strategy_Transportation Expert"/>
    <x v="5"/>
    <s v="Won"/>
    <n v="1800"/>
    <m/>
    <n v="480"/>
    <m/>
    <m/>
    <n v="100"/>
    <m/>
    <m/>
    <n v="8125"/>
    <m/>
    <m/>
    <m/>
    <m/>
    <n v="8125"/>
    <n v="100"/>
    <n v="8125"/>
    <n v="100"/>
    <n v="7645"/>
    <n v="94.092307692307998"/>
    <n v="8125"/>
    <n v="100"/>
    <s v="05/09/24"/>
    <s v="03/09/24"/>
    <m/>
    <s v="Altro"/>
    <s v="NO"/>
    <m/>
    <s v="Upselling"/>
    <m/>
    <m/>
    <m/>
    <m/>
  </r>
  <r>
    <n v="6757"/>
    <x v="6477"/>
    <n v="30000"/>
    <d v="2025-04-01T00:00:00"/>
    <m/>
    <m/>
    <n v="12"/>
    <x v="0"/>
    <d v="2026-09-08T00:00:00"/>
    <x v="0"/>
    <m/>
    <s v="25B115"/>
    <x v="18"/>
    <s v="Gaia Seghezzi"/>
    <s v="cliente"/>
    <m/>
    <s v="Sales Expander"/>
    <s v="NEWCOS"/>
    <m/>
    <m/>
    <x v="0"/>
    <s v="Won"/>
    <n v="14400"/>
    <m/>
    <n v="3840"/>
    <m/>
    <m/>
    <n v="100"/>
    <n v="173.83"/>
    <n v="4198.5"/>
    <n v="30000"/>
    <m/>
    <m/>
    <m/>
    <n v="4198.5"/>
    <n v="30000"/>
    <n v="100"/>
    <n v="30000"/>
    <n v="100"/>
    <n v="26160"/>
    <n v="87.2"/>
    <n v="25801.5"/>
    <n v="86.004999999999995"/>
    <s v="12/02/25"/>
    <s v="23/01/25"/>
    <m/>
    <s v="Cosmetica"/>
    <s v="NO"/>
    <m/>
    <s v="Nuovo cliente"/>
    <m/>
    <m/>
    <m/>
    <m/>
  </r>
  <r>
    <n v="6758"/>
    <x v="6478"/>
    <n v="4000"/>
    <d v="2025-01-01T00:00:00"/>
    <m/>
    <m/>
    <n v="4"/>
    <x v="0"/>
    <d v="2025-02-12T00:00:00"/>
    <x v="1"/>
    <m/>
    <m/>
    <x v="19"/>
    <s v="Angela Pezzoli"/>
    <s v="cliente"/>
    <m/>
    <s v="Gestione Sale Meeting"/>
    <s v="AZIMUT CAPITAL MANAGEMENT SGR SPA"/>
    <m/>
    <m/>
    <x v="3"/>
    <s v="Lost"/>
    <n v="2500"/>
    <n v="2500"/>
    <m/>
    <m/>
    <m/>
    <m/>
    <m/>
    <m/>
    <m/>
    <m/>
    <m/>
    <m/>
    <m/>
    <n v="1500"/>
    <n v="37.5"/>
    <n v="1500"/>
    <n v="37.5"/>
    <n v="1500"/>
    <n v="37.5"/>
    <n v="1500"/>
    <n v="37.5"/>
    <s v="12/02/25"/>
    <s v="24/01/25"/>
    <m/>
    <s v="Altro"/>
    <s v="NO"/>
    <m/>
    <s v="Upselling"/>
    <m/>
    <m/>
    <m/>
    <s v="P25K122"/>
  </r>
  <r>
    <n v="6759"/>
    <x v="6479"/>
    <n v="6000"/>
    <d v="2025-01-01T00:00:00"/>
    <m/>
    <m/>
    <n v="4"/>
    <x v="0"/>
    <d v="2025-02-03T00:00:00"/>
    <x v="1"/>
    <m/>
    <m/>
    <x v="19"/>
    <s v="Angela Pezzoli"/>
    <s v="cliente"/>
    <m/>
    <s v="Gestione Sale Meeting"/>
    <s v="UNIACQUE SPA"/>
    <m/>
    <m/>
    <x v="3"/>
    <s v="Lost"/>
    <n v="4000"/>
    <n v="4000"/>
    <m/>
    <m/>
    <m/>
    <m/>
    <m/>
    <m/>
    <m/>
    <m/>
    <m/>
    <m/>
    <m/>
    <n v="2000"/>
    <n v="33.333333333333002"/>
    <n v="2000"/>
    <n v="33.333333333333002"/>
    <n v="2000"/>
    <n v="33.333333333333002"/>
    <n v="2000"/>
    <n v="33.333333333333002"/>
    <s v="03/02/25"/>
    <s v="27/01/25"/>
    <m/>
    <s v="Altro"/>
    <s v="NO"/>
    <m/>
    <s v="Nuovo cliente"/>
    <m/>
    <m/>
    <m/>
    <s v="P25K123"/>
  </r>
  <r>
    <n v="6760"/>
    <x v="6480"/>
    <n v="2040"/>
    <d v="2025-01-01T00:00:00"/>
    <m/>
    <m/>
    <n v="3"/>
    <x v="0"/>
    <d v="2025-05-20T00:00:00"/>
    <x v="0"/>
    <m/>
    <s v="25K118"/>
    <x v="19"/>
    <s v="Angela Pezzoli"/>
    <s v="cliente"/>
    <m/>
    <s v="Gestione Sale Meeting"/>
    <s v="PHOENIX INFORMATICA SRL"/>
    <s v="Alessandro  Ferrari"/>
    <m/>
    <x v="3"/>
    <s v="Won"/>
    <n v="1300"/>
    <n v="1300"/>
    <m/>
    <m/>
    <m/>
    <m/>
    <m/>
    <n v="90"/>
    <n v="2040"/>
    <n v="1300"/>
    <m/>
    <m/>
    <m/>
    <n v="740"/>
    <n v="36.274509803922001"/>
    <n v="740"/>
    <n v="36.274509803922001"/>
    <n v="740"/>
    <n v="36.274509803922001"/>
    <n v="740"/>
    <n v="36.274509803922001"/>
    <s v="31/01/25"/>
    <s v="27/01/25"/>
    <m/>
    <s v="Altro"/>
    <s v="NO"/>
    <m/>
    <s v="Upselling"/>
    <m/>
    <m/>
    <m/>
    <s v="P25K124"/>
  </r>
  <r>
    <n v="6761"/>
    <x v="6481"/>
    <n v="10000"/>
    <d v="2025-02-01T00:00:00"/>
    <m/>
    <m/>
    <n v="5"/>
    <x v="0"/>
    <d v="2025-07-24T00:00:00"/>
    <x v="0"/>
    <m/>
    <s v="25B113"/>
    <x v="36"/>
    <s v="Gaia Seghezzi"/>
    <s v="cliente"/>
    <m/>
    <s v="Promozione commerciale Pre e Post Fiera"/>
    <s v="Frantoio Perilli"/>
    <m/>
    <m/>
    <x v="0"/>
    <s v="Won"/>
    <n v="4000"/>
    <m/>
    <n v="1280"/>
    <m/>
    <m/>
    <n v="100"/>
    <n v="167.5"/>
    <n v="2016"/>
    <n v="10000"/>
    <m/>
    <m/>
    <m/>
    <n v="2016"/>
    <n v="10000"/>
    <n v="100"/>
    <n v="10000"/>
    <n v="100"/>
    <n v="8720"/>
    <n v="87.2"/>
    <n v="7984"/>
    <n v="79.84"/>
    <s v="06/02/25"/>
    <s v="27/01/25"/>
    <s v="CONF BARI"/>
    <s v="Food"/>
    <s v="NO"/>
    <m/>
    <s v="Nuovo cliente"/>
    <m/>
    <m/>
    <m/>
    <m/>
  </r>
  <r>
    <n v="6762"/>
    <x v="6482"/>
    <n v="66000"/>
    <d v="2025-07-01T00:00:00"/>
    <m/>
    <m/>
    <n v="12"/>
    <x v="1"/>
    <m/>
    <x v="1"/>
    <m/>
    <m/>
    <x v="35"/>
    <s v="Francesca Gelmini"/>
    <s v="cliente"/>
    <m/>
    <m/>
    <s v="ComoNExT"/>
    <m/>
    <m/>
    <x v="0"/>
    <s v="Lost"/>
    <m/>
    <m/>
    <m/>
    <m/>
    <m/>
    <m/>
    <m/>
    <m/>
    <m/>
    <m/>
    <m/>
    <m/>
    <m/>
    <n v="66000"/>
    <n v="100"/>
    <n v="66000"/>
    <n v="100"/>
    <n v="66000"/>
    <n v="100"/>
    <n v="66000"/>
    <n v="100"/>
    <s v="23/05/2025"/>
    <s v="27/01/25"/>
    <m/>
    <s v="Altro"/>
    <s v="NO"/>
    <m/>
    <s v="Cross-selling"/>
    <s v="Italia"/>
    <s v="BE-COM"/>
    <m/>
    <s v="P25X105"/>
  </r>
  <r>
    <n v="6763"/>
    <x v="6483"/>
    <n v="10000"/>
    <d v="2025-01-01T00:00:00"/>
    <m/>
    <m/>
    <n v="6"/>
    <x v="0"/>
    <d v="2025-03-19T00:00:00"/>
    <x v="1"/>
    <m/>
    <m/>
    <x v="19"/>
    <s v="Angela Pezzoli"/>
    <s v="cliente"/>
    <m/>
    <s v="Gestione Sale Meeting"/>
    <s v="I&amp;C Srl"/>
    <m/>
    <m/>
    <x v="3"/>
    <s v="Lost"/>
    <n v="7000"/>
    <n v="7000"/>
    <m/>
    <m/>
    <m/>
    <m/>
    <m/>
    <m/>
    <m/>
    <m/>
    <m/>
    <m/>
    <m/>
    <n v="3000"/>
    <n v="30"/>
    <n v="3000"/>
    <n v="30"/>
    <n v="3000"/>
    <n v="30"/>
    <n v="3000"/>
    <n v="30"/>
    <s v="19/03/25"/>
    <s v="27/01/25"/>
    <m/>
    <s v="Medicale"/>
    <s v="NO"/>
    <m/>
    <s v="Upselling"/>
    <m/>
    <m/>
    <m/>
    <m/>
  </r>
  <r>
    <n v="6764"/>
    <x v="6484"/>
    <n v="4900"/>
    <d v="2025-03-01T00:00:00"/>
    <m/>
    <m/>
    <n v="18"/>
    <x v="1"/>
    <m/>
    <x v="0"/>
    <m/>
    <s v="25C105"/>
    <x v="17"/>
    <s v="Federica Riganti"/>
    <s v="cliente"/>
    <m/>
    <s v="Service"/>
    <s v="Diginnova Srl"/>
    <m/>
    <m/>
    <x v="2"/>
    <s v="Won"/>
    <n v="4900"/>
    <m/>
    <n v="1328"/>
    <m/>
    <m/>
    <n v="100"/>
    <n v="80.150000000000006"/>
    <n v="1099"/>
    <m/>
    <m/>
    <m/>
    <m/>
    <n v="1099"/>
    <n v="4900"/>
    <n v="100"/>
    <n v="4900"/>
    <n v="100"/>
    <n v="3572"/>
    <n v="72.897959183672995"/>
    <n v="3801"/>
    <n v="77.571428571428996"/>
    <s v="28/01/25"/>
    <s v="28/01/25"/>
    <m/>
    <s v="software"/>
    <s v="NO"/>
    <s v="NO"/>
    <s v="Upselling"/>
    <m/>
    <m/>
    <m/>
    <m/>
  </r>
  <r>
    <n v="6765"/>
    <x v="6485"/>
    <n v="5000"/>
    <d v="2025-01-01T00:00:00"/>
    <m/>
    <m/>
    <n v="5"/>
    <x v="0"/>
    <d v="2025-02-05T00:00:00"/>
    <x v="1"/>
    <m/>
    <m/>
    <x v="19"/>
    <s v="Angela Pezzoli"/>
    <s v="cliente"/>
    <m/>
    <s v="Gestione Sale Meeting"/>
    <s v="SIAD SPA"/>
    <m/>
    <m/>
    <x v="3"/>
    <s v="Lost"/>
    <n v="3000"/>
    <n v="3000"/>
    <m/>
    <m/>
    <m/>
    <m/>
    <m/>
    <m/>
    <m/>
    <m/>
    <m/>
    <m/>
    <m/>
    <n v="2000"/>
    <n v="40"/>
    <n v="2000"/>
    <n v="40"/>
    <n v="2000"/>
    <n v="40"/>
    <n v="2000"/>
    <n v="40"/>
    <s v="05/02/25"/>
    <s v="28/01/25"/>
    <m/>
    <s v="Altro"/>
    <s v="NO"/>
    <m/>
    <s v="Upselling"/>
    <m/>
    <m/>
    <m/>
    <s v="P25K126"/>
  </r>
  <r>
    <n v="6766"/>
    <x v="6486"/>
    <n v="1300"/>
    <d v="2025-04-01T00:00:00"/>
    <m/>
    <m/>
    <n v="8"/>
    <x v="0"/>
    <d v="2025-12-22T00:00:00"/>
    <x v="0"/>
    <m/>
    <s v="25C104"/>
    <x v="22"/>
    <s v="Federica Riganti"/>
    <s v="cliente"/>
    <m/>
    <s v="Strumenti di Comunicazione Cartacei"/>
    <s v="Telmotor SpA"/>
    <m/>
    <m/>
    <x v="2"/>
    <s v="Won"/>
    <n v="1280"/>
    <m/>
    <n v="345.6"/>
    <m/>
    <m/>
    <n v="100"/>
    <n v="32.67"/>
    <n v="133.5"/>
    <m/>
    <m/>
    <m/>
    <m/>
    <n v="133.5"/>
    <n v="1300"/>
    <n v="100"/>
    <n v="1300"/>
    <n v="100"/>
    <n v="954.4"/>
    <n v="73.415384615384994"/>
    <n v="1166.5"/>
    <n v="89.730769230768999"/>
    <s v="28/01/25"/>
    <s v="12/12/24"/>
    <m/>
    <s v="Elettrico/Elettronico"/>
    <s v="NO"/>
    <s v="NO"/>
    <s v="Upselling"/>
    <m/>
    <m/>
    <m/>
    <m/>
  </r>
  <r>
    <n v="6767"/>
    <x v="6487"/>
    <n v="300"/>
    <d v="2025-02-01T00:00:00"/>
    <m/>
    <m/>
    <n v="12"/>
    <x v="0"/>
    <d v="2025-05-14T00:00:00"/>
    <x v="0"/>
    <m/>
    <s v="25C128"/>
    <x v="28"/>
    <s v="Federica Riganti"/>
    <s v="cliente"/>
    <m/>
    <s v="Hosting"/>
    <s v="EUSIDER SPA"/>
    <m/>
    <m/>
    <x v="2"/>
    <s v="Won"/>
    <n v="120"/>
    <n v="120"/>
    <m/>
    <m/>
    <m/>
    <m/>
    <m/>
    <n v="5"/>
    <n v="300"/>
    <n v="120"/>
    <m/>
    <m/>
    <m/>
    <n v="180"/>
    <n v="60"/>
    <n v="180"/>
    <n v="60"/>
    <n v="180"/>
    <n v="60"/>
    <n v="180"/>
    <n v="60"/>
    <s v="28/01/2025"/>
    <s v="28/01/2025"/>
    <m/>
    <s v="Materie prime"/>
    <s v="NO"/>
    <m/>
    <s v="Upselling"/>
    <m/>
    <m/>
    <m/>
    <m/>
  </r>
  <r>
    <n v="6768"/>
    <x v="6488"/>
    <n v="6049"/>
    <d v="2025-01-01T00:00:00"/>
    <m/>
    <m/>
    <n v="4"/>
    <x v="0"/>
    <d v="2025-05-20T00:00:00"/>
    <x v="0"/>
    <m/>
    <s v="25K131"/>
    <x v="19"/>
    <s v="Angela Pezzoli"/>
    <s v="cliente"/>
    <m/>
    <s v="Gestione Sale Meeting"/>
    <s v="BREMBO SPA"/>
    <s v="Alessandro  De Zanet"/>
    <m/>
    <x v="3"/>
    <s v="Won"/>
    <n v="4954.5"/>
    <n v="4954.5"/>
    <m/>
    <m/>
    <m/>
    <m/>
    <m/>
    <n v="190"/>
    <n v="6049"/>
    <n v="4954.5"/>
    <m/>
    <m/>
    <m/>
    <n v="1094.5"/>
    <n v="18.093899818152"/>
    <n v="1094.5"/>
    <n v="18.093899818152"/>
    <n v="1094.5"/>
    <n v="18.093899818152"/>
    <n v="1094.5"/>
    <n v="18.093899818152"/>
    <s v="17/03/25"/>
    <s v="29/01/25"/>
    <m/>
    <s v="Automotive"/>
    <s v="NO"/>
    <m/>
    <s v="Upselling"/>
    <m/>
    <m/>
    <m/>
    <s v="P25K127"/>
  </r>
  <r>
    <n v="6769"/>
    <x v="6489"/>
    <n v="16000"/>
    <d v="2025-09-01T00:00:00"/>
    <m/>
    <m/>
    <n v="6"/>
    <x v="0"/>
    <d v="2025-09-10T00:00:00"/>
    <x v="1"/>
    <m/>
    <m/>
    <x v="5"/>
    <s v="Elena Barcella"/>
    <s v="cliente"/>
    <m/>
    <s v="Sales Expander"/>
    <s v="ARGAL PUMPS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10/09/25"/>
    <s v="29/01/25"/>
    <m/>
    <s v="Meccanica"/>
    <s v="NO"/>
    <m/>
    <s v="Nuovo cliente"/>
    <s v="Scandinavia"/>
    <m/>
    <m/>
    <s v="P25B112"/>
  </r>
  <r>
    <n v="6770"/>
    <x v="6490"/>
    <n v="13000"/>
    <d v="2025-02-01T00:00:00"/>
    <m/>
    <m/>
    <n v="10"/>
    <x v="0"/>
    <d v="2025-12-16T00:00:00"/>
    <x v="0"/>
    <m/>
    <s v="25C152"/>
    <x v="22"/>
    <s v="Francesca Pezzoli"/>
    <s v="cliente"/>
    <m/>
    <s v="Campagna Pubblicitaria"/>
    <s v="Centro Servizi Aziendali COESI Società Cooperativa"/>
    <m/>
    <m/>
    <x v="2"/>
    <s v="Won"/>
    <n v="12980"/>
    <m/>
    <n v="3272.9"/>
    <m/>
    <m/>
    <n v="100"/>
    <n v="124.93"/>
    <n v="3968"/>
    <n v="20000"/>
    <m/>
    <m/>
    <m/>
    <n v="3968"/>
    <n v="13000"/>
    <n v="100"/>
    <n v="13000"/>
    <n v="100"/>
    <n v="9727.1"/>
    <n v="74.823846153846006"/>
    <n v="9032"/>
    <n v="69.476923076923001"/>
    <s v="28/02/25"/>
    <s v="29/01/25"/>
    <m/>
    <s v="Altro"/>
    <s v="NO"/>
    <s v="NO"/>
    <s v="Upselling"/>
    <m/>
    <m/>
    <s v="Giovanna Ricuperati"/>
    <m/>
  </r>
  <r>
    <n v="6771"/>
    <x v="6491"/>
    <n v="3000"/>
    <d v="2025-02-01T00:00:00"/>
    <m/>
    <m/>
    <n v="2"/>
    <x v="0"/>
    <d v="2025-04-07T00:00:00"/>
    <x v="0"/>
    <m/>
    <s v="25C124"/>
    <x v="22"/>
    <s v="Francesca Pezzoli"/>
    <s v="cliente"/>
    <m/>
    <s v="Multimedia"/>
    <s v="FLEXI srl"/>
    <m/>
    <m/>
    <x v="2"/>
    <s v="Won"/>
    <n v="3000"/>
    <n v="2000"/>
    <n v="288"/>
    <m/>
    <m/>
    <n v="100"/>
    <n v="95.31"/>
    <n v="333"/>
    <n v="3000"/>
    <n v="2000"/>
    <m/>
    <m/>
    <n v="333"/>
    <n v="1000"/>
    <n v="33.333333333333002"/>
    <n v="1000"/>
    <n v="33.333333333333002"/>
    <n v="712"/>
    <n v="23.733333333333"/>
    <n v="667"/>
    <n v="22.233333333333"/>
    <s v="02/02/25"/>
    <s v="29/01/25"/>
    <m/>
    <s v="Altro"/>
    <s v="NO"/>
    <s v="NO"/>
    <s v="Upselling"/>
    <m/>
    <m/>
    <m/>
    <s v="P25C104"/>
  </r>
  <r>
    <n v="6772"/>
    <x v="6492"/>
    <n v="9000"/>
    <d v="2025-03-01T00:00:00"/>
    <m/>
    <m/>
    <n v="3"/>
    <x v="0"/>
    <d v="2025-11-25T00:00:00"/>
    <x v="0"/>
    <m/>
    <s v="25X108"/>
    <x v="7"/>
    <s v="Cristian Pellegrini"/>
    <s v="cliente"/>
    <m/>
    <s v="Assessment"/>
    <s v="Moreschi lame srl"/>
    <m/>
    <m/>
    <x v="0"/>
    <s v="Won"/>
    <n v="9200"/>
    <m/>
    <n v="3404"/>
    <m/>
    <m/>
    <n v="100"/>
    <n v="223.37"/>
    <n v="7603.5"/>
    <n v="9000"/>
    <m/>
    <m/>
    <m/>
    <n v="7603.5"/>
    <n v="9000"/>
    <n v="100"/>
    <n v="9000"/>
    <n v="100"/>
    <n v="5596"/>
    <n v="62.177777777777997"/>
    <n v="1396.5"/>
    <n v="15.516666666667"/>
    <s v="03/02/25"/>
    <s v="30/01/25"/>
    <s v="Giovanna Ricuperati"/>
    <s v="Meccanica"/>
    <s v="NO"/>
    <m/>
    <s v="Upselling"/>
    <m/>
    <m/>
    <m/>
    <s v="P25X101"/>
  </r>
  <r>
    <n v="6773"/>
    <x v="6493"/>
    <n v="3732"/>
    <d v="2025-01-01T00:00:00"/>
    <m/>
    <m/>
    <n v="4"/>
    <x v="0"/>
    <d v="2025-05-20T00:00:00"/>
    <x v="0"/>
    <m/>
    <s v="25k132"/>
    <x v="19"/>
    <s v="Angela Pezzoli"/>
    <s v="cliente"/>
    <m/>
    <s v="Gestione Sale Meeting"/>
    <s v="Delivera Srl"/>
    <m/>
    <m/>
    <x v="3"/>
    <s v="Won"/>
    <n v="2441"/>
    <n v="2441"/>
    <m/>
    <m/>
    <m/>
    <m/>
    <m/>
    <n v="190"/>
    <n v="3732"/>
    <n v="2441"/>
    <m/>
    <m/>
    <m/>
    <n v="1291"/>
    <n v="34.592711682744003"/>
    <n v="1291"/>
    <n v="34.592711682744003"/>
    <n v="1291"/>
    <n v="34.592711682744003"/>
    <n v="1291"/>
    <n v="34.592711682744003"/>
    <s v="17/03/25"/>
    <s v="31/01/25"/>
    <m/>
    <s v="Altro"/>
    <s v="NO"/>
    <m/>
    <s v="Upselling"/>
    <m/>
    <m/>
    <m/>
    <s v="P25K128"/>
  </r>
  <r>
    <n v="6774"/>
    <x v="6494"/>
    <n v="44000"/>
    <d v="2026-06-01T00:00:00"/>
    <m/>
    <m/>
    <n v="4"/>
    <x v="1"/>
    <m/>
    <x v="5"/>
    <m/>
    <m/>
    <x v="7"/>
    <s v="Valentina Bucca"/>
    <s v="cliente"/>
    <m/>
    <s v="Ricerca di Mercato"/>
    <s v="Interacciai spa"/>
    <m/>
    <m/>
    <x v="0"/>
    <s v="Blank"/>
    <m/>
    <m/>
    <m/>
    <m/>
    <m/>
    <m/>
    <m/>
    <m/>
    <m/>
    <m/>
    <m/>
    <m/>
    <m/>
    <n v="44000"/>
    <n v="100"/>
    <n v="44000"/>
    <n v="100"/>
    <n v="44000"/>
    <n v="100"/>
    <n v="44000"/>
    <n v="100"/>
    <m/>
    <s v="31/01/25"/>
    <m/>
    <s v="Meccanica"/>
    <s v="NO"/>
    <m/>
    <s v="Nuovo cliente"/>
    <s v="Italia"/>
    <m/>
    <s v="Cristian Pellegrini"/>
    <s v="P25B116"/>
  </r>
  <r>
    <n v="6775"/>
    <x v="6495"/>
    <n v="12000"/>
    <d v="2026-06-01T00:00:00"/>
    <m/>
    <m/>
    <n v="4"/>
    <x v="1"/>
    <m/>
    <x v="3"/>
    <m/>
    <m/>
    <x v="7"/>
    <s v="Valentina Bucca"/>
    <s v="cliente"/>
    <m/>
    <s v="M&amp;amp;A"/>
    <s v="Interacciai spa"/>
    <m/>
    <m/>
    <x v="0"/>
    <s v="Blank"/>
    <m/>
    <m/>
    <m/>
    <m/>
    <m/>
    <m/>
    <m/>
    <m/>
    <m/>
    <m/>
    <m/>
    <m/>
    <m/>
    <n v="12000"/>
    <n v="100"/>
    <n v="12000"/>
    <n v="100"/>
    <n v="12000"/>
    <n v="100"/>
    <n v="12000"/>
    <n v="100"/>
    <m/>
    <s v="31/01/2025"/>
    <m/>
    <s v="Materie prime"/>
    <s v="NO"/>
    <m/>
    <s v="Nuovo cliente"/>
    <s v="Italia"/>
    <m/>
    <s v="Cristian Pellegrini"/>
    <s v="P25B116"/>
  </r>
  <r>
    <n v="6776"/>
    <x v="6496"/>
    <n v="2000"/>
    <d v="2025-01-01T00:00:00"/>
    <m/>
    <m/>
    <n v="3"/>
    <x v="0"/>
    <d v="2025-02-24T00:00:00"/>
    <x v="1"/>
    <m/>
    <m/>
    <x v="19"/>
    <s v="Angela Pezzoli"/>
    <s v="cliente"/>
    <m/>
    <s v="Gestione Sale Meeting"/>
    <s v="Leroy Merlin"/>
    <s v="Michael Buccudu"/>
    <m/>
    <x v="3"/>
    <s v="Lost"/>
    <n v="1200"/>
    <n v="1200"/>
    <m/>
    <m/>
    <m/>
    <m/>
    <m/>
    <m/>
    <m/>
    <m/>
    <m/>
    <m/>
    <m/>
    <n v="800"/>
    <n v="40"/>
    <n v="800"/>
    <n v="40"/>
    <n v="800"/>
    <n v="40"/>
    <n v="800"/>
    <n v="40"/>
    <s v="24/02/25"/>
    <s v="31/01/25"/>
    <m/>
    <s v="Altro"/>
    <s v="NO"/>
    <m/>
    <s v="Nuovo cliente"/>
    <m/>
    <m/>
    <m/>
    <s v="P25K129"/>
  </r>
  <r>
    <n v="6777"/>
    <x v="6497"/>
    <n v="21000"/>
    <d v="2025-09-01T00:00:00"/>
    <m/>
    <m/>
    <n v="6"/>
    <x v="0"/>
    <d v="2026-08-03T00:00:00"/>
    <x v="1"/>
    <m/>
    <m/>
    <x v="25"/>
    <s v="Gaia Seghezzi"/>
    <s v="cliente"/>
    <m/>
    <s v="Sales Expander"/>
    <s v="CICIEFFE SRL"/>
    <m/>
    <m/>
    <x v="0"/>
    <s v="Lost"/>
    <m/>
    <m/>
    <m/>
    <m/>
    <m/>
    <m/>
    <m/>
    <n v="16"/>
    <m/>
    <m/>
    <m/>
    <m/>
    <m/>
    <n v="21000"/>
    <n v="100"/>
    <n v="21000"/>
    <n v="100"/>
    <n v="21000"/>
    <n v="100"/>
    <n v="21000"/>
    <n v="100"/>
    <m/>
    <s v="03/02/25"/>
    <s v="Confindustria BG"/>
    <s v="Chimica"/>
    <s v="NO"/>
    <m/>
    <s v="Upselling"/>
    <m/>
    <s v="BE-COM"/>
    <m/>
    <m/>
  </r>
  <r>
    <n v="6780"/>
    <x v="6498"/>
    <n v="300"/>
    <d v="2026-02-01T00:00:00"/>
    <m/>
    <m/>
    <n v="12"/>
    <x v="1"/>
    <m/>
    <x v="0"/>
    <m/>
    <s v="26C138"/>
    <x v="28"/>
    <s v="Francesca Pezzoli"/>
    <s v="cliente"/>
    <m/>
    <s v="Hosting"/>
    <s v="Mecmatica srl"/>
    <m/>
    <m/>
    <x v="2"/>
    <s v="Won"/>
    <m/>
    <m/>
    <m/>
    <m/>
    <m/>
    <m/>
    <m/>
    <m/>
    <n v="300"/>
    <m/>
    <m/>
    <m/>
    <m/>
    <n v="300"/>
    <n v="100"/>
    <n v="300"/>
    <n v="100"/>
    <n v="300"/>
    <n v="100"/>
    <n v="300"/>
    <n v="100"/>
    <s v="22/01/26"/>
    <s v="03/02/25"/>
    <m/>
    <s v="software"/>
    <s v="NO"/>
    <s v="SI"/>
    <s v="Upselling"/>
    <m/>
    <m/>
    <m/>
    <m/>
  </r>
  <r>
    <n v="6782"/>
    <x v="6499"/>
    <n v="34000"/>
    <d v="2025-03-01T00:00:00"/>
    <m/>
    <m/>
    <n v="12"/>
    <x v="1"/>
    <m/>
    <x v="1"/>
    <m/>
    <m/>
    <x v="35"/>
    <s v="Francesca Gelmini"/>
    <s v="cliente"/>
    <m/>
    <s v="Sales Expander"/>
    <s v="Licata spa"/>
    <m/>
    <m/>
    <x v="0"/>
    <s v="Lost"/>
    <m/>
    <m/>
    <m/>
    <m/>
    <m/>
    <m/>
    <m/>
    <m/>
    <m/>
    <m/>
    <m/>
    <m/>
    <m/>
    <n v="34000"/>
    <n v="100"/>
    <n v="34000"/>
    <n v="100"/>
    <n v="34000"/>
    <n v="100"/>
    <n v="34000"/>
    <n v="100"/>
    <m/>
    <s v="03/02/2025"/>
    <m/>
    <s v="Edilizia"/>
    <s v="NO"/>
    <m/>
    <s v="Nuovo cliente"/>
    <s v="ITA"/>
    <m/>
    <m/>
    <s v="P25B119"/>
  </r>
  <r>
    <n v="6783"/>
    <x v="6500"/>
    <n v="43750"/>
    <d v="2025-05-01T00:00:00"/>
    <m/>
    <m/>
    <n v="12"/>
    <x v="1"/>
    <m/>
    <x v="1"/>
    <m/>
    <m/>
    <x v="7"/>
    <s v="Valentina Bucca"/>
    <s v="cliente"/>
    <m/>
    <s v="Market Test"/>
    <s v="Punti e Fantasia"/>
    <m/>
    <m/>
    <x v="0"/>
    <s v="Lost"/>
    <m/>
    <m/>
    <m/>
    <m/>
    <m/>
    <m/>
    <m/>
    <m/>
    <m/>
    <m/>
    <m/>
    <m/>
    <m/>
    <n v="43750"/>
    <n v="100"/>
    <n v="43750"/>
    <n v="100"/>
    <n v="43750"/>
    <n v="100"/>
    <n v="43750"/>
    <n v="100"/>
    <m/>
    <s v="30/01/25"/>
    <m/>
    <s v="Tessile e abbigliamento"/>
    <s v="SI"/>
    <m/>
    <s v="Nuovo cliente"/>
    <s v="Svizzera, Italia"/>
    <s v="BE-COM"/>
    <m/>
    <s v="P25X106"/>
  </r>
  <r>
    <n v="6784"/>
    <x v="6501"/>
    <n v="1800"/>
    <d v="2025-03-01T00:00:00"/>
    <m/>
    <m/>
    <n v="19"/>
    <x v="1"/>
    <m/>
    <x v="0"/>
    <m/>
    <s v="25C154"/>
    <x v="17"/>
    <s v="Federica Riganti"/>
    <s v="cliente"/>
    <m/>
    <s v="Strumenti di Comunicazione Cartacei"/>
    <s v="VENETA PREFABBRICATI"/>
    <m/>
    <m/>
    <x v="2"/>
    <s v="Won"/>
    <n v="1800"/>
    <m/>
    <n v="532"/>
    <m/>
    <m/>
    <n v="100"/>
    <n v="20.83"/>
    <n v="117"/>
    <m/>
    <m/>
    <m/>
    <m/>
    <n v="117"/>
    <n v="1800"/>
    <n v="100"/>
    <n v="1800"/>
    <n v="100"/>
    <n v="1268"/>
    <n v="70.444444444444002"/>
    <n v="1683"/>
    <n v="93.5"/>
    <s v="21/02/25"/>
    <s v="04/02/25"/>
    <m/>
    <s v="Edilizia"/>
    <s v="NO"/>
    <s v="NO"/>
    <s v="Nuovo cliente"/>
    <m/>
    <m/>
    <m/>
    <m/>
  </r>
  <r>
    <n v="6785"/>
    <x v="6502"/>
    <n v="2200"/>
    <d v="2025-03-01T00:00:00"/>
    <m/>
    <m/>
    <n v="1"/>
    <x v="0"/>
    <d v="2025-06-05T00:00:00"/>
    <x v="0"/>
    <m/>
    <s v="25C154"/>
    <x v="17"/>
    <s v="Federica Riganti"/>
    <s v="cliente"/>
    <m/>
    <s v="Brand Identity"/>
    <s v="VENETA PREFABBRICATI"/>
    <m/>
    <m/>
    <x v="2"/>
    <s v="Won"/>
    <n v="1980"/>
    <m/>
    <n v="628"/>
    <m/>
    <m/>
    <n v="100"/>
    <n v="97.54"/>
    <n v="384"/>
    <m/>
    <m/>
    <m/>
    <m/>
    <n v="384"/>
    <n v="2200"/>
    <n v="100"/>
    <n v="2200"/>
    <n v="100"/>
    <n v="1572"/>
    <n v="71.454545454544999"/>
    <n v="1816"/>
    <n v="82.545454545455001"/>
    <s v="21/02/25"/>
    <s v="04/02/25"/>
    <m/>
    <s v="Edilizia"/>
    <s v="NO"/>
    <s v="NO"/>
    <s v="Nuovo cliente"/>
    <m/>
    <m/>
    <m/>
    <m/>
  </r>
  <r>
    <n v="6786"/>
    <x v="6503"/>
    <n v="12000"/>
    <d v="2026-10-01T00:00:00"/>
    <m/>
    <m/>
    <n v="2"/>
    <x v="1"/>
    <m/>
    <x v="3"/>
    <m/>
    <m/>
    <x v="5"/>
    <s v="Elena Barcella"/>
    <s v="cliente"/>
    <m/>
    <s v="Ricerca di Mercato"/>
    <s v="ZINCATURA CHECCHIN"/>
    <m/>
    <m/>
    <x v="0"/>
    <s v="Blank"/>
    <m/>
    <m/>
    <m/>
    <m/>
    <m/>
    <m/>
    <m/>
    <m/>
    <m/>
    <m/>
    <m/>
    <m/>
    <m/>
    <n v="12000"/>
    <n v="100"/>
    <n v="12000"/>
    <n v="100"/>
    <n v="12000"/>
    <n v="100"/>
    <n v="12000"/>
    <n v="100"/>
    <m/>
    <s v="04/02/25"/>
    <m/>
    <s v="Meccanica"/>
    <s v="NO"/>
    <m/>
    <s v="Nuovo cliente"/>
    <s v="Italia"/>
    <m/>
    <s v="Cristian Pellegrini"/>
    <s v="P25B118"/>
  </r>
  <r>
    <n v="6787"/>
    <x v="6504"/>
    <n v="2800"/>
    <d v="2025-02-01T00:00:00"/>
    <m/>
    <m/>
    <n v="3"/>
    <x v="0"/>
    <d v="2025-04-28T00:00:00"/>
    <x v="0"/>
    <m/>
    <s v="25C132"/>
    <x v="28"/>
    <s v="Francesca Pezzoli"/>
    <s v="cliente"/>
    <m/>
    <s v="Campagna Pubblicitaria"/>
    <s v="ENERCOM Srl"/>
    <m/>
    <m/>
    <x v="2"/>
    <s v="Won"/>
    <n v="2740"/>
    <m/>
    <n v="876.8"/>
    <m/>
    <m/>
    <n v="100"/>
    <n v="118.62"/>
    <n v="920.5"/>
    <n v="2800"/>
    <m/>
    <m/>
    <m/>
    <n v="920.5"/>
    <n v="2800"/>
    <n v="100"/>
    <n v="2800"/>
    <n v="100"/>
    <n v="1923.2"/>
    <n v="68.685714285713999"/>
    <n v="1879.5"/>
    <n v="67.125"/>
    <s v="04/02/25"/>
    <s v="03/02/25"/>
    <m/>
    <s v="Altro"/>
    <s v="NO"/>
    <m/>
    <s v="Upselling"/>
    <m/>
    <m/>
    <m/>
    <m/>
  </r>
  <r>
    <n v="6788"/>
    <x v="6505"/>
    <n v="400"/>
    <d v="2026-02-01T00:00:00"/>
    <m/>
    <m/>
    <n v="1"/>
    <x v="0"/>
    <d v="2026-03-09T00:00:00"/>
    <x v="0"/>
    <m/>
    <s v="26C129"/>
    <x v="22"/>
    <s v="Francesca Pezzoli"/>
    <s v="cliente"/>
    <m/>
    <s v="Hosting"/>
    <s v="BUTI HOLDING SRL"/>
    <m/>
    <m/>
    <x v="2"/>
    <s v="Won"/>
    <m/>
    <m/>
    <m/>
    <m/>
    <m/>
    <m/>
    <m/>
    <m/>
    <n v="400"/>
    <m/>
    <m/>
    <m/>
    <m/>
    <n v="400"/>
    <n v="100"/>
    <n v="400"/>
    <n v="100"/>
    <n v="400"/>
    <n v="100"/>
    <n v="400"/>
    <n v="100"/>
    <s v="21/01/26"/>
    <s v="04/02/25"/>
    <m/>
    <s v="Meccanica"/>
    <s v="NO"/>
    <s v="SI"/>
    <s v="Upselling"/>
    <m/>
    <m/>
    <m/>
    <m/>
  </r>
  <r>
    <n v="6789"/>
    <x v="6506"/>
    <m/>
    <d v="2025-02-01T00:00:00"/>
    <m/>
    <m/>
    <n v="4"/>
    <x v="0"/>
    <d v="2025-06-05T00:00:00"/>
    <x v="1"/>
    <m/>
    <m/>
    <x v="28"/>
    <s v="Francesca Pezzoli"/>
    <s v="cliente"/>
    <m/>
    <s v="Multimedia"/>
    <s v="Punto Azzurro srl"/>
    <m/>
    <m/>
    <x v="2"/>
    <s v="Lost"/>
    <n v="7920"/>
    <n v="1500"/>
    <n v="1744.1"/>
    <m/>
    <m/>
    <n v="100"/>
    <n v="22.49"/>
    <n v="413.6875"/>
    <m/>
    <m/>
    <m/>
    <m/>
    <n v="413.6875"/>
    <n v="-1500"/>
    <s v="-"/>
    <m/>
    <s v="-"/>
    <n v="-3244.1"/>
    <s v="-"/>
    <n v="-413.6875"/>
    <s v="-"/>
    <m/>
    <s v="04/02/25"/>
    <m/>
    <s v="Tessile e abbigliamento"/>
    <s v="NO"/>
    <m/>
    <s v="Upselling"/>
    <m/>
    <m/>
    <m/>
    <m/>
  </r>
  <r>
    <n v="6790"/>
    <x v="6507"/>
    <n v="11100"/>
    <d v="2025-02-01T00:00:00"/>
    <m/>
    <m/>
    <n v="8"/>
    <x v="0"/>
    <d v="2025-12-23T00:00:00"/>
    <x v="0"/>
    <m/>
    <m/>
    <x v="11"/>
    <s v="Cristian Pellegrini"/>
    <s v="cliente"/>
    <m/>
    <m/>
    <s v="Multi Design Srl"/>
    <m/>
    <m/>
    <x v="0"/>
    <s v="Won"/>
    <n v="11100"/>
    <m/>
    <n v="2642"/>
    <m/>
    <m/>
    <n v="100"/>
    <n v="99.05"/>
    <n v="2334.9375"/>
    <n v="11100"/>
    <m/>
    <m/>
    <m/>
    <n v="2334.9375"/>
    <n v="11100"/>
    <n v="100"/>
    <n v="11100"/>
    <n v="100"/>
    <n v="8458"/>
    <n v="76.198198198198"/>
    <n v="8765.0625"/>
    <n v="78.964527027027003"/>
    <s v="06/05/25"/>
    <s v="05/02/25"/>
    <m/>
    <s v="Design"/>
    <s v="NO"/>
    <m/>
    <s v="Upselling"/>
    <m/>
    <m/>
    <m/>
    <m/>
  </r>
  <r>
    <n v="6791"/>
    <x v="6508"/>
    <n v="2000"/>
    <d v="2025-02-01T00:00:00"/>
    <m/>
    <m/>
    <n v="5"/>
    <x v="0"/>
    <d v="2025-02-28T00:00:00"/>
    <x v="1"/>
    <m/>
    <m/>
    <x v="19"/>
    <s v="Angela Pezzoli"/>
    <s v="cliente"/>
    <m/>
    <s v="Gestione Sale Meeting"/>
    <s v="SYSCONS"/>
    <s v="Jessica Cintola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28/02/25"/>
    <s v="05/02/25"/>
    <m/>
    <s v="Altro"/>
    <s v="NO"/>
    <m/>
    <s v="Cross-selling"/>
    <m/>
    <m/>
    <m/>
    <s v="P25K130"/>
  </r>
  <r>
    <n v="6792"/>
    <x v="6509"/>
    <n v="16000"/>
    <d v="2025-10-01T00:00:00"/>
    <m/>
    <m/>
    <n v="6"/>
    <x v="0"/>
    <d v="2025-11-18T00:00:00"/>
    <x v="1"/>
    <m/>
    <m/>
    <x v="0"/>
    <s v="Gaia Seghezzi"/>
    <s v="cliente"/>
    <m/>
    <s v="Sales Expander"/>
    <s v="FAN EUROPE LIGHTING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m/>
    <s v="05/02/25"/>
    <m/>
    <s v="Accessori casa"/>
    <s v="NO"/>
    <m/>
    <s v="Nuovo cliente"/>
    <m/>
    <m/>
    <m/>
    <m/>
  </r>
  <r>
    <n v="6793"/>
    <x v="6510"/>
    <n v="8790"/>
    <d v="2025-02-01T00:00:00"/>
    <m/>
    <m/>
    <n v="14"/>
    <x v="0"/>
    <d v="2026-04-22T00:00:00"/>
    <x v="0"/>
    <m/>
    <s v="25C135"/>
    <x v="28"/>
    <s v="Antonio Noventa"/>
    <s v="cliente"/>
    <m/>
    <s v="Strumenti di Comunicazione Cartacei"/>
    <s v="DESPAR ITALIA S.c. a r.l."/>
    <m/>
    <m/>
    <x v="2"/>
    <s v="Won"/>
    <n v="9602.25"/>
    <n v="782.25"/>
    <n v="2396.1"/>
    <m/>
    <m/>
    <n v="100"/>
    <n v="192.39"/>
    <n v="5283.84375"/>
    <n v="8790"/>
    <n v="782.25"/>
    <m/>
    <m/>
    <n v="5283.84375"/>
    <n v="8007.75"/>
    <n v="91.100682593857002"/>
    <n v="8007.75"/>
    <n v="91.100682593857002"/>
    <n v="5611.65"/>
    <n v="63.841296928327999"/>
    <n v="2723.90625"/>
    <n v="30.988694539249"/>
    <s v="05/02/2025"/>
    <s v="05/02/2025"/>
    <m/>
    <s v="Food"/>
    <s v="NO"/>
    <m/>
    <s v="Upselling"/>
    <m/>
    <m/>
    <s v="Francesca Pezzoli"/>
    <m/>
  </r>
  <r>
    <n v="6794"/>
    <x v="6511"/>
    <n v="700"/>
    <d v="2025-02-01T00:00:00"/>
    <m/>
    <m/>
    <n v="2"/>
    <x v="0"/>
    <d v="2025-04-14T00:00:00"/>
    <x v="0"/>
    <m/>
    <s v="25C134"/>
    <x v="28"/>
    <s v="Francesca Pezzoli"/>
    <s v="cliente"/>
    <m/>
    <s v="Realizzazione Siti Web"/>
    <s v="Multi Design Srl"/>
    <m/>
    <m/>
    <x v="2"/>
    <s v="Won"/>
    <n v="660"/>
    <m/>
    <n v="176"/>
    <m/>
    <m/>
    <n v="100"/>
    <n v="238.64"/>
    <n v="608.5"/>
    <n v="700"/>
    <m/>
    <m/>
    <m/>
    <n v="608.5"/>
    <n v="700"/>
    <n v="100"/>
    <n v="700"/>
    <n v="100"/>
    <n v="524"/>
    <n v="74.857142857143003"/>
    <n v="91.5"/>
    <n v="13.071428571428999"/>
    <s v="05/02/2025"/>
    <s v="05/02/2025"/>
    <m/>
    <s v="Design"/>
    <s v="NO"/>
    <m/>
    <s v="Upselling"/>
    <m/>
    <m/>
    <m/>
    <m/>
  </r>
  <r>
    <n v="6795"/>
    <x v="6512"/>
    <n v="3000"/>
    <d v="2025-03-01T00:00:00"/>
    <m/>
    <m/>
    <n v="24"/>
    <x v="1"/>
    <m/>
    <x v="0"/>
    <m/>
    <s v="25C134"/>
    <x v="28"/>
    <s v="Francesca Pezzoli"/>
    <s v="cliente"/>
    <m/>
    <s v="Strumenti di Comunicazione Cartacei"/>
    <s v="Multi Design Srl"/>
    <m/>
    <m/>
    <x v="2"/>
    <s v="Won"/>
    <n v="3000"/>
    <m/>
    <n v="800"/>
    <m/>
    <m/>
    <n v="78.849999999999994"/>
    <n v="160"/>
    <n v="1281"/>
    <n v="2000"/>
    <m/>
    <m/>
    <m/>
    <n v="1623.3354470514"/>
    <n v="3000"/>
    <n v="100"/>
    <n v="3000"/>
    <n v="100"/>
    <n v="2200"/>
    <n v="73.333333333333002"/>
    <n v="1376.6645529486"/>
    <n v="45.888818431620997"/>
    <s v="02/02/2025"/>
    <s v="02/02/2025"/>
    <m/>
    <s v="Design"/>
    <s v="NO"/>
    <m/>
    <s v="Upselling"/>
    <m/>
    <m/>
    <m/>
    <m/>
  </r>
  <r>
    <n v="6797"/>
    <x v="6513"/>
    <n v="32000"/>
    <d v="2025-03-01T00:00:00"/>
    <m/>
    <m/>
    <n v="12"/>
    <x v="1"/>
    <m/>
    <x v="1"/>
    <m/>
    <m/>
    <x v="35"/>
    <s v="Francesca Gelmini"/>
    <s v="cliente"/>
    <m/>
    <s v="Sales Expander"/>
    <s v="3B srl"/>
    <m/>
    <m/>
    <x v="0"/>
    <s v="Lost"/>
    <m/>
    <m/>
    <m/>
    <m/>
    <m/>
    <m/>
    <m/>
    <m/>
    <m/>
    <m/>
    <m/>
    <m/>
    <m/>
    <n v="32000"/>
    <n v="100"/>
    <n v="32000"/>
    <n v="100"/>
    <n v="32000"/>
    <n v="100"/>
    <n v="32000"/>
    <n v="100"/>
    <m/>
    <s v="05/02/25"/>
    <m/>
    <s v="Food"/>
    <s v="NO"/>
    <m/>
    <s v="Nuovo cliente"/>
    <s v="Europa"/>
    <m/>
    <m/>
    <s v="P25B121"/>
  </r>
  <r>
    <n v="6798"/>
    <x v="6514"/>
    <n v="20000"/>
    <d v="2026-11-01T00:00:00"/>
    <m/>
    <m/>
    <n v="3"/>
    <x v="1"/>
    <m/>
    <x v="4"/>
    <m/>
    <m/>
    <x v="28"/>
    <s v="Gaia Seghezzi"/>
    <s v="cliente"/>
    <m/>
    <s v="Brand Identity"/>
    <s v="Rica Lewis Workwear"/>
    <m/>
    <m/>
    <x v="2"/>
    <s v="Blank"/>
    <n v="19800"/>
    <m/>
    <n v="5280"/>
    <m/>
    <m/>
    <m/>
    <m/>
    <m/>
    <m/>
    <m/>
    <m/>
    <m/>
    <n v="5280"/>
    <n v="20000"/>
    <n v="100"/>
    <n v="20000"/>
    <n v="100"/>
    <n v="14720"/>
    <n v="73.599999999999994"/>
    <n v="14720"/>
    <n v="73.599999999999994"/>
    <m/>
    <s v="06/02/25"/>
    <m/>
    <s v="Tessile e abbigliamento"/>
    <s v="NO"/>
    <m/>
    <s v="Upselling"/>
    <m/>
    <m/>
    <m/>
    <m/>
  </r>
  <r>
    <n v="6799"/>
    <x v="6515"/>
    <n v="4550"/>
    <d v="2025-02-01T00:00:00"/>
    <m/>
    <m/>
    <n v="12"/>
    <x v="0"/>
    <d v="2026-03-02T00:00:00"/>
    <x v="0"/>
    <m/>
    <s v="25X107"/>
    <x v="3"/>
    <s v="Annalisa Surini"/>
    <s v="cliente"/>
    <m/>
    <s v="Social Media Management"/>
    <s v="Otim Srl"/>
    <m/>
    <m/>
    <x v="2"/>
    <s v="Won"/>
    <n v="4500"/>
    <m/>
    <n v="1222.5"/>
    <m/>
    <m/>
    <n v="100"/>
    <n v="112.5"/>
    <n v="784.75"/>
    <m/>
    <m/>
    <m/>
    <m/>
    <n v="784.75"/>
    <n v="4550"/>
    <n v="100"/>
    <n v="4550"/>
    <n v="100"/>
    <n v="3327.5"/>
    <n v="73.131868131868004"/>
    <n v="3765.25"/>
    <n v="82.752747252747"/>
    <s v="06/02/25"/>
    <s v="03/02/25"/>
    <s v="CONFIMI BG"/>
    <s v="Meccanica"/>
    <s v="SI"/>
    <m/>
    <s v="Upselling"/>
    <m/>
    <s v="BE-COM"/>
    <m/>
    <s v="P25X104"/>
  </r>
  <r>
    <n v="6800"/>
    <x v="6516"/>
    <n v="8000"/>
    <d v="2025-01-01T00:00:00"/>
    <m/>
    <m/>
    <n v="12"/>
    <x v="0"/>
    <d v="2026-09-08T00:00:00"/>
    <x v="0"/>
    <m/>
    <s v="25B114"/>
    <x v="5"/>
    <s v="Gaia Seghezzi"/>
    <s v="cliente"/>
    <m/>
    <s v="Gestione Bandi"/>
    <s v="Cosmetica Italia"/>
    <m/>
    <m/>
    <x v="0"/>
    <s v="Won"/>
    <m/>
    <m/>
    <m/>
    <m/>
    <m/>
    <m/>
    <m/>
    <n v="756"/>
    <n v="8000"/>
    <m/>
    <m/>
    <m/>
    <m/>
    <n v="8000"/>
    <n v="100"/>
    <n v="8000"/>
    <n v="100"/>
    <n v="8000"/>
    <n v="100"/>
    <n v="8000"/>
    <n v="100"/>
    <s v="06/02/25"/>
    <s v="06/02/25"/>
    <s v="COSM ITALIA"/>
    <s v="Cosmetica"/>
    <s v="NO"/>
    <m/>
    <s v="Upselling"/>
    <m/>
    <m/>
    <m/>
    <m/>
  </r>
  <r>
    <n v="6801"/>
    <x v="6517"/>
    <n v="3000"/>
    <d v="2025-02-01T00:00:00"/>
    <m/>
    <m/>
    <n v="2"/>
    <x v="1"/>
    <m/>
    <x v="1"/>
    <m/>
    <m/>
    <x v="19"/>
    <s v="Angela Pezzoli"/>
    <s v="cliente"/>
    <m/>
    <s v="Gestione Sale Meeting"/>
    <s v="Factory Software Spa"/>
    <s v="Martina Pianezzola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12/02/25"/>
    <s v="06/02/25"/>
    <m/>
    <s v="software"/>
    <s v="NO"/>
    <m/>
    <s v="Nuovo cliente"/>
    <m/>
    <m/>
    <m/>
    <s v="P25K131"/>
  </r>
  <r>
    <n v="6802"/>
    <x v="6518"/>
    <n v="7000"/>
    <d v="2026-10-01T00:00:00"/>
    <m/>
    <m/>
    <n v="2"/>
    <x v="0"/>
    <d v="2026-07-20T00:00:00"/>
    <x v="1"/>
    <m/>
    <m/>
    <x v="28"/>
    <s v="Francesca Pezzoli"/>
    <s v="cliente"/>
    <m/>
    <s v="Strumenti di Comunicazione Cartacei"/>
    <s v="Italvacuum"/>
    <m/>
    <m/>
    <x v="2"/>
    <s v="Lost"/>
    <m/>
    <m/>
    <m/>
    <m/>
    <m/>
    <m/>
    <m/>
    <n v="20.375"/>
    <m/>
    <m/>
    <m/>
    <m/>
    <m/>
    <n v="7000"/>
    <n v="100"/>
    <n v="7000"/>
    <n v="100"/>
    <n v="7000"/>
    <n v="100"/>
    <n v="7000"/>
    <n v="100"/>
    <m/>
    <s v="10/02/25"/>
    <m/>
    <s v="Meccanica"/>
    <s v="SI"/>
    <m/>
    <s v="Nuovo cliente"/>
    <m/>
    <m/>
    <m/>
    <s v="P25C125"/>
  </r>
  <r>
    <n v="6803"/>
    <x v="6519"/>
    <n v="14000"/>
    <d v="2025-10-01T00:00:00"/>
    <m/>
    <m/>
    <n v="20"/>
    <x v="1"/>
    <m/>
    <x v="0"/>
    <m/>
    <s v="25X116"/>
    <x v="28"/>
    <s v="Francesca Pezzoli"/>
    <s v="cliente"/>
    <m/>
    <s v="Pianificazione strategica di Comunicazione"/>
    <s v="Italvacuum"/>
    <m/>
    <m/>
    <x v="2"/>
    <s v="Won"/>
    <n v="14000"/>
    <m/>
    <n v="3588"/>
    <m/>
    <m/>
    <n v="59.77"/>
    <n v="115.85"/>
    <n v="4494.09375"/>
    <n v="18000"/>
    <m/>
    <m/>
    <m/>
    <n v="6954.4888740171"/>
    <n v="14000"/>
    <n v="100"/>
    <n v="14000"/>
    <n v="100"/>
    <n v="10412"/>
    <n v="74.371428571429007"/>
    <n v="7045.5111259829"/>
    <n v="50.325079471306999"/>
    <s v="23/06/25"/>
    <s v="10/02/25"/>
    <m/>
    <s v="Meccanica"/>
    <s v="NO"/>
    <s v="NO"/>
    <s v="Nuovo cliente"/>
    <m/>
    <s v="BE-COM"/>
    <m/>
    <s v="P25C125"/>
  </r>
  <r>
    <n v="6804"/>
    <x v="6520"/>
    <n v="33000"/>
    <d v="2025-03-01T00:00:00"/>
    <m/>
    <m/>
    <n v="12"/>
    <x v="1"/>
    <m/>
    <x v="1"/>
    <m/>
    <m/>
    <x v="0"/>
    <s v="Gaia Seghezzi"/>
    <s v="cliente"/>
    <m/>
    <s v="Sales Expander"/>
    <s v="Powy"/>
    <m/>
    <m/>
    <x v="0"/>
    <s v="Lost"/>
    <m/>
    <m/>
    <m/>
    <m/>
    <m/>
    <m/>
    <m/>
    <m/>
    <m/>
    <m/>
    <m/>
    <m/>
    <m/>
    <n v="33000"/>
    <n v="100"/>
    <n v="33000"/>
    <n v="100"/>
    <n v="33000"/>
    <n v="100"/>
    <n v="33000"/>
    <n v="100"/>
    <s v="27/02/25"/>
    <s v="07/02/2025"/>
    <m/>
    <s v="Altro"/>
    <s v="NO"/>
    <m/>
    <s v="Nuovo cliente"/>
    <m/>
    <m/>
    <m/>
    <m/>
  </r>
  <r>
    <n v="6805"/>
    <x v="6521"/>
    <n v="240"/>
    <d v="2025-02-01T00:00:00"/>
    <m/>
    <m/>
    <n v="2"/>
    <x v="0"/>
    <d v="2025-04-28T00:00:00"/>
    <x v="0"/>
    <m/>
    <s v="25C136"/>
    <x v="28"/>
    <s v="Antonio Noventa"/>
    <s v="cliente"/>
    <m/>
    <s v="Strumenti di Comunicazione Cartacei"/>
    <s v="DESPAR ITALIA S.c. a r.l."/>
    <m/>
    <m/>
    <x v="2"/>
    <s v="Won"/>
    <n v="240"/>
    <m/>
    <n v="64"/>
    <m/>
    <m/>
    <n v="100"/>
    <n v="101.56"/>
    <n v="25"/>
    <n v="240"/>
    <m/>
    <m/>
    <m/>
    <n v="25"/>
    <n v="240"/>
    <n v="100"/>
    <n v="240"/>
    <n v="100"/>
    <n v="176"/>
    <n v="73.333333333333002"/>
    <n v="215"/>
    <n v="89.583333333333002"/>
    <s v="07/02/2025"/>
    <s v="07/02/2025"/>
    <m/>
    <s v="Food"/>
    <s v="NO"/>
    <m/>
    <s v="Upselling"/>
    <m/>
    <m/>
    <s v="Francesca Pezzoli"/>
    <m/>
  </r>
  <r>
    <n v="6806"/>
    <x v="6522"/>
    <n v="4000"/>
    <d v="2025-01-01T00:00:00"/>
    <m/>
    <m/>
    <n v="12"/>
    <x v="0"/>
    <d v="2026-01-08T00:00:00"/>
    <x v="0"/>
    <m/>
    <s v="25C134"/>
    <x v="28"/>
    <s v="Francesca Pezzoli"/>
    <s v="cliente"/>
    <m/>
    <s v="Service"/>
    <s v="Multi Design Srl"/>
    <m/>
    <m/>
    <x v="2"/>
    <s v="Won"/>
    <n v="4200"/>
    <m/>
    <n v="1120"/>
    <m/>
    <m/>
    <n v="100"/>
    <n v="282.58999999999997"/>
    <n v="2925.5"/>
    <n v="4000"/>
    <m/>
    <m/>
    <m/>
    <n v="2925.5"/>
    <n v="4000"/>
    <n v="100"/>
    <n v="4000"/>
    <n v="100"/>
    <n v="2880"/>
    <n v="72"/>
    <n v="1074.5"/>
    <n v="26.862500000000001"/>
    <s v="07/02/2025"/>
    <s v="07/02/2025"/>
    <m/>
    <s v="Design"/>
    <s v="NO"/>
    <m/>
    <s v="Upselling"/>
    <m/>
    <m/>
    <m/>
    <m/>
  </r>
  <r>
    <n v="6807"/>
    <x v="6523"/>
    <n v="4480"/>
    <d v="2025-02-01T00:00:00"/>
    <m/>
    <m/>
    <n v="3"/>
    <x v="0"/>
    <d v="2025-05-20T00:00:00"/>
    <x v="0"/>
    <m/>
    <s v="25K127"/>
    <x v="19"/>
    <s v="Angela Pezzoli"/>
    <s v="cliente"/>
    <m/>
    <s v="Gestione Sale Meeting"/>
    <s v="OPEN MIND TECHNOLOGIES ITALIA SRL"/>
    <s v="Alessandra Croci"/>
    <m/>
    <x v="3"/>
    <s v="Won"/>
    <n v="2972.5"/>
    <n v="2972.5"/>
    <m/>
    <m/>
    <n v="2972.5"/>
    <m/>
    <m/>
    <n v="210"/>
    <n v="4480"/>
    <n v="2972.5"/>
    <m/>
    <m/>
    <m/>
    <n v="1507.5"/>
    <n v="33.649553571429003"/>
    <n v="1507.5"/>
    <n v="33.649553571429003"/>
    <n v="1507.5"/>
    <n v="33.649553571429003"/>
    <n v="1507.5"/>
    <n v="33.649553571429003"/>
    <s v="03/03/25"/>
    <s v="07/02/25"/>
    <m/>
    <s v="software"/>
    <s v="NO"/>
    <m/>
    <s v="Nuovo cliente"/>
    <m/>
    <m/>
    <m/>
    <s v="p25K132"/>
  </r>
  <r>
    <n v="6808"/>
    <x v="6524"/>
    <n v="1000"/>
    <d v="2025-02-01T00:00:00"/>
    <m/>
    <m/>
    <n v="3"/>
    <x v="0"/>
    <d v="2025-02-12T00:00:00"/>
    <x v="1"/>
    <m/>
    <m/>
    <x v="19"/>
    <s v="Angela Pezzoli"/>
    <s v="cliente"/>
    <m/>
    <s v="Gestione Sale Meeting"/>
    <s v="BREMBO SPA"/>
    <m/>
    <m/>
    <x v="3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s v="12/02/25"/>
    <s v="07/02/25"/>
    <m/>
    <s v="Automotive"/>
    <s v="NO"/>
    <m/>
    <s v="Upselling"/>
    <m/>
    <m/>
    <m/>
    <s v="P25K133"/>
  </r>
  <r>
    <n v="6809"/>
    <x v="6525"/>
    <m/>
    <d v="2025-01-01T00:00:00"/>
    <m/>
    <m/>
    <n v="11"/>
    <x v="0"/>
    <d v="2025-11-06T00:00:00"/>
    <x v="0"/>
    <m/>
    <s v="24H119"/>
    <x v="32"/>
    <s v="Chiara Moioli"/>
    <s v="cliente SUCCESS FEE"/>
    <b v="1"/>
    <s v="Executive Search"/>
    <s v="Simbiosity Srl"/>
    <m/>
    <s v="Soft Strategy_Chief innovation"/>
    <x v="5"/>
    <s v="Won"/>
    <n v="3000"/>
    <m/>
    <n v="815"/>
    <m/>
    <m/>
    <n v="100"/>
    <n v="125.27"/>
    <n v="1020.9375"/>
    <m/>
    <m/>
    <m/>
    <m/>
    <n v="1020.9375"/>
    <m/>
    <s v="-"/>
    <m/>
    <s v="-"/>
    <n v="-815"/>
    <s v="-"/>
    <n v="-1020.9375"/>
    <s v="-"/>
    <s v="12/11/24"/>
    <s v="11/11/24"/>
    <m/>
    <s v="Altro"/>
    <s v="NO"/>
    <m/>
    <s v="Upselling"/>
    <m/>
    <m/>
    <m/>
    <m/>
  </r>
  <r>
    <n v="6810"/>
    <x v="6526"/>
    <n v="7000"/>
    <d v="2025-02-01T00:00:00"/>
    <m/>
    <m/>
    <n v="4"/>
    <x v="0"/>
    <d v="2025-02-24T00:00:00"/>
    <x v="1"/>
    <m/>
    <m/>
    <x v="19"/>
    <s v="Angela Pezzoli"/>
    <s v="cliente"/>
    <m/>
    <s v="Gestione Sale Meeting"/>
    <s v="ROSSO EVOLUTION"/>
    <m/>
    <m/>
    <x v="3"/>
    <s v="Lost"/>
    <n v="5000"/>
    <n v="5000"/>
    <m/>
    <m/>
    <m/>
    <m/>
    <m/>
    <m/>
    <m/>
    <m/>
    <m/>
    <m/>
    <m/>
    <n v="2000"/>
    <n v="28.571428571428999"/>
    <n v="2000"/>
    <n v="28.571428571428999"/>
    <n v="2000"/>
    <n v="28.571428571428999"/>
    <n v="2000"/>
    <n v="28.571428571428999"/>
    <s v="24/02/25"/>
    <s v="10/02/25"/>
    <m/>
    <s v="Altro"/>
    <s v="NO"/>
    <m/>
    <s v="Upselling"/>
    <m/>
    <m/>
    <m/>
    <s v="P25DAS101"/>
  </r>
  <r>
    <n v="6811"/>
    <x v="6527"/>
    <n v="1500"/>
    <d v="2025-02-01T00:00:00"/>
    <m/>
    <m/>
    <n v="2"/>
    <x v="0"/>
    <d v="2025-02-21T00:00:00"/>
    <x v="1"/>
    <m/>
    <m/>
    <x v="19"/>
    <s v="Angela Pezzoli"/>
    <s v="cliente"/>
    <m/>
    <s v="Gestione Sale Meeting"/>
    <s v="EXTRA"/>
    <s v="Valentina g."/>
    <m/>
    <x v="3"/>
    <s v="Lost"/>
    <n v="800"/>
    <n v="800"/>
    <m/>
    <m/>
    <m/>
    <m/>
    <m/>
    <m/>
    <m/>
    <m/>
    <m/>
    <m/>
    <m/>
    <n v="700"/>
    <n v="46.666666666666998"/>
    <n v="700"/>
    <n v="46.666666666666998"/>
    <n v="700"/>
    <n v="46.666666666666998"/>
    <n v="700"/>
    <n v="46.666666666666998"/>
    <s v="21/02/25"/>
    <s v="10/02/25"/>
    <m/>
    <s v="Altro"/>
    <s v="NO"/>
    <m/>
    <s v="Nuovo cliente"/>
    <m/>
    <m/>
    <m/>
    <s v="P25K134"/>
  </r>
  <r>
    <n v="6812"/>
    <x v="6528"/>
    <n v="2850"/>
    <d v="2025-02-01T00:00:00"/>
    <m/>
    <m/>
    <n v="3"/>
    <x v="0"/>
    <d v="2025-02-11T00:00:00"/>
    <x v="1"/>
    <m/>
    <m/>
    <x v="19"/>
    <s v="Angela Pezzoli"/>
    <s v="cliente"/>
    <m/>
    <s v="Gestione Sale Meeting"/>
    <s v="ABB"/>
    <s v="Sara Bronzoni"/>
    <m/>
    <x v="3"/>
    <s v="Lost"/>
    <n v="1425"/>
    <n v="1425"/>
    <m/>
    <m/>
    <m/>
    <m/>
    <m/>
    <m/>
    <m/>
    <m/>
    <m/>
    <m/>
    <m/>
    <n v="1425"/>
    <n v="50"/>
    <n v="1425"/>
    <n v="50"/>
    <n v="1425"/>
    <n v="50"/>
    <n v="1425"/>
    <n v="50"/>
    <s v="11/02/25"/>
    <s v="10/02/25"/>
    <m/>
    <s v="Altro"/>
    <s v="NO"/>
    <m/>
    <s v="Upselling"/>
    <m/>
    <m/>
    <m/>
    <s v="P25PAD101"/>
  </r>
  <r>
    <n v="6813"/>
    <x v="6529"/>
    <n v="1900"/>
    <d v="2025-02-01T00:00:00"/>
    <m/>
    <m/>
    <n v="3"/>
    <x v="0"/>
    <d v="2025-02-11T00:00:00"/>
    <x v="1"/>
    <m/>
    <m/>
    <x v="19"/>
    <s v="Angela Pezzoli"/>
    <s v="cliente"/>
    <m/>
    <s v="Gestione Sale Meeting"/>
    <s v="ABB"/>
    <s v="Sara Bronzoni"/>
    <m/>
    <x v="3"/>
    <s v="Lost"/>
    <n v="1200"/>
    <n v="1200"/>
    <m/>
    <m/>
    <m/>
    <m/>
    <m/>
    <m/>
    <m/>
    <m/>
    <m/>
    <m/>
    <m/>
    <n v="700"/>
    <n v="36.842105263157997"/>
    <n v="700"/>
    <n v="36.842105263157997"/>
    <n v="700"/>
    <n v="36.842105263157997"/>
    <n v="700"/>
    <n v="36.842105263157997"/>
    <s v="11/02/25"/>
    <s v="10/02/25"/>
    <m/>
    <s v="Altro"/>
    <s v="NO"/>
    <m/>
    <s v="Upselling"/>
    <m/>
    <m/>
    <m/>
    <s v="P25K135"/>
  </r>
  <r>
    <n v="6814"/>
    <x v="6530"/>
    <n v="375"/>
    <d v="2025-02-01T00:00:00"/>
    <m/>
    <m/>
    <n v="1"/>
    <x v="0"/>
    <d v="2025-03-17T00:00:00"/>
    <x v="0"/>
    <m/>
    <s v="25C137"/>
    <x v="20"/>
    <s v="Francesca Pezzoli"/>
    <s v="cliente"/>
    <m/>
    <s v="Multimedia"/>
    <s v="AB Energy Deutschland Gmbh"/>
    <m/>
    <m/>
    <x v="2"/>
    <s v="Won"/>
    <n v="370"/>
    <n v="250"/>
    <n v="38.4"/>
    <m/>
    <m/>
    <n v="100"/>
    <n v="31.25"/>
    <n v="18.5"/>
    <n v="375"/>
    <n v="250"/>
    <m/>
    <m/>
    <n v="18.5"/>
    <n v="125"/>
    <n v="33.333333333333002"/>
    <n v="125"/>
    <n v="33.333333333333002"/>
    <n v="86.6"/>
    <n v="23.093333333333"/>
    <n v="106.5"/>
    <n v="28.4"/>
    <s v="01/02/25"/>
    <s v="01/02/25"/>
    <m/>
    <s v="Impianti"/>
    <s v="NO"/>
    <m/>
    <s v="Upselling"/>
    <m/>
    <m/>
    <m/>
    <m/>
  </r>
  <r>
    <n v="6815"/>
    <x v="6531"/>
    <n v="5000"/>
    <d v="2025-03-01T00:00:00"/>
    <m/>
    <m/>
    <n v="3"/>
    <x v="0"/>
    <d v="2025-02-24T00:00:00"/>
    <x v="1"/>
    <m/>
    <m/>
    <x v="5"/>
    <s v="Elena Barcella"/>
    <s v="cliente"/>
    <m/>
    <s v="Ricerca Agenti Distributori"/>
    <s v="MODA JOLLY SRL"/>
    <m/>
    <m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24/02/25"/>
    <s v="10/02/25"/>
    <m/>
    <s v="Tessile e abbigliamento"/>
    <s v="NO"/>
    <m/>
    <s v="Nuovo cliente"/>
    <s v="Francia"/>
    <m/>
    <m/>
    <s v="P25B124"/>
  </r>
  <r>
    <n v="6816"/>
    <x v="6532"/>
    <n v="16200"/>
    <d v="2025-02-01T00:00:00"/>
    <m/>
    <m/>
    <n v="12"/>
    <x v="0"/>
    <d v="2026-05-12T00:00:00"/>
    <x v="0"/>
    <m/>
    <s v="25B116"/>
    <x v="2"/>
    <s v="Gaia Seghezzi"/>
    <s v="cliente"/>
    <m/>
    <s v="Sales Expander"/>
    <s v="OMCS PLAST SRL"/>
    <m/>
    <m/>
    <x v="0"/>
    <s v="Won"/>
    <n v="16000"/>
    <m/>
    <n v="5120"/>
    <m/>
    <m/>
    <n v="100"/>
    <n v="72.52"/>
    <n v="3620"/>
    <n v="16200"/>
    <m/>
    <m/>
    <m/>
    <n v="3620"/>
    <n v="16200"/>
    <n v="100"/>
    <n v="16200"/>
    <n v="100"/>
    <n v="11080"/>
    <n v="68.395061728395007"/>
    <n v="12580"/>
    <n v="77.654320987654003"/>
    <m/>
    <s v="10/02/25"/>
    <s v="ASSOART"/>
    <s v="Gomma e plastica"/>
    <s v="NO"/>
    <m/>
    <s v="Upselling"/>
    <m/>
    <m/>
    <m/>
    <m/>
  </r>
  <r>
    <n v="6817"/>
    <x v="6533"/>
    <n v="7200"/>
    <d v="2025-03-01T00:00:00"/>
    <m/>
    <m/>
    <n v="12"/>
    <x v="0"/>
    <d v="2026-03-09T00:00:00"/>
    <x v="0"/>
    <m/>
    <s v="25C146"/>
    <x v="22"/>
    <s v="Francesca Pezzoli"/>
    <s v="cliente"/>
    <m/>
    <s v="Social Media Management"/>
    <s v="MEC srl"/>
    <m/>
    <m/>
    <x v="2"/>
    <s v="Won"/>
    <n v="7200"/>
    <m/>
    <n v="1920"/>
    <m/>
    <m/>
    <n v="100"/>
    <n v="106.56"/>
    <n v="1701.3"/>
    <n v="7200"/>
    <m/>
    <m/>
    <m/>
    <n v="1701.3"/>
    <n v="7200"/>
    <n v="100"/>
    <n v="7200"/>
    <n v="100"/>
    <n v="5280"/>
    <n v="73.333333333333002"/>
    <n v="5498.7"/>
    <n v="76.370833333332996"/>
    <s v="14/02/25"/>
    <s v="10/02/25"/>
    <m/>
    <s v="Elettrico/Elettronico"/>
    <s v="NO"/>
    <s v="NO"/>
    <s v="Upselling"/>
    <m/>
    <m/>
    <m/>
    <s v="P25C127"/>
  </r>
  <r>
    <n v="6818"/>
    <x v="6534"/>
    <n v="18000"/>
    <d v="2025-03-01T00:00:00"/>
    <m/>
    <m/>
    <n v="10"/>
    <x v="1"/>
    <m/>
    <x v="0"/>
    <m/>
    <s v="25B125"/>
    <x v="8"/>
    <s v="Cristian Pellegrini"/>
    <s v="cliente"/>
    <m/>
    <s v="Temporary Marketing Management"/>
    <s v="Glass to Power Spa"/>
    <m/>
    <m/>
    <x v="0"/>
    <s v="Won"/>
    <n v="21000"/>
    <m/>
    <n v="5096"/>
    <m/>
    <m/>
    <n v="100"/>
    <n v="200.96"/>
    <n v="11768"/>
    <n v="18000"/>
    <m/>
    <m/>
    <m/>
    <n v="11768"/>
    <n v="18000"/>
    <n v="100"/>
    <n v="18000"/>
    <n v="100"/>
    <n v="12904"/>
    <n v="71.688888888888997"/>
    <n v="6232"/>
    <n v="34.622222222222"/>
    <s v="05/03/2025"/>
    <s v="10/02/2025"/>
    <s v="Giovanna Ricuperati"/>
    <s v="Edilizia"/>
    <s v="NO"/>
    <m/>
    <s v="Upselling"/>
    <m/>
    <m/>
    <m/>
    <s v="P25B125"/>
  </r>
  <r>
    <n v="6819"/>
    <x v="6535"/>
    <n v="1900"/>
    <d v="2025-10-01T00:00:00"/>
    <m/>
    <m/>
    <n v="1"/>
    <x v="0"/>
    <d v="2025-09-30T00:00:00"/>
    <x v="1"/>
    <m/>
    <m/>
    <x v="22"/>
    <s v="Francesca Pezzoli"/>
    <s v="cliente"/>
    <m/>
    <s v="SEO"/>
    <s v="Glass to Power Spa"/>
    <m/>
    <m/>
    <x v="2"/>
    <s v="Lost"/>
    <n v="1880"/>
    <m/>
    <n v="633.6"/>
    <m/>
    <m/>
    <n v="100"/>
    <m/>
    <m/>
    <m/>
    <m/>
    <m/>
    <m/>
    <m/>
    <n v="1900"/>
    <n v="100"/>
    <n v="1900"/>
    <n v="100"/>
    <n v="1266.4000000000001"/>
    <n v="66.652631578946995"/>
    <n v="1900"/>
    <n v="100"/>
    <s v="20/06/25"/>
    <s v="11/02/25"/>
    <m/>
    <s v="Edilizia"/>
    <s v="NO"/>
    <s v="NO"/>
    <s v="Upselling"/>
    <m/>
    <m/>
    <m/>
    <s v="P25C120"/>
  </r>
  <r>
    <n v="6820"/>
    <x v="6536"/>
    <n v="1500"/>
    <d v="2025-05-01T00:00:00"/>
    <m/>
    <m/>
    <n v="2"/>
    <x v="0"/>
    <d v="2025-07-08T00:00:00"/>
    <x v="0"/>
    <m/>
    <s v="25C223"/>
    <x v="22"/>
    <s v="Francesca Pezzoli"/>
    <s v="cliente"/>
    <m/>
    <s v="Social Media Management"/>
    <s v="Glass to Power Spa"/>
    <m/>
    <m/>
    <x v="2"/>
    <s v="Won"/>
    <n v="1500"/>
    <m/>
    <n v="480"/>
    <m/>
    <m/>
    <n v="100"/>
    <n v="66.25"/>
    <n v="306"/>
    <m/>
    <m/>
    <m/>
    <m/>
    <n v="306"/>
    <n v="1500"/>
    <n v="100"/>
    <n v="1500"/>
    <n v="100"/>
    <n v="1020"/>
    <n v="68"/>
    <n v="1194"/>
    <n v="79.599999999999994"/>
    <s v="16/05/25"/>
    <s v="11/02/25"/>
    <m/>
    <s v="Edilizia"/>
    <s v="NO"/>
    <s v="NO"/>
    <s v="Upselling"/>
    <m/>
    <m/>
    <m/>
    <s v="P25C120"/>
  </r>
  <r>
    <n v="6821"/>
    <x v="6537"/>
    <n v="3500"/>
    <d v="2025-06-01T00:00:00"/>
    <m/>
    <m/>
    <n v="4"/>
    <x v="0"/>
    <d v="2025-11-25T00:00:00"/>
    <x v="0"/>
    <m/>
    <s v="25C223"/>
    <x v="22"/>
    <s v="Francesca Pezzoli"/>
    <s v="cliente"/>
    <m/>
    <s v="Multimedia"/>
    <s v="Glass to Power Spa"/>
    <m/>
    <m/>
    <x v="2"/>
    <s v="Won"/>
    <n v="3480"/>
    <n v="1800"/>
    <n v="403.2"/>
    <m/>
    <m/>
    <n v="100"/>
    <n v="187.5"/>
    <n v="728.0625"/>
    <n v="5350"/>
    <n v="1800"/>
    <m/>
    <m/>
    <n v="728.0625"/>
    <n v="1700"/>
    <n v="48.571428571429003"/>
    <n v="1700"/>
    <n v="48.571428571429003"/>
    <n v="1296.8"/>
    <n v="37.051428571429"/>
    <n v="971.9375"/>
    <n v="27.769642857143001"/>
    <s v="19/05/25"/>
    <s v="11/02/25"/>
    <m/>
    <s v="Edilizia"/>
    <s v="NO"/>
    <s v="NO"/>
    <s v="Upselling"/>
    <m/>
    <m/>
    <m/>
    <s v="P25C120"/>
  </r>
  <r>
    <n v="6822"/>
    <x v="6538"/>
    <n v="9200"/>
    <d v="2025-05-01T00:00:00"/>
    <m/>
    <m/>
    <n v="12"/>
    <x v="0"/>
    <d v="2025-05-23T00:00:00"/>
    <x v="1"/>
    <m/>
    <m/>
    <x v="22"/>
    <s v="Francesca Pezzoli"/>
    <s v="cliente"/>
    <m/>
    <s v="Paid ADV"/>
    <s v="Glass to Power Spa"/>
    <m/>
    <m/>
    <x v="2"/>
    <s v="Lost"/>
    <n v="9200"/>
    <m/>
    <n v="2944"/>
    <m/>
    <m/>
    <n v="100"/>
    <m/>
    <m/>
    <m/>
    <m/>
    <m/>
    <m/>
    <m/>
    <n v="9200"/>
    <n v="100"/>
    <n v="9200"/>
    <n v="100"/>
    <n v="6256"/>
    <n v="68"/>
    <n v="9200"/>
    <n v="100"/>
    <s v="15/05/25"/>
    <s v="11/02/25"/>
    <m/>
    <s v="Edilizia"/>
    <s v="NO"/>
    <s v="NO"/>
    <s v="Upselling"/>
    <m/>
    <m/>
    <m/>
    <s v="P25C120"/>
  </r>
  <r>
    <n v="6823"/>
    <x v="6539"/>
    <n v="1000"/>
    <d v="2025-09-01T00:00:00"/>
    <m/>
    <m/>
    <n v="2"/>
    <x v="0"/>
    <d v="2025-09-08T00:00:00"/>
    <x v="1"/>
    <m/>
    <m/>
    <x v="22"/>
    <s v="Francesca Pezzoli"/>
    <s v="cliente"/>
    <m/>
    <s v="Stand Fieristici"/>
    <s v="Glass to Power Spa"/>
    <m/>
    <m/>
    <x v="2"/>
    <s v="Lost"/>
    <n v="1000"/>
    <m/>
    <n v="288"/>
    <m/>
    <m/>
    <n v="100"/>
    <m/>
    <m/>
    <m/>
    <m/>
    <m/>
    <m/>
    <m/>
    <n v="1000"/>
    <n v="100"/>
    <n v="1000"/>
    <n v="100"/>
    <n v="712"/>
    <n v="71.2"/>
    <n v="1000"/>
    <n v="100"/>
    <s v="08/09/25"/>
    <s v="11/02/25"/>
    <m/>
    <s v="Edilizia"/>
    <s v="NO"/>
    <s v="NO"/>
    <s v="Upselling"/>
    <m/>
    <m/>
    <m/>
    <s v="P25C120"/>
  </r>
  <r>
    <n v="6825"/>
    <x v="6540"/>
    <n v="160"/>
    <d v="2025-02-01T00:00:00"/>
    <m/>
    <m/>
    <n v="2"/>
    <x v="0"/>
    <d v="2025-04-07T00:00:00"/>
    <x v="0"/>
    <m/>
    <s v="25C140"/>
    <x v="28"/>
    <s v="Francesca Pezzoli"/>
    <s v="cliente"/>
    <m/>
    <s v="Service"/>
    <s v="Mecmatica srl"/>
    <m/>
    <m/>
    <x v="2"/>
    <s v="Won"/>
    <n v="120"/>
    <m/>
    <n v="32"/>
    <m/>
    <m/>
    <n v="100"/>
    <m/>
    <m/>
    <n v="160"/>
    <m/>
    <m/>
    <m/>
    <m/>
    <n v="160"/>
    <n v="100"/>
    <n v="160"/>
    <n v="100"/>
    <n v="128"/>
    <n v="80"/>
    <n v="160"/>
    <n v="100"/>
    <s v="11/02/2025"/>
    <s v="11/02/2025"/>
    <m/>
    <s v="software"/>
    <s v="NO"/>
    <s v="NO"/>
    <s v="Upselling"/>
    <m/>
    <m/>
    <m/>
    <m/>
  </r>
  <r>
    <n v="6827"/>
    <x v="6541"/>
    <n v="4582"/>
    <d v="2025-02-01T00:00:00"/>
    <m/>
    <m/>
    <n v="4"/>
    <x v="0"/>
    <d v="2025-07-14T00:00:00"/>
    <x v="0"/>
    <m/>
    <s v="25K130"/>
    <x v="19"/>
    <s v="Angela Pezzoli"/>
    <s v="cliente"/>
    <m/>
    <s v="Gestione Sale Meeting"/>
    <s v="CASTELLI SRL"/>
    <s v="Amministrazione  Castelli Pasquale"/>
    <m/>
    <x v="3"/>
    <s v="Won"/>
    <n v="2701.25"/>
    <n v="2701.25"/>
    <m/>
    <m/>
    <m/>
    <m/>
    <m/>
    <n v="250"/>
    <n v="4582"/>
    <n v="2701.25"/>
    <m/>
    <m/>
    <m/>
    <n v="1880.75"/>
    <n v="41.046486250546003"/>
    <n v="1880.75"/>
    <n v="41.046486250546003"/>
    <n v="1880.75"/>
    <n v="41.046486250546003"/>
    <n v="1880.75"/>
    <n v="41.046486250546003"/>
    <s v="13/03/25"/>
    <s v="11/02/25"/>
    <m/>
    <s v="Altro"/>
    <s v="NO"/>
    <m/>
    <s v="Nuovo cliente"/>
    <m/>
    <m/>
    <m/>
    <s v="P25K136"/>
  </r>
  <r>
    <n v="6829"/>
    <x v="6542"/>
    <n v="60"/>
    <d v="2026-01-01T00:00:00"/>
    <m/>
    <m/>
    <n v="12"/>
    <x v="0"/>
    <d v="2025-12-22T00:00:00"/>
    <x v="1"/>
    <m/>
    <s v="26C102"/>
    <x v="20"/>
    <s v="Francesca Pezzoli"/>
    <s v="cliente"/>
    <m/>
    <s v="Hosting"/>
    <s v="AB energy spa"/>
    <m/>
    <m/>
    <x v="2"/>
    <s v="Lost"/>
    <n v="31.98"/>
    <n v="31.98"/>
    <m/>
    <m/>
    <m/>
    <m/>
    <m/>
    <n v="18.5"/>
    <m/>
    <n v="31.98"/>
    <m/>
    <m/>
    <m/>
    <n v="28.02"/>
    <n v="46.7"/>
    <n v="28.02"/>
    <n v="46.7"/>
    <n v="28.02"/>
    <n v="46.7"/>
    <n v="28.02"/>
    <n v="46.7"/>
    <s v="22/12/2025"/>
    <s v="01/02/25"/>
    <m/>
    <s v="Impianti"/>
    <s v="NO"/>
    <s v="SI"/>
    <s v="Upselling"/>
    <m/>
    <m/>
    <m/>
    <m/>
  </r>
  <r>
    <n v="6830"/>
    <x v="6543"/>
    <n v="120"/>
    <d v="2026-01-01T00:00:00"/>
    <m/>
    <m/>
    <n v="12"/>
    <x v="0"/>
    <d v="2025-12-22T00:00:00"/>
    <x v="1"/>
    <m/>
    <m/>
    <x v="20"/>
    <s v="Francesca Pezzoli"/>
    <s v="cliente"/>
    <m/>
    <s v="Hosting"/>
    <s v="AB energy spa"/>
    <m/>
    <m/>
    <x v="2"/>
    <s v="Lost"/>
    <m/>
    <m/>
    <m/>
    <m/>
    <m/>
    <m/>
    <m/>
    <m/>
    <m/>
    <m/>
    <m/>
    <m/>
    <m/>
    <n v="120"/>
    <n v="100"/>
    <n v="120"/>
    <n v="100"/>
    <n v="120"/>
    <n v="100"/>
    <n v="120"/>
    <n v="100"/>
    <s v="22/12/25"/>
    <s v="01/02/25"/>
    <m/>
    <s v="Impianti"/>
    <s v="NO"/>
    <s v="SI"/>
    <s v="Upselling"/>
    <m/>
    <m/>
    <m/>
    <m/>
  </r>
  <r>
    <n v="6831"/>
    <x v="6544"/>
    <n v="380"/>
    <d v="2026-01-01T00:00:00"/>
    <m/>
    <m/>
    <n v="12"/>
    <x v="1"/>
    <m/>
    <x v="0"/>
    <m/>
    <s v="26C106"/>
    <x v="20"/>
    <s v="Francesca Pezzoli"/>
    <s v="cliente"/>
    <m/>
    <s v="Hosting"/>
    <s v="AB energy spa"/>
    <m/>
    <m/>
    <x v="2"/>
    <s v="Won"/>
    <m/>
    <m/>
    <m/>
    <m/>
    <m/>
    <m/>
    <m/>
    <m/>
    <n v="380"/>
    <m/>
    <m/>
    <m/>
    <m/>
    <n v="380"/>
    <n v="100"/>
    <n v="380"/>
    <n v="100"/>
    <n v="380"/>
    <n v="100"/>
    <n v="380"/>
    <n v="100"/>
    <s v="01/01/26"/>
    <s v="01/02/25"/>
    <m/>
    <s v="Impianti"/>
    <s v="NO"/>
    <s v="SI"/>
    <s v="Upselling"/>
    <m/>
    <m/>
    <m/>
    <m/>
  </r>
  <r>
    <n v="6832"/>
    <x v="6545"/>
    <n v="300"/>
    <d v="2026-01-01T00:00:00"/>
    <m/>
    <m/>
    <n v="12"/>
    <x v="1"/>
    <m/>
    <x v="0"/>
    <m/>
    <s v="26C106"/>
    <x v="20"/>
    <s v="Francesca Pezzoli"/>
    <s v="cliente"/>
    <m/>
    <s v="Hosting"/>
    <s v="AB energy spa"/>
    <m/>
    <m/>
    <x v="2"/>
    <s v="Won"/>
    <m/>
    <m/>
    <m/>
    <m/>
    <m/>
    <m/>
    <m/>
    <m/>
    <n v="300"/>
    <m/>
    <m/>
    <m/>
    <m/>
    <n v="300"/>
    <n v="100"/>
    <n v="300"/>
    <n v="100"/>
    <n v="300"/>
    <n v="100"/>
    <n v="300"/>
    <n v="100"/>
    <s v="01/01/26"/>
    <s v="01/02/25"/>
    <m/>
    <s v="Impianti"/>
    <s v="NO"/>
    <s v="SI"/>
    <s v="Upselling"/>
    <m/>
    <m/>
    <m/>
    <m/>
  </r>
  <r>
    <n v="6833"/>
    <x v="6546"/>
    <n v="300"/>
    <d v="2026-01-01T00:00:00"/>
    <m/>
    <m/>
    <n v="12"/>
    <x v="1"/>
    <m/>
    <x v="0"/>
    <m/>
    <s v="26C106"/>
    <x v="20"/>
    <s v="Francesca Pezzoli"/>
    <s v="cliente"/>
    <m/>
    <s v="Hosting"/>
    <s v="AB energy spa"/>
    <m/>
    <m/>
    <x v="2"/>
    <s v="Won"/>
    <m/>
    <m/>
    <m/>
    <m/>
    <m/>
    <m/>
    <m/>
    <m/>
    <n v="300"/>
    <m/>
    <m/>
    <m/>
    <m/>
    <n v="300"/>
    <n v="100"/>
    <n v="300"/>
    <n v="100"/>
    <n v="300"/>
    <n v="100"/>
    <n v="300"/>
    <n v="100"/>
    <s v="01/01/26"/>
    <s v="01/02/25"/>
    <m/>
    <s v="Impianti"/>
    <s v="NO"/>
    <s v="SI"/>
    <s v="Upselling"/>
    <m/>
    <m/>
    <m/>
    <m/>
  </r>
  <r>
    <n v="6834"/>
    <x v="6547"/>
    <n v="900"/>
    <d v="2026-01-01T00:00:00"/>
    <m/>
    <m/>
    <n v="12"/>
    <x v="1"/>
    <m/>
    <x v="0"/>
    <m/>
    <s v="26C106"/>
    <x v="20"/>
    <s v="Francesca Pezzoli"/>
    <s v="cliente"/>
    <m/>
    <s v="Hosting"/>
    <s v="AB energy spa"/>
    <m/>
    <m/>
    <x v="2"/>
    <s v="Won"/>
    <m/>
    <m/>
    <m/>
    <m/>
    <m/>
    <m/>
    <m/>
    <n v="64.75"/>
    <n v="900"/>
    <m/>
    <m/>
    <m/>
    <m/>
    <n v="900"/>
    <n v="100"/>
    <n v="900"/>
    <n v="100"/>
    <n v="900"/>
    <n v="100"/>
    <n v="900"/>
    <n v="100"/>
    <s v="01/01/26"/>
    <s v="01/02/25"/>
    <m/>
    <s v="Impianti"/>
    <s v="NO"/>
    <s v="SI"/>
    <s v="Upselling"/>
    <m/>
    <m/>
    <m/>
    <m/>
  </r>
  <r>
    <n v="6835"/>
    <x v="6548"/>
    <n v="4000"/>
    <d v="2025-02-01T00:00:00"/>
    <m/>
    <m/>
    <n v="8"/>
    <x v="0"/>
    <d v="2025-04-22T00:00:00"/>
    <x v="1"/>
    <m/>
    <m/>
    <x v="19"/>
    <s v="Angela Pezzoli"/>
    <s v="cliente"/>
    <m/>
    <s v="Gestione Sale Meeting"/>
    <s v="ROSSO EVOLUTION"/>
    <m/>
    <m/>
    <x v="3"/>
    <s v="Lost"/>
    <n v="3000"/>
    <n v="3000"/>
    <m/>
    <m/>
    <m/>
    <m/>
    <m/>
    <m/>
    <m/>
    <m/>
    <m/>
    <m/>
    <m/>
    <n v="1000"/>
    <n v="25"/>
    <n v="1000"/>
    <n v="25"/>
    <n v="1000"/>
    <n v="25"/>
    <n v="1000"/>
    <n v="25"/>
    <s v="22/04/25"/>
    <s v="11/02/25"/>
    <m/>
    <s v="Altro"/>
    <s v="NO"/>
    <m/>
    <s v="Upselling"/>
    <m/>
    <m/>
    <m/>
    <s v="P25K137"/>
  </r>
  <r>
    <n v="6836"/>
    <x v="6549"/>
    <m/>
    <d v="2025-06-01T00:00:00"/>
    <m/>
    <m/>
    <n v="1"/>
    <x v="0"/>
    <d v="2025-06-25T00:00:00"/>
    <x v="1"/>
    <m/>
    <m/>
    <x v="17"/>
    <s v="Federica Riganti"/>
    <s v="cliente"/>
    <m/>
    <s v="Pianificazione strategica di Comunicazione"/>
    <s v="Cantiere Tri Plock SRL"/>
    <m/>
    <m/>
    <x v="2"/>
    <s v="Lost"/>
    <n v="1360"/>
    <m/>
    <n v="503.2"/>
    <m/>
    <m/>
    <m/>
    <m/>
    <m/>
    <m/>
    <m/>
    <m/>
    <m/>
    <n v="503.2"/>
    <m/>
    <s v="-"/>
    <m/>
    <s v="-"/>
    <n v="-503.2"/>
    <s v="-"/>
    <n v="-503.2"/>
    <s v="-"/>
    <s v="25/06/25"/>
    <s v="11/02/25"/>
    <m/>
    <s v="Edilizia"/>
    <s v="NO"/>
    <s v="NO"/>
    <s v="Cross-selling"/>
    <m/>
    <s v="BE-COM"/>
    <m/>
    <m/>
  </r>
  <r>
    <n v="6837"/>
    <x v="6550"/>
    <n v="1400"/>
    <d v="2025-02-01T00:00:00"/>
    <m/>
    <m/>
    <n v="1"/>
    <x v="0"/>
    <d v="2025-06-25T00:00:00"/>
    <x v="1"/>
    <m/>
    <m/>
    <x v="17"/>
    <s v="Federica Riganti"/>
    <s v="cliente"/>
    <m/>
    <s v="Pianificazione strategica di Comunicazione"/>
    <s v="Cantiere Tri Plock SRL"/>
    <m/>
    <m/>
    <x v="2"/>
    <s v="Lost"/>
    <n v="1360"/>
    <m/>
    <n v="503.2"/>
    <m/>
    <m/>
    <n v="100"/>
    <m/>
    <m/>
    <m/>
    <m/>
    <m/>
    <m/>
    <m/>
    <n v="1400"/>
    <n v="100"/>
    <n v="1400"/>
    <n v="100"/>
    <n v="896.8"/>
    <n v="64.057142857143006"/>
    <n v="1400"/>
    <n v="100"/>
    <s v="25/06/25"/>
    <s v="11/02/25"/>
    <m/>
    <s v="Edilizia"/>
    <s v="NO"/>
    <s v="NO"/>
    <s v="Cross-selling"/>
    <m/>
    <s v="BE-COM"/>
    <m/>
    <m/>
  </r>
  <r>
    <n v="6838"/>
    <x v="6551"/>
    <n v="9000"/>
    <d v="2025-05-01T00:00:00"/>
    <m/>
    <m/>
    <n v="4"/>
    <x v="0"/>
    <d v="2025-05-27T00:00:00"/>
    <x v="1"/>
    <m/>
    <m/>
    <x v="17"/>
    <s v="Federica Riganti"/>
    <s v="cliente"/>
    <m/>
    <s v="Realizzazione Siti Web"/>
    <s v="Cantiere Tri Plock SRL"/>
    <m/>
    <m/>
    <x v="2"/>
    <s v="Lost"/>
    <n v="9000"/>
    <m/>
    <n v="2400"/>
    <m/>
    <m/>
    <n v="22"/>
    <m/>
    <m/>
    <m/>
    <m/>
    <m/>
    <m/>
    <m/>
    <n v="9000"/>
    <n v="100"/>
    <n v="9000"/>
    <n v="100"/>
    <n v="6600"/>
    <n v="73.333333333333002"/>
    <n v="9000"/>
    <n v="100"/>
    <s v="27/05/25"/>
    <s v="11/02/25"/>
    <m/>
    <s v="Edilizia"/>
    <s v="NO"/>
    <s v="NO"/>
    <s v="Cross-selling"/>
    <m/>
    <s v="BE-COM"/>
    <m/>
    <m/>
  </r>
  <r>
    <n v="6839"/>
    <x v="6552"/>
    <n v="3700"/>
    <d v="2025-05-01T00:00:00"/>
    <m/>
    <m/>
    <n v="2"/>
    <x v="0"/>
    <d v="2025-05-27T00:00:00"/>
    <x v="1"/>
    <m/>
    <m/>
    <x v="17"/>
    <s v="Federica Riganti"/>
    <s v="cliente"/>
    <m/>
    <s v="Brand Identity"/>
    <s v="Cantiere Tri Plock SRL"/>
    <m/>
    <m/>
    <x v="2"/>
    <s v="Lost"/>
    <n v="3600"/>
    <m/>
    <n v="1152"/>
    <m/>
    <m/>
    <n v="100"/>
    <m/>
    <m/>
    <m/>
    <m/>
    <m/>
    <m/>
    <m/>
    <n v="3700"/>
    <n v="100"/>
    <n v="3700"/>
    <n v="100"/>
    <n v="2548"/>
    <n v="68.864864864864998"/>
    <n v="3700"/>
    <n v="100"/>
    <s v="27/05/25"/>
    <s v="11/02/25"/>
    <m/>
    <s v="Edilizia"/>
    <s v="NO"/>
    <s v="NO"/>
    <s v="Cross-selling"/>
    <m/>
    <s v="BE-COM"/>
    <m/>
    <m/>
  </r>
  <r>
    <n v="6840"/>
    <x v="6553"/>
    <n v="1500"/>
    <d v="2025-05-01T00:00:00"/>
    <m/>
    <m/>
    <n v="1"/>
    <x v="0"/>
    <d v="2025-05-27T00:00:00"/>
    <x v="1"/>
    <m/>
    <m/>
    <x v="17"/>
    <s v="Federica Riganti"/>
    <s v="cliente"/>
    <m/>
    <s v="Social Media Management"/>
    <s v="Cantiere Tri Plock SRL"/>
    <m/>
    <m/>
    <x v="2"/>
    <s v="Lost"/>
    <n v="1500"/>
    <m/>
    <n v="480"/>
    <m/>
    <m/>
    <n v="100"/>
    <m/>
    <m/>
    <m/>
    <m/>
    <m/>
    <m/>
    <m/>
    <n v="1500"/>
    <n v="100"/>
    <n v="1500"/>
    <n v="100"/>
    <n v="1020"/>
    <n v="68"/>
    <n v="1500"/>
    <n v="100"/>
    <s v="27/05/25"/>
    <s v="11/02/25"/>
    <m/>
    <s v="Edilizia"/>
    <s v="NO"/>
    <s v="NO"/>
    <s v="Cross-selling"/>
    <m/>
    <s v="BE-COM"/>
    <m/>
    <m/>
  </r>
  <r>
    <n v="6841"/>
    <x v="6554"/>
    <n v="8500"/>
    <d v="2025-04-01T00:00:00"/>
    <m/>
    <m/>
    <n v="4"/>
    <x v="0"/>
    <d v="2025-11-28T00:00:00"/>
    <x v="0"/>
    <m/>
    <s v="25X109"/>
    <x v="11"/>
    <s v="Cristian Pellegrini"/>
    <s v="cliente"/>
    <m/>
    <s v="Analisi e pianificazione marketing"/>
    <s v="LAM Centro Biomedico srl"/>
    <m/>
    <m/>
    <x v="0"/>
    <s v="Won"/>
    <n v="11200"/>
    <m/>
    <n v="3030"/>
    <m/>
    <m/>
    <n v="100"/>
    <n v="109.46"/>
    <n v="3266.75"/>
    <n v="24690"/>
    <m/>
    <m/>
    <m/>
    <n v="3266.75"/>
    <n v="8500"/>
    <n v="100"/>
    <n v="8500"/>
    <n v="100"/>
    <n v="5470"/>
    <n v="64.352941176471006"/>
    <n v="5233.25"/>
    <n v="61.567647058824001"/>
    <s v="11/03/25"/>
    <s v="12/02/25"/>
    <m/>
    <s v="Medicale"/>
    <s v="NO"/>
    <m/>
    <s v="Nuovo cliente"/>
    <m/>
    <m/>
    <m/>
    <s v="P25X111"/>
  </r>
  <r>
    <n v="6842"/>
    <x v="6555"/>
    <n v="22000"/>
    <d v="2025-04-01T00:00:00"/>
    <m/>
    <m/>
    <n v="9"/>
    <x v="0"/>
    <d v="2026-01-12T00:00:00"/>
    <x v="0"/>
    <m/>
    <s v="25B131"/>
    <x v="8"/>
    <s v="Gaia Seghezzi"/>
    <s v="cliente"/>
    <m/>
    <s v="Temporary Marketing Management"/>
    <s v="Soldini Carrelli srl"/>
    <m/>
    <m/>
    <x v="0"/>
    <s v="Won"/>
    <n v="31000"/>
    <m/>
    <n v="7608"/>
    <m/>
    <m/>
    <n v="100"/>
    <n v="126.56"/>
    <n v="9740.09375"/>
    <n v="22000"/>
    <m/>
    <m/>
    <m/>
    <n v="9740.09375"/>
    <n v="22000"/>
    <n v="100"/>
    <n v="22000"/>
    <n v="100"/>
    <n v="14392"/>
    <n v="65.418181818182006"/>
    <n v="12259.90625"/>
    <n v="55.726846590908998"/>
    <s v="21/03/25"/>
    <s v="12/02/25"/>
    <m/>
    <s v="Automotive"/>
    <s v="NO"/>
    <m/>
    <s v="Nuovo cliente"/>
    <s v="Italia"/>
    <m/>
    <s v="Cristian Pellegrini"/>
    <s v="P25B126"/>
  </r>
  <r>
    <n v="6843"/>
    <x v="6556"/>
    <n v="4500"/>
    <d v="2025-09-01T00:00:00"/>
    <m/>
    <m/>
    <n v="3"/>
    <x v="0"/>
    <d v="2026-01-12T00:00:00"/>
    <x v="0"/>
    <m/>
    <s v="25B123"/>
    <x v="26"/>
    <s v="Elena Barcella"/>
    <s v="cliente"/>
    <m/>
    <s v="Ricerca di Mercato"/>
    <s v="Balluff Automation Srl"/>
    <m/>
    <m/>
    <x v="0"/>
    <s v="Won"/>
    <n v="3600"/>
    <m/>
    <n v="978"/>
    <m/>
    <m/>
    <n v="100"/>
    <n v="110.42"/>
    <n v="1246.125"/>
    <n v="4500"/>
    <m/>
    <m/>
    <m/>
    <n v="1246.125"/>
    <n v="4500"/>
    <n v="100"/>
    <n v="4500"/>
    <n v="100"/>
    <n v="3522"/>
    <n v="78.266666666667007"/>
    <n v="3253.875"/>
    <n v="72.308333333332996"/>
    <s v="19/06/25"/>
    <s v="12/02/25"/>
    <m/>
    <s v="Elettrico/Elettronico"/>
    <s v="NO"/>
    <m/>
    <s v="Nuovo cliente"/>
    <s v="Italia"/>
    <m/>
    <s v="Cristian Pellegrini"/>
    <s v="P25B127"/>
  </r>
  <r>
    <n v="6844"/>
    <x v="6557"/>
    <n v="150"/>
    <d v="2025-02-01T00:00:00"/>
    <m/>
    <m/>
    <n v="12"/>
    <x v="0"/>
    <d v="2025-03-28T00:00:00"/>
    <x v="0"/>
    <m/>
    <s v="25C143"/>
    <x v="17"/>
    <s v="Federica Riganti"/>
    <s v="cliente"/>
    <m/>
    <s v="Hosting"/>
    <s v="Fonderie Mario Mazzucconi"/>
    <m/>
    <m/>
    <x v="2"/>
    <s v="Won"/>
    <n v="100"/>
    <n v="100"/>
    <m/>
    <m/>
    <m/>
    <m/>
    <m/>
    <m/>
    <n v="150"/>
    <n v="100"/>
    <m/>
    <m/>
    <m/>
    <n v="50"/>
    <n v="33.333333333333002"/>
    <n v="50"/>
    <n v="33.333333333333002"/>
    <n v="50"/>
    <n v="33.333333333333002"/>
    <n v="50"/>
    <n v="33.333333333333002"/>
    <s v="12/02/25"/>
    <s v="12/02/25"/>
    <m/>
    <s v="Automotive"/>
    <s v="NO"/>
    <s v="NO"/>
    <s v="Upselling"/>
    <m/>
    <m/>
    <m/>
    <m/>
  </r>
  <r>
    <n v="6845"/>
    <x v="6558"/>
    <m/>
    <d v="2025-02-01T00:00:00"/>
    <m/>
    <m/>
    <n v="1"/>
    <x v="1"/>
    <m/>
    <x v="3"/>
    <m/>
    <m/>
    <x v="13"/>
    <m/>
    <s v="internal"/>
    <m/>
    <m/>
    <s v="Multi-consult s.r.l."/>
    <m/>
    <m/>
    <x v="5"/>
    <s v="Blank"/>
    <n v="9240"/>
    <m/>
    <n v="2956.8"/>
    <m/>
    <m/>
    <n v="100"/>
    <m/>
    <m/>
    <m/>
    <m/>
    <m/>
    <m/>
    <m/>
    <m/>
    <s v="-"/>
    <m/>
    <s v="-"/>
    <n v="-2956.8"/>
    <s v="-"/>
    <m/>
    <s v="-"/>
    <m/>
    <s v="12/02/25"/>
    <m/>
    <s v="Altro"/>
    <s v="NO"/>
    <m/>
    <s v="Nuovo cliente"/>
    <m/>
    <m/>
    <m/>
    <m/>
  </r>
  <r>
    <n v="6846"/>
    <x v="6559"/>
    <n v="2162"/>
    <d v="2025-02-01T00:00:00"/>
    <m/>
    <m/>
    <n v="1"/>
    <x v="0"/>
    <d v="2025-04-14T00:00:00"/>
    <x v="0"/>
    <m/>
    <s v="25k126"/>
    <x v="19"/>
    <s v="Angela Pezzoli"/>
    <s v="cliente"/>
    <m/>
    <s v="Gestione Sale Meeting"/>
    <s v="EIT Manufacturing South Srl"/>
    <m/>
    <m/>
    <x v="3"/>
    <s v="Won"/>
    <n v="1606.25"/>
    <n v="1606.25"/>
    <m/>
    <m/>
    <m/>
    <m/>
    <m/>
    <n v="170.9375"/>
    <n v="2162"/>
    <n v="1606.25"/>
    <m/>
    <m/>
    <m/>
    <n v="555.75"/>
    <n v="25.705365402405"/>
    <n v="555.75"/>
    <n v="25.705365402405"/>
    <n v="555.75"/>
    <n v="25.705365402405"/>
    <n v="555.75"/>
    <n v="25.705365402405"/>
    <s v="12/02/25"/>
    <s v="12/02/25"/>
    <m/>
    <s v="Altro"/>
    <s v="NO"/>
    <m/>
    <s v="Nuovo cliente"/>
    <m/>
    <m/>
    <m/>
    <s v="P25K126"/>
  </r>
  <r>
    <n v="6847"/>
    <x v="6560"/>
    <n v="12000"/>
    <d v="2025-05-01T00:00:00"/>
    <m/>
    <m/>
    <n v="7"/>
    <x v="0"/>
    <d v="2026-09-08T00:00:00"/>
    <x v="0"/>
    <m/>
    <s v="25X113"/>
    <x v="17"/>
    <s v="Francesca Pezzoli"/>
    <s v="cliente"/>
    <m/>
    <s v="Pianificazione strategica di Comunicazione"/>
    <s v="Lovato Electric"/>
    <m/>
    <m/>
    <x v="2"/>
    <s v="Won"/>
    <n v="13060"/>
    <n v="60"/>
    <n v="3848"/>
    <m/>
    <m/>
    <n v="100"/>
    <n v="427.16"/>
    <n v="12371.125"/>
    <m/>
    <n v="60"/>
    <m/>
    <m/>
    <n v="12371.125"/>
    <n v="11940"/>
    <n v="99.5"/>
    <n v="11940"/>
    <n v="99.5"/>
    <n v="8092"/>
    <n v="67.433333333332996"/>
    <n v="-431.125"/>
    <n v="-3.5927083333333001"/>
    <m/>
    <s v="12/02/25"/>
    <m/>
    <s v="Elettrico/Elettronico"/>
    <s v="NO"/>
    <m/>
    <s v="Nuovo cliente"/>
    <m/>
    <s v="BE-COM"/>
    <s v="Valentina Bucca"/>
    <m/>
  </r>
  <r>
    <n v="6848"/>
    <x v="6561"/>
    <n v="25000"/>
    <d v="2025-06-01T00:00:00"/>
    <d v="2025-05-27T00:00:00"/>
    <m/>
    <n v="7"/>
    <x v="0"/>
    <d v="2026-01-07T00:00:00"/>
    <x v="0"/>
    <n v="4700032925"/>
    <s v="25X113"/>
    <x v="2"/>
    <s v="Francesca Pezzoli"/>
    <s v="cliente"/>
    <m/>
    <s v="Pianificazione strategica di Comunicazione"/>
    <s v="Lovato Electric"/>
    <s v="Davide Forcella"/>
    <m/>
    <x v="0"/>
    <s v="Won"/>
    <n v="25850"/>
    <n v="6650"/>
    <n v="4608"/>
    <m/>
    <m/>
    <n v="100"/>
    <n v="136.46"/>
    <n v="6301"/>
    <n v="37000"/>
    <n v="6650"/>
    <m/>
    <m/>
    <n v="6301"/>
    <n v="18350"/>
    <n v="73.400000000000006"/>
    <n v="18350"/>
    <n v="73.400000000000006"/>
    <n v="13742"/>
    <n v="54.968000000000004"/>
    <n v="12049"/>
    <n v="48.195999999999998"/>
    <s v="27/05/2025"/>
    <s v="12/02/25"/>
    <m/>
    <s v="Elettrico/Elettronico"/>
    <s v="NO"/>
    <m/>
    <s v="Nuovo cliente"/>
    <m/>
    <s v="BE-COM"/>
    <s v="Valentina Bucca"/>
    <s v="P25X120"/>
  </r>
  <r>
    <n v="6849"/>
    <x v="6562"/>
    <n v="2755"/>
    <d v="2025-02-01T00:00:00"/>
    <m/>
    <m/>
    <n v="3"/>
    <x v="0"/>
    <d v="2025-05-20T00:00:00"/>
    <x v="0"/>
    <m/>
    <s v="25K134"/>
    <x v="19"/>
    <s v="Angela Pezzoli"/>
    <s v="cliente"/>
    <m/>
    <s v="Gestione Sale Meeting"/>
    <s v="EIT Manufacturing South Srl"/>
    <m/>
    <m/>
    <x v="3"/>
    <s v="Won"/>
    <n v="1792"/>
    <n v="1792"/>
    <m/>
    <m/>
    <m/>
    <m/>
    <m/>
    <n v="150.375"/>
    <n v="2755"/>
    <n v="1792"/>
    <m/>
    <m/>
    <m/>
    <n v="963"/>
    <n v="34.954627949182999"/>
    <n v="963"/>
    <n v="34.954627949182999"/>
    <n v="963"/>
    <n v="34.954627949182999"/>
    <n v="963"/>
    <n v="34.954627949182999"/>
    <s v="25/03/25"/>
    <s v="12/02/25"/>
    <m/>
    <s v="Altro"/>
    <s v="NO"/>
    <m/>
    <s v="Upselling"/>
    <m/>
    <m/>
    <m/>
    <s v="P25K138"/>
  </r>
  <r>
    <n v="6850"/>
    <x v="6563"/>
    <n v="500"/>
    <d v="2025-02-01T00:00:00"/>
    <m/>
    <m/>
    <n v="1"/>
    <x v="0"/>
    <d v="2025-04-02T00:00:00"/>
    <x v="0"/>
    <m/>
    <s v="25B106"/>
    <x v="28"/>
    <s v="Elena Barcella"/>
    <s v="cliente"/>
    <m/>
    <s v="Strumenti di Comunicazione Cartacei"/>
    <s v="ARROWELD"/>
    <m/>
    <m/>
    <x v="2"/>
    <s v="Won"/>
    <m/>
    <m/>
    <m/>
    <m/>
    <m/>
    <m/>
    <m/>
    <n v="90"/>
    <m/>
    <m/>
    <m/>
    <m/>
    <m/>
    <n v="500"/>
    <n v="100"/>
    <n v="500"/>
    <n v="100"/>
    <n v="500"/>
    <n v="100"/>
    <n v="500"/>
    <n v="100"/>
    <s v="27/02/25"/>
    <s v="12/02/25"/>
    <m/>
    <s v="Elettrico/Elettronico"/>
    <s v="NO"/>
    <m/>
    <s v="Nuovo cliente"/>
    <m/>
    <m/>
    <m/>
    <m/>
  </r>
  <r>
    <n v="6851"/>
    <x v="6564"/>
    <n v="13000"/>
    <d v="2025-05-01T00:00:00"/>
    <m/>
    <m/>
    <n v="8"/>
    <x v="0"/>
    <d v="2026-01-08T00:00:00"/>
    <x v="0"/>
    <m/>
    <s v="25X112"/>
    <x v="28"/>
    <s v="Francesca Pezzoli"/>
    <s v="cliente"/>
    <m/>
    <s v="Realizzazione Siti Web"/>
    <s v="Ecosviluppo"/>
    <m/>
    <m/>
    <x v="2"/>
    <s v="Won"/>
    <n v="14100"/>
    <m/>
    <n v="4512"/>
    <m/>
    <m/>
    <n v="100"/>
    <n v="105.19"/>
    <n v="4106"/>
    <n v="16500"/>
    <m/>
    <m/>
    <m/>
    <n v="4106"/>
    <n v="13000"/>
    <n v="100"/>
    <n v="13000"/>
    <n v="100"/>
    <n v="8488"/>
    <n v="65.292307692308"/>
    <n v="8894"/>
    <n v="68.415384615384994"/>
    <m/>
    <s v="12/02/25"/>
    <m/>
    <s v="Altro"/>
    <s v="NO"/>
    <m/>
    <s v="Nuovo cliente"/>
    <m/>
    <s v="BE-COM"/>
    <m/>
    <m/>
  </r>
  <r>
    <n v="6852"/>
    <x v="6565"/>
    <n v="375"/>
    <d v="2025-02-01T00:00:00"/>
    <m/>
    <m/>
    <n v="1"/>
    <x v="0"/>
    <d v="2025-03-17T00:00:00"/>
    <x v="0"/>
    <m/>
    <s v="25C138"/>
    <x v="20"/>
    <s v="Francesca Pezzoli"/>
    <s v="cliente"/>
    <m/>
    <s v="Multimedia"/>
    <s v="AB ENERGY ESPAÑA SL"/>
    <m/>
    <m/>
    <x v="2"/>
    <s v="Won"/>
    <n v="250"/>
    <n v="250"/>
    <m/>
    <m/>
    <m/>
    <m/>
    <m/>
    <n v="18.5"/>
    <n v="375"/>
    <n v="250"/>
    <m/>
    <m/>
    <m/>
    <n v="125"/>
    <n v="33.333333333333002"/>
    <n v="125"/>
    <n v="33.333333333333002"/>
    <n v="125"/>
    <n v="33.333333333333002"/>
    <n v="125"/>
    <n v="33.333333333333002"/>
    <s v="01/02/25"/>
    <s v="01/02/25"/>
    <m/>
    <s v="Impianti"/>
    <s v="NO"/>
    <m/>
    <s v="Upselling"/>
    <m/>
    <m/>
    <m/>
    <m/>
  </r>
  <r>
    <n v="6853"/>
    <x v="6566"/>
    <n v="375"/>
    <d v="2025-02-01T00:00:00"/>
    <m/>
    <m/>
    <n v="1"/>
    <x v="0"/>
    <d v="2025-07-21T00:00:00"/>
    <x v="0"/>
    <m/>
    <s v="25C139"/>
    <x v="20"/>
    <s v="Francesca Pezzoli"/>
    <s v="cliente"/>
    <m/>
    <s v="Multimedia"/>
    <s v="AB energy spa"/>
    <m/>
    <m/>
    <x v="2"/>
    <s v="Won"/>
    <n v="250"/>
    <n v="250"/>
    <m/>
    <m/>
    <m/>
    <m/>
    <m/>
    <m/>
    <n v="375"/>
    <n v="250"/>
    <m/>
    <m/>
    <m/>
    <n v="125"/>
    <n v="33.333333333333002"/>
    <n v="125"/>
    <n v="33.333333333333002"/>
    <n v="125"/>
    <n v="33.333333333333002"/>
    <n v="125"/>
    <n v="33.333333333333002"/>
    <s v="01/02/25"/>
    <s v="01/02/25"/>
    <m/>
    <s v="Impianti"/>
    <s v="NO"/>
    <m/>
    <s v="Upselling"/>
    <m/>
    <m/>
    <m/>
    <m/>
  </r>
  <r>
    <n v="6854"/>
    <x v="6567"/>
    <n v="1500"/>
    <d v="2025-02-01T00:00:00"/>
    <m/>
    <m/>
    <n v="16"/>
    <x v="0"/>
    <d v="2026-06-25T00:00:00"/>
    <x v="0"/>
    <m/>
    <s v="25C145"/>
    <x v="28"/>
    <s v="Elena Barcella"/>
    <s v="cliente"/>
    <m/>
    <s v="Service"/>
    <s v="Gallazzini"/>
    <m/>
    <m/>
    <x v="2"/>
    <s v="Won"/>
    <n v="1200"/>
    <m/>
    <n v="320"/>
    <m/>
    <m/>
    <n v="100"/>
    <n v="40.630000000000003"/>
    <n v="117"/>
    <n v="1500"/>
    <m/>
    <m/>
    <m/>
    <n v="117"/>
    <n v="1500"/>
    <n v="100"/>
    <n v="1500"/>
    <n v="100"/>
    <n v="1180"/>
    <n v="78.666666666666998"/>
    <n v="1383"/>
    <n v="92.2"/>
    <s v="13/02/25"/>
    <s v="13/02/25"/>
    <m/>
    <s v="Design"/>
    <s v="NO"/>
    <m/>
    <s v="Upselling"/>
    <m/>
    <m/>
    <m/>
    <m/>
  </r>
  <r>
    <n v="6855"/>
    <x v="6568"/>
    <n v="8340"/>
    <d v="2025-07-01T00:00:00"/>
    <m/>
    <m/>
    <n v="5"/>
    <x v="0"/>
    <d v="2025-12-22T00:00:00"/>
    <x v="0"/>
    <m/>
    <s v="25X109"/>
    <x v="22"/>
    <s v="Francesca Pezzoli"/>
    <s v="cliente"/>
    <m/>
    <s v="Realizzazione Siti Web"/>
    <s v="LAM Centro Biomedico srl"/>
    <m/>
    <m/>
    <x v="2"/>
    <s v="Won"/>
    <n v="8320"/>
    <m/>
    <n v="2203.4"/>
    <m/>
    <m/>
    <n v="100"/>
    <n v="128.99"/>
    <n v="2776.78125"/>
    <m/>
    <m/>
    <m/>
    <m/>
    <n v="2776.78125"/>
    <n v="8340"/>
    <n v="100"/>
    <n v="8340"/>
    <n v="100"/>
    <n v="6136.6"/>
    <n v="73.580335731415005"/>
    <n v="5563.21875"/>
    <n v="66.705260791366996"/>
    <s v="11/03/25"/>
    <s v="13/02/25"/>
    <m/>
    <s v="Medicale"/>
    <s v="NO"/>
    <m/>
    <s v="Nuovo cliente"/>
    <m/>
    <m/>
    <m/>
    <m/>
  </r>
  <r>
    <n v="6856"/>
    <x v="6569"/>
    <n v="5500"/>
    <d v="2025-07-01T00:00:00"/>
    <m/>
    <m/>
    <n v="8"/>
    <x v="0"/>
    <d v="2026-03-09T00:00:00"/>
    <x v="0"/>
    <m/>
    <s v="25X109"/>
    <x v="22"/>
    <s v="Francesca Pezzoli"/>
    <s v="cliente"/>
    <m/>
    <s v="Social Media Management"/>
    <s v="LAM Centro Biomedico srl"/>
    <m/>
    <m/>
    <x v="2"/>
    <s v="Won"/>
    <n v="5480"/>
    <m/>
    <n v="1529.6"/>
    <m/>
    <m/>
    <n v="100"/>
    <n v="123.47"/>
    <n v="1450"/>
    <m/>
    <m/>
    <m/>
    <m/>
    <n v="1450"/>
    <n v="5500"/>
    <n v="100"/>
    <n v="5500"/>
    <n v="100"/>
    <n v="3970.4"/>
    <n v="72.189090909090993"/>
    <n v="4050"/>
    <n v="73.636363636363996"/>
    <s v="11/03/25"/>
    <s v="13/02/25"/>
    <m/>
    <s v="Medicale"/>
    <s v="NO"/>
    <m/>
    <s v="Nuovo cliente"/>
    <m/>
    <m/>
    <m/>
    <m/>
  </r>
  <r>
    <n v="6857"/>
    <x v="6570"/>
    <n v="6000"/>
    <d v="2026-03-01T00:00:00"/>
    <m/>
    <m/>
    <n v="7"/>
    <x v="0"/>
    <d v="2026-02-24T00:00:00"/>
    <x v="1"/>
    <m/>
    <m/>
    <x v="20"/>
    <s v="Francesca Pezzoli"/>
    <s v="cliente"/>
    <m/>
    <s v="Paid ADV"/>
    <s v="LAM Centro Biomedico srl"/>
    <m/>
    <m/>
    <x v="2"/>
    <s v="Lost"/>
    <m/>
    <m/>
    <m/>
    <m/>
    <m/>
    <m/>
    <m/>
    <n v="48"/>
    <m/>
    <m/>
    <m/>
    <m/>
    <m/>
    <n v="6000"/>
    <n v="100"/>
    <n v="6000"/>
    <n v="100"/>
    <n v="6000"/>
    <n v="100"/>
    <n v="6000"/>
    <n v="100"/>
    <s v="24/02/26"/>
    <s v="13/02/25"/>
    <m/>
    <s v="Medicale"/>
    <s v="NO"/>
    <m/>
    <s v="Nuovo cliente"/>
    <m/>
    <m/>
    <m/>
    <m/>
  </r>
  <r>
    <n v="6858"/>
    <x v="6571"/>
    <n v="15000"/>
    <d v="2025-03-01T00:00:00"/>
    <m/>
    <m/>
    <n v="7"/>
    <x v="0"/>
    <d v="2025-05-21T00:00:00"/>
    <x v="1"/>
    <m/>
    <m/>
    <x v="25"/>
    <s v="Annalisa Surini"/>
    <s v="cliente SUCCESS FEE"/>
    <b v="1"/>
    <s v="Organizzazione di Incoming"/>
    <s v="Trentino Sviluppo spa"/>
    <m/>
    <m/>
    <x v="0"/>
    <s v="Lost"/>
    <m/>
    <m/>
    <m/>
    <m/>
    <m/>
    <m/>
    <m/>
    <n v="20.375"/>
    <m/>
    <m/>
    <m/>
    <m/>
    <n v="20.375"/>
    <n v="15000"/>
    <n v="100"/>
    <n v="15000"/>
    <n v="100"/>
    <n v="15000"/>
    <n v="100"/>
    <n v="14979.625"/>
    <n v="99.864166666667003"/>
    <s v="27/03/25"/>
    <s v="14/02/25"/>
    <m/>
    <s v="Altro"/>
    <s v="NO"/>
    <m/>
    <s v="Upselling"/>
    <s v="Francia"/>
    <m/>
    <m/>
    <s v="P25B129"/>
  </r>
  <r>
    <n v="6859"/>
    <x v="6572"/>
    <n v="3000"/>
    <d v="2025-06-01T00:00:00"/>
    <m/>
    <m/>
    <n v="1"/>
    <x v="1"/>
    <m/>
    <x v="1"/>
    <m/>
    <m/>
    <x v="35"/>
    <s v="Francesca Gelmini"/>
    <s v="cliente"/>
    <m/>
    <s v="Realizzazione Siti Web"/>
    <s v="Innovation Campus Milano"/>
    <m/>
    <m/>
    <x v="2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s v="23/07/2025"/>
    <s v="13/02/2025"/>
    <m/>
    <s v="Edilizia"/>
    <s v="NO"/>
    <m/>
    <s v="Upselling"/>
    <m/>
    <m/>
    <s v="Angela Pezzoli"/>
    <s v="P25C126"/>
  </r>
  <r>
    <n v="6860"/>
    <x v="6573"/>
    <n v="3000"/>
    <d v="2025-02-01T00:00:00"/>
    <m/>
    <m/>
    <n v="3"/>
    <x v="0"/>
    <d v="2025-03-11T00:00:00"/>
    <x v="1"/>
    <m/>
    <m/>
    <x v="19"/>
    <s v="Angela Pezzoli"/>
    <s v="cliente"/>
    <m/>
    <s v="Gestione Sale Meeting"/>
    <s v="Us Up &amp; Below the Line"/>
    <s v="Donata Minorati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11/03/25"/>
    <s v="14/02/25"/>
    <m/>
    <s v="Altro"/>
    <s v="NO"/>
    <m/>
    <s v="Nuovo cliente"/>
    <m/>
    <m/>
    <m/>
    <s v="P25K140"/>
  </r>
  <r>
    <n v="6861"/>
    <x v="6574"/>
    <n v="24500"/>
    <d v="2025-09-01T00:00:00"/>
    <m/>
    <m/>
    <n v="15"/>
    <x v="1"/>
    <m/>
    <x v="0"/>
    <m/>
    <s v="25B156"/>
    <x v="36"/>
    <s v="Elena Barcella"/>
    <s v="cliente"/>
    <m/>
    <s v="Sales Expander"/>
    <s v="E.D. Elettronica Dedicata Srl"/>
    <m/>
    <m/>
    <x v="0"/>
    <s v="Won"/>
    <n v="10100"/>
    <m/>
    <n v="3220"/>
    <m/>
    <m/>
    <n v="86.15"/>
    <n v="95.15"/>
    <n v="3011.5"/>
    <m/>
    <m/>
    <m/>
    <m/>
    <n v="3556.3900174115001"/>
    <n v="24500"/>
    <n v="100"/>
    <n v="24500"/>
    <n v="100"/>
    <n v="21280"/>
    <n v="86.857142857143003"/>
    <n v="20943.609982589001"/>
    <n v="85.484122377912001"/>
    <s v="03/05/25"/>
    <s v="14/02/25"/>
    <m/>
    <s v="Elettrico/Elettronico"/>
    <s v="SI"/>
    <m/>
    <s v="Nuovo cliente"/>
    <m/>
    <m/>
    <s v="Valentina Bucca"/>
    <s v="P25B128"/>
  </r>
  <r>
    <n v="6862"/>
    <x v="6575"/>
    <n v="2800"/>
    <d v="2025-02-01T00:00:00"/>
    <m/>
    <m/>
    <n v="10"/>
    <x v="0"/>
    <d v="2026-05-29T00:00:00"/>
    <x v="0"/>
    <m/>
    <s v="25C147"/>
    <x v="17"/>
    <s v="Federica Riganti"/>
    <s v="cliente"/>
    <m/>
    <s v="Pianificazione strategica di Comunicazione"/>
    <s v="PALAZZOLI SPA"/>
    <m/>
    <m/>
    <x v="2"/>
    <s v="Won"/>
    <n v="2400"/>
    <m/>
    <n v="888"/>
    <m/>
    <m/>
    <n v="100"/>
    <n v="530.21"/>
    <n v="3609.75"/>
    <m/>
    <m/>
    <m/>
    <m/>
    <n v="3609.75"/>
    <n v="2800"/>
    <n v="100"/>
    <n v="2800"/>
    <n v="100"/>
    <n v="1912"/>
    <n v="68.285714285713993"/>
    <n v="-809.75"/>
    <n v="-28.919642857143"/>
    <s v="14/02/25"/>
    <s v="13/02/25"/>
    <m/>
    <s v="Elettrico/Elettronico"/>
    <s v="NO"/>
    <s v="NO"/>
    <s v="Upselling"/>
    <m/>
    <m/>
    <m/>
    <m/>
  </r>
  <r>
    <n v="6863"/>
    <x v="6576"/>
    <n v="14760"/>
    <d v="2025-02-01T00:00:00"/>
    <m/>
    <m/>
    <n v="9"/>
    <x v="0"/>
    <d v="2026-05-29T00:00:00"/>
    <x v="0"/>
    <m/>
    <s v="25C147"/>
    <x v="17"/>
    <s v="Federica Riganti"/>
    <s v="cliente"/>
    <m/>
    <s v="Multimedia"/>
    <s v="PALAZZOLI SPA"/>
    <m/>
    <m/>
    <x v="2"/>
    <s v="Won"/>
    <n v="13460"/>
    <n v="3460"/>
    <n v="2960"/>
    <m/>
    <m/>
    <n v="100"/>
    <n v="102.81"/>
    <n v="2045.40625"/>
    <n v="17560"/>
    <n v="3000"/>
    <m/>
    <m/>
    <n v="2045.40625"/>
    <n v="11300"/>
    <n v="76.558265582656006"/>
    <n v="11760"/>
    <n v="79.674796747966994"/>
    <n v="8340"/>
    <n v="56.504065040649998"/>
    <n v="9714.59375"/>
    <n v="65.817030826557996"/>
    <s v="14/02/25"/>
    <s v="13/02/25"/>
    <m/>
    <s v="Elettrico/Elettronico"/>
    <s v="NO"/>
    <s v="NO"/>
    <s v="Upselling"/>
    <m/>
    <m/>
    <m/>
    <m/>
  </r>
  <r>
    <n v="6864"/>
    <x v="6577"/>
    <n v="7000"/>
    <d v="2025-03-01T00:00:00"/>
    <m/>
    <m/>
    <n v="19"/>
    <x v="1"/>
    <m/>
    <x v="0"/>
    <m/>
    <s v="25C154"/>
    <x v="37"/>
    <s v="Federica Riganti"/>
    <s v="cliente"/>
    <m/>
    <s v="Realizzazione Siti Web"/>
    <s v="VENETA PREFABBRICATI"/>
    <m/>
    <m/>
    <x v="2"/>
    <s v="Won"/>
    <n v="7000"/>
    <n v="3700"/>
    <n v="1056"/>
    <m/>
    <m/>
    <n v="100"/>
    <n v="144.32"/>
    <n v="1394"/>
    <n v="7400"/>
    <m/>
    <m/>
    <m/>
    <n v="1394"/>
    <n v="3300"/>
    <n v="47.142857142856997"/>
    <n v="7000"/>
    <n v="100"/>
    <n v="2244"/>
    <n v="32.057142857142999"/>
    <n v="5606"/>
    <n v="80.085714285714005"/>
    <s v="21/02/25"/>
    <s v="04/02/25"/>
    <m/>
    <s v="Edilizia"/>
    <s v="NO"/>
    <s v="NO"/>
    <s v="Nuovo cliente"/>
    <m/>
    <m/>
    <m/>
    <m/>
  </r>
  <r>
    <n v="6865"/>
    <x v="6578"/>
    <n v="5300"/>
    <d v="2025-05-01T00:00:00"/>
    <m/>
    <m/>
    <n v="6"/>
    <x v="0"/>
    <d v="2025-02-21T00:00:00"/>
    <x v="1"/>
    <m/>
    <m/>
    <x v="17"/>
    <s v="Federica Riganti"/>
    <s v="cliente"/>
    <m/>
    <s v="Paid ADV"/>
    <s v="VENETA PREFABBRICATI"/>
    <m/>
    <m/>
    <x v="2"/>
    <s v="Lost"/>
    <m/>
    <m/>
    <m/>
    <m/>
    <m/>
    <m/>
    <m/>
    <m/>
    <m/>
    <m/>
    <m/>
    <m/>
    <m/>
    <n v="5300"/>
    <n v="100"/>
    <n v="5300"/>
    <n v="100"/>
    <n v="5300"/>
    <n v="100"/>
    <n v="5300"/>
    <n v="100"/>
    <s v="25/02/25"/>
    <s v="04/02/25"/>
    <m/>
    <s v="Edilizia"/>
    <s v="NO"/>
    <s v="NO"/>
    <s v="Nuovo cliente"/>
    <m/>
    <m/>
    <m/>
    <m/>
  </r>
  <r>
    <n v="6866"/>
    <x v="6579"/>
    <n v="4500"/>
    <d v="2025-05-01T00:00:00"/>
    <m/>
    <m/>
    <n v="6"/>
    <x v="0"/>
    <d v="2025-02-21T00:00:00"/>
    <x v="1"/>
    <m/>
    <m/>
    <x v="17"/>
    <s v="Federica Riganti"/>
    <s v="cliente"/>
    <m/>
    <s v="SEO"/>
    <s v="VENETA PREFABBRICATI"/>
    <m/>
    <m/>
    <x v="2"/>
    <s v="Lost"/>
    <m/>
    <m/>
    <m/>
    <m/>
    <m/>
    <m/>
    <m/>
    <m/>
    <m/>
    <m/>
    <m/>
    <m/>
    <m/>
    <n v="4500"/>
    <n v="100"/>
    <n v="4500"/>
    <n v="100"/>
    <n v="4500"/>
    <n v="100"/>
    <n v="4500"/>
    <n v="100"/>
    <s v="25/02/25"/>
    <s v="04/02/25"/>
    <m/>
    <s v="Edilizia"/>
    <s v="NO"/>
    <s v="NO"/>
    <s v="Nuovo cliente"/>
    <m/>
    <m/>
    <m/>
    <m/>
  </r>
  <r>
    <n v="6867"/>
    <x v="6580"/>
    <n v="5000"/>
    <d v="2025-02-01T00:00:00"/>
    <m/>
    <m/>
    <n v="3"/>
    <x v="0"/>
    <d v="2025-02-26T00:00:00"/>
    <x v="1"/>
    <m/>
    <m/>
    <x v="17"/>
    <s v="Federica Riganti"/>
    <s v="cliente"/>
    <m/>
    <s v="Realizzazione Siti Web"/>
    <s v="Magnetti Building spa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26/02/25"/>
    <s v="11/02/25"/>
    <m/>
    <s v="Edilizia"/>
    <s v="NO"/>
    <s v="NO"/>
    <s v="Upselling"/>
    <m/>
    <m/>
    <m/>
    <m/>
  </r>
  <r>
    <n v="6868"/>
    <x v="6581"/>
    <n v="11500"/>
    <d v="2025-04-01T00:00:00"/>
    <m/>
    <m/>
    <n v="3"/>
    <x v="0"/>
    <d v="2025-04-03T00:00:00"/>
    <x v="1"/>
    <m/>
    <m/>
    <x v="17"/>
    <s v="Federica Riganti"/>
    <s v="cliente"/>
    <m/>
    <s v="Assessment"/>
    <s v="MORBIO COSTRUZIONI"/>
    <m/>
    <m/>
    <x v="2"/>
    <s v="Lost"/>
    <m/>
    <m/>
    <m/>
    <m/>
    <m/>
    <m/>
    <m/>
    <m/>
    <m/>
    <m/>
    <m/>
    <m/>
    <m/>
    <n v="11500"/>
    <n v="100"/>
    <n v="11500"/>
    <n v="100"/>
    <n v="11500"/>
    <n v="100"/>
    <n v="11500"/>
    <n v="100"/>
    <s v="28/03/25"/>
    <s v="29/01/25"/>
    <m/>
    <s v="Edilizia"/>
    <s v="NO"/>
    <s v="NO"/>
    <s v="Nuovo cliente"/>
    <m/>
    <s v="BE-COM"/>
    <m/>
    <m/>
  </r>
  <r>
    <n v="6869"/>
    <x v="6582"/>
    <n v="11500"/>
    <d v="2025-04-01T00:00:00"/>
    <m/>
    <m/>
    <n v="3"/>
    <x v="0"/>
    <d v="2025-04-03T00:00:00"/>
    <x v="1"/>
    <m/>
    <m/>
    <x v="17"/>
    <s v="Federica Riganti"/>
    <s v="cliente"/>
    <m/>
    <s v="Pianificazione strategica di Comunicazione"/>
    <s v="MORBIO COSTRUZIONI"/>
    <m/>
    <m/>
    <x v="2"/>
    <s v="Lost"/>
    <m/>
    <m/>
    <m/>
    <m/>
    <m/>
    <m/>
    <m/>
    <m/>
    <m/>
    <m/>
    <m/>
    <m/>
    <m/>
    <n v="11500"/>
    <n v="100"/>
    <n v="11500"/>
    <n v="100"/>
    <n v="11500"/>
    <n v="100"/>
    <n v="11500"/>
    <n v="100"/>
    <s v="28/03/25"/>
    <s v="29/01/25"/>
    <m/>
    <s v="Edilizia"/>
    <s v="NO"/>
    <s v="NO"/>
    <s v="Nuovo cliente"/>
    <m/>
    <s v="BE-COM"/>
    <m/>
    <m/>
  </r>
  <r>
    <n v="6870"/>
    <x v="6583"/>
    <n v="3700"/>
    <d v="2025-04-01T00:00:00"/>
    <d v="2025-03-24T00:00:00"/>
    <m/>
    <n v="1"/>
    <x v="0"/>
    <d v="2026-01-19T00:00:00"/>
    <x v="0"/>
    <m/>
    <s v="25B129"/>
    <x v="2"/>
    <s v="Elena Barcella"/>
    <s v="cliente"/>
    <m/>
    <s v="Assessment"/>
    <s v="Barbiflex"/>
    <m/>
    <m/>
    <x v="0"/>
    <s v="Won"/>
    <n v="4400"/>
    <m/>
    <n v="1448"/>
    <m/>
    <m/>
    <n v="100"/>
    <n v="90.18"/>
    <n v="1296.5"/>
    <n v="3700"/>
    <m/>
    <m/>
    <m/>
    <n v="1296.5"/>
    <n v="3700"/>
    <n v="100"/>
    <n v="3700"/>
    <n v="100"/>
    <n v="2252"/>
    <n v="60.864864864864998"/>
    <n v="2403.5"/>
    <n v="64.959459459458998"/>
    <s v="24/03/25"/>
    <s v="17/02/25"/>
    <m/>
    <s v="Tessile e abbigliamento"/>
    <s v="NO"/>
    <m/>
    <s v="Nuovo cliente"/>
    <m/>
    <m/>
    <s v="Annalisa Surini"/>
    <s v="P25B130"/>
  </r>
  <r>
    <n v="6871"/>
    <x v="6584"/>
    <n v="1000"/>
    <d v="2025-02-01T00:00:00"/>
    <m/>
    <m/>
    <n v="4"/>
    <x v="0"/>
    <d v="2025-03-04T00:00:00"/>
    <x v="1"/>
    <m/>
    <m/>
    <x v="19"/>
    <s v="Angela Pezzoli"/>
    <s v="cliente"/>
    <m/>
    <s v="Gestione Sale Meeting"/>
    <s v="Rosso Formazione"/>
    <m/>
    <m/>
    <x v="3"/>
    <s v="Lost"/>
    <n v="700"/>
    <n v="700"/>
    <m/>
    <m/>
    <m/>
    <m/>
    <m/>
    <m/>
    <m/>
    <m/>
    <m/>
    <m/>
    <m/>
    <n v="300"/>
    <n v="30"/>
    <n v="300"/>
    <n v="30"/>
    <n v="300"/>
    <n v="30"/>
    <n v="300"/>
    <n v="30"/>
    <s v="04/03/25"/>
    <s v="17/02/25"/>
    <m/>
    <s v="Altro"/>
    <s v="NO"/>
    <m/>
    <s v="Upselling"/>
    <m/>
    <m/>
    <m/>
    <s v="P25K141"/>
  </r>
  <r>
    <n v="6872"/>
    <x v="6585"/>
    <n v="1150"/>
    <d v="2026-10-01T00:00:00"/>
    <m/>
    <m/>
    <n v="12"/>
    <x v="1"/>
    <m/>
    <x v="6"/>
    <m/>
    <m/>
    <x v="17"/>
    <s v="Federica Riganti"/>
    <s v="cliente"/>
    <m/>
    <s v="Hosting"/>
    <s v="VENETA PREFABBRICATI"/>
    <m/>
    <m/>
    <x v="2"/>
    <s v="Blank"/>
    <n v="700"/>
    <n v="700"/>
    <m/>
    <m/>
    <m/>
    <m/>
    <m/>
    <m/>
    <m/>
    <m/>
    <m/>
    <m/>
    <m/>
    <n v="450"/>
    <n v="39.130434782609001"/>
    <n v="450"/>
    <n v="39.130434782609001"/>
    <n v="450"/>
    <n v="39.130434782609001"/>
    <n v="450"/>
    <n v="39.130434782609001"/>
    <m/>
    <s v="18/02/25"/>
    <m/>
    <s v="Edilizia"/>
    <s v="NO"/>
    <s v="NO"/>
    <s v="Nuovo cliente"/>
    <m/>
    <m/>
    <m/>
    <m/>
  </r>
  <r>
    <n v="6873"/>
    <x v="6586"/>
    <n v="8950"/>
    <d v="2025-04-01T00:00:00"/>
    <m/>
    <m/>
    <n v="3"/>
    <x v="0"/>
    <d v="2025-11-06T00:00:00"/>
    <x v="0"/>
    <m/>
    <s v="25C191"/>
    <x v="37"/>
    <s v="Francesca Pezzoli"/>
    <s v="cliente"/>
    <m/>
    <s v="Strumenti di Comunicazione Cartacei"/>
    <s v="Enercom Servizi Srl"/>
    <m/>
    <m/>
    <x v="2"/>
    <s v="Won"/>
    <n v="8972"/>
    <n v="852"/>
    <n v="2276.1"/>
    <m/>
    <m/>
    <n v="100"/>
    <n v="104.97"/>
    <n v="2427"/>
    <n v="8950"/>
    <n v="852"/>
    <m/>
    <m/>
    <n v="2427"/>
    <n v="8098"/>
    <n v="90.480446927374004"/>
    <n v="8098"/>
    <n v="90.480446927374004"/>
    <n v="5821.9"/>
    <n v="65.049162011172996"/>
    <n v="5671"/>
    <n v="63.363128491620003"/>
    <s v="01/03/25"/>
    <s v="18/02/25"/>
    <m/>
    <s v="Altro"/>
    <s v="NO"/>
    <m/>
    <s v="Upselling"/>
    <m/>
    <m/>
    <m/>
    <m/>
  </r>
  <r>
    <n v="6874"/>
    <x v="6587"/>
    <n v="1050"/>
    <d v="2025-06-01T00:00:00"/>
    <d v="2025-05-29T00:00:00"/>
    <m/>
    <n v="2"/>
    <x v="0"/>
    <d v="2025-09-29T00:00:00"/>
    <x v="0"/>
    <m/>
    <s v="25B140"/>
    <x v="2"/>
    <s v="Francesca Gelmini"/>
    <s v="cliente"/>
    <m/>
    <s v="Analisi e pianificazione marketing"/>
    <s v="Energy20"/>
    <m/>
    <m/>
    <x v="0"/>
    <s v="Won"/>
    <n v="800"/>
    <m/>
    <n v="192"/>
    <m/>
    <m/>
    <n v="100"/>
    <n v="37.5"/>
    <n v="72"/>
    <n v="1050"/>
    <m/>
    <m/>
    <m/>
    <n v="72"/>
    <n v="1050"/>
    <n v="100"/>
    <n v="1050"/>
    <n v="100"/>
    <n v="858"/>
    <n v="81.714285714286007"/>
    <n v="978"/>
    <n v="93.142857142856997"/>
    <s v="29/05/2025"/>
    <s v="18/02/25"/>
    <m/>
    <s v="Edilizia"/>
    <s v="NO"/>
    <m/>
    <s v="Upselling"/>
    <s v="Italia"/>
    <m/>
    <m/>
    <s v="P25B132"/>
  </r>
  <r>
    <n v="6875"/>
    <x v="6588"/>
    <n v="22400"/>
    <d v="2025-07-01T00:00:00"/>
    <m/>
    <m/>
    <n v="12"/>
    <x v="0"/>
    <d v="2026-09-02T00:00:00"/>
    <x v="0"/>
    <m/>
    <s v="25B181"/>
    <x v="25"/>
    <s v="Giovanna Ricuperati"/>
    <s v="cliente"/>
    <m/>
    <s v="Sales Expander"/>
    <s v="Scame Parre Spa"/>
    <m/>
    <m/>
    <x v="0"/>
    <s v="Won"/>
    <n v="19300"/>
    <m/>
    <n v="5209"/>
    <m/>
    <m/>
    <n v="100"/>
    <n v="124.36"/>
    <n v="6294.3125"/>
    <n v="22400"/>
    <m/>
    <m/>
    <m/>
    <n v="6294.3125"/>
    <n v="22400"/>
    <n v="100"/>
    <n v="22400"/>
    <n v="100"/>
    <n v="17191"/>
    <n v="76.745535714286007"/>
    <n v="16105.6875"/>
    <n v="71.900390625"/>
    <s v="10/06/2025"/>
    <s v="18/02/2025"/>
    <m/>
    <s v="Elettrico/Elettronico"/>
    <s v="NO"/>
    <m/>
    <s v="Cross-selling"/>
    <m/>
    <m/>
    <m/>
    <s v="P25B131"/>
  </r>
  <r>
    <n v="6876"/>
    <x v="6589"/>
    <n v="6000"/>
    <d v="2025-09-01T00:00:00"/>
    <m/>
    <m/>
    <n v="6"/>
    <x v="0"/>
    <d v="2025-07-30T00:00:00"/>
    <x v="1"/>
    <m/>
    <s v="25X106"/>
    <x v="25"/>
    <s v="Gaia Seghezzi"/>
    <s v="cliente"/>
    <m/>
    <s v="Social Media Management"/>
    <s v="Nilma Srl"/>
    <m/>
    <m/>
    <x v="2"/>
    <s v="Lost"/>
    <m/>
    <m/>
    <m/>
    <m/>
    <m/>
    <m/>
    <m/>
    <n v="82"/>
    <m/>
    <m/>
    <m/>
    <m/>
    <m/>
    <n v="6000"/>
    <n v="100"/>
    <n v="6000"/>
    <n v="100"/>
    <n v="6000"/>
    <n v="100"/>
    <n v="6000"/>
    <n v="100"/>
    <s v="18/02/25"/>
    <s v="17/02/25"/>
    <s v="CONF EMILIA"/>
    <s v="Arredamento"/>
    <s v="SI"/>
    <m/>
    <s v="Upselling"/>
    <m/>
    <s v="BE-COM"/>
    <m/>
    <m/>
  </r>
  <r>
    <n v="6877"/>
    <x v="6590"/>
    <n v="9000"/>
    <d v="2025-03-01T00:00:00"/>
    <m/>
    <m/>
    <n v="6"/>
    <x v="0"/>
    <d v="2025-04-16T00:00:00"/>
    <x v="1"/>
    <m/>
    <m/>
    <x v="0"/>
    <s v="Gaia Seghezzi"/>
    <s v="cliente"/>
    <m/>
    <s v="Sales Expander"/>
    <s v="Cereria Pernici"/>
    <m/>
    <m/>
    <x v="0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s v="15/04/25"/>
    <s v="18/02/25"/>
    <s v="ASSOART"/>
    <s v="Accessori casa"/>
    <s v="SI"/>
    <m/>
    <s v="Nuovo cliente"/>
    <m/>
    <m/>
    <m/>
    <m/>
  </r>
  <r>
    <n v="6878"/>
    <x v="6591"/>
    <n v="3000"/>
    <d v="2025-02-01T00:00:00"/>
    <m/>
    <m/>
    <n v="7"/>
    <x v="0"/>
    <d v="2025-07-24T00:00:00"/>
    <x v="0"/>
    <m/>
    <s v="25H103"/>
    <x v="32"/>
    <s v="Chiara Moioli"/>
    <s v="cliente"/>
    <m/>
    <s v="Ricerca e Selezione"/>
    <s v="BlueChange "/>
    <m/>
    <s v="LOGIC_Project Engineer"/>
    <x v="5"/>
    <s v="Won"/>
    <n v="3455"/>
    <n v="455"/>
    <n v="815"/>
    <m/>
    <m/>
    <n v="100"/>
    <n v="68.13"/>
    <n v="563.21875"/>
    <n v="3000"/>
    <n v="453.28"/>
    <m/>
    <m/>
    <n v="563.21875"/>
    <n v="2545"/>
    <n v="84.833333333333002"/>
    <n v="2546.7199999999998"/>
    <n v="84.890666666667002"/>
    <n v="1730"/>
    <n v="57.666666666666998"/>
    <n v="1983.50125"/>
    <n v="66.116708333332994"/>
    <s v="07/03/25"/>
    <s v="26/02/25"/>
    <m/>
    <s v="Elettrico/Elettronico"/>
    <s v="NO"/>
    <m/>
    <s v="Upselling"/>
    <m/>
    <m/>
    <m/>
    <s v="P25H103"/>
  </r>
  <r>
    <n v="6879"/>
    <x v="6592"/>
    <n v="3000"/>
    <d v="2025-02-01T00:00:00"/>
    <m/>
    <m/>
    <n v="8"/>
    <x v="0"/>
    <d v="2025-09-25T00:00:00"/>
    <x v="0"/>
    <m/>
    <s v="25H102"/>
    <x v="32"/>
    <s v="Chiara Moioli"/>
    <s v="cliente"/>
    <m/>
    <s v="Executive Search"/>
    <s v="BlueChange "/>
    <m/>
    <s v="LOGIC_Acquisti Jr"/>
    <x v="5"/>
    <s v="Won"/>
    <n v="3754"/>
    <n v="454"/>
    <n v="855"/>
    <m/>
    <m/>
    <n v="100"/>
    <n v="65.099999999999994"/>
    <n v="625"/>
    <n v="3000"/>
    <n v="452.21"/>
    <m/>
    <m/>
    <n v="625"/>
    <n v="2546"/>
    <n v="84.866666666667001"/>
    <n v="2547.79"/>
    <n v="84.926333333333005"/>
    <n v="1691"/>
    <n v="56.366666666667001"/>
    <n v="1922.79"/>
    <n v="64.093000000000004"/>
    <s v="07/03/25"/>
    <s v="26/02/25"/>
    <m/>
    <s v="Elettrico/Elettronico"/>
    <s v="NO"/>
    <m/>
    <s v="Upselling"/>
    <m/>
    <m/>
    <m/>
    <s v="P25H103"/>
  </r>
  <r>
    <n v="6880"/>
    <x v="6593"/>
    <n v="120"/>
    <d v="2025-02-01T00:00:00"/>
    <m/>
    <m/>
    <n v="12"/>
    <x v="0"/>
    <d v="2025-03-28T00:00:00"/>
    <x v="0"/>
    <m/>
    <s v="25C150"/>
    <x v="17"/>
    <s v="Federica Riganti"/>
    <s v="cliente"/>
    <m/>
    <s v="Hosting"/>
    <s v="Frenco"/>
    <m/>
    <m/>
    <x v="2"/>
    <s v="Won"/>
    <n v="100"/>
    <n v="100"/>
    <m/>
    <m/>
    <m/>
    <m/>
    <m/>
    <m/>
    <n v="120"/>
    <n v="100"/>
    <m/>
    <m/>
    <m/>
    <n v="20"/>
    <n v="16.666666666666998"/>
    <n v="20"/>
    <n v="16.666666666666998"/>
    <n v="20"/>
    <n v="16.666666666666998"/>
    <n v="20"/>
    <n v="16.666666666666998"/>
    <s v="19/02/25"/>
    <s v="19/02/25"/>
    <m/>
    <s v="Meccanica"/>
    <s v="NO"/>
    <s v="NO"/>
    <s v="Upselling"/>
    <m/>
    <m/>
    <m/>
    <m/>
  </r>
  <r>
    <n v="6881"/>
    <x v="6594"/>
    <n v="1675"/>
    <d v="2025-02-01T00:00:00"/>
    <m/>
    <m/>
    <n v="1"/>
    <x v="0"/>
    <d v="2025-03-10T00:00:00"/>
    <x v="0"/>
    <m/>
    <s v="25C151"/>
    <x v="20"/>
    <s v="Francesca Pezzoli"/>
    <s v="cliente"/>
    <m/>
    <s v="Strumenti di Comunicazione Cartacei"/>
    <s v="ENERCOM Srl"/>
    <m/>
    <m/>
    <x v="2"/>
    <s v="Won"/>
    <n v="1673.67"/>
    <n v="1673.67"/>
    <m/>
    <m/>
    <m/>
    <m/>
    <m/>
    <n v="18.5"/>
    <n v="1675"/>
    <n v="1673.34"/>
    <m/>
    <m/>
    <m/>
    <n v="1.3299999999998999"/>
    <n v="7.9402985074622998E-2"/>
    <n v="1.3299999999998999"/>
    <n v="7.9402985074622998E-2"/>
    <n v="1.3299999999998999"/>
    <n v="7.9402985074622998E-2"/>
    <n v="1.3299999999998999"/>
    <n v="7.9402985074622998E-2"/>
    <s v="01/02/25"/>
    <s v="01/02/25"/>
    <m/>
    <s v="Altro"/>
    <s v="NO"/>
    <s v="SI"/>
    <s v="Upselling"/>
    <m/>
    <m/>
    <m/>
    <m/>
  </r>
  <r>
    <n v="6882"/>
    <x v="6595"/>
    <n v="10000"/>
    <d v="2025-03-01T00:00:00"/>
    <m/>
    <m/>
    <n v="4"/>
    <x v="0"/>
    <d v="2025-09-25T00:00:00"/>
    <x v="1"/>
    <m/>
    <m/>
    <x v="0"/>
    <s v="Gaia Seghezzi"/>
    <s v="cliente"/>
    <m/>
    <s v="Sales Expander"/>
    <s v="Olimpia Splendid"/>
    <m/>
    <m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25/09/25"/>
    <s v="19/02/25"/>
    <m/>
    <s v="Accessori casa"/>
    <s v="NO"/>
    <m/>
    <s v="Nuovo cliente"/>
    <m/>
    <m/>
    <m/>
    <m/>
  </r>
  <r>
    <n v="6883"/>
    <x v="6596"/>
    <n v="6000"/>
    <d v="2025-02-01T00:00:00"/>
    <m/>
    <m/>
    <n v="8"/>
    <x v="0"/>
    <d v="2025-03-27T00:00:00"/>
    <x v="1"/>
    <m/>
    <m/>
    <x v="19"/>
    <s v="Angela Pezzoli"/>
    <s v="cliente"/>
    <m/>
    <s v="Gestione Sale Meeting"/>
    <s v="MCM SPA"/>
    <s v="Sara Cotelli"/>
    <m/>
    <x v="3"/>
    <s v="Lost"/>
    <n v="2000"/>
    <n v="2000"/>
    <m/>
    <m/>
    <m/>
    <m/>
    <m/>
    <m/>
    <m/>
    <m/>
    <m/>
    <m/>
    <m/>
    <n v="4000"/>
    <n v="66.666666666666998"/>
    <n v="4000"/>
    <n v="66.666666666666998"/>
    <n v="4000"/>
    <n v="66.666666666666998"/>
    <n v="4000"/>
    <n v="66.666666666666998"/>
    <s v="27/03/25"/>
    <s v="19/02/25"/>
    <m/>
    <s v="Gomma e plastica"/>
    <s v="NO"/>
    <m/>
    <s v="Nuovo cliente"/>
    <m/>
    <m/>
    <m/>
    <s v="PDAS102"/>
  </r>
  <r>
    <n v="6884"/>
    <x v="6597"/>
    <n v="10000"/>
    <d v="2026-01-01T00:00:00"/>
    <m/>
    <m/>
    <n v="3"/>
    <x v="0"/>
    <d v="2025-07-21T00:00:00"/>
    <x v="1"/>
    <m/>
    <m/>
    <x v="20"/>
    <s v="Francesca Pezzoli"/>
    <s v="cliente"/>
    <m/>
    <s v="Realizzazione Siti Web"/>
    <s v="Soldini Carrelli srl"/>
    <m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19/07/25"/>
    <s v="19/02/25"/>
    <m/>
    <s v="Automotive"/>
    <s v="NO"/>
    <m/>
    <s v="Nuovo cliente"/>
    <m/>
    <m/>
    <s v="Gaia Seghezzi"/>
    <m/>
  </r>
  <r>
    <n v="6886"/>
    <x v="6598"/>
    <n v="9000"/>
    <d v="2027-01-01T00:00:00"/>
    <m/>
    <m/>
    <n v="12"/>
    <x v="1"/>
    <m/>
    <x v="4"/>
    <m/>
    <m/>
    <x v="20"/>
    <s v="Gaia Seghezzi"/>
    <s v="cliente"/>
    <m/>
    <s v="Paid ADV"/>
    <s v="Soldini Carrelli srl"/>
    <m/>
    <m/>
    <x v="2"/>
    <s v="Blank"/>
    <m/>
    <m/>
    <m/>
    <m/>
    <m/>
    <m/>
    <m/>
    <m/>
    <m/>
    <m/>
    <m/>
    <m/>
    <m/>
    <n v="9000"/>
    <n v="100"/>
    <n v="9000"/>
    <n v="100"/>
    <n v="9000"/>
    <n v="100"/>
    <n v="9000"/>
    <n v="100"/>
    <m/>
    <s v="19/02/25"/>
    <m/>
    <s v="Automotive"/>
    <s v="NO"/>
    <m/>
    <s v="Nuovo cliente"/>
    <m/>
    <m/>
    <s v="Francesca Pezzoli"/>
    <m/>
  </r>
  <r>
    <n v="6887"/>
    <x v="6599"/>
    <n v="8000"/>
    <d v="2027-01-01T00:00:00"/>
    <m/>
    <m/>
    <n v="12"/>
    <x v="1"/>
    <m/>
    <x v="5"/>
    <m/>
    <m/>
    <x v="20"/>
    <s v="Gaia Seghezzi"/>
    <s v="cliente"/>
    <m/>
    <s v="SEO"/>
    <s v="Soldini Carrelli srl"/>
    <m/>
    <m/>
    <x v="2"/>
    <s v="Blank"/>
    <m/>
    <m/>
    <m/>
    <m/>
    <m/>
    <m/>
    <m/>
    <m/>
    <m/>
    <m/>
    <m/>
    <m/>
    <m/>
    <n v="8000"/>
    <n v="100"/>
    <n v="8000"/>
    <n v="100"/>
    <n v="8000"/>
    <n v="100"/>
    <n v="8000"/>
    <n v="100"/>
    <m/>
    <s v="19/02/25"/>
    <m/>
    <s v="Automotive"/>
    <s v="NO"/>
    <m/>
    <s v="Nuovo cliente"/>
    <m/>
    <m/>
    <s v="Francesca Pezzoli"/>
    <m/>
  </r>
  <r>
    <n v="6888"/>
    <x v="6600"/>
    <n v="5000"/>
    <d v="2026-01-01T00:00:00"/>
    <m/>
    <m/>
    <n v="3"/>
    <x v="0"/>
    <d v="2025-07-21T00:00:00"/>
    <x v="1"/>
    <m/>
    <m/>
    <x v="20"/>
    <s v="Francesca Pezzoli"/>
    <s v="cliente"/>
    <m/>
    <s v="Strumenti di Comunicazione Cartacei"/>
    <s v="Soldini Carrelli srl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19/07/25"/>
    <s v="19/02/25"/>
    <m/>
    <s v="Automotive"/>
    <s v="NO"/>
    <m/>
    <s v="Nuovo cliente"/>
    <m/>
    <m/>
    <s v="Gaia Seghezzi"/>
    <m/>
  </r>
  <r>
    <n v="6889"/>
    <x v="6601"/>
    <n v="6000"/>
    <d v="2025-02-01T00:00:00"/>
    <m/>
    <m/>
    <n v="8"/>
    <x v="0"/>
    <d v="2025-03-27T00:00:00"/>
    <x v="1"/>
    <m/>
    <m/>
    <x v="19"/>
    <s v="Angela Pezzoli"/>
    <s v="cliente"/>
    <m/>
    <s v="Gestione Sale Meeting"/>
    <s v="MCM SPA"/>
    <s v="Sara Cotelli"/>
    <m/>
    <x v="3"/>
    <s v="Lost"/>
    <n v="3000"/>
    <n v="3000"/>
    <m/>
    <m/>
    <m/>
    <m/>
    <m/>
    <m/>
    <m/>
    <m/>
    <m/>
    <m/>
    <m/>
    <n v="3000"/>
    <n v="50"/>
    <n v="3000"/>
    <n v="50"/>
    <n v="3000"/>
    <n v="50"/>
    <n v="3000"/>
    <n v="50"/>
    <s v="27/03/25"/>
    <s v="19/02/25"/>
    <m/>
    <s v="Gomma e plastica"/>
    <s v="NO"/>
    <m/>
    <s v="Nuovo cliente"/>
    <m/>
    <m/>
    <m/>
    <s v="P25K142"/>
  </r>
  <r>
    <n v="6890"/>
    <x v="6602"/>
    <n v="475"/>
    <d v="2025-02-01T00:00:00"/>
    <m/>
    <m/>
    <n v="2"/>
    <x v="1"/>
    <m/>
    <x v="1"/>
    <m/>
    <m/>
    <x v="19"/>
    <s v="Angela Pezzoli"/>
    <s v="cliente"/>
    <m/>
    <s v="Gestione Sale Meeting"/>
    <s v="OVS"/>
    <m/>
    <m/>
    <x v="3"/>
    <s v="Lost"/>
    <m/>
    <m/>
    <m/>
    <m/>
    <m/>
    <m/>
    <m/>
    <m/>
    <m/>
    <m/>
    <m/>
    <m/>
    <m/>
    <n v="475"/>
    <n v="100"/>
    <n v="475"/>
    <n v="100"/>
    <n v="475"/>
    <n v="100"/>
    <n v="475"/>
    <n v="100"/>
    <s v="24/02/25"/>
    <s v="19/02/25"/>
    <m/>
    <s v="Altro"/>
    <s v="NO"/>
    <m/>
    <s v="Upselling"/>
    <m/>
    <m/>
    <m/>
    <s v="P25PAD102"/>
  </r>
  <r>
    <n v="6891"/>
    <x v="6603"/>
    <n v="1275"/>
    <d v="2025-04-01T00:00:00"/>
    <m/>
    <m/>
    <n v="1"/>
    <x v="0"/>
    <d v="2025-08-28T00:00:00"/>
    <x v="0"/>
    <m/>
    <s v="25B121"/>
    <x v="36"/>
    <s v="Annalisa Surini"/>
    <s v="cliente"/>
    <m/>
    <s v="Organizzazione di Incoming"/>
    <s v="Promos Italia Scrl"/>
    <m/>
    <s v="Promos Inbuyer 2025"/>
    <x v="0"/>
    <s v="Won"/>
    <n v="1600"/>
    <m/>
    <n v="512"/>
    <m/>
    <m/>
    <n v="100"/>
    <n v="93.75"/>
    <n v="480"/>
    <n v="1275"/>
    <m/>
    <m/>
    <m/>
    <n v="480"/>
    <n v="1275"/>
    <n v="100"/>
    <n v="1275"/>
    <n v="100"/>
    <n v="763"/>
    <n v="59.843137254901997"/>
    <n v="795"/>
    <n v="62.352941176470999"/>
    <s v="06/02/25"/>
    <s v="29/01/25"/>
    <m/>
    <s v="Food"/>
    <s v="NO"/>
    <m/>
    <s v="Upselling"/>
    <m/>
    <m/>
    <m/>
    <m/>
  </r>
  <r>
    <n v="6892"/>
    <x v="6604"/>
    <n v="2400"/>
    <d v="2025-05-01T00:00:00"/>
    <m/>
    <m/>
    <n v="1"/>
    <x v="0"/>
    <d v="2025-08-05T00:00:00"/>
    <x v="0"/>
    <m/>
    <s v="25B121"/>
    <x v="25"/>
    <s v="Annalisa Surini"/>
    <s v="cliente"/>
    <m/>
    <s v="Organizzazione di Incoming"/>
    <s v="Promos Italia Scrl"/>
    <m/>
    <s v="Promos Inbuyer 2025"/>
    <x v="0"/>
    <s v="Won"/>
    <n v="2400"/>
    <m/>
    <n v="480"/>
    <m/>
    <m/>
    <n v="100"/>
    <n v="104.17"/>
    <n v="244"/>
    <n v="2400"/>
    <m/>
    <m/>
    <m/>
    <n v="244"/>
    <n v="2400"/>
    <n v="100"/>
    <n v="2400"/>
    <n v="100"/>
    <n v="1920"/>
    <n v="80"/>
    <n v="2156"/>
    <n v="89.833333333333002"/>
    <s v="06/02/25"/>
    <s v="29/01/25"/>
    <m/>
    <s v="Arredamento"/>
    <s v="NO"/>
    <m/>
    <s v="Upselling"/>
    <m/>
    <m/>
    <m/>
    <m/>
  </r>
  <r>
    <n v="6893"/>
    <x v="6605"/>
    <n v="1400"/>
    <d v="2025-05-01T00:00:00"/>
    <m/>
    <m/>
    <n v="1"/>
    <x v="0"/>
    <d v="2025-08-05T00:00:00"/>
    <x v="0"/>
    <m/>
    <s v="25B121"/>
    <x v="33"/>
    <s v="Annalisa Surini"/>
    <s v="cliente"/>
    <m/>
    <s v="Organizzazione di Incoming"/>
    <s v="Promos Italia Scrl"/>
    <m/>
    <s v="Promos Inbuyer 2025"/>
    <x v="0"/>
    <s v="Won"/>
    <n v="1600"/>
    <m/>
    <n v="512"/>
    <m/>
    <m/>
    <n v="100"/>
    <n v="198.44"/>
    <n v="936"/>
    <n v="1400"/>
    <m/>
    <m/>
    <m/>
    <n v="936"/>
    <n v="1400"/>
    <n v="100"/>
    <n v="1400"/>
    <n v="100"/>
    <n v="888"/>
    <n v="63.428571428570997"/>
    <n v="464"/>
    <n v="33.142857142856997"/>
    <s v="06/02/25"/>
    <s v="29/01/25"/>
    <m/>
    <s v="Cosmetica"/>
    <s v="NO"/>
    <m/>
    <s v="Upselling"/>
    <m/>
    <m/>
    <m/>
    <m/>
  </r>
  <r>
    <n v="6894"/>
    <x v="6606"/>
    <n v="950"/>
    <d v="2025-06-01T00:00:00"/>
    <m/>
    <m/>
    <n v="1"/>
    <x v="0"/>
    <d v="2025-08-05T00:00:00"/>
    <x v="0"/>
    <m/>
    <s v="25B121"/>
    <x v="36"/>
    <s v="Annalisa Surini"/>
    <s v="cliente"/>
    <m/>
    <s v="Organizzazione di Incoming"/>
    <s v="Promos Italia Scrl"/>
    <m/>
    <s v="Promos Inbuyer 2025"/>
    <x v="0"/>
    <s v="Won"/>
    <n v="800"/>
    <m/>
    <n v="256"/>
    <m/>
    <m/>
    <n v="100"/>
    <n v="121.88"/>
    <n v="273.5"/>
    <n v="950"/>
    <m/>
    <m/>
    <m/>
    <n v="273.5"/>
    <n v="950"/>
    <n v="100"/>
    <n v="950"/>
    <n v="100"/>
    <n v="694"/>
    <n v="73.052631578947"/>
    <n v="676.5"/>
    <n v="71.210526315788996"/>
    <s v="06/02/25"/>
    <s v="29/01/25"/>
    <m/>
    <s v="Meccanica"/>
    <s v="NO"/>
    <m/>
    <s v="Upselling"/>
    <m/>
    <m/>
    <m/>
    <m/>
  </r>
  <r>
    <n v="6895"/>
    <x v="6607"/>
    <n v="2400"/>
    <d v="2025-04-01T00:00:00"/>
    <m/>
    <m/>
    <n v="2"/>
    <x v="0"/>
    <d v="2025-08-05T00:00:00"/>
    <x v="0"/>
    <m/>
    <s v="25B121"/>
    <x v="33"/>
    <s v="Annalisa Surini"/>
    <s v="cliente"/>
    <m/>
    <s v="Organizzazione di Incoming"/>
    <s v="Promos Italia Scrl"/>
    <m/>
    <s v="Promos Inbuyer 2025"/>
    <x v="0"/>
    <s v="Won"/>
    <n v="1200"/>
    <m/>
    <n v="160"/>
    <m/>
    <m/>
    <n v="100"/>
    <n v="106.25"/>
    <n v="544"/>
    <n v="2400"/>
    <m/>
    <m/>
    <m/>
    <n v="544"/>
    <n v="2400"/>
    <n v="100"/>
    <n v="2400"/>
    <n v="100"/>
    <n v="2240"/>
    <n v="93.333333333333002"/>
    <n v="1856"/>
    <n v="77.333333333333002"/>
    <s v="06/02/25"/>
    <s v="29/01/25"/>
    <m/>
    <s v="Food"/>
    <s v="NO"/>
    <m/>
    <s v="Upselling"/>
    <m/>
    <m/>
    <m/>
    <m/>
  </r>
  <r>
    <n v="6896"/>
    <x v="6608"/>
    <n v="1325"/>
    <d v="2025-07-01T00:00:00"/>
    <m/>
    <m/>
    <n v="1"/>
    <x v="0"/>
    <d v="2025-08-05T00:00:00"/>
    <x v="0"/>
    <m/>
    <s v="25B121"/>
    <x v="36"/>
    <s v="Annalisa Surini"/>
    <s v="cliente"/>
    <m/>
    <s v="Organizzazione di Incoming"/>
    <s v="Promos Italia Scrl"/>
    <m/>
    <s v="Promos Inbuyer 2025"/>
    <x v="0"/>
    <s v="Won"/>
    <n v="2100"/>
    <m/>
    <n v="363"/>
    <m/>
    <m/>
    <n v="100"/>
    <n v="92.19"/>
    <n v="256"/>
    <n v="1325"/>
    <m/>
    <m/>
    <m/>
    <n v="256"/>
    <n v="1325"/>
    <n v="100"/>
    <n v="1325"/>
    <n v="100"/>
    <n v="962"/>
    <n v="72.603773584905994"/>
    <n v="1069"/>
    <n v="80.679245283019"/>
    <s v="06/02/25"/>
    <s v="29/01/25"/>
    <m/>
    <s v="Food"/>
    <s v="NO"/>
    <m/>
    <s v="Upselling"/>
    <m/>
    <m/>
    <m/>
    <m/>
  </r>
  <r>
    <n v="6897"/>
    <x v="6609"/>
    <n v="2125"/>
    <d v="2025-09-01T00:00:00"/>
    <m/>
    <m/>
    <n v="1"/>
    <x v="0"/>
    <d v="2025-10-17T00:00:00"/>
    <x v="0"/>
    <m/>
    <s v="25B121"/>
    <x v="25"/>
    <s v="Annalisa Surini"/>
    <s v="cliente"/>
    <m/>
    <s v="Organizzazione di Incoming"/>
    <s v="Promos Italia Scrl"/>
    <m/>
    <s v="Promos Inbuyer 2025"/>
    <x v="0"/>
    <s v="Won"/>
    <n v="1800"/>
    <m/>
    <n v="323"/>
    <m/>
    <m/>
    <n v="100"/>
    <n v="73.75"/>
    <n v="123.3125"/>
    <n v="2125"/>
    <m/>
    <m/>
    <m/>
    <n v="123.3125"/>
    <n v="2125"/>
    <n v="100"/>
    <n v="2125"/>
    <n v="100"/>
    <n v="1802"/>
    <n v="84.8"/>
    <n v="2001.6875"/>
    <n v="94.197058823529005"/>
    <s v="06/02/25"/>
    <s v="29/01/25"/>
    <m/>
    <s v="Arredamento"/>
    <s v="NO"/>
    <m/>
    <s v="Upselling"/>
    <m/>
    <m/>
    <m/>
    <m/>
  </r>
  <r>
    <n v="6898"/>
    <x v="6610"/>
    <m/>
    <d v="2025-10-01T00:00:00"/>
    <m/>
    <m/>
    <n v="1"/>
    <x v="0"/>
    <d v="2025-11-04T00:00:00"/>
    <x v="0"/>
    <m/>
    <s v="25B121"/>
    <x v="25"/>
    <s v="Annalisa Surini"/>
    <s v="cliente"/>
    <m/>
    <s v="Organizzazione di Incoming"/>
    <s v="Promos Italia Scrl"/>
    <m/>
    <s v="Promos Inbuyer 2025"/>
    <x v="0"/>
    <s v="Won"/>
    <n v="1800"/>
    <m/>
    <n v="323"/>
    <m/>
    <m/>
    <n v="100"/>
    <n v="58.75"/>
    <n v="40"/>
    <m/>
    <m/>
    <m/>
    <m/>
    <n v="40"/>
    <m/>
    <s v="-"/>
    <m/>
    <s v="-"/>
    <n v="-323"/>
    <s v="-"/>
    <n v="-40"/>
    <s v="-"/>
    <s v="06/02/25"/>
    <s v="29/01/25"/>
    <m/>
    <s v="Tessile e abbigliamento"/>
    <s v="NO"/>
    <m/>
    <s v="Upselling"/>
    <m/>
    <m/>
    <m/>
    <m/>
  </r>
  <r>
    <n v="6899"/>
    <x v="6611"/>
    <n v="950"/>
    <d v="2025-10-01T00:00:00"/>
    <m/>
    <m/>
    <n v="1"/>
    <x v="0"/>
    <d v="2025-11-25T00:00:00"/>
    <x v="0"/>
    <m/>
    <s v="25B121"/>
    <x v="25"/>
    <s v="Annalisa Surini"/>
    <s v="cliente"/>
    <m/>
    <s v="Organizzazione di Incoming"/>
    <s v="Promos Italia Scrl"/>
    <m/>
    <s v="Promos Inbuyer 2025"/>
    <x v="0"/>
    <s v="Won"/>
    <n v="1200"/>
    <m/>
    <n v="160"/>
    <m/>
    <m/>
    <n v="100"/>
    <n v="106.25"/>
    <n v="210.0625"/>
    <n v="950"/>
    <m/>
    <m/>
    <m/>
    <n v="210.0625"/>
    <n v="950"/>
    <n v="100"/>
    <n v="950"/>
    <n v="100"/>
    <n v="790"/>
    <n v="83.157894736841996"/>
    <n v="739.9375"/>
    <n v="77.888157894737006"/>
    <s v="06/02/25"/>
    <s v="29/01/25"/>
    <m/>
    <s v="Food"/>
    <s v="NO"/>
    <m/>
    <s v="Upselling"/>
    <m/>
    <m/>
    <m/>
    <m/>
  </r>
  <r>
    <n v="6900"/>
    <x v="6612"/>
    <n v="475"/>
    <d v="2025-10-01T00:00:00"/>
    <m/>
    <m/>
    <n v="2"/>
    <x v="0"/>
    <d v="2025-12-01T00:00:00"/>
    <x v="0"/>
    <m/>
    <s v="25B121"/>
    <x v="25"/>
    <s v="Annalisa Surini"/>
    <s v="cliente"/>
    <m/>
    <s v="Organizzazione di Incoming"/>
    <s v="Promos Italia Scrl"/>
    <m/>
    <s v="Promos Inbuyer 2025"/>
    <x v="0"/>
    <s v="Won"/>
    <n v="1600"/>
    <m/>
    <n v="512"/>
    <m/>
    <m/>
    <n v="100"/>
    <n v="42.19"/>
    <n v="107.5"/>
    <n v="475"/>
    <m/>
    <m/>
    <m/>
    <n v="107.5"/>
    <n v="475"/>
    <n v="100"/>
    <n v="475"/>
    <n v="100"/>
    <n v="-37"/>
    <n v="-7.7894736842104999"/>
    <n v="367.5"/>
    <n v="77.368421052632002"/>
    <s v="06/02/25"/>
    <s v="29/01/25"/>
    <m/>
    <s v="Food"/>
    <s v="NO"/>
    <m/>
    <s v="Upselling"/>
    <m/>
    <m/>
    <m/>
    <m/>
  </r>
  <r>
    <n v="6901"/>
    <x v="6613"/>
    <n v="5000"/>
    <d v="2025-02-01T00:00:00"/>
    <m/>
    <m/>
    <n v="11"/>
    <x v="1"/>
    <m/>
    <x v="1"/>
    <m/>
    <m/>
    <x v="14"/>
    <s v="Angela Pezzoli"/>
    <s v="cliente"/>
    <m/>
    <s v="Gestione Sale Meeting"/>
    <s v="Mediolanum"/>
    <m/>
    <m/>
    <x v="3"/>
    <s v="Lost"/>
    <n v="2500"/>
    <n v="2500"/>
    <m/>
    <m/>
    <m/>
    <m/>
    <m/>
    <m/>
    <m/>
    <m/>
    <m/>
    <m/>
    <m/>
    <n v="2500"/>
    <n v="50"/>
    <n v="2500"/>
    <n v="50"/>
    <n v="2500"/>
    <n v="50"/>
    <n v="2500"/>
    <n v="50"/>
    <s v="18/11/25"/>
    <s v="19/02/25"/>
    <m/>
    <s v="Altro"/>
    <s v="NO"/>
    <m/>
    <s v="Upselling"/>
    <m/>
    <m/>
    <m/>
    <s v="P25D102"/>
  </r>
  <r>
    <n v="6902"/>
    <x v="6614"/>
    <n v="4000"/>
    <d v="2026-02-01T00:00:00"/>
    <m/>
    <m/>
    <n v="1"/>
    <x v="0"/>
    <d v="2026-09-08T00:00:00"/>
    <x v="0"/>
    <m/>
    <s v="26B120"/>
    <x v="26"/>
    <s v="Elena Barcella"/>
    <s v="cliente"/>
    <m/>
    <s v="Analisi e pianificazione marketing"/>
    <s v="Balluff Automation Srl"/>
    <m/>
    <m/>
    <x v="0"/>
    <s v="Won"/>
    <n v="1700"/>
    <m/>
    <n v="474"/>
    <m/>
    <m/>
    <n v="100"/>
    <n v="220"/>
    <n v="1079.375"/>
    <n v="4000"/>
    <m/>
    <m/>
    <m/>
    <n v="1079.375"/>
    <n v="4000"/>
    <n v="100"/>
    <n v="4000"/>
    <n v="100"/>
    <n v="3526"/>
    <n v="88.15"/>
    <n v="2920.625"/>
    <n v="73.015625"/>
    <s v="23/01/26"/>
    <s v="20/02/25"/>
    <m/>
    <s v="Elettrico/Elettronico"/>
    <s v="NO"/>
    <m/>
    <s v="Nuovo cliente"/>
    <m/>
    <m/>
    <s v="Cristian Pellegrini"/>
    <s v="P25B127"/>
  </r>
  <r>
    <n v="6903"/>
    <x v="6615"/>
    <n v="5000"/>
    <d v="2025-02-01T00:00:00"/>
    <m/>
    <m/>
    <n v="2"/>
    <x v="0"/>
    <d v="2025-03-03T00:00:00"/>
    <x v="1"/>
    <m/>
    <m/>
    <x v="19"/>
    <s v="Angela Pezzoli"/>
    <s v="cliente"/>
    <m/>
    <s v="Gestione Sale Meeting"/>
    <s v="FERCAM"/>
    <s v="Silvia Pedrotti"/>
    <m/>
    <x v="3"/>
    <s v="Lost"/>
    <n v="3000"/>
    <n v="3000"/>
    <m/>
    <m/>
    <m/>
    <m/>
    <m/>
    <m/>
    <m/>
    <m/>
    <m/>
    <m/>
    <m/>
    <n v="2000"/>
    <n v="40"/>
    <n v="2000"/>
    <n v="40"/>
    <n v="2000"/>
    <n v="40"/>
    <n v="2000"/>
    <n v="40"/>
    <s v="03/03/25"/>
    <s v="20/02/25"/>
    <m/>
    <s v="Altro"/>
    <s v="NO"/>
    <m/>
    <s v="Nuovo cliente"/>
    <m/>
    <m/>
    <m/>
    <s v="p25k143"/>
  </r>
  <r>
    <n v="6904"/>
    <x v="6616"/>
    <n v="1500"/>
    <d v="2025-02-01T00:00:00"/>
    <m/>
    <m/>
    <n v="4"/>
    <x v="0"/>
    <d v="2025-05-08T00:00:00"/>
    <x v="1"/>
    <m/>
    <m/>
    <x v="19"/>
    <s v="Angela Pezzoli"/>
    <s v="cliente"/>
    <m/>
    <s v="Gestione Sale Meeting"/>
    <s v="C.N.R. - IST. SCIENZA E TECNOLOGIE DELL'INFORMAZIONE &quot;A. FAEDO&quot;"/>
    <s v="Giuseppe Lami"/>
    <m/>
    <x v="3"/>
    <s v="Lost"/>
    <n v="575"/>
    <n v="575"/>
    <m/>
    <m/>
    <m/>
    <m/>
    <m/>
    <n v="40"/>
    <m/>
    <m/>
    <m/>
    <m/>
    <m/>
    <n v="925"/>
    <n v="61.666666666666998"/>
    <n v="925"/>
    <n v="61.666666666666998"/>
    <n v="925"/>
    <n v="61.666666666666998"/>
    <n v="925"/>
    <n v="61.666666666666998"/>
    <s v="30/04/25"/>
    <s v="20/02/25"/>
    <m/>
    <s v="Altro"/>
    <s v="NO"/>
    <m/>
    <s v="Upselling"/>
    <m/>
    <m/>
    <m/>
    <s v="P25K144"/>
  </r>
  <r>
    <n v="6905"/>
    <x v="6617"/>
    <n v="5500"/>
    <d v="2025-04-01T00:00:00"/>
    <m/>
    <m/>
    <n v="8"/>
    <x v="0"/>
    <d v="2025-12-23T00:00:00"/>
    <x v="0"/>
    <m/>
    <s v="25C173"/>
    <x v="20"/>
    <s v="Francesca Pezzoli"/>
    <s v="cliente"/>
    <m/>
    <s v="Service"/>
    <s v="Promos Italia Scrl"/>
    <m/>
    <m/>
    <x v="2"/>
    <s v="Won"/>
    <n v="5100"/>
    <m/>
    <n v="1360"/>
    <m/>
    <m/>
    <n v="100"/>
    <n v="96.69"/>
    <n v="1518.5"/>
    <n v="5500"/>
    <m/>
    <m/>
    <m/>
    <n v="1518.5"/>
    <n v="5500"/>
    <n v="100"/>
    <n v="5500"/>
    <n v="100"/>
    <n v="4140"/>
    <n v="75.272727272726996"/>
    <n v="3981.5"/>
    <n v="72.390909090909005"/>
    <s v="17/03/25"/>
    <s v="19/02/25"/>
    <m/>
    <s v="Altro"/>
    <s v="NO"/>
    <m/>
    <s v="Upselling"/>
    <m/>
    <m/>
    <m/>
    <m/>
  </r>
  <r>
    <n v="6906"/>
    <x v="6618"/>
    <n v="6000"/>
    <d v="2025-03-01T00:00:00"/>
    <m/>
    <m/>
    <n v="1"/>
    <x v="0"/>
    <d v="2025-03-12T00:00:00"/>
    <x v="1"/>
    <m/>
    <m/>
    <x v="20"/>
    <s v="Francesca Pezzoli"/>
    <s v="cliente"/>
    <m/>
    <s v="Strumenti di Comunicazione Cartacei"/>
    <s v="Elatech"/>
    <m/>
    <m/>
    <x v="2"/>
    <s v="Lost"/>
    <n v="4800"/>
    <m/>
    <n v="1280"/>
    <m/>
    <m/>
    <n v="100"/>
    <m/>
    <m/>
    <m/>
    <m/>
    <m/>
    <m/>
    <m/>
    <n v="6000"/>
    <n v="100"/>
    <n v="6000"/>
    <n v="100"/>
    <n v="4720"/>
    <n v="78.666666666666998"/>
    <n v="6000"/>
    <n v="100"/>
    <s v="10/03/25"/>
    <s v="20/02/25"/>
    <m/>
    <s v="Gomma e plastica"/>
    <s v="NO"/>
    <m/>
    <s v="Upselling"/>
    <m/>
    <m/>
    <m/>
    <m/>
  </r>
  <r>
    <n v="6907"/>
    <x v="6619"/>
    <n v="240"/>
    <d v="2025-02-01T00:00:00"/>
    <m/>
    <m/>
    <n v="1"/>
    <x v="0"/>
    <d v="2025-03-24T00:00:00"/>
    <x v="0"/>
    <m/>
    <s v="25C153"/>
    <x v="28"/>
    <s v="Francesca Pezzoli"/>
    <s v="cliente"/>
    <m/>
    <s v="Multimedia"/>
    <s v="Punto Azzurro srl"/>
    <m/>
    <m/>
    <x v="2"/>
    <s v="Won"/>
    <n v="210"/>
    <n v="210"/>
    <m/>
    <m/>
    <m/>
    <m/>
    <m/>
    <m/>
    <n v="240"/>
    <n v="210"/>
    <m/>
    <m/>
    <m/>
    <n v="30"/>
    <n v="12.5"/>
    <n v="30"/>
    <n v="12.5"/>
    <n v="30"/>
    <n v="12.5"/>
    <n v="30"/>
    <n v="12.5"/>
    <s v="21/02/2025"/>
    <s v="21/02/2025"/>
    <m/>
    <s v="Tessile e abbigliamento"/>
    <s v="NO"/>
    <s v="SI"/>
    <s v="Upselling"/>
    <m/>
    <m/>
    <m/>
    <m/>
  </r>
  <r>
    <n v="6908"/>
    <x v="6620"/>
    <n v="380"/>
    <d v="2025-02-01T00:00:00"/>
    <m/>
    <m/>
    <n v="2"/>
    <x v="0"/>
    <d v="2025-07-14T00:00:00"/>
    <x v="0"/>
    <m/>
    <s v="25C155"/>
    <x v="28"/>
    <s v="Federica Riganti"/>
    <s v="cliente"/>
    <m/>
    <s v="Realizzazione Siti Web"/>
    <s v="EUSIDER SPA"/>
    <m/>
    <m/>
    <x v="2"/>
    <s v="Won"/>
    <n v="625"/>
    <n v="325"/>
    <n v="81.5"/>
    <m/>
    <m/>
    <n v="100"/>
    <n v="37.5"/>
    <n v="30.1875"/>
    <n v="380"/>
    <n v="325"/>
    <m/>
    <m/>
    <n v="30.1875"/>
    <n v="55"/>
    <n v="14.473684210526001"/>
    <n v="55"/>
    <n v="14.473684210526001"/>
    <n v="-26.5"/>
    <n v="-6.9736842105262999"/>
    <n v="24.8125"/>
    <n v="6.5296052631579"/>
    <s v="24/02/2025"/>
    <s v="24/02/2025"/>
    <m/>
    <s v="Altro"/>
    <s v="NO"/>
    <s v="SI"/>
    <s v="Upselling"/>
    <m/>
    <m/>
    <m/>
    <m/>
  </r>
  <r>
    <n v="6909"/>
    <x v="6621"/>
    <n v="3500"/>
    <d v="2025-02-01T00:00:00"/>
    <m/>
    <m/>
    <n v="4"/>
    <x v="0"/>
    <d v="2025-03-10T00:00:00"/>
    <x v="1"/>
    <m/>
    <m/>
    <x v="19"/>
    <s v="Angela Pezzoli"/>
    <s v="cliente"/>
    <m/>
    <s v="Gestione Sale Meeting"/>
    <s v="Epson Italia Spa"/>
    <s v="Ilaria Somaschini"/>
    <m/>
    <x v="3"/>
    <s v="Lost"/>
    <n v="2000"/>
    <n v="2000"/>
    <m/>
    <m/>
    <m/>
    <m/>
    <m/>
    <m/>
    <m/>
    <m/>
    <m/>
    <m/>
    <m/>
    <n v="1500"/>
    <n v="42.857142857143003"/>
    <n v="1500"/>
    <n v="42.857142857143003"/>
    <n v="1500"/>
    <n v="42.857142857143003"/>
    <n v="1500"/>
    <n v="42.857142857143003"/>
    <s v="10/03/25"/>
    <s v="24/02/25"/>
    <m/>
    <s v="Altro"/>
    <s v="NO"/>
    <m/>
    <s v="Upselling"/>
    <m/>
    <m/>
    <m/>
    <s v="P25DAS103"/>
  </r>
  <r>
    <n v="6910"/>
    <x v="6622"/>
    <n v="3500"/>
    <d v="2025-03-01T00:00:00"/>
    <m/>
    <m/>
    <n v="4"/>
    <x v="0"/>
    <d v="2025-10-30T00:00:00"/>
    <x v="0"/>
    <m/>
    <s v="25C157"/>
    <x v="22"/>
    <s v="Francesca Pezzoli"/>
    <s v="cliente"/>
    <m/>
    <s v="Strumenti di Comunicazione Cartacei"/>
    <s v="BUTI HOLDING SRL"/>
    <m/>
    <m/>
    <x v="2"/>
    <s v="Won"/>
    <n v="3480"/>
    <n v="420"/>
    <n v="831.3"/>
    <m/>
    <m/>
    <n v="100"/>
    <n v="41.67"/>
    <n v="324.1875"/>
    <n v="3500"/>
    <n v="420"/>
    <m/>
    <m/>
    <n v="324.1875"/>
    <n v="3080"/>
    <n v="88"/>
    <n v="3080"/>
    <n v="88"/>
    <n v="2248.6999999999998"/>
    <n v="64.248571428570997"/>
    <n v="2755.8125"/>
    <n v="78.737499999999997"/>
    <s v="25/02/25"/>
    <s v="18/02/25"/>
    <m/>
    <s v="Meccanica"/>
    <s v="NO"/>
    <s v="NO"/>
    <s v="Upselling"/>
    <m/>
    <m/>
    <m/>
    <s v="P25C138"/>
  </r>
  <r>
    <n v="6911"/>
    <x v="6623"/>
    <n v="4000"/>
    <d v="2025-03-01T00:00:00"/>
    <m/>
    <m/>
    <n v="1"/>
    <x v="0"/>
    <d v="2025-06-16T00:00:00"/>
    <x v="1"/>
    <m/>
    <m/>
    <x v="37"/>
    <s v="Francesca Pezzoli"/>
    <s v="presales"/>
    <m/>
    <s v="Brand Identity"/>
    <s v="Bergamo Scienza"/>
    <m/>
    <m/>
    <x v="2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s v="15/04/25"/>
    <s v="25/02/25"/>
    <m/>
    <s v="Altro"/>
    <s v="NO"/>
    <m/>
    <s v="Nuovo cliente"/>
    <m/>
    <m/>
    <m/>
    <m/>
  </r>
  <r>
    <n v="6912"/>
    <x v="6624"/>
    <m/>
    <d v="2025-03-01T00:00:00"/>
    <m/>
    <m/>
    <n v="2"/>
    <x v="0"/>
    <d v="2025-08-05T00:00:00"/>
    <x v="0"/>
    <m/>
    <s v="25B121"/>
    <x v="36"/>
    <s v="Annalisa Surini"/>
    <s v="cliente"/>
    <m/>
    <s v="Organizzazione di Incoming"/>
    <s v="Promos Italia Scrl"/>
    <m/>
    <s v="Promos Inbuyer 2025"/>
    <x v="0"/>
    <s v="Won"/>
    <n v="800"/>
    <m/>
    <n v="256"/>
    <m/>
    <m/>
    <n v="100"/>
    <n v="50"/>
    <n v="128"/>
    <m/>
    <m/>
    <m/>
    <m/>
    <n v="128"/>
    <m/>
    <s v="-"/>
    <m/>
    <s v="-"/>
    <n v="-256"/>
    <s v="-"/>
    <n v="-128"/>
    <s v="-"/>
    <s v="21/02/25"/>
    <s v="29/01/25"/>
    <m/>
    <s v="Food"/>
    <s v="NO"/>
    <m/>
    <s v="Upselling"/>
    <m/>
    <m/>
    <m/>
    <m/>
  </r>
  <r>
    <n v="6913"/>
    <x v="6625"/>
    <n v="950"/>
    <d v="2025-04-01T00:00:00"/>
    <m/>
    <m/>
    <n v="2"/>
    <x v="0"/>
    <d v="2025-08-05T00:00:00"/>
    <x v="0"/>
    <m/>
    <s v="25B121"/>
    <x v="36"/>
    <s v="Annalisa Surini"/>
    <s v="cliente"/>
    <m/>
    <s v="Organizzazione di Incoming"/>
    <s v="Promos Italia Scrl"/>
    <m/>
    <s v="Promos Inbuyer 2025"/>
    <x v="0"/>
    <s v="Won"/>
    <n v="800"/>
    <m/>
    <n v="256"/>
    <m/>
    <m/>
    <n v="100"/>
    <n v="40.630000000000003"/>
    <n v="104"/>
    <n v="950"/>
    <m/>
    <m/>
    <m/>
    <n v="104"/>
    <n v="950"/>
    <n v="100"/>
    <n v="950"/>
    <n v="100"/>
    <n v="694"/>
    <n v="73.052631578947"/>
    <n v="846"/>
    <n v="89.052631578947"/>
    <s v="21/02/25"/>
    <s v="29/01/25"/>
    <m/>
    <s v="Food"/>
    <s v="NO"/>
    <m/>
    <s v="Upselling"/>
    <m/>
    <m/>
    <m/>
    <m/>
  </r>
  <r>
    <n v="6914"/>
    <x v="6626"/>
    <n v="9000"/>
    <d v="2025-10-01T00:00:00"/>
    <m/>
    <m/>
    <n v="12"/>
    <x v="0"/>
    <d v="2025-08-04T00:00:00"/>
    <x v="1"/>
    <m/>
    <m/>
    <x v="20"/>
    <s v="Francesca Pezzoli"/>
    <s v="cliente"/>
    <m/>
    <s v="Paid ADV"/>
    <s v="Spieth Italia"/>
    <m/>
    <m/>
    <x v="2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s v="05/08/25"/>
    <s v="25/02/25"/>
    <m/>
    <s v="Meccanica"/>
    <s v="NO"/>
    <m/>
    <s v="Nuovo cliente"/>
    <m/>
    <m/>
    <m/>
    <m/>
  </r>
  <r>
    <n v="6915"/>
    <x v="6627"/>
    <n v="9000"/>
    <d v="2025-10-01T00:00:00"/>
    <m/>
    <m/>
    <n v="12"/>
    <x v="0"/>
    <d v="2025-08-04T00:00:00"/>
    <x v="1"/>
    <m/>
    <m/>
    <x v="20"/>
    <s v="Francesca Pezzoli"/>
    <s v="cliente"/>
    <m/>
    <s v="SEO"/>
    <s v="Spieth Italia"/>
    <m/>
    <m/>
    <x v="2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s v="05/08/25"/>
    <s v="25/02/25"/>
    <m/>
    <s v="Meccanica"/>
    <s v="NO"/>
    <m/>
    <s v="Nuovo cliente"/>
    <m/>
    <m/>
    <m/>
    <m/>
  </r>
  <r>
    <n v="6916"/>
    <x v="6628"/>
    <n v="9000"/>
    <d v="2025-10-01T00:00:00"/>
    <m/>
    <m/>
    <n v="12"/>
    <x v="0"/>
    <d v="2025-08-04T00:00:00"/>
    <x v="1"/>
    <m/>
    <m/>
    <x v="20"/>
    <s v="Francesca Pezzoli"/>
    <s v="cliente"/>
    <m/>
    <s v="Social Media Management"/>
    <s v="Spieth Italia"/>
    <m/>
    <m/>
    <x v="2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s v="05/08/25"/>
    <s v="25/02/25"/>
    <m/>
    <s v="Meccanica"/>
    <s v="NO"/>
    <m/>
    <s v="Nuovo cliente"/>
    <m/>
    <m/>
    <m/>
    <m/>
  </r>
  <r>
    <n v="6917"/>
    <x v="6629"/>
    <n v="1500"/>
    <d v="2025-03-01T00:00:00"/>
    <m/>
    <m/>
    <n v="1"/>
    <x v="0"/>
    <d v="2025-05-06T00:00:00"/>
    <x v="0"/>
    <m/>
    <s v="25C158"/>
    <x v="22"/>
    <s v="Federica Riganti"/>
    <s v="cliente"/>
    <m/>
    <s v="Brand Identity"/>
    <s v="Redi Srl "/>
    <m/>
    <m/>
    <x v="2"/>
    <s v="Won"/>
    <n v="1500"/>
    <m/>
    <n v="400"/>
    <m/>
    <m/>
    <n v="100"/>
    <n v="140"/>
    <n v="555"/>
    <n v="1500"/>
    <m/>
    <m/>
    <m/>
    <n v="555"/>
    <n v="1500"/>
    <n v="100"/>
    <n v="1500"/>
    <n v="100"/>
    <n v="1100"/>
    <n v="73.333333333333002"/>
    <n v="945"/>
    <n v="63"/>
    <s v="25/02/25"/>
    <s v="12/02/25"/>
    <m/>
    <s v="IT"/>
    <s v="NO"/>
    <s v="NO"/>
    <s v="Upselling"/>
    <m/>
    <m/>
    <m/>
    <m/>
  </r>
  <r>
    <n v="6918"/>
    <x v="6630"/>
    <n v="14000"/>
    <d v="2026-07-01T00:00:00"/>
    <m/>
    <m/>
    <n v="6"/>
    <x v="0"/>
    <d v="2026-06-08T00:00:00"/>
    <x v="1"/>
    <m/>
    <m/>
    <x v="0"/>
    <s v="Gaia Seghezzi"/>
    <s v="cliente"/>
    <m/>
    <s v="Sales Expander"/>
    <s v="Rilheva"/>
    <m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s v="08/06/26"/>
    <s v="25/02/25"/>
    <s v="CEPI"/>
    <s v="software"/>
    <s v="NO"/>
    <m/>
    <s v="Nuovo cliente"/>
    <m/>
    <m/>
    <m/>
    <m/>
  </r>
  <r>
    <n v="6919"/>
    <x v="6631"/>
    <n v="42000"/>
    <d v="2025-04-01T00:00:00"/>
    <m/>
    <m/>
    <n v="12"/>
    <x v="1"/>
    <m/>
    <x v="1"/>
    <m/>
    <m/>
    <x v="35"/>
    <s v="Francesca Gelmini"/>
    <s v="cliente"/>
    <m/>
    <s v="Sales Expander"/>
    <s v="Evomach"/>
    <m/>
    <m/>
    <x v="0"/>
    <s v="Lost"/>
    <m/>
    <m/>
    <m/>
    <m/>
    <m/>
    <m/>
    <m/>
    <m/>
    <m/>
    <m/>
    <m/>
    <m/>
    <m/>
    <n v="42000"/>
    <n v="100"/>
    <n v="42000"/>
    <n v="100"/>
    <n v="42000"/>
    <n v="100"/>
    <n v="42000"/>
    <n v="100"/>
    <m/>
    <s v="25/02/25"/>
    <m/>
    <s v="Impianti"/>
    <s v="NO"/>
    <m/>
    <s v="Nuovo cliente"/>
    <s v="Italia"/>
    <m/>
    <m/>
    <s v="P25B134"/>
  </r>
  <r>
    <n v="6920"/>
    <x v="6632"/>
    <n v="7000"/>
    <d v="2026-06-01T00:00:00"/>
    <m/>
    <m/>
    <n v="4"/>
    <x v="1"/>
    <m/>
    <x v="3"/>
    <m/>
    <m/>
    <x v="4"/>
    <s v="Cristian Pellegrini"/>
    <s v="cliente"/>
    <m/>
    <s v="Ricerca Agenti Distributori"/>
    <s v="Kintek spa"/>
    <m/>
    <m/>
    <x v="0"/>
    <s v="Blank"/>
    <m/>
    <m/>
    <m/>
    <m/>
    <m/>
    <m/>
    <m/>
    <m/>
    <m/>
    <m/>
    <m/>
    <m/>
    <m/>
    <n v="7000"/>
    <n v="100"/>
    <n v="7000"/>
    <n v="100"/>
    <n v="7000"/>
    <n v="100"/>
    <n v="7000"/>
    <n v="100"/>
    <m/>
    <s v="24/02/25"/>
    <m/>
    <s v="Meccanica"/>
    <s v="NO"/>
    <m/>
    <s v="Nuovo cliente"/>
    <s v="Germania"/>
    <m/>
    <m/>
    <s v="P25B132"/>
  </r>
  <r>
    <n v="6921"/>
    <x v="6633"/>
    <n v="6000"/>
    <d v="2025-02-01T00:00:00"/>
    <m/>
    <m/>
    <n v="4"/>
    <x v="0"/>
    <d v="2025-04-07T00:00:00"/>
    <x v="1"/>
    <m/>
    <m/>
    <x v="19"/>
    <s v="Angela Pezzoli"/>
    <s v="cliente"/>
    <m/>
    <s v="Gestione Sale Meeting"/>
    <s v="FEEL GOOD EVENTS SRL"/>
    <m/>
    <m/>
    <x v="3"/>
    <s v="Lost"/>
    <n v="3000"/>
    <n v="3000"/>
    <m/>
    <m/>
    <m/>
    <m/>
    <m/>
    <m/>
    <m/>
    <m/>
    <m/>
    <m/>
    <m/>
    <n v="3000"/>
    <n v="50"/>
    <n v="3000"/>
    <n v="50"/>
    <n v="3000"/>
    <n v="50"/>
    <n v="3000"/>
    <n v="50"/>
    <s v="07/04/25"/>
    <s v="25/02/25"/>
    <m/>
    <s v="Altro"/>
    <s v="NO"/>
    <m/>
    <s v="Nuovo cliente"/>
    <m/>
    <m/>
    <m/>
    <s v="P25K145"/>
  </r>
  <r>
    <n v="6922"/>
    <x v="6634"/>
    <m/>
    <d v="2026-01-01T00:00:00"/>
    <m/>
    <m/>
    <n v="12"/>
    <x v="1"/>
    <m/>
    <x v="2"/>
    <m/>
    <m/>
    <x v="3"/>
    <m/>
    <s v="cliente"/>
    <m/>
    <m/>
    <s v="Multi-consult s.r.l."/>
    <m/>
    <m/>
    <x v="4"/>
    <s v="Won"/>
    <n v="600"/>
    <m/>
    <n v="163"/>
    <m/>
    <m/>
    <n v="73.58"/>
    <m/>
    <m/>
    <m/>
    <m/>
    <m/>
    <m/>
    <m/>
    <m/>
    <s v="-"/>
    <m/>
    <s v="-"/>
    <n v="-163"/>
    <s v="-"/>
    <m/>
    <s v="-"/>
    <m/>
    <s v="000000"/>
    <m/>
    <s v="Altro"/>
    <s v="NO"/>
    <m/>
    <s v="Upselling"/>
    <m/>
    <m/>
    <m/>
    <m/>
  </r>
  <r>
    <n v="6923"/>
    <x v="6635"/>
    <n v="210"/>
    <d v="2025-02-01T00:00:00"/>
    <m/>
    <m/>
    <n v="1"/>
    <x v="0"/>
    <d v="2025-03-20T00:00:00"/>
    <x v="0"/>
    <m/>
    <s v="25C159"/>
    <x v="28"/>
    <s v="Francesca Pezzoli"/>
    <s v="cliente"/>
    <m/>
    <s v="Service"/>
    <s v="Seal-Team Srl"/>
    <m/>
    <m/>
    <x v="2"/>
    <s v="Won"/>
    <n v="294.79000000000002"/>
    <n v="54.79"/>
    <n v="64"/>
    <m/>
    <m/>
    <n v="100"/>
    <n v="31.25"/>
    <n v="20.375"/>
    <n v="210"/>
    <n v="54.79"/>
    <m/>
    <m/>
    <n v="20.375"/>
    <n v="155.21"/>
    <n v="73.909523809524003"/>
    <n v="155.21"/>
    <n v="73.909523809524003"/>
    <n v="91.21"/>
    <n v="43.433333333333003"/>
    <n v="134.83500000000001"/>
    <n v="64.207142857142998"/>
    <s v="26/02/2024"/>
    <s v="26/02/2024"/>
    <m/>
    <s v="Gomma e plastica"/>
    <s v="NO"/>
    <m/>
    <s v="Upselling"/>
    <m/>
    <m/>
    <m/>
    <m/>
  </r>
  <r>
    <n v="6924"/>
    <x v="6636"/>
    <n v="5000"/>
    <d v="2025-05-01T00:00:00"/>
    <m/>
    <m/>
    <n v="9"/>
    <x v="0"/>
    <d v="2025-04-29T00:00:00"/>
    <x v="1"/>
    <m/>
    <m/>
    <x v="3"/>
    <s v="Annalisa Surini"/>
    <s v="cliente SUCCESS FEE"/>
    <b v="1"/>
    <s v="Rappresentanza Commerciale Fiere"/>
    <s v="Bellavita Expo Ltd."/>
    <m/>
    <m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29/04/25"/>
    <s v="26/02/25"/>
    <m/>
    <s v="Food"/>
    <s v="NO"/>
    <m/>
    <s v="Nuovo cliente"/>
    <s v="Europa"/>
    <m/>
    <m/>
    <s v="P25B136"/>
  </r>
  <r>
    <n v="6925"/>
    <x v="6637"/>
    <n v="1800"/>
    <d v="2025-07-01T00:00:00"/>
    <m/>
    <m/>
    <n v="1"/>
    <x v="0"/>
    <d v="2025-10-30T00:00:00"/>
    <x v="0"/>
    <m/>
    <s v="25C193"/>
    <x v="22"/>
    <s v="Federica Riganti"/>
    <s v="cliente"/>
    <m/>
    <s v="Strumenti di Comunicazione Cartacei"/>
    <s v="Telmotor SpA"/>
    <m/>
    <m/>
    <x v="2"/>
    <s v="Won"/>
    <n v="1800"/>
    <m/>
    <n v="480"/>
    <m/>
    <m/>
    <n v="100"/>
    <m/>
    <m/>
    <n v="1800"/>
    <m/>
    <m/>
    <m/>
    <m/>
    <n v="1800"/>
    <n v="100"/>
    <n v="1800"/>
    <n v="100"/>
    <n v="1320"/>
    <n v="73.333333333333002"/>
    <n v="1800"/>
    <n v="100"/>
    <s v="25/07/25"/>
    <s v="26/02/25"/>
    <m/>
    <s v="Elettrico/Elettronico"/>
    <s v="SI"/>
    <s v="NO"/>
    <s v="Upselling"/>
    <m/>
    <m/>
    <m/>
    <s v="P25C141"/>
  </r>
  <r>
    <n v="6926"/>
    <x v="6638"/>
    <n v="6400"/>
    <d v="2025-03-01T00:00:00"/>
    <m/>
    <m/>
    <n v="12"/>
    <x v="0"/>
    <d v="2026-03-17T00:00:00"/>
    <x v="0"/>
    <m/>
    <s v="25C163"/>
    <x v="28"/>
    <s v="Francesca Pezzoli"/>
    <s v="cliente"/>
    <m/>
    <s v="Paid ADV"/>
    <s v="Punto Azzurro srl"/>
    <m/>
    <m/>
    <x v="2"/>
    <s v="Won"/>
    <n v="6000"/>
    <m/>
    <n v="1600"/>
    <m/>
    <m/>
    <n v="100"/>
    <n v="43.75"/>
    <n v="792.1875"/>
    <n v="6400"/>
    <m/>
    <m/>
    <m/>
    <n v="792.1875"/>
    <n v="6400"/>
    <n v="100"/>
    <n v="6400"/>
    <n v="100"/>
    <n v="4800"/>
    <n v="75"/>
    <n v="5607.8125"/>
    <n v="87.6220703125"/>
    <s v="28/02/2025"/>
    <s v="27/02/2025"/>
    <m/>
    <s v="Tessile e abbigliamento"/>
    <s v="NO"/>
    <s v="NO"/>
    <s v="Upselling"/>
    <m/>
    <m/>
    <m/>
    <s v="P25C129"/>
  </r>
  <r>
    <n v="6927"/>
    <x v="6187"/>
    <n v="9000"/>
    <d v="2025-06-01T00:00:00"/>
    <m/>
    <m/>
    <n v="6"/>
    <x v="0"/>
    <d v="2026-01-12T00:00:00"/>
    <x v="0"/>
    <m/>
    <s v="25B141"/>
    <x v="3"/>
    <s v="Annalisa Surini"/>
    <s v="cliente"/>
    <m/>
    <s v="Sales Expander"/>
    <s v="Verdelli Srl"/>
    <m/>
    <m/>
    <x v="0"/>
    <s v="Won"/>
    <n v="4800"/>
    <m/>
    <n v="1776"/>
    <m/>
    <m/>
    <n v="100"/>
    <n v="128.65"/>
    <n v="2068.75"/>
    <n v="9000"/>
    <m/>
    <m/>
    <m/>
    <n v="2068.75"/>
    <n v="9000"/>
    <n v="100"/>
    <n v="9000"/>
    <n v="100"/>
    <n v="7224"/>
    <n v="80.266666666667007"/>
    <n v="6931.25"/>
    <n v="77.013888888888999"/>
    <s v="11/04/25"/>
    <s v="07/04/25"/>
    <s v="ASSOART"/>
    <s v="Meccanica"/>
    <s v="SI"/>
    <m/>
    <s v="Upselling"/>
    <m/>
    <m/>
    <m/>
    <m/>
  </r>
  <r>
    <n v="6928"/>
    <x v="5315"/>
    <n v="1500"/>
    <d v="2025-04-01T00:00:00"/>
    <m/>
    <m/>
    <n v="5"/>
    <x v="0"/>
    <d v="2025-08-08T00:00:00"/>
    <x v="0"/>
    <m/>
    <s v="25C131"/>
    <x v="28"/>
    <s v="Valentina Bucca"/>
    <s v="cliente"/>
    <m/>
    <s v="Paid ADV"/>
    <s v="Multiprotexion Srl"/>
    <m/>
    <m/>
    <x v="2"/>
    <s v="Won"/>
    <n v="1800"/>
    <m/>
    <n v="489"/>
    <m/>
    <m/>
    <n v="100"/>
    <n v="97.92"/>
    <n v="515.5"/>
    <n v="1500"/>
    <m/>
    <m/>
    <m/>
    <n v="515.5"/>
    <n v="1500"/>
    <n v="100"/>
    <n v="1500"/>
    <n v="100"/>
    <n v="1011"/>
    <n v="67.400000000000006"/>
    <n v="984.5"/>
    <n v="65.633333333332999"/>
    <s v="04/04/25"/>
    <s v="10/01/25"/>
    <m/>
    <s v="IT"/>
    <s v="NO"/>
    <m/>
    <s v="Upselling"/>
    <s v="UK"/>
    <m/>
    <m/>
    <m/>
  </r>
  <r>
    <n v="6929"/>
    <x v="6639"/>
    <n v="34000"/>
    <d v="2025-09-01T00:00:00"/>
    <m/>
    <m/>
    <n v="12"/>
    <x v="1"/>
    <m/>
    <x v="1"/>
    <m/>
    <m/>
    <x v="35"/>
    <s v="Francesca Gelmini"/>
    <s v="cliente"/>
    <m/>
    <s v="Sales Expander"/>
    <s v="AIRA Italia"/>
    <m/>
    <m/>
    <x v="0"/>
    <s v="Lost"/>
    <m/>
    <m/>
    <m/>
    <m/>
    <m/>
    <m/>
    <m/>
    <m/>
    <m/>
    <m/>
    <m/>
    <m/>
    <m/>
    <n v="34000"/>
    <n v="100"/>
    <n v="34000"/>
    <n v="100"/>
    <n v="34000"/>
    <n v="100"/>
    <n v="34000"/>
    <n v="100"/>
    <s v="29/05/2025"/>
    <s v="27/02/25"/>
    <m/>
    <s v="Impianti"/>
    <s v="NO"/>
    <m/>
    <s v="Nuovo cliente"/>
    <s v="Italia"/>
    <m/>
    <m/>
    <s v="P25B138"/>
  </r>
  <r>
    <n v="6930"/>
    <x v="6640"/>
    <n v="20000"/>
    <d v="2025-05-01T00:00:00"/>
    <m/>
    <m/>
    <n v="8"/>
    <x v="1"/>
    <m/>
    <x v="1"/>
    <m/>
    <m/>
    <x v="7"/>
    <s v="Valentina Bucca"/>
    <s v="cliente"/>
    <m/>
    <s v="Temporary Marketing Management"/>
    <s v="Multiprotexion Srl"/>
    <m/>
    <m/>
    <x v="0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m/>
    <s v="27/02/25"/>
    <m/>
    <s v="Impianti"/>
    <s v="NO"/>
    <m/>
    <s v="Upselling"/>
    <m/>
    <m/>
    <m/>
    <s v="P25B137"/>
  </r>
  <r>
    <n v="6931"/>
    <x v="6641"/>
    <n v="2202"/>
    <d v="2025-02-01T00:00:00"/>
    <m/>
    <m/>
    <n v="9"/>
    <x v="0"/>
    <d v="2025-11-10T00:00:00"/>
    <x v="0"/>
    <m/>
    <s v="25K141"/>
    <x v="19"/>
    <s v="Angela Pezzoli"/>
    <s v="cliente"/>
    <m/>
    <s v="Gestione Sale Meeting"/>
    <s v="FAE TECHNOLOGY SPA - Società Benefit"/>
    <m/>
    <m/>
    <x v="3"/>
    <s v="Won"/>
    <n v="1787.5"/>
    <n v="1487.5"/>
    <n v="81.5"/>
    <m/>
    <m/>
    <n v="100"/>
    <n v="125"/>
    <n v="100"/>
    <n v="2202"/>
    <n v="1187.5"/>
    <m/>
    <m/>
    <n v="100"/>
    <n v="714.5"/>
    <n v="32.447774750226998"/>
    <n v="1014.5"/>
    <n v="46.071752951862003"/>
    <n v="633"/>
    <n v="28.74659400545"/>
    <n v="914.5"/>
    <n v="41.530426884649998"/>
    <s v="28/04/25"/>
    <s v="27/02/25"/>
    <m/>
    <s v="Elettrico/Elettronico"/>
    <s v="NO"/>
    <m/>
    <s v="Upselling"/>
    <m/>
    <m/>
    <m/>
    <s v="P25K146"/>
  </r>
  <r>
    <n v="6932"/>
    <x v="6642"/>
    <n v="150"/>
    <d v="2026-03-01T00:00:00"/>
    <m/>
    <m/>
    <n v="12"/>
    <x v="1"/>
    <m/>
    <x v="0"/>
    <m/>
    <s v="26C167"/>
    <x v="28"/>
    <s v="Francesca Pezzoli"/>
    <s v="cliente"/>
    <m/>
    <s v="Hosting"/>
    <s v="S.P.D. S.p.A"/>
    <m/>
    <m/>
    <x v="2"/>
    <s v="Won"/>
    <n v="100"/>
    <n v="100"/>
    <m/>
    <m/>
    <m/>
    <m/>
    <m/>
    <m/>
    <n v="150"/>
    <n v="100"/>
    <m/>
    <m/>
    <m/>
    <n v="50"/>
    <n v="33.333333333333002"/>
    <n v="50"/>
    <n v="33.333333333333002"/>
    <n v="50"/>
    <n v="33.333333333333002"/>
    <n v="50"/>
    <n v="33.333333333333002"/>
    <s v="26/02/26"/>
    <s v="28/02/25"/>
    <m/>
    <s v="Altro"/>
    <s v="NO"/>
    <s v="SI"/>
    <s v="Upselling"/>
    <m/>
    <m/>
    <m/>
    <m/>
  </r>
  <r>
    <n v="6933"/>
    <x v="6643"/>
    <n v="150"/>
    <d v="2026-03-01T00:00:00"/>
    <m/>
    <m/>
    <n v="12"/>
    <x v="1"/>
    <m/>
    <x v="0"/>
    <m/>
    <s v="26C168"/>
    <x v="28"/>
    <s v="Francesca Pezzoli"/>
    <s v="cliente"/>
    <m/>
    <s v="Hosting"/>
    <s v="Jpack srl"/>
    <m/>
    <m/>
    <x v="2"/>
    <s v="Won"/>
    <n v="100"/>
    <n v="100"/>
    <m/>
    <m/>
    <m/>
    <m/>
    <m/>
    <n v="275.0625"/>
    <n v="150"/>
    <n v="100"/>
    <m/>
    <m/>
    <m/>
    <n v="50"/>
    <n v="33.333333333333002"/>
    <n v="50"/>
    <n v="33.333333333333002"/>
    <n v="50"/>
    <n v="33.333333333333002"/>
    <n v="50"/>
    <n v="33.333333333333002"/>
    <s v="26/02/26"/>
    <s v="28/02/24"/>
    <m/>
    <s v="Altro"/>
    <s v="NO"/>
    <s v="SI"/>
    <s v="Upselling"/>
    <m/>
    <m/>
    <m/>
    <m/>
  </r>
  <r>
    <n v="6934"/>
    <x v="6644"/>
    <n v="10000"/>
    <d v="2025-03-01T00:00:00"/>
    <m/>
    <m/>
    <n v="11"/>
    <x v="0"/>
    <d v="2026-03-09T00:00:00"/>
    <x v="0"/>
    <m/>
    <s v="25C170"/>
    <x v="22"/>
    <s v="Federica Riganti"/>
    <s v="cliente"/>
    <m/>
    <s v="Progetti Editoriali"/>
    <s v="Telmotor SpA"/>
    <m/>
    <m/>
    <x v="2"/>
    <s v="Won"/>
    <n v="9800"/>
    <m/>
    <n v="3336"/>
    <m/>
    <m/>
    <n v="100"/>
    <n v="123.61"/>
    <n v="3854.5"/>
    <n v="10000"/>
    <m/>
    <m/>
    <m/>
    <n v="3854.5"/>
    <n v="10000"/>
    <n v="100"/>
    <n v="10000"/>
    <n v="100"/>
    <n v="6664"/>
    <n v="66.64"/>
    <n v="6145.5"/>
    <n v="61.454999999999998"/>
    <s v="05/03/25"/>
    <s v="28/02/25"/>
    <m/>
    <s v="Elettrico/Elettronico"/>
    <s v="NO"/>
    <s v="NO"/>
    <s v="Upselling"/>
    <m/>
    <m/>
    <m/>
    <m/>
  </r>
  <r>
    <n v="6935"/>
    <x v="6645"/>
    <n v="4500"/>
    <d v="2025-03-01T00:00:00"/>
    <m/>
    <m/>
    <n v="10"/>
    <x v="0"/>
    <d v="2025-03-13T00:00:00"/>
    <x v="1"/>
    <m/>
    <m/>
    <x v="17"/>
    <s v="Federica Riganti"/>
    <s v="cliente"/>
    <m/>
    <s v="Realizzazione Siti Web"/>
    <s v="Telmotor SpA"/>
    <m/>
    <m/>
    <x v="2"/>
    <s v="Lost"/>
    <n v="4200"/>
    <m/>
    <n v="1344"/>
    <m/>
    <m/>
    <n v="100"/>
    <m/>
    <m/>
    <m/>
    <m/>
    <m/>
    <m/>
    <m/>
    <n v="4500"/>
    <n v="100"/>
    <n v="4500"/>
    <n v="100"/>
    <n v="3156"/>
    <n v="70.133333333332999"/>
    <n v="4500"/>
    <n v="100"/>
    <s v="05/03/25"/>
    <s v="28/02/25"/>
    <m/>
    <s v="Elettrico/Elettronico"/>
    <s v="NO"/>
    <s v="NO"/>
    <s v="Upselling"/>
    <m/>
    <m/>
    <m/>
    <m/>
  </r>
  <r>
    <n v="6936"/>
    <x v="6646"/>
    <n v="3000"/>
    <d v="2025-03-01T00:00:00"/>
    <m/>
    <m/>
    <n v="10"/>
    <x v="0"/>
    <d v="2025-03-20T00:00:00"/>
    <x v="1"/>
    <m/>
    <m/>
    <x v="17"/>
    <s v="Federica Riganti"/>
    <s v="cliente"/>
    <m/>
    <s v="Multimedia"/>
    <s v="Telmotor SpA"/>
    <m/>
    <m/>
    <x v="2"/>
    <s v="Lost"/>
    <n v="3000"/>
    <m/>
    <n v="960"/>
    <m/>
    <m/>
    <n v="100"/>
    <m/>
    <m/>
    <m/>
    <m/>
    <m/>
    <m/>
    <m/>
    <n v="3000"/>
    <n v="100"/>
    <n v="3000"/>
    <n v="100"/>
    <n v="2040"/>
    <n v="68"/>
    <n v="3000"/>
    <n v="100"/>
    <s v="05/03/25"/>
    <s v="28/02/25"/>
    <m/>
    <s v="Elettrico/Elettronico"/>
    <s v="NO"/>
    <s v="NO"/>
    <s v="Upselling"/>
    <m/>
    <m/>
    <m/>
    <m/>
  </r>
  <r>
    <n v="6937"/>
    <x v="6647"/>
    <n v="13000"/>
    <d v="2025-09-01T00:00:00"/>
    <m/>
    <m/>
    <n v="3"/>
    <x v="0"/>
    <d v="2025-07-28T00:00:00"/>
    <x v="1"/>
    <m/>
    <m/>
    <x v="4"/>
    <s v="Federica Riganti"/>
    <s v="cliente"/>
    <m/>
    <s v="Assessment"/>
    <s v="FYNAID"/>
    <m/>
    <m/>
    <x v="0"/>
    <s v="Lost"/>
    <n v="12000"/>
    <m/>
    <n v="3840"/>
    <m/>
    <m/>
    <n v="100"/>
    <m/>
    <m/>
    <m/>
    <m/>
    <m/>
    <m/>
    <m/>
    <n v="13000"/>
    <n v="100"/>
    <n v="13000"/>
    <n v="100"/>
    <n v="9160"/>
    <n v="70.461538461537998"/>
    <n v="13000"/>
    <n v="100"/>
    <s v="28/07/25"/>
    <s v="28/02/25"/>
    <m/>
    <s v="Altro"/>
    <s v="NO"/>
    <s v="NO"/>
    <s v="Nuovo cliente"/>
    <m/>
    <s v="BE-COM"/>
    <s v="Cristian Pellegrini"/>
    <m/>
  </r>
  <r>
    <n v="6938"/>
    <x v="6648"/>
    <n v="12500"/>
    <d v="2025-09-01T00:00:00"/>
    <m/>
    <m/>
    <n v="3"/>
    <x v="0"/>
    <d v="2025-10-01T00:00:00"/>
    <x v="1"/>
    <m/>
    <m/>
    <x v="17"/>
    <s v="Federica Riganti"/>
    <s v="cliente"/>
    <m/>
    <s v="Pianificazione strategica di Comunicazione"/>
    <s v="FYNAID"/>
    <m/>
    <m/>
    <x v="2"/>
    <s v="Lost"/>
    <n v="12000"/>
    <m/>
    <n v="3840"/>
    <m/>
    <m/>
    <n v="100"/>
    <m/>
    <m/>
    <m/>
    <m/>
    <m/>
    <m/>
    <m/>
    <n v="12500"/>
    <n v="100"/>
    <n v="12500"/>
    <n v="100"/>
    <n v="8660"/>
    <n v="69.28"/>
    <n v="12500"/>
    <n v="100"/>
    <s v="01/09/25"/>
    <s v="28/02/25"/>
    <m/>
    <s v="Altro"/>
    <s v="NO"/>
    <s v="NO"/>
    <s v="Nuovo cliente"/>
    <m/>
    <s v="BE-COM"/>
    <s v="Cristian Pellegrini"/>
    <m/>
  </r>
  <r>
    <n v="6939"/>
    <x v="6649"/>
    <n v="200"/>
    <d v="2025-02-01T00:00:00"/>
    <m/>
    <m/>
    <n v="1"/>
    <x v="0"/>
    <d v="2025-05-06T00:00:00"/>
    <x v="0"/>
    <m/>
    <s v="25C104"/>
    <x v="22"/>
    <s v="Federica Riganti"/>
    <s v="cliente"/>
    <m/>
    <s v="Strumenti di Comunicazione Cartacei"/>
    <s v="Telmotor SpA"/>
    <m/>
    <m/>
    <x v="2"/>
    <s v="Won"/>
    <m/>
    <m/>
    <m/>
    <m/>
    <m/>
    <m/>
    <m/>
    <m/>
    <m/>
    <m/>
    <m/>
    <m/>
    <m/>
    <n v="200"/>
    <n v="100"/>
    <n v="200"/>
    <n v="100"/>
    <n v="200"/>
    <n v="100"/>
    <n v="200"/>
    <n v="100"/>
    <s v="28/02/25"/>
    <s v="28/01/25"/>
    <m/>
    <s v="Elettrico/Elettronico"/>
    <s v="NO"/>
    <s v="SI"/>
    <s v="Upselling"/>
    <m/>
    <m/>
    <m/>
    <m/>
  </r>
  <r>
    <n v="6940"/>
    <x v="6650"/>
    <m/>
    <d v="2025-01-01T00:00:00"/>
    <m/>
    <m/>
    <n v="12"/>
    <x v="0"/>
    <d v="2026-01-13T00:00:00"/>
    <x v="0"/>
    <m/>
    <m/>
    <x v="11"/>
    <s v="Cristian Pellegrini"/>
    <s v="internal"/>
    <m/>
    <s v="Assessment"/>
    <s v="Multi-consult s.r.l."/>
    <m/>
    <m/>
    <x v="4"/>
    <s v="Blank"/>
    <m/>
    <m/>
    <m/>
    <m/>
    <m/>
    <m/>
    <m/>
    <n v="5084.5625"/>
    <m/>
    <m/>
    <m/>
    <m/>
    <m/>
    <m/>
    <s v="-"/>
    <m/>
    <s v="-"/>
    <m/>
    <s v="-"/>
    <m/>
    <s v="-"/>
    <m/>
    <s v="01/01/2025"/>
    <m/>
    <s v="Altro"/>
    <s v="NO"/>
    <m/>
    <s v="Cross-selling"/>
    <m/>
    <m/>
    <m/>
    <m/>
  </r>
  <r>
    <n v="6941"/>
    <x v="6651"/>
    <n v="600"/>
    <d v="2025-03-01T00:00:00"/>
    <m/>
    <m/>
    <n v="1"/>
    <x v="1"/>
    <m/>
    <x v="1"/>
    <m/>
    <m/>
    <x v="19"/>
    <s v="Angela Pezzoli"/>
    <s v="cliente"/>
    <m/>
    <s v="Gestione Sale Meeting"/>
    <s v="Enginsoft Spa"/>
    <m/>
    <m/>
    <x v="3"/>
    <s v="Lost"/>
    <n v="375"/>
    <n v="375"/>
    <m/>
    <m/>
    <m/>
    <m/>
    <m/>
    <m/>
    <m/>
    <m/>
    <m/>
    <m/>
    <m/>
    <n v="225"/>
    <n v="37.5"/>
    <n v="225"/>
    <n v="37.5"/>
    <n v="225"/>
    <n v="37.5"/>
    <n v="225"/>
    <n v="37.5"/>
    <s v="07/03/25"/>
    <s v="03/03/25"/>
    <m/>
    <s v="Altro"/>
    <s v="NO"/>
    <m/>
    <s v="Upselling"/>
    <m/>
    <m/>
    <m/>
    <s v="P25K147"/>
  </r>
  <r>
    <n v="6942"/>
    <x v="6652"/>
    <n v="7000"/>
    <d v="2025-03-01T00:00:00"/>
    <m/>
    <m/>
    <n v="10"/>
    <x v="0"/>
    <d v="2026-01-07T00:00:00"/>
    <x v="0"/>
    <m/>
    <s v="25C152"/>
    <x v="20"/>
    <s v="Francesca Pezzoli"/>
    <s v="cliente"/>
    <m/>
    <s v="Social Media Management"/>
    <s v="Centro Servizi Aziendali COESI Società Cooperativa"/>
    <m/>
    <m/>
    <x v="2"/>
    <s v="Won"/>
    <n v="7800"/>
    <m/>
    <n v="2496"/>
    <m/>
    <m/>
    <n v="100"/>
    <n v="86.78"/>
    <n v="1692"/>
    <m/>
    <m/>
    <m/>
    <m/>
    <n v="1692"/>
    <n v="7000"/>
    <n v="100"/>
    <n v="7000"/>
    <n v="100"/>
    <n v="4504"/>
    <n v="64.342857142857"/>
    <n v="5308"/>
    <n v="75.828571428570996"/>
    <s v="01/02/25"/>
    <s v="01/02/25"/>
    <m/>
    <s v="Altro"/>
    <s v="NO"/>
    <m/>
    <s v="Upselling"/>
    <m/>
    <m/>
    <m/>
    <m/>
  </r>
  <r>
    <n v="6943"/>
    <x v="6653"/>
    <n v="17100"/>
    <d v="2025-03-01T00:00:00"/>
    <m/>
    <m/>
    <n v="13"/>
    <x v="0"/>
    <d v="2026-09-08T00:00:00"/>
    <x v="0"/>
    <m/>
    <s v="25B126"/>
    <x v="18"/>
    <s v="Gaia Seghezzi"/>
    <s v="cliente"/>
    <m/>
    <s v="Sales Expander"/>
    <s v="Crimar"/>
    <m/>
    <m/>
    <x v="0"/>
    <s v="Won"/>
    <n v="11200"/>
    <m/>
    <n v="2904"/>
    <m/>
    <m/>
    <n v="100"/>
    <n v="106.13"/>
    <n v="3383.4375"/>
    <n v="17100"/>
    <m/>
    <m/>
    <m/>
    <n v="3383.4375"/>
    <n v="17100"/>
    <n v="100"/>
    <n v="17100"/>
    <n v="100"/>
    <n v="14196"/>
    <n v="83.017543859648995"/>
    <n v="13716.5625"/>
    <n v="80.213815789473998"/>
    <s v="07/03/25"/>
    <s v="05/03/25"/>
    <s v="ASSOART"/>
    <s v="Meccanica"/>
    <s v="SI"/>
    <m/>
    <s v="Nuovo cliente"/>
    <m/>
    <m/>
    <m/>
    <m/>
  </r>
  <r>
    <n v="6944"/>
    <x v="6654"/>
    <n v="3000"/>
    <d v="2025-03-01T00:00:00"/>
    <m/>
    <m/>
    <n v="3"/>
    <x v="0"/>
    <d v="2025-03-25T00:00:00"/>
    <x v="1"/>
    <m/>
    <m/>
    <x v="19"/>
    <s v="Angela Pezzoli"/>
    <s v="cliente"/>
    <m/>
    <s v="Gestione Sale Meeting"/>
    <s v="Servizi Confindustria Bergamo"/>
    <m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25/03/25"/>
    <s v="05/03/25"/>
    <m/>
    <s v="Altro"/>
    <s v="NO"/>
    <m/>
    <s v="Upselling"/>
    <m/>
    <m/>
    <m/>
    <s v="P25K148"/>
  </r>
  <r>
    <n v="6945"/>
    <x v="6655"/>
    <n v="1600"/>
    <d v="2025-05-01T00:00:00"/>
    <m/>
    <m/>
    <n v="8"/>
    <x v="0"/>
    <d v="2026-02-10T00:00:00"/>
    <x v="0"/>
    <m/>
    <s v="25C130"/>
    <x v="22"/>
    <s v="Francesca Pezzoli"/>
    <s v="cliente"/>
    <m/>
    <s v="Service"/>
    <s v="M.M.S."/>
    <m/>
    <m/>
    <x v="2"/>
    <s v="Won"/>
    <n v="1600"/>
    <m/>
    <n v="448"/>
    <m/>
    <m/>
    <n v="100"/>
    <n v="105.21"/>
    <n v="560"/>
    <n v="1600"/>
    <m/>
    <m/>
    <m/>
    <n v="560"/>
    <n v="1600"/>
    <n v="100"/>
    <n v="1600"/>
    <n v="100"/>
    <n v="1152"/>
    <n v="72"/>
    <n v="1040"/>
    <n v="65"/>
    <s v="24/04/25"/>
    <s v="05/03/25"/>
    <m/>
    <s v="Meccanica"/>
    <s v="NO"/>
    <s v="NO"/>
    <s v="Upselling"/>
    <m/>
    <m/>
    <m/>
    <s v="P25C105"/>
  </r>
  <r>
    <n v="6946"/>
    <x v="6656"/>
    <n v="35630"/>
    <d v="2025-06-01T00:00:00"/>
    <m/>
    <m/>
    <n v="10"/>
    <x v="0"/>
    <d v="2026-07-07T00:00:00"/>
    <x v="0"/>
    <m/>
    <s v="25B150"/>
    <x v="11"/>
    <s v="Valentina Bucca"/>
    <s v="cliente"/>
    <m/>
    <s v="Temporary Marketing Management"/>
    <s v="Gatti Precorvi Srl"/>
    <m/>
    <m/>
    <x v="0"/>
    <s v="Won"/>
    <n v="41800"/>
    <m/>
    <n v="11964"/>
    <m/>
    <m/>
    <n v="100"/>
    <n v="103.18"/>
    <n v="11665.5"/>
    <n v="40000"/>
    <m/>
    <m/>
    <m/>
    <n v="11665.5"/>
    <n v="35630"/>
    <n v="100"/>
    <n v="35630"/>
    <n v="100"/>
    <n v="23666"/>
    <n v="66.421554869491999"/>
    <n v="23964.5"/>
    <n v="67.259332023575993"/>
    <m/>
    <s v="07/03/25"/>
    <m/>
    <s v="Meccanica"/>
    <s v="NO"/>
    <m/>
    <s v="Upselling"/>
    <m/>
    <m/>
    <m/>
    <s v="P25B143"/>
  </r>
  <r>
    <n v="6947"/>
    <x v="6657"/>
    <n v="8000"/>
    <d v="2025-07-01T00:00:00"/>
    <m/>
    <m/>
    <n v="4"/>
    <x v="0"/>
    <d v="2025-10-06T00:00:00"/>
    <x v="1"/>
    <m/>
    <m/>
    <x v="13"/>
    <s v="Valentina Bucca"/>
    <s v="cliente"/>
    <m/>
    <s v="Ricerca e Selezione"/>
    <s v="Gatti Precorvi Srl"/>
    <m/>
    <m/>
    <x v="5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m/>
    <s v="07/03/25"/>
    <m/>
    <s v="Meccanica"/>
    <s v="NO"/>
    <m/>
    <s v="Cross-selling"/>
    <m/>
    <m/>
    <m/>
    <s v="P25B143"/>
  </r>
  <r>
    <n v="6948"/>
    <x v="6658"/>
    <n v="32000"/>
    <d v="2025-04-01T00:00:00"/>
    <m/>
    <m/>
    <n v="12"/>
    <x v="1"/>
    <m/>
    <x v="1"/>
    <m/>
    <m/>
    <x v="35"/>
    <s v="Francesca Gelmini"/>
    <s v="cliente"/>
    <m/>
    <s v="Sales Expander"/>
    <s v="Biodry Italia"/>
    <m/>
    <m/>
    <x v="0"/>
    <s v="Lost"/>
    <m/>
    <m/>
    <m/>
    <m/>
    <m/>
    <m/>
    <m/>
    <m/>
    <m/>
    <m/>
    <m/>
    <m/>
    <m/>
    <n v="32000"/>
    <n v="100"/>
    <n v="32000"/>
    <n v="100"/>
    <n v="32000"/>
    <n v="100"/>
    <n v="32000"/>
    <n v="100"/>
    <m/>
    <s v="07/03/25"/>
    <m/>
    <s v="Edilizia"/>
    <s v="NO"/>
    <m/>
    <s v="Nuovo cliente"/>
    <s v="Italia"/>
    <m/>
    <m/>
    <s v="P25B144"/>
  </r>
  <r>
    <n v="6949"/>
    <x v="6659"/>
    <n v="15000"/>
    <d v="2025-07-01T00:00:00"/>
    <m/>
    <m/>
    <n v="6"/>
    <x v="1"/>
    <m/>
    <x v="1"/>
    <m/>
    <m/>
    <x v="35"/>
    <s v="Francesca Gelmini"/>
    <s v="cliente"/>
    <m/>
    <s v="Sales Expander"/>
    <s v="Ansa Termoplastici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13/05/2025"/>
    <s v="07/03/25"/>
    <m/>
    <s v="Materie prime"/>
    <s v="NO"/>
    <m/>
    <s v="Nuovo cliente"/>
    <s v="Italia"/>
    <m/>
    <s v="Cristian Pellegrini"/>
    <s v="P25B145"/>
  </r>
  <r>
    <n v="6950"/>
    <x v="6660"/>
    <n v="3600"/>
    <d v="2025-10-01T00:00:00"/>
    <m/>
    <m/>
    <n v="6"/>
    <x v="0"/>
    <d v="2026-06-22T00:00:00"/>
    <x v="0"/>
    <m/>
    <s v="25C315"/>
    <x v="20"/>
    <s v="Elena Barcella"/>
    <s v="cliente"/>
    <m/>
    <s v="Paid ADV"/>
    <s v="GEMELS NORTH AMERICA INC."/>
    <m/>
    <m/>
    <x v="2"/>
    <s v="Won"/>
    <n v="3600"/>
    <m/>
    <n v="978"/>
    <m/>
    <m/>
    <n v="100"/>
    <n v="84.48"/>
    <n v="1302.26875"/>
    <n v="3600"/>
    <m/>
    <m/>
    <m/>
    <n v="1302.26875"/>
    <n v="3600"/>
    <n v="100"/>
    <n v="3600"/>
    <n v="100"/>
    <n v="2622"/>
    <n v="72.833333333333002"/>
    <n v="2297.7312499999998"/>
    <n v="63.825868055556001"/>
    <s v="11/09/25"/>
    <s v="07/03/25"/>
    <m/>
    <s v="Meccanica"/>
    <s v="NO"/>
    <m/>
    <s v="Nuovo cliente"/>
    <m/>
    <m/>
    <s v="Annalisa Surini"/>
    <s v="P25C143"/>
  </r>
  <r>
    <n v="6951"/>
    <x v="6661"/>
    <n v="12000"/>
    <d v="2025-09-01T00:00:00"/>
    <m/>
    <m/>
    <n v="4"/>
    <x v="0"/>
    <d v="2025-07-30T00:00:00"/>
    <x v="1"/>
    <m/>
    <m/>
    <x v="5"/>
    <s v="Elena Barcella"/>
    <s v="cliente"/>
    <m/>
    <s v="M&amp;amp;A"/>
    <s v="Gemels Spa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30/07/25"/>
    <s v="07/03/25"/>
    <m/>
    <s v="Meccanica"/>
    <s v="NO"/>
    <m/>
    <s v="Nuovo cliente"/>
    <s v="Italia"/>
    <m/>
    <s v="Annalisa Surini"/>
    <s v="P25B139"/>
  </r>
  <r>
    <n v="6952"/>
    <x v="6662"/>
    <n v="15000"/>
    <d v="2025-09-01T00:00:00"/>
    <m/>
    <m/>
    <n v="3"/>
    <x v="1"/>
    <m/>
    <x v="1"/>
    <m/>
    <m/>
    <x v="13"/>
    <s v="Chiara Moioli"/>
    <s v="cliente"/>
    <m/>
    <s v="Employer Branding"/>
    <s v="AAG STUCCHI"/>
    <m/>
    <m/>
    <x v="5"/>
    <s v="Lost"/>
    <m/>
    <m/>
    <m/>
    <m/>
    <m/>
    <m/>
    <m/>
    <n v="16"/>
    <m/>
    <m/>
    <m/>
    <m/>
    <m/>
    <n v="15000"/>
    <n v="100"/>
    <n v="15000"/>
    <n v="100"/>
    <n v="15000"/>
    <n v="100"/>
    <n v="15000"/>
    <n v="100"/>
    <m/>
    <s v="07/03/25"/>
    <m/>
    <s v="Arredamento"/>
    <s v="NO"/>
    <m/>
    <s v="Nuovo cliente"/>
    <m/>
    <m/>
    <m/>
    <m/>
  </r>
  <r>
    <n v="6953"/>
    <x v="6663"/>
    <n v="8000"/>
    <d v="2025-03-01T00:00:00"/>
    <m/>
    <m/>
    <n v="3"/>
    <x v="0"/>
    <d v="2025-03-24T00:00:00"/>
    <x v="1"/>
    <m/>
    <m/>
    <x v="19"/>
    <s v="Angela Pezzoli"/>
    <s v="cliente"/>
    <m/>
    <s v="Gestione Sale Meeting"/>
    <s v="RAVE EVENTS"/>
    <m/>
    <m/>
    <x v="3"/>
    <s v="Lost"/>
    <n v="5000"/>
    <n v="5000"/>
    <m/>
    <m/>
    <m/>
    <m/>
    <m/>
    <m/>
    <m/>
    <m/>
    <m/>
    <m/>
    <m/>
    <n v="3000"/>
    <n v="37.5"/>
    <n v="3000"/>
    <n v="37.5"/>
    <n v="3000"/>
    <n v="37.5"/>
    <n v="3000"/>
    <n v="37.5"/>
    <s v="24/03/25"/>
    <s v="07/03/25"/>
    <m/>
    <s v="Altro"/>
    <s v="NO"/>
    <m/>
    <s v="Nuovo cliente"/>
    <m/>
    <m/>
    <m/>
    <m/>
  </r>
  <r>
    <n v="6954"/>
    <x v="6664"/>
    <n v="1500"/>
    <d v="2025-03-01T00:00:00"/>
    <m/>
    <m/>
    <n v="12"/>
    <x v="0"/>
    <d v="2025-06-10T00:00:00"/>
    <x v="0"/>
    <m/>
    <s v="25C166"/>
    <x v="22"/>
    <s v="Francesca Pezzoli"/>
    <s v="cliente"/>
    <m/>
    <s v="Service"/>
    <s v="BUTI HOLDING SRL"/>
    <m/>
    <m/>
    <x v="2"/>
    <s v="Won"/>
    <n v="1500"/>
    <m/>
    <n v="432"/>
    <m/>
    <m/>
    <n v="100"/>
    <n v="96.88"/>
    <n v="495"/>
    <n v="1500"/>
    <m/>
    <m/>
    <m/>
    <n v="495"/>
    <n v="1500"/>
    <n v="100"/>
    <n v="1500"/>
    <n v="100"/>
    <n v="1068"/>
    <n v="71.2"/>
    <n v="1005"/>
    <n v="67"/>
    <s v="10/03/25"/>
    <s v="07/03/25"/>
    <m/>
    <s v="Meccanica"/>
    <s v="NO"/>
    <s v="NO"/>
    <s v="Upselling"/>
    <m/>
    <m/>
    <m/>
    <s v="P25C144"/>
  </r>
  <r>
    <n v="6955"/>
    <x v="6665"/>
    <n v="850"/>
    <d v="2025-03-01T00:00:00"/>
    <m/>
    <m/>
    <n v="12"/>
    <x v="0"/>
    <d v="2026-05-29T00:00:00"/>
    <x v="0"/>
    <m/>
    <s v="25X109"/>
    <x v="22"/>
    <s v="Francesca Pezzoli"/>
    <s v="cliente"/>
    <m/>
    <s v="Service"/>
    <s v="LAM Centro Biomedico srl"/>
    <m/>
    <m/>
    <x v="2"/>
    <s v="Won"/>
    <n v="840"/>
    <m/>
    <n v="224"/>
    <m/>
    <m/>
    <n v="100"/>
    <n v="93.75"/>
    <n v="210"/>
    <m/>
    <m/>
    <m/>
    <m/>
    <n v="210"/>
    <n v="850"/>
    <n v="100"/>
    <n v="850"/>
    <n v="100"/>
    <n v="626"/>
    <n v="73.647058823528994"/>
    <n v="640"/>
    <n v="75.294117647058997"/>
    <s v="07/03/25"/>
    <s v="02/03/25"/>
    <m/>
    <s v="Medicale"/>
    <s v="NO"/>
    <s v="NO"/>
    <s v="Nuovo cliente"/>
    <m/>
    <m/>
    <m/>
    <m/>
  </r>
  <r>
    <n v="6956"/>
    <x v="6666"/>
    <n v="10000"/>
    <d v="2025-05-01T00:00:00"/>
    <m/>
    <m/>
    <n v="6"/>
    <x v="0"/>
    <d v="2025-03-31T00:00:00"/>
    <x v="1"/>
    <m/>
    <m/>
    <x v="5"/>
    <s v="Elena Barcella"/>
    <s v="cliente"/>
    <m/>
    <s v="Sales Expander"/>
    <s v="Luca Risi"/>
    <m/>
    <m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31/03/25"/>
    <s v="07/03/25"/>
    <m/>
    <s v="Altro"/>
    <s v="NO"/>
    <m/>
    <s v="Nuovo cliente"/>
    <s v="Italia"/>
    <m/>
    <s v="Francesca Gelmini"/>
    <s v="P25B146"/>
  </r>
  <r>
    <n v="6957"/>
    <x v="6667"/>
    <n v="710"/>
    <d v="2025-03-01T00:00:00"/>
    <m/>
    <m/>
    <n v="3"/>
    <x v="0"/>
    <d v="2025-06-13T00:00:00"/>
    <x v="0"/>
    <m/>
    <s v="25C165"/>
    <x v="28"/>
    <s v="Antonio Noventa"/>
    <s v="cliente"/>
    <m/>
    <s v="Strumenti di Comunicazione Cartacei"/>
    <s v="DESPAR ITALIA S.c. a r.l."/>
    <m/>
    <m/>
    <x v="2"/>
    <s v="Won"/>
    <n v="600"/>
    <m/>
    <n v="163"/>
    <m/>
    <m/>
    <n v="100"/>
    <n v="112.5"/>
    <n v="160.1875"/>
    <n v="710"/>
    <m/>
    <m/>
    <m/>
    <n v="160.1875"/>
    <n v="710"/>
    <n v="100"/>
    <n v="710"/>
    <n v="100"/>
    <n v="547"/>
    <n v="77.042253521126995"/>
    <n v="549.8125"/>
    <n v="77.438380281690002"/>
    <s v="07/03/2025"/>
    <s v="07/03/2025"/>
    <m/>
    <s v="Food"/>
    <s v="NO"/>
    <m/>
    <s v="Upselling"/>
    <m/>
    <m/>
    <s v="Francesca Pezzoli"/>
    <m/>
  </r>
  <r>
    <n v="6958"/>
    <x v="6668"/>
    <n v="17000"/>
    <d v="2025-04-01T00:00:00"/>
    <m/>
    <m/>
    <n v="6"/>
    <x v="0"/>
    <d v="2025-03-14T00:00:00"/>
    <x v="1"/>
    <m/>
    <m/>
    <x v="5"/>
    <s v="Elena Barcella"/>
    <s v="cliente"/>
    <m/>
    <s v="Sales Expander"/>
    <s v="Pozzi Arturo"/>
    <m/>
    <m/>
    <x v="0"/>
    <s v="Lost"/>
    <m/>
    <m/>
    <m/>
    <m/>
    <m/>
    <m/>
    <m/>
    <m/>
    <m/>
    <m/>
    <m/>
    <m/>
    <m/>
    <n v="17000"/>
    <n v="100"/>
    <n v="17000"/>
    <n v="100"/>
    <n v="17000"/>
    <n v="100"/>
    <n v="17000"/>
    <n v="100"/>
    <s v="14/03/25"/>
    <s v="07/03/25"/>
    <m/>
    <s v="Tessile e abbigliamento"/>
    <s v="NO"/>
    <m/>
    <s v="Cross-selling"/>
    <s v="Emirati Arabi Uniti"/>
    <m/>
    <m/>
    <s v="P25B140"/>
  </r>
  <r>
    <n v="6959"/>
    <x v="6669"/>
    <n v="8800"/>
    <d v="2025-04-01T00:00:00"/>
    <m/>
    <m/>
    <n v="6"/>
    <x v="0"/>
    <d v="2025-12-12T00:00:00"/>
    <x v="0"/>
    <m/>
    <s v="25B134"/>
    <x v="36"/>
    <s v="Gaia Seghezzi"/>
    <s v="cliente"/>
    <m/>
    <s v="Organizzazione di Incoming"/>
    <s v="Confindustria Emilia"/>
    <m/>
    <m/>
    <x v="0"/>
    <s v="Won"/>
    <n v="4800"/>
    <m/>
    <n v="1536"/>
    <m/>
    <m/>
    <n v="100"/>
    <n v="184.38"/>
    <n v="2249"/>
    <n v="8800"/>
    <m/>
    <m/>
    <m/>
    <n v="2249"/>
    <n v="8800"/>
    <n v="100"/>
    <n v="8800"/>
    <n v="100"/>
    <n v="7264"/>
    <n v="82.545454545455001"/>
    <n v="6551"/>
    <n v="74.443181818181998"/>
    <s v="10/03/25"/>
    <s v="10/03/25"/>
    <s v="CONF EMILIA"/>
    <s v="Altro"/>
    <s v="NO"/>
    <m/>
    <s v="Upselling"/>
    <m/>
    <m/>
    <m/>
    <m/>
  </r>
  <r>
    <n v="6960"/>
    <x v="6670"/>
    <n v="400"/>
    <d v="2025-03-01T00:00:00"/>
    <m/>
    <m/>
    <n v="12"/>
    <x v="0"/>
    <d v="2025-09-29T00:00:00"/>
    <x v="0"/>
    <m/>
    <s v="25C167"/>
    <x v="22"/>
    <s v="Federica Riganti"/>
    <s v="cliente"/>
    <m/>
    <s v="Service"/>
    <s v="RIGAMONTI"/>
    <m/>
    <m/>
    <x v="2"/>
    <s v="Won"/>
    <n v="445"/>
    <n v="45"/>
    <n v="128"/>
    <m/>
    <m/>
    <n v="100"/>
    <n v="34.380000000000003"/>
    <n v="63.5"/>
    <n v="400"/>
    <n v="45"/>
    <m/>
    <m/>
    <n v="63.5"/>
    <n v="355"/>
    <n v="88.75"/>
    <n v="355"/>
    <n v="88.75"/>
    <n v="227"/>
    <n v="56.75"/>
    <n v="291.5"/>
    <n v="72.875"/>
    <s v="10/03/25"/>
    <s v="10/03/25"/>
    <m/>
    <s v="Elettrico/Elettronico"/>
    <s v="NO"/>
    <s v="NO"/>
    <s v="Upselling"/>
    <m/>
    <m/>
    <m/>
    <m/>
  </r>
  <r>
    <n v="6961"/>
    <x v="6671"/>
    <n v="5100"/>
    <d v="2025-07-01T00:00:00"/>
    <m/>
    <m/>
    <n v="8"/>
    <x v="0"/>
    <d v="2026-03-30T00:00:00"/>
    <x v="0"/>
    <m/>
    <s v="25B139"/>
    <x v="36"/>
    <s v="Elena Barcella"/>
    <s v="cliente"/>
    <m/>
    <s v="Organizzazione di Incoming"/>
    <s v="V Group Srl"/>
    <m/>
    <m/>
    <x v="0"/>
    <s v="Won"/>
    <n v="5800"/>
    <m/>
    <n v="1856"/>
    <m/>
    <m/>
    <n v="100"/>
    <n v="42.46"/>
    <n v="737.375"/>
    <n v="5100"/>
    <m/>
    <m/>
    <m/>
    <n v="737.375"/>
    <n v="5100"/>
    <n v="100"/>
    <n v="5100"/>
    <n v="100"/>
    <n v="3244"/>
    <n v="63.607843137255003"/>
    <n v="4362.625"/>
    <n v="85.541666666666998"/>
    <s v="07/04/25"/>
    <s v="10/03/25"/>
    <m/>
    <s v="Altro"/>
    <s v="NO"/>
    <m/>
    <s v="Upselling"/>
    <m/>
    <m/>
    <m/>
    <m/>
  </r>
  <r>
    <n v="6962"/>
    <x v="6672"/>
    <n v="4028"/>
    <d v="2025-04-01T00:00:00"/>
    <m/>
    <m/>
    <n v="9"/>
    <x v="0"/>
    <d v="2026-03-30T00:00:00"/>
    <x v="0"/>
    <m/>
    <s v="25B138"/>
    <x v="36"/>
    <s v="Elena Barcella"/>
    <s v="cliente"/>
    <m/>
    <s v="Organizzazione di Incoming"/>
    <s v="V Group Srl"/>
    <m/>
    <s v="My Plant Spazi 2026"/>
    <x v="0"/>
    <s v="Won"/>
    <n v="7200"/>
    <m/>
    <n v="2304"/>
    <m/>
    <m/>
    <n v="100"/>
    <n v="61.63"/>
    <n v="1402"/>
    <n v="4028"/>
    <n v="40"/>
    <m/>
    <m/>
    <n v="1402"/>
    <n v="4028"/>
    <n v="100"/>
    <n v="3988"/>
    <n v="99.006951340615998"/>
    <n v="1724"/>
    <n v="42.800397219464003"/>
    <n v="2586"/>
    <n v="64.200595829196004"/>
    <s v="07/04/25"/>
    <s v="10/03/25"/>
    <m/>
    <s v="Altro"/>
    <s v="NO"/>
    <m/>
    <s v="Upselling"/>
    <m/>
    <m/>
    <m/>
    <m/>
  </r>
  <r>
    <n v="6963"/>
    <x v="6673"/>
    <n v="15000"/>
    <d v="2025-10-01T00:00:00"/>
    <m/>
    <m/>
    <n v="12"/>
    <x v="1"/>
    <m/>
    <x v="1"/>
    <m/>
    <m/>
    <x v="35"/>
    <s v="Francesca Gelmini"/>
    <s v="cliente"/>
    <m/>
    <s v="Ricerca Agenti Distributori"/>
    <s v="Biodry Italia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m/>
    <s v="11/03/25"/>
    <m/>
    <s v="Edilizia"/>
    <s v="NO"/>
    <m/>
    <s v="Nuovo cliente"/>
    <s v="Italia"/>
    <m/>
    <m/>
    <s v="P25B150"/>
  </r>
  <r>
    <n v="6964"/>
    <x v="6674"/>
    <n v="2350"/>
    <d v="2025-03-01T00:00:00"/>
    <m/>
    <m/>
    <n v="4"/>
    <x v="0"/>
    <d v="2025-07-23T00:00:00"/>
    <x v="0"/>
    <m/>
    <s v="25C168"/>
    <x v="28"/>
    <s v="Federica Riganti"/>
    <s v="cliente"/>
    <m/>
    <s v="Paid ADV"/>
    <s v="SOCAF SPA"/>
    <m/>
    <m/>
    <x v="2"/>
    <s v="Won"/>
    <n v="2400"/>
    <m/>
    <n v="640"/>
    <m/>
    <m/>
    <n v="100"/>
    <n v="101.56"/>
    <n v="689.5"/>
    <n v="9064.26"/>
    <m/>
    <m/>
    <m/>
    <n v="689.5"/>
    <n v="2350"/>
    <n v="100"/>
    <n v="2350"/>
    <n v="100"/>
    <n v="1710"/>
    <n v="72.765957446808997"/>
    <n v="1660.5"/>
    <n v="70.659574468084998"/>
    <s v="11/03/2025"/>
    <s v="11/03/2025"/>
    <m/>
    <s v="Altro"/>
    <s v="NO"/>
    <m/>
    <s v="Upselling"/>
    <m/>
    <m/>
    <m/>
    <m/>
  </r>
  <r>
    <n v="6965"/>
    <x v="6675"/>
    <n v="750"/>
    <d v="2025-03-01T00:00:00"/>
    <m/>
    <m/>
    <n v="4"/>
    <x v="0"/>
    <d v="2025-04-28T00:00:00"/>
    <x v="0"/>
    <m/>
    <s v="25C168"/>
    <x v="28"/>
    <s v="Federica Riganti"/>
    <s v="cliente"/>
    <m/>
    <s v="Social Media Management"/>
    <s v="SOCAF SPA"/>
    <m/>
    <m/>
    <x v="2"/>
    <s v="Won"/>
    <n v="600"/>
    <m/>
    <n v="160"/>
    <m/>
    <m/>
    <n v="100"/>
    <n v="107.5"/>
    <n v="204"/>
    <m/>
    <m/>
    <m/>
    <m/>
    <n v="204"/>
    <n v="750"/>
    <n v="100"/>
    <n v="750"/>
    <n v="100"/>
    <n v="590"/>
    <n v="78.666666666666998"/>
    <n v="546"/>
    <n v="72.8"/>
    <s v="11/03/2025"/>
    <s v="11/03/2025"/>
    <m/>
    <s v="Altro"/>
    <s v="NO"/>
    <m/>
    <s v="Upselling"/>
    <m/>
    <m/>
    <m/>
    <m/>
  </r>
  <r>
    <n v="6966"/>
    <x v="6676"/>
    <n v="1850"/>
    <d v="2025-03-01T00:00:00"/>
    <m/>
    <m/>
    <n v="2"/>
    <x v="0"/>
    <d v="2025-04-28T00:00:00"/>
    <x v="0"/>
    <m/>
    <s v="25C168"/>
    <x v="28"/>
    <s v="Federica Riganti"/>
    <s v="cliente"/>
    <m/>
    <s v="Realizzazione Siti Web"/>
    <s v="SOCAF SPA"/>
    <m/>
    <m/>
    <x v="2"/>
    <s v="Won"/>
    <n v="1800"/>
    <m/>
    <n v="480"/>
    <m/>
    <m/>
    <n v="100"/>
    <n v="146.88"/>
    <n v="885.75"/>
    <m/>
    <m/>
    <m/>
    <m/>
    <n v="885.75"/>
    <n v="1850"/>
    <n v="100"/>
    <n v="1850"/>
    <n v="100"/>
    <n v="1370"/>
    <n v="74.054054054054006"/>
    <n v="964.25"/>
    <n v="52.121621621621998"/>
    <s v="11/03/2025"/>
    <s v="11/03/2025"/>
    <m/>
    <s v="Altro"/>
    <s v="NO"/>
    <m/>
    <s v="Upselling"/>
    <m/>
    <m/>
    <m/>
    <m/>
  </r>
  <r>
    <n v="6967"/>
    <x v="6677"/>
    <n v="4114.26"/>
    <d v="2025-03-01T00:00:00"/>
    <m/>
    <m/>
    <n v="4"/>
    <x v="0"/>
    <d v="2025-07-23T00:00:00"/>
    <x v="0"/>
    <m/>
    <s v="25C168"/>
    <x v="28"/>
    <s v="Federica Riganti"/>
    <s v="cliente"/>
    <m/>
    <s v="Paid ADV"/>
    <s v="SOCAF SPA"/>
    <m/>
    <m/>
    <x v="2"/>
    <s v="Won"/>
    <n v="4114.26"/>
    <n v="4114.26"/>
    <m/>
    <m/>
    <m/>
    <m/>
    <m/>
    <n v="15"/>
    <m/>
    <n v="4114.26"/>
    <m/>
    <m/>
    <m/>
    <m/>
    <m/>
    <m/>
    <m/>
    <m/>
    <m/>
    <m/>
    <m/>
    <s v="11/03/2025"/>
    <s v="11/03/2025"/>
    <m/>
    <s v="Altro"/>
    <s v="NO"/>
    <s v="SI"/>
    <s v="Upselling"/>
    <m/>
    <m/>
    <m/>
    <m/>
  </r>
  <r>
    <n v="6968"/>
    <x v="6678"/>
    <n v="850"/>
    <d v="2025-04-01T00:00:00"/>
    <m/>
    <m/>
    <n v="13"/>
    <x v="0"/>
    <d v="2025-06-06T00:00:00"/>
    <x v="0"/>
    <m/>
    <s v="25C196"/>
    <x v="28"/>
    <s v="Federica Riganti"/>
    <s v="cliente"/>
    <m/>
    <s v="Service"/>
    <s v="Argomm"/>
    <m/>
    <m/>
    <x v="2"/>
    <s v="Won"/>
    <n v="720"/>
    <m/>
    <n v="192"/>
    <m/>
    <m/>
    <n v="100"/>
    <n v="140.63"/>
    <n v="312.625"/>
    <n v="850"/>
    <m/>
    <m/>
    <m/>
    <n v="312.625"/>
    <n v="850"/>
    <n v="100"/>
    <n v="850"/>
    <n v="100"/>
    <n v="658"/>
    <n v="77.411764705882007"/>
    <n v="537.375"/>
    <n v="63.220588235294002"/>
    <s v="16/04/25"/>
    <s v="10/03/25"/>
    <m/>
    <s v="Gomma e plastica"/>
    <s v="NO"/>
    <s v="NO"/>
    <s v="Upselling"/>
    <m/>
    <m/>
    <m/>
    <m/>
  </r>
  <r>
    <n v="6969"/>
    <x v="6679"/>
    <n v="20000"/>
    <d v="2025-05-01T00:00:00"/>
    <m/>
    <m/>
    <n v="13"/>
    <x v="0"/>
    <d v="2025-05-28T00:00:00"/>
    <x v="1"/>
    <m/>
    <m/>
    <x v="0"/>
    <s v="Gaia Seghezzi"/>
    <s v="cliente"/>
    <m/>
    <s v="Sales Expander"/>
    <s v="BMA CONTRACT"/>
    <m/>
    <m/>
    <x v="0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s v="27/05/25"/>
    <s v="12/03/25"/>
    <s v="ASSOART"/>
    <s v="Arredamento"/>
    <s v="SI"/>
    <m/>
    <s v="Nuovo cliente"/>
    <m/>
    <s v="BE-COM"/>
    <m/>
    <m/>
  </r>
  <r>
    <n v="6970"/>
    <x v="6680"/>
    <n v="2000"/>
    <d v="2025-04-01T00:00:00"/>
    <m/>
    <m/>
    <n v="1"/>
    <x v="1"/>
    <m/>
    <x v="1"/>
    <m/>
    <m/>
    <x v="4"/>
    <s v="Cristian Pellegrini"/>
    <s v="cliente"/>
    <m/>
    <s v="Sales Expander"/>
    <s v="Swisschamber"/>
    <m/>
    <m/>
    <x v="0"/>
    <s v="Lost"/>
    <m/>
    <m/>
    <m/>
    <m/>
    <m/>
    <m/>
    <m/>
    <n v="222"/>
    <m/>
    <m/>
    <m/>
    <m/>
    <m/>
    <n v="2000"/>
    <n v="100"/>
    <n v="2000"/>
    <n v="100"/>
    <n v="2000"/>
    <n v="100"/>
    <n v="2000"/>
    <n v="100"/>
    <m/>
    <s v="10/03/25"/>
    <m/>
    <s v="Meccanica"/>
    <s v="NO"/>
    <m/>
    <s v="Nuovo cliente"/>
    <s v="Svizzera"/>
    <m/>
    <m/>
    <s v="P25B149"/>
  </r>
  <r>
    <n v="6971"/>
    <x v="6681"/>
    <n v="2025"/>
    <d v="2025-04-01T00:00:00"/>
    <m/>
    <m/>
    <n v="2"/>
    <x v="0"/>
    <d v="2025-11-05T00:00:00"/>
    <x v="0"/>
    <m/>
    <s v="25B128"/>
    <x v="25"/>
    <s v="Cristian Pellegrini"/>
    <s v="cliente"/>
    <m/>
    <s v="Ricerca Agenti Distributori"/>
    <s v="Swisschamber"/>
    <m/>
    <m/>
    <x v="0"/>
    <s v="Won"/>
    <n v="2000"/>
    <m/>
    <n v="582"/>
    <m/>
    <m/>
    <n v="100"/>
    <n v="228.91"/>
    <n v="1346.5625"/>
    <n v="2025"/>
    <m/>
    <m/>
    <m/>
    <n v="1346.5625"/>
    <n v="2025"/>
    <n v="100"/>
    <n v="2025"/>
    <n v="100"/>
    <n v="1443"/>
    <n v="71.259259259258997"/>
    <n v="678.4375"/>
    <n v="33.503086419752997"/>
    <m/>
    <s v="10/03/25"/>
    <m/>
    <s v="Meccanica"/>
    <s v="NO"/>
    <m/>
    <s v="Nuovo cliente"/>
    <s v="Svizzera"/>
    <m/>
    <m/>
    <s v="P25B151"/>
  </r>
  <r>
    <n v="6972"/>
    <x v="6682"/>
    <n v="30000"/>
    <d v="2026-06-01T00:00:00"/>
    <m/>
    <m/>
    <n v="12"/>
    <x v="1"/>
    <m/>
    <x v="3"/>
    <m/>
    <m/>
    <x v="4"/>
    <s v="Cristian Pellegrini"/>
    <s v="cliente"/>
    <m/>
    <s v="Sales Expander"/>
    <s v="OTS ASSEMBLY srl"/>
    <m/>
    <m/>
    <x v="0"/>
    <s v="Blank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10/03/25"/>
    <m/>
    <s v="Meccanica"/>
    <s v="NO"/>
    <m/>
    <s v="Nuovo cliente"/>
    <s v="Italia e estero"/>
    <m/>
    <m/>
    <s v="P25B152"/>
  </r>
  <r>
    <n v="6973"/>
    <x v="6683"/>
    <n v="2000"/>
    <d v="2025-03-01T00:00:00"/>
    <m/>
    <m/>
    <n v="10"/>
    <x v="1"/>
    <m/>
    <x v="1"/>
    <m/>
    <m/>
    <x v="19"/>
    <s v="Angela Pezzoli"/>
    <s v="cliente"/>
    <m/>
    <s v="Gestione Sale Meeting"/>
    <s v="Humanitas Gavazzeni"/>
    <s v="Nicoletta Savoldi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18/11/25"/>
    <s v="12/03/25"/>
    <m/>
    <s v="Medicale"/>
    <s v="NO"/>
    <m/>
    <s v="Nuovo cliente"/>
    <m/>
    <m/>
    <m/>
    <s v="P25K151"/>
  </r>
  <r>
    <n v="6974"/>
    <x v="6684"/>
    <n v="5000"/>
    <d v="2025-05-01T00:00:00"/>
    <m/>
    <m/>
    <n v="12"/>
    <x v="0"/>
    <d v="2026-05-21T00:00:00"/>
    <x v="0"/>
    <m/>
    <s v="25H106"/>
    <x v="32"/>
    <s v="Chiara Moioli"/>
    <s v="cliente"/>
    <m/>
    <s v="Executive Search"/>
    <s v="Simbiosity Srl"/>
    <m/>
    <m/>
    <x v="5"/>
    <s v="Won"/>
    <n v="3600"/>
    <m/>
    <n v="978"/>
    <m/>
    <m/>
    <n v="100"/>
    <n v="169.27"/>
    <n v="1670.21875"/>
    <n v="5000"/>
    <m/>
    <m/>
    <m/>
    <n v="1670.21875"/>
    <n v="5000"/>
    <n v="100"/>
    <n v="5000"/>
    <n v="100"/>
    <n v="4022"/>
    <n v="80.44"/>
    <n v="3329.78125"/>
    <n v="66.595624999999998"/>
    <s v="21/05/26"/>
    <s v="12/03/25"/>
    <m/>
    <s v="Altro"/>
    <s v="NO"/>
    <m/>
    <s v="Nuovo cliente"/>
    <m/>
    <m/>
    <m/>
    <m/>
  </r>
  <r>
    <n v="6975"/>
    <x v="6685"/>
    <n v="15400"/>
    <d v="2025-05-01T00:00:00"/>
    <m/>
    <m/>
    <n v="8"/>
    <x v="0"/>
    <d v="2026-02-19T00:00:00"/>
    <x v="0"/>
    <m/>
    <s v="25H105"/>
    <x v="32"/>
    <s v="Chiara Moioli"/>
    <s v="cliente"/>
    <m/>
    <s v="Executive Search"/>
    <s v="Simbiosity Srl"/>
    <m/>
    <m/>
    <x v="5"/>
    <s v="Won"/>
    <n v="3600"/>
    <m/>
    <n v="978"/>
    <m/>
    <m/>
    <n v="100"/>
    <n v="150.52000000000001"/>
    <n v="1618.15625"/>
    <n v="15400"/>
    <m/>
    <m/>
    <m/>
    <n v="1618.15625"/>
    <n v="15400"/>
    <n v="100"/>
    <n v="15400"/>
    <n v="100"/>
    <n v="14422"/>
    <n v="93.649350649351007"/>
    <n v="13781.84375"/>
    <n v="89.492491883116998"/>
    <s v="06/05/25"/>
    <s v="12/03/25"/>
    <m/>
    <s v="Food"/>
    <s v="NO"/>
    <m/>
    <s v="Nuovo cliente"/>
    <m/>
    <m/>
    <m/>
    <m/>
  </r>
  <r>
    <n v="6976"/>
    <x v="6686"/>
    <n v="500"/>
    <d v="2025-11-01T00:00:00"/>
    <m/>
    <m/>
    <n v="2"/>
    <x v="0"/>
    <d v="2025-10-30T00:00:00"/>
    <x v="1"/>
    <m/>
    <s v="25C169"/>
    <x v="17"/>
    <s v="Chiara Moioli"/>
    <s v="cliente"/>
    <m/>
    <s v="Strumenti di Comunicazione Cartacei"/>
    <s v="Simbiosity Srl"/>
    <m/>
    <m/>
    <x v="2"/>
    <s v="Lost"/>
    <n v="500"/>
    <m/>
    <n v="144"/>
    <m/>
    <m/>
    <m/>
    <n v="46.88"/>
    <n v="60"/>
    <m/>
    <m/>
    <m/>
    <m/>
    <n v="144"/>
    <n v="500"/>
    <n v="100"/>
    <n v="500"/>
    <n v="100"/>
    <n v="356"/>
    <n v="71.2"/>
    <n v="356"/>
    <n v="71.2"/>
    <s v="06/05/25"/>
    <s v="05/03/25"/>
    <m/>
    <s v="Altro"/>
    <s v="NO"/>
    <m/>
    <s v="Upselling"/>
    <m/>
    <m/>
    <m/>
    <m/>
  </r>
  <r>
    <n v="6977"/>
    <x v="6687"/>
    <n v="15000"/>
    <d v="2025-07-01T00:00:00"/>
    <m/>
    <m/>
    <n v="8"/>
    <x v="0"/>
    <d v="2026-03-09T00:00:00"/>
    <x v="0"/>
    <m/>
    <s v="25B172"/>
    <x v="2"/>
    <s v="Gaia Seghezzi"/>
    <s v="cliente"/>
    <m/>
    <s v="Sales Expander"/>
    <s v="LOGITAL SRL"/>
    <m/>
    <m/>
    <x v="0"/>
    <s v="Won"/>
    <n v="13800"/>
    <m/>
    <n v="3912"/>
    <m/>
    <m/>
    <n v="100"/>
    <n v="84.56"/>
    <n v="2807.5"/>
    <n v="15000"/>
    <m/>
    <m/>
    <m/>
    <n v="2807.5"/>
    <n v="15000"/>
    <n v="100"/>
    <n v="15000"/>
    <n v="100"/>
    <n v="11088"/>
    <n v="73.92"/>
    <n v="12192.5"/>
    <n v="81.283333333333005"/>
    <s v="21/05/25"/>
    <s v="12/03/25"/>
    <m/>
    <s v="software"/>
    <s v="NO"/>
    <m/>
    <s v="Nuovo cliente"/>
    <m/>
    <m/>
    <m/>
    <m/>
  </r>
  <r>
    <n v="6978"/>
    <x v="6688"/>
    <n v="31000"/>
    <d v="2025-04-01T00:00:00"/>
    <m/>
    <m/>
    <n v="9"/>
    <x v="0"/>
    <d v="2025-03-19T00:00:00"/>
    <x v="1"/>
    <m/>
    <m/>
    <x v="26"/>
    <s v="Gaia Seghezzi"/>
    <s v="cliente"/>
    <m/>
    <s v="Sales Expander"/>
    <s v="ML Engraving Srl"/>
    <m/>
    <m/>
    <x v="0"/>
    <s v="Lost"/>
    <m/>
    <m/>
    <m/>
    <m/>
    <m/>
    <m/>
    <m/>
    <m/>
    <m/>
    <m/>
    <m/>
    <m/>
    <m/>
    <n v="31000"/>
    <n v="100"/>
    <n v="31000"/>
    <n v="100"/>
    <n v="31000"/>
    <n v="100"/>
    <n v="31000"/>
    <n v="100"/>
    <m/>
    <s v="12/03/25"/>
    <s v="ASSOART"/>
    <s v="Gomma e plastica"/>
    <s v="NO"/>
    <m/>
    <s v="Upselling"/>
    <m/>
    <m/>
    <m/>
    <m/>
  </r>
  <r>
    <n v="6979"/>
    <x v="6689"/>
    <n v="1000"/>
    <d v="2025-03-01T00:00:00"/>
    <m/>
    <m/>
    <n v="4"/>
    <x v="0"/>
    <d v="2025-03-14T00:00:00"/>
    <x v="1"/>
    <m/>
    <m/>
    <x v="19"/>
    <s v="Angela Pezzoli"/>
    <s v="cliente"/>
    <m/>
    <s v="Gestione Sale Meeting"/>
    <s v="TAGETIK SOFTWARE SRL"/>
    <s v="Caterina Aiolfi"/>
    <m/>
    <x v="3"/>
    <s v="Lost"/>
    <n v="600"/>
    <n v="600"/>
    <m/>
    <m/>
    <m/>
    <m/>
    <m/>
    <m/>
    <m/>
    <m/>
    <m/>
    <m/>
    <m/>
    <n v="400"/>
    <n v="40"/>
    <n v="400"/>
    <n v="40"/>
    <n v="400"/>
    <n v="40"/>
    <n v="400"/>
    <n v="40"/>
    <s v="14/03/25"/>
    <s v="12/03/25"/>
    <m/>
    <s v="software"/>
    <s v="NO"/>
    <m/>
    <s v="Nuovo cliente"/>
    <m/>
    <m/>
    <m/>
    <s v="P25K152"/>
  </r>
  <r>
    <n v="6980"/>
    <x v="6690"/>
    <n v="9000"/>
    <d v="2025-05-01T00:00:00"/>
    <m/>
    <m/>
    <n v="3"/>
    <x v="0"/>
    <d v="2025-04-09T00:00:00"/>
    <x v="1"/>
    <m/>
    <m/>
    <x v="20"/>
    <s v="Francesca Pezzoli"/>
    <s v="cliente"/>
    <m/>
    <s v="Realizzazione Siti Web"/>
    <s v="Rami Custom"/>
    <m/>
    <m/>
    <x v="2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s v="09/04/25"/>
    <s v="12/03/25"/>
    <m/>
    <s v="Meccanica"/>
    <s v="NO"/>
    <m/>
    <s v="Nuovo cliente"/>
    <m/>
    <m/>
    <m/>
    <m/>
  </r>
  <r>
    <n v="6981"/>
    <x v="6691"/>
    <n v="6000"/>
    <d v="2025-03-01T00:00:00"/>
    <m/>
    <m/>
    <n v="3"/>
    <x v="0"/>
    <d v="2025-09-30T00:00:00"/>
    <x v="0"/>
    <m/>
    <s v="25B127"/>
    <x v="18"/>
    <s v="Cristian Pellegrini"/>
    <s v="cliente"/>
    <m/>
    <s v="Sales Expander"/>
    <s v="Prisma industriale srl"/>
    <m/>
    <m/>
    <x v="0"/>
    <s v="Won"/>
    <n v="5400"/>
    <m/>
    <n v="1440"/>
    <m/>
    <m/>
    <n v="100"/>
    <n v="208.75"/>
    <n v="1761.125"/>
    <n v="6000"/>
    <m/>
    <m/>
    <m/>
    <n v="1761.125"/>
    <n v="6000"/>
    <n v="100"/>
    <n v="6000"/>
    <n v="100"/>
    <n v="4560"/>
    <n v="76"/>
    <n v="4238.875"/>
    <n v="70.647916666667001"/>
    <m/>
    <s v="01/03/25"/>
    <m/>
    <s v="Impianti"/>
    <s v="NO"/>
    <m/>
    <s v="Upselling"/>
    <s v="Italia"/>
    <m/>
    <m/>
    <s v="P25B142"/>
  </r>
  <r>
    <n v="6982"/>
    <x v="6692"/>
    <n v="1000"/>
    <d v="2025-04-01T00:00:00"/>
    <m/>
    <m/>
    <n v="3"/>
    <x v="0"/>
    <d v="2025-06-05T00:00:00"/>
    <x v="0"/>
    <m/>
    <s v="25C186"/>
    <x v="28"/>
    <s v="Francesca Pezzoli"/>
    <s v="cliente"/>
    <m/>
    <s v="Brand Identity"/>
    <s v="Henry Schein"/>
    <m/>
    <m/>
    <x v="2"/>
    <s v="Won"/>
    <n v="1020"/>
    <m/>
    <n v="272"/>
    <m/>
    <m/>
    <n v="100"/>
    <n v="23.9"/>
    <n v="73.5"/>
    <n v="1000"/>
    <m/>
    <m/>
    <m/>
    <n v="73.5"/>
    <n v="1000"/>
    <n v="100"/>
    <n v="1000"/>
    <n v="100"/>
    <n v="728"/>
    <n v="72.8"/>
    <n v="926.5"/>
    <n v="92.65"/>
    <s v="01/04/25"/>
    <s v="15/03/25"/>
    <m/>
    <s v="Altro"/>
    <s v="NO"/>
    <m/>
    <s v="Nuovo cliente"/>
    <m/>
    <m/>
    <m/>
    <m/>
  </r>
  <r>
    <n v="6983"/>
    <x v="6693"/>
    <n v="350"/>
    <d v="2025-03-01T00:00:00"/>
    <m/>
    <m/>
    <n v="9"/>
    <x v="0"/>
    <d v="2025-04-07T00:00:00"/>
    <x v="0"/>
    <m/>
    <s v="25C171"/>
    <x v="28"/>
    <s v="Francesca Pezzoli"/>
    <s v="cliente"/>
    <m/>
    <s v="Strumenti di Comunicazione Cartacei"/>
    <s v="Scalvedi Nosari &amp; associati"/>
    <m/>
    <m/>
    <x v="2"/>
    <s v="Won"/>
    <n v="360"/>
    <m/>
    <n v="96"/>
    <m/>
    <m/>
    <n v="100"/>
    <n v="57.29"/>
    <n v="55.1875"/>
    <n v="350"/>
    <m/>
    <m/>
    <m/>
    <n v="55.1875"/>
    <n v="350"/>
    <n v="100"/>
    <n v="350"/>
    <n v="100"/>
    <n v="254"/>
    <n v="72.571428571428996"/>
    <n v="294.8125"/>
    <n v="84.232142857143003"/>
    <s v="14/03/2025"/>
    <s v="14/03/2025"/>
    <m/>
    <s v="Altro"/>
    <s v="NO"/>
    <m/>
    <s v="Upselling"/>
    <m/>
    <m/>
    <m/>
    <m/>
  </r>
  <r>
    <n v="6984"/>
    <x v="6694"/>
    <n v="14000"/>
    <d v="2025-11-01T00:00:00"/>
    <m/>
    <m/>
    <n v="12"/>
    <x v="1"/>
    <m/>
    <x v="1"/>
    <m/>
    <m/>
    <x v="35"/>
    <s v="Francesca Gelmini"/>
    <s v="cliente"/>
    <m/>
    <s v="Paid ADV"/>
    <s v="TABU"/>
    <m/>
    <m/>
    <x v="2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m/>
    <s v="14/03/25"/>
    <m/>
    <s v="Edilizia"/>
    <s v="NO"/>
    <m/>
    <s v="Nuovo cliente"/>
    <s v="USA"/>
    <s v="BE-COM"/>
    <m/>
    <s v="P25X116"/>
  </r>
  <r>
    <n v="6985"/>
    <x v="6695"/>
    <n v="5000"/>
    <d v="2026-01-01T00:00:00"/>
    <m/>
    <m/>
    <n v="4"/>
    <x v="1"/>
    <m/>
    <x v="1"/>
    <m/>
    <m/>
    <x v="35"/>
    <s v="Francesca Gelmini"/>
    <s v="cliente"/>
    <m/>
    <s v="Analisi e pianificazione marketing"/>
    <s v="TABU"/>
    <m/>
    <m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14/03/25"/>
    <m/>
    <s v="Edilizia"/>
    <s v="NO"/>
    <m/>
    <s v="Nuovo cliente"/>
    <s v="USA"/>
    <m/>
    <m/>
    <s v="P25X116"/>
  </r>
  <r>
    <n v="6986"/>
    <x v="6696"/>
    <n v="37000"/>
    <d v="2026-01-01T00:00:00"/>
    <m/>
    <m/>
    <n v="12"/>
    <x v="1"/>
    <m/>
    <x v="1"/>
    <m/>
    <m/>
    <x v="35"/>
    <s v="Francesca Gelmini"/>
    <s v="cliente"/>
    <m/>
    <s v="Sales Expander"/>
    <s v="Corus Italia"/>
    <m/>
    <m/>
    <x v="0"/>
    <s v="Lost"/>
    <m/>
    <m/>
    <m/>
    <m/>
    <m/>
    <m/>
    <m/>
    <m/>
    <m/>
    <m/>
    <m/>
    <m/>
    <m/>
    <n v="37000"/>
    <n v="100"/>
    <n v="37000"/>
    <n v="100"/>
    <n v="37000"/>
    <n v="100"/>
    <n v="37000"/>
    <n v="100"/>
    <s v="02/02/2026"/>
    <s v="14/03/25"/>
    <m/>
    <s v="Impianti"/>
    <s v="NO"/>
    <m/>
    <s v="Nuovo cliente"/>
    <s v="Italia"/>
    <m/>
    <m/>
    <s v="P25B155"/>
  </r>
  <r>
    <n v="6987"/>
    <x v="6697"/>
    <n v="32000"/>
    <d v="2025-05-01T00:00:00"/>
    <m/>
    <m/>
    <n v="12"/>
    <x v="1"/>
    <m/>
    <x v="1"/>
    <m/>
    <m/>
    <x v="35"/>
    <s v="Francesca Gelmini"/>
    <s v="cliente"/>
    <m/>
    <s v="Sales Expander"/>
    <s v="Bianchi Paolo srl"/>
    <m/>
    <m/>
    <x v="0"/>
    <s v="Lost"/>
    <m/>
    <m/>
    <m/>
    <m/>
    <m/>
    <m/>
    <m/>
    <m/>
    <m/>
    <m/>
    <m/>
    <m/>
    <m/>
    <n v="32000"/>
    <n v="100"/>
    <n v="32000"/>
    <n v="100"/>
    <n v="32000"/>
    <n v="100"/>
    <n v="32000"/>
    <n v="100"/>
    <m/>
    <s v="14/03/25"/>
    <m/>
    <s v="Gomma e plastica"/>
    <s v="NO"/>
    <m/>
    <s v="Nuovo cliente"/>
    <s v="E, F, P"/>
    <m/>
    <m/>
    <s v="P25B154 "/>
  </r>
  <r>
    <n v="6988"/>
    <x v="6698"/>
    <n v="2500"/>
    <d v="2025-04-01T00:00:00"/>
    <m/>
    <m/>
    <n v="1"/>
    <x v="0"/>
    <d v="2025-05-27T00:00:00"/>
    <x v="1"/>
    <m/>
    <m/>
    <x v="17"/>
    <s v="Federica Riganti"/>
    <s v="cliente"/>
    <m/>
    <s v="SEO"/>
    <s v="Techno srl"/>
    <m/>
    <m/>
    <x v="2"/>
    <s v="Lost"/>
    <n v="2200"/>
    <m/>
    <n v="784"/>
    <m/>
    <m/>
    <n v="100"/>
    <m/>
    <m/>
    <m/>
    <m/>
    <m/>
    <m/>
    <m/>
    <n v="2500"/>
    <n v="100"/>
    <n v="2500"/>
    <n v="100"/>
    <n v="1716"/>
    <n v="68.64"/>
    <n v="2500"/>
    <n v="100"/>
    <s v="27/05/25"/>
    <s v="14/03/25"/>
    <m/>
    <s v="Elettrico/Elettronico"/>
    <s v="NO"/>
    <s v="NO"/>
    <s v="Upselling"/>
    <m/>
    <m/>
    <m/>
    <m/>
  </r>
  <r>
    <n v="6989"/>
    <x v="6699"/>
    <n v="10000"/>
    <d v="2025-10-01T00:00:00"/>
    <m/>
    <m/>
    <n v="2"/>
    <x v="1"/>
    <m/>
    <x v="1"/>
    <m/>
    <m/>
    <x v="35"/>
    <s v="Francesca Gelmini"/>
    <s v="cliente"/>
    <m/>
    <m/>
    <s v="FARO CLUB SRL"/>
    <m/>
    <m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m/>
    <s v="14/03/25"/>
    <m/>
    <s v="Materie prime"/>
    <s v="NO"/>
    <m/>
    <s v="Cross-selling"/>
    <m/>
    <m/>
    <s v="Giovanna Ricuperati"/>
    <m/>
  </r>
  <r>
    <n v="6990"/>
    <x v="6700"/>
    <n v="2000"/>
    <d v="2025-03-01T00:00:00"/>
    <m/>
    <m/>
    <n v="2"/>
    <x v="0"/>
    <d v="2025-03-21T00:00:00"/>
    <x v="1"/>
    <m/>
    <m/>
    <x v="19"/>
    <s v="Angela Pezzoli"/>
    <s v="cliente"/>
    <m/>
    <s v="Gestione Sale Meeting"/>
    <s v="ITINE-RARI SAS"/>
    <s v="Andrea  Montagnana"/>
    <m/>
    <x v="3"/>
    <s v="Lost"/>
    <n v="1300"/>
    <n v="1300"/>
    <m/>
    <m/>
    <m/>
    <m/>
    <m/>
    <m/>
    <m/>
    <m/>
    <m/>
    <m/>
    <m/>
    <n v="700"/>
    <n v="35"/>
    <n v="700"/>
    <n v="35"/>
    <n v="700"/>
    <n v="35"/>
    <n v="700"/>
    <n v="35"/>
    <s v="21/03/25"/>
    <s v="14/03/25"/>
    <m/>
    <s v="Turismo"/>
    <s v="NO"/>
    <m/>
    <s v="Nuovo cliente"/>
    <m/>
    <m/>
    <m/>
    <s v="P25DAS104"/>
  </r>
  <r>
    <n v="6991"/>
    <x v="6701"/>
    <n v="2724"/>
    <d v="2025-03-01T00:00:00"/>
    <m/>
    <m/>
    <n v="3"/>
    <x v="0"/>
    <d v="2025-07-14T00:00:00"/>
    <x v="0"/>
    <m/>
    <s v="25K142"/>
    <x v="19"/>
    <s v="Angela Pezzoli"/>
    <s v="cliente"/>
    <m/>
    <s v="Gestione Sale Meeting"/>
    <s v="Leading Edge Snc"/>
    <s v="Pietro Vergine"/>
    <m/>
    <x v="3"/>
    <s v="Won"/>
    <n v="1381.5"/>
    <n v="1381.5"/>
    <m/>
    <m/>
    <m/>
    <m/>
    <m/>
    <n v="200"/>
    <n v="2724"/>
    <n v="1381.5"/>
    <m/>
    <m/>
    <m/>
    <n v="1342.5"/>
    <n v="49.284140969162998"/>
    <n v="1342.5"/>
    <n v="49.284140969162998"/>
    <n v="1342.5"/>
    <n v="49.284140969162998"/>
    <n v="1342.5"/>
    <n v="49.284140969162998"/>
    <s v="05/05/25"/>
    <s v="11/03/25"/>
    <m/>
    <s v="Elettrico/Elettronico"/>
    <s v="NO"/>
    <m/>
    <s v="Upselling"/>
    <m/>
    <m/>
    <m/>
    <s v="p25k150"/>
  </r>
  <r>
    <n v="6992"/>
    <x v="6702"/>
    <n v="38000"/>
    <d v="2025-04-01T00:00:00"/>
    <m/>
    <m/>
    <n v="12"/>
    <x v="1"/>
    <m/>
    <x v="1"/>
    <m/>
    <m/>
    <x v="35"/>
    <s v="Francesca Gelmini"/>
    <s v="cliente"/>
    <m/>
    <m/>
    <s v="SAMSO"/>
    <m/>
    <m/>
    <x v="0"/>
    <s v="Lost"/>
    <m/>
    <m/>
    <m/>
    <m/>
    <m/>
    <m/>
    <m/>
    <m/>
    <m/>
    <m/>
    <m/>
    <m/>
    <m/>
    <n v="38000"/>
    <n v="100"/>
    <n v="38000"/>
    <n v="100"/>
    <n v="38000"/>
    <n v="100"/>
    <n v="38000"/>
    <n v="100"/>
    <m/>
    <s v="17/03/25"/>
    <m/>
    <s v="Altro"/>
    <s v="NO"/>
    <m/>
    <s v="Nuovo cliente"/>
    <s v="Italia"/>
    <m/>
    <m/>
    <s v="P25B156"/>
  </r>
  <r>
    <n v="6993"/>
    <x v="6703"/>
    <n v="3000"/>
    <d v="2025-03-01T00:00:00"/>
    <m/>
    <m/>
    <n v="7"/>
    <x v="0"/>
    <d v="2025-03-21T00:00:00"/>
    <x v="1"/>
    <m/>
    <m/>
    <x v="19"/>
    <s v="Angela Pezzoli"/>
    <s v="cliente"/>
    <m/>
    <s v="Gestione Sale Meeting"/>
    <s v="Digital360Hub"/>
    <s v="Valeria Sanviti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21/03/25"/>
    <s v="17/03/25"/>
    <m/>
    <s v="Altro"/>
    <s v="NO"/>
    <m/>
    <s v="Nuovo cliente"/>
    <m/>
    <m/>
    <m/>
    <s v="P25K154"/>
  </r>
  <r>
    <n v="6994"/>
    <x v="6704"/>
    <n v="3000"/>
    <d v="2025-03-01T00:00:00"/>
    <m/>
    <m/>
    <n v="7"/>
    <x v="0"/>
    <d v="2025-05-12T00:00:00"/>
    <x v="1"/>
    <m/>
    <m/>
    <x v="19"/>
    <s v="Angela Pezzoli"/>
    <s v="cliente"/>
    <m/>
    <s v="Gestione Sale Meeting"/>
    <s v="Digital360Hub"/>
    <s v="Valeria Sanviti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12/05/25"/>
    <s v="17/03/25"/>
    <m/>
    <s v="Altro"/>
    <s v="NO"/>
    <m/>
    <s v="Nuovo cliente"/>
    <m/>
    <m/>
    <m/>
    <s v="P25DAS105"/>
  </r>
  <r>
    <n v="6995"/>
    <x v="6705"/>
    <n v="1600"/>
    <d v="2025-05-01T00:00:00"/>
    <m/>
    <m/>
    <n v="5"/>
    <x v="0"/>
    <d v="2025-10-16T00:00:00"/>
    <x v="0"/>
    <m/>
    <s v="25C245"/>
    <x v="28"/>
    <s v="Francesca Pezzoli"/>
    <s v="cliente"/>
    <m/>
    <s v="Realizzazione Siti Web"/>
    <s v="S.P.D. S.p.A"/>
    <m/>
    <m/>
    <x v="2"/>
    <s v="Won"/>
    <n v="1570"/>
    <n v="850"/>
    <n v="192"/>
    <m/>
    <m/>
    <n v="100"/>
    <n v="60.94"/>
    <n v="117"/>
    <n v="1600"/>
    <n v="850"/>
    <m/>
    <m/>
    <n v="117"/>
    <n v="750"/>
    <n v="46.875"/>
    <n v="750"/>
    <n v="46.875"/>
    <n v="558"/>
    <n v="34.875"/>
    <n v="633"/>
    <n v="39.5625"/>
    <s v="05/06/2025"/>
    <s v="17/03/2025"/>
    <m/>
    <s v="Altro"/>
    <s v="NO"/>
    <m/>
    <s v="Upselling"/>
    <m/>
    <m/>
    <m/>
    <s v="P25C145"/>
  </r>
  <r>
    <n v="6996"/>
    <x v="6706"/>
    <n v="5000"/>
    <d v="2025-05-01T00:00:00"/>
    <m/>
    <m/>
    <n v="2"/>
    <x v="0"/>
    <d v="2025-09-30T00:00:00"/>
    <x v="0"/>
    <m/>
    <s v="25B191"/>
    <x v="2"/>
    <s v="Giovanna Ricuperati"/>
    <s v="cliente"/>
    <m/>
    <s v="Analisi e pianificazione marketing"/>
    <s v="Dif spa"/>
    <m/>
    <m/>
    <x v="0"/>
    <s v="Won"/>
    <n v="4000"/>
    <m/>
    <n v="960"/>
    <m/>
    <m/>
    <n v="100"/>
    <n v="107.5"/>
    <n v="1110"/>
    <n v="5000"/>
    <m/>
    <m/>
    <m/>
    <n v="1110"/>
    <n v="5000"/>
    <n v="100"/>
    <n v="5000"/>
    <n v="100"/>
    <n v="4040"/>
    <n v="80.8"/>
    <n v="3890"/>
    <n v="77.8"/>
    <m/>
    <s v="20/03/25"/>
    <m/>
    <s v="Turismo"/>
    <s v="NO"/>
    <m/>
    <s v="Nuovo cliente"/>
    <s v="Italia"/>
    <m/>
    <s v="Cristian Pellegrini"/>
    <s v="P25B157"/>
  </r>
  <r>
    <n v="6997"/>
    <x v="6707"/>
    <n v="150"/>
    <d v="2025-03-01T00:00:00"/>
    <m/>
    <m/>
    <n v="12"/>
    <x v="0"/>
    <d v="2025-12-16T00:00:00"/>
    <x v="0"/>
    <m/>
    <s v="25C172"/>
    <x v="22"/>
    <s v="Federica Riganti"/>
    <s v="cliente"/>
    <m/>
    <s v="Hosting"/>
    <s v="Frigogelo"/>
    <m/>
    <m/>
    <x v="2"/>
    <s v="Won"/>
    <n v="133.6"/>
    <n v="133.6"/>
    <m/>
    <m/>
    <m/>
    <m/>
    <m/>
    <m/>
    <n v="150"/>
    <n v="133.6"/>
    <m/>
    <m/>
    <m/>
    <n v="16.399999999999999"/>
    <n v="10.933333333333"/>
    <n v="16.399999999999999"/>
    <n v="10.933333333333"/>
    <n v="16.399999999999999"/>
    <n v="10.933333333333"/>
    <n v="16.399999999999999"/>
    <n v="10.933333333333"/>
    <s v="18/03/25"/>
    <s v="17/03/25"/>
    <m/>
    <s v="Impianti"/>
    <s v="NO"/>
    <s v="SI"/>
    <s v="Upselling"/>
    <m/>
    <m/>
    <m/>
    <m/>
  </r>
  <r>
    <n v="6998"/>
    <x v="6708"/>
    <n v="28000"/>
    <d v="2025-05-01T00:00:00"/>
    <m/>
    <m/>
    <n v="12"/>
    <x v="1"/>
    <m/>
    <x v="1"/>
    <m/>
    <m/>
    <x v="35"/>
    <s v="Francesca Gelmini"/>
    <s v="cliente"/>
    <m/>
    <s v="Ricerca Fornitori"/>
    <s v="SAMSO"/>
    <m/>
    <m/>
    <x v="0"/>
    <s v="Lost"/>
    <m/>
    <m/>
    <m/>
    <m/>
    <m/>
    <m/>
    <m/>
    <m/>
    <m/>
    <m/>
    <m/>
    <m/>
    <m/>
    <n v="28000"/>
    <n v="100"/>
    <n v="28000"/>
    <n v="100"/>
    <n v="28000"/>
    <n v="100"/>
    <n v="28000"/>
    <n v="100"/>
    <m/>
    <s v="18/03/25"/>
    <m/>
    <s v="Altro"/>
    <s v="NO"/>
    <m/>
    <s v="Nuovo cliente"/>
    <s v="Italia"/>
    <m/>
    <m/>
    <s v="P25B157"/>
  </r>
  <r>
    <n v="6999"/>
    <x v="6709"/>
    <n v="1600"/>
    <d v="2025-04-01T00:00:00"/>
    <m/>
    <m/>
    <n v="2"/>
    <x v="0"/>
    <d v="2025-03-31T00:00:00"/>
    <x v="1"/>
    <m/>
    <m/>
    <x v="22"/>
    <s v="Federica Riganti"/>
    <s v="cliente"/>
    <m/>
    <s v="Multimedia"/>
    <s v="ALFA VALVOLE"/>
    <m/>
    <m/>
    <x v="2"/>
    <s v="Lost"/>
    <n v="1600"/>
    <m/>
    <n v="448"/>
    <m/>
    <m/>
    <n v="100"/>
    <m/>
    <m/>
    <m/>
    <m/>
    <m/>
    <m/>
    <m/>
    <n v="1600"/>
    <n v="100"/>
    <n v="1600"/>
    <n v="100"/>
    <n v="1152"/>
    <n v="72"/>
    <n v="1600"/>
    <n v="100"/>
    <s v="22/03/25"/>
    <s v="18/03/25"/>
    <m/>
    <s v="Meccanica"/>
    <s v="NO"/>
    <s v="NO"/>
    <s v="Upselling"/>
    <m/>
    <m/>
    <m/>
    <s v="P25C151"/>
  </r>
  <r>
    <n v="7000"/>
    <x v="6710"/>
    <n v="1150"/>
    <d v="2025-05-01T00:00:00"/>
    <m/>
    <m/>
    <n v="2"/>
    <x v="0"/>
    <d v="2025-07-01T00:00:00"/>
    <x v="0"/>
    <m/>
    <s v="25C189"/>
    <x v="22"/>
    <s v="Francesca Pezzoli"/>
    <s v="cliente"/>
    <m/>
    <s v="Realizzazione Siti Web"/>
    <s v="M.M.S."/>
    <m/>
    <m/>
    <x v="2"/>
    <s v="Won"/>
    <n v="1160"/>
    <m/>
    <n v="339.2"/>
    <m/>
    <m/>
    <n v="100"/>
    <n v="35.159999999999997"/>
    <n v="135"/>
    <n v="1150"/>
    <m/>
    <m/>
    <m/>
    <n v="135"/>
    <n v="1150"/>
    <n v="100"/>
    <n v="1150"/>
    <n v="100"/>
    <n v="810.8"/>
    <n v="70.504347826086999"/>
    <n v="1015"/>
    <n v="88.260869565217007"/>
    <s v="04/04/25"/>
    <s v="18/03/25"/>
    <m/>
    <s v="Meccanica"/>
    <s v="NO"/>
    <s v="NO"/>
    <s v="Upselling"/>
    <m/>
    <m/>
    <m/>
    <s v="P25C151"/>
  </r>
  <r>
    <n v="7001"/>
    <x v="6711"/>
    <n v="450"/>
    <d v="2026-04-01T00:00:00"/>
    <m/>
    <m/>
    <n v="1"/>
    <x v="0"/>
    <d v="2026-05-29T00:00:00"/>
    <x v="0"/>
    <m/>
    <s v="25C181"/>
    <x v="22"/>
    <s v="Gaia Seghezzi"/>
    <s v="cliente"/>
    <m/>
    <s v="Realizzazione Siti Web"/>
    <s v="Semplicemente Legno"/>
    <m/>
    <m/>
    <x v="2"/>
    <s v="Won"/>
    <n v="460"/>
    <m/>
    <n v="131.19999999999999"/>
    <m/>
    <m/>
    <n v="100"/>
    <m/>
    <m/>
    <n v="450"/>
    <m/>
    <m/>
    <m/>
    <m/>
    <n v="450"/>
    <n v="100"/>
    <n v="450"/>
    <n v="100"/>
    <n v="318.8"/>
    <n v="70.844444444443994"/>
    <n v="450"/>
    <n v="100"/>
    <s v="27/03/25"/>
    <s v="18/03/25"/>
    <m/>
    <s v="Arredamento"/>
    <s v="NO"/>
    <s v="NO"/>
    <s v="Upselling"/>
    <m/>
    <m/>
    <m/>
    <s v="P25C152"/>
  </r>
  <r>
    <n v="7002"/>
    <x v="6712"/>
    <n v="18000"/>
    <d v="2025-05-01T00:00:00"/>
    <m/>
    <m/>
    <n v="13"/>
    <x v="0"/>
    <d v="2025-05-29T00:00:00"/>
    <x v="1"/>
    <m/>
    <m/>
    <x v="0"/>
    <s v="Gaia Seghezzi"/>
    <s v="cliente"/>
    <m/>
    <s v="Sales Expander"/>
    <s v="Cosmet Costruzioni"/>
    <m/>
    <m/>
    <x v="0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s v="29/05/25"/>
    <s v="18/03/25"/>
    <s v="ASSOART"/>
    <s v="Edilizia"/>
    <s v="SI"/>
    <s v="NO"/>
    <s v="Nuovo cliente"/>
    <m/>
    <m/>
    <m/>
    <m/>
  </r>
  <r>
    <n v="7003"/>
    <x v="6713"/>
    <n v="16000"/>
    <d v="2025-05-01T00:00:00"/>
    <m/>
    <m/>
    <n v="6"/>
    <x v="0"/>
    <d v="2025-04-28T00:00:00"/>
    <x v="1"/>
    <m/>
    <m/>
    <x v="5"/>
    <s v="Elena Barcella"/>
    <s v="cliente"/>
    <m/>
    <s v="Sales Expander"/>
    <s v="Costruzioni Equipaggiamenti Elettrici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28/04/25"/>
    <s v="18/03/25"/>
    <m/>
    <s v="Meccanica"/>
    <s v="NO"/>
    <m/>
    <s v="Nuovo cliente"/>
    <s v="Europa"/>
    <m/>
    <m/>
    <s v="P25B141"/>
  </r>
  <r>
    <n v="7004"/>
    <x v="6714"/>
    <n v="60"/>
    <d v="2025-03-01T00:00:00"/>
    <m/>
    <m/>
    <n v="12"/>
    <x v="0"/>
    <d v="2025-05-06T00:00:00"/>
    <x v="0"/>
    <m/>
    <s v="25C174"/>
    <x v="22"/>
    <s v="Federica Riganti"/>
    <s v="cliente"/>
    <m/>
    <s v="Hosting"/>
    <s v="Telmotor SpA"/>
    <m/>
    <m/>
    <x v="2"/>
    <s v="Won"/>
    <n v="40"/>
    <n v="40"/>
    <m/>
    <m/>
    <m/>
    <m/>
    <m/>
    <m/>
    <n v="60"/>
    <n v="40"/>
    <m/>
    <m/>
    <m/>
    <n v="20"/>
    <n v="33.333333333333002"/>
    <n v="20"/>
    <n v="33.333333333333002"/>
    <n v="20"/>
    <n v="33.333333333333002"/>
    <n v="20"/>
    <n v="33.333333333333002"/>
    <s v="18/03/25"/>
    <s v="18/03/25"/>
    <m/>
    <s v="Elettrico/Elettronico"/>
    <s v="NO"/>
    <s v="SI"/>
    <s v="Upselling"/>
    <m/>
    <m/>
    <m/>
    <m/>
  </r>
  <r>
    <n v="7005"/>
    <x v="6715"/>
    <n v="30000"/>
    <d v="2026-06-01T00:00:00"/>
    <m/>
    <m/>
    <n v="12"/>
    <x v="1"/>
    <m/>
    <x v="3"/>
    <m/>
    <m/>
    <x v="4"/>
    <s v="Cristian Pellegrini"/>
    <s v="cliente"/>
    <m/>
    <s v="Sales Expander"/>
    <s v="Gruppo Camozzi"/>
    <m/>
    <m/>
    <x v="0"/>
    <s v="Blank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20/03/25"/>
    <m/>
    <s v="Impianti"/>
    <s v="SI"/>
    <m/>
    <s v="Nuovo cliente"/>
    <m/>
    <m/>
    <m/>
    <s v="P25B158"/>
  </r>
  <r>
    <n v="7006"/>
    <x v="6716"/>
    <n v="7000"/>
    <d v="2026-06-01T00:00:00"/>
    <m/>
    <m/>
    <n v="4"/>
    <x v="1"/>
    <m/>
    <x v="3"/>
    <m/>
    <m/>
    <x v="4"/>
    <s v="Cristian Pellegrini"/>
    <s v="cliente"/>
    <m/>
    <s v="Ricerca Agenti Distributori"/>
    <s v="Gruppo Camozzi"/>
    <m/>
    <m/>
    <x v="0"/>
    <s v="Blank"/>
    <m/>
    <m/>
    <m/>
    <m/>
    <m/>
    <m/>
    <m/>
    <m/>
    <m/>
    <m/>
    <m/>
    <m/>
    <m/>
    <n v="7000"/>
    <n v="100"/>
    <n v="7000"/>
    <n v="100"/>
    <n v="7000"/>
    <n v="100"/>
    <n v="7000"/>
    <n v="100"/>
    <m/>
    <s v="20/03/25"/>
    <m/>
    <s v="Impianti"/>
    <s v="NO"/>
    <m/>
    <s v="Nuovo cliente"/>
    <m/>
    <m/>
    <m/>
    <s v="P25B159"/>
  </r>
  <r>
    <n v="7007"/>
    <x v="6717"/>
    <n v="5670"/>
    <d v="2025-10-01T00:00:00"/>
    <m/>
    <m/>
    <n v="3"/>
    <x v="0"/>
    <d v="2026-03-31T00:00:00"/>
    <x v="0"/>
    <m/>
    <s v="25B137"/>
    <x v="26"/>
    <s v="Gaia Seghezzi"/>
    <s v="cliente"/>
    <m/>
    <s v="Sales Expander"/>
    <s v="ML Engraving Srl"/>
    <m/>
    <s v="ML_SE 2025"/>
    <x v="0"/>
    <s v="Won"/>
    <n v="5400"/>
    <m/>
    <n v="1692"/>
    <m/>
    <m/>
    <n v="100"/>
    <n v="147.91999999999999"/>
    <n v="2373.5"/>
    <n v="5670"/>
    <m/>
    <m/>
    <m/>
    <n v="2373.5"/>
    <n v="5670"/>
    <n v="100"/>
    <n v="5670"/>
    <n v="100"/>
    <n v="3978"/>
    <n v="70.158730158729995"/>
    <n v="3296.5"/>
    <n v="58.139329805995999"/>
    <s v="19/03/25"/>
    <s v="12/03/25"/>
    <s v="ASSOART"/>
    <s v="Meccanica"/>
    <s v="NO"/>
    <m/>
    <s v="Upselling"/>
    <m/>
    <m/>
    <m/>
    <m/>
  </r>
  <r>
    <n v="7008"/>
    <x v="6718"/>
    <n v="12240"/>
    <d v="2025-05-01T00:00:00"/>
    <m/>
    <m/>
    <n v="8"/>
    <x v="0"/>
    <d v="2026-07-09T00:00:00"/>
    <x v="0"/>
    <m/>
    <s v="25B136"/>
    <x v="26"/>
    <s v="Gaia Seghezzi"/>
    <s v="cliente"/>
    <m/>
    <s v="Sales Expander"/>
    <s v="ML Engraving Srl"/>
    <m/>
    <s v="ML_SE 2025"/>
    <x v="0"/>
    <s v="Won"/>
    <n v="7200"/>
    <m/>
    <n v="2304"/>
    <m/>
    <m/>
    <n v="100"/>
    <n v="41.32"/>
    <n v="992"/>
    <n v="12240"/>
    <m/>
    <m/>
    <m/>
    <n v="992"/>
    <n v="12240"/>
    <n v="100"/>
    <n v="12240"/>
    <n v="100"/>
    <n v="9936"/>
    <n v="81.176470588235006"/>
    <n v="11248"/>
    <n v="91.895424836600995"/>
    <s v="19/03/25"/>
    <s v="12/03/25"/>
    <s v="ASSOART"/>
    <s v="Meccanica"/>
    <s v="SI"/>
    <m/>
    <s v="Upselling"/>
    <m/>
    <m/>
    <m/>
    <m/>
  </r>
  <r>
    <n v="7009"/>
    <x v="6719"/>
    <n v="13770"/>
    <d v="2025-04-01T00:00:00"/>
    <m/>
    <m/>
    <n v="9"/>
    <x v="0"/>
    <d v="2026-07-09T00:00:00"/>
    <x v="0"/>
    <m/>
    <s v="25B135"/>
    <x v="26"/>
    <s v="Gaia Seghezzi"/>
    <s v="cliente"/>
    <m/>
    <s v="Sales Expander"/>
    <s v="ML Engraving Srl"/>
    <m/>
    <s v="ML_SE 2025"/>
    <x v="0"/>
    <s v="Won"/>
    <n v="7200"/>
    <m/>
    <n v="2304"/>
    <m/>
    <m/>
    <n v="100"/>
    <n v="56.42"/>
    <n v="1401"/>
    <n v="13770"/>
    <m/>
    <m/>
    <m/>
    <n v="1401"/>
    <n v="13770"/>
    <n v="100"/>
    <n v="13770"/>
    <n v="100"/>
    <n v="11466"/>
    <n v="83.267973856208997"/>
    <n v="12369"/>
    <n v="89.825708061002004"/>
    <s v="19/03/25"/>
    <s v="12/03/25"/>
    <s v="ASSOART"/>
    <s v="Meccanica"/>
    <s v="SI"/>
    <m/>
    <s v="Upselling"/>
    <m/>
    <m/>
    <m/>
    <m/>
  </r>
  <r>
    <n v="7010"/>
    <x v="6720"/>
    <n v="2800"/>
    <d v="2025-09-01T00:00:00"/>
    <m/>
    <m/>
    <n v="2"/>
    <x v="0"/>
    <d v="2025-09-08T00:00:00"/>
    <x v="1"/>
    <m/>
    <m/>
    <x v="22"/>
    <s v="Federica Riganti"/>
    <s v="cliente"/>
    <m/>
    <s v="Strumenti di Comunicazione Cartacei"/>
    <s v="Techno srl"/>
    <m/>
    <m/>
    <x v="2"/>
    <s v="Lost"/>
    <n v="2800"/>
    <m/>
    <n v="768"/>
    <m/>
    <m/>
    <n v="100"/>
    <m/>
    <m/>
    <m/>
    <m/>
    <m/>
    <m/>
    <m/>
    <n v="2800"/>
    <n v="100"/>
    <n v="2800"/>
    <n v="100"/>
    <n v="2032"/>
    <n v="72.571428571428996"/>
    <n v="2800"/>
    <n v="100"/>
    <s v="04/09/25"/>
    <s v="19/03/25"/>
    <m/>
    <s v="Elettrico/Elettronico"/>
    <s v="NO"/>
    <s v="NO"/>
    <s v="Upselling"/>
    <m/>
    <m/>
    <m/>
    <s v="P25C153"/>
  </r>
  <r>
    <n v="7011"/>
    <x v="6721"/>
    <n v="4250"/>
    <d v="2025-03-01T00:00:00"/>
    <m/>
    <m/>
    <n v="3"/>
    <x v="0"/>
    <d v="2025-04-08T00:00:00"/>
    <x v="1"/>
    <m/>
    <m/>
    <x v="19"/>
    <s v="Angela Pezzoli"/>
    <s v="cliente"/>
    <m/>
    <s v="Gestione Sale Meeting"/>
    <s v="AWMS - Workforce Management"/>
    <m/>
    <m/>
    <x v="3"/>
    <s v="Lost"/>
    <n v="2000"/>
    <n v="2000"/>
    <m/>
    <m/>
    <m/>
    <m/>
    <m/>
    <m/>
    <m/>
    <m/>
    <m/>
    <m/>
    <m/>
    <n v="2250"/>
    <n v="52.941176470587997"/>
    <n v="2250"/>
    <n v="52.941176470587997"/>
    <n v="2250"/>
    <n v="52.941176470587997"/>
    <n v="2250"/>
    <n v="52.941176470587997"/>
    <s v="08/04/25"/>
    <s v="19/03/25"/>
    <m/>
    <s v="software"/>
    <s v="NO"/>
    <m/>
    <s v="Cross-selling"/>
    <m/>
    <m/>
    <m/>
    <s v="P25DAS106"/>
  </r>
  <r>
    <n v="7012"/>
    <x v="6722"/>
    <n v="25000"/>
    <d v="2025-10-01T00:00:00"/>
    <m/>
    <m/>
    <n v="3"/>
    <x v="0"/>
    <d v="2025-09-08T00:00:00"/>
    <x v="1"/>
    <m/>
    <m/>
    <x v="5"/>
    <s v="Elena Barcella"/>
    <s v="cliente"/>
    <m/>
    <s v="Ricerca di Mercato"/>
    <s v="MAFLEX SPA"/>
    <m/>
    <m/>
    <x v="0"/>
    <s v="Lost"/>
    <m/>
    <m/>
    <m/>
    <m/>
    <m/>
    <m/>
    <m/>
    <m/>
    <m/>
    <m/>
    <m/>
    <m/>
    <m/>
    <n v="25000"/>
    <n v="100"/>
    <n v="25000"/>
    <n v="100"/>
    <n v="25000"/>
    <n v="100"/>
    <n v="25000"/>
    <n v="100"/>
    <s v="08/09/25"/>
    <s v="19/03/25"/>
    <m/>
    <s v="Meccanica"/>
    <s v="SI"/>
    <m/>
    <s v="Nuovo cliente"/>
    <s v="Mondo"/>
    <m/>
    <s v="Cristian Pellegrini"/>
    <s v="P25B161"/>
  </r>
  <r>
    <n v="7013"/>
    <x v="6723"/>
    <n v="16000"/>
    <d v="2026-02-01T00:00:00"/>
    <m/>
    <m/>
    <n v="6"/>
    <x v="0"/>
    <d v="2026-01-20T00:00:00"/>
    <x v="1"/>
    <m/>
    <m/>
    <x v="5"/>
    <s v="Elena Barcella"/>
    <s v="cliente"/>
    <m/>
    <s v="Sales Expander"/>
    <s v="BLU BUD SRL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20/01/26"/>
    <s v="19/03/25"/>
    <m/>
    <s v="Arredamento"/>
    <s v="SI"/>
    <m/>
    <s v="Nuovo cliente"/>
    <s v="Europa"/>
    <m/>
    <s v="Cristian Pellegrini"/>
    <s v="P25B160"/>
  </r>
  <r>
    <n v="7014"/>
    <x v="6724"/>
    <n v="5000"/>
    <d v="2025-09-01T00:00:00"/>
    <m/>
    <m/>
    <n v="4"/>
    <x v="0"/>
    <d v="2025-05-05T00:00:00"/>
    <x v="1"/>
    <m/>
    <m/>
    <x v="0"/>
    <s v="Gaia Seghezzi"/>
    <s v="cliente"/>
    <m/>
    <s v="Realizzazione Siti Web"/>
    <s v="Cipolla Francesco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05/05/25"/>
    <s v="20/03/25"/>
    <m/>
    <s v="Meccanica"/>
    <s v="NO"/>
    <m/>
    <s v="Cross-selling"/>
    <m/>
    <m/>
    <m/>
    <m/>
  </r>
  <r>
    <n v="7015"/>
    <x v="6725"/>
    <n v="15000"/>
    <d v="2025-05-01T00:00:00"/>
    <m/>
    <m/>
    <n v="12"/>
    <x v="0"/>
    <d v="2025-08-01T00:00:00"/>
    <x v="1"/>
    <m/>
    <m/>
    <x v="30"/>
    <s v="Gaia Seghezzi"/>
    <s v="cliente"/>
    <m/>
    <s v="Sales Expander"/>
    <s v="Cipolla Francesco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01/08/25"/>
    <s v="20/03/25"/>
    <s v="APA MONZA"/>
    <s v="Meccanica"/>
    <s v="NO"/>
    <m/>
    <s v="Upselling"/>
    <m/>
    <m/>
    <m/>
    <m/>
  </r>
  <r>
    <n v="7016"/>
    <x v="6726"/>
    <n v="7000"/>
    <d v="2025-03-01T00:00:00"/>
    <m/>
    <m/>
    <n v="9"/>
    <x v="0"/>
    <d v="2025-05-28T00:00:00"/>
    <x v="1"/>
    <m/>
    <m/>
    <x v="19"/>
    <s v="Angela Pezzoli"/>
    <s v="cliente"/>
    <m/>
    <s v="Gestione Sale Meeting"/>
    <s v="CTP Srl"/>
    <s v="Simona Abeni"/>
    <m/>
    <x v="3"/>
    <s v="Lost"/>
    <n v="3000"/>
    <n v="3000"/>
    <m/>
    <m/>
    <m/>
    <m/>
    <m/>
    <m/>
    <m/>
    <m/>
    <m/>
    <m/>
    <m/>
    <n v="4000"/>
    <n v="57.142857142856997"/>
    <n v="4000"/>
    <n v="57.142857142856997"/>
    <n v="4000"/>
    <n v="57.142857142856997"/>
    <n v="4000"/>
    <n v="57.142857142856997"/>
    <s v="28/05/25"/>
    <s v="20/03/25"/>
    <m/>
    <s v="Altro"/>
    <s v="NO"/>
    <m/>
    <s v="Upselling"/>
    <m/>
    <m/>
    <m/>
    <s v="P25K155"/>
  </r>
  <r>
    <n v="7017"/>
    <x v="6727"/>
    <m/>
    <d v="2025-01-01T00:00:00"/>
    <m/>
    <m/>
    <n v="12"/>
    <x v="0"/>
    <d v="2026-01-13T00:00:00"/>
    <x v="0"/>
    <m/>
    <m/>
    <x v="19"/>
    <s v="Angela Pezzoli"/>
    <s v="cliente"/>
    <m/>
    <s v="Gestione Sale Meeting"/>
    <s v="TANDEM SRL"/>
    <m/>
    <m/>
    <x v="3"/>
    <s v="Won"/>
    <m/>
    <m/>
    <m/>
    <m/>
    <m/>
    <m/>
    <m/>
    <n v="896.78125"/>
    <m/>
    <m/>
    <m/>
    <m/>
    <m/>
    <m/>
    <s v="-"/>
    <m/>
    <s v="-"/>
    <m/>
    <s v="-"/>
    <m/>
    <s v="-"/>
    <s v="31/12/25"/>
    <s v="01/01/25"/>
    <m/>
    <s v="Altro"/>
    <s v="NO"/>
    <m/>
    <s v="Upselling"/>
    <m/>
    <m/>
    <m/>
    <m/>
  </r>
  <r>
    <n v="7018"/>
    <x v="6728"/>
    <n v="15000"/>
    <d v="2025-05-01T00:00:00"/>
    <m/>
    <m/>
    <n v="7"/>
    <x v="0"/>
    <d v="2025-06-18T00:00:00"/>
    <x v="1"/>
    <m/>
    <m/>
    <x v="20"/>
    <s v="Francesca Pezzoli"/>
    <s v="cliente"/>
    <m/>
    <s v="Social Media Management"/>
    <s v="Provincia di Monza e Brianza"/>
    <m/>
    <m/>
    <x v="2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01/06/25"/>
    <s v="25/03/25"/>
    <m/>
    <s v="Turismo"/>
    <s v="NO"/>
    <m/>
    <s v="Nuovo cliente"/>
    <m/>
    <m/>
    <m/>
    <m/>
  </r>
  <r>
    <n v="7019"/>
    <x v="6729"/>
    <n v="10000"/>
    <d v="2025-03-01T00:00:00"/>
    <m/>
    <m/>
    <n v="7"/>
    <x v="0"/>
    <d v="2025-03-21T00:00:00"/>
    <x v="1"/>
    <m/>
    <m/>
    <x v="19"/>
    <s v="Angela Pezzoli"/>
    <s v="cliente"/>
    <m/>
    <s v="Gestione Sale Meeting"/>
    <s v="TECNOBODY SPA"/>
    <m/>
    <m/>
    <x v="3"/>
    <s v="Lost"/>
    <n v="6000"/>
    <n v="6000"/>
    <m/>
    <m/>
    <m/>
    <m/>
    <m/>
    <m/>
    <m/>
    <m/>
    <m/>
    <m/>
    <m/>
    <n v="4000"/>
    <n v="40"/>
    <n v="4000"/>
    <n v="40"/>
    <n v="4000"/>
    <n v="40"/>
    <n v="4000"/>
    <n v="40"/>
    <s v="21/03/25"/>
    <s v="20/03/25"/>
    <m/>
    <s v="Medicale"/>
    <s v="NO"/>
    <m/>
    <s v="Upselling"/>
    <m/>
    <m/>
    <m/>
    <s v="P25K153"/>
  </r>
  <r>
    <n v="7020"/>
    <x v="6730"/>
    <n v="3000"/>
    <d v="2025-03-01T00:00:00"/>
    <m/>
    <m/>
    <n v="3"/>
    <x v="0"/>
    <d v="2025-08-29T00:00:00"/>
    <x v="1"/>
    <m/>
    <m/>
    <x v="19"/>
    <s v="Angela Pezzoli"/>
    <s v="cliente"/>
    <m/>
    <s v="Gestione Sale Meeting"/>
    <s v="ENEA"/>
    <s v="Daniela  Claps"/>
    <m/>
    <x v="3"/>
    <s v="Lost"/>
    <n v="2000"/>
    <n v="2000"/>
    <m/>
    <m/>
    <m/>
    <m/>
    <m/>
    <n v="70"/>
    <m/>
    <m/>
    <m/>
    <m/>
    <m/>
    <n v="1000"/>
    <n v="33.333333333333002"/>
    <n v="1000"/>
    <n v="33.333333333333002"/>
    <n v="1000"/>
    <n v="33.333333333333002"/>
    <n v="1000"/>
    <n v="33.333333333333002"/>
    <s v="29/08/25"/>
    <s v="21/03/25"/>
    <m/>
    <s v="Altro"/>
    <s v="NO"/>
    <m/>
    <s v="Upselling"/>
    <m/>
    <m/>
    <m/>
    <s v="P25K156"/>
  </r>
  <r>
    <n v="7021"/>
    <x v="6731"/>
    <n v="925"/>
    <d v="2025-03-01T00:00:00"/>
    <m/>
    <m/>
    <n v="1"/>
    <x v="0"/>
    <d v="2026-02-18T00:00:00"/>
    <x v="0"/>
    <m/>
    <s v="25K133"/>
    <x v="19"/>
    <s v="Angela Pezzoli"/>
    <s v="cliente"/>
    <m/>
    <s v="Gestione Sale Meeting"/>
    <s v="BI-REX - Big Data Innovation &amp; Research Excellence"/>
    <m/>
    <m/>
    <x v="3"/>
    <s v="Won"/>
    <n v="712"/>
    <n v="712"/>
    <m/>
    <m/>
    <m/>
    <m/>
    <m/>
    <n v="20.375"/>
    <n v="925"/>
    <n v="562"/>
    <m/>
    <m/>
    <m/>
    <n v="213"/>
    <n v="23.027027027027"/>
    <n v="213"/>
    <n v="23.027027027027"/>
    <n v="213"/>
    <n v="23.027027027027"/>
    <n v="213"/>
    <n v="23.027027027027"/>
    <s v="21/03/25"/>
    <s v="21/03/25"/>
    <m/>
    <s v="Altro"/>
    <s v="NO"/>
    <m/>
    <s v="Nuovo cliente"/>
    <m/>
    <m/>
    <m/>
    <s v="P25K157"/>
  </r>
  <r>
    <n v="7022"/>
    <x v="6732"/>
    <n v="300"/>
    <d v="2025-03-01T00:00:00"/>
    <m/>
    <m/>
    <n v="12"/>
    <x v="0"/>
    <d v="2026-02-26T00:00:00"/>
    <x v="0"/>
    <m/>
    <s v="25C175"/>
    <x v="28"/>
    <s v="Francesca Pezzoli"/>
    <s v="cliente"/>
    <m/>
    <s v="Hosting"/>
    <s v="Scalvedi Nosari &amp; associati"/>
    <m/>
    <m/>
    <x v="2"/>
    <s v="Won"/>
    <m/>
    <m/>
    <m/>
    <m/>
    <m/>
    <m/>
    <m/>
    <n v="20.375"/>
    <n v="300"/>
    <m/>
    <m/>
    <m/>
    <m/>
    <n v="300"/>
    <n v="100"/>
    <n v="300"/>
    <n v="100"/>
    <n v="300"/>
    <n v="100"/>
    <n v="300"/>
    <n v="100"/>
    <s v="21/03/2025"/>
    <s v="21/03/2025"/>
    <m/>
    <s v="Altro"/>
    <s v="NO"/>
    <m/>
    <s v="Upselling"/>
    <m/>
    <m/>
    <m/>
    <m/>
  </r>
  <r>
    <n v="7023"/>
    <x v="6733"/>
    <n v="300"/>
    <d v="2026-03-01T00:00:00"/>
    <m/>
    <m/>
    <n v="12"/>
    <x v="1"/>
    <m/>
    <x v="0"/>
    <m/>
    <s v="26C166"/>
    <x v="28"/>
    <s v="Francesca Pezzoli"/>
    <s v="cliente"/>
    <m/>
    <s v="Hosting"/>
    <s v="Scalvedi Nosari &amp; associati"/>
    <m/>
    <m/>
    <x v="2"/>
    <s v="Won"/>
    <m/>
    <m/>
    <m/>
    <m/>
    <m/>
    <m/>
    <m/>
    <m/>
    <n v="300"/>
    <m/>
    <m/>
    <m/>
    <m/>
    <n v="300"/>
    <n v="100"/>
    <n v="300"/>
    <n v="100"/>
    <n v="300"/>
    <n v="100"/>
    <n v="300"/>
    <n v="100"/>
    <s v="26/02/26"/>
    <s v="21/03/25"/>
    <m/>
    <s v="Altro"/>
    <s v="NO"/>
    <m/>
    <s v="Upselling"/>
    <m/>
    <m/>
    <m/>
    <m/>
  </r>
  <r>
    <n v="7024"/>
    <x v="6734"/>
    <n v="1602"/>
    <d v="2025-03-01T00:00:00"/>
    <m/>
    <m/>
    <n v="3"/>
    <x v="0"/>
    <d v="2025-07-14T00:00:00"/>
    <x v="0"/>
    <m/>
    <s v="25K136"/>
    <x v="19"/>
    <s v="Angela Pezzoli"/>
    <s v="cliente"/>
    <m/>
    <s v="Gestione Sale Meeting"/>
    <s v="Innovatech3d Srl"/>
    <s v="Alessandra Cattaneo"/>
    <m/>
    <x v="3"/>
    <s v="Won"/>
    <n v="1757.78"/>
    <n v="857.78"/>
    <n v="244.5"/>
    <m/>
    <m/>
    <n v="100"/>
    <n v="83.33"/>
    <n v="140"/>
    <n v="1602"/>
    <n v="840.5"/>
    <m/>
    <m/>
    <n v="140"/>
    <n v="744.22"/>
    <n v="46.455680399500999"/>
    <n v="761.5"/>
    <n v="47.534332084893997"/>
    <n v="499.72"/>
    <n v="31.193508114856002"/>
    <n v="621.5"/>
    <n v="38.795255930087002"/>
    <s v="08/04/25"/>
    <s v="21/03/25"/>
    <m/>
    <s v="Altro"/>
    <s v="NO"/>
    <m/>
    <s v="Nuovo cliente"/>
    <m/>
    <m/>
    <m/>
    <s v="P25K158"/>
  </r>
  <r>
    <n v="7025"/>
    <x v="6735"/>
    <n v="2500"/>
    <d v="2025-03-01T00:00:00"/>
    <m/>
    <m/>
    <n v="1"/>
    <x v="0"/>
    <d v="2025-04-07T00:00:00"/>
    <x v="0"/>
    <m/>
    <s v="25C176"/>
    <x v="28"/>
    <s v="Elena Barcella"/>
    <s v="cliente"/>
    <m/>
    <s v="Stand Fieristici"/>
    <s v="Standgreen"/>
    <m/>
    <m/>
    <x v="2"/>
    <s v="Won"/>
    <m/>
    <m/>
    <m/>
    <m/>
    <m/>
    <m/>
    <m/>
    <m/>
    <n v="2500"/>
    <m/>
    <m/>
    <m/>
    <m/>
    <n v="2500"/>
    <n v="100"/>
    <n v="2500"/>
    <n v="100"/>
    <n v="2500"/>
    <n v="100"/>
    <n v="2500"/>
    <n v="100"/>
    <s v="24/03/25"/>
    <s v="24/03/25"/>
    <m/>
    <s v="Altro"/>
    <s v="NO"/>
    <m/>
    <s v="Upselling"/>
    <m/>
    <m/>
    <m/>
    <m/>
  </r>
  <r>
    <n v="7026"/>
    <x v="6736"/>
    <n v="4400"/>
    <d v="2025-03-01T00:00:00"/>
    <m/>
    <m/>
    <n v="8"/>
    <x v="0"/>
    <d v="2026-01-08T00:00:00"/>
    <x v="0"/>
    <m/>
    <s v="25C177"/>
    <x v="17"/>
    <s v="Federica Riganti"/>
    <s v="cliente"/>
    <m/>
    <s v="Brand Identity"/>
    <s v="Airworks srl"/>
    <m/>
    <m/>
    <x v="2"/>
    <s v="Won"/>
    <n v="4360"/>
    <m/>
    <n v="1463.2"/>
    <m/>
    <m/>
    <n v="100"/>
    <n v="177.24"/>
    <n v="2152.5"/>
    <n v="4400"/>
    <m/>
    <m/>
    <m/>
    <n v="2152.5"/>
    <n v="4400"/>
    <n v="100"/>
    <n v="4400"/>
    <n v="100"/>
    <n v="2936.8"/>
    <n v="66.745454545455004"/>
    <n v="2247.5"/>
    <n v="51.079545454544999"/>
    <s v="24/03/25"/>
    <s v="24/03/25"/>
    <m/>
    <s v="Altro"/>
    <s v="NO"/>
    <s v="NO"/>
    <s v="Upselling"/>
    <m/>
    <m/>
    <m/>
    <m/>
  </r>
  <r>
    <n v="7027"/>
    <x v="6737"/>
    <n v="3000"/>
    <d v="2025-05-01T00:00:00"/>
    <m/>
    <m/>
    <n v="2"/>
    <x v="0"/>
    <d v="2025-07-08T00:00:00"/>
    <x v="0"/>
    <m/>
    <s v="24X112"/>
    <x v="22"/>
    <s v="Federica Riganti"/>
    <s v="cliente"/>
    <m/>
    <s v="Campagna Pubblicitaria"/>
    <s v="Techno srl"/>
    <m/>
    <m/>
    <x v="2"/>
    <s v="Won"/>
    <n v="2960"/>
    <m/>
    <n v="1095.2"/>
    <m/>
    <m/>
    <n v="100"/>
    <n v="187.5"/>
    <n v="1295"/>
    <m/>
    <m/>
    <m/>
    <m/>
    <n v="1295"/>
    <n v="3000"/>
    <n v="100"/>
    <n v="3000"/>
    <n v="100"/>
    <n v="1904.8"/>
    <n v="63.493333333332998"/>
    <n v="1705"/>
    <n v="56.833333333333002"/>
    <s v="24/03/25"/>
    <s v="24/03/25"/>
    <m/>
    <s v="Elettrico/Elettronico"/>
    <s v="NO"/>
    <s v="NO"/>
    <s v="Upselling"/>
    <m/>
    <s v="BE-COM"/>
    <m/>
    <m/>
  </r>
  <r>
    <n v="7028"/>
    <x v="3782"/>
    <n v="3000"/>
    <d v="2025-03-01T00:00:00"/>
    <m/>
    <m/>
    <n v="4"/>
    <x v="0"/>
    <d v="2026-01-07T00:00:00"/>
    <x v="0"/>
    <m/>
    <s v="24X112"/>
    <x v="17"/>
    <s v="Federica Riganti"/>
    <s v="cliente"/>
    <m/>
    <s v="Pianificazione strategica di Comunicazione"/>
    <s v="Techno srl"/>
    <m/>
    <m/>
    <x v="2"/>
    <s v="Won"/>
    <n v="2800"/>
    <m/>
    <n v="1036"/>
    <m/>
    <m/>
    <n v="100"/>
    <n v="124.11"/>
    <n v="1234.75"/>
    <m/>
    <m/>
    <m/>
    <m/>
    <n v="1234.75"/>
    <n v="3000"/>
    <n v="100"/>
    <n v="3000"/>
    <n v="100"/>
    <n v="1964"/>
    <n v="65.466666666666995"/>
    <n v="1765.25"/>
    <n v="58.841666666667003"/>
    <s v="24/03/25"/>
    <s v="24/03/25"/>
    <m/>
    <s v="Elettrico/Elettronico"/>
    <s v="NO"/>
    <s v="NO"/>
    <s v="Upselling"/>
    <m/>
    <s v="BE-COM"/>
    <m/>
    <m/>
  </r>
  <r>
    <n v="7029"/>
    <x v="6738"/>
    <n v="500"/>
    <d v="2025-03-01T00:00:00"/>
    <m/>
    <m/>
    <n v="1"/>
    <x v="0"/>
    <d v="2025-04-30T00:00:00"/>
    <x v="0"/>
    <m/>
    <s v="25B144"/>
    <x v="28"/>
    <s v="Gaia Seghezzi"/>
    <s v="cliente"/>
    <m/>
    <s v="Multimedia"/>
    <s v="Officina Gaiti"/>
    <m/>
    <m/>
    <x v="2"/>
    <s v="Won"/>
    <m/>
    <m/>
    <m/>
    <m/>
    <m/>
    <m/>
    <m/>
    <n v="173.4375"/>
    <m/>
    <m/>
    <m/>
    <m/>
    <m/>
    <n v="500"/>
    <n v="100"/>
    <n v="500"/>
    <n v="100"/>
    <n v="500"/>
    <n v="100"/>
    <n v="500"/>
    <n v="100"/>
    <s v="20/03/25"/>
    <s v="17/03/25"/>
    <s v="ASSOART"/>
    <s v="Meccanica"/>
    <s v="NO"/>
    <m/>
    <s v="Nuovo cliente"/>
    <m/>
    <m/>
    <m/>
    <m/>
  </r>
  <r>
    <n v="7030"/>
    <x v="6739"/>
    <n v="4502"/>
    <d v="2025-03-01T00:00:00"/>
    <m/>
    <m/>
    <n v="4"/>
    <x v="0"/>
    <d v="2025-10-07T00:00:00"/>
    <x v="0"/>
    <m/>
    <s v="25K146"/>
    <x v="19"/>
    <s v="Angela Pezzoli"/>
    <s v="cliente"/>
    <m/>
    <s v="Gestione Sale Meeting"/>
    <s v="Enginsoft Simulation Software Italia Srl"/>
    <m/>
    <m/>
    <x v="3"/>
    <s v="Won"/>
    <n v="4437"/>
    <n v="3537"/>
    <n v="244.5"/>
    <m/>
    <m/>
    <n v="100"/>
    <n v="87.5"/>
    <n v="159.9375"/>
    <n v="4502"/>
    <n v="3537"/>
    <m/>
    <m/>
    <n v="159.9375"/>
    <n v="965"/>
    <n v="21.434917814304999"/>
    <n v="965"/>
    <n v="21.434917814304999"/>
    <n v="720.5"/>
    <n v="16.003998223012001"/>
    <n v="805.0625"/>
    <n v="17.882330075521999"/>
    <s v="19/05/25"/>
    <s v="24/03/25"/>
    <m/>
    <s v="software"/>
    <s v="NO"/>
    <m/>
    <s v="Upselling"/>
    <m/>
    <m/>
    <m/>
    <s v="P25K159"/>
  </r>
  <r>
    <n v="7031"/>
    <x v="6740"/>
    <n v="3000"/>
    <d v="2025-03-01T00:00:00"/>
    <m/>
    <m/>
    <n v="3"/>
    <x v="0"/>
    <d v="2025-03-28T00:00:00"/>
    <x v="1"/>
    <m/>
    <m/>
    <x v="19"/>
    <s v="Angela Pezzoli"/>
    <s v="cliente"/>
    <m/>
    <s v="Gestione Sale Meeting"/>
    <s v="UNIACQUE SPA"/>
    <m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28/03/25"/>
    <s v="25/03/25"/>
    <m/>
    <s v="Altro"/>
    <s v="NO"/>
    <m/>
    <s v="Upselling"/>
    <m/>
    <m/>
    <m/>
    <s v="P25K160"/>
  </r>
  <r>
    <n v="7032"/>
    <x v="6741"/>
    <n v="3000"/>
    <d v="2025-03-01T00:00:00"/>
    <m/>
    <m/>
    <n v="4"/>
    <x v="0"/>
    <d v="2025-04-09T00:00:00"/>
    <x v="1"/>
    <m/>
    <m/>
    <x v="19"/>
    <s v="Angela Pezzoli"/>
    <s v="cliente"/>
    <m/>
    <s v="Gestione Sale Meeting"/>
    <s v="EY Spa"/>
    <s v="Maria Laura Monechi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09/04/25"/>
    <s v="25/03/25"/>
    <m/>
    <s v="Altro"/>
    <s v="NO"/>
    <m/>
    <s v="Upselling"/>
    <m/>
    <m/>
    <m/>
    <s v="P25K161"/>
  </r>
  <r>
    <n v="7033"/>
    <x v="6742"/>
    <n v="3000"/>
    <d v="2025-03-01T00:00:00"/>
    <m/>
    <m/>
    <n v="3"/>
    <x v="0"/>
    <d v="2025-04-09T00:00:00"/>
    <x v="1"/>
    <m/>
    <m/>
    <x v="19"/>
    <s v="Angela Pezzoli"/>
    <s v="cliente"/>
    <m/>
    <s v="Gestione Sale Meeting"/>
    <s v="AI SECURE FARM"/>
    <s v="Marco Valtulini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09/04/25"/>
    <s v="25/03/25"/>
    <m/>
    <s v="software"/>
    <s v="NO"/>
    <m/>
    <s v="Nuovo cliente"/>
    <m/>
    <m/>
    <m/>
    <s v="P25K162"/>
  </r>
  <r>
    <n v="7034"/>
    <x v="6743"/>
    <n v="2952"/>
    <d v="2025-03-01T00:00:00"/>
    <m/>
    <m/>
    <n v="3"/>
    <x v="0"/>
    <d v="2025-07-14T00:00:00"/>
    <x v="0"/>
    <m/>
    <s v="25k139"/>
    <x v="19"/>
    <s v="Angela Pezzoli"/>
    <s v="cliente"/>
    <m/>
    <s v="Gestione Sale Meeting"/>
    <s v="Dussmann Service Srl"/>
    <s v="Anna Desiderio"/>
    <m/>
    <x v="3"/>
    <s v="Won"/>
    <n v="1560.5"/>
    <n v="1560.5"/>
    <m/>
    <m/>
    <m/>
    <m/>
    <m/>
    <n v="250"/>
    <n v="2952"/>
    <n v="1560.5"/>
    <m/>
    <m/>
    <m/>
    <n v="1391.5"/>
    <n v="47.137533875339003"/>
    <n v="1391.5"/>
    <n v="47.137533875339003"/>
    <n v="1391.5"/>
    <n v="47.137533875339003"/>
    <n v="1391.5"/>
    <n v="47.137533875339003"/>
    <s v="14/04/25"/>
    <s v="25/03/25"/>
    <m/>
    <s v="Altro"/>
    <s v="NO"/>
    <m/>
    <s v="Upselling"/>
    <m/>
    <m/>
    <m/>
    <s v="P25K163"/>
  </r>
  <r>
    <n v="7035"/>
    <x v="6744"/>
    <n v="580"/>
    <d v="2025-04-01T00:00:00"/>
    <m/>
    <m/>
    <n v="2"/>
    <x v="0"/>
    <d v="2025-06-16T00:00:00"/>
    <x v="0"/>
    <m/>
    <s v="25C178"/>
    <x v="28"/>
    <s v="Francesca Pezzoli"/>
    <s v="cliente"/>
    <m/>
    <s v="Strumenti di Comunicazione Cartacei"/>
    <s v="DESPAR ITALIA S.c. a r.l."/>
    <m/>
    <m/>
    <x v="2"/>
    <s v="Won"/>
    <n v="1200"/>
    <m/>
    <n v="326"/>
    <m/>
    <m/>
    <n v="100"/>
    <n v="34.380000000000003"/>
    <n v="112"/>
    <n v="580"/>
    <m/>
    <m/>
    <m/>
    <n v="112"/>
    <n v="580"/>
    <n v="100"/>
    <n v="580"/>
    <n v="100"/>
    <n v="254"/>
    <n v="43.793103448276"/>
    <n v="468"/>
    <n v="80.689655172414007"/>
    <s v="25/03/2025"/>
    <s v="25/03/2025"/>
    <m/>
    <s v="Food"/>
    <s v="NO"/>
    <m/>
    <s v="Upselling"/>
    <m/>
    <m/>
    <s v="Francesca Pezzoli"/>
    <m/>
  </r>
  <r>
    <n v="7036"/>
    <x v="6745"/>
    <n v="23000"/>
    <d v="2026-01-01T00:00:00"/>
    <m/>
    <m/>
    <n v="8"/>
    <x v="1"/>
    <m/>
    <x v="1"/>
    <m/>
    <m/>
    <x v="4"/>
    <s v="Cristian Pellegrini"/>
    <s v="cliente"/>
    <m/>
    <s v="Sales Expander"/>
    <s v="Maxpell srl"/>
    <m/>
    <m/>
    <x v="0"/>
    <s v="Lost"/>
    <m/>
    <m/>
    <m/>
    <m/>
    <m/>
    <m/>
    <m/>
    <m/>
    <m/>
    <m/>
    <m/>
    <m/>
    <m/>
    <n v="23000"/>
    <n v="100"/>
    <n v="23000"/>
    <n v="100"/>
    <n v="23000"/>
    <n v="100"/>
    <n v="23000"/>
    <n v="100"/>
    <m/>
    <s v="24/03/25"/>
    <m/>
    <s v="Design"/>
    <s v="NO"/>
    <m/>
    <s v="Nuovo cliente"/>
    <s v="USA"/>
    <m/>
    <m/>
    <s v="P25B163"/>
  </r>
  <r>
    <n v="7037"/>
    <x v="6746"/>
    <n v="600"/>
    <d v="2025-03-01T00:00:00"/>
    <m/>
    <m/>
    <n v="5"/>
    <x v="0"/>
    <d v="2025-10-29T00:00:00"/>
    <x v="0"/>
    <m/>
    <s v="25C179"/>
    <x v="17"/>
    <s v="Federica Riganti"/>
    <s v="cliente"/>
    <m/>
    <s v="Brand Identity"/>
    <s v="NUOVA TESI SYSTEM"/>
    <m/>
    <m/>
    <x v="2"/>
    <s v="Won"/>
    <n v="600"/>
    <m/>
    <n v="160"/>
    <m/>
    <m/>
    <n v="100"/>
    <n v="159.38"/>
    <n v="219"/>
    <n v="600"/>
    <m/>
    <m/>
    <m/>
    <n v="219"/>
    <n v="600"/>
    <n v="100"/>
    <n v="600"/>
    <n v="100"/>
    <n v="440"/>
    <n v="73.333333333333002"/>
    <n v="381"/>
    <n v="63.5"/>
    <s v="26/03/25"/>
    <s v="26/03/25"/>
    <m/>
    <s v="Edilizia"/>
    <s v="NO"/>
    <s v="NO"/>
    <s v="Upselling"/>
    <m/>
    <m/>
    <m/>
    <m/>
  </r>
  <r>
    <n v="7038"/>
    <x v="6747"/>
    <n v="5000"/>
    <d v="2025-05-01T00:00:00"/>
    <m/>
    <m/>
    <n v="7"/>
    <x v="0"/>
    <d v="2025-06-03T00:00:00"/>
    <x v="1"/>
    <m/>
    <m/>
    <x v="19"/>
    <s v="Angela Pezzoli"/>
    <s v="cliente"/>
    <m/>
    <s v="Gestione Sale Meeting"/>
    <s v="Policlinico San Pietro"/>
    <s v="Margherita Luerti"/>
    <m/>
    <x v="3"/>
    <s v="Lost"/>
    <n v="3000"/>
    <n v="3000"/>
    <m/>
    <m/>
    <m/>
    <m/>
    <m/>
    <m/>
    <m/>
    <m/>
    <m/>
    <m/>
    <m/>
    <n v="2000"/>
    <n v="40"/>
    <n v="2000"/>
    <n v="40"/>
    <n v="2000"/>
    <n v="40"/>
    <n v="2000"/>
    <n v="40"/>
    <s v="03/06/25"/>
    <s v="15/05/25"/>
    <m/>
    <s v="Medicale"/>
    <s v="NO"/>
    <m/>
    <s v="Nuovo cliente"/>
    <m/>
    <m/>
    <m/>
    <s v="P25K164"/>
  </r>
  <r>
    <n v="7039"/>
    <x v="6748"/>
    <n v="2500"/>
    <d v="2025-05-01T00:00:00"/>
    <m/>
    <m/>
    <n v="13"/>
    <x v="0"/>
    <d v="2026-06-08T00:00:00"/>
    <x v="0"/>
    <m/>
    <s v="25C224"/>
    <x v="28"/>
    <s v="Francesca Pezzoli"/>
    <s v="cliente"/>
    <m/>
    <s v="Paid ADV"/>
    <s v="Mecmatica srl"/>
    <m/>
    <m/>
    <x v="2"/>
    <s v="Won"/>
    <n v="2400"/>
    <m/>
    <n v="652"/>
    <m/>
    <m/>
    <n v="100"/>
    <n v="77.34"/>
    <n v="554.46875"/>
    <n v="2500"/>
    <m/>
    <m/>
    <m/>
    <n v="554.46875"/>
    <n v="2500"/>
    <n v="100"/>
    <n v="2500"/>
    <n v="100"/>
    <n v="1848"/>
    <n v="73.92"/>
    <n v="1945.53125"/>
    <n v="77.821250000000006"/>
    <s v="20/05/2025"/>
    <s v="25/03/2025"/>
    <m/>
    <s v="software"/>
    <s v="NO"/>
    <m/>
    <s v="Upselling"/>
    <m/>
    <m/>
    <m/>
    <m/>
  </r>
  <r>
    <n v="7040"/>
    <x v="6749"/>
    <n v="10000"/>
    <d v="2025-03-01T00:00:00"/>
    <m/>
    <m/>
    <n v="4"/>
    <x v="0"/>
    <d v="2025-04-04T00:00:00"/>
    <x v="1"/>
    <m/>
    <m/>
    <x v="19"/>
    <s v="Angela Pezzoli"/>
    <s v="cliente"/>
    <m/>
    <s v="Gestione Sale Meeting"/>
    <s v="DQMATIK"/>
    <s v="Gabriella Franchina"/>
    <m/>
    <x v="3"/>
    <s v="Lost"/>
    <n v="7500"/>
    <n v="7500"/>
    <m/>
    <m/>
    <m/>
    <m/>
    <m/>
    <m/>
    <m/>
    <m/>
    <m/>
    <m/>
    <m/>
    <n v="2500"/>
    <n v="25"/>
    <n v="2500"/>
    <n v="25"/>
    <n v="2500"/>
    <n v="25"/>
    <n v="2500"/>
    <n v="25"/>
    <s v="04/04/25"/>
    <s v="26/03/25"/>
    <m/>
    <s v="Altro"/>
    <s v="NO"/>
    <m/>
    <s v="Nuovo cliente"/>
    <m/>
    <m/>
    <m/>
    <s v="P25K165"/>
  </r>
  <r>
    <n v="7041"/>
    <x v="6750"/>
    <n v="34000"/>
    <d v="2025-10-01T00:00:00"/>
    <m/>
    <m/>
    <n v="12"/>
    <x v="1"/>
    <m/>
    <x v="1"/>
    <m/>
    <m/>
    <x v="35"/>
    <s v="Francesca Gelmini"/>
    <s v="cliente"/>
    <m/>
    <s v="Sales Expander"/>
    <s v="REGRAN"/>
    <m/>
    <m/>
    <x v="0"/>
    <s v="Lost"/>
    <m/>
    <m/>
    <m/>
    <m/>
    <m/>
    <m/>
    <m/>
    <m/>
    <m/>
    <m/>
    <m/>
    <m/>
    <m/>
    <n v="34000"/>
    <n v="100"/>
    <n v="34000"/>
    <n v="100"/>
    <n v="34000"/>
    <n v="100"/>
    <n v="34000"/>
    <n v="100"/>
    <m/>
    <s v="27/03/25"/>
    <m/>
    <s v="Impianti"/>
    <s v="NO"/>
    <m/>
    <s v="Nuovo cliente"/>
    <s v="ITA"/>
    <m/>
    <m/>
    <s v="P25B166"/>
  </r>
  <r>
    <n v="7042"/>
    <x v="6751"/>
    <n v="34000"/>
    <d v="2025-12-01T00:00:00"/>
    <d v="2025-05-16T00:00:00"/>
    <m/>
    <n v="3"/>
    <x v="1"/>
    <m/>
    <x v="1"/>
    <m/>
    <m/>
    <x v="35"/>
    <s v="Francesca Gelmini"/>
    <s v="cliente"/>
    <m/>
    <s v="Ricerca di Mercato"/>
    <s v="Birex"/>
    <m/>
    <m/>
    <x v="0"/>
    <s v="Lost"/>
    <m/>
    <m/>
    <m/>
    <m/>
    <m/>
    <m/>
    <m/>
    <m/>
    <m/>
    <m/>
    <m/>
    <m/>
    <m/>
    <n v="34000"/>
    <n v="100"/>
    <n v="34000"/>
    <n v="100"/>
    <n v="34000"/>
    <n v="100"/>
    <n v="34000"/>
    <n v="100"/>
    <m/>
    <s v="27/03/2025"/>
    <m/>
    <s v="Edilizia"/>
    <s v="SI"/>
    <m/>
    <s v="Nuovo cliente"/>
    <s v="Scandinavia, Olanda, Israele"/>
    <m/>
    <s v="Cristian Pellegrini"/>
    <s v="P25B165_bis"/>
  </r>
  <r>
    <n v="7043"/>
    <x v="6752"/>
    <n v="1500"/>
    <d v="2025-06-01T00:00:00"/>
    <m/>
    <m/>
    <n v="6"/>
    <x v="0"/>
    <d v="2025-12-18T00:00:00"/>
    <x v="0"/>
    <m/>
    <s v="25H108"/>
    <x v="32"/>
    <s v="Cristian Pellegrini"/>
    <s v="cliente"/>
    <m/>
    <s v="Ricerca e Selezione"/>
    <s v="BB TRENDS"/>
    <m/>
    <s v="BB Trend Controller"/>
    <x v="5"/>
    <s v="Won"/>
    <n v="4242"/>
    <n v="642"/>
    <n v="978"/>
    <m/>
    <m/>
    <n v="100"/>
    <n v="72.92"/>
    <n v="712.375"/>
    <n v="1500"/>
    <n v="579"/>
    <m/>
    <m/>
    <n v="712.375"/>
    <n v="858"/>
    <n v="57.2"/>
    <n v="921"/>
    <n v="61.4"/>
    <n v="-120"/>
    <n v="-8"/>
    <n v="208.625"/>
    <n v="13.908333333332999"/>
    <s v="12/06/25"/>
    <s v="20/03/25"/>
    <m/>
    <s v="Elettrico/Elettronico"/>
    <s v="NO"/>
    <m/>
    <s v="Nuovo cliente"/>
    <m/>
    <m/>
    <s v="Chiara Moioli"/>
    <s v="P25H104"/>
  </r>
  <r>
    <n v="7044"/>
    <x v="6753"/>
    <n v="6000"/>
    <d v="2025-03-01T00:00:00"/>
    <m/>
    <m/>
    <n v="5"/>
    <x v="0"/>
    <d v="2025-10-24T00:00:00"/>
    <x v="0"/>
    <m/>
    <s v="25C203"/>
    <x v="19"/>
    <s v="Chiara Moioli"/>
    <s v="cliente"/>
    <m/>
    <s v="Organizzazione Eventi"/>
    <s v="Nettuno Srl"/>
    <m/>
    <m/>
    <x v="2"/>
    <s v="Won"/>
    <n v="8554"/>
    <n v="2554"/>
    <n v="1440"/>
    <m/>
    <m/>
    <n v="100"/>
    <n v="162.91999999999999"/>
    <n v="2057.75"/>
    <m/>
    <n v="2544"/>
    <m/>
    <m/>
    <n v="2057.75"/>
    <n v="3446"/>
    <n v="57.433333333333003"/>
    <n v="3456"/>
    <n v="57.6"/>
    <n v="2006"/>
    <n v="33.433333333333003"/>
    <n v="1398.25"/>
    <n v="23.304166666667001"/>
    <s v="23/04/25"/>
    <s v="26/03/25"/>
    <m/>
    <s v="Chimica"/>
    <s v="NO"/>
    <m/>
    <s v="Cross-selling"/>
    <m/>
    <m/>
    <s v="Angela Pezzoli"/>
    <s v="P25C155"/>
  </r>
  <r>
    <n v="7045"/>
    <x v="6754"/>
    <n v="9000"/>
    <d v="2025-04-01T00:00:00"/>
    <m/>
    <m/>
    <n v="12"/>
    <x v="1"/>
    <m/>
    <x v="1"/>
    <m/>
    <m/>
    <x v="4"/>
    <s v="Cristian Pellegrini"/>
    <s v="cliente"/>
    <m/>
    <s v="SEO"/>
    <s v="Codematica"/>
    <m/>
    <m/>
    <x v="2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m/>
    <s v="27/04/25"/>
    <m/>
    <s v="Altro"/>
    <s v="NO"/>
    <m/>
    <s v="Nuovo cliente"/>
    <m/>
    <m/>
    <m/>
    <m/>
  </r>
  <r>
    <n v="7046"/>
    <x v="6755"/>
    <n v="16000"/>
    <d v="2025-10-01T00:00:00"/>
    <m/>
    <m/>
    <n v="12"/>
    <x v="1"/>
    <m/>
    <x v="1"/>
    <m/>
    <m/>
    <x v="16"/>
    <s v="Francesca Gelmini"/>
    <s v="cliente"/>
    <m/>
    <s v="Paid ADV"/>
    <s v="Focchi Group spa"/>
    <m/>
    <m/>
    <x v="2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m/>
    <s v="28/03/2025"/>
    <m/>
    <s v="Edilizia"/>
    <s v="NO"/>
    <m/>
    <s v="Nuovo cliente"/>
    <s v="UK, USA"/>
    <m/>
    <m/>
    <s v="P25C161"/>
  </r>
  <r>
    <n v="7047"/>
    <x v="6756"/>
    <n v="1000"/>
    <d v="2025-03-01T00:00:00"/>
    <m/>
    <m/>
    <n v="3"/>
    <x v="0"/>
    <d v="2025-04-15T00:00:00"/>
    <x v="1"/>
    <m/>
    <m/>
    <x v="19"/>
    <s v="Angela Pezzoli"/>
    <s v="cliente"/>
    <m/>
    <s v="Gestione Sale Meeting"/>
    <s v="EVO SRL"/>
    <s v="Francesca  Miranda"/>
    <m/>
    <x v="3"/>
    <s v="Lost"/>
    <n v="600"/>
    <n v="600"/>
    <m/>
    <m/>
    <m/>
    <m/>
    <m/>
    <m/>
    <m/>
    <m/>
    <m/>
    <m/>
    <m/>
    <n v="400"/>
    <n v="40"/>
    <n v="400"/>
    <n v="40"/>
    <n v="400"/>
    <n v="40"/>
    <n v="400"/>
    <n v="40"/>
    <s v="15/04/25"/>
    <s v="27/03/25"/>
    <m/>
    <s v="Altro"/>
    <s v="NO"/>
    <m/>
    <s v="Nuovo cliente"/>
    <m/>
    <m/>
    <m/>
    <s v="P25K166"/>
  </r>
  <r>
    <n v="7048"/>
    <x v="6757"/>
    <n v="1783.2"/>
    <d v="2025-03-01T00:00:00"/>
    <m/>
    <m/>
    <n v="1"/>
    <x v="0"/>
    <d v="2026-09-08T00:00:00"/>
    <x v="0"/>
    <m/>
    <m/>
    <x v="0"/>
    <s v="Gaia Seghezzi"/>
    <s v="cliente"/>
    <m/>
    <s v="Ricerca Fornitori"/>
    <s v="DkR Srl"/>
    <m/>
    <m/>
    <x v="0"/>
    <s v="Won"/>
    <m/>
    <m/>
    <m/>
    <m/>
    <m/>
    <m/>
    <m/>
    <m/>
    <n v="1783.2"/>
    <m/>
    <m/>
    <m/>
    <m/>
    <n v="1783.2"/>
    <n v="100"/>
    <n v="1783.2"/>
    <n v="100"/>
    <n v="1783.2"/>
    <n v="100"/>
    <n v="1783.2"/>
    <n v="100"/>
    <s v="27/03/25"/>
    <s v="27/03/25"/>
    <m/>
    <s v="Accessori casa"/>
    <s v="NO"/>
    <s v="NO"/>
    <s v="Upselling"/>
    <m/>
    <m/>
    <m/>
    <m/>
  </r>
  <r>
    <n v="7049"/>
    <x v="6758"/>
    <n v="2400"/>
    <d v="2025-04-01T00:00:00"/>
    <m/>
    <m/>
    <n v="8"/>
    <x v="0"/>
    <d v="2026-09-25T00:00:00"/>
    <x v="0"/>
    <m/>
    <s v="25C205"/>
    <x v="17"/>
    <s v="Federica Riganti"/>
    <s v="cliente"/>
    <m/>
    <s v="Service"/>
    <s v="Techno srl"/>
    <m/>
    <m/>
    <x v="2"/>
    <s v="Won"/>
    <n v="2400"/>
    <m/>
    <n v="576"/>
    <m/>
    <m/>
    <n v="100"/>
    <n v="123.96"/>
    <n v="485"/>
    <m/>
    <m/>
    <m/>
    <m/>
    <n v="485"/>
    <n v="2400"/>
    <n v="100"/>
    <n v="2400"/>
    <n v="100"/>
    <n v="1824"/>
    <n v="76"/>
    <n v="1915"/>
    <n v="79.791666666666998"/>
    <s v="27/04/25"/>
    <s v="27/04/25"/>
    <m/>
    <s v="Elettrico/Elettronico"/>
    <s v="NO"/>
    <s v="NO"/>
    <s v="Upselling"/>
    <m/>
    <m/>
    <m/>
    <m/>
  </r>
  <r>
    <n v="7050"/>
    <x v="6759"/>
    <n v="5000"/>
    <d v="2025-07-01T00:00:00"/>
    <m/>
    <m/>
    <n v="3"/>
    <x v="0"/>
    <d v="2025-09-25T00:00:00"/>
    <x v="1"/>
    <m/>
    <s v="25H102"/>
    <x v="32"/>
    <s v="Chiara Moioli"/>
    <s v="cliente SUCCESS FEE"/>
    <b v="1"/>
    <s v="Ricerca e Selezione"/>
    <s v="BlueChange "/>
    <m/>
    <s v="LOGIC_Acquisti Jr"/>
    <x v="5"/>
    <s v="Lost"/>
    <n v="2400"/>
    <m/>
    <n v="652"/>
    <m/>
    <m/>
    <m/>
    <m/>
    <m/>
    <m/>
    <m/>
    <m/>
    <m/>
    <m/>
    <n v="5000"/>
    <n v="100"/>
    <n v="5000"/>
    <n v="100"/>
    <n v="4348"/>
    <n v="86.96"/>
    <n v="5000"/>
    <n v="100"/>
    <m/>
    <s v="26/02/25"/>
    <m/>
    <s v="Altro"/>
    <s v="NO"/>
    <m/>
    <s v="Upselling"/>
    <m/>
    <m/>
    <m/>
    <s v="P25H103"/>
  </r>
  <r>
    <n v="7051"/>
    <x v="6760"/>
    <n v="12041"/>
    <d v="2025-07-01T00:00:00"/>
    <m/>
    <m/>
    <n v="3"/>
    <x v="0"/>
    <d v="2025-10-23T00:00:00"/>
    <x v="0"/>
    <m/>
    <s v="25H103"/>
    <x v="32"/>
    <s v="Chiara Moioli"/>
    <s v="cliente SUCCESS FEE"/>
    <b v="1"/>
    <s v="Ricerca e Selezione"/>
    <s v="BlueChange "/>
    <m/>
    <s v="LOGIC_Project Engineer"/>
    <x v="5"/>
    <s v="Won"/>
    <n v="600"/>
    <m/>
    <n v="163"/>
    <m/>
    <m/>
    <n v="100"/>
    <m/>
    <m/>
    <n v="12041"/>
    <m/>
    <m/>
    <m/>
    <m/>
    <n v="12041"/>
    <n v="100"/>
    <n v="12041"/>
    <n v="100"/>
    <n v="11878"/>
    <n v="98.646291836225998"/>
    <n v="12041"/>
    <n v="100"/>
    <s v="02/09/25"/>
    <s v="26/02/25"/>
    <m/>
    <s v="Altro"/>
    <s v="NO"/>
    <m/>
    <s v="Upselling"/>
    <m/>
    <m/>
    <m/>
    <m/>
  </r>
  <r>
    <n v="7052"/>
    <x v="6761"/>
    <n v="3500"/>
    <d v="2026-05-01T00:00:00"/>
    <m/>
    <m/>
    <n v="6"/>
    <x v="0"/>
    <d v="2026-06-19T00:00:00"/>
    <x v="1"/>
    <m/>
    <s v="25H107"/>
    <x v="32"/>
    <s v="Chiara Moioli"/>
    <s v="cliente"/>
    <m/>
    <s v="Executive Search"/>
    <s v="Simbiosity Srl"/>
    <m/>
    <m/>
    <x v="5"/>
    <s v="Lost"/>
    <n v="2400"/>
    <m/>
    <n v="768"/>
    <m/>
    <m/>
    <n v="23.08"/>
    <m/>
    <m/>
    <m/>
    <m/>
    <m/>
    <m/>
    <m/>
    <n v="3500"/>
    <n v="100"/>
    <n v="3500"/>
    <n v="100"/>
    <n v="2732"/>
    <n v="78.057142857143006"/>
    <n v="3500"/>
    <n v="100"/>
    <m/>
    <s v="27/03/25"/>
    <m/>
    <s v="Altro"/>
    <s v="NO"/>
    <m/>
    <s v="Nuovo cliente"/>
    <m/>
    <m/>
    <m/>
    <m/>
  </r>
  <r>
    <n v="7053"/>
    <x v="6762"/>
    <n v="9950"/>
    <d v="2026-11-01T00:00:00"/>
    <m/>
    <m/>
    <n v="6"/>
    <x v="1"/>
    <m/>
    <x v="2"/>
    <m/>
    <s v="26C153"/>
    <x v="28"/>
    <s v="Francesca Pezzoli"/>
    <s v="cliente"/>
    <m/>
    <s v="Realizzazione Siti Web"/>
    <s v="Italvacuum"/>
    <m/>
    <m/>
    <x v="2"/>
    <s v="Won"/>
    <n v="9950"/>
    <m/>
    <n v="2694.5"/>
    <m/>
    <m/>
    <m/>
    <n v="3.79"/>
    <n v="101.875"/>
    <m/>
    <m/>
    <m/>
    <m/>
    <n v="2694.5"/>
    <n v="9950"/>
    <n v="100"/>
    <n v="9950"/>
    <n v="100"/>
    <n v="7255.5"/>
    <n v="72.919597989950006"/>
    <n v="7255.5"/>
    <n v="72.919597989950006"/>
    <s v="10/02/26"/>
    <s v="10/02/25"/>
    <m/>
    <s v="Impianti"/>
    <s v="NO"/>
    <m/>
    <s v="Nuovo cliente"/>
    <m/>
    <m/>
    <m/>
    <m/>
  </r>
  <r>
    <n v="7054"/>
    <x v="6763"/>
    <n v="16000"/>
    <d v="2025-07-01T00:00:00"/>
    <m/>
    <m/>
    <n v="5"/>
    <x v="0"/>
    <d v="2025-12-23T00:00:00"/>
    <x v="0"/>
    <m/>
    <s v="25B181"/>
    <x v="8"/>
    <s v="Giovanna Ricuperati"/>
    <s v="cliente"/>
    <m/>
    <s v="Ricerca di Mercato"/>
    <s v="Scame Parre Spa"/>
    <m/>
    <m/>
    <x v="0"/>
    <s v="Won"/>
    <n v="13200"/>
    <m/>
    <n v="3282"/>
    <m/>
    <m/>
    <n v="100"/>
    <n v="96.18"/>
    <n v="3001.375"/>
    <n v="16000"/>
    <m/>
    <m/>
    <m/>
    <n v="3001.375"/>
    <n v="16000"/>
    <n v="100"/>
    <n v="16000"/>
    <n v="100"/>
    <n v="12718"/>
    <n v="79.487499999999997"/>
    <n v="12998.625"/>
    <n v="81.241406249999997"/>
    <s v="10/06/2025"/>
    <s v="14/03/2025"/>
    <m/>
    <s v="Elettrico/Elettronico"/>
    <s v="NO"/>
    <m/>
    <s v="Upselling"/>
    <m/>
    <m/>
    <m/>
    <s v="P25B131"/>
  </r>
  <r>
    <n v="7055"/>
    <x v="6764"/>
    <n v="1000"/>
    <d v="2025-03-01T00:00:00"/>
    <m/>
    <m/>
    <n v="2"/>
    <x v="0"/>
    <d v="2025-03-31T00:00:00"/>
    <x v="1"/>
    <m/>
    <m/>
    <x v="19"/>
    <s v="Angela Pezzoli"/>
    <s v="cliente"/>
    <m/>
    <s v="Gestione Sale Meeting"/>
    <s v="ERMES GAS POWER"/>
    <m/>
    <m/>
    <x v="3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s v="31/03/25"/>
    <s v="28/03/25"/>
    <m/>
    <s v="Impianti"/>
    <s v="NO"/>
    <m/>
    <s v="Nuovo cliente"/>
    <m/>
    <m/>
    <m/>
    <s v="P25K167"/>
  </r>
  <r>
    <n v="7056"/>
    <x v="6765"/>
    <n v="2500"/>
    <d v="2025-05-01T00:00:00"/>
    <m/>
    <m/>
    <n v="2"/>
    <x v="0"/>
    <d v="2025-05-05T00:00:00"/>
    <x v="1"/>
    <m/>
    <m/>
    <x v="22"/>
    <s v="Francesca Pezzoli"/>
    <s v="cliente"/>
    <m/>
    <s v="Paid ADV"/>
    <s v="FLEXI srl"/>
    <m/>
    <m/>
    <x v="2"/>
    <s v="Lost"/>
    <n v="2440"/>
    <m/>
    <n v="684.8"/>
    <m/>
    <m/>
    <n v="100"/>
    <m/>
    <m/>
    <m/>
    <m/>
    <m/>
    <m/>
    <m/>
    <n v="2500"/>
    <n v="100"/>
    <n v="2500"/>
    <n v="100"/>
    <n v="1815.2"/>
    <n v="72.608000000000004"/>
    <n v="2500"/>
    <n v="100"/>
    <s v="05/05/25"/>
    <s v="28/03/25"/>
    <m/>
    <s v="Altro"/>
    <s v="NO"/>
    <s v="NO"/>
    <s v="Upselling"/>
    <m/>
    <m/>
    <m/>
    <s v="P25C160"/>
  </r>
  <r>
    <n v="7057"/>
    <x v="6766"/>
    <n v="16000"/>
    <d v="2025-05-01T00:00:00"/>
    <m/>
    <m/>
    <n v="6"/>
    <x v="0"/>
    <d v="2025-04-02T00:00:00"/>
    <x v="1"/>
    <m/>
    <m/>
    <x v="5"/>
    <s v="Elena Barcella"/>
    <s v="cliente"/>
    <m/>
    <s v="Sales Expander"/>
    <s v="PROMEIA ITALIA SRL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02/04/25"/>
    <s v="28/03/25"/>
    <m/>
    <s v="Cosmetica"/>
    <s v="NO"/>
    <m/>
    <s v="Nuovo cliente"/>
    <s v="Europa"/>
    <m/>
    <m/>
    <s v="P25B167"/>
  </r>
  <r>
    <n v="7058"/>
    <x v="6767"/>
    <n v="23500"/>
    <d v="2025-07-01T00:00:00"/>
    <m/>
    <m/>
    <n v="2"/>
    <x v="0"/>
    <d v="2025-05-16T00:00:00"/>
    <x v="1"/>
    <m/>
    <m/>
    <x v="13"/>
    <s v="Chiara Moioli"/>
    <s v="cliente"/>
    <m/>
    <s v="Assessment HR"/>
    <s v="Mitsubishi"/>
    <m/>
    <m/>
    <x v="5"/>
    <s v="Lost"/>
    <n v="20720"/>
    <n v="3320"/>
    <n v="4723"/>
    <m/>
    <m/>
    <n v="33.200000000000003"/>
    <m/>
    <m/>
    <m/>
    <m/>
    <m/>
    <m/>
    <m/>
    <n v="20180"/>
    <n v="85.872340425532002"/>
    <n v="20180"/>
    <n v="85.872340425532002"/>
    <n v="15457"/>
    <n v="65.774468085105994"/>
    <n v="20180"/>
    <n v="85.872340425532002"/>
    <m/>
    <s v="31/03/25"/>
    <m/>
    <s v="Automotive"/>
    <s v="NO"/>
    <m/>
    <s v="Upselling"/>
    <m/>
    <m/>
    <s v="Francesca Gelmini"/>
    <s v="P25H105"/>
  </r>
  <r>
    <n v="7059"/>
    <x v="6768"/>
    <n v="500"/>
    <d v="2025-04-01T00:00:00"/>
    <m/>
    <m/>
    <n v="1"/>
    <x v="0"/>
    <d v="2025-05-14T00:00:00"/>
    <x v="0"/>
    <m/>
    <s v="25C180"/>
    <x v="17"/>
    <s v="Federica Riganti"/>
    <s v="cliente"/>
    <m/>
    <s v="Brand Identity"/>
    <s v="Magnetti Building spa"/>
    <m/>
    <m/>
    <x v="2"/>
    <s v="Won"/>
    <n v="480"/>
    <m/>
    <n v="153.6"/>
    <m/>
    <m/>
    <n v="100"/>
    <n v="70.31"/>
    <n v="154.75"/>
    <n v="500"/>
    <m/>
    <m/>
    <m/>
    <n v="154.75"/>
    <n v="500"/>
    <n v="100"/>
    <n v="500"/>
    <n v="100"/>
    <n v="346.4"/>
    <n v="69.28"/>
    <n v="345.25"/>
    <n v="69.05"/>
    <s v="31/03/25"/>
    <s v="28/03/25"/>
    <m/>
    <s v="Edilizia"/>
    <s v="NO"/>
    <s v="NO"/>
    <s v="Upselling"/>
    <m/>
    <m/>
    <m/>
    <m/>
  </r>
  <r>
    <n v="7060"/>
    <x v="6769"/>
    <n v="600"/>
    <d v="2025-04-01T00:00:00"/>
    <m/>
    <m/>
    <n v="2"/>
    <x v="0"/>
    <d v="2025-05-30T00:00:00"/>
    <x v="0"/>
    <m/>
    <s v="25C180"/>
    <x v="17"/>
    <s v="Federica Riganti"/>
    <s v="cliente"/>
    <m/>
    <s v="Email Marketing"/>
    <s v="Magnetti Building spa"/>
    <m/>
    <m/>
    <x v="2"/>
    <s v="Won"/>
    <n v="600"/>
    <m/>
    <n v="192"/>
    <m/>
    <m/>
    <n v="90"/>
    <n v="109.38"/>
    <n v="171"/>
    <n v="600"/>
    <m/>
    <m/>
    <m/>
    <n v="233.34399999999999"/>
    <n v="600"/>
    <n v="100"/>
    <n v="600"/>
    <n v="100"/>
    <n v="408"/>
    <n v="68"/>
    <n v="366.65600000000001"/>
    <n v="61.109333333332998"/>
    <s v="31/03/25"/>
    <s v="28/03/25"/>
    <m/>
    <s v="Edilizia"/>
    <s v="NO"/>
    <s v="NO"/>
    <s v="Upselling"/>
    <m/>
    <m/>
    <m/>
    <m/>
  </r>
  <r>
    <n v="7061"/>
    <x v="6770"/>
    <m/>
    <d v="2025-01-01T00:00:00"/>
    <m/>
    <m/>
    <n v="12"/>
    <x v="0"/>
    <d v="2026-02-09T00:00:00"/>
    <x v="0"/>
    <m/>
    <m/>
    <x v="14"/>
    <s v="Angela Pezzoli"/>
    <s v="internal"/>
    <m/>
    <m/>
    <s v="Multi-consult s.r.l."/>
    <m/>
    <m/>
    <x v="4"/>
    <s v="Blank"/>
    <m/>
    <m/>
    <m/>
    <m/>
    <m/>
    <m/>
    <m/>
    <n v="7982.03125"/>
    <m/>
    <m/>
    <m/>
    <m/>
    <m/>
    <m/>
    <s v="-"/>
    <m/>
    <s v="-"/>
    <m/>
    <s v="-"/>
    <m/>
    <s v="-"/>
    <m/>
    <s v="01/01/25"/>
    <m/>
    <s v="Altro"/>
    <s v="NO"/>
    <m/>
    <s v="Upselling"/>
    <m/>
    <m/>
    <m/>
    <m/>
  </r>
  <r>
    <n v="7062"/>
    <x v="6771"/>
    <n v="500"/>
    <d v="2025-04-01T00:00:00"/>
    <m/>
    <m/>
    <n v="1"/>
    <x v="0"/>
    <d v="2025-05-06T00:00:00"/>
    <x v="0"/>
    <m/>
    <s v="25C185"/>
    <x v="22"/>
    <s v="Federica Riganti"/>
    <s v="cliente"/>
    <m/>
    <s v="Multimedia"/>
    <s v="Telmotor SpA"/>
    <m/>
    <m/>
    <x v="2"/>
    <s v="Won"/>
    <n v="480"/>
    <m/>
    <n v="153.6"/>
    <m/>
    <m/>
    <n v="100"/>
    <m/>
    <m/>
    <n v="500"/>
    <m/>
    <m/>
    <m/>
    <m/>
    <n v="500"/>
    <n v="100"/>
    <n v="500"/>
    <n v="100"/>
    <n v="346.4"/>
    <n v="69.28"/>
    <n v="500"/>
    <n v="100"/>
    <s v="31/03/25"/>
    <s v="31/03/25"/>
    <m/>
    <s v="Elettrico/Elettronico"/>
    <s v="NO"/>
    <s v="NO"/>
    <s v="Upselling"/>
    <m/>
    <m/>
    <m/>
    <m/>
  </r>
  <r>
    <n v="7063"/>
    <x v="6772"/>
    <n v="4000"/>
    <d v="2025-03-01T00:00:00"/>
    <m/>
    <m/>
    <n v="7"/>
    <x v="0"/>
    <d v="2025-04-22T00:00:00"/>
    <x v="1"/>
    <m/>
    <m/>
    <x v="19"/>
    <s v="Angela Pezzoli"/>
    <s v="cliente"/>
    <m/>
    <s v="Gestione Sale Meeting"/>
    <s v="NORELEM"/>
    <s v="Filippo Merlo"/>
    <m/>
    <x v="3"/>
    <s v="Lost"/>
    <n v="1500"/>
    <n v="1500"/>
    <m/>
    <m/>
    <m/>
    <m/>
    <m/>
    <m/>
    <m/>
    <m/>
    <m/>
    <m/>
    <m/>
    <n v="2500"/>
    <n v="62.5"/>
    <n v="2500"/>
    <n v="62.5"/>
    <n v="2500"/>
    <n v="62.5"/>
    <n v="2500"/>
    <n v="62.5"/>
    <s v="22/04/25"/>
    <s v="31/03/25"/>
    <m/>
    <s v="Altro"/>
    <s v="NO"/>
    <m/>
    <s v="Nuovo cliente"/>
    <m/>
    <m/>
    <m/>
    <s v="P25K169"/>
  </r>
  <r>
    <n v="7064"/>
    <x v="6773"/>
    <n v="32000"/>
    <d v="2026-01-01T00:00:00"/>
    <m/>
    <m/>
    <n v="4"/>
    <x v="1"/>
    <m/>
    <x v="1"/>
    <m/>
    <m/>
    <x v="35"/>
    <s v="Francesca Gelmini"/>
    <s v="cliente"/>
    <m/>
    <s v="Analisi e pianificazione marketing"/>
    <s v="Eldor Lab"/>
    <m/>
    <m/>
    <x v="0"/>
    <s v="Lost"/>
    <m/>
    <m/>
    <m/>
    <m/>
    <m/>
    <m/>
    <m/>
    <m/>
    <m/>
    <m/>
    <m/>
    <m/>
    <m/>
    <n v="32000"/>
    <n v="100"/>
    <n v="32000"/>
    <n v="100"/>
    <n v="32000"/>
    <n v="100"/>
    <n v="32000"/>
    <n v="100"/>
    <m/>
    <s v="31/03/2025"/>
    <m/>
    <s v="Altro"/>
    <s v="NO"/>
    <m/>
    <s v="Nuovo cliente"/>
    <m/>
    <s v="BE-COM"/>
    <m/>
    <s v="P25X118"/>
  </r>
  <r>
    <n v="7065"/>
    <x v="5500"/>
    <n v="120"/>
    <d v="2026-04-01T00:00:00"/>
    <m/>
    <m/>
    <n v="12"/>
    <x v="1"/>
    <m/>
    <x v="0"/>
    <m/>
    <s v="26C190"/>
    <x v="20"/>
    <s v="Francesca Pezzoli"/>
    <s v="cliente"/>
    <m/>
    <s v="Hosting"/>
    <s v="Confcooperative"/>
    <m/>
    <m/>
    <x v="2"/>
    <s v="Won"/>
    <n v="91.86"/>
    <n v="91.86"/>
    <m/>
    <m/>
    <m/>
    <m/>
    <m/>
    <m/>
    <n v="120"/>
    <n v="91.86"/>
    <m/>
    <m/>
    <m/>
    <n v="28.14"/>
    <n v="23.45"/>
    <n v="28.14"/>
    <n v="23.45"/>
    <n v="28.14"/>
    <n v="23.45"/>
    <n v="28.14"/>
    <n v="23.45"/>
    <s v="30/03/26"/>
    <s v="31/03/25"/>
    <m/>
    <s v="Turismo"/>
    <s v="NO"/>
    <s v="SI"/>
    <s v="Upselling"/>
    <m/>
    <m/>
    <m/>
    <m/>
  </r>
  <r>
    <n v="7066"/>
    <x v="6774"/>
    <n v="400"/>
    <d v="2026-04-01T00:00:00"/>
    <m/>
    <m/>
    <n v="12"/>
    <x v="1"/>
    <m/>
    <x v="0"/>
    <m/>
    <s v="26C208"/>
    <x v="37"/>
    <s v="Francesca Pezzoli"/>
    <s v="cliente"/>
    <m/>
    <s v="Hosting"/>
    <s v="BUTI HOLDING SRL"/>
    <m/>
    <m/>
    <x v="2"/>
    <s v="Won"/>
    <m/>
    <m/>
    <m/>
    <m/>
    <m/>
    <m/>
    <m/>
    <m/>
    <n v="400"/>
    <m/>
    <m/>
    <m/>
    <m/>
    <n v="400"/>
    <n v="100"/>
    <n v="400"/>
    <n v="100"/>
    <n v="400"/>
    <n v="100"/>
    <n v="400"/>
    <n v="100"/>
    <m/>
    <s v="31/03725"/>
    <m/>
    <s v="Meccanica"/>
    <s v="NO"/>
    <s v="SI"/>
    <s v="Upselling"/>
    <m/>
    <m/>
    <m/>
    <m/>
  </r>
  <r>
    <n v="7067"/>
    <x v="6775"/>
    <n v="300"/>
    <d v="2026-04-01T00:00:00"/>
    <m/>
    <m/>
    <n v="12"/>
    <x v="0"/>
    <d v="2026-09-18T00:00:00"/>
    <x v="0"/>
    <m/>
    <s v="26C207"/>
    <x v="17"/>
    <s v="Francesca Pezzoli"/>
    <s v="cliente"/>
    <m/>
    <s v="Hosting"/>
    <s v="DIEMME Snc"/>
    <m/>
    <m/>
    <x v="2"/>
    <s v="Won"/>
    <n v="120"/>
    <n v="120"/>
    <m/>
    <m/>
    <m/>
    <m/>
    <m/>
    <m/>
    <n v="300"/>
    <m/>
    <m/>
    <m/>
    <m/>
    <n v="180"/>
    <n v="60"/>
    <n v="180"/>
    <n v="60"/>
    <n v="180"/>
    <n v="60"/>
    <n v="180"/>
    <n v="60"/>
    <m/>
    <s v="31/03/25"/>
    <m/>
    <s v="Impianti"/>
    <s v="NO"/>
    <s v="SI"/>
    <s v="Upselling"/>
    <m/>
    <m/>
    <m/>
    <m/>
  </r>
  <r>
    <n v="7068"/>
    <x v="6776"/>
    <n v="700"/>
    <d v="2025-03-01T00:00:00"/>
    <m/>
    <m/>
    <n v="2"/>
    <x v="1"/>
    <m/>
    <x v="1"/>
    <m/>
    <m/>
    <x v="19"/>
    <s v="Angela Pezzoli"/>
    <s v="cliente"/>
    <m/>
    <s v="Gestione Sale Meeting"/>
    <s v="BONOMI STUDIO LEGALE"/>
    <m/>
    <m/>
    <x v="3"/>
    <s v="Lost"/>
    <n v="375"/>
    <n v="375"/>
    <m/>
    <m/>
    <m/>
    <m/>
    <m/>
    <m/>
    <m/>
    <m/>
    <m/>
    <m/>
    <m/>
    <n v="325"/>
    <n v="46.428571428570997"/>
    <n v="325"/>
    <n v="46.428571428570997"/>
    <n v="325"/>
    <n v="46.428571428570997"/>
    <n v="325"/>
    <n v="46.428571428570997"/>
    <s v="01/04/25"/>
    <s v="31/03/25"/>
    <m/>
    <s v="Altro"/>
    <s v="NO"/>
    <m/>
    <s v="Nuovo cliente"/>
    <m/>
    <m/>
    <m/>
    <s v="P25K170"/>
  </r>
  <r>
    <n v="7069"/>
    <x v="6777"/>
    <n v="26000"/>
    <d v="2026-01-01T00:00:00"/>
    <m/>
    <m/>
    <n v="4"/>
    <x v="1"/>
    <m/>
    <x v="1"/>
    <m/>
    <m/>
    <x v="35"/>
    <s v="Francesca Gelmini"/>
    <s v="cliente"/>
    <m/>
    <s v="Analisi e pianificazione marketing"/>
    <s v="Irinox Spa"/>
    <m/>
    <m/>
    <x v="0"/>
    <s v="Lost"/>
    <m/>
    <m/>
    <m/>
    <m/>
    <m/>
    <m/>
    <m/>
    <m/>
    <m/>
    <m/>
    <m/>
    <m/>
    <m/>
    <n v="26000"/>
    <n v="100"/>
    <n v="26000"/>
    <n v="100"/>
    <n v="26000"/>
    <n v="100"/>
    <n v="26000"/>
    <n v="100"/>
    <m/>
    <s v="02/04/2025"/>
    <m/>
    <s v="Elettrico/Elettronico"/>
    <s v="NO"/>
    <m/>
    <s v="Cross-selling"/>
    <m/>
    <m/>
    <m/>
    <s v="P25B169"/>
  </r>
  <r>
    <n v="7070"/>
    <x v="6778"/>
    <n v="34256"/>
    <d v="2025-08-01T00:00:00"/>
    <m/>
    <m/>
    <n v="4"/>
    <x v="0"/>
    <d v="2026-07-15T00:00:00"/>
    <x v="0"/>
    <m/>
    <s v="25B184"/>
    <x v="8"/>
    <s v="Francesca Gelmini"/>
    <s v="cliente"/>
    <m/>
    <s v="Analisi e pianificazione marketing"/>
    <s v="Birex Competence Center"/>
    <m/>
    <m/>
    <x v="0"/>
    <s v="Won"/>
    <n v="20800"/>
    <m/>
    <n v="4992"/>
    <m/>
    <m/>
    <n v="100"/>
    <n v="77.64"/>
    <n v="3928"/>
    <n v="34255.5"/>
    <m/>
    <m/>
    <m/>
    <n v="3928"/>
    <n v="34256"/>
    <n v="100"/>
    <n v="34256"/>
    <n v="100"/>
    <n v="29264"/>
    <n v="85.427370387669001"/>
    <n v="30328"/>
    <n v="88.533395609528"/>
    <s v="09/06/2025"/>
    <s v="02/04/2025"/>
    <m/>
    <s v="Elettrico/Elettronico"/>
    <s v="SI"/>
    <m/>
    <s v="Cross-selling"/>
    <m/>
    <m/>
    <m/>
    <s v="P25B171_bis"/>
  </r>
  <r>
    <n v="7071"/>
    <x v="6779"/>
    <n v="7000"/>
    <d v="2025-03-01T00:00:00"/>
    <m/>
    <m/>
    <n v="3"/>
    <x v="0"/>
    <d v="2025-04-16T00:00:00"/>
    <x v="1"/>
    <m/>
    <m/>
    <x v="19"/>
    <s v="Angela Pezzoli"/>
    <s v="cliente"/>
    <m/>
    <s v="Gestione Sale Meeting"/>
    <s v="FINE FOODS AND PHARMACEUTICALS NTM SPA"/>
    <m/>
    <m/>
    <x v="3"/>
    <s v="Lost"/>
    <n v="2500"/>
    <n v="2500"/>
    <m/>
    <m/>
    <m/>
    <m/>
    <m/>
    <m/>
    <m/>
    <m/>
    <m/>
    <m/>
    <m/>
    <n v="4500"/>
    <n v="64.285714285713993"/>
    <n v="4500"/>
    <n v="64.285714285713993"/>
    <n v="4500"/>
    <n v="64.285714285713993"/>
    <n v="4500"/>
    <n v="64.285714285713993"/>
    <s v="16/04/25"/>
    <s v="31/03/25"/>
    <m/>
    <s v="Medicale"/>
    <s v="NO"/>
    <m/>
    <s v="Cross-selling"/>
    <m/>
    <m/>
    <m/>
    <s v="P25K168"/>
  </r>
  <r>
    <n v="7072"/>
    <x v="6780"/>
    <n v="40000"/>
    <d v="2025-12-01T00:00:00"/>
    <m/>
    <m/>
    <n v="7"/>
    <x v="1"/>
    <m/>
    <x v="1"/>
    <m/>
    <m/>
    <x v="35"/>
    <s v="Francesca Gelmini"/>
    <s v="cliente"/>
    <m/>
    <s v="OLD_Piano di Comunicazione"/>
    <s v="Eldor Lab"/>
    <m/>
    <m/>
    <x v="2"/>
    <s v="Lost"/>
    <m/>
    <m/>
    <m/>
    <m/>
    <m/>
    <m/>
    <m/>
    <m/>
    <m/>
    <m/>
    <m/>
    <m/>
    <m/>
    <n v="40000"/>
    <n v="100"/>
    <n v="40000"/>
    <n v="100"/>
    <n v="40000"/>
    <n v="100"/>
    <n v="40000"/>
    <n v="100"/>
    <m/>
    <s v="03/04/25"/>
    <m/>
    <s v="Altro"/>
    <s v="NO"/>
    <m/>
    <s v="Nuovo cliente"/>
    <m/>
    <s v="BE-COM"/>
    <m/>
    <s v="P25X118"/>
  </r>
  <r>
    <n v="7073"/>
    <x v="6781"/>
    <n v="14000"/>
    <d v="2026-03-01T00:00:00"/>
    <m/>
    <m/>
    <n v="8"/>
    <x v="1"/>
    <m/>
    <x v="0"/>
    <m/>
    <s v="P26B118"/>
    <x v="25"/>
    <s v="Cristian Pellegrini"/>
    <s v="cliente"/>
    <m/>
    <s v="Sales Expander"/>
    <s v="Eurgomma Srl"/>
    <m/>
    <m/>
    <x v="0"/>
    <s v="Won"/>
    <n v="6900"/>
    <m/>
    <n v="1874.5"/>
    <m/>
    <m/>
    <n v="85.71"/>
    <n v="107.07"/>
    <n v="1565.6875"/>
    <n v="14000"/>
    <m/>
    <m/>
    <m/>
    <n v="2341.6487574378998"/>
    <n v="14000"/>
    <n v="100"/>
    <n v="14000"/>
    <n v="100"/>
    <n v="12125.5"/>
    <n v="86.610714285713996"/>
    <n v="11658.351242561999"/>
    <n v="83.273937446871997"/>
    <s v="01/02/2026"/>
    <s v="01/01/26"/>
    <m/>
    <s v="Gomma e plastica"/>
    <s v="NO"/>
    <m/>
    <s v="Upselling"/>
    <m/>
    <m/>
    <m/>
    <m/>
  </r>
  <r>
    <n v="7074"/>
    <x v="6782"/>
    <n v="8000"/>
    <d v="2026-04-01T00:00:00"/>
    <m/>
    <m/>
    <n v="4"/>
    <x v="1"/>
    <m/>
    <x v="1"/>
    <m/>
    <m/>
    <x v="26"/>
    <s v="Cristian Pellegrini"/>
    <s v="cliente"/>
    <m/>
    <s v="Ricerca Agenti Distributori"/>
    <s v="BELLINI SPA"/>
    <m/>
    <m/>
    <x v="0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m/>
    <s v="31/03/25"/>
    <m/>
    <s v="Chimica"/>
    <s v="NO"/>
    <m/>
    <s v="Upselling"/>
    <m/>
    <m/>
    <m/>
    <m/>
  </r>
  <r>
    <n v="7075"/>
    <x v="6783"/>
    <n v="36000"/>
    <d v="2025-07-01T00:00:00"/>
    <m/>
    <m/>
    <n v="12"/>
    <x v="1"/>
    <m/>
    <x v="1"/>
    <m/>
    <m/>
    <x v="35"/>
    <s v="Francesca Gelmini"/>
    <s v="cliente"/>
    <m/>
    <s v="Sales Expander"/>
    <s v="Irinox Spa"/>
    <m/>
    <m/>
    <x v="0"/>
    <s v="Lost"/>
    <m/>
    <m/>
    <m/>
    <m/>
    <m/>
    <m/>
    <m/>
    <m/>
    <m/>
    <m/>
    <m/>
    <m/>
    <m/>
    <n v="36000"/>
    <n v="100"/>
    <n v="36000"/>
    <n v="100"/>
    <n v="36000"/>
    <n v="100"/>
    <n v="36000"/>
    <n v="100"/>
    <m/>
    <s v="04/04/25"/>
    <m/>
    <s v="Elettrico/Elettronico"/>
    <s v="NO"/>
    <m/>
    <s v="Cross-selling"/>
    <s v="Italia, Germania"/>
    <m/>
    <m/>
    <s v="P25B168"/>
  </r>
  <r>
    <n v="7076"/>
    <x v="6784"/>
    <m/>
    <d v="2025-03-01T00:00:00"/>
    <m/>
    <m/>
    <n v="2"/>
    <x v="0"/>
    <d v="2026-01-27T00:00:00"/>
    <x v="1"/>
    <m/>
    <m/>
    <x v="14"/>
    <s v="Angela Pezzoli"/>
    <s v="presales"/>
    <m/>
    <s v="OLD_Piano di Comunicazione"/>
    <s v="Albini"/>
    <m/>
    <m/>
    <x v="2"/>
    <s v="Lost"/>
    <m/>
    <m/>
    <m/>
    <m/>
    <m/>
    <m/>
    <m/>
    <n v="5111"/>
    <m/>
    <m/>
    <m/>
    <m/>
    <m/>
    <m/>
    <s v="-"/>
    <m/>
    <s v="-"/>
    <m/>
    <s v="-"/>
    <m/>
    <s v="-"/>
    <s v="21/03/25"/>
    <s v="21/03/25"/>
    <m/>
    <s v="Altro"/>
    <s v="NO"/>
    <m/>
    <s v="Upselling"/>
    <m/>
    <m/>
    <m/>
    <m/>
  </r>
  <r>
    <n v="7077"/>
    <x v="6785"/>
    <n v="16000"/>
    <d v="2025-11-01T00:00:00"/>
    <m/>
    <m/>
    <n v="6"/>
    <x v="0"/>
    <d v="2025-10-03T00:00:00"/>
    <x v="1"/>
    <m/>
    <m/>
    <x v="5"/>
    <s v="Elena Barcella"/>
    <s v="cliente"/>
    <m/>
    <s v="Sales Expander"/>
    <s v="SPECO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24/06/25"/>
    <s v="01/04/25"/>
    <m/>
    <s v="Chimica"/>
    <s v="NO"/>
    <m/>
    <s v="Nuovo cliente"/>
    <s v="Europa"/>
    <m/>
    <m/>
    <s v="P25B172"/>
  </r>
  <r>
    <n v="7078"/>
    <x v="6786"/>
    <n v="30000"/>
    <d v="2027-03-01T00:00:00"/>
    <m/>
    <m/>
    <n v="7"/>
    <x v="1"/>
    <m/>
    <x v="3"/>
    <m/>
    <m/>
    <x v="35"/>
    <s v="Francesca Gelmini"/>
    <s v="cliente"/>
    <m/>
    <m/>
    <s v="Irinox Spa"/>
    <m/>
    <m/>
    <x v="0"/>
    <s v="Blank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05/04/25"/>
    <m/>
    <s v="Elettrico/Elettronico"/>
    <s v="NO"/>
    <m/>
    <s v="Cross-selling"/>
    <s v="USA"/>
    <m/>
    <m/>
    <s v="P25B170"/>
  </r>
  <r>
    <n v="7079"/>
    <x v="6787"/>
    <n v="6000"/>
    <d v="2025-07-01T00:00:00"/>
    <m/>
    <m/>
    <n v="4"/>
    <x v="0"/>
    <d v="2026-01-07T00:00:00"/>
    <x v="0"/>
    <m/>
    <s v="25C190"/>
    <x v="37"/>
    <s v="Federica Riganti"/>
    <s v="cliente"/>
    <m/>
    <s v="Strumenti di Comunicazione Cartacei"/>
    <s v="COLOMBO COSTRUIZIONI SPA"/>
    <m/>
    <m/>
    <x v="2"/>
    <s v="Won"/>
    <n v="6000"/>
    <m/>
    <n v="1920"/>
    <m/>
    <m/>
    <n v="100"/>
    <n v="106.25"/>
    <n v="1483.75"/>
    <n v="6000"/>
    <m/>
    <m/>
    <m/>
    <n v="1483.75"/>
    <n v="6000"/>
    <n v="100"/>
    <n v="6000"/>
    <n v="100"/>
    <n v="4080"/>
    <n v="68"/>
    <n v="4516.25"/>
    <n v="75.270833333333002"/>
    <s v="02/04/25"/>
    <s v="01/04/25"/>
    <m/>
    <s v="Edilizia"/>
    <s v="NO"/>
    <m/>
    <s v="Upselling"/>
    <m/>
    <m/>
    <m/>
    <m/>
  </r>
  <r>
    <n v="7080"/>
    <x v="6788"/>
    <n v="3500"/>
    <d v="2025-04-01T00:00:00"/>
    <m/>
    <m/>
    <n v="1"/>
    <x v="0"/>
    <d v="2025-05-08T00:00:00"/>
    <x v="0"/>
    <m/>
    <s v="25C132"/>
    <x v="28"/>
    <s v="Francesca Pezzoli"/>
    <s v="cliente"/>
    <m/>
    <s v="Campagna Pubblicitaria"/>
    <s v="ENERCOM Srl"/>
    <m/>
    <m/>
    <x v="2"/>
    <s v="Won"/>
    <n v="3300"/>
    <m/>
    <n v="1056"/>
    <m/>
    <m/>
    <n v="100"/>
    <n v="28.18"/>
    <n v="238.33750000000001"/>
    <n v="3500"/>
    <m/>
    <m/>
    <m/>
    <n v="238.33750000000001"/>
    <n v="3500"/>
    <n v="100"/>
    <n v="3500"/>
    <n v="100"/>
    <n v="2444"/>
    <n v="69.828571428570996"/>
    <n v="3261.6624999999999"/>
    <n v="93.190357142856996"/>
    <s v="02/04/25"/>
    <s v="31/03/25"/>
    <m/>
    <s v="Altro"/>
    <s v="NO"/>
    <m/>
    <s v="Upselling"/>
    <m/>
    <m/>
    <m/>
    <m/>
  </r>
  <r>
    <n v="7081"/>
    <x v="6789"/>
    <n v="8280"/>
    <d v="2025-06-01T00:00:00"/>
    <m/>
    <m/>
    <n v="9"/>
    <x v="0"/>
    <d v="2026-06-12T00:00:00"/>
    <x v="0"/>
    <m/>
    <s v="25B142"/>
    <x v="36"/>
    <s v="Gaia Seghezzi"/>
    <s v="cliente"/>
    <m/>
    <s v="Rappresentanza Commerciale Fiere"/>
    <s v="SENAF"/>
    <m/>
    <s v="MECSPE 2026"/>
    <x v="0"/>
    <s v="Won"/>
    <n v="6779.33"/>
    <n v="2779.33"/>
    <n v="1280"/>
    <m/>
    <m/>
    <n v="100"/>
    <n v="230.5"/>
    <n v="2448.7750000000001"/>
    <n v="8279.33"/>
    <n v="2778.96"/>
    <m/>
    <m/>
    <n v="2448.7750000000001"/>
    <n v="5500.67"/>
    <n v="66.433212560385996"/>
    <n v="5501.04"/>
    <n v="66.437681159419995"/>
    <n v="4220.67"/>
    <n v="50.974275362318998"/>
    <n v="3052.2649999999999"/>
    <n v="36.863103864734001"/>
    <s v="10/04/25"/>
    <s v="02/04/25"/>
    <m/>
    <s v="Meccanica"/>
    <s v="NO"/>
    <m/>
    <s v="Upselling"/>
    <m/>
    <m/>
    <m/>
    <m/>
  </r>
  <r>
    <n v="7082"/>
    <x v="6790"/>
    <n v="12000"/>
    <d v="2025-07-01T00:00:00"/>
    <m/>
    <m/>
    <n v="12"/>
    <x v="1"/>
    <m/>
    <x v="1"/>
    <m/>
    <m/>
    <x v="35"/>
    <s v="Francesca Gelmini"/>
    <s v="cliente"/>
    <m/>
    <s v="Paid ADV"/>
    <s v="Irinox Spa"/>
    <m/>
    <m/>
    <x v="2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m/>
    <s v="03/04/25"/>
    <m/>
    <s v="Elettrico/Elettronico"/>
    <s v="NO"/>
    <m/>
    <s v="Cross-selling"/>
    <s v="Italia, Germania"/>
    <m/>
    <m/>
    <s v="P25B168"/>
  </r>
  <r>
    <n v="7083"/>
    <x v="6791"/>
    <n v="80"/>
    <d v="2025-04-01T00:00:00"/>
    <m/>
    <m/>
    <n v="1"/>
    <x v="0"/>
    <d v="2025-09-04T00:00:00"/>
    <x v="0"/>
    <m/>
    <s v="25C207"/>
    <x v="20"/>
    <s v="Francesca Pezzoli"/>
    <s v="cliente"/>
    <m/>
    <s v="Service"/>
    <s v="Cefival"/>
    <m/>
    <m/>
    <x v="2"/>
    <s v="Won"/>
    <n v="80"/>
    <m/>
    <n v="29.6"/>
    <m/>
    <m/>
    <n v="100"/>
    <n v="62.5"/>
    <n v="18.5"/>
    <n v="80"/>
    <m/>
    <m/>
    <m/>
    <n v="18.5"/>
    <n v="80"/>
    <n v="100"/>
    <n v="80"/>
    <n v="100"/>
    <n v="50.4"/>
    <n v="63"/>
    <n v="61.5"/>
    <n v="76.875"/>
    <s v="02/04/25"/>
    <s v="02/04/25"/>
    <m/>
    <s v="Altro"/>
    <s v="NO"/>
    <m/>
    <s v="Upselling"/>
    <m/>
    <m/>
    <m/>
    <m/>
  </r>
  <r>
    <n v="7084"/>
    <x v="6792"/>
    <n v="3000"/>
    <d v="2025-04-01T00:00:00"/>
    <m/>
    <m/>
    <n v="7"/>
    <x v="0"/>
    <d v="2025-09-25T00:00:00"/>
    <x v="0"/>
    <m/>
    <s v="25H104"/>
    <x v="32"/>
    <s v="Chiara Moioli"/>
    <s v="cliente"/>
    <m/>
    <s v="Ricerca e Selezione"/>
    <s v="BlueChange "/>
    <m/>
    <s v="LOGIC_Planner Specialist"/>
    <x v="5"/>
    <s v="Won"/>
    <n v="3490"/>
    <n v="490"/>
    <n v="815"/>
    <m/>
    <m/>
    <n v="100"/>
    <n v="66.88"/>
    <n v="536.125"/>
    <n v="3000"/>
    <n v="488.83"/>
    <m/>
    <m/>
    <n v="536.125"/>
    <n v="2510"/>
    <n v="83.666666666666998"/>
    <n v="2511.17"/>
    <n v="83.705666666667"/>
    <n v="1695"/>
    <n v="56.5"/>
    <n v="1975.0450000000001"/>
    <n v="65.834833333332995"/>
    <m/>
    <s v="02/04/25"/>
    <m/>
    <s v="Elettrico/Elettronico"/>
    <s v="NO"/>
    <m/>
    <s v="Upselling"/>
    <m/>
    <m/>
    <m/>
    <m/>
  </r>
  <r>
    <n v="7085"/>
    <x v="6793"/>
    <n v="120"/>
    <d v="2027-01-01T00:00:00"/>
    <m/>
    <m/>
    <n v="12"/>
    <x v="1"/>
    <m/>
    <x v="4"/>
    <m/>
    <m/>
    <x v="22"/>
    <s v="Francesca Pezzoli"/>
    <s v="cliente"/>
    <m/>
    <s v="Hosting"/>
    <s v="Immobiliare Gavazzi Spa"/>
    <m/>
    <m/>
    <x v="2"/>
    <s v="Blank"/>
    <n v="96"/>
    <n v="96"/>
    <m/>
    <m/>
    <m/>
    <m/>
    <m/>
    <m/>
    <m/>
    <m/>
    <m/>
    <m/>
    <m/>
    <n v="24"/>
    <n v="20"/>
    <n v="24"/>
    <n v="20"/>
    <n v="24"/>
    <n v="20"/>
    <n v="24"/>
    <n v="20"/>
    <s v="10/12/25"/>
    <s v="03/04/25"/>
    <m/>
    <s v="Edilizia"/>
    <s v="NO"/>
    <s v="SI"/>
    <s v="Upselling"/>
    <m/>
    <m/>
    <m/>
    <m/>
  </r>
  <r>
    <n v="7086"/>
    <x v="6794"/>
    <n v="60"/>
    <d v="2026-01-01T00:00:00"/>
    <m/>
    <m/>
    <n v="12"/>
    <x v="1"/>
    <m/>
    <x v="0"/>
    <m/>
    <s v="26C112"/>
    <x v="22"/>
    <s v="Federica Riganti"/>
    <s v="cliente"/>
    <m/>
    <s v="Hosting"/>
    <s v="Telmotor SpA"/>
    <m/>
    <m/>
    <x v="2"/>
    <s v="Won"/>
    <n v="40"/>
    <n v="40"/>
    <m/>
    <m/>
    <m/>
    <m/>
    <m/>
    <m/>
    <n v="60"/>
    <n v="40"/>
    <m/>
    <m/>
    <m/>
    <n v="20"/>
    <n v="33.333333333333002"/>
    <n v="20"/>
    <n v="33.333333333333002"/>
    <n v="20"/>
    <n v="33.333333333333002"/>
    <n v="20"/>
    <n v="33.333333333333002"/>
    <m/>
    <s v="03/04/25"/>
    <m/>
    <s v="Elettrico/Elettronico"/>
    <s v="NO"/>
    <s v="SI"/>
    <s v="Upselling"/>
    <m/>
    <m/>
    <m/>
    <m/>
  </r>
  <r>
    <n v="7087"/>
    <x v="6795"/>
    <n v="12000"/>
    <d v="2025-05-01T00:00:00"/>
    <m/>
    <m/>
    <n v="6"/>
    <x v="0"/>
    <d v="2025-08-01T00:00:00"/>
    <x v="1"/>
    <m/>
    <m/>
    <x v="0"/>
    <s v="Gaia Seghezzi"/>
    <s v="cliente"/>
    <m/>
    <s v="Sales Expander"/>
    <s v="M.Agricoltura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01/08/25"/>
    <s v="03/04/25"/>
    <s v="CONF BARI"/>
    <s v="Food"/>
    <s v="NO"/>
    <m/>
    <s v="Nuovo cliente"/>
    <m/>
    <m/>
    <m/>
    <m/>
  </r>
  <r>
    <n v="7088"/>
    <x v="6796"/>
    <n v="488"/>
    <d v="2026-01-01T00:00:00"/>
    <m/>
    <m/>
    <n v="2"/>
    <x v="0"/>
    <d v="2026-02-18T00:00:00"/>
    <x v="0"/>
    <m/>
    <s v="26C113"/>
    <x v="22"/>
    <s v="Francesca Pezzoli"/>
    <s v="cliente"/>
    <m/>
    <s v="Hosting"/>
    <s v="Oltreilgiardino"/>
    <m/>
    <m/>
    <x v="2"/>
    <s v="Won"/>
    <n v="388"/>
    <n v="388"/>
    <m/>
    <m/>
    <m/>
    <m/>
    <m/>
    <m/>
    <n v="488"/>
    <n v="388"/>
    <m/>
    <m/>
    <m/>
    <n v="100"/>
    <n v="20.491803278689002"/>
    <n v="100"/>
    <n v="20.491803278689002"/>
    <n v="100"/>
    <n v="20.491803278689002"/>
    <n v="100"/>
    <n v="20.491803278689002"/>
    <m/>
    <s v="03/04/25"/>
    <m/>
    <s v="Arredamento"/>
    <s v="NO"/>
    <s v="SI"/>
    <s v="Upselling"/>
    <m/>
    <m/>
    <m/>
    <m/>
  </r>
  <r>
    <n v="7089"/>
    <x v="6797"/>
    <n v="60"/>
    <d v="2026-03-01T00:00:00"/>
    <m/>
    <m/>
    <n v="12"/>
    <x v="1"/>
    <m/>
    <x v="0"/>
    <m/>
    <s v="26C159"/>
    <x v="17"/>
    <s v="Federica Riganti"/>
    <s v="cliente"/>
    <m/>
    <s v="Hosting"/>
    <s v="Telmotor SpA"/>
    <m/>
    <m/>
    <x v="2"/>
    <s v="Won"/>
    <n v="40"/>
    <n v="40"/>
    <m/>
    <m/>
    <m/>
    <m/>
    <m/>
    <m/>
    <n v="60"/>
    <n v="40"/>
    <m/>
    <m/>
    <m/>
    <n v="20"/>
    <n v="33.333333333333002"/>
    <n v="20"/>
    <n v="33.333333333333002"/>
    <n v="20"/>
    <n v="33.333333333333002"/>
    <n v="20"/>
    <n v="33.333333333333002"/>
    <m/>
    <s v="03/04/25"/>
    <m/>
    <s v="Elettrico/Elettronico"/>
    <s v="NO"/>
    <s v="SI"/>
    <s v="Upselling"/>
    <m/>
    <m/>
    <m/>
    <m/>
  </r>
  <r>
    <n v="7090"/>
    <x v="6707"/>
    <n v="150"/>
    <d v="2026-03-01T00:00:00"/>
    <m/>
    <m/>
    <n v="12"/>
    <x v="1"/>
    <m/>
    <x v="0"/>
    <m/>
    <s v="26C158"/>
    <x v="17"/>
    <s v="Federica Riganti"/>
    <s v="cliente"/>
    <m/>
    <s v="Hosting"/>
    <s v="Frigogelo"/>
    <m/>
    <m/>
    <x v="2"/>
    <s v="Won"/>
    <n v="133.6"/>
    <n v="133.6"/>
    <m/>
    <m/>
    <m/>
    <m/>
    <m/>
    <n v="247.75"/>
    <n v="150"/>
    <m/>
    <m/>
    <m/>
    <m/>
    <n v="16.399999999999999"/>
    <n v="10.933333333333"/>
    <n v="16.399999999999999"/>
    <n v="10.933333333333"/>
    <n v="16.399999999999999"/>
    <n v="10.933333333333"/>
    <n v="16.399999999999999"/>
    <n v="10.933333333333"/>
    <m/>
    <s v="03/04/25"/>
    <m/>
    <s v="Food"/>
    <s v="NO"/>
    <s v="SI"/>
    <s v="Upselling"/>
    <m/>
    <m/>
    <m/>
    <m/>
  </r>
  <r>
    <n v="7091"/>
    <x v="6798"/>
    <n v="12000"/>
    <d v="2025-04-01T00:00:00"/>
    <m/>
    <m/>
    <n v="6"/>
    <x v="0"/>
    <d v="2025-04-16T00:00:00"/>
    <x v="1"/>
    <m/>
    <m/>
    <x v="0"/>
    <s v="Gaia Seghezzi"/>
    <s v="cliente"/>
    <m/>
    <s v="Sales Expander"/>
    <s v="Azeta Enologia Srl 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16/04/25"/>
    <s v="03/04/25"/>
    <s v="CONF BARI"/>
    <s v="Food"/>
    <s v="NO"/>
    <m/>
    <s v="Nuovo cliente"/>
    <m/>
    <m/>
    <m/>
    <m/>
  </r>
  <r>
    <n v="7092"/>
    <x v="6799"/>
    <n v="30000"/>
    <d v="2025-05-01T00:00:00"/>
    <m/>
    <m/>
    <n v="12"/>
    <x v="1"/>
    <m/>
    <x v="1"/>
    <m/>
    <m/>
    <x v="4"/>
    <s v="Cristian Pellegrini"/>
    <s v="cliente"/>
    <m/>
    <s v="Sales Expander"/>
    <s v="Vigel Spa"/>
    <m/>
    <m/>
    <x v="0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03/04/25"/>
    <m/>
    <s v="Impianti"/>
    <s v="NO"/>
    <m/>
    <s v="Nuovo cliente"/>
    <s v="Italia"/>
    <m/>
    <m/>
    <s v="P25B177"/>
  </r>
  <r>
    <n v="7093"/>
    <x v="6800"/>
    <n v="160"/>
    <d v="2025-04-01T00:00:00"/>
    <m/>
    <m/>
    <n v="1"/>
    <x v="0"/>
    <d v="2025-04-30T00:00:00"/>
    <x v="0"/>
    <m/>
    <s v="24C391"/>
    <x v="22"/>
    <s v="Francesca Pezzoli"/>
    <s v="cliente"/>
    <m/>
    <s v="Multimedia"/>
    <s v="Sorint SEC"/>
    <m/>
    <m/>
    <x v="2"/>
    <s v="Won"/>
    <n v="125"/>
    <n v="125"/>
    <m/>
    <m/>
    <m/>
    <m/>
    <m/>
    <n v="5"/>
    <n v="160"/>
    <n v="125"/>
    <m/>
    <m/>
    <m/>
    <n v="35"/>
    <n v="21.875"/>
    <n v="35"/>
    <n v="21.875"/>
    <n v="35"/>
    <n v="21.875"/>
    <n v="35"/>
    <n v="21.875"/>
    <s v="03704/25"/>
    <s v="03/04/25"/>
    <m/>
    <s v="IT"/>
    <s v="NO"/>
    <s v="SI"/>
    <s v="Upselling"/>
    <m/>
    <m/>
    <m/>
    <m/>
  </r>
  <r>
    <n v="7094"/>
    <x v="6801"/>
    <n v="10000"/>
    <d v="2025-04-01T00:00:00"/>
    <m/>
    <m/>
    <n v="7"/>
    <x v="0"/>
    <d v="2025-04-14T00:00:00"/>
    <x v="1"/>
    <m/>
    <m/>
    <x v="0"/>
    <s v="Gaia Seghezzi"/>
    <s v="cliente"/>
    <m/>
    <s v="Sales Expander"/>
    <s v="Daritex"/>
    <m/>
    <m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14/04/25"/>
    <s v="04/04/25"/>
    <s v="ASSOART"/>
    <s v="Tessile e abbigliamento"/>
    <s v="SI"/>
    <m/>
    <s v="Nuovo cliente"/>
    <m/>
    <m/>
    <m/>
    <m/>
  </r>
  <r>
    <n v="7095"/>
    <x v="6802"/>
    <n v="7000"/>
    <d v="2025-06-01T00:00:00"/>
    <m/>
    <m/>
    <n v="4"/>
    <x v="1"/>
    <m/>
    <x v="1"/>
    <m/>
    <m/>
    <x v="4"/>
    <s v="Cristian Pellegrini"/>
    <s v="cliente"/>
    <m/>
    <s v="Ricerca Agenti Distributori"/>
    <s v="VIGEL spa"/>
    <m/>
    <m/>
    <x v="0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s v="04/04/25"/>
    <m/>
    <s v="Impianti"/>
    <s v="NO"/>
    <m/>
    <s v="Nuovo cliente"/>
    <s v="Spagna"/>
    <m/>
    <m/>
    <s v="P25B178"/>
  </r>
  <r>
    <n v="7096"/>
    <x v="6803"/>
    <n v="7000"/>
    <d v="2025-04-01T00:00:00"/>
    <m/>
    <m/>
    <n v="1"/>
    <x v="0"/>
    <d v="2025-04-11T00:00:00"/>
    <x v="1"/>
    <m/>
    <m/>
    <x v="19"/>
    <s v="Angela Pezzoli"/>
    <s v="cliente"/>
    <m/>
    <s v="Gestione Sale Meeting"/>
    <s v="NEXT DIFFERENT"/>
    <s v="Kiliam Rodini"/>
    <m/>
    <x v="3"/>
    <s v="Lost"/>
    <n v="4000"/>
    <n v="4000"/>
    <m/>
    <m/>
    <m/>
    <m/>
    <m/>
    <m/>
    <m/>
    <m/>
    <m/>
    <m/>
    <m/>
    <n v="3000"/>
    <n v="42.857142857143003"/>
    <n v="3000"/>
    <n v="42.857142857143003"/>
    <n v="3000"/>
    <n v="42.857142857143003"/>
    <n v="3000"/>
    <n v="42.857142857143003"/>
    <s v="11/04/25"/>
    <s v="07/04/25"/>
    <m/>
    <s v="Altro"/>
    <s v="NO"/>
    <m/>
    <s v="Upselling"/>
    <m/>
    <m/>
    <m/>
    <s v="P25K171"/>
  </r>
  <r>
    <n v="7097"/>
    <x v="6804"/>
    <n v="7000"/>
    <d v="2025-04-01T00:00:00"/>
    <m/>
    <m/>
    <n v="1"/>
    <x v="0"/>
    <d v="2025-04-11T00:00:00"/>
    <x v="1"/>
    <m/>
    <m/>
    <x v="19"/>
    <s v="Angela Pezzoli"/>
    <s v="cliente"/>
    <m/>
    <s v="Gestione Sale Meeting"/>
    <s v="NEXT DIFFERENT"/>
    <m/>
    <m/>
    <x v="3"/>
    <s v="Lost"/>
    <n v="4000"/>
    <n v="4000"/>
    <m/>
    <m/>
    <m/>
    <m/>
    <m/>
    <m/>
    <m/>
    <m/>
    <m/>
    <m/>
    <m/>
    <n v="3000"/>
    <n v="42.857142857143003"/>
    <n v="3000"/>
    <n v="42.857142857143003"/>
    <n v="3000"/>
    <n v="42.857142857143003"/>
    <n v="3000"/>
    <n v="42.857142857143003"/>
    <s v="11/04/25"/>
    <s v="07/04/25"/>
    <m/>
    <s v="Altro"/>
    <s v="NO"/>
    <m/>
    <s v="Upselling"/>
    <m/>
    <m/>
    <m/>
    <s v="P25DAS107"/>
  </r>
  <r>
    <n v="7098"/>
    <x v="6805"/>
    <n v="2490"/>
    <d v="2025-04-01T00:00:00"/>
    <m/>
    <m/>
    <n v="6"/>
    <x v="0"/>
    <d v="2025-10-07T00:00:00"/>
    <x v="0"/>
    <m/>
    <s v="25K137"/>
    <x v="19"/>
    <s v="Angela Pezzoli"/>
    <s v="cliente"/>
    <m/>
    <s v="Gestione Sale Meeting"/>
    <s v="PHOENIX INFORMATICA SRL"/>
    <s v="Nicole Elia"/>
    <m/>
    <x v="3"/>
    <s v="Won"/>
    <n v="2507"/>
    <n v="1607"/>
    <n v="244.5"/>
    <m/>
    <m/>
    <n v="100"/>
    <n v="58.33"/>
    <n v="174.1875"/>
    <n v="2490"/>
    <n v="1607"/>
    <m/>
    <m/>
    <n v="174.1875"/>
    <n v="883"/>
    <n v="35.461847389558002"/>
    <n v="883"/>
    <n v="35.461847389558002"/>
    <n v="638.5"/>
    <n v="25.642570281124001"/>
    <n v="708.8125"/>
    <n v="28.466365461847001"/>
    <s v="09/04/25"/>
    <s v="07/04/25"/>
    <m/>
    <s v="Altro"/>
    <s v="NO"/>
    <m/>
    <s v="Upselling"/>
    <m/>
    <m/>
    <m/>
    <s v="P25K172"/>
  </r>
  <r>
    <n v="7099"/>
    <x v="6806"/>
    <n v="3000"/>
    <d v="2025-04-01T00:00:00"/>
    <m/>
    <m/>
    <n v="7"/>
    <x v="0"/>
    <d v="2025-07-09T00:00:00"/>
    <x v="1"/>
    <m/>
    <s v="25K138"/>
    <x v="19"/>
    <s v="Angela Pezzoli"/>
    <s v="cliente"/>
    <m/>
    <s v="Gestione Sale Meeting"/>
    <s v="PHOENIX INFORMATICA SRL"/>
    <s v="Nicole Elia"/>
    <m/>
    <x v="3"/>
    <s v="Lost"/>
    <n v="2000"/>
    <n v="2000"/>
    <m/>
    <m/>
    <m/>
    <m/>
    <m/>
    <n v="20.1875"/>
    <m/>
    <m/>
    <m/>
    <m/>
    <m/>
    <n v="1000"/>
    <n v="33.333333333333002"/>
    <n v="1000"/>
    <n v="33.333333333333002"/>
    <n v="1000"/>
    <n v="33.333333333333002"/>
    <n v="1000"/>
    <n v="33.333333333333002"/>
    <s v="09/07/25"/>
    <s v="07/04/25"/>
    <m/>
    <s v="Altro"/>
    <s v="NO"/>
    <m/>
    <s v="Upselling"/>
    <m/>
    <m/>
    <m/>
    <s v="P25K173"/>
  </r>
  <r>
    <n v="7100"/>
    <x v="6807"/>
    <n v="2400"/>
    <d v="2025-05-01T00:00:00"/>
    <m/>
    <m/>
    <n v="6"/>
    <x v="0"/>
    <d v="2025-12-23T00:00:00"/>
    <x v="0"/>
    <m/>
    <s v="25X111"/>
    <x v="26"/>
    <s v="Gaia Seghezzi"/>
    <s v="cliente"/>
    <m/>
    <s v="Social Media Management"/>
    <s v="FRATUS Srl"/>
    <m/>
    <m/>
    <x v="2"/>
    <s v="Won"/>
    <n v="2400"/>
    <m/>
    <n v="652"/>
    <m/>
    <m/>
    <n v="100"/>
    <n v="126.56"/>
    <n v="790.625"/>
    <m/>
    <m/>
    <m/>
    <m/>
    <n v="790.625"/>
    <n v="2400"/>
    <n v="100"/>
    <n v="2400"/>
    <n v="100"/>
    <n v="1748"/>
    <n v="72.833333333333002"/>
    <n v="1609.375"/>
    <n v="67.057291666666998"/>
    <s v="08/04/25"/>
    <s v="08/04/25"/>
    <s v="ASSOART"/>
    <s v="Gomma e plastica"/>
    <s v="SI"/>
    <m/>
    <s v="Upselling"/>
    <m/>
    <s v="BE-COM"/>
    <m/>
    <m/>
  </r>
  <r>
    <n v="7101"/>
    <x v="6808"/>
    <n v="12000"/>
    <d v="2025-08-01T00:00:00"/>
    <m/>
    <m/>
    <n v="6"/>
    <x v="0"/>
    <d v="2026-07-08T00:00:00"/>
    <x v="0"/>
    <m/>
    <s v="25B155"/>
    <x v="26"/>
    <s v="Cristian Pellegrini"/>
    <s v="cliente"/>
    <m/>
    <s v="Sales Expander"/>
    <s v="Parkair Srl"/>
    <m/>
    <m/>
    <x v="0"/>
    <s v="Won"/>
    <n v="8200"/>
    <m/>
    <n v="2252"/>
    <m/>
    <m/>
    <n v="100"/>
    <n v="126.92"/>
    <n v="2756"/>
    <n v="12000"/>
    <m/>
    <m/>
    <m/>
    <n v="2756"/>
    <n v="12000"/>
    <n v="100"/>
    <n v="12000"/>
    <n v="100"/>
    <n v="9748"/>
    <n v="81.233333333332993"/>
    <n v="9244"/>
    <n v="77.033333333333005"/>
    <m/>
    <s v="08/04/2025"/>
    <m/>
    <s v="Impianti"/>
    <s v="NO"/>
    <m/>
    <s v="Nuovo cliente"/>
    <s v="Europa"/>
    <m/>
    <m/>
    <s v="P25B178"/>
  </r>
  <r>
    <n v="7102"/>
    <x v="6809"/>
    <n v="10000"/>
    <d v="2025-05-01T00:00:00"/>
    <m/>
    <m/>
    <n v="6"/>
    <x v="0"/>
    <d v="2025-05-29T00:00:00"/>
    <x v="1"/>
    <m/>
    <m/>
    <x v="0"/>
    <s v="Gaia Seghezzi"/>
    <s v="cliente"/>
    <m/>
    <s v="Sales Expander"/>
    <s v="Faba Arredamenti"/>
    <m/>
    <m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29/05/25"/>
    <s v="08/04/25"/>
    <s v="ASSOART"/>
    <s v="Arredamento"/>
    <s v="SI"/>
    <m/>
    <s v="Nuovo cliente"/>
    <m/>
    <m/>
    <m/>
    <m/>
  </r>
  <r>
    <n v="7103"/>
    <x v="6810"/>
    <n v="2000"/>
    <d v="2025-04-01T00:00:00"/>
    <m/>
    <m/>
    <n v="2"/>
    <x v="0"/>
    <d v="2025-04-23T00:00:00"/>
    <x v="1"/>
    <m/>
    <m/>
    <x v="19"/>
    <s v="Angela Pezzoli"/>
    <s v="cliente"/>
    <m/>
    <s v="Gestione Sale Meeting"/>
    <s v="CADWORK SRL"/>
    <s v="Stefano Acerboni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23/04/25"/>
    <s v="08/04/25"/>
    <m/>
    <s v="software"/>
    <s v="NO"/>
    <m/>
    <s v="Nuovo cliente"/>
    <m/>
    <m/>
    <m/>
    <s v="P25K175"/>
  </r>
  <r>
    <n v="7104"/>
    <x v="6811"/>
    <n v="5000"/>
    <d v="2025-04-01T00:00:00"/>
    <m/>
    <m/>
    <n v="7"/>
    <x v="0"/>
    <d v="2025-04-11T00:00:00"/>
    <x v="1"/>
    <m/>
    <m/>
    <x v="19"/>
    <s v="Angela Pezzoli"/>
    <s v="cliente"/>
    <m/>
    <s v="Gestione Sale Meeting"/>
    <s v="RULMECA"/>
    <s v="Enrico Aledi"/>
    <m/>
    <x v="3"/>
    <s v="Lost"/>
    <n v="3000"/>
    <n v="3000"/>
    <m/>
    <m/>
    <m/>
    <m/>
    <m/>
    <m/>
    <m/>
    <m/>
    <m/>
    <m/>
    <m/>
    <n v="2000"/>
    <n v="40"/>
    <n v="2000"/>
    <n v="40"/>
    <n v="2000"/>
    <n v="40"/>
    <n v="2000"/>
    <n v="40"/>
    <s v="11/04/25"/>
    <s v="08/04/25"/>
    <m/>
    <s v="Altro"/>
    <s v="NO"/>
    <m/>
    <s v="Nuovo cliente"/>
    <m/>
    <m/>
    <m/>
    <s v="P25K175"/>
  </r>
  <r>
    <n v="7105"/>
    <x v="6812"/>
    <n v="5500"/>
    <d v="2025-09-01T00:00:00"/>
    <m/>
    <m/>
    <n v="1"/>
    <x v="0"/>
    <d v="2025-09-25T00:00:00"/>
    <x v="0"/>
    <m/>
    <s v="25H104"/>
    <x v="32"/>
    <s v="Chiara Moioli"/>
    <s v="cliente SUCCESS FEE"/>
    <b v="1"/>
    <s v="Ricerca e Selezione"/>
    <s v="BlueChange "/>
    <m/>
    <s v="LOGIC_Planner Specialist"/>
    <x v="5"/>
    <s v="Won"/>
    <n v="1200"/>
    <m/>
    <n v="326"/>
    <m/>
    <m/>
    <n v="100"/>
    <m/>
    <m/>
    <n v="5500"/>
    <m/>
    <m/>
    <m/>
    <m/>
    <n v="5500"/>
    <n v="100"/>
    <n v="5500"/>
    <n v="100"/>
    <n v="5174"/>
    <n v="94.072727272726993"/>
    <n v="5500"/>
    <n v="100"/>
    <s v="16/09/25"/>
    <s v="08/04/25"/>
    <m/>
    <s v="Elettrico/Elettronico"/>
    <s v="NO"/>
    <m/>
    <s v="Upselling"/>
    <m/>
    <m/>
    <m/>
    <m/>
  </r>
  <r>
    <n v="7106"/>
    <x v="6813"/>
    <n v="5000"/>
    <d v="2025-04-01T00:00:00"/>
    <m/>
    <m/>
    <n v="6"/>
    <x v="0"/>
    <d v="2025-04-24T00:00:00"/>
    <x v="1"/>
    <m/>
    <m/>
    <x v="19"/>
    <s v="Angela Pezzoli"/>
    <s v="cliente"/>
    <m/>
    <s v="Gestione Sale Meeting"/>
    <s v="LASAB"/>
    <s v="Laura Gaffuri"/>
    <m/>
    <x v="3"/>
    <s v="Lost"/>
    <n v="3000"/>
    <n v="3000"/>
    <m/>
    <m/>
    <m/>
    <m/>
    <m/>
    <m/>
    <m/>
    <m/>
    <m/>
    <m/>
    <m/>
    <n v="2000"/>
    <n v="40"/>
    <n v="2000"/>
    <n v="40"/>
    <n v="2000"/>
    <n v="40"/>
    <n v="2000"/>
    <n v="40"/>
    <s v="24/04/25"/>
    <s v="09/04/25"/>
    <m/>
    <s v="Altro"/>
    <s v="NO"/>
    <m/>
    <s v="Nuovo cliente"/>
    <m/>
    <m/>
    <m/>
    <s v="P25K174"/>
  </r>
  <r>
    <n v="7107"/>
    <x v="6814"/>
    <n v="20000"/>
    <d v="2025-04-01T00:00:00"/>
    <m/>
    <m/>
    <n v="2"/>
    <x v="0"/>
    <d v="2025-06-09T00:00:00"/>
    <x v="0"/>
    <m/>
    <s v="25C201"/>
    <x v="28"/>
    <s v="Federica Riganti"/>
    <s v="cliente"/>
    <m/>
    <s v="Pianificazione strategica di Comunicazione"/>
    <s v="SOCAF SPA"/>
    <m/>
    <m/>
    <x v="2"/>
    <s v="Won"/>
    <n v="20939"/>
    <n v="10339"/>
    <n v="3176"/>
    <m/>
    <m/>
    <n v="100"/>
    <n v="43.75"/>
    <n v="1309.5"/>
    <n v="20000"/>
    <n v="10339"/>
    <m/>
    <m/>
    <n v="1309.5"/>
    <n v="9661"/>
    <n v="48.305"/>
    <n v="9661"/>
    <n v="48.305"/>
    <n v="6485"/>
    <n v="32.424999999999997"/>
    <n v="8351.5"/>
    <n v="41.7575"/>
    <s v="18/04/2025"/>
    <s v="09/04/2025"/>
    <m/>
    <s v="Altro"/>
    <s v="NO"/>
    <s v="NO"/>
    <s v="Upselling"/>
    <m/>
    <m/>
    <m/>
    <s v="P25C164"/>
  </r>
  <r>
    <n v="7108"/>
    <x v="6815"/>
    <n v="4500"/>
    <d v="2025-07-01T00:00:00"/>
    <m/>
    <m/>
    <n v="13"/>
    <x v="0"/>
    <d v="2026-06-08T00:00:00"/>
    <x v="0"/>
    <m/>
    <s v="25C232"/>
    <x v="28"/>
    <s v="Gaia Seghezzi"/>
    <s v="cliente"/>
    <m/>
    <s v="Social Media Management"/>
    <s v="ICB"/>
    <m/>
    <m/>
    <x v="2"/>
    <s v="Won"/>
    <n v="4200"/>
    <m/>
    <n v="1141"/>
    <m/>
    <m/>
    <n v="100"/>
    <n v="135.44999999999999"/>
    <n v="1140.9124999999999"/>
    <n v="4500"/>
    <m/>
    <m/>
    <m/>
    <n v="1140.9124999999999"/>
    <n v="4500"/>
    <n v="100"/>
    <n v="4500"/>
    <n v="100"/>
    <n v="3359"/>
    <n v="74.644444444444005"/>
    <n v="3359.0875000000001"/>
    <n v="74.646388888889007"/>
    <s v="21/05/25"/>
    <s v="10/04/25"/>
    <s v="CONFIMI BG"/>
    <s v="Altro"/>
    <s v="NO"/>
    <m/>
    <s v="Cross-selling"/>
    <m/>
    <m/>
    <m/>
    <m/>
  </r>
  <r>
    <n v="7109"/>
    <x v="6816"/>
    <n v="14000"/>
    <d v="2025-05-01T00:00:00"/>
    <m/>
    <m/>
    <n v="6"/>
    <x v="0"/>
    <d v="2025-05-28T00:00:00"/>
    <x v="1"/>
    <m/>
    <m/>
    <x v="0"/>
    <s v="Gaia Seghezzi"/>
    <s v="cliente"/>
    <m/>
    <s v="Sales Expander"/>
    <s v="Zefiro Occhiali"/>
    <m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s v="27/05/25"/>
    <s v="10/04/25"/>
    <m/>
    <s v="Altro"/>
    <s v="NO"/>
    <m/>
    <s v="Nuovo cliente"/>
    <s v="Francia"/>
    <m/>
    <m/>
    <m/>
  </r>
  <r>
    <n v="7110"/>
    <x v="6817"/>
    <n v="1000"/>
    <d v="2025-04-01T00:00:00"/>
    <m/>
    <m/>
    <n v="2"/>
    <x v="0"/>
    <d v="2025-04-16T00:00:00"/>
    <x v="1"/>
    <m/>
    <m/>
    <x v="19"/>
    <s v="Angela Pezzoli"/>
    <s v="cliente"/>
    <m/>
    <s v="Gestione Sale Meeting"/>
    <s v="Mazzoleni Spa"/>
    <s v="Leda  Canfarelli"/>
    <m/>
    <x v="3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s v="16/04/25"/>
    <s v="10/04/25"/>
    <m/>
    <s v="Altro"/>
    <s v="NO"/>
    <m/>
    <s v="Upselling"/>
    <m/>
    <m/>
    <m/>
    <s v="P25K177"/>
  </r>
  <r>
    <n v="7112"/>
    <x v="6818"/>
    <n v="2092"/>
    <d v="2025-04-01T00:00:00"/>
    <m/>
    <m/>
    <n v="4"/>
    <x v="0"/>
    <d v="2025-09-01T00:00:00"/>
    <x v="0"/>
    <m/>
    <s v="25k154"/>
    <x v="19"/>
    <s v="Angela Pezzoli"/>
    <s v="cliente"/>
    <m/>
    <s v="Gestione Sale Meeting"/>
    <s v="Consorzio Intellimech"/>
    <m/>
    <m/>
    <x v="3"/>
    <s v="Won"/>
    <n v="2233.5"/>
    <n v="1333.5"/>
    <n v="244.5"/>
    <m/>
    <m/>
    <n v="100"/>
    <n v="58.33"/>
    <n v="174.1875"/>
    <n v="2092"/>
    <n v="1333.5"/>
    <m/>
    <m/>
    <n v="174.1875"/>
    <n v="758.5"/>
    <n v="36.257170172084003"/>
    <n v="758.5"/>
    <n v="36.257170172084003"/>
    <n v="514"/>
    <n v="24.569789674951998"/>
    <n v="584.3125"/>
    <n v="27.930807839387999"/>
    <s v="23/06/25"/>
    <s v="10/04/25"/>
    <m/>
    <s v="Altro"/>
    <s v="NO"/>
    <m/>
    <s v="Upselling"/>
    <m/>
    <m/>
    <m/>
    <s v="P25k180"/>
  </r>
  <r>
    <n v="7113"/>
    <x v="6819"/>
    <n v="36000"/>
    <d v="2025-12-01T00:00:00"/>
    <m/>
    <m/>
    <n v="12"/>
    <x v="1"/>
    <m/>
    <x v="1"/>
    <m/>
    <m/>
    <x v="35"/>
    <s v="Francesca Gelmini"/>
    <s v="cliente"/>
    <m/>
    <s v="Sales Expander"/>
    <s v="Aumatech"/>
    <m/>
    <m/>
    <x v="0"/>
    <s v="Lost"/>
    <m/>
    <m/>
    <m/>
    <m/>
    <m/>
    <m/>
    <m/>
    <m/>
    <m/>
    <m/>
    <m/>
    <m/>
    <m/>
    <n v="36000"/>
    <n v="100"/>
    <n v="36000"/>
    <n v="100"/>
    <n v="36000"/>
    <n v="100"/>
    <n v="36000"/>
    <n v="100"/>
    <s v="18/12/2025"/>
    <s v="14/04/2025"/>
    <m/>
    <s v="Impianti"/>
    <s v="NO"/>
    <m/>
    <s v="Nuovo cliente"/>
    <s v="Italia"/>
    <m/>
    <m/>
    <s v="P25B181"/>
  </r>
  <r>
    <n v="7114"/>
    <x v="6820"/>
    <n v="6442"/>
    <d v="2025-04-01T00:00:00"/>
    <m/>
    <m/>
    <n v="3"/>
    <x v="0"/>
    <d v="2025-07-14T00:00:00"/>
    <x v="0"/>
    <m/>
    <s v="25K145"/>
    <x v="19"/>
    <s v="Angela Pezzoli"/>
    <s v="cliente"/>
    <m/>
    <s v="Gestione Sale Meeting"/>
    <s v="ASSOMAC"/>
    <s v="Graziella Lo Presti"/>
    <m/>
    <x v="3"/>
    <s v="Won"/>
    <n v="5125"/>
    <n v="4225"/>
    <n v="244.5"/>
    <m/>
    <m/>
    <n v="100"/>
    <n v="137.5"/>
    <n v="330"/>
    <n v="6442"/>
    <n v="4225"/>
    <m/>
    <m/>
    <n v="330"/>
    <n v="2217"/>
    <n v="34.414778019248999"/>
    <n v="2217"/>
    <n v="34.414778019248999"/>
    <n v="1972.5"/>
    <n v="30.61937286557"/>
    <n v="1887"/>
    <n v="29.292145296491999"/>
    <s v="15/05/25"/>
    <s v="11/04/25"/>
    <m/>
    <s v="Altro"/>
    <s v="NO"/>
    <m/>
    <s v="Nuovo cliente"/>
    <m/>
    <m/>
    <m/>
    <s v="P25K178"/>
  </r>
  <r>
    <n v="7115"/>
    <x v="6821"/>
    <n v="1200"/>
    <d v="2025-05-01T00:00:00"/>
    <m/>
    <m/>
    <n v="3"/>
    <x v="0"/>
    <d v="2025-09-23T00:00:00"/>
    <x v="0"/>
    <m/>
    <s v="25C242"/>
    <x v="20"/>
    <s v="Francesca Pezzoli"/>
    <s v="cliente"/>
    <m/>
    <s v="Campagna Pubblicitaria"/>
    <s v="AB energy spa"/>
    <m/>
    <m/>
    <x v="2"/>
    <s v="Won"/>
    <n v="1500"/>
    <m/>
    <n v="407.5"/>
    <m/>
    <m/>
    <n v="100"/>
    <n v="130"/>
    <n v="793"/>
    <n v="1200"/>
    <m/>
    <m/>
    <m/>
    <n v="793"/>
    <n v="1200"/>
    <n v="100"/>
    <n v="1200"/>
    <n v="100"/>
    <n v="792.5"/>
    <n v="66.041666666666998"/>
    <n v="407"/>
    <n v="33.916666666666998"/>
    <s v="07/06/25"/>
    <s v="07/04/25"/>
    <m/>
    <s v="Altro"/>
    <s v="NO"/>
    <m/>
    <s v="Upselling"/>
    <m/>
    <m/>
    <m/>
    <m/>
  </r>
  <r>
    <n v="7116"/>
    <x v="6822"/>
    <n v="16000"/>
    <d v="2026-01-01T00:00:00"/>
    <m/>
    <m/>
    <n v="6"/>
    <x v="1"/>
    <m/>
    <x v="5"/>
    <m/>
    <m/>
    <x v="0"/>
    <s v="Gaia Seghezzi"/>
    <s v="cliente"/>
    <m/>
    <s v="Sales Expander"/>
    <s v="EL-MEC"/>
    <m/>
    <m/>
    <x v="0"/>
    <s v="Blank"/>
    <m/>
    <m/>
    <m/>
    <m/>
    <m/>
    <m/>
    <m/>
    <m/>
    <m/>
    <m/>
    <m/>
    <m/>
    <m/>
    <n v="16000"/>
    <n v="100"/>
    <n v="16000"/>
    <n v="100"/>
    <n v="16000"/>
    <n v="100"/>
    <n v="16000"/>
    <n v="100"/>
    <m/>
    <s v="14/04/25"/>
    <m/>
    <s v="Meccanica"/>
    <s v="NO"/>
    <m/>
    <s v="Nuovo cliente"/>
    <m/>
    <m/>
    <m/>
    <m/>
  </r>
  <r>
    <n v="7117"/>
    <x v="6823"/>
    <n v="300"/>
    <d v="2025-04-01T00:00:00"/>
    <m/>
    <m/>
    <n v="12"/>
    <x v="0"/>
    <d v="2026-04-22T00:00:00"/>
    <x v="0"/>
    <m/>
    <s v="25C194"/>
    <x v="28"/>
    <s v="Federica Riganti"/>
    <s v="cliente"/>
    <m/>
    <s v="Hosting"/>
    <s v="Relight"/>
    <m/>
    <m/>
    <x v="2"/>
    <s v="Won"/>
    <n v="250"/>
    <n v="250"/>
    <m/>
    <m/>
    <m/>
    <m/>
    <m/>
    <m/>
    <n v="300"/>
    <n v="250"/>
    <m/>
    <m/>
    <m/>
    <n v="50"/>
    <n v="16.666666666666998"/>
    <n v="50"/>
    <n v="16.666666666666998"/>
    <n v="50"/>
    <n v="16.666666666666998"/>
    <n v="50"/>
    <n v="16.666666666666998"/>
    <s v="14/04/2025"/>
    <s v="14/04/2025"/>
    <m/>
    <s v="Cosmetica"/>
    <s v="NO"/>
    <s v="SI"/>
    <s v="Upselling"/>
    <m/>
    <m/>
    <m/>
    <m/>
  </r>
  <r>
    <n v="7118"/>
    <x v="6824"/>
    <n v="12500"/>
    <d v="2025-07-01T00:00:00"/>
    <m/>
    <m/>
    <n v="6"/>
    <x v="0"/>
    <d v="2026-06-30T00:00:00"/>
    <x v="0"/>
    <m/>
    <s v="25X115"/>
    <x v="35"/>
    <s v="Francesca Gelmini"/>
    <s v="cliente"/>
    <m/>
    <s v="Sales Expander"/>
    <s v="FARO CLUB SRL"/>
    <m/>
    <m/>
    <x v="0"/>
    <s v="Won"/>
    <n v="12000"/>
    <m/>
    <n v="3552"/>
    <m/>
    <m/>
    <n v="100"/>
    <n v="67.709999999999994"/>
    <n v="2405"/>
    <n v="12500"/>
    <m/>
    <m/>
    <m/>
    <n v="2405"/>
    <n v="12500"/>
    <n v="100"/>
    <n v="12500"/>
    <n v="100"/>
    <n v="8948"/>
    <n v="71.584000000000003"/>
    <n v="10095"/>
    <n v="80.760000000000005"/>
    <s v="19/06/2025"/>
    <s v="12/04/2025"/>
    <m/>
    <s v="Altro"/>
    <s v="NO"/>
    <m/>
    <s v="Nuovo cliente"/>
    <m/>
    <m/>
    <s v="Giovanna Ricuperati"/>
    <s v="P25X121"/>
  </r>
  <r>
    <n v="7119"/>
    <x v="6825"/>
    <n v="30000"/>
    <d v="2025-05-01T00:00:00"/>
    <m/>
    <m/>
    <n v="12"/>
    <x v="1"/>
    <m/>
    <x v="1"/>
    <m/>
    <m/>
    <x v="4"/>
    <s v="Cristian Pellegrini"/>
    <s v="cliente"/>
    <m/>
    <s v="Sales Expander"/>
    <s v="Vetrobalsamo spa"/>
    <m/>
    <m/>
    <x v="0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15/04/2025"/>
    <m/>
    <s v="Cosmetica"/>
    <s v="NO"/>
    <m/>
    <s v="Nuovo cliente"/>
    <m/>
    <m/>
    <s v="Giovanna Ricuperati"/>
    <s v="P25B183"/>
  </r>
  <r>
    <n v="7120"/>
    <x v="6826"/>
    <n v="980"/>
    <d v="2025-04-01T00:00:00"/>
    <m/>
    <m/>
    <n v="4"/>
    <x v="0"/>
    <d v="2025-09-29T00:00:00"/>
    <x v="0"/>
    <m/>
    <s v="24C451"/>
    <x v="17"/>
    <s v="Federica Riganti"/>
    <s v="cliente"/>
    <m/>
    <s v="Brand Identity"/>
    <s v="Magnetti Building spa"/>
    <m/>
    <m/>
    <x v="2"/>
    <s v="Won"/>
    <n v="960"/>
    <m/>
    <n v="230.4"/>
    <m/>
    <m/>
    <n v="100"/>
    <n v="97.92"/>
    <n v="224.5"/>
    <m/>
    <m/>
    <m/>
    <m/>
    <n v="224.5"/>
    <n v="980"/>
    <n v="100"/>
    <n v="980"/>
    <n v="100"/>
    <n v="749.6"/>
    <n v="76.489795918366994"/>
    <n v="755.5"/>
    <n v="77.091836734693999"/>
    <s v="16/04/25"/>
    <s v="14/04/25"/>
    <m/>
    <s v="Edilizia"/>
    <s v="NO"/>
    <s v="NO"/>
    <s v="Upselling"/>
    <m/>
    <m/>
    <m/>
    <m/>
  </r>
  <r>
    <n v="7121"/>
    <x v="6827"/>
    <n v="5050"/>
    <d v="2025-05-01T00:00:00"/>
    <m/>
    <m/>
    <n v="3"/>
    <x v="0"/>
    <d v="2025-10-29T00:00:00"/>
    <x v="0"/>
    <m/>
    <s v="25C198"/>
    <x v="17"/>
    <s v="Federica Riganti"/>
    <s v="cliente"/>
    <m/>
    <s v="Strumenti di Comunicazione Cartacei"/>
    <s v="NUOVA TESI SYSTEM"/>
    <m/>
    <m/>
    <x v="2"/>
    <s v="Won"/>
    <n v="4800"/>
    <m/>
    <n v="1536"/>
    <m/>
    <m/>
    <n v="100"/>
    <n v="99.61"/>
    <n v="1235"/>
    <m/>
    <m/>
    <m/>
    <m/>
    <n v="1235"/>
    <n v="5050"/>
    <n v="100"/>
    <n v="5050"/>
    <n v="100"/>
    <n v="3514"/>
    <n v="69.584158415841998"/>
    <n v="3815"/>
    <n v="75.544554455446004"/>
    <s v="16/04/25"/>
    <s v="14/04/25"/>
    <m/>
    <s v="Edilizia"/>
    <s v="NO"/>
    <s v="NO"/>
    <s v="Upselling"/>
    <m/>
    <m/>
    <m/>
    <m/>
  </r>
  <r>
    <n v="7122"/>
    <x v="6828"/>
    <n v="200"/>
    <d v="2026-01-01T00:00:00"/>
    <m/>
    <m/>
    <n v="12"/>
    <x v="1"/>
    <m/>
    <x v="0"/>
    <m/>
    <s v="26C117"/>
    <x v="20"/>
    <s v="Francesca Pezzoli"/>
    <s v="cliente"/>
    <m/>
    <s v="Hosting"/>
    <s v="B&amp;amp;G Italia Srl"/>
    <m/>
    <m/>
    <x v="2"/>
    <s v="Won"/>
    <n v="100"/>
    <n v="100"/>
    <m/>
    <m/>
    <m/>
    <m/>
    <m/>
    <m/>
    <n v="200"/>
    <n v="100"/>
    <m/>
    <m/>
    <m/>
    <n v="100"/>
    <n v="50"/>
    <n v="100"/>
    <n v="50"/>
    <n v="100"/>
    <n v="50"/>
    <n v="100"/>
    <n v="50"/>
    <m/>
    <s v="01/01/25"/>
    <m/>
    <s v="Altro"/>
    <s v="NO"/>
    <m/>
    <s v="Upselling"/>
    <m/>
    <m/>
    <m/>
    <m/>
  </r>
  <r>
    <n v="7123"/>
    <x v="6829"/>
    <m/>
    <d v="2025-01-01T00:00:00"/>
    <m/>
    <m/>
    <n v="12"/>
    <x v="0"/>
    <d v="2026-01-13T00:00:00"/>
    <x v="0"/>
    <m/>
    <m/>
    <x v="13"/>
    <s v="Chiara Moioli"/>
    <s v="internal"/>
    <m/>
    <m/>
    <s v="Multi-consult s.r.l."/>
    <m/>
    <m/>
    <x v="4"/>
    <s v="Blank"/>
    <n v="6000"/>
    <m/>
    <n v="2120"/>
    <m/>
    <m/>
    <n v="100"/>
    <n v="48.13"/>
    <n v="1123"/>
    <m/>
    <m/>
    <m/>
    <m/>
    <n v="1123"/>
    <m/>
    <s v="-"/>
    <m/>
    <s v="-"/>
    <n v="-2120"/>
    <s v="-"/>
    <n v="-1123"/>
    <s v="-"/>
    <s v="02/01/25"/>
    <s v="01/01/25"/>
    <m/>
    <s v="Altro"/>
    <s v="NO"/>
    <m/>
    <s v="Nuovo cliente"/>
    <m/>
    <m/>
    <m/>
    <m/>
  </r>
  <r>
    <n v="7124"/>
    <x v="6830"/>
    <n v="3000"/>
    <d v="2025-04-01T00:00:00"/>
    <m/>
    <m/>
    <n v="2"/>
    <x v="0"/>
    <d v="2025-05-05T00:00:00"/>
    <x v="1"/>
    <m/>
    <m/>
    <x v="19"/>
    <s v="Angela Pezzoli"/>
    <s v="cliente"/>
    <m/>
    <s v="Gestione Sale Meeting"/>
    <s v="YouCo"/>
    <s v="Barbara Rusconi"/>
    <m/>
    <x v="3"/>
    <s v="Lost"/>
    <n v="2000"/>
    <n v="2000"/>
    <m/>
    <m/>
    <m/>
    <m/>
    <m/>
    <m/>
    <m/>
    <m/>
    <m/>
    <m/>
    <m/>
    <n v="1000"/>
    <n v="33.333333333333002"/>
    <n v="1000"/>
    <n v="33.333333333333002"/>
    <n v="1000"/>
    <n v="33.333333333333002"/>
    <n v="1000"/>
    <n v="33.333333333333002"/>
    <s v="05/05/25"/>
    <s v="15/04/25"/>
    <m/>
    <s v="Altro"/>
    <s v="NO"/>
    <m/>
    <s v="Nuovo cliente"/>
    <m/>
    <m/>
    <m/>
    <s v="P25K181"/>
  </r>
  <r>
    <n v="7125"/>
    <x v="6831"/>
    <n v="9000"/>
    <d v="2025-05-01T00:00:00"/>
    <m/>
    <m/>
    <n v="6"/>
    <x v="0"/>
    <d v="2025-05-16T00:00:00"/>
    <x v="1"/>
    <m/>
    <m/>
    <x v="0"/>
    <s v="Gaia Seghezzi"/>
    <s v="cliente"/>
    <m/>
    <s v="Ricerca Agenti Distributori"/>
    <s v="Gemtex"/>
    <m/>
    <m/>
    <x v="0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s v="16/05/25"/>
    <s v="16/04/25"/>
    <s v="ASSOART"/>
    <s v="Tessile e abbigliamento"/>
    <s v="SI"/>
    <m/>
    <s v="Nuovo cliente"/>
    <m/>
    <m/>
    <m/>
    <m/>
  </r>
  <r>
    <n v="7126"/>
    <x v="6832"/>
    <n v="28000"/>
    <d v="2025-05-01T00:00:00"/>
    <m/>
    <m/>
    <n v="12"/>
    <x v="0"/>
    <d v="2026-06-23T00:00:00"/>
    <x v="0"/>
    <m/>
    <s v="25B146 "/>
    <x v="3"/>
    <s v="Annalisa Surini"/>
    <s v="cliente"/>
    <m/>
    <s v="Sales Expander"/>
    <s v="Barbiflex"/>
    <m/>
    <m/>
    <x v="0"/>
    <s v="Won"/>
    <n v="21600"/>
    <m/>
    <n v="7512"/>
    <m/>
    <m/>
    <n v="100"/>
    <n v="116.14"/>
    <n v="7155.6"/>
    <n v="28000"/>
    <m/>
    <m/>
    <m/>
    <n v="7155.6"/>
    <n v="28000"/>
    <n v="100"/>
    <n v="28000"/>
    <n v="100"/>
    <n v="20488"/>
    <n v="73.171428571429004"/>
    <n v="20844.400000000001"/>
    <n v="74.444285714285996"/>
    <s v="08/05/25"/>
    <s v="16/04/25"/>
    <m/>
    <s v="Tessile e abbigliamento"/>
    <s v="SI"/>
    <m/>
    <s v="Upselling"/>
    <m/>
    <m/>
    <s v="Elena Barcella"/>
    <s v="P25B194"/>
  </r>
  <r>
    <n v="7127"/>
    <x v="392"/>
    <n v="150"/>
    <d v="2025-04-01T00:00:00"/>
    <m/>
    <m/>
    <n v="12"/>
    <x v="0"/>
    <d v="2025-05-14T00:00:00"/>
    <x v="0"/>
    <m/>
    <s v="25C195"/>
    <x v="17"/>
    <s v="Federica Riganti"/>
    <s v="cliente"/>
    <m/>
    <s v="Hosting"/>
    <s v="Giorgio Biraghi"/>
    <m/>
    <m/>
    <x v="2"/>
    <s v="Won"/>
    <n v="100"/>
    <n v="100"/>
    <m/>
    <m/>
    <m/>
    <m/>
    <m/>
    <m/>
    <n v="150"/>
    <n v="100"/>
    <m/>
    <m/>
    <m/>
    <n v="50"/>
    <n v="33.333333333333002"/>
    <n v="50"/>
    <n v="33.333333333333002"/>
    <n v="50"/>
    <n v="33.333333333333002"/>
    <n v="50"/>
    <n v="33.333333333333002"/>
    <s v="01/04/25"/>
    <s v="01/04/25"/>
    <m/>
    <s v="Arredamento"/>
    <s v="NO"/>
    <s v="NO"/>
    <s v="Upselling"/>
    <m/>
    <m/>
    <m/>
    <m/>
  </r>
  <r>
    <n v="7128"/>
    <x v="6833"/>
    <n v="16200"/>
    <d v="2025-09-01T00:00:00"/>
    <m/>
    <m/>
    <n v="12"/>
    <x v="0"/>
    <d v="2026-09-02T00:00:00"/>
    <x v="0"/>
    <m/>
    <s v="25B157"/>
    <x v="25"/>
    <s v="Elena Barcella"/>
    <s v="cliente"/>
    <m/>
    <s v="Sales Expander"/>
    <s v="VAL.MA.TECH"/>
    <m/>
    <m/>
    <x v="0"/>
    <s v="Won"/>
    <n v="14600"/>
    <m/>
    <n v="4250"/>
    <m/>
    <m/>
    <n v="100"/>
    <n v="116"/>
    <n v="4494.3125"/>
    <n v="16200"/>
    <m/>
    <m/>
    <m/>
    <n v="4494.3125"/>
    <n v="16200"/>
    <n v="100"/>
    <n v="16200"/>
    <n v="100"/>
    <n v="11950"/>
    <n v="73.765432098765004"/>
    <n v="11705.6875"/>
    <n v="72.257330246913995"/>
    <s v="10/06/25"/>
    <s v="16/04/25"/>
    <s v="ASSOART"/>
    <s v="Meccanica"/>
    <s v="SI"/>
    <m/>
    <s v="Nuovo cliente"/>
    <s v="Italia"/>
    <m/>
    <m/>
    <m/>
  </r>
  <r>
    <n v="7129"/>
    <x v="6834"/>
    <n v="16000"/>
    <d v="2025-05-01T00:00:00"/>
    <m/>
    <m/>
    <n v="7"/>
    <x v="0"/>
    <d v="2025-05-21T00:00:00"/>
    <x v="1"/>
    <m/>
    <m/>
    <x v="3"/>
    <s v="Annalisa Surini"/>
    <s v="cliente"/>
    <m/>
    <s v="Sales Expander"/>
    <s v="AZIENDA AGRICOLA LA MARGHERITA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21/05/25"/>
    <s v="17/04/25"/>
    <m/>
    <s v="Food"/>
    <s v="NO"/>
    <m/>
    <s v="Nuovo cliente"/>
    <s v="Italia"/>
    <m/>
    <m/>
    <s v="P25B189"/>
  </r>
  <r>
    <n v="7130"/>
    <x v="6835"/>
    <n v="5750"/>
    <d v="2025-05-01T00:00:00"/>
    <m/>
    <m/>
    <n v="3"/>
    <x v="0"/>
    <d v="2025-09-29T00:00:00"/>
    <x v="0"/>
    <m/>
    <s v="25B173"/>
    <x v="2"/>
    <s v="Cristian Pellegrini"/>
    <s v="cliente"/>
    <m/>
    <s v="Ricerca di Mercato"/>
    <s v="Promos Italia Scrl"/>
    <m/>
    <m/>
    <x v="0"/>
    <s v="Won"/>
    <n v="6400"/>
    <m/>
    <n v="1536"/>
    <m/>
    <m/>
    <n v="100"/>
    <n v="121.09"/>
    <n v="1860"/>
    <n v="5750"/>
    <m/>
    <m/>
    <m/>
    <n v="1860"/>
    <n v="5750"/>
    <n v="100"/>
    <n v="5750"/>
    <n v="100"/>
    <n v="4214"/>
    <n v="73.286956521739"/>
    <n v="3890"/>
    <n v="67.652173913043001"/>
    <m/>
    <s v="16/04/2025"/>
    <m/>
    <s v="Altro"/>
    <s v="NO"/>
    <m/>
    <s v="Upselling"/>
    <m/>
    <m/>
    <m/>
    <s v="PB25188"/>
  </r>
  <r>
    <n v="7131"/>
    <x v="6836"/>
    <n v="650"/>
    <d v="2025-05-01T00:00:00"/>
    <m/>
    <m/>
    <n v="1"/>
    <x v="0"/>
    <d v="2025-05-30T00:00:00"/>
    <x v="0"/>
    <m/>
    <m/>
    <x v="17"/>
    <s v="Chiara Moioli"/>
    <s v="cliente"/>
    <m/>
    <s v="Email Marketing"/>
    <s v="Baroni Alberto Simone"/>
    <m/>
    <m/>
    <x v="2"/>
    <s v="Won"/>
    <n v="600"/>
    <m/>
    <n v="192"/>
    <m/>
    <m/>
    <n v="100"/>
    <n v="40.630000000000003"/>
    <n v="78"/>
    <n v="650"/>
    <m/>
    <m/>
    <m/>
    <n v="78"/>
    <n v="650"/>
    <n v="100"/>
    <n v="650"/>
    <n v="100"/>
    <n v="458"/>
    <n v="70.461538461537998"/>
    <n v="572"/>
    <n v="88"/>
    <s v="02/05/25"/>
    <s v="16/04/25"/>
    <m/>
    <s v="Altro"/>
    <s v="NO"/>
    <m/>
    <s v="Nuovo cliente"/>
    <m/>
    <m/>
    <s v="Federica Riganti"/>
    <s v="P25C171"/>
  </r>
  <r>
    <n v="7132"/>
    <x v="6837"/>
    <n v="52000"/>
    <d v="2025-06-01T00:00:00"/>
    <m/>
    <m/>
    <n v="12"/>
    <x v="1"/>
    <m/>
    <x v="1"/>
    <m/>
    <m/>
    <x v="35"/>
    <s v="Francesca Gelmini"/>
    <s v="cliente"/>
    <m/>
    <s v="Sales Expander"/>
    <s v="Duferco Biomasse"/>
    <m/>
    <m/>
    <x v="0"/>
    <s v="Lost"/>
    <m/>
    <m/>
    <m/>
    <m/>
    <m/>
    <m/>
    <m/>
    <m/>
    <m/>
    <m/>
    <m/>
    <m/>
    <m/>
    <n v="52000"/>
    <n v="100"/>
    <n v="52000"/>
    <n v="100"/>
    <n v="52000"/>
    <n v="100"/>
    <n v="52000"/>
    <n v="100"/>
    <s v="12/05/2025"/>
    <s v="16/04/2025"/>
    <m/>
    <s v="Altro"/>
    <s v="NO"/>
    <m/>
    <s v="Nuovo cliente"/>
    <m/>
    <m/>
    <s v="Cristian Pellegrini"/>
    <s v="P25B184"/>
  </r>
  <r>
    <n v="7133"/>
    <x v="6838"/>
    <n v="93000"/>
    <d v="2025-06-01T00:00:00"/>
    <m/>
    <m/>
    <n v="18"/>
    <x v="1"/>
    <m/>
    <x v="3"/>
    <m/>
    <m/>
    <x v="35"/>
    <s v="Francesca Gelmini"/>
    <s v="cliente"/>
    <m/>
    <s v="Analisi e pianificazione marketing"/>
    <s v="Duferco Biomasse"/>
    <m/>
    <m/>
    <x v="0"/>
    <s v="Blank"/>
    <m/>
    <m/>
    <m/>
    <m/>
    <m/>
    <m/>
    <m/>
    <m/>
    <m/>
    <m/>
    <m/>
    <m/>
    <m/>
    <n v="93000"/>
    <n v="100"/>
    <n v="93000"/>
    <n v="100"/>
    <n v="93000"/>
    <n v="100"/>
    <n v="93000"/>
    <n v="100"/>
    <m/>
    <s v="12/05/2025"/>
    <m/>
    <s v="Altro"/>
    <s v="NO"/>
    <m/>
    <s v="Nuovo cliente"/>
    <m/>
    <m/>
    <s v="Cristian Pellegrini"/>
    <s v="P25B185"/>
  </r>
  <r>
    <n v="7134"/>
    <x v="6839"/>
    <n v="42000"/>
    <d v="2025-06-01T00:00:00"/>
    <m/>
    <m/>
    <n v="3"/>
    <x v="0"/>
    <d v="2026-09-08T00:00:00"/>
    <x v="1"/>
    <m/>
    <m/>
    <x v="35"/>
    <s v="Francesca Gelmini"/>
    <s v="cliente"/>
    <m/>
    <s v="Analisi e pianificazione marketing"/>
    <s v="Duferco Biomasse"/>
    <m/>
    <m/>
    <x v="0"/>
    <s v="Lost"/>
    <m/>
    <m/>
    <m/>
    <m/>
    <m/>
    <m/>
    <m/>
    <m/>
    <m/>
    <m/>
    <m/>
    <m/>
    <m/>
    <n v="42000"/>
    <n v="100"/>
    <n v="42000"/>
    <n v="100"/>
    <n v="42000"/>
    <n v="100"/>
    <n v="42000"/>
    <n v="100"/>
    <m/>
    <s v="15/04/2025"/>
    <m/>
    <s v="Altro"/>
    <s v="NO"/>
    <m/>
    <s v="Nuovo cliente"/>
    <m/>
    <m/>
    <s v="Cristian Pellegrini"/>
    <s v="P25B186"/>
  </r>
  <r>
    <n v="7135"/>
    <x v="6840"/>
    <n v="9000"/>
    <d v="2025-05-01T00:00:00"/>
    <m/>
    <m/>
    <n v="2"/>
    <x v="1"/>
    <m/>
    <x v="1"/>
    <m/>
    <m/>
    <x v="4"/>
    <s v="Cristian Pellegrini"/>
    <s v="cliente"/>
    <m/>
    <s v="Ricerca di Mercato"/>
    <s v="Opper "/>
    <m/>
    <m/>
    <x v="0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s v="31/05/25"/>
    <s v="18/04/25"/>
    <m/>
    <s v="Altro"/>
    <s v="NO"/>
    <m/>
    <s v="Nuovo cliente"/>
    <s v="Italia"/>
    <m/>
    <m/>
    <s v="P25B190"/>
  </r>
  <r>
    <n v="7136"/>
    <x v="6841"/>
    <n v="350"/>
    <d v="2025-05-01T00:00:00"/>
    <m/>
    <m/>
    <n v="3"/>
    <x v="0"/>
    <d v="2025-10-29T00:00:00"/>
    <x v="0"/>
    <m/>
    <s v="25C198"/>
    <x v="17"/>
    <s v="Federica Riganti"/>
    <s v="cliente"/>
    <m/>
    <s v="Realizzazione Siti Web"/>
    <s v="NUOVA TESI SYSTEM"/>
    <m/>
    <m/>
    <x v="2"/>
    <s v="Won"/>
    <n v="300"/>
    <m/>
    <n v="96"/>
    <m/>
    <m/>
    <n v="100"/>
    <n v="200"/>
    <n v="134"/>
    <m/>
    <m/>
    <m/>
    <m/>
    <n v="134"/>
    <n v="350"/>
    <n v="100"/>
    <n v="350"/>
    <n v="100"/>
    <n v="254"/>
    <n v="72.571428571428996"/>
    <n v="216"/>
    <n v="61.714285714286"/>
    <s v="16/04/25"/>
    <s v="14/04/25"/>
    <m/>
    <s v="Edilizia"/>
    <s v="NO"/>
    <s v="NO"/>
    <s v="Upselling"/>
    <m/>
    <m/>
    <m/>
    <m/>
  </r>
  <r>
    <n v="7137"/>
    <x v="6842"/>
    <n v="4400"/>
    <d v="2025-04-01T00:00:00"/>
    <m/>
    <m/>
    <n v="4"/>
    <x v="0"/>
    <d v="2025-09-29T00:00:00"/>
    <x v="0"/>
    <m/>
    <s v="25C198"/>
    <x v="17"/>
    <s v="Federica Riganti"/>
    <s v="cliente"/>
    <m/>
    <s v="Brand Identity"/>
    <s v="NUOVA TESI SYSTEM"/>
    <m/>
    <m/>
    <x v="2"/>
    <s v="Won"/>
    <n v="3760"/>
    <m/>
    <n v="1224.8"/>
    <m/>
    <m/>
    <n v="100"/>
    <n v="211.98"/>
    <n v="2309.0625"/>
    <n v="9800"/>
    <m/>
    <m/>
    <m/>
    <n v="2309.0625"/>
    <n v="4400"/>
    <n v="100"/>
    <n v="4400"/>
    <n v="100"/>
    <n v="3175.2"/>
    <n v="72.163636363636002"/>
    <n v="2090.9375"/>
    <n v="47.521306818181998"/>
    <s v="16/04/25"/>
    <s v="14/04/25"/>
    <m/>
    <s v="Edilizia"/>
    <s v="NO"/>
    <s v="NO"/>
    <s v="Upselling"/>
    <m/>
    <m/>
    <m/>
    <m/>
  </r>
  <r>
    <n v="7138"/>
    <x v="6843"/>
    <n v="350"/>
    <d v="2026-11-01T00:00:00"/>
    <m/>
    <m/>
    <n v="1"/>
    <x v="1"/>
    <m/>
    <x v="0"/>
    <m/>
    <s v="25C200"/>
    <x v="17"/>
    <s v="Federica Riganti"/>
    <s v="cliente"/>
    <m/>
    <s v="Realizzazione Siti Web"/>
    <s v="ILCEV"/>
    <m/>
    <m/>
    <x v="2"/>
    <s v="Won"/>
    <n v="300"/>
    <m/>
    <n v="96"/>
    <m/>
    <m/>
    <m/>
    <m/>
    <m/>
    <m/>
    <m/>
    <m/>
    <m/>
    <n v="96"/>
    <n v="350"/>
    <n v="100"/>
    <n v="350"/>
    <n v="100"/>
    <n v="254"/>
    <n v="72.571428571428996"/>
    <n v="254"/>
    <n v="72.571428571428996"/>
    <s v="16/04/25"/>
    <s v="14/04/25"/>
    <m/>
    <s v="Edilizia"/>
    <s v="NO"/>
    <s v="NO"/>
    <s v="Upselling"/>
    <m/>
    <m/>
    <m/>
    <m/>
  </r>
  <r>
    <n v="7139"/>
    <x v="6844"/>
    <n v="350"/>
    <d v="2026-09-01T00:00:00"/>
    <m/>
    <m/>
    <n v="1"/>
    <x v="1"/>
    <m/>
    <x v="0"/>
    <m/>
    <s v="25C199"/>
    <x v="17"/>
    <s v="Federica Riganti"/>
    <s v="cliente"/>
    <m/>
    <s v="Realizzazione Siti Web"/>
    <s v="VENETA PREFABBRICATI"/>
    <m/>
    <m/>
    <x v="2"/>
    <s v="Won"/>
    <n v="300"/>
    <m/>
    <n v="96"/>
    <m/>
    <m/>
    <n v="100"/>
    <m/>
    <m/>
    <m/>
    <m/>
    <m/>
    <m/>
    <m/>
    <n v="350"/>
    <n v="100"/>
    <n v="350"/>
    <n v="100"/>
    <n v="254"/>
    <n v="72.571428571428996"/>
    <n v="350"/>
    <n v="100"/>
    <s v="16/04/25"/>
    <s v="14/04/25"/>
    <m/>
    <s v="Edilizia"/>
    <s v="NO"/>
    <s v="NO"/>
    <s v="Upselling"/>
    <m/>
    <m/>
    <m/>
    <m/>
  </r>
  <r>
    <n v="7140"/>
    <x v="6845"/>
    <n v="2000"/>
    <d v="2025-05-01T00:00:00"/>
    <m/>
    <m/>
    <n v="4"/>
    <x v="0"/>
    <d v="2026-01-12T00:00:00"/>
    <x v="0"/>
    <m/>
    <s v="25X112"/>
    <x v="7"/>
    <s v="Francesca Pezzoli"/>
    <s v="cliente"/>
    <m/>
    <s v="Pianificazione strategica di Comunicazione"/>
    <s v="Ecosviluppo"/>
    <m/>
    <m/>
    <x v="0"/>
    <s v="Won"/>
    <n v="2100"/>
    <m/>
    <n v="560"/>
    <m/>
    <m/>
    <n v="100"/>
    <n v="112.5"/>
    <n v="996.625"/>
    <m/>
    <m/>
    <m/>
    <m/>
    <n v="996.625"/>
    <n v="2000"/>
    <n v="100"/>
    <n v="2000"/>
    <n v="100"/>
    <n v="1440"/>
    <n v="72"/>
    <n v="1003.375"/>
    <n v="50.168750000000003"/>
    <s v="17/04/25"/>
    <s v="01/01/25"/>
    <m/>
    <s v="Altro"/>
    <s v="NO"/>
    <m/>
    <s v="Nuovo cliente"/>
    <m/>
    <s v="BE-COM"/>
    <m/>
    <m/>
  </r>
  <r>
    <n v="7141"/>
    <x v="6846"/>
    <n v="3196.58"/>
    <d v="2025-05-01T00:00:00"/>
    <m/>
    <m/>
    <n v="5"/>
    <x v="0"/>
    <d v="2026-01-07T00:00:00"/>
    <x v="0"/>
    <m/>
    <s v="25C220"/>
    <x v="17"/>
    <s v="Federica Riganti"/>
    <s v="cliente"/>
    <m/>
    <s v="Multimedia"/>
    <s v="VENETA PREFABBRICATI"/>
    <m/>
    <m/>
    <x v="2"/>
    <s v="Won"/>
    <n v="2967"/>
    <n v="2367"/>
    <n v="163"/>
    <m/>
    <m/>
    <n v="100"/>
    <n v="100"/>
    <n v="130.1875"/>
    <n v="6393.16"/>
    <n v="2366.58"/>
    <m/>
    <m/>
    <n v="130.1875"/>
    <n v="829.58"/>
    <n v="25.952111318972001"/>
    <n v="830"/>
    <n v="25.965250361323999"/>
    <n v="666.58"/>
    <n v="20.852911549218"/>
    <n v="699.8125"/>
    <n v="21.892538275282"/>
    <s v="14/05/25"/>
    <s v="17/04/25"/>
    <m/>
    <s v="Edilizia"/>
    <s v="NO"/>
    <s v="NO"/>
    <s v="Upselling"/>
    <m/>
    <m/>
    <m/>
    <m/>
  </r>
  <r>
    <n v="7142"/>
    <x v="6847"/>
    <n v="2000"/>
    <d v="2025-04-01T00:00:00"/>
    <m/>
    <m/>
    <n v="2"/>
    <x v="0"/>
    <d v="2025-05-06T00:00:00"/>
    <x v="1"/>
    <m/>
    <m/>
    <x v="19"/>
    <s v="Angela Pezzoli"/>
    <s v="cliente"/>
    <m/>
    <s v="Gestione Sale Meeting"/>
    <s v="Associazione Noi Insieme per i diabetici insulinodipendenti"/>
    <s v="Cristina Calligarich"/>
    <m/>
    <x v="3"/>
    <s v="Lost"/>
    <n v="1500"/>
    <n v="1500"/>
    <m/>
    <m/>
    <n v="1500"/>
    <m/>
    <m/>
    <m/>
    <m/>
    <m/>
    <m/>
    <m/>
    <m/>
    <n v="500"/>
    <n v="25"/>
    <n v="500"/>
    <n v="25"/>
    <n v="500"/>
    <n v="25"/>
    <n v="500"/>
    <n v="25"/>
    <s v="06/05/25"/>
    <s v="17/04/25"/>
    <m/>
    <s v="Medicale"/>
    <s v="NO"/>
    <m/>
    <s v="Nuovo cliente"/>
    <m/>
    <m/>
    <m/>
    <s v="p25K182"/>
  </r>
  <r>
    <n v="7143"/>
    <x v="6848"/>
    <n v="18000"/>
    <d v="2025-09-01T00:00:00"/>
    <m/>
    <m/>
    <n v="5"/>
    <x v="0"/>
    <d v="2025-10-01T00:00:00"/>
    <x v="1"/>
    <m/>
    <m/>
    <x v="17"/>
    <s v="Federica Riganti"/>
    <s v="cliente"/>
    <m/>
    <s v="Brand Identity"/>
    <s v="LUMSON"/>
    <m/>
    <m/>
    <x v="2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s v="01/09/25"/>
    <s v="18/04/25"/>
    <m/>
    <s v="Cosmetica"/>
    <s v="NO"/>
    <s v="NO"/>
    <s v="Nuovo cliente"/>
    <m/>
    <m/>
    <m/>
    <m/>
  </r>
  <r>
    <n v="7144"/>
    <x v="6849"/>
    <n v="5000"/>
    <d v="2025-04-01T00:00:00"/>
    <m/>
    <m/>
    <n v="3"/>
    <x v="0"/>
    <d v="2025-06-03T00:00:00"/>
    <x v="1"/>
    <m/>
    <m/>
    <x v="19"/>
    <s v="Angela Pezzoli"/>
    <s v="cliente"/>
    <m/>
    <s v="Gestione Sale Meeting"/>
    <s v="NOLOOP"/>
    <s v="Laura Sant'Angelo"/>
    <m/>
    <x v="3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03/06/25"/>
    <s v="18/04/25"/>
    <m/>
    <s v="Altro"/>
    <s v="NO"/>
    <m/>
    <s v="Nuovo cliente"/>
    <m/>
    <m/>
    <m/>
    <s v="P25K183"/>
  </r>
  <r>
    <n v="7145"/>
    <x v="6850"/>
    <n v="950"/>
    <d v="2025-04-01T00:00:00"/>
    <m/>
    <m/>
    <n v="2"/>
    <x v="1"/>
    <m/>
    <x v="1"/>
    <m/>
    <m/>
    <x v="19"/>
    <s v="Angela Pezzoli"/>
    <s v="cliente"/>
    <m/>
    <s v="Gestione Sale Meeting"/>
    <s v="CREA - Business Networking"/>
    <m/>
    <m/>
    <x v="3"/>
    <s v="Lost"/>
    <n v="475"/>
    <n v="475"/>
    <m/>
    <m/>
    <m/>
    <m/>
    <m/>
    <m/>
    <m/>
    <m/>
    <m/>
    <m/>
    <m/>
    <n v="475"/>
    <n v="50"/>
    <n v="475"/>
    <n v="50"/>
    <n v="475"/>
    <n v="50"/>
    <n v="475"/>
    <n v="50"/>
    <s v="07/05/25"/>
    <s v="18/04/25"/>
    <m/>
    <s v="Altro"/>
    <s v="NO"/>
    <m/>
    <s v="Nuovo cliente"/>
    <m/>
    <m/>
    <m/>
    <s v="P25PAD103"/>
  </r>
  <r>
    <n v="7146"/>
    <x v="6851"/>
    <n v="24000"/>
    <d v="2025-12-01T00:00:00"/>
    <m/>
    <m/>
    <n v="2"/>
    <x v="0"/>
    <d v="2025-10-07T00:00:00"/>
    <x v="1"/>
    <m/>
    <m/>
    <x v="20"/>
    <s v="Francesca Pezzoli"/>
    <s v="cliente"/>
    <m/>
    <s v="SEO"/>
    <s v="RS srl"/>
    <m/>
    <m/>
    <x v="2"/>
    <s v="Lost"/>
    <n v="21200"/>
    <n v="20000"/>
    <n v="320"/>
    <m/>
    <m/>
    <m/>
    <m/>
    <m/>
    <m/>
    <m/>
    <m/>
    <m/>
    <n v="320"/>
    <n v="4000"/>
    <n v="16.666666666666998"/>
    <n v="4000"/>
    <n v="16.666666666666998"/>
    <n v="3680"/>
    <n v="15.333333333333"/>
    <n v="3680"/>
    <n v="15.333333333333"/>
    <s v="07/10/25"/>
    <s v="22/04/25"/>
    <m/>
    <s v="software"/>
    <s v="NO"/>
    <m/>
    <s v="Nuovo cliente"/>
    <m/>
    <m/>
    <m/>
    <s v="P25C174"/>
  </r>
  <r>
    <n v="7147"/>
    <x v="6852"/>
    <n v="10500"/>
    <d v="2025-07-01T00:00:00"/>
    <m/>
    <m/>
    <n v="11"/>
    <x v="0"/>
    <d v="2026-06-25T00:00:00"/>
    <x v="0"/>
    <m/>
    <s v="25X114"/>
    <x v="28"/>
    <s v="Francesca Pezzoli"/>
    <s v="cliente"/>
    <m/>
    <s v="Pianificazione strategica di Comunicazione"/>
    <s v="Italian Gasket"/>
    <m/>
    <m/>
    <x v="2"/>
    <s v="Won"/>
    <n v="10500"/>
    <m/>
    <n v="2852.5"/>
    <m/>
    <m/>
    <n v="100"/>
    <n v="73.209999999999994"/>
    <n v="2691.8125"/>
    <n v="13000"/>
    <m/>
    <m/>
    <m/>
    <n v="2691.8125"/>
    <n v="10500"/>
    <n v="100"/>
    <n v="10500"/>
    <n v="100"/>
    <n v="7647.5"/>
    <n v="72.833333333333002"/>
    <n v="7808.1875"/>
    <n v="74.363690476190001"/>
    <m/>
    <s v="22/04/25"/>
    <m/>
    <s v="Gomma e plastica"/>
    <s v="NO"/>
    <m/>
    <s v="Nuovo cliente"/>
    <m/>
    <s v="BE-COM"/>
    <m/>
    <m/>
  </r>
  <r>
    <n v="7148"/>
    <x v="6853"/>
    <n v="2500"/>
    <d v="2025-07-01T00:00:00"/>
    <m/>
    <m/>
    <n v="4"/>
    <x v="0"/>
    <d v="2026-01-12T00:00:00"/>
    <x v="0"/>
    <m/>
    <s v="25X114"/>
    <x v="26"/>
    <s v="Francesca Pezzoli"/>
    <s v="cliente"/>
    <m/>
    <s v="Pianificazione strategica di Comunicazione"/>
    <s v="Italian Gasket"/>
    <m/>
    <m/>
    <x v="0"/>
    <s v="Won"/>
    <n v="2100"/>
    <m/>
    <n v="570.5"/>
    <m/>
    <m/>
    <n v="100"/>
    <n v="166.07"/>
    <n v="947.4375"/>
    <m/>
    <m/>
    <m/>
    <m/>
    <n v="947.4375"/>
    <n v="2500"/>
    <n v="100"/>
    <n v="2500"/>
    <n v="100"/>
    <n v="1929.5"/>
    <n v="77.180000000000007"/>
    <n v="1552.5625"/>
    <n v="62.102499999999999"/>
    <m/>
    <s v="22/04/25"/>
    <m/>
    <s v="Gomma e plastica"/>
    <s v="NO"/>
    <m/>
    <s v="Nuovo cliente"/>
    <m/>
    <s v="BE-COM"/>
    <m/>
    <m/>
  </r>
  <r>
    <n v="7149"/>
    <x v="6854"/>
    <n v="540"/>
    <d v="2025-06-01T00:00:00"/>
    <m/>
    <m/>
    <n v="1"/>
    <x v="0"/>
    <d v="2025-06-04T00:00:00"/>
    <x v="1"/>
    <m/>
    <m/>
    <x v="18"/>
    <s v="Gaia Seghezzi"/>
    <s v="cliente"/>
    <m/>
    <s v="Sales Expander"/>
    <s v="Plastimax"/>
    <m/>
    <m/>
    <x v="0"/>
    <s v="Lost"/>
    <m/>
    <m/>
    <m/>
    <m/>
    <m/>
    <m/>
    <m/>
    <m/>
    <m/>
    <m/>
    <m/>
    <m/>
    <m/>
    <n v="540"/>
    <n v="100"/>
    <n v="540"/>
    <n v="100"/>
    <n v="540"/>
    <n v="100"/>
    <n v="540"/>
    <n v="100"/>
    <s v="23/04/25"/>
    <s v="23/04/25"/>
    <s v="ASSOART"/>
    <s v="Gomma e plastica"/>
    <s v="NO"/>
    <m/>
    <s v="Upselling"/>
    <m/>
    <m/>
    <m/>
    <m/>
  </r>
  <r>
    <n v="7150"/>
    <x v="6855"/>
    <n v="16000"/>
    <d v="2026-05-01T00:00:00"/>
    <m/>
    <m/>
    <n v="6"/>
    <x v="0"/>
    <d v="2026-04-28T00:00:00"/>
    <x v="1"/>
    <m/>
    <m/>
    <x v="5"/>
    <s v="Elena Barcella"/>
    <s v="cliente"/>
    <m/>
    <s v="Sales Expander"/>
    <s v="MANCONI SRL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28/04/26"/>
    <s v="23/04/25"/>
    <m/>
    <s v="Meccanica"/>
    <s v="NO"/>
    <m/>
    <s v="Nuovo cliente"/>
    <s v="nord europa"/>
    <m/>
    <m/>
    <s v="P25B192"/>
  </r>
  <r>
    <n v="7151"/>
    <x v="6856"/>
    <n v="5000"/>
    <d v="2025-04-01T00:00:00"/>
    <m/>
    <m/>
    <n v="3"/>
    <x v="0"/>
    <d v="2025-05-14T00:00:00"/>
    <x v="1"/>
    <m/>
    <m/>
    <x v="19"/>
    <s v="Angela Pezzoli"/>
    <s v="cliente"/>
    <m/>
    <s v="Gestione Sale Meeting"/>
    <s v="Magnetic Media Network Spa"/>
    <s v="Lisa Locatelli"/>
    <m/>
    <x v="3"/>
    <s v="Lost"/>
    <n v="3000"/>
    <n v="3000"/>
    <m/>
    <m/>
    <m/>
    <m/>
    <m/>
    <m/>
    <m/>
    <m/>
    <m/>
    <m/>
    <m/>
    <n v="2000"/>
    <n v="40"/>
    <n v="2000"/>
    <n v="40"/>
    <n v="2000"/>
    <n v="40"/>
    <n v="2000"/>
    <n v="40"/>
    <s v="14/05/25"/>
    <s v="23/04/25"/>
    <m/>
    <s v="Altro"/>
    <s v="NO"/>
    <m/>
    <s v="Cross-selling"/>
    <m/>
    <m/>
    <m/>
    <s v="P25K184"/>
  </r>
  <r>
    <n v="7152"/>
    <x v="6857"/>
    <n v="425"/>
    <d v="2025-04-01T00:00:00"/>
    <m/>
    <m/>
    <n v="1"/>
    <x v="0"/>
    <d v="2025-08-27T00:00:00"/>
    <x v="0"/>
    <m/>
    <s v="25B121"/>
    <x v="36"/>
    <s v="Annalisa Surini"/>
    <s v="cliente"/>
    <m/>
    <s v="Organizzazione di Incoming"/>
    <s v="Promos Italia Scrl"/>
    <m/>
    <s v="Promos Inbuyer 2025"/>
    <x v="0"/>
    <s v="Won"/>
    <n v="400"/>
    <m/>
    <n v="128"/>
    <m/>
    <m/>
    <n v="100"/>
    <n v="25"/>
    <n v="32"/>
    <n v="425"/>
    <m/>
    <m/>
    <m/>
    <n v="32"/>
    <n v="425"/>
    <n v="100"/>
    <n v="425"/>
    <n v="100"/>
    <n v="297"/>
    <n v="69.882352941175995"/>
    <n v="393"/>
    <n v="92.470588235294002"/>
    <s v="30/04/25"/>
    <s v="08/04/25"/>
    <m/>
    <s v="Food"/>
    <s v="NO"/>
    <m/>
    <s v="Upselling"/>
    <m/>
    <m/>
    <m/>
    <m/>
  </r>
  <r>
    <n v="7153"/>
    <x v="6858"/>
    <n v="4000"/>
    <d v="2025-04-01T00:00:00"/>
    <m/>
    <m/>
    <n v="2"/>
    <x v="0"/>
    <d v="2025-04-29T00:00:00"/>
    <x v="1"/>
    <m/>
    <m/>
    <x v="19"/>
    <s v="Angela Pezzoli"/>
    <s v="cliente"/>
    <m/>
    <s v="Gestione Sale Meeting"/>
    <s v="SOLAREDGE TECHNOLOGIES ITALY SRL"/>
    <s v="Flavia Favaretto"/>
    <m/>
    <x v="3"/>
    <s v="Lost"/>
    <n v="2300"/>
    <n v="2300"/>
    <m/>
    <m/>
    <m/>
    <m/>
    <m/>
    <m/>
    <m/>
    <m/>
    <m/>
    <m/>
    <m/>
    <n v="1700"/>
    <n v="42.5"/>
    <n v="1700"/>
    <n v="42.5"/>
    <n v="1700"/>
    <n v="42.5"/>
    <n v="1700"/>
    <n v="42.5"/>
    <s v="29/04/25"/>
    <s v="24/04/25"/>
    <m/>
    <s v="Altro"/>
    <s v="NO"/>
    <m/>
    <s v="Upselling"/>
    <m/>
    <m/>
    <m/>
    <s v="P25DAS108"/>
  </r>
  <r>
    <n v="7154"/>
    <x v="6859"/>
    <n v="4700"/>
    <d v="2025-04-01T00:00:00"/>
    <m/>
    <m/>
    <n v="8"/>
    <x v="0"/>
    <d v="2025-07-08T00:00:00"/>
    <x v="1"/>
    <m/>
    <m/>
    <x v="19"/>
    <s v="Angela Pezzoli"/>
    <s v="cliente"/>
    <m/>
    <s v="Gestione Sale Meeting"/>
    <s v="University of Cambridge"/>
    <s v="Paola Della Loggia"/>
    <m/>
    <x v="3"/>
    <s v="Lost"/>
    <n v="3250"/>
    <n v="3250"/>
    <m/>
    <m/>
    <m/>
    <m/>
    <m/>
    <m/>
    <m/>
    <m/>
    <m/>
    <m/>
    <m/>
    <n v="1450"/>
    <n v="30.851063829787002"/>
    <n v="1450"/>
    <n v="30.851063829787002"/>
    <n v="1450"/>
    <n v="30.851063829787002"/>
    <n v="1450"/>
    <n v="30.851063829787002"/>
    <s v="08/07/25"/>
    <s v="24/04/25"/>
    <m/>
    <s v="Altro"/>
    <s v="NO"/>
    <m/>
    <s v="Nuovo cliente"/>
    <m/>
    <m/>
    <m/>
    <s v="P25K185"/>
  </r>
  <r>
    <n v="7155"/>
    <x v="6860"/>
    <n v="4600"/>
    <d v="2025-05-01T00:00:00"/>
    <m/>
    <m/>
    <n v="13"/>
    <x v="0"/>
    <d v="2026-06-23T00:00:00"/>
    <x v="0"/>
    <m/>
    <s v="25C213"/>
    <x v="3"/>
    <s v="Elena Barcella"/>
    <s v="cliente"/>
    <m/>
    <s v="Social Media Management"/>
    <s v="Barbiflex"/>
    <m/>
    <m/>
    <x v="2"/>
    <s v="Won"/>
    <n v="4580"/>
    <n v="500"/>
    <n v="1108.4000000000001"/>
    <m/>
    <m/>
    <n v="100"/>
    <n v="225.74"/>
    <n v="2183.8625000000002"/>
    <m/>
    <n v="500"/>
    <m/>
    <m/>
    <n v="2183.8625000000002"/>
    <n v="4100"/>
    <n v="89.130434782609001"/>
    <n v="4100"/>
    <n v="89.130434782609001"/>
    <n v="2991.6"/>
    <n v="65.034782608696005"/>
    <n v="1916.1375"/>
    <n v="41.655163043477998"/>
    <s v="08/05/25"/>
    <s v="24/04/25"/>
    <m/>
    <s v="Tessile e abbigliamento"/>
    <s v="SI"/>
    <m/>
    <s v="Cross-selling"/>
    <m/>
    <m/>
    <s v="Annalisa Surini"/>
    <s v="P25C175"/>
  </r>
  <r>
    <n v="7156"/>
    <x v="6861"/>
    <n v="4600"/>
    <d v="2025-05-01T00:00:00"/>
    <m/>
    <m/>
    <n v="13"/>
    <x v="0"/>
    <d v="2026-06-23T00:00:00"/>
    <x v="0"/>
    <m/>
    <s v="25C213"/>
    <x v="3"/>
    <s v="Elena Barcella"/>
    <s v="cliente"/>
    <m/>
    <s v="Social Media Management"/>
    <s v="Barbiflex"/>
    <m/>
    <m/>
    <x v="2"/>
    <s v="Won"/>
    <n v="6000"/>
    <m/>
    <n v="1440"/>
    <m/>
    <m/>
    <n v="100"/>
    <n v="229.75"/>
    <n v="2423.2562499999999"/>
    <n v="9200"/>
    <m/>
    <m/>
    <m/>
    <n v="2423.2562499999999"/>
    <n v="4600"/>
    <n v="100"/>
    <n v="4600"/>
    <n v="100"/>
    <n v="3160"/>
    <n v="68.695652173913004"/>
    <n v="2176.7437500000001"/>
    <n v="47.320516304347997"/>
    <s v="08/05/25"/>
    <s v="24/04/25"/>
    <m/>
    <s v="Tessile e abbigliamento"/>
    <s v="SI"/>
    <m/>
    <s v="Cross-selling"/>
    <m/>
    <m/>
    <s v="Annalisa Surini"/>
    <s v="P25C175"/>
  </r>
  <r>
    <n v="7157"/>
    <x v="6862"/>
    <n v="200"/>
    <d v="2025-04-01T00:00:00"/>
    <m/>
    <m/>
    <n v="1"/>
    <x v="0"/>
    <d v="2025-05-13T00:00:00"/>
    <x v="0"/>
    <m/>
    <s v="25C204"/>
    <x v="22"/>
    <s v="Federica Riganti"/>
    <s v="cliente"/>
    <m/>
    <s v="Hosting"/>
    <s v="Frigogelo"/>
    <m/>
    <m/>
    <x v="2"/>
    <s v="Won"/>
    <n v="200"/>
    <n v="200"/>
    <m/>
    <m/>
    <m/>
    <m/>
    <m/>
    <m/>
    <n v="200"/>
    <n v="200"/>
    <m/>
    <m/>
    <m/>
    <m/>
    <m/>
    <m/>
    <m/>
    <m/>
    <m/>
    <m/>
    <m/>
    <s v="28/04/25"/>
    <s v="15/04/25"/>
    <m/>
    <s v="Meccanica"/>
    <s v="NO"/>
    <s v="SI"/>
    <s v="Upselling"/>
    <m/>
    <m/>
    <m/>
    <m/>
  </r>
  <r>
    <n v="7158"/>
    <x v="6863"/>
    <n v="30000"/>
    <d v="2025-05-01T00:00:00"/>
    <m/>
    <m/>
    <n v="12"/>
    <x v="1"/>
    <m/>
    <x v="1"/>
    <m/>
    <m/>
    <x v="4"/>
    <s v="Cristian Pellegrini"/>
    <s v="cliente"/>
    <m/>
    <s v="Ricerca Agenti Distributori"/>
    <s v="Terno Scorrevoli Spa"/>
    <m/>
    <m/>
    <x v="0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01/05/2025"/>
    <m/>
    <s v="Altro"/>
    <s v="NO"/>
    <m/>
    <s v="Nuovo cliente"/>
    <s v="Europa"/>
    <m/>
    <m/>
    <s v="P25B193"/>
  </r>
  <r>
    <n v="7159"/>
    <x v="6864"/>
    <n v="2800"/>
    <d v="2025-05-01T00:00:00"/>
    <m/>
    <m/>
    <n v="2"/>
    <x v="0"/>
    <d v="2025-07-02T00:00:00"/>
    <x v="0"/>
    <m/>
    <s v="25C211"/>
    <x v="22"/>
    <s v="Francesca Pezzoli"/>
    <s v="cliente"/>
    <m/>
    <s v="Brand Identity"/>
    <s v="Gavazzi Tessuti Tecnici S.p.A."/>
    <m/>
    <m/>
    <x v="2"/>
    <s v="Won"/>
    <n v="1980"/>
    <m/>
    <n v="528"/>
    <m/>
    <m/>
    <n v="100"/>
    <n v="170.45"/>
    <n v="1150.5"/>
    <n v="2800"/>
    <m/>
    <m/>
    <m/>
    <n v="1150.5"/>
    <n v="2800"/>
    <n v="100"/>
    <n v="2800"/>
    <n v="100"/>
    <n v="2272"/>
    <n v="81.142857142856997"/>
    <n v="1649.5"/>
    <n v="58.910714285714"/>
    <s v="04/05/25"/>
    <s v="28/04/25"/>
    <m/>
    <s v="Tessile e abbigliamento"/>
    <s v="NO"/>
    <m/>
    <s v="Upselling"/>
    <m/>
    <m/>
    <m/>
    <m/>
  </r>
  <r>
    <n v="7160"/>
    <x v="6865"/>
    <n v="8000"/>
    <d v="2025-07-01T00:00:00"/>
    <m/>
    <m/>
    <n v="5"/>
    <x v="0"/>
    <d v="2025-12-17T00:00:00"/>
    <x v="0"/>
    <m/>
    <s v="25B146 "/>
    <x v="2"/>
    <s v="Annalisa Surini"/>
    <s v="cliente"/>
    <m/>
    <s v="Market Test"/>
    <s v="Barbiflex"/>
    <m/>
    <m/>
    <x v="0"/>
    <s v="Won"/>
    <n v="8500"/>
    <m/>
    <n v="2144"/>
    <m/>
    <m/>
    <n v="100"/>
    <n v="110.87"/>
    <n v="2500"/>
    <n v="8000"/>
    <m/>
    <m/>
    <m/>
    <n v="2500"/>
    <n v="8000"/>
    <n v="100"/>
    <n v="8000"/>
    <n v="100"/>
    <n v="5856"/>
    <n v="73.2"/>
    <n v="5500"/>
    <n v="68.75"/>
    <s v="08/05/25"/>
    <s v="28/04/25"/>
    <m/>
    <s v="Tessile e abbigliamento"/>
    <s v="NO"/>
    <m/>
    <s v="Cross-selling"/>
    <m/>
    <m/>
    <s v="Elena Barcella"/>
    <s v="P25B195"/>
  </r>
  <r>
    <n v="7161"/>
    <x v="6866"/>
    <n v="45"/>
    <d v="2025-04-01T00:00:00"/>
    <m/>
    <m/>
    <n v="12"/>
    <x v="0"/>
    <d v="2025-05-06T00:00:00"/>
    <x v="0"/>
    <m/>
    <s v="25C206"/>
    <x v="22"/>
    <s v="Federica Riganti"/>
    <s v="cliente"/>
    <m/>
    <s v="Hosting"/>
    <s v="Diginnova Srl"/>
    <m/>
    <m/>
    <x v="2"/>
    <s v="Won"/>
    <n v="31.98"/>
    <n v="31.98"/>
    <m/>
    <m/>
    <m/>
    <m/>
    <m/>
    <m/>
    <n v="45"/>
    <n v="31.98"/>
    <m/>
    <m/>
    <m/>
    <n v="13.02"/>
    <n v="28.933333333333"/>
    <n v="13.02"/>
    <n v="28.933333333333"/>
    <n v="13.02"/>
    <n v="28.933333333333"/>
    <n v="13.02"/>
    <n v="28.933333333333"/>
    <s v="28/04/25"/>
    <s v="28/04/25"/>
    <m/>
    <s v="IT"/>
    <s v="NO"/>
    <s v="SI"/>
    <s v="Upselling"/>
    <m/>
    <m/>
    <m/>
    <m/>
  </r>
  <r>
    <n v="7162"/>
    <x v="6867"/>
    <n v="12600"/>
    <d v="2025-05-01T00:00:00"/>
    <m/>
    <m/>
    <n v="7"/>
    <x v="0"/>
    <d v="2026-01-12T00:00:00"/>
    <x v="0"/>
    <m/>
    <s v="25B147"/>
    <x v="3"/>
    <s v="Cristian Pellegrini"/>
    <s v="cliente"/>
    <m/>
    <s v="Temporary Marketing Management"/>
    <s v="Moreschi lame srl"/>
    <m/>
    <m/>
    <x v="0"/>
    <s v="Won"/>
    <n v="22400"/>
    <m/>
    <n v="8288"/>
    <m/>
    <m/>
    <n v="100"/>
    <n v="112.5"/>
    <n v="8877.5"/>
    <n v="12600"/>
    <m/>
    <m/>
    <m/>
    <n v="8877.5"/>
    <n v="12600"/>
    <n v="100"/>
    <n v="12600"/>
    <n v="100"/>
    <n v="4312"/>
    <n v="34.222222222222001"/>
    <n v="3722.5"/>
    <n v="29.543650793651"/>
    <s v="29/04/25"/>
    <s v="30/01/25"/>
    <m/>
    <s v="Meccanica"/>
    <s v="NO"/>
    <m/>
    <s v="Upselling"/>
    <m/>
    <m/>
    <s v="Valentina Bucca"/>
    <s v="P25X101"/>
  </r>
  <r>
    <n v="7163"/>
    <x v="6868"/>
    <n v="95000"/>
    <d v="2025-07-01T00:00:00"/>
    <m/>
    <m/>
    <n v="12"/>
    <x v="0"/>
    <d v="2025-06-23T00:00:00"/>
    <x v="1"/>
    <m/>
    <m/>
    <x v="20"/>
    <s v="Francesca Pezzoli"/>
    <s v="cliente"/>
    <m/>
    <s v="Pianificazione strategica di Comunicazione"/>
    <s v="Via Condotti"/>
    <m/>
    <m/>
    <x v="2"/>
    <s v="Lost"/>
    <n v="91860"/>
    <n v="1260"/>
    <n v="28992"/>
    <m/>
    <m/>
    <n v="100"/>
    <m/>
    <m/>
    <m/>
    <m/>
    <m/>
    <m/>
    <m/>
    <n v="93740"/>
    <n v="98.673684210526005"/>
    <n v="95000"/>
    <n v="100"/>
    <n v="64748"/>
    <n v="68.155789473683996"/>
    <n v="95000"/>
    <n v="100"/>
    <s v="23/06/25"/>
    <s v="30/04/25"/>
    <m/>
    <s v="Tessile e abbigliamento"/>
    <s v="NO"/>
    <m/>
    <s v="Nuovo cliente"/>
    <m/>
    <m/>
    <m/>
    <m/>
  </r>
  <r>
    <n v="7164"/>
    <x v="6869"/>
    <n v="16000"/>
    <d v="2026-09-01T00:00:00"/>
    <m/>
    <m/>
    <n v="6"/>
    <x v="1"/>
    <m/>
    <x v="3"/>
    <m/>
    <m/>
    <x v="0"/>
    <s v="Gaia Seghezzi"/>
    <s v="cliente"/>
    <m/>
    <s v="Sales Expander"/>
    <s v="Assemblaggi Group Spa"/>
    <m/>
    <m/>
    <x v="0"/>
    <s v="Blank"/>
    <m/>
    <m/>
    <m/>
    <m/>
    <m/>
    <m/>
    <m/>
    <m/>
    <m/>
    <m/>
    <m/>
    <m/>
    <m/>
    <n v="16000"/>
    <n v="100"/>
    <n v="16000"/>
    <n v="100"/>
    <n v="16000"/>
    <n v="100"/>
    <n v="16000"/>
    <n v="100"/>
    <m/>
    <s v="30/04/25"/>
    <m/>
    <s v="Automotive"/>
    <s v="NO"/>
    <m/>
    <s v="Nuovo cliente"/>
    <m/>
    <m/>
    <m/>
    <m/>
  </r>
  <r>
    <n v="7165"/>
    <x v="6870"/>
    <n v="190"/>
    <d v="2026-04-01T00:00:00"/>
    <m/>
    <m/>
    <n v="12"/>
    <x v="1"/>
    <m/>
    <x v="0"/>
    <m/>
    <s v="26C229"/>
    <x v="20"/>
    <s v="Francesca Pezzoli"/>
    <s v="cliente"/>
    <m/>
    <s v="Hosting"/>
    <s v="CORRISIO LABORATORIO ODONTETECNICO SRL"/>
    <m/>
    <m/>
    <x v="2"/>
    <s v="Won"/>
    <n v="190"/>
    <n v="190"/>
    <m/>
    <m/>
    <m/>
    <m/>
    <m/>
    <m/>
    <n v="190"/>
    <m/>
    <m/>
    <m/>
    <m/>
    <m/>
    <m/>
    <m/>
    <m/>
    <m/>
    <m/>
    <m/>
    <m/>
    <m/>
    <s v="01/04/25"/>
    <m/>
    <s v="Altro"/>
    <s v="NO"/>
    <m/>
    <s v="Upselling"/>
    <m/>
    <m/>
    <m/>
    <m/>
  </r>
  <r>
    <n v="7166"/>
    <x v="6871"/>
    <n v="11120"/>
    <d v="2025-04-01T00:00:00"/>
    <m/>
    <m/>
    <n v="8"/>
    <x v="0"/>
    <d v="2025-05-19T00:00:00"/>
    <x v="1"/>
    <m/>
    <m/>
    <x v="19"/>
    <s v="Angela Pezzoli"/>
    <s v="cliente"/>
    <m/>
    <s v="Gestione Sale Meeting"/>
    <s v="Top Team Incentive &amp; Convention Srl"/>
    <m/>
    <m/>
    <x v="3"/>
    <s v="Lost"/>
    <n v="9810"/>
    <n v="9810"/>
    <m/>
    <m/>
    <m/>
    <m/>
    <m/>
    <m/>
    <m/>
    <m/>
    <m/>
    <m/>
    <m/>
    <n v="1310"/>
    <n v="11.780575539568"/>
    <n v="1310"/>
    <n v="11.780575539568"/>
    <n v="1310"/>
    <n v="11.780575539568"/>
    <n v="1310"/>
    <n v="11.780575539568"/>
    <s v="19/05/25"/>
    <s v="30/04/25"/>
    <m/>
    <s v="Altro"/>
    <s v="NO"/>
    <m/>
    <s v="Upselling"/>
    <m/>
    <m/>
    <m/>
    <s v="P25K186"/>
  </r>
  <r>
    <n v="7167"/>
    <x v="6872"/>
    <n v="2238"/>
    <d v="2025-04-01T00:00:00"/>
    <m/>
    <m/>
    <n v="2"/>
    <x v="0"/>
    <d v="2025-07-14T00:00:00"/>
    <x v="0"/>
    <m/>
    <s v="25K143"/>
    <x v="19"/>
    <s v="Angela Pezzoli"/>
    <s v="cliente"/>
    <m/>
    <s v="Gestione Sale Meeting"/>
    <s v="TECNOBODY SPA"/>
    <m/>
    <m/>
    <x v="3"/>
    <s v="Won"/>
    <n v="1550"/>
    <n v="1550"/>
    <m/>
    <m/>
    <m/>
    <m/>
    <m/>
    <n v="125"/>
    <n v="2238"/>
    <n v="1550"/>
    <m/>
    <m/>
    <m/>
    <n v="688"/>
    <n v="30.741733690795002"/>
    <n v="688"/>
    <n v="30.741733690795002"/>
    <n v="688"/>
    <n v="30.741733690795002"/>
    <n v="688"/>
    <n v="30.741733690795002"/>
    <s v="09/05/25"/>
    <s v="30/04/25"/>
    <m/>
    <s v="Altro"/>
    <s v="NO"/>
    <m/>
    <s v="Upselling"/>
    <m/>
    <m/>
    <m/>
    <s v="P25K187"/>
  </r>
  <r>
    <n v="7168"/>
    <x v="6873"/>
    <n v="2100"/>
    <d v="2025-05-01T00:00:00"/>
    <m/>
    <m/>
    <n v="12"/>
    <x v="0"/>
    <d v="2025-09-04T00:00:00"/>
    <x v="0"/>
    <m/>
    <s v="25C208"/>
    <x v="28"/>
    <s v="Francesca Pezzoli"/>
    <s v="cliente"/>
    <m/>
    <s v="Service"/>
    <s v="ENERCOM Srl"/>
    <m/>
    <m/>
    <x v="2"/>
    <s v="Won"/>
    <n v="2220"/>
    <m/>
    <n v="592"/>
    <m/>
    <m/>
    <n v="100"/>
    <n v="101.35"/>
    <n v="595.5"/>
    <n v="2100"/>
    <m/>
    <m/>
    <m/>
    <n v="595.5"/>
    <n v="2100"/>
    <n v="100"/>
    <n v="2100"/>
    <n v="100"/>
    <n v="1508"/>
    <n v="71.809523809523995"/>
    <n v="1504.5"/>
    <n v="71.642857142856997"/>
    <s v="05/05/25"/>
    <s v="30/04/25"/>
    <m/>
    <s v="Altro"/>
    <s v="NO"/>
    <m/>
    <s v="Upselling"/>
    <m/>
    <m/>
    <m/>
    <m/>
  </r>
  <r>
    <n v="7169"/>
    <x v="6874"/>
    <n v="3800"/>
    <d v="2025-10-01T00:00:00"/>
    <m/>
    <m/>
    <n v="3"/>
    <x v="0"/>
    <d v="2026-01-12T00:00:00"/>
    <x v="0"/>
    <m/>
    <s v="25B196"/>
    <x v="8"/>
    <s v="Francesca Gelmini"/>
    <s v="cliente"/>
    <m/>
    <s v="Pacchetti Formativi"/>
    <s v="assoservizi romagna"/>
    <m/>
    <m/>
    <x v="0"/>
    <s v="Won"/>
    <n v="5600"/>
    <m/>
    <n v="1344"/>
    <m/>
    <m/>
    <n v="100"/>
    <n v="99.11"/>
    <n v="1332"/>
    <n v="3800"/>
    <m/>
    <m/>
    <m/>
    <n v="1332"/>
    <n v="3800"/>
    <n v="100"/>
    <n v="3800"/>
    <n v="100"/>
    <n v="2456"/>
    <n v="64.631578947367998"/>
    <n v="2468"/>
    <n v="64.947368421053"/>
    <m/>
    <s v="30/04/2025"/>
    <m/>
    <s v="Chimica"/>
    <s v="NO"/>
    <m/>
    <s v="Nuovo cliente"/>
    <m/>
    <m/>
    <m/>
    <m/>
  </r>
  <r>
    <n v="7170"/>
    <x v="6875"/>
    <n v="3000"/>
    <d v="2025-07-01T00:00:00"/>
    <m/>
    <m/>
    <n v="2"/>
    <x v="0"/>
    <d v="2025-06-04T00:00:00"/>
    <x v="1"/>
    <m/>
    <m/>
    <x v="20"/>
    <s v="Francesca Pezzoli"/>
    <s v="cliente"/>
    <m/>
    <s v="Realizzazione Siti Web"/>
    <s v="Dottor Martini"/>
    <m/>
    <m/>
    <x v="2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s v="27/05/25"/>
    <s v="01/04/25"/>
    <m/>
    <s v="Medicale"/>
    <s v="NO"/>
    <m/>
    <s v="Nuovo cliente"/>
    <m/>
    <m/>
    <s v="Giovanna Ricuperati"/>
    <m/>
  </r>
  <r>
    <n v="7171"/>
    <x v="6876"/>
    <n v="5500"/>
    <d v="2025-06-01T00:00:00"/>
    <m/>
    <m/>
    <n v="2"/>
    <x v="1"/>
    <m/>
    <x v="1"/>
    <m/>
    <m/>
    <x v="7"/>
    <s v="Valentina Bucca"/>
    <s v="cliente"/>
    <m/>
    <s v="Pacchetti Formativi"/>
    <s v="Persico"/>
    <m/>
    <m/>
    <x v="0"/>
    <s v="Lost"/>
    <n v="5000"/>
    <n v="5000"/>
    <m/>
    <m/>
    <m/>
    <m/>
    <m/>
    <m/>
    <m/>
    <m/>
    <m/>
    <m/>
    <m/>
    <n v="500"/>
    <n v="9.0909090909091006"/>
    <n v="500"/>
    <n v="9.0909090909091006"/>
    <n v="500"/>
    <n v="9.0909090909091006"/>
    <n v="500"/>
    <n v="9.0909090909091006"/>
    <m/>
    <s v="26/05/25"/>
    <m/>
    <s v="Impianti"/>
    <s v="NO"/>
    <m/>
    <s v="Upselling"/>
    <m/>
    <m/>
    <m/>
    <m/>
  </r>
  <r>
    <n v="7172"/>
    <x v="6877"/>
    <m/>
    <d v="2027-05-01T00:00:00"/>
    <m/>
    <m/>
    <n v="12"/>
    <x v="1"/>
    <m/>
    <x v="3"/>
    <m/>
    <m/>
    <x v="28"/>
    <s v="Francesca Pezzoli"/>
    <s v="cliente"/>
    <m/>
    <s v="Hosting"/>
    <s v="DRILLING CO. SRL"/>
    <m/>
    <m/>
    <x v="2"/>
    <s v="Blank"/>
    <m/>
    <m/>
    <m/>
    <m/>
    <m/>
    <m/>
    <m/>
    <m/>
    <m/>
    <m/>
    <m/>
    <m/>
    <m/>
    <m/>
    <s v="-"/>
    <m/>
    <s v="-"/>
    <m/>
    <s v="-"/>
    <m/>
    <s v="-"/>
    <m/>
    <s v="06/05/2025"/>
    <m/>
    <s v="Meccanica"/>
    <s v="NO"/>
    <s v="SI"/>
    <s v="Upselling"/>
    <m/>
    <m/>
    <m/>
    <m/>
  </r>
  <r>
    <n v="7174"/>
    <x v="6878"/>
    <n v="38651"/>
    <d v="2025-03-01T00:00:00"/>
    <m/>
    <m/>
    <n v="5"/>
    <x v="0"/>
    <d v="2025-10-24T00:00:00"/>
    <x v="0"/>
    <m/>
    <s v="25C203"/>
    <x v="19"/>
    <s v="Chiara Moioli"/>
    <s v="cliente"/>
    <m/>
    <s v="Organizzazione Eventi"/>
    <s v="Nettuno Srl"/>
    <m/>
    <m/>
    <x v="2"/>
    <s v="Won"/>
    <n v="37260.019999999997"/>
    <n v="31260.02"/>
    <n v="1630"/>
    <m/>
    <m/>
    <n v="100"/>
    <n v="228.13"/>
    <n v="4460.0625"/>
    <n v="44651"/>
    <n v="31190.69"/>
    <m/>
    <m/>
    <n v="4460.0625"/>
    <n v="7390.98"/>
    <n v="19.122351297508001"/>
    <n v="7460.31"/>
    <n v="19.301725699205999"/>
    <n v="5760.98"/>
    <n v="14.905125352514"/>
    <n v="3000.2474999999999"/>
    <n v="7.7624058885927996"/>
    <s v="23/04/25"/>
    <s v="26/03/25"/>
    <m/>
    <s v="Chimica"/>
    <s v="NO"/>
    <m/>
    <s v="Cross-selling"/>
    <m/>
    <m/>
    <s v="Angela Pezzoli"/>
    <s v="P25C155"/>
  </r>
  <r>
    <n v="7175"/>
    <x v="6879"/>
    <n v="1500"/>
    <d v="2025-09-01T00:00:00"/>
    <m/>
    <m/>
    <n v="3"/>
    <x v="0"/>
    <d v="2025-12-15T00:00:00"/>
    <x v="0"/>
    <m/>
    <s v="25X112"/>
    <x v="28"/>
    <s v="Francesca Pezzoli"/>
    <s v="cliente"/>
    <m/>
    <s v="Social Media Management"/>
    <s v="Ecosviluppo"/>
    <m/>
    <m/>
    <x v="2"/>
    <s v="Won"/>
    <n v="1500"/>
    <m/>
    <n v="480"/>
    <m/>
    <m/>
    <n v="100"/>
    <n v="262.5"/>
    <n v="973"/>
    <m/>
    <m/>
    <m/>
    <m/>
    <n v="973"/>
    <n v="1500"/>
    <n v="100"/>
    <n v="1500"/>
    <n v="100"/>
    <n v="1020"/>
    <n v="68"/>
    <n v="527"/>
    <n v="35.133333333332999"/>
    <s v="05/05/25"/>
    <s v="05/05/25"/>
    <m/>
    <s v="Altro"/>
    <s v="NO"/>
    <m/>
    <s v="Nuovo cliente"/>
    <m/>
    <m/>
    <m/>
    <m/>
  </r>
  <r>
    <n v="7176"/>
    <x v="6880"/>
    <n v="2860"/>
    <d v="2025-05-01T00:00:00"/>
    <m/>
    <m/>
    <n v="1"/>
    <x v="0"/>
    <d v="2025-05-23T00:00:00"/>
    <x v="0"/>
    <m/>
    <s v="25C210"/>
    <x v="22"/>
    <s v="Francesca Pezzoli"/>
    <s v="cliente"/>
    <m/>
    <s v="Strumenti di Comunicazione Cartacei"/>
    <s v="BUTI HOLDING SRL"/>
    <m/>
    <m/>
    <x v="2"/>
    <s v="Won"/>
    <n v="2600.14"/>
    <n v="2600.14"/>
    <m/>
    <m/>
    <m/>
    <m/>
    <m/>
    <n v="5.09375"/>
    <n v="2860"/>
    <n v="2600.14"/>
    <m/>
    <m/>
    <m/>
    <n v="259.86"/>
    <n v="9.0860139860140006"/>
    <n v="259.86"/>
    <n v="9.0860139860140006"/>
    <n v="259.86"/>
    <n v="9.0860139860140006"/>
    <n v="259.86"/>
    <n v="9.0860139860140006"/>
    <s v="06/05/25"/>
    <s v="06/05/25"/>
    <m/>
    <s v="Meccanica"/>
    <s v="NO"/>
    <s v="SI"/>
    <s v="Upselling"/>
    <m/>
    <m/>
    <m/>
    <m/>
  </r>
  <r>
    <n v="7177"/>
    <x v="6881"/>
    <n v="3000"/>
    <d v="2025-05-01T00:00:00"/>
    <m/>
    <m/>
    <n v="8"/>
    <x v="0"/>
    <d v="2025-11-06T00:00:00"/>
    <x v="1"/>
    <m/>
    <m/>
    <x v="32"/>
    <s v="Chiara Moioli"/>
    <s v="cliente SUCCESS FEE"/>
    <b v="1"/>
    <s v="Executive Search"/>
    <s v="Simbiosity Srl"/>
    <m/>
    <m/>
    <x v="5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m/>
    <s v="06/05/25"/>
    <m/>
    <s v="Food"/>
    <s v="NO"/>
    <m/>
    <s v="Nuovo cliente"/>
    <m/>
    <m/>
    <m/>
    <m/>
  </r>
  <r>
    <n v="7178"/>
    <x v="6882"/>
    <n v="950"/>
    <d v="2025-07-01T00:00:00"/>
    <d v="2025-06-23T00:00:00"/>
    <d v="2025-06-23T00:00:00"/>
    <n v="1"/>
    <x v="0"/>
    <d v="2025-08-27T00:00:00"/>
    <x v="0"/>
    <m/>
    <s v="24B126"/>
    <x v="25"/>
    <s v="Annalisa Surini"/>
    <s v="cliente"/>
    <m/>
    <s v="Organizzazione di Incoming"/>
    <s v="Promos Italia Scrl"/>
    <m/>
    <s v="Promos Inbuyer 2025"/>
    <x v="0"/>
    <s v="Won"/>
    <n v="900"/>
    <m/>
    <n v="203"/>
    <m/>
    <m/>
    <n v="100"/>
    <n v="132.81"/>
    <n v="191.1875"/>
    <n v="950"/>
    <m/>
    <m/>
    <m/>
    <n v="191.1875"/>
    <n v="950"/>
    <n v="100"/>
    <n v="950"/>
    <n v="100"/>
    <n v="747"/>
    <n v="78.631578947367998"/>
    <n v="758.8125"/>
    <n v="79.875"/>
    <m/>
    <s v="06/05/2025"/>
    <m/>
    <s v="Arredamento"/>
    <s v="NO"/>
    <m/>
    <s v="Upselling"/>
    <m/>
    <m/>
    <m/>
    <m/>
  </r>
  <r>
    <n v="7179"/>
    <x v="6883"/>
    <n v="950"/>
    <d v="2025-05-01T00:00:00"/>
    <m/>
    <m/>
    <n v="1"/>
    <x v="0"/>
    <d v="2025-05-16T00:00:00"/>
    <x v="1"/>
    <m/>
    <m/>
    <x v="17"/>
    <s v="Federica Riganti"/>
    <s v="cliente"/>
    <m/>
    <s v="Multimedia"/>
    <s v="Gruppo Finservice SpA "/>
    <m/>
    <m/>
    <x v="2"/>
    <s v="Lost"/>
    <n v="920"/>
    <m/>
    <n v="284.8"/>
    <m/>
    <m/>
    <n v="100"/>
    <m/>
    <m/>
    <m/>
    <m/>
    <m/>
    <m/>
    <m/>
    <n v="950"/>
    <n v="100"/>
    <n v="950"/>
    <n v="100"/>
    <n v="665.2"/>
    <n v="70.021052631578996"/>
    <n v="950"/>
    <n v="100"/>
    <s v="08/05/25"/>
    <s v="07/05/25"/>
    <m/>
    <s v="Altro"/>
    <s v="NO"/>
    <s v="NO"/>
    <s v="Upselling"/>
    <m/>
    <m/>
    <m/>
    <m/>
  </r>
  <r>
    <n v="7180"/>
    <x v="6884"/>
    <n v="1650"/>
    <d v="2025-05-01T00:00:00"/>
    <m/>
    <m/>
    <n v="3"/>
    <x v="0"/>
    <d v="2025-09-29T00:00:00"/>
    <x v="0"/>
    <m/>
    <s v="25C221"/>
    <x v="17"/>
    <s v="Federica Riganti"/>
    <s v="cliente"/>
    <m/>
    <s v="Strumenti di Comunicazione Cartacei"/>
    <s v="Magnetti Building spa"/>
    <m/>
    <m/>
    <x v="2"/>
    <s v="Won"/>
    <n v="1480"/>
    <n v="400"/>
    <n v="300.7"/>
    <m/>
    <m/>
    <n v="100"/>
    <n v="7.81"/>
    <n v="37"/>
    <n v="1650"/>
    <n v="400"/>
    <m/>
    <m/>
    <n v="37"/>
    <n v="1250"/>
    <n v="75.757575757576006"/>
    <n v="1250"/>
    <n v="75.757575757576006"/>
    <n v="949.3"/>
    <n v="57.533333333332997"/>
    <n v="1213"/>
    <n v="73.515151515151999"/>
    <s v="16/05/25"/>
    <s v="07/05/25"/>
    <m/>
    <s v="Edilizia"/>
    <s v="NO"/>
    <s v="NO"/>
    <s v="Upselling"/>
    <m/>
    <m/>
    <m/>
    <s v="P25C179"/>
  </r>
  <r>
    <n v="7181"/>
    <x v="6885"/>
    <n v="1335"/>
    <d v="2025-04-01T00:00:00"/>
    <m/>
    <m/>
    <n v="1"/>
    <x v="0"/>
    <d v="2025-09-25T00:00:00"/>
    <x v="0"/>
    <m/>
    <s v="25S100"/>
    <x v="13"/>
    <s v="Cristian Pellegrini"/>
    <s v="cliente"/>
    <m/>
    <s v="Assessment"/>
    <s v="BlueChange "/>
    <m/>
    <m/>
    <x v="4"/>
    <s v="Won"/>
    <n v="400"/>
    <m/>
    <n v="148"/>
    <m/>
    <m/>
    <n v="100"/>
    <m/>
    <m/>
    <n v="1335"/>
    <m/>
    <m/>
    <m/>
    <m/>
    <n v="1335"/>
    <n v="100"/>
    <n v="1335"/>
    <n v="100"/>
    <n v="1187"/>
    <n v="88.913857677902996"/>
    <n v="1335"/>
    <n v="100"/>
    <s v="28/04/25"/>
    <s v="27/04/25"/>
    <m/>
    <s v="Altro"/>
    <s v="NO"/>
    <m/>
    <s v="Upselling"/>
    <m/>
    <m/>
    <s v="Valentina Bucca"/>
    <m/>
  </r>
  <r>
    <n v="7182"/>
    <x v="6886"/>
    <n v="5000"/>
    <d v="2025-05-01T00:00:00"/>
    <m/>
    <m/>
    <n v="8"/>
    <x v="0"/>
    <d v="2026-01-23T00:00:00"/>
    <x v="0"/>
    <m/>
    <s v="25H107"/>
    <x v="32"/>
    <s v="Chiara Moioli"/>
    <s v="cliente"/>
    <m/>
    <s v="Executive Search"/>
    <s v="Simbiosity Srl"/>
    <m/>
    <m/>
    <x v="5"/>
    <s v="Won"/>
    <n v="4800"/>
    <m/>
    <n v="1280"/>
    <m/>
    <m/>
    <n v="100"/>
    <n v="119.14"/>
    <n v="1525"/>
    <n v="5000"/>
    <m/>
    <m/>
    <m/>
    <n v="1525"/>
    <n v="5000"/>
    <n v="100"/>
    <n v="5000"/>
    <n v="100"/>
    <n v="3720"/>
    <n v="74.400000000000006"/>
    <n v="3475"/>
    <n v="69.5"/>
    <s v="10/05/25"/>
    <s v="07/05/25"/>
    <m/>
    <s v="Altro"/>
    <s v="NO"/>
    <m/>
    <s v="Nuovo cliente"/>
    <m/>
    <m/>
    <m/>
    <m/>
  </r>
  <r>
    <n v="7183"/>
    <x v="6887"/>
    <n v="300"/>
    <d v="2025-04-01T00:00:00"/>
    <m/>
    <m/>
    <n v="1"/>
    <x v="0"/>
    <d v="2025-05-14T00:00:00"/>
    <x v="0"/>
    <m/>
    <s v="25C212"/>
    <x v="17"/>
    <s v="Federica Riganti"/>
    <s v="cliente"/>
    <m/>
    <s v="Email Marketing"/>
    <s v="Techno srl"/>
    <m/>
    <m/>
    <x v="2"/>
    <s v="Won"/>
    <n v="300"/>
    <m/>
    <n v="80"/>
    <m/>
    <m/>
    <n v="100"/>
    <n v="112.5"/>
    <n v="91.6875"/>
    <n v="300"/>
    <m/>
    <m/>
    <m/>
    <n v="91.6875"/>
    <n v="300"/>
    <n v="100"/>
    <n v="300"/>
    <n v="100"/>
    <n v="220"/>
    <n v="73.333333333333002"/>
    <n v="208.3125"/>
    <n v="69.4375"/>
    <s v="28/04/25"/>
    <s v="28/04/25"/>
    <m/>
    <s v="Elettrico/Elettronico"/>
    <s v="NO"/>
    <s v="NO"/>
    <s v="Upselling"/>
    <m/>
    <m/>
    <m/>
    <m/>
  </r>
  <r>
    <n v="7184"/>
    <x v="6888"/>
    <n v="15000"/>
    <d v="2025-07-01T00:00:00"/>
    <m/>
    <m/>
    <n v="8"/>
    <x v="0"/>
    <d v="2026-02-10T00:00:00"/>
    <x v="0"/>
    <m/>
    <s v="25B183"/>
    <x v="18"/>
    <s v="Gaia Seghezzi"/>
    <s v="cliente"/>
    <m/>
    <s v="Sales Expander"/>
    <s v="APOSA CONSULTING SRL"/>
    <m/>
    <m/>
    <x v="0"/>
    <s v="Won"/>
    <n v="7800"/>
    <m/>
    <n v="2119"/>
    <m/>
    <m/>
    <n v="100"/>
    <n v="102.64"/>
    <n v="2052.03125"/>
    <n v="15000"/>
    <m/>
    <m/>
    <m/>
    <n v="2052.03125"/>
    <n v="15000"/>
    <n v="100"/>
    <n v="15000"/>
    <n v="100"/>
    <n v="12881"/>
    <n v="85.873333333332994"/>
    <n v="12947.96875"/>
    <n v="86.319791666667001"/>
    <s v="28/05/25"/>
    <s v="08/05/25"/>
    <m/>
    <s v="Food"/>
    <s v="NO"/>
    <m/>
    <s v="Nuovo cliente"/>
    <s v="Germania"/>
    <m/>
    <m/>
    <m/>
  </r>
  <r>
    <n v="7185"/>
    <x v="6889"/>
    <n v="1082"/>
    <d v="2025-05-01T00:00:00"/>
    <m/>
    <m/>
    <n v="2"/>
    <x v="0"/>
    <d v="2025-07-14T00:00:00"/>
    <x v="0"/>
    <m/>
    <s v="25K149"/>
    <x v="19"/>
    <s v="Angela Pezzoli"/>
    <s v="cliente"/>
    <m/>
    <s v="Gestione Sale Meeting"/>
    <s v="FAE TECHNOLOGY SPA - Società Benefit"/>
    <m/>
    <m/>
    <x v="3"/>
    <s v="Won"/>
    <n v="1567.25"/>
    <n v="667.25"/>
    <n v="244.5"/>
    <m/>
    <m/>
    <n v="100"/>
    <n v="41.67"/>
    <n v="70.9375"/>
    <n v="1082"/>
    <n v="667.25"/>
    <m/>
    <m/>
    <n v="70.9375"/>
    <n v="414.75"/>
    <n v="38.331792975969996"/>
    <n v="414.75"/>
    <n v="38.331792975969996"/>
    <n v="170.25"/>
    <n v="15.734750462107"/>
    <n v="343.8125"/>
    <n v="31.775646950092"/>
    <s v="23/05/25"/>
    <s v="08/05/25"/>
    <m/>
    <s v="Altro"/>
    <s v="NO"/>
    <m/>
    <s v="Upselling"/>
    <m/>
    <m/>
    <m/>
    <s v="P25K188"/>
  </r>
  <r>
    <n v="7186"/>
    <x v="6890"/>
    <n v="2000"/>
    <d v="2025-05-01T00:00:00"/>
    <m/>
    <m/>
    <n v="3"/>
    <x v="0"/>
    <d v="2025-06-04T00:00:00"/>
    <x v="1"/>
    <m/>
    <m/>
    <x v="19"/>
    <s v="Angela Pezzoli"/>
    <s v="cliente"/>
    <m/>
    <s v="Gestione Sale Meeting"/>
    <s v="Uncem"/>
    <s v="alessandra coretti"/>
    <m/>
    <x v="3"/>
    <s v="Lost"/>
    <n v="1500"/>
    <n v="1500"/>
    <m/>
    <m/>
    <m/>
    <m/>
    <m/>
    <m/>
    <m/>
    <m/>
    <m/>
    <m/>
    <m/>
    <n v="500"/>
    <n v="25"/>
    <n v="500"/>
    <n v="25"/>
    <n v="500"/>
    <n v="25"/>
    <n v="500"/>
    <n v="25"/>
    <s v="04/06/25"/>
    <s v="08/05/25"/>
    <m/>
    <s v="Altro"/>
    <s v="NO"/>
    <m/>
    <s v="Nuovo cliente"/>
    <m/>
    <m/>
    <m/>
    <s v="P25K189"/>
  </r>
  <r>
    <n v="7187"/>
    <x v="6891"/>
    <n v="24000"/>
    <d v="2025-07-01T00:00:00"/>
    <m/>
    <m/>
    <n v="10"/>
    <x v="0"/>
    <d v="2026-07-09T00:00:00"/>
    <x v="0"/>
    <m/>
    <s v="25B176"/>
    <x v="26"/>
    <s v="Chiara Moioli"/>
    <s v="cliente"/>
    <m/>
    <s v="Sales Expander"/>
    <s v="AGRICOOLTUR"/>
    <m/>
    <m/>
    <x v="0"/>
    <s v="Won"/>
    <n v="11800"/>
    <m/>
    <n v="3230"/>
    <m/>
    <m/>
    <n v="100"/>
    <n v="89.47"/>
    <n v="2868.5"/>
    <n v="24000"/>
    <m/>
    <m/>
    <m/>
    <n v="2868.5"/>
    <n v="24000"/>
    <n v="100"/>
    <n v="24000"/>
    <n v="100"/>
    <n v="20770"/>
    <n v="86.541666666666998"/>
    <n v="21131.5"/>
    <n v="88.047916666667007"/>
    <s v="15/07/25"/>
    <s v="08/05/25"/>
    <m/>
    <s v="Food"/>
    <s v="NO"/>
    <m/>
    <s v="Nuovo cliente"/>
    <m/>
    <m/>
    <s v="Cristian Pellegrini"/>
    <s v="P25B197"/>
  </r>
  <r>
    <n v="7188"/>
    <x v="6892"/>
    <n v="2444"/>
    <d v="2025-05-01T00:00:00"/>
    <m/>
    <m/>
    <n v="7"/>
    <x v="0"/>
    <d v="2026-01-08T00:00:00"/>
    <x v="0"/>
    <m/>
    <s v="25C134"/>
    <x v="28"/>
    <s v="Francesca Pezzoli"/>
    <s v="cliente"/>
    <m/>
    <s v="Temporary Communication Manager"/>
    <s v="Multi Design Srl"/>
    <m/>
    <m/>
    <x v="2"/>
    <s v="Won"/>
    <n v="4800"/>
    <m/>
    <n v="1304"/>
    <m/>
    <m/>
    <n v="100"/>
    <n v="55.86"/>
    <n v="715"/>
    <n v="2444"/>
    <m/>
    <m/>
    <m/>
    <n v="715"/>
    <n v="2444"/>
    <n v="100"/>
    <n v="2444"/>
    <n v="100"/>
    <n v="1140"/>
    <n v="46.644844517185"/>
    <n v="1729"/>
    <n v="70.744680851064004"/>
    <s v="08/05/2025"/>
    <s v="08/05/2025"/>
    <m/>
    <s v="Design"/>
    <s v="NO"/>
    <m/>
    <s v="Upselling"/>
    <m/>
    <m/>
    <m/>
    <m/>
  </r>
  <r>
    <n v="7189"/>
    <x v="6893"/>
    <n v="15900"/>
    <d v="2025-05-01T00:00:00"/>
    <m/>
    <m/>
    <n v="12"/>
    <x v="0"/>
    <d v="2026-05-29T00:00:00"/>
    <x v="0"/>
    <m/>
    <s v="25C134"/>
    <x v="28"/>
    <s v="Francesca Pezzoli"/>
    <s v="cliente"/>
    <m/>
    <s v="Social Media Management"/>
    <s v="Multi Design Srl"/>
    <m/>
    <m/>
    <x v="2"/>
    <s v="Won"/>
    <n v="15000"/>
    <m/>
    <n v="4000"/>
    <m/>
    <m/>
    <n v="100"/>
    <n v="194.93"/>
    <n v="6771.9"/>
    <n v="15900"/>
    <m/>
    <m/>
    <m/>
    <n v="6771.9"/>
    <n v="15900"/>
    <n v="100"/>
    <n v="15900"/>
    <n v="100"/>
    <n v="11900"/>
    <n v="74.842767295597"/>
    <n v="9128.1"/>
    <n v="57.409433962264004"/>
    <s v="08/05/2025"/>
    <s v="08/05/2025"/>
    <m/>
    <s v="Design"/>
    <s v="NO"/>
    <m/>
    <s v="Upselling"/>
    <m/>
    <m/>
    <m/>
    <m/>
  </r>
  <r>
    <n v="7190"/>
    <x v="6894"/>
    <n v="5000"/>
    <d v="2025-06-01T00:00:00"/>
    <m/>
    <m/>
    <n v="5"/>
    <x v="1"/>
    <m/>
    <x v="1"/>
    <m/>
    <m/>
    <x v="19"/>
    <s v="Angela Pezzoli"/>
    <s v="cliente"/>
    <m/>
    <s v="Multimedia"/>
    <s v="MCM SPA"/>
    <m/>
    <m/>
    <x v="2"/>
    <s v="Lost"/>
    <n v="3000"/>
    <n v="3000"/>
    <m/>
    <m/>
    <m/>
    <m/>
    <m/>
    <m/>
    <m/>
    <m/>
    <m/>
    <m/>
    <m/>
    <n v="2000"/>
    <n v="40"/>
    <n v="2000"/>
    <n v="40"/>
    <n v="2000"/>
    <n v="40"/>
    <n v="2000"/>
    <n v="40"/>
    <s v="17/07/25"/>
    <s v="08/05/25"/>
    <m/>
    <s v="Gomma e plastica"/>
    <s v="NO"/>
    <m/>
    <s v="Cross-selling"/>
    <m/>
    <m/>
    <m/>
    <s v="P25C181"/>
  </r>
  <r>
    <n v="7191"/>
    <x v="6895"/>
    <n v="3120"/>
    <d v="2025-05-01T00:00:00"/>
    <m/>
    <m/>
    <n v="2"/>
    <x v="0"/>
    <d v="2025-07-14T00:00:00"/>
    <x v="0"/>
    <m/>
    <s v="25K144"/>
    <x v="19"/>
    <s v="Angela Pezzoli"/>
    <s v="cliente"/>
    <m/>
    <s v="Gestione Sale Meeting"/>
    <s v="BI-REX - Big Data Innovation &amp; Research Excellence"/>
    <m/>
    <m/>
    <x v="3"/>
    <s v="Won"/>
    <n v="3556"/>
    <n v="2656"/>
    <n v="244.5"/>
    <m/>
    <m/>
    <n v="100"/>
    <n v="45.83"/>
    <n v="110"/>
    <n v="3120"/>
    <n v="2656"/>
    <m/>
    <m/>
    <n v="110"/>
    <n v="464"/>
    <n v="14.871794871795"/>
    <n v="464"/>
    <n v="14.871794871795"/>
    <n v="219.5"/>
    <n v="7.0352564102563999"/>
    <n v="354"/>
    <n v="11.346153846153999"/>
    <s v="14/05/25"/>
    <s v="09/05/25"/>
    <m/>
    <s v="Altro"/>
    <s v="NO"/>
    <m/>
    <s v="Upselling"/>
    <m/>
    <m/>
    <m/>
    <s v="P25K191"/>
  </r>
  <r>
    <n v="7192"/>
    <x v="6896"/>
    <n v="1500"/>
    <d v="2025-05-01T00:00:00"/>
    <m/>
    <m/>
    <n v="8"/>
    <x v="0"/>
    <d v="2025-09-09T00:00:00"/>
    <x v="0"/>
    <m/>
    <s v="25C215"/>
    <x v="22"/>
    <s v="Francesca Pezzoli"/>
    <s v="cliente"/>
    <m/>
    <s v="Service"/>
    <s v="BUTI HOLDING SRL"/>
    <m/>
    <m/>
    <x v="2"/>
    <s v="Won"/>
    <n v="1500"/>
    <m/>
    <n v="400"/>
    <m/>
    <m/>
    <n v="100"/>
    <n v="98.75"/>
    <n v="397"/>
    <n v="1500"/>
    <m/>
    <m/>
    <m/>
    <n v="397"/>
    <n v="1500"/>
    <n v="100"/>
    <n v="1500"/>
    <n v="100"/>
    <n v="1100"/>
    <n v="73.333333333333002"/>
    <n v="1103"/>
    <n v="73.533333333333005"/>
    <m/>
    <s v="09/05/25"/>
    <m/>
    <s v="Meccanica"/>
    <s v="NO"/>
    <s v="NO"/>
    <s v="Upselling"/>
    <m/>
    <m/>
    <m/>
    <m/>
  </r>
  <r>
    <n v="7193"/>
    <x v="6897"/>
    <n v="2718"/>
    <d v="2025-05-01T00:00:00"/>
    <m/>
    <m/>
    <n v="2"/>
    <x v="0"/>
    <d v="2025-07-14T00:00:00"/>
    <x v="0"/>
    <m/>
    <s v="25K148"/>
    <x v="19"/>
    <s v="Angela Pezzoli"/>
    <s v="cliente"/>
    <m/>
    <s v="Gestione Sale Meeting"/>
    <s v="EIT Manufacturing South Srl"/>
    <m/>
    <m/>
    <x v="3"/>
    <s v="Won"/>
    <n v="2724"/>
    <n v="1824"/>
    <n v="244.5"/>
    <m/>
    <m/>
    <n v="100"/>
    <n v="41.67"/>
    <n v="100"/>
    <n v="2718"/>
    <n v="1824"/>
    <m/>
    <m/>
    <n v="100"/>
    <n v="894"/>
    <n v="32.891832229580999"/>
    <n v="894"/>
    <n v="32.891832229580999"/>
    <n v="649.5"/>
    <n v="23.896247240617999"/>
    <n v="794"/>
    <n v="29.212656364973999"/>
    <s v="22/05/25"/>
    <s v="09/05/25"/>
    <m/>
    <s v="Altro"/>
    <s v="NO"/>
    <m/>
    <s v="Upselling"/>
    <m/>
    <m/>
    <m/>
    <s v="P25K190"/>
  </r>
  <r>
    <n v="7194"/>
    <x v="6898"/>
    <n v="598.5"/>
    <d v="2025-05-01T00:00:00"/>
    <m/>
    <m/>
    <n v="3"/>
    <x v="0"/>
    <d v="2025-09-08T00:00:00"/>
    <x v="0"/>
    <m/>
    <s v="25C216"/>
    <x v="22"/>
    <s v="Francesca Pezzoli"/>
    <s v="cliente"/>
    <m/>
    <s v="Realizzazione Siti Web"/>
    <s v="Accessiway"/>
    <m/>
    <m/>
    <x v="2"/>
    <s v="Won"/>
    <n v="600"/>
    <m/>
    <n v="160"/>
    <m/>
    <m/>
    <n v="100"/>
    <n v="21.88"/>
    <n v="35.09375"/>
    <n v="598.5"/>
    <m/>
    <m/>
    <m/>
    <n v="35.09375"/>
    <n v="598.5"/>
    <n v="100"/>
    <n v="598.5"/>
    <n v="100"/>
    <n v="438.5"/>
    <n v="73.266499582289001"/>
    <n v="563.40625"/>
    <n v="94.136382623225003"/>
    <s v="09/05/25"/>
    <s v="16/04/25"/>
    <m/>
    <s v="Chimica"/>
    <s v="NO"/>
    <s v="NO"/>
    <s v="Upselling"/>
    <m/>
    <m/>
    <m/>
    <m/>
  </r>
  <r>
    <n v="7195"/>
    <x v="6899"/>
    <n v="2500"/>
    <d v="2025-05-01T00:00:00"/>
    <m/>
    <m/>
    <n v="8"/>
    <x v="0"/>
    <d v="2025-05-26T00:00:00"/>
    <x v="1"/>
    <m/>
    <m/>
    <x v="19"/>
    <s v="Angela Pezzoli"/>
    <s v="cliente"/>
    <m/>
    <s v="Gestione Sale Meeting"/>
    <s v="CHEMVIRON ITALIA"/>
    <m/>
    <m/>
    <x v="3"/>
    <s v="Lost"/>
    <n v="1500"/>
    <n v="1500"/>
    <m/>
    <m/>
    <m/>
    <m/>
    <m/>
    <m/>
    <m/>
    <m/>
    <m/>
    <m/>
    <m/>
    <n v="1000"/>
    <n v="40"/>
    <n v="1000"/>
    <n v="40"/>
    <n v="1000"/>
    <n v="40"/>
    <n v="1000"/>
    <n v="40"/>
    <s v="26/05/25"/>
    <s v="09/05/25"/>
    <m/>
    <s v="Altro"/>
    <s v="NO"/>
    <m/>
    <s v="Nuovo cliente"/>
    <m/>
    <m/>
    <m/>
    <s v="P25K192"/>
  </r>
  <r>
    <n v="7196"/>
    <x v="6900"/>
    <n v="30000"/>
    <d v="2025-10-01T00:00:00"/>
    <m/>
    <m/>
    <n v="12"/>
    <x v="1"/>
    <m/>
    <x v="1"/>
    <m/>
    <m/>
    <x v="4"/>
    <s v="Cristian Pellegrini"/>
    <s v="cliente"/>
    <m/>
    <s v="Sales Expander"/>
    <s v="Surfatek srl"/>
    <m/>
    <m/>
    <x v="0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12/05/2025"/>
    <m/>
    <s v="Chimica"/>
    <s v="NO"/>
    <m/>
    <s v="Nuovo cliente"/>
    <s v="italia + UE"/>
    <m/>
    <m/>
    <s v="P25B200"/>
  </r>
  <r>
    <n v="7197"/>
    <x v="6901"/>
    <n v="16000"/>
    <d v="2026-10-01T00:00:00"/>
    <m/>
    <m/>
    <n v="6"/>
    <x v="1"/>
    <m/>
    <x v="3"/>
    <m/>
    <m/>
    <x v="5"/>
    <s v="Elena Barcella"/>
    <s v="cliente"/>
    <m/>
    <s v="Sales Expander"/>
    <s v="HYGGE SRL"/>
    <m/>
    <m/>
    <x v="0"/>
    <s v="Blank"/>
    <m/>
    <m/>
    <m/>
    <m/>
    <m/>
    <m/>
    <m/>
    <m/>
    <m/>
    <m/>
    <m/>
    <m/>
    <m/>
    <n v="16000"/>
    <n v="100"/>
    <n v="16000"/>
    <n v="100"/>
    <n v="16000"/>
    <n v="100"/>
    <n v="16000"/>
    <n v="100"/>
    <m/>
    <s v="12/05/25"/>
    <m/>
    <s v="Altro"/>
    <s v="NO"/>
    <m/>
    <s v="Nuovo cliente"/>
    <s v="Europa"/>
    <m/>
    <m/>
    <s v="P25B205"/>
  </r>
  <r>
    <n v="7198"/>
    <x v="6902"/>
    <n v="300"/>
    <d v="2025-05-01T00:00:00"/>
    <m/>
    <m/>
    <n v="12"/>
    <x v="0"/>
    <d v="2025-10-28T00:00:00"/>
    <x v="0"/>
    <m/>
    <s v="25C218"/>
    <x v="17"/>
    <s v="Federica Riganti"/>
    <s v="cliente"/>
    <m/>
    <s v="Hosting"/>
    <s v="CORTI DESIGN SRL"/>
    <m/>
    <m/>
    <x v="2"/>
    <s v="Won"/>
    <n v="120"/>
    <n v="120"/>
    <m/>
    <m/>
    <m/>
    <m/>
    <m/>
    <m/>
    <n v="300"/>
    <n v="120"/>
    <m/>
    <m/>
    <m/>
    <n v="180"/>
    <n v="60"/>
    <n v="180"/>
    <n v="60"/>
    <n v="180"/>
    <n v="60"/>
    <n v="180"/>
    <n v="60"/>
    <s v="01/05/25"/>
    <s v="01/05/25"/>
    <m/>
    <s v="Arredamento"/>
    <s v="NO"/>
    <s v="NO"/>
    <s v="Upselling"/>
    <m/>
    <m/>
    <m/>
    <m/>
  </r>
  <r>
    <n v="7199"/>
    <x v="6903"/>
    <n v="23000"/>
    <d v="2027-09-01T00:00:00"/>
    <m/>
    <m/>
    <n v="8"/>
    <x v="1"/>
    <m/>
    <x v="5"/>
    <m/>
    <m/>
    <x v="35"/>
    <s v="Francesca Gelmini"/>
    <s v="cliente"/>
    <m/>
    <s v="Sales Expander"/>
    <s v="Resilco"/>
    <m/>
    <m/>
    <x v="0"/>
    <s v="Blank"/>
    <m/>
    <m/>
    <m/>
    <m/>
    <m/>
    <m/>
    <m/>
    <m/>
    <m/>
    <m/>
    <m/>
    <m/>
    <m/>
    <n v="23000"/>
    <n v="100"/>
    <n v="23000"/>
    <n v="100"/>
    <n v="23000"/>
    <n v="100"/>
    <n v="23000"/>
    <n v="100"/>
    <m/>
    <s v="12/05/25"/>
    <m/>
    <s v="Chimica"/>
    <s v="NO"/>
    <m/>
    <s v="Nuovo cliente"/>
    <s v="Usa, Canada"/>
    <m/>
    <m/>
    <s v="P25B206"/>
  </r>
  <r>
    <n v="7200"/>
    <x v="6904"/>
    <n v="34000"/>
    <d v="2026-05-01T00:00:00"/>
    <m/>
    <m/>
    <n v="3"/>
    <x v="1"/>
    <m/>
    <x v="1"/>
    <m/>
    <m/>
    <x v="35"/>
    <s v="Francesca Gelmini"/>
    <s v="cliente"/>
    <m/>
    <s v="Analisi e pianificazione marketing"/>
    <s v="Resilco"/>
    <m/>
    <m/>
    <x v="0"/>
    <s v="Lost"/>
    <m/>
    <m/>
    <m/>
    <m/>
    <m/>
    <m/>
    <m/>
    <m/>
    <m/>
    <m/>
    <m/>
    <m/>
    <m/>
    <n v="34000"/>
    <n v="100"/>
    <n v="34000"/>
    <n v="100"/>
    <n v="34000"/>
    <n v="100"/>
    <n v="34000"/>
    <n v="100"/>
    <m/>
    <s v="12/05/25"/>
    <m/>
    <s v="Chimica"/>
    <s v="NO"/>
    <m/>
    <s v="Nuovo cliente"/>
    <m/>
    <m/>
    <m/>
    <s v="P25B207"/>
  </r>
  <r>
    <n v="7201"/>
    <x v="6905"/>
    <n v="23000"/>
    <d v="2026-01-01T00:00:00"/>
    <m/>
    <m/>
    <n v="12"/>
    <x v="1"/>
    <m/>
    <x v="1"/>
    <m/>
    <m/>
    <x v="35"/>
    <s v="Francesca Gelmini"/>
    <s v="cliente"/>
    <m/>
    <s v="Strumenti di Comunicazione Cartacei"/>
    <s v="Resilco"/>
    <m/>
    <m/>
    <x v="2"/>
    <s v="Lost"/>
    <m/>
    <m/>
    <m/>
    <m/>
    <m/>
    <m/>
    <m/>
    <m/>
    <m/>
    <m/>
    <m/>
    <m/>
    <m/>
    <n v="23000"/>
    <n v="100"/>
    <n v="23000"/>
    <n v="100"/>
    <n v="23000"/>
    <n v="100"/>
    <n v="23000"/>
    <n v="100"/>
    <m/>
    <s v="12/05/2025"/>
    <m/>
    <s v="Chimica"/>
    <s v="NO"/>
    <m/>
    <s v="Nuovo cliente"/>
    <m/>
    <m/>
    <m/>
    <s v="P25C216"/>
  </r>
  <r>
    <n v="7202"/>
    <x v="6906"/>
    <n v="16000"/>
    <d v="2025-11-01T00:00:00"/>
    <m/>
    <m/>
    <n v="3"/>
    <x v="1"/>
    <m/>
    <x v="5"/>
    <m/>
    <m/>
    <x v="7"/>
    <s v="Valentina Bucca"/>
    <s v="cliente"/>
    <m/>
    <s v="Analisi e pianificazione marketing"/>
    <s v="RED Srl"/>
    <m/>
    <m/>
    <x v="0"/>
    <s v="Blank"/>
    <m/>
    <m/>
    <m/>
    <m/>
    <m/>
    <m/>
    <m/>
    <m/>
    <m/>
    <m/>
    <m/>
    <m/>
    <m/>
    <n v="16000"/>
    <n v="100"/>
    <n v="16000"/>
    <n v="100"/>
    <n v="16000"/>
    <n v="100"/>
    <n v="16000"/>
    <n v="100"/>
    <m/>
    <s v="13/05/2025"/>
    <m/>
    <s v="Altro"/>
    <s v="NO"/>
    <m/>
    <s v="Nuovo cliente"/>
    <s v="Italia, Europa"/>
    <m/>
    <m/>
    <s v="P25B204"/>
  </r>
  <r>
    <n v="7203"/>
    <x v="6907"/>
    <n v="18000"/>
    <d v="2026-01-01T00:00:00"/>
    <m/>
    <m/>
    <n v="6"/>
    <x v="1"/>
    <m/>
    <x v="1"/>
    <m/>
    <m/>
    <x v="35"/>
    <s v="Francesca Gelmini"/>
    <s v="cliente"/>
    <m/>
    <s v="Sales Expander"/>
    <s v="Club Entertainment"/>
    <m/>
    <m/>
    <x v="0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s v="18/12/2025"/>
    <s v="13/05/2025"/>
    <m/>
    <s v="Turismo"/>
    <s v="NO"/>
    <m/>
    <s v="Nuovo cliente"/>
    <s v="Italia"/>
    <m/>
    <m/>
    <s v="P25B210"/>
  </r>
  <r>
    <n v="7204"/>
    <x v="6908"/>
    <n v="3600"/>
    <d v="2025-06-01T00:00:00"/>
    <m/>
    <m/>
    <n v="11"/>
    <x v="0"/>
    <d v="2026-05-28T00:00:00"/>
    <x v="0"/>
    <m/>
    <s v="25C235"/>
    <x v="28"/>
    <s v="Gaia Seghezzi"/>
    <s v="cliente"/>
    <m/>
    <s v="Social Media Management"/>
    <s v="NEUSTADT SNC"/>
    <m/>
    <m/>
    <x v="2"/>
    <s v="Won"/>
    <n v="3996.91"/>
    <n v="396.91"/>
    <n v="978"/>
    <m/>
    <m/>
    <n v="100"/>
    <n v="134.47999999999999"/>
    <n v="1071.33125"/>
    <n v="3600"/>
    <n v="396.91"/>
    <m/>
    <m/>
    <n v="1071.33125"/>
    <n v="3203.09"/>
    <n v="88.974722222221999"/>
    <n v="3203.09"/>
    <n v="88.974722222221999"/>
    <n v="2225.09"/>
    <n v="61.808055555556003"/>
    <n v="2131.75875"/>
    <n v="59.215520833333002"/>
    <s v="28/05/25"/>
    <s v="13/05/2025"/>
    <m/>
    <s v="Altro"/>
    <s v="NO"/>
    <m/>
    <s v="Upselling"/>
    <m/>
    <m/>
    <m/>
    <s v="P25C183"/>
  </r>
  <r>
    <n v="7205"/>
    <x v="6909"/>
    <n v="2550"/>
    <d v="2025-05-01T00:00:00"/>
    <m/>
    <m/>
    <n v="8"/>
    <x v="0"/>
    <d v="2026-01-26T00:00:00"/>
    <x v="0"/>
    <m/>
    <s v="25k195"/>
    <x v="19"/>
    <s v="Angela Pezzoli"/>
    <s v="cliente"/>
    <m/>
    <s v="Gestione Sale Meeting"/>
    <s v="Politecnico di Milano"/>
    <m/>
    <m/>
    <x v="3"/>
    <s v="Won"/>
    <n v="1775"/>
    <n v="875"/>
    <n v="244.5"/>
    <m/>
    <m/>
    <n v="100"/>
    <n v="79.17"/>
    <n v="191.6875"/>
    <n v="2550"/>
    <n v="875"/>
    <m/>
    <m/>
    <n v="191.6875"/>
    <n v="1675"/>
    <n v="65.686274509803994"/>
    <n v="1675"/>
    <n v="65.686274509803994"/>
    <n v="1430.5"/>
    <n v="56.098039215686001"/>
    <n v="1483.3125"/>
    <n v="58.169117647058997"/>
    <m/>
    <s v="13/05/25"/>
    <m/>
    <s v="Altro"/>
    <s v="NO"/>
    <m/>
    <s v="Upselling"/>
    <m/>
    <m/>
    <m/>
    <m/>
  </r>
  <r>
    <n v="7206"/>
    <x v="6910"/>
    <n v="7650"/>
    <d v="2025-06-01T00:00:00"/>
    <m/>
    <m/>
    <n v="6"/>
    <x v="0"/>
    <d v="2026-01-12T00:00:00"/>
    <x v="0"/>
    <m/>
    <s v="25B148"/>
    <x v="18"/>
    <s v="Gaia Seghezzi"/>
    <s v="cliente"/>
    <m/>
    <s v="Sales Expander"/>
    <s v="Crf Srl"/>
    <m/>
    <m/>
    <x v="0"/>
    <s v="Won"/>
    <n v="4200"/>
    <m/>
    <n v="809"/>
    <m/>
    <m/>
    <n v="100"/>
    <n v="115.06"/>
    <n v="1175.0625"/>
    <n v="9700"/>
    <m/>
    <m/>
    <m/>
    <n v="1175.0625"/>
    <n v="7650"/>
    <n v="100"/>
    <n v="7650"/>
    <n v="100"/>
    <n v="6841"/>
    <n v="89.424836601307007"/>
    <n v="6474.9375"/>
    <n v="84.639705882352999"/>
    <s v="13/05/25"/>
    <s v="13/05/25"/>
    <s v="ASSOART"/>
    <s v="Meccanica"/>
    <s v="SI"/>
    <m/>
    <s v="Upselling"/>
    <m/>
    <m/>
    <m/>
    <m/>
  </r>
  <r>
    <n v="7207"/>
    <x v="6911"/>
    <n v="800"/>
    <d v="2025-05-01T00:00:00"/>
    <m/>
    <m/>
    <n v="2"/>
    <x v="0"/>
    <d v="2025-09-04T00:00:00"/>
    <x v="0"/>
    <m/>
    <s v="25C219"/>
    <x v="28"/>
    <s v="Francesca Pezzoli"/>
    <s v="cliente"/>
    <m/>
    <s v="Service"/>
    <s v="Studio Zuffante"/>
    <m/>
    <m/>
    <x v="2"/>
    <s v="Won"/>
    <n v="720"/>
    <m/>
    <n v="192"/>
    <m/>
    <m/>
    <n v="100"/>
    <n v="91.15"/>
    <n v="191"/>
    <n v="800"/>
    <m/>
    <m/>
    <m/>
    <n v="191"/>
    <n v="800"/>
    <n v="100"/>
    <n v="800"/>
    <n v="100"/>
    <n v="608"/>
    <n v="76"/>
    <n v="609"/>
    <n v="76.125"/>
    <s v="14/05/2025"/>
    <s v="14/05/2025"/>
    <m/>
    <s v="Altro"/>
    <s v="NO"/>
    <m/>
    <s v="Upselling"/>
    <m/>
    <m/>
    <m/>
    <m/>
  </r>
  <r>
    <n v="7208"/>
    <x v="6912"/>
    <n v="6000"/>
    <d v="2025-10-01T00:00:00"/>
    <m/>
    <m/>
    <n v="6"/>
    <x v="0"/>
    <d v="2026-06-03T00:00:00"/>
    <x v="0"/>
    <m/>
    <s v="25B175"/>
    <x v="36"/>
    <s v="Gaia Seghezzi"/>
    <s v="cliente"/>
    <m/>
    <s v="Organizzazione di Incoming"/>
    <s v="COMET CLUSTER"/>
    <m/>
    <m/>
    <x v="0"/>
    <s v="Won"/>
    <n v="5800"/>
    <m/>
    <n v="1832"/>
    <m/>
    <m/>
    <n v="100"/>
    <n v="98.32"/>
    <n v="1350"/>
    <n v="6000"/>
    <m/>
    <m/>
    <m/>
    <n v="1350"/>
    <n v="6000"/>
    <n v="100"/>
    <n v="6000"/>
    <n v="100"/>
    <n v="4168"/>
    <n v="69.466666666666995"/>
    <n v="4650"/>
    <n v="77.5"/>
    <s v="16/06/25"/>
    <s v="14/05/25"/>
    <m/>
    <s v="Meccanica"/>
    <s v="NO"/>
    <m/>
    <s v="Nuovo cliente"/>
    <m/>
    <m/>
    <m/>
    <m/>
  </r>
  <r>
    <n v="7209"/>
    <x v="6913"/>
    <n v="18000"/>
    <d v="2025-06-01T00:00:00"/>
    <m/>
    <m/>
    <n v="5"/>
    <x v="0"/>
    <d v="2025-08-01T00:00:00"/>
    <x v="1"/>
    <m/>
    <m/>
    <x v="0"/>
    <s v="Gaia Seghezzi"/>
    <s v="cliente"/>
    <m/>
    <s v="Sales Expander"/>
    <s v="COMET CLUSTER"/>
    <m/>
    <m/>
    <x v="0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s v="01/08/25"/>
    <s v="14/05/25"/>
    <m/>
    <s v="Meccanica"/>
    <s v="NO"/>
    <m/>
    <s v="Nuovo cliente"/>
    <m/>
    <m/>
    <m/>
    <m/>
  </r>
  <r>
    <n v="7210"/>
    <x v="6914"/>
    <n v="18000"/>
    <d v="2026-09-01T00:00:00"/>
    <m/>
    <m/>
    <n v="5"/>
    <x v="1"/>
    <m/>
    <x v="5"/>
    <m/>
    <m/>
    <x v="0"/>
    <s v="Gaia Seghezzi"/>
    <s v="cliente"/>
    <m/>
    <s v="Sales Expander"/>
    <s v="COMET CLUSTER"/>
    <m/>
    <m/>
    <x v="0"/>
    <s v="Blank"/>
    <m/>
    <m/>
    <m/>
    <m/>
    <m/>
    <m/>
    <m/>
    <m/>
    <m/>
    <m/>
    <m/>
    <m/>
    <m/>
    <n v="18000"/>
    <n v="100"/>
    <n v="18000"/>
    <n v="100"/>
    <n v="18000"/>
    <n v="100"/>
    <n v="18000"/>
    <n v="100"/>
    <m/>
    <s v="14/05/25"/>
    <m/>
    <s v="Meccanica"/>
    <s v="NO"/>
    <m/>
    <s v="Nuovo cliente"/>
    <m/>
    <m/>
    <m/>
    <m/>
  </r>
  <r>
    <n v="7211"/>
    <x v="6915"/>
    <n v="2000"/>
    <d v="2025-05-01T00:00:00"/>
    <m/>
    <m/>
    <n v="3"/>
    <x v="0"/>
    <d v="2025-07-14T00:00:00"/>
    <x v="1"/>
    <m/>
    <s v="25K151"/>
    <x v="19"/>
    <s v="Angela Pezzoli"/>
    <s v="cliente"/>
    <m/>
    <s v="Gestione Sale Meeting"/>
    <s v="EY Spa"/>
    <m/>
    <m/>
    <x v="3"/>
    <s v="Lost"/>
    <n v="1500"/>
    <n v="1500"/>
    <m/>
    <m/>
    <m/>
    <m/>
    <m/>
    <n v="30"/>
    <m/>
    <m/>
    <m/>
    <m/>
    <m/>
    <n v="500"/>
    <n v="25"/>
    <n v="500"/>
    <n v="25"/>
    <n v="500"/>
    <n v="25"/>
    <n v="500"/>
    <n v="25"/>
    <s v="27/06/25"/>
    <s v="14/05/25"/>
    <m/>
    <s v="Altro"/>
    <s v="NO"/>
    <m/>
    <s v="Upselling"/>
    <m/>
    <m/>
    <m/>
    <s v="p25k193"/>
  </r>
  <r>
    <n v="7212"/>
    <x v="6916"/>
    <n v="1572"/>
    <d v="2025-05-01T00:00:00"/>
    <m/>
    <m/>
    <n v="3"/>
    <x v="0"/>
    <d v="2025-09-01T00:00:00"/>
    <x v="0"/>
    <m/>
    <s v="25K158"/>
    <x v="19"/>
    <s v="Angela Pezzoli"/>
    <s v="cliente"/>
    <m/>
    <s v="Gestione Sale Meeting"/>
    <s v="EY Spa"/>
    <m/>
    <m/>
    <x v="3"/>
    <s v="Won"/>
    <n v="1755.5"/>
    <n v="855.5"/>
    <n v="244.5"/>
    <m/>
    <m/>
    <n v="100"/>
    <n v="25"/>
    <n v="60"/>
    <n v="1572"/>
    <n v="855.5"/>
    <m/>
    <m/>
    <n v="60"/>
    <n v="716.5"/>
    <n v="45.578880407124998"/>
    <n v="716.5"/>
    <n v="45.578880407124998"/>
    <n v="472"/>
    <n v="30.025445292621001"/>
    <n v="656.5"/>
    <n v="41.762086513995001"/>
    <s v="30/06/25"/>
    <s v="14/05/25"/>
    <m/>
    <s v="Altro"/>
    <s v="NO"/>
    <m/>
    <s v="Upselling"/>
    <m/>
    <m/>
    <m/>
    <s v="P25k194"/>
  </r>
  <r>
    <n v="7213"/>
    <x v="6917"/>
    <n v="5000"/>
    <d v="2025-05-01T00:00:00"/>
    <m/>
    <m/>
    <n v="8"/>
    <x v="0"/>
    <d v="2025-07-08T00:00:00"/>
    <x v="1"/>
    <m/>
    <m/>
    <x v="19"/>
    <s v="Angela Pezzoli"/>
    <s v="cliente"/>
    <m/>
    <s v="Gestione Sale Meeting"/>
    <s v="NOW ORTHO"/>
    <s v="CORRADO FERRAROLI"/>
    <m/>
    <x v="3"/>
    <s v="Lost"/>
    <n v="3000"/>
    <n v="3000"/>
    <m/>
    <m/>
    <m/>
    <m/>
    <m/>
    <m/>
    <m/>
    <m/>
    <m/>
    <m/>
    <m/>
    <n v="2000"/>
    <n v="40"/>
    <n v="2000"/>
    <n v="40"/>
    <n v="2000"/>
    <n v="40"/>
    <n v="2000"/>
    <n v="40"/>
    <s v="08/07/25"/>
    <s v="14/05/25"/>
    <m/>
    <s v="Medicale"/>
    <s v="NO"/>
    <m/>
    <s v="Nuovo cliente"/>
    <m/>
    <m/>
    <m/>
    <m/>
  </r>
  <r>
    <n v="7214"/>
    <x v="6918"/>
    <n v="2500"/>
    <d v="2025-06-01T00:00:00"/>
    <m/>
    <m/>
    <n v="2"/>
    <x v="0"/>
    <d v="2025-06-25T00:00:00"/>
    <x v="1"/>
    <m/>
    <m/>
    <x v="17"/>
    <s v="Federica Riganti"/>
    <s v="cliente"/>
    <m/>
    <s v="Multimedia"/>
    <s v="ILCEV"/>
    <m/>
    <m/>
    <x v="2"/>
    <s v="Lost"/>
    <n v="2400"/>
    <n v="1800"/>
    <n v="160"/>
    <m/>
    <m/>
    <n v="100"/>
    <n v="6.25"/>
    <n v="8"/>
    <m/>
    <m/>
    <m/>
    <m/>
    <n v="8"/>
    <n v="700"/>
    <n v="28"/>
    <n v="2500"/>
    <n v="100"/>
    <n v="540"/>
    <n v="21.6"/>
    <n v="2492"/>
    <n v="99.68"/>
    <s v="25/06/25"/>
    <s v="14/05/25"/>
    <m/>
    <s v="Edilizia"/>
    <s v="NO"/>
    <s v="NO"/>
    <s v="Upselling"/>
    <m/>
    <m/>
    <m/>
    <m/>
  </r>
  <r>
    <n v="7215"/>
    <x v="6919"/>
    <n v="500"/>
    <d v="2025-05-01T00:00:00"/>
    <m/>
    <m/>
    <n v="1"/>
    <x v="0"/>
    <d v="2025-06-10T00:00:00"/>
    <x v="0"/>
    <m/>
    <s v="25C227"/>
    <x v="22"/>
    <s v="Federica Riganti"/>
    <s v="cliente"/>
    <m/>
    <s v="Strumenti di Comunicazione Cartacei"/>
    <s v="COMUNE DI TREVIOLO"/>
    <m/>
    <m/>
    <x v="2"/>
    <s v="Won"/>
    <n v="480"/>
    <m/>
    <n v="128"/>
    <m/>
    <m/>
    <n v="100"/>
    <n v="62.5"/>
    <n v="94"/>
    <n v="500"/>
    <m/>
    <m/>
    <m/>
    <n v="94"/>
    <n v="500"/>
    <n v="100"/>
    <n v="500"/>
    <n v="100"/>
    <n v="372"/>
    <n v="74.400000000000006"/>
    <n v="406"/>
    <n v="81.2"/>
    <s v="25/05/25"/>
    <s v="15/05/25"/>
    <m/>
    <s v="Turismo"/>
    <s v="NO"/>
    <s v="NO"/>
    <s v="Upselling"/>
    <m/>
    <m/>
    <m/>
    <s v="P25C185"/>
  </r>
  <r>
    <n v="7216"/>
    <x v="6920"/>
    <n v="22400"/>
    <d v="2025-07-01T00:00:00"/>
    <m/>
    <m/>
    <n v="12"/>
    <x v="0"/>
    <d v="2026-09-02T00:00:00"/>
    <x v="0"/>
    <m/>
    <s v="25B181"/>
    <x v="25"/>
    <s v="Giovanna Ricuperati"/>
    <s v="cliente"/>
    <m/>
    <s v="Sales Expander"/>
    <s v="Scame Parre Spa"/>
    <m/>
    <m/>
    <x v="0"/>
    <s v="Won"/>
    <n v="16600"/>
    <m/>
    <n v="4534"/>
    <m/>
    <m/>
    <n v="100"/>
    <n v="97.92"/>
    <n v="4451.3125"/>
    <n v="22400"/>
    <m/>
    <m/>
    <m/>
    <n v="4451.3125"/>
    <n v="22400"/>
    <n v="100"/>
    <n v="22400"/>
    <n v="100"/>
    <n v="17866"/>
    <n v="79.758928571428996"/>
    <n v="17948.6875"/>
    <n v="80.128069196428996"/>
    <s v="10/06/2025"/>
    <s v="30/04/2025"/>
    <m/>
    <s v="Elettrico/Elettronico"/>
    <s v="NO"/>
    <m/>
    <s v="Upselling"/>
    <m/>
    <m/>
    <m/>
    <s v="P25B131"/>
  </r>
  <r>
    <n v="7217"/>
    <x v="6921"/>
    <n v="2500"/>
    <d v="2025-05-01T00:00:00"/>
    <m/>
    <m/>
    <n v="2"/>
    <x v="0"/>
    <d v="2025-06-04T00:00:00"/>
    <x v="1"/>
    <m/>
    <m/>
    <x v="19"/>
    <s v="Angela Pezzoli"/>
    <s v="cliente"/>
    <m/>
    <s v="Gestione Sale Meeting"/>
    <s v="LENOVYS SRL"/>
    <s v="Diletta Invernizzi"/>
    <m/>
    <x v="3"/>
    <s v="Lost"/>
    <n v="1600"/>
    <n v="1600"/>
    <m/>
    <m/>
    <m/>
    <m/>
    <m/>
    <m/>
    <m/>
    <m/>
    <m/>
    <m/>
    <m/>
    <n v="900"/>
    <n v="36"/>
    <n v="900"/>
    <n v="36"/>
    <n v="900"/>
    <n v="36"/>
    <n v="900"/>
    <n v="36"/>
    <s v="04/06/25"/>
    <s v="15/05/25"/>
    <m/>
    <s v="Altro"/>
    <s v="NO"/>
    <m/>
    <s v="Upselling"/>
    <m/>
    <m/>
    <m/>
    <s v="25K196"/>
  </r>
  <r>
    <n v="7218"/>
    <x v="6922"/>
    <n v="11000"/>
    <d v="2026-10-01T00:00:00"/>
    <m/>
    <m/>
    <n v="5"/>
    <x v="1"/>
    <m/>
    <x v="3"/>
    <m/>
    <m/>
    <x v="13"/>
    <s v="Chiara Moioli"/>
    <s v="cliente"/>
    <m/>
    <s v="Assessment HR"/>
    <s v="Frigogelo"/>
    <m/>
    <m/>
    <x v="5"/>
    <s v="Blank"/>
    <n v="10100"/>
    <m/>
    <n v="2865.5"/>
    <m/>
    <m/>
    <m/>
    <n v="0.6"/>
    <n v="10.4"/>
    <m/>
    <m/>
    <m/>
    <m/>
    <n v="2865.5"/>
    <n v="11000"/>
    <n v="100"/>
    <n v="11000"/>
    <n v="100"/>
    <n v="8134.5"/>
    <n v="73.95"/>
    <n v="8134.5"/>
    <n v="73.95"/>
    <m/>
    <s v="21/05/25"/>
    <m/>
    <s v="Impianti"/>
    <s v="NO"/>
    <m/>
    <s v="Cross-selling"/>
    <m/>
    <m/>
    <m/>
    <m/>
  </r>
  <r>
    <n v="7219"/>
    <x v="6923"/>
    <n v="4000"/>
    <d v="2025-01-01T00:00:00"/>
    <m/>
    <m/>
    <n v="6"/>
    <x v="0"/>
    <d v="2025-09-08T00:00:00"/>
    <x v="0"/>
    <m/>
    <s v="25H101"/>
    <x v="32"/>
    <s v="Chiara Moioli"/>
    <s v="cliente SUCCESS FEE"/>
    <b v="1"/>
    <s v="Executive Search"/>
    <s v="Simbiosity Srl"/>
    <m/>
    <s v="FINERRE_Executive Search Assistant"/>
    <x v="5"/>
    <s v="Won"/>
    <n v="600"/>
    <m/>
    <n v="163"/>
    <m/>
    <m/>
    <n v="100"/>
    <m/>
    <m/>
    <n v="4000"/>
    <m/>
    <m/>
    <m/>
    <m/>
    <n v="4000"/>
    <n v="100"/>
    <n v="4000"/>
    <n v="100"/>
    <n v="3837"/>
    <n v="95.924999999999997"/>
    <n v="4000"/>
    <n v="100"/>
    <s v="24/06/25"/>
    <s v="09/01/25"/>
    <m/>
    <s v="Altro"/>
    <s v="NO"/>
    <m/>
    <s v="Upselling"/>
    <m/>
    <m/>
    <m/>
    <m/>
  </r>
  <r>
    <n v="7220"/>
    <x v="6924"/>
    <n v="8452"/>
    <d v="2025-05-01T00:00:00"/>
    <m/>
    <m/>
    <n v="5"/>
    <x v="0"/>
    <d v="2025-10-07T00:00:00"/>
    <x v="0"/>
    <m/>
    <s v="25K147"/>
    <x v="19"/>
    <s v="Angela Pezzoli"/>
    <s v="cliente"/>
    <m/>
    <s v="Gestione Sale Meeting"/>
    <s v="TECNOBODY SPA"/>
    <m/>
    <m/>
    <x v="3"/>
    <s v="Won"/>
    <n v="8551.5"/>
    <n v="7651.5"/>
    <n v="244.5"/>
    <m/>
    <m/>
    <n v="100"/>
    <n v="154.16999999999999"/>
    <n v="376.9375"/>
    <n v="8452"/>
    <n v="7651"/>
    <m/>
    <m/>
    <n v="376.9375"/>
    <n v="800.5"/>
    <n v="9.4711310932323993"/>
    <n v="801"/>
    <n v="9.4770468528158993"/>
    <n v="556"/>
    <n v="6.5783246568858997"/>
    <n v="424.0625"/>
    <n v="5.0173035967818"/>
    <s v="22/05/25"/>
    <s v="16/05/25"/>
    <m/>
    <s v="Altro"/>
    <s v="NO"/>
    <m/>
    <s v="Upselling"/>
    <m/>
    <m/>
    <m/>
    <s v="P25K197"/>
  </r>
  <r>
    <n v="7221"/>
    <x v="6925"/>
    <n v="235"/>
    <d v="2025-05-01T00:00:00"/>
    <m/>
    <m/>
    <n v="1"/>
    <x v="0"/>
    <d v="2025-07-08T00:00:00"/>
    <x v="0"/>
    <m/>
    <s v="25C222"/>
    <x v="22"/>
    <s v="Francesca Pezzoli"/>
    <s v="cliente"/>
    <m/>
    <s v="Strumenti di Comunicazione Cartacei"/>
    <s v="M.M.S."/>
    <m/>
    <m/>
    <x v="2"/>
    <s v="Won"/>
    <n v="195"/>
    <n v="195"/>
    <m/>
    <m/>
    <m/>
    <m/>
    <m/>
    <m/>
    <n v="235"/>
    <n v="195"/>
    <m/>
    <m/>
    <m/>
    <n v="40"/>
    <n v="17.021276595745"/>
    <n v="40"/>
    <n v="17.021276595745"/>
    <n v="40"/>
    <n v="17.021276595745"/>
    <n v="40"/>
    <n v="17.021276595745"/>
    <s v="16/05/25"/>
    <s v="16/05/25"/>
    <m/>
    <s v="Meccanica"/>
    <s v="NO"/>
    <s v="SI"/>
    <s v="Upselling"/>
    <m/>
    <m/>
    <m/>
    <m/>
  </r>
  <r>
    <n v="7222"/>
    <x v="6926"/>
    <n v="350"/>
    <d v="2025-05-01T00:00:00"/>
    <m/>
    <m/>
    <n v="2"/>
    <x v="0"/>
    <d v="2025-09-08T00:00:00"/>
    <x v="0"/>
    <m/>
    <s v="25C223"/>
    <x v="22"/>
    <s v="Francesca Pezzoli"/>
    <s v="cliente"/>
    <m/>
    <s v="Strumenti di Comunicazione Cartacei"/>
    <s v="Glass to Power Spa"/>
    <m/>
    <m/>
    <x v="2"/>
    <s v="Won"/>
    <n v="300"/>
    <m/>
    <n v="81.5"/>
    <m/>
    <m/>
    <n v="100"/>
    <n v="256.25"/>
    <n v="237.84375"/>
    <m/>
    <m/>
    <m/>
    <m/>
    <n v="237.84375"/>
    <n v="350"/>
    <n v="100"/>
    <n v="350"/>
    <n v="100"/>
    <n v="268.5"/>
    <n v="76.714285714286007"/>
    <n v="112.15625"/>
    <n v="32.044642857143003"/>
    <s v="16/05/25"/>
    <s v="16/05/25"/>
    <m/>
    <s v="Elettrico/Elettronico"/>
    <s v="NO"/>
    <s v="NO"/>
    <s v="Upselling"/>
    <m/>
    <m/>
    <m/>
    <s v="P25C120"/>
  </r>
  <r>
    <n v="7223"/>
    <x v="6927"/>
    <n v="30000"/>
    <d v="2026-04-01T00:00:00"/>
    <m/>
    <m/>
    <n v="12"/>
    <x v="1"/>
    <m/>
    <x v="0"/>
    <m/>
    <s v="26B126"/>
    <x v="38"/>
    <s v="Angela Pezzoli"/>
    <s v="cliente"/>
    <m/>
    <s v="Sales Expander"/>
    <s v="PartnersPol"/>
    <m/>
    <m/>
    <x v="0"/>
    <s v="Won"/>
    <n v="11100"/>
    <m/>
    <n v="3516"/>
    <m/>
    <m/>
    <n v="50"/>
    <n v="36.89"/>
    <n v="1414"/>
    <n v="30000"/>
    <m/>
    <m/>
    <m/>
    <n v="2594.1048000000001"/>
    <n v="30000"/>
    <n v="100"/>
    <n v="30000"/>
    <n v="100"/>
    <n v="26484"/>
    <n v="88.28"/>
    <n v="27405.895199999999"/>
    <n v="91.352984000000006"/>
    <s v="07/04/26"/>
    <s v="16/05/25"/>
    <m/>
    <s v="Altro"/>
    <s v="NO"/>
    <m/>
    <s v="Cross-selling"/>
    <m/>
    <m/>
    <s v="Cristian Pellegrini"/>
    <s v="P25B201"/>
  </r>
  <r>
    <n v="7224"/>
    <x v="6928"/>
    <n v="2000"/>
    <d v="2025-05-01T00:00:00"/>
    <m/>
    <m/>
    <n v="5"/>
    <x v="0"/>
    <d v="2025-07-22T00:00:00"/>
    <x v="1"/>
    <m/>
    <m/>
    <x v="19"/>
    <s v="Angela Pezzoli"/>
    <s v="cliente"/>
    <m/>
    <s v="Gestione Sale Meeting"/>
    <s v="Enginsoft Spa"/>
    <m/>
    <m/>
    <x v="3"/>
    <s v="Lost"/>
    <n v="2300"/>
    <n v="1400"/>
    <n v="244.5"/>
    <m/>
    <m/>
    <n v="100"/>
    <m/>
    <m/>
    <m/>
    <m/>
    <m/>
    <m/>
    <m/>
    <n v="600"/>
    <n v="30"/>
    <n v="2000"/>
    <n v="100"/>
    <n v="355.5"/>
    <n v="17.774999999999999"/>
    <n v="2000"/>
    <n v="100"/>
    <s v="22/07/25"/>
    <s v="19/05/25"/>
    <m/>
    <s v="software"/>
    <s v="NO"/>
    <m/>
    <s v="Upselling"/>
    <m/>
    <m/>
    <m/>
    <s v="P25K198"/>
  </r>
  <r>
    <n v="7225"/>
    <x v="6929"/>
    <n v="2500"/>
    <d v="2025-05-01T00:00:00"/>
    <m/>
    <m/>
    <n v="6"/>
    <x v="0"/>
    <d v="2025-06-20T00:00:00"/>
    <x v="1"/>
    <m/>
    <m/>
    <x v="19"/>
    <s v="Angela Pezzoli"/>
    <s v="cliente"/>
    <m/>
    <s v="Gestione Sale Meeting"/>
    <s v="LRQA Italy Srl"/>
    <m/>
    <m/>
    <x v="3"/>
    <s v="Lost"/>
    <n v="2500"/>
    <n v="1600"/>
    <n v="244.5"/>
    <m/>
    <m/>
    <n v="100"/>
    <m/>
    <m/>
    <m/>
    <m/>
    <m/>
    <m/>
    <m/>
    <n v="900"/>
    <n v="36"/>
    <n v="2500"/>
    <n v="100"/>
    <n v="655.5"/>
    <n v="26.22"/>
    <n v="2500"/>
    <n v="100"/>
    <s v="20/06/25"/>
    <s v="19/05/25"/>
    <m/>
    <s v="Altro"/>
    <s v="NO"/>
    <m/>
    <s v="Upselling"/>
    <m/>
    <m/>
    <m/>
    <s v="P25K199"/>
  </r>
  <r>
    <n v="7226"/>
    <x v="6930"/>
    <n v="15500"/>
    <d v="2025-07-01T00:00:00"/>
    <m/>
    <m/>
    <n v="6"/>
    <x v="0"/>
    <d v="2026-02-25T00:00:00"/>
    <x v="0"/>
    <m/>
    <s v="25B159"/>
    <x v="25"/>
    <s v="Elena Barcella"/>
    <s v="cliente"/>
    <m/>
    <s v="Sales Expander"/>
    <s v="Ambrosetti Srl"/>
    <m/>
    <m/>
    <x v="0"/>
    <s v="Won"/>
    <n v="8800"/>
    <m/>
    <n v="2415"/>
    <m/>
    <m/>
    <n v="100"/>
    <n v="112.72"/>
    <n v="2458.1875"/>
    <n v="16000"/>
    <m/>
    <m/>
    <m/>
    <n v="2458.1875"/>
    <n v="15500"/>
    <n v="100"/>
    <n v="15500"/>
    <n v="100"/>
    <n v="13085"/>
    <n v="84.419354838710007"/>
    <n v="13041.8125"/>
    <n v="84.140725806451997"/>
    <s v="17/06/25"/>
    <s v="19/05/25"/>
    <m/>
    <s v="Meccanica"/>
    <s v="NO"/>
    <m/>
    <s v="Nuovo cliente"/>
    <s v="Europa"/>
    <m/>
    <m/>
    <s v="P25B212"/>
  </r>
  <r>
    <n v="7227"/>
    <x v="6931"/>
    <n v="1500"/>
    <d v="2026-04-01T00:00:00"/>
    <m/>
    <m/>
    <n v="12"/>
    <x v="0"/>
    <d v="2026-03-09T00:00:00"/>
    <x v="1"/>
    <m/>
    <m/>
    <x v="22"/>
    <s v="Federica Riganti"/>
    <s v="cliente"/>
    <m/>
    <s v="Service"/>
    <s v="ALFA VALVOLE"/>
    <m/>
    <m/>
    <x v="2"/>
    <s v="Lost"/>
    <n v="1500"/>
    <m/>
    <n v="407.5"/>
    <m/>
    <m/>
    <m/>
    <m/>
    <m/>
    <m/>
    <m/>
    <m/>
    <m/>
    <n v="407.5"/>
    <n v="1500"/>
    <n v="100"/>
    <n v="1500"/>
    <n v="100"/>
    <n v="1092.5"/>
    <n v="72.833333333333002"/>
    <n v="1092.5"/>
    <n v="72.833333333333002"/>
    <m/>
    <s v="19/05/25"/>
    <m/>
    <s v="Meccanica"/>
    <s v="NO"/>
    <s v="NO"/>
    <s v="Upselling"/>
    <m/>
    <m/>
    <m/>
    <s v="P25C187"/>
  </r>
  <r>
    <n v="7228"/>
    <x v="6932"/>
    <n v="9000"/>
    <d v="2025-06-01T00:00:00"/>
    <m/>
    <m/>
    <n v="12"/>
    <x v="1"/>
    <m/>
    <x v="1"/>
    <m/>
    <m/>
    <x v="35"/>
    <s v="Francesca Gelmini"/>
    <s v="cliente"/>
    <m/>
    <s v="Paid ADV"/>
    <s v="Club Entertainment"/>
    <m/>
    <m/>
    <x v="2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m/>
    <s v="19/05/2025"/>
    <m/>
    <s v="Turismo"/>
    <s v="NO"/>
    <m/>
    <s v="Nuovo cliente"/>
    <m/>
    <m/>
    <m/>
    <s v="P25C217"/>
  </r>
  <r>
    <n v="7229"/>
    <x v="6933"/>
    <n v="850"/>
    <d v="2025-06-01T00:00:00"/>
    <m/>
    <m/>
    <n v="12"/>
    <x v="0"/>
    <d v="2025-11-25T00:00:00"/>
    <x v="0"/>
    <m/>
    <s v="25C225"/>
    <x v="17"/>
    <s v="Federica Riganti"/>
    <s v="cliente"/>
    <m/>
    <s v="Hosting"/>
    <s v="Laboratorio del Carmine"/>
    <m/>
    <m/>
    <x v="2"/>
    <s v="Won"/>
    <n v="720"/>
    <n v="720"/>
    <m/>
    <m/>
    <m/>
    <m/>
    <m/>
    <m/>
    <n v="850"/>
    <n v="720"/>
    <m/>
    <m/>
    <m/>
    <n v="130"/>
    <n v="15.294117647059"/>
    <n v="130"/>
    <n v="15.294117647059"/>
    <n v="130"/>
    <n v="15.294117647059"/>
    <n v="130"/>
    <n v="15.294117647059"/>
    <s v="20/05/25"/>
    <s v="19/05/25"/>
    <m/>
    <s v="Tessile e abbigliamento"/>
    <s v="NO"/>
    <s v="NO"/>
    <s v="Upselling"/>
    <m/>
    <m/>
    <m/>
    <m/>
  </r>
  <r>
    <n v="7230"/>
    <x v="6934"/>
    <n v="2000"/>
    <d v="2025-05-01T00:00:00"/>
    <m/>
    <m/>
    <n v="3"/>
    <x v="0"/>
    <d v="2025-06-10T00:00:00"/>
    <x v="1"/>
    <m/>
    <m/>
    <x v="19"/>
    <s v="Angela Pezzoli"/>
    <s v="cliente"/>
    <m/>
    <s v="Gestione Sale Meeting"/>
    <s v="MIPU"/>
    <s v="Ulker  Abbasova"/>
    <m/>
    <x v="3"/>
    <s v="Lost"/>
    <n v="2300"/>
    <n v="1400"/>
    <n v="244.5"/>
    <m/>
    <m/>
    <n v="100"/>
    <m/>
    <m/>
    <m/>
    <m/>
    <m/>
    <m/>
    <m/>
    <n v="600"/>
    <n v="30"/>
    <n v="2000"/>
    <n v="100"/>
    <n v="355.5"/>
    <n v="17.774999999999999"/>
    <n v="2000"/>
    <n v="100"/>
    <s v="10/06/25"/>
    <s v="20/05/25"/>
    <m/>
    <s v="Altro"/>
    <s v="NO"/>
    <m/>
    <s v="Nuovo cliente"/>
    <m/>
    <m/>
    <m/>
    <s v="P25K200"/>
  </r>
  <r>
    <n v="7231"/>
    <x v="6935"/>
    <n v="4572"/>
    <d v="2025-05-01T00:00:00"/>
    <m/>
    <m/>
    <n v="6"/>
    <x v="0"/>
    <d v="2025-11-10T00:00:00"/>
    <x v="0"/>
    <m/>
    <s v="25K167"/>
    <x v="19"/>
    <s v="Angela Pezzoli"/>
    <s v="cliente"/>
    <m/>
    <s v="Gestione Sale Meeting"/>
    <s v="Strategie &amp; Innovazione srl"/>
    <s v="Roberta Agazzi"/>
    <m/>
    <x v="3"/>
    <s v="Won"/>
    <n v="3862"/>
    <n v="2962"/>
    <n v="244.5"/>
    <m/>
    <m/>
    <n v="100"/>
    <n v="75"/>
    <n v="183.375"/>
    <n v="4572"/>
    <n v="2962"/>
    <m/>
    <m/>
    <n v="183.375"/>
    <n v="1610"/>
    <n v="35.214348206474"/>
    <n v="1610"/>
    <n v="35.214348206474"/>
    <n v="1365.5"/>
    <n v="29.866579177603001"/>
    <n v="1426.625"/>
    <n v="31.203521434820999"/>
    <s v="28/07/25"/>
    <s v="21/05/25"/>
    <m/>
    <s v="Altro"/>
    <s v="NO"/>
    <m/>
    <s v="Upselling"/>
    <m/>
    <m/>
    <m/>
    <s v="P25K201"/>
  </r>
  <r>
    <n v="7232"/>
    <x v="6936"/>
    <n v="16000"/>
    <d v="2025-06-01T00:00:00"/>
    <m/>
    <m/>
    <n v="6"/>
    <x v="0"/>
    <d v="2025-06-05T00:00:00"/>
    <x v="1"/>
    <m/>
    <m/>
    <x v="0"/>
    <s v="Gaia Seghezzi"/>
    <s v="cliente"/>
    <m/>
    <s v="Sales Expander"/>
    <s v="COLOR CAT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05/06/25"/>
    <s v="21/05/25"/>
    <m/>
    <s v="Chimica"/>
    <s v="NO"/>
    <m/>
    <s v="Nuovo cliente"/>
    <m/>
    <m/>
    <m/>
    <m/>
  </r>
  <r>
    <n v="7233"/>
    <x v="6937"/>
    <n v="15000"/>
    <d v="2025-08-01T00:00:00"/>
    <m/>
    <m/>
    <n v="6"/>
    <x v="0"/>
    <d v="2025-08-01T00:00:00"/>
    <x v="1"/>
    <m/>
    <m/>
    <x v="20"/>
    <s v="Francesca Pezzoli"/>
    <s v="cliente"/>
    <m/>
    <s v="Campagna Pubblicitaria"/>
    <s v="Universal Science"/>
    <m/>
    <m/>
    <x v="2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01/07/25"/>
    <s v="20/05/25"/>
    <m/>
    <s v="Elettrico/Elettronico"/>
    <s v="NO"/>
    <m/>
    <s v="Nuovo cliente"/>
    <m/>
    <m/>
    <m/>
    <m/>
  </r>
  <r>
    <n v="7234"/>
    <x v="6938"/>
    <n v="5000"/>
    <d v="2025-06-01T00:00:00"/>
    <m/>
    <m/>
    <n v="4"/>
    <x v="0"/>
    <d v="2025-06-23T00:00:00"/>
    <x v="1"/>
    <m/>
    <m/>
    <x v="5"/>
    <s v="Elena Barcella"/>
    <s v="cliente"/>
    <m/>
    <s v="Ricerca Agenti Distributori"/>
    <s v="PONECO SRL"/>
    <m/>
    <m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23/06/25"/>
    <s v="21/05/25"/>
    <m/>
    <s v="Tessile e abbigliamento"/>
    <s v="NO"/>
    <m/>
    <s v="Nuovo cliente"/>
    <s v="Benelux"/>
    <m/>
    <m/>
    <s v="P25B216"/>
  </r>
  <r>
    <n v="7235"/>
    <x v="6939"/>
    <n v="16000"/>
    <d v="2026-06-01T00:00:00"/>
    <m/>
    <m/>
    <n v="6"/>
    <x v="1"/>
    <m/>
    <x v="3"/>
    <m/>
    <m/>
    <x v="7"/>
    <s v="Cristian Pellegrini"/>
    <s v="cliente"/>
    <m/>
    <s v="Sales Expander"/>
    <s v="Multiprotexion Srl"/>
    <m/>
    <m/>
    <x v="0"/>
    <s v="Blank"/>
    <m/>
    <m/>
    <m/>
    <m/>
    <m/>
    <m/>
    <m/>
    <m/>
    <m/>
    <m/>
    <m/>
    <m/>
    <m/>
    <n v="16000"/>
    <n v="100"/>
    <n v="16000"/>
    <n v="100"/>
    <n v="16000"/>
    <n v="100"/>
    <n v="16000"/>
    <n v="100"/>
    <m/>
    <s v="20/09/25"/>
    <m/>
    <s v="Impianti"/>
    <s v="NO"/>
    <m/>
    <s v="Cross-selling"/>
    <m/>
    <m/>
    <s v="Valentina Bucca"/>
    <s v="P25B286"/>
  </r>
  <r>
    <n v="7236"/>
    <x v="6940"/>
    <n v="3000"/>
    <d v="2025-05-01T00:00:00"/>
    <m/>
    <m/>
    <n v="2"/>
    <x v="0"/>
    <d v="2025-05-29T00:00:00"/>
    <x v="1"/>
    <m/>
    <m/>
    <x v="19"/>
    <s v="Angela Pezzoli"/>
    <s v="cliente"/>
    <m/>
    <s v="Gestione Sale Meeting"/>
    <s v="HSC ITALIA"/>
    <s v="Maurizio Boschi"/>
    <m/>
    <x v="3"/>
    <s v="Lost"/>
    <n v="2900"/>
    <n v="2000"/>
    <n v="244.5"/>
    <m/>
    <m/>
    <n v="100"/>
    <m/>
    <m/>
    <m/>
    <m/>
    <m/>
    <m/>
    <m/>
    <n v="1000"/>
    <n v="33.333333333333002"/>
    <n v="3000"/>
    <n v="100"/>
    <n v="755.5"/>
    <n v="25.183333333333"/>
    <n v="3000"/>
    <n v="100"/>
    <s v="29/05/25"/>
    <s v="22/05/25"/>
    <m/>
    <s v="Automotive"/>
    <s v="NO"/>
    <m/>
    <s v="Nuovo cliente"/>
    <m/>
    <m/>
    <m/>
    <s v="P25K202"/>
  </r>
  <r>
    <n v="7237"/>
    <x v="6941"/>
    <n v="1300"/>
    <d v="2025-05-01T00:00:00"/>
    <m/>
    <m/>
    <n v="1"/>
    <x v="0"/>
    <d v="2025-06-16T00:00:00"/>
    <x v="0"/>
    <m/>
    <s v="25C230"/>
    <x v="20"/>
    <s v="Francesca Pezzoli"/>
    <s v="cliente"/>
    <m/>
    <s v="Multimedia"/>
    <s v="Enercom Servizi Srl"/>
    <m/>
    <m/>
    <x v="2"/>
    <s v="Won"/>
    <n v="1500"/>
    <n v="700"/>
    <n v="192"/>
    <m/>
    <m/>
    <n v="100"/>
    <n v="81.25"/>
    <n v="175.5"/>
    <n v="1300"/>
    <n v="700"/>
    <m/>
    <m/>
    <n v="175.5"/>
    <n v="600"/>
    <n v="46.153846153845997"/>
    <n v="600"/>
    <n v="46.153846153845997"/>
    <n v="408"/>
    <n v="31.384615384615"/>
    <n v="424.5"/>
    <n v="32.653846153845997"/>
    <s v="28/05/25"/>
    <s v="22/05/25"/>
    <m/>
    <s v="Altro"/>
    <s v="NO"/>
    <m/>
    <s v="Upselling"/>
    <m/>
    <m/>
    <m/>
    <m/>
  </r>
  <r>
    <n v="7239"/>
    <x v="6942"/>
    <n v="40000"/>
    <d v="2026-10-01T00:00:00"/>
    <m/>
    <m/>
    <n v="12"/>
    <x v="1"/>
    <m/>
    <x v="3"/>
    <m/>
    <m/>
    <x v="5"/>
    <s v="Elena Barcella"/>
    <s v="cliente"/>
    <m/>
    <s v="Sales Expander"/>
    <s v="ALDOG SRL"/>
    <m/>
    <m/>
    <x v="0"/>
    <s v="Target"/>
    <m/>
    <m/>
    <m/>
    <m/>
    <m/>
    <m/>
    <m/>
    <m/>
    <m/>
    <m/>
    <m/>
    <m/>
    <m/>
    <n v="40000"/>
    <n v="100"/>
    <n v="40000"/>
    <n v="100"/>
    <n v="40000"/>
    <n v="100"/>
    <n v="40000"/>
    <n v="100"/>
    <m/>
    <s v="22/05/25"/>
    <m/>
    <s v="Food"/>
    <s v="SI"/>
    <m/>
    <s v="Nuovo cliente"/>
    <m/>
    <m/>
    <m/>
    <m/>
  </r>
  <r>
    <n v="7240"/>
    <x v="6943"/>
    <n v="18000"/>
    <d v="2027-02-01T00:00:00"/>
    <m/>
    <m/>
    <n v="12"/>
    <x v="1"/>
    <m/>
    <x v="3"/>
    <m/>
    <m/>
    <x v="18"/>
    <s v="Elena Barcella"/>
    <s v="cliente"/>
    <m/>
    <s v="Sales Expander"/>
    <s v="OFFICINE CEGLIA"/>
    <m/>
    <m/>
    <x v="0"/>
    <s v="Blank"/>
    <m/>
    <m/>
    <m/>
    <m/>
    <m/>
    <m/>
    <m/>
    <m/>
    <m/>
    <m/>
    <m/>
    <m/>
    <m/>
    <n v="18000"/>
    <n v="100"/>
    <n v="18000"/>
    <n v="100"/>
    <n v="18000"/>
    <n v="100"/>
    <n v="18000"/>
    <n v="100"/>
    <m/>
    <s v="06/08/25"/>
    <m/>
    <s v="Meccanica"/>
    <s v="NO"/>
    <m/>
    <s v="Upselling"/>
    <s v="Italia"/>
    <m/>
    <m/>
    <s v="P25B268"/>
  </r>
  <r>
    <n v="7241"/>
    <x v="6944"/>
    <n v="15000"/>
    <d v="2025-11-01T00:00:00"/>
    <m/>
    <m/>
    <n v="6"/>
    <x v="0"/>
    <d v="2026-06-30T00:00:00"/>
    <x v="0"/>
    <m/>
    <s v="25B198"/>
    <x v="25"/>
    <s v="Elena Barcella"/>
    <s v="cliente"/>
    <m/>
    <s v="Sales Expander"/>
    <s v="Gallazzini"/>
    <m/>
    <m/>
    <x v="0"/>
    <s v="Won"/>
    <n v="9400"/>
    <m/>
    <n v="2578"/>
    <m/>
    <m/>
    <n v="100"/>
    <n v="75.209999999999994"/>
    <n v="1808.09375"/>
    <n v="15000"/>
    <m/>
    <m/>
    <m/>
    <n v="1808.09375"/>
    <n v="15000"/>
    <n v="100"/>
    <n v="15000"/>
    <n v="100"/>
    <n v="12422"/>
    <n v="82.813333333333006"/>
    <n v="13191.90625"/>
    <n v="87.946041666667"/>
    <s v="05/11/25"/>
    <s v="22/05/25"/>
    <m/>
    <s v="Meccanica"/>
    <s v="NO"/>
    <m/>
    <s v="Upselling"/>
    <s v="Europa"/>
    <m/>
    <m/>
    <s v="P25B256"/>
  </r>
  <r>
    <n v="7242"/>
    <x v="6945"/>
    <n v="33500"/>
    <d v="2025-10-01T00:00:00"/>
    <m/>
    <m/>
    <n v="12"/>
    <x v="1"/>
    <m/>
    <x v="0"/>
    <m/>
    <s v="25B189"/>
    <x v="26"/>
    <s v="Francesca Gelmini"/>
    <s v="cliente"/>
    <m/>
    <s v="Sales Expander"/>
    <s v="ComoNExT"/>
    <m/>
    <m/>
    <x v="0"/>
    <s v="Won"/>
    <n v="15600"/>
    <m/>
    <n v="4238"/>
    <m/>
    <m/>
    <n v="100"/>
    <n v="124.16"/>
    <n v="4742.4375"/>
    <n v="31237.5"/>
    <m/>
    <m/>
    <m/>
    <n v="4742.4375"/>
    <n v="33500"/>
    <n v="100"/>
    <n v="33500"/>
    <n v="100"/>
    <n v="29262"/>
    <n v="87.349253731342998"/>
    <n v="28757.5625"/>
    <n v="85.843470149254003"/>
    <s v="22/09/2025"/>
    <s v="23/05/2025"/>
    <m/>
    <s v="Altro"/>
    <s v="NO"/>
    <m/>
    <s v="Nuovo cliente"/>
    <s v="Italia"/>
    <m/>
    <m/>
    <s v="P25B220"/>
  </r>
  <r>
    <n v="7243"/>
    <x v="6946"/>
    <n v="10000"/>
    <d v="2025-10-01T00:00:00"/>
    <m/>
    <m/>
    <n v="12"/>
    <x v="0"/>
    <d v="2025-08-01T00:00:00"/>
    <x v="1"/>
    <m/>
    <m/>
    <x v="20"/>
    <s v="Francesca Pezzoli"/>
    <s v="cliente"/>
    <m/>
    <s v="SEO"/>
    <s v="Farmec Rogno"/>
    <m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01/08/25"/>
    <s v="23/05/25"/>
    <m/>
    <s v="Altro"/>
    <s v="NO"/>
    <m/>
    <s v="Nuovo cliente"/>
    <m/>
    <m/>
    <m/>
    <m/>
  </r>
  <r>
    <n v="7244"/>
    <x v="6947"/>
    <n v="400"/>
    <d v="2026-05-01T00:00:00"/>
    <m/>
    <m/>
    <n v="12"/>
    <x v="1"/>
    <m/>
    <x v="0"/>
    <m/>
    <s v="26C248"/>
    <x v="20"/>
    <s v="Francesca Pezzoli"/>
    <s v="cliente"/>
    <m/>
    <s v="Hosting"/>
    <s v="BUTI HOLDING SRL"/>
    <m/>
    <m/>
    <x v="2"/>
    <s v="Won"/>
    <n v="120"/>
    <n v="120"/>
    <m/>
    <n v="120"/>
    <m/>
    <m/>
    <m/>
    <m/>
    <n v="400"/>
    <n v="120"/>
    <m/>
    <m/>
    <m/>
    <n v="280"/>
    <n v="70"/>
    <n v="280"/>
    <n v="70"/>
    <n v="280"/>
    <n v="70"/>
    <n v="280"/>
    <n v="70"/>
    <s v="23/05/25"/>
    <s v="23/05/25"/>
    <m/>
    <s v="Meccanica"/>
    <s v="NO"/>
    <s v="SI"/>
    <s v="Upselling"/>
    <m/>
    <m/>
    <m/>
    <m/>
  </r>
  <r>
    <n v="7245"/>
    <x v="6948"/>
    <n v="300"/>
    <d v="2026-06-01T00:00:00"/>
    <m/>
    <m/>
    <n v="12"/>
    <x v="1"/>
    <m/>
    <x v="0"/>
    <m/>
    <s v="26C296"/>
    <x v="20"/>
    <s v="Francesca Pezzoli"/>
    <s v="cliente"/>
    <m/>
    <s v="Hosting"/>
    <s v="Gavazzi Tessuti Tecnici S.p.A."/>
    <m/>
    <m/>
    <x v="2"/>
    <s v="Won"/>
    <m/>
    <m/>
    <m/>
    <m/>
    <m/>
    <m/>
    <m/>
    <m/>
    <n v="300"/>
    <m/>
    <m/>
    <m/>
    <m/>
    <n v="300"/>
    <n v="100"/>
    <n v="300"/>
    <n v="100"/>
    <n v="300"/>
    <n v="100"/>
    <n v="300"/>
    <n v="100"/>
    <s v="01/07/26"/>
    <s v="23/05/25"/>
    <m/>
    <s v="Edilizia"/>
    <s v="NO"/>
    <s v="SI"/>
    <s v="Upselling"/>
    <m/>
    <m/>
    <m/>
    <m/>
  </r>
  <r>
    <n v="7246"/>
    <x v="6949"/>
    <n v="1800"/>
    <d v="2025-06-01T00:00:00"/>
    <m/>
    <m/>
    <n v="1"/>
    <x v="0"/>
    <d v="2025-06-29T00:00:00"/>
    <x v="0"/>
    <m/>
    <s v="25B152"/>
    <x v="8"/>
    <s v="Valentina Bucca"/>
    <s v="cliente"/>
    <m/>
    <s v="Pacchetti Formativi"/>
    <s v="Lovato Electric"/>
    <m/>
    <m/>
    <x v="0"/>
    <s v="Won"/>
    <n v="2200"/>
    <m/>
    <n v="584"/>
    <m/>
    <m/>
    <n v="100"/>
    <n v="145"/>
    <n v="852"/>
    <n v="1800"/>
    <m/>
    <m/>
    <m/>
    <n v="852"/>
    <n v="1800"/>
    <n v="100"/>
    <n v="1800"/>
    <n v="100"/>
    <n v="1216"/>
    <n v="67.555555555555998"/>
    <n v="948"/>
    <n v="52.666666666666998"/>
    <s v="29/05/25"/>
    <s v="23/05/25"/>
    <m/>
    <s v="Elettrico/Elettronico"/>
    <s v="NO"/>
    <m/>
    <s v="Cross-selling"/>
    <m/>
    <m/>
    <m/>
    <s v="P25B217"/>
  </r>
  <r>
    <n v="7247"/>
    <x v="6950"/>
    <n v="30000"/>
    <d v="2025-06-01T00:00:00"/>
    <m/>
    <m/>
    <n v="2"/>
    <x v="0"/>
    <d v="2025-06-25T00:00:00"/>
    <x v="1"/>
    <m/>
    <m/>
    <x v="17"/>
    <s v="Federica Riganti"/>
    <s v="cliente"/>
    <m/>
    <s v="Multimedia"/>
    <s v="Ponte Nossa Spa"/>
    <m/>
    <m/>
    <x v="2"/>
    <s v="Lost"/>
    <n v="15000"/>
    <n v="15000"/>
    <m/>
    <m/>
    <m/>
    <m/>
    <m/>
    <n v="324"/>
    <m/>
    <m/>
    <m/>
    <m/>
    <m/>
    <n v="15000"/>
    <n v="50"/>
    <n v="15000"/>
    <n v="50"/>
    <n v="15000"/>
    <n v="50"/>
    <n v="15000"/>
    <n v="50"/>
    <s v="25/05/25"/>
    <s v="23/05/25"/>
    <m/>
    <s v="Materie prime"/>
    <s v="NO"/>
    <s v="NO"/>
    <s v="Upselling"/>
    <m/>
    <m/>
    <m/>
    <m/>
  </r>
  <r>
    <n v="7248"/>
    <x v="6951"/>
    <n v="320"/>
    <d v="2025-05-01T00:00:00"/>
    <m/>
    <m/>
    <n v="2"/>
    <x v="0"/>
    <d v="2025-06-09T00:00:00"/>
    <x v="0"/>
    <m/>
    <s v="25C229"/>
    <x v="28"/>
    <s v="Francesca Pezzoli"/>
    <s v="cliente"/>
    <m/>
    <s v="Strumenti di Comunicazione Cartacei"/>
    <s v="Scalvedi Nosari &amp; associati"/>
    <m/>
    <m/>
    <x v="2"/>
    <s v="Won"/>
    <n v="300"/>
    <m/>
    <n v="81.5"/>
    <m/>
    <m/>
    <n v="100"/>
    <n v="68.75"/>
    <n v="47.28125"/>
    <n v="320"/>
    <m/>
    <m/>
    <m/>
    <n v="47.28125"/>
    <n v="320"/>
    <n v="100"/>
    <n v="320"/>
    <n v="100"/>
    <n v="238.5"/>
    <n v="74.53125"/>
    <n v="272.71875"/>
    <n v="85.224609375"/>
    <s v="26/05/2025"/>
    <s v="26/05/2025"/>
    <m/>
    <s v="Altro"/>
    <s v="NO"/>
    <m/>
    <s v="Upselling"/>
    <m/>
    <m/>
    <m/>
    <m/>
  </r>
  <r>
    <n v="7249"/>
    <x v="6952"/>
    <n v="850"/>
    <d v="2025-06-01T00:00:00"/>
    <m/>
    <m/>
    <n v="5"/>
    <x v="0"/>
    <d v="2025-12-22T00:00:00"/>
    <x v="0"/>
    <m/>
    <s v="25C246"/>
    <x v="22"/>
    <s v="Federica Riganti"/>
    <s v="cliente"/>
    <m/>
    <s v="Realizzazione Siti Web"/>
    <s v="Marc Srl"/>
    <m/>
    <m/>
    <x v="2"/>
    <s v="Won"/>
    <n v="820"/>
    <m/>
    <n v="247.9"/>
    <m/>
    <m/>
    <n v="100"/>
    <n v="199.65"/>
    <n v="515.3125"/>
    <n v="850"/>
    <m/>
    <m/>
    <m/>
    <n v="515.3125"/>
    <n v="850"/>
    <n v="100"/>
    <n v="850"/>
    <n v="100"/>
    <n v="602.1"/>
    <n v="70.835294117646995"/>
    <n v="334.6875"/>
    <n v="39.375"/>
    <s v="06/06/25"/>
    <s v="26/05/25"/>
    <m/>
    <s v="Tessile e abbigliamento"/>
    <s v="NO"/>
    <s v="NO"/>
    <s v="Upselling"/>
    <m/>
    <m/>
    <m/>
    <s v="P25C192"/>
  </r>
  <r>
    <n v="7250"/>
    <x v="6953"/>
    <n v="3000"/>
    <d v="2025-05-01T00:00:00"/>
    <m/>
    <m/>
    <n v="7"/>
    <x v="0"/>
    <d v="2025-06-13T00:00:00"/>
    <x v="1"/>
    <m/>
    <m/>
    <x v="19"/>
    <s v="Angela Pezzoli"/>
    <s v="cliente"/>
    <m/>
    <s v="Gestione Sale Meeting"/>
    <s v="QUIN SRL"/>
    <s v="Stefania Martelli"/>
    <m/>
    <x v="3"/>
    <s v="Lost"/>
    <n v="2900"/>
    <n v="2000"/>
    <n v="244.5"/>
    <m/>
    <m/>
    <n v="100"/>
    <m/>
    <m/>
    <m/>
    <m/>
    <m/>
    <m/>
    <m/>
    <n v="1000"/>
    <n v="33.333333333333002"/>
    <n v="3000"/>
    <n v="100"/>
    <n v="755.5"/>
    <n v="25.183333333333"/>
    <n v="3000"/>
    <n v="100"/>
    <s v="13/06/25"/>
    <s v="26/05/25"/>
    <m/>
    <s v="Altro"/>
    <s v="NO"/>
    <m/>
    <s v="Nuovo cliente"/>
    <m/>
    <m/>
    <m/>
    <s v="P24K203"/>
  </r>
  <r>
    <n v="7251"/>
    <x v="6954"/>
    <n v="41000"/>
    <d v="2025-06-01T00:00:00"/>
    <m/>
    <m/>
    <n v="12"/>
    <x v="0"/>
    <d v="2025-06-16T00:00:00"/>
    <x v="1"/>
    <m/>
    <m/>
    <x v="5"/>
    <s v="Elena Barcella"/>
    <s v="cliente"/>
    <m/>
    <s v="Campagna Pubblicitaria"/>
    <s v="LEOPET SRL"/>
    <m/>
    <m/>
    <x v="2"/>
    <s v="Lost"/>
    <m/>
    <m/>
    <m/>
    <m/>
    <m/>
    <m/>
    <m/>
    <m/>
    <m/>
    <m/>
    <m/>
    <m/>
    <m/>
    <n v="41000"/>
    <n v="100"/>
    <n v="41000"/>
    <n v="100"/>
    <n v="41000"/>
    <n v="100"/>
    <n v="41000"/>
    <n v="100"/>
    <s v="16/06/25"/>
    <s v="26/05/25"/>
    <m/>
    <s v="Altro"/>
    <s v="NO"/>
    <m/>
    <s v="Nuovo cliente"/>
    <m/>
    <m/>
    <s v="Francesca Pezzoli"/>
    <s v="P25C190"/>
  </r>
  <r>
    <n v="7252"/>
    <x v="6955"/>
    <n v="18000"/>
    <d v="2025-06-01T00:00:00"/>
    <m/>
    <m/>
    <n v="6"/>
    <x v="1"/>
    <m/>
    <x v="1"/>
    <m/>
    <m/>
    <x v="4"/>
    <s v="Cristian Pellegrini"/>
    <s v="cliente"/>
    <m/>
    <s v="Ricerca Agenti Distributori"/>
    <s v="Decox srl"/>
    <m/>
    <m/>
    <x v="0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m/>
    <s v="24/05/2025"/>
    <m/>
    <s v="Arredamento"/>
    <s v="NO"/>
    <m/>
    <s v="Nuovo cliente"/>
    <s v="Europa"/>
    <m/>
    <m/>
    <s v="P25B213"/>
  </r>
  <r>
    <n v="7253"/>
    <x v="6956"/>
    <n v="1640"/>
    <d v="2025-05-01T00:00:00"/>
    <m/>
    <m/>
    <n v="8"/>
    <x v="0"/>
    <d v="2026-01-07T00:00:00"/>
    <x v="0"/>
    <m/>
    <s v="25C231"/>
    <x v="28"/>
    <s v="Francesca Pezzoli"/>
    <s v="cliente"/>
    <m/>
    <s v="Realizzazione Siti Web"/>
    <s v="ACLI BERGAMO APS"/>
    <m/>
    <m/>
    <x v="2"/>
    <s v="Won"/>
    <n v="1550"/>
    <n v="950"/>
    <n v="163"/>
    <m/>
    <m/>
    <n v="100"/>
    <n v="234.38"/>
    <n v="421.90625"/>
    <n v="1640"/>
    <m/>
    <m/>
    <m/>
    <n v="421.90625"/>
    <n v="690"/>
    <n v="42.073170731707002"/>
    <n v="1640"/>
    <n v="100"/>
    <n v="527"/>
    <n v="32.134146341463001"/>
    <n v="1218.09375"/>
    <n v="74.274009146341001"/>
    <s v="27/05/2025"/>
    <s v="27/05/2025"/>
    <m/>
    <s v="Altro"/>
    <s v="NO"/>
    <m/>
    <s v="Upselling"/>
    <m/>
    <m/>
    <m/>
    <s v="P25C180"/>
  </r>
  <r>
    <n v="7254"/>
    <x v="6957"/>
    <n v="14000"/>
    <d v="2025-09-01T00:00:00"/>
    <m/>
    <m/>
    <n v="7"/>
    <x v="0"/>
    <d v="2025-09-08T00:00:00"/>
    <x v="1"/>
    <m/>
    <m/>
    <x v="25"/>
    <s v="Gaia Seghezzi"/>
    <s v="cliente"/>
    <m/>
    <s v="Sales Expander"/>
    <s v="Galbiati Fratelli Srl"/>
    <m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s v="08/09/25"/>
    <s v="27/05/25"/>
    <m/>
    <s v="Arredamento"/>
    <s v="NO"/>
    <m/>
    <s v="Upselling"/>
    <m/>
    <s v="BE-COM"/>
    <m/>
    <m/>
  </r>
  <r>
    <n v="7255"/>
    <x v="6958"/>
    <n v="6200"/>
    <d v="2025-10-01T00:00:00"/>
    <m/>
    <m/>
    <n v="7"/>
    <x v="0"/>
    <d v="2026-08-25T00:00:00"/>
    <x v="0"/>
    <m/>
    <s v="25C312"/>
    <x v="22"/>
    <s v="Gaia Seghezzi"/>
    <s v="cliente"/>
    <m/>
    <s v="Social Media Management"/>
    <s v="Galbiati Fratelli Srl"/>
    <m/>
    <m/>
    <x v="2"/>
    <s v="Won"/>
    <n v="6180"/>
    <m/>
    <n v="1678.9"/>
    <m/>
    <m/>
    <n v="100"/>
    <n v="95.69"/>
    <n v="1354.4124999999999"/>
    <n v="6200"/>
    <m/>
    <m/>
    <m/>
    <n v="1354.4124999999999"/>
    <n v="6200"/>
    <n v="100"/>
    <n v="6200"/>
    <n v="100"/>
    <n v="4521.1000000000004"/>
    <n v="72.920967741935002"/>
    <n v="4845.5874999999996"/>
    <n v="78.154637096773996"/>
    <s v="10/09/25"/>
    <s v="27/05/25"/>
    <m/>
    <s v="Arredamento"/>
    <s v="NO"/>
    <m/>
    <s v="Upselling"/>
    <m/>
    <m/>
    <m/>
    <m/>
  </r>
  <r>
    <n v="7256"/>
    <x v="6959"/>
    <n v="3600"/>
    <d v="2025-09-01T00:00:00"/>
    <m/>
    <m/>
    <n v="5"/>
    <x v="0"/>
    <d v="2026-09-08T00:00:00"/>
    <x v="0"/>
    <m/>
    <s v="25H112"/>
    <x v="39"/>
    <s v="Chiara Moioli"/>
    <s v="cliente"/>
    <m/>
    <s v="Project Management HR"/>
    <s v="Ponte Nossa Spa"/>
    <m/>
    <m/>
    <x v="5"/>
    <s v="Won"/>
    <n v="3000"/>
    <m/>
    <n v="909.5"/>
    <m/>
    <m/>
    <n v="100"/>
    <n v="38.75"/>
    <n v="395"/>
    <n v="4600"/>
    <m/>
    <m/>
    <m/>
    <n v="395"/>
    <n v="3600"/>
    <n v="100"/>
    <n v="3600"/>
    <n v="100"/>
    <n v="2690.5"/>
    <n v="74.736111111111001"/>
    <n v="3205"/>
    <n v="89.027777777777999"/>
    <s v="04/09/25"/>
    <s v="29/05/25"/>
    <s v="Giovanna Ricuperati"/>
    <s v="Chimica"/>
    <s v="NO"/>
    <s v="NO"/>
    <s v="Cross-selling"/>
    <m/>
    <s v="COM-HR"/>
    <m/>
    <s v="P25H107"/>
  </r>
  <r>
    <n v="7258"/>
    <x v="6960"/>
    <n v="12000"/>
    <d v="2025-09-01T00:00:00"/>
    <m/>
    <m/>
    <n v="3"/>
    <x v="0"/>
    <d v="2026-01-29T00:00:00"/>
    <x v="0"/>
    <m/>
    <s v="25C297"/>
    <x v="28"/>
    <s v="Federica Riganti"/>
    <s v="cliente"/>
    <m/>
    <s v="Pianificazione strategica di Comunicazione"/>
    <s v="BAGATTINI SRL"/>
    <m/>
    <m/>
    <x v="2"/>
    <s v="Won"/>
    <n v="12000"/>
    <m/>
    <n v="2880"/>
    <m/>
    <m/>
    <n v="100"/>
    <n v="105.92"/>
    <n v="3274.9749999999999"/>
    <n v="17500"/>
    <m/>
    <m/>
    <m/>
    <n v="3274.9749999999999"/>
    <n v="12000"/>
    <n v="100"/>
    <n v="12000"/>
    <n v="100"/>
    <n v="9120"/>
    <n v="76"/>
    <n v="8725.0249999999996"/>
    <n v="72.708541666667003"/>
    <s v="01/08/25"/>
    <s v="27/05/25"/>
    <m/>
    <s v="Edilizia"/>
    <s v="NO"/>
    <s v="NO"/>
    <s v="Nuovo cliente"/>
    <m/>
    <s v="BE-COM"/>
    <m/>
    <m/>
  </r>
  <r>
    <n v="7259"/>
    <x v="6961"/>
    <n v="4000"/>
    <d v="2025-09-01T00:00:00"/>
    <m/>
    <m/>
    <n v="3"/>
    <x v="0"/>
    <d v="2025-07-28T00:00:00"/>
    <x v="1"/>
    <m/>
    <m/>
    <x v="17"/>
    <s v="Federica Riganti"/>
    <s v="cliente"/>
    <m/>
    <s v="Pianificazione strategica di Comunicazione"/>
    <s v="BAGATTINI SRL"/>
    <m/>
    <m/>
    <x v="0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m/>
    <s v="27/05/25"/>
    <m/>
    <s v="Edilizia"/>
    <s v="NO"/>
    <s v="NO"/>
    <s v="Nuovo cliente"/>
    <m/>
    <s v="BE-COM"/>
    <m/>
    <m/>
  </r>
  <r>
    <n v="7260"/>
    <x v="6962"/>
    <n v="12000"/>
    <d v="2025-11-01T00:00:00"/>
    <m/>
    <m/>
    <n v="12"/>
    <x v="1"/>
    <m/>
    <x v="0"/>
    <m/>
    <s v="25B168"/>
    <x v="26"/>
    <s v="Gaia Seghezzi"/>
    <s v="cliente"/>
    <m/>
    <s v="M&amp;amp;A"/>
    <s v="BOSCAROL SRL"/>
    <m/>
    <m/>
    <x v="0"/>
    <s v="Won"/>
    <n v="5200"/>
    <m/>
    <n v="1510"/>
    <m/>
    <m/>
    <n v="90.38"/>
    <n v="73.959999999999994"/>
    <n v="848"/>
    <n v="12000"/>
    <m/>
    <m/>
    <m/>
    <n v="1235.6671830051"/>
    <n v="12000"/>
    <n v="100"/>
    <n v="12000"/>
    <n v="100"/>
    <n v="10490"/>
    <n v="87.416666666666998"/>
    <n v="10764.332816995"/>
    <n v="89.702773474957993"/>
    <s v="16/06/25"/>
    <s v="28/05/25"/>
    <m/>
    <s v="Meccanica"/>
    <s v="NO"/>
    <m/>
    <s v="Cross-selling"/>
    <m/>
    <m/>
    <m/>
    <m/>
  </r>
  <r>
    <n v="7262"/>
    <x v="6963"/>
    <n v="13000"/>
    <d v="2026-09-01T00:00:00"/>
    <m/>
    <m/>
    <n v="3"/>
    <x v="1"/>
    <m/>
    <x v="3"/>
    <m/>
    <m/>
    <x v="17"/>
    <s v="Federica Riganti"/>
    <s v="cliente"/>
    <m/>
    <s v="Pianificazione strategica di Comunicazione"/>
    <s v="RI-LEGNO"/>
    <m/>
    <m/>
    <x v="2"/>
    <s v="Blank"/>
    <m/>
    <m/>
    <m/>
    <m/>
    <m/>
    <m/>
    <m/>
    <m/>
    <m/>
    <m/>
    <m/>
    <m/>
    <m/>
    <n v="13000"/>
    <n v="100"/>
    <n v="13000"/>
    <n v="100"/>
    <n v="13000"/>
    <n v="100"/>
    <n v="13000"/>
    <n v="100"/>
    <m/>
    <s v="28/05/25"/>
    <m/>
    <s v="Edilizia"/>
    <s v="SI"/>
    <s v="NO"/>
    <s v="Nuovo cliente"/>
    <m/>
    <s v="BE-COM"/>
    <m/>
    <m/>
  </r>
  <r>
    <n v="7263"/>
    <x v="6964"/>
    <n v="3000"/>
    <d v="2026-09-01T00:00:00"/>
    <m/>
    <m/>
    <n v="3"/>
    <x v="1"/>
    <m/>
    <x v="3"/>
    <m/>
    <m/>
    <x v="17"/>
    <s v="Federica Riganti"/>
    <s v="cliente"/>
    <m/>
    <s v="Pianificazione strategica di Comunicazione"/>
    <s v="RI-LEGNO"/>
    <m/>
    <m/>
    <x v="0"/>
    <s v="Blank"/>
    <m/>
    <m/>
    <m/>
    <m/>
    <m/>
    <m/>
    <m/>
    <m/>
    <m/>
    <m/>
    <m/>
    <m/>
    <m/>
    <n v="3000"/>
    <n v="100"/>
    <n v="3000"/>
    <n v="100"/>
    <n v="3000"/>
    <n v="100"/>
    <n v="3000"/>
    <n v="100"/>
    <m/>
    <s v="28/05/25"/>
    <m/>
    <s v="Edilizia"/>
    <s v="SI"/>
    <s v="NO"/>
    <s v="Nuovo cliente"/>
    <m/>
    <s v="BE-COM"/>
    <m/>
    <m/>
  </r>
  <r>
    <n v="7264"/>
    <x v="6965"/>
    <n v="18500"/>
    <d v="2025-09-01T00:00:00"/>
    <m/>
    <m/>
    <n v="4"/>
    <x v="0"/>
    <d v="2025-07-30T00:00:00"/>
    <x v="1"/>
    <m/>
    <m/>
    <x v="14"/>
    <s v="Valentina Bucca"/>
    <s v="cliente"/>
    <m/>
    <s v="Organizzazione Eventi"/>
    <s v="Remazel Engineering Spa"/>
    <m/>
    <m/>
    <x v="2"/>
    <s v="Lost"/>
    <n v="13000"/>
    <n v="13000"/>
    <m/>
    <m/>
    <m/>
    <m/>
    <m/>
    <m/>
    <m/>
    <m/>
    <m/>
    <m/>
    <m/>
    <n v="5500"/>
    <n v="29.72972972973"/>
    <n v="5500"/>
    <n v="29.72972972973"/>
    <n v="5500"/>
    <n v="29.72972972973"/>
    <n v="5500"/>
    <n v="29.72972972973"/>
    <m/>
    <s v="28/05/25"/>
    <s v="Elena Barcella"/>
    <s v="Altro"/>
    <s v="NO"/>
    <m/>
    <s v="Cross-selling"/>
    <m/>
    <m/>
    <s v="Angela Pezzoli"/>
    <s v="P25C195"/>
  </r>
  <r>
    <n v="7265"/>
    <x v="6966"/>
    <n v="25000"/>
    <d v="2025-06-01T00:00:00"/>
    <m/>
    <m/>
    <n v="6"/>
    <x v="1"/>
    <m/>
    <x v="1"/>
    <m/>
    <m/>
    <x v="4"/>
    <s v="Cristian Pellegrini"/>
    <s v="cliente"/>
    <m/>
    <s v="Ricerca Agenti Distributori"/>
    <s v="Novellini Spa"/>
    <m/>
    <m/>
    <x v="0"/>
    <s v="Lost"/>
    <m/>
    <m/>
    <m/>
    <m/>
    <m/>
    <m/>
    <m/>
    <n v="12"/>
    <m/>
    <m/>
    <m/>
    <m/>
    <m/>
    <n v="25000"/>
    <n v="100"/>
    <n v="25000"/>
    <n v="100"/>
    <n v="25000"/>
    <n v="100"/>
    <n v="25000"/>
    <n v="100"/>
    <m/>
    <s v="20/05/2025"/>
    <m/>
    <s v="Arredamento"/>
    <s v="NO"/>
    <m/>
    <s v="Nuovo cliente"/>
    <s v="Baltici, nord africa"/>
    <m/>
    <s v="Giovanna Ricuperati"/>
    <s v="P25B208"/>
  </r>
  <r>
    <n v="7266"/>
    <x v="6967"/>
    <n v="1800"/>
    <d v="2025-06-01T00:00:00"/>
    <m/>
    <m/>
    <n v="1"/>
    <x v="0"/>
    <d v="2025-12-22T00:00:00"/>
    <x v="0"/>
    <m/>
    <s v="25C234"/>
    <x v="20"/>
    <s v="Elena Barcella"/>
    <s v="cliente"/>
    <m/>
    <s v="Paid ADV"/>
    <s v="Gemels Spa"/>
    <m/>
    <m/>
    <x v="2"/>
    <s v="Won"/>
    <n v="1800"/>
    <m/>
    <n v="489"/>
    <m/>
    <m/>
    <n v="100"/>
    <n v="197.92"/>
    <n v="978.75"/>
    <n v="1800"/>
    <m/>
    <m/>
    <m/>
    <n v="978.75"/>
    <n v="1800"/>
    <n v="100"/>
    <n v="1800"/>
    <n v="100"/>
    <n v="1311"/>
    <n v="72.833333333333002"/>
    <n v="821.25"/>
    <n v="45.625"/>
    <s v="09/06/25"/>
    <s v="28/05/25"/>
    <m/>
    <s v="Meccanica"/>
    <s v="NO"/>
    <m/>
    <s v="Nuovo cliente"/>
    <m/>
    <m/>
    <s v="Annalisa Surini"/>
    <s v="P25C143"/>
  </r>
  <r>
    <n v="7267"/>
    <x v="6968"/>
    <n v="2100"/>
    <d v="2025-06-01T00:00:00"/>
    <m/>
    <m/>
    <n v="4"/>
    <x v="0"/>
    <d v="2025-10-29T00:00:00"/>
    <x v="0"/>
    <m/>
    <s v="25C233"/>
    <x v="28"/>
    <s v="Francesca Pezzoli"/>
    <s v="cliente"/>
    <m/>
    <s v="Service"/>
    <s v="ENERCOM Srl"/>
    <m/>
    <m/>
    <x v="2"/>
    <s v="Won"/>
    <n v="2040"/>
    <m/>
    <n v="554.20000000000005"/>
    <m/>
    <m/>
    <n v="100"/>
    <n v="121.32"/>
    <n v="630.09375"/>
    <n v="2100"/>
    <m/>
    <m/>
    <m/>
    <n v="630.09375"/>
    <n v="2100"/>
    <n v="100"/>
    <n v="2100"/>
    <n v="100"/>
    <n v="1545.8"/>
    <n v="73.609523809524006"/>
    <n v="1469.90625"/>
    <n v="69.995535714286007"/>
    <s v="30/05/2025"/>
    <s v="28/05/2024"/>
    <m/>
    <s v="Altro"/>
    <s v="NO"/>
    <m/>
    <s v="Upselling"/>
    <m/>
    <m/>
    <m/>
    <m/>
  </r>
  <r>
    <n v="7268"/>
    <x v="6969"/>
    <n v="30000"/>
    <d v="2026-06-01T00:00:00"/>
    <m/>
    <m/>
    <n v="12"/>
    <x v="1"/>
    <m/>
    <x v="3"/>
    <m/>
    <m/>
    <x v="4"/>
    <s v="Cristian Pellegrini"/>
    <s v="cliente"/>
    <m/>
    <s v="Sales Expander"/>
    <s v="Elcon Megarad spa"/>
    <m/>
    <m/>
    <x v="0"/>
    <s v="Blank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28/05/2025"/>
    <m/>
    <s v="Elettrico/Elettronico"/>
    <s v="NO"/>
    <m/>
    <s v="Nuovo cliente"/>
    <m/>
    <m/>
    <m/>
    <s v="P25B222"/>
  </r>
  <r>
    <n v="7269"/>
    <x v="6970"/>
    <n v="16000"/>
    <d v="2026-01-01T00:00:00"/>
    <m/>
    <m/>
    <n v="6"/>
    <x v="0"/>
    <d v="2026-01-16T00:00:00"/>
    <x v="1"/>
    <m/>
    <m/>
    <x v="3"/>
    <s v="Annalisa Surini"/>
    <s v="cliente"/>
    <m/>
    <s v="Sales Expander"/>
    <s v="MASTURZO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m/>
    <s v="03/06/25"/>
    <m/>
    <s v="Food"/>
    <s v="NO"/>
    <m/>
    <s v="Upselling"/>
    <m/>
    <m/>
    <m/>
    <s v="P25B223"/>
  </r>
  <r>
    <n v="7270"/>
    <x v="6971"/>
    <n v="3000"/>
    <d v="2026-09-01T00:00:00"/>
    <m/>
    <m/>
    <n v="2"/>
    <x v="1"/>
    <m/>
    <x v="3"/>
    <m/>
    <m/>
    <x v="4"/>
    <s v="Cristian Pellegrini"/>
    <s v="cliente"/>
    <m/>
    <s v="Ricerca di Mercato"/>
    <s v="Vigel spa"/>
    <m/>
    <m/>
    <x v="0"/>
    <s v="Blank"/>
    <m/>
    <m/>
    <m/>
    <m/>
    <m/>
    <m/>
    <m/>
    <m/>
    <m/>
    <m/>
    <m/>
    <m/>
    <m/>
    <n v="3000"/>
    <n v="100"/>
    <n v="3000"/>
    <n v="100"/>
    <n v="3000"/>
    <n v="100"/>
    <n v="3000"/>
    <n v="100"/>
    <m/>
    <s v="28/05/2025"/>
    <m/>
    <s v="Impianti"/>
    <s v="NO"/>
    <m/>
    <s v="Nuovo cliente"/>
    <s v="Italia"/>
    <m/>
    <m/>
    <s v="P25B218"/>
  </r>
  <r>
    <n v="7271"/>
    <x v="6972"/>
    <n v="36678"/>
    <d v="2025-10-01T00:00:00"/>
    <m/>
    <m/>
    <n v="12"/>
    <x v="1"/>
    <m/>
    <x v="0"/>
    <m/>
    <s v="25B208"/>
    <x v="33"/>
    <s v="Francesca Gelmini"/>
    <s v="cliente"/>
    <m/>
    <s v="Sales Expander"/>
    <s v="Birex Competence Center"/>
    <m/>
    <m/>
    <x v="0"/>
    <s v="Won"/>
    <n v="14200"/>
    <m/>
    <n v="4346"/>
    <m/>
    <m/>
    <n v="100"/>
    <n v="38.51"/>
    <n v="1752.5"/>
    <n v="36678"/>
    <m/>
    <m/>
    <m/>
    <n v="1752.5"/>
    <n v="36678"/>
    <n v="100"/>
    <n v="36678"/>
    <n v="100"/>
    <n v="32332"/>
    <n v="88.150935165494005"/>
    <n v="34925.5"/>
    <n v="95.221931403021003"/>
    <m/>
    <s v="28/05/2025"/>
    <m/>
    <s v="Altro"/>
    <s v="NO"/>
    <m/>
    <s v="Nuovo cliente"/>
    <s v="Italia"/>
    <m/>
    <m/>
    <s v="P25B224_bis"/>
  </r>
  <r>
    <n v="7272"/>
    <x v="6973"/>
    <n v="1900"/>
    <d v="2025-06-01T00:00:00"/>
    <m/>
    <m/>
    <n v="1"/>
    <x v="0"/>
    <d v="2025-10-30T00:00:00"/>
    <x v="0"/>
    <m/>
    <s v="25C239"/>
    <x v="22"/>
    <s v="Francesca Pezzoli"/>
    <s v="cliente"/>
    <m/>
    <s v="Strumenti di Comunicazione Cartacei"/>
    <s v="BUTI HOLDING SRL"/>
    <m/>
    <m/>
    <x v="2"/>
    <s v="Won"/>
    <n v="1840"/>
    <m/>
    <n v="530.79999999999995"/>
    <m/>
    <m/>
    <n v="100"/>
    <n v="51.22"/>
    <n v="250.21875"/>
    <n v="1900"/>
    <m/>
    <m/>
    <m/>
    <n v="250.21875"/>
    <n v="1900"/>
    <n v="100"/>
    <n v="1900"/>
    <n v="100"/>
    <n v="1369.2"/>
    <n v="72.063157894737003"/>
    <n v="1649.78125"/>
    <n v="86.830592105262994"/>
    <s v="03/06/25"/>
    <s v="29/05/25"/>
    <m/>
    <s v="Meccanica"/>
    <s v="NO"/>
    <s v="NO"/>
    <s v="Upselling"/>
    <m/>
    <m/>
    <m/>
    <s v="P25C196"/>
  </r>
  <r>
    <n v="7273"/>
    <x v="6974"/>
    <n v="237.5"/>
    <d v="2025-05-01T00:00:00"/>
    <m/>
    <m/>
    <n v="3"/>
    <x v="0"/>
    <d v="2025-07-23T00:00:00"/>
    <x v="0"/>
    <m/>
    <s v="25C236"/>
    <x v="28"/>
    <s v="Francesca Pezzoli"/>
    <s v="cliente"/>
    <m/>
    <s v="Multimedia"/>
    <s v="Henry Schein"/>
    <m/>
    <m/>
    <x v="2"/>
    <s v="Won"/>
    <n v="240"/>
    <m/>
    <n v="65.2"/>
    <m/>
    <m/>
    <n v="75"/>
    <n v="117.19"/>
    <n v="126.28125"/>
    <n v="237.5"/>
    <m/>
    <m/>
    <m/>
    <n v="101.87717333333001"/>
    <n v="237.5"/>
    <n v="100"/>
    <n v="237.5"/>
    <n v="100"/>
    <n v="172.3"/>
    <n v="72.547368421052994"/>
    <n v="135.62282666666999"/>
    <n v="57.104348070175"/>
    <s v="30/05/2025"/>
    <s v="30/05/2025"/>
    <m/>
    <s v="software"/>
    <s v="NO"/>
    <m/>
    <s v="Upselling"/>
    <m/>
    <m/>
    <m/>
    <m/>
  </r>
  <r>
    <n v="7274"/>
    <x v="6975"/>
    <n v="4104.5"/>
    <d v="2025-05-01T00:00:00"/>
    <m/>
    <m/>
    <n v="5"/>
    <x v="0"/>
    <d v="2025-10-07T00:00:00"/>
    <x v="0"/>
    <m/>
    <s v="25K152"/>
    <x v="19"/>
    <s v="Angela Pezzoli"/>
    <s v="cliente"/>
    <m/>
    <s v="Gestione Sale Meeting"/>
    <s v="MA-ESTRO SRL"/>
    <s v="Susy Manara"/>
    <m/>
    <x v="3"/>
    <s v="Won"/>
    <n v="3237.5"/>
    <n v="2337.5"/>
    <n v="244.5"/>
    <m/>
    <m/>
    <n v="100"/>
    <n v="95.83"/>
    <n v="234.3125"/>
    <n v="4104.5"/>
    <n v="2337.5"/>
    <m/>
    <m/>
    <n v="234.3125"/>
    <n v="1767"/>
    <n v="43.050310634669003"/>
    <n v="1767"/>
    <n v="43.050310634669003"/>
    <n v="1522.5"/>
    <n v="37.093434035813999"/>
    <n v="1532.6875"/>
    <n v="37.341637227432997"/>
    <s v="12/06/25"/>
    <s v="30/05/25"/>
    <m/>
    <s v="Altro"/>
    <s v="NO"/>
    <m/>
    <s v="Nuovo cliente"/>
    <m/>
    <m/>
    <m/>
    <s v="P25K204"/>
  </r>
  <r>
    <n v="7275"/>
    <x v="6976"/>
    <n v="4400"/>
    <d v="2025-06-01T00:00:00"/>
    <m/>
    <m/>
    <n v="3"/>
    <x v="0"/>
    <d v="2025-10-01T00:00:00"/>
    <x v="0"/>
    <m/>
    <s v="25C240"/>
    <x v="22"/>
    <s v="Cristian Pellegrini"/>
    <s v="cliente"/>
    <m/>
    <s v="Realizzazione Siti Web"/>
    <s v="Robologica"/>
    <m/>
    <m/>
    <x v="2"/>
    <s v="Won"/>
    <n v="6100"/>
    <m/>
    <n v="1705.5"/>
    <m/>
    <m/>
    <n v="100"/>
    <n v="83.24"/>
    <n v="1838.75"/>
    <m/>
    <m/>
    <m/>
    <m/>
    <n v="1838.75"/>
    <n v="4400"/>
    <n v="100"/>
    <n v="4400"/>
    <n v="100"/>
    <n v="2694.5"/>
    <n v="61.238636363635997"/>
    <n v="2561.25"/>
    <n v="58.210227272727003"/>
    <s v="30/05/2025"/>
    <s v="30/05/2025"/>
    <m/>
    <s v="Impianti"/>
    <s v="SI"/>
    <m/>
    <s v="Upselling"/>
    <m/>
    <m/>
    <m/>
    <m/>
  </r>
  <r>
    <n v="7276"/>
    <x v="6977"/>
    <n v="11600"/>
    <d v="2025-12-01T00:00:00"/>
    <m/>
    <m/>
    <n v="3"/>
    <x v="0"/>
    <d v="2026-02-18T00:00:00"/>
    <x v="0"/>
    <m/>
    <s v="25C240"/>
    <x v="22"/>
    <s v="Cristian Pellegrini"/>
    <s v="cliente"/>
    <m/>
    <s v="Realizzazione Siti Web"/>
    <s v="Robologica"/>
    <m/>
    <m/>
    <x v="2"/>
    <s v="Won"/>
    <m/>
    <m/>
    <m/>
    <m/>
    <m/>
    <m/>
    <m/>
    <m/>
    <n v="20000"/>
    <m/>
    <m/>
    <m/>
    <m/>
    <n v="11600"/>
    <n v="100"/>
    <n v="11600"/>
    <n v="100"/>
    <n v="11600"/>
    <n v="100"/>
    <n v="11600"/>
    <n v="100"/>
    <s v="30/05/2025"/>
    <s v="30/05/2025"/>
    <m/>
    <s v="Impianti"/>
    <s v="SI"/>
    <m/>
    <s v="Upselling"/>
    <m/>
    <m/>
    <m/>
    <m/>
  </r>
  <r>
    <n v="7277"/>
    <x v="6978"/>
    <n v="4000"/>
    <d v="2025-08-01T00:00:00"/>
    <m/>
    <m/>
    <n v="5"/>
    <x v="0"/>
    <d v="2026-01-07T00:00:00"/>
    <x v="0"/>
    <m/>
    <s v="25C240"/>
    <x v="22"/>
    <s v="Cristian Pellegrini"/>
    <s v="cliente"/>
    <m/>
    <s v="Social Media Management"/>
    <s v="Robologica"/>
    <m/>
    <m/>
    <x v="2"/>
    <s v="Won"/>
    <n v="4080"/>
    <m/>
    <n v="1108.4000000000001"/>
    <m/>
    <m/>
    <n v="100"/>
    <n v="56.25"/>
    <n v="451.1"/>
    <m/>
    <m/>
    <m/>
    <m/>
    <n v="451.1"/>
    <n v="4000"/>
    <n v="100"/>
    <n v="4000"/>
    <n v="100"/>
    <n v="2891.6"/>
    <n v="72.290000000000006"/>
    <n v="3548.9"/>
    <n v="88.722499999999997"/>
    <s v="30/05/2025"/>
    <s v="30/05/2025"/>
    <m/>
    <s v="Impianti"/>
    <s v="SI"/>
    <m/>
    <s v="Upselling"/>
    <m/>
    <m/>
    <m/>
    <m/>
  </r>
  <r>
    <n v="7278"/>
    <x v="6979"/>
    <n v="2632"/>
    <d v="2025-06-01T00:00:00"/>
    <m/>
    <m/>
    <n v="2"/>
    <x v="0"/>
    <d v="2025-09-01T00:00:00"/>
    <x v="0"/>
    <m/>
    <s v="25K157"/>
    <x v="19"/>
    <s v="Angela Pezzoli"/>
    <s v="cliente"/>
    <m/>
    <s v="Gestione Sale Meeting"/>
    <s v="BREMBO NV"/>
    <m/>
    <m/>
    <x v="3"/>
    <s v="Won"/>
    <n v="2485"/>
    <n v="1585"/>
    <n v="244.5"/>
    <m/>
    <m/>
    <n v="100"/>
    <n v="91.67"/>
    <n v="224.125"/>
    <n v="2632"/>
    <n v="1585"/>
    <m/>
    <m/>
    <n v="224.125"/>
    <n v="1047"/>
    <n v="39.779635258359001"/>
    <n v="1047"/>
    <n v="39.779635258359001"/>
    <n v="802.5"/>
    <n v="30.490121580547001"/>
    <n v="822.875"/>
    <n v="31.264247720364999"/>
    <s v="30/06/25"/>
    <s v="04/06/25"/>
    <m/>
    <s v="Automotive"/>
    <s v="NO"/>
    <m/>
    <s v="Upselling"/>
    <m/>
    <m/>
    <m/>
    <s v="P25K205"/>
  </r>
  <r>
    <n v="7279"/>
    <x v="6980"/>
    <n v="3500"/>
    <d v="2025-06-01T00:00:00"/>
    <m/>
    <m/>
    <n v="4"/>
    <x v="0"/>
    <d v="2025-09-30T00:00:00"/>
    <x v="0"/>
    <m/>
    <s v="25C243"/>
    <x v="20"/>
    <s v="Francesca Pezzoli"/>
    <s v="cliente"/>
    <m/>
    <s v="Campagna Pubblicitaria"/>
    <s v="AB energy spa"/>
    <m/>
    <m/>
    <x v="2"/>
    <s v="Won"/>
    <n v="3600"/>
    <m/>
    <n v="864"/>
    <m/>
    <m/>
    <n v="100"/>
    <n v="194.44"/>
    <n v="2473"/>
    <n v="3500"/>
    <m/>
    <m/>
    <m/>
    <n v="2473"/>
    <n v="3500"/>
    <n v="100"/>
    <n v="3500"/>
    <n v="100"/>
    <n v="2636"/>
    <n v="75.314285714286001"/>
    <n v="1027"/>
    <n v="29.342857142857"/>
    <s v="01/06/25"/>
    <s v="01/06/25"/>
    <m/>
    <s v="Altro"/>
    <s v="NO"/>
    <m/>
    <s v="Upselling"/>
    <m/>
    <m/>
    <m/>
    <m/>
  </r>
  <r>
    <n v="7280"/>
    <x v="6981"/>
    <n v="2750"/>
    <d v="2025-06-01T00:00:00"/>
    <m/>
    <m/>
    <n v="6"/>
    <x v="0"/>
    <d v="2025-12-23T00:00:00"/>
    <x v="0"/>
    <m/>
    <s v="25K164"/>
    <x v="19"/>
    <s v="Angela Pezzoli"/>
    <s v="cliente"/>
    <m/>
    <s v="Gestione Sale Meeting"/>
    <s v="Marsh Spa"/>
    <m/>
    <m/>
    <x v="3"/>
    <s v="Won"/>
    <n v="2739.5"/>
    <n v="1839.5"/>
    <n v="244.5"/>
    <m/>
    <m/>
    <n v="100"/>
    <n v="112.5"/>
    <n v="275.0625"/>
    <n v="2750"/>
    <n v="1839.5"/>
    <m/>
    <m/>
    <n v="275.0625"/>
    <n v="910.5"/>
    <n v="33.109090909091002"/>
    <n v="910.5"/>
    <n v="33.109090909091002"/>
    <n v="666"/>
    <n v="24.218181818182"/>
    <n v="635.4375"/>
    <n v="23.106818181817999"/>
    <s v="05/11/25"/>
    <s v="04/06/25"/>
    <m/>
    <s v="Altro"/>
    <s v="NO"/>
    <m/>
    <s v="Upselling"/>
    <m/>
    <m/>
    <m/>
    <s v="P25K207"/>
  </r>
  <r>
    <n v="7281"/>
    <x v="6982"/>
    <n v="35000"/>
    <d v="2025-09-01T00:00:00"/>
    <m/>
    <m/>
    <n v="12"/>
    <x v="0"/>
    <d v="2025-07-28T00:00:00"/>
    <x v="1"/>
    <m/>
    <m/>
    <x v="17"/>
    <s v="Federica Riganti"/>
    <s v="presales"/>
    <m/>
    <s v="Campagna Pubblicitaria"/>
    <s v="OFFICINA DELLA COMUNICAZIONE"/>
    <m/>
    <m/>
    <x v="2"/>
    <s v="Lost"/>
    <m/>
    <m/>
    <m/>
    <m/>
    <m/>
    <m/>
    <m/>
    <n v="2746.4375"/>
    <m/>
    <m/>
    <m/>
    <m/>
    <m/>
    <n v="35000"/>
    <n v="100"/>
    <n v="35000"/>
    <n v="100"/>
    <n v="35000"/>
    <n v="100"/>
    <n v="35000"/>
    <n v="100"/>
    <s v="28/07/25"/>
    <s v="04/06/25"/>
    <m/>
    <s v="Altro"/>
    <s v="NO"/>
    <s v="NO"/>
    <s v="Nuovo cliente"/>
    <m/>
    <m/>
    <m/>
    <m/>
  </r>
  <r>
    <n v="7282"/>
    <x v="6983"/>
    <n v="10000"/>
    <d v="2025-06-01T00:00:00"/>
    <m/>
    <m/>
    <n v="3"/>
    <x v="0"/>
    <d v="2025-06-11T00:00:00"/>
    <x v="1"/>
    <m/>
    <m/>
    <x v="19"/>
    <s v="Angela Pezzoli"/>
    <s v="cliente"/>
    <m/>
    <s v="Gestione Sale Meeting"/>
    <s v="Techtronic Industries Italia Srl - Unico Socio"/>
    <m/>
    <m/>
    <x v="3"/>
    <s v="Lost"/>
    <n v="5900"/>
    <n v="5000"/>
    <n v="244.5"/>
    <m/>
    <m/>
    <n v="100"/>
    <m/>
    <m/>
    <m/>
    <m/>
    <m/>
    <m/>
    <m/>
    <n v="5000"/>
    <n v="50"/>
    <n v="10000"/>
    <n v="100"/>
    <n v="4755.5"/>
    <n v="47.555"/>
    <n v="10000"/>
    <n v="100"/>
    <s v="11/06/25"/>
    <s v="04/06/25"/>
    <m/>
    <s v="Altro"/>
    <s v="NO"/>
    <m/>
    <s v="Cross-selling"/>
    <m/>
    <m/>
    <m/>
    <s v="P25K206"/>
  </r>
  <r>
    <n v="7283"/>
    <x v="6984"/>
    <n v="5000"/>
    <d v="2025-06-01T00:00:00"/>
    <m/>
    <m/>
    <n v="5"/>
    <x v="1"/>
    <m/>
    <x v="1"/>
    <m/>
    <m/>
    <x v="14"/>
    <s v="Angela Pezzoli"/>
    <s v="cliente"/>
    <m/>
    <s v="Gestione Sale Meeting"/>
    <s v="Landella Eventi"/>
    <m/>
    <m/>
    <x v="3"/>
    <s v="Lost"/>
    <n v="3400"/>
    <n v="2500"/>
    <n v="244.5"/>
    <m/>
    <m/>
    <n v="100"/>
    <m/>
    <m/>
    <m/>
    <m/>
    <m/>
    <m/>
    <m/>
    <n v="2500"/>
    <n v="50"/>
    <n v="5000"/>
    <n v="100"/>
    <n v="2255.5"/>
    <n v="45.11"/>
    <n v="5000"/>
    <n v="100"/>
    <s v="01/09/25"/>
    <s v="04/06/25"/>
    <m/>
    <s v="Altro"/>
    <s v="NO"/>
    <m/>
    <s v="Nuovo cliente"/>
    <m/>
    <m/>
    <m/>
    <s v="P25D103"/>
  </r>
  <r>
    <n v="7284"/>
    <x v="6985"/>
    <n v="250"/>
    <d v="2025-06-01T00:00:00"/>
    <m/>
    <m/>
    <n v="3"/>
    <x v="0"/>
    <d v="2025-11-27T00:00:00"/>
    <x v="0"/>
    <m/>
    <s v="25C244"/>
    <x v="28"/>
    <s v="Francesca Pezzoli"/>
    <s v="cliente"/>
    <m/>
    <s v="Brand Identity"/>
    <s v="Henry Schein"/>
    <m/>
    <m/>
    <x v="2"/>
    <s v="Won"/>
    <n v="240"/>
    <m/>
    <n v="76.8"/>
    <m/>
    <m/>
    <n v="100"/>
    <n v="31.25"/>
    <n v="24"/>
    <n v="250"/>
    <m/>
    <m/>
    <m/>
    <n v="24"/>
    <n v="250"/>
    <n v="100"/>
    <n v="250"/>
    <n v="100"/>
    <n v="173.2"/>
    <n v="69.28"/>
    <n v="226"/>
    <n v="90.4"/>
    <s v="05/06/2025"/>
    <s v="05/06/2025"/>
    <m/>
    <s v="software"/>
    <s v="NO"/>
    <m/>
    <s v="Upselling"/>
    <m/>
    <m/>
    <m/>
    <m/>
  </r>
  <r>
    <n v="7285"/>
    <x v="6986"/>
    <n v="26200"/>
    <d v="2026-03-01T00:00:00"/>
    <m/>
    <m/>
    <n v="12"/>
    <x v="1"/>
    <m/>
    <x v="0"/>
    <m/>
    <s v="26X106"/>
    <x v="25"/>
    <s v="Gaia Seghezzi"/>
    <s v="cliente"/>
    <m/>
    <s v="Sales Expander"/>
    <s v="Grizzly Spa"/>
    <m/>
    <m/>
    <x v="0"/>
    <s v="Won"/>
    <n v="17600"/>
    <m/>
    <n v="4830"/>
    <m/>
    <m/>
    <n v="57.69"/>
    <n v="48.48"/>
    <n v="2149.5687499999999"/>
    <n v="34380"/>
    <m/>
    <m/>
    <m/>
    <n v="4058.9079563183"/>
    <n v="26200"/>
    <n v="100"/>
    <n v="26200"/>
    <n v="100"/>
    <n v="21370"/>
    <n v="81.564885496182995"/>
    <n v="22141.092043682002"/>
    <n v="84.507984899549001"/>
    <s v="19/02/2026"/>
    <s v="06/05/25"/>
    <s v="CONFIMI BG"/>
    <s v="Altro"/>
    <s v="SI"/>
    <m/>
    <s v="Nuovo cliente"/>
    <m/>
    <m/>
    <m/>
    <m/>
  </r>
  <r>
    <n v="7286"/>
    <x v="6987"/>
    <n v="9200"/>
    <d v="2025-07-01T00:00:00"/>
    <m/>
    <m/>
    <n v="12"/>
    <x v="0"/>
    <d v="2026-07-30T00:00:00"/>
    <x v="0"/>
    <m/>
    <s v="25C250"/>
    <x v="22"/>
    <s v="Francesca Pezzoli"/>
    <s v="cliente"/>
    <m/>
    <s v="Social Media Management"/>
    <s v="EFFEARREDI SRL"/>
    <m/>
    <m/>
    <x v="2"/>
    <s v="Won"/>
    <n v="9200"/>
    <m/>
    <n v="2538"/>
    <m/>
    <m/>
    <n v="100"/>
    <n v="88.4"/>
    <n v="1905.8687500000001"/>
    <n v="10700"/>
    <m/>
    <m/>
    <m/>
    <n v="1905.8687500000001"/>
    <n v="9200"/>
    <n v="100"/>
    <n v="9200"/>
    <n v="100"/>
    <n v="6662"/>
    <n v="72.413043478261002"/>
    <n v="7294.1312500000004"/>
    <n v="79.284035326086993"/>
    <s v="09/06/25"/>
    <s v="01/06/25"/>
    <m/>
    <s v="Arredamento"/>
    <s v="NO"/>
    <m/>
    <s v="Upselling"/>
    <m/>
    <m/>
    <m/>
    <m/>
  </r>
  <r>
    <n v="7287"/>
    <x v="6988"/>
    <n v="1500"/>
    <d v="2025-07-01T00:00:00"/>
    <m/>
    <m/>
    <n v="2"/>
    <x v="0"/>
    <d v="2025-09-08T00:00:00"/>
    <x v="0"/>
    <m/>
    <s v="25C250"/>
    <x v="22"/>
    <s v="Francesca Pezzoli"/>
    <s v="cliente"/>
    <m/>
    <s v="Realizzazione Siti Web"/>
    <s v="EFFEARREDI SRL"/>
    <m/>
    <m/>
    <x v="2"/>
    <s v="Won"/>
    <n v="1500"/>
    <m/>
    <n v="414.3"/>
    <m/>
    <m/>
    <n v="100"/>
    <n v="52.08"/>
    <n v="188.78125"/>
    <m/>
    <m/>
    <m/>
    <m/>
    <n v="188.78125"/>
    <n v="1500"/>
    <n v="100"/>
    <n v="1500"/>
    <n v="100"/>
    <n v="1085.7"/>
    <n v="72.38"/>
    <n v="1311.21875"/>
    <n v="87.414583333332999"/>
    <s v="09/06/25"/>
    <s v="01/06/25"/>
    <m/>
    <s v="Arredamento"/>
    <s v="NO"/>
    <m/>
    <s v="Upselling"/>
    <m/>
    <m/>
    <m/>
    <m/>
  </r>
  <r>
    <n v="7288"/>
    <x v="6989"/>
    <n v="7650"/>
    <d v="2025-06-01T00:00:00"/>
    <m/>
    <m/>
    <n v="6"/>
    <x v="0"/>
    <d v="2026-01-12T00:00:00"/>
    <x v="0"/>
    <m/>
    <s v="25B167"/>
    <x v="18"/>
    <s v="Gaia Seghezzi"/>
    <s v="cliente"/>
    <m/>
    <s v="Sales Expander"/>
    <s v="Aldegani Angelo e Figli Srl"/>
    <m/>
    <m/>
    <x v="0"/>
    <s v="Won"/>
    <n v="5700"/>
    <m/>
    <n v="1258"/>
    <m/>
    <m/>
    <n v="100"/>
    <n v="70.19"/>
    <n v="833.9375"/>
    <n v="7650"/>
    <m/>
    <m/>
    <m/>
    <n v="833.9375"/>
    <n v="7650"/>
    <n v="100"/>
    <n v="7650"/>
    <n v="100"/>
    <n v="6392"/>
    <n v="83.555555555555998"/>
    <n v="6816.0625"/>
    <n v="89.09885620915"/>
    <s v="06/05/25"/>
    <s v="20/05/25"/>
    <s v="ASSOART"/>
    <s v="Meccanica"/>
    <s v="SI"/>
    <m/>
    <s v="Upselling"/>
    <m/>
    <m/>
    <m/>
    <m/>
  </r>
  <r>
    <n v="7289"/>
    <x v="6990"/>
    <n v="2300"/>
    <d v="2025-06-01T00:00:00"/>
    <m/>
    <m/>
    <n v="1"/>
    <x v="0"/>
    <d v="2025-07-14T00:00:00"/>
    <x v="0"/>
    <m/>
    <s v="25K153"/>
    <x v="19"/>
    <s v="Angela Pezzoli"/>
    <s v="cliente"/>
    <m/>
    <s v="Gestione Sale Meeting"/>
    <s v="Esananotech Srl SB"/>
    <m/>
    <m/>
    <x v="3"/>
    <s v="Won"/>
    <n v="1932.5"/>
    <n v="1032.5"/>
    <n v="244.5"/>
    <m/>
    <m/>
    <n v="100"/>
    <n v="95.83"/>
    <n v="292.5"/>
    <n v="2300"/>
    <n v="1032.5"/>
    <m/>
    <m/>
    <n v="292.5"/>
    <n v="1267.5"/>
    <n v="55.108695652173999"/>
    <n v="1267.5"/>
    <n v="55.108695652173999"/>
    <n v="1023"/>
    <n v="44.478260869564998"/>
    <n v="975"/>
    <n v="42.391304347826001"/>
    <s v="13/06/25"/>
    <s v="05/06/25"/>
    <m/>
    <s v="Altro"/>
    <s v="NO"/>
    <m/>
    <s v="Nuovo cliente"/>
    <m/>
    <m/>
    <m/>
    <s v="P25K208"/>
  </r>
  <r>
    <n v="7290"/>
    <x v="6991"/>
    <n v="20000"/>
    <d v="2026-10-01T00:00:00"/>
    <m/>
    <m/>
    <n v="8"/>
    <x v="1"/>
    <m/>
    <x v="3"/>
    <m/>
    <m/>
    <x v="5"/>
    <s v="Elena Barcella"/>
    <s v="cliente"/>
    <m/>
    <s v="Sales Expander"/>
    <s v="SALUMIFICIO AURORA SRL"/>
    <m/>
    <m/>
    <x v="0"/>
    <s v="Blank"/>
    <m/>
    <m/>
    <m/>
    <m/>
    <m/>
    <m/>
    <m/>
    <m/>
    <m/>
    <m/>
    <m/>
    <m/>
    <m/>
    <n v="20000"/>
    <n v="100"/>
    <n v="20000"/>
    <n v="100"/>
    <n v="20000"/>
    <n v="100"/>
    <n v="20000"/>
    <n v="100"/>
    <m/>
    <s v="05/06/25"/>
    <m/>
    <s v="Food"/>
    <s v="SI"/>
    <m/>
    <s v="Nuovo cliente"/>
    <s v="Europa"/>
    <m/>
    <m/>
    <s v="P25B228"/>
  </r>
  <r>
    <n v="7291"/>
    <x v="6992"/>
    <n v="17000"/>
    <d v="2025-06-01T00:00:00"/>
    <m/>
    <m/>
    <n v="7"/>
    <x v="0"/>
    <d v="2025-08-04T00:00:00"/>
    <x v="1"/>
    <m/>
    <m/>
    <x v="19"/>
    <s v="Angela Pezzoli"/>
    <s v="cliente"/>
    <m/>
    <s v="Organizzazione Eventi"/>
    <s v="Enercom Servizi Srl"/>
    <m/>
    <m/>
    <x v="2"/>
    <s v="Lost"/>
    <n v="7200"/>
    <m/>
    <n v="1728"/>
    <m/>
    <m/>
    <n v="100"/>
    <n v="111.11"/>
    <n v="2374.1875"/>
    <m/>
    <m/>
    <m/>
    <m/>
    <n v="2374.1875"/>
    <n v="17000"/>
    <n v="100"/>
    <n v="17000"/>
    <n v="100"/>
    <n v="15272"/>
    <n v="89.835294117646995"/>
    <n v="14625.8125"/>
    <n v="86.034191176470998"/>
    <s v="28/07/25"/>
    <s v="20/06/25"/>
    <m/>
    <s v="Altro"/>
    <s v="NO"/>
    <m/>
    <s v="Upselling"/>
    <m/>
    <m/>
    <m/>
    <m/>
  </r>
  <r>
    <n v="7292"/>
    <x v="6993"/>
    <n v="2500"/>
    <d v="2025-06-01T00:00:00"/>
    <m/>
    <m/>
    <n v="5"/>
    <x v="0"/>
    <d v="2025-07-01T00:00:00"/>
    <x v="1"/>
    <m/>
    <m/>
    <x v="19"/>
    <s v="Angela Pezzoli"/>
    <s v="cliente"/>
    <m/>
    <s v="Gestione Sale Meeting"/>
    <s v="ACTION GROUP SRL"/>
    <m/>
    <m/>
    <x v="3"/>
    <s v="Lost"/>
    <n v="1400"/>
    <n v="1400"/>
    <m/>
    <m/>
    <m/>
    <m/>
    <m/>
    <m/>
    <m/>
    <m/>
    <m/>
    <m/>
    <m/>
    <n v="1100"/>
    <n v="44"/>
    <n v="1100"/>
    <n v="44"/>
    <n v="1100"/>
    <n v="44"/>
    <n v="1100"/>
    <n v="44"/>
    <s v="01/07/25"/>
    <s v="05/06/25"/>
    <m/>
    <s v="Altro"/>
    <s v="NO"/>
    <m/>
    <s v="Upselling"/>
    <m/>
    <m/>
    <m/>
    <s v="P25K210"/>
  </r>
  <r>
    <n v="7293"/>
    <x v="6994"/>
    <n v="900"/>
    <d v="2025-07-01T00:00:00"/>
    <m/>
    <m/>
    <n v="1"/>
    <x v="0"/>
    <d v="2026-09-04T00:00:00"/>
    <x v="0"/>
    <m/>
    <s v="25B157"/>
    <x v="25"/>
    <s v="Elena Barcella"/>
    <s v="cliente"/>
    <m/>
    <s v="Sales Expander"/>
    <s v="VAL.MA.TECH"/>
    <m/>
    <m/>
    <x v="0"/>
    <s v="Won"/>
    <n v="1200"/>
    <m/>
    <n v="243"/>
    <m/>
    <m/>
    <n v="100"/>
    <n v="184.38"/>
    <n v="517.125"/>
    <n v="900"/>
    <m/>
    <m/>
    <m/>
    <n v="517.125"/>
    <n v="900"/>
    <n v="100"/>
    <n v="900"/>
    <n v="100"/>
    <n v="657"/>
    <n v="73"/>
    <n v="382.875"/>
    <n v="42.541666666666998"/>
    <s v="11/06/25"/>
    <s v="06/06/25"/>
    <s v="ASSOART"/>
    <s v="Meccanica"/>
    <s v="NO"/>
    <m/>
    <s v="Nuovo cliente"/>
    <s v="Italia"/>
    <m/>
    <m/>
    <m/>
  </r>
  <r>
    <n v="7294"/>
    <x v="6995"/>
    <n v="17200"/>
    <d v="2025-12-01T00:00:00"/>
    <m/>
    <m/>
    <n v="13"/>
    <x v="1"/>
    <m/>
    <x v="0"/>
    <m/>
    <s v="25B201"/>
    <x v="38"/>
    <s v="Elena Barcella"/>
    <s v="cliente"/>
    <m/>
    <s v="Sales Expander"/>
    <s v="Plastic Technology"/>
    <m/>
    <m/>
    <x v="0"/>
    <s v="Won"/>
    <n v="12400"/>
    <m/>
    <n v="3920"/>
    <m/>
    <m/>
    <n v="75.44"/>
    <n v="95.98"/>
    <n v="4143.5"/>
    <n v="17200"/>
    <m/>
    <m/>
    <m/>
    <n v="4987.2958642630001"/>
    <n v="17200"/>
    <n v="100"/>
    <n v="17200"/>
    <n v="100"/>
    <n v="13280"/>
    <n v="77.209302325581007"/>
    <n v="12212.704135737"/>
    <n v="71.004093812424003"/>
    <s v="17/11/25"/>
    <s v="06/06/25"/>
    <s v="ASSOART"/>
    <s v="Gomma e plastica"/>
    <s v="SI"/>
    <m/>
    <s v="Nuovo cliente"/>
    <s v="Italia"/>
    <m/>
    <m/>
    <m/>
  </r>
  <r>
    <n v="7295"/>
    <x v="6996"/>
    <n v="28000"/>
    <d v="2025-10-01T00:00:00"/>
    <m/>
    <m/>
    <n v="5"/>
    <x v="0"/>
    <d v="2026-07-22T00:00:00"/>
    <x v="1"/>
    <m/>
    <m/>
    <x v="7"/>
    <s v="Valentina Bucca"/>
    <s v="cliente"/>
    <m/>
    <s v="Pianificazione strategica di Comunicazione"/>
    <s v="Sharepack"/>
    <m/>
    <m/>
    <x v="2"/>
    <s v="Lost"/>
    <m/>
    <m/>
    <m/>
    <m/>
    <m/>
    <m/>
    <m/>
    <m/>
    <m/>
    <m/>
    <m/>
    <m/>
    <m/>
    <n v="28000"/>
    <n v="100"/>
    <n v="28000"/>
    <n v="100"/>
    <n v="28000"/>
    <n v="100"/>
    <n v="28000"/>
    <n v="100"/>
    <m/>
    <s v="06/06/25"/>
    <m/>
    <s v="Altro"/>
    <s v="NO"/>
    <m/>
    <s v="Nuovo cliente"/>
    <m/>
    <s v="BE-COM"/>
    <m/>
    <s v="P25X126"/>
  </r>
  <r>
    <n v="7296"/>
    <x v="6997"/>
    <n v="30000"/>
    <d v="2025-10-01T00:00:00"/>
    <m/>
    <m/>
    <n v="3"/>
    <x v="0"/>
    <d v="2026-07-22T00:00:00"/>
    <x v="1"/>
    <m/>
    <m/>
    <x v="23"/>
    <s v="Valentina Bucca"/>
    <s v="cliente"/>
    <m/>
    <s v="Realizzazione Siti Web"/>
    <s v="Sharepack"/>
    <m/>
    <m/>
    <x v="2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06/06/25"/>
    <m/>
    <s v="Altro"/>
    <s v="NO"/>
    <m/>
    <s v="Nuovo cliente"/>
    <m/>
    <s v="BE-COM"/>
    <m/>
    <s v="P25X126"/>
  </r>
  <r>
    <n v="7297"/>
    <x v="6998"/>
    <n v="38000"/>
    <d v="2026-01-01T00:00:00"/>
    <m/>
    <m/>
    <n v="12"/>
    <x v="1"/>
    <m/>
    <x v="5"/>
    <m/>
    <m/>
    <x v="35"/>
    <s v="Francesca Gelmini"/>
    <s v="cliente"/>
    <m/>
    <s v="Sales Expander"/>
    <s v="KUKA ROBOTER ITALIA SPA"/>
    <m/>
    <m/>
    <x v="0"/>
    <s v="Blank"/>
    <m/>
    <m/>
    <m/>
    <m/>
    <m/>
    <m/>
    <m/>
    <m/>
    <m/>
    <m/>
    <m/>
    <m/>
    <m/>
    <n v="38000"/>
    <n v="100"/>
    <n v="38000"/>
    <n v="100"/>
    <n v="38000"/>
    <n v="100"/>
    <n v="38000"/>
    <n v="100"/>
    <m/>
    <s v="06/06/25"/>
    <m/>
    <s v="Altro"/>
    <s v="NO"/>
    <m/>
    <s v="Nuovo cliente"/>
    <m/>
    <m/>
    <m/>
    <s v="P25B230"/>
  </r>
  <r>
    <n v="7298"/>
    <x v="6999"/>
    <n v="45000"/>
    <d v="2025-12-01T00:00:00"/>
    <m/>
    <m/>
    <n v="4"/>
    <x v="1"/>
    <m/>
    <x v="5"/>
    <m/>
    <m/>
    <x v="35"/>
    <s v="Francesca Gelmini"/>
    <s v="cliente"/>
    <m/>
    <s v="Ricerca di Mercato"/>
    <s v="KUKA ROBOTER ITALIA SPA"/>
    <m/>
    <m/>
    <x v="0"/>
    <s v="Blank"/>
    <m/>
    <m/>
    <m/>
    <m/>
    <m/>
    <m/>
    <m/>
    <m/>
    <m/>
    <m/>
    <m/>
    <m/>
    <m/>
    <n v="45000"/>
    <n v="100"/>
    <n v="45000"/>
    <n v="100"/>
    <n v="45000"/>
    <n v="100"/>
    <n v="45000"/>
    <n v="100"/>
    <m/>
    <s v="06/06/2025"/>
    <m/>
    <s v="Altro"/>
    <s v="NO"/>
    <m/>
    <s v="Nuovo cliente"/>
    <s v="Italia"/>
    <m/>
    <m/>
    <s v="P25B227"/>
  </r>
  <r>
    <n v="7299"/>
    <x v="7000"/>
    <n v="45000"/>
    <d v="2025-09-01T00:00:00"/>
    <d v="2025-07-21T00:00:00"/>
    <m/>
    <n v="3"/>
    <x v="0"/>
    <d v="2025-12-17T00:00:00"/>
    <x v="0"/>
    <m/>
    <s v="25B170"/>
    <x v="2"/>
    <s v="Francesca Gelmini"/>
    <s v="cliente"/>
    <m/>
    <s v="Analisi e pianificazione marketing"/>
    <s v="UFI HYDROGEN"/>
    <m/>
    <m/>
    <x v="0"/>
    <s v="Won"/>
    <n v="22510"/>
    <n v="2510"/>
    <n v="5024"/>
    <m/>
    <n v="2510"/>
    <n v="100"/>
    <n v="83.33"/>
    <n v="4347"/>
    <n v="45000"/>
    <n v="2510"/>
    <m/>
    <m/>
    <n v="4347"/>
    <n v="42490"/>
    <n v="94.422222222222004"/>
    <n v="42490"/>
    <n v="94.422222222222004"/>
    <n v="37466"/>
    <n v="83.257777777778003"/>
    <n v="38143"/>
    <n v="84.762222222221993"/>
    <s v="26/06/2025"/>
    <s v="06/06/2025"/>
    <m/>
    <s v="Chimica"/>
    <s v="NO"/>
    <m/>
    <s v="Nuovo cliente"/>
    <m/>
    <m/>
    <s v="Cristian Pellegrini"/>
    <s v="P25B230"/>
  </r>
  <r>
    <n v="7300"/>
    <x v="7001"/>
    <n v="28000"/>
    <d v="2025-12-01T00:00:00"/>
    <m/>
    <m/>
    <n v="6"/>
    <x v="1"/>
    <m/>
    <x v="1"/>
    <m/>
    <m/>
    <x v="35"/>
    <s v="Francesca Gelmini"/>
    <s v="cliente"/>
    <m/>
    <s v="Sales Expander"/>
    <s v="Giacomini"/>
    <m/>
    <m/>
    <x v="0"/>
    <s v="Lost"/>
    <m/>
    <m/>
    <m/>
    <m/>
    <m/>
    <m/>
    <m/>
    <m/>
    <m/>
    <m/>
    <m/>
    <m/>
    <m/>
    <n v="28000"/>
    <n v="100"/>
    <n v="28000"/>
    <n v="100"/>
    <n v="28000"/>
    <n v="100"/>
    <n v="28000"/>
    <n v="100"/>
    <m/>
    <s v="06/06/2025"/>
    <m/>
    <s v="Impianti"/>
    <s v="NO"/>
    <m/>
    <s v="Nuovo cliente"/>
    <s v="Italia"/>
    <m/>
    <m/>
    <s v="P25B231"/>
  </r>
  <r>
    <n v="7301"/>
    <x v="7002"/>
    <n v="8500"/>
    <d v="2025-07-01T00:00:00"/>
    <m/>
    <m/>
    <n v="6"/>
    <x v="0"/>
    <d v="2026-09-08T00:00:00"/>
    <x v="0"/>
    <m/>
    <s v="25C277"/>
    <x v="14"/>
    <s v="Angela Pezzoli"/>
    <s v="cliente"/>
    <m/>
    <s v="Organizzazione Eventi"/>
    <s v="Scame Parre Spa"/>
    <m/>
    <m/>
    <x v="2"/>
    <s v="Won"/>
    <n v="3200"/>
    <m/>
    <n v="918"/>
    <m/>
    <m/>
    <n v="100"/>
    <n v="328.91"/>
    <n v="2439.78125"/>
    <n v="8500"/>
    <m/>
    <m/>
    <m/>
    <n v="2439.78125"/>
    <n v="8500"/>
    <n v="100"/>
    <n v="8500"/>
    <n v="100"/>
    <n v="7582"/>
    <n v="89.2"/>
    <n v="6060.21875"/>
    <n v="71.296691176471001"/>
    <s v="18/07/25"/>
    <s v="03/06/25"/>
    <m/>
    <s v="Elettrico/Elettronico"/>
    <s v="NO"/>
    <m/>
    <s v="Cross-selling"/>
    <m/>
    <m/>
    <m/>
    <s v="P25C188"/>
  </r>
  <r>
    <n v="7302"/>
    <x v="7003"/>
    <n v="30000"/>
    <d v="2026-10-01T00:00:00"/>
    <m/>
    <m/>
    <n v="12"/>
    <x v="1"/>
    <m/>
    <x v="3"/>
    <m/>
    <m/>
    <x v="5"/>
    <s v="Elena Barcella"/>
    <s v="cliente"/>
    <m/>
    <s v="Sales Expander"/>
    <s v="SPM SPA"/>
    <m/>
    <m/>
    <x v="0"/>
    <s v="Blank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09/06/25"/>
    <m/>
    <s v="Tessile e abbigliamento"/>
    <s v="NO"/>
    <m/>
    <s v="Nuovo cliente"/>
    <s v="Europa"/>
    <m/>
    <s v="Cristian Pellegrini"/>
    <s v="P25B226"/>
  </r>
  <r>
    <n v="7303"/>
    <x v="7004"/>
    <n v="10000"/>
    <d v="2026-10-01T00:00:00"/>
    <m/>
    <m/>
    <n v="6"/>
    <x v="1"/>
    <m/>
    <x v="3"/>
    <m/>
    <m/>
    <x v="5"/>
    <s v="Elena Barcella"/>
    <s v="cliente"/>
    <m/>
    <s v="Ricerca Agenti Distributori"/>
    <s v="SPM SPA"/>
    <m/>
    <m/>
    <x v="0"/>
    <s v="Blank"/>
    <m/>
    <m/>
    <m/>
    <m/>
    <m/>
    <m/>
    <m/>
    <m/>
    <m/>
    <m/>
    <m/>
    <m/>
    <m/>
    <n v="10000"/>
    <n v="100"/>
    <n v="10000"/>
    <n v="100"/>
    <n v="10000"/>
    <n v="100"/>
    <n v="10000"/>
    <n v="100"/>
    <m/>
    <s v="09/06/25"/>
    <m/>
    <s v="Tessile e abbigliamento"/>
    <s v="NO"/>
    <m/>
    <s v="Nuovo cliente"/>
    <s v="Francia, Germania"/>
    <m/>
    <s v="Cristian Pellegrini"/>
    <s v="P25B232"/>
  </r>
  <r>
    <n v="7304"/>
    <x v="7005"/>
    <n v="2500"/>
    <d v="2025-07-01T00:00:00"/>
    <m/>
    <m/>
    <n v="1"/>
    <x v="0"/>
    <d v="2026-09-08T00:00:00"/>
    <x v="0"/>
    <m/>
    <s v="25B169"/>
    <x v="36"/>
    <s v="Elena Barcella"/>
    <s v="cliente"/>
    <m/>
    <s v="Sales Expander"/>
    <s v="CEEVER SRL"/>
    <m/>
    <m/>
    <x v="0"/>
    <s v="Won"/>
    <n v="1800"/>
    <m/>
    <n v="552"/>
    <m/>
    <m/>
    <n v="100"/>
    <n v="106.25"/>
    <n v="429"/>
    <n v="2500"/>
    <m/>
    <m/>
    <m/>
    <n v="429"/>
    <n v="2500"/>
    <n v="100"/>
    <n v="2500"/>
    <n v="100"/>
    <n v="1948"/>
    <n v="77.92"/>
    <n v="2071"/>
    <n v="82.84"/>
    <s v="26/06/25"/>
    <s v="09/06/25"/>
    <m/>
    <s v="Impianti"/>
    <s v="NO"/>
    <m/>
    <s v="Nuovo cliente"/>
    <s v="Europa"/>
    <m/>
    <m/>
    <s v="P25B233"/>
  </r>
  <r>
    <n v="7305"/>
    <x v="7006"/>
    <n v="4000"/>
    <d v="2025-05-01T00:00:00"/>
    <m/>
    <m/>
    <n v="8"/>
    <x v="0"/>
    <d v="2025-11-06T00:00:00"/>
    <x v="1"/>
    <m/>
    <m/>
    <x v="32"/>
    <s v="Chiara Moioli"/>
    <s v="cliente SUCCESS FEE"/>
    <b v="1"/>
    <s v="Executive Search"/>
    <s v="Simbiosity Srl"/>
    <m/>
    <m/>
    <x v="5"/>
    <s v="Lost"/>
    <n v="1200"/>
    <m/>
    <n v="326"/>
    <m/>
    <m/>
    <m/>
    <m/>
    <m/>
    <m/>
    <m/>
    <m/>
    <m/>
    <m/>
    <n v="4000"/>
    <n v="100"/>
    <n v="4000"/>
    <n v="100"/>
    <n v="3674"/>
    <n v="91.85"/>
    <n v="4000"/>
    <n v="100"/>
    <m/>
    <s v="07/05/2025"/>
    <m/>
    <s v="Altro"/>
    <s v="NO"/>
    <m/>
    <s v="Upselling"/>
    <m/>
    <m/>
    <m/>
    <m/>
  </r>
  <r>
    <n v="7306"/>
    <x v="7007"/>
    <n v="2200"/>
    <d v="2025-06-01T00:00:00"/>
    <m/>
    <m/>
    <n v="1"/>
    <x v="0"/>
    <d v="2025-07-23T00:00:00"/>
    <x v="0"/>
    <m/>
    <s v="25C249"/>
    <x v="28"/>
    <s v="Francesca Pezzoli"/>
    <s v="cliente"/>
    <m/>
    <s v="Strumenti di Comunicazione Cartacei"/>
    <s v="AB HOLDING"/>
    <m/>
    <m/>
    <x v="2"/>
    <s v="Won"/>
    <n v="2100"/>
    <m/>
    <n v="570.5"/>
    <m/>
    <m/>
    <n v="100"/>
    <n v="75"/>
    <n v="533.9375"/>
    <n v="2200"/>
    <m/>
    <m/>
    <m/>
    <n v="533.9375"/>
    <n v="2200"/>
    <n v="100"/>
    <n v="2200"/>
    <n v="100"/>
    <n v="1629.5"/>
    <n v="74.068181818181998"/>
    <n v="1666.0625"/>
    <n v="75.730113636363996"/>
    <s v="10/06/25"/>
    <s v="10/06/25"/>
    <m/>
    <s v="Altro"/>
    <s v="NO"/>
    <m/>
    <s v="Upselling"/>
    <m/>
    <m/>
    <m/>
    <m/>
  </r>
  <r>
    <n v="7307"/>
    <x v="7008"/>
    <n v="3400"/>
    <d v="2025-08-01T00:00:00"/>
    <m/>
    <m/>
    <n v="3"/>
    <x v="0"/>
    <d v="2026-01-08T00:00:00"/>
    <x v="0"/>
    <m/>
    <s v="25C278"/>
    <x v="20"/>
    <s v="Francesca Pezzoli"/>
    <s v="cliente"/>
    <m/>
    <s v="Brand Identity"/>
    <s v="F&amp;M s.r.l.s"/>
    <m/>
    <m/>
    <x v="2"/>
    <s v="Won"/>
    <n v="3360"/>
    <m/>
    <n v="912.8"/>
    <m/>
    <m/>
    <n v="100"/>
    <n v="120.54"/>
    <n v="1406.875"/>
    <n v="3400"/>
    <m/>
    <m/>
    <m/>
    <n v="1406.875"/>
    <n v="3400"/>
    <n v="100"/>
    <n v="3400"/>
    <n v="100"/>
    <n v="2487.1999999999998"/>
    <n v="73.152941176471003"/>
    <n v="1993.125"/>
    <n v="58.621323529412003"/>
    <s v="17/07/25"/>
    <s v="09/06/25"/>
    <m/>
    <s v="Food"/>
    <s v="NO"/>
    <m/>
    <s v="Nuovo cliente"/>
    <m/>
    <m/>
    <s v="Elena Barcella"/>
    <m/>
  </r>
  <r>
    <n v="7308"/>
    <x v="5480"/>
    <n v="120"/>
    <d v="2025-05-01T00:00:00"/>
    <m/>
    <m/>
    <n v="2"/>
    <x v="0"/>
    <d v="2025-07-08T00:00:00"/>
    <x v="0"/>
    <m/>
    <s v="25C247"/>
    <x v="22"/>
    <s v="Francesca Pezzoli"/>
    <s v="cliente"/>
    <m/>
    <s v="Hosting"/>
    <s v="Floky"/>
    <m/>
    <m/>
    <x v="2"/>
    <s v="Won"/>
    <n v="90.94"/>
    <n v="90.94"/>
    <m/>
    <m/>
    <m/>
    <m/>
    <m/>
    <m/>
    <n v="120"/>
    <n v="90.94"/>
    <m/>
    <m/>
    <m/>
    <n v="29.06"/>
    <n v="24.216666666666999"/>
    <n v="29.06"/>
    <n v="24.216666666666999"/>
    <n v="29.06"/>
    <n v="24.216666666666999"/>
    <n v="29.06"/>
    <n v="24.216666666666999"/>
    <s v="09/06/25"/>
    <s v="09/06/25"/>
    <m/>
    <s v="Tessile e abbigliamento"/>
    <s v="NO"/>
    <s v="SI"/>
    <s v="Upselling"/>
    <m/>
    <m/>
    <m/>
    <m/>
  </r>
  <r>
    <n v="7309"/>
    <x v="7009"/>
    <n v="8500"/>
    <d v="2026-01-01T00:00:00"/>
    <m/>
    <m/>
    <n v="3"/>
    <x v="0"/>
    <d v="2025-12-02T00:00:00"/>
    <x v="1"/>
    <m/>
    <s v="25C257"/>
    <x v="20"/>
    <s v="Francesca Pezzoli"/>
    <s v="cliente"/>
    <m/>
    <s v="Realizzazione Siti Web"/>
    <s v="Carrara &amp; Carrara"/>
    <m/>
    <m/>
    <x v="2"/>
    <s v="Lost"/>
    <n v="8520"/>
    <m/>
    <n v="2314.6"/>
    <m/>
    <m/>
    <m/>
    <m/>
    <m/>
    <m/>
    <m/>
    <m/>
    <m/>
    <n v="2314.6"/>
    <n v="8500"/>
    <n v="100"/>
    <n v="8500"/>
    <n v="100"/>
    <n v="6185.4"/>
    <n v="72.769411764706007"/>
    <n v="6185.4"/>
    <n v="72.769411764706007"/>
    <s v="02/12/25"/>
    <s v="09/06/25"/>
    <m/>
    <s v="Arredamento"/>
    <s v="NO"/>
    <m/>
    <s v="Nuovo cliente"/>
    <m/>
    <m/>
    <m/>
    <m/>
  </r>
  <r>
    <n v="7310"/>
    <x v="6925"/>
    <n v="100"/>
    <d v="2025-06-01T00:00:00"/>
    <m/>
    <m/>
    <n v="7"/>
    <x v="0"/>
    <d v="2025-12-16T00:00:00"/>
    <x v="0"/>
    <m/>
    <s v="25C248"/>
    <x v="22"/>
    <s v="Francesca Pezzoli"/>
    <s v="cliente"/>
    <m/>
    <s v="Strumenti di Comunicazione Cartacei"/>
    <s v="M.M.S."/>
    <m/>
    <m/>
    <x v="2"/>
    <s v="Won"/>
    <n v="70"/>
    <n v="70"/>
    <m/>
    <m/>
    <m/>
    <m/>
    <m/>
    <m/>
    <n v="100"/>
    <n v="70"/>
    <m/>
    <m/>
    <m/>
    <n v="30"/>
    <n v="30"/>
    <n v="30"/>
    <n v="30"/>
    <n v="30"/>
    <n v="30"/>
    <n v="30"/>
    <n v="30"/>
    <s v="09/06/25"/>
    <s v="09/06/25"/>
    <m/>
    <s v="Meccanica"/>
    <s v="NO"/>
    <s v="SI"/>
    <s v="Upselling"/>
    <m/>
    <m/>
    <m/>
    <m/>
  </r>
  <r>
    <n v="7311"/>
    <x v="7010"/>
    <n v="1800"/>
    <d v="2025-07-01T00:00:00"/>
    <d v="2025-06-06T00:00:00"/>
    <d v="2025-06-06T00:00:00"/>
    <n v="1"/>
    <x v="0"/>
    <d v="2025-08-05T00:00:00"/>
    <x v="0"/>
    <m/>
    <s v="25B121"/>
    <x v="25"/>
    <s v="Annalisa Surini"/>
    <s v="cliente"/>
    <m/>
    <s v="Organizzazione di Incoming"/>
    <s v="Promos Italia Scrl"/>
    <m/>
    <s v="Promos Inbuyer 2025"/>
    <x v="0"/>
    <s v="Won"/>
    <n v="1200"/>
    <m/>
    <n v="243"/>
    <m/>
    <m/>
    <n v="100"/>
    <n v="43.75"/>
    <n v="90.9375"/>
    <n v="1800"/>
    <m/>
    <m/>
    <m/>
    <n v="90.9375"/>
    <n v="1800"/>
    <n v="100"/>
    <n v="1800"/>
    <n v="100"/>
    <n v="1557"/>
    <n v="86.5"/>
    <n v="1709.0625"/>
    <n v="94.947916666666998"/>
    <s v="08/06/2025"/>
    <s v="06/06/2025"/>
    <m/>
    <s v="Food"/>
    <s v="NO"/>
    <m/>
    <s v="Upselling"/>
    <s v="Europa"/>
    <m/>
    <m/>
    <m/>
  </r>
  <r>
    <n v="7312"/>
    <x v="7011"/>
    <n v="2572"/>
    <d v="2025-06-01T00:00:00"/>
    <m/>
    <m/>
    <n v="5"/>
    <x v="0"/>
    <d v="2025-11-10T00:00:00"/>
    <x v="0"/>
    <m/>
    <s v="25K173"/>
    <x v="19"/>
    <s v="Angela Pezzoli"/>
    <s v="cliente"/>
    <m/>
    <s v="Gestione Sale Meeting"/>
    <s v="EY Spa"/>
    <s v="Daniela Del Ciello"/>
    <m/>
    <x v="3"/>
    <s v="Won"/>
    <n v="2252.5"/>
    <n v="1352.5"/>
    <n v="244.5"/>
    <m/>
    <m/>
    <n v="100"/>
    <n v="50"/>
    <n v="122.25"/>
    <n v="2572"/>
    <n v="1352.5"/>
    <m/>
    <m/>
    <n v="122.25"/>
    <n v="1219.5"/>
    <n v="47.414463452565997"/>
    <n v="1219.5"/>
    <n v="47.414463452565997"/>
    <n v="975"/>
    <n v="37.908242612753"/>
    <n v="1097.25"/>
    <n v="42.661353032659001"/>
    <s v="09/09/25"/>
    <s v="10/06/25"/>
    <m/>
    <s v="Altro"/>
    <s v="NO"/>
    <m/>
    <s v="Upselling"/>
    <m/>
    <m/>
    <m/>
    <s v="P25K209"/>
  </r>
  <r>
    <n v="7313"/>
    <x v="7012"/>
    <n v="2432"/>
    <d v="2025-06-01T00:00:00"/>
    <m/>
    <m/>
    <n v="6"/>
    <x v="0"/>
    <d v="2025-12-23T00:00:00"/>
    <x v="0"/>
    <m/>
    <s v="25K185"/>
    <x v="19"/>
    <s v="Angela Pezzoli"/>
    <s v="cliente"/>
    <m/>
    <s v="Gestione Sale Meeting"/>
    <s v="EY Spa"/>
    <s v="Daniela Del Ciello"/>
    <m/>
    <x v="3"/>
    <s v="Won"/>
    <n v="2390"/>
    <n v="1490"/>
    <n v="244.5"/>
    <m/>
    <m/>
    <n v="100"/>
    <n v="33.33"/>
    <n v="81.5"/>
    <n v="2432"/>
    <n v="1440"/>
    <m/>
    <m/>
    <n v="81.5"/>
    <n v="942"/>
    <n v="38.733552631579002"/>
    <n v="992"/>
    <n v="40.789473684211004"/>
    <n v="697.5"/>
    <n v="28.680098684211"/>
    <n v="910.5"/>
    <n v="37.438322368420998"/>
    <s v="03/11/25"/>
    <s v="10/06/25"/>
    <m/>
    <s v="Altro"/>
    <s v="NO"/>
    <m/>
    <s v="Upselling"/>
    <m/>
    <m/>
    <m/>
    <s v="P25K211"/>
  </r>
  <r>
    <n v="7314"/>
    <x v="7013"/>
    <n v="2212"/>
    <d v="2025-06-01T00:00:00"/>
    <m/>
    <m/>
    <n v="7"/>
    <x v="0"/>
    <d v="2026-01-07T00:00:00"/>
    <x v="0"/>
    <m/>
    <s v="25K187"/>
    <x v="19"/>
    <s v="Angela Pezzoli"/>
    <s v="cliente"/>
    <m/>
    <s v="Gestione Sale Meeting"/>
    <s v="EY Spa"/>
    <s v="Daniela Del Ciello"/>
    <m/>
    <x v="3"/>
    <s v="Won"/>
    <n v="2195"/>
    <n v="1295"/>
    <n v="244.5"/>
    <m/>
    <m/>
    <n v="100"/>
    <n v="37.5"/>
    <n v="91.6875"/>
    <n v="2212"/>
    <n v="1295"/>
    <m/>
    <m/>
    <n v="91.6875"/>
    <n v="917"/>
    <n v="41.455696202532003"/>
    <n v="917"/>
    <n v="41.455696202532003"/>
    <n v="672.5"/>
    <n v="30.402350813742999"/>
    <n v="825.3125"/>
    <n v="37.310691681736003"/>
    <s v="11/11/25"/>
    <s v="10/06/25"/>
    <m/>
    <s v="Altro"/>
    <s v="NO"/>
    <m/>
    <s v="Upselling"/>
    <m/>
    <m/>
    <m/>
    <s v="P25K212"/>
  </r>
  <r>
    <n v="7315"/>
    <x v="7014"/>
    <n v="2120"/>
    <d v="2026-01-01T00:00:00"/>
    <m/>
    <m/>
    <n v="2"/>
    <x v="0"/>
    <d v="2026-03-10T00:00:00"/>
    <x v="0"/>
    <m/>
    <s v="26K116"/>
    <x v="19"/>
    <s v="Angela Pezzoli"/>
    <s v="cliente"/>
    <m/>
    <s v="Gestione Sale Meeting"/>
    <s v="EY Spa"/>
    <s v="Daniela Del Ciello"/>
    <m/>
    <x v="3"/>
    <s v="Won"/>
    <n v="2160"/>
    <n v="1260"/>
    <n v="244.5"/>
    <m/>
    <m/>
    <n v="100"/>
    <n v="54.17"/>
    <n v="132.4375"/>
    <n v="2120"/>
    <n v="1260"/>
    <m/>
    <m/>
    <n v="132.4375"/>
    <n v="860"/>
    <n v="40.566037735849001"/>
    <n v="860"/>
    <n v="40.566037735849001"/>
    <n v="615.5"/>
    <n v="29.033018867925001"/>
    <n v="727.5625"/>
    <n v="34.318985849057"/>
    <s v="19/01/26"/>
    <s v="10/06/25"/>
    <m/>
    <s v="Altro"/>
    <s v="NO"/>
    <m/>
    <s v="Upselling"/>
    <m/>
    <m/>
    <m/>
    <s v="P25K213"/>
  </r>
  <r>
    <n v="7316"/>
    <x v="7015"/>
    <n v="700"/>
    <d v="2025-06-01T00:00:00"/>
    <m/>
    <m/>
    <n v="12"/>
    <x v="0"/>
    <d v="2026-06-25T00:00:00"/>
    <x v="0"/>
    <m/>
    <s v="25C251"/>
    <x v="28"/>
    <s v="Francesca Pezzoli"/>
    <s v="cliente"/>
    <m/>
    <s v="Service"/>
    <s v="BERTAZZI SRL FONDERIE ED OFFICINE MECCANICHE"/>
    <m/>
    <m/>
    <x v="2"/>
    <s v="Won"/>
    <n v="600"/>
    <m/>
    <n v="163"/>
    <m/>
    <m/>
    <n v="100"/>
    <n v="50"/>
    <n v="93.96875"/>
    <n v="700"/>
    <m/>
    <m/>
    <m/>
    <n v="93.96875"/>
    <n v="700"/>
    <n v="100"/>
    <n v="700"/>
    <n v="100"/>
    <n v="537"/>
    <n v="76.714285714286007"/>
    <n v="606.03125"/>
    <n v="86.575892857143003"/>
    <s v="10/06/2025"/>
    <s v="10/06/2025"/>
    <m/>
    <s v="Meccanica"/>
    <s v="NO"/>
    <m/>
    <s v="Upselling"/>
    <m/>
    <m/>
    <m/>
    <m/>
  </r>
  <r>
    <n v="7317"/>
    <x v="7016"/>
    <n v="120"/>
    <d v="2025-06-01T00:00:00"/>
    <m/>
    <m/>
    <n v="12"/>
    <x v="0"/>
    <d v="2025-11-25T00:00:00"/>
    <x v="0"/>
    <m/>
    <s v="25C252"/>
    <x v="17"/>
    <s v="Federica Riganti"/>
    <s v="cliente"/>
    <m/>
    <s v="Hosting"/>
    <s v="Frenco"/>
    <m/>
    <m/>
    <x v="2"/>
    <s v="Won"/>
    <n v="100"/>
    <n v="100"/>
    <m/>
    <m/>
    <m/>
    <m/>
    <m/>
    <m/>
    <n v="120"/>
    <n v="100"/>
    <m/>
    <m/>
    <m/>
    <n v="20"/>
    <n v="16.666666666666998"/>
    <n v="20"/>
    <n v="16.666666666666998"/>
    <n v="20"/>
    <n v="16.666666666666998"/>
    <n v="20"/>
    <n v="16.666666666666998"/>
    <s v="10/06/25"/>
    <s v="10/06/25"/>
    <m/>
    <s v="Meccanica"/>
    <s v="NO"/>
    <s v="NO"/>
    <s v="Upselling"/>
    <m/>
    <m/>
    <m/>
    <m/>
  </r>
  <r>
    <n v="7318"/>
    <x v="7017"/>
    <n v="5000"/>
    <d v="2025-06-01T00:00:00"/>
    <m/>
    <m/>
    <n v="5"/>
    <x v="0"/>
    <d v="2025-09-19T00:00:00"/>
    <x v="1"/>
    <m/>
    <m/>
    <x v="19"/>
    <s v="Angela Pezzoli"/>
    <s v="cliente"/>
    <m/>
    <s v="Gestione Sale Meeting"/>
    <s v="EF EDUCATION"/>
    <s v="Silvia Gerboni"/>
    <m/>
    <x v="3"/>
    <s v="Lost"/>
    <n v="3900"/>
    <n v="3000"/>
    <n v="244.5"/>
    <m/>
    <m/>
    <n v="100"/>
    <m/>
    <m/>
    <m/>
    <m/>
    <m/>
    <m/>
    <m/>
    <n v="2000"/>
    <n v="40"/>
    <n v="5000"/>
    <n v="100"/>
    <n v="1755.5"/>
    <n v="35.11"/>
    <n v="5000"/>
    <n v="100"/>
    <s v="19/09/25"/>
    <s v="10/06/25"/>
    <m/>
    <s v="Altro"/>
    <s v="NO"/>
    <m/>
    <s v="Nuovo cliente"/>
    <m/>
    <m/>
    <m/>
    <s v="P25DAS109"/>
  </r>
  <r>
    <n v="7319"/>
    <x v="7018"/>
    <n v="150"/>
    <d v="2025-06-01T00:00:00"/>
    <m/>
    <m/>
    <n v="12"/>
    <x v="0"/>
    <d v="2025-06-10T00:00:00"/>
    <x v="0"/>
    <m/>
    <s v="25C253"/>
    <x v="17"/>
    <s v="Federica Riganti"/>
    <s v="cliente"/>
    <m/>
    <s v="Hosting"/>
    <s v="Simbiosity Srl"/>
    <m/>
    <m/>
    <x v="2"/>
    <s v="Won"/>
    <n v="120"/>
    <n v="120"/>
    <m/>
    <m/>
    <m/>
    <m/>
    <m/>
    <m/>
    <n v="150"/>
    <n v="120"/>
    <m/>
    <m/>
    <m/>
    <n v="30"/>
    <n v="20"/>
    <n v="30"/>
    <n v="20"/>
    <n v="30"/>
    <n v="20"/>
    <n v="30"/>
    <n v="20"/>
    <s v="10/06/25"/>
    <s v="10/06/25"/>
    <m/>
    <s v="Altro"/>
    <s v="NO"/>
    <s v="NO"/>
    <s v="Upselling"/>
    <m/>
    <m/>
    <m/>
    <m/>
  </r>
  <r>
    <n v="7320"/>
    <x v="7019"/>
    <n v="150"/>
    <d v="2025-06-01T00:00:00"/>
    <m/>
    <m/>
    <n v="1"/>
    <x v="0"/>
    <d v="2025-07-01T00:00:00"/>
    <x v="0"/>
    <m/>
    <s v="25C254"/>
    <x v="22"/>
    <s v="Federica Riganti"/>
    <s v="cliente"/>
    <m/>
    <s v="Realizzazione Siti Web"/>
    <s v="Frigogelo"/>
    <m/>
    <m/>
    <x v="2"/>
    <s v="Won"/>
    <n v="90"/>
    <n v="90"/>
    <m/>
    <m/>
    <m/>
    <m/>
    <m/>
    <m/>
    <n v="150"/>
    <n v="90"/>
    <m/>
    <m/>
    <m/>
    <n v="60"/>
    <n v="40"/>
    <n v="60"/>
    <n v="40"/>
    <n v="60"/>
    <n v="40"/>
    <n v="60"/>
    <n v="40"/>
    <s v="10/06/25"/>
    <s v="09/06/25"/>
    <m/>
    <s v="Impianti"/>
    <s v="NO"/>
    <s v="SI"/>
    <s v="Upselling"/>
    <m/>
    <m/>
    <m/>
    <m/>
  </r>
  <r>
    <n v="7321"/>
    <x v="7020"/>
    <n v="4500"/>
    <d v="2025-07-01T00:00:00"/>
    <m/>
    <m/>
    <n v="2"/>
    <x v="0"/>
    <d v="2026-01-21T00:00:00"/>
    <x v="0"/>
    <m/>
    <s v="25B149"/>
    <x v="11"/>
    <s v="Elena Barcella"/>
    <s v="cliente"/>
    <m/>
    <s v="Analisi e pianificazione marketing"/>
    <s v="E.D. Elettronica Dedicata Srl"/>
    <m/>
    <m/>
    <x v="0"/>
    <s v="Won"/>
    <n v="6500"/>
    <m/>
    <n v="1836"/>
    <m/>
    <m/>
    <n v="100"/>
    <n v="100.54"/>
    <n v="1786.25"/>
    <n v="4500"/>
    <m/>
    <m/>
    <m/>
    <n v="1786.25"/>
    <n v="4500"/>
    <n v="100"/>
    <n v="4500"/>
    <n v="100"/>
    <n v="2664"/>
    <n v="59.2"/>
    <n v="2713.75"/>
    <n v="60.305555555555998"/>
    <s v="03/05/25"/>
    <s v="14/02/25"/>
    <m/>
    <s v="Elettrico/Elettronico"/>
    <s v="SI"/>
    <m/>
    <s v="Nuovo cliente"/>
    <m/>
    <m/>
    <s v="Valentina Bucca"/>
    <s v="P25B128"/>
  </r>
  <r>
    <n v="7322"/>
    <x v="7021"/>
    <n v="3522"/>
    <d v="2025-06-01T00:00:00"/>
    <m/>
    <m/>
    <n v="6"/>
    <x v="0"/>
    <d v="2025-12-23T00:00:00"/>
    <x v="0"/>
    <m/>
    <s v="25K163"/>
    <x v="19"/>
    <s v="Angela Pezzoli"/>
    <s v="cliente"/>
    <m/>
    <s v="Gestione Sale Meeting"/>
    <s v="The MathWorks srl"/>
    <s v="Gianfranco Fiore"/>
    <m/>
    <x v="3"/>
    <s v="Won"/>
    <n v="1965"/>
    <n v="1065"/>
    <n v="244.5"/>
    <m/>
    <m/>
    <n v="100"/>
    <n v="33.33"/>
    <n v="81.5"/>
    <n v="3522"/>
    <n v="1065"/>
    <m/>
    <m/>
    <n v="81.5"/>
    <n v="2457"/>
    <n v="69.761499148211001"/>
    <n v="2457"/>
    <n v="69.761499148211001"/>
    <n v="2212.5"/>
    <n v="62.819420783646002"/>
    <n v="2375.5"/>
    <n v="67.447473026688996"/>
    <s v="15/07/25"/>
    <s v="11/06/25"/>
    <m/>
    <s v="Altro"/>
    <s v="NO"/>
    <m/>
    <s v="Upselling"/>
    <m/>
    <m/>
    <m/>
    <s v="P25K214"/>
  </r>
  <r>
    <n v="7323"/>
    <x v="6440"/>
    <n v="2762"/>
    <d v="2025-06-01T00:00:00"/>
    <m/>
    <m/>
    <n v="5"/>
    <x v="0"/>
    <d v="2025-11-10T00:00:00"/>
    <x v="0"/>
    <m/>
    <s v="25K155"/>
    <x v="19"/>
    <s v="Angela Pezzoli"/>
    <s v="cliente"/>
    <m/>
    <s v="Gestione Sale Meeting"/>
    <s v="WEIDMULLER SRL"/>
    <m/>
    <m/>
    <x v="3"/>
    <s v="Won"/>
    <n v="2215"/>
    <n v="1315"/>
    <n v="244.5"/>
    <m/>
    <m/>
    <n v="100"/>
    <n v="50"/>
    <n v="122.25"/>
    <n v="2762"/>
    <n v="1315"/>
    <m/>
    <m/>
    <n v="122.25"/>
    <n v="1447"/>
    <n v="52.389572773353002"/>
    <n v="1447"/>
    <n v="52.389572773353002"/>
    <n v="1202.5"/>
    <n v="43.537291817524"/>
    <n v="1324.75"/>
    <n v="47.963432295437997"/>
    <s v="25/06/25"/>
    <s v="11/06/25"/>
    <m/>
    <s v="Elettrico/Elettronico"/>
    <s v="NO"/>
    <m/>
    <s v="Upselling"/>
    <m/>
    <m/>
    <m/>
    <s v="p25k215"/>
  </r>
  <r>
    <n v="7324"/>
    <x v="7022"/>
    <n v="16450"/>
    <d v="2026-02-01T00:00:00"/>
    <m/>
    <m/>
    <n v="7"/>
    <x v="0"/>
    <d v="2026-02-02T00:00:00"/>
    <x v="1"/>
    <m/>
    <s v="25B182"/>
    <x v="33"/>
    <s v="Annalisa Surini"/>
    <s v="cliente"/>
    <m/>
    <s v="Sales Expander"/>
    <s v="Zero55 Srl"/>
    <m/>
    <m/>
    <x v="0"/>
    <s v="Lost"/>
    <n v="7600"/>
    <m/>
    <n v="2384"/>
    <m/>
    <m/>
    <m/>
    <m/>
    <m/>
    <m/>
    <m/>
    <m/>
    <m/>
    <n v="2384"/>
    <n v="16450"/>
    <n v="100"/>
    <n v="16450"/>
    <n v="100"/>
    <n v="14066"/>
    <n v="85.507598784194997"/>
    <n v="14066"/>
    <n v="85.507598784194997"/>
    <s v="30/07/25"/>
    <s v="18/06/25"/>
    <m/>
    <s v="Arredamento"/>
    <s v="NO"/>
    <m/>
    <s v="Nuovo cliente"/>
    <s v="Italia"/>
    <m/>
    <m/>
    <s v="P25B234"/>
  </r>
  <r>
    <n v="7325"/>
    <x v="7023"/>
    <n v="2849.5"/>
    <d v="2025-06-01T00:00:00"/>
    <m/>
    <m/>
    <n v="6"/>
    <x v="0"/>
    <d v="2025-12-23T00:00:00"/>
    <x v="0"/>
    <m/>
    <s v="25K169"/>
    <x v="19"/>
    <s v="Angela Pezzoli"/>
    <s v="cliente"/>
    <m/>
    <s v="Gestione Sale Meeting"/>
    <s v="Associazione Italiana Metallurgia"/>
    <m/>
    <m/>
    <x v="3"/>
    <s v="Won"/>
    <n v="2682.5"/>
    <n v="1782.5"/>
    <n v="244.5"/>
    <m/>
    <m/>
    <n v="100"/>
    <n v="29.17"/>
    <n v="71.3125"/>
    <n v="2849.5"/>
    <n v="1782.5"/>
    <m/>
    <m/>
    <n v="71.3125"/>
    <n v="1067"/>
    <n v="37.445165818565002"/>
    <n v="1067"/>
    <n v="37.445165818565002"/>
    <n v="822.5"/>
    <n v="28.864713107562999"/>
    <n v="995.6875"/>
    <n v="34.942533777855999"/>
    <s v="29/07/25"/>
    <s v="12/06/25"/>
    <m/>
    <s v="Altro"/>
    <s v="NO"/>
    <m/>
    <s v="Upselling"/>
    <m/>
    <m/>
    <m/>
    <s v="P25K216"/>
  </r>
  <r>
    <n v="7326"/>
    <x v="7024"/>
    <n v="26000"/>
    <d v="2025-06-01T00:00:00"/>
    <m/>
    <m/>
    <n v="2"/>
    <x v="0"/>
    <d v="2025-10-23T00:00:00"/>
    <x v="0"/>
    <m/>
    <s v="25H110"/>
    <x v="13"/>
    <s v="Giovanna Ricuperati"/>
    <s v="cliente"/>
    <m/>
    <s v="Service"/>
    <s v="ITSPRO"/>
    <m/>
    <m/>
    <x v="5"/>
    <s v="Won"/>
    <n v="24400"/>
    <n v="23400"/>
    <n v="296"/>
    <m/>
    <m/>
    <n v="100"/>
    <m/>
    <m/>
    <n v="26000"/>
    <n v="23400"/>
    <m/>
    <m/>
    <m/>
    <n v="2600"/>
    <n v="10"/>
    <n v="2600"/>
    <n v="10"/>
    <n v="2304"/>
    <n v="8.8615384615384993"/>
    <n v="2600"/>
    <n v="10"/>
    <s v="12/06/25"/>
    <s v="12/06/25"/>
    <s v="Elena Barcella"/>
    <s v="Altro"/>
    <s v="NO"/>
    <m/>
    <s v="Upselling"/>
    <m/>
    <m/>
    <m/>
    <m/>
  </r>
  <r>
    <n v="7327"/>
    <x v="7025"/>
    <n v="30000"/>
    <d v="2025-08-01T00:00:00"/>
    <m/>
    <m/>
    <n v="12"/>
    <x v="1"/>
    <m/>
    <x v="1"/>
    <m/>
    <m/>
    <x v="4"/>
    <s v="Cristian Pellegrini"/>
    <s v="cliente"/>
    <m/>
    <s v="Ricerca Agenti Distributori"/>
    <s v="Elica ASM"/>
    <m/>
    <m/>
    <x v="0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12/06/2025"/>
    <m/>
    <s v="Impianti"/>
    <s v="NO"/>
    <m/>
    <s v="Nuovo cliente"/>
    <s v="Europa"/>
    <m/>
    <m/>
    <s v="P25B238"/>
  </r>
  <r>
    <n v="7328"/>
    <x v="7026"/>
    <n v="18000"/>
    <d v="2026-06-01T00:00:00"/>
    <m/>
    <m/>
    <n v="8"/>
    <x v="1"/>
    <m/>
    <x v="3"/>
    <m/>
    <m/>
    <x v="7"/>
    <s v="Valentina Bucca"/>
    <s v="cliente"/>
    <m/>
    <s v="Market Test"/>
    <s v="Punti e Fantasia"/>
    <m/>
    <m/>
    <x v="0"/>
    <s v="Blank"/>
    <m/>
    <m/>
    <m/>
    <m/>
    <m/>
    <m/>
    <m/>
    <m/>
    <m/>
    <m/>
    <m/>
    <m/>
    <m/>
    <n v="18000"/>
    <n v="100"/>
    <n v="18000"/>
    <n v="100"/>
    <n v="18000"/>
    <n v="100"/>
    <n v="18000"/>
    <n v="100"/>
    <m/>
    <s v="12/06/25"/>
    <m/>
    <s v="Tessile e abbigliamento"/>
    <s v="NO"/>
    <m/>
    <s v="Nuovo cliente"/>
    <s v="Svizzera"/>
    <m/>
    <s v="Cristian Pellegrini"/>
    <s v="P25X127"/>
  </r>
  <r>
    <n v="7329"/>
    <x v="7027"/>
    <n v="5000"/>
    <d v="2025-06-01T00:00:00"/>
    <m/>
    <m/>
    <n v="12"/>
    <x v="0"/>
    <d v="2026-07-22T00:00:00"/>
    <x v="1"/>
    <m/>
    <m/>
    <x v="7"/>
    <s v="Valentina Bucca"/>
    <s v="cliente"/>
    <m/>
    <s v="Social Media Management"/>
    <s v="Punti e Fantasia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12/06/25"/>
    <m/>
    <s v="Tessile e abbigliamento"/>
    <s v="NO"/>
    <m/>
    <s v="Nuovo cliente"/>
    <s v="Svizzera"/>
    <s v="BE-COM"/>
    <s v="Cristian Pellegrini"/>
    <s v="P25X127"/>
  </r>
  <r>
    <n v="7330"/>
    <x v="7028"/>
    <n v="17000"/>
    <d v="2026-09-01T00:00:00"/>
    <m/>
    <m/>
    <n v="4"/>
    <x v="1"/>
    <m/>
    <x v="3"/>
    <m/>
    <m/>
    <x v="7"/>
    <s v="Valentina Bucca"/>
    <s v="cliente"/>
    <m/>
    <s v="Brand Identity"/>
    <s v="Punti e Fantasia"/>
    <m/>
    <m/>
    <x v="2"/>
    <s v="Blank"/>
    <m/>
    <m/>
    <m/>
    <m/>
    <m/>
    <m/>
    <m/>
    <m/>
    <m/>
    <m/>
    <m/>
    <m/>
    <m/>
    <n v="17000"/>
    <n v="100"/>
    <n v="17000"/>
    <n v="100"/>
    <n v="17000"/>
    <n v="100"/>
    <n v="17000"/>
    <n v="100"/>
    <m/>
    <s v="12/06/25"/>
    <m/>
    <s v="Tessile e abbigliamento"/>
    <s v="NO"/>
    <m/>
    <s v="Upselling"/>
    <s v="Svizzera"/>
    <s v="BE-COM"/>
    <s v="Cristian Pellegrini"/>
    <s v="P25X127"/>
  </r>
  <r>
    <n v="7331"/>
    <x v="7029"/>
    <n v="880"/>
    <d v="2025-06-01T00:00:00"/>
    <m/>
    <m/>
    <n v="1"/>
    <x v="0"/>
    <d v="2025-08-27T00:00:00"/>
    <x v="0"/>
    <m/>
    <s v="25C255"/>
    <x v="28"/>
    <s v="Francesca Pezzoli"/>
    <s v="cliente"/>
    <m/>
    <s v="Strumenti di Comunicazione Cartacei"/>
    <s v="Studio Zuffante"/>
    <m/>
    <m/>
    <x v="2"/>
    <s v="Won"/>
    <n v="800"/>
    <n v="800"/>
    <m/>
    <m/>
    <m/>
    <m/>
    <m/>
    <m/>
    <n v="880"/>
    <n v="800"/>
    <m/>
    <m/>
    <m/>
    <n v="80"/>
    <n v="9.0909090909091006"/>
    <n v="80"/>
    <n v="9.0909090909091006"/>
    <n v="80"/>
    <n v="9.0909090909091006"/>
    <n v="80"/>
    <n v="9.0909090909091006"/>
    <s v="16/06/2025"/>
    <s v="16/06/2025"/>
    <m/>
    <s v="Altro"/>
    <s v="NO"/>
    <s v="SI"/>
    <s v="Upselling"/>
    <m/>
    <m/>
    <m/>
    <m/>
  </r>
  <r>
    <n v="7332"/>
    <x v="7030"/>
    <n v="12000"/>
    <d v="2026-02-01T00:00:00"/>
    <m/>
    <m/>
    <n v="3"/>
    <x v="1"/>
    <m/>
    <x v="1"/>
    <m/>
    <m/>
    <x v="4"/>
    <s v="Cristian Pellegrini"/>
    <s v="cliente"/>
    <m/>
    <s v="Ricerca di Mercato"/>
    <s v="PHOENIX INFORMATICA SRL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20/02/26"/>
    <s v="15/07/25"/>
    <m/>
    <s v="IT"/>
    <s v="NO"/>
    <m/>
    <s v="Cross-selling"/>
    <s v="Italia"/>
    <m/>
    <s v="Angela Pezzoli"/>
    <s v="P25B240"/>
  </r>
  <r>
    <n v="7333"/>
    <x v="7031"/>
    <n v="190"/>
    <d v="2026-06-01T00:00:00"/>
    <m/>
    <m/>
    <n v="12"/>
    <x v="1"/>
    <m/>
    <x v="0"/>
    <m/>
    <s v="24C268"/>
    <x v="20"/>
    <s v="Francesca Pezzoli"/>
    <s v="cliente"/>
    <m/>
    <s v="Hosting"/>
    <s v="Praga Srl"/>
    <m/>
    <m/>
    <x v="2"/>
    <s v="Won"/>
    <n v="196"/>
    <n v="136"/>
    <n v="16.3"/>
    <m/>
    <m/>
    <n v="32.69"/>
    <m/>
    <m/>
    <n v="190"/>
    <n v="136"/>
    <m/>
    <m/>
    <m/>
    <n v="54"/>
    <n v="28.421052631578998"/>
    <n v="54"/>
    <n v="28.421052631578998"/>
    <n v="37.700000000000003"/>
    <n v="19.842105263158"/>
    <n v="54"/>
    <n v="28.421052631578998"/>
    <m/>
    <s v="01/06/25"/>
    <m/>
    <s v="Edilizia"/>
    <s v="NO"/>
    <m/>
    <s v="Upselling"/>
    <m/>
    <m/>
    <m/>
    <m/>
  </r>
  <r>
    <n v="7334"/>
    <x v="7032"/>
    <n v="10000"/>
    <d v="2026-04-01T00:00:00"/>
    <m/>
    <m/>
    <n v="1"/>
    <x v="1"/>
    <m/>
    <x v="3"/>
    <m/>
    <s v="25B168"/>
    <x v="15"/>
    <s v="Gaia Seghezzi"/>
    <s v="cliente SUCCESS FEE"/>
    <b v="1"/>
    <s v="M&amp;amp;A"/>
    <s v="BOSCAROL SRL"/>
    <m/>
    <m/>
    <x v="0"/>
    <s v="Blank"/>
    <m/>
    <m/>
    <m/>
    <m/>
    <m/>
    <m/>
    <m/>
    <m/>
    <m/>
    <m/>
    <m/>
    <m/>
    <m/>
    <n v="10000"/>
    <n v="100"/>
    <n v="10000"/>
    <n v="100"/>
    <n v="10000"/>
    <n v="100"/>
    <n v="10000"/>
    <n v="100"/>
    <m/>
    <s v="16/06/25"/>
    <m/>
    <s v="Meccanica"/>
    <s v="NO"/>
    <m/>
    <s v="Upselling"/>
    <m/>
    <m/>
    <m/>
    <m/>
  </r>
  <r>
    <n v="7335"/>
    <x v="7033"/>
    <n v="1700"/>
    <d v="2025-11-01T00:00:00"/>
    <m/>
    <m/>
    <n v="1"/>
    <x v="0"/>
    <d v="2025-09-30T00:00:00"/>
    <x v="1"/>
    <m/>
    <m/>
    <x v="20"/>
    <s v="Francesca Pezzoli"/>
    <s v="cliente"/>
    <m/>
    <s v="Strumenti di Comunicazione Cartacei"/>
    <s v="Ratinglab"/>
    <m/>
    <m/>
    <x v="2"/>
    <s v="Lost"/>
    <n v="1680"/>
    <m/>
    <n v="456.4"/>
    <m/>
    <m/>
    <n v="100"/>
    <m/>
    <m/>
    <m/>
    <m/>
    <m/>
    <m/>
    <m/>
    <n v="1700"/>
    <n v="100"/>
    <n v="1700"/>
    <n v="100"/>
    <n v="1243.5999999999999"/>
    <n v="73.152941176471003"/>
    <n v="1700"/>
    <n v="100"/>
    <s v="30/09/25"/>
    <s v="16/06/25"/>
    <m/>
    <s v="Altro"/>
    <s v="NO"/>
    <m/>
    <s v="Nuovo cliente"/>
    <m/>
    <m/>
    <s v="Elena Barcella"/>
    <m/>
  </r>
  <r>
    <n v="7336"/>
    <x v="7034"/>
    <n v="9600"/>
    <d v="2025-10-01T00:00:00"/>
    <m/>
    <m/>
    <n v="12"/>
    <x v="0"/>
    <d v="2025-09-25T00:00:00"/>
    <x v="1"/>
    <m/>
    <m/>
    <x v="20"/>
    <s v="Francesca Pezzoli"/>
    <s v="cliente"/>
    <m/>
    <s v="SEO"/>
    <s v="Ratinglab"/>
    <m/>
    <m/>
    <x v="2"/>
    <s v="Lost"/>
    <n v="9600"/>
    <m/>
    <n v="2608"/>
    <m/>
    <m/>
    <n v="100"/>
    <m/>
    <m/>
    <m/>
    <m/>
    <m/>
    <m/>
    <m/>
    <n v="9600"/>
    <n v="100"/>
    <n v="9600"/>
    <n v="100"/>
    <n v="6992"/>
    <n v="72.833333333333002"/>
    <n v="9600"/>
    <n v="100"/>
    <s v="24/09/25"/>
    <s v="16/06/25"/>
    <m/>
    <s v="Altro"/>
    <s v="NO"/>
    <m/>
    <s v="Nuovo cliente"/>
    <m/>
    <m/>
    <s v="Elena Barcella"/>
    <m/>
  </r>
  <r>
    <n v="7337"/>
    <x v="7035"/>
    <n v="1500"/>
    <d v="2025-06-01T00:00:00"/>
    <m/>
    <m/>
    <n v="5"/>
    <x v="0"/>
    <d v="2026-04-24T00:00:00"/>
    <x v="0"/>
    <m/>
    <s v="25H109"/>
    <x v="32"/>
    <s v="Cristian Pellegrini"/>
    <s v="cliente"/>
    <m/>
    <s v="Ricerca e Selezione"/>
    <s v="BB TRENDS"/>
    <m/>
    <m/>
    <x v="5"/>
    <s v="Won"/>
    <n v="3308"/>
    <n v="308"/>
    <n v="815"/>
    <m/>
    <m/>
    <n v="100"/>
    <n v="125.63"/>
    <n v="1025.65625"/>
    <n v="1500"/>
    <n v="308"/>
    <m/>
    <m/>
    <n v="1025.65625"/>
    <n v="1192"/>
    <n v="79.466666666666995"/>
    <n v="1192"/>
    <n v="79.466666666666995"/>
    <n v="377"/>
    <n v="25.133333333332999"/>
    <n v="166.34375"/>
    <n v="11.089583333333"/>
    <s v="12/06/25"/>
    <s v="20/03/25"/>
    <m/>
    <s v="Elettrico/Elettronico"/>
    <s v="NO"/>
    <m/>
    <s v="Nuovo cliente"/>
    <m/>
    <m/>
    <s v="Chiara Moioli"/>
    <s v="P25H104"/>
  </r>
  <r>
    <n v="7338"/>
    <x v="7036"/>
    <n v="3000"/>
    <d v="2025-06-01T00:00:00"/>
    <m/>
    <m/>
    <n v="8"/>
    <x v="0"/>
    <d v="2026-02-26T00:00:00"/>
    <x v="0"/>
    <m/>
    <s v="25C261"/>
    <x v="28"/>
    <s v="Francesca Pezzoli"/>
    <s v="cliente"/>
    <m/>
    <s v="Service"/>
    <s v="Punto Azzurro srl"/>
    <m/>
    <m/>
    <x v="2"/>
    <s v="Won"/>
    <n v="3000"/>
    <m/>
    <n v="815"/>
    <m/>
    <m/>
    <n v="100"/>
    <n v="136.88"/>
    <n v="1365.90625"/>
    <n v="3000"/>
    <m/>
    <m/>
    <m/>
    <n v="1365.90625"/>
    <n v="3000"/>
    <n v="100"/>
    <n v="3000"/>
    <n v="100"/>
    <n v="2185"/>
    <n v="72.833333333333002"/>
    <n v="1634.09375"/>
    <n v="54.469791666667"/>
    <s v="17/06/2025"/>
    <s v="17/06/2025"/>
    <m/>
    <s v="Tessile e abbigliamento"/>
    <s v="NO"/>
    <m/>
    <s v="Upselling"/>
    <m/>
    <m/>
    <m/>
    <m/>
  </r>
  <r>
    <n v="7339"/>
    <x v="7037"/>
    <n v="6619"/>
    <d v="2025-06-01T00:00:00"/>
    <m/>
    <m/>
    <n v="5"/>
    <x v="0"/>
    <d v="2025-11-10T00:00:00"/>
    <x v="0"/>
    <m/>
    <s v="25k160"/>
    <x v="19"/>
    <s v="Angela Pezzoli"/>
    <s v="cliente"/>
    <m/>
    <s v="Gestione Sale Meeting"/>
    <s v="CIFA SPA"/>
    <s v="Andrea Codari"/>
    <m/>
    <x v="3"/>
    <s v="Won"/>
    <n v="5090.7"/>
    <n v="4190.7"/>
    <n v="244.5"/>
    <m/>
    <m/>
    <n v="100"/>
    <n v="75"/>
    <n v="183.375"/>
    <n v="6619"/>
    <n v="4115.7"/>
    <m/>
    <m/>
    <n v="183.375"/>
    <n v="2428.3000000000002"/>
    <n v="36.686810696480002"/>
    <n v="2503.3000000000002"/>
    <n v="37.819912373469997"/>
    <n v="2183.8000000000002"/>
    <n v="32.992899229491002"/>
    <n v="2319.9250000000002"/>
    <n v="35.049478773228998"/>
    <s v="07/07/25"/>
    <s v="18/06/25"/>
    <m/>
    <s v="Edilizia"/>
    <s v="NO"/>
    <m/>
    <s v="Nuovo cliente"/>
    <m/>
    <m/>
    <m/>
    <s v="P25K217"/>
  </r>
  <r>
    <n v="7340"/>
    <x v="7038"/>
    <n v="600"/>
    <d v="2025-07-01T00:00:00"/>
    <m/>
    <m/>
    <n v="4"/>
    <x v="0"/>
    <d v="2026-05-29T00:00:00"/>
    <x v="0"/>
    <m/>
    <s v="25C272"/>
    <x v="37"/>
    <s v="Federica Riganti"/>
    <s v="cliente"/>
    <m/>
    <s v="Paid ADV"/>
    <s v="Gruppo Finservice SpA "/>
    <m/>
    <m/>
    <x v="2"/>
    <s v="Won"/>
    <n v="600"/>
    <m/>
    <n v="163"/>
    <m/>
    <m/>
    <n v="100"/>
    <n v="106.25"/>
    <n v="191.78125"/>
    <n v="600"/>
    <m/>
    <m/>
    <m/>
    <n v="191.78125"/>
    <n v="600"/>
    <n v="100"/>
    <n v="600"/>
    <n v="100"/>
    <n v="437"/>
    <n v="72.833333333333002"/>
    <n v="408.21875"/>
    <n v="68.036458333333002"/>
    <s v="08/07/25"/>
    <s v="18/06/25"/>
    <m/>
    <s v="Altro"/>
    <s v="NO"/>
    <s v="NO"/>
    <s v="Upselling"/>
    <m/>
    <m/>
    <m/>
    <m/>
  </r>
  <r>
    <n v="7341"/>
    <x v="7039"/>
    <n v="5757"/>
    <d v="2025-07-01T00:00:00"/>
    <m/>
    <m/>
    <n v="6"/>
    <x v="0"/>
    <d v="2026-03-02T00:00:00"/>
    <x v="0"/>
    <m/>
    <s v="25X105"/>
    <x v="3"/>
    <s v="Annalisa Surini"/>
    <s v="cliente"/>
    <m/>
    <s v="Paid ADV"/>
    <s v="DRILLING CO. SRL"/>
    <m/>
    <m/>
    <x v="2"/>
    <s v="Won"/>
    <n v="5400"/>
    <m/>
    <n v="1467"/>
    <m/>
    <m/>
    <n v="100"/>
    <n v="56.94"/>
    <n v="856.3125"/>
    <n v="10800"/>
    <m/>
    <m/>
    <m/>
    <n v="856.3125"/>
    <n v="5757"/>
    <n v="100"/>
    <n v="5757"/>
    <n v="100"/>
    <n v="4290"/>
    <n v="74.517978113601004"/>
    <n v="4900.6875"/>
    <n v="85.125716519020003"/>
    <s v="19/06/2025"/>
    <s v="18/06/25"/>
    <m/>
    <s v="Meccanica"/>
    <s v="SI"/>
    <m/>
    <s v="Upselling"/>
    <m/>
    <m/>
    <m/>
    <m/>
  </r>
  <r>
    <n v="7342"/>
    <x v="7040"/>
    <n v="1500"/>
    <d v="2025-06-01T00:00:00"/>
    <m/>
    <m/>
    <n v="12"/>
    <x v="0"/>
    <d v="2025-12-22T00:00:00"/>
    <x v="0"/>
    <m/>
    <s v="25C259"/>
    <x v="22"/>
    <s v="Francesca Pezzoli"/>
    <s v="cliente"/>
    <m/>
    <s v="Service"/>
    <s v="Gavazzi Tessuti Tecnici S.p.A."/>
    <m/>
    <m/>
    <x v="2"/>
    <s v="Won"/>
    <n v="1500"/>
    <m/>
    <n v="407.5"/>
    <m/>
    <m/>
    <n v="55.77"/>
    <n v="100"/>
    <n v="496.65625"/>
    <n v="1500"/>
    <m/>
    <m/>
    <m/>
    <n v="730.67957683342001"/>
    <n v="1500"/>
    <n v="100"/>
    <n v="1500"/>
    <n v="100"/>
    <n v="1092.5"/>
    <n v="72.833333333333002"/>
    <n v="769.32042316657999"/>
    <n v="51.288028211105001"/>
    <s v="19/06/25"/>
    <s v="19/06/25"/>
    <m/>
    <s v="Edilizia"/>
    <s v="NO"/>
    <s v="NO"/>
    <s v="Upselling"/>
    <m/>
    <m/>
    <m/>
    <m/>
  </r>
  <r>
    <n v="7343"/>
    <x v="7041"/>
    <n v="18000"/>
    <d v="2026-09-01T00:00:00"/>
    <m/>
    <m/>
    <n v="3"/>
    <x v="1"/>
    <m/>
    <x v="5"/>
    <m/>
    <m/>
    <x v="3"/>
    <s v="Annalisa Surini"/>
    <s v="cliente"/>
    <m/>
    <s v="Analisi e pianificazione marketing"/>
    <s v="Tesi24 Srl"/>
    <m/>
    <m/>
    <x v="0"/>
    <s v="Blank"/>
    <m/>
    <m/>
    <m/>
    <m/>
    <m/>
    <m/>
    <m/>
    <m/>
    <m/>
    <m/>
    <m/>
    <m/>
    <m/>
    <n v="18000"/>
    <n v="100"/>
    <n v="18000"/>
    <n v="100"/>
    <n v="18000"/>
    <n v="100"/>
    <n v="18000"/>
    <n v="100"/>
    <m/>
    <s v="01/08/25"/>
    <m/>
    <s v="Accessori casa"/>
    <s v="NO"/>
    <m/>
    <s v="Nuovo cliente"/>
    <m/>
    <m/>
    <m/>
    <s v="P25B237"/>
  </r>
  <r>
    <n v="7344"/>
    <x v="7042"/>
    <n v="32000"/>
    <d v="2025-10-01T00:00:00"/>
    <m/>
    <m/>
    <n v="12"/>
    <x v="0"/>
    <d v="2025-10-01T00:00:00"/>
    <x v="1"/>
    <m/>
    <m/>
    <x v="5"/>
    <s v="Elena Barcella"/>
    <s v="cliente"/>
    <m/>
    <s v="Analisi e pianificazione marketing"/>
    <s v="SIDEL SRL"/>
    <m/>
    <m/>
    <x v="0"/>
    <s v="Lost"/>
    <m/>
    <m/>
    <m/>
    <m/>
    <m/>
    <m/>
    <m/>
    <m/>
    <m/>
    <m/>
    <m/>
    <m/>
    <m/>
    <n v="32000"/>
    <n v="100"/>
    <n v="32000"/>
    <n v="100"/>
    <n v="32000"/>
    <n v="100"/>
    <n v="32000"/>
    <n v="100"/>
    <s v="01/10/25"/>
    <s v="20/06/25"/>
    <m/>
    <s v="Arredamento"/>
    <s v="NO"/>
    <m/>
    <s v="Nuovo cliente"/>
    <s v="Italia"/>
    <m/>
    <m/>
    <s v="P25B241"/>
  </r>
  <r>
    <n v="7345"/>
    <x v="7043"/>
    <n v="5000"/>
    <d v="2025-07-01T00:00:00"/>
    <m/>
    <m/>
    <n v="4"/>
    <x v="0"/>
    <d v="2025-07-01T00:00:00"/>
    <x v="1"/>
    <m/>
    <m/>
    <x v="5"/>
    <s v="Elena Barcella"/>
    <s v="cliente"/>
    <m/>
    <s v="Ricerca Agenti Distributori"/>
    <s v="SIDEL SRL"/>
    <m/>
    <m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01/07/25"/>
    <s v="20/06/25"/>
    <m/>
    <s v="Arredamento"/>
    <s v="NO"/>
    <m/>
    <s v="Nuovo cliente"/>
    <s v="Italia"/>
    <m/>
    <m/>
    <s v="P25B243"/>
  </r>
  <r>
    <n v="7346"/>
    <x v="7044"/>
    <n v="15000"/>
    <d v="2025-09-01T00:00:00"/>
    <m/>
    <m/>
    <n v="7"/>
    <x v="0"/>
    <d v="2026-07-07T00:00:00"/>
    <x v="0"/>
    <m/>
    <s v="25B178"/>
    <x v="36"/>
    <s v="Elena Barcella"/>
    <s v="cliente"/>
    <m/>
    <s v="Sales Expander"/>
    <s v="COMPUTES GROUP"/>
    <m/>
    <m/>
    <x v="0"/>
    <s v="Won"/>
    <n v="6600"/>
    <m/>
    <n v="2088"/>
    <m/>
    <m/>
    <n v="100"/>
    <n v="144.38"/>
    <n v="2503.5"/>
    <n v="15000"/>
    <m/>
    <m/>
    <m/>
    <n v="2503.5"/>
    <n v="15000"/>
    <n v="100"/>
    <n v="15000"/>
    <n v="100"/>
    <n v="12912"/>
    <n v="86.08"/>
    <n v="12496.5"/>
    <n v="83.31"/>
    <s v="24/07/25"/>
    <s v="20/06/25"/>
    <m/>
    <s v="software"/>
    <s v="SI"/>
    <m/>
    <s v="Nuovo cliente"/>
    <s v="Europa"/>
    <m/>
    <m/>
    <s v="P25B244"/>
  </r>
  <r>
    <n v="7347"/>
    <x v="7045"/>
    <n v="36178"/>
    <d v="2025-10-01T00:00:00"/>
    <m/>
    <m/>
    <n v="12"/>
    <x v="1"/>
    <m/>
    <x v="0"/>
    <m/>
    <s v="25B209"/>
    <x v="33"/>
    <s v="Francesca Gelmini"/>
    <s v="cliente"/>
    <m/>
    <s v="Sales Expander"/>
    <s v="Birex Competence Center"/>
    <m/>
    <m/>
    <x v="0"/>
    <s v="Won"/>
    <n v="17600"/>
    <m/>
    <n v="4999"/>
    <m/>
    <m/>
    <n v="100"/>
    <n v="72.849999999999994"/>
    <n v="3422.21875"/>
    <n v="36678"/>
    <m/>
    <m/>
    <m/>
    <n v="3422.21875"/>
    <n v="36178"/>
    <n v="100"/>
    <n v="36178"/>
    <n v="100"/>
    <n v="31179"/>
    <n v="86.182210182983994"/>
    <n v="32755.78125"/>
    <n v="90.540608242578003"/>
    <s v="25/06/2025"/>
    <s v="27/05/2025"/>
    <m/>
    <s v="Altro"/>
    <s v="SI"/>
    <m/>
    <s v="Nuovo cliente"/>
    <s v="Italia"/>
    <m/>
    <m/>
    <s v="P25B216_bis"/>
  </r>
  <r>
    <n v="7348"/>
    <x v="7046"/>
    <n v="3837"/>
    <d v="2025-06-01T00:00:00"/>
    <m/>
    <m/>
    <n v="4"/>
    <x v="0"/>
    <d v="2025-10-07T00:00:00"/>
    <x v="0"/>
    <m/>
    <s v="25K159"/>
    <x v="19"/>
    <s v="Angela Pezzoli"/>
    <s v="cliente"/>
    <m/>
    <s v="Gestione Sale Meeting"/>
    <s v="RESINEX ITALY SRL"/>
    <s v="Francesca Magni"/>
    <m/>
    <x v="3"/>
    <s v="Won"/>
    <n v="2972.5"/>
    <n v="2072.5"/>
    <n v="244.5"/>
    <m/>
    <m/>
    <n v="100"/>
    <n v="91.67"/>
    <n v="240.75"/>
    <n v="3837"/>
    <n v="2072.5"/>
    <m/>
    <m/>
    <n v="240.75"/>
    <n v="1764.5"/>
    <n v="45.986447745634997"/>
    <n v="1764.5"/>
    <n v="45.986447745634997"/>
    <n v="1520"/>
    <n v="39.614281991139002"/>
    <n v="1523.75"/>
    <n v="39.712014594735003"/>
    <s v="03/07/25"/>
    <s v="20/06/25"/>
    <m/>
    <s v="Altro"/>
    <s v="NO"/>
    <m/>
    <s v="Nuovo cliente"/>
    <m/>
    <m/>
    <m/>
    <s v="p25k218"/>
  </r>
  <r>
    <n v="7349"/>
    <x v="7047"/>
    <n v="16000"/>
    <d v="2026-09-01T00:00:00"/>
    <m/>
    <m/>
    <n v="6"/>
    <x v="1"/>
    <m/>
    <x v="4"/>
    <m/>
    <m/>
    <x v="0"/>
    <s v="Gaia Seghezzi"/>
    <s v="cliente"/>
    <m/>
    <s v="Sales Expander"/>
    <s v="EFAS SpA"/>
    <m/>
    <m/>
    <x v="0"/>
    <s v="Blank"/>
    <m/>
    <m/>
    <m/>
    <m/>
    <m/>
    <m/>
    <m/>
    <m/>
    <m/>
    <m/>
    <m/>
    <m/>
    <m/>
    <n v="16000"/>
    <n v="100"/>
    <n v="16000"/>
    <n v="100"/>
    <n v="16000"/>
    <n v="100"/>
    <n v="16000"/>
    <n v="100"/>
    <m/>
    <s v="04/09/26"/>
    <m/>
    <s v="Cosmetica"/>
    <s v="NO"/>
    <m/>
    <s v="Nuovo cliente"/>
    <m/>
    <m/>
    <m/>
    <m/>
  </r>
  <r>
    <n v="7350"/>
    <x v="7048"/>
    <n v="1420"/>
    <d v="2025-06-01T00:00:00"/>
    <m/>
    <m/>
    <n v="2"/>
    <x v="0"/>
    <d v="2025-08-27T00:00:00"/>
    <x v="0"/>
    <m/>
    <s v="25C255"/>
    <x v="28"/>
    <s v="Antonio Noventa"/>
    <s v="cliente"/>
    <m/>
    <s v="Strumenti di Comunicazione Cartacei"/>
    <s v="DESPAR ITALIA S.c. a r.l."/>
    <m/>
    <m/>
    <x v="2"/>
    <s v="Won"/>
    <n v="1440"/>
    <m/>
    <n v="391.2"/>
    <m/>
    <m/>
    <n v="100"/>
    <n v="46.88"/>
    <n v="199.78125"/>
    <n v="1420"/>
    <m/>
    <m/>
    <m/>
    <n v="199.78125"/>
    <n v="1420"/>
    <n v="100"/>
    <n v="1420"/>
    <n v="100"/>
    <n v="1028.8"/>
    <n v="72.450704225351998"/>
    <n v="1220.21875"/>
    <n v="85.930897887323994"/>
    <s v="23/06/2025"/>
    <s v="23/06/2025"/>
    <m/>
    <s v="Food"/>
    <s v="NO"/>
    <m/>
    <s v="Upselling"/>
    <m/>
    <m/>
    <m/>
    <m/>
  </r>
  <r>
    <n v="7351"/>
    <x v="7049"/>
    <n v="70000"/>
    <d v="2027-01-01T00:00:00"/>
    <m/>
    <m/>
    <n v="13"/>
    <x v="1"/>
    <m/>
    <x v="3"/>
    <m/>
    <m/>
    <x v="5"/>
    <s v="Elena Barcella"/>
    <s v="cliente"/>
    <m/>
    <s v="Assessment"/>
    <s v="PRATRIVERO SPA"/>
    <m/>
    <m/>
    <x v="0"/>
    <s v="Blank"/>
    <n v="800"/>
    <m/>
    <n v="192"/>
    <m/>
    <m/>
    <m/>
    <m/>
    <m/>
    <m/>
    <m/>
    <m/>
    <m/>
    <n v="192"/>
    <n v="70000"/>
    <n v="100"/>
    <n v="70000"/>
    <n v="100"/>
    <n v="69808"/>
    <n v="99.725714285714005"/>
    <n v="69808"/>
    <n v="99.725714285714005"/>
    <m/>
    <s v="23/06/25"/>
    <m/>
    <s v="Tessile e abbigliamento"/>
    <s v="NO"/>
    <m/>
    <s v="Nuovo cliente"/>
    <m/>
    <s v="BE-COM"/>
    <m/>
    <s v="P25X128"/>
  </r>
  <r>
    <n v="7352"/>
    <x v="7050"/>
    <n v="6750"/>
    <d v="2025-07-01T00:00:00"/>
    <m/>
    <m/>
    <n v="9"/>
    <x v="0"/>
    <d v="2026-05-26T00:00:00"/>
    <x v="0"/>
    <m/>
    <s v="25C268"/>
    <x v="22"/>
    <s v="Francesca Pezzoli"/>
    <s v="cliente"/>
    <m/>
    <s v="Social Media Management"/>
    <s v="Gavazzi Tessuti Tecnici S.p.A."/>
    <m/>
    <m/>
    <x v="2"/>
    <s v="Won"/>
    <n v="6500"/>
    <m/>
    <n v="1920.5"/>
    <m/>
    <m/>
    <n v="100"/>
    <n v="61.81"/>
    <n v="1219"/>
    <n v="6750"/>
    <m/>
    <m/>
    <m/>
    <n v="1219"/>
    <n v="6750"/>
    <n v="100"/>
    <n v="6750"/>
    <n v="100"/>
    <n v="4829.5"/>
    <n v="71.548148148148002"/>
    <n v="5531"/>
    <n v="81.940740740741006"/>
    <s v="04/07/25"/>
    <s v="23/06/25"/>
    <m/>
    <s v="Tessile e abbigliamento"/>
    <s v="NO"/>
    <s v="NO"/>
    <s v="Upselling"/>
    <m/>
    <m/>
    <m/>
    <s v="P23C208"/>
  </r>
  <r>
    <n v="7353"/>
    <x v="7051"/>
    <n v="6800"/>
    <d v="2026-03-01T00:00:00"/>
    <m/>
    <m/>
    <n v="12"/>
    <x v="0"/>
    <d v="2026-03-02T00:00:00"/>
    <x v="1"/>
    <m/>
    <m/>
    <x v="22"/>
    <s v="Francesca Pezzoli"/>
    <s v="cliente"/>
    <m/>
    <s v="SEO"/>
    <s v="Gavazzi Tessuti Tecnici S.p.A."/>
    <m/>
    <m/>
    <x v="2"/>
    <s v="Lost"/>
    <n v="6800"/>
    <m/>
    <n v="2056"/>
    <m/>
    <m/>
    <m/>
    <m/>
    <m/>
    <m/>
    <m/>
    <m/>
    <m/>
    <n v="2056"/>
    <n v="6800"/>
    <n v="100"/>
    <n v="6800"/>
    <n v="100"/>
    <n v="4744"/>
    <n v="69.764705882352999"/>
    <n v="4744"/>
    <n v="69.764705882352999"/>
    <s v="03/03/26"/>
    <s v="14/10/25"/>
    <m/>
    <s v="Tessile e abbigliamento"/>
    <s v="NO"/>
    <s v="NO"/>
    <s v="Upselling"/>
    <m/>
    <m/>
    <m/>
    <s v="P25C296"/>
  </r>
  <r>
    <n v="7354"/>
    <x v="7052"/>
    <n v="123000"/>
    <d v="2026-03-01T00:00:00"/>
    <m/>
    <m/>
    <n v="17"/>
    <x v="1"/>
    <m/>
    <x v="1"/>
    <m/>
    <m/>
    <x v="35"/>
    <s v="Francesca Gelmini"/>
    <s v="cliente"/>
    <m/>
    <s v="Analisi e pianificazione marketing"/>
    <s v="Giacomini"/>
    <m/>
    <m/>
    <x v="0"/>
    <s v="Lost"/>
    <m/>
    <m/>
    <m/>
    <m/>
    <m/>
    <m/>
    <m/>
    <m/>
    <m/>
    <m/>
    <m/>
    <m/>
    <m/>
    <n v="123000"/>
    <n v="100"/>
    <n v="123000"/>
    <n v="100"/>
    <n v="123000"/>
    <n v="100"/>
    <n v="123000"/>
    <n v="100"/>
    <m/>
    <s v="23/06/25"/>
    <m/>
    <s v="Impianti"/>
    <s v="NO"/>
    <m/>
    <s v="Nuovo cliente"/>
    <m/>
    <m/>
    <s v="Cristian Pellegrini"/>
    <s v="P25B238"/>
  </r>
  <r>
    <n v="7355"/>
    <x v="3772"/>
    <n v="2000"/>
    <d v="2025-06-01T00:00:00"/>
    <m/>
    <m/>
    <n v="5"/>
    <x v="0"/>
    <d v="2025-07-09T00:00:00"/>
    <x v="1"/>
    <m/>
    <m/>
    <x v="19"/>
    <s v="Angela Pezzoli"/>
    <s v="cliente"/>
    <m/>
    <s v="Gestione Sale Meeting"/>
    <s v="Voip Voice Srl"/>
    <m/>
    <m/>
    <x v="3"/>
    <s v="Lost"/>
    <n v="1600"/>
    <n v="700"/>
    <n v="244.5"/>
    <m/>
    <m/>
    <n v="100"/>
    <m/>
    <m/>
    <m/>
    <m/>
    <m/>
    <m/>
    <m/>
    <n v="1300"/>
    <n v="65"/>
    <n v="2000"/>
    <n v="100"/>
    <n v="1055.5"/>
    <n v="52.774999999999999"/>
    <n v="2000"/>
    <n v="100"/>
    <s v="09/07/25"/>
    <s v="24/06/25"/>
    <m/>
    <s v="Altro"/>
    <s v="NO"/>
    <m/>
    <s v="Upselling"/>
    <m/>
    <m/>
    <m/>
    <s v="P25K219"/>
  </r>
  <r>
    <n v="7356"/>
    <x v="7053"/>
    <n v="2659.5"/>
    <d v="2025-06-01T00:00:00"/>
    <m/>
    <m/>
    <n v="5"/>
    <x v="0"/>
    <d v="2025-11-10T00:00:00"/>
    <x v="0"/>
    <m/>
    <s v="25K171"/>
    <x v="19"/>
    <s v="Angela Pezzoli"/>
    <s v="cliente"/>
    <m/>
    <s v="Gestione Sale Meeting"/>
    <s v="Enginsoft Simulation Software Italia Srl"/>
    <m/>
    <m/>
    <x v="3"/>
    <s v="Won"/>
    <n v="2555"/>
    <n v="1655"/>
    <n v="244.5"/>
    <m/>
    <m/>
    <n v="100"/>
    <n v="54.17"/>
    <n v="132.4375"/>
    <n v="2659.5"/>
    <n v="1655"/>
    <m/>
    <m/>
    <n v="132.4375"/>
    <n v="1004.5"/>
    <n v="37.770257567211999"/>
    <n v="1004.5"/>
    <n v="37.770257567211999"/>
    <n v="760"/>
    <n v="28.576800150404001"/>
    <n v="872.0625"/>
    <n v="32.790468133108"/>
    <s v="01/09/25"/>
    <s v="24/06/25"/>
    <m/>
    <s v="Altro"/>
    <s v="NO"/>
    <m/>
    <s v="Upselling"/>
    <m/>
    <m/>
    <m/>
    <s v="P25K220"/>
  </r>
  <r>
    <n v="7357"/>
    <x v="7054"/>
    <n v="9840"/>
    <d v="2025-07-01T00:00:00"/>
    <m/>
    <m/>
    <n v="6"/>
    <x v="0"/>
    <d v="2026-04-13T00:00:00"/>
    <x v="0"/>
    <m/>
    <s v="25C214"/>
    <x v="22"/>
    <s v="Francesca Gelmini"/>
    <s v="cliente"/>
    <m/>
    <s v="Paid ADV"/>
    <s v="assoservizi romagna"/>
    <m/>
    <m/>
    <x v="2"/>
    <s v="Won"/>
    <n v="9579.41"/>
    <n v="9579.41"/>
    <m/>
    <m/>
    <m/>
    <m/>
    <m/>
    <m/>
    <n v="9840"/>
    <n v="9579.41"/>
    <m/>
    <m/>
    <m/>
    <n v="260.58999999999997"/>
    <n v="2.6482723577236"/>
    <n v="260.58999999999997"/>
    <n v="2.6482723577236"/>
    <n v="260.58999999999997"/>
    <n v="2.6482723577236"/>
    <n v="260.58999999999997"/>
    <n v="2.6482723577236"/>
    <s v="24/06/25"/>
    <s v="24/06/25"/>
    <m/>
    <s v="Altro"/>
    <s v="NO"/>
    <s v="SI"/>
    <s v="Upselling"/>
    <m/>
    <m/>
    <m/>
    <m/>
  </r>
  <r>
    <n v="7358"/>
    <x v="7055"/>
    <n v="13137"/>
    <d v="2025-06-01T00:00:00"/>
    <m/>
    <m/>
    <n v="4"/>
    <x v="0"/>
    <d v="2026-01-12T00:00:00"/>
    <x v="0"/>
    <m/>
    <s v="25D102"/>
    <x v="19"/>
    <s v="Angela Pezzoli"/>
    <s v="cliente"/>
    <m/>
    <s v="Gestione Sale Meeting"/>
    <s v="ZAMBRA PRODUCTIONS SRL"/>
    <m/>
    <m/>
    <x v="3"/>
    <s v="Won"/>
    <n v="8731"/>
    <n v="7831"/>
    <n v="244.5"/>
    <m/>
    <m/>
    <n v="100"/>
    <n v="104.17"/>
    <n v="462.5"/>
    <n v="13137"/>
    <n v="6876"/>
    <m/>
    <m/>
    <n v="462.5"/>
    <n v="5306"/>
    <n v="40.389738905382004"/>
    <n v="6261"/>
    <n v="47.659282941310998"/>
    <n v="5061.5"/>
    <n v="38.528583390423996"/>
    <n v="5798.5"/>
    <n v="44.138692243282001"/>
    <s v="09/07/25"/>
    <s v="24/06/25"/>
    <m/>
    <s v="Automotive"/>
    <s v="NO"/>
    <m/>
    <s v="Nuovo cliente"/>
    <m/>
    <m/>
    <m/>
    <s v="P25D104"/>
  </r>
  <r>
    <n v="7359"/>
    <x v="7056"/>
    <n v="9000"/>
    <d v="2025-09-01T00:00:00"/>
    <m/>
    <m/>
    <n v="6"/>
    <x v="0"/>
    <d v="2026-03-13T00:00:00"/>
    <x v="0"/>
    <m/>
    <s v="25B171"/>
    <x v="33"/>
    <s v="Annalisa Surini"/>
    <s v="cliente"/>
    <m/>
    <s v="Sales Expander"/>
    <s v="LaFerrotecnica srl"/>
    <m/>
    <m/>
    <x v="0"/>
    <s v="Won"/>
    <n v="4800"/>
    <m/>
    <n v="1536"/>
    <m/>
    <m/>
    <n v="100"/>
    <n v="194.79"/>
    <n v="2205"/>
    <n v="9000"/>
    <m/>
    <m/>
    <m/>
    <n v="2205"/>
    <n v="9000"/>
    <n v="100"/>
    <n v="9000"/>
    <n v="100"/>
    <n v="7464"/>
    <n v="82.933333333332996"/>
    <n v="6795"/>
    <n v="75.5"/>
    <s v="25/06/2025"/>
    <s v="24/06/2025"/>
    <s v="ASSOART"/>
    <s v="Arredamento"/>
    <s v="SI"/>
    <m/>
    <s v="Nuovo cliente"/>
    <m/>
    <m/>
    <m/>
    <m/>
  </r>
  <r>
    <n v="7360"/>
    <x v="7057"/>
    <n v="25000"/>
    <d v="2026-05-01T00:00:00"/>
    <m/>
    <m/>
    <n v="12"/>
    <x v="0"/>
    <d v="2026-05-14T00:00:00"/>
    <x v="1"/>
    <m/>
    <m/>
    <x v="3"/>
    <s v="Annalisa Surini"/>
    <s v="cliente"/>
    <m/>
    <s v="Sales Expander"/>
    <s v="Bortolotti Salumi Sr"/>
    <m/>
    <m/>
    <x v="0"/>
    <s v="Lost"/>
    <m/>
    <m/>
    <m/>
    <m/>
    <m/>
    <m/>
    <m/>
    <m/>
    <m/>
    <m/>
    <m/>
    <m/>
    <m/>
    <n v="25000"/>
    <n v="100"/>
    <n v="25000"/>
    <n v="100"/>
    <n v="25000"/>
    <n v="100"/>
    <n v="25000"/>
    <n v="100"/>
    <s v="03/07/2025"/>
    <s v="02/07/2025"/>
    <m/>
    <s v="Food"/>
    <s v="NO"/>
    <m/>
    <s v="Nuovo cliente"/>
    <m/>
    <m/>
    <m/>
    <s v="P25B247"/>
  </r>
  <r>
    <n v="7361"/>
    <x v="7058"/>
    <n v="1000"/>
    <d v="2025-06-01T00:00:00"/>
    <m/>
    <m/>
    <n v="6"/>
    <x v="0"/>
    <d v="2025-09-10T00:00:00"/>
    <x v="1"/>
    <m/>
    <m/>
    <x v="19"/>
    <s v="Angela Pezzoli"/>
    <s v="cliente"/>
    <m/>
    <s v="Gestione Sale Meeting"/>
    <s v="IDEA OPERATIVA"/>
    <s v="Jurij Roncan"/>
    <m/>
    <x v="3"/>
    <s v="Lost"/>
    <n v="1400"/>
    <n v="500"/>
    <n v="244.5"/>
    <m/>
    <m/>
    <n v="100"/>
    <m/>
    <m/>
    <m/>
    <m/>
    <m/>
    <m/>
    <m/>
    <n v="500"/>
    <n v="50"/>
    <n v="1000"/>
    <n v="100"/>
    <n v="255.5"/>
    <n v="25.55"/>
    <n v="1000"/>
    <n v="100"/>
    <s v="10/09/25"/>
    <s v="24/06/25"/>
    <m/>
    <s v="Altro"/>
    <s v="NO"/>
    <m/>
    <s v="Nuovo cliente"/>
    <m/>
    <m/>
    <m/>
    <s v="P25K221"/>
  </r>
  <r>
    <n v="7362"/>
    <x v="7059"/>
    <n v="4000"/>
    <d v="2025-06-01T00:00:00"/>
    <m/>
    <m/>
    <n v="11"/>
    <x v="0"/>
    <d v="2025-07-09T00:00:00"/>
    <x v="1"/>
    <m/>
    <m/>
    <x v="19"/>
    <s v="Angela Pezzoli"/>
    <s v="cliente"/>
    <m/>
    <s v="Gestione Sale Meeting"/>
    <s v="CAPRICORN "/>
    <m/>
    <m/>
    <x v="3"/>
    <s v="Lost"/>
    <n v="2900"/>
    <n v="2000"/>
    <n v="244.5"/>
    <m/>
    <m/>
    <n v="100"/>
    <m/>
    <m/>
    <m/>
    <m/>
    <m/>
    <m/>
    <m/>
    <n v="2000"/>
    <n v="50"/>
    <n v="4000"/>
    <n v="100"/>
    <n v="1755.5"/>
    <n v="43.887500000000003"/>
    <n v="4000"/>
    <n v="100"/>
    <s v="09/07/25"/>
    <s v="24/06/25"/>
    <m/>
    <s v="Altro"/>
    <s v="NO"/>
    <m/>
    <s v="Nuovo cliente"/>
    <m/>
    <m/>
    <m/>
    <s v="P25K222"/>
  </r>
  <r>
    <n v="7363"/>
    <x v="7060"/>
    <n v="9770"/>
    <d v="2025-11-01T00:00:00"/>
    <m/>
    <m/>
    <n v="1"/>
    <x v="0"/>
    <d v="2026-07-07T00:00:00"/>
    <x v="0"/>
    <m/>
    <s v="25H108"/>
    <x v="32"/>
    <s v="Cristian Pellegrini"/>
    <s v="cliente SUCCESS FEE"/>
    <b v="1"/>
    <s v="Ricerca e Selezione"/>
    <s v="BB TRENDS"/>
    <m/>
    <s v="BB Trend Controller"/>
    <x v="5"/>
    <s v="Won"/>
    <n v="363"/>
    <n v="63"/>
    <n v="81.5"/>
    <m/>
    <m/>
    <n v="100"/>
    <m/>
    <m/>
    <n v="9770"/>
    <n v="63"/>
    <m/>
    <m/>
    <m/>
    <n v="9707"/>
    <n v="99.355168884340003"/>
    <n v="9707"/>
    <n v="99.355168884340003"/>
    <n v="9625.5"/>
    <n v="98.520982599795005"/>
    <n v="9707"/>
    <n v="99.355168884340003"/>
    <s v="11/11/25"/>
    <s v="20/03/25"/>
    <m/>
    <s v="Elettrico/Elettronico"/>
    <s v="NO"/>
    <m/>
    <s v="Nuovo cliente"/>
    <m/>
    <m/>
    <s v="Chiara Moioli"/>
    <m/>
  </r>
  <r>
    <n v="7364"/>
    <x v="7061"/>
    <n v="4000"/>
    <d v="2025-06-01T00:00:00"/>
    <m/>
    <m/>
    <n v="5"/>
    <x v="0"/>
    <d v="2026-04-24T00:00:00"/>
    <x v="1"/>
    <m/>
    <s v="25H109"/>
    <x v="13"/>
    <s v="Cristian Pellegrini"/>
    <s v="cliente SUCCESS FEE"/>
    <b v="1"/>
    <s v="Ricerca e Selezione"/>
    <s v="BB TRENDS"/>
    <m/>
    <m/>
    <x v="5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m/>
    <s v="20/03/25"/>
    <m/>
    <s v="Elettrico/Elettronico"/>
    <s v="NO"/>
    <m/>
    <s v="Nuovo cliente"/>
    <m/>
    <m/>
    <s v="Chiara Moioli"/>
    <m/>
  </r>
  <r>
    <n v="7365"/>
    <x v="7062"/>
    <n v="5000"/>
    <d v="2025-07-01T00:00:00"/>
    <m/>
    <m/>
    <n v="12"/>
    <x v="0"/>
    <d v="2026-07-13T00:00:00"/>
    <x v="0"/>
    <m/>
    <s v="25C266"/>
    <x v="28"/>
    <s v="Francesca Pezzoli"/>
    <s v="cliente"/>
    <m/>
    <s v="Social Media Management"/>
    <s v="S.P.D. S.p.A"/>
    <m/>
    <m/>
    <x v="2"/>
    <s v="Won"/>
    <n v="4800"/>
    <m/>
    <n v="1536"/>
    <m/>
    <m/>
    <n v="100"/>
    <n v="94.17"/>
    <n v="1375.2750000000001"/>
    <n v="5000"/>
    <m/>
    <m/>
    <m/>
    <n v="1375.2750000000001"/>
    <n v="5000"/>
    <n v="100"/>
    <n v="5000"/>
    <n v="100"/>
    <n v="3464"/>
    <n v="69.28"/>
    <n v="3624.7249999999999"/>
    <n v="72.494500000000002"/>
    <s v="04/07/2025"/>
    <s v="25/06/2025"/>
    <m/>
    <s v="Altro"/>
    <s v="NO"/>
    <m/>
    <s v="Upselling"/>
    <m/>
    <m/>
    <m/>
    <s v="P25C209"/>
  </r>
  <r>
    <n v="7366"/>
    <x v="7063"/>
    <n v="5500"/>
    <d v="2025-07-01T00:00:00"/>
    <m/>
    <m/>
    <n v="3"/>
    <x v="0"/>
    <d v="2025-07-28T00:00:00"/>
    <x v="1"/>
    <m/>
    <m/>
    <x v="17"/>
    <s v="Federica Riganti"/>
    <s v="cliente"/>
    <m/>
    <s v="Brand Identity"/>
    <s v="RIGAMONTI"/>
    <m/>
    <m/>
    <x v="2"/>
    <s v="Lost"/>
    <m/>
    <m/>
    <m/>
    <m/>
    <m/>
    <m/>
    <m/>
    <m/>
    <m/>
    <m/>
    <m/>
    <m/>
    <m/>
    <n v="5500"/>
    <n v="100"/>
    <n v="5500"/>
    <n v="100"/>
    <n v="5500"/>
    <n v="100"/>
    <n v="5500"/>
    <n v="100"/>
    <s v="09/07/25"/>
    <s v="25/06/25"/>
    <m/>
    <s v="Accessori casa"/>
    <s v="NO"/>
    <s v="NO"/>
    <s v="Upselling"/>
    <m/>
    <m/>
    <m/>
    <m/>
  </r>
  <r>
    <n v="7367"/>
    <x v="7064"/>
    <n v="280"/>
    <d v="2025-07-01T00:00:00"/>
    <m/>
    <m/>
    <n v="1"/>
    <x v="0"/>
    <d v="2025-09-08T00:00:00"/>
    <x v="0"/>
    <m/>
    <s v="25C257"/>
    <x v="22"/>
    <s v="Francesca Pezzoli"/>
    <s v="cliente"/>
    <m/>
    <s v="Realizzazione Siti Web"/>
    <s v="Praim"/>
    <m/>
    <m/>
    <x v="2"/>
    <s v="Won"/>
    <n v="120"/>
    <n v="120"/>
    <m/>
    <m/>
    <m/>
    <m/>
    <m/>
    <n v="45.84375"/>
    <n v="280"/>
    <m/>
    <m/>
    <m/>
    <m/>
    <n v="160"/>
    <n v="57.142857142856997"/>
    <n v="160"/>
    <n v="57.142857142856997"/>
    <n v="160"/>
    <n v="57.142857142856997"/>
    <n v="160"/>
    <n v="57.142857142856997"/>
    <s v="26/06/25"/>
    <s v="25/06/25"/>
    <m/>
    <s v="Gomma e plastica"/>
    <s v="NO"/>
    <s v="SI"/>
    <s v="Upselling"/>
    <m/>
    <m/>
    <m/>
    <m/>
  </r>
  <r>
    <n v="7368"/>
    <x v="7065"/>
    <n v="1035"/>
    <d v="2025-06-01T00:00:00"/>
    <m/>
    <m/>
    <n v="2"/>
    <x v="0"/>
    <d v="2025-09-01T00:00:00"/>
    <x v="0"/>
    <m/>
    <s v="25K156"/>
    <x v="19"/>
    <s v="Angela Pezzoli"/>
    <s v="cliente"/>
    <m/>
    <s v="Gestione Sale Meeting"/>
    <s v="TECNOBODY SPA"/>
    <m/>
    <m/>
    <x v="3"/>
    <s v="Won"/>
    <n v="1456.3"/>
    <n v="556.29999999999995"/>
    <n v="244.5"/>
    <m/>
    <m/>
    <n v="100"/>
    <n v="29.17"/>
    <n v="71.3125"/>
    <n v="1035"/>
    <n v="556.29999999999995"/>
    <m/>
    <m/>
    <n v="71.3125"/>
    <n v="478.7"/>
    <n v="46.251207729469002"/>
    <n v="478.7"/>
    <n v="46.251207729469002"/>
    <n v="234.2"/>
    <n v="22.628019323672"/>
    <n v="407.38749999999999"/>
    <n v="39.361111111111001"/>
    <s v="27/06/25"/>
    <s v="26/06/25"/>
    <m/>
    <s v="Altro"/>
    <s v="NO"/>
    <m/>
    <s v="Upselling"/>
    <m/>
    <m/>
    <m/>
    <s v="P25K223"/>
  </r>
  <r>
    <n v="7369"/>
    <x v="7066"/>
    <n v="1182"/>
    <d v="2025-06-01T00:00:00"/>
    <m/>
    <m/>
    <n v="5"/>
    <x v="0"/>
    <d v="2025-11-10T00:00:00"/>
    <x v="0"/>
    <m/>
    <s v="25K161"/>
    <x v="19"/>
    <s v="Angela Pezzoli"/>
    <s v="cliente"/>
    <m/>
    <s v="Gestione Sale Meeting"/>
    <s v="HBSR SRLS"/>
    <s v="Oreste  Nicolo"/>
    <m/>
    <x v="3"/>
    <s v="Won"/>
    <n v="862.5"/>
    <n v="562.5"/>
    <n v="81.5"/>
    <m/>
    <n v="562.5"/>
    <n v="100"/>
    <n v="112.5"/>
    <n v="91.6875"/>
    <n v="1182"/>
    <n v="562.5"/>
    <m/>
    <m/>
    <n v="91.6875"/>
    <n v="619.5"/>
    <n v="52.41116751269"/>
    <n v="619.5"/>
    <n v="52.41116751269"/>
    <n v="538"/>
    <n v="45.516074450085"/>
    <n v="527.8125"/>
    <n v="44.654187817259"/>
    <s v="08/07/25"/>
    <s v="26/06/2025"/>
    <m/>
    <s v="Altro"/>
    <s v="NO"/>
    <m/>
    <s v="Nuovo cliente"/>
    <m/>
    <m/>
    <m/>
    <s v="P25K224"/>
  </r>
  <r>
    <n v="7370"/>
    <x v="7067"/>
    <n v="4600"/>
    <d v="2025-09-01T00:00:00"/>
    <m/>
    <m/>
    <n v="12"/>
    <x v="0"/>
    <d v="2025-10-01T00:00:00"/>
    <x v="1"/>
    <m/>
    <m/>
    <x v="17"/>
    <s v="Federica Riganti"/>
    <s v="cliente"/>
    <m/>
    <s v="Social Media Management"/>
    <s v="ALUVETRO"/>
    <m/>
    <m/>
    <x v="2"/>
    <s v="Lost"/>
    <m/>
    <m/>
    <m/>
    <m/>
    <m/>
    <m/>
    <m/>
    <m/>
    <m/>
    <m/>
    <m/>
    <m/>
    <m/>
    <n v="4600"/>
    <n v="100"/>
    <n v="4600"/>
    <n v="100"/>
    <n v="4600"/>
    <n v="100"/>
    <n v="4600"/>
    <n v="100"/>
    <s v="26/06/25"/>
    <s v="26/06/25"/>
    <m/>
    <s v="Edilizia"/>
    <s v="NO"/>
    <s v="NO"/>
    <s v="Nuovo cliente"/>
    <m/>
    <s v="BE-COM"/>
    <s v="Chiara Moioli"/>
    <m/>
  </r>
  <r>
    <n v="7371"/>
    <x v="7068"/>
    <n v="10800"/>
    <d v="2025-09-01T00:00:00"/>
    <m/>
    <m/>
    <n v="12"/>
    <x v="0"/>
    <d v="2025-07-28T00:00:00"/>
    <x v="1"/>
    <m/>
    <m/>
    <x v="17"/>
    <s v="Federica Riganti"/>
    <s v="cliente"/>
    <m/>
    <s v="Paid ADV"/>
    <s v="ALUVETRO"/>
    <m/>
    <m/>
    <x v="2"/>
    <s v="Lost"/>
    <m/>
    <m/>
    <m/>
    <m/>
    <m/>
    <m/>
    <m/>
    <m/>
    <m/>
    <m/>
    <m/>
    <m/>
    <m/>
    <n v="10800"/>
    <n v="100"/>
    <n v="10800"/>
    <n v="100"/>
    <n v="10800"/>
    <n v="100"/>
    <n v="10800"/>
    <n v="100"/>
    <s v="28/07/25"/>
    <s v="26/06/25"/>
    <m/>
    <s v="Edilizia"/>
    <s v="NO"/>
    <s v="NO"/>
    <s v="Nuovo cliente"/>
    <m/>
    <s v="BE-COM"/>
    <s v="Chiara Moioli"/>
    <m/>
  </r>
  <r>
    <n v="7372"/>
    <x v="7069"/>
    <n v="36000"/>
    <d v="2025-09-01T00:00:00"/>
    <m/>
    <m/>
    <n v="12"/>
    <x v="1"/>
    <m/>
    <x v="1"/>
    <m/>
    <m/>
    <x v="4"/>
    <s v="Chiara Moioli"/>
    <s v="cliente"/>
    <m/>
    <s v="Sales Expander"/>
    <s v="ALUVETRO"/>
    <m/>
    <m/>
    <x v="0"/>
    <s v="Lost"/>
    <m/>
    <m/>
    <m/>
    <m/>
    <m/>
    <m/>
    <m/>
    <m/>
    <m/>
    <m/>
    <m/>
    <m/>
    <m/>
    <n v="36000"/>
    <n v="100"/>
    <n v="36000"/>
    <n v="100"/>
    <n v="36000"/>
    <n v="100"/>
    <n v="36000"/>
    <n v="100"/>
    <m/>
    <s v="26/06/25"/>
    <m/>
    <s v="Arredamento"/>
    <s v="NO"/>
    <m/>
    <s v="Nuovo cliente"/>
    <m/>
    <s v="BE-COM"/>
    <s v="Federica Riganti"/>
    <s v="P25X129"/>
  </r>
  <r>
    <n v="7373"/>
    <x v="7070"/>
    <n v="6800"/>
    <d v="2025-09-01T00:00:00"/>
    <m/>
    <m/>
    <n v="12"/>
    <x v="0"/>
    <d v="2025-07-28T00:00:00"/>
    <x v="1"/>
    <m/>
    <m/>
    <x v="17"/>
    <s v="Federica Riganti"/>
    <s v="cliente"/>
    <m/>
    <s v="Email Marketing"/>
    <s v="ALUVETRO"/>
    <m/>
    <m/>
    <x v="2"/>
    <s v="Lost"/>
    <m/>
    <m/>
    <m/>
    <m/>
    <m/>
    <m/>
    <m/>
    <m/>
    <m/>
    <m/>
    <m/>
    <m/>
    <m/>
    <n v="6800"/>
    <n v="100"/>
    <n v="6800"/>
    <n v="100"/>
    <n v="6800"/>
    <n v="100"/>
    <n v="6800"/>
    <n v="100"/>
    <s v="25/07/25"/>
    <s v="26/06/25"/>
    <m/>
    <s v="Edilizia"/>
    <s v="NO"/>
    <s v="NO"/>
    <s v="Nuovo cliente"/>
    <m/>
    <s v="BE-COM"/>
    <s v="Chiara Moioli"/>
    <m/>
  </r>
  <r>
    <n v="7374"/>
    <x v="7071"/>
    <n v="27500"/>
    <d v="2025-09-01T00:00:00"/>
    <m/>
    <m/>
    <n v="20"/>
    <x v="1"/>
    <m/>
    <x v="0"/>
    <m/>
    <s v="25B169"/>
    <x v="36"/>
    <s v="Elena Barcella"/>
    <s v="cliente"/>
    <m/>
    <s v="Sales Expander"/>
    <s v="CEEVER SRL"/>
    <m/>
    <m/>
    <x v="0"/>
    <s v="Won"/>
    <n v="8800"/>
    <m/>
    <n v="2816"/>
    <m/>
    <m/>
    <n v="64.37"/>
    <n v="88.49"/>
    <n v="2591"/>
    <n v="17500"/>
    <m/>
    <m/>
    <m/>
    <n v="3871.1797421158999"/>
    <n v="27500"/>
    <n v="100"/>
    <n v="27500"/>
    <n v="100"/>
    <n v="24684"/>
    <n v="89.76"/>
    <n v="23628.820257883999"/>
    <n v="85.922982755942002"/>
    <s v="26/06/25"/>
    <s v="26/06/25"/>
    <m/>
    <s v="Impianti"/>
    <s v="NO"/>
    <m/>
    <s v="Nuovo cliente"/>
    <s v="Italia"/>
    <m/>
    <m/>
    <s v="P25B233"/>
  </r>
  <r>
    <n v="7375"/>
    <x v="7072"/>
    <n v="8000"/>
    <d v="2026-04-01T00:00:00"/>
    <m/>
    <m/>
    <n v="6"/>
    <x v="0"/>
    <d v="2026-05-22T00:00:00"/>
    <x v="1"/>
    <m/>
    <m/>
    <x v="18"/>
    <s v="Gaia Seghezzi"/>
    <s v="cliente"/>
    <m/>
    <s v="Sales Expander"/>
    <s v="ALLEVI SRL"/>
    <m/>
    <m/>
    <x v="0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27/07/25"/>
    <s v="27/07/25"/>
    <s v="ASSOART"/>
    <s v="Meccanica"/>
    <s v="NO"/>
    <m/>
    <s v="Upselling"/>
    <m/>
    <m/>
    <m/>
    <m/>
  </r>
  <r>
    <n v="7376"/>
    <x v="7073"/>
    <n v="12200"/>
    <d v="2025-07-01T00:00:00"/>
    <m/>
    <m/>
    <n v="16"/>
    <x v="1"/>
    <m/>
    <x v="0"/>
    <m/>
    <s v="25C269"/>
    <x v="17"/>
    <s v="Federica Riganti"/>
    <s v="cliente"/>
    <m/>
    <s v="Realizzazione Siti Web"/>
    <s v="Airworks srl"/>
    <m/>
    <m/>
    <x v="2"/>
    <s v="Won"/>
    <n v="12180"/>
    <m/>
    <n v="3410.5"/>
    <m/>
    <m/>
    <n v="92.86"/>
    <n v="105.81"/>
    <n v="3713.53125"/>
    <n v="15700"/>
    <m/>
    <m/>
    <m/>
    <n v="3886.1189424940999"/>
    <n v="12200"/>
    <n v="100"/>
    <n v="12200"/>
    <n v="100"/>
    <n v="8789.5"/>
    <n v="72.045081967212994"/>
    <n v="8313.8810575058997"/>
    <n v="68.146566045130996"/>
    <s v="02/07/25"/>
    <s v="27/06/25"/>
    <m/>
    <s v="Altro"/>
    <s v="NO"/>
    <s v="NO"/>
    <s v="Upselling"/>
    <m/>
    <m/>
    <m/>
    <m/>
  </r>
  <r>
    <n v="7377"/>
    <x v="7074"/>
    <n v="2200"/>
    <d v="2026-03-01T00:00:00"/>
    <m/>
    <m/>
    <n v="8"/>
    <x v="1"/>
    <m/>
    <x v="0"/>
    <m/>
    <s v="25C269"/>
    <x v="17"/>
    <s v="Federica Riganti"/>
    <s v="cliente"/>
    <m/>
    <s v="Brand Identity"/>
    <s v="Airworks srl"/>
    <m/>
    <m/>
    <x v="2"/>
    <s v="Won"/>
    <n v="1940"/>
    <m/>
    <n v="570.70000000000005"/>
    <m/>
    <m/>
    <n v="85.71"/>
    <n v="96.98"/>
    <n v="537.3125"/>
    <m/>
    <m/>
    <m/>
    <m/>
    <n v="645.74129039784998"/>
    <n v="2200"/>
    <n v="100"/>
    <n v="2200"/>
    <n v="100"/>
    <n v="1629.3"/>
    <n v="74.059090909090997"/>
    <n v="1554.2587096021"/>
    <n v="70.648123163733999"/>
    <s v="15/07/25"/>
    <s v="27/06/25"/>
    <m/>
    <s v="Altro"/>
    <s v="NO"/>
    <s v="NO"/>
    <s v="Upselling"/>
    <m/>
    <m/>
    <m/>
    <m/>
  </r>
  <r>
    <n v="7379"/>
    <x v="7075"/>
    <n v="1500"/>
    <d v="2025-11-01T00:00:00"/>
    <m/>
    <m/>
    <n v="2"/>
    <x v="0"/>
    <d v="2025-10-27T00:00:00"/>
    <x v="1"/>
    <m/>
    <m/>
    <x v="17"/>
    <s v="Federica Riganti"/>
    <s v="cliente"/>
    <m/>
    <s v="Strumenti di Comunicazione Cartacei"/>
    <s v="Airworks srl"/>
    <m/>
    <m/>
    <x v="2"/>
    <s v="Lost"/>
    <m/>
    <m/>
    <m/>
    <m/>
    <m/>
    <m/>
    <m/>
    <m/>
    <m/>
    <m/>
    <m/>
    <m/>
    <m/>
    <n v="1500"/>
    <n v="100"/>
    <n v="1500"/>
    <n v="100"/>
    <n v="1500"/>
    <n v="100"/>
    <n v="1500"/>
    <n v="100"/>
    <s v="01/10/25"/>
    <s v="27/06/25"/>
    <m/>
    <s v="Altro"/>
    <s v="NO"/>
    <s v="NO"/>
    <s v="Upselling"/>
    <m/>
    <m/>
    <m/>
    <m/>
  </r>
  <r>
    <n v="7380"/>
    <x v="7076"/>
    <n v="1600"/>
    <d v="2026-01-01T00:00:00"/>
    <m/>
    <m/>
    <n v="12"/>
    <x v="1"/>
    <m/>
    <x v="0"/>
    <m/>
    <s v="25C269"/>
    <x v="17"/>
    <s v="Federica Riganti"/>
    <s v="cliente"/>
    <m/>
    <s v="Service"/>
    <s v="Airworks srl"/>
    <m/>
    <m/>
    <x v="2"/>
    <s v="Won"/>
    <n v="1600"/>
    <m/>
    <n v="444.4"/>
    <m/>
    <m/>
    <n v="73.58"/>
    <n v="141.93"/>
    <n v="670.15625"/>
    <m/>
    <m/>
    <m/>
    <m/>
    <n v="857.21244903505999"/>
    <n v="1600"/>
    <n v="100"/>
    <n v="1600"/>
    <n v="100"/>
    <n v="1155.5999999999999"/>
    <n v="72.224999999999994"/>
    <n v="742.78755096494001"/>
    <n v="46.424221935308999"/>
    <s v="15/07/25"/>
    <s v="27/06/25"/>
    <m/>
    <s v="Altro"/>
    <s v="NO"/>
    <s v="NO"/>
    <s v="Upselling"/>
    <m/>
    <m/>
    <m/>
    <m/>
  </r>
  <r>
    <n v="7381"/>
    <x v="7077"/>
    <n v="1350"/>
    <d v="2025-12-01T00:00:00"/>
    <m/>
    <m/>
    <n v="1"/>
    <x v="0"/>
    <d v="2025-12-23T00:00:00"/>
    <x v="1"/>
    <m/>
    <m/>
    <x v="17"/>
    <s v="Federica Riganti"/>
    <s v="cliente"/>
    <m/>
    <s v="Brand Identity"/>
    <s v="ILCEV"/>
    <m/>
    <m/>
    <x v="2"/>
    <s v="Lost"/>
    <n v="1060"/>
    <m/>
    <n v="295.7"/>
    <m/>
    <m/>
    <n v="75"/>
    <m/>
    <m/>
    <m/>
    <m/>
    <m/>
    <m/>
    <m/>
    <n v="1350"/>
    <n v="100"/>
    <n v="1350"/>
    <n v="100"/>
    <n v="1054.3"/>
    <n v="78.096296296296003"/>
    <n v="1350"/>
    <n v="100"/>
    <s v="01/12/25"/>
    <s v="27/06/25"/>
    <m/>
    <s v="Edilizia"/>
    <s v="NO"/>
    <s v="NO"/>
    <s v="Upselling"/>
    <m/>
    <m/>
    <m/>
    <m/>
  </r>
  <r>
    <n v="7382"/>
    <x v="7078"/>
    <n v="1350"/>
    <d v="2025-12-01T00:00:00"/>
    <m/>
    <m/>
    <n v="1"/>
    <x v="0"/>
    <d v="2025-12-23T00:00:00"/>
    <x v="1"/>
    <m/>
    <m/>
    <x v="17"/>
    <s v="Federica Riganti"/>
    <s v="cliente"/>
    <m/>
    <s v="Brand Identity"/>
    <s v="VENETA PREFABBRICATI"/>
    <m/>
    <m/>
    <x v="2"/>
    <s v="Lost"/>
    <n v="1100"/>
    <m/>
    <n v="308.5"/>
    <m/>
    <m/>
    <n v="75"/>
    <m/>
    <m/>
    <m/>
    <m/>
    <m/>
    <m/>
    <m/>
    <n v="1350"/>
    <n v="100"/>
    <n v="1350"/>
    <n v="100"/>
    <n v="1041.5"/>
    <n v="77.148148148147996"/>
    <n v="1350"/>
    <n v="100"/>
    <s v="01/12/25"/>
    <s v="27/06/25"/>
    <m/>
    <s v="Edilizia"/>
    <s v="NO"/>
    <s v="NO"/>
    <s v="Upselling"/>
    <m/>
    <m/>
    <m/>
    <m/>
  </r>
  <r>
    <n v="7383"/>
    <x v="7079"/>
    <n v="5000"/>
    <d v="2025-06-01T00:00:00"/>
    <m/>
    <m/>
    <n v="4"/>
    <x v="1"/>
    <m/>
    <x v="1"/>
    <m/>
    <m/>
    <x v="14"/>
    <s v="Angela Pezzoli"/>
    <s v="cliente"/>
    <m/>
    <s v="Gestione Sale Meeting"/>
    <s v="SINERGIE S.R.L. UNIPERSONALE"/>
    <m/>
    <m/>
    <x v="3"/>
    <s v="Lost"/>
    <n v="900"/>
    <m/>
    <n v="244.5"/>
    <m/>
    <m/>
    <n v="100"/>
    <n v="18.75"/>
    <n v="54"/>
    <m/>
    <m/>
    <m/>
    <m/>
    <n v="54"/>
    <n v="5000"/>
    <n v="100"/>
    <n v="5000"/>
    <n v="100"/>
    <n v="4755.5"/>
    <n v="95.11"/>
    <n v="4946"/>
    <n v="98.92"/>
    <s v="15/707/25"/>
    <s v="27/06/25"/>
    <m/>
    <s v="Altro"/>
    <s v="NO"/>
    <m/>
    <s v="Upselling"/>
    <m/>
    <m/>
    <m/>
    <s v="P25D105"/>
  </r>
  <r>
    <n v="7384"/>
    <x v="7080"/>
    <n v="2500"/>
    <d v="2025-06-01T00:00:00"/>
    <m/>
    <m/>
    <n v="7"/>
    <x v="1"/>
    <m/>
    <x v="1"/>
    <m/>
    <m/>
    <x v="14"/>
    <s v="Angela Pezzoli"/>
    <s v="cliente"/>
    <m/>
    <s v="Gestione Sale Meeting"/>
    <s v="Mixer Eventi"/>
    <m/>
    <m/>
    <x v="3"/>
    <s v="Lost"/>
    <m/>
    <m/>
    <m/>
    <m/>
    <m/>
    <m/>
    <m/>
    <m/>
    <m/>
    <m/>
    <m/>
    <m/>
    <m/>
    <n v="2500"/>
    <n v="100"/>
    <n v="2500"/>
    <n v="100"/>
    <n v="2500"/>
    <n v="100"/>
    <n v="2500"/>
    <n v="100"/>
    <s v="18/11/25"/>
    <s v="27/06/25"/>
    <m/>
    <s v="Altro"/>
    <s v="NO"/>
    <m/>
    <s v="Nuovo cliente"/>
    <m/>
    <m/>
    <m/>
    <s v="P25D106"/>
  </r>
  <r>
    <n v="7385"/>
    <x v="7081"/>
    <n v="6000"/>
    <d v="2026-02-01T00:00:00"/>
    <m/>
    <m/>
    <n v="4"/>
    <x v="1"/>
    <m/>
    <x v="1"/>
    <m/>
    <m/>
    <x v="14"/>
    <s v="Angela Pezzoli"/>
    <s v="cliente"/>
    <m/>
    <s v="Sales Expander"/>
    <s v="PHOENIX INFORMATICA SRL"/>
    <m/>
    <m/>
    <x v="0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s v="20/02/26"/>
    <s v="27/06/25"/>
    <m/>
    <s v="Altro"/>
    <s v="NO"/>
    <m/>
    <s v="Cross-selling"/>
    <m/>
    <m/>
    <m/>
    <s v="P25B248"/>
  </r>
  <r>
    <n v="7387"/>
    <x v="5676"/>
    <n v="40"/>
    <d v="2025-06-01T00:00:00"/>
    <m/>
    <m/>
    <n v="12"/>
    <x v="0"/>
    <d v="2025-12-22T00:00:00"/>
    <x v="0"/>
    <m/>
    <s v="25C259"/>
    <x v="22"/>
    <s v="Francesca Pezzoli"/>
    <s v="cliente"/>
    <m/>
    <s v="Hosting"/>
    <s v="GAVAZZI TRADING SA"/>
    <m/>
    <m/>
    <x v="2"/>
    <s v="Won"/>
    <n v="31.98"/>
    <n v="31.98"/>
    <m/>
    <m/>
    <m/>
    <m/>
    <m/>
    <m/>
    <n v="40"/>
    <n v="31.98"/>
    <m/>
    <m/>
    <m/>
    <n v="8.02"/>
    <n v="20.05"/>
    <n v="8.02"/>
    <n v="20.05"/>
    <n v="8.02"/>
    <n v="20.05"/>
    <n v="8.02"/>
    <n v="20.05"/>
    <m/>
    <s v="30/06/25"/>
    <m/>
    <s v="Edilizia"/>
    <s v="NO"/>
    <s v="SI"/>
    <s v="Upselling"/>
    <m/>
    <m/>
    <m/>
    <m/>
  </r>
  <r>
    <n v="7389"/>
    <x v="7082"/>
    <n v="330"/>
    <d v="2025-07-01T00:00:00"/>
    <m/>
    <m/>
    <n v="12"/>
    <x v="0"/>
    <d v="2025-09-08T00:00:00"/>
    <x v="0"/>
    <m/>
    <s v="25C262"/>
    <x v="22"/>
    <s v="Francesca Pezzoli"/>
    <s v="cliente"/>
    <m/>
    <s v="Hosting"/>
    <s v="Erregi Snc"/>
    <m/>
    <m/>
    <x v="2"/>
    <s v="Won"/>
    <n v="151.97999999999999"/>
    <n v="151.97999999999999"/>
    <m/>
    <m/>
    <m/>
    <m/>
    <m/>
    <m/>
    <n v="330"/>
    <n v="151.97999999999999"/>
    <m/>
    <m/>
    <m/>
    <n v="178.02"/>
    <n v="53.945454545455"/>
    <n v="178.02"/>
    <n v="53.945454545455"/>
    <n v="178.02"/>
    <n v="53.945454545455"/>
    <n v="178.02"/>
    <n v="53.945454545455"/>
    <s v="30/06/25"/>
    <s v="30/06/25"/>
    <m/>
    <s v="Materie prime"/>
    <s v="NO"/>
    <s v="SI"/>
    <s v="Upselling"/>
    <m/>
    <m/>
    <m/>
    <m/>
  </r>
  <r>
    <n v="7390"/>
    <x v="7083"/>
    <m/>
    <d v="2026-07-01T00:00:00"/>
    <m/>
    <m/>
    <n v="12"/>
    <x v="1"/>
    <m/>
    <x v="0"/>
    <m/>
    <s v="25C262"/>
    <x v="28"/>
    <s v="Francesca Pezzoli"/>
    <s v="cliente"/>
    <m/>
    <s v="Hosting"/>
    <s v="Erregi Snc"/>
    <m/>
    <m/>
    <x v="2"/>
    <s v="Won"/>
    <n v="151.97999999999999"/>
    <n v="151.97999999999999"/>
    <m/>
    <m/>
    <m/>
    <m/>
    <m/>
    <m/>
    <m/>
    <n v="151.97999999999999"/>
    <m/>
    <m/>
    <m/>
    <n v="-151.97999999999999"/>
    <s v="-"/>
    <n v="-151.97999999999999"/>
    <s v="-"/>
    <n v="-151.97999999999999"/>
    <s v="-"/>
    <n v="-151.97999999999999"/>
    <s v="-"/>
    <m/>
    <s v="30/06/25"/>
    <m/>
    <s v="Materie prime"/>
    <s v="NO"/>
    <s v="SI"/>
    <s v="Upselling"/>
    <m/>
    <m/>
    <m/>
    <m/>
  </r>
  <r>
    <n v="7391"/>
    <x v="7084"/>
    <n v="340"/>
    <d v="2025-09-01T00:00:00"/>
    <m/>
    <m/>
    <n v="12"/>
    <x v="0"/>
    <d v="2025-11-12T00:00:00"/>
    <x v="0"/>
    <m/>
    <s v="25C334"/>
    <x v="22"/>
    <s v="Francesca Pezzoli"/>
    <s v="cliente"/>
    <m/>
    <s v="Hosting"/>
    <s v="MEC srl"/>
    <m/>
    <m/>
    <x v="2"/>
    <s v="Won"/>
    <n v="120"/>
    <n v="120"/>
    <m/>
    <m/>
    <m/>
    <m/>
    <m/>
    <m/>
    <n v="340"/>
    <n v="120"/>
    <m/>
    <m/>
    <m/>
    <n v="220"/>
    <n v="64.705882352941003"/>
    <n v="220"/>
    <n v="64.705882352941003"/>
    <n v="220"/>
    <n v="64.705882352941003"/>
    <n v="220"/>
    <n v="64.705882352941003"/>
    <s v="30/06/25"/>
    <s v="30/06/25"/>
    <m/>
    <s v="Elettrico/Elettronico"/>
    <s v="NO"/>
    <s v="SI"/>
    <s v="Upselling"/>
    <m/>
    <m/>
    <m/>
    <m/>
  </r>
  <r>
    <n v="7392"/>
    <x v="7085"/>
    <n v="160"/>
    <d v="2025-11-01T00:00:00"/>
    <m/>
    <m/>
    <n v="5"/>
    <x v="0"/>
    <d v="2026-04-13T00:00:00"/>
    <x v="0"/>
    <m/>
    <s v="25C403"/>
    <x v="22"/>
    <s v="Francesca Pezzoli"/>
    <s v="cliente"/>
    <m/>
    <s v="Hosting"/>
    <s v="Immobiliare Gavazzi Spa"/>
    <m/>
    <m/>
    <x v="2"/>
    <s v="Won"/>
    <n v="119.76"/>
    <n v="119.76"/>
    <m/>
    <m/>
    <m/>
    <m/>
    <m/>
    <m/>
    <n v="160"/>
    <n v="119.76"/>
    <m/>
    <m/>
    <m/>
    <n v="40.24"/>
    <n v="25.15"/>
    <n v="40.24"/>
    <n v="25.15"/>
    <n v="40.24"/>
    <n v="25.15"/>
    <n v="40.24"/>
    <n v="25.15"/>
    <s v="30/06/25"/>
    <s v="30/06/25"/>
    <m/>
    <s v="Edilizia"/>
    <s v="NO"/>
    <s v="SI"/>
    <s v="Upselling"/>
    <m/>
    <m/>
    <m/>
    <m/>
  </r>
  <r>
    <n v="7393"/>
    <x v="7086"/>
    <n v="300"/>
    <d v="2026-08-01T00:00:00"/>
    <m/>
    <m/>
    <n v="12"/>
    <x v="1"/>
    <m/>
    <x v="0"/>
    <m/>
    <m/>
    <x v="17"/>
    <s v="Federica Riganti"/>
    <s v="cliente"/>
    <m/>
    <s v="Hosting"/>
    <s v="Diginnova Srl"/>
    <m/>
    <m/>
    <x v="2"/>
    <s v="Won"/>
    <m/>
    <m/>
    <m/>
    <m/>
    <m/>
    <m/>
    <m/>
    <m/>
    <m/>
    <m/>
    <m/>
    <m/>
    <m/>
    <n v="300"/>
    <n v="100"/>
    <n v="300"/>
    <n v="100"/>
    <n v="300"/>
    <n v="100"/>
    <n v="300"/>
    <n v="100"/>
    <m/>
    <s v="30/06/25"/>
    <m/>
    <s v="IT"/>
    <s v="NO"/>
    <s v="SI"/>
    <s v="Upselling"/>
    <m/>
    <m/>
    <m/>
    <m/>
  </r>
  <r>
    <n v="7394"/>
    <x v="7087"/>
    <n v="1000"/>
    <d v="2025-07-01T00:00:00"/>
    <m/>
    <m/>
    <n v="1"/>
    <x v="0"/>
    <d v="2025-07-01T00:00:00"/>
    <x v="1"/>
    <m/>
    <m/>
    <x v="19"/>
    <s v="Angela Pezzoli"/>
    <s v="cliente"/>
    <m/>
    <s v="Gestione Sale Meeting"/>
    <s v="TECNOBODY SPA"/>
    <m/>
    <m/>
    <x v="3"/>
    <s v="Lost"/>
    <n v="1313"/>
    <n v="413"/>
    <n v="244.5"/>
    <m/>
    <m/>
    <m/>
    <m/>
    <m/>
    <m/>
    <m/>
    <m/>
    <m/>
    <n v="244.5"/>
    <n v="587"/>
    <n v="58.7"/>
    <n v="587"/>
    <n v="58.7"/>
    <n v="342.5"/>
    <n v="34.25"/>
    <n v="342.5"/>
    <n v="34.25"/>
    <s v="01/07/25"/>
    <s v="01/07/25"/>
    <m/>
    <s v="Altro"/>
    <s v="NO"/>
    <m/>
    <s v="Upselling"/>
    <m/>
    <m/>
    <m/>
    <s v="P25K225"/>
  </r>
  <r>
    <n v="7395"/>
    <x v="7088"/>
    <n v="1420"/>
    <d v="2025-07-01T00:00:00"/>
    <m/>
    <m/>
    <n v="5"/>
    <x v="0"/>
    <d v="2025-12-15T00:00:00"/>
    <x v="0"/>
    <m/>
    <s v="25C397"/>
    <x v="28"/>
    <s v="Antonio Noventa"/>
    <s v="cliente"/>
    <m/>
    <s v="Strumenti di Comunicazione Cartacei"/>
    <s v="DESPAR ITALIA S.c. a r.l."/>
    <m/>
    <m/>
    <x v="2"/>
    <s v="Won"/>
    <n v="1320"/>
    <m/>
    <n v="358.6"/>
    <m/>
    <m/>
    <n v="100"/>
    <n v="89.49"/>
    <n v="438.59375"/>
    <n v="1420"/>
    <m/>
    <m/>
    <m/>
    <n v="438.59375"/>
    <n v="1420"/>
    <n v="100"/>
    <n v="1420"/>
    <n v="100"/>
    <n v="1061.4000000000001"/>
    <n v="74.746478873238999"/>
    <n v="981.40625"/>
    <n v="69.113116197183004"/>
    <s v="01/07/2025"/>
    <s v="01/07/2025"/>
    <m/>
    <s v="Food"/>
    <s v="NO"/>
    <m/>
    <s v="Upselling"/>
    <m/>
    <m/>
    <s v="Francesca Pezzoli"/>
    <m/>
  </r>
  <r>
    <n v="7396"/>
    <x v="7089"/>
    <n v="30"/>
    <d v="2027-06-01T00:00:00"/>
    <m/>
    <m/>
    <n v="12"/>
    <x v="1"/>
    <m/>
    <x v="4"/>
    <m/>
    <m/>
    <x v="20"/>
    <s v="Francesca Pezzoli"/>
    <s v="cliente"/>
    <m/>
    <s v="Hosting"/>
    <s v="GAVAZZI TRADING SA"/>
    <m/>
    <m/>
    <x v="2"/>
    <s v="Blank"/>
    <n v="20"/>
    <n v="20"/>
    <m/>
    <m/>
    <m/>
    <m/>
    <m/>
    <m/>
    <m/>
    <m/>
    <m/>
    <m/>
    <m/>
    <n v="10"/>
    <n v="33.333333333333002"/>
    <n v="10"/>
    <n v="33.333333333333002"/>
    <n v="10"/>
    <n v="33.333333333333002"/>
    <n v="10"/>
    <n v="33.333333333333002"/>
    <m/>
    <s v="01/07/25"/>
    <m/>
    <s v="Edilizia"/>
    <s v="NO"/>
    <s v="SI"/>
    <s v="Upselling"/>
    <m/>
    <m/>
    <m/>
    <m/>
  </r>
  <r>
    <n v="7397"/>
    <x v="7090"/>
    <n v="10000"/>
    <d v="2025-10-01T00:00:00"/>
    <m/>
    <m/>
    <n v="12"/>
    <x v="0"/>
    <d v="2025-09-30T00:00:00"/>
    <x v="1"/>
    <m/>
    <m/>
    <x v="20"/>
    <s v="Francesca Pezzoli"/>
    <s v="cliente"/>
    <m/>
    <s v="Paid ADV"/>
    <s v="Ratinglab"/>
    <m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30/09/25"/>
    <s v="15/06/25"/>
    <m/>
    <s v="Altro"/>
    <s v="NO"/>
    <m/>
    <s v="Nuovo cliente"/>
    <m/>
    <m/>
    <s v="Elena Barcella"/>
    <m/>
  </r>
  <r>
    <n v="7398"/>
    <x v="7091"/>
    <n v="250"/>
    <d v="2025-07-01T00:00:00"/>
    <m/>
    <m/>
    <n v="1"/>
    <x v="0"/>
    <d v="2025-09-05T00:00:00"/>
    <x v="0"/>
    <m/>
    <s v="25C260"/>
    <x v="28"/>
    <s v="Francesca Pezzoli"/>
    <s v="cliente"/>
    <m/>
    <s v="Email Marketing"/>
    <s v="Punto Azzurro srl"/>
    <m/>
    <m/>
    <x v="2"/>
    <s v="Won"/>
    <n v="240"/>
    <m/>
    <n v="65.2"/>
    <m/>
    <m/>
    <n v="100"/>
    <n v="132.81"/>
    <n v="101.09375"/>
    <n v="250"/>
    <m/>
    <m/>
    <m/>
    <n v="101.09375"/>
    <n v="250"/>
    <n v="100"/>
    <n v="250"/>
    <n v="100"/>
    <n v="184.8"/>
    <n v="73.92"/>
    <n v="148.90625"/>
    <n v="59.5625"/>
    <s v="01/07/2025"/>
    <s v="01/07/2025"/>
    <m/>
    <s v="Tessile e abbigliamento"/>
    <s v="NO"/>
    <m/>
    <s v="Upselling"/>
    <m/>
    <m/>
    <m/>
    <m/>
  </r>
  <r>
    <n v="7399"/>
    <x v="7092"/>
    <n v="4000"/>
    <d v="2026-09-01T00:00:00"/>
    <m/>
    <m/>
    <n v="3"/>
    <x v="1"/>
    <m/>
    <x v="1"/>
    <m/>
    <m/>
    <x v="20"/>
    <s v="Francesca Pezzoli"/>
    <s v="cliente"/>
    <m/>
    <s v="Realizzazione Siti Web"/>
    <s v="Frosio Ristoranti"/>
    <m/>
    <m/>
    <x v="2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s v="01/07/26"/>
    <s v="01/07/25"/>
    <m/>
    <s v="Food"/>
    <s v="NO"/>
    <m/>
    <s v="Upselling"/>
    <m/>
    <m/>
    <m/>
    <m/>
  </r>
  <r>
    <n v="7400"/>
    <x v="7093"/>
    <n v="10000"/>
    <d v="2025-10-01T00:00:00"/>
    <m/>
    <m/>
    <n v="12"/>
    <x v="0"/>
    <d v="2025-08-01T00:00:00"/>
    <x v="1"/>
    <m/>
    <m/>
    <x v="20"/>
    <s v="Francesca Pezzoli"/>
    <s v="cliente"/>
    <m/>
    <s v="Email Marketing"/>
    <s v="Farmec Rogno"/>
    <m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01/08/25"/>
    <s v="01/07/25"/>
    <m/>
    <s v="Altro"/>
    <s v="NO"/>
    <m/>
    <s v="Nuovo cliente"/>
    <m/>
    <m/>
    <m/>
    <m/>
  </r>
  <r>
    <n v="7401"/>
    <x v="7094"/>
    <n v="18000"/>
    <d v="2025-10-01T00:00:00"/>
    <m/>
    <m/>
    <n v="3"/>
    <x v="0"/>
    <d v="2025-11-18T00:00:00"/>
    <x v="1"/>
    <m/>
    <m/>
    <x v="0"/>
    <s v="Gaia Seghezzi"/>
    <s v="cliente"/>
    <m/>
    <s v="Ricerca di Mercato"/>
    <s v="Polistamp"/>
    <m/>
    <m/>
    <x v="0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s v="15/11/25"/>
    <s v="01/07/25"/>
    <s v="ASSOART"/>
    <s v="Meccanica"/>
    <s v="SI"/>
    <m/>
    <s v="Nuovo cliente"/>
    <m/>
    <m/>
    <m/>
    <m/>
  </r>
  <r>
    <n v="7402"/>
    <x v="7095"/>
    <n v="2000"/>
    <d v="2025-07-01T00:00:00"/>
    <m/>
    <m/>
    <n v="1"/>
    <x v="0"/>
    <d v="2025-07-08T00:00:00"/>
    <x v="1"/>
    <m/>
    <m/>
    <x v="19"/>
    <s v="Angela Pezzoli"/>
    <s v="cliente"/>
    <m/>
    <s v="Gestione Sale Meeting"/>
    <s v="OFFICINE DIGITALI ITALIANE"/>
    <s v="Alessandra Lombardi"/>
    <m/>
    <x v="3"/>
    <s v="Lost"/>
    <n v="2900"/>
    <n v="2000"/>
    <n v="244.5"/>
    <m/>
    <m/>
    <m/>
    <m/>
    <m/>
    <m/>
    <m/>
    <m/>
    <m/>
    <n v="244.5"/>
    <m/>
    <m/>
    <m/>
    <m/>
    <n v="-244.5"/>
    <n v="-12.225"/>
    <n v="-244.5"/>
    <n v="-12.225"/>
    <s v="08/07/25"/>
    <s v="01/07/25"/>
    <m/>
    <s v="Altro"/>
    <s v="NO"/>
    <m/>
    <s v="Nuovo cliente"/>
    <m/>
    <m/>
    <m/>
    <s v="P25K226"/>
  </r>
  <r>
    <n v="7403"/>
    <x v="7096"/>
    <n v="4212"/>
    <d v="2025-07-01T00:00:00"/>
    <m/>
    <m/>
    <n v="4"/>
    <x v="0"/>
    <d v="2025-11-10T00:00:00"/>
    <x v="0"/>
    <m/>
    <s v="25K162"/>
    <x v="19"/>
    <s v="Angela Pezzoli"/>
    <s v="cliente"/>
    <m/>
    <s v="Gestione Sale Meeting"/>
    <s v="Naxa Srl"/>
    <m/>
    <m/>
    <x v="3"/>
    <s v="Won"/>
    <n v="3518.5"/>
    <n v="2618.5"/>
    <n v="244.5"/>
    <m/>
    <m/>
    <n v="100"/>
    <n v="70.83"/>
    <n v="173.1875"/>
    <n v="4212"/>
    <n v="2618.5"/>
    <m/>
    <m/>
    <n v="173.1875"/>
    <n v="1593.5"/>
    <n v="37.832383665717003"/>
    <n v="1593.5"/>
    <n v="37.832383665717003"/>
    <n v="1349"/>
    <n v="32.027540360873999"/>
    <n v="1420.3125"/>
    <n v="33.72061965812"/>
    <s v="14/07/25"/>
    <s v="01/07/25"/>
    <m/>
    <s v="Altro"/>
    <s v="NO"/>
    <m/>
    <s v="Upselling"/>
    <m/>
    <m/>
    <m/>
    <s v="P25K227"/>
  </r>
  <r>
    <n v="7404"/>
    <x v="7097"/>
    <n v="500"/>
    <d v="2025-07-01T00:00:00"/>
    <m/>
    <m/>
    <n v="4"/>
    <x v="0"/>
    <d v="2025-11-10T00:00:00"/>
    <x v="0"/>
    <m/>
    <s v="25K170"/>
    <x v="19"/>
    <s v="Angela Pezzoli"/>
    <s v="cliente"/>
    <m/>
    <s v="Gestione Sale Meeting"/>
    <s v="BIOMARIN PHARMACEUTICAL ITALIA SRL"/>
    <s v="Valentina  Ornaghi"/>
    <m/>
    <x v="3"/>
    <s v="Won"/>
    <n v="620"/>
    <n v="320"/>
    <n v="81.5"/>
    <m/>
    <m/>
    <n v="100"/>
    <n v="12.5"/>
    <n v="10.1875"/>
    <n v="500"/>
    <n v="320"/>
    <m/>
    <m/>
    <n v="10.1875"/>
    <n v="180"/>
    <n v="36"/>
    <n v="180"/>
    <n v="36"/>
    <n v="98.5"/>
    <n v="19.7"/>
    <n v="169.8125"/>
    <n v="33.962499999999999"/>
    <s v="01/08/25"/>
    <s v="01/07/25"/>
    <m/>
    <s v="Medicale"/>
    <s v="NO"/>
    <m/>
    <s v="Upselling"/>
    <m/>
    <m/>
    <m/>
    <s v="P25K228"/>
  </r>
  <r>
    <n v="7405"/>
    <x v="7098"/>
    <n v="1900"/>
    <d v="2025-10-01T00:00:00"/>
    <d v="2025-07-02T00:00:00"/>
    <d v="2025-07-02T00:00:00"/>
    <n v="1"/>
    <x v="0"/>
    <d v="2025-11-04T00:00:00"/>
    <x v="0"/>
    <m/>
    <s v="24B126"/>
    <x v="25"/>
    <s v="Annalisa Surini"/>
    <s v="cliente"/>
    <m/>
    <s v="Organizzazione di Incoming"/>
    <s v="Promos Italia Scrl"/>
    <m/>
    <s v="Promos Inbuyer 2025"/>
    <x v="0"/>
    <s v="Won"/>
    <n v="1050"/>
    <m/>
    <n v="223"/>
    <m/>
    <m/>
    <n v="100"/>
    <n v="11.25"/>
    <n v="18.9375"/>
    <n v="1900"/>
    <m/>
    <m/>
    <m/>
    <n v="18.9375"/>
    <n v="1900"/>
    <n v="100"/>
    <n v="1900"/>
    <n v="100"/>
    <n v="1677"/>
    <n v="88.263157894737006"/>
    <n v="1881.0625"/>
    <n v="99.003289473684006"/>
    <m/>
    <s v="02/07/2025"/>
    <m/>
    <s v="Arredamento"/>
    <s v="NO"/>
    <m/>
    <s v="Upselling"/>
    <s v="EU"/>
    <m/>
    <m/>
    <m/>
  </r>
  <r>
    <n v="7406"/>
    <x v="7099"/>
    <n v="10000"/>
    <d v="2025-07-01T00:00:00"/>
    <m/>
    <m/>
    <n v="8"/>
    <x v="0"/>
    <d v="2025-09-08T00:00:00"/>
    <x v="1"/>
    <m/>
    <m/>
    <x v="19"/>
    <s v="Angela Pezzoli"/>
    <s v="cliente"/>
    <m/>
    <s v="Gestione Sale Meeting"/>
    <s v="WIKIEVENTS SRL"/>
    <s v="Lorenzo Pascarelli"/>
    <m/>
    <x v="3"/>
    <s v="Lost"/>
    <n v="6900"/>
    <n v="6000"/>
    <n v="244.5"/>
    <m/>
    <m/>
    <m/>
    <m/>
    <m/>
    <m/>
    <m/>
    <m/>
    <m/>
    <n v="244.5"/>
    <n v="4000"/>
    <n v="40"/>
    <n v="4000"/>
    <n v="40"/>
    <n v="3755.5"/>
    <n v="37.555"/>
    <n v="3755.5"/>
    <n v="37.555"/>
    <s v="08/09/25"/>
    <s v="03/07/25"/>
    <m/>
    <s v="Altro"/>
    <s v="NO"/>
    <m/>
    <s v="Nuovo cliente"/>
    <m/>
    <m/>
    <m/>
    <s v="P25K229"/>
  </r>
  <r>
    <n v="7407"/>
    <x v="7100"/>
    <n v="360"/>
    <d v="2026-07-01T00:00:00"/>
    <m/>
    <m/>
    <n v="12"/>
    <x v="1"/>
    <m/>
    <x v="0"/>
    <m/>
    <s v="26C272"/>
    <x v="40"/>
    <s v="Elena Barcella"/>
    <s v="cliente"/>
    <m/>
    <s v="Hosting"/>
    <s v="Maglificio Keytext"/>
    <m/>
    <m/>
    <x v="2"/>
    <s v="Won"/>
    <n v="140"/>
    <n v="140"/>
    <m/>
    <m/>
    <m/>
    <m/>
    <m/>
    <m/>
    <n v="360"/>
    <n v="140"/>
    <m/>
    <m/>
    <m/>
    <n v="220"/>
    <n v="61.111111111111001"/>
    <n v="220"/>
    <n v="61.111111111111001"/>
    <n v="220"/>
    <n v="61.111111111111001"/>
    <n v="220"/>
    <n v="61.111111111111001"/>
    <s v="03/07/26"/>
    <s v="03/07/25"/>
    <m/>
    <s v="Tessile e abbigliamento"/>
    <s v="NO"/>
    <s v="SI"/>
    <s v="Upselling"/>
    <m/>
    <m/>
    <m/>
    <m/>
  </r>
  <r>
    <n v="7408"/>
    <x v="7101"/>
    <n v="3000"/>
    <d v="2025-07-01T00:00:00"/>
    <m/>
    <m/>
    <n v="8"/>
    <x v="0"/>
    <d v="2025-07-31T00:00:00"/>
    <x v="1"/>
    <m/>
    <s v="26K101"/>
    <x v="19"/>
    <s v="Angela Pezzoli"/>
    <s v="cliente"/>
    <m/>
    <s v="Gestione Sale Meeting"/>
    <s v="Ortobel di Ugo Belussi"/>
    <m/>
    <m/>
    <x v="3"/>
    <s v="Lost"/>
    <n v="2900"/>
    <n v="2000"/>
    <n v="244.5"/>
    <m/>
    <m/>
    <n v="100"/>
    <n v="29.17"/>
    <n v="71.3125"/>
    <m/>
    <m/>
    <m/>
    <m/>
    <n v="71.3125"/>
    <n v="1000"/>
    <n v="33.333333333333002"/>
    <n v="3000"/>
    <n v="100"/>
    <n v="755.5"/>
    <n v="25.183333333333"/>
    <n v="2928.6875"/>
    <n v="97.622916666666995"/>
    <s v="31/07/25"/>
    <s v="03/07/25"/>
    <m/>
    <s v="Medicale"/>
    <s v="NO"/>
    <m/>
    <s v="Nuovo cliente"/>
    <m/>
    <m/>
    <m/>
    <s v="P25K230"/>
  </r>
  <r>
    <n v="7409"/>
    <x v="7102"/>
    <n v="2000"/>
    <d v="2025-07-01T00:00:00"/>
    <m/>
    <m/>
    <n v="3"/>
    <x v="0"/>
    <d v="2025-07-04T00:00:00"/>
    <x v="1"/>
    <m/>
    <m/>
    <x v="19"/>
    <s v="Angela Pezzoli"/>
    <s v="cliente"/>
    <m/>
    <s v="Gestione Sale Meeting"/>
    <s v="EDITORIALE FARLASTRADA SRL"/>
    <s v="Marta Boffi"/>
    <m/>
    <x v="3"/>
    <s v="Lost"/>
    <m/>
    <m/>
    <m/>
    <m/>
    <m/>
    <m/>
    <m/>
    <m/>
    <m/>
    <m/>
    <m/>
    <m/>
    <m/>
    <n v="2000"/>
    <n v="100"/>
    <n v="2000"/>
    <n v="100"/>
    <n v="2000"/>
    <n v="100"/>
    <n v="2000"/>
    <n v="100"/>
    <s v="04/07/25"/>
    <s v="03/07/25"/>
    <m/>
    <s v="Altro"/>
    <s v="NO"/>
    <m/>
    <s v="Nuovo cliente"/>
    <m/>
    <m/>
    <m/>
    <s v="P25K231"/>
  </r>
  <r>
    <n v="7410"/>
    <x v="7103"/>
    <n v="15000"/>
    <d v="2025-09-01T00:00:00"/>
    <m/>
    <m/>
    <n v="3"/>
    <x v="1"/>
    <m/>
    <x v="1"/>
    <m/>
    <m/>
    <x v="4"/>
    <s v="Cristian Pellegrini"/>
    <s v="cliente"/>
    <m/>
    <s v="Pianificazione strategica di Comunicazione"/>
    <s v="Mac Power srl"/>
    <m/>
    <m/>
    <x v="2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m/>
    <s v="05/07/2025"/>
    <m/>
    <s v="Meccanica"/>
    <s v="NO"/>
    <m/>
    <s v="Nuovo cliente"/>
    <s v="Italia"/>
    <s v="BE-COM"/>
    <m/>
    <s v="P25X130"/>
  </r>
  <r>
    <n v="7411"/>
    <x v="7104"/>
    <n v="375"/>
    <d v="2025-07-01T00:00:00"/>
    <m/>
    <m/>
    <n v="1"/>
    <x v="0"/>
    <d v="2025-09-10T00:00:00"/>
    <x v="0"/>
    <m/>
    <s v="25C267"/>
    <x v="20"/>
    <s v="Francesca Pezzoli"/>
    <s v="cliente"/>
    <m/>
    <s v="Multimedia"/>
    <s v="KWE AB Energy Polska SP.Z O.O"/>
    <m/>
    <m/>
    <x v="2"/>
    <s v="Won"/>
    <n v="450"/>
    <n v="250"/>
    <n v="59.2"/>
    <m/>
    <m/>
    <n v="100"/>
    <n v="62.5"/>
    <n v="37"/>
    <n v="375"/>
    <n v="250"/>
    <m/>
    <m/>
    <n v="37"/>
    <n v="125"/>
    <n v="33.333333333333002"/>
    <n v="125"/>
    <n v="33.333333333333002"/>
    <n v="65.8"/>
    <n v="17.546666666667001"/>
    <n v="88"/>
    <n v="23.466666666666999"/>
    <s v="01/07/25"/>
    <s v="01/07/25"/>
    <m/>
    <s v="Altro"/>
    <s v="NO"/>
    <m/>
    <s v="Upselling"/>
    <m/>
    <m/>
    <m/>
    <m/>
  </r>
  <r>
    <n v="7412"/>
    <x v="7105"/>
    <n v="22800"/>
    <d v="2025-09-01T00:00:00"/>
    <m/>
    <m/>
    <n v="11"/>
    <x v="0"/>
    <d v="2026-09-08T00:00:00"/>
    <x v="0"/>
    <m/>
    <s v="25B156"/>
    <x v="7"/>
    <s v="Elena Barcella"/>
    <s v="cliente"/>
    <m/>
    <s v="Temporary Marketing Management"/>
    <s v="E.D. Elettronica Dedicata Srl"/>
    <m/>
    <m/>
    <x v="0"/>
    <s v="Won"/>
    <n v="22000"/>
    <m/>
    <n v="6074"/>
    <m/>
    <m/>
    <n v="100"/>
    <n v="87.32"/>
    <n v="5772.6875"/>
    <n v="54000"/>
    <m/>
    <m/>
    <m/>
    <n v="5772.6875"/>
    <n v="22800"/>
    <n v="100"/>
    <n v="22800"/>
    <n v="100"/>
    <n v="16726"/>
    <n v="73.359649122806999"/>
    <n v="17027.3125"/>
    <n v="74.681195175439001"/>
    <s v="30/06/25"/>
    <s v="01/06/25"/>
    <m/>
    <s v="Elettrico/Elettronico"/>
    <s v="SI"/>
    <m/>
    <s v="Nuovo cliente"/>
    <m/>
    <m/>
    <s v="Valentina Bucca"/>
    <m/>
  </r>
  <r>
    <n v="7413"/>
    <x v="7106"/>
    <n v="1500"/>
    <d v="2025-07-01T00:00:00"/>
    <m/>
    <m/>
    <n v="1"/>
    <x v="0"/>
    <d v="2025-11-25T00:00:00"/>
    <x v="0"/>
    <m/>
    <s v="25X109"/>
    <x v="22"/>
    <s v="Cristian Pellegrini"/>
    <s v="cliente"/>
    <m/>
    <s v="Pianificazione strategica di Comunicazione"/>
    <s v="LAM Centro Biomedico srl"/>
    <m/>
    <m/>
    <x v="2"/>
    <s v="Won"/>
    <n v="1200"/>
    <m/>
    <n v="326"/>
    <m/>
    <m/>
    <n v="100"/>
    <n v="142.19"/>
    <n v="488.46875"/>
    <m/>
    <m/>
    <m/>
    <m/>
    <n v="488.46875"/>
    <n v="1500"/>
    <n v="100"/>
    <n v="1500"/>
    <n v="100"/>
    <n v="1174"/>
    <n v="78.266666666667007"/>
    <n v="1011.53125"/>
    <n v="67.435416666666995"/>
    <s v="11/03/25"/>
    <s v="12/02/25"/>
    <m/>
    <s v="Medicale"/>
    <s v="NO"/>
    <s v="NO"/>
    <s v="Nuovo cliente"/>
    <m/>
    <m/>
    <m/>
    <s v="P25X111"/>
  </r>
  <r>
    <n v="7415"/>
    <x v="7107"/>
    <n v="26300"/>
    <d v="2026-03-01T00:00:00"/>
    <m/>
    <m/>
    <n v="12"/>
    <x v="1"/>
    <m/>
    <x v="0"/>
    <m/>
    <s v="26B103"/>
    <x v="26"/>
    <s v="Elena Barcella"/>
    <s v="cliente"/>
    <m/>
    <s v="Sales Expander"/>
    <s v="SALES Srl"/>
    <m/>
    <m/>
    <x v="0"/>
    <s v="Won"/>
    <n v="8800"/>
    <m/>
    <n v="2415"/>
    <m/>
    <m/>
    <n v="57.69"/>
    <n v="159.82"/>
    <n v="3730.25"/>
    <n v="16300"/>
    <m/>
    <m/>
    <m/>
    <n v="6690.3328133124996"/>
    <n v="26300"/>
    <n v="100"/>
    <n v="26300"/>
    <n v="100"/>
    <n v="23885"/>
    <n v="90.817490494297004"/>
    <n v="19609.667186686998"/>
    <n v="74.561472192728004"/>
    <s v="02/02/26"/>
    <s v="07/07/25"/>
    <m/>
    <s v="Altro"/>
    <s v="NO"/>
    <m/>
    <s v="Nuovo cliente"/>
    <s v="Italia"/>
    <m/>
    <m/>
    <s v="P25B250"/>
  </r>
  <r>
    <n v="7416"/>
    <x v="7108"/>
    <n v="13000"/>
    <d v="2026-01-01T00:00:00"/>
    <m/>
    <m/>
    <n v="6"/>
    <x v="0"/>
    <d v="2026-02-10T00:00:00"/>
    <x v="1"/>
    <m/>
    <m/>
    <x v="2"/>
    <s v="Gaia Seghezzi"/>
    <s v="cliente"/>
    <m/>
    <s v="Sales Expander"/>
    <s v="Curti Lamiere Srl"/>
    <m/>
    <m/>
    <x v="0"/>
    <s v="Lost"/>
    <m/>
    <m/>
    <m/>
    <m/>
    <m/>
    <m/>
    <m/>
    <m/>
    <m/>
    <m/>
    <m/>
    <m/>
    <m/>
    <n v="13000"/>
    <n v="100"/>
    <n v="13000"/>
    <n v="100"/>
    <n v="13000"/>
    <n v="100"/>
    <n v="13000"/>
    <n v="100"/>
    <s v="10/02/26"/>
    <s v="07/07/25"/>
    <s v="CONF EMILIA"/>
    <s v="Meccanica"/>
    <s v="NO"/>
    <m/>
    <s v="Upselling"/>
    <m/>
    <s v="BE-COM"/>
    <m/>
    <m/>
  </r>
  <r>
    <n v="7417"/>
    <x v="7109"/>
    <n v="4750"/>
    <d v="2025-07-01T00:00:00"/>
    <m/>
    <m/>
    <n v="12"/>
    <x v="0"/>
    <d v="2026-06-08T00:00:00"/>
    <x v="0"/>
    <m/>
    <s v="25C103"/>
    <x v="28"/>
    <s v="Federica Riganti"/>
    <s v="cliente"/>
    <m/>
    <s v="Service"/>
    <s v="SOCAF SPA"/>
    <m/>
    <m/>
    <x v="2"/>
    <s v="Won"/>
    <n v="4800"/>
    <m/>
    <n v="1304"/>
    <m/>
    <m/>
    <n v="94.23"/>
    <n v="100.78"/>
    <n v="1513.8125"/>
    <m/>
    <m/>
    <m/>
    <m/>
    <n v="1394.6420460575"/>
    <n v="4750"/>
    <n v="100"/>
    <n v="4750"/>
    <n v="100"/>
    <n v="3446"/>
    <n v="72.547368421052994"/>
    <n v="3355.3579539425"/>
    <n v="70.639114819842007"/>
    <s v="07/07/2025"/>
    <s v="07/07/2025"/>
    <m/>
    <s v="Altro"/>
    <s v="NO"/>
    <m/>
    <s v="Upselling"/>
    <m/>
    <m/>
    <m/>
    <m/>
  </r>
  <r>
    <n v="7418"/>
    <x v="7110"/>
    <n v="1000"/>
    <d v="2025-07-01T00:00:00"/>
    <m/>
    <m/>
    <n v="1"/>
    <x v="0"/>
    <d v="2026-03-13T00:00:00"/>
    <x v="0"/>
    <m/>
    <s v="25B171"/>
    <x v="33"/>
    <s v="Annalisa Surini"/>
    <s v="cliente"/>
    <m/>
    <s v="Sales Expander"/>
    <s v="LaFerrotecnica srl"/>
    <m/>
    <m/>
    <x v="0"/>
    <s v="Won"/>
    <n v="1800"/>
    <m/>
    <n v="552"/>
    <m/>
    <m/>
    <n v="100"/>
    <n v="179.17"/>
    <n v="887.5"/>
    <n v="1000"/>
    <m/>
    <m/>
    <m/>
    <n v="887.5"/>
    <n v="1000"/>
    <n v="100"/>
    <n v="1000"/>
    <n v="100"/>
    <n v="448"/>
    <n v="44.8"/>
    <n v="112.5"/>
    <n v="11.25"/>
    <s v="25/06/2025"/>
    <s v="24/06/2025"/>
    <s v="ASSOART"/>
    <s v="Arredamento"/>
    <s v="SI"/>
    <m/>
    <s v="Nuovo cliente"/>
    <m/>
    <m/>
    <m/>
    <m/>
  </r>
  <r>
    <n v="7419"/>
    <x v="7111"/>
    <n v="3000"/>
    <d v="2025-07-01T00:00:00"/>
    <m/>
    <m/>
    <n v="3"/>
    <x v="0"/>
    <d v="2025-08-27T00:00:00"/>
    <x v="1"/>
    <m/>
    <m/>
    <x v="19"/>
    <s v="Angela Pezzoli"/>
    <s v="cliente"/>
    <m/>
    <s v="Gestione Sale Meeting"/>
    <s v="Esclusiva Srl"/>
    <m/>
    <m/>
    <x v="3"/>
    <s v="Lost"/>
    <n v="2900"/>
    <n v="2000"/>
    <n v="244.5"/>
    <m/>
    <m/>
    <n v="100"/>
    <m/>
    <m/>
    <m/>
    <m/>
    <m/>
    <m/>
    <m/>
    <n v="1000"/>
    <n v="33.333333333333002"/>
    <n v="3000"/>
    <n v="100"/>
    <n v="755.5"/>
    <n v="25.183333333333"/>
    <n v="3000"/>
    <n v="100"/>
    <s v="28/08/25"/>
    <s v="08/07/25"/>
    <m/>
    <s v="Altro"/>
    <s v="NO"/>
    <m/>
    <s v="Nuovo cliente"/>
    <m/>
    <m/>
    <m/>
    <s v="P25K332"/>
  </r>
  <r>
    <n v="7420"/>
    <x v="7112"/>
    <n v="800"/>
    <d v="2025-07-01T00:00:00"/>
    <m/>
    <m/>
    <n v="12"/>
    <x v="0"/>
    <d v="2025-08-27T00:00:00"/>
    <x v="0"/>
    <m/>
    <s v="25C270"/>
    <x v="28"/>
    <s v="Francesca Pezzoli"/>
    <s v="cliente"/>
    <m/>
    <s v="Service"/>
    <s v="Studio Zuffante"/>
    <m/>
    <m/>
    <x v="2"/>
    <s v="Won"/>
    <n v="780"/>
    <m/>
    <n v="211.9"/>
    <m/>
    <m/>
    <n v="100"/>
    <n v="125"/>
    <n v="282.09375"/>
    <n v="800"/>
    <m/>
    <m/>
    <m/>
    <n v="282.09375"/>
    <n v="800"/>
    <n v="100"/>
    <n v="800"/>
    <n v="100"/>
    <n v="588.1"/>
    <n v="73.512500000000003"/>
    <n v="517.90625"/>
    <n v="64.73828125"/>
    <s v="08/07/2025"/>
    <s v="08/07/2025"/>
    <m/>
    <s v="Altro"/>
    <s v="NO"/>
    <m/>
    <s v="Upselling"/>
    <m/>
    <m/>
    <m/>
    <m/>
  </r>
  <r>
    <n v="7421"/>
    <x v="7113"/>
    <m/>
    <d v="2025-08-01T00:00:00"/>
    <m/>
    <m/>
    <n v="4"/>
    <x v="0"/>
    <d v="2025-10-28T00:00:00"/>
    <x v="0"/>
    <m/>
    <m/>
    <x v="17"/>
    <s v="Federica Riganti"/>
    <s v="presales"/>
    <m/>
    <s v="Realizzazione Siti Web"/>
    <s v="B.KOLOR"/>
    <m/>
    <m/>
    <x v="2"/>
    <s v="Won"/>
    <m/>
    <m/>
    <m/>
    <m/>
    <m/>
    <m/>
    <m/>
    <n v="2204"/>
    <m/>
    <m/>
    <m/>
    <m/>
    <m/>
    <m/>
    <s v="-"/>
    <m/>
    <s v="-"/>
    <m/>
    <s v="-"/>
    <m/>
    <s v="-"/>
    <s v="01/08/25"/>
    <s v="25/07/25"/>
    <m/>
    <s v="Cosmetica"/>
    <s v="NO"/>
    <s v="NO"/>
    <s v="Nuovo cliente"/>
    <m/>
    <m/>
    <m/>
    <m/>
  </r>
  <r>
    <n v="7422"/>
    <x v="7114"/>
    <n v="75000"/>
    <d v="2026-10-01T00:00:00"/>
    <m/>
    <m/>
    <n v="12"/>
    <x v="1"/>
    <m/>
    <x v="3"/>
    <m/>
    <m/>
    <x v="0"/>
    <s v="Gaia Seghezzi"/>
    <s v="cliente"/>
    <m/>
    <s v="Sales Expander"/>
    <s v="Confartigianato Bari "/>
    <m/>
    <m/>
    <x v="0"/>
    <s v="Blank"/>
    <m/>
    <m/>
    <m/>
    <m/>
    <m/>
    <m/>
    <m/>
    <m/>
    <m/>
    <m/>
    <m/>
    <m/>
    <m/>
    <n v="75000"/>
    <n v="100"/>
    <n v="75000"/>
    <n v="100"/>
    <n v="75000"/>
    <n v="100"/>
    <n v="75000"/>
    <n v="100"/>
    <m/>
    <s v="16/07/26"/>
    <s v="CONF BARI"/>
    <s v="Food"/>
    <s v="NO"/>
    <m/>
    <s v="Nuovo cliente"/>
    <m/>
    <s v="BE-COM"/>
    <m/>
    <m/>
  </r>
  <r>
    <n v="7423"/>
    <x v="7115"/>
    <n v="5043"/>
    <d v="2025-07-01T00:00:00"/>
    <m/>
    <m/>
    <n v="6"/>
    <x v="0"/>
    <d v="2026-03-02T00:00:00"/>
    <x v="0"/>
    <m/>
    <s v="25X105"/>
    <x v="3"/>
    <s v="Annalisa Surini"/>
    <s v="cliente"/>
    <m/>
    <s v="Paid ADV"/>
    <s v="DRILLING CO. SRL"/>
    <m/>
    <m/>
    <x v="2"/>
    <s v="Won"/>
    <n v="5043"/>
    <n v="5043"/>
    <m/>
    <m/>
    <m/>
    <m/>
    <m/>
    <m/>
    <m/>
    <n v="5042.1099999999997"/>
    <m/>
    <m/>
    <m/>
    <m/>
    <m/>
    <m/>
    <m/>
    <m/>
    <m/>
    <m/>
    <m/>
    <m/>
    <s v="00/00/00"/>
    <m/>
    <s v="Meccanica"/>
    <s v="SI"/>
    <s v="SI"/>
    <s v="Upselling"/>
    <m/>
    <m/>
    <m/>
    <m/>
  </r>
  <r>
    <n v="7424"/>
    <x v="7116"/>
    <m/>
    <d v="2025-07-01T00:00:00"/>
    <m/>
    <m/>
    <n v="4"/>
    <x v="1"/>
    <m/>
    <x v="1"/>
    <m/>
    <m/>
    <x v="14"/>
    <s v="Angela Pezzoli"/>
    <s v="cliente"/>
    <m/>
    <s v="Gestione Sale Meeting"/>
    <s v="Roncalli Viaggi"/>
    <m/>
    <m/>
    <x v="3"/>
    <s v="Lost"/>
    <m/>
    <m/>
    <m/>
    <m/>
    <m/>
    <m/>
    <m/>
    <m/>
    <m/>
    <m/>
    <m/>
    <m/>
    <m/>
    <m/>
    <s v="-"/>
    <m/>
    <s v="-"/>
    <m/>
    <s v="-"/>
    <m/>
    <s v="-"/>
    <s v="25/07/25"/>
    <s v="09/07/25"/>
    <m/>
    <s v="Turismo"/>
    <s v="NO"/>
    <m/>
    <s v="Nuovo cliente"/>
    <m/>
    <m/>
    <m/>
    <s v="P25D107"/>
  </r>
  <r>
    <n v="7425"/>
    <x v="7117"/>
    <n v="13000"/>
    <d v="2025-08-01T00:00:00"/>
    <m/>
    <m/>
    <n v="3"/>
    <x v="0"/>
    <d v="2025-07-14T00:00:00"/>
    <x v="1"/>
    <m/>
    <m/>
    <x v="20"/>
    <s v="Francesca Pezzoli"/>
    <s v="cliente"/>
    <m/>
    <s v="Brand Identity"/>
    <s v="Erregierre"/>
    <m/>
    <m/>
    <x v="2"/>
    <s v="Lost"/>
    <n v="12800"/>
    <m/>
    <n v="3072"/>
    <m/>
    <m/>
    <n v="100"/>
    <m/>
    <m/>
    <m/>
    <m/>
    <m/>
    <m/>
    <m/>
    <n v="13000"/>
    <n v="100"/>
    <n v="13000"/>
    <n v="100"/>
    <n v="9928"/>
    <n v="76.369230769230995"/>
    <n v="13000"/>
    <n v="100"/>
    <s v="14/07/25"/>
    <s v="01/07/25"/>
    <m/>
    <s v="Chimica"/>
    <s v="NO"/>
    <m/>
    <s v="Nuovo cliente"/>
    <m/>
    <m/>
    <m/>
    <m/>
  </r>
  <r>
    <n v="7426"/>
    <x v="7118"/>
    <n v="3400"/>
    <d v="2025-07-01T00:00:00"/>
    <m/>
    <m/>
    <n v="6"/>
    <x v="0"/>
    <d v="2026-03-02T00:00:00"/>
    <x v="0"/>
    <m/>
    <s v="25C299"/>
    <x v="20"/>
    <s v="Francesca Pezzoli"/>
    <s v="cliente"/>
    <m/>
    <s v="Multimedia"/>
    <s v="Erregierre"/>
    <m/>
    <m/>
    <x v="2"/>
    <s v="Won"/>
    <n v="3380"/>
    <m/>
    <n v="892.9"/>
    <m/>
    <m/>
    <n v="100"/>
    <n v="121.46"/>
    <n v="1141.875"/>
    <n v="3400"/>
    <m/>
    <m/>
    <m/>
    <n v="1141.875"/>
    <n v="3400"/>
    <n v="100"/>
    <n v="3400"/>
    <n v="100"/>
    <n v="2507.1"/>
    <n v="73.738235294117999"/>
    <n v="2258.125"/>
    <n v="66.415441176471006"/>
    <s v="01/08/25"/>
    <s v="01/07/25"/>
    <m/>
    <s v="Chimica"/>
    <s v="SI"/>
    <m/>
    <s v="Nuovo cliente"/>
    <m/>
    <m/>
    <m/>
    <m/>
  </r>
  <r>
    <n v="7427"/>
    <x v="7119"/>
    <n v="8500"/>
    <d v="2025-07-01T00:00:00"/>
    <m/>
    <m/>
    <n v="4"/>
    <x v="0"/>
    <d v="2025-11-10T00:00:00"/>
    <x v="0"/>
    <m/>
    <s v="25C273"/>
    <x v="28"/>
    <s v="Francesca Pezzoli"/>
    <s v="cliente"/>
    <m/>
    <s v="Realizzazione Siti Web"/>
    <s v="Erregierre"/>
    <m/>
    <m/>
    <x v="2"/>
    <s v="Won"/>
    <n v="8540"/>
    <n v="20"/>
    <n v="2314.6"/>
    <m/>
    <m/>
    <n v="100"/>
    <n v="95.51"/>
    <n v="2254.125"/>
    <n v="8500"/>
    <n v="20"/>
    <m/>
    <m/>
    <n v="2254.125"/>
    <n v="8480"/>
    <n v="99.764705882352999"/>
    <n v="8480"/>
    <n v="99.764705882352999"/>
    <n v="6165.4"/>
    <n v="72.534117647059006"/>
    <n v="6225.875"/>
    <n v="73.245588235293994"/>
    <s v="15/07/25"/>
    <s v="01/07/25"/>
    <s v="Giovanna Ricuperati"/>
    <s v="Chimica"/>
    <s v="NO"/>
    <m/>
    <s v="Nuovo cliente"/>
    <m/>
    <m/>
    <m/>
    <m/>
  </r>
  <r>
    <n v="7428"/>
    <x v="7120"/>
    <n v="5000"/>
    <d v="2026-10-01T00:00:00"/>
    <m/>
    <m/>
    <n v="12"/>
    <x v="0"/>
    <d v="2026-09-23T00:00:00"/>
    <x v="1"/>
    <m/>
    <m/>
    <x v="28"/>
    <s v="Francesca Pezzoli"/>
    <s v="cliente"/>
    <m/>
    <s v="Social Media Management"/>
    <s v="Erregierre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23/09/26"/>
    <s v="01/07/25"/>
    <m/>
    <s v="Chimica"/>
    <s v="NO"/>
    <m/>
    <s v="Nuovo cliente"/>
    <m/>
    <m/>
    <m/>
    <m/>
  </r>
  <r>
    <n v="7429"/>
    <x v="7121"/>
    <n v="1500"/>
    <d v="2025-10-01T00:00:00"/>
    <m/>
    <m/>
    <n v="2"/>
    <x v="0"/>
    <d v="2025-12-22T00:00:00"/>
    <x v="0"/>
    <m/>
    <s v="25C351"/>
    <x v="20"/>
    <s v="Francesca Pezzoli"/>
    <s v="cliente"/>
    <m/>
    <s v="Strumenti di Comunicazione Cartacei"/>
    <s v="Erregierre"/>
    <m/>
    <m/>
    <x v="2"/>
    <s v="Won"/>
    <n v="1500"/>
    <m/>
    <n v="407.5"/>
    <m/>
    <m/>
    <n v="100"/>
    <n v="36.25"/>
    <n v="147.71875"/>
    <n v="1500"/>
    <m/>
    <m/>
    <m/>
    <n v="147.71875"/>
    <n v="1500"/>
    <n v="100"/>
    <n v="1500"/>
    <n v="100"/>
    <n v="1092.5"/>
    <n v="72.833333333333002"/>
    <n v="1352.28125"/>
    <n v="90.152083333332996"/>
    <s v="14/10/25"/>
    <s v="01/07/25"/>
    <m/>
    <s v="Chimica"/>
    <s v="NO"/>
    <m/>
    <s v="Nuovo cliente"/>
    <m/>
    <m/>
    <m/>
    <m/>
  </r>
  <r>
    <n v="7430"/>
    <x v="7122"/>
    <n v="5000"/>
    <d v="2025-07-01T00:00:00"/>
    <m/>
    <m/>
    <n v="1"/>
    <x v="0"/>
    <d v="2025-07-18T00:00:00"/>
    <x v="1"/>
    <m/>
    <m/>
    <x v="19"/>
    <s v="Angela Pezzoli"/>
    <s v="cliente"/>
    <m/>
    <s v="Gestione Sale Meeting"/>
    <s v="KAMPAAY SRL"/>
    <m/>
    <m/>
    <x v="3"/>
    <s v="Lost"/>
    <n v="3900"/>
    <n v="3000"/>
    <n v="244.5"/>
    <m/>
    <m/>
    <n v="100"/>
    <m/>
    <m/>
    <m/>
    <m/>
    <m/>
    <m/>
    <m/>
    <n v="2000"/>
    <n v="40"/>
    <n v="5000"/>
    <n v="100"/>
    <n v="1755.5"/>
    <n v="35.11"/>
    <n v="5000"/>
    <n v="100"/>
    <s v="18/07/25"/>
    <s v="09/07/25"/>
    <m/>
    <s v="Altro"/>
    <s v="NO"/>
    <m/>
    <s v="Upselling"/>
    <m/>
    <m/>
    <m/>
    <s v="P25K233"/>
  </r>
  <r>
    <n v="7431"/>
    <x v="7123"/>
    <n v="5000"/>
    <d v="2025-07-01T00:00:00"/>
    <m/>
    <m/>
    <n v="6"/>
    <x v="0"/>
    <d v="2025-08-01T00:00:00"/>
    <x v="1"/>
    <m/>
    <m/>
    <x v="19"/>
    <s v="Angela Pezzoli"/>
    <s v="cliente"/>
    <m/>
    <s v="Gestione Sale Meeting"/>
    <s v="MAKEID"/>
    <s v="Paolo Dimaio"/>
    <m/>
    <x v="3"/>
    <s v="Lost"/>
    <n v="3900"/>
    <n v="3000"/>
    <n v="244.5"/>
    <m/>
    <m/>
    <n v="100"/>
    <m/>
    <m/>
    <m/>
    <m/>
    <m/>
    <m/>
    <m/>
    <n v="2000"/>
    <n v="40"/>
    <n v="5000"/>
    <n v="100"/>
    <n v="1755.5"/>
    <n v="35.11"/>
    <n v="5000"/>
    <n v="100"/>
    <s v="01/08/25"/>
    <s v="10/07/25"/>
    <m/>
    <s v="Altro"/>
    <s v="NO"/>
    <m/>
    <s v="Nuovo cliente"/>
    <m/>
    <m/>
    <m/>
    <s v="p25k234"/>
  </r>
  <r>
    <n v="7432"/>
    <x v="7124"/>
    <n v="20000"/>
    <d v="2025-09-01T00:00:00"/>
    <m/>
    <m/>
    <n v="10"/>
    <x v="0"/>
    <d v="2026-07-09T00:00:00"/>
    <x v="0"/>
    <m/>
    <s v="25B174"/>
    <x v="26"/>
    <s v="Gaia Seghezzi"/>
    <s v="cliente"/>
    <m/>
    <s v="Sales Expander"/>
    <s v="PAPERMON SRL"/>
    <m/>
    <m/>
    <x v="0"/>
    <s v="Won"/>
    <n v="13000"/>
    <m/>
    <n v="3556"/>
    <m/>
    <m/>
    <n v="100"/>
    <n v="76.790000000000006"/>
    <n v="2628.375"/>
    <n v="20000"/>
    <m/>
    <m/>
    <m/>
    <n v="2628.375"/>
    <n v="20000"/>
    <n v="100"/>
    <n v="20000"/>
    <n v="100"/>
    <n v="16444"/>
    <n v="82.22"/>
    <n v="17371.625"/>
    <n v="86.858125000000001"/>
    <s v="10/07/25"/>
    <s v="07/07/25"/>
    <m/>
    <s v="Accessori casa"/>
    <s v="NO"/>
    <m/>
    <s v="Upselling"/>
    <m/>
    <m/>
    <m/>
    <m/>
  </r>
  <r>
    <n v="7433"/>
    <x v="7125"/>
    <n v="6000"/>
    <d v="2025-06-01T00:00:00"/>
    <m/>
    <m/>
    <n v="6"/>
    <x v="0"/>
    <d v="2025-10-29T00:00:00"/>
    <x v="1"/>
    <m/>
    <m/>
    <x v="14"/>
    <s v="Valentina Bucca"/>
    <s v="cliente"/>
    <m/>
    <s v="Organizzazione Eventi"/>
    <s v="Remazel Engineering Spa"/>
    <m/>
    <m/>
    <x v="2"/>
    <s v="Lost"/>
    <n v="4000"/>
    <n v="4000"/>
    <m/>
    <m/>
    <m/>
    <m/>
    <m/>
    <m/>
    <m/>
    <m/>
    <m/>
    <m/>
    <m/>
    <n v="2000"/>
    <n v="33.333333333333002"/>
    <n v="2000"/>
    <n v="33.333333333333002"/>
    <n v="2000"/>
    <n v="33.333333333333002"/>
    <n v="2000"/>
    <n v="33.333333333333002"/>
    <s v="23/07/25"/>
    <s v="26/06/25"/>
    <m/>
    <s v="Altro"/>
    <s v="NO"/>
    <m/>
    <s v="Cross-selling"/>
    <m/>
    <m/>
    <s v="Angela Pezzoli"/>
    <m/>
  </r>
  <r>
    <n v="7434"/>
    <x v="7126"/>
    <n v="2500"/>
    <d v="2025-07-01T00:00:00"/>
    <m/>
    <m/>
    <n v="6"/>
    <x v="1"/>
    <m/>
    <x v="1"/>
    <m/>
    <m/>
    <x v="19"/>
    <s v="Angela Pezzoli"/>
    <s v="cliente"/>
    <m/>
    <s v="Organizzazione Eventi"/>
    <s v="DF Medica OOne SRL"/>
    <m/>
    <m/>
    <x v="2"/>
    <s v="Lost"/>
    <n v="2200"/>
    <m/>
    <n v="622"/>
    <m/>
    <m/>
    <n v="100"/>
    <m/>
    <m/>
    <m/>
    <m/>
    <m/>
    <m/>
    <m/>
    <n v="2500"/>
    <n v="100"/>
    <n v="2500"/>
    <n v="100"/>
    <n v="1878"/>
    <n v="75.12"/>
    <n v="2500"/>
    <n v="100"/>
    <s v="14/07/25"/>
    <s v="11/07/25"/>
    <m/>
    <s v="Altro"/>
    <s v="NO"/>
    <m/>
    <s v="Nuovo cliente"/>
    <m/>
    <m/>
    <m/>
    <m/>
  </r>
  <r>
    <n v="7435"/>
    <x v="7127"/>
    <n v="15000"/>
    <d v="2025-09-01T00:00:00"/>
    <m/>
    <m/>
    <n v="14"/>
    <x v="1"/>
    <m/>
    <x v="0"/>
    <m/>
    <s v="25B185"/>
    <x v="33"/>
    <s v="Elena Barcella"/>
    <s v="cliente"/>
    <m/>
    <s v="Sales Expander"/>
    <s v="Teknofluor Srl"/>
    <m/>
    <m/>
    <x v="0"/>
    <s v="Won"/>
    <n v="7500"/>
    <n v="1500"/>
    <n v="1746"/>
    <m/>
    <m/>
    <n v="91.8"/>
    <n v="105.99"/>
    <n v="1829.90625"/>
    <n v="15000"/>
    <n v="1500"/>
    <m/>
    <m/>
    <n v="2015.8882352941"/>
    <n v="13500"/>
    <n v="90"/>
    <n v="13500"/>
    <n v="90"/>
    <n v="11754"/>
    <n v="78.36"/>
    <n v="11484.111764706"/>
    <n v="76.560745098039007"/>
    <s v="08/09/25"/>
    <s v="05/09/25"/>
    <s v="APA MONZA"/>
    <s v="Meccanica"/>
    <s v="NO"/>
    <m/>
    <s v="Upselling"/>
    <s v="Germania, Norvegia, Danimarca"/>
    <m/>
    <m/>
    <s v="P25B274"/>
  </r>
  <r>
    <n v="7436"/>
    <x v="7128"/>
    <n v="10800"/>
    <d v="2025-10-01T00:00:00"/>
    <m/>
    <m/>
    <n v="6"/>
    <x v="0"/>
    <d v="2026-09-08T00:00:00"/>
    <x v="0"/>
    <m/>
    <s v="25B190"/>
    <x v="25"/>
    <s v="Elena Barcella"/>
    <s v="cliente"/>
    <m/>
    <s v="Sales Expander"/>
    <s v="Geoteck-Tierre SRL"/>
    <m/>
    <m/>
    <x v="0"/>
    <s v="Won"/>
    <n v="7200"/>
    <m/>
    <n v="1956"/>
    <m/>
    <m/>
    <n v="100"/>
    <n v="127.34"/>
    <n v="2526.59375"/>
    <n v="10800"/>
    <m/>
    <m/>
    <m/>
    <n v="2526.59375"/>
    <n v="10800"/>
    <n v="100"/>
    <n v="10800"/>
    <n v="100"/>
    <n v="8844"/>
    <n v="81.888888888888999"/>
    <n v="8273.40625"/>
    <n v="76.605613425925995"/>
    <s v="06/08/25"/>
    <s v="14/07/25"/>
    <s v="ASSOART"/>
    <s v="Meccanica"/>
    <s v="NO"/>
    <m/>
    <s v="Upselling"/>
    <m/>
    <m/>
    <m/>
    <m/>
  </r>
  <r>
    <n v="7437"/>
    <x v="7129"/>
    <n v="5744"/>
    <d v="2025-07-01T00:00:00"/>
    <m/>
    <m/>
    <n v="4"/>
    <x v="0"/>
    <d v="2025-11-10T00:00:00"/>
    <x v="0"/>
    <m/>
    <s v="25K177"/>
    <x v="19"/>
    <s v="Angela Pezzoli"/>
    <s v="cliente"/>
    <m/>
    <s v="Gestione Sale Meeting"/>
    <s v="FARO CLUB SRL"/>
    <s v="Francesca Demichele"/>
    <m/>
    <x v="3"/>
    <s v="Won"/>
    <n v="4617"/>
    <n v="3717"/>
    <n v="244.5"/>
    <m/>
    <m/>
    <n v="100"/>
    <n v="83.33"/>
    <n v="203.75"/>
    <n v="5744"/>
    <n v="3717"/>
    <m/>
    <m/>
    <n v="203.75"/>
    <n v="2027"/>
    <n v="35.288997214485001"/>
    <n v="2027"/>
    <n v="35.288997214485001"/>
    <n v="1782.5"/>
    <n v="31.032381615599"/>
    <n v="1823.25"/>
    <n v="31.741817548747001"/>
    <s v="22/09/25"/>
    <s v="15/07/25"/>
    <m/>
    <s v="Altro"/>
    <s v="NO"/>
    <m/>
    <s v="Upselling"/>
    <m/>
    <m/>
    <m/>
    <m/>
  </r>
  <r>
    <n v="7438"/>
    <x v="7130"/>
    <n v="300"/>
    <d v="2025-07-01T00:00:00"/>
    <m/>
    <m/>
    <n v="1"/>
    <x v="0"/>
    <d v="2025-10-29T00:00:00"/>
    <x v="0"/>
    <m/>
    <s v="25C274"/>
    <x v="17"/>
    <s v="Federica Riganti"/>
    <s v="cliente"/>
    <m/>
    <s v="Realizzazione Siti Web"/>
    <s v="TESI SYSTEM"/>
    <m/>
    <m/>
    <x v="2"/>
    <s v="Won"/>
    <m/>
    <m/>
    <m/>
    <m/>
    <m/>
    <m/>
    <m/>
    <m/>
    <n v="300"/>
    <m/>
    <m/>
    <m/>
    <m/>
    <n v="300"/>
    <n v="100"/>
    <n v="300"/>
    <n v="100"/>
    <n v="300"/>
    <n v="100"/>
    <n v="300"/>
    <n v="100"/>
    <s v="15/07/25"/>
    <s v="15/07/25"/>
    <m/>
    <s v="Edilizia"/>
    <s v="NO"/>
    <s v="NO"/>
    <s v="Upselling"/>
    <m/>
    <m/>
    <m/>
    <s v="P25C225"/>
  </r>
  <r>
    <n v="7439"/>
    <x v="7131"/>
    <n v="900"/>
    <d v="2025-07-01T00:00:00"/>
    <m/>
    <m/>
    <n v="12"/>
    <x v="1"/>
    <m/>
    <x v="0"/>
    <m/>
    <s v="25C274"/>
    <x v="17"/>
    <s v="Federica Riganti"/>
    <s v="cliente"/>
    <m/>
    <s v="Hosting"/>
    <s v="TESI SYSTEM"/>
    <m/>
    <m/>
    <x v="2"/>
    <s v="Won"/>
    <n v="431"/>
    <n v="431"/>
    <m/>
    <m/>
    <m/>
    <m/>
    <m/>
    <m/>
    <n v="900"/>
    <n v="431"/>
    <m/>
    <m/>
    <m/>
    <n v="469"/>
    <n v="52.111111111111001"/>
    <n v="469"/>
    <n v="52.111111111111001"/>
    <n v="469"/>
    <n v="52.111111111111001"/>
    <n v="469"/>
    <n v="52.111111111111001"/>
    <s v="15/07/25"/>
    <s v="01/07/25"/>
    <m/>
    <s v="Edilizia"/>
    <s v="NO"/>
    <s v="NO"/>
    <s v="Upselling"/>
    <m/>
    <m/>
    <m/>
    <m/>
  </r>
  <r>
    <n v="7440"/>
    <x v="7132"/>
    <n v="10000"/>
    <d v="2026-01-01T00:00:00"/>
    <m/>
    <m/>
    <n v="3"/>
    <x v="0"/>
    <d v="2025-12-01T00:00:00"/>
    <x v="1"/>
    <m/>
    <m/>
    <x v="20"/>
    <s v="Francesca Pezzoli"/>
    <s v="cliente"/>
    <m/>
    <s v="Realizzazione Siti Web"/>
    <s v="Marotta Evolution"/>
    <m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01/12/25"/>
    <s v="15/07/25"/>
    <m/>
    <s v="Impianti"/>
    <s v="NO"/>
    <m/>
    <s v="Nuovo cliente"/>
    <m/>
    <m/>
    <m/>
    <m/>
  </r>
  <r>
    <n v="7441"/>
    <x v="7133"/>
    <n v="8000"/>
    <d v="2026-01-01T00:00:00"/>
    <m/>
    <m/>
    <n v="12"/>
    <x v="0"/>
    <d v="2025-12-01T00:00:00"/>
    <x v="1"/>
    <m/>
    <m/>
    <x v="20"/>
    <s v="Francesca Pezzoli"/>
    <s v="cliente"/>
    <m/>
    <s v="SEO"/>
    <s v="Marotta Evolution"/>
    <m/>
    <m/>
    <x v="2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01/12/25"/>
    <s v="15/07/25"/>
    <m/>
    <s v="Impianti"/>
    <s v="NO"/>
    <m/>
    <s v="Nuovo cliente"/>
    <m/>
    <m/>
    <m/>
    <m/>
  </r>
  <r>
    <n v="7442"/>
    <x v="7134"/>
    <n v="9000"/>
    <d v="2026-01-01T00:00:00"/>
    <m/>
    <m/>
    <n v="12"/>
    <x v="0"/>
    <d v="2025-12-01T00:00:00"/>
    <x v="1"/>
    <m/>
    <m/>
    <x v="20"/>
    <s v="Francesca Pezzoli"/>
    <s v="cliente"/>
    <m/>
    <s v="Paid ADV"/>
    <s v="Marotta Evolution"/>
    <m/>
    <m/>
    <x v="2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s v="01/12/25"/>
    <s v="15/07/25"/>
    <m/>
    <s v="Impianti"/>
    <s v="NO"/>
    <m/>
    <s v="Nuovo cliente"/>
    <m/>
    <m/>
    <m/>
    <m/>
  </r>
  <r>
    <n v="7443"/>
    <x v="7135"/>
    <n v="30250"/>
    <d v="2025-10-01T00:00:00"/>
    <m/>
    <m/>
    <n v="4"/>
    <x v="0"/>
    <d v="2026-03-04T00:00:00"/>
    <x v="0"/>
    <m/>
    <s v="25H114"/>
    <x v="11"/>
    <s v="Francesca Gelmini"/>
    <s v="cliente"/>
    <m/>
    <s v="Assessment HR"/>
    <s v="Mitsubishi"/>
    <m/>
    <m/>
    <x v="5"/>
    <s v="Won"/>
    <n v="26260"/>
    <n v="5800"/>
    <n v="5667.8"/>
    <m/>
    <m/>
    <n v="100"/>
    <n v="103.09"/>
    <n v="5731.09375"/>
    <n v="30250"/>
    <n v="3047.76"/>
    <m/>
    <m/>
    <n v="5731.09375"/>
    <n v="24450"/>
    <n v="80.826446280992002"/>
    <n v="27202.240000000002"/>
    <n v="89.924760330579005"/>
    <n v="18782.2"/>
    <n v="62.089917355372002"/>
    <n v="21471.146250000002"/>
    <n v="70.978995867769001"/>
    <s v="07/10/25"/>
    <s v="17/07/2025"/>
    <m/>
    <s v="Elettrico/Elettronico"/>
    <s v="NO"/>
    <m/>
    <s v="Cross-selling"/>
    <m/>
    <m/>
    <s v="Chiara Moioli"/>
    <s v="P25H105"/>
  </r>
  <r>
    <n v="7444"/>
    <x v="7136"/>
    <n v="4200"/>
    <d v="2026-02-01T00:00:00"/>
    <m/>
    <m/>
    <n v="3"/>
    <x v="0"/>
    <d v="2026-02-16T00:00:00"/>
    <x v="1"/>
    <m/>
    <m/>
    <x v="22"/>
    <s v="Francesca Pezzoli"/>
    <s v="cliente"/>
    <m/>
    <s v="Service"/>
    <s v="Polynt"/>
    <m/>
    <m/>
    <x v="2"/>
    <s v="Lost"/>
    <n v="4200"/>
    <n v="2400"/>
    <n v="489"/>
    <m/>
    <m/>
    <n v="15.38"/>
    <m/>
    <m/>
    <m/>
    <m/>
    <m/>
    <m/>
    <m/>
    <n v="1800"/>
    <n v="42.857142857143003"/>
    <n v="1800"/>
    <n v="42.857142857143003"/>
    <n v="1311"/>
    <n v="31.214285714286"/>
    <n v="1800"/>
    <n v="42.857142857143003"/>
    <s v="15/02/26"/>
    <s v="15/07/25"/>
    <m/>
    <s v="Chimica"/>
    <s v="NO"/>
    <s v="NO"/>
    <s v="Upselling"/>
    <m/>
    <m/>
    <m/>
    <s v="P25C224"/>
  </r>
  <r>
    <n v="7445"/>
    <x v="7137"/>
    <n v="4082"/>
    <d v="2025-07-01T00:00:00"/>
    <m/>
    <m/>
    <n v="5"/>
    <x v="0"/>
    <d v="2025-12-23T00:00:00"/>
    <x v="0"/>
    <m/>
    <s v="25K168"/>
    <x v="19"/>
    <s v="Angela Pezzoli"/>
    <s v="cliente"/>
    <m/>
    <s v="Gestione Sale Meeting"/>
    <s v="CONSORZIO AREA NORD OVEST s.c.a.r.l."/>
    <s v="Giulia Riva"/>
    <m/>
    <x v="3"/>
    <s v="Won"/>
    <n v="3217"/>
    <n v="2317"/>
    <n v="244.5"/>
    <m/>
    <m/>
    <n v="100"/>
    <n v="33.33"/>
    <n v="81.5"/>
    <n v="4082"/>
    <n v="2267"/>
    <m/>
    <m/>
    <n v="81.5"/>
    <n v="1765"/>
    <n v="43.238608525232998"/>
    <n v="1815"/>
    <n v="44.463498285154003"/>
    <n v="1520.5"/>
    <n v="37.248897599216001"/>
    <n v="1733.5"/>
    <n v="42.466927976481998"/>
    <s v="29/07/25"/>
    <s v="16/07/25"/>
    <m/>
    <s v="Altro"/>
    <s v="NO"/>
    <m/>
    <s v="Upselling"/>
    <m/>
    <m/>
    <m/>
    <m/>
  </r>
  <r>
    <n v="7446"/>
    <x v="7138"/>
    <n v="11780"/>
    <d v="2025-07-01T00:00:00"/>
    <m/>
    <m/>
    <n v="5"/>
    <x v="0"/>
    <d v="2025-12-19T00:00:00"/>
    <x v="0"/>
    <m/>
    <s v="25C275"/>
    <x v="28"/>
    <s v="Antonio Noventa"/>
    <s v="cliente"/>
    <m/>
    <s v="Strumenti di Comunicazione Cartacei"/>
    <s v="DESPAR ITALIA S.c. a r.l."/>
    <m/>
    <m/>
    <x v="2"/>
    <s v="Won"/>
    <n v="12480"/>
    <n v="1080"/>
    <n v="3097"/>
    <m/>
    <m/>
    <n v="100"/>
    <n v="47.86"/>
    <n v="1733.40625"/>
    <n v="11780"/>
    <n v="1080"/>
    <m/>
    <m/>
    <n v="1733.40625"/>
    <n v="10700"/>
    <n v="90.831918505941999"/>
    <n v="10700"/>
    <n v="90.831918505941999"/>
    <n v="7603"/>
    <n v="64.541595925297003"/>
    <n v="8966.59375"/>
    <n v="76.117094651952002"/>
    <s v="16/07/2025"/>
    <s v="16/07/2025"/>
    <m/>
    <s v="Food"/>
    <s v="NO"/>
    <m/>
    <s v="Upselling"/>
    <m/>
    <m/>
    <s v="Francesca Pezzoli"/>
    <m/>
  </r>
  <r>
    <n v="7447"/>
    <x v="7139"/>
    <n v="3750"/>
    <d v="2026-02-01T00:00:00"/>
    <m/>
    <m/>
    <n v="12"/>
    <x v="0"/>
    <d v="2026-01-08T00:00:00"/>
    <x v="1"/>
    <m/>
    <m/>
    <x v="28"/>
    <s v="Francesca Pezzoli"/>
    <s v="cliente"/>
    <m/>
    <s v="Service"/>
    <s v="Henry Schein"/>
    <m/>
    <m/>
    <x v="2"/>
    <s v="Lost"/>
    <n v="3600"/>
    <m/>
    <n v="978"/>
    <m/>
    <m/>
    <m/>
    <m/>
    <m/>
    <m/>
    <m/>
    <m/>
    <m/>
    <n v="978"/>
    <n v="3750"/>
    <n v="100"/>
    <n v="3750"/>
    <n v="100"/>
    <n v="2772"/>
    <n v="73.92"/>
    <n v="2772"/>
    <n v="73.92"/>
    <s v="08/01/2026"/>
    <s v="16/07/2025"/>
    <m/>
    <s v="software"/>
    <s v="NO"/>
    <m/>
    <s v="Upselling"/>
    <m/>
    <m/>
    <m/>
    <s v="P25C227"/>
  </r>
  <r>
    <n v="7448"/>
    <x v="7140"/>
    <n v="10000"/>
    <d v="2026-02-01T00:00:00"/>
    <m/>
    <m/>
    <n v="5"/>
    <x v="0"/>
    <d v="2026-03-10T00:00:00"/>
    <x v="1"/>
    <m/>
    <m/>
    <x v="36"/>
    <s v="Gaia Seghezzi"/>
    <s v="cliente"/>
    <m/>
    <s v="Sales Expander"/>
    <s v="Frantoio Perilli"/>
    <m/>
    <m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m/>
    <s v="16/07/25"/>
    <s v="CONF BARI"/>
    <s v="Food"/>
    <s v="NO"/>
    <m/>
    <s v="Upselling"/>
    <s v="UE"/>
    <m/>
    <m/>
    <m/>
  </r>
  <r>
    <n v="7449"/>
    <x v="7141"/>
    <n v="500"/>
    <d v="2025-07-01T00:00:00"/>
    <d v="2025-07-17T00:00:00"/>
    <d v="2025-07-17T00:00:00"/>
    <n v="1"/>
    <x v="0"/>
    <d v="2025-09-24T00:00:00"/>
    <x v="0"/>
    <m/>
    <s v="25B159"/>
    <x v="28"/>
    <s v="Elena Barcella"/>
    <s v="cliente"/>
    <m/>
    <s v="Strumenti di Comunicazione Cartacei"/>
    <s v="Ambrosetti Srl"/>
    <m/>
    <m/>
    <x v="2"/>
    <s v="Won"/>
    <m/>
    <m/>
    <m/>
    <m/>
    <m/>
    <m/>
    <m/>
    <n v="280.8125"/>
    <m/>
    <m/>
    <m/>
    <m/>
    <m/>
    <n v="500"/>
    <n v="100"/>
    <n v="500"/>
    <n v="100"/>
    <n v="500"/>
    <n v="100"/>
    <n v="500"/>
    <n v="100"/>
    <s v="17/07/25"/>
    <s v="17/07/25"/>
    <m/>
    <s v="Meccanica"/>
    <s v="NO"/>
    <m/>
    <s v="Upselling"/>
    <m/>
    <m/>
    <m/>
    <m/>
  </r>
  <r>
    <n v="7450"/>
    <x v="7142"/>
    <n v="18000"/>
    <d v="2025-10-01T00:00:00"/>
    <m/>
    <m/>
    <n v="6"/>
    <x v="0"/>
    <d v="2025-10-23T00:00:00"/>
    <x v="1"/>
    <m/>
    <m/>
    <x v="0"/>
    <s v="Gaia Seghezzi"/>
    <s v="cliente"/>
    <m/>
    <s v="Sales Expander"/>
    <s v="MADI VENTURA"/>
    <m/>
    <m/>
    <x v="0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s v="23/10/25"/>
    <s v="18/07/25"/>
    <m/>
    <s v="Food"/>
    <s v="NO"/>
    <m/>
    <s v="Nuovo cliente"/>
    <m/>
    <m/>
    <m/>
    <m/>
  </r>
  <r>
    <n v="7451"/>
    <x v="7143"/>
    <n v="13000"/>
    <d v="2026-03-01T00:00:00"/>
    <m/>
    <m/>
    <n v="7"/>
    <x v="1"/>
    <m/>
    <x v="0"/>
    <m/>
    <s v="26B129"/>
    <x v="3"/>
    <s v="Elena Barcella"/>
    <s v="cliente"/>
    <m/>
    <s v="Pacchetti Formativi"/>
    <s v="KEY SKILLS SRL"/>
    <m/>
    <m/>
    <x v="0"/>
    <s v="Won"/>
    <n v="4700"/>
    <m/>
    <n v="1324"/>
    <m/>
    <m/>
    <n v="100"/>
    <n v="356.75"/>
    <n v="4636.45"/>
    <n v="13000"/>
    <m/>
    <m/>
    <m/>
    <n v="4636.45"/>
    <n v="13000"/>
    <n v="100"/>
    <n v="13000"/>
    <n v="100"/>
    <n v="11676"/>
    <n v="89.815384615385"/>
    <n v="8363.5499999999993"/>
    <n v="64.334999999999994"/>
    <s v="30/03/26"/>
    <s v="25/11/25"/>
    <m/>
    <s v="Meccanica"/>
    <s v="SI"/>
    <m/>
    <s v="Cross-selling"/>
    <m/>
    <m/>
    <m/>
    <m/>
  </r>
  <r>
    <n v="7452"/>
    <x v="7144"/>
    <n v="18000"/>
    <d v="2025-09-01T00:00:00"/>
    <m/>
    <m/>
    <n v="12"/>
    <x v="1"/>
    <m/>
    <x v="0"/>
    <m/>
    <s v="25C276"/>
    <x v="28"/>
    <s v="Francesca Pezzoli"/>
    <s v="cliente"/>
    <m/>
    <s v="Social Media Management"/>
    <s v="ENERCOM Srl"/>
    <m/>
    <m/>
    <x v="2"/>
    <s v="Won"/>
    <n v="18000"/>
    <m/>
    <n v="4890"/>
    <m/>
    <m/>
    <n v="100"/>
    <n v="82.63"/>
    <n v="3586.8937500000002"/>
    <n v="23000"/>
    <m/>
    <m/>
    <m/>
    <n v="3586.8937500000002"/>
    <n v="18000"/>
    <n v="100"/>
    <n v="18000"/>
    <n v="100"/>
    <n v="13110"/>
    <n v="72.833333333333002"/>
    <n v="14413.106250000001"/>
    <n v="80.072812499999998"/>
    <s v="01/08/25"/>
    <s v="17/07/25"/>
    <m/>
    <s v="Altro"/>
    <s v="NO"/>
    <m/>
    <s v="Upselling"/>
    <m/>
    <m/>
    <m/>
    <m/>
  </r>
  <r>
    <n v="7453"/>
    <x v="7145"/>
    <n v="4000"/>
    <d v="2025-09-01T00:00:00"/>
    <m/>
    <m/>
    <n v="12"/>
    <x v="0"/>
    <d v="2025-09-03T00:00:00"/>
    <x v="1"/>
    <m/>
    <s v="25C276"/>
    <x v="28"/>
    <s v="Francesca Pezzoli"/>
    <s v="cliente"/>
    <m/>
    <s v="SEO"/>
    <s v="ENERCOM Srl"/>
    <m/>
    <m/>
    <x v="2"/>
    <s v="Lost"/>
    <n v="4000"/>
    <m/>
    <n v="960"/>
    <m/>
    <m/>
    <n v="100"/>
    <m/>
    <m/>
    <m/>
    <m/>
    <m/>
    <m/>
    <m/>
    <n v="4000"/>
    <n v="100"/>
    <n v="4000"/>
    <n v="100"/>
    <n v="3040"/>
    <n v="76"/>
    <n v="4000"/>
    <n v="100"/>
    <s v="03/09/25"/>
    <s v="17/07/25"/>
    <m/>
    <s v="Altro"/>
    <s v="NO"/>
    <m/>
    <s v="Upselling"/>
    <m/>
    <m/>
    <m/>
    <m/>
  </r>
  <r>
    <n v="7454"/>
    <x v="7146"/>
    <n v="5000"/>
    <d v="2025-09-01T00:00:00"/>
    <m/>
    <m/>
    <n v="10"/>
    <x v="0"/>
    <d v="2026-07-17T00:00:00"/>
    <x v="0"/>
    <m/>
    <s v="25C276"/>
    <x v="28"/>
    <s v="Francesca Pezzoli"/>
    <s v="cliente"/>
    <m/>
    <s v="Email Marketing"/>
    <s v="ENERCOM Srl"/>
    <m/>
    <m/>
    <x v="2"/>
    <s v="Won"/>
    <n v="4800"/>
    <m/>
    <n v="1304"/>
    <m/>
    <m/>
    <n v="100"/>
    <n v="20.309999999999999"/>
    <n v="280.78125"/>
    <m/>
    <m/>
    <m/>
    <m/>
    <n v="280.78125"/>
    <n v="5000"/>
    <n v="100"/>
    <n v="5000"/>
    <n v="100"/>
    <n v="3696"/>
    <n v="73.92"/>
    <n v="4719.21875"/>
    <n v="94.384375000000006"/>
    <s v="01/08/25"/>
    <s v="17/07/25"/>
    <m/>
    <s v="Altro"/>
    <s v="NO"/>
    <m/>
    <s v="Upselling"/>
    <m/>
    <m/>
    <m/>
    <m/>
  </r>
  <r>
    <n v="7455"/>
    <x v="7147"/>
    <n v="16000"/>
    <d v="2025-09-01T00:00:00"/>
    <m/>
    <m/>
    <n v="7"/>
    <x v="0"/>
    <d v="2026-06-29T00:00:00"/>
    <x v="0"/>
    <m/>
    <s v="25B180"/>
    <x v="18"/>
    <s v="Elena Barcella"/>
    <s v="cliente"/>
    <m/>
    <s v="Sales Expander"/>
    <s v="SIPI SRL"/>
    <m/>
    <m/>
    <x v="0"/>
    <s v="Won"/>
    <n v="10000"/>
    <m/>
    <n v="2741"/>
    <m/>
    <m/>
    <n v="100"/>
    <n v="103.13"/>
    <n v="2676.625"/>
    <n v="16000"/>
    <m/>
    <m/>
    <m/>
    <n v="2676.625"/>
    <n v="16000"/>
    <n v="100"/>
    <n v="16000"/>
    <n v="100"/>
    <n v="13259"/>
    <n v="82.868750000000006"/>
    <n v="13323.375"/>
    <n v="83.271093750000006"/>
    <s v="24/07/25"/>
    <s v="18/07/25"/>
    <m/>
    <s v="Meccanica"/>
    <s v="NO"/>
    <m/>
    <s v="Nuovo cliente"/>
    <s v="Europa"/>
    <m/>
    <m/>
    <s v="P25B251"/>
  </r>
  <r>
    <n v="7456"/>
    <x v="7148"/>
    <n v="10000"/>
    <d v="2025-10-01T00:00:00"/>
    <m/>
    <m/>
    <n v="12"/>
    <x v="0"/>
    <d v="2025-09-24T00:00:00"/>
    <x v="1"/>
    <m/>
    <m/>
    <x v="20"/>
    <s v="Francesca Pezzoli"/>
    <s v="cliente"/>
    <m/>
    <s v="Paid ADV"/>
    <s v="LUPPOLETO CAMUNO"/>
    <m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24/09/25"/>
    <s v="21/07/25"/>
    <m/>
    <s v="Food"/>
    <s v="NO"/>
    <m/>
    <s v="Nuovo cliente"/>
    <m/>
    <m/>
    <s v="Elena Barcella"/>
    <s v="P25C222"/>
  </r>
  <r>
    <n v="7457"/>
    <x v="7149"/>
    <n v="3000"/>
    <d v="2025-07-01T00:00:00"/>
    <m/>
    <m/>
    <n v="3"/>
    <x v="0"/>
    <d v="2025-08-06T00:00:00"/>
    <x v="1"/>
    <m/>
    <m/>
    <x v="19"/>
    <s v="Angela Pezzoli"/>
    <s v="cliente"/>
    <m/>
    <s v="Gestione Sale Meeting"/>
    <s v="USUP SRL"/>
    <s v="Valentina  Margini"/>
    <m/>
    <x v="3"/>
    <s v="Lost"/>
    <n v="2900"/>
    <n v="2000"/>
    <n v="244.5"/>
    <m/>
    <m/>
    <n v="100"/>
    <m/>
    <m/>
    <m/>
    <m/>
    <m/>
    <m/>
    <m/>
    <n v="1000"/>
    <n v="33.333333333333002"/>
    <n v="3000"/>
    <n v="100"/>
    <n v="755.5"/>
    <n v="25.183333333333"/>
    <n v="3000"/>
    <n v="100"/>
    <s v="06/08/25"/>
    <s v="21/07/25"/>
    <m/>
    <s v="Altro"/>
    <s v="NO"/>
    <m/>
    <s v="Nuovo cliente"/>
    <m/>
    <m/>
    <m/>
    <s v="P25K238"/>
  </r>
  <r>
    <n v="7458"/>
    <x v="7150"/>
    <n v="9500"/>
    <d v="2026-01-01T00:00:00"/>
    <m/>
    <m/>
    <n v="6"/>
    <x v="0"/>
    <d v="2026-09-08T00:00:00"/>
    <x v="0"/>
    <m/>
    <s v="25B195"/>
    <x v="18"/>
    <s v="Gaia Seghezzi"/>
    <s v="cliente"/>
    <m/>
    <s v="Sales Expander"/>
    <s v="Varvel SpA"/>
    <m/>
    <m/>
    <x v="0"/>
    <s v="Won"/>
    <n v="7116"/>
    <n v="316"/>
    <n v="2002"/>
    <m/>
    <m/>
    <n v="100"/>
    <n v="137.99"/>
    <n v="3017.05"/>
    <n v="9500"/>
    <m/>
    <m/>
    <m/>
    <n v="3017.05"/>
    <n v="9184"/>
    <n v="96.673684210526005"/>
    <n v="9500"/>
    <n v="100"/>
    <n v="7182"/>
    <n v="75.599999999999994"/>
    <n v="6482.95"/>
    <n v="68.241578947367998"/>
    <s v="30/07/25"/>
    <s v="21/07/25"/>
    <s v="CONF EMILIA"/>
    <s v="Meccanica"/>
    <s v="NO"/>
    <m/>
    <s v="Nuovo cliente"/>
    <m/>
    <m/>
    <m/>
    <m/>
  </r>
  <r>
    <n v="7459"/>
    <x v="7151"/>
    <n v="16000"/>
    <d v="2025-09-01T00:00:00"/>
    <m/>
    <m/>
    <n v="6"/>
    <x v="1"/>
    <m/>
    <x v="1"/>
    <m/>
    <m/>
    <x v="35"/>
    <s v="Francesca Gelmini"/>
    <s v="cliente"/>
    <m/>
    <s v="Ricerca Agenti Distributori"/>
    <s v="VA Albertoni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08/08/2025"/>
    <s v="21/07/2025"/>
    <m/>
    <s v="Impianti"/>
    <s v="NO"/>
    <m/>
    <s v="Nuovo cliente"/>
    <m/>
    <m/>
    <s v="Cristian Pellegrini"/>
    <s v="P25B254"/>
  </r>
  <r>
    <n v="7460"/>
    <x v="7152"/>
    <n v="3500"/>
    <d v="2025-08-01T00:00:00"/>
    <m/>
    <m/>
    <n v="3"/>
    <x v="0"/>
    <d v="2025-11-14T00:00:00"/>
    <x v="0"/>
    <m/>
    <s v="25C279"/>
    <x v="28"/>
    <s v="Francesca Pezzoli"/>
    <s v="cliente"/>
    <m/>
    <s v="Strumenti di Comunicazione Cartacei"/>
    <s v="ENERCOM Srl"/>
    <m/>
    <m/>
    <x v="2"/>
    <s v="Won"/>
    <n v="3540"/>
    <m/>
    <n v="961.7"/>
    <m/>
    <m/>
    <n v="100"/>
    <n v="69.92"/>
    <n v="670.53125"/>
    <n v="3500"/>
    <m/>
    <m/>
    <m/>
    <n v="670.53125"/>
    <n v="3500"/>
    <n v="100"/>
    <n v="3500"/>
    <n v="100"/>
    <n v="2538.3000000000002"/>
    <n v="72.522857142857006"/>
    <n v="2829.46875"/>
    <n v="80.841964285713999"/>
    <s v="28/07/25"/>
    <s v="21/07/25"/>
    <m/>
    <s v="Altro"/>
    <s v="NO"/>
    <m/>
    <s v="Upselling"/>
    <m/>
    <m/>
    <m/>
    <m/>
  </r>
  <r>
    <n v="7461"/>
    <x v="7153"/>
    <n v="1812"/>
    <d v="2025-07-01T00:00:00"/>
    <m/>
    <m/>
    <n v="4"/>
    <x v="0"/>
    <d v="2025-11-10T00:00:00"/>
    <x v="0"/>
    <m/>
    <s v="25K176"/>
    <x v="19"/>
    <s v="Angela Pezzoli"/>
    <s v="cliente"/>
    <m/>
    <s v="Gestione Sale Meeting"/>
    <s v="CMF MARELLI SRL"/>
    <s v="Marco Marcuccio"/>
    <m/>
    <x v="3"/>
    <s v="Won"/>
    <n v="1792.5"/>
    <n v="892.5"/>
    <n v="244.5"/>
    <m/>
    <m/>
    <n v="100"/>
    <n v="33.33"/>
    <n v="81.5"/>
    <n v="1812"/>
    <n v="892.5"/>
    <m/>
    <m/>
    <n v="81.5"/>
    <n v="919.5"/>
    <n v="50.745033112583002"/>
    <n v="919.5"/>
    <n v="50.745033112583002"/>
    <n v="675"/>
    <n v="37.251655629139002"/>
    <n v="838"/>
    <n v="46.247240618101998"/>
    <s v="17/09/25"/>
    <s v="21/07/25"/>
    <m/>
    <s v="Altro"/>
    <s v="NO"/>
    <m/>
    <s v="Nuovo cliente"/>
    <m/>
    <m/>
    <m/>
    <s v="P25K239"/>
  </r>
  <r>
    <n v="7462"/>
    <x v="7154"/>
    <n v="600"/>
    <d v="2025-07-01T00:00:00"/>
    <m/>
    <m/>
    <n v="3"/>
    <x v="0"/>
    <d v="2025-10-17T00:00:00"/>
    <x v="0"/>
    <m/>
    <s v="25C293"/>
    <x v="28"/>
    <s v="Federica Riganti"/>
    <s v="cliente"/>
    <m/>
    <s v="Brand Identity"/>
    <s v="Calfin Spa"/>
    <m/>
    <m/>
    <x v="2"/>
    <s v="Won"/>
    <n v="560"/>
    <m/>
    <n v="157"/>
    <m/>
    <m/>
    <n v="100"/>
    <n v="210.94"/>
    <n v="367.6875"/>
    <n v="600"/>
    <m/>
    <m/>
    <m/>
    <n v="367.6875"/>
    <n v="600"/>
    <n v="100"/>
    <n v="600"/>
    <n v="100"/>
    <n v="443"/>
    <n v="73.833333333333002"/>
    <n v="232.3125"/>
    <n v="38.71875"/>
    <s v="28/07/25"/>
    <s v="21/07/25"/>
    <m/>
    <s v="Meccanica"/>
    <s v="NO"/>
    <s v="NO"/>
    <s v="Nuovo cliente"/>
    <m/>
    <m/>
    <m/>
    <m/>
  </r>
  <r>
    <n v="7463"/>
    <x v="7155"/>
    <n v="1200"/>
    <d v="2025-08-01T00:00:00"/>
    <m/>
    <m/>
    <n v="2"/>
    <x v="0"/>
    <d v="2025-10-27T00:00:00"/>
    <x v="1"/>
    <m/>
    <m/>
    <x v="17"/>
    <s v="Federica Riganti"/>
    <s v="cliente"/>
    <m/>
    <s v="Brand Identity"/>
    <s v="Calfin Spa"/>
    <m/>
    <m/>
    <x v="2"/>
    <s v="Lost"/>
    <m/>
    <m/>
    <m/>
    <m/>
    <m/>
    <m/>
    <m/>
    <n v="84"/>
    <m/>
    <m/>
    <m/>
    <m/>
    <m/>
    <n v="1200"/>
    <n v="100"/>
    <n v="1200"/>
    <n v="100"/>
    <n v="1200"/>
    <n v="100"/>
    <n v="1200"/>
    <n v="100"/>
    <s v="01/08/25"/>
    <s v="21/07/25"/>
    <m/>
    <s v="Meccanica"/>
    <s v="NO"/>
    <s v="NO"/>
    <s v="Nuovo cliente"/>
    <m/>
    <m/>
    <m/>
    <m/>
  </r>
  <r>
    <n v="7464"/>
    <x v="7156"/>
    <n v="9500"/>
    <d v="2025-09-01T00:00:00"/>
    <m/>
    <m/>
    <n v="4"/>
    <x v="0"/>
    <d v="2025-10-27T00:00:00"/>
    <x v="1"/>
    <m/>
    <m/>
    <x v="17"/>
    <s v="Federica Riganti"/>
    <s v="cliente"/>
    <m/>
    <s v="Realizzazione Siti Web"/>
    <s v="Calfin Spa"/>
    <m/>
    <m/>
    <x v="2"/>
    <s v="Lost"/>
    <m/>
    <m/>
    <m/>
    <m/>
    <m/>
    <m/>
    <m/>
    <n v="89.8125"/>
    <m/>
    <m/>
    <m/>
    <m/>
    <m/>
    <n v="9500"/>
    <n v="100"/>
    <n v="9500"/>
    <n v="100"/>
    <n v="9500"/>
    <n v="100"/>
    <n v="9500"/>
    <n v="100"/>
    <s v="01/10/25"/>
    <s v="27/07/25"/>
    <m/>
    <s v="Meccanica"/>
    <s v="NO"/>
    <s v="NO"/>
    <s v="Nuovo cliente"/>
    <m/>
    <m/>
    <m/>
    <m/>
  </r>
  <r>
    <n v="7465"/>
    <x v="7157"/>
    <n v="400"/>
    <d v="2025-06-01T00:00:00"/>
    <m/>
    <m/>
    <n v="12"/>
    <x v="0"/>
    <d v="2025-11-25T00:00:00"/>
    <x v="0"/>
    <m/>
    <s v="25C280"/>
    <x v="17"/>
    <s v="Federica Riganti"/>
    <s v="cliente"/>
    <m/>
    <s v="Hosting"/>
    <s v="ATS Microfusione"/>
    <m/>
    <m/>
    <x v="2"/>
    <s v="Won"/>
    <n v="120"/>
    <n v="120"/>
    <m/>
    <m/>
    <m/>
    <m/>
    <m/>
    <m/>
    <n v="400"/>
    <n v="120"/>
    <m/>
    <m/>
    <m/>
    <n v="280"/>
    <n v="70"/>
    <n v="280"/>
    <n v="70"/>
    <n v="280"/>
    <n v="70"/>
    <n v="280"/>
    <n v="70"/>
    <s v="03/03/25"/>
    <s v="03/03/25"/>
    <m/>
    <s v="Meccanica"/>
    <s v="NO"/>
    <s v="NO"/>
    <s v="Upselling"/>
    <m/>
    <m/>
    <m/>
    <m/>
  </r>
  <r>
    <n v="7466"/>
    <x v="7158"/>
    <n v="150"/>
    <d v="2025-07-01T00:00:00"/>
    <m/>
    <m/>
    <n v="12"/>
    <x v="0"/>
    <d v="2026-09-25T00:00:00"/>
    <x v="0"/>
    <m/>
    <s v="25C281"/>
    <x v="17"/>
    <s v="Federica Riganti"/>
    <s v="cliente"/>
    <m/>
    <s v="Hosting"/>
    <s v="Cilas Alpina"/>
    <m/>
    <m/>
    <x v="2"/>
    <s v="Won"/>
    <n v="100"/>
    <n v="100"/>
    <m/>
    <m/>
    <m/>
    <m/>
    <m/>
    <m/>
    <n v="150"/>
    <n v="100"/>
    <m/>
    <m/>
    <m/>
    <n v="50"/>
    <n v="33.333333333333002"/>
    <n v="50"/>
    <n v="33.333333333333002"/>
    <n v="50"/>
    <n v="33.333333333333002"/>
    <n v="50"/>
    <n v="33.333333333333002"/>
    <s v="01/07/25"/>
    <s v="01/07/25"/>
    <m/>
    <s v="Meccanica"/>
    <s v="NO"/>
    <s v="NO"/>
    <s v="Upselling"/>
    <m/>
    <m/>
    <m/>
    <m/>
  </r>
  <r>
    <n v="7467"/>
    <x v="7159"/>
    <m/>
    <d v="2025-07-01T00:00:00"/>
    <m/>
    <m/>
    <n v="12"/>
    <x v="0"/>
    <d v="2026-01-28T00:00:00"/>
    <x v="0"/>
    <m/>
    <s v="25C282"/>
    <x v="17"/>
    <s v="Federica Riganti"/>
    <s v="cliente"/>
    <m/>
    <s v="Hosting"/>
    <s v="SIRIUM"/>
    <m/>
    <m/>
    <x v="2"/>
    <s v="Won"/>
    <n v="700"/>
    <n v="700"/>
    <m/>
    <m/>
    <m/>
    <m/>
    <m/>
    <m/>
    <m/>
    <n v="700"/>
    <m/>
    <m/>
    <m/>
    <n v="-700"/>
    <s v="-"/>
    <n v="-700"/>
    <s v="-"/>
    <n v="-700"/>
    <s v="-"/>
    <n v="-700"/>
    <s v="-"/>
    <s v="01/07/25"/>
    <s v="01/07/25"/>
    <m/>
    <s v="Altro"/>
    <s v="NO"/>
    <s v="NO"/>
    <s v="Upselling"/>
    <m/>
    <m/>
    <m/>
    <m/>
  </r>
  <r>
    <n v="7468"/>
    <x v="7160"/>
    <n v="100"/>
    <d v="2025-07-01T00:00:00"/>
    <m/>
    <m/>
    <n v="1"/>
    <x v="0"/>
    <d v="2025-09-08T00:00:00"/>
    <x v="0"/>
    <m/>
    <s v="25C285"/>
    <x v="22"/>
    <s v="Federica Riganti"/>
    <s v="cliente"/>
    <m/>
    <s v="Realizzazione Siti Web"/>
    <s v="Frigogelo"/>
    <m/>
    <m/>
    <x v="2"/>
    <s v="Won"/>
    <n v="45"/>
    <n v="45"/>
    <m/>
    <m/>
    <m/>
    <m/>
    <m/>
    <n v="20.375"/>
    <n v="100"/>
    <m/>
    <m/>
    <m/>
    <m/>
    <n v="55"/>
    <n v="55"/>
    <n v="55"/>
    <n v="55"/>
    <n v="55"/>
    <n v="55"/>
    <n v="55"/>
    <n v="55"/>
    <s v="25/07/25"/>
    <s v="21/07/25"/>
    <m/>
    <s v="Impianti"/>
    <s v="NO"/>
    <s v="SI"/>
    <s v="Upselling"/>
    <m/>
    <m/>
    <m/>
    <m/>
  </r>
  <r>
    <n v="7469"/>
    <x v="7161"/>
    <n v="900"/>
    <d v="2025-07-01T00:00:00"/>
    <m/>
    <m/>
    <n v="1"/>
    <x v="0"/>
    <d v="2025-07-30T00:00:00"/>
    <x v="0"/>
    <m/>
    <s v="25C283"/>
    <x v="22"/>
    <s v="Francesca Pezzoli"/>
    <s v="cliente"/>
    <m/>
    <s v="Stand Fieristici"/>
    <s v="BUTI HOLDING SRL"/>
    <m/>
    <m/>
    <x v="2"/>
    <s v="Won"/>
    <n v="900"/>
    <m/>
    <n v="244.5"/>
    <m/>
    <m/>
    <n v="100"/>
    <n v="79.17"/>
    <n v="193.5625"/>
    <n v="900"/>
    <m/>
    <m/>
    <m/>
    <n v="193.5625"/>
    <n v="900"/>
    <n v="100"/>
    <n v="900"/>
    <n v="100"/>
    <n v="655.5"/>
    <n v="72.833333333333002"/>
    <n v="706.4375"/>
    <n v="78.493055555555998"/>
    <s v="24/07/25"/>
    <s v="22/07/25"/>
    <m/>
    <s v="Meccanica"/>
    <s v="NO"/>
    <m/>
    <s v="Upselling"/>
    <m/>
    <m/>
    <m/>
    <m/>
  </r>
  <r>
    <n v="7470"/>
    <x v="7162"/>
    <n v="1300"/>
    <d v="2025-07-01T00:00:00"/>
    <m/>
    <m/>
    <n v="2"/>
    <x v="0"/>
    <d v="2025-10-30T00:00:00"/>
    <x v="0"/>
    <m/>
    <s v="25C284"/>
    <x v="22"/>
    <s v="Francesca Pezzoli"/>
    <s v="cliente"/>
    <m/>
    <s v="Strumenti di Comunicazione Cartacei"/>
    <s v="BUTI HOLDING SRL"/>
    <m/>
    <m/>
    <x v="2"/>
    <s v="Won"/>
    <n v="1260"/>
    <m/>
    <n v="342.3"/>
    <m/>
    <m/>
    <n v="100"/>
    <n v="62.5"/>
    <n v="187.6875"/>
    <n v="1300"/>
    <m/>
    <m/>
    <m/>
    <n v="187.6875"/>
    <n v="1300"/>
    <n v="100"/>
    <n v="1300"/>
    <n v="100"/>
    <n v="957.7"/>
    <n v="73.669230769231007"/>
    <n v="1112.3125"/>
    <n v="85.5625"/>
    <s v="23/07/25"/>
    <s v="22/07/25"/>
    <m/>
    <s v="Meccanica"/>
    <s v="NO"/>
    <s v="NO"/>
    <s v="Upselling"/>
    <m/>
    <m/>
    <m/>
    <m/>
  </r>
  <r>
    <n v="7471"/>
    <x v="7163"/>
    <n v="70"/>
    <d v="2025-07-01T00:00:00"/>
    <m/>
    <m/>
    <n v="12"/>
    <x v="0"/>
    <d v="2025-09-08T00:00:00"/>
    <x v="0"/>
    <m/>
    <s v="25C286"/>
    <x v="22"/>
    <s v="Francesca Pezzoli"/>
    <s v="cliente"/>
    <m/>
    <s v="Hosting"/>
    <s v="Centro Servizi Aziendali COESI Società Cooperativa"/>
    <m/>
    <m/>
    <x v="2"/>
    <s v="Won"/>
    <n v="59.88"/>
    <n v="59.88"/>
    <m/>
    <m/>
    <m/>
    <m/>
    <m/>
    <m/>
    <n v="70"/>
    <n v="59.88"/>
    <m/>
    <m/>
    <m/>
    <n v="10.119999999999999"/>
    <n v="14.457142857142999"/>
    <n v="10.119999999999999"/>
    <n v="14.457142857142999"/>
    <n v="10.119999999999999"/>
    <n v="14.457142857142999"/>
    <n v="10.119999999999999"/>
    <n v="14.457142857142999"/>
    <s v="22/07/25"/>
    <s v="22/07/25"/>
    <m/>
    <s v="Altro"/>
    <s v="NO"/>
    <s v="SI"/>
    <s v="Upselling"/>
    <m/>
    <m/>
    <m/>
    <m/>
  </r>
  <r>
    <n v="7472"/>
    <x v="7164"/>
    <n v="70"/>
    <d v="2026-07-01T00:00:00"/>
    <m/>
    <m/>
    <n v="12"/>
    <x v="0"/>
    <d v="2025-11-04T00:00:00"/>
    <x v="1"/>
    <m/>
    <m/>
    <x v="22"/>
    <s v="Francesca Pezzoli"/>
    <s v="cliente"/>
    <m/>
    <s v="Hosting"/>
    <s v="Centro Servizi Aziendali COESI Società Cooperativa"/>
    <m/>
    <m/>
    <x v="2"/>
    <s v="Lost"/>
    <n v="59.88"/>
    <n v="59.88"/>
    <m/>
    <m/>
    <m/>
    <m/>
    <m/>
    <m/>
    <m/>
    <m/>
    <m/>
    <m/>
    <m/>
    <n v="10.119999999999999"/>
    <n v="14.457142857142999"/>
    <n v="10.119999999999999"/>
    <n v="14.457142857142999"/>
    <n v="10.119999999999999"/>
    <n v="14.457142857142999"/>
    <n v="10.119999999999999"/>
    <n v="14.457142857142999"/>
    <s v="04/11/25"/>
    <s v="22/07/25"/>
    <m/>
    <s v="Altro"/>
    <s v="NO"/>
    <s v="SI"/>
    <s v="Upselling"/>
    <m/>
    <m/>
    <m/>
    <m/>
  </r>
  <r>
    <n v="7473"/>
    <x v="7165"/>
    <n v="320"/>
    <d v="2026-09-01T00:00:00"/>
    <m/>
    <m/>
    <n v="12"/>
    <x v="1"/>
    <m/>
    <x v="4"/>
    <m/>
    <m/>
    <x v="22"/>
    <s v="Francesca Pezzoli"/>
    <s v="cliente"/>
    <m/>
    <s v="Hosting"/>
    <s v="Centro Servizi Aziendali COESI Società Cooperativa"/>
    <m/>
    <m/>
    <x v="2"/>
    <s v="Blank"/>
    <n v="184"/>
    <n v="184"/>
    <m/>
    <m/>
    <m/>
    <m/>
    <m/>
    <m/>
    <m/>
    <m/>
    <m/>
    <m/>
    <m/>
    <n v="136"/>
    <n v="42.5"/>
    <n v="136"/>
    <n v="42.5"/>
    <n v="136"/>
    <n v="42.5"/>
    <n v="136"/>
    <n v="42.5"/>
    <m/>
    <s v="22/07/25"/>
    <m/>
    <s v="Altro"/>
    <s v="NO"/>
    <s v="SI"/>
    <s v="Upselling"/>
    <m/>
    <m/>
    <m/>
    <m/>
  </r>
  <r>
    <n v="7474"/>
    <x v="7166"/>
    <n v="6710"/>
    <d v="2025-07-01T00:00:00"/>
    <m/>
    <m/>
    <n v="3"/>
    <x v="0"/>
    <d v="2025-10-07T00:00:00"/>
    <x v="0"/>
    <m/>
    <s v="25K166"/>
    <x v="19"/>
    <s v="Angela Pezzoli"/>
    <s v="cliente"/>
    <m/>
    <s v="Gestione Sale Meeting"/>
    <s v="TERRANOVA SRL "/>
    <s v="Anna Zorzenon"/>
    <m/>
    <x v="3"/>
    <s v="Won"/>
    <n v="5112"/>
    <n v="4212"/>
    <n v="244.5"/>
    <m/>
    <m/>
    <n v="100"/>
    <n v="108.33"/>
    <n v="264.875"/>
    <n v="6710"/>
    <n v="4212"/>
    <m/>
    <m/>
    <n v="264.875"/>
    <n v="2498"/>
    <n v="37.228017883756003"/>
    <n v="2498"/>
    <n v="37.228017883756003"/>
    <n v="2253.5"/>
    <n v="33.584202682563003"/>
    <n v="2233.125"/>
    <n v="33.280551415796999"/>
    <s v="28/07/25"/>
    <s v="22/07/25"/>
    <m/>
    <s v="software"/>
    <s v="NO"/>
    <m/>
    <s v="Upselling"/>
    <m/>
    <m/>
    <m/>
    <s v="P25K237"/>
  </r>
  <r>
    <n v="7475"/>
    <x v="7167"/>
    <n v="3000"/>
    <d v="2025-07-01T00:00:00"/>
    <m/>
    <m/>
    <n v="4"/>
    <x v="0"/>
    <d v="2025-08-27T00:00:00"/>
    <x v="1"/>
    <m/>
    <m/>
    <x v="19"/>
    <s v="Angela Pezzoli"/>
    <s v="cliente"/>
    <m/>
    <s v="Gestione Sale Meeting"/>
    <s v="BIOCHEMIE LAB SRL"/>
    <s v="Odone Fior"/>
    <m/>
    <x v="3"/>
    <s v="Lost"/>
    <n v="2900"/>
    <n v="2000"/>
    <n v="244.5"/>
    <m/>
    <m/>
    <n v="100"/>
    <m/>
    <m/>
    <m/>
    <m/>
    <m/>
    <m/>
    <m/>
    <n v="1000"/>
    <n v="33.333333333333002"/>
    <n v="3000"/>
    <n v="100"/>
    <n v="755.5"/>
    <n v="25.183333333333"/>
    <n v="3000"/>
    <n v="100"/>
    <s v="27/08/25"/>
    <s v="23/07/25"/>
    <m/>
    <s v="Altro"/>
    <s v="NO"/>
    <m/>
    <s v="Nuovo cliente"/>
    <m/>
    <m/>
    <m/>
    <m/>
  </r>
  <r>
    <n v="7476"/>
    <x v="7168"/>
    <n v="6000"/>
    <d v="2025-07-01T00:00:00"/>
    <m/>
    <m/>
    <n v="3"/>
    <x v="0"/>
    <d v="2025-08-06T00:00:00"/>
    <x v="1"/>
    <m/>
    <m/>
    <x v="19"/>
    <s v="Angela Pezzoli"/>
    <s v="cliente"/>
    <m/>
    <s v="Gestione Sale Meeting"/>
    <s v="KAMPAAY SRL"/>
    <s v="Ilaria Carusi"/>
    <m/>
    <x v="3"/>
    <s v="Lost"/>
    <n v="4900"/>
    <n v="4000"/>
    <n v="244.5"/>
    <m/>
    <m/>
    <n v="100"/>
    <m/>
    <m/>
    <m/>
    <m/>
    <m/>
    <m/>
    <m/>
    <n v="2000"/>
    <n v="33.333333333333002"/>
    <n v="6000"/>
    <n v="100"/>
    <n v="1755.5"/>
    <n v="29.258333333332999"/>
    <n v="6000"/>
    <n v="100"/>
    <s v="06/08/25"/>
    <s v="23/07/25"/>
    <m/>
    <s v="Altro"/>
    <s v="NO"/>
    <m/>
    <s v="Upselling"/>
    <m/>
    <m/>
    <m/>
    <m/>
  </r>
  <r>
    <n v="7477"/>
    <x v="7169"/>
    <n v="500"/>
    <d v="2025-07-01T00:00:00"/>
    <m/>
    <m/>
    <n v="3"/>
    <x v="0"/>
    <d v="2025-10-07T00:00:00"/>
    <x v="0"/>
    <m/>
    <s v="25K165"/>
    <x v="19"/>
    <s v="Angela Pezzoli"/>
    <s v="cliente"/>
    <m/>
    <s v="Gestione Sale Meeting"/>
    <s v="LENOVYS SRL"/>
    <s v="Diletta Invernizzi"/>
    <m/>
    <x v="3"/>
    <s v="Won"/>
    <n v="450"/>
    <n v="150"/>
    <n v="81.5"/>
    <m/>
    <m/>
    <n v="100"/>
    <n v="100"/>
    <n v="81.5"/>
    <n v="500"/>
    <n v="150"/>
    <m/>
    <m/>
    <n v="81.5"/>
    <n v="350"/>
    <n v="70"/>
    <n v="350"/>
    <n v="70"/>
    <n v="268.5"/>
    <n v="53.7"/>
    <n v="268.5"/>
    <n v="53.7"/>
    <s v="24/07/25"/>
    <s v="23/07/25"/>
    <m/>
    <s v="Altro"/>
    <s v="NO"/>
    <m/>
    <s v="Upselling"/>
    <m/>
    <m/>
    <m/>
    <m/>
  </r>
  <r>
    <n v="7478"/>
    <x v="7170"/>
    <n v="1210"/>
    <d v="2025-07-01T00:00:00"/>
    <m/>
    <m/>
    <n v="2"/>
    <x v="0"/>
    <d v="2025-10-29T00:00:00"/>
    <x v="0"/>
    <m/>
    <s v="25C290"/>
    <x v="17"/>
    <s v="Federica Riganti"/>
    <s v="cliente"/>
    <m/>
    <s v="Strumenti di Comunicazione Cartacei"/>
    <s v="ILCEV"/>
    <m/>
    <m/>
    <x v="2"/>
    <s v="Won"/>
    <n v="1170"/>
    <n v="330"/>
    <n v="228.2"/>
    <m/>
    <m/>
    <n v="100"/>
    <n v="100.45"/>
    <n v="232.9375"/>
    <n v="1210"/>
    <n v="329.88"/>
    <m/>
    <m/>
    <n v="232.9375"/>
    <n v="880"/>
    <n v="72.727272727273004"/>
    <n v="880.12"/>
    <n v="72.737190082645"/>
    <n v="651.79999999999995"/>
    <n v="53.867768595040999"/>
    <n v="647.1825"/>
    <n v="53.486157024793002"/>
    <s v="31/07/25"/>
    <s v="23/07/25"/>
    <m/>
    <s v="Edilizia"/>
    <s v="NO"/>
    <s v="NO"/>
    <s v="Upselling"/>
    <m/>
    <m/>
    <m/>
    <m/>
  </r>
  <r>
    <n v="7479"/>
    <x v="7171"/>
    <n v="965"/>
    <d v="2025-07-01T00:00:00"/>
    <m/>
    <m/>
    <n v="2"/>
    <x v="0"/>
    <d v="2025-09-29T00:00:00"/>
    <x v="0"/>
    <m/>
    <s v="25C291"/>
    <x v="17"/>
    <s v="Federica Riganti"/>
    <s v="cliente"/>
    <m/>
    <s v="Strumenti di Comunicazione Cartacei"/>
    <s v="VENETA PREFABBRICATI"/>
    <m/>
    <m/>
    <x v="2"/>
    <s v="Won"/>
    <n v="960"/>
    <m/>
    <n v="260.8"/>
    <m/>
    <m/>
    <n v="100"/>
    <n v="54.69"/>
    <n v="140.875"/>
    <n v="1000"/>
    <m/>
    <m/>
    <m/>
    <n v="140.875"/>
    <n v="965"/>
    <n v="100"/>
    <n v="965"/>
    <n v="100"/>
    <n v="704.2"/>
    <n v="72.974093264249007"/>
    <n v="824.125"/>
    <n v="85.401554404145003"/>
    <s v="31/07/25"/>
    <s v="23/07/25"/>
    <m/>
    <s v="Edilizia"/>
    <s v="NO"/>
    <s v="NO"/>
    <s v="Upselling"/>
    <m/>
    <m/>
    <m/>
    <m/>
  </r>
  <r>
    <n v="7480"/>
    <x v="7172"/>
    <n v="2739.5"/>
    <d v="2025-07-01T00:00:00"/>
    <m/>
    <m/>
    <n v="4"/>
    <x v="0"/>
    <d v="2025-11-10T00:00:00"/>
    <x v="0"/>
    <m/>
    <s v="25K175"/>
    <x v="19"/>
    <s v="Angela Pezzoli"/>
    <s v="cliente"/>
    <m/>
    <s v="Gestione Sale Meeting"/>
    <s v="DERGA CONSULTING SPA"/>
    <s v="Silvia Calloni"/>
    <m/>
    <x v="3"/>
    <s v="Won"/>
    <n v="1855"/>
    <n v="1555"/>
    <n v="81.5"/>
    <m/>
    <m/>
    <n v="100"/>
    <n v="175"/>
    <n v="142.625"/>
    <n v="2739.5"/>
    <n v="1505"/>
    <m/>
    <m/>
    <n v="142.625"/>
    <n v="1184.5"/>
    <n v="43.237817119912002"/>
    <n v="1234.5"/>
    <n v="45.062967694835002"/>
    <n v="1103"/>
    <n v="40.262821682789003"/>
    <n v="1091.875"/>
    <n v="39.856725679869001"/>
    <s v="10/09/25"/>
    <s v="24/07/25"/>
    <m/>
    <s v="Altro"/>
    <s v="NO"/>
    <m/>
    <s v="Nuovo cliente"/>
    <m/>
    <m/>
    <m/>
    <s v="P25K243"/>
  </r>
  <r>
    <n v="7481"/>
    <x v="7173"/>
    <n v="12000"/>
    <d v="2025-09-01T00:00:00"/>
    <m/>
    <m/>
    <n v="12"/>
    <x v="0"/>
    <d v="2025-09-08T00:00:00"/>
    <x v="1"/>
    <m/>
    <m/>
    <x v="5"/>
    <s v="Elena Barcella"/>
    <s v="cliente"/>
    <m/>
    <s v="Strumenti di Comunicazione Cartacei"/>
    <s v="MAFLEX SPA"/>
    <m/>
    <m/>
    <x v="2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08/09/25"/>
    <s v="24/07/25"/>
    <m/>
    <s v="Meccanica"/>
    <s v="NO"/>
    <m/>
    <s v="Nuovo cliente"/>
    <m/>
    <m/>
    <s v="Francesca Pezzoli"/>
    <s v="P25C260"/>
  </r>
  <r>
    <n v="7482"/>
    <x v="7174"/>
    <n v="21000"/>
    <d v="2025-07-01T00:00:00"/>
    <m/>
    <m/>
    <n v="12"/>
    <x v="0"/>
    <d v="2025-10-03T00:00:00"/>
    <x v="1"/>
    <m/>
    <m/>
    <x v="19"/>
    <s v="Angela Pezzoli"/>
    <s v="cliente"/>
    <m/>
    <s v="Gestione Sale Meeting"/>
    <s v="ZUKEN"/>
    <s v="Lorena Colombo"/>
    <m/>
    <x v="3"/>
    <s v="Lost"/>
    <n v="13900"/>
    <n v="13000"/>
    <n v="244.5"/>
    <m/>
    <m/>
    <n v="100"/>
    <m/>
    <m/>
    <m/>
    <m/>
    <m/>
    <m/>
    <m/>
    <n v="8000"/>
    <n v="38.095238095238003"/>
    <n v="21000"/>
    <n v="100"/>
    <n v="7755.5"/>
    <n v="36.930952380952"/>
    <n v="21000"/>
    <n v="100"/>
    <s v="03/10/25"/>
    <s v="24/07/25"/>
    <m/>
    <s v="software"/>
    <s v="NO"/>
    <m/>
    <s v="Nuovo cliente"/>
    <m/>
    <m/>
    <m/>
    <s v="P25K244"/>
  </r>
  <r>
    <n v="7484"/>
    <x v="7175"/>
    <n v="3000"/>
    <d v="2026-01-01T00:00:00"/>
    <m/>
    <m/>
    <n v="10"/>
    <x v="1"/>
    <m/>
    <x v="2"/>
    <m/>
    <s v="26k102"/>
    <x v="19"/>
    <s v="Angela Pezzoli"/>
    <s v="cliente"/>
    <m/>
    <s v="Gestione Sale Meeting"/>
    <s v="ACTION GROUP SRL"/>
    <s v="Sara Giovanelli"/>
    <m/>
    <x v="3"/>
    <s v="Won"/>
    <n v="2900"/>
    <n v="2000"/>
    <n v="244.5"/>
    <m/>
    <m/>
    <n v="88.64"/>
    <n v="66.67"/>
    <n v="163"/>
    <n v="3000"/>
    <m/>
    <m/>
    <m/>
    <n v="183.89908619133999"/>
    <n v="1000"/>
    <n v="33.333333333333002"/>
    <n v="1000"/>
    <n v="33.333333333333002"/>
    <n v="755.5"/>
    <n v="25.183333333333"/>
    <n v="816.10091380866004"/>
    <n v="27.203363793622"/>
    <s v="01/09/25"/>
    <s v="25/07/25"/>
    <m/>
    <s v="Altro"/>
    <s v="NO"/>
    <m/>
    <s v="Upselling"/>
    <m/>
    <m/>
    <m/>
    <s v="P25K245"/>
  </r>
  <r>
    <n v="7485"/>
    <x v="7176"/>
    <n v="3000"/>
    <d v="2025-07-01T00:00:00"/>
    <m/>
    <m/>
    <n v="5"/>
    <x v="0"/>
    <d v="2025-10-07T00:00:00"/>
    <x v="1"/>
    <m/>
    <m/>
    <x v="19"/>
    <s v="Angela Pezzoli"/>
    <s v="cliente"/>
    <m/>
    <s v="Gestione Sale Meeting"/>
    <s v="SPINA GROUP SRL"/>
    <s v="Fiorella Natalino"/>
    <m/>
    <x v="3"/>
    <s v="Lost"/>
    <n v="2900"/>
    <n v="2000"/>
    <n v="244.5"/>
    <m/>
    <m/>
    <n v="66.67"/>
    <m/>
    <m/>
    <m/>
    <m/>
    <m/>
    <m/>
    <m/>
    <n v="1000"/>
    <n v="33.333333333333002"/>
    <n v="1000"/>
    <n v="33.333333333333002"/>
    <n v="755.5"/>
    <n v="25.183333333333"/>
    <n v="1000"/>
    <n v="33.333333333333002"/>
    <s v="07/10/25"/>
    <s v="25/07/25"/>
    <m/>
    <s v="Elettrico/Elettronico"/>
    <s v="NO"/>
    <m/>
    <s v="Nuovo cliente"/>
    <m/>
    <m/>
    <m/>
    <s v="P25K246"/>
  </r>
  <r>
    <n v="7486"/>
    <x v="7177"/>
    <n v="1934.5"/>
    <d v="2025-07-01T00:00:00"/>
    <m/>
    <m/>
    <n v="5"/>
    <x v="0"/>
    <d v="2025-12-23T00:00:00"/>
    <x v="0"/>
    <m/>
    <s v="25K174"/>
    <x v="19"/>
    <s v="Angela Pezzoli"/>
    <s v="cliente"/>
    <m/>
    <s v="Gestione Sale Meeting"/>
    <s v="Kilometro Rosso Spa"/>
    <s v="Chiara Bertazzoni"/>
    <m/>
    <x v="3"/>
    <s v="Won"/>
    <n v="2287.5"/>
    <n v="1387.5"/>
    <n v="244.5"/>
    <m/>
    <m/>
    <n v="100"/>
    <n v="66.67"/>
    <n v="163"/>
    <n v="1934.5"/>
    <n v="1387.5"/>
    <m/>
    <m/>
    <n v="163"/>
    <n v="547"/>
    <n v="28.276040320496001"/>
    <n v="547"/>
    <n v="28.276040320496001"/>
    <n v="302.5"/>
    <n v="15.63711553373"/>
    <n v="384"/>
    <n v="19.850090462651998"/>
    <s v="09/09/25"/>
    <s v="25/07/25"/>
    <m/>
    <s v="Altro"/>
    <s v="NO"/>
    <m/>
    <s v="Upselling"/>
    <m/>
    <m/>
    <m/>
    <s v="P25K247"/>
  </r>
  <r>
    <n v="7487"/>
    <x v="7178"/>
    <n v="300"/>
    <d v="2026-07-01T00:00:00"/>
    <m/>
    <m/>
    <n v="12"/>
    <x v="0"/>
    <d v="2026-09-03T00:00:00"/>
    <x v="0"/>
    <m/>
    <s v="26C298"/>
    <x v="17"/>
    <s v="Federica Riganti"/>
    <s v="cliente"/>
    <m/>
    <s v="Hosting"/>
    <s v="Redi Srl "/>
    <m/>
    <m/>
    <x v="2"/>
    <s v="Won"/>
    <m/>
    <m/>
    <m/>
    <m/>
    <m/>
    <m/>
    <m/>
    <n v="20.375"/>
    <n v="300"/>
    <m/>
    <m/>
    <m/>
    <m/>
    <n v="300"/>
    <n v="100"/>
    <n v="300"/>
    <n v="100"/>
    <n v="300"/>
    <n v="100"/>
    <n v="300"/>
    <n v="100"/>
    <s v="01/07/26"/>
    <s v="25/07/25"/>
    <m/>
    <s v="IT"/>
    <s v="NO"/>
    <s v="NO"/>
    <s v="Upselling"/>
    <m/>
    <m/>
    <m/>
    <m/>
  </r>
  <r>
    <n v="7488"/>
    <x v="7179"/>
    <n v="5000"/>
    <d v="2025-10-01T00:00:00"/>
    <m/>
    <m/>
    <n v="4"/>
    <x v="0"/>
    <d v="2025-09-09T00:00:00"/>
    <x v="1"/>
    <m/>
    <m/>
    <x v="5"/>
    <s v="Elena Barcella"/>
    <s v="cliente"/>
    <m/>
    <s v="Ricerca Agenti Distributori"/>
    <s v="EURODIF SRL"/>
    <m/>
    <m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09/09/25"/>
    <s v="28/07/25"/>
    <m/>
    <s v="Meccanica"/>
    <s v="NO"/>
    <m/>
    <s v="Nuovo cliente"/>
    <s v="Italia"/>
    <m/>
    <m/>
    <s v="P25B259"/>
  </r>
  <r>
    <n v="7489"/>
    <x v="7180"/>
    <n v="10000"/>
    <d v="2026-09-01T00:00:00"/>
    <m/>
    <m/>
    <n v="6"/>
    <x v="1"/>
    <m/>
    <x v="3"/>
    <m/>
    <m/>
    <x v="0"/>
    <s v="Gaia Seghezzi"/>
    <s v="cliente"/>
    <m/>
    <s v="Ricerca Agenti Distributori"/>
    <s v="Loloey"/>
    <m/>
    <m/>
    <x v="0"/>
    <s v="Blank"/>
    <m/>
    <m/>
    <m/>
    <m/>
    <m/>
    <m/>
    <m/>
    <m/>
    <m/>
    <m/>
    <m/>
    <m/>
    <m/>
    <n v="10000"/>
    <n v="100"/>
    <n v="10000"/>
    <n v="100"/>
    <n v="10000"/>
    <n v="100"/>
    <n v="10000"/>
    <n v="100"/>
    <m/>
    <s v="28/07/25"/>
    <m/>
    <s v="Tessile e abbigliamento"/>
    <s v="NO"/>
    <m/>
    <s v="Nuovo cliente"/>
    <m/>
    <m/>
    <m/>
    <m/>
  </r>
  <r>
    <n v="7490"/>
    <x v="7181"/>
    <n v="14400"/>
    <d v="2025-07-01T00:00:00"/>
    <m/>
    <m/>
    <n v="6"/>
    <x v="0"/>
    <d v="2026-01-23T00:00:00"/>
    <x v="0"/>
    <m/>
    <s v="25H111"/>
    <x v="32"/>
    <s v="Chiara Moioli"/>
    <s v="cliente"/>
    <m/>
    <s v="Executive Search"/>
    <s v="Simbiosity Srl"/>
    <m/>
    <m/>
    <x v="5"/>
    <s v="Won"/>
    <n v="5400"/>
    <m/>
    <n v="1467"/>
    <m/>
    <m/>
    <n v="100"/>
    <n v="49.31"/>
    <n v="723.3125"/>
    <n v="14400"/>
    <m/>
    <m/>
    <m/>
    <n v="723.3125"/>
    <n v="14400"/>
    <n v="100"/>
    <n v="14400"/>
    <n v="100"/>
    <n v="12933"/>
    <n v="89.8125"/>
    <n v="13676.6875"/>
    <n v="94.976996527777999"/>
    <s v="11/11/25"/>
    <s v="28/07/25"/>
    <m/>
    <s v="Food"/>
    <s v="NO"/>
    <m/>
    <s v="Nuovo cliente"/>
    <m/>
    <m/>
    <m/>
    <m/>
  </r>
  <r>
    <n v="7491"/>
    <x v="7182"/>
    <n v="5340"/>
    <d v="2025-07-01T00:00:00"/>
    <m/>
    <m/>
    <n v="7"/>
    <x v="0"/>
    <d v="2026-05-12T00:00:00"/>
    <x v="0"/>
    <m/>
    <s v="25C289"/>
    <x v="17"/>
    <s v="Federica Riganti"/>
    <s v="cliente"/>
    <m/>
    <s v="Strumenti di Comunicazione Cartacei"/>
    <s v="Argomm"/>
    <m/>
    <m/>
    <x v="2"/>
    <s v="Won"/>
    <n v="5100"/>
    <m/>
    <n v="1385.5"/>
    <m/>
    <m/>
    <n v="100"/>
    <n v="98.16"/>
    <n v="1180.9375"/>
    <n v="5340"/>
    <m/>
    <m/>
    <m/>
    <n v="1180.9375"/>
    <n v="5340"/>
    <n v="100"/>
    <n v="5340"/>
    <n v="100"/>
    <n v="3954.5"/>
    <n v="74.054307116104994"/>
    <n v="4159.0625"/>
    <n v="77.885065543070993"/>
    <s v="31/07/25"/>
    <s v="28/07/25"/>
    <m/>
    <s v="Gomma e plastica"/>
    <s v="NO"/>
    <s v="NO"/>
    <s v="Upselling"/>
    <m/>
    <m/>
    <m/>
    <m/>
  </r>
  <r>
    <n v="7492"/>
    <x v="4519"/>
    <n v="2800"/>
    <d v="2025-08-01T00:00:00"/>
    <m/>
    <m/>
    <n v="2"/>
    <x v="0"/>
    <d v="2026-06-30T00:00:00"/>
    <x v="0"/>
    <m/>
    <s v="25B179"/>
    <x v="0"/>
    <s v="Gaia Seghezzi"/>
    <s v="cliente"/>
    <m/>
    <s v="Sales Expander"/>
    <s v="OMI SRL"/>
    <m/>
    <m/>
    <x v="0"/>
    <s v="Won"/>
    <n v="2800"/>
    <n v="2800"/>
    <m/>
    <m/>
    <n v="2800"/>
    <m/>
    <m/>
    <m/>
    <n v="2800"/>
    <n v="2800"/>
    <m/>
    <m/>
    <m/>
    <m/>
    <m/>
    <m/>
    <m/>
    <m/>
    <m/>
    <m/>
    <m/>
    <s v="28/07/25"/>
    <s v="28/07/25"/>
    <s v="ASSOART"/>
    <s v="Meccanica"/>
    <s v="NO"/>
    <m/>
    <s v="Nuovo cliente"/>
    <m/>
    <m/>
    <m/>
    <m/>
  </r>
  <r>
    <n v="7493"/>
    <x v="7183"/>
    <n v="2000"/>
    <d v="2025-10-01T00:00:00"/>
    <m/>
    <m/>
    <n v="2"/>
    <x v="0"/>
    <d v="2025-12-18T00:00:00"/>
    <x v="0"/>
    <m/>
    <s v="25C297"/>
    <x v="28"/>
    <s v="Federica Riganti"/>
    <s v="cliente"/>
    <m/>
    <s v="Social Media Management"/>
    <s v="BAGATTINI SRL"/>
    <m/>
    <m/>
    <x v="2"/>
    <s v="Won"/>
    <n v="1800"/>
    <m/>
    <n v="489"/>
    <m/>
    <m/>
    <n v="100"/>
    <n v="117.71"/>
    <n v="557.59375"/>
    <m/>
    <m/>
    <m/>
    <m/>
    <n v="557.59375"/>
    <n v="2000"/>
    <n v="100"/>
    <n v="2000"/>
    <n v="100"/>
    <n v="1511"/>
    <n v="75.55"/>
    <n v="1442.40625"/>
    <n v="72.120312499999997"/>
    <s v="01/08/25"/>
    <s v="28/07/25"/>
    <m/>
    <s v="Edilizia"/>
    <s v="NO"/>
    <s v="NO"/>
    <s v="Nuovo cliente"/>
    <m/>
    <m/>
    <m/>
    <m/>
  </r>
  <r>
    <n v="7494"/>
    <x v="7184"/>
    <n v="1900"/>
    <d v="2026-01-01T00:00:00"/>
    <m/>
    <m/>
    <n v="2"/>
    <x v="0"/>
    <d v="2026-02-09T00:00:00"/>
    <x v="0"/>
    <m/>
    <s v="25C297"/>
    <x v="28"/>
    <s v="Federica Riganti"/>
    <s v="cliente"/>
    <m/>
    <s v="Brand Identity"/>
    <s v="BAGATTINI SRL"/>
    <m/>
    <m/>
    <x v="2"/>
    <s v="Won"/>
    <n v="1800"/>
    <m/>
    <n v="489"/>
    <m/>
    <m/>
    <n v="100"/>
    <m/>
    <m/>
    <m/>
    <m/>
    <m/>
    <m/>
    <m/>
    <n v="1900"/>
    <n v="100"/>
    <n v="1900"/>
    <n v="100"/>
    <n v="1411"/>
    <n v="74.263157894737006"/>
    <n v="1900"/>
    <n v="100"/>
    <s v="01/08/25"/>
    <s v="28/07/25"/>
    <m/>
    <s v="Edilizia"/>
    <s v="NO"/>
    <s v="NO"/>
    <s v="Nuovo cliente"/>
    <m/>
    <m/>
    <m/>
    <m/>
  </r>
  <r>
    <n v="7495"/>
    <x v="7185"/>
    <n v="1600"/>
    <d v="2025-09-01T00:00:00"/>
    <m/>
    <m/>
    <n v="5"/>
    <x v="0"/>
    <d v="2026-02-25T00:00:00"/>
    <x v="0"/>
    <m/>
    <s v="25C297"/>
    <x v="28"/>
    <s v="Federica Riganti"/>
    <s v="cliente"/>
    <m/>
    <s v="Service"/>
    <s v="BAGATTINI SRL"/>
    <m/>
    <m/>
    <x v="2"/>
    <s v="Won"/>
    <n v="1500"/>
    <m/>
    <n v="407.5"/>
    <m/>
    <m/>
    <n v="100"/>
    <n v="76.25"/>
    <n v="335.34375"/>
    <m/>
    <m/>
    <m/>
    <m/>
    <n v="335.34375"/>
    <n v="1600"/>
    <n v="100"/>
    <n v="1600"/>
    <n v="100"/>
    <n v="1192.5"/>
    <n v="74.53125"/>
    <n v="1264.65625"/>
    <n v="79.041015625"/>
    <s v="01/08/25"/>
    <s v="28/07/25"/>
    <m/>
    <s v="Edilizia"/>
    <s v="NO"/>
    <s v="NO"/>
    <s v="Nuovo cliente"/>
    <m/>
    <m/>
    <m/>
    <m/>
  </r>
  <r>
    <n v="7496"/>
    <x v="7186"/>
    <n v="2000"/>
    <d v="2025-07-01T00:00:00"/>
    <m/>
    <m/>
    <n v="4"/>
    <x v="0"/>
    <d v="2025-07-31T00:00:00"/>
    <x v="1"/>
    <m/>
    <m/>
    <x v="19"/>
    <s v="Angela Pezzoli"/>
    <s v="cliente"/>
    <m/>
    <s v="Gestione Sale Meeting"/>
    <s v="EFA AUTOMAZIONE SPA"/>
    <s v="Alice Andrighetti"/>
    <m/>
    <x v="3"/>
    <s v="Lost"/>
    <n v="1700"/>
    <n v="1400"/>
    <n v="81.5"/>
    <m/>
    <m/>
    <n v="20"/>
    <m/>
    <m/>
    <m/>
    <m/>
    <m/>
    <m/>
    <m/>
    <n v="600"/>
    <n v="30"/>
    <n v="600"/>
    <n v="30"/>
    <n v="518.5"/>
    <n v="25.925000000000001"/>
    <n v="600"/>
    <n v="30"/>
    <s v="31/07/25"/>
    <s v="28/07/25"/>
    <m/>
    <s v="Altro"/>
    <s v="NO"/>
    <m/>
    <s v="Nuovo cliente"/>
    <m/>
    <m/>
    <m/>
    <m/>
  </r>
  <r>
    <n v="7497"/>
    <x v="7187"/>
    <n v="1500"/>
    <d v="2025-10-01T00:00:00"/>
    <m/>
    <m/>
    <n v="1"/>
    <x v="1"/>
    <m/>
    <x v="1"/>
    <m/>
    <m/>
    <x v="8"/>
    <s v="Valentina Bucca"/>
    <s v="cliente"/>
    <m/>
    <s v="Pacchetti Formativi"/>
    <s v="Lovato Electric"/>
    <m/>
    <m/>
    <x v="0"/>
    <s v="Lost"/>
    <m/>
    <m/>
    <m/>
    <m/>
    <m/>
    <m/>
    <m/>
    <m/>
    <m/>
    <m/>
    <m/>
    <m/>
    <m/>
    <n v="1500"/>
    <n v="100"/>
    <n v="1500"/>
    <n v="100"/>
    <n v="1500"/>
    <n v="100"/>
    <n v="1500"/>
    <n v="100"/>
    <s v="28/02/26"/>
    <s v="29/07/2025"/>
    <m/>
    <s v="Elettrico/Elettronico"/>
    <s v="NO"/>
    <m/>
    <s v="Upselling"/>
    <m/>
    <m/>
    <m/>
    <s v="P25B252"/>
  </r>
  <r>
    <n v="7498"/>
    <x v="7188"/>
    <n v="300"/>
    <d v="2025-07-01T00:00:00"/>
    <m/>
    <m/>
    <n v="1"/>
    <x v="0"/>
    <d v="2025-08-27T00:00:00"/>
    <x v="0"/>
    <m/>
    <s v="25C288"/>
    <x v="28"/>
    <s v="Francesca Pezzoli"/>
    <s v="cliente"/>
    <m/>
    <s v="Strumenti di Comunicazione Cartacei"/>
    <s v="AB HOLDING"/>
    <m/>
    <m/>
    <x v="2"/>
    <s v="Won"/>
    <n v="280"/>
    <m/>
    <n v="89.6"/>
    <m/>
    <m/>
    <n v="100"/>
    <n v="35.71"/>
    <n v="52.6875"/>
    <n v="300"/>
    <m/>
    <m/>
    <m/>
    <n v="52.6875"/>
    <n v="300"/>
    <n v="100"/>
    <n v="300"/>
    <n v="100"/>
    <n v="210.4"/>
    <n v="70.133333333332999"/>
    <n v="247.3125"/>
    <n v="82.4375"/>
    <s v="29/07/2025"/>
    <s v="29/07/2025"/>
    <m/>
    <s v="Altro"/>
    <s v="NO"/>
    <m/>
    <s v="Upselling"/>
    <m/>
    <m/>
    <m/>
    <m/>
  </r>
  <r>
    <n v="7499"/>
    <x v="7189"/>
    <n v="4370"/>
    <d v="2025-09-01T00:00:00"/>
    <m/>
    <m/>
    <n v="2"/>
    <x v="0"/>
    <d v="2025-11-26T00:00:00"/>
    <x v="0"/>
    <m/>
    <s v="25B150"/>
    <x v="32"/>
    <s v="Valentina Bucca"/>
    <s v="cliente"/>
    <m/>
    <s v="Assessment HR"/>
    <s v="Gatti Precorvi Srl"/>
    <m/>
    <m/>
    <x v="5"/>
    <s v="Won"/>
    <n v="4515"/>
    <n v="1015"/>
    <n v="963"/>
    <m/>
    <m/>
    <n v="100"/>
    <n v="106.82"/>
    <n v="1024.125"/>
    <m/>
    <m/>
    <m/>
    <m/>
    <n v="1024.125"/>
    <n v="3355"/>
    <n v="76.773455377573995"/>
    <n v="4370"/>
    <n v="100"/>
    <n v="2392"/>
    <n v="54.736842105263001"/>
    <n v="3345.875"/>
    <n v="76.564645308924"/>
    <s v="10/09/25"/>
    <s v="07/03/25"/>
    <m/>
    <s v="Meccanica"/>
    <s v="NO"/>
    <m/>
    <s v="Upselling"/>
    <m/>
    <m/>
    <m/>
    <s v="P25B143"/>
  </r>
  <r>
    <n v="7500"/>
    <x v="7190"/>
    <n v="2742"/>
    <d v="2025-07-01T00:00:00"/>
    <m/>
    <m/>
    <n v="3"/>
    <x v="0"/>
    <d v="2025-10-07T00:00:00"/>
    <x v="0"/>
    <m/>
    <s v="25K172"/>
    <x v="19"/>
    <s v="Angela Pezzoli"/>
    <s v="cliente"/>
    <m/>
    <s v="Gestione Sale Meeting"/>
    <s v="Enginsoft Simulation Software Italia Srl"/>
    <s v="Mattia Guizzetti"/>
    <m/>
    <x v="3"/>
    <s v="Won"/>
    <n v="2135"/>
    <n v="1835"/>
    <n v="81.5"/>
    <m/>
    <m/>
    <n v="100"/>
    <n v="62.5"/>
    <n v="50.9375"/>
    <n v="2742"/>
    <n v="1835"/>
    <m/>
    <m/>
    <n v="50.9375"/>
    <n v="907"/>
    <n v="33.078045222465001"/>
    <n v="907"/>
    <n v="33.078045222465001"/>
    <n v="825.5"/>
    <n v="30.105762217359999"/>
    <n v="856.0625"/>
    <n v="31.220368344274"/>
    <s v="01/09/25"/>
    <s v="29/07/25"/>
    <m/>
    <s v="software"/>
    <s v="NO"/>
    <m/>
    <s v="Upselling"/>
    <m/>
    <m/>
    <m/>
    <s v="P25K250"/>
  </r>
  <r>
    <n v="7501"/>
    <x v="7191"/>
    <n v="30000"/>
    <d v="2026-02-01T00:00:00"/>
    <m/>
    <m/>
    <n v="12"/>
    <x v="1"/>
    <m/>
    <x v="1"/>
    <m/>
    <m/>
    <x v="4"/>
    <s v="Cristian Pellegrini"/>
    <s v="cliente"/>
    <m/>
    <m/>
    <s v="DTM RICAMBI"/>
    <m/>
    <m/>
    <x v="0"/>
    <s v="Lost"/>
    <n v="14400"/>
    <m/>
    <n v="3912"/>
    <m/>
    <m/>
    <n v="65.38"/>
    <m/>
    <m/>
    <m/>
    <m/>
    <m/>
    <m/>
    <m/>
    <n v="30000"/>
    <n v="100"/>
    <n v="30000"/>
    <n v="100"/>
    <n v="26088"/>
    <n v="86.96"/>
    <n v="30000"/>
    <n v="100"/>
    <m/>
    <s v="31/07/25"/>
    <m/>
    <s v="Automotive"/>
    <s v="NO"/>
    <m/>
    <s v="Nuovo cliente"/>
    <m/>
    <m/>
    <m/>
    <m/>
  </r>
  <r>
    <n v="7502"/>
    <x v="7192"/>
    <n v="18000"/>
    <d v="2025-12-01T00:00:00"/>
    <m/>
    <m/>
    <n v="7"/>
    <x v="0"/>
    <d v="2026-01-26T00:00:00"/>
    <x v="1"/>
    <m/>
    <m/>
    <x v="0"/>
    <s v="Gaia Seghezzi"/>
    <s v="cliente"/>
    <m/>
    <s v="Sales Expander"/>
    <s v="ROBUR SPA"/>
    <m/>
    <m/>
    <x v="0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s v="22/12/25"/>
    <s v="30/07/25"/>
    <m/>
    <s v="Meccanica"/>
    <s v="NO"/>
    <m/>
    <s v="Nuovo cliente"/>
    <s v="UE"/>
    <m/>
    <s v="Annalisa Surini"/>
    <m/>
  </r>
  <r>
    <n v="7503"/>
    <x v="7193"/>
    <n v="950"/>
    <d v="2025-08-01T00:00:00"/>
    <m/>
    <m/>
    <n v="2"/>
    <x v="0"/>
    <d v="2025-10-28T00:00:00"/>
    <x v="0"/>
    <m/>
    <s v="25B121"/>
    <x v="36"/>
    <s v="Annalisa Surini"/>
    <s v="cliente"/>
    <m/>
    <s v="Organizzazione di Incoming"/>
    <s v="Promos Italia Scrl"/>
    <m/>
    <s v="Promos Inbuyer 2025"/>
    <x v="0"/>
    <s v="Won"/>
    <n v="400"/>
    <m/>
    <n v="128"/>
    <m/>
    <m/>
    <n v="100"/>
    <n v="43.75"/>
    <n v="56"/>
    <n v="950"/>
    <m/>
    <m/>
    <m/>
    <n v="56"/>
    <n v="950"/>
    <n v="100"/>
    <n v="950"/>
    <n v="100"/>
    <n v="822"/>
    <n v="86.526315789473998"/>
    <n v="894"/>
    <n v="94.105263157894996"/>
    <s v="30/07/25"/>
    <s v="21/07/25"/>
    <m/>
    <s v="Food"/>
    <s v="NO"/>
    <m/>
    <s v="Upselling"/>
    <m/>
    <m/>
    <m/>
    <m/>
  </r>
  <r>
    <n v="7504"/>
    <x v="7194"/>
    <n v="2000"/>
    <d v="2025-10-01T00:00:00"/>
    <m/>
    <m/>
    <n v="5"/>
    <x v="0"/>
    <d v="2026-05-29T00:00:00"/>
    <x v="0"/>
    <m/>
    <s v="24C381"/>
    <x v="17"/>
    <s v="Federica Riganti"/>
    <s v="cliente"/>
    <m/>
    <s v="Paid ADV"/>
    <s v="Daema"/>
    <m/>
    <m/>
    <x v="2"/>
    <s v="Won"/>
    <n v="2122.2399999999998"/>
    <n v="1222.24"/>
    <n v="244.5"/>
    <m/>
    <m/>
    <n v="100"/>
    <n v="229.17"/>
    <n v="539.5"/>
    <m/>
    <n v="1222.24"/>
    <m/>
    <m/>
    <n v="539.5"/>
    <n v="777.76"/>
    <n v="38.887999999999998"/>
    <n v="777.76"/>
    <n v="38.887999999999998"/>
    <n v="533.26"/>
    <n v="26.663"/>
    <n v="238.26"/>
    <n v="11.913"/>
    <s v="01/09/24"/>
    <s v="01/09/24"/>
    <m/>
    <s v="Tessile e abbigliamento"/>
    <s v="SI"/>
    <s v="NO"/>
    <s v="Upselling"/>
    <m/>
    <m/>
    <m/>
    <m/>
  </r>
  <r>
    <n v="7505"/>
    <x v="7195"/>
    <n v="40000"/>
    <d v="2026-11-01T00:00:00"/>
    <m/>
    <m/>
    <n v="12"/>
    <x v="1"/>
    <m/>
    <x v="5"/>
    <m/>
    <m/>
    <x v="0"/>
    <s v="Gaia Seghezzi"/>
    <s v="cliente"/>
    <m/>
    <m/>
    <s v="Borgwarner"/>
    <m/>
    <m/>
    <x v="0"/>
    <s v="Blank"/>
    <m/>
    <m/>
    <m/>
    <m/>
    <m/>
    <m/>
    <m/>
    <m/>
    <m/>
    <m/>
    <m/>
    <m/>
    <m/>
    <n v="40000"/>
    <n v="100"/>
    <n v="40000"/>
    <n v="100"/>
    <n v="40000"/>
    <n v="100"/>
    <n v="40000"/>
    <n v="100"/>
    <m/>
    <s v="30/07/25"/>
    <m/>
    <s v="Automotive"/>
    <s v="NO"/>
    <m/>
    <s v="Nuovo cliente"/>
    <m/>
    <m/>
    <m/>
    <m/>
  </r>
  <r>
    <n v="7506"/>
    <x v="7196"/>
    <n v="3000"/>
    <d v="2025-08-01T00:00:00"/>
    <m/>
    <m/>
    <n v="3"/>
    <x v="1"/>
    <m/>
    <x v="1"/>
    <m/>
    <m/>
    <x v="35"/>
    <s v="Francesca Gelmini"/>
    <s v="cliente"/>
    <m/>
    <s v="Ricerca e Selezione"/>
    <s v="STEMA COSTRUZIONI GENERALI"/>
    <m/>
    <m/>
    <x v="5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s v="07/08/25"/>
    <s v="31/07/2025"/>
    <m/>
    <s v="Edilizia"/>
    <s v="NO"/>
    <m/>
    <s v="Nuovo cliente"/>
    <m/>
    <m/>
    <m/>
    <s v="P25H109"/>
  </r>
  <r>
    <n v="7507"/>
    <x v="7197"/>
    <n v="45000"/>
    <d v="2026-10-01T00:00:00"/>
    <m/>
    <m/>
    <n v="12"/>
    <x v="1"/>
    <m/>
    <x v="6"/>
    <m/>
    <m/>
    <x v="5"/>
    <s v="Elena Barcella"/>
    <s v="cliente"/>
    <m/>
    <s v="Sales Expander"/>
    <s v="Georg Utz Italia"/>
    <m/>
    <m/>
    <x v="0"/>
    <s v="Blank"/>
    <m/>
    <m/>
    <m/>
    <m/>
    <m/>
    <m/>
    <m/>
    <m/>
    <m/>
    <m/>
    <m/>
    <m/>
    <m/>
    <n v="45000"/>
    <n v="100"/>
    <n v="45000"/>
    <n v="100"/>
    <n v="45000"/>
    <n v="100"/>
    <n v="45000"/>
    <n v="100"/>
    <m/>
    <s v="31/07/25"/>
    <m/>
    <s v="Gomma e plastica"/>
    <s v="NO"/>
    <m/>
    <s v="Nuovo cliente"/>
    <s v="P25X132"/>
    <s v="BE-COM"/>
    <s v="Francesca Gelmini"/>
    <m/>
  </r>
  <r>
    <n v="7508"/>
    <x v="7198"/>
    <n v="450"/>
    <d v="2025-07-01T00:00:00"/>
    <m/>
    <m/>
    <n v="1"/>
    <x v="0"/>
    <d v="2025-09-10T00:00:00"/>
    <x v="0"/>
    <m/>
    <s v="25C292"/>
    <x v="17"/>
    <s v="Federica Riganti"/>
    <s v="cliente"/>
    <m/>
    <s v="Organizzazione Eventi"/>
    <s v="Lovato Electric"/>
    <m/>
    <m/>
    <x v="2"/>
    <s v="Won"/>
    <n v="400"/>
    <n v="400"/>
    <m/>
    <m/>
    <m/>
    <m/>
    <m/>
    <m/>
    <n v="450"/>
    <m/>
    <m/>
    <m/>
    <m/>
    <n v="50"/>
    <n v="11.111111111111001"/>
    <n v="50"/>
    <n v="11.111111111111001"/>
    <n v="50"/>
    <n v="11.111111111111001"/>
    <n v="50"/>
    <n v="11.111111111111001"/>
    <s v="30/07/25"/>
    <s v="30/07/25"/>
    <m/>
    <s v="Elettrico/Elettronico"/>
    <s v="NO"/>
    <s v="NO"/>
    <s v="Upselling"/>
    <m/>
    <m/>
    <m/>
    <m/>
  </r>
  <r>
    <n v="7509"/>
    <x v="7199"/>
    <n v="1000"/>
    <d v="2025-07-01T00:00:00"/>
    <m/>
    <m/>
    <n v="5"/>
    <x v="0"/>
    <d v="2025-09-04T00:00:00"/>
    <x v="1"/>
    <m/>
    <m/>
    <x v="19"/>
    <s v="Angela Pezzoli"/>
    <s v="cliente"/>
    <m/>
    <s v="Gestione Sale Meeting"/>
    <s v="VAVA SRL"/>
    <s v="Emma  Vavassori"/>
    <m/>
    <x v="3"/>
    <s v="Lost"/>
    <n v="900"/>
    <n v="600"/>
    <n v="81.5"/>
    <m/>
    <m/>
    <n v="100"/>
    <m/>
    <m/>
    <m/>
    <m/>
    <m/>
    <m/>
    <m/>
    <n v="400"/>
    <n v="40"/>
    <n v="1000"/>
    <n v="100"/>
    <n v="318.5"/>
    <n v="31.85"/>
    <n v="1000"/>
    <n v="100"/>
    <s v="04/09/25"/>
    <s v="31/07/25"/>
    <m/>
    <s v="Food"/>
    <s v="NO"/>
    <m/>
    <s v="Nuovo cliente"/>
    <m/>
    <m/>
    <m/>
    <s v="P25K251"/>
  </r>
  <r>
    <n v="7510"/>
    <x v="7200"/>
    <n v="3000"/>
    <d v="2025-07-01T00:00:00"/>
    <m/>
    <m/>
    <n v="4"/>
    <x v="0"/>
    <d v="2025-09-02T00:00:00"/>
    <x v="1"/>
    <m/>
    <m/>
    <x v="19"/>
    <s v="Angela Pezzoli"/>
    <s v="cliente"/>
    <m/>
    <s v="Gestione Sale Meeting"/>
    <s v="MACCAFERRI"/>
    <s v="Gianluca Maestroni"/>
    <m/>
    <x v="3"/>
    <s v="Lost"/>
    <n v="2900"/>
    <n v="2000"/>
    <n v="244.5"/>
    <m/>
    <m/>
    <n v="100"/>
    <m/>
    <m/>
    <m/>
    <m/>
    <m/>
    <m/>
    <m/>
    <n v="1000"/>
    <n v="33.333333333333002"/>
    <n v="3000"/>
    <n v="100"/>
    <n v="755.5"/>
    <n v="25.183333333333"/>
    <n v="3000"/>
    <n v="100"/>
    <s v="02/09/25"/>
    <s v="31/07/25"/>
    <m/>
    <s v="Edilizia"/>
    <s v="NO"/>
    <m/>
    <s v="Nuovo cliente"/>
    <m/>
    <m/>
    <m/>
    <m/>
  </r>
  <r>
    <n v="7511"/>
    <x v="7201"/>
    <n v="1500"/>
    <d v="2025-09-01T00:00:00"/>
    <m/>
    <m/>
    <n v="4"/>
    <x v="0"/>
    <d v="2026-05-26T00:00:00"/>
    <x v="0"/>
    <m/>
    <s v="25C294"/>
    <x v="22"/>
    <s v="Francesca Pezzoli"/>
    <s v="cliente"/>
    <m/>
    <s v="Service"/>
    <s v="Gavazzi Tessuti Tecnici S.p.A."/>
    <m/>
    <m/>
    <x v="2"/>
    <s v="Won"/>
    <n v="1500"/>
    <m/>
    <n v="407.5"/>
    <m/>
    <m/>
    <n v="100"/>
    <n v="152.5"/>
    <n v="888.625"/>
    <n v="1500"/>
    <m/>
    <m/>
    <m/>
    <n v="888.625"/>
    <n v="1500"/>
    <n v="100"/>
    <n v="1500"/>
    <n v="100"/>
    <n v="1092.5"/>
    <n v="72.833333333333002"/>
    <n v="611.375"/>
    <n v="40.758333333332999"/>
    <s v="31/07/25"/>
    <s v="31/07/25"/>
    <m/>
    <s v="Edilizia"/>
    <s v="NO"/>
    <s v="NO"/>
    <s v="Upselling"/>
    <m/>
    <m/>
    <m/>
    <m/>
  </r>
  <r>
    <n v="7512"/>
    <x v="7202"/>
    <n v="1500"/>
    <d v="2025-08-01T00:00:00"/>
    <m/>
    <m/>
    <n v="5"/>
    <x v="0"/>
    <d v="2026-01-07T00:00:00"/>
    <x v="0"/>
    <m/>
    <s v="25C295"/>
    <x v="28"/>
    <s v="Francesca Pezzoli"/>
    <s v="cliente"/>
    <m/>
    <s v="Service"/>
    <s v="Studio Zuffante"/>
    <m/>
    <m/>
    <x v="2"/>
    <s v="Won"/>
    <n v="1440"/>
    <m/>
    <n v="391.2"/>
    <m/>
    <m/>
    <n v="100"/>
    <n v="102.86"/>
    <n v="423.71875"/>
    <n v="1500"/>
    <m/>
    <m/>
    <m/>
    <n v="423.71875"/>
    <n v="1500"/>
    <n v="100"/>
    <n v="1500"/>
    <n v="100"/>
    <n v="1108.8"/>
    <n v="73.92"/>
    <n v="1076.28125"/>
    <n v="71.752083333333005"/>
    <s v="01/08/2025"/>
    <s v="01/08/2025"/>
    <m/>
    <s v="Altro"/>
    <s v="NO"/>
    <m/>
    <s v="Upselling"/>
    <m/>
    <m/>
    <m/>
    <m/>
  </r>
  <r>
    <n v="7513"/>
    <x v="7203"/>
    <n v="14000"/>
    <d v="2025-10-01T00:00:00"/>
    <m/>
    <m/>
    <n v="12"/>
    <x v="0"/>
    <d v="2025-09-15T00:00:00"/>
    <x v="1"/>
    <m/>
    <m/>
    <x v="5"/>
    <s v="Elena Barcella"/>
    <s v="cliente"/>
    <m/>
    <s v="Strumenti di Comunicazione Cartacei"/>
    <s v="REEPACK"/>
    <m/>
    <m/>
    <x v="2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s v="15/09/25"/>
    <s v="01/08/25"/>
    <m/>
    <s v="Impianti"/>
    <s v="NO"/>
    <m/>
    <s v="Nuovo cliente"/>
    <m/>
    <m/>
    <s v="Francesca Pezzoli"/>
    <s v="P25C241"/>
  </r>
  <r>
    <n v="7514"/>
    <x v="7204"/>
    <n v="4000"/>
    <d v="2025-09-01T00:00:00"/>
    <m/>
    <m/>
    <n v="3"/>
    <x v="0"/>
    <d v="2026-02-18T00:00:00"/>
    <x v="0"/>
    <m/>
    <s v="25X116"/>
    <x v="11"/>
    <s v="Francesca Pezzoli"/>
    <s v="cliente"/>
    <m/>
    <s v="Pianificazione strategica di Comunicazione"/>
    <s v="Italvacuum"/>
    <m/>
    <m/>
    <x v="0"/>
    <s v="Won"/>
    <n v="3600"/>
    <m/>
    <n v="978"/>
    <m/>
    <m/>
    <n v="100"/>
    <n v="122.92"/>
    <n v="1202.125"/>
    <m/>
    <m/>
    <m/>
    <m/>
    <n v="1202.125"/>
    <n v="4000"/>
    <n v="100"/>
    <n v="4000"/>
    <n v="100"/>
    <n v="3022"/>
    <n v="75.55"/>
    <n v="2797.875"/>
    <n v="69.946875000000006"/>
    <s v="01/07/25"/>
    <s v="01/01/25"/>
    <m/>
    <s v="Meccanica"/>
    <s v="NO"/>
    <m/>
    <s v="Nuovo cliente"/>
    <m/>
    <s v="BE-COM"/>
    <m/>
    <s v="P25C125"/>
  </r>
  <r>
    <n v="7516"/>
    <x v="7205"/>
    <n v="3500"/>
    <d v="2025-09-01T00:00:00"/>
    <m/>
    <m/>
    <n v="2"/>
    <x v="0"/>
    <d v="2025-12-16T00:00:00"/>
    <x v="0"/>
    <m/>
    <s v="25C296"/>
    <x v="22"/>
    <s v="Francesca Pezzoli"/>
    <s v="cliente"/>
    <m/>
    <s v="Brand Identity"/>
    <s v="M.M.S."/>
    <m/>
    <m/>
    <x v="2"/>
    <s v="Won"/>
    <n v="3520"/>
    <m/>
    <n v="964"/>
    <m/>
    <m/>
    <n v="100"/>
    <n v="90.1"/>
    <n v="883.03125"/>
    <n v="3500"/>
    <m/>
    <m/>
    <m/>
    <n v="883.03125"/>
    <n v="3500"/>
    <n v="100"/>
    <n v="3500"/>
    <n v="100"/>
    <n v="2536"/>
    <n v="72.457142857142998"/>
    <n v="2616.96875"/>
    <n v="74.770535714285998"/>
    <s v="31/07/25"/>
    <s v="25/06/25"/>
    <m/>
    <s v="Meccanica"/>
    <s v="NO"/>
    <s v="NO"/>
    <s v="Upselling"/>
    <m/>
    <m/>
    <m/>
    <s v="P25C203"/>
  </r>
  <r>
    <n v="7517"/>
    <x v="7206"/>
    <n v="600"/>
    <d v="2025-10-01T00:00:00"/>
    <m/>
    <m/>
    <n v="2"/>
    <x v="0"/>
    <d v="2025-12-16T00:00:00"/>
    <x v="0"/>
    <m/>
    <s v="25C296"/>
    <x v="22"/>
    <s v="Francesca Pezzoli"/>
    <s v="cliente"/>
    <m/>
    <s v="Strumenti di Comunicazione Cartacei"/>
    <s v="M.M.S."/>
    <m/>
    <m/>
    <x v="2"/>
    <s v="Won"/>
    <n v="600"/>
    <m/>
    <n v="163"/>
    <m/>
    <m/>
    <n v="100"/>
    <n v="62.5"/>
    <n v="111.84375"/>
    <n v="600"/>
    <m/>
    <m/>
    <m/>
    <n v="111.84375"/>
    <n v="600"/>
    <n v="100"/>
    <n v="600"/>
    <n v="100"/>
    <n v="437"/>
    <n v="72.833333333333002"/>
    <n v="488.15625"/>
    <n v="81.359375"/>
    <s v="31/07/25"/>
    <s v="22/06/25"/>
    <m/>
    <s v="Meccanica"/>
    <s v="NO"/>
    <s v="NO"/>
    <s v="Upselling"/>
    <m/>
    <m/>
    <m/>
    <m/>
  </r>
  <r>
    <n v="7518"/>
    <x v="7207"/>
    <n v="21000"/>
    <d v="2025-09-01T00:00:00"/>
    <m/>
    <m/>
    <n v="5"/>
    <x v="0"/>
    <d v="2026-06-29T00:00:00"/>
    <x v="0"/>
    <m/>
    <s v="25B187"/>
    <x v="8"/>
    <s v="Cristian Pellegrini"/>
    <s v="cliente"/>
    <m/>
    <s v="Analisi e pianificazione marketing"/>
    <s v="Novellini Spa"/>
    <m/>
    <m/>
    <x v="0"/>
    <s v="Won"/>
    <n v="27500"/>
    <n v="1500"/>
    <n v="6954"/>
    <m/>
    <n v="1500"/>
    <n v="100"/>
    <n v="137.04"/>
    <n v="10277.40625"/>
    <n v="21000"/>
    <n v="1193.92"/>
    <m/>
    <m/>
    <n v="10277.40625"/>
    <n v="19500"/>
    <n v="92.857142857143003"/>
    <n v="19806.080000000002"/>
    <n v="94.314666666666994"/>
    <n v="12546"/>
    <n v="59.742857142856998"/>
    <n v="9528.6737499999999"/>
    <n v="45.374636904761999"/>
    <s v="12/09/2025"/>
    <s v="01/08/2025"/>
    <m/>
    <s v="Arredamento"/>
    <s v="NO"/>
    <m/>
    <s v="Nuovo cliente"/>
    <m/>
    <m/>
    <s v="Giovanna Ricuperati"/>
    <s v="P25B263"/>
  </r>
  <r>
    <n v="7519"/>
    <x v="7208"/>
    <n v="32000"/>
    <d v="2026-01-01T00:00:00"/>
    <m/>
    <m/>
    <n v="12"/>
    <x v="1"/>
    <m/>
    <x v="1"/>
    <m/>
    <m/>
    <x v="4"/>
    <s v="Cristian Pellegrini"/>
    <s v="cliente"/>
    <m/>
    <s v="Ricerca Agenti Distributori"/>
    <s v="Tuttestetica srl"/>
    <m/>
    <m/>
    <x v="0"/>
    <s v="Lost"/>
    <m/>
    <m/>
    <m/>
    <m/>
    <m/>
    <m/>
    <m/>
    <m/>
    <m/>
    <m/>
    <m/>
    <m/>
    <m/>
    <n v="32000"/>
    <n v="100"/>
    <n v="32000"/>
    <n v="100"/>
    <n v="32000"/>
    <n v="100"/>
    <n v="32000"/>
    <n v="100"/>
    <m/>
    <s v="01/08/2025"/>
    <m/>
    <s v="Cosmetica"/>
    <s v="NO"/>
    <m/>
    <s v="Nuovo cliente"/>
    <m/>
    <m/>
    <m/>
    <s v="P25B264"/>
  </r>
  <r>
    <n v="7520"/>
    <x v="7209"/>
    <n v="42300"/>
    <d v="2026-09-01T00:00:00"/>
    <m/>
    <m/>
    <n v="9"/>
    <x v="1"/>
    <m/>
    <x v="5"/>
    <m/>
    <m/>
    <x v="4"/>
    <s v="Chiara Moioli"/>
    <s v="cliente"/>
    <m/>
    <s v="Ricerca di Mercato"/>
    <s v="Convivio"/>
    <m/>
    <m/>
    <x v="0"/>
    <s v="Blank"/>
    <m/>
    <m/>
    <m/>
    <m/>
    <m/>
    <m/>
    <m/>
    <m/>
    <m/>
    <m/>
    <m/>
    <m/>
    <m/>
    <n v="42300"/>
    <n v="100"/>
    <n v="42300"/>
    <n v="100"/>
    <n v="42300"/>
    <n v="100"/>
    <n v="42300"/>
    <n v="100"/>
    <m/>
    <s v="01/08/25"/>
    <m/>
    <s v="Food"/>
    <s v="NO"/>
    <m/>
    <s v="Nuovo cliente"/>
    <m/>
    <m/>
    <s v="Cristian Pellegrini"/>
    <m/>
  </r>
  <r>
    <n v="7521"/>
    <x v="7210"/>
    <n v="475"/>
    <d v="2025-09-01T00:00:00"/>
    <m/>
    <m/>
    <n v="1"/>
    <x v="0"/>
    <d v="2025-10-28T00:00:00"/>
    <x v="0"/>
    <m/>
    <s v="25B121"/>
    <x v="33"/>
    <s v="Annalisa Surini"/>
    <s v="cliente"/>
    <m/>
    <s v="Organizzazione di Incoming"/>
    <s v="Promos Italia Scrl"/>
    <m/>
    <s v="Promos Inbuyer 2025"/>
    <x v="0"/>
    <s v="Won"/>
    <n v="400"/>
    <m/>
    <n v="128"/>
    <m/>
    <m/>
    <n v="100"/>
    <n v="40.630000000000003"/>
    <n v="52"/>
    <n v="475"/>
    <m/>
    <m/>
    <m/>
    <n v="52"/>
    <n v="475"/>
    <n v="100"/>
    <n v="475"/>
    <n v="100"/>
    <n v="347"/>
    <n v="73.052631578947"/>
    <n v="423"/>
    <n v="89.052631578947"/>
    <s v="31/07/25"/>
    <s v="31/07/25"/>
    <m/>
    <s v="Food"/>
    <s v="NO"/>
    <m/>
    <s v="Upselling"/>
    <m/>
    <m/>
    <m/>
    <m/>
  </r>
  <r>
    <n v="7522"/>
    <x v="7211"/>
    <n v="17500"/>
    <d v="2025-12-01T00:00:00"/>
    <m/>
    <m/>
    <n v="7"/>
    <x v="0"/>
    <d v="2026-05-12T00:00:00"/>
    <x v="0"/>
    <m/>
    <s v="25X120"/>
    <x v="2"/>
    <s v="Chiara Moioli"/>
    <s v="cliente"/>
    <m/>
    <s v="ESG"/>
    <s v="Nettuno Srl"/>
    <m/>
    <m/>
    <x v="0"/>
    <s v="Won"/>
    <n v="17600"/>
    <n v="10000"/>
    <n v="1824"/>
    <m/>
    <m/>
    <n v="76.67"/>
    <n v="92.11"/>
    <n v="1680"/>
    <n v="23250"/>
    <n v="10000"/>
    <m/>
    <m/>
    <n v="2191.3217686188"/>
    <n v="7500"/>
    <n v="42.857142857143003"/>
    <n v="7500"/>
    <n v="42.857142857143003"/>
    <n v="5676"/>
    <n v="32.434285714285998"/>
    <n v="5308.6782313812"/>
    <n v="30.335304179321"/>
    <s v="01/12/25"/>
    <s v="01/09/25"/>
    <m/>
    <s v="Chimica"/>
    <s v="NO"/>
    <m/>
    <s v="Upselling"/>
    <m/>
    <s v="BE-COM"/>
    <m/>
    <s v="P25X135"/>
  </r>
  <r>
    <n v="7523"/>
    <x v="7212"/>
    <n v="2800"/>
    <d v="2025-09-01T00:00:00"/>
    <m/>
    <m/>
    <n v="2"/>
    <x v="0"/>
    <d v="2025-11-25T00:00:00"/>
    <x v="0"/>
    <m/>
    <s v="25C308"/>
    <x v="22"/>
    <s v="Gaia Seghezzi"/>
    <s v="cliente"/>
    <m/>
    <s v="Campagna Pubblicitaria"/>
    <s v="Soldini Carrelli srl"/>
    <m/>
    <m/>
    <x v="2"/>
    <s v="Won"/>
    <n v="2740"/>
    <m/>
    <n v="763.7"/>
    <m/>
    <m/>
    <n v="100"/>
    <n v="110.33"/>
    <n v="881.21875"/>
    <n v="6500"/>
    <m/>
    <m/>
    <m/>
    <n v="881.21875"/>
    <n v="2800"/>
    <n v="100"/>
    <n v="2800"/>
    <n v="100"/>
    <n v="2036.3"/>
    <n v="72.724999999999994"/>
    <n v="1918.78125"/>
    <n v="68.527901785713993"/>
    <s v="05/09/25"/>
    <s v="01/08/25"/>
    <m/>
    <s v="Automotive"/>
    <s v="NO"/>
    <s v="NO"/>
    <s v="Nuovo cliente"/>
    <m/>
    <m/>
    <s v="Francesca Pezzoli"/>
    <m/>
  </r>
  <r>
    <n v="7524"/>
    <x v="7213"/>
    <n v="3700"/>
    <d v="2025-10-01T00:00:00"/>
    <m/>
    <m/>
    <n v="2"/>
    <x v="0"/>
    <d v="2025-12-22T00:00:00"/>
    <x v="0"/>
    <m/>
    <s v="25C308"/>
    <x v="22"/>
    <s v="Gaia Seghezzi"/>
    <s v="cliente"/>
    <m/>
    <s v="Strumenti di Comunicazione Cartacei"/>
    <s v="Soldini Carrelli srl"/>
    <m/>
    <m/>
    <x v="2"/>
    <s v="Won"/>
    <n v="3680"/>
    <m/>
    <n v="1015.2"/>
    <m/>
    <m/>
    <n v="100"/>
    <n v="59.08"/>
    <n v="648.59375"/>
    <m/>
    <m/>
    <m/>
    <m/>
    <n v="648.59375"/>
    <n v="3700"/>
    <n v="100"/>
    <n v="3700"/>
    <n v="100"/>
    <n v="2684.8"/>
    <n v="72.562162162161997"/>
    <n v="3051.40625"/>
    <n v="82.470439189188994"/>
    <s v="05/09/25"/>
    <s v="01/08/25"/>
    <m/>
    <s v="Automotive"/>
    <s v="NO"/>
    <m/>
    <s v="Nuovo cliente"/>
    <m/>
    <m/>
    <s v="Francesca Pezzoli"/>
    <m/>
  </r>
  <r>
    <n v="7525"/>
    <x v="7214"/>
    <n v="30000"/>
    <d v="2026-09-01T00:00:00"/>
    <m/>
    <m/>
    <n v="12"/>
    <x v="1"/>
    <m/>
    <x v="5"/>
    <m/>
    <m/>
    <x v="3"/>
    <s v="Annalisa Surini"/>
    <s v="cliente"/>
    <m/>
    <s v="Sales Expander"/>
    <s v="Martèl Srl"/>
    <m/>
    <m/>
    <x v="0"/>
    <s v="Blank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04/08/25"/>
    <m/>
    <s v="Impianti"/>
    <s v="NO"/>
    <m/>
    <s v="Nuovo cliente"/>
    <m/>
    <m/>
    <m/>
    <s v="P25B265"/>
  </r>
  <r>
    <n v="7526"/>
    <x v="7215"/>
    <n v="16000"/>
    <d v="2026-01-01T00:00:00"/>
    <m/>
    <m/>
    <n v="4"/>
    <x v="0"/>
    <d v="2025-10-03T00:00:00"/>
    <x v="1"/>
    <m/>
    <m/>
    <x v="3"/>
    <s v="Annalisa Surini"/>
    <s v="cliente"/>
    <m/>
    <s v="Ricerca di Mercato"/>
    <s v="Martèl Srl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03/10/25"/>
    <s v="04/08/25"/>
    <m/>
    <s v="Impianti"/>
    <s v="NO"/>
    <m/>
    <s v="Nuovo cliente"/>
    <m/>
    <m/>
    <m/>
    <s v="P25B266"/>
  </r>
  <r>
    <n v="7527"/>
    <x v="7216"/>
    <n v="10000"/>
    <d v="2026-10-01T00:00:00"/>
    <m/>
    <m/>
    <n v="12"/>
    <x v="1"/>
    <m/>
    <x v="3"/>
    <m/>
    <m/>
    <x v="5"/>
    <s v="Elena Barcella"/>
    <s v="cliente"/>
    <m/>
    <s v="SEO"/>
    <s v="SALES Srl"/>
    <m/>
    <m/>
    <x v="2"/>
    <s v="Blank"/>
    <m/>
    <m/>
    <m/>
    <m/>
    <m/>
    <m/>
    <m/>
    <m/>
    <m/>
    <m/>
    <m/>
    <m/>
    <m/>
    <n v="10000"/>
    <n v="100"/>
    <n v="10000"/>
    <n v="100"/>
    <n v="10000"/>
    <n v="100"/>
    <n v="10000"/>
    <n v="100"/>
    <m/>
    <s v="05/08/25"/>
    <m/>
    <s v="Altro"/>
    <s v="NO"/>
    <m/>
    <s v="Nuovo cliente"/>
    <s v="Italia"/>
    <m/>
    <m/>
    <s v="P25C242"/>
  </r>
  <r>
    <n v="7528"/>
    <x v="7217"/>
    <n v="11896"/>
    <d v="2025-08-01T00:00:00"/>
    <m/>
    <m/>
    <n v="4"/>
    <x v="0"/>
    <d v="2025-12-23T00:00:00"/>
    <x v="0"/>
    <m/>
    <s v="25K181"/>
    <x v="19"/>
    <s v="Angela Pezzoli"/>
    <s v="cliente"/>
    <m/>
    <s v="Gestione Sale Meeting"/>
    <s v="DB Information Spa"/>
    <s v="Arianna Bertola"/>
    <m/>
    <x v="3"/>
    <s v="Won"/>
    <n v="8332.4"/>
    <n v="7432.4"/>
    <n v="244.5"/>
    <m/>
    <m/>
    <n v="100"/>
    <n v="104.17"/>
    <n v="254.6875"/>
    <n v="11896"/>
    <n v="7432.4"/>
    <m/>
    <m/>
    <n v="254.6875"/>
    <n v="4463.6000000000004"/>
    <n v="37.521856086078998"/>
    <n v="4463.6000000000004"/>
    <n v="37.521856086078998"/>
    <n v="4219.1000000000004"/>
    <n v="35.466543375924999"/>
    <n v="4208.9125000000004"/>
    <n v="35.380905346334998"/>
    <s v="06/10/25"/>
    <s v="05/08/25"/>
    <m/>
    <s v="Altro"/>
    <s v="NO"/>
    <m/>
    <s v="Upselling"/>
    <m/>
    <m/>
    <m/>
    <s v="P25K253"/>
  </r>
  <r>
    <n v="7529"/>
    <x v="7218"/>
    <n v="16000"/>
    <d v="2026-03-01T00:00:00"/>
    <m/>
    <m/>
    <n v="4"/>
    <x v="1"/>
    <m/>
    <x v="1"/>
    <m/>
    <m/>
    <x v="0"/>
    <s v="Gaia Seghezzi"/>
    <s v="cliente"/>
    <m/>
    <s v="Brand Identity"/>
    <s v="IMPRESIND"/>
    <m/>
    <m/>
    <x v="2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27/01/26"/>
    <s v="06/08/25"/>
    <m/>
    <s v="Altro"/>
    <s v="NO"/>
    <m/>
    <s v="Nuovo cliente"/>
    <m/>
    <m/>
    <s v="Francesca Pezzoli"/>
    <m/>
  </r>
  <r>
    <n v="7530"/>
    <x v="7219"/>
    <n v="4600"/>
    <d v="2026-01-01T00:00:00"/>
    <m/>
    <m/>
    <n v="1"/>
    <x v="0"/>
    <d v="2025-10-30T00:00:00"/>
    <x v="1"/>
    <m/>
    <m/>
    <x v="11"/>
    <s v="Chiara Moioli"/>
    <s v="cliente"/>
    <m/>
    <s v="Employer Branding"/>
    <s v="OMB Valves S.p.a."/>
    <m/>
    <m/>
    <x v="5"/>
    <s v="Lost"/>
    <n v="4400"/>
    <m/>
    <n v="1244"/>
    <m/>
    <m/>
    <m/>
    <m/>
    <m/>
    <m/>
    <m/>
    <m/>
    <m/>
    <n v="1244"/>
    <n v="4600"/>
    <n v="100"/>
    <n v="4600"/>
    <n v="100"/>
    <n v="3356"/>
    <n v="72.956521739129997"/>
    <n v="3356"/>
    <n v="72.956521739129997"/>
    <m/>
    <s v="06/08/25"/>
    <m/>
    <s v="Impianti"/>
    <s v="NO"/>
    <m/>
    <s v="Cross-selling"/>
    <m/>
    <m/>
    <m/>
    <m/>
  </r>
  <r>
    <n v="7531"/>
    <x v="7220"/>
    <n v="20000"/>
    <d v="2025-08-01T00:00:00"/>
    <m/>
    <m/>
    <n v="8"/>
    <x v="0"/>
    <d v="2025-09-22T00:00:00"/>
    <x v="1"/>
    <m/>
    <m/>
    <x v="19"/>
    <s v="Angela Pezzoli"/>
    <s v="cliente"/>
    <m/>
    <s v="Gestione Sale Meeting"/>
    <s v="Chorus - Agenzia"/>
    <s v="Samantha Rossi"/>
    <m/>
    <x v="3"/>
    <s v="Lost"/>
    <n v="15900"/>
    <n v="15000"/>
    <n v="244.5"/>
    <m/>
    <m/>
    <n v="100"/>
    <m/>
    <m/>
    <m/>
    <m/>
    <m/>
    <m/>
    <m/>
    <n v="5000"/>
    <n v="25"/>
    <n v="20000"/>
    <n v="100"/>
    <n v="4755.5"/>
    <n v="23.7775"/>
    <n v="20000"/>
    <n v="100"/>
    <s v="22/09/25"/>
    <s v="06/08/25"/>
    <m/>
    <s v="Altro"/>
    <s v="NO"/>
    <m/>
    <s v="Nuovo cliente"/>
    <m/>
    <m/>
    <m/>
    <s v="P25K254"/>
  </r>
  <r>
    <n v="7532"/>
    <x v="7221"/>
    <n v="850"/>
    <d v="2025-08-01T00:00:00"/>
    <m/>
    <m/>
    <n v="1"/>
    <x v="0"/>
    <d v="2025-11-21T00:00:00"/>
    <x v="0"/>
    <m/>
    <s v="25C298"/>
    <x v="17"/>
    <s v="Federica Riganti"/>
    <s v="cliente"/>
    <m/>
    <s v="Service"/>
    <s v="Argomm"/>
    <m/>
    <m/>
    <x v="2"/>
    <s v="Won"/>
    <n v="840"/>
    <m/>
    <n v="228.2"/>
    <m/>
    <m/>
    <n v="100"/>
    <n v="60.27"/>
    <n v="197.75"/>
    <n v="850"/>
    <m/>
    <m/>
    <m/>
    <n v="197.75"/>
    <n v="850"/>
    <n v="100"/>
    <n v="850"/>
    <n v="100"/>
    <n v="621.79999999999995"/>
    <n v="73.152941176471003"/>
    <n v="652.25"/>
    <n v="76.735294117647001"/>
    <s v="06/08/25"/>
    <s v="06/08/25"/>
    <m/>
    <s v="Edilizia"/>
    <s v="NO"/>
    <s v="NO"/>
    <s v="Upselling"/>
    <m/>
    <m/>
    <m/>
    <m/>
  </r>
  <r>
    <n v="7534"/>
    <x v="7222"/>
    <n v="17100"/>
    <d v="2026-09-01T00:00:00"/>
    <m/>
    <m/>
    <n v="12"/>
    <x v="0"/>
    <d v="2026-04-20T00:00:00"/>
    <x v="1"/>
    <m/>
    <m/>
    <x v="17"/>
    <s v="Federica Riganti"/>
    <s v="cliente"/>
    <m/>
    <s v="Social Media Management"/>
    <s v="B.KOLOR"/>
    <m/>
    <m/>
    <x v="2"/>
    <s v="Lost"/>
    <n v="17100"/>
    <m/>
    <n v="4645.5"/>
    <m/>
    <m/>
    <m/>
    <m/>
    <m/>
    <m/>
    <m/>
    <m/>
    <m/>
    <n v="4645.5"/>
    <n v="17100"/>
    <n v="100"/>
    <n v="17100"/>
    <n v="100"/>
    <n v="12454.5"/>
    <n v="72.833333333333002"/>
    <n v="12454.5"/>
    <n v="72.833333333333002"/>
    <s v="20/04/26"/>
    <s v="07/08/25"/>
    <m/>
    <s v="Cosmetica"/>
    <s v="NO"/>
    <s v="NO"/>
    <s v="Nuovo cliente"/>
    <m/>
    <m/>
    <m/>
    <m/>
  </r>
  <r>
    <n v="7535"/>
    <x v="7223"/>
    <n v="53000"/>
    <d v="2025-09-01T00:00:00"/>
    <m/>
    <m/>
    <n v="2"/>
    <x v="0"/>
    <d v="2025-10-03T00:00:00"/>
    <x v="1"/>
    <m/>
    <m/>
    <x v="15"/>
    <s v="Giovanna Ricuperati"/>
    <s v="cliente"/>
    <m/>
    <s v="Organizzazione di Incoming"/>
    <s v="Global Affairs Canada"/>
    <m/>
    <m/>
    <x v="0"/>
    <s v="Lost"/>
    <m/>
    <m/>
    <m/>
    <m/>
    <m/>
    <m/>
    <m/>
    <m/>
    <m/>
    <m/>
    <m/>
    <m/>
    <m/>
    <n v="53000"/>
    <n v="100"/>
    <n v="53000"/>
    <n v="100"/>
    <n v="53000"/>
    <n v="100"/>
    <n v="53000"/>
    <n v="100"/>
    <s v="25/08/25"/>
    <s v="06/08/25"/>
    <m/>
    <s v="Altro"/>
    <s v="NO"/>
    <m/>
    <s v="Nuovo cliente"/>
    <m/>
    <m/>
    <s v="Annalisa Surini"/>
    <s v="P25B269"/>
  </r>
  <r>
    <n v="7536"/>
    <x v="7224"/>
    <m/>
    <d v="2025-07-01T00:00:00"/>
    <m/>
    <m/>
    <n v="18"/>
    <x v="1"/>
    <m/>
    <x v="2"/>
    <m/>
    <m/>
    <x v="20"/>
    <s v="Valentina Bucca"/>
    <s v="internal"/>
    <m/>
    <m/>
    <s v="Multi-consult s.r.l."/>
    <m/>
    <m/>
    <x v="4"/>
    <s v="Blank"/>
    <m/>
    <m/>
    <m/>
    <m/>
    <m/>
    <m/>
    <m/>
    <n v="6569.75"/>
    <m/>
    <m/>
    <m/>
    <m/>
    <m/>
    <m/>
    <s v="-"/>
    <m/>
    <s v="-"/>
    <m/>
    <s v="-"/>
    <m/>
    <s v="-"/>
    <m/>
    <s v="01/07/25"/>
    <m/>
    <s v="Altro"/>
    <s v="NO"/>
    <m/>
    <s v="Upselling"/>
    <m/>
    <m/>
    <m/>
    <m/>
  </r>
  <r>
    <n v="7537"/>
    <x v="7225"/>
    <n v="1600"/>
    <d v="2026-09-01T00:00:00"/>
    <m/>
    <m/>
    <n v="12"/>
    <x v="1"/>
    <m/>
    <x v="3"/>
    <m/>
    <m/>
    <x v="17"/>
    <s v="Federica Riganti"/>
    <s v="cliente"/>
    <m/>
    <s v="Service"/>
    <s v="GAPI SPA"/>
    <m/>
    <m/>
    <x v="2"/>
    <s v="Blank"/>
    <n v="1560"/>
    <m/>
    <n v="423.8"/>
    <m/>
    <m/>
    <n v="7.69"/>
    <m/>
    <m/>
    <m/>
    <m/>
    <m/>
    <m/>
    <m/>
    <n v="1600"/>
    <n v="100"/>
    <n v="1600"/>
    <n v="100"/>
    <n v="1176.2"/>
    <n v="73.512500000000003"/>
    <n v="1600"/>
    <n v="100"/>
    <m/>
    <s v="07/08/25"/>
    <m/>
    <s v="Gomma e plastica"/>
    <s v="NO"/>
    <s v="NO"/>
    <s v="Upselling"/>
    <m/>
    <m/>
    <m/>
    <m/>
  </r>
  <r>
    <n v="7538"/>
    <x v="7226"/>
    <n v="1500"/>
    <d v="2025-09-01T00:00:00"/>
    <m/>
    <m/>
    <n v="7"/>
    <x v="0"/>
    <d v="2026-04-07T00:00:00"/>
    <x v="0"/>
    <m/>
    <s v="24C381"/>
    <x v="28"/>
    <s v="Federica Riganti"/>
    <s v="cliente"/>
    <m/>
    <s v="Multimedia"/>
    <s v="Daema"/>
    <m/>
    <m/>
    <x v="2"/>
    <s v="Won"/>
    <n v="3000"/>
    <n v="1500"/>
    <n v="407.5"/>
    <m/>
    <m/>
    <n v="100"/>
    <n v="176.25"/>
    <n v="662.5"/>
    <m/>
    <m/>
    <m/>
    <m/>
    <n v="662.5"/>
    <m/>
    <m/>
    <n v="1500"/>
    <n v="100"/>
    <n v="-407.5"/>
    <n v="-27.166666666666998"/>
    <n v="837.5"/>
    <n v="55.833333333333002"/>
    <s v="01/09(25"/>
    <s v="07/08/25"/>
    <m/>
    <s v="Tessile e abbigliamento"/>
    <s v="NO"/>
    <s v="NO"/>
    <s v="Upselling"/>
    <m/>
    <m/>
    <m/>
    <m/>
  </r>
  <r>
    <n v="7539"/>
    <x v="7227"/>
    <n v="2000"/>
    <d v="2025-08-01T00:00:00"/>
    <m/>
    <m/>
    <n v="4"/>
    <x v="0"/>
    <d v="2025-10-31T00:00:00"/>
    <x v="1"/>
    <m/>
    <m/>
    <x v="19"/>
    <s v="Angela Pezzoli"/>
    <s v="cliente"/>
    <m/>
    <s v="Gestione Sale Meeting"/>
    <s v="EY Spa"/>
    <s v="Daniela Del Ciello"/>
    <m/>
    <x v="3"/>
    <s v="Lost"/>
    <n v="3200"/>
    <n v="1400"/>
    <n v="489"/>
    <m/>
    <m/>
    <n v="73.33"/>
    <m/>
    <m/>
    <m/>
    <m/>
    <m/>
    <m/>
    <m/>
    <n v="600"/>
    <n v="30"/>
    <n v="600"/>
    <n v="30"/>
    <n v="111"/>
    <n v="5.55"/>
    <n v="600"/>
    <n v="30"/>
    <s v="31/10/25"/>
    <s v="27/08/25"/>
    <m/>
    <s v="Altro"/>
    <s v="NO"/>
    <m/>
    <s v="Upselling"/>
    <m/>
    <m/>
    <m/>
    <s v="P25K256"/>
  </r>
  <r>
    <n v="7540"/>
    <x v="7228"/>
    <n v="300"/>
    <d v="2025-09-01T00:00:00"/>
    <m/>
    <m/>
    <n v="11"/>
    <x v="0"/>
    <d v="2026-08-25T00:00:00"/>
    <x v="0"/>
    <m/>
    <s v="25C300"/>
    <x v="28"/>
    <s v="Gaia Seghezzi"/>
    <s v="cliente"/>
    <m/>
    <s v="Hosting"/>
    <s v="Kronos Srl"/>
    <m/>
    <m/>
    <x v="2"/>
    <s v="Won"/>
    <n v="150"/>
    <n v="150"/>
    <m/>
    <m/>
    <m/>
    <m/>
    <m/>
    <m/>
    <n v="300"/>
    <n v="150"/>
    <m/>
    <m/>
    <m/>
    <n v="150"/>
    <n v="50"/>
    <n v="150"/>
    <n v="50"/>
    <n v="150"/>
    <n v="50"/>
    <n v="150"/>
    <n v="50"/>
    <s v="27/08/2025"/>
    <s v="27/08/2025"/>
    <m/>
    <s v="Altro"/>
    <s v="NO"/>
    <m/>
    <s v="Upselling"/>
    <m/>
    <m/>
    <m/>
    <m/>
  </r>
  <r>
    <n v="7541"/>
    <x v="7229"/>
    <n v="2000"/>
    <d v="2025-09-01T00:00:00"/>
    <m/>
    <m/>
    <n v="2"/>
    <x v="1"/>
    <m/>
    <x v="1"/>
    <m/>
    <m/>
    <x v="4"/>
    <s v="Cristian Pellegrini"/>
    <s v="cliente"/>
    <m/>
    <s v="Ricerca Agenti Distributori"/>
    <s v="SOCAF SPA"/>
    <m/>
    <m/>
    <x v="0"/>
    <s v="Lost"/>
    <m/>
    <m/>
    <m/>
    <m/>
    <m/>
    <m/>
    <m/>
    <n v="74"/>
    <m/>
    <m/>
    <m/>
    <m/>
    <m/>
    <n v="2000"/>
    <n v="100"/>
    <n v="2000"/>
    <n v="100"/>
    <n v="2000"/>
    <n v="100"/>
    <n v="2000"/>
    <n v="100"/>
    <m/>
    <s v="27/08/2025"/>
    <m/>
    <s v="Impianti"/>
    <s v="NO"/>
    <m/>
    <s v="Upselling"/>
    <s v="Europa"/>
    <m/>
    <m/>
    <s v="P25B269"/>
  </r>
  <r>
    <n v="7542"/>
    <x v="7230"/>
    <n v="18000"/>
    <d v="2026-06-01T00:00:00"/>
    <m/>
    <m/>
    <n v="3"/>
    <x v="1"/>
    <m/>
    <x v="3"/>
    <m/>
    <m/>
    <x v="4"/>
    <s v="Cristian Pellegrini"/>
    <s v="cliente"/>
    <m/>
    <s v="Analisi e pianificazione marketing"/>
    <s v="CMA COMPACT"/>
    <m/>
    <m/>
    <x v="0"/>
    <s v="Blank"/>
    <m/>
    <m/>
    <m/>
    <m/>
    <m/>
    <m/>
    <m/>
    <m/>
    <m/>
    <m/>
    <m/>
    <m/>
    <m/>
    <n v="18000"/>
    <n v="100"/>
    <n v="18000"/>
    <n v="100"/>
    <n v="18000"/>
    <n v="100"/>
    <n v="18000"/>
    <n v="100"/>
    <m/>
    <s v="27/08/2025"/>
    <m/>
    <s v="Impianti"/>
    <s v="NO"/>
    <m/>
    <s v="Nuovo cliente"/>
    <s v="Mondo"/>
    <m/>
    <m/>
    <s v="P25B270"/>
  </r>
  <r>
    <n v="7543"/>
    <x v="7231"/>
    <n v="1070"/>
    <d v="2025-09-01T00:00:00"/>
    <m/>
    <m/>
    <n v="2"/>
    <x v="0"/>
    <d v="2025-11-03T00:00:00"/>
    <x v="0"/>
    <m/>
    <s v="25C310"/>
    <x v="22"/>
    <s v="Francesca Pezzoli"/>
    <s v="cliente"/>
    <m/>
    <s v="Strumenti di Comunicazione Cartacei"/>
    <s v="Nencini S.r.l."/>
    <m/>
    <m/>
    <x v="2"/>
    <s v="Won"/>
    <n v="1060"/>
    <m/>
    <n v="295.7"/>
    <m/>
    <m/>
    <n v="100"/>
    <n v="80.59"/>
    <n v="214.59375"/>
    <n v="1070"/>
    <m/>
    <m/>
    <m/>
    <n v="214.59375"/>
    <n v="1070"/>
    <n v="100"/>
    <n v="1070"/>
    <n v="100"/>
    <n v="774.3"/>
    <n v="72.364485981307993"/>
    <n v="855.40625"/>
    <n v="79.944509345794003"/>
    <s v="30/08/25"/>
    <s v="28/08/25"/>
    <m/>
    <s v="Meccanica"/>
    <s v="NO"/>
    <s v="NO"/>
    <s v="Upselling"/>
    <m/>
    <m/>
    <m/>
    <s v="P25C249"/>
  </r>
  <r>
    <n v="7544"/>
    <x v="7232"/>
    <n v="300"/>
    <d v="2027-09-01T00:00:00"/>
    <m/>
    <m/>
    <n v="12"/>
    <x v="1"/>
    <m/>
    <x v="3"/>
    <m/>
    <m/>
    <x v="28"/>
    <s v="Antonio Noventa"/>
    <s v="cliente"/>
    <m/>
    <s v="Hosting"/>
    <s v="EXPAND SRL"/>
    <m/>
    <m/>
    <x v="2"/>
    <s v="Blank"/>
    <m/>
    <m/>
    <m/>
    <m/>
    <m/>
    <m/>
    <m/>
    <m/>
    <m/>
    <m/>
    <m/>
    <m/>
    <m/>
    <n v="300"/>
    <n v="100"/>
    <n v="300"/>
    <n v="100"/>
    <n v="300"/>
    <n v="100"/>
    <n v="300"/>
    <n v="100"/>
    <m/>
    <s v="28/08/2025"/>
    <m/>
    <s v="Altro"/>
    <s v="NO"/>
    <m/>
    <s v="Upselling"/>
    <m/>
    <m/>
    <m/>
    <m/>
  </r>
  <r>
    <n v="7545"/>
    <x v="7233"/>
    <n v="880"/>
    <d v="2025-09-01T00:00:00"/>
    <m/>
    <m/>
    <n v="3"/>
    <x v="0"/>
    <d v="2025-12-01T00:00:00"/>
    <x v="0"/>
    <m/>
    <s v="25B121"/>
    <x v="25"/>
    <s v="Annalisa Surini"/>
    <s v="cliente"/>
    <m/>
    <s v="Organizzazione di Incoming"/>
    <s v="Promos Italia Scrl"/>
    <m/>
    <s v="Promos Inbuyer 2025"/>
    <x v="0"/>
    <s v="Won"/>
    <n v="600"/>
    <m/>
    <n v="80"/>
    <m/>
    <m/>
    <n v="100"/>
    <n v="64.69"/>
    <n v="88"/>
    <n v="880"/>
    <m/>
    <m/>
    <m/>
    <n v="88"/>
    <n v="880"/>
    <n v="100"/>
    <n v="880"/>
    <n v="100"/>
    <n v="800"/>
    <n v="90.909090909091006"/>
    <n v="792"/>
    <n v="90"/>
    <s v="28/08/25"/>
    <s v="30/07/25"/>
    <m/>
    <s v="Food"/>
    <s v="NO"/>
    <m/>
    <s v="Upselling"/>
    <m/>
    <m/>
    <m/>
    <m/>
  </r>
  <r>
    <n v="7546"/>
    <x v="7234"/>
    <n v="880"/>
    <d v="2025-10-01T00:00:00"/>
    <m/>
    <m/>
    <n v="2"/>
    <x v="0"/>
    <d v="2025-12-01T00:00:00"/>
    <x v="0"/>
    <m/>
    <s v="25B121"/>
    <x v="25"/>
    <s v="Annalisa Surini"/>
    <s v="cliente"/>
    <m/>
    <s v="Organizzazione di Incoming"/>
    <s v="Promos Italia Scrl"/>
    <m/>
    <s v="Promos Inbuyer 2025"/>
    <x v="0"/>
    <s v="Won"/>
    <n v="600"/>
    <m/>
    <n v="80"/>
    <m/>
    <m/>
    <n v="100"/>
    <n v="39.380000000000003"/>
    <n v="117.875"/>
    <n v="880"/>
    <m/>
    <m/>
    <m/>
    <n v="117.875"/>
    <n v="880"/>
    <n v="100"/>
    <n v="880"/>
    <n v="100"/>
    <n v="800"/>
    <n v="90.909090909091006"/>
    <n v="762.125"/>
    <n v="86.605113636363996"/>
    <s v="28/08/25"/>
    <s v="30/07/25"/>
    <m/>
    <s v="Arredamento"/>
    <s v="NO"/>
    <m/>
    <s v="Upselling"/>
    <m/>
    <m/>
    <m/>
    <m/>
  </r>
  <r>
    <n v="7547"/>
    <x v="7235"/>
    <n v="880"/>
    <d v="2025-09-01T00:00:00"/>
    <m/>
    <m/>
    <n v="3"/>
    <x v="0"/>
    <d v="2025-12-01T00:00:00"/>
    <x v="0"/>
    <m/>
    <s v="25B121"/>
    <x v="25"/>
    <s v="Annalisa Surini"/>
    <s v="cliente"/>
    <m/>
    <s v="Organizzazione di Incoming"/>
    <s v="Promos Italia Scrl"/>
    <m/>
    <s v="Promos Inbuyer 2025"/>
    <x v="0"/>
    <s v="Won"/>
    <n v="800"/>
    <m/>
    <n v="256"/>
    <m/>
    <m/>
    <n v="100"/>
    <n v="16.25"/>
    <n v="20.6875"/>
    <n v="880"/>
    <m/>
    <m/>
    <m/>
    <n v="20.6875"/>
    <n v="880"/>
    <n v="100"/>
    <n v="880"/>
    <n v="100"/>
    <n v="624"/>
    <n v="70.909090909091006"/>
    <n v="859.3125"/>
    <n v="97.649147727273004"/>
    <s v="28/08/25"/>
    <s v="30/07/25"/>
    <m/>
    <s v="Food"/>
    <s v="NO"/>
    <m/>
    <s v="Upselling"/>
    <m/>
    <m/>
    <m/>
    <m/>
  </r>
  <r>
    <n v="7548"/>
    <x v="7236"/>
    <m/>
    <d v="2025-09-01T00:00:00"/>
    <m/>
    <m/>
    <n v="3"/>
    <x v="0"/>
    <d v="2025-12-01T00:00:00"/>
    <x v="0"/>
    <m/>
    <s v="25B121"/>
    <x v="25"/>
    <s v="Annalisa Surini"/>
    <s v="cliente"/>
    <m/>
    <s v="Organizzazione di Incoming"/>
    <s v="Promos Italia Scrl"/>
    <m/>
    <s v="Promos Inbuyer 2025"/>
    <x v="0"/>
    <s v="Won"/>
    <n v="600"/>
    <m/>
    <n v="80"/>
    <m/>
    <m/>
    <n v="100"/>
    <n v="64.06"/>
    <n v="111.125"/>
    <m/>
    <m/>
    <m/>
    <m/>
    <n v="111.125"/>
    <m/>
    <s v="-"/>
    <m/>
    <s v="-"/>
    <n v="-80"/>
    <s v="-"/>
    <n v="-111.125"/>
    <s v="-"/>
    <s v="28/08/25"/>
    <s v="30/07/25"/>
    <m/>
    <s v="Cosmetica"/>
    <s v="NO"/>
    <m/>
    <s v="Upselling"/>
    <m/>
    <m/>
    <m/>
    <m/>
  </r>
  <r>
    <n v="7549"/>
    <x v="7237"/>
    <n v="300"/>
    <d v="2025-09-01T00:00:00"/>
    <m/>
    <m/>
    <n v="12"/>
    <x v="0"/>
    <d v="2026-09-11T00:00:00"/>
    <x v="0"/>
    <m/>
    <s v="25C302"/>
    <x v="28"/>
    <s v="Valentina Bucca"/>
    <s v="cliente"/>
    <m/>
    <s v="Hosting"/>
    <s v="Multiprotexion Srl"/>
    <m/>
    <m/>
    <x v="2"/>
    <s v="Won"/>
    <n v="212.65"/>
    <n v="212.65"/>
    <m/>
    <m/>
    <m/>
    <m/>
    <m/>
    <m/>
    <n v="300"/>
    <n v="212.54"/>
    <m/>
    <m/>
    <m/>
    <n v="87.35"/>
    <n v="29.116666666667001"/>
    <n v="87.35"/>
    <n v="29.116666666667001"/>
    <n v="87.35"/>
    <n v="29.116666666667001"/>
    <n v="87.35"/>
    <n v="29.116666666667001"/>
    <s v="28/08/2025"/>
    <s v="28/08/2025"/>
    <m/>
    <s v="Altro"/>
    <s v="NO"/>
    <m/>
    <s v="Upselling"/>
    <m/>
    <m/>
    <m/>
    <m/>
  </r>
  <r>
    <n v="7550"/>
    <x v="7238"/>
    <n v="2000"/>
    <d v="2025-08-01T00:00:00"/>
    <m/>
    <m/>
    <n v="2"/>
    <x v="0"/>
    <d v="2025-08-29T00:00:00"/>
    <x v="1"/>
    <m/>
    <m/>
    <x v="19"/>
    <s v="Angela Pezzoli"/>
    <s v="cliente"/>
    <m/>
    <s v="Gestione Sale Meeting"/>
    <s v="Greenwich Srl"/>
    <s v="Valentina Biffi"/>
    <m/>
    <x v="3"/>
    <s v="Lost"/>
    <n v="1700"/>
    <n v="800"/>
    <n v="244.5"/>
    <m/>
    <m/>
    <n v="40"/>
    <m/>
    <m/>
    <m/>
    <m/>
    <m/>
    <m/>
    <m/>
    <n v="1200"/>
    <n v="60"/>
    <n v="1200"/>
    <n v="60"/>
    <n v="955.5"/>
    <n v="47.774999999999999"/>
    <n v="1200"/>
    <n v="60"/>
    <s v="29/08/25"/>
    <s v="29/08/25"/>
    <m/>
    <s v="Altro"/>
    <s v="NO"/>
    <m/>
    <s v="Nuovo cliente"/>
    <m/>
    <m/>
    <m/>
    <s v="P25K257"/>
  </r>
  <r>
    <n v="7551"/>
    <x v="7239"/>
    <n v="2000"/>
    <d v="2025-08-01T00:00:00"/>
    <m/>
    <m/>
    <n v="3"/>
    <x v="0"/>
    <d v="2025-09-30T00:00:00"/>
    <x v="1"/>
    <m/>
    <m/>
    <x v="19"/>
    <s v="Angela Pezzoli"/>
    <s v="cliente"/>
    <m/>
    <s v="Gestione Sale Meeting"/>
    <s v="COSBERG"/>
    <m/>
    <m/>
    <x v="3"/>
    <s v="Lost"/>
    <n v="2200"/>
    <n v="1300"/>
    <n v="244.5"/>
    <m/>
    <m/>
    <n v="100"/>
    <m/>
    <m/>
    <m/>
    <m/>
    <m/>
    <m/>
    <m/>
    <n v="700"/>
    <n v="35"/>
    <n v="2000"/>
    <n v="100"/>
    <n v="455.5"/>
    <n v="22.774999999999999"/>
    <n v="2000"/>
    <n v="100"/>
    <s v="30/09/25"/>
    <s v="29/08/25"/>
    <m/>
    <s v="Altro"/>
    <s v="NO"/>
    <m/>
    <s v="Upselling"/>
    <m/>
    <m/>
    <m/>
    <s v="P25K258"/>
  </r>
  <r>
    <n v="7552"/>
    <x v="7240"/>
    <n v="90"/>
    <d v="2025-08-01T00:00:00"/>
    <m/>
    <m/>
    <n v="1"/>
    <x v="0"/>
    <d v="2026-03-09T00:00:00"/>
    <x v="0"/>
    <m/>
    <s v="25C303"/>
    <x v="22"/>
    <s v="Federica Riganti"/>
    <s v="cliente"/>
    <m/>
    <s v="Hosting"/>
    <s v="Frigogelo"/>
    <m/>
    <m/>
    <x v="2"/>
    <s v="Won"/>
    <n v="90"/>
    <n v="90"/>
    <m/>
    <m/>
    <m/>
    <m/>
    <m/>
    <m/>
    <n v="90"/>
    <n v="45"/>
    <m/>
    <m/>
    <m/>
    <m/>
    <m/>
    <m/>
    <m/>
    <m/>
    <m/>
    <m/>
    <m/>
    <s v="01/09/25"/>
    <s v="28/08/25"/>
    <m/>
    <s v="Meccanica"/>
    <s v="NO"/>
    <s v="SI"/>
    <s v="Upselling"/>
    <m/>
    <m/>
    <m/>
    <m/>
  </r>
  <r>
    <n v="7553"/>
    <x v="7241"/>
    <n v="17"/>
    <d v="2025-09-01T00:00:00"/>
    <m/>
    <m/>
    <n v="1"/>
    <x v="0"/>
    <d v="2025-09-24T00:00:00"/>
    <x v="0"/>
    <m/>
    <s v="25C304"/>
    <x v="28"/>
    <s v="Federica Riganti"/>
    <s v="cliente"/>
    <m/>
    <s v="Strumenti di Comunicazione Cartacei"/>
    <s v="GRAPHICSCALVE SPA"/>
    <m/>
    <m/>
    <x v="2"/>
    <s v="Won"/>
    <m/>
    <m/>
    <m/>
    <m/>
    <m/>
    <m/>
    <m/>
    <m/>
    <n v="17"/>
    <m/>
    <m/>
    <m/>
    <m/>
    <n v="17"/>
    <n v="100"/>
    <n v="17"/>
    <n v="100"/>
    <n v="17"/>
    <n v="100"/>
    <n v="17"/>
    <n v="100"/>
    <s v="01/09/2025"/>
    <s v="01/09/2025"/>
    <m/>
    <s v="Altro"/>
    <s v="NO"/>
    <s v="SI"/>
    <s v="Upselling"/>
    <m/>
    <m/>
    <m/>
    <m/>
  </r>
  <r>
    <n v="7554"/>
    <x v="7242"/>
    <n v="6000"/>
    <d v="2025-09-01T00:00:00"/>
    <m/>
    <m/>
    <n v="5"/>
    <x v="0"/>
    <d v="2025-10-17T00:00:00"/>
    <x v="1"/>
    <m/>
    <m/>
    <x v="19"/>
    <s v="Angela Pezzoli"/>
    <s v="cliente"/>
    <m/>
    <s v="Gestione Sale Meeting"/>
    <s v="FERCAM"/>
    <s v="Silvia Pedrotti"/>
    <m/>
    <x v="3"/>
    <s v="Lost"/>
    <n v="4900"/>
    <n v="4000"/>
    <n v="244.5"/>
    <m/>
    <m/>
    <n v="26.67"/>
    <m/>
    <m/>
    <m/>
    <m/>
    <m/>
    <m/>
    <m/>
    <n v="2000"/>
    <n v="33.333333333333002"/>
    <n v="2000"/>
    <n v="33.333333333333002"/>
    <n v="1755.5"/>
    <n v="29.258333333332999"/>
    <n v="2000"/>
    <n v="33.333333333333002"/>
    <s v="17/10/25"/>
    <s v="01/09/25"/>
    <m/>
    <s v="Altro"/>
    <s v="NO"/>
    <m/>
    <s v="Upselling"/>
    <m/>
    <m/>
    <m/>
    <s v="P25K255"/>
  </r>
  <r>
    <n v="7555"/>
    <x v="7243"/>
    <n v="2250"/>
    <d v="2025-09-01T00:00:00"/>
    <m/>
    <m/>
    <n v="4"/>
    <x v="0"/>
    <d v="2026-01-07T00:00:00"/>
    <x v="0"/>
    <m/>
    <s v="25C321"/>
    <x v="28"/>
    <s v="Francesca Pezzoli"/>
    <s v="cliente"/>
    <m/>
    <s v="Service"/>
    <s v="Enercom Servizi Srl"/>
    <m/>
    <m/>
    <x v="2"/>
    <s v="Won"/>
    <n v="2280"/>
    <m/>
    <n v="619.4"/>
    <m/>
    <m/>
    <n v="100"/>
    <n v="57.57"/>
    <n v="355.6875"/>
    <n v="2250"/>
    <m/>
    <m/>
    <m/>
    <n v="355.6875"/>
    <n v="2250"/>
    <n v="100"/>
    <n v="2250"/>
    <n v="100"/>
    <n v="1630.6"/>
    <n v="72.471111111111"/>
    <n v="1894.3125"/>
    <n v="84.191666666667004"/>
    <s v="16/09/25"/>
    <s v="01/09/25"/>
    <m/>
    <s v="Altro"/>
    <s v="NO"/>
    <m/>
    <s v="Upselling"/>
    <m/>
    <m/>
    <m/>
    <m/>
  </r>
  <r>
    <n v="7556"/>
    <x v="5575"/>
    <n v="7300"/>
    <d v="2026-01-01T00:00:00"/>
    <m/>
    <m/>
    <n v="6"/>
    <x v="0"/>
    <d v="2026-07-16T00:00:00"/>
    <x v="0"/>
    <m/>
    <s v="26C109"/>
    <x v="28"/>
    <s v="Francesca Pezzoli"/>
    <s v="cliente"/>
    <m/>
    <s v="SEO"/>
    <s v="Mecmatica srl"/>
    <m/>
    <m/>
    <x v="2"/>
    <s v="Won"/>
    <n v="7200"/>
    <n v="2000"/>
    <n v="1248"/>
    <m/>
    <m/>
    <n v="100"/>
    <n v="112.98"/>
    <n v="2144.65625"/>
    <n v="8800"/>
    <m/>
    <m/>
    <m/>
    <n v="2144.65625"/>
    <n v="5300"/>
    <n v="72.602739726026996"/>
    <n v="7300"/>
    <n v="100"/>
    <n v="4052"/>
    <n v="55.506849315068003"/>
    <n v="5155.34375"/>
    <n v="70.621147260274"/>
    <s v="22/12/2025"/>
    <s v="02/09/2025"/>
    <m/>
    <s v="software"/>
    <s v="NO"/>
    <m/>
    <s v="Upselling"/>
    <m/>
    <m/>
    <m/>
    <s v="P25C254"/>
  </r>
  <r>
    <n v="7557"/>
    <x v="7244"/>
    <n v="18000"/>
    <d v="2026-05-01T00:00:00"/>
    <m/>
    <m/>
    <n v="7"/>
    <x v="1"/>
    <m/>
    <x v="0"/>
    <m/>
    <s v="26B132"/>
    <x v="3"/>
    <s v="Gaia Seghezzi"/>
    <s v="cliente"/>
    <m/>
    <s v="Sales Expander"/>
    <s v="COMINTEC Srl"/>
    <m/>
    <m/>
    <x v="0"/>
    <s v="Won"/>
    <n v="13400"/>
    <m/>
    <n v="3762"/>
    <m/>
    <m/>
    <n v="70"/>
    <n v="44.74"/>
    <n v="1851"/>
    <n v="18000"/>
    <m/>
    <m/>
    <m/>
    <n v="2404.4554285713998"/>
    <n v="18000"/>
    <n v="100"/>
    <n v="18000"/>
    <n v="100"/>
    <n v="14238"/>
    <n v="79.099999999999994"/>
    <n v="15595.544571429"/>
    <n v="86.641914285713995"/>
    <s v="18/02/26"/>
    <s v="02/09/25"/>
    <m/>
    <s v="Meccanica"/>
    <s v="NO"/>
    <m/>
    <s v="Nuovo cliente"/>
    <s v="USA"/>
    <m/>
    <m/>
    <m/>
  </r>
  <r>
    <n v="7558"/>
    <x v="7245"/>
    <n v="1500"/>
    <d v="2025-09-01T00:00:00"/>
    <m/>
    <m/>
    <n v="8"/>
    <x v="0"/>
    <d v="2026-05-05T00:00:00"/>
    <x v="0"/>
    <m/>
    <s v="25C309"/>
    <x v="22"/>
    <s v="Francesca Pezzoli"/>
    <s v="cliente"/>
    <m/>
    <s v="Service"/>
    <s v="BUTI HOLDING SRL"/>
    <m/>
    <m/>
    <x v="2"/>
    <s v="Won"/>
    <n v="1500"/>
    <m/>
    <n v="407.5"/>
    <m/>
    <m/>
    <n v="100"/>
    <n v="121"/>
    <n v="495.7"/>
    <n v="1500"/>
    <m/>
    <m/>
    <m/>
    <n v="495.7"/>
    <n v="1500"/>
    <n v="100"/>
    <n v="1500"/>
    <n v="100"/>
    <n v="1092.5"/>
    <n v="72.833333333333002"/>
    <n v="1004.3"/>
    <n v="66.953333333333006"/>
    <m/>
    <s v="02/09/25"/>
    <m/>
    <s v="Meccanica"/>
    <s v="NO"/>
    <s v="NO"/>
    <s v="Upselling"/>
    <m/>
    <m/>
    <m/>
    <m/>
  </r>
  <r>
    <n v="7559"/>
    <x v="7246"/>
    <n v="1540"/>
    <d v="2025-09-01T00:00:00"/>
    <m/>
    <m/>
    <n v="2"/>
    <x v="0"/>
    <d v="2025-11-10T00:00:00"/>
    <x v="0"/>
    <m/>
    <s v="25K179"/>
    <x v="19"/>
    <s v="Angela Pezzoli"/>
    <s v="cliente"/>
    <m/>
    <s v="Gestione Sale Meeting"/>
    <s v="Softlab Spa"/>
    <s v="Diego Cagnoli"/>
    <m/>
    <x v="3"/>
    <s v="Won"/>
    <n v="1190"/>
    <n v="890"/>
    <n v="81.5"/>
    <m/>
    <m/>
    <n v="100"/>
    <n v="175"/>
    <n v="142.625"/>
    <n v="1540"/>
    <n v="890"/>
    <m/>
    <m/>
    <n v="142.625"/>
    <n v="650"/>
    <n v="42.207792207791996"/>
    <n v="650"/>
    <n v="42.207792207791996"/>
    <n v="568.5"/>
    <n v="36.915584415584"/>
    <n v="507.375"/>
    <n v="32.946428571429003"/>
    <s v="26/09/25"/>
    <s v="02/09/25"/>
    <m/>
    <s v="Altro"/>
    <s v="NO"/>
    <m/>
    <s v="Upselling"/>
    <m/>
    <m/>
    <m/>
    <s v="P25K259"/>
  </r>
  <r>
    <n v="7560"/>
    <x v="7247"/>
    <n v="1500"/>
    <d v="2025-09-01T00:00:00"/>
    <m/>
    <m/>
    <n v="2"/>
    <x v="0"/>
    <d v="2026-01-12T00:00:00"/>
    <x v="0"/>
    <m/>
    <s v="25B197"/>
    <x v="26"/>
    <s v="Cristian Pellegrini"/>
    <s v="cliente"/>
    <m/>
    <s v="Ricerca Agenti Distributori"/>
    <s v="SOCAF SPA"/>
    <m/>
    <m/>
    <x v="0"/>
    <s v="Won"/>
    <n v="1200"/>
    <m/>
    <n v="326"/>
    <m/>
    <m/>
    <n v="100"/>
    <n v="12.5"/>
    <n v="74"/>
    <n v="1500"/>
    <m/>
    <m/>
    <m/>
    <n v="74"/>
    <n v="1500"/>
    <n v="100"/>
    <n v="1500"/>
    <n v="100"/>
    <n v="1174"/>
    <n v="78.266666666667007"/>
    <n v="1426"/>
    <n v="95.066666666667004"/>
    <m/>
    <s v="01/09/2025"/>
    <m/>
    <s v="Altro"/>
    <s v="NO"/>
    <m/>
    <s v="Upselling"/>
    <m/>
    <m/>
    <s v="Federica Riganti"/>
    <s v="PB25270"/>
  </r>
  <r>
    <n v="7561"/>
    <x v="7248"/>
    <n v="16000"/>
    <d v="2026-01-01T00:00:00"/>
    <m/>
    <m/>
    <n v="6"/>
    <x v="1"/>
    <m/>
    <x v="5"/>
    <m/>
    <m/>
    <x v="8"/>
    <s v="Gaia Seghezzi"/>
    <s v="cliente"/>
    <m/>
    <s v="Sales Expander"/>
    <s v="COVER APP SRL"/>
    <m/>
    <m/>
    <x v="0"/>
    <s v="Blank"/>
    <m/>
    <m/>
    <m/>
    <m/>
    <m/>
    <m/>
    <m/>
    <m/>
    <m/>
    <m/>
    <m/>
    <m/>
    <m/>
    <n v="16000"/>
    <n v="100"/>
    <n v="16000"/>
    <n v="100"/>
    <n v="16000"/>
    <n v="100"/>
    <n v="16000"/>
    <n v="100"/>
    <m/>
    <s v="03/09/25"/>
    <m/>
    <s v="Edilizia"/>
    <s v="NO"/>
    <m/>
    <s v="Cross-selling"/>
    <s v="Italia"/>
    <s v="BE-COM"/>
    <m/>
    <m/>
  </r>
  <r>
    <n v="7562"/>
    <x v="7249"/>
    <n v="17000"/>
    <d v="2026-01-01T00:00:00"/>
    <m/>
    <m/>
    <n v="12"/>
    <x v="1"/>
    <m/>
    <x v="0"/>
    <m/>
    <s v="26G101"/>
    <x v="14"/>
    <s v="Angela Pezzoli"/>
    <s v="cliente"/>
    <m/>
    <s v="Sales Expander"/>
    <s v="TELLURIT"/>
    <m/>
    <m/>
    <x v="3"/>
    <s v="Won"/>
    <n v="16000"/>
    <m/>
    <n v="4590"/>
    <m/>
    <m/>
    <n v="73.58"/>
    <n v="27.5"/>
    <n v="1628"/>
    <n v="22600"/>
    <m/>
    <m/>
    <m/>
    <n v="1715.479749932"/>
    <n v="17000"/>
    <n v="100"/>
    <n v="17000"/>
    <n v="100"/>
    <n v="12410"/>
    <n v="73"/>
    <n v="15284.520250068001"/>
    <n v="89.908942647459"/>
    <s v="15/12/25"/>
    <s v="03/09/25"/>
    <m/>
    <s v="Turismo"/>
    <s v="NO"/>
    <m/>
    <s v="Nuovo cliente"/>
    <m/>
    <m/>
    <s v="Federica Riganti"/>
    <s v="P25GSM5"/>
  </r>
  <r>
    <n v="7563"/>
    <x v="7250"/>
    <n v="1000"/>
    <d v="2025-09-01T00:00:00"/>
    <m/>
    <m/>
    <n v="2"/>
    <x v="0"/>
    <d v="2026-05-29T00:00:00"/>
    <x v="0"/>
    <m/>
    <s v="25C305"/>
    <x v="17"/>
    <s v="Federica Riganti"/>
    <s v="cliente"/>
    <m/>
    <s v="Strumenti di Comunicazione Cartacei"/>
    <s v="ANDREA LUZZANA"/>
    <m/>
    <m/>
    <x v="2"/>
    <s v="Won"/>
    <n v="1000"/>
    <m/>
    <n v="298.3"/>
    <m/>
    <m/>
    <n v="100"/>
    <n v="102.43"/>
    <n v="256.5625"/>
    <n v="1000"/>
    <m/>
    <m/>
    <m/>
    <n v="256.5625"/>
    <n v="1000"/>
    <n v="100"/>
    <n v="1000"/>
    <n v="100"/>
    <n v="701.7"/>
    <n v="70.17"/>
    <n v="743.4375"/>
    <n v="74.34375"/>
    <s v="03/09/25"/>
    <s v="02/09/25"/>
    <m/>
    <s v="Altro"/>
    <s v="NO"/>
    <s v="NO"/>
    <s v="Upselling"/>
    <m/>
    <m/>
    <m/>
    <m/>
  </r>
  <r>
    <n v="7564"/>
    <x v="7251"/>
    <n v="3100"/>
    <d v="2025-09-01T00:00:00"/>
    <m/>
    <m/>
    <n v="12"/>
    <x v="0"/>
    <d v="2026-02-03T00:00:00"/>
    <x v="0"/>
    <m/>
    <s v="25C306"/>
    <x v="17"/>
    <s v="Federica Riganti"/>
    <s v="cliente"/>
    <m/>
    <s v="Service"/>
    <s v="TESI SYSTEM"/>
    <m/>
    <m/>
    <x v="2"/>
    <s v="Won"/>
    <n v="3100"/>
    <m/>
    <n v="932"/>
    <m/>
    <m/>
    <n v="42.31"/>
    <n v="125"/>
    <n v="853.125"/>
    <n v="3100"/>
    <m/>
    <m/>
    <m/>
    <n v="2753.4861734813999"/>
    <n v="3100"/>
    <n v="100"/>
    <n v="3100"/>
    <n v="100"/>
    <n v="2168"/>
    <n v="69.935483870968"/>
    <n v="346.51382651854999"/>
    <n v="11.177865371566"/>
    <s v="03/09/25"/>
    <s v="03/09/25"/>
    <m/>
    <s v="Edilizia"/>
    <s v="NO"/>
    <s v="NO"/>
    <s v="Upselling"/>
    <m/>
    <m/>
    <m/>
    <m/>
  </r>
  <r>
    <n v="7565"/>
    <x v="7252"/>
    <n v="3000"/>
    <d v="2025-09-01T00:00:00"/>
    <m/>
    <m/>
    <n v="2"/>
    <x v="0"/>
    <d v="2026-05-29T00:00:00"/>
    <x v="0"/>
    <m/>
    <s v="25C311"/>
    <x v="17"/>
    <s v="Federica Riganti"/>
    <s v="cliente"/>
    <m/>
    <s v="Multimedia"/>
    <s v="PALAZZOLI SPA"/>
    <m/>
    <m/>
    <x v="2"/>
    <s v="Won"/>
    <n v="3170"/>
    <n v="1070"/>
    <n v="614.29999999999995"/>
    <m/>
    <m/>
    <n v="100"/>
    <n v="104.62"/>
    <n v="471.75"/>
    <n v="3000"/>
    <n v="1070"/>
    <m/>
    <m/>
    <n v="471.75"/>
    <n v="1930"/>
    <n v="64.333333333333002"/>
    <n v="1930"/>
    <n v="64.333333333333002"/>
    <n v="1315.7"/>
    <n v="43.856666666667003"/>
    <n v="1458.25"/>
    <n v="48.608333333333"/>
    <s v="08/09/25"/>
    <s v="03/09/25"/>
    <m/>
    <s v="Elettrico/Elettronico"/>
    <s v="NO"/>
    <s v="NO"/>
    <s v="Upselling"/>
    <m/>
    <m/>
    <m/>
    <m/>
  </r>
  <r>
    <n v="7566"/>
    <x v="7253"/>
    <n v="1100"/>
    <d v="2025-09-01T00:00:00"/>
    <m/>
    <m/>
    <n v="1"/>
    <x v="0"/>
    <d v="2025-10-28T00:00:00"/>
    <x v="0"/>
    <m/>
    <s v="25C307"/>
    <x v="17"/>
    <s v="Federica Riganti"/>
    <s v="cliente"/>
    <m/>
    <s v="Campagna Pubblicitaria"/>
    <s v="CORTI DESIGN SRL"/>
    <m/>
    <m/>
    <x v="2"/>
    <s v="Won"/>
    <n v="1000"/>
    <m/>
    <n v="264"/>
    <m/>
    <m/>
    <n v="100"/>
    <n v="53.57"/>
    <n v="110.875"/>
    <n v="1100"/>
    <m/>
    <m/>
    <m/>
    <n v="110.875"/>
    <n v="1100"/>
    <n v="100"/>
    <n v="1100"/>
    <n v="100"/>
    <n v="836"/>
    <n v="76"/>
    <n v="989.125"/>
    <n v="89.920454545455001"/>
    <s v="05/09/25"/>
    <s v="05/09/25"/>
    <m/>
    <s v="Design"/>
    <s v="NO"/>
    <s v="NO"/>
    <s v="Upselling"/>
    <m/>
    <m/>
    <m/>
    <m/>
  </r>
  <r>
    <n v="7568"/>
    <x v="7254"/>
    <n v="35000"/>
    <d v="2025-09-01T00:00:00"/>
    <m/>
    <m/>
    <n v="1"/>
    <x v="0"/>
    <d v="2025-09-08T00:00:00"/>
    <x v="1"/>
    <m/>
    <m/>
    <x v="19"/>
    <s v="Angela Pezzoli"/>
    <s v="cliente"/>
    <m/>
    <s v="Gestione Sale Meeting"/>
    <s v="Kiko Cosmetics"/>
    <s v="Laura Visioli"/>
    <m/>
    <x v="3"/>
    <s v="Lost"/>
    <n v="30900"/>
    <n v="30000"/>
    <n v="244.5"/>
    <m/>
    <m/>
    <n v="100"/>
    <m/>
    <m/>
    <m/>
    <m/>
    <m/>
    <m/>
    <m/>
    <n v="5000"/>
    <n v="14.285714285714"/>
    <n v="35000"/>
    <n v="100"/>
    <n v="4755.5"/>
    <n v="13.587142857143"/>
    <n v="35000"/>
    <n v="100"/>
    <m/>
    <s v="05/09/25"/>
    <m/>
    <s v="Cosmetica"/>
    <s v="NO"/>
    <m/>
    <s v="Upselling"/>
    <m/>
    <m/>
    <m/>
    <s v="P25K261"/>
  </r>
  <r>
    <n v="7569"/>
    <x v="7255"/>
    <n v="25000"/>
    <d v="2026-06-01T00:00:00"/>
    <m/>
    <m/>
    <n v="4"/>
    <x v="1"/>
    <m/>
    <x v="3"/>
    <m/>
    <m/>
    <x v="4"/>
    <s v="Cristian Pellegrini"/>
    <s v="cliente"/>
    <m/>
    <s v="Ricerca di Mercato"/>
    <s v="ATLANTA SPA"/>
    <m/>
    <m/>
    <x v="0"/>
    <s v="Blank"/>
    <m/>
    <m/>
    <m/>
    <m/>
    <m/>
    <m/>
    <m/>
    <m/>
    <m/>
    <m/>
    <m/>
    <m/>
    <m/>
    <n v="25000"/>
    <n v="100"/>
    <n v="25000"/>
    <n v="100"/>
    <n v="25000"/>
    <n v="100"/>
    <n v="25000"/>
    <n v="100"/>
    <m/>
    <s v="08/09/2025"/>
    <m/>
    <s v="Impianti"/>
    <s v="NO"/>
    <m/>
    <s v="Nuovo cliente"/>
    <s v="Europa"/>
    <m/>
    <m/>
    <s v="P25B273"/>
  </r>
  <r>
    <n v="7570"/>
    <x v="7256"/>
    <n v="28000"/>
    <d v="2025-10-01T00:00:00"/>
    <m/>
    <m/>
    <n v="3"/>
    <x v="1"/>
    <m/>
    <x v="1"/>
    <m/>
    <m/>
    <x v="4"/>
    <s v="Cristian Pellegrini"/>
    <s v="cliente"/>
    <m/>
    <s v="Analisi e pianificazione marketing"/>
    <s v="IMF srl"/>
    <m/>
    <m/>
    <x v="0"/>
    <s v="Lost"/>
    <m/>
    <m/>
    <m/>
    <m/>
    <m/>
    <m/>
    <m/>
    <m/>
    <m/>
    <m/>
    <m/>
    <m/>
    <m/>
    <n v="28000"/>
    <n v="100"/>
    <n v="28000"/>
    <n v="100"/>
    <n v="28000"/>
    <n v="100"/>
    <n v="28000"/>
    <n v="100"/>
    <m/>
    <s v="08/09/2025"/>
    <m/>
    <s v="Impianti"/>
    <s v="NO"/>
    <m/>
    <s v="Nuovo cliente"/>
    <s v="Mondo"/>
    <m/>
    <s v="Giovanna Ricuperati"/>
    <s v="PB25B275"/>
  </r>
  <r>
    <n v="7571"/>
    <x v="7257"/>
    <n v="40000"/>
    <d v="2026-10-01T00:00:00"/>
    <m/>
    <m/>
    <n v="12"/>
    <x v="1"/>
    <m/>
    <x v="5"/>
    <m/>
    <m/>
    <x v="0"/>
    <s v="Gaia Seghezzi"/>
    <s v="cliente"/>
    <m/>
    <s v="Sales Expander"/>
    <s v="PLASTICFORM"/>
    <m/>
    <m/>
    <x v="0"/>
    <s v="Blank"/>
    <m/>
    <m/>
    <m/>
    <m/>
    <m/>
    <m/>
    <m/>
    <m/>
    <m/>
    <m/>
    <m/>
    <m/>
    <m/>
    <n v="40000"/>
    <n v="100"/>
    <n v="40000"/>
    <n v="100"/>
    <n v="40000"/>
    <n v="100"/>
    <n v="40000"/>
    <n v="100"/>
    <m/>
    <s v="27/07/26"/>
    <m/>
    <s v="Gomma e plastica"/>
    <s v="SI"/>
    <m/>
    <s v="Nuovo cliente"/>
    <m/>
    <m/>
    <m/>
    <m/>
  </r>
  <r>
    <n v="7572"/>
    <x v="7258"/>
    <n v="16000"/>
    <d v="2026-09-01T00:00:00"/>
    <m/>
    <m/>
    <n v="6"/>
    <x v="1"/>
    <m/>
    <x v="3"/>
    <m/>
    <m/>
    <x v="0"/>
    <s v="Gaia Seghezzi"/>
    <s v="cliente"/>
    <m/>
    <s v="Sales Expander"/>
    <s v="MC SPA"/>
    <m/>
    <m/>
    <x v="0"/>
    <s v="Blank"/>
    <m/>
    <m/>
    <m/>
    <m/>
    <m/>
    <m/>
    <m/>
    <m/>
    <m/>
    <m/>
    <m/>
    <m/>
    <m/>
    <n v="16000"/>
    <n v="100"/>
    <n v="16000"/>
    <n v="100"/>
    <n v="16000"/>
    <n v="100"/>
    <n v="16000"/>
    <n v="100"/>
    <m/>
    <s v="08/09/25"/>
    <m/>
    <s v="Cosmetica"/>
    <s v="NO"/>
    <m/>
    <s v="Nuovo cliente"/>
    <m/>
    <m/>
    <m/>
    <m/>
  </r>
  <r>
    <n v="7573"/>
    <x v="7259"/>
    <n v="1200"/>
    <d v="2025-09-01T00:00:00"/>
    <m/>
    <m/>
    <n v="4"/>
    <x v="0"/>
    <d v="2025-10-20T00:00:00"/>
    <x v="1"/>
    <m/>
    <m/>
    <x v="19"/>
    <s v="Angela Pezzoli"/>
    <s v="cliente"/>
    <m/>
    <s v="Gestione Sale Meeting"/>
    <s v="Studio Ares Srl"/>
    <s v="Laura Pesenti"/>
    <m/>
    <x v="3"/>
    <s v="Lost"/>
    <n v="1700"/>
    <n v="800"/>
    <n v="244.5"/>
    <m/>
    <m/>
    <n v="40"/>
    <m/>
    <m/>
    <m/>
    <m/>
    <m/>
    <m/>
    <m/>
    <n v="400"/>
    <n v="33.333333333333002"/>
    <n v="400"/>
    <n v="33.333333333333002"/>
    <n v="155.5"/>
    <n v="12.958333333333"/>
    <n v="400"/>
    <n v="33.333333333333002"/>
    <s v="20/10/25"/>
    <s v="08/09/25"/>
    <m/>
    <s v="Altro"/>
    <s v="NO"/>
    <m/>
    <s v="Upselling"/>
    <m/>
    <m/>
    <m/>
    <s v="P25K260"/>
  </r>
  <r>
    <n v="7574"/>
    <x v="7260"/>
    <n v="1200"/>
    <d v="2025-09-01T00:00:00"/>
    <m/>
    <m/>
    <n v="4"/>
    <x v="0"/>
    <d v="2025-09-24T00:00:00"/>
    <x v="1"/>
    <m/>
    <m/>
    <x v="19"/>
    <s v="Angela Pezzoli"/>
    <s v="cliente"/>
    <m/>
    <s v="Gestione Sale Meeting"/>
    <s v="Studio Ares Srl"/>
    <s v="Laura Pesenti"/>
    <m/>
    <x v="3"/>
    <s v="Lost"/>
    <n v="1700"/>
    <n v="800"/>
    <n v="244.5"/>
    <m/>
    <m/>
    <n v="100"/>
    <m/>
    <m/>
    <m/>
    <m/>
    <m/>
    <m/>
    <m/>
    <n v="400"/>
    <n v="33.333333333333002"/>
    <n v="1200"/>
    <n v="100"/>
    <n v="155.5"/>
    <n v="12.958333333333"/>
    <n v="1200"/>
    <n v="100"/>
    <s v="24/09/25"/>
    <s v="08/09/25"/>
    <m/>
    <s v="Altro"/>
    <s v="NO"/>
    <m/>
    <s v="Upselling"/>
    <m/>
    <m/>
    <m/>
    <s v="P25PAD104"/>
  </r>
  <r>
    <n v="7575"/>
    <x v="7261"/>
    <n v="7500"/>
    <d v="2026-07-01T00:00:00"/>
    <m/>
    <m/>
    <n v="6"/>
    <x v="1"/>
    <m/>
    <x v="0"/>
    <m/>
    <s v="26C228"/>
    <x v="37"/>
    <s v="Federica Riganti"/>
    <s v="cliente"/>
    <m/>
    <s v="Realizzazione Siti Web"/>
    <s v="BRUSSI"/>
    <m/>
    <m/>
    <x v="2"/>
    <s v="Won"/>
    <n v="7320"/>
    <n v="3900"/>
    <n v="967.2"/>
    <m/>
    <m/>
    <n v="48.15"/>
    <n v="100"/>
    <n v="1038.375"/>
    <n v="1500"/>
    <m/>
    <m/>
    <m/>
    <n v="2008.722741433"/>
    <n v="3600"/>
    <n v="48"/>
    <n v="3600"/>
    <n v="48"/>
    <n v="2632.8"/>
    <n v="35.103999999999999"/>
    <n v="1591.277258567"/>
    <n v="21.217030114225999"/>
    <s v="28/04/26"/>
    <s v="08/09/25"/>
    <m/>
    <s v="Edilizia"/>
    <s v="NO"/>
    <s v="NO"/>
    <s v="Nuovo cliente"/>
    <m/>
    <m/>
    <m/>
    <m/>
  </r>
  <r>
    <n v="7576"/>
    <x v="7262"/>
    <n v="2500"/>
    <d v="2026-02-01T00:00:00"/>
    <m/>
    <m/>
    <n v="2"/>
    <x v="0"/>
    <d v="2026-03-24T00:00:00"/>
    <x v="1"/>
    <m/>
    <m/>
    <x v="17"/>
    <s v="Federica Riganti"/>
    <s v="cliente"/>
    <m/>
    <s v="Realizzazione Siti Web"/>
    <s v="BRUSSI"/>
    <m/>
    <m/>
    <x v="2"/>
    <s v="Lost"/>
    <m/>
    <m/>
    <m/>
    <m/>
    <m/>
    <m/>
    <m/>
    <m/>
    <m/>
    <m/>
    <m/>
    <m/>
    <m/>
    <n v="2500"/>
    <n v="100"/>
    <n v="2500"/>
    <n v="100"/>
    <n v="2500"/>
    <n v="100"/>
    <n v="2500"/>
    <n v="100"/>
    <s v="15/03/26"/>
    <s v="08/09/25"/>
    <m/>
    <s v="Edilizia"/>
    <s v="NO"/>
    <s v="NO"/>
    <s v="Nuovo cliente"/>
    <m/>
    <m/>
    <m/>
    <m/>
  </r>
  <r>
    <n v="7577"/>
    <x v="7263"/>
    <n v="1200"/>
    <d v="2026-01-01T00:00:00"/>
    <m/>
    <m/>
    <n v="1"/>
    <x v="0"/>
    <d v="2026-03-24T00:00:00"/>
    <x v="1"/>
    <m/>
    <m/>
    <x v="17"/>
    <s v="Federica Riganti"/>
    <s v="cliente"/>
    <m/>
    <s v="Brand Identity"/>
    <s v="BRUSSI"/>
    <m/>
    <m/>
    <x v="2"/>
    <s v="Lost"/>
    <m/>
    <m/>
    <m/>
    <m/>
    <m/>
    <m/>
    <m/>
    <m/>
    <m/>
    <m/>
    <m/>
    <m/>
    <m/>
    <n v="1200"/>
    <n v="100"/>
    <n v="1200"/>
    <n v="100"/>
    <n v="1200"/>
    <n v="100"/>
    <n v="1200"/>
    <n v="100"/>
    <s v="01/03/26"/>
    <s v="08/09/25"/>
    <m/>
    <s v="Edilizia"/>
    <s v="NO"/>
    <s v="NO"/>
    <s v="Nuovo cliente"/>
    <m/>
    <m/>
    <m/>
    <m/>
  </r>
  <r>
    <n v="7578"/>
    <x v="7264"/>
    <n v="13200"/>
    <d v="2026-09-01T00:00:00"/>
    <m/>
    <m/>
    <n v="6"/>
    <x v="1"/>
    <m/>
    <x v="3"/>
    <m/>
    <m/>
    <x v="17"/>
    <s v="Federica Riganti"/>
    <s v="cliente"/>
    <m/>
    <s v="Realizzazione Siti Web"/>
    <s v="SUPERBETON"/>
    <m/>
    <m/>
    <x v="2"/>
    <s v="Blank"/>
    <n v="5790"/>
    <n v="5350"/>
    <n v="115.2"/>
    <m/>
    <m/>
    <n v="15.38"/>
    <m/>
    <m/>
    <m/>
    <m/>
    <m/>
    <m/>
    <m/>
    <n v="7850"/>
    <n v="59.469696969696997"/>
    <n v="7850"/>
    <n v="59.469696969696997"/>
    <n v="7734.8"/>
    <n v="58.59696969697"/>
    <n v="7850"/>
    <n v="59.469696969696997"/>
    <m/>
    <s v="08/09/25"/>
    <m/>
    <s v="Edilizia"/>
    <s v="NO"/>
    <s v="NO"/>
    <s v="Nuovo cliente"/>
    <m/>
    <m/>
    <m/>
    <m/>
  </r>
  <r>
    <n v="7579"/>
    <x v="7265"/>
    <n v="2500"/>
    <d v="2026-06-01T00:00:00"/>
    <m/>
    <m/>
    <n v="2"/>
    <x v="0"/>
    <d v="2026-04-15T00:00:00"/>
    <x v="1"/>
    <m/>
    <m/>
    <x v="17"/>
    <s v="Federica Riganti"/>
    <s v="cliente"/>
    <m/>
    <s v="Realizzazione Siti Web"/>
    <s v="SUPERBETON"/>
    <m/>
    <m/>
    <x v="2"/>
    <s v="Lost"/>
    <m/>
    <m/>
    <m/>
    <m/>
    <m/>
    <m/>
    <m/>
    <m/>
    <m/>
    <m/>
    <m/>
    <m/>
    <m/>
    <n v="2500"/>
    <n v="100"/>
    <n v="2500"/>
    <n v="100"/>
    <n v="2500"/>
    <n v="100"/>
    <n v="2500"/>
    <n v="100"/>
    <s v="01/04/26"/>
    <s v="08/09/25"/>
    <m/>
    <s v="Edilizia"/>
    <s v="NO"/>
    <s v="NO"/>
    <s v="Nuovo cliente"/>
    <m/>
    <m/>
    <m/>
    <m/>
  </r>
  <r>
    <n v="7580"/>
    <x v="7266"/>
    <n v="1200"/>
    <d v="2026-02-01T00:00:00"/>
    <m/>
    <m/>
    <n v="1"/>
    <x v="0"/>
    <d v="2026-02-23T00:00:00"/>
    <x v="1"/>
    <m/>
    <m/>
    <x v="17"/>
    <s v="Federica Riganti"/>
    <s v="cliente"/>
    <m/>
    <s v="Brand Identity"/>
    <s v="SUPERBETON"/>
    <m/>
    <m/>
    <x v="2"/>
    <s v="Lost"/>
    <m/>
    <m/>
    <m/>
    <m/>
    <m/>
    <m/>
    <m/>
    <m/>
    <m/>
    <m/>
    <m/>
    <m/>
    <m/>
    <n v="1200"/>
    <n v="100"/>
    <n v="1200"/>
    <n v="100"/>
    <n v="1200"/>
    <n v="100"/>
    <n v="1200"/>
    <n v="100"/>
    <s v="23/02/26"/>
    <s v="08/09/25"/>
    <m/>
    <s v="Edilizia"/>
    <s v="NO"/>
    <s v="NO"/>
    <s v="Nuovo cliente"/>
    <m/>
    <m/>
    <m/>
    <m/>
  </r>
  <r>
    <n v="7581"/>
    <x v="7267"/>
    <n v="18515"/>
    <d v="2025-09-01T00:00:00"/>
    <m/>
    <m/>
    <n v="4"/>
    <x v="0"/>
    <d v="2026-09-08T00:00:00"/>
    <x v="0"/>
    <m/>
    <s v="25C319"/>
    <x v="19"/>
    <s v="Angela Pezzoli"/>
    <s v="cliente"/>
    <m/>
    <s v="Organizzazione Eventi"/>
    <s v="Argomm"/>
    <m/>
    <m/>
    <x v="2"/>
    <s v="Won"/>
    <n v="14894"/>
    <n v="11894"/>
    <n v="815"/>
    <m/>
    <m/>
    <n v="100"/>
    <n v="121.25"/>
    <n v="1047.6875"/>
    <n v="18515"/>
    <n v="11894"/>
    <m/>
    <m/>
    <n v="1047.6875"/>
    <n v="6621"/>
    <n v="35.760194436943003"/>
    <n v="6621"/>
    <n v="35.760194436943003"/>
    <n v="5806"/>
    <n v="31.358358088037001"/>
    <n v="5573.3125"/>
    <n v="30.101606805292999"/>
    <s v="17/09/25"/>
    <s v="08/09/25"/>
    <m/>
    <s v="Gomma e plastica"/>
    <s v="NO"/>
    <m/>
    <s v="Upselling"/>
    <m/>
    <m/>
    <m/>
    <s v="P25C245"/>
  </r>
  <r>
    <n v="7582"/>
    <x v="7268"/>
    <n v="1561.55"/>
    <d v="2025-09-01T00:00:00"/>
    <m/>
    <m/>
    <n v="1"/>
    <x v="0"/>
    <d v="2025-10-13T00:00:00"/>
    <x v="0"/>
    <m/>
    <s v="25B186"/>
    <x v="33"/>
    <s v="Elena Barcella"/>
    <s v="cliente"/>
    <m/>
    <s v="Promozione commerciale Pre e Post Fiera"/>
    <s v="APPLY ITALIA"/>
    <m/>
    <m/>
    <x v="0"/>
    <s v="Won"/>
    <n v="1361.55"/>
    <n v="561.54999999999995"/>
    <n v="256"/>
    <m/>
    <m/>
    <n v="100"/>
    <n v="279.69"/>
    <n v="716"/>
    <n v="1561.55"/>
    <n v="574.77"/>
    <m/>
    <m/>
    <n v="716"/>
    <n v="1000"/>
    <n v="64.038935672888996"/>
    <n v="986.78"/>
    <n v="63.192340943293999"/>
    <n v="744"/>
    <n v="47.644968140629999"/>
    <n v="270.77999999999997"/>
    <n v="17.340463001505"/>
    <s v="10/09/25"/>
    <s v="09/09/25"/>
    <m/>
    <s v="Meccanica"/>
    <s v="NO"/>
    <m/>
    <s v="Upselling"/>
    <s v="Germania"/>
    <m/>
    <m/>
    <m/>
  </r>
  <r>
    <n v="7583"/>
    <x v="7269"/>
    <n v="7000"/>
    <d v="2025-10-01T00:00:00"/>
    <m/>
    <m/>
    <n v="12"/>
    <x v="1"/>
    <m/>
    <x v="0"/>
    <m/>
    <s v="25C317"/>
    <x v="28"/>
    <s v="Francesca Pezzoli"/>
    <s v="cliente"/>
    <m/>
    <s v="Social Media Management"/>
    <s v="DKB S.R.L."/>
    <m/>
    <m/>
    <x v="2"/>
    <s v="Won"/>
    <n v="6984.59"/>
    <n v="24.59"/>
    <n v="1890.8"/>
    <m/>
    <m/>
    <n v="100"/>
    <n v="146.66"/>
    <n v="1690.0687499999999"/>
    <n v="14000"/>
    <n v="24.59"/>
    <m/>
    <m/>
    <n v="1690.0687499999999"/>
    <n v="6975.41"/>
    <n v="99.648714285713993"/>
    <n v="6975.41"/>
    <n v="99.648714285713993"/>
    <n v="5084.6099999999997"/>
    <n v="72.637285714285994"/>
    <n v="5285.3412500000004"/>
    <n v="75.504874999999998"/>
    <s v="10/09/25"/>
    <s v="09/09/25"/>
    <m/>
    <s v="Tessile e abbigliamento"/>
    <s v="NO"/>
    <m/>
    <s v="Upselling"/>
    <m/>
    <m/>
    <m/>
    <s v="P25C253"/>
  </r>
  <r>
    <n v="7584"/>
    <x v="7270"/>
    <n v="47000"/>
    <d v="2025-12-01T00:00:00"/>
    <m/>
    <m/>
    <n v="6"/>
    <x v="1"/>
    <m/>
    <x v="1"/>
    <m/>
    <m/>
    <x v="35"/>
    <s v="Francesca Gelmini"/>
    <s v="cliente"/>
    <m/>
    <s v="Analisi e pianificazione marketing"/>
    <s v="HBI Group"/>
    <m/>
    <m/>
    <x v="0"/>
    <s v="Lost"/>
    <m/>
    <m/>
    <m/>
    <m/>
    <m/>
    <m/>
    <m/>
    <m/>
    <m/>
    <m/>
    <m/>
    <m/>
    <m/>
    <n v="47000"/>
    <n v="100"/>
    <n v="47000"/>
    <n v="100"/>
    <n v="47000"/>
    <n v="100"/>
    <n v="47000"/>
    <n v="100"/>
    <m/>
    <s v="09/09/2025"/>
    <m/>
    <s v="Impianti"/>
    <s v="NO"/>
    <m/>
    <s v="Nuovo cliente"/>
    <s v="Europa"/>
    <m/>
    <m/>
    <s v="P25B279"/>
  </r>
  <r>
    <n v="7585"/>
    <x v="7271"/>
    <n v="3950"/>
    <d v="2025-09-01T00:00:00"/>
    <m/>
    <m/>
    <n v="2"/>
    <x v="0"/>
    <d v="2025-09-16T00:00:00"/>
    <x v="1"/>
    <m/>
    <m/>
    <x v="28"/>
    <s v="Federica Riganti"/>
    <s v="cliente"/>
    <m/>
    <s v="Brand Identity"/>
    <s v="SOCAF SPA"/>
    <m/>
    <m/>
    <x v="2"/>
    <s v="Lost"/>
    <n v="3760"/>
    <m/>
    <n v="960"/>
    <m/>
    <m/>
    <n v="100"/>
    <m/>
    <m/>
    <m/>
    <m/>
    <m/>
    <m/>
    <m/>
    <n v="3950"/>
    <n v="100"/>
    <n v="3950"/>
    <n v="100"/>
    <n v="2990"/>
    <n v="75.696202531645994"/>
    <n v="3950"/>
    <n v="100"/>
    <s v="16/09/25"/>
    <s v="09/09/25"/>
    <m/>
    <s v="Altro"/>
    <s v="NO"/>
    <s v="NO"/>
    <s v="Upselling"/>
    <m/>
    <m/>
    <m/>
    <s v="P25C262"/>
  </r>
  <r>
    <n v="7586"/>
    <x v="7272"/>
    <n v="23400"/>
    <d v="2025-10-01T00:00:00"/>
    <m/>
    <m/>
    <n v="6"/>
    <x v="0"/>
    <d v="2026-09-08T00:00:00"/>
    <x v="0"/>
    <m/>
    <s v="25C326"/>
    <x v="20"/>
    <s v="Francesca Pezzoli"/>
    <s v="cliente"/>
    <m/>
    <s v="Multimedia"/>
    <s v="AB energy spa"/>
    <m/>
    <m/>
    <x v="2"/>
    <s v="Won"/>
    <n v="23440"/>
    <m/>
    <n v="5967.6"/>
    <m/>
    <m/>
    <n v="100"/>
    <n v="40.31"/>
    <n v="2763.34375"/>
    <n v="23400"/>
    <m/>
    <m/>
    <m/>
    <n v="2763.34375"/>
    <n v="23400"/>
    <n v="100"/>
    <n v="23400"/>
    <n v="100"/>
    <n v="17432.400000000001"/>
    <n v="74.497435897436006"/>
    <n v="20636.65625"/>
    <n v="88.190838675213996"/>
    <s v="16/09/25"/>
    <s v="01/09/25"/>
    <m/>
    <s v="Altro"/>
    <s v="NO"/>
    <m/>
    <s v="Upselling"/>
    <m/>
    <m/>
    <m/>
    <m/>
  </r>
  <r>
    <n v="7587"/>
    <x v="7273"/>
    <n v="7000"/>
    <d v="2026-11-01T00:00:00"/>
    <m/>
    <m/>
    <n v="2"/>
    <x v="1"/>
    <m/>
    <x v="4"/>
    <m/>
    <m/>
    <x v="20"/>
    <s v="Francesca Pezzoli"/>
    <s v="cliente"/>
    <m/>
    <s v="Multimedia"/>
    <s v="AB energy spa"/>
    <m/>
    <m/>
    <x v="2"/>
    <s v="Blank"/>
    <n v="5000"/>
    <n v="5000"/>
    <m/>
    <m/>
    <m/>
    <m/>
    <m/>
    <n v="108"/>
    <m/>
    <m/>
    <m/>
    <m/>
    <m/>
    <n v="2000"/>
    <n v="28.571428571428999"/>
    <n v="2000"/>
    <n v="28.571428571428999"/>
    <n v="2000"/>
    <n v="28.571428571428999"/>
    <n v="2000"/>
    <n v="28.571428571428999"/>
    <m/>
    <s v="10/09/25"/>
    <m/>
    <s v="Altro"/>
    <s v="NO"/>
    <m/>
    <s v="Upselling"/>
    <m/>
    <m/>
    <m/>
    <m/>
  </r>
  <r>
    <n v="7588"/>
    <x v="7274"/>
    <n v="9000"/>
    <d v="2025-10-01T00:00:00"/>
    <m/>
    <m/>
    <n v="3"/>
    <x v="0"/>
    <d v="2025-10-07T00:00:00"/>
    <x v="1"/>
    <m/>
    <m/>
    <x v="20"/>
    <s v="Francesca Pezzoli"/>
    <s v="cliente"/>
    <m/>
    <s v="Service"/>
    <s v="AB energy spa"/>
    <m/>
    <m/>
    <x v="2"/>
    <s v="Lost"/>
    <m/>
    <m/>
    <m/>
    <m/>
    <m/>
    <m/>
    <m/>
    <n v="32"/>
    <m/>
    <m/>
    <m/>
    <m/>
    <m/>
    <n v="9000"/>
    <n v="100"/>
    <n v="9000"/>
    <n v="100"/>
    <n v="9000"/>
    <n v="100"/>
    <n v="9000"/>
    <n v="100"/>
    <s v="07/10/25"/>
    <s v="01/09/25"/>
    <m/>
    <s v="Altro"/>
    <s v="NO"/>
    <m/>
    <s v="Upselling"/>
    <m/>
    <m/>
    <m/>
    <m/>
  </r>
  <r>
    <n v="7589"/>
    <x v="7275"/>
    <n v="7000"/>
    <d v="2025-10-01T00:00:00"/>
    <m/>
    <m/>
    <n v="6"/>
    <x v="0"/>
    <d v="2026-04-22T00:00:00"/>
    <x v="0"/>
    <m/>
    <s v="25C317"/>
    <x v="28"/>
    <s v="Francesca Pezzoli"/>
    <s v="cliente"/>
    <m/>
    <s v="Email Marketing"/>
    <s v="DKB S.R.L."/>
    <m/>
    <m/>
    <x v="2"/>
    <s v="Won"/>
    <n v="6960"/>
    <m/>
    <n v="1890.8"/>
    <m/>
    <m/>
    <n v="100"/>
    <n v="62.77"/>
    <n v="1081.25"/>
    <m/>
    <m/>
    <m/>
    <m/>
    <n v="1081.25"/>
    <n v="7000"/>
    <n v="100"/>
    <n v="7000"/>
    <n v="100"/>
    <n v="5109.2"/>
    <n v="72.988571428571007"/>
    <n v="5918.75"/>
    <n v="84.553571428571004"/>
    <s v="10/09/25"/>
    <s v="09/09/25"/>
    <m/>
    <s v="Tessile e abbigliamento"/>
    <s v="NO"/>
    <m/>
    <s v="Upselling"/>
    <m/>
    <m/>
    <m/>
    <m/>
  </r>
  <r>
    <n v="7590"/>
    <x v="7276"/>
    <n v="13114.7"/>
    <d v="2025-09-01T00:00:00"/>
    <m/>
    <m/>
    <n v="2"/>
    <x v="0"/>
    <d v="2026-01-07T00:00:00"/>
    <x v="0"/>
    <m/>
    <s v="25C318"/>
    <x v="19"/>
    <s v="Angela Pezzoli"/>
    <s v="cliente"/>
    <m/>
    <s v="Organizzazione Eventi"/>
    <s v="ENERCOM Srl"/>
    <m/>
    <m/>
    <x v="2"/>
    <s v="Won"/>
    <n v="8856"/>
    <n v="6456"/>
    <n v="576"/>
    <m/>
    <m/>
    <n v="100"/>
    <n v="323.95999999999998"/>
    <n v="1574.3125"/>
    <n v="13114.7"/>
    <n v="6455.98"/>
    <m/>
    <m/>
    <n v="1574.3125"/>
    <n v="6658.7"/>
    <n v="50.772796937787"/>
    <n v="6658.72"/>
    <n v="50.772949438415999"/>
    <n v="6082.7"/>
    <n v="46.380778820712997"/>
    <n v="5084.4075000000003"/>
    <n v="38.768767108664001"/>
    <s v="17/09/25"/>
    <s v="10/09/25"/>
    <m/>
    <s v="Altro"/>
    <s v="NO"/>
    <m/>
    <s v="Upselling"/>
    <m/>
    <m/>
    <m/>
    <s v="P25C265"/>
  </r>
  <r>
    <n v="7591"/>
    <x v="7277"/>
    <n v="510"/>
    <d v="2025-09-01T00:00:00"/>
    <m/>
    <m/>
    <n v="1"/>
    <x v="0"/>
    <d v="2025-09-30T00:00:00"/>
    <x v="0"/>
    <m/>
    <s v="25C313"/>
    <x v="28"/>
    <s v="Francesca Pezzoli"/>
    <s v="cliente"/>
    <m/>
    <s v="Strumenti di Comunicazione Cartacei"/>
    <s v="2A Tech srl"/>
    <m/>
    <m/>
    <x v="2"/>
    <s v="Won"/>
    <n v="480"/>
    <n v="480"/>
    <m/>
    <m/>
    <m/>
    <m/>
    <m/>
    <n v="20.375"/>
    <n v="510"/>
    <n v="480"/>
    <m/>
    <m/>
    <m/>
    <n v="30"/>
    <n v="5.8823529411765003"/>
    <n v="30"/>
    <n v="5.8823529411765003"/>
    <n v="30"/>
    <n v="5.8823529411765003"/>
    <n v="30"/>
    <n v="5.8823529411765003"/>
    <s v="10/09/25"/>
    <s v="10/09/25"/>
    <m/>
    <s v="Altro"/>
    <s v="NO"/>
    <m/>
    <s v="Upselling"/>
    <m/>
    <m/>
    <m/>
    <m/>
  </r>
  <r>
    <n v="7592"/>
    <x v="7278"/>
    <n v="660"/>
    <d v="2025-09-01T00:00:00"/>
    <m/>
    <m/>
    <n v="12"/>
    <x v="0"/>
    <d v="2025-11-27T00:00:00"/>
    <x v="0"/>
    <m/>
    <s v="25C314"/>
    <x v="17"/>
    <s v="Federica Riganti"/>
    <s v="cliente"/>
    <m/>
    <s v="Hosting"/>
    <s v="CONFIMI INDUSTRIA MECCANICA"/>
    <m/>
    <m/>
    <x v="2"/>
    <s v="Won"/>
    <n v="540"/>
    <n v="540"/>
    <m/>
    <m/>
    <m/>
    <m/>
    <m/>
    <m/>
    <n v="660"/>
    <n v="540"/>
    <m/>
    <m/>
    <m/>
    <n v="120"/>
    <n v="18.181818181817999"/>
    <n v="120"/>
    <n v="18.181818181817999"/>
    <n v="120"/>
    <n v="18.181818181817999"/>
    <n v="120"/>
    <n v="18.181818181817999"/>
    <s v="10/09/25"/>
    <s v="10/09/25"/>
    <m/>
    <s v="Altro"/>
    <s v="NO"/>
    <s v="NO"/>
    <s v="Upselling"/>
    <m/>
    <m/>
    <m/>
    <m/>
  </r>
  <r>
    <n v="7593"/>
    <x v="7279"/>
    <n v="1250"/>
    <d v="2025-09-01T00:00:00"/>
    <m/>
    <m/>
    <n v="2"/>
    <x v="0"/>
    <d v="2025-11-10T00:00:00"/>
    <x v="0"/>
    <m/>
    <s v="25k183"/>
    <x v="19"/>
    <s v="Angela Pezzoli"/>
    <s v="cliente"/>
    <m/>
    <s v="Gestione Sale Meeting"/>
    <s v="Horizon Consulting Italy Stp S.r.l."/>
    <s v="Mario Moretti"/>
    <m/>
    <x v="3"/>
    <s v="Won"/>
    <n v="1112.5"/>
    <n v="812.5"/>
    <n v="81.5"/>
    <m/>
    <m/>
    <n v="100"/>
    <n v="125"/>
    <n v="101.875"/>
    <n v="1250"/>
    <n v="812.5"/>
    <m/>
    <m/>
    <n v="101.875"/>
    <n v="437.5"/>
    <n v="35"/>
    <n v="437.5"/>
    <n v="35"/>
    <n v="356"/>
    <n v="28.48"/>
    <n v="335.625"/>
    <n v="26.85"/>
    <s v="07/10/25"/>
    <s v="10/09/25"/>
    <m/>
    <s v="Altro"/>
    <s v="NO"/>
    <m/>
    <s v="Upselling"/>
    <m/>
    <m/>
    <m/>
    <s v="P25K248"/>
  </r>
  <r>
    <n v="7594"/>
    <x v="7280"/>
    <n v="3400"/>
    <d v="2025-10-01T00:00:00"/>
    <m/>
    <m/>
    <n v="1"/>
    <x v="0"/>
    <d v="2026-01-07T00:00:00"/>
    <x v="0"/>
    <m/>
    <s v="25C362"/>
    <x v="20"/>
    <s v="Francesca Pezzoli"/>
    <s v="cliente"/>
    <m/>
    <s v="Multimedia"/>
    <s v="AB energy spa"/>
    <m/>
    <m/>
    <x v="2"/>
    <s v="Won"/>
    <n v="3600"/>
    <n v="2000"/>
    <n v="384"/>
    <m/>
    <m/>
    <n v="100"/>
    <n v="46.88"/>
    <n v="219"/>
    <n v="3400"/>
    <n v="2000"/>
    <m/>
    <m/>
    <n v="219"/>
    <n v="1400"/>
    <n v="41.176470588234999"/>
    <n v="1400"/>
    <n v="41.176470588234999"/>
    <n v="1016"/>
    <n v="29.882352941175998"/>
    <n v="1181"/>
    <n v="34.735294117647001"/>
    <s v="10/10/25"/>
    <s v="10/09/25"/>
    <m/>
    <s v="Altro"/>
    <s v="NO"/>
    <m/>
    <s v="Upselling"/>
    <m/>
    <m/>
    <m/>
    <m/>
  </r>
  <r>
    <n v="7595"/>
    <x v="7281"/>
    <n v="2000"/>
    <d v="2025-09-01T00:00:00"/>
    <m/>
    <m/>
    <n v="2"/>
    <x v="0"/>
    <d v="2025-09-22T00:00:00"/>
    <x v="1"/>
    <m/>
    <m/>
    <x v="19"/>
    <s v="Angela Pezzoli"/>
    <s v="cliente"/>
    <m/>
    <s v="Gestione Sale Meeting"/>
    <s v="BIOPHARMASPEC"/>
    <s v="Giada  Della Muzia"/>
    <m/>
    <x v="3"/>
    <s v="Lost"/>
    <n v="2300"/>
    <n v="1400"/>
    <n v="244.5"/>
    <m/>
    <m/>
    <m/>
    <m/>
    <m/>
    <m/>
    <m/>
    <m/>
    <m/>
    <n v="244.5"/>
    <n v="600"/>
    <n v="30"/>
    <n v="600"/>
    <n v="30"/>
    <n v="355.5"/>
    <n v="17.774999999999999"/>
    <n v="355.5"/>
    <n v="17.774999999999999"/>
    <s v="22/09/25"/>
    <s v="10/09/25"/>
    <m/>
    <s v="Medicale"/>
    <s v="NO"/>
    <m/>
    <s v="Nuovo cliente"/>
    <m/>
    <m/>
    <m/>
    <s v="P25K262"/>
  </r>
  <r>
    <n v="7596"/>
    <x v="7282"/>
    <n v="1000"/>
    <d v="2025-09-01T00:00:00"/>
    <m/>
    <m/>
    <n v="2"/>
    <x v="0"/>
    <d v="2026-01-07T00:00:00"/>
    <x v="0"/>
    <m/>
    <s v="25H112"/>
    <x v="17"/>
    <s v="Chiara Moioli"/>
    <s v="cliente"/>
    <m/>
    <s v="Strumenti di Comunicazione Cartacei"/>
    <s v="Ponte Nossa Spa"/>
    <m/>
    <m/>
    <x v="2"/>
    <s v="Won"/>
    <n v="957"/>
    <n v="57"/>
    <n v="244.5"/>
    <m/>
    <m/>
    <n v="100"/>
    <n v="54.17"/>
    <n v="172.9375"/>
    <m/>
    <n v="57"/>
    <m/>
    <m/>
    <n v="172.9375"/>
    <n v="943"/>
    <n v="94.3"/>
    <n v="943"/>
    <n v="94.3"/>
    <n v="698.5"/>
    <n v="69.849999999999994"/>
    <n v="770.0625"/>
    <n v="77.006249999999994"/>
    <s v="04/09/25"/>
    <s v="29/05/25"/>
    <s v="Giovanna Ricuperati"/>
    <s v="Materie prime"/>
    <s v="NO"/>
    <s v="NO"/>
    <s v="Cross-selling"/>
    <m/>
    <s v="COM-HR"/>
    <m/>
    <s v="P25H107"/>
  </r>
  <r>
    <n v="7597"/>
    <x v="7283"/>
    <n v="540"/>
    <d v="2025-11-01T00:00:00"/>
    <m/>
    <m/>
    <n v="1"/>
    <x v="0"/>
    <d v="2026-01-12T00:00:00"/>
    <x v="0"/>
    <m/>
    <s v="25B192"/>
    <x v="25"/>
    <s v="Elena Barcella"/>
    <s v="cliente"/>
    <m/>
    <s v="Sales Expander"/>
    <s v="Geoteck-Tierre SRL"/>
    <m/>
    <m/>
    <x v="0"/>
    <s v="Won"/>
    <m/>
    <m/>
    <m/>
    <m/>
    <m/>
    <m/>
    <m/>
    <m/>
    <n v="540"/>
    <m/>
    <m/>
    <m/>
    <m/>
    <n v="540"/>
    <n v="100"/>
    <n v="540"/>
    <n v="100"/>
    <n v="540"/>
    <n v="100"/>
    <n v="540"/>
    <n v="100"/>
    <s v="30/09/25"/>
    <s v="12/09/25"/>
    <s v="ASSOART"/>
    <s v="Chimica"/>
    <s v="NO"/>
    <m/>
    <s v="Upselling"/>
    <s v="Spagna"/>
    <m/>
    <m/>
    <m/>
  </r>
  <r>
    <n v="7598"/>
    <x v="7284"/>
    <n v="35000"/>
    <d v="2025-07-01T00:00:00"/>
    <m/>
    <m/>
    <n v="3"/>
    <x v="0"/>
    <d v="2026-09-08T00:00:00"/>
    <x v="1"/>
    <m/>
    <m/>
    <x v="35"/>
    <s v="Francesca Gelmini"/>
    <s v="cliente"/>
    <m/>
    <s v="Ricerca di Mercato"/>
    <s v="Flow Nano"/>
    <m/>
    <m/>
    <x v="0"/>
    <s v="Lost"/>
    <m/>
    <m/>
    <m/>
    <m/>
    <m/>
    <m/>
    <m/>
    <m/>
    <m/>
    <m/>
    <m/>
    <m/>
    <m/>
    <n v="35000"/>
    <n v="100"/>
    <n v="35000"/>
    <n v="100"/>
    <n v="35000"/>
    <n v="100"/>
    <n v="35000"/>
    <n v="100"/>
    <m/>
    <s v="12/09/25"/>
    <m/>
    <s v="Chimica"/>
    <s v="NO"/>
    <m/>
    <s v="Nuovo cliente"/>
    <m/>
    <m/>
    <m/>
    <s v="P25B280"/>
  </r>
  <r>
    <n v="7599"/>
    <x v="7285"/>
    <n v="30000"/>
    <d v="2025-09-01T00:00:00"/>
    <m/>
    <m/>
    <n v="9"/>
    <x v="0"/>
    <d v="2025-10-24T00:00:00"/>
    <x v="1"/>
    <m/>
    <m/>
    <x v="19"/>
    <s v="Angela Pezzoli"/>
    <s v="cliente"/>
    <m/>
    <s v="Gestione Sale Meeting"/>
    <s v="WIKIMEDIA"/>
    <s v="Marta Arosio"/>
    <m/>
    <x v="3"/>
    <s v="Lost"/>
    <n v="24400"/>
    <n v="23500"/>
    <n v="244.5"/>
    <m/>
    <m/>
    <n v="20"/>
    <m/>
    <m/>
    <m/>
    <m/>
    <m/>
    <m/>
    <m/>
    <n v="6500"/>
    <n v="21.666666666666998"/>
    <n v="6500"/>
    <n v="21.666666666666998"/>
    <n v="6255.5"/>
    <n v="20.851666666667001"/>
    <n v="6500"/>
    <n v="21.666666666666998"/>
    <s v="24/10/25"/>
    <s v="15/09/25"/>
    <m/>
    <s v="Altro"/>
    <s v="NO"/>
    <m/>
    <s v="Nuovo cliente"/>
    <m/>
    <m/>
    <m/>
    <m/>
  </r>
  <r>
    <n v="7600"/>
    <x v="7286"/>
    <n v="6000"/>
    <d v="2025-09-01T00:00:00"/>
    <m/>
    <m/>
    <n v="1"/>
    <x v="1"/>
    <m/>
    <x v="1"/>
    <m/>
    <m/>
    <x v="4"/>
    <s v="Cristian Pellegrini"/>
    <s v="cliente"/>
    <m/>
    <s v="Ricerca di Mercato"/>
    <s v="Prisma industriale srl"/>
    <m/>
    <m/>
    <x v="0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m/>
    <s v="15/09/2025"/>
    <m/>
    <s v="Altro"/>
    <s v="NO"/>
    <m/>
    <s v="Upselling"/>
    <m/>
    <m/>
    <m/>
    <s v="P25B281"/>
  </r>
  <r>
    <n v="7601"/>
    <x v="7287"/>
    <n v="8500"/>
    <d v="2026-09-01T00:00:00"/>
    <m/>
    <m/>
    <n v="12"/>
    <x v="0"/>
    <d v="2026-07-28T00:00:00"/>
    <x v="1"/>
    <m/>
    <m/>
    <x v="20"/>
    <s v="Francesca Pezzoli"/>
    <s v="cliente"/>
    <m/>
    <s v="Email Marketing"/>
    <s v="ENERCOM Srl"/>
    <m/>
    <m/>
    <x v="2"/>
    <s v="Lost"/>
    <n v="8420"/>
    <m/>
    <n v="2049.3000000000002"/>
    <m/>
    <m/>
    <m/>
    <n v="7.17"/>
    <n v="106.1875"/>
    <m/>
    <m/>
    <m/>
    <m/>
    <n v="2049.3000000000002"/>
    <n v="8500"/>
    <n v="100"/>
    <n v="8500"/>
    <n v="100"/>
    <n v="6450.7"/>
    <n v="75.890588235294004"/>
    <n v="6450.7"/>
    <n v="75.890588235294004"/>
    <s v="01/07/26"/>
    <s v="15/09/25"/>
    <m/>
    <s v="Altro"/>
    <s v="NO"/>
    <m/>
    <s v="Upselling"/>
    <m/>
    <m/>
    <m/>
    <m/>
  </r>
  <r>
    <n v="7602"/>
    <x v="7288"/>
    <n v="3000"/>
    <d v="2025-09-01T00:00:00"/>
    <m/>
    <m/>
    <n v="2"/>
    <x v="0"/>
    <d v="2025-12-22T00:00:00"/>
    <x v="0"/>
    <m/>
    <s v="25C325"/>
    <x v="20"/>
    <s v="Francesca Pezzoli"/>
    <s v="cliente"/>
    <m/>
    <s v="Multimedia"/>
    <s v="AB energy spa"/>
    <m/>
    <m/>
    <x v="2"/>
    <s v="Won"/>
    <n v="3100"/>
    <n v="1500"/>
    <n v="384"/>
    <m/>
    <m/>
    <n v="100"/>
    <n v="62.5"/>
    <n v="324.5"/>
    <n v="3000"/>
    <n v="1500"/>
    <m/>
    <m/>
    <n v="324.5"/>
    <n v="1500"/>
    <n v="50"/>
    <n v="1500"/>
    <n v="50"/>
    <n v="1116"/>
    <n v="37.200000000000003"/>
    <n v="1175.5"/>
    <n v="39.183333333333003"/>
    <s v="16/09/25"/>
    <s v="16/09/25"/>
    <m/>
    <s v="Impianti"/>
    <s v="NO"/>
    <m/>
    <s v="Upselling"/>
    <m/>
    <m/>
    <m/>
    <m/>
  </r>
  <r>
    <n v="7603"/>
    <x v="7289"/>
    <n v="800"/>
    <d v="2025-09-01T00:00:00"/>
    <m/>
    <m/>
    <n v="3"/>
    <x v="0"/>
    <d v="2025-12-01T00:00:00"/>
    <x v="0"/>
    <m/>
    <s v="25C341"/>
    <x v="28"/>
    <s v="Francesca Pezzoli"/>
    <s v="cliente"/>
    <m/>
    <s v="Strumenti di Comunicazione Cartacei"/>
    <s v="Studio Zuffante"/>
    <m/>
    <m/>
    <x v="2"/>
    <s v="Won"/>
    <n v="780"/>
    <m/>
    <n v="211.9"/>
    <m/>
    <m/>
    <n v="100"/>
    <n v="93.75"/>
    <n v="172.40625"/>
    <n v="800"/>
    <m/>
    <m/>
    <m/>
    <n v="172.40625"/>
    <n v="800"/>
    <n v="100"/>
    <n v="800"/>
    <n v="100"/>
    <n v="588.1"/>
    <n v="73.512500000000003"/>
    <n v="627.59375"/>
    <n v="78.44921875"/>
    <s v="30/09/25"/>
    <s v="16/09/25"/>
    <m/>
    <s v="Altro"/>
    <s v="NO"/>
    <m/>
    <s v="Upselling"/>
    <m/>
    <m/>
    <m/>
    <m/>
  </r>
  <r>
    <n v="7604"/>
    <x v="7290"/>
    <n v="16700"/>
    <d v="2026-06-01T00:00:00"/>
    <m/>
    <m/>
    <n v="3"/>
    <x v="0"/>
    <d v="2026-04-23T00:00:00"/>
    <x v="1"/>
    <m/>
    <m/>
    <x v="20"/>
    <s v="Francesca Pezzoli"/>
    <s v="cliente"/>
    <m/>
    <s v="Realizzazione Siti Web"/>
    <s v="Licata Spa"/>
    <m/>
    <m/>
    <x v="2"/>
    <s v="Lost"/>
    <n v="16800"/>
    <m/>
    <n v="4564"/>
    <m/>
    <m/>
    <m/>
    <m/>
    <m/>
    <m/>
    <m/>
    <m/>
    <m/>
    <n v="4564"/>
    <n v="16700"/>
    <n v="100"/>
    <n v="16700"/>
    <n v="100"/>
    <n v="12136"/>
    <n v="72.670658682634993"/>
    <n v="12136"/>
    <n v="72.670658682634993"/>
    <s v="23/04/26"/>
    <s v="16/09/25"/>
    <s v="Francesca Gelmini"/>
    <s v="Edilizia"/>
    <s v="NO"/>
    <m/>
    <s v="Nuovo cliente"/>
    <m/>
    <m/>
    <m/>
    <m/>
  </r>
  <r>
    <n v="7605"/>
    <x v="7291"/>
    <n v="2959"/>
    <d v="2025-09-01T00:00:00"/>
    <m/>
    <m/>
    <n v="4"/>
    <x v="0"/>
    <d v="2026-01-07T00:00:00"/>
    <x v="0"/>
    <m/>
    <s v="25K178"/>
    <x v="19"/>
    <s v="Angela Pezzoli"/>
    <s v="cliente"/>
    <m/>
    <s v="Gestione Sale Meeting"/>
    <s v="Consorzio Intellimech"/>
    <s v="Annalisa Lena"/>
    <m/>
    <x v="3"/>
    <s v="Won"/>
    <n v="3190"/>
    <n v="2290"/>
    <n v="244.5"/>
    <m/>
    <m/>
    <n v="100"/>
    <n v="70.83"/>
    <n v="173.1875"/>
    <n v="2959"/>
    <n v="2290"/>
    <m/>
    <m/>
    <n v="173.1875"/>
    <n v="669"/>
    <n v="22.608989523487999"/>
    <n v="669"/>
    <n v="22.608989523487999"/>
    <n v="424.5"/>
    <n v="14.346062859073999"/>
    <n v="495.8125"/>
    <n v="16.756083136194999"/>
    <s v="24/09/25"/>
    <s v="16/09/25"/>
    <m/>
    <s v="Altro"/>
    <s v="NO"/>
    <m/>
    <s v="Upselling"/>
    <m/>
    <m/>
    <m/>
    <s v="P25K264"/>
  </r>
  <r>
    <n v="7606"/>
    <x v="7292"/>
    <n v="17500"/>
    <d v="2025-09-01T00:00:00"/>
    <m/>
    <m/>
    <n v="11"/>
    <x v="0"/>
    <d v="2026-09-08T00:00:00"/>
    <x v="0"/>
    <m/>
    <s v="25H114"/>
    <x v="32"/>
    <s v="Chiara Moioli"/>
    <s v="cliente"/>
    <m/>
    <s v="Executive Search"/>
    <s v="Simbiosity Srl"/>
    <m/>
    <m/>
    <x v="5"/>
    <s v="Won"/>
    <n v="4800"/>
    <m/>
    <n v="1304"/>
    <m/>
    <m/>
    <n v="100"/>
    <n v="84.77"/>
    <n v="1105.34375"/>
    <n v="17500"/>
    <m/>
    <m/>
    <m/>
    <n v="1105.34375"/>
    <n v="17500"/>
    <n v="100"/>
    <n v="17500"/>
    <n v="100"/>
    <n v="16196"/>
    <n v="92.548571428570995"/>
    <n v="16394.65625"/>
    <n v="93.683750000000003"/>
    <s v="10/07/26"/>
    <s v="02/09/25"/>
    <m/>
    <s v="Altro"/>
    <s v="NO"/>
    <m/>
    <s v="Upselling"/>
    <m/>
    <m/>
    <m/>
    <m/>
  </r>
  <r>
    <n v="7607"/>
    <x v="7293"/>
    <n v="2500"/>
    <d v="2025-09-01T00:00:00"/>
    <m/>
    <m/>
    <n v="6"/>
    <x v="0"/>
    <d v="2025-10-13T00:00:00"/>
    <x v="1"/>
    <m/>
    <m/>
    <x v="19"/>
    <s v="Angela Pezzoli"/>
    <s v="cliente"/>
    <m/>
    <s v="Gestione Sale Meeting"/>
    <s v="Desotec International NV"/>
    <s v="Damiano Gatto"/>
    <m/>
    <x v="3"/>
    <s v="Lost"/>
    <n v="2300"/>
    <n v="1400"/>
    <n v="244.5"/>
    <m/>
    <m/>
    <n v="20"/>
    <m/>
    <m/>
    <m/>
    <m/>
    <m/>
    <m/>
    <m/>
    <n v="1100"/>
    <n v="44"/>
    <n v="1100"/>
    <n v="44"/>
    <n v="855.5"/>
    <n v="34.22"/>
    <n v="1100"/>
    <n v="44"/>
    <s v="13/10/25"/>
    <s v="16/09/25"/>
    <m/>
    <s v="Altro"/>
    <s v="NO"/>
    <m/>
    <s v="Upselling"/>
    <m/>
    <m/>
    <m/>
    <m/>
  </r>
  <r>
    <n v="7608"/>
    <x v="7294"/>
    <n v="13397.5"/>
    <d v="2026-01-01T00:00:00"/>
    <m/>
    <m/>
    <n v="5"/>
    <x v="0"/>
    <d v="2026-06-09T00:00:00"/>
    <x v="0"/>
    <m/>
    <s v="26K105"/>
    <x v="19"/>
    <s v="Angela Pezzoli"/>
    <s v="cliente"/>
    <m/>
    <s v="Gestione Sale Meeting"/>
    <s v="Desotec International NV"/>
    <s v="Damiano Gatto"/>
    <m/>
    <x v="3"/>
    <s v="Won"/>
    <n v="10465"/>
    <n v="9565"/>
    <n v="244.5"/>
    <m/>
    <m/>
    <n v="100"/>
    <n v="166.67"/>
    <n v="407.5"/>
    <n v="13397.5"/>
    <n v="9490"/>
    <m/>
    <m/>
    <n v="407.5"/>
    <n v="3832.5"/>
    <n v="28.606083224481999"/>
    <n v="3907.5"/>
    <n v="29.165889158424999"/>
    <n v="3588"/>
    <n v="26.781115879828"/>
    <n v="3500"/>
    <n v="26.124276917334999"/>
    <s v="10/11/25"/>
    <s v="16/09/25"/>
    <m/>
    <s v="Altro"/>
    <s v="NO"/>
    <m/>
    <s v="Upselling"/>
    <m/>
    <m/>
    <m/>
    <m/>
  </r>
  <r>
    <n v="7609"/>
    <x v="7295"/>
    <n v="5200"/>
    <d v="2025-10-01T00:00:00"/>
    <m/>
    <m/>
    <n v="3"/>
    <x v="0"/>
    <d v="2026-01-07T00:00:00"/>
    <x v="0"/>
    <m/>
    <s v="25C343"/>
    <x v="37"/>
    <s v="Chiara Moioli"/>
    <s v="cliente"/>
    <m/>
    <s v="Strumenti di Comunicazione Cartacei"/>
    <s v="Metano Nord Holding SRL"/>
    <m/>
    <m/>
    <x v="2"/>
    <s v="Won"/>
    <n v="5240"/>
    <m/>
    <n v="1337.6"/>
    <m/>
    <m/>
    <n v="100"/>
    <n v="90.54"/>
    <n v="1014.8125"/>
    <n v="5200"/>
    <m/>
    <m/>
    <m/>
    <n v="1014.8125"/>
    <n v="5200"/>
    <n v="100"/>
    <n v="5200"/>
    <n v="100"/>
    <n v="3862.4"/>
    <n v="74.276923076922998"/>
    <n v="4185.1875"/>
    <n v="80.484375"/>
    <s v="15/10/25"/>
    <s v="17/09/25"/>
    <m/>
    <s v="Altro"/>
    <s v="NO"/>
    <m/>
    <s v="Nuovo cliente"/>
    <m/>
    <m/>
    <s v="Francesca Pezzoli"/>
    <s v="P25C269"/>
  </r>
  <r>
    <n v="7610"/>
    <x v="7296"/>
    <n v="2500"/>
    <d v="2025-09-01T00:00:00"/>
    <m/>
    <m/>
    <n v="3"/>
    <x v="0"/>
    <d v="2025-09-30T00:00:00"/>
    <x v="1"/>
    <m/>
    <m/>
    <x v="19"/>
    <s v="Angela Pezzoli"/>
    <s v="cliente"/>
    <m/>
    <s v="Gestione Sale Meeting"/>
    <s v="FRER SRL"/>
    <s v="Giuseppe  Sito"/>
    <m/>
    <x v="3"/>
    <s v="Lost"/>
    <n v="2400"/>
    <n v="1500"/>
    <n v="244.5"/>
    <m/>
    <m/>
    <n v="100"/>
    <m/>
    <m/>
    <m/>
    <m/>
    <m/>
    <m/>
    <m/>
    <n v="1000"/>
    <n v="40"/>
    <n v="2500"/>
    <n v="100"/>
    <n v="755.5"/>
    <n v="30.22"/>
    <n v="2500"/>
    <n v="100"/>
    <s v="30/09/25"/>
    <s v="16/09/25"/>
    <m/>
    <s v="Altro"/>
    <s v="NO"/>
    <m/>
    <s v="Nuovo cliente"/>
    <m/>
    <m/>
    <m/>
    <m/>
  </r>
  <r>
    <n v="7611"/>
    <x v="7297"/>
    <n v="4040"/>
    <d v="2025-10-01T00:00:00"/>
    <m/>
    <m/>
    <n v="4"/>
    <x v="0"/>
    <d v="2026-01-29T00:00:00"/>
    <x v="0"/>
    <s v="ORS 200 del 15/10/25"/>
    <s v="25C256"/>
    <x v="22"/>
    <s v="Annalisa Surini"/>
    <s v="cliente"/>
    <m/>
    <s v="Strumenti di Comunicazione Cartacei"/>
    <s v="Barbiflex"/>
    <m/>
    <m/>
    <x v="2"/>
    <s v="Won"/>
    <n v="4060"/>
    <n v="800"/>
    <n v="854.3"/>
    <m/>
    <m/>
    <n v="88.89"/>
    <n v="197.3"/>
    <n v="1841.53125"/>
    <n v="5040"/>
    <n v="800"/>
    <m/>
    <m/>
    <n v="1896.2019349758"/>
    <n v="3240"/>
    <n v="80.198019801979996"/>
    <n v="3240"/>
    <n v="80.198019801979996"/>
    <n v="2385.6999999999998"/>
    <n v="59.051980198019997"/>
    <n v="1343.7980650242"/>
    <n v="33.262328342182997"/>
    <s v="14/10/25"/>
    <s v="17/09/25"/>
    <m/>
    <s v="Altro"/>
    <s v="NO"/>
    <s v="NO"/>
    <s v="Cross-selling"/>
    <m/>
    <m/>
    <s v="Elena Barcella"/>
    <s v="P25C261"/>
  </r>
  <r>
    <n v="7612"/>
    <x v="7298"/>
    <n v="4000"/>
    <d v="2025-09-01T00:00:00"/>
    <m/>
    <m/>
    <n v="4"/>
    <x v="0"/>
    <d v="2025-11-28T00:00:00"/>
    <x v="0"/>
    <m/>
    <s v="25H113"/>
    <x v="11"/>
    <s v="Cristian Pellegrini"/>
    <s v="cliente SUCCESS FEE"/>
    <b v="1"/>
    <s v="Ricerca e Selezione"/>
    <s v="Gatti Precorvi Srl"/>
    <m/>
    <m/>
    <x v="5"/>
    <s v="Won"/>
    <n v="3000"/>
    <m/>
    <n v="815"/>
    <m/>
    <m/>
    <n v="100"/>
    <n v="35.630000000000003"/>
    <n v="290.34375"/>
    <n v="4000"/>
    <m/>
    <m/>
    <m/>
    <n v="290.34375"/>
    <n v="4000"/>
    <n v="100"/>
    <n v="4000"/>
    <n v="100"/>
    <n v="3185"/>
    <n v="79.625"/>
    <n v="3709.65625"/>
    <n v="92.741406249999997"/>
    <s v="08/10/25"/>
    <s v="02/09/25"/>
    <s v="Valentina Bucca"/>
    <s v="Meccanica"/>
    <s v="NO"/>
    <m/>
    <s v="Cross-selling"/>
    <m/>
    <m/>
    <s v="Chiara Moioli"/>
    <m/>
  </r>
  <r>
    <n v="7614"/>
    <x v="7299"/>
    <n v="950"/>
    <d v="2025-09-01T00:00:00"/>
    <m/>
    <m/>
    <n v="2"/>
    <x v="0"/>
    <d v="2025-11-24T00:00:00"/>
    <x v="0"/>
    <m/>
    <s v="24C381"/>
    <x v="28"/>
    <s v="Federica Riganti"/>
    <s v="cliente"/>
    <m/>
    <s v="Realizzazione Siti Web"/>
    <s v="Daema"/>
    <m/>
    <m/>
    <x v="2"/>
    <s v="Won"/>
    <n v="900"/>
    <m/>
    <n v="266.39999999999998"/>
    <m/>
    <m/>
    <n v="100"/>
    <n v="128.47"/>
    <n v="214.75"/>
    <m/>
    <m/>
    <m/>
    <m/>
    <n v="214.75"/>
    <n v="950"/>
    <n v="100"/>
    <n v="950"/>
    <n v="100"/>
    <n v="683.6"/>
    <n v="71.957894736841993"/>
    <n v="735.25"/>
    <n v="77.394736842105004"/>
    <s v="01/09/25"/>
    <s v="01/09/25"/>
    <m/>
    <s v="Tessile e abbigliamento"/>
    <s v="SI"/>
    <s v="NO"/>
    <s v="Upselling"/>
    <m/>
    <m/>
    <m/>
    <m/>
  </r>
  <r>
    <n v="7615"/>
    <x v="7300"/>
    <n v="38000"/>
    <d v="2025-11-01T00:00:00"/>
    <m/>
    <m/>
    <n v="3"/>
    <x v="1"/>
    <m/>
    <x v="1"/>
    <m/>
    <m/>
    <x v="35"/>
    <s v="Francesca Gelmini"/>
    <s v="cliente"/>
    <m/>
    <s v="Analisi e pianificazione marketing"/>
    <s v="Flow Nano"/>
    <m/>
    <m/>
    <x v="0"/>
    <s v="Lost"/>
    <m/>
    <m/>
    <m/>
    <m/>
    <m/>
    <m/>
    <m/>
    <m/>
    <m/>
    <m/>
    <m/>
    <m/>
    <m/>
    <n v="38000"/>
    <n v="100"/>
    <n v="38000"/>
    <n v="100"/>
    <n v="38000"/>
    <n v="100"/>
    <n v="38000"/>
    <n v="100"/>
    <m/>
    <s v="18/09/2025"/>
    <m/>
    <s v="Chimica"/>
    <s v="NO"/>
    <m/>
    <s v="Nuovo cliente"/>
    <m/>
    <m/>
    <m/>
    <s v="P25B280"/>
  </r>
  <r>
    <n v="7616"/>
    <x v="7301"/>
    <n v="3737.5"/>
    <d v="2025-09-01T00:00:00"/>
    <m/>
    <m/>
    <n v="2"/>
    <x v="0"/>
    <d v="2025-11-10T00:00:00"/>
    <x v="0"/>
    <m/>
    <s v="25K180"/>
    <x v="19"/>
    <s v="Angela Pezzoli"/>
    <s v="cliente"/>
    <m/>
    <s v="Gestione Sale Meeting"/>
    <s v="SALES EXCELLENCE ACADEMY SRL"/>
    <s v="Gaspare Civiero"/>
    <m/>
    <x v="3"/>
    <s v="Won"/>
    <n v="3180.5"/>
    <n v="2280.5"/>
    <n v="244.5"/>
    <m/>
    <m/>
    <n v="100"/>
    <n v="58.33"/>
    <n v="142.625"/>
    <n v="3737.5"/>
    <n v="2280.5"/>
    <m/>
    <m/>
    <n v="142.625"/>
    <n v="1457"/>
    <n v="38.983277591973"/>
    <n v="1457"/>
    <n v="38.983277591973"/>
    <n v="1212.5"/>
    <n v="32.441471571906"/>
    <n v="1314.375"/>
    <n v="35.167224080267999"/>
    <s v="29/09/25"/>
    <s v="18/09/25"/>
    <m/>
    <s v="Altro"/>
    <s v="NO"/>
    <m/>
    <s v="Upselling"/>
    <m/>
    <m/>
    <m/>
    <m/>
  </r>
  <r>
    <n v="7617"/>
    <x v="7302"/>
    <n v="60000"/>
    <d v="2025-12-01T00:00:00"/>
    <m/>
    <m/>
    <n v="12"/>
    <x v="1"/>
    <m/>
    <x v="3"/>
    <m/>
    <m/>
    <x v="35"/>
    <s v="Francesca Gelmini"/>
    <s v="cliente"/>
    <m/>
    <s v="Sales Expander"/>
    <s v="Keqiao International Park"/>
    <m/>
    <m/>
    <x v="0"/>
    <s v="Blank"/>
    <m/>
    <m/>
    <m/>
    <m/>
    <m/>
    <m/>
    <m/>
    <m/>
    <m/>
    <m/>
    <m/>
    <m/>
    <m/>
    <n v="60000"/>
    <n v="100"/>
    <n v="60000"/>
    <n v="100"/>
    <n v="60000"/>
    <n v="100"/>
    <n v="60000"/>
    <n v="100"/>
    <m/>
    <s v="18/09/2025"/>
    <m/>
    <s v="Altro"/>
    <s v="NO"/>
    <m/>
    <s v="Nuovo cliente"/>
    <m/>
    <m/>
    <m/>
    <s v="P25B282"/>
  </r>
  <r>
    <n v="7618"/>
    <x v="7303"/>
    <n v="5000"/>
    <d v="2025-10-01T00:00:00"/>
    <m/>
    <m/>
    <n v="3"/>
    <x v="0"/>
    <d v="2025-10-03T00:00:00"/>
    <x v="1"/>
    <m/>
    <m/>
    <x v="3"/>
    <s v="Annalisa Surini"/>
    <s v="cliente"/>
    <m/>
    <s v="Ricerca Agenti Distributori"/>
    <s v="Martèl Srl"/>
    <m/>
    <m/>
    <x v="0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03/10/25"/>
    <s v="18/09/25"/>
    <m/>
    <s v="Impianti"/>
    <s v="NO"/>
    <m/>
    <s v="Nuovo cliente"/>
    <m/>
    <m/>
    <m/>
    <s v="P25B283"/>
  </r>
  <r>
    <n v="7619"/>
    <x v="7304"/>
    <n v="17000"/>
    <d v="2026-05-01T00:00:00"/>
    <m/>
    <m/>
    <n v="7"/>
    <x v="0"/>
    <d v="2026-05-14T00:00:00"/>
    <x v="1"/>
    <m/>
    <m/>
    <x v="3"/>
    <s v="Annalisa Surini"/>
    <s v="cliente"/>
    <m/>
    <s v="Sales Expander"/>
    <s v="Fas Pendezza Srl"/>
    <m/>
    <m/>
    <x v="0"/>
    <s v="Lost"/>
    <m/>
    <m/>
    <m/>
    <m/>
    <m/>
    <m/>
    <m/>
    <m/>
    <m/>
    <m/>
    <m/>
    <m/>
    <m/>
    <n v="17000"/>
    <n v="100"/>
    <n v="17000"/>
    <n v="100"/>
    <n v="17000"/>
    <n v="100"/>
    <n v="17000"/>
    <n v="100"/>
    <s v="18/02/2026"/>
    <s v="17/09/25"/>
    <m/>
    <s v="Altro"/>
    <s v="NO"/>
    <m/>
    <s v="Nuovo cliente"/>
    <m/>
    <m/>
    <m/>
    <s v="P25B276"/>
  </r>
  <r>
    <n v="7620"/>
    <x v="7305"/>
    <n v="20000"/>
    <d v="2026-03-01T00:00:00"/>
    <m/>
    <m/>
    <n v="3"/>
    <x v="0"/>
    <d v="2026-05-14T00:00:00"/>
    <x v="1"/>
    <m/>
    <m/>
    <x v="3"/>
    <s v="Annalisa Surini"/>
    <s v="cliente"/>
    <m/>
    <s v="Analisi e pianificazione marketing"/>
    <s v="Fas Pendezza Srl"/>
    <m/>
    <m/>
    <x v="0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m/>
    <s v="17/09/25"/>
    <m/>
    <s v="Altro"/>
    <s v="NO"/>
    <m/>
    <s v="Nuovo cliente"/>
    <m/>
    <m/>
    <m/>
    <s v="P25B276"/>
  </r>
  <r>
    <n v="7621"/>
    <x v="7306"/>
    <n v="880"/>
    <d v="2025-09-01T00:00:00"/>
    <d v="2025-09-08T00:00:00"/>
    <d v="2025-09-08T00:00:00"/>
    <n v="2"/>
    <x v="0"/>
    <d v="2025-12-01T00:00:00"/>
    <x v="0"/>
    <m/>
    <s v="25B121"/>
    <x v="25"/>
    <s v="Annalisa Surini"/>
    <s v="cliente"/>
    <m/>
    <s v="Organizzazione di Incoming"/>
    <s v="Promos Italia Scrl"/>
    <m/>
    <s v="Promos Inbuyer 2025"/>
    <x v="0"/>
    <s v="Won"/>
    <n v="600"/>
    <m/>
    <n v="121.5"/>
    <m/>
    <m/>
    <n v="100"/>
    <n v="6.25"/>
    <n v="7.59375"/>
    <n v="880"/>
    <m/>
    <m/>
    <m/>
    <n v="7.59375"/>
    <n v="880"/>
    <n v="100"/>
    <n v="880"/>
    <n v="100"/>
    <n v="758.5"/>
    <n v="86.193181818181998"/>
    <n v="872.40625"/>
    <n v="99.137073863636004"/>
    <m/>
    <s v="08/09/2025"/>
    <m/>
    <s v="Food"/>
    <s v="NO"/>
    <m/>
    <s v="Upselling"/>
    <s v="Europa"/>
    <m/>
    <m/>
    <m/>
  </r>
  <r>
    <n v="7622"/>
    <x v="7307"/>
    <n v="14208"/>
    <d v="2026-01-01T00:00:00"/>
    <m/>
    <m/>
    <n v="2"/>
    <x v="0"/>
    <d v="2026-04-07T00:00:00"/>
    <x v="0"/>
    <m/>
    <s v="26K117"/>
    <x v="19"/>
    <s v="Angela Pezzoli"/>
    <s v="cliente"/>
    <m/>
    <s v="Gestione Sale Meeting"/>
    <s v="DGS SPA"/>
    <m/>
    <m/>
    <x v="3"/>
    <s v="Won"/>
    <n v="9834.5"/>
    <n v="8934.5"/>
    <n v="244.5"/>
    <m/>
    <m/>
    <n v="100"/>
    <n v="220.83"/>
    <n v="539.9375"/>
    <n v="14208"/>
    <n v="8934.5"/>
    <m/>
    <m/>
    <n v="539.9375"/>
    <n v="5273.5"/>
    <n v="37.116413288288001"/>
    <n v="5273.5"/>
    <n v="37.116413288288001"/>
    <n v="5029"/>
    <n v="35.395551801802"/>
    <n v="4733.5625"/>
    <n v="33.316177505631003"/>
    <s v="10/01/26"/>
    <s v="19/09/25"/>
    <m/>
    <s v="Altro"/>
    <s v="NO"/>
    <m/>
    <s v="Nuovo cliente"/>
    <m/>
    <m/>
    <m/>
    <m/>
  </r>
  <r>
    <n v="7623"/>
    <x v="7308"/>
    <n v="2825"/>
    <d v="2026-01-01T00:00:00"/>
    <m/>
    <m/>
    <n v="3"/>
    <x v="0"/>
    <d v="2026-04-15T00:00:00"/>
    <x v="0"/>
    <m/>
    <s v="26K103"/>
    <x v="19"/>
    <s v="Angela Pezzoli"/>
    <s v="cliente"/>
    <m/>
    <s v="Gestione Sale Meeting"/>
    <s v="SIAD SPA"/>
    <s v="Marina Gargantini"/>
    <m/>
    <x v="3"/>
    <s v="Won"/>
    <n v="2335"/>
    <n v="1435"/>
    <n v="244.5"/>
    <m/>
    <m/>
    <n v="100"/>
    <n v="54.17"/>
    <n v="132.4375"/>
    <n v="2825"/>
    <n v="1435"/>
    <m/>
    <m/>
    <n v="132.4375"/>
    <n v="1390"/>
    <n v="49.203539823009002"/>
    <n v="1390"/>
    <n v="49.203539823009002"/>
    <n v="1145.5"/>
    <n v="40.548672566371998"/>
    <n v="1257.5625"/>
    <n v="44.515486725663997"/>
    <s v="06/10/25"/>
    <s v="22/09/25"/>
    <m/>
    <s v="Altro"/>
    <s v="NO"/>
    <m/>
    <s v="Upselling"/>
    <m/>
    <m/>
    <m/>
    <s v="P25K271"/>
  </r>
  <r>
    <n v="7624"/>
    <x v="7309"/>
    <n v="2500"/>
    <d v="2025-09-01T00:00:00"/>
    <m/>
    <m/>
    <n v="4"/>
    <x v="0"/>
    <d v="2025-09-25T00:00:00"/>
    <x v="1"/>
    <m/>
    <m/>
    <x v="19"/>
    <s v="Angela Pezzoli"/>
    <s v="cliente"/>
    <m/>
    <s v="Gestione Sale Meeting"/>
    <s v="Ordine Dei Dottori Commercialisti e degli Esperti Contabili di Bergamo"/>
    <s v="Barbara Rota Sperti"/>
    <m/>
    <x v="3"/>
    <s v="Lost"/>
    <n v="2300"/>
    <n v="1400"/>
    <n v="244.5"/>
    <m/>
    <m/>
    <n v="20"/>
    <m/>
    <m/>
    <m/>
    <m/>
    <m/>
    <m/>
    <m/>
    <n v="1100"/>
    <n v="44"/>
    <n v="1100"/>
    <n v="44"/>
    <n v="855.5"/>
    <n v="34.22"/>
    <n v="1100"/>
    <n v="44"/>
    <s v="25/09/25"/>
    <s v="22/09/25"/>
    <m/>
    <s v="Altro"/>
    <s v="NO"/>
    <m/>
    <s v="Upselling"/>
    <m/>
    <m/>
    <m/>
    <m/>
  </r>
  <r>
    <n v="7625"/>
    <x v="7310"/>
    <n v="8400"/>
    <d v="2025-09-01T00:00:00"/>
    <m/>
    <m/>
    <n v="16"/>
    <x v="1"/>
    <m/>
    <x v="0"/>
    <m/>
    <s v="25C258"/>
    <x v="20"/>
    <s v="Francesca Gelmini"/>
    <s v="cliente"/>
    <m/>
    <s v="SEO"/>
    <s v="Consorzio Piceni Art For Job"/>
    <m/>
    <m/>
    <x v="2"/>
    <s v="Won"/>
    <n v="8400"/>
    <m/>
    <n v="2016"/>
    <m/>
    <m/>
    <n v="80"/>
    <n v="25.6"/>
    <n v="753.5"/>
    <m/>
    <m/>
    <m/>
    <m/>
    <n v="645.12"/>
    <n v="8400"/>
    <n v="100"/>
    <n v="8400"/>
    <n v="100"/>
    <n v="6384"/>
    <n v="76"/>
    <n v="7754.88"/>
    <n v="92.32"/>
    <s v="01/09/25"/>
    <s v="01/11/24"/>
    <m/>
    <s v="Altro"/>
    <s v="NO"/>
    <m/>
    <s v="Nuovo cliente"/>
    <m/>
    <m/>
    <m/>
    <m/>
  </r>
  <r>
    <n v="7626"/>
    <x v="7311"/>
    <n v="775"/>
    <d v="2025-09-01T00:00:00"/>
    <m/>
    <m/>
    <n v="12"/>
    <x v="0"/>
    <d v="2025-11-21T00:00:00"/>
    <x v="0"/>
    <m/>
    <s v="25C320"/>
    <x v="17"/>
    <s v="Federica Riganti"/>
    <s v="cliente"/>
    <m/>
    <s v="Hosting"/>
    <s v="Argomm"/>
    <m/>
    <m/>
    <x v="2"/>
    <s v="Won"/>
    <n v="457.9"/>
    <n v="457.9"/>
    <m/>
    <m/>
    <m/>
    <m/>
    <m/>
    <m/>
    <n v="775"/>
    <n v="457.9"/>
    <m/>
    <m/>
    <m/>
    <n v="317.10000000000002"/>
    <n v="40.916129032257999"/>
    <n v="317.10000000000002"/>
    <n v="40.916129032257999"/>
    <n v="317.10000000000002"/>
    <n v="40.916129032257999"/>
    <n v="317.10000000000002"/>
    <n v="40.916129032257999"/>
    <s v="01/09/25"/>
    <s v="01/09/25"/>
    <m/>
    <s v="Gomma e plastica"/>
    <s v="NO"/>
    <s v="NO"/>
    <s v="Upselling"/>
    <m/>
    <m/>
    <m/>
    <m/>
  </r>
  <r>
    <n v="7627"/>
    <x v="7312"/>
    <n v="19000"/>
    <d v="2025-11-01T00:00:00"/>
    <m/>
    <m/>
    <n v="12"/>
    <x v="0"/>
    <d v="2025-11-12T00:00:00"/>
    <x v="1"/>
    <m/>
    <m/>
    <x v="5"/>
    <s v="Elena Barcella"/>
    <s v="cliente"/>
    <m/>
    <s v="Sales Expander"/>
    <s v="FEB Elettrica"/>
    <m/>
    <m/>
    <x v="0"/>
    <s v="Lost"/>
    <m/>
    <m/>
    <m/>
    <m/>
    <m/>
    <m/>
    <m/>
    <m/>
    <m/>
    <m/>
    <m/>
    <m/>
    <m/>
    <n v="19000"/>
    <n v="100"/>
    <n v="19000"/>
    <n v="100"/>
    <n v="19000"/>
    <n v="100"/>
    <n v="19000"/>
    <n v="100"/>
    <s v="12/11/25"/>
    <s v="22/09/25"/>
    <m/>
    <s v="Elettrico/Elettronico"/>
    <s v="NO"/>
    <m/>
    <s v="Upselling"/>
    <s v="Italia"/>
    <m/>
    <m/>
    <s v="P25B285"/>
  </r>
  <r>
    <n v="7628"/>
    <x v="7313"/>
    <n v="3200"/>
    <d v="2025-10-01T00:00:00"/>
    <m/>
    <m/>
    <n v="3"/>
    <x v="0"/>
    <d v="2026-01-08T00:00:00"/>
    <x v="0"/>
    <m/>
    <s v="25H118"/>
    <x v="13"/>
    <s v="Chiara Moioli"/>
    <s v="cliente"/>
    <m/>
    <s v="Ricerca e Selezione"/>
    <s v="Metano Nord Holding SRL"/>
    <m/>
    <m/>
    <x v="5"/>
    <s v="Won"/>
    <n v="2600"/>
    <m/>
    <n v="755"/>
    <m/>
    <m/>
    <n v="100"/>
    <n v="37.5"/>
    <n v="258.1875"/>
    <n v="3200"/>
    <m/>
    <m/>
    <m/>
    <n v="258.1875"/>
    <n v="3200"/>
    <n v="100"/>
    <n v="3200"/>
    <n v="100"/>
    <n v="2445"/>
    <n v="76.40625"/>
    <n v="2941.8125"/>
    <n v="91.931640625"/>
    <s v="21/11/25"/>
    <s v="23/09/25"/>
    <m/>
    <s v="Altro"/>
    <s v="NO"/>
    <m/>
    <s v="Nuovo cliente"/>
    <m/>
    <m/>
    <m/>
    <s v="P25H111"/>
  </r>
  <r>
    <n v="7629"/>
    <x v="7314"/>
    <n v="16000"/>
    <d v="2026-01-01T00:00:00"/>
    <m/>
    <m/>
    <n v="6"/>
    <x v="0"/>
    <d v="2026-03-20T00:00:00"/>
    <x v="1"/>
    <m/>
    <m/>
    <x v="0"/>
    <s v="Gaia Seghezzi"/>
    <s v="cliente"/>
    <m/>
    <s v="Sales Expander"/>
    <s v="GUAM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20/11/25"/>
    <s v="23/09/25"/>
    <m/>
    <s v="Cosmetica"/>
    <s v="NO"/>
    <m/>
    <s v="Nuovo cliente"/>
    <m/>
    <m/>
    <m/>
    <m/>
  </r>
  <r>
    <n v="7630"/>
    <x v="5705"/>
    <n v="4000"/>
    <d v="2025-09-01T00:00:00"/>
    <m/>
    <m/>
    <n v="3"/>
    <x v="0"/>
    <d v="2025-09-30T00:00:00"/>
    <x v="1"/>
    <m/>
    <m/>
    <x v="19"/>
    <s v="Angela Pezzoli"/>
    <s v="cliente"/>
    <m/>
    <s v="Gestione Sale Meeting"/>
    <s v="ARAG SE"/>
    <s v="Katharina  Lorenz"/>
    <m/>
    <x v="3"/>
    <s v="Lost"/>
    <n v="3900"/>
    <n v="3000"/>
    <n v="244.5"/>
    <m/>
    <m/>
    <n v="100"/>
    <m/>
    <m/>
    <m/>
    <m/>
    <m/>
    <m/>
    <m/>
    <n v="1000"/>
    <n v="25"/>
    <n v="4000"/>
    <n v="100"/>
    <n v="755.5"/>
    <n v="18.887499999999999"/>
    <n v="4000"/>
    <n v="100"/>
    <s v="30/09/25"/>
    <s v="23/09/25"/>
    <m/>
    <s v="Altro"/>
    <s v="NO"/>
    <m/>
    <s v="Nuovo cliente"/>
    <m/>
    <m/>
    <m/>
    <m/>
  </r>
  <r>
    <n v="7631"/>
    <x v="7315"/>
    <n v="4109.5"/>
    <d v="2026-01-01T00:00:00"/>
    <m/>
    <m/>
    <n v="3"/>
    <x v="0"/>
    <d v="2026-04-15T00:00:00"/>
    <x v="0"/>
    <m/>
    <s v="26K108"/>
    <x v="19"/>
    <s v="Angela Pezzoli"/>
    <s v="cliente"/>
    <m/>
    <s v="Gestione Sale Meeting"/>
    <s v="GIAKOVA SRL"/>
    <s v="Claudia  Bolognino"/>
    <m/>
    <x v="3"/>
    <s v="Won"/>
    <n v="3040"/>
    <n v="2140"/>
    <n v="244.5"/>
    <m/>
    <m/>
    <n v="100"/>
    <n v="70.83"/>
    <n v="173.1875"/>
    <n v="4109.5"/>
    <n v="2140"/>
    <m/>
    <m/>
    <n v="173.1875"/>
    <n v="1969.5"/>
    <n v="47.925538386665004"/>
    <n v="1969.5"/>
    <n v="47.925538386665004"/>
    <n v="1725"/>
    <n v="41.975909478039"/>
    <n v="1796.3125"/>
    <n v="43.711217909721"/>
    <s v="10/12/25"/>
    <s v="23/09/25"/>
    <m/>
    <s v="Elettrico/Elettronico"/>
    <s v="NO"/>
    <m/>
    <s v="Upselling"/>
    <m/>
    <m/>
    <m/>
    <m/>
  </r>
  <r>
    <n v="7632"/>
    <x v="7316"/>
    <n v="500"/>
    <d v="2025-09-01T00:00:00"/>
    <m/>
    <m/>
    <n v="1"/>
    <x v="0"/>
    <d v="2025-10-06T00:00:00"/>
    <x v="0"/>
    <m/>
    <s v="25C323"/>
    <x v="28"/>
    <s v="Federica Riganti"/>
    <s v="cliente"/>
    <m/>
    <s v="Strumenti di Comunicazione Cartacei"/>
    <s v="Calfin Spa"/>
    <m/>
    <m/>
    <x v="2"/>
    <s v="Won"/>
    <n v="480"/>
    <m/>
    <n v="130.4"/>
    <m/>
    <m/>
    <n v="100"/>
    <n v="23.44"/>
    <n v="30.5625"/>
    <n v="500"/>
    <m/>
    <m/>
    <m/>
    <n v="30.5625"/>
    <n v="500"/>
    <n v="100"/>
    <n v="500"/>
    <n v="100"/>
    <n v="369.6"/>
    <n v="73.92"/>
    <n v="469.4375"/>
    <n v="93.887500000000003"/>
    <s v="23/09/25"/>
    <s v="23/09/25"/>
    <m/>
    <s v="Altro"/>
    <s v="NO"/>
    <m/>
    <s v="Upselling"/>
    <m/>
    <m/>
    <m/>
    <m/>
  </r>
  <r>
    <n v="7633"/>
    <x v="7317"/>
    <n v="1700"/>
    <d v="2025-09-01T00:00:00"/>
    <m/>
    <m/>
    <n v="2"/>
    <x v="0"/>
    <d v="2025-11-14T00:00:00"/>
    <x v="0"/>
    <m/>
    <s v="25C324"/>
    <x v="17"/>
    <s v="Federica Riganti"/>
    <s v="cliente"/>
    <m/>
    <s v="Realizzazione Siti Web"/>
    <s v="Calfin Spa"/>
    <m/>
    <m/>
    <x v="2"/>
    <s v="Won"/>
    <n v="930"/>
    <n v="530"/>
    <n v="96"/>
    <m/>
    <m/>
    <n v="100"/>
    <n v="81.25"/>
    <n v="78.6875"/>
    <n v="1700"/>
    <n v="240"/>
    <m/>
    <m/>
    <n v="78.6875"/>
    <n v="1170"/>
    <n v="68.823529411764994"/>
    <n v="1460"/>
    <n v="85.882352941175995"/>
    <n v="1074"/>
    <n v="63.176470588234999"/>
    <n v="1381.3125"/>
    <n v="81.253676470588005"/>
    <s v="23/09/25"/>
    <s v="23/09/25"/>
    <m/>
    <s v="Meccanica"/>
    <s v="NO"/>
    <m/>
    <s v="Upselling"/>
    <m/>
    <m/>
    <m/>
    <m/>
  </r>
  <r>
    <n v="7634"/>
    <x v="7318"/>
    <n v="2000"/>
    <d v="2025-09-01T00:00:00"/>
    <m/>
    <m/>
    <n v="3"/>
    <x v="0"/>
    <d v="2025-10-01T00:00:00"/>
    <x v="1"/>
    <m/>
    <m/>
    <x v="19"/>
    <s v="Angela Pezzoli"/>
    <s v="cliente"/>
    <m/>
    <s v="Gestione Sale Meeting"/>
    <s v="Associazione Laureati Università di Bergamo"/>
    <m/>
    <m/>
    <x v="3"/>
    <s v="Lost"/>
    <n v="1900"/>
    <n v="1000"/>
    <n v="244.5"/>
    <m/>
    <m/>
    <n v="100"/>
    <n v="4.17"/>
    <n v="10.1875"/>
    <m/>
    <m/>
    <m/>
    <m/>
    <n v="10.1875"/>
    <n v="1000"/>
    <n v="50"/>
    <n v="2000"/>
    <n v="100"/>
    <n v="755.5"/>
    <n v="37.774999999999999"/>
    <n v="1989.8125"/>
    <n v="99.490624999999994"/>
    <s v="01/10/25"/>
    <s v="23/09/25"/>
    <m/>
    <s v="Altro"/>
    <s v="NO"/>
    <m/>
    <s v="Nuovo cliente"/>
    <m/>
    <m/>
    <m/>
    <m/>
  </r>
  <r>
    <n v="7635"/>
    <x v="7319"/>
    <n v="4500"/>
    <d v="2025-09-01T00:00:00"/>
    <m/>
    <m/>
    <n v="6"/>
    <x v="0"/>
    <d v="2025-10-06T00:00:00"/>
    <x v="1"/>
    <m/>
    <m/>
    <x v="19"/>
    <s v="Angela Pezzoli"/>
    <s v="cliente"/>
    <m/>
    <s v="Gestione Sale Meeting"/>
    <s v="Consorzio Intellimech"/>
    <s v="Annalisa Lena"/>
    <m/>
    <x v="3"/>
    <s v="Lost"/>
    <n v="4300"/>
    <n v="2500"/>
    <n v="489"/>
    <m/>
    <m/>
    <n v="20"/>
    <m/>
    <m/>
    <m/>
    <m/>
    <m/>
    <m/>
    <m/>
    <n v="2000"/>
    <n v="44.444444444444002"/>
    <n v="2000"/>
    <n v="44.444444444444002"/>
    <n v="1511"/>
    <n v="33.577777777778003"/>
    <n v="2000"/>
    <n v="44.444444444444002"/>
    <s v="06/10/25"/>
    <s v="23/09/25"/>
    <m/>
    <s v="Altro"/>
    <s v="NO"/>
    <m/>
    <s v="Upselling"/>
    <m/>
    <m/>
    <m/>
    <m/>
  </r>
  <r>
    <n v="7636"/>
    <x v="7320"/>
    <n v="2500"/>
    <d v="2025-09-01T00:00:00"/>
    <m/>
    <m/>
    <n v="3"/>
    <x v="0"/>
    <d v="2025-12-01T00:00:00"/>
    <x v="1"/>
    <m/>
    <m/>
    <x v="19"/>
    <s v="Angela Pezzoli"/>
    <s v="cliente"/>
    <m/>
    <s v="Gestione Sale Meeting"/>
    <s v="INVELON SRL"/>
    <s v="Marta Duran"/>
    <m/>
    <x v="3"/>
    <s v="Lost"/>
    <n v="2400"/>
    <n v="1500"/>
    <n v="244.5"/>
    <m/>
    <m/>
    <n v="100"/>
    <m/>
    <m/>
    <m/>
    <m/>
    <m/>
    <m/>
    <m/>
    <n v="1000"/>
    <n v="40"/>
    <n v="2500"/>
    <n v="100"/>
    <n v="755.5"/>
    <n v="30.22"/>
    <n v="2500"/>
    <n v="100"/>
    <s v="01/12/25"/>
    <s v="24/09/25"/>
    <m/>
    <s v="Altro"/>
    <s v="NO"/>
    <m/>
    <s v="Nuovo cliente"/>
    <m/>
    <m/>
    <m/>
    <m/>
  </r>
  <r>
    <n v="7637"/>
    <x v="7321"/>
    <n v="11000"/>
    <d v="2026-03-01T00:00:00"/>
    <m/>
    <m/>
    <n v="12"/>
    <x v="0"/>
    <d v="2026-05-14T00:00:00"/>
    <x v="1"/>
    <m/>
    <m/>
    <x v="3"/>
    <s v="Annalisa Surini"/>
    <s v="cliente"/>
    <m/>
    <s v="Social Media Management"/>
    <s v="Fas Pendezza Srl"/>
    <m/>
    <m/>
    <x v="2"/>
    <s v="Lost"/>
    <m/>
    <m/>
    <m/>
    <m/>
    <m/>
    <m/>
    <m/>
    <m/>
    <m/>
    <m/>
    <m/>
    <m/>
    <m/>
    <n v="11000"/>
    <n v="100"/>
    <n v="11000"/>
    <n v="100"/>
    <n v="11000"/>
    <n v="100"/>
    <n v="11000"/>
    <n v="100"/>
    <m/>
    <s v="24/09/25"/>
    <m/>
    <s v="Altro"/>
    <s v="NO"/>
    <m/>
    <s v="Nuovo cliente"/>
    <m/>
    <m/>
    <m/>
    <s v="P25C274"/>
  </r>
  <r>
    <n v="7638"/>
    <x v="7322"/>
    <n v="1000"/>
    <d v="2025-12-01T00:00:00"/>
    <m/>
    <m/>
    <n v="2"/>
    <x v="0"/>
    <d v="2026-02-18T00:00:00"/>
    <x v="0"/>
    <s v="ORS - 199 del 15/10/25"/>
    <s v="25C256"/>
    <x v="22"/>
    <s v="Annalisa Surini"/>
    <s v="cliente"/>
    <m/>
    <s v="Stand Fieristici"/>
    <s v="Barbiflex"/>
    <m/>
    <m/>
    <x v="2"/>
    <s v="Won"/>
    <n v="1000"/>
    <m/>
    <n v="279.39999999999998"/>
    <m/>
    <m/>
    <n v="100"/>
    <n v="163.19"/>
    <n v="549.5"/>
    <m/>
    <m/>
    <m/>
    <m/>
    <n v="549.5"/>
    <n v="1000"/>
    <n v="100"/>
    <n v="1000"/>
    <n v="100"/>
    <n v="720.6"/>
    <n v="72.06"/>
    <n v="450.5"/>
    <n v="45.05"/>
    <s v="14/10/25"/>
    <s v="24/09/25"/>
    <m/>
    <s v="Altro"/>
    <s v="NO"/>
    <s v="NO"/>
    <s v="Cross-selling"/>
    <m/>
    <m/>
    <s v="Elena Barcella"/>
    <s v="P25C275"/>
  </r>
  <r>
    <n v="7639"/>
    <x v="7323"/>
    <n v="500"/>
    <d v="2025-09-01T00:00:00"/>
    <m/>
    <m/>
    <n v="1"/>
    <x v="0"/>
    <d v="2025-10-15T00:00:00"/>
    <x v="0"/>
    <m/>
    <s v="25C327"/>
    <x v="28"/>
    <s v="Francesca Pezzoli"/>
    <s v="cliente"/>
    <m/>
    <s v="Multimedia"/>
    <s v="Ecosviluppo"/>
    <m/>
    <m/>
    <x v="2"/>
    <s v="Won"/>
    <n v="480"/>
    <m/>
    <n v="130.4"/>
    <m/>
    <m/>
    <n v="100"/>
    <n v="167.97"/>
    <n v="219.03125"/>
    <n v="500"/>
    <m/>
    <m/>
    <m/>
    <n v="219.03125"/>
    <n v="500"/>
    <n v="100"/>
    <n v="500"/>
    <n v="100"/>
    <n v="369.6"/>
    <n v="73.92"/>
    <n v="280.96875"/>
    <n v="56.193750000000001"/>
    <s v="24/09/25"/>
    <s v="24/09/25"/>
    <m/>
    <s v="Altro"/>
    <s v="NO"/>
    <m/>
    <s v="Upselling"/>
    <m/>
    <m/>
    <m/>
    <m/>
  </r>
  <r>
    <n v="7640"/>
    <x v="7324"/>
    <n v="40000"/>
    <d v="2026-07-01T00:00:00"/>
    <m/>
    <m/>
    <n v="6"/>
    <x v="0"/>
    <d v="2026-06-08T00:00:00"/>
    <x v="1"/>
    <m/>
    <m/>
    <x v="0"/>
    <s v="Gaia Seghezzi"/>
    <s v="cliente"/>
    <m/>
    <s v="Promozione commerciale Pre e Post Fiera"/>
    <s v="CONSORZIO CEPI"/>
    <m/>
    <m/>
    <x v="0"/>
    <s v="Lost"/>
    <m/>
    <m/>
    <m/>
    <m/>
    <m/>
    <m/>
    <m/>
    <m/>
    <m/>
    <m/>
    <m/>
    <m/>
    <m/>
    <n v="40000"/>
    <n v="100"/>
    <n v="40000"/>
    <n v="100"/>
    <n v="40000"/>
    <n v="100"/>
    <n v="40000"/>
    <n v="100"/>
    <s v="08/06/26"/>
    <s v="20/12/2024"/>
    <m/>
    <s v="Altro"/>
    <s v="NO"/>
    <m/>
    <s v="Nuovo cliente"/>
    <m/>
    <m/>
    <m/>
    <m/>
  </r>
  <r>
    <n v="7641"/>
    <x v="7325"/>
    <n v="18000"/>
    <d v="2026-04-01T00:00:00"/>
    <m/>
    <m/>
    <n v="13"/>
    <x v="0"/>
    <d v="2026-05-22T00:00:00"/>
    <x v="1"/>
    <m/>
    <m/>
    <x v="0"/>
    <s v="Gaia Seghezzi"/>
    <s v="cliente"/>
    <m/>
    <s v="Sales Expander"/>
    <s v="Automatic Gi. MA"/>
    <m/>
    <m/>
    <x v="0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s v="22/05/26"/>
    <s v="24/09/2025"/>
    <s v="ASSOART"/>
    <s v="Meccanica"/>
    <s v="NO"/>
    <m/>
    <s v="Nuovo cliente"/>
    <m/>
    <m/>
    <m/>
    <m/>
  </r>
  <r>
    <n v="7642"/>
    <x v="7326"/>
    <n v="150"/>
    <d v="2027-10-01T00:00:00"/>
    <m/>
    <m/>
    <n v="12"/>
    <x v="1"/>
    <m/>
    <x v="3"/>
    <m/>
    <m/>
    <x v="28"/>
    <s v="Francesca Pezzoli"/>
    <s v="cliente"/>
    <m/>
    <s v="Hosting"/>
    <s v="Afi Srl"/>
    <m/>
    <m/>
    <x v="2"/>
    <s v="Blank"/>
    <m/>
    <m/>
    <m/>
    <m/>
    <m/>
    <m/>
    <m/>
    <m/>
    <m/>
    <m/>
    <m/>
    <m/>
    <m/>
    <n v="150"/>
    <n v="100"/>
    <n v="150"/>
    <n v="100"/>
    <n v="150"/>
    <n v="100"/>
    <n v="150"/>
    <n v="100"/>
    <m/>
    <s v="25/09/25"/>
    <m/>
    <s v="Altro"/>
    <s v="NO"/>
    <s v="SI"/>
    <s v="Upselling"/>
    <m/>
    <m/>
    <m/>
    <m/>
  </r>
  <r>
    <n v="7643"/>
    <x v="7327"/>
    <n v="8000"/>
    <d v="2026-01-01T00:00:00"/>
    <m/>
    <m/>
    <n v="3"/>
    <x v="0"/>
    <d v="2025-10-08T00:00:00"/>
    <x v="1"/>
    <m/>
    <m/>
    <x v="32"/>
    <s v="Chiara Moioli"/>
    <s v="cliente SUCCESS FEE"/>
    <b v="1"/>
    <s v="Executive Search"/>
    <s v="Simbiosity Srl"/>
    <m/>
    <m/>
    <x v="5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m/>
    <s v="02/09/25"/>
    <m/>
    <s v="Altro"/>
    <s v="NO"/>
    <m/>
    <s v="Upselling"/>
    <m/>
    <m/>
    <m/>
    <m/>
  </r>
  <r>
    <n v="7644"/>
    <x v="7328"/>
    <n v="500"/>
    <d v="2025-10-01T00:00:00"/>
    <m/>
    <m/>
    <n v="2"/>
    <x v="0"/>
    <d v="2025-12-02T00:00:00"/>
    <x v="0"/>
    <m/>
    <s v="25B156"/>
    <x v="28"/>
    <s v="Elena Barcella"/>
    <s v="cliente"/>
    <m/>
    <s v="Strumenti di Comunicazione Cartacei"/>
    <s v="E.D. Elettronica Dedicata Srl"/>
    <m/>
    <m/>
    <x v="2"/>
    <s v="Won"/>
    <n v="420"/>
    <m/>
    <n v="114.1"/>
    <m/>
    <m/>
    <n v="100"/>
    <n v="656.25"/>
    <n v="864.78125"/>
    <m/>
    <m/>
    <m/>
    <m/>
    <n v="864.78125"/>
    <n v="500"/>
    <n v="100"/>
    <n v="500"/>
    <n v="100"/>
    <n v="385.9"/>
    <n v="77.180000000000007"/>
    <n v="-364.78125"/>
    <n v="-72.956249999999997"/>
    <s v="26/09/25"/>
    <s v="25/09/25"/>
    <m/>
    <s v="Elettrico/Elettronico"/>
    <s v="SI"/>
    <m/>
    <s v="Nuovo cliente"/>
    <m/>
    <s v="BE-COM"/>
    <s v="Valentina Bucca"/>
    <m/>
  </r>
  <r>
    <n v="7645"/>
    <x v="7329"/>
    <n v="2200"/>
    <d v="2025-09-01T00:00:00"/>
    <m/>
    <m/>
    <n v="2"/>
    <x v="0"/>
    <d v="2025-11-14T00:00:00"/>
    <x v="0"/>
    <m/>
    <s v="25C329"/>
    <x v="28"/>
    <s v="Federica Riganti"/>
    <s v="cliente"/>
    <m/>
    <s v="Realizzazione Siti Web"/>
    <s v="Calfin Spa"/>
    <m/>
    <m/>
    <x v="2"/>
    <s v="Won"/>
    <n v="2280"/>
    <m/>
    <n v="619.4"/>
    <m/>
    <m/>
    <n v="100"/>
    <n v="83.55"/>
    <n v="649.36874999999998"/>
    <n v="2200"/>
    <m/>
    <m/>
    <m/>
    <n v="649.36874999999998"/>
    <n v="2200"/>
    <n v="100"/>
    <n v="2200"/>
    <n v="100"/>
    <n v="1580.6"/>
    <n v="71.845454545454999"/>
    <n v="1550.6312499999999"/>
    <n v="70.483238636364007"/>
    <s v="25/09/25"/>
    <s v="25/09/25"/>
    <m/>
    <s v="Meccanica"/>
    <s v="NO"/>
    <m/>
    <s v="Upselling"/>
    <m/>
    <m/>
    <m/>
    <m/>
  </r>
  <r>
    <n v="7646"/>
    <x v="7330"/>
    <n v="6500"/>
    <d v="2026-03-01T00:00:00"/>
    <m/>
    <m/>
    <n v="12"/>
    <x v="0"/>
    <d v="2026-02-25T00:00:00"/>
    <x v="1"/>
    <m/>
    <m/>
    <x v="22"/>
    <s v="Elena Barcella"/>
    <s v="cliente"/>
    <m/>
    <s v="Social Media Management"/>
    <s v="FEB Elettrica"/>
    <m/>
    <m/>
    <x v="2"/>
    <s v="Lost"/>
    <m/>
    <m/>
    <m/>
    <m/>
    <m/>
    <m/>
    <m/>
    <n v="4"/>
    <m/>
    <m/>
    <m/>
    <m/>
    <m/>
    <n v="6500"/>
    <n v="100"/>
    <n v="6500"/>
    <n v="100"/>
    <n v="6500"/>
    <n v="100"/>
    <n v="6500"/>
    <n v="100"/>
    <s v="25/02/26"/>
    <s v="24/09/25"/>
    <m/>
    <s v="Elettrico/Elettronico"/>
    <s v="NO"/>
    <m/>
    <s v="Upselling"/>
    <m/>
    <m/>
    <s v="Francesca Pezzoli"/>
    <s v="P25C310"/>
  </r>
  <r>
    <n v="7647"/>
    <x v="7331"/>
    <n v="8000"/>
    <d v="2025-12-01T00:00:00"/>
    <m/>
    <m/>
    <n v="12"/>
    <x v="0"/>
    <d v="2025-11-13T00:00:00"/>
    <x v="1"/>
    <m/>
    <m/>
    <x v="22"/>
    <s v="Elena Barcella"/>
    <s v="cliente"/>
    <m/>
    <s v="Paid ADV"/>
    <s v="FEB Elettrica"/>
    <m/>
    <m/>
    <x v="2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12/11/25"/>
    <s v="24/09/25"/>
    <m/>
    <s v="Elettrico/Elettronico"/>
    <s v="NO"/>
    <m/>
    <s v="Upselling"/>
    <m/>
    <m/>
    <s v="Francesca Pezzoli"/>
    <m/>
  </r>
  <r>
    <n v="7648"/>
    <x v="7332"/>
    <n v="4000"/>
    <d v="2025-12-01T00:00:00"/>
    <m/>
    <m/>
    <n v="12"/>
    <x v="0"/>
    <d v="2025-11-12T00:00:00"/>
    <x v="1"/>
    <m/>
    <m/>
    <x v="22"/>
    <s v="Elena Barcella"/>
    <s v="cliente"/>
    <m/>
    <s v="Email Marketing"/>
    <s v="FEB Elettrica"/>
    <m/>
    <m/>
    <x v="2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s v="12/11/25"/>
    <s v="24/09/25"/>
    <m/>
    <s v="Elettrico/Elettronico"/>
    <s v="NO"/>
    <m/>
    <s v="Upselling"/>
    <m/>
    <m/>
    <s v="Francesca Pezzoli"/>
    <m/>
  </r>
  <r>
    <n v="7649"/>
    <x v="7333"/>
    <n v="300"/>
    <d v="2025-09-01T00:00:00"/>
    <m/>
    <m/>
    <n v="1"/>
    <x v="0"/>
    <d v="2025-10-29T00:00:00"/>
    <x v="0"/>
    <m/>
    <s v="25C330"/>
    <x v="17"/>
    <s v="Federica Riganti"/>
    <s v="cliente"/>
    <m/>
    <s v="Email Marketing"/>
    <s v="Techno srl"/>
    <m/>
    <m/>
    <x v="2"/>
    <s v="Won"/>
    <n v="300"/>
    <m/>
    <n v="81.5"/>
    <m/>
    <m/>
    <n v="100"/>
    <m/>
    <m/>
    <n v="300"/>
    <m/>
    <m/>
    <m/>
    <m/>
    <n v="300"/>
    <n v="100"/>
    <n v="300"/>
    <n v="100"/>
    <n v="218.5"/>
    <n v="72.833333333333002"/>
    <n v="300"/>
    <n v="100"/>
    <s v="22/09/25"/>
    <s v="22/09/25"/>
    <m/>
    <s v="Elettrico/Elettronico"/>
    <s v="NO"/>
    <s v="NO"/>
    <s v="Upselling"/>
    <m/>
    <m/>
    <m/>
    <m/>
  </r>
  <r>
    <n v="7650"/>
    <x v="7334"/>
    <n v="1600"/>
    <d v="2025-10-01T00:00:00"/>
    <m/>
    <m/>
    <n v="11"/>
    <x v="0"/>
    <d v="2026-08-25T00:00:00"/>
    <x v="0"/>
    <m/>
    <s v="25C331"/>
    <x v="22"/>
    <s v="Francesca Pezzoli"/>
    <s v="cliente"/>
    <m/>
    <s v="Service"/>
    <s v="Soldini Carrelli srl"/>
    <m/>
    <m/>
    <x v="2"/>
    <s v="Won"/>
    <n v="1600"/>
    <m/>
    <n v="454"/>
    <m/>
    <m/>
    <n v="100"/>
    <n v="95.83"/>
    <n v="441.28125"/>
    <n v="1600"/>
    <m/>
    <m/>
    <m/>
    <n v="441.28125"/>
    <n v="1600"/>
    <n v="100"/>
    <n v="1600"/>
    <n v="100"/>
    <n v="1146"/>
    <n v="71.625"/>
    <n v="1158.71875"/>
    <n v="72.419921875"/>
    <s v="01/09/25"/>
    <s v="01/09/25"/>
    <m/>
    <s v="Altro"/>
    <s v="NO"/>
    <m/>
    <s v="Upselling"/>
    <m/>
    <m/>
    <m/>
    <m/>
  </r>
  <r>
    <n v="7651"/>
    <x v="7335"/>
    <n v="2500"/>
    <d v="2025-10-01T00:00:00"/>
    <m/>
    <m/>
    <n v="2"/>
    <x v="0"/>
    <d v="2025-12-16T00:00:00"/>
    <x v="0"/>
    <m/>
    <s v="25C296"/>
    <x v="22"/>
    <s v="Francesca Pezzoli"/>
    <s v="cliente"/>
    <m/>
    <s v="Strumenti di Comunicazione Cartacei"/>
    <s v="M.M.S."/>
    <m/>
    <m/>
    <x v="2"/>
    <s v="Won"/>
    <n v="2500"/>
    <m/>
    <n v="698.5"/>
    <m/>
    <m/>
    <n v="100"/>
    <n v="124.31"/>
    <n v="790.375"/>
    <n v="2500"/>
    <m/>
    <m/>
    <m/>
    <n v="790.375"/>
    <n v="2500"/>
    <n v="100"/>
    <n v="2500"/>
    <n v="100"/>
    <n v="1801.5"/>
    <n v="72.06"/>
    <n v="1709.625"/>
    <n v="68.385000000000005"/>
    <s v="25/09/25"/>
    <s v="25/06/25"/>
    <m/>
    <s v="Meccanica"/>
    <s v="NO"/>
    <s v="NO"/>
    <s v="Upselling"/>
    <m/>
    <m/>
    <m/>
    <m/>
  </r>
  <r>
    <n v="7652"/>
    <x v="7336"/>
    <n v="850"/>
    <d v="2025-09-01T00:00:00"/>
    <m/>
    <m/>
    <n v="2"/>
    <x v="0"/>
    <d v="2026-01-07T00:00:00"/>
    <x v="0"/>
    <m/>
    <s v="25C339"/>
    <x v="17"/>
    <s v="Federica Riganti"/>
    <s v="cliente"/>
    <m/>
    <s v="Strumenti di Comunicazione Cartacei"/>
    <s v="COLOMBO COSTRUIZIONI SPA"/>
    <m/>
    <m/>
    <x v="2"/>
    <s v="Won"/>
    <n v="840"/>
    <m/>
    <n v="239.8"/>
    <m/>
    <m/>
    <n v="100"/>
    <n v="150.38999999999999"/>
    <n v="345.40625"/>
    <n v="850"/>
    <m/>
    <m/>
    <m/>
    <n v="345.40625"/>
    <n v="850"/>
    <n v="100"/>
    <n v="850"/>
    <n v="100"/>
    <n v="610.20000000000005"/>
    <n v="71.788235294117996"/>
    <n v="504.59375"/>
    <n v="59.363970588234999"/>
    <s v="29/09/25"/>
    <s v="24/09/25"/>
    <m/>
    <s v="Edilizia"/>
    <s v="NO"/>
    <s v="NO"/>
    <s v="Upselling"/>
    <m/>
    <m/>
    <m/>
    <m/>
  </r>
  <r>
    <n v="7653"/>
    <x v="7337"/>
    <n v="1600"/>
    <d v="2025-09-01T00:00:00"/>
    <m/>
    <m/>
    <n v="2"/>
    <x v="0"/>
    <d v="2025-11-03T00:00:00"/>
    <x v="0"/>
    <m/>
    <s v="25C332"/>
    <x v="28"/>
    <s v="Federica Riganti"/>
    <s v="cliente"/>
    <m/>
    <s v="Service"/>
    <s v="Calfin Spa"/>
    <m/>
    <m/>
    <x v="2"/>
    <s v="Won"/>
    <n v="1800"/>
    <m/>
    <n v="489"/>
    <m/>
    <m/>
    <n v="100"/>
    <n v="77.08"/>
    <n v="426.40625"/>
    <n v="1600"/>
    <m/>
    <m/>
    <m/>
    <n v="426.40625"/>
    <n v="1600"/>
    <n v="100"/>
    <n v="1600"/>
    <n v="100"/>
    <n v="1111"/>
    <n v="69.4375"/>
    <n v="1173.59375"/>
    <n v="73.349609375"/>
    <s v="26/09/25"/>
    <s v="25/09/25"/>
    <m/>
    <s v="Meccanica"/>
    <s v="NO"/>
    <m/>
    <s v="Upselling"/>
    <m/>
    <m/>
    <m/>
    <m/>
  </r>
  <r>
    <n v="7654"/>
    <x v="7338"/>
    <n v="350"/>
    <d v="2025-10-01T00:00:00"/>
    <m/>
    <m/>
    <n v="1"/>
    <x v="0"/>
    <d v="2025-11-25T00:00:00"/>
    <x v="0"/>
    <m/>
    <s v="25C333"/>
    <x v="22"/>
    <s v="Francesca Pezzoli"/>
    <s v="cliente"/>
    <m/>
    <s v="Realizzazione Siti Web"/>
    <s v="Sorint SEC"/>
    <m/>
    <m/>
    <x v="2"/>
    <s v="Won"/>
    <n v="360"/>
    <m/>
    <n v="97.8"/>
    <m/>
    <m/>
    <n v="100"/>
    <n v="26.04"/>
    <n v="25.46875"/>
    <n v="350"/>
    <m/>
    <m/>
    <m/>
    <n v="25.46875"/>
    <n v="350"/>
    <n v="100"/>
    <n v="350"/>
    <n v="100"/>
    <n v="252.2"/>
    <n v="72.057142857143006"/>
    <n v="324.53125"/>
    <n v="92.723214285713993"/>
    <s v="26/09/25"/>
    <s v="25/09/25"/>
    <m/>
    <s v="IT"/>
    <s v="NO"/>
    <s v="NO"/>
    <s v="Upselling"/>
    <m/>
    <m/>
    <m/>
    <m/>
  </r>
  <r>
    <n v="7655"/>
    <x v="7339"/>
    <n v="340"/>
    <d v="2026-09-01T00:00:00"/>
    <m/>
    <m/>
    <n v="12"/>
    <x v="1"/>
    <m/>
    <x v="4"/>
    <m/>
    <m/>
    <x v="37"/>
    <s v="Francesca Pezzoli"/>
    <s v="cliente"/>
    <m/>
    <s v="Hosting"/>
    <s v="MEC srl"/>
    <m/>
    <m/>
    <x v="2"/>
    <s v="Blank"/>
    <n v="150"/>
    <n v="150"/>
    <m/>
    <m/>
    <m/>
    <m/>
    <m/>
    <m/>
    <m/>
    <m/>
    <m/>
    <m/>
    <m/>
    <n v="190"/>
    <n v="55.882352941176002"/>
    <n v="190"/>
    <n v="55.882352941176002"/>
    <n v="190"/>
    <n v="55.882352941176002"/>
    <n v="190"/>
    <n v="55.882352941176002"/>
    <m/>
    <s v="26/09/25"/>
    <m/>
    <s v="Meccanica"/>
    <s v="NO"/>
    <s v="SI"/>
    <s v="Upselling"/>
    <m/>
    <m/>
    <m/>
    <m/>
  </r>
  <r>
    <n v="7656"/>
    <x v="7340"/>
    <n v="300"/>
    <d v="2027-09-01T00:00:00"/>
    <m/>
    <m/>
    <n v="12"/>
    <x v="1"/>
    <m/>
    <x v="4"/>
    <m/>
    <m/>
    <x v="20"/>
    <s v="Francesca Pezzoli"/>
    <s v="cliente"/>
    <m/>
    <s v="Hosting"/>
    <s v="Robologica"/>
    <m/>
    <m/>
    <x v="2"/>
    <s v="Blank"/>
    <m/>
    <m/>
    <m/>
    <m/>
    <m/>
    <m/>
    <m/>
    <n v="10.1875"/>
    <m/>
    <m/>
    <m/>
    <m/>
    <m/>
    <n v="300"/>
    <n v="100"/>
    <n v="300"/>
    <n v="100"/>
    <n v="300"/>
    <n v="100"/>
    <n v="300"/>
    <n v="100"/>
    <m/>
    <s v="26/09/25"/>
    <m/>
    <s v="Meccanica"/>
    <s v="NO"/>
    <s v="SI"/>
    <s v="Upselling"/>
    <m/>
    <m/>
    <m/>
    <m/>
  </r>
  <r>
    <n v="7657"/>
    <x v="7341"/>
    <n v="5500"/>
    <d v="2025-09-01T00:00:00"/>
    <m/>
    <m/>
    <n v="3"/>
    <x v="0"/>
    <d v="2025-10-29T00:00:00"/>
    <x v="1"/>
    <m/>
    <m/>
    <x v="19"/>
    <s v="Angela Pezzoli"/>
    <s v="cliente"/>
    <m/>
    <s v="Gestione Sale Meeting"/>
    <s v="Eventi Aziendali Milano"/>
    <s v="Mirko Sirtori"/>
    <m/>
    <x v="3"/>
    <s v="Lost"/>
    <n v="4400"/>
    <n v="3500"/>
    <n v="244.5"/>
    <m/>
    <m/>
    <n v="60"/>
    <m/>
    <m/>
    <m/>
    <m/>
    <m/>
    <m/>
    <m/>
    <n v="2000"/>
    <n v="36.363636363635997"/>
    <n v="2000"/>
    <n v="36.363636363635997"/>
    <n v="1755.5"/>
    <n v="31.918181818181999"/>
    <n v="2000"/>
    <n v="36.363636363635997"/>
    <s v="29/10/25"/>
    <s v="26/09/25"/>
    <m/>
    <s v="Altro"/>
    <s v="NO"/>
    <m/>
    <s v="Nuovo cliente"/>
    <m/>
    <m/>
    <m/>
    <m/>
  </r>
  <r>
    <n v="7658"/>
    <x v="7342"/>
    <n v="32000"/>
    <d v="2026-06-01T00:00:00"/>
    <m/>
    <m/>
    <n v="12"/>
    <x v="1"/>
    <m/>
    <x v="5"/>
    <m/>
    <m/>
    <x v="4"/>
    <s v="Cristian Pellegrini"/>
    <s v="cliente"/>
    <m/>
    <s v="Sales Expander"/>
    <s v="DEERNS ITALIA"/>
    <m/>
    <m/>
    <x v="0"/>
    <s v="Blank"/>
    <m/>
    <m/>
    <m/>
    <m/>
    <m/>
    <m/>
    <m/>
    <m/>
    <m/>
    <m/>
    <m/>
    <m/>
    <m/>
    <n v="32000"/>
    <n v="100"/>
    <n v="32000"/>
    <n v="100"/>
    <n v="32000"/>
    <n v="100"/>
    <n v="32000"/>
    <n v="100"/>
    <m/>
    <s v="20/09/2025"/>
    <m/>
    <s v="Impianti"/>
    <s v="NO"/>
    <m/>
    <s v="Nuovo cliente"/>
    <s v="Italia"/>
    <m/>
    <m/>
    <s v="P25B287"/>
  </r>
  <r>
    <n v="7659"/>
    <x v="7343"/>
    <n v="425"/>
    <d v="2025-09-01T00:00:00"/>
    <m/>
    <m/>
    <n v="2"/>
    <x v="0"/>
    <d v="2025-11-24T00:00:00"/>
    <x v="0"/>
    <m/>
    <s v="25C340"/>
    <x v="17"/>
    <s v="Federica Riganti"/>
    <s v="cliente"/>
    <m/>
    <s v="Multimedia"/>
    <s v="ILCEV"/>
    <m/>
    <m/>
    <x v="2"/>
    <s v="Won"/>
    <n v="360"/>
    <m/>
    <n v="97.8"/>
    <m/>
    <m/>
    <n v="100"/>
    <m/>
    <m/>
    <n v="425"/>
    <m/>
    <m/>
    <m/>
    <m/>
    <n v="425"/>
    <n v="100"/>
    <n v="425"/>
    <n v="100"/>
    <n v="327.2"/>
    <n v="76.988235294117999"/>
    <n v="425"/>
    <n v="100"/>
    <s v="30/09/25"/>
    <s v="29/09/25"/>
    <m/>
    <s v="Edilizia"/>
    <s v="NO"/>
    <s v="NO"/>
    <s v="Upselling"/>
    <m/>
    <m/>
    <m/>
    <m/>
  </r>
  <r>
    <n v="7660"/>
    <x v="7344"/>
    <n v="407"/>
    <d v="2025-09-01T00:00:00"/>
    <m/>
    <m/>
    <n v="2"/>
    <x v="0"/>
    <d v="2025-12-23T00:00:00"/>
    <x v="0"/>
    <m/>
    <s v="25C316"/>
    <x v="17"/>
    <s v="Federica Riganti"/>
    <s v="cliente"/>
    <m/>
    <s v="Strumenti di Comunicazione Cartacei"/>
    <s v="Argomm"/>
    <m/>
    <m/>
    <x v="2"/>
    <s v="Won"/>
    <n v="407"/>
    <n v="407"/>
    <m/>
    <m/>
    <m/>
    <m/>
    <m/>
    <m/>
    <n v="407"/>
    <n v="372"/>
    <m/>
    <m/>
    <m/>
    <m/>
    <m/>
    <m/>
    <m/>
    <m/>
    <m/>
    <m/>
    <m/>
    <s v="01/09/25"/>
    <s v="01/09/25"/>
    <m/>
    <s v="Gomma e plastica"/>
    <s v="NO"/>
    <s v="SI"/>
    <s v="Upselling"/>
    <m/>
    <m/>
    <m/>
    <m/>
  </r>
  <r>
    <n v="7661"/>
    <x v="7345"/>
    <n v="115"/>
    <d v="2027-09-01T00:00:00"/>
    <m/>
    <m/>
    <n v="12"/>
    <x v="1"/>
    <m/>
    <x v="4"/>
    <m/>
    <m/>
    <x v="28"/>
    <s v="Francesca Pezzoli"/>
    <s v="cliente"/>
    <m/>
    <s v="Hosting"/>
    <s v="Falegnameria Bellini"/>
    <m/>
    <m/>
    <x v="2"/>
    <s v="Blank"/>
    <m/>
    <m/>
    <m/>
    <m/>
    <m/>
    <m/>
    <m/>
    <m/>
    <m/>
    <m/>
    <m/>
    <m/>
    <m/>
    <n v="115"/>
    <n v="100"/>
    <n v="115"/>
    <n v="100"/>
    <n v="115"/>
    <n v="100"/>
    <n v="115"/>
    <n v="100"/>
    <m/>
    <s v="29/09/25"/>
    <m/>
    <s v="Materie prime"/>
    <s v="NO"/>
    <s v="SI"/>
    <s v="Upselling"/>
    <m/>
    <m/>
    <m/>
    <m/>
  </r>
  <r>
    <n v="7662"/>
    <x v="7346"/>
    <n v="310"/>
    <d v="2025-09-01T00:00:00"/>
    <m/>
    <m/>
    <n v="2"/>
    <x v="0"/>
    <d v="2026-01-07T00:00:00"/>
    <x v="0"/>
    <m/>
    <s v="25C338"/>
    <x v="37"/>
    <s v="Federica Riganti"/>
    <s v="cliente"/>
    <m/>
    <s v="Realizzazione Siti Web"/>
    <s v="COLOMBO COSTRUIZIONI SPA"/>
    <m/>
    <m/>
    <x v="2"/>
    <s v="Won"/>
    <n v="280"/>
    <m/>
    <n v="89.6"/>
    <m/>
    <m/>
    <n v="100"/>
    <n v="98.21"/>
    <n v="88"/>
    <n v="310"/>
    <m/>
    <m/>
    <m/>
    <n v="88"/>
    <n v="310"/>
    <n v="100"/>
    <n v="310"/>
    <n v="100"/>
    <n v="220.4"/>
    <n v="71.096774193548001"/>
    <n v="222"/>
    <n v="71.612903225805994"/>
    <s v="29/09/25"/>
    <s v="24/09/25"/>
    <m/>
    <s v="Edilizia"/>
    <s v="NO"/>
    <s v="NO"/>
    <s v="Upselling"/>
    <m/>
    <m/>
    <m/>
    <m/>
  </r>
  <r>
    <n v="7663"/>
    <x v="7347"/>
    <n v="28000"/>
    <d v="2026-03-01T00:00:00"/>
    <m/>
    <m/>
    <n v="12"/>
    <x v="1"/>
    <m/>
    <x v="0"/>
    <m/>
    <s v="26B117"/>
    <x v="33"/>
    <s v="Gaia Seghezzi"/>
    <s v="cliente"/>
    <m/>
    <s v="Sales Expander"/>
    <s v="KSENIA SECURITY"/>
    <m/>
    <m/>
    <x v="0"/>
    <s v="Won"/>
    <n v="20600"/>
    <m/>
    <n v="5457"/>
    <m/>
    <m/>
    <n v="57.69"/>
    <n v="64.62"/>
    <n v="3591.65625"/>
    <n v="28000"/>
    <m/>
    <m/>
    <m/>
    <n v="6112.5210608424004"/>
    <n v="28000"/>
    <n v="100"/>
    <n v="28000"/>
    <n v="100"/>
    <n v="22543"/>
    <n v="80.510714285714002"/>
    <n v="21887.478939158002"/>
    <n v="78.169567639847997"/>
    <s v="10/02/26"/>
    <s v="29/01/26"/>
    <m/>
    <s v="software"/>
    <s v="NO"/>
    <m/>
    <s v="Nuovo cliente"/>
    <m/>
    <m/>
    <m/>
    <m/>
  </r>
  <r>
    <n v="7664"/>
    <x v="7348"/>
    <n v="10000"/>
    <d v="2025-12-01T00:00:00"/>
    <m/>
    <m/>
    <n v="7"/>
    <x v="0"/>
    <d v="2026-09-04T00:00:00"/>
    <x v="0"/>
    <m/>
    <s v="25B200"/>
    <x v="38"/>
    <s v="Gaia Seghezzi"/>
    <s v="cliente"/>
    <m/>
    <s v="Sales Expander"/>
    <s v="CORNA IMPIANTI"/>
    <m/>
    <m/>
    <x v="0"/>
    <s v="Won"/>
    <n v="7600"/>
    <m/>
    <n v="2384"/>
    <m/>
    <m/>
    <n v="100"/>
    <n v="110.55"/>
    <n v="2621"/>
    <n v="10000"/>
    <m/>
    <m/>
    <m/>
    <n v="2621"/>
    <n v="10000"/>
    <n v="100"/>
    <n v="10000"/>
    <n v="100"/>
    <n v="7616"/>
    <n v="76.16"/>
    <n v="7379"/>
    <n v="73.790000000000006"/>
    <s v="15/11/25"/>
    <s v="29/09/25"/>
    <s v="ASSOART"/>
    <s v="Impianti"/>
    <s v="NO"/>
    <m/>
    <s v="Nuovo cliente"/>
    <s v="Italia"/>
    <m/>
    <m/>
    <m/>
  </r>
  <r>
    <n v="7665"/>
    <x v="7349"/>
    <n v="24000"/>
    <d v="2026-04-01T00:00:00"/>
    <m/>
    <m/>
    <n v="5"/>
    <x v="1"/>
    <m/>
    <x v="1"/>
    <m/>
    <m/>
    <x v="13"/>
    <s v="Chiara Moioli"/>
    <s v="cliente"/>
    <m/>
    <s v="Project Management HR"/>
    <s v="Metano Nord Holding SRL"/>
    <m/>
    <m/>
    <x v="5"/>
    <s v="Lost"/>
    <n v="22100"/>
    <m/>
    <n v="6235"/>
    <m/>
    <m/>
    <n v="100"/>
    <m/>
    <m/>
    <m/>
    <m/>
    <m/>
    <m/>
    <m/>
    <n v="24000"/>
    <n v="100"/>
    <n v="24000"/>
    <n v="100"/>
    <n v="17765"/>
    <n v="74.020833333333002"/>
    <n v="24000"/>
    <n v="100"/>
    <m/>
    <s v="03/10/25"/>
    <m/>
    <s v="Altro"/>
    <s v="NO"/>
    <m/>
    <s v="Cross-selling"/>
    <m/>
    <m/>
    <m/>
    <s v="P25H112"/>
  </r>
  <r>
    <n v="7666"/>
    <x v="7350"/>
    <n v="600"/>
    <d v="2025-10-01T00:00:00"/>
    <m/>
    <m/>
    <n v="1"/>
    <x v="0"/>
    <d v="2025-11-18T00:00:00"/>
    <x v="0"/>
    <m/>
    <s v="25C340"/>
    <x v="22"/>
    <s v="Francesca Pezzoli"/>
    <s v="cliente"/>
    <m/>
    <s v="Realizzazione Siti Web"/>
    <s v="FLEXI srl"/>
    <m/>
    <m/>
    <x v="2"/>
    <s v="Won"/>
    <n v="400"/>
    <n v="400"/>
    <m/>
    <m/>
    <m/>
    <m/>
    <m/>
    <n v="54.5625"/>
    <n v="600"/>
    <m/>
    <m/>
    <m/>
    <m/>
    <n v="200"/>
    <n v="33.333333333333002"/>
    <n v="200"/>
    <n v="33.333333333333002"/>
    <n v="200"/>
    <n v="33.333333333333002"/>
    <n v="200"/>
    <n v="33.333333333333002"/>
    <s v="30/09/25"/>
    <s v="16/09/25"/>
    <m/>
    <s v="Altro"/>
    <s v="NO"/>
    <s v="SI"/>
    <s v="Upselling"/>
    <m/>
    <m/>
    <m/>
    <s v="P25C268"/>
  </r>
  <r>
    <n v="7667"/>
    <x v="7351"/>
    <n v="6500"/>
    <d v="2025-11-01T00:00:00"/>
    <m/>
    <m/>
    <n v="2"/>
    <x v="0"/>
    <d v="2026-03-02T00:00:00"/>
    <x v="0"/>
    <m/>
    <s v="25C368"/>
    <x v="20"/>
    <s v="Francesca Pezzoli"/>
    <s v="cliente"/>
    <m/>
    <s v="Multimedia"/>
    <s v="Promos Italia Scrl"/>
    <m/>
    <m/>
    <x v="2"/>
    <s v="Won"/>
    <n v="6800"/>
    <n v="1600"/>
    <n v="1280"/>
    <m/>
    <m/>
    <n v="100"/>
    <n v="69.2"/>
    <n v="899.09375"/>
    <n v="10500"/>
    <n v="600"/>
    <m/>
    <m/>
    <n v="899.09375"/>
    <n v="4900"/>
    <n v="75.384615384615003"/>
    <n v="5900"/>
    <n v="90.769230769231001"/>
    <n v="3620"/>
    <n v="55.692307692307999"/>
    <n v="5000.90625"/>
    <n v="76.937019230768996"/>
    <s v="04/11/25"/>
    <s v="01/09/25"/>
    <m/>
    <s v="Altro"/>
    <s v="NO"/>
    <m/>
    <s v="Upselling"/>
    <m/>
    <m/>
    <m/>
    <m/>
  </r>
  <r>
    <n v="7668"/>
    <x v="7352"/>
    <n v="639"/>
    <d v="2025-09-01T00:00:00"/>
    <m/>
    <m/>
    <n v="2"/>
    <x v="0"/>
    <d v="2025-11-10T00:00:00"/>
    <x v="0"/>
    <m/>
    <s v="25K182"/>
    <x v="19"/>
    <s v="Angela Pezzoli"/>
    <s v="cliente"/>
    <m/>
    <s v="Gestione Sale Meeting"/>
    <s v="Consorzio Intellimech"/>
    <s v="Annalisa Giavarini"/>
    <m/>
    <x v="3"/>
    <s v="Won"/>
    <n v="739"/>
    <n v="439"/>
    <n v="81.5"/>
    <m/>
    <m/>
    <n v="100"/>
    <n v="37.5"/>
    <n v="30.5625"/>
    <n v="639"/>
    <n v="439"/>
    <m/>
    <m/>
    <n v="30.5625"/>
    <n v="200"/>
    <n v="31.298904538340999"/>
    <n v="200"/>
    <n v="31.298904538340999"/>
    <n v="118.5"/>
    <n v="18.544600938967001"/>
    <n v="169.4375"/>
    <n v="26.516040688575998"/>
    <s v="07/10/25"/>
    <s v="30/09/25"/>
    <m/>
    <s v="Altro"/>
    <s v="NO"/>
    <m/>
    <s v="Upselling"/>
    <m/>
    <m/>
    <m/>
    <m/>
  </r>
  <r>
    <n v="7669"/>
    <x v="7353"/>
    <n v="40000"/>
    <d v="2025-10-01T00:00:00"/>
    <m/>
    <m/>
    <n v="4"/>
    <x v="1"/>
    <m/>
    <x v="3"/>
    <m/>
    <m/>
    <x v="13"/>
    <s v="Giovanna Ricuperati"/>
    <s v="cliente"/>
    <m/>
    <s v="Assessment"/>
    <s v="Italian Cable Company"/>
    <m/>
    <m/>
    <x v="0"/>
    <s v="Blank"/>
    <n v="22775"/>
    <n v="2175"/>
    <n v="5451"/>
    <m/>
    <m/>
    <n v="100"/>
    <m/>
    <m/>
    <m/>
    <m/>
    <m/>
    <m/>
    <m/>
    <n v="37825"/>
    <n v="94.5625"/>
    <n v="40000"/>
    <n v="100"/>
    <n v="32374"/>
    <n v="80.935000000000002"/>
    <n v="40000"/>
    <n v="100"/>
    <m/>
    <s v="29/09/25"/>
    <m/>
    <s v="Elettrico/Elettronico"/>
    <s v="NO"/>
    <m/>
    <s v="Upselling"/>
    <m/>
    <m/>
    <s v="Cristian Pellegrini"/>
    <m/>
  </r>
  <r>
    <n v="7670"/>
    <x v="7354"/>
    <n v="980"/>
    <d v="2025-10-01T00:00:00"/>
    <m/>
    <m/>
    <n v="1"/>
    <x v="0"/>
    <d v="2025-10-27T00:00:00"/>
    <x v="1"/>
    <m/>
    <m/>
    <x v="17"/>
    <s v="Federica Riganti"/>
    <s v="cliente"/>
    <m/>
    <s v="Realizzazione Siti Web"/>
    <s v="COLOMBO COSTRUIZIONI SPA"/>
    <m/>
    <m/>
    <x v="2"/>
    <s v="Lost"/>
    <n v="920"/>
    <m/>
    <n v="280"/>
    <m/>
    <m/>
    <n v="78.569999999999993"/>
    <m/>
    <m/>
    <m/>
    <m/>
    <m/>
    <m/>
    <m/>
    <n v="980"/>
    <n v="100"/>
    <n v="980"/>
    <n v="100"/>
    <n v="700"/>
    <n v="71.428571428571004"/>
    <n v="980"/>
    <n v="100"/>
    <s v="02/10/25"/>
    <s v="01/10/25"/>
    <m/>
    <s v="Edilizia"/>
    <s v="NO"/>
    <s v="NO"/>
    <s v="Upselling"/>
    <m/>
    <m/>
    <m/>
    <m/>
  </r>
  <r>
    <n v="7671"/>
    <x v="7355"/>
    <n v="300"/>
    <d v="2027-10-01T00:00:00"/>
    <m/>
    <m/>
    <n v="12"/>
    <x v="1"/>
    <m/>
    <x v="3"/>
    <m/>
    <m/>
    <x v="28"/>
    <s v="Francesca Pezzoli"/>
    <s v="cliente"/>
    <m/>
    <s v="Hosting"/>
    <s v="Ecosviluppo"/>
    <m/>
    <m/>
    <x v="2"/>
    <s v="Blank"/>
    <m/>
    <m/>
    <m/>
    <m/>
    <m/>
    <m/>
    <m/>
    <m/>
    <m/>
    <m/>
    <m/>
    <m/>
    <m/>
    <n v="300"/>
    <n v="100"/>
    <n v="300"/>
    <n v="100"/>
    <n v="300"/>
    <n v="100"/>
    <n v="300"/>
    <n v="100"/>
    <m/>
    <s v="01/10/2025"/>
    <m/>
    <s v="Altro"/>
    <s v="NO"/>
    <s v="SI"/>
    <s v="Upselling"/>
    <m/>
    <m/>
    <m/>
    <m/>
  </r>
  <r>
    <n v="7672"/>
    <x v="7356"/>
    <n v="300"/>
    <d v="2025-10-01T00:00:00"/>
    <m/>
    <m/>
    <n v="12"/>
    <x v="0"/>
    <d v="2026-09-23T00:00:00"/>
    <x v="0"/>
    <m/>
    <s v="25C342"/>
    <x v="28"/>
    <s v="Francesca Pezzoli"/>
    <s v="cliente"/>
    <m/>
    <s v="Hosting"/>
    <s v="Ecosviluppo"/>
    <m/>
    <m/>
    <x v="2"/>
    <s v="Won"/>
    <m/>
    <m/>
    <m/>
    <m/>
    <m/>
    <m/>
    <m/>
    <n v="271.0625"/>
    <n v="300"/>
    <m/>
    <m/>
    <m/>
    <m/>
    <n v="300"/>
    <n v="100"/>
    <n v="300"/>
    <n v="100"/>
    <n v="300"/>
    <n v="100"/>
    <n v="300"/>
    <n v="100"/>
    <s v="01/10/25"/>
    <s v="01/10/25"/>
    <m/>
    <s v="Altro"/>
    <s v="NO"/>
    <s v="SI"/>
    <s v="Upselling"/>
    <m/>
    <m/>
    <m/>
    <m/>
  </r>
  <r>
    <n v="7673"/>
    <x v="7357"/>
    <n v="300"/>
    <d v="2025-10-01T00:00:00"/>
    <m/>
    <m/>
    <n v="1"/>
    <x v="0"/>
    <d v="2026-01-08T00:00:00"/>
    <x v="0"/>
    <m/>
    <s v="25C342"/>
    <x v="28"/>
    <s v="Francesca Pezzoli"/>
    <s v="cliente"/>
    <m/>
    <s v="Realizzazione Siti Web"/>
    <s v="Ecosviluppo"/>
    <m/>
    <m/>
    <x v="2"/>
    <s v="Won"/>
    <n v="300"/>
    <m/>
    <n v="81.5"/>
    <m/>
    <m/>
    <n v="100"/>
    <n v="156.25"/>
    <n v="127.34375"/>
    <n v="300"/>
    <m/>
    <m/>
    <m/>
    <n v="127.34375"/>
    <n v="300"/>
    <n v="100"/>
    <n v="300"/>
    <n v="100"/>
    <n v="218.5"/>
    <n v="72.833333333333002"/>
    <n v="172.65625"/>
    <n v="57.552083333333002"/>
    <s v="01/10/25"/>
    <s v="01/10/25"/>
    <m/>
    <s v="Altro"/>
    <s v="NO"/>
    <m/>
    <s v="Upselling"/>
    <m/>
    <m/>
    <m/>
    <m/>
  </r>
  <r>
    <n v="7674"/>
    <x v="7358"/>
    <n v="200"/>
    <d v="2025-10-01T00:00:00"/>
    <m/>
    <m/>
    <n v="1"/>
    <x v="0"/>
    <d v="2025-11-17T00:00:00"/>
    <x v="0"/>
    <m/>
    <s v="25C342"/>
    <x v="28"/>
    <s v="Francesca Pezzoli"/>
    <s v="cliente"/>
    <m/>
    <s v="Realizzazione Siti Web"/>
    <s v="Ecosviluppo"/>
    <m/>
    <m/>
    <x v="2"/>
    <s v="Won"/>
    <n v="180"/>
    <m/>
    <n v="48.9"/>
    <m/>
    <m/>
    <n v="100"/>
    <n v="156.25"/>
    <n v="67.65625"/>
    <n v="200"/>
    <m/>
    <m/>
    <m/>
    <n v="67.65625"/>
    <n v="200"/>
    <n v="100"/>
    <n v="200"/>
    <n v="100"/>
    <n v="151.1"/>
    <n v="75.55"/>
    <n v="132.34375"/>
    <n v="66.171875"/>
    <s v="01/10/25"/>
    <s v="01/10/25"/>
    <m/>
    <s v="Altro"/>
    <s v="NO"/>
    <m/>
    <s v="Upselling"/>
    <m/>
    <m/>
    <m/>
    <m/>
  </r>
  <r>
    <n v="7675"/>
    <x v="7359"/>
    <n v="34000"/>
    <d v="2025-12-01T00:00:00"/>
    <m/>
    <m/>
    <n v="12"/>
    <x v="1"/>
    <m/>
    <x v="1"/>
    <m/>
    <m/>
    <x v="35"/>
    <s v="Francesca Gelmini"/>
    <s v="cliente"/>
    <m/>
    <s v="Sales Expander"/>
    <s v="L.E.G.O."/>
    <m/>
    <m/>
    <x v="0"/>
    <s v="Lost"/>
    <m/>
    <m/>
    <m/>
    <m/>
    <m/>
    <m/>
    <m/>
    <m/>
    <m/>
    <m/>
    <m/>
    <m/>
    <m/>
    <n v="34000"/>
    <n v="100"/>
    <n v="34000"/>
    <n v="100"/>
    <n v="34000"/>
    <n v="100"/>
    <n v="34000"/>
    <n v="100"/>
    <m/>
    <s v="01/10/2025"/>
    <m/>
    <s v="Altro"/>
    <s v="NO"/>
    <m/>
    <s v="Nuovo cliente"/>
    <s v="Francia"/>
    <m/>
    <m/>
    <s v="P25B289"/>
  </r>
  <r>
    <n v="7676"/>
    <x v="7360"/>
    <n v="500"/>
    <d v="2025-10-01T00:00:00"/>
    <m/>
    <m/>
    <n v="2"/>
    <x v="0"/>
    <d v="2025-10-16T00:00:00"/>
    <x v="1"/>
    <m/>
    <m/>
    <x v="19"/>
    <s v="Angela Pezzoli"/>
    <s v="cliente"/>
    <m/>
    <s v="Gestione Sale Meeting"/>
    <s v="Tinexta Innovation Hub Spa"/>
    <m/>
    <m/>
    <x v="3"/>
    <s v="Lost"/>
    <n v="525"/>
    <n v="225"/>
    <n v="81.5"/>
    <m/>
    <m/>
    <n v="20"/>
    <m/>
    <m/>
    <m/>
    <m/>
    <m/>
    <m/>
    <m/>
    <n v="275"/>
    <n v="55"/>
    <n v="275"/>
    <n v="55"/>
    <n v="193.5"/>
    <n v="38.700000000000003"/>
    <n v="275"/>
    <n v="55"/>
    <s v="16/10/25"/>
    <s v="01/10/25"/>
    <m/>
    <s v="Altro"/>
    <s v="NO"/>
    <m/>
    <s v="Upselling"/>
    <m/>
    <m/>
    <m/>
    <s v="P25K279"/>
  </r>
  <r>
    <n v="7677"/>
    <x v="7361"/>
    <n v="14993"/>
    <d v="2026-01-01T00:00:00"/>
    <m/>
    <m/>
    <n v="6"/>
    <x v="0"/>
    <d v="2026-07-13T00:00:00"/>
    <x v="0"/>
    <m/>
    <s v="26k119"/>
    <x v="19"/>
    <s v="Angela Pezzoli"/>
    <s v="cliente"/>
    <m/>
    <s v="Gestione Sale Meeting"/>
    <s v="DB Information Spa"/>
    <s v="Arianna Bertola"/>
    <m/>
    <x v="3"/>
    <s v="Won"/>
    <n v="12620.6"/>
    <n v="10820.6"/>
    <n v="489"/>
    <m/>
    <m/>
    <n v="100"/>
    <n v="133.33000000000001"/>
    <n v="652"/>
    <n v="14993"/>
    <n v="10520.6"/>
    <m/>
    <m/>
    <n v="652"/>
    <n v="4172.3999999999996"/>
    <n v="27.828986860535"/>
    <n v="4472.3999999999996"/>
    <n v="29.829920629627001"/>
    <n v="3683.4"/>
    <n v="24.567464816914999"/>
    <n v="3820.4"/>
    <n v="25.481224571466999"/>
    <s v="21/01/26"/>
    <s v="01/10/25"/>
    <m/>
    <s v="Altro"/>
    <s v="NO"/>
    <m/>
    <s v="Upselling"/>
    <m/>
    <m/>
    <m/>
    <m/>
  </r>
  <r>
    <n v="7678"/>
    <x v="7362"/>
    <n v="30000"/>
    <d v="2025-11-01T00:00:00"/>
    <m/>
    <m/>
    <n v="8"/>
    <x v="0"/>
    <d v="2025-11-14T00:00:00"/>
    <x v="1"/>
    <m/>
    <m/>
    <x v="20"/>
    <s v="Federica Riganti"/>
    <s v="presales"/>
    <m/>
    <s v="Realizzazione Siti Web"/>
    <s v="GILARDONI SPA"/>
    <m/>
    <m/>
    <x v="2"/>
    <s v="Lost"/>
    <m/>
    <m/>
    <m/>
    <m/>
    <m/>
    <m/>
    <m/>
    <n v="3075.34375"/>
    <m/>
    <m/>
    <m/>
    <m/>
    <m/>
    <n v="30000"/>
    <n v="100"/>
    <n v="30000"/>
    <n v="100"/>
    <n v="30000"/>
    <n v="100"/>
    <n v="30000"/>
    <n v="100"/>
    <s v="14/11/25"/>
    <s v="01/09/25"/>
    <m/>
    <s v="Elettrico/Elettronico"/>
    <s v="NO"/>
    <m/>
    <s v="Nuovo cliente"/>
    <m/>
    <m/>
    <m/>
    <m/>
  </r>
  <r>
    <n v="7679"/>
    <x v="7363"/>
    <n v="6000"/>
    <d v="2026-01-01T00:00:00"/>
    <m/>
    <m/>
    <n v="12"/>
    <x v="0"/>
    <d v="2026-07-30T00:00:00"/>
    <x v="1"/>
    <m/>
    <s v="26K104"/>
    <x v="19"/>
    <s v="Angela Pezzoli"/>
    <s v="cliente"/>
    <m/>
    <s v="Gestione Sale Meeting"/>
    <s v="CTP Srl"/>
    <s v="Simona Abeni"/>
    <m/>
    <x v="3"/>
    <s v="Lost"/>
    <n v="4900"/>
    <n v="4000"/>
    <n v="244.5"/>
    <m/>
    <m/>
    <n v="56.6"/>
    <n v="8.33"/>
    <n v="20.375"/>
    <n v="6000"/>
    <m/>
    <m/>
    <m/>
    <n v="35.983833922260999"/>
    <n v="2000"/>
    <n v="33.333333333333002"/>
    <n v="2000"/>
    <n v="33.333333333333002"/>
    <n v="1755.5"/>
    <n v="29.258333333332999"/>
    <n v="1964.0161660777001"/>
    <n v="32.733602767961997"/>
    <s v="30/07/26"/>
    <s v="02/10/25"/>
    <m/>
    <s v="Altro"/>
    <s v="NO"/>
    <m/>
    <s v="Upselling"/>
    <m/>
    <m/>
    <m/>
    <m/>
  </r>
  <r>
    <n v="7681"/>
    <x v="7364"/>
    <n v="1500"/>
    <d v="2025-10-01T00:00:00"/>
    <m/>
    <m/>
    <n v="3"/>
    <x v="0"/>
    <d v="2025-10-17T00:00:00"/>
    <x v="1"/>
    <m/>
    <m/>
    <x v="19"/>
    <s v="Angela Pezzoli"/>
    <s v="cliente"/>
    <m/>
    <s v="Gestione Sale Meeting"/>
    <s v="Lapet"/>
    <s v="Alessandra Chiari"/>
    <m/>
    <x v="3"/>
    <s v="Lost"/>
    <n v="1500"/>
    <n v="600"/>
    <n v="244.5"/>
    <m/>
    <m/>
    <n v="13.33"/>
    <m/>
    <m/>
    <m/>
    <m/>
    <m/>
    <m/>
    <m/>
    <n v="900"/>
    <n v="60"/>
    <n v="900"/>
    <n v="60"/>
    <n v="655.5"/>
    <n v="43.7"/>
    <n v="900"/>
    <n v="60"/>
    <s v="17/10/25"/>
    <s v="02/10/25"/>
    <m/>
    <s v="Altro"/>
    <s v="NO"/>
    <m/>
    <s v="Nuovo cliente"/>
    <m/>
    <m/>
    <m/>
    <m/>
  </r>
  <r>
    <n v="7682"/>
    <x v="7365"/>
    <n v="4355"/>
    <d v="2025-12-01T00:00:00"/>
    <m/>
    <m/>
    <n v="3"/>
    <x v="0"/>
    <d v="2026-05-29T00:00:00"/>
    <x v="0"/>
    <m/>
    <s v="25C412"/>
    <x v="17"/>
    <s v="Federica Riganti"/>
    <s v="cliente"/>
    <m/>
    <s v="Multimedia"/>
    <s v="Gatti Precorvi Srl"/>
    <m/>
    <m/>
    <x v="2"/>
    <s v="Won"/>
    <n v="3844"/>
    <n v="3064"/>
    <n v="211.9"/>
    <m/>
    <m/>
    <n v="100"/>
    <n v="180.29"/>
    <n v="576.75"/>
    <n v="4355"/>
    <n v="3064"/>
    <m/>
    <m/>
    <n v="576.75"/>
    <n v="1291"/>
    <n v="29.644087256028001"/>
    <n v="1291"/>
    <n v="29.644087256028001"/>
    <n v="1079.0999999999999"/>
    <n v="24.778415614237002"/>
    <n v="714.25"/>
    <n v="16.400688863374999"/>
    <s v="15/12/25"/>
    <s v="02/10/25"/>
    <m/>
    <s v="Meccanica"/>
    <s v="NO"/>
    <s v="NO"/>
    <s v="Upselling"/>
    <m/>
    <m/>
    <m/>
    <m/>
  </r>
  <r>
    <n v="7683"/>
    <x v="7366"/>
    <n v="10861.5"/>
    <d v="2025-10-01T00:00:00"/>
    <m/>
    <m/>
    <n v="1"/>
    <x v="0"/>
    <d v="2026-02-02T00:00:00"/>
    <x v="0"/>
    <m/>
    <s v="25K184"/>
    <x v="19"/>
    <s v="Angela Pezzoli"/>
    <s v="cliente"/>
    <m/>
    <s v="Gestione Sale Meeting"/>
    <s v="TPS SPA"/>
    <s v="Francesca Carnazza"/>
    <m/>
    <x v="3"/>
    <s v="Won"/>
    <n v="7335"/>
    <n v="6435"/>
    <n v="244.5"/>
    <m/>
    <m/>
    <n v="100"/>
    <n v="166.67"/>
    <n v="407.5"/>
    <n v="10861.5"/>
    <n v="6335"/>
    <m/>
    <m/>
    <n v="407.5"/>
    <n v="4426.5"/>
    <n v="40.754039497306998"/>
    <n v="4526.5"/>
    <n v="41.674722644201999"/>
    <n v="4182"/>
    <n v="38.502969203149"/>
    <n v="4119"/>
    <n v="37.922938820604998"/>
    <s v="15/10/25"/>
    <s v="02/10/25"/>
    <m/>
    <s v="Altro"/>
    <s v="NO"/>
    <m/>
    <s v="Nuovo cliente"/>
    <m/>
    <m/>
    <m/>
    <m/>
  </r>
  <r>
    <n v="7684"/>
    <x v="7367"/>
    <n v="5000"/>
    <d v="2025-10-01T00:00:00"/>
    <m/>
    <m/>
    <n v="5"/>
    <x v="0"/>
    <d v="2025-11-04T00:00:00"/>
    <x v="1"/>
    <m/>
    <m/>
    <x v="19"/>
    <s v="Angela Pezzoli"/>
    <s v="cliente"/>
    <m/>
    <s v="Gestione Sale Meeting"/>
    <s v="ROSSO EVOLUTION"/>
    <s v="Alice Pingitore"/>
    <m/>
    <x v="3"/>
    <s v="Lost"/>
    <n v="3900"/>
    <n v="3000"/>
    <n v="244.5"/>
    <m/>
    <m/>
    <n v="20"/>
    <m/>
    <m/>
    <m/>
    <m/>
    <m/>
    <m/>
    <m/>
    <n v="2000"/>
    <n v="40"/>
    <n v="2000"/>
    <n v="40"/>
    <n v="1755.5"/>
    <n v="35.11"/>
    <n v="2000"/>
    <n v="40"/>
    <s v="04/11/25"/>
    <s v="02/10/25"/>
    <m/>
    <s v="Altro"/>
    <s v="NO"/>
    <m/>
    <s v="Upselling"/>
    <m/>
    <m/>
    <m/>
    <m/>
  </r>
  <r>
    <n v="7685"/>
    <x v="7368"/>
    <n v="7145"/>
    <d v="2025-04-01T00:00:00"/>
    <m/>
    <m/>
    <n v="7"/>
    <x v="0"/>
    <d v="2025-10-24T00:00:00"/>
    <x v="0"/>
    <m/>
    <s v="25X117"/>
    <x v="19"/>
    <s v="Gaia Seghezzi"/>
    <s v="cliente"/>
    <m/>
    <s v="Gestione Sale Meeting"/>
    <s v="Festival del Legno"/>
    <m/>
    <m/>
    <x v="3"/>
    <s v="Won"/>
    <n v="985"/>
    <n v="985"/>
    <m/>
    <m/>
    <m/>
    <m/>
    <m/>
    <n v="1152.875"/>
    <m/>
    <n v="985"/>
    <m/>
    <m/>
    <m/>
    <n v="6160"/>
    <n v="86.214135759271997"/>
    <n v="6160"/>
    <n v="86.214135759271997"/>
    <n v="6160"/>
    <n v="86.214135759271997"/>
    <n v="6160"/>
    <n v="86.214135759271997"/>
    <s v="02/04/25"/>
    <s v="10/03/25"/>
    <m/>
    <s v="Arredamento"/>
    <s v="NO"/>
    <m/>
    <s v="Nuovo cliente"/>
    <m/>
    <s v="BE-EVKMR"/>
    <s v="Angela Pezzoli"/>
    <m/>
  </r>
  <r>
    <n v="7686"/>
    <x v="7369"/>
    <n v="1260"/>
    <d v="2025-10-01T00:00:00"/>
    <m/>
    <m/>
    <n v="1"/>
    <x v="0"/>
    <d v="2026-07-01T00:00:00"/>
    <x v="0"/>
    <m/>
    <s v="25C353"/>
    <x v="17"/>
    <s v="Federica Riganti"/>
    <s v="cliente"/>
    <m/>
    <s v="Strumenti di Comunicazione Cartacei"/>
    <s v="ILCEV"/>
    <m/>
    <m/>
    <x v="2"/>
    <s v="Won"/>
    <n v="1110"/>
    <n v="150"/>
    <n v="243.2"/>
    <m/>
    <m/>
    <n v="100"/>
    <n v="64.73"/>
    <n v="120.375"/>
    <n v="1260"/>
    <n v="150"/>
    <m/>
    <m/>
    <n v="120.375"/>
    <n v="1110"/>
    <n v="88.095238095238003"/>
    <n v="1110"/>
    <n v="88.095238095238003"/>
    <n v="866.8"/>
    <n v="68.793650793650997"/>
    <n v="989.625"/>
    <n v="78.541666666666998"/>
    <s v="15/10/25"/>
    <s v="03/10/25"/>
    <m/>
    <s v="Edilizia"/>
    <s v="NO"/>
    <s v="NO"/>
    <s v="Upselling"/>
    <m/>
    <m/>
    <m/>
    <m/>
  </r>
  <r>
    <n v="7688"/>
    <x v="7370"/>
    <n v="3000"/>
    <d v="2025-10-01T00:00:00"/>
    <m/>
    <m/>
    <n v="1"/>
    <x v="0"/>
    <d v="2025-10-08T00:00:00"/>
    <x v="1"/>
    <m/>
    <m/>
    <x v="19"/>
    <s v="Angela Pezzoli"/>
    <s v="cliente"/>
    <m/>
    <s v="Gestione Sale Meeting"/>
    <s v="Morena Piacentini"/>
    <m/>
    <m/>
    <x v="3"/>
    <s v="Lost"/>
    <n v="2900"/>
    <n v="2000"/>
    <n v="244.5"/>
    <m/>
    <m/>
    <n v="20"/>
    <m/>
    <m/>
    <m/>
    <m/>
    <m/>
    <m/>
    <m/>
    <n v="1000"/>
    <n v="33.333333333333002"/>
    <n v="1000"/>
    <n v="33.333333333333002"/>
    <n v="755.5"/>
    <n v="25.183333333333"/>
    <n v="1000"/>
    <n v="33.333333333333002"/>
    <s v="08/10/25"/>
    <s v="03/10/25"/>
    <m/>
    <s v="Altro"/>
    <s v="NO"/>
    <m/>
    <s v="Nuovo cliente"/>
    <m/>
    <m/>
    <m/>
    <m/>
  </r>
  <r>
    <n v="7689"/>
    <x v="7371"/>
    <n v="1000"/>
    <d v="2025-10-01T00:00:00"/>
    <m/>
    <m/>
    <n v="3"/>
    <x v="0"/>
    <d v="2026-01-07T00:00:00"/>
    <x v="0"/>
    <m/>
    <s v="25B156"/>
    <x v="7"/>
    <s v="Elena Barcella"/>
    <s v="cliente"/>
    <m/>
    <s v="Social Media Management"/>
    <s v="E.D. Elettronica Dedicata Srl"/>
    <m/>
    <m/>
    <x v="2"/>
    <s v="Won"/>
    <n v="960"/>
    <m/>
    <n v="260.8"/>
    <m/>
    <m/>
    <n v="100"/>
    <n v="87.5"/>
    <n v="191.38749999999999"/>
    <m/>
    <m/>
    <m/>
    <m/>
    <n v="191.38749999999999"/>
    <n v="1000"/>
    <n v="100"/>
    <n v="1000"/>
    <n v="100"/>
    <n v="739.2"/>
    <n v="73.92"/>
    <n v="808.61249999999995"/>
    <n v="80.861249999999998"/>
    <s v="03/10/25"/>
    <s v="03/10/25"/>
    <m/>
    <s v="Elettrico/Elettronico"/>
    <s v="SI"/>
    <m/>
    <s v="Cross-selling"/>
    <m/>
    <s v="BE-COM"/>
    <s v="Valentina Bucca"/>
    <m/>
  </r>
  <r>
    <n v="7690"/>
    <x v="7372"/>
    <n v="3000"/>
    <d v="2025-10-01T00:00:00"/>
    <m/>
    <m/>
    <n v="3"/>
    <x v="1"/>
    <m/>
    <x v="1"/>
    <m/>
    <m/>
    <x v="19"/>
    <s v="Angela Pezzoli"/>
    <s v="cliente"/>
    <m/>
    <s v="Organizzazione Eventi"/>
    <s v="Nettuno Srl"/>
    <m/>
    <m/>
    <x v="2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s v="10/10/25"/>
    <s v="03/10/25"/>
    <m/>
    <s v="Chimica"/>
    <s v="NO"/>
    <m/>
    <s v="Upselling"/>
    <m/>
    <m/>
    <m/>
    <s v="P25C274"/>
  </r>
  <r>
    <n v="7691"/>
    <x v="7373"/>
    <n v="1500"/>
    <d v="2025-10-01T00:00:00"/>
    <m/>
    <m/>
    <n v="2"/>
    <x v="0"/>
    <d v="2025-10-30T00:00:00"/>
    <x v="1"/>
    <m/>
    <m/>
    <x v="19"/>
    <s v="Angela Pezzoli"/>
    <s v="cliente"/>
    <m/>
    <s v="Gestione Sale Meeting"/>
    <s v="AI SECURE FARM"/>
    <s v="Marco Valtulini"/>
    <m/>
    <x v="3"/>
    <s v="Lost"/>
    <n v="1300"/>
    <n v="1000"/>
    <n v="81.5"/>
    <m/>
    <m/>
    <n v="40"/>
    <m/>
    <m/>
    <m/>
    <m/>
    <m/>
    <m/>
    <m/>
    <n v="500"/>
    <n v="33.333333333333002"/>
    <n v="500"/>
    <n v="33.333333333333002"/>
    <n v="418.5"/>
    <n v="27.9"/>
    <n v="500"/>
    <n v="33.333333333333002"/>
    <s v="30/10/25"/>
    <s v="06/10/25"/>
    <m/>
    <s v="Altro"/>
    <s v="NO"/>
    <m/>
    <s v="Upselling"/>
    <m/>
    <m/>
    <m/>
    <m/>
  </r>
  <r>
    <n v="7692"/>
    <x v="7374"/>
    <n v="10000"/>
    <d v="2026-02-01T00:00:00"/>
    <m/>
    <m/>
    <n v="3"/>
    <x v="0"/>
    <d v="2026-01-08T00:00:00"/>
    <x v="1"/>
    <m/>
    <m/>
    <x v="20"/>
    <s v="Francesca Pezzoli"/>
    <s v="cliente"/>
    <m/>
    <s v="Brand Identity"/>
    <s v="Caseificio Longo"/>
    <m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08/01/26"/>
    <s v="06/10/25"/>
    <m/>
    <s v="Food"/>
    <s v="NO"/>
    <m/>
    <s v="Nuovo cliente"/>
    <m/>
    <m/>
    <m/>
    <m/>
  </r>
  <r>
    <n v="7693"/>
    <x v="7375"/>
    <n v="13000"/>
    <d v="2026-03-01T00:00:00"/>
    <m/>
    <m/>
    <n v="3"/>
    <x v="0"/>
    <d v="2026-01-08T00:00:00"/>
    <x v="1"/>
    <m/>
    <m/>
    <x v="20"/>
    <s v="Francesca Pezzoli"/>
    <s v="cliente"/>
    <m/>
    <s v="Realizzazione Siti Web"/>
    <s v="Caseificio Longo"/>
    <m/>
    <m/>
    <x v="2"/>
    <s v="Lost"/>
    <m/>
    <m/>
    <m/>
    <m/>
    <m/>
    <m/>
    <m/>
    <m/>
    <m/>
    <m/>
    <m/>
    <m/>
    <m/>
    <n v="13000"/>
    <n v="100"/>
    <n v="13000"/>
    <n v="100"/>
    <n v="13000"/>
    <n v="100"/>
    <n v="13000"/>
    <n v="100"/>
    <s v="08/01/26"/>
    <s v="06/10/25"/>
    <m/>
    <s v="Food"/>
    <s v="NO"/>
    <m/>
    <s v="Nuovo cliente"/>
    <m/>
    <m/>
    <m/>
    <m/>
  </r>
  <r>
    <n v="7694"/>
    <x v="7376"/>
    <n v="3000"/>
    <d v="2026-01-01T00:00:00"/>
    <m/>
    <m/>
    <n v="12"/>
    <x v="0"/>
    <d v="2026-01-08T00:00:00"/>
    <x v="1"/>
    <m/>
    <m/>
    <x v="20"/>
    <s v="Francesca Pezzoli"/>
    <s v="cliente"/>
    <m/>
    <s v="Service"/>
    <s v="Caseificio Longo"/>
    <m/>
    <m/>
    <x v="2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s v="08/01/26"/>
    <s v="06/10/25"/>
    <m/>
    <s v="Food"/>
    <s v="NO"/>
    <m/>
    <s v="Nuovo cliente"/>
    <m/>
    <m/>
    <m/>
    <m/>
  </r>
  <r>
    <n v="7695"/>
    <x v="7377"/>
    <n v="400"/>
    <d v="2025-11-01T00:00:00"/>
    <m/>
    <m/>
    <n v="1"/>
    <x v="0"/>
    <d v="2025-12-16T00:00:00"/>
    <x v="0"/>
    <m/>
    <s v="24C391"/>
    <x v="22"/>
    <s v="Francesca Pezzoli"/>
    <s v="cliente"/>
    <m/>
    <s v="Hosting"/>
    <s v="Sorint SEC"/>
    <m/>
    <m/>
    <x v="2"/>
    <s v="Won"/>
    <n v="120"/>
    <n v="120"/>
    <m/>
    <m/>
    <m/>
    <m/>
    <m/>
    <n v="20.375"/>
    <n v="400"/>
    <n v="120"/>
    <m/>
    <m/>
    <m/>
    <n v="280"/>
    <n v="70"/>
    <n v="280"/>
    <n v="70"/>
    <n v="280"/>
    <n v="70"/>
    <n v="280"/>
    <n v="70"/>
    <s v="14/11/25"/>
    <s v="06/10/25"/>
    <m/>
    <s v="IT"/>
    <s v="NO"/>
    <s v="SI"/>
    <s v="Upselling"/>
    <m/>
    <m/>
    <m/>
    <m/>
  </r>
  <r>
    <n v="7696"/>
    <x v="7378"/>
    <n v="400"/>
    <d v="2026-11-01T00:00:00"/>
    <m/>
    <m/>
    <n v="12"/>
    <x v="1"/>
    <m/>
    <x v="4"/>
    <m/>
    <m/>
    <x v="20"/>
    <s v="Francesca Pezzoli"/>
    <s v="cliente"/>
    <m/>
    <s v="Hosting"/>
    <s v="Sorint SEC"/>
    <m/>
    <m/>
    <x v="2"/>
    <s v="Blank"/>
    <n v="120"/>
    <n v="120"/>
    <m/>
    <m/>
    <m/>
    <m/>
    <m/>
    <n v="212.34375"/>
    <m/>
    <m/>
    <m/>
    <m/>
    <m/>
    <n v="280"/>
    <n v="70"/>
    <n v="280"/>
    <n v="70"/>
    <n v="280"/>
    <n v="70"/>
    <n v="280"/>
    <n v="70"/>
    <m/>
    <s v="06/10/25"/>
    <m/>
    <s v="IT"/>
    <s v="NO"/>
    <s v="SI"/>
    <s v="Upselling"/>
    <m/>
    <m/>
    <m/>
    <m/>
  </r>
  <r>
    <n v="7697"/>
    <x v="7379"/>
    <n v="6000"/>
    <d v="2026-06-01T00:00:00"/>
    <m/>
    <m/>
    <n v="12"/>
    <x v="0"/>
    <d v="2026-07-09T00:00:00"/>
    <x v="1"/>
    <m/>
    <m/>
    <x v="5"/>
    <s v="Elena Barcella"/>
    <s v="cliente"/>
    <m/>
    <s v="SEO"/>
    <s v="CEEVER SRL"/>
    <m/>
    <m/>
    <x v="2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s v="09/07/26"/>
    <s v="07/10/25"/>
    <m/>
    <s v="Impianti"/>
    <s v="NO"/>
    <m/>
    <s v="Cross-selling"/>
    <m/>
    <m/>
    <m/>
    <s v="P25C286"/>
  </r>
  <r>
    <n v="7698"/>
    <x v="7380"/>
    <n v="300"/>
    <d v="2026-10-01T00:00:00"/>
    <m/>
    <m/>
    <n v="12"/>
    <x v="1"/>
    <m/>
    <x v="4"/>
    <m/>
    <m/>
    <x v="37"/>
    <s v="Francesca Pezzoli"/>
    <s v="cliente"/>
    <m/>
    <s v="Hosting"/>
    <s v="MolteniGlass"/>
    <m/>
    <m/>
    <x v="2"/>
    <s v="Blank"/>
    <n v="120"/>
    <n v="120"/>
    <m/>
    <m/>
    <m/>
    <m/>
    <m/>
    <m/>
    <m/>
    <m/>
    <m/>
    <m/>
    <m/>
    <n v="180"/>
    <n v="60"/>
    <n v="180"/>
    <n v="60"/>
    <n v="180"/>
    <n v="60"/>
    <n v="180"/>
    <n v="60"/>
    <m/>
    <s v="07/10/25"/>
    <m/>
    <s v="Altro"/>
    <s v="NO"/>
    <s v="SI"/>
    <s v="Upselling"/>
    <m/>
    <m/>
    <m/>
    <m/>
  </r>
  <r>
    <n v="7699"/>
    <x v="7381"/>
    <n v="300"/>
    <d v="2026-10-01T00:00:00"/>
    <m/>
    <m/>
    <n v="12"/>
    <x v="1"/>
    <m/>
    <x v="4"/>
    <m/>
    <m/>
    <x v="37"/>
    <s v="Francesca Pezzoli"/>
    <s v="cliente"/>
    <m/>
    <s v="Hosting"/>
    <s v="Metallizzazione Molteni"/>
    <m/>
    <m/>
    <x v="2"/>
    <s v="Blank"/>
    <n v="1120"/>
    <n v="120"/>
    <n v="296"/>
    <m/>
    <m/>
    <m/>
    <m/>
    <m/>
    <m/>
    <m/>
    <m/>
    <m/>
    <n v="296"/>
    <n v="180"/>
    <n v="60"/>
    <n v="180"/>
    <n v="60"/>
    <n v="-116"/>
    <n v="-38.666666666666998"/>
    <n v="-116"/>
    <n v="-38.666666666666998"/>
    <m/>
    <s v="07/10/25"/>
    <m/>
    <s v="Altro"/>
    <s v="NO"/>
    <s v="SI"/>
    <s v="Upselling"/>
    <m/>
    <m/>
    <m/>
    <m/>
  </r>
  <r>
    <n v="7700"/>
    <x v="7382"/>
    <n v="360"/>
    <d v="2026-10-01T00:00:00"/>
    <m/>
    <m/>
    <n v="12"/>
    <x v="1"/>
    <m/>
    <x v="4"/>
    <m/>
    <m/>
    <x v="40"/>
    <s v="Francesca Pezzoli"/>
    <s v="cliente"/>
    <m/>
    <s v="Hosting"/>
    <s v="Semplicemente Legno"/>
    <m/>
    <m/>
    <x v="2"/>
    <s v="Blank"/>
    <n v="160"/>
    <n v="160"/>
    <m/>
    <m/>
    <m/>
    <m/>
    <m/>
    <m/>
    <m/>
    <m/>
    <m/>
    <m/>
    <m/>
    <n v="200"/>
    <n v="55.555555555555998"/>
    <n v="200"/>
    <n v="55.555555555555998"/>
    <n v="200"/>
    <n v="55.555555555555998"/>
    <n v="200"/>
    <n v="55.555555555555998"/>
    <m/>
    <s v="07/10/25"/>
    <m/>
    <s v="Edilizia"/>
    <s v="NO"/>
    <s v="SI"/>
    <s v="Upselling"/>
    <m/>
    <m/>
    <m/>
    <m/>
  </r>
  <r>
    <n v="7701"/>
    <x v="7383"/>
    <n v="90"/>
    <d v="2026-10-01T00:00:00"/>
    <m/>
    <m/>
    <n v="12"/>
    <x v="1"/>
    <m/>
    <x v="4"/>
    <m/>
    <m/>
    <x v="37"/>
    <s v="Francesca Pezzoli"/>
    <s v="cliente"/>
    <m/>
    <s v="Hosting"/>
    <s v="FLEXI srl"/>
    <m/>
    <m/>
    <x v="2"/>
    <s v="Blank"/>
    <n v="64"/>
    <n v="64"/>
    <m/>
    <m/>
    <m/>
    <m/>
    <m/>
    <m/>
    <m/>
    <m/>
    <m/>
    <m/>
    <m/>
    <n v="26"/>
    <n v="28.888888888888999"/>
    <n v="26"/>
    <n v="28.888888888888999"/>
    <n v="26"/>
    <n v="28.888888888888999"/>
    <n v="26"/>
    <n v="28.888888888888999"/>
    <m/>
    <s v="07/10/25"/>
    <m/>
    <s v="Altro"/>
    <s v="NO"/>
    <s v="SI"/>
    <s v="Upselling"/>
    <m/>
    <m/>
    <m/>
    <m/>
  </r>
  <r>
    <n v="7702"/>
    <x v="7384"/>
    <n v="2500"/>
    <d v="2025-10-01T00:00:00"/>
    <m/>
    <m/>
    <n v="5"/>
    <x v="0"/>
    <d v="2025-11-04T00:00:00"/>
    <x v="1"/>
    <m/>
    <m/>
    <x v="19"/>
    <s v="Angela Pezzoli"/>
    <s v="cliente"/>
    <m/>
    <s v="Gestione Sale Meeting"/>
    <s v="ALTEA SPA"/>
    <s v="Anna Ligabue"/>
    <m/>
    <x v="3"/>
    <s v="Lost"/>
    <n v="2400"/>
    <n v="1500"/>
    <n v="244.5"/>
    <m/>
    <m/>
    <n v="20"/>
    <m/>
    <m/>
    <m/>
    <m/>
    <m/>
    <m/>
    <m/>
    <n v="1000"/>
    <n v="40"/>
    <n v="1000"/>
    <n v="40"/>
    <n v="755.5"/>
    <n v="30.22"/>
    <n v="1000"/>
    <n v="40"/>
    <s v="04/11/25"/>
    <s v="07/10/25"/>
    <m/>
    <s v="Altro"/>
    <s v="NO"/>
    <m/>
    <s v="Nuovo cliente"/>
    <m/>
    <m/>
    <m/>
    <m/>
  </r>
  <r>
    <n v="7703"/>
    <x v="7385"/>
    <n v="3000"/>
    <d v="2026-01-01T00:00:00"/>
    <m/>
    <m/>
    <n v="2"/>
    <x v="1"/>
    <m/>
    <x v="5"/>
    <m/>
    <m/>
    <x v="0"/>
    <s v="Gaia Seghezzi"/>
    <s v="cliente"/>
    <m/>
    <s v="Assessment"/>
    <s v="COVER APP SRL"/>
    <m/>
    <m/>
    <x v="0"/>
    <s v="Blank"/>
    <m/>
    <m/>
    <m/>
    <m/>
    <m/>
    <m/>
    <m/>
    <m/>
    <m/>
    <m/>
    <m/>
    <m/>
    <m/>
    <n v="3000"/>
    <n v="100"/>
    <n v="3000"/>
    <n v="100"/>
    <n v="3000"/>
    <n v="100"/>
    <n v="3000"/>
    <n v="100"/>
    <m/>
    <s v="07/10/25"/>
    <m/>
    <s v="Edilizia"/>
    <s v="NO"/>
    <m/>
    <s v="Upselling"/>
    <m/>
    <m/>
    <m/>
    <m/>
  </r>
  <r>
    <n v="7704"/>
    <x v="7386"/>
    <n v="3000"/>
    <d v="2026-09-01T00:00:00"/>
    <m/>
    <m/>
    <n v="2"/>
    <x v="1"/>
    <m/>
    <x v="3"/>
    <m/>
    <m/>
    <x v="0"/>
    <s v="Gaia Seghezzi"/>
    <s v="cliente"/>
    <m/>
    <s v="Assessment"/>
    <s v="BUGATTI INDUSTRIE"/>
    <m/>
    <m/>
    <x v="0"/>
    <s v="Blank"/>
    <m/>
    <m/>
    <m/>
    <m/>
    <m/>
    <m/>
    <m/>
    <m/>
    <m/>
    <m/>
    <m/>
    <m/>
    <m/>
    <n v="3000"/>
    <n v="100"/>
    <n v="3000"/>
    <n v="100"/>
    <n v="3000"/>
    <n v="100"/>
    <n v="3000"/>
    <n v="100"/>
    <m/>
    <s v="07/10/25"/>
    <m/>
    <s v="Meccanica"/>
    <s v="NO"/>
    <m/>
    <s v="Nuovo cliente"/>
    <m/>
    <m/>
    <m/>
    <m/>
  </r>
  <r>
    <n v="7705"/>
    <x v="7387"/>
    <n v="3000"/>
    <d v="2025-10-01T00:00:00"/>
    <m/>
    <m/>
    <n v="2"/>
    <x v="0"/>
    <d v="2025-10-28T00:00:00"/>
    <x v="1"/>
    <m/>
    <m/>
    <x v="19"/>
    <s v="Angela Pezzoli"/>
    <s v="cliente"/>
    <m/>
    <s v="Gestione Sale Meeting"/>
    <s v="Plus and Plus Srl"/>
    <s v="Giulia Azzimonti"/>
    <m/>
    <x v="3"/>
    <s v="Lost"/>
    <n v="2900"/>
    <n v="2000"/>
    <n v="244.5"/>
    <m/>
    <m/>
    <n v="46.67"/>
    <m/>
    <m/>
    <m/>
    <m/>
    <m/>
    <m/>
    <m/>
    <n v="1000"/>
    <n v="33.333333333333002"/>
    <n v="1000"/>
    <n v="33.333333333333002"/>
    <n v="755.5"/>
    <n v="25.183333333333"/>
    <n v="1000"/>
    <n v="33.333333333333002"/>
    <s v="28/10/25"/>
    <s v="08/10/25"/>
    <m/>
    <s v="Altro"/>
    <s v="NO"/>
    <m/>
    <s v="Nuovo cliente"/>
    <m/>
    <m/>
    <m/>
    <m/>
  </r>
  <r>
    <n v="7706"/>
    <x v="7388"/>
    <n v="1500"/>
    <d v="2026-05-01T00:00:00"/>
    <m/>
    <m/>
    <n v="1"/>
    <x v="0"/>
    <d v="2026-05-18T00:00:00"/>
    <x v="1"/>
    <m/>
    <m/>
    <x v="20"/>
    <s v="Chiara Moioli"/>
    <s v="cliente"/>
    <m/>
    <s v="Strumenti di Comunicazione Cartacei"/>
    <s v="Nettuno Srl"/>
    <m/>
    <m/>
    <x v="2"/>
    <s v="Lost"/>
    <m/>
    <m/>
    <m/>
    <m/>
    <m/>
    <m/>
    <m/>
    <m/>
    <m/>
    <m/>
    <m/>
    <m/>
    <m/>
    <n v="1500"/>
    <n v="100"/>
    <n v="1500"/>
    <n v="100"/>
    <n v="1500"/>
    <n v="100"/>
    <n v="1500"/>
    <n v="100"/>
    <m/>
    <s v="09/10/25"/>
    <m/>
    <s v="Chimica"/>
    <s v="NO"/>
    <m/>
    <s v="Upselling"/>
    <m/>
    <s v="BE-COM"/>
    <m/>
    <s v="P25X135"/>
  </r>
  <r>
    <n v="7707"/>
    <x v="7389"/>
    <n v="34000"/>
    <d v="2026-03-01T00:00:00"/>
    <m/>
    <m/>
    <n v="12"/>
    <x v="1"/>
    <m/>
    <x v="1"/>
    <m/>
    <m/>
    <x v="35"/>
    <s v="Francesca Gelmini"/>
    <s v="cliente"/>
    <m/>
    <s v="Sales Expander"/>
    <s v="Dabide Groppi"/>
    <m/>
    <m/>
    <x v="0"/>
    <s v="Lost"/>
    <m/>
    <m/>
    <m/>
    <m/>
    <m/>
    <m/>
    <m/>
    <m/>
    <m/>
    <m/>
    <m/>
    <m/>
    <m/>
    <n v="34000"/>
    <n v="100"/>
    <n v="34000"/>
    <n v="100"/>
    <n v="34000"/>
    <n v="100"/>
    <n v="34000"/>
    <n v="100"/>
    <m/>
    <s v="8/10/25"/>
    <m/>
    <s v="Edilizia"/>
    <s v="NO"/>
    <m/>
    <s v="Nuovo cliente"/>
    <s v="Italia"/>
    <m/>
    <m/>
    <s v="P25B295"/>
  </r>
  <r>
    <n v="7708"/>
    <x v="7390"/>
    <n v="350"/>
    <d v="2025-10-01T00:00:00"/>
    <m/>
    <m/>
    <n v="1"/>
    <x v="0"/>
    <d v="2026-01-13T00:00:00"/>
    <x v="0"/>
    <m/>
    <s v="25C350"/>
    <x v="22"/>
    <s v="Francesca Pezzoli"/>
    <s v="cliente"/>
    <m/>
    <s v="Service"/>
    <s v="Sorint SEC"/>
    <m/>
    <m/>
    <x v="2"/>
    <s v="Won"/>
    <n v="350"/>
    <n v="350"/>
    <m/>
    <m/>
    <m/>
    <m/>
    <m/>
    <n v="15.28125"/>
    <n v="350"/>
    <m/>
    <m/>
    <m/>
    <m/>
    <m/>
    <m/>
    <m/>
    <m/>
    <m/>
    <m/>
    <m/>
    <m/>
    <s v="08/10/25"/>
    <s v="08/10/25"/>
    <m/>
    <s v="IT"/>
    <s v="NO"/>
    <s v="SI"/>
    <s v="Upselling"/>
    <m/>
    <m/>
    <m/>
    <m/>
  </r>
  <r>
    <n v="7709"/>
    <x v="7391"/>
    <n v="1500"/>
    <d v="2025-10-01T00:00:00"/>
    <m/>
    <m/>
    <n v="12"/>
    <x v="1"/>
    <m/>
    <x v="0"/>
    <m/>
    <s v="25C348"/>
    <x v="37"/>
    <s v="Francesca Pezzoli"/>
    <s v="cliente"/>
    <m/>
    <s v="Service"/>
    <s v="BUTI HOLDING SRL"/>
    <m/>
    <m/>
    <x v="2"/>
    <s v="Won"/>
    <n v="1500"/>
    <m/>
    <n v="407.5"/>
    <m/>
    <m/>
    <n v="100"/>
    <n v="21.75"/>
    <n v="82.068749999999994"/>
    <n v="1500"/>
    <m/>
    <m/>
    <m/>
    <n v="82.068749999999994"/>
    <n v="1500"/>
    <n v="100"/>
    <n v="1500"/>
    <n v="100"/>
    <n v="1092.5"/>
    <n v="72.833333333333002"/>
    <n v="1417.9312500000001"/>
    <n v="94.528750000000002"/>
    <s v="08/10/25"/>
    <s v="08/10/25"/>
    <m/>
    <s v="Meccanica"/>
    <s v="NO"/>
    <s v="NO"/>
    <s v="Upselling"/>
    <m/>
    <m/>
    <m/>
    <s v="P25C291"/>
  </r>
  <r>
    <n v="7710"/>
    <x v="7392"/>
    <n v="9000"/>
    <d v="2026-05-01T00:00:00"/>
    <m/>
    <m/>
    <n v="3"/>
    <x v="0"/>
    <d v="2026-04-15T00:00:00"/>
    <x v="1"/>
    <m/>
    <m/>
    <x v="20"/>
    <s v="Francesca Pezzoli"/>
    <s v="cliente"/>
    <m/>
    <s v="Realizzazione Siti Web"/>
    <s v="Assia Filati"/>
    <m/>
    <m/>
    <x v="2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s v="14/04/26"/>
    <s v="07/10/25"/>
    <m/>
    <s v="Tessile e abbigliamento"/>
    <s v="NO"/>
    <m/>
    <s v="Nuovo cliente"/>
    <m/>
    <m/>
    <m/>
    <m/>
  </r>
  <r>
    <n v="7711"/>
    <x v="7393"/>
    <n v="10000"/>
    <d v="2026-06-01T00:00:00"/>
    <m/>
    <m/>
    <n v="12"/>
    <x v="0"/>
    <d v="2026-04-15T00:00:00"/>
    <x v="1"/>
    <m/>
    <m/>
    <x v="20"/>
    <s v="Francesca Pezzoli"/>
    <s v="cliente"/>
    <m/>
    <s v="Social Media Management"/>
    <s v="Assia Filati"/>
    <m/>
    <m/>
    <x v="2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s v="14/04/26"/>
    <s v="07/10/25"/>
    <m/>
    <s v="Tessile e abbigliamento"/>
    <s v="NO"/>
    <m/>
    <s v="Nuovo cliente"/>
    <m/>
    <m/>
    <m/>
    <m/>
  </r>
  <r>
    <n v="7712"/>
    <x v="7394"/>
    <n v="20000"/>
    <d v="2026-06-01T00:00:00"/>
    <m/>
    <m/>
    <n v="7"/>
    <x v="0"/>
    <d v="2026-05-14T00:00:00"/>
    <x v="1"/>
    <m/>
    <m/>
    <x v="3"/>
    <s v="Annalisa Surini"/>
    <s v="cliente"/>
    <m/>
    <s v="Sales Expander"/>
    <s v="Passeri Tartufi Srl"/>
    <m/>
    <m/>
    <x v="0"/>
    <s v="Lost"/>
    <m/>
    <m/>
    <m/>
    <m/>
    <m/>
    <m/>
    <m/>
    <n v="259"/>
    <m/>
    <m/>
    <m/>
    <m/>
    <m/>
    <n v="20000"/>
    <n v="100"/>
    <n v="20000"/>
    <n v="100"/>
    <n v="20000"/>
    <n v="100"/>
    <n v="20000"/>
    <n v="100"/>
    <m/>
    <s v="09/10/25"/>
    <m/>
    <s v="Food"/>
    <s v="NO"/>
    <m/>
    <s v="Nuovo cliente"/>
    <m/>
    <m/>
    <m/>
    <s v="P25B294"/>
  </r>
  <r>
    <n v="7713"/>
    <x v="7395"/>
    <n v="10000"/>
    <d v="2026-02-01T00:00:00"/>
    <m/>
    <m/>
    <n v="5"/>
    <x v="0"/>
    <d v="2026-05-14T00:00:00"/>
    <x v="1"/>
    <m/>
    <m/>
    <x v="3"/>
    <s v="Annalisa Surini"/>
    <s v="cliente"/>
    <m/>
    <s v="Promozione commerciale Pre e Post Fiera"/>
    <s v="Passeri Tartufi Srl"/>
    <m/>
    <m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m/>
    <s v="09/10(25"/>
    <m/>
    <s v="Food"/>
    <s v="NO"/>
    <m/>
    <s v="Nuovo cliente"/>
    <m/>
    <m/>
    <m/>
    <s v="P25B294"/>
  </r>
  <r>
    <n v="7714"/>
    <x v="7396"/>
    <n v="600"/>
    <d v="2025-10-01T00:00:00"/>
    <m/>
    <m/>
    <n v="2"/>
    <x v="0"/>
    <d v="2025-12-01T00:00:00"/>
    <x v="0"/>
    <m/>
    <s v="25C349"/>
    <x v="28"/>
    <s v="Elena Barcella"/>
    <s v="cliente"/>
    <m/>
    <s v="Strumenti di Comunicazione Cartacei"/>
    <s v="Gallazzini"/>
    <m/>
    <m/>
    <x v="2"/>
    <s v="Won"/>
    <n v="600"/>
    <m/>
    <n v="163"/>
    <m/>
    <m/>
    <n v="100"/>
    <n v="215.63"/>
    <n v="398.9375"/>
    <n v="600"/>
    <m/>
    <m/>
    <m/>
    <n v="398.9375"/>
    <n v="600"/>
    <n v="100"/>
    <n v="600"/>
    <n v="100"/>
    <n v="437"/>
    <n v="72.833333333333002"/>
    <n v="201.0625"/>
    <n v="33.510416666666998"/>
    <s v="10/10/25"/>
    <s v="10/10/25"/>
    <m/>
    <s v="Meccanica"/>
    <s v="NO"/>
    <m/>
    <s v="Upselling"/>
    <m/>
    <m/>
    <m/>
    <m/>
  </r>
  <r>
    <n v="7715"/>
    <x v="7397"/>
    <n v="14000"/>
    <d v="2026-06-01T00:00:00"/>
    <m/>
    <m/>
    <n v="5"/>
    <x v="0"/>
    <d v="2026-04-20T00:00:00"/>
    <x v="1"/>
    <m/>
    <m/>
    <x v="17"/>
    <s v="Federica Riganti"/>
    <s v="cliente"/>
    <m/>
    <s v="Realizzazione Siti Web"/>
    <s v="B.KOLORMAKEUP &amp; SKINCARE"/>
    <m/>
    <m/>
    <x v="2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s v="20/04/26"/>
    <s v="01/09/25"/>
    <m/>
    <s v="Cosmetica"/>
    <s v="NO"/>
    <s v="NO"/>
    <s v="Nuovo cliente"/>
    <m/>
    <m/>
    <m/>
    <m/>
  </r>
  <r>
    <n v="7716"/>
    <x v="7398"/>
    <n v="5000"/>
    <d v="2025-10-01T00:00:00"/>
    <d v="2025-10-13T00:00:00"/>
    <m/>
    <n v="15"/>
    <x v="1"/>
    <m/>
    <x v="0"/>
    <m/>
    <s v="25B156"/>
    <x v="28"/>
    <s v="Elena Barcella"/>
    <s v="cliente"/>
    <m/>
    <s v="Strumenti di Comunicazione Cartacei"/>
    <s v="E.D. Elettronica Dedicata Srl"/>
    <m/>
    <m/>
    <x v="2"/>
    <s v="Won"/>
    <n v="4980"/>
    <m/>
    <n v="1352.9"/>
    <m/>
    <m/>
    <n v="78.790000000000006"/>
    <n v="123.72"/>
    <n v="1859.8375000000001"/>
    <m/>
    <m/>
    <m/>
    <m/>
    <n v="2124.3912679273999"/>
    <n v="5000"/>
    <n v="100"/>
    <n v="5000"/>
    <n v="100"/>
    <n v="3647.1"/>
    <n v="72.941999999999993"/>
    <n v="2875.6087320726001"/>
    <n v="57.512174641451999"/>
    <s v="13/10/25"/>
    <s v="10/10/25"/>
    <m/>
    <s v="Elettrico/Elettronico"/>
    <s v="SI"/>
    <m/>
    <s v="Nuovo cliente"/>
    <m/>
    <s v="BE-COM"/>
    <s v="Valentina Bucca"/>
    <m/>
  </r>
  <r>
    <n v="7717"/>
    <x v="7399"/>
    <n v="17000"/>
    <d v="2025-11-01T00:00:00"/>
    <m/>
    <m/>
    <n v="12"/>
    <x v="1"/>
    <m/>
    <x v="0"/>
    <m/>
    <s v="25C367"/>
    <x v="14"/>
    <s v="Angela Pezzoli"/>
    <s v="cliente"/>
    <m/>
    <s v="Marketing Territoriale"/>
    <s v="Fondazione Teàrte Lecco"/>
    <m/>
    <m/>
    <x v="2"/>
    <s v="Won"/>
    <n v="41"/>
    <n v="41"/>
    <m/>
    <m/>
    <m/>
    <m/>
    <m/>
    <n v="4219.875"/>
    <n v="42000"/>
    <n v="40.5"/>
    <m/>
    <m/>
    <m/>
    <n v="16959"/>
    <n v="99.758823529411998"/>
    <n v="16959"/>
    <n v="99.758823529411998"/>
    <n v="16959"/>
    <n v="99.758823529411998"/>
    <n v="16959"/>
    <n v="99.758823529411998"/>
    <s v="22/10/25"/>
    <s v="15/10/25"/>
    <m/>
    <s v="Turismo"/>
    <s v="NO"/>
    <m/>
    <s v="Nuovo cliente"/>
    <m/>
    <m/>
    <m/>
    <s v="P25C289"/>
  </r>
  <r>
    <n v="7718"/>
    <x v="7400"/>
    <n v="10000"/>
    <d v="2025-10-01T00:00:00"/>
    <m/>
    <m/>
    <n v="2"/>
    <x v="0"/>
    <d v="2026-08-25T00:00:00"/>
    <x v="0"/>
    <m/>
    <s v="25C367"/>
    <x v="20"/>
    <s v="Angela Pezzoli"/>
    <s v="cliente"/>
    <m/>
    <s v="Brand Identity"/>
    <s v="Fondazione Teàrte Lecco"/>
    <m/>
    <m/>
    <x v="2"/>
    <s v="Won"/>
    <n v="10000.5"/>
    <n v="40.5"/>
    <n v="2705.8"/>
    <m/>
    <m/>
    <n v="100"/>
    <n v="61.18"/>
    <n v="1780.75"/>
    <m/>
    <m/>
    <m/>
    <m/>
    <n v="1780.75"/>
    <n v="9959.5"/>
    <n v="99.594999999999999"/>
    <n v="10000"/>
    <n v="100"/>
    <n v="7253.7"/>
    <n v="72.537000000000006"/>
    <n v="8219.25"/>
    <n v="82.192499999999995"/>
    <s v="22/10/25"/>
    <s v="15/10/25"/>
    <m/>
    <s v="Altro"/>
    <s v="NO"/>
    <m/>
    <s v="Nuovo cliente"/>
    <m/>
    <m/>
    <s v="Francesca Pezzoli"/>
    <s v="P25C289"/>
  </r>
  <r>
    <n v="7719"/>
    <x v="7401"/>
    <n v="10500"/>
    <d v="2025-10-01T00:00:00"/>
    <m/>
    <m/>
    <n v="12"/>
    <x v="1"/>
    <m/>
    <x v="0"/>
    <m/>
    <s v="25B193"/>
    <x v="38"/>
    <s v="Gaia Seghezzi"/>
    <s v="cliente"/>
    <m/>
    <s v="Sales Expander"/>
    <s v="Kiterm"/>
    <m/>
    <m/>
    <x v="0"/>
    <s v="Won"/>
    <n v="9600"/>
    <m/>
    <n v="3072"/>
    <m/>
    <m/>
    <n v="100"/>
    <n v="66.150000000000006"/>
    <n v="2169.0625"/>
    <n v="10500"/>
    <m/>
    <m/>
    <m/>
    <n v="2169.0625"/>
    <n v="10500"/>
    <n v="100"/>
    <n v="10500"/>
    <n v="100"/>
    <n v="7428"/>
    <n v="70.742857142857005"/>
    <n v="8330.9375"/>
    <n v="79.342261904761997"/>
    <s v="14/10/25"/>
    <s v="01/10/25"/>
    <s v="ASSOART"/>
    <s v="Impianti"/>
    <s v="SI"/>
    <m/>
    <s v="Upselling"/>
    <m/>
    <m/>
    <m/>
    <m/>
  </r>
  <r>
    <n v="7720"/>
    <x v="7402"/>
    <n v="3000"/>
    <d v="2025-10-01T00:00:00"/>
    <m/>
    <m/>
    <n v="12"/>
    <x v="1"/>
    <m/>
    <x v="0"/>
    <m/>
    <s v="25B193"/>
    <x v="38"/>
    <s v="Gaia Seghezzi"/>
    <s v="cliente"/>
    <m/>
    <s v="Social Media Management"/>
    <s v="Kiterm"/>
    <m/>
    <m/>
    <x v="2"/>
    <s v="Won"/>
    <n v="3000"/>
    <m/>
    <n v="815"/>
    <m/>
    <m/>
    <n v="100"/>
    <n v="95.5"/>
    <n v="527.20000000000005"/>
    <m/>
    <m/>
    <m/>
    <m/>
    <n v="527.20000000000005"/>
    <n v="3000"/>
    <n v="100"/>
    <n v="3000"/>
    <n v="100"/>
    <n v="2185"/>
    <n v="72.833333333333002"/>
    <n v="2472.8000000000002"/>
    <n v="82.426666666667003"/>
    <s v="14/10/25"/>
    <s v="01/10/25"/>
    <m/>
    <s v="Impianti"/>
    <s v="NO"/>
    <m/>
    <s v="Upselling"/>
    <m/>
    <m/>
    <m/>
    <m/>
  </r>
  <r>
    <n v="7721"/>
    <x v="7403"/>
    <n v="25000"/>
    <d v="2026-03-01T00:00:00"/>
    <m/>
    <m/>
    <n v="3"/>
    <x v="0"/>
    <d v="2026-03-24T00:00:00"/>
    <x v="1"/>
    <m/>
    <m/>
    <x v="17"/>
    <s v="Federica Riganti"/>
    <s v="cliente"/>
    <m/>
    <s v="Brand Identity"/>
    <s v="Terme di Ponte di Legno"/>
    <m/>
    <m/>
    <x v="2"/>
    <s v="Lost"/>
    <n v="26600"/>
    <m/>
    <n v="6552"/>
    <m/>
    <m/>
    <n v="23.08"/>
    <m/>
    <m/>
    <m/>
    <m/>
    <m/>
    <m/>
    <m/>
    <n v="25000"/>
    <n v="100"/>
    <n v="25000"/>
    <n v="100"/>
    <n v="18448"/>
    <n v="73.792000000000002"/>
    <n v="25000"/>
    <n v="100"/>
    <s v="01/03/26"/>
    <s v="14/10/25"/>
    <m/>
    <s v="Cosmetica"/>
    <s v="NO"/>
    <m/>
    <s v="Nuovo cliente"/>
    <m/>
    <m/>
    <m/>
    <m/>
  </r>
  <r>
    <n v="7722"/>
    <x v="7404"/>
    <n v="10000"/>
    <d v="2025-10-01T00:00:00"/>
    <m/>
    <m/>
    <n v="4"/>
    <x v="0"/>
    <d v="2026-02-17T00:00:00"/>
    <x v="0"/>
    <m/>
    <s v="25C357"/>
    <x v="28"/>
    <s v="Federica Riganti"/>
    <s v="cliente"/>
    <m/>
    <s v="Multimedia"/>
    <s v="BAGATTINI SRL"/>
    <m/>
    <m/>
    <x v="2"/>
    <s v="Won"/>
    <n v="6816"/>
    <n v="3576"/>
    <n v="825.6"/>
    <m/>
    <m/>
    <n v="100"/>
    <n v="134.77000000000001"/>
    <n v="1193.21875"/>
    <n v="10000"/>
    <n v="3576"/>
    <m/>
    <m/>
    <n v="1193.21875"/>
    <n v="6424"/>
    <n v="64.239999999999995"/>
    <n v="6424"/>
    <n v="64.239999999999995"/>
    <n v="5598.4"/>
    <n v="55.984000000000002"/>
    <n v="5230.78125"/>
    <n v="52.307812499999997"/>
    <s v="17/10/25"/>
    <s v="14/10/25"/>
    <m/>
    <s v="Edilizia"/>
    <s v="NO"/>
    <s v="NO"/>
    <s v="Upselling"/>
    <m/>
    <m/>
    <m/>
    <m/>
  </r>
  <r>
    <n v="7723"/>
    <x v="7405"/>
    <n v="17000"/>
    <d v="2026-09-01T00:00:00"/>
    <m/>
    <m/>
    <n v="7"/>
    <x v="1"/>
    <m/>
    <x v="5"/>
    <m/>
    <m/>
    <x v="0"/>
    <s v="Gaia Seghezzi"/>
    <s v="cliente"/>
    <m/>
    <s v="Sales Expander"/>
    <s v="OMET"/>
    <m/>
    <m/>
    <x v="0"/>
    <s v="Blank"/>
    <m/>
    <m/>
    <m/>
    <m/>
    <m/>
    <m/>
    <m/>
    <m/>
    <m/>
    <m/>
    <m/>
    <m/>
    <m/>
    <n v="17000"/>
    <n v="100"/>
    <n v="17000"/>
    <n v="100"/>
    <n v="17000"/>
    <n v="100"/>
    <n v="17000"/>
    <n v="100"/>
    <m/>
    <s v="15/10/25"/>
    <m/>
    <s v="Arredamento"/>
    <s v="NO"/>
    <m/>
    <s v="Nuovo cliente"/>
    <m/>
    <m/>
    <m/>
    <m/>
  </r>
  <r>
    <n v="7724"/>
    <x v="7406"/>
    <n v="500"/>
    <d v="2025-10-01T00:00:00"/>
    <m/>
    <m/>
    <n v="1"/>
    <x v="0"/>
    <d v="2025-11-28T00:00:00"/>
    <x v="0"/>
    <m/>
    <s v="contratto Birex"/>
    <x v="28"/>
    <s v="Francesca Gelmini"/>
    <s v="cliente"/>
    <m/>
    <s v="Strumenti di Comunicazione Cartacei"/>
    <s v="Birex Competence Center"/>
    <m/>
    <m/>
    <x v="2"/>
    <s v="Won"/>
    <n v="420"/>
    <m/>
    <n v="114.1"/>
    <m/>
    <m/>
    <n v="100"/>
    <n v="232.14"/>
    <n v="221.125"/>
    <m/>
    <m/>
    <m/>
    <m/>
    <n v="221.125"/>
    <n v="500"/>
    <n v="100"/>
    <n v="500"/>
    <n v="100"/>
    <n v="385.9"/>
    <n v="77.180000000000007"/>
    <n v="278.875"/>
    <n v="55.774999999999999"/>
    <s v="15/10/25"/>
    <s v="14/10/25"/>
    <m/>
    <s v="Altro"/>
    <s v="SI"/>
    <m/>
    <s v="Nuovo cliente"/>
    <m/>
    <s v="BE-COM"/>
    <m/>
    <m/>
  </r>
  <r>
    <n v="7725"/>
    <x v="7407"/>
    <n v="38000"/>
    <d v="2026-01-01T00:00:00"/>
    <m/>
    <m/>
    <n v="12"/>
    <x v="1"/>
    <m/>
    <x v="3"/>
    <m/>
    <m/>
    <x v="35"/>
    <s v="Francesca Gelmini"/>
    <s v="cliente"/>
    <m/>
    <s v="Sales Expander"/>
    <s v="Intrapresa"/>
    <m/>
    <m/>
    <x v="0"/>
    <s v="Blank"/>
    <m/>
    <m/>
    <m/>
    <m/>
    <m/>
    <m/>
    <m/>
    <m/>
    <m/>
    <m/>
    <m/>
    <m/>
    <m/>
    <n v="38000"/>
    <n v="100"/>
    <n v="38000"/>
    <n v="100"/>
    <n v="38000"/>
    <n v="100"/>
    <n v="38000"/>
    <n v="100"/>
    <m/>
    <s v="16/10/2025"/>
    <m/>
    <s v="Arredamento"/>
    <s v="NO"/>
    <m/>
    <s v="Nuovo cliente"/>
    <s v="ITA, F, UK"/>
    <m/>
    <m/>
    <s v="P25B296"/>
  </r>
  <r>
    <n v="7726"/>
    <x v="7408"/>
    <n v="9700"/>
    <d v="2026-05-01T00:00:00"/>
    <m/>
    <m/>
    <n v="6"/>
    <x v="0"/>
    <d v="2026-04-23T00:00:00"/>
    <x v="1"/>
    <m/>
    <m/>
    <x v="17"/>
    <s v="Federica Riganti"/>
    <s v="cliente"/>
    <m/>
    <s v="Strumenti di Comunicazione Cartacei"/>
    <s v="RI-LEGNO"/>
    <m/>
    <m/>
    <x v="2"/>
    <s v="Lost"/>
    <m/>
    <m/>
    <m/>
    <m/>
    <m/>
    <m/>
    <m/>
    <m/>
    <m/>
    <m/>
    <m/>
    <m/>
    <m/>
    <n v="9700"/>
    <n v="100"/>
    <n v="9700"/>
    <n v="100"/>
    <n v="9700"/>
    <n v="100"/>
    <n v="9700"/>
    <n v="100"/>
    <s v="23/04/26"/>
    <s v="15/10/25"/>
    <m/>
    <s v="Edilizia"/>
    <s v="SI"/>
    <s v="NO"/>
    <s v="Nuovo cliente"/>
    <m/>
    <m/>
    <m/>
    <m/>
  </r>
  <r>
    <n v="7727"/>
    <x v="7409"/>
    <n v="10200"/>
    <d v="2025-11-01T00:00:00"/>
    <m/>
    <m/>
    <n v="6"/>
    <x v="0"/>
    <d v="2026-05-29T00:00:00"/>
    <x v="0"/>
    <m/>
    <s v="25C352"/>
    <x v="22"/>
    <s v="Federica Riganti"/>
    <s v="cliente"/>
    <m/>
    <s v="Social Media Management"/>
    <s v="Frigogelo"/>
    <m/>
    <m/>
    <x v="2"/>
    <s v="Won"/>
    <n v="10200"/>
    <m/>
    <n v="2771"/>
    <m/>
    <m/>
    <n v="100"/>
    <n v="112.5"/>
    <n v="1467.9375"/>
    <n v="10200"/>
    <m/>
    <m/>
    <m/>
    <n v="1467.9375"/>
    <n v="10200"/>
    <n v="100"/>
    <n v="10200"/>
    <n v="100"/>
    <n v="7429"/>
    <n v="72.833333333333002"/>
    <n v="8732.0625"/>
    <n v="85.608455882352999"/>
    <s v="16/10/25"/>
    <s v="15/10/25"/>
    <m/>
    <s v="Impianti"/>
    <s v="NO"/>
    <s v="NO"/>
    <s v="Upselling"/>
    <m/>
    <m/>
    <m/>
    <m/>
  </r>
  <r>
    <n v="7728"/>
    <x v="7410"/>
    <n v="3500"/>
    <d v="2025-10-01T00:00:00"/>
    <m/>
    <m/>
    <n v="2"/>
    <x v="0"/>
    <d v="2025-11-14T00:00:00"/>
    <x v="1"/>
    <m/>
    <m/>
    <x v="19"/>
    <s v="Angela Pezzoli"/>
    <s v="cliente"/>
    <m/>
    <m/>
    <s v="SALES EXCELLENCE ACADEMY SRL"/>
    <s v="Gaspare Civiero"/>
    <m/>
    <x v="3"/>
    <s v="Lost"/>
    <n v="3400"/>
    <n v="2500"/>
    <n v="244.5"/>
    <m/>
    <m/>
    <n v="66.67"/>
    <m/>
    <m/>
    <m/>
    <m/>
    <m/>
    <m/>
    <m/>
    <n v="1000"/>
    <n v="28.571428571428999"/>
    <n v="1000"/>
    <n v="28.571428571428999"/>
    <n v="755.5"/>
    <n v="21.585714285714001"/>
    <n v="1000"/>
    <n v="28.571428571428999"/>
    <s v="13/11/25"/>
    <s v="16/10/25"/>
    <m/>
    <s v="Altro"/>
    <s v="NO"/>
    <m/>
    <s v="Upselling"/>
    <m/>
    <m/>
    <m/>
    <s v="P25K289"/>
  </r>
  <r>
    <n v="7729"/>
    <x v="7411"/>
    <n v="3330"/>
    <d v="2025-10-01T00:00:00"/>
    <m/>
    <m/>
    <n v="3"/>
    <x v="0"/>
    <d v="2026-01-07T00:00:00"/>
    <x v="0"/>
    <m/>
    <s v="25K188"/>
    <x v="19"/>
    <s v="Angela Pezzoli"/>
    <s v="cliente"/>
    <m/>
    <s v="Gestione Sale Meeting"/>
    <s v="SALES EXCELLENCE ACADEMY SRL"/>
    <s v="Gaspare Civiero"/>
    <m/>
    <x v="3"/>
    <s v="Won"/>
    <n v="3115"/>
    <n v="2215"/>
    <n v="244.5"/>
    <m/>
    <m/>
    <n v="100"/>
    <n v="41.67"/>
    <n v="101.875"/>
    <n v="3330"/>
    <n v="2215"/>
    <m/>
    <m/>
    <n v="101.875"/>
    <n v="1115"/>
    <n v="33.483483483482999"/>
    <n v="1115"/>
    <n v="33.483483483482999"/>
    <n v="870.5"/>
    <n v="26.141141141140999"/>
    <n v="1013.125"/>
    <n v="30.424174174173999"/>
    <s v="13/11/25"/>
    <s v="16/10/25"/>
    <m/>
    <s v="Altro"/>
    <s v="NO"/>
    <m/>
    <s v="Upselling"/>
    <m/>
    <m/>
    <m/>
    <s v="P25K290"/>
  </r>
  <r>
    <n v="7730"/>
    <x v="7412"/>
    <n v="3875"/>
    <d v="2026-01-01T00:00:00"/>
    <m/>
    <m/>
    <n v="1"/>
    <x v="0"/>
    <d v="2026-02-06T00:00:00"/>
    <x v="0"/>
    <m/>
    <s v="26K110"/>
    <x v="19"/>
    <s v="Angela Pezzoli"/>
    <s v="cliente"/>
    <m/>
    <s v="Gestione Sale Meeting"/>
    <s v="SALES EXCELLENCE ACADEMY SRL"/>
    <s v="Gaspare Civiero"/>
    <m/>
    <x v="3"/>
    <s v="Won"/>
    <n v="3373"/>
    <n v="2473"/>
    <n v="244.5"/>
    <m/>
    <m/>
    <n v="100"/>
    <n v="29.17"/>
    <n v="71.3125"/>
    <n v="3875"/>
    <n v="2473"/>
    <m/>
    <m/>
    <n v="71.3125"/>
    <n v="1402"/>
    <n v="36.180645161290002"/>
    <n v="1402"/>
    <n v="36.180645161290002"/>
    <n v="1157.5"/>
    <n v="29.870967741935001"/>
    <n v="1330.6875"/>
    <n v="34.340322580645001"/>
    <s v="09/01/26"/>
    <s v="16/10/25"/>
    <m/>
    <s v="Altro"/>
    <s v="NO"/>
    <m/>
    <s v="Upselling"/>
    <m/>
    <m/>
    <m/>
    <s v="P25K291"/>
  </r>
  <r>
    <n v="7731"/>
    <x v="7413"/>
    <n v="4000"/>
    <d v="2025-11-01T00:00:00"/>
    <m/>
    <m/>
    <n v="2"/>
    <x v="0"/>
    <d v="2026-03-26T00:00:00"/>
    <x v="0"/>
    <m/>
    <s v="25H117"/>
    <x v="32"/>
    <s v="Chiara Moioli"/>
    <s v="cliente"/>
    <m/>
    <s v="Ricerca e Selezione"/>
    <s v="Legami"/>
    <m/>
    <m/>
    <x v="5"/>
    <s v="Won"/>
    <n v="4200"/>
    <n v="200"/>
    <n v="1111"/>
    <m/>
    <m/>
    <n v="100"/>
    <n v="72.92"/>
    <n v="713.125"/>
    <n v="4000"/>
    <n v="200"/>
    <m/>
    <m/>
    <n v="713.125"/>
    <n v="3800"/>
    <n v="95"/>
    <n v="3800"/>
    <n v="95"/>
    <n v="2689"/>
    <n v="67.224999999999994"/>
    <n v="3086.875"/>
    <n v="77.171875"/>
    <s v="05/11/25"/>
    <s v="16/10/25"/>
    <m/>
    <s v="Altro"/>
    <s v="NO"/>
    <m/>
    <s v="Nuovo cliente"/>
    <m/>
    <m/>
    <m/>
    <s v="P25H114"/>
  </r>
  <r>
    <n v="7732"/>
    <x v="7414"/>
    <m/>
    <d v="2025-10-01T00:00:00"/>
    <m/>
    <m/>
    <n v="1"/>
    <x v="0"/>
    <d v="2025-12-23T00:00:00"/>
    <x v="1"/>
    <m/>
    <s v="25C354"/>
    <x v="28"/>
    <s v="Cristian Pellegrini"/>
    <s v="cliente"/>
    <m/>
    <s v="Strumenti di Comunicazione Cartacei"/>
    <s v="Jpack srl"/>
    <m/>
    <m/>
    <x v="2"/>
    <s v="Lost"/>
    <m/>
    <m/>
    <m/>
    <m/>
    <m/>
    <m/>
    <m/>
    <n v="16"/>
    <m/>
    <m/>
    <m/>
    <m/>
    <m/>
    <m/>
    <s v="-"/>
    <m/>
    <s v="-"/>
    <m/>
    <s v="-"/>
    <m/>
    <s v="-"/>
    <s v="16/10/25"/>
    <s v="16/10/25"/>
    <m/>
    <s v="Altro"/>
    <s v="NO"/>
    <m/>
    <s v="Upselling"/>
    <m/>
    <m/>
    <m/>
    <m/>
  </r>
  <r>
    <n v="7733"/>
    <x v="7415"/>
    <n v="14000"/>
    <d v="2025-11-01T00:00:00"/>
    <m/>
    <m/>
    <n v="4"/>
    <x v="1"/>
    <m/>
    <x v="0"/>
    <m/>
    <s v="25C376"/>
    <x v="37"/>
    <s v="Chiara Moioli"/>
    <s v="cliente"/>
    <m/>
    <s v="Pianificazione strategica di Comunicazione"/>
    <s v="Sorini &amp; Migliavacca"/>
    <m/>
    <m/>
    <x v="2"/>
    <s v="Won"/>
    <n v="13500"/>
    <m/>
    <n v="3714"/>
    <m/>
    <m/>
    <n v="100"/>
    <n v="83.07"/>
    <n v="2981.8937500000002"/>
    <n v="23000"/>
    <m/>
    <m/>
    <m/>
    <n v="2981.8937500000002"/>
    <n v="14000"/>
    <n v="100"/>
    <n v="14000"/>
    <n v="100"/>
    <n v="10286"/>
    <n v="73.471428571429001"/>
    <n v="11018.106250000001"/>
    <n v="78.700758928571005"/>
    <s v="17/11/2025"/>
    <s v="17/10/2025"/>
    <m/>
    <s v="Cosmetica"/>
    <s v="NO"/>
    <m/>
    <s v="Nuovo cliente"/>
    <m/>
    <m/>
    <s v="Giovanna Ricuperati"/>
    <s v="P25C294"/>
  </r>
  <r>
    <n v="7734"/>
    <x v="7416"/>
    <n v="27000"/>
    <d v="2026-05-01T00:00:00"/>
    <m/>
    <m/>
    <n v="3"/>
    <x v="1"/>
    <m/>
    <x v="1"/>
    <m/>
    <m/>
    <x v="4"/>
    <s v="Chiara Moioli"/>
    <s v="cliente"/>
    <m/>
    <s v="Ricerca di Mercato"/>
    <s v="Sorini &amp; Migliavacca"/>
    <m/>
    <m/>
    <x v="0"/>
    <s v="Lost"/>
    <m/>
    <m/>
    <m/>
    <m/>
    <m/>
    <m/>
    <m/>
    <n v="44.75"/>
    <m/>
    <m/>
    <m/>
    <m/>
    <m/>
    <n v="27000"/>
    <n v="100"/>
    <n v="27000"/>
    <n v="100"/>
    <n v="27000"/>
    <n v="100"/>
    <n v="27000"/>
    <n v="100"/>
    <m/>
    <s v="17/10/2025"/>
    <m/>
    <s v="Cosmetica"/>
    <s v="NO"/>
    <m/>
    <s v="Nuovo cliente"/>
    <m/>
    <m/>
    <s v="Giovanna Ricuperati"/>
    <s v="P25B297"/>
  </r>
  <r>
    <n v="7735"/>
    <x v="7417"/>
    <n v="4970"/>
    <d v="2025-10-01T00:00:00"/>
    <m/>
    <m/>
    <n v="2"/>
    <x v="0"/>
    <d v="2025-12-23T00:00:00"/>
    <x v="0"/>
    <m/>
    <s v="25K186"/>
    <x v="19"/>
    <s v="Angela Pezzoli"/>
    <s v="cliente"/>
    <m/>
    <s v="Gestione Sale Meeting"/>
    <s v="ENEA"/>
    <s v="Daniela  Claps"/>
    <m/>
    <x v="3"/>
    <s v="Won"/>
    <n v="4268"/>
    <n v="3368"/>
    <n v="244.5"/>
    <m/>
    <m/>
    <n v="100"/>
    <n v="104.17"/>
    <n v="254.6875"/>
    <n v="4970"/>
    <n v="3368"/>
    <m/>
    <m/>
    <n v="254.6875"/>
    <n v="1602"/>
    <n v="32.233400402413999"/>
    <n v="1602"/>
    <n v="32.233400402413999"/>
    <n v="1357.5"/>
    <n v="27.313883299798999"/>
    <n v="1347.3125"/>
    <n v="27.108903420522999"/>
    <m/>
    <s v="16/10/25"/>
    <m/>
    <s v="Altro"/>
    <s v="NO"/>
    <m/>
    <s v="Upselling"/>
    <m/>
    <m/>
    <m/>
    <m/>
  </r>
  <r>
    <n v="7737"/>
    <x v="7418"/>
    <n v="5300"/>
    <d v="2026-02-01T00:00:00"/>
    <m/>
    <m/>
    <n v="2"/>
    <x v="0"/>
    <d v="2026-02-03T00:00:00"/>
    <x v="1"/>
    <m/>
    <m/>
    <x v="20"/>
    <s v="Francesca Pezzoli"/>
    <s v="cliente"/>
    <m/>
    <s v="Brand Identity"/>
    <s v="Sportmedica"/>
    <m/>
    <m/>
    <x v="2"/>
    <s v="Lost"/>
    <n v="5040"/>
    <m/>
    <n v="1369.2"/>
    <m/>
    <m/>
    <m/>
    <m/>
    <m/>
    <m/>
    <m/>
    <m/>
    <m/>
    <n v="1369.2"/>
    <n v="5300"/>
    <n v="100"/>
    <n v="5300"/>
    <n v="100"/>
    <n v="3930.8"/>
    <n v="74.166037735849002"/>
    <n v="3930.8"/>
    <n v="74.166037735849002"/>
    <m/>
    <s v="17/10/25"/>
    <m/>
    <s v="Altro"/>
    <s v="NO"/>
    <m/>
    <s v="Nuovo cliente"/>
    <m/>
    <s v="COM-HR"/>
    <m/>
    <m/>
  </r>
  <r>
    <n v="7738"/>
    <x v="7419"/>
    <n v="9000"/>
    <d v="2026-03-01T00:00:00"/>
    <m/>
    <m/>
    <n v="3"/>
    <x v="0"/>
    <d v="2026-02-03T00:00:00"/>
    <x v="1"/>
    <m/>
    <m/>
    <x v="20"/>
    <s v="Francesca Pezzoli"/>
    <s v="cliente"/>
    <m/>
    <s v="Realizzazione Siti Web"/>
    <s v="Sportmedica"/>
    <m/>
    <m/>
    <x v="2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m/>
    <s v="17/10/25"/>
    <m/>
    <s v="Altro"/>
    <s v="NO"/>
    <m/>
    <s v="Nuovo cliente"/>
    <m/>
    <s v="COM-HR"/>
    <m/>
    <m/>
  </r>
  <r>
    <n v="7739"/>
    <x v="7420"/>
    <n v="7000"/>
    <d v="2026-03-01T00:00:00"/>
    <m/>
    <m/>
    <n v="2"/>
    <x v="0"/>
    <d v="2026-02-03T00:00:00"/>
    <x v="1"/>
    <m/>
    <m/>
    <x v="20"/>
    <s v="Francesca Pezzoli"/>
    <s v="cliente"/>
    <m/>
    <s v="Strumenti di Comunicazione Cartacei"/>
    <s v="Sportmedica"/>
    <m/>
    <m/>
    <x v="2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m/>
    <s v="17/10/25"/>
    <m/>
    <s v="Altro"/>
    <s v="NO"/>
    <m/>
    <s v="Nuovo cliente"/>
    <m/>
    <s v="COM-HR"/>
    <m/>
    <m/>
  </r>
  <r>
    <n v="7740"/>
    <x v="7421"/>
    <n v="5000"/>
    <d v="2026-03-01T00:00:00"/>
    <m/>
    <m/>
    <n v="12"/>
    <x v="0"/>
    <d v="2026-02-03T00:00:00"/>
    <x v="1"/>
    <m/>
    <m/>
    <x v="20"/>
    <s v="Francesca Pezzoli"/>
    <s v="cliente"/>
    <m/>
    <s v="Social Media Management"/>
    <s v="Sportmedica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17/10/25"/>
    <m/>
    <s v="Altro"/>
    <s v="NO"/>
    <m/>
    <s v="Nuovo cliente"/>
    <m/>
    <s v="COM-HR"/>
    <m/>
    <m/>
  </r>
  <r>
    <n v="7741"/>
    <x v="7422"/>
    <n v="7000"/>
    <d v="2026-09-01T00:00:00"/>
    <m/>
    <m/>
    <n v="13"/>
    <x v="1"/>
    <m/>
    <x v="5"/>
    <m/>
    <m/>
    <x v="18"/>
    <s v="Gaia Seghezzi"/>
    <s v="cliente"/>
    <m/>
    <s v="Social Media Management"/>
    <s v="Bertoloni e Botturi Srl"/>
    <m/>
    <m/>
    <x v="2"/>
    <s v="Blank"/>
    <m/>
    <m/>
    <m/>
    <m/>
    <m/>
    <m/>
    <m/>
    <m/>
    <m/>
    <m/>
    <m/>
    <m/>
    <m/>
    <n v="7000"/>
    <n v="100"/>
    <n v="7000"/>
    <n v="100"/>
    <n v="7000"/>
    <n v="100"/>
    <n v="7000"/>
    <n v="100"/>
    <m/>
    <s v="17/10/25"/>
    <m/>
    <s v="Meccanica"/>
    <s v="NO"/>
    <m/>
    <s v="Cross-selling"/>
    <m/>
    <m/>
    <m/>
    <m/>
  </r>
  <r>
    <n v="7742"/>
    <x v="7423"/>
    <n v="2000"/>
    <d v="2025-10-01T00:00:00"/>
    <m/>
    <m/>
    <n v="1"/>
    <x v="0"/>
    <d v="2026-06-29T00:00:00"/>
    <x v="0"/>
    <m/>
    <s v="25B194"/>
    <x v="4"/>
    <s v="Cristian Pellegrini"/>
    <s v="cliente"/>
    <m/>
    <s v="Email Marketing"/>
    <s v="Prisma industriale srl"/>
    <m/>
    <m/>
    <x v="0"/>
    <s v="Won"/>
    <n v="2000"/>
    <m/>
    <n v="592"/>
    <m/>
    <m/>
    <n v="100"/>
    <n v="12.5"/>
    <n v="74"/>
    <n v="2000"/>
    <m/>
    <m/>
    <m/>
    <n v="74"/>
    <n v="2000"/>
    <n v="100"/>
    <n v="2000"/>
    <n v="100"/>
    <n v="1408"/>
    <n v="70.400000000000006"/>
    <n v="1926"/>
    <n v="96.3"/>
    <s v="17/10/2025"/>
    <s v="01/10/2025"/>
    <m/>
    <s v="Impianti"/>
    <s v="NO"/>
    <m/>
    <s v="Upselling"/>
    <s v="Italia"/>
    <m/>
    <m/>
    <s v="P25B281"/>
  </r>
  <r>
    <n v="7743"/>
    <x v="7424"/>
    <n v="300"/>
    <d v="2025-06-01T00:00:00"/>
    <m/>
    <m/>
    <n v="12"/>
    <x v="1"/>
    <m/>
    <x v="0"/>
    <m/>
    <s v="25C355"/>
    <x v="37"/>
    <s v="Francesca Pezzoli"/>
    <s v="cliente"/>
    <m/>
    <s v="Hosting"/>
    <s v="BlueChange "/>
    <m/>
    <m/>
    <x v="2"/>
    <s v="Won"/>
    <m/>
    <m/>
    <m/>
    <m/>
    <m/>
    <m/>
    <m/>
    <n v="18.5"/>
    <n v="300"/>
    <m/>
    <m/>
    <m/>
    <m/>
    <n v="300"/>
    <n v="100"/>
    <n v="300"/>
    <n v="100"/>
    <n v="300"/>
    <n v="100"/>
    <n v="300"/>
    <n v="100"/>
    <s v="01/10/2025"/>
    <s v="01/10/2025"/>
    <m/>
    <s v="Altro"/>
    <s v="NO"/>
    <s v="SI"/>
    <s v="Nuovo cliente"/>
    <m/>
    <m/>
    <m/>
    <m/>
  </r>
  <r>
    <n v="7744"/>
    <x v="7425"/>
    <n v="300"/>
    <d v="2026-07-01T00:00:00"/>
    <m/>
    <m/>
    <n v="12"/>
    <x v="0"/>
    <d v="2026-09-09T00:00:00"/>
    <x v="0"/>
    <m/>
    <s v="26C300"/>
    <x v="37"/>
    <s v="Francesca Pezzoli"/>
    <s v="cliente"/>
    <m/>
    <s v="Hosting"/>
    <s v="BlueChange "/>
    <m/>
    <m/>
    <x v="2"/>
    <s v="Won"/>
    <m/>
    <m/>
    <m/>
    <m/>
    <m/>
    <m/>
    <m/>
    <m/>
    <n v="300"/>
    <m/>
    <m/>
    <m/>
    <m/>
    <n v="300"/>
    <n v="100"/>
    <n v="300"/>
    <n v="100"/>
    <n v="300"/>
    <n v="100"/>
    <n v="300"/>
    <n v="100"/>
    <m/>
    <s v="17/10/2025"/>
    <m/>
    <s v="Altro"/>
    <s v="NO"/>
    <s v="SI"/>
    <s v="Upselling"/>
    <m/>
    <m/>
    <m/>
    <m/>
  </r>
  <r>
    <n v="7745"/>
    <x v="7426"/>
    <n v="7000"/>
    <d v="2025-10-01T00:00:00"/>
    <m/>
    <m/>
    <n v="3"/>
    <x v="0"/>
    <d v="2025-10-22T00:00:00"/>
    <x v="1"/>
    <m/>
    <m/>
    <x v="19"/>
    <s v="Angela Pezzoli"/>
    <s v="cliente"/>
    <m/>
    <s v="Gestione Sale Meeting"/>
    <s v="SCOTTI RICEVIMENTI"/>
    <s v="Silvia  Scotti"/>
    <m/>
    <x v="3"/>
    <s v="Lost"/>
    <n v="4800"/>
    <n v="3300"/>
    <n v="407.5"/>
    <m/>
    <m/>
    <n v="24"/>
    <m/>
    <m/>
    <m/>
    <m/>
    <m/>
    <m/>
    <m/>
    <n v="3700"/>
    <n v="52.857142857143003"/>
    <n v="3700"/>
    <n v="52.857142857143003"/>
    <n v="3292.5"/>
    <n v="47.035714285714"/>
    <n v="3700"/>
    <n v="52.857142857143003"/>
    <s v="22/10/25"/>
    <s v="17/10/25"/>
    <m/>
    <s v="Altro"/>
    <s v="NO"/>
    <m/>
    <s v="Nuovo cliente"/>
    <m/>
    <m/>
    <m/>
    <m/>
  </r>
  <r>
    <n v="7746"/>
    <x v="7427"/>
    <n v="300"/>
    <d v="2025-11-01T00:00:00"/>
    <m/>
    <m/>
    <n v="12"/>
    <x v="0"/>
    <d v="2026-02-13T00:00:00"/>
    <x v="0"/>
    <m/>
    <s v="25C356"/>
    <x v="37"/>
    <s v="Federica Riganti"/>
    <s v="cliente"/>
    <m/>
    <s v="Hosting"/>
    <s v="COLOMBO COSTRUIZIONI SPA"/>
    <m/>
    <m/>
    <x v="2"/>
    <s v="Won"/>
    <m/>
    <m/>
    <m/>
    <m/>
    <m/>
    <m/>
    <m/>
    <m/>
    <n v="300"/>
    <m/>
    <m/>
    <m/>
    <m/>
    <n v="300"/>
    <n v="100"/>
    <n v="300"/>
    <n v="100"/>
    <n v="300"/>
    <n v="100"/>
    <n v="300"/>
    <n v="100"/>
    <s v="15/10/2025"/>
    <s v="15/10/2025"/>
    <m/>
    <s v="Edilizia"/>
    <s v="NO"/>
    <s v="SI"/>
    <s v="Nuovo cliente"/>
    <m/>
    <m/>
    <m/>
    <m/>
  </r>
  <r>
    <n v="7747"/>
    <x v="7428"/>
    <m/>
    <d v="2026-10-01T00:00:00"/>
    <m/>
    <m/>
    <n v="12"/>
    <x v="1"/>
    <m/>
    <x v="4"/>
    <m/>
    <m/>
    <x v="37"/>
    <s v="Federica Riganti"/>
    <s v="cliente"/>
    <m/>
    <s v="Hosting"/>
    <s v="COLOMBO COSTRUIZIONI SPA"/>
    <m/>
    <m/>
    <x v="2"/>
    <s v="Blank"/>
    <m/>
    <m/>
    <m/>
    <m/>
    <m/>
    <m/>
    <m/>
    <m/>
    <m/>
    <m/>
    <m/>
    <m/>
    <m/>
    <m/>
    <s v="-"/>
    <m/>
    <s v="-"/>
    <m/>
    <s v="-"/>
    <m/>
    <s v="-"/>
    <m/>
    <s v="17/10/2025"/>
    <m/>
    <s v="Edilizia"/>
    <s v="NO"/>
    <s v="SI"/>
    <s v="Upselling"/>
    <m/>
    <m/>
    <m/>
    <m/>
  </r>
  <r>
    <n v="7748"/>
    <x v="7429"/>
    <n v="8430"/>
    <d v="2025-10-01T00:00:00"/>
    <m/>
    <m/>
    <n v="3"/>
    <x v="0"/>
    <d v="2026-09-08T00:00:00"/>
    <x v="0"/>
    <m/>
    <s v="25C391"/>
    <x v="19"/>
    <s v="Angela Pezzoli"/>
    <s v="cliente"/>
    <m/>
    <s v="Organizzazione Eventi"/>
    <s v="Zenucchi Srl"/>
    <m/>
    <m/>
    <x v="2"/>
    <s v="Won"/>
    <n v="8540"/>
    <n v="6740"/>
    <n v="488"/>
    <m/>
    <m/>
    <n v="100"/>
    <n v="112.5"/>
    <n v="641.0625"/>
    <n v="8430"/>
    <n v="6740"/>
    <m/>
    <m/>
    <n v="641.0625"/>
    <n v="1690"/>
    <n v="20.047449584816"/>
    <n v="1690"/>
    <n v="20.047449584816"/>
    <n v="1202"/>
    <n v="14.258600237248"/>
    <n v="1048.9375"/>
    <n v="12.442912218268001"/>
    <s v="30/10"/>
    <s v="17/10/25"/>
    <m/>
    <s v="Arredamento"/>
    <s v="NO"/>
    <m/>
    <s v="Upselling"/>
    <m/>
    <m/>
    <m/>
    <s v="P25C311"/>
  </r>
  <r>
    <n v="7749"/>
    <x v="7430"/>
    <n v="780"/>
    <d v="2025-10-01T00:00:00"/>
    <m/>
    <m/>
    <n v="2"/>
    <x v="0"/>
    <d v="2025-10-27T00:00:00"/>
    <x v="1"/>
    <m/>
    <m/>
    <x v="37"/>
    <s v="Federica Riganti"/>
    <s v="cliente"/>
    <m/>
    <s v="Strumenti di Comunicazione Cartacei"/>
    <s v="COLOMBO COSTRUIZIONI SPA"/>
    <m/>
    <m/>
    <x v="2"/>
    <s v="Lost"/>
    <n v="200"/>
    <m/>
    <n v="64"/>
    <m/>
    <m/>
    <n v="42.86"/>
    <m/>
    <m/>
    <m/>
    <m/>
    <m/>
    <m/>
    <m/>
    <n v="780"/>
    <n v="100"/>
    <n v="780"/>
    <n v="100"/>
    <n v="716"/>
    <n v="91.794871794871995"/>
    <n v="780"/>
    <n v="100"/>
    <s v="20/10/25"/>
    <s v="17/10/25"/>
    <m/>
    <s v="Edilizia"/>
    <s v="NO"/>
    <s v="NO"/>
    <s v="Upselling"/>
    <m/>
    <m/>
    <m/>
    <m/>
  </r>
  <r>
    <n v="7750"/>
    <x v="7431"/>
    <n v="11000"/>
    <d v="2025-11-01T00:00:00"/>
    <m/>
    <m/>
    <n v="4"/>
    <x v="0"/>
    <d v="2026-05-12T00:00:00"/>
    <x v="0"/>
    <m/>
    <s v="25C367"/>
    <x v="28"/>
    <s v="Angela Pezzoli"/>
    <s v="cliente"/>
    <m/>
    <s v="Realizzazione Siti Web"/>
    <s v="Fondazione Teàrte Lecco"/>
    <m/>
    <m/>
    <x v="2"/>
    <s v="Won"/>
    <n v="11220"/>
    <m/>
    <n v="3048.1"/>
    <m/>
    <m/>
    <n v="100"/>
    <n v="208.56"/>
    <n v="5871.375"/>
    <m/>
    <m/>
    <m/>
    <m/>
    <n v="5871.375"/>
    <n v="11000"/>
    <n v="100"/>
    <n v="11000"/>
    <n v="100"/>
    <n v="7951.9"/>
    <n v="72.290000000000006"/>
    <n v="5128.625"/>
    <n v="46.623863636364"/>
    <s v="22/10/25"/>
    <s v="14/10/25"/>
    <m/>
    <s v="Turismo"/>
    <s v="NO"/>
    <m/>
    <s v="Nuovo cliente"/>
    <m/>
    <m/>
    <s v="Francesca Pezzoli"/>
    <m/>
  </r>
  <r>
    <n v="7751"/>
    <x v="7432"/>
    <n v="900"/>
    <d v="2026-01-01T00:00:00"/>
    <m/>
    <m/>
    <n v="2"/>
    <x v="0"/>
    <d v="2026-01-28T00:00:00"/>
    <x v="1"/>
    <m/>
    <m/>
    <x v="37"/>
    <s v="Federica Riganti"/>
    <s v="cliente"/>
    <m/>
    <s v="Strumenti di Comunicazione Cartacei"/>
    <s v="Magnetti Building spa"/>
    <m/>
    <m/>
    <x v="2"/>
    <s v="Lost"/>
    <m/>
    <m/>
    <m/>
    <m/>
    <m/>
    <m/>
    <m/>
    <n v="18"/>
    <m/>
    <m/>
    <m/>
    <m/>
    <m/>
    <n v="900"/>
    <n v="100"/>
    <n v="900"/>
    <n v="100"/>
    <n v="900"/>
    <n v="100"/>
    <n v="900"/>
    <n v="100"/>
    <s v="01/01/26"/>
    <s v="17/10/25"/>
    <m/>
    <s v="Edilizia"/>
    <s v="NO"/>
    <s v="NO"/>
    <s v="Upselling"/>
    <m/>
    <m/>
    <m/>
    <m/>
  </r>
  <r>
    <n v="7753"/>
    <x v="7433"/>
    <n v="4000"/>
    <d v="2025-10-01T00:00:00"/>
    <m/>
    <m/>
    <n v="3"/>
    <x v="0"/>
    <d v="2026-05-28T00:00:00"/>
    <x v="0"/>
    <m/>
    <s v="25H115"/>
    <x v="32"/>
    <s v="Gaia Seghezzi"/>
    <s v="cliente"/>
    <m/>
    <s v="Ricerca e Selezione"/>
    <s v="Soldini Carrelli srl"/>
    <m/>
    <s v="SOLDINI CARRELLI_Ricerca Back Office Commerciale"/>
    <x v="5"/>
    <s v="Won"/>
    <n v="4458"/>
    <n v="258"/>
    <n v="1141"/>
    <m/>
    <m/>
    <n v="100"/>
    <n v="65.180000000000007"/>
    <n v="743.6875"/>
    <n v="4000"/>
    <n v="258"/>
    <m/>
    <m/>
    <n v="743.6875"/>
    <n v="3742"/>
    <n v="93.55"/>
    <n v="3742"/>
    <n v="93.55"/>
    <n v="2601"/>
    <n v="65.025000000000006"/>
    <n v="2998.3125"/>
    <n v="74.957812500000003"/>
    <s v="21/10/25"/>
    <s v="17/10/25"/>
    <m/>
    <s v="Meccanica"/>
    <s v="NO"/>
    <m/>
    <s v="Cross-selling"/>
    <m/>
    <m/>
    <m/>
    <m/>
  </r>
  <r>
    <n v="7754"/>
    <x v="7434"/>
    <n v="400"/>
    <d v="2025-10-01T00:00:00"/>
    <m/>
    <m/>
    <n v="1"/>
    <x v="0"/>
    <d v="2025-11-03T00:00:00"/>
    <x v="0"/>
    <m/>
    <s v="25C359"/>
    <x v="22"/>
    <s v="Francesca Pezzoli"/>
    <s v="cliente"/>
    <m/>
    <s v="Strumenti di Comunicazione Cartacei"/>
    <s v="Nencini S.r.l."/>
    <m/>
    <m/>
    <x v="2"/>
    <s v="Won"/>
    <n v="380"/>
    <m/>
    <n v="107.1"/>
    <m/>
    <m/>
    <n v="100"/>
    <n v="44.64"/>
    <n v="50.9375"/>
    <n v="400"/>
    <m/>
    <m/>
    <m/>
    <n v="50.9375"/>
    <n v="400"/>
    <n v="100"/>
    <n v="400"/>
    <n v="100"/>
    <n v="292.89999999999998"/>
    <n v="73.224999999999994"/>
    <n v="349.0625"/>
    <n v="87.265625"/>
    <s v="21/10/25"/>
    <s v="20/10/25"/>
    <m/>
    <s v="Meccanica"/>
    <s v="NO"/>
    <s v="NO"/>
    <s v="Upselling"/>
    <m/>
    <m/>
    <m/>
    <m/>
  </r>
  <r>
    <n v="7755"/>
    <x v="7435"/>
    <n v="13000"/>
    <d v="2026-01-01T00:00:00"/>
    <m/>
    <m/>
    <n v="6"/>
    <x v="1"/>
    <m/>
    <x v="5"/>
    <m/>
    <m/>
    <x v="0"/>
    <s v="Gaia Seghezzi"/>
    <s v="cliente"/>
    <m/>
    <s v="Sales Expander"/>
    <s v="ICOS"/>
    <m/>
    <m/>
    <x v="0"/>
    <s v="Blank"/>
    <m/>
    <m/>
    <m/>
    <m/>
    <m/>
    <m/>
    <m/>
    <m/>
    <m/>
    <m/>
    <m/>
    <m/>
    <m/>
    <n v="13000"/>
    <n v="100"/>
    <n v="13000"/>
    <n v="100"/>
    <n v="13000"/>
    <n v="100"/>
    <n v="13000"/>
    <n v="100"/>
    <m/>
    <s v="20/10/25"/>
    <s v="CONF EMILIA"/>
    <s v="Meccanica"/>
    <s v="NO"/>
    <m/>
    <s v="Nuovo cliente"/>
    <m/>
    <m/>
    <m/>
    <m/>
  </r>
  <r>
    <n v="7756"/>
    <x v="7436"/>
    <n v="2000"/>
    <d v="2025-10-01T00:00:00"/>
    <m/>
    <m/>
    <n v="3"/>
    <x v="0"/>
    <d v="2025-11-03T00:00:00"/>
    <x v="1"/>
    <m/>
    <m/>
    <x v="19"/>
    <s v="Angela Pezzoli"/>
    <s v="cliente"/>
    <m/>
    <s v="Gestione Sale Meeting"/>
    <s v="Made Competence Center"/>
    <s v="Filippo Boschi"/>
    <m/>
    <x v="3"/>
    <s v="Lost"/>
    <n v="1900"/>
    <n v="1000"/>
    <n v="244.5"/>
    <m/>
    <m/>
    <n v="40"/>
    <m/>
    <m/>
    <m/>
    <m/>
    <m/>
    <m/>
    <m/>
    <n v="1000"/>
    <n v="50"/>
    <n v="1000"/>
    <n v="50"/>
    <n v="755.5"/>
    <n v="37.774999999999999"/>
    <n v="1000"/>
    <n v="50"/>
    <s v="03/11/25"/>
    <s v="22/10/25"/>
    <m/>
    <s v="Altro"/>
    <s v="NO"/>
    <m/>
    <s v="Nuovo cliente"/>
    <m/>
    <m/>
    <m/>
    <s v="P25K294"/>
  </r>
  <r>
    <n v="7757"/>
    <x v="7437"/>
    <n v="45000"/>
    <d v="2026-06-01T00:00:00"/>
    <m/>
    <m/>
    <n v="7"/>
    <x v="0"/>
    <d v="2026-06-05T00:00:00"/>
    <x v="1"/>
    <m/>
    <m/>
    <x v="17"/>
    <s v="Federica Riganti"/>
    <s v="cliente"/>
    <m/>
    <s v="Strumenti di Comunicazione Cartacei"/>
    <s v="SOCAF SPA"/>
    <m/>
    <m/>
    <x v="2"/>
    <s v="Lost"/>
    <n v="6900"/>
    <m/>
    <n v="2004"/>
    <m/>
    <m/>
    <m/>
    <n v="4.63"/>
    <n v="185"/>
    <m/>
    <m/>
    <m/>
    <m/>
    <n v="2004"/>
    <n v="45000"/>
    <n v="100"/>
    <n v="45000"/>
    <n v="100"/>
    <n v="42996"/>
    <n v="95.546666666666994"/>
    <n v="42996"/>
    <n v="95.546666666666994"/>
    <s v="05/06/26"/>
    <s v="21/10/25"/>
    <m/>
    <s v="Altro"/>
    <s v="NO"/>
    <s v="NO"/>
    <s v="Upselling"/>
    <m/>
    <m/>
    <m/>
    <m/>
  </r>
  <r>
    <n v="7758"/>
    <x v="7438"/>
    <n v="35000"/>
    <d v="2025-11-01T00:00:00"/>
    <m/>
    <m/>
    <n v="1"/>
    <x v="0"/>
    <d v="2025-11-20T00:00:00"/>
    <x v="0"/>
    <m/>
    <s v="25H116"/>
    <x v="13"/>
    <s v="Giovanna Ricuperati"/>
    <s v="cliente"/>
    <m/>
    <s v="Service"/>
    <s v="ITSPRO"/>
    <m/>
    <m/>
    <x v="5"/>
    <s v="Won"/>
    <n v="31500"/>
    <n v="31500"/>
    <m/>
    <n v="31500"/>
    <m/>
    <m/>
    <m/>
    <m/>
    <n v="35000"/>
    <n v="31500"/>
    <m/>
    <m/>
    <m/>
    <n v="3500"/>
    <n v="10"/>
    <n v="3500"/>
    <n v="10"/>
    <n v="3500"/>
    <n v="10"/>
    <n v="3500"/>
    <n v="10"/>
    <s v="23/10/25"/>
    <s v="22/10/25"/>
    <m/>
    <s v="Altro"/>
    <s v="NO"/>
    <m/>
    <s v="Upselling"/>
    <m/>
    <m/>
    <m/>
    <m/>
  </r>
  <r>
    <n v="7759"/>
    <x v="7439"/>
    <n v="10440"/>
    <d v="2025-10-01T00:00:00"/>
    <m/>
    <m/>
    <n v="3"/>
    <x v="0"/>
    <d v="2026-02-02T00:00:00"/>
    <x v="0"/>
    <m/>
    <s v="25K193"/>
    <x v="19"/>
    <s v="Angela Pezzoli"/>
    <s v="cliente"/>
    <m/>
    <s v="Gestione Sale Meeting"/>
    <s v="Università degli Studi di Bergamo"/>
    <s v="Paolo Malighetti"/>
    <m/>
    <x v="3"/>
    <s v="Won"/>
    <n v="7939.2"/>
    <n v="7039.2"/>
    <n v="244.5"/>
    <m/>
    <m/>
    <n v="100"/>
    <n v="120.83"/>
    <n v="295.4375"/>
    <n v="10440"/>
    <n v="7039.2"/>
    <m/>
    <m/>
    <n v="295.4375"/>
    <n v="3400.8"/>
    <n v="32.574712643677998"/>
    <n v="3400.8"/>
    <n v="32.574712643677998"/>
    <n v="3156.3"/>
    <n v="30.232758620689999"/>
    <n v="3105.3625000000002"/>
    <n v="29.744851532567001"/>
    <s v="28/11/25"/>
    <s v="22/10/25"/>
    <m/>
    <s v="Altro"/>
    <s v="NO"/>
    <m/>
    <s v="Upselling"/>
    <m/>
    <m/>
    <m/>
    <m/>
  </r>
  <r>
    <n v="7760"/>
    <x v="7440"/>
    <n v="3000"/>
    <d v="2025-10-01T00:00:00"/>
    <m/>
    <m/>
    <n v="2"/>
    <x v="0"/>
    <d v="2025-10-29T00:00:00"/>
    <x v="1"/>
    <m/>
    <m/>
    <x v="19"/>
    <s v="Angela Pezzoli"/>
    <s v="cliente"/>
    <m/>
    <s v="Gestione Sale Meeting"/>
    <s v="Muzinich &amp; Co."/>
    <s v="Silvia Molinari"/>
    <m/>
    <x v="3"/>
    <s v="Lost"/>
    <n v="2900"/>
    <n v="2000"/>
    <n v="244.5"/>
    <m/>
    <m/>
    <n v="46.67"/>
    <m/>
    <m/>
    <m/>
    <m/>
    <m/>
    <m/>
    <m/>
    <n v="1000"/>
    <n v="33.333333333333002"/>
    <n v="1000"/>
    <n v="33.333333333333002"/>
    <n v="755.5"/>
    <n v="25.183333333333"/>
    <n v="1000"/>
    <n v="33.333333333333002"/>
    <s v="29/10/25"/>
    <s v="22/10/25"/>
    <m/>
    <s v="Altro"/>
    <s v="NO"/>
    <m/>
    <s v="Nuovo cliente"/>
    <m/>
    <m/>
    <m/>
    <m/>
  </r>
  <r>
    <n v="7761"/>
    <x v="7441"/>
    <n v="1500"/>
    <d v="2025-10-01T00:00:00"/>
    <m/>
    <m/>
    <n v="3"/>
    <x v="0"/>
    <d v="2025-10-29T00:00:00"/>
    <x v="1"/>
    <m/>
    <m/>
    <x v="19"/>
    <s v="Angela Pezzoli"/>
    <s v="cliente"/>
    <m/>
    <s v="Gestione Sale Meeting"/>
    <s v="Experis Srl"/>
    <s v="Pascal Sottosanti"/>
    <m/>
    <x v="3"/>
    <s v="Lost"/>
    <n v="2100"/>
    <n v="1200"/>
    <n v="244.5"/>
    <m/>
    <m/>
    <n v="33.33"/>
    <m/>
    <m/>
    <m/>
    <m/>
    <m/>
    <m/>
    <m/>
    <n v="300"/>
    <n v="20"/>
    <n v="300"/>
    <n v="20"/>
    <n v="55.5"/>
    <n v="3.7"/>
    <n v="300"/>
    <n v="20"/>
    <s v="23/10/25"/>
    <s v="23/10/25"/>
    <m/>
    <s v="Altro"/>
    <s v="NO"/>
    <m/>
    <s v="Upselling"/>
    <m/>
    <m/>
    <m/>
    <m/>
  </r>
  <r>
    <n v="7762"/>
    <x v="7442"/>
    <n v="16200"/>
    <d v="2025-11-01T00:00:00"/>
    <m/>
    <m/>
    <n v="12"/>
    <x v="1"/>
    <m/>
    <x v="0"/>
    <m/>
    <s v="25X119"/>
    <x v="33"/>
    <s v="Gaia Seghezzi"/>
    <s v="cliente"/>
    <m/>
    <s v="Sales Expander"/>
    <s v="FRATUS Srl"/>
    <m/>
    <m/>
    <x v="0"/>
    <s v="Won"/>
    <n v="9600"/>
    <m/>
    <n v="2724"/>
    <m/>
    <m/>
    <n v="90.38"/>
    <n v="109.03"/>
    <n v="2959.84375"/>
    <n v="14040"/>
    <m/>
    <m/>
    <m/>
    <n v="3286.1000221288"/>
    <n v="16200"/>
    <n v="100"/>
    <n v="16200"/>
    <n v="100"/>
    <n v="13476"/>
    <n v="83.185185185185006"/>
    <n v="12913.899977871"/>
    <n v="79.715431962167997"/>
    <s v="22/10/25"/>
    <s v="22/10/25"/>
    <s v="ASSOART"/>
    <s v="Gomma e plastica"/>
    <s v="NO"/>
    <m/>
    <s v="Upselling"/>
    <m/>
    <m/>
    <m/>
    <m/>
  </r>
  <r>
    <n v="7763"/>
    <x v="7443"/>
    <n v="3240"/>
    <d v="2025-11-01T00:00:00"/>
    <m/>
    <m/>
    <n v="12"/>
    <x v="1"/>
    <m/>
    <x v="0"/>
    <m/>
    <s v="25X119"/>
    <x v="33"/>
    <s v="Gaia Seghezzi"/>
    <s v="cliente"/>
    <m/>
    <s v="Social Media Management"/>
    <s v="FRATUS Srl"/>
    <m/>
    <m/>
    <x v="2"/>
    <s v="Won"/>
    <m/>
    <m/>
    <m/>
    <m/>
    <m/>
    <m/>
    <m/>
    <n v="542.07500000000005"/>
    <m/>
    <m/>
    <m/>
    <m/>
    <m/>
    <n v="3240"/>
    <n v="100"/>
    <n v="3240"/>
    <n v="100"/>
    <n v="3240"/>
    <n v="100"/>
    <n v="3240"/>
    <n v="100"/>
    <s v="22/10/25"/>
    <s v="22/10/25"/>
    <s v="ASSOART"/>
    <s v="Gomma e plastica"/>
    <s v="NO"/>
    <m/>
    <s v="Upselling"/>
    <m/>
    <m/>
    <m/>
    <m/>
  </r>
  <r>
    <n v="7764"/>
    <x v="7444"/>
    <n v="1900"/>
    <d v="2025-11-01T00:00:00"/>
    <m/>
    <m/>
    <n v="2"/>
    <x v="1"/>
    <m/>
    <x v="0"/>
    <m/>
    <s v="25C375"/>
    <x v="37"/>
    <s v="Annalisa Surini"/>
    <s v="cliente"/>
    <m/>
    <s v="Social Media Management"/>
    <s v="Moreschi lame srl"/>
    <m/>
    <m/>
    <x v="2"/>
    <s v="Won"/>
    <n v="1360"/>
    <m/>
    <n v="435.2"/>
    <m/>
    <m/>
    <n v="100"/>
    <n v="79.41"/>
    <n v="397.1"/>
    <m/>
    <m/>
    <m/>
    <m/>
    <n v="397.1"/>
    <n v="1900"/>
    <n v="100"/>
    <n v="1900"/>
    <n v="100"/>
    <n v="1464.8"/>
    <n v="77.094736842104993"/>
    <n v="1502.9"/>
    <n v="79.099999999999994"/>
    <s v="30/10/25"/>
    <s v="23/10/25"/>
    <m/>
    <s v="Meccanica"/>
    <s v="NO"/>
    <m/>
    <s v="Cross-selling"/>
    <m/>
    <m/>
    <m/>
    <s v="P25C300"/>
  </r>
  <r>
    <n v="7765"/>
    <x v="7445"/>
    <n v="15000"/>
    <d v="2025-11-01T00:00:00"/>
    <m/>
    <m/>
    <n v="5"/>
    <x v="0"/>
    <d v="2025-11-03T00:00:00"/>
    <x v="1"/>
    <m/>
    <m/>
    <x v="0"/>
    <s v="Gaia Seghezzi"/>
    <s v="cliente"/>
    <m/>
    <s v="Promozione commerciale Pre e Post Fiera"/>
    <s v="MADI VENTURA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03/11/25"/>
    <s v="23/10/25"/>
    <m/>
    <s v="Food"/>
    <s v="NO"/>
    <m/>
    <s v="Nuovo cliente"/>
    <m/>
    <m/>
    <m/>
    <m/>
  </r>
  <r>
    <n v="7766"/>
    <x v="7446"/>
    <n v="300"/>
    <d v="2025-10-01T00:00:00"/>
    <m/>
    <m/>
    <n v="12"/>
    <x v="0"/>
    <d v="2026-09-23T00:00:00"/>
    <x v="0"/>
    <m/>
    <s v="25C273"/>
    <x v="28"/>
    <s v="Francesca Pezzoli"/>
    <s v="cliente"/>
    <m/>
    <s v="Hosting"/>
    <s v="Erregierre"/>
    <m/>
    <m/>
    <x v="2"/>
    <s v="Won"/>
    <n v="120"/>
    <n v="120"/>
    <m/>
    <m/>
    <m/>
    <m/>
    <m/>
    <n v="33.78125"/>
    <n v="300"/>
    <n v="120"/>
    <m/>
    <m/>
    <m/>
    <n v="180"/>
    <n v="60"/>
    <n v="180"/>
    <n v="60"/>
    <n v="180"/>
    <n v="60"/>
    <n v="180"/>
    <n v="60"/>
    <s v="24/10/25"/>
    <s v="24/10/25"/>
    <m/>
    <s v="Chimica"/>
    <s v="NO"/>
    <s v="SI"/>
    <s v="Upselling"/>
    <m/>
    <m/>
    <m/>
    <m/>
  </r>
  <r>
    <n v="7767"/>
    <x v="7447"/>
    <n v="300"/>
    <d v="2027-10-01T00:00:00"/>
    <m/>
    <m/>
    <n v="12"/>
    <x v="1"/>
    <m/>
    <x v="3"/>
    <m/>
    <m/>
    <x v="28"/>
    <s v="Francesca Pezzoli"/>
    <s v="cliente"/>
    <m/>
    <s v="Hosting"/>
    <s v="Erregierre"/>
    <m/>
    <m/>
    <x v="2"/>
    <s v="Blank"/>
    <n v="120"/>
    <n v="120"/>
    <m/>
    <m/>
    <m/>
    <m/>
    <m/>
    <m/>
    <m/>
    <m/>
    <m/>
    <m/>
    <m/>
    <n v="180"/>
    <n v="60"/>
    <n v="180"/>
    <n v="60"/>
    <n v="180"/>
    <n v="60"/>
    <n v="180"/>
    <n v="60"/>
    <m/>
    <s v="24/10/25"/>
    <m/>
    <s v="Chimica"/>
    <s v="NO"/>
    <s v="SI"/>
    <s v="Upselling"/>
    <m/>
    <m/>
    <m/>
    <m/>
  </r>
  <r>
    <n v="7768"/>
    <x v="7448"/>
    <n v="16000"/>
    <d v="2026-01-01T00:00:00"/>
    <m/>
    <m/>
    <n v="6"/>
    <x v="1"/>
    <m/>
    <x v="5"/>
    <m/>
    <m/>
    <x v="0"/>
    <s v="Gaia Seghezzi"/>
    <s v="cliente"/>
    <m/>
    <s v="Sales Expander"/>
    <s v="ETOILE SRL"/>
    <m/>
    <m/>
    <x v="0"/>
    <s v="Blank"/>
    <m/>
    <m/>
    <m/>
    <m/>
    <m/>
    <m/>
    <m/>
    <m/>
    <m/>
    <m/>
    <m/>
    <m/>
    <m/>
    <n v="16000"/>
    <n v="100"/>
    <n v="16000"/>
    <n v="100"/>
    <n v="16000"/>
    <n v="100"/>
    <n v="16000"/>
    <n v="100"/>
    <m/>
    <s v="24/10/25"/>
    <m/>
    <s v="Arredamento"/>
    <s v="NO"/>
    <m/>
    <s v="Nuovo cliente"/>
    <m/>
    <m/>
    <m/>
    <m/>
  </r>
  <r>
    <n v="7769"/>
    <x v="7449"/>
    <n v="34000"/>
    <d v="2025-12-01T00:00:00"/>
    <m/>
    <m/>
    <n v="12"/>
    <x v="1"/>
    <m/>
    <x v="0"/>
    <m/>
    <s v="25B202"/>
    <x v="26"/>
    <s v="Cristian Pellegrini"/>
    <s v="cliente"/>
    <m/>
    <s v="Sales Expander"/>
    <s v="Gitre srl"/>
    <m/>
    <m/>
    <x v="0"/>
    <s v="Won"/>
    <n v="15400"/>
    <m/>
    <n v="4208"/>
    <m/>
    <m/>
    <n v="82.69"/>
    <n v="117.75"/>
    <n v="4055.625"/>
    <n v="23535"/>
    <m/>
    <m/>
    <m/>
    <n v="5992.1635022373002"/>
    <n v="34000"/>
    <n v="100"/>
    <n v="34000"/>
    <n v="100"/>
    <n v="29792"/>
    <n v="87.623529411765006"/>
    <n v="28007.836497763001"/>
    <n v="82.375989699301996"/>
    <s v="10/12/2025"/>
    <s v="23/10/2025"/>
    <m/>
    <s v="Meccanica"/>
    <s v="NO"/>
    <m/>
    <s v="Nuovo cliente"/>
    <m/>
    <m/>
    <m/>
    <s v="P25B301"/>
  </r>
  <r>
    <n v="7770"/>
    <x v="7450"/>
    <n v="34000"/>
    <d v="2026-06-01T00:00:00"/>
    <m/>
    <m/>
    <n v="12"/>
    <x v="1"/>
    <m/>
    <x v="5"/>
    <m/>
    <m/>
    <x v="4"/>
    <s v="Cristian Pellegrini"/>
    <s v="cliente"/>
    <m/>
    <s v="Sales Expander"/>
    <s v="Eca Technology"/>
    <m/>
    <m/>
    <x v="0"/>
    <s v="Blank"/>
    <m/>
    <m/>
    <m/>
    <m/>
    <m/>
    <m/>
    <m/>
    <m/>
    <m/>
    <m/>
    <m/>
    <m/>
    <m/>
    <n v="34000"/>
    <n v="100"/>
    <n v="34000"/>
    <n v="100"/>
    <n v="34000"/>
    <n v="100"/>
    <n v="34000"/>
    <n v="100"/>
    <m/>
    <s v="23/10/2025"/>
    <m/>
    <s v="Elettrico/Elettronico"/>
    <s v="NO"/>
    <m/>
    <s v="Nuovo cliente"/>
    <s v="Europa"/>
    <m/>
    <m/>
    <s v="P25B290"/>
  </r>
  <r>
    <n v="7771"/>
    <x v="7451"/>
    <n v="45164"/>
    <d v="2025-10-01T00:00:00"/>
    <m/>
    <m/>
    <n v="3"/>
    <x v="0"/>
    <d v="2026-09-08T00:00:00"/>
    <x v="0"/>
    <m/>
    <s v="25C392"/>
    <x v="19"/>
    <s v="Angela Pezzoli"/>
    <s v="cliente"/>
    <m/>
    <s v="Organizzazione Eventi"/>
    <s v="Sinergia Spa"/>
    <m/>
    <m/>
    <x v="2"/>
    <s v="Won"/>
    <n v="38172"/>
    <n v="33372"/>
    <n v="1377"/>
    <m/>
    <m/>
    <n v="100"/>
    <n v="206.25"/>
    <n v="2498.1875"/>
    <n v="52164"/>
    <n v="33226.83"/>
    <m/>
    <m/>
    <n v="2498.1875"/>
    <n v="11792"/>
    <n v="26.109290585421999"/>
    <n v="11937.17"/>
    <n v="26.430719156851001"/>
    <n v="10415"/>
    <n v="23.06040209016"/>
    <n v="9438.9825000000001"/>
    <n v="20.899350146134001"/>
    <s v="30/10/25"/>
    <s v="23/10/25"/>
    <m/>
    <s v="Altro"/>
    <s v="NO"/>
    <m/>
    <s v="Upselling"/>
    <m/>
    <m/>
    <m/>
    <s v="P25C300"/>
  </r>
  <r>
    <n v="7772"/>
    <x v="7452"/>
    <n v="4000"/>
    <d v="2026-01-01T00:00:00"/>
    <m/>
    <m/>
    <n v="10"/>
    <x v="1"/>
    <m/>
    <x v="0"/>
    <m/>
    <s v="25C367"/>
    <x v="28"/>
    <s v="Angela Pezzoli"/>
    <s v="cliente"/>
    <m/>
    <s v="Email Marketing"/>
    <s v="Fondazione Teàrte Lecco"/>
    <m/>
    <m/>
    <x v="2"/>
    <s v="Won"/>
    <n v="4200"/>
    <m/>
    <n v="1141"/>
    <m/>
    <m/>
    <n v="88.64"/>
    <n v="63.39"/>
    <n v="816.15625"/>
    <m/>
    <m/>
    <m/>
    <m/>
    <n v="815.97461642599001"/>
    <n v="4000"/>
    <n v="100"/>
    <n v="4000"/>
    <n v="100"/>
    <n v="2859"/>
    <n v="71.474999999999994"/>
    <n v="3184.025383574"/>
    <n v="79.600634589349994"/>
    <s v="22/10/25"/>
    <s v="14/10/25"/>
    <m/>
    <s v="Turismo"/>
    <s v="NO"/>
    <m/>
    <s v="Nuovo cliente"/>
    <m/>
    <m/>
    <m/>
    <s v="P25C289"/>
  </r>
  <r>
    <n v="7773"/>
    <x v="7453"/>
    <n v="6000"/>
    <d v="2025-11-01T00:00:00"/>
    <m/>
    <m/>
    <n v="2"/>
    <x v="0"/>
    <d v="2026-09-08T00:00:00"/>
    <x v="0"/>
    <m/>
    <s v="25C367"/>
    <x v="14"/>
    <s v="Angela Pezzoli"/>
    <s v="cliente"/>
    <m/>
    <s v="Marketing Territoriale"/>
    <s v="Fondazione Teàrte Lecco"/>
    <m/>
    <m/>
    <x v="2"/>
    <s v="Won"/>
    <m/>
    <m/>
    <m/>
    <m/>
    <m/>
    <m/>
    <m/>
    <n v="1434.8125"/>
    <m/>
    <m/>
    <m/>
    <m/>
    <m/>
    <n v="6000"/>
    <n v="100"/>
    <n v="6000"/>
    <n v="100"/>
    <n v="6000"/>
    <n v="100"/>
    <n v="6000"/>
    <n v="100"/>
    <s v="22/10/25"/>
    <s v="15/10/25"/>
    <m/>
    <s v="Turismo"/>
    <s v="NO"/>
    <m/>
    <s v="Nuovo cliente"/>
    <m/>
    <m/>
    <m/>
    <s v="P25C289"/>
  </r>
  <r>
    <n v="7774"/>
    <x v="7454"/>
    <n v="300"/>
    <d v="2025-10-01T00:00:00"/>
    <m/>
    <m/>
    <n v="1"/>
    <x v="0"/>
    <d v="2025-11-17T00:00:00"/>
    <x v="0"/>
    <m/>
    <s v="25C273"/>
    <x v="28"/>
    <s v="Francesca Pezzoli"/>
    <s v="cliente"/>
    <m/>
    <s v="Realizzazione Siti Web"/>
    <s v="Erregierre"/>
    <m/>
    <m/>
    <x v="2"/>
    <s v="Won"/>
    <n v="300"/>
    <m/>
    <n v="81.5"/>
    <m/>
    <m/>
    <n v="100"/>
    <n v="18.75"/>
    <n v="15.28125"/>
    <n v="300"/>
    <m/>
    <m/>
    <m/>
    <n v="15.28125"/>
    <n v="300"/>
    <n v="100"/>
    <n v="300"/>
    <n v="100"/>
    <n v="218.5"/>
    <n v="72.833333333333002"/>
    <n v="284.71875"/>
    <n v="94.90625"/>
    <s v="27/10/25"/>
    <s v="27/10/25"/>
    <m/>
    <s v="Chimica"/>
    <s v="NO"/>
    <m/>
    <s v="Upselling"/>
    <m/>
    <m/>
    <m/>
    <m/>
  </r>
  <r>
    <n v="7775"/>
    <x v="7455"/>
    <n v="747"/>
    <d v="2025-10-01T00:00:00"/>
    <m/>
    <m/>
    <n v="1"/>
    <x v="0"/>
    <d v="2025-11-10T00:00:00"/>
    <x v="0"/>
    <m/>
    <s v="25C360"/>
    <x v="28"/>
    <s v="Francesca Pezzoli"/>
    <s v="cliente"/>
    <m/>
    <s v="Strumenti di Comunicazione Cartacei"/>
    <s v="Studio Zuffante"/>
    <m/>
    <m/>
    <x v="2"/>
    <s v="Won"/>
    <n v="672"/>
    <n v="672"/>
    <m/>
    <m/>
    <m/>
    <m/>
    <m/>
    <n v="5.09375"/>
    <n v="747"/>
    <n v="672"/>
    <m/>
    <m/>
    <m/>
    <n v="75"/>
    <n v="10.040160642569999"/>
    <n v="75"/>
    <n v="10.040160642569999"/>
    <n v="75"/>
    <n v="10.040160642569999"/>
    <n v="75"/>
    <n v="10.040160642569999"/>
    <s v="27/10/25"/>
    <s v="27/10/25"/>
    <m/>
    <s v="Altro"/>
    <s v="NO"/>
    <m/>
    <s v="Upselling"/>
    <m/>
    <m/>
    <m/>
    <m/>
  </r>
  <r>
    <n v="7776"/>
    <x v="7456"/>
    <n v="900"/>
    <d v="2027-10-01T00:00:00"/>
    <m/>
    <m/>
    <n v="12"/>
    <x v="1"/>
    <m/>
    <x v="3"/>
    <m/>
    <m/>
    <x v="28"/>
    <s v="Federica Riganti"/>
    <s v="cliente"/>
    <m/>
    <s v="Hosting"/>
    <s v="Calfin Spa"/>
    <m/>
    <m/>
    <x v="2"/>
    <s v="Blank"/>
    <n v="120"/>
    <n v="120"/>
    <m/>
    <m/>
    <m/>
    <m/>
    <m/>
    <m/>
    <m/>
    <m/>
    <m/>
    <m/>
    <m/>
    <n v="780"/>
    <n v="86.666666666666998"/>
    <n v="780"/>
    <n v="86.666666666666998"/>
    <n v="780"/>
    <n v="86.666666666666998"/>
    <n v="780"/>
    <n v="86.666666666666998"/>
    <m/>
    <s v="27/10/25"/>
    <m/>
    <s v="Meccanica"/>
    <s v="NO"/>
    <s v="SI"/>
    <s v="Upselling"/>
    <m/>
    <m/>
    <m/>
    <m/>
  </r>
  <r>
    <n v="7777"/>
    <x v="7457"/>
    <n v="5000"/>
    <d v="2026-03-01T00:00:00"/>
    <m/>
    <m/>
    <n v="2"/>
    <x v="0"/>
    <d v="2026-03-02T00:00:00"/>
    <x v="1"/>
    <m/>
    <m/>
    <x v="20"/>
    <s v="Francesca Pezzoli"/>
    <s v="cliente"/>
    <m/>
    <s v="Strumenti di Comunicazione Cartacei"/>
    <s v="Rinati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03/03/26"/>
    <s v="27/10/25"/>
    <m/>
    <s v="Food"/>
    <s v="NO"/>
    <m/>
    <s v="Nuovo cliente"/>
    <m/>
    <m/>
    <m/>
    <m/>
  </r>
  <r>
    <n v="7779"/>
    <x v="7458"/>
    <n v="47.4"/>
    <d v="2025-10-01T00:00:00"/>
    <m/>
    <m/>
    <n v="1"/>
    <x v="0"/>
    <d v="2025-11-10T00:00:00"/>
    <x v="0"/>
    <m/>
    <s v="25C361"/>
    <x v="28"/>
    <s v="Francesca Pezzoli"/>
    <s v="cliente"/>
    <m/>
    <s v="Strumenti di Comunicazione Cartacei"/>
    <s v="GIERRE"/>
    <m/>
    <m/>
    <x v="2"/>
    <s v="Won"/>
    <n v="60"/>
    <m/>
    <n v="16.3"/>
    <m/>
    <m/>
    <n v="100"/>
    <m/>
    <m/>
    <n v="47.4"/>
    <m/>
    <m/>
    <m/>
    <m/>
    <n v="47.4"/>
    <n v="100"/>
    <n v="47.4"/>
    <n v="100"/>
    <n v="31.1"/>
    <n v="65.611814345992002"/>
    <n v="47.4"/>
    <n v="100"/>
    <s v="27/10/25"/>
    <s v="27/10/25"/>
    <m/>
    <s v="Altro"/>
    <s v="NO"/>
    <m/>
    <s v="Upselling"/>
    <m/>
    <m/>
    <m/>
    <m/>
  </r>
  <r>
    <n v="7780"/>
    <x v="7459"/>
    <n v="36000"/>
    <d v="2026-07-01T00:00:00"/>
    <m/>
    <m/>
    <n v="12"/>
    <x v="1"/>
    <m/>
    <x v="5"/>
    <m/>
    <m/>
    <x v="35"/>
    <s v="Francesca Gelmini"/>
    <s v="cliente"/>
    <m/>
    <s v="Sales Expander"/>
    <s v="siportal"/>
    <m/>
    <m/>
    <x v="0"/>
    <s v="Blank"/>
    <m/>
    <m/>
    <m/>
    <m/>
    <m/>
    <m/>
    <m/>
    <m/>
    <m/>
    <m/>
    <m/>
    <m/>
    <m/>
    <n v="36000"/>
    <n v="100"/>
    <n v="36000"/>
    <n v="100"/>
    <n v="36000"/>
    <n v="100"/>
    <n v="36000"/>
    <n v="100"/>
    <m/>
    <s v="28/10/25"/>
    <m/>
    <s v="IT"/>
    <s v="NO"/>
    <m/>
    <s v="Nuovo cliente"/>
    <s v="Italia"/>
    <m/>
    <m/>
    <s v="P25B304"/>
  </r>
  <r>
    <n v="7781"/>
    <x v="7460"/>
    <n v="160"/>
    <d v="2025-10-01T00:00:00"/>
    <m/>
    <m/>
    <n v="2"/>
    <x v="0"/>
    <d v="2025-12-02T00:00:00"/>
    <x v="0"/>
    <m/>
    <s v="25C363"/>
    <x v="28"/>
    <s v="Gaia Seghezzi"/>
    <s v="cliente"/>
    <m/>
    <s v="Hosting"/>
    <s v="Kronos Srl"/>
    <m/>
    <m/>
    <x v="2"/>
    <s v="Won"/>
    <n v="160"/>
    <m/>
    <n v="38.4"/>
    <m/>
    <m/>
    <n v="100"/>
    <n v="46.88"/>
    <n v="27.75"/>
    <n v="160"/>
    <m/>
    <m/>
    <m/>
    <n v="27.75"/>
    <n v="160"/>
    <n v="100"/>
    <n v="160"/>
    <n v="100"/>
    <n v="121.6"/>
    <n v="76"/>
    <n v="132.25"/>
    <n v="82.65625"/>
    <s v="28/10/25"/>
    <s v="28/10/25"/>
    <m/>
    <s v="Altro"/>
    <s v="NO"/>
    <m/>
    <s v="Upselling"/>
    <m/>
    <m/>
    <m/>
    <m/>
  </r>
  <r>
    <n v="7782"/>
    <x v="7461"/>
    <n v="80"/>
    <d v="2025-09-01T00:00:00"/>
    <m/>
    <m/>
    <n v="12"/>
    <x v="1"/>
    <m/>
    <x v="0"/>
    <m/>
    <s v="25C364"/>
    <x v="17"/>
    <s v="Federica Riganti"/>
    <s v="cliente"/>
    <m/>
    <s v="Hosting"/>
    <s v="Adamo &amp; Partners Studio Legale"/>
    <m/>
    <m/>
    <x v="2"/>
    <s v="Won"/>
    <n v="50"/>
    <n v="50"/>
    <m/>
    <m/>
    <m/>
    <m/>
    <m/>
    <m/>
    <n v="80"/>
    <n v="50"/>
    <m/>
    <m/>
    <m/>
    <n v="30"/>
    <n v="37.5"/>
    <n v="30"/>
    <n v="37.5"/>
    <n v="30"/>
    <n v="37.5"/>
    <n v="30"/>
    <n v="37.5"/>
    <s v="01/10/25"/>
    <s v="01/10/25"/>
    <m/>
    <s v="Altro"/>
    <s v="NO"/>
    <s v="NO"/>
    <s v="Upselling"/>
    <m/>
    <m/>
    <m/>
    <m/>
  </r>
  <r>
    <n v="7783"/>
    <x v="7462"/>
    <n v="115.5"/>
    <d v="2025-10-01T00:00:00"/>
    <m/>
    <m/>
    <n v="1"/>
    <x v="0"/>
    <d v="2025-12-23T00:00:00"/>
    <x v="0"/>
    <m/>
    <s v="25C358"/>
    <x v="17"/>
    <s v="Federica Riganti"/>
    <s v="cliente"/>
    <m/>
    <s v="Strumenti di Comunicazione Cartacei"/>
    <s v="TESSITURA F.LLI GELMI SRL"/>
    <m/>
    <m/>
    <x v="2"/>
    <s v="Won"/>
    <m/>
    <m/>
    <m/>
    <m/>
    <m/>
    <m/>
    <m/>
    <m/>
    <n v="115.5"/>
    <m/>
    <m/>
    <m/>
    <m/>
    <n v="115.5"/>
    <n v="100"/>
    <n v="115.5"/>
    <n v="100"/>
    <n v="115.5"/>
    <n v="100"/>
    <n v="115.5"/>
    <n v="100"/>
    <s v="01/10/25"/>
    <s v="01/10/25"/>
    <m/>
    <s v="Altro"/>
    <s v="NO"/>
    <s v="NO"/>
    <s v="Nuovo cliente"/>
    <m/>
    <m/>
    <m/>
    <m/>
  </r>
  <r>
    <n v="7784"/>
    <x v="7463"/>
    <n v="32000"/>
    <d v="2025-04-01T00:00:00"/>
    <m/>
    <m/>
    <n v="4"/>
    <x v="1"/>
    <m/>
    <x v="1"/>
    <m/>
    <m/>
    <x v="35"/>
    <s v="Francesca Gelmini"/>
    <s v="cliente"/>
    <m/>
    <s v="Ricerca di Mercato"/>
    <s v="Guztech Polymers"/>
    <m/>
    <m/>
    <x v="0"/>
    <s v="Lost"/>
    <m/>
    <m/>
    <m/>
    <m/>
    <m/>
    <m/>
    <m/>
    <m/>
    <m/>
    <m/>
    <m/>
    <m/>
    <m/>
    <n v="32000"/>
    <n v="100"/>
    <n v="32000"/>
    <n v="100"/>
    <n v="32000"/>
    <n v="100"/>
    <n v="32000"/>
    <n v="100"/>
    <m/>
    <s v="29/10/2025"/>
    <m/>
    <s v="Materie prime"/>
    <s v="NO"/>
    <m/>
    <s v="Nuovo cliente"/>
    <s v="EU"/>
    <m/>
    <s v="Cristian Pellegrini"/>
    <s v="P25B305"/>
  </r>
  <r>
    <n v="7785"/>
    <x v="7464"/>
    <n v="2250"/>
    <d v="2025-10-01T00:00:00"/>
    <m/>
    <m/>
    <n v="5"/>
    <x v="0"/>
    <d v="2026-03-02T00:00:00"/>
    <x v="0"/>
    <m/>
    <s v="25C365"/>
    <x v="28"/>
    <s v="Federica Riganti"/>
    <s v="cliente"/>
    <m/>
    <s v="Service"/>
    <s v="Calfin Spa"/>
    <m/>
    <m/>
    <x v="2"/>
    <s v="Won"/>
    <n v="2220"/>
    <m/>
    <n v="603.1"/>
    <m/>
    <m/>
    <n v="100"/>
    <n v="82.77"/>
    <n v="560.1875"/>
    <n v="2250"/>
    <m/>
    <m/>
    <m/>
    <n v="560.1875"/>
    <n v="2250"/>
    <n v="100"/>
    <n v="2250"/>
    <n v="100"/>
    <n v="1646.9"/>
    <n v="73.195555555555998"/>
    <n v="1689.8125"/>
    <n v="75.102777777778002"/>
    <s v="29/10/25"/>
    <s v="29/10/25"/>
    <m/>
    <s v="Meccanica"/>
    <s v="NO"/>
    <m/>
    <s v="Upselling"/>
    <m/>
    <m/>
    <m/>
    <m/>
  </r>
  <r>
    <n v="7786"/>
    <x v="7465"/>
    <n v="2250"/>
    <d v="2025-10-01T00:00:00"/>
    <m/>
    <m/>
    <n v="12"/>
    <x v="1"/>
    <m/>
    <x v="0"/>
    <m/>
    <s v="25C366"/>
    <x v="28"/>
    <s v="Francesca Pezzoli"/>
    <s v="cliente"/>
    <m/>
    <s v="Service"/>
    <s v="ENERCOM Srl"/>
    <m/>
    <m/>
    <x v="2"/>
    <s v="Won"/>
    <n v="2220"/>
    <m/>
    <n v="603.1"/>
    <m/>
    <m/>
    <n v="100"/>
    <n v="94.26"/>
    <n v="546.24374999999998"/>
    <n v="2250"/>
    <m/>
    <m/>
    <m/>
    <n v="546.24374999999998"/>
    <n v="2250"/>
    <n v="100"/>
    <n v="2250"/>
    <n v="100"/>
    <n v="1646.9"/>
    <n v="73.195555555555998"/>
    <n v="1703.7562499999999"/>
    <n v="75.722499999999997"/>
    <s v="29/10/2025"/>
    <s v="29/10/2025"/>
    <m/>
    <s v="Altro"/>
    <s v="NO"/>
    <s v="NO"/>
    <s v="Upselling"/>
    <m/>
    <m/>
    <m/>
    <m/>
  </r>
  <r>
    <n v="7787"/>
    <x v="7466"/>
    <n v="11900"/>
    <d v="2025-11-01T00:00:00"/>
    <m/>
    <m/>
    <n v="12"/>
    <x v="1"/>
    <m/>
    <x v="0"/>
    <m/>
    <s v="25C383"/>
    <x v="28"/>
    <s v="Francesca Pezzoli"/>
    <s v="cliente"/>
    <m/>
    <s v="Strumenti di Comunicazione Cartacei"/>
    <s v="Techtronic Industries Italia Srl - Unico Socio"/>
    <m/>
    <m/>
    <x v="2"/>
    <s v="Won"/>
    <n v="24600"/>
    <m/>
    <n v="6683"/>
    <m/>
    <m/>
    <n v="90.38"/>
    <n v="56.55"/>
    <n v="3493.6875"/>
    <n v="25875"/>
    <m/>
    <m/>
    <m/>
    <n v="4181.4964593937002"/>
    <n v="11900"/>
    <n v="100"/>
    <n v="11900"/>
    <n v="100"/>
    <n v="5217"/>
    <n v="43.840336134453999"/>
    <n v="7718.5035406062998"/>
    <n v="64.861374290808996"/>
    <s v="28/11/25"/>
    <s v="28/10/25"/>
    <m/>
    <s v="Altro"/>
    <s v="NO"/>
    <m/>
    <s v="Upselling"/>
    <m/>
    <m/>
    <m/>
    <m/>
  </r>
  <r>
    <n v="7788"/>
    <x v="7467"/>
    <n v="170"/>
    <d v="2025-10-01T00:00:00"/>
    <m/>
    <m/>
    <n v="1"/>
    <x v="0"/>
    <d v="2025-10-30T00:00:00"/>
    <x v="0"/>
    <m/>
    <s v="24C435"/>
    <x v="28"/>
    <s v="Federica Riganti"/>
    <s v="cliente"/>
    <m/>
    <s v="Multimedia"/>
    <s v="SOCAF SPA"/>
    <m/>
    <m/>
    <x v="2"/>
    <s v="Won"/>
    <m/>
    <m/>
    <m/>
    <m/>
    <m/>
    <m/>
    <m/>
    <m/>
    <m/>
    <m/>
    <m/>
    <m/>
    <m/>
    <n v="170"/>
    <n v="100"/>
    <n v="170"/>
    <n v="100"/>
    <n v="170"/>
    <n v="100"/>
    <n v="170"/>
    <n v="100"/>
    <s v="01/10/25"/>
    <s v="01/10/25"/>
    <m/>
    <s v="Altro"/>
    <s v="NO"/>
    <s v="NO"/>
    <s v="Upselling"/>
    <m/>
    <m/>
    <m/>
    <m/>
  </r>
  <r>
    <n v="7789"/>
    <x v="7468"/>
    <n v="12000"/>
    <d v="2026-01-01T00:00:00"/>
    <m/>
    <m/>
    <n v="3"/>
    <x v="0"/>
    <d v="2026-01-19T00:00:00"/>
    <x v="1"/>
    <m/>
    <m/>
    <x v="17"/>
    <s v="Federica Riganti"/>
    <s v="cliente"/>
    <m/>
    <s v="Pianificazione strategica di Comunicazione"/>
    <s v="ALBA SRL"/>
    <m/>
    <m/>
    <x v="2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15/01/26"/>
    <s v="27/10/25"/>
    <m/>
    <s v="Edilizia"/>
    <s v="NO"/>
    <s v="NO"/>
    <s v="Nuovo cliente"/>
    <m/>
    <m/>
    <m/>
    <m/>
  </r>
  <r>
    <n v="7790"/>
    <x v="7469"/>
    <n v="5500"/>
    <d v="2026-01-01T00:00:00"/>
    <m/>
    <m/>
    <n v="6"/>
    <x v="0"/>
    <d v="2026-01-19T00:00:00"/>
    <x v="1"/>
    <m/>
    <m/>
    <x v="4"/>
    <s v="Federica Riganti"/>
    <s v="cliente"/>
    <m/>
    <s v="Ricerca Agenti Distributori"/>
    <s v="ALBA SRL"/>
    <m/>
    <m/>
    <x v="0"/>
    <s v="Lost"/>
    <m/>
    <m/>
    <m/>
    <m/>
    <m/>
    <m/>
    <m/>
    <m/>
    <m/>
    <m/>
    <m/>
    <m/>
    <m/>
    <n v="5500"/>
    <n v="100"/>
    <n v="5500"/>
    <n v="100"/>
    <n v="5500"/>
    <n v="100"/>
    <n v="5500"/>
    <n v="100"/>
    <s v="15/01/26"/>
    <s v="27/10/25"/>
    <m/>
    <s v="Edilizia"/>
    <s v="NO"/>
    <s v="NO"/>
    <s v="Nuovo cliente"/>
    <m/>
    <m/>
    <m/>
    <m/>
  </r>
  <r>
    <n v="7791"/>
    <x v="7470"/>
    <n v="850"/>
    <d v="2025-11-01T00:00:00"/>
    <m/>
    <m/>
    <n v="5"/>
    <x v="0"/>
    <d v="2026-09-25T00:00:00"/>
    <x v="0"/>
    <m/>
    <s v="25C374"/>
    <x v="17"/>
    <s v="Federica Riganti"/>
    <s v="cliente"/>
    <m/>
    <s v="Service"/>
    <s v="Argomm"/>
    <m/>
    <m/>
    <x v="2"/>
    <s v="Won"/>
    <n v="800"/>
    <m/>
    <n v="256"/>
    <m/>
    <m/>
    <m/>
    <m/>
    <n v="255"/>
    <n v="850"/>
    <m/>
    <m/>
    <m/>
    <n v="256"/>
    <n v="850"/>
    <n v="100"/>
    <n v="850"/>
    <n v="100"/>
    <n v="594"/>
    <n v="69.882352941175995"/>
    <n v="594"/>
    <n v="69.882352941175995"/>
    <s v="10/11/25"/>
    <s v="27/10/25"/>
    <m/>
    <s v="Gomma e plastica"/>
    <s v="NO"/>
    <s v="NO"/>
    <s v="Upselling"/>
    <m/>
    <m/>
    <m/>
    <m/>
  </r>
  <r>
    <n v="7792"/>
    <x v="7471"/>
    <n v="3500"/>
    <d v="2026-01-01T00:00:00"/>
    <m/>
    <m/>
    <n v="12"/>
    <x v="1"/>
    <m/>
    <x v="0"/>
    <m/>
    <s v="25C371"/>
    <x v="17"/>
    <s v="Federica Riganti"/>
    <s v="cliente"/>
    <m/>
    <s v="Multimedia"/>
    <s v="Gatti Precorvi Srl"/>
    <m/>
    <m/>
    <x v="2"/>
    <s v="Won"/>
    <n v="3320"/>
    <n v="2000"/>
    <n v="403.2"/>
    <m/>
    <m/>
    <n v="73.58"/>
    <n v="87.8"/>
    <n v="368.96875"/>
    <n v="3500"/>
    <m/>
    <m/>
    <m/>
    <n v="481.12204403369998"/>
    <n v="1500"/>
    <n v="42.857142857143003"/>
    <n v="1500"/>
    <n v="42.857142857143003"/>
    <n v="1096.8"/>
    <n v="31.337142857143"/>
    <n v="1018.8779559663"/>
    <n v="29.110798741894001"/>
    <s v="20/10/25"/>
    <s v="02/10/25"/>
    <m/>
    <s v="Meccanica"/>
    <s v="NO"/>
    <s v="NO"/>
    <s v="Upselling"/>
    <m/>
    <m/>
    <m/>
    <m/>
  </r>
  <r>
    <n v="7793"/>
    <x v="7472"/>
    <n v="40000"/>
    <d v="2026-06-01T00:00:00"/>
    <m/>
    <m/>
    <n v="6"/>
    <x v="1"/>
    <m/>
    <x v="3"/>
    <m/>
    <m/>
    <x v="0"/>
    <s v="Gaia Seghezzi"/>
    <s v="cliente"/>
    <m/>
    <s v="Sales Expander"/>
    <s v="YDF"/>
    <m/>
    <m/>
    <x v="0"/>
    <s v="Blank"/>
    <m/>
    <m/>
    <m/>
    <m/>
    <m/>
    <m/>
    <m/>
    <m/>
    <m/>
    <m/>
    <m/>
    <m/>
    <m/>
    <n v="40000"/>
    <n v="100"/>
    <n v="40000"/>
    <n v="100"/>
    <n v="40000"/>
    <n v="100"/>
    <n v="40000"/>
    <n v="100"/>
    <m/>
    <s v="31/10/25"/>
    <m/>
    <s v="Arredamento"/>
    <s v="NO"/>
    <m/>
    <s v="Nuovo cliente"/>
    <s v="Italia"/>
    <s v="BE-COM"/>
    <m/>
    <m/>
  </r>
  <r>
    <n v="7794"/>
    <x v="7473"/>
    <n v="4000"/>
    <d v="2025-11-01T00:00:00"/>
    <m/>
    <m/>
    <n v="3"/>
    <x v="0"/>
    <d v="2025-11-21T00:00:00"/>
    <x v="1"/>
    <m/>
    <m/>
    <x v="32"/>
    <s v="Chiara Moioli"/>
    <s v="cliente"/>
    <m/>
    <s v="Ricerca e Selezione"/>
    <s v="Parteco"/>
    <m/>
    <m/>
    <x v="5"/>
    <s v="Lost"/>
    <m/>
    <m/>
    <m/>
    <m/>
    <m/>
    <m/>
    <m/>
    <m/>
    <m/>
    <m/>
    <m/>
    <m/>
    <m/>
    <n v="4000"/>
    <n v="100"/>
    <n v="4000"/>
    <n v="100"/>
    <n v="4000"/>
    <n v="100"/>
    <n v="4000"/>
    <n v="100"/>
    <m/>
    <s v="31/10/25"/>
    <m/>
    <s v="Impianti"/>
    <s v="NO"/>
    <m/>
    <s v="Nuovo cliente"/>
    <m/>
    <m/>
    <m/>
    <s v="P25H116"/>
  </r>
  <r>
    <n v="7795"/>
    <x v="7474"/>
    <n v="300"/>
    <d v="2026-11-01T00:00:00"/>
    <m/>
    <m/>
    <n v="12"/>
    <x v="1"/>
    <m/>
    <x v="3"/>
    <m/>
    <m/>
    <x v="28"/>
    <s v="Elena Barcella"/>
    <s v="cliente"/>
    <m/>
    <s v="Hosting"/>
    <s v="Gallazzini"/>
    <m/>
    <m/>
    <x v="2"/>
    <s v="Blank"/>
    <n v="120"/>
    <n v="120"/>
    <m/>
    <m/>
    <m/>
    <m/>
    <m/>
    <m/>
    <m/>
    <m/>
    <m/>
    <m/>
    <m/>
    <n v="180"/>
    <n v="60"/>
    <n v="180"/>
    <n v="60"/>
    <n v="180"/>
    <n v="60"/>
    <n v="180"/>
    <n v="60"/>
    <m/>
    <s v="03/11/25"/>
    <m/>
    <s v="Meccanica"/>
    <s v="NO"/>
    <s v="SI"/>
    <s v="Upselling"/>
    <m/>
    <m/>
    <m/>
    <m/>
  </r>
  <r>
    <n v="7796"/>
    <x v="7475"/>
    <n v="40"/>
    <d v="2026-11-01T00:00:00"/>
    <m/>
    <m/>
    <n v="12"/>
    <x v="1"/>
    <m/>
    <x v="3"/>
    <m/>
    <m/>
    <x v="28"/>
    <s v="Francesca Pezzoli"/>
    <s v="cliente"/>
    <m/>
    <s v="Hosting"/>
    <s v="Afi Srl"/>
    <m/>
    <m/>
    <x v="2"/>
    <s v="Blank"/>
    <m/>
    <m/>
    <m/>
    <m/>
    <m/>
    <m/>
    <m/>
    <m/>
    <m/>
    <m/>
    <m/>
    <m/>
    <m/>
    <n v="40"/>
    <n v="100"/>
    <n v="40"/>
    <n v="100"/>
    <n v="40"/>
    <n v="100"/>
    <n v="40"/>
    <n v="100"/>
    <m/>
    <s v="03/11/25"/>
    <m/>
    <s v="Altro"/>
    <s v="NO"/>
    <s v="SI"/>
    <s v="Upselling"/>
    <m/>
    <m/>
    <m/>
    <m/>
  </r>
  <r>
    <n v="7797"/>
    <x v="7476"/>
    <n v="50000"/>
    <d v="2026-04-01T00:00:00"/>
    <m/>
    <m/>
    <n v="12"/>
    <x v="1"/>
    <m/>
    <x v="1"/>
    <m/>
    <m/>
    <x v="35"/>
    <s v="Francesca Gelmini"/>
    <s v="cliente"/>
    <m/>
    <s v="Sales Expander"/>
    <s v="FAN EUROPE LIGHTING"/>
    <m/>
    <m/>
    <x v="0"/>
    <s v="Lost"/>
    <m/>
    <m/>
    <m/>
    <m/>
    <m/>
    <m/>
    <m/>
    <m/>
    <m/>
    <m/>
    <m/>
    <m/>
    <m/>
    <n v="50000"/>
    <n v="100"/>
    <n v="50000"/>
    <n v="100"/>
    <n v="50000"/>
    <n v="100"/>
    <n v="50000"/>
    <n v="100"/>
    <m/>
    <s v="03/11/2025"/>
    <m/>
    <s v="Elettrico/Elettronico"/>
    <s v="NO"/>
    <m/>
    <s v="Nuovo cliente"/>
    <s v="Italia"/>
    <m/>
    <m/>
    <s v="P25B306"/>
  </r>
  <r>
    <n v="7798"/>
    <x v="7477"/>
    <n v="600"/>
    <d v="2025-11-01T00:00:00"/>
    <m/>
    <m/>
    <n v="1"/>
    <x v="0"/>
    <d v="2025-12-23T00:00:00"/>
    <x v="1"/>
    <m/>
    <m/>
    <x v="17"/>
    <s v="Federica Riganti"/>
    <s v="cliente"/>
    <m/>
    <s v="Strumenti di Comunicazione Cartacei"/>
    <s v="PALAZZOLI SPA"/>
    <m/>
    <m/>
    <x v="2"/>
    <s v="Lost"/>
    <n v="600"/>
    <m/>
    <n v="161.6"/>
    <m/>
    <m/>
    <n v="100"/>
    <m/>
    <m/>
    <m/>
    <m/>
    <m/>
    <m/>
    <m/>
    <n v="600"/>
    <n v="100"/>
    <n v="600"/>
    <n v="100"/>
    <n v="438.4"/>
    <n v="73.066666666667004"/>
    <n v="600"/>
    <n v="100"/>
    <s v="01/12/25"/>
    <s v="03/11/25"/>
    <m/>
    <s v="Elettrico/Elettronico"/>
    <s v="NO"/>
    <s v="NO"/>
    <s v="Upselling"/>
    <m/>
    <m/>
    <m/>
    <m/>
  </r>
  <r>
    <n v="7799"/>
    <x v="7478"/>
    <n v="7000"/>
    <d v="2026-01-01T00:00:00"/>
    <m/>
    <m/>
    <n v="3"/>
    <x v="0"/>
    <d v="2025-12-16T00:00:00"/>
    <x v="1"/>
    <m/>
    <m/>
    <x v="19"/>
    <s v="Angela Pezzoli"/>
    <s v="cliente"/>
    <m/>
    <s v="Gestione Sale Meeting"/>
    <s v="Xline"/>
    <s v="Emanuela Andreani"/>
    <m/>
    <x v="3"/>
    <s v="Lost"/>
    <n v="5200"/>
    <n v="4000"/>
    <n v="326"/>
    <m/>
    <m/>
    <m/>
    <m/>
    <m/>
    <m/>
    <m/>
    <m/>
    <m/>
    <n v="326"/>
    <n v="3000"/>
    <n v="42.857142857143003"/>
    <n v="3000"/>
    <n v="42.857142857143003"/>
    <n v="2674"/>
    <n v="38.200000000000003"/>
    <n v="2674"/>
    <n v="38.200000000000003"/>
    <s v="15/12/25"/>
    <s v="04/11/25"/>
    <m/>
    <s v="Altro"/>
    <s v="NO"/>
    <m/>
    <s v="Nuovo cliente"/>
    <m/>
    <m/>
    <m/>
    <s v="P25K299"/>
  </r>
  <r>
    <n v="7800"/>
    <x v="7479"/>
    <n v="7000"/>
    <d v="2026-10-01T00:00:00"/>
    <m/>
    <m/>
    <n v="6"/>
    <x v="1"/>
    <m/>
    <x v="3"/>
    <m/>
    <m/>
    <x v="5"/>
    <s v="Elena Barcella"/>
    <s v="cliente"/>
    <m/>
    <s v="Ricerca Agenti Distributori"/>
    <s v="SACCARTA SPA"/>
    <m/>
    <m/>
    <x v="0"/>
    <s v="Blank"/>
    <m/>
    <m/>
    <m/>
    <m/>
    <m/>
    <m/>
    <m/>
    <m/>
    <m/>
    <m/>
    <m/>
    <m/>
    <m/>
    <n v="7000"/>
    <n v="100"/>
    <n v="7000"/>
    <n v="100"/>
    <n v="7000"/>
    <n v="100"/>
    <n v="7000"/>
    <n v="100"/>
    <m/>
    <s v="05/11/25"/>
    <m/>
    <s v="Altro"/>
    <s v="NO"/>
    <m/>
    <s v="Upselling"/>
    <s v="Germania"/>
    <m/>
    <s v="Cristian Pellegrini"/>
    <s v="P25B307"/>
  </r>
  <r>
    <n v="7801"/>
    <x v="7480"/>
    <n v="2200"/>
    <d v="2025-11-01T00:00:00"/>
    <m/>
    <m/>
    <n v="1"/>
    <x v="0"/>
    <d v="2025-11-10T00:00:00"/>
    <x v="1"/>
    <m/>
    <m/>
    <x v="19"/>
    <s v="Angela Pezzoli"/>
    <s v="cliente"/>
    <m/>
    <s v="Gestione Sale Meeting"/>
    <s v="BREMBO SPA"/>
    <s v="Laura Rotondo"/>
    <m/>
    <x v="3"/>
    <s v="Lost"/>
    <n v="2300"/>
    <n v="1400"/>
    <n v="244.5"/>
    <m/>
    <m/>
    <n v="26.67"/>
    <m/>
    <m/>
    <m/>
    <m/>
    <m/>
    <m/>
    <m/>
    <n v="800"/>
    <n v="36.363636363635997"/>
    <n v="800"/>
    <n v="36.363636363635997"/>
    <n v="555.5"/>
    <n v="25.25"/>
    <n v="800"/>
    <n v="36.363636363635997"/>
    <s v="10/11/25"/>
    <s v="05/11/25"/>
    <m/>
    <s v="Automotive"/>
    <s v="NO"/>
    <m/>
    <s v="Upselling"/>
    <m/>
    <m/>
    <m/>
    <m/>
  </r>
  <r>
    <n v="7802"/>
    <x v="7481"/>
    <n v="2050"/>
    <d v="2025-12-01T00:00:00"/>
    <m/>
    <m/>
    <n v="2"/>
    <x v="0"/>
    <d v="2026-06-29T00:00:00"/>
    <x v="0"/>
    <m/>
    <s v="25B199"/>
    <x v="18"/>
    <s v="Gaia Seghezzi"/>
    <s v="cliente"/>
    <m/>
    <s v="Sales Expander"/>
    <s v="Crf Srl"/>
    <m/>
    <m/>
    <x v="0"/>
    <s v="Won"/>
    <m/>
    <m/>
    <m/>
    <m/>
    <m/>
    <m/>
    <m/>
    <n v="671.625"/>
    <m/>
    <m/>
    <m/>
    <m/>
    <m/>
    <n v="2050"/>
    <n v="100"/>
    <n v="2050"/>
    <n v="100"/>
    <n v="2050"/>
    <n v="100"/>
    <n v="2050"/>
    <n v="100"/>
    <s v="05/11/25"/>
    <s v="05/11/25"/>
    <m/>
    <s v="Meccanica"/>
    <s v="NO"/>
    <m/>
    <s v="Upselling"/>
    <m/>
    <m/>
    <m/>
    <m/>
  </r>
  <r>
    <n v="7803"/>
    <x v="7482"/>
    <n v="3282.5"/>
    <d v="2026-01-01T00:00:00"/>
    <m/>
    <m/>
    <n v="2"/>
    <x v="0"/>
    <d v="2026-03-10T00:00:00"/>
    <x v="0"/>
    <m/>
    <s v="26K106"/>
    <x v="19"/>
    <s v="Angela Pezzoli"/>
    <s v="cliente"/>
    <m/>
    <s v="Gestione Sale Meeting"/>
    <s v="SAFETY SOLUTION GROUP Srl"/>
    <s v="Valentina Puglioli"/>
    <m/>
    <x v="3"/>
    <s v="Won"/>
    <n v="1802.5"/>
    <n v="902.5"/>
    <n v="244.5"/>
    <m/>
    <m/>
    <n v="100"/>
    <n v="70.83"/>
    <n v="173.1875"/>
    <n v="3282.5"/>
    <n v="902.5"/>
    <m/>
    <m/>
    <n v="173.1875"/>
    <n v="2380"/>
    <n v="72.505712109672999"/>
    <n v="2380"/>
    <n v="72.505712109672999"/>
    <n v="2135.5"/>
    <n v="65.057121096724998"/>
    <n v="2206.8125"/>
    <n v="67.229626808834993"/>
    <s v="20/02/26"/>
    <s v="05/11/25"/>
    <m/>
    <s v="Altro"/>
    <s v="NO"/>
    <m/>
    <s v="Nuovo cliente"/>
    <m/>
    <m/>
    <m/>
    <m/>
  </r>
  <r>
    <n v="7804"/>
    <x v="7483"/>
    <n v="560"/>
    <d v="2025-11-01T00:00:00"/>
    <m/>
    <m/>
    <n v="2"/>
    <x v="0"/>
    <d v="2026-03-09T00:00:00"/>
    <x v="0"/>
    <m/>
    <s v="25C372"/>
    <x v="22"/>
    <s v="Federica Riganti"/>
    <s v="cliente"/>
    <m/>
    <s v="Realizzazione Siti Web"/>
    <s v="Frigogelo"/>
    <m/>
    <m/>
    <x v="2"/>
    <s v="Won"/>
    <n v="302"/>
    <n v="302"/>
    <m/>
    <m/>
    <m/>
    <m/>
    <m/>
    <n v="101.875"/>
    <n v="560"/>
    <n v="302"/>
    <m/>
    <m/>
    <m/>
    <n v="258"/>
    <n v="46.071428571429003"/>
    <n v="258"/>
    <n v="46.071428571429003"/>
    <n v="258"/>
    <n v="46.071428571429003"/>
    <n v="258"/>
    <n v="46.071428571429003"/>
    <s v="06/11/25"/>
    <s v="05/11/25"/>
    <m/>
    <s v="Meccanica"/>
    <s v="NO"/>
    <s v="SI"/>
    <s v="Upselling"/>
    <m/>
    <m/>
    <m/>
    <s v="P25C307"/>
  </r>
  <r>
    <n v="7805"/>
    <x v="7484"/>
    <n v="5000"/>
    <d v="2026-01-01T00:00:00"/>
    <m/>
    <m/>
    <n v="6"/>
    <x v="0"/>
    <d v="2026-05-11T00:00:00"/>
    <x v="1"/>
    <m/>
    <m/>
    <x v="19"/>
    <s v="Angela Pezzoli"/>
    <s v="cliente"/>
    <m/>
    <s v="Gestione Sale Meeting"/>
    <s v="CBRE MILANO"/>
    <s v="Ilaria Conca"/>
    <m/>
    <x v="3"/>
    <s v="Lost"/>
    <n v="3900"/>
    <n v="3000"/>
    <n v="244.5"/>
    <m/>
    <m/>
    <n v="73.08"/>
    <m/>
    <m/>
    <m/>
    <m/>
    <m/>
    <m/>
    <m/>
    <n v="2000"/>
    <n v="40"/>
    <n v="2000"/>
    <n v="40"/>
    <n v="1755.5"/>
    <n v="35.11"/>
    <n v="2000"/>
    <n v="40"/>
    <s v="11/05/26"/>
    <s v="06/11/25"/>
    <m/>
    <s v="Altro"/>
    <s v="NO"/>
    <m/>
    <s v="Nuovo cliente"/>
    <m/>
    <m/>
    <m/>
    <m/>
  </r>
  <r>
    <n v="7806"/>
    <x v="7485"/>
    <n v="350"/>
    <d v="2025-11-01T00:00:00"/>
    <m/>
    <m/>
    <n v="1"/>
    <x v="0"/>
    <d v="2026-01-08T00:00:00"/>
    <x v="0"/>
    <m/>
    <s v="25C373"/>
    <x v="28"/>
    <s v="Francesca Pezzoli"/>
    <s v="cliente"/>
    <m/>
    <s v="Realizzazione Siti Web"/>
    <s v="Ecosviluppo"/>
    <m/>
    <m/>
    <x v="2"/>
    <s v="Won"/>
    <n v="360"/>
    <m/>
    <n v="97.8"/>
    <m/>
    <m/>
    <n v="100"/>
    <n v="98.96"/>
    <n v="100.71875"/>
    <n v="350"/>
    <m/>
    <m/>
    <m/>
    <n v="100.71875"/>
    <n v="350"/>
    <n v="100"/>
    <n v="350"/>
    <n v="100"/>
    <n v="252.2"/>
    <n v="72.057142857143006"/>
    <n v="249.28125"/>
    <n v="71.223214285713993"/>
    <s v="06/11/2025"/>
    <s v="06/11/2025"/>
    <m/>
    <s v="Altro"/>
    <s v="NO"/>
    <m/>
    <s v="Upselling"/>
    <m/>
    <m/>
    <m/>
    <m/>
  </r>
  <r>
    <n v="7807"/>
    <x v="7486"/>
    <n v="22500"/>
    <d v="2026-01-01T00:00:00"/>
    <m/>
    <m/>
    <n v="12"/>
    <x v="0"/>
    <d v="2026-09-23T00:00:00"/>
    <x v="0"/>
    <m/>
    <s v="26C101"/>
    <x v="20"/>
    <s v="Francesca Pezzoli"/>
    <s v="cliente"/>
    <m/>
    <s v="Service"/>
    <s v="AB energy spa"/>
    <m/>
    <m/>
    <x v="2"/>
    <s v="Won"/>
    <n v="19280"/>
    <n v="500"/>
    <n v="5101.8999999999996"/>
    <m/>
    <m/>
    <n v="67.92"/>
    <n v="108.31"/>
    <n v="6913.4312499999996"/>
    <n v="48000"/>
    <n v="500"/>
    <m/>
    <m/>
    <n v="8135.8478945818997"/>
    <n v="22000"/>
    <n v="97.777777777777999"/>
    <n v="22000"/>
    <n v="97.777777777777999"/>
    <n v="16898.099999999999"/>
    <n v="75.102666666667005"/>
    <n v="13864.152105417999"/>
    <n v="61.618453801858003"/>
    <s v="22/12/25"/>
    <s v="04/11/25"/>
    <m/>
    <s v="Altro"/>
    <s v="NO"/>
    <m/>
    <s v="Upselling"/>
    <m/>
    <m/>
    <m/>
    <m/>
  </r>
  <r>
    <n v="7808"/>
    <x v="7487"/>
    <n v="5000"/>
    <d v="2025-11-01T00:00:00"/>
    <m/>
    <m/>
    <n v="1"/>
    <x v="0"/>
    <d v="2025-11-10T00:00:00"/>
    <x v="1"/>
    <m/>
    <m/>
    <x v="19"/>
    <s v="Angela Pezzoli"/>
    <s v="cliente"/>
    <m/>
    <s v="Gestione Sale Meeting"/>
    <s v="H&amp;A Srl"/>
    <s v="Federica Di Maio"/>
    <m/>
    <x v="3"/>
    <s v="Lost"/>
    <n v="3000"/>
    <n v="3000"/>
    <m/>
    <m/>
    <m/>
    <m/>
    <m/>
    <m/>
    <m/>
    <m/>
    <m/>
    <m/>
    <m/>
    <n v="2000"/>
    <n v="40"/>
    <n v="2000"/>
    <n v="40"/>
    <n v="2000"/>
    <n v="40"/>
    <n v="2000"/>
    <n v="40"/>
    <s v="10/11/25"/>
    <s v="06/11/25"/>
    <m/>
    <s v="Altro"/>
    <s v="NO"/>
    <m/>
    <s v="Upselling"/>
    <m/>
    <m/>
    <m/>
    <m/>
  </r>
  <r>
    <n v="7809"/>
    <x v="7488"/>
    <n v="3500"/>
    <d v="2026-01-01T00:00:00"/>
    <m/>
    <m/>
    <n v="2"/>
    <x v="0"/>
    <d v="2026-07-07T00:00:00"/>
    <x v="0"/>
    <m/>
    <s v="26B105"/>
    <x v="18"/>
    <s v="Cristian Pellegrini"/>
    <s v="cliente"/>
    <m/>
    <s v="Sales Expander"/>
    <s v="ARROWELD"/>
    <m/>
    <m/>
    <x v="0"/>
    <s v="Won"/>
    <n v="2400"/>
    <m/>
    <n v="652"/>
    <m/>
    <m/>
    <n v="100"/>
    <n v="164.06"/>
    <n v="1046.4375"/>
    <n v="3500"/>
    <m/>
    <m/>
    <m/>
    <n v="1046.4375"/>
    <n v="3500"/>
    <n v="100"/>
    <n v="3500"/>
    <n v="100"/>
    <n v="2848"/>
    <n v="81.371428571429007"/>
    <n v="2453.5625"/>
    <n v="70.101785714285995"/>
    <s v="15/12/25"/>
    <s v="01/11/25"/>
    <m/>
    <s v="Elettrico/Elettronico"/>
    <s v="NO"/>
    <m/>
    <s v="Upselling"/>
    <m/>
    <m/>
    <s v="Elena Barcella"/>
    <s v="P25B309"/>
  </r>
  <r>
    <n v="7810"/>
    <x v="7489"/>
    <n v="7000"/>
    <d v="2026-01-01T00:00:00"/>
    <m/>
    <m/>
    <n v="4"/>
    <x v="0"/>
    <d v="2026-01-21T00:00:00"/>
    <x v="1"/>
    <m/>
    <m/>
    <x v="19"/>
    <s v="Angela Pezzoli"/>
    <s v="cliente"/>
    <m/>
    <s v="Gestione Sale Meeting"/>
    <s v="UNIACQUE SPA"/>
    <s v="Elisabetta Dalto"/>
    <m/>
    <x v="3"/>
    <s v="Lost"/>
    <n v="4900"/>
    <n v="4000"/>
    <n v="244.5"/>
    <m/>
    <m/>
    <n v="16.670000000000002"/>
    <m/>
    <m/>
    <m/>
    <m/>
    <m/>
    <m/>
    <m/>
    <n v="3000"/>
    <n v="42.857142857143003"/>
    <n v="3000"/>
    <n v="42.857142857143003"/>
    <n v="2755.5"/>
    <n v="39.364285714285998"/>
    <n v="3000"/>
    <n v="42.857142857143003"/>
    <s v="21/01/26"/>
    <s v="07/11/25"/>
    <m/>
    <s v="Altro"/>
    <s v="NO"/>
    <m/>
    <s v="Upselling"/>
    <m/>
    <m/>
    <m/>
    <m/>
  </r>
  <r>
    <n v="7811"/>
    <x v="7490"/>
    <n v="14042.5"/>
    <d v="2026-01-01T00:00:00"/>
    <m/>
    <m/>
    <n v="4"/>
    <x v="0"/>
    <d v="2026-05-11T00:00:00"/>
    <x v="0"/>
    <m/>
    <s v="26K136"/>
    <x v="19"/>
    <s v="Angela Pezzoli"/>
    <s v="cliente"/>
    <m/>
    <s v="Gestione Sale Meeting"/>
    <s v="UNIACQUE SPA"/>
    <s v="Elisabetta Dalto"/>
    <m/>
    <x v="3"/>
    <s v="Won"/>
    <n v="11739"/>
    <n v="10539"/>
    <n v="326"/>
    <m/>
    <m/>
    <n v="100"/>
    <n v="103.13"/>
    <n v="336.1875"/>
    <n v="14042.5"/>
    <n v="10539"/>
    <m/>
    <m/>
    <n v="336.1875"/>
    <n v="3503.5"/>
    <n v="24.949261171444"/>
    <n v="3503.5"/>
    <n v="24.949261171444"/>
    <n v="3177.5"/>
    <n v="22.627737226276999"/>
    <n v="3167.3125"/>
    <n v="22.555189602991"/>
    <s v="05/03/26"/>
    <s v="07/11/25"/>
    <m/>
    <s v="Altro"/>
    <s v="NO"/>
    <m/>
    <s v="Upselling"/>
    <m/>
    <m/>
    <m/>
    <m/>
  </r>
  <r>
    <n v="7812"/>
    <x v="7491"/>
    <n v="20000"/>
    <d v="2026-02-01T00:00:00"/>
    <m/>
    <m/>
    <n v="7"/>
    <x v="0"/>
    <d v="2026-09-08T00:00:00"/>
    <x v="0"/>
    <m/>
    <s v="25B203"/>
    <x v="26"/>
    <s v="Francesca Gelmini"/>
    <s v="cliente"/>
    <m/>
    <s v="Market Test"/>
    <s v="Morson Praxis"/>
    <m/>
    <m/>
    <x v="0"/>
    <s v="Won"/>
    <n v="10600"/>
    <m/>
    <n v="2829"/>
    <m/>
    <m/>
    <n v="100"/>
    <n v="116.91"/>
    <n v="2921.375"/>
    <n v="10000"/>
    <m/>
    <m/>
    <m/>
    <n v="2921.375"/>
    <n v="20000"/>
    <n v="100"/>
    <n v="20000"/>
    <n v="100"/>
    <n v="17171"/>
    <n v="85.855000000000004"/>
    <n v="17078.625"/>
    <n v="85.393124999999998"/>
    <s v="16/12/2025"/>
    <s v="07/11/2025"/>
    <m/>
    <s v="Medicale"/>
    <s v="NO"/>
    <m/>
    <s v="Nuovo cliente"/>
    <m/>
    <m/>
    <s v="Giovanna Ricuperati"/>
    <s v="P25B310"/>
  </r>
  <r>
    <n v="7813"/>
    <x v="7492"/>
    <n v="70000"/>
    <d v="2026-01-01T00:00:00"/>
    <m/>
    <m/>
    <n v="12"/>
    <x v="1"/>
    <m/>
    <x v="0"/>
    <m/>
    <s v="25B205"/>
    <x v="25"/>
    <s v="Francesca Gelmini"/>
    <s v="cliente"/>
    <m/>
    <s v="Analisi e pianificazione marketing"/>
    <s v="N-and"/>
    <m/>
    <m/>
    <x v="0"/>
    <s v="Won"/>
    <n v="49800"/>
    <m/>
    <n v="12617"/>
    <m/>
    <m/>
    <n v="73.58"/>
    <n v="49.16"/>
    <n v="6251.71875"/>
    <n v="70000"/>
    <m/>
    <m/>
    <m/>
    <n v="8429.6238108182006"/>
    <n v="70000"/>
    <n v="100"/>
    <n v="70000"/>
    <n v="100"/>
    <n v="57383"/>
    <n v="81.975714285714005"/>
    <n v="61570.376189182003"/>
    <n v="87.957680270259999"/>
    <s v="17/12/2025"/>
    <s v="07/11/2025"/>
    <m/>
    <s v="IT"/>
    <s v="NO"/>
    <m/>
    <s v="Nuovo cliente"/>
    <m/>
    <m/>
    <s v="Giovanna Ricuperati"/>
    <s v="P25B308"/>
  </r>
  <r>
    <n v="7814"/>
    <x v="7493"/>
    <n v="4140"/>
    <d v="2026-04-01T00:00:00"/>
    <m/>
    <m/>
    <n v="12"/>
    <x v="1"/>
    <m/>
    <x v="0"/>
    <m/>
    <s v="26C211"/>
    <x v="38"/>
    <s v="Gaia Seghezzi"/>
    <s v="cliente"/>
    <m/>
    <s v="Social Media Management"/>
    <s v="Officine Gaiti"/>
    <m/>
    <m/>
    <x v="2"/>
    <s v="Won"/>
    <n v="4200"/>
    <m/>
    <n v="1141"/>
    <m/>
    <m/>
    <n v="50"/>
    <n v="69.02"/>
    <n v="780.08749999999998"/>
    <n v="1060"/>
    <m/>
    <m/>
    <m/>
    <n v="1575.0364"/>
    <n v="4140"/>
    <n v="100"/>
    <n v="4140"/>
    <n v="100"/>
    <n v="2999"/>
    <n v="72.43961352657"/>
    <n v="2564.9636"/>
    <n v="61.955642512076999"/>
    <s v="31/03/26"/>
    <s v="10/11/25"/>
    <s v="ASSOART"/>
    <s v="Meccanica"/>
    <s v="NO"/>
    <m/>
    <s v="Cross-selling"/>
    <m/>
    <m/>
    <m/>
    <m/>
  </r>
  <r>
    <n v="7815"/>
    <x v="7494"/>
    <n v="850"/>
    <d v="2025-11-01T00:00:00"/>
    <m/>
    <m/>
    <n v="3"/>
    <x v="0"/>
    <d v="2026-03-09T00:00:00"/>
    <x v="0"/>
    <m/>
    <s v="25C375"/>
    <x v="37"/>
    <s v="Annalisa Surini"/>
    <s v="cliente"/>
    <m/>
    <s v="Strumenti di Comunicazione Cartacei"/>
    <s v="Moreschi lame srl"/>
    <m/>
    <m/>
    <x v="2"/>
    <s v="Won"/>
    <n v="520"/>
    <m/>
    <n v="166.4"/>
    <m/>
    <m/>
    <n v="100"/>
    <n v="120.19"/>
    <n v="263"/>
    <m/>
    <m/>
    <m/>
    <m/>
    <n v="263"/>
    <n v="850"/>
    <n v="100"/>
    <n v="850"/>
    <n v="100"/>
    <n v="683.6"/>
    <n v="80.423529411765003"/>
    <n v="587"/>
    <n v="69.058823529411995"/>
    <s v="30/10/2025"/>
    <s v="23/10/2025"/>
    <m/>
    <s v="Meccanica"/>
    <s v="NO"/>
    <s v="NO"/>
    <s v="Cross-selling"/>
    <m/>
    <s v="BE-COM"/>
    <m/>
    <m/>
  </r>
  <r>
    <n v="7816"/>
    <x v="7495"/>
    <n v="4000"/>
    <d v="2026-01-01T00:00:00"/>
    <m/>
    <m/>
    <n v="1"/>
    <x v="1"/>
    <m/>
    <x v="1"/>
    <m/>
    <m/>
    <x v="19"/>
    <s v="Angela Pezzoli"/>
    <s v="cliente"/>
    <m/>
    <s v="Gestione Sale Meeting"/>
    <s v="ROSSO EVOLUTION"/>
    <m/>
    <m/>
    <x v="3"/>
    <s v="Lost"/>
    <n v="3900"/>
    <n v="3000"/>
    <n v="244.5"/>
    <m/>
    <m/>
    <n v="100"/>
    <m/>
    <m/>
    <m/>
    <m/>
    <m/>
    <m/>
    <m/>
    <n v="1000"/>
    <n v="25"/>
    <n v="4000"/>
    <n v="100"/>
    <n v="755.5"/>
    <n v="18.887499999999999"/>
    <n v="4000"/>
    <n v="100"/>
    <m/>
    <s v="10/11/25"/>
    <m/>
    <s v="Altro"/>
    <s v="NO"/>
    <m/>
    <s v="Upselling"/>
    <m/>
    <m/>
    <m/>
    <m/>
  </r>
  <r>
    <n v="7817"/>
    <x v="7496"/>
    <n v="900"/>
    <d v="2025-11-01T00:00:00"/>
    <m/>
    <m/>
    <n v="1"/>
    <x v="0"/>
    <d v="2026-02-02T00:00:00"/>
    <x v="0"/>
    <m/>
    <s v="25K190"/>
    <x v="19"/>
    <s v="Angela Pezzoli"/>
    <s v="cliente"/>
    <m/>
    <s v="Gestione Sale Meeting"/>
    <s v="TECNOBODY SPA"/>
    <s v="Maria Cumbo"/>
    <m/>
    <x v="3"/>
    <s v="Won"/>
    <n v="725"/>
    <n v="425"/>
    <n v="81.5"/>
    <m/>
    <m/>
    <n v="100"/>
    <n v="50"/>
    <n v="40.75"/>
    <n v="900"/>
    <n v="425"/>
    <m/>
    <m/>
    <n v="40.75"/>
    <n v="475"/>
    <n v="52.777777777777999"/>
    <n v="475"/>
    <n v="52.777777777777999"/>
    <n v="393.5"/>
    <n v="43.722222222222001"/>
    <n v="434.25"/>
    <n v="48.25"/>
    <s v="18/11/25"/>
    <s v="10/11/25"/>
    <m/>
    <s v="Altro"/>
    <s v="NO"/>
    <m/>
    <s v="Upselling"/>
    <m/>
    <m/>
    <m/>
    <m/>
  </r>
  <r>
    <n v="7818"/>
    <x v="7497"/>
    <n v="7800"/>
    <d v="2025-11-01T00:00:00"/>
    <m/>
    <m/>
    <n v="12"/>
    <x v="1"/>
    <m/>
    <x v="0"/>
    <m/>
    <s v="25C377"/>
    <x v="37"/>
    <s v="Francesca Pezzoli"/>
    <s v="cliente"/>
    <m/>
    <s v="Paid ADV"/>
    <s v="FLEXI srl"/>
    <m/>
    <m/>
    <x v="2"/>
    <s v="Won"/>
    <n v="7800"/>
    <m/>
    <n v="2119"/>
    <m/>
    <m/>
    <n v="90.38"/>
    <n v="93.65"/>
    <n v="1826.7750000000001"/>
    <n v="7800"/>
    <m/>
    <m/>
    <m/>
    <n v="2195.6666297853999"/>
    <n v="7800"/>
    <n v="100"/>
    <n v="7800"/>
    <n v="100"/>
    <n v="5681"/>
    <n v="72.833333333333002"/>
    <n v="5604.3333702146001"/>
    <n v="71.850427823264994"/>
    <m/>
    <s v="10/11/25"/>
    <m/>
    <s v="Altro"/>
    <s v="NO"/>
    <s v="NO"/>
    <s v="Upselling"/>
    <m/>
    <m/>
    <m/>
    <m/>
  </r>
  <r>
    <n v="7819"/>
    <x v="7498"/>
    <n v="8000"/>
    <d v="2027-01-01T00:00:00"/>
    <m/>
    <m/>
    <n v="4"/>
    <x v="1"/>
    <m/>
    <x v="5"/>
    <m/>
    <m/>
    <x v="28"/>
    <s v="Francesca Pezzoli"/>
    <s v="cliente"/>
    <m/>
    <s v="Realizzazione Siti Web"/>
    <s v="Studio Zuffante"/>
    <m/>
    <m/>
    <x v="2"/>
    <s v="Blank"/>
    <m/>
    <m/>
    <m/>
    <m/>
    <m/>
    <m/>
    <m/>
    <m/>
    <m/>
    <m/>
    <m/>
    <m/>
    <m/>
    <n v="8000"/>
    <n v="100"/>
    <n v="8000"/>
    <n v="100"/>
    <n v="8000"/>
    <n v="100"/>
    <n v="8000"/>
    <n v="100"/>
    <m/>
    <s v="01/10/25"/>
    <m/>
    <s v="Altro"/>
    <s v="NO"/>
    <m/>
    <s v="Upselling"/>
    <m/>
    <m/>
    <m/>
    <m/>
  </r>
  <r>
    <n v="7820"/>
    <x v="7499"/>
    <n v="140"/>
    <d v="2025-11-01T00:00:00"/>
    <m/>
    <m/>
    <n v="1"/>
    <x v="0"/>
    <d v="2025-12-01T00:00:00"/>
    <x v="0"/>
    <m/>
    <s v="25C378"/>
    <x v="28"/>
    <s v="Federica Riganti"/>
    <s v="cliente"/>
    <m/>
    <s v="Realizzazione Siti Web"/>
    <s v="Fratelli Zambetti Srl"/>
    <m/>
    <m/>
    <x v="2"/>
    <s v="Won"/>
    <n v="160"/>
    <m/>
    <n v="51.2"/>
    <m/>
    <m/>
    <n v="100"/>
    <m/>
    <m/>
    <n v="140"/>
    <m/>
    <m/>
    <m/>
    <m/>
    <n v="140"/>
    <n v="100"/>
    <n v="140"/>
    <n v="100"/>
    <n v="88.8"/>
    <n v="63.428571428570997"/>
    <n v="140"/>
    <n v="100"/>
    <s v="11/11/2025"/>
    <s v="11/11/2025"/>
    <m/>
    <s v="Tessile e abbigliamento"/>
    <s v="NO"/>
    <m/>
    <s v="Upselling"/>
    <m/>
    <m/>
    <m/>
    <m/>
  </r>
  <r>
    <n v="7821"/>
    <x v="7500"/>
    <n v="7944"/>
    <d v="2025-11-01T00:00:00"/>
    <m/>
    <m/>
    <n v="2"/>
    <x v="0"/>
    <d v="2026-01-07T00:00:00"/>
    <x v="0"/>
    <m/>
    <s v="25k192"/>
    <x v="19"/>
    <s v="Angela Pezzoli"/>
    <s v="cliente"/>
    <m/>
    <s v="Gestione Sale Meeting"/>
    <s v="FAE TECHNOLOGY SPA - Società Benefit"/>
    <s v="Francesco  Rota"/>
    <m/>
    <x v="3"/>
    <s v="Won"/>
    <n v="5045"/>
    <n v="4145"/>
    <n v="244.5"/>
    <m/>
    <m/>
    <n v="100"/>
    <n v="87.5"/>
    <n v="213.9375"/>
    <n v="7944"/>
    <n v="3895"/>
    <m/>
    <m/>
    <n v="213.9375"/>
    <n v="3799"/>
    <n v="47.822255790534001"/>
    <n v="4049"/>
    <n v="50.969284994965001"/>
    <n v="3554.5"/>
    <n v="44.744461228600002"/>
    <n v="3835.0625"/>
    <n v="48.276214753273003"/>
    <s v="21/11/25"/>
    <s v="11/11/25"/>
    <m/>
    <s v="Altro"/>
    <s v="NO"/>
    <m/>
    <s v="Upselling"/>
    <m/>
    <m/>
    <m/>
    <m/>
  </r>
  <r>
    <n v="7822"/>
    <x v="7501"/>
    <n v="3000"/>
    <d v="2026-01-01T00:00:00"/>
    <m/>
    <m/>
    <n v="1"/>
    <x v="0"/>
    <d v="2025-12-01T00:00:00"/>
    <x v="1"/>
    <m/>
    <m/>
    <x v="19"/>
    <s v="Angela Pezzoli"/>
    <s v="cliente"/>
    <m/>
    <s v="Gestione Sale Meeting"/>
    <s v="H&amp;A Srl"/>
    <s v="Federica Di Maio"/>
    <m/>
    <x v="3"/>
    <s v="Lost"/>
    <n v="2900"/>
    <n v="2000"/>
    <n v="244.5"/>
    <m/>
    <m/>
    <m/>
    <m/>
    <m/>
    <m/>
    <m/>
    <m/>
    <m/>
    <n v="244.5"/>
    <n v="1000"/>
    <n v="33.333333333333002"/>
    <n v="1000"/>
    <n v="33.333333333333002"/>
    <n v="755.5"/>
    <n v="25.183333333333"/>
    <n v="755.5"/>
    <n v="25.183333333333"/>
    <s v="01/12/25"/>
    <s v="11/11/25"/>
    <m/>
    <s v="Altro"/>
    <s v="NO"/>
    <m/>
    <s v="Upselling"/>
    <m/>
    <m/>
    <m/>
    <m/>
  </r>
  <r>
    <n v="7823"/>
    <x v="7502"/>
    <n v="15000"/>
    <d v="2026-01-01T00:00:00"/>
    <m/>
    <m/>
    <n v="10"/>
    <x v="1"/>
    <m/>
    <x v="2"/>
    <m/>
    <s v="26K109"/>
    <x v="19"/>
    <s v="Angela Pezzoli"/>
    <s v="cliente"/>
    <m/>
    <s v="Gestione Sale Meeting"/>
    <s v="La rivista del colore"/>
    <s v="Giovanna Gaiani"/>
    <m/>
    <x v="3"/>
    <s v="Won"/>
    <n v="11800"/>
    <n v="10000"/>
    <n v="489"/>
    <m/>
    <m/>
    <n v="88.64"/>
    <n v="29.17"/>
    <n v="152.8125"/>
    <n v="15000"/>
    <m/>
    <m/>
    <m/>
    <n v="160.92204422383"/>
    <n v="5000"/>
    <n v="33.333333333333002"/>
    <n v="5000"/>
    <n v="33.333333333333002"/>
    <n v="4511"/>
    <n v="30.073333333333"/>
    <n v="4839.0779557761998"/>
    <n v="32.260519705173998"/>
    <s v="07/01/26"/>
    <s v="11/11/25"/>
    <m/>
    <s v="Altro"/>
    <s v="NO"/>
    <m/>
    <s v="Nuovo cliente"/>
    <m/>
    <m/>
    <m/>
    <m/>
  </r>
  <r>
    <n v="7824"/>
    <x v="7503"/>
    <n v="250"/>
    <d v="2025-11-01T00:00:00"/>
    <m/>
    <m/>
    <n v="1"/>
    <x v="0"/>
    <d v="2026-01-07T00:00:00"/>
    <x v="0"/>
    <m/>
    <s v="25C381"/>
    <x v="37"/>
    <s v="Federica Riganti"/>
    <s v="cliente"/>
    <m/>
    <s v="Strumenti di Comunicazione Cartacei"/>
    <s v="COLOMBO COSTRUIZIONI SPA"/>
    <m/>
    <m/>
    <x v="2"/>
    <s v="Won"/>
    <n v="200"/>
    <m/>
    <n v="64"/>
    <m/>
    <m/>
    <n v="100"/>
    <n v="93.75"/>
    <n v="60"/>
    <n v="250"/>
    <m/>
    <m/>
    <m/>
    <n v="60"/>
    <n v="250"/>
    <n v="100"/>
    <n v="250"/>
    <n v="100"/>
    <n v="186"/>
    <n v="74.400000000000006"/>
    <n v="190"/>
    <n v="76"/>
    <s v="19/11/25"/>
    <s v="11/11/25"/>
    <m/>
    <s v="Edilizia"/>
    <s v="NO"/>
    <s v="NO"/>
    <s v="Upselling"/>
    <m/>
    <m/>
    <m/>
    <m/>
  </r>
  <r>
    <n v="7825"/>
    <x v="7504"/>
    <n v="500"/>
    <d v="2025-11-01T00:00:00"/>
    <m/>
    <m/>
    <n v="1"/>
    <x v="0"/>
    <d v="2026-02-02T00:00:00"/>
    <x v="0"/>
    <m/>
    <s v="25K189"/>
    <x v="19"/>
    <s v="Angela Pezzoli"/>
    <s v="cliente"/>
    <m/>
    <s v="Gestione Sale Meeting"/>
    <s v="Dussmann Service Srl"/>
    <s v="Anna Desiderio"/>
    <m/>
    <x v="3"/>
    <s v="Won"/>
    <n v="585"/>
    <n v="285"/>
    <n v="81.5"/>
    <m/>
    <m/>
    <n v="100"/>
    <n v="50"/>
    <n v="40.75"/>
    <n v="500"/>
    <n v="285"/>
    <m/>
    <m/>
    <n v="40.75"/>
    <n v="215"/>
    <n v="43"/>
    <n v="215"/>
    <n v="43"/>
    <n v="133.5"/>
    <n v="26.7"/>
    <n v="174.25"/>
    <n v="34.85"/>
    <s v="12/11/25"/>
    <s v="12/11/25"/>
    <m/>
    <s v="Altro"/>
    <s v="NO"/>
    <m/>
    <s v="Upselling"/>
    <m/>
    <m/>
    <m/>
    <m/>
  </r>
  <r>
    <n v="7827"/>
    <x v="7505"/>
    <m/>
    <d v="2026-11-01T00:00:00"/>
    <m/>
    <m/>
    <n v="1"/>
    <x v="1"/>
    <m/>
    <x v="4"/>
    <m/>
    <m/>
    <x v="20"/>
    <s v="Francesca Pezzoli"/>
    <s v="cliente"/>
    <m/>
    <s v="Hosting"/>
    <s v="Scame Parre Spa"/>
    <m/>
    <m/>
    <x v="2"/>
    <s v="Blank"/>
    <m/>
    <m/>
    <m/>
    <m/>
    <m/>
    <m/>
    <m/>
    <m/>
    <m/>
    <m/>
    <m/>
    <m/>
    <m/>
    <m/>
    <s v="-"/>
    <m/>
    <s v="-"/>
    <m/>
    <s v="-"/>
    <m/>
    <s v="-"/>
    <s v="11/11/25"/>
    <s v="11/11/25"/>
    <m/>
    <s v="Elettrico/Elettronico"/>
    <s v="NO"/>
    <m/>
    <s v="Upselling"/>
    <m/>
    <m/>
    <m/>
    <m/>
  </r>
  <r>
    <n v="7828"/>
    <x v="7506"/>
    <n v="30"/>
    <d v="2025-11-01T00:00:00"/>
    <m/>
    <m/>
    <n v="12"/>
    <x v="1"/>
    <m/>
    <x v="0"/>
    <m/>
    <s v="20C193"/>
    <x v="20"/>
    <s v="Francesca Pezzoli"/>
    <s v="cliente"/>
    <m/>
    <s v="Hosting"/>
    <s v="Comet SRL"/>
    <m/>
    <m/>
    <x v="2"/>
    <s v="Won"/>
    <n v="20"/>
    <n v="20"/>
    <m/>
    <m/>
    <m/>
    <m/>
    <m/>
    <m/>
    <n v="30"/>
    <n v="20"/>
    <m/>
    <m/>
    <m/>
    <n v="10"/>
    <n v="33.333333333333002"/>
    <n v="10"/>
    <n v="33.333333333333002"/>
    <n v="10"/>
    <n v="33.333333333333002"/>
    <n v="10"/>
    <n v="33.333333333333002"/>
    <s v="11/11/25"/>
    <s v="11/11/25"/>
    <m/>
    <s v="Gomma e plastica"/>
    <s v="NO"/>
    <m/>
    <s v="Upselling"/>
    <m/>
    <m/>
    <m/>
    <m/>
  </r>
  <r>
    <n v="7830"/>
    <x v="7507"/>
    <n v="3000"/>
    <d v="2026-01-01T00:00:00"/>
    <m/>
    <m/>
    <n v="2"/>
    <x v="0"/>
    <d v="2025-12-04T00:00:00"/>
    <x v="1"/>
    <m/>
    <m/>
    <x v="19"/>
    <s v="Angela Pezzoli"/>
    <s v="cliente"/>
    <m/>
    <m/>
    <s v="Yourbiz srl"/>
    <s v="Alberto Giani"/>
    <m/>
    <x v="3"/>
    <s v="Lost"/>
    <n v="2900"/>
    <n v="2000"/>
    <n v="244.5"/>
    <m/>
    <m/>
    <m/>
    <m/>
    <m/>
    <m/>
    <m/>
    <m/>
    <m/>
    <n v="244.5"/>
    <n v="1000"/>
    <n v="33.333333333333002"/>
    <n v="1000"/>
    <n v="33.333333333333002"/>
    <n v="755.5"/>
    <n v="25.183333333333"/>
    <n v="755.5"/>
    <n v="25.183333333333"/>
    <s v="04/12/25"/>
    <s v="13/11/25"/>
    <m/>
    <s v="Altro"/>
    <s v="NO"/>
    <m/>
    <s v="Upselling"/>
    <m/>
    <m/>
    <m/>
    <m/>
  </r>
  <r>
    <n v="7831"/>
    <x v="7508"/>
    <n v="3000"/>
    <d v="2026-01-01T00:00:00"/>
    <m/>
    <m/>
    <n v="2"/>
    <x v="0"/>
    <d v="2025-12-01T00:00:00"/>
    <x v="1"/>
    <m/>
    <m/>
    <x v="19"/>
    <s v="Angela Pezzoli"/>
    <s v="cliente"/>
    <m/>
    <s v="Gestione Sale Meeting"/>
    <s v="Cei Norme"/>
    <s v="Elisa Demartino"/>
    <m/>
    <x v="3"/>
    <s v="Lost"/>
    <n v="2900"/>
    <n v="2000"/>
    <n v="244.5"/>
    <m/>
    <m/>
    <m/>
    <m/>
    <m/>
    <m/>
    <m/>
    <m/>
    <m/>
    <n v="244.5"/>
    <n v="1000"/>
    <n v="33.333333333333002"/>
    <n v="1000"/>
    <n v="33.333333333333002"/>
    <n v="755.5"/>
    <n v="25.183333333333"/>
    <n v="755.5"/>
    <n v="25.183333333333"/>
    <s v="01/12/25"/>
    <s v="13/11/25"/>
    <m/>
    <s v="Elettrico/Elettronico"/>
    <s v="NO"/>
    <m/>
    <s v="Upselling"/>
    <m/>
    <m/>
    <m/>
    <m/>
  </r>
  <r>
    <n v="7832"/>
    <x v="7509"/>
    <n v="2200"/>
    <d v="2025-11-01T00:00:00"/>
    <m/>
    <m/>
    <n v="1"/>
    <x v="0"/>
    <d v="2026-01-29T00:00:00"/>
    <x v="0"/>
    <m/>
    <s v="25C379"/>
    <x v="28"/>
    <s v="Gaia Seghezzi"/>
    <s v="cliente"/>
    <m/>
    <s v="Multimedia"/>
    <s v="Rica Lewis Workwear"/>
    <m/>
    <m/>
    <x v="2"/>
    <s v="Won"/>
    <n v="2220"/>
    <m/>
    <n v="603.1"/>
    <m/>
    <m/>
    <n v="100"/>
    <n v="78.55"/>
    <n v="518.125"/>
    <n v="2200"/>
    <m/>
    <m/>
    <m/>
    <n v="518.125"/>
    <n v="2200"/>
    <n v="100"/>
    <n v="2200"/>
    <n v="100"/>
    <n v="1596.9"/>
    <n v="72.586363636363998"/>
    <n v="1681.875"/>
    <n v="76.448863636363996"/>
    <s v="11/11/25"/>
    <s v="11/11/25"/>
    <m/>
    <s v="Tessile e abbigliamento"/>
    <s v="NO"/>
    <m/>
    <s v="Upselling"/>
    <m/>
    <m/>
    <s v="Francesca Pezzoli"/>
    <m/>
  </r>
  <r>
    <n v="7833"/>
    <x v="7510"/>
    <n v="19350"/>
    <d v="2026-01-01T00:00:00"/>
    <m/>
    <m/>
    <n v="12"/>
    <x v="1"/>
    <m/>
    <x v="0"/>
    <m/>
    <s v="26X102"/>
    <x v="3"/>
    <s v="Annalisa Surini"/>
    <s v="cliente"/>
    <m/>
    <s v="Sales Expander"/>
    <s v="Verdelli Srl"/>
    <m/>
    <m/>
    <x v="0"/>
    <s v="Won"/>
    <n v="18200"/>
    <m/>
    <n v="4704"/>
    <m/>
    <m/>
    <n v="73.58"/>
    <n v="29.91"/>
    <n v="2479"/>
    <n v="22590"/>
    <m/>
    <m/>
    <m/>
    <n v="1912.1587387877"/>
    <n v="19350"/>
    <n v="100"/>
    <n v="19350"/>
    <n v="100"/>
    <n v="14646"/>
    <n v="75.689922480619998"/>
    <n v="17437.841261212001"/>
    <n v="90.118042693603996"/>
    <s v="09/12/25"/>
    <s v="01/12/25"/>
    <s v="ASSOART"/>
    <s v="Meccanica"/>
    <s v="NO"/>
    <m/>
    <s v="Upselling"/>
    <m/>
    <s v="BE-COM"/>
    <m/>
    <m/>
  </r>
  <r>
    <n v="7834"/>
    <x v="7511"/>
    <n v="3240"/>
    <d v="2026-01-01T00:00:00"/>
    <m/>
    <m/>
    <n v="12"/>
    <x v="1"/>
    <m/>
    <x v="0"/>
    <m/>
    <s v="26X102"/>
    <x v="3"/>
    <s v="Annalisa Surini"/>
    <s v="cliente"/>
    <m/>
    <s v="Social Media Management"/>
    <s v="Verdelli Srl"/>
    <m/>
    <m/>
    <x v="2"/>
    <s v="Won"/>
    <n v="3000"/>
    <m/>
    <n v="815"/>
    <m/>
    <m/>
    <n v="73.58"/>
    <n v="66.5"/>
    <n v="396.97500000000002"/>
    <m/>
    <m/>
    <m/>
    <m/>
    <n v="736.57923348736006"/>
    <n v="3240"/>
    <n v="100"/>
    <n v="3240"/>
    <n v="100"/>
    <n v="2425"/>
    <n v="74.845679012345997"/>
    <n v="2503.4207665126"/>
    <n v="77.266073040514001"/>
    <s v="09/12/25"/>
    <s v="01/12/25"/>
    <s v="ASSOART"/>
    <s v="Meccanica"/>
    <s v="SI"/>
    <m/>
    <s v="Upselling"/>
    <m/>
    <s v="BE-COM"/>
    <m/>
    <m/>
  </r>
  <r>
    <n v="7835"/>
    <x v="7512"/>
    <n v="16000"/>
    <d v="2026-10-01T00:00:00"/>
    <m/>
    <m/>
    <n v="6"/>
    <x v="1"/>
    <m/>
    <x v="3"/>
    <m/>
    <m/>
    <x v="5"/>
    <s v="Elena Barcella"/>
    <s v="cliente"/>
    <m/>
    <s v="Sales Expander"/>
    <s v="SACCARTA SPA"/>
    <m/>
    <m/>
    <x v="0"/>
    <s v="Blank"/>
    <m/>
    <m/>
    <m/>
    <m/>
    <m/>
    <m/>
    <m/>
    <m/>
    <m/>
    <m/>
    <m/>
    <m/>
    <m/>
    <n v="16000"/>
    <n v="100"/>
    <n v="16000"/>
    <n v="100"/>
    <n v="16000"/>
    <n v="100"/>
    <n v="16000"/>
    <n v="100"/>
    <m/>
    <s v="17/11/25"/>
    <m/>
    <s v="Altro"/>
    <s v="NO"/>
    <m/>
    <s v="Upselling"/>
    <s v="Europa"/>
    <m/>
    <s v="Cristian Pellegrini"/>
    <s v="P25B311"/>
  </r>
  <r>
    <n v="7838"/>
    <x v="7513"/>
    <n v="9000"/>
    <d v="2026-01-01T00:00:00"/>
    <m/>
    <m/>
    <n v="6"/>
    <x v="0"/>
    <d v="2026-04-16T00:00:00"/>
    <x v="1"/>
    <m/>
    <m/>
    <x v="18"/>
    <s v="Gaia Seghezzi"/>
    <s v="cliente"/>
    <m/>
    <s v="Sales Expander"/>
    <s v="Aldegani Angelo e Figli Srl"/>
    <m/>
    <m/>
    <x v="0"/>
    <s v="Lost"/>
    <m/>
    <m/>
    <m/>
    <m/>
    <m/>
    <m/>
    <m/>
    <n v="40.75"/>
    <m/>
    <m/>
    <m/>
    <m/>
    <m/>
    <n v="9000"/>
    <n v="100"/>
    <n v="9000"/>
    <n v="100"/>
    <n v="9000"/>
    <n v="100"/>
    <n v="9000"/>
    <n v="100"/>
    <m/>
    <s v="10/11/25"/>
    <s v="ASSOART"/>
    <s v="Meccanica"/>
    <s v="NO"/>
    <m/>
    <s v="Upselling"/>
    <m/>
    <m/>
    <m/>
    <m/>
  </r>
  <r>
    <n v="7839"/>
    <x v="7514"/>
    <n v="430"/>
    <d v="2025-12-01T00:00:00"/>
    <m/>
    <m/>
    <n v="1"/>
    <x v="0"/>
    <d v="2026-01-20T00:00:00"/>
    <x v="0"/>
    <m/>
    <s v="25C385"/>
    <x v="20"/>
    <s v="Francesca Pezzoli"/>
    <s v="cliente"/>
    <m/>
    <s v="Realizzazione Siti Web"/>
    <s v="C.matic SPA"/>
    <m/>
    <m/>
    <x v="2"/>
    <s v="Won"/>
    <n v="440"/>
    <m/>
    <n v="131.19999999999999"/>
    <m/>
    <m/>
    <n v="100"/>
    <n v="131.25"/>
    <n v="105"/>
    <n v="430"/>
    <m/>
    <m/>
    <m/>
    <n v="105"/>
    <n v="430"/>
    <n v="100"/>
    <n v="430"/>
    <n v="100"/>
    <n v="298.8"/>
    <n v="69.488372093023003"/>
    <n v="325"/>
    <n v="75.581395348837006"/>
    <s v="18/11/25"/>
    <s v="18/11/25"/>
    <m/>
    <s v="Meccanica"/>
    <s v="NO"/>
    <m/>
    <s v="Upselling"/>
    <m/>
    <m/>
    <m/>
    <m/>
  </r>
  <r>
    <n v="7840"/>
    <x v="7515"/>
    <n v="12000"/>
    <d v="2026-02-01T00:00:00"/>
    <m/>
    <m/>
    <n v="2"/>
    <x v="0"/>
    <d v="2026-03-24T00:00:00"/>
    <x v="1"/>
    <m/>
    <m/>
    <x v="4"/>
    <s v="Federica Riganti"/>
    <s v="cliente"/>
    <m/>
    <s v="Ricerca di Mercato"/>
    <s v="Terme di Ponte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01/03/26"/>
    <s v="01/11/2025"/>
    <m/>
    <s v="Cosmetica"/>
    <s v="NO"/>
    <m/>
    <s v="Nuovo cliente"/>
    <m/>
    <m/>
    <s v="Cristian Pellegrini"/>
    <m/>
  </r>
  <r>
    <n v="7841"/>
    <x v="7516"/>
    <n v="24000"/>
    <d v="2026-01-01T00:00:00"/>
    <m/>
    <m/>
    <n v="12"/>
    <x v="1"/>
    <m/>
    <x v="0"/>
    <m/>
    <s v="25B206"/>
    <x v="36"/>
    <s v="Cristian Pellegrini"/>
    <s v="cliente"/>
    <m/>
    <s v="Sales Expander"/>
    <s v="CMA TEC Srl"/>
    <m/>
    <m/>
    <x v="0"/>
    <s v="Won"/>
    <n v="21000"/>
    <m/>
    <n v="6126"/>
    <m/>
    <m/>
    <n v="73.58"/>
    <n v="72.28"/>
    <n v="4057.75"/>
    <n v="24000"/>
    <m/>
    <m/>
    <m/>
    <n v="6017.7667844523003"/>
    <n v="24000"/>
    <n v="100"/>
    <n v="24000"/>
    <n v="100"/>
    <n v="17874"/>
    <n v="74.474999999999994"/>
    <n v="17982.233215548"/>
    <n v="74.925971731448996"/>
    <s v="31/12/2025"/>
    <s v="01/11/2025"/>
    <m/>
    <s v="Impianti"/>
    <s v="NO"/>
    <m/>
    <s v="Upselling"/>
    <m/>
    <m/>
    <m/>
    <m/>
  </r>
  <r>
    <n v="7842"/>
    <x v="7517"/>
    <n v="3375"/>
    <d v="2026-01-01T00:00:00"/>
    <m/>
    <m/>
    <n v="6"/>
    <x v="0"/>
    <d v="2026-09-08T00:00:00"/>
    <x v="0"/>
    <m/>
    <s v="26X104"/>
    <x v="26"/>
    <s v="Annalisa Surini"/>
    <s v="cliente"/>
    <m/>
    <s v="Sales Expander"/>
    <s v="Formenti Srl"/>
    <m/>
    <m/>
    <x v="0"/>
    <s v="Won"/>
    <n v="2800"/>
    <m/>
    <n v="785"/>
    <m/>
    <m/>
    <n v="100"/>
    <n v="135.63"/>
    <n v="949.02499999999998"/>
    <n v="6615"/>
    <m/>
    <m/>
    <m/>
    <n v="949.02499999999998"/>
    <n v="3375"/>
    <n v="100"/>
    <n v="3375"/>
    <n v="100"/>
    <n v="2590"/>
    <n v="76.740740740741003"/>
    <n v="2425.9749999999999"/>
    <n v="71.880740740741004"/>
    <s v="16/01/26"/>
    <s v="17/12/25"/>
    <s v="ASSOART"/>
    <s v="Meccanica"/>
    <s v="NO"/>
    <m/>
    <s v="Upselling"/>
    <m/>
    <s v="BE-COM"/>
    <m/>
    <m/>
  </r>
  <r>
    <n v="7843"/>
    <x v="7518"/>
    <n v="17150"/>
    <d v="2026-03-01T00:00:00"/>
    <m/>
    <m/>
    <n v="12"/>
    <x v="1"/>
    <m/>
    <x v="0"/>
    <m/>
    <s v="26X108"/>
    <x v="3"/>
    <s v="Annalisa Surini"/>
    <s v="cliente"/>
    <m/>
    <s v="Sales Expander"/>
    <s v="Otim Srl"/>
    <m/>
    <m/>
    <x v="0"/>
    <s v="Won"/>
    <n v="16900"/>
    <m/>
    <n v="4652"/>
    <m/>
    <m/>
    <n v="57.69"/>
    <n v="50.35"/>
    <n v="2270.75"/>
    <n v="21150"/>
    <m/>
    <m/>
    <m/>
    <n v="4060.1178713815002"/>
    <n v="17150"/>
    <n v="100"/>
    <n v="17150"/>
    <n v="100"/>
    <n v="12498"/>
    <n v="72.874635568513"/>
    <n v="13089.882128617999"/>
    <n v="76.325843315559993"/>
    <s v="25/02/26"/>
    <s v="18/02/26"/>
    <s v="CONFIMI BG"/>
    <s v="Meccanica"/>
    <s v="SI"/>
    <m/>
    <s v="Upselling"/>
    <m/>
    <s v="BE-COM"/>
    <m/>
    <s v="P26X105"/>
  </r>
  <r>
    <n v="7844"/>
    <x v="7519"/>
    <n v="4000"/>
    <d v="2026-03-01T00:00:00"/>
    <m/>
    <m/>
    <n v="12"/>
    <x v="1"/>
    <m/>
    <x v="0"/>
    <m/>
    <s v="26X108"/>
    <x v="3"/>
    <s v="Annalisa Surini"/>
    <s v="cliente"/>
    <m/>
    <s v="Social Media Management"/>
    <s v="Otim Srl"/>
    <m/>
    <m/>
    <x v="2"/>
    <s v="Won"/>
    <n v="3900"/>
    <m/>
    <n v="1059.5"/>
    <m/>
    <m/>
    <n v="57.69"/>
    <n v="35"/>
    <n v="268.2"/>
    <m/>
    <m/>
    <m/>
    <m/>
    <n v="642.78904489513002"/>
    <n v="4000"/>
    <n v="100"/>
    <n v="4000"/>
    <n v="100"/>
    <n v="2940.5"/>
    <n v="73.512500000000003"/>
    <n v="3357.2109551049002"/>
    <n v="83.930273877622"/>
    <s v="25/02/26"/>
    <s v="18/02/26"/>
    <s v="CONFIMI BG"/>
    <s v="Meccanica"/>
    <s v="SI"/>
    <m/>
    <s v="Upselling"/>
    <m/>
    <s v="BE-COM"/>
    <m/>
    <s v="P26X105"/>
  </r>
  <r>
    <n v="7845"/>
    <x v="7520"/>
    <n v="20000"/>
    <d v="2026-01-01T00:00:00"/>
    <m/>
    <m/>
    <n v="12"/>
    <x v="1"/>
    <m/>
    <x v="0"/>
    <m/>
    <s v="26X103"/>
    <x v="36"/>
    <s v="Annalisa Surini"/>
    <s v="cliente"/>
    <m/>
    <s v="Sales Expander"/>
    <s v="DRILLING CO. SRL"/>
    <m/>
    <m/>
    <x v="0"/>
    <s v="Won"/>
    <n v="13600"/>
    <m/>
    <n v="4256"/>
    <m/>
    <m/>
    <n v="73.58"/>
    <n v="47.54"/>
    <n v="1882.5"/>
    <n v="35000"/>
    <m/>
    <m/>
    <m/>
    <n v="2749.7994020114002"/>
    <n v="20000"/>
    <n v="100"/>
    <n v="20000"/>
    <n v="100"/>
    <n v="15744"/>
    <n v="78.72"/>
    <n v="17250.200597988998"/>
    <n v="86.251002989943004"/>
    <s v="18/12/25"/>
    <s v="09/12/25"/>
    <m/>
    <s v="Meccanica"/>
    <s v="SI"/>
    <m/>
    <s v="Upselling"/>
    <m/>
    <m/>
    <m/>
    <s v="P25X141"/>
  </r>
  <r>
    <n v="7846"/>
    <x v="7521"/>
    <n v="650"/>
    <d v="2025-11-01T00:00:00"/>
    <m/>
    <m/>
    <n v="2"/>
    <x v="0"/>
    <d v="2026-01-07T00:00:00"/>
    <x v="0"/>
    <m/>
    <s v="25K194"/>
    <x v="19"/>
    <s v="Angela Pezzoli"/>
    <s v="cliente"/>
    <m/>
    <s v="Gestione Sale Meeting"/>
    <s v="Tinexta Innovation Hub Spa"/>
    <m/>
    <m/>
    <x v="3"/>
    <s v="Won"/>
    <n v="675"/>
    <n v="375"/>
    <n v="81.5"/>
    <m/>
    <m/>
    <n v="100"/>
    <n v="25"/>
    <n v="20.375"/>
    <n v="650"/>
    <n v="375"/>
    <m/>
    <m/>
    <n v="20.375"/>
    <n v="275"/>
    <n v="42.307692307692001"/>
    <n v="275"/>
    <n v="42.307692307692001"/>
    <n v="193.5"/>
    <n v="29.769230769231001"/>
    <n v="254.625"/>
    <n v="39.173076923076998"/>
    <s v="15/12/25"/>
    <s v="18/11/25"/>
    <m/>
    <s v="Altro"/>
    <s v="NO"/>
    <m/>
    <s v="Upselling"/>
    <m/>
    <m/>
    <m/>
    <m/>
  </r>
  <r>
    <n v="7847"/>
    <x v="7522"/>
    <n v="4200"/>
    <d v="2026-01-01T00:00:00"/>
    <m/>
    <m/>
    <n v="12"/>
    <x v="1"/>
    <m/>
    <x v="0"/>
    <m/>
    <s v="26X103"/>
    <x v="36"/>
    <s v="Annalisa Surini"/>
    <s v="cliente"/>
    <m/>
    <s v="Social Media Management"/>
    <s v="DRILLING CO. SRL"/>
    <m/>
    <m/>
    <x v="2"/>
    <s v="Won"/>
    <n v="3900"/>
    <m/>
    <n v="1059.5"/>
    <m/>
    <m/>
    <n v="73.58"/>
    <n v="77.790000000000006"/>
    <n v="593.54999999999995"/>
    <m/>
    <m/>
    <m/>
    <m/>
    <n v="1120.121024735"/>
    <n v="4200"/>
    <n v="100"/>
    <n v="4200"/>
    <n v="100"/>
    <n v="3140.5"/>
    <n v="74.773809523810002"/>
    <n v="3079.878975265"/>
    <n v="73.330451792023993"/>
    <s v="18/12/25"/>
    <s v="09/12/25"/>
    <m/>
    <s v="Meccanica"/>
    <s v="SI"/>
    <m/>
    <s v="Upselling"/>
    <m/>
    <m/>
    <m/>
    <s v="P25X141"/>
  </r>
  <r>
    <n v="7848"/>
    <x v="7523"/>
    <n v="9000"/>
    <d v="2026-03-01T00:00:00"/>
    <m/>
    <m/>
    <n v="6"/>
    <x v="0"/>
    <d v="2026-05-14T00:00:00"/>
    <x v="1"/>
    <m/>
    <m/>
    <x v="33"/>
    <s v="Annalisa Surini"/>
    <s v="cliente"/>
    <m/>
    <s v="Sales Expander"/>
    <s v="LaFerrotecnica srl"/>
    <m/>
    <m/>
    <x v="0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s v="10/03/26"/>
    <s v="24/02/26"/>
    <m/>
    <s v="Arredamento"/>
    <s v="SI"/>
    <m/>
    <s v="Upselling"/>
    <m/>
    <m/>
    <m/>
    <m/>
  </r>
  <r>
    <n v="7849"/>
    <x v="7524"/>
    <n v="30000"/>
    <d v="2026-06-01T00:00:00"/>
    <m/>
    <m/>
    <n v="14"/>
    <x v="1"/>
    <m/>
    <x v="0"/>
    <m/>
    <s v="26B149"/>
    <x v="36"/>
    <s v="Annalisa Surini"/>
    <s v="cliente"/>
    <m/>
    <s v="Sales Expander"/>
    <s v="Barbiflex"/>
    <m/>
    <m/>
    <x v="0"/>
    <s v="Won"/>
    <n v="17200"/>
    <m/>
    <n v="5336"/>
    <m/>
    <m/>
    <n v="27.87"/>
    <n v="22.5"/>
    <n v="983.5"/>
    <n v="30000"/>
    <m/>
    <m/>
    <m/>
    <n v="4307.857911733"/>
    <n v="30000"/>
    <n v="100"/>
    <n v="30000"/>
    <n v="100"/>
    <n v="24664"/>
    <n v="82.213333333332997"/>
    <n v="25692.142088266999"/>
    <n v="85.640473627557"/>
    <s v="22/06/26"/>
    <s v="26/05/26"/>
    <m/>
    <s v="Tessile e abbigliamento"/>
    <s v="NO"/>
    <m/>
    <s v="Upselling"/>
    <s v="Europa"/>
    <m/>
    <s v="Elena Barcella"/>
    <s v="P26B192"/>
  </r>
  <r>
    <n v="7850"/>
    <x v="7525"/>
    <n v="9000"/>
    <d v="2026-06-01T00:00:00"/>
    <m/>
    <m/>
    <n v="12"/>
    <x v="1"/>
    <m/>
    <x v="0"/>
    <m/>
    <s v="26C247"/>
    <x v="28"/>
    <s v="Elena Barcella"/>
    <s v="cliente"/>
    <m/>
    <s v="Social Media Management"/>
    <s v="Barbiflex"/>
    <m/>
    <m/>
    <x v="2"/>
    <s v="Won"/>
    <m/>
    <m/>
    <m/>
    <m/>
    <m/>
    <m/>
    <m/>
    <n v="388.61250000000001"/>
    <n v="9000"/>
    <m/>
    <m/>
    <m/>
    <m/>
    <n v="9000"/>
    <n v="100"/>
    <n v="9000"/>
    <n v="100"/>
    <n v="9000"/>
    <n v="100"/>
    <n v="9000"/>
    <n v="100"/>
    <s v="28/05/26"/>
    <s v="26/05/26"/>
    <m/>
    <s v="Tessile e abbigliamento"/>
    <s v="NO"/>
    <m/>
    <s v="Upselling"/>
    <m/>
    <m/>
    <s v="Annalisa Surini"/>
    <s v="P26C207"/>
  </r>
  <r>
    <n v="7851"/>
    <x v="7526"/>
    <n v="2580"/>
    <d v="2026-01-01T00:00:00"/>
    <m/>
    <m/>
    <n v="12"/>
    <x v="1"/>
    <m/>
    <x v="0"/>
    <m/>
    <s v="26B128"/>
    <x v="38"/>
    <s v="Annalisa Surini"/>
    <s v="cliente"/>
    <m/>
    <s v="Organizzazione di Incoming"/>
    <s v="Promos Italia Scrl"/>
    <m/>
    <m/>
    <x v="0"/>
    <s v="Won"/>
    <n v="10200"/>
    <m/>
    <n v="1920"/>
    <m/>
    <m/>
    <n v="73.58"/>
    <n v="76.290000000000006"/>
    <n v="1777.5"/>
    <n v="2580"/>
    <m/>
    <m/>
    <m/>
    <n v="1990.7148681706999"/>
    <n v="2580"/>
    <n v="100"/>
    <n v="2580"/>
    <n v="100"/>
    <n v="660"/>
    <n v="25.581395348836999"/>
    <n v="589.28513182929998"/>
    <n v="22.840508985631999"/>
    <s v="13/02/26"/>
    <s v="13/02/26"/>
    <m/>
    <s v="Altro"/>
    <s v="NO"/>
    <m/>
    <s v="Upselling"/>
    <m/>
    <m/>
    <m/>
    <m/>
  </r>
  <r>
    <n v="7852"/>
    <x v="7527"/>
    <n v="21600"/>
    <d v="2026-01-01T00:00:00"/>
    <m/>
    <m/>
    <n v="12"/>
    <x v="1"/>
    <m/>
    <x v="0"/>
    <m/>
    <s v="26B106"/>
    <x v="3"/>
    <s v="Annalisa Surini"/>
    <s v="cliente"/>
    <m/>
    <s v="Temporary Marketing Management"/>
    <s v="Moreschi lame srl"/>
    <m/>
    <m/>
    <x v="0"/>
    <s v="Won"/>
    <n v="24000"/>
    <m/>
    <n v="7104"/>
    <m/>
    <m/>
    <n v="73.58"/>
    <n v="57.81"/>
    <n v="4107"/>
    <n v="21600"/>
    <m/>
    <m/>
    <m/>
    <n v="5581.4384343572001"/>
    <n v="21600"/>
    <n v="100"/>
    <n v="21600"/>
    <n v="100"/>
    <n v="14496"/>
    <n v="67.111111111111001"/>
    <n v="16018.561565643"/>
    <n v="74.160007248346005"/>
    <s v="15/01/26"/>
    <s v="15/01/26"/>
    <m/>
    <s v="Meccanica"/>
    <s v="NO"/>
    <m/>
    <s v="Upselling"/>
    <m/>
    <m/>
    <m/>
    <s v="P26B102"/>
  </r>
  <r>
    <n v="7853"/>
    <x v="7528"/>
    <n v="2964"/>
    <d v="2025-11-01T00:00:00"/>
    <m/>
    <m/>
    <n v="2"/>
    <x v="0"/>
    <d v="2026-01-07T00:00:00"/>
    <x v="0"/>
    <m/>
    <s v="25K191"/>
    <x v="19"/>
    <s v="Angela Pezzoli"/>
    <s v="cliente"/>
    <m/>
    <s v="Gestione Sale Meeting"/>
    <s v="QINTESI SPA"/>
    <s v="Martina Ciriello"/>
    <m/>
    <x v="3"/>
    <s v="Won"/>
    <n v="2766"/>
    <n v="1866"/>
    <n v="244.5"/>
    <m/>
    <m/>
    <n v="100"/>
    <n v="33.33"/>
    <n v="81.5"/>
    <n v="2964"/>
    <n v="1866"/>
    <m/>
    <m/>
    <n v="81.5"/>
    <n v="1098"/>
    <n v="37.044534412955002"/>
    <n v="1098"/>
    <n v="37.044534412955002"/>
    <n v="853.5"/>
    <n v="28.795546558704"/>
    <n v="1016.5"/>
    <n v="34.294871794872002"/>
    <s v="19/11/25"/>
    <s v="18/11/25"/>
    <m/>
    <s v="Altro"/>
    <s v="NO"/>
    <m/>
    <s v="Upselling"/>
    <m/>
    <m/>
    <m/>
    <m/>
  </r>
  <r>
    <n v="7854"/>
    <x v="7529"/>
    <n v="32000"/>
    <d v="2026-01-01T00:00:00"/>
    <m/>
    <m/>
    <n v="12"/>
    <x v="1"/>
    <m/>
    <x v="1"/>
    <m/>
    <m/>
    <x v="4"/>
    <s v="Cristian Pellegrini"/>
    <s v="cliente"/>
    <m/>
    <s v="Sales Expander"/>
    <s v="AWELCO spa"/>
    <m/>
    <m/>
    <x v="0"/>
    <s v="Lost"/>
    <m/>
    <m/>
    <m/>
    <m/>
    <m/>
    <m/>
    <m/>
    <m/>
    <m/>
    <m/>
    <m/>
    <m/>
    <m/>
    <n v="32000"/>
    <n v="100"/>
    <n v="32000"/>
    <n v="100"/>
    <n v="32000"/>
    <n v="100"/>
    <n v="32000"/>
    <n v="100"/>
    <m/>
    <s v="01/11/2025"/>
    <m/>
    <s v="Impianti"/>
    <s v="NO"/>
    <m/>
    <s v="Nuovo cliente"/>
    <s v="Italia"/>
    <m/>
    <m/>
    <s v="P25B302"/>
  </r>
  <r>
    <n v="7855"/>
    <x v="7530"/>
    <n v="35435"/>
    <d v="2026-01-01T00:00:00"/>
    <m/>
    <m/>
    <n v="3"/>
    <x v="0"/>
    <d v="2026-04-15T00:00:00"/>
    <x v="0"/>
    <m/>
    <s v="26K107"/>
    <x v="19"/>
    <s v="Angela Pezzoli"/>
    <s v="cliente"/>
    <m/>
    <s v="Gestione Sale Meeting"/>
    <s v="Prometheus Spa"/>
    <m/>
    <m/>
    <x v="3"/>
    <s v="Won"/>
    <n v="29916.5"/>
    <n v="26316.5"/>
    <n v="978"/>
    <m/>
    <m/>
    <n v="100"/>
    <n v="97.92"/>
    <n v="1049.0625"/>
    <n v="35435"/>
    <n v="26316.5"/>
    <m/>
    <m/>
    <n v="1049.0625"/>
    <n v="9118.5"/>
    <n v="25.733032312685001"/>
    <n v="9118.5"/>
    <n v="25.733032312685001"/>
    <n v="8140.5"/>
    <n v="22.973049245096998"/>
    <n v="8069.4375"/>
    <n v="22.772505996896001"/>
    <s v="09/12/25"/>
    <s v="18/11/25"/>
    <m/>
    <s v="Altro"/>
    <s v="NO"/>
    <m/>
    <s v="Upselling"/>
    <m/>
    <m/>
    <m/>
    <m/>
  </r>
  <r>
    <n v="7856"/>
    <x v="7531"/>
    <n v="2453.5"/>
    <d v="2026-01-01T00:00:00"/>
    <m/>
    <m/>
    <n v="3"/>
    <x v="0"/>
    <d v="2026-04-15T00:00:00"/>
    <x v="0"/>
    <m/>
    <s v="26K127"/>
    <x v="19"/>
    <s v="Angela Pezzoli"/>
    <s v="cliente"/>
    <m/>
    <s v="Gestione Sale Meeting"/>
    <s v="Associazione Italiana Metallurgia"/>
    <s v="Federica Bassini"/>
    <m/>
    <x v="3"/>
    <s v="Won"/>
    <n v="2370"/>
    <n v="1470"/>
    <n v="244.5"/>
    <m/>
    <m/>
    <n v="100"/>
    <n v="41.67"/>
    <n v="101.875"/>
    <n v="2453.5"/>
    <n v="1470"/>
    <m/>
    <m/>
    <n v="101.875"/>
    <n v="983.5"/>
    <n v="40.085592011411997"/>
    <n v="983.5"/>
    <n v="40.085592011411997"/>
    <n v="739"/>
    <n v="30.120236396984001"/>
    <n v="881.625"/>
    <n v="35.933360505400003"/>
    <s v="12/02/26"/>
    <s v="19/11/25"/>
    <m/>
    <s v="Altro"/>
    <s v="NO"/>
    <m/>
    <s v="Upselling"/>
    <m/>
    <m/>
    <m/>
    <m/>
  </r>
  <r>
    <n v="7857"/>
    <x v="7532"/>
    <n v="1000"/>
    <d v="2025-11-01T00:00:00"/>
    <m/>
    <m/>
    <n v="4"/>
    <x v="0"/>
    <d v="2026-03-31T00:00:00"/>
    <x v="0"/>
    <m/>
    <s v="25C380"/>
    <x v="28"/>
    <s v="Francesca Pezzoli"/>
    <s v="cliente"/>
    <m/>
    <s v="SEO"/>
    <s v="Studio Zuffante"/>
    <m/>
    <m/>
    <x v="2"/>
    <s v="Won"/>
    <n v="800"/>
    <n v="800"/>
    <m/>
    <m/>
    <m/>
    <m/>
    <m/>
    <m/>
    <n v="1000"/>
    <n v="800"/>
    <m/>
    <m/>
    <m/>
    <n v="200"/>
    <n v="20"/>
    <n v="200"/>
    <n v="20"/>
    <n v="200"/>
    <n v="20"/>
    <n v="200"/>
    <n v="20"/>
    <s v="19/11/2025"/>
    <s v="19/11/2025"/>
    <m/>
    <s v="Altro"/>
    <s v="NO"/>
    <s v="SI"/>
    <s v="Upselling"/>
    <m/>
    <m/>
    <m/>
    <m/>
  </r>
  <r>
    <n v="7858"/>
    <x v="7533"/>
    <n v="2700"/>
    <d v="2025-11-01T00:00:00"/>
    <m/>
    <m/>
    <n v="2"/>
    <x v="0"/>
    <d v="2025-12-22T00:00:00"/>
    <x v="0"/>
    <m/>
    <s v="25C389"/>
    <x v="22"/>
    <s v="Francesca Pezzoli"/>
    <s v="cliente"/>
    <m/>
    <s v="Strumenti di Comunicazione Cartacei"/>
    <s v="FLEXI srl"/>
    <m/>
    <m/>
    <x v="2"/>
    <s v="Won"/>
    <n v="2660"/>
    <n v="800"/>
    <n v="505.3"/>
    <m/>
    <m/>
    <n v="87.5"/>
    <n v="70.56"/>
    <n v="356.5625"/>
    <n v="2700"/>
    <n v="800"/>
    <m/>
    <m/>
    <n v="407.47392000000002"/>
    <n v="1900"/>
    <n v="70.370370370369997"/>
    <n v="1900"/>
    <n v="70.370370370369997"/>
    <n v="1394.7"/>
    <n v="51.655555555555999"/>
    <n v="1492.5260800000001"/>
    <n v="55.278743703704002"/>
    <s v="20/11/25"/>
    <s v="19/11/25"/>
    <m/>
    <s v="Altro"/>
    <s v="NO"/>
    <s v="NO"/>
    <s v="Upselling"/>
    <m/>
    <m/>
    <m/>
    <s v="P25C315"/>
  </r>
  <r>
    <n v="7859"/>
    <x v="7534"/>
    <n v="90000"/>
    <d v="2026-01-01T00:00:00"/>
    <m/>
    <m/>
    <n v="12"/>
    <x v="0"/>
    <d v="2025-11-28T00:00:00"/>
    <x v="1"/>
    <m/>
    <m/>
    <x v="20"/>
    <s v="Francesca Pezzoli"/>
    <s v="cliente"/>
    <m/>
    <s v="Social Media Management"/>
    <s v="Terme di Comano Societá Consorziale"/>
    <m/>
    <m/>
    <x v="2"/>
    <s v="Lost"/>
    <m/>
    <m/>
    <m/>
    <m/>
    <m/>
    <m/>
    <m/>
    <m/>
    <m/>
    <m/>
    <m/>
    <m/>
    <m/>
    <n v="90000"/>
    <n v="100"/>
    <n v="90000"/>
    <n v="100"/>
    <n v="90000"/>
    <n v="100"/>
    <n v="90000"/>
    <n v="100"/>
    <s v="27/11/25"/>
    <s v="19/11/25"/>
    <s v="Annalisa Surini"/>
    <s v="Turismo"/>
    <s v="NO"/>
    <m/>
    <s v="Upselling"/>
    <m/>
    <m/>
    <m/>
    <m/>
  </r>
  <r>
    <n v="7860"/>
    <x v="7535"/>
    <n v="2000"/>
    <d v="2026-01-01T00:00:00"/>
    <m/>
    <m/>
    <n v="2"/>
    <x v="0"/>
    <d v="2025-11-24T00:00:00"/>
    <x v="1"/>
    <m/>
    <m/>
    <x v="19"/>
    <s v="Angela Pezzoli"/>
    <s v="cliente"/>
    <m/>
    <s v="Gestione Sale Meeting"/>
    <s v="MEDI K SRL"/>
    <s v="Noemi Casuscelli"/>
    <m/>
    <x v="3"/>
    <s v="Lost"/>
    <n v="2300"/>
    <n v="1400"/>
    <n v="244.5"/>
    <m/>
    <m/>
    <m/>
    <m/>
    <m/>
    <m/>
    <m/>
    <m/>
    <m/>
    <n v="244.5"/>
    <n v="600"/>
    <n v="30"/>
    <n v="600"/>
    <n v="30"/>
    <n v="355.5"/>
    <n v="17.774999999999999"/>
    <n v="355.5"/>
    <n v="17.774999999999999"/>
    <s v="24/11/25"/>
    <s v="19/11/25"/>
    <m/>
    <s v="Medicale"/>
    <s v="NO"/>
    <m/>
    <s v="Nuovo cliente"/>
    <m/>
    <m/>
    <m/>
    <m/>
  </r>
  <r>
    <n v="7862"/>
    <x v="7536"/>
    <m/>
    <d v="2026-03-01T00:00:00"/>
    <m/>
    <m/>
    <n v="1"/>
    <x v="0"/>
    <d v="2026-03-26T00:00:00"/>
    <x v="0"/>
    <m/>
    <m/>
    <x v="17"/>
    <s v="Federica Riganti"/>
    <s v="cliente"/>
    <m/>
    <s v="Pianificazione strategica di Comunicazione"/>
    <s v="Lovato Electric"/>
    <m/>
    <m/>
    <x v="2"/>
    <s v="Won"/>
    <n v="32920"/>
    <m/>
    <n v="8389.2999999999993"/>
    <m/>
    <m/>
    <n v="75"/>
    <n v="3"/>
    <n v="224.125"/>
    <m/>
    <m/>
    <m/>
    <m/>
    <n v="335.572"/>
    <m/>
    <s v="-"/>
    <m/>
    <s v="-"/>
    <n v="-8389.2999999999993"/>
    <s v="-"/>
    <n v="-335.572"/>
    <s v="-"/>
    <s v="01/03/26"/>
    <s v="20/11/25"/>
    <m/>
    <s v="Elettrico/Elettronico"/>
    <s v="NO"/>
    <s v="NO"/>
    <s v="Upselling"/>
    <m/>
    <m/>
    <m/>
    <m/>
  </r>
  <r>
    <n v="7863"/>
    <x v="7537"/>
    <n v="17000"/>
    <d v="2026-09-01T00:00:00"/>
    <m/>
    <m/>
    <n v="7"/>
    <x v="0"/>
    <d v="2026-07-16T00:00:00"/>
    <x v="1"/>
    <m/>
    <m/>
    <x v="0"/>
    <s v="Gaia Seghezzi"/>
    <s v="cliente"/>
    <m/>
    <s v="Sales Expander"/>
    <s v="Avs Filtri"/>
    <m/>
    <m/>
    <x v="0"/>
    <s v="Lost"/>
    <m/>
    <m/>
    <m/>
    <m/>
    <m/>
    <m/>
    <m/>
    <m/>
    <m/>
    <m/>
    <m/>
    <m/>
    <m/>
    <n v="17000"/>
    <n v="100"/>
    <n v="17000"/>
    <n v="100"/>
    <n v="17000"/>
    <n v="100"/>
    <n v="17000"/>
    <n v="100"/>
    <s v="16/07/26"/>
    <s v="20/11/25"/>
    <m/>
    <s v="Automotive"/>
    <s v="NO"/>
    <m/>
    <s v="Nuovo cliente"/>
    <m/>
    <m/>
    <m/>
    <m/>
  </r>
  <r>
    <n v="7864"/>
    <x v="7538"/>
    <n v="5000"/>
    <d v="2026-09-01T00:00:00"/>
    <m/>
    <m/>
    <n v="13"/>
    <x v="1"/>
    <m/>
    <x v="4"/>
    <m/>
    <m/>
    <x v="0"/>
    <s v="Gaia Seghezzi"/>
    <s v="cliente"/>
    <m/>
    <s v="Social Media Management"/>
    <s v="Avs Filtri"/>
    <m/>
    <m/>
    <x v="2"/>
    <s v="Blank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20/11/25"/>
    <m/>
    <s v="Automotive"/>
    <s v="NO"/>
    <m/>
    <s v="Nuovo cliente"/>
    <m/>
    <m/>
    <m/>
    <m/>
  </r>
  <r>
    <n v="7865"/>
    <x v="7539"/>
    <n v="3000"/>
    <d v="2025-12-01T00:00:00"/>
    <m/>
    <m/>
    <n v="1"/>
    <x v="0"/>
    <d v="2026-09-08T00:00:00"/>
    <x v="0"/>
    <m/>
    <s v="25C382"/>
    <x v="20"/>
    <s v="Elena Barcella"/>
    <s v="cliente"/>
    <m/>
    <s v="SEO"/>
    <s v="CEEVER SRL"/>
    <m/>
    <m/>
    <x v="2"/>
    <s v="Won"/>
    <n v="3000"/>
    <m/>
    <n v="888"/>
    <m/>
    <m/>
    <n v="100"/>
    <n v="85.42"/>
    <n v="758.5"/>
    <n v="3000"/>
    <m/>
    <m/>
    <m/>
    <n v="758.5"/>
    <n v="3000"/>
    <n v="100"/>
    <n v="3000"/>
    <n v="100"/>
    <n v="2112"/>
    <n v="70.400000000000006"/>
    <n v="2241.5"/>
    <n v="74.716666666666995"/>
    <s v="20/11/25"/>
    <s v="20/11/25"/>
    <m/>
    <s v="Impianti"/>
    <s v="NO"/>
    <m/>
    <s v="Cross-selling"/>
    <m/>
    <m/>
    <m/>
    <s v="P25C286"/>
  </r>
  <r>
    <n v="7866"/>
    <x v="7540"/>
    <n v="35000"/>
    <d v="2026-09-01T00:00:00"/>
    <m/>
    <m/>
    <n v="12"/>
    <x v="1"/>
    <m/>
    <x v="0"/>
    <m/>
    <s v="26B159"/>
    <x v="25"/>
    <s v="Annalisa Surini"/>
    <s v="cliente"/>
    <m/>
    <s v="Sales Expander"/>
    <s v="Vetroasfalto Spa"/>
    <m/>
    <m/>
    <x v="0"/>
    <s v="Won"/>
    <n v="22600"/>
    <m/>
    <n v="6310"/>
    <m/>
    <m/>
    <n v="7.69"/>
    <n v="1.52"/>
    <n v="81.5"/>
    <m/>
    <m/>
    <m/>
    <m/>
    <n v="1247.2301690506999"/>
    <n v="35000"/>
    <n v="100"/>
    <n v="35000"/>
    <n v="100"/>
    <n v="28690"/>
    <n v="81.971428571429001"/>
    <n v="33752.769830949001"/>
    <n v="96.436485231283996"/>
    <s v="16/07/26"/>
    <s v="19/11/25"/>
    <m/>
    <s v="Edilizia"/>
    <s v="NO"/>
    <m/>
    <s v="Nuovo cliente"/>
    <m/>
    <m/>
    <m/>
    <s v="P25B313"/>
  </r>
  <r>
    <n v="7867"/>
    <x v="7541"/>
    <n v="30000"/>
    <d v="2027-01-01T00:00:00"/>
    <m/>
    <m/>
    <n v="12"/>
    <x v="1"/>
    <m/>
    <x v="5"/>
    <m/>
    <m/>
    <x v="3"/>
    <s v="Annalisa Surini"/>
    <s v="cliente"/>
    <m/>
    <s v="Sales Expander"/>
    <s v="MAD IMPERMEABILIZZAZIONI DI MADDALONI PAOLO"/>
    <m/>
    <m/>
    <x v="0"/>
    <s v="Blank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25/11/15"/>
    <m/>
    <s v="Edilizia"/>
    <s v="NO"/>
    <m/>
    <s v="Nuovo cliente"/>
    <s v="Italia"/>
    <m/>
    <m/>
    <s v="P25B316"/>
  </r>
  <r>
    <n v="7868"/>
    <x v="7542"/>
    <n v="5000"/>
    <d v="2027-01-01T00:00:00"/>
    <m/>
    <m/>
    <n v="12"/>
    <x v="1"/>
    <m/>
    <x v="3"/>
    <m/>
    <m/>
    <x v="5"/>
    <s v="Elena Barcella"/>
    <s v="cliente"/>
    <m/>
    <s v="Social Media Management"/>
    <s v="Italian Lingerie Export"/>
    <m/>
    <m/>
    <x v="2"/>
    <s v="Blank"/>
    <m/>
    <m/>
    <m/>
    <m/>
    <m/>
    <m/>
    <m/>
    <n v="96"/>
    <m/>
    <m/>
    <m/>
    <m/>
    <m/>
    <n v="5000"/>
    <n v="100"/>
    <n v="5000"/>
    <n v="100"/>
    <n v="5000"/>
    <n v="100"/>
    <n v="5000"/>
    <n v="100"/>
    <m/>
    <s v="21/11/25"/>
    <m/>
    <s v="Tessile e abbigliamento"/>
    <s v="NO"/>
    <m/>
    <s v="Upselling"/>
    <m/>
    <m/>
    <m/>
    <s v="P25C316"/>
  </r>
  <r>
    <n v="7869"/>
    <x v="7543"/>
    <n v="336"/>
    <d v="2025-11-01T00:00:00"/>
    <m/>
    <m/>
    <n v="3"/>
    <x v="0"/>
    <d v="2026-09-08T00:00:00"/>
    <x v="0"/>
    <m/>
    <s v="25C390"/>
    <x v="17"/>
    <s v="Federica Riganti"/>
    <s v="cliente"/>
    <m/>
    <s v="Strumenti di Comunicazione Cartacei"/>
    <s v="Argomm"/>
    <m/>
    <m/>
    <x v="2"/>
    <s v="Won"/>
    <n v="300"/>
    <n v="300"/>
    <m/>
    <m/>
    <m/>
    <m/>
    <m/>
    <m/>
    <n v="336"/>
    <n v="300"/>
    <m/>
    <m/>
    <m/>
    <n v="36"/>
    <n v="10.714285714286"/>
    <n v="36"/>
    <n v="10.714285714286"/>
    <n v="36"/>
    <n v="10.714285714286"/>
    <n v="36"/>
    <n v="10.714285714286"/>
    <s v="21/11/25"/>
    <s v="19/11/25"/>
    <m/>
    <s v="Gomma e plastica"/>
    <s v="NO"/>
    <s v="NO"/>
    <s v="Upselling"/>
    <m/>
    <m/>
    <m/>
    <m/>
  </r>
  <r>
    <n v="7870"/>
    <x v="7544"/>
    <n v="29000"/>
    <d v="2026-10-01T00:00:00"/>
    <m/>
    <m/>
    <n v="12"/>
    <x v="1"/>
    <m/>
    <x v="3"/>
    <m/>
    <m/>
    <x v="5"/>
    <s v="Elena Barcella"/>
    <s v="cliente"/>
    <m/>
    <s v="Sales Expander"/>
    <s v="FLECTE SRL"/>
    <m/>
    <m/>
    <x v="0"/>
    <s v="Blank"/>
    <m/>
    <m/>
    <m/>
    <m/>
    <m/>
    <m/>
    <m/>
    <m/>
    <m/>
    <m/>
    <m/>
    <m/>
    <m/>
    <n v="29000"/>
    <n v="100"/>
    <n v="29000"/>
    <n v="100"/>
    <n v="29000"/>
    <n v="100"/>
    <n v="29000"/>
    <n v="100"/>
    <m/>
    <s v="24/11/25"/>
    <m/>
    <s v="Impianti"/>
    <s v="NO"/>
    <m/>
    <s v="Nuovo cliente"/>
    <s v="Italia"/>
    <m/>
    <m/>
    <s v="P25B317"/>
  </r>
  <r>
    <n v="7871"/>
    <x v="7545"/>
    <n v="3000"/>
    <d v="2026-01-01T00:00:00"/>
    <m/>
    <m/>
    <n v="1"/>
    <x v="1"/>
    <m/>
    <x v="1"/>
    <m/>
    <m/>
    <x v="35"/>
    <s v="Francesca Gelmini"/>
    <s v="cliente"/>
    <m/>
    <s v="Pacchetti Formativi"/>
    <s v="Castello soc coop"/>
    <m/>
    <m/>
    <x v="0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m/>
    <s v="24/11/2025"/>
    <m/>
    <s v="Altro"/>
    <s v="NO"/>
    <m/>
    <s v="Nuovo cliente"/>
    <m/>
    <m/>
    <m/>
    <s v="P25B319"/>
  </r>
  <r>
    <n v="7872"/>
    <x v="7546"/>
    <n v="280"/>
    <d v="2025-12-01T00:00:00"/>
    <m/>
    <m/>
    <n v="12"/>
    <x v="1"/>
    <m/>
    <x v="0"/>
    <m/>
    <s v="25C398"/>
    <x v="28"/>
    <s v="Angela Pezzoli"/>
    <s v="cliente"/>
    <m/>
    <s v="Hosting"/>
    <s v="Fondazione Teàrte Lecco"/>
    <m/>
    <m/>
    <x v="2"/>
    <s v="Won"/>
    <n v="80"/>
    <n v="80"/>
    <m/>
    <m/>
    <m/>
    <m/>
    <m/>
    <n v="5.09375"/>
    <n v="280"/>
    <n v="80"/>
    <m/>
    <m/>
    <m/>
    <n v="200"/>
    <n v="71.428571428571004"/>
    <n v="200"/>
    <n v="71.428571428571004"/>
    <n v="200"/>
    <n v="71.428571428571004"/>
    <n v="200"/>
    <n v="71.428571428571004"/>
    <s v="03/12/2025"/>
    <s v="24/11/2025"/>
    <m/>
    <s v="Altro"/>
    <s v="NO"/>
    <s v="SI"/>
    <s v="Upselling"/>
    <m/>
    <m/>
    <s v="Francesca Pezzoli"/>
    <s v="P25C289"/>
  </r>
  <r>
    <n v="7873"/>
    <x v="7547"/>
    <n v="2930"/>
    <d v="2026-01-01T00:00:00"/>
    <m/>
    <m/>
    <n v="2"/>
    <x v="0"/>
    <d v="2026-03-10T00:00:00"/>
    <x v="0"/>
    <m/>
    <s v="26K118"/>
    <x v="19"/>
    <s v="Angela Pezzoli"/>
    <s v="cliente"/>
    <m/>
    <s v="Gestione Sale Meeting"/>
    <s v="EY società tra professionisti SRL"/>
    <m/>
    <m/>
    <x v="3"/>
    <s v="Won"/>
    <n v="2465"/>
    <n v="1565"/>
    <n v="244.5"/>
    <m/>
    <m/>
    <n v="100"/>
    <n v="20.83"/>
    <n v="50.9375"/>
    <n v="2930"/>
    <n v="1565"/>
    <m/>
    <m/>
    <n v="50.9375"/>
    <n v="1365"/>
    <n v="46.587030716724001"/>
    <n v="1365"/>
    <n v="46.587030716724001"/>
    <n v="1120.5"/>
    <n v="38.242320819112997"/>
    <n v="1314.0625"/>
    <n v="44.848549488054999"/>
    <s v="21/01/26"/>
    <s v="25/11/25"/>
    <m/>
    <s v="Altro"/>
    <s v="NO"/>
    <m/>
    <s v="Upselling"/>
    <m/>
    <m/>
    <m/>
    <m/>
  </r>
  <r>
    <n v="7874"/>
    <x v="7548"/>
    <n v="3500"/>
    <d v="2026-02-01T00:00:00"/>
    <m/>
    <m/>
    <n v="5"/>
    <x v="0"/>
    <d v="2026-03-10T00:00:00"/>
    <x v="1"/>
    <m/>
    <m/>
    <x v="17"/>
    <s v="Federica Riganti"/>
    <s v="cliente"/>
    <m/>
    <s v="Stand Fieristici"/>
    <s v="Argomm"/>
    <m/>
    <m/>
    <x v="2"/>
    <s v="Lost"/>
    <m/>
    <m/>
    <m/>
    <m/>
    <m/>
    <m/>
    <m/>
    <m/>
    <m/>
    <m/>
    <m/>
    <m/>
    <m/>
    <n v="3500"/>
    <n v="100"/>
    <n v="3500"/>
    <n v="100"/>
    <n v="3500"/>
    <n v="100"/>
    <n v="3500"/>
    <n v="100"/>
    <s v="01/03/26"/>
    <s v="25/11/25"/>
    <m/>
    <s v="Gomma e plastica"/>
    <s v="NO"/>
    <s v="NO"/>
    <s v="Upselling"/>
    <m/>
    <m/>
    <m/>
    <m/>
  </r>
  <r>
    <n v="7875"/>
    <x v="7549"/>
    <n v="2800"/>
    <d v="2026-02-01T00:00:00"/>
    <m/>
    <m/>
    <n v="5"/>
    <x v="0"/>
    <d v="2026-02-23T00:00:00"/>
    <x v="1"/>
    <m/>
    <m/>
    <x v="17"/>
    <s v="Federica Riganti"/>
    <s v="cliente"/>
    <m/>
    <s v="Strumenti di Comunicazione Cartacei"/>
    <s v="Argomm"/>
    <m/>
    <m/>
    <x v="2"/>
    <s v="Lost"/>
    <m/>
    <m/>
    <m/>
    <m/>
    <m/>
    <m/>
    <m/>
    <m/>
    <m/>
    <m/>
    <m/>
    <m/>
    <m/>
    <n v="2800"/>
    <n v="100"/>
    <n v="2800"/>
    <n v="100"/>
    <n v="2800"/>
    <n v="100"/>
    <n v="2800"/>
    <n v="100"/>
    <s v="23/02/26"/>
    <s v="25/11/25"/>
    <m/>
    <s v="Gomma e plastica"/>
    <s v="NO"/>
    <s v="NO"/>
    <s v="Upselling"/>
    <m/>
    <m/>
    <m/>
    <m/>
  </r>
  <r>
    <n v="7876"/>
    <x v="7550"/>
    <n v="5500"/>
    <d v="2026-06-01T00:00:00"/>
    <m/>
    <m/>
    <n v="7"/>
    <x v="1"/>
    <m/>
    <x v="0"/>
    <m/>
    <s v="26C201"/>
    <x v="37"/>
    <s v="Elena Barcella"/>
    <s v="cliente"/>
    <m/>
    <s v="Paid ADV"/>
    <s v="Logicsistemi Srl"/>
    <m/>
    <m/>
    <x v="2"/>
    <s v="Won"/>
    <m/>
    <m/>
    <m/>
    <m/>
    <m/>
    <m/>
    <m/>
    <n v="283.21249999999998"/>
    <n v="20700"/>
    <m/>
    <m/>
    <m/>
    <m/>
    <n v="5500"/>
    <n v="100"/>
    <n v="5500"/>
    <n v="100"/>
    <n v="5500"/>
    <n v="100"/>
    <n v="5500"/>
    <n v="100"/>
    <s v="08/04/26"/>
    <s v="25/11/25"/>
    <m/>
    <s v="Impianti"/>
    <s v="SI"/>
    <m/>
    <s v="Nuovo cliente"/>
    <m/>
    <m/>
    <m/>
    <s v="P25C318"/>
  </r>
  <r>
    <n v="7877"/>
    <x v="7551"/>
    <n v="7400"/>
    <d v="2025-12-01T00:00:00"/>
    <m/>
    <m/>
    <n v="4"/>
    <x v="0"/>
    <d v="2026-01-07T00:00:00"/>
    <x v="1"/>
    <m/>
    <m/>
    <x v="28"/>
    <s v="Federica Riganti"/>
    <s v="cliente"/>
    <m/>
    <s v="Strumenti di Comunicazione Cartacei"/>
    <s v="SOCAF SPA"/>
    <m/>
    <m/>
    <x v="2"/>
    <s v="Lost"/>
    <m/>
    <m/>
    <m/>
    <m/>
    <m/>
    <m/>
    <m/>
    <m/>
    <m/>
    <m/>
    <m/>
    <m/>
    <m/>
    <n v="7400"/>
    <n v="100"/>
    <n v="7400"/>
    <n v="100"/>
    <n v="7400"/>
    <n v="100"/>
    <n v="7400"/>
    <n v="100"/>
    <s v="07/01/2025"/>
    <s v="25/11/2025"/>
    <m/>
    <s v="Altro"/>
    <s v="NO"/>
    <m/>
    <s v="Upselling"/>
    <m/>
    <m/>
    <m/>
    <s v="P25C319"/>
  </r>
  <r>
    <n v="7878"/>
    <x v="7552"/>
    <m/>
    <d v="2025-11-01T00:00:00"/>
    <m/>
    <m/>
    <n v="2"/>
    <x v="0"/>
    <d v="2026-09-25T00:00:00"/>
    <x v="0"/>
    <m/>
    <s v="25B121"/>
    <x v="38"/>
    <s v="Annalisa Surini"/>
    <s v="cliente"/>
    <m/>
    <s v="Organizzazione di Incoming"/>
    <s v="Promos Italia Scrl"/>
    <m/>
    <s v="Promos Inbuyer 2025"/>
    <x v="0"/>
    <s v="Won"/>
    <n v="400"/>
    <m/>
    <n v="128"/>
    <m/>
    <m/>
    <n v="100"/>
    <n v="84.38"/>
    <n v="136.4375"/>
    <m/>
    <m/>
    <m/>
    <m/>
    <n v="136.4375"/>
    <m/>
    <s v="-"/>
    <m/>
    <s v="-"/>
    <n v="-128"/>
    <s v="-"/>
    <n v="-136.4375"/>
    <s v="-"/>
    <s v="28/08/25"/>
    <s v="30/07/25"/>
    <m/>
    <s v="Food"/>
    <s v="NO"/>
    <m/>
    <s v="Upselling"/>
    <m/>
    <m/>
    <m/>
    <m/>
  </r>
  <r>
    <n v="7879"/>
    <x v="7553"/>
    <n v="3900"/>
    <d v="2025-11-01T00:00:00"/>
    <m/>
    <m/>
    <n v="3"/>
    <x v="0"/>
    <d v="2026-02-23T00:00:00"/>
    <x v="0"/>
    <m/>
    <s v="25C383"/>
    <x v="28"/>
    <s v="Francesca Pezzoli"/>
    <s v="cliente"/>
    <m/>
    <s v="Strumenti di Comunicazione Cartacei"/>
    <s v="Techtronic Industries Italia Srl - Unico Socio"/>
    <m/>
    <m/>
    <x v="2"/>
    <s v="Won"/>
    <n v="3840"/>
    <m/>
    <n v="1043.2"/>
    <m/>
    <m/>
    <n v="100"/>
    <n v="207.03"/>
    <n v="1798.8125"/>
    <m/>
    <m/>
    <m/>
    <m/>
    <n v="1798.8125"/>
    <n v="3900"/>
    <n v="100"/>
    <n v="3900"/>
    <n v="100"/>
    <n v="2856.8"/>
    <n v="73.251282051282004"/>
    <n v="2101.1875"/>
    <n v="53.876602564103003"/>
    <s v="25/11/2025"/>
    <s v="25/11/2025"/>
    <m/>
    <s v="Altro"/>
    <s v="NO"/>
    <s v="NO"/>
    <s v="Upselling"/>
    <m/>
    <m/>
    <m/>
    <m/>
  </r>
  <r>
    <n v="7880"/>
    <x v="7554"/>
    <n v="3900"/>
    <d v="2026-04-01T00:00:00"/>
    <m/>
    <m/>
    <n v="6"/>
    <x v="1"/>
    <m/>
    <x v="0"/>
    <m/>
    <s v="25C383"/>
    <x v="28"/>
    <s v="Francesca Pezzoli"/>
    <s v="cliente"/>
    <m/>
    <s v="Strumenti di Comunicazione Cartacei"/>
    <s v="Techtronic Industries Italia Srl - Unico Socio"/>
    <m/>
    <m/>
    <x v="2"/>
    <s v="Won"/>
    <n v="3840"/>
    <m/>
    <n v="1043.2"/>
    <m/>
    <m/>
    <n v="100"/>
    <n v="171.68"/>
    <n v="1729.7125000000001"/>
    <m/>
    <m/>
    <m/>
    <m/>
    <n v="1729.7125000000001"/>
    <n v="3900"/>
    <n v="100"/>
    <n v="3900"/>
    <n v="100"/>
    <n v="2856.8"/>
    <n v="73.251282051282004"/>
    <n v="2170.2874999999999"/>
    <n v="55.648397435897003"/>
    <s v="25/11/25"/>
    <s v="25/11/25"/>
    <m/>
    <s v="Altro"/>
    <s v="NO"/>
    <m/>
    <s v="Upselling"/>
    <m/>
    <m/>
    <m/>
    <m/>
  </r>
  <r>
    <n v="7881"/>
    <x v="7555"/>
    <n v="5400"/>
    <d v="2025-11-01T00:00:00"/>
    <m/>
    <m/>
    <n v="12"/>
    <x v="1"/>
    <m/>
    <x v="0"/>
    <m/>
    <s v="25C383"/>
    <x v="28"/>
    <s v="Francesca Pezzoli"/>
    <s v="cliente"/>
    <m/>
    <s v="Strumenti di Comunicazione Cartacei"/>
    <s v="Techtronic Industries Italia Srl - Unico Socio"/>
    <m/>
    <m/>
    <x v="2"/>
    <s v="Won"/>
    <n v="5400"/>
    <m/>
    <n v="1467"/>
    <m/>
    <m/>
    <n v="90.38"/>
    <n v="32.99"/>
    <n v="417.1875"/>
    <m/>
    <m/>
    <m/>
    <m/>
    <n v="535.47610090728006"/>
    <n v="5400"/>
    <n v="100"/>
    <n v="5400"/>
    <n v="100"/>
    <n v="3933"/>
    <n v="72.833333333333002"/>
    <n v="4864.5238990927"/>
    <n v="90.083775909124"/>
    <s v="25/11/2025"/>
    <s v="25/11/2025"/>
    <m/>
    <s v="Altro"/>
    <s v="NO"/>
    <m/>
    <s v="Upselling"/>
    <m/>
    <m/>
    <m/>
    <m/>
  </r>
  <r>
    <n v="7882"/>
    <x v="7556"/>
    <n v="3700"/>
    <d v="2025-11-01T00:00:00"/>
    <m/>
    <m/>
    <n v="12"/>
    <x v="1"/>
    <m/>
    <x v="0"/>
    <m/>
    <s v="25C383"/>
    <x v="37"/>
    <s v="Francesca Pezzoli"/>
    <s v="cliente"/>
    <m/>
    <s v="Strumenti di Comunicazione Cartacei"/>
    <s v="Techtronic Industries Italia Srl - Unico Socio"/>
    <m/>
    <m/>
    <x v="2"/>
    <s v="Won"/>
    <n v="3600"/>
    <m/>
    <n v="978"/>
    <m/>
    <m/>
    <n v="90.38"/>
    <n v="119.79"/>
    <n v="1142.03125"/>
    <m/>
    <m/>
    <m/>
    <m/>
    <n v="1296.2449657003999"/>
    <n v="3700"/>
    <n v="100"/>
    <n v="3700"/>
    <n v="100"/>
    <n v="2722"/>
    <n v="73.567567567568005"/>
    <n v="2403.7550342996001"/>
    <n v="64.966352278368007"/>
    <s v="25/11/2025"/>
    <s v="25/11/2025"/>
    <m/>
    <s v="Altro"/>
    <s v="NO"/>
    <m/>
    <s v="Upselling"/>
    <m/>
    <m/>
    <m/>
    <m/>
  </r>
  <r>
    <n v="7883"/>
    <x v="7557"/>
    <n v="2400"/>
    <d v="2025-11-01T00:00:00"/>
    <m/>
    <m/>
    <n v="4"/>
    <x v="0"/>
    <d v="2026-02-12T00:00:00"/>
    <x v="0"/>
    <m/>
    <s v="25C383"/>
    <x v="37"/>
    <s v="Francesca Pezzoli"/>
    <s v="cliente"/>
    <m/>
    <s v="Strumenti di Comunicazione Cartacei"/>
    <s v="Techtronic Industries Italia Srl - Unico Socio"/>
    <m/>
    <m/>
    <x v="2"/>
    <s v="Won"/>
    <n v="2400"/>
    <m/>
    <n v="652"/>
    <m/>
    <m/>
    <n v="82.35"/>
    <n v="67.97"/>
    <n v="367.6875"/>
    <m/>
    <m/>
    <m/>
    <m/>
    <n v="538.14741955069996"/>
    <n v="2400"/>
    <n v="100"/>
    <n v="2400"/>
    <n v="100"/>
    <n v="1748"/>
    <n v="72.833333333333002"/>
    <n v="1861.8525804492999"/>
    <n v="77.577190852054002"/>
    <s v="25/11/2025"/>
    <s v="25/11/2025"/>
    <m/>
    <s v="Altro"/>
    <s v="NO"/>
    <m/>
    <s v="Upselling"/>
    <m/>
    <m/>
    <m/>
    <m/>
  </r>
  <r>
    <n v="7884"/>
    <x v="7558"/>
    <n v="3300"/>
    <d v="2025-11-01T00:00:00"/>
    <m/>
    <m/>
    <n v="12"/>
    <x v="1"/>
    <m/>
    <x v="0"/>
    <m/>
    <s v="25C383"/>
    <x v="37"/>
    <s v="Francesca Pezzoli"/>
    <s v="cliente"/>
    <m/>
    <s v="Strumenti di Comunicazione Cartacei"/>
    <s v="Techtronic Industries Italia Srl - Unico Socio"/>
    <m/>
    <m/>
    <x v="2"/>
    <s v="Won"/>
    <n v="3300"/>
    <m/>
    <n v="896.5"/>
    <m/>
    <m/>
    <n v="90.38"/>
    <n v="9.09"/>
    <n v="81.5"/>
    <m/>
    <m/>
    <m/>
    <m/>
    <n v="90.165799955742003"/>
    <n v="3300"/>
    <n v="100"/>
    <n v="3300"/>
    <n v="100"/>
    <n v="2403.5"/>
    <n v="72.833333333333002"/>
    <n v="3209.8342000442999"/>
    <n v="97.267703031644004"/>
    <s v="25/11/2025"/>
    <s v="25/11/2025"/>
    <m/>
    <s v="Altro"/>
    <s v="NO"/>
    <m/>
    <s v="Upselling"/>
    <m/>
    <m/>
    <m/>
    <m/>
  </r>
  <r>
    <n v="7885"/>
    <x v="7559"/>
    <n v="14000"/>
    <d v="2026-03-01T00:00:00"/>
    <m/>
    <m/>
    <n v="3"/>
    <x v="1"/>
    <m/>
    <x v="1"/>
    <m/>
    <m/>
    <x v="35"/>
    <s v="Francesca Gelmini"/>
    <s v="cliente"/>
    <m/>
    <s v="Analisi e pianificazione marketing"/>
    <s v="FAN EUROPE LIGHTING"/>
    <m/>
    <m/>
    <x v="0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m/>
    <s v="25/11/2025"/>
    <m/>
    <s v="Elettrico/Elettronico"/>
    <s v="NO"/>
    <m/>
    <s v="Nuovo cliente"/>
    <m/>
    <m/>
    <m/>
    <s v="P25B320"/>
  </r>
  <r>
    <n v="7886"/>
    <x v="7560"/>
    <n v="9000"/>
    <d v="2027-06-01T00:00:00"/>
    <m/>
    <m/>
    <n v="12"/>
    <x v="1"/>
    <m/>
    <x v="3"/>
    <m/>
    <m/>
    <x v="5"/>
    <s v="Elena Barcella"/>
    <s v="cliente"/>
    <m/>
    <s v="Paid ADV"/>
    <s v="SIPI SRL"/>
    <m/>
    <m/>
    <x v="2"/>
    <s v="Blank"/>
    <m/>
    <m/>
    <m/>
    <m/>
    <m/>
    <m/>
    <m/>
    <m/>
    <m/>
    <m/>
    <m/>
    <m/>
    <m/>
    <n v="9000"/>
    <n v="100"/>
    <n v="9000"/>
    <n v="100"/>
    <n v="9000"/>
    <n v="100"/>
    <n v="9000"/>
    <n v="100"/>
    <m/>
    <s v="25/11/25"/>
    <m/>
    <s v="Impianti"/>
    <s v="NO"/>
    <m/>
    <s v="Cross-selling"/>
    <m/>
    <m/>
    <m/>
    <s v="P25C320"/>
  </r>
  <r>
    <n v="7887"/>
    <x v="7561"/>
    <n v="3000"/>
    <d v="2026-01-01T00:00:00"/>
    <m/>
    <m/>
    <n v="7"/>
    <x v="0"/>
    <d v="2026-02-02T00:00:00"/>
    <x v="1"/>
    <m/>
    <m/>
    <x v="19"/>
    <s v="Angela Pezzoli"/>
    <s v="cliente"/>
    <m/>
    <s v="Gestione Sale Meeting"/>
    <s v="NETWORK360"/>
    <s v="Sara Gasparinetti"/>
    <m/>
    <x v="3"/>
    <s v="Lost"/>
    <n v="2900"/>
    <n v="2000"/>
    <n v="244.5"/>
    <m/>
    <m/>
    <n v="16.13"/>
    <m/>
    <m/>
    <m/>
    <m/>
    <m/>
    <m/>
    <m/>
    <n v="1000"/>
    <n v="33.333333333333002"/>
    <n v="1000"/>
    <n v="33.333333333333002"/>
    <n v="755.5"/>
    <n v="25.183333333333"/>
    <n v="1000"/>
    <n v="33.333333333333002"/>
    <s v="02/02/26"/>
    <s v="26/11/25"/>
    <m/>
    <s v="Altro"/>
    <s v="NO"/>
    <m/>
    <s v="Nuovo cliente"/>
    <m/>
    <m/>
    <m/>
    <m/>
  </r>
  <r>
    <n v="7888"/>
    <x v="7562"/>
    <n v="4000"/>
    <d v="2025-12-01T00:00:00"/>
    <m/>
    <m/>
    <n v="4"/>
    <x v="0"/>
    <d v="2026-07-07T00:00:00"/>
    <x v="0"/>
    <m/>
    <s v="25H119"/>
    <x v="32"/>
    <s v="Cristian Pellegrini"/>
    <s v="cliente"/>
    <m/>
    <s v="Ricerca e Selezione"/>
    <s v="Novellini Spa"/>
    <m/>
    <s v="NOVELLINI_Direttore Commerciale"/>
    <x v="5"/>
    <s v="Won"/>
    <n v="3677"/>
    <n v="77"/>
    <n v="978"/>
    <m/>
    <m/>
    <n v="100"/>
    <n v="120.31"/>
    <n v="1176.65625"/>
    <n v="25500"/>
    <n v="77"/>
    <m/>
    <m/>
    <n v="1176.65625"/>
    <n v="3923"/>
    <n v="98.075000000000003"/>
    <n v="3923"/>
    <n v="98.075000000000003"/>
    <n v="2945"/>
    <n v="73.625"/>
    <n v="2746.34375"/>
    <n v="68.658593749999994"/>
    <s v="31/12/25"/>
    <s v="17/11/25"/>
    <m/>
    <s v="Arredamento"/>
    <s v="NO"/>
    <m/>
    <s v="Cross-selling"/>
    <m/>
    <m/>
    <s v="Chiara Moioli"/>
    <m/>
  </r>
  <r>
    <n v="7889"/>
    <x v="7563"/>
    <n v="4000"/>
    <d v="2026-01-01T00:00:00"/>
    <m/>
    <m/>
    <n v="2"/>
    <x v="0"/>
    <d v="2026-03-13T00:00:00"/>
    <x v="0"/>
    <m/>
    <s v="25H120"/>
    <x v="32"/>
    <s v="Chiara Moioli"/>
    <s v="cliente"/>
    <m/>
    <s v="Ricerca e Selezione"/>
    <s v="Simbiosity Srl"/>
    <m/>
    <s v="FINERRE_M&amp;A Strategy and Execution Associate"/>
    <x v="5"/>
    <s v="Won"/>
    <n v="3600"/>
    <m/>
    <n v="978"/>
    <m/>
    <m/>
    <n v="100"/>
    <n v="59.38"/>
    <n v="580.6875"/>
    <n v="4000"/>
    <m/>
    <m/>
    <m/>
    <n v="580.6875"/>
    <n v="4000"/>
    <n v="100"/>
    <n v="4000"/>
    <n v="100"/>
    <n v="3022"/>
    <n v="75.55"/>
    <n v="3419.3125"/>
    <n v="85.482812499999994"/>
    <s v="26/02/25"/>
    <s v="26/11/25"/>
    <m/>
    <s v="Altro"/>
    <s v="NO"/>
    <m/>
    <s v="Upselling"/>
    <m/>
    <m/>
    <m/>
    <m/>
  </r>
  <r>
    <n v="7890"/>
    <x v="7564"/>
    <n v="4000"/>
    <d v="2025-12-01T00:00:00"/>
    <m/>
    <m/>
    <n v="2"/>
    <x v="0"/>
    <d v="2026-03-02T00:00:00"/>
    <x v="0"/>
    <m/>
    <s v="25C368"/>
    <x v="20"/>
    <s v="Francesca Pezzoli"/>
    <s v="cliente"/>
    <m/>
    <s v="Social Media Management"/>
    <s v="Promos Italia Scrl"/>
    <m/>
    <m/>
    <x v="2"/>
    <s v="Won"/>
    <n v="3300"/>
    <m/>
    <n v="896.5"/>
    <m/>
    <m/>
    <n v="100"/>
    <n v="107.39"/>
    <n v="1071.5"/>
    <m/>
    <m/>
    <m/>
    <m/>
    <n v="1071.5"/>
    <n v="4000"/>
    <n v="100"/>
    <n v="4000"/>
    <n v="100"/>
    <n v="3103.5"/>
    <n v="77.587500000000006"/>
    <n v="2928.5"/>
    <n v="73.212500000000006"/>
    <s v="25/11/2025"/>
    <s v="25/11/2025"/>
    <m/>
    <s v="Altro"/>
    <s v="NO"/>
    <m/>
    <s v="Upselling"/>
    <m/>
    <m/>
    <m/>
    <m/>
  </r>
  <r>
    <n v="7891"/>
    <x v="7565"/>
    <n v="14000"/>
    <d v="2026-01-01T00:00:00"/>
    <m/>
    <m/>
    <n v="2"/>
    <x v="0"/>
    <d v="2026-02-02T00:00:00"/>
    <x v="1"/>
    <m/>
    <m/>
    <x v="20"/>
    <s v="Francesca Pezzoli"/>
    <s v="cliente"/>
    <m/>
    <s v="Campagna Pubblicitaria"/>
    <s v="Gruppo Orsero"/>
    <m/>
    <m/>
    <x v="2"/>
    <s v="Lost"/>
    <m/>
    <m/>
    <m/>
    <m/>
    <m/>
    <m/>
    <m/>
    <n v="869.625"/>
    <m/>
    <m/>
    <m/>
    <m/>
    <m/>
    <n v="14000"/>
    <n v="100"/>
    <n v="14000"/>
    <n v="100"/>
    <n v="14000"/>
    <n v="100"/>
    <n v="14000"/>
    <n v="100"/>
    <s v="29/01/26"/>
    <s v="27/11/2025"/>
    <m/>
    <s v="Food"/>
    <s v="NO"/>
    <m/>
    <s v="Nuovo cliente"/>
    <m/>
    <m/>
    <m/>
    <m/>
  </r>
  <r>
    <n v="7893"/>
    <x v="7566"/>
    <n v="4000"/>
    <d v="2026-02-01T00:00:00"/>
    <m/>
    <m/>
    <n v="12"/>
    <x v="0"/>
    <d v="2026-02-02T00:00:00"/>
    <x v="1"/>
    <m/>
    <m/>
    <x v="20"/>
    <s v="Francesca Pezzoli"/>
    <s v="cliente"/>
    <m/>
    <s v="Strumenti di Comunicazione Cartacei"/>
    <s v="Gruppo Orsero"/>
    <m/>
    <m/>
    <x v="2"/>
    <s v="Lost"/>
    <m/>
    <m/>
    <m/>
    <m/>
    <m/>
    <m/>
    <m/>
    <n v="144"/>
    <m/>
    <m/>
    <m/>
    <m/>
    <m/>
    <n v="4000"/>
    <n v="100"/>
    <n v="4000"/>
    <n v="100"/>
    <n v="4000"/>
    <n v="100"/>
    <n v="4000"/>
    <n v="100"/>
    <s v="29/01/26"/>
    <s v="27/11/2025"/>
    <m/>
    <s v="Food"/>
    <s v="NO"/>
    <m/>
    <s v="Nuovo cliente"/>
    <m/>
    <m/>
    <m/>
    <m/>
  </r>
  <r>
    <n v="7894"/>
    <x v="7567"/>
    <n v="1000"/>
    <d v="2026-01-01T00:00:00"/>
    <m/>
    <m/>
    <n v="6"/>
    <x v="0"/>
    <d v="2026-01-26T00:00:00"/>
    <x v="1"/>
    <m/>
    <m/>
    <x v="19"/>
    <s v="Angela Pezzoli"/>
    <s v="cliente"/>
    <m/>
    <s v="Gestione Sale Meeting"/>
    <s v="OKI DOKI"/>
    <s v="Valentina Testa"/>
    <m/>
    <x v="3"/>
    <s v="Lost"/>
    <n v="700"/>
    <n v="400"/>
    <n v="81.5"/>
    <m/>
    <m/>
    <n v="11.54"/>
    <m/>
    <m/>
    <m/>
    <m/>
    <m/>
    <m/>
    <m/>
    <n v="600"/>
    <n v="60"/>
    <n v="600"/>
    <n v="60"/>
    <n v="518.5"/>
    <n v="51.85"/>
    <n v="600"/>
    <n v="60"/>
    <s v="26/01/26"/>
    <s v="26/11/25"/>
    <m/>
    <s v="Altro"/>
    <s v="NO"/>
    <m/>
    <s v="Nuovo cliente"/>
    <m/>
    <m/>
    <m/>
    <m/>
  </r>
  <r>
    <n v="7895"/>
    <x v="7568"/>
    <n v="300"/>
    <d v="2025-12-01T00:00:00"/>
    <m/>
    <m/>
    <n v="12"/>
    <x v="1"/>
    <m/>
    <x v="0"/>
    <m/>
    <s v="25C393"/>
    <x v="28"/>
    <s v="Francesca Pezzoli"/>
    <s v="cliente"/>
    <m/>
    <s v="Hosting"/>
    <s v="BOSCAROL SRL"/>
    <m/>
    <m/>
    <x v="2"/>
    <s v="Won"/>
    <m/>
    <m/>
    <m/>
    <m/>
    <m/>
    <m/>
    <m/>
    <m/>
    <n v="300"/>
    <m/>
    <m/>
    <m/>
    <m/>
    <n v="300"/>
    <n v="100"/>
    <n v="300"/>
    <n v="100"/>
    <n v="300"/>
    <n v="100"/>
    <n v="300"/>
    <n v="100"/>
    <s v="27/11/2025"/>
    <s v="27/11/2025"/>
    <m/>
    <s v="Meccanica"/>
    <s v="NO"/>
    <s v="SI"/>
    <s v="Upselling"/>
    <m/>
    <m/>
    <m/>
    <m/>
  </r>
  <r>
    <n v="7896"/>
    <x v="7569"/>
    <n v="500"/>
    <d v="2025-11-01T00:00:00"/>
    <m/>
    <m/>
    <n v="2"/>
    <x v="0"/>
    <d v="2025-12-23T00:00:00"/>
    <x v="1"/>
    <m/>
    <m/>
    <x v="37"/>
    <s v="Federica Riganti"/>
    <s v="cliente"/>
    <m/>
    <s v="Strumenti di Comunicazione Cartacei"/>
    <s v="Magnetti Building spa"/>
    <m/>
    <m/>
    <x v="2"/>
    <s v="Lost"/>
    <n v="480"/>
    <m/>
    <n v="128"/>
    <m/>
    <m/>
    <n v="87.5"/>
    <m/>
    <m/>
    <m/>
    <m/>
    <m/>
    <m/>
    <m/>
    <n v="500"/>
    <n v="100"/>
    <n v="500"/>
    <n v="100"/>
    <n v="372"/>
    <n v="74.400000000000006"/>
    <n v="500"/>
    <n v="100"/>
    <s v="01/12/25"/>
    <s v="27/11/25"/>
    <m/>
    <s v="Edilizia"/>
    <s v="NO"/>
    <s v="NO"/>
    <s v="Upselling"/>
    <m/>
    <m/>
    <m/>
    <m/>
  </r>
  <r>
    <n v="7897"/>
    <x v="7570"/>
    <n v="16000"/>
    <d v="2026-06-01T00:00:00"/>
    <m/>
    <m/>
    <n v="4"/>
    <x v="0"/>
    <d v="2026-06-03T00:00:00"/>
    <x v="1"/>
    <m/>
    <m/>
    <x v="20"/>
    <s v="Francesca Pezzoli"/>
    <s v="cliente"/>
    <m/>
    <s v="Realizzazione Siti Web"/>
    <s v="Sessa Marine"/>
    <m/>
    <m/>
    <x v="2"/>
    <s v="Lost"/>
    <n v="3200"/>
    <m/>
    <n v="768"/>
    <m/>
    <m/>
    <m/>
    <m/>
    <m/>
    <m/>
    <m/>
    <m/>
    <m/>
    <n v="768"/>
    <n v="16000"/>
    <n v="100"/>
    <n v="16000"/>
    <n v="100"/>
    <n v="15232"/>
    <n v="95.2"/>
    <n v="15232"/>
    <n v="95.2"/>
    <s v="03/06/26"/>
    <s v="27/11/2025"/>
    <m/>
    <s v="Design"/>
    <s v="NO"/>
    <m/>
    <s v="Nuovo cliente"/>
    <m/>
    <m/>
    <s v="Elena Barcella"/>
    <m/>
  </r>
  <r>
    <n v="7898"/>
    <x v="7571"/>
    <n v="22000"/>
    <d v="2026-03-01T00:00:00"/>
    <m/>
    <m/>
    <n v="3"/>
    <x v="1"/>
    <m/>
    <x v="1"/>
    <m/>
    <m/>
    <x v="4"/>
    <s v="Cristian Pellegrini"/>
    <s v="cliente"/>
    <m/>
    <s v="Ricerca di Mercato"/>
    <s v="Comarme srl"/>
    <m/>
    <m/>
    <x v="0"/>
    <s v="Lost"/>
    <m/>
    <m/>
    <m/>
    <m/>
    <m/>
    <m/>
    <m/>
    <m/>
    <m/>
    <m/>
    <m/>
    <m/>
    <m/>
    <n v="22000"/>
    <n v="100"/>
    <n v="22000"/>
    <n v="100"/>
    <n v="22000"/>
    <n v="100"/>
    <n v="22000"/>
    <n v="100"/>
    <m/>
    <s v="26/11/2025"/>
    <m/>
    <s v="Impianti"/>
    <s v="NO"/>
    <m/>
    <s v="Nuovo cliente"/>
    <s v="Italia"/>
    <m/>
    <m/>
    <s v="P25B322"/>
  </r>
  <r>
    <n v="7899"/>
    <x v="7572"/>
    <n v="5000"/>
    <d v="2026-01-01T00:00:00"/>
    <m/>
    <m/>
    <n v="2"/>
    <x v="1"/>
    <m/>
    <x v="5"/>
    <m/>
    <m/>
    <x v="0"/>
    <s v="Gaia Seghezzi"/>
    <s v="cliente"/>
    <m/>
    <s v="Sales Expander"/>
    <s v="ODL Srl"/>
    <m/>
    <m/>
    <x v="0"/>
    <s v="Blank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28/11/25"/>
    <m/>
    <s v="Impianti"/>
    <s v="NO"/>
    <m/>
    <s v="Nuovo cliente"/>
    <m/>
    <m/>
    <m/>
    <m/>
  </r>
  <r>
    <n v="7900"/>
    <x v="7573"/>
    <n v="300"/>
    <d v="2025-11-01T00:00:00"/>
    <m/>
    <m/>
    <n v="12"/>
    <x v="1"/>
    <m/>
    <x v="0"/>
    <m/>
    <s v="25C395"/>
    <x v="17"/>
    <s v="Federica Riganti"/>
    <s v="cliente"/>
    <m/>
    <s v="Hosting"/>
    <s v="Ponte Nossa Spa"/>
    <m/>
    <m/>
    <x v="2"/>
    <s v="Won"/>
    <m/>
    <m/>
    <m/>
    <m/>
    <m/>
    <m/>
    <m/>
    <m/>
    <n v="300"/>
    <m/>
    <m/>
    <m/>
    <m/>
    <n v="300"/>
    <n v="100"/>
    <n v="300"/>
    <n v="100"/>
    <n v="300"/>
    <n v="100"/>
    <n v="300"/>
    <n v="100"/>
    <s v="25/11/25"/>
    <s v="25/11/25"/>
    <m/>
    <s v="Materie prime"/>
    <s v="NO"/>
    <s v="NO"/>
    <s v="Upselling"/>
    <m/>
    <m/>
    <m/>
    <m/>
  </r>
  <r>
    <n v="7901"/>
    <x v="7574"/>
    <n v="17000"/>
    <d v="2026-01-01T00:00:00"/>
    <m/>
    <m/>
    <n v="6"/>
    <x v="1"/>
    <m/>
    <x v="5"/>
    <m/>
    <m/>
    <x v="0"/>
    <s v="Gaia Seghezzi"/>
    <s v="cliente"/>
    <m/>
    <s v="Sales Expander"/>
    <s v="PNO Innovation"/>
    <m/>
    <m/>
    <x v="0"/>
    <s v="Blank"/>
    <m/>
    <m/>
    <m/>
    <m/>
    <m/>
    <m/>
    <m/>
    <m/>
    <m/>
    <m/>
    <m/>
    <m/>
    <m/>
    <n v="17000"/>
    <n v="100"/>
    <n v="17000"/>
    <n v="100"/>
    <n v="17000"/>
    <n v="100"/>
    <n v="17000"/>
    <n v="100"/>
    <m/>
    <s v="29/11/25"/>
    <m/>
    <s v="Altro"/>
    <s v="NO"/>
    <m/>
    <s v="Nuovo cliente"/>
    <m/>
    <m/>
    <m/>
    <m/>
  </r>
  <r>
    <n v="7902"/>
    <x v="7575"/>
    <n v="1650"/>
    <d v="2025-12-01T00:00:00"/>
    <m/>
    <m/>
    <n v="1"/>
    <x v="0"/>
    <d v="2026-05-12T00:00:00"/>
    <x v="0"/>
    <m/>
    <s v="25C396"/>
    <x v="17"/>
    <s v="Federica Riganti"/>
    <s v="cliente"/>
    <m/>
    <s v="Strumenti di Comunicazione Cartacei"/>
    <s v="Argomm"/>
    <m/>
    <m/>
    <x v="2"/>
    <s v="Won"/>
    <n v="1400"/>
    <n v="1400"/>
    <m/>
    <m/>
    <m/>
    <m/>
    <m/>
    <m/>
    <n v="1650"/>
    <n v="1400"/>
    <m/>
    <m/>
    <m/>
    <n v="250"/>
    <n v="15.151515151515"/>
    <n v="250"/>
    <n v="15.151515151515"/>
    <n v="250"/>
    <n v="15.151515151515"/>
    <n v="250"/>
    <n v="15.151515151515"/>
    <m/>
    <s v="01/12/25"/>
    <m/>
    <s v="Gomma e plastica"/>
    <s v="NO"/>
    <s v="NO"/>
    <s v="Upselling"/>
    <m/>
    <m/>
    <m/>
    <m/>
  </r>
  <r>
    <n v="7903"/>
    <x v="7576"/>
    <n v="3000"/>
    <d v="2026-10-01T00:00:00"/>
    <m/>
    <m/>
    <n v="2"/>
    <x v="1"/>
    <m/>
    <x v="3"/>
    <m/>
    <m/>
    <x v="5"/>
    <s v="Elena Barcella"/>
    <s v="cliente"/>
    <m/>
    <s v="Sales Expander"/>
    <s v="MAKE-UP MILANO SRL"/>
    <m/>
    <m/>
    <x v="0"/>
    <s v="Blank"/>
    <m/>
    <m/>
    <m/>
    <m/>
    <m/>
    <m/>
    <m/>
    <m/>
    <m/>
    <m/>
    <m/>
    <m/>
    <m/>
    <n v="3000"/>
    <n v="100"/>
    <n v="3000"/>
    <n v="100"/>
    <n v="3000"/>
    <n v="100"/>
    <n v="3000"/>
    <n v="100"/>
    <m/>
    <s v="01/12/25"/>
    <m/>
    <s v="Cosmetica"/>
    <s v="NO"/>
    <m/>
    <s v="Nuovo cliente"/>
    <s v="Italia"/>
    <m/>
    <m/>
    <s v="P25B321"/>
  </r>
  <r>
    <n v="7904"/>
    <x v="7577"/>
    <n v="17000"/>
    <d v="2026-04-01T00:00:00"/>
    <m/>
    <m/>
    <n v="6"/>
    <x v="0"/>
    <d v="2026-03-13T00:00:00"/>
    <x v="1"/>
    <m/>
    <m/>
    <x v="5"/>
    <s v="Elena Barcella"/>
    <s v="cliente"/>
    <m/>
    <s v="Sales Expander"/>
    <s v="TUBOX SRL"/>
    <m/>
    <m/>
    <x v="0"/>
    <s v="Lost"/>
    <m/>
    <m/>
    <m/>
    <m/>
    <m/>
    <m/>
    <m/>
    <m/>
    <m/>
    <m/>
    <m/>
    <m/>
    <m/>
    <n v="17000"/>
    <n v="100"/>
    <n v="17000"/>
    <n v="100"/>
    <n v="17000"/>
    <n v="100"/>
    <n v="17000"/>
    <n v="100"/>
    <s v="13/03/26"/>
    <s v="01/12/25"/>
    <m/>
    <s v="Meccanica"/>
    <s v="NO"/>
    <m/>
    <s v="Nuovo cliente"/>
    <m/>
    <m/>
    <m/>
    <s v="P25B327"/>
  </r>
  <r>
    <n v="7905"/>
    <x v="7388"/>
    <n v="5750"/>
    <d v="2026-04-01T00:00:00"/>
    <m/>
    <m/>
    <n v="6"/>
    <x v="1"/>
    <m/>
    <x v="0"/>
    <m/>
    <s v="25X120"/>
    <x v="20"/>
    <s v="Chiara Moioli"/>
    <s v="cliente"/>
    <m/>
    <s v="Strumenti di Comunicazione Cartacei"/>
    <s v="Nettuno Srl"/>
    <m/>
    <m/>
    <x v="2"/>
    <s v="Won"/>
    <n v="5590"/>
    <n v="150"/>
    <n v="1563.5"/>
    <m/>
    <m/>
    <n v="100"/>
    <n v="64.75"/>
    <n v="1130.4875"/>
    <m/>
    <m/>
    <m/>
    <m/>
    <n v="1130.4875"/>
    <n v="5600"/>
    <n v="97.391304347825994"/>
    <n v="5750"/>
    <n v="100"/>
    <n v="4036.5"/>
    <n v="70.2"/>
    <n v="4619.5124999999998"/>
    <n v="80.339347826087007"/>
    <s v="01/12/25"/>
    <s v="01/09/25"/>
    <m/>
    <s v="Chimica"/>
    <s v="NO"/>
    <m/>
    <s v="Upselling"/>
    <m/>
    <s v="BE-COM"/>
    <m/>
    <s v="P25X135"/>
  </r>
  <r>
    <n v="7906"/>
    <x v="7578"/>
    <n v="3500"/>
    <d v="2025-12-01T00:00:00"/>
    <m/>
    <m/>
    <n v="3"/>
    <x v="0"/>
    <d v="2026-03-13T00:00:00"/>
    <x v="0"/>
    <m/>
    <s v="25H120"/>
    <x v="32"/>
    <s v="Chiara Moioli"/>
    <s v="cliente"/>
    <m/>
    <s v="Ricerca e Selezione"/>
    <s v="Simbiosity Srl"/>
    <m/>
    <s v="FINERRE_M&amp;A Strategy and Execution Associate"/>
    <x v="5"/>
    <s v="Won"/>
    <n v="3600"/>
    <m/>
    <n v="978"/>
    <m/>
    <m/>
    <n v="100"/>
    <m/>
    <m/>
    <n v="3500"/>
    <m/>
    <m/>
    <m/>
    <m/>
    <n v="3500"/>
    <n v="100"/>
    <n v="3500"/>
    <n v="100"/>
    <n v="2522"/>
    <n v="72.057142857143006"/>
    <n v="3500"/>
    <n v="100"/>
    <s v="01/12/25"/>
    <s v="28/11/25"/>
    <m/>
    <s v="Altro"/>
    <s v="NO"/>
    <m/>
    <s v="Upselling"/>
    <m/>
    <m/>
    <m/>
    <m/>
  </r>
  <r>
    <n v="7907"/>
    <x v="7579"/>
    <n v="34000"/>
    <d v="2027-02-01T00:00:00"/>
    <m/>
    <m/>
    <n v="12"/>
    <x v="1"/>
    <m/>
    <x v="3"/>
    <m/>
    <m/>
    <x v="4"/>
    <s v="Chiara Moioli"/>
    <s v="cliente"/>
    <m/>
    <m/>
    <s v="Parteco"/>
    <m/>
    <m/>
    <x v="0"/>
    <s v="Blank"/>
    <m/>
    <m/>
    <m/>
    <m/>
    <m/>
    <m/>
    <m/>
    <n v="18.5"/>
    <m/>
    <m/>
    <m/>
    <m/>
    <m/>
    <n v="34000"/>
    <n v="100"/>
    <n v="34000"/>
    <n v="100"/>
    <n v="34000"/>
    <n v="100"/>
    <n v="34000"/>
    <n v="100"/>
    <m/>
    <s v="02/12/25"/>
    <m/>
    <s v="Impianti"/>
    <s v="NO"/>
    <m/>
    <s v="Nuovo cliente"/>
    <m/>
    <m/>
    <s v="Cristian Pellegrini"/>
    <m/>
  </r>
  <r>
    <n v="7908"/>
    <x v="7580"/>
    <n v="650"/>
    <d v="2025-12-01T00:00:00"/>
    <m/>
    <m/>
    <n v="3"/>
    <x v="0"/>
    <d v="2026-05-11T00:00:00"/>
    <x v="0"/>
    <m/>
    <s v="25C399"/>
    <x v="28"/>
    <s v="Cristian Pellegrini"/>
    <s v="cliente"/>
    <m/>
    <s v="Strumenti di Comunicazione Cartacei"/>
    <s v="Jpack srl"/>
    <m/>
    <m/>
    <x v="2"/>
    <s v="Won"/>
    <n v="860"/>
    <n v="500"/>
    <n v="97.8"/>
    <m/>
    <m/>
    <n v="100"/>
    <n v="234.38"/>
    <n v="268.34375"/>
    <n v="650"/>
    <n v="500"/>
    <m/>
    <m/>
    <n v="268.34375"/>
    <n v="150"/>
    <n v="23.076923076922998"/>
    <n v="150"/>
    <n v="23.076923076922998"/>
    <n v="52.2"/>
    <n v="8.0307692307692005"/>
    <n v="-118.34375"/>
    <n v="-18.206730769231001"/>
    <s v="05/12/2025"/>
    <s v="02/12/2025"/>
    <m/>
    <s v="Altro"/>
    <s v="NO"/>
    <m/>
    <s v="Upselling"/>
    <m/>
    <m/>
    <m/>
    <s v="P25C327"/>
  </r>
  <r>
    <n v="7909"/>
    <x v="7581"/>
    <n v="8000"/>
    <d v="2026-01-01T00:00:00"/>
    <m/>
    <m/>
    <n v="6"/>
    <x v="1"/>
    <m/>
    <x v="1"/>
    <m/>
    <m/>
    <x v="4"/>
    <s v="Cristian Pellegrini"/>
    <s v="cliente"/>
    <m/>
    <s v="Ricerca Agenti Distributori"/>
    <s v="Crei Heaters"/>
    <m/>
    <m/>
    <x v="0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m/>
    <s v="01/12/2025"/>
    <m/>
    <s v="Elettrico/Elettronico"/>
    <s v="NO"/>
    <m/>
    <s v="Nuovo cliente"/>
    <m/>
    <m/>
    <m/>
    <s v="P25B323"/>
  </r>
  <r>
    <n v="7910"/>
    <x v="7582"/>
    <n v="34000"/>
    <d v="2026-01-01T00:00:00"/>
    <m/>
    <m/>
    <n v="12"/>
    <x v="1"/>
    <m/>
    <x v="1"/>
    <m/>
    <m/>
    <x v="4"/>
    <s v="Cristian Pellegrini"/>
    <s v="cliente"/>
    <m/>
    <s v="Sales Expander"/>
    <s v="Crei Heaters"/>
    <m/>
    <m/>
    <x v="0"/>
    <s v="Lost"/>
    <m/>
    <m/>
    <m/>
    <m/>
    <m/>
    <m/>
    <m/>
    <m/>
    <m/>
    <m/>
    <m/>
    <m/>
    <m/>
    <n v="34000"/>
    <n v="100"/>
    <n v="34000"/>
    <n v="100"/>
    <n v="34000"/>
    <n v="100"/>
    <n v="34000"/>
    <n v="100"/>
    <m/>
    <s v="01/12/2025"/>
    <m/>
    <s v="Elettrico/Elettronico"/>
    <s v="NO"/>
    <m/>
    <s v="Nuovo cliente"/>
    <s v="Germania"/>
    <m/>
    <m/>
    <s v="P25B324"/>
  </r>
  <r>
    <n v="7911"/>
    <x v="7583"/>
    <n v="18000"/>
    <d v="2026-01-01T00:00:00"/>
    <m/>
    <m/>
    <n v="6"/>
    <x v="0"/>
    <d v="2026-09-08T00:00:00"/>
    <x v="0"/>
    <m/>
    <s v="25B207"/>
    <x v="26"/>
    <s v="Cristian Pellegrini"/>
    <s v="cliente"/>
    <m/>
    <s v="Assessment"/>
    <s v="Materia Prima srl"/>
    <m/>
    <m/>
    <x v="0"/>
    <s v="Won"/>
    <n v="15000"/>
    <m/>
    <n v="4148"/>
    <m/>
    <m/>
    <n v="100"/>
    <n v="88.04"/>
    <n v="3787.875"/>
    <n v="18000"/>
    <m/>
    <m/>
    <m/>
    <n v="3787.875"/>
    <n v="18000"/>
    <n v="100"/>
    <n v="18000"/>
    <n v="100"/>
    <n v="13852"/>
    <n v="76.955555555556003"/>
    <n v="14212.125"/>
    <n v="78.956249999999997"/>
    <s v="15/12/2025"/>
    <s v="01/12/2025"/>
    <m/>
    <s v="Altro"/>
    <s v="NO"/>
    <m/>
    <s v="Nuovo cliente"/>
    <m/>
    <m/>
    <m/>
    <s v="P25B325"/>
  </r>
  <r>
    <n v="7912"/>
    <x v="7584"/>
    <n v="20000"/>
    <d v="2025-12-01T00:00:00"/>
    <m/>
    <m/>
    <n v="12"/>
    <x v="0"/>
    <d v="2026-05-06T00:00:00"/>
    <x v="1"/>
    <m/>
    <m/>
    <x v="20"/>
    <s v="Francesca Pezzoli"/>
    <s v="presales"/>
    <m/>
    <s v="Campagna Pubblicitaria"/>
    <s v="atb"/>
    <m/>
    <m/>
    <x v="2"/>
    <s v="Lost"/>
    <m/>
    <m/>
    <m/>
    <m/>
    <m/>
    <m/>
    <m/>
    <n v="1240.4375"/>
    <m/>
    <m/>
    <m/>
    <m/>
    <m/>
    <n v="20000"/>
    <n v="100"/>
    <n v="20000"/>
    <n v="100"/>
    <n v="20000"/>
    <n v="100"/>
    <n v="20000"/>
    <n v="100"/>
    <s v="06/05/26"/>
    <s v="01/12/25"/>
    <m/>
    <s v="Turismo"/>
    <s v="NO"/>
    <m/>
    <s v="Nuovo cliente"/>
    <m/>
    <m/>
    <m/>
    <m/>
  </r>
  <r>
    <n v="7913"/>
    <x v="7585"/>
    <n v="2800"/>
    <d v="2027-01-01T00:00:00"/>
    <m/>
    <m/>
    <n v="2"/>
    <x v="0"/>
    <d v="2026-02-17T00:00:00"/>
    <x v="1"/>
    <m/>
    <m/>
    <x v="28"/>
    <s v="Federica Riganti"/>
    <s v="cliente"/>
    <m/>
    <s v="Realizzazione Siti Web"/>
    <s v="Calfin Spa"/>
    <m/>
    <m/>
    <x v="2"/>
    <s v="Lost"/>
    <n v="2700"/>
    <m/>
    <n v="733.5"/>
    <m/>
    <m/>
    <m/>
    <n v="8.33"/>
    <n v="61.125"/>
    <m/>
    <m/>
    <m/>
    <m/>
    <n v="733.5"/>
    <n v="2800"/>
    <n v="100"/>
    <n v="2800"/>
    <n v="100"/>
    <n v="2066.5"/>
    <n v="73.803571428571004"/>
    <n v="2066.5"/>
    <n v="73.803571428571004"/>
    <m/>
    <s v="02/12/2025"/>
    <m/>
    <s v="Meccanica"/>
    <s v="NO"/>
    <m/>
    <s v="Upselling"/>
    <m/>
    <m/>
    <m/>
    <s v="P25C328"/>
  </r>
  <r>
    <n v="7914"/>
    <x v="7586"/>
    <n v="1600"/>
    <d v="2026-02-01T00:00:00"/>
    <m/>
    <m/>
    <n v="12"/>
    <x v="1"/>
    <m/>
    <x v="0"/>
    <m/>
    <s v="26C161"/>
    <x v="28"/>
    <s v="Federica Riganti"/>
    <s v="cliente"/>
    <m/>
    <s v="Service"/>
    <s v="Calfin Spa"/>
    <m/>
    <m/>
    <x v="2"/>
    <s v="Won"/>
    <n v="1800"/>
    <m/>
    <n v="489"/>
    <m/>
    <m/>
    <n v="65.38"/>
    <n v="52.08"/>
    <n v="215.3125"/>
    <n v="1600"/>
    <m/>
    <m/>
    <m/>
    <n v="389.52462526766999"/>
    <n v="1600"/>
    <n v="100"/>
    <n v="1600"/>
    <n v="100"/>
    <n v="1111"/>
    <n v="69.4375"/>
    <n v="1210.4753747323"/>
    <n v="75.654710920770995"/>
    <s v="19/02/26"/>
    <s v="19/12/25"/>
    <m/>
    <s v="Meccanica"/>
    <s v="NO"/>
    <m/>
    <s v="Upselling"/>
    <m/>
    <m/>
    <m/>
    <m/>
  </r>
  <r>
    <n v="7915"/>
    <x v="7587"/>
    <n v="1000"/>
    <d v="2026-01-01T00:00:00"/>
    <m/>
    <m/>
    <n v="3"/>
    <x v="0"/>
    <d v="2025-12-04T00:00:00"/>
    <x v="1"/>
    <m/>
    <m/>
    <x v="19"/>
    <s v="Angela Pezzoli"/>
    <s v="cliente"/>
    <m/>
    <s v="Gestione Sale Meeting"/>
    <s v="THINGS MOVE CHINA GMBH"/>
    <s v="marcel munch"/>
    <m/>
    <x v="3"/>
    <s v="Lost"/>
    <n v="900"/>
    <n v="600"/>
    <n v="81.5"/>
    <m/>
    <m/>
    <m/>
    <m/>
    <m/>
    <m/>
    <m/>
    <m/>
    <m/>
    <n v="81.5"/>
    <n v="400"/>
    <n v="40"/>
    <n v="400"/>
    <n v="40"/>
    <n v="318.5"/>
    <n v="31.85"/>
    <n v="318.5"/>
    <n v="31.85"/>
    <s v="04/12/25"/>
    <s v="02/12/25"/>
    <m/>
    <s v="Altro"/>
    <s v="NO"/>
    <m/>
    <s v="Nuovo cliente"/>
    <m/>
    <m/>
    <m/>
    <m/>
  </r>
  <r>
    <n v="7916"/>
    <x v="7588"/>
    <n v="9000"/>
    <d v="2026-02-01T00:00:00"/>
    <m/>
    <m/>
    <n v="10"/>
    <x v="1"/>
    <m/>
    <x v="0"/>
    <m/>
    <s v="25C376"/>
    <x v="37"/>
    <s v="Chiara Moioli"/>
    <s v="cliente"/>
    <m/>
    <s v="Realizzazione Siti Web"/>
    <s v="Sorini &amp; Migliavacca"/>
    <m/>
    <m/>
    <x v="2"/>
    <s v="Won"/>
    <n v="9254.9"/>
    <n v="54.9"/>
    <n v="2208"/>
    <m/>
    <m/>
    <n v="79.069999999999993"/>
    <n v="121.74"/>
    <n v="2427.625"/>
    <m/>
    <n v="54.9"/>
    <m/>
    <m/>
    <n v="3399.5436954596998"/>
    <n v="8945.1"/>
    <n v="99.39"/>
    <n v="8945.1"/>
    <n v="99.39"/>
    <n v="6737.1"/>
    <n v="74.856666666666996"/>
    <n v="5545.5563045402996"/>
    <n v="61.617292272669999"/>
    <s v="01/01/25"/>
    <s v="01/01/25"/>
    <m/>
    <s v="Cosmetica"/>
    <s v="NO"/>
    <m/>
    <s v="Nuovo cliente"/>
    <m/>
    <m/>
    <m/>
    <m/>
  </r>
  <r>
    <n v="7917"/>
    <x v="7589"/>
    <n v="7000"/>
    <d v="2025-12-01T00:00:00"/>
    <m/>
    <m/>
    <n v="1"/>
    <x v="0"/>
    <d v="2026-02-02T00:00:00"/>
    <x v="0"/>
    <m/>
    <s v="25D103"/>
    <x v="19"/>
    <s v="Angela Pezzoli"/>
    <s v="cliente"/>
    <m/>
    <s v="Gestione Sale Meeting"/>
    <s v="Sinergia Spa"/>
    <m/>
    <m/>
    <x v="3"/>
    <s v="Won"/>
    <n v="4023"/>
    <n v="4023"/>
    <m/>
    <m/>
    <m/>
    <m/>
    <m/>
    <n v="481"/>
    <m/>
    <n v="3816"/>
    <m/>
    <m/>
    <m/>
    <n v="2977"/>
    <n v="42.528571428570999"/>
    <n v="2977"/>
    <n v="42.528571428570999"/>
    <n v="2977"/>
    <n v="42.528571428570999"/>
    <n v="2977"/>
    <n v="42.528571428570999"/>
    <s v="01/12/25"/>
    <s v="01/12/25"/>
    <m/>
    <s v="Altro"/>
    <s v="NO"/>
    <m/>
    <s v="Upselling"/>
    <m/>
    <m/>
    <m/>
    <s v="P25D108"/>
  </r>
  <r>
    <n v="7918"/>
    <x v="7590"/>
    <n v="580"/>
    <d v="2026-01-01T00:00:00"/>
    <m/>
    <m/>
    <n v="1"/>
    <x v="0"/>
    <d v="2026-07-09T00:00:00"/>
    <x v="0"/>
    <m/>
    <s v="26B104"/>
    <x v="26"/>
    <s v="Elena Barcella"/>
    <s v="cliente"/>
    <m/>
    <s v="Pacchetti Formativi"/>
    <s v="FEB Elettrica"/>
    <m/>
    <m/>
    <x v="0"/>
    <s v="Won"/>
    <n v="900"/>
    <m/>
    <n v="244.5"/>
    <m/>
    <m/>
    <n v="100"/>
    <n v="158.33000000000001"/>
    <n v="387.125"/>
    <n v="580"/>
    <m/>
    <m/>
    <m/>
    <n v="387.125"/>
    <n v="580"/>
    <n v="100"/>
    <n v="580"/>
    <n v="100"/>
    <n v="335.5"/>
    <n v="57.844827586207003"/>
    <n v="192.875"/>
    <n v="33.254310344827999"/>
    <s v="02/12/25"/>
    <s v="02/12/25"/>
    <m/>
    <s v="Elettrico/Elettronico"/>
    <s v="NO"/>
    <m/>
    <s v="Cross-selling"/>
    <m/>
    <m/>
    <m/>
    <m/>
  </r>
  <r>
    <n v="7919"/>
    <x v="7591"/>
    <n v="8400"/>
    <d v="2026-01-01T00:00:00"/>
    <m/>
    <m/>
    <n v="12"/>
    <x v="1"/>
    <m/>
    <x v="0"/>
    <m/>
    <s v="26B102"/>
    <x v="25"/>
    <s v="Elena Barcella"/>
    <s v="cliente"/>
    <m/>
    <s v="Sales Expander"/>
    <s v="Minonzio Srl"/>
    <m/>
    <m/>
    <x v="0"/>
    <s v="Won"/>
    <n v="4800"/>
    <m/>
    <n v="1304"/>
    <m/>
    <m/>
    <n v="73.58"/>
    <n v="22.27"/>
    <n v="290.34375"/>
    <n v="8400"/>
    <m/>
    <m/>
    <m/>
    <n v="394.67355259581001"/>
    <n v="8400"/>
    <n v="100"/>
    <n v="8400"/>
    <n v="100"/>
    <n v="7096"/>
    <n v="84.476190476189998"/>
    <n v="8005.3264474041998"/>
    <n v="95.301505326240004"/>
    <s v="17/12/25"/>
    <s v="03/12/25"/>
    <m/>
    <s v="Meccanica"/>
    <s v="NO"/>
    <m/>
    <s v="Upselling"/>
    <m/>
    <m/>
    <m/>
    <m/>
  </r>
  <r>
    <n v="7920"/>
    <x v="7592"/>
    <n v="500"/>
    <d v="2026-01-01T00:00:00"/>
    <m/>
    <m/>
    <n v="12"/>
    <x v="1"/>
    <m/>
    <x v="0"/>
    <m/>
    <s v="26B101"/>
    <x v="25"/>
    <s v="Elena Barcella"/>
    <s v="cliente"/>
    <m/>
    <s v="Sales Expander"/>
    <s v="Elettroarmature S.R.L."/>
    <m/>
    <m/>
    <x v="0"/>
    <s v="Won"/>
    <n v="600"/>
    <m/>
    <n v="163"/>
    <m/>
    <m/>
    <n v="73.58"/>
    <n v="25"/>
    <n v="40.75"/>
    <n v="500"/>
    <m/>
    <m/>
    <m/>
    <n v="55.381897254689001"/>
    <n v="500"/>
    <n v="100"/>
    <n v="500"/>
    <n v="100"/>
    <n v="337"/>
    <n v="67.400000000000006"/>
    <n v="444.61810274531001"/>
    <n v="88.923620549061994"/>
    <s v="17/12/25"/>
    <s v="03/12/25"/>
    <m/>
    <s v="Edilizia"/>
    <s v="NO"/>
    <m/>
    <s v="Upselling"/>
    <m/>
    <m/>
    <m/>
    <m/>
  </r>
  <r>
    <n v="7921"/>
    <x v="7593"/>
    <n v="5850"/>
    <d v="2026-02-01T00:00:00"/>
    <m/>
    <m/>
    <n v="6"/>
    <x v="0"/>
    <d v="2026-09-03T00:00:00"/>
    <x v="0"/>
    <m/>
    <s v="26B115"/>
    <x v="33"/>
    <s v="Elena Barcella"/>
    <s v="cliente"/>
    <m/>
    <s v="Sales Expander"/>
    <s v="Project Packaging Srl"/>
    <m/>
    <m/>
    <x v="0"/>
    <s v="Won"/>
    <n v="7000"/>
    <m/>
    <n v="1851"/>
    <m/>
    <m/>
    <n v="100"/>
    <n v="135.80000000000001"/>
    <n v="2310.96875"/>
    <n v="5850"/>
    <m/>
    <m/>
    <m/>
    <n v="2310.96875"/>
    <n v="5850"/>
    <n v="100"/>
    <n v="5850"/>
    <n v="100"/>
    <n v="3999"/>
    <n v="68.358974358973995"/>
    <n v="3539.03125"/>
    <n v="60.496260683761001"/>
    <s v="12/02/26"/>
    <s v="03/12/25"/>
    <s v="ASSOART"/>
    <s v="Gomma e plastica"/>
    <s v="NO"/>
    <m/>
    <s v="Upselling"/>
    <s v="Italia"/>
    <m/>
    <m/>
    <m/>
  </r>
  <r>
    <n v="7922"/>
    <x v="7594"/>
    <n v="2230"/>
    <d v="2026-01-01T00:00:00"/>
    <m/>
    <m/>
    <n v="2"/>
    <x v="0"/>
    <d v="2026-03-10T00:00:00"/>
    <x v="0"/>
    <m/>
    <s v="26K129"/>
    <x v="19"/>
    <s v="Angela Pezzoli"/>
    <s v="cliente"/>
    <m/>
    <s v="Gestione Sale Meeting"/>
    <s v="EY Spa"/>
    <s v="Daniela Del Ciello"/>
    <m/>
    <x v="3"/>
    <s v="Won"/>
    <n v="2350"/>
    <n v="1450"/>
    <n v="244.5"/>
    <m/>
    <m/>
    <n v="100"/>
    <n v="25"/>
    <n v="61.125"/>
    <n v="2230"/>
    <n v="1450"/>
    <m/>
    <m/>
    <n v="61.125"/>
    <n v="780"/>
    <n v="34.977578475336003"/>
    <n v="780"/>
    <n v="34.977578475336003"/>
    <n v="535.5"/>
    <n v="24.013452914797998"/>
    <n v="718.875"/>
    <n v="32.236547085201998"/>
    <s v="18/02/26"/>
    <s v="03/12/25"/>
    <m/>
    <s v="Altro"/>
    <s v="NO"/>
    <m/>
    <s v="Upselling"/>
    <m/>
    <m/>
    <m/>
    <m/>
  </r>
  <r>
    <n v="7923"/>
    <x v="7595"/>
    <n v="3252.5"/>
    <d v="2026-01-01T00:00:00"/>
    <m/>
    <m/>
    <n v="3"/>
    <x v="0"/>
    <d v="2026-04-15T00:00:00"/>
    <x v="0"/>
    <m/>
    <s v="26K138"/>
    <x v="19"/>
    <s v="Angela Pezzoli"/>
    <s v="cliente"/>
    <m/>
    <s v="Gestione Sale Meeting"/>
    <s v="EY Spa"/>
    <s v="Daniela Del Ciello"/>
    <m/>
    <x v="3"/>
    <s v="Won"/>
    <n v="2525"/>
    <n v="1625"/>
    <n v="244.5"/>
    <m/>
    <m/>
    <n v="100"/>
    <n v="79.17"/>
    <n v="193.5625"/>
    <n v="3252.5"/>
    <n v="1625"/>
    <m/>
    <m/>
    <n v="193.5625"/>
    <n v="1627.5"/>
    <n v="50.038431975404002"/>
    <n v="1627.5"/>
    <n v="50.038431975404002"/>
    <n v="1383"/>
    <n v="42.521137586472001"/>
    <n v="1433.9375"/>
    <n v="44.087240584165997"/>
    <s v="12/03/26"/>
    <s v="03/12/25"/>
    <m/>
    <s v="Altro"/>
    <s v="NO"/>
    <m/>
    <s v="Upselling"/>
    <m/>
    <m/>
    <m/>
    <m/>
  </r>
  <r>
    <n v="7924"/>
    <x v="7596"/>
    <n v="2200"/>
    <d v="2026-01-01T00:00:00"/>
    <m/>
    <m/>
    <n v="4"/>
    <x v="0"/>
    <d v="2026-03-24T00:00:00"/>
    <x v="1"/>
    <m/>
    <m/>
    <x v="19"/>
    <s v="Angela Pezzoli"/>
    <s v="cliente"/>
    <m/>
    <s v="Gestione Sale Meeting"/>
    <s v="EY Spa"/>
    <s v="Daniela Del Ciello"/>
    <m/>
    <x v="3"/>
    <s v="Lost"/>
    <n v="2100"/>
    <n v="1200"/>
    <n v="244.5"/>
    <m/>
    <m/>
    <n v="66.67"/>
    <m/>
    <m/>
    <m/>
    <m/>
    <m/>
    <m/>
    <m/>
    <n v="1000"/>
    <n v="45.454545454544999"/>
    <n v="1000"/>
    <n v="45.454545454544999"/>
    <n v="755.5"/>
    <n v="34.340909090909001"/>
    <n v="1000"/>
    <n v="45.454545454544999"/>
    <s v="24/03/26"/>
    <s v="03/12/25"/>
    <m/>
    <s v="Altro"/>
    <s v="NO"/>
    <m/>
    <s v="Upselling"/>
    <m/>
    <m/>
    <m/>
    <m/>
  </r>
  <r>
    <n v="7925"/>
    <x v="7597"/>
    <n v="2080"/>
    <d v="2026-01-01T00:00:00"/>
    <m/>
    <m/>
    <n v="5"/>
    <x v="0"/>
    <d v="2026-06-09T00:00:00"/>
    <x v="0"/>
    <m/>
    <s v="26K153"/>
    <x v="19"/>
    <s v="Angela Pezzoli"/>
    <s v="cliente"/>
    <m/>
    <s v="Gestione Sale Meeting"/>
    <s v="EY Spa"/>
    <s v="Daniela Del Ciello"/>
    <m/>
    <x v="3"/>
    <s v="Won"/>
    <n v="1720"/>
    <n v="1420"/>
    <n v="81.5"/>
    <m/>
    <m/>
    <n v="100"/>
    <n v="137.5"/>
    <n v="112.0625"/>
    <n v="2080"/>
    <n v="1370"/>
    <m/>
    <m/>
    <n v="112.0625"/>
    <n v="660"/>
    <n v="31.730769230768999"/>
    <n v="710"/>
    <n v="34.134615384615003"/>
    <n v="578.5"/>
    <n v="27.8125"/>
    <n v="597.9375"/>
    <n v="28.746995192307999"/>
    <s v="20/05/26"/>
    <s v="03/12/25"/>
    <m/>
    <s v="Altro"/>
    <s v="NO"/>
    <m/>
    <s v="Upselling"/>
    <m/>
    <m/>
    <m/>
    <m/>
  </r>
  <r>
    <n v="7926"/>
    <x v="7598"/>
    <n v="2080"/>
    <d v="2026-01-01T00:00:00"/>
    <m/>
    <m/>
    <n v="6"/>
    <x v="0"/>
    <d v="2026-07-13T00:00:00"/>
    <x v="0"/>
    <m/>
    <s v="26K161"/>
    <x v="19"/>
    <s v="Angela Pezzoli"/>
    <s v="cliente"/>
    <m/>
    <s v="Gestione Sale Meeting"/>
    <s v="EY Spa"/>
    <s v="Daniela Del Ciello"/>
    <m/>
    <x v="3"/>
    <s v="Won"/>
    <n v="1637.5"/>
    <n v="1337.5"/>
    <n v="81.5"/>
    <m/>
    <m/>
    <n v="100"/>
    <n v="12.5"/>
    <n v="10.1875"/>
    <n v="2080"/>
    <n v="1287.5"/>
    <m/>
    <m/>
    <n v="10.1875"/>
    <n v="742.5"/>
    <n v="35.697115384615003"/>
    <n v="792.5"/>
    <n v="38.100961538462002"/>
    <n v="661"/>
    <n v="31.778846153846001"/>
    <n v="782.3125"/>
    <n v="37.611177884615003"/>
    <s v="29/05/26"/>
    <s v="03/12/25"/>
    <m/>
    <s v="Altro"/>
    <s v="NO"/>
    <m/>
    <s v="Upselling"/>
    <m/>
    <m/>
    <m/>
    <m/>
  </r>
  <r>
    <n v="7927"/>
    <x v="7599"/>
    <n v="400"/>
    <d v="2025-12-01T00:00:00"/>
    <m/>
    <m/>
    <n v="12"/>
    <x v="1"/>
    <m/>
    <x v="0"/>
    <m/>
    <s v="25C398"/>
    <x v="28"/>
    <s v="Angela Pezzoli"/>
    <s v="cliente"/>
    <m/>
    <s v="Hosting"/>
    <s v="Fondazione Teàrte Lecco"/>
    <m/>
    <m/>
    <x v="2"/>
    <s v="Won"/>
    <n v="210"/>
    <n v="210"/>
    <m/>
    <m/>
    <m/>
    <m/>
    <m/>
    <n v="10.1875"/>
    <n v="400"/>
    <n v="120"/>
    <m/>
    <m/>
    <m/>
    <n v="190"/>
    <n v="47.5"/>
    <n v="190"/>
    <n v="47.5"/>
    <n v="190"/>
    <n v="47.5"/>
    <n v="190"/>
    <n v="47.5"/>
    <s v="03/12/2025"/>
    <s v="03/12/2025"/>
    <m/>
    <s v="Altro"/>
    <s v="NO"/>
    <s v="SI"/>
    <s v="Upselling"/>
    <m/>
    <m/>
    <s v="Francesca Pezzoli"/>
    <m/>
  </r>
  <r>
    <n v="7928"/>
    <x v="7600"/>
    <n v="480"/>
    <d v="2025-12-01T00:00:00"/>
    <m/>
    <m/>
    <n v="12"/>
    <x v="1"/>
    <m/>
    <x v="0"/>
    <m/>
    <s v="25C398"/>
    <x v="28"/>
    <s v="Angela Pezzoli"/>
    <s v="cliente"/>
    <m/>
    <s v="Hosting"/>
    <s v="Fondazione Teàrte Lecco"/>
    <m/>
    <m/>
    <x v="2"/>
    <s v="Won"/>
    <n v="160"/>
    <n v="160"/>
    <m/>
    <m/>
    <m/>
    <m/>
    <m/>
    <n v="42.09375"/>
    <n v="480"/>
    <n v="160"/>
    <m/>
    <m/>
    <m/>
    <n v="320"/>
    <n v="66.666666666666998"/>
    <n v="320"/>
    <n v="66.666666666666998"/>
    <n v="320"/>
    <n v="66.666666666666998"/>
    <n v="320"/>
    <n v="66.666666666666998"/>
    <s v="03/12/2025"/>
    <s v="03/12/2025"/>
    <m/>
    <s v="Altro"/>
    <s v="NO"/>
    <s v="SI"/>
    <s v="Upselling"/>
    <m/>
    <m/>
    <s v="Francesca Pezzoli"/>
    <m/>
  </r>
  <r>
    <n v="7929"/>
    <x v="7601"/>
    <n v="300"/>
    <d v="2026-02-01T00:00:00"/>
    <m/>
    <m/>
    <n v="2"/>
    <x v="0"/>
    <d v="2026-04-07T00:00:00"/>
    <x v="0"/>
    <m/>
    <s v="25C398"/>
    <x v="28"/>
    <s v="Angela Pezzoli"/>
    <s v="cliente"/>
    <m/>
    <s v="Realizzazione Siti Web"/>
    <s v="Fondazione Teàrte Lecco"/>
    <m/>
    <m/>
    <x v="2"/>
    <s v="Won"/>
    <n v="320"/>
    <m/>
    <n v="76.8"/>
    <m/>
    <m/>
    <n v="100"/>
    <m/>
    <m/>
    <n v="300"/>
    <m/>
    <m/>
    <m/>
    <m/>
    <n v="300"/>
    <n v="100"/>
    <n v="300"/>
    <n v="100"/>
    <n v="223.2"/>
    <n v="74.400000000000006"/>
    <n v="300"/>
    <n v="100"/>
    <s v="03/12/25"/>
    <s v="03/12/25"/>
    <m/>
    <s v="Altro"/>
    <s v="NO"/>
    <m/>
    <s v="Upselling"/>
    <m/>
    <m/>
    <s v="Francesca Pezzoli"/>
    <m/>
  </r>
  <r>
    <n v="7930"/>
    <x v="7602"/>
    <n v="280"/>
    <d v="2026-12-01T00:00:00"/>
    <m/>
    <m/>
    <n v="12"/>
    <x v="1"/>
    <m/>
    <x v="3"/>
    <m/>
    <m/>
    <x v="28"/>
    <s v="Angela Pezzoli"/>
    <s v="cliente"/>
    <m/>
    <s v="Hosting"/>
    <s v="Fondazione Teàrte Lecco"/>
    <m/>
    <m/>
    <x v="2"/>
    <s v="Blank"/>
    <n v="80"/>
    <n v="80"/>
    <m/>
    <m/>
    <m/>
    <m/>
    <m/>
    <m/>
    <m/>
    <m/>
    <m/>
    <m/>
    <m/>
    <n v="200"/>
    <n v="71.428571428571004"/>
    <n v="200"/>
    <n v="71.428571428571004"/>
    <n v="200"/>
    <n v="71.428571428571004"/>
    <n v="200"/>
    <n v="71.428571428571004"/>
    <m/>
    <s v="02/12/2025"/>
    <m/>
    <s v="Altro"/>
    <s v="NO"/>
    <s v="SI"/>
    <s v="Upselling"/>
    <m/>
    <m/>
    <s v="Francesca Pezzoli"/>
    <m/>
  </r>
  <r>
    <n v="7931"/>
    <x v="7603"/>
    <n v="300"/>
    <d v="2026-12-01T00:00:00"/>
    <m/>
    <m/>
    <n v="12"/>
    <x v="1"/>
    <m/>
    <x v="3"/>
    <m/>
    <m/>
    <x v="28"/>
    <s v="Angela Pezzoli"/>
    <s v="cliente"/>
    <m/>
    <s v="Hosting"/>
    <s v="Fondazione Teàrte Lecco"/>
    <m/>
    <m/>
    <x v="2"/>
    <s v="Blank"/>
    <n v="70"/>
    <n v="70"/>
    <m/>
    <m/>
    <m/>
    <m/>
    <m/>
    <m/>
    <m/>
    <m/>
    <m/>
    <m/>
    <m/>
    <n v="230"/>
    <n v="76.666666666666998"/>
    <n v="230"/>
    <n v="76.666666666666998"/>
    <n v="230"/>
    <n v="76.666666666666998"/>
    <n v="230"/>
    <n v="76.666666666666998"/>
    <s v="03/12/2025"/>
    <s v="03/12/2025"/>
    <m/>
    <s v="Altro"/>
    <s v="NO"/>
    <s v="SI"/>
    <s v="Upselling"/>
    <m/>
    <m/>
    <s v="Francesca Pezzoli"/>
    <m/>
  </r>
  <r>
    <n v="7932"/>
    <x v="7604"/>
    <n v="480"/>
    <d v="2026-12-01T00:00:00"/>
    <m/>
    <m/>
    <n v="12"/>
    <x v="1"/>
    <m/>
    <x v="3"/>
    <m/>
    <m/>
    <x v="28"/>
    <s v="Angela Pezzoli"/>
    <s v="cliente"/>
    <m/>
    <s v="Hosting"/>
    <s v="Fondazione Teàrte Lecco"/>
    <m/>
    <m/>
    <x v="2"/>
    <s v="Blank"/>
    <n v="30"/>
    <n v="30"/>
    <m/>
    <m/>
    <m/>
    <m/>
    <m/>
    <m/>
    <m/>
    <m/>
    <m/>
    <m/>
    <m/>
    <n v="450"/>
    <n v="93.75"/>
    <n v="450"/>
    <n v="93.75"/>
    <n v="450"/>
    <n v="93.75"/>
    <n v="450"/>
    <n v="93.75"/>
    <m/>
    <s v="03/12/2025"/>
    <m/>
    <s v="Altro"/>
    <s v="NO"/>
    <m/>
    <s v="Upselling"/>
    <m/>
    <m/>
    <s v="Francesca Pezzoli"/>
    <m/>
  </r>
  <r>
    <n v="7933"/>
    <x v="7605"/>
    <n v="3600"/>
    <d v="2026-01-01T00:00:00"/>
    <m/>
    <m/>
    <n v="12"/>
    <x v="1"/>
    <m/>
    <x v="0"/>
    <m/>
    <s v="26C131"/>
    <x v="28"/>
    <s v="Elena Barcella"/>
    <s v="cliente"/>
    <m/>
    <s v="Social Media Management"/>
    <s v="E.D. Elettronica Dedicata Srl"/>
    <m/>
    <m/>
    <x v="2"/>
    <s v="Won"/>
    <n v="3600"/>
    <m/>
    <n v="1120"/>
    <m/>
    <m/>
    <n v="73.58"/>
    <n v="65.88"/>
    <n v="703.70624999999995"/>
    <n v="6000"/>
    <m/>
    <m/>
    <m/>
    <n v="1002.7942375646001"/>
    <n v="3600"/>
    <n v="100"/>
    <n v="3600"/>
    <n v="100"/>
    <n v="2480"/>
    <n v="68.888888888888999"/>
    <n v="2597.2057624354002"/>
    <n v="72.144604512095995"/>
    <s v="09/01/26"/>
    <s v="03/12/25"/>
    <m/>
    <s v="Elettrico/Elettronico"/>
    <s v="SI"/>
    <m/>
    <s v="Upselling"/>
    <m/>
    <m/>
    <m/>
    <s v="P25C329"/>
  </r>
  <r>
    <n v="7934"/>
    <x v="7606"/>
    <n v="2250"/>
    <d v="2025-11-01T00:00:00"/>
    <m/>
    <m/>
    <n v="4"/>
    <x v="0"/>
    <d v="2026-03-09T00:00:00"/>
    <x v="0"/>
    <m/>
    <s v="25C375"/>
    <x v="37"/>
    <s v="Annalisa Surini"/>
    <s v="cliente"/>
    <m/>
    <s v="Service"/>
    <s v="Moreschi lame srl"/>
    <m/>
    <m/>
    <x v="2"/>
    <s v="Won"/>
    <n v="2100"/>
    <m/>
    <n v="570.5"/>
    <m/>
    <m/>
    <n v="100"/>
    <n v="108.04"/>
    <n v="580.03125"/>
    <n v="5000"/>
    <m/>
    <m/>
    <m/>
    <n v="580.03125"/>
    <n v="2250"/>
    <n v="100"/>
    <n v="2250"/>
    <n v="100"/>
    <n v="1679.5"/>
    <n v="74.644444444444005"/>
    <n v="1669.96875"/>
    <n v="74.220833333333005"/>
    <s v="30/10/25"/>
    <s v="23/10/25"/>
    <m/>
    <s v="Meccanica"/>
    <s v="NO"/>
    <s v="NO"/>
    <s v="Cross-selling"/>
    <m/>
    <s v="BE-COM"/>
    <m/>
    <m/>
  </r>
  <r>
    <n v="7935"/>
    <x v="7607"/>
    <n v="3951"/>
    <d v="2026-05-01T00:00:00"/>
    <m/>
    <m/>
    <n v="1"/>
    <x v="0"/>
    <d v="2026-05-18T00:00:00"/>
    <x v="0"/>
    <m/>
    <s v="25B138"/>
    <x v="36"/>
    <s v="Elena Barcella"/>
    <s v="cliente SUCCESS FEE"/>
    <b v="1"/>
    <s v="Rappresentanza Commerciale Fiere"/>
    <s v="V Group Srl"/>
    <m/>
    <s v="My Plant Spazi 2026"/>
    <x v="0"/>
    <s v="Won"/>
    <n v="400"/>
    <m/>
    <n v="128"/>
    <m/>
    <m/>
    <n v="100"/>
    <m/>
    <m/>
    <n v="3951"/>
    <m/>
    <m/>
    <m/>
    <m/>
    <n v="3951"/>
    <n v="100"/>
    <n v="3951"/>
    <n v="100"/>
    <n v="3823"/>
    <n v="96.760313844595998"/>
    <n v="3951"/>
    <n v="100"/>
    <s v="07/04/25"/>
    <s v="10/03/25"/>
    <m/>
    <s v="Altro"/>
    <s v="NO"/>
    <m/>
    <s v="Upselling"/>
    <m/>
    <m/>
    <m/>
    <m/>
  </r>
  <r>
    <n v="7936"/>
    <x v="7608"/>
    <n v="880"/>
    <d v="2026-02-01T00:00:00"/>
    <m/>
    <m/>
    <n v="2"/>
    <x v="0"/>
    <d v="2026-04-02T00:00:00"/>
    <x v="0"/>
    <m/>
    <s v="25B142"/>
    <x v="36"/>
    <s v="Gaia Seghezzi"/>
    <s v="cliente SUCCESS FEE"/>
    <b v="1"/>
    <s v="Rappresentanza Commerciale Fiere"/>
    <s v="SENAF"/>
    <m/>
    <s v="MECSPE 2026"/>
    <x v="0"/>
    <s v="Won"/>
    <m/>
    <m/>
    <m/>
    <m/>
    <m/>
    <m/>
    <m/>
    <m/>
    <n v="880"/>
    <m/>
    <m/>
    <m/>
    <m/>
    <n v="880"/>
    <n v="100"/>
    <n v="880"/>
    <n v="100"/>
    <n v="880"/>
    <n v="100"/>
    <n v="880"/>
    <n v="100"/>
    <m/>
    <s v="00/00/00"/>
    <m/>
    <s v="Meccanica"/>
    <s v="NO"/>
    <m/>
    <s v="Upselling"/>
    <m/>
    <m/>
    <m/>
    <m/>
  </r>
  <r>
    <n v="7937"/>
    <x v="7609"/>
    <n v="12000"/>
    <d v="2026-01-01T00:00:00"/>
    <m/>
    <m/>
    <n v="12"/>
    <x v="1"/>
    <m/>
    <x v="0"/>
    <m/>
    <s v="26X101"/>
    <x v="26"/>
    <s v="Gaia Seghezzi"/>
    <s v="cliente"/>
    <m/>
    <s v="Sales Expander"/>
    <s v="BOSCAROL SRL"/>
    <m/>
    <m/>
    <x v="0"/>
    <s v="Won"/>
    <n v="7200"/>
    <m/>
    <n v="1956"/>
    <m/>
    <m/>
    <n v="73.58"/>
    <n v="48.96"/>
    <n v="957.625"/>
    <n v="9100"/>
    <m/>
    <m/>
    <m/>
    <n v="1301.5188910029999"/>
    <n v="12000"/>
    <n v="100"/>
    <n v="12000"/>
    <n v="100"/>
    <n v="10044"/>
    <n v="83.7"/>
    <n v="10698.481108997001"/>
    <n v="89.154009241642001"/>
    <s v="05/12/25"/>
    <s v="05/12/25"/>
    <m/>
    <s v="Meccanica"/>
    <s v="NO"/>
    <m/>
    <s v="Upselling"/>
    <m/>
    <m/>
    <m/>
    <m/>
  </r>
  <r>
    <n v="7938"/>
    <x v="7610"/>
    <n v="3600"/>
    <d v="2026-01-01T00:00:00"/>
    <m/>
    <m/>
    <n v="12"/>
    <x v="1"/>
    <m/>
    <x v="0"/>
    <m/>
    <s v="26X101"/>
    <x v="26"/>
    <s v="Gaia Seghezzi"/>
    <s v="cliente"/>
    <m/>
    <s v="Social Media Management"/>
    <s v="BOSCAROL SRL"/>
    <m/>
    <m/>
    <x v="2"/>
    <s v="Won"/>
    <m/>
    <m/>
    <m/>
    <m/>
    <m/>
    <m/>
    <m/>
    <n v="357.25"/>
    <m/>
    <m/>
    <m/>
    <m/>
    <m/>
    <n v="3600"/>
    <n v="100"/>
    <n v="3600"/>
    <n v="100"/>
    <n v="3600"/>
    <n v="100"/>
    <n v="3600"/>
    <n v="100"/>
    <s v="05/12/25"/>
    <s v="05/12/25"/>
    <m/>
    <s v="Meccanica"/>
    <s v="NO"/>
    <m/>
    <s v="Upselling"/>
    <m/>
    <s v="BE-COM"/>
    <m/>
    <m/>
  </r>
  <r>
    <n v="7939"/>
    <x v="7611"/>
    <n v="30000"/>
    <d v="2026-01-01T00:00:00"/>
    <m/>
    <m/>
    <n v="12"/>
    <x v="1"/>
    <m/>
    <x v="0"/>
    <m/>
    <s v="25X121"/>
    <x v="8"/>
    <s v="Gaia Seghezzi"/>
    <s v="cliente"/>
    <m/>
    <s v="Temporary Marketing Management"/>
    <s v="Soldini Carrelli srl"/>
    <m/>
    <m/>
    <x v="0"/>
    <s v="Won"/>
    <n v="32000"/>
    <m/>
    <n v="7680"/>
    <m/>
    <m/>
    <n v="73.58"/>
    <n v="80.94"/>
    <n v="8002"/>
    <n v="32625"/>
    <m/>
    <m/>
    <m/>
    <n v="8448.2087523783994"/>
    <n v="30000"/>
    <n v="100"/>
    <n v="30000"/>
    <n v="100"/>
    <n v="22320"/>
    <n v="74.400000000000006"/>
    <n v="21551.791247622001"/>
    <n v="71.839304158738997"/>
    <s v="05/12/25"/>
    <s v="03/12/25"/>
    <m/>
    <s v="Altro"/>
    <s v="NO"/>
    <m/>
    <s v="Upselling"/>
    <m/>
    <m/>
    <s v="Cristian Pellegrini"/>
    <m/>
  </r>
  <r>
    <n v="7940"/>
    <x v="7612"/>
    <n v="13500"/>
    <d v="2025-12-01T00:00:00"/>
    <m/>
    <m/>
    <n v="13"/>
    <x v="1"/>
    <m/>
    <x v="0"/>
    <m/>
    <s v="25X121"/>
    <x v="22"/>
    <s v="Gaia Seghezzi"/>
    <s v="cliente"/>
    <m/>
    <s v="Social Media Management"/>
    <s v="Soldini Carrelli srl"/>
    <m/>
    <m/>
    <x v="2"/>
    <s v="Won"/>
    <n v="13500"/>
    <m/>
    <n v="3667.5"/>
    <m/>
    <m/>
    <n v="75.44"/>
    <n v="54.14"/>
    <n v="1532.2625"/>
    <m/>
    <m/>
    <m/>
    <m/>
    <n v="2632.0049045598998"/>
    <n v="13500"/>
    <n v="100"/>
    <n v="13500"/>
    <n v="100"/>
    <n v="9832.5"/>
    <n v="72.833333333333002"/>
    <n v="10867.995095439999"/>
    <n v="80.503667373629995"/>
    <s v="05/12/25"/>
    <s v="03/12/25"/>
    <m/>
    <s v="Altro"/>
    <s v="NO"/>
    <m/>
    <s v="Cross-selling"/>
    <m/>
    <s v="BE-COM"/>
    <m/>
    <m/>
  </r>
  <r>
    <n v="7941"/>
    <x v="7613"/>
    <m/>
    <d v="2026-01-01T00:00:00"/>
    <m/>
    <m/>
    <n v="2"/>
    <x v="0"/>
    <d v="2026-02-26T00:00:00"/>
    <x v="0"/>
    <m/>
    <m/>
    <x v="38"/>
    <s v="Annalisa Surini"/>
    <s v="cliente"/>
    <m/>
    <s v="Organizzazione di Incoming"/>
    <s v="Promos Italia Scrl"/>
    <m/>
    <m/>
    <x v="0"/>
    <s v="Won"/>
    <n v="1000"/>
    <m/>
    <n v="320"/>
    <m/>
    <m/>
    <n v="88.89"/>
    <n v="81.25"/>
    <n v="260"/>
    <m/>
    <m/>
    <m/>
    <m/>
    <n v="292.4963437957"/>
    <m/>
    <s v="-"/>
    <m/>
    <s v="-"/>
    <n v="-320"/>
    <s v="-"/>
    <n v="-292.4963437957"/>
    <s v="-"/>
    <s v="04/12/25"/>
    <s v="02/12/25"/>
    <m/>
    <s v="Meccanica"/>
    <s v="NO"/>
    <m/>
    <s v="Upselling"/>
    <m/>
    <m/>
    <m/>
    <m/>
  </r>
  <r>
    <n v="7942"/>
    <x v="7614"/>
    <n v="60"/>
    <d v="2026-12-01T00:00:00"/>
    <m/>
    <m/>
    <n v="12"/>
    <x v="1"/>
    <m/>
    <x v="3"/>
    <m/>
    <m/>
    <x v="28"/>
    <s v="Elena Barcella"/>
    <s v="cliente"/>
    <m/>
    <s v="Hosting"/>
    <s v="Gallazzini"/>
    <m/>
    <m/>
    <x v="2"/>
    <s v="Blank"/>
    <m/>
    <m/>
    <m/>
    <m/>
    <m/>
    <m/>
    <m/>
    <m/>
    <m/>
    <m/>
    <m/>
    <m/>
    <m/>
    <n v="60"/>
    <n v="100"/>
    <n v="60"/>
    <n v="100"/>
    <n v="60"/>
    <n v="100"/>
    <n v="60"/>
    <n v="100"/>
    <m/>
    <s v="05/12/25"/>
    <m/>
    <s v="Meccanica"/>
    <s v="NO"/>
    <s v="SI"/>
    <s v="Upselling"/>
    <m/>
    <m/>
    <m/>
    <m/>
  </r>
  <r>
    <n v="7943"/>
    <x v="7615"/>
    <n v="90"/>
    <d v="2025-12-01T00:00:00"/>
    <m/>
    <m/>
    <n v="12"/>
    <x v="1"/>
    <m/>
    <x v="0"/>
    <m/>
    <s v="25C400"/>
    <x v="28"/>
    <s v="Elena Barcella"/>
    <s v="cliente"/>
    <m/>
    <s v="Hosting"/>
    <s v="Gallazzini"/>
    <m/>
    <m/>
    <x v="2"/>
    <s v="Won"/>
    <n v="20"/>
    <n v="20"/>
    <m/>
    <m/>
    <m/>
    <m/>
    <m/>
    <m/>
    <n v="90"/>
    <n v="20"/>
    <m/>
    <m/>
    <m/>
    <n v="70"/>
    <n v="77.777777777777999"/>
    <n v="70"/>
    <n v="77.777777777777999"/>
    <n v="70"/>
    <n v="77.777777777777999"/>
    <n v="70"/>
    <n v="77.777777777777999"/>
    <s v="05/12/25"/>
    <s v="05/12/25"/>
    <m/>
    <s v="Meccanica"/>
    <s v="NO"/>
    <s v="SI"/>
    <s v="Upselling"/>
    <m/>
    <m/>
    <m/>
    <m/>
  </r>
  <r>
    <n v="7944"/>
    <x v="7616"/>
    <n v="10000"/>
    <d v="2026-09-01T00:00:00"/>
    <m/>
    <m/>
    <n v="4"/>
    <x v="1"/>
    <m/>
    <x v="1"/>
    <m/>
    <m/>
    <x v="18"/>
    <s v="Gaia Seghezzi"/>
    <s v="cliente"/>
    <m/>
    <s v="Sales Expander"/>
    <s v="Bertoloni e Botturi Srl"/>
    <m/>
    <m/>
    <x v="0"/>
    <s v="Lost"/>
    <m/>
    <m/>
    <m/>
    <m/>
    <m/>
    <m/>
    <m/>
    <n v="8"/>
    <m/>
    <m/>
    <m/>
    <m/>
    <m/>
    <n v="10000"/>
    <n v="100"/>
    <n v="10000"/>
    <n v="100"/>
    <n v="10000"/>
    <n v="100"/>
    <n v="10000"/>
    <n v="100"/>
    <m/>
    <s v="06/07/26"/>
    <m/>
    <s v="Meccanica"/>
    <s v="NO"/>
    <m/>
    <s v="Upselling"/>
    <m/>
    <m/>
    <m/>
    <m/>
  </r>
  <r>
    <n v="7945"/>
    <x v="7617"/>
    <n v="15000"/>
    <d v="2026-02-01T00:00:00"/>
    <m/>
    <m/>
    <n v="3"/>
    <x v="0"/>
    <d v="2026-02-03T00:00:00"/>
    <x v="1"/>
    <m/>
    <m/>
    <x v="4"/>
    <s v="Chiara Moioli"/>
    <s v="cliente"/>
    <m/>
    <s v="Ricerca di Mercato"/>
    <s v="Sportmedica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m/>
    <s v="05/12/25"/>
    <m/>
    <s v="Altro"/>
    <s v="NO"/>
    <m/>
    <s v="Nuovo cliente"/>
    <m/>
    <m/>
    <s v="Francesca Pezzoli"/>
    <s v="P25B238"/>
  </r>
  <r>
    <n v="7946"/>
    <x v="7618"/>
    <n v="5000"/>
    <d v="2026-03-01T00:00:00"/>
    <m/>
    <m/>
    <n v="2"/>
    <x v="0"/>
    <d v="2026-02-06T00:00:00"/>
    <x v="1"/>
    <m/>
    <m/>
    <x v="20"/>
    <s v="Francesca Pezzoli"/>
    <s v="cliente"/>
    <m/>
    <s v="Strumenti di Comunicazione Cartacei"/>
    <s v="Consorzio Solco Città Aperta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06/02/26"/>
    <s v="09/12/2025"/>
    <m/>
    <s v="Altro"/>
    <s v="NO"/>
    <m/>
    <s v="Nuovo cliente"/>
    <m/>
    <m/>
    <m/>
    <m/>
  </r>
  <r>
    <n v="7947"/>
    <x v="7619"/>
    <n v="700"/>
    <d v="2027-01-01T00:00:00"/>
    <m/>
    <m/>
    <n v="12"/>
    <x v="1"/>
    <m/>
    <x v="4"/>
    <m/>
    <m/>
    <x v="22"/>
    <s v="Francesca Pezzoli"/>
    <s v="cliente"/>
    <m/>
    <s v="Hosting"/>
    <s v="FLEXI srl"/>
    <m/>
    <m/>
    <x v="2"/>
    <s v="Blank"/>
    <n v="120"/>
    <n v="120"/>
    <m/>
    <m/>
    <m/>
    <m/>
    <m/>
    <m/>
    <m/>
    <m/>
    <m/>
    <m/>
    <m/>
    <n v="580"/>
    <n v="82.857142857143003"/>
    <n v="580"/>
    <n v="82.857142857143003"/>
    <n v="580"/>
    <n v="82.857142857143003"/>
    <n v="580"/>
    <n v="82.857142857143003"/>
    <m/>
    <s v="09/12/25"/>
    <m/>
    <s v="Altro"/>
    <s v="NO"/>
    <s v="SI"/>
    <s v="Upselling"/>
    <m/>
    <m/>
    <m/>
    <m/>
  </r>
  <r>
    <n v="7948"/>
    <x v="7620"/>
    <n v="530"/>
    <d v="2026-12-01T00:00:00"/>
    <m/>
    <m/>
    <n v="12"/>
    <x v="1"/>
    <m/>
    <x v="4"/>
    <m/>
    <m/>
    <x v="22"/>
    <s v="Francesca Pezzoli"/>
    <s v="cliente"/>
    <m/>
    <s v="Hosting"/>
    <s v="OFFICINA MECCANICA CORO"/>
    <m/>
    <m/>
    <x v="2"/>
    <s v="Blank"/>
    <n v="169"/>
    <n v="169"/>
    <m/>
    <m/>
    <m/>
    <m/>
    <m/>
    <m/>
    <m/>
    <m/>
    <m/>
    <m/>
    <m/>
    <n v="361"/>
    <n v="68.113207547170006"/>
    <n v="361"/>
    <n v="68.113207547170006"/>
    <n v="361"/>
    <n v="68.113207547170006"/>
    <n v="361"/>
    <n v="68.113207547170006"/>
    <m/>
    <s v="09/12/25"/>
    <m/>
    <s v="Meccanica"/>
    <s v="NO"/>
    <s v="SI"/>
    <s v="Upselling"/>
    <m/>
    <m/>
    <m/>
    <m/>
  </r>
  <r>
    <n v="7949"/>
    <x v="7621"/>
    <n v="160"/>
    <d v="2026-11-01T00:00:00"/>
    <m/>
    <m/>
    <n v="12"/>
    <x v="0"/>
    <d v="2025-12-10T00:00:00"/>
    <x v="1"/>
    <m/>
    <m/>
    <x v="28"/>
    <s v="Francesca Pezzoli"/>
    <s v="cliente"/>
    <m/>
    <s v="Hosting"/>
    <s v="Immobiliare Gavazzi Spa"/>
    <m/>
    <m/>
    <x v="2"/>
    <s v="Lost"/>
    <n v="120"/>
    <n v="120"/>
    <m/>
    <m/>
    <m/>
    <m/>
    <m/>
    <m/>
    <m/>
    <m/>
    <m/>
    <m/>
    <m/>
    <n v="40"/>
    <n v="25"/>
    <n v="40"/>
    <n v="25"/>
    <n v="40"/>
    <n v="25"/>
    <n v="40"/>
    <n v="25"/>
    <s v="10/12/25"/>
    <s v="09/12/25"/>
    <m/>
    <s v="Edilizia"/>
    <s v="NO"/>
    <s v="SI"/>
    <s v="Upselling"/>
    <m/>
    <m/>
    <m/>
    <m/>
  </r>
  <r>
    <n v="7950"/>
    <x v="7622"/>
    <n v="300"/>
    <d v="2026-11-01T00:00:00"/>
    <m/>
    <m/>
    <n v="12"/>
    <x v="1"/>
    <m/>
    <x v="4"/>
    <m/>
    <m/>
    <x v="20"/>
    <s v="Francesca Pezzoli"/>
    <s v="cliente"/>
    <m/>
    <s v="Hosting"/>
    <s v="EFFEARREDI SRL"/>
    <m/>
    <m/>
    <x v="2"/>
    <s v="Blank"/>
    <m/>
    <m/>
    <m/>
    <m/>
    <m/>
    <m/>
    <m/>
    <n v="10.1875"/>
    <m/>
    <m/>
    <m/>
    <m/>
    <m/>
    <n v="300"/>
    <n v="100"/>
    <n v="300"/>
    <n v="100"/>
    <n v="300"/>
    <n v="100"/>
    <n v="300"/>
    <n v="100"/>
    <m/>
    <s v="09/12/25"/>
    <m/>
    <s v="Arredamento"/>
    <s v="NO"/>
    <s v="SI"/>
    <s v="Upselling"/>
    <m/>
    <m/>
    <m/>
    <m/>
  </r>
  <r>
    <n v="7951"/>
    <x v="7623"/>
    <n v="300"/>
    <d v="2026-11-01T00:00:00"/>
    <m/>
    <m/>
    <n v="12"/>
    <x v="1"/>
    <m/>
    <x v="4"/>
    <m/>
    <m/>
    <x v="22"/>
    <s v="Francesca Pezzoli"/>
    <s v="cliente"/>
    <m/>
    <s v="Hosting"/>
    <s v="SOM SRL"/>
    <m/>
    <m/>
    <x v="2"/>
    <s v="Blank"/>
    <m/>
    <m/>
    <m/>
    <m/>
    <m/>
    <m/>
    <m/>
    <m/>
    <m/>
    <m/>
    <m/>
    <m/>
    <m/>
    <n v="300"/>
    <n v="100"/>
    <n v="300"/>
    <n v="100"/>
    <n v="300"/>
    <n v="100"/>
    <n v="300"/>
    <n v="100"/>
    <m/>
    <s v="09/12/25"/>
    <m/>
    <s v="Meccanica"/>
    <s v="NO"/>
    <s v="SI"/>
    <s v="Upselling"/>
    <m/>
    <m/>
    <m/>
    <m/>
  </r>
  <r>
    <n v="7952"/>
    <x v="7624"/>
    <n v="300"/>
    <d v="2026-12-01T00:00:00"/>
    <m/>
    <m/>
    <n v="12"/>
    <x v="1"/>
    <m/>
    <x v="4"/>
    <m/>
    <m/>
    <x v="22"/>
    <s v="Francesca Pezzoli"/>
    <s v="cliente"/>
    <m/>
    <s v="Hosting"/>
    <s v="Testa Group"/>
    <m/>
    <m/>
    <x v="2"/>
    <s v="Blank"/>
    <m/>
    <m/>
    <m/>
    <m/>
    <m/>
    <m/>
    <m/>
    <m/>
    <m/>
    <m/>
    <m/>
    <m/>
    <m/>
    <n v="300"/>
    <n v="100"/>
    <n v="300"/>
    <n v="100"/>
    <n v="300"/>
    <n v="100"/>
    <n v="300"/>
    <n v="100"/>
    <m/>
    <s v="09/12/25"/>
    <m/>
    <s v="Impianti"/>
    <s v="NO"/>
    <s v="SI"/>
    <s v="Upselling"/>
    <m/>
    <m/>
    <m/>
    <m/>
  </r>
  <r>
    <n v="7953"/>
    <x v="6454"/>
    <n v="120"/>
    <d v="2026-01-01T00:00:00"/>
    <m/>
    <m/>
    <n v="12"/>
    <x v="0"/>
    <d v="2026-02-18T00:00:00"/>
    <x v="0"/>
    <m/>
    <s v="25C407"/>
    <x v="22"/>
    <s v="Francesca Pezzoli"/>
    <s v="cliente"/>
    <m/>
    <s v="Hosting"/>
    <s v="Immobiliare Gavazzi Spa"/>
    <m/>
    <m/>
    <x v="2"/>
    <s v="Won"/>
    <n v="95.94"/>
    <n v="95.94"/>
    <m/>
    <m/>
    <m/>
    <m/>
    <m/>
    <m/>
    <n v="120"/>
    <n v="63.96"/>
    <m/>
    <m/>
    <m/>
    <n v="24.06"/>
    <n v="20.05"/>
    <n v="24.06"/>
    <n v="20.05"/>
    <n v="24.06"/>
    <n v="20.05"/>
    <n v="24.06"/>
    <n v="20.05"/>
    <s v="10/12/25"/>
    <s v="10/12/25"/>
    <m/>
    <s v="Edilizia"/>
    <s v="NO"/>
    <s v="SI"/>
    <s v="Upselling"/>
    <m/>
    <m/>
    <m/>
    <m/>
  </r>
  <r>
    <n v="7954"/>
    <x v="7625"/>
    <n v="14000"/>
    <d v="2026-01-01T00:00:00"/>
    <m/>
    <m/>
    <n v="12"/>
    <x v="0"/>
    <d v="2026-01-14T00:00:00"/>
    <x v="1"/>
    <m/>
    <m/>
    <x v="20"/>
    <s v="Francesca Pezzoli"/>
    <s v="cliente"/>
    <m/>
    <s v="Social Media Management"/>
    <s v="CM Capoferri"/>
    <m/>
    <m/>
    <x v="2"/>
    <s v="Lost"/>
    <m/>
    <m/>
    <m/>
    <m/>
    <m/>
    <m/>
    <m/>
    <m/>
    <m/>
    <m/>
    <m/>
    <m/>
    <m/>
    <n v="14000"/>
    <n v="100"/>
    <n v="14000"/>
    <n v="100"/>
    <n v="14000"/>
    <n v="100"/>
    <n v="14000"/>
    <n v="100"/>
    <s v="13/01/26"/>
    <s v="10/12/25"/>
    <m/>
    <s v="Gomma e plastica"/>
    <s v="NO"/>
    <m/>
    <s v="Nuovo cliente"/>
    <m/>
    <m/>
    <s v="Gaia Seghezzi"/>
    <m/>
  </r>
  <r>
    <n v="7955"/>
    <x v="7626"/>
    <n v="8000"/>
    <d v="2026-01-01T00:00:00"/>
    <m/>
    <m/>
    <n v="4"/>
    <x v="0"/>
    <d v="2025-12-11T00:00:00"/>
    <x v="1"/>
    <m/>
    <m/>
    <x v="19"/>
    <s v="Angela Pezzoli"/>
    <s v="cliente"/>
    <m/>
    <s v="Gestione Sale Meeting"/>
    <s v="G2 Eventi Srl"/>
    <s v="Sandra Liccione"/>
    <m/>
    <x v="3"/>
    <s v="Lost"/>
    <n v="7800"/>
    <n v="6000"/>
    <n v="489"/>
    <m/>
    <m/>
    <m/>
    <m/>
    <m/>
    <m/>
    <m/>
    <m/>
    <m/>
    <n v="489"/>
    <n v="2000"/>
    <n v="25"/>
    <n v="2000"/>
    <n v="25"/>
    <n v="1511"/>
    <n v="18.887499999999999"/>
    <n v="1511"/>
    <n v="18.887499999999999"/>
    <s v="11/12/25"/>
    <s v="10/12/25"/>
    <m/>
    <s v="Altro"/>
    <s v="NO"/>
    <m/>
    <s v="Nuovo cliente"/>
    <m/>
    <m/>
    <m/>
    <m/>
  </r>
  <r>
    <n v="7956"/>
    <x v="7627"/>
    <n v="4000"/>
    <d v="2026-01-01T00:00:00"/>
    <m/>
    <m/>
    <n v="2"/>
    <x v="0"/>
    <d v="2026-01-12T00:00:00"/>
    <x v="1"/>
    <m/>
    <m/>
    <x v="19"/>
    <s v="Angela Pezzoli"/>
    <s v="cliente"/>
    <m/>
    <s v="Gestione Sale Meeting"/>
    <s v="Guztech Polymers"/>
    <s v="Luca  De Carli"/>
    <m/>
    <x v="3"/>
    <s v="Lost"/>
    <n v="3400"/>
    <n v="2500"/>
    <n v="244.5"/>
    <m/>
    <m/>
    <n v="22.22"/>
    <m/>
    <m/>
    <m/>
    <m/>
    <m/>
    <m/>
    <m/>
    <n v="1500"/>
    <n v="37.5"/>
    <n v="1500"/>
    <n v="37.5"/>
    <n v="1255.5"/>
    <n v="31.387499999999999"/>
    <n v="1500"/>
    <n v="37.5"/>
    <s v="12/01/26"/>
    <s v="10/12/25"/>
    <m/>
    <s v="Altro"/>
    <s v="NO"/>
    <m/>
    <s v="Nuovo cliente"/>
    <m/>
    <m/>
    <m/>
    <m/>
  </r>
  <r>
    <n v="7957"/>
    <x v="7628"/>
    <n v="2520"/>
    <d v="2026-09-01T00:00:00"/>
    <m/>
    <m/>
    <n v="6"/>
    <x v="1"/>
    <m/>
    <x v="0"/>
    <m/>
    <s v="26C324"/>
    <x v="38"/>
    <s v="Gaia Seghezzi"/>
    <s v="cliente"/>
    <m/>
    <s v="Social Media Management"/>
    <s v="CORNA IMPIANTI"/>
    <m/>
    <m/>
    <x v="2"/>
    <s v="Won"/>
    <m/>
    <m/>
    <m/>
    <m/>
    <m/>
    <m/>
    <m/>
    <n v="57.6"/>
    <m/>
    <m/>
    <m/>
    <m/>
    <m/>
    <n v="2520"/>
    <n v="100"/>
    <n v="2520"/>
    <n v="100"/>
    <n v="2520"/>
    <n v="100"/>
    <n v="2520"/>
    <n v="100"/>
    <s v="02/09/26"/>
    <s v="10/12/25"/>
    <s v="ASSOART"/>
    <s v="Altro"/>
    <s v="NO"/>
    <m/>
    <s v="Cross-selling"/>
    <m/>
    <s v="BE-COM"/>
    <m/>
    <m/>
  </r>
  <r>
    <n v="7958"/>
    <x v="7629"/>
    <n v="16000"/>
    <d v="2026-02-01T00:00:00"/>
    <m/>
    <m/>
    <n v="6"/>
    <x v="1"/>
    <m/>
    <x v="5"/>
    <m/>
    <m/>
    <x v="0"/>
    <s v="Gaia Seghezzi"/>
    <s v="cliente"/>
    <m/>
    <s v="Sales Expander"/>
    <s v="CM Capoferri"/>
    <m/>
    <m/>
    <x v="0"/>
    <s v="Blank"/>
    <m/>
    <m/>
    <m/>
    <m/>
    <m/>
    <m/>
    <m/>
    <m/>
    <m/>
    <m/>
    <m/>
    <m/>
    <m/>
    <n v="16000"/>
    <n v="100"/>
    <n v="16000"/>
    <n v="100"/>
    <n v="16000"/>
    <n v="100"/>
    <n v="16000"/>
    <n v="100"/>
    <m/>
    <s v="10/12/25"/>
    <m/>
    <s v="Gomma e plastica"/>
    <s v="NO"/>
    <m/>
    <s v="Nuovo cliente"/>
    <m/>
    <s v="BE-COM"/>
    <s v="Francesca Pezzoli"/>
    <m/>
  </r>
  <r>
    <n v="7959"/>
    <x v="7630"/>
    <n v="10000"/>
    <d v="2026-04-01T00:00:00"/>
    <m/>
    <m/>
    <n v="7"/>
    <x v="0"/>
    <d v="2026-05-22T00:00:00"/>
    <x v="1"/>
    <m/>
    <m/>
    <x v="0"/>
    <s v="Gaia Seghezzi"/>
    <s v="cliente"/>
    <m/>
    <s v="Sales Expander"/>
    <s v="Atelier Sirio"/>
    <m/>
    <m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m/>
    <s v="10/12/25"/>
    <s v="ASSOART"/>
    <s v="Tessile e abbigliamento"/>
    <s v="NO"/>
    <m/>
    <s v="Nuovo cliente"/>
    <s v="USA"/>
    <m/>
    <m/>
    <m/>
  </r>
  <r>
    <n v="7960"/>
    <x v="7631"/>
    <n v="314.08"/>
    <d v="2025-12-01T00:00:00"/>
    <m/>
    <m/>
    <n v="1"/>
    <x v="0"/>
    <d v="2026-02-02T00:00:00"/>
    <x v="0"/>
    <m/>
    <s v="25D101"/>
    <x v="19"/>
    <s v="Angela Pezzoli"/>
    <s v="cliente"/>
    <m/>
    <s v="Gestione Sale Meeting"/>
    <s v="DUE EMME SRL"/>
    <m/>
    <m/>
    <x v="3"/>
    <s v="Won"/>
    <n v="314.08"/>
    <n v="314.08"/>
    <m/>
    <m/>
    <m/>
    <m/>
    <m/>
    <m/>
    <n v="314.08"/>
    <m/>
    <m/>
    <m/>
    <m/>
    <m/>
    <m/>
    <m/>
    <m/>
    <m/>
    <m/>
    <m/>
    <m/>
    <s v="11/12/25"/>
    <s v="11/12/25"/>
    <m/>
    <s v="Altro"/>
    <s v="NO"/>
    <m/>
    <s v="Upselling"/>
    <m/>
    <m/>
    <m/>
    <m/>
  </r>
  <r>
    <n v="7961"/>
    <x v="7632"/>
    <n v="970"/>
    <d v="2026-01-01T00:00:00"/>
    <m/>
    <m/>
    <n v="2"/>
    <x v="0"/>
    <d v="2026-03-10T00:00:00"/>
    <x v="0"/>
    <m/>
    <s v="26K125"/>
    <x v="19"/>
    <s v="Angela Pezzoli"/>
    <s v="cliente"/>
    <m/>
    <s v="Gestione Sale Meeting"/>
    <s v="Servizi Confindustria Bergamo"/>
    <s v="Alessia  Rossanigo"/>
    <m/>
    <x v="3"/>
    <s v="Won"/>
    <n v="735"/>
    <n v="435"/>
    <n v="81.5"/>
    <m/>
    <m/>
    <n v="100"/>
    <n v="100"/>
    <n v="81.5"/>
    <n v="970"/>
    <n v="435"/>
    <m/>
    <m/>
    <n v="81.5"/>
    <n v="535"/>
    <n v="55.154639175257998"/>
    <n v="535"/>
    <n v="55.154639175257998"/>
    <n v="453.5"/>
    <n v="46.752577319587999"/>
    <n v="453.5"/>
    <n v="46.752577319587999"/>
    <s v="04/02/26"/>
    <s v="11/12/25"/>
    <m/>
    <s v="Altro"/>
    <s v="NO"/>
    <m/>
    <s v="Upselling"/>
    <m/>
    <m/>
    <m/>
    <m/>
  </r>
  <r>
    <n v="7962"/>
    <x v="7633"/>
    <n v="800"/>
    <d v="2025-12-01T00:00:00"/>
    <m/>
    <m/>
    <n v="6"/>
    <x v="0"/>
    <d v="2026-05-20T00:00:00"/>
    <x v="0"/>
    <m/>
    <s v="25C408"/>
    <x v="28"/>
    <s v="Francesca Pezzoli"/>
    <s v="cliente"/>
    <m/>
    <s v="Service"/>
    <s v="Studio Zuffante"/>
    <m/>
    <m/>
    <x v="2"/>
    <s v="Won"/>
    <n v="780"/>
    <m/>
    <n v="211.9"/>
    <m/>
    <m/>
    <n v="100"/>
    <n v="139.41999999999999"/>
    <n v="292.40625"/>
    <n v="800"/>
    <m/>
    <m/>
    <m/>
    <n v="292.40625"/>
    <n v="800"/>
    <n v="100"/>
    <n v="800"/>
    <n v="100"/>
    <n v="588.1"/>
    <n v="73.512500000000003"/>
    <n v="507.59375"/>
    <n v="63.44921875"/>
    <s v="11/12/2025"/>
    <s v="11/12/2025"/>
    <m/>
    <s v="Altro"/>
    <s v="NO"/>
    <m/>
    <s v="Upselling"/>
    <m/>
    <m/>
    <m/>
    <m/>
  </r>
  <r>
    <n v="7963"/>
    <x v="7634"/>
    <n v="27000"/>
    <d v="2026-01-01T00:00:00"/>
    <m/>
    <m/>
    <n v="12"/>
    <x v="1"/>
    <m/>
    <x v="0"/>
    <m/>
    <s v="26B108"/>
    <x v="26"/>
    <s v="Gaia Seghezzi"/>
    <s v="cliente"/>
    <m/>
    <s v="Sales Expander"/>
    <s v="ML Engraving Srl"/>
    <m/>
    <m/>
    <x v="0"/>
    <s v="Won"/>
    <n v="34400"/>
    <m/>
    <n v="9394"/>
    <m/>
    <m/>
    <n v="73.58"/>
    <n v="38.06"/>
    <n v="3859.25"/>
    <n v="18000"/>
    <m/>
    <m/>
    <m/>
    <n v="4859.1416145692001"/>
    <n v="27000"/>
    <n v="100"/>
    <n v="27000"/>
    <n v="100"/>
    <n v="17606"/>
    <n v="65.207407407407004"/>
    <n v="22140.858385431002"/>
    <n v="82.003179205299006"/>
    <s v="11/12/25"/>
    <s v="11/12/25"/>
    <s v="ASSOART"/>
    <s v="Meccanica"/>
    <s v="NO"/>
    <m/>
    <s v="Upselling"/>
    <m/>
    <m/>
    <m/>
    <m/>
  </r>
  <r>
    <n v="7964"/>
    <x v="7635"/>
    <n v="18000"/>
    <d v="2026-06-01T00:00:00"/>
    <m/>
    <m/>
    <n v="3"/>
    <x v="1"/>
    <m/>
    <x v="3"/>
    <m/>
    <m/>
    <x v="4"/>
    <s v="Cristian Pellegrini"/>
    <s v="cliente"/>
    <m/>
    <s v="Ricerca di Mercato"/>
    <s v="ATLANTA SPA"/>
    <m/>
    <m/>
    <x v="0"/>
    <s v="Blank"/>
    <m/>
    <m/>
    <m/>
    <m/>
    <m/>
    <m/>
    <m/>
    <m/>
    <m/>
    <m/>
    <m/>
    <m/>
    <m/>
    <n v="18000"/>
    <n v="100"/>
    <n v="18000"/>
    <n v="100"/>
    <n v="18000"/>
    <n v="100"/>
    <n v="18000"/>
    <n v="100"/>
    <m/>
    <s v="01/12/2025"/>
    <m/>
    <s v="Impianti"/>
    <s v="NO"/>
    <m/>
    <s v="Nuovo cliente"/>
    <m/>
    <m/>
    <m/>
    <s v="P25B329"/>
  </r>
  <r>
    <n v="7965"/>
    <x v="7636"/>
    <m/>
    <d v="2026-12-01T00:00:00"/>
    <m/>
    <m/>
    <n v="12"/>
    <x v="1"/>
    <m/>
    <x v="4"/>
    <m/>
    <m/>
    <x v="20"/>
    <s v="Francesca Pezzoli"/>
    <s v="cliente"/>
    <m/>
    <s v="Hosting"/>
    <s v="Cefival"/>
    <m/>
    <m/>
    <x v="2"/>
    <s v="Blank"/>
    <m/>
    <m/>
    <m/>
    <m/>
    <m/>
    <m/>
    <m/>
    <m/>
    <m/>
    <m/>
    <m/>
    <m/>
    <m/>
    <m/>
    <s v="-"/>
    <m/>
    <s v="-"/>
    <m/>
    <s v="-"/>
    <m/>
    <s v="-"/>
    <m/>
    <s v="01/12/25"/>
    <m/>
    <s v="Meccanica"/>
    <s v="NO"/>
    <m/>
    <s v="Upselling"/>
    <m/>
    <m/>
    <m/>
    <m/>
  </r>
  <r>
    <n v="7967"/>
    <x v="7637"/>
    <n v="4500"/>
    <d v="2026-02-01T00:00:00"/>
    <m/>
    <m/>
    <n v="4"/>
    <x v="0"/>
    <d v="2026-02-06T00:00:00"/>
    <x v="1"/>
    <m/>
    <m/>
    <x v="22"/>
    <s v="Francesca Pezzoli"/>
    <s v="cliente"/>
    <m/>
    <s v="Realizzazione Siti Web"/>
    <s v="Testa Group"/>
    <m/>
    <m/>
    <x v="2"/>
    <s v="Lost"/>
    <n v="3780"/>
    <m/>
    <n v="1026.9000000000001"/>
    <m/>
    <m/>
    <m/>
    <m/>
    <m/>
    <m/>
    <m/>
    <m/>
    <m/>
    <n v="1026.9000000000001"/>
    <n v="4500"/>
    <n v="100"/>
    <n v="4500"/>
    <n v="100"/>
    <n v="3473.1"/>
    <n v="77.180000000000007"/>
    <n v="3473.1"/>
    <n v="77.180000000000007"/>
    <s v="12/02/26"/>
    <s v="12/12/25"/>
    <m/>
    <s v="Tessile e abbigliamento"/>
    <s v="NO"/>
    <m/>
    <s v="Upselling"/>
    <m/>
    <m/>
    <m/>
    <m/>
  </r>
  <r>
    <n v="7968"/>
    <x v="7638"/>
    <n v="17000"/>
    <d v="2026-04-01T00:00:00"/>
    <m/>
    <m/>
    <n v="6"/>
    <x v="0"/>
    <d v="2026-07-03T00:00:00"/>
    <x v="1"/>
    <m/>
    <m/>
    <x v="0"/>
    <s v="Gaia Seghezzi"/>
    <s v="cliente"/>
    <m/>
    <s v="Sales Expander"/>
    <s v="Telemeccanica"/>
    <m/>
    <m/>
    <x v="0"/>
    <s v="Lost"/>
    <m/>
    <m/>
    <m/>
    <m/>
    <m/>
    <m/>
    <m/>
    <m/>
    <m/>
    <m/>
    <m/>
    <m/>
    <m/>
    <n v="17000"/>
    <n v="100"/>
    <n v="17000"/>
    <n v="100"/>
    <n v="17000"/>
    <n v="100"/>
    <n v="17000"/>
    <n v="100"/>
    <s v="03/07/26"/>
    <s v="12/12/25"/>
    <m/>
    <s v="Meccanica"/>
    <s v="NO"/>
    <m/>
    <s v="Nuovo cliente"/>
    <m/>
    <m/>
    <m/>
    <m/>
  </r>
  <r>
    <n v="7969"/>
    <x v="7639"/>
    <n v="17000"/>
    <d v="2026-01-01T00:00:00"/>
    <m/>
    <m/>
    <n v="6"/>
    <x v="1"/>
    <m/>
    <x v="4"/>
    <m/>
    <m/>
    <x v="0"/>
    <s v="Gaia Seghezzi"/>
    <s v="cliente"/>
    <m/>
    <s v="Sales Expander"/>
    <s v="Unifrigor"/>
    <m/>
    <m/>
    <x v="0"/>
    <s v="Blank"/>
    <m/>
    <m/>
    <m/>
    <m/>
    <m/>
    <m/>
    <m/>
    <m/>
    <m/>
    <m/>
    <m/>
    <m/>
    <m/>
    <n v="17000"/>
    <n v="100"/>
    <n v="17000"/>
    <n v="100"/>
    <n v="17000"/>
    <n v="100"/>
    <n v="17000"/>
    <n v="100"/>
    <m/>
    <s v="12/12/25"/>
    <m/>
    <s v="Medicale"/>
    <s v="NO"/>
    <m/>
    <s v="Nuovo cliente"/>
    <m/>
    <m/>
    <m/>
    <m/>
  </r>
  <r>
    <n v="7971"/>
    <x v="7640"/>
    <n v="6875"/>
    <d v="2026-03-01T00:00:00"/>
    <m/>
    <m/>
    <n v="2"/>
    <x v="1"/>
    <m/>
    <x v="2"/>
    <m/>
    <s v="26X105"/>
    <x v="32"/>
    <s v="Federica Riganti"/>
    <s v="cliente"/>
    <m/>
    <s v="Assessment"/>
    <s v="GILARDONI SPA"/>
    <m/>
    <m/>
    <x v="5"/>
    <s v="Won"/>
    <n v="7016"/>
    <n v="436"/>
    <n v="1848.4"/>
    <m/>
    <m/>
    <n v="100"/>
    <n v="126.34"/>
    <n v="2430.625"/>
    <n v="27500"/>
    <n v="435.42"/>
    <m/>
    <m/>
    <n v="2430.625"/>
    <n v="6439"/>
    <n v="93.658181818182001"/>
    <n v="6439.58"/>
    <n v="93.666618181817995"/>
    <n v="4590.6000000000004"/>
    <n v="66.772363636364005"/>
    <n v="4008.9549999999999"/>
    <n v="58.312072727272998"/>
    <s v="04/02/26"/>
    <s v="19/12/25"/>
    <m/>
    <s v="Elettrico/Elettronico"/>
    <s v="NO"/>
    <m/>
    <s v="Nuovo cliente"/>
    <m/>
    <s v="COM-HR"/>
    <s v="Chiara Moioli"/>
    <s v="P25X143"/>
  </r>
  <r>
    <n v="7972"/>
    <x v="7641"/>
    <n v="3000"/>
    <d v="2026-01-01T00:00:00"/>
    <m/>
    <m/>
    <n v="1"/>
    <x v="0"/>
    <d v="2026-01-20T00:00:00"/>
    <x v="1"/>
    <m/>
    <m/>
    <x v="19"/>
    <s v="Angela Pezzoli"/>
    <s v="cliente"/>
    <m/>
    <s v="Gestione Sale Meeting"/>
    <s v="Frigerio Viaggi"/>
    <s v="Martina Sironi"/>
    <m/>
    <x v="3"/>
    <s v="Lost"/>
    <n v="2900"/>
    <n v="2000"/>
    <n v="244.5"/>
    <m/>
    <m/>
    <n v="60"/>
    <m/>
    <m/>
    <m/>
    <m/>
    <m/>
    <m/>
    <m/>
    <n v="1000"/>
    <n v="33.333333333333002"/>
    <n v="1000"/>
    <n v="33.333333333333002"/>
    <n v="755.5"/>
    <n v="25.183333333333"/>
    <n v="1000"/>
    <n v="33.333333333333002"/>
    <s v="20/01/26"/>
    <s v="16/12/25"/>
    <m/>
    <s v="Altro"/>
    <s v="NO"/>
    <m/>
    <s v="Nuovo cliente"/>
    <m/>
    <m/>
    <m/>
    <m/>
  </r>
  <r>
    <n v="7973"/>
    <x v="7642"/>
    <n v="3000"/>
    <d v="2026-01-01T00:00:00"/>
    <m/>
    <m/>
    <n v="1"/>
    <x v="0"/>
    <d v="2026-01-09T00:00:00"/>
    <x v="1"/>
    <m/>
    <m/>
    <x v="19"/>
    <s v="Angela Pezzoli"/>
    <s v="cliente"/>
    <m/>
    <s v="Gestione Sale Meeting"/>
    <s v="Etjca Group"/>
    <s v="Christian Simeone"/>
    <m/>
    <x v="3"/>
    <s v="Lost"/>
    <n v="2900"/>
    <n v="2000"/>
    <n v="244.5"/>
    <m/>
    <m/>
    <n v="20"/>
    <m/>
    <m/>
    <m/>
    <m/>
    <m/>
    <m/>
    <m/>
    <n v="1000"/>
    <n v="33.333333333333002"/>
    <n v="1000"/>
    <n v="33.333333333333002"/>
    <n v="755.5"/>
    <n v="25.183333333333"/>
    <n v="1000"/>
    <n v="33.333333333333002"/>
    <s v="09/01/26"/>
    <s v="16/12/25"/>
    <m/>
    <s v="Altro"/>
    <s v="NO"/>
    <m/>
    <s v="Nuovo cliente"/>
    <m/>
    <m/>
    <m/>
    <m/>
  </r>
  <r>
    <n v="7974"/>
    <x v="7643"/>
    <n v="80"/>
    <d v="2025-12-01T00:00:00"/>
    <m/>
    <m/>
    <n v="12"/>
    <x v="0"/>
    <d v="2026-02-18T00:00:00"/>
    <x v="0"/>
    <m/>
    <s v="25C409"/>
    <x v="22"/>
    <s v="Francesca Pezzoli"/>
    <s v="cliente"/>
    <m/>
    <s v="Hosting"/>
    <s v="GAVAZZI TRADING SA"/>
    <m/>
    <m/>
    <x v="2"/>
    <s v="Won"/>
    <n v="59.88"/>
    <n v="59.88"/>
    <m/>
    <m/>
    <m/>
    <m/>
    <m/>
    <m/>
    <n v="80"/>
    <n v="59.88"/>
    <m/>
    <m/>
    <m/>
    <n v="20.12"/>
    <n v="25.15"/>
    <n v="20.12"/>
    <n v="25.15"/>
    <n v="20.12"/>
    <n v="25.15"/>
    <n v="20.12"/>
    <n v="25.15"/>
    <s v="16/12/25"/>
    <s v="16/12/25"/>
    <m/>
    <s v="Edilizia"/>
    <s v="NO"/>
    <s v="SI"/>
    <s v="Upselling"/>
    <m/>
    <m/>
    <m/>
    <m/>
  </r>
  <r>
    <n v="7975"/>
    <x v="7644"/>
    <n v="80"/>
    <d v="2026-12-01T00:00:00"/>
    <m/>
    <m/>
    <n v="12"/>
    <x v="1"/>
    <m/>
    <x v="0"/>
    <m/>
    <s v="26C216"/>
    <x v="28"/>
    <s v="Francesca Pezzoli"/>
    <s v="cliente"/>
    <m/>
    <s v="Hosting"/>
    <s v="GAVAZZI TRADING SA"/>
    <m/>
    <m/>
    <x v="2"/>
    <s v="Won"/>
    <n v="59.88"/>
    <n v="59.88"/>
    <m/>
    <m/>
    <m/>
    <m/>
    <m/>
    <m/>
    <m/>
    <n v="59.88"/>
    <m/>
    <m/>
    <m/>
    <n v="20.12"/>
    <n v="25.15"/>
    <n v="20.12"/>
    <n v="25.15"/>
    <n v="20.12"/>
    <n v="25.15"/>
    <n v="20.12"/>
    <n v="25.15"/>
    <m/>
    <s v="16/12/25"/>
    <m/>
    <s v="Edilizia"/>
    <s v="NO"/>
    <s v="SI"/>
    <s v="Upselling"/>
    <m/>
    <m/>
    <m/>
    <m/>
  </r>
  <r>
    <n v="7976"/>
    <x v="7645"/>
    <n v="26000"/>
    <d v="2026-01-01T00:00:00"/>
    <m/>
    <m/>
    <n v="4"/>
    <x v="0"/>
    <d v="2025-12-17T00:00:00"/>
    <x v="1"/>
    <m/>
    <m/>
    <x v="28"/>
    <s v="Francesca Pezzoli"/>
    <s v="cliente"/>
    <m/>
    <s v="Realizzazione Siti Web"/>
    <s v="ACLI BERGAMO APS"/>
    <m/>
    <m/>
    <x v="2"/>
    <s v="Lost"/>
    <n v="25200"/>
    <m/>
    <n v="6846"/>
    <m/>
    <m/>
    <m/>
    <m/>
    <m/>
    <m/>
    <m/>
    <m/>
    <m/>
    <n v="6846"/>
    <n v="26000"/>
    <n v="100"/>
    <n v="26000"/>
    <n v="100"/>
    <n v="19154"/>
    <n v="73.669230769231007"/>
    <n v="19154"/>
    <n v="73.669230769231007"/>
    <s v="17/12/25"/>
    <s v="17/12/25"/>
    <m/>
    <s v="Altro"/>
    <s v="NO"/>
    <m/>
    <s v="Upselling"/>
    <m/>
    <m/>
    <m/>
    <m/>
  </r>
  <r>
    <n v="7977"/>
    <x v="7646"/>
    <n v="42670.5"/>
    <d v="2026-01-01T00:00:00"/>
    <m/>
    <m/>
    <n v="12"/>
    <x v="1"/>
    <m/>
    <x v="0"/>
    <m/>
    <s v="25B210"/>
    <x v="26"/>
    <s v="Francesca Gelmini"/>
    <s v="cliente"/>
    <m/>
    <s v="Sales Expander"/>
    <s v="Birex Competence Center"/>
    <m/>
    <m/>
    <x v="0"/>
    <s v="Won"/>
    <n v="41000"/>
    <m/>
    <n v="9896"/>
    <m/>
    <m/>
    <n v="73.58"/>
    <n v="63.85"/>
    <n v="6239.375"/>
    <n v="42670.5"/>
    <m/>
    <m/>
    <m/>
    <n v="8587.3824408806995"/>
    <n v="42670.5"/>
    <n v="100"/>
    <n v="42670.5"/>
    <n v="100"/>
    <n v="32774.5"/>
    <n v="76.808333626275996"/>
    <n v="34083.117559118997"/>
    <n v="79.875130497930002"/>
    <s v="17/12/2025"/>
    <s v="16/12/2025"/>
    <m/>
    <s v="software"/>
    <s v="SI"/>
    <m/>
    <s v="Upselling"/>
    <m/>
    <m/>
    <m/>
    <s v="P25B333_bis"/>
  </r>
  <r>
    <n v="7978"/>
    <x v="7647"/>
    <n v="12300"/>
    <d v="2026-01-01T00:00:00"/>
    <m/>
    <m/>
    <n v="7"/>
    <x v="0"/>
    <d v="2026-07-13T00:00:00"/>
    <x v="0"/>
    <m/>
    <s v="26C122"/>
    <x v="28"/>
    <s v="Annalisa Surini"/>
    <s v="cliente"/>
    <m/>
    <s v="Realizzazione Siti Web"/>
    <s v="Barbiflex"/>
    <m/>
    <m/>
    <x v="2"/>
    <s v="Won"/>
    <n v="10840"/>
    <m/>
    <n v="2843"/>
    <m/>
    <m/>
    <n v="100"/>
    <n v="257.73"/>
    <n v="6301.2312499999998"/>
    <n v="12700"/>
    <m/>
    <m/>
    <m/>
    <n v="6301.2312499999998"/>
    <n v="12300"/>
    <n v="100"/>
    <n v="12300"/>
    <n v="100"/>
    <n v="9457"/>
    <n v="76.886178861789006"/>
    <n v="5998.7687500000002"/>
    <n v="48.770477642275999"/>
    <s v="22/12/25"/>
    <s v="12/12/25"/>
    <m/>
    <s v="Tessile e abbigliamento"/>
    <s v="NO"/>
    <m/>
    <s v="Cross-selling"/>
    <m/>
    <m/>
    <s v="Elena Barcella"/>
    <s v="P25C331"/>
  </r>
  <r>
    <n v="7979"/>
    <x v="7648"/>
    <n v="12000"/>
    <d v="2026-01-01T00:00:00"/>
    <m/>
    <m/>
    <n v="12"/>
    <x v="1"/>
    <m/>
    <x v="0"/>
    <m/>
    <s v="26C103"/>
    <x v="17"/>
    <s v="Federica Riganti"/>
    <s v="cliente"/>
    <m/>
    <s v="Temporary Communication Manager"/>
    <s v="SOCAF SPA"/>
    <m/>
    <m/>
    <x v="2"/>
    <s v="Won"/>
    <n v="12000"/>
    <m/>
    <n v="3260"/>
    <m/>
    <m/>
    <n v="73.58"/>
    <n v="26.09"/>
    <n v="1060.71875"/>
    <n v="48950"/>
    <m/>
    <m/>
    <m/>
    <n v="1155.9309594998999"/>
    <n v="12000"/>
    <n v="100"/>
    <n v="12000"/>
    <n v="100"/>
    <n v="8740"/>
    <n v="72.833333333333002"/>
    <n v="10844.0690405"/>
    <n v="90.367242004168006"/>
    <s v="16/12/2025"/>
    <s v="16/12/2025"/>
    <m/>
    <s v="Altro"/>
    <s v="NO"/>
    <m/>
    <s v="Upselling"/>
    <m/>
    <m/>
    <m/>
    <m/>
  </r>
  <r>
    <n v="7980"/>
    <x v="7649"/>
    <n v="9000"/>
    <d v="2026-01-01T00:00:00"/>
    <m/>
    <m/>
    <n v="12"/>
    <x v="1"/>
    <m/>
    <x v="0"/>
    <m/>
    <s v="26C103"/>
    <x v="28"/>
    <s v="Federica Riganti"/>
    <s v="cliente"/>
    <m/>
    <s v="Paid ADV"/>
    <s v="SOCAF SPA"/>
    <m/>
    <m/>
    <x v="2"/>
    <s v="Won"/>
    <n v="9000"/>
    <m/>
    <n v="2445"/>
    <m/>
    <m/>
    <n v="73.58"/>
    <n v="28.25"/>
    <n v="782.49374999999998"/>
    <m/>
    <m/>
    <m/>
    <m/>
    <n v="938.72315846696995"/>
    <n v="9000"/>
    <n v="100"/>
    <n v="9000"/>
    <n v="100"/>
    <n v="6555"/>
    <n v="72.833333333333002"/>
    <n v="8061.2768415330002"/>
    <n v="89.569742683699999"/>
    <s v="16/12/2025"/>
    <s v="16/12/2025"/>
    <m/>
    <s v="Altro"/>
    <s v="NO"/>
    <m/>
    <s v="Upselling"/>
    <m/>
    <m/>
    <m/>
    <m/>
  </r>
  <r>
    <n v="7981"/>
    <x v="7650"/>
    <n v="6000"/>
    <d v="2026-01-01T00:00:00"/>
    <m/>
    <m/>
    <n v="12"/>
    <x v="1"/>
    <m/>
    <x v="0"/>
    <m/>
    <s v="26C103"/>
    <x v="17"/>
    <s v="Federica Riganti"/>
    <s v="cliente"/>
    <m/>
    <s v="SEO"/>
    <s v="SOCAF SPA"/>
    <m/>
    <m/>
    <x v="2"/>
    <s v="Won"/>
    <n v="6000"/>
    <m/>
    <n v="1630"/>
    <m/>
    <m/>
    <n v="73.58"/>
    <n v="53.44"/>
    <n v="1569.28125"/>
    <m/>
    <m/>
    <m/>
    <m/>
    <n v="1183.8434357162"/>
    <n v="6000"/>
    <n v="100"/>
    <n v="6000"/>
    <n v="100"/>
    <n v="4370"/>
    <n v="72.833333333333002"/>
    <n v="4816.1565642838004"/>
    <n v="80.269276071396007"/>
    <s v="16/12/2025"/>
    <s v="16/12/2025"/>
    <m/>
    <s v="Altro"/>
    <s v="NO"/>
    <m/>
    <s v="Upselling"/>
    <m/>
    <m/>
    <m/>
    <m/>
  </r>
  <r>
    <n v="7982"/>
    <x v="7651"/>
    <n v="5800"/>
    <d v="2026-01-01T00:00:00"/>
    <m/>
    <m/>
    <n v="12"/>
    <x v="1"/>
    <m/>
    <x v="0"/>
    <m/>
    <s v="26C103"/>
    <x v="28"/>
    <s v="Federica Riganti"/>
    <s v="cliente"/>
    <m/>
    <s v="Social Media Management"/>
    <s v="SOCAF SPA"/>
    <m/>
    <m/>
    <x v="2"/>
    <s v="Won"/>
    <n v="5400"/>
    <m/>
    <n v="1467"/>
    <m/>
    <m/>
    <n v="73.58"/>
    <n v="50.56"/>
    <n v="631.46249999999998"/>
    <m/>
    <m/>
    <m/>
    <m/>
    <n v="1008.0391410709"/>
    <n v="5800"/>
    <n v="100"/>
    <n v="5800"/>
    <n v="100"/>
    <n v="4333"/>
    <n v="74.706896551724"/>
    <n v="4791.9608589291001"/>
    <n v="82.620014809121997"/>
    <s v="16/12/2025"/>
    <s v="16/12/2025"/>
    <m/>
    <s v="Altro"/>
    <s v="NO"/>
    <m/>
    <s v="Upselling"/>
    <m/>
    <m/>
    <m/>
    <m/>
  </r>
  <r>
    <n v="7983"/>
    <x v="7652"/>
    <n v="5750"/>
    <d v="2026-01-01T00:00:00"/>
    <m/>
    <m/>
    <n v="12"/>
    <x v="1"/>
    <m/>
    <x v="0"/>
    <m/>
    <s v="26C105"/>
    <x v="28"/>
    <s v="Federica Riganti"/>
    <s v="cliente"/>
    <m/>
    <s v="Email Marketing"/>
    <s v="SOCAF SPA"/>
    <m/>
    <m/>
    <x v="2"/>
    <s v="Won"/>
    <n v="5580"/>
    <m/>
    <n v="1515.9"/>
    <m/>
    <m/>
    <n v="73.58"/>
    <n v="77.959999999999994"/>
    <n v="1043.53125"/>
    <m/>
    <m/>
    <m/>
    <m/>
    <n v="1606.1370481109"/>
    <n v="5750"/>
    <n v="100"/>
    <n v="5750"/>
    <n v="100"/>
    <n v="4234.1000000000004"/>
    <n v="73.636521739130004"/>
    <n v="4143.8629518891003"/>
    <n v="72.067181771983996"/>
    <s v="16/12/2025"/>
    <s v="16/12/2025"/>
    <m/>
    <s v="Altro"/>
    <s v="NO"/>
    <m/>
    <s v="Upselling"/>
    <m/>
    <m/>
    <m/>
    <m/>
  </r>
  <r>
    <n v="7984"/>
    <x v="7653"/>
    <n v="6000"/>
    <d v="2026-01-01T00:00:00"/>
    <m/>
    <m/>
    <n v="12"/>
    <x v="1"/>
    <m/>
    <x v="0"/>
    <m/>
    <s v="26C103"/>
    <x v="28"/>
    <s v="Federica Riganti"/>
    <s v="cliente"/>
    <m/>
    <s v="Paid ADV"/>
    <s v="SOCAF SPA"/>
    <m/>
    <m/>
    <x v="2"/>
    <s v="Won"/>
    <n v="6000"/>
    <m/>
    <n v="1630"/>
    <m/>
    <m/>
    <n v="73.58"/>
    <n v="94"/>
    <n v="1994.2"/>
    <m/>
    <m/>
    <m/>
    <m/>
    <n v="2082.3593367763001"/>
    <n v="6000"/>
    <n v="100"/>
    <n v="6000"/>
    <n v="100"/>
    <n v="4370"/>
    <n v="72.833333333333002"/>
    <n v="3917.6406632236999"/>
    <n v="65.294011053727999"/>
    <s v="16/12/2025"/>
    <s v="16/12/2025"/>
    <m/>
    <s v="Altro"/>
    <s v="NO"/>
    <m/>
    <s v="Upselling"/>
    <m/>
    <m/>
    <m/>
    <m/>
  </r>
  <r>
    <n v="7985"/>
    <x v="7654"/>
    <n v="5400"/>
    <d v="2026-01-01T00:00:00"/>
    <m/>
    <m/>
    <n v="12"/>
    <x v="1"/>
    <m/>
    <x v="0"/>
    <m/>
    <s v="26C103"/>
    <x v="17"/>
    <s v="Federica Riganti"/>
    <s v="cliente"/>
    <m/>
    <s v="SEO"/>
    <s v="SOCAF SPA"/>
    <m/>
    <m/>
    <x v="2"/>
    <s v="Won"/>
    <n v="5400"/>
    <m/>
    <n v="1467"/>
    <m/>
    <m/>
    <n v="73.58"/>
    <n v="12.5"/>
    <n v="249.875"/>
    <m/>
    <m/>
    <m/>
    <m/>
    <n v="249.2185376461"/>
    <n v="5400"/>
    <n v="100"/>
    <n v="5400"/>
    <n v="100"/>
    <n v="3933"/>
    <n v="72.833333333333002"/>
    <n v="5150.7814623538998"/>
    <n v="95.384841895443003"/>
    <s v="16/12/2025"/>
    <s v="16/12/2025"/>
    <m/>
    <s v="Altro"/>
    <s v="NO"/>
    <m/>
    <s v="Upselling"/>
    <m/>
    <m/>
    <m/>
    <m/>
  </r>
  <r>
    <n v="7986"/>
    <x v="7655"/>
    <n v="1500"/>
    <d v="2026-01-01T00:00:00"/>
    <m/>
    <m/>
    <n v="12"/>
    <x v="1"/>
    <m/>
    <x v="0"/>
    <m/>
    <s v="26C103"/>
    <x v="17"/>
    <s v="Federica Riganti"/>
    <s v="cliente"/>
    <m/>
    <s v="Social Media Management"/>
    <s v="SOCAF SPA"/>
    <m/>
    <m/>
    <x v="2"/>
    <s v="Won"/>
    <n v="1620"/>
    <m/>
    <n v="440.1"/>
    <m/>
    <m/>
    <n v="73.58"/>
    <n v="13.66"/>
    <n v="55.95"/>
    <m/>
    <m/>
    <m/>
    <m/>
    <n v="81.703805381896998"/>
    <n v="1500"/>
    <n v="100"/>
    <n v="1500"/>
    <n v="100"/>
    <n v="1059.9000000000001"/>
    <n v="70.66"/>
    <n v="1418.2961946180999"/>
    <n v="94.553079641207006"/>
    <s v="16/12/26"/>
    <s v="16/12/26"/>
    <m/>
    <s v="Altro"/>
    <s v="NO"/>
    <m/>
    <s v="Upselling"/>
    <m/>
    <m/>
    <m/>
    <m/>
  </r>
  <r>
    <n v="7987"/>
    <x v="7656"/>
    <n v="2500"/>
    <d v="2026-01-01T00:00:00"/>
    <m/>
    <m/>
    <n v="12"/>
    <x v="1"/>
    <m/>
    <x v="0"/>
    <m/>
    <s v="26C103"/>
    <x v="28"/>
    <s v="Federica Riganti"/>
    <s v="cliente"/>
    <m/>
    <s v="Email Marketing"/>
    <s v="SOCAF SPA"/>
    <m/>
    <m/>
    <x v="2"/>
    <s v="Won"/>
    <n v="2400"/>
    <m/>
    <n v="652"/>
    <m/>
    <m/>
    <n v="73.58"/>
    <n v="110.94"/>
    <n v="644.4375"/>
    <m/>
    <m/>
    <m/>
    <m/>
    <n v="983.05082902962999"/>
    <n v="2500"/>
    <n v="100"/>
    <n v="2500"/>
    <n v="100"/>
    <n v="1848"/>
    <n v="73.92"/>
    <n v="1516.9491709704"/>
    <n v="60.677966838815003"/>
    <s v="16/12/2025"/>
    <s v="16/12/2025"/>
    <m/>
    <s v="Altro"/>
    <s v="NO"/>
    <m/>
    <s v="Upselling"/>
    <m/>
    <m/>
    <m/>
    <m/>
  </r>
  <r>
    <n v="7988"/>
    <x v="7657"/>
    <n v="38000"/>
    <d v="2026-04-01T00:00:00"/>
    <m/>
    <m/>
    <n v="12"/>
    <x v="0"/>
    <d v="2026-03-04T00:00:00"/>
    <x v="1"/>
    <m/>
    <m/>
    <x v="20"/>
    <s v="Francesca Pezzoli"/>
    <s v="cliente"/>
    <m/>
    <s v="Social Media Management"/>
    <s v="Vetrobalsamo spa"/>
    <m/>
    <m/>
    <x v="2"/>
    <s v="Lost"/>
    <m/>
    <m/>
    <m/>
    <m/>
    <m/>
    <m/>
    <m/>
    <m/>
    <m/>
    <m/>
    <m/>
    <m/>
    <m/>
    <n v="38000"/>
    <n v="100"/>
    <n v="38000"/>
    <n v="100"/>
    <n v="38000"/>
    <n v="100"/>
    <n v="38000"/>
    <n v="100"/>
    <s v="04/03/26"/>
    <s v="17/12/25"/>
    <m/>
    <s v="Altro"/>
    <s v="NO"/>
    <m/>
    <s v="Nuovo cliente"/>
    <m/>
    <m/>
    <m/>
    <m/>
  </r>
  <r>
    <n v="7989"/>
    <x v="7658"/>
    <n v="18000"/>
    <d v="2026-03-01T00:00:00"/>
    <m/>
    <m/>
    <n v="3"/>
    <x v="1"/>
    <m/>
    <x v="1"/>
    <m/>
    <m/>
    <x v="35"/>
    <s v="Francesca Gelmini"/>
    <s v="cliente"/>
    <m/>
    <s v="Ricerca Fornitori"/>
    <s v="Saleri Italo"/>
    <m/>
    <m/>
    <x v="0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s v="22/04/26"/>
    <s v="16/12/25"/>
    <m/>
    <s v="Automotive"/>
    <s v="NO"/>
    <m/>
    <s v="Nuovo cliente"/>
    <m/>
    <m/>
    <s v="Cristian Pellegrini"/>
    <s v="P25B334"/>
  </r>
  <r>
    <n v="7990"/>
    <x v="7659"/>
    <n v="23000"/>
    <d v="2025-03-01T00:00:00"/>
    <m/>
    <m/>
    <n v="5"/>
    <x v="0"/>
    <d v="2026-09-08T00:00:00"/>
    <x v="1"/>
    <m/>
    <m/>
    <x v="35"/>
    <s v="Francesca Gelmini"/>
    <s v="cliente"/>
    <m/>
    <s v="Analisi e pianificazione marketing"/>
    <s v="Saleri Italo"/>
    <m/>
    <m/>
    <x v="0"/>
    <s v="Lost"/>
    <m/>
    <m/>
    <m/>
    <m/>
    <m/>
    <m/>
    <m/>
    <m/>
    <m/>
    <m/>
    <m/>
    <m/>
    <m/>
    <n v="23000"/>
    <n v="100"/>
    <n v="23000"/>
    <n v="100"/>
    <n v="23000"/>
    <n v="100"/>
    <n v="23000"/>
    <n v="100"/>
    <s v="22/04/26"/>
    <s v="17/12/2025"/>
    <m/>
    <s v="Automotive"/>
    <s v="NO"/>
    <m/>
    <s v="Nuovo cliente"/>
    <m/>
    <m/>
    <s v="Cristian Pellegrini"/>
    <s v="P25B334"/>
  </r>
  <r>
    <n v="7991"/>
    <x v="7660"/>
    <n v="33000"/>
    <d v="2026-09-01T00:00:00"/>
    <m/>
    <m/>
    <n v="13"/>
    <x v="1"/>
    <m/>
    <x v="3"/>
    <m/>
    <m/>
    <x v="4"/>
    <s v="Chiara Moioli"/>
    <s v="cliente"/>
    <m/>
    <s v="Market Test"/>
    <s v="Magic Vision"/>
    <m/>
    <m/>
    <x v="0"/>
    <s v="Blank"/>
    <m/>
    <m/>
    <m/>
    <m/>
    <m/>
    <m/>
    <m/>
    <m/>
    <m/>
    <m/>
    <m/>
    <m/>
    <m/>
    <n v="33000"/>
    <n v="100"/>
    <n v="33000"/>
    <n v="100"/>
    <n v="33000"/>
    <n v="100"/>
    <n v="33000"/>
    <n v="100"/>
    <m/>
    <s v="17/12/25"/>
    <m/>
    <s v="Altro"/>
    <s v="NO"/>
    <m/>
    <s v="Nuovo cliente"/>
    <m/>
    <m/>
    <s v="Giovanna Ricuperati"/>
    <s v="P25B330"/>
  </r>
  <r>
    <n v="7992"/>
    <x v="7661"/>
    <n v="4098.3599999999997"/>
    <d v="2026-01-01T00:00:00"/>
    <m/>
    <m/>
    <n v="9"/>
    <x v="1"/>
    <m/>
    <x v="0"/>
    <m/>
    <s v="26C180"/>
    <x v="37"/>
    <s v="Francesca Pezzoli"/>
    <s v="cliente"/>
    <m/>
    <s v="Multimedia"/>
    <s v="Città di Alzano Lombardo"/>
    <m/>
    <m/>
    <x v="2"/>
    <s v="Won"/>
    <n v="4151.62"/>
    <n v="151.62"/>
    <n v="1256"/>
    <m/>
    <m/>
    <n v="100"/>
    <n v="197.79"/>
    <n v="2370.84375"/>
    <n v="2049.1799999999998"/>
    <n v="130.62"/>
    <m/>
    <m/>
    <n v="2370.84375"/>
    <n v="3946.74"/>
    <n v="96.300471408074998"/>
    <n v="3967.74"/>
    <n v="96.812871490058996"/>
    <n v="2690.74"/>
    <n v="65.654066504650999"/>
    <n v="1596.89625"/>
    <n v="38.964274734283997"/>
    <s v="08/01/26"/>
    <s v="18/12/25"/>
    <s v="Giovanna Ricuperati"/>
    <s v="Altro"/>
    <s v="NO"/>
    <m/>
    <s v="Nuovo cliente"/>
    <m/>
    <m/>
    <m/>
    <m/>
  </r>
  <r>
    <n v="7993"/>
    <x v="7662"/>
    <n v="3000"/>
    <d v="2026-01-01T00:00:00"/>
    <m/>
    <m/>
    <n v="12"/>
    <x v="1"/>
    <m/>
    <x v="0"/>
    <m/>
    <s v="26C103"/>
    <x v="28"/>
    <s v="Federica Riganti"/>
    <s v="cliente"/>
    <m/>
    <s v="Paid ADV"/>
    <s v="SOCAF SPA"/>
    <m/>
    <m/>
    <x v="2"/>
    <s v="Won"/>
    <n v="2400"/>
    <m/>
    <n v="652"/>
    <m/>
    <m/>
    <n v="73.58"/>
    <n v="29.69"/>
    <n v="219.3125"/>
    <m/>
    <m/>
    <m/>
    <m/>
    <n v="263.08616471866998"/>
    <n v="3000"/>
    <n v="100"/>
    <n v="3000"/>
    <n v="100"/>
    <n v="2348"/>
    <n v="78.266666666667007"/>
    <n v="2736.9138352813002"/>
    <n v="91.230461176044003"/>
    <s v="17/12/2025"/>
    <s v="17/12/2025"/>
    <m/>
    <s v="Altro"/>
    <s v="NO"/>
    <m/>
    <s v="Upselling"/>
    <m/>
    <m/>
    <m/>
    <m/>
  </r>
  <r>
    <n v="7994"/>
    <x v="7663"/>
    <n v="1750"/>
    <d v="2026-01-01T00:00:00"/>
    <m/>
    <m/>
    <n v="12"/>
    <x v="1"/>
    <m/>
    <x v="0"/>
    <m/>
    <s v="26C103"/>
    <x v="28"/>
    <s v="Federica Riganti"/>
    <s v="cliente"/>
    <m/>
    <s v="Email Marketing"/>
    <s v="SOCAF SPA"/>
    <m/>
    <m/>
    <x v="2"/>
    <s v="Won"/>
    <n v="1800"/>
    <m/>
    <n v="489"/>
    <m/>
    <m/>
    <n v="73.58"/>
    <n v="10.42"/>
    <n v="46.5625"/>
    <m/>
    <m/>
    <m/>
    <m/>
    <n v="69.249524327263003"/>
    <n v="1750"/>
    <n v="100"/>
    <n v="1750"/>
    <n v="100"/>
    <n v="1261"/>
    <n v="72.057142857143006"/>
    <n v="1680.7504756727001"/>
    <n v="96.042884324156006"/>
    <s v="17/12/2025"/>
    <s v="17/12/2025"/>
    <m/>
    <s v="Altro"/>
    <s v="NO"/>
    <m/>
    <s v="Upselling"/>
    <m/>
    <m/>
    <m/>
    <m/>
  </r>
  <r>
    <n v="7995"/>
    <x v="7664"/>
    <n v="4900"/>
    <d v="2025-12-01T00:00:00"/>
    <m/>
    <m/>
    <n v="12"/>
    <x v="1"/>
    <m/>
    <x v="0"/>
    <m/>
    <s v="26C103"/>
    <x v="28"/>
    <s v="Federica Riganti"/>
    <s v="cliente"/>
    <m/>
    <s v="Service"/>
    <s v="SOCAF SPA"/>
    <m/>
    <m/>
    <x v="2"/>
    <s v="Won"/>
    <n v="4800"/>
    <m/>
    <n v="1304"/>
    <m/>
    <m/>
    <n v="82.69"/>
    <n v="40.630000000000003"/>
    <n v="496.09375"/>
    <m/>
    <m/>
    <m/>
    <m/>
    <n v="640.72463417584004"/>
    <n v="4900"/>
    <n v="100"/>
    <n v="4900"/>
    <n v="100"/>
    <n v="3596"/>
    <n v="73.387755102040998"/>
    <n v="4259.2753658242"/>
    <n v="86.923987057635998"/>
    <s v="17/12/2025"/>
    <s v="17/12/2025"/>
    <m/>
    <s v="Altro"/>
    <s v="NO"/>
    <m/>
    <s v="Upselling"/>
    <m/>
    <m/>
    <m/>
    <m/>
  </r>
  <r>
    <n v="7996"/>
    <x v="7665"/>
    <n v="4900"/>
    <d v="2026-10-01T00:00:00"/>
    <m/>
    <m/>
    <n v="12"/>
    <x v="1"/>
    <m/>
    <x v="0"/>
    <m/>
    <s v="26C103"/>
    <x v="28"/>
    <s v="Federica Riganti"/>
    <s v="cliente"/>
    <m/>
    <s v="Service"/>
    <s v="SOCAF SPA"/>
    <m/>
    <m/>
    <x v="2"/>
    <s v="Won"/>
    <n v="4800"/>
    <m/>
    <n v="1304"/>
    <m/>
    <m/>
    <m/>
    <m/>
    <m/>
    <m/>
    <m/>
    <m/>
    <m/>
    <n v="1304"/>
    <n v="4900"/>
    <n v="100"/>
    <n v="4900"/>
    <n v="100"/>
    <n v="3596"/>
    <n v="73.387755102040998"/>
    <n v="3596"/>
    <n v="73.387755102040998"/>
    <s v="17/12/2025"/>
    <s v="17/12/2025"/>
    <m/>
    <s v="Altro"/>
    <s v="NO"/>
    <m/>
    <s v="Upselling"/>
    <m/>
    <m/>
    <m/>
    <m/>
  </r>
  <r>
    <n v="7998"/>
    <x v="7666"/>
    <n v="900"/>
    <d v="2026-01-01T00:00:00"/>
    <m/>
    <m/>
    <n v="12"/>
    <x v="1"/>
    <m/>
    <x v="0"/>
    <m/>
    <s v="26C103"/>
    <x v="28"/>
    <s v="Federica Riganti"/>
    <s v="cliente"/>
    <m/>
    <s v="Multimedia"/>
    <s v="SOCAF SPA"/>
    <m/>
    <m/>
    <x v="2"/>
    <s v="Won"/>
    <n v="600"/>
    <m/>
    <n v="163"/>
    <m/>
    <m/>
    <n v="73.58"/>
    <n v="12.5"/>
    <n v="20.375"/>
    <m/>
    <m/>
    <m/>
    <m/>
    <n v="27.690948627344"/>
    <n v="900"/>
    <n v="100"/>
    <n v="900"/>
    <n v="100"/>
    <n v="737"/>
    <n v="81.888888888888999"/>
    <n v="872.30905137265995"/>
    <n v="96.923227930294999"/>
    <s v="17/12/2025"/>
    <s v="17/12/2025"/>
    <m/>
    <s v="Altro"/>
    <s v="NO"/>
    <m/>
    <s v="Upselling"/>
    <m/>
    <m/>
    <m/>
    <m/>
  </r>
  <r>
    <n v="7999"/>
    <x v="7667"/>
    <n v="400"/>
    <d v="2026-01-01T00:00:00"/>
    <m/>
    <m/>
    <n v="12"/>
    <x v="1"/>
    <m/>
    <x v="0"/>
    <m/>
    <s v="26C103"/>
    <x v="28"/>
    <s v="Federica Riganti"/>
    <s v="cliente"/>
    <m/>
    <s v="Hosting"/>
    <s v="SOCAF SPA"/>
    <m/>
    <m/>
    <x v="2"/>
    <s v="Won"/>
    <m/>
    <m/>
    <m/>
    <m/>
    <m/>
    <m/>
    <m/>
    <m/>
    <m/>
    <m/>
    <m/>
    <m/>
    <m/>
    <n v="400"/>
    <n v="100"/>
    <n v="400"/>
    <n v="100"/>
    <n v="400"/>
    <n v="100"/>
    <n v="400"/>
    <n v="100"/>
    <s v="17/12/2025"/>
    <s v="17/12/2025"/>
    <m/>
    <s v="Altro"/>
    <s v="NO"/>
    <s v="SI"/>
    <s v="Upselling"/>
    <m/>
    <m/>
    <m/>
    <m/>
  </r>
  <r>
    <n v="8000"/>
    <x v="7668"/>
    <n v="400"/>
    <d v="2026-01-01T00:00:00"/>
    <m/>
    <m/>
    <n v="12"/>
    <x v="1"/>
    <m/>
    <x v="0"/>
    <m/>
    <s v="26C103"/>
    <x v="17"/>
    <s v="Federica Riganti"/>
    <s v="cliente"/>
    <m/>
    <s v="Hosting"/>
    <s v="SOCAF SPA"/>
    <m/>
    <m/>
    <x v="2"/>
    <s v="Won"/>
    <m/>
    <m/>
    <m/>
    <m/>
    <m/>
    <m/>
    <m/>
    <m/>
    <m/>
    <m/>
    <m/>
    <m/>
    <m/>
    <n v="400"/>
    <n v="100"/>
    <n v="400"/>
    <n v="100"/>
    <n v="400"/>
    <n v="100"/>
    <n v="400"/>
    <n v="100"/>
    <s v="17/12/2025"/>
    <s v="17/12/2025"/>
    <m/>
    <s v="Altro"/>
    <s v="NO"/>
    <s v="SI"/>
    <s v="Upselling"/>
    <m/>
    <m/>
    <m/>
    <m/>
  </r>
  <r>
    <n v="8001"/>
    <x v="7669"/>
    <n v="400"/>
    <d v="2026-01-01T00:00:00"/>
    <m/>
    <m/>
    <n v="12"/>
    <x v="1"/>
    <m/>
    <x v="0"/>
    <m/>
    <s v="26C103"/>
    <x v="28"/>
    <s v="Federica Riganti"/>
    <s v="cliente"/>
    <m/>
    <s v="Hosting"/>
    <s v="SOCAF SPA"/>
    <m/>
    <m/>
    <x v="2"/>
    <s v="Won"/>
    <m/>
    <m/>
    <m/>
    <m/>
    <m/>
    <m/>
    <m/>
    <m/>
    <m/>
    <m/>
    <m/>
    <m/>
    <m/>
    <n v="400"/>
    <n v="100"/>
    <n v="400"/>
    <n v="100"/>
    <n v="400"/>
    <n v="100"/>
    <n v="400"/>
    <n v="100"/>
    <s v="17/12/2025"/>
    <s v="17/12/2025"/>
    <m/>
    <s v="Altro"/>
    <s v="NO"/>
    <s v="SI"/>
    <s v="Upselling"/>
    <m/>
    <m/>
    <m/>
    <m/>
  </r>
  <r>
    <n v="8002"/>
    <x v="7670"/>
    <n v="400"/>
    <d v="2026-01-01T00:00:00"/>
    <m/>
    <m/>
    <n v="12"/>
    <x v="1"/>
    <m/>
    <x v="0"/>
    <m/>
    <s v="26C103"/>
    <x v="28"/>
    <s v="Federica Riganti"/>
    <s v="cliente"/>
    <m/>
    <s v="Hosting"/>
    <s v="SOCAF SPA"/>
    <m/>
    <m/>
    <x v="2"/>
    <s v="Won"/>
    <m/>
    <m/>
    <m/>
    <m/>
    <m/>
    <m/>
    <m/>
    <n v="71.3125"/>
    <m/>
    <m/>
    <m/>
    <m/>
    <m/>
    <n v="400"/>
    <n v="100"/>
    <n v="400"/>
    <n v="100"/>
    <n v="400"/>
    <n v="100"/>
    <n v="400"/>
    <n v="100"/>
    <s v="17/12/2025"/>
    <s v="17/12/2025"/>
    <m/>
    <s v="Altro"/>
    <s v="NO"/>
    <s v="SI"/>
    <s v="Upselling"/>
    <m/>
    <m/>
    <m/>
    <m/>
  </r>
  <r>
    <n v="8003"/>
    <x v="7671"/>
    <n v="2500"/>
    <d v="2026-01-01T00:00:00"/>
    <m/>
    <m/>
    <n v="1"/>
    <x v="0"/>
    <d v="2026-01-07T00:00:00"/>
    <x v="1"/>
    <m/>
    <m/>
    <x v="19"/>
    <s v="Angela Pezzoli"/>
    <s v="cliente"/>
    <m/>
    <s v="Gestione Sale Meeting"/>
    <s v="CDLAN"/>
    <s v="Valeria  Perego"/>
    <m/>
    <x v="3"/>
    <s v="Lost"/>
    <n v="2400"/>
    <n v="1500"/>
    <n v="244.5"/>
    <m/>
    <m/>
    <n v="20"/>
    <m/>
    <m/>
    <m/>
    <m/>
    <m/>
    <m/>
    <m/>
    <n v="1000"/>
    <n v="40"/>
    <n v="1000"/>
    <n v="40"/>
    <n v="755.5"/>
    <n v="30.22"/>
    <n v="1000"/>
    <n v="40"/>
    <s v="07/01/26"/>
    <s v="18/12/25"/>
    <m/>
    <s v="Altro"/>
    <s v="NO"/>
    <m/>
    <s v="Nuovo cliente"/>
    <m/>
    <m/>
    <m/>
    <m/>
  </r>
  <r>
    <n v="8004"/>
    <x v="7672"/>
    <n v="10350"/>
    <d v="2026-05-01T00:00:00"/>
    <m/>
    <m/>
    <n v="3"/>
    <x v="1"/>
    <m/>
    <x v="2"/>
    <m/>
    <s v="26X105"/>
    <x v="32"/>
    <s v="Federica Riganti"/>
    <s v="cliente"/>
    <m/>
    <s v="Employer Branding"/>
    <s v="GILARDONI SPA"/>
    <m/>
    <m/>
    <x v="5"/>
    <s v="Won"/>
    <n v="9351"/>
    <n v="651"/>
    <n v="2443.8000000000002"/>
    <m/>
    <m/>
    <n v="100"/>
    <n v="108.74"/>
    <n v="2164.0625"/>
    <m/>
    <n v="650.01"/>
    <m/>
    <m/>
    <n v="2164.0625"/>
    <n v="9699"/>
    <n v="93.710144927536007"/>
    <n v="9699.99"/>
    <n v="93.719710144928001"/>
    <n v="7255.2"/>
    <n v="70.098550724638002"/>
    <n v="7535.9274999999998"/>
    <n v="72.810893719806998"/>
    <s v="04/02/26"/>
    <s v="19/12/25"/>
    <m/>
    <s v="Altro"/>
    <s v="NO"/>
    <m/>
    <s v="Nuovo cliente"/>
    <m/>
    <s v="COM-HR"/>
    <s v="Chiara Moioli"/>
    <s v="P25X144"/>
  </r>
  <r>
    <n v="8005"/>
    <x v="7673"/>
    <n v="24410.5"/>
    <d v="2026-01-01T00:00:00"/>
    <m/>
    <m/>
    <n v="3"/>
    <x v="0"/>
    <d v="2026-04-15T00:00:00"/>
    <x v="0"/>
    <m/>
    <s v="26K114"/>
    <x v="19"/>
    <s v="Angela Pezzoli"/>
    <s v="cliente"/>
    <m/>
    <s v="Gestione Sale Meeting"/>
    <s v="INTERCOS SPA"/>
    <s v="Rachel Henderson"/>
    <m/>
    <x v="3"/>
    <s v="Won"/>
    <n v="17690"/>
    <n v="15890"/>
    <n v="489"/>
    <m/>
    <m/>
    <n v="100"/>
    <n v="91.67"/>
    <n v="448.25"/>
    <n v="24410.5"/>
    <n v="15890"/>
    <m/>
    <m/>
    <n v="448.25"/>
    <n v="8520.5"/>
    <n v="34.905061346552003"/>
    <n v="8520.5"/>
    <n v="34.905061346552003"/>
    <n v="8031.5"/>
    <n v="32.901825034308999"/>
    <n v="8072.25"/>
    <n v="33.068761393663003"/>
    <s v="16/01/26"/>
    <s v="18/12/25"/>
    <m/>
    <s v="Cosmetica"/>
    <s v="NO"/>
    <m/>
    <s v="Upselling"/>
    <m/>
    <m/>
    <m/>
    <m/>
  </r>
  <r>
    <n v="8006"/>
    <x v="7674"/>
    <n v="900"/>
    <d v="2026-01-01T00:00:00"/>
    <m/>
    <m/>
    <n v="3"/>
    <x v="0"/>
    <d v="2026-04-13T00:00:00"/>
    <x v="0"/>
    <m/>
    <s v="26C105"/>
    <x v="22"/>
    <s v="Francesca Pezzoli"/>
    <s v="cliente"/>
    <m/>
    <s v="Social Media Management"/>
    <s v="Centro Servizi Aziendali COESI Società Cooperativa"/>
    <m/>
    <m/>
    <x v="2"/>
    <s v="Won"/>
    <n v="900"/>
    <m/>
    <n v="244.5"/>
    <m/>
    <m/>
    <n v="100"/>
    <n v="87.5"/>
    <n v="151.1875"/>
    <n v="900"/>
    <m/>
    <m/>
    <m/>
    <n v="151.1875"/>
    <n v="900"/>
    <n v="100"/>
    <n v="900"/>
    <n v="100"/>
    <n v="655.5"/>
    <n v="72.833333333333002"/>
    <n v="748.8125"/>
    <n v="83.201388888888999"/>
    <s v="17/12/25"/>
    <s v="16/12/25"/>
    <m/>
    <s v="Altro"/>
    <s v="NO"/>
    <s v="NO"/>
    <s v="Upselling"/>
    <m/>
    <m/>
    <m/>
    <m/>
  </r>
  <r>
    <n v="8007"/>
    <x v="7675"/>
    <n v="2000"/>
    <d v="2026-01-01T00:00:00"/>
    <m/>
    <m/>
    <n v="5"/>
    <x v="0"/>
    <d v="2026-04-20T00:00:00"/>
    <x v="1"/>
    <m/>
    <m/>
    <x v="19"/>
    <s v="Angela Pezzoli"/>
    <s v="cliente"/>
    <m/>
    <s v="Gestione Sale Meeting"/>
    <s v="NUR SRL"/>
    <s v="Viola Micai"/>
    <m/>
    <x v="3"/>
    <s v="Lost"/>
    <n v="1900"/>
    <n v="1000"/>
    <n v="244.5"/>
    <m/>
    <m/>
    <n v="72.73"/>
    <m/>
    <m/>
    <m/>
    <m/>
    <m/>
    <m/>
    <m/>
    <n v="1000"/>
    <n v="50"/>
    <n v="1000"/>
    <n v="50"/>
    <n v="755.5"/>
    <n v="37.774999999999999"/>
    <n v="1000"/>
    <n v="50"/>
    <s v="20/04/26"/>
    <s v="18/12/25"/>
    <m/>
    <s v="Altro"/>
    <s v="NO"/>
    <m/>
    <s v="Upselling"/>
    <m/>
    <m/>
    <m/>
    <m/>
  </r>
  <r>
    <n v="8009"/>
    <x v="7676"/>
    <n v="24200"/>
    <d v="2026-02-01T00:00:00"/>
    <m/>
    <m/>
    <n v="12"/>
    <x v="1"/>
    <m/>
    <x v="0"/>
    <m/>
    <s v="26B110"/>
    <x v="25"/>
    <s v="Elena Barcella"/>
    <s v="cliente"/>
    <m/>
    <s v="Sales Expander"/>
    <s v="Ambrosetti Srl"/>
    <m/>
    <m/>
    <x v="0"/>
    <s v="Won"/>
    <n v="15000"/>
    <m/>
    <n v="4075"/>
    <m/>
    <m/>
    <n v="65.38"/>
    <n v="58.75"/>
    <n v="1994.3125"/>
    <n v="25000"/>
    <m/>
    <m/>
    <m/>
    <n v="3661.7658305291998"/>
    <n v="24200"/>
    <n v="100"/>
    <n v="24200"/>
    <n v="100"/>
    <n v="20125"/>
    <n v="83.161157024792999"/>
    <n v="20538.234169471001"/>
    <n v="84.868736237483006"/>
    <s v="28/01/26"/>
    <s v="13/01/26"/>
    <m/>
    <s v="Meccanica"/>
    <s v="NO"/>
    <m/>
    <s v="Upselling"/>
    <s v="Italia"/>
    <m/>
    <m/>
    <s v="P26B107"/>
  </r>
  <r>
    <n v="8010"/>
    <x v="7677"/>
    <n v="32000"/>
    <d v="2026-06-01T00:00:00"/>
    <m/>
    <m/>
    <n v="12"/>
    <x v="1"/>
    <m/>
    <x v="5"/>
    <m/>
    <m/>
    <x v="35"/>
    <s v="Francesca Gelmini"/>
    <s v="cliente"/>
    <m/>
    <s v="Temporary Marketing Management"/>
    <s v="RED V"/>
    <m/>
    <m/>
    <x v="0"/>
    <s v="Blank"/>
    <m/>
    <m/>
    <m/>
    <m/>
    <m/>
    <m/>
    <m/>
    <m/>
    <m/>
    <m/>
    <m/>
    <m/>
    <m/>
    <n v="32000"/>
    <n v="100"/>
    <n v="32000"/>
    <n v="100"/>
    <n v="32000"/>
    <n v="100"/>
    <n v="32000"/>
    <n v="100"/>
    <m/>
    <s v="18/12/25"/>
    <m/>
    <s v="software"/>
    <s v="SI"/>
    <m/>
    <s v="Upselling"/>
    <m/>
    <m/>
    <m/>
    <m/>
  </r>
  <r>
    <n v="8011"/>
    <x v="7678"/>
    <n v="2400"/>
    <d v="2026-01-01T00:00:00"/>
    <m/>
    <m/>
    <n v="12"/>
    <x v="0"/>
    <d v="2026-09-03T00:00:00"/>
    <x v="0"/>
    <m/>
    <s v="26C116"/>
    <x v="37"/>
    <s v="Federica Riganti"/>
    <s v="cliente"/>
    <m/>
    <s v="Service"/>
    <s v="Gruppo Finservice SpA "/>
    <m/>
    <m/>
    <x v="2"/>
    <s v="Won"/>
    <n v="2400"/>
    <m/>
    <n v="681"/>
    <m/>
    <m/>
    <n v="66.040000000000006"/>
    <n v="54.86"/>
    <n v="386.4375"/>
    <n v="2400"/>
    <m/>
    <m/>
    <m/>
    <n v="565.71259842519999"/>
    <n v="2400"/>
    <n v="100"/>
    <n v="2400"/>
    <n v="100"/>
    <n v="1719"/>
    <n v="71.625"/>
    <n v="1834.2874015748"/>
    <n v="76.428641732282998"/>
    <s v="09/01/26"/>
    <s v="18/12/25"/>
    <m/>
    <s v="Altro"/>
    <s v="NO"/>
    <s v="NO"/>
    <s v="Upselling"/>
    <m/>
    <m/>
    <m/>
    <m/>
  </r>
  <r>
    <n v="8012"/>
    <x v="7679"/>
    <n v="14100"/>
    <d v="2026-04-01T00:00:00"/>
    <m/>
    <m/>
    <n v="12"/>
    <x v="1"/>
    <m/>
    <x v="0"/>
    <m/>
    <s v="26C134"/>
    <x v="17"/>
    <s v="Francesca Gelmini"/>
    <s v="cliente"/>
    <m/>
    <s v="Paid ADV"/>
    <s v="assoservizi romagna"/>
    <m/>
    <m/>
    <x v="2"/>
    <s v="Won"/>
    <n v="14080"/>
    <m/>
    <n v="4041.6"/>
    <m/>
    <m/>
    <n v="50"/>
    <n v="55.63"/>
    <n v="2357.7062500000002"/>
    <n v="27900"/>
    <m/>
    <m/>
    <m/>
    <n v="4496.6841599999998"/>
    <n v="14100"/>
    <n v="100"/>
    <n v="14100"/>
    <n v="100"/>
    <n v="10058.4"/>
    <n v="71.336170212766007"/>
    <n v="9603.3158399999993"/>
    <n v="68.108622978723005"/>
    <s v="15/01/2026"/>
    <s v="18/12/2025"/>
    <m/>
    <s v="Meccanica"/>
    <s v="NO"/>
    <m/>
    <s v="Nuovo cliente"/>
    <m/>
    <m/>
    <m/>
    <m/>
  </r>
  <r>
    <n v="8014"/>
    <x v="7680"/>
    <n v="38000"/>
    <d v="2025-05-01T00:00:00"/>
    <m/>
    <m/>
    <n v="12"/>
    <x v="1"/>
    <m/>
    <x v="1"/>
    <m/>
    <m/>
    <x v="35"/>
    <s v="Francesca Gelmini"/>
    <s v="cliente"/>
    <m/>
    <s v="Sales Expander"/>
    <s v="Biotitan"/>
    <m/>
    <m/>
    <x v="0"/>
    <s v="Lost"/>
    <m/>
    <m/>
    <m/>
    <m/>
    <m/>
    <m/>
    <m/>
    <m/>
    <m/>
    <m/>
    <m/>
    <m/>
    <m/>
    <n v="38000"/>
    <n v="100"/>
    <n v="38000"/>
    <n v="100"/>
    <n v="38000"/>
    <n v="100"/>
    <n v="38000"/>
    <n v="100"/>
    <m/>
    <s v="18/12/2025"/>
    <m/>
    <s v="Edilizia"/>
    <s v="NO"/>
    <m/>
    <s v="Nuovo cliente"/>
    <m/>
    <m/>
    <m/>
    <m/>
  </r>
  <r>
    <n v="8015"/>
    <x v="7681"/>
    <n v="20000"/>
    <d v="2026-07-01T00:00:00"/>
    <m/>
    <m/>
    <n v="4"/>
    <x v="1"/>
    <m/>
    <x v="1"/>
    <m/>
    <m/>
    <x v="35"/>
    <s v="Francesca Gelmini"/>
    <s v="cliente"/>
    <m/>
    <s v="Analisi e pianificazione marketing"/>
    <s v="MIUSE"/>
    <m/>
    <m/>
    <x v="0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m/>
    <s v="18/12/25"/>
    <m/>
    <s v="Altro"/>
    <s v="NO"/>
    <m/>
    <s v="Nuovo cliente"/>
    <m/>
    <m/>
    <m/>
    <m/>
  </r>
  <r>
    <n v="8016"/>
    <x v="7682"/>
    <n v="16100"/>
    <d v="2026-02-01T00:00:00"/>
    <m/>
    <m/>
    <n v="12"/>
    <x v="1"/>
    <m/>
    <x v="0"/>
    <m/>
    <s v="26C107"/>
    <x v="20"/>
    <s v="Francesca Pezzoli"/>
    <s v="cliente"/>
    <m/>
    <s v="Social Media Management"/>
    <s v="Progetto Doable srl"/>
    <m/>
    <m/>
    <x v="2"/>
    <s v="Won"/>
    <n v="16500"/>
    <m/>
    <n v="4482.5"/>
    <m/>
    <m/>
    <n v="65.38"/>
    <n v="73.27"/>
    <n v="3963.5562500000001"/>
    <n v="17000"/>
    <m/>
    <m/>
    <m/>
    <n v="5023.4440960538004"/>
    <n v="16100"/>
    <n v="100"/>
    <n v="16100"/>
    <n v="100"/>
    <n v="11617.5"/>
    <n v="72.158385093167993"/>
    <n v="11076.555903946"/>
    <n v="68.798483875442002"/>
    <s v="22/12/25"/>
    <s v="18/12/25"/>
    <m/>
    <s v="Altro"/>
    <s v="NO"/>
    <m/>
    <s v="Nuovo cliente"/>
    <m/>
    <m/>
    <m/>
    <m/>
  </r>
  <r>
    <n v="8017"/>
    <x v="7683"/>
    <n v="40"/>
    <d v="2025-12-01T00:00:00"/>
    <m/>
    <m/>
    <n v="12"/>
    <x v="0"/>
    <d v="2026-05-15T00:00:00"/>
    <x v="0"/>
    <m/>
    <s v="25C410"/>
    <x v="22"/>
    <s v="Francesca Pezzoli"/>
    <s v="cliente"/>
    <m/>
    <s v="Hosting"/>
    <s v="Sorint SEC"/>
    <m/>
    <m/>
    <x v="2"/>
    <s v="Won"/>
    <n v="20"/>
    <n v="20"/>
    <m/>
    <m/>
    <m/>
    <m/>
    <m/>
    <n v="15.28125"/>
    <n v="40"/>
    <n v="20"/>
    <m/>
    <m/>
    <m/>
    <n v="20"/>
    <n v="50"/>
    <n v="20"/>
    <n v="50"/>
    <n v="20"/>
    <n v="50"/>
    <n v="20"/>
    <n v="50"/>
    <s v="18/12/25"/>
    <s v="18/12/25"/>
    <m/>
    <s v="IT"/>
    <s v="NO"/>
    <s v="SI"/>
    <s v="Upselling"/>
    <m/>
    <m/>
    <m/>
    <m/>
  </r>
  <r>
    <n v="8018"/>
    <x v="7684"/>
    <n v="1845"/>
    <d v="2026-01-01T00:00:00"/>
    <m/>
    <m/>
    <n v="1"/>
    <x v="0"/>
    <d v="2026-02-02T00:00:00"/>
    <x v="0"/>
    <m/>
    <s v="26K111"/>
    <x v="19"/>
    <s v="Angela Pezzoli"/>
    <s v="cliente"/>
    <m/>
    <s v="Gestione Sale Meeting"/>
    <s v="FAE TECHNOLOGY SPA - Società Benefit"/>
    <m/>
    <m/>
    <x v="3"/>
    <s v="Won"/>
    <n v="1695"/>
    <n v="1395"/>
    <n v="81.5"/>
    <m/>
    <m/>
    <n v="100"/>
    <n v="125"/>
    <n v="101.875"/>
    <n v="1845"/>
    <n v="1395"/>
    <m/>
    <m/>
    <n v="101.875"/>
    <n v="450"/>
    <n v="24.390243902439"/>
    <n v="450"/>
    <n v="24.390243902439"/>
    <n v="368.5"/>
    <n v="19.972899728997"/>
    <n v="348.125"/>
    <n v="18.868563685637"/>
    <s v="09/01/26"/>
    <s v="19/12/25"/>
    <m/>
    <s v="Elettrico/Elettronico"/>
    <s v="NO"/>
    <m/>
    <s v="Upselling"/>
    <m/>
    <m/>
    <m/>
    <m/>
  </r>
  <r>
    <n v="8019"/>
    <x v="7685"/>
    <n v="40"/>
    <d v="2026-12-01T00:00:00"/>
    <m/>
    <m/>
    <n v="12"/>
    <x v="1"/>
    <m/>
    <x v="4"/>
    <m/>
    <m/>
    <x v="20"/>
    <s v="Francesca Pezzoli"/>
    <s v="cliente"/>
    <m/>
    <s v="Hosting"/>
    <s v="Sorint SEC"/>
    <m/>
    <m/>
    <x v="2"/>
    <s v="Blank"/>
    <n v="20"/>
    <n v="20"/>
    <m/>
    <m/>
    <m/>
    <m/>
    <m/>
    <n v="58.231250000000003"/>
    <m/>
    <m/>
    <m/>
    <m/>
    <m/>
    <n v="20"/>
    <n v="50"/>
    <n v="20"/>
    <n v="50"/>
    <n v="20"/>
    <n v="50"/>
    <n v="20"/>
    <n v="50"/>
    <m/>
    <s v="19712/25"/>
    <m/>
    <s v="IT"/>
    <s v="NO"/>
    <s v="SI"/>
    <s v="Upselling"/>
    <m/>
    <m/>
    <m/>
    <m/>
  </r>
  <r>
    <n v="8020"/>
    <x v="7686"/>
    <n v="2250"/>
    <d v="2025-12-01T00:00:00"/>
    <m/>
    <m/>
    <n v="12"/>
    <x v="1"/>
    <m/>
    <x v="0"/>
    <m/>
    <s v="25C411"/>
    <x v="20"/>
    <s v="Francesca Pezzoli"/>
    <s v="cliente"/>
    <m/>
    <s v="Service"/>
    <s v="M.M.S."/>
    <m/>
    <m/>
    <x v="2"/>
    <s v="Won"/>
    <n v="2220"/>
    <m/>
    <n v="603.1"/>
    <m/>
    <m/>
    <n v="82.69"/>
    <n v="79.39"/>
    <n v="678"/>
    <n v="2250"/>
    <m/>
    <m/>
    <m/>
    <n v="579.03143064458004"/>
    <n v="2250"/>
    <n v="100"/>
    <n v="2250"/>
    <n v="100"/>
    <n v="1646.9"/>
    <n v="73.195555555555998"/>
    <n v="1670.9685693553999"/>
    <n v="74.265269749129999"/>
    <s v="19/12/25"/>
    <s v="19/12/25"/>
    <m/>
    <s v="Meccanica"/>
    <s v="NO"/>
    <s v="NO"/>
    <s v="Upselling"/>
    <m/>
    <m/>
    <m/>
    <m/>
  </r>
  <r>
    <n v="8021"/>
    <x v="7687"/>
    <n v="4000"/>
    <d v="2026-01-01T00:00:00"/>
    <m/>
    <m/>
    <n v="12"/>
    <x v="1"/>
    <m/>
    <x v="0"/>
    <m/>
    <s v="26C101"/>
    <x v="20"/>
    <s v="Francesca Pezzoli"/>
    <s v="cliente"/>
    <m/>
    <s v="Strumenti di Comunicazione Cartacei"/>
    <s v="AB energy spa"/>
    <m/>
    <m/>
    <x v="2"/>
    <s v="Won"/>
    <n v="3900"/>
    <m/>
    <n v="1059.5"/>
    <m/>
    <m/>
    <n v="73.58"/>
    <n v="64.42"/>
    <n v="921"/>
    <m/>
    <m/>
    <m/>
    <m/>
    <n v="927.60247349822998"/>
    <n v="4000"/>
    <n v="100"/>
    <n v="4000"/>
    <n v="100"/>
    <n v="2940.5"/>
    <n v="73.512500000000003"/>
    <n v="3072.3975265017998"/>
    <n v="76.809938162544"/>
    <s v="01/12/25"/>
    <s v="01/12/25"/>
    <m/>
    <s v="Impianti"/>
    <s v="NO"/>
    <m/>
    <s v="Upselling"/>
    <m/>
    <m/>
    <m/>
    <m/>
  </r>
  <r>
    <n v="8022"/>
    <x v="7688"/>
    <n v="4000"/>
    <d v="2026-10-01T00:00:00"/>
    <m/>
    <m/>
    <n v="4"/>
    <x v="1"/>
    <m/>
    <x v="0"/>
    <m/>
    <s v="26C101"/>
    <x v="28"/>
    <s v="Francesca Pezzoli"/>
    <s v="cliente"/>
    <m/>
    <s v="Strumenti di Comunicazione Cartacei"/>
    <s v="AB energy spa"/>
    <m/>
    <m/>
    <x v="2"/>
    <s v="Won"/>
    <n v="3900"/>
    <m/>
    <n v="1059.5"/>
    <m/>
    <m/>
    <m/>
    <m/>
    <m/>
    <m/>
    <m/>
    <m/>
    <m/>
    <n v="1059.5"/>
    <n v="4000"/>
    <n v="100"/>
    <n v="4000"/>
    <n v="100"/>
    <n v="2940.5"/>
    <n v="73.512500000000003"/>
    <n v="2940.5"/>
    <n v="73.512500000000003"/>
    <s v="01/12/25"/>
    <s v="01/12/25"/>
    <m/>
    <s v="Impianti"/>
    <s v="NO"/>
    <m/>
    <s v="Upselling"/>
    <m/>
    <m/>
    <m/>
    <m/>
  </r>
  <r>
    <n v="8023"/>
    <x v="7689"/>
    <n v="3500"/>
    <d v="2026-09-01T00:00:00"/>
    <m/>
    <m/>
    <n v="4"/>
    <x v="1"/>
    <m/>
    <x v="0"/>
    <m/>
    <s v="26C101"/>
    <x v="37"/>
    <s v="Francesca Pezzoli"/>
    <s v="cliente"/>
    <m/>
    <s v="Strumenti di Comunicazione Cartacei"/>
    <s v="AB energy spa"/>
    <m/>
    <m/>
    <x v="2"/>
    <s v="Won"/>
    <n v="3420"/>
    <m/>
    <n v="929.1"/>
    <m/>
    <m/>
    <n v="22.22"/>
    <n v="2.19"/>
    <n v="52"/>
    <m/>
    <m/>
    <m/>
    <m/>
    <n v="91.571962196219999"/>
    <n v="3500"/>
    <n v="100"/>
    <n v="3500"/>
    <n v="100"/>
    <n v="2570.9"/>
    <n v="73.454285714286002"/>
    <n v="3408.4280378038002"/>
    <n v="97.383658222964996"/>
    <s v="01/12/25"/>
    <s v="01/12/25"/>
    <m/>
    <s v="Impianti"/>
    <s v="NO"/>
    <m/>
    <s v="Upselling"/>
    <m/>
    <m/>
    <m/>
    <m/>
  </r>
  <r>
    <n v="8024"/>
    <x v="7690"/>
    <n v="2500"/>
    <d v="2026-09-01T00:00:00"/>
    <m/>
    <m/>
    <n v="4"/>
    <x v="1"/>
    <m/>
    <x v="0"/>
    <m/>
    <s v="26C101"/>
    <x v="37"/>
    <s v="Francesca Pezzoli"/>
    <s v="cliente"/>
    <m/>
    <s v="Strumenti di Comunicazione Cartacei"/>
    <s v="AB energy spa"/>
    <m/>
    <m/>
    <x v="2"/>
    <s v="Won"/>
    <n v="2500"/>
    <m/>
    <n v="756.5"/>
    <m/>
    <m/>
    <n v="22.22"/>
    <m/>
    <m/>
    <m/>
    <m/>
    <m/>
    <m/>
    <m/>
    <n v="2500"/>
    <n v="100"/>
    <n v="2500"/>
    <n v="100"/>
    <n v="1743.5"/>
    <n v="69.739999999999995"/>
    <n v="2500"/>
    <n v="100"/>
    <s v="01/12/25"/>
    <s v="01/12/25"/>
    <m/>
    <s v="Impianti"/>
    <s v="NO"/>
    <m/>
    <s v="Upselling"/>
    <m/>
    <m/>
    <m/>
    <m/>
  </r>
  <r>
    <n v="8025"/>
    <x v="7691"/>
    <n v="9500"/>
    <d v="2026-01-01T00:00:00"/>
    <m/>
    <m/>
    <n v="12"/>
    <x v="1"/>
    <m/>
    <x v="0"/>
    <m/>
    <s v="26C101"/>
    <x v="20"/>
    <s v="Francesca Pezzoli"/>
    <s v="cliente"/>
    <m/>
    <s v="Paid ADV"/>
    <s v="AB energy spa"/>
    <m/>
    <m/>
    <x v="2"/>
    <s v="Won"/>
    <n v="9000"/>
    <m/>
    <n v="2445"/>
    <m/>
    <m/>
    <n v="73.58"/>
    <n v="49.88"/>
    <n v="1188.6312499999999"/>
    <m/>
    <m/>
    <m/>
    <m/>
    <n v="1657.4694210383"/>
    <n v="9500"/>
    <n v="100"/>
    <n v="9500"/>
    <n v="100"/>
    <n v="7055"/>
    <n v="74.263157894737006"/>
    <n v="7842.5305789616996"/>
    <n v="82.552953462754004"/>
    <s v="12/12/25"/>
    <s v="12/12/25"/>
    <m/>
    <s v="Impianti"/>
    <s v="NO"/>
    <m/>
    <s v="Upselling"/>
    <m/>
    <m/>
    <m/>
    <m/>
  </r>
  <r>
    <n v="8026"/>
    <x v="7692"/>
    <n v="2000"/>
    <d v="2026-01-01T00:00:00"/>
    <m/>
    <m/>
    <n v="3"/>
    <x v="0"/>
    <d v="2026-09-08T00:00:00"/>
    <x v="0"/>
    <m/>
    <s v="26C101"/>
    <x v="20"/>
    <s v="Francesca Pezzoli"/>
    <s v="cliente"/>
    <m/>
    <s v="SEO"/>
    <s v="AB energy spa"/>
    <m/>
    <m/>
    <x v="2"/>
    <s v="Won"/>
    <n v="2000"/>
    <m/>
    <n v="592"/>
    <m/>
    <m/>
    <n v="100"/>
    <n v="320.31"/>
    <n v="1887.9375"/>
    <m/>
    <m/>
    <m/>
    <m/>
    <n v="1887.9375"/>
    <n v="2000"/>
    <n v="100"/>
    <n v="2000"/>
    <n v="100"/>
    <n v="1408"/>
    <n v="70.400000000000006"/>
    <n v="112.0625"/>
    <n v="5.6031250000000004"/>
    <s v="01/12/25"/>
    <s v="01/12/25"/>
    <m/>
    <s v="Impianti"/>
    <s v="NO"/>
    <m/>
    <s v="Upselling"/>
    <m/>
    <m/>
    <m/>
    <m/>
  </r>
  <r>
    <n v="8027"/>
    <x v="7693"/>
    <n v="900"/>
    <d v="2026-02-01T00:00:00"/>
    <m/>
    <m/>
    <n v="6"/>
    <x v="1"/>
    <m/>
    <x v="0"/>
    <m/>
    <s v="26C107"/>
    <x v="20"/>
    <s v="Francesca Pezzoli"/>
    <s v="cliente"/>
    <m/>
    <s v="Service"/>
    <s v="Progetto Doable srl"/>
    <m/>
    <m/>
    <x v="2"/>
    <s v="Won"/>
    <n v="1440"/>
    <n v="480"/>
    <n v="230.4"/>
    <m/>
    <m/>
    <n v="88.46"/>
    <n v="31.25"/>
    <n v="94.375"/>
    <m/>
    <n v="480"/>
    <m/>
    <m/>
    <n v="81.392719873388998"/>
    <n v="420"/>
    <n v="46.666666666666998"/>
    <n v="420"/>
    <n v="46.666666666666998"/>
    <n v="189.6"/>
    <n v="21.066666666667"/>
    <n v="338.60728012661002"/>
    <n v="37.623031125178997"/>
    <s v="22/12/25"/>
    <s v="18/12/25"/>
    <m/>
    <s v="Altro"/>
    <s v="NO"/>
    <m/>
    <s v="Nuovo cliente"/>
    <m/>
    <m/>
    <m/>
    <m/>
  </r>
  <r>
    <n v="8028"/>
    <x v="7694"/>
    <n v="6730"/>
    <d v="2026-01-01T00:00:00"/>
    <m/>
    <m/>
    <n v="1"/>
    <x v="0"/>
    <d v="2026-02-02T00:00:00"/>
    <x v="0"/>
    <m/>
    <s v="26K112"/>
    <x v="19"/>
    <s v="Angela Pezzoli"/>
    <s v="cliente"/>
    <m/>
    <s v="Gestione Sale Meeting"/>
    <s v="AZIMUT CAPITAL MANAGEMENT SGR SPA"/>
    <s v="Marco Tarenghi"/>
    <m/>
    <x v="3"/>
    <s v="Won"/>
    <n v="5270"/>
    <n v="4370"/>
    <n v="244.5"/>
    <m/>
    <m/>
    <n v="100"/>
    <n v="37.5"/>
    <n v="91.6875"/>
    <n v="6730"/>
    <n v="4370"/>
    <m/>
    <m/>
    <n v="91.6875"/>
    <n v="2360"/>
    <n v="35.066864784547001"/>
    <n v="2360"/>
    <n v="35.066864784547001"/>
    <n v="2115.5"/>
    <n v="31.433878157504001"/>
    <n v="2268.3125"/>
    <n v="33.704494799406"/>
    <s v="09/01/26"/>
    <s v="22/12/25"/>
    <m/>
    <s v="Altro"/>
    <s v="NO"/>
    <m/>
    <s v="Upselling"/>
    <m/>
    <m/>
    <m/>
    <m/>
  </r>
  <r>
    <n v="8029"/>
    <x v="7695"/>
    <n v="11500"/>
    <d v="2026-02-01T00:00:00"/>
    <m/>
    <m/>
    <n v="12"/>
    <x v="1"/>
    <m/>
    <x v="0"/>
    <m/>
    <s v="26C147"/>
    <x v="28"/>
    <s v="Chiara Moioli"/>
    <s v="cliente"/>
    <m/>
    <s v="Strumenti di Comunicazione Cartacei"/>
    <s v="Finerre"/>
    <m/>
    <m/>
    <x v="2"/>
    <s v="Won"/>
    <n v="8400"/>
    <m/>
    <n v="2282"/>
    <m/>
    <m/>
    <n v="65.38"/>
    <n v="50.09"/>
    <n v="1251.7874999999999"/>
    <n v="20600"/>
    <m/>
    <m/>
    <m/>
    <n v="1748.3233404711"/>
    <n v="11500"/>
    <n v="100"/>
    <n v="11500"/>
    <n v="100"/>
    <n v="9218"/>
    <n v="80.15652173913"/>
    <n v="9751.6766595288991"/>
    <n v="84.797188343729999"/>
    <s v="17/02/26"/>
    <s v="23/12/25"/>
    <m/>
    <s v="Altro"/>
    <s v="NO"/>
    <m/>
    <s v="Cross-selling"/>
    <m/>
    <m/>
    <m/>
    <s v="P25C345"/>
  </r>
  <r>
    <n v="8030"/>
    <x v="7696"/>
    <n v="1890"/>
    <d v="2026-01-01T00:00:00"/>
    <m/>
    <m/>
    <n v="12"/>
    <x v="1"/>
    <m/>
    <x v="0"/>
    <m/>
    <s v="26C144"/>
    <x v="33"/>
    <s v="Gaia Seghezzi"/>
    <s v="cliente"/>
    <m/>
    <s v="Email Marketing"/>
    <s v="FRATUS Srl"/>
    <m/>
    <m/>
    <x v="0"/>
    <s v="Won"/>
    <m/>
    <m/>
    <m/>
    <m/>
    <m/>
    <m/>
    <m/>
    <n v="464.75"/>
    <n v="945"/>
    <m/>
    <m/>
    <m/>
    <m/>
    <n v="1890"/>
    <n v="100"/>
    <n v="1890"/>
    <n v="100"/>
    <n v="1890"/>
    <n v="100"/>
    <n v="1890"/>
    <n v="100"/>
    <s v="28/01/26"/>
    <s v="22/12/25"/>
    <s v="ASSOART"/>
    <s v="Gomma e plastica"/>
    <s v="NO"/>
    <m/>
    <s v="Upselling"/>
    <m/>
    <m/>
    <m/>
    <m/>
  </r>
  <r>
    <n v="8031"/>
    <x v="7697"/>
    <n v="28000"/>
    <d v="2026-02-01T00:00:00"/>
    <m/>
    <m/>
    <n v="12"/>
    <x v="1"/>
    <m/>
    <x v="0"/>
    <n v="80010228"/>
    <s v="26B112"/>
    <x v="33"/>
    <s v="Annalisa Surini"/>
    <s v="cliente"/>
    <m/>
    <s v="Sales Expander"/>
    <s v="Partec Srl"/>
    <m/>
    <m/>
    <x v="0"/>
    <s v="Won"/>
    <n v="18000"/>
    <m/>
    <n v="5026"/>
    <m/>
    <m/>
    <n v="65.38"/>
    <n v="66.069999999999993"/>
    <n v="3260.3125"/>
    <n v="28000"/>
    <m/>
    <m/>
    <m/>
    <n v="5079.0428265524997"/>
    <n v="28000"/>
    <n v="100"/>
    <n v="28000"/>
    <n v="100"/>
    <n v="22974"/>
    <n v="82.05"/>
    <n v="22920.957173448001"/>
    <n v="81.860561333741003"/>
    <s v="22/01/26"/>
    <s v="22/12/25"/>
    <m/>
    <s v="Meccanica"/>
    <s v="NO"/>
    <m/>
    <s v="Nuovo cliente"/>
    <m/>
    <m/>
    <m/>
    <s v="P25B335"/>
  </r>
  <r>
    <n v="8032"/>
    <x v="7698"/>
    <n v="7000"/>
    <d v="2026-09-01T00:00:00"/>
    <m/>
    <m/>
    <n v="3"/>
    <x v="1"/>
    <m/>
    <x v="5"/>
    <m/>
    <m/>
    <x v="17"/>
    <s v="Federica Riganti"/>
    <s v="cliente"/>
    <m/>
    <s v="Pianificazione strategica di Comunicazione"/>
    <s v="Berizzi"/>
    <m/>
    <m/>
    <x v="2"/>
    <s v="Blank"/>
    <n v="6740"/>
    <m/>
    <n v="1845.6"/>
    <m/>
    <m/>
    <n v="30.77"/>
    <m/>
    <m/>
    <m/>
    <m/>
    <m/>
    <m/>
    <m/>
    <n v="7000"/>
    <n v="100"/>
    <n v="7000"/>
    <n v="100"/>
    <n v="5154.3999999999996"/>
    <n v="73.634285714285994"/>
    <n v="7000"/>
    <n v="100"/>
    <m/>
    <s v="22/12/25"/>
    <m/>
    <s v="Meccanica"/>
    <s v="NO"/>
    <s v="NO"/>
    <s v="Nuovo cliente"/>
    <m/>
    <s v="BE-COM"/>
    <s v="Cristian Pellegrini"/>
    <m/>
  </r>
  <r>
    <n v="8034"/>
    <x v="7699"/>
    <n v="22230"/>
    <d v="2025-01-01T00:00:00"/>
    <m/>
    <m/>
    <n v="12"/>
    <x v="0"/>
    <d v="2026-05-28T00:00:00"/>
    <x v="0"/>
    <m/>
    <m/>
    <x v="13"/>
    <s v="Giovanna Ricuperati"/>
    <s v="cliente"/>
    <m/>
    <s v="Service"/>
    <s v="Multi Design Srl"/>
    <m/>
    <m/>
    <x v="4"/>
    <s v="Won"/>
    <n v="22000"/>
    <m/>
    <n v="6512"/>
    <m/>
    <m/>
    <n v="100"/>
    <m/>
    <m/>
    <n v="22230"/>
    <m/>
    <m/>
    <m/>
    <m/>
    <n v="22230"/>
    <n v="100"/>
    <n v="22230"/>
    <n v="100"/>
    <n v="15718"/>
    <n v="70.706252811515995"/>
    <n v="22230"/>
    <n v="100"/>
    <s v="09/01/25"/>
    <s v="07/01/25"/>
    <m/>
    <s v="Design"/>
    <s v="NO"/>
    <m/>
    <s v="Upselling"/>
    <m/>
    <m/>
    <m/>
    <m/>
  </r>
  <r>
    <n v="8035"/>
    <x v="7700"/>
    <n v="4000"/>
    <d v="2026-01-01T00:00:00"/>
    <m/>
    <m/>
    <n v="12"/>
    <x v="1"/>
    <m/>
    <x v="0"/>
    <m/>
    <s v="26C113"/>
    <x v="37"/>
    <s v="Angela Pezzoli"/>
    <s v="cliente"/>
    <m/>
    <s v="Email Marketing"/>
    <s v="TELLURIT"/>
    <m/>
    <m/>
    <x v="2"/>
    <s v="Won"/>
    <n v="3900"/>
    <m/>
    <n v="1059.5"/>
    <m/>
    <m/>
    <n v="73.58"/>
    <n v="67.69"/>
    <n v="625.41875000000005"/>
    <m/>
    <m/>
    <m/>
    <m/>
    <n v="974.68816254417004"/>
    <n v="4000"/>
    <n v="100"/>
    <n v="4000"/>
    <n v="100"/>
    <n v="2940.5"/>
    <n v="73.512500000000003"/>
    <n v="3025.3118374557998"/>
    <n v="75.632795936395993"/>
    <s v="15/12/25"/>
    <s v="03/09/25"/>
    <m/>
    <s v="Turismo"/>
    <s v="NO"/>
    <m/>
    <s v="Nuovo cliente"/>
    <m/>
    <m/>
    <s v="Federica Riganti"/>
    <m/>
  </r>
  <r>
    <n v="8036"/>
    <x v="7701"/>
    <n v="1100"/>
    <d v="2026-01-01T00:00:00"/>
    <m/>
    <m/>
    <n v="12"/>
    <x v="1"/>
    <m/>
    <x v="0"/>
    <m/>
    <s v="26C113"/>
    <x v="37"/>
    <s v="Angela Pezzoli"/>
    <s v="cliente"/>
    <m/>
    <s v="Strumenti di Comunicazione Cartacei"/>
    <s v="TELLURIT"/>
    <m/>
    <m/>
    <x v="2"/>
    <s v="Won"/>
    <n v="1200"/>
    <m/>
    <n v="326"/>
    <m/>
    <m/>
    <n v="73.58"/>
    <n v="403.13"/>
    <n v="1383.75"/>
    <m/>
    <m/>
    <m/>
    <m/>
    <n v="1786.0883392226001"/>
    <n v="1100"/>
    <n v="100"/>
    <n v="1100"/>
    <n v="100"/>
    <n v="774"/>
    <n v="70.363636363636004"/>
    <n v="-686.08833922260999"/>
    <n v="-62.371667202056003"/>
    <s v="15/12/25"/>
    <s v="03/09/25"/>
    <m/>
    <s v="Turismo"/>
    <s v="NO"/>
    <m/>
    <s v="Nuovo cliente"/>
    <m/>
    <m/>
    <s v="Federica Riganti"/>
    <m/>
  </r>
  <r>
    <n v="8037"/>
    <x v="7702"/>
    <n v="10800"/>
    <d v="2026-03-01T00:00:00"/>
    <m/>
    <m/>
    <n v="8"/>
    <x v="1"/>
    <m/>
    <x v="0"/>
    <m/>
    <s v="26C171"/>
    <x v="20"/>
    <s v="Francesca Pezzoli"/>
    <s v="cliente"/>
    <m/>
    <s v="Realizzazione Siti Web"/>
    <s v="Birex Competence Center"/>
    <m/>
    <m/>
    <x v="2"/>
    <s v="Won"/>
    <n v="11080"/>
    <m/>
    <n v="3178.8"/>
    <m/>
    <m/>
    <n v="85.71"/>
    <n v="48.53"/>
    <n v="1393.5625"/>
    <m/>
    <m/>
    <m/>
    <m/>
    <n v="1799.8735736787"/>
    <n v="10800"/>
    <n v="100"/>
    <n v="10800"/>
    <n v="100"/>
    <n v="7621.2"/>
    <n v="70.566666666667004"/>
    <n v="9000.1264263212997"/>
    <n v="83.334503947420004"/>
    <s v="02/03/26"/>
    <s v="22/12/25"/>
    <s v="Francesca Gelmini"/>
    <s v="Edilizia"/>
    <s v="NO"/>
    <s v="NO"/>
    <s v="Upselling"/>
    <m/>
    <m/>
    <m/>
    <s v="P26C101"/>
  </r>
  <r>
    <n v="8039"/>
    <x v="7703"/>
    <n v="3800"/>
    <d v="2026-03-01T00:00:00"/>
    <m/>
    <m/>
    <n v="2"/>
    <x v="1"/>
    <m/>
    <x v="0"/>
    <m/>
    <s v="26C171"/>
    <x v="22"/>
    <s v="Francesca Pezzoli"/>
    <s v="cliente"/>
    <m/>
    <s v="Strumenti di Comunicazione Cartacei"/>
    <s v="Birex Competence Center"/>
    <m/>
    <m/>
    <x v="2"/>
    <s v="Won"/>
    <n v="3830"/>
    <n v="30"/>
    <n v="1071"/>
    <m/>
    <m/>
    <n v="100"/>
    <n v="57.59"/>
    <n v="731.40625"/>
    <m/>
    <n v="30"/>
    <m/>
    <m/>
    <n v="731.40625"/>
    <n v="3770"/>
    <n v="99.210526315788996"/>
    <n v="3770"/>
    <n v="99.210526315788996"/>
    <n v="2699"/>
    <n v="71.026315789473998"/>
    <n v="3038.59375"/>
    <n v="79.962993421053"/>
    <m/>
    <s v="22/12/25"/>
    <s v="Francesca Gelmini"/>
    <s v="Edilizia"/>
    <s v="NO"/>
    <s v="NO"/>
    <s v="Upselling"/>
    <m/>
    <m/>
    <m/>
    <s v="P26C101"/>
  </r>
  <r>
    <n v="8040"/>
    <x v="7704"/>
    <n v="1500"/>
    <d v="2026-01-01T00:00:00"/>
    <m/>
    <m/>
    <n v="6"/>
    <x v="0"/>
    <d v="2026-07-02T00:00:00"/>
    <x v="0"/>
    <m/>
    <s v="26C109"/>
    <x v="28"/>
    <s v="Francesca Pezzoli"/>
    <s v="cliente"/>
    <m/>
    <s v="Service"/>
    <s v="Mecmatica srl"/>
    <m/>
    <m/>
    <x v="2"/>
    <s v="Won"/>
    <n v="1500"/>
    <m/>
    <n v="407.5"/>
    <m/>
    <m/>
    <n v="100"/>
    <n v="15"/>
    <n v="61.125"/>
    <m/>
    <m/>
    <m/>
    <m/>
    <n v="61.125"/>
    <n v="1500"/>
    <n v="100"/>
    <n v="1500"/>
    <n v="100"/>
    <n v="1092.5"/>
    <n v="72.833333333333002"/>
    <n v="1438.875"/>
    <n v="95.924999999999997"/>
    <s v="22/12/2025"/>
    <s v="22/12/2025"/>
    <m/>
    <s v="software"/>
    <s v="NO"/>
    <m/>
    <s v="Upselling"/>
    <m/>
    <m/>
    <m/>
    <m/>
  </r>
  <r>
    <n v="8041"/>
    <x v="7705"/>
    <n v="2667.5"/>
    <d v="2026-01-01T00:00:00"/>
    <m/>
    <m/>
    <n v="1"/>
    <x v="0"/>
    <d v="2026-02-02T00:00:00"/>
    <x v="0"/>
    <m/>
    <s v="26K113"/>
    <x v="19"/>
    <s v="Angela Pezzoli"/>
    <s v="cliente"/>
    <m/>
    <s v="Gestione Sale Meeting"/>
    <s v="Consorzio Intellimech"/>
    <s v="Annalisa Lena"/>
    <m/>
    <x v="3"/>
    <s v="Won"/>
    <n v="1545"/>
    <n v="1045"/>
    <n v="148"/>
    <m/>
    <m/>
    <n v="100"/>
    <n v="112.5"/>
    <n v="91.6875"/>
    <n v="2667.5"/>
    <n v="1045"/>
    <m/>
    <m/>
    <n v="91.6875"/>
    <n v="1622.5"/>
    <n v="60.824742268041"/>
    <n v="1622.5"/>
    <n v="60.824742268041"/>
    <n v="1474.5"/>
    <n v="55.276476101218002"/>
    <n v="1530.8125"/>
    <n v="57.387535145267002"/>
    <s v="16/01/26"/>
    <s v="23/12/25"/>
    <m/>
    <s v="Altro"/>
    <s v="NO"/>
    <m/>
    <s v="Upselling"/>
    <m/>
    <m/>
    <m/>
    <m/>
  </r>
  <r>
    <n v="8042"/>
    <x v="7706"/>
    <n v="70000"/>
    <d v="2026-06-01T00:00:00"/>
    <m/>
    <m/>
    <n v="7"/>
    <x v="1"/>
    <m/>
    <x v="0"/>
    <m/>
    <s v="26B154"/>
    <x v="7"/>
    <s v="Giovanna Ricuperati"/>
    <s v="cliente"/>
    <m/>
    <s v="Analisi e pianificazione marketing"/>
    <s v="Lovato Electric"/>
    <m/>
    <m/>
    <x v="0"/>
    <s v="Won"/>
    <n v="70000"/>
    <m/>
    <n v="19376"/>
    <m/>
    <m/>
    <n v="54.84"/>
    <n v="58.47"/>
    <n v="10344"/>
    <m/>
    <m/>
    <m/>
    <m/>
    <n v="20658.547045952"/>
    <n v="70000"/>
    <n v="100"/>
    <n v="70000"/>
    <n v="100"/>
    <n v="50624"/>
    <n v="72.319999999999993"/>
    <n v="49341.452954048"/>
    <n v="70.487789934353998"/>
    <s v="04/05/2026"/>
    <s v="20/01/2026"/>
    <m/>
    <s v="Elettrico/Elettronico"/>
    <s v="NO"/>
    <m/>
    <s v="Cross-selling"/>
    <m/>
    <m/>
    <m/>
    <s v="P26B101"/>
  </r>
  <r>
    <n v="8043"/>
    <x v="7707"/>
    <n v="1000"/>
    <d v="2026-01-01T00:00:00"/>
    <m/>
    <m/>
    <n v="1"/>
    <x v="0"/>
    <d v="2026-01-13T00:00:00"/>
    <x v="1"/>
    <m/>
    <m/>
    <x v="19"/>
    <s v="Angela Pezzoli"/>
    <s v="cliente"/>
    <m/>
    <s v="Gestione Sale Meeting"/>
    <s v="SAFETY SOLUTION GROUP Srl"/>
    <s v="Valentina Puglioli"/>
    <m/>
    <x v="3"/>
    <s v="Lost"/>
    <n v="800"/>
    <n v="500"/>
    <n v="81.5"/>
    <m/>
    <m/>
    <n v="40"/>
    <m/>
    <m/>
    <m/>
    <m/>
    <m/>
    <m/>
    <m/>
    <n v="500"/>
    <n v="50"/>
    <n v="500"/>
    <n v="50"/>
    <n v="418.5"/>
    <n v="41.85"/>
    <n v="500"/>
    <n v="50"/>
    <s v="13/01/26"/>
    <s v="23/12/25"/>
    <m/>
    <s v="Altro"/>
    <s v="NO"/>
    <m/>
    <s v="Upselling"/>
    <m/>
    <m/>
    <m/>
    <m/>
  </r>
  <r>
    <n v="8044"/>
    <x v="7708"/>
    <n v="15000"/>
    <d v="2026-02-01T00:00:00"/>
    <m/>
    <m/>
    <n v="12"/>
    <x v="1"/>
    <m/>
    <x v="3"/>
    <m/>
    <m/>
    <x v="14"/>
    <s v="Angela Pezzoli"/>
    <s v="cliente"/>
    <m/>
    <s v="Sales Expander"/>
    <s v="ABBAZIA S. PAOLO D'ARGON"/>
    <m/>
    <m/>
    <x v="3"/>
    <s v="Blank"/>
    <m/>
    <m/>
    <m/>
    <m/>
    <m/>
    <m/>
    <m/>
    <m/>
    <m/>
    <m/>
    <m/>
    <m/>
    <m/>
    <n v="15000"/>
    <n v="100"/>
    <n v="15000"/>
    <n v="100"/>
    <n v="15000"/>
    <n v="100"/>
    <n v="15000"/>
    <n v="100"/>
    <m/>
    <s v="23/12/25"/>
    <s v="Chiara Moioli"/>
    <s v="Turismo"/>
    <s v="NO"/>
    <m/>
    <s v="Nuovo cliente"/>
    <m/>
    <m/>
    <m/>
    <s v="P25GSM6"/>
  </r>
  <r>
    <n v="8045"/>
    <x v="7709"/>
    <n v="3115"/>
    <d v="2026-01-01T00:00:00"/>
    <m/>
    <m/>
    <n v="1"/>
    <x v="0"/>
    <d v="2026-02-02T00:00:00"/>
    <x v="0"/>
    <m/>
    <s v="26K121"/>
    <x v="19"/>
    <s v="Angela Pezzoli"/>
    <s v="cliente"/>
    <m/>
    <s v="Gestione Sale Meeting"/>
    <s v="SALES EXCELLENCE ACADEMY SRL"/>
    <s v="Gaspare Civiero"/>
    <m/>
    <x v="3"/>
    <s v="Won"/>
    <n v="2405"/>
    <n v="2105"/>
    <n v="81.5"/>
    <m/>
    <m/>
    <n v="100"/>
    <n v="137.5"/>
    <n v="112.0625"/>
    <n v="3115"/>
    <n v="2105"/>
    <m/>
    <m/>
    <n v="112.0625"/>
    <n v="1010"/>
    <n v="32.423756019262001"/>
    <n v="1010"/>
    <n v="32.423756019262001"/>
    <n v="928.5"/>
    <n v="29.807383627608001"/>
    <n v="897.9375"/>
    <n v="28.826243980737999"/>
    <s v="22/01/26"/>
    <s v="23/12/25"/>
    <m/>
    <s v="Altro"/>
    <s v="NO"/>
    <m/>
    <s v="Upselling"/>
    <m/>
    <m/>
    <m/>
    <m/>
  </r>
  <r>
    <n v="8046"/>
    <x v="7710"/>
    <n v="23600"/>
    <d v="2026-01-01T00:00:00"/>
    <m/>
    <m/>
    <n v="12"/>
    <x v="1"/>
    <m/>
    <x v="0"/>
    <m/>
    <s v="26C104"/>
    <x v="17"/>
    <s v="Federica Riganti"/>
    <s v="cliente"/>
    <m/>
    <s v="Social Media Management"/>
    <s v="Telmotor SpA"/>
    <m/>
    <m/>
    <x v="2"/>
    <s v="Won"/>
    <n v="23600"/>
    <m/>
    <n v="6798"/>
    <m/>
    <m/>
    <n v="73.58"/>
    <n v="54.88"/>
    <n v="3655.4937500000001"/>
    <m/>
    <m/>
    <m/>
    <m/>
    <n v="5070.3212829573004"/>
    <n v="23600"/>
    <n v="100"/>
    <n v="23600"/>
    <n v="100"/>
    <n v="16802"/>
    <n v="71.194915254237003"/>
    <n v="18529.678717043"/>
    <n v="78.515587784079003"/>
    <m/>
    <s v="07/01/26"/>
    <m/>
    <s v="Elettrico/Elettronico"/>
    <s v="NO"/>
    <s v="NO"/>
    <s v="Upselling"/>
    <m/>
    <m/>
    <m/>
    <m/>
  </r>
  <r>
    <n v="8047"/>
    <x v="7711"/>
    <n v="12500"/>
    <d v="2026-01-01T00:00:00"/>
    <m/>
    <m/>
    <n v="12"/>
    <x v="1"/>
    <m/>
    <x v="0"/>
    <m/>
    <s v="26C104"/>
    <x v="17"/>
    <s v="Federica Riganti"/>
    <s v="cliente"/>
    <m/>
    <s v="Email Marketing"/>
    <s v="Telmotor SpA"/>
    <m/>
    <m/>
    <x v="2"/>
    <s v="Won"/>
    <n v="12480"/>
    <m/>
    <n v="3558.6"/>
    <m/>
    <m/>
    <n v="73.58"/>
    <n v="36.21"/>
    <n v="1243.2750000000001"/>
    <m/>
    <m/>
    <m/>
    <m/>
    <n v="1751.2490622452001"/>
    <n v="12500"/>
    <n v="100"/>
    <n v="12500"/>
    <n v="100"/>
    <n v="8941.4"/>
    <n v="71.531199999999998"/>
    <n v="10748.750937755"/>
    <n v="85.990007502039006"/>
    <m/>
    <s v="07/01/26"/>
    <m/>
    <s v="Elettrico/Elettronico"/>
    <s v="NO"/>
    <s v="NO"/>
    <s v="Upselling"/>
    <m/>
    <m/>
    <m/>
    <m/>
  </r>
  <r>
    <n v="8048"/>
    <x v="7712"/>
    <n v="8000"/>
    <d v="2026-01-01T00:00:00"/>
    <m/>
    <m/>
    <n v="12"/>
    <x v="1"/>
    <m/>
    <x v="0"/>
    <m/>
    <s v="26C104"/>
    <x v="17"/>
    <s v="Federica Riganti"/>
    <s v="cliente"/>
    <m/>
    <s v="Paid ADV"/>
    <s v="Telmotor SpA"/>
    <m/>
    <m/>
    <x v="2"/>
    <s v="Won"/>
    <n v="7920"/>
    <m/>
    <n v="2151.6"/>
    <m/>
    <m/>
    <n v="73.58"/>
    <n v="61.88"/>
    <n v="1129.1624999999999"/>
    <m/>
    <m/>
    <m/>
    <m/>
    <n v="1809.4727915194001"/>
    <n v="8000"/>
    <n v="100"/>
    <n v="8000"/>
    <n v="100"/>
    <n v="5848.4"/>
    <n v="73.105000000000004"/>
    <n v="6190.5272084806002"/>
    <n v="77.381590106006996"/>
    <m/>
    <s v="07/01/26"/>
    <m/>
    <s v="Elettrico/Elettronico"/>
    <s v="NO"/>
    <s v="NO"/>
    <s v="Upselling"/>
    <m/>
    <m/>
    <m/>
    <m/>
  </r>
  <r>
    <n v="8049"/>
    <x v="7713"/>
    <n v="24000"/>
    <d v="2026-01-01T00:00:00"/>
    <m/>
    <m/>
    <n v="12"/>
    <x v="1"/>
    <m/>
    <x v="0"/>
    <m/>
    <s v="26C104"/>
    <x v="17"/>
    <s v="Federica Riganti"/>
    <s v="cliente"/>
    <m/>
    <s v="Temporary Communication Manager"/>
    <s v="Telmotor SpA"/>
    <m/>
    <m/>
    <x v="2"/>
    <s v="Won"/>
    <n v="24000"/>
    <m/>
    <n v="6140"/>
    <m/>
    <m/>
    <n v="73.58"/>
    <n v="47.2"/>
    <n v="3166.65"/>
    <n v="46786"/>
    <m/>
    <m/>
    <m/>
    <n v="3938.6789888557"/>
    <n v="24000"/>
    <n v="100"/>
    <n v="24000"/>
    <n v="100"/>
    <n v="17860"/>
    <n v="74.416666666666998"/>
    <n v="20061.321011143998"/>
    <n v="83.588837546435002"/>
    <m/>
    <s v="07/01/26"/>
    <m/>
    <s v="Elettrico/Elettronico"/>
    <s v="NO"/>
    <s v="NO"/>
    <s v="Upselling"/>
    <m/>
    <m/>
    <m/>
    <m/>
  </r>
  <r>
    <n v="8050"/>
    <x v="7714"/>
    <n v="8200"/>
    <d v="2026-01-01T00:00:00"/>
    <m/>
    <m/>
    <n v="12"/>
    <x v="1"/>
    <m/>
    <x v="0"/>
    <m/>
    <s v="26C111"/>
    <x v="17"/>
    <s v="Federica Riganti"/>
    <s v="cliente"/>
    <m/>
    <s v="Social Media Management"/>
    <s v="Diginnova Srl"/>
    <m/>
    <m/>
    <x v="2"/>
    <s v="Won"/>
    <n v="8100"/>
    <m/>
    <n v="2200.5"/>
    <m/>
    <m/>
    <n v="73.58"/>
    <n v="44.58"/>
    <n v="840.58749999999998"/>
    <n v="7200"/>
    <m/>
    <m/>
    <m/>
    <n v="1333.2194889916"/>
    <n v="8200"/>
    <n v="100"/>
    <n v="8200"/>
    <n v="100"/>
    <n v="5999.5"/>
    <n v="73.164634146341001"/>
    <n v="6866.7805110084"/>
    <n v="83.741225744005007"/>
    <m/>
    <s v="07/01/25"/>
    <m/>
    <s v="IT"/>
    <s v="NO"/>
    <s v="NO"/>
    <s v="Upselling"/>
    <m/>
    <m/>
    <m/>
    <m/>
  </r>
  <r>
    <n v="8051"/>
    <x v="7715"/>
    <n v="5100"/>
    <d v="2026-01-01T00:00:00"/>
    <m/>
    <m/>
    <n v="12"/>
    <x v="1"/>
    <m/>
    <x v="0"/>
    <m/>
    <s v="26C111"/>
    <x v="17"/>
    <s v="Federica Riganti"/>
    <s v="cliente"/>
    <m/>
    <s v="Email Marketing"/>
    <s v="Diginnova Srl"/>
    <m/>
    <m/>
    <x v="2"/>
    <s v="Won"/>
    <n v="5100"/>
    <m/>
    <n v="1385.5"/>
    <m/>
    <m/>
    <n v="73.58"/>
    <n v="44.85"/>
    <n v="578.6875"/>
    <m/>
    <m/>
    <m/>
    <m/>
    <n v="844.51855123675"/>
    <n v="5100"/>
    <n v="100"/>
    <n v="5100"/>
    <n v="100"/>
    <n v="3714.5"/>
    <n v="72.833333333333002"/>
    <n v="4255.4814487633002"/>
    <n v="83.440812720848001"/>
    <m/>
    <s v="07/01/26"/>
    <m/>
    <s v="IT"/>
    <s v="NO"/>
    <s v="NO"/>
    <s v="Upselling"/>
    <m/>
    <m/>
    <m/>
    <m/>
  </r>
  <r>
    <n v="8052"/>
    <x v="7716"/>
    <m/>
    <d v="2027-01-01T00:00:00"/>
    <m/>
    <m/>
    <n v="12"/>
    <x v="1"/>
    <m/>
    <x v="3"/>
    <m/>
    <m/>
    <x v="28"/>
    <s v="Federica Riganti"/>
    <s v="cliente"/>
    <m/>
    <s v="Hosting"/>
    <s v="Eurospecial Srl"/>
    <m/>
    <m/>
    <x v="2"/>
    <s v="Blank"/>
    <n v="120"/>
    <n v="120"/>
    <m/>
    <m/>
    <m/>
    <m/>
    <m/>
    <m/>
    <m/>
    <m/>
    <m/>
    <m/>
    <m/>
    <n v="-120"/>
    <s v="-"/>
    <n v="-120"/>
    <s v="-"/>
    <n v="-120"/>
    <s v="-"/>
    <n v="-120"/>
    <s v="-"/>
    <m/>
    <s v="07/01/2026"/>
    <m/>
    <s v="Meccanica"/>
    <s v="NO"/>
    <s v="SI"/>
    <s v="Upselling"/>
    <m/>
    <m/>
    <m/>
    <m/>
  </r>
  <r>
    <n v="8053"/>
    <x v="7717"/>
    <n v="2500"/>
    <d v="2026-01-01T00:00:00"/>
    <m/>
    <m/>
    <n v="1"/>
    <x v="0"/>
    <d v="2026-01-13T00:00:00"/>
    <x v="1"/>
    <m/>
    <m/>
    <x v="19"/>
    <s v="Angela Pezzoli"/>
    <s v="cliente"/>
    <m/>
    <s v="Gestione Sale Meeting"/>
    <s v="Alumni Bocconi"/>
    <s v="Giorgio  Ghislanzoni"/>
    <m/>
    <x v="3"/>
    <s v="Lost"/>
    <n v="2400"/>
    <n v="1500"/>
    <n v="244.5"/>
    <m/>
    <m/>
    <n v="40"/>
    <m/>
    <m/>
    <m/>
    <m/>
    <m/>
    <m/>
    <m/>
    <n v="1000"/>
    <n v="40"/>
    <n v="1000"/>
    <n v="40"/>
    <n v="755.5"/>
    <n v="30.22"/>
    <n v="1000"/>
    <n v="40"/>
    <s v="13/01/26"/>
    <s v="07/01/26"/>
    <m/>
    <s v="Altro"/>
    <s v="NO"/>
    <m/>
    <s v="Nuovo cliente"/>
    <m/>
    <m/>
    <m/>
    <m/>
  </r>
  <r>
    <n v="8054"/>
    <x v="7718"/>
    <n v="1500"/>
    <d v="2026-01-01T00:00:00"/>
    <m/>
    <m/>
    <n v="1"/>
    <x v="0"/>
    <d v="2026-01-09T00:00:00"/>
    <x v="1"/>
    <m/>
    <m/>
    <x v="19"/>
    <s v="Angela Pezzoli"/>
    <s v="cliente"/>
    <m/>
    <s v="Gestione Sale Meeting"/>
    <s v="ICL ITALIA TREVISO"/>
    <s v="Francesco Fibbi"/>
    <m/>
    <x v="3"/>
    <s v="Lost"/>
    <n v="700"/>
    <n v="400"/>
    <n v="81.5"/>
    <m/>
    <m/>
    <n v="20"/>
    <m/>
    <m/>
    <m/>
    <m/>
    <m/>
    <m/>
    <m/>
    <n v="1100"/>
    <n v="73.333333333333002"/>
    <n v="1100"/>
    <n v="73.333333333333002"/>
    <n v="1018.5"/>
    <n v="67.900000000000006"/>
    <n v="1100"/>
    <n v="73.333333333333002"/>
    <s v="09/01/26"/>
    <s v="07/01/26"/>
    <m/>
    <s v="Altro"/>
    <s v="NO"/>
    <m/>
    <s v="Nuovo cliente"/>
    <m/>
    <m/>
    <m/>
    <m/>
  </r>
  <r>
    <n v="8055"/>
    <x v="7719"/>
    <n v="500"/>
    <d v="2026-01-01T00:00:00"/>
    <m/>
    <m/>
    <n v="3"/>
    <x v="1"/>
    <m/>
    <x v="0"/>
    <m/>
    <s v="26C113"/>
    <x v="37"/>
    <s v="Angela Pezzoli"/>
    <s v="cliente"/>
    <m/>
    <s v="Social Media Management"/>
    <s v="TELLURIT"/>
    <m/>
    <m/>
    <x v="2"/>
    <s v="Won"/>
    <n v="480"/>
    <m/>
    <n v="115.2"/>
    <m/>
    <m/>
    <n v="100"/>
    <n v="552.08000000000004"/>
    <n v="380"/>
    <m/>
    <m/>
    <m/>
    <m/>
    <n v="380"/>
    <n v="500"/>
    <n v="100"/>
    <n v="500"/>
    <n v="100"/>
    <n v="384.8"/>
    <n v="76.959999999999994"/>
    <n v="120"/>
    <n v="24"/>
    <s v="23/12/25"/>
    <s v="23/12/25"/>
    <m/>
    <s v="Altro"/>
    <s v="NO"/>
    <s v="NO"/>
    <s v="Nuovo cliente"/>
    <m/>
    <m/>
    <s v="Federica Riganti"/>
    <m/>
  </r>
  <r>
    <n v="8056"/>
    <x v="7720"/>
    <n v="15000"/>
    <d v="2026-07-01T00:00:00"/>
    <m/>
    <m/>
    <n v="6"/>
    <x v="1"/>
    <m/>
    <x v="0"/>
    <m/>
    <s v="26B143"/>
    <x v="26"/>
    <s v="Cristian Pellegrini"/>
    <s v="cliente"/>
    <m/>
    <s v="Temporary Marketing Management"/>
    <s v="Materia Prima srl"/>
    <m/>
    <m/>
    <x v="0"/>
    <s v="Won"/>
    <n v="6000"/>
    <m/>
    <n v="1630"/>
    <m/>
    <m/>
    <n v="48.15"/>
    <n v="28.75"/>
    <n v="501.875"/>
    <n v="15000"/>
    <m/>
    <m/>
    <m/>
    <n v="973.26064382138998"/>
    <n v="15000"/>
    <n v="100"/>
    <n v="15000"/>
    <n v="100"/>
    <n v="13370"/>
    <n v="89.133333333332999"/>
    <n v="14026.739356179"/>
    <n v="93.511595707856998"/>
    <s v="01/06/2026"/>
    <s v="01/01/2026"/>
    <m/>
    <s v="Altro"/>
    <s v="NO"/>
    <m/>
    <s v="Upselling"/>
    <m/>
    <m/>
    <m/>
    <m/>
  </r>
  <r>
    <n v="8057"/>
    <x v="7721"/>
    <n v="488"/>
    <d v="2027-01-01T00:00:00"/>
    <m/>
    <m/>
    <n v="12"/>
    <x v="1"/>
    <m/>
    <x v="4"/>
    <m/>
    <m/>
    <x v="22"/>
    <s v="Francesca Pezzoli"/>
    <s v="cliente"/>
    <m/>
    <s v="Hosting"/>
    <s v="Oltreilgiardino"/>
    <m/>
    <m/>
    <x v="2"/>
    <s v="Blank"/>
    <n v="388"/>
    <n v="388"/>
    <m/>
    <m/>
    <m/>
    <m/>
    <m/>
    <m/>
    <m/>
    <m/>
    <m/>
    <m/>
    <m/>
    <n v="100"/>
    <n v="20.491803278689002"/>
    <n v="100"/>
    <n v="20.491803278689002"/>
    <n v="100"/>
    <n v="20.491803278689002"/>
    <n v="100"/>
    <n v="20.491803278689002"/>
    <m/>
    <s v="07/01/25"/>
    <m/>
    <s v="Arredamento"/>
    <s v="NO"/>
    <s v="SI"/>
    <s v="Upselling"/>
    <m/>
    <m/>
    <m/>
    <m/>
  </r>
  <r>
    <n v="8058"/>
    <x v="7722"/>
    <n v="11500"/>
    <d v="2026-01-01T00:00:00"/>
    <m/>
    <m/>
    <n v="3"/>
    <x v="0"/>
    <d v="2026-01-07T00:00:00"/>
    <x v="1"/>
    <m/>
    <m/>
    <x v="17"/>
    <s v="Federica Riganti"/>
    <s v="cliente"/>
    <m/>
    <s v="Brand Identity"/>
    <s v="MORBIO COSTRUZIONI"/>
    <m/>
    <m/>
    <x v="2"/>
    <s v="Lost"/>
    <m/>
    <m/>
    <m/>
    <m/>
    <m/>
    <m/>
    <m/>
    <m/>
    <m/>
    <m/>
    <m/>
    <m/>
    <m/>
    <n v="11500"/>
    <n v="100"/>
    <n v="11500"/>
    <n v="100"/>
    <n v="11500"/>
    <n v="100"/>
    <n v="11500"/>
    <n v="100"/>
    <s v="07/01/26"/>
    <s v="01/12/25"/>
    <m/>
    <s v="Edilizia"/>
    <s v="NO"/>
    <s v="NO"/>
    <s v="Nuovo cliente"/>
    <m/>
    <m/>
    <m/>
    <m/>
  </r>
  <r>
    <n v="8059"/>
    <x v="7723"/>
    <n v="11000"/>
    <d v="2026-03-01T00:00:00"/>
    <m/>
    <m/>
    <n v="4"/>
    <x v="0"/>
    <d v="2026-01-07T00:00:00"/>
    <x v="1"/>
    <m/>
    <m/>
    <x v="17"/>
    <s v="Federica Riganti"/>
    <s v="cliente"/>
    <m/>
    <s v="Realizzazione Siti Web"/>
    <s v="MORBIO COSTRUZIONI"/>
    <m/>
    <m/>
    <x v="2"/>
    <s v="Lost"/>
    <m/>
    <m/>
    <m/>
    <m/>
    <m/>
    <m/>
    <m/>
    <m/>
    <m/>
    <m/>
    <m/>
    <m/>
    <m/>
    <n v="11000"/>
    <n v="100"/>
    <n v="11000"/>
    <n v="100"/>
    <n v="11000"/>
    <n v="100"/>
    <n v="11000"/>
    <n v="100"/>
    <s v="07/01/26"/>
    <s v="01/12/25"/>
    <m/>
    <s v="Edilizia"/>
    <s v="NO"/>
    <s v="NO"/>
    <s v="Nuovo cliente"/>
    <m/>
    <m/>
    <m/>
    <m/>
  </r>
  <r>
    <n v="8060"/>
    <x v="7724"/>
    <n v="7100"/>
    <d v="2026-04-01T00:00:00"/>
    <m/>
    <m/>
    <n v="6"/>
    <x v="1"/>
    <m/>
    <x v="0"/>
    <m/>
    <s v="26C124"/>
    <x v="17"/>
    <s v="Federica Riganti"/>
    <s v="cliente"/>
    <m/>
    <s v="Strumenti di Comunicazione Cartacei"/>
    <s v="Magnetti Building spa"/>
    <m/>
    <m/>
    <x v="2"/>
    <s v="Won"/>
    <n v="6800"/>
    <m/>
    <n v="1632"/>
    <m/>
    <m/>
    <n v="100"/>
    <n v="75.59"/>
    <n v="1007.9"/>
    <m/>
    <m/>
    <m/>
    <m/>
    <n v="1007.9"/>
    <n v="7100"/>
    <n v="100"/>
    <n v="7100"/>
    <n v="100"/>
    <n v="5468"/>
    <n v="77.014084507042"/>
    <n v="6092.1"/>
    <n v="85.804225352112994"/>
    <s v="13/01/26"/>
    <s v="15/12/25"/>
    <m/>
    <s v="Edilizia"/>
    <s v="NO"/>
    <s v="NO"/>
    <s v="Upselling"/>
    <m/>
    <m/>
    <m/>
    <m/>
  </r>
  <r>
    <n v="8061"/>
    <x v="7725"/>
    <n v="1390"/>
    <d v="2026-11-01T00:00:00"/>
    <m/>
    <m/>
    <n v="12"/>
    <x v="1"/>
    <m/>
    <x v="0"/>
    <m/>
    <s v="26C124"/>
    <x v="17"/>
    <s v="Federica Riganti"/>
    <s v="cliente"/>
    <m/>
    <s v="Hosting"/>
    <s v="Magnetti Building spa"/>
    <m/>
    <m/>
    <x v="2"/>
    <s v="Won"/>
    <n v="370"/>
    <n v="370"/>
    <m/>
    <m/>
    <m/>
    <m/>
    <m/>
    <m/>
    <m/>
    <m/>
    <m/>
    <m/>
    <m/>
    <n v="1020"/>
    <n v="73.381294964028996"/>
    <n v="1020"/>
    <n v="73.381294964028996"/>
    <n v="1020"/>
    <n v="73.381294964028996"/>
    <n v="1020"/>
    <n v="73.381294964028996"/>
    <s v="13/01/26"/>
    <s v="15/12/25"/>
    <m/>
    <s v="Edilizia"/>
    <s v="NO"/>
    <s v="NO"/>
    <s v="Upselling"/>
    <m/>
    <m/>
    <m/>
    <m/>
  </r>
  <r>
    <n v="8062"/>
    <x v="7726"/>
    <n v="500"/>
    <d v="2026-03-01T00:00:00"/>
    <m/>
    <m/>
    <n v="1"/>
    <x v="0"/>
    <d v="2026-09-25T00:00:00"/>
    <x v="0"/>
    <m/>
    <s v="26C124"/>
    <x v="17"/>
    <s v="Federica Riganti"/>
    <s v="cliente"/>
    <m/>
    <s v="Email Marketing"/>
    <s v="Magnetti Building spa"/>
    <m/>
    <m/>
    <x v="2"/>
    <s v="Won"/>
    <n v="480"/>
    <m/>
    <n v="115.2"/>
    <m/>
    <m/>
    <n v="100"/>
    <n v="125"/>
    <n v="104"/>
    <m/>
    <m/>
    <m/>
    <m/>
    <n v="104"/>
    <n v="500"/>
    <n v="100"/>
    <n v="500"/>
    <n v="100"/>
    <n v="384.8"/>
    <n v="76.959999999999994"/>
    <n v="396"/>
    <n v="79.2"/>
    <s v="13/01/26"/>
    <s v="15/12/25"/>
    <m/>
    <s v="Edilizia"/>
    <s v="NO"/>
    <s v="NO"/>
    <s v="Upselling"/>
    <m/>
    <m/>
    <m/>
    <m/>
  </r>
  <r>
    <n v="8063"/>
    <x v="7727"/>
    <n v="12800"/>
    <d v="2026-01-01T00:00:00"/>
    <m/>
    <m/>
    <n v="12"/>
    <x v="0"/>
    <d v="2026-09-16T00:00:00"/>
    <x v="0"/>
    <m/>
    <s v="26C124"/>
    <x v="37"/>
    <s v="Federica Riganti"/>
    <s v="cliente"/>
    <m/>
    <s v="Service"/>
    <s v="Magnetti Building spa"/>
    <m/>
    <m/>
    <x v="2"/>
    <s v="Won"/>
    <n v="12690"/>
    <n v="1250"/>
    <n v="2745.6"/>
    <m/>
    <m/>
    <n v="69.81"/>
    <n v="137.02000000000001"/>
    <n v="3315.03125"/>
    <n v="21789.97"/>
    <n v="1250"/>
    <m/>
    <m/>
    <n v="5388.9430167598002"/>
    <n v="11550"/>
    <n v="90.234375"/>
    <n v="11550"/>
    <n v="90.234375"/>
    <n v="8804.4"/>
    <n v="68.784374999999997"/>
    <n v="6161.0569832401998"/>
    <n v="48.133257681563997"/>
    <s v="13/01/26"/>
    <s v="15/12/25"/>
    <m/>
    <s v="Edilizia"/>
    <s v="NO"/>
    <s v="NO"/>
    <s v="Upselling"/>
    <m/>
    <m/>
    <m/>
    <m/>
  </r>
  <r>
    <n v="8064"/>
    <x v="7728"/>
    <n v="6722.5"/>
    <d v="2026-01-01T00:00:00"/>
    <m/>
    <m/>
    <n v="3"/>
    <x v="0"/>
    <d v="2026-04-15T00:00:00"/>
    <x v="0"/>
    <m/>
    <s v="26K120"/>
    <x v="19"/>
    <s v="Angela Pezzoli"/>
    <s v="cliente"/>
    <m/>
    <s v="Gestione Sale Meeting"/>
    <s v="Engineering Simulation and Scientific Software Italia Srl"/>
    <m/>
    <m/>
    <x v="3"/>
    <s v="Won"/>
    <n v="5812"/>
    <n v="4912"/>
    <n v="244.5"/>
    <m/>
    <m/>
    <n v="100"/>
    <n v="45.83"/>
    <n v="112.0625"/>
    <n v="6722.5"/>
    <n v="4912"/>
    <m/>
    <m/>
    <n v="112.0625"/>
    <n v="1810.5"/>
    <n v="26.931944960951999"/>
    <n v="1810.5"/>
    <n v="26.931944960951999"/>
    <n v="1566"/>
    <n v="23.294905169208"/>
    <n v="1698.4375"/>
    <n v="25.264968389736001"/>
    <s v="22/01/26"/>
    <s v="07/01/26"/>
    <m/>
    <s v="software"/>
    <s v="NO"/>
    <m/>
    <s v="Upselling"/>
    <m/>
    <m/>
    <m/>
    <m/>
  </r>
  <r>
    <n v="8065"/>
    <x v="7729"/>
    <n v="6900"/>
    <d v="2026-04-01T00:00:00"/>
    <m/>
    <m/>
    <n v="6"/>
    <x v="1"/>
    <m/>
    <x v="0"/>
    <m/>
    <s v="26C125"/>
    <x v="17"/>
    <s v="Federica Riganti"/>
    <s v="cliente"/>
    <m/>
    <s v="Strumenti di Comunicazione Cartacei"/>
    <s v="NUOVA TESI SYSTEM"/>
    <m/>
    <m/>
    <x v="2"/>
    <s v="Won"/>
    <n v="6400"/>
    <m/>
    <n v="1536"/>
    <m/>
    <m/>
    <n v="100"/>
    <n v="85.94"/>
    <n v="1325.71875"/>
    <m/>
    <m/>
    <m/>
    <m/>
    <n v="1325.71875"/>
    <n v="6900"/>
    <n v="100"/>
    <n v="6900"/>
    <n v="100"/>
    <n v="5364"/>
    <n v="77.739130434782993"/>
    <n v="5574.28125"/>
    <n v="80.786684782609001"/>
    <s v="13/01/26"/>
    <s v="15/12/25"/>
    <m/>
    <s v="Edilizia"/>
    <s v="NO"/>
    <s v="NO"/>
    <s v="Upselling"/>
    <m/>
    <m/>
    <m/>
    <m/>
  </r>
  <r>
    <n v="8066"/>
    <x v="7730"/>
    <n v="900"/>
    <d v="2026-07-01T00:00:00"/>
    <m/>
    <m/>
    <n v="12"/>
    <x v="1"/>
    <m/>
    <x v="0"/>
    <m/>
    <s v="26C125"/>
    <x v="17"/>
    <s v="Federica Riganti"/>
    <s v="cliente"/>
    <m/>
    <s v="Hosting"/>
    <s v="NUOVA TESI SYSTEM"/>
    <m/>
    <m/>
    <x v="2"/>
    <s v="Won"/>
    <n v="370"/>
    <n v="370"/>
    <m/>
    <m/>
    <m/>
    <m/>
    <m/>
    <m/>
    <m/>
    <n v="120"/>
    <m/>
    <m/>
    <m/>
    <n v="530"/>
    <n v="58.888888888888999"/>
    <n v="530"/>
    <n v="58.888888888888999"/>
    <n v="530"/>
    <n v="58.888888888888999"/>
    <n v="530"/>
    <n v="58.888888888888999"/>
    <s v="13/01/26"/>
    <s v="15/12/25"/>
    <m/>
    <s v="Edilizia"/>
    <s v="NO"/>
    <s v="NO"/>
    <s v="Upselling"/>
    <m/>
    <m/>
    <m/>
    <m/>
  </r>
  <r>
    <n v="8067"/>
    <x v="7731"/>
    <n v="500"/>
    <d v="2026-03-01T00:00:00"/>
    <m/>
    <m/>
    <n v="1"/>
    <x v="0"/>
    <d v="2026-09-25T00:00:00"/>
    <x v="0"/>
    <m/>
    <s v="26C125"/>
    <x v="17"/>
    <s v="Federica Riganti"/>
    <s v="cliente"/>
    <m/>
    <s v="Email Marketing"/>
    <s v="NUOVA TESI SYSTEM"/>
    <m/>
    <m/>
    <x v="2"/>
    <s v="Won"/>
    <n v="480"/>
    <m/>
    <n v="115.2"/>
    <m/>
    <m/>
    <n v="100"/>
    <n v="52.08"/>
    <n v="50.5"/>
    <m/>
    <m/>
    <m/>
    <m/>
    <n v="50.5"/>
    <n v="500"/>
    <n v="100"/>
    <n v="500"/>
    <n v="100"/>
    <n v="384.8"/>
    <n v="76.959999999999994"/>
    <n v="449.5"/>
    <n v="89.9"/>
    <s v="13/01/26"/>
    <s v="15/12/25"/>
    <m/>
    <s v="Edilizia"/>
    <s v="NO"/>
    <s v="NO"/>
    <s v="Upselling"/>
    <m/>
    <m/>
    <m/>
    <m/>
  </r>
  <r>
    <n v="8068"/>
    <x v="7732"/>
    <n v="8000"/>
    <d v="2026-01-01T00:00:00"/>
    <m/>
    <m/>
    <n v="12"/>
    <x v="0"/>
    <d v="2026-06-05T00:00:00"/>
    <x v="0"/>
    <m/>
    <s v="26C125"/>
    <x v="17"/>
    <s v="Federica Riganti"/>
    <s v="cliente"/>
    <m/>
    <s v="Service"/>
    <s v="NUOVA TESI SYSTEM"/>
    <m/>
    <m/>
    <x v="2"/>
    <s v="Won"/>
    <n v="8360"/>
    <n v="360"/>
    <n v="1920"/>
    <m/>
    <m/>
    <n v="41.51"/>
    <n v="138.75"/>
    <n v="2341.34375"/>
    <n v="16299.96"/>
    <n v="360"/>
    <m/>
    <m/>
    <n v="6417.7306673090998"/>
    <n v="7640"/>
    <n v="95.5"/>
    <n v="7640"/>
    <n v="95.5"/>
    <n v="5720"/>
    <n v="71.5"/>
    <n v="1222.2693326909"/>
    <n v="15.278366658635999"/>
    <s v="13/01/26"/>
    <s v="15/12/25"/>
    <m/>
    <s v="Edilizia"/>
    <s v="NO"/>
    <s v="NO"/>
    <s v="Upselling"/>
    <m/>
    <m/>
    <m/>
    <m/>
  </r>
  <r>
    <n v="8069"/>
    <x v="7733"/>
    <n v="2000"/>
    <d v="2026-10-01T00:00:00"/>
    <m/>
    <m/>
    <n v="3"/>
    <x v="1"/>
    <m/>
    <x v="0"/>
    <m/>
    <s v="26C126"/>
    <x v="17"/>
    <s v="Federica Riganti"/>
    <s v="cliente"/>
    <m/>
    <s v="Campagna Pubblicitaria"/>
    <s v="ILCEV"/>
    <m/>
    <m/>
    <x v="2"/>
    <s v="Won"/>
    <n v="2000"/>
    <m/>
    <n v="480"/>
    <m/>
    <m/>
    <m/>
    <m/>
    <m/>
    <m/>
    <m/>
    <m/>
    <m/>
    <n v="480"/>
    <n v="2000"/>
    <n v="100"/>
    <n v="2000"/>
    <n v="100"/>
    <n v="1520"/>
    <n v="76"/>
    <n v="1520"/>
    <n v="76"/>
    <s v="13/01/26"/>
    <s v="15/12/25"/>
    <m/>
    <s v="Edilizia"/>
    <s v="NO"/>
    <s v="NO"/>
    <s v="Upselling"/>
    <m/>
    <m/>
    <m/>
    <m/>
  </r>
  <r>
    <n v="8070"/>
    <x v="7734"/>
    <n v="3750"/>
    <d v="2026-01-01T00:00:00"/>
    <m/>
    <m/>
    <n v="6"/>
    <x v="0"/>
    <d v="2026-09-25T00:00:00"/>
    <x v="0"/>
    <m/>
    <s v="26C115"/>
    <x v="17"/>
    <s v="Federica Riganti"/>
    <s v="cliente"/>
    <m/>
    <s v="Service"/>
    <s v="ILCEV"/>
    <m/>
    <m/>
    <x v="2"/>
    <s v="Won"/>
    <n v="3600"/>
    <m/>
    <n v="864"/>
    <m/>
    <m/>
    <n v="100"/>
    <n v="136.11000000000001"/>
    <n v="900.09375"/>
    <n v="6650.04"/>
    <m/>
    <m/>
    <m/>
    <n v="900.09375"/>
    <n v="3750"/>
    <n v="100"/>
    <n v="3750"/>
    <n v="100"/>
    <n v="2886"/>
    <n v="76.959999999999994"/>
    <n v="2849.90625"/>
    <n v="75.997500000000002"/>
    <s v="01/01/26"/>
    <s v="15/12/26"/>
    <m/>
    <s v="Edilizia"/>
    <s v="NO"/>
    <s v="NO"/>
    <s v="Upselling"/>
    <m/>
    <m/>
    <m/>
    <m/>
  </r>
  <r>
    <n v="8071"/>
    <x v="7735"/>
    <n v="2800"/>
    <d v="2026-09-01T00:00:00"/>
    <m/>
    <m/>
    <n v="3"/>
    <x v="1"/>
    <m/>
    <x v="3"/>
    <m/>
    <m/>
    <x v="17"/>
    <s v="Federica Riganti"/>
    <s v="cliente"/>
    <m/>
    <s v="Campagna Pubblicitaria"/>
    <s v="VENETA PREFABBRICATI"/>
    <m/>
    <m/>
    <x v="2"/>
    <s v="Blank"/>
    <n v="2800"/>
    <m/>
    <n v="672"/>
    <m/>
    <m/>
    <n v="30.77"/>
    <m/>
    <m/>
    <m/>
    <m/>
    <m/>
    <m/>
    <m/>
    <n v="2800"/>
    <n v="100"/>
    <n v="2800"/>
    <n v="100"/>
    <n v="2128"/>
    <n v="76"/>
    <n v="2800"/>
    <n v="100"/>
    <m/>
    <s v="15712/25"/>
    <m/>
    <s v="Edilizia"/>
    <s v="NO"/>
    <s v="NO"/>
    <s v="Upselling"/>
    <m/>
    <m/>
    <m/>
    <m/>
  </r>
  <r>
    <n v="8072"/>
    <x v="7736"/>
    <n v="3750"/>
    <d v="2026-09-01T00:00:00"/>
    <m/>
    <m/>
    <n v="12"/>
    <x v="1"/>
    <m/>
    <x v="4"/>
    <m/>
    <m/>
    <x v="17"/>
    <s v="Federica Riganti"/>
    <s v="cliente"/>
    <m/>
    <s v="Service"/>
    <s v="VENETA PREFABBRICATI"/>
    <m/>
    <m/>
    <x v="2"/>
    <s v="Blank"/>
    <n v="3600"/>
    <m/>
    <n v="864"/>
    <m/>
    <m/>
    <n v="7.69"/>
    <m/>
    <m/>
    <m/>
    <m/>
    <m/>
    <m/>
    <m/>
    <n v="3750"/>
    <n v="100"/>
    <n v="3750"/>
    <n v="100"/>
    <n v="2886"/>
    <n v="76.959999999999994"/>
    <n v="3750"/>
    <n v="100"/>
    <m/>
    <s v="15/12/25"/>
    <m/>
    <s v="Edilizia"/>
    <s v="NO"/>
    <s v="NO"/>
    <s v="Upselling"/>
    <m/>
    <m/>
    <m/>
    <m/>
  </r>
  <r>
    <n v="8073"/>
    <x v="7737"/>
    <n v="15000"/>
    <d v="2027-01-01T00:00:00"/>
    <m/>
    <m/>
    <n v="5"/>
    <x v="1"/>
    <m/>
    <x v="3"/>
    <m/>
    <m/>
    <x v="17"/>
    <s v="Federica Riganti"/>
    <s v="cliente"/>
    <m/>
    <s v="Realizzazione Siti Web"/>
    <s v="Telmotor SpA"/>
    <m/>
    <m/>
    <x v="2"/>
    <s v="Blank"/>
    <n v="15600"/>
    <n v="1200"/>
    <n v="3456"/>
    <m/>
    <m/>
    <m/>
    <n v="3.65"/>
    <n v="194.25"/>
    <m/>
    <m/>
    <m/>
    <m/>
    <n v="3456"/>
    <n v="13800"/>
    <n v="92"/>
    <n v="13800"/>
    <n v="92"/>
    <n v="10344"/>
    <n v="68.959999999999994"/>
    <n v="10344"/>
    <n v="68.959999999999994"/>
    <m/>
    <s v="15/12/25"/>
    <m/>
    <s v="Elettrico/Elettronico"/>
    <s v="NO"/>
    <s v="NO"/>
    <s v="Upselling"/>
    <m/>
    <m/>
    <m/>
    <m/>
  </r>
  <r>
    <n v="8074"/>
    <x v="7738"/>
    <n v="10200"/>
    <d v="2027-01-01T00:00:00"/>
    <m/>
    <m/>
    <n v="12"/>
    <x v="1"/>
    <m/>
    <x v="3"/>
    <m/>
    <m/>
    <x v="22"/>
    <s v="Federica Riganti"/>
    <s v="cliente"/>
    <m/>
    <s v="SEO"/>
    <s v="Telmotor SpA"/>
    <m/>
    <m/>
    <x v="2"/>
    <s v="Blank"/>
    <n v="7200"/>
    <m/>
    <n v="1728"/>
    <m/>
    <m/>
    <m/>
    <m/>
    <m/>
    <m/>
    <m/>
    <m/>
    <m/>
    <n v="1728"/>
    <n v="10200"/>
    <n v="100"/>
    <n v="10200"/>
    <n v="100"/>
    <n v="8472"/>
    <n v="83.058823529411995"/>
    <n v="8472"/>
    <n v="83.058823529411995"/>
    <m/>
    <s v="15/12/25"/>
    <m/>
    <s v="Elettrico/Elettronico"/>
    <s v="NO"/>
    <s v="NO"/>
    <s v="Upselling"/>
    <m/>
    <m/>
    <m/>
    <m/>
  </r>
  <r>
    <n v="8075"/>
    <x v="7739"/>
    <n v="3500"/>
    <d v="2026-11-01T00:00:00"/>
    <m/>
    <m/>
    <n v="3"/>
    <x v="1"/>
    <m/>
    <x v="3"/>
    <m/>
    <m/>
    <x v="17"/>
    <s v="Federica Riganti"/>
    <s v="cliente"/>
    <m/>
    <s v="Campagna Pubblicitaria"/>
    <s v="Telmotor SpA"/>
    <m/>
    <m/>
    <x v="2"/>
    <s v="Blank"/>
    <n v="3200"/>
    <m/>
    <n v="768"/>
    <m/>
    <m/>
    <m/>
    <m/>
    <m/>
    <m/>
    <m/>
    <m/>
    <m/>
    <n v="768"/>
    <n v="3500"/>
    <n v="100"/>
    <n v="3500"/>
    <n v="100"/>
    <n v="2732"/>
    <n v="78.057142857143006"/>
    <n v="2732"/>
    <n v="78.057142857143006"/>
    <m/>
    <s v="15/12/25"/>
    <m/>
    <s v="Elettrico/Elettronico"/>
    <s v="NO"/>
    <s v="NO"/>
    <s v="Upselling"/>
    <m/>
    <m/>
    <m/>
    <m/>
  </r>
  <r>
    <n v="8076"/>
    <x v="7740"/>
    <n v="14000"/>
    <d v="2027-01-01T00:00:00"/>
    <m/>
    <m/>
    <n v="4"/>
    <x v="1"/>
    <m/>
    <x v="3"/>
    <m/>
    <s v="26C104"/>
    <x v="17"/>
    <s v="Federica Riganti"/>
    <s v="cliente"/>
    <m/>
    <s v="Pianificazione strategica di Comunicazione"/>
    <s v="Telmotor SpA"/>
    <m/>
    <m/>
    <x v="2"/>
    <s v="Blank"/>
    <n v="13600"/>
    <m/>
    <n v="3264"/>
    <m/>
    <m/>
    <m/>
    <n v="7.72"/>
    <n v="252"/>
    <m/>
    <m/>
    <m/>
    <m/>
    <n v="3264"/>
    <n v="14000"/>
    <n v="100"/>
    <n v="14000"/>
    <n v="100"/>
    <n v="10736"/>
    <n v="76.685714285713999"/>
    <n v="10736"/>
    <n v="76.685714285713999"/>
    <m/>
    <s v="15/12/25"/>
    <m/>
    <s v="Elettrico/Elettronico"/>
    <s v="NO"/>
    <s v="NO"/>
    <s v="Upselling"/>
    <m/>
    <s v="BE-COM"/>
    <m/>
    <m/>
  </r>
  <r>
    <n v="8077"/>
    <x v="7741"/>
    <n v="4000"/>
    <d v="2027-01-01T00:00:00"/>
    <m/>
    <m/>
    <n v="2"/>
    <x v="1"/>
    <m/>
    <x v="3"/>
    <m/>
    <s v="26C104"/>
    <x v="17"/>
    <s v="Federica Riganti"/>
    <s v="cliente"/>
    <m/>
    <s v="Pianificazione strategica di Comunicazione"/>
    <s v="Telmotor SpA"/>
    <m/>
    <m/>
    <x v="0"/>
    <s v="Blank"/>
    <n v="4000"/>
    <m/>
    <n v="960"/>
    <m/>
    <m/>
    <m/>
    <m/>
    <m/>
    <m/>
    <m/>
    <m/>
    <m/>
    <n v="960"/>
    <n v="4000"/>
    <n v="100"/>
    <n v="4000"/>
    <n v="100"/>
    <n v="3040"/>
    <n v="76"/>
    <n v="3040"/>
    <n v="76"/>
    <m/>
    <s v="15/12/25"/>
    <m/>
    <s v="Elettrico/Elettronico"/>
    <s v="NO"/>
    <s v="NO"/>
    <s v="Cross-selling"/>
    <m/>
    <s v="BE-COM"/>
    <m/>
    <m/>
  </r>
  <r>
    <n v="8078"/>
    <x v="7742"/>
    <n v="14000"/>
    <d v="2027-01-01T00:00:00"/>
    <m/>
    <m/>
    <n v="3"/>
    <x v="1"/>
    <m/>
    <x v="3"/>
    <m/>
    <m/>
    <x v="17"/>
    <s v="Federica Riganti"/>
    <s v="cliente"/>
    <m/>
    <s v="Strumenti di Comunicazione Cartacei"/>
    <s v="Telmotor SpA"/>
    <m/>
    <m/>
    <x v="2"/>
    <s v="Blank"/>
    <n v="13600"/>
    <m/>
    <n v="3264"/>
    <m/>
    <m/>
    <m/>
    <m/>
    <m/>
    <m/>
    <m/>
    <m/>
    <m/>
    <n v="3264"/>
    <n v="14000"/>
    <n v="100"/>
    <n v="14000"/>
    <n v="100"/>
    <n v="10736"/>
    <n v="76.685714285713999"/>
    <n v="10736"/>
    <n v="76.685714285713999"/>
    <m/>
    <s v="15/12/25"/>
    <m/>
    <s v="Elettrico/Elettronico"/>
    <s v="NO"/>
    <s v="NO"/>
    <s v="Upselling"/>
    <m/>
    <m/>
    <m/>
    <m/>
  </r>
  <r>
    <n v="8079"/>
    <x v="7743"/>
    <n v="3500"/>
    <d v="2026-12-01T00:00:00"/>
    <m/>
    <m/>
    <n v="3"/>
    <x v="1"/>
    <m/>
    <x v="3"/>
    <m/>
    <m/>
    <x v="17"/>
    <s v="Federica Riganti"/>
    <s v="cliente"/>
    <m/>
    <s v="Campagna Pubblicitaria"/>
    <s v="Diginnova Srl"/>
    <m/>
    <m/>
    <x v="2"/>
    <s v="Blank"/>
    <n v="3200"/>
    <m/>
    <n v="768"/>
    <m/>
    <m/>
    <m/>
    <n v="0.78"/>
    <n v="6"/>
    <m/>
    <m/>
    <m/>
    <m/>
    <n v="768"/>
    <n v="3500"/>
    <n v="100"/>
    <n v="3500"/>
    <n v="100"/>
    <n v="2732"/>
    <n v="78.057142857143006"/>
    <n v="2732"/>
    <n v="78.057142857143006"/>
    <m/>
    <s v="15/12/25"/>
    <m/>
    <s v="Elettrico/Elettronico"/>
    <s v="NO"/>
    <s v="NO"/>
    <s v="Upselling"/>
    <m/>
    <m/>
    <m/>
    <m/>
  </r>
  <r>
    <n v="8080"/>
    <x v="7744"/>
    <n v="21000"/>
    <d v="2027-03-01T00:00:00"/>
    <m/>
    <m/>
    <n v="12"/>
    <x v="1"/>
    <m/>
    <x v="3"/>
    <m/>
    <m/>
    <x v="17"/>
    <s v="Federica Riganti"/>
    <s v="cliente"/>
    <m/>
    <s v="Multimedia"/>
    <s v="Diginnova Srl"/>
    <m/>
    <m/>
    <x v="2"/>
    <s v="Blank"/>
    <n v="20000"/>
    <m/>
    <n v="4800"/>
    <m/>
    <m/>
    <m/>
    <m/>
    <m/>
    <m/>
    <m/>
    <m/>
    <m/>
    <n v="4800"/>
    <n v="21000"/>
    <n v="100"/>
    <n v="21000"/>
    <n v="100"/>
    <n v="16200"/>
    <n v="77.142857142856997"/>
    <n v="16200"/>
    <n v="77.142857142856997"/>
    <m/>
    <s v="15/12/25"/>
    <m/>
    <s v="Elettrico/Elettronico"/>
    <s v="NO"/>
    <s v="NO"/>
    <s v="Upselling"/>
    <m/>
    <m/>
    <m/>
    <m/>
  </r>
  <r>
    <n v="8083"/>
    <x v="7745"/>
    <n v="9000"/>
    <d v="2026-09-01T00:00:00"/>
    <m/>
    <m/>
    <n v="4"/>
    <x v="0"/>
    <d v="2026-08-31T00:00:00"/>
    <x v="1"/>
    <m/>
    <m/>
    <x v="17"/>
    <s v="Federica Riganti"/>
    <s v="cliente"/>
    <m/>
    <s v="Strumenti di Comunicazione Cartacei"/>
    <s v="Diginnova Srl"/>
    <m/>
    <m/>
    <x v="2"/>
    <s v="Lost"/>
    <n v="8800"/>
    <m/>
    <n v="2112"/>
    <m/>
    <m/>
    <m/>
    <m/>
    <m/>
    <m/>
    <m/>
    <m/>
    <m/>
    <n v="2112"/>
    <n v="9000"/>
    <n v="100"/>
    <n v="9000"/>
    <n v="100"/>
    <n v="6888"/>
    <n v="76.533333333333005"/>
    <n v="6888"/>
    <n v="76.533333333333005"/>
    <s v="01/09/26"/>
    <s v="15/12/25"/>
    <m/>
    <s v="Elettrico/Elettronico"/>
    <s v="NO"/>
    <s v="NO"/>
    <s v="Upselling"/>
    <m/>
    <m/>
    <m/>
    <m/>
  </r>
  <r>
    <n v="8085"/>
    <x v="7746"/>
    <n v="10600"/>
    <d v="2026-06-01T00:00:00"/>
    <m/>
    <m/>
    <n v="18"/>
    <x v="1"/>
    <m/>
    <x v="0"/>
    <m/>
    <s v="26C244"/>
    <x v="40"/>
    <s v="Francesca Gelmini"/>
    <s v="cliente"/>
    <m/>
    <s v="Paid ADV"/>
    <s v="Gentili technology Equipment srl"/>
    <m/>
    <m/>
    <x v="2"/>
    <s v="Won"/>
    <n v="10500"/>
    <m/>
    <n v="2852.5"/>
    <m/>
    <m/>
    <n v="21.79"/>
    <n v="20.32"/>
    <n v="664.41875000000005"/>
    <n v="40600"/>
    <m/>
    <m/>
    <m/>
    <n v="2660.0642496557998"/>
    <n v="10600"/>
    <n v="100"/>
    <n v="10600"/>
    <n v="100"/>
    <n v="7747.5"/>
    <n v="73.089622641508996"/>
    <n v="7939.9357503441997"/>
    <n v="74.905054248530007"/>
    <m/>
    <s v="07/01/26"/>
    <m/>
    <s v="Altro"/>
    <s v="NO"/>
    <s v="NO"/>
    <s v="Upselling"/>
    <s v="USA"/>
    <m/>
    <m/>
    <s v="P26C101"/>
  </r>
  <r>
    <n v="8086"/>
    <x v="7747"/>
    <n v="4280"/>
    <d v="2026-01-01T00:00:00"/>
    <m/>
    <m/>
    <n v="12"/>
    <x v="1"/>
    <m/>
    <x v="0"/>
    <m/>
    <s v="26C130"/>
    <x v="17"/>
    <s v="Federica Riganti"/>
    <s v="cliente"/>
    <m/>
    <s v="Temporary Communication Manager"/>
    <s v="BAGATTINI SRL"/>
    <m/>
    <m/>
    <x v="2"/>
    <s v="Won"/>
    <n v="4000"/>
    <m/>
    <n v="960"/>
    <m/>
    <m/>
    <n v="73.58"/>
    <n v="209.38"/>
    <n v="2505.78125"/>
    <n v="35460"/>
    <m/>
    <m/>
    <m/>
    <n v="2731.7858113617999"/>
    <n v="4280"/>
    <n v="100"/>
    <n v="4280"/>
    <n v="100"/>
    <n v="3320"/>
    <n v="77.570093457943997"/>
    <n v="1548.2141886382001"/>
    <n v="36.173228706499998"/>
    <s v="22/01/26"/>
    <s v="15/12/25"/>
    <m/>
    <s v="Edilizia"/>
    <s v="NO"/>
    <s v="NO"/>
    <s v="Upselling"/>
    <m/>
    <m/>
    <m/>
    <m/>
  </r>
  <r>
    <n v="8087"/>
    <x v="7748"/>
    <n v="5000"/>
    <d v="2026-02-01T00:00:00"/>
    <m/>
    <m/>
    <n v="4"/>
    <x v="0"/>
    <d v="2026-08-27T00:00:00"/>
    <x v="0"/>
    <m/>
    <s v="26C130"/>
    <x v="17"/>
    <s v="Federica Riganti"/>
    <s v="cliente"/>
    <m/>
    <s v="Campagna Pubblicitaria"/>
    <s v="BAGATTINI SRL"/>
    <m/>
    <m/>
    <x v="2"/>
    <s v="Won"/>
    <n v="4800"/>
    <m/>
    <n v="1304"/>
    <m/>
    <m/>
    <n v="100"/>
    <n v="107.66"/>
    <n v="1464.5875000000001"/>
    <m/>
    <m/>
    <m/>
    <m/>
    <n v="1464.5875000000001"/>
    <n v="5000"/>
    <n v="100"/>
    <n v="5000"/>
    <n v="100"/>
    <n v="3696"/>
    <n v="73.92"/>
    <n v="3535.4124999999999"/>
    <n v="70.708250000000007"/>
    <s v="22/01/26"/>
    <s v="15/12/25"/>
    <m/>
    <s v="Edilizia"/>
    <s v="NO"/>
    <s v="NO"/>
    <s v="Upselling"/>
    <m/>
    <m/>
    <m/>
    <m/>
  </r>
  <r>
    <n v="8088"/>
    <x v="7749"/>
    <n v="2300"/>
    <d v="2026-10-01T00:00:00"/>
    <m/>
    <m/>
    <n v="4"/>
    <x v="1"/>
    <m/>
    <x v="0"/>
    <m/>
    <s v="26C130"/>
    <x v="28"/>
    <s v="Federica Riganti"/>
    <s v="cliente"/>
    <m/>
    <s v="Strumenti di Comunicazione Cartacei"/>
    <s v="BAGATTINI SRL"/>
    <m/>
    <m/>
    <x v="2"/>
    <s v="Won"/>
    <n v="2400"/>
    <m/>
    <n v="652"/>
    <m/>
    <m/>
    <m/>
    <n v="2.34"/>
    <n v="15.28125"/>
    <m/>
    <m/>
    <m/>
    <m/>
    <n v="652"/>
    <n v="2300"/>
    <n v="100"/>
    <n v="2300"/>
    <n v="100"/>
    <n v="1648"/>
    <n v="71.652173913043001"/>
    <n v="1648"/>
    <n v="71.652173913043001"/>
    <s v="22/01/26"/>
    <s v="15/12/25"/>
    <m/>
    <s v="Edilizia"/>
    <s v="NO"/>
    <s v="NO"/>
    <s v="Upselling"/>
    <m/>
    <m/>
    <m/>
    <m/>
  </r>
  <r>
    <n v="8089"/>
    <x v="7750"/>
    <n v="11000"/>
    <d v="2026-01-01T00:00:00"/>
    <m/>
    <m/>
    <n v="12"/>
    <x v="1"/>
    <m/>
    <x v="0"/>
    <m/>
    <s v="26C130"/>
    <x v="28"/>
    <s v="Federica Riganti"/>
    <s v="cliente"/>
    <m/>
    <s v="Paid ADV"/>
    <s v="BAGATTINI SRL"/>
    <m/>
    <m/>
    <x v="2"/>
    <s v="Won"/>
    <n v="10800"/>
    <m/>
    <n v="2934"/>
    <m/>
    <m/>
    <n v="73.58"/>
    <n v="101.56"/>
    <n v="2836.0625"/>
    <m/>
    <m/>
    <m/>
    <m/>
    <n v="4049.7015493341"/>
    <n v="11000"/>
    <n v="100"/>
    <n v="11000"/>
    <n v="100"/>
    <n v="8066"/>
    <n v="73.327272727272998"/>
    <n v="6950.2984506659004"/>
    <n v="63.184531369689999"/>
    <m/>
    <s v="15/12/25"/>
    <m/>
    <s v="Edilizia"/>
    <s v="NO"/>
    <s v="NO"/>
    <s v="Upselling"/>
    <m/>
    <m/>
    <m/>
    <m/>
  </r>
  <r>
    <n v="8090"/>
    <x v="7751"/>
    <n v="6300"/>
    <d v="2026-01-01T00:00:00"/>
    <m/>
    <m/>
    <n v="12"/>
    <x v="1"/>
    <m/>
    <x v="0"/>
    <m/>
    <s v="26C130"/>
    <x v="28"/>
    <s v="Federica Riganti"/>
    <s v="cliente"/>
    <m/>
    <s v="Email Marketing"/>
    <s v="BAGATTINI SRL"/>
    <m/>
    <m/>
    <x v="2"/>
    <s v="Won"/>
    <n v="6000"/>
    <m/>
    <n v="1630"/>
    <m/>
    <m/>
    <n v="73.58"/>
    <n v="68.13"/>
    <n v="1376.375"/>
    <m/>
    <m/>
    <m/>
    <m/>
    <n v="1509.2674639848001"/>
    <n v="6300"/>
    <n v="100"/>
    <n v="6300"/>
    <n v="100"/>
    <n v="4670"/>
    <n v="74.126984126983999"/>
    <n v="4790.7325360151999"/>
    <n v="76.043373587543002"/>
    <s v="22/01/26"/>
    <s v="15/12/25"/>
    <m/>
    <s v="Edilizia"/>
    <s v="NO"/>
    <s v="NO"/>
    <s v="Upselling"/>
    <m/>
    <m/>
    <m/>
    <m/>
  </r>
  <r>
    <n v="8091"/>
    <x v="7752"/>
    <n v="14000"/>
    <d v="2026-05-01T00:00:00"/>
    <m/>
    <m/>
    <n v="5"/>
    <x v="1"/>
    <m/>
    <x v="0"/>
    <m/>
    <s v="26C130"/>
    <x v="17"/>
    <s v="Federica Riganti"/>
    <s v="cliente"/>
    <m/>
    <s v="Realizzazione Siti Web"/>
    <s v="BAGATTINI SRL"/>
    <m/>
    <m/>
    <x v="2"/>
    <s v="Won"/>
    <n v="13800"/>
    <m/>
    <n v="3749"/>
    <m/>
    <m/>
    <n v="100"/>
    <n v="59.27"/>
    <n v="2314.8000000000002"/>
    <m/>
    <m/>
    <m/>
    <m/>
    <n v="2314.8000000000002"/>
    <n v="14000"/>
    <n v="100"/>
    <n v="14000"/>
    <n v="100"/>
    <n v="10251"/>
    <n v="73.221428571429001"/>
    <n v="11685.2"/>
    <n v="83.465714285714"/>
    <s v="22/01/26"/>
    <s v="15/12/25"/>
    <m/>
    <s v="Edilizia"/>
    <s v="NO"/>
    <s v="NO"/>
    <s v="Upselling"/>
    <m/>
    <m/>
    <m/>
    <m/>
  </r>
  <r>
    <n v="8092"/>
    <x v="7753"/>
    <n v="1500"/>
    <d v="2026-12-01T00:00:00"/>
    <m/>
    <m/>
    <n v="1"/>
    <x v="1"/>
    <m/>
    <x v="0"/>
    <m/>
    <s v="26C130"/>
    <x v="17"/>
    <s v="Federica Riganti"/>
    <s v="cliente"/>
    <m/>
    <s v="SEO"/>
    <s v="BAGATTINI SRL"/>
    <m/>
    <m/>
    <x v="2"/>
    <s v="Won"/>
    <n v="17600"/>
    <m/>
    <n v="4768"/>
    <m/>
    <m/>
    <m/>
    <n v="3.13"/>
    <n v="10.1875"/>
    <m/>
    <m/>
    <m/>
    <m/>
    <n v="4768"/>
    <n v="1500"/>
    <n v="100"/>
    <n v="1500"/>
    <n v="100"/>
    <n v="-3268"/>
    <n v="-217.86666666667"/>
    <n v="-3268"/>
    <n v="-217.86666666667"/>
    <s v="22/01/26"/>
    <s v="15/12/25"/>
    <m/>
    <s v="Edilizia"/>
    <s v="NO"/>
    <s v="NO"/>
    <s v="Upselling"/>
    <m/>
    <m/>
    <m/>
    <m/>
  </r>
  <r>
    <n v="8093"/>
    <x v="7754"/>
    <n v="1500"/>
    <d v="2026-10-01T00:00:00"/>
    <m/>
    <m/>
    <n v="2"/>
    <x v="1"/>
    <m/>
    <x v="0"/>
    <m/>
    <s v="26C130"/>
    <x v="28"/>
    <s v="Federica Riganti"/>
    <s v="cliente"/>
    <m/>
    <s v="Multimedia"/>
    <s v="BAGATTINI SRL"/>
    <m/>
    <m/>
    <x v="2"/>
    <s v="Won"/>
    <n v="1000"/>
    <n v="1000"/>
    <m/>
    <m/>
    <m/>
    <m/>
    <m/>
    <m/>
    <m/>
    <m/>
    <m/>
    <m/>
    <m/>
    <n v="500"/>
    <n v="33.333333333333002"/>
    <n v="500"/>
    <n v="33.333333333333002"/>
    <n v="500"/>
    <n v="33.333333333333002"/>
    <n v="500"/>
    <n v="33.333333333333002"/>
    <s v="22/01/26"/>
    <s v="15/12/25"/>
    <m/>
    <s v="Edilizia"/>
    <s v="NO"/>
    <s v="NO"/>
    <s v="Upselling"/>
    <m/>
    <m/>
    <m/>
    <m/>
  </r>
  <r>
    <n v="8094"/>
    <x v="7755"/>
    <n v="4000"/>
    <d v="2026-01-01T00:00:00"/>
    <m/>
    <m/>
    <n v="12"/>
    <x v="1"/>
    <m/>
    <x v="0"/>
    <m/>
    <s v="26C114"/>
    <x v="28"/>
    <s v="Francesca Pezzoli"/>
    <s v="cliente"/>
    <m/>
    <s v="Service"/>
    <s v="Multi Design Srl"/>
    <m/>
    <m/>
    <x v="2"/>
    <s v="Won"/>
    <n v="4800"/>
    <m/>
    <n v="1304"/>
    <m/>
    <m/>
    <n v="73.58"/>
    <n v="203.75"/>
    <n v="2785.3687500000001"/>
    <n v="3000"/>
    <m/>
    <m/>
    <m/>
    <n v="3610.8997010057001"/>
    <n v="4000"/>
    <n v="100"/>
    <n v="4000"/>
    <n v="100"/>
    <n v="2696"/>
    <n v="67.400000000000006"/>
    <n v="389.10029899428997"/>
    <n v="9.7275074748572994"/>
    <s v="08/01/26"/>
    <s v="08/01/26"/>
    <m/>
    <s v="Design"/>
    <s v="NO"/>
    <m/>
    <s v="Upselling"/>
    <m/>
    <m/>
    <m/>
    <m/>
  </r>
  <r>
    <n v="8095"/>
    <x v="7756"/>
    <n v="2000"/>
    <d v="2026-01-01T00:00:00"/>
    <m/>
    <m/>
    <n v="3"/>
    <x v="0"/>
    <d v="2026-01-22T00:00:00"/>
    <x v="1"/>
    <m/>
    <m/>
    <x v="19"/>
    <s v="Angela Pezzoli"/>
    <s v="cliente"/>
    <m/>
    <s v="Gestione Sale Meeting"/>
    <s v="DELTA CHINA"/>
    <s v="Guido Maria Ognibeni"/>
    <m/>
    <x v="3"/>
    <s v="Lost"/>
    <n v="1700"/>
    <n v="1400"/>
    <n v="81.5"/>
    <m/>
    <m/>
    <n v="23.08"/>
    <m/>
    <m/>
    <m/>
    <m/>
    <m/>
    <m/>
    <m/>
    <n v="600"/>
    <n v="30"/>
    <n v="600"/>
    <n v="30"/>
    <n v="518.5"/>
    <n v="25.925000000000001"/>
    <n v="600"/>
    <n v="30"/>
    <s v="22/01/26"/>
    <s v="08/01/26"/>
    <m/>
    <s v="Cosmetica"/>
    <s v="NO"/>
    <m/>
    <s v="Nuovo cliente"/>
    <m/>
    <m/>
    <m/>
    <m/>
  </r>
  <r>
    <n v="8096"/>
    <x v="7757"/>
    <n v="3000"/>
    <d v="2026-01-01T00:00:00"/>
    <m/>
    <m/>
    <n v="6"/>
    <x v="0"/>
    <d v="2026-01-20T00:00:00"/>
    <x v="1"/>
    <m/>
    <m/>
    <x v="19"/>
    <s v="Angela Pezzoli"/>
    <s v="cliente"/>
    <m/>
    <s v="Gestione Sale Meeting"/>
    <s v="REMAX WAVE"/>
    <s v="Giuseppe Nardio"/>
    <m/>
    <x v="3"/>
    <s v="Lost"/>
    <n v="2900"/>
    <n v="2000"/>
    <n v="244.5"/>
    <m/>
    <m/>
    <n v="11.54"/>
    <m/>
    <m/>
    <m/>
    <m/>
    <m/>
    <m/>
    <m/>
    <n v="1000"/>
    <n v="33.333333333333002"/>
    <n v="1000"/>
    <n v="33.333333333333002"/>
    <n v="755.5"/>
    <n v="25.183333333333"/>
    <n v="1000"/>
    <n v="33.333333333333002"/>
    <s v="20/01/26"/>
    <s v="08/01/26"/>
    <m/>
    <s v="Altro"/>
    <s v="NO"/>
    <m/>
    <s v="Nuovo cliente"/>
    <m/>
    <m/>
    <m/>
    <m/>
  </r>
  <r>
    <n v="8097"/>
    <x v="7758"/>
    <n v="5000"/>
    <d v="2026-03-01T00:00:00"/>
    <m/>
    <m/>
    <n v="10"/>
    <x v="1"/>
    <m/>
    <x v="0"/>
    <m/>
    <s v="26C153"/>
    <x v="28"/>
    <s v="Francesca Pezzoli"/>
    <s v="cliente"/>
    <m/>
    <s v="Brand Identity"/>
    <s v="Italvacuum"/>
    <m/>
    <m/>
    <x v="2"/>
    <s v="Won"/>
    <n v="4960"/>
    <m/>
    <n v="1296.8"/>
    <m/>
    <m/>
    <n v="68.180000000000007"/>
    <n v="36.6"/>
    <n v="526.59375"/>
    <n v="5000"/>
    <m/>
    <m/>
    <m/>
    <n v="696.14080375476999"/>
    <n v="5000"/>
    <n v="100"/>
    <n v="5000"/>
    <n v="100"/>
    <n v="3703.2"/>
    <n v="74.063999999999993"/>
    <n v="4303.8591962452001"/>
    <n v="86.077183924905"/>
    <s v="10/02/26"/>
    <s v="08/01/25"/>
    <m/>
    <s v="Meccanica"/>
    <s v="SI"/>
    <s v="NO"/>
    <s v="Upselling"/>
    <m/>
    <m/>
    <m/>
    <s v="P26C104"/>
  </r>
  <r>
    <n v="8098"/>
    <x v="7759"/>
    <n v="39150"/>
    <d v="2026-03-01T00:00:00"/>
    <m/>
    <m/>
    <n v="7"/>
    <x v="1"/>
    <m/>
    <x v="0"/>
    <m/>
    <s v="26B122"/>
    <x v="7"/>
    <s v="Giovanna Ricuperati"/>
    <s v="cliente"/>
    <m/>
    <s v="Assessment"/>
    <s v="Promos Italia Scrl"/>
    <m/>
    <m/>
    <x v="0"/>
    <s v="Won"/>
    <n v="25000"/>
    <m/>
    <n v="7400"/>
    <m/>
    <m/>
    <n v="100"/>
    <n v="76.38"/>
    <n v="5676.75"/>
    <n v="22185"/>
    <m/>
    <m/>
    <m/>
    <n v="5676.75"/>
    <n v="39150"/>
    <n v="100"/>
    <n v="39150"/>
    <n v="100"/>
    <n v="31750"/>
    <n v="81.098339719028999"/>
    <n v="33473.25"/>
    <n v="85.5"/>
    <s v="28/02/26"/>
    <s v="22/12/25"/>
    <m/>
    <s v="Altro"/>
    <s v="NO"/>
    <m/>
    <s v="Cross-selling"/>
    <m/>
    <m/>
    <s v="Annalisa Surini"/>
    <s v="P25B336"/>
  </r>
  <r>
    <n v="8099"/>
    <x v="7760"/>
    <n v="7045"/>
    <d v="2026-01-01T00:00:00"/>
    <m/>
    <m/>
    <n v="4"/>
    <x v="0"/>
    <d v="2026-09-02T00:00:00"/>
    <x v="0"/>
    <m/>
    <s v="26K152"/>
    <x v="19"/>
    <s v="Angela Pezzoli"/>
    <s v="cliente"/>
    <m/>
    <s v="Gestione Sale Meeting"/>
    <s v="ABB"/>
    <s v="Giorgio  Rigamonti"/>
    <m/>
    <x v="3"/>
    <s v="Won"/>
    <n v="5687"/>
    <n v="4787"/>
    <n v="244.5"/>
    <m/>
    <m/>
    <n v="100"/>
    <n v="112.5"/>
    <n v="324.9375"/>
    <n v="7045"/>
    <n v="4781.8100000000004"/>
    <m/>
    <m/>
    <n v="324.9375"/>
    <n v="2258"/>
    <n v="32.051100070971998"/>
    <n v="2263.19"/>
    <n v="32.124769339956998"/>
    <n v="2013.5"/>
    <n v="28.580553584101999"/>
    <n v="1938.2525000000001"/>
    <n v="27.512455642298999"/>
    <s v="16/04/26"/>
    <s v="08/01/26"/>
    <m/>
    <s v="Altro"/>
    <s v="NO"/>
    <m/>
    <s v="Upselling"/>
    <m/>
    <m/>
    <m/>
    <m/>
  </r>
  <r>
    <n v="8100"/>
    <x v="7761"/>
    <n v="3000"/>
    <d v="2026-01-01T00:00:00"/>
    <m/>
    <m/>
    <n v="12"/>
    <x v="1"/>
    <m/>
    <x v="3"/>
    <m/>
    <m/>
    <x v="19"/>
    <s v="Angela Pezzoli"/>
    <s v="cliente"/>
    <m/>
    <s v="Gestione Sale Meeting"/>
    <s v="ABB"/>
    <s v="Giorgio  Rigamonti"/>
    <m/>
    <x v="3"/>
    <s v="Blank"/>
    <n v="2900"/>
    <n v="2000"/>
    <n v="244.5"/>
    <m/>
    <m/>
    <n v="73.58"/>
    <m/>
    <m/>
    <m/>
    <m/>
    <m/>
    <m/>
    <m/>
    <n v="1000"/>
    <n v="33.333333333333002"/>
    <n v="1000"/>
    <n v="33.333333333333002"/>
    <n v="755.5"/>
    <n v="25.183333333333"/>
    <n v="1000"/>
    <n v="33.333333333333002"/>
    <m/>
    <s v="08/01/26"/>
    <m/>
    <s v="Altro"/>
    <s v="NO"/>
    <m/>
    <s v="Upselling"/>
    <m/>
    <m/>
    <m/>
    <m/>
  </r>
  <r>
    <n v="8101"/>
    <x v="7762"/>
    <n v="17000"/>
    <d v="2026-10-01T00:00:00"/>
    <m/>
    <m/>
    <n v="6"/>
    <x v="1"/>
    <m/>
    <x v="3"/>
    <m/>
    <m/>
    <x v="5"/>
    <s v="Elena Barcella"/>
    <s v="cliente"/>
    <m/>
    <s v="Sales Expander"/>
    <s v="CP Italy Srl"/>
    <m/>
    <m/>
    <x v="0"/>
    <s v="Blank"/>
    <m/>
    <m/>
    <m/>
    <m/>
    <m/>
    <m/>
    <m/>
    <m/>
    <m/>
    <m/>
    <m/>
    <m/>
    <m/>
    <n v="17000"/>
    <n v="100"/>
    <n v="17000"/>
    <n v="100"/>
    <n v="17000"/>
    <n v="100"/>
    <n v="17000"/>
    <n v="100"/>
    <m/>
    <s v="08/01/26"/>
    <s v="Francesca Pezzoli"/>
    <s v="Meccanica"/>
    <s v="NO"/>
    <m/>
    <s v="Nuovo cliente"/>
    <s v="Europa"/>
    <m/>
    <m/>
    <s v="P26B103"/>
  </r>
  <r>
    <n v="8102"/>
    <x v="7763"/>
    <n v="2000"/>
    <d v="2026-01-01T00:00:00"/>
    <m/>
    <m/>
    <n v="4"/>
    <x v="0"/>
    <d v="2026-02-02T00:00:00"/>
    <x v="1"/>
    <m/>
    <m/>
    <x v="19"/>
    <s v="Angela Pezzoli"/>
    <s v="cliente"/>
    <m/>
    <s v="Gestione Sale Meeting"/>
    <s v="Alfio Bardolla Training Group Spa"/>
    <s v="Francesco Iadanza"/>
    <m/>
    <x v="3"/>
    <s v="Lost"/>
    <n v="1200"/>
    <n v="900"/>
    <n v="81.5"/>
    <m/>
    <m/>
    <n v="27.78"/>
    <m/>
    <m/>
    <m/>
    <m/>
    <m/>
    <m/>
    <m/>
    <n v="1100"/>
    <n v="55"/>
    <n v="1100"/>
    <n v="55"/>
    <n v="1018.5"/>
    <n v="50.924999999999997"/>
    <n v="1100"/>
    <n v="55"/>
    <s v="02/02/26"/>
    <s v="08/01/26"/>
    <m/>
    <s v="Altro"/>
    <s v="NO"/>
    <m/>
    <s v="Nuovo cliente"/>
    <m/>
    <m/>
    <m/>
    <m/>
  </r>
  <r>
    <n v="8103"/>
    <x v="7764"/>
    <n v="200"/>
    <d v="2027-01-01T00:00:00"/>
    <m/>
    <m/>
    <n v="12"/>
    <x v="1"/>
    <m/>
    <x v="4"/>
    <m/>
    <m/>
    <x v="20"/>
    <s v="Francesca Pezzoli"/>
    <s v="cliente"/>
    <m/>
    <s v="Hosting"/>
    <s v="B&amp;amp;G Italia Srl"/>
    <m/>
    <m/>
    <x v="2"/>
    <s v="Blank"/>
    <n v="100"/>
    <n v="100"/>
    <m/>
    <n v="100"/>
    <m/>
    <m/>
    <m/>
    <m/>
    <m/>
    <m/>
    <m/>
    <m/>
    <m/>
    <n v="100"/>
    <n v="50"/>
    <n v="100"/>
    <n v="50"/>
    <n v="100"/>
    <n v="50"/>
    <n v="100"/>
    <n v="50"/>
    <m/>
    <s v="01/01/2025"/>
    <m/>
    <s v="Altro"/>
    <s v="NO"/>
    <m/>
    <s v="Upselling"/>
    <m/>
    <m/>
    <m/>
    <m/>
  </r>
  <r>
    <n v="8104"/>
    <x v="7765"/>
    <m/>
    <d v="2026-01-01T00:00:00"/>
    <m/>
    <m/>
    <n v="12"/>
    <x v="1"/>
    <m/>
    <x v="0"/>
    <m/>
    <s v="000000"/>
    <x v="5"/>
    <m/>
    <s v="presales"/>
    <m/>
    <m/>
    <s v="Multi-consult s.r.l."/>
    <m/>
    <m/>
    <x v="4"/>
    <s v="Won"/>
    <n v="57600"/>
    <m/>
    <n v="13824"/>
    <m/>
    <m/>
    <n v="73.58"/>
    <n v="112.11"/>
    <n v="15346.125"/>
    <m/>
    <m/>
    <m/>
    <m/>
    <n v="21062.906224517999"/>
    <m/>
    <s v="-"/>
    <m/>
    <s v="-"/>
    <n v="-13824"/>
    <s v="-"/>
    <n v="-21062.906224517999"/>
    <s v="-"/>
    <m/>
    <s v="00/00/00"/>
    <m/>
    <s v="Altro"/>
    <s v="NO"/>
    <m/>
    <s v="Upselling"/>
    <m/>
    <m/>
    <m/>
    <m/>
  </r>
  <r>
    <n v="8105"/>
    <x v="7766"/>
    <n v="3520"/>
    <d v="2026-01-01T00:00:00"/>
    <m/>
    <m/>
    <n v="12"/>
    <x v="1"/>
    <m/>
    <x v="0"/>
    <m/>
    <s v="26C114"/>
    <x v="28"/>
    <s v="Francesca Pezzoli"/>
    <s v="cliente"/>
    <m/>
    <s v="Temporary Communication Manager"/>
    <s v="Multi Design Srl"/>
    <m/>
    <m/>
    <x v="2"/>
    <s v="Won"/>
    <n v="3600"/>
    <m/>
    <n v="978"/>
    <m/>
    <m/>
    <n v="73.58"/>
    <n v="68.959999999999994"/>
    <n v="691.03750000000002"/>
    <n v="2640"/>
    <m/>
    <m/>
    <m/>
    <n v="916.59255232400005"/>
    <n v="3520"/>
    <n v="100"/>
    <n v="3520"/>
    <n v="100"/>
    <n v="2542"/>
    <n v="72.215909090908994"/>
    <n v="2603.4074476760002"/>
    <n v="73.960438854431999"/>
    <s v="12/01/26"/>
    <s v="12/01/26"/>
    <m/>
    <s v="Design"/>
    <s v="NO"/>
    <s v="NO"/>
    <s v="Upselling"/>
    <m/>
    <m/>
    <m/>
    <m/>
  </r>
  <r>
    <n v="8106"/>
    <x v="7767"/>
    <n v="1000"/>
    <d v="2026-01-01T00:00:00"/>
    <m/>
    <m/>
    <n v="6"/>
    <x v="0"/>
    <d v="2026-02-02T00:00:00"/>
    <x v="1"/>
    <m/>
    <m/>
    <x v="19"/>
    <s v="Angela Pezzoli"/>
    <s v="cliente"/>
    <m/>
    <s v="Gestione Sale Meeting"/>
    <s v="Hydrogeo"/>
    <s v="Giulia Barbieri"/>
    <m/>
    <x v="3"/>
    <s v="Lost"/>
    <n v="700"/>
    <n v="400"/>
    <n v="81.5"/>
    <m/>
    <m/>
    <n v="19.23"/>
    <m/>
    <m/>
    <m/>
    <m/>
    <m/>
    <m/>
    <m/>
    <n v="600"/>
    <n v="60"/>
    <n v="600"/>
    <n v="60"/>
    <n v="518.5"/>
    <n v="51.85"/>
    <n v="600"/>
    <n v="60"/>
    <s v="02/02/26"/>
    <s v="12/01/26"/>
    <m/>
    <s v="Altro"/>
    <s v="NO"/>
    <m/>
    <s v="Nuovo cliente"/>
    <m/>
    <m/>
    <m/>
    <m/>
  </r>
  <r>
    <n v="8107"/>
    <x v="7768"/>
    <n v="7500"/>
    <d v="2026-01-01T00:00:00"/>
    <m/>
    <m/>
    <n v="5"/>
    <x v="0"/>
    <d v="2026-09-08T00:00:00"/>
    <x v="0"/>
    <m/>
    <s v="26C118"/>
    <x v="37"/>
    <s v="Francesca Pezzoli"/>
    <s v="cliente"/>
    <m/>
    <s v="Strumenti di Comunicazione Cartacei"/>
    <s v="AB HOLDING"/>
    <m/>
    <m/>
    <x v="2"/>
    <s v="Won"/>
    <n v="7500"/>
    <m/>
    <n v="2063"/>
    <m/>
    <m/>
    <n v="100"/>
    <n v="90.75"/>
    <n v="1804"/>
    <n v="7500"/>
    <m/>
    <m/>
    <m/>
    <n v="1804"/>
    <n v="7500"/>
    <n v="100"/>
    <n v="7500"/>
    <n v="100"/>
    <n v="5437"/>
    <n v="72.493333333332998"/>
    <n v="5696"/>
    <n v="75.946666666666999"/>
    <m/>
    <s v="12/01/25"/>
    <m/>
    <s v="Impianti"/>
    <s v="NO"/>
    <m/>
    <s v="Upselling"/>
    <m/>
    <m/>
    <m/>
    <m/>
  </r>
  <r>
    <n v="8108"/>
    <x v="7769"/>
    <m/>
    <d v="2027-01-01T00:00:00"/>
    <m/>
    <m/>
    <n v="12"/>
    <x v="1"/>
    <m/>
    <x v="4"/>
    <m/>
    <m/>
    <x v="22"/>
    <s v="Francesca Pezzoli"/>
    <s v="cliente"/>
    <m/>
    <s v="Hosting"/>
    <s v="Nencini S.r.l."/>
    <m/>
    <m/>
    <x v="2"/>
    <s v="Blank"/>
    <m/>
    <m/>
    <m/>
    <m/>
    <m/>
    <m/>
    <m/>
    <m/>
    <m/>
    <m/>
    <m/>
    <m/>
    <m/>
    <m/>
    <s v="-"/>
    <m/>
    <s v="-"/>
    <m/>
    <s v="-"/>
    <m/>
    <s v="-"/>
    <m/>
    <s v="12/01/26"/>
    <m/>
    <s v="Meccanica"/>
    <s v="NO"/>
    <s v="SI"/>
    <s v="Upselling"/>
    <m/>
    <m/>
    <m/>
    <m/>
  </r>
  <r>
    <n v="8109"/>
    <x v="7770"/>
    <n v="2500"/>
    <d v="2026-01-01T00:00:00"/>
    <m/>
    <m/>
    <n v="6"/>
    <x v="0"/>
    <d v="2026-01-19T00:00:00"/>
    <x v="1"/>
    <m/>
    <m/>
    <x v="19"/>
    <s v="Angela Pezzoli"/>
    <s v="cliente"/>
    <m/>
    <s v="Gestione Sale Meeting"/>
    <s v="Ital Home Network Srl"/>
    <s v="Ettore Sgaria"/>
    <m/>
    <x v="3"/>
    <s v="Lost"/>
    <n v="2400"/>
    <n v="1500"/>
    <n v="244.5"/>
    <m/>
    <m/>
    <n v="11.54"/>
    <m/>
    <m/>
    <m/>
    <m/>
    <m/>
    <m/>
    <m/>
    <n v="1000"/>
    <n v="40"/>
    <n v="1000"/>
    <n v="40"/>
    <n v="755.5"/>
    <n v="30.22"/>
    <n v="1000"/>
    <n v="40"/>
    <s v="19/01/26"/>
    <s v="12/01/26"/>
    <m/>
    <s v="Altro"/>
    <s v="NO"/>
    <m/>
    <s v="Upselling"/>
    <m/>
    <m/>
    <m/>
    <m/>
  </r>
  <r>
    <n v="8110"/>
    <x v="7771"/>
    <n v="2250"/>
    <d v="2026-01-01T00:00:00"/>
    <m/>
    <m/>
    <n v="12"/>
    <x v="1"/>
    <m/>
    <x v="0"/>
    <m/>
    <s v="26C120"/>
    <x v="28"/>
    <s v="Francesca Pezzoli"/>
    <s v="cliente"/>
    <m/>
    <s v="Service"/>
    <s v="Enercom Servizi Srl"/>
    <m/>
    <m/>
    <x v="2"/>
    <s v="Won"/>
    <n v="2160"/>
    <m/>
    <n v="586.79999999999995"/>
    <m/>
    <m/>
    <n v="73.58"/>
    <n v="20.83"/>
    <n v="131.96875"/>
    <n v="2250"/>
    <m/>
    <m/>
    <m/>
    <n v="166.11910845337999"/>
    <n v="2250"/>
    <n v="100"/>
    <n v="2250"/>
    <n v="100"/>
    <n v="1663.2"/>
    <n v="73.92"/>
    <n v="2083.8808915466002"/>
    <n v="92.616928513182998"/>
    <s v="12/01/26"/>
    <s v="12/01/26"/>
    <m/>
    <s v="Altro"/>
    <s v="NO"/>
    <m/>
    <s v="Upselling"/>
    <m/>
    <m/>
    <m/>
    <s v="P26C107"/>
  </r>
  <r>
    <n v="8111"/>
    <x v="7772"/>
    <n v="4755"/>
    <d v="2026-01-01T00:00:00"/>
    <m/>
    <m/>
    <n v="3"/>
    <x v="0"/>
    <d v="2026-04-15T00:00:00"/>
    <x v="0"/>
    <m/>
    <s v="26K126"/>
    <x v="19"/>
    <s v="Angela Pezzoli"/>
    <s v="cliente"/>
    <m/>
    <s v="Gestione Sale Meeting"/>
    <s v="C&amp;S CONSULTING SRL"/>
    <s v="Nicoletta Oberto"/>
    <m/>
    <x v="3"/>
    <s v="Won"/>
    <n v="3780"/>
    <n v="2880"/>
    <n v="244.5"/>
    <m/>
    <m/>
    <n v="100"/>
    <n v="83.33"/>
    <n v="203.75"/>
    <n v="4755"/>
    <n v="2880"/>
    <m/>
    <m/>
    <n v="203.75"/>
    <n v="1875"/>
    <n v="39.432176656151"/>
    <n v="1875"/>
    <n v="39.432176656151"/>
    <n v="1630.5"/>
    <n v="34.290220820188999"/>
    <n v="1671.25"/>
    <n v="35.147213459516003"/>
    <s v="05/02/26"/>
    <s v="12/01/26"/>
    <m/>
    <s v="Altro"/>
    <s v="NO"/>
    <m/>
    <s v="Nuovo cliente"/>
    <m/>
    <m/>
    <m/>
    <m/>
  </r>
  <r>
    <n v="8112"/>
    <x v="7773"/>
    <n v="400"/>
    <d v="2026-01-01T00:00:00"/>
    <m/>
    <m/>
    <n v="2"/>
    <x v="0"/>
    <d v="2026-01-28T00:00:00"/>
    <x v="0"/>
    <m/>
    <s v="26C121"/>
    <x v="17"/>
    <s v="Federica Riganti"/>
    <s v="cliente"/>
    <m/>
    <s v="Strumenti di Comunicazione Cartacei"/>
    <s v="CORTI DESIGN SRL"/>
    <m/>
    <m/>
    <x v="2"/>
    <s v="Won"/>
    <n v="360"/>
    <m/>
    <n v="96"/>
    <m/>
    <m/>
    <n v="33.33"/>
    <n v="78.13"/>
    <n v="85.46875"/>
    <n v="400"/>
    <m/>
    <m/>
    <m/>
    <n v="225.03690369037"/>
    <n v="400"/>
    <n v="100"/>
    <n v="400"/>
    <n v="100"/>
    <n v="304"/>
    <n v="76"/>
    <n v="174.96309630963"/>
    <n v="43.740774077407998"/>
    <s v="12/01/26"/>
    <s v="08/01/26"/>
    <m/>
    <s v="Meccanica"/>
    <s v="NO"/>
    <s v="NO"/>
    <s v="Upselling"/>
    <m/>
    <m/>
    <m/>
    <m/>
  </r>
  <r>
    <n v="8113"/>
    <x v="7774"/>
    <m/>
    <d v="2026-01-01T00:00:00"/>
    <m/>
    <m/>
    <n v="12"/>
    <x v="1"/>
    <m/>
    <x v="0"/>
    <m/>
    <m/>
    <x v="19"/>
    <s v="Angela Pezzoli"/>
    <s v="cliente"/>
    <m/>
    <s v="Gestione Sale Meeting"/>
    <s v="Kilometro Rosso Spa"/>
    <m/>
    <m/>
    <x v="3"/>
    <s v="Won"/>
    <m/>
    <m/>
    <m/>
    <m/>
    <m/>
    <m/>
    <m/>
    <n v="12159.875"/>
    <m/>
    <m/>
    <m/>
    <m/>
    <m/>
    <m/>
    <s v="-"/>
    <m/>
    <s v="-"/>
    <m/>
    <s v="-"/>
    <m/>
    <s v="-"/>
    <s v="01/01/26"/>
    <s v="01/01/26"/>
    <m/>
    <s v="Altro"/>
    <s v="NO"/>
    <m/>
    <s v="Upselling"/>
    <m/>
    <m/>
    <m/>
    <m/>
  </r>
  <r>
    <n v="8114"/>
    <x v="7775"/>
    <m/>
    <d v="2026-01-01T00:00:00"/>
    <m/>
    <m/>
    <n v="12"/>
    <x v="1"/>
    <m/>
    <x v="0"/>
    <m/>
    <m/>
    <x v="19"/>
    <s v="Angela Pezzoli"/>
    <s v="cliente"/>
    <m/>
    <s v="Gestione Sale Meeting"/>
    <s v="TANDEM SRL"/>
    <m/>
    <m/>
    <x v="3"/>
    <s v="Won"/>
    <m/>
    <m/>
    <m/>
    <m/>
    <m/>
    <m/>
    <m/>
    <n v="40.75"/>
    <m/>
    <m/>
    <m/>
    <m/>
    <m/>
    <m/>
    <s v="-"/>
    <m/>
    <s v="-"/>
    <m/>
    <s v="-"/>
    <m/>
    <s v="-"/>
    <s v="01/01/26"/>
    <s v="01/01/26"/>
    <m/>
    <s v="Altro"/>
    <s v="NO"/>
    <m/>
    <s v="Upselling"/>
    <m/>
    <m/>
    <m/>
    <m/>
  </r>
  <r>
    <n v="8115"/>
    <x v="7776"/>
    <m/>
    <d v="2026-01-01T00:00:00"/>
    <m/>
    <m/>
    <n v="12"/>
    <x v="1"/>
    <m/>
    <x v="0"/>
    <m/>
    <m/>
    <x v="19"/>
    <s v="Angela Pezzoli"/>
    <s v="cliente"/>
    <m/>
    <s v="Gestione Sale Meeting"/>
    <s v="FONDAZIONE TEATRO DONIZETTI DI BERGAMO"/>
    <m/>
    <m/>
    <x v="3"/>
    <s v="Won"/>
    <m/>
    <m/>
    <m/>
    <m/>
    <m/>
    <m/>
    <m/>
    <n v="291.4375"/>
    <m/>
    <m/>
    <m/>
    <m/>
    <m/>
    <m/>
    <s v="-"/>
    <m/>
    <s v="-"/>
    <m/>
    <s v="-"/>
    <m/>
    <s v="-"/>
    <s v="01/01/26"/>
    <s v="01/01/26"/>
    <m/>
    <s v="Altro"/>
    <s v="NO"/>
    <m/>
    <s v="Upselling"/>
    <m/>
    <m/>
    <m/>
    <m/>
  </r>
  <r>
    <n v="8116"/>
    <x v="7777"/>
    <n v="3317.5"/>
    <d v="2026-01-01T00:00:00"/>
    <m/>
    <m/>
    <n v="5"/>
    <x v="0"/>
    <d v="2026-06-09T00:00:00"/>
    <x v="0"/>
    <m/>
    <s v="26K156"/>
    <x v="19"/>
    <s v="Angela Pezzoli"/>
    <s v="cliente"/>
    <m/>
    <s v="Gestione Sale Meeting"/>
    <s v="Horizon Consulting Italy Stp S.r.l."/>
    <s v="Mario Moretti"/>
    <m/>
    <x v="3"/>
    <s v="Won"/>
    <n v="2677.5"/>
    <n v="2377.5"/>
    <n v="81.5"/>
    <m/>
    <m/>
    <n v="100"/>
    <n v="187.5"/>
    <n v="152.8125"/>
    <n v="3317.5"/>
    <n v="2377.5"/>
    <m/>
    <m/>
    <n v="152.8125"/>
    <n v="940"/>
    <n v="28.334589299171"/>
    <n v="940"/>
    <n v="28.334589299171"/>
    <n v="858.5"/>
    <n v="25.877920120572998"/>
    <n v="787.1875"/>
    <n v="23.728334589298999"/>
    <s v="28/04/26"/>
    <s v="13/01/26"/>
    <m/>
    <s v="Altro"/>
    <s v="NO"/>
    <m/>
    <s v="Upselling"/>
    <m/>
    <m/>
    <m/>
    <m/>
  </r>
  <r>
    <n v="8117"/>
    <x v="7778"/>
    <m/>
    <d v="2026-01-01T00:00:00"/>
    <m/>
    <m/>
    <n v="12"/>
    <x v="1"/>
    <m/>
    <x v="0"/>
    <m/>
    <s v="000000"/>
    <x v="13"/>
    <m/>
    <s v="OFF"/>
    <m/>
    <m/>
    <s v="Multi-consult s.r.l."/>
    <m/>
    <m/>
    <x v="4"/>
    <s v="Won"/>
    <m/>
    <m/>
    <m/>
    <m/>
    <m/>
    <m/>
    <m/>
    <n v="136337.62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8118"/>
    <x v="7779"/>
    <m/>
    <d v="2026-01-01T00:00:00"/>
    <m/>
    <m/>
    <n v="12"/>
    <x v="1"/>
    <m/>
    <x v="0"/>
    <m/>
    <s v="000000"/>
    <x v="13"/>
    <m/>
    <s v="OFF"/>
    <m/>
    <m/>
    <s v="Multi-consult s.r.l."/>
    <m/>
    <m/>
    <x v="4"/>
    <s v="Won"/>
    <m/>
    <m/>
    <m/>
    <m/>
    <m/>
    <m/>
    <m/>
    <n v="26461.2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8119"/>
    <x v="7780"/>
    <m/>
    <d v="2026-01-01T00:00:00"/>
    <m/>
    <m/>
    <n v="12"/>
    <x v="1"/>
    <m/>
    <x v="0"/>
    <m/>
    <s v="000000"/>
    <x v="13"/>
    <m/>
    <s v="OFF"/>
    <m/>
    <m/>
    <s v="Multi-consult s.r.l."/>
    <m/>
    <m/>
    <x v="4"/>
    <s v="Won"/>
    <m/>
    <m/>
    <m/>
    <m/>
    <m/>
    <m/>
    <m/>
    <n v="10480.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8120"/>
    <x v="7781"/>
    <m/>
    <d v="2026-01-01T00:00:00"/>
    <m/>
    <m/>
    <n v="12"/>
    <x v="1"/>
    <m/>
    <x v="0"/>
    <m/>
    <s v="000000"/>
    <x v="32"/>
    <m/>
    <s v="formazione"/>
    <b v="1"/>
    <m/>
    <s v="Multi-consult s.r.l."/>
    <m/>
    <m/>
    <x v="4"/>
    <s v="Won"/>
    <n v="5040.2"/>
    <n v="5040.2"/>
    <m/>
    <m/>
    <m/>
    <m/>
    <m/>
    <n v="33474.65625"/>
    <m/>
    <n v="5016.79"/>
    <m/>
    <m/>
    <n v="33474.65625"/>
    <n v="-5040.2"/>
    <s v="-"/>
    <n v="-5040.2"/>
    <s v="-"/>
    <n v="-5040.2"/>
    <s v="-"/>
    <n v="-38514.856249999997"/>
    <s v="-"/>
    <m/>
    <s v="00/00/00"/>
    <m/>
    <s v="Altro"/>
    <s v="NO"/>
    <m/>
    <s v="Upselling"/>
    <m/>
    <m/>
    <m/>
    <m/>
  </r>
  <r>
    <n v="8121"/>
    <x v="7782"/>
    <m/>
    <d v="2026-01-01T00:00:00"/>
    <m/>
    <m/>
    <n v="12"/>
    <x v="1"/>
    <m/>
    <x v="0"/>
    <m/>
    <s v="000000"/>
    <x v="15"/>
    <m/>
    <s v="presales"/>
    <m/>
    <m/>
    <s v="Multi-consult s.r.l."/>
    <m/>
    <m/>
    <x v="4"/>
    <s v="Won"/>
    <n v="36000"/>
    <m/>
    <n v="10656"/>
    <m/>
    <m/>
    <n v="73.58"/>
    <n v="1778.73"/>
    <n v="174681.3125"/>
    <m/>
    <m/>
    <m/>
    <m/>
    <n v="257599.16933949001"/>
    <m/>
    <s v="-"/>
    <m/>
    <s v="-"/>
    <n v="-10656"/>
    <s v="-"/>
    <n v="-257599.16933949001"/>
    <s v="-"/>
    <m/>
    <s v="00/00/00"/>
    <m/>
    <s v="Altro"/>
    <s v="NO"/>
    <m/>
    <s v="Upselling"/>
    <m/>
    <m/>
    <m/>
    <m/>
  </r>
  <r>
    <n v="8122"/>
    <x v="7783"/>
    <m/>
    <d v="2026-01-01T00:00:00"/>
    <m/>
    <m/>
    <n v="12"/>
    <x v="1"/>
    <m/>
    <x v="0"/>
    <m/>
    <s v="000000"/>
    <x v="23"/>
    <m/>
    <s v="R&amp;D"/>
    <m/>
    <m/>
    <s v="Multi-consult s.r.l."/>
    <m/>
    <m/>
    <x v="4"/>
    <s v="Blank"/>
    <m/>
    <m/>
    <m/>
    <m/>
    <m/>
    <m/>
    <m/>
    <n v="5553.3312500000002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8123"/>
    <x v="7784"/>
    <m/>
    <d v="2026-01-01T00:00:00"/>
    <m/>
    <m/>
    <n v="12"/>
    <x v="1"/>
    <m/>
    <x v="0"/>
    <m/>
    <s v="000000"/>
    <x v="12"/>
    <m/>
    <s v="internal"/>
    <m/>
    <m/>
    <s v="Multi Design Srl"/>
    <m/>
    <m/>
    <x v="4"/>
    <s v="Blank"/>
    <m/>
    <m/>
    <m/>
    <m/>
    <m/>
    <m/>
    <m/>
    <n v="55882.187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8124"/>
    <x v="7785"/>
    <m/>
    <d v="2026-01-01T00:00:00"/>
    <m/>
    <m/>
    <n v="12"/>
    <x v="1"/>
    <m/>
    <x v="0"/>
    <m/>
    <s v="000000"/>
    <x v="13"/>
    <m/>
    <s v="internal"/>
    <m/>
    <m/>
    <s v="Multi-consult s.r.l."/>
    <m/>
    <m/>
    <x v="4"/>
    <s v="Blank"/>
    <n v="36000"/>
    <m/>
    <n v="10656"/>
    <m/>
    <m/>
    <n v="73.58"/>
    <n v="509.64"/>
    <n v="43447.15625"/>
    <m/>
    <m/>
    <m/>
    <m/>
    <n v="73807.064963305005"/>
    <m/>
    <s v="-"/>
    <m/>
    <s v="-"/>
    <n v="-10656"/>
    <s v="-"/>
    <n v="-73807.064963305005"/>
    <s v="-"/>
    <m/>
    <s v="00/00/00"/>
    <m/>
    <s v="Altro"/>
    <s v="NO"/>
    <m/>
    <s v="Upselling"/>
    <m/>
    <m/>
    <m/>
    <m/>
  </r>
  <r>
    <n v="8125"/>
    <x v="7786"/>
    <m/>
    <d v="2026-01-01T00:00:00"/>
    <m/>
    <m/>
    <n v="12"/>
    <x v="1"/>
    <m/>
    <x v="0"/>
    <m/>
    <s v="000000"/>
    <x v="13"/>
    <m/>
    <s v="internal"/>
    <m/>
    <m/>
    <s v="Multi-consult s.r.l."/>
    <m/>
    <m/>
    <x v="4"/>
    <s v="Blank"/>
    <n v="150"/>
    <m/>
    <n v="20"/>
    <m/>
    <m/>
    <n v="73.58"/>
    <n v="14421.25"/>
    <n v="18205.849999999999"/>
    <m/>
    <m/>
    <m/>
    <m/>
    <n v="3919.8831204131998"/>
    <m/>
    <s v="-"/>
    <m/>
    <s v="-"/>
    <n v="-20"/>
    <s v="-"/>
    <n v="-3919.8831204131998"/>
    <s v="-"/>
    <m/>
    <s v="00/00/00"/>
    <m/>
    <s v="Altro"/>
    <s v="NO"/>
    <m/>
    <s v="Upselling"/>
    <m/>
    <m/>
    <m/>
    <m/>
  </r>
  <r>
    <n v="8126"/>
    <x v="7787"/>
    <m/>
    <d v="2026-01-01T00:00:00"/>
    <m/>
    <m/>
    <n v="12"/>
    <x v="1"/>
    <m/>
    <x v="0"/>
    <m/>
    <s v="000000"/>
    <x v="13"/>
    <m/>
    <s v="internal"/>
    <m/>
    <m/>
    <s v="Multi-consult s.r.l."/>
    <m/>
    <m/>
    <x v="4"/>
    <s v="Blank"/>
    <m/>
    <m/>
    <m/>
    <m/>
    <m/>
    <m/>
    <m/>
    <n v="9018.187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8127"/>
    <x v="7788"/>
    <m/>
    <d v="2026-01-01T00:00:00"/>
    <m/>
    <m/>
    <n v="12"/>
    <x v="1"/>
    <m/>
    <x v="0"/>
    <m/>
    <s v="000000"/>
    <x v="13"/>
    <m/>
    <s v="internal"/>
    <m/>
    <m/>
    <s v="Multi-consult s.r.l."/>
    <m/>
    <m/>
    <x v="4"/>
    <s v="Blank"/>
    <n v="150"/>
    <m/>
    <n v="20"/>
    <m/>
    <m/>
    <n v="73.58"/>
    <n v="9456.25"/>
    <n v="8854.34375"/>
    <m/>
    <m/>
    <m/>
    <m/>
    <n v="2570.3316118510002"/>
    <m/>
    <s v="-"/>
    <m/>
    <s v="-"/>
    <n v="-20"/>
    <s v="-"/>
    <n v="-2570.3316118510002"/>
    <s v="-"/>
    <m/>
    <s v="00/00/00"/>
    <m/>
    <s v="Altro"/>
    <s v="NO"/>
    <m/>
    <s v="Upselling"/>
    <m/>
    <m/>
    <m/>
    <m/>
  </r>
  <r>
    <n v="8128"/>
    <x v="7789"/>
    <m/>
    <d v="2026-01-01T00:00:00"/>
    <m/>
    <m/>
    <n v="12"/>
    <x v="1"/>
    <m/>
    <x v="0"/>
    <m/>
    <s v="000000"/>
    <x v="32"/>
    <m/>
    <s v="internal"/>
    <m/>
    <m/>
    <s v="Multi-consult s.r.l."/>
    <m/>
    <m/>
    <x v="4"/>
    <s v="Blank"/>
    <m/>
    <m/>
    <m/>
    <m/>
    <m/>
    <m/>
    <m/>
    <n v="34582.199999999997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8129"/>
    <x v="7790"/>
    <m/>
    <d v="2026-01-01T00:00:00"/>
    <m/>
    <m/>
    <n v="12"/>
    <x v="1"/>
    <m/>
    <x v="0"/>
    <m/>
    <s v="000000"/>
    <x v="14"/>
    <m/>
    <s v="internal"/>
    <m/>
    <m/>
    <s v="Multi-consult s.r.l."/>
    <m/>
    <m/>
    <x v="4"/>
    <s v="Blank"/>
    <m/>
    <m/>
    <m/>
    <m/>
    <m/>
    <m/>
    <m/>
    <n v="12138.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8130"/>
    <x v="7791"/>
    <m/>
    <d v="2026-01-01T00:00:00"/>
    <m/>
    <m/>
    <n v="12"/>
    <x v="1"/>
    <m/>
    <x v="0"/>
    <m/>
    <s v="000000"/>
    <x v="20"/>
    <m/>
    <s v="internal"/>
    <m/>
    <m/>
    <s v="Multi-consult s.r.l."/>
    <m/>
    <m/>
    <x v="2"/>
    <s v="Blank"/>
    <m/>
    <m/>
    <m/>
    <m/>
    <m/>
    <m/>
    <m/>
    <n v="13134.9937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8131"/>
    <x v="7792"/>
    <m/>
    <d v="2026-01-01T00:00:00"/>
    <m/>
    <m/>
    <n v="12"/>
    <x v="1"/>
    <m/>
    <x v="0"/>
    <m/>
    <s v="000000"/>
    <x v="7"/>
    <m/>
    <s v="internal"/>
    <m/>
    <m/>
    <s v="Multi-consult s.r.l."/>
    <m/>
    <m/>
    <x v="4"/>
    <s v="Blank"/>
    <m/>
    <m/>
    <m/>
    <m/>
    <m/>
    <m/>
    <m/>
    <n v="3802.2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8132"/>
    <x v="7793"/>
    <m/>
    <d v="2026-01-01T00:00:00"/>
    <m/>
    <m/>
    <n v="12"/>
    <x v="1"/>
    <m/>
    <x v="0"/>
    <m/>
    <s v="000000"/>
    <x v="13"/>
    <m/>
    <s v="internal"/>
    <m/>
    <m/>
    <s v="Multi-consult s.r.l."/>
    <m/>
    <m/>
    <x v="4"/>
    <s v="Blank"/>
    <m/>
    <m/>
    <m/>
    <m/>
    <m/>
    <m/>
    <m/>
    <n v="1233.5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8133"/>
    <x v="7794"/>
    <m/>
    <d v="2026-01-01T00:00:00"/>
    <m/>
    <m/>
    <n v="12"/>
    <x v="1"/>
    <m/>
    <x v="0"/>
    <m/>
    <s v="000000"/>
    <x v="13"/>
    <m/>
    <s v="internal"/>
    <m/>
    <m/>
    <s v="Multi-consult s.r.l."/>
    <m/>
    <m/>
    <x v="4"/>
    <s v="Blank"/>
    <m/>
    <m/>
    <m/>
    <m/>
    <m/>
    <m/>
    <m/>
    <n v="2258.8249999999998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8134"/>
    <x v="7795"/>
    <m/>
    <d v="2026-01-01T00:00:00"/>
    <m/>
    <m/>
    <n v="12"/>
    <x v="1"/>
    <m/>
    <x v="0"/>
    <m/>
    <s v="000000"/>
    <x v="23"/>
    <m/>
    <s v="internal"/>
    <m/>
    <m/>
    <s v="Multi-consult s.r.l."/>
    <m/>
    <m/>
    <x v="4"/>
    <s v="Blank"/>
    <m/>
    <m/>
    <m/>
    <m/>
    <m/>
    <m/>
    <m/>
    <n v="9140.0062500000004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8135"/>
    <x v="7796"/>
    <m/>
    <d v="2026-01-01T00:00:00"/>
    <m/>
    <m/>
    <n v="11"/>
    <x v="1"/>
    <m/>
    <x v="0"/>
    <m/>
    <s v="000000"/>
    <x v="13"/>
    <m/>
    <s v="internal"/>
    <m/>
    <m/>
    <s v="Multi-consult s.r.l."/>
    <m/>
    <m/>
    <x v="4"/>
    <s v="Blank"/>
    <m/>
    <m/>
    <m/>
    <m/>
    <m/>
    <m/>
    <m/>
    <n v="21306.631249999999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8136"/>
    <x v="7797"/>
    <m/>
    <d v="2026-01-01T00:00:00"/>
    <m/>
    <m/>
    <n v="12"/>
    <x v="1"/>
    <m/>
    <x v="0"/>
    <m/>
    <s v="000000"/>
    <x v="32"/>
    <m/>
    <s v="internal"/>
    <m/>
    <m/>
    <s v="Multi-consult s.r.l."/>
    <m/>
    <m/>
    <x v="4"/>
    <s v="Blank"/>
    <n v="274.45"/>
    <n v="274.45"/>
    <m/>
    <m/>
    <m/>
    <m/>
    <m/>
    <n v="13681.75"/>
    <m/>
    <n v="274.18"/>
    <m/>
    <m/>
    <m/>
    <n v="-274.45"/>
    <s v="-"/>
    <n v="-274.45"/>
    <s v="-"/>
    <n v="-274.45"/>
    <s v="-"/>
    <n v="-274.45"/>
    <s v="-"/>
    <m/>
    <s v="00/00/00"/>
    <m/>
    <s v="Altro"/>
    <s v="NO"/>
    <m/>
    <s v="Upselling"/>
    <m/>
    <m/>
    <m/>
    <m/>
  </r>
  <r>
    <n v="8137"/>
    <x v="7798"/>
    <m/>
    <d v="2026-01-01T00:00:00"/>
    <m/>
    <m/>
    <n v="12"/>
    <x v="1"/>
    <m/>
    <x v="0"/>
    <m/>
    <s v="000000"/>
    <x v="13"/>
    <m/>
    <s v="internal"/>
    <m/>
    <m/>
    <s v="Multi-consult s.r.l."/>
    <m/>
    <m/>
    <x v="4"/>
    <s v="Blank"/>
    <m/>
    <m/>
    <m/>
    <m/>
    <m/>
    <m/>
    <m/>
    <n v="2812"/>
    <m/>
    <m/>
    <m/>
    <m/>
    <m/>
    <m/>
    <s v="-"/>
    <m/>
    <s v="-"/>
    <m/>
    <s v="-"/>
    <m/>
    <s v="-"/>
    <m/>
    <s v="00/00/00"/>
    <m/>
    <s v="Altro"/>
    <s v="NO"/>
    <m/>
    <s v="Upselling"/>
    <m/>
    <m/>
    <m/>
    <m/>
  </r>
  <r>
    <n v="8138"/>
    <x v="7799"/>
    <n v="9000"/>
    <d v="2026-02-01T00:00:00"/>
    <m/>
    <m/>
    <n v="3"/>
    <x v="1"/>
    <m/>
    <x v="1"/>
    <m/>
    <m/>
    <x v="4"/>
    <s v="Cristian Pellegrini"/>
    <s v="cliente"/>
    <m/>
    <s v="Executive Search"/>
    <s v="Gitre srl"/>
    <m/>
    <m/>
    <x v="5"/>
    <s v="Lost"/>
    <m/>
    <m/>
    <m/>
    <m/>
    <m/>
    <m/>
    <m/>
    <n v="148"/>
    <m/>
    <m/>
    <m/>
    <m/>
    <m/>
    <n v="9000"/>
    <n v="100"/>
    <n v="9000"/>
    <n v="100"/>
    <n v="9000"/>
    <n v="100"/>
    <n v="9000"/>
    <n v="100"/>
    <m/>
    <s v="01/01/2026"/>
    <m/>
    <s v="Meccanica"/>
    <s v="NO"/>
    <m/>
    <s v="Upselling"/>
    <m/>
    <m/>
    <m/>
    <s v="P26H101"/>
  </r>
  <r>
    <n v="8139"/>
    <x v="7800"/>
    <n v="22000"/>
    <d v="2026-02-01T00:00:00"/>
    <m/>
    <m/>
    <n v="15"/>
    <x v="1"/>
    <m/>
    <x v="0"/>
    <m/>
    <s v="26B111"/>
    <x v="36"/>
    <s v="Cristian Pellegrini"/>
    <s v="cliente"/>
    <m/>
    <s v="Sales Expander"/>
    <s v="Forelli Pietro srl"/>
    <m/>
    <m/>
    <x v="0"/>
    <s v="Won"/>
    <n v="14800"/>
    <m/>
    <n v="4592"/>
    <m/>
    <m/>
    <n v="52.31"/>
    <n v="47.77"/>
    <n v="2176"/>
    <n v="14000"/>
    <m/>
    <m/>
    <m/>
    <n v="4193.4589944561003"/>
    <n v="22000"/>
    <n v="100"/>
    <n v="22000"/>
    <n v="100"/>
    <n v="17408"/>
    <n v="79.127272727272995"/>
    <n v="17806.541005544001"/>
    <n v="80.938822752472007"/>
    <s v="30/01/2026"/>
    <s v="01/01/2026"/>
    <m/>
    <s v="Materie prime"/>
    <s v="NO"/>
    <m/>
    <s v="Nuovo cliente"/>
    <s v="Germania"/>
    <m/>
    <m/>
    <s v="P26B106"/>
  </r>
  <r>
    <n v="8140"/>
    <x v="7801"/>
    <n v="400"/>
    <d v="2026-01-01T00:00:00"/>
    <m/>
    <m/>
    <n v="12"/>
    <x v="1"/>
    <m/>
    <x v="0"/>
    <m/>
    <s v="26C122"/>
    <x v="22"/>
    <s v="Annalisa Surini"/>
    <s v="cliente"/>
    <m/>
    <s v="Hosting"/>
    <s v="Barbiflex"/>
    <m/>
    <m/>
    <x v="2"/>
    <s v="Won"/>
    <n v="210"/>
    <n v="210"/>
    <m/>
    <m/>
    <m/>
    <m/>
    <m/>
    <n v="5.09375"/>
    <m/>
    <n v="210"/>
    <m/>
    <m/>
    <m/>
    <n v="190"/>
    <n v="47.5"/>
    <n v="190"/>
    <n v="47.5"/>
    <n v="190"/>
    <n v="47.5"/>
    <n v="190"/>
    <n v="47.5"/>
    <s v="13/01/26"/>
    <s v="13/01/26"/>
    <m/>
    <s v="Tessile e abbigliamento"/>
    <s v="NO"/>
    <s v="SI"/>
    <s v="Upselling"/>
    <m/>
    <m/>
    <s v="Elena Barcella"/>
    <m/>
  </r>
  <r>
    <n v="8141"/>
    <x v="7802"/>
    <n v="520"/>
    <d v="2027-01-01T00:00:00"/>
    <m/>
    <m/>
    <n v="12"/>
    <x v="1"/>
    <m/>
    <x v="4"/>
    <m/>
    <m/>
    <x v="28"/>
    <s v="Annalisa Surini"/>
    <s v="cliente"/>
    <m/>
    <s v="Hosting"/>
    <s v="Barbiflex"/>
    <m/>
    <m/>
    <x v="2"/>
    <s v="Blank"/>
    <m/>
    <m/>
    <m/>
    <m/>
    <m/>
    <m/>
    <m/>
    <m/>
    <m/>
    <m/>
    <m/>
    <m/>
    <m/>
    <n v="520"/>
    <n v="100"/>
    <n v="520"/>
    <n v="100"/>
    <n v="520"/>
    <n v="100"/>
    <n v="520"/>
    <n v="100"/>
    <m/>
    <s v="13/01/26"/>
    <m/>
    <s v="Tessile e abbigliamento"/>
    <s v="NO"/>
    <s v="SI"/>
    <s v="Upselling"/>
    <m/>
    <m/>
    <s v="Elena Barcella"/>
    <m/>
  </r>
  <r>
    <n v="8142"/>
    <x v="7803"/>
    <n v="2250"/>
    <d v="2026-01-01T00:00:00"/>
    <m/>
    <m/>
    <n v="12"/>
    <x v="1"/>
    <m/>
    <x v="0"/>
    <m/>
    <s v="26C122"/>
    <x v="28"/>
    <s v="Annalisa Surini"/>
    <s v="cliente"/>
    <m/>
    <s v="Service"/>
    <s v="Barbiflex"/>
    <m/>
    <m/>
    <x v="2"/>
    <s v="Won"/>
    <n v="2220"/>
    <m/>
    <n v="603.1"/>
    <m/>
    <m/>
    <n v="73.58"/>
    <n v="54.73"/>
    <n v="330.07499999999999"/>
    <n v="2250"/>
    <m/>
    <m/>
    <m/>
    <n v="448.59558303887002"/>
    <n v="2250"/>
    <n v="100"/>
    <n v="2250"/>
    <n v="100"/>
    <n v="1646.9"/>
    <n v="73.195555555555998"/>
    <n v="1801.4044169611"/>
    <n v="80.062418531605999"/>
    <s v="13/01/26"/>
    <s v="13/01/26"/>
    <m/>
    <s v="Tessile e abbigliamento"/>
    <s v="NO"/>
    <s v="NO"/>
    <s v="Upselling"/>
    <m/>
    <m/>
    <s v="Elena Barcella"/>
    <m/>
  </r>
  <r>
    <n v="8143"/>
    <x v="7804"/>
    <n v="700"/>
    <d v="2026-01-01T00:00:00"/>
    <m/>
    <m/>
    <n v="1"/>
    <x v="0"/>
    <d v="2026-07-28T00:00:00"/>
    <x v="0"/>
    <m/>
    <s v="26C123"/>
    <x v="20"/>
    <s v="Francesca Pezzoli"/>
    <s v="cliente"/>
    <m/>
    <s v="Multimedia"/>
    <s v="AB energy spa"/>
    <m/>
    <m/>
    <x v="2"/>
    <s v="Won"/>
    <n v="950"/>
    <n v="450"/>
    <n v="148"/>
    <m/>
    <m/>
    <n v="100"/>
    <n v="62.5"/>
    <n v="92.5"/>
    <n v="700"/>
    <n v="450"/>
    <m/>
    <m/>
    <n v="92.5"/>
    <n v="250"/>
    <n v="35.714285714286"/>
    <n v="250"/>
    <n v="35.714285714286"/>
    <n v="102"/>
    <n v="14.571428571428999"/>
    <n v="157.5"/>
    <n v="22.5"/>
    <s v="13/12/25"/>
    <s v="07/12/25"/>
    <m/>
    <s v="Impianti"/>
    <s v="NO"/>
    <m/>
    <s v="Upselling"/>
    <m/>
    <m/>
    <m/>
    <m/>
  </r>
  <r>
    <n v="8144"/>
    <x v="7805"/>
    <n v="5720"/>
    <d v="2026-01-01T00:00:00"/>
    <m/>
    <m/>
    <n v="2"/>
    <x v="0"/>
    <d v="2026-03-10T00:00:00"/>
    <x v="0"/>
    <m/>
    <s v="26K115"/>
    <x v="19"/>
    <s v="Angela Pezzoli"/>
    <s v="cliente"/>
    <m/>
    <s v="Gestione Sale Meeting"/>
    <s v="FULL SERVICE EUROPE SRL"/>
    <s v="Luca  Zaccaro"/>
    <m/>
    <x v="3"/>
    <s v="Won"/>
    <n v="4147"/>
    <n v="3247"/>
    <n v="244.5"/>
    <m/>
    <m/>
    <n v="100"/>
    <n v="58.33"/>
    <n v="142.625"/>
    <n v="5720"/>
    <n v="3247"/>
    <m/>
    <m/>
    <n v="142.625"/>
    <n v="2473"/>
    <n v="43.234265734266003"/>
    <n v="2473"/>
    <n v="43.234265734266003"/>
    <n v="2228.5"/>
    <n v="38.95979020979"/>
    <n v="2330.375"/>
    <n v="40.740821678322"/>
    <s v="19/01/26"/>
    <s v="14/01/26"/>
    <m/>
    <s v="Automotive"/>
    <s v="NO"/>
    <m/>
    <s v="Nuovo cliente"/>
    <m/>
    <m/>
    <m/>
    <m/>
  </r>
  <r>
    <n v="8145"/>
    <x v="7806"/>
    <n v="1300"/>
    <d v="2026-01-01T00:00:00"/>
    <m/>
    <m/>
    <n v="2"/>
    <x v="0"/>
    <d v="2026-01-30T00:00:00"/>
    <x v="1"/>
    <m/>
    <m/>
    <x v="19"/>
    <s v="Angela Pezzoli"/>
    <s v="cliente"/>
    <m/>
    <s v="Gestione Sale Meeting"/>
    <s v="GRUPPO INAZ"/>
    <s v="Massimo Pegori"/>
    <m/>
    <x v="3"/>
    <s v="Lost"/>
    <n v="900"/>
    <n v="600"/>
    <n v="81.5"/>
    <m/>
    <m/>
    <n v="33.33"/>
    <m/>
    <m/>
    <m/>
    <m/>
    <m/>
    <m/>
    <m/>
    <n v="700"/>
    <n v="53.846153846154003"/>
    <n v="700"/>
    <n v="53.846153846154003"/>
    <n v="618.5"/>
    <n v="47.576923076923002"/>
    <n v="700"/>
    <n v="53.846153846154003"/>
    <s v="30/01/26"/>
    <s v="15/01/26"/>
    <m/>
    <s v="software"/>
    <s v="NO"/>
    <m/>
    <s v="Nuovo cliente"/>
    <m/>
    <m/>
    <m/>
    <m/>
  </r>
  <r>
    <n v="8147"/>
    <x v="7807"/>
    <n v="400"/>
    <d v="2026-01-01T00:00:00"/>
    <m/>
    <m/>
    <n v="12"/>
    <x v="1"/>
    <m/>
    <x v="0"/>
    <m/>
    <s v="26C127"/>
    <x v="28"/>
    <s v="Francesca Pezzoli"/>
    <s v="cliente"/>
    <m/>
    <s v="Hosting"/>
    <s v="VITALI SPA"/>
    <m/>
    <m/>
    <x v="2"/>
    <s v="Won"/>
    <n v="120"/>
    <n v="120"/>
    <m/>
    <m/>
    <m/>
    <m/>
    <m/>
    <n v="344.125"/>
    <n v="400"/>
    <n v="120"/>
    <m/>
    <m/>
    <m/>
    <n v="280"/>
    <n v="70"/>
    <n v="280"/>
    <n v="70"/>
    <n v="280"/>
    <n v="70"/>
    <n v="280"/>
    <n v="70"/>
    <s v="14/01/26"/>
    <s v="14/01/26"/>
    <m/>
    <s v="Edilizia"/>
    <s v="NO"/>
    <m/>
    <s v="Upselling"/>
    <m/>
    <m/>
    <m/>
    <s v="P25C328"/>
  </r>
  <r>
    <n v="8148"/>
    <x v="7808"/>
    <n v="300"/>
    <d v="2026-01-01T00:00:00"/>
    <m/>
    <m/>
    <n v="1"/>
    <x v="0"/>
    <d v="2026-02-17T00:00:00"/>
    <x v="0"/>
    <m/>
    <s v="26C127"/>
    <x v="28"/>
    <s v="Francesca Pezzoli"/>
    <s v="cliente"/>
    <m/>
    <s v="Realizzazione Siti Web"/>
    <s v="VITALI SPA"/>
    <m/>
    <m/>
    <x v="2"/>
    <s v="Won"/>
    <n v="300"/>
    <m/>
    <n v="81.5"/>
    <m/>
    <m/>
    <n v="100"/>
    <n v="12.5"/>
    <n v="10.1875"/>
    <n v="300"/>
    <m/>
    <m/>
    <m/>
    <n v="10.1875"/>
    <n v="300"/>
    <n v="100"/>
    <n v="300"/>
    <n v="100"/>
    <n v="218.5"/>
    <n v="72.833333333333002"/>
    <n v="289.8125"/>
    <n v="96.604166666666998"/>
    <s v="14/01/26"/>
    <s v="14/01/26"/>
    <m/>
    <s v="Edilizia"/>
    <s v="NO"/>
    <m/>
    <s v="Upselling"/>
    <m/>
    <m/>
    <m/>
    <s v="P25C328"/>
  </r>
  <r>
    <n v="8149"/>
    <x v="7809"/>
    <n v="470"/>
    <d v="2027-01-01T00:00:00"/>
    <m/>
    <m/>
    <n v="12"/>
    <x v="1"/>
    <m/>
    <x v="3"/>
    <m/>
    <m/>
    <x v="28"/>
    <s v="Francesca Pezzoli"/>
    <s v="cliente"/>
    <m/>
    <s v="Hosting"/>
    <s v="VITALI SPA"/>
    <m/>
    <m/>
    <x v="2"/>
    <s v="Blank"/>
    <m/>
    <m/>
    <m/>
    <m/>
    <m/>
    <m/>
    <m/>
    <m/>
    <m/>
    <m/>
    <m/>
    <m/>
    <m/>
    <n v="470"/>
    <n v="100"/>
    <n v="470"/>
    <n v="100"/>
    <n v="470"/>
    <n v="100"/>
    <n v="470"/>
    <n v="100"/>
    <m/>
    <s v="14/01/2026"/>
    <m/>
    <s v="Edilizia"/>
    <s v="NO"/>
    <s v="SI"/>
    <s v="Upselling"/>
    <m/>
    <m/>
    <m/>
    <m/>
  </r>
  <r>
    <n v="8150"/>
    <x v="7810"/>
    <m/>
    <d v="2026-01-01T00:00:00"/>
    <m/>
    <m/>
    <n v="12"/>
    <x v="1"/>
    <m/>
    <x v="2"/>
    <m/>
    <m/>
    <x v="20"/>
    <m/>
    <s v="internal"/>
    <m/>
    <s v="Realizzazione Siti Web"/>
    <s v="Multi-consult s.r.l."/>
    <m/>
    <m/>
    <x v="4"/>
    <s v="Blank"/>
    <m/>
    <m/>
    <m/>
    <m/>
    <m/>
    <m/>
    <m/>
    <n v="755.5625"/>
    <m/>
    <m/>
    <m/>
    <m/>
    <m/>
    <m/>
    <s v="-"/>
    <m/>
    <s v="-"/>
    <m/>
    <s v="-"/>
    <m/>
    <s v="-"/>
    <m/>
    <s v="01/01/26"/>
    <m/>
    <s v="Altro"/>
    <s v="NO"/>
    <m/>
    <s v="Upselling"/>
    <m/>
    <m/>
    <m/>
    <m/>
  </r>
  <r>
    <n v="8151"/>
    <x v="7811"/>
    <m/>
    <d v="2026-01-01T00:00:00"/>
    <m/>
    <m/>
    <n v="12"/>
    <x v="1"/>
    <m/>
    <x v="2"/>
    <m/>
    <m/>
    <x v="20"/>
    <m/>
    <s v="internal"/>
    <m/>
    <s v="Strumenti di Comunicazione Cartacei"/>
    <s v="Multi-consult s.r.l."/>
    <m/>
    <m/>
    <x v="4"/>
    <s v="Blank"/>
    <m/>
    <m/>
    <m/>
    <m/>
    <m/>
    <m/>
    <m/>
    <n v="795.1875"/>
    <m/>
    <m/>
    <m/>
    <m/>
    <m/>
    <m/>
    <s v="-"/>
    <m/>
    <s v="-"/>
    <m/>
    <s v="-"/>
    <m/>
    <s v="-"/>
    <m/>
    <s v="01/01/26"/>
    <m/>
    <s v="Altro"/>
    <s v="NO"/>
    <m/>
    <s v="Upselling"/>
    <m/>
    <m/>
    <m/>
    <m/>
  </r>
  <r>
    <n v="8152"/>
    <x v="7812"/>
    <m/>
    <d v="2026-01-01T00:00:00"/>
    <m/>
    <m/>
    <n v="1"/>
    <x v="1"/>
    <m/>
    <x v="2"/>
    <m/>
    <m/>
    <x v="20"/>
    <m/>
    <s v="internal"/>
    <m/>
    <s v="Paid ADV"/>
    <s v="Multi-consult s.r.l."/>
    <m/>
    <m/>
    <x v="4"/>
    <s v="Blank"/>
    <m/>
    <m/>
    <m/>
    <m/>
    <m/>
    <m/>
    <m/>
    <n v="4006.7937499999998"/>
    <m/>
    <m/>
    <m/>
    <m/>
    <m/>
    <m/>
    <s v="-"/>
    <m/>
    <s v="-"/>
    <m/>
    <s v="-"/>
    <m/>
    <s v="-"/>
    <m/>
    <s v="01/01/26"/>
    <m/>
    <s v="Altro"/>
    <s v="NO"/>
    <m/>
    <s v="Upselling"/>
    <m/>
    <m/>
    <m/>
    <m/>
  </r>
  <r>
    <n v="8153"/>
    <x v="7813"/>
    <m/>
    <d v="2026-01-01T00:00:00"/>
    <m/>
    <m/>
    <n v="12"/>
    <x v="1"/>
    <m/>
    <x v="2"/>
    <m/>
    <m/>
    <x v="20"/>
    <m/>
    <s v="internal"/>
    <m/>
    <m/>
    <s v="Multi-consult s.r.l."/>
    <m/>
    <m/>
    <x v="4"/>
    <s v="Blank"/>
    <m/>
    <m/>
    <m/>
    <m/>
    <m/>
    <m/>
    <m/>
    <n v="4138"/>
    <m/>
    <m/>
    <m/>
    <m/>
    <m/>
    <m/>
    <s v="-"/>
    <m/>
    <s v="-"/>
    <m/>
    <s v="-"/>
    <m/>
    <s v="-"/>
    <m/>
    <s v="01/01/26"/>
    <m/>
    <s v="Altro"/>
    <s v="NO"/>
    <m/>
    <s v="Upselling"/>
    <m/>
    <m/>
    <m/>
    <m/>
  </r>
  <r>
    <n v="8154"/>
    <x v="7814"/>
    <m/>
    <d v="2026-01-01T00:00:00"/>
    <m/>
    <m/>
    <n v="12"/>
    <x v="1"/>
    <m/>
    <x v="2"/>
    <m/>
    <m/>
    <x v="20"/>
    <m/>
    <s v="internal"/>
    <m/>
    <s v="Email Marketing"/>
    <s v="Multi-consult s.r.l."/>
    <m/>
    <m/>
    <x v="4"/>
    <s v="Blank"/>
    <m/>
    <m/>
    <m/>
    <m/>
    <m/>
    <m/>
    <m/>
    <n v="2116.5"/>
    <m/>
    <m/>
    <m/>
    <m/>
    <m/>
    <m/>
    <s v="-"/>
    <m/>
    <s v="-"/>
    <m/>
    <s v="-"/>
    <m/>
    <s v="-"/>
    <m/>
    <s v="01/01/26"/>
    <m/>
    <s v="Altro"/>
    <s v="NO"/>
    <m/>
    <s v="Upselling"/>
    <m/>
    <m/>
    <m/>
    <m/>
  </r>
  <r>
    <n v="8155"/>
    <x v="7815"/>
    <m/>
    <d v="2026-01-01T00:00:00"/>
    <m/>
    <m/>
    <n v="12"/>
    <x v="1"/>
    <m/>
    <x v="2"/>
    <m/>
    <m/>
    <x v="20"/>
    <m/>
    <s v="internal"/>
    <m/>
    <s v="Stand Fieristici"/>
    <s v="Multi-consult s.r.l."/>
    <m/>
    <m/>
    <x v="4"/>
    <s v="Blank"/>
    <m/>
    <m/>
    <m/>
    <m/>
    <m/>
    <m/>
    <m/>
    <m/>
    <m/>
    <m/>
    <m/>
    <m/>
    <m/>
    <m/>
    <s v="-"/>
    <m/>
    <s v="-"/>
    <m/>
    <s v="-"/>
    <m/>
    <s v="-"/>
    <m/>
    <s v="01/01/26"/>
    <m/>
    <s v="Altro"/>
    <s v="NO"/>
    <m/>
    <s v="Upselling"/>
    <m/>
    <m/>
    <m/>
    <m/>
  </r>
  <r>
    <n v="8156"/>
    <x v="7816"/>
    <m/>
    <d v="2026-01-01T00:00:00"/>
    <m/>
    <m/>
    <n v="12"/>
    <x v="1"/>
    <m/>
    <x v="2"/>
    <m/>
    <m/>
    <x v="20"/>
    <m/>
    <s v="internal"/>
    <m/>
    <m/>
    <s v="Multi-consult s.r.l."/>
    <m/>
    <m/>
    <x v="4"/>
    <s v="Blank"/>
    <m/>
    <m/>
    <m/>
    <m/>
    <m/>
    <m/>
    <m/>
    <n v="7655.3374999999996"/>
    <m/>
    <m/>
    <m/>
    <m/>
    <m/>
    <m/>
    <s v="-"/>
    <m/>
    <s v="-"/>
    <m/>
    <s v="-"/>
    <m/>
    <s v="-"/>
    <m/>
    <s v="01/01/26"/>
    <m/>
    <s v="Altro"/>
    <s v="NO"/>
    <m/>
    <s v="Upselling"/>
    <m/>
    <m/>
    <m/>
    <m/>
  </r>
  <r>
    <n v="8157"/>
    <x v="7817"/>
    <m/>
    <d v="2026-01-01T00:00:00"/>
    <m/>
    <m/>
    <n v="12"/>
    <x v="1"/>
    <m/>
    <x v="2"/>
    <m/>
    <m/>
    <x v="14"/>
    <m/>
    <s v="internal"/>
    <m/>
    <s v="Organizzazione Eventi"/>
    <s v="Multi-consult s.r.l."/>
    <m/>
    <m/>
    <x v="4"/>
    <s v="Blank"/>
    <m/>
    <m/>
    <m/>
    <m/>
    <m/>
    <m/>
    <m/>
    <n v="162.0625"/>
    <m/>
    <m/>
    <m/>
    <m/>
    <m/>
    <m/>
    <s v="-"/>
    <m/>
    <s v="-"/>
    <m/>
    <s v="-"/>
    <m/>
    <s v="-"/>
    <m/>
    <s v="01/01/26"/>
    <m/>
    <s v="Altro"/>
    <s v="NO"/>
    <m/>
    <s v="Upselling"/>
    <m/>
    <m/>
    <m/>
    <m/>
  </r>
  <r>
    <n v="8158"/>
    <x v="7818"/>
    <n v="5000"/>
    <d v="2026-01-01T00:00:00"/>
    <m/>
    <m/>
    <n v="3"/>
    <x v="0"/>
    <d v="2026-01-27T00:00:00"/>
    <x v="1"/>
    <m/>
    <m/>
    <x v="19"/>
    <s v="Angela Pezzoli"/>
    <s v="cliente"/>
    <m/>
    <s v="Gestione Sale Meeting"/>
    <s v="Frigerio Viaggi"/>
    <s v="Erika Biancotto"/>
    <m/>
    <x v="3"/>
    <s v="Lost"/>
    <n v="4200"/>
    <n v="3000"/>
    <n v="326"/>
    <m/>
    <m/>
    <n v="23.08"/>
    <m/>
    <m/>
    <m/>
    <m/>
    <m/>
    <m/>
    <m/>
    <n v="2000"/>
    <n v="40"/>
    <n v="2000"/>
    <n v="40"/>
    <n v="1674"/>
    <n v="33.479999999999997"/>
    <n v="2000"/>
    <n v="40"/>
    <s v="27/01/26"/>
    <s v="14/01/26"/>
    <m/>
    <s v="Altro"/>
    <s v="NO"/>
    <m/>
    <s v="Upselling"/>
    <m/>
    <m/>
    <m/>
    <m/>
  </r>
  <r>
    <n v="8159"/>
    <x v="7819"/>
    <n v="6500"/>
    <d v="2026-01-01T00:00:00"/>
    <m/>
    <m/>
    <n v="2"/>
    <x v="1"/>
    <m/>
    <x v="1"/>
    <m/>
    <m/>
    <x v="19"/>
    <s v="Angela Pezzoli"/>
    <s v="cliente"/>
    <m/>
    <s v="Gestione Sale Meeting"/>
    <s v="CO-REF SRL"/>
    <s v="Mario  Corcione"/>
    <m/>
    <x v="3"/>
    <s v="Lost"/>
    <n v="5000"/>
    <n v="5000"/>
    <m/>
    <m/>
    <m/>
    <m/>
    <m/>
    <m/>
    <m/>
    <m/>
    <m/>
    <m/>
    <m/>
    <n v="1500"/>
    <n v="23.076923076922998"/>
    <n v="1500"/>
    <n v="23.076923076922998"/>
    <n v="1500"/>
    <n v="23.076923076922998"/>
    <n v="1500"/>
    <n v="23.076923076922998"/>
    <s v="20/01/26"/>
    <s v="13/01/26"/>
    <m/>
    <s v="Altro"/>
    <s v="NO"/>
    <m/>
    <s v="Nuovo cliente"/>
    <m/>
    <m/>
    <m/>
    <m/>
  </r>
  <r>
    <n v="8160"/>
    <x v="7820"/>
    <n v="11000"/>
    <d v="2026-06-01T00:00:00"/>
    <m/>
    <m/>
    <n v="2"/>
    <x v="0"/>
    <d v="2026-06-03T00:00:00"/>
    <x v="1"/>
    <m/>
    <m/>
    <x v="20"/>
    <s v="Francesca Pezzoli"/>
    <s v="cliente"/>
    <m/>
    <s v="Brand Identity"/>
    <s v="SESSA MARINE SRL"/>
    <m/>
    <m/>
    <x v="2"/>
    <s v="Lost"/>
    <m/>
    <m/>
    <m/>
    <m/>
    <m/>
    <m/>
    <m/>
    <m/>
    <m/>
    <m/>
    <m/>
    <m/>
    <m/>
    <n v="11000"/>
    <n v="100"/>
    <n v="11000"/>
    <n v="100"/>
    <n v="11000"/>
    <n v="100"/>
    <n v="11000"/>
    <n v="100"/>
    <s v="03/06/26"/>
    <s v="13/01/26"/>
    <m/>
    <s v="Altro"/>
    <s v="NO"/>
    <m/>
    <s v="Nuovo cliente"/>
    <m/>
    <m/>
    <s v="Elena Barcella"/>
    <m/>
  </r>
  <r>
    <n v="8161"/>
    <x v="7821"/>
    <n v="10000"/>
    <d v="2026-02-01T00:00:00"/>
    <m/>
    <m/>
    <n v="12"/>
    <x v="0"/>
    <d v="2026-05-26T00:00:00"/>
    <x v="1"/>
    <m/>
    <m/>
    <x v="5"/>
    <s v="Gaia Seghezzi"/>
    <s v="cliente"/>
    <m/>
    <s v="Gestione Bandi"/>
    <s v="Cosmetica Italia"/>
    <m/>
    <m/>
    <x v="0"/>
    <s v="Lost"/>
    <m/>
    <m/>
    <m/>
    <m/>
    <m/>
    <m/>
    <m/>
    <m/>
    <m/>
    <m/>
    <m/>
    <m/>
    <m/>
    <n v="10000"/>
    <n v="100"/>
    <n v="10000"/>
    <n v="100"/>
    <n v="10000"/>
    <n v="100"/>
    <n v="10000"/>
    <n v="100"/>
    <m/>
    <s v="15/01/26"/>
    <s v="COSM ITALIA"/>
    <s v="Cosmetica"/>
    <s v="NO"/>
    <m/>
    <s v="Upselling"/>
    <m/>
    <m/>
    <m/>
    <m/>
  </r>
  <r>
    <n v="8163"/>
    <x v="7822"/>
    <n v="2830.5"/>
    <d v="2026-01-01T00:00:00"/>
    <m/>
    <m/>
    <n v="2"/>
    <x v="0"/>
    <d v="2026-03-10T00:00:00"/>
    <x v="0"/>
    <m/>
    <s v="26K124"/>
    <x v="19"/>
    <s v="Angela Pezzoli"/>
    <s v="cliente"/>
    <m/>
    <s v="Gestione Sale Meeting"/>
    <s v="LAPP ITALIA SRL"/>
    <s v="Paola Bonetti"/>
    <m/>
    <x v="3"/>
    <s v="Won"/>
    <n v="2685"/>
    <n v="1785"/>
    <n v="244.5"/>
    <m/>
    <m/>
    <n v="100"/>
    <n v="50"/>
    <n v="122.25"/>
    <n v="2830.5"/>
    <n v="1785"/>
    <m/>
    <m/>
    <n v="122.25"/>
    <n v="1045.5"/>
    <n v="36.936936936937002"/>
    <n v="1045.5"/>
    <n v="36.936936936937002"/>
    <n v="801"/>
    <n v="28.298887122417"/>
    <n v="923.25"/>
    <n v="32.617912029677001"/>
    <s v="26/01/26"/>
    <s v="16/01/26"/>
    <m/>
    <s v="Elettrico/Elettronico"/>
    <s v="NO"/>
    <m/>
    <s v="Nuovo cliente"/>
    <m/>
    <m/>
    <m/>
    <m/>
  </r>
  <r>
    <n v="8164"/>
    <x v="7823"/>
    <n v="3240"/>
    <d v="2026-01-01T00:00:00"/>
    <m/>
    <m/>
    <n v="12"/>
    <x v="1"/>
    <m/>
    <x v="0"/>
    <m/>
    <s v="26X104"/>
    <x v="26"/>
    <s v="Annalisa Surini"/>
    <s v="cliente"/>
    <m/>
    <m/>
    <s v="Formenti Srl"/>
    <m/>
    <m/>
    <x v="2"/>
    <s v="Won"/>
    <n v="3000"/>
    <m/>
    <n v="815"/>
    <m/>
    <m/>
    <n v="73.58"/>
    <n v="59"/>
    <n v="328.88749999999999"/>
    <m/>
    <m/>
    <m/>
    <m/>
    <n v="653.50638760533002"/>
    <n v="3240"/>
    <n v="100"/>
    <n v="3240"/>
    <n v="100"/>
    <n v="2425"/>
    <n v="74.845679012345997"/>
    <n v="2586.4936123947"/>
    <n v="79.830049765268001"/>
    <s v="16/01/26"/>
    <s v="17/12/25"/>
    <s v="ASSOART"/>
    <s v="Meccanica"/>
    <s v="NO"/>
    <m/>
    <s v="Upselling"/>
    <m/>
    <s v="BE-COM"/>
    <m/>
    <m/>
  </r>
  <r>
    <n v="8165"/>
    <x v="7824"/>
    <n v="8000"/>
    <d v="2026-03-01T00:00:00"/>
    <m/>
    <m/>
    <n v="4"/>
    <x v="0"/>
    <d v="2026-05-14T00:00:00"/>
    <x v="1"/>
    <m/>
    <m/>
    <x v="3"/>
    <s v="Annalisa Surini"/>
    <s v="cliente"/>
    <m/>
    <m/>
    <s v="Moreschi lame srl"/>
    <m/>
    <m/>
    <x v="2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m/>
    <s v="15/01/26"/>
    <m/>
    <s v="Meccanica"/>
    <s v="NO"/>
    <m/>
    <s v="Cross-selling"/>
    <m/>
    <m/>
    <m/>
    <s v="P26C102"/>
  </r>
  <r>
    <n v="8166"/>
    <x v="7825"/>
    <n v="4500"/>
    <d v="2026-02-01T00:00:00"/>
    <m/>
    <m/>
    <n v="7"/>
    <x v="1"/>
    <m/>
    <x v="0"/>
    <m/>
    <s v="26C142"/>
    <x v="37"/>
    <s v="Francesca Pezzoli"/>
    <s v="cliente"/>
    <m/>
    <s v="Strumenti di Comunicazione Cartacei"/>
    <s v="Nova Frigo Engineering Srl"/>
    <m/>
    <m/>
    <x v="2"/>
    <s v="Won"/>
    <n v="4673.08"/>
    <n v="673.08"/>
    <n v="1132"/>
    <m/>
    <m/>
    <n v="100"/>
    <n v="290.42"/>
    <n v="4042.34375"/>
    <n v="4500"/>
    <n v="673.08"/>
    <m/>
    <m/>
    <n v="4042.34375"/>
    <n v="3826.92"/>
    <n v="85.042666666667003"/>
    <n v="3826.92"/>
    <n v="85.042666666667003"/>
    <n v="2694.92"/>
    <n v="59.887111111110997"/>
    <n v="-215.42375000000001"/>
    <n v="-4.7871944444443999"/>
    <s v="02/02/26"/>
    <s v="16/01/26"/>
    <m/>
    <s v="Altro"/>
    <s v="NO"/>
    <m/>
    <s v="Nuovo cliente"/>
    <m/>
    <m/>
    <s v="Elena Barcella"/>
    <s v="P26C109"/>
  </r>
  <r>
    <n v="8167"/>
    <x v="7826"/>
    <n v="41225"/>
    <d v="2026-02-01T00:00:00"/>
    <m/>
    <m/>
    <n v="3"/>
    <x v="0"/>
    <d v="2026-06-29T00:00:00"/>
    <x v="0"/>
    <m/>
    <s v="26B125"/>
    <x v="8"/>
    <s v="Francesca Gelmini"/>
    <s v="cliente"/>
    <m/>
    <s v="Analisi e pianificazione marketing"/>
    <s v="Birex Competence Center"/>
    <m/>
    <m/>
    <x v="0"/>
    <s v="Won"/>
    <n v="15200"/>
    <m/>
    <n v="4324"/>
    <m/>
    <m/>
    <n v="100"/>
    <n v="69.06"/>
    <n v="2884.0625"/>
    <n v="41225"/>
    <m/>
    <m/>
    <m/>
    <n v="2884.0625"/>
    <n v="41225"/>
    <n v="100"/>
    <n v="41225"/>
    <n v="100"/>
    <n v="36901"/>
    <n v="89.511218920557994"/>
    <n v="38340.9375"/>
    <n v="93.004093389933004"/>
    <s v="28/01/2026"/>
    <s v="16/01/2026"/>
    <m/>
    <s v="Altro"/>
    <s v="SI"/>
    <m/>
    <s v="Nuovo cliente"/>
    <s v="Italia"/>
    <m/>
    <m/>
    <s v="P26B110"/>
  </r>
  <r>
    <n v="8168"/>
    <x v="7827"/>
    <n v="38000"/>
    <d v="2026-05-01T00:00:00"/>
    <m/>
    <m/>
    <n v="12"/>
    <x v="1"/>
    <m/>
    <x v="0"/>
    <m/>
    <s v="26B135"/>
    <x v="8"/>
    <s v="Francesca Gelmini"/>
    <s v="cliente"/>
    <m/>
    <s v="Sales Expander"/>
    <s v="Kopernicana srl"/>
    <m/>
    <m/>
    <x v="0"/>
    <s v="Won"/>
    <n v="21000"/>
    <m/>
    <n v="5924"/>
    <m/>
    <m/>
    <n v="40.380000000000003"/>
    <n v="62.93"/>
    <n v="1866"/>
    <n v="15800"/>
    <m/>
    <m/>
    <m/>
    <n v="9232.2268449727999"/>
    <n v="38000"/>
    <n v="100"/>
    <n v="38000"/>
    <n v="100"/>
    <n v="32076"/>
    <n v="84.410526315788999"/>
    <n v="28767.773155027"/>
    <n v="75.704666197440005"/>
    <s v="26/05/26"/>
    <s v="16/01/26"/>
    <m/>
    <s v="Altro"/>
    <s v="NO"/>
    <m/>
    <s v="Upselling"/>
    <s v="Italia"/>
    <m/>
    <m/>
    <s v="P26B111"/>
  </r>
  <r>
    <n v="8169"/>
    <x v="7828"/>
    <n v="450"/>
    <d v="2026-01-01T00:00:00"/>
    <m/>
    <m/>
    <n v="1"/>
    <x v="0"/>
    <d v="2026-02-10T00:00:00"/>
    <x v="0"/>
    <m/>
    <s v="26C128"/>
    <x v="22"/>
    <s v="Francesca Pezzoli"/>
    <s v="cliente"/>
    <m/>
    <s v="Realizzazione Siti Web"/>
    <s v="Sorint SEC"/>
    <m/>
    <m/>
    <x v="2"/>
    <s v="Won"/>
    <n v="435"/>
    <n v="135"/>
    <n v="81.5"/>
    <m/>
    <m/>
    <n v="100"/>
    <n v="25"/>
    <n v="20.375"/>
    <n v="450"/>
    <n v="135"/>
    <m/>
    <m/>
    <n v="20.375"/>
    <n v="315"/>
    <n v="70"/>
    <n v="315"/>
    <n v="70"/>
    <n v="233.5"/>
    <n v="51.888888888888999"/>
    <n v="294.625"/>
    <n v="65.472222222222001"/>
    <s v="16/01/25"/>
    <s v="15/01/25"/>
    <m/>
    <s v="IT"/>
    <s v="NO"/>
    <s v="NO"/>
    <s v="Upselling"/>
    <m/>
    <m/>
    <m/>
    <m/>
  </r>
  <r>
    <n v="8170"/>
    <x v="7829"/>
    <n v="10000"/>
    <d v="2026-01-01T00:00:00"/>
    <m/>
    <m/>
    <n v="4"/>
    <x v="0"/>
    <d v="2026-02-06T00:00:00"/>
    <x v="1"/>
    <m/>
    <m/>
    <x v="19"/>
    <s v="Angela Pezzoli"/>
    <s v="cliente"/>
    <m/>
    <s v="Gestione Sale Meeting"/>
    <s v="Segno e Forma"/>
    <s v="Daniele Lodi Rizzini"/>
    <m/>
    <x v="3"/>
    <s v="Lost"/>
    <n v="8800"/>
    <n v="7000"/>
    <n v="489"/>
    <m/>
    <m/>
    <n v="27.78"/>
    <m/>
    <m/>
    <m/>
    <m/>
    <m/>
    <m/>
    <m/>
    <n v="3000"/>
    <n v="30"/>
    <n v="3000"/>
    <n v="30"/>
    <n v="2511"/>
    <n v="25.11"/>
    <n v="3000"/>
    <n v="30"/>
    <s v="06/02/26"/>
    <s v="16/01/26"/>
    <m/>
    <s v="Altro"/>
    <s v="NO"/>
    <m/>
    <s v="Nuovo cliente"/>
    <m/>
    <m/>
    <m/>
    <m/>
  </r>
  <r>
    <n v="8171"/>
    <x v="7830"/>
    <n v="2500"/>
    <d v="2026-05-01T00:00:00"/>
    <m/>
    <m/>
    <n v="8"/>
    <x v="1"/>
    <m/>
    <x v="0"/>
    <m/>
    <s v="26B142"/>
    <x v="36"/>
    <s v="Annalisa Surini"/>
    <s v="cliente"/>
    <m/>
    <s v="Rappresentanza Commerciale Fiere"/>
    <s v="V Group Srl"/>
    <m/>
    <m/>
    <x v="0"/>
    <s v="Won"/>
    <n v="3600"/>
    <m/>
    <n v="928"/>
    <m/>
    <m/>
    <n v="60"/>
    <n v="57.81"/>
    <n v="695"/>
    <n v="2500"/>
    <m/>
    <m/>
    <m/>
    <n v="894.12800000000004"/>
    <n v="2500"/>
    <n v="100"/>
    <n v="2500"/>
    <n v="100"/>
    <n v="1572"/>
    <n v="62.88"/>
    <n v="1605.8720000000001"/>
    <n v="64.234880000000004"/>
    <s v="11/05/26"/>
    <s v="17/04/26"/>
    <m/>
    <s v="Altro"/>
    <s v="NO"/>
    <m/>
    <s v="Upselling"/>
    <m/>
    <m/>
    <m/>
    <s v="P26B168"/>
  </r>
  <r>
    <n v="8172"/>
    <x v="7831"/>
    <n v="2000"/>
    <d v="2026-01-01T00:00:00"/>
    <m/>
    <m/>
    <n v="10"/>
    <x v="0"/>
    <d v="2026-02-06T00:00:00"/>
    <x v="1"/>
    <m/>
    <m/>
    <x v="19"/>
    <s v="Angela Pezzoli"/>
    <s v="cliente"/>
    <m/>
    <s v="Gestione Sale Meeting"/>
    <s v="MALATESTA VIAGGI SRL"/>
    <s v="Elisa Betti"/>
    <m/>
    <x v="3"/>
    <s v="Lost"/>
    <n v="2000"/>
    <n v="1100"/>
    <n v="244.5"/>
    <m/>
    <m/>
    <n v="11.36"/>
    <m/>
    <m/>
    <m/>
    <m/>
    <m/>
    <m/>
    <m/>
    <n v="900"/>
    <n v="45"/>
    <n v="900"/>
    <n v="45"/>
    <n v="655.5"/>
    <n v="32.774999999999999"/>
    <n v="900"/>
    <n v="45"/>
    <s v="06/02/26"/>
    <s v="19/01/26"/>
    <m/>
    <s v="Altro"/>
    <s v="NO"/>
    <m/>
    <s v="Nuovo cliente"/>
    <m/>
    <m/>
    <m/>
    <m/>
  </r>
  <r>
    <n v="8173"/>
    <x v="7832"/>
    <n v="9000"/>
    <d v="2026-02-01T00:00:00"/>
    <m/>
    <m/>
    <n v="12"/>
    <x v="0"/>
    <d v="2026-01-22T00:00:00"/>
    <x v="1"/>
    <m/>
    <m/>
    <x v="22"/>
    <s v="Federica Riganti"/>
    <s v="cliente"/>
    <m/>
    <s v="Social Media Management"/>
    <s v="ALFA VALVOLE"/>
    <m/>
    <m/>
    <x v="2"/>
    <s v="Lost"/>
    <n v="9000"/>
    <m/>
    <n v="2648"/>
    <m/>
    <m/>
    <m/>
    <m/>
    <m/>
    <m/>
    <m/>
    <m/>
    <m/>
    <n v="2648"/>
    <n v="9000"/>
    <n v="100"/>
    <n v="9000"/>
    <n v="100"/>
    <n v="6352"/>
    <n v="70.577777777777996"/>
    <n v="6352"/>
    <n v="70.577777777777996"/>
    <m/>
    <s v="19/01/26"/>
    <m/>
    <s v="Meccanica"/>
    <s v="NO"/>
    <s v="NO"/>
    <s v="Upselling"/>
    <m/>
    <m/>
    <m/>
    <m/>
  </r>
  <r>
    <n v="8174"/>
    <x v="7833"/>
    <n v="9000"/>
    <d v="2026-03-01T00:00:00"/>
    <m/>
    <m/>
    <n v="12"/>
    <x v="0"/>
    <d v="2026-02-24T00:00:00"/>
    <x v="1"/>
    <m/>
    <m/>
    <x v="22"/>
    <s v="Francesca Pezzoli"/>
    <s v="cliente"/>
    <m/>
    <s v="Social Media Management"/>
    <s v="LAM Centro Biomedico srl"/>
    <m/>
    <m/>
    <x v="2"/>
    <s v="Lost"/>
    <n v="9000"/>
    <m/>
    <n v="2445"/>
    <m/>
    <m/>
    <m/>
    <m/>
    <m/>
    <m/>
    <m/>
    <m/>
    <m/>
    <n v="2445"/>
    <n v="9000"/>
    <n v="100"/>
    <n v="9000"/>
    <n v="100"/>
    <n v="6555"/>
    <n v="72.833333333333002"/>
    <n v="6555"/>
    <n v="72.833333333333002"/>
    <s v="24/02/26"/>
    <s v="19/01/26"/>
    <m/>
    <s v="Medicale"/>
    <s v="NO"/>
    <s v="NO"/>
    <s v="Upselling"/>
    <m/>
    <m/>
    <m/>
    <m/>
  </r>
  <r>
    <n v="8175"/>
    <x v="7834"/>
    <n v="7200"/>
    <d v="2026-03-01T00:00:00"/>
    <m/>
    <m/>
    <n v="12"/>
    <x v="1"/>
    <m/>
    <x v="0"/>
    <m/>
    <s v="26C178"/>
    <x v="20"/>
    <s v="Francesca Pezzoli"/>
    <s v="cliente"/>
    <m/>
    <s v="Social Media Management"/>
    <s v="MEC srl"/>
    <m/>
    <m/>
    <x v="2"/>
    <s v="Won"/>
    <n v="7200"/>
    <m/>
    <n v="1956"/>
    <m/>
    <m/>
    <n v="57.69"/>
    <n v="47.86"/>
    <n v="645.4"/>
    <n v="8950"/>
    <m/>
    <m/>
    <m/>
    <n v="1622.7103484139"/>
    <n v="7200"/>
    <n v="100"/>
    <n v="7200"/>
    <n v="100"/>
    <n v="5244"/>
    <n v="72.833333333333002"/>
    <n v="5577.2896515861003"/>
    <n v="77.462356272028998"/>
    <s v="13/03/26"/>
    <s v="19/01/26"/>
    <m/>
    <s v="Elettrico/Elettronico"/>
    <s v="NO"/>
    <s v="NO"/>
    <s v="Upselling"/>
    <m/>
    <m/>
    <m/>
    <s v="P26C131"/>
  </r>
  <r>
    <n v="8176"/>
    <x v="7835"/>
    <n v="7200"/>
    <d v="2026-03-01T00:00:00"/>
    <m/>
    <m/>
    <n v="12"/>
    <x v="1"/>
    <m/>
    <x v="0"/>
    <m/>
    <s v="26C170"/>
    <x v="20"/>
    <s v="Francesca Pezzoli"/>
    <s v="cliente"/>
    <m/>
    <s v="Social Media Management"/>
    <s v="M.M.S."/>
    <m/>
    <m/>
    <x v="2"/>
    <s v="Won"/>
    <n v="7200"/>
    <m/>
    <n v="1956"/>
    <m/>
    <m/>
    <n v="57.69"/>
    <n v="60.78"/>
    <n v="659.32500000000005"/>
    <n v="7200"/>
    <m/>
    <m/>
    <m/>
    <n v="2060.7675507019999"/>
    <n v="7200"/>
    <n v="100"/>
    <n v="7200"/>
    <n v="100"/>
    <n v="5244"/>
    <n v="72.833333333333002"/>
    <n v="5139.2324492979997"/>
    <n v="71.378228462471995"/>
    <m/>
    <s v="19/01/26"/>
    <m/>
    <s v="Meccanica"/>
    <s v="NO"/>
    <s v="NO"/>
    <s v="Upselling"/>
    <m/>
    <m/>
    <m/>
    <m/>
  </r>
  <r>
    <n v="8177"/>
    <x v="7836"/>
    <n v="12900"/>
    <d v="2026-09-01T00:00:00"/>
    <m/>
    <m/>
    <n v="12"/>
    <x v="0"/>
    <d v="2026-04-15T00:00:00"/>
    <x v="1"/>
    <m/>
    <m/>
    <x v="17"/>
    <s v="Federica Riganti"/>
    <s v="cliente"/>
    <m/>
    <s v="Social Media Management"/>
    <s v="ALBA SRL"/>
    <m/>
    <m/>
    <x v="2"/>
    <s v="Lost"/>
    <m/>
    <m/>
    <m/>
    <m/>
    <m/>
    <m/>
    <m/>
    <m/>
    <m/>
    <m/>
    <m/>
    <m/>
    <m/>
    <n v="12900"/>
    <n v="100"/>
    <n v="12900"/>
    <n v="100"/>
    <n v="12900"/>
    <n v="100"/>
    <n v="12900"/>
    <n v="100"/>
    <s v="01/03/26"/>
    <s v="19/01/26"/>
    <m/>
    <s v="Edilizia"/>
    <s v="NO"/>
    <s v="NO"/>
    <s v="Nuovo cliente"/>
    <m/>
    <m/>
    <m/>
    <m/>
  </r>
  <r>
    <n v="8178"/>
    <x v="7837"/>
    <n v="2250"/>
    <d v="2026-09-01T00:00:00"/>
    <m/>
    <m/>
    <n v="12"/>
    <x v="0"/>
    <d v="2026-04-15T00:00:00"/>
    <x v="1"/>
    <m/>
    <m/>
    <x v="17"/>
    <s v="Federica Riganti"/>
    <s v="cliente"/>
    <m/>
    <s v="Service"/>
    <s v="ALBA SRL"/>
    <m/>
    <m/>
    <x v="2"/>
    <s v="Lost"/>
    <m/>
    <m/>
    <m/>
    <m/>
    <m/>
    <m/>
    <m/>
    <m/>
    <m/>
    <m/>
    <m/>
    <m/>
    <m/>
    <n v="2250"/>
    <n v="100"/>
    <n v="2250"/>
    <n v="100"/>
    <n v="2250"/>
    <n v="100"/>
    <n v="2250"/>
    <n v="100"/>
    <s v="01/03/26"/>
    <s v="20/12/25"/>
    <m/>
    <s v="Edilizia"/>
    <s v="NO"/>
    <s v="NO"/>
    <s v="Nuovo cliente"/>
    <m/>
    <m/>
    <m/>
    <m/>
  </r>
  <r>
    <n v="8179"/>
    <x v="7838"/>
    <n v="8000"/>
    <d v="2026-09-01T00:00:00"/>
    <m/>
    <m/>
    <n v="5"/>
    <x v="0"/>
    <d v="2026-04-15T00:00:00"/>
    <x v="1"/>
    <m/>
    <m/>
    <x v="17"/>
    <s v="Federica Riganti"/>
    <s v="cliente"/>
    <m/>
    <s v="Multimedia"/>
    <s v="ALBA SRL"/>
    <m/>
    <m/>
    <x v="2"/>
    <s v="Lost"/>
    <n v="4700"/>
    <n v="4700"/>
    <m/>
    <m/>
    <m/>
    <m/>
    <m/>
    <m/>
    <m/>
    <m/>
    <m/>
    <m/>
    <m/>
    <n v="3300"/>
    <n v="41.25"/>
    <n v="3300"/>
    <n v="41.25"/>
    <n v="3300"/>
    <n v="41.25"/>
    <n v="3300"/>
    <n v="41.25"/>
    <s v="01/03/26"/>
    <s v="19/01/26"/>
    <m/>
    <s v="Edilizia"/>
    <s v="NO"/>
    <s v="NO"/>
    <s v="Nuovo cliente"/>
    <m/>
    <m/>
    <m/>
    <m/>
  </r>
  <r>
    <n v="8180"/>
    <x v="7839"/>
    <n v="38000"/>
    <d v="2026-06-01T00:00:00"/>
    <m/>
    <m/>
    <n v="12"/>
    <x v="1"/>
    <m/>
    <x v="4"/>
    <m/>
    <m/>
    <x v="35"/>
    <s v="Francesca Gelmini"/>
    <s v="cliente"/>
    <m/>
    <s v="Sales Expander"/>
    <s v="WASP srl"/>
    <m/>
    <m/>
    <x v="0"/>
    <s v="Blank"/>
    <m/>
    <m/>
    <m/>
    <m/>
    <m/>
    <m/>
    <m/>
    <m/>
    <m/>
    <m/>
    <m/>
    <m/>
    <m/>
    <n v="38000"/>
    <n v="100"/>
    <n v="38000"/>
    <n v="100"/>
    <n v="38000"/>
    <n v="100"/>
    <n v="38000"/>
    <n v="100"/>
    <m/>
    <s v="19/01/26"/>
    <m/>
    <s v="Impianti"/>
    <s v="NO"/>
    <m/>
    <s v="Nuovo cliente"/>
    <m/>
    <m/>
    <m/>
    <s v="P26B114"/>
  </r>
  <r>
    <n v="8181"/>
    <x v="7840"/>
    <n v="38000"/>
    <d v="2026-06-01T00:00:00"/>
    <m/>
    <m/>
    <n v="3"/>
    <x v="1"/>
    <m/>
    <x v="4"/>
    <m/>
    <m/>
    <x v="35"/>
    <s v="Francesca Gelmini"/>
    <s v="cliente"/>
    <m/>
    <s v="Analisi e pianificazione marketing"/>
    <s v="WASP srl"/>
    <m/>
    <m/>
    <x v="0"/>
    <s v="Blank"/>
    <m/>
    <m/>
    <m/>
    <m/>
    <m/>
    <m/>
    <m/>
    <m/>
    <m/>
    <m/>
    <m/>
    <m/>
    <m/>
    <n v="38000"/>
    <n v="100"/>
    <n v="38000"/>
    <n v="100"/>
    <n v="38000"/>
    <n v="100"/>
    <n v="38000"/>
    <n v="100"/>
    <m/>
    <s v="19/01/26"/>
    <m/>
    <s v="Impianti"/>
    <s v="NO"/>
    <m/>
    <s v="Nuovo cliente"/>
    <m/>
    <m/>
    <m/>
    <s v="P26B113"/>
  </r>
  <r>
    <n v="8182"/>
    <x v="7841"/>
    <n v="900"/>
    <d v="2026-01-01T00:00:00"/>
    <m/>
    <m/>
    <n v="12"/>
    <x v="1"/>
    <m/>
    <x v="0"/>
    <m/>
    <s v="26C126"/>
    <x v="17"/>
    <s v="Federica Riganti"/>
    <s v="cliente"/>
    <m/>
    <s v="Hosting"/>
    <s v="ILCEV"/>
    <m/>
    <m/>
    <x v="2"/>
    <s v="Won"/>
    <n v="370"/>
    <n v="370"/>
    <m/>
    <m/>
    <m/>
    <m/>
    <m/>
    <m/>
    <m/>
    <n v="120"/>
    <m/>
    <m/>
    <m/>
    <n v="530"/>
    <n v="58.888888888888999"/>
    <n v="530"/>
    <n v="58.888888888888999"/>
    <n v="530"/>
    <n v="58.888888888888999"/>
    <n v="530"/>
    <n v="58.888888888888999"/>
    <s v="01/01/26"/>
    <s v="01/01/26"/>
    <m/>
    <s v="Edilizia"/>
    <s v="NO"/>
    <s v="NO"/>
    <s v="Upselling"/>
    <m/>
    <m/>
    <m/>
    <m/>
  </r>
  <r>
    <n v="8183"/>
    <x v="7842"/>
    <n v="3000"/>
    <d v="2026-01-01T00:00:00"/>
    <m/>
    <m/>
    <n v="12"/>
    <x v="1"/>
    <m/>
    <x v="3"/>
    <m/>
    <m/>
    <x v="19"/>
    <s v="Angela Pezzoli"/>
    <s v="cliente"/>
    <m/>
    <s v="Gestione Sale Meeting"/>
    <s v="ORDINE PROFESSIONI INFERMIERISTICHE BERGAMO"/>
    <s v="Manuela Locatelli"/>
    <m/>
    <x v="3"/>
    <s v="Blank"/>
    <n v="2900"/>
    <n v="2000"/>
    <n v="244.5"/>
    <m/>
    <m/>
    <n v="73.58"/>
    <m/>
    <m/>
    <m/>
    <m/>
    <m/>
    <m/>
    <m/>
    <n v="1000"/>
    <n v="33.333333333333002"/>
    <n v="1000"/>
    <n v="33.333333333333002"/>
    <n v="755.5"/>
    <n v="25.183333333333"/>
    <n v="1000"/>
    <n v="33.333333333333002"/>
    <m/>
    <s v="21/01/26"/>
    <m/>
    <s v="Medicale"/>
    <s v="NO"/>
    <m/>
    <s v="Nuovo cliente"/>
    <m/>
    <m/>
    <m/>
    <m/>
  </r>
  <r>
    <n v="8184"/>
    <x v="7843"/>
    <n v="6000"/>
    <d v="2026-01-01T00:00:00"/>
    <m/>
    <m/>
    <n v="5"/>
    <x v="0"/>
    <d v="2026-07-31T00:00:00"/>
    <x v="0"/>
    <m/>
    <s v="26B107"/>
    <x v="2"/>
    <s v="Gaia Seghezzi"/>
    <s v="cliente"/>
    <m/>
    <s v="Promozione commerciale Pre e Post Fiera"/>
    <s v="AGLA Elettronica Srl"/>
    <m/>
    <m/>
    <x v="0"/>
    <s v="Won"/>
    <n v="4800"/>
    <m/>
    <n v="1344"/>
    <m/>
    <m/>
    <n v="100"/>
    <n v="117.36"/>
    <n v="1800"/>
    <n v="6000"/>
    <m/>
    <m/>
    <m/>
    <n v="1800"/>
    <n v="6000"/>
    <n v="100"/>
    <n v="6000"/>
    <n v="100"/>
    <n v="4656"/>
    <n v="77.599999999999994"/>
    <n v="4200"/>
    <n v="70"/>
    <s v="29/01/26"/>
    <s v="21/01/26"/>
    <m/>
    <s v="Elettrico/Elettronico"/>
    <s v="NO"/>
    <m/>
    <s v="Upselling"/>
    <m/>
    <m/>
    <m/>
    <m/>
  </r>
  <r>
    <n v="8185"/>
    <x v="7844"/>
    <n v="400"/>
    <d v="2027-02-01T00:00:00"/>
    <m/>
    <m/>
    <n v="12"/>
    <x v="1"/>
    <m/>
    <x v="4"/>
    <m/>
    <m/>
    <x v="22"/>
    <s v="Francesca Pezzoli"/>
    <s v="cliente"/>
    <m/>
    <s v="Hosting"/>
    <s v="BUTI HOLDING SRL"/>
    <m/>
    <m/>
    <x v="2"/>
    <s v="Blank"/>
    <m/>
    <m/>
    <m/>
    <m/>
    <m/>
    <m/>
    <m/>
    <m/>
    <m/>
    <m/>
    <m/>
    <m/>
    <m/>
    <n v="400"/>
    <n v="100"/>
    <n v="400"/>
    <n v="100"/>
    <n v="400"/>
    <n v="100"/>
    <n v="400"/>
    <n v="100"/>
    <m/>
    <s v="21/01/26"/>
    <m/>
    <s v="Meccanica"/>
    <s v="NO"/>
    <s v="SI"/>
    <s v="Upselling"/>
    <m/>
    <m/>
    <m/>
    <m/>
  </r>
  <r>
    <n v="8186"/>
    <x v="7845"/>
    <n v="45000"/>
    <d v="2026-09-01T00:00:00"/>
    <m/>
    <m/>
    <n v="3"/>
    <x v="1"/>
    <m/>
    <x v="1"/>
    <m/>
    <m/>
    <x v="35"/>
    <s v="Francesca Gelmini"/>
    <s v="cliente"/>
    <m/>
    <s v="Analisi e pianificazione marketing"/>
    <s v="SAMSUNG spa"/>
    <m/>
    <m/>
    <x v="0"/>
    <s v="Lost"/>
    <m/>
    <m/>
    <m/>
    <m/>
    <m/>
    <m/>
    <m/>
    <m/>
    <m/>
    <m/>
    <m/>
    <m/>
    <m/>
    <n v="45000"/>
    <n v="100"/>
    <n v="45000"/>
    <n v="100"/>
    <n v="45000"/>
    <n v="100"/>
    <n v="45000"/>
    <n v="100"/>
    <s v="16/04/26"/>
    <s v="21/01/26"/>
    <m/>
    <s v="Elettrico/Elettronico"/>
    <s v="NO"/>
    <m/>
    <s v="Nuovo cliente"/>
    <m/>
    <m/>
    <m/>
    <s v="P26B112"/>
  </r>
  <r>
    <n v="8187"/>
    <x v="7846"/>
    <n v="2400"/>
    <d v="2026-01-01T00:00:00"/>
    <m/>
    <m/>
    <n v="1"/>
    <x v="0"/>
    <d v="2026-04-13T00:00:00"/>
    <x v="0"/>
    <m/>
    <s v="26C131"/>
    <x v="28"/>
    <s v="Elena Barcella"/>
    <s v="cliente"/>
    <m/>
    <s v="Multimedia"/>
    <s v="E.D. Elettronica Dedicata Srl"/>
    <m/>
    <m/>
    <x v="2"/>
    <s v="Won"/>
    <n v="1700"/>
    <n v="800"/>
    <n v="244.5"/>
    <m/>
    <m/>
    <n v="100"/>
    <n v="146.66999999999999"/>
    <n v="287.78750000000002"/>
    <m/>
    <n v="800"/>
    <m/>
    <m/>
    <n v="287.78750000000002"/>
    <n v="1600"/>
    <n v="66.666666666666998"/>
    <n v="1600"/>
    <n v="66.666666666666998"/>
    <n v="1355.5"/>
    <n v="56.479166666666998"/>
    <n v="1312.2125000000001"/>
    <n v="54.675520833333003"/>
    <s v="22/01/26"/>
    <s v="22/01/26"/>
    <m/>
    <s v="Elettrico/Elettronico"/>
    <s v="SI"/>
    <m/>
    <s v="Upselling"/>
    <m/>
    <m/>
    <m/>
    <m/>
  </r>
  <r>
    <n v="8189"/>
    <x v="7847"/>
    <n v="15000"/>
    <d v="2026-01-01T00:00:00"/>
    <m/>
    <m/>
    <n v="4"/>
    <x v="0"/>
    <d v="2026-02-04T00:00:00"/>
    <x v="1"/>
    <m/>
    <m/>
    <x v="19"/>
    <s v="Angela Pezzoli"/>
    <s v="cliente"/>
    <m/>
    <s v="Gestione Sale Meeting"/>
    <s v="ACCURATE SOLUTIONS"/>
    <s v="Viviana Vaccarino"/>
    <m/>
    <x v="3"/>
    <s v="Lost"/>
    <n v="11200"/>
    <n v="10000"/>
    <n v="326"/>
    <m/>
    <m/>
    <n v="27.78"/>
    <m/>
    <m/>
    <m/>
    <m/>
    <m/>
    <m/>
    <m/>
    <n v="5000"/>
    <n v="33.333333333333002"/>
    <n v="5000"/>
    <n v="33.333333333333002"/>
    <n v="4674"/>
    <n v="31.16"/>
    <n v="5000"/>
    <n v="33.333333333333002"/>
    <s v="04/02/26"/>
    <s v="22/01/26"/>
    <m/>
    <s v="Medicale"/>
    <s v="NO"/>
    <m/>
    <s v="Nuovo cliente"/>
    <m/>
    <m/>
    <m/>
    <m/>
  </r>
  <r>
    <n v="8190"/>
    <x v="7848"/>
    <n v="6000"/>
    <d v="2026-05-01T00:00:00"/>
    <m/>
    <m/>
    <n v="2"/>
    <x v="0"/>
    <d v="2026-05-06T00:00:00"/>
    <x v="1"/>
    <m/>
    <m/>
    <x v="5"/>
    <s v="Elena Barcella"/>
    <s v="cliente"/>
    <m/>
    <s v="Sales Expander"/>
    <s v="GEO AGRIC"/>
    <m/>
    <m/>
    <x v="0"/>
    <s v="Lost"/>
    <m/>
    <m/>
    <m/>
    <m/>
    <m/>
    <m/>
    <m/>
    <m/>
    <m/>
    <m/>
    <m/>
    <m/>
    <m/>
    <n v="6000"/>
    <n v="100"/>
    <n v="6000"/>
    <n v="100"/>
    <n v="6000"/>
    <n v="100"/>
    <n v="6000"/>
    <n v="100"/>
    <s v="06/05/26"/>
    <s v="22/01/26"/>
    <m/>
    <s v="Meccanica"/>
    <s v="NO"/>
    <m/>
    <s v="Nuovo cliente"/>
    <m/>
    <m/>
    <m/>
    <s v="P26B115"/>
  </r>
  <r>
    <n v="8191"/>
    <x v="7849"/>
    <n v="3000"/>
    <d v="2026-05-01T00:00:00"/>
    <m/>
    <m/>
    <n v="3"/>
    <x v="1"/>
    <m/>
    <x v="1"/>
    <m/>
    <m/>
    <x v="35"/>
    <s v="Francesca Gelmini"/>
    <s v="cliente"/>
    <m/>
    <s v="Multimedia"/>
    <s v="Fluence Corporation srl"/>
    <m/>
    <m/>
    <x v="2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m/>
    <s v="22/01/2026"/>
    <m/>
    <s v="Impianti"/>
    <s v="NO"/>
    <m/>
    <s v="Nuovo cliente"/>
    <m/>
    <m/>
    <m/>
    <s v="P26C110"/>
  </r>
  <r>
    <n v="8192"/>
    <x v="7850"/>
    <n v="22000"/>
    <d v="2026-02-01T00:00:00"/>
    <m/>
    <m/>
    <n v="12"/>
    <x v="1"/>
    <m/>
    <x v="1"/>
    <m/>
    <m/>
    <x v="35"/>
    <s v="Francesca Gelmini"/>
    <s v="cliente"/>
    <m/>
    <s v="Paid ADV"/>
    <s v="Fluence Corporation srl"/>
    <m/>
    <m/>
    <x v="2"/>
    <s v="Lost"/>
    <m/>
    <m/>
    <m/>
    <m/>
    <m/>
    <m/>
    <m/>
    <m/>
    <m/>
    <m/>
    <m/>
    <m/>
    <m/>
    <n v="22000"/>
    <n v="100"/>
    <n v="22000"/>
    <n v="100"/>
    <n v="22000"/>
    <n v="100"/>
    <n v="22000"/>
    <n v="100"/>
    <m/>
    <s v="22/01/2026"/>
    <m/>
    <s v="Impianti"/>
    <s v="NO"/>
    <m/>
    <s v="Nuovo cliente"/>
    <m/>
    <m/>
    <m/>
    <s v="P26C111"/>
  </r>
  <r>
    <n v="8193"/>
    <x v="7851"/>
    <n v="5360"/>
    <d v="2026-01-01T00:00:00"/>
    <m/>
    <m/>
    <n v="3"/>
    <x v="0"/>
    <d v="2026-04-15T00:00:00"/>
    <x v="0"/>
    <m/>
    <s v="26K128"/>
    <x v="19"/>
    <s v="Angela Pezzoli"/>
    <s v="cliente"/>
    <m/>
    <s v="Gestione Sale Meeting"/>
    <s v="Telmotor SpA"/>
    <s v="Martina Locatelli"/>
    <m/>
    <x v="3"/>
    <s v="Won"/>
    <n v="3482"/>
    <n v="2582"/>
    <n v="244.5"/>
    <m/>
    <m/>
    <n v="100"/>
    <n v="75"/>
    <n v="224.9375"/>
    <n v="5360"/>
    <n v="2532"/>
    <m/>
    <m/>
    <n v="224.9375"/>
    <n v="2778"/>
    <n v="51.828358208955002"/>
    <n v="2828"/>
    <n v="52.761194029850998"/>
    <n v="2533.5"/>
    <n v="47.266791044775999"/>
    <n v="2603.0625"/>
    <n v="48.564598880597003"/>
    <s v="16/02/26"/>
    <s v="22/01/26"/>
    <m/>
    <s v="Elettrico/Elettronico"/>
    <s v="NO"/>
    <m/>
    <s v="Upselling"/>
    <m/>
    <m/>
    <m/>
    <m/>
  </r>
  <r>
    <n v="8194"/>
    <x v="7852"/>
    <n v="3000"/>
    <d v="2026-01-01T00:00:00"/>
    <m/>
    <m/>
    <n v="4"/>
    <x v="0"/>
    <d v="2026-09-08T00:00:00"/>
    <x v="0"/>
    <m/>
    <s v="16C130"/>
    <x v="17"/>
    <s v="Federica Riganti"/>
    <s v="cliente"/>
    <m/>
    <s v="Social Media Management"/>
    <s v="BAGATTINI SRL"/>
    <m/>
    <m/>
    <x v="2"/>
    <s v="Won"/>
    <n v="3000"/>
    <m/>
    <n v="815"/>
    <m/>
    <m/>
    <n v="100"/>
    <n v="61.88"/>
    <n v="584.03125"/>
    <m/>
    <m/>
    <m/>
    <m/>
    <n v="584.03125"/>
    <n v="3000"/>
    <n v="100"/>
    <n v="3000"/>
    <n v="100"/>
    <n v="2185"/>
    <n v="72.833333333333002"/>
    <n v="2415.96875"/>
    <n v="80.532291666667007"/>
    <s v="22/01/26"/>
    <s v="22/01/26"/>
    <m/>
    <s v="Edilizia"/>
    <s v="NO"/>
    <m/>
    <s v="Upselling"/>
    <m/>
    <m/>
    <m/>
    <m/>
  </r>
  <r>
    <n v="8195"/>
    <x v="7853"/>
    <n v="1600"/>
    <d v="2026-02-01T00:00:00"/>
    <m/>
    <m/>
    <n v="5"/>
    <x v="0"/>
    <d v="2026-07-13T00:00:00"/>
    <x v="0"/>
    <m/>
    <s v="26C130"/>
    <x v="28"/>
    <s v="Federica Riganti"/>
    <s v="cliente"/>
    <m/>
    <s v="Service"/>
    <s v="BAGATTINI SRL"/>
    <m/>
    <m/>
    <x v="2"/>
    <s v="Won"/>
    <n v="1840"/>
    <n v="220"/>
    <n v="440.1"/>
    <m/>
    <m/>
    <n v="100"/>
    <n v="53.24"/>
    <n v="223.375"/>
    <m/>
    <n v="220"/>
    <m/>
    <m/>
    <n v="223.375"/>
    <n v="1380"/>
    <n v="86.25"/>
    <n v="1380"/>
    <n v="86.25"/>
    <n v="939.9"/>
    <n v="58.743749999999999"/>
    <n v="1156.625"/>
    <n v="72.2890625"/>
    <s v="22/01/26"/>
    <s v="22/01/26"/>
    <m/>
    <s v="Edilizia"/>
    <s v="NO"/>
    <m/>
    <s v="Upselling"/>
    <m/>
    <m/>
    <m/>
    <m/>
  </r>
  <r>
    <n v="8196"/>
    <x v="7854"/>
    <n v="400"/>
    <d v="2026-11-01T00:00:00"/>
    <m/>
    <m/>
    <n v="12"/>
    <x v="1"/>
    <m/>
    <x v="0"/>
    <m/>
    <s v="26C130"/>
    <x v="28"/>
    <s v="Federica Riganti"/>
    <s v="cliente"/>
    <m/>
    <s v="Hosting"/>
    <s v="BAGATTINI SRL"/>
    <m/>
    <m/>
    <x v="2"/>
    <s v="Won"/>
    <m/>
    <m/>
    <m/>
    <m/>
    <m/>
    <m/>
    <m/>
    <m/>
    <m/>
    <m/>
    <m/>
    <m/>
    <m/>
    <n v="400"/>
    <n v="100"/>
    <n v="400"/>
    <n v="100"/>
    <n v="400"/>
    <n v="100"/>
    <n v="400"/>
    <n v="100"/>
    <s v="22/01/26"/>
    <s v="22/01/26"/>
    <m/>
    <s v="Edilizia"/>
    <s v="NO"/>
    <s v="SI"/>
    <s v="Upselling"/>
    <m/>
    <m/>
    <m/>
    <m/>
  </r>
  <r>
    <n v="8197"/>
    <x v="7855"/>
    <n v="400"/>
    <d v="2027-11-01T00:00:00"/>
    <m/>
    <m/>
    <n v="12"/>
    <x v="1"/>
    <m/>
    <x v="3"/>
    <m/>
    <m/>
    <x v="28"/>
    <s v="Federica Riganti"/>
    <s v="cliente"/>
    <m/>
    <s v="Hosting"/>
    <s v="BAGATTINI SRL"/>
    <m/>
    <m/>
    <x v="2"/>
    <s v="Blank"/>
    <m/>
    <m/>
    <m/>
    <m/>
    <m/>
    <m/>
    <m/>
    <m/>
    <m/>
    <m/>
    <m/>
    <m/>
    <m/>
    <n v="400"/>
    <n v="100"/>
    <n v="400"/>
    <n v="100"/>
    <n v="400"/>
    <n v="100"/>
    <n v="400"/>
    <n v="100"/>
    <m/>
    <s v="22/01/2026"/>
    <m/>
    <s v="Edilizia"/>
    <s v="NO"/>
    <s v="SI"/>
    <s v="Upselling"/>
    <m/>
    <m/>
    <m/>
    <m/>
  </r>
  <r>
    <n v="8198"/>
    <x v="7856"/>
    <n v="3814.65"/>
    <d v="2026-02-01T00:00:00"/>
    <m/>
    <m/>
    <n v="2"/>
    <x v="0"/>
    <d v="2026-04-07T00:00:00"/>
    <x v="0"/>
    <m/>
    <s v="26C130"/>
    <x v="28"/>
    <s v="Federica Riganti"/>
    <s v="cliente"/>
    <m/>
    <s v="Campagna Pubblicitaria"/>
    <s v="BAGATTINI SRL"/>
    <m/>
    <m/>
    <x v="2"/>
    <s v="Won"/>
    <n v="3600"/>
    <m/>
    <n v="978"/>
    <m/>
    <m/>
    <n v="100"/>
    <n v="6.25"/>
    <n v="77.75"/>
    <n v="3814.65"/>
    <m/>
    <m/>
    <m/>
    <n v="77.75"/>
    <n v="3814.65"/>
    <n v="100"/>
    <n v="3814.65"/>
    <n v="100"/>
    <n v="2836.65"/>
    <n v="74.361999134914001"/>
    <n v="3736.9"/>
    <n v="97.961805145949995"/>
    <s v="23/03/26"/>
    <s v="22/01/26"/>
    <m/>
    <s v="Edilizia"/>
    <s v="NO"/>
    <m/>
    <s v="Upselling"/>
    <m/>
    <m/>
    <m/>
    <m/>
  </r>
  <r>
    <n v="8199"/>
    <x v="7857"/>
    <n v="1700"/>
    <d v="2026-10-01T00:00:00"/>
    <m/>
    <m/>
    <n v="4"/>
    <x v="1"/>
    <m/>
    <x v="0"/>
    <m/>
    <s v="26C130"/>
    <x v="28"/>
    <s v="Federica Riganti"/>
    <s v="cliente"/>
    <m/>
    <s v="Strumenti di Comunicazione Cartacei"/>
    <s v="BAGATTINI SRL"/>
    <m/>
    <m/>
    <x v="2"/>
    <s v="Won"/>
    <n v="1800"/>
    <m/>
    <n v="489"/>
    <m/>
    <m/>
    <m/>
    <m/>
    <m/>
    <m/>
    <m/>
    <m/>
    <m/>
    <n v="489"/>
    <n v="1700"/>
    <n v="100"/>
    <n v="1700"/>
    <n v="100"/>
    <n v="1211"/>
    <n v="71.235294117647001"/>
    <n v="1211"/>
    <n v="71.235294117647001"/>
    <s v="22/01/26"/>
    <s v="22/01/26"/>
    <m/>
    <s v="Edilizia"/>
    <s v="NO"/>
    <m/>
    <s v="Upselling"/>
    <m/>
    <m/>
    <m/>
    <m/>
  </r>
  <r>
    <n v="8200"/>
    <x v="7858"/>
    <n v="3200"/>
    <d v="2026-10-01T00:00:00"/>
    <m/>
    <m/>
    <n v="4"/>
    <x v="1"/>
    <m/>
    <x v="0"/>
    <m/>
    <s v="26C130"/>
    <x v="28"/>
    <s v="Federica Riganti"/>
    <s v="cliente"/>
    <m/>
    <s v="Strumenti di Comunicazione Cartacei"/>
    <s v="BAGATTINI SRL"/>
    <m/>
    <m/>
    <x v="2"/>
    <s v="Won"/>
    <n v="3600"/>
    <m/>
    <n v="978"/>
    <m/>
    <m/>
    <m/>
    <m/>
    <m/>
    <m/>
    <m/>
    <m/>
    <m/>
    <n v="978"/>
    <n v="3200"/>
    <n v="100"/>
    <n v="3200"/>
    <n v="100"/>
    <n v="2222"/>
    <n v="69.4375"/>
    <n v="2222"/>
    <n v="69.4375"/>
    <s v="22/01/26"/>
    <s v="22/01/26"/>
    <m/>
    <s v="Edilizia"/>
    <s v="NO"/>
    <m/>
    <s v="Upselling"/>
    <m/>
    <m/>
    <m/>
    <m/>
  </r>
  <r>
    <n v="8201"/>
    <x v="7859"/>
    <n v="13000"/>
    <d v="2026-02-01T00:00:00"/>
    <m/>
    <m/>
    <n v="12"/>
    <x v="1"/>
    <m/>
    <x v="0"/>
    <m/>
    <s v="26B121"/>
    <x v="38"/>
    <s v="Gaia Seghezzi"/>
    <s v="cliente"/>
    <m/>
    <s v="Sales Expander"/>
    <s v="Graffidea Srl"/>
    <m/>
    <m/>
    <x v="0"/>
    <s v="Won"/>
    <n v="7800"/>
    <m/>
    <n v="2424"/>
    <m/>
    <m/>
    <n v="65.38"/>
    <n v="80"/>
    <n v="1562.5"/>
    <n v="6750"/>
    <m/>
    <m/>
    <m/>
    <n v="2966.0446619761001"/>
    <n v="13000"/>
    <n v="100"/>
    <n v="13000"/>
    <n v="100"/>
    <n v="10576"/>
    <n v="81.353846153846007"/>
    <n v="10033.955338024"/>
    <n v="77.184271830952994"/>
    <s v="05/03/26"/>
    <s v="22/01/26"/>
    <s v="ASSOART"/>
    <s v="Altro"/>
    <s v="NO"/>
    <m/>
    <s v="Upselling"/>
    <m/>
    <m/>
    <m/>
    <m/>
  </r>
  <r>
    <n v="8202"/>
    <x v="7860"/>
    <n v="16200"/>
    <d v="2026-02-01T00:00:00"/>
    <m/>
    <m/>
    <n v="12"/>
    <x v="1"/>
    <m/>
    <x v="0"/>
    <m/>
    <s v="26B116"/>
    <x v="26"/>
    <s v="Gaia Seghezzi"/>
    <s v="cliente"/>
    <m/>
    <s v="Sales Expander"/>
    <s v="DOMINO"/>
    <m/>
    <m/>
    <x v="0"/>
    <s v="Won"/>
    <n v="16000"/>
    <m/>
    <n v="3992"/>
    <m/>
    <m/>
    <n v="65.38"/>
    <n v="64.2"/>
    <n v="2548.875"/>
    <n v="8100"/>
    <m/>
    <m/>
    <m/>
    <n v="3919.9510553686"/>
    <n v="16200"/>
    <n v="100"/>
    <n v="16200"/>
    <n v="100"/>
    <n v="12208"/>
    <n v="75.358024691357997"/>
    <n v="12280.048944631"/>
    <n v="75.802771263156998"/>
    <s v="05/02/26"/>
    <s v="21/01/26"/>
    <s v="ASSOART"/>
    <s v="Arredamento"/>
    <s v="SI"/>
    <m/>
    <s v="Upselling"/>
    <m/>
    <m/>
    <m/>
    <m/>
  </r>
  <r>
    <n v="8203"/>
    <x v="7861"/>
    <n v="900"/>
    <d v="2026-02-01T00:00:00"/>
    <m/>
    <m/>
    <n v="2"/>
    <x v="0"/>
    <d v="2026-04-22T00:00:00"/>
    <x v="0"/>
    <m/>
    <s v="26C130"/>
    <x v="28"/>
    <s v="Federica Riganti"/>
    <s v="cliente"/>
    <m/>
    <s v="Strumenti di Comunicazione Cartacei"/>
    <s v="BAGATTINI SRL"/>
    <m/>
    <m/>
    <x v="2"/>
    <s v="Won"/>
    <n v="900"/>
    <m/>
    <n v="244.5"/>
    <m/>
    <m/>
    <n v="100"/>
    <n v="25"/>
    <n v="61.125"/>
    <m/>
    <m/>
    <m/>
    <m/>
    <n v="61.125"/>
    <n v="900"/>
    <n v="100"/>
    <n v="900"/>
    <n v="100"/>
    <n v="655.5"/>
    <n v="72.833333333333002"/>
    <n v="838.875"/>
    <n v="93.208333333333002"/>
    <s v="22/01/26"/>
    <s v="22/01/26"/>
    <m/>
    <s v="Edilizia"/>
    <s v="NO"/>
    <m/>
    <s v="Upselling"/>
    <m/>
    <m/>
    <m/>
    <m/>
  </r>
  <r>
    <n v="8204"/>
    <x v="7862"/>
    <n v="3800"/>
    <d v="2026-10-01T00:00:00"/>
    <m/>
    <m/>
    <n v="2"/>
    <x v="1"/>
    <m/>
    <x v="0"/>
    <m/>
    <s v="26C130"/>
    <x v="28"/>
    <s v="Federica Riganti"/>
    <s v="cliente"/>
    <m/>
    <s v="Multimedia"/>
    <s v="BAGATTINI SRL"/>
    <m/>
    <m/>
    <x v="2"/>
    <s v="Won"/>
    <n v="3600"/>
    <m/>
    <n v="978"/>
    <m/>
    <m/>
    <m/>
    <n v="9.3800000000000008"/>
    <n v="92"/>
    <m/>
    <m/>
    <m/>
    <m/>
    <n v="978"/>
    <n v="3800"/>
    <n v="100"/>
    <n v="3800"/>
    <n v="100"/>
    <n v="2822"/>
    <n v="74.263157894737006"/>
    <n v="2822"/>
    <n v="74.263157894737006"/>
    <s v="22/01/26"/>
    <s v="22/01/26"/>
    <m/>
    <s v="Edilizia"/>
    <s v="NO"/>
    <m/>
    <s v="Upselling"/>
    <m/>
    <m/>
    <m/>
    <m/>
  </r>
  <r>
    <n v="8205"/>
    <x v="7863"/>
    <n v="1500"/>
    <d v="2026-02-01T00:00:00"/>
    <m/>
    <m/>
    <n v="2"/>
    <x v="0"/>
    <d v="2026-04-07T00:00:00"/>
    <x v="0"/>
    <m/>
    <s v="26C146"/>
    <x v="28"/>
    <s v="Federica Riganti"/>
    <s v="cliente"/>
    <m/>
    <s v="Paid ADV"/>
    <s v="BAGATTINI SRL"/>
    <m/>
    <m/>
    <x v="2"/>
    <s v="Won"/>
    <n v="1500"/>
    <m/>
    <n v="407.5"/>
    <m/>
    <m/>
    <n v="100"/>
    <n v="81"/>
    <n v="345.41874999999999"/>
    <n v="1500"/>
    <m/>
    <m/>
    <m/>
    <n v="345.41874999999999"/>
    <n v="1500"/>
    <n v="100"/>
    <n v="1500"/>
    <n v="100"/>
    <n v="1092.5"/>
    <n v="72.833333333333002"/>
    <n v="1154.58125"/>
    <n v="76.972083333333003"/>
    <s v="22/01/26"/>
    <s v="22/01/26"/>
    <m/>
    <s v="Edilizia"/>
    <s v="NO"/>
    <m/>
    <s v="Upselling"/>
    <m/>
    <m/>
    <m/>
    <m/>
  </r>
  <r>
    <n v="8206"/>
    <x v="7864"/>
    <n v="8950"/>
    <d v="2026-04-01T00:00:00"/>
    <m/>
    <m/>
    <n v="10"/>
    <x v="1"/>
    <m/>
    <x v="0"/>
    <m/>
    <s v="26C229"/>
    <x v="28"/>
    <s v="Francesca Pezzoli"/>
    <s v="cliente"/>
    <m/>
    <s v="Realizzazione Siti Web"/>
    <s v="VERO PROJECT SPA"/>
    <m/>
    <m/>
    <x v="2"/>
    <s v="Won"/>
    <n v="11105"/>
    <n v="2505"/>
    <n v="2235"/>
    <m/>
    <m/>
    <n v="59.09"/>
    <n v="95.67"/>
    <n v="2168.625"/>
    <n v="9950"/>
    <n v="2205"/>
    <m/>
    <m/>
    <n v="3618.5894398374999"/>
    <n v="6445"/>
    <n v="72.011173184358"/>
    <n v="6445"/>
    <n v="72.011173184358"/>
    <n v="4210"/>
    <n v="47.039106145250997"/>
    <n v="2826.4105601625001"/>
    <n v="31.580006258798001"/>
    <s v="14/04/26"/>
    <s v="22/01/26"/>
    <m/>
    <s v="Altro"/>
    <s v="NO"/>
    <m/>
    <s v="Nuovo cliente"/>
    <m/>
    <m/>
    <m/>
    <m/>
  </r>
  <r>
    <n v="8207"/>
    <x v="7865"/>
    <n v="1000"/>
    <d v="2026-05-01T00:00:00"/>
    <m/>
    <m/>
    <n v="2"/>
    <x v="0"/>
    <d v="2026-07-16T00:00:00"/>
    <x v="0"/>
    <m/>
    <s v="26C229"/>
    <x v="28"/>
    <s v="Francesca Pezzoli"/>
    <s v="cliente"/>
    <m/>
    <s v="SEO"/>
    <s v="VERO PROJECT SPA"/>
    <m/>
    <m/>
    <x v="2"/>
    <s v="Won"/>
    <n v="1500"/>
    <m/>
    <n v="444"/>
    <m/>
    <m/>
    <n v="100"/>
    <n v="100"/>
    <n v="427.375"/>
    <m/>
    <m/>
    <m/>
    <m/>
    <n v="427.375"/>
    <n v="1000"/>
    <n v="100"/>
    <n v="1000"/>
    <n v="100"/>
    <n v="556"/>
    <n v="55.6"/>
    <n v="572.625"/>
    <n v="57.262500000000003"/>
    <s v="14/04/26"/>
    <s v="22/01/26"/>
    <m/>
    <s v="Altro"/>
    <s v="NO"/>
    <m/>
    <s v="Nuovo cliente"/>
    <m/>
    <m/>
    <m/>
    <m/>
  </r>
  <r>
    <n v="8208"/>
    <x v="7866"/>
    <n v="2000"/>
    <d v="2026-01-01T00:00:00"/>
    <m/>
    <m/>
    <n v="5"/>
    <x v="0"/>
    <d v="2026-02-06T00:00:00"/>
    <x v="1"/>
    <m/>
    <m/>
    <x v="19"/>
    <s v="Angela Pezzoli"/>
    <s v="cliente"/>
    <m/>
    <s v="Gestione Sale Meeting"/>
    <s v="Biomax"/>
    <s v="Angela Negri"/>
    <m/>
    <x v="3"/>
    <s v="Lost"/>
    <n v="1900"/>
    <n v="1000"/>
    <n v="244.5"/>
    <m/>
    <m/>
    <n v="22.73"/>
    <m/>
    <m/>
    <m/>
    <m/>
    <m/>
    <m/>
    <m/>
    <n v="1000"/>
    <n v="50"/>
    <n v="1000"/>
    <n v="50"/>
    <n v="755.5"/>
    <n v="37.774999999999999"/>
    <n v="1000"/>
    <n v="50"/>
    <s v="06/02/26"/>
    <s v="22/01/26"/>
    <m/>
    <s v="Medicale"/>
    <s v="NO"/>
    <m/>
    <s v="Upselling"/>
    <m/>
    <m/>
    <m/>
    <m/>
  </r>
  <r>
    <n v="8209"/>
    <x v="7867"/>
    <n v="8200"/>
    <d v="2026-09-01T00:00:00"/>
    <m/>
    <m/>
    <n v="12"/>
    <x v="1"/>
    <m/>
    <x v="0"/>
    <m/>
    <s v="26C302"/>
    <x v="25"/>
    <s v="Annalisa Surini"/>
    <s v="cliente"/>
    <m/>
    <s v="Social Media Management"/>
    <s v="Vetroasfalto Spa"/>
    <m/>
    <m/>
    <x v="2"/>
    <s v="Won"/>
    <n v="7200"/>
    <m/>
    <n v="1956"/>
    <m/>
    <m/>
    <n v="7.69"/>
    <n v="7.92"/>
    <n v="157.82499999999999"/>
    <m/>
    <m/>
    <m/>
    <m/>
    <n v="2014.5019505851999"/>
    <n v="8200"/>
    <n v="100"/>
    <n v="8200"/>
    <n v="100"/>
    <n v="6244"/>
    <n v="76.146341463414998"/>
    <n v="6185.4980494148003"/>
    <n v="75.432903041643996"/>
    <s v="16/07/26"/>
    <s v="11/01/26"/>
    <m/>
    <s v="Edilizia"/>
    <s v="NO"/>
    <m/>
    <s v="Nuovo cliente"/>
    <m/>
    <m/>
    <m/>
    <s v="P26C112"/>
  </r>
  <r>
    <n v="8210"/>
    <x v="7868"/>
    <n v="3250"/>
    <d v="2026-01-01T00:00:00"/>
    <m/>
    <m/>
    <n v="3"/>
    <x v="0"/>
    <d v="2026-04-15T00:00:00"/>
    <x v="0"/>
    <m/>
    <s v="26k122"/>
    <x v="19"/>
    <s v="Angela Pezzoli"/>
    <s v="cliente"/>
    <m/>
    <s v="Gestione Sale Meeting"/>
    <s v="SALES EXCELLENCE ACADEMY SRL"/>
    <s v="Gaspare Civiero"/>
    <m/>
    <x v="3"/>
    <s v="Won"/>
    <n v="1995"/>
    <n v="1695"/>
    <n v="81.5"/>
    <m/>
    <m/>
    <n v="100"/>
    <n v="37.5"/>
    <n v="30.5625"/>
    <n v="3250"/>
    <n v="1695"/>
    <m/>
    <m/>
    <n v="30.5625"/>
    <n v="1555"/>
    <n v="47.846153846154003"/>
    <n v="1555"/>
    <n v="47.846153846154003"/>
    <n v="1473.5"/>
    <n v="45.338461538461999"/>
    <n v="1524.4375"/>
    <n v="46.905769230769003"/>
    <s v="22/01/26"/>
    <s v="22/01/26"/>
    <m/>
    <s v="Altro"/>
    <s v="NO"/>
    <m/>
    <s v="Upselling"/>
    <m/>
    <m/>
    <m/>
    <m/>
  </r>
  <r>
    <n v="8211"/>
    <x v="7869"/>
    <n v="3210"/>
    <d v="2026-01-01T00:00:00"/>
    <m/>
    <m/>
    <n v="4"/>
    <x v="0"/>
    <d v="2026-05-11T00:00:00"/>
    <x v="0"/>
    <m/>
    <s v="26K123"/>
    <x v="19"/>
    <s v="Angela Pezzoli"/>
    <s v="cliente"/>
    <m/>
    <s v="Gestione Sale Meeting"/>
    <s v="SALES EXCELLENCE ACADEMY SRL"/>
    <s v="Gaspare Civiero"/>
    <m/>
    <x v="3"/>
    <s v="Won"/>
    <n v="2448"/>
    <n v="2148"/>
    <n v="81.5"/>
    <m/>
    <m/>
    <n v="100"/>
    <n v="125"/>
    <n v="101.875"/>
    <n v="3210"/>
    <n v="2148"/>
    <m/>
    <m/>
    <n v="101.875"/>
    <n v="1062"/>
    <n v="33.084112149532999"/>
    <n v="1062"/>
    <n v="33.084112149532999"/>
    <n v="980.5"/>
    <n v="30.545171339564"/>
    <n v="960.125"/>
    <n v="29.910436137072001"/>
    <s v="22/01/26"/>
    <s v="22/01/26"/>
    <m/>
    <s v="Altro"/>
    <s v="NO"/>
    <m/>
    <s v="Upselling"/>
    <m/>
    <m/>
    <m/>
    <m/>
  </r>
  <r>
    <n v="8212"/>
    <x v="7870"/>
    <n v="16000"/>
    <d v="2026-06-01T00:00:00"/>
    <m/>
    <m/>
    <n v="7"/>
    <x v="1"/>
    <m/>
    <x v="5"/>
    <m/>
    <m/>
    <x v="0"/>
    <s v="Gaia Seghezzi"/>
    <s v="cliente"/>
    <m/>
    <s v="Sales Expander"/>
    <s v="Prima Industries"/>
    <m/>
    <m/>
    <x v="0"/>
    <s v="Blank"/>
    <m/>
    <m/>
    <m/>
    <m/>
    <m/>
    <m/>
    <m/>
    <m/>
    <m/>
    <m/>
    <m/>
    <m/>
    <m/>
    <n v="16000"/>
    <n v="100"/>
    <n v="16000"/>
    <n v="100"/>
    <n v="16000"/>
    <n v="100"/>
    <n v="16000"/>
    <n v="100"/>
    <m/>
    <s v="23/01/26"/>
    <m/>
    <s v="Automotive"/>
    <s v="SI"/>
    <m/>
    <s v="Nuovo cliente"/>
    <m/>
    <m/>
    <m/>
    <m/>
  </r>
  <r>
    <n v="8214"/>
    <x v="7871"/>
    <n v="3250"/>
    <d v="2026-02-01T00:00:00"/>
    <m/>
    <m/>
    <n v="2"/>
    <x v="0"/>
    <d v="2026-04-01T00:00:00"/>
    <x v="0"/>
    <m/>
    <s v="26C150"/>
    <x v="20"/>
    <s v="Francesca Pezzoli"/>
    <s v="cliente"/>
    <m/>
    <s v="Brand Identity"/>
    <s v="Acciaitubi Spa"/>
    <m/>
    <m/>
    <x v="2"/>
    <s v="Won"/>
    <n v="3320"/>
    <m/>
    <n v="914.1"/>
    <m/>
    <m/>
    <n v="100"/>
    <n v="88.34"/>
    <n v="666.96875"/>
    <n v="16900"/>
    <m/>
    <m/>
    <m/>
    <n v="666.96875"/>
    <n v="3250"/>
    <n v="100"/>
    <n v="3250"/>
    <n v="100"/>
    <n v="2335.9"/>
    <n v="71.873846153846003"/>
    <n v="2583.03125"/>
    <n v="79.477884615384994"/>
    <s v="09/02/26"/>
    <s v="23/01/26"/>
    <m/>
    <s v="Meccanica"/>
    <s v="NO"/>
    <m/>
    <s v="Nuovo cliente"/>
    <m/>
    <m/>
    <m/>
    <m/>
  </r>
  <r>
    <n v="8215"/>
    <x v="7872"/>
    <n v="4600"/>
    <d v="2026-03-01T00:00:00"/>
    <m/>
    <m/>
    <n v="12"/>
    <x v="1"/>
    <m/>
    <x v="0"/>
    <m/>
    <s v="26C150"/>
    <x v="28"/>
    <s v="Francesca Pezzoli"/>
    <s v="cliente"/>
    <m/>
    <s v="Social Media Management"/>
    <s v="Acciaitubi Spa"/>
    <m/>
    <m/>
    <x v="2"/>
    <s v="Won"/>
    <n v="4600"/>
    <m/>
    <n v="1356"/>
    <m/>
    <m/>
    <n v="57.69"/>
    <n v="109.47"/>
    <n v="954.38125000000002"/>
    <m/>
    <m/>
    <m/>
    <m/>
    <n v="2573.0858034321"/>
    <n v="4600"/>
    <n v="100"/>
    <n v="4600"/>
    <n v="100"/>
    <n v="3244"/>
    <n v="70.521739130434995"/>
    <n v="2026.9141965679"/>
    <n v="44.063352099300999"/>
    <s v="09/02/26"/>
    <s v="23/01/26"/>
    <m/>
    <s v="Meccanica"/>
    <s v="NO"/>
    <m/>
    <s v="Nuovo cliente"/>
    <m/>
    <m/>
    <m/>
    <m/>
  </r>
  <r>
    <n v="8216"/>
    <x v="7873"/>
    <n v="4600"/>
    <d v="2026-03-01T00:00:00"/>
    <m/>
    <m/>
    <n v="2"/>
    <x v="0"/>
    <d v="2026-05-29T00:00:00"/>
    <x v="0"/>
    <m/>
    <s v="26C150"/>
    <x v="22"/>
    <s v="Francesca Pezzoli"/>
    <s v="cliente"/>
    <m/>
    <s v="Strumenti di Comunicazione Cartacei"/>
    <s v="Acciaitubi Spa"/>
    <m/>
    <m/>
    <x v="2"/>
    <s v="Won"/>
    <n v="4900"/>
    <m/>
    <n v="1440"/>
    <m/>
    <m/>
    <n v="100"/>
    <n v="88.49"/>
    <n v="1312.6875"/>
    <m/>
    <m/>
    <m/>
    <m/>
    <n v="1312.6875"/>
    <n v="4600"/>
    <n v="100"/>
    <n v="4600"/>
    <n v="100"/>
    <n v="3160"/>
    <n v="68.695652173913004"/>
    <n v="3287.3125"/>
    <n v="71.463315217390999"/>
    <s v="09/02/26"/>
    <s v="23/01/26"/>
    <m/>
    <s v="Meccanica"/>
    <s v="NO"/>
    <m/>
    <s v="Nuovo cliente"/>
    <m/>
    <m/>
    <m/>
    <m/>
  </r>
  <r>
    <n v="8217"/>
    <x v="7874"/>
    <n v="60"/>
    <d v="2026-01-01T00:00:00"/>
    <m/>
    <m/>
    <n v="1"/>
    <x v="0"/>
    <d v="2026-02-15T00:00:00"/>
    <x v="0"/>
    <m/>
    <s v="26C133"/>
    <x v="22"/>
    <s v="Federica Riganti"/>
    <s v="cliente"/>
    <m/>
    <s v="Hosting"/>
    <s v="Frigogelo"/>
    <m/>
    <m/>
    <x v="2"/>
    <s v="Won"/>
    <n v="45"/>
    <n v="45"/>
    <m/>
    <m/>
    <m/>
    <m/>
    <m/>
    <m/>
    <n v="60"/>
    <n v="45"/>
    <m/>
    <m/>
    <m/>
    <n v="15"/>
    <n v="25"/>
    <n v="15"/>
    <n v="25"/>
    <n v="15"/>
    <n v="25"/>
    <n v="15"/>
    <n v="25"/>
    <s v="26/01/26"/>
    <s v="26/01/26"/>
    <m/>
    <s v="Meccanica"/>
    <s v="NO"/>
    <s v="SI"/>
    <s v="Upselling"/>
    <m/>
    <m/>
    <m/>
    <m/>
  </r>
  <r>
    <n v="8218"/>
    <x v="7875"/>
    <n v="9000"/>
    <d v="2026-03-01T00:00:00"/>
    <m/>
    <m/>
    <n v="4"/>
    <x v="1"/>
    <m/>
    <x v="1"/>
    <m/>
    <m/>
    <x v="4"/>
    <s v="Cristian Pellegrini"/>
    <s v="cliente"/>
    <m/>
    <s v="Realizzazione Siti Web"/>
    <s v="Eurgomma srl"/>
    <m/>
    <m/>
    <x v="2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m/>
    <s v="25/01/2026"/>
    <m/>
    <s v="Gomma e plastica"/>
    <s v="NO"/>
    <m/>
    <s v="Upselling"/>
    <m/>
    <m/>
    <m/>
    <s v="P26C115"/>
  </r>
  <r>
    <n v="8219"/>
    <x v="7876"/>
    <n v="30000"/>
    <d v="2026-12-01T00:00:00"/>
    <m/>
    <m/>
    <n v="12"/>
    <x v="1"/>
    <m/>
    <x v="3"/>
    <m/>
    <m/>
    <x v="18"/>
    <s v="Gaia Seghezzi"/>
    <s v="cliente"/>
    <m/>
    <m/>
    <s v="NEWCOS"/>
    <m/>
    <m/>
    <x v="0"/>
    <s v="Blank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26/01/26"/>
    <m/>
    <s v="Cosmetica"/>
    <s v="NO"/>
    <m/>
    <s v="Upselling"/>
    <m/>
    <m/>
    <m/>
    <m/>
  </r>
  <r>
    <n v="8220"/>
    <x v="7877"/>
    <n v="3000"/>
    <d v="2026-01-01T00:00:00"/>
    <m/>
    <m/>
    <n v="3"/>
    <x v="0"/>
    <d v="2026-02-10T00:00:00"/>
    <x v="1"/>
    <m/>
    <m/>
    <x v="19"/>
    <s v="Angela Pezzoli"/>
    <s v="cliente"/>
    <m/>
    <s v="Gestione Sale Meeting"/>
    <s v="YES"/>
    <s v="Valentina Lottini"/>
    <m/>
    <x v="3"/>
    <s v="Lost"/>
    <n v="2900"/>
    <n v="2000"/>
    <n v="244.5"/>
    <m/>
    <m/>
    <n v="46.15"/>
    <m/>
    <m/>
    <m/>
    <m/>
    <m/>
    <m/>
    <m/>
    <n v="1000"/>
    <n v="33.333333333333002"/>
    <n v="1000"/>
    <n v="33.333333333333002"/>
    <n v="755.5"/>
    <n v="25.183333333333"/>
    <n v="1000"/>
    <n v="33.333333333333002"/>
    <s v="10/02/26"/>
    <s v="26/01/26"/>
    <m/>
    <s v="Altro"/>
    <s v="NO"/>
    <m/>
    <s v="Nuovo cliente"/>
    <m/>
    <m/>
    <m/>
    <m/>
  </r>
  <r>
    <n v="8221"/>
    <x v="7878"/>
    <n v="11700"/>
    <d v="2026-02-01T00:00:00"/>
    <m/>
    <m/>
    <n v="13"/>
    <x v="1"/>
    <m/>
    <x v="0"/>
    <m/>
    <s v="26C134"/>
    <x v="17"/>
    <s v="Francesca Gelmini"/>
    <s v="cliente"/>
    <m/>
    <s v="Social Media Management"/>
    <s v="assoservizi romagna"/>
    <m/>
    <m/>
    <x v="2"/>
    <s v="Won"/>
    <n v="12300"/>
    <n v="1500"/>
    <n v="2934"/>
    <m/>
    <m/>
    <n v="60.71"/>
    <n v="105.73"/>
    <n v="2496.7937499999998"/>
    <m/>
    <n v="1500"/>
    <m/>
    <m/>
    <n v="5109.7318398945999"/>
    <n v="10200"/>
    <n v="87.179487179486998"/>
    <n v="10200"/>
    <n v="87.179487179486998"/>
    <n v="7266"/>
    <n v="62.102564102564003"/>
    <n v="5090.2681601054001"/>
    <n v="43.506565470985997"/>
    <s v="26/01/26"/>
    <s v="26/01/26"/>
    <m/>
    <s v="Meccanica"/>
    <s v="NO"/>
    <s v="NO"/>
    <s v="Nuovo cliente"/>
    <m/>
    <m/>
    <m/>
    <m/>
  </r>
  <r>
    <n v="8222"/>
    <x v="7879"/>
    <n v="2100"/>
    <d v="2026-02-01T00:00:00"/>
    <m/>
    <m/>
    <n v="12"/>
    <x v="1"/>
    <m/>
    <x v="0"/>
    <m/>
    <s v="26C134"/>
    <x v="17"/>
    <s v="Francesca Gelmini"/>
    <s v="cliente"/>
    <m/>
    <s v="Service"/>
    <s v="assoservizi romagna"/>
    <m/>
    <m/>
    <x v="2"/>
    <s v="Won"/>
    <n v="2100"/>
    <m/>
    <n v="570.5"/>
    <m/>
    <m/>
    <n v="65.38"/>
    <n v="107.14"/>
    <n v="579.40625"/>
    <m/>
    <m/>
    <m/>
    <m/>
    <n v="934.89400428266003"/>
    <n v="2100"/>
    <n v="100"/>
    <n v="2100"/>
    <n v="100"/>
    <n v="1529.5"/>
    <n v="72.833333333333002"/>
    <n v="1165.1059957172999"/>
    <n v="55.481237891302001"/>
    <s v="26/01/26"/>
    <s v="26/01/26"/>
    <m/>
    <s v="Meccanica"/>
    <s v="NO"/>
    <s v="NO"/>
    <s v="Nuovo cliente"/>
    <m/>
    <m/>
    <m/>
    <m/>
  </r>
  <r>
    <n v="8223"/>
    <x v="7880"/>
    <n v="4900"/>
    <d v="2026-04-01T00:00:00"/>
    <m/>
    <m/>
    <n v="12"/>
    <x v="0"/>
    <d v="2026-09-17T00:00:00"/>
    <x v="0"/>
    <m/>
    <s v="26C104"/>
    <x v="17"/>
    <s v="Federica Riganti"/>
    <s v="cliente"/>
    <m/>
    <s v="Service"/>
    <s v="Telmotor SpA"/>
    <m/>
    <m/>
    <x v="2"/>
    <s v="Won"/>
    <n v="4800"/>
    <m/>
    <n v="1304"/>
    <m/>
    <m/>
    <n v="46.15"/>
    <n v="104.06"/>
    <n v="1476.9124999999999"/>
    <m/>
    <m/>
    <m/>
    <m/>
    <n v="2940.2868905741998"/>
    <n v="4900"/>
    <n v="100"/>
    <n v="4900"/>
    <n v="100"/>
    <n v="3596"/>
    <n v="73.387755102040998"/>
    <n v="1959.7131094258"/>
    <n v="39.994145090322"/>
    <s v="26/01/26"/>
    <s v="26/01/26"/>
    <m/>
    <s v="Elettrico/Elettronico"/>
    <s v="NO"/>
    <s v="NO"/>
    <s v="Upselling"/>
    <m/>
    <m/>
    <m/>
    <m/>
  </r>
  <r>
    <n v="8224"/>
    <x v="7881"/>
    <n v="4900"/>
    <d v="2026-09-01T00:00:00"/>
    <m/>
    <m/>
    <n v="12"/>
    <x v="1"/>
    <m/>
    <x v="0"/>
    <m/>
    <s v="26C104"/>
    <x v="17"/>
    <s v="Federica Riganti"/>
    <s v="cliente"/>
    <m/>
    <s v="Service"/>
    <s v="Telmotor SpA"/>
    <m/>
    <m/>
    <x v="2"/>
    <s v="Won"/>
    <n v="4920"/>
    <m/>
    <n v="1336.6"/>
    <m/>
    <m/>
    <n v="7.69"/>
    <n v="13.19"/>
    <n v="264.24374999999998"/>
    <m/>
    <m/>
    <m/>
    <m/>
    <n v="2292.5557867359998"/>
    <n v="4900"/>
    <n v="100"/>
    <n v="4900"/>
    <n v="100"/>
    <n v="3563.4"/>
    <n v="72.722448979592002"/>
    <n v="2607.4442132640002"/>
    <n v="53.213147209469"/>
    <s v="26/01/26"/>
    <s v="26/01/26"/>
    <m/>
    <s v="Elettrico/Elettronico"/>
    <s v="NO"/>
    <s v="NO"/>
    <s v="Upselling"/>
    <m/>
    <m/>
    <m/>
    <m/>
  </r>
  <r>
    <n v="8225"/>
    <x v="7882"/>
    <n v="7300"/>
    <d v="2026-03-01T00:00:00"/>
    <m/>
    <m/>
    <n v="2"/>
    <x v="0"/>
    <d v="2026-03-26T00:00:00"/>
    <x v="1"/>
    <m/>
    <m/>
    <x v="17"/>
    <s v="Federica Riganti"/>
    <s v="cliente"/>
    <m/>
    <s v="Brand Identity"/>
    <s v="Calfin Spa"/>
    <m/>
    <m/>
    <x v="2"/>
    <s v="Lost"/>
    <m/>
    <m/>
    <m/>
    <m/>
    <m/>
    <m/>
    <m/>
    <n v="683.25"/>
    <m/>
    <m/>
    <m/>
    <m/>
    <m/>
    <n v="7300"/>
    <n v="100"/>
    <n v="7300"/>
    <n v="100"/>
    <n v="7300"/>
    <n v="100"/>
    <n v="7300"/>
    <n v="100"/>
    <m/>
    <s v="26/01/26"/>
    <m/>
    <s v="Meccanica"/>
    <s v="NO"/>
    <s v="NO"/>
    <s v="Upselling"/>
    <m/>
    <m/>
    <m/>
    <m/>
  </r>
  <r>
    <n v="8226"/>
    <x v="7883"/>
    <n v="9000"/>
    <d v="2026-09-01T00:00:00"/>
    <m/>
    <m/>
    <n v="3"/>
    <x v="1"/>
    <m/>
    <x v="4"/>
    <m/>
    <m/>
    <x v="17"/>
    <s v="Gaia Seghezzi"/>
    <s v="cliente"/>
    <m/>
    <s v="Realizzazione Siti Web"/>
    <s v="Horizon Network"/>
    <m/>
    <m/>
    <x v="2"/>
    <s v="Blank"/>
    <m/>
    <m/>
    <m/>
    <m/>
    <m/>
    <m/>
    <m/>
    <m/>
    <m/>
    <m/>
    <m/>
    <m/>
    <m/>
    <n v="9000"/>
    <n v="100"/>
    <n v="9000"/>
    <n v="100"/>
    <n v="9000"/>
    <n v="100"/>
    <n v="9000"/>
    <n v="100"/>
    <m/>
    <s v="26/01/26"/>
    <m/>
    <s v="Altro"/>
    <s v="NO"/>
    <m/>
    <s v="Nuovo cliente"/>
    <m/>
    <m/>
    <s v="Federica Riganti"/>
    <m/>
  </r>
  <r>
    <n v="8227"/>
    <x v="7884"/>
    <n v="5800"/>
    <d v="2026-05-01T00:00:00"/>
    <m/>
    <m/>
    <n v="3"/>
    <x v="1"/>
    <m/>
    <x v="0"/>
    <m/>
    <s v="26C234"/>
    <x v="17"/>
    <s v="Gaia Seghezzi"/>
    <s v="cliente"/>
    <m/>
    <s v="Strumenti di Comunicazione Cartacei"/>
    <s v="Horizon Consulting Italy Stp S.r.l."/>
    <m/>
    <m/>
    <x v="2"/>
    <s v="Won"/>
    <n v="5700"/>
    <m/>
    <n v="1548.5"/>
    <m/>
    <m/>
    <n v="100"/>
    <n v="129.93"/>
    <n v="2411.25"/>
    <n v="2000"/>
    <m/>
    <m/>
    <m/>
    <n v="2411.25"/>
    <n v="5800"/>
    <n v="100"/>
    <n v="5800"/>
    <n v="100"/>
    <n v="4251.5"/>
    <n v="73.301724137931004"/>
    <n v="3388.75"/>
    <n v="58.426724137930997"/>
    <s v="05/05/26"/>
    <s v="26/01/26"/>
    <m/>
    <s v="Altro"/>
    <s v="NO"/>
    <m/>
    <s v="Nuovo cliente"/>
    <m/>
    <m/>
    <s v="Federica Riganti"/>
    <m/>
  </r>
  <r>
    <n v="8228"/>
    <x v="7885"/>
    <n v="350"/>
    <d v="2027-02-01T00:00:00"/>
    <m/>
    <m/>
    <n v="12"/>
    <x v="1"/>
    <m/>
    <x v="3"/>
    <m/>
    <m/>
    <x v="28"/>
    <s v="Francesca Pezzoli"/>
    <s v="cliente"/>
    <m/>
    <s v="Hosting"/>
    <s v="Rescigno Carrara"/>
    <m/>
    <m/>
    <x v="2"/>
    <s v="Blank"/>
    <m/>
    <m/>
    <m/>
    <m/>
    <m/>
    <m/>
    <m/>
    <m/>
    <m/>
    <m/>
    <m/>
    <m/>
    <m/>
    <n v="350"/>
    <n v="100"/>
    <n v="350"/>
    <n v="100"/>
    <n v="350"/>
    <n v="100"/>
    <n v="350"/>
    <n v="100"/>
    <m/>
    <s v="27/01/2026"/>
    <m/>
    <s v="Altro"/>
    <s v="NO"/>
    <m/>
    <s v="Upselling"/>
    <m/>
    <m/>
    <m/>
    <m/>
  </r>
  <r>
    <n v="8229"/>
    <x v="7886"/>
    <n v="300"/>
    <d v="2027-02-01T00:00:00"/>
    <m/>
    <m/>
    <n v="12"/>
    <x v="1"/>
    <m/>
    <x v="3"/>
    <m/>
    <m/>
    <x v="28"/>
    <s v="Federica Riganti"/>
    <s v="cliente"/>
    <m/>
    <s v="Hosting"/>
    <s v="EUSIDER SPA"/>
    <m/>
    <m/>
    <x v="2"/>
    <s v="Blank"/>
    <m/>
    <m/>
    <m/>
    <m/>
    <m/>
    <m/>
    <m/>
    <m/>
    <m/>
    <m/>
    <m/>
    <m/>
    <m/>
    <n v="300"/>
    <n v="100"/>
    <n v="300"/>
    <n v="100"/>
    <n v="300"/>
    <n v="100"/>
    <n v="300"/>
    <n v="100"/>
    <m/>
    <s v="27/01/2026"/>
    <m/>
    <s v="Meccanica"/>
    <s v="NO"/>
    <m/>
    <s v="Upselling"/>
    <m/>
    <m/>
    <m/>
    <m/>
  </r>
  <r>
    <n v="8230"/>
    <x v="7887"/>
    <n v="300"/>
    <d v="2027-02-01T00:00:00"/>
    <m/>
    <m/>
    <n v="12"/>
    <x v="1"/>
    <m/>
    <x v="3"/>
    <m/>
    <m/>
    <x v="28"/>
    <s v="Francesca Pezzoli"/>
    <s v="cliente"/>
    <m/>
    <s v="Hosting"/>
    <s v="Mecmatica srl"/>
    <m/>
    <m/>
    <x v="2"/>
    <s v="Blank"/>
    <m/>
    <m/>
    <m/>
    <m/>
    <m/>
    <m/>
    <m/>
    <m/>
    <m/>
    <m/>
    <m/>
    <m/>
    <m/>
    <n v="300"/>
    <n v="100"/>
    <n v="300"/>
    <n v="100"/>
    <n v="300"/>
    <n v="100"/>
    <n v="300"/>
    <n v="100"/>
    <m/>
    <s v="27/01/2026"/>
    <m/>
    <s v="software"/>
    <s v="NO"/>
    <s v="SI"/>
    <s v="Upselling"/>
    <m/>
    <m/>
    <m/>
    <m/>
  </r>
  <r>
    <n v="8232"/>
    <x v="7888"/>
    <n v="38000"/>
    <d v="2026-02-01T00:00:00"/>
    <m/>
    <m/>
    <n v="11"/>
    <x v="1"/>
    <m/>
    <x v="1"/>
    <m/>
    <m/>
    <x v="35"/>
    <s v="Francesca Gelmini"/>
    <s v="cliente"/>
    <m/>
    <s v="Sales Expander"/>
    <s v="Dabrazzi Packaging"/>
    <m/>
    <m/>
    <x v="0"/>
    <s v="Lost"/>
    <m/>
    <m/>
    <m/>
    <m/>
    <m/>
    <m/>
    <m/>
    <m/>
    <m/>
    <m/>
    <m/>
    <m/>
    <m/>
    <n v="38000"/>
    <n v="100"/>
    <n v="38000"/>
    <n v="100"/>
    <n v="38000"/>
    <n v="100"/>
    <n v="38000"/>
    <n v="100"/>
    <m/>
    <s v="27/01/26"/>
    <m/>
    <s v="Altro"/>
    <s v="NO"/>
    <m/>
    <s v="Nuovo cliente"/>
    <m/>
    <m/>
    <s v="Cristian Pellegrini"/>
    <s v="P26B122"/>
  </r>
  <r>
    <n v="8233"/>
    <x v="7889"/>
    <n v="20000"/>
    <d v="2026-04-01T00:00:00"/>
    <m/>
    <m/>
    <n v="6"/>
    <x v="1"/>
    <m/>
    <x v="0"/>
    <m/>
    <s v="26X109"/>
    <x v="32"/>
    <s v="Giovanna Ricuperati"/>
    <s v="cliente"/>
    <m/>
    <s v="Assessment"/>
    <s v="Scame Parre Spa"/>
    <m/>
    <s v="SCAME_Governance e Leadership Assessment"/>
    <x v="5"/>
    <s v="Won"/>
    <n v="26758"/>
    <n v="3858"/>
    <n v="6174"/>
    <m/>
    <m/>
    <n v="100"/>
    <n v="82.86"/>
    <n v="6040.375"/>
    <n v="30000"/>
    <n v="3857.41"/>
    <m/>
    <m/>
    <n v="6040.375"/>
    <n v="16142"/>
    <n v="80.709999999999994"/>
    <n v="16142.59"/>
    <n v="80.712950000000006"/>
    <n v="9968"/>
    <n v="49.84"/>
    <n v="10102.215"/>
    <n v="50.511074999999998"/>
    <s v="03/04/26"/>
    <s v="27/01/26"/>
    <m/>
    <s v="Elettrico/Elettronico"/>
    <s v="NO"/>
    <m/>
    <s v="Cross-selling"/>
    <m/>
    <m/>
    <s v="Chiara Moioli"/>
    <s v="P26H103"/>
  </r>
  <r>
    <n v="8234"/>
    <x v="7890"/>
    <n v="3000"/>
    <d v="2026-01-01T00:00:00"/>
    <m/>
    <m/>
    <n v="12"/>
    <x v="0"/>
    <d v="2026-02-10T00:00:00"/>
    <x v="1"/>
    <m/>
    <m/>
    <x v="19"/>
    <s v="Angela Pezzoli"/>
    <s v="cliente"/>
    <m/>
    <s v="Gestione Sale Meeting"/>
    <s v="TERMOACQUA TECNOLOGIE SRL"/>
    <s v="Chiara Brivio"/>
    <m/>
    <x v="3"/>
    <s v="Lost"/>
    <n v="2300"/>
    <n v="2000"/>
    <n v="81.5"/>
    <m/>
    <m/>
    <n v="11.32"/>
    <m/>
    <m/>
    <m/>
    <m/>
    <m/>
    <m/>
    <m/>
    <n v="1000"/>
    <n v="33.333333333333002"/>
    <n v="1000"/>
    <n v="33.333333333333002"/>
    <n v="918.5"/>
    <n v="30.616666666667001"/>
    <n v="1000"/>
    <n v="33.333333333333002"/>
    <s v="10/02/26"/>
    <s v="27/01/26"/>
    <m/>
    <s v="Altro"/>
    <s v="NO"/>
    <m/>
    <s v="Nuovo cliente"/>
    <m/>
    <m/>
    <m/>
    <m/>
  </r>
  <r>
    <n v="8235"/>
    <x v="7891"/>
    <n v="9600"/>
    <d v="2026-04-01T00:00:00"/>
    <m/>
    <m/>
    <n v="6"/>
    <x v="1"/>
    <m/>
    <x v="0"/>
    <m/>
    <s v="26C139"/>
    <x v="20"/>
    <s v="Gaia Seghezzi"/>
    <s v="cliente"/>
    <m/>
    <s v="SEO"/>
    <s v="IMPRESIND"/>
    <m/>
    <m/>
    <x v="2"/>
    <s v="Won"/>
    <n v="10000"/>
    <m/>
    <n v="2960"/>
    <m/>
    <m/>
    <n v="100"/>
    <n v="40.630000000000003"/>
    <n v="1202.5"/>
    <m/>
    <m/>
    <m/>
    <m/>
    <n v="1202.5"/>
    <n v="9600"/>
    <n v="100"/>
    <n v="9600"/>
    <n v="100"/>
    <n v="6640"/>
    <n v="69.166666666666998"/>
    <n v="8397.5"/>
    <n v="87.473958333333002"/>
    <s v="18/02/26"/>
    <s v="26/01/26"/>
    <m/>
    <s v="Altro"/>
    <s v="NO"/>
    <m/>
    <s v="Nuovo cliente"/>
    <m/>
    <m/>
    <s v="Francesca Pezzoli"/>
    <m/>
  </r>
  <r>
    <n v="8236"/>
    <x v="7892"/>
    <n v="25000"/>
    <d v="2026-01-01T00:00:00"/>
    <m/>
    <m/>
    <n v="12"/>
    <x v="1"/>
    <m/>
    <x v="0"/>
    <m/>
    <m/>
    <x v="8"/>
    <s v="Giovanna Ricuperati"/>
    <s v="cliente"/>
    <m/>
    <s v="Temporary Marketing Management"/>
    <s v="Scame Parre Spa"/>
    <m/>
    <m/>
    <x v="0"/>
    <s v="Won"/>
    <m/>
    <m/>
    <m/>
    <m/>
    <m/>
    <m/>
    <m/>
    <m/>
    <n v="7500"/>
    <m/>
    <m/>
    <m/>
    <m/>
    <n v="25000"/>
    <n v="100"/>
    <n v="25000"/>
    <n v="100"/>
    <n v="25000"/>
    <n v="100"/>
    <n v="25000"/>
    <n v="100"/>
    <m/>
    <s v="27/01/2026"/>
    <m/>
    <s v="Elettrico/Elettronico"/>
    <s v="NO"/>
    <m/>
    <s v="Upselling"/>
    <m/>
    <m/>
    <m/>
    <s v="P26B123"/>
  </r>
  <r>
    <n v="8237"/>
    <x v="7893"/>
    <n v="150"/>
    <d v="2026-02-01T00:00:00"/>
    <m/>
    <m/>
    <n v="1"/>
    <x v="0"/>
    <d v="2026-06-29T00:00:00"/>
    <x v="0"/>
    <m/>
    <s v="26B113"/>
    <x v="18"/>
    <s v="Gaia Seghezzi"/>
    <s v="cliente"/>
    <m/>
    <s v="Sales Expander"/>
    <s v="Kronos Srl"/>
    <m/>
    <m/>
    <x v="0"/>
    <s v="Won"/>
    <n v="200"/>
    <m/>
    <n v="64"/>
    <m/>
    <m/>
    <n v="100"/>
    <m/>
    <m/>
    <n v="150"/>
    <m/>
    <m/>
    <m/>
    <m/>
    <n v="150"/>
    <n v="100"/>
    <n v="150"/>
    <n v="100"/>
    <n v="86"/>
    <n v="57.333333333333002"/>
    <n v="150"/>
    <n v="100"/>
    <s v="02/02/26"/>
    <s v="28/01/26"/>
    <m/>
    <s v="Altro"/>
    <s v="NO"/>
    <m/>
    <s v="Upselling"/>
    <m/>
    <m/>
    <m/>
    <m/>
  </r>
  <r>
    <n v="8238"/>
    <x v="7894"/>
    <n v="100"/>
    <d v="2026-01-01T00:00:00"/>
    <m/>
    <m/>
    <n v="12"/>
    <x v="1"/>
    <m/>
    <x v="0"/>
    <m/>
    <s v="26C140"/>
    <x v="17"/>
    <s v="Federica Riganti"/>
    <s v="cliente"/>
    <m/>
    <s v="Hosting"/>
    <s v="Bertronic Srl"/>
    <m/>
    <m/>
    <x v="2"/>
    <s v="Won"/>
    <n v="70"/>
    <n v="70"/>
    <m/>
    <m/>
    <m/>
    <m/>
    <m/>
    <m/>
    <n v="100"/>
    <m/>
    <m/>
    <m/>
    <m/>
    <n v="30"/>
    <n v="30"/>
    <n v="30"/>
    <n v="30"/>
    <n v="30"/>
    <n v="30"/>
    <n v="30"/>
    <n v="30"/>
    <s v="01/01/26"/>
    <s v="01/01/26"/>
    <m/>
    <s v="Elettrico/Elettronico"/>
    <s v="NO"/>
    <s v="NO"/>
    <s v="Upselling"/>
    <m/>
    <m/>
    <m/>
    <m/>
  </r>
  <r>
    <n v="8239"/>
    <x v="7895"/>
    <n v="7000"/>
    <d v="2026-04-01T00:00:00"/>
    <m/>
    <m/>
    <n v="13"/>
    <x v="1"/>
    <m/>
    <x v="0"/>
    <m/>
    <s v="26C174"/>
    <x v="20"/>
    <s v="Elena Barcella"/>
    <s v="cliente"/>
    <m/>
    <s v="Social Media Management"/>
    <s v="FILTRADING SRL"/>
    <m/>
    <m/>
    <x v="2"/>
    <s v="Won"/>
    <n v="7180"/>
    <n v="480"/>
    <n v="2013.5"/>
    <m/>
    <m/>
    <n v="45.61"/>
    <n v="57.46"/>
    <n v="1144.7"/>
    <n v="7000"/>
    <n v="480"/>
    <m/>
    <m/>
    <n v="2536.6303442228"/>
    <n v="6520"/>
    <n v="93.142857142856997"/>
    <n v="6520"/>
    <n v="93.142857142856997"/>
    <n v="4506.5"/>
    <n v="64.378571428570993"/>
    <n v="3983.3696557772"/>
    <n v="56.905280796817998"/>
    <s v="26/02/26"/>
    <s v="28/01/26"/>
    <m/>
    <s v="Tessile e abbigliamento"/>
    <s v="NO"/>
    <m/>
    <s v="Nuovo cliente"/>
    <m/>
    <m/>
    <m/>
    <s v="P26C118"/>
  </r>
  <r>
    <n v="8240"/>
    <x v="7896"/>
    <n v="13500"/>
    <d v="2026-01-01T00:00:00"/>
    <m/>
    <m/>
    <n v="13"/>
    <x v="1"/>
    <m/>
    <x v="2"/>
    <m/>
    <s v="27K101"/>
    <x v="19"/>
    <s v="Angela Pezzoli"/>
    <s v="cliente"/>
    <m/>
    <s v="Gestione Sale Meeting"/>
    <s v="Fondazione Erica ETS"/>
    <s v="Samuele Tassoni"/>
    <m/>
    <x v="3"/>
    <s v="Won"/>
    <n v="10000"/>
    <n v="10000"/>
    <m/>
    <m/>
    <m/>
    <m/>
    <m/>
    <n v="81.5"/>
    <n v="13500"/>
    <m/>
    <m/>
    <m/>
    <m/>
    <n v="3500"/>
    <n v="25.925925925925998"/>
    <n v="3500"/>
    <n v="25.925925925925998"/>
    <n v="3500"/>
    <n v="25.925925925925998"/>
    <n v="3500"/>
    <n v="25.925925925925998"/>
    <s v="22/07/26"/>
    <s v="28/01/26"/>
    <m/>
    <s v="Altro"/>
    <s v="NO"/>
    <m/>
    <s v="Nuovo cliente"/>
    <m/>
    <m/>
    <m/>
    <m/>
  </r>
  <r>
    <n v="8241"/>
    <x v="7897"/>
    <n v="850"/>
    <d v="2026-01-01T00:00:00"/>
    <m/>
    <m/>
    <n v="12"/>
    <x v="0"/>
    <d v="2026-07-20T00:00:00"/>
    <x v="0"/>
    <m/>
    <s v="26C141"/>
    <x v="37"/>
    <s v="Francesca Pezzoli"/>
    <s v="cliente"/>
    <m/>
    <s v="Service"/>
    <s v="FLEXI srl"/>
    <m/>
    <m/>
    <x v="2"/>
    <s v="Won"/>
    <n v="1289.55"/>
    <n v="449.55"/>
    <n v="228.2"/>
    <m/>
    <m/>
    <n v="50.94"/>
    <n v="80.36"/>
    <n v="167.6875"/>
    <n v="850"/>
    <n v="449.55"/>
    <m/>
    <m/>
    <n v="359.99513152729003"/>
    <n v="400.45"/>
    <n v="47.111764705882003"/>
    <n v="400.45"/>
    <n v="47.111764705882003"/>
    <n v="172.25"/>
    <n v="20.264705882352999"/>
    <n v="40.454868472713002"/>
    <n v="4.7593962909074001"/>
    <s v="28/01/26"/>
    <s v="28/01/26"/>
    <m/>
    <s v="Altro"/>
    <s v="NO"/>
    <s v="NO"/>
    <s v="Upselling"/>
    <m/>
    <m/>
    <m/>
    <m/>
  </r>
  <r>
    <n v="8242"/>
    <x v="7898"/>
    <n v="8992.5"/>
    <d v="2026-01-01T00:00:00"/>
    <m/>
    <m/>
    <n v="5"/>
    <x v="0"/>
    <d v="2026-06-09T00:00:00"/>
    <x v="0"/>
    <m/>
    <s v="26K133"/>
    <x v="19"/>
    <s v="Angela Pezzoli"/>
    <s v="cliente"/>
    <m/>
    <s v="Gestione Sale Meeting"/>
    <s v="Irimì Srl"/>
    <s v="Alessandra Fabian"/>
    <m/>
    <x v="3"/>
    <s v="Won"/>
    <n v="7400"/>
    <n v="6500"/>
    <n v="244.5"/>
    <m/>
    <m/>
    <n v="100"/>
    <n v="83.33"/>
    <n v="203.75"/>
    <n v="8992.5"/>
    <n v="6500"/>
    <m/>
    <m/>
    <n v="203.75"/>
    <n v="2492.5"/>
    <n v="27.717542396441001"/>
    <n v="2492.5"/>
    <n v="27.717542396441001"/>
    <n v="2248"/>
    <n v="24.998609952738001"/>
    <n v="2288.75"/>
    <n v="25.451765360022002"/>
    <s v="25/02/26"/>
    <s v="28/01/26"/>
    <m/>
    <s v="software"/>
    <s v="NO"/>
    <m/>
    <s v="Nuovo cliente"/>
    <m/>
    <m/>
    <m/>
    <m/>
  </r>
  <r>
    <n v="8243"/>
    <x v="7899"/>
    <n v="16200"/>
    <d v="2026-02-01T00:00:00"/>
    <m/>
    <m/>
    <n v="12"/>
    <x v="1"/>
    <m/>
    <x v="0"/>
    <m/>
    <s v="26B119"/>
    <x v="36"/>
    <s v="Gaia Seghezzi"/>
    <s v="cliente"/>
    <m/>
    <s v="Sales Expander"/>
    <s v="OMCS PLAST SRL"/>
    <m/>
    <m/>
    <x v="0"/>
    <s v="Won"/>
    <n v="17000"/>
    <m/>
    <n v="4776"/>
    <m/>
    <m/>
    <n v="65.38"/>
    <n v="67.239999999999995"/>
    <n v="3060"/>
    <n v="6480"/>
    <m/>
    <m/>
    <m/>
    <n v="4911.8727439584"/>
    <n v="16200"/>
    <n v="100"/>
    <n v="16200"/>
    <n v="100"/>
    <n v="11424"/>
    <n v="70.518518518519002"/>
    <n v="11288.127256042"/>
    <n v="69.679797876799995"/>
    <s v="19/02/26"/>
    <s v="28/01/26"/>
    <s v="ASSOART"/>
    <s v="Gomma e plastica"/>
    <s v="NO"/>
    <m/>
    <s v="Upselling"/>
    <m/>
    <m/>
    <m/>
    <m/>
  </r>
  <r>
    <n v="8244"/>
    <x v="7900"/>
    <m/>
    <d v="2026-01-01T00:00:00"/>
    <m/>
    <m/>
    <n v="1"/>
    <x v="0"/>
    <d v="2026-02-27T00:00:00"/>
    <x v="0"/>
    <m/>
    <s v="26B120"/>
    <x v="18"/>
    <s v="Gaia Seghezzi"/>
    <s v="cliente"/>
    <m/>
    <s v="Sales Expander"/>
    <s v="Kronos Srl"/>
    <m/>
    <m/>
    <x v="0"/>
    <s v="Won"/>
    <m/>
    <m/>
    <m/>
    <m/>
    <m/>
    <m/>
    <m/>
    <n v="61.125"/>
    <m/>
    <m/>
    <m/>
    <m/>
    <m/>
    <m/>
    <s v="-"/>
    <m/>
    <s v="-"/>
    <m/>
    <s v="-"/>
    <m/>
    <s v="-"/>
    <s v="28/01/26"/>
    <s v="28/01/26"/>
    <m/>
    <s v="Design"/>
    <s v="NO"/>
    <m/>
    <s v="Upselling"/>
    <m/>
    <m/>
    <m/>
    <m/>
  </r>
  <r>
    <n v="8245"/>
    <x v="7901"/>
    <n v="7000"/>
    <d v="2026-03-01T00:00:00"/>
    <m/>
    <m/>
    <n v="4"/>
    <x v="1"/>
    <m/>
    <x v="4"/>
    <m/>
    <m/>
    <x v="18"/>
    <s v="Gaia Seghezzi"/>
    <s v="cliente"/>
    <m/>
    <s v="Ricerca Agenti Distributori"/>
    <s v="OBER SPA"/>
    <m/>
    <m/>
    <x v="0"/>
    <s v="Blank"/>
    <m/>
    <m/>
    <m/>
    <m/>
    <m/>
    <m/>
    <m/>
    <m/>
    <m/>
    <m/>
    <m/>
    <m/>
    <m/>
    <n v="7000"/>
    <n v="100"/>
    <n v="7000"/>
    <n v="100"/>
    <n v="7000"/>
    <n v="100"/>
    <n v="7000"/>
    <n v="100"/>
    <m/>
    <s v="22/01/26"/>
    <s v="CONF EMILIA"/>
    <s v="Meccanica"/>
    <s v="NO"/>
    <m/>
    <s v="Upselling"/>
    <m/>
    <m/>
    <m/>
    <m/>
  </r>
  <r>
    <n v="8246"/>
    <x v="7902"/>
    <n v="240"/>
    <d v="2026-01-01T00:00:00"/>
    <m/>
    <m/>
    <n v="12"/>
    <x v="1"/>
    <m/>
    <x v="0"/>
    <m/>
    <s v="26C122"/>
    <x v="28"/>
    <s v="Annalisa Surini"/>
    <s v="cliente"/>
    <m/>
    <s v="Hosting"/>
    <s v="Barbiflex"/>
    <m/>
    <m/>
    <x v="2"/>
    <s v="Won"/>
    <n v="180"/>
    <n v="180"/>
    <m/>
    <m/>
    <m/>
    <m/>
    <m/>
    <m/>
    <n v="240"/>
    <n v="60"/>
    <m/>
    <m/>
    <m/>
    <n v="60"/>
    <n v="25"/>
    <n v="60"/>
    <n v="25"/>
    <n v="60"/>
    <n v="25"/>
    <n v="60"/>
    <n v="25"/>
    <s v="29/01/26"/>
    <s v="29/01/26"/>
    <m/>
    <s v="Tessile e abbigliamento"/>
    <s v="NO"/>
    <s v="SI"/>
    <s v="Upselling"/>
    <m/>
    <m/>
    <s v="Elena Barcella"/>
    <m/>
  </r>
  <r>
    <n v="8247"/>
    <x v="7903"/>
    <n v="520"/>
    <d v="2027-01-01T00:00:00"/>
    <m/>
    <m/>
    <n v="12"/>
    <x v="0"/>
    <d v="2026-02-11T00:00:00"/>
    <x v="1"/>
    <m/>
    <m/>
    <x v="22"/>
    <s v="Francesca Pezzoli"/>
    <s v="cliente"/>
    <m/>
    <s v="Hosting"/>
    <s v="Barbiflex"/>
    <m/>
    <m/>
    <x v="2"/>
    <s v="Lost"/>
    <n v="60"/>
    <n v="60"/>
    <m/>
    <m/>
    <m/>
    <m/>
    <m/>
    <m/>
    <m/>
    <m/>
    <m/>
    <m/>
    <m/>
    <n v="460"/>
    <n v="88.461538461537998"/>
    <n v="460"/>
    <n v="88.461538461537998"/>
    <n v="460"/>
    <n v="88.461538461537998"/>
    <n v="460"/>
    <n v="88.461538461537998"/>
    <m/>
    <s v="29/01/26"/>
    <m/>
    <s v="Tessile e abbigliamento"/>
    <s v="NO"/>
    <s v="SI"/>
    <s v="Upselling"/>
    <m/>
    <m/>
    <m/>
    <m/>
  </r>
  <r>
    <n v="8248"/>
    <x v="1922"/>
    <n v="4300"/>
    <d v="2026-03-01T00:00:00"/>
    <m/>
    <m/>
    <n v="13"/>
    <x v="1"/>
    <m/>
    <x v="0"/>
    <m/>
    <s v="26C176"/>
    <x v="37"/>
    <s v="Francesca Pezzoli"/>
    <s v="cliente"/>
    <m/>
    <s v="Social Media Management"/>
    <s v="SCAMM Srl"/>
    <m/>
    <m/>
    <x v="2"/>
    <s v="Won"/>
    <n v="4300"/>
    <n v="100"/>
    <n v="1141"/>
    <m/>
    <m/>
    <n v="53.57"/>
    <n v="103.48"/>
    <n v="751.60625000000005"/>
    <n v="4700"/>
    <m/>
    <m/>
    <m/>
    <n v="2204.0448011947001"/>
    <n v="4200"/>
    <n v="97.674418604650995"/>
    <n v="4200"/>
    <n v="97.674418604650995"/>
    <n v="3059"/>
    <n v="71.139534883720998"/>
    <n v="1995.9551988052999"/>
    <n v="46.417562762914002"/>
    <s v="03/03/26"/>
    <s v="28/01/26"/>
    <m/>
    <s v="Meccanica"/>
    <s v="NO"/>
    <m/>
    <s v="Upselling"/>
    <m/>
    <m/>
    <m/>
    <m/>
  </r>
  <r>
    <n v="8249"/>
    <x v="7904"/>
    <n v="700"/>
    <d v="2026-08-01T00:00:00"/>
    <m/>
    <m/>
    <n v="2"/>
    <x v="1"/>
    <m/>
    <x v="0"/>
    <m/>
    <s v="26C176"/>
    <x v="37"/>
    <s v="Francesca Pezzoli"/>
    <s v="cliente"/>
    <m/>
    <s v="Strumenti di Comunicazione Cartacei"/>
    <s v="SCAMM Srl"/>
    <m/>
    <m/>
    <x v="2"/>
    <s v="Won"/>
    <n v="660"/>
    <m/>
    <n v="179.3"/>
    <m/>
    <m/>
    <n v="100"/>
    <n v="176.14"/>
    <n v="381.25"/>
    <m/>
    <m/>
    <m/>
    <m/>
    <n v="381.25"/>
    <n v="700"/>
    <n v="100"/>
    <n v="700"/>
    <n v="100"/>
    <n v="520.70000000000005"/>
    <n v="74.385714285714002"/>
    <n v="318.75"/>
    <n v="45.535714285714"/>
    <s v="03/03/26"/>
    <s v="28/01/26"/>
    <m/>
    <s v="Meccanica"/>
    <s v="NO"/>
    <m/>
    <s v="Upselling"/>
    <m/>
    <m/>
    <m/>
    <m/>
  </r>
  <r>
    <n v="8250"/>
    <x v="7905"/>
    <n v="8800"/>
    <d v="2026-07-01T00:00:00"/>
    <m/>
    <m/>
    <n v="5"/>
    <x v="1"/>
    <m/>
    <x v="0"/>
    <m/>
    <s v="26C175"/>
    <x v="37"/>
    <s v="Francesca Pezzoli"/>
    <s v="cliente"/>
    <m/>
    <s v="Realizzazione Siti Web"/>
    <s v="Mollis"/>
    <m/>
    <m/>
    <x v="2"/>
    <s v="Won"/>
    <n v="8700"/>
    <m/>
    <n v="2363.5"/>
    <m/>
    <m/>
    <n v="59.09"/>
    <n v="10.34"/>
    <n v="229.1875"/>
    <n v="15000"/>
    <m/>
    <m/>
    <m/>
    <n v="413.58250126924997"/>
    <n v="8800"/>
    <n v="100"/>
    <n v="8800"/>
    <n v="100"/>
    <n v="6436.5"/>
    <n v="73.142045454544999"/>
    <n v="8386.4174987307997"/>
    <n v="95.300198849213004"/>
    <s v="03/03/26"/>
    <s v="28/01/26"/>
    <m/>
    <s v="Meccanica"/>
    <s v="NO"/>
    <m/>
    <s v="Nuovo cliente"/>
    <m/>
    <m/>
    <m/>
    <m/>
  </r>
  <r>
    <n v="8251"/>
    <x v="7906"/>
    <n v="4600"/>
    <d v="2026-07-01T00:00:00"/>
    <m/>
    <m/>
    <n v="13"/>
    <x v="1"/>
    <m/>
    <x v="0"/>
    <m/>
    <s v="26C175"/>
    <x v="37"/>
    <s v="Francesca Pezzoli"/>
    <s v="cliente"/>
    <m/>
    <s v="Social Media Management"/>
    <s v="Mollis"/>
    <m/>
    <m/>
    <x v="2"/>
    <s v="Won"/>
    <n v="4560"/>
    <m/>
    <n v="1238.8"/>
    <m/>
    <m/>
    <n v="22.81"/>
    <n v="26.4"/>
    <n v="260.95"/>
    <m/>
    <m/>
    <m/>
    <m/>
    <n v="1433.7711530030999"/>
    <n v="4600"/>
    <n v="100"/>
    <n v="4600"/>
    <n v="100"/>
    <n v="3361.2"/>
    <n v="73.069565217391002"/>
    <n v="3166.2288469968998"/>
    <n v="68.831061891237994"/>
    <s v="03/03/26"/>
    <s v="28/01/26"/>
    <m/>
    <s v="Meccanica"/>
    <s v="NO"/>
    <m/>
    <s v="Nuovo cliente"/>
    <m/>
    <m/>
    <m/>
    <m/>
  </r>
  <r>
    <n v="8252"/>
    <x v="7907"/>
    <n v="1200"/>
    <d v="2026-10-01T00:00:00"/>
    <m/>
    <m/>
    <n v="2"/>
    <x v="1"/>
    <m/>
    <x v="0"/>
    <m/>
    <s v="26C175"/>
    <x v="37"/>
    <s v="Francesca Pezzoli"/>
    <s v="cliente"/>
    <m/>
    <s v="Strumenti di Comunicazione Cartacei"/>
    <s v="Mollis"/>
    <m/>
    <m/>
    <x v="2"/>
    <s v="Won"/>
    <n v="1200"/>
    <m/>
    <n v="326"/>
    <m/>
    <m/>
    <m/>
    <m/>
    <m/>
    <m/>
    <m/>
    <m/>
    <m/>
    <n v="326"/>
    <n v="1200"/>
    <n v="100"/>
    <n v="1200"/>
    <n v="100"/>
    <n v="874"/>
    <n v="72.833333333333002"/>
    <n v="874"/>
    <n v="72.833333333333002"/>
    <s v="03/03/26"/>
    <s v="28/01/26"/>
    <m/>
    <s v="Meccanica"/>
    <s v="NO"/>
    <m/>
    <s v="Nuovo cliente"/>
    <m/>
    <m/>
    <m/>
    <m/>
  </r>
  <r>
    <n v="8253"/>
    <x v="7908"/>
    <n v="30000"/>
    <d v="2026-01-01T00:00:00"/>
    <m/>
    <m/>
    <n v="12"/>
    <x v="1"/>
    <m/>
    <x v="1"/>
    <m/>
    <m/>
    <x v="8"/>
    <s v="Cristian Pellegrini"/>
    <s v="cliente"/>
    <m/>
    <s v="Temporary Marketing Management"/>
    <s v="Glass to Power Spa"/>
    <m/>
    <m/>
    <x v="0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01/01/2026"/>
    <m/>
    <s v="Edilizia"/>
    <s v="NO"/>
    <m/>
    <s v="Upselling"/>
    <s v="Italia"/>
    <m/>
    <m/>
    <s v="P26B127"/>
  </r>
  <r>
    <n v="8254"/>
    <x v="7909"/>
    <n v="15500"/>
    <d v="2026-03-01T00:00:00"/>
    <m/>
    <m/>
    <n v="9"/>
    <x v="1"/>
    <m/>
    <x v="0"/>
    <m/>
    <s v="26C162"/>
    <x v="28"/>
    <s v="Francesca Pezzoli"/>
    <s v="cliente"/>
    <m/>
    <s v="Realizzazione Siti Web"/>
    <s v="Vector Renewables"/>
    <m/>
    <m/>
    <x v="2"/>
    <s v="Won"/>
    <n v="17203"/>
    <n v="2203"/>
    <n v="4075"/>
    <m/>
    <m/>
    <n v="76.92"/>
    <n v="94.38"/>
    <n v="3957.0625"/>
    <n v="42900"/>
    <n v="2203"/>
    <m/>
    <m/>
    <n v="4999.9804992199997"/>
    <n v="13297"/>
    <n v="85.787096774193998"/>
    <n v="13297"/>
    <n v="85.787096774193998"/>
    <n v="9222"/>
    <n v="59.496774193547999"/>
    <n v="8297.0195007799994"/>
    <n v="53.529158069548998"/>
    <s v="13/02/26"/>
    <s v="29/01/26"/>
    <m/>
    <s v="Altro"/>
    <s v="NO"/>
    <m/>
    <s v="Nuovo cliente"/>
    <m/>
    <m/>
    <m/>
    <m/>
  </r>
  <r>
    <n v="8255"/>
    <x v="7910"/>
    <n v="18000"/>
    <d v="2026-01-01T00:00:00"/>
    <m/>
    <m/>
    <n v="12"/>
    <x v="1"/>
    <m/>
    <x v="2"/>
    <m/>
    <m/>
    <x v="4"/>
    <s v="Cristian Pellegrini"/>
    <s v="cliente"/>
    <m/>
    <s v="Temporary Marketing Management"/>
    <s v="Polypool Spa"/>
    <m/>
    <m/>
    <x v="0"/>
    <s v="Won"/>
    <m/>
    <m/>
    <m/>
    <m/>
    <m/>
    <m/>
    <m/>
    <n v="2230.1875"/>
    <m/>
    <m/>
    <m/>
    <m/>
    <m/>
    <n v="18000"/>
    <n v="100"/>
    <n v="18000"/>
    <n v="100"/>
    <n v="18000"/>
    <n v="100"/>
    <n v="18000"/>
    <n v="100"/>
    <m/>
    <s v="01/01/2026"/>
    <m/>
    <s v="Elettrico/Elettronico"/>
    <s v="NO"/>
    <m/>
    <s v="Upselling"/>
    <m/>
    <m/>
    <m/>
    <m/>
  </r>
  <r>
    <n v="8256"/>
    <x v="7911"/>
    <n v="5000"/>
    <d v="2026-02-01T00:00:00"/>
    <m/>
    <m/>
    <n v="3"/>
    <x v="1"/>
    <m/>
    <x v="1"/>
    <m/>
    <m/>
    <x v="4"/>
    <s v="Cristian Pellegrini"/>
    <s v="cliente"/>
    <m/>
    <s v="Strumenti di Comunicazione Cartacei"/>
    <s v="Eurgomma srl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01/01/2026"/>
    <m/>
    <s v="Gomma e plastica"/>
    <s v="NO"/>
    <m/>
    <s v="Cross-selling"/>
    <m/>
    <m/>
    <m/>
    <m/>
  </r>
  <r>
    <n v="8257"/>
    <x v="7912"/>
    <n v="26000"/>
    <d v="2026-06-01T00:00:00"/>
    <m/>
    <m/>
    <n v="4"/>
    <x v="1"/>
    <m/>
    <x v="5"/>
    <m/>
    <m/>
    <x v="4"/>
    <s v="Cristian Pellegrini"/>
    <s v="cliente"/>
    <m/>
    <s v="Analisi e pianificazione marketing"/>
    <s v="Berizzi srl"/>
    <m/>
    <m/>
    <x v="0"/>
    <s v="Blank"/>
    <m/>
    <m/>
    <m/>
    <m/>
    <m/>
    <m/>
    <m/>
    <m/>
    <m/>
    <m/>
    <m/>
    <m/>
    <m/>
    <n v="26000"/>
    <n v="100"/>
    <n v="26000"/>
    <n v="100"/>
    <n v="26000"/>
    <n v="100"/>
    <n v="26000"/>
    <n v="100"/>
    <m/>
    <s v="01/01/2026"/>
    <m/>
    <s v="Impianti"/>
    <s v="NO"/>
    <m/>
    <s v="Nuovo cliente"/>
    <m/>
    <m/>
    <s v="Federica Riganti"/>
    <m/>
  </r>
  <r>
    <n v="8258"/>
    <x v="7913"/>
    <n v="7500"/>
    <d v="2026-02-01T00:00:00"/>
    <m/>
    <m/>
    <n v="6"/>
    <x v="0"/>
    <d v="2026-09-08T00:00:00"/>
    <x v="0"/>
    <m/>
    <s v="26H102"/>
    <x v="13"/>
    <s v="Cristian Pellegrini"/>
    <s v="cliente"/>
    <m/>
    <s v="Ricerca e Selezione"/>
    <s v="Gatti Precorvi srl"/>
    <m/>
    <m/>
    <x v="5"/>
    <s v="Won"/>
    <n v="4047"/>
    <n v="447"/>
    <n v="978"/>
    <n v="77"/>
    <m/>
    <n v="100"/>
    <n v="75"/>
    <n v="733.5"/>
    <n v="7500"/>
    <n v="370"/>
    <m/>
    <m/>
    <n v="733.5"/>
    <n v="7053"/>
    <n v="94.04"/>
    <n v="7130"/>
    <n v="95.066666666667004"/>
    <n v="6075"/>
    <n v="81"/>
    <n v="6396.5"/>
    <n v="85.286666666667003"/>
    <s v="10/02/26"/>
    <s v="01/01/26"/>
    <m/>
    <s v="Meccanica"/>
    <s v="NO"/>
    <m/>
    <s v="Upselling"/>
    <m/>
    <m/>
    <m/>
    <m/>
  </r>
  <r>
    <n v="8259"/>
    <x v="7914"/>
    <n v="23000"/>
    <d v="2026-04-01T00:00:00"/>
    <m/>
    <m/>
    <n v="10"/>
    <x v="1"/>
    <m/>
    <x v="0"/>
    <m/>
    <s v="26B123"/>
    <x v="26"/>
    <s v="Cristian Pellegrini"/>
    <s v="cliente"/>
    <m/>
    <s v="Sales Expander"/>
    <s v="Parkair Srl"/>
    <m/>
    <m/>
    <x v="0"/>
    <s v="Won"/>
    <n v="14000"/>
    <m/>
    <n v="3852"/>
    <m/>
    <m/>
    <n v="59.09"/>
    <n v="38.64"/>
    <n v="1435.375"/>
    <n v="11500"/>
    <m/>
    <m/>
    <m/>
    <n v="2518.8911829413"/>
    <n v="23000"/>
    <n v="100"/>
    <n v="23000"/>
    <n v="100"/>
    <n v="19148"/>
    <n v="83.252173913042995"/>
    <n v="20481.108817059001"/>
    <n v="89.048299204602998"/>
    <s v="01/03/2026"/>
    <s v="01/02/2026"/>
    <m/>
    <s v="Elettrico/Elettronico"/>
    <s v="NO"/>
    <m/>
    <s v="Upselling"/>
    <s v="Europa"/>
    <m/>
    <m/>
    <s v="P26B135"/>
  </r>
  <r>
    <n v="8260"/>
    <x v="7915"/>
    <n v="24000"/>
    <d v="2026-02-01T00:00:00"/>
    <m/>
    <m/>
    <n v="12"/>
    <x v="1"/>
    <m/>
    <x v="0"/>
    <m/>
    <s v="26B114"/>
    <x v="33"/>
    <s v="Gaia Seghezzi"/>
    <s v="cliente"/>
    <m/>
    <s v="Sales Expander"/>
    <s v="PONTIGGIA MACCHINE ROTANTI DI PONTIGGIA PAOLO"/>
    <m/>
    <m/>
    <x v="0"/>
    <s v="Won"/>
    <n v="10800"/>
    <m/>
    <n v="2934"/>
    <m/>
    <m/>
    <n v="65.38"/>
    <n v="56.08"/>
    <n v="1449.59375"/>
    <n v="24000"/>
    <m/>
    <m/>
    <m/>
    <n v="2516.6521872131998"/>
    <n v="24000"/>
    <n v="100"/>
    <n v="24000"/>
    <n v="100"/>
    <n v="21066"/>
    <n v="87.775000000000006"/>
    <n v="21483.347812787"/>
    <n v="89.513949219945005"/>
    <s v="30/01/26"/>
    <s v="30/01/26"/>
    <m/>
    <s v="Altro"/>
    <s v="NO"/>
    <m/>
    <s v="Upselling"/>
    <m/>
    <m/>
    <m/>
    <m/>
  </r>
  <r>
    <n v="8261"/>
    <x v="7916"/>
    <n v="3850"/>
    <d v="2026-02-01T00:00:00"/>
    <m/>
    <m/>
    <n v="1"/>
    <x v="0"/>
    <d v="2026-04-09T00:00:00"/>
    <x v="0"/>
    <m/>
    <s v="26H101"/>
    <x v="11"/>
    <s v="Francesca Gelmini"/>
    <s v="cliente"/>
    <m/>
    <s v="Assessment"/>
    <s v="Mitsubishi"/>
    <m/>
    <m/>
    <x v="5"/>
    <s v="Won"/>
    <n v="3550"/>
    <n v="350"/>
    <n v="881.5"/>
    <m/>
    <m/>
    <n v="100"/>
    <n v="125"/>
    <n v="1390.625"/>
    <n v="3850"/>
    <m/>
    <m/>
    <m/>
    <n v="1390.625"/>
    <n v="3500"/>
    <n v="90.909090909091006"/>
    <n v="3850"/>
    <n v="100"/>
    <n v="2618.5"/>
    <n v="68.012987012986997"/>
    <n v="2459.375"/>
    <n v="63.87987012987"/>
    <s v="03/02/2026"/>
    <s v="07/10/2025"/>
    <m/>
    <s v="Elettrico/Elettronico"/>
    <s v="NO"/>
    <m/>
    <s v="Upselling"/>
    <m/>
    <m/>
    <m/>
    <s v="P25H105"/>
  </r>
  <r>
    <n v="8262"/>
    <x v="7917"/>
    <n v="10320"/>
    <d v="2026-01-01T00:00:00"/>
    <m/>
    <m/>
    <n v="5"/>
    <x v="0"/>
    <d v="2026-09-02T00:00:00"/>
    <x v="0"/>
    <m/>
    <s v="26K157"/>
    <x v="19"/>
    <s v="Angela Pezzoli"/>
    <s v="cliente"/>
    <m/>
    <s v="Gestione Sale Meeting"/>
    <s v="Scame Parre Spa"/>
    <m/>
    <m/>
    <x v="3"/>
    <s v="Won"/>
    <n v="7486.5"/>
    <n v="6586.5"/>
    <n v="244.5"/>
    <m/>
    <m/>
    <n v="100"/>
    <n v="983.33"/>
    <n v="2936.25"/>
    <n v="10320"/>
    <n v="6536.5"/>
    <m/>
    <m/>
    <n v="2936.25"/>
    <n v="3733.5"/>
    <n v="36.177325581395003"/>
    <n v="3783.5"/>
    <n v="36.661821705426"/>
    <n v="3489"/>
    <n v="33.808139534883999"/>
    <n v="847.25"/>
    <n v="8.2097868217054"/>
    <s v="07/01/26"/>
    <s v="07/01/26"/>
    <m/>
    <s v="Elettrico/Elettronico"/>
    <s v="NO"/>
    <m/>
    <s v="Upselling"/>
    <m/>
    <m/>
    <m/>
    <m/>
  </r>
  <r>
    <n v="8263"/>
    <x v="7918"/>
    <n v="7000"/>
    <d v="2026-11-01T00:00:00"/>
    <m/>
    <m/>
    <n v="2"/>
    <x v="1"/>
    <m/>
    <x v="3"/>
    <m/>
    <m/>
    <x v="17"/>
    <s v="Federica Riganti"/>
    <s v="cliente"/>
    <m/>
    <s v="Brand Identity"/>
    <s v="Berizzi srl"/>
    <m/>
    <m/>
    <x v="2"/>
    <s v="Blank"/>
    <n v="6600"/>
    <m/>
    <n v="1704"/>
    <m/>
    <m/>
    <m/>
    <m/>
    <m/>
    <m/>
    <m/>
    <m/>
    <m/>
    <n v="1704"/>
    <n v="7000"/>
    <n v="100"/>
    <n v="7000"/>
    <n v="100"/>
    <n v="5296"/>
    <n v="75.657142857143"/>
    <n v="5296"/>
    <n v="75.657142857143"/>
    <m/>
    <s v="30/01/26"/>
    <m/>
    <s v="Meccanica"/>
    <s v="NO"/>
    <s v="NO"/>
    <s v="Nuovo cliente"/>
    <m/>
    <m/>
    <s v="Cristian Pellegrini"/>
    <m/>
  </r>
  <r>
    <n v="8264"/>
    <x v="7919"/>
    <n v="25000"/>
    <d v="2026-01-01T00:00:00"/>
    <m/>
    <m/>
    <n v="12"/>
    <x v="1"/>
    <m/>
    <x v="0"/>
    <m/>
    <s v="26X107"/>
    <x v="8"/>
    <s v="Cristian Pellegrini"/>
    <s v="cliente"/>
    <m/>
    <s v="Temporary Marketing Management"/>
    <s v="Birex Competence Center"/>
    <m/>
    <m/>
    <x v="0"/>
    <s v="Won"/>
    <n v="24000"/>
    <m/>
    <n v="5760"/>
    <m/>
    <m/>
    <n v="73.58"/>
    <n v="5.83"/>
    <n v="70"/>
    <n v="41225"/>
    <m/>
    <m/>
    <m/>
    <n v="456.38488719761"/>
    <n v="25000"/>
    <n v="100"/>
    <n v="25000"/>
    <n v="100"/>
    <n v="19240"/>
    <n v="76.959999999999994"/>
    <n v="24543.615112801999"/>
    <n v="98.174460451209995"/>
    <s v="01/02/2026"/>
    <s v="01/01/2026"/>
    <s v="Francesca Gelmini"/>
    <s v="Edilizia"/>
    <s v="NO"/>
    <m/>
    <s v="Upselling"/>
    <m/>
    <m/>
    <m/>
    <s v="P26B127"/>
  </r>
  <r>
    <n v="8265"/>
    <x v="7920"/>
    <n v="10000"/>
    <d v="2026-06-01T00:00:00"/>
    <m/>
    <m/>
    <n v="6"/>
    <x v="1"/>
    <m/>
    <x v="5"/>
    <m/>
    <m/>
    <x v="8"/>
    <s v="Cristian Pellegrini"/>
    <s v="cliente"/>
    <m/>
    <s v="Sales Expander"/>
    <s v="Glass to Power Spa"/>
    <m/>
    <m/>
    <x v="0"/>
    <s v="Blank"/>
    <m/>
    <m/>
    <m/>
    <m/>
    <m/>
    <m/>
    <m/>
    <m/>
    <m/>
    <m/>
    <m/>
    <m/>
    <m/>
    <n v="10000"/>
    <n v="100"/>
    <n v="10000"/>
    <n v="100"/>
    <n v="10000"/>
    <n v="100"/>
    <n v="10000"/>
    <n v="100"/>
    <m/>
    <s v="01/02/2026"/>
    <m/>
    <s v="Edilizia"/>
    <s v="NO"/>
    <m/>
    <s v="Upselling"/>
    <m/>
    <m/>
    <m/>
    <s v="P26B127"/>
  </r>
  <r>
    <n v="8266"/>
    <x v="7921"/>
    <n v="3000"/>
    <d v="2026-02-01T00:00:00"/>
    <m/>
    <m/>
    <n v="2"/>
    <x v="0"/>
    <d v="2026-02-17T00:00:00"/>
    <x v="1"/>
    <m/>
    <m/>
    <x v="19"/>
    <s v="Angela Pezzoli"/>
    <s v="cliente"/>
    <m/>
    <s v="Gestione Sale Meeting"/>
    <s v="Digital360Hub"/>
    <s v="Valeria Sanviti"/>
    <m/>
    <x v="3"/>
    <s v="Lost"/>
    <n v="2900"/>
    <n v="2000"/>
    <n v="244.5"/>
    <m/>
    <m/>
    <n v="25"/>
    <m/>
    <m/>
    <m/>
    <m/>
    <m/>
    <m/>
    <m/>
    <n v="1000"/>
    <n v="33.333333333333002"/>
    <n v="1000"/>
    <n v="33.333333333333002"/>
    <n v="755.5"/>
    <n v="25.183333333333"/>
    <n v="1000"/>
    <n v="33.333333333333002"/>
    <s v="17/02/26"/>
    <s v="02/02/26"/>
    <m/>
    <s v="Altro"/>
    <s v="NO"/>
    <m/>
    <s v="Upselling"/>
    <m/>
    <m/>
    <m/>
    <m/>
  </r>
  <r>
    <n v="8267"/>
    <x v="7922"/>
    <n v="2500"/>
    <d v="2026-02-01T00:00:00"/>
    <m/>
    <m/>
    <n v="2"/>
    <x v="0"/>
    <d v="2026-02-18T00:00:00"/>
    <x v="1"/>
    <m/>
    <m/>
    <x v="19"/>
    <s v="Angela Pezzoli"/>
    <s v="cliente"/>
    <m/>
    <s v="Gestione Sale Meeting"/>
    <s v="Studio Ares Srl"/>
    <s v="Laura Pesenti"/>
    <m/>
    <x v="3"/>
    <s v="Lost"/>
    <n v="2400"/>
    <n v="1500"/>
    <n v="244.5"/>
    <m/>
    <m/>
    <n v="25"/>
    <m/>
    <m/>
    <m/>
    <m/>
    <m/>
    <m/>
    <m/>
    <n v="1000"/>
    <n v="40"/>
    <n v="1000"/>
    <n v="40"/>
    <n v="755.5"/>
    <n v="30.22"/>
    <n v="1000"/>
    <n v="40"/>
    <s v="18/02/26"/>
    <s v="02/02/26"/>
    <m/>
    <s v="Altro"/>
    <s v="NO"/>
    <m/>
    <s v="Upselling"/>
    <m/>
    <m/>
    <m/>
    <m/>
  </r>
  <r>
    <n v="8269"/>
    <x v="7923"/>
    <n v="5000"/>
    <d v="2026-04-01T00:00:00"/>
    <m/>
    <m/>
    <n v="3"/>
    <x v="0"/>
    <d v="2026-04-14T00:00:00"/>
    <x v="1"/>
    <m/>
    <m/>
    <x v="17"/>
    <s v="Federica Riganti"/>
    <s v="cliente"/>
    <m/>
    <s v="Multimedia"/>
    <s v="PALAZZOLI SPA"/>
    <m/>
    <m/>
    <x v="2"/>
    <s v="Lost"/>
    <n v="880"/>
    <m/>
    <n v="246.7"/>
    <m/>
    <m/>
    <n v="15.38"/>
    <m/>
    <m/>
    <m/>
    <m/>
    <m/>
    <m/>
    <m/>
    <n v="5000"/>
    <n v="100"/>
    <n v="5000"/>
    <n v="100"/>
    <n v="4753.3"/>
    <n v="95.066000000000003"/>
    <n v="5000"/>
    <n v="100"/>
    <s v="14/03/26"/>
    <s v="03/02/26"/>
    <m/>
    <s v="Elettrico/Elettronico"/>
    <s v="NO"/>
    <s v="NO"/>
    <s v="Upselling"/>
    <m/>
    <m/>
    <m/>
    <m/>
  </r>
  <r>
    <n v="8270"/>
    <x v="7924"/>
    <n v="1000"/>
    <d v="2026-02-01T00:00:00"/>
    <m/>
    <m/>
    <n v="1"/>
    <x v="0"/>
    <d v="2026-02-18T00:00:00"/>
    <x v="1"/>
    <m/>
    <s v="26C145"/>
    <x v="22"/>
    <s v="Francesca Pezzoli"/>
    <s v="cliente"/>
    <m/>
    <s v="Strumenti di Comunicazione Cartacei"/>
    <s v="Gavazzi Tessuti Tecnici S.p.A."/>
    <m/>
    <m/>
    <x v="2"/>
    <s v="Lost"/>
    <n v="800"/>
    <n v="800"/>
    <m/>
    <m/>
    <m/>
    <m/>
    <m/>
    <m/>
    <m/>
    <m/>
    <m/>
    <m/>
    <m/>
    <n v="200"/>
    <n v="20"/>
    <n v="200"/>
    <n v="20"/>
    <n v="200"/>
    <n v="20"/>
    <n v="200"/>
    <n v="20"/>
    <m/>
    <s v="03/02/26"/>
    <m/>
    <s v="Edilizia"/>
    <s v="NO"/>
    <s v="SI"/>
    <s v="Upselling"/>
    <m/>
    <m/>
    <m/>
    <m/>
  </r>
  <r>
    <n v="8271"/>
    <x v="7925"/>
    <n v="27500"/>
    <d v="2026-09-01T00:00:00"/>
    <m/>
    <m/>
    <n v="14"/>
    <x v="1"/>
    <m/>
    <x v="0"/>
    <m/>
    <s v="26B158"/>
    <x v="36"/>
    <s v="Elena Barcella"/>
    <s v="cliente"/>
    <m/>
    <s v="Sales Expander"/>
    <s v="COMPUTES GROUP"/>
    <m/>
    <m/>
    <x v="0"/>
    <s v="Won"/>
    <n v="12000"/>
    <m/>
    <n v="3792"/>
    <m/>
    <m/>
    <n v="6.56"/>
    <n v="3.01"/>
    <n v="104"/>
    <n v="27500"/>
    <m/>
    <m/>
    <m/>
    <n v="1739.9268292683"/>
    <n v="27500"/>
    <n v="100"/>
    <n v="27500"/>
    <n v="100"/>
    <n v="23708"/>
    <n v="86.210909090908999"/>
    <n v="25760.073170732001"/>
    <n v="93.672993348115"/>
    <s v="06/08/26"/>
    <s v="03/02/26"/>
    <m/>
    <s v="software"/>
    <s v="SI"/>
    <m/>
    <s v="Upselling"/>
    <m/>
    <m/>
    <m/>
    <s v="P26B129"/>
  </r>
  <r>
    <n v="8273"/>
    <x v="7926"/>
    <n v="48000"/>
    <d v="2026-11-01T00:00:00"/>
    <m/>
    <m/>
    <n v="4"/>
    <x v="1"/>
    <m/>
    <x v="6"/>
    <m/>
    <m/>
    <x v="35"/>
    <s v="Francesca Gelmini"/>
    <s v="cliente"/>
    <m/>
    <s v="Analisi e pianificazione marketing"/>
    <s v="Enerflex.ai"/>
    <m/>
    <m/>
    <x v="0"/>
    <s v="Blank"/>
    <m/>
    <m/>
    <m/>
    <m/>
    <m/>
    <m/>
    <m/>
    <m/>
    <m/>
    <m/>
    <m/>
    <m/>
    <m/>
    <n v="48000"/>
    <n v="100"/>
    <n v="48000"/>
    <n v="100"/>
    <n v="48000"/>
    <n v="100"/>
    <n v="48000"/>
    <n v="100"/>
    <m/>
    <s v="03/02/26"/>
    <m/>
    <s v="software"/>
    <s v="NO"/>
    <m/>
    <s v="Nuovo cliente"/>
    <m/>
    <m/>
    <m/>
    <s v="P26B131"/>
  </r>
  <r>
    <n v="8274"/>
    <x v="7927"/>
    <n v="8000"/>
    <d v="2026-02-01T00:00:00"/>
    <m/>
    <m/>
    <n v="12"/>
    <x v="1"/>
    <m/>
    <x v="0"/>
    <m/>
    <s v="26C148"/>
    <x v="17"/>
    <s v="Gaia Seghezzi"/>
    <s v="cliente"/>
    <m/>
    <s v="Social Media Management"/>
    <s v="Horizon Network"/>
    <m/>
    <m/>
    <x v="2"/>
    <s v="Won"/>
    <n v="7800"/>
    <m/>
    <n v="2119"/>
    <m/>
    <m/>
    <n v="65.38"/>
    <n v="57.4"/>
    <n v="1071.1125"/>
    <n v="8000"/>
    <m/>
    <m/>
    <m/>
    <n v="1860.3640256959"/>
    <n v="8000"/>
    <n v="100"/>
    <n v="8000"/>
    <n v="100"/>
    <n v="5881"/>
    <n v="73.512500000000003"/>
    <n v="6139.6359743041003"/>
    <n v="76.745449678800995"/>
    <s v="03/02/26"/>
    <s v="26/01/26"/>
    <m/>
    <s v="Altro"/>
    <s v="NO"/>
    <m/>
    <s v="Nuovo cliente"/>
    <m/>
    <m/>
    <s v="Federica Riganti"/>
    <m/>
  </r>
  <r>
    <n v="8275"/>
    <x v="7928"/>
    <n v="7380"/>
    <d v="2026-03-01T00:00:00"/>
    <m/>
    <m/>
    <n v="12"/>
    <x v="1"/>
    <m/>
    <x v="0"/>
    <m/>
    <s v="26X106"/>
    <x v="25"/>
    <s v="Gaia Seghezzi"/>
    <s v="cliente"/>
    <m/>
    <s v="Social Media Management"/>
    <s v="Grizzly Spa"/>
    <m/>
    <m/>
    <x v="2"/>
    <s v="Won"/>
    <m/>
    <m/>
    <m/>
    <m/>
    <m/>
    <m/>
    <m/>
    <n v="1044.2375"/>
    <m/>
    <m/>
    <m/>
    <m/>
    <m/>
    <n v="7380"/>
    <n v="100"/>
    <n v="7380"/>
    <n v="100"/>
    <n v="7380"/>
    <n v="100"/>
    <n v="7380"/>
    <n v="100"/>
    <s v="20/02/26"/>
    <s v="03/02/26"/>
    <m/>
    <s v="Altro"/>
    <s v="SI"/>
    <m/>
    <s v="Nuovo cliente"/>
    <m/>
    <m/>
    <m/>
    <m/>
  </r>
  <r>
    <n v="8276"/>
    <x v="7929"/>
    <n v="3000"/>
    <d v="2026-02-01T00:00:00"/>
    <m/>
    <m/>
    <n v="11"/>
    <x v="1"/>
    <m/>
    <x v="3"/>
    <m/>
    <m/>
    <x v="19"/>
    <s v="Angela Pezzoli"/>
    <s v="cliente"/>
    <m/>
    <s v="Gestione Sale Meeting"/>
    <s v="NEW TARGET"/>
    <s v="Paola Cortesi"/>
    <m/>
    <x v="3"/>
    <s v="Blank"/>
    <n v="2900"/>
    <n v="2000"/>
    <n v="244.5"/>
    <m/>
    <m/>
    <n v="70.83"/>
    <m/>
    <m/>
    <m/>
    <m/>
    <m/>
    <m/>
    <m/>
    <n v="1000"/>
    <n v="33.333333333333002"/>
    <n v="1000"/>
    <n v="33.333333333333002"/>
    <n v="755.5"/>
    <n v="25.183333333333"/>
    <n v="1000"/>
    <n v="33.333333333333002"/>
    <m/>
    <s v="04/02/26"/>
    <m/>
    <s v="Altro"/>
    <s v="NO"/>
    <m/>
    <s v="Upselling"/>
    <m/>
    <m/>
    <m/>
    <m/>
  </r>
  <r>
    <n v="8277"/>
    <x v="7930"/>
    <n v="3000"/>
    <d v="2026-02-01T00:00:00"/>
    <m/>
    <m/>
    <n v="11"/>
    <x v="1"/>
    <m/>
    <x v="3"/>
    <m/>
    <m/>
    <x v="19"/>
    <s v="Angela Pezzoli"/>
    <s v="cliente"/>
    <m/>
    <s v="Gestione Sale Meeting"/>
    <s v="KAIROS PARTNERS"/>
    <s v="Stefania Scotti"/>
    <m/>
    <x v="3"/>
    <s v="Blank"/>
    <n v="2900"/>
    <n v="2000"/>
    <n v="244.5"/>
    <m/>
    <m/>
    <n v="70.83"/>
    <m/>
    <m/>
    <m/>
    <m/>
    <m/>
    <m/>
    <m/>
    <n v="1000"/>
    <n v="33.333333333333002"/>
    <n v="1000"/>
    <n v="33.333333333333002"/>
    <n v="755.5"/>
    <n v="25.183333333333"/>
    <n v="1000"/>
    <n v="33.333333333333002"/>
    <m/>
    <s v="04/02/26"/>
    <m/>
    <s v="Altro"/>
    <s v="NO"/>
    <m/>
    <s v="Nuovo cliente"/>
    <m/>
    <m/>
    <m/>
    <m/>
  </r>
  <r>
    <n v="8278"/>
    <x v="7931"/>
    <n v="30000"/>
    <d v="2027-01-01T00:00:00"/>
    <m/>
    <m/>
    <n v="12"/>
    <x v="1"/>
    <m/>
    <x v="2"/>
    <m/>
    <m/>
    <x v="35"/>
    <s v="Francesca Gelmini"/>
    <s v="cliente"/>
    <m/>
    <s v="Paid ADV"/>
    <s v="assoservizi romagna"/>
    <m/>
    <m/>
    <x v="2"/>
    <s v="Won"/>
    <m/>
    <m/>
    <m/>
    <m/>
    <m/>
    <m/>
    <m/>
    <m/>
    <m/>
    <m/>
    <m/>
    <m/>
    <m/>
    <n v="30000"/>
    <n v="100"/>
    <n v="30000"/>
    <n v="100"/>
    <n v="30000"/>
    <n v="100"/>
    <n v="30000"/>
    <n v="100"/>
    <s v="21/09/26"/>
    <s v="04/02/26"/>
    <m/>
    <s v="Meccanica"/>
    <s v="NO"/>
    <m/>
    <s v="Upselling"/>
    <s v="sud america"/>
    <m/>
    <m/>
    <s v="P26C121"/>
  </r>
  <r>
    <n v="8279"/>
    <x v="7932"/>
    <n v="5000"/>
    <d v="2026-02-01T00:00:00"/>
    <m/>
    <m/>
    <n v="4"/>
    <x v="1"/>
    <m/>
    <x v="1"/>
    <m/>
    <m/>
    <x v="19"/>
    <s v="Angela Pezzoli"/>
    <s v="cliente"/>
    <m/>
    <s v="Gestione Sale Meeting"/>
    <s v="SITU EVENTI"/>
    <m/>
    <m/>
    <x v="3"/>
    <s v="Lost"/>
    <n v="2500"/>
    <n v="2500"/>
    <m/>
    <m/>
    <m/>
    <m/>
    <m/>
    <m/>
    <m/>
    <m/>
    <m/>
    <m/>
    <m/>
    <n v="2500"/>
    <n v="50"/>
    <n v="2500"/>
    <n v="50"/>
    <n v="2500"/>
    <n v="50"/>
    <n v="2500"/>
    <n v="50"/>
    <s v="03/04/2026"/>
    <s v="05/02/26"/>
    <m/>
    <s v="Altro"/>
    <s v="NO"/>
    <m/>
    <s v="Nuovo cliente"/>
    <m/>
    <m/>
    <m/>
    <s v="P26D101"/>
  </r>
  <r>
    <n v="8280"/>
    <x v="7933"/>
    <n v="48000"/>
    <d v="2026-06-01T00:00:00"/>
    <m/>
    <m/>
    <n v="3"/>
    <x v="0"/>
    <d v="2026-07-27T00:00:00"/>
    <x v="1"/>
    <m/>
    <m/>
    <x v="13"/>
    <s v="Giovanna Ricuperati"/>
    <s v="cliente"/>
    <m/>
    <s v="Assessment"/>
    <s v="Calfin Spa"/>
    <m/>
    <m/>
    <x v="5"/>
    <s v="Lost"/>
    <n v="48645"/>
    <n v="2145"/>
    <n v="12094.5"/>
    <m/>
    <m/>
    <n v="61.54"/>
    <m/>
    <m/>
    <m/>
    <m/>
    <m/>
    <m/>
    <m/>
    <n v="45855"/>
    <n v="95.53125"/>
    <n v="45855"/>
    <n v="95.53125"/>
    <n v="33760.5"/>
    <n v="70.334374999999994"/>
    <n v="45855"/>
    <n v="95.53125"/>
    <m/>
    <s v="06/02/26"/>
    <m/>
    <s v="Meccanica"/>
    <s v="NO"/>
    <m/>
    <s v="Upselling"/>
    <m/>
    <s v="BE-HR"/>
    <m/>
    <s v="P26X102"/>
  </r>
  <r>
    <n v="8281"/>
    <x v="7934"/>
    <n v="500"/>
    <d v="2026-01-01T00:00:00"/>
    <m/>
    <m/>
    <n v="1"/>
    <x v="0"/>
    <d v="2026-02-09T00:00:00"/>
    <x v="0"/>
    <m/>
    <s v="25B189"/>
    <x v="28"/>
    <s v="Francesca Gelmini"/>
    <s v="cliente"/>
    <m/>
    <s v="Strumenti di Comunicazione Cartacei"/>
    <s v="ComoNExT"/>
    <m/>
    <m/>
    <x v="2"/>
    <s v="Won"/>
    <n v="600"/>
    <m/>
    <n v="163"/>
    <m/>
    <m/>
    <n v="100"/>
    <m/>
    <m/>
    <m/>
    <m/>
    <m/>
    <m/>
    <m/>
    <n v="500"/>
    <n v="100"/>
    <n v="500"/>
    <n v="100"/>
    <n v="337"/>
    <n v="67.400000000000006"/>
    <n v="500"/>
    <n v="100"/>
    <m/>
    <s v="26/01/2026"/>
    <m/>
    <s v="Altro"/>
    <s v="NO"/>
    <m/>
    <s v="Cross-selling"/>
    <m/>
    <m/>
    <m/>
    <m/>
  </r>
  <r>
    <n v="8282"/>
    <x v="7935"/>
    <n v="3775"/>
    <d v="2026-02-01T00:00:00"/>
    <m/>
    <m/>
    <n v="3"/>
    <x v="0"/>
    <d v="2026-05-15T00:00:00"/>
    <x v="0"/>
    <m/>
    <s v="26K144"/>
    <x v="19"/>
    <s v="Angela Pezzoli"/>
    <s v="cliente"/>
    <m/>
    <s v="Gestione Sale Meeting"/>
    <s v="RIMAS ENGINEERING SRL"/>
    <s v="Davide Ferrari"/>
    <m/>
    <x v="3"/>
    <s v="Won"/>
    <n v="3015"/>
    <n v="2115"/>
    <n v="244.5"/>
    <m/>
    <m/>
    <n v="100"/>
    <n v="108.33"/>
    <n v="264.875"/>
    <n v="3775"/>
    <n v="2115"/>
    <m/>
    <m/>
    <n v="264.875"/>
    <n v="1660"/>
    <n v="43.973509933774999"/>
    <n v="1660"/>
    <n v="43.973509933774999"/>
    <n v="1415.5"/>
    <n v="37.496688741721997"/>
    <n v="1395.125"/>
    <n v="36.956953642384001"/>
    <s v="26/03/26"/>
    <s v="06/02/26"/>
    <m/>
    <s v="Altro"/>
    <s v="NO"/>
    <m/>
    <s v="Nuovo cliente"/>
    <m/>
    <m/>
    <m/>
    <m/>
  </r>
  <r>
    <n v="8283"/>
    <x v="7936"/>
    <n v="50000"/>
    <d v="2026-03-01T00:00:00"/>
    <m/>
    <m/>
    <n v="6"/>
    <x v="0"/>
    <d v="2026-04-29T00:00:00"/>
    <x v="1"/>
    <m/>
    <m/>
    <x v="0"/>
    <s v="Gaia Seghezzi"/>
    <s v="cliente"/>
    <m/>
    <s v="Sales Expander"/>
    <s v="CONSORZIO CEPI"/>
    <m/>
    <m/>
    <x v="0"/>
    <s v="Lost"/>
    <m/>
    <m/>
    <m/>
    <m/>
    <m/>
    <m/>
    <m/>
    <m/>
    <m/>
    <m/>
    <m/>
    <m/>
    <m/>
    <n v="50000"/>
    <n v="100"/>
    <n v="50000"/>
    <n v="100"/>
    <n v="50000"/>
    <n v="100"/>
    <n v="50000"/>
    <n v="100"/>
    <s v="26/04/26"/>
    <s v="06/02/26"/>
    <m/>
    <s v="Altro"/>
    <s v="SI"/>
    <m/>
    <s v="Nuovo cliente"/>
    <m/>
    <s v="BE-COM"/>
    <m/>
    <m/>
  </r>
  <r>
    <n v="8284"/>
    <x v="7114"/>
    <n v="76000"/>
    <d v="2026-10-01T00:00:00"/>
    <m/>
    <m/>
    <n v="12"/>
    <x v="1"/>
    <m/>
    <x v="3"/>
    <m/>
    <m/>
    <x v="0"/>
    <s v="Gaia Seghezzi"/>
    <s v="cliente"/>
    <m/>
    <s v="Sales Expander"/>
    <s v="Confartigianato Bari "/>
    <m/>
    <m/>
    <x v="0"/>
    <s v="Blank"/>
    <m/>
    <m/>
    <m/>
    <m/>
    <m/>
    <m/>
    <m/>
    <m/>
    <m/>
    <m/>
    <m/>
    <m/>
    <m/>
    <n v="76000"/>
    <n v="100"/>
    <n v="76000"/>
    <n v="100"/>
    <n v="76000"/>
    <n v="100"/>
    <n v="76000"/>
    <n v="100"/>
    <m/>
    <s v="27/07/26"/>
    <s v="CONF BARI"/>
    <s v="Food"/>
    <s v="NO"/>
    <m/>
    <s v="Nuovo cliente"/>
    <m/>
    <m/>
    <m/>
    <m/>
  </r>
  <r>
    <n v="8285"/>
    <x v="7937"/>
    <n v="16000"/>
    <d v="2026-06-01T00:00:00"/>
    <m/>
    <m/>
    <n v="6"/>
    <x v="0"/>
    <d v="2026-06-09T00:00:00"/>
    <x v="1"/>
    <m/>
    <m/>
    <x v="0"/>
    <s v="Gaia Seghezzi"/>
    <s v="cliente"/>
    <m/>
    <s v="Sales Expander"/>
    <s v="Giarola Savem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09/06/26"/>
    <s v="09/02/26"/>
    <m/>
    <s v="Food"/>
    <s v="SI"/>
    <m/>
    <s v="Nuovo cliente"/>
    <m/>
    <m/>
    <m/>
    <m/>
  </r>
  <r>
    <n v="8286"/>
    <x v="7585"/>
    <n v="2200"/>
    <d v="2026-02-01T00:00:00"/>
    <m/>
    <m/>
    <n v="2"/>
    <x v="0"/>
    <d v="2026-04-22T00:00:00"/>
    <x v="0"/>
    <m/>
    <s v="26C149"/>
    <x v="28"/>
    <s v="Federica Riganti"/>
    <s v="cliente"/>
    <m/>
    <s v="Realizzazione Siti Web"/>
    <s v="Calfin Spa"/>
    <m/>
    <m/>
    <x v="2"/>
    <s v="Won"/>
    <n v="2400"/>
    <m/>
    <n v="652"/>
    <m/>
    <m/>
    <n v="100"/>
    <n v="32.03"/>
    <n v="212.46875"/>
    <n v="2200"/>
    <m/>
    <m/>
    <m/>
    <n v="212.46875"/>
    <n v="2200"/>
    <n v="100"/>
    <n v="2200"/>
    <n v="100"/>
    <n v="1548"/>
    <n v="70.363636363636004"/>
    <n v="1987.53125"/>
    <n v="90.342329545455001"/>
    <s v="09/02/26"/>
    <s v="09/02/26"/>
    <m/>
    <s v="Meccanica"/>
    <s v="NO"/>
    <m/>
    <s v="Upselling"/>
    <m/>
    <m/>
    <m/>
    <m/>
  </r>
  <r>
    <n v="8287"/>
    <x v="7938"/>
    <n v="4000"/>
    <d v="2026-02-01T00:00:00"/>
    <m/>
    <m/>
    <n v="3"/>
    <x v="0"/>
    <d v="2026-02-16T00:00:00"/>
    <x v="1"/>
    <m/>
    <m/>
    <x v="19"/>
    <s v="Angela Pezzoli"/>
    <s v="cliente"/>
    <m/>
    <s v="Gestione Sale Meeting"/>
    <s v="Il Dialogo Cooperativa Sociale"/>
    <s v="Michela Zucchetti"/>
    <m/>
    <x v="3"/>
    <s v="Lost"/>
    <n v="3800"/>
    <n v="2000"/>
    <n v="489"/>
    <m/>
    <m/>
    <n v="15.38"/>
    <m/>
    <m/>
    <m/>
    <m/>
    <m/>
    <m/>
    <m/>
    <n v="2000"/>
    <n v="50"/>
    <n v="2000"/>
    <n v="50"/>
    <n v="1511"/>
    <n v="37.774999999999999"/>
    <n v="2000"/>
    <n v="50"/>
    <s v="16/02/26"/>
    <s v="09/02/26"/>
    <m/>
    <s v="Altro"/>
    <s v="NO"/>
    <m/>
    <s v="Nuovo cliente"/>
    <m/>
    <m/>
    <m/>
    <m/>
  </r>
  <r>
    <n v="8288"/>
    <x v="7939"/>
    <n v="11000"/>
    <d v="2026-03-01T00:00:00"/>
    <m/>
    <m/>
    <n v="5"/>
    <x v="1"/>
    <m/>
    <x v="0"/>
    <m/>
    <s v="26B139"/>
    <x v="38"/>
    <s v="Cristian Pellegrini"/>
    <s v="cliente"/>
    <m/>
    <s v="Sales Expander"/>
    <s v="110 Laude srl"/>
    <m/>
    <m/>
    <x v="0"/>
    <s v="Won"/>
    <n v="6500"/>
    <m/>
    <n v="2020"/>
    <m/>
    <m/>
    <n v="100"/>
    <n v="73"/>
    <n v="1382"/>
    <n v="8000"/>
    <m/>
    <m/>
    <m/>
    <n v="1382"/>
    <n v="11000"/>
    <n v="100"/>
    <n v="11000"/>
    <n v="100"/>
    <n v="8980"/>
    <n v="81.636363636363996"/>
    <n v="9618"/>
    <n v="87.436363636364007"/>
    <s v="10/03/2026"/>
    <s v="01/02/2026"/>
    <m/>
    <s v="software"/>
    <s v="NO"/>
    <m/>
    <s v="Nuovo cliente"/>
    <m/>
    <m/>
    <m/>
    <s v="P26B133"/>
  </r>
  <r>
    <n v="8289"/>
    <x v="7940"/>
    <n v="3000"/>
    <d v="2026-02-01T00:00:00"/>
    <m/>
    <m/>
    <n v="3"/>
    <x v="0"/>
    <d v="2026-02-10T00:00:00"/>
    <x v="1"/>
    <m/>
    <m/>
    <x v="19"/>
    <s v="Angela Pezzoli"/>
    <s v="cliente"/>
    <m/>
    <s v="Gestione Sale Meeting"/>
    <s v="Aurora Biofarma"/>
    <s v="Cristina Bianchetti"/>
    <m/>
    <x v="3"/>
    <s v="Lost"/>
    <n v="2900"/>
    <n v="2000"/>
    <n v="244.5"/>
    <m/>
    <m/>
    <n v="7.69"/>
    <m/>
    <m/>
    <m/>
    <m/>
    <m/>
    <m/>
    <m/>
    <n v="1000"/>
    <n v="33.333333333333002"/>
    <n v="1000"/>
    <n v="33.333333333333002"/>
    <n v="755.5"/>
    <n v="25.183333333333"/>
    <n v="1000"/>
    <n v="33.333333333333002"/>
    <s v="10/02/26"/>
    <s v="09/02/26"/>
    <m/>
    <s v="Medicale"/>
    <s v="NO"/>
    <m/>
    <s v="Nuovo cliente"/>
    <m/>
    <m/>
    <m/>
    <m/>
  </r>
  <r>
    <n v="8290"/>
    <x v="7941"/>
    <n v="1500"/>
    <d v="2026-02-01T00:00:00"/>
    <m/>
    <m/>
    <n v="1"/>
    <x v="0"/>
    <d v="2026-03-26T00:00:00"/>
    <x v="0"/>
    <m/>
    <s v="26C161"/>
    <x v="28"/>
    <s v="Federica Riganti"/>
    <s v="cliente"/>
    <m/>
    <s v="Brand Identity"/>
    <s v="Calfin Spa"/>
    <m/>
    <m/>
    <x v="2"/>
    <s v="Won"/>
    <n v="1520"/>
    <m/>
    <n v="486.4"/>
    <m/>
    <m/>
    <n v="100"/>
    <n v="66.61"/>
    <n v="561.90625"/>
    <n v="1500"/>
    <m/>
    <m/>
    <m/>
    <n v="561.90625"/>
    <n v="1500"/>
    <n v="100"/>
    <n v="1500"/>
    <n v="100"/>
    <n v="1013.6"/>
    <n v="67.573333333332997"/>
    <n v="938.09375"/>
    <n v="62.539583333332999"/>
    <s v="09/02/26"/>
    <s v="09/02/26"/>
    <m/>
    <s v="Meccanica"/>
    <s v="NO"/>
    <m/>
    <s v="Upselling"/>
    <m/>
    <m/>
    <m/>
    <m/>
  </r>
  <r>
    <n v="8291"/>
    <x v="7942"/>
    <n v="3000"/>
    <d v="2026-02-01T00:00:00"/>
    <m/>
    <m/>
    <n v="11"/>
    <x v="1"/>
    <m/>
    <x v="3"/>
    <m/>
    <m/>
    <x v="19"/>
    <s v="Angela Pezzoli"/>
    <s v="cliente"/>
    <m/>
    <s v="Gestione Sale Meeting"/>
    <s v="AK INFORMATICA"/>
    <s v="Mirko  Conti"/>
    <m/>
    <x v="3"/>
    <s v="Blank"/>
    <n v="2900"/>
    <n v="2000"/>
    <n v="244.5"/>
    <m/>
    <m/>
    <n v="70.83"/>
    <m/>
    <m/>
    <m/>
    <m/>
    <m/>
    <m/>
    <m/>
    <n v="1000"/>
    <n v="33.333333333333002"/>
    <n v="1000"/>
    <n v="33.333333333333002"/>
    <n v="755.5"/>
    <n v="25.183333333333"/>
    <n v="1000"/>
    <n v="33.333333333333002"/>
    <m/>
    <s v="09/02/26"/>
    <m/>
    <s v="IT"/>
    <s v="NO"/>
    <m/>
    <s v="Nuovo cliente"/>
    <m/>
    <m/>
    <m/>
    <m/>
  </r>
  <r>
    <n v="8292"/>
    <x v="7943"/>
    <n v="9000"/>
    <d v="2026-05-01T00:00:00"/>
    <m/>
    <m/>
    <n v="12"/>
    <x v="1"/>
    <m/>
    <x v="0"/>
    <m/>
    <s v="26C238"/>
    <x v="28"/>
    <s v="Cristian Pellegrini"/>
    <s v="cliente"/>
    <m/>
    <s v="SEO"/>
    <s v="Jpack srl"/>
    <m/>
    <m/>
    <x v="2"/>
    <s v="Won"/>
    <n v="8400"/>
    <m/>
    <n v="2282"/>
    <m/>
    <m/>
    <n v="40.380000000000003"/>
    <n v="14.96"/>
    <n v="528.3125"/>
    <n v="3100"/>
    <m/>
    <m/>
    <m/>
    <n v="845.43635463100998"/>
    <n v="9000"/>
    <n v="100"/>
    <n v="9000"/>
    <n v="100"/>
    <n v="6718"/>
    <n v="74.644444444444005"/>
    <n v="8154.5636453690004"/>
    <n v="90.606262726322001"/>
    <s v="30/04/2026"/>
    <s v="01/02/2026"/>
    <m/>
    <s v="Impianti"/>
    <s v="NO"/>
    <m/>
    <s v="Upselling"/>
    <m/>
    <m/>
    <m/>
    <s v="P26C121"/>
  </r>
  <r>
    <n v="8293"/>
    <x v="7944"/>
    <n v="10000"/>
    <d v="2026-05-01T00:00:00"/>
    <m/>
    <m/>
    <n v="12"/>
    <x v="1"/>
    <m/>
    <x v="5"/>
    <m/>
    <m/>
    <x v="4"/>
    <s v="Cristian Pellegrini"/>
    <s v="cliente"/>
    <m/>
    <s v="Social Media Management"/>
    <s v="Jpack srl"/>
    <m/>
    <m/>
    <x v="2"/>
    <s v="Blank"/>
    <m/>
    <m/>
    <m/>
    <m/>
    <m/>
    <m/>
    <m/>
    <m/>
    <m/>
    <m/>
    <m/>
    <m/>
    <m/>
    <n v="10000"/>
    <n v="100"/>
    <n v="10000"/>
    <n v="100"/>
    <n v="10000"/>
    <n v="100"/>
    <n v="10000"/>
    <n v="100"/>
    <m/>
    <s v="01/02/2026"/>
    <m/>
    <s v="Impianti"/>
    <s v="NO"/>
    <m/>
    <s v="Upselling"/>
    <m/>
    <m/>
    <m/>
    <s v="P26C122"/>
  </r>
  <r>
    <n v="8294"/>
    <x v="7945"/>
    <n v="550"/>
    <d v="2026-03-01T00:00:00"/>
    <m/>
    <m/>
    <n v="4"/>
    <x v="0"/>
    <d v="2026-03-09T00:00:00"/>
    <x v="1"/>
    <m/>
    <m/>
    <x v="22"/>
    <s v="Federica Riganti"/>
    <s v="cliente"/>
    <m/>
    <s v="Multimedia"/>
    <s v="Telmotor SpA"/>
    <m/>
    <m/>
    <x v="2"/>
    <s v="Lost"/>
    <n v="2060"/>
    <m/>
    <n v="547.70000000000005"/>
    <m/>
    <m/>
    <n v="5.88"/>
    <m/>
    <m/>
    <m/>
    <m/>
    <m/>
    <m/>
    <m/>
    <n v="550"/>
    <n v="100"/>
    <n v="550"/>
    <n v="100"/>
    <n v="2.2999999999999998"/>
    <n v="0.41818181818180999"/>
    <n v="550"/>
    <n v="100"/>
    <m/>
    <s v="09/02/26"/>
    <m/>
    <s v="Elettrico/Elettronico"/>
    <s v="NO"/>
    <s v="NO"/>
    <s v="Upselling"/>
    <m/>
    <m/>
    <m/>
    <m/>
  </r>
  <r>
    <n v="8295"/>
    <x v="7946"/>
    <n v="29250"/>
    <d v="2026-05-01T00:00:00"/>
    <m/>
    <m/>
    <n v="12"/>
    <x v="1"/>
    <m/>
    <x v="0"/>
    <m/>
    <s v="26B127"/>
    <x v="36"/>
    <s v="Cristian Pellegrini"/>
    <s v="cliente"/>
    <m/>
    <s v="Sales Expander"/>
    <s v="Imola Filo srl"/>
    <m/>
    <m/>
    <x v="0"/>
    <s v="Won"/>
    <n v="15200"/>
    <m/>
    <n v="4672"/>
    <m/>
    <m/>
    <n v="40.380000000000003"/>
    <n v="31.61"/>
    <n v="1391.5"/>
    <n v="29250"/>
    <m/>
    <m/>
    <m/>
    <n v="3657.3036156512999"/>
    <n v="29250"/>
    <n v="100"/>
    <n v="29250"/>
    <n v="100"/>
    <n v="24578"/>
    <n v="84.027350427350001"/>
    <n v="25592.696384349001"/>
    <n v="87.496397895209"/>
    <s v="30/04/2026"/>
    <s v="01/02/2026"/>
    <m/>
    <s v="Arredamento"/>
    <s v="NO"/>
    <m/>
    <s v="Nuovo cliente"/>
    <m/>
    <m/>
    <m/>
    <s v="P26B131"/>
  </r>
  <r>
    <n v="8296"/>
    <x v="7947"/>
    <n v="850"/>
    <d v="2026-02-01T00:00:00"/>
    <m/>
    <m/>
    <n v="12"/>
    <x v="1"/>
    <m/>
    <x v="0"/>
    <m/>
    <s v="26C152"/>
    <x v="28"/>
    <s v="Francesca Pezzoli"/>
    <s v="cliente"/>
    <m/>
    <s v="Service"/>
    <s v="Erregierre"/>
    <m/>
    <m/>
    <x v="2"/>
    <s v="Won"/>
    <n v="840"/>
    <m/>
    <n v="228.2"/>
    <m/>
    <m/>
    <n v="65.38"/>
    <n v="33.479999999999997"/>
    <n v="83.65625"/>
    <n v="850"/>
    <m/>
    <m/>
    <m/>
    <n v="116.8573875803"/>
    <n v="850"/>
    <n v="100"/>
    <n v="850"/>
    <n v="100"/>
    <n v="621.79999999999995"/>
    <n v="73.152941176471003"/>
    <n v="733.14261241969996"/>
    <n v="86.252072049375997"/>
    <s v="O9/02/26"/>
    <s v="O9/02/26"/>
    <m/>
    <s v="Chimica"/>
    <s v="NO"/>
    <m/>
    <s v="Upselling"/>
    <m/>
    <m/>
    <m/>
    <m/>
  </r>
  <r>
    <n v="8297"/>
    <x v="7948"/>
    <n v="16000"/>
    <d v="2026-09-01T00:00:00"/>
    <m/>
    <m/>
    <n v="7"/>
    <x v="0"/>
    <d v="2026-07-21T00:00:00"/>
    <x v="1"/>
    <m/>
    <m/>
    <x v="0"/>
    <s v="Gaia Seghezzi"/>
    <s v="cliente"/>
    <m/>
    <s v="Sales Expander"/>
    <s v="MIAZZO ELITE"/>
    <m/>
    <m/>
    <x v="0"/>
    <s v="Lost"/>
    <m/>
    <m/>
    <m/>
    <m/>
    <m/>
    <m/>
    <m/>
    <m/>
    <m/>
    <m/>
    <m/>
    <m/>
    <m/>
    <n v="16000"/>
    <n v="100"/>
    <n v="16000"/>
    <n v="100"/>
    <n v="16000"/>
    <n v="100"/>
    <n v="16000"/>
    <n v="100"/>
    <s v="21/07/26"/>
    <s v="10/02/26"/>
    <m/>
    <s v="Arredamento"/>
    <s v="NO"/>
    <m/>
    <s v="Nuovo cliente"/>
    <m/>
    <m/>
    <m/>
    <m/>
  </r>
  <r>
    <n v="8298"/>
    <x v="7949"/>
    <n v="5965"/>
    <d v="2026-02-01T00:00:00"/>
    <m/>
    <m/>
    <n v="3"/>
    <x v="0"/>
    <d v="2026-05-11T00:00:00"/>
    <x v="0"/>
    <m/>
    <s v="26K134"/>
    <x v="19"/>
    <s v="Angela Pezzoli"/>
    <s v="cliente"/>
    <m/>
    <s v="Gestione Sale Meeting"/>
    <s v="NEW ANCORVIS SRL"/>
    <s v="Laura  Innocenti"/>
    <m/>
    <x v="3"/>
    <s v="Won"/>
    <n v="4865"/>
    <n v="3965"/>
    <n v="244.5"/>
    <m/>
    <m/>
    <n v="100"/>
    <n v="37.5"/>
    <n v="91.6875"/>
    <n v="5965"/>
    <n v="3965"/>
    <m/>
    <m/>
    <n v="91.6875"/>
    <n v="2000"/>
    <n v="33.528918692372002"/>
    <n v="2000"/>
    <n v="33.528918692372002"/>
    <n v="1755.5"/>
    <n v="29.43000838223"/>
    <n v="1908.3125"/>
    <n v="31.991827326069"/>
    <s v="02/03/26"/>
    <s v="10/02/26"/>
    <m/>
    <s v="Medicale"/>
    <s v="NO"/>
    <m/>
    <s v="Nuovo cliente"/>
    <m/>
    <m/>
    <m/>
    <m/>
  </r>
  <r>
    <n v="8300"/>
    <x v="7950"/>
    <n v="500"/>
    <d v="2026-03-01T00:00:00"/>
    <m/>
    <m/>
    <n v="2"/>
    <x v="0"/>
    <d v="2026-05-29T00:00:00"/>
    <x v="0"/>
    <m/>
    <s v="26C154"/>
    <x v="22"/>
    <s v="Francesca Pezzoli"/>
    <s v="cliente"/>
    <m/>
    <s v="Realizzazione Siti Web"/>
    <s v="Testa Group"/>
    <m/>
    <m/>
    <x v="2"/>
    <s v="Won"/>
    <n v="480"/>
    <m/>
    <n v="130.4"/>
    <m/>
    <m/>
    <n v="100"/>
    <n v="66.41"/>
    <n v="121.8125"/>
    <n v="500"/>
    <m/>
    <m/>
    <m/>
    <n v="121.8125"/>
    <n v="500"/>
    <n v="100"/>
    <n v="500"/>
    <n v="100"/>
    <n v="369.6"/>
    <n v="73.92"/>
    <n v="378.1875"/>
    <n v="75.637500000000003"/>
    <m/>
    <s v="10/02/26"/>
    <m/>
    <s v="Meccanica"/>
    <s v="NO"/>
    <s v="NO"/>
    <s v="Upselling"/>
    <m/>
    <m/>
    <m/>
    <s v="P25C332"/>
  </r>
  <r>
    <n v="8301"/>
    <x v="7951"/>
    <n v="6000"/>
    <d v="2026-04-01T00:00:00"/>
    <m/>
    <m/>
    <n v="6"/>
    <x v="1"/>
    <m/>
    <x v="0"/>
    <m/>
    <s v="26B133"/>
    <x v="36"/>
    <s v="Gaia Seghezzi"/>
    <s v="cliente"/>
    <m/>
    <s v="Organizzazione di Incoming"/>
    <s v="Confindustria Emilia"/>
    <m/>
    <m/>
    <x v="0"/>
    <s v="Won"/>
    <n v="5750"/>
    <m/>
    <n v="1252"/>
    <m/>
    <m/>
    <n v="100"/>
    <n v="99.08"/>
    <n v="1567.5"/>
    <n v="4000"/>
    <m/>
    <m/>
    <m/>
    <n v="1567.5"/>
    <n v="6000"/>
    <n v="100"/>
    <n v="6000"/>
    <n v="100"/>
    <n v="4748"/>
    <n v="79.133333333332999"/>
    <n v="4432.5"/>
    <n v="73.875"/>
    <s v="15/04/26"/>
    <s v="10/02/26"/>
    <s v="CONF EMILIA"/>
    <s v="Meccanica"/>
    <s v="NO"/>
    <m/>
    <s v="Upselling"/>
    <m/>
    <m/>
    <m/>
    <s v="P26B136"/>
  </r>
  <r>
    <n v="8302"/>
    <x v="7952"/>
    <n v="9500"/>
    <d v="2027-01-01T00:00:00"/>
    <m/>
    <m/>
    <n v="4"/>
    <x v="1"/>
    <m/>
    <x v="5"/>
    <m/>
    <m/>
    <x v="28"/>
    <s v="Federica Riganti"/>
    <s v="cliente"/>
    <m/>
    <s v="Realizzazione Siti Web"/>
    <s v="Calfin Spa"/>
    <m/>
    <m/>
    <x v="2"/>
    <s v="Blank"/>
    <n v="8200"/>
    <m/>
    <n v="2624"/>
    <m/>
    <m/>
    <m/>
    <m/>
    <m/>
    <m/>
    <m/>
    <m/>
    <m/>
    <n v="2624"/>
    <n v="9500"/>
    <n v="100"/>
    <n v="9500"/>
    <n v="100"/>
    <n v="6876"/>
    <n v="72.378947368420995"/>
    <n v="6876"/>
    <n v="72.378947368420995"/>
    <m/>
    <s v="11/02/26"/>
    <m/>
    <s v="Meccanica"/>
    <s v="NO"/>
    <m/>
    <s v="Upselling"/>
    <m/>
    <m/>
    <m/>
    <m/>
  </r>
  <r>
    <n v="8303"/>
    <x v="7953"/>
    <n v="14000"/>
    <d v="2026-09-01T00:00:00"/>
    <m/>
    <m/>
    <n v="2"/>
    <x v="1"/>
    <m/>
    <x v="0"/>
    <m/>
    <s v="26B161"/>
    <x v="26"/>
    <s v="Silvia Cortinovis"/>
    <s v="cliente"/>
    <m/>
    <s v="Analisi e pianificazione marketing"/>
    <s v="assoservizi romagna"/>
    <m/>
    <m/>
    <x v="0"/>
    <s v="Won"/>
    <n v="2300"/>
    <m/>
    <n v="637"/>
    <m/>
    <m/>
    <n v="44.44"/>
    <n v="14.29"/>
    <n v="81.5"/>
    <m/>
    <m/>
    <m/>
    <m/>
    <n v="204.83190819082"/>
    <n v="14000"/>
    <n v="100"/>
    <n v="14000"/>
    <n v="100"/>
    <n v="13363"/>
    <n v="95.45"/>
    <n v="13795.168091809001"/>
    <n v="98.536914941494004"/>
    <s v="10/07/26"/>
    <s v="11/02/26"/>
    <m/>
    <s v="Altro"/>
    <s v="NO"/>
    <m/>
    <s v="Cross-selling"/>
    <m/>
    <m/>
    <m/>
    <s v="P26B137"/>
  </r>
  <r>
    <n v="8304"/>
    <x v="7954"/>
    <n v="10362.5"/>
    <d v="2026-02-01T00:00:00"/>
    <m/>
    <m/>
    <n v="4"/>
    <x v="0"/>
    <d v="2026-06-09T00:00:00"/>
    <x v="0"/>
    <m/>
    <s v="26K155"/>
    <x v="19"/>
    <s v="Angela Pezzoli"/>
    <s v="cliente"/>
    <m/>
    <s v="Gestione Sale Meeting"/>
    <s v="KORE di Tocchella F. e Volpi C. SNC"/>
    <s v="Francesca Tocchella"/>
    <m/>
    <x v="3"/>
    <s v="Won"/>
    <n v="7595"/>
    <n v="6695"/>
    <n v="244.5"/>
    <m/>
    <m/>
    <n v="100"/>
    <n v="104.17"/>
    <n v="254.6875"/>
    <n v="10362.5"/>
    <n v="6695"/>
    <m/>
    <m/>
    <n v="254.6875"/>
    <n v="3667.5"/>
    <n v="35.392038600724"/>
    <n v="3667.5"/>
    <n v="35.392038600724"/>
    <n v="3423"/>
    <n v="33.032569360676"/>
    <n v="3412.8125"/>
    <n v="32.934258142339999"/>
    <s v="24/04/26"/>
    <s v="12/02/26"/>
    <m/>
    <s v="Altro"/>
    <s v="NO"/>
    <m/>
    <s v="Upselling"/>
    <m/>
    <m/>
    <m/>
    <m/>
  </r>
  <r>
    <n v="8305"/>
    <x v="7955"/>
    <n v="2950"/>
    <d v="2026-03-01T00:00:00"/>
    <m/>
    <m/>
    <n v="1"/>
    <x v="0"/>
    <d v="2026-04-07T00:00:00"/>
    <x v="0"/>
    <m/>
    <s v="26C150"/>
    <x v="22"/>
    <s v="Francesca Pezzoli"/>
    <s v="cliente"/>
    <m/>
    <s v="Strumenti di Comunicazione Cartacei"/>
    <s v="Acciaitubi Spa"/>
    <m/>
    <m/>
    <x v="2"/>
    <s v="Won"/>
    <n v="2900"/>
    <n v="1000"/>
    <n v="564.5"/>
    <m/>
    <m/>
    <n v="100"/>
    <n v="100.78"/>
    <n v="632.59375"/>
    <m/>
    <n v="1000"/>
    <m/>
    <m/>
    <n v="632.59375"/>
    <n v="1950"/>
    <n v="66.101694915254001"/>
    <n v="1950"/>
    <n v="66.101694915254001"/>
    <n v="1385.5"/>
    <n v="46.966101694914997"/>
    <n v="1317.40625"/>
    <n v="44.657838983051001"/>
    <s v="01/02/26"/>
    <s v="01/02/26"/>
    <m/>
    <s v="Meccanica"/>
    <s v="NO"/>
    <m/>
    <s v="Nuovo cliente"/>
    <m/>
    <m/>
    <m/>
    <m/>
  </r>
  <r>
    <n v="8306"/>
    <x v="7956"/>
    <n v="1500"/>
    <d v="2026-03-01T00:00:00"/>
    <m/>
    <m/>
    <n v="1"/>
    <x v="0"/>
    <d v="2026-04-16T00:00:00"/>
    <x v="0"/>
    <m/>
    <s v="26C150"/>
    <x v="22"/>
    <s v="Francesca Pezzoli"/>
    <s v="cliente"/>
    <m/>
    <s v="Service"/>
    <s v="Acciaitubi Spa"/>
    <m/>
    <m/>
    <x v="2"/>
    <s v="Won"/>
    <n v="1140"/>
    <m/>
    <n v="344.5"/>
    <m/>
    <m/>
    <n v="100"/>
    <n v="83.75"/>
    <n v="341.28125"/>
    <m/>
    <m/>
    <m/>
    <m/>
    <n v="341.28125"/>
    <n v="1500"/>
    <n v="100"/>
    <n v="1500"/>
    <n v="100"/>
    <n v="1155.5"/>
    <n v="77.033333333333005"/>
    <n v="1158.71875"/>
    <n v="77.247916666666995"/>
    <s v="01/02/26"/>
    <s v="01/02/26"/>
    <m/>
    <s v="Meccanica"/>
    <s v="NO"/>
    <m/>
    <s v="Nuovo cliente"/>
    <m/>
    <m/>
    <m/>
    <m/>
  </r>
  <r>
    <n v="8307"/>
    <x v="7957"/>
    <n v="23595"/>
    <d v="2026-02-01T00:00:00"/>
    <m/>
    <m/>
    <n v="5"/>
    <x v="0"/>
    <d v="2026-09-04T00:00:00"/>
    <x v="0"/>
    <m/>
    <s v="26D102"/>
    <x v="19"/>
    <s v="Angela Pezzoli"/>
    <s v="cliente"/>
    <m/>
    <s v="Gestione Sale Meeting"/>
    <s v="GEDI PERIODICI E SERVIZI S.P.A."/>
    <m/>
    <m/>
    <x v="3"/>
    <s v="Won"/>
    <n v="16382"/>
    <n v="16382"/>
    <m/>
    <m/>
    <m/>
    <m/>
    <m/>
    <n v="2786.625"/>
    <n v="23595"/>
    <n v="15558"/>
    <m/>
    <m/>
    <m/>
    <n v="7213"/>
    <n v="30.570036024581"/>
    <n v="7213"/>
    <n v="30.570036024581"/>
    <n v="7213"/>
    <n v="30.570036024581"/>
    <n v="7213"/>
    <n v="30.570036024581"/>
    <s v="18/05/26"/>
    <s v="12/02/26"/>
    <s v="Gaia Seghezzi"/>
    <s v="Altro"/>
    <s v="NO"/>
    <m/>
    <s v="Nuovo cliente"/>
    <m/>
    <m/>
    <m/>
    <s v="P26D102"/>
  </r>
  <r>
    <n v="8308"/>
    <x v="7958"/>
    <n v="3795"/>
    <d v="2026-02-01T00:00:00"/>
    <m/>
    <m/>
    <n v="3"/>
    <x v="0"/>
    <d v="2026-09-02T00:00:00"/>
    <x v="0"/>
    <m/>
    <s v="26K132"/>
    <x v="19"/>
    <s v="Angela Pezzoli"/>
    <s v="cliente"/>
    <m/>
    <s v="Gestione Sale Meeting"/>
    <s v="The MathWorks srl"/>
    <s v="Gianfranco Fiore"/>
    <m/>
    <x v="3"/>
    <s v="Won"/>
    <n v="3192"/>
    <n v="2292"/>
    <n v="244.5"/>
    <m/>
    <m/>
    <n v="100"/>
    <n v="41.67"/>
    <n v="143.4375"/>
    <n v="3795"/>
    <n v="2292"/>
    <m/>
    <m/>
    <n v="143.4375"/>
    <n v="1503"/>
    <n v="39.604743083004003"/>
    <n v="1503"/>
    <n v="39.604743083004003"/>
    <n v="1258.5"/>
    <n v="33.162055335967999"/>
    <n v="1359.5625"/>
    <n v="35.825098814229001"/>
    <s v="24/02/26"/>
    <s v="12/02/26"/>
    <m/>
    <s v="Altro"/>
    <s v="NO"/>
    <m/>
    <s v="Upselling"/>
    <m/>
    <m/>
    <m/>
    <m/>
  </r>
  <r>
    <n v="8309"/>
    <x v="7959"/>
    <n v="4000"/>
    <d v="2026-02-01T00:00:00"/>
    <m/>
    <m/>
    <n v="3"/>
    <x v="0"/>
    <d v="2026-02-27T00:00:00"/>
    <x v="1"/>
    <m/>
    <m/>
    <x v="19"/>
    <s v="Angela Pezzoli"/>
    <s v="cliente"/>
    <m/>
    <s v="Gestione Sale Meeting"/>
    <s v="Edilclima"/>
    <s v="Simona Piva"/>
    <m/>
    <x v="3"/>
    <s v="Lost"/>
    <n v="3500"/>
    <n v="2900"/>
    <n v="163"/>
    <m/>
    <m/>
    <n v="23.08"/>
    <m/>
    <m/>
    <m/>
    <m/>
    <m/>
    <m/>
    <m/>
    <n v="1100"/>
    <n v="27.5"/>
    <n v="1100"/>
    <n v="27.5"/>
    <n v="937"/>
    <n v="23.425000000000001"/>
    <n v="1100"/>
    <n v="27.5"/>
    <s v="27/02/26"/>
    <s v="12/02/26"/>
    <m/>
    <s v="Edilizia"/>
    <s v="NO"/>
    <m/>
    <s v="Upselling"/>
    <m/>
    <m/>
    <m/>
    <m/>
  </r>
  <r>
    <n v="8310"/>
    <x v="7960"/>
    <n v="9366"/>
    <d v="2026-02-01T00:00:00"/>
    <m/>
    <m/>
    <n v="4"/>
    <x v="0"/>
    <d v="2026-07-13T00:00:00"/>
    <x v="0"/>
    <m/>
    <s v="26D101"/>
    <x v="19"/>
    <s v="Angela Pezzoli"/>
    <s v="cliente"/>
    <m/>
    <s v="Gestione Sale Meeting"/>
    <s v="KREAR SRL"/>
    <m/>
    <m/>
    <x v="3"/>
    <s v="Won"/>
    <n v="5318"/>
    <n v="5318"/>
    <m/>
    <m/>
    <m/>
    <m/>
    <m/>
    <n v="684.5"/>
    <n v="9366"/>
    <n v="1306"/>
    <m/>
    <m/>
    <m/>
    <n v="4048"/>
    <n v="43.220158018364003"/>
    <n v="4048"/>
    <n v="43.220158018364003"/>
    <n v="4048"/>
    <n v="43.220158018364003"/>
    <n v="4048"/>
    <n v="43.220158018364003"/>
    <s v="05/03/26"/>
    <s v="12/02/26"/>
    <m/>
    <s v="Altro"/>
    <s v="NO"/>
    <m/>
    <s v="Nuovo cliente"/>
    <m/>
    <m/>
    <m/>
    <s v="P26D103"/>
  </r>
  <r>
    <n v="8311"/>
    <x v="7961"/>
    <n v="3000"/>
    <d v="2026-02-01T00:00:00"/>
    <m/>
    <m/>
    <n v="3"/>
    <x v="0"/>
    <d v="2026-02-24T00:00:00"/>
    <x v="1"/>
    <m/>
    <m/>
    <x v="19"/>
    <s v="Angela Pezzoli"/>
    <s v="cliente"/>
    <m/>
    <s v="Gestione Sale Meeting"/>
    <s v="ACTION GROUP SRL"/>
    <s v="Francesca Iacobo"/>
    <m/>
    <x v="3"/>
    <s v="Lost"/>
    <n v="2900"/>
    <n v="2000"/>
    <n v="244.5"/>
    <m/>
    <m/>
    <n v="23.08"/>
    <m/>
    <m/>
    <m/>
    <m/>
    <m/>
    <m/>
    <m/>
    <n v="1000"/>
    <n v="33.333333333333002"/>
    <n v="1000"/>
    <n v="33.333333333333002"/>
    <n v="755.5"/>
    <n v="25.183333333333"/>
    <n v="1000"/>
    <n v="33.333333333333002"/>
    <s v="24/02/26"/>
    <s v="12/02/26"/>
    <m/>
    <s v="Edilizia"/>
    <s v="NO"/>
    <m/>
    <s v="Upselling"/>
    <m/>
    <m/>
    <m/>
    <m/>
  </r>
  <r>
    <n v="8312"/>
    <x v="7962"/>
    <n v="4000"/>
    <d v="2026-02-01T00:00:00"/>
    <m/>
    <m/>
    <n v="8"/>
    <x v="1"/>
    <m/>
    <x v="0"/>
    <m/>
    <s v="26H104"/>
    <x v="32"/>
    <s v="Cristian Pellegrini"/>
    <s v="cliente"/>
    <m/>
    <s v="Ricerca e Selezione"/>
    <s v="Novellini Spa"/>
    <m/>
    <m/>
    <x v="5"/>
    <s v="Won"/>
    <n v="3654"/>
    <n v="54"/>
    <n v="978"/>
    <m/>
    <m/>
    <n v="100"/>
    <n v="60.94"/>
    <n v="595.96875"/>
    <n v="4000"/>
    <n v="54"/>
    <m/>
    <m/>
    <n v="595.96875"/>
    <n v="3946"/>
    <n v="98.65"/>
    <n v="3946"/>
    <n v="98.65"/>
    <n v="2968"/>
    <n v="74.2"/>
    <n v="3350.03125"/>
    <n v="83.750781250000003"/>
    <s v="30/03/26"/>
    <s v="02/02/26"/>
    <m/>
    <s v="Arredamento"/>
    <s v="NO"/>
    <m/>
    <s v="Upselling"/>
    <m/>
    <m/>
    <s v="Chiara Moioli"/>
    <m/>
  </r>
  <r>
    <n v="8314"/>
    <x v="7963"/>
    <n v="5000"/>
    <d v="2026-06-01T00:00:00"/>
    <m/>
    <m/>
    <n v="4"/>
    <x v="1"/>
    <m/>
    <x v="2"/>
    <m/>
    <s v="26C254"/>
    <x v="37"/>
    <s v="Federica Riganti"/>
    <s v="cliente"/>
    <m/>
    <s v="Strumenti di Comunicazione Cartacei"/>
    <s v="COLOMBO COSTRUIZIONI SPA"/>
    <m/>
    <m/>
    <x v="2"/>
    <s v="Won"/>
    <n v="7000"/>
    <n v="2040"/>
    <n v="1485.9"/>
    <m/>
    <m/>
    <n v="100"/>
    <n v="69.56"/>
    <n v="654.5"/>
    <n v="5000"/>
    <m/>
    <m/>
    <m/>
    <n v="654.5"/>
    <n v="2960"/>
    <n v="59.2"/>
    <n v="5000"/>
    <n v="100"/>
    <n v="1474.1"/>
    <n v="29.481999999999999"/>
    <n v="4345.5"/>
    <n v="86.91"/>
    <s v="08/06/26"/>
    <s v="13/02/26"/>
    <m/>
    <s v="Edilizia"/>
    <s v="NO"/>
    <s v="NO"/>
    <s v="Upselling"/>
    <m/>
    <m/>
    <m/>
    <m/>
  </r>
  <r>
    <n v="8315"/>
    <x v="7964"/>
    <n v="1000"/>
    <d v="2026-10-01T00:00:00"/>
    <m/>
    <m/>
    <n v="1"/>
    <x v="0"/>
    <d v="2026-09-23T00:00:00"/>
    <x v="1"/>
    <m/>
    <m/>
    <x v="5"/>
    <s v="Elena Barcella"/>
    <s v="cliente"/>
    <m/>
    <s v="Multimedia"/>
    <s v="CEEVER SRL"/>
    <m/>
    <m/>
    <x v="2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s v="23/09/26"/>
    <s v="13/02/26"/>
    <m/>
    <s v="Impianti"/>
    <s v="NO"/>
    <m/>
    <s v="Cross-selling"/>
    <m/>
    <m/>
    <m/>
    <m/>
  </r>
  <r>
    <n v="8316"/>
    <x v="7965"/>
    <n v="6500"/>
    <d v="2026-02-01T00:00:00"/>
    <m/>
    <m/>
    <n v="1"/>
    <x v="0"/>
    <d v="2026-03-04T00:00:00"/>
    <x v="1"/>
    <m/>
    <m/>
    <x v="37"/>
    <s v="Federica Riganti"/>
    <s v="cliente"/>
    <m/>
    <s v="Brand Identity"/>
    <s v="Magnetti Building spa"/>
    <m/>
    <m/>
    <x v="2"/>
    <s v="Lost"/>
    <n v="6320"/>
    <m/>
    <n v="1764.5"/>
    <m/>
    <m/>
    <n v="100"/>
    <m/>
    <m/>
    <m/>
    <m/>
    <m/>
    <m/>
    <m/>
    <n v="6500"/>
    <n v="100"/>
    <n v="6500"/>
    <n v="100"/>
    <n v="4735.5"/>
    <n v="72.853846153846007"/>
    <n v="6500"/>
    <n v="100"/>
    <s v="02/03/26"/>
    <s v="13/02/26"/>
    <m/>
    <s v="Edilizia"/>
    <s v="NO"/>
    <s v="NO"/>
    <s v="Upselling"/>
    <m/>
    <m/>
    <m/>
    <m/>
  </r>
  <r>
    <n v="8317"/>
    <x v="7966"/>
    <n v="3000"/>
    <d v="2026-07-01T00:00:00"/>
    <m/>
    <m/>
    <n v="4"/>
    <x v="0"/>
    <d v="2026-06-19T00:00:00"/>
    <x v="1"/>
    <m/>
    <m/>
    <x v="32"/>
    <s v="Chiara Moioli"/>
    <s v="cliente"/>
    <m/>
    <s v="Executive Search"/>
    <s v="Simbiosity Srl"/>
    <m/>
    <m/>
    <x v="5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m/>
    <s v="13/02/26"/>
    <m/>
    <s v="software"/>
    <s v="NO"/>
    <m/>
    <s v="Nuovo cliente"/>
    <m/>
    <m/>
    <m/>
    <m/>
  </r>
  <r>
    <n v="8319"/>
    <x v="7967"/>
    <n v="15000"/>
    <d v="2026-05-01T00:00:00"/>
    <m/>
    <m/>
    <n v="6"/>
    <x v="0"/>
    <d v="2026-04-15T00:00:00"/>
    <x v="1"/>
    <m/>
    <m/>
    <x v="20"/>
    <s v="Francesca Pezzoli"/>
    <s v="cliente"/>
    <m/>
    <s v="Brand Identity"/>
    <s v="Libronove"/>
    <m/>
    <m/>
    <x v="2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01/04/26"/>
    <s v="01/02/25"/>
    <m/>
    <s v="Altro"/>
    <s v="NO"/>
    <m/>
    <s v="Nuovo cliente"/>
    <m/>
    <m/>
    <m/>
    <m/>
  </r>
  <r>
    <n v="8320"/>
    <x v="7968"/>
    <n v="2200"/>
    <d v="2026-03-01T00:00:00"/>
    <m/>
    <m/>
    <n v="2"/>
    <x v="0"/>
    <d v="2026-04-29T00:00:00"/>
    <x v="0"/>
    <m/>
    <s v="26C163"/>
    <x v="22"/>
    <s v="Francesca Pezzoli"/>
    <s v="cliente"/>
    <m/>
    <s v="Strumenti di Comunicazione Cartacei"/>
    <s v="FLEXI srl"/>
    <m/>
    <m/>
    <x v="2"/>
    <s v="Won"/>
    <n v="2160"/>
    <m/>
    <n v="586.79999999999995"/>
    <m/>
    <m/>
    <n v="88.89"/>
    <n v="136.28"/>
    <n v="799.71875"/>
    <m/>
    <m/>
    <m/>
    <m/>
    <n v="899.64117448531999"/>
    <n v="2200"/>
    <n v="100"/>
    <n v="2200"/>
    <n v="100"/>
    <n v="1613.2"/>
    <n v="73.327272727272998"/>
    <n v="1300.3588255146999"/>
    <n v="59.107219341575998"/>
    <s v="20/02/26"/>
    <s v="16/02/26"/>
    <m/>
    <s v="Altro"/>
    <s v="NO"/>
    <s v="NO"/>
    <s v="Upselling"/>
    <m/>
    <m/>
    <m/>
    <s v="P26C126"/>
  </r>
  <r>
    <n v="8321"/>
    <x v="7969"/>
    <n v="1450"/>
    <d v="2026-03-01T00:00:00"/>
    <m/>
    <m/>
    <n v="2"/>
    <x v="0"/>
    <d v="2026-04-13T00:00:00"/>
    <x v="0"/>
    <m/>
    <s v="26C163"/>
    <x v="22"/>
    <s v="Francesca Pezzoli"/>
    <s v="cliente"/>
    <m/>
    <s v="Stand Fieristici"/>
    <s v="FLEXI srl"/>
    <m/>
    <m/>
    <x v="2"/>
    <s v="Won"/>
    <n v="1440"/>
    <m/>
    <n v="391.2"/>
    <m/>
    <m/>
    <n v="66.67"/>
    <n v="111.98"/>
    <n v="438.0625"/>
    <n v="4950"/>
    <m/>
    <m/>
    <m/>
    <n v="657.06578671065995"/>
    <n v="1450"/>
    <n v="100"/>
    <n v="1450"/>
    <n v="100"/>
    <n v="1058.8"/>
    <n v="73.020689655172006"/>
    <n v="792.93421328934005"/>
    <n v="54.685118157885"/>
    <s v="20/02/26"/>
    <s v="16/02/26"/>
    <m/>
    <s v="Altro"/>
    <s v="NO"/>
    <s v="NO"/>
    <s v="Upselling"/>
    <m/>
    <m/>
    <m/>
    <s v="P26C126"/>
  </r>
  <r>
    <n v="8323"/>
    <x v="7970"/>
    <n v="5000"/>
    <d v="2026-05-01T00:00:00"/>
    <m/>
    <m/>
    <n v="6"/>
    <x v="0"/>
    <d v="2026-04-30T00:00:00"/>
    <x v="1"/>
    <m/>
    <m/>
    <x v="20"/>
    <s v="Francesca Pezzoli"/>
    <s v="cliente"/>
    <m/>
    <s v="Brand Identity"/>
    <s v="Panificio Cremona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30/04/26"/>
    <s v="17/02/26"/>
    <s v="Giovanna Ricuperati"/>
    <s v="Food"/>
    <s v="NO"/>
    <m/>
    <s v="Nuovo cliente"/>
    <m/>
    <m/>
    <m/>
    <s v="P26C135"/>
  </r>
  <r>
    <n v="8324"/>
    <x v="7971"/>
    <n v="25000"/>
    <d v="2026-03-01T00:00:00"/>
    <m/>
    <m/>
    <n v="6"/>
    <x v="0"/>
    <d v="2026-02-24T00:00:00"/>
    <x v="1"/>
    <m/>
    <m/>
    <x v="20"/>
    <s v="Francesca Pezzoli"/>
    <s v="cliente"/>
    <m/>
    <s v="Brand Identity"/>
    <s v="HWG Sababa"/>
    <m/>
    <m/>
    <x v="2"/>
    <s v="Lost"/>
    <n v="24600"/>
    <m/>
    <n v="6603"/>
    <m/>
    <m/>
    <m/>
    <m/>
    <m/>
    <m/>
    <m/>
    <m/>
    <m/>
    <n v="6603"/>
    <n v="25000"/>
    <n v="100"/>
    <n v="25000"/>
    <n v="100"/>
    <n v="18397"/>
    <n v="73.587999999999994"/>
    <n v="18397"/>
    <n v="73.587999999999994"/>
    <s v="24/02/26"/>
    <s v="17/02/26"/>
    <m/>
    <s v="IT"/>
    <s v="NO"/>
    <m/>
    <s v="Nuovo cliente"/>
    <m/>
    <m/>
    <m/>
    <s v="P26C136"/>
  </r>
  <r>
    <n v="8325"/>
    <x v="7972"/>
    <n v="9000"/>
    <d v="2026-05-01T00:00:00"/>
    <m/>
    <m/>
    <n v="3"/>
    <x v="0"/>
    <d v="2026-04-08T00:00:00"/>
    <x v="1"/>
    <m/>
    <m/>
    <x v="20"/>
    <s v="Francesca Pezzoli"/>
    <s v="cliente"/>
    <m/>
    <s v="Realizzazione Siti Web"/>
    <s v="TIA"/>
    <m/>
    <m/>
    <x v="2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s v="07/04/26"/>
    <s v="17/02/26"/>
    <m/>
    <s v="Altro"/>
    <s v="NO"/>
    <m/>
    <s v="Nuovo cliente"/>
    <m/>
    <m/>
    <m/>
    <m/>
  </r>
  <r>
    <n v="8326"/>
    <x v="7973"/>
    <n v="4000"/>
    <d v="2026-02-01T00:00:00"/>
    <m/>
    <m/>
    <n v="9"/>
    <x v="1"/>
    <m/>
    <x v="2"/>
    <m/>
    <s v="26K135"/>
    <x v="19"/>
    <s v="Angela Pezzoli"/>
    <s v="cliente"/>
    <m/>
    <s v="Gestione Sale Meeting"/>
    <s v="Club IACDE Italia"/>
    <m/>
    <m/>
    <x v="3"/>
    <s v="Won"/>
    <n v="3900"/>
    <n v="3000"/>
    <n v="244.5"/>
    <m/>
    <m/>
    <n v="87.18"/>
    <n v="20.83"/>
    <n v="71.3125"/>
    <n v="4000"/>
    <m/>
    <m/>
    <m/>
    <n v="58.418616655195997"/>
    <n v="1000"/>
    <n v="25"/>
    <n v="1000"/>
    <n v="25"/>
    <n v="755.5"/>
    <n v="18.887499999999999"/>
    <n v="941.58138334479997"/>
    <n v="23.53953458362"/>
    <s v="03/03/26"/>
    <s v="16/02/26"/>
    <m/>
    <s v="Tessile e abbigliamento"/>
    <s v="NO"/>
    <m/>
    <s v="Upselling"/>
    <m/>
    <m/>
    <m/>
    <m/>
  </r>
  <r>
    <n v="8327"/>
    <x v="7974"/>
    <n v="1800"/>
    <d v="2026-09-01T00:00:00"/>
    <m/>
    <m/>
    <n v="3"/>
    <x v="1"/>
    <m/>
    <x v="6"/>
    <m/>
    <m/>
    <x v="17"/>
    <s v="Federica Riganti"/>
    <s v="cliente"/>
    <m/>
    <s v="Strumenti di Comunicazione Cartacei"/>
    <s v="Calfin Spa"/>
    <m/>
    <m/>
    <x v="2"/>
    <s v="Blank"/>
    <m/>
    <m/>
    <m/>
    <m/>
    <m/>
    <m/>
    <m/>
    <n v="55.5"/>
    <m/>
    <m/>
    <m/>
    <m/>
    <m/>
    <n v="1800"/>
    <n v="100"/>
    <n v="1800"/>
    <n v="100"/>
    <n v="1800"/>
    <n v="100"/>
    <n v="1800"/>
    <n v="100"/>
    <m/>
    <s v="17/02/26"/>
    <m/>
    <s v="Meccanica"/>
    <s v="NO"/>
    <s v="NO"/>
    <s v="Upselling"/>
    <m/>
    <m/>
    <m/>
    <m/>
  </r>
  <r>
    <n v="8328"/>
    <x v="7975"/>
    <n v="251.87"/>
    <d v="2026-01-01T00:00:00"/>
    <m/>
    <m/>
    <n v="12"/>
    <x v="1"/>
    <m/>
    <x v="0"/>
    <m/>
    <s v="26C156"/>
    <x v="17"/>
    <s v="Federica Riganti"/>
    <s v="cliente"/>
    <m/>
    <s v="Hosting"/>
    <s v="NUOVA TESI SYSTEM"/>
    <m/>
    <m/>
    <x v="2"/>
    <s v="Won"/>
    <n v="196.62"/>
    <n v="196.62"/>
    <m/>
    <m/>
    <m/>
    <m/>
    <m/>
    <n v="9.25"/>
    <n v="251.87"/>
    <n v="196.62"/>
    <m/>
    <m/>
    <m/>
    <n v="55.25"/>
    <n v="21.935919323461"/>
    <n v="55.25"/>
    <n v="21.935919323461"/>
    <n v="55.25"/>
    <n v="21.935919323461"/>
    <n v="55.25"/>
    <n v="21.935919323461"/>
    <s v="23/01/26"/>
    <s v="23/01/26"/>
    <m/>
    <s v="Edilizia"/>
    <s v="NO"/>
    <s v="SI"/>
    <s v="Upselling"/>
    <m/>
    <m/>
    <m/>
    <m/>
  </r>
  <r>
    <n v="8329"/>
    <x v="7976"/>
    <n v="120"/>
    <d v="2026-01-01T00:00:00"/>
    <m/>
    <m/>
    <n v="12"/>
    <x v="1"/>
    <m/>
    <x v="0"/>
    <m/>
    <s v="26C157"/>
    <x v="17"/>
    <s v="Federica Riganti"/>
    <s v="cliente"/>
    <m/>
    <s v="Hosting"/>
    <s v="Frenco"/>
    <m/>
    <m/>
    <x v="2"/>
    <s v="Won"/>
    <n v="100"/>
    <n v="100"/>
    <m/>
    <m/>
    <m/>
    <m/>
    <m/>
    <m/>
    <n v="120"/>
    <n v="100"/>
    <m/>
    <m/>
    <m/>
    <n v="20"/>
    <n v="16.666666666666998"/>
    <n v="20"/>
    <n v="16.666666666666998"/>
    <n v="20"/>
    <n v="16.666666666666998"/>
    <n v="20"/>
    <n v="16.666666666666998"/>
    <s v="01/01/26"/>
    <s v="01/01/26"/>
    <m/>
    <s v="Meccanica"/>
    <s v="NO"/>
    <s v="NO"/>
    <s v="Upselling"/>
    <m/>
    <m/>
    <m/>
    <m/>
  </r>
  <r>
    <n v="8330"/>
    <x v="7977"/>
    <n v="10200"/>
    <d v="2026-09-01T00:00:00"/>
    <m/>
    <m/>
    <n v="3"/>
    <x v="1"/>
    <m/>
    <x v="3"/>
    <m/>
    <m/>
    <x v="17"/>
    <s v="Federica Riganti"/>
    <s v="cliente"/>
    <m/>
    <s v="Strumenti di Comunicazione Cartacei"/>
    <s v="PALAZZOLI SPA"/>
    <m/>
    <m/>
    <x v="2"/>
    <s v="Blank"/>
    <n v="9700"/>
    <m/>
    <n v="2596.1999999999998"/>
    <m/>
    <m/>
    <n v="30.77"/>
    <m/>
    <m/>
    <m/>
    <m/>
    <m/>
    <m/>
    <m/>
    <n v="10200"/>
    <n v="100"/>
    <n v="10200"/>
    <n v="100"/>
    <n v="7603.8"/>
    <n v="74.547058823528999"/>
    <n v="10200"/>
    <n v="100"/>
    <m/>
    <s v="17/02/26"/>
    <m/>
    <s v="Elettrico/Elettronico"/>
    <s v="NO"/>
    <s v="NO"/>
    <s v="Upselling"/>
    <m/>
    <m/>
    <m/>
    <m/>
  </r>
  <r>
    <n v="8331"/>
    <x v="7978"/>
    <n v="600"/>
    <d v="2026-04-01T00:00:00"/>
    <m/>
    <m/>
    <n v="12"/>
    <x v="1"/>
    <m/>
    <x v="0"/>
    <m/>
    <s v="26C147"/>
    <x v="28"/>
    <s v="Chiara Moioli"/>
    <s v="cliente"/>
    <m/>
    <s v="Hosting"/>
    <s v="Finerre"/>
    <m/>
    <m/>
    <x v="2"/>
    <s v="Won"/>
    <m/>
    <m/>
    <m/>
    <m/>
    <m/>
    <m/>
    <m/>
    <m/>
    <m/>
    <m/>
    <m/>
    <m/>
    <m/>
    <n v="600"/>
    <n v="100"/>
    <n v="600"/>
    <n v="100"/>
    <n v="600"/>
    <n v="100"/>
    <n v="600"/>
    <n v="100"/>
    <s v="17/02/26"/>
    <s v="17/02/26"/>
    <m/>
    <s v="Altro"/>
    <s v="NO"/>
    <s v="SI"/>
    <s v="Cross-selling"/>
    <m/>
    <m/>
    <m/>
    <m/>
  </r>
  <r>
    <n v="8332"/>
    <x v="7979"/>
    <n v="300"/>
    <d v="2027-05-01T00:00:00"/>
    <m/>
    <m/>
    <n v="12"/>
    <x v="1"/>
    <m/>
    <x v="3"/>
    <m/>
    <m/>
    <x v="28"/>
    <s v="Chiara Moioli"/>
    <s v="cliente"/>
    <m/>
    <s v="Hosting"/>
    <s v="Finerre"/>
    <m/>
    <m/>
    <x v="2"/>
    <s v="Blank"/>
    <m/>
    <m/>
    <m/>
    <m/>
    <m/>
    <m/>
    <m/>
    <m/>
    <m/>
    <m/>
    <m/>
    <m/>
    <m/>
    <n v="300"/>
    <n v="100"/>
    <n v="300"/>
    <n v="100"/>
    <n v="300"/>
    <n v="100"/>
    <n v="300"/>
    <n v="100"/>
    <m/>
    <s v="17/02/26"/>
    <m/>
    <s v="Altro"/>
    <s v="NO"/>
    <m/>
    <s v="Upselling"/>
    <m/>
    <m/>
    <m/>
    <m/>
  </r>
  <r>
    <n v="8333"/>
    <x v="7980"/>
    <n v="1500"/>
    <d v="2026-03-01T00:00:00"/>
    <m/>
    <m/>
    <n v="3"/>
    <x v="0"/>
    <d v="2026-07-20T00:00:00"/>
    <x v="0"/>
    <m/>
    <s v="26C147"/>
    <x v="28"/>
    <s v="Chiara Moioli"/>
    <s v="cliente"/>
    <m/>
    <s v="Multimedia"/>
    <s v="Finerre"/>
    <m/>
    <m/>
    <x v="2"/>
    <s v="Won"/>
    <n v="1600"/>
    <n v="1000"/>
    <n v="163"/>
    <m/>
    <m/>
    <n v="100"/>
    <n v="137.5"/>
    <n v="260.375"/>
    <m/>
    <n v="1000"/>
    <m/>
    <m/>
    <n v="260.375"/>
    <n v="500"/>
    <n v="33.333333333333002"/>
    <n v="500"/>
    <n v="33.333333333333002"/>
    <n v="337"/>
    <n v="22.466666666666999"/>
    <n v="239.625"/>
    <n v="15.975"/>
    <s v="17/02/26"/>
    <s v="17/02/26"/>
    <m/>
    <s v="Altro"/>
    <s v="NO"/>
    <m/>
    <s v="Cross-selling"/>
    <m/>
    <m/>
    <m/>
    <m/>
  </r>
  <r>
    <n v="8334"/>
    <x v="7981"/>
    <n v="2250"/>
    <d v="2026-03-01T00:00:00"/>
    <m/>
    <m/>
    <n v="10"/>
    <x v="1"/>
    <m/>
    <x v="0"/>
    <m/>
    <s v="26C147"/>
    <x v="28"/>
    <s v="Chiara Moioli"/>
    <s v="cliente"/>
    <m/>
    <s v="Strumenti di Comunicazione Cartacei"/>
    <s v="Finerre"/>
    <m/>
    <m/>
    <x v="2"/>
    <s v="Won"/>
    <n v="2400"/>
    <m/>
    <n v="652"/>
    <m/>
    <m/>
    <n v="68.180000000000007"/>
    <n v="60.94"/>
    <n v="434.63125000000002"/>
    <m/>
    <m/>
    <m/>
    <m/>
    <n v="582.76444705192"/>
    <n v="2250"/>
    <n v="100"/>
    <n v="2250"/>
    <n v="100"/>
    <n v="1598"/>
    <n v="71.022222222221998"/>
    <n v="1667.2355529480999"/>
    <n v="74.099357908803"/>
    <s v="17/02/26"/>
    <s v="17/02/26"/>
    <m/>
    <s v="Altro"/>
    <s v="NO"/>
    <m/>
    <s v="Upselling"/>
    <m/>
    <m/>
    <m/>
    <m/>
  </r>
  <r>
    <n v="8335"/>
    <x v="7982"/>
    <n v="1550"/>
    <d v="2026-03-01T00:00:00"/>
    <m/>
    <m/>
    <n v="4"/>
    <x v="0"/>
    <d v="2026-07-13T00:00:00"/>
    <x v="0"/>
    <m/>
    <s v="26C147"/>
    <x v="28"/>
    <s v="Chiara Moioli"/>
    <s v="cliente"/>
    <m/>
    <s v="Strumenti di Comunicazione Cartacei"/>
    <s v="Finerre"/>
    <m/>
    <m/>
    <x v="2"/>
    <s v="Won"/>
    <n v="1350"/>
    <n v="150"/>
    <n v="326"/>
    <m/>
    <m/>
    <n v="100"/>
    <n v="120.31"/>
    <n v="414.875"/>
    <m/>
    <m/>
    <m/>
    <m/>
    <n v="414.875"/>
    <n v="1400"/>
    <n v="90.322580645160997"/>
    <n v="1550"/>
    <n v="100"/>
    <n v="1074"/>
    <n v="69.290322580644997"/>
    <n v="1135.125"/>
    <n v="73.233870967742007"/>
    <s v="17/02/26"/>
    <s v="17/02/26"/>
    <m/>
    <s v="Altro"/>
    <s v="NO"/>
    <m/>
    <s v="Upselling"/>
    <m/>
    <m/>
    <m/>
    <m/>
  </r>
  <r>
    <n v="8336"/>
    <x v="7983"/>
    <n v="3200"/>
    <d v="2026-04-01T00:00:00"/>
    <m/>
    <m/>
    <n v="6"/>
    <x v="0"/>
    <d v="2026-09-23T00:00:00"/>
    <x v="0"/>
    <m/>
    <s v="26C147"/>
    <x v="28"/>
    <s v="Chiara Moioli"/>
    <s v="cliente"/>
    <m/>
    <s v="Social Media Management"/>
    <s v="Finerre"/>
    <m/>
    <m/>
    <x v="2"/>
    <s v="Won"/>
    <n v="3000"/>
    <m/>
    <n v="815"/>
    <m/>
    <m/>
    <n v="96.15"/>
    <n v="103.75"/>
    <n v="803.15625"/>
    <m/>
    <m/>
    <m/>
    <m/>
    <n v="879.42017680706999"/>
    <n v="3200"/>
    <n v="100"/>
    <n v="3200"/>
    <n v="100"/>
    <n v="2385"/>
    <n v="74.53125"/>
    <n v="2320.5798231929002"/>
    <n v="72.518119474778999"/>
    <s v="17/02/26"/>
    <s v="17/02/26"/>
    <m/>
    <s v="Altro"/>
    <s v="NO"/>
    <m/>
    <s v="Upselling"/>
    <m/>
    <m/>
    <m/>
    <m/>
  </r>
  <r>
    <n v="8337"/>
    <x v="7984"/>
    <n v="10000"/>
    <d v="2026-02-01T00:00:00"/>
    <m/>
    <m/>
    <n v="5"/>
    <x v="1"/>
    <m/>
    <x v="1"/>
    <m/>
    <m/>
    <x v="19"/>
    <s v="Angela Pezzoli"/>
    <s v="cliente"/>
    <m/>
    <s v="Organizzazione Eventi"/>
    <s v="Fedimecc"/>
    <m/>
    <m/>
    <x v="2"/>
    <s v="Lost"/>
    <m/>
    <m/>
    <m/>
    <m/>
    <m/>
    <m/>
    <m/>
    <n v="376.9375"/>
    <m/>
    <m/>
    <m/>
    <m/>
    <m/>
    <n v="10000"/>
    <n v="100"/>
    <n v="10000"/>
    <n v="100"/>
    <n v="10000"/>
    <n v="100"/>
    <n v="10000"/>
    <n v="100"/>
    <s v="05/03/26"/>
    <s v="18/02/26"/>
    <m/>
    <s v="Edilizia"/>
    <s v="NO"/>
    <m/>
    <s v="Nuovo cliente"/>
    <m/>
    <m/>
    <m/>
    <s v="P26C128"/>
  </r>
  <r>
    <n v="8338"/>
    <x v="7985"/>
    <n v="1102.5"/>
    <d v="2026-02-01T00:00:00"/>
    <m/>
    <m/>
    <n v="2"/>
    <x v="0"/>
    <d v="2026-04-15T00:00:00"/>
    <x v="0"/>
    <m/>
    <s v="26K130"/>
    <x v="19"/>
    <s v="Angela Pezzoli"/>
    <s v="cliente"/>
    <m/>
    <s v="Gestione Sale Meeting"/>
    <s v="BEFED FRANCHISING SRL"/>
    <s v="Giulia Tattoli"/>
    <m/>
    <x v="3"/>
    <s v="Won"/>
    <n v="988.56"/>
    <n v="688.56"/>
    <n v="81.5"/>
    <m/>
    <m/>
    <n v="100"/>
    <n v="75"/>
    <n v="61.125"/>
    <n v="1102.5"/>
    <n v="688.56"/>
    <m/>
    <m/>
    <n v="61.125"/>
    <n v="413.94"/>
    <n v="37.545578231293"/>
    <n v="413.94"/>
    <n v="37.545578231293"/>
    <n v="332.44"/>
    <n v="30.153287981858998"/>
    <n v="352.815"/>
    <n v="32.001360544218002"/>
    <s v="18/02/26"/>
    <s v="17/02/26"/>
    <m/>
    <s v="Food"/>
    <s v="NO"/>
    <m/>
    <s v="Cross-selling"/>
    <m/>
    <m/>
    <m/>
    <m/>
  </r>
  <r>
    <n v="8339"/>
    <x v="7986"/>
    <n v="6935"/>
    <d v="2026-02-01T00:00:00"/>
    <m/>
    <m/>
    <n v="3"/>
    <x v="0"/>
    <d v="2026-05-11T00:00:00"/>
    <x v="0"/>
    <m/>
    <s v="26K131"/>
    <x v="19"/>
    <s v="Angela Pezzoli"/>
    <s v="cliente"/>
    <m/>
    <s v="Gestione Sale Meeting"/>
    <s v="INVELON SRL"/>
    <s v="Victor  Perez"/>
    <m/>
    <x v="3"/>
    <s v="Won"/>
    <n v="5792"/>
    <n v="4892"/>
    <n v="244.5"/>
    <m/>
    <m/>
    <n v="100"/>
    <n v="50"/>
    <n v="122.25"/>
    <n v="6935"/>
    <n v="4892"/>
    <m/>
    <m/>
    <n v="122.25"/>
    <n v="2043"/>
    <n v="29.459264599855999"/>
    <n v="2043"/>
    <n v="29.459264599855999"/>
    <n v="1798.5"/>
    <n v="25.933669790915999"/>
    <n v="1920.75"/>
    <n v="27.696467195385999"/>
    <s v="20/02/26"/>
    <s v="17/02/26"/>
    <m/>
    <s v="Altro"/>
    <s v="NO"/>
    <m/>
    <s v="Upselling"/>
    <m/>
    <m/>
    <m/>
    <m/>
  </r>
  <r>
    <n v="8340"/>
    <x v="7987"/>
    <n v="2000"/>
    <d v="2026-02-01T00:00:00"/>
    <m/>
    <m/>
    <n v="10"/>
    <x v="1"/>
    <m/>
    <x v="0"/>
    <m/>
    <s v="26C160"/>
    <x v="28"/>
    <s v="Federica Riganti"/>
    <s v="cliente"/>
    <m/>
    <s v="Email Marketing"/>
    <s v="SOCAF SPA"/>
    <m/>
    <m/>
    <x v="2"/>
    <s v="Won"/>
    <n v="2400"/>
    <m/>
    <n v="652"/>
    <m/>
    <m/>
    <n v="79.069999999999993"/>
    <n v="27.34"/>
    <n v="178"/>
    <n v="2000"/>
    <m/>
    <m/>
    <m/>
    <n v="225.44176046541"/>
    <n v="2000"/>
    <n v="100"/>
    <n v="2000"/>
    <n v="100"/>
    <n v="1348"/>
    <n v="67.400000000000006"/>
    <n v="1774.5582395346"/>
    <n v="88.727911976729004"/>
    <s v="18/02/26"/>
    <s v="18/02/26"/>
    <m/>
    <s v="Altro"/>
    <s v="NO"/>
    <m/>
    <s v="Upselling"/>
    <m/>
    <m/>
    <m/>
    <m/>
  </r>
  <r>
    <n v="8341"/>
    <x v="7988"/>
    <n v="9700"/>
    <d v="2026-03-01T00:00:00"/>
    <m/>
    <m/>
    <n v="12"/>
    <x v="1"/>
    <m/>
    <x v="0"/>
    <m/>
    <s v="26C139"/>
    <x v="20"/>
    <s v="Gaia Seghezzi"/>
    <s v="cliente"/>
    <m/>
    <s v="Paid ADV"/>
    <s v="IMPRESIND"/>
    <m/>
    <m/>
    <x v="2"/>
    <s v="Won"/>
    <n v="9600"/>
    <m/>
    <n v="2608"/>
    <m/>
    <m/>
    <n v="57.69"/>
    <n v="39.020000000000003"/>
    <n v="1002.7625"/>
    <n v="12000"/>
    <m/>
    <m/>
    <m/>
    <n v="1763.9826659733001"/>
    <n v="9700"/>
    <n v="100"/>
    <n v="9700"/>
    <n v="100"/>
    <n v="7092"/>
    <n v="73.113402061855993"/>
    <n v="7936.0173340267002"/>
    <n v="81.814611690996998"/>
    <s v="18/02/26"/>
    <s v="10/02/26"/>
    <m/>
    <s v="Impianti"/>
    <s v="NO"/>
    <m/>
    <s v="Nuovo cliente"/>
    <m/>
    <m/>
    <s v="Francesca Pezzoli"/>
    <m/>
  </r>
  <r>
    <n v="8342"/>
    <x v="7989"/>
    <n v="21000"/>
    <d v="2026-05-01T00:00:00"/>
    <m/>
    <m/>
    <n v="8"/>
    <x v="1"/>
    <m/>
    <x v="0"/>
    <m/>
    <s v="26B151"/>
    <x v="4"/>
    <s v="Chiara Moioli"/>
    <s v="cliente"/>
    <m/>
    <s v="Sales Expander"/>
    <s v="Centro Servizi Aziendali COESI Società Cooperativa"/>
    <m/>
    <m/>
    <x v="0"/>
    <s v="Won"/>
    <n v="11500"/>
    <m/>
    <n v="3294.5"/>
    <m/>
    <m/>
    <n v="60"/>
    <n v="36.21"/>
    <n v="1344"/>
    <n v="6300"/>
    <m/>
    <m/>
    <m/>
    <n v="1988.2307499999999"/>
    <n v="21000"/>
    <n v="100"/>
    <n v="21000"/>
    <n v="100"/>
    <n v="17705.5"/>
    <n v="84.311904761904998"/>
    <n v="19011.769250000001"/>
    <n v="90.532234523810004"/>
    <s v="28/05/26"/>
    <s v="19/12/25"/>
    <m/>
    <s v="Meccanica"/>
    <s v="NO"/>
    <m/>
    <s v="Cross-selling"/>
    <m/>
    <m/>
    <m/>
    <s v="P26X106"/>
  </r>
  <r>
    <n v="8343"/>
    <x v="7990"/>
    <n v="9500"/>
    <d v="2026-06-01T00:00:00"/>
    <m/>
    <m/>
    <n v="12"/>
    <x v="1"/>
    <m/>
    <x v="0"/>
    <m/>
    <s v="26C243"/>
    <x v="28"/>
    <s v="Francesca Pezzoli"/>
    <s v="cliente"/>
    <m/>
    <s v="SEO"/>
    <s v="S.P.D. S.p.A"/>
    <m/>
    <m/>
    <x v="2"/>
    <s v="Won"/>
    <m/>
    <m/>
    <m/>
    <m/>
    <m/>
    <m/>
    <m/>
    <n v="222"/>
    <m/>
    <m/>
    <m/>
    <m/>
    <m/>
    <n v="9500"/>
    <n v="100"/>
    <n v="9500"/>
    <n v="100"/>
    <n v="9500"/>
    <n v="100"/>
    <n v="9500"/>
    <n v="100"/>
    <s v="25/05/26"/>
    <s v="17/02/26"/>
    <m/>
    <s v="Meccanica"/>
    <s v="NO"/>
    <m/>
    <s v="Upselling"/>
    <m/>
    <m/>
    <m/>
    <m/>
  </r>
  <r>
    <n v="8344"/>
    <x v="7991"/>
    <n v="5700"/>
    <d v="2026-06-01T00:00:00"/>
    <m/>
    <m/>
    <n v="6"/>
    <x v="1"/>
    <m/>
    <x v="0"/>
    <m/>
    <s v="26C243"/>
    <x v="28"/>
    <s v="Francesca Pezzoli"/>
    <s v="cliente"/>
    <m/>
    <s v="Paid ADV"/>
    <s v="S.P.D. S.p.A"/>
    <m/>
    <m/>
    <x v="2"/>
    <s v="Won"/>
    <m/>
    <m/>
    <m/>
    <m/>
    <m/>
    <m/>
    <m/>
    <n v="312.75625000000002"/>
    <m/>
    <m/>
    <m/>
    <m/>
    <m/>
    <n v="5700"/>
    <n v="100"/>
    <n v="5700"/>
    <n v="100"/>
    <n v="5700"/>
    <n v="100"/>
    <n v="5700"/>
    <n v="100"/>
    <s v="25/05/26"/>
    <s v="17/02/26"/>
    <m/>
    <s v="Meccanica"/>
    <s v="NO"/>
    <m/>
    <s v="Upselling"/>
    <m/>
    <m/>
    <m/>
    <m/>
  </r>
  <r>
    <n v="8345"/>
    <x v="7992"/>
    <n v="2975"/>
    <d v="2026-02-01T00:00:00"/>
    <m/>
    <m/>
    <n v="8"/>
    <x v="1"/>
    <m/>
    <x v="0"/>
    <m/>
    <s v="26K143"/>
    <x v="19"/>
    <s v="Angela Pezzoli"/>
    <s v="cliente"/>
    <m/>
    <s v="Gestione Sale Meeting"/>
    <s v="CONSORZIO AREA NORD OVEST s.c.a.r.l."/>
    <m/>
    <m/>
    <x v="3"/>
    <s v="Won"/>
    <n v="2312.5"/>
    <n v="1412.5"/>
    <n v="244.5"/>
    <m/>
    <m/>
    <n v="100"/>
    <n v="62.5"/>
    <n v="163"/>
    <n v="2975"/>
    <n v="50"/>
    <m/>
    <m/>
    <n v="163"/>
    <n v="1562.5"/>
    <n v="52.521008403361002"/>
    <n v="2925"/>
    <n v="98.319327731092002"/>
    <n v="1318"/>
    <n v="44.302521008402998"/>
    <n v="2762"/>
    <n v="92.840336134454006"/>
    <s v="20/03/26"/>
    <s v="19/02/26"/>
    <m/>
    <s v="Altro"/>
    <s v="NO"/>
    <m/>
    <s v="Upselling"/>
    <m/>
    <m/>
    <m/>
    <m/>
  </r>
  <r>
    <n v="8346"/>
    <x v="7993"/>
    <n v="26000"/>
    <d v="2026-04-01T00:00:00"/>
    <m/>
    <m/>
    <n v="5"/>
    <x v="1"/>
    <m/>
    <x v="1"/>
    <m/>
    <m/>
    <x v="35"/>
    <s v="Francesca Gelmini"/>
    <s v="cliente"/>
    <m/>
    <s v="Multimedia"/>
    <s v="Fluence Corporation srl"/>
    <m/>
    <m/>
    <x v="2"/>
    <s v="Lost"/>
    <m/>
    <m/>
    <m/>
    <m/>
    <m/>
    <m/>
    <m/>
    <m/>
    <m/>
    <m/>
    <m/>
    <m/>
    <m/>
    <n v="26000"/>
    <n v="100"/>
    <n v="26000"/>
    <n v="100"/>
    <n v="26000"/>
    <n v="100"/>
    <n v="26000"/>
    <n v="100"/>
    <m/>
    <s v="19/02/2026"/>
    <m/>
    <s v="Impianti"/>
    <s v="NO"/>
    <m/>
    <s v="Nuovo cliente"/>
    <m/>
    <m/>
    <m/>
    <s v="P26C140"/>
  </r>
  <r>
    <n v="8347"/>
    <x v="7994"/>
    <n v="20000"/>
    <d v="2026-05-01T00:00:00"/>
    <m/>
    <m/>
    <n v="12"/>
    <x v="1"/>
    <m/>
    <x v="0"/>
    <m/>
    <s v="26B140"/>
    <x v="25"/>
    <s v="Gaia Seghezzi"/>
    <s v="cliente"/>
    <m/>
    <s v="Sales Expander"/>
    <s v="Nilma Srl"/>
    <m/>
    <m/>
    <x v="0"/>
    <s v="Won"/>
    <n v="14400"/>
    <m/>
    <n v="3912"/>
    <m/>
    <m/>
    <n v="40.380000000000003"/>
    <n v="40.49"/>
    <n v="1144.875"/>
    <n v="4000"/>
    <m/>
    <m/>
    <m/>
    <n v="3922.6567607727002"/>
    <n v="20000"/>
    <n v="100"/>
    <n v="20000"/>
    <n v="100"/>
    <n v="16088"/>
    <n v="80.44"/>
    <n v="16077.343239227001"/>
    <n v="80.386716196137002"/>
    <s v="26/04/26"/>
    <s v="19/02/26"/>
    <m/>
    <s v="Arredamento"/>
    <s v="SI"/>
    <m/>
    <s v="Upselling"/>
    <s v="USA"/>
    <m/>
    <m/>
    <m/>
  </r>
  <r>
    <n v="8348"/>
    <x v="7995"/>
    <n v="18000"/>
    <d v="2026-12-01T00:00:00"/>
    <m/>
    <m/>
    <n v="7"/>
    <x v="0"/>
    <d v="2026-02-25T00:00:00"/>
    <x v="1"/>
    <m/>
    <m/>
    <x v="0"/>
    <s v="Gaia Seghezzi"/>
    <s v="cliente"/>
    <m/>
    <s v="Sales Expander"/>
    <s v="Chez Moi Italia"/>
    <m/>
    <m/>
    <x v="0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m/>
    <s v="19/02/26"/>
    <m/>
    <s v="Tessile e abbigliamento"/>
    <s v="SI"/>
    <m/>
    <s v="Nuovo cliente"/>
    <m/>
    <m/>
    <m/>
    <m/>
  </r>
  <r>
    <n v="8349"/>
    <x v="7996"/>
    <n v="4500"/>
    <d v="2026-02-01T00:00:00"/>
    <m/>
    <m/>
    <n v="4"/>
    <x v="0"/>
    <d v="2026-03-03T00:00:00"/>
    <x v="1"/>
    <m/>
    <m/>
    <x v="19"/>
    <s v="Angela Pezzoli"/>
    <s v="cliente"/>
    <m/>
    <s v="Gestione Sale Meeting"/>
    <s v="Associazione Installatori Professionali di Sicurezza"/>
    <s v="Elena Vendramin"/>
    <m/>
    <x v="3"/>
    <s v="Lost"/>
    <n v="4200"/>
    <n v="3000"/>
    <n v="326"/>
    <m/>
    <m/>
    <n v="23.53"/>
    <m/>
    <m/>
    <m/>
    <m/>
    <m/>
    <m/>
    <m/>
    <n v="1500"/>
    <n v="33.333333333333002"/>
    <n v="1500"/>
    <n v="33.333333333333002"/>
    <n v="1174"/>
    <n v="26.088888888888999"/>
    <n v="1500"/>
    <n v="33.333333333333002"/>
    <s v="03/03/26"/>
    <s v="19/02/26"/>
    <m/>
    <s v="Elettrico/Elettronico"/>
    <s v="NO"/>
    <m/>
    <s v="Nuovo cliente"/>
    <m/>
    <m/>
    <m/>
    <m/>
  </r>
  <r>
    <n v="8350"/>
    <x v="7997"/>
    <n v="10000"/>
    <d v="2026-03-01T00:00:00"/>
    <m/>
    <m/>
    <n v="5"/>
    <x v="0"/>
    <d v="2026-08-07T00:00:00"/>
    <x v="0"/>
    <m/>
    <s v="26B118"/>
    <x v="36"/>
    <s v="Gaia Seghezzi"/>
    <s v="cliente"/>
    <m/>
    <s v="Promozione commerciale Pre e Post Fiera"/>
    <s v="Frantoio Perilli"/>
    <m/>
    <m/>
    <x v="0"/>
    <s v="Won"/>
    <n v="5400"/>
    <m/>
    <n v="1583"/>
    <m/>
    <m/>
    <n v="100"/>
    <n v="131.53"/>
    <n v="2043.40625"/>
    <n v="10000"/>
    <m/>
    <m/>
    <m/>
    <n v="2043.40625"/>
    <n v="10000"/>
    <n v="100"/>
    <n v="10000"/>
    <n v="100"/>
    <n v="8417"/>
    <n v="84.17"/>
    <n v="7956.59375"/>
    <n v="79.565937500000004"/>
    <s v="26/02/26"/>
    <s v="20/02/26"/>
    <m/>
    <s v="Food"/>
    <s v="NO"/>
    <m/>
    <s v="Upselling"/>
    <m/>
    <m/>
    <m/>
    <m/>
  </r>
  <r>
    <n v="8351"/>
    <x v="7998"/>
    <n v="3100"/>
    <d v="2026-05-01T00:00:00"/>
    <m/>
    <m/>
    <n v="12"/>
    <x v="0"/>
    <d v="2026-03-13T00:00:00"/>
    <x v="1"/>
    <m/>
    <m/>
    <x v="22"/>
    <s v="Francesca Pezzoli"/>
    <s v="cliente"/>
    <m/>
    <s v="Email Marketing"/>
    <s v="MEC srl"/>
    <m/>
    <m/>
    <x v="2"/>
    <s v="Lost"/>
    <n v="3060"/>
    <m/>
    <n v="871.9"/>
    <m/>
    <m/>
    <m/>
    <m/>
    <m/>
    <m/>
    <m/>
    <m/>
    <m/>
    <n v="871.9"/>
    <n v="3100"/>
    <n v="100"/>
    <n v="3100"/>
    <n v="100"/>
    <n v="2228.1"/>
    <n v="71.874193548386998"/>
    <n v="2228.1"/>
    <n v="71.874193548386998"/>
    <s v="13/03/26"/>
    <s v="19/02/26"/>
    <m/>
    <s v="Elettrico/Elettronico"/>
    <s v="NO"/>
    <s v="NO"/>
    <s v="Upselling"/>
    <m/>
    <m/>
    <m/>
    <s v="P26C131"/>
  </r>
  <r>
    <n v="8352"/>
    <x v="7999"/>
    <n v="4000"/>
    <d v="2026-02-01T00:00:00"/>
    <m/>
    <m/>
    <n v="3"/>
    <x v="0"/>
    <d v="2026-03-25T00:00:00"/>
    <x v="1"/>
    <m/>
    <m/>
    <x v="19"/>
    <s v="Angela Pezzoli"/>
    <s v="cliente"/>
    <m/>
    <s v="Gestione Sale Meeting"/>
    <s v="Personal Event"/>
    <s v="Elena Redenti"/>
    <m/>
    <x v="3"/>
    <s v="Lost"/>
    <n v="3900"/>
    <n v="3000"/>
    <n v="244.5"/>
    <m/>
    <m/>
    <n v="53.85"/>
    <m/>
    <m/>
    <m/>
    <m/>
    <m/>
    <m/>
    <m/>
    <n v="1000"/>
    <n v="25"/>
    <n v="1000"/>
    <n v="25"/>
    <n v="755.5"/>
    <n v="18.887499999999999"/>
    <n v="1000"/>
    <n v="25"/>
    <s v="25/03/26"/>
    <s v="19/02/26"/>
    <m/>
    <s v="Altro"/>
    <s v="NO"/>
    <m/>
    <s v="Nuovo cliente"/>
    <m/>
    <m/>
    <m/>
    <m/>
  </r>
  <r>
    <n v="8353"/>
    <x v="8000"/>
    <n v="1300"/>
    <d v="2026-02-01T00:00:00"/>
    <m/>
    <m/>
    <n v="12"/>
    <x v="1"/>
    <m/>
    <x v="0"/>
    <m/>
    <s v="26C163"/>
    <x v="20"/>
    <s v="Francesca Pezzoli"/>
    <s v="cliente"/>
    <m/>
    <s v="Service"/>
    <s v="FLEXI srl"/>
    <m/>
    <m/>
    <x v="2"/>
    <s v="Won"/>
    <n v="1260"/>
    <m/>
    <n v="342.3"/>
    <m/>
    <m/>
    <n v="65.38"/>
    <n v="34.229999999999997"/>
    <n v="117.15625"/>
    <m/>
    <m/>
    <m/>
    <m/>
    <n v="179.21274089936"/>
    <n v="1300"/>
    <n v="100"/>
    <n v="1300"/>
    <n v="100"/>
    <n v="957.7"/>
    <n v="73.669230769231007"/>
    <n v="1120.7872591006001"/>
    <n v="86.214404546202999"/>
    <s v="20/02/26"/>
    <s v="18/02/26"/>
    <m/>
    <s v="Altro"/>
    <s v="NO"/>
    <s v="NO"/>
    <s v="Upselling"/>
    <m/>
    <m/>
    <m/>
    <s v="P26C126"/>
  </r>
  <r>
    <n v="8354"/>
    <x v="8001"/>
    <n v="12000"/>
    <d v="2026-11-01T00:00:00"/>
    <m/>
    <m/>
    <n v="5"/>
    <x v="1"/>
    <m/>
    <x v="2"/>
    <m/>
    <m/>
    <x v="0"/>
    <s v="Gaia Seghezzi"/>
    <s v="cliente"/>
    <m/>
    <s v="Promozione commerciale Pre e Post Fiera"/>
    <s v="CHEZ MOI ITALIA"/>
    <m/>
    <m/>
    <x v="0"/>
    <s v="Won"/>
    <m/>
    <m/>
    <m/>
    <m/>
    <m/>
    <m/>
    <m/>
    <m/>
    <m/>
    <m/>
    <m/>
    <m/>
    <m/>
    <n v="12000"/>
    <n v="100"/>
    <n v="12000"/>
    <n v="100"/>
    <n v="12000"/>
    <n v="100"/>
    <n v="12000"/>
    <n v="100"/>
    <s v="28/05/26"/>
    <s v="23/02/26"/>
    <m/>
    <s v="Tessile e abbigliamento"/>
    <s v="NO"/>
    <m/>
    <s v="Nuovo cliente"/>
    <m/>
    <m/>
    <m/>
    <m/>
  </r>
  <r>
    <n v="8355"/>
    <x v="8002"/>
    <n v="16200"/>
    <d v="2026-04-01T00:00:00"/>
    <m/>
    <m/>
    <n v="12"/>
    <x v="1"/>
    <m/>
    <x v="0"/>
    <m/>
    <s v="26B136"/>
    <x v="38"/>
    <s v="Gaia Seghezzi"/>
    <s v="cliente"/>
    <m/>
    <s v="Sales Expander"/>
    <s v="Crimar"/>
    <m/>
    <m/>
    <x v="0"/>
    <s v="Won"/>
    <n v="9000"/>
    <m/>
    <n v="2829.5"/>
    <m/>
    <m/>
    <n v="50"/>
    <n v="44.22"/>
    <n v="1223"/>
    <n v="5400"/>
    <m/>
    <m/>
    <m/>
    <n v="2502.4097999999999"/>
    <n v="16200"/>
    <n v="100"/>
    <n v="16200"/>
    <n v="100"/>
    <n v="13370.5"/>
    <n v="82.533950617284006"/>
    <n v="13697.590200000001"/>
    <n v="84.553025925925994"/>
    <s v="20/04/26"/>
    <s v="23/02/26"/>
    <m/>
    <s v="Meccanica"/>
    <s v="NO"/>
    <m/>
    <s v="Upselling"/>
    <m/>
    <m/>
    <m/>
    <m/>
  </r>
  <r>
    <n v="8356"/>
    <x v="8003"/>
    <n v="3000"/>
    <d v="2027-06-01T00:00:00"/>
    <m/>
    <m/>
    <n v="1"/>
    <x v="1"/>
    <m/>
    <x v="3"/>
    <m/>
    <m/>
    <x v="5"/>
    <s v="Elena Barcella"/>
    <s v="cliente"/>
    <m/>
    <s v="SEO"/>
    <s v="SIPI SRL"/>
    <m/>
    <m/>
    <x v="2"/>
    <s v="Blank"/>
    <m/>
    <m/>
    <m/>
    <m/>
    <m/>
    <m/>
    <m/>
    <m/>
    <m/>
    <m/>
    <m/>
    <m/>
    <m/>
    <n v="3000"/>
    <n v="100"/>
    <n v="3000"/>
    <n v="100"/>
    <n v="3000"/>
    <n v="100"/>
    <n v="3000"/>
    <n v="100"/>
    <m/>
    <s v="23/02/26"/>
    <m/>
    <s v="Impianti"/>
    <s v="NO"/>
    <m/>
    <s v="Upselling"/>
    <m/>
    <m/>
    <m/>
    <s v="P26C141"/>
  </r>
  <r>
    <n v="8357"/>
    <x v="8004"/>
    <n v="10000"/>
    <d v="2026-02-01T00:00:00"/>
    <m/>
    <m/>
    <n v="5"/>
    <x v="0"/>
    <d v="2026-03-11T00:00:00"/>
    <x v="1"/>
    <m/>
    <m/>
    <x v="19"/>
    <s v="Angela Pezzoli"/>
    <s v="cliente"/>
    <m/>
    <s v="Gestione Sale Meeting"/>
    <s v="NTI ITALY SPA"/>
    <s v="Stefania Di Santo"/>
    <m/>
    <x v="3"/>
    <s v="Lost"/>
    <n v="7900"/>
    <n v="7000"/>
    <n v="244.5"/>
    <m/>
    <m/>
    <n v="23.81"/>
    <m/>
    <m/>
    <m/>
    <m/>
    <m/>
    <m/>
    <m/>
    <n v="3000"/>
    <n v="30"/>
    <n v="3000"/>
    <n v="30"/>
    <n v="2755.5"/>
    <n v="27.555"/>
    <n v="3000"/>
    <n v="30"/>
    <s v="11/03/26"/>
    <s v="23/02/26"/>
    <m/>
    <s v="Altro"/>
    <s v="NO"/>
    <m/>
    <s v="Nuovo cliente"/>
    <m/>
    <m/>
    <m/>
    <m/>
  </r>
  <r>
    <n v="8358"/>
    <x v="8005"/>
    <n v="6600"/>
    <d v="2026-03-01T00:00:00"/>
    <m/>
    <m/>
    <n v="1"/>
    <x v="0"/>
    <d v="2026-03-26T00:00:00"/>
    <x v="1"/>
    <m/>
    <m/>
    <x v="35"/>
    <s v="Federica Riganti"/>
    <s v="cliente"/>
    <m/>
    <s v="Brand Identity"/>
    <s v="Calfin Spa"/>
    <m/>
    <m/>
    <x v="2"/>
    <s v="Lost"/>
    <m/>
    <m/>
    <m/>
    <m/>
    <m/>
    <m/>
    <m/>
    <n v="57.375"/>
    <m/>
    <m/>
    <m/>
    <m/>
    <m/>
    <n v="6600"/>
    <n v="100"/>
    <n v="6600"/>
    <n v="100"/>
    <n v="6600"/>
    <n v="100"/>
    <n v="6600"/>
    <n v="100"/>
    <m/>
    <s v="15/02/26"/>
    <m/>
    <s v="Meccanica"/>
    <s v="NO"/>
    <s v="NO"/>
    <s v="Upselling"/>
    <m/>
    <m/>
    <m/>
    <m/>
  </r>
  <r>
    <n v="8359"/>
    <x v="8006"/>
    <n v="3550"/>
    <d v="2026-02-01T00:00:00"/>
    <m/>
    <m/>
    <n v="4"/>
    <x v="0"/>
    <d v="2026-06-15T00:00:00"/>
    <x v="0"/>
    <m/>
    <s v="26C195"/>
    <x v="28"/>
    <s v="Federica Riganti"/>
    <s v="cliente"/>
    <m/>
    <s v="Brand Identity"/>
    <s v="CALVI HOLDING S.P.A."/>
    <m/>
    <m/>
    <x v="2"/>
    <s v="Won"/>
    <n v="2500"/>
    <m/>
    <n v="695.5"/>
    <m/>
    <m/>
    <n v="100"/>
    <n v="213.89"/>
    <n v="1647.15625"/>
    <n v="3550"/>
    <m/>
    <m/>
    <m/>
    <n v="1647.15625"/>
    <n v="3550"/>
    <n v="100"/>
    <n v="3550"/>
    <n v="100"/>
    <n v="2854.5"/>
    <n v="80.408450704225004"/>
    <n v="1902.84375"/>
    <n v="53.601232394366001"/>
    <s v="20/02/26"/>
    <s v="15/02/26"/>
    <m/>
    <s v="Meccanica"/>
    <s v="NO"/>
    <s v="NO"/>
    <s v="Upselling"/>
    <m/>
    <m/>
    <m/>
    <m/>
  </r>
  <r>
    <n v="8361"/>
    <x v="8007"/>
    <n v="3000"/>
    <d v="2026-02-01T00:00:00"/>
    <m/>
    <m/>
    <n v="4"/>
    <x v="0"/>
    <d v="2026-03-11T00:00:00"/>
    <x v="1"/>
    <m/>
    <m/>
    <x v="19"/>
    <s v="Angela Pezzoli"/>
    <s v="cliente"/>
    <m/>
    <s v="Gestione Sale Meeting"/>
    <s v="ZUKEN"/>
    <s v="Lorena Colombo"/>
    <m/>
    <x v="3"/>
    <s v="Lost"/>
    <n v="2900"/>
    <n v="2000"/>
    <n v="244.5"/>
    <m/>
    <m/>
    <n v="29.41"/>
    <m/>
    <m/>
    <m/>
    <m/>
    <m/>
    <m/>
    <m/>
    <n v="1000"/>
    <n v="33.333333333333002"/>
    <n v="1000"/>
    <n v="33.333333333333002"/>
    <n v="755.5"/>
    <n v="25.183333333333"/>
    <n v="1000"/>
    <n v="33.333333333333002"/>
    <s v="11/03/26"/>
    <s v="24/02/26"/>
    <m/>
    <s v="software"/>
    <s v="NO"/>
    <m/>
    <s v="Upselling"/>
    <m/>
    <m/>
    <m/>
    <m/>
  </r>
  <r>
    <n v="8362"/>
    <x v="8008"/>
    <n v="6850"/>
    <d v="2027-01-01T00:00:00"/>
    <m/>
    <m/>
    <n v="3"/>
    <x v="1"/>
    <m/>
    <x v="0"/>
    <m/>
    <s v="26C162"/>
    <x v="28"/>
    <s v="Francesca Pezzoli"/>
    <s v="cliente"/>
    <m/>
    <s v="Brand Identity"/>
    <s v="Vector Renewables"/>
    <m/>
    <m/>
    <x v="2"/>
    <s v="Won"/>
    <m/>
    <m/>
    <m/>
    <m/>
    <m/>
    <m/>
    <m/>
    <n v="329.21875"/>
    <m/>
    <m/>
    <m/>
    <m/>
    <m/>
    <n v="6850"/>
    <n v="100"/>
    <n v="6850"/>
    <n v="100"/>
    <n v="6850"/>
    <n v="100"/>
    <n v="6850"/>
    <n v="100"/>
    <s v="01/02/26"/>
    <s v="01/01/26"/>
    <m/>
    <s v="Altro"/>
    <s v="NO"/>
    <m/>
    <s v="Nuovo cliente"/>
    <m/>
    <m/>
    <m/>
    <m/>
  </r>
  <r>
    <n v="8363"/>
    <x v="8009"/>
    <n v="10700"/>
    <d v="2026-03-01T00:00:00"/>
    <m/>
    <m/>
    <n v="13"/>
    <x v="1"/>
    <m/>
    <x v="0"/>
    <m/>
    <s v="26C162"/>
    <x v="28"/>
    <s v="Francesca Pezzoli"/>
    <s v="cliente"/>
    <m/>
    <s v="Paid ADV"/>
    <s v="Vector Renewables"/>
    <m/>
    <m/>
    <x v="2"/>
    <s v="Won"/>
    <n v="9600"/>
    <m/>
    <n v="2608"/>
    <m/>
    <m/>
    <n v="53.57"/>
    <n v="83.55"/>
    <n v="2272.6687499999998"/>
    <m/>
    <m/>
    <m/>
    <m/>
    <n v="4067.5452678738002"/>
    <n v="10700"/>
    <n v="100"/>
    <n v="10700"/>
    <n v="100"/>
    <n v="8092"/>
    <n v="75.626168224298993"/>
    <n v="6632.4547321261998"/>
    <n v="61.985558244170001"/>
    <s v="01/02/26"/>
    <s v="01/01/26"/>
    <m/>
    <s v="Altro"/>
    <s v="NO"/>
    <m/>
    <s v="Nuovo cliente"/>
    <m/>
    <m/>
    <m/>
    <m/>
  </r>
  <r>
    <n v="8364"/>
    <x v="8010"/>
    <n v="9000"/>
    <d v="2026-05-01T00:00:00"/>
    <m/>
    <m/>
    <n v="6"/>
    <x v="1"/>
    <m/>
    <x v="0"/>
    <m/>
    <s v="26C162"/>
    <x v="28"/>
    <s v="Francesca Pezzoli"/>
    <s v="cliente"/>
    <m/>
    <s v="Ufficio Stampa e PR"/>
    <s v="Vector Renewables"/>
    <m/>
    <m/>
    <x v="2"/>
    <s v="Won"/>
    <n v="6000"/>
    <n v="6000"/>
    <m/>
    <m/>
    <m/>
    <m/>
    <m/>
    <n v="98.125"/>
    <m/>
    <n v="6000"/>
    <m/>
    <m/>
    <m/>
    <n v="3000"/>
    <n v="33.333333333333002"/>
    <n v="3000"/>
    <n v="33.333333333333002"/>
    <n v="3000"/>
    <n v="33.333333333333002"/>
    <n v="3000"/>
    <n v="33.333333333333002"/>
    <s v="01/02/26"/>
    <s v="01/01/26"/>
    <m/>
    <s v="Altro"/>
    <s v="NO"/>
    <m/>
    <s v="Nuovo cliente"/>
    <m/>
    <m/>
    <m/>
    <m/>
  </r>
  <r>
    <n v="8365"/>
    <x v="8011"/>
    <n v="850"/>
    <d v="2026-03-01T00:00:00"/>
    <m/>
    <m/>
    <n v="3"/>
    <x v="0"/>
    <d v="2026-06-08T00:00:00"/>
    <x v="0"/>
    <m/>
    <s v="26C162"/>
    <x v="28"/>
    <s v="Francesca Pezzoli"/>
    <s v="cliente"/>
    <m/>
    <s v="Service"/>
    <s v="Vector Renewables"/>
    <m/>
    <m/>
    <x v="2"/>
    <s v="Won"/>
    <m/>
    <m/>
    <m/>
    <m/>
    <m/>
    <m/>
    <m/>
    <n v="183.375"/>
    <m/>
    <m/>
    <m/>
    <m/>
    <m/>
    <n v="850"/>
    <n v="100"/>
    <n v="850"/>
    <n v="100"/>
    <n v="850"/>
    <n v="100"/>
    <n v="850"/>
    <n v="100"/>
    <s v="01/02/26"/>
    <s v="01/01/26"/>
    <m/>
    <s v="Altro"/>
    <s v="NO"/>
    <m/>
    <s v="Nuovo cliente"/>
    <m/>
    <m/>
    <m/>
    <m/>
  </r>
  <r>
    <n v="8366"/>
    <x v="8012"/>
    <n v="3000"/>
    <d v="2026-02-01T00:00:00"/>
    <m/>
    <m/>
    <n v="5"/>
    <x v="0"/>
    <d v="2026-03-26T00:00:00"/>
    <x v="1"/>
    <m/>
    <m/>
    <x v="19"/>
    <s v="Angela Pezzoli"/>
    <s v="cliente"/>
    <m/>
    <s v="Gestione Sale Meeting"/>
    <s v="Università degli Studi di Bergamo"/>
    <m/>
    <m/>
    <x v="3"/>
    <s v="Lost"/>
    <n v="2900"/>
    <n v="2000"/>
    <n v="244.5"/>
    <m/>
    <m/>
    <n v="33.33"/>
    <m/>
    <m/>
    <m/>
    <m/>
    <m/>
    <m/>
    <m/>
    <n v="1000"/>
    <n v="33.333333333333002"/>
    <n v="1000"/>
    <n v="33.333333333333002"/>
    <n v="755.5"/>
    <n v="25.183333333333"/>
    <n v="1000"/>
    <n v="33.333333333333002"/>
    <s v="26/03/26"/>
    <s v="24/02/26"/>
    <m/>
    <s v="Altro"/>
    <s v="NO"/>
    <m/>
    <s v="Upselling"/>
    <m/>
    <m/>
    <m/>
    <m/>
  </r>
  <r>
    <n v="8367"/>
    <x v="8013"/>
    <n v="16000"/>
    <d v="2026-11-01T00:00:00"/>
    <m/>
    <m/>
    <n v="7"/>
    <x v="1"/>
    <m/>
    <x v="3"/>
    <m/>
    <m/>
    <x v="25"/>
    <s v="Elena Barcella"/>
    <s v="cliente"/>
    <m/>
    <s v="Ricerca Agenti Distributori"/>
    <s v="SIPI SRL"/>
    <m/>
    <m/>
    <x v="0"/>
    <s v="Blank"/>
    <m/>
    <m/>
    <m/>
    <m/>
    <m/>
    <m/>
    <m/>
    <m/>
    <m/>
    <m/>
    <m/>
    <m/>
    <m/>
    <n v="16000"/>
    <n v="100"/>
    <n v="16000"/>
    <n v="100"/>
    <n v="16000"/>
    <n v="100"/>
    <n v="16000"/>
    <n v="100"/>
    <m/>
    <s v="24/02/26"/>
    <m/>
    <s v="Impianti"/>
    <s v="NO"/>
    <m/>
    <s v="Upselling"/>
    <s v="Francia, Spagna"/>
    <m/>
    <m/>
    <s v="P26B144"/>
  </r>
  <r>
    <n v="8368"/>
    <x v="8014"/>
    <n v="7000"/>
    <d v="2027-06-01T00:00:00"/>
    <m/>
    <m/>
    <n v="11"/>
    <x v="1"/>
    <m/>
    <x v="3"/>
    <m/>
    <m/>
    <x v="5"/>
    <s v="Elena Barcella"/>
    <s v="cliente"/>
    <m/>
    <s v="SEO"/>
    <s v="SIPI SRL"/>
    <m/>
    <m/>
    <x v="2"/>
    <s v="Blank"/>
    <m/>
    <m/>
    <m/>
    <m/>
    <m/>
    <m/>
    <m/>
    <m/>
    <m/>
    <m/>
    <m/>
    <m/>
    <m/>
    <n v="7000"/>
    <n v="100"/>
    <n v="7000"/>
    <n v="100"/>
    <n v="7000"/>
    <n v="100"/>
    <n v="7000"/>
    <n v="100"/>
    <m/>
    <s v="24/02/26"/>
    <m/>
    <s v="Impianti"/>
    <s v="NO"/>
    <m/>
    <s v="Upselling"/>
    <m/>
    <m/>
    <m/>
    <s v="P26C141"/>
  </r>
  <r>
    <n v="8369"/>
    <x v="8015"/>
    <n v="3000"/>
    <d v="2026-02-01T00:00:00"/>
    <m/>
    <m/>
    <n v="2"/>
    <x v="0"/>
    <d v="2026-03-04T00:00:00"/>
    <x v="1"/>
    <m/>
    <m/>
    <x v="19"/>
    <s v="Angela Pezzoli"/>
    <s v="cliente"/>
    <m/>
    <s v="Gestione Sale Meeting"/>
    <s v="CORSAIR CONNECT"/>
    <s v="Isabella Bossi"/>
    <m/>
    <x v="3"/>
    <s v="Lost"/>
    <n v="3200"/>
    <n v="2000"/>
    <n v="326"/>
    <m/>
    <m/>
    <n v="50"/>
    <m/>
    <m/>
    <m/>
    <m/>
    <m/>
    <m/>
    <m/>
    <n v="1000"/>
    <n v="33.333333333333002"/>
    <n v="1000"/>
    <n v="33.333333333333002"/>
    <n v="674"/>
    <n v="22.466666666666999"/>
    <n v="1000"/>
    <n v="33.333333333333002"/>
    <s v="04/03/26"/>
    <s v="26/02/26"/>
    <m/>
    <s v="Altro"/>
    <s v="NO"/>
    <m/>
    <s v="Nuovo cliente"/>
    <m/>
    <m/>
    <m/>
    <m/>
  </r>
  <r>
    <n v="8370"/>
    <x v="8016"/>
    <n v="800"/>
    <d v="2026-02-01T00:00:00"/>
    <m/>
    <m/>
    <n v="5"/>
    <x v="0"/>
    <d v="2026-07-01T00:00:00"/>
    <x v="0"/>
    <m/>
    <s v="26C164"/>
    <x v="28"/>
    <s v="Francesca Pezzoli"/>
    <s v="cliente"/>
    <m/>
    <s v="Service"/>
    <s v="Studio Zuffante"/>
    <m/>
    <m/>
    <x v="2"/>
    <s v="Won"/>
    <n v="780"/>
    <m/>
    <n v="211.9"/>
    <m/>
    <m/>
    <n v="100"/>
    <n v="62.5"/>
    <n v="125.125"/>
    <n v="800"/>
    <m/>
    <m/>
    <m/>
    <n v="125.125"/>
    <n v="800"/>
    <n v="100"/>
    <n v="800"/>
    <n v="100"/>
    <n v="588.1"/>
    <n v="73.512500000000003"/>
    <n v="674.875"/>
    <n v="84.359375"/>
    <s v="25/02/26"/>
    <s v="25/02/26"/>
    <m/>
    <s v="Altro"/>
    <s v="NO"/>
    <m/>
    <s v="Upselling"/>
    <m/>
    <m/>
    <m/>
    <m/>
  </r>
  <r>
    <n v="8371"/>
    <x v="8017"/>
    <n v="3350"/>
    <d v="2026-02-01T00:00:00"/>
    <m/>
    <m/>
    <n v="2"/>
    <x v="0"/>
    <d v="2026-07-28T00:00:00"/>
    <x v="0"/>
    <m/>
    <s v="26C165"/>
    <x v="20"/>
    <s v="Francesca Pezzoli"/>
    <s v="cliente"/>
    <m/>
    <s v="Multimedia"/>
    <s v="AB ENERGY USA LLC"/>
    <m/>
    <m/>
    <x v="2"/>
    <s v="Won"/>
    <n v="3280"/>
    <n v="1000"/>
    <n v="603.20000000000005"/>
    <m/>
    <n v="200"/>
    <n v="100"/>
    <n v="76.92"/>
    <n v="421.1875"/>
    <n v="3350"/>
    <n v="1000"/>
    <m/>
    <m/>
    <n v="421.1875"/>
    <n v="2350"/>
    <n v="70.149253731342995"/>
    <n v="2350"/>
    <n v="70.149253731342995"/>
    <n v="1746.8"/>
    <n v="52.14328358209"/>
    <n v="1928.8125"/>
    <n v="57.576492537313001"/>
    <s v="23/02/26"/>
    <s v="23/02/26"/>
    <m/>
    <s v="Altro"/>
    <s v="NO"/>
    <m/>
    <s v="Upselling"/>
    <m/>
    <m/>
    <m/>
    <m/>
  </r>
  <r>
    <n v="8372"/>
    <x v="8018"/>
    <n v="32500"/>
    <d v="2026-09-01T00:00:00"/>
    <m/>
    <m/>
    <n v="5"/>
    <x v="0"/>
    <d v="2026-07-21T00:00:00"/>
    <x v="1"/>
    <m/>
    <m/>
    <x v="17"/>
    <s v="Federica Riganti"/>
    <s v="cliente"/>
    <m/>
    <s v="Paid ADV"/>
    <s v="110 Laude srl"/>
    <m/>
    <m/>
    <x v="2"/>
    <s v="Lost"/>
    <m/>
    <m/>
    <m/>
    <m/>
    <m/>
    <m/>
    <m/>
    <n v="148"/>
    <m/>
    <m/>
    <m/>
    <m/>
    <m/>
    <n v="32500"/>
    <n v="100"/>
    <n v="32500"/>
    <n v="100"/>
    <n v="32500"/>
    <n v="100"/>
    <n v="32500"/>
    <n v="100"/>
    <s v="01/07/26"/>
    <s v="25/02/26"/>
    <m/>
    <s v="IT"/>
    <s v="NO"/>
    <s v="NO"/>
    <s v="Nuovo cliente"/>
    <m/>
    <m/>
    <s v="Cristian Pellegrini"/>
    <m/>
  </r>
  <r>
    <n v="8373"/>
    <x v="8019"/>
    <n v="300"/>
    <d v="2027-03-01T00:00:00"/>
    <m/>
    <m/>
    <n v="12"/>
    <x v="1"/>
    <m/>
    <x v="3"/>
    <m/>
    <m/>
    <x v="28"/>
    <s v="Francesca Pezzoli"/>
    <s v="cliente"/>
    <m/>
    <s v="Hosting"/>
    <s v="Scalvedi Nosari &amp; associati"/>
    <m/>
    <m/>
    <x v="2"/>
    <s v="Blank"/>
    <m/>
    <m/>
    <m/>
    <m/>
    <m/>
    <m/>
    <m/>
    <m/>
    <m/>
    <m/>
    <m/>
    <m/>
    <m/>
    <n v="300"/>
    <n v="100"/>
    <n v="300"/>
    <n v="100"/>
    <n v="300"/>
    <n v="100"/>
    <n v="300"/>
    <n v="100"/>
    <m/>
    <s v="26/02/26"/>
    <m/>
    <s v="Altro"/>
    <s v="NO"/>
    <m/>
    <s v="Upselling"/>
    <m/>
    <m/>
    <m/>
    <m/>
  </r>
  <r>
    <n v="8374"/>
    <x v="6642"/>
    <m/>
    <d v="2027-03-01T00:00:00"/>
    <m/>
    <m/>
    <n v="12"/>
    <x v="1"/>
    <m/>
    <x v="3"/>
    <m/>
    <s v="26C167"/>
    <x v="28"/>
    <s v="Francesca Pezzoli"/>
    <s v="cliente"/>
    <m/>
    <s v="Hosting"/>
    <s v="S.P.D. S.p.A"/>
    <m/>
    <m/>
    <x v="2"/>
    <s v="Blank"/>
    <m/>
    <m/>
    <m/>
    <m/>
    <m/>
    <m/>
    <m/>
    <m/>
    <m/>
    <m/>
    <m/>
    <m/>
    <m/>
    <m/>
    <s v="-"/>
    <m/>
    <s v="-"/>
    <m/>
    <s v="-"/>
    <m/>
    <s v="-"/>
    <m/>
    <s v="26/02/26"/>
    <m/>
    <s v="Altro"/>
    <s v="NO"/>
    <s v="SI"/>
    <s v="Upselling"/>
    <m/>
    <m/>
    <m/>
    <m/>
  </r>
  <r>
    <n v="8375"/>
    <x v="8020"/>
    <n v="150"/>
    <d v="2027-03-01T00:00:00"/>
    <m/>
    <m/>
    <n v="12"/>
    <x v="1"/>
    <m/>
    <x v="3"/>
    <m/>
    <m/>
    <x v="28"/>
    <s v="Francesca Pezzoli"/>
    <s v="cliente"/>
    <m/>
    <s v="Hosting"/>
    <s v="Jpack srl"/>
    <m/>
    <m/>
    <x v="2"/>
    <s v="Blank"/>
    <m/>
    <m/>
    <m/>
    <m/>
    <m/>
    <m/>
    <m/>
    <m/>
    <m/>
    <m/>
    <m/>
    <m/>
    <m/>
    <n v="150"/>
    <n v="100"/>
    <n v="150"/>
    <n v="100"/>
    <n v="150"/>
    <n v="100"/>
    <n v="150"/>
    <n v="100"/>
    <m/>
    <s v="26/02/26"/>
    <m/>
    <s v="Altro"/>
    <s v="NO"/>
    <s v="SI"/>
    <s v="Upselling"/>
    <m/>
    <m/>
    <m/>
    <m/>
  </r>
  <r>
    <n v="8376"/>
    <x v="8021"/>
    <n v="44000"/>
    <d v="2026-09-01T00:00:00"/>
    <m/>
    <m/>
    <n v="3"/>
    <x v="0"/>
    <d v="2026-06-03T00:00:00"/>
    <x v="1"/>
    <m/>
    <m/>
    <x v="4"/>
    <s v="Francesca Pezzoli"/>
    <s v="cliente"/>
    <m/>
    <s v="Ricerca di Mercato"/>
    <s v="Magnetic Media Network Spa"/>
    <m/>
    <m/>
    <x v="0"/>
    <s v="Lost"/>
    <m/>
    <m/>
    <m/>
    <m/>
    <m/>
    <m/>
    <m/>
    <m/>
    <m/>
    <m/>
    <m/>
    <m/>
    <m/>
    <n v="44000"/>
    <n v="100"/>
    <n v="44000"/>
    <n v="100"/>
    <n v="44000"/>
    <n v="100"/>
    <n v="44000"/>
    <n v="100"/>
    <s v="03/06/2026"/>
    <s v="20/02/2026"/>
    <m/>
    <s v="Altro"/>
    <s v="NO"/>
    <m/>
    <s v="Upselling"/>
    <m/>
    <m/>
    <s v="Francesca Pezzoli"/>
    <m/>
  </r>
  <r>
    <n v="8377"/>
    <x v="8022"/>
    <n v="5000"/>
    <d v="2026-02-01T00:00:00"/>
    <m/>
    <m/>
    <n v="8"/>
    <x v="0"/>
    <d v="2026-09-16T00:00:00"/>
    <x v="1"/>
    <m/>
    <m/>
    <x v="19"/>
    <s v="Angela Pezzoli"/>
    <s v="cliente"/>
    <m/>
    <s v="Gestione Sale Meeting"/>
    <s v="IG Events"/>
    <m/>
    <m/>
    <x v="3"/>
    <s v="Lost"/>
    <n v="2500"/>
    <n v="2500"/>
    <m/>
    <m/>
    <m/>
    <m/>
    <m/>
    <m/>
    <m/>
    <m/>
    <m/>
    <m/>
    <m/>
    <n v="2500"/>
    <n v="50"/>
    <n v="2500"/>
    <n v="50"/>
    <n v="2500"/>
    <n v="50"/>
    <n v="2500"/>
    <n v="50"/>
    <s v="03/04/2026"/>
    <s v="26/02/26"/>
    <m/>
    <s v="Altro"/>
    <s v="NO"/>
    <m/>
    <s v="Nuovo cliente"/>
    <m/>
    <m/>
    <m/>
    <s v="P26D104"/>
  </r>
  <r>
    <n v="8378"/>
    <x v="8023"/>
    <n v="2800"/>
    <d v="2026-03-01T00:00:00"/>
    <m/>
    <m/>
    <n v="2"/>
    <x v="0"/>
    <d v="2026-05-07T00:00:00"/>
    <x v="0"/>
    <m/>
    <s v="26C194"/>
    <x v="22"/>
    <s v="Francesca Pezzoli"/>
    <s v="cliente"/>
    <m/>
    <s v="Multimedia"/>
    <s v="Acciaitubi Spa"/>
    <m/>
    <m/>
    <x v="2"/>
    <s v="Won"/>
    <n v="3000"/>
    <n v="1220"/>
    <n v="487.7"/>
    <m/>
    <m/>
    <n v="66.67"/>
    <n v="96.77"/>
    <n v="525.25"/>
    <n v="2800"/>
    <n v="1220"/>
    <m/>
    <m/>
    <n v="707.88554072295995"/>
    <n v="1580"/>
    <n v="56.428571428570997"/>
    <n v="1580"/>
    <n v="56.428571428570997"/>
    <n v="1092.3"/>
    <n v="39.010714285714002"/>
    <n v="872.11445927704005"/>
    <n v="31.146944974179998"/>
    <s v="26/03/26"/>
    <s v="26/02/26"/>
    <m/>
    <s v="Meccanica"/>
    <s v="NO"/>
    <s v="NO"/>
    <s v="Upselling"/>
    <m/>
    <m/>
    <m/>
    <m/>
  </r>
  <r>
    <n v="8379"/>
    <x v="8024"/>
    <n v="4800"/>
    <d v="2026-06-01T00:00:00"/>
    <m/>
    <m/>
    <n v="6"/>
    <x v="1"/>
    <m/>
    <x v="0"/>
    <m/>
    <s v="26X103"/>
    <x v="36"/>
    <s v="Annalisa Surini"/>
    <s v="cliente"/>
    <m/>
    <s v="Paid ADV"/>
    <s v="DRILLING CO. SRL"/>
    <m/>
    <m/>
    <x v="2"/>
    <s v="Won"/>
    <n v="4500"/>
    <m/>
    <n v="1332"/>
    <m/>
    <m/>
    <n v="65.38"/>
    <n v="38.89"/>
    <n v="254.875"/>
    <m/>
    <m/>
    <m/>
    <m/>
    <n v="792.31385744876002"/>
    <n v="4800"/>
    <n v="100"/>
    <n v="4800"/>
    <n v="100"/>
    <n v="3468"/>
    <n v="72.25"/>
    <n v="4007.6861425512002"/>
    <n v="83.493461303150994"/>
    <s v="12/06/26"/>
    <s v="09/12/25"/>
    <m/>
    <s v="Meccanica"/>
    <s v="SI"/>
    <m/>
    <s v="Upselling"/>
    <m/>
    <m/>
    <m/>
    <m/>
  </r>
  <r>
    <n v="8380"/>
    <x v="8025"/>
    <n v="13500"/>
    <d v="2026-07-01T00:00:00"/>
    <m/>
    <m/>
    <n v="12"/>
    <x v="1"/>
    <m/>
    <x v="0"/>
    <m/>
    <s v="26B155"/>
    <x v="26"/>
    <s v="Annalisa Surini"/>
    <s v="cliente"/>
    <m/>
    <s v="Sales Expander"/>
    <s v="Formenti Srl"/>
    <m/>
    <m/>
    <x v="0"/>
    <s v="Won"/>
    <n v="7200"/>
    <m/>
    <n v="1956"/>
    <m/>
    <m/>
    <n v="25"/>
    <n v="12.5"/>
    <n v="244.5"/>
    <n v="13500"/>
    <m/>
    <m/>
    <m/>
    <n v="978"/>
    <n v="13500"/>
    <n v="100"/>
    <n v="13500"/>
    <n v="100"/>
    <n v="11544"/>
    <n v="85.511111111111006"/>
    <n v="12522"/>
    <n v="92.755555555556001"/>
    <s v="14/07/26"/>
    <s v="06/07/26"/>
    <s v="ASSOART"/>
    <s v="Meccanica"/>
    <s v="NO"/>
    <m/>
    <s v="Upselling"/>
    <m/>
    <m/>
    <m/>
    <m/>
  </r>
  <r>
    <n v="8381"/>
    <x v="8026"/>
    <n v="3000"/>
    <d v="2026-02-01T00:00:00"/>
    <m/>
    <m/>
    <n v="11"/>
    <x v="0"/>
    <d v="2026-04-15T00:00:00"/>
    <x v="1"/>
    <m/>
    <m/>
    <x v="19"/>
    <s v="Angela Pezzoli"/>
    <s v="cliente"/>
    <m/>
    <s v="Gestione Sale Meeting"/>
    <s v="AEPER"/>
    <s v="Federica Rota"/>
    <m/>
    <x v="3"/>
    <s v="Lost"/>
    <n v="2900"/>
    <n v="2000"/>
    <n v="244.5"/>
    <m/>
    <m/>
    <n v="20.83"/>
    <m/>
    <m/>
    <m/>
    <m/>
    <m/>
    <m/>
    <m/>
    <n v="1000"/>
    <n v="33.333333333333002"/>
    <n v="1000"/>
    <n v="33.333333333333002"/>
    <n v="755.5"/>
    <n v="25.183333333333"/>
    <n v="1000"/>
    <n v="33.333333333333002"/>
    <s v="15/04/26"/>
    <s v="26/02/26"/>
    <m/>
    <s v="Altro"/>
    <s v="NO"/>
    <m/>
    <s v="Nuovo cliente"/>
    <m/>
    <m/>
    <m/>
    <m/>
  </r>
  <r>
    <n v="8382"/>
    <x v="8027"/>
    <n v="2510"/>
    <d v="2026-02-01T00:00:00"/>
    <m/>
    <m/>
    <n v="4"/>
    <x v="0"/>
    <d v="2026-05-11T00:00:00"/>
    <x v="0"/>
    <m/>
    <s v="26K150"/>
    <x v="19"/>
    <s v="Angela Pezzoli"/>
    <s v="cliente"/>
    <m/>
    <s v="Gestione Sale Meeting"/>
    <s v="BANK PICTET e CIE (EUROPE) AG"/>
    <s v="Angela Bellettato"/>
    <m/>
    <x v="3"/>
    <s v="Won"/>
    <n v="1922"/>
    <n v="1022"/>
    <n v="244.5"/>
    <m/>
    <m/>
    <n v="100"/>
    <n v="37.5"/>
    <n v="91.6875"/>
    <n v="2510"/>
    <n v="922"/>
    <m/>
    <m/>
    <n v="91.6875"/>
    <n v="1488"/>
    <n v="59.282868525895999"/>
    <n v="1588"/>
    <n v="63.266932270916001"/>
    <n v="1243.5"/>
    <n v="49.541832669323"/>
    <n v="1496.3125"/>
    <n v="59.614043824701"/>
    <s v="16/04/26"/>
    <s v="27/02/26"/>
    <m/>
    <s v="Altro"/>
    <s v="NO"/>
    <m/>
    <s v="Nuovo cliente"/>
    <m/>
    <m/>
    <m/>
    <m/>
  </r>
  <r>
    <n v="8383"/>
    <x v="8028"/>
    <n v="3000"/>
    <d v="2026-02-01T00:00:00"/>
    <m/>
    <m/>
    <n v="5"/>
    <x v="0"/>
    <d v="2026-03-11T00:00:00"/>
    <x v="1"/>
    <m/>
    <m/>
    <x v="19"/>
    <s v="Angela Pezzoli"/>
    <s v="cliente"/>
    <m/>
    <s v="Gestione Sale Meeting"/>
    <s v="24 Pr And Events"/>
    <s v="Arianna Barisan"/>
    <m/>
    <x v="3"/>
    <s v="Lost"/>
    <n v="2900"/>
    <n v="2000"/>
    <n v="244.5"/>
    <m/>
    <m/>
    <n v="23.81"/>
    <m/>
    <m/>
    <m/>
    <m/>
    <m/>
    <m/>
    <m/>
    <n v="1000"/>
    <n v="33.333333333333002"/>
    <n v="1000"/>
    <n v="33.333333333333002"/>
    <n v="755.5"/>
    <n v="25.183333333333"/>
    <n v="1000"/>
    <n v="33.333333333333002"/>
    <s v="11/03/26"/>
    <s v="27/02/26"/>
    <m/>
    <s v="Altro"/>
    <s v="NO"/>
    <m/>
    <s v="Nuovo cliente"/>
    <m/>
    <m/>
    <m/>
    <m/>
  </r>
  <r>
    <n v="8384"/>
    <x v="8029"/>
    <n v="5000"/>
    <d v="2026-06-01T00:00:00"/>
    <m/>
    <m/>
    <n v="2"/>
    <x v="0"/>
    <d v="2026-06-24T00:00:00"/>
    <x v="1"/>
    <m/>
    <m/>
    <x v="28"/>
    <s v="Francesca Pezzoli"/>
    <s v="cliente"/>
    <m/>
    <s v="Strumenti di Comunicazione Cartacei"/>
    <s v="2A ENGINEERING SRL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24/06/26"/>
    <s v="26/02/26"/>
    <m/>
    <s v="Altro"/>
    <s v="NO"/>
    <m/>
    <s v="Upselling"/>
    <m/>
    <m/>
    <m/>
    <m/>
  </r>
  <r>
    <n v="8385"/>
    <x v="8030"/>
    <n v="2250"/>
    <d v="2026-03-01T00:00:00"/>
    <m/>
    <m/>
    <n v="5"/>
    <x v="0"/>
    <d v="2026-06-08T00:00:00"/>
    <x v="0"/>
    <m/>
    <s v="26C169"/>
    <x v="28"/>
    <s v="Federica Riganti"/>
    <s v="cliente"/>
    <m/>
    <s v="Service"/>
    <s v="Calfin Spa"/>
    <m/>
    <m/>
    <x v="2"/>
    <s v="Won"/>
    <n v="2400"/>
    <m/>
    <n v="652"/>
    <m/>
    <m/>
    <n v="100"/>
    <n v="82.03"/>
    <n v="530.96875"/>
    <n v="2250"/>
    <m/>
    <m/>
    <m/>
    <n v="530.96875"/>
    <n v="2250"/>
    <n v="100"/>
    <n v="2250"/>
    <n v="100"/>
    <n v="1598"/>
    <n v="71.022222222221998"/>
    <n v="1719.03125"/>
    <n v="76.401388888889002"/>
    <s v="27/02/26"/>
    <s v="27/02/26"/>
    <m/>
    <s v="Altro"/>
    <s v="NO"/>
    <m/>
    <s v="Upselling"/>
    <m/>
    <m/>
    <m/>
    <m/>
  </r>
  <r>
    <n v="8386"/>
    <x v="8031"/>
    <n v="2000"/>
    <d v="2026-02-01T00:00:00"/>
    <m/>
    <m/>
    <n v="9"/>
    <x v="1"/>
    <m/>
    <x v="2"/>
    <m/>
    <s v="26k140"/>
    <x v="19"/>
    <s v="Angela Pezzoli"/>
    <s v="cliente"/>
    <m/>
    <s v="Gestione Sale Meeting"/>
    <s v="fondarex sa"/>
    <s v="Maurizio Fuccelli"/>
    <m/>
    <x v="3"/>
    <s v="Won"/>
    <n v="1800"/>
    <n v="1500"/>
    <n v="81.5"/>
    <m/>
    <m/>
    <n v="87.18"/>
    <n v="50"/>
    <n v="40.75"/>
    <n v="2000"/>
    <m/>
    <m/>
    <m/>
    <n v="46.742372103694002"/>
    <n v="500"/>
    <n v="25"/>
    <n v="500"/>
    <n v="25"/>
    <n v="418.5"/>
    <n v="20.925000000000001"/>
    <n v="453.25762789631"/>
    <n v="22.662881394814999"/>
    <s v="16/03/26"/>
    <s v="27/02/26"/>
    <m/>
    <s v="Altro"/>
    <s v="NO"/>
    <m/>
    <s v="Nuovo cliente"/>
    <m/>
    <m/>
    <m/>
    <m/>
  </r>
  <r>
    <n v="8387"/>
    <x v="8032"/>
    <n v="1625"/>
    <d v="2026-09-01T00:00:00"/>
    <m/>
    <m/>
    <n v="1"/>
    <x v="1"/>
    <m/>
    <x v="0"/>
    <m/>
    <s v="26X107"/>
    <x v="8"/>
    <s v="Francesca Gelmini"/>
    <s v="cliente"/>
    <m/>
    <m/>
    <s v="Birex Competence Center"/>
    <m/>
    <m/>
    <x v="0"/>
    <s v="Won"/>
    <m/>
    <m/>
    <m/>
    <m/>
    <m/>
    <m/>
    <m/>
    <n v="1874.78125"/>
    <m/>
    <m/>
    <m/>
    <m/>
    <m/>
    <n v="1625"/>
    <n v="100"/>
    <n v="1625"/>
    <n v="100"/>
    <n v="1625"/>
    <n v="100"/>
    <n v="1625"/>
    <n v="100"/>
    <s v="30/04/2026"/>
    <s v="15/01/2026"/>
    <m/>
    <s v="Edilizia"/>
    <s v="SI"/>
    <m/>
    <s v="Upselling"/>
    <m/>
    <m/>
    <m/>
    <m/>
  </r>
  <r>
    <n v="8388"/>
    <x v="8033"/>
    <n v="14582.5"/>
    <d v="2026-03-01T00:00:00"/>
    <m/>
    <m/>
    <n v="3"/>
    <x v="0"/>
    <d v="2026-06-09T00:00:00"/>
    <x v="0"/>
    <m/>
    <s v="26K146"/>
    <x v="19"/>
    <s v="Angela Pezzoli"/>
    <s v="cliente"/>
    <m/>
    <s v="Gestione Sale Meeting"/>
    <s v="KORE di Tocchella F. e Volpi C. SNC"/>
    <s v="Cristina Volpi"/>
    <m/>
    <x v="3"/>
    <s v="Won"/>
    <n v="10721.5"/>
    <n v="9521.5"/>
    <n v="326"/>
    <m/>
    <m/>
    <n v="100"/>
    <n v="128.13"/>
    <n v="417.6875"/>
    <n v="14582.5"/>
    <n v="9521.5"/>
    <m/>
    <m/>
    <n v="417.6875"/>
    <n v="5061"/>
    <n v="34.705983199039999"/>
    <n v="5061"/>
    <n v="34.705983199039999"/>
    <n v="4735"/>
    <n v="32.470426881536"/>
    <n v="4643.3125"/>
    <n v="31.841676667238001"/>
    <s v="01/04/26"/>
    <s v="02/03/26"/>
    <m/>
    <s v="Altro"/>
    <s v="NO"/>
    <m/>
    <s v="Upselling"/>
    <m/>
    <m/>
    <m/>
    <m/>
  </r>
  <r>
    <n v="8389"/>
    <x v="8034"/>
    <n v="3000"/>
    <d v="2026-03-01T00:00:00"/>
    <m/>
    <m/>
    <n v="4"/>
    <x v="0"/>
    <d v="2026-03-04T00:00:00"/>
    <x v="1"/>
    <m/>
    <m/>
    <x v="19"/>
    <s v="Angela Pezzoli"/>
    <s v="cliente"/>
    <m/>
    <s v="Gestione Sale Meeting"/>
    <s v="Confesercenti Bergamo"/>
    <s v="Filippo Caselli"/>
    <m/>
    <x v="3"/>
    <s v="Lost"/>
    <n v="2900"/>
    <n v="2000"/>
    <n v="244.5"/>
    <m/>
    <m/>
    <m/>
    <m/>
    <m/>
    <m/>
    <m/>
    <m/>
    <m/>
    <n v="244.5"/>
    <n v="1000"/>
    <n v="33.333333333333002"/>
    <n v="1000"/>
    <n v="33.333333333333002"/>
    <n v="755.5"/>
    <n v="25.183333333333"/>
    <n v="755.5"/>
    <n v="25.183333333333"/>
    <s v="04/03/26"/>
    <s v="02/03/26"/>
    <m/>
    <s v="Altro"/>
    <s v="NO"/>
    <m/>
    <s v="Nuovo cliente"/>
    <m/>
    <m/>
    <m/>
    <m/>
  </r>
  <r>
    <n v="8390"/>
    <x v="8035"/>
    <n v="750"/>
    <d v="2026-03-01T00:00:00"/>
    <m/>
    <m/>
    <n v="1"/>
    <x v="0"/>
    <d v="2026-04-13T00:00:00"/>
    <x v="0"/>
    <m/>
    <s v="26C172"/>
    <x v="22"/>
    <s v="Francesca Pezzoli"/>
    <s v="cliente"/>
    <m/>
    <s v="Realizzazione Siti Web"/>
    <s v="Sorint SEC"/>
    <m/>
    <m/>
    <x v="2"/>
    <s v="Won"/>
    <n v="585"/>
    <n v="585"/>
    <m/>
    <m/>
    <m/>
    <m/>
    <m/>
    <n v="40.75"/>
    <n v="750"/>
    <n v="585"/>
    <m/>
    <m/>
    <m/>
    <n v="165"/>
    <n v="22"/>
    <n v="165"/>
    <n v="22"/>
    <n v="165"/>
    <n v="22"/>
    <n v="165"/>
    <n v="22"/>
    <s v="24/02/26"/>
    <s v="20/02/26"/>
    <m/>
    <s v="IT"/>
    <s v="NO"/>
    <s v="NO"/>
    <s v="Upselling"/>
    <m/>
    <m/>
    <m/>
    <m/>
  </r>
  <r>
    <n v="8391"/>
    <x v="8036"/>
    <n v="1575"/>
    <d v="2026-02-01T00:00:00"/>
    <m/>
    <m/>
    <n v="2"/>
    <x v="0"/>
    <d v="2026-04-13T00:00:00"/>
    <x v="0"/>
    <m/>
    <s v="26C173"/>
    <x v="22"/>
    <s v="Francesca Pezzoli"/>
    <s v="cliente"/>
    <m/>
    <s v="Realizzazione Siti Web"/>
    <s v="Gavazzi Tessuti Tecnici S.p.A."/>
    <m/>
    <m/>
    <x v="2"/>
    <s v="Won"/>
    <n v="1580"/>
    <m/>
    <n v="441.4"/>
    <m/>
    <m/>
    <n v="100"/>
    <n v="84.24"/>
    <n v="309.25"/>
    <n v="1575"/>
    <m/>
    <m/>
    <m/>
    <n v="309.25"/>
    <n v="1575"/>
    <n v="100"/>
    <n v="1575"/>
    <n v="100"/>
    <n v="1133.5999999999999"/>
    <n v="71.974603174603004"/>
    <n v="1265.75"/>
    <n v="80.365079365078998"/>
    <s v="02/03/26"/>
    <s v="02/03/26"/>
    <m/>
    <s v="Edilizia"/>
    <s v="NO"/>
    <s v="NO"/>
    <s v="Upselling"/>
    <m/>
    <m/>
    <m/>
    <m/>
  </r>
  <r>
    <n v="8392"/>
    <x v="8037"/>
    <n v="4000"/>
    <d v="2026-03-01T00:00:00"/>
    <m/>
    <m/>
    <n v="7"/>
    <x v="1"/>
    <m/>
    <x v="2"/>
    <m/>
    <s v="26K137"/>
    <x v="19"/>
    <s v="Angela Pezzoli"/>
    <s v="cliente"/>
    <m/>
    <s v="Gestione Sale Meeting"/>
    <s v="DueCi Events Sr"/>
    <s v="Carla Cattaneo"/>
    <m/>
    <x v="3"/>
    <s v="Won"/>
    <n v="4000"/>
    <n v="2800"/>
    <n v="326"/>
    <m/>
    <m/>
    <n v="100"/>
    <n v="18.75"/>
    <n v="81.5"/>
    <n v="4000"/>
    <m/>
    <m/>
    <m/>
    <n v="81.5"/>
    <n v="1200"/>
    <n v="30"/>
    <n v="4000"/>
    <n v="100"/>
    <n v="874"/>
    <n v="21.85"/>
    <n v="3918.5"/>
    <n v="97.962500000000006"/>
    <s v="11/03/26"/>
    <s v="03/03/26"/>
    <m/>
    <s v="Altro"/>
    <s v="NO"/>
    <m/>
    <s v="Upselling"/>
    <m/>
    <m/>
    <m/>
    <m/>
  </r>
  <r>
    <n v="8393"/>
    <x v="8038"/>
    <n v="32000"/>
    <d v="2026-04-01T00:00:00"/>
    <m/>
    <m/>
    <n v="12"/>
    <x v="1"/>
    <m/>
    <x v="3"/>
    <m/>
    <m/>
    <x v="4"/>
    <s v="Cristian Pellegrini"/>
    <s v="cliente"/>
    <m/>
    <s v="Sales Expander"/>
    <s v="Packingraf srl"/>
    <m/>
    <m/>
    <x v="0"/>
    <s v="Blank"/>
    <m/>
    <m/>
    <m/>
    <m/>
    <m/>
    <m/>
    <m/>
    <m/>
    <m/>
    <m/>
    <m/>
    <m/>
    <m/>
    <n v="32000"/>
    <n v="100"/>
    <n v="32000"/>
    <n v="100"/>
    <n v="32000"/>
    <n v="100"/>
    <n v="32000"/>
    <n v="100"/>
    <m/>
    <s v="01/03/2026"/>
    <m/>
    <s v="Design"/>
    <s v="NO"/>
    <m/>
    <s v="Nuovo cliente"/>
    <m/>
    <m/>
    <m/>
    <s v="P26B144"/>
  </r>
  <r>
    <n v="8394"/>
    <x v="8039"/>
    <n v="16000"/>
    <d v="2026-03-01T00:00:00"/>
    <m/>
    <m/>
    <n v="9"/>
    <x v="0"/>
    <d v="2026-04-03T00:00:00"/>
    <x v="1"/>
    <m/>
    <m/>
    <x v="19"/>
    <s v="Angela Pezzoli"/>
    <s v="cliente"/>
    <m/>
    <s v="Gestione Sale Meeting"/>
    <s v="AIM ITALY"/>
    <s v="Rita Cicchetti"/>
    <m/>
    <x v="3"/>
    <s v="Lost"/>
    <n v="9635"/>
    <n v="8435"/>
    <n v="326"/>
    <m/>
    <m/>
    <n v="10.26"/>
    <m/>
    <m/>
    <m/>
    <m/>
    <m/>
    <m/>
    <m/>
    <n v="7565"/>
    <n v="47.28125"/>
    <n v="7565"/>
    <n v="47.28125"/>
    <n v="7239"/>
    <n v="45.243749999999999"/>
    <n v="7565"/>
    <n v="47.28125"/>
    <s v="03/04/26"/>
    <s v="03/03/26"/>
    <m/>
    <s v="Altro"/>
    <s v="NO"/>
    <m/>
    <s v="Nuovo cliente"/>
    <m/>
    <m/>
    <m/>
    <m/>
  </r>
  <r>
    <n v="8395"/>
    <x v="8040"/>
    <n v="5300"/>
    <d v="2026-04-01T00:00:00"/>
    <m/>
    <m/>
    <n v="3"/>
    <x v="0"/>
    <d v="2026-07-21T00:00:00"/>
    <x v="0"/>
    <m/>
    <s v="26C182"/>
    <x v="20"/>
    <s v="Francesca Pezzoli"/>
    <s v="cliente"/>
    <m/>
    <s v="Realizzazione Siti Web"/>
    <s v="Sorint SEC"/>
    <m/>
    <m/>
    <x v="2"/>
    <s v="Won"/>
    <n v="5427.5"/>
    <n v="1867.5"/>
    <n v="988.4"/>
    <m/>
    <m/>
    <n v="100"/>
    <n v="63.49"/>
    <n v="693.5625"/>
    <n v="5300"/>
    <n v="1867.5"/>
    <m/>
    <m/>
    <n v="693.5625"/>
    <n v="3432.5"/>
    <n v="64.764150943396004"/>
    <n v="3432.5"/>
    <n v="64.764150943396004"/>
    <n v="2444.1"/>
    <n v="46.115094339622999"/>
    <n v="2738.9375"/>
    <n v="51.678066037736002"/>
    <s v="30/03/26"/>
    <s v="04/03/26"/>
    <m/>
    <s v="IT"/>
    <s v="NO"/>
    <s v="NO"/>
    <s v="Upselling"/>
    <m/>
    <m/>
    <m/>
    <s v="P26C142"/>
  </r>
  <r>
    <n v="8396"/>
    <x v="8041"/>
    <n v="400"/>
    <d v="2026-09-01T00:00:00"/>
    <m/>
    <m/>
    <n v="12"/>
    <x v="1"/>
    <m/>
    <x v="0"/>
    <m/>
    <s v="26C175"/>
    <x v="37"/>
    <s v="Francesca Pezzoli"/>
    <s v="cliente"/>
    <m/>
    <s v="Hosting"/>
    <s v="Mollis"/>
    <m/>
    <m/>
    <x v="2"/>
    <s v="Won"/>
    <m/>
    <m/>
    <m/>
    <m/>
    <m/>
    <m/>
    <m/>
    <m/>
    <m/>
    <m/>
    <m/>
    <m/>
    <m/>
    <n v="400"/>
    <n v="100"/>
    <n v="400"/>
    <n v="100"/>
    <n v="400"/>
    <n v="100"/>
    <n v="400"/>
    <n v="100"/>
    <s v="04/03/26"/>
    <s v="04/03/26"/>
    <m/>
    <s v="Meccanica"/>
    <s v="NO"/>
    <s v="SI"/>
    <s v="Upselling"/>
    <m/>
    <m/>
    <m/>
    <s v="P26C117"/>
  </r>
  <r>
    <n v="8397"/>
    <x v="8042"/>
    <n v="4000"/>
    <d v="2026-03-01T00:00:00"/>
    <m/>
    <m/>
    <n v="4"/>
    <x v="0"/>
    <d v="2026-04-17T00:00:00"/>
    <x v="1"/>
    <m/>
    <m/>
    <x v="19"/>
    <s v="Angela Pezzoli"/>
    <s v="cliente"/>
    <m/>
    <s v="Gestione Sale Meeting"/>
    <s v="ATS ITALY"/>
    <s v="Luigi Verderame"/>
    <m/>
    <x v="3"/>
    <s v="Lost"/>
    <n v="3900"/>
    <n v="3000"/>
    <n v="244.5"/>
    <m/>
    <m/>
    <n v="35.29"/>
    <m/>
    <m/>
    <m/>
    <m/>
    <m/>
    <m/>
    <m/>
    <n v="1000"/>
    <n v="25"/>
    <n v="1000"/>
    <n v="25"/>
    <n v="755.5"/>
    <n v="18.887499999999999"/>
    <n v="1000"/>
    <n v="25"/>
    <s v="17/04/26"/>
    <s v="04/03/26"/>
    <m/>
    <s v="software"/>
    <s v="NO"/>
    <m/>
    <s v="Nuovo cliente"/>
    <m/>
    <m/>
    <m/>
    <m/>
  </r>
  <r>
    <n v="8398"/>
    <x v="8043"/>
    <n v="29000"/>
    <d v="2026-06-01T00:00:00"/>
    <m/>
    <m/>
    <n v="4"/>
    <x v="1"/>
    <m/>
    <x v="3"/>
    <m/>
    <m/>
    <x v="4"/>
    <s v="Cristian Pellegrini"/>
    <s v="cliente"/>
    <m/>
    <s v="Ricerca di Mercato"/>
    <s v="Cablys"/>
    <m/>
    <m/>
    <x v="0"/>
    <s v="Blank"/>
    <m/>
    <m/>
    <m/>
    <m/>
    <m/>
    <m/>
    <m/>
    <m/>
    <m/>
    <m/>
    <m/>
    <m/>
    <m/>
    <n v="29000"/>
    <n v="100"/>
    <n v="29000"/>
    <n v="100"/>
    <n v="29000"/>
    <n v="100"/>
    <n v="29000"/>
    <n v="100"/>
    <m/>
    <s v="01/03/2026"/>
    <m/>
    <s v="Altro"/>
    <s v="NO"/>
    <m/>
    <s v="Nuovo cliente"/>
    <m/>
    <m/>
    <m/>
    <m/>
  </r>
  <r>
    <n v="8399"/>
    <x v="8044"/>
    <n v="3000"/>
    <d v="2026-03-01T00:00:00"/>
    <m/>
    <m/>
    <n v="4"/>
    <x v="0"/>
    <d v="2026-03-27T00:00:00"/>
    <x v="1"/>
    <m/>
    <m/>
    <x v="19"/>
    <s v="Angela Pezzoli"/>
    <s v="cliente"/>
    <m/>
    <s v="Gestione Sale Meeting"/>
    <s v="ITWAY"/>
    <s v="Carla Orlandi"/>
    <m/>
    <x v="3"/>
    <s v="Lost"/>
    <n v="2900"/>
    <n v="2000"/>
    <n v="244.5"/>
    <m/>
    <m/>
    <n v="23.53"/>
    <m/>
    <m/>
    <m/>
    <m/>
    <m/>
    <m/>
    <m/>
    <n v="1000"/>
    <n v="33.333333333333002"/>
    <n v="1000"/>
    <n v="33.333333333333002"/>
    <n v="755.5"/>
    <n v="25.183333333333"/>
    <n v="1000"/>
    <n v="33.333333333333002"/>
    <s v="27/03/26"/>
    <s v="05/03/26"/>
    <m/>
    <s v="Altro"/>
    <s v="NO"/>
    <m/>
    <s v="Nuovo cliente"/>
    <m/>
    <m/>
    <m/>
    <m/>
  </r>
  <r>
    <n v="8400"/>
    <x v="8045"/>
    <n v="500"/>
    <d v="2026-03-01T00:00:00"/>
    <m/>
    <m/>
    <n v="1"/>
    <x v="0"/>
    <d v="2026-04-07T00:00:00"/>
    <x v="0"/>
    <m/>
    <s v="26B121"/>
    <x v="28"/>
    <s v="Gaia Seghezzi"/>
    <s v="cliente"/>
    <m/>
    <s v="Strumenti di Comunicazione Cartacei"/>
    <s v="Graffidea Srl"/>
    <m/>
    <m/>
    <x v="2"/>
    <s v="Won"/>
    <n v="480"/>
    <m/>
    <n v="130.4"/>
    <m/>
    <m/>
    <n v="100"/>
    <n v="148.44"/>
    <n v="193.5625"/>
    <m/>
    <m/>
    <m/>
    <m/>
    <n v="193.5625"/>
    <n v="500"/>
    <n v="100"/>
    <n v="500"/>
    <n v="100"/>
    <n v="369.6"/>
    <n v="73.92"/>
    <n v="306.4375"/>
    <n v="61.287500000000001"/>
    <s v="05/03/26"/>
    <s v="05/03/26"/>
    <s v="ASSOART"/>
    <s v="Altro"/>
    <s v="NO"/>
    <m/>
    <s v="Cross-selling"/>
    <m/>
    <m/>
    <m/>
    <m/>
  </r>
  <r>
    <n v="8401"/>
    <x v="8046"/>
    <n v="6500"/>
    <d v="2026-09-01T00:00:00"/>
    <m/>
    <m/>
    <n v="3"/>
    <x v="1"/>
    <m/>
    <x v="0"/>
    <m/>
    <s v="26H111"/>
    <x v="13"/>
    <s v="Francesca Gelmini"/>
    <s v="cliente"/>
    <m/>
    <s v="Ricerca e Selezione"/>
    <s v="Mitsubishi"/>
    <m/>
    <m/>
    <x v="5"/>
    <s v="Won"/>
    <n v="8300"/>
    <n v="300"/>
    <n v="2222"/>
    <m/>
    <m/>
    <n v="30.77"/>
    <n v="5.47"/>
    <n v="236.34375"/>
    <m/>
    <m/>
    <m/>
    <m/>
    <n v="395.00617484563003"/>
    <n v="6200"/>
    <n v="95.384615384615003"/>
    <n v="6200"/>
    <n v="95.384615384615003"/>
    <n v="3978"/>
    <n v="61.2"/>
    <n v="5804.9938251543999"/>
    <n v="89.307597310066996"/>
    <s v="01/09/26"/>
    <s v="06/03/26"/>
    <m/>
    <s v="Elettrico/Elettronico"/>
    <s v="NO"/>
    <m/>
    <s v="Cross-selling"/>
    <m/>
    <m/>
    <m/>
    <s v="P26H104"/>
  </r>
  <r>
    <n v="8402"/>
    <x v="8047"/>
    <n v="3000"/>
    <d v="2026-03-01T00:00:00"/>
    <m/>
    <m/>
    <n v="10"/>
    <x v="0"/>
    <d v="2026-03-30T00:00:00"/>
    <x v="1"/>
    <m/>
    <m/>
    <x v="19"/>
    <s v="Angela Pezzoli"/>
    <s v="cliente"/>
    <m/>
    <s v="Gestione Sale Meeting"/>
    <s v="VELUX"/>
    <s v="Umberto Dall'Ava"/>
    <m/>
    <x v="3"/>
    <s v="Lost"/>
    <n v="2900"/>
    <n v="2000"/>
    <n v="244.5"/>
    <m/>
    <m/>
    <n v="9.09"/>
    <m/>
    <m/>
    <m/>
    <m/>
    <m/>
    <m/>
    <m/>
    <n v="1000"/>
    <n v="33.333333333333002"/>
    <n v="1000"/>
    <n v="33.333333333333002"/>
    <n v="755.5"/>
    <n v="25.183333333333"/>
    <n v="1000"/>
    <n v="33.333333333333002"/>
    <s v="30/03/26"/>
    <s v="06/03/26"/>
    <m/>
    <s v="Edilizia"/>
    <s v="NO"/>
    <m/>
    <s v="Upselling"/>
    <m/>
    <m/>
    <m/>
    <m/>
  </r>
  <r>
    <n v="8403"/>
    <x v="8002"/>
    <n v="17000"/>
    <d v="2026-04-01T00:00:00"/>
    <m/>
    <m/>
    <n v="12"/>
    <x v="0"/>
    <d v="2026-03-17T00:00:00"/>
    <x v="1"/>
    <m/>
    <m/>
    <x v="18"/>
    <s v="Gaia Seghezzi"/>
    <s v="cliente"/>
    <m/>
    <s v="Sales Expander"/>
    <s v="Crimar"/>
    <m/>
    <m/>
    <x v="0"/>
    <s v="Lost"/>
    <m/>
    <m/>
    <m/>
    <m/>
    <m/>
    <m/>
    <m/>
    <m/>
    <m/>
    <m/>
    <m/>
    <m/>
    <m/>
    <n v="17000"/>
    <n v="100"/>
    <n v="17000"/>
    <n v="100"/>
    <n v="17000"/>
    <n v="100"/>
    <n v="17000"/>
    <n v="100"/>
    <m/>
    <s v="06/03/26"/>
    <s v="ASSOART"/>
    <s v="Meccanica"/>
    <s v="SI"/>
    <m/>
    <s v="Upselling"/>
    <m/>
    <m/>
    <m/>
    <m/>
  </r>
  <r>
    <n v="8404"/>
    <x v="8048"/>
    <n v="15000"/>
    <d v="2026-03-01T00:00:00"/>
    <m/>
    <m/>
    <n v="1"/>
    <x v="0"/>
    <d v="2026-03-16T00:00:00"/>
    <x v="1"/>
    <m/>
    <m/>
    <x v="0"/>
    <s v="Gaia Seghezzi"/>
    <s v="cliente"/>
    <m/>
    <s v="Sales Expander"/>
    <s v="TOTAL MATERIA"/>
    <m/>
    <m/>
    <x v="0"/>
    <s v="Lost"/>
    <m/>
    <m/>
    <m/>
    <m/>
    <m/>
    <m/>
    <m/>
    <m/>
    <m/>
    <m/>
    <m/>
    <m/>
    <m/>
    <n v="15000"/>
    <n v="100"/>
    <n v="15000"/>
    <n v="100"/>
    <n v="15000"/>
    <n v="100"/>
    <n v="15000"/>
    <n v="100"/>
    <s v="16/03/26"/>
    <s v="06/03/26"/>
    <m/>
    <s v="software"/>
    <s v="NO"/>
    <m/>
    <s v="Nuovo cliente"/>
    <m/>
    <m/>
    <m/>
    <m/>
  </r>
  <r>
    <n v="8405"/>
    <x v="8049"/>
    <n v="8055"/>
    <d v="2026-03-01T00:00:00"/>
    <m/>
    <m/>
    <n v="2"/>
    <x v="0"/>
    <d v="2026-05-11T00:00:00"/>
    <x v="0"/>
    <m/>
    <s v="26K139"/>
    <x v="19"/>
    <s v="Angela Pezzoli"/>
    <s v="cliente"/>
    <m/>
    <s v="Gestione Sale Meeting"/>
    <s v="TECNO SPA SB"/>
    <s v="Mauro Pagani"/>
    <m/>
    <x v="3"/>
    <s v="Won"/>
    <n v="6947"/>
    <n v="6047"/>
    <n v="244.5"/>
    <m/>
    <m/>
    <n v="100"/>
    <n v="133.33000000000001"/>
    <n v="326"/>
    <n v="8055"/>
    <n v="5747"/>
    <m/>
    <m/>
    <n v="326"/>
    <n v="2008"/>
    <n v="24.928615766604999"/>
    <n v="2308"/>
    <n v="28.653010552451999"/>
    <n v="1763.5"/>
    <n v="21.893234016139001"/>
    <n v="1982"/>
    <n v="24.605834885164001"/>
    <s v="12/03/26"/>
    <s v="09/03/26"/>
    <m/>
    <s v="Altro"/>
    <s v="NO"/>
    <m/>
    <s v="Nuovo cliente"/>
    <m/>
    <m/>
    <m/>
    <m/>
  </r>
  <r>
    <n v="8406"/>
    <x v="8050"/>
    <n v="15000"/>
    <d v="2026-03-01T00:00:00"/>
    <m/>
    <m/>
    <n v="8"/>
    <x v="0"/>
    <d v="2026-05-11T00:00:00"/>
    <x v="1"/>
    <m/>
    <m/>
    <x v="19"/>
    <s v="Angela Pezzoli"/>
    <s v="cliente"/>
    <m/>
    <s v="Gestione Sale Meeting"/>
    <s v="ROCK COMMUNICATION"/>
    <s v="Alessandra Vitali"/>
    <m/>
    <x v="3"/>
    <s v="Lost"/>
    <n v="12750"/>
    <n v="8850"/>
    <n v="1059.5"/>
    <m/>
    <m/>
    <n v="28.57"/>
    <m/>
    <m/>
    <m/>
    <m/>
    <m/>
    <m/>
    <m/>
    <n v="6150"/>
    <n v="41"/>
    <n v="6150"/>
    <n v="41"/>
    <n v="5090.5"/>
    <n v="33.936666666667001"/>
    <n v="6150"/>
    <n v="41"/>
    <s v="11/05/26"/>
    <s v="09/03/26"/>
    <m/>
    <s v="Altro"/>
    <s v="NO"/>
    <m/>
    <s v="Upselling"/>
    <m/>
    <m/>
    <m/>
    <m/>
  </r>
  <r>
    <n v="8407"/>
    <x v="8051"/>
    <n v="27000"/>
    <d v="2026-04-01T00:00:00"/>
    <m/>
    <m/>
    <n v="12"/>
    <x v="0"/>
    <d v="2026-04-03T00:00:00"/>
    <x v="1"/>
    <m/>
    <m/>
    <x v="0"/>
    <s v="Gaia Seghezzi"/>
    <s v="cliente"/>
    <m/>
    <m/>
    <s v="Tinarelli Srl"/>
    <m/>
    <m/>
    <x v="0"/>
    <s v="Lost"/>
    <m/>
    <m/>
    <m/>
    <m/>
    <m/>
    <m/>
    <m/>
    <m/>
    <m/>
    <m/>
    <m/>
    <m/>
    <m/>
    <n v="27000"/>
    <n v="100"/>
    <n v="27000"/>
    <n v="100"/>
    <n v="27000"/>
    <n v="100"/>
    <n v="27000"/>
    <n v="100"/>
    <s v="03/04/26"/>
    <s v="10/03/26"/>
    <m/>
    <s v="Meccanica"/>
    <s v="NO"/>
    <m/>
    <s v="Nuovo cliente"/>
    <m/>
    <m/>
    <m/>
    <m/>
  </r>
  <r>
    <n v="8408"/>
    <x v="8052"/>
    <m/>
    <d v="2026-03-01T00:00:00"/>
    <m/>
    <m/>
    <n v="9"/>
    <x v="1"/>
    <m/>
    <x v="2"/>
    <m/>
    <s v="26C197"/>
    <x v="17"/>
    <s v="Federica Riganti"/>
    <s v="cliente"/>
    <m/>
    <s v="Pianificazione strategica di Comunicazione"/>
    <s v="Calfin Spa"/>
    <m/>
    <m/>
    <x v="2"/>
    <s v="Won"/>
    <n v="3400"/>
    <m/>
    <n v="947"/>
    <m/>
    <m/>
    <n v="76.92"/>
    <n v="291.41000000000003"/>
    <n v="2630.34375"/>
    <m/>
    <m/>
    <m/>
    <m/>
    <n v="3587.6920176806998"/>
    <m/>
    <s v="-"/>
    <m/>
    <s v="-"/>
    <n v="-947"/>
    <s v="-"/>
    <n v="-3587.6920176806998"/>
    <s v="-"/>
    <s v="10/03/26"/>
    <s v="10/03/26"/>
    <m/>
    <s v="Altro"/>
    <s v="NO"/>
    <m/>
    <s v="Upselling"/>
    <m/>
    <m/>
    <m/>
    <m/>
  </r>
  <r>
    <n v="8409"/>
    <x v="8053"/>
    <n v="19000"/>
    <d v="2027-01-01T00:00:00"/>
    <m/>
    <m/>
    <n v="7"/>
    <x v="1"/>
    <m/>
    <x v="3"/>
    <m/>
    <m/>
    <x v="4"/>
    <s v="Angela Pezzoli"/>
    <s v="cliente"/>
    <m/>
    <s v="Sales Expander"/>
    <s v="QINTESI SPA"/>
    <m/>
    <m/>
    <x v="0"/>
    <s v="Blank"/>
    <m/>
    <m/>
    <m/>
    <m/>
    <m/>
    <m/>
    <m/>
    <m/>
    <m/>
    <m/>
    <m/>
    <m/>
    <m/>
    <n v="19000"/>
    <n v="100"/>
    <n v="19000"/>
    <n v="100"/>
    <n v="19000"/>
    <n v="100"/>
    <n v="19000"/>
    <n v="100"/>
    <m/>
    <s v="10/03/26"/>
    <m/>
    <s v="IT"/>
    <s v="NO"/>
    <m/>
    <s v="Cross-selling"/>
    <m/>
    <m/>
    <m/>
    <s v="P26B149"/>
  </r>
  <r>
    <n v="8410"/>
    <x v="8054"/>
    <n v="1000"/>
    <d v="2026-03-01T00:00:00"/>
    <m/>
    <m/>
    <n v="9"/>
    <x v="0"/>
    <d v="2026-03-25T00:00:00"/>
    <x v="1"/>
    <m/>
    <m/>
    <x v="19"/>
    <s v="Angela Pezzoli"/>
    <s v="cliente"/>
    <m/>
    <s v="Gestione Sale Meeting"/>
    <s v="GRAND VISION"/>
    <s v="Cristian Serina"/>
    <m/>
    <x v="3"/>
    <s v="Lost"/>
    <n v="700"/>
    <n v="400"/>
    <n v="81.5"/>
    <m/>
    <m/>
    <n v="7.69"/>
    <m/>
    <m/>
    <m/>
    <m/>
    <m/>
    <m/>
    <m/>
    <n v="600"/>
    <n v="60"/>
    <n v="600"/>
    <n v="60"/>
    <n v="518.5"/>
    <n v="51.85"/>
    <n v="600"/>
    <n v="60"/>
    <s v="25/03/26"/>
    <s v="10/03/26"/>
    <m/>
    <s v="Medicale"/>
    <s v="NO"/>
    <m/>
    <s v="Nuovo cliente"/>
    <m/>
    <m/>
    <m/>
    <m/>
  </r>
  <r>
    <n v="8411"/>
    <x v="8055"/>
    <n v="2470"/>
    <d v="2026-03-01T00:00:00"/>
    <m/>
    <m/>
    <n v="1"/>
    <x v="0"/>
    <d v="2026-07-28T00:00:00"/>
    <x v="0"/>
    <m/>
    <s v="26C185"/>
    <x v="20"/>
    <s v="Francesca Pezzoli"/>
    <s v="cliente"/>
    <m/>
    <s v="Service"/>
    <s v="AB ENERGY USA LLC"/>
    <m/>
    <m/>
    <x v="2"/>
    <s v="Won"/>
    <n v="2460"/>
    <m/>
    <n v="592.29999999999995"/>
    <m/>
    <m/>
    <n v="100"/>
    <n v="64.52"/>
    <n v="428"/>
    <n v="3420"/>
    <m/>
    <m/>
    <m/>
    <n v="428"/>
    <n v="2470"/>
    <n v="100"/>
    <n v="2470"/>
    <n v="100"/>
    <n v="1877.7"/>
    <n v="76.020242914980003"/>
    <n v="2042"/>
    <n v="82.672064777328004"/>
    <s v="01/03/26"/>
    <s v="01/03/26"/>
    <m/>
    <s v="Altro"/>
    <s v="NO"/>
    <m/>
    <s v="Upselling"/>
    <m/>
    <m/>
    <m/>
    <m/>
  </r>
  <r>
    <n v="8412"/>
    <x v="8056"/>
    <n v="32000"/>
    <d v="2026-09-01T00:00:00"/>
    <m/>
    <m/>
    <n v="12"/>
    <x v="1"/>
    <m/>
    <x v="5"/>
    <m/>
    <m/>
    <x v="0"/>
    <s v="Gaia Seghezzi"/>
    <s v="cliente"/>
    <m/>
    <s v="Sales Expander"/>
    <s v="Proxima Tecnologie Adesive"/>
    <m/>
    <m/>
    <x v="0"/>
    <s v="Blank"/>
    <m/>
    <m/>
    <m/>
    <m/>
    <m/>
    <m/>
    <m/>
    <m/>
    <m/>
    <m/>
    <m/>
    <m/>
    <m/>
    <n v="32000"/>
    <n v="100"/>
    <n v="32000"/>
    <n v="100"/>
    <n v="32000"/>
    <n v="100"/>
    <n v="32000"/>
    <n v="100"/>
    <m/>
    <s v="11/03/26"/>
    <m/>
    <s v="Altro"/>
    <s v="NO"/>
    <m/>
    <s v="Nuovo cliente"/>
    <s v="UE, Italia"/>
    <m/>
    <m/>
    <m/>
  </r>
  <r>
    <n v="8413"/>
    <x v="8057"/>
    <n v="14000"/>
    <d v="2026-09-01T00:00:00"/>
    <m/>
    <m/>
    <n v="4"/>
    <x v="1"/>
    <m/>
    <x v="5"/>
    <m/>
    <m/>
    <x v="0"/>
    <s v="Gaia Seghezzi"/>
    <s v="cliente"/>
    <m/>
    <s v="Realizzazione Siti Web"/>
    <s v="Proxima Tecnologie Adesive"/>
    <m/>
    <m/>
    <x v="2"/>
    <s v="Blank"/>
    <m/>
    <m/>
    <m/>
    <m/>
    <m/>
    <m/>
    <m/>
    <m/>
    <m/>
    <m/>
    <m/>
    <m/>
    <m/>
    <n v="14000"/>
    <n v="100"/>
    <n v="14000"/>
    <n v="100"/>
    <n v="14000"/>
    <n v="100"/>
    <n v="14000"/>
    <n v="100"/>
    <m/>
    <s v="11/03/26"/>
    <m/>
    <s v="Altro"/>
    <s v="NO"/>
    <m/>
    <s v="Nuovo cliente"/>
    <m/>
    <m/>
    <m/>
    <m/>
  </r>
  <r>
    <n v="8414"/>
    <x v="8058"/>
    <n v="500"/>
    <d v="2026-03-01T00:00:00"/>
    <m/>
    <m/>
    <n v="1"/>
    <x v="0"/>
    <d v="2026-04-22T00:00:00"/>
    <x v="0"/>
    <m/>
    <s v="26B103"/>
    <x v="28"/>
    <s v="Elena Barcella"/>
    <s v="cliente"/>
    <m/>
    <s v="Strumenti di Comunicazione Cartacei"/>
    <s v="SALES Srl"/>
    <m/>
    <m/>
    <x v="2"/>
    <s v="Won"/>
    <n v="600"/>
    <m/>
    <n v="163"/>
    <m/>
    <m/>
    <n v="100"/>
    <n v="81.25"/>
    <n v="132.4375"/>
    <m/>
    <m/>
    <m/>
    <m/>
    <n v="132.4375"/>
    <n v="500"/>
    <n v="100"/>
    <n v="500"/>
    <n v="100"/>
    <n v="337"/>
    <n v="67.400000000000006"/>
    <n v="367.5625"/>
    <n v="73.512500000000003"/>
    <s v="01/03/26"/>
    <s v="01/03/26"/>
    <m/>
    <s v="Altro"/>
    <s v="NO"/>
    <m/>
    <s v="Cross-selling"/>
    <m/>
    <m/>
    <m/>
    <m/>
  </r>
  <r>
    <n v="8415"/>
    <x v="8059"/>
    <n v="2703"/>
    <d v="2026-03-01T00:00:00"/>
    <m/>
    <m/>
    <n v="4"/>
    <x v="0"/>
    <d v="2026-07-13T00:00:00"/>
    <x v="0"/>
    <m/>
    <s v="26K158"/>
    <x v="19"/>
    <s v="Angela Pezzoli"/>
    <s v="cliente"/>
    <m/>
    <s v="Gestione Sale Meeting"/>
    <s v="MEDICAL CHANNEL"/>
    <s v="Ada Maria  De Angelis"/>
    <m/>
    <x v="3"/>
    <s v="Won"/>
    <n v="2520"/>
    <n v="1620"/>
    <n v="244.5"/>
    <m/>
    <m/>
    <n v="100"/>
    <n v="50"/>
    <n v="122.25"/>
    <n v="2703"/>
    <n v="1520"/>
    <m/>
    <m/>
    <n v="122.25"/>
    <n v="1083"/>
    <n v="40.066592674806003"/>
    <n v="1183"/>
    <n v="43.766185719570998"/>
    <n v="838.5"/>
    <n v="31.021087680354999"/>
    <n v="1060.75"/>
    <n v="39.243433222345999"/>
    <s v="11/05/26"/>
    <s v="11/03/26"/>
    <m/>
    <s v="Altro"/>
    <s v="NO"/>
    <m/>
    <s v="Nuovo cliente"/>
    <m/>
    <m/>
    <m/>
    <m/>
  </r>
  <r>
    <n v="8416"/>
    <x v="8060"/>
    <n v="53"/>
    <d v="2026-03-01T00:00:00"/>
    <m/>
    <m/>
    <n v="12"/>
    <x v="1"/>
    <m/>
    <x v="0"/>
    <m/>
    <s v="26C177"/>
    <x v="17"/>
    <s v="Federica Riganti"/>
    <s v="cliente"/>
    <m/>
    <s v="Hosting"/>
    <s v="ILCEV"/>
    <m/>
    <m/>
    <x v="2"/>
    <s v="Won"/>
    <n v="50.38"/>
    <n v="50.38"/>
    <m/>
    <m/>
    <m/>
    <m/>
    <m/>
    <m/>
    <n v="53"/>
    <n v="50.38"/>
    <m/>
    <m/>
    <m/>
    <n v="2.62"/>
    <n v="4.9433962264150999"/>
    <n v="2.62"/>
    <n v="4.9433962264150999"/>
    <n v="2.62"/>
    <n v="4.9433962264150999"/>
    <n v="2.62"/>
    <n v="4.9433962264150999"/>
    <s v="01/03/26"/>
    <s v="01/03/26"/>
    <m/>
    <s v="Edilizia"/>
    <s v="NO"/>
    <s v="SI"/>
    <s v="Upselling"/>
    <m/>
    <m/>
    <m/>
    <m/>
  </r>
  <r>
    <n v="8417"/>
    <x v="8061"/>
    <n v="11000"/>
    <d v="2026-10-01T00:00:00"/>
    <m/>
    <m/>
    <n v="3"/>
    <x v="1"/>
    <m/>
    <x v="4"/>
    <m/>
    <m/>
    <x v="20"/>
    <s v="Francesca Pezzoli"/>
    <s v="cliente"/>
    <m/>
    <s v="Realizzazione Siti Web"/>
    <s v="Centax"/>
    <m/>
    <m/>
    <x v="2"/>
    <s v="Blank"/>
    <m/>
    <m/>
    <m/>
    <m/>
    <m/>
    <m/>
    <m/>
    <m/>
    <m/>
    <m/>
    <m/>
    <m/>
    <m/>
    <n v="11000"/>
    <n v="100"/>
    <n v="11000"/>
    <n v="100"/>
    <n v="11000"/>
    <n v="100"/>
    <n v="11000"/>
    <n v="100"/>
    <m/>
    <s v="13/02/26"/>
    <m/>
    <s v="Altro"/>
    <s v="NO"/>
    <m/>
    <s v="Nuovo cliente"/>
    <m/>
    <m/>
    <m/>
    <m/>
  </r>
  <r>
    <n v="8418"/>
    <x v="8062"/>
    <n v="16700"/>
    <d v="2026-05-01T00:00:00"/>
    <m/>
    <m/>
    <n v="3"/>
    <x v="0"/>
    <d v="2026-05-29T00:00:00"/>
    <x v="1"/>
    <m/>
    <m/>
    <x v="17"/>
    <s v="Federica Riganti"/>
    <s v="cliente"/>
    <m/>
    <s v="Multimedia"/>
    <s v="PALAZZOLI SPA"/>
    <m/>
    <m/>
    <x v="2"/>
    <s v="Lost"/>
    <n v="16600"/>
    <n v="11000"/>
    <n v="1408"/>
    <m/>
    <m/>
    <n v="23.08"/>
    <m/>
    <m/>
    <m/>
    <m/>
    <m/>
    <m/>
    <m/>
    <n v="5700"/>
    <n v="34.131736526946"/>
    <n v="5700"/>
    <n v="34.131736526946"/>
    <n v="4292"/>
    <n v="25.700598802395"/>
    <n v="5700"/>
    <n v="34.131736526946"/>
    <s v="01/05/26"/>
    <s v="12/03/26"/>
    <m/>
    <s v="Elettrico/Elettronico"/>
    <s v="NO"/>
    <s v="NO"/>
    <s v="Upselling"/>
    <m/>
    <m/>
    <m/>
    <m/>
  </r>
  <r>
    <n v="8419"/>
    <x v="8063"/>
    <n v="3000"/>
    <d v="2026-03-01T00:00:00"/>
    <m/>
    <m/>
    <n v="7"/>
    <x v="1"/>
    <m/>
    <x v="2"/>
    <m/>
    <s v="26K188"/>
    <x v="19"/>
    <s v="Angela Pezzoli"/>
    <s v="cliente"/>
    <m/>
    <s v="Gestione Sale Meeting"/>
    <s v="EY Spa"/>
    <s v="Daniela Del Ciello"/>
    <m/>
    <x v="3"/>
    <s v="Won"/>
    <n v="2900"/>
    <n v="2000"/>
    <n v="244.5"/>
    <m/>
    <m/>
    <n v="100"/>
    <n v="25"/>
    <n v="61.125"/>
    <n v="3000"/>
    <m/>
    <m/>
    <m/>
    <n v="61.125"/>
    <n v="1000"/>
    <n v="33.333333333333002"/>
    <n v="3000"/>
    <n v="100"/>
    <n v="755.5"/>
    <n v="25.183333333333"/>
    <n v="2938.875"/>
    <n v="97.962500000000006"/>
    <s v="03/09/26"/>
    <s v="12/03/26"/>
    <m/>
    <s v="Altro"/>
    <s v="NO"/>
    <m/>
    <s v="Upselling"/>
    <m/>
    <m/>
    <m/>
    <m/>
  </r>
  <r>
    <n v="8420"/>
    <x v="8064"/>
    <n v="3400"/>
    <d v="2026-03-01T00:00:00"/>
    <m/>
    <m/>
    <n v="2"/>
    <x v="0"/>
    <d v="2026-07-30T00:00:00"/>
    <x v="0"/>
    <m/>
    <s v="26C189"/>
    <x v="22"/>
    <s v="Francesca Pezzoli"/>
    <s v="cliente"/>
    <m/>
    <s v="Multimedia"/>
    <s v="FLEXI srl"/>
    <m/>
    <m/>
    <x v="2"/>
    <s v="Won"/>
    <n v="3171.45"/>
    <n v="1571.45"/>
    <n v="384"/>
    <m/>
    <m/>
    <n v="100"/>
    <n v="246.88"/>
    <n v="911.75"/>
    <n v="3400"/>
    <n v="1571.45"/>
    <m/>
    <m/>
    <n v="911.75"/>
    <n v="1828.55"/>
    <n v="53.780882352940999"/>
    <n v="1828.55"/>
    <n v="53.780882352940999"/>
    <n v="1444.55"/>
    <n v="42.486764705882003"/>
    <n v="916.8"/>
    <n v="26.964705882353002"/>
    <s v="17/03/26"/>
    <s v="12/03/26"/>
    <m/>
    <s v="Altro"/>
    <s v="NO"/>
    <s v="NO"/>
    <s v="Upselling"/>
    <m/>
    <m/>
    <m/>
    <m/>
  </r>
  <r>
    <n v="8421"/>
    <x v="8065"/>
    <n v="1721"/>
    <d v="2026-03-01T00:00:00"/>
    <m/>
    <m/>
    <n v="2"/>
    <x v="0"/>
    <d v="2026-05-11T00:00:00"/>
    <x v="0"/>
    <m/>
    <s v="26K141"/>
    <x v="19"/>
    <s v="Angela Pezzoli"/>
    <s v="cliente"/>
    <m/>
    <s v="Gestione Sale Meeting"/>
    <s v="Mazzoleni Spa"/>
    <s v="Samanta Mangili"/>
    <m/>
    <x v="3"/>
    <s v="Won"/>
    <n v="1475"/>
    <n v="1175"/>
    <n v="81.5"/>
    <m/>
    <m/>
    <n v="100"/>
    <n v="137.5"/>
    <n v="112.0625"/>
    <n v="1721"/>
    <n v="1175"/>
    <m/>
    <m/>
    <n v="112.0625"/>
    <n v="546"/>
    <n v="31.725740848344"/>
    <n v="546"/>
    <n v="31.725740848344"/>
    <n v="464.5"/>
    <n v="26.990122022080001"/>
    <n v="433.9375"/>
    <n v="25.214264962230999"/>
    <s v="17/03/26"/>
    <s v="13/03/26"/>
    <m/>
    <s v="Altro"/>
    <s v="NO"/>
    <m/>
    <s v="Upselling"/>
    <m/>
    <m/>
    <m/>
    <m/>
  </r>
  <r>
    <n v="8422"/>
    <x v="8066"/>
    <n v="40000"/>
    <d v="2026-04-01T00:00:00"/>
    <m/>
    <m/>
    <n v="9"/>
    <x v="1"/>
    <m/>
    <x v="3"/>
    <m/>
    <m/>
    <x v="4"/>
    <s v="Cristian Pellegrini"/>
    <s v="cliente"/>
    <m/>
    <s v="Ricerca di Mercato"/>
    <s v="All Citrus srl"/>
    <m/>
    <m/>
    <x v="0"/>
    <s v="Blank"/>
    <m/>
    <m/>
    <m/>
    <m/>
    <m/>
    <m/>
    <m/>
    <m/>
    <m/>
    <m/>
    <m/>
    <m/>
    <m/>
    <n v="40000"/>
    <n v="100"/>
    <n v="40000"/>
    <n v="100"/>
    <n v="40000"/>
    <n v="100"/>
    <n v="40000"/>
    <n v="100"/>
    <m/>
    <s v="14/03/2026"/>
    <m/>
    <s v="Food"/>
    <s v="NO"/>
    <m/>
    <s v="Nuovo cliente"/>
    <s v="Europa"/>
    <m/>
    <s v="Giovanna Ricuperati"/>
    <s v="P26B154"/>
  </r>
  <r>
    <n v="8423"/>
    <x v="8067"/>
    <n v="45000"/>
    <d v="2026-09-01T00:00:00"/>
    <m/>
    <m/>
    <n v="3"/>
    <x v="1"/>
    <m/>
    <x v="5"/>
    <m/>
    <m/>
    <x v="35"/>
    <s v="Francesca Gelmini"/>
    <s v="cliente"/>
    <m/>
    <s v="Ricerca di Mercato"/>
    <s v="NOVAC Super Cap"/>
    <m/>
    <m/>
    <x v="0"/>
    <s v="Blank"/>
    <m/>
    <m/>
    <m/>
    <m/>
    <m/>
    <m/>
    <m/>
    <m/>
    <m/>
    <m/>
    <m/>
    <m/>
    <m/>
    <n v="45000"/>
    <n v="100"/>
    <n v="45000"/>
    <n v="100"/>
    <n v="45000"/>
    <n v="100"/>
    <n v="45000"/>
    <n v="100"/>
    <m/>
    <s v="13/03/26"/>
    <m/>
    <s v="Altro"/>
    <s v="NO"/>
    <m/>
    <s v="Nuovo cliente"/>
    <m/>
    <m/>
    <m/>
    <s v="P26B152"/>
  </r>
  <r>
    <n v="8424"/>
    <x v="8068"/>
    <n v="38000"/>
    <d v="2026-07-01T00:00:00"/>
    <m/>
    <m/>
    <n v="12"/>
    <x v="1"/>
    <m/>
    <x v="3"/>
    <m/>
    <m/>
    <x v="35"/>
    <s v="Francesca Gelmini"/>
    <s v="cliente"/>
    <m/>
    <s v="Sales Expander"/>
    <s v="NOVAC Super Cap"/>
    <m/>
    <m/>
    <x v="0"/>
    <s v="Blank"/>
    <m/>
    <m/>
    <m/>
    <m/>
    <m/>
    <m/>
    <m/>
    <m/>
    <m/>
    <m/>
    <m/>
    <m/>
    <m/>
    <n v="38000"/>
    <n v="100"/>
    <n v="38000"/>
    <n v="100"/>
    <n v="38000"/>
    <n v="100"/>
    <n v="38000"/>
    <n v="100"/>
    <m/>
    <s v="13/03/26"/>
    <m/>
    <s v="Altro"/>
    <s v="NO"/>
    <m/>
    <s v="Nuovo cliente"/>
    <m/>
    <m/>
    <m/>
    <s v="P26B153"/>
  </r>
  <r>
    <n v="8425"/>
    <x v="8069"/>
    <n v="40477.5"/>
    <d v="2026-04-01T00:00:00"/>
    <m/>
    <m/>
    <n v="4"/>
    <x v="0"/>
    <d v="2026-09-07T00:00:00"/>
    <x v="0"/>
    <m/>
    <s v="26B147"/>
    <x v="8"/>
    <s v="Francesca Gelmini"/>
    <s v="cliente"/>
    <m/>
    <s v="Analisi e pianificazione marketing"/>
    <s v="Birex Competence Center"/>
    <m/>
    <m/>
    <x v="0"/>
    <s v="Won"/>
    <n v="16549.560000000001"/>
    <n v="349.56"/>
    <n v="4600"/>
    <n v="349.56"/>
    <m/>
    <n v="100"/>
    <n v="133.55000000000001"/>
    <n v="3975"/>
    <n v="60477.5"/>
    <m/>
    <m/>
    <m/>
    <n v="3975"/>
    <n v="40127.94"/>
    <n v="99.136409116175997"/>
    <n v="40477.5"/>
    <n v="100"/>
    <n v="35527.94"/>
    <n v="87.772070903588002"/>
    <n v="36502.5"/>
    <n v="90.179729479339997"/>
    <s v="17/04/26"/>
    <s v="13/03/26"/>
    <m/>
    <s v="Altro"/>
    <s v="NO"/>
    <m/>
    <s v="Nuovo cliente"/>
    <m/>
    <m/>
    <m/>
    <s v="P26B156"/>
  </r>
  <r>
    <n v="8426"/>
    <x v="8070"/>
    <n v="20000"/>
    <d v="2026-08-01T00:00:00"/>
    <m/>
    <m/>
    <n v="7"/>
    <x v="1"/>
    <m/>
    <x v="0"/>
    <m/>
    <s v="26B147"/>
    <x v="8"/>
    <s v="Francesca Gelmini"/>
    <s v="cliente"/>
    <m/>
    <s v="Sales Expander"/>
    <s v="Birex Competence Center"/>
    <m/>
    <m/>
    <x v="0"/>
    <s v="Won"/>
    <m/>
    <m/>
    <m/>
    <m/>
    <m/>
    <m/>
    <m/>
    <n v="105"/>
    <m/>
    <m/>
    <m/>
    <m/>
    <m/>
    <n v="20000"/>
    <n v="100"/>
    <n v="20000"/>
    <n v="100"/>
    <n v="20000"/>
    <n v="100"/>
    <n v="20000"/>
    <n v="100"/>
    <s v="17/04/26"/>
    <s v="13/03/26"/>
    <m/>
    <s v="Altro"/>
    <s v="NO"/>
    <m/>
    <s v="Nuovo cliente"/>
    <m/>
    <m/>
    <m/>
    <s v="P26B157"/>
  </r>
  <r>
    <n v="8427"/>
    <x v="8071"/>
    <n v="2900"/>
    <d v="2026-03-01T00:00:00"/>
    <m/>
    <m/>
    <n v="2"/>
    <x v="1"/>
    <m/>
    <x v="1"/>
    <m/>
    <m/>
    <x v="20"/>
    <s v="Angela Pezzoli"/>
    <s v="cliente"/>
    <m/>
    <s v="Multimedia"/>
    <s v="QINTESI SPA"/>
    <m/>
    <m/>
    <x v="2"/>
    <s v="Lost"/>
    <n v="2900"/>
    <n v="1100"/>
    <n v="465.6"/>
    <m/>
    <m/>
    <n v="100"/>
    <m/>
    <m/>
    <m/>
    <m/>
    <m/>
    <m/>
    <m/>
    <n v="1800"/>
    <n v="62.068965517240997"/>
    <n v="2900"/>
    <n v="100"/>
    <n v="1334.4"/>
    <n v="46.013793103448002"/>
    <n v="2900"/>
    <n v="100"/>
    <s v="24/03/26"/>
    <s v="13/03/26"/>
    <m/>
    <s v="Altro"/>
    <s v="NO"/>
    <m/>
    <s v="Cross-selling"/>
    <m/>
    <m/>
    <s v="Francesca Pezzoli"/>
    <s v="P26C154"/>
  </r>
  <r>
    <n v="8429"/>
    <x v="8072"/>
    <n v="5216"/>
    <d v="2026-03-01T00:00:00"/>
    <m/>
    <m/>
    <n v="3"/>
    <x v="0"/>
    <d v="2026-06-09T00:00:00"/>
    <x v="0"/>
    <m/>
    <s v="26K147"/>
    <x v="19"/>
    <s v="Angela Pezzoli"/>
    <s v="cliente"/>
    <m/>
    <s v="Gestione Sale Meeting"/>
    <s v="SIAD SPA"/>
    <s v="Marina Gargantini"/>
    <m/>
    <x v="3"/>
    <s v="Won"/>
    <n v="4241.3999999999996"/>
    <n v="2441.4"/>
    <n v="489"/>
    <m/>
    <m/>
    <n v="100"/>
    <n v="35.42"/>
    <n v="173.1875"/>
    <n v="5216"/>
    <n v="2441.4"/>
    <m/>
    <m/>
    <n v="173.1875"/>
    <n v="2774.6"/>
    <n v="53.194018404908"/>
    <n v="2774.6"/>
    <n v="53.194018404908"/>
    <n v="2285.6"/>
    <n v="43.819018404908"/>
    <n v="2601.4124999999999"/>
    <n v="49.873705904908"/>
    <s v="01/04/26"/>
    <s v="16/03/26"/>
    <m/>
    <s v="Altro"/>
    <s v="NO"/>
    <m/>
    <s v="Upselling"/>
    <m/>
    <m/>
    <m/>
    <m/>
  </r>
  <r>
    <n v="8430"/>
    <x v="8073"/>
    <n v="2500"/>
    <d v="2026-05-01T00:00:00"/>
    <m/>
    <m/>
    <n v="2"/>
    <x v="0"/>
    <d v="2026-05-29T00:00:00"/>
    <x v="1"/>
    <m/>
    <m/>
    <x v="17"/>
    <s v="Federica Riganti"/>
    <s v="cliente"/>
    <m/>
    <s v="Campagna Pubblicitaria"/>
    <s v="COSTRUZIONI ELETTROTECNICHE CEAR srl"/>
    <m/>
    <m/>
    <x v="2"/>
    <s v="Lost"/>
    <m/>
    <m/>
    <m/>
    <m/>
    <m/>
    <m/>
    <m/>
    <m/>
    <m/>
    <m/>
    <m/>
    <m/>
    <m/>
    <n v="2500"/>
    <n v="100"/>
    <n v="2500"/>
    <n v="100"/>
    <n v="2500"/>
    <n v="100"/>
    <n v="2500"/>
    <n v="100"/>
    <s v="01/05/26"/>
    <s v="16/03/26"/>
    <m/>
    <s v="Elettrico/Elettronico"/>
    <s v="NO"/>
    <s v="NO"/>
    <s v="Upselling"/>
    <m/>
    <m/>
    <m/>
    <m/>
  </r>
  <r>
    <n v="8431"/>
    <x v="8074"/>
    <n v="5150"/>
    <d v="2026-03-01T00:00:00"/>
    <m/>
    <m/>
    <n v="4"/>
    <x v="0"/>
    <d v="2026-07-13T00:00:00"/>
    <x v="0"/>
    <m/>
    <s v="26K148"/>
    <x v="19"/>
    <s v="Angela Pezzoli"/>
    <s v="cliente"/>
    <m/>
    <s v="Gestione Sale Meeting"/>
    <s v="SIAD SPA"/>
    <s v="Marina Gargantini"/>
    <m/>
    <x v="3"/>
    <s v="Won"/>
    <n v="4380"/>
    <n v="2580"/>
    <n v="489"/>
    <m/>
    <m/>
    <n v="100"/>
    <n v="20.83"/>
    <n v="101.875"/>
    <n v="5150"/>
    <n v="2505"/>
    <m/>
    <m/>
    <n v="101.875"/>
    <n v="2570"/>
    <n v="49.902912621359"/>
    <n v="2645"/>
    <n v="51.359223300971003"/>
    <n v="2081"/>
    <n v="40.407766990291002"/>
    <n v="2543.125"/>
    <n v="49.381067961165002"/>
    <s v="01/04/26"/>
    <s v="16/03/26"/>
    <m/>
    <s v="Altro"/>
    <s v="NO"/>
    <m/>
    <s v="Upselling"/>
    <m/>
    <m/>
    <m/>
    <m/>
  </r>
  <r>
    <n v="8432"/>
    <x v="8075"/>
    <n v="40000"/>
    <d v="2026-04-01T00:00:00"/>
    <m/>
    <m/>
    <n v="12"/>
    <x v="1"/>
    <m/>
    <x v="1"/>
    <m/>
    <m/>
    <x v="35"/>
    <s v="Francesca Gelmini"/>
    <s v="cliente"/>
    <m/>
    <s v="Sales Expander"/>
    <s v="infodrive"/>
    <m/>
    <m/>
    <x v="0"/>
    <s v="Lost"/>
    <m/>
    <m/>
    <m/>
    <m/>
    <m/>
    <m/>
    <m/>
    <m/>
    <m/>
    <m/>
    <m/>
    <m/>
    <m/>
    <n v="40000"/>
    <n v="100"/>
    <n v="40000"/>
    <n v="100"/>
    <n v="40000"/>
    <n v="100"/>
    <n v="40000"/>
    <n v="100"/>
    <m/>
    <s v="16/03/26"/>
    <m/>
    <s v="Automotive"/>
    <s v="NO"/>
    <m/>
    <s v="Nuovo cliente"/>
    <m/>
    <m/>
    <m/>
    <s v="P26B158"/>
  </r>
  <r>
    <n v="8433"/>
    <x v="8076"/>
    <n v="9000"/>
    <d v="2026-06-01T00:00:00"/>
    <m/>
    <m/>
    <n v="3"/>
    <x v="0"/>
    <d v="2026-04-24T00:00:00"/>
    <x v="1"/>
    <m/>
    <m/>
    <x v="17"/>
    <s v="Federica Riganti"/>
    <s v="cliente"/>
    <m/>
    <s v="Strumenti di Comunicazione Cartacei"/>
    <s v="Magnetti Building spa"/>
    <m/>
    <m/>
    <x v="2"/>
    <s v="Lost"/>
    <n v="7160"/>
    <m/>
    <n v="2064.1999999999998"/>
    <m/>
    <m/>
    <m/>
    <m/>
    <m/>
    <m/>
    <m/>
    <m/>
    <m/>
    <n v="2064.1999999999998"/>
    <n v="9000"/>
    <n v="100"/>
    <n v="9000"/>
    <n v="100"/>
    <n v="6935.8"/>
    <n v="77.064444444444007"/>
    <n v="6935.8"/>
    <n v="77.064444444444007"/>
    <s v="24/04/26"/>
    <s v="16/03/26"/>
    <m/>
    <s v="Edilizia"/>
    <s v="NO"/>
    <s v="NO"/>
    <s v="Upselling"/>
    <m/>
    <m/>
    <m/>
    <m/>
  </r>
  <r>
    <n v="8434"/>
    <x v="8077"/>
    <n v="40000"/>
    <d v="2026-06-01T00:00:00"/>
    <m/>
    <m/>
    <n v="12"/>
    <x v="1"/>
    <m/>
    <x v="5"/>
    <m/>
    <m/>
    <x v="35"/>
    <s v="Francesca Gelmini"/>
    <s v="cliente"/>
    <m/>
    <s v="Sales Expander"/>
    <s v="J&amp;W srl"/>
    <m/>
    <m/>
    <x v="0"/>
    <s v="Blank"/>
    <m/>
    <m/>
    <m/>
    <m/>
    <m/>
    <m/>
    <m/>
    <m/>
    <m/>
    <m/>
    <m/>
    <m/>
    <m/>
    <n v="40000"/>
    <n v="100"/>
    <n v="40000"/>
    <n v="100"/>
    <n v="40000"/>
    <n v="100"/>
    <n v="40000"/>
    <n v="100"/>
    <m/>
    <s v="16/03/26"/>
    <m/>
    <s v="Altro"/>
    <s v="NO"/>
    <m/>
    <s v="Nuovo cliente"/>
    <s v="Italia"/>
    <m/>
    <m/>
    <s v="P26B159"/>
  </r>
  <r>
    <n v="8435"/>
    <x v="8078"/>
    <n v="10000"/>
    <d v="2026-03-01T00:00:00"/>
    <m/>
    <m/>
    <n v="4"/>
    <x v="0"/>
    <d v="2026-04-03T00:00:00"/>
    <x v="1"/>
    <m/>
    <m/>
    <x v="19"/>
    <s v="Angela Pezzoli"/>
    <s v="cliente"/>
    <m/>
    <s v="Gestione Sale Meeting"/>
    <s v="TALEA &amp; LEAN"/>
    <m/>
    <m/>
    <x v="3"/>
    <s v="Lost"/>
    <n v="7200"/>
    <n v="6000"/>
    <n v="326"/>
    <m/>
    <m/>
    <n v="23.53"/>
    <m/>
    <m/>
    <m/>
    <m/>
    <m/>
    <m/>
    <m/>
    <n v="4000"/>
    <n v="40"/>
    <n v="4000"/>
    <n v="40"/>
    <n v="3674"/>
    <n v="36.74"/>
    <n v="4000"/>
    <n v="40"/>
    <s v="03/04/26"/>
    <s v="16/03/26"/>
    <m/>
    <s v="Altro"/>
    <s v="NO"/>
    <m/>
    <s v="Nuovo cliente"/>
    <m/>
    <m/>
    <m/>
    <m/>
  </r>
  <r>
    <n v="8436"/>
    <x v="8079"/>
    <n v="2500"/>
    <d v="2026-03-01T00:00:00"/>
    <m/>
    <m/>
    <n v="7"/>
    <x v="0"/>
    <d v="2026-07-20T00:00:00"/>
    <x v="1"/>
    <m/>
    <m/>
    <x v="19"/>
    <s v="Angela Pezzoli"/>
    <s v="cliente"/>
    <m/>
    <s v="Gestione Sale Meeting"/>
    <s v="REXEL ITALIA SPA"/>
    <s v="Elena Penati"/>
    <m/>
    <x v="3"/>
    <s v="Lost"/>
    <n v="2400"/>
    <n v="1500"/>
    <n v="244.5"/>
    <m/>
    <m/>
    <n v="30"/>
    <m/>
    <m/>
    <m/>
    <m/>
    <m/>
    <m/>
    <m/>
    <n v="1000"/>
    <n v="40"/>
    <n v="1000"/>
    <n v="40"/>
    <n v="755.5"/>
    <n v="30.22"/>
    <n v="1000"/>
    <n v="40"/>
    <s v="06/05/26"/>
    <s v="16/03/26"/>
    <m/>
    <s v="Altro"/>
    <s v="NO"/>
    <m/>
    <s v="Nuovo cliente"/>
    <m/>
    <m/>
    <m/>
    <m/>
  </r>
  <r>
    <n v="8437"/>
    <x v="8080"/>
    <n v="1500"/>
    <d v="2026-04-01T00:00:00"/>
    <m/>
    <m/>
    <n v="12"/>
    <x v="1"/>
    <m/>
    <x v="0"/>
    <m/>
    <s v="26C178"/>
    <x v="37"/>
    <s v="Francesca Pezzoli"/>
    <s v="cliente"/>
    <m/>
    <s v="Service"/>
    <s v="MEC srl"/>
    <m/>
    <m/>
    <x v="2"/>
    <s v="Won"/>
    <n v="1500"/>
    <m/>
    <n v="407.5"/>
    <m/>
    <m/>
    <n v="50"/>
    <n v="37.5"/>
    <n v="152.75"/>
    <m/>
    <m/>
    <m/>
    <m/>
    <n v="305.625"/>
    <n v="1500"/>
    <n v="100"/>
    <n v="1500"/>
    <n v="100"/>
    <n v="1092.5"/>
    <n v="72.833333333333002"/>
    <n v="1194.375"/>
    <n v="79.625"/>
    <s v="17/03/26"/>
    <s v="11/02/26"/>
    <m/>
    <s v="Elettrico/Elettronico"/>
    <s v="NO"/>
    <s v="NO"/>
    <s v="Upselling"/>
    <m/>
    <m/>
    <m/>
    <s v="P26C131"/>
  </r>
  <r>
    <n v="8438"/>
    <x v="8081"/>
    <n v="250"/>
    <d v="2026-04-01T00:00:00"/>
    <m/>
    <m/>
    <n v="1"/>
    <x v="0"/>
    <d v="2026-05-29T00:00:00"/>
    <x v="0"/>
    <m/>
    <s v="26C178"/>
    <x v="22"/>
    <s v="Francesca Pezzoli"/>
    <s v="cliente"/>
    <m/>
    <s v="Realizzazione Siti Web"/>
    <s v="MEC srl"/>
    <m/>
    <m/>
    <x v="2"/>
    <s v="Won"/>
    <n v="240"/>
    <m/>
    <n v="57.6"/>
    <m/>
    <m/>
    <n v="100"/>
    <m/>
    <m/>
    <m/>
    <m/>
    <m/>
    <m/>
    <m/>
    <n v="250"/>
    <n v="100"/>
    <n v="250"/>
    <n v="100"/>
    <n v="192.4"/>
    <n v="76.959999999999994"/>
    <n v="250"/>
    <n v="100"/>
    <s v="17/03/26"/>
    <s v="11/02/26"/>
    <m/>
    <s v="Elettrico/Elettronico"/>
    <s v="NO"/>
    <s v="NO"/>
    <s v="Upselling"/>
    <m/>
    <m/>
    <m/>
    <s v="P26C131"/>
  </r>
  <r>
    <n v="8439"/>
    <x v="8082"/>
    <n v="2000"/>
    <d v="2026-03-01T00:00:00"/>
    <m/>
    <m/>
    <n v="3"/>
    <x v="0"/>
    <d v="2026-04-27T00:00:00"/>
    <x v="1"/>
    <m/>
    <s v="26K142"/>
    <x v="19"/>
    <s v="Angela Pezzoli"/>
    <s v="cliente"/>
    <m/>
    <s v="Gestione Sale Meeting"/>
    <s v="Mazzoleni Spa"/>
    <s v="Samanta Mangili"/>
    <m/>
    <x v="3"/>
    <s v="Lost"/>
    <n v="1800"/>
    <n v="1500"/>
    <n v="81.5"/>
    <m/>
    <m/>
    <n v="61.54"/>
    <n v="12.5"/>
    <n v="10.1875"/>
    <m/>
    <m/>
    <m/>
    <m/>
    <n v="16.554273643159"/>
    <n v="500"/>
    <n v="25"/>
    <n v="500"/>
    <n v="25"/>
    <n v="418.5"/>
    <n v="20.925000000000001"/>
    <n v="483.44572635684"/>
    <n v="24.172286317842001"/>
    <s v="17/03/26"/>
    <s v="13/03/26"/>
    <m/>
    <s v="Altro"/>
    <s v="NO"/>
    <m/>
    <s v="Upselling"/>
    <m/>
    <m/>
    <m/>
    <m/>
  </r>
  <r>
    <n v="8440"/>
    <x v="8083"/>
    <n v="16200"/>
    <d v="2026-04-01T00:00:00"/>
    <m/>
    <m/>
    <n v="12"/>
    <x v="1"/>
    <m/>
    <x v="0"/>
    <m/>
    <s v="26B131"/>
    <x v="38"/>
    <s v="Gaia Seghezzi"/>
    <s v="cliente"/>
    <m/>
    <s v="Sales Expander"/>
    <s v="Officina Gaiti"/>
    <m/>
    <m/>
    <x v="0"/>
    <s v="Won"/>
    <n v="12600"/>
    <m/>
    <n v="3960"/>
    <m/>
    <m/>
    <n v="50"/>
    <n v="46.06"/>
    <n v="1917.5"/>
    <n v="4400"/>
    <m/>
    <m/>
    <m/>
    <n v="3647.9520000000002"/>
    <n v="16200"/>
    <n v="100"/>
    <n v="16200"/>
    <n v="100"/>
    <n v="12240"/>
    <n v="75.555555555555998"/>
    <n v="12552.048000000001"/>
    <n v="77.481777777778007"/>
    <s v="30/03/26"/>
    <s v="17/03/26"/>
    <s v="ASSOART"/>
    <s v="Meccanica"/>
    <s v="SI"/>
    <m/>
    <s v="Upselling"/>
    <m/>
    <m/>
    <m/>
    <m/>
  </r>
  <r>
    <n v="8441"/>
    <x v="8084"/>
    <n v="1100"/>
    <d v="2026-04-01T00:00:00"/>
    <m/>
    <m/>
    <n v="5"/>
    <x v="1"/>
    <m/>
    <x v="0"/>
    <m/>
    <s v="26C203"/>
    <x v="37"/>
    <s v="Francesca Pezzoli"/>
    <s v="cliente"/>
    <m/>
    <s v="Realizzazione Siti Web"/>
    <s v="SYSTECH SRL"/>
    <m/>
    <m/>
    <x v="2"/>
    <s v="Won"/>
    <n v="1100"/>
    <m/>
    <n v="311"/>
    <m/>
    <m/>
    <n v="100"/>
    <n v="54.17"/>
    <n v="119.96875"/>
    <n v="1100"/>
    <m/>
    <m/>
    <m/>
    <n v="119.96875"/>
    <n v="1100"/>
    <n v="100"/>
    <n v="1100"/>
    <n v="100"/>
    <n v="789"/>
    <n v="71.727272727273004"/>
    <n v="980.03125"/>
    <n v="89.09375"/>
    <s v="15/04/26"/>
    <s v="17/03/26"/>
    <m/>
    <s v="Altro"/>
    <s v="NO"/>
    <m/>
    <s v="Nuovo cliente"/>
    <m/>
    <m/>
    <m/>
    <m/>
  </r>
  <r>
    <n v="8442"/>
    <x v="8085"/>
    <n v="8000"/>
    <d v="2027-01-01T00:00:00"/>
    <m/>
    <m/>
    <n v="12"/>
    <x v="1"/>
    <m/>
    <x v="3"/>
    <m/>
    <m/>
    <x v="20"/>
    <s v="Francesca Pezzoli"/>
    <s v="cliente"/>
    <m/>
    <s v="Paid ADV"/>
    <s v="Poggio del farro"/>
    <m/>
    <m/>
    <x v="2"/>
    <s v="Blank"/>
    <m/>
    <m/>
    <m/>
    <m/>
    <m/>
    <m/>
    <m/>
    <m/>
    <m/>
    <m/>
    <m/>
    <m/>
    <m/>
    <n v="8000"/>
    <n v="100"/>
    <n v="8000"/>
    <n v="100"/>
    <n v="8000"/>
    <n v="100"/>
    <n v="8000"/>
    <n v="100"/>
    <m/>
    <s v="17/03/26"/>
    <m/>
    <s v="Food"/>
    <s v="NO"/>
    <m/>
    <s v="Nuovo cliente"/>
    <m/>
    <m/>
    <m/>
    <m/>
  </r>
  <r>
    <n v="8443"/>
    <x v="8086"/>
    <n v="35000"/>
    <d v="2026-04-01T00:00:00"/>
    <m/>
    <m/>
    <n v="12"/>
    <x v="1"/>
    <m/>
    <x v="3"/>
    <m/>
    <m/>
    <x v="35"/>
    <s v="Francesca Gelmini"/>
    <s v="cliente"/>
    <m/>
    <s v="Sales Expander"/>
    <s v="archimede"/>
    <m/>
    <m/>
    <x v="0"/>
    <s v="Blank"/>
    <m/>
    <m/>
    <m/>
    <m/>
    <m/>
    <m/>
    <m/>
    <m/>
    <m/>
    <m/>
    <m/>
    <m/>
    <m/>
    <n v="35000"/>
    <n v="100"/>
    <n v="35000"/>
    <n v="100"/>
    <n v="35000"/>
    <n v="100"/>
    <n v="35000"/>
    <n v="100"/>
    <m/>
    <s v="17/03/2026"/>
    <m/>
    <s v="Altro"/>
    <s v="NO"/>
    <m/>
    <s v="Nuovo cliente"/>
    <m/>
    <m/>
    <m/>
    <s v="P26X107"/>
  </r>
  <r>
    <n v="8444"/>
    <x v="8087"/>
    <n v="791"/>
    <d v="2026-03-01T00:00:00"/>
    <m/>
    <m/>
    <n v="1"/>
    <x v="0"/>
    <d v="2026-05-26T00:00:00"/>
    <x v="0"/>
    <m/>
    <s v="26C179"/>
    <x v="17"/>
    <s v="Federica Riganti"/>
    <s v="cliente"/>
    <m/>
    <s v="Brand Identity"/>
    <s v="Airworks srl"/>
    <m/>
    <m/>
    <x v="2"/>
    <s v="Won"/>
    <n v="790.03"/>
    <n v="790.03"/>
    <m/>
    <m/>
    <m/>
    <m/>
    <m/>
    <m/>
    <n v="791"/>
    <n v="790.03"/>
    <m/>
    <m/>
    <m/>
    <n v="0.97000000000002995"/>
    <n v="0.12262958280658"/>
    <n v="0.97000000000002995"/>
    <n v="0.12262958280658"/>
    <n v="0.97000000000002995"/>
    <n v="0.12262958280658"/>
    <n v="0.97000000000002995"/>
    <n v="0.12262958280658"/>
    <s v="17/03/26"/>
    <s v="17/03/26"/>
    <m/>
    <s v="Altro"/>
    <s v="NO"/>
    <s v="SI"/>
    <s v="Upselling"/>
    <m/>
    <m/>
    <m/>
    <m/>
  </r>
  <r>
    <n v="8445"/>
    <x v="8088"/>
    <n v="8000"/>
    <d v="2026-03-01T00:00:00"/>
    <m/>
    <m/>
    <n v="4"/>
    <x v="0"/>
    <d v="2026-07-01T00:00:00"/>
    <x v="0"/>
    <m/>
    <s v="26H105"/>
    <x v="32"/>
    <s v="Cristian Pellegrini"/>
    <s v="cliente"/>
    <m/>
    <s v="Ricerca e Selezione"/>
    <s v="Polypool Spa"/>
    <m/>
    <m/>
    <x v="5"/>
    <s v="Won"/>
    <n v="3820"/>
    <n v="220"/>
    <n v="978"/>
    <m/>
    <m/>
    <n v="88.24"/>
    <n v="64.06"/>
    <n v="643.15625"/>
    <n v="8000"/>
    <n v="220"/>
    <m/>
    <m/>
    <n v="710.00317316409996"/>
    <n v="7780"/>
    <n v="97.25"/>
    <n v="7780"/>
    <n v="97.25"/>
    <n v="6802"/>
    <n v="85.025000000000006"/>
    <n v="7069.9968268358998"/>
    <n v="88.374960335449003"/>
    <s v="30/03/26"/>
    <s v="09.03.2026"/>
    <m/>
    <s v="Elettrico/Elettronico"/>
    <s v="NO"/>
    <m/>
    <s v="Upselling"/>
    <m/>
    <m/>
    <s v="Chiara Moioli"/>
    <m/>
  </r>
  <r>
    <n v="8446"/>
    <x v="8089"/>
    <n v="5000"/>
    <d v="2026-03-01T00:00:00"/>
    <m/>
    <m/>
    <n v="3"/>
    <x v="0"/>
    <d v="2026-04-03T00:00:00"/>
    <x v="1"/>
    <m/>
    <m/>
    <x v="19"/>
    <s v="Angela Pezzoli"/>
    <s v="cliente"/>
    <m/>
    <s v="Gestione Sale Meeting"/>
    <s v="WISE"/>
    <s v="Beatrice Pacacussi"/>
    <m/>
    <x v="3"/>
    <s v="Lost"/>
    <n v="3900"/>
    <n v="3000"/>
    <n v="244.5"/>
    <m/>
    <m/>
    <n v="30.77"/>
    <m/>
    <m/>
    <m/>
    <m/>
    <m/>
    <m/>
    <m/>
    <n v="2000"/>
    <n v="40"/>
    <n v="2000"/>
    <n v="40"/>
    <n v="1755.5"/>
    <n v="35.11"/>
    <n v="2000"/>
    <n v="40"/>
    <s v="03/04/26"/>
    <s v="18/03/26"/>
    <m/>
    <s v="Altro"/>
    <s v="NO"/>
    <m/>
    <s v="Nuovo cliente"/>
    <m/>
    <m/>
    <m/>
    <m/>
  </r>
  <r>
    <n v="8447"/>
    <x v="8090"/>
    <n v="16200"/>
    <d v="2026-05-01T00:00:00"/>
    <m/>
    <m/>
    <n v="3"/>
    <x v="0"/>
    <d v="2026-09-02T00:00:00"/>
    <x v="0"/>
    <m/>
    <s v="26B138"/>
    <x v="2"/>
    <s v="Annalisa Surini"/>
    <s v="cliente"/>
    <m/>
    <s v="Assessment"/>
    <s v="CFG Serramenti Srl"/>
    <m/>
    <m/>
    <x v="0"/>
    <s v="Won"/>
    <n v="15600"/>
    <m/>
    <n v="4080"/>
    <m/>
    <m/>
    <n v="100"/>
    <n v="168.4"/>
    <n v="5635.5"/>
    <m/>
    <m/>
    <m/>
    <m/>
    <n v="5635.5"/>
    <n v="16200"/>
    <n v="100"/>
    <n v="16200"/>
    <n v="100"/>
    <n v="12120"/>
    <n v="74.814814814814994"/>
    <n v="10564.5"/>
    <n v="65.212962962963005"/>
    <s v="24/04/26"/>
    <s v="18/03/26"/>
    <m/>
    <s v="Edilizia"/>
    <s v="NO"/>
    <m/>
    <s v="Nuovo cliente"/>
    <m/>
    <m/>
    <m/>
    <s v="P26B150"/>
  </r>
  <r>
    <n v="8448"/>
    <x v="8091"/>
    <n v="800"/>
    <d v="2026-04-01T00:00:00"/>
    <m/>
    <m/>
    <n v="1"/>
    <x v="0"/>
    <d v="2026-05-22T00:00:00"/>
    <x v="0"/>
    <m/>
    <s v="26X106"/>
    <x v="37"/>
    <s v="Gaia Seghezzi"/>
    <s v="cliente"/>
    <m/>
    <s v="Strumenti di Comunicazione Cartacei"/>
    <s v="Grizzly Spa"/>
    <m/>
    <m/>
    <x v="2"/>
    <s v="Won"/>
    <n v="840"/>
    <m/>
    <n v="228.2"/>
    <m/>
    <m/>
    <n v="100"/>
    <n v="154.02000000000001"/>
    <n v="336.75"/>
    <m/>
    <m/>
    <m/>
    <m/>
    <n v="336.75"/>
    <n v="800"/>
    <n v="100"/>
    <n v="800"/>
    <n v="100"/>
    <n v="571.79999999999995"/>
    <n v="71.474999999999994"/>
    <n v="463.25"/>
    <n v="57.90625"/>
    <s v="20/03/26"/>
    <s v="20/03/26"/>
    <s v="CONFIMI BG"/>
    <s v="Altro"/>
    <s v="NO"/>
    <m/>
    <s v="Cross-selling"/>
    <m/>
    <m/>
    <m/>
    <m/>
  </r>
  <r>
    <n v="8449"/>
    <x v="8092"/>
    <n v="30000"/>
    <d v="2026-04-01T00:00:00"/>
    <m/>
    <m/>
    <n v="12"/>
    <x v="1"/>
    <m/>
    <x v="0"/>
    <m/>
    <s v="26B155"/>
    <x v="36"/>
    <s v="Cristian Pellegrini"/>
    <s v="cliente"/>
    <m/>
    <s v="Sales Expander"/>
    <s v="BCM SRL"/>
    <m/>
    <m/>
    <x v="0"/>
    <s v="Won"/>
    <n v="13600"/>
    <m/>
    <n v="4256"/>
    <m/>
    <m/>
    <n v="50"/>
    <n v="40.630000000000003"/>
    <n v="1504"/>
    <n v="30000"/>
    <m/>
    <m/>
    <m/>
    <n v="3458.4256"/>
    <n v="30000"/>
    <n v="100"/>
    <n v="30000"/>
    <n v="100"/>
    <n v="25744"/>
    <n v="85.813333333333006"/>
    <n v="26541.574400000001"/>
    <n v="88.471914666667004"/>
    <s v="25/03/2026"/>
    <s v="20/03/2026"/>
    <m/>
    <s v="Meccanica"/>
    <s v="NO"/>
    <m/>
    <s v="Nuovo cliente"/>
    <s v="Italia"/>
    <m/>
    <m/>
    <s v="P26B155"/>
  </r>
  <r>
    <n v="8450"/>
    <x v="8093"/>
    <n v="1500"/>
    <d v="2026-04-01T00:00:00"/>
    <m/>
    <m/>
    <n v="3"/>
    <x v="0"/>
    <d v="2026-07-20T00:00:00"/>
    <x v="0"/>
    <m/>
    <s v="26C198"/>
    <x v="28"/>
    <s v="Francesca Pezzoli"/>
    <s v="cliente"/>
    <m/>
    <s v="Strumenti di Comunicazione Cartacei"/>
    <s v="ACLI BERGAMO APS"/>
    <m/>
    <m/>
    <x v="2"/>
    <s v="Won"/>
    <n v="1500"/>
    <m/>
    <n v="407.5"/>
    <m/>
    <m/>
    <n v="100"/>
    <n v="62.5"/>
    <n v="256.5"/>
    <n v="1500"/>
    <m/>
    <m/>
    <m/>
    <n v="256.5"/>
    <n v="1500"/>
    <n v="100"/>
    <n v="1500"/>
    <n v="100"/>
    <n v="1092.5"/>
    <n v="72.833333333333002"/>
    <n v="1243.5"/>
    <n v="82.9"/>
    <s v="07/04/26"/>
    <s v="23/03/26"/>
    <m/>
    <s v="Altro"/>
    <s v="NO"/>
    <m/>
    <s v="Upselling"/>
    <m/>
    <m/>
    <m/>
    <m/>
  </r>
  <r>
    <n v="8451"/>
    <x v="8094"/>
    <n v="30000"/>
    <d v="2026-09-01T00:00:00"/>
    <m/>
    <m/>
    <n v="12"/>
    <x v="1"/>
    <m/>
    <x v="5"/>
    <m/>
    <m/>
    <x v="0"/>
    <s v="Gaia Seghezzi"/>
    <s v="cliente"/>
    <m/>
    <s v="Sales Expander"/>
    <s v="PROVER"/>
    <m/>
    <m/>
    <x v="0"/>
    <s v="Blank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25/03/26"/>
    <m/>
    <s v="Gomma e plastica"/>
    <s v="NO"/>
    <m/>
    <s v="Nuovo cliente"/>
    <m/>
    <m/>
    <m/>
    <m/>
  </r>
  <r>
    <n v="8452"/>
    <x v="8095"/>
    <n v="30000"/>
    <d v="2026-09-01T00:00:00"/>
    <m/>
    <m/>
    <n v="12"/>
    <x v="1"/>
    <m/>
    <x v="5"/>
    <m/>
    <m/>
    <x v="0"/>
    <s v="Gaia Seghezzi"/>
    <s v="cliente"/>
    <m/>
    <s v="Ricerca Agenti Distributori"/>
    <s v="SEPAL GROUP"/>
    <m/>
    <m/>
    <x v="0"/>
    <s v="Blank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23/03/26"/>
    <m/>
    <s v="Food"/>
    <s v="NO"/>
    <m/>
    <s v="Nuovo cliente"/>
    <m/>
    <m/>
    <m/>
    <m/>
  </r>
  <r>
    <n v="8453"/>
    <x v="392"/>
    <n v="150"/>
    <d v="2026-04-01T00:00:00"/>
    <m/>
    <m/>
    <n v="12"/>
    <x v="0"/>
    <d v="2026-09-03T00:00:00"/>
    <x v="0"/>
    <m/>
    <s v="26C181"/>
    <x v="17"/>
    <s v="Federica Riganti"/>
    <s v="cliente"/>
    <m/>
    <s v="Hosting"/>
    <s v="Giorgio Biraghi"/>
    <m/>
    <m/>
    <x v="2"/>
    <s v="Won"/>
    <n v="100"/>
    <n v="100"/>
    <m/>
    <m/>
    <m/>
    <m/>
    <m/>
    <m/>
    <n v="150"/>
    <n v="100"/>
    <m/>
    <m/>
    <m/>
    <n v="50"/>
    <n v="33.333333333333002"/>
    <n v="50"/>
    <n v="33.333333333333002"/>
    <n v="50"/>
    <n v="33.333333333333002"/>
    <n v="50"/>
    <n v="33.333333333333002"/>
    <s v="01/03/26"/>
    <s v="01/03/26"/>
    <m/>
    <s v="Arredamento"/>
    <s v="NO"/>
    <s v="NO"/>
    <s v="Upselling"/>
    <m/>
    <m/>
    <m/>
    <m/>
  </r>
  <r>
    <n v="8454"/>
    <x v="8096"/>
    <n v="28000"/>
    <d v="2026-10-01T00:00:00"/>
    <m/>
    <m/>
    <n v="12"/>
    <x v="1"/>
    <m/>
    <x v="3"/>
    <m/>
    <m/>
    <x v="5"/>
    <s v="Elena Barcella"/>
    <s v="cliente"/>
    <m/>
    <s v="Sales Expander"/>
    <s v="ARTE FELICE SRL"/>
    <m/>
    <m/>
    <x v="0"/>
    <s v="Blank"/>
    <m/>
    <m/>
    <m/>
    <m/>
    <m/>
    <m/>
    <m/>
    <m/>
    <m/>
    <m/>
    <m/>
    <m/>
    <m/>
    <n v="28000"/>
    <n v="100"/>
    <n v="28000"/>
    <n v="100"/>
    <n v="28000"/>
    <n v="100"/>
    <n v="28000"/>
    <n v="100"/>
    <m/>
    <s v="23/03/26"/>
    <m/>
    <s v="Design"/>
    <s v="NO"/>
    <m/>
    <s v="Nuovo cliente"/>
    <s v="Francia"/>
    <m/>
    <m/>
    <s v="P26B163"/>
  </r>
  <r>
    <n v="8455"/>
    <x v="8097"/>
    <n v="28000"/>
    <d v="2026-10-01T00:00:00"/>
    <m/>
    <m/>
    <n v="12"/>
    <x v="1"/>
    <m/>
    <x v="3"/>
    <m/>
    <m/>
    <x v="5"/>
    <s v="Elena Barcella"/>
    <s v="cliente"/>
    <m/>
    <s v="Sales Expander"/>
    <s v="BOSCO D'ORO"/>
    <m/>
    <m/>
    <x v="0"/>
    <s v="Blank"/>
    <m/>
    <m/>
    <m/>
    <m/>
    <m/>
    <m/>
    <m/>
    <m/>
    <m/>
    <m/>
    <m/>
    <m/>
    <m/>
    <n v="28000"/>
    <n v="100"/>
    <n v="28000"/>
    <n v="100"/>
    <n v="28000"/>
    <n v="100"/>
    <n v="28000"/>
    <n v="100"/>
    <m/>
    <s v="24/03/26"/>
    <m/>
    <s v="Food"/>
    <s v="NO"/>
    <m/>
    <s v="Nuovo cliente"/>
    <s v="Francia"/>
    <m/>
    <m/>
    <s v="P26B164"/>
  </r>
  <r>
    <n v="8456"/>
    <x v="8098"/>
    <n v="15000"/>
    <d v="2026-07-01T00:00:00"/>
    <m/>
    <m/>
    <n v="7"/>
    <x v="0"/>
    <d v="2026-08-28T00:00:00"/>
    <x v="1"/>
    <m/>
    <m/>
    <x v="19"/>
    <s v="Angela Pezzoli"/>
    <s v="cliente"/>
    <m/>
    <s v="Gestione Sale Meeting"/>
    <s v="REXEL ITALIA SPA"/>
    <s v="Elena Penati"/>
    <m/>
    <x v="3"/>
    <s v="Lost"/>
    <n v="14400"/>
    <n v="12000"/>
    <n v="652"/>
    <m/>
    <m/>
    <n v="25.81"/>
    <m/>
    <m/>
    <m/>
    <m/>
    <m/>
    <m/>
    <m/>
    <n v="3000"/>
    <n v="20"/>
    <n v="3000"/>
    <n v="20"/>
    <n v="2348"/>
    <n v="15.653333333333"/>
    <n v="3000"/>
    <n v="20"/>
    <s v="28/08/26"/>
    <s v="20/07/26"/>
    <m/>
    <s v="Elettrico/Elettronico"/>
    <s v="NO"/>
    <m/>
    <s v="Upselling"/>
    <m/>
    <m/>
    <m/>
    <m/>
  </r>
  <r>
    <n v="8457"/>
    <x v="8099"/>
    <n v="600"/>
    <d v="2026-03-01T00:00:00"/>
    <m/>
    <m/>
    <n v="2"/>
    <x v="0"/>
    <d v="2026-04-23T00:00:00"/>
    <x v="0"/>
    <m/>
    <s v="26C187"/>
    <x v="17"/>
    <s v="Federica Riganti"/>
    <s v="cliente"/>
    <m/>
    <s v="Brand Identity"/>
    <s v="Magnetti Building spa"/>
    <m/>
    <m/>
    <x v="2"/>
    <s v="Won"/>
    <n v="680"/>
    <m/>
    <n v="166.4"/>
    <m/>
    <m/>
    <n v="77.78"/>
    <n v="131.94"/>
    <n v="199.6875"/>
    <n v="600"/>
    <m/>
    <m/>
    <m/>
    <n v="282.26814091026"/>
    <n v="600"/>
    <n v="100"/>
    <n v="600"/>
    <n v="100"/>
    <n v="433.6"/>
    <n v="72.266666666667007"/>
    <n v="317.73185908974"/>
    <n v="52.95530984829"/>
    <s v="26/03/26"/>
    <s v="24/03/26"/>
    <m/>
    <s v="Edilizia"/>
    <s v="NO"/>
    <s v="NO"/>
    <s v="Upselling"/>
    <m/>
    <m/>
    <m/>
    <m/>
  </r>
  <r>
    <n v="8459"/>
    <x v="8100"/>
    <n v="2500"/>
    <d v="2026-03-01T00:00:00"/>
    <m/>
    <m/>
    <n v="2"/>
    <x v="0"/>
    <d v="2026-04-07T00:00:00"/>
    <x v="1"/>
    <m/>
    <m/>
    <x v="19"/>
    <s v="Angela Pezzoli"/>
    <s v="cliente"/>
    <m/>
    <s v="Gestione Sale Meeting"/>
    <s v="ETALENTUM"/>
    <s v="Alessandro Santambrogio"/>
    <m/>
    <x v="3"/>
    <s v="Lost"/>
    <n v="1800"/>
    <n v="1500"/>
    <n v="81.5"/>
    <m/>
    <m/>
    <n v="44.44"/>
    <m/>
    <m/>
    <m/>
    <m/>
    <m/>
    <m/>
    <m/>
    <n v="1000"/>
    <n v="40"/>
    <n v="1000"/>
    <n v="40"/>
    <n v="918.5"/>
    <n v="36.74"/>
    <n v="1000"/>
    <n v="40"/>
    <s v="07/04/26"/>
    <s v="24/03/26"/>
    <m/>
    <s v="Altro"/>
    <s v="NO"/>
    <m/>
    <s v="Nuovo cliente"/>
    <m/>
    <m/>
    <m/>
    <m/>
  </r>
  <r>
    <n v="8460"/>
    <x v="8101"/>
    <n v="1000"/>
    <d v="2026-04-01T00:00:00"/>
    <m/>
    <m/>
    <n v="1"/>
    <x v="0"/>
    <d v="2026-09-08T00:00:00"/>
    <x v="0"/>
    <m/>
    <s v="26C193"/>
    <x v="28"/>
    <s v="Elena Barcella"/>
    <s v="cliente"/>
    <m/>
    <s v="Strumenti di Comunicazione Cartacei"/>
    <s v="Fabbrica Minuterie Metalliche"/>
    <m/>
    <m/>
    <x v="2"/>
    <s v="Won"/>
    <n v="1669.23"/>
    <n v="769.23"/>
    <n v="244.5"/>
    <m/>
    <m/>
    <n v="100"/>
    <n v="89.58"/>
    <n v="219.03125"/>
    <n v="1000"/>
    <n v="769.23"/>
    <m/>
    <m/>
    <n v="219.03125"/>
    <n v="230.77"/>
    <n v="23.077000000000002"/>
    <n v="230.77"/>
    <n v="23.077000000000002"/>
    <n v="-13.73"/>
    <n v="-1.373"/>
    <n v="11.73875"/>
    <n v="1.173875"/>
    <s v="01/04/26"/>
    <s v="24/03/26"/>
    <m/>
    <s v="Meccanica"/>
    <s v="NO"/>
    <m/>
    <s v="Nuovo cliente"/>
    <m/>
    <m/>
    <m/>
    <m/>
  </r>
  <r>
    <n v="8461"/>
    <x v="8102"/>
    <n v="6000"/>
    <d v="2026-03-01T00:00:00"/>
    <m/>
    <m/>
    <n v="7"/>
    <x v="1"/>
    <m/>
    <x v="2"/>
    <m/>
    <s v="26K178"/>
    <x v="19"/>
    <s v="Angela Pezzoli"/>
    <s v="cliente"/>
    <m/>
    <s v="Gestione Sale Meeting"/>
    <s v="UVET Global Business Travel Spa"/>
    <s v="Alessia  Scandella"/>
    <m/>
    <x v="3"/>
    <s v="Won"/>
    <n v="4900"/>
    <n v="4000"/>
    <n v="244.5"/>
    <m/>
    <m/>
    <n v="100"/>
    <n v="50"/>
    <n v="122.25"/>
    <n v="6000"/>
    <m/>
    <m/>
    <m/>
    <n v="122.25"/>
    <n v="2000"/>
    <n v="33.333333333333002"/>
    <n v="6000"/>
    <n v="100"/>
    <n v="1755.5"/>
    <n v="29.258333333332999"/>
    <n v="5877.75"/>
    <n v="97.962500000000006"/>
    <s v="15/07/26"/>
    <s v="24/03/26"/>
    <m/>
    <s v="Altro"/>
    <s v="NO"/>
    <m/>
    <s v="Upselling"/>
    <m/>
    <m/>
    <m/>
    <m/>
  </r>
  <r>
    <n v="8462"/>
    <x v="8103"/>
    <n v="2700"/>
    <d v="2026-10-01T00:00:00"/>
    <m/>
    <m/>
    <n v="3"/>
    <x v="1"/>
    <m/>
    <x v="0"/>
    <m/>
    <s v="26C228"/>
    <x v="37"/>
    <s v="Federica Riganti"/>
    <s v="cliente"/>
    <m/>
    <s v="Strumenti di Comunicazione Cartacei"/>
    <s v="BRUSSI"/>
    <m/>
    <m/>
    <x v="2"/>
    <s v="Won"/>
    <n v="2700"/>
    <m/>
    <n v="730.8"/>
    <m/>
    <m/>
    <m/>
    <m/>
    <m/>
    <m/>
    <m/>
    <m/>
    <m/>
    <n v="730.8"/>
    <n v="2700"/>
    <n v="100"/>
    <n v="2700"/>
    <n v="100"/>
    <n v="1969.2"/>
    <n v="72.933333333332996"/>
    <n v="1969.2"/>
    <n v="72.933333333332996"/>
    <s v="28/04/26"/>
    <s v="01/03/26"/>
    <m/>
    <s v="Edilizia"/>
    <s v="NO"/>
    <s v="NO"/>
    <s v="Nuovo cliente"/>
    <m/>
    <m/>
    <m/>
    <m/>
  </r>
  <r>
    <n v="8463"/>
    <x v="8104"/>
    <n v="18000"/>
    <d v="2026-05-01T00:00:00"/>
    <m/>
    <m/>
    <n v="8"/>
    <x v="1"/>
    <m/>
    <x v="0"/>
    <m/>
    <s v="26C183"/>
    <x v="17"/>
    <s v="Federica Riganti"/>
    <s v="cliente"/>
    <m/>
    <s v="Temporary Communication Manager"/>
    <s v="Lovato Electric"/>
    <m/>
    <m/>
    <x v="2"/>
    <s v="Won"/>
    <n v="17600"/>
    <m/>
    <n v="5024"/>
    <m/>
    <m/>
    <n v="60"/>
    <n v="97.77"/>
    <n v="4693.5"/>
    <n v="95000"/>
    <m/>
    <m/>
    <m/>
    <n v="8186.6080000000002"/>
    <n v="18000"/>
    <n v="100"/>
    <n v="18000"/>
    <n v="100"/>
    <n v="12976"/>
    <n v="72.088888888889002"/>
    <n v="9813.3919999999998"/>
    <n v="54.518844444443999"/>
    <s v="25/03/26"/>
    <s v="20/11/25"/>
    <m/>
    <s v="Elettrico/Elettronico"/>
    <s v="NO"/>
    <s v="NO"/>
    <s v="Upselling"/>
    <m/>
    <m/>
    <m/>
    <m/>
  </r>
  <r>
    <n v="8464"/>
    <x v="8105"/>
    <n v="6500"/>
    <d v="2026-05-01T00:00:00"/>
    <m/>
    <m/>
    <n v="6"/>
    <x v="1"/>
    <m/>
    <x v="0"/>
    <m/>
    <s v="26C183"/>
    <x v="17"/>
    <s v="Federica Riganti"/>
    <s v="cliente"/>
    <m/>
    <s v="Brand Identity"/>
    <s v="Lovato Electric"/>
    <m/>
    <m/>
    <x v="2"/>
    <s v="Won"/>
    <n v="7000"/>
    <m/>
    <n v="1775"/>
    <m/>
    <m/>
    <n v="80.77"/>
    <n v="118.44"/>
    <n v="2079.84375"/>
    <m/>
    <m/>
    <m/>
    <m/>
    <n v="2602.8352110932001"/>
    <n v="6500"/>
    <n v="100"/>
    <n v="6500"/>
    <n v="100"/>
    <n v="4725"/>
    <n v="72.692307692308006"/>
    <n v="3897.1647889067999"/>
    <n v="59.956381367795998"/>
    <s v="25/03/26"/>
    <s v="25/11/25"/>
    <m/>
    <s v="Edilizia"/>
    <s v="NO"/>
    <s v="NO"/>
    <s v="Upselling"/>
    <m/>
    <m/>
    <m/>
    <m/>
  </r>
  <r>
    <n v="8465"/>
    <x v="8106"/>
    <n v="3800"/>
    <d v="2026-09-01T00:00:00"/>
    <m/>
    <m/>
    <n v="2"/>
    <x v="1"/>
    <m/>
    <x v="2"/>
    <m/>
    <s v="26C183"/>
    <x v="17"/>
    <s v="Federica Riganti"/>
    <s v="cliente"/>
    <m/>
    <s v="Multimedia"/>
    <s v="Lovato Electric"/>
    <m/>
    <m/>
    <x v="2"/>
    <s v="Won"/>
    <n v="3300"/>
    <n v="2500"/>
    <n v="256"/>
    <m/>
    <m/>
    <n v="44.44"/>
    <m/>
    <n v="133.125"/>
    <m/>
    <m/>
    <m/>
    <m/>
    <m/>
    <n v="1300"/>
    <n v="34.210526315788996"/>
    <n v="1300"/>
    <n v="34.210526315788996"/>
    <n v="1044"/>
    <n v="27.473684210525999"/>
    <n v="1300"/>
    <n v="34.210526315788996"/>
    <s v="25/03/26"/>
    <s v="25/11/25"/>
    <m/>
    <s v="Elettrico/Elettronico"/>
    <s v="NO"/>
    <s v="NO"/>
    <s v="Upselling"/>
    <m/>
    <m/>
    <m/>
    <m/>
  </r>
  <r>
    <n v="8466"/>
    <x v="8107"/>
    <n v="1000"/>
    <d v="2026-04-01T00:00:00"/>
    <m/>
    <m/>
    <n v="1"/>
    <x v="0"/>
    <d v="2026-04-13T00:00:00"/>
    <x v="0"/>
    <m/>
    <s v="26C184"/>
    <x v="22"/>
    <s v="Francesca Pezzoli"/>
    <s v="cliente"/>
    <m/>
    <s v="Stand Fieristici"/>
    <s v="MEC srl"/>
    <m/>
    <m/>
    <x v="2"/>
    <s v="Won"/>
    <n v="1020"/>
    <m/>
    <n v="277.10000000000002"/>
    <m/>
    <m/>
    <n v="40"/>
    <n v="33.090000000000003"/>
    <n v="91.6875"/>
    <n v="1000"/>
    <m/>
    <m/>
    <m/>
    <n v="229.230975"/>
    <n v="1000"/>
    <n v="100"/>
    <n v="1000"/>
    <n v="100"/>
    <n v="722.9"/>
    <n v="72.290000000000006"/>
    <n v="770.76902500000006"/>
    <n v="77.076902500000003"/>
    <s v="26/03/26"/>
    <s v="26/03/26"/>
    <m/>
    <s v="Elettrico/Elettronico"/>
    <s v="NO"/>
    <m/>
    <s v="Upselling"/>
    <m/>
    <m/>
    <m/>
    <m/>
  </r>
  <r>
    <n v="8467"/>
    <x v="8108"/>
    <n v="14000"/>
    <d v="2026-05-01T00:00:00"/>
    <m/>
    <m/>
    <n v="7"/>
    <x v="1"/>
    <m/>
    <x v="0"/>
    <m/>
    <s v="26C183"/>
    <x v="17"/>
    <s v="Federica Riganti"/>
    <s v="cliente"/>
    <m/>
    <s v="Realizzazione Siti Web"/>
    <s v="Lovato Electric"/>
    <m/>
    <m/>
    <x v="2"/>
    <s v="Won"/>
    <n v="13400"/>
    <m/>
    <n v="3567"/>
    <m/>
    <m/>
    <n v="70"/>
    <n v="113.35"/>
    <n v="4668.625"/>
    <m/>
    <m/>
    <m/>
    <m/>
    <n v="5775.9921428570997"/>
    <n v="14000"/>
    <n v="100"/>
    <n v="14000"/>
    <n v="100"/>
    <n v="10433"/>
    <n v="74.521428571428999"/>
    <n v="8224.0078571429003"/>
    <n v="58.742913265306001"/>
    <s v="25/03/26"/>
    <s v="25/11/25"/>
    <m/>
    <s v="Elettrico/Elettronico"/>
    <s v="NO"/>
    <s v="NO"/>
    <s v="Upselling"/>
    <m/>
    <m/>
    <m/>
    <m/>
  </r>
  <r>
    <n v="8468"/>
    <x v="8109"/>
    <n v="12400"/>
    <d v="2026-06-01T00:00:00"/>
    <m/>
    <m/>
    <n v="6"/>
    <x v="1"/>
    <m/>
    <x v="0"/>
    <m/>
    <s v="26C183"/>
    <x v="37"/>
    <s v="Federica Riganti"/>
    <s v="cliente"/>
    <m/>
    <s v="Strumenti di Comunicazione Cartacei"/>
    <s v="Lovato Electric"/>
    <m/>
    <m/>
    <x v="2"/>
    <s v="Won"/>
    <n v="12000"/>
    <m/>
    <n v="3456"/>
    <m/>
    <m/>
    <n v="65.38"/>
    <n v="8.07"/>
    <n v="376.9375"/>
    <m/>
    <m/>
    <m/>
    <m/>
    <n v="426.58182930560002"/>
    <n v="12400"/>
    <n v="100"/>
    <n v="12400"/>
    <n v="100"/>
    <n v="8944"/>
    <n v="72.129032258064996"/>
    <n v="11973.418170694"/>
    <n v="96.559823957212998"/>
    <s v="25/03/26"/>
    <s v="25/11/25"/>
    <m/>
    <s v="Elettrico/Elettronico"/>
    <s v="NO"/>
    <s v="NO"/>
    <s v="Upselling"/>
    <m/>
    <m/>
    <m/>
    <m/>
  </r>
  <r>
    <n v="8469"/>
    <x v="8110"/>
    <n v="4000"/>
    <d v="2026-05-01T00:00:00"/>
    <m/>
    <m/>
    <n v="1"/>
    <x v="0"/>
    <d v="2026-09-08T00:00:00"/>
    <x v="0"/>
    <m/>
    <s v="26C183"/>
    <x v="17"/>
    <s v="Federica Riganti"/>
    <s v="cliente"/>
    <m/>
    <s v="SEO"/>
    <s v="Lovato Electric"/>
    <m/>
    <m/>
    <x v="2"/>
    <s v="Won"/>
    <n v="4000"/>
    <m/>
    <n v="1184"/>
    <m/>
    <m/>
    <n v="100"/>
    <n v="83.59"/>
    <n v="989.75"/>
    <m/>
    <m/>
    <m/>
    <m/>
    <n v="989.75"/>
    <n v="4000"/>
    <n v="100"/>
    <n v="4000"/>
    <n v="100"/>
    <n v="2816"/>
    <n v="70.400000000000006"/>
    <n v="3010.25"/>
    <n v="75.256249999999994"/>
    <s v="25/03/26"/>
    <s v="25/11/26"/>
    <m/>
    <s v="Elettrico/Elettronico"/>
    <s v="NO"/>
    <s v="NO"/>
    <s v="Upselling"/>
    <m/>
    <m/>
    <m/>
    <m/>
  </r>
  <r>
    <n v="8470"/>
    <x v="8111"/>
    <n v="5000"/>
    <d v="2026-07-01T00:00:00"/>
    <m/>
    <m/>
    <n v="6"/>
    <x v="1"/>
    <m/>
    <x v="0"/>
    <m/>
    <s v="26C183"/>
    <x v="17"/>
    <s v="Federica Riganti"/>
    <s v="cliente"/>
    <m/>
    <s v="SEO"/>
    <s v="Lovato Electric"/>
    <m/>
    <m/>
    <x v="2"/>
    <s v="Won"/>
    <n v="5000"/>
    <m/>
    <n v="1480"/>
    <m/>
    <m/>
    <n v="48.15"/>
    <n v="7.5"/>
    <n v="111"/>
    <m/>
    <m/>
    <m/>
    <m/>
    <n v="230.52959501558001"/>
    <n v="5000"/>
    <n v="100"/>
    <n v="5000"/>
    <n v="100"/>
    <n v="3520"/>
    <n v="70.400000000000006"/>
    <n v="4769.4704049844004"/>
    <n v="95.389408099687998"/>
    <s v="25/03/2026"/>
    <s v="25/11/2025"/>
    <m/>
    <s v="Elettrico/Elettronico"/>
    <s v="NO"/>
    <s v="NO"/>
    <s v="Upselling"/>
    <m/>
    <m/>
    <m/>
    <m/>
  </r>
  <r>
    <n v="8471"/>
    <x v="8112"/>
    <n v="1500"/>
    <d v="2026-10-01T00:00:00"/>
    <m/>
    <m/>
    <n v="1"/>
    <x v="1"/>
    <m/>
    <x v="0"/>
    <m/>
    <s v="26C183"/>
    <x v="37"/>
    <s v="Federica Riganti"/>
    <s v="cliente"/>
    <m/>
    <s v="Realizzazione Siti Web"/>
    <s v="Lovato Electric"/>
    <m/>
    <m/>
    <x v="2"/>
    <s v="Won"/>
    <n v="1500"/>
    <m/>
    <n v="444"/>
    <m/>
    <m/>
    <m/>
    <m/>
    <m/>
    <m/>
    <m/>
    <m/>
    <m/>
    <n v="444"/>
    <n v="1500"/>
    <n v="100"/>
    <n v="1500"/>
    <n v="100"/>
    <n v="1056"/>
    <n v="70.400000000000006"/>
    <n v="1056"/>
    <n v="70.400000000000006"/>
    <s v="25/03/26"/>
    <s v="25/11/25"/>
    <m/>
    <s v="Elettrico/Elettronico"/>
    <s v="NO"/>
    <s v="NO"/>
    <s v="Upselling"/>
    <m/>
    <m/>
    <m/>
    <m/>
  </r>
  <r>
    <n v="8472"/>
    <x v="8113"/>
    <n v="7500"/>
    <d v="2026-09-01T00:00:00"/>
    <m/>
    <m/>
    <n v="3"/>
    <x v="1"/>
    <m/>
    <x v="0"/>
    <m/>
    <s v="26C183"/>
    <x v="37"/>
    <s v="Federica Riganti"/>
    <s v="cliente"/>
    <m/>
    <s v="Campagna Pubblicitaria"/>
    <s v="Lovato Electric"/>
    <m/>
    <m/>
    <x v="2"/>
    <s v="Won"/>
    <n v="7200"/>
    <m/>
    <n v="1938"/>
    <m/>
    <m/>
    <n v="30.77"/>
    <n v="1.41"/>
    <n v="21.6"/>
    <m/>
    <m/>
    <m/>
    <m/>
    <n v="88.806629834253997"/>
    <n v="7500"/>
    <n v="100"/>
    <n v="7500"/>
    <n v="100"/>
    <n v="5562"/>
    <n v="74.16"/>
    <n v="7411.1933701656999"/>
    <n v="98.815911602209994"/>
    <s v="25/03/2026"/>
    <s v="25/11/2025"/>
    <m/>
    <s v="Elettrico/Elettronico"/>
    <s v="NO"/>
    <s v="NO"/>
    <s v="Upselling"/>
    <m/>
    <m/>
    <m/>
    <m/>
  </r>
  <r>
    <n v="8473"/>
    <x v="8114"/>
    <n v="8300"/>
    <d v="2026-09-01T00:00:00"/>
    <m/>
    <m/>
    <n v="12"/>
    <x v="1"/>
    <m/>
    <x v="0"/>
    <m/>
    <s v="26C183"/>
    <x v="37"/>
    <s v="Federica Riganti"/>
    <s v="cliente"/>
    <m/>
    <s v="Email Marketing"/>
    <s v="Lovato Electric"/>
    <m/>
    <m/>
    <x v="2"/>
    <s v="Won"/>
    <n v="8200"/>
    <m/>
    <n v="2063"/>
    <m/>
    <m/>
    <n v="7.69"/>
    <m/>
    <m/>
    <m/>
    <m/>
    <m/>
    <m/>
    <m/>
    <n v="8300"/>
    <n v="100"/>
    <n v="8300"/>
    <n v="100"/>
    <n v="6237"/>
    <n v="75.144578313253007"/>
    <n v="8300"/>
    <n v="100"/>
    <s v="25/02/26"/>
    <s v="25/11/25"/>
    <m/>
    <s v="Elettrico/Elettronico"/>
    <s v="NO"/>
    <s v="NO"/>
    <s v="Upselling"/>
    <m/>
    <m/>
    <m/>
    <m/>
  </r>
  <r>
    <n v="8474"/>
    <x v="8115"/>
    <n v="8500"/>
    <d v="2026-05-01T00:00:00"/>
    <m/>
    <m/>
    <n v="12"/>
    <x v="1"/>
    <m/>
    <x v="0"/>
    <m/>
    <s v="26C183"/>
    <x v="37"/>
    <s v="Federica Riganti"/>
    <s v="cliente"/>
    <m/>
    <s v="Service"/>
    <s v="Lovato Electric"/>
    <m/>
    <m/>
    <x v="2"/>
    <s v="Won"/>
    <n v="8400"/>
    <m/>
    <n v="2282"/>
    <m/>
    <m/>
    <n v="40.380000000000003"/>
    <n v="32.369999999999997"/>
    <n v="793.28125"/>
    <m/>
    <m/>
    <m/>
    <m/>
    <n v="1829.3298662704001"/>
    <n v="8500"/>
    <n v="100"/>
    <n v="8500"/>
    <n v="100"/>
    <n v="6218"/>
    <n v="73.152941176471003"/>
    <n v="6670.6701337295999"/>
    <n v="78.478472161523996"/>
    <s v="25/03/2026"/>
    <s v="25/11/2025"/>
    <m/>
    <s v="Elettrico/Elettronico"/>
    <s v="NO"/>
    <s v="NO"/>
    <s v="Upselling"/>
    <m/>
    <m/>
    <m/>
    <m/>
  </r>
  <r>
    <n v="8475"/>
    <x v="8116"/>
    <n v="5500"/>
    <d v="2026-09-01T00:00:00"/>
    <m/>
    <m/>
    <n v="3"/>
    <x v="1"/>
    <m/>
    <x v="0"/>
    <m/>
    <s v="26C183"/>
    <x v="17"/>
    <s v="Federica Riganti"/>
    <s v="cliente"/>
    <m/>
    <s v="Social Media Management"/>
    <s v="Lovato Electric"/>
    <m/>
    <m/>
    <x v="2"/>
    <s v="Won"/>
    <n v="5480"/>
    <m/>
    <n v="1387.4"/>
    <m/>
    <m/>
    <n v="30.77"/>
    <n v="43.27"/>
    <n v="976.125"/>
    <m/>
    <m/>
    <m/>
    <m/>
    <n v="1951.0171595710001"/>
    <n v="5500"/>
    <n v="100"/>
    <n v="5500"/>
    <n v="100"/>
    <n v="4112.6000000000004"/>
    <n v="74.774545454545006"/>
    <n v="3548.9828404290001"/>
    <n v="64.526960735073004"/>
    <s v="25/03/26"/>
    <s v="25/11/25"/>
    <m/>
    <s v="Elettrico/Elettronico"/>
    <s v="NO"/>
    <s v="NO"/>
    <s v="Upselling"/>
    <m/>
    <m/>
    <m/>
    <m/>
  </r>
  <r>
    <n v="8477"/>
    <x v="8117"/>
    <n v="2500"/>
    <d v="2026-03-01T00:00:00"/>
    <m/>
    <m/>
    <n v="8"/>
    <x v="1"/>
    <m/>
    <x v="2"/>
    <m/>
    <s v="26k166"/>
    <x v="19"/>
    <s v="Angela Pezzoli"/>
    <s v="cliente"/>
    <m/>
    <s v="Gestione Sale Meeting"/>
    <s v="PHOENIX INFORMATICA SRL"/>
    <s v="Nicole Elia"/>
    <m/>
    <x v="3"/>
    <s v="Won"/>
    <n v="2500"/>
    <n v="1600"/>
    <n v="244.5"/>
    <m/>
    <m/>
    <n v="85.71"/>
    <n v="16.670000000000002"/>
    <n v="40.75"/>
    <n v="2500"/>
    <m/>
    <m/>
    <m/>
    <n v="47.553552677634002"/>
    <n v="900"/>
    <n v="36"/>
    <n v="900"/>
    <n v="36"/>
    <n v="655.5"/>
    <n v="26.22"/>
    <n v="852.44644732236998"/>
    <n v="34.097857892895"/>
    <s v="15/06/26"/>
    <s v="25/03/26"/>
    <m/>
    <s v="Altro"/>
    <s v="NO"/>
    <m/>
    <s v="Upselling"/>
    <m/>
    <m/>
    <m/>
    <m/>
  </r>
  <r>
    <n v="8478"/>
    <x v="8118"/>
    <n v="3000"/>
    <d v="2026-03-01T00:00:00"/>
    <m/>
    <m/>
    <n v="9"/>
    <x v="1"/>
    <m/>
    <x v="2"/>
    <m/>
    <s v="26K167"/>
    <x v="19"/>
    <s v="Angela Pezzoli"/>
    <s v="cliente"/>
    <m/>
    <s v="Gestione Sale Meeting"/>
    <s v="PHOENIX INFORMATICA SRL"/>
    <s v="Nicole Elia"/>
    <m/>
    <x v="3"/>
    <s v="Won"/>
    <n v="2900"/>
    <n v="2000"/>
    <n v="244.5"/>
    <m/>
    <m/>
    <n v="76.92"/>
    <n v="8.33"/>
    <n v="40.75"/>
    <n v="3000"/>
    <m/>
    <m/>
    <m/>
    <n v="26.477964118565001"/>
    <n v="1000"/>
    <n v="33.333333333333002"/>
    <n v="1000"/>
    <n v="33.333333333333002"/>
    <n v="755.5"/>
    <n v="25.183333333333"/>
    <n v="973.52203588144005"/>
    <n v="32.450734529381002"/>
    <s v="15/06/26"/>
    <s v="25/03/26"/>
    <m/>
    <s v="Altro"/>
    <s v="NO"/>
    <m/>
    <s v="Upselling"/>
    <m/>
    <m/>
    <m/>
    <m/>
  </r>
  <r>
    <n v="8479"/>
    <x v="8119"/>
    <n v="12700"/>
    <d v="2026-04-01T00:00:00"/>
    <m/>
    <m/>
    <n v="12"/>
    <x v="1"/>
    <m/>
    <x v="0"/>
    <m/>
    <s v="26B137"/>
    <x v="25"/>
    <s v="Gaia Seghezzi"/>
    <s v="cliente"/>
    <m/>
    <s v="Sales Expander"/>
    <s v="Aldegani Angelo e Figli Srl"/>
    <m/>
    <m/>
    <x v="0"/>
    <s v="Won"/>
    <n v="10500"/>
    <m/>
    <n v="2889"/>
    <m/>
    <m/>
    <n v="50"/>
    <n v="60.23"/>
    <n v="1289.9375"/>
    <n v="5625"/>
    <m/>
    <m/>
    <m/>
    <n v="3480.0893999999998"/>
    <n v="12700"/>
    <n v="100"/>
    <n v="12700"/>
    <n v="100"/>
    <n v="9811"/>
    <n v="77.251968503936993"/>
    <n v="9219.9105999999992"/>
    <n v="72.597721259842999"/>
    <s v="31/03/26"/>
    <s v="25/03/26"/>
    <s v="ASSOART"/>
    <s v="Meccanica"/>
    <s v="SI"/>
    <m/>
    <s v="Upselling"/>
    <m/>
    <m/>
    <m/>
    <m/>
  </r>
  <r>
    <n v="8480"/>
    <x v="8120"/>
    <n v="1850"/>
    <d v="2026-03-01T00:00:00"/>
    <m/>
    <m/>
    <n v="4"/>
    <x v="0"/>
    <d v="2026-07-13T00:00:00"/>
    <x v="0"/>
    <m/>
    <s v="26K151"/>
    <x v="19"/>
    <s v="Angela Pezzoli"/>
    <s v="cliente"/>
    <m/>
    <s v="Gestione Sale Meeting"/>
    <s v="CMF MARELLI SRL"/>
    <s v="Simona Arena"/>
    <m/>
    <x v="3"/>
    <s v="Won"/>
    <n v="1605"/>
    <n v="1005"/>
    <n v="163"/>
    <m/>
    <m/>
    <n v="100"/>
    <n v="118.75"/>
    <n v="193.5625"/>
    <n v="1850"/>
    <n v="1005"/>
    <m/>
    <m/>
    <n v="193.5625"/>
    <n v="845"/>
    <n v="45.675675675675997"/>
    <n v="845"/>
    <n v="45.675675675675997"/>
    <n v="682"/>
    <n v="36.864864864864998"/>
    <n v="651.4375"/>
    <n v="35.212837837838002"/>
    <s v="16/04/26"/>
    <s v="26/03/26"/>
    <m/>
    <s v="Altro"/>
    <s v="NO"/>
    <m/>
    <s v="Upselling"/>
    <m/>
    <m/>
    <m/>
    <m/>
  </r>
  <r>
    <n v="8481"/>
    <x v="8121"/>
    <n v="950"/>
    <d v="2026-04-01T00:00:00"/>
    <m/>
    <m/>
    <n v="2"/>
    <x v="0"/>
    <d v="2026-09-08T00:00:00"/>
    <x v="0"/>
    <m/>
    <s v="26C185"/>
    <x v="20"/>
    <s v="Francesca Pezzoli"/>
    <s v="cliente"/>
    <m/>
    <s v="Strumenti di Comunicazione Cartacei"/>
    <s v="AB ENERGY USA LLC"/>
    <m/>
    <m/>
    <x v="2"/>
    <s v="Won"/>
    <n v="960"/>
    <m/>
    <n v="230.4"/>
    <m/>
    <m/>
    <n v="100"/>
    <n v="145.83000000000001"/>
    <n v="375"/>
    <m/>
    <m/>
    <m/>
    <m/>
    <n v="375"/>
    <n v="950"/>
    <n v="100"/>
    <n v="950"/>
    <n v="100"/>
    <n v="719.6"/>
    <n v="75.747368421052997"/>
    <n v="575"/>
    <n v="60.526315789473998"/>
    <s v="27/03/26"/>
    <s v="27/03/26"/>
    <m/>
    <s v="Altro"/>
    <s v="NO"/>
    <m/>
    <s v="Upselling"/>
    <m/>
    <m/>
    <m/>
    <m/>
  </r>
  <r>
    <n v="8482"/>
    <x v="8122"/>
    <n v="1950"/>
    <d v="2026-03-01T00:00:00"/>
    <m/>
    <m/>
    <n v="2"/>
    <x v="0"/>
    <d v="2026-09-02T00:00:00"/>
    <x v="0"/>
    <m/>
    <s v="26K145"/>
    <x v="19"/>
    <s v="Angela Pezzoli"/>
    <s v="cliente"/>
    <m/>
    <s v="Gestione Sale Meeting"/>
    <s v="Esananotech Srl SB"/>
    <m/>
    <m/>
    <x v="3"/>
    <s v="Won"/>
    <n v="1875"/>
    <n v="975"/>
    <n v="244.5"/>
    <m/>
    <m/>
    <n v="100"/>
    <n v="58.33"/>
    <n v="209.125"/>
    <n v="1950"/>
    <n v="475"/>
    <m/>
    <m/>
    <n v="209.125"/>
    <n v="975"/>
    <n v="50"/>
    <n v="1475"/>
    <n v="75.641025641026005"/>
    <n v="730.5"/>
    <n v="37.461538461537998"/>
    <n v="1265.875"/>
    <n v="64.916666666666998"/>
    <s v="27/03/26"/>
    <s v="26/03/26"/>
    <m/>
    <s v="Altro"/>
    <s v="NO"/>
    <m/>
    <s v="Upselling"/>
    <m/>
    <m/>
    <m/>
    <m/>
  </r>
  <r>
    <n v="8483"/>
    <x v="8123"/>
    <n v="2500"/>
    <d v="2026-03-01T00:00:00"/>
    <m/>
    <m/>
    <n v="3"/>
    <x v="0"/>
    <d v="2026-04-20T00:00:00"/>
    <x v="1"/>
    <m/>
    <m/>
    <x v="19"/>
    <s v="Angela Pezzoli"/>
    <s v="cliente"/>
    <m/>
    <s v="Gestione Sale Meeting"/>
    <s v="OTTO SPACE"/>
    <s v="Paola Latino"/>
    <m/>
    <x v="3"/>
    <s v="Lost"/>
    <n v="2400"/>
    <n v="1500"/>
    <n v="244.5"/>
    <m/>
    <m/>
    <n v="53.85"/>
    <m/>
    <m/>
    <m/>
    <m/>
    <m/>
    <m/>
    <m/>
    <n v="1000"/>
    <n v="40"/>
    <n v="1000"/>
    <n v="40"/>
    <n v="755.5"/>
    <n v="30.22"/>
    <n v="1000"/>
    <n v="40"/>
    <s v="20/04/26"/>
    <s v="26/03/26"/>
    <m/>
    <s v="Altro"/>
    <s v="NO"/>
    <m/>
    <s v="Nuovo cliente"/>
    <m/>
    <m/>
    <m/>
    <m/>
  </r>
  <r>
    <n v="8484"/>
    <x v="8124"/>
    <n v="3800"/>
    <d v="2026-03-01T00:00:00"/>
    <m/>
    <m/>
    <n v="1"/>
    <x v="0"/>
    <d v="2026-04-22T00:00:00"/>
    <x v="0"/>
    <m/>
    <s v="26C197"/>
    <x v="17"/>
    <s v="Federica Riganti"/>
    <s v="cliente"/>
    <m/>
    <s v="Brand Identity"/>
    <s v="Calfin Spa"/>
    <m/>
    <m/>
    <x v="2"/>
    <s v="Won"/>
    <n v="3600"/>
    <m/>
    <n v="978"/>
    <m/>
    <m/>
    <n v="100"/>
    <n v="17.71"/>
    <n v="196.75"/>
    <n v="3800"/>
    <m/>
    <m/>
    <m/>
    <n v="196.75"/>
    <n v="3800"/>
    <n v="100"/>
    <n v="3800"/>
    <n v="100"/>
    <n v="2822"/>
    <n v="74.263157894737006"/>
    <n v="3603.25"/>
    <n v="94.822368421053"/>
    <s v="26/03/26"/>
    <s v="26/03/26"/>
    <m/>
    <s v="Meccanica"/>
    <s v="NO"/>
    <m/>
    <s v="Upselling"/>
    <m/>
    <m/>
    <m/>
    <m/>
  </r>
  <r>
    <n v="8485"/>
    <x v="8125"/>
    <n v="4633.33"/>
    <d v="2026-03-01T00:00:00"/>
    <m/>
    <m/>
    <n v="3"/>
    <x v="0"/>
    <d v="2026-09-15T00:00:00"/>
    <x v="0"/>
    <m/>
    <s v="26C195"/>
    <x v="17"/>
    <s v="Federica Riganti"/>
    <s v="cliente"/>
    <m/>
    <s v="Brand Identity"/>
    <s v="CALVI HOLDING S.P.A."/>
    <m/>
    <m/>
    <x v="2"/>
    <s v="Won"/>
    <n v="3300"/>
    <m/>
    <n v="896.5"/>
    <m/>
    <m/>
    <n v="100"/>
    <n v="72.73"/>
    <n v="652"/>
    <n v="4633.33"/>
    <m/>
    <m/>
    <m/>
    <n v="652"/>
    <n v="4633.33"/>
    <n v="100"/>
    <n v="4633.33"/>
    <n v="100"/>
    <n v="3736.83"/>
    <n v="80.651065216594006"/>
    <n v="3981.33"/>
    <n v="85.928047430250004"/>
    <s v="26/03/26"/>
    <s v="26/03/26"/>
    <m/>
    <s v="Altro"/>
    <s v="NO"/>
    <m/>
    <s v="Upselling"/>
    <m/>
    <m/>
    <m/>
    <m/>
  </r>
  <r>
    <n v="8486"/>
    <x v="8126"/>
    <n v="2500"/>
    <d v="2026-03-01T00:00:00"/>
    <m/>
    <m/>
    <n v="1"/>
    <x v="0"/>
    <d v="2026-04-07T00:00:00"/>
    <x v="0"/>
    <m/>
    <s v="26C196"/>
    <x v="28"/>
    <s v="Federica Riganti"/>
    <s v="cliente"/>
    <m/>
    <s v="Stand Fieristici"/>
    <s v="CALVI S.P.A."/>
    <m/>
    <m/>
    <x v="2"/>
    <s v="Won"/>
    <n v="2400"/>
    <m/>
    <n v="652"/>
    <m/>
    <m/>
    <n v="100"/>
    <m/>
    <m/>
    <n v="2500"/>
    <m/>
    <m/>
    <m/>
    <m/>
    <n v="2500"/>
    <n v="100"/>
    <n v="2500"/>
    <n v="100"/>
    <n v="1848"/>
    <n v="73.92"/>
    <n v="2500"/>
    <n v="100"/>
    <s v="26/03/26"/>
    <s v="26/03/26"/>
    <m/>
    <s v="Altro"/>
    <s v="NO"/>
    <m/>
    <s v="Upselling"/>
    <m/>
    <m/>
    <m/>
    <m/>
  </r>
  <r>
    <n v="8487"/>
    <x v="8127"/>
    <n v="2400"/>
    <d v="2026-03-01T00:00:00"/>
    <m/>
    <m/>
    <n v="3"/>
    <x v="0"/>
    <d v="2026-06-08T00:00:00"/>
    <x v="0"/>
    <m/>
    <s v="26C195"/>
    <x v="28"/>
    <s v="Federica Riganti"/>
    <s v="cliente"/>
    <m/>
    <s v="Service"/>
    <s v="CALVI HOLDING S.P.A."/>
    <m/>
    <m/>
    <x v="2"/>
    <s v="Won"/>
    <n v="2400"/>
    <m/>
    <n v="652"/>
    <m/>
    <m/>
    <n v="100"/>
    <n v="63.28"/>
    <n v="642.6875"/>
    <n v="2400"/>
    <m/>
    <m/>
    <m/>
    <n v="642.6875"/>
    <n v="2400"/>
    <n v="100"/>
    <n v="2400"/>
    <n v="100"/>
    <n v="1748"/>
    <n v="72.833333333333002"/>
    <n v="1757.3125"/>
    <n v="73.221354166666998"/>
    <s v="26/03/26"/>
    <s v="26/03/26"/>
    <m/>
    <s v="Altro"/>
    <s v="NO"/>
    <m/>
    <s v="Upselling"/>
    <m/>
    <m/>
    <m/>
    <m/>
  </r>
  <r>
    <n v="8488"/>
    <x v="8128"/>
    <n v="7000"/>
    <d v="2026-04-01T00:00:00"/>
    <m/>
    <m/>
    <n v="2"/>
    <x v="0"/>
    <d v="2026-06-08T00:00:00"/>
    <x v="0"/>
    <m/>
    <s v="26C195"/>
    <x v="28"/>
    <s v="Federica Riganti"/>
    <s v="cliente"/>
    <m/>
    <s v="Multimedia"/>
    <s v="CALVI HOLDING S.P.A."/>
    <m/>
    <m/>
    <x v="2"/>
    <s v="Won"/>
    <n v="6600"/>
    <n v="2400"/>
    <n v="1141"/>
    <m/>
    <m/>
    <n v="100"/>
    <n v="25"/>
    <n v="312.4375"/>
    <n v="7000"/>
    <n v="2000"/>
    <m/>
    <m/>
    <n v="312.4375"/>
    <n v="4600"/>
    <n v="65.714285714286007"/>
    <n v="5000"/>
    <n v="71.428571428571004"/>
    <n v="3459"/>
    <n v="49.414285714286002"/>
    <n v="4687.5625"/>
    <n v="66.965178571429007"/>
    <s v="26/03/26"/>
    <s v="26/03/26"/>
    <m/>
    <s v="Meccanica"/>
    <s v="NO"/>
    <m/>
    <s v="Upselling"/>
    <m/>
    <m/>
    <m/>
    <m/>
  </r>
  <r>
    <n v="8489"/>
    <x v="8129"/>
    <n v="2500"/>
    <d v="2026-03-01T00:00:00"/>
    <m/>
    <m/>
    <n v="8"/>
    <x v="1"/>
    <m/>
    <x v="0"/>
    <m/>
    <s v="26C195"/>
    <x v="17"/>
    <s v="Federica Riganti"/>
    <s v="cliente"/>
    <m/>
    <s v="Strumenti di Comunicazione Cartacei"/>
    <s v="RISA SPA"/>
    <m/>
    <m/>
    <x v="2"/>
    <s v="Won"/>
    <n v="2400"/>
    <m/>
    <n v="652"/>
    <m/>
    <m/>
    <n v="85.71"/>
    <n v="36.72"/>
    <n v="294.1875"/>
    <n v="2500"/>
    <m/>
    <m/>
    <m/>
    <n v="279.33076653833001"/>
    <n v="2500"/>
    <n v="100"/>
    <n v="2500"/>
    <n v="100"/>
    <n v="1848"/>
    <n v="73.92"/>
    <n v="2220.6692334617001"/>
    <n v="88.826769338467003"/>
    <s v="26/03/26"/>
    <s v="26/03/26"/>
    <m/>
    <s v="Meccanica"/>
    <s v="NO"/>
    <m/>
    <s v="Upselling"/>
    <m/>
    <m/>
    <m/>
    <m/>
  </r>
  <r>
    <n v="8490"/>
    <x v="8130"/>
    <n v="550"/>
    <d v="2026-05-01T00:00:00"/>
    <m/>
    <m/>
    <n v="1"/>
    <x v="0"/>
    <d v="2026-09-08T00:00:00"/>
    <x v="0"/>
    <m/>
    <s v="26C197"/>
    <x v="17"/>
    <s v="Federica Riganti"/>
    <s v="cliente"/>
    <m/>
    <s v="Brand Identity"/>
    <s v="Calfin Spa"/>
    <m/>
    <m/>
    <x v="2"/>
    <s v="Won"/>
    <n v="531.27"/>
    <n v="531.27"/>
    <m/>
    <m/>
    <m/>
    <m/>
    <m/>
    <m/>
    <n v="550"/>
    <n v="531.27"/>
    <m/>
    <m/>
    <m/>
    <n v="18.73"/>
    <n v="3.4054545454545"/>
    <n v="18.73"/>
    <n v="3.4054545454545"/>
    <n v="18.73"/>
    <n v="3.4054545454545"/>
    <n v="18.73"/>
    <n v="3.4054545454545"/>
    <s v="26/03/2026"/>
    <s v="26/03/2026"/>
    <m/>
    <s v="Meccanica"/>
    <s v="NO"/>
    <s v="SI"/>
    <s v="Upselling"/>
    <m/>
    <m/>
    <m/>
    <m/>
  </r>
  <r>
    <n v="8491"/>
    <x v="8131"/>
    <n v="550"/>
    <d v="2026-03-01T00:00:00"/>
    <m/>
    <m/>
    <n v="1"/>
    <x v="0"/>
    <d v="2026-06-08T00:00:00"/>
    <x v="0"/>
    <m/>
    <s v="26C197"/>
    <x v="28"/>
    <s v="Federica Riganti"/>
    <s v="cliente"/>
    <m/>
    <s v="Brand Identity"/>
    <s v="Calfin Spa"/>
    <m/>
    <m/>
    <x v="2"/>
    <s v="Won"/>
    <n v="530"/>
    <n v="530"/>
    <m/>
    <m/>
    <m/>
    <m/>
    <m/>
    <m/>
    <n v="550"/>
    <n v="530"/>
    <m/>
    <m/>
    <m/>
    <n v="20"/>
    <n v="3.6363636363635998"/>
    <n v="20"/>
    <n v="3.6363636363635998"/>
    <n v="20"/>
    <n v="3.6363636363635998"/>
    <n v="20"/>
    <n v="3.6363636363635998"/>
    <s v="26/03/26"/>
    <s v="26/03/26"/>
    <m/>
    <s v="Meccanica"/>
    <s v="NO"/>
    <s v="SI"/>
    <s v="Upselling"/>
    <m/>
    <m/>
    <m/>
    <m/>
  </r>
  <r>
    <n v="8492"/>
    <x v="8132"/>
    <n v="120"/>
    <d v="2027-04-01T00:00:00"/>
    <m/>
    <m/>
    <n v="12"/>
    <x v="1"/>
    <m/>
    <x v="4"/>
    <m/>
    <m/>
    <x v="20"/>
    <s v="Francesca Pezzoli"/>
    <s v="cliente"/>
    <m/>
    <s v="Hosting"/>
    <s v="Confcooperative"/>
    <m/>
    <m/>
    <x v="2"/>
    <s v="Blank"/>
    <m/>
    <m/>
    <m/>
    <m/>
    <m/>
    <m/>
    <m/>
    <m/>
    <m/>
    <m/>
    <m/>
    <m/>
    <m/>
    <n v="120"/>
    <n v="100"/>
    <n v="120"/>
    <n v="100"/>
    <n v="120"/>
    <n v="100"/>
    <n v="120"/>
    <n v="100"/>
    <m/>
    <s v="30/03/26"/>
    <m/>
    <s v="Turismo"/>
    <s v="NO"/>
    <s v="SI"/>
    <s v="Upselling"/>
    <m/>
    <m/>
    <m/>
    <m/>
  </r>
  <r>
    <n v="8493"/>
    <x v="8133"/>
    <n v="11850"/>
    <d v="2026-09-01T00:00:00"/>
    <m/>
    <m/>
    <n v="12"/>
    <x v="1"/>
    <m/>
    <x v="5"/>
    <m/>
    <m/>
    <x v="17"/>
    <s v="Federica Riganti"/>
    <s v="cliente"/>
    <m/>
    <s v="Email Marketing"/>
    <s v="Airworks srl"/>
    <m/>
    <m/>
    <x v="2"/>
    <s v="Blank"/>
    <n v="10560"/>
    <m/>
    <n v="2860"/>
    <m/>
    <m/>
    <n v="7.69"/>
    <m/>
    <m/>
    <m/>
    <m/>
    <m/>
    <m/>
    <m/>
    <n v="11850"/>
    <n v="100"/>
    <n v="11850"/>
    <n v="100"/>
    <n v="8990"/>
    <n v="75.864978902953993"/>
    <n v="11850"/>
    <n v="100"/>
    <m/>
    <s v="30/03/26"/>
    <m/>
    <s v="Meccanica"/>
    <s v="NO"/>
    <s v="NO"/>
    <s v="Upselling"/>
    <m/>
    <m/>
    <m/>
    <m/>
  </r>
  <r>
    <n v="8494"/>
    <x v="8134"/>
    <n v="14000"/>
    <d v="2026-07-01T00:00:00"/>
    <m/>
    <m/>
    <n v="7"/>
    <x v="1"/>
    <m/>
    <x v="0"/>
    <m/>
    <s v="26B152"/>
    <x v="25"/>
    <s v="Gaia Seghezzi"/>
    <s v="cliente"/>
    <m/>
    <s v="Sales Expander"/>
    <s v="Colori Chiari"/>
    <m/>
    <m/>
    <x v="0"/>
    <s v="Won"/>
    <n v="8400"/>
    <m/>
    <n v="2282"/>
    <m/>
    <m/>
    <n v="41.94"/>
    <n v="16.96"/>
    <n v="356.375"/>
    <n v="2000"/>
    <m/>
    <m/>
    <m/>
    <n v="922.81163566999999"/>
    <n v="14000"/>
    <n v="100"/>
    <n v="14000"/>
    <n v="100"/>
    <n v="11718"/>
    <n v="83.7"/>
    <n v="13077.188364330001"/>
    <n v="93.408488316643002"/>
    <s v="03/07/26"/>
    <s v="30/03/26"/>
    <s v="CONF BARI"/>
    <s v="Tessile e abbigliamento"/>
    <s v="NO"/>
    <m/>
    <s v="Nuovo cliente"/>
    <m/>
    <m/>
    <m/>
    <m/>
  </r>
  <r>
    <n v="8495"/>
    <x v="8135"/>
    <n v="7200"/>
    <d v="2026-09-01T00:00:00"/>
    <m/>
    <m/>
    <n v="12"/>
    <x v="1"/>
    <m/>
    <x v="5"/>
    <m/>
    <m/>
    <x v="17"/>
    <s v="Federica Riganti"/>
    <s v="cliente"/>
    <m/>
    <s v="Social Media Management"/>
    <s v="Airworks srl"/>
    <m/>
    <m/>
    <x v="2"/>
    <s v="Blank"/>
    <n v="7200"/>
    <m/>
    <n v="1956"/>
    <m/>
    <m/>
    <n v="7.69"/>
    <m/>
    <m/>
    <m/>
    <m/>
    <m/>
    <m/>
    <m/>
    <n v="7200"/>
    <n v="100"/>
    <n v="7200"/>
    <n v="100"/>
    <n v="5244"/>
    <n v="72.833333333333002"/>
    <n v="7200"/>
    <n v="100"/>
    <m/>
    <s v="30/03/26"/>
    <m/>
    <s v="Altro"/>
    <s v="NO"/>
    <s v="NO"/>
    <s v="Upselling"/>
    <m/>
    <m/>
    <m/>
    <m/>
  </r>
  <r>
    <n v="8496"/>
    <x v="8136"/>
    <n v="6400"/>
    <d v="2026-10-01T00:00:00"/>
    <m/>
    <m/>
    <n v="3"/>
    <x v="1"/>
    <m/>
    <x v="5"/>
    <m/>
    <m/>
    <x v="17"/>
    <s v="Federica Riganti"/>
    <s v="cliente"/>
    <m/>
    <s v="Strumenti di Comunicazione Cartacei"/>
    <s v="Airworks srl"/>
    <m/>
    <m/>
    <x v="2"/>
    <s v="Blank"/>
    <n v="6300"/>
    <m/>
    <n v="1711.5"/>
    <m/>
    <m/>
    <m/>
    <m/>
    <m/>
    <m/>
    <m/>
    <m/>
    <m/>
    <n v="1711.5"/>
    <n v="6400"/>
    <n v="100"/>
    <n v="6400"/>
    <n v="100"/>
    <n v="4688.5"/>
    <n v="73.2578125"/>
    <n v="4688.5"/>
    <n v="73.2578125"/>
    <m/>
    <s v="30/03/26"/>
    <m/>
    <s v="Meccanica"/>
    <s v="NO"/>
    <s v="NO"/>
    <s v="Upselling"/>
    <m/>
    <m/>
    <m/>
    <m/>
  </r>
  <r>
    <n v="8497"/>
    <x v="8137"/>
    <m/>
    <d v="2026-09-01T00:00:00"/>
    <m/>
    <m/>
    <n v="12"/>
    <x v="1"/>
    <m/>
    <x v="5"/>
    <m/>
    <m/>
    <x v="17"/>
    <s v="Federica Riganti"/>
    <s v="cliente"/>
    <m/>
    <s v="Service"/>
    <s v="Airworks srl"/>
    <m/>
    <m/>
    <x v="2"/>
    <s v="Blank"/>
    <n v="2100"/>
    <m/>
    <n v="570.5"/>
    <m/>
    <m/>
    <m/>
    <m/>
    <m/>
    <m/>
    <m/>
    <m/>
    <m/>
    <n v="570.5"/>
    <m/>
    <s v="-"/>
    <m/>
    <s v="-"/>
    <n v="-570.5"/>
    <s v="-"/>
    <n v="-570.5"/>
    <s v="-"/>
    <m/>
    <s v="30/03/26"/>
    <m/>
    <s v="Meccanica"/>
    <s v="NO"/>
    <s v="NO"/>
    <s v="Upselling"/>
    <m/>
    <m/>
    <m/>
    <m/>
  </r>
  <r>
    <n v="8498"/>
    <x v="8138"/>
    <n v="800"/>
    <d v="2026-04-01T00:00:00"/>
    <m/>
    <m/>
    <n v="3"/>
    <x v="0"/>
    <d v="2026-07-28T00:00:00"/>
    <x v="0"/>
    <m/>
    <s v="26C192"/>
    <x v="20"/>
    <s v="Francesca Pezzoli"/>
    <s v="cliente"/>
    <m/>
    <s v="Service"/>
    <s v="DIAPATH"/>
    <m/>
    <m/>
    <x v="2"/>
    <s v="Won"/>
    <n v="960"/>
    <m/>
    <n v="230.4"/>
    <m/>
    <m/>
    <n v="100"/>
    <n v="195.31"/>
    <n v="664.4375"/>
    <n v="800"/>
    <m/>
    <m/>
    <m/>
    <n v="664.4375"/>
    <n v="800"/>
    <n v="100"/>
    <n v="800"/>
    <n v="100"/>
    <n v="569.6"/>
    <n v="71.2"/>
    <n v="135.5625"/>
    <n v="16.9453125"/>
    <m/>
    <s v="30/03/26"/>
    <m/>
    <s v="Chimica"/>
    <s v="NO"/>
    <m/>
    <s v="Nuovo cliente"/>
    <m/>
    <m/>
    <m/>
    <m/>
  </r>
  <r>
    <n v="8499"/>
    <x v="8139"/>
    <n v="1000"/>
    <d v="2026-05-01T00:00:00"/>
    <m/>
    <m/>
    <n v="6"/>
    <x v="1"/>
    <m/>
    <x v="0"/>
    <m/>
    <s v="26C191"/>
    <x v="28"/>
    <s v="Federica Riganti"/>
    <s v="cliente"/>
    <m/>
    <s v="SEO"/>
    <s v="Studio Zuffante"/>
    <m/>
    <m/>
    <x v="2"/>
    <s v="Won"/>
    <n v="800"/>
    <n v="800"/>
    <m/>
    <m/>
    <m/>
    <m/>
    <m/>
    <n v="76.40625"/>
    <n v="1000"/>
    <n v="800"/>
    <m/>
    <m/>
    <m/>
    <n v="200"/>
    <n v="20"/>
    <n v="200"/>
    <n v="20"/>
    <n v="200"/>
    <n v="20"/>
    <n v="200"/>
    <n v="20"/>
    <s v="31/03/26"/>
    <s v="31/03/26"/>
    <m/>
    <s v="Altro"/>
    <s v="NO"/>
    <s v="SI"/>
    <s v="Upselling"/>
    <m/>
    <m/>
    <m/>
    <m/>
  </r>
  <r>
    <n v="8500"/>
    <x v="8140"/>
    <n v="32000"/>
    <d v="2026-04-01T00:00:00"/>
    <m/>
    <m/>
    <n v="12"/>
    <x v="1"/>
    <m/>
    <x v="3"/>
    <m/>
    <m/>
    <x v="4"/>
    <s v="Cristian Pellegrini"/>
    <s v="cliente"/>
    <m/>
    <s v="Sales Expander"/>
    <s v="Ambrogio srl"/>
    <m/>
    <m/>
    <x v="0"/>
    <s v="Blank"/>
    <m/>
    <m/>
    <m/>
    <m/>
    <m/>
    <m/>
    <m/>
    <m/>
    <m/>
    <m/>
    <m/>
    <m/>
    <m/>
    <n v="32000"/>
    <n v="100"/>
    <n v="32000"/>
    <n v="100"/>
    <n v="32000"/>
    <n v="100"/>
    <n v="32000"/>
    <n v="100"/>
    <m/>
    <s v="01/03/2026"/>
    <m/>
    <s v="IT"/>
    <s v="NO"/>
    <m/>
    <s v="Nuovo cliente"/>
    <m/>
    <m/>
    <m/>
    <s v="P26B166"/>
  </r>
  <r>
    <n v="8501"/>
    <x v="8141"/>
    <n v="300"/>
    <d v="2026-04-01T00:00:00"/>
    <m/>
    <m/>
    <n v="1"/>
    <x v="0"/>
    <d v="2026-04-15T00:00:00"/>
    <x v="1"/>
    <m/>
    <m/>
    <x v="17"/>
    <s v="Federica Riganti"/>
    <s v="cliente"/>
    <m/>
    <s v="Realizzazione Siti Web"/>
    <s v="Argomm"/>
    <m/>
    <m/>
    <x v="2"/>
    <s v="Lost"/>
    <n v="295"/>
    <n v="135"/>
    <n v="45.4"/>
    <m/>
    <m/>
    <n v="40"/>
    <m/>
    <m/>
    <m/>
    <m/>
    <m/>
    <m/>
    <m/>
    <n v="165"/>
    <n v="55"/>
    <n v="165"/>
    <n v="55"/>
    <n v="119.6"/>
    <n v="39.866666666667001"/>
    <n v="165"/>
    <n v="55"/>
    <s v="01/04/26"/>
    <s v="01/04/26"/>
    <m/>
    <s v="Gomma e plastica"/>
    <s v="NO"/>
    <s v="NO"/>
    <s v="Upselling"/>
    <m/>
    <m/>
    <m/>
    <m/>
  </r>
  <r>
    <n v="8502"/>
    <x v="8142"/>
    <n v="18000"/>
    <d v="2026-05-01T00:00:00"/>
    <m/>
    <m/>
    <n v="7"/>
    <x v="0"/>
    <d v="2026-05-26T00:00:00"/>
    <x v="1"/>
    <m/>
    <m/>
    <x v="0"/>
    <s v="Gaia Seghezzi"/>
    <s v="cliente"/>
    <m/>
    <s v="Sales Expander"/>
    <s v="Italmake Group"/>
    <m/>
    <m/>
    <x v="0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s v="26/05/26"/>
    <s v="02/04/26"/>
    <m/>
    <s v="Meccanica"/>
    <s v="NO"/>
    <m/>
    <s v="Nuovo cliente"/>
    <m/>
    <m/>
    <m/>
    <m/>
  </r>
  <r>
    <n v="8503"/>
    <x v="8143"/>
    <m/>
    <d v="2026-01-01T00:00:00"/>
    <m/>
    <m/>
    <n v="12"/>
    <x v="1"/>
    <m/>
    <x v="0"/>
    <m/>
    <s v="00000"/>
    <x v="0"/>
    <s v="Chiara Moioli"/>
    <s v="presales"/>
    <m/>
    <m/>
    <s v="Multi-consult s.r.l."/>
    <m/>
    <m/>
    <x v="4"/>
    <s v="Won"/>
    <n v="12000"/>
    <m/>
    <n v="3552"/>
    <m/>
    <m/>
    <n v="73.58"/>
    <n v="55.21"/>
    <n v="1961"/>
    <m/>
    <m/>
    <m/>
    <m/>
    <n v="2665.2068496873999"/>
    <m/>
    <s v="-"/>
    <m/>
    <s v="-"/>
    <n v="-3552"/>
    <s v="-"/>
    <n v="-2665.2068496873999"/>
    <s v="-"/>
    <m/>
    <s v="01/01/26"/>
    <m/>
    <s v="Altro"/>
    <s v="NO"/>
    <m/>
    <s v="Nuovo cliente"/>
    <m/>
    <m/>
    <m/>
    <m/>
  </r>
  <r>
    <n v="8504"/>
    <x v="8144"/>
    <n v="1500"/>
    <d v="2026-04-01T00:00:00"/>
    <m/>
    <m/>
    <n v="2"/>
    <x v="0"/>
    <d v="2026-06-08T00:00:00"/>
    <x v="0"/>
    <m/>
    <s v="26C202"/>
    <x v="28"/>
    <s v="Elena Barcella"/>
    <s v="cliente"/>
    <m/>
    <s v="Realizzazione Siti Web"/>
    <s v="E.D. Elettronica Dedicata Srl"/>
    <m/>
    <m/>
    <x v="2"/>
    <s v="Won"/>
    <n v="1380"/>
    <m/>
    <n v="374.9"/>
    <m/>
    <m/>
    <n v="100"/>
    <n v="92.39"/>
    <n v="379.90625"/>
    <n v="1500"/>
    <m/>
    <m/>
    <m/>
    <n v="379.90625"/>
    <n v="1500"/>
    <n v="100"/>
    <n v="1500"/>
    <n v="100"/>
    <n v="1125.0999999999999"/>
    <n v="75.006666666667002"/>
    <n v="1120.09375"/>
    <n v="74.672916666667007"/>
    <s v="10/04/26"/>
    <s v="07/04/26"/>
    <m/>
    <s v="Elettrico/Elettronico"/>
    <s v="NO"/>
    <m/>
    <s v="Upselling"/>
    <m/>
    <m/>
    <m/>
    <s v="P26C171"/>
  </r>
  <r>
    <n v="8505"/>
    <x v="8145"/>
    <n v="21500"/>
    <d v="2026-01-01T00:00:00"/>
    <m/>
    <m/>
    <n v="4"/>
    <x v="0"/>
    <d v="2026-07-07T00:00:00"/>
    <x v="0"/>
    <m/>
    <s v="25H119"/>
    <x v="32"/>
    <s v="Cristian Pellegrini"/>
    <s v="cliente"/>
    <m/>
    <s v="Ricerca e Selezione"/>
    <s v="Novellini Spa"/>
    <m/>
    <s v="NOVELLINI_Direttore Commerciale"/>
    <x v="5"/>
    <s v="Won"/>
    <n v="1200"/>
    <m/>
    <n v="326"/>
    <m/>
    <m/>
    <n v="100"/>
    <m/>
    <m/>
    <m/>
    <m/>
    <m/>
    <m/>
    <m/>
    <n v="21500"/>
    <n v="100"/>
    <n v="21500"/>
    <n v="100"/>
    <n v="21174"/>
    <n v="98.483720930233005"/>
    <n v="21500"/>
    <n v="100"/>
    <s v="31/12/25"/>
    <s v="17/11/25"/>
    <m/>
    <s v="Arredamento"/>
    <s v="NO"/>
    <m/>
    <s v="Cross-selling"/>
    <m/>
    <m/>
    <s v="Chiara Moioli"/>
    <m/>
  </r>
  <r>
    <n v="8506"/>
    <x v="8146"/>
    <n v="1000"/>
    <d v="2026-04-01T00:00:00"/>
    <m/>
    <m/>
    <n v="1"/>
    <x v="0"/>
    <d v="2026-05-29T00:00:00"/>
    <x v="0"/>
    <m/>
    <s v="26C204"/>
    <x v="22"/>
    <s v="Francesca Gelmini"/>
    <s v="cliente"/>
    <m/>
    <s v="Stand Fieristici"/>
    <s v="Uemme"/>
    <m/>
    <m/>
    <x v="2"/>
    <s v="Won"/>
    <n v="960"/>
    <m/>
    <n v="260.8"/>
    <m/>
    <m/>
    <n v="100"/>
    <n v="56.64"/>
    <n v="138.96875"/>
    <n v="1000"/>
    <m/>
    <m/>
    <m/>
    <n v="138.96875"/>
    <n v="1000"/>
    <n v="100"/>
    <n v="1000"/>
    <n v="100"/>
    <n v="739.2"/>
    <n v="73.92"/>
    <n v="861.03125"/>
    <n v="86.103125000000006"/>
    <s v="07/04/26"/>
    <s v="07/04/26"/>
    <m/>
    <s v="Meccanica"/>
    <s v="NO"/>
    <s v="NO"/>
    <s v="Upselling"/>
    <m/>
    <m/>
    <m/>
    <s v="P26C168"/>
  </r>
  <r>
    <n v="8507"/>
    <x v="8147"/>
    <n v="230"/>
    <d v="2026-04-01T00:00:00"/>
    <m/>
    <m/>
    <n v="1"/>
    <x v="0"/>
    <d v="2026-04-22T00:00:00"/>
    <x v="0"/>
    <m/>
    <s v="26C199"/>
    <x v="28"/>
    <s v="Francesca Pezzoli"/>
    <s v="cliente"/>
    <m/>
    <s v="Realizzazione Siti Web"/>
    <s v="Kamet S.r.l."/>
    <m/>
    <m/>
    <x v="2"/>
    <s v="Won"/>
    <n v="120"/>
    <m/>
    <n v="32.6"/>
    <m/>
    <m/>
    <n v="60"/>
    <n v="31.25"/>
    <n v="10.1875"/>
    <n v="230"/>
    <m/>
    <m/>
    <m/>
    <n v="16.979166666666998"/>
    <n v="230"/>
    <n v="100"/>
    <n v="230"/>
    <n v="100"/>
    <n v="197.4"/>
    <n v="85.826086956522005"/>
    <n v="213.02083333332999"/>
    <n v="92.617753623187994"/>
    <s v="07/04/26"/>
    <s v="07/04/26"/>
    <m/>
    <s v="Meccanica"/>
    <s v="NO"/>
    <s v="NO"/>
    <s v="Upselling"/>
    <m/>
    <m/>
    <m/>
    <m/>
  </r>
  <r>
    <n v="8508"/>
    <x v="8148"/>
    <n v="700"/>
    <d v="2026-04-01T00:00:00"/>
    <m/>
    <m/>
    <n v="1"/>
    <x v="0"/>
    <d v="2026-05-11T00:00:00"/>
    <x v="0"/>
    <m/>
    <s v="26K149"/>
    <x v="19"/>
    <s v="Angela Pezzoli"/>
    <s v="cliente"/>
    <m/>
    <s v="Gestione Sale Meeting"/>
    <s v="FAE TECHNOLOGY SPA - Società Benefit"/>
    <m/>
    <m/>
    <x v="3"/>
    <s v="Won"/>
    <n v="675"/>
    <n v="375"/>
    <n v="81.5"/>
    <m/>
    <m/>
    <n v="100"/>
    <n v="25"/>
    <n v="20.375"/>
    <n v="700"/>
    <n v="375"/>
    <m/>
    <m/>
    <n v="20.375"/>
    <n v="325"/>
    <n v="46.428571428570997"/>
    <n v="325"/>
    <n v="46.428571428570997"/>
    <n v="243.5"/>
    <n v="34.785714285714"/>
    <n v="304.625"/>
    <n v="43.517857142856997"/>
    <s v="08/04/26"/>
    <s v="07/04/26"/>
    <m/>
    <s v="Elettrico/Elettronico"/>
    <s v="NO"/>
    <m/>
    <s v="Upselling"/>
    <m/>
    <m/>
    <m/>
    <m/>
  </r>
  <r>
    <n v="8509"/>
    <x v="8149"/>
    <n v="300"/>
    <d v="2026-04-01T00:00:00"/>
    <m/>
    <m/>
    <n v="12"/>
    <x v="1"/>
    <m/>
    <x v="0"/>
    <m/>
    <s v="26C199"/>
    <x v="28"/>
    <s v="Francesca Pezzoli"/>
    <s v="cliente"/>
    <m/>
    <s v="Hosting"/>
    <s v="Kamet S.r.l."/>
    <m/>
    <m/>
    <x v="2"/>
    <s v="Won"/>
    <n v="120"/>
    <n v="120"/>
    <m/>
    <m/>
    <m/>
    <m/>
    <m/>
    <n v="15.28125"/>
    <n v="300"/>
    <n v="120"/>
    <m/>
    <m/>
    <m/>
    <n v="180"/>
    <n v="60"/>
    <n v="180"/>
    <n v="60"/>
    <n v="180"/>
    <n v="60"/>
    <n v="180"/>
    <n v="60"/>
    <s v="07/04/26"/>
    <s v="07/04/26"/>
    <m/>
    <s v="Meccanica"/>
    <s v="NO"/>
    <s v="SI"/>
    <s v="Upselling"/>
    <m/>
    <m/>
    <m/>
    <m/>
  </r>
  <r>
    <n v="8510"/>
    <x v="8150"/>
    <n v="300"/>
    <d v="2027-04-01T00:00:00"/>
    <m/>
    <m/>
    <n v="12"/>
    <x v="1"/>
    <m/>
    <x v="3"/>
    <m/>
    <m/>
    <x v="28"/>
    <s v="Francesca Pezzoli"/>
    <s v="cliente"/>
    <m/>
    <s v="Hosting"/>
    <s v="Kamet S.r.l."/>
    <m/>
    <m/>
    <x v="2"/>
    <s v="Blank"/>
    <n v="120"/>
    <n v="120"/>
    <m/>
    <m/>
    <m/>
    <m/>
    <m/>
    <m/>
    <m/>
    <m/>
    <m/>
    <m/>
    <m/>
    <n v="180"/>
    <n v="60"/>
    <n v="180"/>
    <n v="60"/>
    <n v="180"/>
    <n v="60"/>
    <n v="180"/>
    <n v="60"/>
    <m/>
    <s v="07/04/2026"/>
    <m/>
    <s v="Meccanica"/>
    <s v="NO"/>
    <m/>
    <s v="Upselling"/>
    <m/>
    <m/>
    <m/>
    <m/>
  </r>
  <r>
    <n v="8511"/>
    <x v="8151"/>
    <n v="850"/>
    <d v="2026-04-01T00:00:00"/>
    <m/>
    <m/>
    <n v="12"/>
    <x v="1"/>
    <m/>
    <x v="0"/>
    <m/>
    <s v="26C200"/>
    <x v="20"/>
    <s v="Francesca Pezzoli"/>
    <s v="cliente"/>
    <m/>
    <s v="Service"/>
    <s v="LAM Centro Biomedico srl"/>
    <m/>
    <m/>
    <x v="2"/>
    <s v="Won"/>
    <n v="840"/>
    <m/>
    <n v="228.2"/>
    <m/>
    <m/>
    <n v="50"/>
    <n v="44.64"/>
    <n v="90.5"/>
    <n v="850"/>
    <m/>
    <m/>
    <m/>
    <n v="203.73696000000001"/>
    <n v="850"/>
    <n v="100"/>
    <n v="850"/>
    <n v="100"/>
    <n v="621.79999999999995"/>
    <n v="73.152941176471003"/>
    <n v="646.26304000000005"/>
    <n v="76.030945882352995"/>
    <m/>
    <s v="08/04/26"/>
    <m/>
    <s v="Medicale"/>
    <s v="NO"/>
    <s v="NO"/>
    <s v="Upselling"/>
    <m/>
    <m/>
    <m/>
    <s v="P26C170"/>
  </r>
  <r>
    <n v="8512"/>
    <x v="8152"/>
    <n v="1500"/>
    <d v="2026-05-01T00:00:00"/>
    <m/>
    <m/>
    <n v="1"/>
    <x v="0"/>
    <d v="2026-09-03T00:00:00"/>
    <x v="0"/>
    <m/>
    <s v="26B130"/>
    <x v="8"/>
    <s v="Gaia Seghezzi"/>
    <s v="cliente"/>
    <m/>
    <s v="Sales Expander"/>
    <s v="Soldini Carrelli srl"/>
    <m/>
    <m/>
    <x v="0"/>
    <s v="Won"/>
    <n v="2000"/>
    <m/>
    <n v="592"/>
    <m/>
    <m/>
    <n v="100"/>
    <n v="100"/>
    <n v="592"/>
    <n v="1500"/>
    <m/>
    <m/>
    <m/>
    <n v="592"/>
    <n v="1500"/>
    <n v="100"/>
    <n v="1500"/>
    <n v="100"/>
    <n v="908"/>
    <n v="60.533333333332997"/>
    <n v="908"/>
    <n v="60.533333333332997"/>
    <s v="14/04/26"/>
    <s v="08/04/26"/>
    <m/>
    <s v="Altro"/>
    <s v="NO"/>
    <m/>
    <s v="Upselling"/>
    <m/>
    <m/>
    <m/>
    <m/>
  </r>
  <r>
    <n v="8513"/>
    <x v="8153"/>
    <n v="8000"/>
    <d v="2026-06-01T00:00:00"/>
    <m/>
    <m/>
    <n v="7"/>
    <x v="1"/>
    <m/>
    <x v="4"/>
    <m/>
    <m/>
    <x v="36"/>
    <s v="Gaia Seghezzi"/>
    <s v="cliente"/>
    <m/>
    <s v="Rappresentanza Commerciale Fiere"/>
    <s v="SENAF"/>
    <m/>
    <m/>
    <x v="0"/>
    <s v="Blank"/>
    <m/>
    <m/>
    <m/>
    <m/>
    <m/>
    <m/>
    <m/>
    <n v="8"/>
    <m/>
    <m/>
    <m/>
    <m/>
    <m/>
    <n v="8000"/>
    <n v="100"/>
    <n v="8000"/>
    <n v="100"/>
    <n v="8000"/>
    <n v="100"/>
    <n v="8000"/>
    <n v="100"/>
    <m/>
    <s v="08/04/26"/>
    <m/>
    <s v="Meccanica"/>
    <s v="NO"/>
    <m/>
    <s v="Upselling"/>
    <m/>
    <m/>
    <m/>
    <m/>
  </r>
  <r>
    <n v="8514"/>
    <x v="8154"/>
    <n v="850"/>
    <d v="2026-04-01T00:00:00"/>
    <m/>
    <m/>
    <n v="12"/>
    <x v="1"/>
    <m/>
    <x v="0"/>
    <m/>
    <s v="26C214"/>
    <x v="28"/>
    <s v="Francesca Pezzoli"/>
    <s v="cliente"/>
    <m/>
    <s v="Service"/>
    <s v="Ecosviluppo"/>
    <m/>
    <m/>
    <x v="2"/>
    <s v="Won"/>
    <n v="900"/>
    <m/>
    <n v="244.5"/>
    <m/>
    <m/>
    <n v="50"/>
    <n v="39.58"/>
    <n v="109.09375"/>
    <n v="850"/>
    <m/>
    <m/>
    <m/>
    <n v="193.5462"/>
    <n v="850"/>
    <n v="100"/>
    <n v="850"/>
    <n v="100"/>
    <n v="605.5"/>
    <n v="71.235294117647001"/>
    <n v="656.4538"/>
    <n v="77.229858823529"/>
    <s v="21/04/26"/>
    <s v="07/04/26"/>
    <m/>
    <s v="Altro"/>
    <s v="NO"/>
    <m/>
    <s v="Upselling"/>
    <m/>
    <m/>
    <m/>
    <m/>
  </r>
  <r>
    <n v="8515"/>
    <x v="8155"/>
    <n v="12000"/>
    <d v="2026-06-01T00:00:00"/>
    <m/>
    <m/>
    <n v="6"/>
    <x v="0"/>
    <d v="2026-05-22T00:00:00"/>
    <x v="1"/>
    <m/>
    <m/>
    <x v="0"/>
    <s v="Gaia Seghezzi"/>
    <s v="cliente"/>
    <m/>
    <m/>
    <s v="Azeta Enologia Srl "/>
    <m/>
    <m/>
    <x v="0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22/05/26"/>
    <s v="09/04/26"/>
    <s v="CONF BARI"/>
    <s v="Food"/>
    <s v="NO"/>
    <m/>
    <s v="Nuovo cliente"/>
    <m/>
    <m/>
    <m/>
    <m/>
  </r>
  <r>
    <n v="8516"/>
    <x v="8156"/>
    <n v="3100"/>
    <d v="2026-07-01T00:00:00"/>
    <m/>
    <m/>
    <n v="4"/>
    <x v="1"/>
    <m/>
    <x v="0"/>
    <m/>
    <s v="26C250"/>
    <x v="20"/>
    <s v="Francesca Pezzoli"/>
    <s v="cliente"/>
    <m/>
    <s v="Paid ADV"/>
    <s v="DIAPATH"/>
    <m/>
    <m/>
    <x v="2"/>
    <s v="Won"/>
    <n v="3120"/>
    <m/>
    <n v="847.6"/>
    <m/>
    <m/>
    <n v="72.22"/>
    <n v="90.75"/>
    <n v="883.6875"/>
    <n v="3100"/>
    <m/>
    <m/>
    <m/>
    <n v="1065.0747715314001"/>
    <n v="3100"/>
    <n v="100"/>
    <n v="3100"/>
    <n v="100"/>
    <n v="2252.4"/>
    <n v="72.658064516129002"/>
    <n v="2034.9252284685999"/>
    <n v="65.642749305438002"/>
    <s v="03/06/26"/>
    <s v="09/04/26"/>
    <m/>
    <s v="Chimica"/>
    <s v="NO"/>
    <m/>
    <s v="Upselling"/>
    <m/>
    <m/>
    <m/>
    <m/>
  </r>
  <r>
    <n v="8517"/>
    <x v="8157"/>
    <n v="1900"/>
    <d v="2026-04-01T00:00:00"/>
    <m/>
    <m/>
    <n v="2"/>
    <x v="0"/>
    <d v="2026-07-28T00:00:00"/>
    <x v="0"/>
    <m/>
    <s v="26C185"/>
    <x v="20"/>
    <s v="Francesca Pezzoli"/>
    <s v="cliente"/>
    <m/>
    <s v="Service"/>
    <s v="AB ENERGY USA LLC"/>
    <m/>
    <m/>
    <x v="2"/>
    <s v="Won"/>
    <n v="1840"/>
    <m/>
    <n v="441.6"/>
    <m/>
    <m/>
    <n v="100"/>
    <n v="10.87"/>
    <n v="74"/>
    <n v="1900"/>
    <m/>
    <m/>
    <m/>
    <n v="74"/>
    <n v="1900"/>
    <n v="100"/>
    <n v="1900"/>
    <n v="100"/>
    <n v="1458.4"/>
    <n v="76.757894736842005"/>
    <n v="1826"/>
    <n v="96.105263157894996"/>
    <m/>
    <s v="09/04/26"/>
    <m/>
    <s v="Impianti"/>
    <s v="SI"/>
    <m/>
    <s v="Upselling"/>
    <m/>
    <m/>
    <m/>
    <m/>
  </r>
  <r>
    <n v="8518"/>
    <x v="8158"/>
    <n v="2250"/>
    <d v="2026-04-01T00:00:00"/>
    <m/>
    <m/>
    <n v="12"/>
    <x v="1"/>
    <m/>
    <x v="0"/>
    <m/>
    <s v="26C205"/>
    <x v="37"/>
    <s v="Francesca Pezzoli"/>
    <s v="cliente"/>
    <m/>
    <s v="Service"/>
    <s v="M.M.S."/>
    <m/>
    <m/>
    <x v="2"/>
    <s v="Won"/>
    <n v="2220"/>
    <m/>
    <n v="603.1"/>
    <m/>
    <m/>
    <n v="50"/>
    <n v="1.69"/>
    <n v="10.1875"/>
    <n v="2250"/>
    <m/>
    <m/>
    <m/>
    <n v="20.384779999999999"/>
    <n v="2250"/>
    <n v="100"/>
    <n v="2250"/>
    <n v="100"/>
    <n v="1646.9"/>
    <n v="73.195555555555998"/>
    <n v="2229.6152200000001"/>
    <n v="99.094009777777998"/>
    <s v="10/04/26"/>
    <s v="10/04/26"/>
    <m/>
    <s v="Meccanica"/>
    <s v="NO"/>
    <s v="NO"/>
    <s v="Upselling"/>
    <m/>
    <m/>
    <m/>
    <m/>
  </r>
  <r>
    <n v="8519"/>
    <x v="8159"/>
    <n v="1600"/>
    <d v="2026-04-01T00:00:00"/>
    <m/>
    <m/>
    <n v="12"/>
    <x v="1"/>
    <m/>
    <x v="0"/>
    <m/>
    <s v="26C210"/>
    <x v="28"/>
    <s v="Francesca Pezzoli"/>
    <s v="cliente"/>
    <m/>
    <s v="Service"/>
    <s v="Acciaitubi Spa"/>
    <m/>
    <m/>
    <x v="2"/>
    <s v="Won"/>
    <n v="1560"/>
    <m/>
    <n v="423.8"/>
    <m/>
    <m/>
    <n v="50"/>
    <n v="13.22"/>
    <n v="79.125"/>
    <n v="1600"/>
    <m/>
    <m/>
    <m/>
    <n v="112.05271999999999"/>
    <n v="1600"/>
    <n v="100"/>
    <n v="1600"/>
    <n v="100"/>
    <n v="1176.2"/>
    <n v="73.512500000000003"/>
    <n v="1487.9472800000001"/>
    <n v="92.996705000000006"/>
    <s v="28/04/26"/>
    <s v="10/04/26"/>
    <m/>
    <s v="Meccanica"/>
    <s v="NO"/>
    <s v="NO"/>
    <s v="Upselling"/>
    <m/>
    <m/>
    <m/>
    <m/>
  </r>
  <r>
    <n v="8520"/>
    <x v="8160"/>
    <n v="45"/>
    <d v="2026-04-01T00:00:00"/>
    <m/>
    <m/>
    <n v="12"/>
    <x v="1"/>
    <m/>
    <x v="0"/>
    <m/>
    <s v="26C206"/>
    <x v="17"/>
    <s v="Federica Riganti"/>
    <s v="cliente"/>
    <m/>
    <s v="Hosting"/>
    <s v="Diginnova Srl"/>
    <m/>
    <m/>
    <x v="2"/>
    <s v="Won"/>
    <n v="31.98"/>
    <n v="31.98"/>
    <m/>
    <m/>
    <m/>
    <m/>
    <m/>
    <m/>
    <n v="45"/>
    <n v="31.98"/>
    <m/>
    <m/>
    <m/>
    <n v="13.02"/>
    <n v="28.933333333333"/>
    <n v="13.02"/>
    <n v="28.933333333333"/>
    <n v="13.02"/>
    <n v="28.933333333333"/>
    <n v="13.02"/>
    <n v="28.933333333333"/>
    <s v="13/04/26"/>
    <s v="13/04/26"/>
    <m/>
    <s v="IT"/>
    <s v="NO"/>
    <s v="SI"/>
    <s v="Upselling"/>
    <m/>
    <m/>
    <m/>
    <m/>
  </r>
  <r>
    <n v="8521"/>
    <x v="8161"/>
    <n v="45"/>
    <d v="2027-04-01T00:00:00"/>
    <m/>
    <m/>
    <n v="12"/>
    <x v="1"/>
    <m/>
    <x v="4"/>
    <m/>
    <m/>
    <x v="22"/>
    <s v="Federica Riganti"/>
    <s v="cliente"/>
    <m/>
    <s v="Hosting"/>
    <s v="Diginnova Srl"/>
    <m/>
    <m/>
    <x v="2"/>
    <s v="Blank"/>
    <n v="31.98"/>
    <n v="31.98"/>
    <m/>
    <m/>
    <m/>
    <m/>
    <m/>
    <m/>
    <m/>
    <m/>
    <m/>
    <m/>
    <m/>
    <n v="13.02"/>
    <n v="28.933333333333"/>
    <n v="13.02"/>
    <n v="28.933333333333"/>
    <n v="13.02"/>
    <n v="28.933333333333"/>
    <n v="13.02"/>
    <n v="28.933333333333"/>
    <m/>
    <s v="13/04/26"/>
    <m/>
    <s v="IT"/>
    <s v="NO"/>
    <s v="SI"/>
    <s v="Upselling"/>
    <m/>
    <m/>
    <m/>
    <m/>
  </r>
  <r>
    <n v="8522"/>
    <x v="8162"/>
    <n v="10200"/>
    <d v="2026-05-01T00:00:00"/>
    <m/>
    <m/>
    <n v="6"/>
    <x v="1"/>
    <m/>
    <x v="0"/>
    <m/>
    <s v="26C209"/>
    <x v="17"/>
    <s v="Federica Riganti"/>
    <s v="cliente"/>
    <m/>
    <s v="Social Media Management"/>
    <s v="Frigogelo"/>
    <m/>
    <m/>
    <x v="2"/>
    <s v="Won"/>
    <n v="10200"/>
    <m/>
    <n v="2771"/>
    <m/>
    <m/>
    <n v="80.77"/>
    <n v="78.2"/>
    <n v="1130.71875"/>
    <n v="10200"/>
    <m/>
    <m/>
    <m/>
    <n v="2682.8302587593998"/>
    <n v="10200"/>
    <n v="100"/>
    <n v="10200"/>
    <n v="100"/>
    <n v="7429"/>
    <n v="72.833333333333002"/>
    <n v="7517.1697412406002"/>
    <n v="73.697742561181997"/>
    <m/>
    <s v="13/04/26"/>
    <m/>
    <s v="Meccanica"/>
    <s v="NO"/>
    <s v="NO"/>
    <s v="Upselling"/>
    <m/>
    <m/>
    <m/>
    <m/>
  </r>
  <r>
    <n v="8523"/>
    <x v="8163"/>
    <n v="4500"/>
    <d v="2026-07-01T00:00:00"/>
    <m/>
    <m/>
    <n v="12"/>
    <x v="1"/>
    <m/>
    <x v="0"/>
    <m/>
    <s v="26C212"/>
    <x v="28"/>
    <s v="Gaia Seghezzi"/>
    <s v="cliente"/>
    <m/>
    <s v="Social Media Management"/>
    <s v="ICB"/>
    <m/>
    <m/>
    <x v="2"/>
    <s v="Won"/>
    <m/>
    <m/>
    <m/>
    <m/>
    <m/>
    <m/>
    <m/>
    <n v="188.0625"/>
    <n v="4500"/>
    <m/>
    <m/>
    <m/>
    <m/>
    <n v="4500"/>
    <n v="100"/>
    <n v="4500"/>
    <n v="100"/>
    <n v="4500"/>
    <n v="100"/>
    <n v="4500"/>
    <n v="100"/>
    <s v="16/04/26"/>
    <s v="14/04/26"/>
    <s v="CONFIMI BG"/>
    <s v="Altro"/>
    <s v="SI"/>
    <m/>
    <s v="Upselling"/>
    <m/>
    <m/>
    <m/>
    <m/>
  </r>
  <r>
    <n v="8524"/>
    <x v="8164"/>
    <n v="500"/>
    <d v="2026-04-01T00:00:00"/>
    <m/>
    <m/>
    <n v="1"/>
    <x v="0"/>
    <d v="2026-04-17T00:00:00"/>
    <x v="1"/>
    <m/>
    <m/>
    <x v="19"/>
    <s v="Angela Pezzoli"/>
    <s v="cliente"/>
    <m/>
    <s v="Gestione Sale Meeting"/>
    <s v="Servizi Confindustria Bergamo"/>
    <s v="Alessia  Rossanigo"/>
    <m/>
    <x v="3"/>
    <s v="Lost"/>
    <n v="250"/>
    <n v="250"/>
    <m/>
    <m/>
    <m/>
    <m/>
    <m/>
    <m/>
    <m/>
    <m/>
    <m/>
    <m/>
    <m/>
    <n v="250"/>
    <n v="50"/>
    <n v="250"/>
    <n v="50"/>
    <n v="250"/>
    <n v="50"/>
    <n v="250"/>
    <n v="50"/>
    <s v="17/04/26"/>
    <s v="14/04/26"/>
    <m/>
    <s v="Altro"/>
    <s v="NO"/>
    <m/>
    <s v="Upselling"/>
    <m/>
    <m/>
    <m/>
    <m/>
  </r>
  <r>
    <n v="8525"/>
    <x v="8165"/>
    <n v="11000"/>
    <d v="2027-01-01T00:00:00"/>
    <m/>
    <m/>
    <n v="6"/>
    <x v="1"/>
    <m/>
    <x v="4"/>
    <m/>
    <m/>
    <x v="25"/>
    <s v="Elena Barcella"/>
    <s v="cliente"/>
    <m/>
    <s v="Sales Expander"/>
    <s v="Geoteck-Tierre SRL"/>
    <m/>
    <m/>
    <x v="0"/>
    <s v="Target"/>
    <m/>
    <m/>
    <m/>
    <m/>
    <m/>
    <m/>
    <m/>
    <m/>
    <m/>
    <m/>
    <m/>
    <m/>
    <m/>
    <n v="11000"/>
    <n v="100"/>
    <n v="11000"/>
    <n v="100"/>
    <n v="11000"/>
    <n v="100"/>
    <n v="11000"/>
    <n v="100"/>
    <m/>
    <s v="14/04/26"/>
    <m/>
    <s v="Meccanica"/>
    <s v="NO"/>
    <m/>
    <s v="Upselling"/>
    <m/>
    <m/>
    <m/>
    <m/>
  </r>
  <r>
    <n v="8526"/>
    <x v="8166"/>
    <n v="700"/>
    <d v="2026-05-01T00:00:00"/>
    <m/>
    <m/>
    <n v="2"/>
    <x v="0"/>
    <d v="2026-09-03T00:00:00"/>
    <x v="0"/>
    <m/>
    <s v="26C256"/>
    <x v="17"/>
    <s v="Federica Riganti"/>
    <s v="cliente"/>
    <m/>
    <s v="Multimedia"/>
    <s v="PALAZZOLI SPA"/>
    <m/>
    <m/>
    <x v="2"/>
    <s v="Won"/>
    <n v="637.5"/>
    <n v="457.5"/>
    <n v="48.8"/>
    <m/>
    <m/>
    <n v="100"/>
    <n v="62.5"/>
    <n v="24"/>
    <n v="700"/>
    <n v="457.5"/>
    <m/>
    <m/>
    <n v="24"/>
    <n v="242.5"/>
    <n v="34.642857142856997"/>
    <n v="242.5"/>
    <n v="34.642857142856997"/>
    <n v="193.7"/>
    <n v="27.671428571429001"/>
    <n v="218.5"/>
    <n v="31.214285714286"/>
    <m/>
    <s v="14/04/26"/>
    <m/>
    <s v="Elettrico/Elettronico"/>
    <s v="NO"/>
    <s v="NO"/>
    <s v="Upselling"/>
    <m/>
    <m/>
    <m/>
    <m/>
  </r>
  <r>
    <n v="8527"/>
    <x v="8167"/>
    <n v="800"/>
    <d v="2026-04-01T00:00:00"/>
    <m/>
    <m/>
    <n v="2"/>
    <x v="0"/>
    <d v="2026-05-25T00:00:00"/>
    <x v="0"/>
    <m/>
    <s v="26B110"/>
    <x v="28"/>
    <s v="Elena Barcella"/>
    <s v="cliente"/>
    <m/>
    <s v="Strumenti di Comunicazione Cartacei"/>
    <s v="Ambrosetti Srl"/>
    <m/>
    <m/>
    <x v="2"/>
    <s v="Won"/>
    <n v="600"/>
    <m/>
    <n v="163"/>
    <m/>
    <m/>
    <n v="88.89"/>
    <n v="90.63"/>
    <n v="147.71875"/>
    <m/>
    <m/>
    <m/>
    <m/>
    <n v="166.19068511643999"/>
    <n v="800"/>
    <n v="100"/>
    <n v="800"/>
    <n v="100"/>
    <n v="637"/>
    <n v="79.625"/>
    <n v="633.80931488355998"/>
    <n v="79.226164360444997"/>
    <s v="14/04/26"/>
    <s v="14/04/26"/>
    <m/>
    <s v="Meccanica"/>
    <s v="NO"/>
    <m/>
    <s v="Upselling"/>
    <m/>
    <m/>
    <m/>
    <m/>
  </r>
  <r>
    <n v="8528"/>
    <x v="8168"/>
    <n v="1457"/>
    <d v="2026-04-01T00:00:00"/>
    <m/>
    <m/>
    <n v="3"/>
    <x v="0"/>
    <d v="2026-07-13T00:00:00"/>
    <x v="0"/>
    <m/>
    <s v="26K165"/>
    <x v="19"/>
    <s v="Angela Pezzoli"/>
    <s v="cliente"/>
    <m/>
    <s v="Gestione Sale Meeting"/>
    <s v="Tinexta Innovation Hub Spa"/>
    <m/>
    <m/>
    <x v="3"/>
    <s v="Won"/>
    <n v="1255"/>
    <n v="955"/>
    <n v="81.5"/>
    <m/>
    <m/>
    <n v="100"/>
    <n v="25"/>
    <n v="20.375"/>
    <n v="1457"/>
    <n v="955"/>
    <m/>
    <m/>
    <n v="20.375"/>
    <n v="502"/>
    <n v="34.454358270419"/>
    <n v="502"/>
    <n v="34.454358270419"/>
    <n v="420.5"/>
    <n v="28.860672614961999"/>
    <n v="481.625"/>
    <n v="33.055936856555"/>
    <s v="12/06/26"/>
    <s v="15/04/26"/>
    <m/>
    <s v="Altro"/>
    <s v="NO"/>
    <m/>
    <s v="Upselling"/>
    <m/>
    <m/>
    <m/>
    <m/>
  </r>
  <r>
    <n v="8529"/>
    <x v="8169"/>
    <n v="35000"/>
    <d v="2026-10-01T00:00:00"/>
    <m/>
    <m/>
    <n v="12"/>
    <x v="1"/>
    <m/>
    <x v="3"/>
    <m/>
    <m/>
    <x v="17"/>
    <s v="Federica Riganti"/>
    <s v="cliente"/>
    <m/>
    <m/>
    <s v="Airworks srl"/>
    <m/>
    <m/>
    <x v="2"/>
    <s v="Blank"/>
    <m/>
    <m/>
    <m/>
    <m/>
    <m/>
    <m/>
    <m/>
    <m/>
    <m/>
    <m/>
    <m/>
    <m/>
    <m/>
    <n v="35000"/>
    <n v="100"/>
    <n v="35000"/>
    <n v="100"/>
    <n v="35000"/>
    <n v="100"/>
    <n v="35000"/>
    <n v="100"/>
    <m/>
    <s v="01/02/26"/>
    <m/>
    <s v="Meccanica"/>
    <s v="SI"/>
    <s v="NO"/>
    <s v="Upselling"/>
    <m/>
    <m/>
    <m/>
    <m/>
  </r>
  <r>
    <n v="8530"/>
    <x v="8170"/>
    <n v="10000"/>
    <d v="2026-05-01T00:00:00"/>
    <m/>
    <m/>
    <n v="5"/>
    <x v="1"/>
    <m/>
    <x v="0"/>
    <n v="42275482"/>
    <s v="26X109"/>
    <x v="13"/>
    <s v="Giovanna Ricuperati"/>
    <s v="cliente"/>
    <m/>
    <s v="Assessment"/>
    <s v="Scame Parre Spa"/>
    <m/>
    <s v="SCAME_Governance e Leadership Assessment"/>
    <x v="0"/>
    <s v="Won"/>
    <n v="10000"/>
    <m/>
    <n v="2960"/>
    <m/>
    <m/>
    <n v="100"/>
    <n v="291.56"/>
    <n v="4406.25"/>
    <m/>
    <m/>
    <m/>
    <m/>
    <n v="4406.25"/>
    <n v="10000"/>
    <n v="100"/>
    <n v="10000"/>
    <n v="100"/>
    <n v="7040"/>
    <n v="70.400000000000006"/>
    <n v="5593.75"/>
    <n v="55.9375"/>
    <s v="03/04/26"/>
    <s v="27/01/26"/>
    <m/>
    <s v="Elettrico/Elettronico"/>
    <s v="NO"/>
    <m/>
    <s v="Cross-selling"/>
    <m/>
    <s v="BE-HR"/>
    <s v="Chiara Moioli"/>
    <s v="P26H103"/>
  </r>
  <r>
    <n v="8531"/>
    <x v="8171"/>
    <n v="9100"/>
    <d v="2026-05-01T00:00:00"/>
    <m/>
    <m/>
    <n v="10"/>
    <x v="1"/>
    <m/>
    <x v="0"/>
    <m/>
    <s v="26C231"/>
    <x v="28"/>
    <s v="Francesca Pezzoli"/>
    <s v="cliente"/>
    <m/>
    <s v="Realizzazione Siti Web"/>
    <s v="Cristina Arch Benedetti"/>
    <m/>
    <m/>
    <x v="2"/>
    <s v="Won"/>
    <n v="9600"/>
    <m/>
    <n v="2608"/>
    <m/>
    <m/>
    <n v="48.84"/>
    <n v="27.15"/>
    <n v="728.96875"/>
    <n v="9100"/>
    <m/>
    <m/>
    <m/>
    <n v="1449.7788697788999"/>
    <n v="9100"/>
    <n v="100"/>
    <n v="9100"/>
    <n v="100"/>
    <n v="6492"/>
    <n v="71.340659340659002"/>
    <n v="7650.2211302210999"/>
    <n v="84.068364068364005"/>
    <s v="30/04/26"/>
    <s v="14/04/26"/>
    <m/>
    <s v="Design"/>
    <s v="NO"/>
    <m/>
    <s v="Nuovo cliente"/>
    <m/>
    <m/>
    <m/>
    <m/>
  </r>
  <r>
    <n v="8532"/>
    <x v="8172"/>
    <n v="5000"/>
    <d v="2026-08-01T00:00:00"/>
    <m/>
    <m/>
    <n v="12"/>
    <x v="0"/>
    <d v="2026-04-30T00:00:00"/>
    <x v="1"/>
    <m/>
    <m/>
    <x v="20"/>
    <s v="Francesca Pezzoli"/>
    <s v="cliente"/>
    <m/>
    <s v="Social Media Management"/>
    <s v="Cristina Arch Benedetti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30/04/26"/>
    <s v="14/04/26"/>
    <m/>
    <s v="Design"/>
    <s v="NO"/>
    <m/>
    <s v="Nuovo cliente"/>
    <m/>
    <m/>
    <m/>
    <m/>
  </r>
  <r>
    <n v="8533"/>
    <x v="8173"/>
    <n v="5000"/>
    <d v="2026-03-01T00:00:00"/>
    <m/>
    <m/>
    <n v="2"/>
    <x v="0"/>
    <d v="2026-09-03T00:00:00"/>
    <x v="0"/>
    <m/>
    <s v="26X105"/>
    <x v="17"/>
    <s v="Federica Riganti"/>
    <s v="cliente"/>
    <m/>
    <s v="Assessment HR"/>
    <s v="GILARDONI SPA"/>
    <m/>
    <m/>
    <x v="2"/>
    <s v="Won"/>
    <n v="5080"/>
    <m/>
    <n v="1238.2"/>
    <m/>
    <m/>
    <n v="100"/>
    <n v="189.39"/>
    <n v="2428.5"/>
    <m/>
    <m/>
    <m/>
    <m/>
    <n v="2428.5"/>
    <n v="5000"/>
    <n v="100"/>
    <n v="5000"/>
    <n v="100"/>
    <n v="3761.8"/>
    <n v="75.236000000000004"/>
    <n v="2571.5"/>
    <n v="51.43"/>
    <s v="01/03/26"/>
    <s v="01/02/26"/>
    <m/>
    <s v="Meccanica"/>
    <s v="NO"/>
    <s v="NO"/>
    <s v="Nuovo cliente"/>
    <m/>
    <s v="COM-HR"/>
    <m/>
    <s v="P25X143"/>
  </r>
  <r>
    <n v="8534"/>
    <x v="8174"/>
    <n v="5275"/>
    <d v="2026-05-01T00:00:00"/>
    <m/>
    <m/>
    <n v="3"/>
    <x v="0"/>
    <d v="2026-09-03T00:00:00"/>
    <x v="0"/>
    <m/>
    <s v="26X105"/>
    <x v="37"/>
    <s v="Federica Riganti"/>
    <s v="cliente"/>
    <m/>
    <s v="Employer Branding"/>
    <s v="GILARDONI SPA"/>
    <m/>
    <m/>
    <x v="2"/>
    <s v="Won"/>
    <n v="5500"/>
    <m/>
    <n v="1613.6"/>
    <m/>
    <m/>
    <n v="100"/>
    <n v="133.59"/>
    <n v="2313.25"/>
    <m/>
    <m/>
    <m/>
    <m/>
    <n v="2313.25"/>
    <n v="5275"/>
    <n v="100"/>
    <n v="5275"/>
    <n v="100"/>
    <n v="3661.4"/>
    <n v="69.410426540284007"/>
    <n v="2961.75"/>
    <n v="56.146919431279997"/>
    <s v="04/02/26"/>
    <s v="19/12/25"/>
    <m/>
    <s v="Meccanica"/>
    <s v="NO"/>
    <s v="NO"/>
    <s v="Nuovo cliente"/>
    <m/>
    <s v="COM-HR"/>
    <s v="Chiara Moioli"/>
    <s v="P25X144"/>
  </r>
  <r>
    <n v="8535"/>
    <x v="8175"/>
    <n v="2500"/>
    <d v="2026-05-01T00:00:00"/>
    <m/>
    <m/>
    <n v="1"/>
    <x v="0"/>
    <d v="2026-05-20T00:00:00"/>
    <x v="0"/>
    <m/>
    <s v="26B134"/>
    <x v="2"/>
    <s v="Francesca Gelmini"/>
    <s v="cliente"/>
    <m/>
    <s v="Promozione commerciale Pre e Post Fiera"/>
    <s v="N-and"/>
    <m/>
    <m/>
    <x v="0"/>
    <s v="Won"/>
    <n v="1800"/>
    <m/>
    <n v="489"/>
    <m/>
    <m/>
    <n v="25"/>
    <n v="118.75"/>
    <n v="580.6875"/>
    <n v="2500"/>
    <m/>
    <m/>
    <m/>
    <n v="2322.75"/>
    <n v="2500"/>
    <n v="100"/>
    <n v="2500"/>
    <n v="100"/>
    <n v="2011"/>
    <n v="80.44"/>
    <n v="177.25"/>
    <n v="7.09"/>
    <s v="15/04/26"/>
    <s v="13/04/26"/>
    <m/>
    <s v="software"/>
    <s v="NO"/>
    <m/>
    <s v="Upselling"/>
    <m/>
    <m/>
    <m/>
    <m/>
  </r>
  <r>
    <n v="8536"/>
    <x v="8176"/>
    <n v="6200"/>
    <d v="2026-05-01T00:00:00"/>
    <m/>
    <m/>
    <n v="5"/>
    <x v="0"/>
    <d v="2026-09-16T00:00:00"/>
    <x v="0"/>
    <m/>
    <s v="26C217"/>
    <x v="37"/>
    <s v="Federica Riganti"/>
    <s v="cliente"/>
    <m/>
    <s v="Strumenti di Comunicazione Cartacei"/>
    <s v="Magnetti Building spa"/>
    <m/>
    <m/>
    <x v="2"/>
    <s v="Won"/>
    <n v="5700"/>
    <m/>
    <n v="1507"/>
    <m/>
    <m/>
    <n v="90.48"/>
    <n v="99.63"/>
    <n v="1536.3875"/>
    <n v="6200"/>
    <m/>
    <m/>
    <m/>
    <n v="1659.3988726790001"/>
    <n v="6200"/>
    <n v="100"/>
    <n v="6200"/>
    <n v="100"/>
    <n v="4693"/>
    <n v="75.693548387096996"/>
    <n v="4540.6011273209997"/>
    <n v="73.235502053564005"/>
    <s v="21/04/26"/>
    <s v="16/04/26"/>
    <m/>
    <s v="Edilizia"/>
    <s v="NO"/>
    <s v="NO"/>
    <s v="Upselling"/>
    <m/>
    <m/>
    <m/>
    <m/>
  </r>
  <r>
    <n v="8537"/>
    <x v="8177"/>
    <n v="1500"/>
    <d v="2026-04-01T00:00:00"/>
    <m/>
    <m/>
    <n v="2"/>
    <x v="0"/>
    <d v="2026-05-25T00:00:00"/>
    <x v="0"/>
    <m/>
    <s v="26C223"/>
    <x v="28"/>
    <s v="Elena Barcella"/>
    <s v="cliente"/>
    <m/>
    <s v="Brand Identity"/>
    <s v="Fabbrica Minuterie Metalliche"/>
    <m/>
    <m/>
    <x v="2"/>
    <s v="Won"/>
    <n v="1800"/>
    <m/>
    <n v="489"/>
    <m/>
    <m/>
    <n v="100"/>
    <n v="43.75"/>
    <n v="213.9375"/>
    <n v="1500"/>
    <m/>
    <m/>
    <m/>
    <n v="213.9375"/>
    <n v="1500"/>
    <n v="100"/>
    <n v="1500"/>
    <n v="100"/>
    <n v="1011"/>
    <n v="67.400000000000006"/>
    <n v="1286.0625"/>
    <n v="85.737499999999997"/>
    <s v="24/04/26"/>
    <s v="16/04/26"/>
    <m/>
    <s v="Meccanica"/>
    <s v="NO"/>
    <m/>
    <s v="Upselling"/>
    <m/>
    <m/>
    <m/>
    <s v="P26C180"/>
  </r>
  <r>
    <n v="8538"/>
    <x v="8178"/>
    <n v="7000"/>
    <d v="2026-10-01T00:00:00"/>
    <m/>
    <m/>
    <n v="12"/>
    <x v="1"/>
    <m/>
    <x v="6"/>
    <m/>
    <m/>
    <x v="28"/>
    <s v="Francesca Pezzoli"/>
    <s v="cliente"/>
    <m/>
    <s v="Paid ADV"/>
    <s v="Punto Azzurro srl"/>
    <m/>
    <m/>
    <x v="2"/>
    <s v="Blank"/>
    <m/>
    <m/>
    <m/>
    <m/>
    <m/>
    <m/>
    <m/>
    <m/>
    <m/>
    <m/>
    <m/>
    <m/>
    <m/>
    <n v="7000"/>
    <n v="100"/>
    <n v="7000"/>
    <n v="100"/>
    <n v="7000"/>
    <n v="100"/>
    <n v="7000"/>
    <n v="100"/>
    <m/>
    <s v="14/04/26"/>
    <m/>
    <s v="Tessile e abbigliamento"/>
    <s v="NO"/>
    <m/>
    <s v="Upselling"/>
    <m/>
    <m/>
    <m/>
    <m/>
  </r>
  <r>
    <n v="8539"/>
    <x v="8179"/>
    <n v="800"/>
    <d v="2026-04-01T00:00:00"/>
    <d v="2026-04-16T00:00:00"/>
    <d v="2026-04-30T00:00:00"/>
    <n v="1"/>
    <x v="0"/>
    <d v="2026-05-20T00:00:00"/>
    <x v="0"/>
    <m/>
    <s v="26B137"/>
    <x v="37"/>
    <s v="Gaia Seghezzi"/>
    <s v="cliente"/>
    <m/>
    <s v="Strumenti di Comunicazione Cartacei"/>
    <s v="Aldegani Angelo e Figli Srl"/>
    <m/>
    <m/>
    <x v="2"/>
    <s v="Won"/>
    <m/>
    <m/>
    <m/>
    <m/>
    <m/>
    <m/>
    <m/>
    <n v="240.78125"/>
    <m/>
    <m/>
    <m/>
    <m/>
    <m/>
    <n v="800"/>
    <n v="100"/>
    <n v="800"/>
    <n v="100"/>
    <n v="800"/>
    <n v="100"/>
    <n v="800"/>
    <n v="100"/>
    <s v="16/04/2026"/>
    <s v="16/04/2026"/>
    <m/>
    <s v="Meccanica"/>
    <s v="SI"/>
    <m/>
    <s v="Cross-selling"/>
    <m/>
    <m/>
    <m/>
    <m/>
  </r>
  <r>
    <n v="8540"/>
    <x v="8180"/>
    <n v="250"/>
    <d v="2026-04-01T00:00:00"/>
    <m/>
    <m/>
    <n v="2"/>
    <x v="0"/>
    <d v="2026-06-12T00:00:00"/>
    <x v="0"/>
    <m/>
    <s v="26K154"/>
    <x v="19"/>
    <s v="Angela Pezzoli"/>
    <s v="cliente"/>
    <m/>
    <s v="Gestione Sale Meeting"/>
    <s v="Tinexta Innovation Hub Spa"/>
    <m/>
    <m/>
    <x v="3"/>
    <s v="Won"/>
    <n v="300"/>
    <m/>
    <n v="81.5"/>
    <m/>
    <m/>
    <n v="100"/>
    <n v="62.5"/>
    <n v="50.9375"/>
    <n v="250"/>
    <m/>
    <m/>
    <m/>
    <n v="50.9375"/>
    <n v="250"/>
    <n v="100"/>
    <n v="250"/>
    <n v="100"/>
    <n v="168.5"/>
    <n v="67.400000000000006"/>
    <n v="199.0625"/>
    <n v="79.625"/>
    <s v="23/04/26"/>
    <s v="16/04/26"/>
    <m/>
    <s v="Altro"/>
    <s v="NO"/>
    <m/>
    <s v="Upselling"/>
    <m/>
    <m/>
    <m/>
    <m/>
  </r>
  <r>
    <n v="8541"/>
    <x v="8181"/>
    <n v="9500"/>
    <d v="2026-09-01T00:00:00"/>
    <m/>
    <m/>
    <n v="5"/>
    <x v="1"/>
    <m/>
    <x v="1"/>
    <m/>
    <m/>
    <x v="20"/>
    <s v="Francesca Pezzoli"/>
    <s v="cliente"/>
    <m/>
    <s v="Multimedia"/>
    <s v="AB HOLDING"/>
    <m/>
    <m/>
    <x v="2"/>
    <s v="Lost"/>
    <n v="8800"/>
    <m/>
    <n v="2263"/>
    <m/>
    <m/>
    <n v="18.18"/>
    <m/>
    <m/>
    <m/>
    <m/>
    <m/>
    <m/>
    <m/>
    <n v="9500"/>
    <n v="100"/>
    <n v="9500"/>
    <n v="100"/>
    <n v="7237"/>
    <n v="76.178947368421007"/>
    <n v="9500"/>
    <n v="100"/>
    <s v="15/07/26"/>
    <s v="15/04/26"/>
    <m/>
    <s v="Impianti"/>
    <s v="NO"/>
    <m/>
    <s v="Upselling"/>
    <m/>
    <m/>
    <m/>
    <m/>
  </r>
  <r>
    <n v="8542"/>
    <x v="8182"/>
    <n v="8500"/>
    <d v="2026-07-01T00:00:00"/>
    <m/>
    <m/>
    <n v="12"/>
    <x v="1"/>
    <m/>
    <x v="0"/>
    <m/>
    <s v="26C279"/>
    <x v="20"/>
    <s v="Francesca Pezzoli"/>
    <s v="cliente"/>
    <m/>
    <s v="Social Media Management"/>
    <s v="EFFEARREDI SRL"/>
    <m/>
    <m/>
    <x v="2"/>
    <s v="Won"/>
    <n v="8400"/>
    <m/>
    <n v="2282"/>
    <m/>
    <m/>
    <n v="25"/>
    <n v="10.67"/>
    <n v="206.7"/>
    <n v="11000"/>
    <m/>
    <m/>
    <m/>
    <n v="973.95759999999996"/>
    <n v="8500"/>
    <n v="100"/>
    <n v="8500"/>
    <n v="100"/>
    <n v="6218"/>
    <n v="73.152941176471003"/>
    <n v="7526.0424000000003"/>
    <n v="88.541675294117994"/>
    <s v="30/06/26"/>
    <s v="28/06/26"/>
    <m/>
    <s v="Arredamento"/>
    <s v="NO"/>
    <s v="NO"/>
    <s v="Upselling"/>
    <m/>
    <m/>
    <m/>
    <m/>
  </r>
  <r>
    <n v="8543"/>
    <x v="8183"/>
    <n v="1300"/>
    <d v="2026-04-01T00:00:00"/>
    <m/>
    <m/>
    <n v="1"/>
    <x v="0"/>
    <d v="2026-05-29T00:00:00"/>
    <x v="0"/>
    <m/>
    <s v="26C213"/>
    <x v="22"/>
    <s v="Francesca Pezzoli"/>
    <s v="cliente"/>
    <m/>
    <s v="Strumenti di Comunicazione Cartacei"/>
    <s v="BUTI HOLDING SRL"/>
    <m/>
    <m/>
    <x v="2"/>
    <s v="Won"/>
    <n v="1260"/>
    <m/>
    <n v="342.3"/>
    <m/>
    <m/>
    <n v="100"/>
    <n v="121.13"/>
    <n v="414.63125000000002"/>
    <n v="1300"/>
    <m/>
    <m/>
    <m/>
    <n v="414.63125000000002"/>
    <n v="1300"/>
    <n v="100"/>
    <n v="1300"/>
    <n v="100"/>
    <n v="957.7"/>
    <n v="73.669230769231007"/>
    <n v="885.36874999999998"/>
    <n v="68.105288461537995"/>
    <s v="17/04/26"/>
    <s v="16/04/26"/>
    <m/>
    <s v="Meccanica"/>
    <s v="NO"/>
    <s v="NO"/>
    <s v="Upselling"/>
    <m/>
    <m/>
    <m/>
    <s v="P26C181"/>
  </r>
  <r>
    <n v="8544"/>
    <x v="8184"/>
    <n v="4500"/>
    <d v="2026-01-01T00:00:00"/>
    <m/>
    <m/>
    <n v="4"/>
    <x v="0"/>
    <d v="2026-05-21T00:00:00"/>
    <x v="0"/>
    <m/>
    <s v="25H115"/>
    <x v="13"/>
    <s v="Gaia Seghezzi"/>
    <s v="cliente"/>
    <m/>
    <s v="Ricerca e Selezione"/>
    <s v="Soldini Carrelli srl"/>
    <m/>
    <s v="SOLDINI CARRELLI_Ricerca Back Office Commerciale"/>
    <x v="5"/>
    <s v="Won"/>
    <n v="600"/>
    <m/>
    <n v="163"/>
    <m/>
    <m/>
    <n v="100"/>
    <m/>
    <m/>
    <n v="4500"/>
    <m/>
    <m/>
    <m/>
    <m/>
    <n v="4500"/>
    <n v="100"/>
    <n v="4500"/>
    <n v="100"/>
    <n v="4337"/>
    <n v="96.377777777777993"/>
    <n v="4500"/>
    <n v="100"/>
    <s v="16/04/26"/>
    <s v="17/10/25"/>
    <m/>
    <s v="Meccanica"/>
    <s v="NO"/>
    <m/>
    <s v="Cross-selling"/>
    <m/>
    <m/>
    <m/>
    <m/>
  </r>
  <r>
    <n v="8545"/>
    <x v="8185"/>
    <n v="3000"/>
    <d v="2026-04-01T00:00:00"/>
    <m/>
    <m/>
    <n v="7"/>
    <x v="1"/>
    <m/>
    <x v="1"/>
    <m/>
    <m/>
    <x v="19"/>
    <s v="Angela Pezzoli"/>
    <s v="cliente"/>
    <m/>
    <s v="Gestione Sale Meeting"/>
    <s v="MEC MEDIX"/>
    <s v="Andrea Ciriello"/>
    <m/>
    <x v="3"/>
    <s v="Lost"/>
    <n v="3000"/>
    <n v="1800"/>
    <n v="326"/>
    <m/>
    <m/>
    <n v="83.87"/>
    <m/>
    <m/>
    <m/>
    <m/>
    <m/>
    <m/>
    <m/>
    <n v="1200"/>
    <n v="40"/>
    <n v="1200"/>
    <n v="40"/>
    <n v="874"/>
    <n v="29.133333333332999"/>
    <n v="1200"/>
    <n v="40"/>
    <s v="06/05/26"/>
    <s v="20/04/26"/>
    <m/>
    <s v="Medicale"/>
    <s v="NO"/>
    <m/>
    <s v="Nuovo cliente"/>
    <m/>
    <m/>
    <m/>
    <m/>
  </r>
  <r>
    <n v="8546"/>
    <x v="8186"/>
    <n v="2500"/>
    <d v="2026-04-01T00:00:00"/>
    <m/>
    <m/>
    <n v="6"/>
    <x v="0"/>
    <d v="2026-05-04T00:00:00"/>
    <x v="1"/>
    <m/>
    <m/>
    <x v="19"/>
    <s v="Angela Pezzoli"/>
    <s v="cliente"/>
    <m/>
    <s v="Gestione Sale Meeting"/>
    <s v="Il capitolato FG"/>
    <s v="Stefano Favero"/>
    <m/>
    <x v="3"/>
    <s v="Lost"/>
    <n v="2400"/>
    <n v="1500"/>
    <n v="244.5"/>
    <m/>
    <m/>
    <n v="19.23"/>
    <m/>
    <m/>
    <m/>
    <m/>
    <m/>
    <m/>
    <m/>
    <n v="1000"/>
    <n v="40"/>
    <n v="1000"/>
    <n v="40"/>
    <n v="755.5"/>
    <n v="30.22"/>
    <n v="1000"/>
    <n v="40"/>
    <s v="04/05/26"/>
    <s v="20/04/26"/>
    <m/>
    <s v="Edilizia"/>
    <s v="NO"/>
    <m/>
    <s v="Nuovo cliente"/>
    <m/>
    <m/>
    <m/>
    <m/>
  </r>
  <r>
    <n v="8547"/>
    <x v="8187"/>
    <n v="30000"/>
    <d v="2026-06-01T00:00:00"/>
    <m/>
    <m/>
    <n v="18"/>
    <x v="1"/>
    <m/>
    <x v="0"/>
    <m/>
    <s v="26C244"/>
    <x v="40"/>
    <s v="Francesca Gelmini"/>
    <s v="cliente"/>
    <m/>
    <s v="Paid ADV"/>
    <s v="Gentili technology Equipment srl"/>
    <m/>
    <m/>
    <x v="2"/>
    <s v="Won"/>
    <n v="30000"/>
    <n v="27600"/>
    <n v="652"/>
    <m/>
    <m/>
    <n v="21.79"/>
    <m/>
    <m/>
    <m/>
    <m/>
    <m/>
    <m/>
    <m/>
    <n v="2400"/>
    <n v="8"/>
    <n v="2400"/>
    <n v="8"/>
    <n v="1748"/>
    <n v="5.8266666666667"/>
    <n v="2400"/>
    <n v="8"/>
    <m/>
    <s v="20/04/26"/>
    <m/>
    <s v="Altro"/>
    <s v="NO"/>
    <s v="NO"/>
    <s v="Upselling"/>
    <m/>
    <m/>
    <m/>
    <s v="P26C101"/>
  </r>
  <r>
    <n v="8548"/>
    <x v="8188"/>
    <n v="400"/>
    <d v="2026-04-01T00:00:00"/>
    <m/>
    <m/>
    <n v="1"/>
    <x v="0"/>
    <d v="2026-04-22T00:00:00"/>
    <x v="0"/>
    <m/>
    <s v="26C218"/>
    <x v="28"/>
    <s v="Elena Barcella"/>
    <s v="cliente"/>
    <m/>
    <s v="Campagna Pubblicitaria"/>
    <s v="E.D. Elettronica Dedicata Srl"/>
    <m/>
    <m/>
    <x v="2"/>
    <s v="Won"/>
    <n v="400"/>
    <m/>
    <n v="96"/>
    <m/>
    <m/>
    <n v="60"/>
    <n v="68.75"/>
    <n v="63.28125"/>
    <n v="400"/>
    <m/>
    <m/>
    <m/>
    <n v="110"/>
    <n v="400"/>
    <n v="100"/>
    <n v="400"/>
    <n v="100"/>
    <n v="304"/>
    <n v="76"/>
    <n v="290"/>
    <n v="72.5"/>
    <s v="21/04/26"/>
    <s v="21/04/26"/>
    <m/>
    <s v="Elettrico/Elettronico"/>
    <s v="NO"/>
    <m/>
    <s v="Upselling"/>
    <m/>
    <m/>
    <m/>
    <m/>
  </r>
  <r>
    <n v="8549"/>
    <x v="8189"/>
    <n v="2000"/>
    <d v="2026-05-01T00:00:00"/>
    <m/>
    <m/>
    <n v="4"/>
    <x v="0"/>
    <d v="2026-04-23T00:00:00"/>
    <x v="1"/>
    <m/>
    <m/>
    <x v="28"/>
    <s v="Francesca Pezzoli"/>
    <s v="cliente"/>
    <m/>
    <s v="Multimedia"/>
    <s v="Vector Renewables"/>
    <m/>
    <m/>
    <x v="2"/>
    <s v="Lost"/>
    <n v="2640"/>
    <m/>
    <n v="717.2"/>
    <m/>
    <m/>
    <m/>
    <m/>
    <m/>
    <m/>
    <m/>
    <m/>
    <m/>
    <n v="717.2"/>
    <n v="2000"/>
    <n v="100"/>
    <n v="2000"/>
    <n v="100"/>
    <n v="1282.8"/>
    <n v="64.14"/>
    <n v="1282.8"/>
    <n v="64.14"/>
    <s v="23/04/26"/>
    <s v="21/04/26"/>
    <m/>
    <s v="Altro"/>
    <s v="NO"/>
    <m/>
    <s v="Upselling"/>
    <m/>
    <m/>
    <m/>
    <m/>
  </r>
  <r>
    <n v="8550"/>
    <x v="8190"/>
    <n v="11000"/>
    <d v="2026-07-01T00:00:00"/>
    <m/>
    <m/>
    <n v="1"/>
    <x v="0"/>
    <d v="2026-06-05T00:00:00"/>
    <x v="1"/>
    <m/>
    <m/>
    <x v="20"/>
    <s v="Francesca Pezzoli"/>
    <s v="cliente"/>
    <m/>
    <s v="Realizzazione Siti Web"/>
    <s v="HWG Sababa"/>
    <m/>
    <m/>
    <x v="2"/>
    <s v="Lost"/>
    <m/>
    <m/>
    <m/>
    <m/>
    <m/>
    <m/>
    <m/>
    <m/>
    <m/>
    <m/>
    <m/>
    <m/>
    <m/>
    <n v="11000"/>
    <n v="100"/>
    <n v="11000"/>
    <n v="100"/>
    <n v="11000"/>
    <n v="100"/>
    <n v="11000"/>
    <n v="100"/>
    <s v="04/06/26"/>
    <s v="21/04/26"/>
    <m/>
    <s v="Altro"/>
    <s v="NO"/>
    <m/>
    <s v="Nuovo cliente"/>
    <m/>
    <m/>
    <m/>
    <m/>
  </r>
  <r>
    <n v="8551"/>
    <x v="8191"/>
    <n v="3000"/>
    <d v="2026-05-01T00:00:00"/>
    <m/>
    <m/>
    <n v="1"/>
    <x v="0"/>
    <d v="2026-04-29T00:00:00"/>
    <x v="1"/>
    <m/>
    <s v="26C220"/>
    <x v="22"/>
    <s v="Francesca Pezzoli"/>
    <s v="cliente"/>
    <m/>
    <s v="Strumenti di Comunicazione Cartacei"/>
    <s v="Acciaitubi Spa"/>
    <m/>
    <m/>
    <x v="2"/>
    <s v="Lost"/>
    <n v="3000"/>
    <m/>
    <n v="815"/>
    <m/>
    <m/>
    <m/>
    <n v="1.25"/>
    <n v="10.1875"/>
    <m/>
    <m/>
    <m/>
    <m/>
    <n v="815"/>
    <n v="3000"/>
    <n v="100"/>
    <n v="3000"/>
    <n v="100"/>
    <n v="2185"/>
    <n v="72.833333333333002"/>
    <n v="2185"/>
    <n v="72.833333333333002"/>
    <s v="28/04/26"/>
    <s v="22/04/26"/>
    <m/>
    <s v="Meccanica"/>
    <s v="NO"/>
    <s v="NO"/>
    <s v="Upselling"/>
    <m/>
    <m/>
    <m/>
    <s v="P26C185"/>
  </r>
  <r>
    <n v="8552"/>
    <x v="8192"/>
    <n v="5000"/>
    <d v="2026-04-01T00:00:00"/>
    <m/>
    <m/>
    <n v="8"/>
    <x v="1"/>
    <m/>
    <x v="2"/>
    <m/>
    <s v="26K175"/>
    <x v="19"/>
    <s v="Angela Pezzoli"/>
    <s v="cliente"/>
    <m/>
    <s v="Gestione Sale Meeting"/>
    <s v="IVANTI SOFTWARE IRELAND GROUP LIMITED"/>
    <s v="Pascal Labaigt"/>
    <m/>
    <x v="3"/>
    <s v="Won"/>
    <n v="4400"/>
    <n v="3500"/>
    <n v="244.5"/>
    <m/>
    <m/>
    <n v="74.290000000000006"/>
    <n v="20.83"/>
    <n v="50.9375"/>
    <n v="5000"/>
    <m/>
    <m/>
    <m/>
    <n v="68.554785300847996"/>
    <n v="1500"/>
    <n v="30"/>
    <n v="1500"/>
    <n v="30"/>
    <n v="1255.5"/>
    <n v="25.11"/>
    <n v="1431.4452146992001"/>
    <n v="28.628904293982998"/>
    <s v="08/07/26"/>
    <s v="22/04/26"/>
    <m/>
    <s v="software"/>
    <s v="NO"/>
    <m/>
    <s v="Upselling"/>
    <m/>
    <m/>
    <m/>
    <m/>
  </r>
  <r>
    <n v="8553"/>
    <x v="8193"/>
    <n v="198.6"/>
    <d v="2026-04-01T00:00:00"/>
    <m/>
    <m/>
    <n v="1"/>
    <x v="0"/>
    <d v="2026-05-12T00:00:00"/>
    <x v="0"/>
    <m/>
    <s v="26C219"/>
    <x v="28"/>
    <s v="Federica Riganti"/>
    <s v="cliente"/>
    <m/>
    <s v="Strumenti di Comunicazione Cartacei"/>
    <s v="GIERRE"/>
    <m/>
    <m/>
    <x v="2"/>
    <s v="Won"/>
    <n v="120"/>
    <m/>
    <n v="38.4"/>
    <m/>
    <m/>
    <n v="100"/>
    <m/>
    <m/>
    <n v="198.6"/>
    <m/>
    <m/>
    <m/>
    <m/>
    <n v="198.6"/>
    <n v="100"/>
    <n v="198.6"/>
    <n v="100"/>
    <n v="160.19999999999999"/>
    <n v="80.664652567976006"/>
    <n v="198.6"/>
    <n v="100"/>
    <s v="22/04/26"/>
    <s v="22/04/26"/>
    <m/>
    <s v="Altro"/>
    <s v="NO"/>
    <m/>
    <s v="Upselling"/>
    <m/>
    <m/>
    <m/>
    <m/>
  </r>
  <r>
    <n v="8554"/>
    <x v="8194"/>
    <n v="4000"/>
    <d v="2026-09-01T00:00:00"/>
    <m/>
    <m/>
    <n v="12"/>
    <x v="1"/>
    <m/>
    <x v="4"/>
    <m/>
    <m/>
    <x v="25"/>
    <s v="Gaia Seghezzi"/>
    <s v="cliente"/>
    <m/>
    <s v="Social Media Management"/>
    <s v="Aldegani Angelo e Figli Srl"/>
    <m/>
    <m/>
    <x v="2"/>
    <s v="Blank"/>
    <m/>
    <m/>
    <m/>
    <m/>
    <m/>
    <m/>
    <m/>
    <m/>
    <m/>
    <m/>
    <m/>
    <m/>
    <m/>
    <n v="4000"/>
    <n v="100"/>
    <n v="4000"/>
    <n v="100"/>
    <n v="4000"/>
    <n v="100"/>
    <n v="4000"/>
    <n v="100"/>
    <m/>
    <s v="23/04/26"/>
    <s v="ASSOART"/>
    <s v="Meccanica"/>
    <s v="NO"/>
    <m/>
    <s v="Cross-selling"/>
    <m/>
    <m/>
    <m/>
    <m/>
  </r>
  <r>
    <n v="8555"/>
    <x v="8153"/>
    <n v="8000"/>
    <d v="2026-05-01T00:00:00"/>
    <m/>
    <m/>
    <n v="10"/>
    <x v="1"/>
    <m/>
    <x v="4"/>
    <m/>
    <m/>
    <x v="36"/>
    <s v="Gaia Seghezzi"/>
    <s v="cliente"/>
    <m/>
    <s v="Rappresentanza Commerciale Fiere"/>
    <s v="SENAF"/>
    <m/>
    <m/>
    <x v="0"/>
    <s v="Blank"/>
    <m/>
    <m/>
    <m/>
    <m/>
    <m/>
    <m/>
    <m/>
    <m/>
    <m/>
    <m/>
    <m/>
    <m/>
    <m/>
    <n v="8000"/>
    <n v="100"/>
    <n v="8000"/>
    <n v="100"/>
    <n v="8000"/>
    <n v="100"/>
    <n v="8000"/>
    <n v="100"/>
    <m/>
    <s v="23/04/26"/>
    <m/>
    <s v="Meccanica"/>
    <s v="NO"/>
    <m/>
    <s v="Upselling"/>
    <m/>
    <m/>
    <m/>
    <m/>
  </r>
  <r>
    <n v="8556"/>
    <x v="8195"/>
    <n v="21000"/>
    <d v="2026-04-01T00:00:00"/>
    <m/>
    <m/>
    <n v="8"/>
    <x v="1"/>
    <m/>
    <x v="2"/>
    <m/>
    <s v="26K170"/>
    <x v="19"/>
    <s v="Angela Pezzoli"/>
    <s v="cliente"/>
    <m/>
    <s v="Gestione Sale Meeting"/>
    <s v="TRIPLOK BUSINESS NETWORK SRL"/>
    <s v="Francesco Corti"/>
    <m/>
    <x v="3"/>
    <s v="Won"/>
    <n v="18695"/>
    <n v="17495"/>
    <n v="326"/>
    <m/>
    <m/>
    <n v="74.290000000000006"/>
    <n v="37.5"/>
    <n v="122.25"/>
    <n v="21000"/>
    <m/>
    <m/>
    <m/>
    <n v="164.55781397227"/>
    <n v="3505"/>
    <n v="16.690476190476002"/>
    <n v="3505"/>
    <n v="16.690476190476002"/>
    <n v="3179"/>
    <n v="15.138095238095"/>
    <n v="3340.4421860276998"/>
    <n v="15.906867552513001"/>
    <s v="18/06/26"/>
    <s v="23/04/26"/>
    <m/>
    <s v="Altro"/>
    <s v="NO"/>
    <m/>
    <s v="Upselling"/>
    <m/>
    <m/>
    <m/>
    <m/>
  </r>
  <r>
    <n v="8557"/>
    <x v="8196"/>
    <n v="600"/>
    <d v="2026-05-01T00:00:00"/>
    <m/>
    <m/>
    <n v="6"/>
    <x v="1"/>
    <m/>
    <x v="2"/>
    <m/>
    <s v="26C222"/>
    <x v="17"/>
    <s v="Federica Riganti"/>
    <s v="cliente"/>
    <m/>
    <s v="Social Media Management"/>
    <s v="RISA SPA"/>
    <m/>
    <m/>
    <x v="2"/>
    <s v="Won"/>
    <n v="540"/>
    <m/>
    <n v="139.1"/>
    <m/>
    <m/>
    <n v="80.77"/>
    <n v="23.44"/>
    <n v="30.5625"/>
    <n v="600"/>
    <m/>
    <m/>
    <m/>
    <n v="40.367760307045003"/>
    <n v="600"/>
    <n v="100"/>
    <n v="600"/>
    <n v="100"/>
    <n v="460.9"/>
    <n v="76.816666666667004"/>
    <n v="559.63223969295996"/>
    <n v="93.272039948826006"/>
    <s v="24/04/26"/>
    <s v="24/04/26"/>
    <m/>
    <s v="Meccanica"/>
    <s v="NO"/>
    <m/>
    <s v="Upselling"/>
    <m/>
    <m/>
    <m/>
    <s v="P26C186"/>
  </r>
  <r>
    <n v="8558"/>
    <x v="8197"/>
    <n v="2000"/>
    <d v="2026-05-01T00:00:00"/>
    <m/>
    <m/>
    <n v="7"/>
    <x v="1"/>
    <m/>
    <x v="0"/>
    <m/>
    <s v="26C221"/>
    <x v="28"/>
    <s v="Federica Riganti"/>
    <s v="cliente"/>
    <m/>
    <s v="Social Media Management"/>
    <s v="RISA SPA"/>
    <m/>
    <m/>
    <x v="2"/>
    <s v="Won"/>
    <n v="1800"/>
    <m/>
    <n v="451"/>
    <m/>
    <m/>
    <n v="70"/>
    <n v="113"/>
    <n v="493.85"/>
    <n v="2000"/>
    <m/>
    <m/>
    <m/>
    <n v="728.04285714286004"/>
    <n v="2000"/>
    <n v="100"/>
    <n v="2000"/>
    <n v="100"/>
    <n v="1549"/>
    <n v="77.45"/>
    <n v="1271.9571428571001"/>
    <n v="63.597857142857002"/>
    <s v="24/04/26"/>
    <s v="24/04/26"/>
    <m/>
    <s v="Meccanica"/>
    <s v="NO"/>
    <m/>
    <s v="Upselling"/>
    <m/>
    <m/>
    <m/>
    <s v="P26C183"/>
  </r>
  <r>
    <n v="8559"/>
    <x v="8198"/>
    <n v="2000"/>
    <d v="2026-05-01T00:00:00"/>
    <m/>
    <m/>
    <n v="7"/>
    <x v="1"/>
    <m/>
    <x v="0"/>
    <m/>
    <s v="26C224"/>
    <x v="28"/>
    <s v="Federica Riganti"/>
    <s v="cliente"/>
    <m/>
    <s v="Social Media Management"/>
    <s v="RISA SPA"/>
    <m/>
    <m/>
    <x v="2"/>
    <s v="Won"/>
    <n v="2040"/>
    <m/>
    <n v="508.6"/>
    <m/>
    <m/>
    <n v="70"/>
    <n v="62.05"/>
    <n v="303.02499999999998"/>
    <n v="2000"/>
    <m/>
    <m/>
    <m/>
    <n v="450.83757142857002"/>
    <n v="2000"/>
    <n v="100"/>
    <n v="2000"/>
    <n v="100"/>
    <n v="1491.4"/>
    <n v="74.569999999999993"/>
    <n v="1549.1624285713999"/>
    <n v="77.458121428571005"/>
    <s v="24/04/26"/>
    <s v="24/04/26"/>
    <m/>
    <s v="Meccanica"/>
    <s v="NO"/>
    <s v="NO"/>
    <s v="Upselling"/>
    <m/>
    <m/>
    <m/>
    <m/>
  </r>
  <r>
    <n v="8560"/>
    <x v="8199"/>
    <n v="300"/>
    <d v="2026-05-01T00:00:00"/>
    <m/>
    <m/>
    <n v="12"/>
    <x v="1"/>
    <m/>
    <x v="0"/>
    <m/>
    <s v="26C223"/>
    <x v="28"/>
    <s v="Francesca Pezzoli"/>
    <s v="cliente"/>
    <m/>
    <s v="Hosting"/>
    <s v="DRILLING CO. SRL"/>
    <m/>
    <m/>
    <x v="2"/>
    <s v="Won"/>
    <n v="120"/>
    <n v="120"/>
    <m/>
    <m/>
    <m/>
    <m/>
    <m/>
    <m/>
    <n v="300"/>
    <n v="120"/>
    <m/>
    <m/>
    <m/>
    <n v="180"/>
    <n v="60"/>
    <n v="180"/>
    <n v="60"/>
    <n v="180"/>
    <n v="60"/>
    <n v="180"/>
    <n v="60"/>
    <s v="24/04/26"/>
    <s v="24/04/26"/>
    <m/>
    <s v="Meccanica"/>
    <s v="NO"/>
    <s v="SI"/>
    <s v="Upselling"/>
    <m/>
    <m/>
    <m/>
    <m/>
  </r>
  <r>
    <n v="8561"/>
    <x v="8200"/>
    <n v="1000"/>
    <d v="2026-05-01T00:00:00"/>
    <m/>
    <m/>
    <n v="8"/>
    <x v="1"/>
    <m/>
    <x v="0"/>
    <m/>
    <s v="26B141"/>
    <x v="36"/>
    <s v="Annalisa Surini"/>
    <s v="cliente"/>
    <m/>
    <s v="Organizzazione di Incoming"/>
    <s v="V Group Srl"/>
    <m/>
    <m/>
    <x v="0"/>
    <s v="Won"/>
    <n v="2700"/>
    <m/>
    <n v="808"/>
    <m/>
    <m/>
    <n v="60"/>
    <n v="10.27"/>
    <n v="92"/>
    <n v="1000"/>
    <m/>
    <m/>
    <m/>
    <n v="138.30266666667001"/>
    <n v="1000"/>
    <n v="100"/>
    <n v="1000"/>
    <n v="100"/>
    <n v="192"/>
    <n v="19.2"/>
    <n v="861.69733333332999"/>
    <n v="86.169733333332999"/>
    <s v="11/05/26"/>
    <s v="17/04/26"/>
    <m/>
    <s v="Altro"/>
    <s v="NO"/>
    <m/>
    <s v="Upselling"/>
    <m/>
    <m/>
    <m/>
    <s v="P26B167"/>
  </r>
  <r>
    <n v="8562"/>
    <x v="8201"/>
    <n v="3500"/>
    <d v="2026-05-01T00:00:00"/>
    <m/>
    <m/>
    <n v="8"/>
    <x v="1"/>
    <m/>
    <x v="0"/>
    <m/>
    <s v="26B141"/>
    <x v="36"/>
    <s v="Annalisa Surini"/>
    <s v="cliente"/>
    <m/>
    <s v="Organizzazione di Incoming"/>
    <s v="V Group Srl"/>
    <m/>
    <m/>
    <x v="0"/>
    <s v="Won"/>
    <n v="2400"/>
    <m/>
    <n v="768"/>
    <m/>
    <m/>
    <n v="60"/>
    <n v="47.92"/>
    <n v="186.5"/>
    <n v="3500"/>
    <m/>
    <m/>
    <m/>
    <n v="613.37599999999998"/>
    <n v="3500"/>
    <n v="100"/>
    <n v="3500"/>
    <n v="100"/>
    <n v="2732"/>
    <n v="78.057142857143006"/>
    <n v="2886.6239999999998"/>
    <n v="82.474971428570996"/>
    <s v="11/05/26"/>
    <s v="17/04/26"/>
    <m/>
    <s v="Altro"/>
    <s v="NO"/>
    <m/>
    <s v="Upselling"/>
    <m/>
    <m/>
    <m/>
    <s v="P26B167"/>
  </r>
  <r>
    <n v="8563"/>
    <x v="8202"/>
    <n v="2300"/>
    <d v="2026-09-01T00:00:00"/>
    <m/>
    <m/>
    <n v="2"/>
    <x v="1"/>
    <m/>
    <x v="4"/>
    <m/>
    <m/>
    <x v="37"/>
    <s v="Federica Riganti"/>
    <s v="cliente"/>
    <m/>
    <s v="Strumenti di Comunicazione Cartacei"/>
    <s v="Magnetti Building spa"/>
    <m/>
    <m/>
    <x v="2"/>
    <s v="Blank"/>
    <n v="2080"/>
    <m/>
    <n v="579.6"/>
    <m/>
    <m/>
    <n v="44.44"/>
    <m/>
    <m/>
    <m/>
    <m/>
    <m/>
    <m/>
    <m/>
    <n v="2300"/>
    <n v="100"/>
    <n v="2300"/>
    <n v="100"/>
    <n v="1720.4"/>
    <n v="74.8"/>
    <n v="2300"/>
    <n v="100"/>
    <m/>
    <s v="24/04/26"/>
    <m/>
    <s v="Edilizia"/>
    <s v="NO"/>
    <s v="NO"/>
    <s v="Upselling"/>
    <m/>
    <m/>
    <m/>
    <m/>
  </r>
  <r>
    <n v="8564"/>
    <x v="8203"/>
    <n v="26000"/>
    <d v="2026-05-01T00:00:00"/>
    <m/>
    <m/>
    <n v="12"/>
    <x v="0"/>
    <d v="2026-05-06T00:00:00"/>
    <x v="1"/>
    <m/>
    <m/>
    <x v="5"/>
    <s v="Elena Barcella"/>
    <s v="cliente"/>
    <m/>
    <s v="Sales Expander"/>
    <s v="Arredo Mosaico"/>
    <m/>
    <m/>
    <x v="0"/>
    <s v="Lost"/>
    <m/>
    <m/>
    <m/>
    <m/>
    <m/>
    <m/>
    <m/>
    <m/>
    <m/>
    <m/>
    <m/>
    <m/>
    <m/>
    <n v="26000"/>
    <n v="100"/>
    <n v="26000"/>
    <n v="100"/>
    <n v="26000"/>
    <n v="100"/>
    <n v="26000"/>
    <n v="100"/>
    <s v="06/05/26"/>
    <s v="27/04/26"/>
    <m/>
    <s v="Design"/>
    <s v="NO"/>
    <m/>
    <s v="Nuovo cliente"/>
    <m/>
    <m/>
    <m/>
    <s v="P26B173"/>
  </r>
  <r>
    <n v="8565"/>
    <x v="8204"/>
    <n v="5400"/>
    <d v="2026-08-01T00:00:00"/>
    <m/>
    <m/>
    <n v="2"/>
    <x v="1"/>
    <m/>
    <x v="0"/>
    <m/>
    <s v="26B138"/>
    <x v="3"/>
    <s v="Annalisa Surini"/>
    <s v="cliente"/>
    <m/>
    <s v="Pacchetti Formativi"/>
    <s v="CFG Serramenti Srl"/>
    <m/>
    <m/>
    <x v="0"/>
    <s v="Won"/>
    <n v="3000"/>
    <m/>
    <n v="888"/>
    <m/>
    <m/>
    <n v="100"/>
    <m/>
    <m/>
    <n v="12960"/>
    <m/>
    <m/>
    <m/>
    <m/>
    <n v="5400"/>
    <n v="100"/>
    <n v="5400"/>
    <n v="100"/>
    <n v="4512"/>
    <n v="83.555555555555998"/>
    <n v="5400"/>
    <n v="100"/>
    <s v="24/04/26"/>
    <s v="18/03/26"/>
    <m/>
    <s v="Edilizia"/>
    <s v="NO"/>
    <m/>
    <s v="Nuovo cliente"/>
    <m/>
    <m/>
    <m/>
    <s v="P26B150"/>
  </r>
  <r>
    <n v="8566"/>
    <x v="8205"/>
    <n v="21000"/>
    <d v="2026-10-01T00:00:00"/>
    <m/>
    <m/>
    <n v="7"/>
    <x v="1"/>
    <m/>
    <x v="0"/>
    <m/>
    <s v="26B138"/>
    <x v="3"/>
    <s v="Annalisa Surini"/>
    <s v="cliente"/>
    <m/>
    <s v="Temporary Marketing Management"/>
    <s v="CFG Serramenti Srl"/>
    <m/>
    <m/>
    <x v="0"/>
    <s v="Won"/>
    <n v="20000"/>
    <m/>
    <n v="5920"/>
    <m/>
    <m/>
    <m/>
    <n v="0.63"/>
    <n v="37"/>
    <m/>
    <m/>
    <m/>
    <m/>
    <n v="5920"/>
    <n v="21000"/>
    <n v="100"/>
    <n v="21000"/>
    <n v="100"/>
    <n v="15080"/>
    <n v="71.809523809523995"/>
    <n v="15080"/>
    <n v="71.809523809523995"/>
    <s v="24/04/26"/>
    <s v="18/03/26"/>
    <m/>
    <s v="Edilizia"/>
    <s v="NO"/>
    <m/>
    <s v="Nuovo cliente"/>
    <m/>
    <m/>
    <m/>
    <s v="P26B150"/>
  </r>
  <r>
    <n v="8567"/>
    <x v="8206"/>
    <n v="400"/>
    <d v="2026-04-01T00:00:00"/>
    <m/>
    <m/>
    <n v="12"/>
    <x v="1"/>
    <m/>
    <x v="0"/>
    <m/>
    <s v="26C225"/>
    <x v="28"/>
    <s v="Federica Riganti"/>
    <s v="cliente"/>
    <m/>
    <s v="Service"/>
    <s v="Relight"/>
    <m/>
    <m/>
    <x v="2"/>
    <s v="Won"/>
    <n v="250"/>
    <n v="250"/>
    <m/>
    <m/>
    <m/>
    <m/>
    <m/>
    <n v="10.1875"/>
    <n v="400"/>
    <n v="250"/>
    <m/>
    <m/>
    <m/>
    <n v="150"/>
    <n v="37.5"/>
    <n v="150"/>
    <n v="37.5"/>
    <n v="150"/>
    <n v="37.5"/>
    <n v="150"/>
    <n v="37.5"/>
    <s v="27/04/26"/>
    <s v="27/04/26"/>
    <m/>
    <s v="Altro"/>
    <s v="NO"/>
    <s v="SI"/>
    <s v="Upselling"/>
    <m/>
    <m/>
    <m/>
    <m/>
  </r>
  <r>
    <n v="8568"/>
    <x v="8207"/>
    <n v="850"/>
    <d v="2026-04-01T00:00:00"/>
    <m/>
    <m/>
    <n v="12"/>
    <x v="0"/>
    <d v="2026-09-17T00:00:00"/>
    <x v="0"/>
    <m/>
    <s v="26C226"/>
    <x v="28"/>
    <s v="Francesca Pezzoli"/>
    <s v="cliente"/>
    <m/>
    <s v="Service"/>
    <s v="Vector Renewables"/>
    <m/>
    <m/>
    <x v="2"/>
    <s v="Won"/>
    <n v="900"/>
    <m/>
    <n v="244.5"/>
    <m/>
    <m/>
    <n v="46.15"/>
    <n v="139.58000000000001"/>
    <n v="353.75"/>
    <n v="850"/>
    <m/>
    <m/>
    <m/>
    <n v="739.48667388949002"/>
    <n v="850"/>
    <n v="100"/>
    <n v="850"/>
    <n v="100"/>
    <n v="605.5"/>
    <n v="71.235294117647001"/>
    <n v="110.51332611050999"/>
    <n v="13.001567777707001"/>
    <s v="27/04/26"/>
    <s v="27/04/26"/>
    <m/>
    <s v="Altro"/>
    <s v="NO"/>
    <m/>
    <s v="Upselling"/>
    <m/>
    <m/>
    <m/>
    <m/>
  </r>
  <r>
    <n v="8569"/>
    <x v="8208"/>
    <n v="28000"/>
    <d v="2026-12-01T00:00:00"/>
    <m/>
    <m/>
    <n v="12"/>
    <x v="1"/>
    <m/>
    <x v="3"/>
    <m/>
    <m/>
    <x v="5"/>
    <s v="Elena Barcella"/>
    <s v="cliente"/>
    <m/>
    <s v="Sales Expander"/>
    <s v="TORNOVA"/>
    <m/>
    <m/>
    <x v="0"/>
    <s v="Blank"/>
    <m/>
    <m/>
    <m/>
    <m/>
    <m/>
    <m/>
    <m/>
    <m/>
    <m/>
    <m/>
    <m/>
    <m/>
    <m/>
    <n v="28000"/>
    <n v="100"/>
    <n v="28000"/>
    <n v="100"/>
    <n v="28000"/>
    <n v="100"/>
    <n v="28000"/>
    <n v="100"/>
    <m/>
    <s v="27/04/26"/>
    <m/>
    <s v="Meccanica"/>
    <s v="NO"/>
    <m/>
    <s v="Nuovo cliente"/>
    <m/>
    <m/>
    <m/>
    <s v="P26B174"/>
  </r>
  <r>
    <n v="8570"/>
    <x v="8209"/>
    <n v="50"/>
    <d v="2026-05-01T00:00:00"/>
    <m/>
    <m/>
    <n v="12"/>
    <x v="1"/>
    <m/>
    <x v="0"/>
    <m/>
    <s v="26C227"/>
    <x v="28"/>
    <s v="Chiara Moioli"/>
    <s v="cliente"/>
    <m/>
    <s v="Hosting"/>
    <s v="Finerre"/>
    <m/>
    <m/>
    <x v="2"/>
    <s v="Won"/>
    <n v="30"/>
    <n v="30"/>
    <m/>
    <m/>
    <m/>
    <m/>
    <m/>
    <m/>
    <n v="50"/>
    <n v="30"/>
    <m/>
    <m/>
    <m/>
    <n v="20"/>
    <n v="40"/>
    <n v="20"/>
    <n v="40"/>
    <n v="20"/>
    <n v="40"/>
    <n v="20"/>
    <n v="40"/>
    <s v="27/04/26"/>
    <s v="27/04/26"/>
    <m/>
    <s v="Altro"/>
    <s v="NO"/>
    <m/>
    <s v="Upselling"/>
    <m/>
    <m/>
    <m/>
    <m/>
  </r>
  <r>
    <n v="8571"/>
    <x v="8210"/>
    <n v="3000"/>
    <d v="2026-04-01T00:00:00"/>
    <m/>
    <m/>
    <n v="6"/>
    <x v="0"/>
    <d v="2026-05-25T00:00:00"/>
    <x v="1"/>
    <m/>
    <m/>
    <x v="19"/>
    <s v="Angela Pezzoli"/>
    <s v="cliente"/>
    <m/>
    <s v="Gestione Sale Meeting"/>
    <s v="ACTION GROUP SRL"/>
    <s v="Marta Crotti"/>
    <m/>
    <x v="3"/>
    <s v="Lost"/>
    <n v="2900"/>
    <n v="2000"/>
    <n v="244.5"/>
    <m/>
    <m/>
    <n v="30.77"/>
    <m/>
    <m/>
    <m/>
    <m/>
    <m/>
    <m/>
    <m/>
    <n v="1000"/>
    <n v="33.333333333333002"/>
    <n v="1000"/>
    <n v="33.333333333333002"/>
    <n v="755.5"/>
    <n v="25.183333333333"/>
    <n v="1000"/>
    <n v="33.333333333333002"/>
    <s v="25/05/26"/>
    <s v="27/04/26"/>
    <m/>
    <s v="Altro"/>
    <s v="NO"/>
    <m/>
    <s v="Upselling"/>
    <m/>
    <m/>
    <m/>
    <m/>
  </r>
  <r>
    <n v="8572"/>
    <x v="8211"/>
    <n v="300"/>
    <d v="2026-09-01T00:00:00"/>
    <m/>
    <m/>
    <n v="1"/>
    <x v="1"/>
    <m/>
    <x v="0"/>
    <m/>
    <s v="26C228"/>
    <x v="17"/>
    <s v="Federica Riganti"/>
    <s v="cliente"/>
    <m/>
    <s v="Realizzazione Siti Web"/>
    <s v="BRUSSI"/>
    <m/>
    <m/>
    <x v="2"/>
    <s v="Won"/>
    <n v="80"/>
    <m/>
    <n v="25.6"/>
    <m/>
    <m/>
    <n v="100"/>
    <m/>
    <m/>
    <m/>
    <m/>
    <m/>
    <m/>
    <m/>
    <n v="300"/>
    <n v="100"/>
    <n v="300"/>
    <n v="100"/>
    <n v="274.39999999999998"/>
    <n v="91.466666666666995"/>
    <n v="300"/>
    <n v="100"/>
    <s v="28/04/26"/>
    <s v="28/04/26"/>
    <m/>
    <s v="Edilizia"/>
    <s v="NO"/>
    <s v="NO"/>
    <s v="Nuovo cliente"/>
    <m/>
    <m/>
    <m/>
    <m/>
  </r>
  <r>
    <n v="8573"/>
    <x v="8212"/>
    <n v="900"/>
    <d v="2026-01-01T00:00:00"/>
    <m/>
    <m/>
    <n v="12"/>
    <x v="1"/>
    <m/>
    <x v="0"/>
    <m/>
    <s v="26C228"/>
    <x v="17"/>
    <s v="Federica Riganti"/>
    <s v="cliente"/>
    <m/>
    <s v="Hosting"/>
    <s v="BRUSSI"/>
    <m/>
    <m/>
    <x v="2"/>
    <s v="Won"/>
    <n v="350"/>
    <n v="350"/>
    <m/>
    <m/>
    <m/>
    <m/>
    <m/>
    <m/>
    <m/>
    <m/>
    <m/>
    <m/>
    <m/>
    <n v="550"/>
    <n v="61.111111111111001"/>
    <n v="550"/>
    <n v="61.111111111111001"/>
    <n v="550"/>
    <n v="61.111111111111001"/>
    <n v="550"/>
    <n v="61.111111111111001"/>
    <s v="28/04/26"/>
    <s v="28/04/26"/>
    <m/>
    <s v="Edilizia"/>
    <s v="NO"/>
    <s v="NO"/>
    <s v="Nuovo cliente"/>
    <m/>
    <m/>
    <m/>
    <m/>
  </r>
  <r>
    <n v="8574"/>
    <x v="8213"/>
    <n v="50"/>
    <d v="2027-05-01T00:00:00"/>
    <m/>
    <m/>
    <n v="12"/>
    <x v="1"/>
    <m/>
    <x v="3"/>
    <m/>
    <m/>
    <x v="28"/>
    <s v="Chiara Moioli"/>
    <s v="cliente"/>
    <m/>
    <s v="Hosting"/>
    <s v="Finerre"/>
    <m/>
    <m/>
    <x v="2"/>
    <s v="Blank"/>
    <n v="30"/>
    <n v="30"/>
    <m/>
    <m/>
    <m/>
    <m/>
    <m/>
    <m/>
    <m/>
    <m/>
    <m/>
    <m/>
    <m/>
    <n v="20"/>
    <n v="40"/>
    <n v="20"/>
    <n v="40"/>
    <n v="20"/>
    <n v="40"/>
    <n v="20"/>
    <n v="40"/>
    <m/>
    <s v="28/04/26"/>
    <m/>
    <s v="Altro"/>
    <s v="NO"/>
    <s v="SI"/>
    <s v="Upselling"/>
    <m/>
    <m/>
    <m/>
    <m/>
  </r>
  <r>
    <n v="8575"/>
    <x v="8214"/>
    <n v="29000"/>
    <d v="2026-10-01T00:00:00"/>
    <m/>
    <m/>
    <n v="10"/>
    <x v="1"/>
    <m/>
    <x v="3"/>
    <m/>
    <m/>
    <x v="5"/>
    <s v="Elena Barcella"/>
    <s v="cliente"/>
    <m/>
    <s v="Ricerca Agenti Distributori"/>
    <s v="MANCONI SRL"/>
    <m/>
    <m/>
    <x v="0"/>
    <s v="Blank"/>
    <m/>
    <m/>
    <m/>
    <m/>
    <m/>
    <m/>
    <m/>
    <m/>
    <m/>
    <m/>
    <m/>
    <m/>
    <m/>
    <n v="29000"/>
    <n v="100"/>
    <n v="29000"/>
    <n v="100"/>
    <n v="29000"/>
    <n v="100"/>
    <n v="29000"/>
    <n v="100"/>
    <m/>
    <s v="28/04/26"/>
    <m/>
    <s v="Meccanica"/>
    <s v="NO"/>
    <m/>
    <s v="Nuovo cliente"/>
    <s v="USA"/>
    <m/>
    <m/>
    <s v="P26B175"/>
  </r>
  <r>
    <n v="8576"/>
    <x v="8215"/>
    <n v="1500"/>
    <d v="2026-04-01T00:00:00"/>
    <m/>
    <m/>
    <n v="2"/>
    <x v="0"/>
    <d v="2026-04-30T00:00:00"/>
    <x v="1"/>
    <m/>
    <m/>
    <x v="19"/>
    <s v="Angela Pezzoli"/>
    <s v="cliente"/>
    <m/>
    <s v="Gestione Sale Meeting"/>
    <s v="Fondazione Architetti Bergamo"/>
    <s v="Irene Conti"/>
    <m/>
    <x v="3"/>
    <s v="Lost"/>
    <n v="1225"/>
    <n v="925"/>
    <n v="81.5"/>
    <m/>
    <m/>
    <n v="44.44"/>
    <m/>
    <m/>
    <m/>
    <m/>
    <m/>
    <m/>
    <m/>
    <n v="575"/>
    <n v="38.333333333333002"/>
    <n v="575"/>
    <n v="38.333333333333002"/>
    <n v="493.5"/>
    <n v="32.9"/>
    <n v="575"/>
    <n v="38.333333333333002"/>
    <s v="30/04/26"/>
    <s v="29/04/26"/>
    <m/>
    <s v="Altro"/>
    <s v="NO"/>
    <m/>
    <s v="Nuovo cliente"/>
    <m/>
    <m/>
    <m/>
    <m/>
  </r>
  <r>
    <n v="8577"/>
    <x v="8216"/>
    <n v="32000"/>
    <d v="2026-10-01T00:00:00"/>
    <m/>
    <m/>
    <n v="12"/>
    <x v="1"/>
    <m/>
    <x v="3"/>
    <m/>
    <m/>
    <x v="5"/>
    <s v="Elena Barcella"/>
    <s v="cliente"/>
    <m/>
    <s v="Sales Expander"/>
    <s v="CAPPE BARALDI SRL"/>
    <m/>
    <m/>
    <x v="0"/>
    <s v="Blank"/>
    <m/>
    <m/>
    <m/>
    <m/>
    <m/>
    <m/>
    <m/>
    <m/>
    <m/>
    <m/>
    <m/>
    <m/>
    <m/>
    <n v="32000"/>
    <n v="100"/>
    <n v="32000"/>
    <n v="100"/>
    <n v="32000"/>
    <n v="100"/>
    <n v="32000"/>
    <n v="100"/>
    <m/>
    <s v="29/04/26"/>
    <m/>
    <s v="Meccanica"/>
    <s v="NO"/>
    <m/>
    <s v="Nuovo cliente"/>
    <s v="Francia, Spagna"/>
    <m/>
    <m/>
    <s v="P26B171"/>
  </r>
  <r>
    <n v="8578"/>
    <x v="8217"/>
    <n v="32000"/>
    <d v="2027-01-01T00:00:00"/>
    <m/>
    <m/>
    <n v="12"/>
    <x v="1"/>
    <m/>
    <x v="3"/>
    <m/>
    <m/>
    <x v="5"/>
    <s v="Elena Barcella"/>
    <s v="cliente"/>
    <m/>
    <s v="Sales Expander"/>
    <s v="CAPPE BARALDI SRL"/>
    <m/>
    <m/>
    <x v="0"/>
    <s v="Blank"/>
    <m/>
    <m/>
    <m/>
    <m/>
    <m/>
    <m/>
    <m/>
    <m/>
    <m/>
    <m/>
    <m/>
    <m/>
    <m/>
    <n v="32000"/>
    <n v="100"/>
    <n v="32000"/>
    <n v="100"/>
    <n v="32000"/>
    <n v="100"/>
    <n v="32000"/>
    <n v="100"/>
    <m/>
    <s v="29/04/26"/>
    <m/>
    <s v="Meccanica"/>
    <s v="NO"/>
    <m/>
    <s v="Nuovo cliente"/>
    <s v="Europa, Italia"/>
    <m/>
    <m/>
    <s v="P26B172"/>
  </r>
  <r>
    <n v="8579"/>
    <x v="8218"/>
    <n v="28000"/>
    <d v="2026-06-01T00:00:00"/>
    <m/>
    <m/>
    <n v="12"/>
    <x v="0"/>
    <d v="2026-06-03T00:00:00"/>
    <x v="1"/>
    <m/>
    <m/>
    <x v="20"/>
    <s v="Gaia Seghezzi"/>
    <s v="cliente"/>
    <m/>
    <s v="Social Media Management"/>
    <s v="Comune di Como"/>
    <m/>
    <m/>
    <x v="2"/>
    <s v="Lost"/>
    <n v="3000"/>
    <n v="3000"/>
    <m/>
    <m/>
    <m/>
    <m/>
    <m/>
    <m/>
    <m/>
    <m/>
    <m/>
    <m/>
    <m/>
    <n v="25000"/>
    <n v="89.285714285713993"/>
    <n v="25000"/>
    <n v="89.285714285713993"/>
    <n v="25000"/>
    <n v="89.285714285713993"/>
    <n v="25000"/>
    <n v="89.285714285713993"/>
    <s v="03/06/26"/>
    <s v="27/04/26"/>
    <m/>
    <s v="Altro"/>
    <s v="NO"/>
    <m/>
    <s v="Nuovo cliente"/>
    <m/>
    <m/>
    <s v="Francesca Pezzoli"/>
    <m/>
  </r>
  <r>
    <n v="8580"/>
    <x v="8219"/>
    <n v="7000"/>
    <d v="2026-06-01T00:00:00"/>
    <m/>
    <m/>
    <n v="4"/>
    <x v="1"/>
    <m/>
    <x v="0"/>
    <m/>
    <s v="26X110"/>
    <x v="13"/>
    <s v="Chiara Moioli"/>
    <s v="cliente"/>
    <m/>
    <s v="Employer Branding"/>
    <s v="Metano Nord Spa"/>
    <m/>
    <m/>
    <x v="5"/>
    <s v="Won"/>
    <n v="6500"/>
    <m/>
    <n v="1690"/>
    <m/>
    <m/>
    <n v="100"/>
    <n v="73.3"/>
    <n v="403"/>
    <n v="11000"/>
    <m/>
    <m/>
    <m/>
    <n v="403"/>
    <n v="7000"/>
    <n v="100"/>
    <n v="7000"/>
    <n v="100"/>
    <n v="5310"/>
    <n v="75.857142857143003"/>
    <n v="6597"/>
    <n v="94.242857142857005"/>
    <s v="15/06/26"/>
    <s v="30/04/26"/>
    <m/>
    <s v="Altro"/>
    <s v="NO"/>
    <m/>
    <s v="Cross-selling"/>
    <m/>
    <s v="COM-HR"/>
    <m/>
    <m/>
  </r>
  <r>
    <n v="8581"/>
    <x v="8220"/>
    <n v="2800"/>
    <d v="2026-07-01T00:00:00"/>
    <m/>
    <m/>
    <n v="3"/>
    <x v="1"/>
    <m/>
    <x v="2"/>
    <m/>
    <s v="26C236"/>
    <x v="37"/>
    <s v="Francesca Pezzoli"/>
    <s v="cliente"/>
    <m/>
    <s v="Campagna Pubblicitaria"/>
    <s v="Panificio Cremona"/>
    <m/>
    <m/>
    <x v="2"/>
    <s v="Won"/>
    <n v="2600"/>
    <m/>
    <n v="752"/>
    <m/>
    <m/>
    <n v="100"/>
    <n v="273.75"/>
    <n v="1719.825"/>
    <m/>
    <m/>
    <m/>
    <m/>
    <n v="1719.825"/>
    <n v="2800"/>
    <n v="100"/>
    <n v="2800"/>
    <n v="100"/>
    <n v="2048"/>
    <n v="73.142857142856997"/>
    <n v="1080.175"/>
    <n v="38.577678571428997"/>
    <s v="30/04/26"/>
    <s v="01/02/26"/>
    <m/>
    <s v="Food"/>
    <s v="NO"/>
    <m/>
    <s v="Nuovo cliente"/>
    <m/>
    <m/>
    <m/>
    <m/>
  </r>
  <r>
    <n v="8582"/>
    <x v="8221"/>
    <n v="9400"/>
    <d v="2026-07-01T00:00:00"/>
    <m/>
    <m/>
    <n v="5"/>
    <x v="1"/>
    <m/>
    <x v="2"/>
    <m/>
    <s v="26C236"/>
    <x v="37"/>
    <s v="Francesca Pezzoli"/>
    <s v="cliente"/>
    <m/>
    <s v="Realizzazione Siti Web"/>
    <s v="Panificio Cremona"/>
    <m/>
    <m/>
    <x v="2"/>
    <s v="Won"/>
    <n v="9000"/>
    <m/>
    <n v="2445"/>
    <m/>
    <m/>
    <n v="59.09"/>
    <n v="1.25"/>
    <n v="24"/>
    <n v="15600"/>
    <m/>
    <m/>
    <m/>
    <n v="51.721949568455003"/>
    <n v="9400"/>
    <n v="100"/>
    <n v="9400"/>
    <n v="100"/>
    <n v="6955"/>
    <n v="73.989361702127994"/>
    <n v="9348.2780504314997"/>
    <n v="99.449766493953007"/>
    <s v="30/04/26"/>
    <s v="01/02/26"/>
    <m/>
    <s v="Food"/>
    <s v="NO"/>
    <m/>
    <s v="Nuovo cliente"/>
    <m/>
    <m/>
    <m/>
    <m/>
  </r>
  <r>
    <n v="8583"/>
    <x v="8222"/>
    <n v="1600"/>
    <d v="2026-07-01T00:00:00"/>
    <m/>
    <m/>
    <n v="3"/>
    <x v="1"/>
    <m/>
    <x v="2"/>
    <m/>
    <s v="26C236"/>
    <x v="37"/>
    <s v="Francesca Pezzoli"/>
    <s v="cliente"/>
    <m/>
    <s v="Service"/>
    <s v="Panificio Cremona"/>
    <m/>
    <m/>
    <x v="2"/>
    <s v="Won"/>
    <n v="1500"/>
    <m/>
    <n v="407.5"/>
    <m/>
    <m/>
    <n v="100"/>
    <m/>
    <m/>
    <m/>
    <m/>
    <m/>
    <m/>
    <m/>
    <n v="1600"/>
    <n v="100"/>
    <n v="1600"/>
    <n v="100"/>
    <n v="1192.5"/>
    <n v="74.53125"/>
    <n v="1600"/>
    <n v="100"/>
    <s v="03/04/26"/>
    <s v="01/02/26"/>
    <m/>
    <s v="Food"/>
    <s v="NO"/>
    <m/>
    <s v="Nuovo cliente"/>
    <m/>
    <m/>
    <m/>
    <m/>
  </r>
  <r>
    <n v="8584"/>
    <x v="8223"/>
    <n v="1800"/>
    <d v="2026-07-01T00:00:00"/>
    <m/>
    <m/>
    <n v="3"/>
    <x v="1"/>
    <m/>
    <x v="2"/>
    <m/>
    <s v="26C236"/>
    <x v="37"/>
    <s v="Francesca Pezzoli"/>
    <s v="cliente"/>
    <m/>
    <s v="Strumenti di Comunicazione Cartacei"/>
    <s v="Panificio Cremona"/>
    <m/>
    <m/>
    <x v="2"/>
    <s v="Won"/>
    <n v="1800"/>
    <m/>
    <n v="489"/>
    <m/>
    <m/>
    <n v="100"/>
    <m/>
    <n v="125.30625000000001"/>
    <m/>
    <m/>
    <m/>
    <m/>
    <n v="125.30625000000001"/>
    <n v="1800"/>
    <n v="100"/>
    <n v="1800"/>
    <n v="100"/>
    <n v="1311"/>
    <n v="72.833333333333002"/>
    <n v="1674.6937499999999"/>
    <n v="93.038541666667001"/>
    <s v="30/04/26"/>
    <s v="01/02/26"/>
    <m/>
    <s v="Food"/>
    <s v="NO"/>
    <m/>
    <s v="Nuovo cliente"/>
    <m/>
    <m/>
    <m/>
    <m/>
  </r>
  <r>
    <n v="8585"/>
    <x v="8224"/>
    <n v="2500"/>
    <d v="2026-05-01T00:00:00"/>
    <m/>
    <m/>
    <n v="7"/>
    <x v="0"/>
    <d v="2026-06-12T00:00:00"/>
    <x v="1"/>
    <m/>
    <m/>
    <x v="19"/>
    <s v="Angela Pezzoli"/>
    <s v="cliente"/>
    <m/>
    <s v="Gestione Sale Meeting"/>
    <s v="Ordine TSRM - PSTRP"/>
    <s v="Laura Giudici"/>
    <m/>
    <x v="3"/>
    <s v="Lost"/>
    <n v="2400"/>
    <n v="1500"/>
    <n v="244.5"/>
    <m/>
    <m/>
    <n v="16.670000000000002"/>
    <m/>
    <m/>
    <m/>
    <m/>
    <m/>
    <m/>
    <m/>
    <n v="1000"/>
    <n v="40"/>
    <n v="1000"/>
    <n v="40"/>
    <n v="755.5"/>
    <n v="30.22"/>
    <n v="1000"/>
    <n v="40"/>
    <s v="12/06/26"/>
    <s v="04/05/26"/>
    <m/>
    <s v="Medicale"/>
    <s v="NO"/>
    <m/>
    <s v="Nuovo cliente"/>
    <m/>
    <m/>
    <m/>
    <m/>
  </r>
  <r>
    <n v="8586"/>
    <x v="8225"/>
    <n v="4000"/>
    <d v="2026-05-01T00:00:00"/>
    <m/>
    <m/>
    <n v="9"/>
    <x v="0"/>
    <d v="2026-05-19T00:00:00"/>
    <x v="1"/>
    <m/>
    <m/>
    <x v="19"/>
    <s v="Angela Pezzoli"/>
    <s v="cliente"/>
    <m/>
    <s v="Gestione Sale Meeting"/>
    <s v="FT EVENTS"/>
    <s v="Fabio Torriani"/>
    <m/>
    <x v="3"/>
    <s v="Lost"/>
    <n v="3900"/>
    <n v="3000"/>
    <n v="244.5"/>
    <m/>
    <m/>
    <n v="5.13"/>
    <m/>
    <m/>
    <m/>
    <m/>
    <m/>
    <m/>
    <m/>
    <n v="1000"/>
    <n v="25"/>
    <n v="1000"/>
    <n v="25"/>
    <n v="755.5"/>
    <n v="18.887499999999999"/>
    <n v="1000"/>
    <n v="25"/>
    <s v="19/05/26"/>
    <s v="04/05/26"/>
    <m/>
    <s v="Altro"/>
    <s v="NO"/>
    <m/>
    <s v="Nuovo cliente"/>
    <m/>
    <m/>
    <m/>
    <m/>
  </r>
  <r>
    <n v="8587"/>
    <x v="8226"/>
    <n v="5000"/>
    <d v="2026-06-01T00:00:00"/>
    <m/>
    <m/>
    <n v="3"/>
    <x v="0"/>
    <d v="2026-06-05T00:00:00"/>
    <x v="1"/>
    <m/>
    <m/>
    <x v="17"/>
    <s v="Federica Riganti"/>
    <s v="cliente"/>
    <m/>
    <s v="Brand Identity"/>
    <s v="SOCAF SPA"/>
    <m/>
    <m/>
    <x v="2"/>
    <s v="Lost"/>
    <n v="3800"/>
    <m/>
    <n v="983.9"/>
    <m/>
    <m/>
    <m/>
    <m/>
    <m/>
    <m/>
    <m/>
    <m/>
    <m/>
    <n v="983.9"/>
    <n v="5000"/>
    <n v="100"/>
    <n v="5000"/>
    <n v="100"/>
    <n v="4016.1"/>
    <n v="80.322000000000003"/>
    <n v="4016.1"/>
    <n v="80.322000000000003"/>
    <s v="05/06/26"/>
    <s v="12/05/26"/>
    <m/>
    <s v="Altro"/>
    <s v="NO"/>
    <s v="NO"/>
    <s v="Upselling"/>
    <m/>
    <m/>
    <m/>
    <m/>
  </r>
  <r>
    <n v="8588"/>
    <x v="8227"/>
    <n v="5000"/>
    <d v="2026-06-01T00:00:00"/>
    <m/>
    <m/>
    <n v="3"/>
    <x v="0"/>
    <d v="2026-06-05T00:00:00"/>
    <x v="1"/>
    <m/>
    <m/>
    <x v="17"/>
    <s v="Federica Riganti"/>
    <s v="cliente"/>
    <m/>
    <s v="Brand Identity"/>
    <s v="SOCAF SPA"/>
    <m/>
    <m/>
    <x v="2"/>
    <s v="Lost"/>
    <n v="4980"/>
    <m/>
    <n v="1253.8"/>
    <m/>
    <m/>
    <m/>
    <m/>
    <m/>
    <m/>
    <m/>
    <m/>
    <m/>
    <n v="1253.8"/>
    <n v="5000"/>
    <n v="100"/>
    <n v="5000"/>
    <n v="100"/>
    <n v="3746.2"/>
    <n v="74.924000000000007"/>
    <n v="3746.2"/>
    <n v="74.924000000000007"/>
    <s v="05/06/26"/>
    <s v="12/05/26"/>
    <m/>
    <s v="Altro"/>
    <s v="NO"/>
    <s v="NO"/>
    <s v="Upselling"/>
    <m/>
    <m/>
    <m/>
    <m/>
  </r>
  <r>
    <n v="8589"/>
    <x v="8228"/>
    <n v="1000"/>
    <d v="2026-09-01T00:00:00"/>
    <m/>
    <m/>
    <n v="1"/>
    <x v="1"/>
    <m/>
    <x v="3"/>
    <m/>
    <m/>
    <x v="23"/>
    <s v="Chiara Moioli"/>
    <s v="cliente"/>
    <m/>
    <s v="Email Marketing"/>
    <s v="Giancarlo Giuri"/>
    <m/>
    <m/>
    <x v="2"/>
    <s v="Blank"/>
    <m/>
    <m/>
    <m/>
    <m/>
    <m/>
    <m/>
    <m/>
    <m/>
    <m/>
    <m/>
    <m/>
    <m/>
    <m/>
    <n v="1000"/>
    <n v="100"/>
    <n v="1000"/>
    <n v="100"/>
    <n v="1000"/>
    <n v="100"/>
    <n v="1000"/>
    <n v="100"/>
    <m/>
    <s v="04/05/26"/>
    <m/>
    <s v="Altro"/>
    <s v="NO"/>
    <m/>
    <s v="Nuovo cliente"/>
    <m/>
    <m/>
    <m/>
    <s v="P26C194"/>
  </r>
  <r>
    <n v="8590"/>
    <x v="8229"/>
    <n v="13000"/>
    <d v="2026-06-01T00:00:00"/>
    <m/>
    <m/>
    <n v="4"/>
    <x v="1"/>
    <m/>
    <x v="0"/>
    <m/>
    <s v="26B144"/>
    <x v="8"/>
    <s v="Chiara Moioli"/>
    <s v="cliente"/>
    <m/>
    <s v="Analisi e pianificazione marketing"/>
    <s v="Metano Nord Spa"/>
    <m/>
    <m/>
    <x v="0"/>
    <s v="Won"/>
    <n v="12000"/>
    <m/>
    <n v="3406"/>
    <m/>
    <m/>
    <n v="100"/>
    <n v="186.33"/>
    <n v="6044.5625"/>
    <n v="13000"/>
    <m/>
    <m/>
    <m/>
    <n v="6044.5625"/>
    <n v="13000"/>
    <n v="100"/>
    <n v="13000"/>
    <n v="100"/>
    <n v="9594"/>
    <n v="73.8"/>
    <n v="6955.4375"/>
    <n v="53.503365384615002"/>
    <s v="11/06/26"/>
    <s v="04/05/26"/>
    <m/>
    <s v="Altro"/>
    <s v="NO"/>
    <m/>
    <s v="Cross-selling"/>
    <m/>
    <m/>
    <s v="Cristian Pellegrini"/>
    <m/>
  </r>
  <r>
    <n v="8591"/>
    <x v="8230"/>
    <n v="140"/>
    <d v="2026-05-01T00:00:00"/>
    <m/>
    <m/>
    <n v="1"/>
    <x v="0"/>
    <d v="2026-05-29T00:00:00"/>
    <x v="0"/>
    <m/>
    <s v="26C230"/>
    <x v="22"/>
    <s v="Francesca Pezzoli"/>
    <s v="cliente"/>
    <m/>
    <s v="Strumenti di Comunicazione Cartacei"/>
    <s v="OMB Valves S.p.a."/>
    <m/>
    <m/>
    <x v="2"/>
    <s v="Won"/>
    <n v="112.14"/>
    <n v="112.14"/>
    <m/>
    <m/>
    <m/>
    <m/>
    <m/>
    <n v="10.1875"/>
    <n v="140"/>
    <n v="112.14"/>
    <m/>
    <m/>
    <m/>
    <n v="27.86"/>
    <n v="19.899999999999999"/>
    <n v="27.86"/>
    <n v="19.899999999999999"/>
    <n v="27.86"/>
    <n v="19.899999999999999"/>
    <n v="27.86"/>
    <n v="19.899999999999999"/>
    <s v="05/05/26"/>
    <s v="05/05/26"/>
    <m/>
    <s v="Meccanica"/>
    <s v="NO"/>
    <s v="SI"/>
    <s v="Upselling"/>
    <m/>
    <m/>
    <m/>
    <m/>
  </r>
  <r>
    <n v="8592"/>
    <x v="8231"/>
    <n v="9000"/>
    <d v="2026-09-01T00:00:00"/>
    <m/>
    <m/>
    <n v="3"/>
    <x v="0"/>
    <d v="2026-07-28T00:00:00"/>
    <x v="1"/>
    <m/>
    <m/>
    <x v="20"/>
    <s v="Francesca Pezzoli"/>
    <s v="cliente"/>
    <m/>
    <s v="Realizzazione Siti Web"/>
    <s v="Oki Doki"/>
    <m/>
    <m/>
    <x v="2"/>
    <s v="Lost"/>
    <m/>
    <m/>
    <m/>
    <m/>
    <m/>
    <m/>
    <m/>
    <m/>
    <m/>
    <m/>
    <m/>
    <m/>
    <m/>
    <n v="9000"/>
    <n v="100"/>
    <n v="9000"/>
    <n v="100"/>
    <n v="9000"/>
    <n v="100"/>
    <n v="9000"/>
    <n v="100"/>
    <s v="01/07/26"/>
    <s v="05/04/26"/>
    <m/>
    <s v="Edilizia"/>
    <s v="NO"/>
    <m/>
    <s v="Nuovo cliente"/>
    <m/>
    <m/>
    <m/>
    <m/>
  </r>
  <r>
    <n v="8593"/>
    <x v="8232"/>
    <n v="1767.5"/>
    <d v="2026-05-01T00:00:00"/>
    <m/>
    <m/>
    <n v="2"/>
    <x v="0"/>
    <d v="2026-07-13T00:00:00"/>
    <x v="0"/>
    <m/>
    <s v="26K164"/>
    <x v="19"/>
    <s v="Angela Pezzoli"/>
    <s v="cliente"/>
    <m/>
    <s v="Gestione Sale Meeting"/>
    <s v="Engineering Simulation and Scientific Software Italia Srl"/>
    <s v="Mattia Guizzetti"/>
    <m/>
    <x v="3"/>
    <s v="Won"/>
    <n v="1595"/>
    <n v="1295"/>
    <n v="81.5"/>
    <m/>
    <m/>
    <n v="100"/>
    <n v="75"/>
    <n v="61.125"/>
    <n v="1767.5"/>
    <n v="1295"/>
    <m/>
    <m/>
    <n v="61.125"/>
    <n v="472.5"/>
    <n v="26.732673267327002"/>
    <n v="472.5"/>
    <n v="26.732673267327002"/>
    <n v="391"/>
    <n v="22.121640735502002"/>
    <n v="411.375"/>
    <n v="23.274398868458"/>
    <s v="05/06/26"/>
    <s v="05/05/26"/>
    <m/>
    <s v="software"/>
    <s v="NO"/>
    <m/>
    <s v="Upselling"/>
    <m/>
    <m/>
    <m/>
    <m/>
  </r>
  <r>
    <n v="8594"/>
    <x v="8233"/>
    <n v="6000"/>
    <d v="2026-07-01T00:00:00"/>
    <m/>
    <m/>
    <n v="3"/>
    <x v="1"/>
    <m/>
    <x v="0"/>
    <m/>
    <s v="26C270"/>
    <x v="37"/>
    <s v="Francesca Pezzoli"/>
    <s v="cliente"/>
    <m/>
    <s v="Brand Identity"/>
    <s v="CMS Srl"/>
    <m/>
    <m/>
    <x v="2"/>
    <s v="Won"/>
    <n v="6000"/>
    <m/>
    <n v="1814.4"/>
    <m/>
    <m/>
    <n v="100"/>
    <n v="78.5"/>
    <n v="1170.84375"/>
    <n v="6000"/>
    <m/>
    <m/>
    <m/>
    <n v="1170.84375"/>
    <n v="6000"/>
    <n v="100"/>
    <n v="6000"/>
    <n v="100"/>
    <n v="4185.6000000000004"/>
    <n v="69.760000000000005"/>
    <n v="4829.15625"/>
    <n v="80.485937500000006"/>
    <s v="07/07/26"/>
    <s v="01/05/26"/>
    <m/>
    <s v="Edilizia"/>
    <s v="NO"/>
    <m/>
    <s v="Nuovo cliente"/>
    <m/>
    <m/>
    <m/>
    <m/>
  </r>
  <r>
    <n v="8595"/>
    <x v="8006"/>
    <n v="3550"/>
    <d v="2026-02-01T00:00:00"/>
    <m/>
    <m/>
    <n v="4"/>
    <x v="0"/>
    <d v="2026-09-08T00:00:00"/>
    <x v="0"/>
    <m/>
    <s v="26C232"/>
    <x v="28"/>
    <s v="Federica Riganti"/>
    <s v="cliente"/>
    <m/>
    <s v="Brand Identity"/>
    <s v="RISA SPA"/>
    <m/>
    <m/>
    <x v="2"/>
    <s v="Won"/>
    <n v="3300"/>
    <m/>
    <n v="896.5"/>
    <m/>
    <m/>
    <n v="100"/>
    <n v="2.27"/>
    <n v="20.375"/>
    <n v="3550"/>
    <m/>
    <m/>
    <m/>
    <n v="20.375"/>
    <n v="3550"/>
    <n v="100"/>
    <n v="3550"/>
    <n v="100"/>
    <n v="2653.5"/>
    <n v="74.746478873238999"/>
    <n v="3529.625"/>
    <n v="99.426056338028005"/>
    <s v="01/02/26"/>
    <s v="01/02/26"/>
    <m/>
    <s v="Meccanica"/>
    <s v="NO"/>
    <s v="NO"/>
    <s v="Upselling"/>
    <m/>
    <m/>
    <m/>
    <m/>
  </r>
  <r>
    <n v="8596"/>
    <x v="8125"/>
    <n v="9266.66"/>
    <d v="2026-03-01T00:00:00"/>
    <m/>
    <m/>
    <n v="7"/>
    <x v="1"/>
    <m/>
    <x v="0"/>
    <m/>
    <s v="26C233"/>
    <x v="17"/>
    <s v="Federica Riganti"/>
    <s v="cliente"/>
    <m/>
    <s v="Brand Identity"/>
    <s v="RISA SPA"/>
    <m/>
    <m/>
    <x v="2"/>
    <s v="Won"/>
    <n v="9000"/>
    <m/>
    <n v="2445"/>
    <m/>
    <m/>
    <n v="100"/>
    <n v="76.88"/>
    <n v="2201.25"/>
    <n v="9266.66"/>
    <m/>
    <m/>
    <m/>
    <n v="2201.25"/>
    <n v="9266.66"/>
    <n v="100"/>
    <n v="9266.66"/>
    <n v="100"/>
    <n v="6821.66"/>
    <n v="73.615088931719001"/>
    <n v="7065.41"/>
    <n v="76.245486507544001"/>
    <s v="01/02/26"/>
    <s v="01/02/26"/>
    <m/>
    <s v="Meccanica"/>
    <s v="NO"/>
    <s v="NO"/>
    <s v="Upselling"/>
    <m/>
    <m/>
    <m/>
    <m/>
  </r>
  <r>
    <n v="8597"/>
    <x v="8234"/>
    <n v="6000"/>
    <d v="2026-05-01T00:00:00"/>
    <m/>
    <m/>
    <n v="5"/>
    <x v="0"/>
    <d v="2026-05-28T00:00:00"/>
    <x v="1"/>
    <m/>
    <m/>
    <x v="19"/>
    <s v="Angela Pezzoli"/>
    <s v="cliente"/>
    <m/>
    <s v="Gestione Sale Meeting"/>
    <s v="Arag SE"/>
    <s v="Caterina Perbellini"/>
    <m/>
    <x v="3"/>
    <s v="Lost"/>
    <n v="5200"/>
    <n v="4000"/>
    <n v="326"/>
    <m/>
    <m/>
    <n v="14.29"/>
    <m/>
    <m/>
    <m/>
    <m/>
    <m/>
    <m/>
    <m/>
    <n v="2000"/>
    <n v="33.333333333333002"/>
    <n v="2000"/>
    <n v="33.333333333333002"/>
    <n v="1674"/>
    <n v="27.9"/>
    <n v="2000"/>
    <n v="33.333333333333002"/>
    <s v="28/05/26"/>
    <s v="06/05/26"/>
    <m/>
    <s v="Altro"/>
    <s v="NO"/>
    <m/>
    <s v="Upselling"/>
    <m/>
    <m/>
    <m/>
    <m/>
  </r>
  <r>
    <n v="8598"/>
    <x v="8235"/>
    <n v="5000"/>
    <d v="2026-05-01T00:00:00"/>
    <m/>
    <m/>
    <n v="8"/>
    <x v="1"/>
    <m/>
    <x v="1"/>
    <m/>
    <m/>
    <x v="19"/>
    <s v="Angela Pezzoli"/>
    <s v="cliente"/>
    <m/>
    <s v="Gestione Sale Meeting"/>
    <s v="Mixer Eventi"/>
    <m/>
    <m/>
    <x v="3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30/07/26"/>
    <s v="06/05/26"/>
    <m/>
    <s v="Altro"/>
    <s v="NO"/>
    <m/>
    <s v="Nuovo cliente"/>
    <m/>
    <m/>
    <m/>
    <s v="P26D105"/>
  </r>
  <r>
    <n v="8599"/>
    <x v="8236"/>
    <n v="183000"/>
    <d v="2026-05-01T00:00:00"/>
    <m/>
    <m/>
    <n v="24"/>
    <x v="0"/>
    <d v="2026-05-12T00:00:00"/>
    <x v="1"/>
    <m/>
    <m/>
    <x v="20"/>
    <s v="Francesca Pezzoli"/>
    <s v="cliente"/>
    <m/>
    <s v="Campagna Pubblicitaria"/>
    <s v="atb"/>
    <m/>
    <m/>
    <x v="2"/>
    <s v="Lost"/>
    <m/>
    <m/>
    <m/>
    <m/>
    <m/>
    <m/>
    <m/>
    <m/>
    <m/>
    <m/>
    <m/>
    <m/>
    <m/>
    <n v="183000"/>
    <n v="100"/>
    <n v="183000"/>
    <n v="100"/>
    <n v="183000"/>
    <n v="100"/>
    <n v="183000"/>
    <n v="100"/>
    <s v="12/05/26"/>
    <s v="06/05/26"/>
    <m/>
    <s v="Turismo"/>
    <s v="NO"/>
    <m/>
    <s v="Nuovo cliente"/>
    <m/>
    <m/>
    <m/>
    <m/>
  </r>
  <r>
    <n v="8600"/>
    <x v="8237"/>
    <n v="10553.5"/>
    <d v="2026-05-01T00:00:00"/>
    <m/>
    <m/>
    <n v="3"/>
    <x v="0"/>
    <d v="2026-08-03T00:00:00"/>
    <x v="0"/>
    <m/>
    <s v="26K160"/>
    <x v="19"/>
    <s v="Angela Pezzoli"/>
    <s v="cliente"/>
    <m/>
    <s v="Gestione Sale Meeting"/>
    <s v="CWT Italia Srl"/>
    <m/>
    <m/>
    <x v="3"/>
    <s v="Won"/>
    <n v="8640"/>
    <n v="6840"/>
    <n v="489"/>
    <m/>
    <m/>
    <n v="100"/>
    <n v="56.25"/>
    <n v="275.0625"/>
    <n v="10553.5"/>
    <n v="4865"/>
    <m/>
    <m/>
    <n v="275.0625"/>
    <n v="3713.5"/>
    <n v="35.187378594778998"/>
    <n v="5688.5"/>
    <n v="53.901549249063997"/>
    <n v="3224.5"/>
    <n v="30.553844696072002"/>
    <n v="5413.4375"/>
    <n v="51.295186431041998"/>
    <s v="27/05/26"/>
    <s v="07/05/26"/>
    <m/>
    <s v="Altro"/>
    <s v="NO"/>
    <m/>
    <s v="Upselling"/>
    <m/>
    <m/>
    <m/>
    <m/>
  </r>
  <r>
    <n v="8601"/>
    <x v="8238"/>
    <n v="24000"/>
    <d v="2026-05-01T00:00:00"/>
    <m/>
    <m/>
    <n v="1"/>
    <x v="0"/>
    <d v="2026-06-19T00:00:00"/>
    <x v="0"/>
    <m/>
    <s v="26H107"/>
    <x v="13"/>
    <s v="Giovanna Ricuperati"/>
    <s v="cliente"/>
    <m/>
    <s v="Service"/>
    <s v="ITSPRO"/>
    <m/>
    <m/>
    <x v="5"/>
    <s v="Won"/>
    <n v="22800"/>
    <n v="22800"/>
    <m/>
    <m/>
    <m/>
    <m/>
    <m/>
    <m/>
    <n v="24000"/>
    <n v="22800"/>
    <m/>
    <m/>
    <m/>
    <n v="1200"/>
    <n v="5"/>
    <n v="1200"/>
    <n v="5"/>
    <n v="1200"/>
    <n v="5"/>
    <n v="1200"/>
    <n v="5"/>
    <s v="07/05/26"/>
    <s v="04/05/26"/>
    <m/>
    <s v="Altro"/>
    <s v="NO"/>
    <m/>
    <s v="Upselling"/>
    <m/>
    <m/>
    <m/>
    <m/>
  </r>
  <r>
    <n v="8602"/>
    <x v="8239"/>
    <n v="8500"/>
    <d v="2026-09-01T00:00:00"/>
    <m/>
    <m/>
    <n v="4"/>
    <x v="1"/>
    <m/>
    <x v="3"/>
    <m/>
    <m/>
    <x v="13"/>
    <s v="Gaia Seghezzi"/>
    <s v="cliente"/>
    <m/>
    <s v="Piano di MBO"/>
    <s v="PAPERMON SRL"/>
    <m/>
    <m/>
    <x v="5"/>
    <s v="Blank"/>
    <n v="8500"/>
    <m/>
    <n v="2028"/>
    <m/>
    <m/>
    <n v="22.22"/>
    <m/>
    <m/>
    <m/>
    <m/>
    <m/>
    <m/>
    <m/>
    <n v="8500"/>
    <n v="100"/>
    <n v="8500"/>
    <n v="100"/>
    <n v="6472"/>
    <n v="76.141176470587993"/>
    <n v="8500"/>
    <n v="100"/>
    <m/>
    <s v="07/05/26"/>
    <m/>
    <s v="Accessori casa"/>
    <s v="NO"/>
    <m/>
    <s v="Cross-selling"/>
    <m/>
    <m/>
    <m/>
    <m/>
  </r>
  <r>
    <n v="8603"/>
    <x v="8240"/>
    <n v="2200"/>
    <d v="2026-05-01T00:00:00"/>
    <m/>
    <m/>
    <n v="2"/>
    <x v="0"/>
    <d v="2026-09-08T00:00:00"/>
    <x v="0"/>
    <m/>
    <s v="26H106"/>
    <x v="32"/>
    <s v="Francesca Gelmini"/>
    <s v="cliente"/>
    <m/>
    <s v="Assessment"/>
    <s v="Mitsubishi"/>
    <m/>
    <m/>
    <x v="5"/>
    <s v="Won"/>
    <n v="2170"/>
    <n v="170"/>
    <n v="570.1"/>
    <m/>
    <m/>
    <n v="100"/>
    <n v="74.52"/>
    <n v="311.875"/>
    <n v="2200"/>
    <m/>
    <m/>
    <m/>
    <n v="311.875"/>
    <n v="2030"/>
    <n v="92.272727272726996"/>
    <n v="2200"/>
    <n v="100"/>
    <n v="1459.9"/>
    <n v="66.359090909090995"/>
    <n v="1888.125"/>
    <n v="85.823863636363996"/>
    <s v="25/05/26"/>
    <s v="04/05/26"/>
    <m/>
    <s v="Elettrico/Elettronico"/>
    <s v="NO"/>
    <m/>
    <s v="Upselling"/>
    <m/>
    <m/>
    <m/>
    <m/>
  </r>
  <r>
    <n v="8604"/>
    <x v="8241"/>
    <n v="2465"/>
    <d v="2027-01-01T00:00:00"/>
    <m/>
    <m/>
    <n v="2"/>
    <x v="1"/>
    <m/>
    <x v="2"/>
    <m/>
    <s v="26B142"/>
    <x v="36"/>
    <s v="Annalisa Surini"/>
    <s v="cliente"/>
    <m/>
    <s v="Rappresentanza Commerciale Fiere"/>
    <s v="V Group Srl"/>
    <m/>
    <m/>
    <x v="0"/>
    <s v="Won"/>
    <m/>
    <m/>
    <m/>
    <m/>
    <m/>
    <m/>
    <m/>
    <m/>
    <m/>
    <m/>
    <m/>
    <m/>
    <m/>
    <n v="2465"/>
    <n v="100"/>
    <n v="2465"/>
    <n v="100"/>
    <n v="2465"/>
    <n v="100"/>
    <n v="2465"/>
    <n v="100"/>
    <s v="11/05/26"/>
    <s v="17/04/26"/>
    <m/>
    <s v="Altro"/>
    <s v="NO"/>
    <m/>
    <s v="Upselling"/>
    <m/>
    <m/>
    <m/>
    <s v="P26B168"/>
  </r>
  <r>
    <n v="8605"/>
    <x v="8242"/>
    <m/>
    <d v="2027-01-01T00:00:00"/>
    <m/>
    <m/>
    <n v="2"/>
    <x v="1"/>
    <m/>
    <x v="2"/>
    <m/>
    <s v="26B141"/>
    <x v="36"/>
    <s v="Annalisa Surini"/>
    <s v="cliente"/>
    <m/>
    <s v="Organizzazione di Incoming"/>
    <s v="V Group Srl"/>
    <m/>
    <m/>
    <x v="0"/>
    <s v="Won"/>
    <m/>
    <m/>
    <m/>
    <m/>
    <m/>
    <m/>
    <m/>
    <m/>
    <m/>
    <m/>
    <m/>
    <m/>
    <m/>
    <m/>
    <s v="-"/>
    <m/>
    <s v="-"/>
    <m/>
    <s v="-"/>
    <m/>
    <s v="-"/>
    <s v="11/05/26"/>
    <s v="17/04/26"/>
    <m/>
    <s v="Altro"/>
    <s v="NO"/>
    <m/>
    <s v="Upselling"/>
    <m/>
    <m/>
    <m/>
    <s v="P26B168"/>
  </r>
  <r>
    <n v="8606"/>
    <x v="8243"/>
    <n v="750"/>
    <d v="2026-08-01T00:00:00"/>
    <m/>
    <m/>
    <n v="12"/>
    <x v="1"/>
    <m/>
    <x v="0"/>
    <m/>
    <s v="26C295"/>
    <x v="28"/>
    <s v="Francesca Pezzoli"/>
    <s v="cliente"/>
    <m/>
    <s v="Service"/>
    <s v="Gavazzi Tessuti Tecnici S.p.A."/>
    <m/>
    <m/>
    <x v="2"/>
    <s v="Won"/>
    <n v="760"/>
    <m/>
    <n v="201.4"/>
    <m/>
    <m/>
    <n v="15.38"/>
    <n v="88.54"/>
    <n v="173.6875"/>
    <n v="750"/>
    <m/>
    <m/>
    <m/>
    <n v="1159.4249674902001"/>
    <n v="750"/>
    <n v="100"/>
    <n v="750"/>
    <n v="100"/>
    <n v="548.6"/>
    <n v="73.146666666667002"/>
    <n v="-409.42496749025003"/>
    <n v="-54.589995665365997"/>
    <s v="21/07/26"/>
    <s v="11/05/26"/>
    <m/>
    <s v="Tessile e abbigliamento"/>
    <s v="NO"/>
    <m/>
    <s v="Upselling"/>
    <m/>
    <m/>
    <m/>
    <m/>
  </r>
  <r>
    <n v="8607"/>
    <x v="8244"/>
    <n v="25000"/>
    <d v="2026-07-01T00:00:00"/>
    <m/>
    <m/>
    <n v="4"/>
    <x v="0"/>
    <d v="2026-06-29T00:00:00"/>
    <x v="1"/>
    <m/>
    <m/>
    <x v="8"/>
    <s v="Gaia Seghezzi"/>
    <s v="cliente"/>
    <m/>
    <s v="Analisi e pianificazione marketing"/>
    <s v="Plastimax"/>
    <m/>
    <m/>
    <x v="0"/>
    <s v="Lost"/>
    <m/>
    <m/>
    <m/>
    <m/>
    <m/>
    <m/>
    <m/>
    <m/>
    <m/>
    <m/>
    <m/>
    <m/>
    <m/>
    <n v="25000"/>
    <n v="100"/>
    <n v="25000"/>
    <n v="100"/>
    <n v="25000"/>
    <n v="100"/>
    <n v="25000"/>
    <n v="100"/>
    <s v="29/06/26"/>
    <s v="12/05/26"/>
    <s v="ASSOART"/>
    <s v="Gomma e plastica"/>
    <s v="NO"/>
    <m/>
    <s v="Upselling"/>
    <m/>
    <m/>
    <m/>
    <m/>
  </r>
  <r>
    <n v="8608"/>
    <x v="8245"/>
    <n v="950"/>
    <d v="2026-05-01T00:00:00"/>
    <m/>
    <m/>
    <n v="12"/>
    <x v="1"/>
    <m/>
    <x v="0"/>
    <m/>
    <s v="26C235"/>
    <x v="17"/>
    <s v="Federica Riganti"/>
    <s v="cliente"/>
    <m/>
    <s v="Service"/>
    <s v="Argomm"/>
    <m/>
    <m/>
    <x v="2"/>
    <s v="Won"/>
    <n v="900"/>
    <m/>
    <n v="244.5"/>
    <m/>
    <m/>
    <n v="40.380000000000003"/>
    <n v="12.5"/>
    <n v="55.5"/>
    <n v="950"/>
    <m/>
    <m/>
    <m/>
    <n v="75.687221396731005"/>
    <n v="950"/>
    <n v="100"/>
    <n v="950"/>
    <n v="100"/>
    <n v="705.5"/>
    <n v="74.263157894737006"/>
    <n v="874.31277860326998"/>
    <n v="92.032924063501994"/>
    <s v="12/05/26"/>
    <s v="01/04/26"/>
    <m/>
    <s v="Gomma e plastica"/>
    <s v="NO"/>
    <m/>
    <s v="Upselling"/>
    <m/>
    <m/>
    <m/>
    <m/>
  </r>
  <r>
    <n v="8609"/>
    <x v="8246"/>
    <n v="28000"/>
    <d v="2027-03-01T00:00:00"/>
    <m/>
    <m/>
    <n v="3"/>
    <x v="1"/>
    <m/>
    <x v="3"/>
    <m/>
    <m/>
    <x v="5"/>
    <s v="Elena Barcella"/>
    <s v="cliente"/>
    <m/>
    <s v="Ricerca di Mercato"/>
    <s v="Gamma spa"/>
    <m/>
    <m/>
    <x v="0"/>
    <s v="Blank"/>
    <m/>
    <m/>
    <m/>
    <m/>
    <m/>
    <m/>
    <m/>
    <m/>
    <m/>
    <m/>
    <m/>
    <m/>
    <m/>
    <n v="28000"/>
    <n v="100"/>
    <n v="28000"/>
    <n v="100"/>
    <n v="28000"/>
    <n v="100"/>
    <n v="28000"/>
    <n v="100"/>
    <m/>
    <s v="12/05/26"/>
    <m/>
    <s v="Elettrico/Elettronico"/>
    <s v="NO"/>
    <m/>
    <s v="Nuovo cliente"/>
    <s v="Europa"/>
    <m/>
    <s v="Cristian Pellegrini"/>
    <s v="P26B179"/>
  </r>
  <r>
    <n v="8610"/>
    <x v="8247"/>
    <n v="30000"/>
    <d v="2026-11-01T00:00:00"/>
    <m/>
    <m/>
    <n v="12"/>
    <x v="1"/>
    <m/>
    <x v="6"/>
    <m/>
    <m/>
    <x v="5"/>
    <s v="Elena Barcella"/>
    <s v="cliente"/>
    <m/>
    <s v="Sales Expander"/>
    <s v="Gamma spa"/>
    <m/>
    <m/>
    <x v="0"/>
    <s v="Blank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12/05/26"/>
    <m/>
    <s v="Altro"/>
    <s v="NO"/>
    <m/>
    <s v="Nuovo cliente"/>
    <m/>
    <m/>
    <m/>
    <s v="P26B178"/>
  </r>
  <r>
    <n v="8611"/>
    <x v="8248"/>
    <n v="32000"/>
    <d v="2026-10-01T00:00:00"/>
    <m/>
    <m/>
    <n v="12"/>
    <x v="1"/>
    <m/>
    <x v="3"/>
    <m/>
    <m/>
    <x v="5"/>
    <s v="Elena Barcella"/>
    <s v="cliente"/>
    <m/>
    <s v="Sales Expander"/>
    <s v="GARMETAL SRL"/>
    <m/>
    <m/>
    <x v="0"/>
    <s v="Blank"/>
    <m/>
    <m/>
    <m/>
    <m/>
    <m/>
    <m/>
    <m/>
    <m/>
    <m/>
    <m/>
    <m/>
    <m/>
    <m/>
    <n v="32000"/>
    <n v="100"/>
    <n v="32000"/>
    <n v="100"/>
    <n v="32000"/>
    <n v="100"/>
    <n v="32000"/>
    <n v="100"/>
    <m/>
    <s v="12/05/26"/>
    <m/>
    <s v="Meccanica"/>
    <s v="NO"/>
    <m/>
    <s v="Nuovo cliente"/>
    <s v="Europa"/>
    <m/>
    <m/>
    <s v="P26B182"/>
  </r>
  <r>
    <n v="8612"/>
    <x v="8249"/>
    <n v="850"/>
    <d v="2026-09-01T00:00:00"/>
    <m/>
    <m/>
    <n v="12"/>
    <x v="1"/>
    <m/>
    <x v="3"/>
    <m/>
    <m/>
    <x v="20"/>
    <s v="Francesca Pezzoli"/>
    <s v="cliente"/>
    <m/>
    <s v="Service"/>
    <s v="Sorint SEC"/>
    <m/>
    <m/>
    <x v="2"/>
    <s v="Blank"/>
    <n v="840"/>
    <m/>
    <n v="228.2"/>
    <m/>
    <m/>
    <n v="7.69"/>
    <n v="4.46"/>
    <n v="18.5"/>
    <m/>
    <m/>
    <m/>
    <m/>
    <n v="132.35006501951"/>
    <n v="850"/>
    <n v="100"/>
    <n v="850"/>
    <n v="100"/>
    <n v="621.79999999999995"/>
    <n v="73.152941176471003"/>
    <n v="717.64993498049"/>
    <n v="84.429404115352"/>
    <m/>
    <s v="13/05/26"/>
    <m/>
    <s v="IT"/>
    <s v="NO"/>
    <s v="NO"/>
    <s v="Upselling"/>
    <m/>
    <m/>
    <m/>
    <s v="P26C199"/>
  </r>
  <r>
    <n v="8613"/>
    <x v="8250"/>
    <n v="280"/>
    <d v="2026-05-01T00:00:00"/>
    <m/>
    <m/>
    <n v="12"/>
    <x v="1"/>
    <m/>
    <x v="0"/>
    <m/>
    <s v="26C237"/>
    <x v="28"/>
    <s v="Francesca Pezzoli"/>
    <s v="cliente"/>
    <m/>
    <s v="Hosting"/>
    <s v="Erregierre"/>
    <m/>
    <m/>
    <x v="2"/>
    <s v="Won"/>
    <n v="228"/>
    <n v="228"/>
    <m/>
    <m/>
    <m/>
    <m/>
    <m/>
    <m/>
    <n v="280"/>
    <n v="228"/>
    <m/>
    <m/>
    <m/>
    <n v="52"/>
    <n v="18.571428571428999"/>
    <n v="52"/>
    <n v="18.571428571428999"/>
    <n v="52"/>
    <n v="18.571428571428999"/>
    <n v="52"/>
    <n v="18.571428571428999"/>
    <s v="13/05/26"/>
    <s v="13/05/26"/>
    <m/>
    <s v="Chimica"/>
    <s v="NO"/>
    <s v="SI"/>
    <s v="Upselling"/>
    <m/>
    <m/>
    <m/>
    <m/>
  </r>
  <r>
    <n v="8614"/>
    <x v="8251"/>
    <n v="150"/>
    <d v="2026-05-01T00:00:00"/>
    <m/>
    <m/>
    <n v="8"/>
    <x v="1"/>
    <m/>
    <x v="0"/>
    <m/>
    <s v="26C104"/>
    <x v="17"/>
    <s v="Federica Riganti"/>
    <s v="cliente"/>
    <m/>
    <s v="Campagna Pubblicitaria"/>
    <s v="Telmotor SpA"/>
    <m/>
    <m/>
    <x v="2"/>
    <s v="Won"/>
    <n v="120"/>
    <m/>
    <n v="32.6"/>
    <m/>
    <m/>
    <n v="60"/>
    <m/>
    <m/>
    <m/>
    <m/>
    <m/>
    <m/>
    <m/>
    <n v="150"/>
    <n v="100"/>
    <n v="150"/>
    <n v="100"/>
    <n v="117.4"/>
    <n v="78.266666666667007"/>
    <n v="150"/>
    <n v="100"/>
    <m/>
    <s v="13/05/26"/>
    <m/>
    <s v="Elettrico/Elettronico"/>
    <s v="NO"/>
    <s v="NO"/>
    <s v="Upselling"/>
    <m/>
    <m/>
    <m/>
    <m/>
  </r>
  <r>
    <n v="8615"/>
    <x v="8250"/>
    <n v="280"/>
    <d v="2027-05-01T00:00:00"/>
    <m/>
    <m/>
    <n v="12"/>
    <x v="1"/>
    <m/>
    <x v="3"/>
    <m/>
    <m/>
    <x v="28"/>
    <s v="Francesca Pezzoli"/>
    <s v="cliente"/>
    <m/>
    <s v="Hosting"/>
    <s v="Erregierre"/>
    <m/>
    <m/>
    <x v="2"/>
    <s v="Blank"/>
    <n v="228"/>
    <n v="228"/>
    <m/>
    <m/>
    <m/>
    <m/>
    <m/>
    <m/>
    <m/>
    <m/>
    <m/>
    <m/>
    <m/>
    <n v="52"/>
    <n v="18.571428571428999"/>
    <n v="52"/>
    <n v="18.571428571428999"/>
    <n v="52"/>
    <n v="18.571428571428999"/>
    <n v="52"/>
    <n v="18.571428571428999"/>
    <m/>
    <s v="12/05/26"/>
    <m/>
    <s v="Chimica"/>
    <s v="NO"/>
    <s v="SI"/>
    <s v="Upselling"/>
    <m/>
    <m/>
    <m/>
    <m/>
  </r>
  <r>
    <n v="8616"/>
    <x v="8252"/>
    <n v="40000"/>
    <d v="2026-06-01T00:00:00"/>
    <m/>
    <m/>
    <n v="12"/>
    <x v="1"/>
    <m/>
    <x v="4"/>
    <m/>
    <m/>
    <x v="35"/>
    <s v="Francesca Gelmini"/>
    <s v="cliente"/>
    <m/>
    <s v="Sales Expander"/>
    <s v="SMACT"/>
    <m/>
    <m/>
    <x v="0"/>
    <s v="Blank"/>
    <m/>
    <m/>
    <m/>
    <m/>
    <m/>
    <m/>
    <m/>
    <m/>
    <m/>
    <m/>
    <m/>
    <m/>
    <m/>
    <n v="40000"/>
    <n v="100"/>
    <n v="40000"/>
    <n v="100"/>
    <n v="40000"/>
    <n v="100"/>
    <n v="40000"/>
    <n v="100"/>
    <m/>
    <s v="13/05/26"/>
    <m/>
    <s v="Altro"/>
    <s v="NO"/>
    <m/>
    <s v="Nuovo cliente"/>
    <m/>
    <m/>
    <m/>
    <s v="P26B184"/>
  </r>
  <r>
    <n v="8617"/>
    <x v="8253"/>
    <n v="3600"/>
    <d v="2026-06-01T00:00:00"/>
    <m/>
    <m/>
    <n v="12"/>
    <x v="0"/>
    <d v="2026-06-24T00:00:00"/>
    <x v="1"/>
    <m/>
    <m/>
    <x v="28"/>
    <s v="Gaia Seghezzi"/>
    <s v="cliente"/>
    <m/>
    <s v="Social Media Management"/>
    <s v="NEUSTADT SNC"/>
    <m/>
    <m/>
    <x v="2"/>
    <s v="Lost"/>
    <n v="3600"/>
    <m/>
    <n v="978"/>
    <m/>
    <m/>
    <n v="5.77"/>
    <m/>
    <m/>
    <m/>
    <m/>
    <m/>
    <m/>
    <m/>
    <n v="3600"/>
    <n v="100"/>
    <n v="3600"/>
    <n v="100"/>
    <n v="2622"/>
    <n v="72.833333333333002"/>
    <n v="3600"/>
    <n v="100"/>
    <s v="24/06/26"/>
    <s v="14/05/26"/>
    <m/>
    <s v="Altro"/>
    <s v="NO"/>
    <m/>
    <s v="Upselling"/>
    <m/>
    <m/>
    <m/>
    <m/>
  </r>
  <r>
    <n v="8618"/>
    <x v="8254"/>
    <n v="4000"/>
    <d v="2026-10-01T00:00:00"/>
    <m/>
    <m/>
    <n v="2"/>
    <x v="1"/>
    <m/>
    <x v="3"/>
    <m/>
    <m/>
    <x v="20"/>
    <s v="Francesca Pezzoli"/>
    <s v="cliente"/>
    <m/>
    <s v="Strumenti di Comunicazione Cartacei"/>
    <s v="Solgeo"/>
    <m/>
    <m/>
    <x v="2"/>
    <s v="Blank"/>
    <m/>
    <m/>
    <m/>
    <m/>
    <m/>
    <m/>
    <m/>
    <m/>
    <m/>
    <m/>
    <m/>
    <m/>
    <m/>
    <n v="4000"/>
    <n v="100"/>
    <n v="4000"/>
    <n v="100"/>
    <n v="4000"/>
    <n v="100"/>
    <n v="4000"/>
    <n v="100"/>
    <m/>
    <s v="11/05/26"/>
    <m/>
    <s v="Elettrico/Elettronico"/>
    <s v="NO"/>
    <m/>
    <s v="Nuovo cliente"/>
    <m/>
    <m/>
    <m/>
    <m/>
  </r>
  <r>
    <n v="8619"/>
    <x v="8255"/>
    <n v="200"/>
    <d v="2026-05-01T00:00:00"/>
    <m/>
    <m/>
    <n v="2"/>
    <x v="0"/>
    <d v="2026-06-08T00:00:00"/>
    <x v="0"/>
    <m/>
    <s v="26C239"/>
    <x v="28"/>
    <s v="Valentina Bucca"/>
    <s v="cliente"/>
    <m/>
    <s v="Brand Identity"/>
    <s v="E.D. Elettronica Dedicata Srl"/>
    <m/>
    <m/>
    <x v="2"/>
    <s v="Won"/>
    <n v="6300"/>
    <m/>
    <n v="1711.5"/>
    <m/>
    <m/>
    <n v="62.5"/>
    <n v="12.5"/>
    <n v="250.1875"/>
    <m/>
    <m/>
    <m/>
    <m/>
    <n v="342.3"/>
    <n v="200"/>
    <n v="100"/>
    <n v="200"/>
    <n v="100"/>
    <n v="-1511.5"/>
    <n v="-755.75"/>
    <n v="-142.30000000000001"/>
    <n v="-71.150000000000006"/>
    <s v="14/05/26"/>
    <s v="14/05/26"/>
    <m/>
    <s v="Elettrico/Elettronico"/>
    <s v="NO"/>
    <m/>
    <s v="Upselling"/>
    <m/>
    <m/>
    <s v="Elena Barcella"/>
    <m/>
  </r>
  <r>
    <n v="8620"/>
    <x v="8256"/>
    <n v="4600"/>
    <d v="2026-09-01T00:00:00"/>
    <m/>
    <m/>
    <n v="4"/>
    <x v="1"/>
    <m/>
    <x v="0"/>
    <m/>
    <s v="26C258"/>
    <x v="40"/>
    <s v="Gaia Seghezzi"/>
    <s v="cliente"/>
    <m/>
    <s v="Social Media Management"/>
    <s v="Galbiati Fratelli Srl"/>
    <m/>
    <m/>
    <x v="2"/>
    <s v="Won"/>
    <n v="4560"/>
    <m/>
    <n v="1238.8"/>
    <m/>
    <m/>
    <n v="22.22"/>
    <n v="0.25"/>
    <n v="20.8"/>
    <n v="4600"/>
    <m/>
    <m/>
    <m/>
    <n v="13.937893789379"/>
    <n v="4600"/>
    <n v="100"/>
    <n v="4600"/>
    <n v="100"/>
    <n v="3361.2"/>
    <n v="73.069565217391002"/>
    <n v="4586.0621062106002"/>
    <n v="99.697002308926997"/>
    <s v="05/06/26"/>
    <s v="15/05/26"/>
    <m/>
    <s v="Arredamento"/>
    <s v="NO"/>
    <m/>
    <s v="Upselling"/>
    <m/>
    <m/>
    <m/>
    <m/>
  </r>
  <r>
    <n v="8621"/>
    <x v="8257"/>
    <n v="24000"/>
    <d v="2026-06-01T00:00:00"/>
    <m/>
    <m/>
    <n v="12"/>
    <x v="1"/>
    <m/>
    <x v="0"/>
    <m/>
    <s v="26B146"/>
    <x v="33"/>
    <s v="Gaia Seghezzi"/>
    <s v="cliente"/>
    <m/>
    <s v="Sales Expander"/>
    <s v="EnnisWork"/>
    <m/>
    <m/>
    <x v="0"/>
    <s v="Won"/>
    <n v="16800"/>
    <n v="2400"/>
    <n v="3912"/>
    <m/>
    <m/>
    <n v="32.69"/>
    <n v="16.8"/>
    <n v="820.375"/>
    <n v="24000"/>
    <m/>
    <m/>
    <m/>
    <n v="2010.4496788009001"/>
    <n v="21600"/>
    <n v="90"/>
    <n v="21600"/>
    <n v="90"/>
    <n v="17688"/>
    <n v="73.7"/>
    <n v="19589.550321199"/>
    <n v="81.623126338329996"/>
    <s v="27/05/26"/>
    <s v="15/05/26"/>
    <s v="APA MONZA"/>
    <s v="Gomma e plastica"/>
    <s v="NO"/>
    <m/>
    <s v="Nuovo cliente"/>
    <m/>
    <m/>
    <m/>
    <m/>
  </r>
  <r>
    <n v="8622"/>
    <x v="8258"/>
    <n v="2275"/>
    <d v="2026-05-01T00:00:00"/>
    <m/>
    <m/>
    <n v="2"/>
    <x v="0"/>
    <d v="2026-07-13T00:00:00"/>
    <x v="0"/>
    <m/>
    <s v="26K171"/>
    <x v="19"/>
    <s v="Angela Pezzoli"/>
    <s v="cliente"/>
    <m/>
    <s v="Gestione Sale Meeting"/>
    <s v="SALES EXCELLENCE ACADEMY SRL"/>
    <s v="Gaspare Civiero"/>
    <m/>
    <x v="3"/>
    <s v="Won"/>
    <n v="1895"/>
    <n v="1595"/>
    <n v="81.5"/>
    <m/>
    <m/>
    <n v="100"/>
    <n v="50"/>
    <n v="40.75"/>
    <n v="2275"/>
    <n v="1595"/>
    <m/>
    <m/>
    <n v="40.75"/>
    <n v="680"/>
    <n v="29.890109890110001"/>
    <n v="680"/>
    <n v="29.890109890110001"/>
    <n v="598.5"/>
    <n v="26.307692307692001"/>
    <n v="639.25"/>
    <n v="28.098901098900999"/>
    <s v="18/06/26"/>
    <s v="05/05/26"/>
    <m/>
    <s v="Altro"/>
    <s v="NO"/>
    <m/>
    <s v="Upselling"/>
    <m/>
    <m/>
    <m/>
    <m/>
  </r>
  <r>
    <n v="8623"/>
    <x v="8259"/>
    <n v="3000"/>
    <d v="2026-05-01T00:00:00"/>
    <m/>
    <m/>
    <n v="9"/>
    <x v="0"/>
    <d v="2026-06-09T00:00:00"/>
    <x v="1"/>
    <m/>
    <m/>
    <x v="19"/>
    <s v="Angela Pezzoli"/>
    <s v="cliente"/>
    <m/>
    <s v="Gestione Sale Meeting"/>
    <s v="GRUPPO MOMENTO MEDICO"/>
    <s v="Marco De Simone"/>
    <m/>
    <x v="3"/>
    <s v="Lost"/>
    <n v="2900"/>
    <n v="2000"/>
    <n v="244.5"/>
    <m/>
    <m/>
    <n v="12.82"/>
    <m/>
    <m/>
    <m/>
    <m/>
    <m/>
    <m/>
    <m/>
    <n v="1000"/>
    <n v="33.333333333333002"/>
    <n v="1000"/>
    <n v="33.333333333333002"/>
    <n v="755.5"/>
    <n v="25.183333333333"/>
    <n v="1000"/>
    <n v="33.333333333333002"/>
    <s v="09/06/26"/>
    <s v="15/05/26"/>
    <m/>
    <s v="Medicale"/>
    <s v="NO"/>
    <m/>
    <s v="Nuovo cliente"/>
    <m/>
    <m/>
    <m/>
    <m/>
  </r>
  <r>
    <n v="8624"/>
    <x v="8260"/>
    <n v="20000"/>
    <d v="2027-01-01T00:00:00"/>
    <m/>
    <m/>
    <n v="12"/>
    <x v="1"/>
    <m/>
    <x v="6"/>
    <m/>
    <m/>
    <x v="17"/>
    <s v="Federica Riganti"/>
    <s v="cliente"/>
    <m/>
    <s v="Paid ADV"/>
    <s v="SOCAF SPA"/>
    <m/>
    <m/>
    <x v="2"/>
    <s v="Blank"/>
    <n v="20000"/>
    <m/>
    <n v="4800"/>
    <m/>
    <m/>
    <m/>
    <m/>
    <m/>
    <m/>
    <m/>
    <m/>
    <m/>
    <n v="4800"/>
    <n v="20000"/>
    <n v="100"/>
    <n v="20000"/>
    <n v="100"/>
    <n v="15200"/>
    <n v="76"/>
    <n v="15200"/>
    <n v="76"/>
    <m/>
    <s v="15/05/26"/>
    <m/>
    <s v="Altro"/>
    <s v="NO"/>
    <s v="NO"/>
    <s v="Upselling"/>
    <m/>
    <m/>
    <m/>
    <m/>
  </r>
  <r>
    <n v="8625"/>
    <x v="8261"/>
    <n v="40"/>
    <d v="2026-05-01T00:00:00"/>
    <m/>
    <m/>
    <n v="12"/>
    <x v="1"/>
    <m/>
    <x v="0"/>
    <m/>
    <s v="26C240"/>
    <x v="20"/>
    <s v="Francesca Pezzoli"/>
    <s v="cliente"/>
    <m/>
    <s v="Hosting"/>
    <s v="Sorint SEC"/>
    <m/>
    <m/>
    <x v="2"/>
    <s v="Won"/>
    <n v="20"/>
    <n v="20"/>
    <m/>
    <m/>
    <m/>
    <m/>
    <m/>
    <n v="20.375"/>
    <n v="40"/>
    <n v="20"/>
    <m/>
    <m/>
    <m/>
    <n v="20"/>
    <n v="50"/>
    <n v="20"/>
    <n v="50"/>
    <n v="20"/>
    <n v="50"/>
    <n v="20"/>
    <n v="50"/>
    <s v="28/04/26"/>
    <s v="28/04/26"/>
    <m/>
    <s v="IT"/>
    <s v="NO"/>
    <s v="SI"/>
    <s v="Upselling"/>
    <m/>
    <m/>
    <m/>
    <m/>
  </r>
  <r>
    <n v="8626"/>
    <x v="8262"/>
    <n v="7000"/>
    <d v="2026-10-01T00:00:00"/>
    <m/>
    <m/>
    <n v="3"/>
    <x v="0"/>
    <d v="2026-09-23T00:00:00"/>
    <x v="1"/>
    <m/>
    <m/>
    <x v="20"/>
    <s v="Francesca Pezzoli"/>
    <s v="cliente"/>
    <m/>
    <s v="Multimedia"/>
    <s v="Erregierre"/>
    <m/>
    <m/>
    <x v="2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s v="23/09/26"/>
    <s v="15/05/26"/>
    <m/>
    <s v="Chimica"/>
    <s v="NO"/>
    <m/>
    <s v="Upselling"/>
    <m/>
    <m/>
    <m/>
    <m/>
  </r>
  <r>
    <n v="8627"/>
    <x v="8263"/>
    <n v="3000"/>
    <d v="2026-05-01T00:00:00"/>
    <m/>
    <m/>
    <n v="7"/>
    <x v="0"/>
    <d v="2026-06-09T00:00:00"/>
    <x v="1"/>
    <m/>
    <m/>
    <x v="19"/>
    <s v="Angela Pezzoli"/>
    <s v="cliente"/>
    <m/>
    <s v="Gestione Sale Meeting"/>
    <s v="COLLIERS"/>
    <s v="Maria Aguggini"/>
    <m/>
    <x v="3"/>
    <s v="Lost"/>
    <n v="2900"/>
    <n v="2000"/>
    <n v="244.5"/>
    <m/>
    <m/>
    <n v="16.670000000000002"/>
    <m/>
    <m/>
    <m/>
    <m/>
    <m/>
    <m/>
    <m/>
    <n v="1000"/>
    <n v="33.333333333333002"/>
    <n v="1000"/>
    <n v="33.333333333333002"/>
    <n v="755.5"/>
    <n v="25.183333333333"/>
    <n v="1000"/>
    <n v="33.333333333333002"/>
    <s v="09/06/26"/>
    <s v="18/05/26"/>
    <m/>
    <s v="Altro"/>
    <s v="NO"/>
    <m/>
    <s v="Nuovo cliente"/>
    <m/>
    <m/>
    <m/>
    <m/>
  </r>
  <r>
    <n v="8628"/>
    <x v="8264"/>
    <n v="3000"/>
    <d v="2026-05-01T00:00:00"/>
    <m/>
    <m/>
    <n v="7"/>
    <x v="0"/>
    <d v="2026-06-10T00:00:00"/>
    <x v="1"/>
    <m/>
    <m/>
    <x v="19"/>
    <s v="Angela Pezzoli"/>
    <s v="cliente"/>
    <m/>
    <s v="Gestione Sale Meeting"/>
    <s v="The European House - Ambrosetti"/>
    <s v="Emanuela Colombo"/>
    <m/>
    <x v="3"/>
    <s v="Lost"/>
    <n v="2900"/>
    <n v="2000"/>
    <n v="244.5"/>
    <m/>
    <m/>
    <n v="16.670000000000002"/>
    <m/>
    <m/>
    <m/>
    <m/>
    <m/>
    <m/>
    <m/>
    <n v="1000"/>
    <n v="33.333333333333002"/>
    <n v="1000"/>
    <n v="33.333333333333002"/>
    <n v="755.5"/>
    <n v="25.183333333333"/>
    <n v="1000"/>
    <n v="33.333333333333002"/>
    <s v="10/06/26"/>
    <s v="18/05/26"/>
    <m/>
    <s v="Altro"/>
    <s v="NO"/>
    <m/>
    <s v="Upselling"/>
    <m/>
    <m/>
    <m/>
    <m/>
  </r>
  <r>
    <n v="8629"/>
    <x v="8265"/>
    <n v="5000"/>
    <d v="2026-09-01T00:00:00"/>
    <m/>
    <m/>
    <n v="12"/>
    <x v="0"/>
    <d v="2026-07-28T00:00:00"/>
    <x v="1"/>
    <m/>
    <m/>
    <x v="17"/>
    <s v="Francesca Pezzoli"/>
    <s v="cliente"/>
    <m/>
    <s v="Social Media Management"/>
    <s v="DG3 Dolciaria"/>
    <m/>
    <m/>
    <x v="2"/>
    <s v="Lost"/>
    <m/>
    <m/>
    <m/>
    <m/>
    <m/>
    <m/>
    <m/>
    <m/>
    <m/>
    <m/>
    <m/>
    <m/>
    <m/>
    <n v="5000"/>
    <n v="100"/>
    <n v="5000"/>
    <n v="100"/>
    <n v="5000"/>
    <n v="100"/>
    <n v="5000"/>
    <n v="100"/>
    <s v="01/07/26"/>
    <s v="15/05/26"/>
    <m/>
    <s v="Food"/>
    <s v="NO"/>
    <m/>
    <s v="Nuovo cliente"/>
    <m/>
    <m/>
    <m/>
    <m/>
  </r>
  <r>
    <n v="8630"/>
    <x v="8266"/>
    <n v="6000"/>
    <d v="2026-07-01T00:00:00"/>
    <m/>
    <m/>
    <n v="3"/>
    <x v="1"/>
    <m/>
    <x v="0"/>
    <m/>
    <s v="26C281"/>
    <x v="37"/>
    <s v="Chiara Moioli"/>
    <s v="cliente"/>
    <m/>
    <s v="Strumenti di Comunicazione Cartacei"/>
    <s v="Metano Nord Holding SRL"/>
    <m/>
    <m/>
    <x v="2"/>
    <s v="Won"/>
    <n v="5700"/>
    <m/>
    <n v="1548.5"/>
    <m/>
    <m/>
    <n v="100"/>
    <n v="16.78"/>
    <n v="208.375"/>
    <n v="2000"/>
    <m/>
    <m/>
    <m/>
    <n v="208.375"/>
    <n v="6000"/>
    <n v="100"/>
    <n v="6000"/>
    <n v="100"/>
    <n v="4451.5"/>
    <n v="74.191666666667004"/>
    <n v="5791.625"/>
    <n v="96.527083333332996"/>
    <s v="11/08/26"/>
    <s v="18/05/26"/>
    <m/>
    <s v="Altro"/>
    <s v="NO"/>
    <m/>
    <s v="Upselling"/>
    <m/>
    <m/>
    <m/>
    <s v="P26C203"/>
  </r>
  <r>
    <n v="8631"/>
    <x v="8267"/>
    <n v="20145"/>
    <d v="2026-06-01T00:00:00"/>
    <m/>
    <m/>
    <n v="6"/>
    <x v="1"/>
    <m/>
    <x v="0"/>
    <m/>
    <s v="26B148"/>
    <x v="26"/>
    <s v="Francesca Gelmini"/>
    <s v="cliente"/>
    <m/>
    <s v="Sales Expander"/>
    <s v="Birex Competence Center"/>
    <m/>
    <m/>
    <x v="0"/>
    <s v="Won"/>
    <n v="9400"/>
    <m/>
    <n v="2080"/>
    <m/>
    <m/>
    <n v="65.38"/>
    <n v="39.880000000000003"/>
    <n v="1245.125"/>
    <n v="20145"/>
    <m/>
    <m/>
    <m/>
    <n v="1268.7427347813"/>
    <n v="20145"/>
    <n v="100"/>
    <n v="20145"/>
    <n v="100"/>
    <n v="18065"/>
    <n v="89.674857284685999"/>
    <n v="18876.257265218999"/>
    <n v="93.701947208830006"/>
    <s v="27/05/26"/>
    <s v="18/05/26"/>
    <m/>
    <s v="software"/>
    <s v="NO"/>
    <m/>
    <s v="Nuovo cliente"/>
    <m/>
    <m/>
    <m/>
    <s v="P26B188"/>
  </r>
  <r>
    <n v="8632"/>
    <x v="8268"/>
    <n v="40000"/>
    <d v="2026-11-01T00:00:00"/>
    <m/>
    <m/>
    <n v="12"/>
    <x v="1"/>
    <m/>
    <x v="5"/>
    <m/>
    <m/>
    <x v="35"/>
    <s v="Francesca Gelmini"/>
    <s v="cliente"/>
    <m/>
    <s v="Sales Expander"/>
    <s v="wesii"/>
    <m/>
    <m/>
    <x v="0"/>
    <s v="Blank"/>
    <m/>
    <m/>
    <m/>
    <m/>
    <m/>
    <m/>
    <m/>
    <m/>
    <m/>
    <m/>
    <m/>
    <m/>
    <m/>
    <n v="40000"/>
    <n v="100"/>
    <n v="40000"/>
    <n v="100"/>
    <n v="40000"/>
    <n v="100"/>
    <n v="40000"/>
    <n v="100"/>
    <m/>
    <s v="17/05/26"/>
    <m/>
    <s v="Altro"/>
    <s v="NO"/>
    <m/>
    <s v="Nuovo cliente"/>
    <m/>
    <m/>
    <m/>
    <s v="P26B187"/>
  </r>
  <r>
    <n v="8633"/>
    <x v="8269"/>
    <n v="100000"/>
    <d v="2026-09-01T00:00:00"/>
    <m/>
    <m/>
    <n v="17"/>
    <x v="1"/>
    <m/>
    <x v="3"/>
    <m/>
    <m/>
    <x v="35"/>
    <s v="Francesca Gelmini"/>
    <s v="cliente"/>
    <m/>
    <s v="Marketing Territoriale"/>
    <s v="MIMIT"/>
    <m/>
    <m/>
    <x v="0"/>
    <s v="Blank"/>
    <m/>
    <m/>
    <m/>
    <m/>
    <m/>
    <m/>
    <m/>
    <m/>
    <m/>
    <m/>
    <m/>
    <m/>
    <m/>
    <n v="100000"/>
    <n v="100"/>
    <n v="100000"/>
    <n v="100"/>
    <n v="100000"/>
    <n v="100"/>
    <n v="100000"/>
    <n v="100"/>
    <m/>
    <s v="22/05/26"/>
    <m/>
    <s v="Altro"/>
    <s v="NO"/>
    <m/>
    <s v="Nuovo cliente"/>
    <m/>
    <m/>
    <s v="Giovanna Ricuperati"/>
    <s v="P26X108"/>
  </r>
  <r>
    <n v="8634"/>
    <x v="8270"/>
    <n v="39000"/>
    <d v="2026-10-01T00:00:00"/>
    <m/>
    <m/>
    <n v="6"/>
    <x v="1"/>
    <m/>
    <x v="2"/>
    <m/>
    <m/>
    <x v="35"/>
    <s v="Francesca Gelmini"/>
    <s v="cliente"/>
    <m/>
    <s v="Analisi e pianificazione marketing"/>
    <s v="Trentino Sviluppo spa"/>
    <m/>
    <m/>
    <x v="0"/>
    <s v="Won"/>
    <m/>
    <m/>
    <m/>
    <m/>
    <m/>
    <m/>
    <m/>
    <m/>
    <m/>
    <m/>
    <m/>
    <m/>
    <m/>
    <n v="39000"/>
    <n v="100"/>
    <n v="39000"/>
    <n v="100"/>
    <n v="39000"/>
    <n v="100"/>
    <n v="39000"/>
    <n v="100"/>
    <s v="21/09/26"/>
    <s v="20/05/26"/>
    <m/>
    <s v="Altro"/>
    <s v="NO"/>
    <m/>
    <s v="Nuovo cliente"/>
    <m/>
    <m/>
    <m/>
    <s v="P26B189"/>
  </r>
  <r>
    <n v="8635"/>
    <x v="8271"/>
    <n v="1000"/>
    <d v="2026-05-01T00:00:00"/>
    <m/>
    <m/>
    <n v="5"/>
    <x v="0"/>
    <d v="2026-06-09T00:00:00"/>
    <x v="1"/>
    <m/>
    <m/>
    <x v="19"/>
    <s v="Angela Pezzoli"/>
    <s v="cliente"/>
    <m/>
    <s v="Gestione Sale Meeting"/>
    <s v="TECH STYLE"/>
    <s v="Rossella Cutillo"/>
    <m/>
    <x v="3"/>
    <s v="Lost"/>
    <n v="1000"/>
    <n v="700"/>
    <n v="81.5"/>
    <m/>
    <m/>
    <n v="23.81"/>
    <m/>
    <m/>
    <m/>
    <m/>
    <m/>
    <m/>
    <m/>
    <n v="300"/>
    <n v="30"/>
    <n v="300"/>
    <n v="30"/>
    <n v="218.5"/>
    <n v="21.85"/>
    <n v="300"/>
    <n v="30"/>
    <s v="09/06/26"/>
    <s v="19/05/26"/>
    <m/>
    <s v="Altro"/>
    <s v="NO"/>
    <m/>
    <s v="Nuovo cliente"/>
    <m/>
    <m/>
    <m/>
    <m/>
  </r>
  <r>
    <n v="8636"/>
    <x v="8272"/>
    <n v="3000"/>
    <d v="2026-05-01T00:00:00"/>
    <m/>
    <m/>
    <n v="5"/>
    <x v="1"/>
    <m/>
    <x v="1"/>
    <m/>
    <m/>
    <x v="19"/>
    <s v="Angela Pezzoli"/>
    <s v="cliente"/>
    <m/>
    <s v="Gestione Sale Meeting"/>
    <s v="Ats Bergamo"/>
    <s v="Stefano Bonini"/>
    <m/>
    <x v="3"/>
    <s v="Lost"/>
    <m/>
    <m/>
    <m/>
    <m/>
    <m/>
    <m/>
    <m/>
    <m/>
    <m/>
    <m/>
    <m/>
    <m/>
    <m/>
    <n v="3000"/>
    <n v="100"/>
    <n v="3000"/>
    <n v="100"/>
    <n v="3000"/>
    <n v="100"/>
    <n v="3000"/>
    <n v="100"/>
    <s v="29/05/26"/>
    <s v="19/05/26"/>
    <m/>
    <s v="Altro"/>
    <s v="NO"/>
    <m/>
    <s v="Upselling"/>
    <m/>
    <m/>
    <m/>
    <m/>
  </r>
  <r>
    <n v="8637"/>
    <x v="8273"/>
    <n v="2300"/>
    <d v="2026-07-01T00:00:00"/>
    <m/>
    <m/>
    <n v="5"/>
    <x v="1"/>
    <m/>
    <x v="0"/>
    <m/>
    <s v="26C269"/>
    <x v="28"/>
    <s v="Francesca Pezzoli"/>
    <s v="cliente"/>
    <m/>
    <s v="Strumenti di Comunicazione Cartacei"/>
    <s v="Scame Parre Spa"/>
    <m/>
    <m/>
    <x v="2"/>
    <s v="Won"/>
    <n v="2400"/>
    <m/>
    <n v="652"/>
    <m/>
    <m/>
    <n v="59.09"/>
    <n v="20.309999999999999"/>
    <n v="158.125"/>
    <m/>
    <m/>
    <m/>
    <m/>
    <n v="224.10086309019999"/>
    <n v="2300"/>
    <n v="100"/>
    <n v="2300"/>
    <n v="100"/>
    <n v="1648"/>
    <n v="71.652173913043001"/>
    <n v="2075.8991369097998"/>
    <n v="90.256484213470003"/>
    <s v="01/07/26"/>
    <s v="19/05/26"/>
    <s v="Giovanna Ricuperati"/>
    <s v="Elettrico/Elettronico"/>
    <s v="SI"/>
    <m/>
    <s v="Upselling"/>
    <m/>
    <m/>
    <m/>
    <m/>
  </r>
  <r>
    <n v="8638"/>
    <x v="8274"/>
    <n v="12000"/>
    <d v="2026-06-01T00:00:00"/>
    <m/>
    <m/>
    <n v="12"/>
    <x v="0"/>
    <d v="2026-05-28T00:00:00"/>
    <x v="1"/>
    <m/>
    <m/>
    <x v="5"/>
    <s v="Elena Barcella"/>
    <s v="cliente"/>
    <m/>
    <s v="Social Media Management"/>
    <s v="Geoteck-Tierre SRL"/>
    <m/>
    <m/>
    <x v="2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28/05/26"/>
    <s v="19/05/26"/>
    <s v="ASSOART"/>
    <s v="Meccanica"/>
    <s v="NO"/>
    <m/>
    <s v="Cross-selling"/>
    <m/>
    <m/>
    <m/>
    <s v="P26C204"/>
  </r>
  <r>
    <n v="8639"/>
    <x v="8275"/>
    <n v="15000"/>
    <d v="2026-05-01T00:00:00"/>
    <m/>
    <m/>
    <n v="11"/>
    <x v="0"/>
    <d v="2026-07-09T00:00:00"/>
    <x v="1"/>
    <m/>
    <m/>
    <x v="19"/>
    <s v="Angela Pezzoli"/>
    <s v="cliente"/>
    <m/>
    <s v="Gestione Sale Meeting"/>
    <s v="MEDICAL NET"/>
    <s v="Cristina  Rastelli"/>
    <m/>
    <x v="3"/>
    <s v="Lost"/>
    <n v="11800"/>
    <n v="10000"/>
    <n v="489"/>
    <m/>
    <m/>
    <n v="19.149999999999999"/>
    <m/>
    <m/>
    <m/>
    <m/>
    <m/>
    <m/>
    <m/>
    <n v="5000"/>
    <n v="33.333333333333002"/>
    <n v="5000"/>
    <n v="33.333333333333002"/>
    <n v="4511"/>
    <n v="30.073333333333"/>
    <n v="5000"/>
    <n v="33.333333333333002"/>
    <s v="09/07/26"/>
    <s v="20/05/26"/>
    <m/>
    <s v="Medicale"/>
    <s v="NO"/>
    <m/>
    <s v="Nuovo cliente"/>
    <m/>
    <m/>
    <m/>
    <m/>
  </r>
  <r>
    <n v="8640"/>
    <x v="8276"/>
    <n v="800"/>
    <d v="2026-05-01T00:00:00"/>
    <m/>
    <m/>
    <n v="2"/>
    <x v="0"/>
    <d v="2026-05-27T00:00:00"/>
    <x v="1"/>
    <m/>
    <m/>
    <x v="19"/>
    <s v="Angela Pezzoli"/>
    <s v="cliente"/>
    <m/>
    <s v="Gestione Sale Meeting"/>
    <s v="T.Immagine Srl"/>
    <s v="Wilma Biasetti"/>
    <m/>
    <x v="3"/>
    <s v="Lost"/>
    <n v="700"/>
    <n v="400"/>
    <n v="81.5"/>
    <m/>
    <m/>
    <n v="37.5"/>
    <m/>
    <m/>
    <m/>
    <m/>
    <m/>
    <m/>
    <m/>
    <n v="400"/>
    <n v="50"/>
    <n v="400"/>
    <n v="50"/>
    <n v="318.5"/>
    <n v="39.8125"/>
    <n v="400"/>
    <n v="50"/>
    <s v="27/05/26"/>
    <s v="20/05/26"/>
    <m/>
    <s v="Altro"/>
    <s v="NO"/>
    <m/>
    <s v="Nuovo cliente"/>
    <m/>
    <m/>
    <m/>
    <m/>
  </r>
  <r>
    <n v="8641"/>
    <x v="8277"/>
    <n v="78000"/>
    <d v="2026-06-01T00:00:00"/>
    <m/>
    <m/>
    <n v="15"/>
    <x v="1"/>
    <m/>
    <x v="4"/>
    <m/>
    <m/>
    <x v="35"/>
    <s v="Francesca Gelmini"/>
    <s v="cliente"/>
    <m/>
    <s v="Analisi e pianificazione marketing"/>
    <s v="ENTOPAN"/>
    <m/>
    <m/>
    <x v="0"/>
    <s v="Blank"/>
    <m/>
    <m/>
    <m/>
    <m/>
    <m/>
    <m/>
    <m/>
    <m/>
    <m/>
    <m/>
    <m/>
    <m/>
    <m/>
    <n v="78000"/>
    <n v="100"/>
    <n v="78000"/>
    <n v="100"/>
    <n v="78000"/>
    <n v="100"/>
    <n v="78000"/>
    <n v="100"/>
    <m/>
    <s v="20/05/26"/>
    <m/>
    <s v="Altro"/>
    <s v="NO"/>
    <m/>
    <s v="Nuovo cliente"/>
    <m/>
    <m/>
    <m/>
    <s v="P26B190"/>
  </r>
  <r>
    <n v="8642"/>
    <x v="8278"/>
    <n v="30000"/>
    <d v="2026-11-01T00:00:00"/>
    <m/>
    <m/>
    <n v="12"/>
    <x v="1"/>
    <m/>
    <x v="5"/>
    <m/>
    <m/>
    <x v="20"/>
    <s v="Cristian Pellegrini"/>
    <s v="cliente"/>
    <m/>
    <s v="Sales Expander"/>
    <s v="Mecmatica srl"/>
    <m/>
    <m/>
    <x v="0"/>
    <s v="Blank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19/05/26"/>
    <m/>
    <s v="software"/>
    <s v="NO"/>
    <m/>
    <s v="Cross-selling"/>
    <m/>
    <m/>
    <m/>
    <m/>
  </r>
  <r>
    <n v="8643"/>
    <x v="8279"/>
    <n v="10000"/>
    <d v="2026-09-01T00:00:00"/>
    <m/>
    <m/>
    <n v="12"/>
    <x v="1"/>
    <m/>
    <x v="4"/>
    <m/>
    <m/>
    <x v="17"/>
    <s v="Federica Riganti"/>
    <s v="cliente"/>
    <m/>
    <s v="SEO"/>
    <s v="PLAX GROUP"/>
    <m/>
    <m/>
    <x v="2"/>
    <s v="Blank"/>
    <n v="9600"/>
    <m/>
    <n v="2304"/>
    <m/>
    <m/>
    <n v="7.69"/>
    <m/>
    <m/>
    <m/>
    <m/>
    <m/>
    <m/>
    <m/>
    <n v="10000"/>
    <n v="100"/>
    <n v="10000"/>
    <n v="100"/>
    <n v="7696"/>
    <n v="76.959999999999994"/>
    <n v="10000"/>
    <n v="100"/>
    <m/>
    <s v="14/05/26"/>
    <m/>
    <s v="Gomma e plastica"/>
    <s v="NO"/>
    <s v="NO"/>
    <s v="Nuovo cliente"/>
    <m/>
    <m/>
    <m/>
    <m/>
  </r>
  <r>
    <n v="8644"/>
    <x v="8280"/>
    <n v="8000"/>
    <d v="2026-09-01T00:00:00"/>
    <m/>
    <m/>
    <n v="12"/>
    <x v="1"/>
    <m/>
    <x v="4"/>
    <m/>
    <m/>
    <x v="17"/>
    <s v="Federica Riganti"/>
    <s v="cliente"/>
    <m/>
    <s v="Paid ADV"/>
    <s v="PLAX GROUP"/>
    <m/>
    <m/>
    <x v="2"/>
    <s v="Blank"/>
    <n v="8000"/>
    <m/>
    <n v="1920"/>
    <m/>
    <m/>
    <n v="7.69"/>
    <m/>
    <m/>
    <m/>
    <m/>
    <m/>
    <m/>
    <m/>
    <n v="8000"/>
    <n v="100"/>
    <n v="8000"/>
    <n v="100"/>
    <n v="6080"/>
    <n v="76"/>
    <n v="8000"/>
    <n v="100"/>
    <m/>
    <s v="14/05/26"/>
    <m/>
    <s v="Gomma e plastica"/>
    <s v="NO"/>
    <s v="NO"/>
    <s v="Nuovo cliente"/>
    <m/>
    <m/>
    <m/>
    <s v="P26C192"/>
  </r>
  <r>
    <n v="8645"/>
    <x v="8281"/>
    <n v="8700"/>
    <d v="2026-09-01T00:00:00"/>
    <m/>
    <m/>
    <n v="12"/>
    <x v="1"/>
    <m/>
    <x v="4"/>
    <m/>
    <m/>
    <x v="17"/>
    <s v="Federica Riganti"/>
    <s v="cliente"/>
    <m/>
    <s v="Social Media Management"/>
    <s v="PLAX GROUP"/>
    <m/>
    <m/>
    <x v="2"/>
    <s v="Blank"/>
    <n v="8600"/>
    <m/>
    <n v="2083"/>
    <m/>
    <m/>
    <n v="7.69"/>
    <m/>
    <m/>
    <m/>
    <m/>
    <m/>
    <m/>
    <m/>
    <n v="8700"/>
    <n v="100"/>
    <n v="8700"/>
    <n v="100"/>
    <n v="6617"/>
    <n v="76.057471264368004"/>
    <n v="8700"/>
    <n v="100"/>
    <m/>
    <s v="14/05/26"/>
    <m/>
    <s v="Gomma e plastica"/>
    <s v="NO"/>
    <s v="NO"/>
    <s v="Nuovo cliente"/>
    <m/>
    <m/>
    <m/>
    <s v="P26C192"/>
  </r>
  <r>
    <n v="8646"/>
    <x v="8282"/>
    <n v="10400"/>
    <d v="2026-09-01T00:00:00"/>
    <m/>
    <m/>
    <n v="12"/>
    <x v="1"/>
    <m/>
    <x v="4"/>
    <m/>
    <m/>
    <x v="17"/>
    <s v="Federica Riganti"/>
    <s v="cliente"/>
    <m/>
    <s v="Email Marketing"/>
    <s v="PLAX GROUP"/>
    <m/>
    <m/>
    <x v="2"/>
    <s v="Blank"/>
    <n v="10400"/>
    <m/>
    <n v="2496"/>
    <m/>
    <m/>
    <n v="7.69"/>
    <m/>
    <m/>
    <m/>
    <m/>
    <m/>
    <m/>
    <m/>
    <n v="10400"/>
    <n v="100"/>
    <n v="10400"/>
    <n v="100"/>
    <n v="7904"/>
    <n v="76"/>
    <n v="10400"/>
    <n v="100"/>
    <m/>
    <s v="14/05/26"/>
    <m/>
    <s v="Gomma e plastica"/>
    <s v="NO"/>
    <s v="NO"/>
    <s v="Nuovo cliente"/>
    <m/>
    <m/>
    <m/>
    <s v="P26C192"/>
  </r>
  <r>
    <n v="8647"/>
    <x v="8283"/>
    <n v="3000"/>
    <d v="2026-05-01T00:00:00"/>
    <m/>
    <m/>
    <n v="7"/>
    <x v="1"/>
    <m/>
    <x v="2"/>
    <m/>
    <s v="26K169"/>
    <x v="19"/>
    <s v="Angela Pezzoli"/>
    <s v="cliente"/>
    <m/>
    <s v="Gestione Sale Meeting"/>
    <s v="TECO SPA"/>
    <s v="Phanita Di Nicola"/>
    <m/>
    <x v="3"/>
    <s v="Won"/>
    <n v="2900"/>
    <n v="2000"/>
    <n v="244.5"/>
    <m/>
    <m/>
    <n v="70"/>
    <n v="29.17"/>
    <n v="71.3125"/>
    <n v="3000"/>
    <m/>
    <m/>
    <m/>
    <n v="101.88664285714"/>
    <n v="1000"/>
    <n v="33.333333333333002"/>
    <n v="1000"/>
    <n v="33.333333333333002"/>
    <n v="755.5"/>
    <n v="25.183333333333"/>
    <n v="898.11335714285997"/>
    <n v="29.937111904761998"/>
    <s v="18/06/26"/>
    <s v="21/05/26"/>
    <m/>
    <s v="Elettrico/Elettronico"/>
    <s v="NO"/>
    <m/>
    <s v="Nuovo cliente"/>
    <m/>
    <m/>
    <m/>
    <m/>
  </r>
  <r>
    <n v="8648"/>
    <x v="8284"/>
    <n v="3000"/>
    <d v="2026-06-01T00:00:00"/>
    <m/>
    <m/>
    <n v="12"/>
    <x v="1"/>
    <m/>
    <x v="0"/>
    <m/>
    <s v="26C241"/>
    <x v="28"/>
    <s v="Francesca Pezzoli"/>
    <s v="cliente"/>
    <m/>
    <s v="Email Marketing"/>
    <s v="Multi Design Srl"/>
    <m/>
    <m/>
    <x v="2"/>
    <s v="Won"/>
    <n v="3000"/>
    <m/>
    <n v="815"/>
    <m/>
    <m/>
    <n v="32.69"/>
    <n v="5"/>
    <n v="61.125"/>
    <n v="750"/>
    <m/>
    <m/>
    <m/>
    <n v="124.65585806057"/>
    <n v="3000"/>
    <n v="100"/>
    <n v="3000"/>
    <n v="100"/>
    <n v="2185"/>
    <n v="72.833333333333002"/>
    <n v="2875.3441419393998"/>
    <n v="95.844804731313999"/>
    <s v="21/05/26"/>
    <s v="21/05/26"/>
    <m/>
    <s v="Design"/>
    <s v="NO"/>
    <m/>
    <s v="Upselling"/>
    <m/>
    <m/>
    <m/>
    <m/>
  </r>
  <r>
    <n v="8649"/>
    <x v="8285"/>
    <n v="15900"/>
    <d v="2026-06-01T00:00:00"/>
    <m/>
    <m/>
    <n v="12"/>
    <x v="1"/>
    <m/>
    <x v="0"/>
    <m/>
    <s v="26C241"/>
    <x v="28"/>
    <s v="Francesca Pezzoli"/>
    <s v="cliente"/>
    <m/>
    <s v="Social Media Management"/>
    <s v="Multi Design Srl"/>
    <m/>
    <m/>
    <x v="2"/>
    <s v="Won"/>
    <n v="16200"/>
    <m/>
    <n v="4401"/>
    <m/>
    <m/>
    <n v="32.69"/>
    <n v="28.77"/>
    <n v="1284.6187500000001"/>
    <n v="3975"/>
    <m/>
    <m/>
    <m/>
    <n v="3873.2569593148"/>
    <n v="15900"/>
    <n v="100"/>
    <n v="15900"/>
    <n v="100"/>
    <n v="11499"/>
    <n v="72.320754716981"/>
    <n v="12026.743040685"/>
    <n v="75.639893337643002"/>
    <s v="21/05/26"/>
    <s v="21/05/26"/>
    <m/>
    <s v="Design"/>
    <s v="NO"/>
    <m/>
    <s v="Upselling"/>
    <m/>
    <m/>
    <m/>
    <m/>
  </r>
  <r>
    <n v="8650"/>
    <x v="8286"/>
    <n v="5751"/>
    <d v="2026-05-01T00:00:00"/>
    <m/>
    <m/>
    <n v="2"/>
    <x v="0"/>
    <d v="2026-07-13T00:00:00"/>
    <x v="0"/>
    <m/>
    <s v="26k163"/>
    <x v="19"/>
    <s v="Angela Pezzoli"/>
    <s v="cliente"/>
    <m/>
    <s v="Gestione Sale Meeting"/>
    <s v="KAMPAAY SRL"/>
    <m/>
    <m/>
    <x v="3"/>
    <s v="Won"/>
    <n v="4635.8"/>
    <n v="3735.8"/>
    <n v="244.5"/>
    <m/>
    <m/>
    <n v="100"/>
    <n v="79.17"/>
    <n v="193.5625"/>
    <n v="5751"/>
    <n v="3735.8"/>
    <m/>
    <m/>
    <n v="193.5625"/>
    <n v="2015.2"/>
    <n v="35.040862458703003"/>
    <n v="2015.2"/>
    <n v="35.040862458703003"/>
    <n v="1770.7"/>
    <n v="30.789427925578"/>
    <n v="1821.6375"/>
    <n v="31.675143453312"/>
    <s v="03/06/26"/>
    <s v="22/05/26"/>
    <m/>
    <s v="Altro"/>
    <s v="NO"/>
    <m/>
    <s v="Upselling"/>
    <m/>
    <m/>
    <m/>
    <m/>
  </r>
  <r>
    <n v="8651"/>
    <x v="8287"/>
    <n v="18000"/>
    <d v="2026-09-01T00:00:00"/>
    <m/>
    <m/>
    <n v="7"/>
    <x v="0"/>
    <d v="2026-09-07T00:00:00"/>
    <x v="1"/>
    <m/>
    <m/>
    <x v="0"/>
    <s v="Gaia Seghezzi"/>
    <s v="cliente"/>
    <m/>
    <s v="Sales Expander"/>
    <s v="MANGO SPORT SYSTEM"/>
    <m/>
    <m/>
    <x v="0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s v="07/09/26"/>
    <s v="22/05/26"/>
    <m/>
    <s v="Altro"/>
    <s v="SI"/>
    <m/>
    <s v="Nuovo cliente"/>
    <m/>
    <m/>
    <m/>
    <m/>
  </r>
  <r>
    <n v="8652"/>
    <x v="8288"/>
    <n v="930"/>
    <d v="2026-09-01T00:00:00"/>
    <m/>
    <m/>
    <n v="1"/>
    <x v="1"/>
    <m/>
    <x v="4"/>
    <m/>
    <m/>
    <x v="17"/>
    <s v="Federica Riganti"/>
    <s v="cliente"/>
    <m/>
    <s v="Multimedia"/>
    <s v="VENETA PREFABBRICATI"/>
    <m/>
    <m/>
    <x v="2"/>
    <s v="Blank"/>
    <n v="860"/>
    <n v="660"/>
    <n v="64"/>
    <m/>
    <m/>
    <n v="100"/>
    <n v="6.25"/>
    <n v="4"/>
    <m/>
    <m/>
    <m/>
    <m/>
    <n v="4"/>
    <n v="270"/>
    <n v="29.032258064516"/>
    <n v="930"/>
    <n v="100"/>
    <n v="206"/>
    <n v="22.150537634409002"/>
    <n v="926"/>
    <n v="99.569892473118003"/>
    <m/>
    <s v="22/05/26"/>
    <m/>
    <s v="Edilizia"/>
    <s v="NO"/>
    <s v="NO"/>
    <s v="Upselling"/>
    <m/>
    <m/>
    <m/>
    <m/>
  </r>
  <r>
    <n v="8653"/>
    <x v="8289"/>
    <n v="170"/>
    <d v="2026-05-01T00:00:00"/>
    <m/>
    <m/>
    <n v="1"/>
    <x v="0"/>
    <d v="2026-09-08T00:00:00"/>
    <x v="0"/>
    <m/>
    <s v="26C242"/>
    <x v="37"/>
    <s v="Federica Riganti"/>
    <s v="cliente"/>
    <m/>
    <s v="Strumenti di Comunicazione Cartacei"/>
    <s v="Magnetti Building spa"/>
    <m/>
    <m/>
    <x v="2"/>
    <s v="Won"/>
    <n v="160"/>
    <m/>
    <n v="45.4"/>
    <m/>
    <m/>
    <n v="100"/>
    <n v="104.17"/>
    <n v="57.0625"/>
    <n v="170"/>
    <m/>
    <m/>
    <m/>
    <n v="57.0625"/>
    <n v="170"/>
    <n v="100"/>
    <n v="170"/>
    <n v="100"/>
    <n v="124.6"/>
    <n v="73.294117647058997"/>
    <n v="112.9375"/>
    <n v="66.433823529411995"/>
    <m/>
    <s v="22/05/26"/>
    <m/>
    <s v="Edilizia"/>
    <s v="NO"/>
    <s v="NO"/>
    <s v="Upselling"/>
    <m/>
    <m/>
    <m/>
    <m/>
  </r>
  <r>
    <n v="8654"/>
    <x v="8290"/>
    <n v="400"/>
    <d v="2026-05-01T00:00:00"/>
    <m/>
    <m/>
    <n v="2"/>
    <x v="0"/>
    <d v="2026-07-13T00:00:00"/>
    <x v="0"/>
    <m/>
    <s v="26K159"/>
    <x v="19"/>
    <s v="Angela Pezzoli"/>
    <s v="cliente"/>
    <m/>
    <s v="Gestione Sale Meeting"/>
    <s v="Consorzio Intellimech"/>
    <s v="Annalisa Lena"/>
    <m/>
    <x v="3"/>
    <s v="Won"/>
    <n v="525"/>
    <n v="225"/>
    <n v="81.5"/>
    <m/>
    <m/>
    <n v="100"/>
    <n v="75"/>
    <n v="61.125"/>
    <n v="400"/>
    <n v="225"/>
    <m/>
    <m/>
    <n v="61.125"/>
    <n v="175"/>
    <n v="43.75"/>
    <n v="175"/>
    <n v="43.75"/>
    <n v="93.5"/>
    <n v="23.375"/>
    <n v="113.875"/>
    <n v="28.46875"/>
    <s v="26/05/26"/>
    <s v="25/05/26"/>
    <m/>
    <s v="Meccanica"/>
    <s v="NO"/>
    <m/>
    <s v="Upselling"/>
    <m/>
    <m/>
    <m/>
    <m/>
  </r>
  <r>
    <n v="8655"/>
    <x v="8291"/>
    <n v="5000"/>
    <d v="2026-07-01T00:00:00"/>
    <m/>
    <m/>
    <n v="12"/>
    <x v="1"/>
    <m/>
    <x v="0"/>
    <m/>
    <s v="26C243"/>
    <x v="28"/>
    <s v="Francesca Pezzoli"/>
    <s v="cliente"/>
    <m/>
    <s v="Social Media Management"/>
    <s v="S.P.D. S.p.A"/>
    <m/>
    <m/>
    <x v="2"/>
    <s v="Won"/>
    <m/>
    <m/>
    <m/>
    <m/>
    <m/>
    <m/>
    <m/>
    <n v="128.81874999999999"/>
    <n v="20200"/>
    <m/>
    <m/>
    <m/>
    <m/>
    <n v="5000"/>
    <n v="100"/>
    <n v="5000"/>
    <n v="100"/>
    <n v="5000"/>
    <n v="100"/>
    <n v="5000"/>
    <n v="100"/>
    <s v="25/05/26"/>
    <s v="25/05/26"/>
    <m/>
    <s v="Meccanica"/>
    <s v="NO"/>
    <m/>
    <s v="Upselling"/>
    <m/>
    <m/>
    <m/>
    <m/>
  </r>
  <r>
    <n v="8656"/>
    <x v="8292"/>
    <n v="1000"/>
    <d v="2026-05-01T00:00:00"/>
    <m/>
    <m/>
    <n v="5"/>
    <x v="0"/>
    <d v="2026-06-09T00:00:00"/>
    <x v="1"/>
    <m/>
    <m/>
    <x v="19"/>
    <s v="Angela Pezzoli"/>
    <s v="cliente"/>
    <m/>
    <s v="Gestione Sale Meeting"/>
    <s v="Man Machine"/>
    <s v="Elena Manini"/>
    <m/>
    <x v="3"/>
    <s v="Lost"/>
    <n v="900"/>
    <n v="600"/>
    <n v="81.5"/>
    <m/>
    <m/>
    <n v="23.81"/>
    <m/>
    <m/>
    <m/>
    <m/>
    <m/>
    <m/>
    <m/>
    <n v="400"/>
    <n v="40"/>
    <n v="400"/>
    <n v="40"/>
    <n v="318.5"/>
    <n v="31.85"/>
    <n v="400"/>
    <n v="40"/>
    <s v="09/06/26"/>
    <s v="26/05/26"/>
    <m/>
    <s v="software"/>
    <s v="NO"/>
    <m/>
    <s v="Nuovo cliente"/>
    <m/>
    <m/>
    <m/>
    <m/>
  </r>
  <r>
    <n v="8657"/>
    <x v="8293"/>
    <n v="3802.5"/>
    <d v="2026-05-01T00:00:00"/>
    <m/>
    <m/>
    <n v="5"/>
    <x v="1"/>
    <m/>
    <x v="0"/>
    <m/>
    <s v="26K168"/>
    <x v="19"/>
    <s v="Angela Pezzoli"/>
    <s v="cliente"/>
    <m/>
    <s v="Gestione Sale Meeting"/>
    <s v="RESINEX ITALY SRL"/>
    <s v="Francesca Magni"/>
    <m/>
    <x v="3"/>
    <s v="Won"/>
    <n v="3105"/>
    <n v="2205"/>
    <n v="244.5"/>
    <m/>
    <m/>
    <n v="100"/>
    <n v="20.83"/>
    <n v="101.875"/>
    <n v="3802.5"/>
    <n v="50"/>
    <m/>
    <m/>
    <n v="101.875"/>
    <n v="1597.5"/>
    <n v="42.011834319526997"/>
    <n v="3752.5"/>
    <n v="98.685075608152999"/>
    <n v="1353"/>
    <n v="35.581854043393001"/>
    <n v="3650.625"/>
    <n v="96.005917159763001"/>
    <s v="16/06/26"/>
    <s v="26/05/26"/>
    <m/>
    <s v="Altro"/>
    <s v="NO"/>
    <m/>
    <s v="Upselling"/>
    <m/>
    <m/>
    <m/>
    <m/>
  </r>
  <r>
    <n v="8658"/>
    <x v="8294"/>
    <n v="3600"/>
    <d v="2026-06-01T00:00:00"/>
    <m/>
    <m/>
    <n v="6"/>
    <x v="1"/>
    <m/>
    <x v="0"/>
    <m/>
    <s v="26C246"/>
    <x v="20"/>
    <s v="Elena Barcella"/>
    <s v="cliente"/>
    <m/>
    <s v="Paid ADV"/>
    <s v="GEMELS NORTH AMERICA INC."/>
    <m/>
    <m/>
    <x v="2"/>
    <s v="Won"/>
    <n v="3600"/>
    <m/>
    <n v="992.6"/>
    <m/>
    <m/>
    <n v="65.38"/>
    <n v="42.97"/>
    <n v="506.3125"/>
    <n v="3600"/>
    <m/>
    <m/>
    <m/>
    <n v="652.37109207709"/>
    <n v="3600"/>
    <n v="100"/>
    <n v="3600"/>
    <n v="100"/>
    <n v="2607.4"/>
    <n v="72.427777777778005"/>
    <n v="2947.6289079229"/>
    <n v="81.878580775635996"/>
    <s v="28/05/26"/>
    <s v="26/05/26"/>
    <m/>
    <s v="Meccanica"/>
    <s v="NO"/>
    <m/>
    <s v="Upselling"/>
    <m/>
    <m/>
    <s v="Annalisa Surini"/>
    <s v="P26C208"/>
  </r>
  <r>
    <n v="8659"/>
    <x v="8295"/>
    <n v="3000"/>
    <d v="2026-05-01T00:00:00"/>
    <m/>
    <m/>
    <n v="6"/>
    <x v="1"/>
    <m/>
    <x v="2"/>
    <m/>
    <s v="26K172"/>
    <x v="19"/>
    <s v="Angela Pezzoli"/>
    <s v="cliente"/>
    <m/>
    <s v="Gestione Sale Meeting"/>
    <s v="ADDITIVE MANUFACTURING TRUST SL"/>
    <s v="Fer Moliné"/>
    <m/>
    <x v="3"/>
    <s v="Won"/>
    <n v="2900"/>
    <n v="2000"/>
    <n v="244.5"/>
    <m/>
    <m/>
    <n v="80.77"/>
    <n v="33.33"/>
    <n v="81.5"/>
    <n v="3000"/>
    <m/>
    <m/>
    <m/>
    <n v="100.89371053609"/>
    <n v="1000"/>
    <n v="33.333333333333002"/>
    <n v="1000"/>
    <n v="33.333333333333002"/>
    <n v="755.5"/>
    <n v="25.183333333333"/>
    <n v="899.10628946391"/>
    <n v="29.970209648796999"/>
    <s v="30/06/26"/>
    <s v="26/05/26"/>
    <m/>
    <s v="Altro"/>
    <s v="NO"/>
    <m/>
    <s v="Upselling"/>
    <m/>
    <m/>
    <m/>
    <m/>
  </r>
  <r>
    <n v="8660"/>
    <x v="8296"/>
    <n v="27000"/>
    <d v="2026-07-01T00:00:00"/>
    <m/>
    <m/>
    <n v="6"/>
    <x v="1"/>
    <m/>
    <x v="1"/>
    <m/>
    <m/>
    <x v="35"/>
    <s v="Francesca Gelmini"/>
    <s v="cliente"/>
    <m/>
    <s v="Sales Expander"/>
    <s v="Sparkle"/>
    <m/>
    <m/>
    <x v="0"/>
    <s v="Lost"/>
    <m/>
    <m/>
    <m/>
    <m/>
    <m/>
    <m/>
    <m/>
    <m/>
    <m/>
    <m/>
    <m/>
    <m/>
    <m/>
    <n v="27000"/>
    <n v="100"/>
    <n v="27000"/>
    <n v="100"/>
    <n v="27000"/>
    <n v="100"/>
    <n v="27000"/>
    <n v="100"/>
    <m/>
    <s v="26/05/26"/>
    <m/>
    <s v="IT"/>
    <s v="NO"/>
    <m/>
    <s v="Nuovo cliente"/>
    <m/>
    <m/>
    <m/>
    <s v="P26B194"/>
  </r>
  <r>
    <n v="8661"/>
    <x v="8297"/>
    <n v="13710"/>
    <d v="2026-06-01T00:00:00"/>
    <m/>
    <m/>
    <n v="4"/>
    <x v="1"/>
    <m/>
    <x v="0"/>
    <m/>
    <s v="26C278"/>
    <x v="20"/>
    <s v="Francesca Pezzoli"/>
    <s v="cliente"/>
    <m/>
    <s v="Campagna Pubblicitaria"/>
    <s v="AB HOLDING"/>
    <m/>
    <m/>
    <x v="2"/>
    <s v="Won"/>
    <n v="12389"/>
    <n v="1589"/>
    <n v="2592"/>
    <m/>
    <m/>
    <n v="100"/>
    <n v="87.69"/>
    <n v="2415.7624999999998"/>
    <n v="13710"/>
    <n v="1589"/>
    <m/>
    <m/>
    <n v="2415.7624999999998"/>
    <n v="12121"/>
    <n v="88.409919766594001"/>
    <n v="12121"/>
    <n v="88.409919766594001"/>
    <n v="9529"/>
    <n v="69.504011670314"/>
    <n v="9705.2374999999993"/>
    <n v="70.789478482858996"/>
    <s v="29/05/26"/>
    <s v="26/05/26"/>
    <m/>
    <s v="Impianti"/>
    <s v="NO"/>
    <m/>
    <s v="Upselling"/>
    <m/>
    <m/>
    <s v="Angela Pezzoli"/>
    <m/>
  </r>
  <r>
    <n v="8662"/>
    <x v="8298"/>
    <n v="1585"/>
    <d v="2026-05-01T00:00:00"/>
    <m/>
    <m/>
    <n v="2"/>
    <x v="0"/>
    <d v="2026-07-13T00:00:00"/>
    <x v="0"/>
    <m/>
    <s v="26K162"/>
    <x v="19"/>
    <s v="Angela Pezzoli"/>
    <s v="cliente"/>
    <m/>
    <s v="Gestione Sale Meeting"/>
    <s v="FAE TECHNOLOGY SPA - Società Benefit"/>
    <m/>
    <m/>
    <x v="3"/>
    <s v="Won"/>
    <n v="1202"/>
    <n v="902"/>
    <n v="81.5"/>
    <m/>
    <m/>
    <n v="100"/>
    <n v="75"/>
    <n v="61.125"/>
    <n v="1585"/>
    <n v="902"/>
    <m/>
    <m/>
    <n v="61.125"/>
    <n v="683"/>
    <n v="43.091482649842"/>
    <n v="683"/>
    <n v="43.091482649842"/>
    <n v="601.5"/>
    <n v="37.949526813879999"/>
    <n v="621.875"/>
    <n v="39.235015772871002"/>
    <s v="29/05/26"/>
    <s v="27/05/26"/>
    <m/>
    <s v="Elettrico/Elettronico"/>
    <s v="NO"/>
    <m/>
    <s v="Upselling"/>
    <m/>
    <m/>
    <m/>
    <m/>
  </r>
  <r>
    <n v="8664"/>
    <x v="8299"/>
    <n v="24000"/>
    <d v="2026-07-01T00:00:00"/>
    <m/>
    <m/>
    <n v="12"/>
    <x v="1"/>
    <m/>
    <x v="0"/>
    <m/>
    <s v="26B150"/>
    <x v="26"/>
    <s v="Gaia Seghezzi"/>
    <s v="cliente"/>
    <m/>
    <s v="Sales Expander"/>
    <s v="PAPERMON SRL"/>
    <m/>
    <m/>
    <x v="0"/>
    <s v="Won"/>
    <n v="10800"/>
    <m/>
    <n v="2934"/>
    <m/>
    <m/>
    <n v="25"/>
    <n v="10.42"/>
    <n v="305.625"/>
    <n v="4000"/>
    <m/>
    <m/>
    <m/>
    <n v="1222.8912"/>
    <n v="24000"/>
    <n v="100"/>
    <n v="24000"/>
    <n v="100"/>
    <n v="21066"/>
    <n v="87.775000000000006"/>
    <n v="22777.108800000002"/>
    <n v="94.904619999999994"/>
    <s v="29/06/26"/>
    <s v="29/05/26"/>
    <m/>
    <s v="Accessori casa"/>
    <s v="NO"/>
    <m/>
    <s v="Upselling"/>
    <m/>
    <m/>
    <m/>
    <m/>
  </r>
  <r>
    <n v="8665"/>
    <x v="8300"/>
    <n v="400"/>
    <d v="2027-05-01T00:00:00"/>
    <m/>
    <m/>
    <n v="12"/>
    <x v="1"/>
    <m/>
    <x v="4"/>
    <m/>
    <m/>
    <x v="20"/>
    <s v="Francesca Pezzoli"/>
    <s v="cliente"/>
    <m/>
    <m/>
    <s v="BUTI HOLDING SRL"/>
    <m/>
    <m/>
    <x v="2"/>
    <s v="Blank"/>
    <n v="120"/>
    <n v="120"/>
    <m/>
    <n v="120"/>
    <m/>
    <m/>
    <m/>
    <m/>
    <m/>
    <m/>
    <m/>
    <m/>
    <m/>
    <n v="280"/>
    <n v="70"/>
    <n v="280"/>
    <n v="70"/>
    <n v="280"/>
    <n v="70"/>
    <n v="280"/>
    <n v="70"/>
    <m/>
    <s v="29/05/26"/>
    <m/>
    <s v="Meccanica"/>
    <s v="NO"/>
    <s v="SI"/>
    <s v="Upselling"/>
    <m/>
    <m/>
    <m/>
    <m/>
  </r>
  <r>
    <n v="8666"/>
    <x v="8301"/>
    <n v="3000"/>
    <d v="2026-05-01T00:00:00"/>
    <m/>
    <m/>
    <n v="3"/>
    <x v="0"/>
    <d v="2026-06-19T00:00:00"/>
    <x v="1"/>
    <m/>
    <m/>
    <x v="19"/>
    <s v="Angela Pezzoli"/>
    <s v="cliente"/>
    <m/>
    <s v="Gestione Sale Meeting"/>
    <s v="HEXAGON"/>
    <s v="francesca Guerra"/>
    <m/>
    <x v="3"/>
    <s v="Lost"/>
    <n v="2900"/>
    <n v="2000"/>
    <n v="244.5"/>
    <m/>
    <m/>
    <n v="46.15"/>
    <m/>
    <m/>
    <m/>
    <m/>
    <m/>
    <m/>
    <m/>
    <n v="1000"/>
    <n v="33.333333333333002"/>
    <n v="1000"/>
    <n v="33.333333333333002"/>
    <n v="755.5"/>
    <n v="25.183333333333"/>
    <n v="1000"/>
    <n v="33.333333333333002"/>
    <s v="19/06/26"/>
    <s v="29/05/26"/>
    <m/>
    <s v="Altro"/>
    <s v="NO"/>
    <m/>
    <s v="Nuovo cliente"/>
    <m/>
    <m/>
    <m/>
    <m/>
  </r>
  <r>
    <n v="8667"/>
    <x v="8302"/>
    <n v="34000"/>
    <d v="2026-09-01T00:00:00"/>
    <m/>
    <m/>
    <n v="12"/>
    <x v="1"/>
    <m/>
    <x v="3"/>
    <m/>
    <m/>
    <x v="4"/>
    <s v="Cristian Pellegrini"/>
    <s v="cliente"/>
    <m/>
    <s v="Sales Expander"/>
    <s v="Press 2000 srl"/>
    <m/>
    <m/>
    <x v="0"/>
    <s v="Blank"/>
    <m/>
    <m/>
    <m/>
    <m/>
    <m/>
    <m/>
    <m/>
    <m/>
    <m/>
    <m/>
    <m/>
    <m/>
    <m/>
    <n v="34000"/>
    <n v="100"/>
    <n v="34000"/>
    <n v="100"/>
    <n v="34000"/>
    <n v="100"/>
    <n v="34000"/>
    <n v="100"/>
    <m/>
    <s v="01/06/2026"/>
    <m/>
    <s v="Automotive"/>
    <s v="NO"/>
    <m/>
    <s v="Nuovo cliente"/>
    <s v="Europa"/>
    <m/>
    <m/>
    <s v="P26B193"/>
  </r>
  <r>
    <n v="8668"/>
    <x v="8303"/>
    <n v="8500"/>
    <d v="2026-06-01T00:00:00"/>
    <m/>
    <m/>
    <n v="4"/>
    <x v="1"/>
    <m/>
    <x v="0"/>
    <m/>
    <s v="26H108"/>
    <x v="13"/>
    <s v="Gaia Seghezzi"/>
    <s v="cliente"/>
    <m/>
    <s v="Ricerca e Selezione"/>
    <s v="PAPERMON SRL"/>
    <m/>
    <m/>
    <x v="5"/>
    <s v="Won"/>
    <n v="3735"/>
    <n v="135"/>
    <n v="978"/>
    <m/>
    <m/>
    <n v="100"/>
    <n v="150"/>
    <n v="360"/>
    <n v="8500"/>
    <n v="135"/>
    <m/>
    <m/>
    <n v="360"/>
    <n v="8365"/>
    <n v="98.411764705882007"/>
    <n v="8365"/>
    <n v="98.411764705882007"/>
    <n v="7387"/>
    <n v="86.905882352941006"/>
    <n v="8005"/>
    <n v="94.176470588235006"/>
    <s v="05/06/26"/>
    <s v="20/05/26"/>
    <m/>
    <s v="Accessori casa"/>
    <s v="NO"/>
    <m/>
    <s v="Cross-selling"/>
    <m/>
    <m/>
    <m/>
    <m/>
  </r>
  <r>
    <n v="8669"/>
    <x v="8127"/>
    <n v="2400"/>
    <d v="2026-06-01T00:00:00"/>
    <m/>
    <m/>
    <n v="12"/>
    <x v="1"/>
    <m/>
    <x v="0"/>
    <m/>
    <s v="26C249"/>
    <x v="28"/>
    <s v="Federica Riganti"/>
    <s v="cliente"/>
    <m/>
    <s v="Service"/>
    <s v="RISA SPA"/>
    <m/>
    <m/>
    <x v="2"/>
    <s v="Won"/>
    <n v="2400"/>
    <m/>
    <n v="652"/>
    <m/>
    <m/>
    <n v="32.69"/>
    <n v="46.09"/>
    <n v="412.78125"/>
    <n v="2400"/>
    <m/>
    <m/>
    <m/>
    <n v="919.26215968186"/>
    <n v="2400"/>
    <n v="100"/>
    <n v="2400"/>
    <n v="100"/>
    <n v="1748"/>
    <n v="72.833333333333002"/>
    <n v="1480.7378403181001"/>
    <n v="61.697410013255997"/>
    <s v="04/06/26"/>
    <s v="04/06/26"/>
    <m/>
    <s v="Meccanica"/>
    <s v="NO"/>
    <m/>
    <s v="Upselling"/>
    <m/>
    <m/>
    <m/>
    <m/>
  </r>
  <r>
    <n v="8670"/>
    <x v="8304"/>
    <n v="3000"/>
    <d v="2026-06-01T00:00:00"/>
    <m/>
    <m/>
    <n v="6"/>
    <x v="1"/>
    <m/>
    <x v="1"/>
    <m/>
    <m/>
    <x v="19"/>
    <s v="Angela Pezzoli"/>
    <s v="cliente"/>
    <m/>
    <s v="Gestione Sale Meeting"/>
    <s v="IKM"/>
    <s v="Laura Ghisleri"/>
    <m/>
    <x v="3"/>
    <s v="Lost"/>
    <n v="2900"/>
    <n v="2000"/>
    <n v="244.5"/>
    <m/>
    <m/>
    <n v="65.38"/>
    <m/>
    <m/>
    <m/>
    <m/>
    <m/>
    <m/>
    <m/>
    <n v="1000"/>
    <n v="33.333333333333002"/>
    <n v="1000"/>
    <n v="33.333333333333002"/>
    <n v="755.5"/>
    <n v="25.183333333333"/>
    <n v="1000"/>
    <n v="33.333333333333002"/>
    <s v="09/06/26"/>
    <s v="04/06/26"/>
    <m/>
    <s v="Altro"/>
    <s v="NO"/>
    <m/>
    <s v="Nuovo cliente"/>
    <m/>
    <m/>
    <m/>
    <m/>
  </r>
  <r>
    <n v="8671"/>
    <x v="8305"/>
    <n v="3000"/>
    <d v="2026-06-01T00:00:00"/>
    <m/>
    <m/>
    <n v="4"/>
    <x v="0"/>
    <d v="2026-06-18T00:00:00"/>
    <x v="1"/>
    <m/>
    <m/>
    <x v="19"/>
    <s v="Angela Pezzoli"/>
    <s v="cliente"/>
    <m/>
    <s v="Gestione Sale Meeting"/>
    <s v="CA EVENTS"/>
    <s v="Elisa Compagno"/>
    <m/>
    <x v="3"/>
    <s v="Lost"/>
    <n v="2900"/>
    <n v="2000"/>
    <n v="244.5"/>
    <m/>
    <m/>
    <n v="11.76"/>
    <m/>
    <m/>
    <m/>
    <m/>
    <m/>
    <m/>
    <m/>
    <n v="1000"/>
    <n v="33.333333333333002"/>
    <n v="1000"/>
    <n v="33.333333333333002"/>
    <n v="755.5"/>
    <n v="25.183333333333"/>
    <n v="1000"/>
    <n v="33.333333333333002"/>
    <s v="18/06/26"/>
    <s v="04/06/26"/>
    <m/>
    <s v="Altro"/>
    <s v="NO"/>
    <m/>
    <s v="Nuovo cliente"/>
    <m/>
    <m/>
    <m/>
    <m/>
  </r>
  <r>
    <n v="8672"/>
    <x v="8306"/>
    <n v="17000"/>
    <d v="2026-07-01T00:00:00"/>
    <m/>
    <m/>
    <n v="5"/>
    <x v="0"/>
    <d v="2026-06-26T00:00:00"/>
    <x v="1"/>
    <m/>
    <m/>
    <x v="20"/>
    <s v="Francesca Pezzoli"/>
    <s v="cliente"/>
    <m/>
    <s v="Realizzazione Siti Web"/>
    <s v="Cantoni Trading"/>
    <m/>
    <m/>
    <x v="2"/>
    <s v="Lost"/>
    <n v="12000"/>
    <n v="12000"/>
    <m/>
    <m/>
    <m/>
    <m/>
    <m/>
    <m/>
    <m/>
    <m/>
    <m/>
    <m/>
    <m/>
    <n v="5000"/>
    <n v="29.411764705882"/>
    <n v="5000"/>
    <n v="29.411764705882"/>
    <n v="5000"/>
    <n v="29.411764705882"/>
    <n v="5000"/>
    <n v="29.411764705882"/>
    <s v="29/06/26"/>
    <s v="03/06/26"/>
    <m/>
    <s v="Cosmetica"/>
    <s v="NO"/>
    <m/>
    <s v="Nuovo cliente"/>
    <m/>
    <m/>
    <m/>
    <m/>
  </r>
  <r>
    <n v="8673"/>
    <x v="8307"/>
    <n v="100"/>
    <d v="2026-06-01T00:00:00"/>
    <m/>
    <m/>
    <n v="1"/>
    <x v="0"/>
    <d v="2026-07-02T00:00:00"/>
    <x v="0"/>
    <m/>
    <s v="26C251"/>
    <x v="37"/>
    <s v="Francesca Pezzoli"/>
    <s v="cliente"/>
    <m/>
    <s v="Strumenti di Comunicazione Cartacei"/>
    <s v="Visit Bergamo"/>
    <m/>
    <m/>
    <x v="2"/>
    <s v="Won"/>
    <n v="100"/>
    <m/>
    <n v="29.1"/>
    <m/>
    <m/>
    <n v="100"/>
    <n v="31.25"/>
    <n v="9.09375"/>
    <n v="100"/>
    <m/>
    <m/>
    <m/>
    <n v="9.09375"/>
    <n v="100"/>
    <n v="100"/>
    <n v="100"/>
    <n v="100"/>
    <n v="70.900000000000006"/>
    <n v="70.900000000000006"/>
    <n v="90.90625"/>
    <n v="90.90625"/>
    <m/>
    <s v="05/06/2026"/>
    <m/>
    <s v="Turismo"/>
    <s v="NO"/>
    <s v="NO"/>
    <s v="Upselling"/>
    <m/>
    <m/>
    <m/>
    <s v="P26C211"/>
  </r>
  <r>
    <n v="8674"/>
    <x v="8308"/>
    <n v="8000"/>
    <d v="2026-06-01T00:00:00"/>
    <m/>
    <m/>
    <n v="5"/>
    <x v="0"/>
    <d v="2026-08-28T00:00:00"/>
    <x v="1"/>
    <m/>
    <m/>
    <x v="19"/>
    <s v="Angela Pezzoli"/>
    <s v="cliente"/>
    <m/>
    <s v="Gestione Sale Meeting"/>
    <s v="KAMPAAY SRL"/>
    <s v="Giulia Guarini"/>
    <m/>
    <x v="3"/>
    <s v="Lost"/>
    <n v="7200"/>
    <n v="6000"/>
    <n v="326"/>
    <m/>
    <m/>
    <n v="54.55"/>
    <m/>
    <m/>
    <m/>
    <m/>
    <m/>
    <m/>
    <m/>
    <n v="2000"/>
    <n v="25"/>
    <n v="2000"/>
    <n v="25"/>
    <n v="1674"/>
    <n v="20.925000000000001"/>
    <n v="2000"/>
    <n v="25"/>
    <s v="28/08/26"/>
    <s v="05/06/26"/>
    <m/>
    <s v="Altro"/>
    <s v="NO"/>
    <m/>
    <s v="Upselling"/>
    <m/>
    <m/>
    <m/>
    <m/>
  </r>
  <r>
    <n v="8675"/>
    <x v="8309"/>
    <n v="12000"/>
    <d v="2026-07-01T00:00:00"/>
    <m/>
    <m/>
    <n v="5"/>
    <x v="0"/>
    <d v="2026-06-10T00:00:00"/>
    <x v="1"/>
    <m/>
    <m/>
    <x v="20"/>
    <s v="Francesca Pezzoli"/>
    <s v="cliente"/>
    <m/>
    <s v="Realizzazione Siti Web"/>
    <s v="Arrigoni Alimentari"/>
    <m/>
    <m/>
    <x v="2"/>
    <s v="Lost"/>
    <m/>
    <m/>
    <m/>
    <m/>
    <m/>
    <m/>
    <m/>
    <m/>
    <m/>
    <m/>
    <m/>
    <m/>
    <m/>
    <n v="12000"/>
    <n v="100"/>
    <n v="12000"/>
    <n v="100"/>
    <n v="12000"/>
    <n v="100"/>
    <n v="12000"/>
    <n v="100"/>
    <s v="10/06/26"/>
    <s v="03/06/26"/>
    <m/>
    <s v="Food"/>
    <s v="NO"/>
    <m/>
    <s v="Nuovo cliente"/>
    <m/>
    <m/>
    <m/>
    <m/>
  </r>
  <r>
    <n v="8676"/>
    <x v="8310"/>
    <n v="2000"/>
    <d v="2026-06-01T00:00:00"/>
    <m/>
    <m/>
    <n v="5"/>
    <x v="0"/>
    <d v="2026-07-09T00:00:00"/>
    <x v="1"/>
    <m/>
    <m/>
    <x v="19"/>
    <s v="Angela Pezzoli"/>
    <s v="cliente"/>
    <m/>
    <s v="Gestione Sale Meeting"/>
    <s v="RICAM"/>
    <s v="Davide Pinchiroli"/>
    <m/>
    <x v="3"/>
    <s v="Lost"/>
    <n v="1800"/>
    <n v="1500"/>
    <n v="81.5"/>
    <m/>
    <m/>
    <n v="22.73"/>
    <m/>
    <m/>
    <m/>
    <m/>
    <m/>
    <m/>
    <m/>
    <n v="500"/>
    <n v="25"/>
    <n v="500"/>
    <n v="25"/>
    <n v="418.5"/>
    <n v="20.925000000000001"/>
    <n v="500"/>
    <n v="25"/>
    <s v="09/07/26"/>
    <s v="05/06/26"/>
    <m/>
    <s v="Altro"/>
    <s v="NO"/>
    <m/>
    <s v="Nuovo cliente"/>
    <m/>
    <m/>
    <m/>
    <m/>
  </r>
  <r>
    <n v="8677"/>
    <x v="8311"/>
    <n v="18000"/>
    <d v="2026-10-01T00:00:00"/>
    <m/>
    <m/>
    <n v="4"/>
    <x v="1"/>
    <m/>
    <x v="4"/>
    <m/>
    <m/>
    <x v="35"/>
    <s v="Francesca Gelmini"/>
    <s v="cliente"/>
    <m/>
    <s v="Ricerca Fornitori"/>
    <s v="Microsystems"/>
    <m/>
    <m/>
    <x v="0"/>
    <s v="Blank"/>
    <m/>
    <m/>
    <m/>
    <m/>
    <m/>
    <m/>
    <m/>
    <m/>
    <m/>
    <m/>
    <m/>
    <m/>
    <m/>
    <n v="18000"/>
    <n v="100"/>
    <n v="18000"/>
    <n v="100"/>
    <n v="18000"/>
    <n v="100"/>
    <n v="18000"/>
    <n v="100"/>
    <m/>
    <s v="05/06/26"/>
    <m/>
    <s v="Elettrico/Elettronico"/>
    <s v="NO"/>
    <m/>
    <s v="Nuovo cliente"/>
    <m/>
    <m/>
    <m/>
    <s v="P26B195"/>
  </r>
  <r>
    <n v="8678"/>
    <x v="8312"/>
    <n v="42000"/>
    <d v="2026-11-01T00:00:00"/>
    <m/>
    <m/>
    <n v="4"/>
    <x v="1"/>
    <m/>
    <x v="4"/>
    <m/>
    <m/>
    <x v="35"/>
    <s v="Francesca Gelmini"/>
    <s v="cliente"/>
    <m/>
    <s v="Analisi e pianificazione marketing"/>
    <s v="Microsystems"/>
    <m/>
    <m/>
    <x v="0"/>
    <s v="Blank"/>
    <m/>
    <m/>
    <m/>
    <m/>
    <m/>
    <m/>
    <m/>
    <m/>
    <m/>
    <m/>
    <m/>
    <m/>
    <m/>
    <n v="42000"/>
    <n v="100"/>
    <n v="42000"/>
    <n v="100"/>
    <n v="42000"/>
    <n v="100"/>
    <n v="42000"/>
    <n v="100"/>
    <m/>
    <s v="05/06/26"/>
    <m/>
    <s v="Elettrico/Elettronico"/>
    <s v="NO"/>
    <m/>
    <s v="Nuovo cliente"/>
    <m/>
    <m/>
    <m/>
    <s v="P26B196_"/>
  </r>
  <r>
    <n v="8679"/>
    <x v="8313"/>
    <n v="300"/>
    <d v="2026-04-01T00:00:00"/>
    <m/>
    <m/>
    <n v="12"/>
    <x v="0"/>
    <d v="2026-09-03T00:00:00"/>
    <x v="0"/>
    <m/>
    <s v="26C252"/>
    <x v="17"/>
    <s v="Federica Riganti"/>
    <s v="cliente"/>
    <m/>
    <s v="Hosting"/>
    <s v="CORTI DESIGN SRL"/>
    <m/>
    <m/>
    <x v="2"/>
    <s v="Won"/>
    <n v="120"/>
    <n v="120"/>
    <m/>
    <m/>
    <m/>
    <m/>
    <m/>
    <m/>
    <n v="300"/>
    <n v="120"/>
    <m/>
    <m/>
    <m/>
    <n v="180"/>
    <n v="60"/>
    <n v="180"/>
    <n v="60"/>
    <n v="180"/>
    <n v="60"/>
    <n v="180"/>
    <n v="60"/>
    <s v="01/04/26"/>
    <s v="01/04/26"/>
    <m/>
    <s v="Meccanica"/>
    <s v="NO"/>
    <s v="NO"/>
    <s v="Upselling"/>
    <m/>
    <m/>
    <m/>
    <m/>
  </r>
  <r>
    <n v="8680"/>
    <x v="8314"/>
    <n v="300"/>
    <d v="2027-04-01T00:00:00"/>
    <m/>
    <m/>
    <n v="12"/>
    <x v="1"/>
    <m/>
    <x v="6"/>
    <m/>
    <m/>
    <x v="17"/>
    <s v="Federica Riganti"/>
    <s v="cliente"/>
    <m/>
    <s v="Hosting"/>
    <s v="CORTI DESIGN SRL"/>
    <m/>
    <m/>
    <x v="2"/>
    <s v="Blank"/>
    <n v="120"/>
    <n v="120"/>
    <m/>
    <m/>
    <m/>
    <m/>
    <m/>
    <m/>
    <m/>
    <m/>
    <m/>
    <m/>
    <m/>
    <n v="180"/>
    <n v="60"/>
    <n v="180"/>
    <n v="60"/>
    <n v="180"/>
    <n v="60"/>
    <n v="180"/>
    <n v="60"/>
    <m/>
    <s v="01/04/26"/>
    <m/>
    <s v="Meccanica"/>
    <s v="NO"/>
    <s v="NO"/>
    <s v="Upselling"/>
    <m/>
    <m/>
    <m/>
    <m/>
  </r>
  <r>
    <n v="8681"/>
    <x v="8315"/>
    <n v="150"/>
    <d v="2026-05-01T00:00:00"/>
    <m/>
    <m/>
    <n v="12"/>
    <x v="0"/>
    <d v="2026-09-03T00:00:00"/>
    <x v="0"/>
    <m/>
    <s v="26C253"/>
    <x v="17"/>
    <s v="Federica Riganti"/>
    <s v="cliente"/>
    <m/>
    <s v="Hosting"/>
    <s v="Simbiosity Srl"/>
    <m/>
    <m/>
    <x v="2"/>
    <s v="Won"/>
    <n v="120"/>
    <n v="120"/>
    <m/>
    <m/>
    <m/>
    <m/>
    <m/>
    <m/>
    <n v="150"/>
    <n v="120"/>
    <m/>
    <m/>
    <m/>
    <n v="30"/>
    <n v="20"/>
    <n v="30"/>
    <n v="20"/>
    <n v="30"/>
    <n v="20"/>
    <n v="30"/>
    <n v="20"/>
    <s v="01/05/26"/>
    <s v="01/05/26"/>
    <m/>
    <s v="Altro"/>
    <s v="NO"/>
    <s v="NO"/>
    <s v="Upselling"/>
    <m/>
    <m/>
    <m/>
    <m/>
  </r>
  <r>
    <n v="8682"/>
    <x v="8316"/>
    <n v="150"/>
    <d v="2027-05-01T00:00:00"/>
    <m/>
    <m/>
    <n v="12"/>
    <x v="1"/>
    <m/>
    <x v="6"/>
    <m/>
    <m/>
    <x v="17"/>
    <s v="Federica Riganti"/>
    <s v="cliente"/>
    <m/>
    <s v="Hosting"/>
    <s v="Simbiosity Srl"/>
    <m/>
    <m/>
    <x v="2"/>
    <s v="Blank"/>
    <n v="120"/>
    <n v="120"/>
    <m/>
    <m/>
    <m/>
    <m/>
    <m/>
    <m/>
    <m/>
    <m/>
    <m/>
    <m/>
    <m/>
    <n v="30"/>
    <n v="20"/>
    <n v="30"/>
    <n v="20"/>
    <n v="30"/>
    <n v="20"/>
    <n v="30"/>
    <n v="20"/>
    <m/>
    <s v="01/05/26"/>
    <m/>
    <s v="Altro"/>
    <s v="NO"/>
    <s v="NO"/>
    <s v="Upselling"/>
    <m/>
    <m/>
    <m/>
    <m/>
  </r>
  <r>
    <n v="8683"/>
    <x v="8317"/>
    <n v="10000"/>
    <d v="2027-04-01T00:00:00"/>
    <m/>
    <m/>
    <n v="4"/>
    <x v="1"/>
    <m/>
    <x v="5"/>
    <m/>
    <m/>
    <x v="3"/>
    <s v="Annalisa Surini"/>
    <s v="cliente"/>
    <m/>
    <s v="Ricerca Fornitori"/>
    <s v="Favari trasmissioni Srl"/>
    <m/>
    <m/>
    <x v="0"/>
    <s v="Blank"/>
    <m/>
    <m/>
    <m/>
    <m/>
    <m/>
    <m/>
    <m/>
    <m/>
    <m/>
    <m/>
    <m/>
    <m/>
    <m/>
    <n v="10000"/>
    <n v="100"/>
    <n v="10000"/>
    <n v="100"/>
    <n v="10000"/>
    <n v="100"/>
    <n v="10000"/>
    <n v="100"/>
    <m/>
    <s v="08/06/26"/>
    <m/>
    <s v="Meccanica"/>
    <s v="NO"/>
    <m/>
    <s v="Nuovo cliente"/>
    <m/>
    <m/>
    <m/>
    <s v="P26B104"/>
  </r>
  <r>
    <n v="8684"/>
    <x v="8318"/>
    <n v="5000"/>
    <d v="2026-09-01T00:00:00"/>
    <m/>
    <m/>
    <n v="6"/>
    <x v="1"/>
    <m/>
    <x v="3"/>
    <m/>
    <m/>
    <x v="3"/>
    <s v="Annalisa Surini"/>
    <s v="cliente"/>
    <m/>
    <s v="Ricerca Agenti Distributori"/>
    <s v="Favari trasmissioni Srl"/>
    <m/>
    <m/>
    <x v="0"/>
    <s v="Blank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08/06/26"/>
    <m/>
    <s v="Meccanica"/>
    <s v="NO"/>
    <m/>
    <s v="Nuovo cliente"/>
    <m/>
    <m/>
    <m/>
    <s v="P26B198"/>
  </r>
  <r>
    <n v="8685"/>
    <x v="8319"/>
    <n v="20526.5"/>
    <d v="2026-06-01T00:00:00"/>
    <m/>
    <m/>
    <n v="4"/>
    <x v="1"/>
    <m/>
    <x v="0"/>
    <m/>
    <s v="26K176"/>
    <x v="19"/>
    <s v="Angela Pezzoli"/>
    <s v="cliente"/>
    <m/>
    <s v="Gestione Sale Meeting"/>
    <s v="KION"/>
    <s v="Annamaria Colli"/>
    <m/>
    <x v="3"/>
    <s v="Won"/>
    <n v="15507.1"/>
    <n v="14607.1"/>
    <n v="244.5"/>
    <m/>
    <m/>
    <n v="100"/>
    <n v="262.5"/>
    <n v="652"/>
    <n v="20526.5"/>
    <n v="2087.6"/>
    <m/>
    <m/>
    <n v="652"/>
    <n v="5919.4"/>
    <n v="28.837843762940999"/>
    <n v="18438.900000000001"/>
    <n v="89.829732297274006"/>
    <n v="5674.9"/>
    <n v="27.646700606532999"/>
    <n v="17786.900000000001"/>
    <n v="86.653350546854"/>
    <s v="13/07/26"/>
    <s v="08/06/26"/>
    <m/>
    <s v="Altro"/>
    <s v="NO"/>
    <m/>
    <s v="Cross-selling"/>
    <m/>
    <m/>
    <m/>
    <m/>
  </r>
  <r>
    <n v="8686"/>
    <x v="8320"/>
    <n v="3950"/>
    <d v="2026-06-01T00:00:00"/>
    <m/>
    <m/>
    <n v="4"/>
    <x v="1"/>
    <m/>
    <x v="0"/>
    <m/>
    <s v="26C257"/>
    <x v="20"/>
    <s v="Francesca Pezzoli"/>
    <s v="cliente"/>
    <m/>
    <s v="Campagna Pubblicitaria"/>
    <s v="AB energy spa"/>
    <m/>
    <m/>
    <x v="2"/>
    <s v="Won"/>
    <n v="4100"/>
    <m/>
    <n v="1087.5"/>
    <m/>
    <m/>
    <n v="100"/>
    <n v="151.59"/>
    <n v="1538.5125"/>
    <n v="3950"/>
    <m/>
    <m/>
    <m/>
    <n v="1538.5125"/>
    <n v="3950"/>
    <n v="100"/>
    <n v="3950"/>
    <n v="100"/>
    <n v="2862.5"/>
    <n v="72.468354430380003"/>
    <n v="2411.4875000000002"/>
    <n v="61.050316455695999"/>
    <s v="09/06/26"/>
    <s v="08/06/26"/>
    <m/>
    <s v="Impianti"/>
    <s v="NO"/>
    <m/>
    <s v="Upselling"/>
    <m/>
    <m/>
    <m/>
    <m/>
  </r>
  <r>
    <n v="8687"/>
    <x v="8321"/>
    <n v="1000"/>
    <d v="2026-09-01T00:00:00"/>
    <m/>
    <m/>
    <n v="1"/>
    <x v="0"/>
    <d v="2026-08-27T00:00:00"/>
    <x v="1"/>
    <m/>
    <m/>
    <x v="17"/>
    <s v="Federica Riganti"/>
    <s v="cliente"/>
    <m/>
    <s v="Realizzazione Siti Web"/>
    <s v="Ponte Nossa Spa"/>
    <m/>
    <m/>
    <x v="2"/>
    <s v="Lost"/>
    <n v="900"/>
    <m/>
    <n v="248.8"/>
    <m/>
    <m/>
    <m/>
    <m/>
    <m/>
    <m/>
    <m/>
    <m/>
    <m/>
    <n v="248.8"/>
    <n v="1000"/>
    <n v="100"/>
    <n v="1000"/>
    <n v="100"/>
    <n v="751.2"/>
    <n v="75.12"/>
    <n v="751.2"/>
    <n v="75.12"/>
    <s v="27/08/26"/>
    <s v="08/06/26"/>
    <m/>
    <s v="Materie prime"/>
    <s v="NO"/>
    <s v="NO"/>
    <s v="Upselling"/>
    <m/>
    <m/>
    <m/>
    <m/>
  </r>
  <r>
    <n v="8688"/>
    <x v="8322"/>
    <n v="3800"/>
    <d v="2026-06-01T00:00:00"/>
    <m/>
    <m/>
    <n v="2"/>
    <x v="1"/>
    <m/>
    <x v="0"/>
    <m/>
    <m/>
    <x v="38"/>
    <s v="Gaia Seghezzi"/>
    <s v="cliente"/>
    <m/>
    <s v="Organizzazione di Incoming"/>
    <s v="Promos Italia Scrl"/>
    <m/>
    <m/>
    <x v="0"/>
    <s v="Won"/>
    <n v="1800"/>
    <m/>
    <n v="352"/>
    <m/>
    <m/>
    <n v="100"/>
    <n v="111.93"/>
    <n v="480"/>
    <m/>
    <m/>
    <m/>
    <m/>
    <n v="480"/>
    <n v="3800"/>
    <n v="100"/>
    <n v="3800"/>
    <n v="100"/>
    <n v="3448"/>
    <n v="90.736842105262994"/>
    <n v="3320"/>
    <n v="87.368421052632002"/>
    <s v="08/06/26"/>
    <s v="01/06/26"/>
    <m/>
    <s v="Arredamento"/>
    <s v="NO"/>
    <m/>
    <s v="Upselling"/>
    <m/>
    <m/>
    <m/>
    <m/>
  </r>
  <r>
    <n v="8689"/>
    <x v="8323"/>
    <n v="35000"/>
    <d v="2026-09-01T00:00:00"/>
    <m/>
    <m/>
    <n v="12"/>
    <x v="1"/>
    <m/>
    <x v="0"/>
    <m/>
    <m/>
    <x v="33"/>
    <s v="Cristian Pellegrini"/>
    <s v="cliente"/>
    <m/>
    <s v="Sales Expander"/>
    <s v="IMO SPA"/>
    <m/>
    <m/>
    <x v="0"/>
    <s v="Won"/>
    <n v="16400"/>
    <m/>
    <n v="4504"/>
    <m/>
    <m/>
    <n v="7.69"/>
    <n v="3.97"/>
    <n v="453.34375"/>
    <m/>
    <m/>
    <m/>
    <m/>
    <n v="2325.2119635890999"/>
    <n v="35000"/>
    <n v="100"/>
    <n v="35000"/>
    <n v="100"/>
    <n v="30496"/>
    <n v="87.131428571428998"/>
    <n v="32674.788036410999"/>
    <n v="93.356537246887996"/>
    <s v="20/07/2026"/>
    <s v="01/06/2026"/>
    <m/>
    <s v="Cosmetica"/>
    <s v="NO"/>
    <m/>
    <s v="Nuovo cliente"/>
    <m/>
    <m/>
    <m/>
    <s v="P26B197"/>
  </r>
  <r>
    <n v="8690"/>
    <x v="8324"/>
    <n v="24000"/>
    <d v="2026-09-01T00:00:00"/>
    <m/>
    <m/>
    <n v="3"/>
    <x v="1"/>
    <m/>
    <x v="3"/>
    <m/>
    <m/>
    <x v="4"/>
    <s v="Cristian Pellegrini"/>
    <s v="cliente"/>
    <m/>
    <s v="Ricerca di Mercato"/>
    <s v="IMO spa"/>
    <m/>
    <m/>
    <x v="0"/>
    <s v="Blank"/>
    <m/>
    <m/>
    <m/>
    <m/>
    <m/>
    <m/>
    <m/>
    <m/>
    <m/>
    <m/>
    <m/>
    <m/>
    <m/>
    <n v="24000"/>
    <n v="100"/>
    <n v="24000"/>
    <n v="100"/>
    <n v="24000"/>
    <n v="100"/>
    <n v="24000"/>
    <n v="100"/>
    <m/>
    <s v="01/06/2026"/>
    <m/>
    <s v="Cosmetica"/>
    <s v="NO"/>
    <m/>
    <s v="Nuovo cliente"/>
    <s v="Europa"/>
    <m/>
    <m/>
    <s v="P26B199"/>
  </r>
  <r>
    <n v="8691"/>
    <x v="8325"/>
    <n v="2400"/>
    <d v="2026-06-01T00:00:00"/>
    <m/>
    <m/>
    <n v="12"/>
    <x v="1"/>
    <m/>
    <x v="0"/>
    <m/>
    <s v="26C255"/>
    <x v="28"/>
    <s v="Federica Riganti"/>
    <s v="cliente"/>
    <m/>
    <s v="Service"/>
    <s v="Calfin Spa"/>
    <m/>
    <m/>
    <x v="2"/>
    <s v="Won"/>
    <n v="2400"/>
    <m/>
    <n v="652"/>
    <m/>
    <m/>
    <n v="32.69"/>
    <n v="24.22"/>
    <n v="161.53125"/>
    <n v="2400"/>
    <m/>
    <m/>
    <m/>
    <n v="483.06638115632001"/>
    <n v="2400"/>
    <n v="100"/>
    <n v="2400"/>
    <n v="100"/>
    <n v="1748"/>
    <n v="72.833333333333002"/>
    <n v="1916.9336188437001"/>
    <n v="79.872234118487"/>
    <s v="09/06/26"/>
    <s v="09/06/26"/>
    <m/>
    <s v="Meccanica"/>
    <s v="NO"/>
    <m/>
    <s v="Upselling"/>
    <m/>
    <m/>
    <m/>
    <m/>
  </r>
  <r>
    <n v="8692"/>
    <x v="8326"/>
    <n v="18000"/>
    <d v="2026-09-01T00:00:00"/>
    <m/>
    <m/>
    <n v="7"/>
    <x v="1"/>
    <m/>
    <x v="5"/>
    <m/>
    <m/>
    <x v="0"/>
    <s v="Gaia Seghezzi"/>
    <s v="cliente"/>
    <m/>
    <s v="Sales Expander"/>
    <s v="PEXTO Srl"/>
    <m/>
    <m/>
    <x v="0"/>
    <s v="Blank"/>
    <m/>
    <m/>
    <m/>
    <m/>
    <m/>
    <m/>
    <m/>
    <m/>
    <m/>
    <m/>
    <m/>
    <m/>
    <m/>
    <n v="18000"/>
    <n v="100"/>
    <n v="18000"/>
    <n v="100"/>
    <n v="18000"/>
    <n v="100"/>
    <n v="18000"/>
    <n v="100"/>
    <m/>
    <s v="09/06/26"/>
    <m/>
    <s v="Food"/>
    <s v="NO"/>
    <m/>
    <s v="Nuovo cliente"/>
    <m/>
    <m/>
    <m/>
    <m/>
  </r>
  <r>
    <n v="8693"/>
    <x v="8327"/>
    <n v="18000"/>
    <d v="2026-10-01T00:00:00"/>
    <m/>
    <m/>
    <n v="5"/>
    <x v="0"/>
    <d v="2026-07-31T00:00:00"/>
    <x v="1"/>
    <m/>
    <m/>
    <x v="28"/>
    <s v="Francesca Pezzoli"/>
    <s v="cliente"/>
    <m/>
    <s v="Realizzazione Siti Web"/>
    <s v="Italian Gasket"/>
    <m/>
    <m/>
    <x v="2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s v="30/07/26"/>
    <s v="09/06/26"/>
    <m/>
    <s v="Gomma e plastica"/>
    <s v="NO"/>
    <m/>
    <s v="Upselling"/>
    <m/>
    <m/>
    <m/>
    <m/>
  </r>
  <r>
    <n v="8694"/>
    <x v="8328"/>
    <n v="5000"/>
    <d v="2026-10-01T00:00:00"/>
    <m/>
    <m/>
    <n v="1"/>
    <x v="1"/>
    <m/>
    <x v="3"/>
    <m/>
    <m/>
    <x v="5"/>
    <s v="Elena Barcella"/>
    <s v="cliente"/>
    <m/>
    <s v="Strumenti di Comunicazione Cartacei"/>
    <s v="ERRE.O POLISTIROLO"/>
    <m/>
    <m/>
    <x v="2"/>
    <s v="Blank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10/06/26"/>
    <m/>
    <s v="Edilizia"/>
    <s v="NO"/>
    <m/>
    <s v="Nuovo cliente"/>
    <m/>
    <m/>
    <m/>
    <s v="P26C218"/>
  </r>
  <r>
    <n v="8695"/>
    <x v="8329"/>
    <n v="13000"/>
    <d v="2026-09-01T00:00:00"/>
    <m/>
    <m/>
    <n v="4"/>
    <x v="1"/>
    <m/>
    <x v="4"/>
    <m/>
    <m/>
    <x v="17"/>
    <s v="Francesca Pezzoli"/>
    <s v="cliente"/>
    <m/>
    <s v="Realizzazione Siti Web"/>
    <s v="QINTESI SPA"/>
    <m/>
    <m/>
    <x v="2"/>
    <s v="Blank"/>
    <m/>
    <m/>
    <m/>
    <m/>
    <m/>
    <m/>
    <m/>
    <m/>
    <m/>
    <m/>
    <m/>
    <m/>
    <m/>
    <n v="13000"/>
    <n v="100"/>
    <n v="13000"/>
    <n v="100"/>
    <n v="13000"/>
    <n v="100"/>
    <n v="13000"/>
    <n v="100"/>
    <m/>
    <s v="10/06/26"/>
    <s v="Angela Pezzoli"/>
    <s v="Altro"/>
    <s v="NO"/>
    <m/>
    <s v="Nuovo cliente"/>
    <m/>
    <m/>
    <m/>
    <m/>
  </r>
  <r>
    <n v="8696"/>
    <x v="8330"/>
    <n v="7000"/>
    <d v="2026-09-01T00:00:00"/>
    <m/>
    <m/>
    <n v="2"/>
    <x v="1"/>
    <m/>
    <x v="4"/>
    <m/>
    <m/>
    <x v="17"/>
    <s v="Francesca Pezzoli"/>
    <s v="cliente"/>
    <m/>
    <s v="Brand Identity"/>
    <s v="QINTESI SPA"/>
    <m/>
    <m/>
    <x v="2"/>
    <s v="Blank"/>
    <m/>
    <m/>
    <m/>
    <m/>
    <m/>
    <m/>
    <m/>
    <m/>
    <m/>
    <m/>
    <m/>
    <m/>
    <m/>
    <n v="7000"/>
    <n v="100"/>
    <n v="7000"/>
    <n v="100"/>
    <n v="7000"/>
    <n v="100"/>
    <n v="7000"/>
    <n v="100"/>
    <m/>
    <s v="10/06/26"/>
    <s v="Angela Pezzoli"/>
    <s v="Altro"/>
    <s v="NO"/>
    <m/>
    <s v="Nuovo cliente"/>
    <m/>
    <m/>
    <m/>
    <m/>
  </r>
  <r>
    <n v="8697"/>
    <x v="8331"/>
    <n v="5000"/>
    <d v="2026-09-01T00:00:00"/>
    <m/>
    <m/>
    <n v="2"/>
    <x v="1"/>
    <m/>
    <x v="5"/>
    <m/>
    <m/>
    <x v="17"/>
    <s v="Francesca Pezzoli"/>
    <s v="cliente"/>
    <m/>
    <s v="Multimedia"/>
    <s v="QINTESI SPA"/>
    <m/>
    <m/>
    <x v="2"/>
    <s v="Blank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10/06/26"/>
    <s v="Angela Pezzoli"/>
    <s v="Altro"/>
    <s v="NO"/>
    <m/>
    <s v="Nuovo cliente"/>
    <m/>
    <m/>
    <m/>
    <m/>
  </r>
  <r>
    <n v="8699"/>
    <x v="8332"/>
    <n v="1000"/>
    <d v="2026-06-01T00:00:00"/>
    <m/>
    <m/>
    <n v="1"/>
    <x v="0"/>
    <d v="2026-06-10T00:00:00"/>
    <x v="1"/>
    <m/>
    <m/>
    <x v="28"/>
    <s v="Francesca Pezzoli"/>
    <s v="cliente"/>
    <m/>
    <s v="Realizzazione Siti Web"/>
    <s v="Enercom Servizi Srl"/>
    <m/>
    <m/>
    <x v="2"/>
    <s v="Lost"/>
    <m/>
    <m/>
    <m/>
    <m/>
    <m/>
    <m/>
    <m/>
    <m/>
    <m/>
    <m/>
    <m/>
    <m/>
    <m/>
    <n v="1000"/>
    <n v="100"/>
    <n v="1000"/>
    <n v="100"/>
    <n v="1000"/>
    <n v="100"/>
    <n v="1000"/>
    <n v="100"/>
    <s v="10/06/26"/>
    <s v="10/06/26"/>
    <m/>
    <s v="Elettrico/Elettronico"/>
    <s v="NO"/>
    <m/>
    <s v="Upselling"/>
    <m/>
    <m/>
    <m/>
    <m/>
  </r>
  <r>
    <n v="8700"/>
    <x v="8333"/>
    <n v="10700"/>
    <d v="2026-06-01T00:00:00"/>
    <m/>
    <m/>
    <n v="4"/>
    <x v="1"/>
    <m/>
    <x v="0"/>
    <m/>
    <s v="26B145"/>
    <x v="8"/>
    <s v="Chiara Moioli"/>
    <s v="cliente"/>
    <m/>
    <s v="Analisi e pianificazione marketing"/>
    <s v="Utilità spa"/>
    <m/>
    <m/>
    <x v="0"/>
    <s v="Won"/>
    <m/>
    <m/>
    <m/>
    <m/>
    <m/>
    <m/>
    <m/>
    <m/>
    <n v="7133"/>
    <m/>
    <m/>
    <m/>
    <m/>
    <n v="10700"/>
    <n v="100"/>
    <n v="10700"/>
    <n v="100"/>
    <n v="10700"/>
    <n v="100"/>
    <n v="10700"/>
    <n v="100"/>
    <s v="04/05/26"/>
    <s v="04/03/26"/>
    <m/>
    <s v="Altro"/>
    <s v="NO"/>
    <m/>
    <s v="Upselling"/>
    <m/>
    <m/>
    <s v="Cristian Pellegrini"/>
    <m/>
  </r>
  <r>
    <n v="8701"/>
    <x v="8334"/>
    <n v="3000"/>
    <d v="2026-06-01T00:00:00"/>
    <m/>
    <m/>
    <n v="6"/>
    <x v="1"/>
    <m/>
    <x v="3"/>
    <m/>
    <m/>
    <x v="19"/>
    <s v="Angela Pezzoli"/>
    <s v="cliente"/>
    <m/>
    <s v="Gestione Sale Meeting"/>
    <s v="Creative Communications"/>
    <s v="Marco Paglioli"/>
    <m/>
    <x v="3"/>
    <s v="Blank"/>
    <n v="2900"/>
    <n v="2000"/>
    <n v="244.5"/>
    <m/>
    <m/>
    <n v="65.38"/>
    <m/>
    <m/>
    <m/>
    <m/>
    <m/>
    <m/>
    <m/>
    <n v="1000"/>
    <n v="33.333333333333002"/>
    <n v="1000"/>
    <n v="33.333333333333002"/>
    <n v="755.5"/>
    <n v="25.183333333333"/>
    <n v="1000"/>
    <n v="33.333333333333002"/>
    <m/>
    <s v="11/06/26"/>
    <m/>
    <s v="Altro"/>
    <s v="NO"/>
    <m/>
    <s v="Nuovo cliente"/>
    <m/>
    <m/>
    <m/>
    <m/>
  </r>
  <r>
    <n v="8702"/>
    <x v="8335"/>
    <n v="850"/>
    <d v="2026-07-01T00:00:00"/>
    <m/>
    <m/>
    <n v="12"/>
    <x v="1"/>
    <m/>
    <x v="0"/>
    <m/>
    <s v="26C258"/>
    <x v="40"/>
    <s v="Gaia Seghezzi"/>
    <s v="cliente"/>
    <m/>
    <s v="Service"/>
    <s v="Galbiati Fratelli Srl"/>
    <m/>
    <m/>
    <x v="2"/>
    <s v="Won"/>
    <n v="800"/>
    <m/>
    <n v="222.2"/>
    <m/>
    <m/>
    <n v="25"/>
    <n v="2.6"/>
    <n v="9.25"/>
    <n v="850"/>
    <m/>
    <m/>
    <m/>
    <n v="23.108799999999999"/>
    <n v="850"/>
    <n v="100"/>
    <n v="850"/>
    <n v="100"/>
    <n v="627.79999999999995"/>
    <n v="73.858823529412007"/>
    <n v="826.89120000000003"/>
    <n v="97.281317647058998"/>
    <s v="10/06/26"/>
    <s v="10/06/26"/>
    <m/>
    <s v="Arredamento"/>
    <s v="NO"/>
    <m/>
    <s v="Upselling"/>
    <m/>
    <m/>
    <m/>
    <m/>
  </r>
  <r>
    <n v="8703"/>
    <x v="8336"/>
    <n v="3000"/>
    <d v="2026-06-01T00:00:00"/>
    <m/>
    <m/>
    <n v="2"/>
    <x v="1"/>
    <m/>
    <x v="1"/>
    <m/>
    <m/>
    <x v="19"/>
    <s v="Angela Pezzoli"/>
    <s v="cliente"/>
    <m/>
    <s v="Gestione Sale Meeting"/>
    <s v="JMC GROUP"/>
    <s v="Giorgia Beretta"/>
    <m/>
    <x v="3"/>
    <s v="Lost"/>
    <n v="2900"/>
    <n v="2000"/>
    <n v="244.5"/>
    <m/>
    <m/>
    <n v="100"/>
    <m/>
    <m/>
    <m/>
    <m/>
    <m/>
    <m/>
    <m/>
    <n v="1000"/>
    <n v="33.333333333333002"/>
    <n v="3000"/>
    <n v="100"/>
    <n v="755.5"/>
    <n v="25.183333333333"/>
    <n v="3000"/>
    <n v="100"/>
    <s v="01/07/26"/>
    <s v="11/06/26"/>
    <m/>
    <s v="Altro"/>
    <s v="NO"/>
    <m/>
    <s v="Nuovo cliente"/>
    <m/>
    <m/>
    <m/>
    <m/>
  </r>
  <r>
    <n v="8704"/>
    <x v="8337"/>
    <m/>
    <d v="2027-01-01T00:00:00"/>
    <m/>
    <m/>
    <n v="12"/>
    <x v="1"/>
    <m/>
    <x v="3"/>
    <m/>
    <m/>
    <x v="17"/>
    <s v="Federica Riganti"/>
    <s v="cliente"/>
    <m/>
    <s v="Temporary Communication Manager"/>
    <s v="RISA SPA"/>
    <m/>
    <m/>
    <x v="2"/>
    <s v="Blank"/>
    <n v="2000"/>
    <m/>
    <n v="518"/>
    <m/>
    <m/>
    <m/>
    <m/>
    <n v="158.9375"/>
    <m/>
    <m/>
    <m/>
    <m/>
    <n v="518"/>
    <m/>
    <s v="-"/>
    <m/>
    <s v="-"/>
    <n v="-518"/>
    <s v="-"/>
    <n v="-518"/>
    <s v="-"/>
    <m/>
    <s v="15/06/26"/>
    <m/>
    <s v="Meccanica"/>
    <s v="NO"/>
    <s v="NO"/>
    <s v="Upselling"/>
    <m/>
    <m/>
    <m/>
    <m/>
  </r>
  <r>
    <n v="8705"/>
    <x v="8338"/>
    <n v="200"/>
    <d v="2026-06-01T00:00:00"/>
    <m/>
    <m/>
    <n v="1"/>
    <x v="0"/>
    <d v="2026-07-06T00:00:00"/>
    <x v="0"/>
    <m/>
    <s v="26C259"/>
    <x v="28"/>
    <s v="Annalisa Surini"/>
    <s v="cliente"/>
    <m/>
    <s v="Multimedia"/>
    <s v="Barbiflex"/>
    <m/>
    <m/>
    <x v="2"/>
    <s v="Won"/>
    <n v="180"/>
    <m/>
    <n v="48.9"/>
    <m/>
    <m/>
    <n v="100"/>
    <n v="41.67"/>
    <n v="20.375"/>
    <n v="200"/>
    <m/>
    <m/>
    <m/>
    <n v="20.375"/>
    <n v="200"/>
    <n v="100"/>
    <n v="200"/>
    <n v="100"/>
    <n v="151.1"/>
    <n v="75.55"/>
    <n v="179.625"/>
    <n v="89.8125"/>
    <s v="15/06/26"/>
    <s v="15/06/26"/>
    <m/>
    <s v="Altro"/>
    <s v="NO"/>
    <m/>
    <s v="Upselling"/>
    <m/>
    <m/>
    <s v="Elena Barcella"/>
    <m/>
  </r>
  <r>
    <n v="8706"/>
    <x v="8339"/>
    <n v="4000"/>
    <d v="2026-06-01T00:00:00"/>
    <m/>
    <m/>
    <n v="4"/>
    <x v="1"/>
    <m/>
    <x v="0"/>
    <m/>
    <s v="26X110"/>
    <x v="37"/>
    <s v="Chiara Moioli"/>
    <s v="cliente"/>
    <m/>
    <s v="Employer Branding"/>
    <s v="Metano Nord Spa"/>
    <m/>
    <m/>
    <x v="2"/>
    <s v="Won"/>
    <n v="3900"/>
    <m/>
    <n v="1096"/>
    <m/>
    <m/>
    <n v="100"/>
    <n v="21.59"/>
    <n v="351.5"/>
    <m/>
    <m/>
    <m/>
    <m/>
    <n v="351.5"/>
    <n v="4000"/>
    <n v="100"/>
    <n v="4000"/>
    <n v="100"/>
    <n v="2904"/>
    <n v="72.599999999999994"/>
    <n v="3648.5"/>
    <n v="91.212500000000006"/>
    <s v="15/06/26"/>
    <s v="30/04/26"/>
    <m/>
    <s v="Altro"/>
    <s v="NO"/>
    <m/>
    <s v="Upselling"/>
    <m/>
    <s v="COM-HR"/>
    <m/>
    <m/>
  </r>
  <r>
    <n v="8707"/>
    <x v="8340"/>
    <n v="1900"/>
    <d v="2026-06-01T00:00:00"/>
    <m/>
    <m/>
    <n v="12"/>
    <x v="1"/>
    <m/>
    <x v="0"/>
    <m/>
    <s v="26C260"/>
    <x v="28"/>
    <s v="Francesca Pezzoli"/>
    <s v="cliente"/>
    <m/>
    <s v="Service"/>
    <s v="AB HOLDING"/>
    <m/>
    <m/>
    <x v="2"/>
    <s v="Won"/>
    <n v="1800"/>
    <m/>
    <n v="489"/>
    <m/>
    <m/>
    <n v="32.69"/>
    <n v="86.88"/>
    <n v="451.875"/>
    <n v="1900"/>
    <m/>
    <m/>
    <m/>
    <n v="1299.6121137963"/>
    <n v="1900"/>
    <n v="100"/>
    <n v="1900"/>
    <n v="100"/>
    <n v="1411"/>
    <n v="74.263157894737006"/>
    <n v="600.38788620372998"/>
    <n v="31.599362431774999"/>
    <s v="16/06/26"/>
    <s v="16/06/26"/>
    <m/>
    <s v="Altro"/>
    <s v="NO"/>
    <m/>
    <s v="Upselling"/>
    <m/>
    <m/>
    <m/>
    <m/>
  </r>
  <r>
    <n v="8708"/>
    <x v="8341"/>
    <n v="40"/>
    <d v="2026-06-01T00:00:00"/>
    <m/>
    <m/>
    <n v="1"/>
    <x v="0"/>
    <d v="2026-07-06T00:00:00"/>
    <x v="0"/>
    <m/>
    <s v="26C261"/>
    <x v="28"/>
    <s v="Francesca Pezzoli"/>
    <s v="cliente"/>
    <m/>
    <s v="Realizzazione Siti Web"/>
    <s v="Kronos Srl"/>
    <m/>
    <m/>
    <x v="2"/>
    <s v="Won"/>
    <n v="60"/>
    <m/>
    <n v="16.3"/>
    <m/>
    <m/>
    <n v="100"/>
    <m/>
    <m/>
    <n v="40"/>
    <m/>
    <m/>
    <m/>
    <m/>
    <n v="40"/>
    <n v="100"/>
    <n v="40"/>
    <n v="100"/>
    <n v="23.7"/>
    <n v="59.25"/>
    <n v="40"/>
    <n v="100"/>
    <s v="17/06/26"/>
    <s v="17/06/26"/>
    <m/>
    <s v="Altro"/>
    <s v="NO"/>
    <m/>
    <s v="Upselling"/>
    <m/>
    <m/>
    <m/>
    <m/>
  </r>
  <r>
    <n v="8709"/>
    <x v="8342"/>
    <n v="800"/>
    <d v="2026-06-01T00:00:00"/>
    <m/>
    <m/>
    <n v="12"/>
    <x v="1"/>
    <m/>
    <x v="0"/>
    <m/>
    <s v="26c262"/>
    <x v="28"/>
    <s v="Francesca Pezzoli"/>
    <s v="cliente"/>
    <m/>
    <s v="Service"/>
    <s v="Studio Zuffante"/>
    <m/>
    <m/>
    <x v="2"/>
    <s v="Won"/>
    <n v="720"/>
    <m/>
    <n v="195.6"/>
    <m/>
    <m/>
    <n v="32.69"/>
    <n v="64.06"/>
    <n v="115.46250000000001"/>
    <n v="800"/>
    <m/>
    <m/>
    <m/>
    <n v="383.30180483328002"/>
    <n v="800"/>
    <n v="100"/>
    <n v="800"/>
    <n v="100"/>
    <n v="604.4"/>
    <n v="75.55"/>
    <n v="416.69819516671998"/>
    <n v="52.087274395839998"/>
    <s v="17/06/26"/>
    <s v="17/06/26"/>
    <m/>
    <s v="Altro"/>
    <s v="NO"/>
    <m/>
    <s v="Upselling"/>
    <m/>
    <m/>
    <m/>
    <m/>
  </r>
  <r>
    <n v="8710"/>
    <x v="8343"/>
    <n v="350"/>
    <d v="2026-06-01T00:00:00"/>
    <m/>
    <m/>
    <n v="1"/>
    <x v="0"/>
    <d v="2026-07-28T00:00:00"/>
    <x v="0"/>
    <m/>
    <s v="26C263"/>
    <x v="20"/>
    <s v="Francesca Pezzoli"/>
    <s v="cliente"/>
    <m/>
    <s v="Multimedia"/>
    <s v="KWE AB Energy Polska SP.Z O.O"/>
    <m/>
    <m/>
    <x v="2"/>
    <s v="Won"/>
    <n v="360"/>
    <m/>
    <n v="97.8"/>
    <m/>
    <m/>
    <n v="100"/>
    <n v="218.75"/>
    <n v="213.9375"/>
    <n v="350"/>
    <m/>
    <m/>
    <m/>
    <n v="213.9375"/>
    <n v="350"/>
    <n v="100"/>
    <n v="350"/>
    <n v="100"/>
    <n v="252.2"/>
    <n v="72.057142857143006"/>
    <n v="136.0625"/>
    <n v="38.875"/>
    <s v="01/06/26"/>
    <s v="01/06/26"/>
    <m/>
    <s v="Impianti"/>
    <s v="NO"/>
    <m/>
    <s v="Upselling"/>
    <m/>
    <m/>
    <m/>
    <m/>
  </r>
  <r>
    <n v="8711"/>
    <x v="8344"/>
    <n v="350"/>
    <d v="2026-06-01T00:00:00"/>
    <m/>
    <m/>
    <n v="1"/>
    <x v="0"/>
    <d v="2026-07-28T00:00:00"/>
    <x v="0"/>
    <m/>
    <s v="26C264"/>
    <x v="20"/>
    <s v="Francesca Pezzoli"/>
    <s v="cliente"/>
    <m/>
    <s v="Multimedia"/>
    <s v="AB Energy México Cogeneración, S. de R.L. de C.V."/>
    <m/>
    <m/>
    <x v="2"/>
    <s v="Won"/>
    <n v="360"/>
    <m/>
    <n v="97.8"/>
    <m/>
    <m/>
    <n v="100"/>
    <n v="145.83000000000001"/>
    <n v="142.625"/>
    <n v="350"/>
    <m/>
    <m/>
    <m/>
    <n v="142.625"/>
    <n v="350"/>
    <n v="100"/>
    <n v="350"/>
    <n v="100"/>
    <n v="252.2"/>
    <n v="72.057142857143006"/>
    <n v="207.375"/>
    <n v="59.25"/>
    <s v="01/06/26"/>
    <s v="01/06/26"/>
    <m/>
    <s v="Impianti"/>
    <s v="NO"/>
    <m/>
    <s v="Upselling"/>
    <m/>
    <m/>
    <m/>
    <m/>
  </r>
  <r>
    <n v="8712"/>
    <x v="8345"/>
    <n v="6000"/>
    <d v="2026-06-01T00:00:00"/>
    <m/>
    <m/>
    <n v="6"/>
    <x v="1"/>
    <m/>
    <x v="0"/>
    <m/>
    <s v="26X103"/>
    <x v="36"/>
    <s v="Annalisa Surini"/>
    <s v="cliente"/>
    <m/>
    <s v="Paid ADV"/>
    <s v="DRILLING CO. SRL"/>
    <m/>
    <m/>
    <x v="2"/>
    <s v="Won"/>
    <n v="6000"/>
    <n v="6000"/>
    <m/>
    <m/>
    <m/>
    <m/>
    <m/>
    <n v="96"/>
    <m/>
    <n v="1517.71"/>
    <m/>
    <m/>
    <m/>
    <m/>
    <m/>
    <m/>
    <m/>
    <m/>
    <m/>
    <m/>
    <m/>
    <s v="12/06/26"/>
    <s v="09/12/25"/>
    <m/>
    <s v="Meccanica"/>
    <s v="SI"/>
    <s v="SI"/>
    <s v="Upselling"/>
    <m/>
    <m/>
    <m/>
    <m/>
  </r>
  <r>
    <n v="8713"/>
    <x v="8346"/>
    <n v="32000"/>
    <d v="2026-10-01T00:00:00"/>
    <m/>
    <m/>
    <n v="12"/>
    <x v="1"/>
    <m/>
    <x v="3"/>
    <m/>
    <m/>
    <x v="5"/>
    <s v="Elena Barcella"/>
    <s v="cliente"/>
    <m/>
    <s v="Sales Expander"/>
    <s v="ALBERTINI PACKAGING SRL"/>
    <m/>
    <m/>
    <x v="0"/>
    <s v="Blank"/>
    <m/>
    <m/>
    <m/>
    <m/>
    <m/>
    <m/>
    <m/>
    <m/>
    <m/>
    <m/>
    <m/>
    <m/>
    <m/>
    <n v="32000"/>
    <n v="100"/>
    <n v="32000"/>
    <n v="100"/>
    <n v="32000"/>
    <n v="100"/>
    <n v="32000"/>
    <n v="100"/>
    <m/>
    <s v="22/06/26"/>
    <m/>
    <s v="Altro"/>
    <s v="NO"/>
    <m/>
    <s v="Nuovo cliente"/>
    <s v="Italia, Francia, Svizzera"/>
    <m/>
    <m/>
    <s v="P26B200"/>
  </r>
  <r>
    <n v="8714"/>
    <x v="8347"/>
    <n v="120"/>
    <d v="2026-05-01T00:00:00"/>
    <m/>
    <m/>
    <n v="12"/>
    <x v="1"/>
    <m/>
    <x v="0"/>
    <m/>
    <s v="26C265"/>
    <x v="20"/>
    <s v="Francesca Pezzoli"/>
    <s v="cliente"/>
    <m/>
    <s v="Hosting"/>
    <s v="Coffinardi e Delpanno Industries srl"/>
    <m/>
    <m/>
    <x v="2"/>
    <s v="Won"/>
    <n v="110"/>
    <n v="110"/>
    <m/>
    <m/>
    <m/>
    <m/>
    <m/>
    <m/>
    <n v="120"/>
    <m/>
    <m/>
    <m/>
    <m/>
    <n v="10"/>
    <n v="8.3333333333333002"/>
    <n v="10"/>
    <n v="8.3333333333333002"/>
    <n v="10"/>
    <n v="8.3333333333333002"/>
    <n v="10"/>
    <n v="8.3333333333333002"/>
    <s v="01/06/26"/>
    <s v="01/06/26"/>
    <m/>
    <s v="Tessile e abbigliamento"/>
    <s v="NO"/>
    <m/>
    <s v="Upselling"/>
    <m/>
    <m/>
    <m/>
    <m/>
  </r>
  <r>
    <n v="8715"/>
    <x v="8348"/>
    <n v="120"/>
    <d v="2027-05-01T00:00:00"/>
    <m/>
    <m/>
    <n v="12"/>
    <x v="1"/>
    <m/>
    <x v="4"/>
    <m/>
    <m/>
    <x v="20"/>
    <s v="Francesca Pezzoli"/>
    <s v="cliente"/>
    <m/>
    <s v="Hosting"/>
    <s v="Coffinardi e Delpanno Industries srl"/>
    <m/>
    <m/>
    <x v="2"/>
    <s v="Blank"/>
    <n v="110"/>
    <n v="110"/>
    <m/>
    <m/>
    <m/>
    <m/>
    <m/>
    <m/>
    <m/>
    <m/>
    <m/>
    <m/>
    <m/>
    <n v="10"/>
    <n v="8.3333333333333002"/>
    <n v="10"/>
    <n v="8.3333333333333002"/>
    <n v="10"/>
    <n v="8.3333333333333002"/>
    <n v="10"/>
    <n v="8.3333333333333002"/>
    <m/>
    <s v="01/06/26"/>
    <m/>
    <s v="Impianti"/>
    <s v="NO"/>
    <m/>
    <s v="Upselling"/>
    <m/>
    <m/>
    <m/>
    <m/>
  </r>
  <r>
    <n v="8716"/>
    <x v="8349"/>
    <n v="2700"/>
    <d v="2026-07-01T00:00:00"/>
    <m/>
    <m/>
    <n v="3"/>
    <x v="1"/>
    <m/>
    <x v="0"/>
    <m/>
    <s v="26C291"/>
    <x v="37"/>
    <s v="Francesca Pezzoli"/>
    <s v="cliente"/>
    <m/>
    <s v="Stand Fieristici"/>
    <s v="SCAMM Srl"/>
    <m/>
    <m/>
    <x v="2"/>
    <s v="Won"/>
    <n v="2700"/>
    <m/>
    <n v="733.5"/>
    <m/>
    <m/>
    <n v="100"/>
    <n v="39.58"/>
    <n v="259.71875"/>
    <n v="2700"/>
    <m/>
    <m/>
    <m/>
    <n v="259.71875"/>
    <n v="2700"/>
    <n v="100"/>
    <n v="2700"/>
    <n v="100"/>
    <n v="1966.5"/>
    <n v="72.833333333333002"/>
    <n v="2440.28125"/>
    <n v="90.380787037036995"/>
    <s v="20/07/26"/>
    <s v="01/06/26"/>
    <m/>
    <s v="Meccanica"/>
    <s v="NO"/>
    <m/>
    <s v="Upselling"/>
    <m/>
    <m/>
    <m/>
    <m/>
  </r>
  <r>
    <n v="8717"/>
    <x v="8350"/>
    <n v="1800"/>
    <d v="2026-06-01T00:00:00"/>
    <m/>
    <m/>
    <n v="12"/>
    <x v="1"/>
    <m/>
    <x v="0"/>
    <m/>
    <s v="26C266"/>
    <x v="37"/>
    <s v="Federica Riganti"/>
    <s v="cliente"/>
    <m/>
    <s v="Service"/>
    <s v="Magnetti Building spa"/>
    <m/>
    <m/>
    <x v="2"/>
    <s v="Won"/>
    <n v="1500"/>
    <m/>
    <n v="407.5"/>
    <m/>
    <m/>
    <n v="32.69"/>
    <n v="62.5"/>
    <n v="263"/>
    <n v="1800"/>
    <m/>
    <m/>
    <m/>
    <n v="779.09911287856005"/>
    <n v="1800"/>
    <n v="100"/>
    <n v="1800"/>
    <n v="100"/>
    <n v="1392.5"/>
    <n v="77.361111111111001"/>
    <n v="1020.9008871214"/>
    <n v="56.716715951190999"/>
    <s v="23/06/26"/>
    <s v="15/06/26"/>
    <m/>
    <s v="Edilizia"/>
    <s v="NO"/>
    <s v="NO"/>
    <s v="Upselling"/>
    <m/>
    <m/>
    <m/>
    <m/>
  </r>
  <r>
    <n v="8718"/>
    <x v="8351"/>
    <n v="3150"/>
    <d v="2026-07-01T00:00:00"/>
    <m/>
    <m/>
    <n v="2"/>
    <x v="1"/>
    <m/>
    <x v="0"/>
    <m/>
    <s v="26C287"/>
    <x v="23"/>
    <s v="Gaia Seghezzi"/>
    <s v="cliente"/>
    <m/>
    <s v="SEO"/>
    <s v="Graffidea Srl"/>
    <m/>
    <m/>
    <x v="2"/>
    <s v="Won"/>
    <m/>
    <m/>
    <m/>
    <m/>
    <m/>
    <m/>
    <m/>
    <m/>
    <n v="1575"/>
    <m/>
    <m/>
    <m/>
    <m/>
    <n v="3150"/>
    <n v="100"/>
    <n v="3150"/>
    <n v="100"/>
    <n v="3150"/>
    <n v="100"/>
    <n v="3150"/>
    <n v="100"/>
    <s v="03/07/26"/>
    <s v="23/06/26"/>
    <s v="ASSOART"/>
    <s v="Altro"/>
    <s v="NO"/>
    <m/>
    <s v="Upselling"/>
    <m/>
    <m/>
    <m/>
    <m/>
  </r>
  <r>
    <n v="8719"/>
    <x v="8352"/>
    <n v="34000"/>
    <d v="2026-07-01T00:00:00"/>
    <m/>
    <m/>
    <n v="12"/>
    <x v="1"/>
    <m/>
    <x v="5"/>
    <m/>
    <m/>
    <x v="0"/>
    <s v="Gaia Seghezzi"/>
    <s v="cliente"/>
    <m/>
    <s v="Sales Expander"/>
    <s v="KARMA SRL"/>
    <m/>
    <m/>
    <x v="0"/>
    <s v="Blank"/>
    <m/>
    <m/>
    <m/>
    <m/>
    <m/>
    <m/>
    <m/>
    <m/>
    <m/>
    <m/>
    <m/>
    <m/>
    <m/>
    <n v="34000"/>
    <n v="100"/>
    <n v="34000"/>
    <n v="100"/>
    <n v="34000"/>
    <n v="100"/>
    <n v="34000"/>
    <n v="100"/>
    <m/>
    <s v="23/06/26"/>
    <m/>
    <s v="Food"/>
    <s v="NO"/>
    <m/>
    <s v="Nuovo cliente"/>
    <m/>
    <m/>
    <m/>
    <m/>
  </r>
  <r>
    <n v="8720"/>
    <x v="8353"/>
    <n v="850"/>
    <d v="2026-06-01T00:00:00"/>
    <m/>
    <m/>
    <n v="12"/>
    <x v="0"/>
    <d v="2026-09-03T00:00:00"/>
    <x v="0"/>
    <m/>
    <s v="26C267"/>
    <x v="17"/>
    <s v="Federica Riganti"/>
    <s v="cliente"/>
    <m/>
    <s v="Hosting"/>
    <s v="Laboratorio del Carmine"/>
    <m/>
    <m/>
    <x v="2"/>
    <s v="Won"/>
    <n v="720"/>
    <n v="720"/>
    <m/>
    <m/>
    <m/>
    <m/>
    <m/>
    <m/>
    <n v="850"/>
    <n v="720"/>
    <m/>
    <m/>
    <m/>
    <n v="130"/>
    <n v="15.294117647059"/>
    <n v="130"/>
    <n v="15.294117647059"/>
    <n v="130"/>
    <n v="15.294117647059"/>
    <n v="130"/>
    <n v="15.294117647059"/>
    <s v="01/06/26"/>
    <s v="01/06/26"/>
    <m/>
    <s v="Tessile e abbigliamento"/>
    <s v="NO"/>
    <s v="NO"/>
    <s v="Upselling"/>
    <m/>
    <m/>
    <m/>
    <m/>
  </r>
  <r>
    <n v="8721"/>
    <x v="8354"/>
    <n v="120"/>
    <d v="2026-06-01T00:00:00"/>
    <m/>
    <m/>
    <n v="12"/>
    <x v="0"/>
    <d v="2026-09-03T00:00:00"/>
    <x v="0"/>
    <m/>
    <s v="26C268"/>
    <x v="17"/>
    <s v="Federica Riganti"/>
    <s v="cliente"/>
    <m/>
    <s v="Hosting"/>
    <s v="Frenco"/>
    <m/>
    <m/>
    <x v="2"/>
    <s v="Won"/>
    <n v="100"/>
    <n v="100"/>
    <m/>
    <m/>
    <m/>
    <m/>
    <m/>
    <m/>
    <n v="120"/>
    <n v="100"/>
    <m/>
    <m/>
    <m/>
    <n v="20"/>
    <n v="16.666666666666998"/>
    <n v="20"/>
    <n v="16.666666666666998"/>
    <n v="20"/>
    <n v="16.666666666666998"/>
    <n v="20"/>
    <n v="16.666666666666998"/>
    <s v="01/06/26"/>
    <s v="01/06/26"/>
    <m/>
    <s v="Meccanica"/>
    <s v="NO"/>
    <s v="NO"/>
    <s v="Upselling"/>
    <m/>
    <m/>
    <m/>
    <m/>
  </r>
  <r>
    <n v="8722"/>
    <x v="8355"/>
    <n v="8200"/>
    <d v="2026-06-01T00:00:00"/>
    <m/>
    <m/>
    <n v="7"/>
    <x v="1"/>
    <m/>
    <x v="0"/>
    <m/>
    <s v="26C201"/>
    <x v="37"/>
    <s v="Elena Barcella"/>
    <s v="cliente"/>
    <m/>
    <s v="Paid ADV"/>
    <s v="Logicsistemi Srl"/>
    <m/>
    <m/>
    <x v="2"/>
    <s v="Won"/>
    <m/>
    <m/>
    <m/>
    <m/>
    <m/>
    <m/>
    <m/>
    <n v="16"/>
    <m/>
    <m/>
    <m/>
    <m/>
    <m/>
    <n v="8200"/>
    <n v="100"/>
    <n v="8200"/>
    <n v="100"/>
    <n v="8200"/>
    <n v="100"/>
    <n v="8200"/>
    <n v="100"/>
    <s v="01/06/26"/>
    <s v="01/06/26"/>
    <m/>
    <s v="Altro"/>
    <s v="SI"/>
    <m/>
    <s v="Nuovo cliente"/>
    <m/>
    <m/>
    <m/>
    <m/>
  </r>
  <r>
    <n v="8723"/>
    <x v="8356"/>
    <n v="25000"/>
    <d v="2026-09-01T00:00:00"/>
    <m/>
    <m/>
    <n v="10"/>
    <x v="1"/>
    <m/>
    <x v="3"/>
    <m/>
    <m/>
    <x v="17"/>
    <s v="Francesca Pezzoli"/>
    <s v="cliente"/>
    <m/>
    <s v="Paid ADV"/>
    <s v="Inkeat"/>
    <m/>
    <m/>
    <x v="2"/>
    <s v="Blank"/>
    <m/>
    <m/>
    <m/>
    <m/>
    <m/>
    <m/>
    <m/>
    <m/>
    <m/>
    <m/>
    <m/>
    <m/>
    <m/>
    <n v="25000"/>
    <n v="100"/>
    <n v="25000"/>
    <n v="100"/>
    <n v="25000"/>
    <n v="100"/>
    <n v="25000"/>
    <n v="100"/>
    <m/>
    <s v="22/06/26"/>
    <m/>
    <s v="Food"/>
    <s v="NO"/>
    <m/>
    <s v="Nuovo cliente"/>
    <m/>
    <m/>
    <m/>
    <m/>
  </r>
  <r>
    <n v="8724"/>
    <x v="8357"/>
    <n v="10200"/>
    <d v="2026-07-01T00:00:00"/>
    <m/>
    <m/>
    <n v="3"/>
    <x v="1"/>
    <m/>
    <x v="0"/>
    <m/>
    <s v="26C269"/>
    <x v="28"/>
    <s v="Francesca Pezzoli"/>
    <s v="cliente"/>
    <m/>
    <s v="Realizzazione Siti Web"/>
    <s v="Scame Parre Spa"/>
    <m/>
    <m/>
    <x v="2"/>
    <s v="Won"/>
    <n v="9900"/>
    <m/>
    <n v="2648"/>
    <m/>
    <m/>
    <n v="100"/>
    <n v="11.95"/>
    <n v="356.03125"/>
    <n v="21000"/>
    <m/>
    <m/>
    <m/>
    <n v="356.03125"/>
    <n v="10200"/>
    <n v="100"/>
    <n v="10200"/>
    <n v="100"/>
    <n v="7552"/>
    <n v="74.039215686275"/>
    <n v="9843.96875"/>
    <n v="96.509497549019997"/>
    <s v="01/07/26"/>
    <s v="22/06/26"/>
    <s v="Giovanna Ricuperati"/>
    <s v="Elettrico/Elettronico"/>
    <s v="SI"/>
    <m/>
    <s v="Upselling"/>
    <m/>
    <m/>
    <m/>
    <m/>
  </r>
  <r>
    <n v="8725"/>
    <x v="8358"/>
    <n v="1700"/>
    <d v="2026-06-01T00:00:00"/>
    <m/>
    <m/>
    <n v="2"/>
    <x v="1"/>
    <m/>
    <x v="0"/>
    <m/>
    <s v="26C201"/>
    <x v="37"/>
    <s v="Elena Barcella"/>
    <s v="cliente"/>
    <m/>
    <s v="Strumenti di Comunicazione Cartacei"/>
    <s v="Logicsistemi Srl"/>
    <m/>
    <m/>
    <x v="2"/>
    <s v="Won"/>
    <m/>
    <m/>
    <m/>
    <m/>
    <m/>
    <m/>
    <m/>
    <n v="690.54375000000005"/>
    <m/>
    <m/>
    <m/>
    <m/>
    <m/>
    <n v="1700"/>
    <n v="100"/>
    <n v="1700"/>
    <n v="100"/>
    <n v="1700"/>
    <n v="100"/>
    <n v="1700"/>
    <n v="100"/>
    <s v="01/06/26"/>
    <s v="01/06/26"/>
    <m/>
    <s v="Altro"/>
    <s v="SI"/>
    <m/>
    <s v="Nuovo cliente"/>
    <m/>
    <m/>
    <m/>
    <m/>
  </r>
  <r>
    <n v="8726"/>
    <x v="8359"/>
    <n v="3100"/>
    <d v="2026-06-01T00:00:00"/>
    <m/>
    <m/>
    <n v="7"/>
    <x v="1"/>
    <m/>
    <x v="0"/>
    <m/>
    <s v="26C201"/>
    <x v="37"/>
    <s v="Elena Barcella"/>
    <s v="cliente"/>
    <m/>
    <s v="Social Media Management"/>
    <s v="Logicsistemi Srl"/>
    <m/>
    <m/>
    <x v="2"/>
    <s v="Won"/>
    <m/>
    <m/>
    <m/>
    <m/>
    <m/>
    <m/>
    <m/>
    <n v="322.50625000000002"/>
    <m/>
    <m/>
    <m/>
    <m/>
    <m/>
    <n v="3100"/>
    <n v="100"/>
    <n v="3100"/>
    <n v="100"/>
    <n v="3100"/>
    <n v="100"/>
    <n v="3100"/>
    <n v="100"/>
    <s v="01/06/26"/>
    <s v="01/06/26"/>
    <m/>
    <s v="Altro"/>
    <s v="SI"/>
    <m/>
    <s v="Nuovo cliente"/>
    <m/>
    <m/>
    <m/>
    <m/>
  </r>
  <r>
    <n v="8727"/>
    <x v="8360"/>
    <n v="2200"/>
    <d v="2026-06-01T00:00:00"/>
    <m/>
    <m/>
    <n v="2"/>
    <x v="1"/>
    <m/>
    <x v="0"/>
    <m/>
    <s v="26C201"/>
    <x v="37"/>
    <s v="Elena Barcella"/>
    <s v="cliente"/>
    <m/>
    <s v="Realizzazione Siti Web"/>
    <s v="Logicsistemi Srl"/>
    <m/>
    <m/>
    <x v="2"/>
    <s v="Won"/>
    <n v="2200"/>
    <n v="2200"/>
    <m/>
    <m/>
    <m/>
    <m/>
    <m/>
    <m/>
    <m/>
    <n v="2200"/>
    <m/>
    <m/>
    <m/>
    <m/>
    <m/>
    <m/>
    <m/>
    <m/>
    <m/>
    <m/>
    <m/>
    <s v="01/06/26"/>
    <s v="01/06/26"/>
    <m/>
    <s v="Altro"/>
    <s v="SI"/>
    <s v="SI"/>
    <s v="Nuovo cliente"/>
    <m/>
    <m/>
    <m/>
    <m/>
  </r>
  <r>
    <n v="8728"/>
    <x v="8361"/>
    <n v="39000"/>
    <d v="2026-11-01T00:00:00"/>
    <m/>
    <m/>
    <n v="12"/>
    <x v="1"/>
    <m/>
    <x v="1"/>
    <m/>
    <m/>
    <x v="35"/>
    <s v="Francesca Gelmini"/>
    <s v="cliente"/>
    <m/>
    <s v="Sales Expander"/>
    <s v="Trigenia"/>
    <m/>
    <m/>
    <x v="0"/>
    <s v="Lost"/>
    <m/>
    <m/>
    <m/>
    <m/>
    <m/>
    <m/>
    <m/>
    <m/>
    <m/>
    <m/>
    <m/>
    <m/>
    <m/>
    <n v="39000"/>
    <n v="100"/>
    <n v="39000"/>
    <n v="100"/>
    <n v="39000"/>
    <n v="100"/>
    <n v="39000"/>
    <n v="100"/>
    <m/>
    <s v="23/06/26"/>
    <m/>
    <s v="Altro"/>
    <s v="NO"/>
    <m/>
    <s v="Nuovo cliente"/>
    <m/>
    <m/>
    <m/>
    <s v="P26B203"/>
  </r>
  <r>
    <n v="8730"/>
    <x v="8362"/>
    <n v="16000"/>
    <d v="2026-11-01T00:00:00"/>
    <m/>
    <m/>
    <n v="4"/>
    <x v="1"/>
    <m/>
    <x v="4"/>
    <m/>
    <m/>
    <x v="37"/>
    <s v="Francesca Pezzoli"/>
    <s v="cliente"/>
    <m/>
    <s v="Realizzazione Siti Web"/>
    <s v="CMS Srl"/>
    <m/>
    <m/>
    <x v="2"/>
    <s v="Blank"/>
    <m/>
    <m/>
    <m/>
    <m/>
    <m/>
    <m/>
    <m/>
    <m/>
    <m/>
    <m/>
    <m/>
    <m/>
    <m/>
    <n v="16000"/>
    <n v="100"/>
    <n v="16000"/>
    <n v="100"/>
    <n v="16000"/>
    <n v="100"/>
    <n v="16000"/>
    <n v="100"/>
    <m/>
    <s v="22/06/26"/>
    <m/>
    <s v="Edilizia"/>
    <s v="NO"/>
    <m/>
    <s v="Nuovo cliente"/>
    <m/>
    <m/>
    <m/>
    <m/>
  </r>
  <r>
    <n v="8731"/>
    <x v="8363"/>
    <n v="30000"/>
    <d v="2026-10-01T00:00:00"/>
    <m/>
    <m/>
    <n v="12"/>
    <x v="0"/>
    <d v="2026-09-09T00:00:00"/>
    <x v="1"/>
    <m/>
    <m/>
    <x v="5"/>
    <s v="Elena Barcella"/>
    <s v="cliente"/>
    <m/>
    <s v="Sales Expander"/>
    <s v="The sleeping company"/>
    <m/>
    <m/>
    <x v="0"/>
    <s v="Lost"/>
    <m/>
    <m/>
    <m/>
    <m/>
    <m/>
    <m/>
    <m/>
    <m/>
    <m/>
    <m/>
    <m/>
    <m/>
    <m/>
    <n v="30000"/>
    <n v="100"/>
    <n v="30000"/>
    <n v="100"/>
    <n v="30000"/>
    <n v="100"/>
    <n v="30000"/>
    <n v="100"/>
    <s v="09/09/26"/>
    <s v="24/06/26"/>
    <m/>
    <s v="Arredamento"/>
    <s v="NO"/>
    <m/>
    <s v="Nuovo cliente"/>
    <m/>
    <m/>
    <m/>
    <s v="P26B185"/>
  </r>
  <r>
    <n v="8732"/>
    <x v="8364"/>
    <n v="19000"/>
    <d v="2027-02-01T00:00:00"/>
    <m/>
    <m/>
    <n v="5"/>
    <x v="1"/>
    <m/>
    <x v="5"/>
    <m/>
    <m/>
    <x v="20"/>
    <s v="Chiara Moioli"/>
    <s v="cliente"/>
    <m/>
    <s v="Pianificazione strategica di Comunicazione"/>
    <s v="Cooperativa Namasté"/>
    <m/>
    <m/>
    <x v="2"/>
    <s v="Blank"/>
    <m/>
    <m/>
    <m/>
    <m/>
    <m/>
    <m/>
    <m/>
    <m/>
    <m/>
    <m/>
    <m/>
    <m/>
    <m/>
    <n v="19000"/>
    <n v="100"/>
    <n v="19000"/>
    <n v="100"/>
    <n v="19000"/>
    <n v="100"/>
    <n v="19000"/>
    <n v="100"/>
    <m/>
    <s v="24/06/26"/>
    <m/>
    <s v="Altro"/>
    <s v="NO"/>
    <m/>
    <s v="Nuovo cliente"/>
    <m/>
    <m/>
    <m/>
    <s v="P26C272"/>
  </r>
  <r>
    <n v="8733"/>
    <x v="8365"/>
    <n v="600"/>
    <d v="2026-06-01T00:00:00"/>
    <m/>
    <m/>
    <n v="2"/>
    <x v="0"/>
    <d v="2026-08-27T00:00:00"/>
    <x v="0"/>
    <m/>
    <s v="26K179"/>
    <x v="19"/>
    <s v="Angela Pezzoli"/>
    <s v="cliente"/>
    <m/>
    <s v="Gestione Sale Meeting"/>
    <s v="Tinexta Innovation Hub Spa"/>
    <m/>
    <m/>
    <x v="3"/>
    <s v="Won"/>
    <n v="375"/>
    <n v="375"/>
    <m/>
    <m/>
    <m/>
    <m/>
    <m/>
    <n v="30.5625"/>
    <n v="600"/>
    <m/>
    <m/>
    <m/>
    <m/>
    <n v="225"/>
    <n v="37.5"/>
    <n v="225"/>
    <n v="37.5"/>
    <n v="225"/>
    <n v="37.5"/>
    <n v="225"/>
    <n v="37.5"/>
    <s v="17/07/26"/>
    <s v="25/06/26"/>
    <m/>
    <s v="Altro"/>
    <s v="NO"/>
    <m/>
    <s v="Upselling"/>
    <m/>
    <m/>
    <m/>
    <s v="P26K218"/>
  </r>
  <r>
    <n v="8734"/>
    <x v="8366"/>
    <n v="18000"/>
    <d v="2026-07-01T00:00:00"/>
    <m/>
    <m/>
    <n v="6"/>
    <x v="0"/>
    <d v="2026-07-13T00:00:00"/>
    <x v="1"/>
    <m/>
    <m/>
    <x v="0"/>
    <s v="Gaia Seghezzi"/>
    <s v="cliente"/>
    <m/>
    <s v="Sales Expander"/>
    <s v="Cavalleretti"/>
    <m/>
    <m/>
    <x v="0"/>
    <s v="Lost"/>
    <m/>
    <m/>
    <m/>
    <m/>
    <m/>
    <m/>
    <m/>
    <m/>
    <m/>
    <m/>
    <m/>
    <m/>
    <m/>
    <n v="18000"/>
    <n v="100"/>
    <n v="18000"/>
    <n v="100"/>
    <n v="18000"/>
    <n v="100"/>
    <n v="18000"/>
    <n v="100"/>
    <s v="13/07/26"/>
    <s v="25/06/26"/>
    <m/>
    <s v="Meccanica"/>
    <s v="NO"/>
    <m/>
    <s v="Nuovo cliente"/>
    <m/>
    <m/>
    <m/>
    <m/>
  </r>
  <r>
    <n v="8735"/>
    <x v="8367"/>
    <n v="55"/>
    <d v="2026-06-01T00:00:00"/>
    <m/>
    <m/>
    <n v="1"/>
    <x v="0"/>
    <d v="2026-07-13T00:00:00"/>
    <x v="0"/>
    <m/>
    <s v="26C274"/>
    <x v="28"/>
    <s v="Federica Riganti"/>
    <s v="cliente"/>
    <m/>
    <s v="Strumenti di Comunicazione Cartacei"/>
    <s v="GIERRE"/>
    <m/>
    <m/>
    <x v="2"/>
    <s v="Won"/>
    <m/>
    <m/>
    <m/>
    <m/>
    <m/>
    <m/>
    <m/>
    <m/>
    <n v="55"/>
    <m/>
    <m/>
    <m/>
    <m/>
    <n v="55"/>
    <n v="100"/>
    <n v="55"/>
    <n v="100"/>
    <n v="55"/>
    <n v="100"/>
    <n v="55"/>
    <n v="100"/>
    <s v="25/06/26"/>
    <s v="25/06/26"/>
    <m/>
    <s v="Altro"/>
    <s v="NO"/>
    <s v="SI"/>
    <s v="Upselling"/>
    <m/>
    <m/>
    <m/>
    <m/>
  </r>
  <r>
    <n v="8736"/>
    <x v="8368"/>
    <n v="18000"/>
    <d v="2026-09-01T00:00:00"/>
    <m/>
    <m/>
    <n v="12"/>
    <x v="1"/>
    <m/>
    <x v="4"/>
    <m/>
    <m/>
    <x v="17"/>
    <s v="Federica Riganti"/>
    <s v="cliente"/>
    <m/>
    <s v="Temporary Communication Manager"/>
    <s v="GFM Spa"/>
    <m/>
    <m/>
    <x v="2"/>
    <s v="Blank"/>
    <m/>
    <m/>
    <m/>
    <m/>
    <m/>
    <m/>
    <m/>
    <m/>
    <m/>
    <m/>
    <m/>
    <m/>
    <m/>
    <n v="18000"/>
    <n v="100"/>
    <n v="18000"/>
    <n v="100"/>
    <n v="18000"/>
    <n v="100"/>
    <n v="18000"/>
    <n v="100"/>
    <m/>
    <s v="26/06/26"/>
    <m/>
    <s v="Meccanica"/>
    <s v="NO"/>
    <s v="NO"/>
    <s v="Upselling"/>
    <m/>
    <m/>
    <m/>
    <m/>
  </r>
  <r>
    <n v="8737"/>
    <x v="8369"/>
    <n v="4600"/>
    <d v="2026-09-01T00:00:00"/>
    <m/>
    <m/>
    <n v="12"/>
    <x v="1"/>
    <m/>
    <x v="4"/>
    <m/>
    <m/>
    <x v="17"/>
    <s v="Federica Riganti"/>
    <s v="cliente"/>
    <m/>
    <s v="Social Media Management"/>
    <s v="GFM Spa"/>
    <m/>
    <m/>
    <x v="2"/>
    <s v="Blank"/>
    <m/>
    <m/>
    <m/>
    <m/>
    <m/>
    <m/>
    <m/>
    <m/>
    <m/>
    <m/>
    <m/>
    <m/>
    <m/>
    <n v="4600"/>
    <n v="100"/>
    <n v="4600"/>
    <n v="100"/>
    <n v="4600"/>
    <n v="100"/>
    <n v="4600"/>
    <n v="100"/>
    <m/>
    <s v="26/06/26"/>
    <m/>
    <s v="Meccanica"/>
    <s v="NO"/>
    <s v="NO"/>
    <s v="Upselling"/>
    <m/>
    <m/>
    <m/>
    <m/>
  </r>
  <r>
    <n v="8738"/>
    <x v="8370"/>
    <n v="4600"/>
    <d v="2026-09-01T00:00:00"/>
    <m/>
    <m/>
    <n v="12"/>
    <x v="1"/>
    <m/>
    <x v="4"/>
    <m/>
    <m/>
    <x v="17"/>
    <s v="Federica Riganti"/>
    <s v="cliente"/>
    <m/>
    <s v="Social Media Management"/>
    <s v="ATS Microfusione"/>
    <m/>
    <m/>
    <x v="2"/>
    <s v="Blank"/>
    <m/>
    <m/>
    <m/>
    <m/>
    <m/>
    <m/>
    <m/>
    <m/>
    <m/>
    <m/>
    <m/>
    <m/>
    <m/>
    <n v="4600"/>
    <n v="100"/>
    <n v="4600"/>
    <n v="100"/>
    <n v="4600"/>
    <n v="100"/>
    <n v="4600"/>
    <n v="100"/>
    <m/>
    <s v="26/06/26"/>
    <m/>
    <s v="Meccanica"/>
    <s v="NO"/>
    <s v="NO"/>
    <s v="Upselling"/>
    <m/>
    <m/>
    <m/>
    <m/>
  </r>
  <r>
    <n v="8739"/>
    <x v="8371"/>
    <n v="7500"/>
    <d v="2026-09-01T00:00:00"/>
    <m/>
    <m/>
    <n v="12"/>
    <x v="1"/>
    <m/>
    <x v="4"/>
    <m/>
    <m/>
    <x v="17"/>
    <s v="Federica Riganti"/>
    <s v="cliente"/>
    <m/>
    <s v="Paid ADV"/>
    <s v="ATS Microfusione"/>
    <m/>
    <m/>
    <x v="2"/>
    <s v="Blank"/>
    <m/>
    <m/>
    <m/>
    <m/>
    <m/>
    <m/>
    <m/>
    <m/>
    <m/>
    <m/>
    <m/>
    <m/>
    <m/>
    <n v="7500"/>
    <n v="100"/>
    <n v="7500"/>
    <n v="100"/>
    <n v="7500"/>
    <n v="100"/>
    <n v="7500"/>
    <n v="100"/>
    <m/>
    <s v="26/06/26"/>
    <m/>
    <s v="Meccanica"/>
    <s v="NO"/>
    <s v="NO"/>
    <s v="Upselling"/>
    <m/>
    <m/>
    <m/>
    <m/>
  </r>
  <r>
    <n v="8740"/>
    <x v="8372"/>
    <n v="7000"/>
    <d v="2026-09-01T00:00:00"/>
    <m/>
    <m/>
    <n v="12"/>
    <x v="1"/>
    <m/>
    <x v="4"/>
    <m/>
    <m/>
    <x v="17"/>
    <s v="Federica Riganti"/>
    <s v="cliente"/>
    <m/>
    <s v="SEO"/>
    <s v="ATS Microfusione"/>
    <m/>
    <m/>
    <x v="2"/>
    <s v="Blank"/>
    <m/>
    <m/>
    <m/>
    <m/>
    <m/>
    <m/>
    <m/>
    <m/>
    <m/>
    <m/>
    <m/>
    <m/>
    <m/>
    <n v="7000"/>
    <n v="100"/>
    <n v="7000"/>
    <n v="100"/>
    <n v="7000"/>
    <n v="100"/>
    <n v="7000"/>
    <n v="100"/>
    <m/>
    <s v="26/06/26"/>
    <m/>
    <s v="Meccanica"/>
    <s v="NO"/>
    <s v="NO"/>
    <s v="Upselling"/>
    <m/>
    <m/>
    <m/>
    <m/>
  </r>
  <r>
    <n v="8741"/>
    <x v="8373"/>
    <n v="2400"/>
    <d v="2026-09-01T00:00:00"/>
    <m/>
    <m/>
    <n v="12"/>
    <x v="1"/>
    <m/>
    <x v="4"/>
    <m/>
    <m/>
    <x v="17"/>
    <s v="Federica Riganti"/>
    <s v="cliente"/>
    <m/>
    <s v="Service"/>
    <s v="GFM Spa"/>
    <m/>
    <m/>
    <x v="2"/>
    <s v="Blank"/>
    <m/>
    <m/>
    <m/>
    <m/>
    <m/>
    <m/>
    <m/>
    <m/>
    <m/>
    <m/>
    <m/>
    <m/>
    <m/>
    <n v="2400"/>
    <n v="100"/>
    <n v="2400"/>
    <n v="100"/>
    <n v="2400"/>
    <n v="100"/>
    <n v="2400"/>
    <n v="100"/>
    <m/>
    <s v="26/06/26"/>
    <m/>
    <s v="Meccanica"/>
    <s v="NO"/>
    <s v="NO"/>
    <s v="Upselling"/>
    <m/>
    <m/>
    <m/>
    <m/>
  </r>
  <r>
    <n v="8742"/>
    <x v="8374"/>
    <n v="1300"/>
    <d v="2026-07-01T00:00:00"/>
    <m/>
    <m/>
    <n v="3"/>
    <x v="1"/>
    <m/>
    <x v="0"/>
    <m/>
    <s v="26C275"/>
    <x v="37"/>
    <s v="Francesca Pezzoli"/>
    <s v="cliente"/>
    <m/>
    <s v="Strumenti di Comunicazione Cartacei"/>
    <s v="BUTI HOLDING SRL"/>
    <m/>
    <m/>
    <x v="2"/>
    <s v="Won"/>
    <n v="1320"/>
    <m/>
    <n v="358.6"/>
    <m/>
    <m/>
    <n v="100"/>
    <n v="65.34"/>
    <n v="224.46875"/>
    <n v="1300"/>
    <m/>
    <m/>
    <m/>
    <n v="224.46875"/>
    <n v="1300"/>
    <n v="100"/>
    <n v="1300"/>
    <n v="100"/>
    <n v="941.4"/>
    <n v="72.415384615384994"/>
    <n v="1075.53125"/>
    <n v="82.733173076922995"/>
    <s v="26/06/26"/>
    <s v="26/06/26"/>
    <m/>
    <s v="Meccanica"/>
    <s v="NO"/>
    <m/>
    <s v="Upselling"/>
    <m/>
    <m/>
    <m/>
    <m/>
  </r>
  <r>
    <n v="8743"/>
    <x v="8375"/>
    <n v="53000"/>
    <d v="2027-01-01T00:00:00"/>
    <m/>
    <m/>
    <n v="4"/>
    <x v="1"/>
    <m/>
    <x v="3"/>
    <m/>
    <m/>
    <x v="5"/>
    <s v="Elena Barcella"/>
    <s v="cliente"/>
    <m/>
    <s v="Analisi e pianificazione marketing"/>
    <s v="TRASMEC SRL"/>
    <m/>
    <m/>
    <x v="0"/>
    <s v="Blank"/>
    <m/>
    <m/>
    <m/>
    <m/>
    <m/>
    <m/>
    <m/>
    <m/>
    <m/>
    <m/>
    <m/>
    <m/>
    <m/>
    <n v="53000"/>
    <n v="100"/>
    <n v="53000"/>
    <n v="100"/>
    <n v="53000"/>
    <n v="100"/>
    <n v="53000"/>
    <n v="100"/>
    <m/>
    <s v="26/06/26"/>
    <m/>
    <s v="Impianti"/>
    <s v="NO"/>
    <m/>
    <s v="Nuovo cliente"/>
    <m/>
    <m/>
    <s v="Giovanna Ricuperati"/>
    <s v="P26B206"/>
  </r>
  <r>
    <n v="8744"/>
    <x v="8376"/>
    <n v="50"/>
    <d v="2026-06-01T00:00:00"/>
    <m/>
    <m/>
    <n v="1"/>
    <x v="0"/>
    <d v="2026-07-28T00:00:00"/>
    <x v="0"/>
    <m/>
    <s v="26C276"/>
    <x v="20"/>
    <s v="Francesca Pezzoli"/>
    <s v="cliente"/>
    <m/>
    <s v="Service"/>
    <s v="Sorint SEC"/>
    <m/>
    <m/>
    <x v="2"/>
    <s v="Won"/>
    <n v="45"/>
    <n v="45"/>
    <m/>
    <m/>
    <m/>
    <m/>
    <m/>
    <n v="20.375"/>
    <n v="50"/>
    <m/>
    <m/>
    <m/>
    <m/>
    <n v="5"/>
    <n v="10"/>
    <n v="5"/>
    <n v="10"/>
    <n v="5"/>
    <n v="10"/>
    <n v="5"/>
    <n v="10"/>
    <s v="01/05/26"/>
    <s v="01/05/26"/>
    <m/>
    <s v="IT"/>
    <s v="NO"/>
    <m/>
    <s v="Upselling"/>
    <m/>
    <m/>
    <m/>
    <m/>
  </r>
  <r>
    <n v="8745"/>
    <x v="8377"/>
    <n v="850"/>
    <d v="2026-06-01T00:00:00"/>
    <m/>
    <m/>
    <n v="12"/>
    <x v="1"/>
    <m/>
    <x v="0"/>
    <m/>
    <s v="26C277"/>
    <x v="28"/>
    <s v="Francesca Pezzoli"/>
    <s v="cliente"/>
    <m/>
    <s v="Service"/>
    <s v="Mecmatica srl"/>
    <m/>
    <m/>
    <x v="2"/>
    <s v="Won"/>
    <n v="840"/>
    <m/>
    <n v="228.2"/>
    <m/>
    <m/>
    <n v="32.69"/>
    <n v="87.5"/>
    <n v="213.9375"/>
    <n v="850"/>
    <m/>
    <m/>
    <m/>
    <n v="610.81370449679002"/>
    <n v="850"/>
    <n v="100"/>
    <n v="850"/>
    <n v="100"/>
    <n v="621.79999999999995"/>
    <n v="73.152941176471003"/>
    <n v="239.18629550321"/>
    <n v="28.139564176848001"/>
    <s v="26/06/26"/>
    <s v="26/06/26"/>
    <m/>
    <s v="software"/>
    <s v="NO"/>
    <m/>
    <s v="Upselling"/>
    <m/>
    <m/>
    <m/>
    <m/>
  </r>
  <r>
    <n v="8746"/>
    <x v="8378"/>
    <n v="256.39999999999998"/>
    <d v="2026-06-01T00:00:00"/>
    <m/>
    <m/>
    <n v="1"/>
    <x v="0"/>
    <d v="2026-09-03T00:00:00"/>
    <x v="0"/>
    <m/>
    <s v="26C204"/>
    <x v="20"/>
    <s v="Francesca Gelmini"/>
    <s v="cliente"/>
    <m/>
    <s v="Social Media Management"/>
    <s v="Uemme"/>
    <m/>
    <m/>
    <x v="2"/>
    <s v="Won"/>
    <n v="240"/>
    <n v="240"/>
    <m/>
    <m/>
    <m/>
    <m/>
    <m/>
    <m/>
    <n v="256.39999999999998"/>
    <n v="136.71"/>
    <m/>
    <m/>
    <m/>
    <n v="16.399999999999999"/>
    <n v="6.3962558502339997"/>
    <n v="16.399999999999999"/>
    <n v="6.3962558502339997"/>
    <n v="16.399999999999999"/>
    <n v="6.3962558502339997"/>
    <n v="16.399999999999999"/>
    <n v="6.3962558502339997"/>
    <s v="01/05/26"/>
    <s v="01/05/26"/>
    <m/>
    <s v="Altro"/>
    <s v="NO"/>
    <s v="SI"/>
    <s v="Upselling"/>
    <m/>
    <m/>
    <m/>
    <m/>
  </r>
  <r>
    <n v="8747"/>
    <x v="8379"/>
    <n v="2500"/>
    <d v="2026-10-01T00:00:00"/>
    <m/>
    <m/>
    <n v="1"/>
    <x v="1"/>
    <m/>
    <x v="0"/>
    <m/>
    <s v="26C279"/>
    <x v="37"/>
    <s v="Francesca Pezzoli"/>
    <s v="cliente"/>
    <m/>
    <s v="Multimedia"/>
    <s v="EFFEARREDI SRL"/>
    <m/>
    <m/>
    <x v="2"/>
    <s v="Won"/>
    <n v="1000"/>
    <n v="1000"/>
    <m/>
    <m/>
    <m/>
    <m/>
    <m/>
    <m/>
    <m/>
    <m/>
    <m/>
    <m/>
    <m/>
    <n v="1500"/>
    <n v="60"/>
    <n v="1500"/>
    <n v="60"/>
    <n v="1500"/>
    <n v="60"/>
    <n v="1500"/>
    <n v="60"/>
    <s v="30/06/26"/>
    <s v="29/06/26"/>
    <m/>
    <s v="Arredamento"/>
    <s v="NO"/>
    <m/>
    <s v="Upselling"/>
    <m/>
    <m/>
    <m/>
    <m/>
  </r>
  <r>
    <n v="8748"/>
    <x v="8380"/>
    <n v="3000"/>
    <d v="2026-06-01T00:00:00"/>
    <m/>
    <m/>
    <n v="6"/>
    <x v="1"/>
    <m/>
    <x v="3"/>
    <m/>
    <m/>
    <x v="19"/>
    <s v="Angela Pezzoli"/>
    <s v="cliente"/>
    <m/>
    <s v="Gestione Sale Meeting"/>
    <s v="BETA SERVICE EVENTI"/>
    <s v="Ludovica Rifugio"/>
    <m/>
    <x v="3"/>
    <s v="Blank"/>
    <n v="2900"/>
    <n v="2000"/>
    <n v="244.5"/>
    <m/>
    <m/>
    <n v="65.38"/>
    <m/>
    <m/>
    <m/>
    <m/>
    <m/>
    <m/>
    <m/>
    <n v="1000"/>
    <n v="33.333333333333002"/>
    <n v="1000"/>
    <n v="33.333333333333002"/>
    <n v="755.5"/>
    <n v="25.183333333333"/>
    <n v="1000"/>
    <n v="33.333333333333002"/>
    <m/>
    <s v="30/06/26"/>
    <m/>
    <s v="Altro"/>
    <s v="NO"/>
    <m/>
    <s v="Nuovo cliente"/>
    <m/>
    <m/>
    <m/>
    <m/>
  </r>
  <r>
    <n v="8749"/>
    <x v="8381"/>
    <n v="1540"/>
    <d v="2026-09-01T00:00:00"/>
    <m/>
    <m/>
    <n v="12"/>
    <x v="1"/>
    <m/>
    <x v="0"/>
    <m/>
    <s v="26C292"/>
    <x v="17"/>
    <s v="Federica Riganti"/>
    <s v="cliente"/>
    <m/>
    <s v="Hosting"/>
    <s v="SUPERBETON"/>
    <m/>
    <m/>
    <x v="2"/>
    <s v="Won"/>
    <n v="420"/>
    <n v="420"/>
    <m/>
    <m/>
    <m/>
    <m/>
    <m/>
    <n v="92.5"/>
    <n v="1540"/>
    <m/>
    <m/>
    <m/>
    <m/>
    <n v="1120"/>
    <n v="72.727272727273004"/>
    <n v="1120"/>
    <n v="72.727272727273004"/>
    <n v="1120"/>
    <n v="72.727272727273004"/>
    <n v="1120"/>
    <n v="72.727272727273004"/>
    <m/>
    <s v="30/06/26"/>
    <m/>
    <s v="Edilizia"/>
    <s v="NO"/>
    <s v="NO"/>
    <s v="Nuovo cliente"/>
    <m/>
    <m/>
    <m/>
    <m/>
  </r>
  <r>
    <n v="8750"/>
    <x v="8382"/>
    <n v="3000"/>
    <d v="2026-06-01T00:00:00"/>
    <m/>
    <m/>
    <n v="3"/>
    <x v="0"/>
    <d v="2026-07-15T00:00:00"/>
    <x v="1"/>
    <m/>
    <m/>
    <x v="19"/>
    <s v="Angela Pezzoli"/>
    <s v="cliente"/>
    <m/>
    <s v="Gestione Sale Meeting"/>
    <s v="EVOGY"/>
    <s v="Caterina Cavaliere"/>
    <m/>
    <x v="3"/>
    <s v="Lost"/>
    <n v="2900"/>
    <n v="2000"/>
    <n v="244.5"/>
    <m/>
    <m/>
    <n v="46.15"/>
    <m/>
    <m/>
    <m/>
    <m/>
    <m/>
    <m/>
    <m/>
    <n v="1000"/>
    <n v="33.333333333333002"/>
    <n v="1000"/>
    <n v="33.333333333333002"/>
    <n v="755.5"/>
    <n v="25.183333333333"/>
    <n v="1000"/>
    <n v="33.333333333333002"/>
    <s v="15/07/26"/>
    <s v="30/06/26"/>
    <m/>
    <s v="Altro"/>
    <s v="NO"/>
    <m/>
    <s v="Cross-selling"/>
    <m/>
    <m/>
    <m/>
    <m/>
  </r>
  <r>
    <n v="8751"/>
    <x v="8383"/>
    <n v="3000"/>
    <d v="2026-06-01T00:00:00"/>
    <m/>
    <m/>
    <n v="6"/>
    <x v="0"/>
    <d v="2026-07-20T00:00:00"/>
    <x v="1"/>
    <m/>
    <m/>
    <x v="19"/>
    <s v="Angela Pezzoli"/>
    <s v="cliente"/>
    <m/>
    <s v="Gestione Sale Meeting"/>
    <s v="MCM SPA"/>
    <s v="Sara Cotelli"/>
    <m/>
    <x v="3"/>
    <s v="Lost"/>
    <n v="2900"/>
    <n v="2000"/>
    <n v="244.5"/>
    <m/>
    <m/>
    <n v="26.92"/>
    <m/>
    <m/>
    <m/>
    <m/>
    <m/>
    <m/>
    <m/>
    <n v="1000"/>
    <n v="33.333333333333002"/>
    <n v="1000"/>
    <n v="33.333333333333002"/>
    <n v="755.5"/>
    <n v="25.183333333333"/>
    <n v="1000"/>
    <n v="33.333333333333002"/>
    <s v="20/07/26"/>
    <s v="30/06/26"/>
    <m/>
    <s v="Altro"/>
    <s v="NO"/>
    <m/>
    <s v="Upselling"/>
    <m/>
    <m/>
    <m/>
    <m/>
  </r>
  <r>
    <n v="8752"/>
    <x v="8384"/>
    <n v="5800"/>
    <d v="2026-09-01T00:00:00"/>
    <m/>
    <m/>
    <n v="2"/>
    <x v="1"/>
    <m/>
    <x v="5"/>
    <m/>
    <m/>
    <x v="17"/>
    <s v="Federica Riganti"/>
    <s v="cliente"/>
    <m/>
    <s v="Brand Identity"/>
    <s v="EXXRO"/>
    <m/>
    <m/>
    <x v="2"/>
    <s v="Blank"/>
    <m/>
    <m/>
    <m/>
    <m/>
    <m/>
    <m/>
    <m/>
    <m/>
    <m/>
    <m/>
    <m/>
    <m/>
    <m/>
    <n v="5800"/>
    <n v="100"/>
    <n v="5800"/>
    <n v="100"/>
    <n v="5800"/>
    <n v="100"/>
    <n v="5800"/>
    <n v="100"/>
    <m/>
    <s v="30/06/26"/>
    <m/>
    <s v="Impianti"/>
    <s v="NO"/>
    <s v="NO"/>
    <s v="Upselling"/>
    <m/>
    <m/>
    <m/>
    <m/>
  </r>
  <r>
    <n v="8753"/>
    <x v="8385"/>
    <n v="12000"/>
    <d v="2026-09-01T00:00:00"/>
    <m/>
    <m/>
    <n v="5"/>
    <x v="1"/>
    <m/>
    <x v="4"/>
    <m/>
    <m/>
    <x v="17"/>
    <s v="Federica Riganti"/>
    <s v="cliente"/>
    <m/>
    <s v="Realizzazione Siti Web"/>
    <s v="EXXRO"/>
    <m/>
    <m/>
    <x v="2"/>
    <s v="Blank"/>
    <m/>
    <m/>
    <m/>
    <m/>
    <m/>
    <m/>
    <m/>
    <m/>
    <m/>
    <m/>
    <m/>
    <m/>
    <m/>
    <n v="12000"/>
    <n v="100"/>
    <n v="12000"/>
    <n v="100"/>
    <n v="12000"/>
    <n v="100"/>
    <n v="12000"/>
    <n v="100"/>
    <m/>
    <s v="30/06/26"/>
    <m/>
    <s v="Impianti"/>
    <s v="NO"/>
    <s v="NO"/>
    <s v="Upselling"/>
    <m/>
    <m/>
    <m/>
    <m/>
  </r>
  <r>
    <n v="8754"/>
    <x v="8386"/>
    <n v="8700"/>
    <d v="2026-09-01T00:00:00"/>
    <m/>
    <m/>
    <n v="12"/>
    <x v="1"/>
    <m/>
    <x v="4"/>
    <m/>
    <m/>
    <x v="17"/>
    <s v="Federica Riganti"/>
    <s v="cliente"/>
    <m/>
    <s v="Social Media Management"/>
    <s v="EXXRO"/>
    <m/>
    <m/>
    <x v="2"/>
    <s v="Blank"/>
    <m/>
    <m/>
    <m/>
    <m/>
    <m/>
    <m/>
    <m/>
    <m/>
    <m/>
    <m/>
    <m/>
    <m/>
    <m/>
    <n v="8700"/>
    <n v="100"/>
    <n v="8700"/>
    <n v="100"/>
    <n v="8700"/>
    <n v="100"/>
    <n v="8700"/>
    <n v="100"/>
    <m/>
    <s v="30/06/26"/>
    <m/>
    <s v="Impianti"/>
    <s v="NO"/>
    <s v="NO"/>
    <s v="Upselling"/>
    <m/>
    <m/>
    <m/>
    <m/>
  </r>
  <r>
    <n v="8755"/>
    <x v="8387"/>
    <n v="8000"/>
    <d v="2027-01-01T00:00:00"/>
    <m/>
    <m/>
    <n v="12"/>
    <x v="1"/>
    <m/>
    <x v="4"/>
    <m/>
    <m/>
    <x v="17"/>
    <s v="Federica Riganti"/>
    <s v="cliente"/>
    <m/>
    <s v="SEO"/>
    <s v="EXXRO"/>
    <m/>
    <m/>
    <x v="2"/>
    <s v="Blank"/>
    <m/>
    <m/>
    <m/>
    <m/>
    <m/>
    <m/>
    <m/>
    <m/>
    <m/>
    <m/>
    <m/>
    <m/>
    <m/>
    <n v="8000"/>
    <n v="100"/>
    <n v="8000"/>
    <n v="100"/>
    <n v="8000"/>
    <n v="100"/>
    <n v="8000"/>
    <n v="100"/>
    <m/>
    <s v="30/06/26"/>
    <m/>
    <s v="Impianti"/>
    <s v="NO"/>
    <s v="NO"/>
    <s v="Upselling"/>
    <m/>
    <m/>
    <m/>
    <m/>
  </r>
  <r>
    <n v="8756"/>
    <x v="8388"/>
    <n v="2500"/>
    <d v="2026-09-01T00:00:00"/>
    <m/>
    <m/>
    <n v="2"/>
    <x v="1"/>
    <m/>
    <x v="4"/>
    <m/>
    <m/>
    <x v="17"/>
    <s v="Federica Riganti"/>
    <s v="cliente"/>
    <m/>
    <s v="Strumenti di Comunicazione Cartacei"/>
    <s v="EXXRO"/>
    <m/>
    <m/>
    <x v="2"/>
    <s v="Blank"/>
    <m/>
    <m/>
    <m/>
    <m/>
    <m/>
    <m/>
    <m/>
    <m/>
    <m/>
    <m/>
    <m/>
    <m/>
    <m/>
    <n v="2500"/>
    <n v="100"/>
    <n v="2500"/>
    <n v="100"/>
    <n v="2500"/>
    <n v="100"/>
    <n v="2500"/>
    <n v="100"/>
    <m/>
    <s v="30/06/26"/>
    <m/>
    <s v="Impianti"/>
    <s v="NO"/>
    <s v="NO"/>
    <s v="Upselling"/>
    <m/>
    <m/>
    <m/>
    <m/>
  </r>
  <r>
    <n v="8757"/>
    <x v="8389"/>
    <n v="1400"/>
    <d v="2026-07-01T00:00:00"/>
    <m/>
    <d v="2026-07-01T00:00:00"/>
    <n v="2"/>
    <x v="0"/>
    <d v="2026-09-08T00:00:00"/>
    <x v="0"/>
    <m/>
    <s v="26C279"/>
    <x v="37"/>
    <s v="Francesca Pezzoli"/>
    <s v="cliente"/>
    <m/>
    <s v="Strumenti di Comunicazione Cartacei"/>
    <s v="Nova Frigo Engineering Srl"/>
    <m/>
    <m/>
    <x v="2"/>
    <s v="Won"/>
    <n v="1400"/>
    <m/>
    <n v="424"/>
    <m/>
    <m/>
    <n v="100"/>
    <n v="273.44"/>
    <n v="934"/>
    <n v="1400"/>
    <m/>
    <m/>
    <m/>
    <n v="934"/>
    <n v="1400"/>
    <n v="100"/>
    <n v="1400"/>
    <n v="100"/>
    <n v="976"/>
    <n v="69.714285714286007"/>
    <n v="466"/>
    <n v="33.285714285714"/>
    <s v="30/06/26"/>
    <s v="30/06/26"/>
    <m/>
    <s v="Impianti"/>
    <s v="NO"/>
    <s v="NO"/>
    <s v="Upselling"/>
    <m/>
    <m/>
    <s v="Elena Barcella"/>
    <m/>
  </r>
  <r>
    <n v="8758"/>
    <x v="8390"/>
    <n v="2300"/>
    <d v="2026-09-01T00:00:00"/>
    <m/>
    <m/>
    <n v="1"/>
    <x v="1"/>
    <m/>
    <x v="3"/>
    <m/>
    <m/>
    <x v="37"/>
    <s v="Chiara Moioli"/>
    <s v="cliente"/>
    <m/>
    <s v="Multimedia"/>
    <s v="Sorini &amp; Migliavacca"/>
    <m/>
    <m/>
    <x v="2"/>
    <s v="Blank"/>
    <n v="2300"/>
    <n v="1200"/>
    <n v="273.5"/>
    <m/>
    <m/>
    <n v="100"/>
    <m/>
    <m/>
    <m/>
    <m/>
    <m/>
    <m/>
    <m/>
    <n v="1100"/>
    <n v="47.826086956521998"/>
    <n v="2300"/>
    <n v="100"/>
    <n v="826.5"/>
    <n v="35.934782608695997"/>
    <n v="2300"/>
    <n v="100"/>
    <m/>
    <s v="01/07/26"/>
    <m/>
    <s v="Cosmetica"/>
    <s v="NO"/>
    <m/>
    <s v="Upselling"/>
    <m/>
    <m/>
    <m/>
    <s v="P26C249"/>
  </r>
  <r>
    <n v="8759"/>
    <x v="8391"/>
    <n v="7327.5"/>
    <d v="2026-06-01T00:00:00"/>
    <m/>
    <m/>
    <n v="4"/>
    <x v="1"/>
    <m/>
    <x v="0"/>
    <m/>
    <s v="26K180"/>
    <x v="19"/>
    <s v="Angela Pezzoli"/>
    <s v="cliente"/>
    <m/>
    <s v="Gestione Sale Meeting"/>
    <s v="KUKA ROBOTER ITALIA SPA"/>
    <s v="Marco Astore"/>
    <m/>
    <x v="3"/>
    <s v="Won"/>
    <n v="6235"/>
    <n v="5035"/>
    <n v="326"/>
    <m/>
    <m/>
    <n v="100"/>
    <n v="87.5"/>
    <n v="438.0625"/>
    <n v="7327.5"/>
    <m/>
    <m/>
    <m/>
    <n v="438.0625"/>
    <n v="2292.5"/>
    <n v="31.286250426475998"/>
    <n v="7327.5"/>
    <n v="100"/>
    <n v="1966.5"/>
    <n v="26.837256908905001"/>
    <n v="6889.4375"/>
    <n v="94.021664960763999"/>
    <s v="20/07/26"/>
    <s v="30/06/26"/>
    <m/>
    <s v="Altro"/>
    <s v="NO"/>
    <m/>
    <s v="Cross-selling"/>
    <m/>
    <m/>
    <m/>
    <m/>
  </r>
  <r>
    <n v="8760"/>
    <x v="8392"/>
    <n v="1800"/>
    <d v="2026-07-01T00:00:00"/>
    <m/>
    <m/>
    <n v="12"/>
    <x v="1"/>
    <m/>
    <x v="0"/>
    <m/>
    <s v="26C280"/>
    <x v="37"/>
    <s v="Federica Riganti"/>
    <s v="cliente"/>
    <m/>
    <s v="Service"/>
    <s v="NUOVA TESI SYSTEM"/>
    <m/>
    <m/>
    <x v="2"/>
    <s v="Won"/>
    <n v="1740"/>
    <m/>
    <n v="472.7"/>
    <m/>
    <m/>
    <n v="25"/>
    <n v="8.6199999999999992"/>
    <n v="48.75"/>
    <n v="1800"/>
    <m/>
    <m/>
    <m/>
    <n v="162.98696000000001"/>
    <n v="1800"/>
    <n v="100"/>
    <n v="1800"/>
    <n v="100"/>
    <n v="1327.3"/>
    <n v="73.738888888888994"/>
    <n v="1637.01304"/>
    <n v="90.945168888889"/>
    <s v="01/07/26"/>
    <s v="01/07/26"/>
    <m/>
    <s v="Edilizia"/>
    <s v="NO"/>
    <s v="NO"/>
    <s v="Upselling"/>
    <m/>
    <m/>
    <m/>
    <m/>
  </r>
  <r>
    <n v="8761"/>
    <x v="8393"/>
    <n v="40"/>
    <d v="2026-06-01T00:00:00"/>
    <m/>
    <m/>
    <n v="12"/>
    <x v="1"/>
    <m/>
    <x v="0"/>
    <m/>
    <s v="25C259"/>
    <x v="20"/>
    <s v="Francesca Pezzoli"/>
    <s v="cliente"/>
    <m/>
    <s v="Hosting"/>
    <s v="GAVAZZI TRADING SA"/>
    <m/>
    <m/>
    <x v="2"/>
    <s v="Won"/>
    <n v="31.98"/>
    <n v="31.98"/>
    <m/>
    <n v="31.98"/>
    <m/>
    <m/>
    <m/>
    <m/>
    <n v="40"/>
    <n v="31.98"/>
    <m/>
    <m/>
    <m/>
    <n v="8.02"/>
    <n v="20.05"/>
    <n v="8.02"/>
    <n v="20.05"/>
    <n v="8.02"/>
    <n v="20.05"/>
    <n v="8.02"/>
    <n v="20.05"/>
    <s v="01/07/26"/>
    <s v="01/07/26"/>
    <m/>
    <s v="Tessile e abbigliamento"/>
    <s v="NO"/>
    <m/>
    <s v="Upselling"/>
    <m/>
    <m/>
    <m/>
    <m/>
  </r>
  <r>
    <n v="8762"/>
    <x v="8394"/>
    <n v="13000"/>
    <d v="2026-09-01T00:00:00"/>
    <m/>
    <m/>
    <n v="4"/>
    <x v="1"/>
    <m/>
    <x v="2"/>
    <m/>
    <m/>
    <x v="0"/>
    <s v="Gaia Seghezzi"/>
    <s v="cliente"/>
    <m/>
    <s v="Realizzazione Siti Web"/>
    <s v="Scoprega"/>
    <m/>
    <m/>
    <x v="2"/>
    <s v="Won"/>
    <m/>
    <m/>
    <m/>
    <m/>
    <m/>
    <m/>
    <m/>
    <m/>
    <m/>
    <m/>
    <m/>
    <m/>
    <m/>
    <n v="13000"/>
    <n v="100"/>
    <n v="13000"/>
    <n v="100"/>
    <n v="13000"/>
    <n v="100"/>
    <n v="13000"/>
    <n v="100"/>
    <s v="31/07/26"/>
    <s v="01/07/26"/>
    <m/>
    <s v="Altro"/>
    <s v="NO"/>
    <m/>
    <s v="Nuovo cliente"/>
    <m/>
    <m/>
    <m/>
    <m/>
  </r>
  <r>
    <n v="8763"/>
    <x v="8395"/>
    <n v="7082.5"/>
    <d v="2026-07-01T00:00:00"/>
    <m/>
    <m/>
    <n v="3"/>
    <x v="1"/>
    <m/>
    <x v="0"/>
    <m/>
    <s v="26k173"/>
    <x v="19"/>
    <s v="Angela Pezzoli"/>
    <s v="cliente"/>
    <m/>
    <s v="Gestione Sale Meeting"/>
    <s v="AZIMUT CAPITAL MANAGEMENT SGR SPA"/>
    <s v="Marco Tarenghi"/>
    <m/>
    <x v="3"/>
    <s v="Won"/>
    <n v="5713.41"/>
    <n v="4813.41"/>
    <n v="244.5"/>
    <m/>
    <m/>
    <n v="100"/>
    <n v="29.17"/>
    <n v="142.625"/>
    <n v="7082.5"/>
    <n v="165.91"/>
    <m/>
    <m/>
    <n v="142.625"/>
    <n v="2269.09"/>
    <n v="32.037980938933998"/>
    <n v="6916.59"/>
    <n v="97.657465584185999"/>
    <n v="2024.59"/>
    <n v="28.585810095305"/>
    <n v="6773.9650000000001"/>
    <n v="95.643699258736007"/>
    <s v="06/07/26"/>
    <s v="01/07/26"/>
    <m/>
    <s v="Altro"/>
    <s v="NO"/>
    <m/>
    <s v="Upselling"/>
    <m/>
    <m/>
    <m/>
    <m/>
  </r>
  <r>
    <n v="8764"/>
    <x v="8396"/>
    <n v="30000"/>
    <d v="2026-09-01T00:00:00"/>
    <m/>
    <m/>
    <n v="10"/>
    <x v="1"/>
    <m/>
    <x v="3"/>
    <m/>
    <m/>
    <x v="15"/>
    <s v="Giovanna Ricuperati"/>
    <s v="cliente"/>
    <m/>
    <s v="Market Test"/>
    <s v="Trentino Sviluppo spa"/>
    <m/>
    <m/>
    <x v="0"/>
    <s v="Blank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01/07/26"/>
    <s v="Trentino Sviluppo"/>
    <s v="Food"/>
    <s v="NO"/>
    <m/>
    <s v="Nuovo cliente"/>
    <m/>
    <m/>
    <s v="Annalisa Surini"/>
    <s v="P26B207"/>
  </r>
  <r>
    <n v="8765"/>
    <x v="8397"/>
    <n v="1642.5"/>
    <d v="2026-07-01T00:00:00"/>
    <m/>
    <m/>
    <n v="4"/>
    <x v="1"/>
    <m/>
    <x v="0"/>
    <m/>
    <s v="26K184"/>
    <x v="19"/>
    <s v="Angela Pezzoli"/>
    <s v="cliente"/>
    <m/>
    <s v="Gestione Sale Meeting"/>
    <s v="Tinexta Innovation Hub Spa"/>
    <s v="Roberta  Laganà"/>
    <m/>
    <x v="3"/>
    <s v="Won"/>
    <n v="1425"/>
    <n v="1125"/>
    <n v="81.5"/>
    <m/>
    <m/>
    <n v="72.22"/>
    <n v="225"/>
    <n v="254.6875"/>
    <n v="1642.5"/>
    <m/>
    <m/>
    <m/>
    <n v="253.91165882026999"/>
    <n v="517.5"/>
    <n v="31.506849315067999"/>
    <n v="517.5"/>
    <n v="31.506849315067999"/>
    <n v="436"/>
    <n v="26.544901065449"/>
    <n v="263.58834117972998"/>
    <n v="16.047996418857"/>
    <s v="27/08/26"/>
    <s v="02/07/26"/>
    <m/>
    <s v="Altro"/>
    <s v="NO"/>
    <m/>
    <s v="Upselling"/>
    <m/>
    <m/>
    <m/>
    <m/>
  </r>
  <r>
    <n v="8766"/>
    <x v="8398"/>
    <n v="5000"/>
    <d v="2026-07-01T00:00:00"/>
    <m/>
    <m/>
    <n v="4"/>
    <x v="1"/>
    <m/>
    <x v="2"/>
    <m/>
    <s v="26K187"/>
    <x v="19"/>
    <s v="Angela Pezzoli"/>
    <s v="cliente"/>
    <m/>
    <s v="Gestione Sale Meeting"/>
    <s v="FARO CLUB SRL"/>
    <s v="Francesca Demichele"/>
    <m/>
    <x v="3"/>
    <s v="Won"/>
    <n v="3900"/>
    <n v="3000"/>
    <n v="244.5"/>
    <m/>
    <m/>
    <n v="72.22"/>
    <n v="8.33"/>
    <n v="20.375"/>
    <n v="5000"/>
    <m/>
    <m/>
    <m/>
    <n v="28.201121572971001"/>
    <n v="2000"/>
    <n v="40"/>
    <n v="2000"/>
    <n v="40"/>
    <n v="1755.5"/>
    <n v="35.11"/>
    <n v="1971.7988784270001"/>
    <n v="39.435977568540999"/>
    <s v="03/09/26"/>
    <s v="02/07/26"/>
    <m/>
    <s v="Altro"/>
    <s v="NO"/>
    <m/>
    <s v="Upselling"/>
    <m/>
    <m/>
    <m/>
    <m/>
  </r>
  <r>
    <n v="8767"/>
    <x v="8399"/>
    <n v="3000"/>
    <d v="2026-09-01T00:00:00"/>
    <m/>
    <m/>
    <n v="4"/>
    <x v="1"/>
    <m/>
    <x v="0"/>
    <m/>
    <s v="26C269"/>
    <x v="8"/>
    <s v="Francesca Pezzoli"/>
    <s v="cliente"/>
    <m/>
    <m/>
    <s v="Scame Parre Spa"/>
    <m/>
    <m/>
    <x v="2"/>
    <s v="Won"/>
    <m/>
    <m/>
    <m/>
    <m/>
    <m/>
    <m/>
    <m/>
    <n v="15.28125"/>
    <m/>
    <m/>
    <m/>
    <m/>
    <m/>
    <n v="3000"/>
    <n v="100"/>
    <n v="3000"/>
    <n v="100"/>
    <n v="3000"/>
    <n v="100"/>
    <n v="3000"/>
    <n v="100"/>
    <s v="01/07/26"/>
    <s v="01/07/26"/>
    <s v="Giovanna Ricuperati"/>
    <s v="Elettrico/Elettronico"/>
    <s v="SI"/>
    <m/>
    <s v="Upselling"/>
    <m/>
    <m/>
    <m/>
    <m/>
  </r>
  <r>
    <n v="8768"/>
    <x v="8400"/>
    <n v="3000"/>
    <d v="2026-09-01T00:00:00"/>
    <m/>
    <m/>
    <n v="2"/>
    <x v="1"/>
    <m/>
    <x v="4"/>
    <m/>
    <m/>
    <x v="37"/>
    <s v="Francesca Pezzoli"/>
    <s v="cliente"/>
    <m/>
    <s v="Multimedia"/>
    <s v="SCAMM Srl"/>
    <m/>
    <m/>
    <x v="2"/>
    <s v="Blank"/>
    <m/>
    <m/>
    <m/>
    <m/>
    <m/>
    <m/>
    <m/>
    <m/>
    <m/>
    <m/>
    <m/>
    <m/>
    <m/>
    <n v="3000"/>
    <n v="100"/>
    <n v="3000"/>
    <n v="100"/>
    <n v="3000"/>
    <n v="100"/>
    <n v="3000"/>
    <n v="100"/>
    <m/>
    <s v="01/07/26"/>
    <m/>
    <s v="Meccanica"/>
    <s v="NO"/>
    <m/>
    <s v="Upselling"/>
    <m/>
    <m/>
    <m/>
    <m/>
  </r>
  <r>
    <n v="8769"/>
    <x v="8401"/>
    <n v="2700"/>
    <d v="2026-07-01T00:00:00"/>
    <m/>
    <m/>
    <n v="4"/>
    <x v="1"/>
    <m/>
    <x v="0"/>
    <m/>
    <s v="26C271"/>
    <x v="37"/>
    <s v="Francesca Pezzoli"/>
    <s v="cliente"/>
    <m/>
    <s v="Realizzazione Siti Web"/>
    <s v="FLEXI srl"/>
    <m/>
    <m/>
    <x v="2"/>
    <s v="Won"/>
    <n v="2700"/>
    <m/>
    <n v="733.5"/>
    <m/>
    <m/>
    <n v="72.22"/>
    <n v="36.11"/>
    <n v="267.75"/>
    <n v="1000"/>
    <m/>
    <m/>
    <m/>
    <n v="366.75"/>
    <n v="2700"/>
    <n v="100"/>
    <n v="2700"/>
    <n v="100"/>
    <n v="1966.5"/>
    <n v="72.833333333333002"/>
    <n v="2333.25"/>
    <n v="86.416666666666998"/>
    <s v="08/07/26"/>
    <s v="01/07/26"/>
    <m/>
    <s v="Altro"/>
    <s v="NO"/>
    <m/>
    <s v="Nuovo cliente"/>
    <m/>
    <m/>
    <m/>
    <m/>
  </r>
  <r>
    <n v="8770"/>
    <x v="8402"/>
    <n v="850"/>
    <d v="2026-07-01T00:00:00"/>
    <m/>
    <m/>
    <n v="12"/>
    <x v="1"/>
    <m/>
    <x v="0"/>
    <m/>
    <s v="26C271"/>
    <x v="37"/>
    <s v="Francesca Pezzoli"/>
    <s v="cliente"/>
    <m/>
    <s v="Service"/>
    <s v="FLEXI srl"/>
    <m/>
    <m/>
    <x v="2"/>
    <s v="Won"/>
    <n v="1094.7"/>
    <n v="254.7"/>
    <n v="220.6"/>
    <m/>
    <m/>
    <n v="25"/>
    <n v="72.12"/>
    <n v="251.25"/>
    <n v="850"/>
    <n v="164.7"/>
    <m/>
    <m/>
    <n v="636.38688000000002"/>
    <n v="595.29999999999995"/>
    <n v="70.035294117646998"/>
    <n v="595.29999999999995"/>
    <n v="70.035294117646998"/>
    <n v="374.7"/>
    <n v="44.082352941175998"/>
    <n v="-41.086880000000001"/>
    <n v="-4.8337505882352998"/>
    <s v="08/07/26"/>
    <s v="01/07/26"/>
    <m/>
    <s v="Altro"/>
    <s v="NO"/>
    <m/>
    <s v="Upselling"/>
    <m/>
    <m/>
    <m/>
    <m/>
  </r>
  <r>
    <n v="8771"/>
    <x v="8403"/>
    <n v="3000"/>
    <d v="2026-07-01T00:00:00"/>
    <m/>
    <m/>
    <n v="4"/>
    <x v="0"/>
    <d v="2026-08-27T00:00:00"/>
    <x v="1"/>
    <m/>
    <m/>
    <x v="19"/>
    <s v="Angela Pezzoli"/>
    <s v="cliente"/>
    <m/>
    <s v="Gestione Sale Meeting"/>
    <s v="Trevigroup"/>
    <s v="Alessandra Bruni"/>
    <m/>
    <x v="3"/>
    <s v="Lost"/>
    <n v="2900"/>
    <n v="2000"/>
    <n v="244.5"/>
    <m/>
    <m/>
    <n v="44.44"/>
    <m/>
    <m/>
    <m/>
    <m/>
    <m/>
    <m/>
    <m/>
    <n v="1000"/>
    <n v="33.333333333333002"/>
    <n v="1000"/>
    <n v="33.333333333333002"/>
    <n v="755.5"/>
    <n v="25.183333333333"/>
    <n v="1000"/>
    <n v="33.333333333333002"/>
    <s v="27/08/26"/>
    <s v="03/10/26"/>
    <m/>
    <s v="IT"/>
    <s v="NO"/>
    <m/>
    <s v="Nuovo cliente"/>
    <m/>
    <m/>
    <m/>
    <m/>
  </r>
  <r>
    <n v="8772"/>
    <x v="8404"/>
    <n v="2275"/>
    <d v="2026-07-01T00:00:00"/>
    <m/>
    <m/>
    <n v="3"/>
    <x v="1"/>
    <m/>
    <x v="0"/>
    <m/>
    <s v="26K186"/>
    <x v="19"/>
    <s v="Angela Pezzoli"/>
    <s v="cliente"/>
    <m/>
    <s v="Gestione Sale Meeting"/>
    <s v="SALES EXCELLENCE ACADEMY SRL"/>
    <s v="Gaspare Civiero"/>
    <m/>
    <x v="3"/>
    <s v="Won"/>
    <n v="1895"/>
    <n v="1595"/>
    <n v="81.5"/>
    <m/>
    <m/>
    <n v="100"/>
    <n v="125"/>
    <n v="101.875"/>
    <n v="2275"/>
    <m/>
    <m/>
    <m/>
    <n v="101.875"/>
    <n v="680"/>
    <n v="29.890109890110001"/>
    <n v="2275"/>
    <n v="100"/>
    <n v="598.5"/>
    <n v="26.307692307692001"/>
    <n v="2173.125"/>
    <n v="95.521978021978001"/>
    <s v="27/08/26"/>
    <s v="03/07/26"/>
    <m/>
    <s v="Altro"/>
    <s v="NO"/>
    <m/>
    <s v="Upselling"/>
    <m/>
    <m/>
    <m/>
    <m/>
  </r>
  <r>
    <n v="8773"/>
    <x v="8405"/>
    <n v="1500"/>
    <d v="2026-07-01T00:00:00"/>
    <m/>
    <m/>
    <n v="4"/>
    <x v="1"/>
    <m/>
    <x v="6"/>
    <m/>
    <m/>
    <x v="19"/>
    <s v="Angela Pezzoli"/>
    <s v="cliente"/>
    <m/>
    <s v="Gestione Sale Meeting"/>
    <s v="SALES EXCELLENCE ACADEMY SRL"/>
    <s v="Gaspare Civiero"/>
    <m/>
    <x v="3"/>
    <s v="Blank"/>
    <n v="1200"/>
    <n v="800"/>
    <n v="96"/>
    <m/>
    <m/>
    <n v="72.22"/>
    <n v="37.5"/>
    <n v="30.5625"/>
    <m/>
    <m/>
    <m/>
    <m/>
    <n v="49.847687621158002"/>
    <n v="700"/>
    <n v="46.666666666666998"/>
    <n v="700"/>
    <n v="46.666666666666998"/>
    <n v="604"/>
    <n v="40.266666666667"/>
    <n v="650.15231237883995"/>
    <n v="43.343487491923"/>
    <m/>
    <s v="03/07/26"/>
    <m/>
    <s v="Altro"/>
    <s v="NO"/>
    <m/>
    <s v="Upselling"/>
    <m/>
    <m/>
    <m/>
    <m/>
  </r>
  <r>
    <n v="8774"/>
    <x v="8406"/>
    <n v="3000"/>
    <d v="2026-07-01T00:00:00"/>
    <m/>
    <m/>
    <n v="5"/>
    <x v="1"/>
    <m/>
    <x v="2"/>
    <m/>
    <s v="26K183"/>
    <x v="19"/>
    <s v="Angela Pezzoli"/>
    <s v="cliente"/>
    <m/>
    <s v="Gestione Sale Meeting"/>
    <s v="CYBERTEC srl"/>
    <s v="Anna  De Lorenzo"/>
    <m/>
    <x v="3"/>
    <s v="Won"/>
    <n v="2900"/>
    <n v="2000"/>
    <n v="244.5"/>
    <m/>
    <m/>
    <n v="59.09"/>
    <n v="29.17"/>
    <n v="71.3125"/>
    <n v="3000"/>
    <m/>
    <m/>
    <m/>
    <n v="120.69834151294999"/>
    <n v="1000"/>
    <n v="33.333333333333002"/>
    <n v="1000"/>
    <n v="33.333333333333002"/>
    <n v="755.5"/>
    <n v="25.183333333333"/>
    <n v="879.30165848704996"/>
    <n v="29.310055282901999"/>
    <s v="31/07/26"/>
    <s v="03/07/26"/>
    <m/>
    <s v="software"/>
    <s v="NO"/>
    <m/>
    <s v="Nuovo cliente"/>
    <m/>
    <m/>
    <m/>
    <m/>
  </r>
  <r>
    <n v="8775"/>
    <x v="8407"/>
    <n v="5250"/>
    <d v="2026-07-01T00:00:00"/>
    <m/>
    <m/>
    <n v="6"/>
    <x v="1"/>
    <m/>
    <x v="0"/>
    <m/>
    <s v="26H109"/>
    <x v="32"/>
    <s v="Chiara Moioli"/>
    <s v="cliente"/>
    <m/>
    <s v="Executive Search"/>
    <s v="Simbiosity Srl"/>
    <m/>
    <m/>
    <x v="5"/>
    <s v="Won"/>
    <n v="6200"/>
    <m/>
    <n v="1733"/>
    <m/>
    <m/>
    <n v="48.15"/>
    <n v="38.07"/>
    <n v="697.84375"/>
    <n v="5250"/>
    <m/>
    <m/>
    <m/>
    <n v="1370.2037383177999"/>
    <n v="5250"/>
    <n v="100"/>
    <n v="5250"/>
    <n v="100"/>
    <n v="3517"/>
    <n v="66.990476190476002"/>
    <n v="3879.7962616822001"/>
    <n v="73.900881174899993"/>
    <s v="03/07/26"/>
    <s v="12/05/26"/>
    <m/>
    <s v="Altro"/>
    <s v="NO"/>
    <m/>
    <s v="Nuovo cliente"/>
    <m/>
    <m/>
    <m/>
    <m/>
  </r>
  <r>
    <n v="8776"/>
    <x v="8408"/>
    <n v="400"/>
    <d v="2026-06-01T00:00:00"/>
    <m/>
    <m/>
    <n v="12"/>
    <x v="0"/>
    <d v="2026-09-03T00:00:00"/>
    <x v="0"/>
    <m/>
    <s v="26C282"/>
    <x v="17"/>
    <s v="Federica Riganti"/>
    <s v="cliente"/>
    <m/>
    <s v="Hosting"/>
    <s v="ATS Microfusione"/>
    <m/>
    <m/>
    <x v="2"/>
    <s v="Won"/>
    <n v="120"/>
    <n v="120"/>
    <m/>
    <m/>
    <m/>
    <m/>
    <m/>
    <m/>
    <n v="400"/>
    <n v="120"/>
    <m/>
    <m/>
    <m/>
    <n v="280"/>
    <n v="70"/>
    <n v="280"/>
    <n v="70"/>
    <n v="280"/>
    <n v="70"/>
    <n v="280"/>
    <n v="70"/>
    <s v="01/06/26"/>
    <s v="01/06/26"/>
    <m/>
    <s v="Meccanica"/>
    <s v="NO"/>
    <s v="NO"/>
    <s v="Upselling"/>
    <m/>
    <m/>
    <m/>
    <m/>
  </r>
  <r>
    <n v="8777"/>
    <x v="8409"/>
    <n v="150"/>
    <d v="2026-07-01T00:00:00"/>
    <m/>
    <m/>
    <n v="12"/>
    <x v="0"/>
    <d v="2026-09-03T00:00:00"/>
    <x v="0"/>
    <m/>
    <s v="26C283"/>
    <x v="17"/>
    <s v="Federica Riganti"/>
    <s v="cliente"/>
    <m/>
    <s v="Hosting"/>
    <s v="Cilas Alpina"/>
    <m/>
    <m/>
    <x v="2"/>
    <s v="Won"/>
    <n v="100"/>
    <n v="100"/>
    <m/>
    <m/>
    <m/>
    <m/>
    <m/>
    <m/>
    <n v="150"/>
    <n v="100"/>
    <m/>
    <m/>
    <m/>
    <n v="50"/>
    <n v="33.333333333333002"/>
    <n v="50"/>
    <n v="33.333333333333002"/>
    <n v="50"/>
    <n v="33.333333333333002"/>
    <n v="50"/>
    <n v="33.333333333333002"/>
    <s v="01/07/26"/>
    <s v="01/07/26"/>
    <m/>
    <s v="Meccanica"/>
    <s v="NO"/>
    <s v="NO"/>
    <s v="Upselling"/>
    <m/>
    <m/>
    <m/>
    <m/>
  </r>
  <r>
    <n v="8778"/>
    <x v="8410"/>
    <m/>
    <d v="2026-07-01T00:00:00"/>
    <m/>
    <m/>
    <n v="12"/>
    <x v="1"/>
    <m/>
    <x v="0"/>
    <m/>
    <s v="26C284"/>
    <x v="17"/>
    <s v="Federica Riganti"/>
    <s v="cliente"/>
    <m/>
    <s v="Hosting"/>
    <s v="SIRIUM"/>
    <m/>
    <m/>
    <x v="2"/>
    <s v="Won"/>
    <n v="700"/>
    <n v="700"/>
    <m/>
    <m/>
    <m/>
    <m/>
    <m/>
    <m/>
    <m/>
    <m/>
    <m/>
    <m/>
    <m/>
    <n v="-700"/>
    <s v="-"/>
    <n v="-700"/>
    <s v="-"/>
    <n v="-700"/>
    <s v="-"/>
    <n v="-700"/>
    <s v="-"/>
    <s v="01/07/26"/>
    <s v="01/07/26"/>
    <m/>
    <s v="Altro"/>
    <s v="NO"/>
    <s v="NO"/>
    <s v="Upselling"/>
    <m/>
    <m/>
    <m/>
    <m/>
  </r>
  <r>
    <n v="8779"/>
    <x v="8411"/>
    <n v="600"/>
    <d v="2026-06-01T00:00:00"/>
    <m/>
    <m/>
    <n v="2"/>
    <x v="0"/>
    <d v="2026-07-06T00:00:00"/>
    <x v="1"/>
    <m/>
    <m/>
    <x v="19"/>
    <s v="Angela Pezzoli"/>
    <s v="cliente"/>
    <m/>
    <s v="Gestione Sale Meeting"/>
    <s v="Consorzio Intellimech"/>
    <m/>
    <m/>
    <x v="3"/>
    <s v="Lost"/>
    <n v="575"/>
    <n v="275"/>
    <n v="81.5"/>
    <m/>
    <m/>
    <n v="55.56"/>
    <m/>
    <m/>
    <m/>
    <m/>
    <m/>
    <m/>
    <m/>
    <n v="325"/>
    <n v="54.166666666666998"/>
    <n v="325"/>
    <n v="54.166666666666998"/>
    <n v="243.5"/>
    <n v="40.583333333333002"/>
    <n v="325"/>
    <n v="54.166666666666998"/>
    <m/>
    <s v="26/06/26"/>
    <m/>
    <s v="Altro"/>
    <s v="NO"/>
    <m/>
    <s v="Upselling"/>
    <m/>
    <m/>
    <m/>
    <m/>
  </r>
  <r>
    <n v="8780"/>
    <x v="8412"/>
    <n v="3000"/>
    <d v="2026-06-01T00:00:00"/>
    <m/>
    <m/>
    <n v="4"/>
    <x v="0"/>
    <d v="2026-07-14T00:00:00"/>
    <x v="1"/>
    <m/>
    <m/>
    <x v="19"/>
    <s v="Angela Pezzoli"/>
    <s v="cliente"/>
    <m/>
    <s v="Gestione Sale Meeting"/>
    <s v="EASYNET GROUP"/>
    <s v="Francesca Tagliaferri"/>
    <m/>
    <x v="3"/>
    <s v="Lost"/>
    <n v="2900"/>
    <n v="2000"/>
    <n v="244.5"/>
    <m/>
    <m/>
    <n v="35.29"/>
    <m/>
    <m/>
    <m/>
    <m/>
    <m/>
    <m/>
    <m/>
    <n v="1000"/>
    <n v="33.333333333333002"/>
    <n v="1000"/>
    <n v="33.333333333333002"/>
    <n v="755.5"/>
    <n v="25.183333333333"/>
    <n v="1000"/>
    <n v="33.333333333333002"/>
    <s v="14/07/26"/>
    <s v="25/06/26"/>
    <m/>
    <s v="Altro"/>
    <s v="NO"/>
    <m/>
    <s v="Nuovo cliente"/>
    <m/>
    <m/>
    <m/>
    <m/>
  </r>
  <r>
    <n v="8781"/>
    <x v="8413"/>
    <n v="3000"/>
    <d v="2026-07-01T00:00:00"/>
    <m/>
    <m/>
    <n v="3"/>
    <x v="0"/>
    <d v="2026-07-10T00:00:00"/>
    <x v="1"/>
    <m/>
    <m/>
    <x v="19"/>
    <s v="Angela Pezzoli"/>
    <s v="cliente"/>
    <m/>
    <s v="Gestione Sale Meeting"/>
    <s v="KAMPAAY SRL"/>
    <s v="Clara Maria Iachini"/>
    <m/>
    <x v="3"/>
    <s v="Lost"/>
    <n v="2900"/>
    <n v="2000"/>
    <n v="244.5"/>
    <m/>
    <m/>
    <n v="7.69"/>
    <m/>
    <m/>
    <m/>
    <m/>
    <m/>
    <m/>
    <m/>
    <n v="1000"/>
    <n v="33.333333333333002"/>
    <n v="1000"/>
    <n v="33.333333333333002"/>
    <n v="755.5"/>
    <n v="25.183333333333"/>
    <n v="1000"/>
    <n v="33.333333333333002"/>
    <s v="10/07/26"/>
    <s v="06/07/26"/>
    <m/>
    <s v="Altro"/>
    <s v="NO"/>
    <m/>
    <s v="Upselling"/>
    <m/>
    <m/>
    <m/>
    <m/>
  </r>
  <r>
    <n v="8782"/>
    <x v="8414"/>
    <n v="9000"/>
    <d v="2026-10-01T00:00:00"/>
    <m/>
    <m/>
    <n v="1"/>
    <x v="1"/>
    <m/>
    <x v="2"/>
    <m/>
    <m/>
    <x v="19"/>
    <s v="Angela Pezzoli"/>
    <s v="cliente"/>
    <m/>
    <s v="Gestione Sale Meeting"/>
    <s v="Compass Goup"/>
    <m/>
    <m/>
    <x v="3"/>
    <s v="Won"/>
    <m/>
    <m/>
    <m/>
    <m/>
    <m/>
    <m/>
    <m/>
    <m/>
    <m/>
    <m/>
    <m/>
    <m/>
    <m/>
    <n v="9000"/>
    <n v="100"/>
    <n v="9000"/>
    <n v="100"/>
    <n v="9000"/>
    <n v="100"/>
    <n v="9000"/>
    <n v="100"/>
    <s v="01/07/2026"/>
    <s v="01/01/2026"/>
    <m/>
    <s v="Altro"/>
    <s v="NO"/>
    <m/>
    <s v="Nuovo cliente"/>
    <m/>
    <m/>
    <m/>
    <m/>
  </r>
  <r>
    <n v="8783"/>
    <x v="8415"/>
    <n v="400"/>
    <d v="2026-06-01T00:00:00"/>
    <m/>
    <m/>
    <n v="12"/>
    <x v="1"/>
    <m/>
    <x v="0"/>
    <m/>
    <s v="26C285"/>
    <x v="20"/>
    <s v="Francesca Pezzoli"/>
    <s v="cliente"/>
    <m/>
    <s v="Hosting"/>
    <s v="Sorint SEC"/>
    <m/>
    <m/>
    <x v="2"/>
    <s v="Won"/>
    <n v="120"/>
    <n v="120"/>
    <m/>
    <m/>
    <m/>
    <m/>
    <m/>
    <m/>
    <n v="400"/>
    <m/>
    <m/>
    <m/>
    <m/>
    <n v="280"/>
    <n v="70"/>
    <n v="280"/>
    <n v="70"/>
    <n v="280"/>
    <n v="70"/>
    <n v="280"/>
    <n v="70"/>
    <s v="01/07/26"/>
    <s v="01/07/26"/>
    <m/>
    <s v="IT"/>
    <s v="NO"/>
    <m/>
    <s v="Upselling"/>
    <m/>
    <m/>
    <m/>
    <m/>
  </r>
  <r>
    <n v="8784"/>
    <x v="8416"/>
    <n v="1600"/>
    <d v="2026-07-01T00:00:00"/>
    <m/>
    <m/>
    <n v="12"/>
    <x v="1"/>
    <m/>
    <x v="0"/>
    <m/>
    <s v="26C286"/>
    <x v="28"/>
    <s v="Federica Riganti"/>
    <s v="cliente"/>
    <m/>
    <s v="Service"/>
    <s v="BAGATTINI SRL"/>
    <m/>
    <m/>
    <x v="2"/>
    <s v="Won"/>
    <n v="1800"/>
    <m/>
    <n v="489"/>
    <m/>
    <m/>
    <n v="25"/>
    <n v="50"/>
    <n v="222.625"/>
    <n v="1600"/>
    <m/>
    <m/>
    <m/>
    <n v="978"/>
    <n v="1600"/>
    <n v="100"/>
    <n v="1600"/>
    <n v="100"/>
    <n v="1111"/>
    <n v="69.4375"/>
    <n v="622"/>
    <n v="38.875"/>
    <s v="07/07/26"/>
    <s v="07/07/26"/>
    <m/>
    <s v="Altro"/>
    <s v="NO"/>
    <m/>
    <s v="Upselling"/>
    <m/>
    <m/>
    <m/>
    <m/>
  </r>
  <r>
    <n v="8785"/>
    <x v="8417"/>
    <n v="5800"/>
    <d v="2026-07-01T00:00:00"/>
    <m/>
    <m/>
    <n v="13"/>
    <x v="1"/>
    <m/>
    <x v="0"/>
    <m/>
    <s v="26C288"/>
    <x v="40"/>
    <s v="Elena Barcella"/>
    <s v="cliente"/>
    <m/>
    <s v="Social Media Management"/>
    <s v="GI.TESSIL FODERAMI"/>
    <m/>
    <m/>
    <x v="2"/>
    <s v="Won"/>
    <n v="5880"/>
    <m/>
    <n v="1597.4"/>
    <m/>
    <m/>
    <n v="22.81"/>
    <n v="45.15"/>
    <n v="511.45"/>
    <n v="5800"/>
    <m/>
    <m/>
    <m/>
    <n v="3161.8855765015001"/>
    <n v="5800"/>
    <n v="100"/>
    <n v="5800"/>
    <n v="100"/>
    <n v="4202.6000000000004"/>
    <n v="72.458620689655007"/>
    <n v="2638.1144234984999"/>
    <n v="45.484731439629002"/>
    <s v="14/07/26"/>
    <s v="07/07/26"/>
    <m/>
    <s v="Tessile e abbigliamento"/>
    <s v="NO"/>
    <m/>
    <s v="Nuovo cliente"/>
    <m/>
    <m/>
    <m/>
    <s v="P26C254"/>
  </r>
  <r>
    <n v="8786"/>
    <x v="8418"/>
    <n v="3000"/>
    <d v="2026-07-01T00:00:00"/>
    <m/>
    <m/>
    <n v="4"/>
    <x v="1"/>
    <m/>
    <x v="6"/>
    <m/>
    <m/>
    <x v="19"/>
    <s v="Angela Pezzoli"/>
    <s v="cliente"/>
    <m/>
    <s v="Gestione Sale Meeting"/>
    <s v="EY Spa"/>
    <s v="Daniela Del Ciello"/>
    <m/>
    <x v="3"/>
    <s v="Blank"/>
    <n v="2900"/>
    <n v="2000"/>
    <n v="244.5"/>
    <m/>
    <m/>
    <n v="72.22"/>
    <n v="8.33"/>
    <n v="20.375"/>
    <m/>
    <m/>
    <m/>
    <m/>
    <n v="28.201121572971001"/>
    <n v="1000"/>
    <n v="33.333333333333002"/>
    <n v="1000"/>
    <n v="33.333333333333002"/>
    <n v="755.5"/>
    <n v="25.183333333333"/>
    <n v="971.79887842702999"/>
    <n v="32.393295947567999"/>
    <m/>
    <s v="07/07/26"/>
    <m/>
    <s v="Altro"/>
    <s v="NO"/>
    <m/>
    <s v="Upselling"/>
    <m/>
    <m/>
    <m/>
    <m/>
  </r>
  <r>
    <n v="8787"/>
    <x v="8419"/>
    <n v="3000"/>
    <d v="2026-07-01T00:00:00"/>
    <m/>
    <m/>
    <n v="5"/>
    <x v="1"/>
    <m/>
    <x v="6"/>
    <m/>
    <m/>
    <x v="19"/>
    <s v="Angela Pezzoli"/>
    <s v="cliente"/>
    <m/>
    <s v="Gestione Sale Meeting"/>
    <s v="EY Spa"/>
    <s v="Daniela Del Ciello"/>
    <m/>
    <x v="3"/>
    <s v="Blank"/>
    <n v="2900"/>
    <n v="2000"/>
    <n v="244.5"/>
    <m/>
    <m/>
    <n v="59.09"/>
    <n v="4.17"/>
    <n v="10.1875"/>
    <m/>
    <m/>
    <m/>
    <m/>
    <n v="17.254442376037002"/>
    <n v="1000"/>
    <n v="33.333333333333002"/>
    <n v="1000"/>
    <n v="33.333333333333002"/>
    <n v="755.5"/>
    <n v="25.183333333333"/>
    <n v="982.74555762396005"/>
    <n v="32.758185254132002"/>
    <m/>
    <s v="07/07/26"/>
    <m/>
    <s v="Altro"/>
    <s v="NO"/>
    <m/>
    <s v="Upselling"/>
    <m/>
    <m/>
    <m/>
    <m/>
  </r>
  <r>
    <n v="8788"/>
    <x v="8420"/>
    <n v="2500"/>
    <d v="2026-07-01T00:00:00"/>
    <m/>
    <m/>
    <n v="6"/>
    <x v="1"/>
    <m/>
    <x v="6"/>
    <m/>
    <m/>
    <x v="19"/>
    <s v="Angela Pezzoli"/>
    <s v="cliente"/>
    <m/>
    <s v="Gestione Sale Meeting"/>
    <s v="EY Spa"/>
    <s v="Daniela Del Ciello"/>
    <m/>
    <x v="3"/>
    <s v="Blank"/>
    <n v="1800"/>
    <n v="1500"/>
    <n v="81.5"/>
    <m/>
    <m/>
    <n v="48.15"/>
    <n v="12.5"/>
    <n v="10.1875"/>
    <m/>
    <m/>
    <m/>
    <m/>
    <n v="21.157840083073999"/>
    <n v="1000"/>
    <n v="40"/>
    <n v="1000"/>
    <n v="40"/>
    <n v="918.5"/>
    <n v="36.74"/>
    <n v="978.84215991692997"/>
    <n v="39.153686396677003"/>
    <m/>
    <s v="07/07/26"/>
    <m/>
    <s v="Altro"/>
    <s v="NO"/>
    <m/>
    <s v="Upselling"/>
    <m/>
    <m/>
    <m/>
    <m/>
  </r>
  <r>
    <n v="8789"/>
    <x v="8421"/>
    <n v="2500"/>
    <d v="2026-07-01T00:00:00"/>
    <m/>
    <m/>
    <n v="7"/>
    <x v="1"/>
    <m/>
    <x v="6"/>
    <m/>
    <m/>
    <x v="19"/>
    <s v="Angela Pezzoli"/>
    <s v="cliente"/>
    <m/>
    <s v="Gestione Sale Meeting"/>
    <s v="EY Spa"/>
    <s v="Daniela Del Ciello"/>
    <m/>
    <x v="3"/>
    <s v="Blank"/>
    <n v="1800"/>
    <n v="1500"/>
    <n v="81.5"/>
    <m/>
    <m/>
    <n v="41.94"/>
    <m/>
    <m/>
    <m/>
    <m/>
    <m/>
    <m/>
    <m/>
    <n v="1000"/>
    <n v="40"/>
    <n v="1000"/>
    <n v="40"/>
    <n v="918.5"/>
    <n v="36.74"/>
    <n v="1000"/>
    <n v="40"/>
    <m/>
    <s v="07/07/26"/>
    <m/>
    <s v="Altro"/>
    <s v="NO"/>
    <m/>
    <s v="Upselling"/>
    <m/>
    <m/>
    <m/>
    <m/>
  </r>
  <r>
    <n v="8790"/>
    <x v="8422"/>
    <n v="4500"/>
    <d v="2026-07-01T00:00:00"/>
    <m/>
    <m/>
    <n v="4"/>
    <x v="1"/>
    <m/>
    <x v="2"/>
    <m/>
    <s v="26K174"/>
    <x v="19"/>
    <s v="Angela Pezzoli"/>
    <s v="cliente"/>
    <m/>
    <s v="Gestione Sale Meeting"/>
    <s v="Strategie &amp; Innovazione srl"/>
    <s v="Roberta Agazzi"/>
    <m/>
    <x v="3"/>
    <s v="Won"/>
    <n v="3900"/>
    <n v="3000"/>
    <n v="244.5"/>
    <m/>
    <m/>
    <n v="72.22"/>
    <n v="16.670000000000002"/>
    <n v="40.75"/>
    <n v="4500"/>
    <m/>
    <m/>
    <m/>
    <n v="56.436098033786003"/>
    <n v="1500"/>
    <n v="33.333333333333002"/>
    <n v="1500"/>
    <n v="33.333333333333002"/>
    <n v="1255.5"/>
    <n v="27.9"/>
    <n v="1443.5639019662001"/>
    <n v="32.079197821470999"/>
    <s v="07/07/26"/>
    <s v="07/07/26"/>
    <m/>
    <s v="Altro"/>
    <s v="NO"/>
    <m/>
    <s v="Upselling"/>
    <m/>
    <m/>
    <m/>
    <m/>
  </r>
  <r>
    <n v="8791"/>
    <x v="8423"/>
    <n v="1740"/>
    <d v="2026-07-01T00:00:00"/>
    <m/>
    <m/>
    <n v="3"/>
    <x v="1"/>
    <m/>
    <x v="2"/>
    <m/>
    <s v="26K182"/>
    <x v="19"/>
    <s v="Angela Pezzoli"/>
    <s v="cliente"/>
    <m/>
    <s v="Gestione Sale Meeting"/>
    <s v="ALFA OSSIDAZIONE SRL SOCIETA' A SOCIO UNICO"/>
    <m/>
    <m/>
    <x v="3"/>
    <s v="Won"/>
    <n v="1930"/>
    <n v="1330"/>
    <n v="163"/>
    <m/>
    <m/>
    <n v="100"/>
    <n v="75"/>
    <n v="213.9375"/>
    <n v="1740"/>
    <m/>
    <m/>
    <m/>
    <n v="213.9375"/>
    <n v="410"/>
    <n v="23.563218390805002"/>
    <n v="1740"/>
    <n v="100"/>
    <n v="247"/>
    <n v="14.195402298851"/>
    <n v="1526.0625"/>
    <n v="87.704741379309993"/>
    <s v="24/09/26"/>
    <s v="08/07/26"/>
    <m/>
    <s v="Altro"/>
    <s v="NO"/>
    <m/>
    <s v="Upselling"/>
    <m/>
    <m/>
    <m/>
    <m/>
  </r>
  <r>
    <n v="8792"/>
    <x v="7681"/>
    <n v="69000"/>
    <d v="2026-10-01T00:00:00"/>
    <m/>
    <m/>
    <n v="5"/>
    <x v="1"/>
    <m/>
    <x v="6"/>
    <m/>
    <m/>
    <x v="35"/>
    <s v="Francesca Gelmini"/>
    <s v="cliente"/>
    <m/>
    <s v="Ricerca di Mercato"/>
    <s v="MUSE"/>
    <m/>
    <m/>
    <x v="0"/>
    <s v="Blank"/>
    <m/>
    <m/>
    <m/>
    <m/>
    <m/>
    <m/>
    <m/>
    <m/>
    <m/>
    <m/>
    <m/>
    <m/>
    <m/>
    <n v="69000"/>
    <n v="100"/>
    <n v="69000"/>
    <n v="100"/>
    <n v="69000"/>
    <n v="100"/>
    <n v="69000"/>
    <n v="100"/>
    <m/>
    <s v="08/07/26"/>
    <m/>
    <s v="Altro"/>
    <s v="NO"/>
    <m/>
    <s v="Nuovo cliente"/>
    <m/>
    <m/>
    <m/>
    <s v="P26B208"/>
  </r>
  <r>
    <n v="8793"/>
    <x v="8424"/>
    <n v="9500"/>
    <d v="2026-09-01T00:00:00"/>
    <m/>
    <m/>
    <n v="12"/>
    <x v="1"/>
    <m/>
    <x v="3"/>
    <m/>
    <m/>
    <x v="32"/>
    <s v="Chiara Moioli"/>
    <s v="cliente"/>
    <m/>
    <s v="Project Management HR"/>
    <s v="Simbiosity Srl"/>
    <m/>
    <m/>
    <x v="5"/>
    <s v="Blank"/>
    <n v="9380"/>
    <n v="980"/>
    <n v="2355"/>
    <m/>
    <m/>
    <n v="7.69"/>
    <m/>
    <m/>
    <m/>
    <m/>
    <m/>
    <m/>
    <m/>
    <n v="8520"/>
    <n v="89.684210526315994"/>
    <n v="8520"/>
    <n v="89.684210526315994"/>
    <n v="6165"/>
    <n v="64.894736842105004"/>
    <n v="8520"/>
    <n v="89.684210526315994"/>
    <m/>
    <s v="14/07/26"/>
    <m/>
    <s v="Altro"/>
    <s v="NO"/>
    <m/>
    <s v="Upselling"/>
    <m/>
    <m/>
    <m/>
    <m/>
  </r>
  <r>
    <n v="8794"/>
    <x v="8425"/>
    <n v="15000"/>
    <d v="2026-10-01T00:00:00"/>
    <m/>
    <m/>
    <n v="4"/>
    <x v="1"/>
    <m/>
    <x v="4"/>
    <m/>
    <m/>
    <x v="17"/>
    <s v="Francesca Pezzoli"/>
    <s v="cliente"/>
    <m/>
    <s v="Realizzazione Siti Web"/>
    <s v="Mengato Gruppo Industriale"/>
    <m/>
    <m/>
    <x v="2"/>
    <s v="Blank"/>
    <m/>
    <m/>
    <m/>
    <m/>
    <m/>
    <m/>
    <m/>
    <m/>
    <m/>
    <m/>
    <m/>
    <m/>
    <m/>
    <n v="15000"/>
    <n v="100"/>
    <n v="15000"/>
    <n v="100"/>
    <n v="15000"/>
    <n v="100"/>
    <n v="15000"/>
    <n v="100"/>
    <m/>
    <s v="10/07/26"/>
    <m/>
    <s v="Edilizia"/>
    <s v="NO"/>
    <m/>
    <s v="Nuovo cliente"/>
    <m/>
    <m/>
    <m/>
    <m/>
  </r>
  <r>
    <n v="8795"/>
    <x v="8426"/>
    <n v="10000"/>
    <d v="2026-11-01T00:00:00"/>
    <m/>
    <m/>
    <n v="12"/>
    <x v="1"/>
    <m/>
    <x v="4"/>
    <m/>
    <m/>
    <x v="20"/>
    <s v="Francesca Pezzoli"/>
    <s v="cliente"/>
    <m/>
    <s v="Social Media Management"/>
    <s v="Mengato Gruppo Industriale"/>
    <m/>
    <m/>
    <x v="2"/>
    <s v="Blank"/>
    <m/>
    <m/>
    <m/>
    <m/>
    <m/>
    <m/>
    <m/>
    <m/>
    <m/>
    <m/>
    <m/>
    <m/>
    <m/>
    <n v="10000"/>
    <n v="100"/>
    <n v="10000"/>
    <n v="100"/>
    <n v="10000"/>
    <n v="100"/>
    <n v="10000"/>
    <n v="100"/>
    <m/>
    <s v="10/07/26"/>
    <m/>
    <s v="Edilizia"/>
    <s v="NO"/>
    <m/>
    <s v="Nuovo cliente"/>
    <m/>
    <m/>
    <m/>
    <m/>
  </r>
  <r>
    <n v="8796"/>
    <x v="8427"/>
    <n v="6000"/>
    <d v="2026-07-01T00:00:00"/>
    <m/>
    <m/>
    <n v="6"/>
    <x v="0"/>
    <d v="2026-07-22T00:00:00"/>
    <x v="1"/>
    <m/>
    <m/>
    <x v="19"/>
    <s v="Angela Pezzoli"/>
    <s v="cliente"/>
    <m/>
    <s v="Gestione Sale Meeting"/>
    <s v="G2 Eventi Srl"/>
    <m/>
    <m/>
    <x v="3"/>
    <s v="Lost"/>
    <n v="4900"/>
    <n v="4000"/>
    <n v="244.5"/>
    <m/>
    <m/>
    <n v="11.11"/>
    <m/>
    <m/>
    <m/>
    <m/>
    <m/>
    <m/>
    <m/>
    <n v="2000"/>
    <n v="33.333333333333002"/>
    <n v="2000"/>
    <n v="33.333333333333002"/>
    <n v="1755.5"/>
    <n v="29.258333333332999"/>
    <n v="2000"/>
    <n v="33.333333333333002"/>
    <s v="22/07/26"/>
    <s v="10/07/26"/>
    <m/>
    <s v="Altro"/>
    <s v="NO"/>
    <m/>
    <s v="Upselling"/>
    <m/>
    <m/>
    <m/>
    <m/>
  </r>
  <r>
    <n v="8797"/>
    <x v="8428"/>
    <n v="1060"/>
    <d v="2026-07-01T00:00:00"/>
    <m/>
    <m/>
    <n v="3"/>
    <x v="1"/>
    <m/>
    <x v="0"/>
    <m/>
    <s v="26C294"/>
    <x v="20"/>
    <s v="Francesca Pezzoli"/>
    <s v="cliente"/>
    <m/>
    <s v="Strumenti di Comunicazione Cartacei"/>
    <s v="AB ENERGY (UK) LTD"/>
    <m/>
    <m/>
    <x v="2"/>
    <s v="Won"/>
    <n v="1100"/>
    <m/>
    <n v="311"/>
    <m/>
    <m/>
    <n v="100"/>
    <n v="104.58"/>
    <n v="266.86250000000001"/>
    <n v="1060"/>
    <m/>
    <m/>
    <m/>
    <n v="266.86250000000001"/>
    <n v="1060"/>
    <n v="100"/>
    <n v="1060"/>
    <n v="100"/>
    <n v="749"/>
    <n v="70.660377358491004"/>
    <n v="793.13750000000005"/>
    <n v="74.824292452829994"/>
    <m/>
    <s v="07/07/26"/>
    <m/>
    <s v="Impianti"/>
    <s v="NO"/>
    <m/>
    <s v="Upselling"/>
    <m/>
    <m/>
    <m/>
    <m/>
  </r>
  <r>
    <n v="8798"/>
    <x v="8429"/>
    <n v="1000"/>
    <d v="2026-07-01T00:00:00"/>
    <m/>
    <m/>
    <n v="4"/>
    <x v="1"/>
    <m/>
    <x v="2"/>
    <m/>
    <s v="26K177"/>
    <x v="19"/>
    <s v="Angela Pezzoli"/>
    <s v="cliente"/>
    <m/>
    <s v="Gestione Sale Meeting"/>
    <s v="Engineering Simulation and Scientific Software Italia Srl"/>
    <s v="Mattia Guizzetti"/>
    <m/>
    <x v="3"/>
    <s v="Won"/>
    <n v="900"/>
    <n v="600"/>
    <n v="81.5"/>
    <m/>
    <m/>
    <n v="72.22"/>
    <n v="25"/>
    <n v="25.46875"/>
    <n v="1000"/>
    <m/>
    <m/>
    <m/>
    <n v="28.212406535585998"/>
    <n v="400"/>
    <n v="40"/>
    <n v="400"/>
    <n v="40"/>
    <n v="318.5"/>
    <n v="31.85"/>
    <n v="371.78759346441001"/>
    <n v="37.178759346440998"/>
    <s v="14/07/26"/>
    <s v="13/07/26"/>
    <m/>
    <s v="software"/>
    <s v="NO"/>
    <m/>
    <s v="Upselling"/>
    <m/>
    <m/>
    <m/>
    <m/>
  </r>
  <r>
    <n v="8799"/>
    <x v="8430"/>
    <n v="9000"/>
    <d v="2026-07-01T00:00:00"/>
    <m/>
    <m/>
    <n v="5"/>
    <x v="0"/>
    <d v="2026-07-30T00:00:00"/>
    <x v="1"/>
    <m/>
    <m/>
    <x v="19"/>
    <s v="Angela Pezzoli"/>
    <s v="cliente"/>
    <m/>
    <s v="Gestione Sale Meeting"/>
    <s v="ANDI BERGAMO"/>
    <m/>
    <m/>
    <x v="3"/>
    <s v="Lost"/>
    <n v="8800"/>
    <n v="7000"/>
    <n v="489"/>
    <m/>
    <m/>
    <n v="18.18"/>
    <m/>
    <m/>
    <m/>
    <m/>
    <m/>
    <m/>
    <m/>
    <n v="2000"/>
    <n v="22.222222222222001"/>
    <n v="2000"/>
    <n v="22.222222222222001"/>
    <n v="1511"/>
    <n v="16.788888888889002"/>
    <n v="2000"/>
    <n v="22.222222222222001"/>
    <s v="28/07/26"/>
    <s v="13/07/26"/>
    <m/>
    <s v="Medicale"/>
    <s v="NO"/>
    <m/>
    <s v="Upselling"/>
    <m/>
    <m/>
    <m/>
    <m/>
  </r>
  <r>
    <n v="8800"/>
    <x v="8431"/>
    <n v="2000"/>
    <d v="2026-07-01T00:00:00"/>
    <m/>
    <m/>
    <n v="6"/>
    <x v="1"/>
    <m/>
    <x v="2"/>
    <m/>
    <s v="26K191"/>
    <x v="19"/>
    <s v="Angela Pezzoli"/>
    <s v="cliente"/>
    <m/>
    <s v="Gestione Sale Meeting"/>
    <s v="Consorzio Intellimech"/>
    <s v="Annalisa Lena"/>
    <m/>
    <x v="3"/>
    <s v="Won"/>
    <n v="1800"/>
    <n v="1500"/>
    <n v="81.5"/>
    <m/>
    <m/>
    <n v="48.15"/>
    <m/>
    <m/>
    <n v="2000"/>
    <m/>
    <m/>
    <m/>
    <m/>
    <n v="500"/>
    <n v="25"/>
    <n v="500"/>
    <n v="25"/>
    <n v="418.5"/>
    <n v="20.925000000000001"/>
    <n v="500"/>
    <n v="25"/>
    <s v="15/09/26"/>
    <s v="13/07/26"/>
    <m/>
    <s v="Meccanica"/>
    <s v="NO"/>
    <m/>
    <s v="Upselling"/>
    <m/>
    <m/>
    <m/>
    <m/>
  </r>
  <r>
    <n v="8801"/>
    <x v="8432"/>
    <n v="3000"/>
    <d v="2026-07-01T00:00:00"/>
    <m/>
    <m/>
    <n v="4"/>
    <x v="1"/>
    <m/>
    <x v="2"/>
    <m/>
    <s v="26K190"/>
    <x v="19"/>
    <s v="Angela Pezzoli"/>
    <s v="cliente"/>
    <m/>
    <s v="Gestione Sale Meeting"/>
    <s v="RANDSTAD ITALIA SPA"/>
    <s v="Marco Carena"/>
    <m/>
    <x v="3"/>
    <s v="Won"/>
    <n v="2300"/>
    <n v="2000"/>
    <n v="81.5"/>
    <m/>
    <m/>
    <n v="72.22"/>
    <n v="50"/>
    <n v="45.84375"/>
    <n v="3000"/>
    <m/>
    <m/>
    <m/>
    <n v="56.424813071171002"/>
    <n v="1000"/>
    <n v="33.333333333333002"/>
    <n v="1000"/>
    <n v="33.333333333333002"/>
    <n v="918.5"/>
    <n v="30.616666666667001"/>
    <n v="943.57518692883002"/>
    <n v="31.452506230960999"/>
    <s v="10/09/26"/>
    <s v="13/07/26"/>
    <m/>
    <s v="Altro"/>
    <s v="NO"/>
    <m/>
    <s v="Nuovo cliente"/>
    <m/>
    <m/>
    <m/>
    <m/>
  </r>
  <r>
    <n v="8802"/>
    <x v="8433"/>
    <n v="190"/>
    <d v="2027-06-01T00:00:00"/>
    <m/>
    <m/>
    <n v="12"/>
    <x v="1"/>
    <m/>
    <x v="4"/>
    <m/>
    <m/>
    <x v="20"/>
    <s v="Francesca Pezzoli"/>
    <s v="cliente"/>
    <m/>
    <s v="Hosting"/>
    <s v="Praga Srl"/>
    <m/>
    <m/>
    <x v="2"/>
    <s v="Blank"/>
    <n v="136"/>
    <n v="136"/>
    <m/>
    <m/>
    <m/>
    <m/>
    <m/>
    <m/>
    <m/>
    <m/>
    <m/>
    <m/>
    <m/>
    <n v="54"/>
    <n v="28.421052631578998"/>
    <n v="54"/>
    <n v="28.421052631578998"/>
    <n v="54"/>
    <n v="28.421052631578998"/>
    <n v="54"/>
    <n v="28.421052631578998"/>
    <m/>
    <s v="01/06/26"/>
    <m/>
    <s v="Edilizia"/>
    <s v="NO"/>
    <m/>
    <s v="Upselling"/>
    <m/>
    <m/>
    <m/>
    <m/>
  </r>
  <r>
    <n v="8803"/>
    <x v="8434"/>
    <n v="10000"/>
    <d v="2027-01-01T00:00:00"/>
    <m/>
    <m/>
    <n v="12"/>
    <x v="1"/>
    <m/>
    <x v="4"/>
    <m/>
    <m/>
    <x v="20"/>
    <s v="Francesca Pezzoli"/>
    <s v="cliente"/>
    <m/>
    <s v="Social Media Management"/>
    <s v="elektrozubehor"/>
    <m/>
    <m/>
    <x v="2"/>
    <s v="Blank"/>
    <m/>
    <m/>
    <m/>
    <m/>
    <m/>
    <m/>
    <m/>
    <m/>
    <m/>
    <m/>
    <m/>
    <m/>
    <m/>
    <n v="10000"/>
    <n v="100"/>
    <n v="10000"/>
    <n v="100"/>
    <n v="10000"/>
    <n v="100"/>
    <n v="10000"/>
    <n v="100"/>
    <m/>
    <s v="13/07/26"/>
    <m/>
    <s v="Elettrico/Elettronico"/>
    <s v="NO"/>
    <m/>
    <s v="Nuovo cliente"/>
    <m/>
    <m/>
    <m/>
    <m/>
  </r>
  <r>
    <n v="8804"/>
    <x v="8435"/>
    <n v="9000"/>
    <d v="2027-01-01T00:00:00"/>
    <m/>
    <m/>
    <n v="12"/>
    <x v="1"/>
    <m/>
    <x v="4"/>
    <m/>
    <m/>
    <x v="20"/>
    <s v="Francesca Pezzoli"/>
    <s v="cliente"/>
    <m/>
    <s v="SEO"/>
    <s v="elektrozubehor"/>
    <m/>
    <m/>
    <x v="2"/>
    <s v="Blank"/>
    <m/>
    <m/>
    <m/>
    <m/>
    <m/>
    <m/>
    <m/>
    <m/>
    <m/>
    <m/>
    <m/>
    <m/>
    <m/>
    <n v="9000"/>
    <n v="100"/>
    <n v="9000"/>
    <n v="100"/>
    <n v="9000"/>
    <n v="100"/>
    <n v="9000"/>
    <n v="100"/>
    <m/>
    <s v="13/07/26"/>
    <m/>
    <s v="Elettrico/Elettronico"/>
    <s v="NO"/>
    <m/>
    <s v="Nuovo cliente"/>
    <m/>
    <m/>
    <m/>
    <m/>
  </r>
  <r>
    <n v="8805"/>
    <x v="8436"/>
    <n v="7000"/>
    <d v="2026-09-01T00:00:00"/>
    <m/>
    <m/>
    <n v="2"/>
    <x v="0"/>
    <d v="2026-07-31T00:00:00"/>
    <x v="1"/>
    <m/>
    <m/>
    <x v="28"/>
    <s v="Francesca Pezzoli"/>
    <s v="cliente"/>
    <m/>
    <s v="Brand Identity"/>
    <s v="ACLI BERGAMO APS"/>
    <m/>
    <m/>
    <x v="2"/>
    <s v="Lost"/>
    <m/>
    <m/>
    <m/>
    <m/>
    <m/>
    <m/>
    <m/>
    <m/>
    <m/>
    <m/>
    <m/>
    <m/>
    <m/>
    <n v="7000"/>
    <n v="100"/>
    <n v="7000"/>
    <n v="100"/>
    <n v="7000"/>
    <n v="100"/>
    <n v="7000"/>
    <n v="100"/>
    <s v="31/07/26"/>
    <s v="14/07/26"/>
    <m/>
    <s v="Altro"/>
    <s v="NO"/>
    <m/>
    <s v="Nuovo cliente"/>
    <m/>
    <m/>
    <m/>
    <m/>
  </r>
  <r>
    <n v="8806"/>
    <x v="8437"/>
    <n v="8000"/>
    <d v="2026-09-01T00:00:00"/>
    <m/>
    <m/>
    <n v="4"/>
    <x v="0"/>
    <d v="2026-07-31T00:00:00"/>
    <x v="1"/>
    <m/>
    <m/>
    <x v="28"/>
    <s v="Francesca Pezzoli"/>
    <s v="cliente"/>
    <m/>
    <s v="Realizzazione Siti Web"/>
    <s v="ACLI BERGAMO APS"/>
    <m/>
    <m/>
    <x v="2"/>
    <s v="Lost"/>
    <m/>
    <m/>
    <m/>
    <m/>
    <m/>
    <m/>
    <m/>
    <m/>
    <m/>
    <m/>
    <m/>
    <m/>
    <m/>
    <n v="8000"/>
    <n v="100"/>
    <n v="8000"/>
    <n v="100"/>
    <n v="8000"/>
    <n v="100"/>
    <n v="8000"/>
    <n v="100"/>
    <s v="31/07/26"/>
    <s v="14/07/26"/>
    <m/>
    <s v="Altro"/>
    <s v="NO"/>
    <m/>
    <s v="Nuovo cliente"/>
    <m/>
    <m/>
    <m/>
    <m/>
  </r>
  <r>
    <n v="8807"/>
    <x v="8438"/>
    <n v="3000"/>
    <d v="2026-07-01T00:00:00"/>
    <m/>
    <m/>
    <n v="3"/>
    <x v="0"/>
    <d v="2026-07-27T00:00:00"/>
    <x v="1"/>
    <m/>
    <m/>
    <x v="19"/>
    <s v="Angela Pezzoli"/>
    <s v="cliente"/>
    <m/>
    <s v="Gestione Sale Meeting"/>
    <s v="IBC SOLAR"/>
    <s v="Francesca Pennisi"/>
    <m/>
    <x v="3"/>
    <s v="Lost"/>
    <n v="2900"/>
    <n v="2000"/>
    <n v="244.5"/>
    <m/>
    <m/>
    <n v="30.77"/>
    <m/>
    <m/>
    <m/>
    <m/>
    <m/>
    <m/>
    <m/>
    <n v="1000"/>
    <n v="33.333333333333002"/>
    <n v="1000"/>
    <n v="33.333333333333002"/>
    <n v="755.5"/>
    <n v="25.183333333333"/>
    <n v="1000"/>
    <n v="33.333333333333002"/>
    <s v="27/07/26"/>
    <s v="14/07/26"/>
    <m/>
    <s v="Altro"/>
    <s v="NO"/>
    <m/>
    <s v="Nuovo cliente"/>
    <m/>
    <m/>
    <m/>
    <m/>
  </r>
  <r>
    <n v="8808"/>
    <x v="8439"/>
    <n v="1900"/>
    <d v="2026-07-01T00:00:00"/>
    <m/>
    <m/>
    <n v="2"/>
    <x v="0"/>
    <d v="2026-09-08T00:00:00"/>
    <x v="0"/>
    <m/>
    <s v="26C299"/>
    <x v="37"/>
    <s v="Francesca Pezzoli"/>
    <s v="cliente"/>
    <m/>
    <s v="Strumenti di Comunicazione Cartacei"/>
    <s v="MEC srl"/>
    <m/>
    <m/>
    <x v="2"/>
    <s v="Won"/>
    <n v="1800"/>
    <m/>
    <n v="489"/>
    <m/>
    <m/>
    <n v="100"/>
    <n v="54.17"/>
    <n v="236.4375"/>
    <n v="1900"/>
    <m/>
    <m/>
    <m/>
    <n v="236.4375"/>
    <n v="1900"/>
    <n v="100"/>
    <n v="1900"/>
    <n v="100"/>
    <n v="1411"/>
    <n v="74.263157894737006"/>
    <n v="1663.5625"/>
    <n v="87.555921052632002"/>
    <s v="16/07/26"/>
    <s v="14/07/26"/>
    <m/>
    <s v="Elettrico/Elettronico"/>
    <s v="NO"/>
    <m/>
    <s v="Upselling"/>
    <m/>
    <m/>
    <m/>
    <m/>
  </r>
  <r>
    <n v="8809"/>
    <x v="8440"/>
    <n v="168"/>
    <d v="2026-07-01T00:00:00"/>
    <m/>
    <m/>
    <n v="1"/>
    <x v="0"/>
    <d v="2026-07-20T00:00:00"/>
    <x v="0"/>
    <m/>
    <s v="26C289"/>
    <x v="28"/>
    <s v="Federica Riganti"/>
    <s v="cliente"/>
    <m/>
    <s v="Realizzazione Siti Web"/>
    <s v="DkR Srl"/>
    <m/>
    <m/>
    <x v="2"/>
    <s v="Won"/>
    <m/>
    <m/>
    <m/>
    <m/>
    <m/>
    <m/>
    <m/>
    <m/>
    <n v="168"/>
    <m/>
    <m/>
    <m/>
    <m/>
    <n v="168"/>
    <n v="100"/>
    <n v="168"/>
    <n v="100"/>
    <n v="168"/>
    <n v="100"/>
    <n v="168"/>
    <n v="100"/>
    <s v="15/07/26"/>
    <s v="15/07/26"/>
    <m/>
    <s v="Altro"/>
    <s v="NO"/>
    <s v="SI"/>
    <s v="Nuovo cliente"/>
    <m/>
    <m/>
    <m/>
    <m/>
  </r>
  <r>
    <n v="8810"/>
    <x v="8441"/>
    <n v="24000"/>
    <d v="2027-01-01T00:00:00"/>
    <m/>
    <m/>
    <n v="8"/>
    <x v="1"/>
    <m/>
    <x v="3"/>
    <m/>
    <m/>
    <x v="17"/>
    <s v="Federica Riganti"/>
    <s v="cliente"/>
    <m/>
    <s v="Temporary Communication Manager"/>
    <s v="RISA SPA"/>
    <m/>
    <m/>
    <x v="2"/>
    <s v="Blank"/>
    <n v="24000"/>
    <m/>
    <n v="6520"/>
    <m/>
    <m/>
    <m/>
    <n v="0.31"/>
    <n v="20.375"/>
    <m/>
    <m/>
    <m/>
    <m/>
    <n v="6520"/>
    <n v="24000"/>
    <n v="100"/>
    <n v="24000"/>
    <n v="100"/>
    <n v="17480"/>
    <n v="72.833333333333002"/>
    <n v="17480"/>
    <n v="72.833333333333002"/>
    <m/>
    <s v="17/07/26"/>
    <s v="Giovanna Ricuperati"/>
    <s v="Meccanica"/>
    <s v="NO"/>
    <s v="NO"/>
    <s v="Upselling"/>
    <m/>
    <m/>
    <m/>
    <m/>
  </r>
  <r>
    <n v="8811"/>
    <x v="8442"/>
    <n v="8400"/>
    <d v="2026-09-01T00:00:00"/>
    <m/>
    <m/>
    <n v="3"/>
    <x v="1"/>
    <m/>
    <x v="6"/>
    <m/>
    <m/>
    <x v="17"/>
    <s v="Federica Riganti"/>
    <s v="cliente"/>
    <m/>
    <s v="Strumenti di Comunicazione Cartacei"/>
    <s v="CALVI S.P.A."/>
    <m/>
    <m/>
    <x v="2"/>
    <s v="Blank"/>
    <m/>
    <m/>
    <m/>
    <m/>
    <m/>
    <m/>
    <m/>
    <m/>
    <m/>
    <m/>
    <m/>
    <m/>
    <m/>
    <n v="8400"/>
    <n v="100"/>
    <n v="8400"/>
    <n v="100"/>
    <n v="8400"/>
    <n v="100"/>
    <n v="8400"/>
    <n v="100"/>
    <m/>
    <s v="17/07/26"/>
    <s v="Giovanna Ricuperati"/>
    <s v="Meccanica"/>
    <s v="NO"/>
    <s v="NO"/>
    <s v="Upselling"/>
    <m/>
    <m/>
    <m/>
    <m/>
  </r>
  <r>
    <n v="8812"/>
    <x v="8443"/>
    <n v="3000"/>
    <d v="2026-07-01T00:00:00"/>
    <m/>
    <m/>
    <n v="5"/>
    <x v="0"/>
    <d v="2026-08-03T00:00:00"/>
    <x v="1"/>
    <m/>
    <m/>
    <x v="19"/>
    <s v="Angela Pezzoli"/>
    <s v="cliente"/>
    <m/>
    <s v="Gestione Sale Meeting"/>
    <s v="CAE SRL"/>
    <s v="Stefano Virgulti"/>
    <m/>
    <x v="3"/>
    <s v="Lost"/>
    <n v="2900"/>
    <n v="2000"/>
    <n v="244.5"/>
    <m/>
    <m/>
    <n v="22.73"/>
    <m/>
    <m/>
    <m/>
    <m/>
    <m/>
    <m/>
    <m/>
    <n v="1000"/>
    <n v="33.333333333333002"/>
    <n v="1000"/>
    <n v="33.333333333333002"/>
    <n v="755.5"/>
    <n v="25.183333333333"/>
    <n v="1000"/>
    <n v="33.333333333333002"/>
    <s v="03/08/26"/>
    <s v="15/07/26"/>
    <m/>
    <s v="Altro"/>
    <s v="NO"/>
    <m/>
    <s v="Nuovo cliente"/>
    <m/>
    <m/>
    <m/>
    <m/>
  </r>
  <r>
    <n v="8813"/>
    <x v="8444"/>
    <n v="8700"/>
    <d v="2026-09-01T00:00:00"/>
    <m/>
    <m/>
    <n v="12"/>
    <x v="1"/>
    <m/>
    <x v="4"/>
    <m/>
    <m/>
    <x v="17"/>
    <s v="Federica Riganti"/>
    <s v="cliente"/>
    <m/>
    <s v="Social Media Management"/>
    <s v="CALVI S.P.A."/>
    <m/>
    <m/>
    <x v="2"/>
    <s v="Blank"/>
    <m/>
    <m/>
    <m/>
    <m/>
    <m/>
    <m/>
    <m/>
    <n v="109.46875"/>
    <m/>
    <m/>
    <m/>
    <m/>
    <m/>
    <n v="8700"/>
    <n v="100"/>
    <n v="8700"/>
    <n v="100"/>
    <n v="8700"/>
    <n v="100"/>
    <n v="8700"/>
    <n v="100"/>
    <m/>
    <s v="17/07/26"/>
    <s v="Giovanna Ricuperati"/>
    <s v="Meccanica"/>
    <s v="NO"/>
    <s v="NO"/>
    <s v="Upselling"/>
    <m/>
    <m/>
    <m/>
    <m/>
  </r>
  <r>
    <n v="8814"/>
    <x v="8445"/>
    <n v="6850"/>
    <d v="2027-01-01T00:00:00"/>
    <m/>
    <m/>
    <n v="8"/>
    <x v="1"/>
    <m/>
    <x v="4"/>
    <m/>
    <m/>
    <x v="17"/>
    <s v="Federica Riganti"/>
    <s v="cliente"/>
    <m/>
    <s v="Strumenti di Comunicazione Cartacei"/>
    <s v="Sipa Spa"/>
    <m/>
    <m/>
    <x v="2"/>
    <s v="Blank"/>
    <m/>
    <m/>
    <m/>
    <m/>
    <m/>
    <m/>
    <m/>
    <m/>
    <m/>
    <m/>
    <m/>
    <m/>
    <m/>
    <n v="6850"/>
    <n v="100"/>
    <n v="6850"/>
    <n v="100"/>
    <n v="6850"/>
    <n v="100"/>
    <n v="6850"/>
    <n v="100"/>
    <m/>
    <s v="17/07/26"/>
    <s v="Giovanna Ricuperati"/>
    <s v="Meccanica"/>
    <s v="NO"/>
    <s v="NO"/>
    <s v="Upselling"/>
    <m/>
    <m/>
    <m/>
    <m/>
  </r>
  <r>
    <n v="8815"/>
    <x v="8446"/>
    <n v="8700"/>
    <d v="2027-01-01T00:00:00"/>
    <m/>
    <m/>
    <n v="12"/>
    <x v="1"/>
    <m/>
    <x v="4"/>
    <m/>
    <m/>
    <x v="17"/>
    <s v="Federica Riganti"/>
    <s v="cliente"/>
    <m/>
    <s v="Social Media Management"/>
    <s v="Sipa Spa"/>
    <m/>
    <m/>
    <x v="2"/>
    <s v="Blank"/>
    <m/>
    <m/>
    <m/>
    <m/>
    <m/>
    <m/>
    <m/>
    <n v="91.356250000000003"/>
    <m/>
    <m/>
    <m/>
    <m/>
    <m/>
    <n v="8700"/>
    <n v="100"/>
    <n v="8700"/>
    <n v="100"/>
    <n v="8700"/>
    <n v="100"/>
    <n v="8700"/>
    <n v="100"/>
    <m/>
    <s v="17/07/26"/>
    <m/>
    <s v="Meccanica"/>
    <s v="NO"/>
    <s v="NO"/>
    <s v="Upselling"/>
    <m/>
    <m/>
    <m/>
    <m/>
  </r>
  <r>
    <n v="8816"/>
    <x v="8447"/>
    <n v="9150"/>
    <d v="2027-01-01T00:00:00"/>
    <m/>
    <m/>
    <n v="8"/>
    <x v="1"/>
    <m/>
    <x v="3"/>
    <m/>
    <m/>
    <x v="17"/>
    <s v="Federica Riganti"/>
    <s v="cliente"/>
    <m/>
    <s v="Strumenti di Comunicazione Cartacei"/>
    <s v="Rathbone Precision Metals, Inc."/>
    <m/>
    <m/>
    <x v="2"/>
    <s v="Blank"/>
    <m/>
    <m/>
    <m/>
    <m/>
    <m/>
    <m/>
    <m/>
    <m/>
    <m/>
    <m/>
    <m/>
    <m/>
    <m/>
    <n v="9150"/>
    <n v="100"/>
    <n v="9150"/>
    <n v="100"/>
    <n v="9150"/>
    <n v="100"/>
    <n v="9150"/>
    <n v="100"/>
    <m/>
    <s v="17/07/26"/>
    <s v="Giovanna Ricuperati"/>
    <s v="Meccanica"/>
    <s v="NO"/>
    <s v="NO"/>
    <s v="Upselling"/>
    <m/>
    <m/>
    <m/>
    <m/>
  </r>
  <r>
    <n v="8817"/>
    <x v="8448"/>
    <n v="8700"/>
    <d v="2027-01-01T00:00:00"/>
    <m/>
    <m/>
    <n v="12"/>
    <x v="1"/>
    <m/>
    <x v="3"/>
    <m/>
    <m/>
    <x v="17"/>
    <s v="Federica Riganti"/>
    <s v="cliente"/>
    <m/>
    <s v="Social Media Management"/>
    <s v="Rathbone Precision Metals, Inc."/>
    <m/>
    <m/>
    <x v="2"/>
    <s v="Blank"/>
    <m/>
    <m/>
    <m/>
    <m/>
    <m/>
    <m/>
    <m/>
    <m/>
    <m/>
    <m/>
    <m/>
    <m/>
    <m/>
    <n v="8700"/>
    <n v="100"/>
    <n v="8700"/>
    <n v="100"/>
    <n v="8700"/>
    <n v="100"/>
    <n v="8700"/>
    <n v="100"/>
    <m/>
    <s v="17/07/26"/>
    <s v="Giovanna Ricuperati"/>
    <s v="Meccanica"/>
    <s v="NO"/>
    <s v="NO"/>
    <s v="Upselling"/>
    <m/>
    <m/>
    <m/>
    <m/>
  </r>
  <r>
    <n v="8819"/>
    <x v="8449"/>
    <n v="2300"/>
    <d v="2026-09-01T00:00:00"/>
    <m/>
    <m/>
    <n v="1"/>
    <x v="1"/>
    <m/>
    <x v="2"/>
    <m/>
    <s v="26C322"/>
    <x v="17"/>
    <s v="Federica Riganti"/>
    <s v="cliente"/>
    <m/>
    <s v="Multimedia"/>
    <s v="Ezm GmbH"/>
    <m/>
    <m/>
    <x v="2"/>
    <s v="Won"/>
    <n v="1500"/>
    <n v="1500"/>
    <m/>
    <m/>
    <m/>
    <m/>
    <m/>
    <m/>
    <m/>
    <m/>
    <m/>
    <m/>
    <m/>
    <n v="800"/>
    <n v="34.782608695652002"/>
    <n v="800"/>
    <n v="34.782608695652002"/>
    <n v="800"/>
    <n v="34.782608695652002"/>
    <n v="800"/>
    <n v="34.782608695652002"/>
    <s v="01/09/26"/>
    <s v="17/07/26"/>
    <m/>
    <s v="Meccanica"/>
    <s v="NO"/>
    <s v="NO"/>
    <s v="Upselling"/>
    <m/>
    <m/>
    <m/>
    <m/>
  </r>
  <r>
    <n v="8820"/>
    <x v="8450"/>
    <n v="11350"/>
    <d v="2027-01-01T00:00:00"/>
    <m/>
    <m/>
    <n v="8"/>
    <x v="1"/>
    <m/>
    <x v="3"/>
    <m/>
    <m/>
    <x v="17"/>
    <s v="Federica Riganti"/>
    <s v="cliente"/>
    <m/>
    <s v="Strumenti di Comunicazione Cartacei"/>
    <s v="Ezm GmbH"/>
    <m/>
    <m/>
    <x v="2"/>
    <s v="Blank"/>
    <m/>
    <m/>
    <m/>
    <m/>
    <m/>
    <m/>
    <m/>
    <m/>
    <m/>
    <m/>
    <m/>
    <m/>
    <m/>
    <n v="11350"/>
    <n v="100"/>
    <n v="11350"/>
    <n v="100"/>
    <n v="11350"/>
    <n v="100"/>
    <n v="11350"/>
    <n v="100"/>
    <m/>
    <s v="17/07/26"/>
    <s v="Giovanna Ricuperati"/>
    <s v="Meccanica"/>
    <s v="NO"/>
    <s v="NO"/>
    <s v="Upselling"/>
    <m/>
    <m/>
    <m/>
    <m/>
  </r>
  <r>
    <n v="8821"/>
    <x v="8451"/>
    <n v="8700"/>
    <d v="2027-01-01T00:00:00"/>
    <m/>
    <m/>
    <n v="12"/>
    <x v="1"/>
    <m/>
    <x v="3"/>
    <m/>
    <m/>
    <x v="17"/>
    <s v="Federica Riganti"/>
    <s v="cliente"/>
    <m/>
    <s v="Social Media Management"/>
    <s v="Ezm GmbH"/>
    <m/>
    <m/>
    <x v="2"/>
    <s v="Blank"/>
    <m/>
    <m/>
    <m/>
    <m/>
    <m/>
    <m/>
    <m/>
    <m/>
    <m/>
    <m/>
    <m/>
    <m/>
    <m/>
    <n v="8700"/>
    <n v="100"/>
    <n v="8700"/>
    <n v="100"/>
    <n v="8700"/>
    <n v="100"/>
    <n v="8700"/>
    <n v="100"/>
    <m/>
    <s v="17/07/26"/>
    <s v="Giovanna Ricuperati"/>
    <s v="Meccanica"/>
    <s v="NO"/>
    <s v="NO"/>
    <s v="Upselling"/>
    <m/>
    <m/>
    <m/>
    <m/>
  </r>
  <r>
    <n v="8822"/>
    <x v="8452"/>
    <n v="8800"/>
    <d v="2026-10-01T00:00:00"/>
    <m/>
    <m/>
    <n v="4"/>
    <x v="1"/>
    <m/>
    <x v="4"/>
    <m/>
    <m/>
    <x v="17"/>
    <s v="Federica Riganti"/>
    <s v="cliente"/>
    <m/>
    <s v="Realizzazione Siti Web"/>
    <s v="Markmetall GmbH"/>
    <m/>
    <m/>
    <x v="2"/>
    <s v="Blank"/>
    <m/>
    <m/>
    <m/>
    <m/>
    <m/>
    <m/>
    <m/>
    <m/>
    <m/>
    <m/>
    <m/>
    <m/>
    <m/>
    <n v="8800"/>
    <n v="100"/>
    <n v="8800"/>
    <n v="100"/>
    <n v="8800"/>
    <n v="100"/>
    <n v="8800"/>
    <n v="100"/>
    <m/>
    <s v="17/07/26"/>
    <s v="Giovanna Ricuperati"/>
    <s v="Meccanica"/>
    <s v="NO"/>
    <s v="NO"/>
    <s v="Upselling"/>
    <m/>
    <m/>
    <m/>
    <m/>
  </r>
  <r>
    <n v="8823"/>
    <x v="8453"/>
    <n v="2300"/>
    <d v="2026-09-01T00:00:00"/>
    <m/>
    <m/>
    <n v="1"/>
    <x v="1"/>
    <m/>
    <x v="2"/>
    <m/>
    <s v="26C322"/>
    <x v="17"/>
    <s v="Federica Riganti"/>
    <s v="cliente"/>
    <m/>
    <s v="Multimedia"/>
    <s v="Markmetall GmbH"/>
    <m/>
    <m/>
    <x v="2"/>
    <s v="Won"/>
    <n v="1300"/>
    <n v="1300"/>
    <m/>
    <m/>
    <m/>
    <m/>
    <m/>
    <m/>
    <m/>
    <m/>
    <m/>
    <m/>
    <m/>
    <n v="1000"/>
    <n v="43.478260869564998"/>
    <n v="1000"/>
    <n v="43.478260869564998"/>
    <n v="1000"/>
    <n v="43.478260869564998"/>
    <n v="1000"/>
    <n v="43.478260869564998"/>
    <s v="15/09/26"/>
    <s v="17/07/26"/>
    <s v="Giovanna Ricuperati"/>
    <s v="Meccanica"/>
    <s v="NO"/>
    <s v="NO"/>
    <s v="Upselling"/>
    <m/>
    <m/>
    <m/>
    <m/>
  </r>
  <r>
    <n v="8824"/>
    <x v="8454"/>
    <n v="5100"/>
    <d v="2027-01-01T00:00:00"/>
    <m/>
    <m/>
    <n v="8"/>
    <x v="1"/>
    <m/>
    <x v="3"/>
    <m/>
    <m/>
    <x v="17"/>
    <s v="Federica Riganti"/>
    <s v="cliente"/>
    <m/>
    <s v="Strumenti di Comunicazione Cartacei"/>
    <s v="Markmetall GmbH"/>
    <m/>
    <m/>
    <x v="2"/>
    <s v="Blank"/>
    <m/>
    <m/>
    <m/>
    <m/>
    <m/>
    <m/>
    <m/>
    <m/>
    <m/>
    <m/>
    <m/>
    <m/>
    <m/>
    <n v="5100"/>
    <n v="100"/>
    <n v="5100"/>
    <n v="100"/>
    <n v="5100"/>
    <n v="100"/>
    <n v="5100"/>
    <n v="100"/>
    <m/>
    <s v="17/07/26"/>
    <s v="Giovanna Ricuperati"/>
    <s v="Meccanica"/>
    <s v="NO"/>
    <s v="NO"/>
    <s v="Upselling"/>
    <m/>
    <m/>
    <m/>
    <m/>
  </r>
  <r>
    <n v="8825"/>
    <x v="8455"/>
    <n v="4600"/>
    <d v="2027-01-01T00:00:00"/>
    <m/>
    <m/>
    <n v="12"/>
    <x v="1"/>
    <m/>
    <x v="5"/>
    <m/>
    <m/>
    <x v="17"/>
    <s v="Federica Riganti"/>
    <s v="cliente"/>
    <m/>
    <s v="Social Media Management"/>
    <s v="Markmetall GmbH"/>
    <m/>
    <m/>
    <x v="2"/>
    <s v="Blank"/>
    <m/>
    <m/>
    <m/>
    <m/>
    <m/>
    <m/>
    <m/>
    <m/>
    <m/>
    <m/>
    <m/>
    <m/>
    <m/>
    <n v="4600"/>
    <n v="100"/>
    <n v="4600"/>
    <n v="100"/>
    <n v="4600"/>
    <n v="100"/>
    <n v="4600"/>
    <n v="100"/>
    <m/>
    <s v="17/07/26"/>
    <s v="Giovanna Ricuperati"/>
    <s v="Meccanica"/>
    <s v="NO"/>
    <s v="NO"/>
    <s v="Upselling"/>
    <m/>
    <m/>
    <m/>
    <m/>
  </r>
  <r>
    <n v="8826"/>
    <x v="8456"/>
    <n v="5700"/>
    <d v="2026-09-01T00:00:00"/>
    <m/>
    <m/>
    <n v="2"/>
    <x v="1"/>
    <m/>
    <x v="5"/>
    <m/>
    <m/>
    <x v="17"/>
    <s v="Federica Riganti"/>
    <s v="cliente"/>
    <m/>
    <s v="Brand Identity"/>
    <s v="COSTRUZIONI ELETTROTECNICHE CEAR srl"/>
    <m/>
    <m/>
    <x v="2"/>
    <s v="Blank"/>
    <n v="4140"/>
    <m/>
    <n v="1124.7"/>
    <m/>
    <m/>
    <n v="44.44"/>
    <m/>
    <m/>
    <m/>
    <m/>
    <m/>
    <m/>
    <m/>
    <n v="5700"/>
    <n v="100"/>
    <n v="5700"/>
    <n v="100"/>
    <n v="4575.3"/>
    <n v="80.268421052631993"/>
    <n v="5700"/>
    <n v="100"/>
    <m/>
    <s v="16/07/26"/>
    <m/>
    <s v="Elettrico/Elettronico"/>
    <s v="NO"/>
    <m/>
    <s v="Upselling"/>
    <m/>
    <m/>
    <m/>
    <m/>
  </r>
  <r>
    <n v="8827"/>
    <x v="8457"/>
    <n v="38000"/>
    <d v="2026-10-01T00:00:00"/>
    <m/>
    <m/>
    <n v="12"/>
    <x v="1"/>
    <m/>
    <x v="4"/>
    <m/>
    <m/>
    <x v="35"/>
    <s v="Ilaria Colleoni"/>
    <s v="cliente"/>
    <m/>
    <s v="Sales Expander"/>
    <s v="Assocoop srl"/>
    <m/>
    <m/>
    <x v="0"/>
    <s v="Blank"/>
    <m/>
    <m/>
    <m/>
    <m/>
    <m/>
    <m/>
    <m/>
    <m/>
    <m/>
    <m/>
    <m/>
    <m/>
    <m/>
    <n v="38000"/>
    <n v="100"/>
    <n v="38000"/>
    <n v="100"/>
    <n v="38000"/>
    <n v="100"/>
    <n v="38000"/>
    <n v="100"/>
    <m/>
    <s v="16/07/26"/>
    <m/>
    <s v="Altro"/>
    <s v="NO"/>
    <m/>
    <s v="Upselling"/>
    <m/>
    <m/>
    <m/>
    <s v="P26B210"/>
  </r>
  <r>
    <n v="8828"/>
    <x v="8458"/>
    <n v="2500"/>
    <d v="2026-10-01T00:00:00"/>
    <m/>
    <m/>
    <n v="2"/>
    <x v="0"/>
    <d v="2026-09-23T00:00:00"/>
    <x v="1"/>
    <m/>
    <m/>
    <x v="28"/>
    <s v="Francesca Pezzoli"/>
    <s v="cliente"/>
    <m/>
    <s v="Strumenti di Comunicazione Cartacei"/>
    <s v="Il Sole Spirits"/>
    <m/>
    <m/>
    <x v="2"/>
    <s v="Lost"/>
    <n v="4440"/>
    <m/>
    <n v="1206.2"/>
    <m/>
    <m/>
    <m/>
    <m/>
    <m/>
    <m/>
    <m/>
    <m/>
    <m/>
    <n v="1206.2"/>
    <n v="2500"/>
    <n v="100"/>
    <n v="2500"/>
    <n v="100"/>
    <n v="1293.8"/>
    <n v="51.752000000000002"/>
    <n v="1293.8"/>
    <n v="51.752000000000002"/>
    <s v="23/09/26"/>
    <s v="15/07/26"/>
    <m/>
    <s v="Food"/>
    <s v="NO"/>
    <m/>
    <s v="Nuovo cliente"/>
    <m/>
    <m/>
    <m/>
    <m/>
  </r>
  <r>
    <n v="8829"/>
    <x v="8459"/>
    <n v="9000"/>
    <d v="2026-09-01T00:00:00"/>
    <m/>
    <m/>
    <n v="6"/>
    <x v="1"/>
    <m/>
    <x v="0"/>
    <m/>
    <s v="26B167"/>
    <x v="38"/>
    <s v="Gaia Seghezzi"/>
    <s v="cliente"/>
    <m/>
    <s v="Sales Expander"/>
    <s v="CORNA IMPIANTI"/>
    <m/>
    <m/>
    <x v="0"/>
    <s v="Won"/>
    <n v="6800"/>
    <m/>
    <n v="2128"/>
    <m/>
    <m/>
    <n v="15.38"/>
    <n v="6.03"/>
    <n v="108"/>
    <m/>
    <m/>
    <m/>
    <m/>
    <n v="834.31989596878998"/>
    <n v="9000"/>
    <n v="100"/>
    <n v="9000"/>
    <n v="100"/>
    <n v="6872"/>
    <n v="76.355555555555995"/>
    <n v="8165.6801040312002"/>
    <n v="90.729778933679995"/>
    <s v="02/09/26"/>
    <s v="16/07/26"/>
    <s v="ASSOART"/>
    <s v="Edilizia"/>
    <s v="NO"/>
    <m/>
    <s v="Upselling"/>
    <m/>
    <m/>
    <m/>
    <m/>
  </r>
  <r>
    <n v="8830"/>
    <x v="8460"/>
    <n v="3000"/>
    <d v="2026-07-01T00:00:00"/>
    <m/>
    <m/>
    <n v="5"/>
    <x v="0"/>
    <d v="2026-08-27T00:00:00"/>
    <x v="1"/>
    <m/>
    <m/>
    <x v="19"/>
    <s v="Angela Pezzoli"/>
    <s v="cliente"/>
    <m/>
    <s v="Gestione Sale Meeting"/>
    <s v="TUV ITALIA - TUV SUD ITALIA"/>
    <s v="Sabrina Zapperi"/>
    <m/>
    <x v="3"/>
    <s v="Lost"/>
    <n v="2900"/>
    <n v="2000"/>
    <n v="244.5"/>
    <m/>
    <m/>
    <n v="36.36"/>
    <m/>
    <m/>
    <m/>
    <m/>
    <m/>
    <m/>
    <m/>
    <n v="1000"/>
    <n v="33.333333333333002"/>
    <n v="1000"/>
    <n v="33.333333333333002"/>
    <n v="755.5"/>
    <n v="25.183333333333"/>
    <n v="1000"/>
    <n v="33.333333333333002"/>
    <s v="27/08/26"/>
    <s v="17/11/26"/>
    <m/>
    <s v="Altro"/>
    <s v="NO"/>
    <m/>
    <s v="Nuovo cliente"/>
    <m/>
    <m/>
    <m/>
    <m/>
  </r>
  <r>
    <n v="8831"/>
    <x v="8461"/>
    <n v="20000"/>
    <d v="2026-10-01T00:00:00"/>
    <m/>
    <m/>
    <n v="8"/>
    <x v="1"/>
    <m/>
    <x v="6"/>
    <m/>
    <m/>
    <x v="5"/>
    <s v="Elena Barcella"/>
    <s v="cliente"/>
    <m/>
    <s v="Ricerca Agenti Distributori"/>
    <s v="GREDA SRL"/>
    <m/>
    <m/>
    <x v="0"/>
    <s v="Blank"/>
    <m/>
    <m/>
    <m/>
    <m/>
    <m/>
    <m/>
    <m/>
    <m/>
    <m/>
    <m/>
    <m/>
    <m/>
    <m/>
    <n v="20000"/>
    <n v="100"/>
    <n v="20000"/>
    <n v="100"/>
    <n v="20000"/>
    <n v="100"/>
    <n v="20000"/>
    <n v="100"/>
    <m/>
    <s v="17/07/26"/>
    <m/>
    <s v="Tessile e abbigliamento"/>
    <s v="SI"/>
    <m/>
    <s v="Nuovo cliente"/>
    <s v="DACH"/>
    <m/>
    <m/>
    <s v="P26B211"/>
  </r>
  <r>
    <n v="8832"/>
    <x v="8462"/>
    <n v="360"/>
    <d v="2027-07-01T00:00:00"/>
    <m/>
    <m/>
    <n v="12"/>
    <x v="1"/>
    <m/>
    <x v="4"/>
    <m/>
    <m/>
    <x v="40"/>
    <s v="Elena Barcella"/>
    <s v="cliente"/>
    <m/>
    <s v="Hosting"/>
    <s v="Maglificio Keytext"/>
    <m/>
    <m/>
    <x v="2"/>
    <s v="Blank"/>
    <n v="140"/>
    <n v="140"/>
    <m/>
    <m/>
    <m/>
    <m/>
    <m/>
    <m/>
    <m/>
    <m/>
    <m/>
    <m/>
    <m/>
    <n v="220"/>
    <n v="61.111111111111001"/>
    <n v="220"/>
    <n v="61.111111111111001"/>
    <n v="220"/>
    <n v="61.111111111111001"/>
    <n v="220"/>
    <n v="61.111111111111001"/>
    <m/>
    <s v="01/07/26"/>
    <m/>
    <s v="Tessile e abbigliamento"/>
    <s v="NO"/>
    <m/>
    <s v="Upselling"/>
    <m/>
    <m/>
    <m/>
    <m/>
  </r>
  <r>
    <n v="8833"/>
    <x v="8463"/>
    <n v="300"/>
    <d v="2026-07-01T00:00:00"/>
    <m/>
    <m/>
    <n v="12"/>
    <x v="1"/>
    <m/>
    <x v="0"/>
    <m/>
    <s v="26C273"/>
    <x v="20"/>
    <s v="Francesca Pezzoli"/>
    <s v="cliente"/>
    <m/>
    <s v="Hosting"/>
    <s v="Centro Servizi Aziendali COESI Società Cooperativa"/>
    <m/>
    <m/>
    <x v="2"/>
    <s v="Won"/>
    <n v="120"/>
    <n v="120"/>
    <m/>
    <m/>
    <m/>
    <m/>
    <m/>
    <m/>
    <n v="300"/>
    <m/>
    <m/>
    <m/>
    <m/>
    <n v="180"/>
    <n v="60"/>
    <n v="180"/>
    <n v="60"/>
    <n v="180"/>
    <n v="60"/>
    <n v="180"/>
    <n v="60"/>
    <m/>
    <s v="01/07/26"/>
    <m/>
    <s v="Altro"/>
    <s v="NO"/>
    <m/>
    <s v="Upselling"/>
    <m/>
    <m/>
    <m/>
    <m/>
  </r>
  <r>
    <n v="8834"/>
    <x v="8464"/>
    <n v="300"/>
    <d v="2027-07-01T00:00:00"/>
    <m/>
    <m/>
    <n v="12"/>
    <x v="1"/>
    <m/>
    <x v="4"/>
    <m/>
    <m/>
    <x v="20"/>
    <s v="Francesca Pezzoli"/>
    <s v="cliente"/>
    <m/>
    <s v="Hosting"/>
    <s v="Centro Servizi Aziendali COESI Società Cooperativa"/>
    <m/>
    <m/>
    <x v="2"/>
    <s v="Blank"/>
    <n v="120"/>
    <n v="120"/>
    <m/>
    <m/>
    <m/>
    <m/>
    <m/>
    <m/>
    <m/>
    <m/>
    <m/>
    <m/>
    <m/>
    <n v="180"/>
    <n v="60"/>
    <n v="180"/>
    <n v="60"/>
    <n v="180"/>
    <n v="60"/>
    <n v="180"/>
    <n v="60"/>
    <m/>
    <s v="01/07/26"/>
    <m/>
    <s v="Altro"/>
    <s v="NO"/>
    <m/>
    <s v="Upselling"/>
    <m/>
    <m/>
    <m/>
    <m/>
  </r>
  <r>
    <n v="8835"/>
    <x v="8465"/>
    <n v="330"/>
    <d v="2027-07-01T00:00:00"/>
    <m/>
    <m/>
    <n v="12"/>
    <x v="0"/>
    <d v="2026-09-18T00:00:00"/>
    <x v="1"/>
    <m/>
    <m/>
    <x v="20"/>
    <s v="Francesca Pezzoli"/>
    <s v="cliente"/>
    <m/>
    <s v="Hosting"/>
    <s v="Erregi Snc"/>
    <m/>
    <m/>
    <x v="2"/>
    <s v="Lost"/>
    <n v="150"/>
    <n v="150"/>
    <m/>
    <m/>
    <m/>
    <m/>
    <m/>
    <m/>
    <m/>
    <m/>
    <m/>
    <m/>
    <m/>
    <n v="180"/>
    <n v="54.545454545455001"/>
    <n v="180"/>
    <n v="54.545454545455001"/>
    <n v="180"/>
    <n v="54.545454545455001"/>
    <n v="180"/>
    <n v="54.545454545455001"/>
    <s v="18/09/26"/>
    <s v="20/07/26"/>
    <m/>
    <s v="Altro"/>
    <s v="NO"/>
    <m/>
    <s v="Upselling"/>
    <m/>
    <m/>
    <m/>
    <m/>
  </r>
  <r>
    <n v="8836"/>
    <x v="8466"/>
    <n v="100"/>
    <d v="2026-07-01T00:00:00"/>
    <m/>
    <m/>
    <n v="12"/>
    <x v="1"/>
    <m/>
    <x v="0"/>
    <m/>
    <s v="26C290"/>
    <x v="17"/>
    <s v="Federica Riganti"/>
    <s v="cliente"/>
    <m/>
    <s v="Hosting"/>
    <s v="Telmotor SpA"/>
    <m/>
    <m/>
    <x v="2"/>
    <s v="Won"/>
    <n v="63.96"/>
    <n v="63.96"/>
    <m/>
    <m/>
    <m/>
    <m/>
    <m/>
    <m/>
    <n v="100"/>
    <n v="63.96"/>
    <m/>
    <m/>
    <m/>
    <n v="36.04"/>
    <n v="36.04"/>
    <n v="36.04"/>
    <n v="36.04"/>
    <n v="36.04"/>
    <n v="36.04"/>
    <n v="36.04"/>
    <n v="36.04"/>
    <s v="01/07/26"/>
    <s v="01/07/26"/>
    <m/>
    <s v="Elettrico/Elettronico"/>
    <s v="NO"/>
    <m/>
    <s v="Upselling"/>
    <m/>
    <m/>
    <m/>
    <m/>
  </r>
  <r>
    <n v="8837"/>
    <x v="8467"/>
    <n v="400"/>
    <d v="2027-06-01T00:00:00"/>
    <m/>
    <m/>
    <n v="12"/>
    <x v="1"/>
    <m/>
    <x v="3"/>
    <m/>
    <m/>
    <x v="28"/>
    <s v="Francesca Pezzoli"/>
    <s v="cliente"/>
    <m/>
    <s v="Hosting"/>
    <s v="Sorint SEC"/>
    <m/>
    <m/>
    <x v="2"/>
    <s v="Blank"/>
    <n v="120"/>
    <n v="120"/>
    <m/>
    <m/>
    <m/>
    <m/>
    <m/>
    <m/>
    <m/>
    <m/>
    <m/>
    <m/>
    <m/>
    <n v="280"/>
    <n v="70"/>
    <n v="280"/>
    <n v="70"/>
    <n v="280"/>
    <n v="70"/>
    <n v="280"/>
    <n v="70"/>
    <m/>
    <s v="20/07/26"/>
    <m/>
    <s v="Altro"/>
    <s v="NO"/>
    <m/>
    <s v="Upselling"/>
    <m/>
    <m/>
    <m/>
    <m/>
  </r>
  <r>
    <n v="8838"/>
    <x v="8468"/>
    <n v="3000"/>
    <d v="2026-07-01T00:00:00"/>
    <m/>
    <m/>
    <n v="5"/>
    <x v="1"/>
    <m/>
    <x v="4"/>
    <m/>
    <m/>
    <x v="19"/>
    <s v="Angela Pezzoli"/>
    <s v="cliente"/>
    <m/>
    <s v="Gestione Sale Meeting"/>
    <s v="Marsh Spa"/>
    <s v="Pietro Salimbeni"/>
    <m/>
    <x v="3"/>
    <s v="Blank"/>
    <n v="2900"/>
    <n v="2000"/>
    <n v="244.5"/>
    <m/>
    <m/>
    <n v="59.09"/>
    <n v="8.33"/>
    <n v="20.375"/>
    <m/>
    <m/>
    <m/>
    <m/>
    <n v="34.467507192417997"/>
    <n v="1000"/>
    <n v="33.333333333333002"/>
    <n v="1000"/>
    <n v="33.333333333333002"/>
    <n v="755.5"/>
    <n v="25.183333333333"/>
    <n v="965.53249280757996"/>
    <n v="32.184416426919"/>
    <m/>
    <s v="20/07/26"/>
    <m/>
    <s v="Altro"/>
    <s v="NO"/>
    <m/>
    <s v="Upselling"/>
    <m/>
    <m/>
    <m/>
    <m/>
  </r>
  <r>
    <n v="8839"/>
    <x v="8469"/>
    <n v="300"/>
    <d v="2026-06-01T00:00:00"/>
    <m/>
    <m/>
    <n v="12"/>
    <x v="1"/>
    <m/>
    <x v="0"/>
    <m/>
    <s v="26C293"/>
    <x v="40"/>
    <s v="Francesca Pezzoli"/>
    <s v="cliente"/>
    <m/>
    <s v="Hosting"/>
    <s v="Semplicemente Legno"/>
    <m/>
    <m/>
    <x v="2"/>
    <s v="Won"/>
    <n v="120"/>
    <n v="120"/>
    <m/>
    <m/>
    <m/>
    <m/>
    <m/>
    <m/>
    <n v="300"/>
    <n v="120"/>
    <m/>
    <m/>
    <m/>
    <n v="180"/>
    <n v="60"/>
    <n v="180"/>
    <n v="60"/>
    <n v="180"/>
    <n v="60"/>
    <n v="180"/>
    <n v="60"/>
    <s v="01/07/26"/>
    <s v="01/07/26"/>
    <m/>
    <s v="Design"/>
    <s v="NO"/>
    <m/>
    <s v="Upselling"/>
    <m/>
    <m/>
    <m/>
    <m/>
  </r>
  <r>
    <n v="8840"/>
    <x v="8470"/>
    <n v="300"/>
    <d v="2027-06-01T00:00:00"/>
    <m/>
    <m/>
    <n v="12"/>
    <x v="1"/>
    <m/>
    <x v="4"/>
    <m/>
    <m/>
    <x v="40"/>
    <s v="Francesca Pezzoli"/>
    <s v="cliente"/>
    <m/>
    <s v="Hosting"/>
    <s v="Semplicemente Legno"/>
    <m/>
    <m/>
    <x v="2"/>
    <s v="Blank"/>
    <n v="120"/>
    <n v="120"/>
    <m/>
    <m/>
    <m/>
    <m/>
    <m/>
    <m/>
    <m/>
    <m/>
    <m/>
    <m/>
    <m/>
    <n v="180"/>
    <n v="60"/>
    <n v="180"/>
    <n v="60"/>
    <n v="180"/>
    <n v="60"/>
    <n v="180"/>
    <n v="60"/>
    <m/>
    <s v="01/07/26"/>
    <m/>
    <s v="Design"/>
    <s v="NO"/>
    <m/>
    <s v="Upselling"/>
    <m/>
    <m/>
    <m/>
    <m/>
  </r>
  <r>
    <n v="8841"/>
    <x v="8471"/>
    <n v="4000"/>
    <d v="2026-09-01T00:00:00"/>
    <m/>
    <m/>
    <n v="4"/>
    <x v="1"/>
    <m/>
    <x v="0"/>
    <m/>
    <s v="26B160"/>
    <x v="7"/>
    <s v="Elena Barcella"/>
    <s v="cliente"/>
    <m/>
    <s v="Analisi e pianificazione marketing"/>
    <s v="E.D. Elettronica Dedicata Srl"/>
    <m/>
    <m/>
    <x v="0"/>
    <s v="Won"/>
    <n v="2500"/>
    <m/>
    <n v="740"/>
    <m/>
    <m/>
    <n v="22.22"/>
    <n v="20"/>
    <n v="277.5"/>
    <n v="4000"/>
    <m/>
    <m/>
    <m/>
    <n v="666.06660666067"/>
    <n v="4000"/>
    <n v="100"/>
    <n v="4000"/>
    <n v="100"/>
    <n v="3260"/>
    <n v="81.5"/>
    <n v="3333.9333933393"/>
    <n v="83.348334833482994"/>
    <s v="06/08/26"/>
    <s v="22/07/26"/>
    <m/>
    <s v="Elettrico/Elettronico"/>
    <s v="NO"/>
    <m/>
    <s v="Upselling"/>
    <m/>
    <m/>
    <m/>
    <s v="P26B217"/>
  </r>
  <r>
    <n v="8842"/>
    <x v="8472"/>
    <n v="2000"/>
    <d v="2026-07-01T00:00:00"/>
    <m/>
    <m/>
    <n v="3"/>
    <x v="1"/>
    <m/>
    <x v="2"/>
    <m/>
    <s v="26K189"/>
    <x v="19"/>
    <s v="Angela Pezzoli"/>
    <s v="cliente"/>
    <m/>
    <s v="Gestione Sale Meeting"/>
    <s v="AIM ITALY SRL"/>
    <s v="Sonia Raja"/>
    <m/>
    <x v="3"/>
    <s v="Won"/>
    <n v="1600"/>
    <n v="1300"/>
    <n v="81.5"/>
    <m/>
    <m/>
    <n v="100"/>
    <n v="62.5"/>
    <n v="91.6875"/>
    <n v="2000"/>
    <m/>
    <m/>
    <m/>
    <n v="91.6875"/>
    <n v="700"/>
    <n v="35"/>
    <n v="2000"/>
    <n v="100"/>
    <n v="618.5"/>
    <n v="30.925000000000001"/>
    <n v="1908.3125"/>
    <n v="95.415625000000006"/>
    <s v="07/09/26"/>
    <s v="22/07/26"/>
    <m/>
    <s v="Medicale"/>
    <s v="NO"/>
    <m/>
    <s v="Nuovo cliente"/>
    <m/>
    <m/>
    <m/>
    <m/>
  </r>
  <r>
    <n v="8843"/>
    <x v="8473"/>
    <n v="300"/>
    <d v="2027-10-01T00:00:00"/>
    <m/>
    <m/>
    <n v="12"/>
    <x v="1"/>
    <m/>
    <x v="3"/>
    <m/>
    <m/>
    <x v="28"/>
    <s v="Chiara Moioli"/>
    <s v="cliente"/>
    <m/>
    <s v="Hosting"/>
    <s v="Finerre"/>
    <m/>
    <m/>
    <x v="2"/>
    <s v="Blank"/>
    <m/>
    <m/>
    <m/>
    <m/>
    <m/>
    <m/>
    <m/>
    <m/>
    <m/>
    <m/>
    <m/>
    <m/>
    <m/>
    <n v="300"/>
    <n v="100"/>
    <n v="300"/>
    <n v="100"/>
    <n v="300"/>
    <n v="100"/>
    <n v="300"/>
    <n v="100"/>
    <m/>
    <s v="22/07/26"/>
    <m/>
    <s v="Altro"/>
    <s v="NO"/>
    <m/>
    <s v="Upselling"/>
    <m/>
    <m/>
    <m/>
    <m/>
  </r>
  <r>
    <n v="8844"/>
    <x v="8474"/>
    <n v="3000"/>
    <d v="2026-07-01T00:00:00"/>
    <m/>
    <m/>
    <n v="6"/>
    <x v="0"/>
    <d v="2026-09-16T00:00:00"/>
    <x v="1"/>
    <m/>
    <m/>
    <x v="19"/>
    <s v="Angela Pezzoli"/>
    <s v="cliente"/>
    <m/>
    <s v="Gestione Sale Meeting"/>
    <s v="IG Events"/>
    <s v="Alessandra Gandini"/>
    <m/>
    <x v="3"/>
    <s v="Lost"/>
    <n v="2900"/>
    <n v="2000"/>
    <n v="244.5"/>
    <m/>
    <m/>
    <n v="40.74"/>
    <m/>
    <m/>
    <m/>
    <m/>
    <m/>
    <m/>
    <m/>
    <n v="1000"/>
    <n v="33.333333333333002"/>
    <n v="1000"/>
    <n v="33.333333333333002"/>
    <n v="755.5"/>
    <n v="25.183333333333"/>
    <n v="1000"/>
    <n v="33.333333333333002"/>
    <s v="16/09/26"/>
    <s v="22/07/26"/>
    <m/>
    <s v="Altro"/>
    <s v="NO"/>
    <m/>
    <s v="Upselling"/>
    <m/>
    <m/>
    <m/>
    <m/>
  </r>
  <r>
    <n v="8845"/>
    <x v="8475"/>
    <n v="6000"/>
    <d v="2026-10-01T00:00:00"/>
    <m/>
    <m/>
    <n v="2"/>
    <x v="1"/>
    <m/>
    <x v="4"/>
    <m/>
    <m/>
    <x v="0"/>
    <s v="Gaia Seghezzi"/>
    <s v="cliente"/>
    <m/>
    <s v="Strumenti di Comunicazione Cartacei"/>
    <s v="Scoprega"/>
    <m/>
    <m/>
    <x v="2"/>
    <s v="Blank"/>
    <m/>
    <m/>
    <m/>
    <m/>
    <m/>
    <m/>
    <m/>
    <m/>
    <m/>
    <m/>
    <m/>
    <m/>
    <m/>
    <n v="6000"/>
    <n v="100"/>
    <n v="6000"/>
    <n v="100"/>
    <n v="6000"/>
    <n v="100"/>
    <n v="6000"/>
    <n v="100"/>
    <m/>
    <s v="23/07/26"/>
    <m/>
    <s v="Altro"/>
    <s v="NO"/>
    <m/>
    <s v="Nuovo cliente"/>
    <m/>
    <m/>
    <m/>
    <m/>
  </r>
  <r>
    <n v="8846"/>
    <x v="8476"/>
    <n v="16200"/>
    <d v="2026-09-01T00:00:00"/>
    <m/>
    <m/>
    <n v="12"/>
    <x v="1"/>
    <m/>
    <x v="0"/>
    <m/>
    <s v="26B162"/>
    <x v="25"/>
    <s v="Elena Barcella"/>
    <s v="cliente"/>
    <m/>
    <s v="Sales Expander"/>
    <s v="VAL.MA.TECH"/>
    <m/>
    <m/>
    <x v="0"/>
    <s v="Won"/>
    <m/>
    <m/>
    <m/>
    <m/>
    <m/>
    <m/>
    <m/>
    <n v="136.75"/>
    <n v="16200"/>
    <m/>
    <m/>
    <m/>
    <m/>
    <n v="16200"/>
    <n v="100"/>
    <n v="16200"/>
    <n v="100"/>
    <n v="16200"/>
    <n v="100"/>
    <n v="16200"/>
    <n v="100"/>
    <s v="01/09/26"/>
    <s v="23/07/26"/>
    <s v="ASSOART"/>
    <s v="Meccanica"/>
    <s v="NO"/>
    <m/>
    <s v="Upselling"/>
    <s v="Italia"/>
    <m/>
    <m/>
    <m/>
  </r>
  <r>
    <n v="8847"/>
    <x v="8477"/>
    <n v="4000"/>
    <d v="2026-07-01T00:00:00"/>
    <m/>
    <m/>
    <n v="9"/>
    <x v="1"/>
    <m/>
    <x v="3"/>
    <m/>
    <m/>
    <x v="19"/>
    <s v="Angela Pezzoli"/>
    <s v="cliente"/>
    <m/>
    <s v="Gestione Sale Meeting"/>
    <s v="PANASONIC"/>
    <s v="Francesco Magallo"/>
    <m/>
    <x v="3"/>
    <s v="Blank"/>
    <n v="3900"/>
    <n v="3000"/>
    <n v="244.5"/>
    <m/>
    <m/>
    <n v="33.33"/>
    <m/>
    <m/>
    <m/>
    <m/>
    <m/>
    <m/>
    <m/>
    <n v="1000"/>
    <n v="25"/>
    <n v="1000"/>
    <n v="25"/>
    <n v="755.5"/>
    <n v="18.887499999999999"/>
    <n v="1000"/>
    <n v="25"/>
    <m/>
    <s v="23/07/26"/>
    <m/>
    <s v="Elettrico/Elettronico"/>
    <s v="NO"/>
    <m/>
    <s v="Cross-selling"/>
    <m/>
    <m/>
    <m/>
    <m/>
  </r>
  <r>
    <n v="8848"/>
    <x v="8478"/>
    <n v="3000"/>
    <d v="2026-09-01T00:00:00"/>
    <m/>
    <m/>
    <n v="2"/>
    <x v="1"/>
    <m/>
    <x v="0"/>
    <m/>
    <s v="26C312"/>
    <x v="37"/>
    <s v="Francesca Pezzoli"/>
    <s v="cliente"/>
    <m/>
    <s v="Strumenti di Comunicazione Cartacei"/>
    <s v="FLEXI srl"/>
    <m/>
    <m/>
    <x v="2"/>
    <s v="Won"/>
    <n v="3000"/>
    <m/>
    <n v="844"/>
    <m/>
    <m/>
    <n v="44.44"/>
    <n v="14.77"/>
    <n v="170.625"/>
    <n v="1500"/>
    <m/>
    <m/>
    <m/>
    <n v="280.51035103509997"/>
    <n v="3000"/>
    <n v="100"/>
    <n v="3000"/>
    <n v="100"/>
    <n v="2156"/>
    <n v="71.866666666667001"/>
    <n v="2719.4896489649"/>
    <n v="90.649654965497007"/>
    <s v="25/07/26"/>
    <s v="23/07/26"/>
    <m/>
    <s v="Cosmetica"/>
    <s v="NO"/>
    <s v="NO"/>
    <s v="Upselling"/>
    <m/>
    <m/>
    <m/>
    <s v="P26C275"/>
  </r>
  <r>
    <n v="8849"/>
    <x v="8479"/>
    <n v="90000"/>
    <d v="2026-07-01T00:00:00"/>
    <m/>
    <m/>
    <n v="24"/>
    <x v="1"/>
    <m/>
    <x v="2"/>
    <m/>
    <m/>
    <x v="37"/>
    <s v="Francesca Pezzoli"/>
    <s v="cliente"/>
    <m/>
    <s v="Strumenti di Comunicazione Cartacei"/>
    <s v="Promoberg"/>
    <m/>
    <m/>
    <x v="2"/>
    <s v="Won"/>
    <m/>
    <m/>
    <m/>
    <m/>
    <m/>
    <m/>
    <m/>
    <n v="187.45"/>
    <m/>
    <m/>
    <m/>
    <m/>
    <m/>
    <n v="90000"/>
    <n v="100"/>
    <n v="90000"/>
    <n v="100"/>
    <n v="90000"/>
    <n v="100"/>
    <n v="90000"/>
    <n v="100"/>
    <s v="25/07/26"/>
    <s v="23/07/26"/>
    <m/>
    <s v="Meccanica"/>
    <s v="NO"/>
    <m/>
    <s v="Upselling"/>
    <m/>
    <m/>
    <m/>
    <m/>
  </r>
  <r>
    <n v="8850"/>
    <x v="8480"/>
    <n v="4000"/>
    <d v="2026-10-01T00:00:00"/>
    <m/>
    <m/>
    <n v="3"/>
    <x v="1"/>
    <m/>
    <x v="5"/>
    <m/>
    <m/>
    <x v="20"/>
    <s v="Cristian Pellegrini"/>
    <s v="cliente"/>
    <m/>
    <s v="Realizzazione Siti Web"/>
    <s v="Materia Prima srl"/>
    <m/>
    <m/>
    <x v="2"/>
    <s v="Blank"/>
    <m/>
    <m/>
    <m/>
    <m/>
    <m/>
    <m/>
    <m/>
    <m/>
    <m/>
    <m/>
    <m/>
    <m/>
    <m/>
    <n v="4000"/>
    <n v="100"/>
    <n v="4000"/>
    <n v="100"/>
    <n v="4000"/>
    <n v="100"/>
    <n v="4000"/>
    <n v="100"/>
    <m/>
    <s v="24/07/26"/>
    <m/>
    <s v="Altro"/>
    <s v="NO"/>
    <m/>
    <s v="Cross-selling"/>
    <m/>
    <m/>
    <s v="Francesca Pezzoli"/>
    <m/>
  </r>
  <r>
    <n v="8851"/>
    <x v="8481"/>
    <n v="4000"/>
    <d v="2026-10-01T00:00:00"/>
    <m/>
    <m/>
    <n v="6"/>
    <x v="1"/>
    <m/>
    <x v="5"/>
    <m/>
    <m/>
    <x v="20"/>
    <s v="Cristian Pellegrini"/>
    <s v="cliente"/>
    <m/>
    <s v="Paid ADV"/>
    <s v="Materia Prima srl"/>
    <m/>
    <m/>
    <x v="2"/>
    <s v="Blank"/>
    <m/>
    <m/>
    <m/>
    <m/>
    <m/>
    <m/>
    <m/>
    <m/>
    <m/>
    <m/>
    <m/>
    <m/>
    <m/>
    <n v="4000"/>
    <n v="100"/>
    <n v="4000"/>
    <n v="100"/>
    <n v="4000"/>
    <n v="100"/>
    <n v="4000"/>
    <n v="100"/>
    <m/>
    <s v="24/07/26"/>
    <m/>
    <s v="Altro"/>
    <s v="NO"/>
    <m/>
    <s v="Cross-selling"/>
    <m/>
    <m/>
    <s v="Francesca Pezzoli"/>
    <m/>
  </r>
  <r>
    <n v="8852"/>
    <x v="8482"/>
    <n v="2500"/>
    <d v="2026-07-01T00:00:00"/>
    <m/>
    <m/>
    <n v="4"/>
    <x v="1"/>
    <m/>
    <x v="0"/>
    <m/>
    <s v="26H110"/>
    <x v="32"/>
    <s v="Chiara Moioli"/>
    <s v="cliente"/>
    <m/>
    <s v="Ricerca e Selezione"/>
    <s v="Finerre"/>
    <m/>
    <m/>
    <x v="5"/>
    <s v="Won"/>
    <n v="3000"/>
    <m/>
    <n v="815"/>
    <m/>
    <m/>
    <n v="72.22"/>
    <n v="49.38"/>
    <n v="489"/>
    <n v="2500"/>
    <m/>
    <m/>
    <m/>
    <n v="557.25145389089005"/>
    <n v="2500"/>
    <n v="100"/>
    <n v="2500"/>
    <n v="100"/>
    <n v="1685"/>
    <n v="67.400000000000006"/>
    <n v="1942.7485461091001"/>
    <n v="77.709941844363996"/>
    <s v="11/08/26"/>
    <s v="27/07/26"/>
    <m/>
    <s v="Altro"/>
    <s v="NO"/>
    <m/>
    <s v="Upselling"/>
    <m/>
    <m/>
    <m/>
    <m/>
  </r>
  <r>
    <n v="8853"/>
    <x v="8483"/>
    <n v="2500"/>
    <d v="2026-07-01T00:00:00"/>
    <m/>
    <m/>
    <n v="4"/>
    <x v="1"/>
    <m/>
    <x v="2"/>
    <m/>
    <s v="26K181"/>
    <x v="19"/>
    <s v="Angela Pezzoli"/>
    <s v="cliente"/>
    <m/>
    <s v="Gestione Sale Meeting"/>
    <s v="QINTESI SPA"/>
    <s v="Martina Ciriello"/>
    <m/>
    <x v="3"/>
    <s v="Won"/>
    <n v="2400"/>
    <n v="1500"/>
    <n v="244.5"/>
    <m/>
    <m/>
    <n v="72.22"/>
    <n v="8.33"/>
    <n v="30.5625"/>
    <n v="2500"/>
    <m/>
    <m/>
    <m/>
    <n v="28.201121572971001"/>
    <n v="1000"/>
    <n v="40"/>
    <n v="1000"/>
    <n v="40"/>
    <n v="755.5"/>
    <n v="30.22"/>
    <n v="971.79887842702999"/>
    <n v="38.871955137081002"/>
    <s v="27/07/26"/>
    <s v="27/07/26"/>
    <m/>
    <s v="Altro"/>
    <s v="NO"/>
    <m/>
    <s v="Upselling"/>
    <m/>
    <m/>
    <m/>
    <m/>
  </r>
  <r>
    <n v="8854"/>
    <x v="8484"/>
    <n v="4000"/>
    <d v="2026-07-01T00:00:00"/>
    <m/>
    <m/>
    <n v="6"/>
    <x v="0"/>
    <d v="2026-09-08T00:00:00"/>
    <x v="1"/>
    <m/>
    <m/>
    <x v="19"/>
    <s v="Angela Pezzoli"/>
    <s v="cliente"/>
    <m/>
    <s v="Gestione Sale Meeting"/>
    <s v="KASK"/>
    <s v="Sara Mascheretti"/>
    <m/>
    <x v="3"/>
    <s v="Lost"/>
    <n v="4000"/>
    <n v="2800"/>
    <n v="326"/>
    <m/>
    <m/>
    <n v="37.04"/>
    <m/>
    <m/>
    <m/>
    <m/>
    <m/>
    <m/>
    <m/>
    <n v="1200"/>
    <n v="30"/>
    <n v="1200"/>
    <n v="30"/>
    <n v="874"/>
    <n v="21.85"/>
    <n v="1200"/>
    <n v="30"/>
    <s v="08/09/26"/>
    <s v="27/07/26"/>
    <m/>
    <s v="Design"/>
    <s v="NO"/>
    <m/>
    <s v="Upselling"/>
    <m/>
    <m/>
    <m/>
    <m/>
  </r>
  <r>
    <n v="8856"/>
    <x v="8485"/>
    <n v="35000"/>
    <d v="2026-09-01T00:00:00"/>
    <m/>
    <m/>
    <n v="12"/>
    <x v="1"/>
    <m/>
    <x v="4"/>
    <m/>
    <m/>
    <x v="0"/>
    <s v="Gaia Seghezzi"/>
    <s v="cliente"/>
    <m/>
    <s v="Sales Expander"/>
    <s v="Simertec"/>
    <m/>
    <m/>
    <x v="0"/>
    <s v="Blank"/>
    <m/>
    <m/>
    <m/>
    <m/>
    <m/>
    <m/>
    <m/>
    <m/>
    <m/>
    <m/>
    <m/>
    <m/>
    <m/>
    <n v="35000"/>
    <n v="100"/>
    <n v="35000"/>
    <n v="100"/>
    <n v="35000"/>
    <n v="100"/>
    <n v="35000"/>
    <n v="100"/>
    <m/>
    <s v="28/07/26"/>
    <m/>
    <s v="Meccanica"/>
    <s v="NO"/>
    <m/>
    <s v="Nuovo cliente"/>
    <s v="USA"/>
    <m/>
    <m/>
    <m/>
  </r>
  <r>
    <n v="8857"/>
    <x v="8486"/>
    <n v="300"/>
    <d v="2027-06-01T00:00:00"/>
    <m/>
    <m/>
    <n v="12"/>
    <x v="1"/>
    <m/>
    <x v="4"/>
    <m/>
    <m/>
    <x v="20"/>
    <s v="Francesca Pezzoli"/>
    <s v="cliente"/>
    <m/>
    <s v="Hosting"/>
    <s v="Gavazzi Tessuti Tecnici S.p.A."/>
    <m/>
    <m/>
    <x v="2"/>
    <s v="Blank"/>
    <m/>
    <m/>
    <m/>
    <m/>
    <m/>
    <m/>
    <m/>
    <m/>
    <m/>
    <m/>
    <m/>
    <m/>
    <m/>
    <n v="300"/>
    <n v="100"/>
    <n v="300"/>
    <n v="100"/>
    <n v="300"/>
    <n v="100"/>
    <n v="300"/>
    <n v="100"/>
    <m/>
    <s v="01/07/26"/>
    <m/>
    <s v="Tessile e abbigliamento"/>
    <s v="NO"/>
    <m/>
    <s v="Upselling"/>
    <m/>
    <m/>
    <m/>
    <m/>
  </r>
  <r>
    <n v="8858"/>
    <x v="8487"/>
    <n v="3000"/>
    <d v="2026-07-01T00:00:00"/>
    <m/>
    <m/>
    <n v="3"/>
    <x v="0"/>
    <d v="2026-09-04T00:00:00"/>
    <x v="1"/>
    <m/>
    <m/>
    <x v="19"/>
    <s v="Angela Pezzoli"/>
    <s v="cliente"/>
    <m/>
    <s v="Gestione Sale Meeting"/>
    <s v="SAPIO"/>
    <s v="Matteo  Arona"/>
    <m/>
    <x v="3"/>
    <s v="Lost"/>
    <n v="2900"/>
    <n v="2000"/>
    <n v="244.5"/>
    <m/>
    <m/>
    <n v="69.23"/>
    <m/>
    <m/>
    <m/>
    <m/>
    <m/>
    <m/>
    <m/>
    <n v="1000"/>
    <n v="33.333333333333002"/>
    <n v="1000"/>
    <n v="33.333333333333002"/>
    <n v="755.5"/>
    <n v="25.183333333333"/>
    <n v="1000"/>
    <n v="33.333333333333002"/>
    <s v="04/09/26"/>
    <s v="28/07/26"/>
    <m/>
    <s v="Chimica"/>
    <s v="NO"/>
    <m/>
    <s v="Nuovo cliente"/>
    <m/>
    <m/>
    <m/>
    <m/>
  </r>
  <r>
    <n v="8859"/>
    <x v="8488"/>
    <n v="300"/>
    <d v="2026-07-01T00:00:00"/>
    <m/>
    <m/>
    <n v="2"/>
    <x v="0"/>
    <d v="2026-09-03T00:00:00"/>
    <x v="0"/>
    <m/>
    <s v="26C297"/>
    <x v="28"/>
    <s v="Francesca Pezzoli"/>
    <s v="cliente"/>
    <m/>
    <s v="Stand Fieristici"/>
    <s v="VERO PROJECT SPA"/>
    <m/>
    <m/>
    <x v="2"/>
    <s v="Won"/>
    <n v="300"/>
    <m/>
    <n v="81.5"/>
    <m/>
    <m/>
    <n v="100"/>
    <n v="175"/>
    <n v="138.9375"/>
    <n v="300"/>
    <m/>
    <m/>
    <m/>
    <n v="138.9375"/>
    <n v="300"/>
    <n v="100"/>
    <n v="300"/>
    <n v="100"/>
    <n v="218.5"/>
    <n v="72.833333333333002"/>
    <n v="161.0625"/>
    <n v="53.6875"/>
    <s v="28/07/26"/>
    <s v="28/07/26"/>
    <m/>
    <s v="software"/>
    <s v="NO"/>
    <m/>
    <s v="Upselling"/>
    <m/>
    <m/>
    <m/>
    <m/>
  </r>
  <r>
    <n v="8860"/>
    <x v="8489"/>
    <n v="300"/>
    <d v="2027-06-01T00:00:00"/>
    <m/>
    <m/>
    <n v="12"/>
    <x v="1"/>
    <m/>
    <x v="4"/>
    <m/>
    <m/>
    <x v="37"/>
    <s v="Francesca Pezzoli"/>
    <s v="cliente"/>
    <m/>
    <s v="Hosting"/>
    <s v="BlueChange "/>
    <m/>
    <m/>
    <x v="2"/>
    <s v="Blank"/>
    <m/>
    <m/>
    <m/>
    <m/>
    <m/>
    <m/>
    <m/>
    <m/>
    <m/>
    <m/>
    <m/>
    <m/>
    <m/>
    <n v="300"/>
    <n v="100"/>
    <n v="300"/>
    <n v="100"/>
    <n v="300"/>
    <n v="100"/>
    <n v="300"/>
    <n v="100"/>
    <m/>
    <s v="01/07/26"/>
    <m/>
    <s v="Altro"/>
    <s v="NO"/>
    <m/>
    <s v="Upselling"/>
    <m/>
    <m/>
    <m/>
    <m/>
  </r>
  <r>
    <n v="8861"/>
    <x v="8490"/>
    <n v="300"/>
    <d v="2027-07-01T00:00:00"/>
    <m/>
    <m/>
    <n v="12"/>
    <x v="1"/>
    <m/>
    <x v="6"/>
    <m/>
    <m/>
    <x v="17"/>
    <s v="Federica Riganti"/>
    <s v="cliente"/>
    <m/>
    <s v="Hosting"/>
    <s v="Redi Srl "/>
    <m/>
    <m/>
    <x v="2"/>
    <s v="Blank"/>
    <m/>
    <m/>
    <m/>
    <m/>
    <m/>
    <m/>
    <m/>
    <m/>
    <m/>
    <m/>
    <m/>
    <m/>
    <m/>
    <n v="300"/>
    <n v="100"/>
    <n v="300"/>
    <n v="100"/>
    <n v="300"/>
    <n v="100"/>
    <n v="300"/>
    <n v="100"/>
    <m/>
    <s v="01/07/26"/>
    <m/>
    <s v="Elettrico/Elettronico"/>
    <s v="NO"/>
    <s v="NO"/>
    <s v="Upselling"/>
    <m/>
    <m/>
    <m/>
    <m/>
  </r>
  <r>
    <n v="8862"/>
    <x v="8491"/>
    <n v="850"/>
    <d v="2026-07-01T00:00:00"/>
    <m/>
    <m/>
    <n v="12"/>
    <x v="1"/>
    <m/>
    <x v="0"/>
    <m/>
    <s v="26C301"/>
    <x v="28"/>
    <s v="Francesca Pezzoli"/>
    <s v="cliente"/>
    <m/>
    <s v="Service"/>
    <s v="VERO PROJECT SPA"/>
    <m/>
    <m/>
    <x v="2"/>
    <s v="Won"/>
    <n v="900"/>
    <m/>
    <n v="244.5"/>
    <m/>
    <m/>
    <n v="25"/>
    <n v="47.92"/>
    <n v="157.90625"/>
    <n v="850"/>
    <m/>
    <m/>
    <m/>
    <n v="468.6576"/>
    <n v="850"/>
    <n v="100"/>
    <n v="850"/>
    <n v="100"/>
    <n v="605.5"/>
    <n v="71.235294117647001"/>
    <n v="381.3424"/>
    <n v="44.863811764706"/>
    <s v="28/07/26"/>
    <s v="28/07/26"/>
    <m/>
    <s v="software"/>
    <s v="NO"/>
    <m/>
    <s v="Upselling"/>
    <m/>
    <m/>
    <m/>
    <m/>
  </r>
  <r>
    <n v="8863"/>
    <x v="8492"/>
    <n v="5500"/>
    <d v="2026-09-01T00:00:00"/>
    <m/>
    <m/>
    <n v="2"/>
    <x v="1"/>
    <m/>
    <x v="0"/>
    <m/>
    <s v="26C269"/>
    <x v="28"/>
    <s v="Francesca Pezzoli"/>
    <s v="cliente"/>
    <m/>
    <s v="Multimedia"/>
    <s v="Scame Parre Spa"/>
    <m/>
    <m/>
    <x v="2"/>
    <s v="Won"/>
    <n v="5400"/>
    <m/>
    <n v="1467"/>
    <m/>
    <m/>
    <n v="44.44"/>
    <m/>
    <m/>
    <m/>
    <m/>
    <m/>
    <m/>
    <m/>
    <n v="5500"/>
    <n v="100"/>
    <n v="5500"/>
    <n v="100"/>
    <n v="4033"/>
    <n v="73.327272727272998"/>
    <n v="5500"/>
    <n v="100"/>
    <s v="28/07/26"/>
    <s v="28/07/26"/>
    <m/>
    <s v="Elettrico/Elettronico"/>
    <s v="SI"/>
    <m/>
    <s v="Upselling"/>
    <m/>
    <m/>
    <m/>
    <m/>
  </r>
  <r>
    <n v="8864"/>
    <x v="8493"/>
    <n v="8000"/>
    <d v="2026-09-01T00:00:00"/>
    <m/>
    <m/>
    <n v="2"/>
    <x v="1"/>
    <m/>
    <x v="0"/>
    <m/>
    <s v="26C269"/>
    <x v="28"/>
    <s v="Francesca Pezzoli"/>
    <s v="cliente"/>
    <m/>
    <s v="Multimedia"/>
    <s v="Scame Parre Spa"/>
    <m/>
    <m/>
    <x v="2"/>
    <s v="Won"/>
    <m/>
    <m/>
    <m/>
    <m/>
    <m/>
    <m/>
    <m/>
    <m/>
    <n v="8000"/>
    <m/>
    <m/>
    <m/>
    <m/>
    <n v="8000"/>
    <n v="100"/>
    <n v="8000"/>
    <n v="100"/>
    <n v="8000"/>
    <n v="100"/>
    <n v="8000"/>
    <n v="100"/>
    <s v="28/07/26"/>
    <s v="28/07/26"/>
    <m/>
    <s v="Elettrico/Elettronico"/>
    <s v="SI"/>
    <m/>
    <s v="Upselling"/>
    <m/>
    <m/>
    <m/>
    <m/>
  </r>
  <r>
    <n v="8865"/>
    <x v="8494"/>
    <n v="32000"/>
    <d v="2026-09-01T00:00:00"/>
    <m/>
    <m/>
    <n v="5"/>
    <x v="1"/>
    <m/>
    <x v="2"/>
    <m/>
    <m/>
    <x v="17"/>
    <s v="Chiara Moioli"/>
    <s v="cliente"/>
    <m/>
    <s v="Brand Identity"/>
    <s v="TECO SPA"/>
    <m/>
    <m/>
    <x v="2"/>
    <s v="Won"/>
    <m/>
    <m/>
    <m/>
    <m/>
    <m/>
    <m/>
    <m/>
    <n v="967.9375"/>
    <m/>
    <m/>
    <m/>
    <m/>
    <m/>
    <n v="32000"/>
    <n v="100"/>
    <n v="32000"/>
    <n v="100"/>
    <n v="32000"/>
    <n v="100"/>
    <n v="32000"/>
    <n v="100"/>
    <m/>
    <s v="30/07/26"/>
    <m/>
    <s v="Altro"/>
    <s v="NO"/>
    <m/>
    <s v="Nuovo cliente"/>
    <m/>
    <m/>
    <s v="Giovanna Ricuperati"/>
    <s v="P26C225"/>
  </r>
  <r>
    <n v="8868"/>
    <x v="8495"/>
    <n v="7000"/>
    <d v="2025-06-01T00:00:00"/>
    <m/>
    <m/>
    <n v="12"/>
    <x v="0"/>
    <d v="2026-09-02T00:00:00"/>
    <x v="0"/>
    <m/>
    <s v="25B133"/>
    <x v="25"/>
    <s v="Francesca Gelmini"/>
    <s v="cliente"/>
    <m/>
    <s v="Sales Expander"/>
    <s v="ARX"/>
    <m/>
    <m/>
    <x v="0"/>
    <s v="Won"/>
    <m/>
    <m/>
    <m/>
    <m/>
    <m/>
    <m/>
    <m/>
    <m/>
    <n v="7000"/>
    <m/>
    <m/>
    <m/>
    <m/>
    <n v="7000"/>
    <n v="100"/>
    <n v="7000"/>
    <n v="100"/>
    <n v="7000"/>
    <n v="100"/>
    <n v="7000"/>
    <n v="100"/>
    <s v="30/07/25"/>
    <s v="01/06/2025"/>
    <m/>
    <s v="Edilizia"/>
    <s v="NO"/>
    <m/>
    <s v="Upselling"/>
    <m/>
    <m/>
    <m/>
    <m/>
  </r>
  <r>
    <n v="8869"/>
    <x v="8496"/>
    <n v="6500"/>
    <d v="2026-08-01T00:00:00"/>
    <m/>
    <m/>
    <n v="5"/>
    <x v="1"/>
    <m/>
    <x v="0"/>
    <m/>
    <s v="26C306"/>
    <x v="28"/>
    <s v="Francesca Pezzoli"/>
    <s v="cliente"/>
    <m/>
    <s v="Service"/>
    <s v="AB energy spa"/>
    <m/>
    <m/>
    <x v="2"/>
    <s v="Won"/>
    <n v="6600"/>
    <m/>
    <n v="1793"/>
    <m/>
    <m/>
    <n v="36.36"/>
    <n v="13.07"/>
    <n v="327.17500000000001"/>
    <n v="6500"/>
    <m/>
    <m/>
    <m/>
    <n v="644.51347634762999"/>
    <n v="6500"/>
    <n v="100"/>
    <n v="6500"/>
    <n v="100"/>
    <n v="4707"/>
    <n v="72.415384615384994"/>
    <n v="5855.4865236524001"/>
    <n v="90.08440805619"/>
    <s v="24/08/26"/>
    <s v="30/07/26"/>
    <m/>
    <s v="Impianti"/>
    <s v="NO"/>
    <m/>
    <s v="Upselling"/>
    <m/>
    <m/>
    <m/>
    <s v="P26C226"/>
  </r>
  <r>
    <n v="8870"/>
    <x v="8497"/>
    <n v="10000"/>
    <d v="2026-10-01T00:00:00"/>
    <m/>
    <m/>
    <n v="12"/>
    <x v="1"/>
    <m/>
    <x v="5"/>
    <m/>
    <m/>
    <x v="0"/>
    <s v="Gaia Seghezzi"/>
    <s v="cliente"/>
    <m/>
    <s v="Social Media Management"/>
    <s v="Scoprega"/>
    <m/>
    <m/>
    <x v="2"/>
    <s v="Blank"/>
    <m/>
    <m/>
    <m/>
    <m/>
    <m/>
    <m/>
    <m/>
    <m/>
    <m/>
    <m/>
    <m/>
    <m/>
    <m/>
    <n v="10000"/>
    <n v="100"/>
    <n v="10000"/>
    <n v="100"/>
    <n v="10000"/>
    <n v="100"/>
    <n v="10000"/>
    <n v="100"/>
    <m/>
    <s v="10/07/26"/>
    <m/>
    <s v="Altro"/>
    <s v="NO"/>
    <m/>
    <s v="Nuovo cliente"/>
    <m/>
    <m/>
    <m/>
    <m/>
  </r>
  <r>
    <n v="8871"/>
    <x v="8498"/>
    <n v="3000"/>
    <d v="2026-07-01T00:00:00"/>
    <m/>
    <m/>
    <n v="8"/>
    <x v="1"/>
    <m/>
    <x v="3"/>
    <m/>
    <m/>
    <x v="19"/>
    <s v="Angela Pezzoli"/>
    <s v="cliente"/>
    <m/>
    <s v="Gestione Sale Meeting"/>
    <s v="Sinapsi Srl"/>
    <s v="Gianluca  Pagliarino"/>
    <m/>
    <x v="3"/>
    <s v="Blank"/>
    <n v="2900"/>
    <n v="2000"/>
    <n v="244.5"/>
    <m/>
    <m/>
    <n v="37.14"/>
    <m/>
    <m/>
    <m/>
    <m/>
    <m/>
    <m/>
    <m/>
    <n v="1000"/>
    <n v="33.333333333333002"/>
    <n v="1000"/>
    <n v="33.333333333333002"/>
    <n v="755.5"/>
    <n v="25.183333333333"/>
    <n v="1000"/>
    <n v="33.333333333333002"/>
    <m/>
    <s v="31/07/26"/>
    <m/>
    <s v="Altro"/>
    <s v="NO"/>
    <m/>
    <s v="Nuovo cliente"/>
    <m/>
    <m/>
    <m/>
    <m/>
  </r>
  <r>
    <n v="8872"/>
    <x v="8499"/>
    <n v="26400"/>
    <d v="2026-10-01T00:00:00"/>
    <m/>
    <m/>
    <n v="12"/>
    <x v="1"/>
    <m/>
    <x v="0"/>
    <m/>
    <s v="26B168"/>
    <x v="25"/>
    <s v="Elena Barcella"/>
    <s v="cliente"/>
    <m/>
    <s v="Sales Expander"/>
    <s v="KOBAK SRL"/>
    <m/>
    <m/>
    <x v="0"/>
    <s v="Won"/>
    <m/>
    <m/>
    <m/>
    <m/>
    <m/>
    <m/>
    <m/>
    <m/>
    <m/>
    <m/>
    <m/>
    <m/>
    <m/>
    <n v="26400"/>
    <n v="100"/>
    <n v="26400"/>
    <n v="100"/>
    <n v="26400"/>
    <n v="100"/>
    <n v="26400"/>
    <n v="100"/>
    <m/>
    <s v="03/08/26"/>
    <m/>
    <s v="Altro"/>
    <s v="NO"/>
    <m/>
    <s v="Nuovo cliente"/>
    <s v="Spagna"/>
    <m/>
    <m/>
    <s v="P26B215"/>
  </r>
  <r>
    <n v="8873"/>
    <x v="8500"/>
    <n v="3500"/>
    <d v="2026-08-01T00:00:00"/>
    <m/>
    <m/>
    <n v="8"/>
    <x v="1"/>
    <m/>
    <x v="5"/>
    <m/>
    <m/>
    <x v="19"/>
    <s v="Angela Pezzoli"/>
    <s v="cliente"/>
    <m/>
    <s v="Gestione Sale Meeting"/>
    <s v="Tempo Event"/>
    <s v="Claudia Troiano"/>
    <m/>
    <x v="3"/>
    <s v="Blank"/>
    <n v="3400"/>
    <n v="2500"/>
    <n v="244.5"/>
    <m/>
    <m/>
    <n v="23.53"/>
    <m/>
    <m/>
    <m/>
    <m/>
    <m/>
    <m/>
    <m/>
    <n v="1000"/>
    <n v="28.571428571428999"/>
    <n v="1000"/>
    <n v="28.571428571428999"/>
    <n v="755.5"/>
    <n v="21.585714285714001"/>
    <n v="1000"/>
    <n v="28.571428571428999"/>
    <m/>
    <s v="03/08/26"/>
    <m/>
    <s v="Altro"/>
    <s v="NO"/>
    <m/>
    <s v="Nuovo cliente"/>
    <m/>
    <m/>
    <m/>
    <m/>
  </r>
  <r>
    <n v="8874"/>
    <x v="8501"/>
    <n v="49000"/>
    <d v="2026-08-01T00:00:00"/>
    <m/>
    <m/>
    <n v="10"/>
    <x v="1"/>
    <m/>
    <x v="3"/>
    <m/>
    <m/>
    <x v="19"/>
    <s v="Angela Pezzoli"/>
    <s v="cliente"/>
    <m/>
    <s v="Gestione Sale Meeting"/>
    <s v="Michele Morgen"/>
    <m/>
    <m/>
    <x v="3"/>
    <s v="Blank"/>
    <n v="36000"/>
    <n v="30000"/>
    <n v="1630"/>
    <m/>
    <m/>
    <n v="18.600000000000001"/>
    <m/>
    <m/>
    <m/>
    <m/>
    <m/>
    <m/>
    <m/>
    <n v="19000"/>
    <n v="38.775510204082003"/>
    <n v="19000"/>
    <n v="38.775510204082003"/>
    <n v="17370"/>
    <n v="35.448979591837002"/>
    <n v="19000"/>
    <n v="38.775510204082003"/>
    <m/>
    <s v="04/08/26"/>
    <m/>
    <s v="Altro"/>
    <s v="NO"/>
    <m/>
    <s v="Nuovo cliente"/>
    <m/>
    <m/>
    <m/>
    <m/>
  </r>
  <r>
    <n v="8875"/>
    <x v="8502"/>
    <n v="2200"/>
    <d v="2026-09-01T00:00:00"/>
    <m/>
    <m/>
    <n v="1"/>
    <x v="1"/>
    <m/>
    <x v="0"/>
    <m/>
    <s v="26B164"/>
    <x v="3"/>
    <s v="Annalisa Surini"/>
    <s v="cliente"/>
    <m/>
    <s v="Pacchetti Formativi"/>
    <s v="Promos Italia Scrl"/>
    <m/>
    <m/>
    <x v="0"/>
    <s v="Won"/>
    <n v="1600"/>
    <m/>
    <n v="459"/>
    <m/>
    <m/>
    <n v="100"/>
    <n v="181.25"/>
    <n v="270.5"/>
    <n v="2200"/>
    <m/>
    <m/>
    <m/>
    <n v="270.5"/>
    <n v="2200"/>
    <n v="100"/>
    <n v="2200"/>
    <n v="100"/>
    <n v="1741"/>
    <n v="79.136363636363996"/>
    <n v="1929.5"/>
    <n v="87.704545454544999"/>
    <s v="04/08/26"/>
    <s v="04/08/26"/>
    <m/>
    <s v="Altro"/>
    <s v="NO"/>
    <m/>
    <s v="Cross-selling"/>
    <m/>
    <m/>
    <m/>
    <s v="P26B219"/>
  </r>
  <r>
    <n v="8876"/>
    <x v="8503"/>
    <n v="7000"/>
    <d v="2027-01-01T00:00:00"/>
    <m/>
    <m/>
    <n v="5"/>
    <x v="1"/>
    <m/>
    <x v="3"/>
    <m/>
    <m/>
    <x v="5"/>
    <s v="Elena Barcella"/>
    <s v="cliente"/>
    <m/>
    <s v="Ricerca Agenti Distributori"/>
    <s v="GREDA SRL"/>
    <m/>
    <m/>
    <x v="0"/>
    <s v="Blank"/>
    <m/>
    <m/>
    <m/>
    <m/>
    <m/>
    <m/>
    <m/>
    <m/>
    <m/>
    <m/>
    <m/>
    <m/>
    <m/>
    <n v="7000"/>
    <n v="100"/>
    <n v="7000"/>
    <n v="100"/>
    <n v="7000"/>
    <n v="100"/>
    <n v="7000"/>
    <n v="100"/>
    <m/>
    <s v="04/08/26"/>
    <m/>
    <s v="Tessile e abbigliamento"/>
    <s v="NO"/>
    <m/>
    <s v="Nuovo cliente"/>
    <s v="Spagna"/>
    <m/>
    <m/>
    <s v="P26B218"/>
  </r>
  <r>
    <n v="8877"/>
    <x v="8504"/>
    <n v="600"/>
    <d v="2026-08-01T00:00:00"/>
    <m/>
    <m/>
    <n v="1"/>
    <x v="1"/>
    <m/>
    <x v="0"/>
    <m/>
    <s v="26C303"/>
    <x v="37"/>
    <s v="Elena Barcella"/>
    <s v="cliente"/>
    <m/>
    <s v="Stand Fieristici"/>
    <s v="Nova Frigo Engineering Srl"/>
    <m/>
    <m/>
    <x v="2"/>
    <s v="Won"/>
    <n v="600"/>
    <m/>
    <n v="163"/>
    <m/>
    <m/>
    <n v="100"/>
    <n v="25"/>
    <n v="48"/>
    <n v="600"/>
    <m/>
    <m/>
    <m/>
    <n v="48"/>
    <n v="600"/>
    <n v="100"/>
    <n v="600"/>
    <n v="100"/>
    <n v="437"/>
    <n v="72.833333333333002"/>
    <n v="552"/>
    <n v="92"/>
    <s v="06/08/26"/>
    <s v="05/08/26"/>
    <m/>
    <s v="Meccanica"/>
    <s v="NO"/>
    <s v="NO"/>
    <s v="Upselling"/>
    <m/>
    <m/>
    <m/>
    <s v="P26C276"/>
  </r>
  <r>
    <n v="8878"/>
    <x v="8505"/>
    <n v="20000"/>
    <d v="2026-10-01T00:00:00"/>
    <m/>
    <m/>
    <n v="8"/>
    <x v="0"/>
    <d v="2026-09-10T00:00:00"/>
    <x v="1"/>
    <m/>
    <m/>
    <x v="5"/>
    <s v="Elena Barcella"/>
    <s v="cliente"/>
    <m/>
    <s v="Organizzazione di Incoming"/>
    <s v="Steel Radar"/>
    <m/>
    <m/>
    <x v="0"/>
    <s v="Lost"/>
    <m/>
    <m/>
    <m/>
    <m/>
    <m/>
    <m/>
    <m/>
    <m/>
    <m/>
    <m/>
    <m/>
    <m/>
    <m/>
    <n v="20000"/>
    <n v="100"/>
    <n v="20000"/>
    <n v="100"/>
    <n v="20000"/>
    <n v="100"/>
    <n v="20000"/>
    <n v="100"/>
    <s v="10/09/26"/>
    <s v="07/08/26"/>
    <m/>
    <s v="Materie prime"/>
    <s v="NO"/>
    <m/>
    <s v="Nuovo cliente"/>
    <s v="Europa"/>
    <m/>
    <m/>
    <s v="P26B220"/>
  </r>
  <r>
    <n v="8879"/>
    <x v="8506"/>
    <n v="1500"/>
    <d v="2026-08-01T00:00:00"/>
    <m/>
    <m/>
    <n v="4"/>
    <x v="1"/>
    <m/>
    <x v="0"/>
    <m/>
    <s v="26C304"/>
    <x v="28"/>
    <s v="Francesca Pezzoli"/>
    <s v="cliente"/>
    <m/>
    <s v="SEO"/>
    <s v="VERO PROJECT SPA"/>
    <m/>
    <m/>
    <x v="2"/>
    <s v="Won"/>
    <n v="1600"/>
    <m/>
    <n v="384"/>
    <m/>
    <m/>
    <n v="47.06"/>
    <n v="6.25"/>
    <n v="20.375"/>
    <n v="1500"/>
    <m/>
    <m/>
    <m/>
    <n v="50.998725031874002"/>
    <n v="1500"/>
    <n v="100"/>
    <n v="1500"/>
    <n v="100"/>
    <n v="1116"/>
    <n v="74.400000000000006"/>
    <n v="1449.0012749681"/>
    <n v="96.600084997875001"/>
    <s v="24/08/26"/>
    <s v="24/08/26"/>
    <m/>
    <s v="software"/>
    <s v="NO"/>
    <m/>
    <s v="Upselling"/>
    <m/>
    <m/>
    <m/>
    <s v="P26C111"/>
  </r>
  <r>
    <n v="8880"/>
    <x v="8507"/>
    <n v="700"/>
    <d v="2026-09-01T00:00:00"/>
    <m/>
    <m/>
    <n v="1"/>
    <x v="1"/>
    <m/>
    <x v="0"/>
    <m/>
    <s v="26C313"/>
    <x v="17"/>
    <s v="Federica Riganti"/>
    <s v="cliente"/>
    <m/>
    <s v="Realizzazione Siti Web"/>
    <s v="Argomm"/>
    <m/>
    <m/>
    <x v="2"/>
    <s v="Won"/>
    <n v="650"/>
    <n v="450"/>
    <n v="59.2"/>
    <m/>
    <m/>
    <n v="100"/>
    <m/>
    <m/>
    <m/>
    <m/>
    <m/>
    <m/>
    <m/>
    <n v="250"/>
    <n v="35.714285714286"/>
    <n v="700"/>
    <n v="100"/>
    <n v="190.8"/>
    <n v="27.257142857142998"/>
    <n v="700"/>
    <n v="100"/>
    <s v="28/08/26"/>
    <s v="24/08/26"/>
    <m/>
    <s v="Gomma e plastica"/>
    <s v="NO"/>
    <s v="NO"/>
    <s v="Upselling"/>
    <m/>
    <m/>
    <m/>
    <s v="P26C278"/>
  </r>
  <r>
    <n v="8881"/>
    <x v="8508"/>
    <n v="115"/>
    <d v="2026-09-01T00:00:00"/>
    <m/>
    <m/>
    <n v="12"/>
    <x v="1"/>
    <m/>
    <x v="0"/>
    <m/>
    <s v="26C305"/>
    <x v="28"/>
    <s v="Francesca Pezzoli"/>
    <s v="cliente"/>
    <m/>
    <s v="Hosting"/>
    <s v="BELLINI SPA"/>
    <m/>
    <m/>
    <x v="2"/>
    <s v="Won"/>
    <n v="61.98"/>
    <n v="61.98"/>
    <m/>
    <m/>
    <m/>
    <m/>
    <m/>
    <m/>
    <n v="115"/>
    <n v="61.98"/>
    <m/>
    <m/>
    <m/>
    <n v="53.02"/>
    <n v="46.104347826087"/>
    <n v="53.02"/>
    <n v="46.104347826087"/>
    <n v="53.02"/>
    <n v="46.104347826087"/>
    <n v="53.02"/>
    <n v="46.104347826087"/>
    <s v="24/08/26"/>
    <s v="24/08/26"/>
    <m/>
    <s v="Materie prime"/>
    <s v="NO"/>
    <m/>
    <s v="Upselling"/>
    <m/>
    <m/>
    <m/>
    <m/>
  </r>
  <r>
    <n v="8882"/>
    <x v="8509"/>
    <n v="660"/>
    <d v="2026-09-01T00:00:00"/>
    <m/>
    <m/>
    <n v="12"/>
    <x v="0"/>
    <d v="2026-09-21T00:00:00"/>
    <x v="0"/>
    <m/>
    <s v="26C307"/>
    <x v="17"/>
    <s v="Federica Riganti"/>
    <s v="cliente"/>
    <m/>
    <s v="Hosting"/>
    <s v="CONFIMI INDUSTRIA MECCANICA"/>
    <m/>
    <m/>
    <x v="2"/>
    <s v="Won"/>
    <n v="540"/>
    <n v="540"/>
    <m/>
    <m/>
    <m/>
    <m/>
    <m/>
    <m/>
    <n v="660"/>
    <n v="540"/>
    <m/>
    <m/>
    <m/>
    <n v="120"/>
    <n v="18.181818181817999"/>
    <n v="120"/>
    <n v="18.181818181817999"/>
    <n v="120"/>
    <n v="18.181818181817999"/>
    <n v="120"/>
    <n v="18.181818181817999"/>
    <s v="24/08/26"/>
    <s v="24/08/26"/>
    <m/>
    <s v="Meccanica"/>
    <s v="NO"/>
    <s v="NO"/>
    <s v="Upselling"/>
    <m/>
    <m/>
    <m/>
    <m/>
  </r>
  <r>
    <n v="8883"/>
    <x v="8510"/>
    <n v="660"/>
    <d v="2027-09-01T00:00:00"/>
    <m/>
    <m/>
    <n v="12"/>
    <x v="1"/>
    <m/>
    <x v="6"/>
    <m/>
    <m/>
    <x v="17"/>
    <s v="Federica Riganti"/>
    <s v="cliente"/>
    <m/>
    <s v="Hosting"/>
    <s v="CONFIMI INDUSTRIA MECCANICA"/>
    <m/>
    <m/>
    <x v="2"/>
    <s v="Blank"/>
    <n v="540"/>
    <n v="540"/>
    <m/>
    <m/>
    <m/>
    <m/>
    <m/>
    <m/>
    <m/>
    <m/>
    <m/>
    <m/>
    <m/>
    <n v="120"/>
    <n v="18.181818181817999"/>
    <n v="120"/>
    <n v="18.181818181817999"/>
    <n v="120"/>
    <n v="18.181818181817999"/>
    <n v="120"/>
    <n v="18.181818181817999"/>
    <m/>
    <s v="24/08/26"/>
    <m/>
    <s v="Meccanica"/>
    <s v="NO"/>
    <m/>
    <s v="Upselling"/>
    <m/>
    <m/>
    <m/>
    <m/>
  </r>
  <r>
    <n v="8884"/>
    <x v="8511"/>
    <n v="16200"/>
    <d v="2026-09-01T00:00:00"/>
    <m/>
    <m/>
    <n v="5"/>
    <x v="1"/>
    <m/>
    <x v="5"/>
    <m/>
    <m/>
    <x v="17"/>
    <s v="Federica Riganti"/>
    <s v="cliente"/>
    <m/>
    <s v="Realizzazione Siti Web"/>
    <s v="PLAX GROUP"/>
    <m/>
    <m/>
    <x v="2"/>
    <s v="Blank"/>
    <n v="16200"/>
    <m/>
    <n v="4401"/>
    <m/>
    <m/>
    <n v="18.18"/>
    <m/>
    <m/>
    <m/>
    <m/>
    <m/>
    <m/>
    <m/>
    <n v="16200"/>
    <n v="100"/>
    <n v="16200"/>
    <n v="100"/>
    <n v="11799"/>
    <n v="72.833333333333002"/>
    <n v="16200"/>
    <n v="100"/>
    <m/>
    <s v="05/08/26"/>
    <m/>
    <s v="Gomma e plastica"/>
    <s v="NO"/>
    <s v="NO"/>
    <s v="Nuovo cliente"/>
    <m/>
    <m/>
    <m/>
    <m/>
  </r>
  <r>
    <n v="8885"/>
    <x v="5026"/>
    <n v="300"/>
    <d v="2026-09-01T00:00:00"/>
    <m/>
    <m/>
    <n v="12"/>
    <x v="1"/>
    <m/>
    <x v="0"/>
    <m/>
    <s v="26C308"/>
    <x v="28"/>
    <s v="Gaia Seghezzi"/>
    <s v="cliente"/>
    <m/>
    <s v="Hosting"/>
    <s v="Kronos Srl"/>
    <m/>
    <m/>
    <x v="2"/>
    <s v="Won"/>
    <n v="150"/>
    <n v="150"/>
    <m/>
    <m/>
    <m/>
    <m/>
    <m/>
    <m/>
    <n v="300"/>
    <n v="150"/>
    <m/>
    <m/>
    <m/>
    <n v="150"/>
    <n v="50"/>
    <n v="150"/>
    <n v="50"/>
    <n v="150"/>
    <n v="50"/>
    <n v="150"/>
    <n v="50"/>
    <s v="25/08/26"/>
    <s v="25/08/26"/>
    <m/>
    <s v="Altro"/>
    <s v="NO"/>
    <m/>
    <s v="Upselling"/>
    <m/>
    <m/>
    <m/>
    <m/>
  </r>
  <r>
    <n v="8886"/>
    <x v="7232"/>
    <n v="300"/>
    <d v="2026-09-01T00:00:00"/>
    <m/>
    <m/>
    <n v="12"/>
    <x v="1"/>
    <m/>
    <x v="0"/>
    <m/>
    <s v="26C309"/>
    <x v="28"/>
    <s v="Francesca Pezzoli"/>
    <s v="cliente"/>
    <m/>
    <s v="Hosting"/>
    <s v="EXPAND SRL"/>
    <m/>
    <m/>
    <x v="2"/>
    <s v="Won"/>
    <n v="66.67"/>
    <n v="66.67"/>
    <m/>
    <m/>
    <m/>
    <m/>
    <m/>
    <m/>
    <n v="300"/>
    <n v="66.67"/>
    <m/>
    <m/>
    <m/>
    <n v="233.33"/>
    <n v="77.776666666666998"/>
    <n v="233.33"/>
    <n v="77.776666666666998"/>
    <n v="233.33"/>
    <n v="77.776666666666998"/>
    <n v="233.33"/>
    <n v="77.776666666666998"/>
    <s v="25/06/26"/>
    <s v="25/06/26"/>
    <m/>
    <s v="Edilizia"/>
    <s v="NO"/>
    <s v="SI"/>
    <s v="Upselling"/>
    <m/>
    <m/>
    <m/>
    <m/>
  </r>
  <r>
    <n v="8887"/>
    <x v="7326"/>
    <n v="150"/>
    <d v="2026-10-01T00:00:00"/>
    <m/>
    <m/>
    <n v="12"/>
    <x v="1"/>
    <m/>
    <x v="0"/>
    <m/>
    <s v="26C310"/>
    <x v="28"/>
    <s v="Francesca Pezzoli"/>
    <s v="cliente"/>
    <m/>
    <s v="Hosting"/>
    <s v="Afi Srl"/>
    <m/>
    <m/>
    <x v="2"/>
    <s v="Won"/>
    <m/>
    <m/>
    <m/>
    <m/>
    <m/>
    <m/>
    <m/>
    <m/>
    <n v="150"/>
    <m/>
    <m/>
    <m/>
    <m/>
    <n v="150"/>
    <n v="100"/>
    <n v="150"/>
    <n v="100"/>
    <n v="150"/>
    <n v="100"/>
    <n v="150"/>
    <n v="100"/>
    <s v="25/08/26"/>
    <s v="25/08/26"/>
    <m/>
    <s v="Altro"/>
    <s v="NO"/>
    <s v="SI"/>
    <s v="Upselling"/>
    <m/>
    <m/>
    <m/>
    <m/>
  </r>
  <r>
    <n v="8888"/>
    <x v="8512"/>
    <n v="300"/>
    <d v="2026-09-01T00:00:00"/>
    <m/>
    <m/>
    <n v="12"/>
    <x v="1"/>
    <m/>
    <x v="0"/>
    <m/>
    <s v="26C311"/>
    <x v="28"/>
    <s v="Francesca Pezzoli"/>
    <s v="cliente"/>
    <m/>
    <s v="Hosting"/>
    <s v="Robologica"/>
    <m/>
    <m/>
    <x v="2"/>
    <s v="Won"/>
    <m/>
    <m/>
    <m/>
    <m/>
    <m/>
    <m/>
    <m/>
    <m/>
    <n v="300"/>
    <m/>
    <m/>
    <m/>
    <m/>
    <n v="300"/>
    <n v="100"/>
    <n v="300"/>
    <n v="100"/>
    <n v="300"/>
    <n v="100"/>
    <n v="300"/>
    <n v="100"/>
    <s v="25/08/26"/>
    <s v="25/08/26"/>
    <m/>
    <s v="Altro"/>
    <s v="NO"/>
    <s v="SI"/>
    <s v="Upselling"/>
    <m/>
    <m/>
    <m/>
    <m/>
  </r>
  <r>
    <n v="8889"/>
    <x v="8513"/>
    <n v="2000"/>
    <d v="2026-10-01T00:00:00"/>
    <d v="2026-08-26T00:00:00"/>
    <d v="2026-08-26T00:00:00"/>
    <n v="1"/>
    <x v="1"/>
    <m/>
    <x v="0"/>
    <m/>
    <m/>
    <x v="36"/>
    <s v="Cristian Pellegrini"/>
    <s v="cliente"/>
    <m/>
    <s v="Rappresentanza Commerciale Fiere"/>
    <s v="CMA TEC Srl"/>
    <m/>
    <m/>
    <x v="0"/>
    <s v="Won"/>
    <m/>
    <m/>
    <m/>
    <m/>
    <m/>
    <m/>
    <m/>
    <m/>
    <m/>
    <m/>
    <m/>
    <m/>
    <m/>
    <n v="2000"/>
    <n v="100"/>
    <n v="2000"/>
    <n v="100"/>
    <n v="2000"/>
    <n v="100"/>
    <n v="2000"/>
    <n v="100"/>
    <s v="01/08/2026"/>
    <s v="01/08/2026"/>
    <m/>
    <s v="Impianti"/>
    <s v="NO"/>
    <m/>
    <s v="Upselling"/>
    <m/>
    <m/>
    <m/>
    <m/>
  </r>
  <r>
    <n v="8890"/>
    <x v="8514"/>
    <n v="640"/>
    <d v="2026-08-01T00:00:00"/>
    <m/>
    <m/>
    <n v="2"/>
    <x v="1"/>
    <m/>
    <x v="0"/>
    <m/>
    <s v="26k185"/>
    <x v="19"/>
    <s v="Angela Pezzoli"/>
    <s v="cliente"/>
    <m/>
    <s v="Gestione Sale Meeting"/>
    <s v="TECNOBODY SPA"/>
    <s v="Giulia Cesana"/>
    <m/>
    <x v="3"/>
    <s v="Won"/>
    <n v="695"/>
    <n v="395"/>
    <n v="81.5"/>
    <m/>
    <m/>
    <n v="100"/>
    <n v="87.5"/>
    <n v="71.3125"/>
    <n v="640"/>
    <m/>
    <m/>
    <m/>
    <n v="71.3125"/>
    <n v="245"/>
    <n v="38.28125"/>
    <n v="640"/>
    <n v="100"/>
    <n v="163.5"/>
    <n v="25.546875"/>
    <n v="568.6875"/>
    <n v="88.857421875"/>
    <s v="27/08/26"/>
    <s v="27/08/26"/>
    <m/>
    <s v="Altro"/>
    <s v="NO"/>
    <m/>
    <s v="Upselling"/>
    <m/>
    <m/>
    <m/>
    <m/>
  </r>
  <r>
    <n v="8891"/>
    <x v="8515"/>
    <n v="3000"/>
    <d v="2026-08-01T00:00:00"/>
    <m/>
    <m/>
    <n v="4"/>
    <x v="1"/>
    <m/>
    <x v="4"/>
    <m/>
    <m/>
    <x v="19"/>
    <s v="Angela Pezzoli"/>
    <s v="cliente"/>
    <m/>
    <s v="Gestione Sale Meeting"/>
    <s v="Tesmec"/>
    <s v="Nora Fumagalli"/>
    <m/>
    <x v="3"/>
    <s v="Blank"/>
    <n v="2900"/>
    <n v="2000"/>
    <n v="244.5"/>
    <m/>
    <m/>
    <n v="47.06"/>
    <m/>
    <m/>
    <m/>
    <m/>
    <m/>
    <m/>
    <m/>
    <n v="1000"/>
    <n v="33.333333333333002"/>
    <n v="1000"/>
    <n v="33.333333333333002"/>
    <n v="755.5"/>
    <n v="25.183333333333"/>
    <n v="1000"/>
    <n v="33.333333333333002"/>
    <m/>
    <s v="27/08/26"/>
    <m/>
    <s v="Altro"/>
    <s v="NO"/>
    <m/>
    <s v="Upselling"/>
    <m/>
    <m/>
    <m/>
    <m/>
  </r>
  <r>
    <n v="8892"/>
    <x v="8516"/>
    <n v="1300"/>
    <d v="2026-09-01T00:00:00"/>
    <m/>
    <m/>
    <n v="12"/>
    <x v="1"/>
    <m/>
    <x v="6"/>
    <m/>
    <m/>
    <x v="37"/>
    <s v="Federica Riganti"/>
    <s v="cliente"/>
    <m/>
    <s v="Hosting"/>
    <s v="SUPERBETON"/>
    <m/>
    <m/>
    <x v="2"/>
    <s v="Blank"/>
    <n v="240"/>
    <n v="240"/>
    <m/>
    <m/>
    <m/>
    <m/>
    <m/>
    <m/>
    <m/>
    <m/>
    <m/>
    <m/>
    <m/>
    <n v="1060"/>
    <n v="81.538461538462002"/>
    <n v="1060"/>
    <n v="81.538461538462002"/>
    <n v="1060"/>
    <n v="81.538461538462002"/>
    <n v="1060"/>
    <n v="81.538461538462002"/>
    <m/>
    <s v="01/09/26"/>
    <m/>
    <s v="Edilizia"/>
    <s v="NO"/>
    <m/>
    <s v="Upselling"/>
    <m/>
    <m/>
    <m/>
    <m/>
  </r>
  <r>
    <n v="8893"/>
    <x v="8517"/>
    <n v="5000"/>
    <d v="2026-10-01T00:00:00"/>
    <d v="2026-07-10T00:00:00"/>
    <m/>
    <n v="12"/>
    <x v="1"/>
    <m/>
    <x v="0"/>
    <m/>
    <s v="26C314"/>
    <x v="28"/>
    <s v="Francesca Gelmini"/>
    <s v="cliente"/>
    <m/>
    <s v="Email Marketing"/>
    <s v="assoservizi romagna"/>
    <m/>
    <m/>
    <x v="2"/>
    <s v="Won"/>
    <m/>
    <m/>
    <m/>
    <m/>
    <m/>
    <m/>
    <m/>
    <n v="132.4375"/>
    <n v="5000"/>
    <m/>
    <m/>
    <m/>
    <m/>
    <n v="5000"/>
    <n v="100"/>
    <n v="5000"/>
    <n v="100"/>
    <n v="5000"/>
    <n v="100"/>
    <n v="5000"/>
    <n v="100"/>
    <s v="10(07/26"/>
    <s v="11/02/26"/>
    <m/>
    <s v="Altro"/>
    <s v="SI"/>
    <m/>
    <s v="Cross-selling"/>
    <m/>
    <m/>
    <m/>
    <s v="P26B137"/>
  </r>
  <r>
    <n v="8894"/>
    <x v="8518"/>
    <m/>
    <d v="2026-09-01T00:00:00"/>
    <m/>
    <m/>
    <n v="4"/>
    <x v="1"/>
    <m/>
    <x v="3"/>
    <m/>
    <m/>
    <x v="17"/>
    <s v="Federica Riganti"/>
    <s v="cliente"/>
    <m/>
    <s v="Realizzazione Siti Web"/>
    <s v="NICOLO' VANINI"/>
    <m/>
    <m/>
    <x v="2"/>
    <s v="Blank"/>
    <n v="6400"/>
    <m/>
    <n v="1536"/>
    <m/>
    <m/>
    <m/>
    <m/>
    <m/>
    <m/>
    <m/>
    <m/>
    <m/>
    <n v="1536"/>
    <m/>
    <s v="-"/>
    <m/>
    <s v="-"/>
    <n v="-1536"/>
    <s v="-"/>
    <n v="-1536"/>
    <s v="-"/>
    <m/>
    <s v="01/09/26"/>
    <m/>
    <s v="Altro"/>
    <s v="NO"/>
    <m/>
    <s v="Nuovo cliente"/>
    <m/>
    <m/>
    <m/>
    <m/>
  </r>
  <r>
    <n v="8895"/>
    <x v="8519"/>
    <m/>
    <d v="2026-09-01T00:00:00"/>
    <m/>
    <m/>
    <n v="3"/>
    <x v="1"/>
    <m/>
    <x v="6"/>
    <m/>
    <m/>
    <x v="17"/>
    <s v="Federica Riganti"/>
    <s v="presales"/>
    <m/>
    <s v="Pianificazione strategica di Comunicazione"/>
    <s v="Lovato Electric"/>
    <m/>
    <m/>
    <x v="2"/>
    <s v="Blank"/>
    <n v="24100"/>
    <n v="10500"/>
    <n v="3603.2"/>
    <m/>
    <m/>
    <n v="30.77"/>
    <n v="32.75"/>
    <n v="1467.96875"/>
    <m/>
    <m/>
    <m/>
    <m/>
    <n v="3835.0601234968999"/>
    <n v="-10500"/>
    <s v="-"/>
    <n v="-10500"/>
    <s v="-"/>
    <n v="-14103.2"/>
    <s v="-"/>
    <n v="-14335.060123497"/>
    <s v="-"/>
    <m/>
    <s v="02/09/2026"/>
    <m/>
    <s v="Elettrico/Elettronico"/>
    <s v="NO"/>
    <s v="NO"/>
    <s v="Upselling"/>
    <m/>
    <m/>
    <m/>
    <m/>
  </r>
  <r>
    <n v="8896"/>
    <x v="8520"/>
    <n v="5750"/>
    <d v="2026-09-01T00:00:00"/>
    <m/>
    <m/>
    <n v="4"/>
    <x v="1"/>
    <m/>
    <x v="5"/>
    <m/>
    <m/>
    <x v="19"/>
    <s v="Angela Pezzoli"/>
    <s v="cliente"/>
    <m/>
    <s v="Gestione Sale Meeting"/>
    <s v="RG-Eventi"/>
    <m/>
    <m/>
    <x v="3"/>
    <s v="Blank"/>
    <m/>
    <m/>
    <m/>
    <m/>
    <m/>
    <m/>
    <m/>
    <m/>
    <m/>
    <m/>
    <m/>
    <m/>
    <m/>
    <n v="5750"/>
    <n v="100"/>
    <n v="5750"/>
    <n v="100"/>
    <n v="5750"/>
    <n v="100"/>
    <n v="5750"/>
    <n v="100"/>
    <m/>
    <s v="02/09/26"/>
    <m/>
    <s v="Altro"/>
    <s v="NO"/>
    <m/>
    <s v="Nuovo cliente"/>
    <m/>
    <m/>
    <m/>
    <s v="P26D106"/>
  </r>
  <r>
    <n v="8897"/>
    <x v="8521"/>
    <n v="17000"/>
    <d v="2026-11-01T00:00:00"/>
    <m/>
    <m/>
    <n v="3"/>
    <x v="1"/>
    <m/>
    <x v="3"/>
    <m/>
    <m/>
    <x v="17"/>
    <s v="Chiara Moioli"/>
    <s v="cliente"/>
    <m/>
    <s v="Employer Branding"/>
    <s v="SCAMM Srl"/>
    <m/>
    <m/>
    <x v="5"/>
    <s v="Blank"/>
    <m/>
    <m/>
    <m/>
    <m/>
    <m/>
    <m/>
    <m/>
    <m/>
    <m/>
    <m/>
    <m/>
    <m/>
    <m/>
    <n v="17000"/>
    <n v="100"/>
    <n v="17000"/>
    <n v="100"/>
    <n v="17000"/>
    <n v="100"/>
    <n v="17000"/>
    <n v="100"/>
    <m/>
    <s v="02/09/26"/>
    <m/>
    <s v="Meccanica"/>
    <s v="NO"/>
    <m/>
    <s v="Cross-selling"/>
    <m/>
    <s v="COM-HR"/>
    <m/>
    <s v="P26X110"/>
  </r>
  <r>
    <n v="8898"/>
    <x v="8522"/>
    <n v="3000"/>
    <d v="2026-09-01T00:00:00"/>
    <m/>
    <m/>
    <n v="5"/>
    <x v="1"/>
    <m/>
    <x v="3"/>
    <m/>
    <m/>
    <x v="19"/>
    <s v="Angela Pezzoli"/>
    <s v="cliente"/>
    <m/>
    <s v="Gestione Sale Meeting"/>
    <s v="BREMBO SPA"/>
    <s v="Olivier Coppin"/>
    <m/>
    <x v="3"/>
    <s v="Blank"/>
    <n v="2900"/>
    <n v="2000"/>
    <n v="244.5"/>
    <m/>
    <m/>
    <n v="18.18"/>
    <m/>
    <m/>
    <m/>
    <m/>
    <m/>
    <m/>
    <m/>
    <n v="1000"/>
    <n v="33.333333333333002"/>
    <n v="1000"/>
    <n v="33.333333333333002"/>
    <n v="755.5"/>
    <n v="25.183333333333"/>
    <n v="1000"/>
    <n v="33.333333333333002"/>
    <m/>
    <s v="03/09/26"/>
    <m/>
    <s v="Automotive"/>
    <s v="NO"/>
    <m/>
    <s v="Upselling"/>
    <m/>
    <m/>
    <m/>
    <m/>
  </r>
  <r>
    <n v="8899"/>
    <x v="8523"/>
    <n v="850"/>
    <d v="2027-06-01T00:00:00"/>
    <m/>
    <m/>
    <n v="12"/>
    <x v="1"/>
    <m/>
    <x v="6"/>
    <m/>
    <m/>
    <x v="17"/>
    <s v="Federica Riganti"/>
    <s v="cliente"/>
    <m/>
    <s v="Hosting"/>
    <s v="Laboratorio del Carmine"/>
    <m/>
    <m/>
    <x v="2"/>
    <s v="Blank"/>
    <n v="720"/>
    <n v="720"/>
    <m/>
    <m/>
    <m/>
    <m/>
    <m/>
    <m/>
    <m/>
    <m/>
    <m/>
    <m/>
    <m/>
    <n v="130"/>
    <n v="15.294117647059"/>
    <n v="130"/>
    <n v="15.294117647059"/>
    <n v="130"/>
    <n v="15.294117647059"/>
    <n v="130"/>
    <n v="15.294117647059"/>
    <m/>
    <s v="01/06/26"/>
    <m/>
    <s v="Tessile e abbigliamento"/>
    <s v="NO"/>
    <m/>
    <s v="Upselling"/>
    <m/>
    <m/>
    <m/>
    <m/>
  </r>
  <r>
    <n v="8900"/>
    <x v="8524"/>
    <n v="4600"/>
    <d v="2026-09-01T00:00:00"/>
    <m/>
    <m/>
    <n v="1"/>
    <x v="0"/>
    <d v="2026-09-23T00:00:00"/>
    <x v="0"/>
    <m/>
    <s v="26C322"/>
    <x v="28"/>
    <s v="Federica Riganti"/>
    <s v="cliente"/>
    <m/>
    <s v="Multimedia"/>
    <s v="Ezm GmbH"/>
    <m/>
    <m/>
    <x v="2"/>
    <s v="Won"/>
    <n v="4560"/>
    <n v="2800"/>
    <n v="468"/>
    <m/>
    <m/>
    <n v="75"/>
    <m/>
    <n v="407.5"/>
    <m/>
    <m/>
    <m/>
    <m/>
    <m/>
    <n v="1800"/>
    <n v="39.130434782609001"/>
    <n v="1800"/>
    <n v="39.130434782609001"/>
    <n v="1332"/>
    <n v="28.95652173913"/>
    <n v="1800"/>
    <n v="39.130434782609001"/>
    <s v="18/09/26"/>
    <s v="04/09/26"/>
    <m/>
    <s v="Meccanica"/>
    <s v="NO"/>
    <m/>
    <s v="Upselling"/>
    <m/>
    <m/>
    <m/>
    <m/>
  </r>
  <r>
    <n v="8901"/>
    <x v="8525"/>
    <n v="350"/>
    <d v="2026-09-01T00:00:00"/>
    <m/>
    <m/>
    <n v="1"/>
    <x v="1"/>
    <m/>
    <x v="2"/>
    <m/>
    <s v="26C315"/>
    <x v="37"/>
    <s v="Elena Barcella"/>
    <s v="cliente"/>
    <m/>
    <s v="Brand Identity"/>
    <s v="Logicsistemi Srl"/>
    <m/>
    <m/>
    <x v="2"/>
    <s v="Won"/>
    <n v="300"/>
    <m/>
    <n v="81.5"/>
    <m/>
    <m/>
    <n v="100"/>
    <n v="18.75"/>
    <n v="48.75"/>
    <n v="350"/>
    <m/>
    <m/>
    <m/>
    <n v="48.75"/>
    <n v="350"/>
    <n v="100"/>
    <n v="350"/>
    <n v="100"/>
    <n v="268.5"/>
    <n v="76.714285714286007"/>
    <n v="301.25"/>
    <n v="86.071428571428996"/>
    <s v="04/09/26"/>
    <s v="03/09/26"/>
    <m/>
    <s v="Altro"/>
    <s v="NO"/>
    <s v="NO"/>
    <s v="Upselling"/>
    <m/>
    <m/>
    <m/>
    <m/>
  </r>
  <r>
    <n v="8902"/>
    <x v="8526"/>
    <n v="1700"/>
    <d v="2026-09-01T00:00:00"/>
    <m/>
    <m/>
    <n v="2"/>
    <x v="1"/>
    <m/>
    <x v="6"/>
    <m/>
    <m/>
    <x v="37"/>
    <s v="Federica Riganti"/>
    <s v="cliente"/>
    <m/>
    <s v="Strumenti di Comunicazione Cartacei"/>
    <s v="Nencini S.r.l."/>
    <m/>
    <m/>
    <x v="2"/>
    <s v="Blank"/>
    <n v="1700"/>
    <m/>
    <n v="471.5"/>
    <m/>
    <m/>
    <n v="44.44"/>
    <m/>
    <m/>
    <m/>
    <m/>
    <m/>
    <m/>
    <m/>
    <n v="1700"/>
    <n v="100"/>
    <n v="1700"/>
    <n v="100"/>
    <n v="1228.5"/>
    <n v="72.264705882352999"/>
    <n v="1700"/>
    <n v="100"/>
    <m/>
    <s v="07/09/2026"/>
    <m/>
    <s v="Meccanica"/>
    <s v="NO"/>
    <s v="NO"/>
    <s v="Upselling"/>
    <m/>
    <m/>
    <m/>
    <s v="P26C284"/>
  </r>
  <r>
    <n v="8903"/>
    <x v="8527"/>
    <n v="3000"/>
    <d v="2026-09-01T00:00:00"/>
    <m/>
    <m/>
    <n v="8"/>
    <x v="1"/>
    <m/>
    <x v="3"/>
    <m/>
    <m/>
    <x v="19"/>
    <s v="Angela Pezzoli"/>
    <s v="cliente"/>
    <m/>
    <s v="Gestione Sale Meeting"/>
    <s v="Bcentric"/>
    <s v="Pietro Bestetti"/>
    <m/>
    <x v="3"/>
    <s v="Blank"/>
    <n v="2900"/>
    <n v="2000"/>
    <n v="244.5"/>
    <m/>
    <m/>
    <n v="11.43"/>
    <m/>
    <m/>
    <m/>
    <m/>
    <m/>
    <m/>
    <m/>
    <n v="1000"/>
    <n v="33.333333333333002"/>
    <n v="1000"/>
    <n v="33.333333333333002"/>
    <n v="755.5"/>
    <n v="25.183333333333"/>
    <n v="1000"/>
    <n v="33.333333333333002"/>
    <m/>
    <s v="07/09/26"/>
    <m/>
    <s v="Altro"/>
    <s v="NO"/>
    <m/>
    <s v="Nuovo cliente"/>
    <m/>
    <m/>
    <m/>
    <m/>
  </r>
  <r>
    <n v="8904"/>
    <x v="8528"/>
    <n v="40000"/>
    <d v="2027-01-01T00:00:00"/>
    <m/>
    <m/>
    <n v="12"/>
    <x v="1"/>
    <m/>
    <x v="5"/>
    <m/>
    <m/>
    <x v="35"/>
    <s v="Francesca Gelmini"/>
    <s v="cliente"/>
    <m/>
    <s v="Sales Expander"/>
    <s v="Polo Meccatronica Termini"/>
    <m/>
    <m/>
    <x v="0"/>
    <s v="Blank"/>
    <m/>
    <m/>
    <m/>
    <m/>
    <m/>
    <m/>
    <m/>
    <m/>
    <m/>
    <m/>
    <m/>
    <m/>
    <m/>
    <n v="40000"/>
    <n v="100"/>
    <n v="40000"/>
    <n v="100"/>
    <n v="40000"/>
    <n v="100"/>
    <n v="40000"/>
    <n v="100"/>
    <m/>
    <s v="03/09/26"/>
    <m/>
    <s v="Meccanica"/>
    <s v="NO"/>
    <m/>
    <s v="Nuovo cliente"/>
    <m/>
    <m/>
    <m/>
    <s v="P26B214"/>
  </r>
  <r>
    <n v="8905"/>
    <x v="8529"/>
    <n v="25000"/>
    <d v="2026-12-01T00:00:00"/>
    <m/>
    <m/>
    <n v="6"/>
    <x v="1"/>
    <m/>
    <x v="4"/>
    <m/>
    <m/>
    <x v="35"/>
    <s v="Francesca Gelmini"/>
    <s v="cliente"/>
    <m/>
    <s v="Sales Expander"/>
    <s v="BuildTrust"/>
    <m/>
    <m/>
    <x v="0"/>
    <s v="Blank"/>
    <m/>
    <m/>
    <m/>
    <m/>
    <m/>
    <m/>
    <m/>
    <m/>
    <m/>
    <m/>
    <m/>
    <m/>
    <m/>
    <n v="25000"/>
    <n v="100"/>
    <n v="25000"/>
    <n v="100"/>
    <n v="25000"/>
    <n v="100"/>
    <n v="25000"/>
    <n v="100"/>
    <m/>
    <s v="07/09/26"/>
    <m/>
    <s v="IT"/>
    <s v="NO"/>
    <m/>
    <s v="Nuovo cliente"/>
    <m/>
    <m/>
    <m/>
    <s v="P26B205"/>
  </r>
  <r>
    <n v="8906"/>
    <x v="8530"/>
    <n v="39000"/>
    <d v="2026-11-01T00:00:00"/>
    <m/>
    <m/>
    <n v="12"/>
    <x v="1"/>
    <m/>
    <x v="4"/>
    <m/>
    <m/>
    <x v="35"/>
    <s v="Francesca Gelmini"/>
    <s v="cliente"/>
    <m/>
    <s v="Sales Expander"/>
    <s v="H2IT"/>
    <m/>
    <m/>
    <x v="0"/>
    <s v="Blank"/>
    <m/>
    <m/>
    <m/>
    <m/>
    <m/>
    <m/>
    <m/>
    <m/>
    <m/>
    <m/>
    <m/>
    <m/>
    <m/>
    <n v="39000"/>
    <n v="100"/>
    <n v="39000"/>
    <n v="100"/>
    <n v="39000"/>
    <n v="100"/>
    <n v="39000"/>
    <n v="100"/>
    <m/>
    <s v="07/09/26"/>
    <m/>
    <s v="Altro"/>
    <s v="NO"/>
    <m/>
    <s v="Nuovo cliente"/>
    <m/>
    <m/>
    <m/>
    <s v="P26B221"/>
  </r>
  <r>
    <n v="8907"/>
    <x v="8531"/>
    <n v="300"/>
    <d v="2027-07-01T00:00:00"/>
    <m/>
    <m/>
    <n v="12"/>
    <x v="1"/>
    <m/>
    <x v="4"/>
    <m/>
    <m/>
    <x v="37"/>
    <s v="Francesca Pezzoli"/>
    <s v="cliente"/>
    <m/>
    <s v="Hosting"/>
    <s v="BlueChange "/>
    <m/>
    <m/>
    <x v="2"/>
    <s v="Blank"/>
    <m/>
    <m/>
    <m/>
    <m/>
    <m/>
    <m/>
    <m/>
    <m/>
    <n v="300"/>
    <m/>
    <m/>
    <m/>
    <m/>
    <n v="300"/>
    <n v="100"/>
    <n v="300"/>
    <n v="100"/>
    <n v="300"/>
    <n v="100"/>
    <n v="300"/>
    <n v="100"/>
    <m/>
    <s v="09/09/2026"/>
    <m/>
    <s v="Altro"/>
    <s v="NO"/>
    <s v="SI"/>
    <s v="Upselling"/>
    <m/>
    <m/>
    <m/>
    <m/>
  </r>
  <r>
    <n v="8908"/>
    <x v="8532"/>
    <n v="19000"/>
    <d v="2026-10-01T00:00:00"/>
    <m/>
    <m/>
    <n v="12"/>
    <x v="1"/>
    <m/>
    <x v="4"/>
    <m/>
    <m/>
    <x v="3"/>
    <s v="Elena Barcella"/>
    <s v="cliente"/>
    <m/>
    <s v="Temporary Marketing Management"/>
    <s v="Gallazzini"/>
    <m/>
    <m/>
    <x v="0"/>
    <s v="Blank"/>
    <m/>
    <m/>
    <m/>
    <m/>
    <m/>
    <m/>
    <m/>
    <m/>
    <m/>
    <m/>
    <m/>
    <m/>
    <m/>
    <n v="19000"/>
    <n v="100"/>
    <n v="19000"/>
    <n v="100"/>
    <n v="19000"/>
    <n v="100"/>
    <n v="19000"/>
    <n v="100"/>
    <m/>
    <s v="09/09/26"/>
    <m/>
    <s v="Meccanica"/>
    <s v="NO"/>
    <m/>
    <s v="Upselling"/>
    <m/>
    <m/>
    <m/>
    <s v="P26B222"/>
  </r>
  <r>
    <n v="8909"/>
    <x v="8533"/>
    <n v="400"/>
    <d v="2027-09-01T00:00:00"/>
    <m/>
    <m/>
    <n v="12"/>
    <x v="1"/>
    <m/>
    <x v="3"/>
    <m/>
    <m/>
    <x v="28"/>
    <s v="Francesca Pezzoli"/>
    <s v="cliente"/>
    <m/>
    <s v="Hosting"/>
    <s v="Vector Renewables"/>
    <m/>
    <m/>
    <x v="2"/>
    <s v="Blank"/>
    <n v="120"/>
    <n v="120"/>
    <m/>
    <m/>
    <m/>
    <m/>
    <m/>
    <m/>
    <m/>
    <m/>
    <m/>
    <m/>
    <m/>
    <n v="280"/>
    <n v="70"/>
    <n v="280"/>
    <n v="70"/>
    <n v="280"/>
    <n v="70"/>
    <n v="280"/>
    <n v="70"/>
    <m/>
    <s v="09/09/2026"/>
    <m/>
    <s v="Altro"/>
    <s v="NO"/>
    <s v="SI"/>
    <s v="Upselling"/>
    <m/>
    <m/>
    <m/>
    <m/>
  </r>
  <r>
    <n v="8910"/>
    <x v="8534"/>
    <n v="400"/>
    <d v="2026-09-01T00:00:00"/>
    <m/>
    <m/>
    <n v="12"/>
    <x v="1"/>
    <m/>
    <x v="0"/>
    <m/>
    <s v="26C316"/>
    <x v="28"/>
    <s v="Francesca Pezzoli"/>
    <s v="cliente"/>
    <m/>
    <s v="Hosting"/>
    <s v="Vector Renewables"/>
    <m/>
    <m/>
    <x v="2"/>
    <s v="Won"/>
    <n v="120"/>
    <n v="120"/>
    <m/>
    <m/>
    <m/>
    <m/>
    <m/>
    <n v="40.75"/>
    <n v="400"/>
    <m/>
    <m/>
    <m/>
    <m/>
    <n v="280"/>
    <n v="70"/>
    <n v="280"/>
    <n v="70"/>
    <n v="280"/>
    <n v="70"/>
    <n v="280"/>
    <n v="70"/>
    <s v="09/09/2026"/>
    <s v="09/09/2026"/>
    <m/>
    <s v="Altro"/>
    <s v="NO"/>
    <s v="SI"/>
    <s v="Upselling"/>
    <m/>
    <m/>
    <m/>
    <m/>
  </r>
  <r>
    <n v="8911"/>
    <x v="8535"/>
    <n v="2800"/>
    <d v="2026-09-01T00:00:00"/>
    <m/>
    <m/>
    <n v="1"/>
    <x v="0"/>
    <d v="2026-09-25T00:00:00"/>
    <x v="1"/>
    <m/>
    <m/>
    <x v="37"/>
    <s v="Federica Riganti"/>
    <s v="cliente"/>
    <m/>
    <s v="Brand Identity"/>
    <s v="GILARDONI SPA"/>
    <m/>
    <m/>
    <x v="2"/>
    <s v="Lost"/>
    <n v="2800"/>
    <m/>
    <n v="762.6"/>
    <m/>
    <m/>
    <n v="75"/>
    <m/>
    <m/>
    <m/>
    <m/>
    <m/>
    <m/>
    <m/>
    <n v="2800"/>
    <n v="100"/>
    <n v="2800"/>
    <n v="100"/>
    <n v="2037.4"/>
    <n v="72.764285714286004"/>
    <n v="2800"/>
    <n v="100"/>
    <s v="26/09/26"/>
    <s v="10/09/26"/>
    <m/>
    <s v="Meccanica"/>
    <s v="NO"/>
    <m/>
    <s v="Upselling"/>
    <m/>
    <m/>
    <s v="Chiara Moioli"/>
    <m/>
  </r>
  <r>
    <n v="8912"/>
    <x v="8536"/>
    <n v="7650"/>
    <d v="2026-10-01T00:00:00"/>
    <m/>
    <m/>
    <n v="6"/>
    <x v="1"/>
    <m/>
    <x v="0"/>
    <m/>
    <m/>
    <x v="38"/>
    <s v="Gaia Seghezzi"/>
    <s v="cliente"/>
    <m/>
    <s v="Sales Expander"/>
    <s v="Kiterm"/>
    <m/>
    <m/>
    <x v="0"/>
    <s v="Won"/>
    <m/>
    <m/>
    <m/>
    <m/>
    <m/>
    <m/>
    <m/>
    <m/>
    <m/>
    <m/>
    <m/>
    <m/>
    <m/>
    <n v="7650"/>
    <n v="100"/>
    <n v="7650"/>
    <n v="100"/>
    <n v="7650"/>
    <n v="100"/>
    <n v="7650"/>
    <n v="100"/>
    <s v="17/09/26"/>
    <s v="10/09/26"/>
    <m/>
    <s v="Altro"/>
    <s v="SI"/>
    <m/>
    <s v="Upselling"/>
    <m/>
    <m/>
    <m/>
    <m/>
  </r>
  <r>
    <n v="8913"/>
    <x v="7029"/>
    <n v="920"/>
    <d v="2026-09-01T00:00:00"/>
    <m/>
    <m/>
    <n v="1"/>
    <x v="1"/>
    <m/>
    <x v="0"/>
    <m/>
    <m/>
    <x v="28"/>
    <s v="Francesca Pezzoli"/>
    <s v="cliente"/>
    <m/>
    <s v="Strumenti di Comunicazione Cartacei"/>
    <s v="Studio Zuffante"/>
    <m/>
    <m/>
    <x v="2"/>
    <s v="Won"/>
    <n v="880"/>
    <n v="880"/>
    <m/>
    <m/>
    <m/>
    <m/>
    <m/>
    <m/>
    <n v="920"/>
    <m/>
    <m/>
    <m/>
    <m/>
    <n v="40"/>
    <n v="4.3478260869565002"/>
    <n v="40"/>
    <n v="4.3478260869565002"/>
    <n v="40"/>
    <n v="4.3478260869565002"/>
    <n v="40"/>
    <n v="4.3478260869565002"/>
    <s v="10/09/26"/>
    <s v="10/09/26"/>
    <m/>
    <s v="Altro"/>
    <s v="NO"/>
    <s v="SI"/>
    <s v="Upselling"/>
    <m/>
    <m/>
    <m/>
    <m/>
  </r>
  <r>
    <n v="8914"/>
    <x v="8537"/>
    <n v="190"/>
    <d v="2026-09-01T00:00:00"/>
    <m/>
    <m/>
    <n v="1"/>
    <x v="1"/>
    <m/>
    <x v="0"/>
    <m/>
    <s v="26C2318"/>
    <x v="28"/>
    <s v="Francesca Pezzoli"/>
    <s v="cliente"/>
    <m/>
    <s v="Strumenti di Comunicazione Cartacei"/>
    <s v="AB ENERGY USA LLC"/>
    <m/>
    <m/>
    <x v="2"/>
    <s v="Won"/>
    <m/>
    <m/>
    <m/>
    <m/>
    <m/>
    <m/>
    <m/>
    <n v="20.375"/>
    <m/>
    <m/>
    <m/>
    <m/>
    <m/>
    <n v="190"/>
    <n v="100"/>
    <n v="190"/>
    <n v="100"/>
    <n v="190"/>
    <n v="100"/>
    <n v="190"/>
    <n v="100"/>
    <s v="10/09/26"/>
    <s v="10/09/26"/>
    <m/>
    <s v="Altro"/>
    <s v="NO"/>
    <m/>
    <s v="Upselling"/>
    <m/>
    <m/>
    <m/>
    <s v="P26C268"/>
  </r>
  <r>
    <n v="8916"/>
    <x v="8538"/>
    <n v="3000"/>
    <d v="2026-09-01T00:00:00"/>
    <m/>
    <m/>
    <n v="3"/>
    <x v="0"/>
    <d v="2026-09-24T00:00:00"/>
    <x v="1"/>
    <m/>
    <m/>
    <x v="19"/>
    <s v="Angela Pezzoli"/>
    <s v="cliente"/>
    <m/>
    <s v="Gestione Sale Meeting"/>
    <s v="PRAXI"/>
    <s v="Luca  Ciccotelli"/>
    <m/>
    <x v="3"/>
    <s v="Lost"/>
    <n v="2900"/>
    <n v="2000"/>
    <n v="244.5"/>
    <m/>
    <m/>
    <n v="23.08"/>
    <m/>
    <m/>
    <m/>
    <m/>
    <m/>
    <m/>
    <m/>
    <n v="1000"/>
    <n v="33.333333333333002"/>
    <n v="1000"/>
    <n v="33.333333333333002"/>
    <n v="755.5"/>
    <n v="25.183333333333"/>
    <n v="1000"/>
    <n v="33.333333333333002"/>
    <s v="24/09/26"/>
    <s v="11/09/26"/>
    <m/>
    <s v="Altro"/>
    <s v="NO"/>
    <m/>
    <s v="Nuovo cliente"/>
    <m/>
    <m/>
    <m/>
    <m/>
  </r>
  <r>
    <n v="8918"/>
    <x v="8539"/>
    <n v="3000"/>
    <d v="2026-09-01T00:00:00"/>
    <m/>
    <m/>
    <n v="8"/>
    <x v="1"/>
    <m/>
    <x v="5"/>
    <m/>
    <m/>
    <x v="19"/>
    <s v="Angela Pezzoli"/>
    <s v="cliente"/>
    <m/>
    <s v="Gestione Sale Meeting"/>
    <s v="Elephase Srl Società Benefit"/>
    <s v="Jennifer Modugno"/>
    <m/>
    <x v="3"/>
    <s v="Blank"/>
    <n v="2900"/>
    <n v="2000"/>
    <n v="244.5"/>
    <m/>
    <m/>
    <n v="11.43"/>
    <m/>
    <m/>
    <m/>
    <m/>
    <m/>
    <m/>
    <m/>
    <n v="1000"/>
    <n v="33.333333333333002"/>
    <n v="1000"/>
    <n v="33.333333333333002"/>
    <n v="755.5"/>
    <n v="25.183333333333"/>
    <n v="1000"/>
    <n v="33.333333333333002"/>
    <m/>
    <s v="14/09/26"/>
    <m/>
    <s v="Altro"/>
    <s v="NO"/>
    <m/>
    <s v="Nuovo cliente"/>
    <m/>
    <m/>
    <m/>
    <m/>
  </r>
  <r>
    <n v="8919"/>
    <x v="8540"/>
    <n v="196.62"/>
    <d v="2026-09-01T00:00:00"/>
    <m/>
    <m/>
    <n v="1"/>
    <x v="0"/>
    <d v="2026-09-23T00:00:00"/>
    <x v="0"/>
    <m/>
    <s v="26C320"/>
    <x v="28"/>
    <s v="Elena Barcella"/>
    <s v="cliente"/>
    <m/>
    <s v="Hosting"/>
    <s v="Maglificio Keytext"/>
    <m/>
    <m/>
    <x v="2"/>
    <s v="Won"/>
    <n v="196.62"/>
    <n v="196.62"/>
    <m/>
    <m/>
    <m/>
    <m/>
    <m/>
    <m/>
    <n v="196.62"/>
    <n v="196.62"/>
    <m/>
    <m/>
    <m/>
    <m/>
    <m/>
    <m/>
    <m/>
    <m/>
    <m/>
    <m/>
    <m/>
    <s v="14/09/26"/>
    <s v="14/09/26"/>
    <m/>
    <s v="Turismo"/>
    <s v="NO"/>
    <s v="SI"/>
    <s v="Upselling"/>
    <m/>
    <m/>
    <m/>
    <m/>
  </r>
  <r>
    <n v="8922"/>
    <x v="8541"/>
    <n v="83700"/>
    <d v="2026-10-01T00:00:00"/>
    <m/>
    <m/>
    <n v="15"/>
    <x v="1"/>
    <m/>
    <x v="4"/>
    <m/>
    <m/>
    <x v="17"/>
    <s v="Federica Riganti"/>
    <s v="cliente"/>
    <m/>
    <s v="Brand Identity"/>
    <s v="Diginnova Srl"/>
    <m/>
    <m/>
    <x v="2"/>
    <s v="Blank"/>
    <n v="66000"/>
    <m/>
    <n v="17930"/>
    <m/>
    <m/>
    <m/>
    <m/>
    <m/>
    <m/>
    <m/>
    <m/>
    <m/>
    <n v="17930"/>
    <n v="83700"/>
    <n v="100"/>
    <n v="83700"/>
    <n v="100"/>
    <n v="65770"/>
    <n v="78.578255675029993"/>
    <n v="65770"/>
    <n v="78.578255675029993"/>
    <m/>
    <s v="14/09/26"/>
    <m/>
    <s v="Elettrico/Elettronico"/>
    <s v="NO"/>
    <m/>
    <s v="Upselling"/>
    <m/>
    <m/>
    <m/>
    <s v="P26C279"/>
  </r>
  <r>
    <n v="8923"/>
    <x v="8542"/>
    <n v="20000"/>
    <d v="2026-09-01T00:00:00"/>
    <m/>
    <m/>
    <n v="12"/>
    <x v="1"/>
    <m/>
    <x v="6"/>
    <m/>
    <m/>
    <x v="25"/>
    <s v="Giovanna Ricuperati"/>
    <s v="cliente"/>
    <m/>
    <s v="Sales Expander"/>
    <s v="Scame Parre Spa"/>
    <m/>
    <m/>
    <x v="0"/>
    <s v="Blank"/>
    <m/>
    <m/>
    <m/>
    <m/>
    <m/>
    <m/>
    <m/>
    <n v="81.5"/>
    <m/>
    <m/>
    <m/>
    <m/>
    <m/>
    <n v="20000"/>
    <n v="100"/>
    <n v="20000"/>
    <n v="100"/>
    <n v="20000"/>
    <n v="100"/>
    <n v="20000"/>
    <n v="100"/>
    <m/>
    <s v="15/09/2026"/>
    <m/>
    <s v="Elettrico/Elettronico"/>
    <s v="NO"/>
    <m/>
    <s v="Upselling"/>
    <s v="Italia"/>
    <m/>
    <m/>
    <m/>
  </r>
  <r>
    <n v="8924"/>
    <x v="8543"/>
    <n v="4000"/>
    <d v="2026-09-01T00:00:00"/>
    <m/>
    <m/>
    <n v="4"/>
    <x v="1"/>
    <m/>
    <x v="5"/>
    <m/>
    <m/>
    <x v="19"/>
    <s v="Angela Pezzoli"/>
    <s v="cliente"/>
    <m/>
    <s v="Gestione Sale Meeting"/>
    <s v="Developmovement"/>
    <m/>
    <m/>
    <x v="3"/>
    <s v="Blank"/>
    <m/>
    <m/>
    <m/>
    <m/>
    <m/>
    <m/>
    <m/>
    <m/>
    <m/>
    <m/>
    <m/>
    <m/>
    <m/>
    <n v="4000"/>
    <n v="100"/>
    <n v="4000"/>
    <n v="100"/>
    <n v="4000"/>
    <n v="100"/>
    <n v="4000"/>
    <n v="100"/>
    <m/>
    <s v="15/09/26"/>
    <m/>
    <s v="Altro"/>
    <s v="NO"/>
    <m/>
    <s v="Nuovo cliente"/>
    <m/>
    <m/>
    <m/>
    <s v="P26D107"/>
  </r>
  <r>
    <n v="8925"/>
    <x v="8544"/>
    <n v="7000"/>
    <d v="2026-11-01T00:00:00"/>
    <m/>
    <m/>
    <n v="8"/>
    <x v="1"/>
    <m/>
    <x v="0"/>
    <m/>
    <s v="26B166"/>
    <x v="33"/>
    <s v="Elena Barcella"/>
    <s v="cliente"/>
    <m/>
    <s v="Sales Expander"/>
    <s v="Teknofluor Srl"/>
    <m/>
    <m/>
    <x v="0"/>
    <s v="Won"/>
    <n v="3300"/>
    <m/>
    <n v="896.5"/>
    <m/>
    <m/>
    <m/>
    <m/>
    <m/>
    <n v="7000"/>
    <m/>
    <m/>
    <m/>
    <n v="896.5"/>
    <n v="7000"/>
    <n v="100"/>
    <n v="7000"/>
    <n v="100"/>
    <n v="6103.5"/>
    <n v="87.192857142856994"/>
    <n v="6103.5"/>
    <n v="87.192857142856994"/>
    <s v="23/09/26"/>
    <s v="16/09/26"/>
    <s v="APA MONZA"/>
    <s v="Meccanica"/>
    <s v="NO"/>
    <m/>
    <s v="Upselling"/>
    <s v="Europa"/>
    <m/>
    <m/>
    <s v="P26B226"/>
  </r>
  <r>
    <n v="8926"/>
    <x v="8545"/>
    <n v="780"/>
    <d v="2026-09-01T00:00:00"/>
    <m/>
    <m/>
    <n v="2"/>
    <x v="1"/>
    <m/>
    <x v="3"/>
    <m/>
    <m/>
    <x v="19"/>
    <s v="Angela Pezzoli"/>
    <s v="cliente"/>
    <m/>
    <s v="Gestione Sale Meeting"/>
    <s v="UNIACQUE SPA"/>
    <s v="Giorgia Garavaglia"/>
    <m/>
    <x v="4"/>
    <s v="Blank"/>
    <n v="745"/>
    <n v="445"/>
    <n v="81.5"/>
    <m/>
    <m/>
    <n v="44.44"/>
    <m/>
    <m/>
    <m/>
    <m/>
    <m/>
    <m/>
    <m/>
    <n v="335"/>
    <n v="42.948717948717999"/>
    <n v="335"/>
    <n v="42.948717948717999"/>
    <n v="253.5"/>
    <n v="32.5"/>
    <n v="335"/>
    <n v="42.948717948717999"/>
    <m/>
    <s v="17/09/26"/>
    <m/>
    <s v="Altro"/>
    <s v="NO"/>
    <m/>
    <s v="Upselling"/>
    <m/>
    <m/>
    <m/>
    <m/>
  </r>
  <r>
    <n v="8927"/>
    <x v="8546"/>
    <m/>
    <d v="2026-09-01T00:00:00"/>
    <m/>
    <m/>
    <n v="4"/>
    <x v="1"/>
    <m/>
    <x v="2"/>
    <m/>
    <m/>
    <x v="40"/>
    <s v="Angela Pezzoli"/>
    <s v="cliente"/>
    <m/>
    <s v="Strumenti di Comunicazione Cartacei"/>
    <s v="Biblioteca Angelo Maj"/>
    <m/>
    <m/>
    <x v="2"/>
    <s v="Won"/>
    <m/>
    <m/>
    <m/>
    <m/>
    <m/>
    <m/>
    <m/>
    <n v="387.6875"/>
    <m/>
    <m/>
    <m/>
    <m/>
    <m/>
    <m/>
    <s v="-"/>
    <m/>
    <s v="-"/>
    <m/>
    <s v="-"/>
    <m/>
    <s v="-"/>
    <s v="17/09/26"/>
    <s v="10/09/26"/>
    <m/>
    <s v="Turismo"/>
    <s v="NO"/>
    <m/>
    <s v="Nuovo cliente"/>
    <m/>
    <m/>
    <m/>
    <s v="P26C287"/>
  </r>
  <r>
    <n v="8928"/>
    <x v="8547"/>
    <n v="1600"/>
    <d v="2026-09-01T00:00:00"/>
    <m/>
    <m/>
    <n v="12"/>
    <x v="1"/>
    <m/>
    <x v="0"/>
    <m/>
    <s v="26C321"/>
    <x v="28"/>
    <s v="Francesca Pezzoli"/>
    <s v="cliente"/>
    <m/>
    <s v="Service"/>
    <s v="Vector Renewables"/>
    <m/>
    <m/>
    <x v="2"/>
    <s v="Won"/>
    <n v="1800"/>
    <m/>
    <n v="489"/>
    <m/>
    <m/>
    <n v="7.69"/>
    <m/>
    <m/>
    <n v="1600"/>
    <m/>
    <m/>
    <m/>
    <m/>
    <n v="1600"/>
    <n v="100"/>
    <n v="1600"/>
    <n v="100"/>
    <n v="1111"/>
    <n v="69.4375"/>
    <n v="1600"/>
    <n v="100"/>
    <s v="17/09/26"/>
    <s v="17/09/26"/>
    <m/>
    <s v="Altro"/>
    <s v="NO"/>
    <m/>
    <s v="Upselling"/>
    <m/>
    <m/>
    <m/>
    <m/>
  </r>
  <r>
    <n v="8929"/>
    <x v="8548"/>
    <n v="4000"/>
    <d v="2027-06-01T00:00:00"/>
    <m/>
    <m/>
    <n v="4"/>
    <x v="1"/>
    <m/>
    <x v="4"/>
    <m/>
    <m/>
    <x v="33"/>
    <s v="Elena Barcella"/>
    <s v="cliente"/>
    <m/>
    <s v="Promozione commerciale Pre e Post Fiera"/>
    <s v="Teknofluor Srl"/>
    <m/>
    <m/>
    <x v="0"/>
    <s v="Blank"/>
    <m/>
    <m/>
    <m/>
    <m/>
    <m/>
    <m/>
    <m/>
    <m/>
    <m/>
    <m/>
    <m/>
    <m/>
    <m/>
    <n v="4000"/>
    <n v="100"/>
    <n v="4000"/>
    <n v="100"/>
    <n v="4000"/>
    <n v="100"/>
    <n v="4000"/>
    <n v="100"/>
    <m/>
    <s v="17/09/26"/>
    <m/>
    <s v="Meccanica"/>
    <s v="NO"/>
    <m/>
    <s v="Upselling"/>
    <s v="Europa"/>
    <m/>
    <m/>
    <s v="P26B226"/>
  </r>
  <r>
    <n v="8930"/>
    <x v="8549"/>
    <n v="63000"/>
    <d v="2026-11-01T00:00:00"/>
    <m/>
    <m/>
    <n v="4"/>
    <x v="1"/>
    <m/>
    <x v="5"/>
    <m/>
    <m/>
    <x v="35"/>
    <s v="Francesca Gelmini"/>
    <s v="cliente"/>
    <m/>
    <s v="Analisi e pianificazione marketing"/>
    <s v="YOOSUNTEX"/>
    <m/>
    <m/>
    <x v="0"/>
    <s v="Blank"/>
    <m/>
    <m/>
    <m/>
    <m/>
    <m/>
    <m/>
    <m/>
    <m/>
    <m/>
    <m/>
    <m/>
    <m/>
    <m/>
    <n v="63000"/>
    <n v="100"/>
    <n v="63000"/>
    <n v="100"/>
    <n v="63000"/>
    <n v="100"/>
    <n v="63000"/>
    <n v="100"/>
    <m/>
    <s v="16/09/26"/>
    <m/>
    <s v="Elettrico/Elettronico"/>
    <s v="NO"/>
    <m/>
    <s v="Nuovo cliente"/>
    <m/>
    <m/>
    <m/>
    <s v="P26B225"/>
  </r>
  <r>
    <n v="8931"/>
    <x v="8550"/>
    <n v="60000"/>
    <d v="2026-11-01T00:00:00"/>
    <m/>
    <m/>
    <n v="5"/>
    <x v="1"/>
    <m/>
    <x v="5"/>
    <m/>
    <m/>
    <x v="35"/>
    <s v="Francesca Gelmini"/>
    <s v="cliente"/>
    <m/>
    <s v="Pianificazione strategica di Comunicazione"/>
    <s v="YOOSUNTEX"/>
    <m/>
    <m/>
    <x v="2"/>
    <s v="Blank"/>
    <m/>
    <m/>
    <m/>
    <m/>
    <m/>
    <m/>
    <m/>
    <m/>
    <m/>
    <m/>
    <m/>
    <m/>
    <m/>
    <n v="60000"/>
    <n v="100"/>
    <n v="60000"/>
    <n v="100"/>
    <n v="60000"/>
    <n v="100"/>
    <n v="60000"/>
    <n v="100"/>
    <m/>
    <s v="17/09/26"/>
    <m/>
    <s v="Elettrico/Elettronico"/>
    <s v="NO"/>
    <m/>
    <s v="Nuovo cliente"/>
    <m/>
    <m/>
    <m/>
    <s v="P26C288"/>
  </r>
  <r>
    <n v="8932"/>
    <x v="8551"/>
    <n v="2000"/>
    <d v="2026-10-01T00:00:00"/>
    <m/>
    <m/>
    <n v="3"/>
    <x v="1"/>
    <m/>
    <x v="3"/>
    <m/>
    <m/>
    <x v="32"/>
    <s v="Chiara Moioli"/>
    <s v="cliente"/>
    <m/>
    <s v="Ricerca e Selezione"/>
    <s v="ANDREA LUZZANA"/>
    <m/>
    <m/>
    <x v="5"/>
    <s v="Blank"/>
    <m/>
    <m/>
    <m/>
    <m/>
    <m/>
    <m/>
    <m/>
    <m/>
    <m/>
    <m/>
    <m/>
    <m/>
    <m/>
    <n v="2000"/>
    <n v="100"/>
    <n v="2000"/>
    <n v="100"/>
    <n v="2000"/>
    <n v="100"/>
    <n v="2000"/>
    <n v="100"/>
    <m/>
    <s v="17/09/26"/>
    <m/>
    <s v="Altro"/>
    <s v="NO"/>
    <m/>
    <s v="Cross-selling"/>
    <m/>
    <m/>
    <m/>
    <s v="P26H109"/>
  </r>
  <r>
    <n v="8933"/>
    <x v="8552"/>
    <n v="3000"/>
    <d v="2026-11-01T00:00:00"/>
    <m/>
    <m/>
    <n v="2"/>
    <x v="1"/>
    <m/>
    <x v="3"/>
    <m/>
    <m/>
    <x v="23"/>
    <s v="Chiara Moioli"/>
    <s v="cliente"/>
    <m/>
    <s v="Pacchetti Formativi"/>
    <s v="Milestone"/>
    <m/>
    <m/>
    <x v="5"/>
    <s v="Blank"/>
    <m/>
    <m/>
    <m/>
    <m/>
    <m/>
    <m/>
    <m/>
    <m/>
    <m/>
    <m/>
    <m/>
    <m/>
    <m/>
    <n v="3000"/>
    <n v="100"/>
    <n v="3000"/>
    <n v="100"/>
    <n v="3000"/>
    <n v="100"/>
    <n v="3000"/>
    <n v="100"/>
    <m/>
    <s v="16/09/26"/>
    <m/>
    <s v="Medicale"/>
    <s v="NO"/>
    <m/>
    <s v="Nuovo cliente"/>
    <m/>
    <m/>
    <m/>
    <s v="P26H110"/>
  </r>
  <r>
    <n v="8934"/>
    <x v="8553"/>
    <n v="2500"/>
    <d v="2026-09-01T00:00:00"/>
    <m/>
    <m/>
    <n v="2"/>
    <x v="1"/>
    <m/>
    <x v="5"/>
    <m/>
    <m/>
    <x v="19"/>
    <s v="Angela Pezzoli"/>
    <s v="cliente"/>
    <m/>
    <s v="Gestione Sale Meeting"/>
    <s v="ALLEANZA ASSICURAZIONI"/>
    <s v="Fabio Corini"/>
    <m/>
    <x v="3"/>
    <s v="Blank"/>
    <n v="2300"/>
    <n v="2000"/>
    <n v="81.5"/>
    <m/>
    <m/>
    <n v="44.44"/>
    <m/>
    <m/>
    <m/>
    <m/>
    <m/>
    <m/>
    <m/>
    <n v="500"/>
    <n v="20"/>
    <n v="500"/>
    <n v="20"/>
    <n v="418.5"/>
    <n v="16.739999999999998"/>
    <n v="500"/>
    <n v="20"/>
    <m/>
    <s v="17/09/26"/>
    <m/>
    <s v="Altro"/>
    <s v="NO"/>
    <m/>
    <s v="Nuovo cliente"/>
    <m/>
    <m/>
    <m/>
    <m/>
  </r>
  <r>
    <n v="8935"/>
    <x v="8554"/>
    <m/>
    <d v="2026-09-01T00:00:00"/>
    <m/>
    <m/>
    <n v="5"/>
    <x v="1"/>
    <m/>
    <x v="0"/>
    <m/>
    <s v="26H112"/>
    <x v="32"/>
    <s v="Chiara Moioli"/>
    <s v="cliente"/>
    <m/>
    <s v="Ricerca e Selezione"/>
    <s v="Multi Design Srl"/>
    <m/>
    <m/>
    <x v="5"/>
    <s v="Won"/>
    <n v="3000"/>
    <m/>
    <n v="815"/>
    <m/>
    <m/>
    <n v="18.18"/>
    <m/>
    <n v="61.125"/>
    <m/>
    <m/>
    <m/>
    <m/>
    <m/>
    <m/>
    <s v="-"/>
    <m/>
    <s v="-"/>
    <n v="-815"/>
    <s v="-"/>
    <m/>
    <s v="-"/>
    <s v="18/09/26"/>
    <s v="18/09/26"/>
    <m/>
    <s v="Design"/>
    <s v="NO"/>
    <m/>
    <s v="Cross-selling"/>
    <m/>
    <m/>
    <m/>
    <m/>
  </r>
  <r>
    <n v="8936"/>
    <x v="8555"/>
    <n v="700"/>
    <d v="2026-09-01T00:00:00"/>
    <m/>
    <m/>
    <n v="12"/>
    <x v="1"/>
    <m/>
    <x v="0"/>
    <m/>
    <s v="26C323"/>
    <x v="28"/>
    <s v="Federica Riganti"/>
    <s v="cliente"/>
    <m/>
    <s v="Hosting"/>
    <s v="Vector Renewables"/>
    <m/>
    <m/>
    <x v="2"/>
    <s v="Won"/>
    <m/>
    <m/>
    <m/>
    <m/>
    <m/>
    <m/>
    <m/>
    <n v="10.1875"/>
    <n v="700"/>
    <m/>
    <m/>
    <m/>
    <m/>
    <n v="700"/>
    <n v="100"/>
    <n v="700"/>
    <n v="100"/>
    <n v="700"/>
    <n v="100"/>
    <n v="700"/>
    <n v="100"/>
    <s v="18/09/26"/>
    <s v="18/09/26"/>
    <m/>
    <s v="Altro"/>
    <s v="NO"/>
    <s v="SI"/>
    <s v="Upselling"/>
    <m/>
    <m/>
    <m/>
    <m/>
  </r>
  <r>
    <n v="8937"/>
    <x v="8556"/>
    <n v="30000"/>
    <d v="2027-04-01T00:00:00"/>
    <m/>
    <m/>
    <n v="6"/>
    <x v="1"/>
    <m/>
    <x v="4"/>
    <m/>
    <m/>
    <x v="35"/>
    <s v="Francesca Gelmini"/>
    <s v="cliente"/>
    <m/>
    <s v="Sales Expander"/>
    <s v="Trentino Sviluppo spa"/>
    <m/>
    <m/>
    <x v="0"/>
    <s v="Blank"/>
    <m/>
    <m/>
    <m/>
    <m/>
    <m/>
    <m/>
    <m/>
    <m/>
    <m/>
    <m/>
    <m/>
    <m/>
    <m/>
    <n v="30000"/>
    <n v="100"/>
    <n v="30000"/>
    <n v="100"/>
    <n v="30000"/>
    <n v="100"/>
    <n v="30000"/>
    <n v="100"/>
    <m/>
    <s v="23/09/26"/>
    <m/>
    <s v="Altro"/>
    <s v="NO"/>
    <m/>
    <s v="Upselling"/>
    <m/>
    <m/>
    <m/>
    <s v="P26B227 "/>
  </r>
  <r>
    <n v="8938"/>
    <x v="8557"/>
    <n v="18000"/>
    <d v="2026-10-01T00:00:00"/>
    <m/>
    <m/>
    <n v="6"/>
    <x v="1"/>
    <m/>
    <x v="3"/>
    <m/>
    <m/>
    <x v="5"/>
    <s v="Elena Barcella"/>
    <s v="cliente"/>
    <m/>
    <s v="Sales Expander"/>
    <s v="M.A. BLOWTEX SRL"/>
    <m/>
    <m/>
    <x v="0"/>
    <s v="Blank"/>
    <m/>
    <m/>
    <m/>
    <m/>
    <m/>
    <m/>
    <m/>
    <m/>
    <m/>
    <m/>
    <m/>
    <m/>
    <m/>
    <n v="18000"/>
    <n v="100"/>
    <n v="18000"/>
    <n v="100"/>
    <n v="18000"/>
    <n v="100"/>
    <n v="18000"/>
    <n v="100"/>
    <m/>
    <s v="22/09/26"/>
    <m/>
    <s v="Impianti"/>
    <s v="NO"/>
    <m/>
    <s v="Nuovo cliente"/>
    <s v="Europa"/>
    <m/>
    <m/>
    <s v="P26B229"/>
  </r>
  <r>
    <n v="8939"/>
    <x v="8558"/>
    <n v="2455"/>
    <d v="2026-09-01T00:00:00"/>
    <m/>
    <m/>
    <n v="1"/>
    <x v="1"/>
    <m/>
    <x v="2"/>
    <m/>
    <s v="26C325"/>
    <x v="17"/>
    <s v="Federica Riganti"/>
    <s v="cliente"/>
    <m/>
    <s v="Multimedia"/>
    <s v="Gatti Precorvi Srl"/>
    <m/>
    <m/>
    <x v="4"/>
    <s v="Won"/>
    <n v="1635"/>
    <n v="1635"/>
    <m/>
    <m/>
    <m/>
    <m/>
    <m/>
    <m/>
    <n v="2455"/>
    <n v="1635"/>
    <m/>
    <m/>
    <m/>
    <n v="820"/>
    <n v="33.401221995927003"/>
    <n v="820"/>
    <n v="33.401221995927003"/>
    <n v="820"/>
    <n v="33.401221995927003"/>
    <n v="820"/>
    <n v="33.401221995927003"/>
    <s v="01/09/26"/>
    <s v="01/09/26"/>
    <m/>
    <s v="Meccanica"/>
    <s v="NO"/>
    <m/>
    <s v="Upselling"/>
    <m/>
    <m/>
    <m/>
    <m/>
  </r>
  <r>
    <n v="8940"/>
    <x v="8559"/>
    <n v="70000"/>
    <d v="2026-11-01T00:00:00"/>
    <m/>
    <m/>
    <n v="6"/>
    <x v="1"/>
    <m/>
    <x v="3"/>
    <m/>
    <m/>
    <x v="0"/>
    <s v="Gaia Seghezzi"/>
    <s v="cliente"/>
    <m/>
    <s v="Sales Expander"/>
    <s v="Total Energia"/>
    <m/>
    <m/>
    <x v="0"/>
    <s v="Blank"/>
    <m/>
    <m/>
    <m/>
    <m/>
    <m/>
    <m/>
    <m/>
    <m/>
    <m/>
    <m/>
    <m/>
    <m/>
    <m/>
    <n v="70000"/>
    <n v="100"/>
    <n v="70000"/>
    <n v="100"/>
    <n v="70000"/>
    <n v="100"/>
    <n v="70000"/>
    <n v="100"/>
    <m/>
    <s v="21/09/26"/>
    <m/>
    <s v="Food"/>
    <s v="NO"/>
    <m/>
    <s v="Nuovo cliente"/>
    <m/>
    <m/>
    <m/>
    <m/>
  </r>
  <r>
    <n v="8941"/>
    <x v="8560"/>
    <n v="32000"/>
    <d v="2026-10-01T00:00:00"/>
    <m/>
    <m/>
    <n v="12"/>
    <x v="1"/>
    <m/>
    <x v="5"/>
    <m/>
    <m/>
    <x v="0"/>
    <s v="Gaia Seghezzi"/>
    <s v="cliente"/>
    <m/>
    <s v="Sales Expander"/>
    <s v="Florio Carta"/>
    <m/>
    <m/>
    <x v="0"/>
    <s v="Blank"/>
    <m/>
    <m/>
    <m/>
    <m/>
    <m/>
    <m/>
    <m/>
    <m/>
    <m/>
    <m/>
    <m/>
    <m/>
    <m/>
    <n v="32000"/>
    <n v="100"/>
    <n v="32000"/>
    <n v="100"/>
    <n v="32000"/>
    <n v="100"/>
    <n v="32000"/>
    <n v="100"/>
    <m/>
    <s v="22/09/26"/>
    <m/>
    <s v="Accessori casa"/>
    <s v="NO"/>
    <m/>
    <s v="Nuovo cliente"/>
    <m/>
    <m/>
    <m/>
    <m/>
  </r>
  <r>
    <n v="8942"/>
    <x v="8561"/>
    <n v="300"/>
    <d v="2026-10-01T00:00:00"/>
    <m/>
    <m/>
    <n v="12"/>
    <x v="1"/>
    <m/>
    <x v="0"/>
    <m/>
    <s v="26C235"/>
    <x v="28"/>
    <s v="Federica Riganti"/>
    <s v="cliente"/>
    <m/>
    <s v="Hosting"/>
    <s v="Erregierre"/>
    <m/>
    <m/>
    <x v="2"/>
    <s v="Won"/>
    <n v="120"/>
    <n v="120"/>
    <m/>
    <m/>
    <m/>
    <m/>
    <m/>
    <m/>
    <n v="300"/>
    <m/>
    <m/>
    <m/>
    <m/>
    <n v="180"/>
    <n v="60"/>
    <n v="180"/>
    <n v="60"/>
    <n v="180"/>
    <n v="60"/>
    <n v="180"/>
    <n v="60"/>
    <s v="23/09/26"/>
    <s v="23/09/26"/>
    <m/>
    <s v="Chimica"/>
    <s v="NO"/>
    <s v="SI"/>
    <s v="Upselling"/>
    <m/>
    <m/>
    <m/>
    <m/>
  </r>
  <r>
    <n v="8943"/>
    <x v="8562"/>
    <n v="900"/>
    <d v="2026-10-01T00:00:00"/>
    <m/>
    <m/>
    <n v="12"/>
    <x v="1"/>
    <m/>
    <x v="0"/>
    <m/>
    <s v="26C326"/>
    <x v="28"/>
    <s v="Federica Riganti"/>
    <s v="cliente"/>
    <m/>
    <s v="Hosting"/>
    <s v="Calfin Spa"/>
    <m/>
    <m/>
    <x v="2"/>
    <s v="Won"/>
    <n v="120"/>
    <n v="120"/>
    <m/>
    <m/>
    <m/>
    <m/>
    <m/>
    <m/>
    <m/>
    <m/>
    <m/>
    <m/>
    <m/>
    <n v="780"/>
    <n v="86.666666666666998"/>
    <n v="780"/>
    <n v="86.666666666666998"/>
    <n v="780"/>
    <n v="86.666666666666998"/>
    <n v="780"/>
    <n v="86.666666666666998"/>
    <s v="23/09/26"/>
    <s v="23/09/26"/>
    <m/>
    <s v="Meccanica"/>
    <s v="NO"/>
    <s v="SI"/>
    <s v="Upselling"/>
    <m/>
    <m/>
    <m/>
    <m/>
  </r>
  <r>
    <n v="8944"/>
    <x v="8563"/>
    <n v="300"/>
    <d v="2026-10-01T00:00:00"/>
    <m/>
    <m/>
    <n v="12"/>
    <x v="1"/>
    <m/>
    <x v="0"/>
    <m/>
    <s v="26C327"/>
    <x v="28"/>
    <s v="Federica Riganti"/>
    <s v="cliente"/>
    <m/>
    <s v="Hosting"/>
    <s v="Ecosviluppo"/>
    <m/>
    <m/>
    <x v="2"/>
    <s v="Won"/>
    <m/>
    <m/>
    <m/>
    <m/>
    <m/>
    <m/>
    <m/>
    <m/>
    <n v="300"/>
    <m/>
    <m/>
    <m/>
    <m/>
    <n v="300"/>
    <n v="100"/>
    <n v="300"/>
    <n v="100"/>
    <n v="300"/>
    <n v="100"/>
    <n v="300"/>
    <n v="100"/>
    <s v="23/09/26"/>
    <s v="23/09/26"/>
    <m/>
    <s v="Altro"/>
    <s v="NO"/>
    <s v="SI"/>
    <s v="Upselling"/>
    <m/>
    <m/>
    <m/>
    <m/>
  </r>
  <r>
    <n v="8945"/>
    <x v="8564"/>
    <n v="500"/>
    <d v="2026-09-01T00:00:00"/>
    <m/>
    <m/>
    <n v="2"/>
    <x v="1"/>
    <m/>
    <x v="0"/>
    <m/>
    <s v="26C326"/>
    <x v="28"/>
    <s v="Annalisa Surini"/>
    <s v="cliente"/>
    <m/>
    <s v="Strumenti di Comunicazione Cartacei"/>
    <s v="Barbiflex"/>
    <m/>
    <m/>
    <x v="2"/>
    <s v="Won"/>
    <n v="500"/>
    <m/>
    <n v="148"/>
    <m/>
    <m/>
    <n v="44.44"/>
    <m/>
    <m/>
    <n v="500"/>
    <m/>
    <m/>
    <m/>
    <m/>
    <n v="500"/>
    <n v="100"/>
    <n v="500"/>
    <n v="100"/>
    <n v="352"/>
    <n v="70.400000000000006"/>
    <n v="500"/>
    <n v="100"/>
    <s v="24/09/26"/>
    <s v="24/09/26"/>
    <m/>
    <s v="Tessile e abbigliamento"/>
    <s v="NO"/>
    <m/>
    <s v="Upselling"/>
    <m/>
    <m/>
    <s v="Elena Barcella"/>
    <m/>
  </r>
  <r>
    <n v="8946"/>
    <x v="8565"/>
    <n v="600"/>
    <d v="2026-09-01T00:00:00"/>
    <m/>
    <m/>
    <n v="1"/>
    <x v="1"/>
    <m/>
    <x v="0"/>
    <m/>
    <s v="26C327"/>
    <x v="28"/>
    <s v="Federica Riganti"/>
    <s v="cliente"/>
    <m/>
    <s v="Hosting"/>
    <s v="Centro Servizi Aziendali COESI Società Cooperativa"/>
    <m/>
    <m/>
    <x v="2"/>
    <s v="Won"/>
    <m/>
    <m/>
    <m/>
    <m/>
    <m/>
    <m/>
    <m/>
    <m/>
    <n v="600"/>
    <m/>
    <m/>
    <m/>
    <m/>
    <n v="600"/>
    <n v="100"/>
    <n v="600"/>
    <n v="100"/>
    <n v="600"/>
    <n v="100"/>
    <n v="600"/>
    <n v="100"/>
    <s v="24/09/26"/>
    <s v="24/09/26"/>
    <m/>
    <s v="Altro"/>
    <s v="NO"/>
    <s v="SI"/>
    <s v="Upselling"/>
    <m/>
    <m/>
    <m/>
    <m/>
  </r>
  <r>
    <n v="8947"/>
    <x v="8566"/>
    <n v="1000"/>
    <d v="2026-09-01T00:00:00"/>
    <m/>
    <m/>
    <n v="4"/>
    <x v="1"/>
    <m/>
    <x v="4"/>
    <m/>
    <m/>
    <x v="19"/>
    <s v="Angela Pezzoli"/>
    <s v="cliente"/>
    <m/>
    <s v="Organizzazione Eventi"/>
    <s v="Zenucchi Srl"/>
    <m/>
    <m/>
    <x v="2"/>
    <s v="Blank"/>
    <m/>
    <m/>
    <m/>
    <m/>
    <m/>
    <m/>
    <m/>
    <m/>
    <m/>
    <m/>
    <m/>
    <m/>
    <m/>
    <n v="1000"/>
    <n v="100"/>
    <n v="1000"/>
    <n v="100"/>
    <n v="1000"/>
    <n v="100"/>
    <n v="1000"/>
    <n v="100"/>
    <m/>
    <s v="25/09/26"/>
    <m/>
    <s v="Arredamento"/>
    <s v="NO"/>
    <m/>
    <s v="Upselling"/>
    <m/>
    <m/>
    <m/>
    <s v="P26C294"/>
  </r>
  <r>
    <n v="8948"/>
    <x v="8567"/>
    <n v="8000"/>
    <d v="2026-10-01T00:00:00"/>
    <m/>
    <m/>
    <n v="2"/>
    <x v="1"/>
    <m/>
    <x v="5"/>
    <m/>
    <m/>
    <x v="17"/>
    <s v="Federica Riganti"/>
    <s v="cliente"/>
    <m/>
    <s v="Pianificazione strategica di Comunicazione"/>
    <s v="LFM Laboratorio Farmacologico Milanese"/>
    <m/>
    <m/>
    <x v="2"/>
    <s v="Blank"/>
    <m/>
    <m/>
    <m/>
    <m/>
    <m/>
    <m/>
    <m/>
    <m/>
    <m/>
    <m/>
    <m/>
    <m/>
    <m/>
    <n v="8000"/>
    <n v="100"/>
    <n v="8000"/>
    <n v="100"/>
    <n v="8000"/>
    <n v="100"/>
    <n v="8000"/>
    <n v="100"/>
    <m/>
    <s v="25/09/26"/>
    <m/>
    <s v="Chimica"/>
    <s v="NO"/>
    <m/>
    <s v="Nuovo cliente"/>
    <m/>
    <s v="BE-COM"/>
    <m/>
    <s v="P26X113"/>
  </r>
  <r>
    <n v="8949"/>
    <x v="8568"/>
    <n v="10000"/>
    <d v="2026-10-01T00:00:00"/>
    <m/>
    <m/>
    <n v="3"/>
    <x v="1"/>
    <m/>
    <x v="5"/>
    <m/>
    <m/>
    <x v="17"/>
    <s v="Federica Riganti"/>
    <s v="cliente"/>
    <m/>
    <s v="Brand Identity"/>
    <s v="LFM Laboratorio Farmacologico Milanese"/>
    <m/>
    <m/>
    <x v="2"/>
    <s v="Blank"/>
    <m/>
    <m/>
    <m/>
    <m/>
    <m/>
    <m/>
    <m/>
    <m/>
    <m/>
    <m/>
    <m/>
    <m/>
    <m/>
    <n v="10000"/>
    <n v="100"/>
    <n v="10000"/>
    <n v="100"/>
    <n v="10000"/>
    <n v="100"/>
    <n v="10000"/>
    <n v="100"/>
    <m/>
    <s v="25/09/26"/>
    <m/>
    <s v="Chimica"/>
    <s v="NO"/>
    <m/>
    <s v="Nuovo cliente"/>
    <m/>
    <s v="BE-COM"/>
    <m/>
    <m/>
  </r>
  <r>
    <n v="8950"/>
    <x v="8569"/>
    <n v="13000"/>
    <d v="2026-11-01T00:00:00"/>
    <m/>
    <m/>
    <n v="4"/>
    <x v="1"/>
    <m/>
    <x v="5"/>
    <m/>
    <m/>
    <x v="17"/>
    <s v="Federica Riganti"/>
    <s v="cliente"/>
    <m/>
    <s v="Realizzazione Siti Web"/>
    <s v="LFM Laboratorio Farmacologico Milanese"/>
    <m/>
    <m/>
    <x v="2"/>
    <s v="Blank"/>
    <m/>
    <m/>
    <m/>
    <m/>
    <m/>
    <m/>
    <m/>
    <m/>
    <m/>
    <m/>
    <m/>
    <m/>
    <m/>
    <n v="13000"/>
    <n v="100"/>
    <n v="13000"/>
    <n v="100"/>
    <n v="13000"/>
    <n v="100"/>
    <n v="13000"/>
    <n v="100"/>
    <m/>
    <s v="25/09/26"/>
    <m/>
    <s v="Chimica"/>
    <s v="NO"/>
    <m/>
    <s v="Nuovo cliente"/>
    <m/>
    <m/>
    <m/>
    <m/>
  </r>
  <r>
    <n v="8951"/>
    <x v="8570"/>
    <n v="8000"/>
    <d v="2027-01-01T00:00:00"/>
    <m/>
    <m/>
    <n v="12"/>
    <x v="1"/>
    <m/>
    <x v="5"/>
    <m/>
    <m/>
    <x v="17"/>
    <s v="Federica Riganti"/>
    <s v="cliente"/>
    <m/>
    <s v="Paid ADV"/>
    <s v="LFM Laboratorio Farmacologico Milanese"/>
    <m/>
    <m/>
    <x v="2"/>
    <s v="Blank"/>
    <m/>
    <m/>
    <m/>
    <m/>
    <m/>
    <m/>
    <m/>
    <m/>
    <m/>
    <m/>
    <m/>
    <m/>
    <m/>
    <n v="8000"/>
    <n v="100"/>
    <n v="8000"/>
    <n v="100"/>
    <n v="8000"/>
    <n v="100"/>
    <n v="8000"/>
    <n v="100"/>
    <m/>
    <s v="25/09/26"/>
    <m/>
    <s v="Chimica"/>
    <s v="NO"/>
    <m/>
    <s v="Nuovo cliente"/>
    <m/>
    <m/>
    <m/>
    <m/>
  </r>
  <r>
    <n v="8952"/>
    <x v="8571"/>
    <n v="2000"/>
    <d v="2027-01-01T00:00:00"/>
    <m/>
    <m/>
    <n v="1"/>
    <x v="1"/>
    <m/>
    <x v="3"/>
    <m/>
    <m/>
    <x v="17"/>
    <s v="Federica Riganti"/>
    <s v="cliente"/>
    <m/>
    <s v="Realizzazione Siti Web"/>
    <s v="LFM Laboratorio Farmacologico Milanese"/>
    <m/>
    <m/>
    <x v="2"/>
    <s v="Blank"/>
    <m/>
    <m/>
    <m/>
    <m/>
    <m/>
    <m/>
    <m/>
    <m/>
    <m/>
    <m/>
    <m/>
    <m/>
    <m/>
    <n v="2000"/>
    <n v="100"/>
    <n v="2000"/>
    <n v="100"/>
    <n v="2000"/>
    <n v="100"/>
    <n v="2000"/>
    <n v="100"/>
    <m/>
    <s v="25/09/26"/>
    <m/>
    <s v="Chimica"/>
    <s v="NO"/>
    <m/>
    <s v="Nuovo cliente"/>
    <m/>
    <m/>
    <m/>
    <m/>
  </r>
  <r>
    <n v="8953"/>
    <x v="8572"/>
    <n v="8700"/>
    <d v="2027-01-01T00:00:00"/>
    <m/>
    <m/>
    <n v="12"/>
    <x v="1"/>
    <m/>
    <x v="5"/>
    <m/>
    <m/>
    <x v="17"/>
    <s v="Federica Riganti"/>
    <s v="cliente"/>
    <m/>
    <s v="SEO"/>
    <s v="LFM Laboratorio Farmacologico Milanese"/>
    <m/>
    <m/>
    <x v="2"/>
    <s v="Blank"/>
    <m/>
    <m/>
    <m/>
    <m/>
    <m/>
    <m/>
    <m/>
    <m/>
    <m/>
    <m/>
    <m/>
    <m/>
    <m/>
    <n v="8700"/>
    <n v="100"/>
    <n v="8700"/>
    <n v="100"/>
    <n v="8700"/>
    <n v="100"/>
    <n v="8700"/>
    <n v="100"/>
    <m/>
    <s v="25/09/26"/>
    <m/>
    <s v="Chimica"/>
    <s v="NO"/>
    <m/>
    <s v="Nuovo cliente"/>
    <m/>
    <m/>
    <m/>
    <m/>
  </r>
  <r>
    <n v="8954"/>
    <x v="8573"/>
    <n v="2000"/>
    <d v="2027-01-01T00:00:00"/>
    <m/>
    <m/>
    <n v="2"/>
    <x v="1"/>
    <m/>
    <x v="5"/>
    <m/>
    <m/>
    <x v="17"/>
    <s v="Federica Riganti"/>
    <s v="cliente"/>
    <m/>
    <s v="Multimedia"/>
    <s v="LFM Laboratorio Farmacologico Milanese"/>
    <m/>
    <m/>
    <x v="2"/>
    <s v="Blank"/>
    <n v="1200"/>
    <n v="1200"/>
    <m/>
    <m/>
    <m/>
    <m/>
    <m/>
    <m/>
    <m/>
    <m/>
    <m/>
    <m/>
    <m/>
    <n v="800"/>
    <n v="40"/>
    <n v="800"/>
    <n v="40"/>
    <n v="800"/>
    <n v="40"/>
    <n v="800"/>
    <n v="40"/>
    <m/>
    <s v="25/09/26"/>
    <m/>
    <s v="Chimica"/>
    <s v="NO"/>
    <m/>
    <s v="Nuovo cliente"/>
    <m/>
    <m/>
    <m/>
    <m/>
  </r>
  <r>
    <n v="8955"/>
    <x v="8574"/>
    <n v="3500"/>
    <d v="2026-10-01T00:00:00"/>
    <m/>
    <m/>
    <n v="12"/>
    <x v="1"/>
    <m/>
    <x v="4"/>
    <m/>
    <m/>
    <x v="17"/>
    <s v="Federica Riganti"/>
    <s v="cliente"/>
    <m/>
    <s v="Email Marketing"/>
    <s v="Frigogelo"/>
    <m/>
    <m/>
    <x v="2"/>
    <s v="Blank"/>
    <m/>
    <m/>
    <m/>
    <m/>
    <m/>
    <m/>
    <m/>
    <m/>
    <m/>
    <m/>
    <m/>
    <m/>
    <m/>
    <n v="3500"/>
    <n v="100"/>
    <n v="3500"/>
    <n v="100"/>
    <n v="3500"/>
    <n v="100"/>
    <n v="3500"/>
    <n v="100"/>
    <m/>
    <s v="25/09/26"/>
    <m/>
    <s v="Arredamento"/>
    <s v="NO"/>
    <m/>
    <s v="Upselling"/>
    <m/>
    <m/>
    <m/>
    <m/>
  </r>
  <r>
    <n v="8956"/>
    <x v="8575"/>
    <n v="5000"/>
    <d v="2026-10-01T00:00:00"/>
    <m/>
    <m/>
    <n v="12"/>
    <x v="1"/>
    <m/>
    <x v="5"/>
    <m/>
    <m/>
    <x v="17"/>
    <s v="Federica Riganti"/>
    <s v="cliente"/>
    <m/>
    <s v="Paid ADV"/>
    <s v="Frigogelo"/>
    <m/>
    <m/>
    <x v="2"/>
    <s v="Blank"/>
    <m/>
    <m/>
    <m/>
    <m/>
    <m/>
    <m/>
    <m/>
    <m/>
    <m/>
    <m/>
    <m/>
    <m/>
    <m/>
    <n v="5000"/>
    <n v="100"/>
    <n v="5000"/>
    <n v="100"/>
    <n v="5000"/>
    <n v="100"/>
    <n v="5000"/>
    <n v="100"/>
    <m/>
    <s v="25/06/26"/>
    <m/>
    <s v="Arredamento"/>
    <s v="NO"/>
    <m/>
    <s v="Upselling"/>
    <m/>
    <m/>
    <m/>
    <m/>
  </r>
  <r>
    <n v="8957"/>
    <x v="8576"/>
    <n v="18200"/>
    <d v="2026-10-01T00:00:00"/>
    <m/>
    <m/>
    <n v="2"/>
    <x v="1"/>
    <m/>
    <x v="3"/>
    <m/>
    <m/>
    <x v="28"/>
    <s v="Federica Riganti"/>
    <s v="cliente"/>
    <m/>
    <s v="Brand Identity"/>
    <s v="AB energy spa"/>
    <m/>
    <m/>
    <x v="2"/>
    <s v="Blank"/>
    <n v="17020"/>
    <n v="12220"/>
    <n v="1152"/>
    <m/>
    <m/>
    <m/>
    <m/>
    <m/>
    <m/>
    <m/>
    <m/>
    <m/>
    <n v="1152"/>
    <n v="5980"/>
    <n v="32.857142857143003"/>
    <n v="5980"/>
    <n v="32.857142857143003"/>
    <n v="4828"/>
    <n v="26.527472527473002"/>
    <n v="4828"/>
    <n v="26.527472527473002"/>
    <m/>
    <s v="25/09/26"/>
    <m/>
    <s v="Altro"/>
    <s v="NO"/>
    <m/>
    <s v="Upselling"/>
    <m/>
    <m/>
    <m/>
    <s v="P26C265"/>
  </r>
  <r>
    <n v="8958"/>
    <x v="8577"/>
    <n v="400"/>
    <d v="2027-09-01T00:00:00"/>
    <m/>
    <m/>
    <n v="12"/>
    <x v="1"/>
    <m/>
    <x v="3"/>
    <m/>
    <m/>
    <x v="28"/>
    <s v="Federica Riganti"/>
    <s v="cliente"/>
    <m/>
    <s v="Hosting"/>
    <s v="Scame Parre Spa"/>
    <m/>
    <m/>
    <x v="2"/>
    <s v="Blank"/>
    <m/>
    <m/>
    <m/>
    <m/>
    <m/>
    <m/>
    <m/>
    <m/>
    <m/>
    <m/>
    <m/>
    <m/>
    <m/>
    <n v="400"/>
    <n v="100"/>
    <n v="400"/>
    <n v="100"/>
    <n v="400"/>
    <n v="100"/>
    <n v="400"/>
    <n v="100"/>
    <m/>
    <s v="25/09/26"/>
    <m/>
    <s v="Altro"/>
    <s v="NO"/>
    <m/>
    <s v="Upselling"/>
    <m/>
    <m/>
    <m/>
    <m/>
  </r>
  <r>
    <m/>
    <x v="8578"/>
    <m/>
    <m/>
    <m/>
    <m/>
    <m/>
    <x v="2"/>
    <m/>
    <x v="1"/>
    <m/>
    <m/>
    <x v="41"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10C377-000E-4302-A9F1-5DBA02042861}" name="Tabella pivot2" cacheId="3" applyNumberFormats="0" applyBorderFormats="0" applyFontFormats="0" applyPatternFormats="0" applyAlignmentFormats="0" applyWidthHeightFormats="1" dataCaption="Valori" updatedVersion="8" minRefreshableVersion="3" useAutoFormatting="1" rowGrandTotals="0" colGrandTotals="0" itemPrintTitles="1" createdVersion="8" indent="0" compact="0" compactData="0" multipleFieldFilters="0">
  <location ref="A5:B133" firstHeaderRow="1" firstDataRow="1" firstDataCol="2" rowPageCount="3" colPageCount="1"/>
  <pivotFields count="54">
    <pivotField compact="0" outline="0" showAll="0" defaultSubtotal="0"/>
    <pivotField axis="axisRow" compact="0" outline="0" showAll="0" defaultSubtotal="0">
      <items count="8579">
        <item x="3830"/>
        <item x="3517"/>
        <item x="8018"/>
        <item x="7939"/>
        <item x="6097"/>
        <item x="7310"/>
        <item x="4180"/>
        <item x="88"/>
        <item x="1011"/>
        <item x="2501"/>
        <item x="2499"/>
        <item x="2506"/>
        <item x="3306"/>
        <item x="1395"/>
        <item x="2983"/>
        <item x="2277"/>
        <item x="3518"/>
        <item x="2399"/>
        <item x="3780"/>
        <item x="3025"/>
        <item x="2106"/>
        <item x="2400"/>
        <item x="4538"/>
        <item x="8029"/>
        <item x="5619"/>
        <item x="7277"/>
        <item x="4234"/>
        <item x="5908"/>
        <item x="2105"/>
        <item x="3779"/>
        <item x="3095"/>
        <item x="2154"/>
        <item x="2525"/>
        <item x="54"/>
        <item x="60"/>
        <item x="2943"/>
        <item x="1087"/>
        <item x="1055"/>
        <item x="934"/>
        <item x="793"/>
        <item x="2638"/>
        <item x="6213"/>
        <item x="6211"/>
        <item x="4148"/>
        <item x="2151"/>
        <item x="7513"/>
        <item x="8179"/>
        <item x="3794"/>
        <item x="4698"/>
        <item x="6989"/>
        <item x="8119"/>
        <item x="8194"/>
        <item x="1344"/>
        <item x="7072"/>
        <item x="5286"/>
        <item x="1091"/>
        <item x="1332"/>
        <item x="1049"/>
        <item x="7630"/>
        <item x="7325"/>
        <item x="1056"/>
        <item x="3162"/>
        <item x="1346"/>
        <item x="1343"/>
        <item x="87"/>
        <item x="2170"/>
        <item x="1279"/>
        <item x="3323"/>
        <item x="6679"/>
        <item x="1844"/>
        <item x="1454"/>
        <item x="3457"/>
        <item x="4672"/>
        <item x="6590"/>
        <item x="5338"/>
        <item x="8459"/>
        <item x="7348"/>
        <item x="7628"/>
        <item x="6712"/>
        <item x="1421"/>
        <item x="2173"/>
        <item x="7481"/>
        <item x="4585"/>
        <item x="6118"/>
        <item x="6910"/>
        <item x="6653"/>
        <item x="8002"/>
        <item x="6801"/>
        <item x="5902"/>
        <item x="1057"/>
        <item x="51"/>
        <item x="7860"/>
        <item x="1309"/>
        <item x="3302"/>
        <item x="1987"/>
        <item x="2174"/>
        <item x="5504"/>
        <item x="62"/>
        <item x="5136"/>
        <item x="57"/>
        <item x="2199"/>
        <item x="26"/>
        <item x="853"/>
        <item x="3337"/>
        <item x="4586"/>
        <item x="2987"/>
        <item x="2988"/>
        <item x="6809"/>
        <item x="4078"/>
        <item x="3458"/>
        <item x="1383"/>
        <item x="29"/>
        <item x="933"/>
        <item x="1378"/>
        <item x="1993"/>
        <item x="12"/>
        <item x="27"/>
        <item x="1995"/>
        <item x="3322"/>
        <item x="4587"/>
        <item x="1994"/>
        <item x="4110"/>
        <item x="49"/>
        <item x="1924"/>
        <item x="2435"/>
        <item x="28"/>
        <item x="13"/>
        <item x="791"/>
        <item x="1693"/>
        <item x="2171"/>
        <item x="2324"/>
        <item x="4211"/>
        <item x="3320"/>
        <item x="4588"/>
        <item x="6131"/>
        <item x="8025"/>
        <item x="7517"/>
        <item x="3616"/>
        <item x="4723"/>
        <item x="6333"/>
        <item x="7823"/>
        <item x="6285"/>
        <item x="14"/>
        <item x="1379"/>
        <item x="25"/>
        <item x="2175"/>
        <item x="3924"/>
        <item x="3330"/>
        <item x="6456"/>
        <item x="1692"/>
        <item x="2504"/>
        <item x="2502"/>
        <item x="6387"/>
        <item x="7696"/>
        <item x="4589"/>
        <item x="7442"/>
        <item x="6807"/>
        <item x="5198"/>
        <item x="7443"/>
        <item x="5638"/>
        <item x="1051"/>
        <item x="58"/>
        <item x="6831"/>
        <item x="988"/>
        <item x="2997"/>
        <item x="1365"/>
        <item x="2185"/>
        <item x="4035"/>
        <item x="4436"/>
        <item x="4699"/>
        <item x="3097"/>
        <item x="2829"/>
        <item x="5395"/>
        <item x="8274"/>
        <item x="8165"/>
        <item x="3923"/>
        <item x="4465"/>
        <item x="6126"/>
        <item x="7128"/>
        <item x="5781"/>
        <item x="7283"/>
        <item x="2477"/>
        <item x="193"/>
        <item x="1233"/>
        <item x="2335"/>
        <item x="1412"/>
        <item x="1525"/>
        <item x="1123"/>
        <item x="2200"/>
        <item x="3331"/>
        <item x="4594"/>
        <item x="6435"/>
        <item x="7859"/>
        <item x="6266"/>
        <item x="2485"/>
        <item x="59"/>
        <item x="3169"/>
        <item x="1050"/>
        <item x="3975"/>
        <item x="4223"/>
        <item x="3967"/>
        <item x="4676"/>
        <item x="4048"/>
        <item x="4468"/>
        <item x="3144"/>
        <item x="3938"/>
        <item x="1342"/>
        <item x="5996"/>
        <item x="7401"/>
        <item x="8536"/>
        <item x="7402"/>
        <item x="2944"/>
        <item x="4466"/>
        <item x="4571"/>
        <item x="6048"/>
        <item x="23"/>
        <item x="790"/>
        <item x="2040"/>
        <item x="2198"/>
        <item x="2806"/>
        <item x="4729"/>
        <item x="3332"/>
        <item x="4684"/>
        <item x="3730"/>
        <item x="7900"/>
        <item x="1280"/>
        <item x="21"/>
        <item x="5120"/>
        <item x="1845"/>
        <item x="5119"/>
        <item x="79"/>
        <item x="48"/>
        <item x="996"/>
        <item x="80"/>
        <item x="661"/>
        <item x="1842"/>
        <item x="1483"/>
        <item x="1843"/>
        <item x="2149"/>
        <item x="6717"/>
        <item x="6688"/>
        <item x="2849"/>
        <item x="7634"/>
        <item x="5899"/>
        <item x="6719"/>
        <item x="2847"/>
        <item x="6075"/>
        <item x="6718"/>
        <item x="4166"/>
        <item x="4700"/>
        <item x="6096"/>
        <item x="657"/>
        <item x="1380"/>
        <item x="1164"/>
        <item x="2575"/>
        <item x="2807"/>
        <item x="3333"/>
        <item x="4701"/>
        <item x="1953"/>
        <item x="1385"/>
        <item x="1381"/>
        <item x="52"/>
        <item x="15"/>
        <item x="7493"/>
        <item x="6738"/>
        <item x="768"/>
        <item x="8083"/>
        <item x="5538"/>
        <item x="50"/>
        <item x="1410"/>
        <item x="31"/>
        <item x="1310"/>
        <item x="5890"/>
        <item x="6128"/>
        <item x="4649"/>
        <item x="5003"/>
        <item x="2256"/>
        <item x="2255"/>
        <item x="4319"/>
        <item x="9"/>
        <item x="851"/>
        <item x="2152"/>
        <item x="3622"/>
        <item x="6532"/>
        <item x="7899"/>
        <item x="4519"/>
        <item x="660"/>
        <item x="2138"/>
        <item x="2519"/>
        <item x="6995"/>
        <item x="6854"/>
        <item x="8244"/>
        <item x="5330"/>
        <item x="5329"/>
        <item x="5657"/>
        <item x="7094"/>
        <item x="16"/>
        <item x="809"/>
        <item x="2184"/>
        <item x="3946"/>
        <item x="3334"/>
        <item x="4591"/>
        <item x="6125"/>
        <item x="7593"/>
        <item x="2392"/>
        <item x="78"/>
        <item x="2263"/>
        <item x="852"/>
        <item x="4674"/>
        <item x="17"/>
        <item x="6388"/>
        <item x="2133"/>
        <item x="1925"/>
        <item x="2100"/>
        <item x="5210"/>
        <item x="1947"/>
        <item x="22"/>
        <item x="3335"/>
        <item x="2901"/>
        <item x="1311"/>
        <item x="3810"/>
        <item x="4619"/>
        <item x="4275"/>
        <item x="3692"/>
        <item x="5580"/>
        <item x="3691"/>
        <item x="6004"/>
        <item x="1450"/>
        <item x="18"/>
        <item x="1460"/>
        <item x="1841"/>
        <item x="53"/>
        <item x="55"/>
        <item x="1347"/>
        <item x="56"/>
        <item x="19"/>
        <item x="1382"/>
        <item x="6286"/>
        <item x="24"/>
        <item x="4769"/>
        <item x="6386"/>
        <item x="3316"/>
        <item x="6385"/>
        <item x="61"/>
        <item x="4976"/>
        <item x="6833"/>
        <item x="8476"/>
        <item x="6994"/>
        <item x="20"/>
        <item x="2923"/>
        <item x="5019"/>
        <item x="3318"/>
        <item x="1822"/>
        <item x="1086"/>
        <item x="3618"/>
        <item x="2059"/>
        <item x="6328"/>
        <item x="4590"/>
        <item x="6187"/>
        <item x="7510"/>
        <item x="2922"/>
        <item x="5882"/>
        <item x="1821"/>
        <item x="7511"/>
        <item x="5241"/>
        <item x="6662"/>
        <item x="1555"/>
        <item x="1067"/>
        <item x="4156"/>
        <item x="8340"/>
        <item x="8428"/>
        <item x="8537"/>
        <item x="8121"/>
        <item x="8157"/>
        <item x="8055"/>
        <item x="1065"/>
        <item x="1665"/>
        <item x="7804"/>
        <item x="1636"/>
        <item x="1451"/>
        <item x="962"/>
        <item x="1345"/>
        <item x="1439"/>
        <item x="803"/>
        <item x="5244"/>
        <item x="5832"/>
        <item x="6263"/>
        <item x="7768"/>
        <item x="1529"/>
        <item x="1133"/>
        <item x="6821"/>
        <item x="6980"/>
        <item x="2468"/>
        <item x="2949"/>
        <item x="2546"/>
        <item x="2396"/>
        <item x="2398"/>
        <item x="2395"/>
        <item x="3570"/>
        <item x="3571"/>
        <item x="3572"/>
        <item x="3568"/>
        <item x="4831"/>
        <item x="4833"/>
        <item x="4832"/>
        <item x="5070"/>
        <item x="4830"/>
        <item x="4834"/>
        <item x="4835"/>
        <item x="6258"/>
        <item x="6259"/>
        <item x="6260"/>
        <item x="6261"/>
        <item x="6255"/>
        <item x="6256"/>
        <item x="6257"/>
        <item x="7689"/>
        <item x="7687"/>
        <item x="7688"/>
        <item x="7690"/>
        <item x="7691"/>
        <item x="7692"/>
        <item x="7486"/>
        <item x="8496"/>
        <item x="2397"/>
        <item x="1069"/>
        <item x="1064"/>
        <item x="932"/>
        <item x="1058"/>
        <item x="868"/>
        <item x="3630"/>
        <item x="3624"/>
        <item x="4634"/>
        <item x="4635"/>
        <item x="4695"/>
        <item x="6543"/>
        <item x="2821"/>
        <item x="3787"/>
        <item x="2305"/>
        <item x="3491"/>
        <item x="4628"/>
        <item x="6542"/>
        <item x="5909"/>
        <item x="1583"/>
        <item x="5587"/>
        <item x="6262"/>
        <item x="1149"/>
        <item x="4637"/>
        <item x="6547"/>
        <item x="4636"/>
        <item x="4632"/>
        <item x="4633"/>
        <item x="6544"/>
        <item x="2014"/>
        <item x="3087"/>
        <item x="4629"/>
        <item x="4657"/>
        <item x="4658"/>
        <item x="6546"/>
        <item x="1767"/>
        <item x="867"/>
        <item x="1166"/>
        <item x="8297"/>
        <item x="1132"/>
        <item x="7188"/>
        <item x="1582"/>
        <item x="5083"/>
        <item x="3494"/>
        <item x="5081"/>
        <item x="5829"/>
        <item x="5082"/>
        <item x="1359"/>
        <item x="7007"/>
        <item x="1066"/>
        <item x="1068"/>
        <item x="3514"/>
        <item x="1959"/>
        <item x="1641"/>
        <item x="1637"/>
        <item x="7272"/>
        <item x="2543"/>
        <item x="2831"/>
        <item x="1440"/>
        <item x="1661"/>
        <item x="2034"/>
        <item x="3513"/>
        <item x="3472"/>
        <item x="7274"/>
        <item x="4631"/>
        <item x="6545"/>
        <item x="4798"/>
        <item x="1140"/>
        <item x="6446"/>
        <item x="802"/>
        <item x="3064"/>
        <item x="3628"/>
        <item x="8320"/>
        <item x="8576"/>
        <item x="7288"/>
        <item x="1658"/>
        <item x="7273"/>
        <item x="2614"/>
        <item x="2779"/>
        <item x="7280"/>
        <item x="6035"/>
        <item x="6174"/>
        <item x="6530"/>
        <item x="6565"/>
        <item x="6566"/>
        <item x="8181"/>
        <item x="7104"/>
        <item x="1120"/>
        <item x="8017"/>
        <item x="4600"/>
        <item x="7708"/>
        <item x="8343"/>
        <item x="8344"/>
        <item x="4258"/>
        <item x="4312"/>
        <item x="8191"/>
        <item x="7871"/>
        <item x="7955"/>
        <item x="7873"/>
        <item x="8159"/>
        <item x="7956"/>
        <item x="7872"/>
        <item x="8023"/>
        <item x="2409"/>
        <item x="3587"/>
        <item x="1649"/>
        <item x="4645"/>
        <item x="5067"/>
        <item x="6110"/>
        <item x="3429"/>
        <item x="3238"/>
        <item x="4668"/>
        <item x="4667"/>
        <item x="4669"/>
        <item x="4800"/>
        <item x="7645"/>
        <item x="8093"/>
        <item x="5094"/>
        <item x="6039"/>
        <item x="5620"/>
        <item x="7461"/>
        <item x="5297"/>
        <item x="4655"/>
        <item x="6394"/>
        <item x="238"/>
        <item x="239"/>
        <item x="216"/>
        <item x="240"/>
        <item x="241"/>
        <item x="688"/>
        <item x="6094"/>
        <item x="6092"/>
        <item x="6093"/>
        <item x="7558"/>
        <item x="7557"/>
        <item x="7556"/>
        <item x="3121"/>
        <item x="3445"/>
        <item x="207"/>
        <item x="36"/>
        <item x="91"/>
        <item x="89"/>
        <item x="1013"/>
        <item x="4819"/>
        <item x="4820"/>
        <item x="4821"/>
        <item x="1863"/>
        <item x="3426"/>
        <item x="1736"/>
        <item x="2567"/>
        <item x="1272"/>
        <item x="2593"/>
        <item x="3806"/>
        <item x="3579"/>
        <item x="2574"/>
        <item x="1269"/>
        <item x="1271"/>
        <item x="1554"/>
        <item x="1270"/>
        <item x="2780"/>
        <item x="33"/>
        <item x="1085"/>
        <item x="7843"/>
        <item x="243"/>
        <item x="244"/>
        <item x="1666"/>
        <item x="736"/>
        <item x="883"/>
        <item x="752"/>
        <item x="6891"/>
        <item x="6761"/>
        <item x="245"/>
        <item x="246"/>
        <item x="247"/>
        <item x="6639"/>
        <item x="4442"/>
        <item x="1330"/>
        <item x="6212"/>
        <item x="2161"/>
        <item x="2251"/>
        <item x="4737"/>
        <item x="3684"/>
        <item x="8087"/>
        <item x="6393"/>
        <item x="6267"/>
        <item x="8169"/>
        <item x="7074"/>
        <item x="8133"/>
        <item x="7076"/>
        <item x="8137"/>
        <item x="6736"/>
        <item x="7073"/>
        <item x="8135"/>
        <item x="8136"/>
        <item x="7075"/>
        <item x="248"/>
        <item x="249"/>
        <item x="250"/>
        <item x="251"/>
        <item x="1662"/>
        <item x="1745"/>
        <item x="2297"/>
        <item x="3384"/>
        <item x="2645"/>
        <item x="7468"/>
        <item x="7837"/>
        <item x="6104"/>
        <item x="7469"/>
        <item x="6229"/>
        <item x="6103"/>
        <item x="7836"/>
        <item x="7838"/>
        <item x="2795"/>
        <item x="4509"/>
        <item x="8346"/>
        <item x="6836"/>
        <item x="5073"/>
        <item x="4452"/>
        <item x="6784"/>
        <item x="5276"/>
        <item x="5277"/>
        <item x="1711"/>
        <item x="6942"/>
        <item x="1888"/>
        <item x="1755"/>
        <item x="2536"/>
        <item x="6469"/>
        <item x="7832"/>
        <item x="4979"/>
        <item x="4978"/>
        <item x="4813"/>
        <item x="5446"/>
        <item x="5327"/>
        <item x="5812"/>
        <item x="5193"/>
        <item x="5363"/>
        <item x="5218"/>
        <item x="5701"/>
        <item x="6049"/>
        <item x="6931"/>
        <item x="6265"/>
        <item x="5322"/>
        <item x="5028"/>
        <item x="5967"/>
        <item x="6709"/>
        <item x="5232"/>
        <item x="5761"/>
        <item x="2087"/>
        <item x="2085"/>
        <item x="2066"/>
        <item x="5509"/>
        <item x="5949"/>
        <item x="8066"/>
        <item x="4460"/>
        <item x="4065"/>
        <item x="4459"/>
        <item x="4109"/>
        <item x="5428"/>
        <item x="5427"/>
        <item x="5425"/>
        <item x="5426"/>
        <item x="4615"/>
        <item x="5063"/>
        <item x="1825"/>
        <item x="849"/>
        <item x="3404"/>
        <item x="2608"/>
        <item x="2220"/>
        <item x="1527"/>
        <item x="1528"/>
        <item x="5815"/>
        <item x="7069"/>
        <item x="7070"/>
        <item x="7068"/>
        <item x="7067"/>
        <item x="2971"/>
        <item x="3280"/>
        <item x="3246"/>
        <item x="3292"/>
        <item x="2672"/>
        <item x="3247"/>
        <item x="2912"/>
        <item x="3187"/>
        <item x="6441"/>
        <item x="4235"/>
        <item x="4285"/>
        <item x="5237"/>
        <item x="5236"/>
        <item x="5392"/>
        <item x="1516"/>
        <item x="3456"/>
        <item x="5796"/>
        <item x="252"/>
        <item x="8140"/>
        <item x="7141"/>
        <item x="6930"/>
        <item x="7676"/>
        <item x="149"/>
        <item x="195"/>
        <item x="4359"/>
        <item x="201"/>
        <item x="5401"/>
        <item x="4556"/>
        <item x="4557"/>
        <item x="7250"/>
        <item x="8551"/>
        <item x="2273"/>
        <item x="1794"/>
        <item x="2534"/>
        <item x="6659"/>
        <item x="2156"/>
        <item x="1053"/>
        <item x="1052"/>
        <item x="3793"/>
        <item x="30"/>
        <item x="808"/>
        <item x="74"/>
        <item x="75"/>
        <item x="73"/>
        <item x="1607"/>
        <item x="72"/>
        <item x="1276"/>
        <item x="1054"/>
        <item x="2038"/>
        <item x="11"/>
        <item x="659"/>
        <item x="2183"/>
        <item x="4360"/>
        <item x="4330"/>
        <item x="4282"/>
        <item x="3336"/>
        <item x="5191"/>
        <item x="7127"/>
        <item x="76"/>
        <item x="6888"/>
        <item x="4366"/>
        <item x="5911"/>
        <item x="5913"/>
        <item x="5912"/>
        <item x="7268"/>
        <item x="7114"/>
        <item x="1504"/>
        <item x="1511"/>
        <item x="4082"/>
        <item x="7467"/>
        <item x="2300"/>
        <item x="2627"/>
        <item x="7656"/>
        <item x="3723"/>
        <item x="4781"/>
        <item x="6300"/>
        <item x="6312"/>
        <item x="7669"/>
        <item x="4779"/>
        <item x="7653"/>
        <item x="3721"/>
        <item x="6297"/>
        <item x="2381"/>
        <item x="5975"/>
        <item x="6295"/>
        <item x="2683"/>
        <item x="2827"/>
        <item x="4780"/>
        <item x="7654"/>
        <item x="3722"/>
        <item x="6298"/>
        <item x="6310"/>
        <item x="3100"/>
        <item x="6087"/>
        <item x="2675"/>
        <item x="7655"/>
        <item x="3724"/>
        <item x="4782"/>
        <item x="6301"/>
        <item x="3113"/>
        <item x="6147"/>
        <item x="4239"/>
        <item x="4240"/>
        <item x="4215"/>
        <item x="2474"/>
        <item x="2473"/>
        <item x="8086"/>
        <item x="1387"/>
        <item x="2295"/>
        <item x="1742"/>
        <item x="5639"/>
        <item x="855"/>
        <item x="5230"/>
        <item x="1017"/>
        <item x="6489"/>
        <item x="3942"/>
        <item x="3941"/>
        <item x="3940"/>
        <item x="7267"/>
        <item x="3251"/>
        <item x="2001"/>
        <item x="2204"/>
        <item x="898"/>
        <item x="4930"/>
        <item x="6022"/>
        <item x="1122"/>
        <item x="4266"/>
        <item x="6064"/>
        <item x="5627"/>
        <item x="7182"/>
        <item x="2208"/>
        <item x="3276"/>
        <item x="4623"/>
        <item x="6021"/>
        <item x="5066"/>
        <item x="4593"/>
        <item x="253"/>
        <item x="3241"/>
        <item x="8507"/>
        <item x="254"/>
        <item x="255"/>
        <item x="4546"/>
        <item x="5893"/>
        <item x="7311"/>
        <item x="1362"/>
        <item x="1361"/>
        <item x="2484"/>
        <item x="2097"/>
        <item x="5390"/>
        <item x="256"/>
        <item x="8245"/>
        <item x="7221"/>
        <item x="4208"/>
        <item x="7470"/>
        <item x="2420"/>
        <item x="6678"/>
        <item x="2871"/>
        <item x="2801"/>
        <item x="2191"/>
        <item x="8141"/>
        <item x="2632"/>
        <item x="1721"/>
        <item x="257"/>
        <item x="4142"/>
        <item x="2483"/>
        <item x="5389"/>
        <item x="6077"/>
        <item x="7543"/>
        <item x="4740"/>
        <item x="5176"/>
        <item x="7344"/>
        <item x="7548"/>
        <item x="1464"/>
        <item x="7549"/>
        <item x="6019"/>
        <item x="7575"/>
        <item x="4238"/>
        <item x="2190"/>
        <item x="4378"/>
        <item x="6457"/>
        <item x="5852"/>
        <item x="5421"/>
        <item x="954"/>
        <item x="3871"/>
        <item x="6199"/>
        <item x="8203"/>
        <item x="8309"/>
        <item x="6563"/>
        <item x="5656"/>
        <item x="7488"/>
        <item x="213"/>
        <item x="8096"/>
        <item x="8097"/>
        <item x="8208"/>
        <item x="6197"/>
        <item x="6196"/>
        <item x="8495"/>
        <item x="258"/>
        <item x="1197"/>
        <item x="6444"/>
        <item x="6869"/>
        <item x="38"/>
        <item x="7392"/>
        <item x="7393"/>
        <item x="8457"/>
        <item x="2096"/>
        <item x="4564"/>
        <item x="5212"/>
        <item x="5879"/>
        <item x="7584"/>
        <item x="8236"/>
        <item x="69"/>
        <item x="259"/>
        <item x="7635"/>
        <item x="4236"/>
        <item x="5756"/>
        <item x="4316"/>
        <item x="7157"/>
        <item x="8408"/>
        <item x="2954"/>
        <item x="2557"/>
        <item x="2679"/>
        <item x="8371"/>
        <item x="8372"/>
        <item x="8370"/>
        <item x="2768"/>
        <item x="2897"/>
        <item x="2696"/>
        <item x="2541"/>
        <item x="2115"/>
        <item x="2670"/>
        <item x="2419"/>
        <item x="2113"/>
        <item x="6819"/>
        <item x="189"/>
        <item x="260"/>
        <item x="261"/>
        <item x="262"/>
        <item x="3173"/>
        <item x="5306"/>
        <item x="263"/>
        <item x="264"/>
        <item x="265"/>
        <item x="7537"/>
        <item x="7538"/>
        <item x="7529"/>
        <item x="3529"/>
        <item x="7016"/>
        <item x="8354"/>
        <item x="5633"/>
        <item x="2009"/>
        <item x="1388"/>
        <item x="3815"/>
        <item x="6798"/>
        <item x="8155"/>
        <item x="3681"/>
        <item x="4008"/>
        <item x="4013"/>
        <item x="4007"/>
        <item x="4012"/>
        <item x="1673"/>
        <item x="1308"/>
        <item x="267"/>
        <item x="1793"/>
        <item x="3383"/>
        <item x="3123"/>
        <item x="2373"/>
        <item x="3566"/>
        <item x="4965"/>
        <item x="3567"/>
        <item x="6828"/>
        <item x="7764"/>
        <item x="7397"/>
        <item x="7222"/>
        <item x="2611"/>
        <item x="7223"/>
        <item x="1498"/>
        <item x="2539"/>
        <item x="2072"/>
        <item x="2236"/>
        <item x="2279"/>
        <item x="2280"/>
        <item x="2073"/>
        <item x="2330"/>
        <item x="7852"/>
        <item x="7862"/>
        <item x="6961"/>
        <item x="7748"/>
        <item x="7749"/>
        <item x="7857"/>
        <item x="7747"/>
        <item x="7751"/>
        <item x="7856"/>
        <item x="7854"/>
        <item x="7855"/>
        <item x="7863"/>
        <item x="7184"/>
        <item x="7853"/>
        <item x="8416"/>
        <item x="7185"/>
        <item x="7750"/>
        <item x="7754"/>
        <item x="7752"/>
        <item x="7183"/>
        <item x="7861"/>
        <item x="7753"/>
        <item x="6960"/>
        <item x="7858"/>
        <item x="7404"/>
        <item x="6556"/>
        <item x="6614"/>
        <item x="4746"/>
        <item x="111"/>
        <item x="5962"/>
        <item x="136"/>
        <item x="2609"/>
        <item x="3586"/>
        <item x="4829"/>
        <item x="1563"/>
        <item x="1608"/>
        <item x="8217"/>
        <item x="8216"/>
        <item x="5804"/>
        <item x="8564"/>
        <item x="7297"/>
        <item x="7902"/>
        <item x="7322"/>
        <item x="7801"/>
        <item x="7903"/>
        <item x="7802"/>
        <item x="8338"/>
        <item x="7803"/>
        <item x="7524"/>
        <item x="7647"/>
        <item x="6861"/>
        <item x="7525"/>
        <item x="1297"/>
        <item x="1906"/>
        <item x="5751"/>
        <item x="6752"/>
        <item x="7060"/>
        <item x="7035"/>
        <item x="7061"/>
        <item x="1687"/>
        <item x="1579"/>
        <item x="1688"/>
        <item x="1689"/>
        <item x="1866"/>
        <item x="1578"/>
        <item x="1453"/>
        <item x="3882"/>
        <item x="4754"/>
        <item x="1425"/>
        <item x="2443"/>
        <item x="3767"/>
        <item x="4998"/>
        <item x="4755"/>
        <item x="5289"/>
        <item x="8092"/>
        <item x="2464"/>
        <item x="3300"/>
        <item x="6140"/>
        <item x="6470"/>
        <item x="5631"/>
        <item x="4163"/>
        <item x="4641"/>
        <item x="4453"/>
        <item x="1574"/>
        <item x="2201"/>
        <item x="1577"/>
        <item x="1576"/>
        <item x="5097"/>
        <item x="175"/>
        <item x="2196"/>
        <item x="5020"/>
        <item x="1548"/>
        <item x="3119"/>
        <item x="1882"/>
        <item x="1473"/>
        <item x="3341"/>
        <item x="2053"/>
        <item x="662"/>
        <item x="1522"/>
        <item x="2195"/>
        <item x="3714"/>
        <item x="6782"/>
        <item x="3157"/>
        <item x="3411"/>
        <item x="3115"/>
        <item x="3104"/>
        <item x="6417"/>
        <item x="7912"/>
        <item x="7698"/>
        <item x="7918"/>
        <item x="1046"/>
        <item x="1070"/>
        <item x="4490"/>
        <item x="2179"/>
        <item x="1320"/>
        <item x="3327"/>
        <item x="5249"/>
        <item x="4244"/>
        <item x="3995"/>
        <item x="7015"/>
        <item x="3997"/>
        <item x="3996"/>
        <item x="3704"/>
        <item x="3705"/>
        <item x="5279"/>
        <item x="7616"/>
        <item x="7422"/>
        <item x="266"/>
        <item x="3424"/>
        <item x="1949"/>
        <item x="2369"/>
        <item x="5488"/>
        <item x="5507"/>
        <item x="3357"/>
        <item x="4547"/>
        <item x="6346"/>
        <item x="3813"/>
        <item x="5371"/>
        <item x="2552"/>
        <item x="4278"/>
        <item x="6697"/>
        <item x="1494"/>
        <item x="1908"/>
        <item x="1907"/>
        <item x="8546"/>
        <item x="2083"/>
        <item x="2084"/>
        <item x="887"/>
        <item x="886"/>
        <item x="1533"/>
        <item x="3376"/>
        <item x="842"/>
        <item x="4241"/>
        <item x="8529"/>
        <item x="4529"/>
        <item x="1946"/>
        <item x="6673"/>
        <item x="6658"/>
        <item x="2569"/>
        <item x="3484"/>
        <item x="3265"/>
        <item x="3412"/>
        <item x="4678"/>
        <item x="1710"/>
        <item x="1515"/>
        <item x="1514"/>
        <item x="3869"/>
        <item x="3986"/>
        <item x="7680"/>
        <item x="2818"/>
        <item x="1651"/>
        <item x="1957"/>
        <item x="1215"/>
        <item x="3408"/>
        <item x="948"/>
        <item x="268"/>
        <item x="701"/>
        <item x="8557"/>
        <item x="6723"/>
        <item x="32"/>
        <item x="1475"/>
        <item x="3065"/>
        <item x="3014"/>
        <item x="4470"/>
        <item x="3305"/>
        <item x="6448"/>
        <item x="7424"/>
        <item x="7425"/>
        <item x="8489"/>
        <item x="8531"/>
        <item x="5467"/>
        <item x="5571"/>
        <item x="6885"/>
        <item x="6119"/>
        <item x="269"/>
        <item x="270"/>
        <item x="271"/>
        <item x="3348"/>
        <item x="1620"/>
        <item x="1706"/>
        <item x="1703"/>
        <item x="1707"/>
        <item x="1705"/>
        <item x="1704"/>
        <item x="3093"/>
        <item x="1633"/>
        <item x="6228"/>
        <item x="6227"/>
        <item x="272"/>
        <item x="5809"/>
        <item x="7195"/>
        <item x="7057"/>
        <item x="2731"/>
        <item x="3741"/>
        <item x="3220"/>
        <item x="7032"/>
        <item x="0"/>
        <item x="792"/>
        <item x="1932"/>
        <item x="3164"/>
        <item x="1638"/>
        <item x="1639"/>
        <item x="7568"/>
        <item x="5729"/>
        <item x="5730"/>
        <item x="5731"/>
        <item x="6179"/>
        <item x="6962"/>
        <item x="4605"/>
        <item x="6246"/>
        <item x="7609"/>
        <item x="5137"/>
        <item x="4943"/>
        <item x="7610"/>
        <item x="6247"/>
        <item x="3460"/>
        <item x="5112"/>
        <item x="2326"/>
        <item x="5709"/>
        <item x="2642"/>
        <item x="4181"/>
        <item x="4106"/>
        <item x="4534"/>
        <item x="5093"/>
        <item x="6132"/>
        <item x="5048"/>
        <item x="5821"/>
        <item x="3359"/>
        <item x="3229"/>
        <item x="4295"/>
        <item x="5598"/>
        <item x="5434"/>
        <item x="6000"/>
        <item x="4081"/>
        <item x="4080"/>
        <item x="8103"/>
        <item x="8212"/>
        <item x="8211"/>
        <item x="7261"/>
        <item x="7263"/>
        <item x="7262"/>
        <item x="3283"/>
        <item x="5610"/>
        <item x="873"/>
        <item x="1109"/>
        <item x="919"/>
        <item x="990"/>
        <item x="871"/>
        <item x="870"/>
        <item x="865"/>
        <item x="862"/>
        <item x="861"/>
        <item x="864"/>
        <item x="273"/>
        <item x="274"/>
        <item x="275"/>
        <item x="929"/>
        <item x="928"/>
        <item x="931"/>
        <item x="930"/>
        <item x="276"/>
        <item x="7386"/>
        <item x="3078"/>
        <item x="5101"/>
        <item x="5387"/>
        <item x="7234"/>
        <item x="7235"/>
        <item x="6882"/>
        <item x="7098"/>
        <item x="7236"/>
        <item x="7233"/>
        <item x="7552"/>
        <item x="7306"/>
        <item x="2718"/>
        <item x="141"/>
        <item x="154"/>
        <item x="2394"/>
        <item x="2531"/>
        <item x="208"/>
        <item x="1592"/>
        <item x="1681"/>
        <item x="1680"/>
        <item x="2197"/>
        <item x="878"/>
        <item x="2884"/>
        <item x="2219"/>
        <item x="1678"/>
        <item x="1674"/>
        <item x="1679"/>
        <item x="1677"/>
        <item x="2172"/>
        <item x="1676"/>
        <item x="1419"/>
        <item x="8043"/>
        <item x="145"/>
        <item x="277"/>
        <item x="1760"/>
        <item x="7663"/>
        <item x="2045"/>
        <item x="2116"/>
        <item x="2935"/>
        <item x="3727"/>
        <item x="4784"/>
        <item x="6305"/>
        <item x="3099"/>
        <item x="2383"/>
        <item x="2866"/>
        <item x="3733"/>
        <item x="4843"/>
        <item x="6304"/>
        <item x="7670"/>
        <item x="7662"/>
        <item x="3725"/>
        <item x="4783"/>
        <item x="6303"/>
        <item x="2934"/>
        <item x="3726"/>
        <item x="4785"/>
        <item x="2043"/>
        <item x="2044"/>
        <item x="3728"/>
        <item x="4786"/>
        <item x="6289"/>
        <item x="2936"/>
        <item x="3431"/>
        <item x="8052"/>
        <item x="7974"/>
        <item x="8562"/>
        <item x="7456"/>
        <item x="7154"/>
        <item x="7941"/>
        <item x="7337"/>
        <item x="7317"/>
        <item x="7933"/>
        <item x="7316"/>
        <item x="8005"/>
        <item x="8006"/>
        <item x="7882"/>
        <item x="8130"/>
        <item x="8131"/>
        <item x="7156"/>
        <item x="7155"/>
        <item x="8124"/>
        <item x="113"/>
        <item x="112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4"/>
        <item x="278"/>
        <item x="290"/>
        <item x="291"/>
        <item x="292"/>
        <item x="293"/>
        <item x="35"/>
        <item x="8197"/>
        <item x="1027"/>
        <item x="8442"/>
        <item x="8444"/>
        <item x="8126"/>
        <item x="1779"/>
        <item x="817"/>
        <item x="297"/>
        <item x="298"/>
        <item x="299"/>
        <item x="300"/>
        <item x="301"/>
        <item x="302"/>
        <item x="1803"/>
        <item x="1802"/>
        <item x="1509"/>
        <item x="1535"/>
        <item x="5634"/>
        <item x="4178"/>
        <item x="1848"/>
        <item x="4177"/>
        <item x="5368"/>
        <item x="8306"/>
        <item x="3652"/>
        <item x="4262"/>
        <item x="4261"/>
        <item x="85"/>
        <item x="303"/>
        <item x="304"/>
        <item x="305"/>
        <item x="306"/>
        <item x="307"/>
        <item x="5752"/>
        <item x="86"/>
        <item x="308"/>
        <item x="309"/>
        <item x="310"/>
        <item x="2414"/>
        <item x="311"/>
        <item x="312"/>
        <item x="313"/>
        <item x="7009"/>
        <item x="314"/>
        <item x="2479"/>
        <item x="5373"/>
        <item x="1104"/>
        <item x="4491"/>
        <item x="7374"/>
        <item x="7376"/>
        <item x="7375"/>
        <item x="7545"/>
        <item x="8366"/>
        <item x="1901"/>
        <item x="2298"/>
        <item x="3018"/>
        <item x="123"/>
        <item x="315"/>
        <item x="2830"/>
        <item x="2145"/>
        <item x="4020"/>
        <item x="3963"/>
        <item x="4267"/>
        <item x="3921"/>
        <item x="4112"/>
        <item x="4220"/>
        <item x="4047"/>
        <item x="4682"/>
        <item x="3816"/>
        <item x="3759"/>
        <item x="4702"/>
        <item x="3785"/>
        <item x="4111"/>
        <item x="4653"/>
        <item x="6195"/>
        <item x="5096"/>
        <item x="7039"/>
        <item x="7115"/>
        <item x="8024"/>
        <item x="8345"/>
        <item x="4473"/>
        <item x="3789"/>
        <item x="4132"/>
        <item x="5915"/>
        <item x="7520"/>
        <item x="3791"/>
        <item x="4709"/>
        <item x="4537"/>
        <item x="5126"/>
        <item x="5125"/>
        <item x="4654"/>
        <item x="3790"/>
        <item x="4708"/>
        <item x="6194"/>
        <item x="7522"/>
        <item x="4962"/>
        <item x="3803"/>
        <item x="1881"/>
        <item x="1491"/>
        <item x="5987"/>
        <item x="3382"/>
        <item x="3819"/>
        <item x="4129"/>
        <item x="3481"/>
        <item x="4006"/>
        <item x="3922"/>
        <item x="1486"/>
        <item x="8456"/>
        <item x="3634"/>
        <item x="6071"/>
        <item x="8073"/>
        <item x="7964"/>
        <item x="7071"/>
        <item x="7539"/>
        <item x="7379"/>
        <item x="7005"/>
        <item x="3552"/>
        <item x="6271"/>
        <item x="2107"/>
        <item x="1176"/>
        <item x="2292"/>
        <item x="3564"/>
        <item x="3565"/>
        <item x="4827"/>
        <item x="7636"/>
        <item x="6791"/>
        <item x="3112"/>
        <item x="316"/>
        <item x="8061"/>
        <item x="7936"/>
        <item x="6972"/>
        <item x="1010"/>
        <item x="1502"/>
        <item x="1513"/>
        <item x="1152"/>
        <item x="317"/>
        <item x="5118"/>
        <item x="5894"/>
        <item x="5258"/>
        <item x="5255"/>
        <item x="5254"/>
        <item x="5259"/>
        <item x="5260"/>
        <item x="5257"/>
        <item x="5256"/>
        <item x="8205"/>
        <item x="8090"/>
        <item x="8204"/>
        <item x="146"/>
        <item x="6874"/>
        <item x="5850"/>
        <item x="8001"/>
        <item x="7995"/>
        <item x="2248"/>
        <item x="1815"/>
        <item x="4687"/>
        <item x="6497"/>
        <item x="6127"/>
        <item x="5839"/>
        <item x="6143"/>
        <item x="6123"/>
        <item x="192"/>
        <item x="1234"/>
        <item x="2336"/>
        <item x="2598"/>
        <item x="3588"/>
        <item x="3933"/>
        <item x="4865"/>
        <item x="6240"/>
        <item x="4925"/>
        <item x="6349"/>
        <item x="7784"/>
        <item x="2329"/>
        <item x="6507"/>
        <item x="6892"/>
        <item x="7766"/>
        <item x="6224"/>
        <item x="6512"/>
        <item x="7699"/>
        <item x="8284"/>
        <item x="5932"/>
        <item x="6511"/>
        <item x="6522"/>
        <item x="7755"/>
        <item x="8554"/>
        <item x="8285"/>
        <item x="6893"/>
        <item x="5566"/>
        <item x="2142"/>
        <item x="885"/>
        <item x="762"/>
        <item x="318"/>
        <item x="1389"/>
        <item x="4354"/>
        <item x="7158"/>
        <item x="8409"/>
        <item x="3089"/>
        <item x="5757"/>
        <item x="66"/>
        <item x="679"/>
        <item x="1370"/>
        <item x="941"/>
        <item x="710"/>
        <item x="717"/>
        <item x="713"/>
        <item x="704"/>
        <item x="696"/>
        <item x="707"/>
        <item x="5295"/>
        <item x="5364"/>
        <item x="6725"/>
        <item x="6724"/>
        <item x="1762"/>
        <item x="2904"/>
        <item x="3463"/>
        <item x="1478"/>
        <item x="1826"/>
        <item x="5525"/>
        <item x="5617"/>
        <item x="5027"/>
        <item x="2727"/>
        <item x="3049"/>
        <item x="4733"/>
        <item x="4734"/>
        <item x="3328"/>
        <item x="3075"/>
        <item x="3045"/>
        <item x="3044"/>
        <item x="3076"/>
        <item x="3046"/>
        <item x="3828"/>
        <item x="3829"/>
        <item x="3831"/>
        <item x="2732"/>
        <item x="6907"/>
        <item x="7625"/>
        <item x="7629"/>
        <item x="4675"/>
        <item x="4051"/>
        <item x="4153"/>
        <item x="8513"/>
        <item x="4052"/>
        <item x="6206"/>
        <item x="7516"/>
        <item x="5927"/>
        <item x="5926"/>
        <item x="5925"/>
        <item x="7230"/>
        <item x="2478"/>
        <item x="3950"/>
        <item x="3278"/>
        <item x="2471"/>
        <item x="2752"/>
        <item x="2748"/>
        <item x="2750"/>
        <item x="2749"/>
        <item x="2751"/>
        <item x="3930"/>
        <item x="4140"/>
        <item x="2946"/>
        <item x="2693"/>
        <item x="2909"/>
        <item x="2881"/>
        <item x="3951"/>
        <item x="2791"/>
        <item x="2746"/>
        <item x="7514"/>
        <item x="3207"/>
        <item x="3516"/>
        <item x="2291"/>
        <item x="2238"/>
        <item x="2763"/>
        <item x="2843"/>
        <item x="5704"/>
        <item x="1854"/>
        <item x="2476"/>
        <item x="4581"/>
        <item x="2475"/>
        <item x="3487"/>
        <item x="100"/>
        <item x="4411"/>
        <item x="6754"/>
        <item x="206"/>
        <item x="3883"/>
        <item x="2800"/>
        <item x="4763"/>
        <item x="5732"/>
        <item x="7163"/>
        <item x="5733"/>
        <item x="2916"/>
        <item x="2797"/>
        <item x="2799"/>
        <item x="4229"/>
        <item x="2798"/>
        <item x="2217"/>
        <item x="4086"/>
        <item x="4083"/>
        <item x="4028"/>
        <item x="4084"/>
        <item x="4085"/>
        <item x="3311"/>
        <item x="2796"/>
        <item x="8233"/>
        <item x="8362"/>
        <item x="1615"/>
        <item x="1366"/>
        <item x="7963"/>
        <item x="7336"/>
        <item x="7430"/>
        <item x="7427"/>
        <item x="7428"/>
        <item x="5983"/>
        <item x="5985"/>
        <item x="5984"/>
        <item x="5986"/>
        <item x="7503"/>
        <item x="6787"/>
        <item x="7346"/>
        <item x="7354"/>
        <item x="6936"/>
        <item x="3231"/>
        <item x="3380"/>
        <item x="3217"/>
        <item x="3218"/>
        <item x="3219"/>
        <item x="3216"/>
        <item x="3003"/>
        <item x="3011"/>
        <item x="3004"/>
        <item x="3266"/>
        <item x="3253"/>
        <item x="3000"/>
        <item x="3067"/>
        <item x="2990"/>
        <item x="3168"/>
        <item x="8134"/>
        <item x="77"/>
        <item x="1792"/>
        <item x="3215"/>
        <item x="2232"/>
        <item x="7571"/>
        <item x="321"/>
        <item x="319"/>
        <item x="1731"/>
        <item x="1031"/>
        <item x="3114"/>
        <item x="3464"/>
        <item x="6912"/>
        <item x="6914"/>
        <item x="6913"/>
        <item x="6270"/>
        <item x="7506"/>
        <item x="2129"/>
        <item x="3441"/>
        <item x="4696"/>
        <item x="4697"/>
        <item x="320"/>
        <item x="915"/>
        <item x="7244"/>
        <item x="3987"/>
        <item x="8218"/>
        <item x="6482"/>
        <item x="1923"/>
        <item x="2035"/>
        <item x="2033"/>
        <item x="7934"/>
        <item x="6945"/>
        <item x="3503"/>
        <item x="6222"/>
        <item x="2862"/>
        <item x="3697"/>
        <item x="3799"/>
        <item x="7044"/>
        <item x="7925"/>
        <item x="7661"/>
        <item x="2532"/>
        <item x="5285"/>
        <item x="6055"/>
        <item x="839"/>
        <item x="1754"/>
        <item x="1753"/>
        <item x="3770"/>
        <item x="3737"/>
        <item x="4283"/>
        <item x="7989"/>
        <item x="6490"/>
        <item x="6652"/>
        <item x="4724"/>
        <item x="4862"/>
        <item x="4730"/>
        <item x="5225"/>
        <item x="4861"/>
        <item x="1914"/>
        <item x="1465"/>
        <item x="322"/>
        <item x="953"/>
        <item x="2019"/>
        <item x="3185"/>
        <item x="8509"/>
        <item x="8510"/>
        <item x="5892"/>
        <item x="7278"/>
        <item x="1733"/>
        <item x="3030"/>
        <item x="2505"/>
        <item x="2955"/>
        <item x="811"/>
        <item x="5699"/>
        <item x="323"/>
        <item x="2158"/>
        <item x="2159"/>
        <item x="101"/>
        <item x="2269"/>
        <item x="7324"/>
        <item x="5552"/>
        <item x="4558"/>
        <item x="7618"/>
        <item x="3480"/>
        <item x="4303"/>
        <item x="4300"/>
        <item x="158"/>
        <item x="5594"/>
        <item x="5813"/>
        <item x="5814"/>
        <item x="4951"/>
        <item x="7209"/>
        <item x="7181"/>
        <item x="46"/>
        <item x="6009"/>
        <item x="6007"/>
        <item x="6008"/>
        <item x="5365"/>
        <item x="5000"/>
        <item x="6141"/>
        <item x="8364"/>
        <item x="1799"/>
        <item x="6106"/>
        <item x="237"/>
        <item x="200"/>
        <item x="7253"/>
        <item x="5873"/>
        <item x="5884"/>
        <item x="7773"/>
        <item x="6902"/>
        <item x="8313"/>
        <item x="8314"/>
        <item x="5883"/>
        <item x="5874"/>
        <item x="1630"/>
        <item x="6696"/>
        <item x="6516"/>
        <item x="3365"/>
        <item x="7821"/>
        <item x="42"/>
        <item x="41"/>
        <item x="1163"/>
        <item x="2233"/>
        <item x="3797"/>
        <item x="6465"/>
        <item x="2620"/>
        <item x="2782"/>
        <item x="3312"/>
        <item x="1374"/>
        <item x="1303"/>
        <item x="935"/>
        <item x="325"/>
        <item x="1268"/>
        <item x="326"/>
        <item x="759"/>
        <item x="327"/>
        <item x="324"/>
        <item x="328"/>
        <item x="6713"/>
        <item x="987"/>
        <item x="3294"/>
        <item x="3198"/>
        <item x="3199"/>
        <item x="5121"/>
        <item x="4493"/>
        <item x="7248"/>
        <item x="7385"/>
        <item x="3533"/>
        <item x="3839"/>
        <item x="5288"/>
        <item x="3999"/>
        <item x="3430"/>
        <item x="7582"/>
        <item x="7581"/>
        <item x="2945"/>
        <item x="3325"/>
        <item x="4719"/>
        <item x="6133"/>
        <item x="3315"/>
        <item x="3710"/>
        <item x="4026"/>
        <item x="3872"/>
        <item x="3432"/>
        <item x="4718"/>
        <item x="1657"/>
        <item x="8171"/>
        <item x="8172"/>
        <item x="6155"/>
        <item x="5296"/>
        <item x="4335"/>
        <item x="3695"/>
        <item x="1698"/>
        <item x="3694"/>
        <item x="1167"/>
        <item x="1169"/>
        <item x="1168"/>
        <item x="3837"/>
        <item x="3845"/>
        <item x="3846"/>
        <item x="1094"/>
        <item x="1179"/>
        <item x="2221"/>
        <item x="2528"/>
        <item x="1100"/>
        <item x="1182"/>
        <item x="2559"/>
        <item x="1600"/>
        <item x="2306"/>
        <item x="1096"/>
        <item x="2560"/>
        <item x="1601"/>
        <item x="2064"/>
        <item x="2000"/>
        <item x="2063"/>
        <item x="2655"/>
        <item x="1180"/>
        <item x="1095"/>
        <item x="2561"/>
        <item x="1101"/>
        <item x="2527"/>
        <item x="2563"/>
        <item x="2562"/>
        <item x="1098"/>
        <item x="1181"/>
        <item x="2264"/>
        <item x="2564"/>
        <item x="1099"/>
        <item x="1581"/>
        <item x="2023"/>
        <item x="2566"/>
        <item x="666"/>
        <item x="3698"/>
        <item x="682"/>
        <item x="1435"/>
        <item x="7108"/>
        <item x="5135"/>
        <item x="1627"/>
        <item x="4652"/>
        <item x="3932"/>
        <item x="3934"/>
        <item x="3931"/>
        <item x="1369"/>
        <item x="329"/>
        <item x="2994"/>
        <item x="2242"/>
        <item x="7888"/>
        <item x="2739"/>
        <item x="3154"/>
        <item x="3153"/>
        <item x="5956"/>
        <item x="4253"/>
        <item x="5958"/>
        <item x="3026"/>
        <item x="7226"/>
        <item x="5957"/>
        <item x="7194"/>
        <item x="7299"/>
        <item x="3010"/>
        <item x="3403"/>
        <item x="5858"/>
        <item x="3677"/>
        <item x="3773"/>
        <item x="1885"/>
        <item x="6721"/>
        <item x="7819"/>
        <item x="6704"/>
        <item x="7017"/>
        <item x="6621"/>
        <item x="7487"/>
        <item x="6700"/>
        <item x="6596"/>
        <item x="6804"/>
        <item x="6526"/>
        <item x="6858"/>
        <item x="6727"/>
        <item x="7775"/>
        <item x="5833"/>
        <item x="1174"/>
        <item x="5577"/>
        <item x="6458"/>
        <item x="6464"/>
        <item x="6467"/>
        <item x="6461"/>
        <item x="6466"/>
        <item x="6460"/>
        <item x="6468"/>
        <item x="6463"/>
        <item x="5886"/>
        <item x="7389"/>
        <item x="5353"/>
        <item x="6129"/>
        <item x="2454"/>
        <item x="5549"/>
        <item x="1138"/>
        <item x="3892"/>
        <item x="3891"/>
        <item x="5550"/>
        <item x="8352"/>
        <item x="767"/>
        <item x="6955"/>
        <item x="3086"/>
        <item x="7342"/>
        <item x="1890"/>
        <item x="3530"/>
        <item x="2939"/>
        <item x="4855"/>
        <item x="4856"/>
        <item x="4046"/>
        <item x="4053"/>
        <item x="4054"/>
        <item x="807"/>
        <item x="5227"/>
        <item x="6144"/>
        <item x="5702"/>
        <item x="6510"/>
        <item x="7138"/>
        <item x="7088"/>
        <item x="7048"/>
        <item x="5955"/>
        <item x="5163"/>
        <item x="6403"/>
        <item x="5182"/>
        <item x="5268"/>
        <item x="5181"/>
        <item x="5573"/>
        <item x="5896"/>
        <item x="5497"/>
        <item x="5889"/>
        <item x="5530"/>
        <item x="5498"/>
        <item x="6065"/>
        <item x="6066"/>
        <item x="5164"/>
        <item x="5916"/>
        <item x="5531"/>
        <item x="5393"/>
        <item x="5166"/>
        <item x="5499"/>
        <item x="6521"/>
        <item x="5939"/>
        <item x="5940"/>
        <item x="6142"/>
        <item x="6667"/>
        <item x="5954"/>
        <item x="6744"/>
        <item x="5167"/>
        <item x="6404"/>
        <item x="1749"/>
        <item x="8265"/>
        <item x="4172"/>
        <item x="4173"/>
        <item x="4174"/>
        <item x="4171"/>
        <item x="4170"/>
        <item x="896"/>
        <item x="8156"/>
        <item x="5437"/>
        <item x="8138"/>
        <item x="895"/>
        <item x="5472"/>
        <item x="5473"/>
        <item x="5474"/>
        <item x="2648"/>
        <item x="2139"/>
        <item x="2649"/>
        <item x="5116"/>
        <item x="3745"/>
        <item x="6775"/>
        <item x="5777"/>
        <item x="5778"/>
        <item x="3621"/>
        <item x="1670"/>
        <item x="1656"/>
        <item x="1655"/>
        <item x="2056"/>
        <item x="1669"/>
        <item x="1654"/>
        <item x="6706"/>
        <item x="1074"/>
        <item x="5802"/>
        <item x="4904"/>
        <item x="6330"/>
        <item x="7743"/>
        <item x="4885"/>
        <item x="8541"/>
        <item x="4905"/>
        <item x="4906"/>
        <item x="7715"/>
        <item x="8160"/>
        <item x="6866"/>
        <item x="8161"/>
        <item x="4908"/>
        <item x="5868"/>
        <item x="7086"/>
        <item x="6484"/>
        <item x="4914"/>
        <item x="7745"/>
        <item x="4916"/>
        <item x="6334"/>
        <item x="4915"/>
        <item x="6332"/>
        <item x="4890"/>
        <item x="5442"/>
        <item x="7714"/>
        <item x="4995"/>
        <item x="7744"/>
        <item x="6331"/>
        <item x="3116"/>
        <item x="5635"/>
        <item x="2122"/>
        <item x="5990"/>
        <item x="330"/>
        <item x="672"/>
        <item x="2390"/>
        <item x="2836"/>
        <item x="2837"/>
        <item x="3559"/>
        <item x="2838"/>
        <item x="2537"/>
        <item x="2742"/>
        <item x="1872"/>
        <item x="1725"/>
        <item x="1870"/>
        <item x="5122"/>
        <item x="6506"/>
        <item x="3708"/>
        <item x="4114"/>
        <item x="4115"/>
        <item x="4116"/>
        <item x="4113"/>
        <item x="5381"/>
        <item x="5379"/>
        <item x="5380"/>
        <item x="5378"/>
        <item x="7275"/>
        <item x="7269"/>
        <item x="3482"/>
        <item x="1724"/>
        <item x="1727"/>
        <item x="1723"/>
        <item x="2252"/>
        <item x="1722"/>
        <item x="2410"/>
        <item x="7091"/>
        <item x="6188"/>
        <item x="7036"/>
        <item x="4370"/>
        <item x="1871"/>
        <item x="2918"/>
        <item x="3234"/>
        <item x="4599"/>
        <item x="8178"/>
        <item x="6638"/>
        <item x="966"/>
        <item x="1561"/>
        <item x="3688"/>
        <item x="965"/>
        <item x="940"/>
        <item x="1207"/>
        <item x="1728"/>
        <item x="2681"/>
        <item x="2104"/>
        <item x="897"/>
        <item x="2917"/>
        <item x="1867"/>
        <item x="4492"/>
        <item x="5574"/>
        <item x="2538"/>
        <item x="2622"/>
        <item x="1869"/>
        <item x="806"/>
        <item x="1726"/>
        <item x="921"/>
        <item x="981"/>
        <item x="2401"/>
        <item x="3660"/>
        <item x="4136"/>
        <item x="4183"/>
        <item x="1209"/>
        <item x="6619"/>
        <item x="5034"/>
        <item x="4516"/>
        <item x="1108"/>
        <item x="3041"/>
        <item x="3177"/>
        <item x="2775"/>
        <item x="1358"/>
        <item x="3549"/>
        <item x="8440"/>
        <item x="6757"/>
        <item x="4033"/>
        <item x="2366"/>
        <item x="3152"/>
        <item x="3186"/>
        <item x="296"/>
        <item x="236"/>
        <item x="1367"/>
        <item x="1975"/>
        <item x="4440"/>
        <item x="1501"/>
        <item x="2687"/>
        <item x="3140"/>
        <item x="1500"/>
        <item x="2391"/>
        <item x="2486"/>
        <item x="2362"/>
        <item x="3580"/>
        <item x="4866"/>
        <item x="6420"/>
        <item x="7776"/>
        <item x="2363"/>
        <item x="2520"/>
        <item x="3641"/>
        <item x="3623"/>
        <item x="2835"/>
        <item x="4768"/>
        <item x="3391"/>
        <item x="8022"/>
        <item x="6984"/>
        <item x="2820"/>
        <item x="3478"/>
        <item x="3553"/>
        <item x="2754"/>
        <item x="2966"/>
        <item x="2962"/>
        <item x="5662"/>
        <item x="5283"/>
        <item x="5419"/>
        <item x="2597"/>
        <item x="3764"/>
        <item x="3454"/>
        <item x="5502"/>
        <item x="5898"/>
        <item x="3554"/>
        <item x="3715"/>
        <item x="3051"/>
        <item x="8543"/>
        <item x="2747"/>
        <item x="5691"/>
        <item x="3453"/>
        <item x="3666"/>
        <item x="2915"/>
        <item x="4062"/>
        <item x="2558"/>
        <item x="2664"/>
        <item x="4390"/>
        <item x="3400"/>
        <item x="2755"/>
        <item x="3658"/>
        <item x="7960"/>
        <item x="7957"/>
        <item x="6176"/>
        <item x="4563"/>
        <item x="6613"/>
        <item x="8235"/>
        <item x="7080"/>
        <item x="3659"/>
        <item x="3964"/>
        <item x="3635"/>
        <item x="5582"/>
        <item x="5059"/>
        <item x="5558"/>
        <item x="8520"/>
        <item x="5501"/>
        <item x="7116"/>
        <item x="7589"/>
        <item x="7079"/>
        <item x="7932"/>
        <item x="3052"/>
        <item x="7055"/>
        <item x="4125"/>
        <item x="2743"/>
        <item x="2744"/>
        <item x="6398"/>
        <item x="7631"/>
        <item x="6122"/>
        <item x="3137"/>
        <item x="2253"/>
        <item x="1081"/>
        <item x="6875"/>
        <item x="4565"/>
        <item x="2993"/>
        <item x="4405"/>
        <item x="4404"/>
        <item x="1958"/>
        <item x="4294"/>
        <item x="1899"/>
        <item x="1456"/>
        <item x="1900"/>
        <item x="5554"/>
        <item x="5555"/>
        <item x="8199"/>
        <item x="6877"/>
        <item x="5556"/>
        <item x="2521"/>
        <item x="2230"/>
        <item x="2522"/>
        <item x="686"/>
        <item x="5264"/>
        <item x="1934"/>
        <item x="1840"/>
        <item x="1945"/>
        <item x="1944"/>
        <item x="963"/>
        <item x="1660"/>
        <item x="2963"/>
        <item x="6838"/>
        <item x="6839"/>
        <item x="6837"/>
        <item x="205"/>
        <item x="8188"/>
        <item x="8471"/>
        <item x="8255"/>
        <item x="7328"/>
        <item x="8144"/>
        <item x="6574"/>
        <item x="7846"/>
        <item x="7371"/>
        <item x="7605"/>
        <item x="7398"/>
        <item x="7105"/>
        <item x="7020"/>
        <item x="6345"/>
        <item x="6253"/>
        <item x="2433"/>
        <item x="2578"/>
        <item x="7450"/>
        <item x="331"/>
        <item x="332"/>
        <item x="335"/>
        <item x="333"/>
        <item x="336"/>
        <item x="334"/>
        <item x="6845"/>
        <item x="6564"/>
        <item x="7485"/>
        <item x="7358"/>
        <item x="7356"/>
        <item x="8563"/>
        <item x="7355"/>
        <item x="8154"/>
        <item x="7357"/>
        <item x="7323"/>
        <item x="6879"/>
        <item x="63"/>
        <item x="856"/>
        <item x="4940"/>
        <item x="3406"/>
        <item x="5349"/>
        <item x="4101"/>
        <item x="4364"/>
        <item x="4195"/>
        <item x="4604"/>
        <item x="4089"/>
        <item x="4103"/>
        <item x="4348"/>
        <item x="4349"/>
        <item x="4346"/>
        <item x="4347"/>
        <item x="3768"/>
        <item x="4198"/>
        <item x="4194"/>
        <item x="4197"/>
        <item x="3954"/>
        <item x="3878"/>
        <item x="4196"/>
        <item x="4217"/>
        <item x="4216"/>
        <item x="4088"/>
        <item x="4363"/>
        <item x="4193"/>
        <item x="3991"/>
        <item x="3174"/>
        <item x="4739"/>
        <item x="2261"/>
        <item x="1283"/>
        <item x="3028"/>
        <item x="1895"/>
        <item x="2907"/>
        <item x="3847"/>
        <item x="4498"/>
        <item x="5051"/>
        <item x="337"/>
        <item x="1488"/>
        <item x="7047"/>
        <item x="4339"/>
        <item x="2589"/>
        <item x="2068"/>
        <item x="3352"/>
        <item x="6988"/>
        <item x="3102"/>
        <item x="1143"/>
        <item x="1292"/>
        <item x="4969"/>
        <item x="7622"/>
        <item x="5717"/>
        <item x="5690"/>
        <item x="5716"/>
        <item x="6175"/>
        <item x="1103"/>
        <item x="342"/>
        <item x="4838"/>
        <item x="339"/>
        <item x="1293"/>
        <item x="2285"/>
        <item x="3801"/>
        <item x="4451"/>
        <item x="4716"/>
        <item x="1295"/>
        <item x="2547"/>
        <item x="1860"/>
        <item x="2515"/>
        <item x="343"/>
        <item x="1294"/>
        <item x="340"/>
        <item x="341"/>
        <item x="1291"/>
        <item x="2792"/>
        <item x="4323"/>
        <item x="5553"/>
        <item x="6987"/>
        <item x="8182"/>
        <item x="338"/>
        <item x="8379"/>
        <item x="5585"/>
        <item x="6220"/>
        <item x="2942"/>
        <item x="1416"/>
        <item x="5921"/>
        <item x="6618"/>
        <item x="1417"/>
        <item x="5919"/>
        <item x="5920"/>
        <item x="1038"/>
        <item x="1036"/>
        <item x="1039"/>
        <item x="1040"/>
        <item x="1041"/>
        <item x="1037"/>
        <item x="1002"/>
        <item x="1004"/>
        <item x="1007"/>
        <item x="1003"/>
        <item x="1006"/>
        <item x="5117"/>
        <item x="5440"/>
        <item x="4577"/>
        <item x="6252"/>
        <item x="6969"/>
        <item x="6773"/>
        <item x="6780"/>
        <item x="6073"/>
        <item x="6072"/>
        <item x="6068"/>
        <item x="6074"/>
        <item x="107"/>
        <item x="1076"/>
        <item x="1716"/>
        <item x="67"/>
        <item x="4123"/>
        <item x="3556"/>
        <item x="1048"/>
        <item x="4816"/>
        <item x="6137"/>
        <item x="7592"/>
        <item x="4092"/>
        <item x="4093"/>
        <item x="1372"/>
        <item x="2225"/>
        <item x="2177"/>
        <item x="7025"/>
        <item x="2584"/>
        <item x="6822"/>
        <item x="2957"/>
        <item x="1443"/>
        <item x="1444"/>
        <item x="952"/>
        <item x="3135"/>
        <item x="68"/>
        <item x="1963"/>
        <item x="1778"/>
        <item x="1777"/>
        <item x="2745"/>
        <item x="4345"/>
        <item x="4860"/>
        <item x="5672"/>
        <item x="4555"/>
        <item x="3832"/>
        <item x="3912"/>
        <item x="3935"/>
        <item x="2550"/>
        <item x="4157"/>
        <item x="3937"/>
        <item x="5344"/>
        <item x="3908"/>
        <item x="4592"/>
        <item x="4863"/>
        <item x="4408"/>
        <item x="5854"/>
        <item x="4409"/>
        <item x="3914"/>
        <item x="3913"/>
        <item x="7276"/>
        <item x="5524"/>
        <item x="4406"/>
        <item x="5072"/>
        <item x="6058"/>
        <item x="6057"/>
        <item x="7146"/>
        <item x="7287"/>
        <item x="6788"/>
        <item x="6504"/>
        <item x="6449"/>
        <item x="6968"/>
        <item x="6873"/>
        <item x="7465"/>
        <item x="4596"/>
        <item x="4410"/>
        <item x="3036"/>
        <item x="4279"/>
        <item x="3936"/>
        <item x="3009"/>
        <item x="3019"/>
        <item x="5216"/>
        <item x="4357"/>
        <item x="5334"/>
        <item x="4407"/>
        <item x="5853"/>
        <item x="7145"/>
        <item x="5345"/>
        <item x="7144"/>
        <item x="4280"/>
        <item x="5318"/>
        <item x="4569"/>
        <item x="4573"/>
        <item x="6594"/>
        <item x="3909"/>
        <item x="3911"/>
        <item x="3910"/>
        <item x="3907"/>
        <item x="3915"/>
        <item x="1005"/>
        <item x="3558"/>
        <item x="7926"/>
        <item x="5460"/>
        <item x="6587"/>
        <item x="5995"/>
        <item x="5590"/>
        <item x="5589"/>
        <item x="4164"/>
        <item x="4030"/>
        <item x="5077"/>
        <item x="4706"/>
        <item x="4705"/>
        <item x="8257"/>
        <item x="6032"/>
        <item x="8277"/>
        <item x="2661"/>
        <item x="2102"/>
        <item x="2103"/>
        <item x="2111"/>
        <item x="925"/>
        <item x="4747"/>
        <item x="4748"/>
        <item x="4749"/>
        <item x="99"/>
        <item x="1789"/>
        <item x="7966"/>
        <item x="4386"/>
        <item x="4757"/>
        <item x="4387"/>
        <item x="1019"/>
        <item x="1720"/>
        <item x="2231"/>
        <item x="8328"/>
        <item x="5679"/>
        <item x="7082"/>
        <item x="7083"/>
        <item x="8465"/>
        <item x="3984"/>
        <item x="8250"/>
        <item x="7121"/>
        <item x="7446"/>
        <item x="8561"/>
        <item x="7447"/>
        <item x="7117"/>
        <item x="7454"/>
        <item x="7947"/>
        <item x="7119"/>
        <item x="7120"/>
        <item x="8262"/>
        <item x="7118"/>
        <item x="344"/>
        <item x="81"/>
        <item x="345"/>
        <item x="4983"/>
        <item x="6455"/>
        <item x="7894"/>
        <item x="3577"/>
        <item x="1929"/>
        <item x="7448"/>
        <item x="6209"/>
        <item x="5127"/>
        <item x="6781"/>
        <item x="1573"/>
        <item x="2037"/>
        <item x="3387"/>
        <item x="7875"/>
        <item x="2430"/>
        <item x="7911"/>
        <item x="3926"/>
        <item x="692"/>
        <item x="3351"/>
        <item x="7179"/>
        <item x="6636"/>
        <item x="1835"/>
        <item x="1834"/>
        <item x="1833"/>
        <item x="1631"/>
        <item x="1632"/>
        <item x="4802"/>
        <item x="4935"/>
        <item x="3589"/>
        <item x="4936"/>
        <item x="6281"/>
        <item x="7716"/>
        <item x="2278"/>
        <item x="2321"/>
        <item x="1420"/>
        <item x="6434"/>
        <item x="346"/>
        <item x="5183"/>
        <item x="6487"/>
        <item x="5184"/>
        <item x="7886"/>
        <item x="5160"/>
        <item x="6620"/>
        <item x="4302"/>
        <item x="5106"/>
        <item x="5649"/>
        <item x="3856"/>
        <item x="3857"/>
        <item x="4231"/>
        <item x="5496"/>
        <item x="4712"/>
        <item x="3854"/>
        <item x="3855"/>
        <item x="4583"/>
        <item x="4711"/>
        <item x="641"/>
        <item x="656"/>
        <item x="647"/>
        <item x="642"/>
        <item x="653"/>
        <item x="784"/>
        <item x="646"/>
        <item x="670"/>
        <item x="5332"/>
        <item x="638"/>
        <item x="639"/>
        <item x="644"/>
        <item x="658"/>
        <item x="651"/>
        <item x="669"/>
        <item x="645"/>
        <item x="783"/>
        <item x="650"/>
        <item x="640"/>
        <item x="654"/>
        <item x="655"/>
        <item x="782"/>
        <item x="785"/>
        <item x="232"/>
        <item x="233"/>
        <item x="663"/>
        <item x="636"/>
        <item x="649"/>
        <item x="694"/>
        <item x="927"/>
        <item x="781"/>
        <item x="1092"/>
        <item x="942"/>
        <item x="866"/>
        <item x="850"/>
        <item x="947"/>
        <item x="860"/>
        <item x="827"/>
        <item x="944"/>
        <item x="675"/>
        <item x="2713"/>
        <item x="1571"/>
        <item x="3850"/>
        <item x="1570"/>
        <item x="6631"/>
        <item x="6242"/>
        <item x="7232"/>
        <item x="6241"/>
        <item x="3633"/>
        <item x="4731"/>
        <item x="1492"/>
        <item x="139"/>
        <item x="3393"/>
        <item x="2761"/>
        <item x="3338"/>
        <item x="8388"/>
        <item x="938"/>
        <item x="8384"/>
        <item x="8387"/>
        <item x="8385"/>
        <item x="8386"/>
        <item x="8435"/>
        <item x="8434"/>
        <item x="8524"/>
        <item x="7329"/>
        <item x="8449"/>
        <item x="7464"/>
        <item x="8325"/>
        <item x="8030"/>
        <item x="7952"/>
        <item x="8451"/>
        <item x="8450"/>
        <item x="1341"/>
        <item x="1339"/>
        <item x="1340"/>
        <item x="684"/>
        <item x="5931"/>
        <item x="8177"/>
        <item x="8167"/>
        <item x="8101"/>
        <item x="5592"/>
        <item x="5593"/>
        <item x="4764"/>
        <item x="1984"/>
        <item x="1667"/>
        <item x="1668"/>
        <item x="347"/>
        <item x="348"/>
        <item x="5680"/>
        <item x="5723"/>
        <item x="4448"/>
        <item x="8508"/>
        <item x="7345"/>
        <item x="105"/>
        <item x="4679"/>
        <item x="4680"/>
        <item x="6111"/>
        <item x="7475"/>
        <item x="3435"/>
        <item x="4549"/>
        <item x="5972"/>
        <item x="7326"/>
        <item x="3279"/>
        <item x="6509"/>
        <item x="7559"/>
        <item x="7476"/>
        <item x="1752"/>
        <item x="2699"/>
        <item x="3343"/>
        <item x="4804"/>
        <item x="6669"/>
        <item x="7951"/>
        <item x="196"/>
        <item x="2434"/>
        <item x="7093"/>
        <item x="6946"/>
        <item x="6699"/>
        <item x="6824"/>
        <item x="7305"/>
        <item x="7304"/>
        <item x="7321"/>
        <item x="3548"/>
        <item x="5128"/>
        <item x="2808"/>
        <item x="3163"/>
        <item x="3679"/>
        <item x="2503"/>
        <item x="1814"/>
        <item x="2186"/>
        <item x="3459"/>
        <item x="5002"/>
        <item x="8318"/>
        <item x="8317"/>
        <item x="349"/>
        <item x="1586"/>
        <item x="3474"/>
        <item x="3805"/>
        <item x="5124"/>
        <item x="7590"/>
        <item x="3899"/>
        <item x="3473"/>
        <item x="4570"/>
        <item x="6459"/>
        <item x="5536"/>
        <item x="7332"/>
        <item x="5535"/>
        <item x="7331"/>
        <item x="5917"/>
        <item x="7312"/>
        <item x="5534"/>
        <item x="7330"/>
        <item x="7984"/>
        <item x="350"/>
        <item x="918"/>
        <item x="351"/>
        <item x="711"/>
        <item x="715"/>
        <item x="702"/>
        <item x="3821"/>
        <item x="178"/>
        <item x="1253"/>
        <item x="2359"/>
        <item x="3603"/>
        <item x="4867"/>
        <item x="6350"/>
        <item x="7778"/>
        <item x="1428"/>
        <item x="115"/>
        <item x="7368"/>
        <item x="5403"/>
        <item x="190"/>
        <item x="1254"/>
        <item x="2360"/>
        <item x="3602"/>
        <item x="4868"/>
        <item x="6351"/>
        <item x="7779"/>
        <item x="3402"/>
        <item x="2662"/>
        <item x="2119"/>
        <item x="2408"/>
        <item x="2137"/>
        <item x="2429"/>
        <item x="2618"/>
        <item x="2275"/>
        <item x="2323"/>
        <item x="2325"/>
        <item x="1403"/>
        <item x="1405"/>
        <item x="1404"/>
        <item x="1606"/>
        <item x="1406"/>
        <item x="1408"/>
        <item x="1407"/>
        <item x="2633"/>
        <item x="352"/>
        <item x="353"/>
        <item x="3769"/>
        <item x="857"/>
        <item x="3486"/>
        <item x="6445"/>
        <item x="5058"/>
        <item x="4102"/>
        <item x="7895"/>
        <item x="37"/>
        <item x="3210"/>
        <item x="2417"/>
        <item x="3080"/>
        <item x="924"/>
        <item x="2095"/>
        <item x="1644"/>
        <item x="355"/>
        <item x="1427"/>
        <item x="3895"/>
        <item x="1623"/>
        <item x="1643"/>
        <item x="1853"/>
        <item x="2078"/>
        <item x="2079"/>
        <item x="1175"/>
        <item x="1102"/>
        <item x="1560"/>
        <item x="840"/>
        <item x="1267"/>
        <item x="1909"/>
        <item x="1463"/>
        <item x="2719"/>
        <item x="3437"/>
        <item x="356"/>
        <item x="714"/>
        <item x="1646"/>
        <item x="3055"/>
        <item x="1558"/>
        <item x="1559"/>
        <item x="1178"/>
        <item x="1556"/>
        <item x="3317"/>
        <item x="3377"/>
        <item x="1974"/>
        <item x="1647"/>
        <item x="1645"/>
        <item x="1424"/>
        <item x="1106"/>
        <item x="1105"/>
        <item x="1642"/>
        <item x="2222"/>
        <item x="1610"/>
        <item x="1431"/>
        <item x="1557"/>
        <item x="2213"/>
        <item x="354"/>
        <item x="1648"/>
        <item x="2861"/>
        <item x="7981"/>
        <item x="7982"/>
        <item x="8209"/>
        <item x="8213"/>
        <item x="6396"/>
        <item x="6923"/>
        <item x="7978"/>
        <item x="7979"/>
        <item x="8473"/>
        <item x="7578"/>
        <item x="7563"/>
        <item x="8482"/>
        <item x="7980"/>
        <item x="7695"/>
        <item x="7983"/>
        <item x="8424"/>
        <item x="1585"/>
        <item x="7678"/>
        <item x="7038"/>
        <item x="6389"/>
        <item x="6172"/>
        <item x="6883"/>
        <item x="1153"/>
        <item x="1154"/>
        <item x="5420"/>
        <item x="2470"/>
        <item x="1622"/>
        <item x="5825"/>
        <item x="1591"/>
        <item x="2212"/>
        <item x="3443"/>
        <item x="3444"/>
        <item x="2889"/>
        <item x="1524"/>
        <item x="4544"/>
        <item x="3374"/>
        <item x="1695"/>
        <item x="3239"/>
        <item x="4446"/>
        <item x="1621"/>
        <item x="2852"/>
        <item x="7544"/>
        <item x="4031"/>
        <item x="1700"/>
        <item x="1986"/>
        <item x="8000"/>
        <item x="2813"/>
        <item x="4237"/>
        <item x="3707"/>
        <item x="7350"/>
        <item x="6452"/>
        <item x="3853"/>
        <item x="2950"/>
        <item x="7533"/>
        <item x="8478"/>
        <item x="5661"/>
        <item x="1531"/>
        <item x="7968"/>
        <item x="3467"/>
        <item x="1530"/>
        <item x="6282"/>
        <item x="3748"/>
        <item x="4959"/>
        <item x="6451"/>
        <item x="1183"/>
        <item x="2148"/>
        <item x="6040"/>
        <item x="6041"/>
        <item x="7383"/>
        <item x="3394"/>
        <item x="3440"/>
        <item x="6453"/>
        <item x="1266"/>
        <item x="1699"/>
        <item x="2370"/>
        <item x="3637"/>
        <item x="3639"/>
        <item x="5724"/>
        <item x="6411"/>
        <item x="7619"/>
        <item x="1301"/>
        <item x="2424"/>
        <item x="3537"/>
        <item x="5560"/>
        <item x="872"/>
        <item x="3047"/>
        <item x="3536"/>
        <item x="2274"/>
        <item x="3462"/>
        <item x="6765"/>
        <item x="1300"/>
        <item x="3706"/>
        <item x="4910"/>
        <item x="5045"/>
        <item x="7897"/>
        <item x="2999"/>
        <item x="4249"/>
        <item x="6116"/>
        <item x="7969"/>
        <item x="1701"/>
        <item x="7497"/>
        <item x="2737"/>
        <item x="4911"/>
        <item x="3299"/>
        <item x="5743"/>
        <item x="2405"/>
        <item x="8401"/>
        <item x="6475"/>
        <item x="5807"/>
        <item x="3693"/>
        <item x="5208"/>
        <item x="5431"/>
        <item x="1702"/>
        <item x="8402"/>
        <item x="1321"/>
        <item x="1177"/>
        <item x="1743"/>
        <item x="6491"/>
        <item x="8064"/>
        <item x="3749"/>
        <item x="880"/>
        <item x="3105"/>
        <item x="879"/>
        <item x="1318"/>
        <item x="1319"/>
        <item x="2404"/>
        <item x="770"/>
        <item x="3496"/>
        <item x="1042"/>
        <item x="357"/>
        <item x="2773"/>
        <item x="2621"/>
        <item x="358"/>
        <item x="359"/>
        <item x="360"/>
        <item x="361"/>
        <item x="362"/>
        <item x="363"/>
        <item x="1941"/>
        <item x="1150"/>
        <item x="2893"/>
        <item x="892"/>
        <item x="769"/>
        <item x="8348"/>
        <item x="8347"/>
        <item x="364"/>
        <item x="2919"/>
        <item x="995"/>
        <item x="1466"/>
        <item x="1161"/>
        <item x="365"/>
        <item x="893"/>
        <item x="366"/>
        <item x="367"/>
        <item x="1146"/>
        <item x="2920"/>
        <item x="2176"/>
        <item x="1317"/>
        <item x="949"/>
        <item x="368"/>
        <item x="2635"/>
        <item x="1159"/>
        <item x="1185"/>
        <item x="2057"/>
        <item x="1025"/>
        <item x="1616"/>
        <item x="4260"/>
        <item x="5480"/>
        <item x="854"/>
        <item x="2098"/>
        <item x="369"/>
        <item x="370"/>
        <item x="3070"/>
        <item x="1979"/>
        <item x="2619"/>
        <item x="1114"/>
        <item x="771"/>
        <item x="1445"/>
        <item x="2900"/>
        <item x="2894"/>
        <item x="371"/>
        <item x="3071"/>
        <item x="1859"/>
        <item x="1329"/>
        <item x="2529"/>
        <item x="372"/>
        <item x="951"/>
        <item x="8560"/>
        <item x="7284"/>
        <item x="7300"/>
        <item x="7850"/>
        <item x="7849"/>
        <item x="7993"/>
        <item x="2472"/>
        <item x="3870"/>
        <item x="6751"/>
        <item x="6755"/>
        <item x="4607"/>
        <item x="4572"/>
        <item x="763"/>
        <item x="6230"/>
        <item x="3029"/>
        <item x="671"/>
        <item x="170"/>
        <item x="2293"/>
        <item x="4552"/>
        <item x="5149"/>
        <item x="4553"/>
        <item x="2784"/>
        <item x="373"/>
        <item x="1217"/>
        <item x="3142"/>
        <item x="374"/>
        <item x="1216"/>
        <item x="5320"/>
        <item x="2758"/>
        <item x="2913"/>
        <item x="2309"/>
        <item x="5740"/>
        <item x="104"/>
        <item x="7800"/>
        <item x="5424"/>
        <item x="5885"/>
        <item x="4423"/>
        <item x="5993"/>
        <item x="4753"/>
        <item x="5994"/>
        <item x="375"/>
        <item x="376"/>
        <item x="377"/>
        <item x="378"/>
        <item x="379"/>
        <item x="117"/>
        <item x="3098"/>
        <item x="7613"/>
        <item x="4421"/>
        <item x="6117"/>
        <item x="2514"/>
        <item x="3161"/>
        <item x="137"/>
        <item x="3196"/>
        <item x="3838"/>
        <item x="5248"/>
        <item x="380"/>
        <item x="1018"/>
        <item x="1033"/>
        <item x="1034"/>
        <item x="1032"/>
        <item x="4095"/>
        <item x="1360"/>
        <item x="5533"/>
        <item x="3974"/>
        <item x="6154"/>
        <item x="6481"/>
        <item x="7140"/>
        <item x="5588"/>
        <item x="7997"/>
        <item x="2925"/>
        <item x="2924"/>
        <item x="3139"/>
        <item x="3814"/>
        <item x="5366"/>
        <item x="5175"/>
        <item x="5229"/>
        <item x="5367"/>
        <item x="7976"/>
        <item x="5089"/>
        <item x="6593"/>
        <item x="381"/>
        <item x="2958"/>
        <item x="1386"/>
        <item x="2507"/>
        <item x="382"/>
        <item x="3900"/>
        <item x="3452"/>
        <item x="383"/>
        <item x="8575"/>
        <item x="859"/>
        <item x="6922"/>
        <item x="3886"/>
        <item x="3511"/>
        <item x="8574"/>
        <item x="1864"/>
        <item x="4445"/>
        <item x="2094"/>
        <item x="5261"/>
        <item x="7019"/>
        <item x="5478"/>
        <item x="4950"/>
        <item x="7160"/>
        <item x="2307"/>
        <item x="2895"/>
        <item x="6707"/>
        <item x="1356"/>
        <item x="1738"/>
        <item x="5263"/>
        <item x="1354"/>
        <item x="1355"/>
        <item x="4127"/>
        <item x="5557"/>
        <item x="6067"/>
        <item x="5903"/>
        <item x="7409"/>
        <item x="4128"/>
        <item x="2568"/>
        <item x="1190"/>
        <item x="6862"/>
        <item x="8162"/>
        <item x="4765"/>
        <item x="3427"/>
        <item x="6044"/>
        <item x="5037"/>
        <item x="1485"/>
        <item x="7092"/>
        <item x="4024"/>
        <item x="6647"/>
        <item x="6648"/>
        <item x="1917"/>
        <item x="1918"/>
        <item x="2226"/>
        <item x="1653"/>
        <item x="1497"/>
        <item x="5375"/>
        <item x="3038"/>
        <item x="6957"/>
        <item x="2660"/>
        <item x="8335"/>
        <item x="1883"/>
        <item x="4315"/>
        <item x="5782"/>
        <item x="8256"/>
        <item x="6958"/>
        <item x="4542"/>
        <item x="5783"/>
        <item x="1147"/>
        <item x="2771"/>
        <item x="969"/>
        <item x="970"/>
        <item x="971"/>
        <item x="2239"/>
        <item x="3037"/>
        <item x="973"/>
        <item x="2240"/>
        <item x="972"/>
        <item x="968"/>
        <item x="2789"/>
        <item x="2668"/>
        <item x="2790"/>
        <item x="3319"/>
        <item x="4010"/>
        <item x="4353"/>
        <item x="8532"/>
        <item x="6151"/>
        <item x="6012"/>
        <item x="7396"/>
        <item x="5174"/>
        <item x="5130"/>
        <item x="7615"/>
        <item x="7614"/>
        <item x="6735"/>
        <item x="7143"/>
        <item x="6167"/>
        <item x="7474"/>
        <item x="6166"/>
        <item x="6567"/>
        <item x="4182"/>
        <item x="6180"/>
        <item x="6944"/>
        <item x="6027"/>
        <item x="6028"/>
        <item x="1603"/>
        <item x="1602"/>
        <item x="1605"/>
        <item x="1604"/>
        <item x="3118"/>
        <item x="5963"/>
        <item x="8246"/>
        <item x="8247"/>
        <item x="7225"/>
        <item x="7113"/>
        <item x="6623"/>
        <item x="5669"/>
        <item x="2684"/>
        <item x="6992"/>
        <item x="920"/>
        <item x="7362"/>
        <item x="5584"/>
        <item x="6982"/>
        <item x="8248"/>
        <item x="3379"/>
        <item x="6657"/>
        <item x="8558"/>
        <item x="7298"/>
        <item x="6085"/>
        <item x="2992"/>
        <item x="4488"/>
        <item x="5018"/>
        <item x="5014"/>
        <item x="6099"/>
        <item x="6084"/>
        <item x="7189"/>
        <item x="5016"/>
        <item x="7365"/>
        <item x="5011"/>
        <item x="5017"/>
        <item x="4487"/>
        <item x="6656"/>
        <item x="7913"/>
        <item x="7471"/>
        <item x="5010"/>
        <item x="4752"/>
        <item x="4751"/>
        <item x="384"/>
        <item x="385"/>
        <item x="8393"/>
        <item x="7089"/>
        <item x="4758"/>
        <item x="7643"/>
        <item x="7644"/>
        <item x="5676"/>
        <item x="4317"/>
        <item x="5043"/>
        <item x="1521"/>
        <item x="8036"/>
        <item x="774"/>
        <item x="2863"/>
        <item x="4489"/>
        <item x="3103"/>
        <item x="4228"/>
        <item x="2891"/>
        <item x="5665"/>
        <item x="1768"/>
        <item x="5685"/>
        <item x="5686"/>
        <item x="6948"/>
        <item x="8486"/>
        <item x="1008"/>
        <item x="1480"/>
        <item x="2376"/>
        <item x="6864"/>
        <item x="7201"/>
        <item x="8243"/>
        <item x="7040"/>
        <item x="5321"/>
        <item x="1937"/>
        <item x="3762"/>
        <item x="3786"/>
        <item x="6148"/>
        <item x="1856"/>
        <item x="2890"/>
        <item x="4227"/>
        <item x="5742"/>
        <item x="7051"/>
        <item x="1857"/>
        <item x="1855"/>
        <item x="2887"/>
        <item x="4226"/>
        <item x="5718"/>
        <item x="7050"/>
        <item x="7924"/>
        <item x="4508"/>
        <item x="5719"/>
        <item x="2308"/>
        <item x="5851"/>
        <item x="1442"/>
        <item x="2523"/>
        <item x="3744"/>
        <item x="4143"/>
        <item x="2524"/>
        <item x="3107"/>
        <item x="2857"/>
        <item x="3349"/>
        <item x="2691"/>
        <item x="3353"/>
        <item x="3632"/>
        <item x="6661"/>
        <item x="6660"/>
        <item x="8294"/>
        <item x="6967"/>
        <item x="691"/>
        <item x="1449"/>
        <item x="890"/>
        <item x="1203"/>
        <item x="810"/>
        <item x="884"/>
        <item x="889"/>
        <item x="891"/>
        <item x="1940"/>
        <item x="386"/>
        <item x="8517"/>
        <item x="7953"/>
        <item x="7054"/>
        <item x="8187"/>
        <item x="7746"/>
        <item x="6251"/>
        <item x="5856"/>
        <item x="7848"/>
        <item x="7197"/>
        <item x="1732"/>
        <item x="2188"/>
        <item x="204"/>
        <item x="6033"/>
        <item x="1810"/>
        <item x="1823"/>
        <item x="1337"/>
        <item x="116"/>
        <item x="1235"/>
        <item x="2337"/>
        <item x="3590"/>
        <item x="4869"/>
        <item x="6358"/>
        <item x="764"/>
        <item x="1236"/>
        <item x="2338"/>
        <item x="3591"/>
        <item x="4870"/>
        <item x="6359"/>
        <item x="120"/>
        <item x="1237"/>
        <item x="2339"/>
        <item x="3581"/>
        <item x="4871"/>
        <item x="6360"/>
        <item x="119"/>
        <item x="1238"/>
        <item x="4872"/>
        <item x="6361"/>
        <item x="3962"/>
        <item x="387"/>
        <item x="6020"/>
        <item x="8368"/>
        <item x="2953"/>
        <item x="4147"/>
        <item x="1626"/>
        <item x="2209"/>
        <item x="4568"/>
        <item x="1009"/>
        <item x="3131"/>
        <item x="388"/>
        <item x="1192"/>
        <item x="4518"/>
        <item x="4580"/>
        <item x="1000"/>
        <item x="2631"/>
        <item x="1971"/>
        <item x="1193"/>
        <item x="2680"/>
        <item x="4584"/>
        <item x="4818"/>
        <item x="5929"/>
        <item x="4191"/>
        <item x="8373"/>
        <item x="955"/>
        <item x="3032"/>
        <item x="389"/>
        <item x="390"/>
        <item x="8369"/>
        <item x="3257"/>
        <item x="3202"/>
        <item x="2689"/>
        <item x="1001"/>
        <item x="3880"/>
        <item x="3145"/>
        <item x="3881"/>
        <item x="3879"/>
        <item x="2630"/>
        <item x="391"/>
        <item x="5319"/>
        <item x="8417"/>
        <item x="7052"/>
        <item x="7001"/>
        <item x="8228"/>
        <item x="7937"/>
        <item x="8367"/>
        <item x="7458"/>
        <item x="8193"/>
        <item x="8174"/>
        <item x="8173"/>
        <item x="7672"/>
        <item x="7640"/>
        <item x="8535"/>
        <item x="103"/>
        <item x="2545"/>
        <item x="392"/>
        <item x="2927"/>
        <item x="3497"/>
        <item x="3418"/>
        <item x="5721"/>
        <item x="5079"/>
        <item x="177"/>
        <item x="7449"/>
        <item x="7799"/>
        <item x="8032"/>
        <item x="6534"/>
        <item x="3495"/>
        <item x="6169"/>
        <item x="7703"/>
        <item x="7919"/>
        <item x="7908"/>
        <item x="7702"/>
        <item x="6538"/>
        <item x="5479"/>
        <item x="5542"/>
        <item x="6535"/>
        <item x="6170"/>
        <item x="6539"/>
        <item x="6536"/>
        <item x="6926"/>
        <item x="5541"/>
        <item x="7920"/>
        <item x="6537"/>
        <item x="393"/>
        <item x="748"/>
        <item x="8045"/>
        <item x="8351"/>
        <item x="1812"/>
        <item x="7241"/>
        <item x="8"/>
        <item x="1313"/>
        <item x="1954"/>
        <item x="2386"/>
        <item x="2229"/>
        <item x="90"/>
        <item x="1482"/>
        <item x="993"/>
        <item x="992"/>
        <item x="994"/>
        <item x="2249"/>
        <item x="8461"/>
        <item x="8503"/>
        <item x="4332"/>
        <item x="4443"/>
        <item x="3275"/>
        <item x="2845"/>
        <item x="6089"/>
        <item x="2846"/>
        <item x="2686"/>
        <item x="6986"/>
        <item x="8091"/>
        <item x="7928"/>
        <item x="775"/>
        <item x="395"/>
        <item x="727"/>
        <item x="394"/>
        <item x="695"/>
        <item x="396"/>
        <item x="397"/>
        <item x="753"/>
        <item x="6716"/>
        <item x="6715"/>
        <item x="5817"/>
        <item x="5343"/>
        <item x="6586"/>
        <item x="5341"/>
        <item x="7152"/>
        <item x="4640"/>
        <item x="5342"/>
        <item x="5532"/>
        <item x="5522"/>
        <item x="4806"/>
        <item x="4852"/>
        <item x="5429"/>
        <item x="7243"/>
        <item x="7771"/>
        <item x="8332"/>
        <item x="5134"/>
        <item x="6941"/>
        <item x="5900"/>
        <item x="6080"/>
        <item x="6079"/>
        <item x="6081"/>
        <item x="939"/>
        <item x="3561"/>
        <item x="3619"/>
        <item x="3686"/>
        <item x="3381"/>
        <item x="5465"/>
        <item x="5453"/>
        <item x="5877"/>
        <item x="5876"/>
        <item x="398"/>
        <item x="3471"/>
        <item x="3416"/>
        <item x="4001"/>
        <item x="3957"/>
        <item x="1487"/>
        <item x="4000"/>
        <item x="4003"/>
        <item x="4002"/>
        <item x="2288"/>
        <item x="6442"/>
        <item x="7314"/>
        <item x="1790"/>
        <item x="5551"/>
        <item x="6344"/>
        <item x="6159"/>
        <item x="6160"/>
        <item x="6207"/>
        <item x="7463"/>
        <item x="677"/>
        <item x="8530"/>
        <item x="1886"/>
        <item x="3650"/>
        <item x="7270"/>
        <item x="1935"/>
        <item x="399"/>
        <item x="400"/>
        <item x="401"/>
        <item x="402"/>
        <item x="6974"/>
        <item x="6692"/>
        <item x="6985"/>
        <item x="403"/>
        <item x="4037"/>
        <item x="4683"/>
        <item x="4256"/>
        <item x="2124"/>
        <item x="1415"/>
        <item x="3956"/>
        <item x="3896"/>
        <item x="3415"/>
        <item x="3356"/>
        <item x="2802"/>
        <item x="2840"/>
        <item x="4141"/>
        <item x="2385"/>
        <item x="3898"/>
        <item x="2591"/>
        <item x="4613"/>
        <item x="2883"/>
        <item x="3958"/>
        <item x="2490"/>
        <item x="5157"/>
        <item x="1730"/>
        <item x="3808"/>
        <item x="2674"/>
        <item x="4727"/>
        <item x="2384"/>
        <item x="2854"/>
        <item x="2333"/>
        <item x="4287"/>
        <item x="2908"/>
        <item x="3414"/>
        <item x="4726"/>
        <item x="3662"/>
        <item x="4100"/>
        <item x="4540"/>
        <item x="2673"/>
        <item x="4430"/>
        <item x="3664"/>
        <item x="2817"/>
        <item x="4176"/>
        <item x="5759"/>
        <item x="1650"/>
        <item x="2203"/>
        <item x="4428"/>
        <item x="1828"/>
        <item x="1784"/>
        <item x="2440"/>
        <item x="2144"/>
        <item x="3897"/>
        <item x="3809"/>
        <item x="5311"/>
        <item x="4602"/>
        <item x="2065"/>
        <item x="1208"/>
        <item x="4621"/>
        <item x="4620"/>
        <item x="3668"/>
        <item x="3155"/>
        <item x="4288"/>
        <item x="4567"/>
        <item x="4486"/>
        <item x="4814"/>
        <item x="3182"/>
        <item x="1214"/>
        <item x="1729"/>
        <item x="3476"/>
        <item x="1194"/>
        <item x="3178"/>
        <item x="4609"/>
        <item x="2202"/>
        <item x="4137"/>
        <item x="2875"/>
        <item x="2047"/>
        <item x="2271"/>
        <item x="5382"/>
        <item x="3663"/>
        <item x="3149"/>
        <item x="3180"/>
        <item x="3183"/>
        <item x="3181"/>
        <item x="2069"/>
        <item x="1213"/>
        <item x="2781"/>
        <item x="3669"/>
        <item x="4029"/>
        <item x="4429"/>
        <item x="2268"/>
        <item x="2403"/>
        <item x="3661"/>
        <item x="2556"/>
        <item x="1997"/>
        <item x="5004"/>
        <item x="1797"/>
        <item x="4455"/>
        <item x="3235"/>
        <item x="1876"/>
        <item x="2676"/>
        <item x="3667"/>
        <item x="4756"/>
        <item x="2844"/>
        <item x="127"/>
        <item x="160"/>
        <item x="129"/>
        <item x="128"/>
        <item x="130"/>
        <item x="150"/>
        <item x="2130"/>
        <item x="7884"/>
        <item x="7883"/>
        <item x="7927"/>
        <item x="1139"/>
        <item x="1141"/>
        <item x="1142"/>
        <item x="5647"/>
        <item x="5029"/>
        <item x="5981"/>
        <item x="5971"/>
        <item x="182"/>
        <item x="1257"/>
        <item x="2340"/>
        <item x="3592"/>
        <item x="4873"/>
        <item x="6362"/>
        <item x="7786"/>
        <item x="118"/>
        <item x="1258"/>
        <item x="2341"/>
        <item x="3593"/>
        <item x="4874"/>
        <item x="6363"/>
        <item x="7787"/>
        <item x="194"/>
        <item x="1259"/>
        <item x="2342"/>
        <item x="3594"/>
        <item x="4875"/>
        <item x="6364"/>
        <item x="7788"/>
        <item x="3252"/>
        <item x="1302"/>
        <item x="5201"/>
        <item x="6010"/>
        <item x="5200"/>
        <item x="8550"/>
        <item x="8549"/>
        <item x="7971"/>
        <item x="8190"/>
        <item x="6901"/>
        <item x="5044"/>
        <item x="2164"/>
        <item x="5623"/>
        <item x="5361"/>
        <item x="6815"/>
        <item x="8163"/>
        <item x="7353"/>
        <item x="4485"/>
        <item x="3021"/>
        <item x="3255"/>
        <item x="2211"/>
        <item x="4066"/>
        <item x="2756"/>
        <item x="5974"/>
        <item x="5941"/>
        <item x="7483"/>
        <item x="7240"/>
        <item x="7874"/>
        <item x="6178"/>
        <item x="6572"/>
        <item x="7255"/>
        <item x="7435"/>
        <item x="496"/>
        <item x="2516"/>
        <item x="1809"/>
        <item x="665"/>
        <item x="3176"/>
        <item x="406"/>
        <item x="1991"/>
        <item x="5895"/>
        <item x="407"/>
        <item x="778"/>
        <item x="408"/>
        <item x="1328"/>
        <item x="1327"/>
        <item x="409"/>
        <item x="1326"/>
        <item x="410"/>
        <item x="1333"/>
        <item x="4159"/>
        <item x="894"/>
        <item x="2074"/>
        <item x="1805"/>
        <item x="3826"/>
        <item x="3827"/>
        <item x="5055"/>
        <item x="2853"/>
        <item x="8458"/>
        <item x="4190"/>
        <item x="4305"/>
        <item x="7733"/>
        <item x="6163"/>
        <item x="7369"/>
        <item x="7841"/>
        <item x="7343"/>
        <item x="7077"/>
        <item x="7734"/>
        <item x="6202"/>
        <item x="6918"/>
        <item x="8060"/>
        <item x="6161"/>
        <item x="6843"/>
        <item x="6162"/>
        <item x="7170"/>
        <item x="2832"/>
        <item x="2029"/>
        <item x="681"/>
        <item x="3392"/>
        <item x="1593"/>
        <item x="2482"/>
        <item x="4388"/>
        <item x="4670"/>
        <item x="7256"/>
        <item x="2776"/>
        <item x="2759"/>
        <item x="6454"/>
        <item x="5267"/>
        <item x="6793"/>
        <item x="4639"/>
        <item x="7085"/>
        <item x="7621"/>
        <item x="3916"/>
        <item x="8231"/>
        <item x="8324"/>
        <item x="8323"/>
        <item x="7946"/>
        <item x="7165"/>
        <item x="5228"/>
        <item x="7164"/>
        <item x="8565"/>
        <item x="5725"/>
        <item x="7674"/>
        <item x="7988"/>
        <item x="7891"/>
        <item x="7218"/>
        <item x="3179"/>
        <item x="4638"/>
        <item x="3256"/>
        <item x="1634"/>
        <item x="1580"/>
        <item x="2167"/>
        <item x="1992"/>
        <item x="1714"/>
        <item x="1686"/>
        <item x="1685"/>
        <item x="1506"/>
        <item x="2704"/>
        <item x="3841"/>
        <item x="4416"/>
        <item x="2976"/>
        <item x="3843"/>
        <item x="2851"/>
        <item x="5108"/>
        <item x="6605"/>
        <item x="4162"/>
        <item x="5102"/>
        <item x="6610"/>
        <item x="2705"/>
        <item x="4414"/>
        <item x="5104"/>
        <item x="6603"/>
        <item x="5107"/>
        <item x="6608"/>
        <item x="5109"/>
        <item x="6611"/>
        <item x="4415"/>
        <item x="2594"/>
        <item x="3840"/>
        <item x="4837"/>
        <item x="2975"/>
        <item x="7010"/>
        <item x="2973"/>
        <item x="5105"/>
        <item x="6604"/>
        <item x="5110"/>
        <item x="6609"/>
        <item x="4399"/>
        <item x="5100"/>
        <item x="6606"/>
        <item x="3013"/>
        <item x="3844"/>
        <item x="2131"/>
        <item x="2929"/>
        <item x="3676"/>
        <item x="2060"/>
        <item x="2972"/>
        <item x="2062"/>
        <item x="2416"/>
        <item x="4603"/>
        <item x="6134"/>
        <item x="5103"/>
        <item x="5111"/>
        <item x="2706"/>
        <item x="3842"/>
        <item x="4417"/>
        <item x="2974"/>
        <item x="6607"/>
        <item x="6612"/>
        <item x="1759"/>
        <item x="787"/>
        <item x="1801"/>
        <item x="4212"/>
        <item x="1884"/>
        <item x="2393"/>
        <item x="5835"/>
        <item x="138"/>
        <item x="143"/>
        <item x="4120"/>
        <item x="5099"/>
        <item x="140"/>
        <item x="749"/>
        <item x="4419"/>
        <item x="6857"/>
        <item x="6016"/>
        <item x="5578"/>
        <item x="5869"/>
        <item x="5670"/>
        <item x="7210"/>
        <item x="5299"/>
        <item x="4418"/>
        <item x="7193"/>
        <item x="5952"/>
        <item x="6624"/>
        <item x="6625"/>
        <item x="5307"/>
        <item x="1765"/>
        <item x="8075"/>
        <item x="1942"/>
        <item x="2027"/>
        <item x="1437"/>
        <item x="1735"/>
        <item x="1734"/>
        <item x="1113"/>
        <item x="1348"/>
        <item x="1507"/>
        <item x="3422"/>
        <item x="8356"/>
        <item x="198"/>
        <item x="8466"/>
        <item x="3446"/>
        <item x="683"/>
        <item x="1156"/>
        <item x="3156"/>
        <item x="6494"/>
        <item x="6495"/>
        <item x="4437"/>
        <item x="4441"/>
        <item x="5910"/>
        <item x="5655"/>
        <item x="7407"/>
        <item x="2286"/>
        <item x="162"/>
        <item x="4953"/>
        <item x="6778"/>
        <item x="6786"/>
        <item x="6777"/>
        <item x="6153"/>
        <item x="4203"/>
        <item x="6790"/>
        <item x="6783"/>
        <item x="5708"/>
        <item x="126"/>
        <item x="1125"/>
        <item x="1127"/>
        <item x="1128"/>
        <item x="1124"/>
        <item x="1126"/>
        <item x="805"/>
        <item x="167"/>
        <item x="1652"/>
        <item x="6853"/>
        <item x="6852"/>
        <item x="8327"/>
        <item x="7542"/>
        <item x="4722"/>
        <item x="6150"/>
        <item x="4131"/>
        <item x="6086"/>
        <item x="3927"/>
        <item x="1887"/>
        <item x="8142"/>
        <item x="829"/>
        <item x="822"/>
        <item x="823"/>
        <item x="831"/>
        <item x="825"/>
        <item x="826"/>
        <item x="830"/>
        <item x="824"/>
        <item x="7204"/>
        <item x="7758"/>
        <item x="6519"/>
        <item x="6762"/>
        <item x="6518"/>
        <item x="3919"/>
        <item x="3989"/>
        <item x="3132"/>
        <item x="5660"/>
        <item x="5710"/>
        <item x="5265"/>
        <item x="6051"/>
        <item x="4090"/>
        <item x="4714"/>
        <item x="3760"/>
        <item x="5800"/>
        <item x="6015"/>
        <item x="1896"/>
        <item x="2886"/>
        <item x="815"/>
        <item x="1874"/>
        <item x="295"/>
        <item x="721"/>
        <item x="2977"/>
        <item x="1618"/>
        <item x="2604"/>
        <item x="800"/>
        <item x="3893"/>
        <item x="3894"/>
        <item x="3994"/>
        <item x="7438"/>
        <item x="7024"/>
        <item x="8238"/>
        <item x="6245"/>
        <item x="6100"/>
        <item x="6177"/>
        <item x="4931"/>
        <item x="3063"/>
        <item x="3563"/>
        <item x="3884"/>
        <item x="4050"/>
        <item x="1196"/>
        <item x="413"/>
        <item x="132"/>
        <item x="1912"/>
        <item x="1911"/>
        <item x="3309"/>
        <item x="5818"/>
        <item x="8479"/>
        <item x="3134"/>
        <item x="2941"/>
        <item x="8077"/>
        <item x="2612"/>
        <item x="2599"/>
        <item x="3419"/>
        <item x="5969"/>
        <item x="5951"/>
        <item x="4185"/>
        <item x="7943"/>
        <item x="4524"/>
        <item x="2260"/>
        <item x="4186"/>
        <item x="5414"/>
        <item x="6643"/>
        <item x="8020"/>
        <item x="414"/>
        <item x="7414"/>
        <item x="3039"/>
        <item x="4762"/>
        <item x="7944"/>
        <item x="7580"/>
        <item x="5412"/>
        <item x="4380"/>
        <item x="8147"/>
        <item x="8149"/>
        <item x="8150"/>
        <item x="3016"/>
        <item x="3490"/>
        <item x="4222"/>
        <item x="3017"/>
        <item x="5235"/>
        <item x="4913"/>
        <item x="5576"/>
        <item x="1796"/>
        <item x="6113"/>
        <item x="7302"/>
        <item x="7100"/>
        <item x="8462"/>
        <item x="8540"/>
        <item x="5439"/>
        <item x="4795"/>
        <item x="6632"/>
        <item x="3952"/>
        <item x="3477"/>
        <item x="210"/>
        <item x="1239"/>
        <item x="2343"/>
        <item x="3582"/>
        <item x="4876"/>
        <item x="6419"/>
        <item x="7774"/>
        <item x="209"/>
        <item x="1240"/>
        <item x="2344"/>
        <item x="634"/>
        <item x="228"/>
        <item x="635"/>
        <item x="2460"/>
        <item x="4562"/>
        <item x="3284"/>
        <item x="637"/>
        <item x="3835"/>
        <item x="223"/>
        <item x="1758"/>
        <item x="4520"/>
        <item x="648"/>
        <item x="224"/>
        <item x="230"/>
        <item x="235"/>
        <item x="8414"/>
        <item x="220"/>
        <item x="643"/>
        <item x="4320"/>
        <item x="3160"/>
        <item x="4500"/>
        <item x="2671"/>
        <item x="7065"/>
        <item x="3223"/>
        <item x="229"/>
        <item x="217"/>
        <item x="8028"/>
        <item x="2513"/>
        <item x="3555"/>
        <item x="1898"/>
        <item x="4119"/>
        <item x="2715"/>
        <item x="1980"/>
        <item x="4715"/>
        <item x="4671"/>
        <item x="5973"/>
        <item x="6529"/>
        <item x="7760"/>
        <item x="8102"/>
        <item x="7761"/>
        <item x="5054"/>
        <item x="3998"/>
        <item x="4744"/>
        <item x="5537"/>
        <item x="1744"/>
        <item x="3877"/>
        <item x="2223"/>
        <item x="5007"/>
        <item x="7847"/>
        <item x="3775"/>
        <item x="5234"/>
        <item x="5795"/>
        <item x="7175"/>
        <item x="943"/>
        <item x="8210"/>
        <item x="6993"/>
        <item x="6221"/>
        <item x="2290"/>
        <item x="4374"/>
        <item x="2049"/>
        <item x="4307"/>
        <item x="7961"/>
        <item x="5376"/>
        <item x="3925"/>
        <item x="4365"/>
        <item x="219"/>
        <item x="3966"/>
        <item x="8026"/>
        <item x="8049"/>
        <item x="2617"/>
        <item x="4270"/>
        <item x="5803"/>
        <item x="3979"/>
        <item x="6742"/>
        <item x="7373"/>
        <item x="4848"/>
        <item x="5528"/>
        <item x="4192"/>
        <item x="7531"/>
        <item x="6114"/>
        <item x="7023"/>
        <item x="1938"/>
        <item x="2007"/>
        <item x="5604"/>
        <item x="8039"/>
        <item x="8472"/>
        <item x="3973"/>
        <item x="7996"/>
        <item x="2858"/>
        <item x="2048"/>
        <item x="3918"/>
        <item x="5331"/>
        <item x="2481"/>
        <item x="7942"/>
        <item x="2652"/>
        <item x="2327"/>
        <item x="2651"/>
        <item x="5989"/>
        <item x="7763"/>
        <item x="2938"/>
        <item x="3395"/>
        <item x="3629"/>
        <item x="8553"/>
        <item x="5548"/>
        <item x="7992"/>
        <item x="3167"/>
        <item x="7137"/>
        <item x="4651"/>
        <item x="3371"/>
        <item x="6243"/>
        <item x="5142"/>
        <item x="4575"/>
        <item x="3136"/>
        <item x="5250"/>
        <item x="4362"/>
        <item x="7384"/>
        <item x="7717"/>
        <item x="3887"/>
        <item x="1990"/>
        <item x="3978"/>
        <item x="4707"/>
        <item x="2595"/>
        <item x="1952"/>
        <item x="5040"/>
        <item x="5133"/>
        <item x="4766"/>
        <item x="4530"/>
        <item x="4909"/>
        <item x="5214"/>
        <item x="3470"/>
        <item x="4094"/>
        <item x="8430"/>
        <item x="2311"/>
        <item x="4175"/>
        <item x="6223"/>
        <item x="3053"/>
        <item x="3117"/>
        <item x="5213"/>
        <item x="4268"/>
        <item x="2146"/>
        <item x="923"/>
        <item x="4022"/>
        <item x="1902"/>
        <item x="4289"/>
        <item x="5705"/>
        <item x="8234"/>
        <item x="765"/>
        <item x="5129"/>
        <item x="5570"/>
        <item x="4254"/>
        <item x="3976"/>
        <item x="6847"/>
        <item x="4290"/>
        <item x="6820"/>
        <item x="4382"/>
        <item x="2218"/>
        <item x="2480"/>
        <item x="2961"/>
        <item x="8272"/>
        <item x="8042"/>
        <item x="6443"/>
        <item x="5347"/>
        <item x="2610"/>
        <item x="7940"/>
        <item x="3859"/>
        <item x="5492"/>
        <item x="5150"/>
        <item x="2099"/>
        <item x="2013"/>
        <item x="5410"/>
        <item x="3654"/>
        <item x="6478"/>
        <item x="7694"/>
        <item x="8395"/>
        <item x="2121"/>
        <item x="766"/>
        <item x="863"/>
        <item x="5503"/>
        <item x="922"/>
        <item x="5323"/>
        <item x="5316"/>
        <item x="2577"/>
        <item x="1312"/>
        <item x="2551"/>
        <item x="1468"/>
        <item x="1470"/>
        <item x="959"/>
        <item x="8527"/>
        <item x="1274"/>
        <item x="6395"/>
        <item x="7985"/>
        <item x="8380"/>
        <item x="5253"/>
        <item x="2964"/>
        <item x="1981"/>
        <item x="5880"/>
        <item x="3101"/>
        <item x="2624"/>
        <item x="7167"/>
        <item x="2272"/>
        <item x="5161"/>
        <item x="7097"/>
        <item x="2432"/>
        <item x="3627"/>
        <item x="5151"/>
        <item x="5485"/>
        <item x="5177"/>
        <item x="5484"/>
        <item x="2241"/>
        <item x="7866"/>
        <item x="7281"/>
        <item x="6895"/>
        <item x="6731"/>
        <item x="3818"/>
        <item x="8195"/>
        <item x="5432"/>
        <item x="4521"/>
        <item x="3955"/>
        <item x="2911"/>
        <item x="5703"/>
        <item x="4515"/>
        <item x="1281"/>
        <item x="7480"/>
        <item x="8522"/>
        <item x="4745"/>
        <item x="5808"/>
        <item x="5156"/>
        <item x="5596"/>
        <item x="2075"/>
        <item x="1904"/>
        <item x="1928"/>
        <item x="2753"/>
        <item x="1933"/>
        <item x="4291"/>
        <item x="3205"/>
        <item x="3077"/>
        <item x="2910"/>
        <item x="3784"/>
        <item x="2555"/>
        <item x="888"/>
        <item x="3539"/>
        <item x="3988"/>
        <item x="3538"/>
        <item x="3540"/>
        <item x="2876"/>
        <item x="2877"/>
        <item x="3204"/>
        <item x="3354"/>
        <item x="3505"/>
        <item x="2721"/>
        <item x="6524"/>
        <item x="6979"/>
        <item x="4662"/>
        <item x="4281"/>
        <item x="6488"/>
        <item x="780"/>
        <item x="4963"/>
        <item x="652"/>
        <item x="3012"/>
        <item x="8305"/>
        <item x="6810"/>
        <item x="8443"/>
        <item x="2294"/>
        <item x="2086"/>
        <item x="2899"/>
        <item x="2150"/>
        <item x="7059"/>
        <item x="1715"/>
        <item x="5075"/>
        <item x="1807"/>
        <item x="6050"/>
        <item x="5095"/>
        <item x="5091"/>
        <item x="7484"/>
        <item x="7671"/>
        <item x="7508"/>
        <item x="3547"/>
        <item x="1350"/>
        <item x="664"/>
        <item x="5848"/>
        <item x="3043"/>
        <item x="4433"/>
        <item x="4510"/>
        <item x="1713"/>
        <item x="6899"/>
        <item x="7220"/>
        <item x="7037"/>
        <item x="5189"/>
        <item x="2644"/>
        <item x="4391"/>
        <item x="4624"/>
        <item x="5209"/>
        <item x="5469"/>
        <item x="1903"/>
        <item x="6042"/>
        <item x="4857"/>
        <item x="5930"/>
        <item x="3407"/>
        <item x="1948"/>
        <item x="5352"/>
        <item x="8120"/>
        <item x="7153"/>
        <item x="6616"/>
        <item x="4990"/>
        <item x="6450"/>
        <item x="2839"/>
        <item x="8180"/>
        <item x="8397"/>
        <item x="5980"/>
        <item x="8168"/>
        <item x="6185"/>
        <item x="2787"/>
        <item x="8263"/>
        <item x="1351"/>
        <item x="1976"/>
        <item x="2093"/>
        <item x="4474"/>
        <item x="2703"/>
        <item x="2702"/>
        <item x="2701"/>
        <item x="3777"/>
        <item x="3776"/>
        <item x="3058"/>
        <item x="3059"/>
        <item x="3057"/>
        <item x="3194"/>
        <item x="2247"/>
        <item x="8365"/>
        <item x="3574"/>
        <item x="2764"/>
        <item x="2281"/>
        <item x="4450"/>
        <item x="3034"/>
        <item x="4264"/>
        <item x="5266"/>
        <item x="5069"/>
        <item x="5224"/>
        <item x="4060"/>
        <item x="4061"/>
        <item x="6480"/>
        <item x="6805"/>
        <item x="1544"/>
        <item x="2833"/>
        <item x="4057"/>
        <item x="8117"/>
        <item x="6439"/>
        <item x="8034"/>
        <item x="4937"/>
        <item x="5966"/>
        <item x="6070"/>
        <item x="5518"/>
        <item x="221"/>
        <item x="5300"/>
        <item x="4735"/>
        <item x="225"/>
        <item x="2160"/>
        <item x="2077"/>
        <item x="3992"/>
        <item x="4329"/>
        <item x="6654"/>
        <item x="2169"/>
        <item x="4545"/>
        <item x="8015"/>
        <item x="946"/>
        <item x="7239"/>
        <item x="1145"/>
        <item x="1307"/>
        <item x="4246"/>
        <item x="3468"/>
        <item x="4494"/>
        <item x="8334"/>
        <item x="3225"/>
        <item x="3678"/>
        <item x="7772"/>
        <item x="4505"/>
        <item x="7363"/>
        <item x="6726"/>
        <item x="6249"/>
        <item x="5215"/>
        <item x="8237"/>
        <item x="8406"/>
        <item x="5242"/>
        <item x="2628"/>
        <item x="3195"/>
        <item x="5827"/>
        <item x="6053"/>
        <item x="5828"/>
        <item x="7217"/>
        <item x="4189"/>
        <item x="7361"/>
        <item x="4941"/>
        <item x="4948"/>
        <item x="2463"/>
        <item x="4947"/>
        <item x="5152"/>
        <item x="6493"/>
        <item x="8405"/>
        <item x="7301"/>
        <item x="8404"/>
        <item x="7411"/>
        <item x="7412"/>
        <item x="7869"/>
        <item x="7868"/>
        <item x="7410"/>
        <item x="7709"/>
        <item x="8258"/>
        <item x="4732"/>
        <item x="5810"/>
        <item x="7756"/>
        <item x="7172"/>
        <item x="6034"/>
        <item x="7293"/>
        <item x="7294"/>
        <item x="7307"/>
        <item x="4243"/>
        <item x="7921"/>
        <item x="6703"/>
        <item x="6421"/>
        <item x="6584"/>
        <item x="5490"/>
        <item x="5491"/>
        <item x="5489"/>
        <item x="6749"/>
        <item x="5240"/>
        <item x="8037"/>
        <item x="4139"/>
        <item x="6743"/>
        <item x="7504"/>
        <item x="2996"/>
        <item x="2714"/>
        <item x="8412"/>
        <item x="2656"/>
        <item x="3965"/>
        <item x="4025"/>
        <item x="4720"/>
        <item x="2517"/>
        <item x="4608"/>
        <item x="7959"/>
        <item x="7102"/>
        <item x="4091"/>
        <item x="7186"/>
        <item x="5607"/>
        <item x="1756"/>
        <item x="6098"/>
        <item x="6897"/>
        <item x="4496"/>
        <item x="4497"/>
        <item x="6559"/>
        <item x="6562"/>
        <item x="3796"/>
        <item x="4403"/>
        <item x="4204"/>
        <item x="8539"/>
        <item x="2467"/>
        <item x="3865"/>
        <item x="5262"/>
        <item x="7417"/>
        <item x="6730"/>
        <item x="3285"/>
        <item x="3069"/>
        <item x="3483"/>
        <item x="5308"/>
        <item x="6928"/>
        <item x="3269"/>
        <item x="6651"/>
        <item x="3110"/>
        <item x="2042"/>
        <item x="1910"/>
        <item x="2879"/>
        <item x="4324"/>
        <item x="3023"/>
        <item x="3439"/>
        <item x="2810"/>
        <item x="7896"/>
        <item x="6764"/>
        <item x="2774"/>
        <item x="6990"/>
        <item x="8122"/>
        <item x="7111"/>
        <item x="4710"/>
        <item x="6739"/>
        <item x="8429"/>
        <item x="5131"/>
        <item x="5350"/>
        <item x="7728"/>
        <item x="7190"/>
        <item x="6037"/>
        <item x="8232"/>
        <item x="5512"/>
        <item x="6284"/>
        <item x="7053"/>
        <item x="8100"/>
        <item x="4927"/>
        <item x="7642"/>
        <item x="1880"/>
        <item x="3614"/>
        <item x="4611"/>
        <item x="3226"/>
        <item x="5970"/>
        <item x="6181"/>
        <item x="7341"/>
        <item x="4823"/>
        <item x="6483"/>
        <item x="234"/>
        <item x="8501"/>
        <item x="700"/>
        <item x="945"/>
        <item x="960"/>
        <item x="6756"/>
        <item x="8382"/>
        <item x="2965"/>
        <item x="7441"/>
        <item x="6474"/>
        <item x="2002"/>
        <item x="4799"/>
        <item x="828"/>
        <item x="6527"/>
        <item x="4738"/>
        <item x="5791"/>
        <item x="6915"/>
        <item x="5643"/>
        <item x="5794"/>
        <item x="7013"/>
        <item x="7012"/>
        <item x="7011"/>
        <item x="6916"/>
        <item x="4853"/>
        <item x="6424"/>
        <item x="5049"/>
        <item x="3928"/>
        <item x="7598"/>
        <item x="7595"/>
        <item x="8420"/>
        <item x="5050"/>
        <item x="7014"/>
        <item x="6426"/>
        <item x="7227"/>
        <item x="8421"/>
        <item x="5793"/>
        <item x="7596"/>
        <item x="6425"/>
        <item x="5792"/>
        <item x="7594"/>
        <item x="8419"/>
        <item x="6423"/>
        <item x="8418"/>
        <item x="3008"/>
        <item x="6741"/>
        <item x="5790"/>
        <item x="4661"/>
        <item x="3904"/>
        <item x="3304"/>
        <item x="3783"/>
        <item x="3005"/>
        <item x="3006"/>
        <item x="3007"/>
        <item x="2018"/>
        <item x="2126"/>
        <item x="1956"/>
        <item x="6315"/>
        <item x="3889"/>
        <item x="2031"/>
        <item x="4461"/>
        <item x="2140"/>
        <item x="6392"/>
        <item x="1955"/>
        <item x="2605"/>
        <item x="6254"/>
        <item x="5088"/>
        <item x="7597"/>
        <item x="8063"/>
        <item x="2733"/>
        <item x="2734"/>
        <item x="2606"/>
        <item x="6517"/>
        <item x="6889"/>
        <item x="5068"/>
        <item x="8298"/>
        <item x="8148"/>
        <item x="5246"/>
        <item x="5132"/>
        <item x="7684"/>
        <item x="3977"/>
        <item x="4133"/>
        <item x="4932"/>
        <item x="7500"/>
        <item x="6641"/>
        <item x="218"/>
        <item x="1916"/>
        <item x="5753"/>
        <item x="7129"/>
        <item x="8398"/>
        <item x="2526"/>
        <item x="3795"/>
        <item x="3024"/>
        <item x="4356"/>
        <item x="4612"/>
        <item x="6633"/>
        <item x="6615"/>
        <item x="7242"/>
        <item x="779"/>
        <item x="4659"/>
        <item x="2010"/>
        <item x="4350"/>
        <item x="2859"/>
        <item x="4373"/>
        <item x="6779"/>
        <item x="1795"/>
        <item x="8031"/>
        <item x="4693"/>
        <item x="8215"/>
        <item x="5527"/>
        <item x="2657"/>
        <item x="2565"/>
        <item x="231"/>
        <item x="5565"/>
        <item x="1448"/>
        <item x="7296"/>
        <item x="7818"/>
        <item x="7641"/>
        <item x="869"/>
        <item x="8225"/>
        <item x="7805"/>
        <item x="5891"/>
        <item x="8427"/>
        <item x="7626"/>
        <item x="4205"/>
        <item x="2407"/>
        <item x="2785"/>
        <item x="3213"/>
        <item x="8423"/>
        <item x="5165"/>
        <item x="5486"/>
        <item x="1144"/>
        <item x="4595"/>
        <item x="6205"/>
        <item x="6059"/>
        <item x="7315"/>
        <item x="4099"/>
        <item x="6402"/>
        <item x="2118"/>
        <item x="3079"/>
        <item x="2155"/>
        <item x="2692"/>
        <item x="8054"/>
        <item x="3980"/>
        <item x="7238"/>
        <item x="1830"/>
        <item x="1926"/>
        <item x="848"/>
        <item x="3469"/>
        <item x="6541"/>
        <item x="7806"/>
        <item x="1783"/>
        <item x="7627"/>
        <item x="1967"/>
        <item x="7501"/>
        <item x="2982"/>
        <item x="3696"/>
        <item x="5158"/>
        <item x="8301"/>
        <item x="5720"/>
        <item x="7777"/>
        <item x="5418"/>
        <item x="7279"/>
        <item x="5162"/>
        <item x="6940"/>
        <item x="6683"/>
        <item x="7767"/>
        <item x="7973"/>
        <item x="6422"/>
        <item x="2266"/>
        <item x="8438"/>
        <item x="4149"/>
        <item x="7718"/>
        <item x="7058"/>
        <item x="2135"/>
        <item x="3754"/>
        <item x="8474"/>
        <item x="2194"/>
        <item x="8304"/>
        <item x="4398"/>
        <item x="8186"/>
        <item x="7938"/>
        <item x="4434"/>
        <item x="1553"/>
        <item x="984"/>
        <item x="5692"/>
        <item x="4379"/>
        <item x="6038"/>
        <item x="4308"/>
        <item x="3409"/>
        <item x="5354"/>
        <item x="1989"/>
        <item x="2640"/>
        <item x="6734"/>
        <item x="5644"/>
        <item x="8295"/>
        <item x="7319"/>
        <item x="5060"/>
        <item x="8290"/>
        <item x="5396"/>
        <item x="8411"/>
        <item x="6818"/>
        <item x="7291"/>
        <item x="7705"/>
        <item x="7352"/>
        <item x="5061"/>
        <item x="5223"/>
        <item x="1965"/>
        <item x="3355"/>
        <item x="3109"/>
        <item x="2246"/>
        <item x="4847"/>
        <item x="4209"/>
        <item x="2960"/>
        <item x="4960"/>
        <item x="2685"/>
        <item x="1964"/>
        <item x="4656"/>
        <item x="4042"/>
        <item x="760"/>
        <item x="5695"/>
        <item x="3507"/>
        <item x="4412"/>
        <item x="8431"/>
        <item x="2892"/>
        <item x="2735"/>
        <item x="4929"/>
        <item x="7673"/>
        <item x="5942"/>
        <item x="5944"/>
        <item x="5943"/>
        <item x="5945"/>
        <item x="5564"/>
        <item x="2678"/>
        <item x="4210"/>
        <item x="7320"/>
        <item x="7986"/>
        <item x="3611"/>
        <item x="3170"/>
        <item x="2841"/>
        <item x="7898"/>
        <item x="4449"/>
        <item x="3861"/>
        <item x="985"/>
        <item x="2250"/>
        <item x="3428"/>
        <item x="2643"/>
        <item x="3804"/>
        <item x="1998"/>
        <item x="4548"/>
        <item x="4251"/>
        <item x="3685"/>
        <item x="3876"/>
        <item x="4202"/>
        <item x="7770"/>
        <item x="2444"/>
        <item x="2724"/>
        <item x="3372"/>
        <item x="3541"/>
        <item x="2058"/>
        <item x="3888"/>
        <item x="5559"/>
        <item x="8044"/>
        <item x="4964"/>
        <item x="2089"/>
        <item x="5663"/>
        <item x="8192"/>
        <item x="2581"/>
        <item x="5830"/>
        <item x="8336"/>
        <item x="2406"/>
        <item x="4956"/>
        <item x="7930"/>
        <item x="2607"/>
        <item x="8413"/>
        <item x="8286"/>
        <item x="7168"/>
        <item x="7122"/>
        <item x="8308"/>
        <item x="5148"/>
        <item x="8484"/>
        <item x="2465"/>
        <item x="4257"/>
        <item x="3433"/>
        <item x="7254"/>
        <item x="3242"/>
        <item x="4105"/>
        <item x="6189"/>
        <item x="4773"/>
        <item x="8319"/>
        <item x="798"/>
        <item x="2092"/>
        <item x="7177"/>
        <item x="2310"/>
        <item x="3613"/>
        <item x="6277"/>
        <item x="3703"/>
        <item x="8033"/>
        <item x="7954"/>
        <item x="8391"/>
        <item x="3442"/>
        <item x="5377"/>
        <item x="7502"/>
        <item x="2284"/>
        <item x="7364"/>
        <item x="7822"/>
        <item x="6813"/>
        <item x="5314"/>
        <item x="6701"/>
        <item x="2125"/>
        <item x="2803"/>
        <item x="2804"/>
        <item x="6747"/>
        <item x="222"/>
        <item x="7169"/>
        <item x="6921"/>
        <item x="5493"/>
        <item x="3068"/>
        <item x="6496"/>
        <item x="3690"/>
        <item x="5673"/>
        <item x="2283"/>
        <item x="1905"/>
        <item x="6272"/>
        <item x="2011"/>
        <item x="6273"/>
        <item x="4506"/>
        <item x="5071"/>
        <item x="3268"/>
        <item x="4713"/>
        <item x="6208"/>
        <item x="5360"/>
        <item x="4743"/>
        <item x="2777"/>
        <item x="6929"/>
        <item x="4934"/>
        <item x="5274"/>
        <item x="7318"/>
        <item x="2636"/>
        <item x="1021"/>
        <item x="1457"/>
        <item x="1471"/>
        <item x="2445"/>
        <item x="5540"/>
        <item x="7200"/>
        <item x="7436"/>
        <item x="6975"/>
        <item x="3455"/>
        <item x="1364"/>
        <item x="4467"/>
        <item x="2819"/>
        <item x="7123"/>
        <item x="7831"/>
        <item x="5860"/>
        <item x="4949"/>
        <item x="5861"/>
        <item x="2136"/>
        <item x="6981"/>
        <item x="2587"/>
        <item x="5398"/>
        <item x="8468"/>
        <item x="2930"/>
        <item x="3981"/>
        <item x="4426"/>
        <item x="2603"/>
        <item x="2842"/>
        <item x="3672"/>
        <item x="5780"/>
        <item x="5749"/>
        <item x="8065"/>
        <item x="8082"/>
        <item x="4527"/>
        <item x="5572"/>
        <item x="2629"/>
        <item x="2487"/>
        <item x="6817"/>
        <item x="2299"/>
        <item x="4369"/>
        <item x="5416"/>
        <item x="2809"/>
        <item x="8383"/>
        <item x="6601"/>
        <item x="8185"/>
        <item x="3858"/>
        <item x="4218"/>
        <item x="8059"/>
        <item x="8275"/>
        <item x="6216"/>
        <item x="2576"/>
        <item x="7535"/>
        <item x="5033"/>
        <item x="4151"/>
        <item x="4522"/>
        <item x="4325"/>
        <item x="2512"/>
        <item x="2725"/>
        <item x="2984"/>
        <item x="2698"/>
        <item x="6200"/>
        <item x="6934"/>
        <item x="2700"/>
        <item x="4413"/>
        <item x="6264"/>
        <item x="6274"/>
        <item x="6856"/>
        <item x="5466"/>
        <item x="2590"/>
        <item x="8259"/>
        <item x="4150"/>
        <item x="7370"/>
        <item x="2978"/>
        <item x="5138"/>
        <item x="8292"/>
        <item x="7440"/>
        <item x="4277"/>
        <item x="936"/>
        <item x="2786"/>
        <item x="4126"/>
        <item x="6348"/>
        <item x="5934"/>
        <item x="7096"/>
        <item x="5463"/>
        <item x="5369"/>
        <item x="4582"/>
        <item x="2017"/>
        <item x="7561"/>
        <item x="7949"/>
        <item x="7929"/>
        <item x="6164"/>
        <item x="6803"/>
        <item x="4009"/>
        <item x="5032"/>
        <item x="5391"/>
        <item x="6849"/>
        <item x="6772"/>
        <item x="4574"/>
        <item x="5006"/>
        <item x="6917"/>
        <item x="8004"/>
        <item x="3625"/>
        <item x="7675"/>
        <item x="4851"/>
        <item x="7095"/>
        <item x="6275"/>
        <item x="7567"/>
        <item x="4400"/>
        <item x="1969"/>
        <item x="2192"/>
        <item x="6523"/>
        <item x="2834"/>
        <item x="7309"/>
        <item x="5694"/>
        <item x="4626"/>
        <item x="4938"/>
        <item x="3943"/>
        <item x="7842"/>
        <item x="8224"/>
        <item x="7101"/>
        <item x="7066"/>
        <item x="2134"/>
        <item x="3214"/>
        <item x="8123"/>
        <item x="4318"/>
        <item x="2898"/>
        <item x="3410"/>
        <item x="4165"/>
        <item x="4501"/>
        <item x="8477"/>
        <item x="1775"/>
        <item x="3054"/>
        <item x="5309"/>
        <item x="3237"/>
        <item x="4124"/>
        <item x="3436"/>
        <item x="5837"/>
        <item x="7999"/>
        <item x="4224"/>
        <item x="4790"/>
        <item x="4791"/>
        <item x="8027"/>
        <item x="5642"/>
        <item x="7387"/>
        <item x="6236"/>
        <item x="937"/>
        <item x="2951"/>
        <item x="2193"/>
        <item x="5231"/>
        <item x="2903"/>
        <item x="4104"/>
        <item x="5178"/>
        <item x="6909"/>
        <item x="4933"/>
        <item x="2141"/>
        <item x="6338"/>
        <item x="8538"/>
        <item x="4985"/>
        <item x="5567"/>
        <item x="3649"/>
        <item x="4122"/>
        <item x="3778"/>
        <item x="4039"/>
        <item x="4954"/>
        <item x="3405"/>
        <item x="6156"/>
        <item x="5946"/>
        <item x="7530"/>
        <item x="2793"/>
        <item x="3626"/>
        <item x="2542"/>
        <item x="6173"/>
        <item x="8483"/>
        <item x="7528"/>
        <item x="6391"/>
        <item x="5052"/>
        <item x="3746"/>
        <item x="3508"/>
        <item x="2677"/>
        <item x="5172"/>
        <item x="3236"/>
        <item x="2981"/>
        <item x="6953"/>
        <item x="8432"/>
        <item x="6663"/>
        <item x="3757"/>
        <item x="3972"/>
        <item x="5613"/>
        <item x="4146"/>
        <item x="3370"/>
        <item x="6447"/>
        <item x="4859"/>
        <item x="6139"/>
        <item x="5211"/>
        <item x="4397"/>
        <item x="3763"/>
        <item x="7757"/>
        <item x="3262"/>
        <item x="2328"/>
        <item x="3303"/>
        <item x="7046"/>
        <item x="8293"/>
        <item x="8098"/>
        <item x="8079"/>
        <item x="8310"/>
        <item x="7935"/>
        <item x="2287"/>
        <item x="5064"/>
        <item x="3519"/>
        <item x="2880"/>
        <item x="226"/>
        <item x="8050"/>
        <item x="4427"/>
        <item x="2123"/>
        <item x="2036"/>
        <item x="2071"/>
        <item x="5168"/>
        <item x="5468"/>
        <item x="6548"/>
        <item x="7367"/>
        <item x="7495"/>
        <item x="5326"/>
        <item x="6811"/>
        <item x="6983"/>
        <item x="5252"/>
        <item x="7482"/>
        <item x="8487"/>
        <item x="4327"/>
        <item x="7917"/>
        <item x="5335"/>
        <item x="2570"/>
        <item x="5337"/>
        <item x="5438"/>
        <item x="2070"/>
        <item x="4292"/>
        <item x="5823"/>
        <item x="5025"/>
        <item x="2282"/>
        <item x="5346"/>
        <item x="5348"/>
        <item x="2442"/>
        <item x="7426"/>
        <item x="1612"/>
        <item x="3920"/>
        <item x="4034"/>
        <item x="6192"/>
        <item x="3546"/>
        <item x="5298"/>
        <item x="7829"/>
        <item x="3689"/>
        <item x="4627"/>
        <item x="8118"/>
        <item x="6806"/>
        <item x="4055"/>
        <item x="1493"/>
        <item x="2448"/>
        <item x="5310"/>
        <item x="8164"/>
        <item x="6268"/>
        <item x="3807"/>
        <item x="7632"/>
        <item x="3612"/>
        <item x="4642"/>
        <item x="5820"/>
        <item x="7308"/>
        <item x="8072"/>
        <item x="8074"/>
        <item x="6347"/>
        <item x="5819"/>
        <item x="6485"/>
        <item x="4097"/>
        <item x="4736"/>
        <item x="2937"/>
        <item x="8498"/>
        <item x="5526"/>
        <item x="4077"/>
        <item x="2931"/>
        <item x="5948"/>
        <item x="4622"/>
        <item x="2168"/>
        <item x="5221"/>
        <item x="2948"/>
        <item x="3752"/>
        <item x="4286"/>
        <item x="3655"/>
        <item x="3367"/>
        <item x="4301"/>
        <item x="5443"/>
        <item x="3423"/>
        <item x="5982"/>
        <item x="7176"/>
        <item x="7707"/>
        <item x="2245"/>
        <item x="2466"/>
        <item x="4108"/>
        <item x="6935"/>
        <item x="8422"/>
        <item x="2783"/>
        <item x="1609"/>
        <item x="7259"/>
        <item x="7922"/>
        <item x="5640"/>
        <item x="882"/>
        <item x="6414"/>
        <item x="4284"/>
        <item x="6776"/>
        <item x="7547"/>
        <item x="1353"/>
        <item x="4495"/>
        <item x="6409"/>
        <item x="5961"/>
        <item x="6508"/>
        <item x="3890"/>
        <item x="1672"/>
        <item x="8276"/>
        <item x="5186"/>
        <item x="3939"/>
        <item x="3287"/>
        <item x="6689"/>
        <item x="8078"/>
        <item x="2896"/>
        <item x="8271"/>
        <item x="8514"/>
        <item x="7087"/>
        <item x="6729"/>
        <item x="3504"/>
        <item x="5722"/>
        <item x="5991"/>
        <item x="3520"/>
        <item x="6872"/>
        <item x="7496"/>
        <item x="6924"/>
        <item x="3191"/>
        <item x="5867"/>
        <item x="4040"/>
        <item x="4926"/>
        <item x="3569"/>
        <item x="4761"/>
        <item x="3848"/>
        <item x="4401"/>
        <item x="5933"/>
        <item x="3258"/>
        <item x="4944"/>
        <item x="8283"/>
        <item x="1016"/>
        <item x="7851"/>
        <item x="4858"/>
        <item x="5047"/>
        <item x="2488"/>
        <item x="1988"/>
        <item x="1191"/>
        <item x="3699"/>
        <item x="3222"/>
        <item x="3130"/>
        <item x="8500"/>
        <item x="5317"/>
        <item x="7890"/>
        <item x="7166"/>
        <item x="2544"/>
        <item x="2980"/>
        <item x="8515"/>
        <item x="3094"/>
        <item x="3615"/>
        <item x="3640"/>
        <item x="6214"/>
        <item x="7958"/>
        <item x="7021"/>
        <item x="5748"/>
        <item x="6130"/>
        <item x="4130"/>
        <item x="8264"/>
        <item x="7587"/>
        <item x="3127"/>
        <item x="7521"/>
        <item x="7360"/>
        <item x="5521"/>
        <item x="2688"/>
        <item x="6871"/>
        <item x="7366"/>
        <item x="5179"/>
        <item x="3062"/>
        <item x="8403"/>
        <item x="2462"/>
        <item x="6231"/>
        <item x="8460"/>
        <item x="3074"/>
        <item x="1505"/>
        <item x="1020"/>
        <item x="980"/>
        <item x="6890"/>
        <item x="6479"/>
        <item x="8545"/>
        <item x="6740"/>
        <item x="8012"/>
        <item x="5776"/>
        <item x="7439"/>
        <item x="2728"/>
        <item x="7246"/>
        <item x="3192"/>
        <item x="6112"/>
        <item x="4021"/>
        <item x="6859"/>
        <item x="6573"/>
        <item x="7149"/>
        <item x="4200"/>
        <item x="1915"/>
        <item x="4625"/>
        <item x="2022"/>
        <item x="227"/>
        <item x="4135"/>
        <item x="3755"/>
        <item x="3188"/>
        <item x="2051"/>
        <item x="6006"/>
        <item x="4945"/>
        <item x="7199"/>
        <item x="5606"/>
        <item x="8047"/>
        <item x="4271"/>
        <item x="3033"/>
        <item x="4424"/>
        <item x="4463"/>
        <item x="4512"/>
        <item x="4511"/>
        <item x="4504"/>
        <item x="4306"/>
        <item x="3747"/>
        <item x="2109"/>
        <item x="4096"/>
        <item x="3772"/>
        <item x="5159"/>
        <item x="5324"/>
        <item x="2030"/>
        <item x="7490"/>
        <item x="7489"/>
        <item x="5039"/>
        <item x="6440"/>
        <item x="2076"/>
        <item x="2301"/>
        <item x="7099"/>
        <item x="7285"/>
        <item x="2573"/>
        <item x="8089"/>
        <item x="6405"/>
        <item x="4056"/>
        <item x="3061"/>
        <item x="3820"/>
        <item x="4975"/>
        <item x="3506"/>
        <item x="3542"/>
        <item x="6017"/>
        <item x="5741"/>
        <item x="7478"/>
        <item x="4250"/>
        <item x="7877"/>
        <item x="6830"/>
        <item x="3281"/>
        <item x="1231"/>
        <item x="7507"/>
        <item x="5333"/>
        <item x="3421"/>
        <item x="7174"/>
        <item x="8007"/>
        <item x="8499"/>
        <item x="6002"/>
        <item x="1170"/>
        <item x="7826"/>
        <item x="7827"/>
        <item x="7139"/>
        <item x="7893"/>
        <item x="7460"/>
        <item x="3363"/>
        <item x="3203"/>
        <item x="4439"/>
        <item x="5859"/>
        <item x="7228"/>
        <item x="5026"/>
        <item x="5706"/>
        <item x="8341"/>
        <item x="3066"/>
        <item x="1438"/>
        <item x="3544"/>
        <item x="3362"/>
        <item x="4063"/>
        <item x="3761"/>
        <item x="7347"/>
        <item x="2375"/>
        <item x="2582"/>
        <item x="2583"/>
        <item x="4152"/>
        <item x="6999"/>
        <item x="6998"/>
        <item x="5964"/>
        <item x="6011"/>
        <item x="7359"/>
        <item x="1951"/>
        <item x="415"/>
        <item x="3901"/>
        <item x="416"/>
        <item x="2508"/>
        <item x="1595"/>
        <item x="1596"/>
        <item x="5090"/>
        <item x="2509"/>
        <item x="3902"/>
        <item x="417"/>
        <item x="418"/>
        <item x="5924"/>
        <item x="5928"/>
        <item x="5516"/>
        <item x="1766"/>
        <item x="6834"/>
        <item x="1079"/>
        <item x="1078"/>
        <item x="1080"/>
        <item x="1082"/>
        <item x="5220"/>
        <item x="1061"/>
        <item x="1394"/>
        <item x="4004"/>
        <item x="2722"/>
        <item x="5405"/>
        <item x="6870"/>
        <item x="2318"/>
        <item x="4822"/>
        <item x="4005"/>
        <item x="2959"/>
        <item x="419"/>
        <item x="5632"/>
        <item x="8523"/>
        <item x="8353"/>
        <item x="6933"/>
        <item x="2008"/>
        <item x="7056"/>
        <item x="7523"/>
        <item x="7110"/>
        <item x="5358"/>
        <item x="6554"/>
        <item x="8151"/>
        <item x="6665"/>
        <item x="6570"/>
        <item x="6568"/>
        <item x="6569"/>
        <item x="7833"/>
        <item x="7106"/>
        <item x="1352"/>
        <item x="6018"/>
        <item x="2456"/>
        <item x="173"/>
        <item x="728"/>
        <item x="708"/>
        <item x="4523"/>
        <item x="1336"/>
        <item x="776"/>
        <item x="1059"/>
        <item x="1060"/>
        <item x="2586"/>
        <item x="2666"/>
        <item x="7413"/>
        <item x="5251"/>
        <item x="6954"/>
        <item x="4606"/>
        <item x="5187"/>
        <item x="5430"/>
        <item x="5677"/>
        <item x="6947"/>
        <item x="8300"/>
        <item x="5196"/>
        <item x="8567"/>
        <item x="8568"/>
        <item x="8571"/>
        <item x="8570"/>
        <item x="8572"/>
        <item x="8573"/>
        <item x="8569"/>
        <item x="4358"/>
        <item x="7967"/>
        <item x="7290"/>
        <item x="6499"/>
        <item x="2082"/>
        <item x="4154"/>
        <item x="4252"/>
        <item x="7126"/>
        <item x="2905"/>
        <item x="5076"/>
        <item x="2902"/>
        <item x="5786"/>
        <item x="8355"/>
        <item x="8360"/>
        <item x="8525"/>
        <item x="7550"/>
        <item x="8358"/>
        <item x="8359"/>
        <item x="6592"/>
        <item x="6759"/>
        <item x="6792"/>
        <item x="6812"/>
        <item x="6591"/>
        <item x="6760"/>
        <item x="4438"/>
        <item x="4742"/>
        <item x="4597"/>
        <item x="4598"/>
        <item x="4973"/>
        <item x="4971"/>
        <item x="4970"/>
        <item x="4972"/>
        <item x="4974"/>
        <item x="2708"/>
        <item x="6416"/>
        <item x="5765"/>
        <item x="5760"/>
        <item x="6687"/>
        <item x="4385"/>
        <item x="4826"/>
        <item x="7180"/>
        <item x="122"/>
        <item x="3347"/>
        <item x="2856"/>
        <item x="2979"/>
        <item x="4023"/>
        <item x="8113"/>
        <item x="7706"/>
        <item x="8105"/>
        <item x="7198"/>
        <item x="8114"/>
        <item x="8519"/>
        <item x="6949"/>
        <item x="7187"/>
        <item x="7536"/>
        <item x="8115"/>
        <item x="8108"/>
        <item x="8110"/>
        <item x="8111"/>
        <item x="8112"/>
        <item x="8106"/>
        <item x="8116"/>
        <item x="6561"/>
        <item x="6560"/>
        <item x="8109"/>
        <item x="8104"/>
        <item x="93"/>
        <item x="420"/>
        <item x="421"/>
        <item x="422"/>
        <item x="423"/>
        <item x="424"/>
        <item x="3159"/>
        <item x="1173"/>
        <item x="5609"/>
        <item x="6184"/>
        <item x="4458"/>
        <item x="2596"/>
        <item x="1148"/>
        <item x="1171"/>
        <item x="108"/>
        <item x="425"/>
        <item x="3307"/>
        <item x="5219"/>
        <item x="6339"/>
        <item x="426"/>
        <item x="427"/>
        <item x="428"/>
        <item x="429"/>
        <item x="6666"/>
        <item x="1"/>
        <item x="8559"/>
        <item x="5562"/>
        <item x="6379"/>
        <item x="5113"/>
        <item x="5784"/>
        <item x="6848"/>
        <item x="6250"/>
        <item x="7148"/>
        <item x="2162"/>
        <item x="6795"/>
        <item x="7335"/>
        <item x="7205"/>
        <item x="6710"/>
        <item x="7206"/>
        <item x="6655"/>
        <item x="7686"/>
        <item x="8158"/>
        <item x="7835"/>
        <item x="6925"/>
        <item x="6408"/>
        <item x="6407"/>
        <item x="6406"/>
        <item x="172"/>
        <item x="1432"/>
        <item x="45"/>
        <item x="7103"/>
        <item x="737"/>
        <item x="1089"/>
        <item x="156"/>
        <item x="2805"/>
        <item x="3344"/>
        <item x="7445"/>
        <item x="7142"/>
        <item x="7541"/>
        <item x="4375"/>
        <item x="4376"/>
        <item x="4377"/>
        <item x="6722"/>
        <item x="7173"/>
        <item x="4741"/>
        <item x="5520"/>
        <item x="4484"/>
        <item x="7660"/>
        <item x="6145"/>
        <item x="6146"/>
        <item x="1195"/>
        <item x="435"/>
        <item x="6884"/>
        <item x="430"/>
        <item x="432"/>
        <item x="433"/>
        <item x="431"/>
        <item x="434"/>
        <item x="1418"/>
        <item x="5831"/>
        <item x="2021"/>
        <item x="1210"/>
        <item x="8289"/>
        <item x="3143"/>
        <item x="6219"/>
        <item x="4977"/>
        <item x="7724"/>
        <item x="1568"/>
        <item x="5445"/>
        <item x="1517"/>
        <item x="2639"/>
        <item x="8176"/>
        <item x="7965"/>
        <item x="3642"/>
        <item x="1225"/>
        <item x="3645"/>
        <item x="6083"/>
        <item x="5779"/>
        <item x="5146"/>
        <item x="6198"/>
        <item x="8202"/>
        <item x="6580"/>
        <item x="3644"/>
        <item x="1226"/>
        <item x="1211"/>
        <item x="2296"/>
        <item x="3647"/>
        <item x="7725"/>
        <item x="5935"/>
        <item x="6335"/>
        <item x="405"/>
        <item x="5844"/>
        <item x="8099"/>
        <item x="735"/>
        <item x="2441"/>
        <item x="6769"/>
        <item x="5449"/>
        <item x="6005"/>
        <item x="6317"/>
        <item x="8350"/>
        <item x="5147"/>
        <item x="4367"/>
        <item x="3646"/>
        <item x="1228"/>
        <item x="5144"/>
        <item x="6248"/>
        <item x="6218"/>
        <item x="5517"/>
        <item x="5696"/>
        <item x="1229"/>
        <item x="5840"/>
        <item x="5767"/>
        <item x="2697"/>
        <item x="6826"/>
        <item x="5450"/>
        <item x="4817"/>
        <item x="6082"/>
        <item x="8076"/>
        <item x="6217"/>
        <item x="1227"/>
        <item x="3648"/>
        <item x="5145"/>
        <item x="5464"/>
        <item x="1569"/>
        <item x="5009"/>
        <item x="5514"/>
        <item x="1230"/>
        <item x="5471"/>
        <item x="2956"/>
        <item x="6046"/>
        <item x="5451"/>
        <item x="5872"/>
        <item x="5622"/>
        <item x="6768"/>
        <item x="7432"/>
        <item x="7726"/>
        <item x="5811"/>
        <item x="3643"/>
        <item x="6842"/>
        <item x="6047"/>
        <item x="2572"/>
        <item x="5519"/>
        <item x="1891"/>
        <item x="1043"/>
        <item x="7569"/>
        <item x="7576"/>
        <item x="974"/>
        <item x="1255"/>
        <item x="2361"/>
        <item x="3604"/>
        <item x="4878"/>
        <item x="6352"/>
        <item x="7780"/>
        <item x="8214"/>
        <item x="6855"/>
        <item x="8287"/>
        <item x="4395"/>
        <item x="5857"/>
        <item x="5207"/>
        <item x="4396"/>
        <item x="4447"/>
        <item x="6340"/>
        <item x="6952"/>
        <item x="4805"/>
        <item x="6023"/>
        <item x="5992"/>
        <item x="5959"/>
        <item x="5080"/>
        <item x="7008"/>
        <item x="2882"/>
        <item x="1564"/>
        <item x="3862"/>
        <item x="40"/>
        <item x="188"/>
        <item x="7585"/>
        <item x="8453"/>
        <item x="7586"/>
        <item x="8452"/>
        <item x="8455"/>
        <item x="8454"/>
        <item x="2006"/>
        <item x="2005"/>
        <item x="7134"/>
        <item x="7133"/>
        <item x="7132"/>
        <item x="7215"/>
        <item x="7303"/>
        <item x="7214"/>
        <item x="2921"/>
        <item x="1588"/>
        <item x="39"/>
        <item x="1889"/>
        <item x="2446"/>
        <item x="1110"/>
        <item x="4481"/>
        <item x="6970"/>
        <item x="1077"/>
        <item x="6711"/>
        <item x="7720"/>
        <item x="8481"/>
        <item x="8480"/>
        <item x="7583"/>
        <item x="5065"/>
        <item x="5441"/>
        <item x="6076"/>
        <item x="412"/>
        <item x="2265"/>
        <item x="6745"/>
        <item x="1526"/>
        <item x="3903"/>
        <item x="5155"/>
        <item x="6557"/>
        <item x="2289"/>
        <item x="5188"/>
        <item x="5074"/>
        <item x="7258"/>
        <item x="2413"/>
        <item x="3339"/>
        <item x="6894"/>
        <item x="5937"/>
        <item x="4272"/>
        <item x="5714"/>
        <item x="7998"/>
        <item x="8107"/>
        <item x="5712"/>
        <item x="8439"/>
        <item x="5997"/>
        <item x="7084"/>
        <item x="7339"/>
        <item x="8080"/>
        <item x="6107"/>
        <item x="8081"/>
        <item x="4273"/>
        <item x="5713"/>
        <item x="4665"/>
        <item x="5881"/>
        <item x="6533"/>
        <item x="7834"/>
        <item x="5197"/>
        <item x="1589"/>
        <item x="3301"/>
        <item x="4771"/>
        <item x="687"/>
        <item x="1629"/>
        <item x="1628"/>
        <item x="2026"/>
        <item x="2024"/>
        <item x="2025"/>
        <item x="3385"/>
        <item x="4617"/>
        <item x="6540"/>
        <item x="5707"/>
        <item x="5583"/>
        <item x="5012"/>
        <item x="5013"/>
        <item x="6498"/>
        <item x="7887"/>
        <item x="5287"/>
        <item x="7704"/>
        <item x="8377"/>
        <item x="5143"/>
        <item x="3493"/>
        <item x="5062"/>
        <item x="6748"/>
        <item x="2459"/>
        <item x="8278"/>
        <item x="5575"/>
        <item x="2461"/>
        <item x="2457"/>
        <item x="2458"/>
        <item x="5057"/>
        <item x="4807"/>
        <item x="5735"/>
        <item x="4966"/>
        <item x="5865"/>
        <item x="4248"/>
        <item x="2258"/>
        <item x="134"/>
        <item x="148"/>
        <item x="135"/>
        <item x="3346"/>
        <item x="4803"/>
        <item x="6789"/>
        <item x="7608"/>
        <item x="8153"/>
        <item x="142"/>
        <item x="4274"/>
        <item x="3812"/>
        <item x="436"/>
        <item x="437"/>
        <item x="5325"/>
        <item x="3390"/>
        <item x="5185"/>
        <item x="667"/>
        <item x="712"/>
        <item x="709"/>
        <item x="2969"/>
        <item x="8240"/>
        <item x="7135"/>
        <item x="7916"/>
        <item x="8046"/>
        <item x="3193"/>
        <item x="1664"/>
        <item x="1663"/>
        <item x="2267"/>
        <item x="8425"/>
        <item x="8426"/>
        <item x="5171"/>
        <item x="1160"/>
        <item x="438"/>
        <item x="439"/>
        <item x="731"/>
        <item x="732"/>
        <item x="734"/>
        <item x="441"/>
        <item x="442"/>
        <item x="443"/>
        <item x="444"/>
        <item x="445"/>
        <item x="1188"/>
        <item x="1691"/>
        <item x="440"/>
        <item x="1960"/>
        <item x="956"/>
        <item x="1401"/>
        <item x="1189"/>
        <item x="1187"/>
        <item x="1186"/>
        <item x="1315"/>
        <item x="1012"/>
        <item x="1155"/>
        <item x="1071"/>
        <item x="914"/>
        <item x="7381"/>
        <item x="5475"/>
        <item x="4331"/>
        <item x="5495"/>
        <item x="5905"/>
        <item x="6237"/>
        <item x="7295"/>
        <item x="8266"/>
        <item x="8339"/>
        <item x="8229"/>
        <item x="8219"/>
        <item x="7349"/>
        <item x="7313"/>
        <item x="2418"/>
        <item x="176"/>
        <item x="1827"/>
        <item x="1338"/>
        <item x="3171"/>
        <item x="411"/>
        <item x="446"/>
        <item x="447"/>
        <item x="449"/>
        <item x="448"/>
        <item x="450"/>
        <item x="1199"/>
        <item x="1201"/>
        <item x="451"/>
        <item x="452"/>
        <item x="1198"/>
        <item x="1200"/>
        <item x="453"/>
        <item x="454"/>
        <item x="455"/>
        <item x="6215"/>
        <item x="7948"/>
        <item x="4907"/>
        <item x="4850"/>
        <item x="4849"/>
        <item x="8311"/>
        <item x="8312"/>
        <item x="2015"/>
        <item x="171"/>
        <item x="456"/>
        <item x="5599"/>
        <item x="5600"/>
        <item x="2588"/>
        <item x="3364"/>
        <item x="8552"/>
        <item x="8269"/>
        <item x="5477"/>
        <item x="2"/>
        <item x="858"/>
        <item x="2180"/>
        <item x="3324"/>
        <item x="4815"/>
        <item x="6136"/>
        <item x="7591"/>
        <item x="5591"/>
        <item x="3756"/>
        <item x="6767"/>
        <item x="8021"/>
        <item x="6531"/>
        <item x="165"/>
        <item x="1617"/>
        <item x="3342"/>
        <item x="2165"/>
        <item x="2415"/>
        <item x="5977"/>
        <item x="5444"/>
        <item x="5953"/>
        <item x="4561"/>
        <item x="5462"/>
        <item x="8041"/>
        <item x="7907"/>
        <item x="7905"/>
        <item x="7906"/>
        <item x="4338"/>
        <item x="5494"/>
        <item x="5904"/>
        <item x="7380"/>
        <item x="5436"/>
        <item x="4431"/>
        <item x="3056"/>
        <item x="1780"/>
        <item x="1712"/>
        <item x="2757"/>
        <item x="5855"/>
        <item x="1832"/>
        <item x="457"/>
        <item x="1508"/>
        <item x="6581"/>
        <item x="6582"/>
        <item x="7722"/>
        <item x="7723"/>
        <item x="4618"/>
        <item x="4647"/>
        <item x="6168"/>
        <item x="6171"/>
        <item x="6867"/>
        <item x="7527"/>
        <item x="6492"/>
        <item x="5529"/>
        <item x="7494"/>
        <item x="7606"/>
        <item x="7824"/>
        <item x="7444"/>
        <item x="2625"/>
        <item x="1532"/>
        <item x="4576"/>
        <item x="7491"/>
        <item x="5422"/>
        <item x="5788"/>
        <item x="5789"/>
        <item x="6203"/>
        <item x="6269"/>
        <item x="5312"/>
        <item x="4864"/>
        <item x="7791"/>
        <item x="6378"/>
        <item x="7789"/>
        <item x="186"/>
        <item x="1241"/>
        <item x="2345"/>
        <item x="3595"/>
        <item x="4879"/>
        <item x="6366"/>
        <item x="7790"/>
        <item x="6365"/>
        <item x="185"/>
        <item x="1256"/>
        <item x="179"/>
        <item x="1242"/>
        <item x="2346"/>
        <item x="3596"/>
        <item x="180"/>
        <item x="6473"/>
        <item x="6384"/>
        <item x="7793"/>
        <item x="163"/>
        <item x="458"/>
        <item x="70"/>
        <item x="755"/>
        <item x="758"/>
        <item x="757"/>
        <item x="1261"/>
        <item x="2347"/>
        <item x="3597"/>
        <item x="4881"/>
        <item x="1287"/>
        <item x="2374"/>
        <item x="3608"/>
        <item x="7798"/>
        <item x="6376"/>
        <item x="7797"/>
        <item x="1278"/>
        <item x="183"/>
        <item x="1243"/>
        <item x="2348"/>
        <item x="3583"/>
        <item x="4883"/>
        <item x="6770"/>
        <item x="203"/>
        <item x="1244"/>
        <item x="2349"/>
        <item x="3598"/>
        <item x="4884"/>
        <item x="6368"/>
        <item x="7794"/>
        <item x="2378"/>
        <item x="3606"/>
        <item x="4886"/>
        <item x="6369"/>
        <item x="1260"/>
        <item x="2334"/>
        <item x="4478"/>
        <item x="4677"/>
        <item x="6397"/>
        <item x="7781"/>
        <item x="184"/>
        <item x="1245"/>
        <item x="2350"/>
        <item x="3607"/>
        <item x="4887"/>
        <item x="6382"/>
        <item x="8143"/>
        <item x="4888"/>
        <item x="3027"/>
        <item x="1252"/>
        <item x="2351"/>
        <item x="3609"/>
        <item x="4889"/>
        <item x="6370"/>
        <item x="7795"/>
        <item x="4541"/>
        <item x="4891"/>
        <item x="6373"/>
        <item x="7792"/>
        <item x="211"/>
        <item x="1246"/>
        <item x="2352"/>
        <item x="3584"/>
        <item x="786"/>
        <item x="1247"/>
        <item x="2353"/>
        <item x="3585"/>
        <item x="7785"/>
        <item x="5483"/>
        <item x="152"/>
        <item x="1248"/>
        <item x="2354"/>
        <item x="121"/>
        <item x="1249"/>
        <item x="2355"/>
        <item x="3599"/>
        <item x="4892"/>
        <item x="6353"/>
        <item x="7765"/>
        <item x="2166"/>
        <item x="2356"/>
        <item x="3610"/>
        <item x="4894"/>
        <item x="6355"/>
        <item x="7783"/>
        <item x="4901"/>
        <item x="6356"/>
        <item x="3259"/>
        <item x="4895"/>
        <item x="6357"/>
        <item x="153"/>
        <item x="1250"/>
        <item x="2357"/>
        <item x="3600"/>
        <item x="4897"/>
        <item x="6371"/>
        <item x="7796"/>
        <item x="3605"/>
        <item x="4898"/>
        <item x="6354"/>
        <item x="7782"/>
        <item x="181"/>
        <item x="1251"/>
        <item x="6367"/>
        <item x="6372"/>
        <item x="1262"/>
        <item x="2358"/>
        <item x="3601"/>
        <item x="4900"/>
        <item x="5603"/>
        <item x="5056"/>
        <item x="4912"/>
        <item x="5098"/>
        <item x="4922"/>
        <item x="6431"/>
        <item x="7814"/>
        <item x="7817"/>
        <item x="6432"/>
        <item x="7815"/>
        <item x="7224"/>
        <item x="4920"/>
        <item x="6429"/>
        <item x="7812"/>
        <item x="6829"/>
        <item x="5226"/>
        <item x="2940"/>
        <item x="4425"/>
        <item x="6428"/>
        <item x="7811"/>
        <item x="6650"/>
        <item x="2244"/>
        <item x="4921"/>
        <item x="4923"/>
        <item x="6427"/>
        <item x="7810"/>
        <item x="4919"/>
        <item x="6430"/>
        <item x="7813"/>
        <item x="4918"/>
        <item x="4924"/>
        <item x="6433"/>
        <item x="7816"/>
        <item x="94"/>
        <item x="6640"/>
        <item x="5114"/>
        <item x="5625"/>
        <item x="7237"/>
        <item x="5626"/>
        <item x="5459"/>
        <item x="4233"/>
        <item x="5315"/>
        <item x="4232"/>
        <item x="5115"/>
        <item x="6939"/>
        <item x="6204"/>
        <item x="7681"/>
        <item x="2313"/>
        <item x="1433"/>
        <item x="1441"/>
        <item x="5798"/>
        <item x="5799"/>
        <item x="5561"/>
        <item x="3060"/>
        <item x="3042"/>
        <item x="3314"/>
        <item x="4392"/>
        <item x="4721"/>
        <item x="5539"/>
        <item x="6671"/>
        <item x="6672"/>
        <item x="7607"/>
        <item x="8201"/>
        <item x="8200"/>
        <item x="8242"/>
        <item x="7830"/>
        <item x="8241"/>
        <item x="1314"/>
        <item x="4794"/>
        <item x="5180"/>
        <item x="7492"/>
        <item x="8175"/>
        <item x="4263"/>
        <item x="6341"/>
        <item x="2317"/>
        <item x="2320"/>
        <item x="2453"/>
        <item x="2452"/>
        <item x="3329"/>
        <item x="459"/>
        <item x="2770"/>
        <item x="2315"/>
        <item x="8526"/>
        <item x="3683"/>
        <item x="7434"/>
        <item x="3466"/>
        <item x="7231"/>
        <item x="3147"/>
        <item x="3264"/>
        <item x="6375"/>
        <item x="6374"/>
        <item x="7769"/>
        <item x="3465"/>
        <item x="4939"/>
        <item x="4980"/>
        <item x="2998"/>
        <item x="3399"/>
        <item x="6182"/>
        <item x="2613"/>
        <item x="1597"/>
        <item x="3560"/>
        <item x="1875"/>
        <item x="3562"/>
        <item x="2926"/>
        <item x="6753"/>
        <item x="6878"/>
        <item x="7372"/>
        <item x="5636"/>
        <item x="7211"/>
        <item x="1635"/>
        <item x="1331"/>
        <item x="4810"/>
        <item x="5637"/>
        <item x="7388"/>
        <item x="3001"/>
        <item x="4811"/>
        <item x="2518"/>
        <item x="4201"/>
        <item x="460"/>
        <item x="3524"/>
        <item x="2387"/>
        <item x="2906"/>
        <item x="2828"/>
        <item x="5290"/>
        <item x="5291"/>
        <item x="5978"/>
        <item x="1613"/>
        <item x="1614"/>
        <item x="3209"/>
        <item x="1820"/>
        <item x="1819"/>
        <item x="3189"/>
        <item x="1818"/>
        <item x="3190"/>
        <item x="4107"/>
        <item x="5506"/>
        <item x="6908"/>
        <item x="8253"/>
        <item x="2794"/>
        <item x="1368"/>
        <item x="1349"/>
        <item x="1371"/>
        <item x="1575"/>
        <item x="6477"/>
        <item x="7876"/>
        <item x="8518"/>
        <item x="4311"/>
        <item x="4310"/>
        <item x="4554"/>
        <item x="5914"/>
        <item x="7994"/>
        <item x="5785"/>
        <item x="6589"/>
        <item x="2812"/>
        <item x="5190"/>
        <item x="6036"/>
        <item x="5233"/>
        <item x="5313"/>
        <item x="7727"/>
        <item x="6278"/>
        <item x="6279"/>
        <item x="690"/>
        <item x="8504"/>
        <item x="7825"/>
        <item x="8389"/>
        <item x="8067"/>
        <item x="8068"/>
        <item x="7207"/>
        <item x="7562"/>
        <item x="8145"/>
        <item x="7962"/>
        <item x="6966"/>
        <item x="3"/>
        <item x="5755"/>
        <item x="5563"/>
        <item x="5711"/>
        <item x="4342"/>
        <item x="404"/>
        <item x="5901"/>
        <item x="7901"/>
        <item x="166"/>
        <item x="4928"/>
        <item x="7572"/>
        <item x="7620"/>
        <item x="5269"/>
        <item x="5681"/>
        <item x="4297"/>
        <item x="3425"/>
        <item x="1523"/>
        <item x="5005"/>
        <item x="6943"/>
        <item x="3682"/>
        <item x="2004"/>
        <item x="2003"/>
        <item x="899"/>
        <item x="900"/>
        <item x="901"/>
        <item x="905"/>
        <item x="903"/>
        <item x="904"/>
        <item x="902"/>
        <item x="4168"/>
        <item x="5022"/>
        <item x="4809"/>
        <item x="4808"/>
        <item x="6595"/>
        <item x="169"/>
        <item x="4"/>
        <item x="2054"/>
        <item x="1813"/>
        <item x="3151"/>
        <item x="2368"/>
        <item x="3575"/>
        <item x="4982"/>
        <item x="461"/>
        <item x="1288"/>
        <item x="2816"/>
        <item x="462"/>
        <item x="463"/>
        <item x="3758"/>
        <item x="464"/>
        <item x="2372"/>
        <item x="3636"/>
        <item x="3638"/>
        <item x="6413"/>
        <item x="6796"/>
        <item x="7721"/>
        <item x="8230"/>
        <item x="1390"/>
        <item x="2215"/>
        <item x="2970"/>
        <item x="3485"/>
        <item x="2243"/>
        <item x="5195"/>
        <item x="1520"/>
        <item x="7219"/>
        <item x="2117"/>
        <item x="2825"/>
        <item x="7161"/>
        <item x="5715"/>
        <item x="5678"/>
        <item x="6774"/>
        <item x="2533"/>
        <item x="4049"/>
        <item x="6664"/>
        <item x="2710"/>
        <item x="3534"/>
        <item x="6896"/>
        <item x="5302"/>
        <item x="5674"/>
        <item x="7391"/>
        <item x="7245"/>
        <item x="1479"/>
        <item x="5875"/>
        <item x="1392"/>
        <item x="4121"/>
        <item x="5682"/>
        <item x="1393"/>
        <item x="3096"/>
        <item x="5411"/>
        <item x="2108"/>
        <item x="1391"/>
        <item x="957"/>
        <item x="1474"/>
        <item x="2451"/>
        <item x="2449"/>
        <item x="2450"/>
        <item x="7405"/>
        <item x="3050"/>
        <item x="110"/>
        <item x="465"/>
        <item x="466"/>
        <item x="1546"/>
        <item x="3550"/>
        <item x="2187"/>
        <item x="1709"/>
        <item x="1750"/>
        <item x="1590"/>
        <item x="1751"/>
        <item x="1865"/>
        <item x="1708"/>
        <item x="1682"/>
        <item x="1690"/>
        <item x="2772"/>
        <item x="3248"/>
        <item x="7565"/>
        <item x="7566"/>
        <item x="6513"/>
        <item x="8132"/>
        <item x="5500"/>
        <item x="5744"/>
        <item x="5745"/>
        <item x="8463"/>
        <item x="8464"/>
        <item x="1273"/>
        <item x="1671"/>
        <item x="674"/>
        <item x="1402"/>
        <item x="2182"/>
        <item x="3326"/>
        <item x="4616"/>
        <item x="6135"/>
        <item x="7518"/>
        <item x="2447"/>
        <item x="3849"/>
        <item x="4717"/>
        <item x="6515"/>
        <item x="7519"/>
        <item x="64"/>
        <item x="6682"/>
        <item x="8396"/>
        <item x="65"/>
        <item x="976"/>
        <item x="750"/>
        <item x="215"/>
        <item x="751"/>
        <item x="2579"/>
        <item x="1572"/>
        <item x="2707"/>
        <item x="8038"/>
        <item x="6528"/>
        <item x="6850"/>
        <item x="6602"/>
        <item x="7260"/>
        <item x="2711"/>
        <item x="6575"/>
        <item x="7477"/>
        <item x="8166"/>
        <item x="7923"/>
        <item x="6157"/>
        <item x="7252"/>
        <item x="6576"/>
        <item x="7977"/>
        <item x="8062"/>
        <item x="5470"/>
        <item x="7970"/>
        <item x="8220"/>
        <item x="8223"/>
        <item x="8222"/>
        <item x="8221"/>
        <item x="982"/>
        <item x="3532"/>
        <item x="3531"/>
        <item x="6283"/>
        <item x="1477"/>
        <item x="1847"/>
        <item x="1625"/>
        <item x="5787"/>
        <item x="8303"/>
        <item x="2548"/>
        <item x="4703"/>
        <item x="6201"/>
        <item x="7124"/>
        <item x="8299"/>
        <item x="4333"/>
        <item x="1624"/>
        <item x="8239"/>
        <item x="999"/>
        <item x="1846"/>
        <item x="3944"/>
        <item x="997"/>
        <item x="998"/>
        <item x="1769"/>
        <item x="7914"/>
        <item x="6808"/>
        <item x="3509"/>
        <item x="7697"/>
        <item x="7473"/>
        <item x="7579"/>
        <item x="6927"/>
        <item x="6380"/>
        <item x="6381"/>
        <item x="7395"/>
        <item x="7394"/>
        <item x="1375"/>
        <item x="4691"/>
        <item x="3851"/>
        <item x="3852"/>
        <item x="1151"/>
        <item x="4337"/>
        <item x="5768"/>
        <item x="5508"/>
        <item x="6462"/>
        <item x="4169"/>
        <item x="44"/>
        <item x="174"/>
        <item x="2511"/>
        <item x="467"/>
        <item x="8516"/>
        <item x="8381"/>
        <item x="5836"/>
        <item x="6101"/>
        <item x="6876"/>
        <item x="6102"/>
        <item x="5595"/>
        <item x="2646"/>
        <item x="730"/>
        <item x="8326"/>
        <item x="1737"/>
        <item x="1770"/>
        <item x="3081"/>
        <item x="4422"/>
        <item x="242"/>
        <item x="7030"/>
        <item x="7081"/>
        <item x="1014"/>
        <item x="1088"/>
        <item x="468"/>
        <item x="469"/>
        <item x="470"/>
        <item x="689"/>
        <item x="5454"/>
        <item x="6865"/>
        <item x="6832"/>
        <item x="6583"/>
        <item x="6860"/>
        <item x="5"/>
        <item x="4321"/>
        <item x="4184"/>
        <item x="7257"/>
        <item x="8282"/>
        <item x="8280"/>
        <item x="8279"/>
        <item x="8511"/>
        <item x="8281"/>
        <item x="1788"/>
        <item x="1761"/>
        <item x="3040"/>
        <item x="7574"/>
        <item x="5770"/>
        <item x="8085"/>
        <item x="6105"/>
        <item x="5602"/>
        <item x="5616"/>
        <item x="5615"/>
        <item x="2510"/>
        <item x="8528"/>
        <item x="1587"/>
        <item x="5238"/>
        <item x="3798"/>
        <item x="4692"/>
        <item x="6210"/>
        <item x="8088"/>
        <item x="5280"/>
        <item x="804"/>
        <item x="6898"/>
        <item x="2423"/>
        <item x="2535"/>
        <item x="2210"/>
        <item x="1519"/>
        <item x="1547"/>
        <item x="3291"/>
        <item x="2371"/>
        <item x="756"/>
        <item x="2968"/>
        <item x="7136"/>
        <item x="3774"/>
        <item x="6418"/>
        <item x="1324"/>
        <item x="720"/>
        <item x="2303"/>
        <item x="7910"/>
        <item x="5645"/>
        <item x="5646"/>
        <item x="2740"/>
        <item x="6938"/>
        <item x="471"/>
        <item x="2364"/>
        <item x="472"/>
        <item x="4646"/>
        <item x="6069"/>
        <item x="6959"/>
        <item x="5084"/>
        <item x="4996"/>
        <item x="7573"/>
        <item x="8321"/>
        <item x="4997"/>
        <item x="5085"/>
        <item x="5046"/>
        <item x="5086"/>
        <item x="6950"/>
        <item x="7282"/>
        <item x="3212"/>
        <item x="7915"/>
        <item x="5651"/>
        <item x="2669"/>
        <item x="3232"/>
        <item x="6437"/>
        <item x="6520"/>
        <item x="958"/>
        <item x="1512"/>
        <item x="1503"/>
        <item x="473"/>
        <item x="474"/>
        <item x="475"/>
        <item x="476"/>
        <item x="6668"/>
        <item x="477"/>
        <item x="478"/>
        <item x="821"/>
        <item x="978"/>
        <item x="3297"/>
        <item x="479"/>
        <item x="480"/>
        <item x="917"/>
        <item x="916"/>
        <item x="5648"/>
        <item x="7031"/>
        <item x="8433"/>
        <item x="1894"/>
        <item x="7064"/>
        <item x="484"/>
        <item x="482"/>
        <item x="481"/>
        <item x="1083"/>
        <item x="1611"/>
        <item x="483"/>
        <item x="7049"/>
        <item x="2580"/>
        <item x="8302"/>
        <item x="5339"/>
        <item x="2314"/>
        <item x="7870"/>
        <item x="4381"/>
        <item x="4383"/>
        <item x="5402"/>
        <item x="4384"/>
        <item x="7286"/>
        <item x="4444"/>
        <item x="6691"/>
        <item x="4269"/>
        <item x="7423"/>
        <item x="4825"/>
        <item x="4824"/>
        <item x="5922"/>
        <item x="5897"/>
        <item x="6472"/>
        <item x="6471"/>
        <item x="164"/>
        <item x="8436"/>
        <item x="8437"/>
        <item x="7693"/>
        <item x="7682"/>
        <item x="199"/>
        <item x="10"/>
        <item x="986"/>
        <item x="6438"/>
        <item x="6766"/>
        <item x="7292"/>
        <item x="7327"/>
        <item x="5511"/>
        <item x="3800"/>
        <item x="5270"/>
        <item x="5271"/>
        <item x="1282"/>
        <item x="155"/>
        <item x="191"/>
        <item x="1022"/>
        <item x="4032"/>
        <item x="794"/>
        <item x="3526"/>
        <item x="114"/>
        <item x="1399"/>
        <item x="3172"/>
        <item x="3243"/>
        <item x="5042"/>
        <item x="3874"/>
        <item x="106"/>
        <item x="6617"/>
        <item x="5301"/>
        <item x="133"/>
        <item x="979"/>
        <item x="1093"/>
        <item x="738"/>
        <item x="739"/>
        <item x="740"/>
        <item x="741"/>
        <item x="157"/>
        <item x="742"/>
        <item x="743"/>
        <item x="744"/>
        <item x="745"/>
        <item x="746"/>
        <item x="747"/>
        <item x="6313"/>
        <item x="7759"/>
        <item x="8322"/>
        <item x="7526"/>
        <item x="975"/>
        <item x="6226"/>
        <item x="6225"/>
        <item x="4155"/>
        <item x="6835"/>
        <item x="7564"/>
        <item x="2553"/>
        <item x="7351"/>
        <item x="3969"/>
        <item x="8502"/>
        <item x="1232"/>
        <item x="1484"/>
        <item x="1384"/>
        <item x="2500"/>
        <item x="5461"/>
        <item x="8094"/>
        <item x="8056"/>
        <item x="8057"/>
        <item x="7028"/>
        <item x="7026"/>
        <item x="7027"/>
        <item x="6500"/>
        <item x="95"/>
        <item x="97"/>
        <item x="967"/>
        <item x="485"/>
        <item x="3120"/>
        <item x="4334"/>
        <item x="772"/>
        <item x="5579"/>
        <item x="487"/>
        <item x="486"/>
        <item x="6186"/>
        <item x="4134"/>
        <item x="1452"/>
        <item x="2312"/>
        <item x="3396"/>
        <item x="4946"/>
        <item x="5762"/>
        <item x="5408"/>
        <item x="8330"/>
        <item x="8053"/>
        <item x="8329"/>
        <item x="8071"/>
        <item x="8331"/>
        <item x="6840"/>
        <item x="5404"/>
        <item x="2163"/>
        <item x="2127"/>
        <item x="1763"/>
        <item x="6337"/>
        <item x="6030"/>
        <item x="1773"/>
        <item x="1774"/>
        <item x="3360"/>
        <item x="2302"/>
        <item x="98"/>
        <item x="4058"/>
        <item x="1791"/>
        <item x="2227"/>
        <item x="3873"/>
        <item x="6690"/>
        <item x="8447"/>
        <item x="8448"/>
        <item x="1772"/>
        <item x="2665"/>
        <item x="1594"/>
        <item x="7090"/>
        <item x="7034"/>
        <item x="7033"/>
        <item x="43"/>
        <item x="1878"/>
        <item x="1566"/>
        <item x="1567"/>
        <item x="488"/>
        <item x="489"/>
        <item x="490"/>
        <item x="1746"/>
        <item x="777"/>
        <item x="1363"/>
        <item x="1747"/>
        <item x="3802"/>
        <item x="5383"/>
        <item x="5384"/>
        <item x="4079"/>
        <item x="5764"/>
        <item x="4018"/>
        <item x="4017"/>
        <item x="4016"/>
        <item x="5359"/>
        <item x="4019"/>
        <item x="5385"/>
        <item x="3971"/>
        <item x="3386"/>
        <item x="2081"/>
        <item x="491"/>
        <item x="492"/>
        <item x="493"/>
        <item x="2530"/>
        <item x="1943"/>
        <item x="3230"/>
        <item x="4158"/>
        <item x="1073"/>
        <item x="161"/>
        <item x="2090"/>
        <item x="813"/>
        <item x="7677"/>
        <item x="6906"/>
        <item x="6937"/>
        <item x="4479"/>
        <item x="6013"/>
        <item x="3970"/>
        <item x="3673"/>
        <item x="5078"/>
        <item x="6165"/>
        <item x="7178"/>
        <item x="8490"/>
        <item x="6629"/>
        <item x="5217"/>
        <item x="6061"/>
        <item x="7646"/>
        <item x="7203"/>
        <item x="1787"/>
        <item x="2128"/>
        <item x="6750"/>
        <item x="5871"/>
        <item x="5806"/>
        <item x="6124"/>
        <item x="3133"/>
        <item x="5407"/>
        <item x="8206"/>
        <item x="5406"/>
        <item x="6823"/>
        <item x="494"/>
        <item x="6965"/>
        <item x="7125"/>
        <item x="719"/>
        <item x="698"/>
        <item x="3702"/>
        <item x="6400"/>
        <item x="7885"/>
        <item x="5294"/>
        <item x="6399"/>
        <item x="5409"/>
        <item x="5664"/>
        <item x="5292"/>
        <item x="5293"/>
        <item x="495"/>
        <item x="6904"/>
        <item x="6905"/>
        <item x="6903"/>
        <item x="2178"/>
        <item x="6851"/>
        <item x="5864"/>
        <item x="5023"/>
        <item x="5510"/>
        <item x="5417"/>
        <item x="5356"/>
        <item x="5487"/>
        <item x="1045"/>
        <item x="4663"/>
        <item x="4664"/>
        <item x="3753"/>
        <item x="4601"/>
        <item x="6514"/>
        <item x="7509"/>
        <item x="2873"/>
        <item x="1545"/>
        <item x="102"/>
        <item x="1817"/>
        <item x="5482"/>
        <item x="5998"/>
        <item x="5999"/>
        <item x="5816"/>
        <item x="6670"/>
        <item x="5947"/>
        <item x="7063"/>
        <item x="6964"/>
        <item x="6963"/>
        <item x="7408"/>
        <item x="6630"/>
        <item x="7457"/>
        <item x="1422"/>
        <item x="1423"/>
        <item x="8129"/>
        <item x="8127"/>
        <item x="8196"/>
        <item x="8441"/>
        <item x="8128"/>
        <item x="8125"/>
        <item x="8337"/>
        <item x="2967"/>
        <item x="2041"/>
        <item x="4770"/>
        <item x="5968"/>
        <item x="5906"/>
        <item x="8512"/>
        <item x="7340"/>
        <item x="5202"/>
        <item x="3617"/>
        <item x="6244"/>
        <item x="4528"/>
        <item x="6976"/>
        <item x="5601"/>
        <item x="5203"/>
        <item x="6977"/>
        <item x="5204"/>
        <item x="6978"/>
        <item x="6193"/>
        <item x="5863"/>
        <item x="3499"/>
        <item x="7192"/>
        <item x="4560"/>
        <item x="4559"/>
        <item x="2439"/>
        <item x="2438"/>
        <item x="2437"/>
        <item x="4525"/>
        <item x="4526"/>
        <item x="3085"/>
        <item x="4471"/>
        <item x="1584"/>
        <item x="2986"/>
        <item x="3368"/>
        <item x="3451"/>
        <item x="3573"/>
        <item x="4981"/>
        <item x="761"/>
        <item x="2540"/>
        <item x="4793"/>
        <item x="5170"/>
        <item x="4792"/>
        <item x="5888"/>
        <item x="5452"/>
        <item x="6238"/>
        <item x="2319"/>
        <item x="2114"/>
        <item x="6095"/>
        <item x="7466"/>
        <item x="6091"/>
        <item x="6003"/>
        <item x="6090"/>
        <item x="7555"/>
        <item x="7553"/>
        <item x="7554"/>
        <item x="1400"/>
        <item x="1398"/>
        <item x="1397"/>
        <item x="497"/>
        <item x="498"/>
        <item x="499"/>
        <item x="500"/>
        <item x="501"/>
        <item x="502"/>
        <item x="503"/>
        <item x="504"/>
        <item x="1950"/>
        <item x="1459"/>
        <item x="1084"/>
        <item x="1973"/>
        <item x="1659"/>
        <item x="1599"/>
        <item x="3557"/>
        <item x="5747"/>
        <item x="7479"/>
        <item x="7512"/>
        <item x="5746"/>
        <item x="5775"/>
        <item x="4812"/>
        <item x="5736"/>
        <item x="505"/>
        <item x="754"/>
        <item x="506"/>
        <item x="507"/>
        <item x="3088"/>
        <item x="4296"/>
        <item x="2157"/>
        <item x="197"/>
        <item x="2436"/>
        <item x="5038"/>
        <item x="7659"/>
        <item x="7658"/>
        <item x="7216"/>
        <item x="8058"/>
        <item x="7107"/>
        <item x="1481"/>
        <item x="4242"/>
        <item x="5284"/>
        <item x="6991"/>
        <item x="5505"/>
        <item x="5239"/>
        <item x="5866"/>
        <item x="6702"/>
        <item x="6708"/>
        <item x="7845"/>
        <item x="2469"/>
        <item x="3751"/>
        <item x="1808"/>
        <item x="4543"/>
        <item x="5024"/>
        <item x="3528"/>
        <item x="1455"/>
        <item x="2549"/>
        <item x="3712"/>
        <item x="3713"/>
        <item x="3711"/>
        <item x="2641"/>
        <item x="3500"/>
        <item x="5641"/>
        <item x="6951"/>
        <item x="6276"/>
        <item x="6693"/>
        <item x="6732"/>
        <item x="6733"/>
        <item x="8019"/>
        <item x="6377"/>
        <item x="6031"/>
        <item x="2455"/>
        <item x="2377"/>
        <item x="5281"/>
        <item x="109"/>
        <item x="5834"/>
        <item x="7892"/>
        <item x="6763"/>
        <item x="6920"/>
        <item x="6588"/>
        <item x="8542"/>
        <item x="4219"/>
        <item x="3765"/>
        <item x="3501"/>
        <item x="7002"/>
        <item x="2412"/>
        <item x="3527"/>
        <item x="5035"/>
        <item x="4073"/>
        <item x="4074"/>
        <item x="8493"/>
        <item x="8170"/>
        <item x="5621"/>
        <item x="4531"/>
        <item x="4179"/>
        <item x="4068"/>
        <item x="8399"/>
        <item x="4464"/>
        <item x="8577"/>
        <item x="4660"/>
        <item x="6190"/>
        <item x="6191"/>
        <item x="7505"/>
        <item x="7889"/>
        <item x="4067"/>
        <item x="5021"/>
        <item x="5036"/>
        <item x="4265"/>
        <item x="2874"/>
        <item x="3420"/>
        <item x="2411"/>
        <item x="4070"/>
        <item x="4986"/>
        <item x="4075"/>
        <item x="8273"/>
        <item x="4069"/>
        <item x="4532"/>
        <item x="8357"/>
        <item x="4072"/>
        <item x="4071"/>
        <item x="4230"/>
        <item x="8492"/>
        <item x="1090"/>
        <item x="991"/>
        <item x="1913"/>
        <item x="1921"/>
        <item x="8521"/>
        <item x="5684"/>
        <item x="5683"/>
        <item x="5700"/>
        <item x="5675"/>
        <item x="8349"/>
        <item x="2623"/>
        <item x="3267"/>
        <item x="3250"/>
        <item x="4502"/>
        <item x="6078"/>
        <item x="2736"/>
        <item x="4533"/>
        <item x="1134"/>
        <item x="7904"/>
        <item x="1920"/>
        <item x="1919"/>
        <item x="1135"/>
        <item x="2637"/>
        <item x="1922"/>
        <item x="1136"/>
        <item x="1137"/>
        <item x="3211"/>
        <item x="2738"/>
        <item x="8400"/>
        <item x="82"/>
        <item x="1219"/>
        <item x="516"/>
        <item x="512"/>
        <item x="513"/>
        <item x="509"/>
        <item x="1290"/>
        <item x="3576"/>
        <item x="4984"/>
        <item x="514"/>
        <item x="515"/>
        <item x="814"/>
        <item x="1130"/>
        <item x="1222"/>
        <item x="1224"/>
        <item x="511"/>
        <item x="1129"/>
        <item x="1221"/>
        <item x="508"/>
        <item x="1220"/>
        <item x="1223"/>
        <item x="510"/>
        <item x="1131"/>
        <item x="518"/>
        <item x="517"/>
        <item x="1429"/>
        <item x="1414"/>
        <item x="812"/>
        <item x="2067"/>
        <item x="5388"/>
        <item x="5400"/>
        <item x="5399"/>
        <item x="8475"/>
        <item x="8394"/>
        <item x="8497"/>
        <item x="3224"/>
        <item x="4064"/>
        <item x="2592"/>
        <item x="1748"/>
        <item x="6635"/>
        <item x="1757"/>
        <item x="1927"/>
        <item x="2712"/>
        <item x="5849"/>
        <item x="5923"/>
        <item x="2989"/>
        <item x="3002"/>
        <item x="2991"/>
        <item x="3022"/>
        <item x="3286"/>
        <item x="1396"/>
        <item x="2143"/>
        <item x="2207"/>
        <item x="1549"/>
        <item x="3282"/>
        <item x="2216"/>
        <item x="2814"/>
        <item x="1968"/>
        <item x="2214"/>
        <item x="1518"/>
        <item x="1785"/>
        <item x="2235"/>
        <item x="2914"/>
        <item x="2237"/>
        <item x="1786"/>
        <item x="6415"/>
        <item x="4514"/>
        <item x="4462"/>
        <item x="6062"/>
        <item x="6063"/>
        <item x="7382"/>
        <item x="5671"/>
        <item x="6060"/>
        <item x="8469"/>
        <item x="8470"/>
        <item x="6183"/>
        <item x="519"/>
        <item x="520"/>
        <item x="8095"/>
        <item x="1936"/>
        <item x="5394"/>
        <item x="668"/>
        <item x="678"/>
        <item x="1461"/>
        <item x="4435"/>
        <item x="699"/>
        <item x="676"/>
        <item x="3990"/>
        <item x="8267"/>
        <item x="1562"/>
        <item x="881"/>
        <item x="7820"/>
        <item x="7570"/>
        <item x="788"/>
        <item x="1446"/>
        <item x="168"/>
        <item x="2388"/>
        <item x="2389"/>
        <item x="1447"/>
        <item x="6996"/>
        <item x="6997"/>
        <item x="4689"/>
        <item x="2823"/>
        <item x="131"/>
        <item x="3108"/>
        <item x="1831"/>
        <item x="7043"/>
        <item x="7042"/>
        <item x="521"/>
        <item x="1510"/>
        <item x="1551"/>
        <item x="1550"/>
        <item x="1426"/>
        <item x="5041"/>
        <item x="5015"/>
        <item x="4477"/>
        <item x="4472"/>
        <item x="4476"/>
        <item x="4839"/>
        <item x="187"/>
        <item x="4952"/>
        <item x="3680"/>
        <item x="6383"/>
        <item x="5481"/>
        <item x="5629"/>
        <item x="5659"/>
        <item x="6686"/>
        <item x="4389"/>
        <item x="7018"/>
        <item x="8315"/>
        <item x="8316"/>
        <item x="5630"/>
        <item x="5758"/>
        <item x="3906"/>
        <item x="4245"/>
        <item x="4027"/>
        <item x="5628"/>
        <item x="3905"/>
        <item x="8485"/>
        <item x="5838"/>
        <item x="5845"/>
        <item x="3993"/>
        <item x="4336"/>
        <item x="7451"/>
        <item x="5887"/>
        <item x="1800"/>
        <item x="8198"/>
        <item x="8445"/>
        <item x="8446"/>
        <item x="7147"/>
        <item x="7560"/>
        <item x="8013"/>
        <item x="8003"/>
        <item x="8014"/>
        <item x="680"/>
        <item x="7459"/>
        <item x="7159"/>
        <item x="8410"/>
        <item x="3090"/>
        <item x="1286"/>
        <item x="816"/>
        <item x="4355"/>
        <item x="5763"/>
        <item x="1285"/>
        <item x="3521"/>
        <item x="2741"/>
        <item x="3543"/>
        <item x="3308"/>
        <item x="3373"/>
        <item x="5842"/>
        <item x="5805"/>
        <item x="92"/>
        <item x="1849"/>
        <item x="1265"/>
        <item x="1373"/>
        <item x="1462"/>
        <item x="834"/>
        <item x="523"/>
        <item x="1172"/>
        <item x="835"/>
        <item x="832"/>
        <item x="833"/>
        <item x="837"/>
        <item x="522"/>
        <item x="1879"/>
        <item x="1121"/>
        <item x="836"/>
        <item x="838"/>
        <item x="1184"/>
        <item x="912"/>
        <item x="524"/>
        <item x="1107"/>
        <item x="1850"/>
        <item x="1836"/>
        <item x="1851"/>
        <item x="1837"/>
        <item x="1839"/>
        <item x="1838"/>
        <item x="5199"/>
        <item x="8252"/>
        <item x="2932"/>
        <item x="4276"/>
        <item x="3675"/>
        <item x="1377"/>
        <item x="6029"/>
        <item x="7666"/>
        <item x="6299"/>
        <item x="3240"/>
        <item x="5153"/>
        <item x="2864"/>
        <item x="3141"/>
        <item x="2380"/>
        <item x="7247"/>
        <item x="2933"/>
        <item x="3340"/>
        <item x="5523"/>
        <item x="6014"/>
        <item x="1376"/>
        <item x="4361"/>
        <item x="3072"/>
        <item x="2765"/>
        <item x="2865"/>
        <item x="6292"/>
        <item x="3736"/>
        <item x="4787"/>
        <item x="3208"/>
        <item x="4788"/>
        <item x="6296"/>
        <item x="3729"/>
        <item x="2690"/>
        <item x="6302"/>
        <item x="4841"/>
        <item x="3735"/>
        <item x="3731"/>
        <item x="8226"/>
        <item x="2868"/>
        <item x="2626"/>
        <item x="7652"/>
        <item x="3718"/>
        <item x="4776"/>
        <item x="6291"/>
        <item x="3233"/>
        <item x="6287"/>
        <item x="7987"/>
        <item x="4846"/>
        <item x="2653"/>
        <item x="3734"/>
        <item x="6307"/>
        <item x="3510"/>
        <item x="3742"/>
        <item x="3732"/>
        <item x="4842"/>
        <item x="6306"/>
        <item x="7667"/>
        <item x="2869"/>
        <item x="4844"/>
        <item x="7668"/>
        <item x="4728"/>
        <item x="6677"/>
        <item x="6676"/>
        <item x="6674"/>
        <item x="6675"/>
        <item x="5612"/>
        <item x="3227"/>
        <item x="7229"/>
        <item x="2767"/>
        <item x="3361"/>
        <item x="7665"/>
        <item x="4845"/>
        <item x="6308"/>
        <item x="3651"/>
        <item x="6309"/>
        <item x="7664"/>
        <item x="5611"/>
        <item x="5726"/>
        <item x="7109"/>
        <item x="4650"/>
        <item x="2867"/>
        <item x="7551"/>
        <item x="3522"/>
        <item x="7649"/>
        <item x="3717"/>
        <item x="4775"/>
        <item x="6290"/>
        <item x="2382"/>
        <item x="7437"/>
        <item x="8260"/>
        <item x="3738"/>
        <item x="4854"/>
        <item x="2012"/>
        <item x="1804"/>
        <item x="3739"/>
        <item x="2730"/>
        <item x="4314"/>
        <item x="7650"/>
        <item x="3719"/>
        <item x="4777"/>
        <item x="6293"/>
        <item x="2826"/>
        <item x="6311"/>
        <item x="2769"/>
        <item x="5737"/>
        <item x="6121"/>
        <item x="2379"/>
        <item x="7651"/>
        <item x="3720"/>
        <item x="4778"/>
        <item x="6294"/>
        <item x="3864"/>
        <item x="4789"/>
        <item x="4041"/>
        <item x="2848"/>
        <item x="2600"/>
        <item x="2365"/>
        <item x="2654"/>
        <item x="2498"/>
        <item x="6814"/>
        <item x="3740"/>
        <item x="2205"/>
        <item x="4774"/>
        <item x="6288"/>
        <item x="7648"/>
        <item x="3716"/>
        <item x="3523"/>
        <item x="3743"/>
        <item x="2489"/>
        <item x="4840"/>
        <item x="8227"/>
        <item x="7271"/>
        <item x="950"/>
        <item x="1565"/>
        <item x="151"/>
        <item x="525"/>
        <item x="1771"/>
        <item x="6043"/>
        <item x="6525"/>
        <item x="6108"/>
        <item x="6410"/>
        <item x="5950"/>
        <item x="6476"/>
        <item x="5374"/>
        <item x="6555"/>
        <item x="7611"/>
        <item x="7433"/>
        <item x="8184"/>
        <item x="7612"/>
        <item x="7212"/>
        <item x="6598"/>
        <item x="7213"/>
        <item x="6600"/>
        <item x="6599"/>
        <item x="7334"/>
        <item x="6597"/>
        <item x="8152"/>
        <item x="8254"/>
        <item x="4535"/>
        <item x="4536"/>
        <item x="3929"/>
        <item x="5282"/>
        <item x="3788"/>
        <item x="3479"/>
        <item x="5447"/>
        <item x="5448"/>
        <item x="5766"/>
        <item x="3525"/>
        <item x="911"/>
        <item x="910"/>
        <item x="908"/>
        <item x="5727"/>
        <item x="5728"/>
        <item x="7623"/>
        <item x="2663"/>
        <item x="907"/>
        <item x="3398"/>
        <item x="906"/>
        <item x="909"/>
        <item x="1861"/>
        <item x="1982"/>
        <item x="4161"/>
        <item x="1983"/>
        <item x="4578"/>
        <item x="5824"/>
        <item x="2421"/>
        <item x="5801"/>
        <item x="2422"/>
        <item x="2995"/>
        <item x="6685"/>
        <item x="6881"/>
        <item x="3158"/>
        <item x="5123"/>
        <item x="2120"/>
        <item x="718"/>
        <item x="71"/>
        <item x="1075"/>
        <item x="705"/>
        <item x="706"/>
        <item x="3674"/>
        <item x="697"/>
        <item x="2952"/>
        <item x="4420"/>
        <item x="3961"/>
        <item x="4644"/>
        <item x="4322"/>
        <item x="4341"/>
        <item x="7416"/>
        <item x="8390"/>
        <item x="7588"/>
        <item x="7415"/>
        <item x="5918"/>
        <item x="6800"/>
        <item x="7685"/>
        <item x="7683"/>
        <item x="8415"/>
        <item x="7377"/>
        <item x="8467"/>
        <item x="7378"/>
        <item x="8035"/>
        <item x="7390"/>
        <item x="8376"/>
        <item x="7338"/>
        <item x="8249"/>
        <item x="7828"/>
        <item x="8261"/>
        <item x="8040"/>
        <item x="2032"/>
        <item x="526"/>
        <item x="527"/>
        <item x="212"/>
        <item x="1862"/>
        <item x="3823"/>
        <item x="3822"/>
        <item x="8296"/>
        <item x="4187"/>
        <item x="3166"/>
        <item x="6705"/>
        <item x="2616"/>
        <item x="1962"/>
        <item x="4188"/>
        <item x="5415"/>
        <item x="6642"/>
        <item x="4961"/>
        <item x="4480"/>
        <item x="4098"/>
        <item x="7991"/>
        <item x="2615"/>
        <item x="1165"/>
        <item x="5769"/>
        <item x="7990"/>
        <item x="2811"/>
        <item x="8291"/>
        <item x="4213"/>
        <item x="7062"/>
        <item x="5569"/>
        <item x="4221"/>
        <item x="5754"/>
        <item x="3766"/>
        <item x="6785"/>
        <item x="6626"/>
        <item x="6627"/>
        <item x="6628"/>
        <item x="2634"/>
        <item x="1552"/>
        <item x="7004"/>
        <item x="7003"/>
        <item x="1811"/>
        <item x="7617"/>
        <item x="7418"/>
        <item x="7419"/>
        <item x="7421"/>
        <item x="7420"/>
        <item x="4326"/>
        <item x="3296"/>
        <item x="2709"/>
        <item x="7191"/>
        <item x="4343"/>
        <item x="4344"/>
        <item x="3413"/>
        <item x="1111"/>
        <item x="1218"/>
        <item x="1264"/>
        <item x="1063"/>
        <item x="1062"/>
        <item x="2650"/>
        <item x="8505"/>
        <item x="3811"/>
        <item x="3035"/>
        <item x="1097"/>
        <item x="7196"/>
        <item x="528"/>
        <item x="1202"/>
        <item x="2331"/>
        <item x="3150"/>
        <item x="3277"/>
        <item x="529"/>
        <item x="530"/>
        <item x="531"/>
        <item x="532"/>
        <item x="1824"/>
        <item x="3817"/>
        <item x="4725"/>
        <item x="5658"/>
        <item x="673"/>
        <item x="83"/>
        <item x="977"/>
        <item x="4673"/>
        <item x="964"/>
        <item x="4690"/>
        <item x="1205"/>
        <item x="533"/>
        <item x="5206"/>
        <item x="5650"/>
        <item x="3450"/>
        <item x="1306"/>
        <item x="534"/>
        <item x="535"/>
        <item x="723"/>
        <item x="2824"/>
        <item x="5194"/>
        <item x="6"/>
        <item x="2016"/>
        <item x="2181"/>
        <item x="1495"/>
        <item x="1740"/>
        <item x="1739"/>
        <item x="1741"/>
        <item x="536"/>
        <item x="537"/>
        <item x="2322"/>
        <item x="7264"/>
        <item x="7266"/>
        <item x="7265"/>
        <item x="1458"/>
        <item x="6900"/>
        <item x="733"/>
        <item x="5245"/>
        <item x="4394"/>
        <item x="6158"/>
        <item x="1323"/>
        <item x="5979"/>
        <item x="6680"/>
        <item x="1816"/>
        <item x="4457"/>
        <item x="4351"/>
        <item x="4352"/>
        <item x="1985"/>
        <item x="5031"/>
        <item x="5030"/>
        <item x="4393"/>
        <item x="5141"/>
        <item x="4797"/>
        <item x="6026"/>
        <item x="3197"/>
        <item x="3771"/>
        <item x="4118"/>
        <item x="4566"/>
        <item x="3867"/>
        <item x="3868"/>
        <item x="8084"/>
        <item x="5605"/>
        <item x="6695"/>
        <item x="6694"/>
        <item x="3875"/>
        <item x="5092"/>
        <item x="4309"/>
        <item x="1930"/>
        <item x="3665"/>
        <item x="2778"/>
        <item x="1931"/>
        <item x="2885"/>
        <item x="1873"/>
        <item x="1897"/>
        <item x="4160"/>
        <item x="1212"/>
        <item x="8407"/>
        <item x="7399"/>
        <item x="7453"/>
        <item x="7400"/>
        <item x="7600"/>
        <item x="7604"/>
        <item x="7452"/>
        <item x="7546"/>
        <item x="7602"/>
        <item x="7603"/>
        <item x="7599"/>
        <item x="7601"/>
        <item x="7431"/>
        <item x="1852"/>
        <item x="5139"/>
        <item x="3492"/>
        <item x="4517"/>
        <item x="3781"/>
        <item x="3782"/>
        <item x="5140"/>
        <item x="6720"/>
        <item x="6737"/>
        <item x="5455"/>
        <item x="5936"/>
        <item x="6698"/>
        <item x="6887"/>
        <item x="7333"/>
        <item x="6758"/>
        <item x="5965"/>
        <item x="4957"/>
        <item x="5457"/>
        <item x="4432"/>
        <item x="5456"/>
        <item x="5697"/>
        <item x="5907"/>
        <item x="5614"/>
        <item x="5458"/>
        <item x="5841"/>
        <item x="3982"/>
        <item x="2224"/>
        <item x="1499"/>
        <item x="2928"/>
        <item x="789"/>
        <item x="819"/>
        <item x="1029"/>
        <item x="1028"/>
        <item x="1030"/>
        <item x="4499"/>
        <item x="8494"/>
        <item x="8544"/>
        <item x="8548"/>
        <item x="7638"/>
        <item x="7700"/>
        <item x="7701"/>
        <item x="7719"/>
        <item x="7249"/>
        <item x="4630"/>
        <item x="4507"/>
        <item x="3271"/>
        <item x="3270"/>
        <item x="3863"/>
        <item x="3824"/>
        <item x="3082"/>
        <item x="3083"/>
        <item x="3825"/>
        <item x="3084"/>
        <item x="1536"/>
        <item x="2494"/>
        <item x="4880"/>
        <item x="4877"/>
        <item x="4896"/>
        <item x="6319"/>
        <item x="6316"/>
        <item x="4454"/>
        <item x="5586"/>
        <item x="4987"/>
        <item x="6649"/>
        <item x="5275"/>
        <item x="1542"/>
        <item x="1206"/>
        <item x="3378"/>
        <item x="4579"/>
        <item x="4993"/>
        <item x="4882"/>
        <item x="7739"/>
        <item x="1118"/>
        <item x="1119"/>
        <item x="1116"/>
        <item x="1117"/>
        <item x="538"/>
        <item x="2497"/>
        <item x="6318"/>
        <item x="2046"/>
        <item x="3184"/>
        <item x="4456"/>
        <item x="5960"/>
        <item x="989"/>
        <item x="1023"/>
        <item x="1024"/>
        <item x="4958"/>
        <item x="7713"/>
        <item x="6314"/>
        <item x="3885"/>
        <item x="4214"/>
        <item x="5862"/>
        <item x="6486"/>
        <item x="1939"/>
        <item x="4893"/>
        <item x="8251"/>
        <item x="2659"/>
        <item x="2491"/>
        <item x="3273"/>
        <item x="4902"/>
        <item x="6327"/>
        <item x="7711"/>
        <item x="2658"/>
        <item x="6320"/>
        <item x="1289"/>
        <item x="2601"/>
        <item x="5750"/>
        <item x="6714"/>
        <item x="6797"/>
        <item x="1684"/>
        <item x="3960"/>
        <item x="3959"/>
        <item x="2602"/>
        <item x="3578"/>
        <item x="4955"/>
        <item x="6412"/>
        <item x="6794"/>
        <item x="4199"/>
        <item x="5357"/>
        <item x="4371"/>
        <item x="4372"/>
        <item x="2367"/>
        <item x="3369"/>
        <item x="3447"/>
        <item x="539"/>
        <item x="7741"/>
        <item x="7740"/>
        <item x="7742"/>
        <item x="3020"/>
        <item x="540"/>
        <item x="3670"/>
        <item x="6637"/>
        <item x="3228"/>
        <item x="6646"/>
        <item x="5008"/>
        <item x="2039"/>
        <item x="3263"/>
        <item x="6321"/>
        <item x="4503"/>
        <item x="4994"/>
        <item x="7737"/>
        <item x="4076"/>
        <item x="3671"/>
        <item x="1413"/>
        <item x="1798"/>
        <item x="1999"/>
        <item x="7880"/>
        <item x="6239"/>
        <item x="541"/>
        <item x="1157"/>
        <item x="2234"/>
        <item x="4402"/>
        <item x="6323"/>
        <item x="4991"/>
        <item x="2720"/>
        <item x="5222"/>
        <item x="6324"/>
        <item x="4989"/>
        <item x="3860"/>
        <item x="4247"/>
        <item x="4992"/>
        <item x="6322"/>
        <item x="4643"/>
        <item x="3375"/>
        <item x="3148"/>
        <item x="7881"/>
        <item x="1335"/>
        <item x="4038"/>
        <item x="7712"/>
        <item x="1539"/>
        <item x="6326"/>
        <item x="4903"/>
        <item x="1540"/>
        <item x="1436"/>
        <item x="1537"/>
        <item x="6329"/>
        <item x="3836"/>
        <item x="3401"/>
        <item x="3274"/>
        <item x="2585"/>
        <item x="3128"/>
        <item x="3125"/>
        <item x="3124"/>
        <item x="3126"/>
        <item x="2815"/>
        <item x="845"/>
        <item x="6644"/>
        <item x="3200"/>
        <item x="7945"/>
        <item x="2766"/>
        <item x="4036"/>
        <item x="2495"/>
        <item x="6771"/>
        <item x="3488"/>
        <item x="3656"/>
        <item x="7738"/>
        <item x="2860"/>
        <item x="4293"/>
        <item x="6645"/>
        <item x="1541"/>
        <item x="542"/>
        <item x="3272"/>
        <item x="7710"/>
        <item x="1538"/>
        <item x="2492"/>
        <item x="4899"/>
        <item x="6325"/>
        <item x="543"/>
        <item x="544"/>
        <item x="1263"/>
        <item x="4043"/>
        <item x="3833"/>
        <item x="3834"/>
        <item x="5273"/>
        <item x="5272"/>
        <item x="4988"/>
        <item x="545"/>
        <item x="2496"/>
        <item x="2493"/>
        <item x="6390"/>
        <item x="3750"/>
        <item x="4681"/>
        <item x="5362"/>
        <item x="5370"/>
        <item x="5435"/>
        <item x="5433"/>
        <item x="5372"/>
        <item x="5513"/>
        <item x="5581"/>
        <item x="5476"/>
        <item x="6558"/>
        <item x="7534"/>
        <item x="4539"/>
        <item x="4138"/>
        <item x="4144"/>
        <item x="1162"/>
        <item x="3512"/>
        <item x="7515"/>
        <item x="7403"/>
        <item x="4313"/>
        <item x="6863"/>
        <item x="6336"/>
        <item x="4014"/>
        <item x="7729"/>
        <item x="6827"/>
        <item x="3146"/>
        <item x="7730"/>
        <item x="7131"/>
        <item x="7975"/>
        <item x="5771"/>
        <item x="7732"/>
        <item x="8392"/>
        <item x="7251"/>
        <item x="5774"/>
        <item x="5773"/>
        <item x="4015"/>
        <item x="5772"/>
        <item x="7130"/>
        <item x="6841"/>
        <item x="5515"/>
        <item x="6746"/>
        <item x="7731"/>
        <item x="3206"/>
        <item x="7041"/>
        <item x="7462"/>
        <item x="1972"/>
        <item x="6634"/>
        <item x="2254"/>
        <item x="5693"/>
        <item x="5597"/>
        <item x="214"/>
        <item x="1717"/>
        <item x="1719"/>
        <item x="547"/>
        <item x="3092"/>
        <item x="5687"/>
        <item x="5688"/>
        <item x="5689"/>
        <item x="7624"/>
        <item x="3048"/>
        <item x="1718"/>
        <item x="7637"/>
        <item x="3245"/>
        <item x="546"/>
        <item x="548"/>
        <item x="549"/>
        <item x="3091"/>
        <item x="7950"/>
        <item x="2132"/>
        <item x="2717"/>
        <item x="1858"/>
        <item x="2262"/>
        <item x="4694"/>
        <item x="3261"/>
        <item x="3321"/>
        <item x="5423"/>
        <item x="6932"/>
        <item x="4328"/>
        <item x="7972"/>
        <item x="5976"/>
        <item x="8051"/>
        <item x="1543"/>
        <item x="2052"/>
        <item x="2228"/>
        <item x="2080"/>
        <item x="3295"/>
        <item x="4368"/>
        <item x="7"/>
        <item x="4259"/>
        <item x="3657"/>
        <item x="3502"/>
        <item x="1047"/>
        <item x="2206"/>
        <item x="4475"/>
        <item x="8048"/>
        <item x="2050"/>
        <item x="6681"/>
        <item x="8375"/>
        <item x="3313"/>
        <item x="5797"/>
        <item x="3249"/>
        <item x="2554"/>
        <item x="2723"/>
        <item x="6571"/>
        <item x="4648"/>
        <item x="8270"/>
        <item x="8556"/>
        <item x="3535"/>
        <item x="6919"/>
        <item x="6234"/>
        <item x="6232"/>
        <item x="6233"/>
        <item x="6235"/>
        <item x="96"/>
        <item x="1496"/>
        <item x="8361"/>
        <item x="6550"/>
        <item x="6549"/>
        <item x="3358"/>
        <item x="2020"/>
        <item x="6551"/>
        <item x="6552"/>
        <item x="6553"/>
        <item x="550"/>
        <item x="551"/>
        <item x="34"/>
        <item x="202"/>
        <item x="1683"/>
        <item x="4298"/>
        <item x="4299"/>
        <item x="3129"/>
        <item x="8363"/>
        <item x="4482"/>
        <item x="4340"/>
        <item x="7577"/>
        <item x="3298"/>
        <item x="3475"/>
        <item x="144"/>
        <item x="7208"/>
        <item x="4225"/>
        <item x="3350"/>
        <item x="913"/>
        <item x="552"/>
        <item x="1299"/>
        <item x="5739"/>
        <item x="5738"/>
        <item x="2667"/>
        <item x="8146"/>
        <item x="7879"/>
        <item x="7679"/>
        <item x="7878"/>
        <item x="7931"/>
        <item x="8378"/>
        <item x="7000"/>
        <item x="2762"/>
        <item x="7639"/>
        <item x="5053"/>
        <item x="4999"/>
        <item x="2110"/>
        <item x="7406"/>
        <item x="7045"/>
        <item x="2694"/>
        <item x="2695"/>
        <item x="6342"/>
        <item x="2316"/>
        <item x="3449"/>
        <item x="8333"/>
        <item x="7151"/>
        <item x="693"/>
        <item x="2189"/>
        <item x="6001"/>
        <item x="553"/>
        <item x="1430"/>
        <item x="729"/>
        <item x="4551"/>
        <item x="554"/>
        <item x="555"/>
        <item x="556"/>
        <item x="557"/>
        <item x="1489"/>
        <item x="847"/>
        <item x="558"/>
        <item x="559"/>
        <item x="1204"/>
        <item x="1996"/>
        <item x="560"/>
        <item x="561"/>
        <item x="703"/>
        <item x="562"/>
        <item x="1296"/>
        <item x="724"/>
        <item x="563"/>
        <item x="564"/>
        <item x="6056"/>
        <item x="565"/>
        <item x="566"/>
        <item x="801"/>
        <item x="567"/>
        <item x="568"/>
        <item x="569"/>
        <item x="570"/>
        <item x="571"/>
        <item x="572"/>
        <item x="573"/>
        <item x="574"/>
        <item x="1476"/>
        <item x="1277"/>
        <item x="1490"/>
        <item x="575"/>
        <item x="1409"/>
        <item x="1877"/>
        <item x="716"/>
        <item x="1015"/>
        <item x="1284"/>
        <item x="576"/>
        <item x="818"/>
        <item x="1044"/>
        <item x="1640"/>
        <item x="577"/>
        <item x="1334"/>
        <item x="1598"/>
        <item x="983"/>
        <item x="578"/>
        <item x="2855"/>
        <item x="579"/>
        <item x="580"/>
        <item x="1298"/>
        <item x="581"/>
        <item x="582"/>
        <item x="1316"/>
        <item x="1115"/>
        <item x="846"/>
        <item x="1411"/>
        <item x="6436"/>
        <item x="5652"/>
        <item x="4145"/>
        <item x="3175"/>
        <item x="7150"/>
        <item x="1764"/>
        <item x="8534"/>
        <item x="8533"/>
        <item x="8555"/>
        <item x="8207"/>
        <item x="8547"/>
        <item x="8011"/>
        <item x="8009"/>
        <item x="8008"/>
        <item x="7909"/>
        <item x="8010"/>
        <item x="8189"/>
        <item x="7735"/>
        <item x="6501"/>
        <item x="6502"/>
        <item x="6585"/>
        <item x="7078"/>
        <item x="6577"/>
        <item x="7736"/>
        <item x="6578"/>
        <item x="8288"/>
        <item x="6846"/>
        <item x="6579"/>
        <item x="6844"/>
        <item x="7171"/>
        <item x="159"/>
        <item x="6886"/>
        <item x="7006"/>
        <item x="3244"/>
        <item x="8491"/>
        <item x="8506"/>
        <item x="7865"/>
        <item x="7864"/>
        <item x="8488"/>
        <item x="5192"/>
        <item x="1829"/>
        <item x="7540"/>
        <item x="7867"/>
        <item x="7657"/>
        <item x="6825"/>
        <item x="2402"/>
        <item x="6868"/>
        <item x="3945"/>
        <item x="3701"/>
        <item x="3700"/>
        <item x="6802"/>
        <item x="6799"/>
        <item x="6971"/>
        <item x="4796"/>
        <item x="6728"/>
        <item x="4750"/>
        <item x="583"/>
        <item x="8307"/>
        <item x="5826"/>
        <item x="1434"/>
        <item x="5618"/>
        <item x="4760"/>
        <item x="3397"/>
        <item x="6280"/>
        <item x="5847"/>
        <item x="5870"/>
        <item x="6054"/>
        <item x="4686"/>
        <item x="5846"/>
        <item x="7807"/>
        <item x="7809"/>
        <item x="4967"/>
        <item x="6401"/>
        <item x="4685"/>
        <item x="7808"/>
        <item x="4968"/>
        <item x="5386"/>
        <item x="7162"/>
        <item x="6622"/>
        <item x="6973"/>
        <item x="8183"/>
        <item x="8374"/>
        <item x="6505"/>
        <item x="7844"/>
        <item x="5698"/>
        <item x="6880"/>
        <item x="584"/>
        <item x="84"/>
        <item x="585"/>
        <item x="586"/>
        <item x="6149"/>
        <item x="7762"/>
        <item x="1776"/>
        <item x="7840"/>
        <item x="7839"/>
        <item x="4117"/>
        <item x="1534"/>
        <item x="6684"/>
        <item x="1806"/>
        <item x="47"/>
        <item x="2061"/>
        <item x="587"/>
        <item x="588"/>
        <item x="589"/>
        <item x="1893"/>
        <item x="590"/>
        <item x="773"/>
        <item x="3417"/>
        <item x="3515"/>
        <item x="4483"/>
        <item x="797"/>
        <item x="796"/>
        <item x="1158"/>
        <item x="591"/>
        <item x="795"/>
        <item x="1619"/>
        <item x="592"/>
        <item x="799"/>
        <item x="8268"/>
        <item x="5668"/>
        <item x="5169"/>
        <item x="4011"/>
        <item x="5544"/>
        <item x="3165"/>
        <item x="3498"/>
        <item x="2257"/>
        <item x="5938"/>
        <item x="2276"/>
        <item x="6120"/>
        <item x="3461"/>
        <item x="4772"/>
        <item x="3201"/>
        <item x="3015"/>
        <item x="2571"/>
        <item x="2055"/>
        <item x="5351"/>
        <item x="4917"/>
        <item x="1325"/>
        <item x="1970"/>
        <item x="5734"/>
        <item x="6152"/>
        <item x="4767"/>
        <item x="3254"/>
        <item x="4666"/>
        <item x="6088"/>
        <item x="3310"/>
        <item x="3968"/>
        <item x="4942"/>
        <item x="3111"/>
        <item x="2091"/>
        <item x="3448"/>
        <item x="3293"/>
        <item x="2153"/>
        <item x="3983"/>
        <item x="1978"/>
        <item x="2878"/>
        <item x="4167"/>
        <item x="1961"/>
        <item x="2872"/>
        <item x="1696"/>
        <item x="3551"/>
        <item x="6045"/>
        <item x="1868"/>
        <item x="3106"/>
        <item x="3917"/>
        <item x="3389"/>
        <item x="5355"/>
        <item x="4610"/>
        <item x="3687"/>
        <item x="5328"/>
        <item x="3985"/>
        <item x="3388"/>
        <item x="4614"/>
        <item x="5340"/>
        <item x="5547"/>
        <item x="5988"/>
        <item x="5843"/>
        <item x="5336"/>
        <item x="6115"/>
        <item x="5205"/>
        <item x="5243"/>
        <item x="5666"/>
        <item x="3653"/>
        <item x="4059"/>
        <item x="2259"/>
        <item x="5822"/>
        <item x="5413"/>
        <item x="6024"/>
        <item x="5667"/>
        <item x="5878"/>
        <item x="3260"/>
        <item x="4087"/>
        <item x="2088"/>
        <item x="6343"/>
        <item x="6052"/>
        <item x="5624"/>
        <item x="4828"/>
        <item x="5303"/>
        <item x="1072"/>
        <item x="1694"/>
        <item x="2304"/>
        <item x="3438"/>
        <item x="3545"/>
        <item x="3866"/>
        <item x="1697"/>
        <item x="2729"/>
        <item x="5543"/>
        <item x="2682"/>
        <item x="3709"/>
        <item x="1304"/>
        <item x="1305"/>
        <item x="2428"/>
        <item x="2425"/>
        <item x="1977"/>
        <item x="2426"/>
        <item x="2427"/>
        <item x="2101"/>
        <item x="2888"/>
        <item x="2028"/>
        <item x="3792"/>
        <item x="2726"/>
        <item x="2147"/>
        <item x="5568"/>
        <item x="5173"/>
        <item x="3366"/>
        <item x="5546"/>
        <item x="4704"/>
        <item x="3434"/>
        <item x="5608"/>
        <item x="5545"/>
        <item x="4513"/>
        <item x="4836"/>
        <item x="6109"/>
        <item x="3953"/>
        <item x="4469"/>
        <item x="5653"/>
        <item x="4255"/>
        <item x="2647"/>
        <item x="2850"/>
        <item x="1467"/>
        <item x="594"/>
        <item x="595"/>
        <item x="596"/>
        <item x="597"/>
        <item x="598"/>
        <item x="593"/>
        <item x="599"/>
        <item x="600"/>
        <item x="601"/>
        <item x="602"/>
        <item x="603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3122"/>
        <item x="844"/>
        <item x="1026"/>
        <item x="841"/>
        <item x="1112"/>
        <item x="843"/>
        <item x="604"/>
        <item x="874"/>
        <item x="876"/>
        <item x="606"/>
        <item x="605"/>
        <item x="608"/>
        <item x="609"/>
        <item x="610"/>
        <item x="607"/>
        <item x="875"/>
        <item x="726"/>
        <item x="926"/>
        <item x="1035"/>
        <item x="2788"/>
        <item x="622"/>
        <item x="623"/>
        <item x="722"/>
        <item x="624"/>
        <item x="725"/>
        <item x="625"/>
        <item x="626"/>
        <item x="627"/>
        <item x="628"/>
        <item x="629"/>
        <item x="877"/>
        <item x="5247"/>
        <item x="6956"/>
        <item x="4688"/>
        <item x="1675"/>
        <item x="6025"/>
        <item x="124"/>
        <item x="125"/>
        <item x="1469"/>
        <item x="3345"/>
        <item x="147"/>
        <item x="2431"/>
        <item x="630"/>
        <item x="7472"/>
        <item x="8069"/>
        <item x="8070"/>
        <item x="5304"/>
        <item x="5305"/>
        <item x="4801"/>
        <item x="4759"/>
        <item x="3290"/>
        <item x="3289"/>
        <item x="7499"/>
        <item x="3288"/>
        <item x="685"/>
        <item x="2112"/>
        <item x="631"/>
        <item x="632"/>
        <item x="2332"/>
        <item x="2760"/>
        <item x="2270"/>
        <item x="1782"/>
        <item x="3489"/>
        <item x="1781"/>
        <item x="633"/>
        <item x="1892"/>
        <item x="2716"/>
        <item x="2985"/>
        <item x="1472"/>
        <item x="3221"/>
        <item x="3073"/>
        <item x="1357"/>
        <item x="1322"/>
        <item x="3947"/>
        <item x="3949"/>
        <item x="3948"/>
        <item x="2947"/>
        <item x="4044"/>
        <item x="4045"/>
        <item x="6816"/>
        <item x="8566"/>
        <item x="7429"/>
        <item x="7022"/>
        <item x="6503"/>
        <item x="2822"/>
        <item x="1275"/>
        <item x="2870"/>
        <item x="4304"/>
        <item x="3620"/>
        <item x="7289"/>
        <item x="5087"/>
        <item x="3631"/>
        <item x="4206"/>
        <item x="4207"/>
        <item x="7633"/>
        <item x="5154"/>
        <item x="8016"/>
        <item x="8342"/>
        <item x="7112"/>
        <item x="6911"/>
        <item x="7202"/>
        <item x="820"/>
        <item x="5001"/>
        <item x="5654"/>
        <item x="4550"/>
        <item x="1966"/>
        <item x="3138"/>
        <item x="8139"/>
        <item x="7532"/>
        <item x="6138"/>
        <item x="3031"/>
        <item x="7498"/>
        <item x="961"/>
        <item x="5397"/>
        <item x="7029"/>
        <item x="7455"/>
        <item x="5278"/>
        <item x="857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3">
        <item x="1"/>
        <item h="1" x="0"/>
        <item h="1" x="2"/>
      </items>
    </pivotField>
    <pivotField compact="0" outline="0" showAll="0" defaultSubtotal="0"/>
    <pivotField axis="axisPage" compact="0" outline="0" multipleItemSelectionAllowed="1" showAll="0" defaultSubtotal="0">
      <items count="7">
        <item h="1" x="3"/>
        <item h="1" x="5"/>
        <item h="1" x="4"/>
        <item h="1" x="6"/>
        <item x="2"/>
        <item x="0"/>
        <item h="1" x="1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42">
        <item x="1"/>
        <item x="21"/>
        <item x="14"/>
        <item x="3"/>
        <item x="34"/>
        <item x="11"/>
        <item x="12"/>
        <item x="22"/>
        <item x="36"/>
        <item x="32"/>
        <item x="13"/>
        <item x="10"/>
        <item x="4"/>
        <item x="5"/>
        <item x="24"/>
        <item x="30"/>
        <item x="29"/>
        <item x="40"/>
        <item x="9"/>
        <item x="17"/>
        <item x="18"/>
        <item x="35"/>
        <item x="28"/>
        <item x="8"/>
        <item x="20"/>
        <item x="2"/>
        <item x="0"/>
        <item x="15"/>
        <item x="25"/>
        <item x="31"/>
        <item x="33"/>
        <item x="38"/>
        <item x="16"/>
        <item x="37"/>
        <item x="27"/>
        <item x="23"/>
        <item x="19"/>
        <item x="39"/>
        <item x="26"/>
        <item x="7"/>
        <item x="6"/>
        <item x="4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7">
        <item x="0"/>
        <item h="1" x="2"/>
        <item h="1" x="1"/>
        <item h="1" x="3"/>
        <item h="1" x="5"/>
        <item x="4"/>
        <item h="1"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1"/>
    <field x="12"/>
  </rowFields>
  <rowItems count="128">
    <i>
      <x v="3"/>
      <x v="31"/>
    </i>
    <i>
      <x v="50"/>
      <x v="28"/>
    </i>
    <i>
      <x v="75"/>
      <x v="31"/>
    </i>
    <i>
      <x v="86"/>
      <x v="31"/>
    </i>
    <i>
      <x v="91"/>
      <x v="38"/>
    </i>
    <i>
      <x v="135"/>
      <x v="38"/>
    </i>
    <i>
      <x v="153"/>
      <x v="30"/>
    </i>
    <i>
      <x v="155"/>
      <x v="30"/>
    </i>
    <i>
      <x v="192"/>
      <x v="31"/>
    </i>
    <i>
      <x v="208"/>
      <x v="31"/>
    </i>
    <i>
      <x v="209"/>
      <x v="31"/>
    </i>
    <i>
      <x v="242"/>
      <x v="38"/>
    </i>
    <i>
      <x v="266"/>
      <x v="31"/>
    </i>
    <i>
      <x v="284"/>
      <x v="8"/>
    </i>
    <i>
      <x v="289"/>
      <x v="31"/>
    </i>
    <i>
      <x v="346"/>
      <x v="28"/>
    </i>
    <i>
      <x v="359"/>
      <x v="3"/>
    </i>
    <i>
      <x v="720"/>
      <x v="28"/>
    </i>
    <i>
      <x v="730"/>
      <x v="39"/>
    </i>
    <i>
      <x v="756"/>
      <x v="30"/>
    </i>
    <i>
      <x v="1031"/>
      <x v="8"/>
    </i>
    <i>
      <x v="1057"/>
      <x v="8"/>
    </i>
    <i>
      <x v="1107"/>
      <x v="20"/>
    </i>
    <i>
      <x v="1210"/>
      <x v="38"/>
    </i>
    <i>
      <x v="1213"/>
      <x v="38"/>
    </i>
    <i>
      <x v="1449"/>
      <x v="8"/>
    </i>
    <i>
      <x v="1477"/>
      <x v="8"/>
    </i>
    <i>
      <x v="1495"/>
      <x v="30"/>
    </i>
    <i>
      <x v="1510"/>
      <x v="3"/>
    </i>
    <i>
      <x v="1512"/>
      <x v="3"/>
    </i>
    <i>
      <x v="1516"/>
      <x v="26"/>
    </i>
    <i>
      <x v="1536"/>
      <x v="6"/>
    </i>
    <i>
      <x v="1605"/>
      <x v="8"/>
    </i>
    <i>
      <x v="1608"/>
      <x v="8"/>
    </i>
    <i>
      <x v="1700"/>
      <x v="28"/>
    </i>
    <i>
      <x v="1723"/>
      <x v="3"/>
    </i>
    <i>
      <x v="1731"/>
      <x v="38"/>
    </i>
    <i>
      <x v="1738"/>
      <x v="8"/>
    </i>
    <i>
      <x v="1742"/>
      <x v="30"/>
    </i>
    <i>
      <x v="1749"/>
      <x v="12"/>
    </i>
    <i>
      <x v="2290"/>
      <x v="39"/>
    </i>
    <i>
      <x v="2294"/>
      <x v="8"/>
    </i>
    <i>
      <x v="2443"/>
      <x v="28"/>
    </i>
    <i>
      <x v="2533"/>
      <x v="30"/>
    </i>
    <i>
      <x v="2582"/>
      <x v="28"/>
    </i>
    <i>
      <x v="2739"/>
      <x v="8"/>
    </i>
    <i>
      <x v="2793"/>
      <x v="10"/>
    </i>
    <i>
      <x v="2804"/>
      <x v="10"/>
    </i>
    <i>
      <x v="3101"/>
      <x v="8"/>
    </i>
    <i>
      <x v="3136"/>
      <x v="8"/>
    </i>
    <i>
      <x v="3241"/>
      <x v="3"/>
    </i>
    <i>
      <x v="3272"/>
      <x v="19"/>
    </i>
    <i>
      <x v="3371"/>
      <x v="38"/>
    </i>
    <i>
      <x v="3471"/>
      <x v="38"/>
    </i>
    <i>
      <x v="3473"/>
      <x v="23"/>
    </i>
    <i>
      <x v="3474"/>
      <x v="23"/>
    </i>
    <i>
      <x v="3478"/>
      <x v="23"/>
    </i>
    <i>
      <x v="3518"/>
      <x v="28"/>
    </i>
    <i>
      <x v="3716"/>
      <x v="10"/>
    </i>
    <i>
      <x v="3723"/>
      <x v="10"/>
    </i>
    <i>
      <x v="3730"/>
      <x v="10"/>
    </i>
    <i>
      <x v="3825"/>
      <x v="30"/>
    </i>
    <i>
      <x v="3826"/>
      <x v="8"/>
    </i>
    <i>
      <x v="5397"/>
      <x v="28"/>
    </i>
    <i>
      <x v="5401"/>
      <x v="23"/>
    </i>
    <i>
      <x v="5419"/>
      <x v="30"/>
    </i>
    <i>
      <x v="5556"/>
      <x v="39"/>
    </i>
    <i>
      <x v="5747"/>
      <x v="10"/>
    </i>
    <i>
      <x v="5793"/>
      <x v="38"/>
    </i>
    <i>
      <x v="5937"/>
      <x v="23"/>
    </i>
    <i>
      <x v="5984"/>
      <x v="28"/>
    </i>
    <i>
      <x v="6027"/>
      <x v="3"/>
    </i>
    <i>
      <x v="6043"/>
      <x v="39"/>
    </i>
    <i>
      <x v="6047"/>
      <x v="9"/>
    </i>
    <i>
      <x v="6054"/>
      <x v="2"/>
    </i>
    <i>
      <x v="6065"/>
      <x v="10"/>
    </i>
    <i>
      <x v="6079"/>
      <x v="10"/>
    </i>
    <i>
      <x v="6081"/>
      <x v="9"/>
    </i>
    <i>
      <x v="6095"/>
      <x v="10"/>
    </i>
    <i>
      <x v="6105"/>
      <x v="9"/>
    </i>
    <i>
      <x v="6112"/>
      <x v="26"/>
    </i>
    <i>
      <x v="6120"/>
      <x v="35"/>
    </i>
    <i>
      <x v="6124"/>
      <x v="39"/>
    </i>
    <i>
      <x v="6133"/>
      <x v="10"/>
    </i>
    <i>
      <x v="6144"/>
      <x v="13"/>
    </i>
    <i>
      <x v="6150"/>
      <x v="35"/>
    </i>
    <i>
      <x v="6162"/>
      <x v="10"/>
    </i>
    <i>
      <x v="6166"/>
      <x v="27"/>
    </i>
    <i>
      <x v="6181"/>
      <x v="24"/>
    </i>
    <i>
      <x v="6182"/>
      <x v="2"/>
    </i>
    <i>
      <x v="6184"/>
      <x v="24"/>
    </i>
    <i>
      <x v="6185"/>
      <x v="24"/>
    </i>
    <i>
      <x v="6188"/>
      <x v="24"/>
    </i>
    <i>
      <x v="6194"/>
      <x v="24"/>
    </i>
    <i>
      <x v="6200"/>
      <x v="24"/>
    </i>
    <i>
      <x v="6203"/>
      <x v="24"/>
    </i>
    <i>
      <x v="6207"/>
      <x v="24"/>
    </i>
    <i>
      <x v="6237"/>
      <x v="8"/>
    </i>
    <i>
      <x v="6238"/>
      <x v="8"/>
    </i>
    <i>
      <x v="6239"/>
      <x v="8"/>
    </i>
    <i>
      <x v="6240"/>
      <x v="8"/>
    </i>
    <i>
      <x v="6241"/>
      <x v="8"/>
    </i>
    <i>
      <x v="6245"/>
      <x v="28"/>
    </i>
    <i>
      <x v="6325"/>
      <x v="28"/>
    </i>
    <i>
      <x v="6477"/>
      <x v="3"/>
    </i>
    <i>
      <x v="6528"/>
      <x v="38"/>
    </i>
    <i>
      <x v="6538"/>
      <x v="38"/>
    </i>
    <i>
      <x v="6541"/>
      <x v="30"/>
    </i>
    <i>
      <x v="6544"/>
      <x v="31"/>
    </i>
    <i>
      <x v="6636"/>
      <x v="12"/>
    </i>
    <i>
      <x v="6658"/>
      <x v="30"/>
    </i>
    <i>
      <x v="6760"/>
      <x v="39"/>
    </i>
    <i>
      <x v="6761"/>
      <x v="31"/>
    </i>
    <i>
      <x v="6762"/>
      <x v="31"/>
    </i>
    <i>
      <x v="6772"/>
      <x v="3"/>
    </i>
    <i>
      <x v="6883"/>
      <x v="38"/>
    </i>
    <i>
      <x v="7047"/>
      <x v="38"/>
    </i>
    <i>
      <x v="7085"/>
      <x v="23"/>
    </i>
    <i>
      <x v="7100"/>
      <x v="10"/>
    </i>
    <i>
      <x v="7248"/>
      <x v="38"/>
    </i>
    <i>
      <x v="7502"/>
      <x v="23"/>
    </i>
    <i>
      <x v="7782"/>
      <x v="30"/>
    </i>
    <i>
      <x v="8012"/>
      <x v="3"/>
    </i>
    <i>
      <x v="8071"/>
      <x v="21"/>
    </i>
    <i>
      <x v="8126"/>
      <x v="30"/>
    </i>
    <i>
      <x v="8132"/>
      <x v="23"/>
    </i>
    <i>
      <x v="8240"/>
      <x v="28"/>
    </i>
    <i>
      <x v="8506"/>
      <x v="23"/>
    </i>
  </rowItems>
  <colItems count="1">
    <i/>
  </colItems>
  <pageFields count="3">
    <pageField fld="9" hier="-1"/>
    <pageField fld="20" hier="-1"/>
    <pageField fld="7" hier="-1"/>
  </page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684"/>
  <sheetViews>
    <sheetView workbookViewId="0">
      <selection activeCell="B1" sqref="B1"/>
    </sheetView>
  </sheetViews>
  <sheetFormatPr defaultRowHeight="14.5" x14ac:dyDescent="0.35"/>
  <sheetData>
    <row r="1" spans="1:5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5">
      <c r="A2">
        <v>7</v>
      </c>
      <c r="B2" t="s">
        <v>54</v>
      </c>
      <c r="C2">
        <v>11000</v>
      </c>
      <c r="D2" s="1">
        <v>43831</v>
      </c>
      <c r="E2" s="1"/>
      <c r="F2" s="1"/>
      <c r="G2">
        <v>12</v>
      </c>
      <c r="H2" t="s">
        <v>55</v>
      </c>
      <c r="I2" s="1">
        <v>44596</v>
      </c>
      <c r="J2">
        <v>100</v>
      </c>
      <c r="L2" t="s">
        <v>56</v>
      </c>
      <c r="M2" t="s">
        <v>57</v>
      </c>
      <c r="N2" t="s">
        <v>57</v>
      </c>
      <c r="O2" t="s">
        <v>58</v>
      </c>
      <c r="Q2" t="s">
        <v>59</v>
      </c>
      <c r="R2" t="s">
        <v>60</v>
      </c>
      <c r="U2" t="s">
        <v>61</v>
      </c>
      <c r="V2" t="s">
        <v>62</v>
      </c>
      <c r="W2">
        <v>12000</v>
      </c>
      <c r="Y2">
        <v>3840</v>
      </c>
      <c r="AB2">
        <v>100</v>
      </c>
      <c r="AC2">
        <v>31.56</v>
      </c>
      <c r="AD2">
        <v>1212</v>
      </c>
      <c r="AI2">
        <v>1212</v>
      </c>
      <c r="AJ2">
        <v>11000</v>
      </c>
      <c r="AK2">
        <v>100</v>
      </c>
      <c r="AL2">
        <v>11000</v>
      </c>
      <c r="AM2">
        <v>100</v>
      </c>
      <c r="AN2">
        <v>7160</v>
      </c>
      <c r="AO2">
        <v>65.090909090908994</v>
      </c>
      <c r="AP2">
        <v>9788</v>
      </c>
      <c r="AQ2">
        <v>88.981818181817999</v>
      </c>
      <c r="AV2" t="s">
        <v>63</v>
      </c>
      <c r="AX2" t="s">
        <v>64</v>
      </c>
    </row>
    <row r="3" spans="1:54" x14ac:dyDescent="0.35">
      <c r="A3">
        <v>11</v>
      </c>
      <c r="B3" t="s">
        <v>65</v>
      </c>
      <c r="C3">
        <v>24500</v>
      </c>
      <c r="D3" s="1">
        <v>44075</v>
      </c>
      <c r="E3" s="1"/>
      <c r="F3" s="1"/>
      <c r="G3">
        <v>4</v>
      </c>
      <c r="H3" t="s">
        <v>55</v>
      </c>
      <c r="I3" s="1">
        <v>44497</v>
      </c>
      <c r="M3" t="s">
        <v>66</v>
      </c>
      <c r="N3" t="s">
        <v>66</v>
      </c>
      <c r="O3" t="s">
        <v>58</v>
      </c>
      <c r="Q3" t="s">
        <v>59</v>
      </c>
      <c r="R3" t="s">
        <v>67</v>
      </c>
      <c r="U3" t="s">
        <v>61</v>
      </c>
      <c r="V3" t="s">
        <v>68</v>
      </c>
      <c r="W3">
        <v>12250</v>
      </c>
      <c r="X3">
        <v>12250</v>
      </c>
      <c r="AJ3">
        <v>12250</v>
      </c>
      <c r="AK3">
        <v>50</v>
      </c>
      <c r="AL3">
        <v>12250</v>
      </c>
      <c r="AM3">
        <v>50</v>
      </c>
      <c r="AN3">
        <v>12250</v>
      </c>
      <c r="AO3">
        <v>50</v>
      </c>
      <c r="AP3">
        <v>12250</v>
      </c>
      <c r="AQ3">
        <v>50</v>
      </c>
      <c r="AV3" t="s">
        <v>64</v>
      </c>
      <c r="AX3" t="s">
        <v>64</v>
      </c>
    </row>
    <row r="4" spans="1:54" x14ac:dyDescent="0.35">
      <c r="A4">
        <v>12</v>
      </c>
      <c r="B4" t="s">
        <v>69</v>
      </c>
      <c r="C4">
        <v>12000</v>
      </c>
      <c r="D4" s="1">
        <v>43831</v>
      </c>
      <c r="E4" s="1"/>
      <c r="F4" s="1"/>
      <c r="G4">
        <v>12</v>
      </c>
      <c r="H4" t="s">
        <v>55</v>
      </c>
      <c r="I4" s="1">
        <v>44596</v>
      </c>
      <c r="J4">
        <v>100</v>
      </c>
      <c r="L4" t="s">
        <v>70</v>
      </c>
      <c r="M4" t="s">
        <v>66</v>
      </c>
      <c r="N4" t="s">
        <v>66</v>
      </c>
      <c r="O4" t="s">
        <v>58</v>
      </c>
      <c r="Q4" t="s">
        <v>59</v>
      </c>
      <c r="R4" t="s">
        <v>71</v>
      </c>
      <c r="U4" t="s">
        <v>61</v>
      </c>
      <c r="V4" t="s">
        <v>62</v>
      </c>
      <c r="W4">
        <v>10400</v>
      </c>
      <c r="Y4">
        <v>3648</v>
      </c>
      <c r="AB4">
        <v>100</v>
      </c>
      <c r="AC4">
        <v>59.38</v>
      </c>
      <c r="AD4">
        <v>2964</v>
      </c>
      <c r="AI4">
        <v>2964</v>
      </c>
      <c r="AJ4">
        <v>12000</v>
      </c>
      <c r="AK4">
        <v>100</v>
      </c>
      <c r="AL4">
        <v>12000</v>
      </c>
      <c r="AM4">
        <v>100</v>
      </c>
      <c r="AN4">
        <v>8352</v>
      </c>
      <c r="AO4">
        <v>69.599999999999994</v>
      </c>
      <c r="AP4">
        <v>9036</v>
      </c>
      <c r="AQ4">
        <v>75.3</v>
      </c>
      <c r="AV4" t="s">
        <v>63</v>
      </c>
      <c r="AX4" t="s">
        <v>63</v>
      </c>
    </row>
    <row r="5" spans="1:54" x14ac:dyDescent="0.35">
      <c r="A5">
        <v>13</v>
      </c>
      <c r="B5" t="s">
        <v>72</v>
      </c>
      <c r="C5">
        <v>8800</v>
      </c>
      <c r="D5" s="1">
        <v>43831</v>
      </c>
      <c r="E5" s="1"/>
      <c r="F5" s="1"/>
      <c r="G5">
        <v>6</v>
      </c>
      <c r="H5" t="s">
        <v>55</v>
      </c>
      <c r="I5" s="1">
        <v>44595</v>
      </c>
      <c r="J5">
        <v>100</v>
      </c>
      <c r="L5" t="s">
        <v>73</v>
      </c>
      <c r="M5" t="s">
        <v>74</v>
      </c>
      <c r="N5" t="s">
        <v>75</v>
      </c>
      <c r="O5" t="s">
        <v>58</v>
      </c>
      <c r="Q5" t="s">
        <v>59</v>
      </c>
      <c r="R5" t="s">
        <v>76</v>
      </c>
      <c r="U5" t="s">
        <v>61</v>
      </c>
      <c r="V5" t="s">
        <v>62</v>
      </c>
      <c r="W5">
        <v>6000</v>
      </c>
      <c r="Y5">
        <v>1600</v>
      </c>
      <c r="AB5">
        <v>100</v>
      </c>
      <c r="AC5">
        <v>41.25</v>
      </c>
      <c r="AD5">
        <v>728</v>
      </c>
      <c r="AI5">
        <v>728</v>
      </c>
      <c r="AJ5">
        <v>8800</v>
      </c>
      <c r="AK5">
        <v>100</v>
      </c>
      <c r="AL5">
        <v>8800</v>
      </c>
      <c r="AM5">
        <v>100</v>
      </c>
      <c r="AN5">
        <v>7200</v>
      </c>
      <c r="AO5">
        <v>81.818181818181998</v>
      </c>
      <c r="AP5">
        <v>8072</v>
      </c>
      <c r="AQ5">
        <v>91.727272727273004</v>
      </c>
      <c r="AV5" t="s">
        <v>63</v>
      </c>
      <c r="AX5" t="s">
        <v>64</v>
      </c>
    </row>
    <row r="6" spans="1:54" x14ac:dyDescent="0.35">
      <c r="A6">
        <v>14</v>
      </c>
      <c r="B6" t="s">
        <v>77</v>
      </c>
      <c r="C6">
        <v>8000</v>
      </c>
      <c r="D6" s="1">
        <v>43831</v>
      </c>
      <c r="E6" s="1"/>
      <c r="F6" s="1"/>
      <c r="G6">
        <v>4</v>
      </c>
      <c r="H6" t="s">
        <v>55</v>
      </c>
      <c r="I6" s="1">
        <v>44596</v>
      </c>
      <c r="J6">
        <v>100</v>
      </c>
      <c r="L6" t="s">
        <v>78</v>
      </c>
      <c r="M6" t="s">
        <v>79</v>
      </c>
      <c r="N6" t="s">
        <v>66</v>
      </c>
      <c r="O6" t="s">
        <v>58</v>
      </c>
      <c r="Q6" t="s">
        <v>59</v>
      </c>
      <c r="R6" t="s">
        <v>80</v>
      </c>
      <c r="U6" t="s">
        <v>61</v>
      </c>
      <c r="V6" t="s">
        <v>62</v>
      </c>
      <c r="W6">
        <v>6800</v>
      </c>
      <c r="X6">
        <v>800</v>
      </c>
      <c r="Y6">
        <v>1920</v>
      </c>
      <c r="AB6">
        <v>100</v>
      </c>
      <c r="AC6">
        <v>13.75</v>
      </c>
      <c r="AD6">
        <v>290</v>
      </c>
      <c r="AI6">
        <v>290</v>
      </c>
      <c r="AJ6">
        <v>7200</v>
      </c>
      <c r="AK6">
        <v>90</v>
      </c>
      <c r="AL6">
        <v>8000</v>
      </c>
      <c r="AM6">
        <v>100</v>
      </c>
      <c r="AN6">
        <v>5280</v>
      </c>
      <c r="AO6">
        <v>66</v>
      </c>
      <c r="AP6">
        <v>7710</v>
      </c>
      <c r="AQ6">
        <v>96.375</v>
      </c>
      <c r="AU6" t="s">
        <v>81</v>
      </c>
      <c r="AV6" t="s">
        <v>64</v>
      </c>
      <c r="AX6" t="s">
        <v>63</v>
      </c>
      <c r="AY6" t="s">
        <v>82</v>
      </c>
    </row>
    <row r="7" spans="1:54" x14ac:dyDescent="0.35">
      <c r="A7">
        <v>15</v>
      </c>
      <c r="B7" t="s">
        <v>83</v>
      </c>
      <c r="C7">
        <v>2000</v>
      </c>
      <c r="D7" s="1">
        <v>43831</v>
      </c>
      <c r="E7" s="1"/>
      <c r="F7" s="1"/>
      <c r="G7">
        <v>2</v>
      </c>
      <c r="H7" t="s">
        <v>55</v>
      </c>
      <c r="I7" s="1">
        <v>44595</v>
      </c>
      <c r="J7">
        <v>100</v>
      </c>
      <c r="L7" t="s">
        <v>84</v>
      </c>
      <c r="M7" t="s">
        <v>74</v>
      </c>
      <c r="N7" t="s">
        <v>66</v>
      </c>
      <c r="O7" t="s">
        <v>58</v>
      </c>
      <c r="Q7" t="s">
        <v>59</v>
      </c>
      <c r="R7" t="s">
        <v>85</v>
      </c>
      <c r="U7" t="s">
        <v>61</v>
      </c>
      <c r="V7" t="s">
        <v>62</v>
      </c>
      <c r="W7">
        <v>2400</v>
      </c>
      <c r="Y7">
        <v>640</v>
      </c>
      <c r="AB7">
        <v>100</v>
      </c>
      <c r="AJ7">
        <v>2000</v>
      </c>
      <c r="AK7">
        <v>100</v>
      </c>
      <c r="AL7">
        <v>2000</v>
      </c>
      <c r="AM7">
        <v>100</v>
      </c>
      <c r="AN7">
        <v>1360</v>
      </c>
      <c r="AO7">
        <v>68</v>
      </c>
      <c r="AP7">
        <v>2000</v>
      </c>
      <c r="AQ7">
        <v>100</v>
      </c>
      <c r="AV7" t="s">
        <v>63</v>
      </c>
      <c r="AX7" t="s">
        <v>63</v>
      </c>
    </row>
    <row r="8" spans="1:54" x14ac:dyDescent="0.35">
      <c r="A8">
        <v>16</v>
      </c>
      <c r="B8" t="s">
        <v>86</v>
      </c>
      <c r="C8">
        <v>28000</v>
      </c>
      <c r="D8" s="1">
        <v>44013</v>
      </c>
      <c r="E8" s="1"/>
      <c r="F8" s="1"/>
      <c r="G8">
        <v>6</v>
      </c>
      <c r="H8" t="s">
        <v>55</v>
      </c>
      <c r="I8" s="1">
        <v>44497</v>
      </c>
      <c r="M8" t="s">
        <v>66</v>
      </c>
      <c r="N8" t="s">
        <v>66</v>
      </c>
      <c r="O8" t="s">
        <v>58</v>
      </c>
      <c r="Q8" t="s">
        <v>59</v>
      </c>
      <c r="R8" t="s">
        <v>87</v>
      </c>
      <c r="U8" t="s">
        <v>61</v>
      </c>
      <c r="V8" t="s">
        <v>68</v>
      </c>
      <c r="AJ8">
        <v>28000</v>
      </c>
      <c r="AK8">
        <v>100</v>
      </c>
      <c r="AL8">
        <v>28000</v>
      </c>
      <c r="AM8">
        <v>100</v>
      </c>
      <c r="AN8">
        <v>28000</v>
      </c>
      <c r="AO8">
        <v>100</v>
      </c>
      <c r="AP8">
        <v>28000</v>
      </c>
      <c r="AQ8">
        <v>100</v>
      </c>
      <c r="AV8" t="s">
        <v>64</v>
      </c>
      <c r="AX8" t="s">
        <v>63</v>
      </c>
    </row>
    <row r="9" spans="1:54" x14ac:dyDescent="0.35">
      <c r="A9">
        <v>17</v>
      </c>
      <c r="B9" t="s">
        <v>88</v>
      </c>
      <c r="C9">
        <v>14000</v>
      </c>
      <c r="D9" s="1">
        <v>43831</v>
      </c>
      <c r="E9" s="1"/>
      <c r="F9" s="1"/>
      <c r="G9">
        <v>12</v>
      </c>
      <c r="H9" t="s">
        <v>55</v>
      </c>
      <c r="I9" s="1">
        <v>44596</v>
      </c>
      <c r="J9">
        <v>100</v>
      </c>
      <c r="L9" t="s">
        <v>89</v>
      </c>
      <c r="M9" t="s">
        <v>66</v>
      </c>
      <c r="N9" t="s">
        <v>66</v>
      </c>
      <c r="O9" t="s">
        <v>58</v>
      </c>
      <c r="Q9" t="s">
        <v>59</v>
      </c>
      <c r="R9" t="s">
        <v>90</v>
      </c>
      <c r="U9" t="s">
        <v>61</v>
      </c>
      <c r="V9" t="s">
        <v>62</v>
      </c>
      <c r="W9">
        <v>19200</v>
      </c>
      <c r="Y9">
        <v>7104</v>
      </c>
      <c r="AB9">
        <v>100</v>
      </c>
      <c r="AC9">
        <v>2.86</v>
      </c>
      <c r="AD9">
        <v>203.5</v>
      </c>
      <c r="AI9">
        <v>203.5</v>
      </c>
      <c r="AJ9">
        <v>14000</v>
      </c>
      <c r="AK9">
        <v>100</v>
      </c>
      <c r="AL9">
        <v>14000</v>
      </c>
      <c r="AM9">
        <v>100</v>
      </c>
      <c r="AN9">
        <v>6896</v>
      </c>
      <c r="AO9">
        <v>49.257142857143002</v>
      </c>
      <c r="AP9">
        <v>13796.5</v>
      </c>
      <c r="AQ9">
        <v>98.546428571429004</v>
      </c>
      <c r="AV9" t="s">
        <v>63</v>
      </c>
      <c r="AX9" t="s">
        <v>64</v>
      </c>
    </row>
    <row r="10" spans="1:54" x14ac:dyDescent="0.35">
      <c r="A10">
        <v>18</v>
      </c>
      <c r="B10" t="s">
        <v>91</v>
      </c>
      <c r="C10">
        <v>10000</v>
      </c>
      <c r="D10" s="1">
        <v>43831</v>
      </c>
      <c r="E10" s="1"/>
      <c r="F10" s="1"/>
      <c r="G10">
        <v>12</v>
      </c>
      <c r="H10" t="s">
        <v>55</v>
      </c>
      <c r="I10" s="1">
        <v>44596</v>
      </c>
      <c r="J10">
        <v>100</v>
      </c>
      <c r="L10" t="s">
        <v>92</v>
      </c>
      <c r="M10" t="s">
        <v>57</v>
      </c>
      <c r="N10" t="s">
        <v>93</v>
      </c>
      <c r="O10" t="s">
        <v>58</v>
      </c>
      <c r="Q10" t="s">
        <v>59</v>
      </c>
      <c r="R10" t="s">
        <v>94</v>
      </c>
      <c r="U10" t="s">
        <v>61</v>
      </c>
      <c r="V10" t="s">
        <v>62</v>
      </c>
      <c r="W10">
        <v>7200</v>
      </c>
      <c r="Y10">
        <v>2304</v>
      </c>
      <c r="AB10">
        <v>100</v>
      </c>
      <c r="AC10">
        <v>126.04</v>
      </c>
      <c r="AD10">
        <v>2904</v>
      </c>
      <c r="AI10">
        <v>2904</v>
      </c>
      <c r="AJ10">
        <v>10000</v>
      </c>
      <c r="AK10">
        <v>100</v>
      </c>
      <c r="AL10">
        <v>10000</v>
      </c>
      <c r="AM10">
        <v>100</v>
      </c>
      <c r="AN10">
        <v>7696</v>
      </c>
      <c r="AO10">
        <v>76.959999999999994</v>
      </c>
      <c r="AP10">
        <v>7096</v>
      </c>
      <c r="AQ10">
        <v>70.959999999999994</v>
      </c>
      <c r="AU10" t="s">
        <v>95</v>
      </c>
      <c r="AV10" t="s">
        <v>63</v>
      </c>
      <c r="AX10" t="s">
        <v>64</v>
      </c>
    </row>
    <row r="11" spans="1:54" x14ac:dyDescent="0.35">
      <c r="A11">
        <v>19</v>
      </c>
      <c r="B11" t="s">
        <v>96</v>
      </c>
      <c r="C11">
        <v>19800</v>
      </c>
      <c r="D11" s="1">
        <v>43831</v>
      </c>
      <c r="E11" s="1"/>
      <c r="F11" s="1"/>
      <c r="G11">
        <v>12</v>
      </c>
      <c r="H11" t="s">
        <v>55</v>
      </c>
      <c r="I11" s="1">
        <v>44596</v>
      </c>
      <c r="J11">
        <v>100</v>
      </c>
      <c r="L11" t="s">
        <v>97</v>
      </c>
      <c r="M11" t="s">
        <v>66</v>
      </c>
      <c r="N11" t="s">
        <v>57</v>
      </c>
      <c r="O11" t="s">
        <v>58</v>
      </c>
      <c r="Q11" t="s">
        <v>59</v>
      </c>
      <c r="R11" t="s">
        <v>98</v>
      </c>
      <c r="T11" t="s">
        <v>99</v>
      </c>
      <c r="U11" t="s">
        <v>61</v>
      </c>
      <c r="V11" t="s">
        <v>62</v>
      </c>
      <c r="W11">
        <v>19200</v>
      </c>
      <c r="Y11">
        <v>7104</v>
      </c>
      <c r="AB11">
        <v>100</v>
      </c>
      <c r="AC11">
        <v>134.63999999999999</v>
      </c>
      <c r="AD11">
        <v>9564.5</v>
      </c>
      <c r="AI11">
        <v>9564.5</v>
      </c>
      <c r="AJ11">
        <v>19800</v>
      </c>
      <c r="AK11">
        <v>100</v>
      </c>
      <c r="AL11">
        <v>19800</v>
      </c>
      <c r="AM11">
        <v>100</v>
      </c>
      <c r="AN11">
        <v>12696</v>
      </c>
      <c r="AO11">
        <v>64.121212121211997</v>
      </c>
      <c r="AP11">
        <v>10235.5</v>
      </c>
      <c r="AQ11">
        <v>51.694444444444002</v>
      </c>
      <c r="AT11" t="s">
        <v>100</v>
      </c>
      <c r="AU11" t="s">
        <v>101</v>
      </c>
      <c r="AV11" t="s">
        <v>63</v>
      </c>
      <c r="AX11" t="s">
        <v>64</v>
      </c>
      <c r="AY11" t="s">
        <v>102</v>
      </c>
    </row>
    <row r="12" spans="1:54" x14ac:dyDescent="0.35">
      <c r="A12">
        <v>20</v>
      </c>
      <c r="B12" t="s">
        <v>103</v>
      </c>
      <c r="C12">
        <v>15000</v>
      </c>
      <c r="D12" s="1">
        <v>43983</v>
      </c>
      <c r="E12" s="1"/>
      <c r="F12" s="1"/>
      <c r="G12">
        <v>8</v>
      </c>
      <c r="H12" t="s">
        <v>55</v>
      </c>
      <c r="I12" s="1">
        <v>44497</v>
      </c>
      <c r="M12" t="s">
        <v>104</v>
      </c>
      <c r="N12" t="s">
        <v>66</v>
      </c>
      <c r="O12" t="s">
        <v>58</v>
      </c>
      <c r="Q12" t="s">
        <v>59</v>
      </c>
      <c r="R12" t="s">
        <v>105</v>
      </c>
      <c r="U12" t="s">
        <v>61</v>
      </c>
      <c r="V12" t="s">
        <v>68</v>
      </c>
      <c r="AJ12">
        <v>15000</v>
      </c>
      <c r="AK12">
        <v>100</v>
      </c>
      <c r="AL12">
        <v>15000</v>
      </c>
      <c r="AM12">
        <v>100</v>
      </c>
      <c r="AN12">
        <v>15000</v>
      </c>
      <c r="AO12">
        <v>100</v>
      </c>
      <c r="AP12">
        <v>15000</v>
      </c>
      <c r="AQ12">
        <v>100</v>
      </c>
      <c r="AV12" t="s">
        <v>63</v>
      </c>
      <c r="AX12" t="s">
        <v>63</v>
      </c>
    </row>
    <row r="13" spans="1:54" x14ac:dyDescent="0.35">
      <c r="A13">
        <v>21</v>
      </c>
      <c r="B13" t="s">
        <v>106</v>
      </c>
      <c r="C13">
        <v>6300</v>
      </c>
      <c r="D13" s="1">
        <v>43831</v>
      </c>
      <c r="E13" s="1"/>
      <c r="F13" s="1"/>
      <c r="G13">
        <v>7</v>
      </c>
      <c r="H13" t="s">
        <v>55</v>
      </c>
      <c r="I13" s="1">
        <v>44596</v>
      </c>
      <c r="J13">
        <v>100</v>
      </c>
      <c r="L13" t="s">
        <v>107</v>
      </c>
      <c r="M13" t="s">
        <v>108</v>
      </c>
      <c r="N13" t="s">
        <v>66</v>
      </c>
      <c r="O13" t="s">
        <v>58</v>
      </c>
      <c r="Q13" t="s">
        <v>109</v>
      </c>
      <c r="R13" t="s">
        <v>110</v>
      </c>
      <c r="T13" t="s">
        <v>99</v>
      </c>
      <c r="U13" t="s">
        <v>61</v>
      </c>
      <c r="V13" t="s">
        <v>62</v>
      </c>
      <c r="W13">
        <v>5600</v>
      </c>
      <c r="Y13">
        <v>1792</v>
      </c>
      <c r="AB13">
        <v>100</v>
      </c>
      <c r="AC13">
        <v>36.159999999999997</v>
      </c>
      <c r="AD13">
        <v>660</v>
      </c>
      <c r="AI13">
        <v>660</v>
      </c>
      <c r="AJ13">
        <v>6300</v>
      </c>
      <c r="AK13">
        <v>100</v>
      </c>
      <c r="AL13">
        <v>6300</v>
      </c>
      <c r="AM13">
        <v>100</v>
      </c>
      <c r="AN13">
        <v>4508</v>
      </c>
      <c r="AO13">
        <v>71.555555555555998</v>
      </c>
      <c r="AP13">
        <v>5640</v>
      </c>
      <c r="AQ13">
        <v>89.523809523810002</v>
      </c>
      <c r="AT13" t="s">
        <v>111</v>
      </c>
      <c r="AV13" t="s">
        <v>63</v>
      </c>
      <c r="AX13" t="s">
        <v>64</v>
      </c>
    </row>
    <row r="14" spans="1:54" x14ac:dyDescent="0.35">
      <c r="A14">
        <v>22</v>
      </c>
      <c r="B14" t="s">
        <v>112</v>
      </c>
      <c r="C14">
        <v>4500</v>
      </c>
      <c r="D14" s="1">
        <v>43831</v>
      </c>
      <c r="E14" s="1"/>
      <c r="F14" s="1"/>
      <c r="G14">
        <v>6</v>
      </c>
      <c r="H14" t="s">
        <v>55</v>
      </c>
      <c r="I14" s="1">
        <v>44595</v>
      </c>
      <c r="J14">
        <v>100</v>
      </c>
      <c r="L14" t="s">
        <v>113</v>
      </c>
      <c r="M14" t="s">
        <v>79</v>
      </c>
      <c r="N14" t="s">
        <v>57</v>
      </c>
      <c r="O14" t="s">
        <v>58</v>
      </c>
      <c r="Q14" t="s">
        <v>109</v>
      </c>
      <c r="R14" t="s">
        <v>114</v>
      </c>
      <c r="T14" t="s">
        <v>99</v>
      </c>
      <c r="U14" t="s">
        <v>61</v>
      </c>
      <c r="V14" t="s">
        <v>62</v>
      </c>
      <c r="W14">
        <v>6000</v>
      </c>
      <c r="Y14">
        <v>1920</v>
      </c>
      <c r="AB14">
        <v>100</v>
      </c>
      <c r="AC14">
        <v>30</v>
      </c>
      <c r="AD14">
        <v>589</v>
      </c>
      <c r="AI14">
        <v>589</v>
      </c>
      <c r="AJ14">
        <v>4500</v>
      </c>
      <c r="AK14">
        <v>100</v>
      </c>
      <c r="AL14">
        <v>4500</v>
      </c>
      <c r="AM14">
        <v>100</v>
      </c>
      <c r="AN14">
        <v>2580</v>
      </c>
      <c r="AO14">
        <v>57.333333333333002</v>
      </c>
      <c r="AP14">
        <v>3911</v>
      </c>
      <c r="AQ14">
        <v>86.911111111110998</v>
      </c>
      <c r="AT14" t="s">
        <v>100</v>
      </c>
      <c r="AU14" t="s">
        <v>95</v>
      </c>
      <c r="AV14" t="s">
        <v>63</v>
      </c>
      <c r="AX14" t="s">
        <v>64</v>
      </c>
      <c r="AY14" t="s">
        <v>115</v>
      </c>
    </row>
    <row r="15" spans="1:54" x14ac:dyDescent="0.35">
      <c r="A15">
        <v>23</v>
      </c>
      <c r="B15" t="s">
        <v>116</v>
      </c>
      <c r="C15">
        <v>4050</v>
      </c>
      <c r="D15" s="1">
        <v>43831</v>
      </c>
      <c r="E15" s="1"/>
      <c r="F15" s="1"/>
      <c r="G15">
        <v>5</v>
      </c>
      <c r="H15" t="s">
        <v>55</v>
      </c>
      <c r="I15" s="1">
        <v>44596</v>
      </c>
      <c r="J15">
        <v>100</v>
      </c>
      <c r="L15" t="s">
        <v>117</v>
      </c>
      <c r="M15" t="s">
        <v>79</v>
      </c>
      <c r="N15" t="s">
        <v>57</v>
      </c>
      <c r="O15" t="s">
        <v>58</v>
      </c>
      <c r="Q15" t="s">
        <v>109</v>
      </c>
      <c r="R15" t="s">
        <v>118</v>
      </c>
      <c r="T15" t="s">
        <v>99</v>
      </c>
      <c r="U15" t="s">
        <v>61</v>
      </c>
      <c r="V15" t="s">
        <v>62</v>
      </c>
      <c r="W15">
        <v>4800</v>
      </c>
      <c r="Y15">
        <v>1536</v>
      </c>
      <c r="AB15">
        <v>100</v>
      </c>
      <c r="AJ15">
        <v>4050</v>
      </c>
      <c r="AK15">
        <v>100</v>
      </c>
      <c r="AL15">
        <v>4050</v>
      </c>
      <c r="AM15">
        <v>100</v>
      </c>
      <c r="AN15">
        <v>2514</v>
      </c>
      <c r="AO15">
        <v>62.074074074073998</v>
      </c>
      <c r="AP15">
        <v>4050</v>
      </c>
      <c r="AQ15">
        <v>100</v>
      </c>
      <c r="AT15" t="s">
        <v>100</v>
      </c>
      <c r="AU15" t="s">
        <v>95</v>
      </c>
      <c r="AV15" t="s">
        <v>63</v>
      </c>
      <c r="AX15" t="s">
        <v>63</v>
      </c>
    </row>
    <row r="16" spans="1:54" x14ac:dyDescent="0.35">
      <c r="A16">
        <v>24</v>
      </c>
      <c r="B16" t="s">
        <v>119</v>
      </c>
      <c r="C16">
        <v>4725</v>
      </c>
      <c r="D16" s="1">
        <v>43831</v>
      </c>
      <c r="E16" s="1"/>
      <c r="F16" s="1"/>
      <c r="G16">
        <v>4</v>
      </c>
      <c r="H16" t="s">
        <v>55</v>
      </c>
      <c r="I16" s="1">
        <v>44596</v>
      </c>
      <c r="J16">
        <v>100</v>
      </c>
      <c r="L16" t="s">
        <v>120</v>
      </c>
      <c r="M16" t="s">
        <v>57</v>
      </c>
      <c r="N16" t="s">
        <v>57</v>
      </c>
      <c r="O16" t="s">
        <v>58</v>
      </c>
      <c r="Q16" t="s">
        <v>109</v>
      </c>
      <c r="R16" t="s">
        <v>121</v>
      </c>
      <c r="T16" t="s">
        <v>99</v>
      </c>
      <c r="U16" t="s">
        <v>61</v>
      </c>
      <c r="V16" t="s">
        <v>62</v>
      </c>
      <c r="W16">
        <v>4800</v>
      </c>
      <c r="Y16">
        <v>1536</v>
      </c>
      <c r="AB16">
        <v>100</v>
      </c>
      <c r="AC16">
        <v>59.38</v>
      </c>
      <c r="AD16">
        <v>912</v>
      </c>
      <c r="AI16">
        <v>912</v>
      </c>
      <c r="AJ16">
        <v>4725</v>
      </c>
      <c r="AK16">
        <v>100</v>
      </c>
      <c r="AL16">
        <v>4725</v>
      </c>
      <c r="AM16">
        <v>100</v>
      </c>
      <c r="AN16">
        <v>3189</v>
      </c>
      <c r="AO16">
        <v>67.492063492062996</v>
      </c>
      <c r="AP16">
        <v>3813</v>
      </c>
      <c r="AQ16">
        <v>80.698412698412994</v>
      </c>
      <c r="AT16" t="s">
        <v>100</v>
      </c>
      <c r="AU16" t="s">
        <v>101</v>
      </c>
      <c r="AV16" t="s">
        <v>63</v>
      </c>
      <c r="AX16" t="s">
        <v>64</v>
      </c>
    </row>
    <row r="17" spans="1:51" x14ac:dyDescent="0.35">
      <c r="A17">
        <v>25</v>
      </c>
      <c r="B17" t="s">
        <v>122</v>
      </c>
      <c r="C17">
        <v>12870</v>
      </c>
      <c r="D17" s="1">
        <v>43891</v>
      </c>
      <c r="E17" s="1"/>
      <c r="F17" s="1"/>
      <c r="G17">
        <v>13</v>
      </c>
      <c r="H17" t="s">
        <v>55</v>
      </c>
      <c r="I17" s="1">
        <v>44601</v>
      </c>
      <c r="J17">
        <v>100</v>
      </c>
      <c r="L17" t="s">
        <v>123</v>
      </c>
      <c r="M17" t="s">
        <v>124</v>
      </c>
      <c r="N17" t="s">
        <v>57</v>
      </c>
      <c r="O17" t="s">
        <v>58</v>
      </c>
      <c r="Q17" t="s">
        <v>109</v>
      </c>
      <c r="R17" t="s">
        <v>125</v>
      </c>
      <c r="T17" t="s">
        <v>99</v>
      </c>
      <c r="U17" t="s">
        <v>61</v>
      </c>
      <c r="V17" t="s">
        <v>62</v>
      </c>
      <c r="W17">
        <v>10400</v>
      </c>
      <c r="Y17">
        <v>3328</v>
      </c>
      <c r="AB17">
        <v>100</v>
      </c>
      <c r="AC17">
        <v>57.45</v>
      </c>
      <c r="AD17">
        <v>1954</v>
      </c>
      <c r="AI17">
        <v>1954</v>
      </c>
      <c r="AJ17">
        <v>12870</v>
      </c>
      <c r="AK17">
        <v>100</v>
      </c>
      <c r="AL17">
        <v>12870</v>
      </c>
      <c r="AM17">
        <v>100</v>
      </c>
      <c r="AN17">
        <v>9542</v>
      </c>
      <c r="AO17">
        <v>74.141414141414003</v>
      </c>
      <c r="AP17">
        <v>10916</v>
      </c>
      <c r="AQ17">
        <v>84.817404817405006</v>
      </c>
      <c r="AT17" t="s">
        <v>100</v>
      </c>
      <c r="AU17" t="s">
        <v>95</v>
      </c>
      <c r="AV17" t="s">
        <v>63</v>
      </c>
      <c r="AX17" t="s">
        <v>63</v>
      </c>
      <c r="AY17" t="s">
        <v>102</v>
      </c>
    </row>
    <row r="18" spans="1:51" x14ac:dyDescent="0.35">
      <c r="A18">
        <v>26</v>
      </c>
      <c r="B18" t="s">
        <v>126</v>
      </c>
      <c r="C18">
        <v>12150</v>
      </c>
      <c r="D18" s="1">
        <v>43831</v>
      </c>
      <c r="E18" s="1"/>
      <c r="F18" s="1"/>
      <c r="G18">
        <v>12</v>
      </c>
      <c r="H18" t="s">
        <v>55</v>
      </c>
      <c r="I18" s="1">
        <v>44596</v>
      </c>
      <c r="J18">
        <v>100</v>
      </c>
      <c r="L18" t="s">
        <v>127</v>
      </c>
      <c r="M18" t="s">
        <v>108</v>
      </c>
      <c r="N18" t="s">
        <v>57</v>
      </c>
      <c r="O18" t="s">
        <v>58</v>
      </c>
      <c r="Q18" t="s">
        <v>109</v>
      </c>
      <c r="R18" t="s">
        <v>128</v>
      </c>
      <c r="T18" t="s">
        <v>99</v>
      </c>
      <c r="U18" t="s">
        <v>61</v>
      </c>
      <c r="V18" t="s">
        <v>62</v>
      </c>
      <c r="W18">
        <v>9600</v>
      </c>
      <c r="Y18">
        <v>3072</v>
      </c>
      <c r="AB18">
        <v>100</v>
      </c>
      <c r="AC18">
        <v>66.150000000000006</v>
      </c>
      <c r="AD18">
        <v>2221</v>
      </c>
      <c r="AI18">
        <v>2221</v>
      </c>
      <c r="AJ18">
        <v>12150</v>
      </c>
      <c r="AK18">
        <v>100</v>
      </c>
      <c r="AL18">
        <v>12150</v>
      </c>
      <c r="AM18">
        <v>100</v>
      </c>
      <c r="AN18">
        <v>9078</v>
      </c>
      <c r="AO18">
        <v>74.716049382715994</v>
      </c>
      <c r="AP18">
        <v>9929</v>
      </c>
      <c r="AQ18">
        <v>81.720164609053001</v>
      </c>
      <c r="AT18" t="s">
        <v>100</v>
      </c>
      <c r="AU18" t="s">
        <v>101</v>
      </c>
      <c r="AV18" t="s">
        <v>63</v>
      </c>
      <c r="AX18" t="s">
        <v>64</v>
      </c>
      <c r="AY18" t="s">
        <v>115</v>
      </c>
    </row>
    <row r="19" spans="1:51" x14ac:dyDescent="0.35">
      <c r="A19">
        <v>27</v>
      </c>
      <c r="B19" t="s">
        <v>129</v>
      </c>
      <c r="C19">
        <v>15086</v>
      </c>
      <c r="D19" s="1">
        <v>43831</v>
      </c>
      <c r="E19" s="1"/>
      <c r="F19" s="1"/>
      <c r="G19">
        <v>12</v>
      </c>
      <c r="H19" t="s">
        <v>55</v>
      </c>
      <c r="I19" s="1">
        <v>44596</v>
      </c>
      <c r="J19">
        <v>100</v>
      </c>
      <c r="L19" t="s">
        <v>130</v>
      </c>
      <c r="M19" t="s">
        <v>57</v>
      </c>
      <c r="N19" t="s">
        <v>57</v>
      </c>
      <c r="O19" t="s">
        <v>58</v>
      </c>
      <c r="Q19" t="s">
        <v>109</v>
      </c>
      <c r="R19" t="s">
        <v>131</v>
      </c>
      <c r="T19" t="s">
        <v>99</v>
      </c>
      <c r="U19" t="s">
        <v>61</v>
      </c>
      <c r="V19" t="s">
        <v>62</v>
      </c>
      <c r="W19">
        <v>14400</v>
      </c>
      <c r="Y19">
        <v>4608</v>
      </c>
      <c r="AB19">
        <v>100</v>
      </c>
      <c r="AC19">
        <v>60.16</v>
      </c>
      <c r="AD19">
        <v>2760</v>
      </c>
      <c r="AI19">
        <v>2760</v>
      </c>
      <c r="AJ19">
        <v>15086</v>
      </c>
      <c r="AK19">
        <v>100</v>
      </c>
      <c r="AL19">
        <v>15086</v>
      </c>
      <c r="AM19">
        <v>100</v>
      </c>
      <c r="AN19">
        <v>10478</v>
      </c>
      <c r="AO19">
        <v>69.455123955985997</v>
      </c>
      <c r="AP19">
        <v>12326</v>
      </c>
      <c r="AQ19">
        <v>81.704891952804005</v>
      </c>
      <c r="AT19" t="s">
        <v>100</v>
      </c>
      <c r="AV19" t="s">
        <v>63</v>
      </c>
      <c r="AX19" t="s">
        <v>64</v>
      </c>
    </row>
    <row r="20" spans="1:51" x14ac:dyDescent="0.35">
      <c r="A20">
        <v>28</v>
      </c>
      <c r="B20" t="s">
        <v>132</v>
      </c>
      <c r="C20">
        <v>15000</v>
      </c>
      <c r="D20" s="1">
        <v>43983</v>
      </c>
      <c r="E20" s="1"/>
      <c r="F20" s="1"/>
      <c r="G20">
        <v>12</v>
      </c>
      <c r="H20" t="s">
        <v>55</v>
      </c>
      <c r="I20" s="1">
        <v>45184</v>
      </c>
      <c r="M20" t="s">
        <v>124</v>
      </c>
      <c r="N20" t="s">
        <v>57</v>
      </c>
      <c r="O20" t="s">
        <v>58</v>
      </c>
      <c r="Q20" t="s">
        <v>109</v>
      </c>
      <c r="R20" t="s">
        <v>133</v>
      </c>
      <c r="T20" t="s">
        <v>99</v>
      </c>
      <c r="U20" t="s">
        <v>61</v>
      </c>
      <c r="V20" t="s">
        <v>68</v>
      </c>
      <c r="AJ20">
        <v>15000</v>
      </c>
      <c r="AK20">
        <v>100</v>
      </c>
      <c r="AL20">
        <v>15000</v>
      </c>
      <c r="AM20">
        <v>100</v>
      </c>
      <c r="AN20">
        <v>15000</v>
      </c>
      <c r="AO20">
        <v>100</v>
      </c>
      <c r="AP20">
        <v>15000</v>
      </c>
      <c r="AQ20">
        <v>100</v>
      </c>
      <c r="AT20" t="s">
        <v>100</v>
      </c>
      <c r="AV20" t="s">
        <v>63</v>
      </c>
      <c r="AX20" t="s">
        <v>64</v>
      </c>
    </row>
    <row r="21" spans="1:51" x14ac:dyDescent="0.35">
      <c r="A21">
        <v>29</v>
      </c>
      <c r="B21" t="s">
        <v>134</v>
      </c>
      <c r="C21">
        <v>3240</v>
      </c>
      <c r="D21" s="1">
        <v>43831</v>
      </c>
      <c r="E21" s="1"/>
      <c r="F21" s="1"/>
      <c r="G21">
        <v>3</v>
      </c>
      <c r="H21" t="s">
        <v>55</v>
      </c>
      <c r="I21" s="1">
        <v>44596</v>
      </c>
      <c r="J21">
        <v>100</v>
      </c>
      <c r="L21" t="s">
        <v>135</v>
      </c>
      <c r="M21" t="s">
        <v>57</v>
      </c>
      <c r="N21" t="s">
        <v>57</v>
      </c>
      <c r="O21" t="s">
        <v>58</v>
      </c>
      <c r="Q21" t="s">
        <v>109</v>
      </c>
      <c r="R21" t="s">
        <v>136</v>
      </c>
      <c r="T21" t="s">
        <v>99</v>
      </c>
      <c r="U21" t="s">
        <v>61</v>
      </c>
      <c r="V21" t="s">
        <v>62</v>
      </c>
      <c r="W21">
        <v>6000</v>
      </c>
      <c r="Y21">
        <v>1920</v>
      </c>
      <c r="AB21">
        <v>100</v>
      </c>
      <c r="AC21">
        <v>5.63</v>
      </c>
      <c r="AD21">
        <v>108</v>
      </c>
      <c r="AI21">
        <v>108</v>
      </c>
      <c r="AJ21">
        <v>3240</v>
      </c>
      <c r="AK21">
        <v>100</v>
      </c>
      <c r="AL21">
        <v>3240</v>
      </c>
      <c r="AM21">
        <v>100</v>
      </c>
      <c r="AN21">
        <v>1320</v>
      </c>
      <c r="AO21">
        <v>40.740740740741003</v>
      </c>
      <c r="AP21">
        <v>3132</v>
      </c>
      <c r="AQ21">
        <v>96.666666666666998</v>
      </c>
      <c r="AT21" t="s">
        <v>100</v>
      </c>
      <c r="AV21" t="s">
        <v>64</v>
      </c>
      <c r="AX21" t="s">
        <v>64</v>
      </c>
    </row>
    <row r="22" spans="1:51" x14ac:dyDescent="0.35">
      <c r="A22">
        <v>30</v>
      </c>
      <c r="B22" t="s">
        <v>137</v>
      </c>
      <c r="C22">
        <v>1260</v>
      </c>
      <c r="D22" s="1">
        <v>43831</v>
      </c>
      <c r="E22" s="1"/>
      <c r="F22" s="1"/>
      <c r="G22">
        <v>1</v>
      </c>
      <c r="H22" t="s">
        <v>55</v>
      </c>
      <c r="I22" s="1">
        <v>44601</v>
      </c>
      <c r="J22">
        <v>100</v>
      </c>
      <c r="L22" t="s">
        <v>138</v>
      </c>
      <c r="M22" t="s">
        <v>124</v>
      </c>
      <c r="N22" t="s">
        <v>57</v>
      </c>
      <c r="O22" t="s">
        <v>58</v>
      </c>
      <c r="Q22" t="s">
        <v>109</v>
      </c>
      <c r="R22" t="s">
        <v>139</v>
      </c>
      <c r="T22" t="s">
        <v>99</v>
      </c>
      <c r="U22" t="s">
        <v>61</v>
      </c>
      <c r="V22" t="s">
        <v>62</v>
      </c>
      <c r="W22">
        <v>800</v>
      </c>
      <c r="Y22">
        <v>256</v>
      </c>
      <c r="AB22">
        <v>100</v>
      </c>
      <c r="AJ22">
        <v>1260</v>
      </c>
      <c r="AK22">
        <v>100</v>
      </c>
      <c r="AL22">
        <v>1260</v>
      </c>
      <c r="AM22">
        <v>100</v>
      </c>
      <c r="AN22">
        <v>1004</v>
      </c>
      <c r="AO22">
        <v>79.682539682539996</v>
      </c>
      <c r="AP22">
        <v>1260</v>
      </c>
      <c r="AQ22">
        <v>100</v>
      </c>
      <c r="AT22" t="s">
        <v>100</v>
      </c>
      <c r="AU22" t="s">
        <v>95</v>
      </c>
      <c r="AV22" t="s">
        <v>63</v>
      </c>
      <c r="AX22" t="s">
        <v>63</v>
      </c>
    </row>
    <row r="23" spans="1:51" x14ac:dyDescent="0.35">
      <c r="A23">
        <v>31</v>
      </c>
      <c r="B23" t="s">
        <v>140</v>
      </c>
      <c r="C23">
        <v>3240</v>
      </c>
      <c r="D23" s="1">
        <v>44075</v>
      </c>
      <c r="E23" s="1"/>
      <c r="F23" s="1"/>
      <c r="G23">
        <v>3</v>
      </c>
      <c r="H23" t="s">
        <v>55</v>
      </c>
      <c r="I23" s="1">
        <v>44596</v>
      </c>
      <c r="J23">
        <v>100</v>
      </c>
      <c r="L23" t="s">
        <v>141</v>
      </c>
      <c r="M23" t="s">
        <v>79</v>
      </c>
      <c r="N23" t="s">
        <v>57</v>
      </c>
      <c r="O23" t="s">
        <v>58</v>
      </c>
      <c r="Q23" t="s">
        <v>109</v>
      </c>
      <c r="R23" t="s">
        <v>142</v>
      </c>
      <c r="T23" t="s">
        <v>99</v>
      </c>
      <c r="U23" t="s">
        <v>61</v>
      </c>
      <c r="V23" t="s">
        <v>62</v>
      </c>
      <c r="W23">
        <v>3600</v>
      </c>
      <c r="Y23">
        <v>1152</v>
      </c>
      <c r="AB23">
        <v>100</v>
      </c>
      <c r="AC23">
        <v>160.41999999999999</v>
      </c>
      <c r="AD23">
        <v>1560</v>
      </c>
      <c r="AI23">
        <v>1560</v>
      </c>
      <c r="AJ23">
        <v>3240</v>
      </c>
      <c r="AK23">
        <v>100</v>
      </c>
      <c r="AL23">
        <v>3240</v>
      </c>
      <c r="AM23">
        <v>100</v>
      </c>
      <c r="AN23">
        <v>2088</v>
      </c>
      <c r="AO23">
        <v>64.444444444444002</v>
      </c>
      <c r="AP23">
        <v>1680</v>
      </c>
      <c r="AQ23">
        <v>51.851851851851997</v>
      </c>
      <c r="AT23" t="s">
        <v>100</v>
      </c>
      <c r="AU23" t="s">
        <v>143</v>
      </c>
      <c r="AV23" t="s">
        <v>64</v>
      </c>
      <c r="AX23" t="s">
        <v>64</v>
      </c>
      <c r="AY23" t="s">
        <v>115</v>
      </c>
    </row>
    <row r="24" spans="1:51" x14ac:dyDescent="0.35">
      <c r="A24">
        <v>32</v>
      </c>
      <c r="B24" t="s">
        <v>144</v>
      </c>
      <c r="C24">
        <v>2925</v>
      </c>
      <c r="D24" s="1">
        <v>43831</v>
      </c>
      <c r="E24" s="1"/>
      <c r="F24" s="1"/>
      <c r="G24">
        <v>4</v>
      </c>
      <c r="H24" t="s">
        <v>55</v>
      </c>
      <c r="I24" s="1">
        <v>44596</v>
      </c>
      <c r="J24">
        <v>100</v>
      </c>
      <c r="L24" t="s">
        <v>145</v>
      </c>
      <c r="M24" t="s">
        <v>108</v>
      </c>
      <c r="N24" t="s">
        <v>57</v>
      </c>
      <c r="O24" t="s">
        <v>58</v>
      </c>
      <c r="Q24" t="s">
        <v>109</v>
      </c>
      <c r="R24" t="s">
        <v>146</v>
      </c>
      <c r="T24" t="s">
        <v>99</v>
      </c>
      <c r="U24" t="s">
        <v>61</v>
      </c>
      <c r="V24" t="s">
        <v>62</v>
      </c>
      <c r="W24">
        <v>3200</v>
      </c>
      <c r="Y24">
        <v>1024</v>
      </c>
      <c r="AB24">
        <v>100</v>
      </c>
      <c r="AJ24">
        <v>2925</v>
      </c>
      <c r="AK24">
        <v>100</v>
      </c>
      <c r="AL24">
        <v>2925</v>
      </c>
      <c r="AM24">
        <v>100</v>
      </c>
      <c r="AN24">
        <v>1901</v>
      </c>
      <c r="AO24">
        <v>64.991452991453002</v>
      </c>
      <c r="AP24">
        <v>2925</v>
      </c>
      <c r="AQ24">
        <v>100</v>
      </c>
      <c r="AT24" t="s">
        <v>100</v>
      </c>
      <c r="AV24" t="s">
        <v>63</v>
      </c>
      <c r="AX24" t="s">
        <v>64</v>
      </c>
    </row>
    <row r="25" spans="1:51" x14ac:dyDescent="0.35">
      <c r="A25">
        <v>33</v>
      </c>
      <c r="B25" t="s">
        <v>147</v>
      </c>
      <c r="C25">
        <v>12150</v>
      </c>
      <c r="D25" s="1">
        <v>43862</v>
      </c>
      <c r="E25" s="1"/>
      <c r="F25" s="1"/>
      <c r="G25">
        <v>12</v>
      </c>
      <c r="H25" t="s">
        <v>55</v>
      </c>
      <c r="I25" s="1">
        <v>44601</v>
      </c>
      <c r="J25">
        <v>100</v>
      </c>
      <c r="L25" t="s">
        <v>148</v>
      </c>
      <c r="M25" t="s">
        <v>124</v>
      </c>
      <c r="N25" t="s">
        <v>57</v>
      </c>
      <c r="O25" t="s">
        <v>58</v>
      </c>
      <c r="Q25" t="s">
        <v>109</v>
      </c>
      <c r="R25" t="s">
        <v>149</v>
      </c>
      <c r="T25" t="s">
        <v>99</v>
      </c>
      <c r="U25" t="s">
        <v>61</v>
      </c>
      <c r="V25" t="s">
        <v>62</v>
      </c>
      <c r="W25">
        <v>9600</v>
      </c>
      <c r="Y25">
        <v>3072</v>
      </c>
      <c r="AB25">
        <v>100</v>
      </c>
      <c r="AC25">
        <v>62.76</v>
      </c>
      <c r="AD25">
        <v>1991</v>
      </c>
      <c r="AI25">
        <v>1991</v>
      </c>
      <c r="AJ25">
        <v>12150</v>
      </c>
      <c r="AK25">
        <v>100</v>
      </c>
      <c r="AL25">
        <v>12150</v>
      </c>
      <c r="AM25">
        <v>100</v>
      </c>
      <c r="AN25">
        <v>9078</v>
      </c>
      <c r="AO25">
        <v>74.716049382715994</v>
      </c>
      <c r="AP25">
        <v>10159</v>
      </c>
      <c r="AQ25">
        <v>83.613168724280001</v>
      </c>
      <c r="AT25" t="s">
        <v>100</v>
      </c>
      <c r="AU25" t="s">
        <v>150</v>
      </c>
      <c r="AV25" t="s">
        <v>63</v>
      </c>
      <c r="AX25" t="s">
        <v>64</v>
      </c>
      <c r="AY25" t="s">
        <v>151</v>
      </c>
    </row>
    <row r="26" spans="1:51" x14ac:dyDescent="0.35">
      <c r="A26">
        <v>34</v>
      </c>
      <c r="B26" t="s">
        <v>152</v>
      </c>
      <c r="C26">
        <v>9900</v>
      </c>
      <c r="D26" s="1">
        <v>44013</v>
      </c>
      <c r="E26" s="1"/>
      <c r="F26" s="1"/>
      <c r="G26">
        <v>8</v>
      </c>
      <c r="H26" t="s">
        <v>55</v>
      </c>
      <c r="I26" s="1">
        <v>44596</v>
      </c>
      <c r="J26">
        <v>100</v>
      </c>
      <c r="L26" t="s">
        <v>153</v>
      </c>
      <c r="M26" t="s">
        <v>57</v>
      </c>
      <c r="N26" t="s">
        <v>57</v>
      </c>
      <c r="O26" t="s">
        <v>58</v>
      </c>
      <c r="Q26" t="s">
        <v>109</v>
      </c>
      <c r="R26" t="s">
        <v>136</v>
      </c>
      <c r="T26" t="s">
        <v>99</v>
      </c>
      <c r="U26" t="s">
        <v>61</v>
      </c>
      <c r="V26" t="s">
        <v>62</v>
      </c>
      <c r="W26">
        <v>9600</v>
      </c>
      <c r="Y26">
        <v>3072</v>
      </c>
      <c r="AB26">
        <v>100</v>
      </c>
      <c r="AC26">
        <v>100.39</v>
      </c>
      <c r="AD26">
        <v>2636</v>
      </c>
      <c r="AI26">
        <v>2636</v>
      </c>
      <c r="AJ26">
        <v>9900</v>
      </c>
      <c r="AK26">
        <v>100</v>
      </c>
      <c r="AL26">
        <v>9900</v>
      </c>
      <c r="AM26">
        <v>100</v>
      </c>
      <c r="AN26">
        <v>6828</v>
      </c>
      <c r="AO26">
        <v>68.969696969696997</v>
      </c>
      <c r="AP26">
        <v>7264</v>
      </c>
      <c r="AQ26">
        <v>73.373737373737001</v>
      </c>
      <c r="AT26" t="s">
        <v>100</v>
      </c>
      <c r="AU26" t="s">
        <v>95</v>
      </c>
      <c r="AV26" t="s">
        <v>64</v>
      </c>
      <c r="AX26" t="s">
        <v>64</v>
      </c>
      <c r="AY26" t="s">
        <v>102</v>
      </c>
    </row>
    <row r="27" spans="1:51" x14ac:dyDescent="0.35">
      <c r="A27">
        <v>35</v>
      </c>
      <c r="B27" t="s">
        <v>154</v>
      </c>
      <c r="C27">
        <v>11756</v>
      </c>
      <c r="D27" s="1">
        <v>43983</v>
      </c>
      <c r="E27" s="1"/>
      <c r="F27" s="1"/>
      <c r="G27">
        <v>9</v>
      </c>
      <c r="H27" t="s">
        <v>55</v>
      </c>
      <c r="I27" s="1">
        <v>44596</v>
      </c>
      <c r="J27">
        <v>100</v>
      </c>
      <c r="L27" t="s">
        <v>155</v>
      </c>
      <c r="M27" t="s">
        <v>57</v>
      </c>
      <c r="N27" t="s">
        <v>57</v>
      </c>
      <c r="O27" t="s">
        <v>58</v>
      </c>
      <c r="Q27" t="s">
        <v>109</v>
      </c>
      <c r="R27" t="s">
        <v>121</v>
      </c>
      <c r="T27" t="s">
        <v>99</v>
      </c>
      <c r="U27" t="s">
        <v>61</v>
      </c>
      <c r="V27" t="s">
        <v>62</v>
      </c>
      <c r="W27">
        <v>11400</v>
      </c>
      <c r="Y27">
        <v>3648</v>
      </c>
      <c r="AB27">
        <v>100</v>
      </c>
      <c r="AC27">
        <v>66.45</v>
      </c>
      <c r="AD27">
        <v>2008</v>
      </c>
      <c r="AI27">
        <v>2008</v>
      </c>
      <c r="AJ27">
        <v>11756</v>
      </c>
      <c r="AK27">
        <v>100</v>
      </c>
      <c r="AL27">
        <v>11756</v>
      </c>
      <c r="AM27">
        <v>100</v>
      </c>
      <c r="AN27">
        <v>8108</v>
      </c>
      <c r="AO27">
        <v>68.969037087445002</v>
      </c>
      <c r="AP27">
        <v>9748</v>
      </c>
      <c r="AQ27">
        <v>82.919360326642007</v>
      </c>
      <c r="AT27" t="s">
        <v>100</v>
      </c>
      <c r="AU27" t="s">
        <v>101</v>
      </c>
      <c r="AV27" t="s">
        <v>63</v>
      </c>
      <c r="AX27" t="s">
        <v>64</v>
      </c>
      <c r="AY27" t="s">
        <v>102</v>
      </c>
    </row>
    <row r="28" spans="1:51" x14ac:dyDescent="0.35">
      <c r="A28">
        <v>37</v>
      </c>
      <c r="B28" t="s">
        <v>156</v>
      </c>
      <c r="C28">
        <v>12870</v>
      </c>
      <c r="D28" s="1">
        <v>43862</v>
      </c>
      <c r="E28" s="1"/>
      <c r="F28" s="1"/>
      <c r="G28">
        <v>13</v>
      </c>
      <c r="H28" t="s">
        <v>55</v>
      </c>
      <c r="I28" s="1">
        <v>44601</v>
      </c>
      <c r="J28">
        <v>100</v>
      </c>
      <c r="L28" t="s">
        <v>157</v>
      </c>
      <c r="M28" t="s">
        <v>124</v>
      </c>
      <c r="N28" t="s">
        <v>57</v>
      </c>
      <c r="O28" t="s">
        <v>58</v>
      </c>
      <c r="Q28" t="s">
        <v>109</v>
      </c>
      <c r="R28" t="s">
        <v>158</v>
      </c>
      <c r="T28" t="s">
        <v>99</v>
      </c>
      <c r="U28" t="s">
        <v>61</v>
      </c>
      <c r="V28" t="s">
        <v>62</v>
      </c>
      <c r="W28">
        <v>9600</v>
      </c>
      <c r="Y28">
        <v>3072</v>
      </c>
      <c r="AB28">
        <v>100</v>
      </c>
      <c r="AC28">
        <v>53.39</v>
      </c>
      <c r="AD28">
        <v>1661</v>
      </c>
      <c r="AI28">
        <v>1661</v>
      </c>
      <c r="AJ28">
        <v>12870</v>
      </c>
      <c r="AK28">
        <v>100</v>
      </c>
      <c r="AL28">
        <v>12870</v>
      </c>
      <c r="AM28">
        <v>100</v>
      </c>
      <c r="AN28">
        <v>9798</v>
      </c>
      <c r="AO28">
        <v>76.130536130536001</v>
      </c>
      <c r="AP28">
        <v>11209</v>
      </c>
      <c r="AQ28">
        <v>87.094017094017005</v>
      </c>
      <c r="AT28" t="s">
        <v>100</v>
      </c>
      <c r="AU28" t="s">
        <v>95</v>
      </c>
      <c r="AV28" t="s">
        <v>63</v>
      </c>
      <c r="AX28" t="s">
        <v>63</v>
      </c>
      <c r="AY28" t="s">
        <v>115</v>
      </c>
    </row>
    <row r="29" spans="1:51" x14ac:dyDescent="0.35">
      <c r="A29">
        <v>38</v>
      </c>
      <c r="B29" t="s">
        <v>159</v>
      </c>
      <c r="C29">
        <v>12150</v>
      </c>
      <c r="D29" s="1">
        <v>44013</v>
      </c>
      <c r="E29" s="1"/>
      <c r="F29" s="1"/>
      <c r="G29">
        <v>12</v>
      </c>
      <c r="H29" t="s">
        <v>55</v>
      </c>
      <c r="I29" s="1">
        <v>44596</v>
      </c>
      <c r="J29">
        <v>100</v>
      </c>
      <c r="L29" t="s">
        <v>160</v>
      </c>
      <c r="M29" t="s">
        <v>79</v>
      </c>
      <c r="N29" t="s">
        <v>57</v>
      </c>
      <c r="O29" t="s">
        <v>58</v>
      </c>
      <c r="Q29" t="s">
        <v>109</v>
      </c>
      <c r="R29" t="s">
        <v>114</v>
      </c>
      <c r="S29" t="s">
        <v>161</v>
      </c>
      <c r="T29" t="s">
        <v>99</v>
      </c>
      <c r="U29" t="s">
        <v>61</v>
      </c>
      <c r="V29" t="s">
        <v>62</v>
      </c>
      <c r="W29">
        <v>14700</v>
      </c>
      <c r="Y29">
        <v>4704</v>
      </c>
      <c r="AB29">
        <v>100</v>
      </c>
      <c r="AC29">
        <v>80.48</v>
      </c>
      <c r="AD29">
        <v>3406</v>
      </c>
      <c r="AI29">
        <v>3406</v>
      </c>
      <c r="AJ29">
        <v>12150</v>
      </c>
      <c r="AK29">
        <v>100</v>
      </c>
      <c r="AL29">
        <v>12150</v>
      </c>
      <c r="AM29">
        <v>100</v>
      </c>
      <c r="AN29">
        <v>7446</v>
      </c>
      <c r="AO29">
        <v>61.283950617283999</v>
      </c>
      <c r="AP29">
        <v>8744</v>
      </c>
      <c r="AQ29">
        <v>71.967078189299997</v>
      </c>
      <c r="AT29" t="s">
        <v>100</v>
      </c>
      <c r="AU29" t="s">
        <v>95</v>
      </c>
      <c r="AV29" t="s">
        <v>63</v>
      </c>
      <c r="AX29" t="s">
        <v>64</v>
      </c>
      <c r="AY29" t="s">
        <v>115</v>
      </c>
    </row>
    <row r="30" spans="1:51" x14ac:dyDescent="0.35">
      <c r="A30">
        <v>39</v>
      </c>
      <c r="B30" t="s">
        <v>162</v>
      </c>
      <c r="C30">
        <v>12150</v>
      </c>
      <c r="D30" s="1">
        <v>43952</v>
      </c>
      <c r="E30" s="1"/>
      <c r="F30" s="1"/>
      <c r="G30">
        <v>12</v>
      </c>
      <c r="H30" t="s">
        <v>55</v>
      </c>
      <c r="I30" s="1">
        <v>44596</v>
      </c>
      <c r="J30">
        <v>100</v>
      </c>
      <c r="L30" t="s">
        <v>163</v>
      </c>
      <c r="M30" t="s">
        <v>79</v>
      </c>
      <c r="N30" t="s">
        <v>57</v>
      </c>
      <c r="O30" t="s">
        <v>58</v>
      </c>
      <c r="Q30" t="s">
        <v>109</v>
      </c>
      <c r="R30" t="s">
        <v>118</v>
      </c>
      <c r="T30" t="s">
        <v>99</v>
      </c>
      <c r="U30" t="s">
        <v>61</v>
      </c>
      <c r="V30" t="s">
        <v>62</v>
      </c>
      <c r="W30">
        <v>14400</v>
      </c>
      <c r="Y30">
        <v>4608</v>
      </c>
      <c r="AB30">
        <v>100</v>
      </c>
      <c r="AC30">
        <v>76.56</v>
      </c>
      <c r="AD30">
        <v>3509</v>
      </c>
      <c r="AI30">
        <v>3509</v>
      </c>
      <c r="AJ30">
        <v>12150</v>
      </c>
      <c r="AK30">
        <v>100</v>
      </c>
      <c r="AL30">
        <v>12150</v>
      </c>
      <c r="AM30">
        <v>100</v>
      </c>
      <c r="AN30">
        <v>7542</v>
      </c>
      <c r="AO30">
        <v>62.074074074073998</v>
      </c>
      <c r="AP30">
        <v>8641</v>
      </c>
      <c r="AQ30">
        <v>71.119341563785994</v>
      </c>
      <c r="AT30" t="s">
        <v>100</v>
      </c>
      <c r="AU30" t="s">
        <v>95</v>
      </c>
      <c r="AV30" t="s">
        <v>64</v>
      </c>
      <c r="AX30" t="s">
        <v>64</v>
      </c>
      <c r="AY30" t="s">
        <v>115</v>
      </c>
    </row>
    <row r="31" spans="1:51" x14ac:dyDescent="0.35">
      <c r="A31">
        <v>40</v>
      </c>
      <c r="B31" t="s">
        <v>164</v>
      </c>
      <c r="C31">
        <v>14850</v>
      </c>
      <c r="D31" s="1">
        <v>43862</v>
      </c>
      <c r="E31" s="1"/>
      <c r="F31" s="1"/>
      <c r="G31">
        <v>12</v>
      </c>
      <c r="H31" t="s">
        <v>55</v>
      </c>
      <c r="I31" s="1">
        <v>44596</v>
      </c>
      <c r="J31">
        <v>100</v>
      </c>
      <c r="L31" t="s">
        <v>165</v>
      </c>
      <c r="M31" t="s">
        <v>108</v>
      </c>
      <c r="N31" t="s">
        <v>57</v>
      </c>
      <c r="O31" t="s">
        <v>58</v>
      </c>
      <c r="Q31" t="s">
        <v>109</v>
      </c>
      <c r="R31" t="s">
        <v>166</v>
      </c>
      <c r="T31" t="s">
        <v>99</v>
      </c>
      <c r="U31" t="s">
        <v>61</v>
      </c>
      <c r="V31" t="s">
        <v>62</v>
      </c>
      <c r="W31">
        <v>9600</v>
      </c>
      <c r="Y31">
        <v>3072</v>
      </c>
      <c r="AB31">
        <v>100</v>
      </c>
      <c r="AC31">
        <v>96.09</v>
      </c>
      <c r="AD31">
        <v>2994</v>
      </c>
      <c r="AI31">
        <v>2994</v>
      </c>
      <c r="AJ31">
        <v>14850</v>
      </c>
      <c r="AK31">
        <v>100</v>
      </c>
      <c r="AL31">
        <v>14850</v>
      </c>
      <c r="AM31">
        <v>100</v>
      </c>
      <c r="AN31">
        <v>11778</v>
      </c>
      <c r="AO31">
        <v>79.313131313130995</v>
      </c>
      <c r="AP31">
        <v>11856</v>
      </c>
      <c r="AQ31">
        <v>79.838383838384004</v>
      </c>
      <c r="AT31" t="s">
        <v>100</v>
      </c>
      <c r="AU31" t="s">
        <v>143</v>
      </c>
      <c r="AV31" t="s">
        <v>64</v>
      </c>
      <c r="AX31" t="s">
        <v>64</v>
      </c>
      <c r="AY31" t="s">
        <v>102</v>
      </c>
    </row>
    <row r="32" spans="1:51" x14ac:dyDescent="0.35">
      <c r="A32">
        <v>41</v>
      </c>
      <c r="B32" t="s">
        <v>167</v>
      </c>
      <c r="C32">
        <v>7200</v>
      </c>
      <c r="D32" s="1">
        <v>43922</v>
      </c>
      <c r="E32" s="1"/>
      <c r="F32" s="1"/>
      <c r="G32">
        <v>7</v>
      </c>
      <c r="H32" t="s">
        <v>55</v>
      </c>
      <c r="I32" s="1">
        <v>44601</v>
      </c>
      <c r="J32">
        <v>100</v>
      </c>
      <c r="L32" t="s">
        <v>168</v>
      </c>
      <c r="M32" t="s">
        <v>124</v>
      </c>
      <c r="N32" t="s">
        <v>57</v>
      </c>
      <c r="O32" t="s">
        <v>58</v>
      </c>
      <c r="Q32" t="s">
        <v>109</v>
      </c>
      <c r="R32" t="s">
        <v>169</v>
      </c>
      <c r="T32" t="s">
        <v>99</v>
      </c>
      <c r="U32" t="s">
        <v>61</v>
      </c>
      <c r="V32" t="s">
        <v>62</v>
      </c>
      <c r="W32">
        <v>7200</v>
      </c>
      <c r="Y32">
        <v>2384</v>
      </c>
      <c r="AB32">
        <v>100</v>
      </c>
      <c r="AC32">
        <v>71.09</v>
      </c>
      <c r="AD32">
        <v>1603</v>
      </c>
      <c r="AI32">
        <v>1603</v>
      </c>
      <c r="AJ32">
        <v>7200</v>
      </c>
      <c r="AK32">
        <v>100</v>
      </c>
      <c r="AL32">
        <v>7200</v>
      </c>
      <c r="AM32">
        <v>100</v>
      </c>
      <c r="AN32">
        <v>4816</v>
      </c>
      <c r="AO32">
        <v>66.888888888888999</v>
      </c>
      <c r="AP32">
        <v>5597</v>
      </c>
      <c r="AQ32">
        <v>77.736111111111001</v>
      </c>
      <c r="AT32" t="s">
        <v>111</v>
      </c>
      <c r="AU32" t="s">
        <v>95</v>
      </c>
      <c r="AV32" t="s">
        <v>63</v>
      </c>
      <c r="AX32" t="s">
        <v>63</v>
      </c>
    </row>
    <row r="33" spans="1:52" x14ac:dyDescent="0.35">
      <c r="A33">
        <v>42</v>
      </c>
      <c r="B33" t="s">
        <v>170</v>
      </c>
      <c r="C33">
        <v>15570</v>
      </c>
      <c r="D33" s="1">
        <v>43862</v>
      </c>
      <c r="E33" s="1"/>
      <c r="F33" s="1"/>
      <c r="G33">
        <v>13</v>
      </c>
      <c r="H33" t="s">
        <v>55</v>
      </c>
      <c r="I33" s="1">
        <v>44596</v>
      </c>
      <c r="J33">
        <v>100</v>
      </c>
      <c r="L33" t="s">
        <v>171</v>
      </c>
      <c r="M33" t="s">
        <v>108</v>
      </c>
      <c r="N33" t="s">
        <v>57</v>
      </c>
      <c r="O33" t="s">
        <v>58</v>
      </c>
      <c r="Q33" t="s">
        <v>109</v>
      </c>
      <c r="R33" t="s">
        <v>172</v>
      </c>
      <c r="T33" t="s">
        <v>99</v>
      </c>
      <c r="U33" t="s">
        <v>61</v>
      </c>
      <c r="V33" t="s">
        <v>62</v>
      </c>
      <c r="W33">
        <v>15200</v>
      </c>
      <c r="Y33">
        <v>5064</v>
      </c>
      <c r="AB33">
        <v>100</v>
      </c>
      <c r="AC33">
        <v>64.2</v>
      </c>
      <c r="AD33">
        <v>2796</v>
      </c>
      <c r="AI33">
        <v>2796</v>
      </c>
      <c r="AJ33">
        <v>15570</v>
      </c>
      <c r="AK33">
        <v>100</v>
      </c>
      <c r="AL33">
        <v>15570</v>
      </c>
      <c r="AM33">
        <v>100</v>
      </c>
      <c r="AN33">
        <v>10506</v>
      </c>
      <c r="AO33">
        <v>67.475915221579996</v>
      </c>
      <c r="AP33">
        <v>12774</v>
      </c>
      <c r="AQ33">
        <v>82.042389210018996</v>
      </c>
      <c r="AT33" t="s">
        <v>100</v>
      </c>
      <c r="AU33" t="s">
        <v>95</v>
      </c>
      <c r="AV33" t="s">
        <v>63</v>
      </c>
      <c r="AX33" t="s">
        <v>63</v>
      </c>
      <c r="AY33" t="s">
        <v>115</v>
      </c>
    </row>
    <row r="34" spans="1:52" x14ac:dyDescent="0.35">
      <c r="A34">
        <v>43</v>
      </c>
      <c r="B34" t="s">
        <v>173</v>
      </c>
      <c r="C34">
        <v>8000</v>
      </c>
      <c r="D34" s="1">
        <v>43983</v>
      </c>
      <c r="E34" s="1"/>
      <c r="F34" s="1"/>
      <c r="G34">
        <v>6</v>
      </c>
      <c r="H34" t="s">
        <v>55</v>
      </c>
      <c r="I34" s="1">
        <v>44601</v>
      </c>
      <c r="J34">
        <v>100</v>
      </c>
      <c r="M34" t="s">
        <v>124</v>
      </c>
      <c r="N34" t="s">
        <v>75</v>
      </c>
      <c r="O34" t="s">
        <v>58</v>
      </c>
      <c r="Q34" t="s">
        <v>109</v>
      </c>
      <c r="R34" t="s">
        <v>174</v>
      </c>
      <c r="U34" t="s">
        <v>61</v>
      </c>
      <c r="V34" t="s">
        <v>62</v>
      </c>
      <c r="W34">
        <v>7200</v>
      </c>
      <c r="Y34">
        <v>1920</v>
      </c>
      <c r="AB34">
        <v>100</v>
      </c>
      <c r="AC34">
        <v>109.9</v>
      </c>
      <c r="AD34">
        <v>2045</v>
      </c>
      <c r="AI34">
        <v>2045</v>
      </c>
      <c r="AJ34">
        <v>8000</v>
      </c>
      <c r="AK34">
        <v>100</v>
      </c>
      <c r="AL34">
        <v>8000</v>
      </c>
      <c r="AM34">
        <v>100</v>
      </c>
      <c r="AN34">
        <v>6080</v>
      </c>
      <c r="AO34">
        <v>76</v>
      </c>
      <c r="AP34">
        <v>5955</v>
      </c>
      <c r="AQ34">
        <v>74.4375</v>
      </c>
      <c r="AT34" t="s">
        <v>175</v>
      </c>
      <c r="AU34" t="s">
        <v>95</v>
      </c>
      <c r="AV34" t="s">
        <v>63</v>
      </c>
      <c r="AX34" t="s">
        <v>63</v>
      </c>
    </row>
    <row r="35" spans="1:52" x14ac:dyDescent="0.35">
      <c r="A35">
        <v>44</v>
      </c>
      <c r="B35" t="s">
        <v>176</v>
      </c>
      <c r="C35">
        <v>35000</v>
      </c>
      <c r="D35" s="1">
        <v>43831</v>
      </c>
      <c r="E35" s="1"/>
      <c r="F35" s="1"/>
      <c r="G35">
        <v>15</v>
      </c>
      <c r="H35" t="s">
        <v>55</v>
      </c>
      <c r="I35" s="1">
        <v>44595</v>
      </c>
      <c r="J35">
        <v>100</v>
      </c>
      <c r="L35" t="s">
        <v>177</v>
      </c>
      <c r="M35" t="s">
        <v>74</v>
      </c>
      <c r="N35" t="s">
        <v>66</v>
      </c>
      <c r="O35" t="s">
        <v>58</v>
      </c>
      <c r="R35" t="s">
        <v>178</v>
      </c>
      <c r="U35" t="s">
        <v>61</v>
      </c>
      <c r="V35" t="s">
        <v>62</v>
      </c>
      <c r="W35">
        <v>21000</v>
      </c>
      <c r="Y35">
        <v>5600</v>
      </c>
      <c r="AB35">
        <v>100</v>
      </c>
      <c r="AC35">
        <v>56.34</v>
      </c>
      <c r="AD35">
        <v>3244.25</v>
      </c>
      <c r="AI35">
        <v>3244.25</v>
      </c>
      <c r="AJ35">
        <v>35000</v>
      </c>
      <c r="AK35">
        <v>100</v>
      </c>
      <c r="AL35">
        <v>35000</v>
      </c>
      <c r="AM35">
        <v>100</v>
      </c>
      <c r="AN35">
        <v>29400</v>
      </c>
      <c r="AO35">
        <v>84</v>
      </c>
      <c r="AP35">
        <v>31755.75</v>
      </c>
      <c r="AQ35">
        <v>90.730714285714001</v>
      </c>
      <c r="AU35" t="s">
        <v>179</v>
      </c>
      <c r="AV35" t="s">
        <v>64</v>
      </c>
      <c r="AX35" t="s">
        <v>64</v>
      </c>
      <c r="AY35" t="s">
        <v>102</v>
      </c>
      <c r="AZ35" t="s">
        <v>180</v>
      </c>
    </row>
    <row r="36" spans="1:52" x14ac:dyDescent="0.35">
      <c r="A36">
        <v>45</v>
      </c>
      <c r="B36" t="s">
        <v>181</v>
      </c>
      <c r="C36">
        <v>3250</v>
      </c>
      <c r="D36" s="1">
        <v>43891</v>
      </c>
      <c r="E36" s="1"/>
      <c r="F36" s="1"/>
      <c r="G36">
        <v>4</v>
      </c>
      <c r="H36" t="s">
        <v>55</v>
      </c>
      <c r="I36" s="1">
        <v>44621</v>
      </c>
      <c r="J36">
        <v>100</v>
      </c>
      <c r="L36" t="s">
        <v>182</v>
      </c>
      <c r="M36" t="s">
        <v>183</v>
      </c>
      <c r="N36" t="s">
        <v>75</v>
      </c>
      <c r="O36" t="s">
        <v>58</v>
      </c>
      <c r="R36" t="s">
        <v>184</v>
      </c>
      <c r="S36" t="s">
        <v>185</v>
      </c>
      <c r="U36" t="s">
        <v>61</v>
      </c>
      <c r="V36" t="s">
        <v>62</v>
      </c>
      <c r="W36">
        <v>10400</v>
      </c>
      <c r="Y36">
        <v>3328</v>
      </c>
      <c r="AB36">
        <v>100</v>
      </c>
      <c r="AC36">
        <v>65.34</v>
      </c>
      <c r="AD36">
        <v>1944</v>
      </c>
      <c r="AI36">
        <v>1944</v>
      </c>
      <c r="AJ36">
        <v>3250</v>
      </c>
      <c r="AK36">
        <v>100</v>
      </c>
      <c r="AL36">
        <v>3250</v>
      </c>
      <c r="AM36">
        <v>100</v>
      </c>
      <c r="AN36">
        <v>-78</v>
      </c>
      <c r="AO36">
        <v>-2.4</v>
      </c>
      <c r="AP36">
        <v>1306</v>
      </c>
      <c r="AQ36">
        <v>40.184615384615</v>
      </c>
      <c r="AU36" t="s">
        <v>186</v>
      </c>
      <c r="AV36" t="s">
        <v>63</v>
      </c>
      <c r="AX36" t="s">
        <v>63</v>
      </c>
    </row>
    <row r="37" spans="1:52" x14ac:dyDescent="0.35">
      <c r="A37">
        <v>46</v>
      </c>
      <c r="B37" t="s">
        <v>187</v>
      </c>
      <c r="C37">
        <v>90000</v>
      </c>
      <c r="D37" s="1">
        <v>43831</v>
      </c>
      <c r="E37" s="1"/>
      <c r="F37" s="1"/>
      <c r="G37">
        <v>6</v>
      </c>
      <c r="H37" t="s">
        <v>55</v>
      </c>
      <c r="I37" s="1">
        <v>44621</v>
      </c>
      <c r="J37">
        <v>100</v>
      </c>
      <c r="L37" t="s">
        <v>188</v>
      </c>
      <c r="M37" t="s">
        <v>183</v>
      </c>
      <c r="N37" t="s">
        <v>75</v>
      </c>
      <c r="O37" t="s">
        <v>58</v>
      </c>
      <c r="Q37" t="s">
        <v>189</v>
      </c>
      <c r="R37" t="s">
        <v>190</v>
      </c>
      <c r="U37" t="s">
        <v>61</v>
      </c>
      <c r="V37" t="s">
        <v>62</v>
      </c>
      <c r="W37">
        <v>50000</v>
      </c>
      <c r="Y37">
        <v>16800</v>
      </c>
      <c r="AB37">
        <v>100</v>
      </c>
      <c r="AC37">
        <v>10.47</v>
      </c>
      <c r="AD37">
        <v>2037</v>
      </c>
      <c r="AI37">
        <v>2037</v>
      </c>
      <c r="AJ37">
        <v>90000</v>
      </c>
      <c r="AK37">
        <v>100</v>
      </c>
      <c r="AL37">
        <v>90000</v>
      </c>
      <c r="AM37">
        <v>100</v>
      </c>
      <c r="AN37">
        <v>73200</v>
      </c>
      <c r="AO37">
        <v>81.333333333333002</v>
      </c>
      <c r="AP37">
        <v>87963</v>
      </c>
      <c r="AQ37">
        <v>97.736666666667006</v>
      </c>
      <c r="AU37" t="s">
        <v>150</v>
      </c>
      <c r="AV37" t="s">
        <v>63</v>
      </c>
      <c r="AX37" t="s">
        <v>64</v>
      </c>
    </row>
    <row r="38" spans="1:52" x14ac:dyDescent="0.35">
      <c r="A38">
        <v>47</v>
      </c>
      <c r="B38" t="s">
        <v>191</v>
      </c>
      <c r="C38">
        <v>15000</v>
      </c>
      <c r="D38" s="1">
        <v>43831</v>
      </c>
      <c r="E38" s="1"/>
      <c r="F38" s="1"/>
      <c r="G38">
        <v>12</v>
      </c>
      <c r="H38" t="s">
        <v>55</v>
      </c>
      <c r="I38" s="1">
        <v>44621</v>
      </c>
      <c r="J38">
        <v>100</v>
      </c>
      <c r="L38" t="s">
        <v>192</v>
      </c>
      <c r="M38" t="s">
        <v>183</v>
      </c>
      <c r="N38" t="s">
        <v>75</v>
      </c>
      <c r="O38" t="s">
        <v>58</v>
      </c>
      <c r="Q38" t="s">
        <v>189</v>
      </c>
      <c r="R38" t="s">
        <v>193</v>
      </c>
      <c r="U38" t="s">
        <v>61</v>
      </c>
      <c r="V38" t="s">
        <v>62</v>
      </c>
      <c r="W38">
        <v>14400</v>
      </c>
      <c r="Y38">
        <v>4608</v>
      </c>
      <c r="AB38">
        <v>100</v>
      </c>
      <c r="AC38">
        <v>7.03</v>
      </c>
      <c r="AD38">
        <v>324</v>
      </c>
      <c r="AI38">
        <v>324</v>
      </c>
      <c r="AJ38">
        <v>15000</v>
      </c>
      <c r="AK38">
        <v>100</v>
      </c>
      <c r="AL38">
        <v>15000</v>
      </c>
      <c r="AM38">
        <v>100</v>
      </c>
      <c r="AN38">
        <v>10392</v>
      </c>
      <c r="AO38">
        <v>69.28</v>
      </c>
      <c r="AP38">
        <v>14676</v>
      </c>
      <c r="AQ38">
        <v>97.84</v>
      </c>
      <c r="AU38" t="s">
        <v>150</v>
      </c>
      <c r="AV38" t="s">
        <v>63</v>
      </c>
      <c r="AX38" t="s">
        <v>64</v>
      </c>
    </row>
    <row r="39" spans="1:52" x14ac:dyDescent="0.35">
      <c r="A39">
        <v>48</v>
      </c>
      <c r="B39" t="s">
        <v>194</v>
      </c>
      <c r="C39">
        <v>38000</v>
      </c>
      <c r="D39" s="1">
        <v>43831</v>
      </c>
      <c r="E39" s="1"/>
      <c r="F39" s="1"/>
      <c r="G39">
        <v>4</v>
      </c>
      <c r="H39" t="s">
        <v>55</v>
      </c>
      <c r="I39" s="1">
        <v>44621</v>
      </c>
      <c r="J39">
        <v>100</v>
      </c>
      <c r="L39" t="s">
        <v>195</v>
      </c>
      <c r="M39" t="s">
        <v>183</v>
      </c>
      <c r="N39" t="s">
        <v>75</v>
      </c>
      <c r="O39" t="s">
        <v>58</v>
      </c>
      <c r="Q39" t="s">
        <v>196</v>
      </c>
      <c r="R39" t="s">
        <v>197</v>
      </c>
      <c r="U39" t="s">
        <v>61</v>
      </c>
      <c r="V39" t="s">
        <v>62</v>
      </c>
      <c r="W39">
        <v>32200</v>
      </c>
      <c r="X39">
        <v>15000</v>
      </c>
      <c r="Y39">
        <v>5824</v>
      </c>
      <c r="AB39">
        <v>100</v>
      </c>
      <c r="AF39">
        <v>15000</v>
      </c>
      <c r="AJ39">
        <v>23000</v>
      </c>
      <c r="AK39">
        <v>60.526315789473998</v>
      </c>
      <c r="AL39">
        <v>23000</v>
      </c>
      <c r="AM39">
        <v>60.526315789473998</v>
      </c>
      <c r="AN39">
        <v>17176</v>
      </c>
      <c r="AO39">
        <v>45.2</v>
      </c>
      <c r="AP39">
        <v>23000</v>
      </c>
      <c r="AQ39">
        <v>60.526315789473998</v>
      </c>
      <c r="AU39" t="s">
        <v>198</v>
      </c>
      <c r="AV39" t="s">
        <v>63</v>
      </c>
      <c r="AX39" t="s">
        <v>63</v>
      </c>
    </row>
    <row r="40" spans="1:52" x14ac:dyDescent="0.35">
      <c r="A40">
        <v>49</v>
      </c>
      <c r="B40" t="s">
        <v>199</v>
      </c>
      <c r="C40">
        <v>25000</v>
      </c>
      <c r="D40" s="1">
        <v>44197</v>
      </c>
      <c r="E40" s="1"/>
      <c r="F40" s="1"/>
      <c r="G40">
        <v>4</v>
      </c>
      <c r="H40" t="s">
        <v>55</v>
      </c>
      <c r="I40" s="1">
        <v>44497</v>
      </c>
      <c r="L40" t="s">
        <v>200</v>
      </c>
      <c r="M40" t="s">
        <v>201</v>
      </c>
      <c r="N40" t="s">
        <v>75</v>
      </c>
      <c r="O40" t="s">
        <v>58</v>
      </c>
      <c r="Q40" t="s">
        <v>196</v>
      </c>
      <c r="R40" t="s">
        <v>202</v>
      </c>
      <c r="U40" t="s">
        <v>61</v>
      </c>
      <c r="V40" t="s">
        <v>68</v>
      </c>
      <c r="W40">
        <v>22600</v>
      </c>
      <c r="Y40">
        <v>7032</v>
      </c>
      <c r="AB40">
        <v>100</v>
      </c>
      <c r="AC40">
        <v>0.89</v>
      </c>
      <c r="AD40">
        <v>111</v>
      </c>
      <c r="AI40">
        <v>111</v>
      </c>
      <c r="AJ40">
        <v>25000</v>
      </c>
      <c r="AK40">
        <v>100</v>
      </c>
      <c r="AL40">
        <v>25000</v>
      </c>
      <c r="AM40">
        <v>100</v>
      </c>
      <c r="AN40">
        <v>17968</v>
      </c>
      <c r="AO40">
        <v>71.872</v>
      </c>
      <c r="AP40">
        <v>24889</v>
      </c>
      <c r="AQ40">
        <v>99.555999999999997</v>
      </c>
      <c r="AV40" t="s">
        <v>63</v>
      </c>
      <c r="AX40" t="s">
        <v>63</v>
      </c>
    </row>
    <row r="41" spans="1:52" x14ac:dyDescent="0.35">
      <c r="A41">
        <v>50</v>
      </c>
      <c r="B41" t="s">
        <v>203</v>
      </c>
      <c r="C41">
        <v>5000</v>
      </c>
      <c r="D41" s="1">
        <v>43831</v>
      </c>
      <c r="E41" s="1"/>
      <c r="F41" s="1"/>
      <c r="G41">
        <v>11</v>
      </c>
      <c r="H41" t="s">
        <v>55</v>
      </c>
      <c r="I41" s="1">
        <v>44601</v>
      </c>
      <c r="J41">
        <v>100</v>
      </c>
      <c r="L41" t="s">
        <v>204</v>
      </c>
      <c r="M41" t="s">
        <v>205</v>
      </c>
      <c r="N41" t="s">
        <v>93</v>
      </c>
      <c r="O41" t="s">
        <v>58</v>
      </c>
      <c r="Q41" t="s">
        <v>206</v>
      </c>
      <c r="R41" t="s">
        <v>203</v>
      </c>
      <c r="U41" t="s">
        <v>61</v>
      </c>
      <c r="V41" t="s">
        <v>62</v>
      </c>
      <c r="W41">
        <v>6000</v>
      </c>
      <c r="Y41">
        <v>1920</v>
      </c>
      <c r="AB41">
        <v>100</v>
      </c>
      <c r="AC41">
        <v>73.75</v>
      </c>
      <c r="AD41">
        <v>1422.5</v>
      </c>
      <c r="AI41">
        <v>1422.5</v>
      </c>
      <c r="AJ41">
        <v>5000</v>
      </c>
      <c r="AK41">
        <v>100</v>
      </c>
      <c r="AL41">
        <v>5000</v>
      </c>
      <c r="AM41">
        <v>100</v>
      </c>
      <c r="AN41">
        <v>3080</v>
      </c>
      <c r="AO41">
        <v>61.6</v>
      </c>
      <c r="AP41">
        <v>3577.5</v>
      </c>
      <c r="AQ41">
        <v>71.55</v>
      </c>
      <c r="AU41" t="s">
        <v>207</v>
      </c>
      <c r="AV41" t="s">
        <v>64</v>
      </c>
      <c r="AX41" t="s">
        <v>63</v>
      </c>
    </row>
    <row r="42" spans="1:52" x14ac:dyDescent="0.35">
      <c r="A42">
        <v>51</v>
      </c>
      <c r="B42" t="s">
        <v>208</v>
      </c>
      <c r="C42">
        <v>5000</v>
      </c>
      <c r="D42" s="1">
        <v>43983</v>
      </c>
      <c r="E42" s="1"/>
      <c r="F42" s="1"/>
      <c r="G42">
        <v>2</v>
      </c>
      <c r="H42" t="s">
        <v>55</v>
      </c>
      <c r="I42" s="1">
        <v>44621</v>
      </c>
      <c r="J42">
        <v>100</v>
      </c>
      <c r="L42" t="s">
        <v>209</v>
      </c>
      <c r="M42" t="s">
        <v>183</v>
      </c>
      <c r="N42" t="s">
        <v>75</v>
      </c>
      <c r="O42" t="s">
        <v>58</v>
      </c>
      <c r="Q42" t="s">
        <v>210</v>
      </c>
      <c r="R42" t="s">
        <v>211</v>
      </c>
      <c r="U42" t="s">
        <v>61</v>
      </c>
      <c r="V42" t="s">
        <v>62</v>
      </c>
      <c r="W42">
        <v>4800</v>
      </c>
      <c r="Y42">
        <v>1536</v>
      </c>
      <c r="AB42">
        <v>100</v>
      </c>
      <c r="AC42">
        <v>56.25</v>
      </c>
      <c r="AD42">
        <v>1080</v>
      </c>
      <c r="AI42">
        <v>1080</v>
      </c>
      <c r="AJ42">
        <v>5000</v>
      </c>
      <c r="AK42">
        <v>100</v>
      </c>
      <c r="AL42">
        <v>5000</v>
      </c>
      <c r="AM42">
        <v>100</v>
      </c>
      <c r="AN42">
        <v>3464</v>
      </c>
      <c r="AO42">
        <v>69.28</v>
      </c>
      <c r="AP42">
        <v>3920</v>
      </c>
      <c r="AQ42">
        <v>78.400000000000006</v>
      </c>
      <c r="AU42" t="s">
        <v>150</v>
      </c>
      <c r="AV42" t="s">
        <v>63</v>
      </c>
      <c r="AX42" t="s">
        <v>64</v>
      </c>
    </row>
    <row r="43" spans="1:52" x14ac:dyDescent="0.35">
      <c r="A43">
        <v>52</v>
      </c>
      <c r="B43" t="s">
        <v>212</v>
      </c>
      <c r="C43">
        <v>7800</v>
      </c>
      <c r="D43" s="1">
        <v>43831</v>
      </c>
      <c r="E43" s="1"/>
      <c r="F43" s="1"/>
      <c r="G43">
        <v>12</v>
      </c>
      <c r="H43" t="s">
        <v>55</v>
      </c>
      <c r="I43" s="1">
        <v>44601</v>
      </c>
      <c r="J43">
        <v>100</v>
      </c>
      <c r="L43" t="s">
        <v>213</v>
      </c>
      <c r="M43" t="s">
        <v>124</v>
      </c>
      <c r="N43" t="s">
        <v>93</v>
      </c>
      <c r="O43" t="s">
        <v>58</v>
      </c>
      <c r="Q43" t="s">
        <v>210</v>
      </c>
      <c r="R43" t="s">
        <v>214</v>
      </c>
      <c r="U43" t="s">
        <v>215</v>
      </c>
      <c r="V43" t="s">
        <v>62</v>
      </c>
      <c r="W43">
        <v>4800</v>
      </c>
      <c r="Y43">
        <v>1536</v>
      </c>
      <c r="AB43">
        <v>100</v>
      </c>
      <c r="AC43">
        <v>25</v>
      </c>
      <c r="AD43">
        <v>430</v>
      </c>
      <c r="AI43">
        <v>430</v>
      </c>
      <c r="AJ43">
        <v>7800</v>
      </c>
      <c r="AK43">
        <v>100</v>
      </c>
      <c r="AL43">
        <v>7800</v>
      </c>
      <c r="AM43">
        <v>100</v>
      </c>
      <c r="AN43">
        <v>6264</v>
      </c>
      <c r="AO43">
        <v>80.307692307691994</v>
      </c>
      <c r="AP43">
        <v>7370</v>
      </c>
      <c r="AQ43">
        <v>94.487179487179006</v>
      </c>
      <c r="AU43" t="s">
        <v>216</v>
      </c>
      <c r="AV43" t="s">
        <v>63</v>
      </c>
      <c r="AX43" t="s">
        <v>64</v>
      </c>
    </row>
    <row r="44" spans="1:52" x14ac:dyDescent="0.35">
      <c r="A44">
        <v>53</v>
      </c>
      <c r="B44" t="s">
        <v>217</v>
      </c>
      <c r="C44">
        <v>7000</v>
      </c>
      <c r="D44" s="1">
        <v>43831</v>
      </c>
      <c r="E44" s="1"/>
      <c r="F44" s="1"/>
      <c r="G44">
        <v>2</v>
      </c>
      <c r="H44" t="s">
        <v>55</v>
      </c>
      <c r="I44" s="1">
        <v>44596</v>
      </c>
      <c r="J44">
        <v>100</v>
      </c>
      <c r="L44" t="s">
        <v>218</v>
      </c>
      <c r="M44" t="s">
        <v>201</v>
      </c>
      <c r="N44" t="s">
        <v>93</v>
      </c>
      <c r="O44" t="s">
        <v>58</v>
      </c>
      <c r="Q44" t="s">
        <v>210</v>
      </c>
      <c r="R44" t="s">
        <v>214</v>
      </c>
      <c r="U44" t="s">
        <v>61</v>
      </c>
      <c r="V44" t="s">
        <v>62</v>
      </c>
      <c r="W44">
        <v>8000</v>
      </c>
      <c r="Y44">
        <v>2344</v>
      </c>
      <c r="AB44">
        <v>100</v>
      </c>
      <c r="AJ44">
        <v>7000</v>
      </c>
      <c r="AK44">
        <v>100</v>
      </c>
      <c r="AL44">
        <v>7000</v>
      </c>
      <c r="AM44">
        <v>100</v>
      </c>
      <c r="AN44">
        <v>4656</v>
      </c>
      <c r="AO44">
        <v>66.514285714286004</v>
      </c>
      <c r="AP44">
        <v>7000</v>
      </c>
      <c r="AQ44">
        <v>100</v>
      </c>
      <c r="AU44" t="s">
        <v>216</v>
      </c>
      <c r="AV44" t="s">
        <v>63</v>
      </c>
      <c r="AX44" t="s">
        <v>64</v>
      </c>
    </row>
    <row r="45" spans="1:52" x14ac:dyDescent="0.35">
      <c r="A45">
        <v>54</v>
      </c>
      <c r="B45" t="s">
        <v>219</v>
      </c>
      <c r="C45">
        <v>4000</v>
      </c>
      <c r="D45" s="1">
        <v>43831</v>
      </c>
      <c r="E45" s="1"/>
      <c r="F45" s="1"/>
      <c r="G45">
        <v>3</v>
      </c>
      <c r="H45" t="s">
        <v>55</v>
      </c>
      <c r="I45" s="1">
        <v>44621</v>
      </c>
      <c r="J45">
        <v>100</v>
      </c>
      <c r="L45" t="s">
        <v>220</v>
      </c>
      <c r="M45" t="s">
        <v>183</v>
      </c>
      <c r="N45" t="s">
        <v>75</v>
      </c>
      <c r="O45" t="s">
        <v>58</v>
      </c>
      <c r="Q45" t="s">
        <v>210</v>
      </c>
      <c r="R45" t="s">
        <v>221</v>
      </c>
      <c r="U45" t="s">
        <v>61</v>
      </c>
      <c r="V45" t="s">
        <v>62</v>
      </c>
      <c r="W45">
        <v>5000</v>
      </c>
      <c r="Y45">
        <v>1600</v>
      </c>
      <c r="AB45">
        <v>100</v>
      </c>
      <c r="AC45">
        <v>29.38</v>
      </c>
      <c r="AD45">
        <v>531.5</v>
      </c>
      <c r="AI45">
        <v>531.5</v>
      </c>
      <c r="AJ45">
        <v>4000</v>
      </c>
      <c r="AK45">
        <v>100</v>
      </c>
      <c r="AL45">
        <v>4000</v>
      </c>
      <c r="AM45">
        <v>100</v>
      </c>
      <c r="AN45">
        <v>2400</v>
      </c>
      <c r="AO45">
        <v>60</v>
      </c>
      <c r="AP45">
        <v>3468.5</v>
      </c>
      <c r="AQ45">
        <v>86.712500000000006</v>
      </c>
      <c r="AU45" t="s">
        <v>150</v>
      </c>
      <c r="AV45" t="s">
        <v>63</v>
      </c>
      <c r="AX45" t="s">
        <v>64</v>
      </c>
    </row>
    <row r="46" spans="1:52" x14ac:dyDescent="0.35">
      <c r="A46">
        <v>55</v>
      </c>
      <c r="B46" t="s">
        <v>222</v>
      </c>
      <c r="C46">
        <v>6400</v>
      </c>
      <c r="D46" s="1">
        <v>43922</v>
      </c>
      <c r="E46" s="1"/>
      <c r="F46" s="1"/>
      <c r="G46">
        <v>1</v>
      </c>
      <c r="H46" t="s">
        <v>55</v>
      </c>
      <c r="I46" s="1">
        <v>44859</v>
      </c>
      <c r="J46">
        <v>100</v>
      </c>
      <c r="L46" t="s">
        <v>223</v>
      </c>
      <c r="M46" t="s">
        <v>104</v>
      </c>
      <c r="N46" t="s">
        <v>75</v>
      </c>
      <c r="O46" t="s">
        <v>58</v>
      </c>
      <c r="Q46" t="s">
        <v>210</v>
      </c>
      <c r="R46" t="s">
        <v>224</v>
      </c>
      <c r="U46" t="s">
        <v>61</v>
      </c>
      <c r="V46" t="s">
        <v>62</v>
      </c>
      <c r="W46">
        <v>3800</v>
      </c>
      <c r="X46">
        <v>1400</v>
      </c>
      <c r="Y46">
        <v>776</v>
      </c>
      <c r="AB46">
        <v>100</v>
      </c>
      <c r="AF46">
        <v>1400</v>
      </c>
      <c r="AJ46">
        <v>5000</v>
      </c>
      <c r="AK46">
        <v>78.125</v>
      </c>
      <c r="AL46">
        <v>5000</v>
      </c>
      <c r="AM46">
        <v>78.125</v>
      </c>
      <c r="AN46">
        <v>4224</v>
      </c>
      <c r="AO46">
        <v>66</v>
      </c>
      <c r="AP46">
        <v>5000</v>
      </c>
      <c r="AQ46">
        <v>78.125</v>
      </c>
      <c r="AV46" t="s">
        <v>63</v>
      </c>
      <c r="AX46" t="s">
        <v>64</v>
      </c>
    </row>
    <row r="47" spans="1:52" x14ac:dyDescent="0.35">
      <c r="A47">
        <v>56</v>
      </c>
      <c r="B47" t="s">
        <v>225</v>
      </c>
      <c r="C47">
        <v>750</v>
      </c>
      <c r="D47" s="1">
        <v>43831</v>
      </c>
      <c r="E47" s="1"/>
      <c r="F47" s="1"/>
      <c r="G47">
        <v>2</v>
      </c>
      <c r="H47" t="s">
        <v>55</v>
      </c>
      <c r="I47" s="1">
        <v>44497</v>
      </c>
      <c r="L47" t="s">
        <v>226</v>
      </c>
      <c r="M47" t="s">
        <v>74</v>
      </c>
      <c r="N47" t="s">
        <v>75</v>
      </c>
      <c r="O47" t="s">
        <v>58</v>
      </c>
      <c r="Q47" t="s">
        <v>196</v>
      </c>
      <c r="R47" t="s">
        <v>227</v>
      </c>
      <c r="U47" t="s">
        <v>61</v>
      </c>
      <c r="V47" t="s">
        <v>68</v>
      </c>
      <c r="AD47">
        <v>37</v>
      </c>
      <c r="AJ47">
        <v>750</v>
      </c>
      <c r="AK47">
        <v>100</v>
      </c>
      <c r="AL47">
        <v>750</v>
      </c>
      <c r="AM47">
        <v>100</v>
      </c>
      <c r="AN47">
        <v>750</v>
      </c>
      <c r="AO47">
        <v>100</v>
      </c>
      <c r="AP47">
        <v>750</v>
      </c>
      <c r="AQ47">
        <v>100</v>
      </c>
      <c r="AV47" t="s">
        <v>63</v>
      </c>
      <c r="AX47" t="s">
        <v>63</v>
      </c>
    </row>
    <row r="48" spans="1:52" x14ac:dyDescent="0.35">
      <c r="A48">
        <v>57</v>
      </c>
      <c r="B48" t="s">
        <v>228</v>
      </c>
      <c r="C48">
        <v>18000</v>
      </c>
      <c r="D48" s="1">
        <v>43862</v>
      </c>
      <c r="E48" s="1"/>
      <c r="F48" s="1"/>
      <c r="G48">
        <v>5</v>
      </c>
      <c r="H48" t="s">
        <v>55</v>
      </c>
      <c r="I48" s="1">
        <v>44621</v>
      </c>
      <c r="J48">
        <v>100</v>
      </c>
      <c r="L48" t="s">
        <v>229</v>
      </c>
      <c r="M48" t="s">
        <v>183</v>
      </c>
      <c r="N48" t="s">
        <v>75</v>
      </c>
      <c r="O48" t="s">
        <v>58</v>
      </c>
      <c r="Q48" t="s">
        <v>196</v>
      </c>
      <c r="R48" t="s">
        <v>230</v>
      </c>
      <c r="U48" t="s">
        <v>61</v>
      </c>
      <c r="V48" t="s">
        <v>62</v>
      </c>
      <c r="W48">
        <v>17800</v>
      </c>
      <c r="Y48">
        <v>5856</v>
      </c>
      <c r="AB48">
        <v>100</v>
      </c>
      <c r="AC48">
        <v>123.71</v>
      </c>
      <c r="AD48">
        <v>6893</v>
      </c>
      <c r="AI48">
        <v>6893</v>
      </c>
      <c r="AJ48">
        <v>18000</v>
      </c>
      <c r="AK48">
        <v>100</v>
      </c>
      <c r="AL48">
        <v>18000</v>
      </c>
      <c r="AM48">
        <v>100</v>
      </c>
      <c r="AN48">
        <v>12144</v>
      </c>
      <c r="AO48">
        <v>67.466666666666995</v>
      </c>
      <c r="AP48">
        <v>11107</v>
      </c>
      <c r="AQ48">
        <v>61.705555555556003</v>
      </c>
      <c r="AU48" t="s">
        <v>150</v>
      </c>
      <c r="AV48" t="s">
        <v>63</v>
      </c>
      <c r="AX48" t="s">
        <v>63</v>
      </c>
    </row>
    <row r="49" spans="1:50" x14ac:dyDescent="0.35">
      <c r="A49">
        <v>58</v>
      </c>
      <c r="B49" t="s">
        <v>231</v>
      </c>
      <c r="C49">
        <v>53440</v>
      </c>
      <c r="D49" s="1">
        <v>44136</v>
      </c>
      <c r="E49" s="1"/>
      <c r="F49" s="1"/>
      <c r="G49">
        <v>9</v>
      </c>
      <c r="H49" t="s">
        <v>55</v>
      </c>
      <c r="I49" s="1">
        <v>44628</v>
      </c>
      <c r="J49">
        <v>100</v>
      </c>
      <c r="L49" t="s">
        <v>232</v>
      </c>
      <c r="M49" t="s">
        <v>93</v>
      </c>
      <c r="N49" t="s">
        <v>93</v>
      </c>
      <c r="O49" t="s">
        <v>58</v>
      </c>
      <c r="Q49" t="s">
        <v>233</v>
      </c>
      <c r="R49" t="s">
        <v>234</v>
      </c>
      <c r="U49" t="s">
        <v>235</v>
      </c>
      <c r="V49" t="s">
        <v>62</v>
      </c>
      <c r="W49">
        <v>53440</v>
      </c>
      <c r="X49">
        <v>53440</v>
      </c>
      <c r="AU49" t="s">
        <v>236</v>
      </c>
      <c r="AV49" t="s">
        <v>64</v>
      </c>
      <c r="AX49" t="s">
        <v>63</v>
      </c>
    </row>
    <row r="50" spans="1:50" x14ac:dyDescent="0.35">
      <c r="A50">
        <v>59</v>
      </c>
      <c r="B50" t="s">
        <v>237</v>
      </c>
      <c r="C50">
        <v>2000</v>
      </c>
      <c r="D50" s="1">
        <v>44287</v>
      </c>
      <c r="E50" s="1"/>
      <c r="F50" s="1"/>
      <c r="G50">
        <v>1</v>
      </c>
      <c r="H50" t="s">
        <v>55</v>
      </c>
      <c r="I50" s="1">
        <v>45184</v>
      </c>
      <c r="M50" t="s">
        <v>108</v>
      </c>
      <c r="N50" t="s">
        <v>57</v>
      </c>
      <c r="O50" t="s">
        <v>58</v>
      </c>
      <c r="Q50" t="s">
        <v>109</v>
      </c>
      <c r="R50" t="s">
        <v>238</v>
      </c>
      <c r="T50" t="s">
        <v>99</v>
      </c>
      <c r="U50" t="s">
        <v>61</v>
      </c>
      <c r="V50" t="s">
        <v>68</v>
      </c>
      <c r="AJ50">
        <v>2000</v>
      </c>
      <c r="AK50">
        <v>100</v>
      </c>
      <c r="AL50">
        <v>2000</v>
      </c>
      <c r="AM50">
        <v>100</v>
      </c>
      <c r="AN50">
        <v>2000</v>
      </c>
      <c r="AO50">
        <v>100</v>
      </c>
      <c r="AP50">
        <v>2000</v>
      </c>
      <c r="AQ50">
        <v>100</v>
      </c>
      <c r="AT50" t="s">
        <v>100</v>
      </c>
      <c r="AV50" t="s">
        <v>63</v>
      </c>
      <c r="AX50" t="s">
        <v>64</v>
      </c>
    </row>
    <row r="51" spans="1:50" x14ac:dyDescent="0.35">
      <c r="A51">
        <v>60</v>
      </c>
      <c r="B51" t="s">
        <v>239</v>
      </c>
      <c r="C51">
        <v>8000</v>
      </c>
      <c r="D51" s="1">
        <v>44013</v>
      </c>
      <c r="E51" s="1"/>
      <c r="F51" s="1"/>
      <c r="G51">
        <v>6</v>
      </c>
      <c r="H51" t="s">
        <v>55</v>
      </c>
      <c r="I51" s="1">
        <v>45184</v>
      </c>
      <c r="M51" t="s">
        <v>104</v>
      </c>
      <c r="N51" t="s">
        <v>57</v>
      </c>
      <c r="O51" t="s">
        <v>58</v>
      </c>
      <c r="Q51" t="s">
        <v>109</v>
      </c>
      <c r="R51" t="s">
        <v>240</v>
      </c>
      <c r="T51" t="s">
        <v>99</v>
      </c>
      <c r="U51" t="s">
        <v>61</v>
      </c>
      <c r="V51" t="s">
        <v>68</v>
      </c>
      <c r="AJ51">
        <v>8000</v>
      </c>
      <c r="AK51">
        <v>100</v>
      </c>
      <c r="AL51">
        <v>8000</v>
      </c>
      <c r="AM51">
        <v>100</v>
      </c>
      <c r="AN51">
        <v>8000</v>
      </c>
      <c r="AO51">
        <v>100</v>
      </c>
      <c r="AP51">
        <v>8000</v>
      </c>
      <c r="AQ51">
        <v>100</v>
      </c>
      <c r="AT51" t="s">
        <v>100</v>
      </c>
      <c r="AV51" t="s">
        <v>63</v>
      </c>
      <c r="AX51" t="s">
        <v>64</v>
      </c>
    </row>
    <row r="52" spans="1:50" x14ac:dyDescent="0.35">
      <c r="A52">
        <v>61</v>
      </c>
      <c r="B52" t="s">
        <v>241</v>
      </c>
      <c r="C52">
        <v>7000</v>
      </c>
      <c r="D52" s="1">
        <v>44013</v>
      </c>
      <c r="E52" s="1"/>
      <c r="F52" s="1"/>
      <c r="G52">
        <v>6</v>
      </c>
      <c r="H52" t="s">
        <v>55</v>
      </c>
      <c r="I52" s="1">
        <v>45184</v>
      </c>
      <c r="M52" t="s">
        <v>104</v>
      </c>
      <c r="N52" t="s">
        <v>57</v>
      </c>
      <c r="O52" t="s">
        <v>58</v>
      </c>
      <c r="Q52" t="s">
        <v>109</v>
      </c>
      <c r="R52" t="s">
        <v>242</v>
      </c>
      <c r="T52" t="s">
        <v>99</v>
      </c>
      <c r="U52" t="s">
        <v>61</v>
      </c>
      <c r="V52" t="s">
        <v>68</v>
      </c>
      <c r="AD52">
        <v>34.1875</v>
      </c>
      <c r="AJ52">
        <v>7000</v>
      </c>
      <c r="AK52">
        <v>100</v>
      </c>
      <c r="AL52">
        <v>7000</v>
      </c>
      <c r="AM52">
        <v>100</v>
      </c>
      <c r="AN52">
        <v>7000</v>
      </c>
      <c r="AO52">
        <v>100</v>
      </c>
      <c r="AP52">
        <v>7000</v>
      </c>
      <c r="AQ52">
        <v>100</v>
      </c>
      <c r="AT52" t="s">
        <v>100</v>
      </c>
      <c r="AV52" t="s">
        <v>63</v>
      </c>
      <c r="AX52" t="s">
        <v>63</v>
      </c>
    </row>
    <row r="53" spans="1:50" x14ac:dyDescent="0.35">
      <c r="A53">
        <v>62</v>
      </c>
      <c r="B53" t="s">
        <v>243</v>
      </c>
      <c r="C53">
        <v>8000</v>
      </c>
      <c r="D53" s="1">
        <v>44013</v>
      </c>
      <c r="E53" s="1"/>
      <c r="F53" s="1"/>
      <c r="G53">
        <v>6</v>
      </c>
      <c r="H53" t="s">
        <v>55</v>
      </c>
      <c r="I53" s="1">
        <v>45184</v>
      </c>
      <c r="M53" t="s">
        <v>104</v>
      </c>
      <c r="N53" t="s">
        <v>57</v>
      </c>
      <c r="O53" t="s">
        <v>58</v>
      </c>
      <c r="Q53" t="s">
        <v>109</v>
      </c>
      <c r="R53" t="s">
        <v>244</v>
      </c>
      <c r="T53" t="s">
        <v>99</v>
      </c>
      <c r="U53" t="s">
        <v>61</v>
      </c>
      <c r="V53" t="s">
        <v>68</v>
      </c>
      <c r="AD53">
        <v>74</v>
      </c>
      <c r="AJ53">
        <v>8000</v>
      </c>
      <c r="AK53">
        <v>100</v>
      </c>
      <c r="AL53">
        <v>8000</v>
      </c>
      <c r="AM53">
        <v>100</v>
      </c>
      <c r="AN53">
        <v>8000</v>
      </c>
      <c r="AO53">
        <v>100</v>
      </c>
      <c r="AP53">
        <v>8000</v>
      </c>
      <c r="AQ53">
        <v>100</v>
      </c>
      <c r="AT53" t="s">
        <v>100</v>
      </c>
      <c r="AV53" t="s">
        <v>63</v>
      </c>
      <c r="AX53" t="s">
        <v>64</v>
      </c>
    </row>
    <row r="54" spans="1:50" x14ac:dyDescent="0.35">
      <c r="A54">
        <v>63</v>
      </c>
      <c r="B54" t="s">
        <v>243</v>
      </c>
      <c r="C54">
        <v>1650</v>
      </c>
      <c r="D54" s="1">
        <v>43831</v>
      </c>
      <c r="E54" s="1"/>
      <c r="F54" s="1"/>
      <c r="G54">
        <v>1</v>
      </c>
      <c r="H54" t="s">
        <v>55</v>
      </c>
      <c r="I54" s="1">
        <v>44859</v>
      </c>
      <c r="J54">
        <v>100</v>
      </c>
      <c r="L54" t="s">
        <v>245</v>
      </c>
      <c r="M54" t="s">
        <v>104</v>
      </c>
      <c r="N54" t="s">
        <v>57</v>
      </c>
      <c r="O54" t="s">
        <v>58</v>
      </c>
      <c r="Q54" t="s">
        <v>109</v>
      </c>
      <c r="R54" t="s">
        <v>244</v>
      </c>
      <c r="T54" t="s">
        <v>99</v>
      </c>
      <c r="U54" t="s">
        <v>61</v>
      </c>
      <c r="V54" t="s">
        <v>62</v>
      </c>
      <c r="W54">
        <v>800</v>
      </c>
      <c r="Y54">
        <v>256</v>
      </c>
      <c r="AB54">
        <v>100</v>
      </c>
      <c r="AJ54">
        <v>1650</v>
      </c>
      <c r="AK54">
        <v>100</v>
      </c>
      <c r="AL54">
        <v>1650</v>
      </c>
      <c r="AM54">
        <v>100</v>
      </c>
      <c r="AN54">
        <v>1394</v>
      </c>
      <c r="AO54">
        <v>84.484848484848001</v>
      </c>
      <c r="AP54">
        <v>1650</v>
      </c>
      <c r="AQ54">
        <v>100</v>
      </c>
      <c r="AT54" t="s">
        <v>100</v>
      </c>
      <c r="AV54" t="s">
        <v>63</v>
      </c>
      <c r="AX54" t="s">
        <v>63</v>
      </c>
    </row>
    <row r="55" spans="1:50" x14ac:dyDescent="0.35">
      <c r="A55">
        <v>64</v>
      </c>
      <c r="B55" t="s">
        <v>147</v>
      </c>
      <c r="C55">
        <v>1337</v>
      </c>
      <c r="D55" s="1">
        <v>43831</v>
      </c>
      <c r="E55" s="1"/>
      <c r="F55" s="1"/>
      <c r="G55">
        <v>1</v>
      </c>
      <c r="H55" t="s">
        <v>55</v>
      </c>
      <c r="I55" s="1">
        <v>44601</v>
      </c>
      <c r="J55">
        <v>100</v>
      </c>
      <c r="L55" t="s">
        <v>246</v>
      </c>
      <c r="M55" t="s">
        <v>124</v>
      </c>
      <c r="N55" t="s">
        <v>57</v>
      </c>
      <c r="O55" t="s">
        <v>58</v>
      </c>
      <c r="Q55" t="s">
        <v>109</v>
      </c>
      <c r="R55" t="s">
        <v>149</v>
      </c>
      <c r="T55" t="s">
        <v>99</v>
      </c>
      <c r="U55" t="s">
        <v>61</v>
      </c>
      <c r="V55" t="s">
        <v>62</v>
      </c>
      <c r="W55">
        <v>800</v>
      </c>
      <c r="Y55">
        <v>256</v>
      </c>
      <c r="AB55">
        <v>100</v>
      </c>
      <c r="AJ55">
        <v>1337</v>
      </c>
      <c r="AK55">
        <v>100</v>
      </c>
      <c r="AL55">
        <v>1337</v>
      </c>
      <c r="AM55">
        <v>100</v>
      </c>
      <c r="AN55">
        <v>1081</v>
      </c>
      <c r="AO55">
        <v>80.852655198204999</v>
      </c>
      <c r="AP55">
        <v>1337</v>
      </c>
      <c r="AQ55">
        <v>100</v>
      </c>
      <c r="AT55" t="s">
        <v>100</v>
      </c>
      <c r="AU55" t="s">
        <v>150</v>
      </c>
      <c r="AV55" t="s">
        <v>63</v>
      </c>
      <c r="AX55" t="s">
        <v>64</v>
      </c>
    </row>
    <row r="56" spans="1:50" x14ac:dyDescent="0.35">
      <c r="A56">
        <v>65</v>
      </c>
      <c r="B56" t="s">
        <v>247</v>
      </c>
      <c r="C56">
        <v>450</v>
      </c>
      <c r="D56" s="1">
        <v>43831</v>
      </c>
      <c r="E56" s="1"/>
      <c r="F56" s="1"/>
      <c r="G56">
        <v>1</v>
      </c>
      <c r="H56" t="s">
        <v>55</v>
      </c>
      <c r="I56" s="1">
        <v>44601</v>
      </c>
      <c r="J56">
        <v>100</v>
      </c>
      <c r="L56" t="s">
        <v>248</v>
      </c>
      <c r="M56" t="s">
        <v>124</v>
      </c>
      <c r="N56" t="s">
        <v>57</v>
      </c>
      <c r="O56" t="s">
        <v>58</v>
      </c>
      <c r="Q56" t="s">
        <v>109</v>
      </c>
      <c r="R56" t="s">
        <v>249</v>
      </c>
      <c r="T56" t="s">
        <v>99</v>
      </c>
      <c r="U56" t="s">
        <v>61</v>
      </c>
      <c r="V56" t="s">
        <v>62</v>
      </c>
      <c r="W56">
        <v>400</v>
      </c>
      <c r="Y56">
        <v>128</v>
      </c>
      <c r="AB56">
        <v>100</v>
      </c>
      <c r="AJ56">
        <v>450</v>
      </c>
      <c r="AK56">
        <v>100</v>
      </c>
      <c r="AL56">
        <v>450</v>
      </c>
      <c r="AM56">
        <v>100</v>
      </c>
      <c r="AN56">
        <v>322</v>
      </c>
      <c r="AO56">
        <v>71.555555555555998</v>
      </c>
      <c r="AP56">
        <v>450</v>
      </c>
      <c r="AQ56">
        <v>100</v>
      </c>
      <c r="AT56" t="s">
        <v>100</v>
      </c>
      <c r="AU56" t="s">
        <v>95</v>
      </c>
      <c r="AV56" t="s">
        <v>63</v>
      </c>
      <c r="AX56" t="s">
        <v>64</v>
      </c>
    </row>
    <row r="57" spans="1:50" x14ac:dyDescent="0.35">
      <c r="A57">
        <v>66</v>
      </c>
      <c r="B57" t="s">
        <v>250</v>
      </c>
      <c r="C57">
        <v>7000</v>
      </c>
      <c r="D57" s="1">
        <v>44013</v>
      </c>
      <c r="E57" s="1"/>
      <c r="F57" s="1"/>
      <c r="G57">
        <v>6</v>
      </c>
      <c r="H57" t="s">
        <v>55</v>
      </c>
      <c r="I57" s="1">
        <v>45184</v>
      </c>
      <c r="M57" t="s">
        <v>104</v>
      </c>
      <c r="N57" t="s">
        <v>57</v>
      </c>
      <c r="O57" t="s">
        <v>58</v>
      </c>
      <c r="Q57" t="s">
        <v>109</v>
      </c>
      <c r="R57" t="s">
        <v>251</v>
      </c>
      <c r="T57" t="s">
        <v>99</v>
      </c>
      <c r="U57" t="s">
        <v>61</v>
      </c>
      <c r="V57" t="s">
        <v>68</v>
      </c>
      <c r="AJ57">
        <v>7000</v>
      </c>
      <c r="AK57">
        <v>100</v>
      </c>
      <c r="AL57">
        <v>7000</v>
      </c>
      <c r="AM57">
        <v>100</v>
      </c>
      <c r="AN57">
        <v>7000</v>
      </c>
      <c r="AO57">
        <v>100</v>
      </c>
      <c r="AP57">
        <v>7000</v>
      </c>
      <c r="AQ57">
        <v>100</v>
      </c>
      <c r="AT57" t="s">
        <v>100</v>
      </c>
      <c r="AV57" t="s">
        <v>63</v>
      </c>
      <c r="AX57" t="s">
        <v>63</v>
      </c>
    </row>
    <row r="58" spans="1:50" x14ac:dyDescent="0.35">
      <c r="A58">
        <v>67</v>
      </c>
      <c r="B58" t="s">
        <v>252</v>
      </c>
      <c r="C58">
        <v>14000</v>
      </c>
      <c r="D58" s="1">
        <v>44197</v>
      </c>
      <c r="E58" s="1"/>
      <c r="F58" s="1"/>
      <c r="G58">
        <v>6</v>
      </c>
      <c r="H58" t="s">
        <v>55</v>
      </c>
      <c r="I58" s="1">
        <v>45184</v>
      </c>
      <c r="M58" t="s">
        <v>104</v>
      </c>
      <c r="N58" t="s">
        <v>57</v>
      </c>
      <c r="O58" t="s">
        <v>58</v>
      </c>
      <c r="Q58" t="s">
        <v>253</v>
      </c>
      <c r="R58" t="s">
        <v>254</v>
      </c>
      <c r="T58" t="s">
        <v>99</v>
      </c>
      <c r="U58" t="s">
        <v>61</v>
      </c>
      <c r="V58" t="s">
        <v>68</v>
      </c>
      <c r="AD58">
        <v>16</v>
      </c>
      <c r="AJ58">
        <v>14000</v>
      </c>
      <c r="AK58">
        <v>100</v>
      </c>
      <c r="AL58">
        <v>14000</v>
      </c>
      <c r="AM58">
        <v>100</v>
      </c>
      <c r="AN58">
        <v>14000</v>
      </c>
      <c r="AO58">
        <v>100</v>
      </c>
      <c r="AP58">
        <v>14000</v>
      </c>
      <c r="AQ58">
        <v>100</v>
      </c>
      <c r="AT58" t="s">
        <v>100</v>
      </c>
      <c r="AV58" t="s">
        <v>63</v>
      </c>
      <c r="AX58" t="s">
        <v>63</v>
      </c>
    </row>
    <row r="59" spans="1:50" x14ac:dyDescent="0.35">
      <c r="A59">
        <v>68</v>
      </c>
      <c r="B59" t="s">
        <v>255</v>
      </c>
      <c r="C59">
        <v>7000</v>
      </c>
      <c r="D59" s="1">
        <v>44013</v>
      </c>
      <c r="E59" s="1"/>
      <c r="F59" s="1"/>
      <c r="G59">
        <v>6</v>
      </c>
      <c r="H59" t="s">
        <v>55</v>
      </c>
      <c r="I59" s="1">
        <v>45184</v>
      </c>
      <c r="M59" t="s">
        <v>104</v>
      </c>
      <c r="N59" t="s">
        <v>57</v>
      </c>
      <c r="O59" t="s">
        <v>58</v>
      </c>
      <c r="Q59" t="s">
        <v>109</v>
      </c>
      <c r="R59" t="s">
        <v>256</v>
      </c>
      <c r="T59" t="s">
        <v>99</v>
      </c>
      <c r="U59" t="s">
        <v>61</v>
      </c>
      <c r="V59" t="s">
        <v>68</v>
      </c>
      <c r="AJ59">
        <v>7000</v>
      </c>
      <c r="AK59">
        <v>100</v>
      </c>
      <c r="AL59">
        <v>7000</v>
      </c>
      <c r="AM59">
        <v>100</v>
      </c>
      <c r="AN59">
        <v>7000</v>
      </c>
      <c r="AO59">
        <v>100</v>
      </c>
      <c r="AP59">
        <v>7000</v>
      </c>
      <c r="AQ59">
        <v>100</v>
      </c>
      <c r="AT59" t="s">
        <v>100</v>
      </c>
      <c r="AV59" t="s">
        <v>63</v>
      </c>
      <c r="AX59" t="s">
        <v>63</v>
      </c>
    </row>
    <row r="60" spans="1:50" x14ac:dyDescent="0.35">
      <c r="A60">
        <v>69</v>
      </c>
      <c r="B60" t="s">
        <v>257</v>
      </c>
      <c r="C60">
        <v>7000</v>
      </c>
      <c r="D60" s="1">
        <v>44013</v>
      </c>
      <c r="E60" s="1"/>
      <c r="F60" s="1"/>
      <c r="G60">
        <v>6</v>
      </c>
      <c r="H60" t="s">
        <v>55</v>
      </c>
      <c r="I60" s="1">
        <v>44497</v>
      </c>
      <c r="M60" t="s">
        <v>104</v>
      </c>
      <c r="N60" t="s">
        <v>57</v>
      </c>
      <c r="O60" t="s">
        <v>58</v>
      </c>
      <c r="Q60" t="s">
        <v>109</v>
      </c>
      <c r="R60" t="s">
        <v>258</v>
      </c>
      <c r="T60" t="s">
        <v>99</v>
      </c>
      <c r="U60" t="s">
        <v>61</v>
      </c>
      <c r="V60" t="s">
        <v>68</v>
      </c>
      <c r="AJ60">
        <v>7000</v>
      </c>
      <c r="AK60">
        <v>100</v>
      </c>
      <c r="AL60">
        <v>7000</v>
      </c>
      <c r="AM60">
        <v>100</v>
      </c>
      <c r="AN60">
        <v>7000</v>
      </c>
      <c r="AO60">
        <v>100</v>
      </c>
      <c r="AP60">
        <v>7000</v>
      </c>
      <c r="AQ60">
        <v>100</v>
      </c>
      <c r="AT60" t="s">
        <v>100</v>
      </c>
      <c r="AV60" t="s">
        <v>63</v>
      </c>
      <c r="AX60" t="s">
        <v>63</v>
      </c>
    </row>
    <row r="61" spans="1:50" x14ac:dyDescent="0.35">
      <c r="A61">
        <v>70</v>
      </c>
      <c r="B61" t="s">
        <v>259</v>
      </c>
      <c r="C61">
        <v>7000</v>
      </c>
      <c r="D61" s="1">
        <v>44013</v>
      </c>
      <c r="E61" s="1"/>
      <c r="F61" s="1"/>
      <c r="G61">
        <v>6</v>
      </c>
      <c r="H61" t="s">
        <v>55</v>
      </c>
      <c r="I61" s="1">
        <v>45184</v>
      </c>
      <c r="M61" t="s">
        <v>104</v>
      </c>
      <c r="N61" t="s">
        <v>57</v>
      </c>
      <c r="O61" t="s">
        <v>58</v>
      </c>
      <c r="Q61" t="s">
        <v>109</v>
      </c>
      <c r="R61" t="s">
        <v>260</v>
      </c>
      <c r="T61" t="s">
        <v>99</v>
      </c>
      <c r="U61" t="s">
        <v>61</v>
      </c>
      <c r="V61" t="s">
        <v>68</v>
      </c>
      <c r="AJ61">
        <v>7000</v>
      </c>
      <c r="AK61">
        <v>100</v>
      </c>
      <c r="AL61">
        <v>7000</v>
      </c>
      <c r="AM61">
        <v>100</v>
      </c>
      <c r="AN61">
        <v>7000</v>
      </c>
      <c r="AO61">
        <v>100</v>
      </c>
      <c r="AP61">
        <v>7000</v>
      </c>
      <c r="AQ61">
        <v>100</v>
      </c>
      <c r="AT61" t="s">
        <v>100</v>
      </c>
      <c r="AV61" t="s">
        <v>63</v>
      </c>
      <c r="AX61" t="s">
        <v>63</v>
      </c>
    </row>
    <row r="62" spans="1:50" x14ac:dyDescent="0.35">
      <c r="A62">
        <v>71</v>
      </c>
      <c r="B62" t="s">
        <v>261</v>
      </c>
      <c r="C62">
        <v>7000</v>
      </c>
      <c r="D62" s="1">
        <v>44013</v>
      </c>
      <c r="E62" s="1"/>
      <c r="F62" s="1"/>
      <c r="G62">
        <v>6</v>
      </c>
      <c r="H62" t="s">
        <v>55</v>
      </c>
      <c r="I62" s="1">
        <v>45184</v>
      </c>
      <c r="M62" t="s">
        <v>104</v>
      </c>
      <c r="N62" t="s">
        <v>57</v>
      </c>
      <c r="O62" t="s">
        <v>58</v>
      </c>
      <c r="Q62" t="s">
        <v>109</v>
      </c>
      <c r="R62" t="s">
        <v>262</v>
      </c>
      <c r="T62" t="s">
        <v>99</v>
      </c>
      <c r="U62" t="s">
        <v>61</v>
      </c>
      <c r="V62" t="s">
        <v>68</v>
      </c>
      <c r="AJ62">
        <v>7000</v>
      </c>
      <c r="AK62">
        <v>100</v>
      </c>
      <c r="AL62">
        <v>7000</v>
      </c>
      <c r="AM62">
        <v>100</v>
      </c>
      <c r="AN62">
        <v>7000</v>
      </c>
      <c r="AO62">
        <v>100</v>
      </c>
      <c r="AP62">
        <v>7000</v>
      </c>
      <c r="AQ62">
        <v>100</v>
      </c>
      <c r="AT62" t="s">
        <v>100</v>
      </c>
      <c r="AV62" t="s">
        <v>63</v>
      </c>
      <c r="AX62" t="s">
        <v>63</v>
      </c>
    </row>
    <row r="63" spans="1:50" x14ac:dyDescent="0.35">
      <c r="A63">
        <v>72</v>
      </c>
      <c r="B63" t="s">
        <v>263</v>
      </c>
      <c r="C63">
        <v>8000</v>
      </c>
      <c r="D63" s="1">
        <v>44013</v>
      </c>
      <c r="E63" s="1"/>
      <c r="F63" s="1"/>
      <c r="G63">
        <v>6</v>
      </c>
      <c r="H63" t="s">
        <v>55</v>
      </c>
      <c r="I63" s="1">
        <v>44497</v>
      </c>
      <c r="M63" t="s">
        <v>104</v>
      </c>
      <c r="N63" t="s">
        <v>57</v>
      </c>
      <c r="O63" t="s">
        <v>58</v>
      </c>
      <c r="Q63" t="s">
        <v>109</v>
      </c>
      <c r="R63" t="s">
        <v>264</v>
      </c>
      <c r="T63" t="s">
        <v>99</v>
      </c>
      <c r="U63" t="s">
        <v>61</v>
      </c>
      <c r="V63" t="s">
        <v>68</v>
      </c>
      <c r="AJ63">
        <v>8000</v>
      </c>
      <c r="AK63">
        <v>100</v>
      </c>
      <c r="AL63">
        <v>8000</v>
      </c>
      <c r="AM63">
        <v>100</v>
      </c>
      <c r="AN63">
        <v>8000</v>
      </c>
      <c r="AO63">
        <v>100</v>
      </c>
      <c r="AP63">
        <v>8000</v>
      </c>
      <c r="AQ63">
        <v>100</v>
      </c>
      <c r="AT63" t="s">
        <v>100</v>
      </c>
      <c r="AV63" t="s">
        <v>63</v>
      </c>
      <c r="AX63" t="s">
        <v>63</v>
      </c>
    </row>
    <row r="64" spans="1:50" x14ac:dyDescent="0.35">
      <c r="A64">
        <v>73</v>
      </c>
      <c r="B64" t="s">
        <v>265</v>
      </c>
      <c r="C64">
        <v>7000</v>
      </c>
      <c r="D64" s="1">
        <v>44562</v>
      </c>
      <c r="E64" s="1"/>
      <c r="F64" s="1"/>
      <c r="G64">
        <v>6</v>
      </c>
      <c r="H64" t="s">
        <v>55</v>
      </c>
      <c r="I64" s="1">
        <v>45184</v>
      </c>
      <c r="M64" t="s">
        <v>104</v>
      </c>
      <c r="N64" t="s">
        <v>57</v>
      </c>
      <c r="O64" t="s">
        <v>58</v>
      </c>
      <c r="Q64" t="s">
        <v>109</v>
      </c>
      <c r="R64" t="s">
        <v>266</v>
      </c>
      <c r="T64" t="s">
        <v>99</v>
      </c>
      <c r="U64" t="s">
        <v>61</v>
      </c>
      <c r="V64" t="s">
        <v>68</v>
      </c>
      <c r="AJ64">
        <v>7000</v>
      </c>
      <c r="AK64">
        <v>100</v>
      </c>
      <c r="AL64">
        <v>7000</v>
      </c>
      <c r="AM64">
        <v>100</v>
      </c>
      <c r="AN64">
        <v>7000</v>
      </c>
      <c r="AO64">
        <v>100</v>
      </c>
      <c r="AP64">
        <v>7000</v>
      </c>
      <c r="AQ64">
        <v>100</v>
      </c>
      <c r="AR64" t="s">
        <v>267</v>
      </c>
      <c r="AS64" t="s">
        <v>268</v>
      </c>
      <c r="AT64" t="s">
        <v>100</v>
      </c>
      <c r="AU64" t="s">
        <v>95</v>
      </c>
      <c r="AV64" t="s">
        <v>63</v>
      </c>
      <c r="AX64" t="s">
        <v>63</v>
      </c>
    </row>
    <row r="65" spans="1:51" x14ac:dyDescent="0.35">
      <c r="A65">
        <v>74</v>
      </c>
      <c r="B65" t="s">
        <v>269</v>
      </c>
      <c r="C65">
        <v>7000</v>
      </c>
      <c r="D65" s="1">
        <v>44013</v>
      </c>
      <c r="E65" s="1"/>
      <c r="F65" s="1"/>
      <c r="G65">
        <v>6</v>
      </c>
      <c r="H65" t="s">
        <v>55</v>
      </c>
      <c r="I65" s="1">
        <v>45184</v>
      </c>
      <c r="M65" t="s">
        <v>104</v>
      </c>
      <c r="N65" t="s">
        <v>57</v>
      </c>
      <c r="O65" t="s">
        <v>58</v>
      </c>
      <c r="Q65" t="s">
        <v>109</v>
      </c>
      <c r="R65" t="s">
        <v>270</v>
      </c>
      <c r="T65" t="s">
        <v>99</v>
      </c>
      <c r="U65" t="s">
        <v>61</v>
      </c>
      <c r="V65" t="s">
        <v>68</v>
      </c>
      <c r="AJ65">
        <v>7000</v>
      </c>
      <c r="AK65">
        <v>100</v>
      </c>
      <c r="AL65">
        <v>7000</v>
      </c>
      <c r="AM65">
        <v>100</v>
      </c>
      <c r="AN65">
        <v>7000</v>
      </c>
      <c r="AO65">
        <v>100</v>
      </c>
      <c r="AP65">
        <v>7000</v>
      </c>
      <c r="AQ65">
        <v>100</v>
      </c>
      <c r="AT65" t="s">
        <v>100</v>
      </c>
      <c r="AV65" t="s">
        <v>63</v>
      </c>
      <c r="AX65" t="s">
        <v>63</v>
      </c>
    </row>
    <row r="66" spans="1:51" x14ac:dyDescent="0.35">
      <c r="A66">
        <v>75</v>
      </c>
      <c r="B66" t="s">
        <v>271</v>
      </c>
      <c r="C66">
        <v>9000</v>
      </c>
      <c r="D66" s="1">
        <v>44562</v>
      </c>
      <c r="E66" s="1"/>
      <c r="F66" s="1"/>
      <c r="G66">
        <v>6</v>
      </c>
      <c r="H66" t="s">
        <v>55</v>
      </c>
      <c r="I66" s="1">
        <v>45184</v>
      </c>
      <c r="M66" t="s">
        <v>104</v>
      </c>
      <c r="N66" t="s">
        <v>57</v>
      </c>
      <c r="O66" t="s">
        <v>58</v>
      </c>
      <c r="Q66" t="s">
        <v>109</v>
      </c>
      <c r="R66" t="s">
        <v>272</v>
      </c>
      <c r="T66" t="s">
        <v>99</v>
      </c>
      <c r="U66" t="s">
        <v>61</v>
      </c>
      <c r="V66" t="s">
        <v>68</v>
      </c>
      <c r="AJ66">
        <v>9000</v>
      </c>
      <c r="AK66">
        <v>100</v>
      </c>
      <c r="AL66">
        <v>9000</v>
      </c>
      <c r="AM66">
        <v>100</v>
      </c>
      <c r="AN66">
        <v>9000</v>
      </c>
      <c r="AO66">
        <v>100</v>
      </c>
      <c r="AP66">
        <v>9000</v>
      </c>
      <c r="AQ66">
        <v>100</v>
      </c>
      <c r="AR66" t="s">
        <v>267</v>
      </c>
      <c r="AS66" t="s">
        <v>268</v>
      </c>
      <c r="AT66" t="s">
        <v>100</v>
      </c>
      <c r="AU66" t="s">
        <v>101</v>
      </c>
      <c r="AV66" t="s">
        <v>63</v>
      </c>
      <c r="AX66" t="s">
        <v>63</v>
      </c>
    </row>
    <row r="67" spans="1:51" x14ac:dyDescent="0.35">
      <c r="A67">
        <v>76</v>
      </c>
      <c r="B67" t="s">
        <v>273</v>
      </c>
      <c r="C67">
        <v>37852</v>
      </c>
      <c r="D67" s="1">
        <v>43831</v>
      </c>
      <c r="E67" s="1"/>
      <c r="F67" s="1"/>
      <c r="G67">
        <v>12</v>
      </c>
      <c r="H67" t="s">
        <v>55</v>
      </c>
      <c r="I67" s="1">
        <v>44859</v>
      </c>
      <c r="J67">
        <v>100</v>
      </c>
      <c r="L67" t="s">
        <v>274</v>
      </c>
      <c r="M67" t="s">
        <v>104</v>
      </c>
      <c r="N67" t="s">
        <v>66</v>
      </c>
      <c r="O67" t="s">
        <v>58</v>
      </c>
      <c r="Q67" t="s">
        <v>59</v>
      </c>
      <c r="R67" t="s">
        <v>275</v>
      </c>
      <c r="U67" t="s">
        <v>61</v>
      </c>
      <c r="V67" t="s">
        <v>62</v>
      </c>
      <c r="W67">
        <v>30717</v>
      </c>
      <c r="X67">
        <v>30717</v>
      </c>
      <c r="AA67">
        <v>30717</v>
      </c>
      <c r="AD67">
        <v>74</v>
      </c>
      <c r="AJ67">
        <v>7135</v>
      </c>
      <c r="AK67">
        <v>18.849730529430001</v>
      </c>
      <c r="AL67">
        <v>7135</v>
      </c>
      <c r="AM67">
        <v>18.849730529430001</v>
      </c>
      <c r="AN67">
        <v>7135</v>
      </c>
      <c r="AO67">
        <v>18.849730529430001</v>
      </c>
      <c r="AP67">
        <v>7135</v>
      </c>
      <c r="AQ67">
        <v>18.849730529430001</v>
      </c>
      <c r="AV67" t="s">
        <v>63</v>
      </c>
      <c r="AX67" t="s">
        <v>64</v>
      </c>
    </row>
    <row r="68" spans="1:51" x14ac:dyDescent="0.35">
      <c r="A68">
        <v>77</v>
      </c>
      <c r="B68" t="s">
        <v>276</v>
      </c>
      <c r="C68">
        <v>10000</v>
      </c>
      <c r="D68" s="1">
        <v>43739</v>
      </c>
      <c r="E68" s="1"/>
      <c r="F68" s="1"/>
      <c r="G68">
        <v>10</v>
      </c>
      <c r="H68" t="s">
        <v>55</v>
      </c>
      <c r="I68" s="1">
        <v>44987</v>
      </c>
      <c r="J68">
        <v>100</v>
      </c>
      <c r="L68" t="s">
        <v>277</v>
      </c>
      <c r="M68" t="s">
        <v>79</v>
      </c>
      <c r="N68" t="s">
        <v>66</v>
      </c>
      <c r="O68" t="s">
        <v>58</v>
      </c>
      <c r="Q68" t="s">
        <v>59</v>
      </c>
      <c r="R68" t="s">
        <v>278</v>
      </c>
      <c r="U68" t="s">
        <v>61</v>
      </c>
      <c r="V68" t="s">
        <v>62</v>
      </c>
      <c r="W68">
        <v>9600</v>
      </c>
      <c r="Y68">
        <v>3072</v>
      </c>
      <c r="AB68">
        <v>100</v>
      </c>
      <c r="AC68">
        <v>36.72</v>
      </c>
      <c r="AD68">
        <v>1128</v>
      </c>
      <c r="AI68">
        <v>1128</v>
      </c>
      <c r="AJ68">
        <v>10000</v>
      </c>
      <c r="AK68">
        <v>100</v>
      </c>
      <c r="AL68">
        <v>10000</v>
      </c>
      <c r="AM68">
        <v>100</v>
      </c>
      <c r="AN68">
        <v>6928</v>
      </c>
      <c r="AO68">
        <v>69.28</v>
      </c>
      <c r="AP68">
        <v>8872</v>
      </c>
      <c r="AQ68">
        <v>88.72</v>
      </c>
      <c r="AT68" t="s">
        <v>279</v>
      </c>
      <c r="AV68" t="s">
        <v>64</v>
      </c>
      <c r="AX68" t="s">
        <v>64</v>
      </c>
    </row>
    <row r="69" spans="1:51" x14ac:dyDescent="0.35">
      <c r="A69">
        <v>78</v>
      </c>
      <c r="B69" t="s">
        <v>280</v>
      </c>
      <c r="C69">
        <v>20000</v>
      </c>
      <c r="D69" s="1">
        <v>43922</v>
      </c>
      <c r="E69" s="1"/>
      <c r="F69" s="1"/>
      <c r="G69">
        <v>9</v>
      </c>
      <c r="H69" t="s">
        <v>55</v>
      </c>
      <c r="I69" s="1">
        <v>44601</v>
      </c>
      <c r="J69">
        <v>100</v>
      </c>
      <c r="L69" t="s">
        <v>281</v>
      </c>
      <c r="M69" t="s">
        <v>205</v>
      </c>
      <c r="N69" t="s">
        <v>93</v>
      </c>
      <c r="O69" t="s">
        <v>58</v>
      </c>
      <c r="Q69" t="s">
        <v>59</v>
      </c>
      <c r="R69" t="s">
        <v>282</v>
      </c>
      <c r="U69" t="s">
        <v>61</v>
      </c>
      <c r="V69" t="s">
        <v>62</v>
      </c>
      <c r="W69">
        <v>18400</v>
      </c>
      <c r="X69">
        <v>10000</v>
      </c>
      <c r="Y69">
        <v>2464</v>
      </c>
      <c r="AB69">
        <v>100</v>
      </c>
      <c r="AC69">
        <v>138.38999999999999</v>
      </c>
      <c r="AD69">
        <v>3596.5</v>
      </c>
      <c r="AI69">
        <v>3596.5</v>
      </c>
      <c r="AJ69">
        <v>10000</v>
      </c>
      <c r="AK69">
        <v>50</v>
      </c>
      <c r="AL69">
        <v>20000</v>
      </c>
      <c r="AM69">
        <v>100</v>
      </c>
      <c r="AN69">
        <v>7536</v>
      </c>
      <c r="AO69">
        <v>37.68</v>
      </c>
      <c r="AP69">
        <v>16403.5</v>
      </c>
      <c r="AQ69">
        <v>82.017499999999998</v>
      </c>
      <c r="AU69" t="s">
        <v>95</v>
      </c>
      <c r="AV69" t="s">
        <v>63</v>
      </c>
      <c r="AX69" t="s">
        <v>64</v>
      </c>
    </row>
    <row r="70" spans="1:51" x14ac:dyDescent="0.35">
      <c r="A70">
        <v>79</v>
      </c>
      <c r="B70" t="s">
        <v>283</v>
      </c>
      <c r="C70">
        <v>10000</v>
      </c>
      <c r="D70" s="1">
        <v>44197</v>
      </c>
      <c r="E70" s="1"/>
      <c r="F70" s="1"/>
      <c r="G70">
        <v>6</v>
      </c>
      <c r="H70" t="s">
        <v>55</v>
      </c>
      <c r="I70" s="1">
        <v>45184</v>
      </c>
      <c r="M70" t="s">
        <v>104</v>
      </c>
      <c r="N70" t="s">
        <v>57</v>
      </c>
      <c r="O70" t="s">
        <v>58</v>
      </c>
      <c r="Q70" t="s">
        <v>109</v>
      </c>
      <c r="R70" t="s">
        <v>284</v>
      </c>
      <c r="U70" t="s">
        <v>61</v>
      </c>
      <c r="V70" t="s">
        <v>68</v>
      </c>
      <c r="W70">
        <v>14400</v>
      </c>
      <c r="Y70">
        <v>3840</v>
      </c>
      <c r="AB70">
        <v>100</v>
      </c>
      <c r="AJ70">
        <v>10000</v>
      </c>
      <c r="AK70">
        <v>100</v>
      </c>
      <c r="AL70">
        <v>10000</v>
      </c>
      <c r="AM70">
        <v>100</v>
      </c>
      <c r="AN70">
        <v>6160</v>
      </c>
      <c r="AO70">
        <v>61.6</v>
      </c>
      <c r="AP70">
        <v>10000</v>
      </c>
      <c r="AQ70">
        <v>100</v>
      </c>
      <c r="AV70" t="s">
        <v>63</v>
      </c>
      <c r="AX70" t="s">
        <v>63</v>
      </c>
    </row>
    <row r="71" spans="1:51" x14ac:dyDescent="0.35">
      <c r="A71">
        <v>80</v>
      </c>
      <c r="B71" t="s">
        <v>285</v>
      </c>
      <c r="C71">
        <v>500</v>
      </c>
      <c r="D71" s="1">
        <v>43831</v>
      </c>
      <c r="E71" s="1"/>
      <c r="F71" s="1"/>
      <c r="G71">
        <v>12</v>
      </c>
      <c r="H71" t="s">
        <v>55</v>
      </c>
      <c r="I71" s="1">
        <v>44596</v>
      </c>
      <c r="J71">
        <v>100</v>
      </c>
      <c r="L71" t="s">
        <v>286</v>
      </c>
      <c r="M71" t="s">
        <v>66</v>
      </c>
      <c r="N71" t="s">
        <v>66</v>
      </c>
      <c r="O71" t="s">
        <v>58</v>
      </c>
      <c r="Q71" t="s">
        <v>59</v>
      </c>
      <c r="R71" t="s">
        <v>287</v>
      </c>
      <c r="U71" t="s">
        <v>61</v>
      </c>
      <c r="V71" t="s">
        <v>62</v>
      </c>
      <c r="W71">
        <v>4800</v>
      </c>
      <c r="Y71">
        <v>1656</v>
      </c>
      <c r="AB71">
        <v>100</v>
      </c>
      <c r="AC71">
        <v>11.81</v>
      </c>
      <c r="AD71">
        <v>293.5</v>
      </c>
      <c r="AI71">
        <v>293.5</v>
      </c>
      <c r="AJ71">
        <v>500</v>
      </c>
      <c r="AK71">
        <v>100</v>
      </c>
      <c r="AL71">
        <v>500</v>
      </c>
      <c r="AM71">
        <v>100</v>
      </c>
      <c r="AN71">
        <v>-1156</v>
      </c>
      <c r="AO71">
        <v>-231.2</v>
      </c>
      <c r="AP71">
        <v>206.5</v>
      </c>
      <c r="AQ71">
        <v>41.3</v>
      </c>
      <c r="AV71" t="s">
        <v>63</v>
      </c>
      <c r="AX71" t="s">
        <v>64</v>
      </c>
    </row>
    <row r="72" spans="1:51" x14ac:dyDescent="0.35">
      <c r="A72">
        <v>81</v>
      </c>
      <c r="B72" t="s">
        <v>288</v>
      </c>
      <c r="C72">
        <v>7000</v>
      </c>
      <c r="D72" s="1">
        <v>44197</v>
      </c>
      <c r="E72" s="1"/>
      <c r="F72" s="1"/>
      <c r="G72">
        <v>6</v>
      </c>
      <c r="H72" t="s">
        <v>55</v>
      </c>
      <c r="I72" s="1">
        <v>44601</v>
      </c>
      <c r="J72">
        <v>100</v>
      </c>
      <c r="L72" t="s">
        <v>289</v>
      </c>
      <c r="M72" t="s">
        <v>124</v>
      </c>
      <c r="N72" t="s">
        <v>93</v>
      </c>
      <c r="O72" t="s">
        <v>58</v>
      </c>
      <c r="Q72" t="s">
        <v>253</v>
      </c>
      <c r="R72" t="s">
        <v>290</v>
      </c>
      <c r="U72" t="s">
        <v>61</v>
      </c>
      <c r="V72" t="s">
        <v>62</v>
      </c>
      <c r="W72">
        <v>4490</v>
      </c>
      <c r="X72">
        <v>490</v>
      </c>
      <c r="Y72">
        <v>1320</v>
      </c>
      <c r="AA72">
        <v>490</v>
      </c>
      <c r="AB72">
        <v>100</v>
      </c>
      <c r="AC72">
        <v>150.69</v>
      </c>
      <c r="AD72">
        <v>1778</v>
      </c>
      <c r="AI72">
        <v>1778</v>
      </c>
      <c r="AJ72">
        <v>6510</v>
      </c>
      <c r="AK72">
        <v>93</v>
      </c>
      <c r="AL72">
        <v>7000</v>
      </c>
      <c r="AM72">
        <v>100</v>
      </c>
      <c r="AN72">
        <v>5190</v>
      </c>
      <c r="AO72">
        <v>74.142857142856997</v>
      </c>
      <c r="AP72">
        <v>5222</v>
      </c>
      <c r="AQ72">
        <v>74.599999999999994</v>
      </c>
      <c r="AT72" t="s">
        <v>291</v>
      </c>
      <c r="AU72" t="s">
        <v>216</v>
      </c>
      <c r="AV72" t="s">
        <v>63</v>
      </c>
      <c r="AX72" t="s">
        <v>63</v>
      </c>
    </row>
    <row r="73" spans="1:51" x14ac:dyDescent="0.35">
      <c r="A73">
        <v>82</v>
      </c>
      <c r="B73" t="s">
        <v>292</v>
      </c>
      <c r="C73">
        <v>5000</v>
      </c>
      <c r="D73" s="1">
        <v>44105</v>
      </c>
      <c r="E73" s="1"/>
      <c r="F73" s="1"/>
      <c r="G73">
        <v>3</v>
      </c>
      <c r="H73" t="s">
        <v>55</v>
      </c>
      <c r="I73" s="1">
        <v>44601</v>
      </c>
      <c r="J73">
        <v>100</v>
      </c>
      <c r="L73" t="s">
        <v>293</v>
      </c>
      <c r="M73" t="s">
        <v>124</v>
      </c>
      <c r="N73" t="s">
        <v>93</v>
      </c>
      <c r="O73" t="s">
        <v>58</v>
      </c>
      <c r="Q73" t="s">
        <v>253</v>
      </c>
      <c r="R73" t="s">
        <v>292</v>
      </c>
      <c r="U73" t="s">
        <v>61</v>
      </c>
      <c r="V73" t="s">
        <v>62</v>
      </c>
      <c r="W73">
        <v>350</v>
      </c>
      <c r="X73">
        <v>350</v>
      </c>
      <c r="AD73">
        <v>2122</v>
      </c>
      <c r="AJ73">
        <v>4650</v>
      </c>
      <c r="AK73">
        <v>93</v>
      </c>
      <c r="AL73">
        <v>4650</v>
      </c>
      <c r="AM73">
        <v>93</v>
      </c>
      <c r="AN73">
        <v>4650</v>
      </c>
      <c r="AO73">
        <v>93</v>
      </c>
      <c r="AP73">
        <v>4650</v>
      </c>
      <c r="AQ73">
        <v>93</v>
      </c>
      <c r="AT73" t="s">
        <v>291</v>
      </c>
      <c r="AU73" t="s">
        <v>216</v>
      </c>
      <c r="AV73" t="s">
        <v>63</v>
      </c>
      <c r="AX73" t="s">
        <v>63</v>
      </c>
    </row>
    <row r="74" spans="1:51" x14ac:dyDescent="0.35">
      <c r="A74">
        <v>83</v>
      </c>
      <c r="B74" t="s">
        <v>294</v>
      </c>
      <c r="C74">
        <v>7000</v>
      </c>
      <c r="D74" s="1">
        <v>44013</v>
      </c>
      <c r="E74" s="1"/>
      <c r="F74" s="1"/>
      <c r="G74">
        <v>6</v>
      </c>
      <c r="H74" t="s">
        <v>55</v>
      </c>
      <c r="I74" s="1">
        <v>44497</v>
      </c>
      <c r="M74" t="s">
        <v>93</v>
      </c>
      <c r="N74" t="s">
        <v>93</v>
      </c>
      <c r="O74" t="s">
        <v>58</v>
      </c>
      <c r="Q74" t="s">
        <v>295</v>
      </c>
      <c r="R74" t="s">
        <v>296</v>
      </c>
      <c r="U74" t="s">
        <v>215</v>
      </c>
      <c r="V74" t="s">
        <v>68</v>
      </c>
      <c r="AJ74">
        <v>7000</v>
      </c>
      <c r="AK74">
        <v>100</v>
      </c>
      <c r="AL74">
        <v>7000</v>
      </c>
      <c r="AM74">
        <v>100</v>
      </c>
      <c r="AN74">
        <v>7000</v>
      </c>
      <c r="AO74">
        <v>100</v>
      </c>
      <c r="AP74">
        <v>7000</v>
      </c>
      <c r="AQ74">
        <v>100</v>
      </c>
      <c r="AT74" t="s">
        <v>291</v>
      </c>
      <c r="AV74" t="s">
        <v>63</v>
      </c>
      <c r="AX74" t="s">
        <v>63</v>
      </c>
    </row>
    <row r="75" spans="1:51" x14ac:dyDescent="0.35">
      <c r="A75">
        <v>84</v>
      </c>
      <c r="B75" t="s">
        <v>297</v>
      </c>
      <c r="C75">
        <v>9000</v>
      </c>
      <c r="D75" s="1">
        <v>44105</v>
      </c>
      <c r="E75" s="1"/>
      <c r="F75" s="1"/>
      <c r="G75">
        <v>6</v>
      </c>
      <c r="H75" t="s">
        <v>55</v>
      </c>
      <c r="I75" s="1">
        <v>44599</v>
      </c>
      <c r="J75">
        <v>100</v>
      </c>
      <c r="L75" t="s">
        <v>298</v>
      </c>
      <c r="M75" t="s">
        <v>299</v>
      </c>
      <c r="N75" t="s">
        <v>66</v>
      </c>
      <c r="O75" t="s">
        <v>58</v>
      </c>
      <c r="Q75" t="s">
        <v>109</v>
      </c>
      <c r="R75" t="s">
        <v>300</v>
      </c>
      <c r="U75" t="s">
        <v>61</v>
      </c>
      <c r="V75" t="s">
        <v>62</v>
      </c>
      <c r="W75">
        <v>6800</v>
      </c>
      <c r="Y75">
        <v>2216</v>
      </c>
      <c r="AB75">
        <v>100</v>
      </c>
      <c r="AC75">
        <v>125.39</v>
      </c>
      <c r="AD75">
        <v>2757</v>
      </c>
      <c r="AI75">
        <v>2757</v>
      </c>
      <c r="AJ75">
        <v>9000</v>
      </c>
      <c r="AK75">
        <v>100</v>
      </c>
      <c r="AL75">
        <v>9000</v>
      </c>
      <c r="AM75">
        <v>100</v>
      </c>
      <c r="AN75">
        <v>6784</v>
      </c>
      <c r="AO75">
        <v>75.377777777777993</v>
      </c>
      <c r="AP75">
        <v>6243</v>
      </c>
      <c r="AQ75">
        <v>69.366666666667001</v>
      </c>
      <c r="AU75" t="s">
        <v>95</v>
      </c>
      <c r="AV75" t="s">
        <v>63</v>
      </c>
      <c r="AX75" t="s">
        <v>63</v>
      </c>
      <c r="AY75" t="s">
        <v>115</v>
      </c>
    </row>
    <row r="76" spans="1:51" x14ac:dyDescent="0.35">
      <c r="A76">
        <v>85</v>
      </c>
      <c r="B76" t="s">
        <v>301</v>
      </c>
      <c r="C76">
        <v>7000</v>
      </c>
      <c r="D76" s="1">
        <v>43983</v>
      </c>
      <c r="E76" s="1"/>
      <c r="F76" s="1"/>
      <c r="G76">
        <v>6</v>
      </c>
      <c r="H76" t="s">
        <v>55</v>
      </c>
      <c r="I76" s="1">
        <v>45184</v>
      </c>
      <c r="M76" t="s">
        <v>104</v>
      </c>
      <c r="N76" t="s">
        <v>57</v>
      </c>
      <c r="O76" t="s">
        <v>58</v>
      </c>
      <c r="Q76" t="s">
        <v>109</v>
      </c>
      <c r="R76" t="s">
        <v>302</v>
      </c>
      <c r="U76" t="s">
        <v>61</v>
      </c>
      <c r="V76" t="s">
        <v>68</v>
      </c>
      <c r="AJ76">
        <v>7000</v>
      </c>
      <c r="AK76">
        <v>100</v>
      </c>
      <c r="AL76">
        <v>7000</v>
      </c>
      <c r="AM76">
        <v>100</v>
      </c>
      <c r="AN76">
        <v>7000</v>
      </c>
      <c r="AO76">
        <v>100</v>
      </c>
      <c r="AP76">
        <v>7000</v>
      </c>
      <c r="AQ76">
        <v>100</v>
      </c>
      <c r="AT76" t="s">
        <v>111</v>
      </c>
      <c r="AV76" t="s">
        <v>63</v>
      </c>
      <c r="AX76" t="s">
        <v>63</v>
      </c>
    </row>
    <row r="77" spans="1:51" x14ac:dyDescent="0.35">
      <c r="A77">
        <v>86</v>
      </c>
      <c r="B77" t="s">
        <v>303</v>
      </c>
      <c r="C77">
        <v>7000</v>
      </c>
      <c r="D77" s="1">
        <v>44075</v>
      </c>
      <c r="E77" s="1"/>
      <c r="F77" s="1"/>
      <c r="G77">
        <v>6</v>
      </c>
      <c r="H77" t="s">
        <v>55</v>
      </c>
      <c r="I77" s="1">
        <v>45184</v>
      </c>
      <c r="M77" t="s">
        <v>104</v>
      </c>
      <c r="N77" t="s">
        <v>57</v>
      </c>
      <c r="O77" t="s">
        <v>58</v>
      </c>
      <c r="Q77" t="s">
        <v>109</v>
      </c>
      <c r="R77" t="s">
        <v>304</v>
      </c>
      <c r="U77" t="s">
        <v>61</v>
      </c>
      <c r="V77" t="s">
        <v>68</v>
      </c>
      <c r="AD77">
        <v>96</v>
      </c>
      <c r="AJ77">
        <v>7000</v>
      </c>
      <c r="AK77">
        <v>100</v>
      </c>
      <c r="AL77">
        <v>7000</v>
      </c>
      <c r="AM77">
        <v>100</v>
      </c>
      <c r="AN77">
        <v>7000</v>
      </c>
      <c r="AO77">
        <v>100</v>
      </c>
      <c r="AP77">
        <v>7000</v>
      </c>
      <c r="AQ77">
        <v>100</v>
      </c>
      <c r="AT77" t="s">
        <v>111</v>
      </c>
      <c r="AV77" t="s">
        <v>63</v>
      </c>
      <c r="AX77" t="s">
        <v>63</v>
      </c>
    </row>
    <row r="78" spans="1:51" x14ac:dyDescent="0.35">
      <c r="A78">
        <v>87</v>
      </c>
      <c r="B78" t="s">
        <v>305</v>
      </c>
      <c r="C78">
        <v>7000</v>
      </c>
      <c r="D78" s="1">
        <v>44075</v>
      </c>
      <c r="E78" s="1"/>
      <c r="F78" s="1"/>
      <c r="G78">
        <v>6</v>
      </c>
      <c r="H78" t="s">
        <v>55</v>
      </c>
      <c r="I78" s="1">
        <v>45184</v>
      </c>
      <c r="M78" t="s">
        <v>104</v>
      </c>
      <c r="N78" t="s">
        <v>57</v>
      </c>
      <c r="O78" t="s">
        <v>58</v>
      </c>
      <c r="Q78" t="s">
        <v>109</v>
      </c>
      <c r="R78" t="s">
        <v>306</v>
      </c>
      <c r="U78" t="s">
        <v>61</v>
      </c>
      <c r="V78" t="s">
        <v>68</v>
      </c>
      <c r="AJ78">
        <v>7000</v>
      </c>
      <c r="AK78">
        <v>100</v>
      </c>
      <c r="AL78">
        <v>7000</v>
      </c>
      <c r="AM78">
        <v>100</v>
      </c>
      <c r="AN78">
        <v>7000</v>
      </c>
      <c r="AO78">
        <v>100</v>
      </c>
      <c r="AP78">
        <v>7000</v>
      </c>
      <c r="AQ78">
        <v>100</v>
      </c>
      <c r="AT78" t="s">
        <v>111</v>
      </c>
      <c r="AV78" t="s">
        <v>63</v>
      </c>
      <c r="AX78" t="s">
        <v>63</v>
      </c>
    </row>
    <row r="79" spans="1:51" x14ac:dyDescent="0.35">
      <c r="A79">
        <v>88</v>
      </c>
      <c r="B79" t="s">
        <v>307</v>
      </c>
      <c r="C79">
        <v>7000</v>
      </c>
      <c r="D79" s="1">
        <v>44075</v>
      </c>
      <c r="E79" s="1"/>
      <c r="F79" s="1"/>
      <c r="G79">
        <v>6</v>
      </c>
      <c r="H79" t="s">
        <v>55</v>
      </c>
      <c r="I79" s="1">
        <v>45184</v>
      </c>
      <c r="M79" t="s">
        <v>104</v>
      </c>
      <c r="N79" t="s">
        <v>57</v>
      </c>
      <c r="O79" t="s">
        <v>58</v>
      </c>
      <c r="Q79" t="s">
        <v>109</v>
      </c>
      <c r="R79" t="s">
        <v>308</v>
      </c>
      <c r="U79" t="s">
        <v>61</v>
      </c>
      <c r="V79" t="s">
        <v>68</v>
      </c>
      <c r="AJ79">
        <v>7000</v>
      </c>
      <c r="AK79">
        <v>100</v>
      </c>
      <c r="AL79">
        <v>7000</v>
      </c>
      <c r="AM79">
        <v>100</v>
      </c>
      <c r="AN79">
        <v>7000</v>
      </c>
      <c r="AO79">
        <v>100</v>
      </c>
      <c r="AP79">
        <v>7000</v>
      </c>
      <c r="AQ79">
        <v>100</v>
      </c>
      <c r="AT79" t="s">
        <v>111</v>
      </c>
      <c r="AV79" t="s">
        <v>63</v>
      </c>
      <c r="AX79" t="s">
        <v>63</v>
      </c>
    </row>
    <row r="80" spans="1:51" x14ac:dyDescent="0.35">
      <c r="A80">
        <v>89</v>
      </c>
      <c r="B80" t="s">
        <v>309</v>
      </c>
      <c r="C80">
        <v>17000</v>
      </c>
      <c r="D80" s="1">
        <v>44287</v>
      </c>
      <c r="E80" s="1"/>
      <c r="F80" s="1"/>
      <c r="G80">
        <v>12</v>
      </c>
      <c r="H80" t="s">
        <v>55</v>
      </c>
      <c r="I80" s="1">
        <v>45184</v>
      </c>
      <c r="M80" t="s">
        <v>104</v>
      </c>
      <c r="N80" t="s">
        <v>57</v>
      </c>
      <c r="O80" t="s">
        <v>58</v>
      </c>
      <c r="Q80" t="s">
        <v>109</v>
      </c>
      <c r="R80" t="s">
        <v>310</v>
      </c>
      <c r="U80" t="s">
        <v>61</v>
      </c>
      <c r="V80" t="s">
        <v>68</v>
      </c>
      <c r="AJ80">
        <v>17000</v>
      </c>
      <c r="AK80">
        <v>100</v>
      </c>
      <c r="AL80">
        <v>17000</v>
      </c>
      <c r="AM80">
        <v>100</v>
      </c>
      <c r="AN80">
        <v>17000</v>
      </c>
      <c r="AO80">
        <v>100</v>
      </c>
      <c r="AP80">
        <v>17000</v>
      </c>
      <c r="AQ80">
        <v>100</v>
      </c>
      <c r="AT80" t="s">
        <v>111</v>
      </c>
      <c r="AV80" t="s">
        <v>63</v>
      </c>
      <c r="AX80" t="s">
        <v>63</v>
      </c>
    </row>
    <row r="81" spans="1:52" x14ac:dyDescent="0.35">
      <c r="A81">
        <v>90</v>
      </c>
      <c r="B81" t="s">
        <v>311</v>
      </c>
      <c r="C81">
        <v>4500</v>
      </c>
      <c r="D81" s="1">
        <v>44013</v>
      </c>
      <c r="E81" s="1"/>
      <c r="F81" s="1"/>
      <c r="G81">
        <v>6</v>
      </c>
      <c r="H81" t="s">
        <v>55</v>
      </c>
      <c r="I81" s="1">
        <v>44497</v>
      </c>
      <c r="M81" t="s">
        <v>104</v>
      </c>
      <c r="N81" t="s">
        <v>66</v>
      </c>
      <c r="O81" t="s">
        <v>58</v>
      </c>
      <c r="Q81" t="s">
        <v>109</v>
      </c>
      <c r="R81" t="s">
        <v>311</v>
      </c>
      <c r="U81" t="s">
        <v>61</v>
      </c>
      <c r="V81" t="s">
        <v>68</v>
      </c>
      <c r="AJ81">
        <v>4500</v>
      </c>
      <c r="AK81">
        <v>100</v>
      </c>
      <c r="AL81">
        <v>4500</v>
      </c>
      <c r="AM81">
        <v>100</v>
      </c>
      <c r="AN81">
        <v>4500</v>
      </c>
      <c r="AO81">
        <v>100</v>
      </c>
      <c r="AP81">
        <v>4500</v>
      </c>
      <c r="AQ81">
        <v>100</v>
      </c>
      <c r="AV81" t="s">
        <v>63</v>
      </c>
      <c r="AX81" t="s">
        <v>63</v>
      </c>
    </row>
    <row r="82" spans="1:52" x14ac:dyDescent="0.35">
      <c r="A82">
        <v>91</v>
      </c>
      <c r="B82" t="s">
        <v>312</v>
      </c>
      <c r="C82">
        <v>500</v>
      </c>
      <c r="D82" s="1">
        <v>43831</v>
      </c>
      <c r="E82" s="1"/>
      <c r="F82" s="1"/>
      <c r="G82">
        <v>1</v>
      </c>
      <c r="H82" t="s">
        <v>55</v>
      </c>
      <c r="I82" s="1">
        <v>44859</v>
      </c>
      <c r="J82">
        <v>100</v>
      </c>
      <c r="L82" t="s">
        <v>313</v>
      </c>
      <c r="M82" t="s">
        <v>104</v>
      </c>
      <c r="N82" t="s">
        <v>57</v>
      </c>
      <c r="O82" t="s">
        <v>58</v>
      </c>
      <c r="Q82" t="s">
        <v>109</v>
      </c>
      <c r="R82" t="s">
        <v>314</v>
      </c>
      <c r="T82" t="s">
        <v>99</v>
      </c>
      <c r="U82" t="s">
        <v>61</v>
      </c>
      <c r="V82" t="s">
        <v>62</v>
      </c>
      <c r="W82">
        <v>800</v>
      </c>
      <c r="Y82">
        <v>256</v>
      </c>
      <c r="AB82">
        <v>100</v>
      </c>
      <c r="AJ82">
        <v>500</v>
      </c>
      <c r="AK82">
        <v>100</v>
      </c>
      <c r="AL82">
        <v>500</v>
      </c>
      <c r="AM82">
        <v>100</v>
      </c>
      <c r="AN82">
        <v>244</v>
      </c>
      <c r="AO82">
        <v>48.8</v>
      </c>
      <c r="AP82">
        <v>500</v>
      </c>
      <c r="AQ82">
        <v>100</v>
      </c>
      <c r="AT82" t="s">
        <v>100</v>
      </c>
      <c r="AV82" t="s">
        <v>63</v>
      </c>
      <c r="AX82" t="s">
        <v>63</v>
      </c>
    </row>
    <row r="83" spans="1:52" x14ac:dyDescent="0.35">
      <c r="A83">
        <v>92</v>
      </c>
      <c r="B83" t="s">
        <v>315</v>
      </c>
      <c r="C83">
        <v>7000</v>
      </c>
      <c r="D83" s="1">
        <v>44013</v>
      </c>
      <c r="E83" s="1"/>
      <c r="F83" s="1"/>
      <c r="G83">
        <v>6</v>
      </c>
      <c r="H83" t="s">
        <v>55</v>
      </c>
      <c r="I83" s="1">
        <v>45184</v>
      </c>
      <c r="M83" t="s">
        <v>104</v>
      </c>
      <c r="N83" t="s">
        <v>57</v>
      </c>
      <c r="O83" t="s">
        <v>58</v>
      </c>
      <c r="Q83" t="s">
        <v>109</v>
      </c>
      <c r="R83" t="s">
        <v>316</v>
      </c>
      <c r="T83" t="s">
        <v>99</v>
      </c>
      <c r="U83" t="s">
        <v>61</v>
      </c>
      <c r="V83" t="s">
        <v>68</v>
      </c>
      <c r="AJ83">
        <v>7000</v>
      </c>
      <c r="AK83">
        <v>100</v>
      </c>
      <c r="AL83">
        <v>7000</v>
      </c>
      <c r="AM83">
        <v>100</v>
      </c>
      <c r="AN83">
        <v>7000</v>
      </c>
      <c r="AO83">
        <v>100</v>
      </c>
      <c r="AP83">
        <v>7000</v>
      </c>
      <c r="AQ83">
        <v>100</v>
      </c>
      <c r="AT83" t="s">
        <v>100</v>
      </c>
      <c r="AV83" t="s">
        <v>63</v>
      </c>
      <c r="AX83" t="s">
        <v>64</v>
      </c>
    </row>
    <row r="84" spans="1:52" x14ac:dyDescent="0.35">
      <c r="A84">
        <v>93</v>
      </c>
      <c r="B84" t="s">
        <v>137</v>
      </c>
      <c r="C84">
        <v>12000</v>
      </c>
      <c r="D84" s="1">
        <v>43983</v>
      </c>
      <c r="E84" s="1"/>
      <c r="F84" s="1"/>
      <c r="G84">
        <v>12</v>
      </c>
      <c r="H84" t="s">
        <v>55</v>
      </c>
      <c r="I84" s="1">
        <v>45184</v>
      </c>
      <c r="M84" t="s">
        <v>124</v>
      </c>
      <c r="N84" t="s">
        <v>57</v>
      </c>
      <c r="O84" t="s">
        <v>58</v>
      </c>
      <c r="Q84" t="s">
        <v>109</v>
      </c>
      <c r="R84" t="s">
        <v>139</v>
      </c>
      <c r="T84" t="s">
        <v>99</v>
      </c>
      <c r="U84" t="s">
        <v>61</v>
      </c>
      <c r="V84" t="s">
        <v>68</v>
      </c>
      <c r="AJ84">
        <v>12000</v>
      </c>
      <c r="AK84">
        <v>100</v>
      </c>
      <c r="AL84">
        <v>12000</v>
      </c>
      <c r="AM84">
        <v>100</v>
      </c>
      <c r="AN84">
        <v>12000</v>
      </c>
      <c r="AO84">
        <v>100</v>
      </c>
      <c r="AP84">
        <v>12000</v>
      </c>
      <c r="AQ84">
        <v>100</v>
      </c>
      <c r="AT84" t="s">
        <v>100</v>
      </c>
      <c r="AV84" t="s">
        <v>63</v>
      </c>
      <c r="AX84" t="s">
        <v>64</v>
      </c>
    </row>
    <row r="85" spans="1:52" x14ac:dyDescent="0.35">
      <c r="A85">
        <v>94</v>
      </c>
      <c r="B85" t="s">
        <v>317</v>
      </c>
      <c r="C85">
        <v>5000</v>
      </c>
      <c r="D85" s="1">
        <v>44013</v>
      </c>
      <c r="E85" s="1"/>
      <c r="F85" s="1"/>
      <c r="G85">
        <v>6</v>
      </c>
      <c r="H85" t="s">
        <v>55</v>
      </c>
      <c r="I85" s="1">
        <v>44497</v>
      </c>
      <c r="M85" t="s">
        <v>104</v>
      </c>
      <c r="N85" t="s">
        <v>93</v>
      </c>
      <c r="O85" t="s">
        <v>58</v>
      </c>
      <c r="Q85" t="s">
        <v>109</v>
      </c>
      <c r="R85" t="s">
        <v>318</v>
      </c>
      <c r="T85" t="s">
        <v>99</v>
      </c>
      <c r="U85" t="s">
        <v>61</v>
      </c>
      <c r="V85" t="s">
        <v>68</v>
      </c>
      <c r="AJ85">
        <v>5000</v>
      </c>
      <c r="AK85">
        <v>100</v>
      </c>
      <c r="AL85">
        <v>5000</v>
      </c>
      <c r="AM85">
        <v>100</v>
      </c>
      <c r="AN85">
        <v>5000</v>
      </c>
      <c r="AO85">
        <v>100</v>
      </c>
      <c r="AP85">
        <v>5000</v>
      </c>
      <c r="AQ85">
        <v>100</v>
      </c>
      <c r="AT85" t="s">
        <v>100</v>
      </c>
      <c r="AV85" t="s">
        <v>63</v>
      </c>
      <c r="AX85" t="s">
        <v>63</v>
      </c>
    </row>
    <row r="86" spans="1:52" x14ac:dyDescent="0.35">
      <c r="A86">
        <v>95</v>
      </c>
      <c r="B86" t="s">
        <v>319</v>
      </c>
      <c r="C86">
        <v>12000</v>
      </c>
      <c r="D86" s="1">
        <v>43983</v>
      </c>
      <c r="E86" s="1"/>
      <c r="F86" s="1"/>
      <c r="G86">
        <v>12</v>
      </c>
      <c r="H86" t="s">
        <v>55</v>
      </c>
      <c r="I86" s="1">
        <v>45184</v>
      </c>
      <c r="M86" t="s">
        <v>108</v>
      </c>
      <c r="N86" t="s">
        <v>57</v>
      </c>
      <c r="O86" t="s">
        <v>58</v>
      </c>
      <c r="Q86" t="s">
        <v>109</v>
      </c>
      <c r="R86" t="s">
        <v>146</v>
      </c>
      <c r="T86" t="s">
        <v>99</v>
      </c>
      <c r="U86" t="s">
        <v>61</v>
      </c>
      <c r="V86" t="s">
        <v>68</v>
      </c>
      <c r="AJ86">
        <v>12000</v>
      </c>
      <c r="AK86">
        <v>100</v>
      </c>
      <c r="AL86">
        <v>12000</v>
      </c>
      <c r="AM86">
        <v>100</v>
      </c>
      <c r="AN86">
        <v>12000</v>
      </c>
      <c r="AO86">
        <v>100</v>
      </c>
      <c r="AP86">
        <v>12000</v>
      </c>
      <c r="AQ86">
        <v>100</v>
      </c>
      <c r="AT86" t="s">
        <v>100</v>
      </c>
      <c r="AV86" t="s">
        <v>63</v>
      </c>
      <c r="AX86" t="s">
        <v>64</v>
      </c>
    </row>
    <row r="87" spans="1:52" x14ac:dyDescent="0.35">
      <c r="A87">
        <v>96</v>
      </c>
      <c r="B87" t="s">
        <v>320</v>
      </c>
      <c r="C87">
        <v>18900</v>
      </c>
      <c r="D87" s="1">
        <v>43831</v>
      </c>
      <c r="E87" s="1"/>
      <c r="F87" s="1"/>
      <c r="G87">
        <v>9</v>
      </c>
      <c r="H87" t="s">
        <v>55</v>
      </c>
      <c r="I87" s="1">
        <v>44596</v>
      </c>
      <c r="J87">
        <v>100</v>
      </c>
      <c r="L87" t="s">
        <v>321</v>
      </c>
      <c r="M87" t="s">
        <v>66</v>
      </c>
      <c r="N87" t="s">
        <v>66</v>
      </c>
      <c r="O87" t="s">
        <v>58</v>
      </c>
      <c r="Q87" t="s">
        <v>59</v>
      </c>
      <c r="R87" t="s">
        <v>322</v>
      </c>
      <c r="U87" t="s">
        <v>61</v>
      </c>
      <c r="V87" t="s">
        <v>62</v>
      </c>
      <c r="W87">
        <v>15870</v>
      </c>
      <c r="X87">
        <v>1470</v>
      </c>
      <c r="Y87">
        <v>5328</v>
      </c>
      <c r="AA87">
        <v>1470</v>
      </c>
      <c r="AB87">
        <v>100</v>
      </c>
      <c r="AC87">
        <v>81.599999999999994</v>
      </c>
      <c r="AD87">
        <v>4347.5</v>
      </c>
      <c r="AI87">
        <v>4347.5</v>
      </c>
      <c r="AJ87">
        <v>17430</v>
      </c>
      <c r="AK87">
        <v>92.222222222222001</v>
      </c>
      <c r="AL87">
        <v>18900</v>
      </c>
      <c r="AM87">
        <v>100</v>
      </c>
      <c r="AN87">
        <v>12102</v>
      </c>
      <c r="AO87">
        <v>64.031746031745996</v>
      </c>
      <c r="AP87">
        <v>14552.5</v>
      </c>
      <c r="AQ87">
        <v>76.997354497353996</v>
      </c>
      <c r="AV87" t="s">
        <v>64</v>
      </c>
      <c r="AX87" t="s">
        <v>63</v>
      </c>
      <c r="AZ87" t="s">
        <v>180</v>
      </c>
    </row>
    <row r="88" spans="1:52" x14ac:dyDescent="0.35">
      <c r="A88">
        <v>97</v>
      </c>
      <c r="B88" t="s">
        <v>323</v>
      </c>
      <c r="C88">
        <v>6000</v>
      </c>
      <c r="D88" s="1">
        <v>43862</v>
      </c>
      <c r="E88" s="1"/>
      <c r="F88" s="1"/>
      <c r="G88">
        <v>2</v>
      </c>
      <c r="H88" t="s">
        <v>55</v>
      </c>
      <c r="I88" s="1">
        <v>44596</v>
      </c>
      <c r="J88">
        <v>100</v>
      </c>
      <c r="L88" t="s">
        <v>324</v>
      </c>
      <c r="M88" t="s">
        <v>79</v>
      </c>
      <c r="N88" t="s">
        <v>66</v>
      </c>
      <c r="O88" t="s">
        <v>58</v>
      </c>
      <c r="Q88" t="s">
        <v>59</v>
      </c>
      <c r="R88" t="s">
        <v>325</v>
      </c>
      <c r="U88" t="s">
        <v>61</v>
      </c>
      <c r="V88" t="s">
        <v>62</v>
      </c>
      <c r="W88">
        <v>2100</v>
      </c>
      <c r="Y88">
        <v>672</v>
      </c>
      <c r="AB88">
        <v>100</v>
      </c>
      <c r="AC88">
        <v>8.59</v>
      </c>
      <c r="AD88">
        <v>132</v>
      </c>
      <c r="AI88">
        <v>132</v>
      </c>
      <c r="AJ88">
        <v>6000</v>
      </c>
      <c r="AK88">
        <v>100</v>
      </c>
      <c r="AL88">
        <v>6000</v>
      </c>
      <c r="AM88">
        <v>100</v>
      </c>
      <c r="AN88">
        <v>5328</v>
      </c>
      <c r="AO88">
        <v>88.8</v>
      </c>
      <c r="AP88">
        <v>5868</v>
      </c>
      <c r="AQ88">
        <v>97.8</v>
      </c>
      <c r="AU88" t="s">
        <v>150</v>
      </c>
      <c r="AV88" t="s">
        <v>64</v>
      </c>
      <c r="AX88" t="s">
        <v>63</v>
      </c>
      <c r="AZ88" t="s">
        <v>180</v>
      </c>
    </row>
    <row r="89" spans="1:52" x14ac:dyDescent="0.35">
      <c r="A89">
        <v>98</v>
      </c>
      <c r="B89" t="s">
        <v>326</v>
      </c>
      <c r="C89">
        <v>500</v>
      </c>
      <c r="D89" s="1">
        <v>43831</v>
      </c>
      <c r="E89" s="1"/>
      <c r="F89" s="1"/>
      <c r="G89">
        <v>12</v>
      </c>
      <c r="H89" t="s">
        <v>55</v>
      </c>
      <c r="I89" s="1">
        <v>44596</v>
      </c>
      <c r="J89">
        <v>100</v>
      </c>
      <c r="L89" t="s">
        <v>327</v>
      </c>
      <c r="M89" t="s">
        <v>108</v>
      </c>
      <c r="N89" t="s">
        <v>328</v>
      </c>
      <c r="O89" t="s">
        <v>58</v>
      </c>
      <c r="Q89" t="s">
        <v>59</v>
      </c>
      <c r="R89" t="s">
        <v>329</v>
      </c>
      <c r="U89" t="s">
        <v>61</v>
      </c>
      <c r="V89" t="s">
        <v>62</v>
      </c>
      <c r="W89">
        <v>4000</v>
      </c>
      <c r="Y89">
        <v>1280</v>
      </c>
      <c r="AB89">
        <v>100</v>
      </c>
      <c r="AJ89">
        <v>500</v>
      </c>
      <c r="AK89">
        <v>100</v>
      </c>
      <c r="AL89">
        <v>500</v>
      </c>
      <c r="AM89">
        <v>100</v>
      </c>
      <c r="AN89">
        <v>-780</v>
      </c>
      <c r="AO89">
        <v>-156</v>
      </c>
      <c r="AP89">
        <v>500</v>
      </c>
      <c r="AQ89">
        <v>100</v>
      </c>
      <c r="AV89" t="s">
        <v>63</v>
      </c>
      <c r="AX89" t="s">
        <v>64</v>
      </c>
      <c r="AZ89" t="s">
        <v>330</v>
      </c>
    </row>
    <row r="90" spans="1:52" x14ac:dyDescent="0.35">
      <c r="A90">
        <v>99</v>
      </c>
      <c r="B90" t="s">
        <v>331</v>
      </c>
      <c r="C90">
        <v>15844</v>
      </c>
      <c r="D90" s="1">
        <v>43952</v>
      </c>
      <c r="E90" s="1"/>
      <c r="F90" s="1"/>
      <c r="G90">
        <v>15</v>
      </c>
      <c r="H90" t="s">
        <v>55</v>
      </c>
      <c r="I90" s="1">
        <v>44596</v>
      </c>
      <c r="J90">
        <v>100</v>
      </c>
      <c r="L90" t="s">
        <v>332</v>
      </c>
      <c r="M90" t="s">
        <v>79</v>
      </c>
      <c r="N90" t="s">
        <v>66</v>
      </c>
      <c r="O90" t="s">
        <v>58</v>
      </c>
      <c r="Q90" t="s">
        <v>109</v>
      </c>
      <c r="R90" t="s">
        <v>333</v>
      </c>
      <c r="U90" t="s">
        <v>61</v>
      </c>
      <c r="V90" t="s">
        <v>62</v>
      </c>
      <c r="W90">
        <v>12645</v>
      </c>
      <c r="X90">
        <v>645</v>
      </c>
      <c r="Y90">
        <v>3840</v>
      </c>
      <c r="AA90">
        <v>645</v>
      </c>
      <c r="AB90">
        <v>100</v>
      </c>
      <c r="AC90">
        <v>80.63</v>
      </c>
      <c r="AD90">
        <v>2511.5</v>
      </c>
      <c r="AI90">
        <v>2511.5</v>
      </c>
      <c r="AJ90">
        <v>15199</v>
      </c>
      <c r="AK90">
        <v>95.929058318605996</v>
      </c>
      <c r="AL90">
        <v>15844</v>
      </c>
      <c r="AM90">
        <v>100</v>
      </c>
      <c r="AN90">
        <v>11359</v>
      </c>
      <c r="AO90">
        <v>71.692754354960996</v>
      </c>
      <c r="AP90">
        <v>13332.5</v>
      </c>
      <c r="AQ90">
        <v>84.148573592527001</v>
      </c>
      <c r="AU90" t="s">
        <v>81</v>
      </c>
      <c r="AV90" t="s">
        <v>64</v>
      </c>
      <c r="AX90" t="s">
        <v>63</v>
      </c>
      <c r="AY90" t="s">
        <v>115</v>
      </c>
      <c r="AZ90" t="s">
        <v>180</v>
      </c>
    </row>
    <row r="91" spans="1:52" x14ac:dyDescent="0.35">
      <c r="A91">
        <v>100</v>
      </c>
      <c r="B91" t="s">
        <v>334</v>
      </c>
      <c r="C91">
        <v>12000</v>
      </c>
      <c r="D91" s="1">
        <v>43983</v>
      </c>
      <c r="E91" s="1"/>
      <c r="F91" s="1"/>
      <c r="G91">
        <v>7</v>
      </c>
      <c r="H91" t="s">
        <v>55</v>
      </c>
      <c r="I91" s="1">
        <v>44497</v>
      </c>
      <c r="L91" t="s">
        <v>335</v>
      </c>
      <c r="M91" t="s">
        <v>104</v>
      </c>
      <c r="N91" t="s">
        <v>66</v>
      </c>
      <c r="O91" t="s">
        <v>58</v>
      </c>
      <c r="Q91" t="s">
        <v>59</v>
      </c>
      <c r="R91" t="s">
        <v>336</v>
      </c>
      <c r="U91" t="s">
        <v>61</v>
      </c>
      <c r="V91" t="s">
        <v>68</v>
      </c>
      <c r="AJ91">
        <v>12000</v>
      </c>
      <c r="AK91">
        <v>100</v>
      </c>
      <c r="AL91">
        <v>12000</v>
      </c>
      <c r="AM91">
        <v>100</v>
      </c>
      <c r="AN91">
        <v>12000</v>
      </c>
      <c r="AO91">
        <v>100</v>
      </c>
      <c r="AP91">
        <v>12000</v>
      </c>
      <c r="AQ91">
        <v>100</v>
      </c>
      <c r="AV91" t="s">
        <v>64</v>
      </c>
      <c r="AX91" t="s">
        <v>63</v>
      </c>
      <c r="AZ91" t="s">
        <v>180</v>
      </c>
    </row>
    <row r="92" spans="1:52" x14ac:dyDescent="0.35">
      <c r="A92">
        <v>101</v>
      </c>
      <c r="B92" t="s">
        <v>337</v>
      </c>
      <c r="C92">
        <v>8000</v>
      </c>
      <c r="D92" s="1">
        <v>44013</v>
      </c>
      <c r="E92" s="1"/>
      <c r="F92" s="1"/>
      <c r="G92">
        <v>6</v>
      </c>
      <c r="H92" t="s">
        <v>55</v>
      </c>
      <c r="I92" s="1">
        <v>44497</v>
      </c>
      <c r="L92" t="s">
        <v>338</v>
      </c>
      <c r="M92" t="s">
        <v>104</v>
      </c>
      <c r="N92" t="s">
        <v>66</v>
      </c>
      <c r="O92" t="s">
        <v>58</v>
      </c>
      <c r="Q92" t="s">
        <v>59</v>
      </c>
      <c r="R92" t="s">
        <v>339</v>
      </c>
      <c r="U92" t="s">
        <v>61</v>
      </c>
      <c r="V92" t="s">
        <v>68</v>
      </c>
      <c r="AJ92">
        <v>8000</v>
      </c>
      <c r="AK92">
        <v>100</v>
      </c>
      <c r="AL92">
        <v>8000</v>
      </c>
      <c r="AM92">
        <v>100</v>
      </c>
      <c r="AN92">
        <v>8000</v>
      </c>
      <c r="AO92">
        <v>100</v>
      </c>
      <c r="AP92">
        <v>8000</v>
      </c>
      <c r="AQ92">
        <v>100</v>
      </c>
      <c r="AV92" t="s">
        <v>64</v>
      </c>
      <c r="AX92" t="s">
        <v>63</v>
      </c>
      <c r="AZ92" t="s">
        <v>180</v>
      </c>
    </row>
    <row r="93" spans="1:52" x14ac:dyDescent="0.35">
      <c r="A93">
        <v>102</v>
      </c>
      <c r="B93" t="s">
        <v>340</v>
      </c>
      <c r="C93">
        <v>7200</v>
      </c>
      <c r="D93" s="1">
        <v>44013</v>
      </c>
      <c r="E93" s="1"/>
      <c r="F93" s="1"/>
      <c r="G93">
        <v>7</v>
      </c>
      <c r="H93" t="s">
        <v>55</v>
      </c>
      <c r="I93" s="1">
        <v>44596</v>
      </c>
      <c r="J93">
        <v>100</v>
      </c>
      <c r="L93" t="s">
        <v>341</v>
      </c>
      <c r="M93" t="s">
        <v>79</v>
      </c>
      <c r="N93" t="s">
        <v>57</v>
      </c>
      <c r="O93" t="s">
        <v>58</v>
      </c>
      <c r="Q93" t="s">
        <v>109</v>
      </c>
      <c r="R93" t="s">
        <v>342</v>
      </c>
      <c r="T93" t="s">
        <v>99</v>
      </c>
      <c r="U93" t="s">
        <v>61</v>
      </c>
      <c r="V93" t="s">
        <v>62</v>
      </c>
      <c r="W93">
        <v>6000</v>
      </c>
      <c r="Y93">
        <v>1920</v>
      </c>
      <c r="AB93">
        <v>100</v>
      </c>
      <c r="AC93">
        <v>243.75</v>
      </c>
      <c r="AD93">
        <v>4133</v>
      </c>
      <c r="AI93">
        <v>4133</v>
      </c>
      <c r="AJ93">
        <v>7200</v>
      </c>
      <c r="AK93">
        <v>100</v>
      </c>
      <c r="AL93">
        <v>7200</v>
      </c>
      <c r="AM93">
        <v>100</v>
      </c>
      <c r="AN93">
        <v>5280</v>
      </c>
      <c r="AO93">
        <v>73.333333333333002</v>
      </c>
      <c r="AP93">
        <v>3067</v>
      </c>
      <c r="AQ93">
        <v>42.597222222222001</v>
      </c>
      <c r="AT93" t="s">
        <v>100</v>
      </c>
      <c r="AU93" t="s">
        <v>343</v>
      </c>
      <c r="AV93" t="s">
        <v>63</v>
      </c>
      <c r="AX93" t="s">
        <v>63</v>
      </c>
      <c r="AY93" t="s">
        <v>115</v>
      </c>
    </row>
    <row r="94" spans="1:52" x14ac:dyDescent="0.35">
      <c r="A94">
        <v>103</v>
      </c>
      <c r="B94" t="s">
        <v>344</v>
      </c>
      <c r="C94">
        <v>45000</v>
      </c>
      <c r="D94" s="1">
        <v>43831</v>
      </c>
      <c r="E94" s="1"/>
      <c r="F94" s="1"/>
      <c r="G94">
        <v>12</v>
      </c>
      <c r="H94" t="s">
        <v>55</v>
      </c>
      <c r="I94" s="1">
        <v>44497</v>
      </c>
      <c r="J94">
        <v>100</v>
      </c>
      <c r="L94" t="s">
        <v>345</v>
      </c>
      <c r="M94" t="s">
        <v>104</v>
      </c>
      <c r="N94" t="s">
        <v>75</v>
      </c>
      <c r="O94" t="s">
        <v>58</v>
      </c>
      <c r="Q94" t="s">
        <v>189</v>
      </c>
      <c r="R94" t="s">
        <v>346</v>
      </c>
      <c r="U94" t="s">
        <v>61</v>
      </c>
      <c r="V94" t="s">
        <v>62</v>
      </c>
      <c r="W94">
        <v>38400</v>
      </c>
      <c r="Y94">
        <v>14208</v>
      </c>
      <c r="AB94">
        <v>100</v>
      </c>
      <c r="AC94">
        <v>61.2</v>
      </c>
      <c r="AD94">
        <v>8695</v>
      </c>
      <c r="AI94">
        <v>8695</v>
      </c>
      <c r="AJ94">
        <v>45000</v>
      </c>
      <c r="AK94">
        <v>100</v>
      </c>
      <c r="AL94">
        <v>45000</v>
      </c>
      <c r="AM94">
        <v>100</v>
      </c>
      <c r="AN94">
        <v>30792</v>
      </c>
      <c r="AO94">
        <v>68.426666666667003</v>
      </c>
      <c r="AP94">
        <v>36305</v>
      </c>
      <c r="AQ94">
        <v>80.677777777778005</v>
      </c>
      <c r="AV94" t="s">
        <v>63</v>
      </c>
      <c r="AX94" t="s">
        <v>64</v>
      </c>
    </row>
    <row r="95" spans="1:52" x14ac:dyDescent="0.35">
      <c r="A95">
        <v>104</v>
      </c>
      <c r="B95" t="s">
        <v>347</v>
      </c>
      <c r="C95">
        <v>24000</v>
      </c>
      <c r="D95" s="1">
        <v>43831</v>
      </c>
      <c r="E95" s="1"/>
      <c r="F95" s="1"/>
      <c r="G95">
        <v>3</v>
      </c>
      <c r="H95" t="s">
        <v>55</v>
      </c>
      <c r="I95" s="1">
        <v>44596</v>
      </c>
      <c r="J95">
        <v>100</v>
      </c>
      <c r="L95" t="s">
        <v>348</v>
      </c>
      <c r="M95" t="s">
        <v>201</v>
      </c>
      <c r="N95" t="s">
        <v>75</v>
      </c>
      <c r="O95" t="s">
        <v>58</v>
      </c>
      <c r="Q95" t="s">
        <v>189</v>
      </c>
      <c r="R95" t="s">
        <v>349</v>
      </c>
      <c r="U95" t="s">
        <v>61</v>
      </c>
      <c r="V95" t="s">
        <v>62</v>
      </c>
      <c r="W95">
        <v>10800</v>
      </c>
      <c r="Y95">
        <v>3376</v>
      </c>
      <c r="AB95">
        <v>100</v>
      </c>
      <c r="AC95">
        <v>22.66</v>
      </c>
      <c r="AD95">
        <v>835</v>
      </c>
      <c r="AI95">
        <v>835</v>
      </c>
      <c r="AJ95">
        <v>24000</v>
      </c>
      <c r="AK95">
        <v>100</v>
      </c>
      <c r="AL95">
        <v>24000</v>
      </c>
      <c r="AM95">
        <v>100</v>
      </c>
      <c r="AN95">
        <v>20624</v>
      </c>
      <c r="AO95">
        <v>85.933333333332996</v>
      </c>
      <c r="AP95">
        <v>23165</v>
      </c>
      <c r="AQ95">
        <v>96.520833333333002</v>
      </c>
      <c r="AU95" t="s">
        <v>179</v>
      </c>
      <c r="AV95" t="s">
        <v>63</v>
      </c>
      <c r="AX95" t="s">
        <v>64</v>
      </c>
    </row>
    <row r="96" spans="1:52" x14ac:dyDescent="0.35">
      <c r="A96">
        <v>105</v>
      </c>
      <c r="B96" t="s">
        <v>350</v>
      </c>
      <c r="C96">
        <v>6000</v>
      </c>
      <c r="D96" s="1">
        <v>43831</v>
      </c>
      <c r="E96" s="1"/>
      <c r="F96" s="1"/>
      <c r="G96">
        <v>12</v>
      </c>
      <c r="H96" t="s">
        <v>55</v>
      </c>
      <c r="I96" s="1">
        <v>44970</v>
      </c>
      <c r="J96">
        <v>100</v>
      </c>
      <c r="L96" t="s">
        <v>351</v>
      </c>
      <c r="M96" t="s">
        <v>104</v>
      </c>
      <c r="N96" t="s">
        <v>66</v>
      </c>
      <c r="O96" t="s">
        <v>58</v>
      </c>
      <c r="Q96" t="s">
        <v>59</v>
      </c>
      <c r="R96" t="s">
        <v>352</v>
      </c>
      <c r="U96" t="s">
        <v>61</v>
      </c>
      <c r="V96" t="s">
        <v>62</v>
      </c>
      <c r="W96">
        <v>4400</v>
      </c>
      <c r="X96">
        <v>4400</v>
      </c>
      <c r="AA96">
        <v>4400</v>
      </c>
      <c r="AD96">
        <v>60</v>
      </c>
      <c r="AJ96">
        <v>1600</v>
      </c>
      <c r="AK96">
        <v>26.666666666666998</v>
      </c>
      <c r="AL96">
        <v>1600</v>
      </c>
      <c r="AM96">
        <v>26.666666666666998</v>
      </c>
      <c r="AN96">
        <v>1600</v>
      </c>
      <c r="AO96">
        <v>26.666666666666998</v>
      </c>
      <c r="AP96">
        <v>1600</v>
      </c>
      <c r="AQ96">
        <v>26.666666666666998</v>
      </c>
      <c r="AU96" t="s">
        <v>95</v>
      </c>
      <c r="AV96" t="s">
        <v>63</v>
      </c>
      <c r="AX96" t="s">
        <v>64</v>
      </c>
      <c r="AY96" t="s">
        <v>353</v>
      </c>
    </row>
    <row r="97" spans="1:54" x14ac:dyDescent="0.35">
      <c r="A97">
        <v>106</v>
      </c>
      <c r="B97" t="s">
        <v>354</v>
      </c>
      <c r="C97">
        <v>6000</v>
      </c>
      <c r="D97" s="1">
        <v>43831</v>
      </c>
      <c r="E97" s="1"/>
      <c r="F97" s="1"/>
      <c r="G97">
        <v>3</v>
      </c>
      <c r="H97" t="s">
        <v>55</v>
      </c>
      <c r="I97" s="1">
        <v>44621</v>
      </c>
      <c r="J97">
        <v>100</v>
      </c>
      <c r="L97" t="s">
        <v>355</v>
      </c>
      <c r="M97" t="s">
        <v>183</v>
      </c>
      <c r="N97" t="s">
        <v>75</v>
      </c>
      <c r="O97" t="s">
        <v>58</v>
      </c>
      <c r="Q97" t="s">
        <v>189</v>
      </c>
      <c r="R97" t="s">
        <v>356</v>
      </c>
      <c r="U97" t="s">
        <v>61</v>
      </c>
      <c r="V97" t="s">
        <v>62</v>
      </c>
      <c r="W97">
        <v>12000</v>
      </c>
      <c r="Y97">
        <v>3840</v>
      </c>
      <c r="AB97">
        <v>100</v>
      </c>
      <c r="AC97">
        <v>7.25</v>
      </c>
      <c r="AD97">
        <v>292</v>
      </c>
      <c r="AI97">
        <v>292</v>
      </c>
      <c r="AJ97">
        <v>6000</v>
      </c>
      <c r="AK97">
        <v>100</v>
      </c>
      <c r="AL97">
        <v>6000</v>
      </c>
      <c r="AM97">
        <v>100</v>
      </c>
      <c r="AN97">
        <v>2160</v>
      </c>
      <c r="AO97">
        <v>36</v>
      </c>
      <c r="AP97">
        <v>5708</v>
      </c>
      <c r="AQ97">
        <v>95.133333333332999</v>
      </c>
      <c r="AU97" t="s">
        <v>150</v>
      </c>
      <c r="AV97" t="s">
        <v>63</v>
      </c>
      <c r="AX97" t="s">
        <v>64</v>
      </c>
    </row>
    <row r="98" spans="1:54" x14ac:dyDescent="0.35">
      <c r="A98">
        <v>107</v>
      </c>
      <c r="B98" t="s">
        <v>357</v>
      </c>
      <c r="C98">
        <v>7000</v>
      </c>
      <c r="D98" s="1">
        <v>43831</v>
      </c>
      <c r="E98" s="1"/>
      <c r="F98" s="1"/>
      <c r="G98">
        <v>4</v>
      </c>
      <c r="H98" t="s">
        <v>55</v>
      </c>
      <c r="I98" s="1">
        <v>44595</v>
      </c>
      <c r="J98">
        <v>100</v>
      </c>
      <c r="L98" t="s">
        <v>358</v>
      </c>
      <c r="M98" t="s">
        <v>74</v>
      </c>
      <c r="N98" t="s">
        <v>75</v>
      </c>
      <c r="O98" t="s">
        <v>58</v>
      </c>
      <c r="Q98" t="s">
        <v>196</v>
      </c>
      <c r="R98" t="s">
        <v>359</v>
      </c>
      <c r="S98" t="s">
        <v>360</v>
      </c>
      <c r="U98" t="s">
        <v>61</v>
      </c>
      <c r="V98" t="s">
        <v>62</v>
      </c>
      <c r="W98">
        <v>3600</v>
      </c>
      <c r="Y98">
        <v>960</v>
      </c>
      <c r="AB98">
        <v>100</v>
      </c>
      <c r="AC98">
        <v>626.04</v>
      </c>
      <c r="AD98">
        <v>6044</v>
      </c>
      <c r="AI98">
        <v>6044</v>
      </c>
      <c r="AJ98">
        <v>7000</v>
      </c>
      <c r="AK98">
        <v>100</v>
      </c>
      <c r="AL98">
        <v>7000</v>
      </c>
      <c r="AM98">
        <v>100</v>
      </c>
      <c r="AN98">
        <v>6040</v>
      </c>
      <c r="AO98">
        <v>86.285714285713993</v>
      </c>
      <c r="AP98">
        <v>956</v>
      </c>
      <c r="AQ98">
        <v>13.657142857143</v>
      </c>
      <c r="AU98" t="s">
        <v>343</v>
      </c>
      <c r="AV98" t="s">
        <v>63</v>
      </c>
      <c r="AX98" t="s">
        <v>63</v>
      </c>
      <c r="AZ98" t="s">
        <v>180</v>
      </c>
      <c r="BB98" t="s">
        <v>361</v>
      </c>
    </row>
    <row r="99" spans="1:54" x14ac:dyDescent="0.35">
      <c r="A99">
        <v>108</v>
      </c>
      <c r="B99" t="s">
        <v>362</v>
      </c>
      <c r="C99">
        <v>14950</v>
      </c>
      <c r="D99" s="1">
        <v>43831</v>
      </c>
      <c r="E99" s="1"/>
      <c r="F99" s="1"/>
      <c r="G99">
        <v>12</v>
      </c>
      <c r="H99" t="s">
        <v>55</v>
      </c>
      <c r="I99" s="1">
        <v>44596</v>
      </c>
      <c r="J99">
        <v>100</v>
      </c>
      <c r="L99" t="s">
        <v>363</v>
      </c>
      <c r="M99" t="s">
        <v>201</v>
      </c>
      <c r="N99" t="s">
        <v>66</v>
      </c>
      <c r="O99" t="s">
        <v>58</v>
      </c>
      <c r="R99" t="s">
        <v>364</v>
      </c>
      <c r="U99" t="s">
        <v>61</v>
      </c>
      <c r="V99" t="s">
        <v>62</v>
      </c>
      <c r="W99">
        <v>16000</v>
      </c>
      <c r="Y99">
        <v>4432</v>
      </c>
      <c r="AB99">
        <v>100</v>
      </c>
      <c r="AC99">
        <v>86.54</v>
      </c>
      <c r="AD99">
        <v>3259</v>
      </c>
      <c r="AI99">
        <v>3259</v>
      </c>
      <c r="AJ99">
        <v>14950</v>
      </c>
      <c r="AK99">
        <v>100</v>
      </c>
      <c r="AL99">
        <v>14950</v>
      </c>
      <c r="AM99">
        <v>100</v>
      </c>
      <c r="AN99">
        <v>10518</v>
      </c>
      <c r="AO99">
        <v>70.354515050166995</v>
      </c>
      <c r="AP99">
        <v>11691</v>
      </c>
      <c r="AQ99">
        <v>78.200668896321005</v>
      </c>
      <c r="AU99" t="s">
        <v>198</v>
      </c>
      <c r="AV99" t="s">
        <v>63</v>
      </c>
      <c r="AX99" t="s">
        <v>63</v>
      </c>
      <c r="AZ99" t="s">
        <v>180</v>
      </c>
    </row>
    <row r="100" spans="1:54" x14ac:dyDescent="0.35">
      <c r="A100">
        <v>109</v>
      </c>
      <c r="B100" t="s">
        <v>365</v>
      </c>
      <c r="C100">
        <v>12000</v>
      </c>
      <c r="D100" s="1">
        <v>43831</v>
      </c>
      <c r="E100" s="1"/>
      <c r="F100" s="1"/>
      <c r="G100">
        <v>6</v>
      </c>
      <c r="H100" t="s">
        <v>55</v>
      </c>
      <c r="I100" s="1">
        <v>44601</v>
      </c>
      <c r="J100">
        <v>100</v>
      </c>
      <c r="L100" t="s">
        <v>366</v>
      </c>
      <c r="M100" t="s">
        <v>124</v>
      </c>
      <c r="N100" t="s">
        <v>66</v>
      </c>
      <c r="O100" t="s">
        <v>58</v>
      </c>
      <c r="R100" t="s">
        <v>365</v>
      </c>
      <c r="U100" t="s">
        <v>61</v>
      </c>
      <c r="V100" t="s">
        <v>62</v>
      </c>
      <c r="W100">
        <v>15100</v>
      </c>
      <c r="X100">
        <v>2300</v>
      </c>
      <c r="Y100">
        <v>4256</v>
      </c>
      <c r="AB100">
        <v>100</v>
      </c>
      <c r="AC100">
        <v>45.98</v>
      </c>
      <c r="AD100">
        <v>1763.5</v>
      </c>
      <c r="AI100">
        <v>1763.5</v>
      </c>
      <c r="AJ100">
        <v>9700</v>
      </c>
      <c r="AK100">
        <v>80.833333333333002</v>
      </c>
      <c r="AL100">
        <v>12000</v>
      </c>
      <c r="AM100">
        <v>100</v>
      </c>
      <c r="AN100">
        <v>5444</v>
      </c>
      <c r="AO100">
        <v>45.366666666667001</v>
      </c>
      <c r="AP100">
        <v>10236.5</v>
      </c>
      <c r="AQ100">
        <v>85.304166666667001</v>
      </c>
      <c r="AU100" t="s">
        <v>81</v>
      </c>
      <c r="AV100" t="s">
        <v>63</v>
      </c>
      <c r="AX100" t="s">
        <v>64</v>
      </c>
    </row>
    <row r="101" spans="1:54" x14ac:dyDescent="0.35">
      <c r="A101">
        <v>110</v>
      </c>
      <c r="B101" t="s">
        <v>367</v>
      </c>
      <c r="C101">
        <v>14000</v>
      </c>
      <c r="D101" s="1">
        <v>44013</v>
      </c>
      <c r="E101" s="1"/>
      <c r="F101" s="1"/>
      <c r="G101">
        <v>10</v>
      </c>
      <c r="H101" t="s">
        <v>55</v>
      </c>
      <c r="I101" s="1">
        <v>44862</v>
      </c>
      <c r="J101">
        <v>100</v>
      </c>
      <c r="L101" t="s">
        <v>368</v>
      </c>
      <c r="M101" t="s">
        <v>74</v>
      </c>
      <c r="N101" t="s">
        <v>75</v>
      </c>
      <c r="O101" t="s">
        <v>58</v>
      </c>
      <c r="R101" t="s">
        <v>369</v>
      </c>
      <c r="S101" t="s">
        <v>370</v>
      </c>
      <c r="U101" t="s">
        <v>61</v>
      </c>
      <c r="V101" t="s">
        <v>62</v>
      </c>
      <c r="W101">
        <v>12000</v>
      </c>
      <c r="Y101">
        <v>3200</v>
      </c>
      <c r="AB101">
        <v>100</v>
      </c>
      <c r="AC101">
        <v>204.69</v>
      </c>
      <c r="AD101">
        <v>6567</v>
      </c>
      <c r="AI101">
        <v>6567</v>
      </c>
      <c r="AJ101">
        <v>14000</v>
      </c>
      <c r="AK101">
        <v>100</v>
      </c>
      <c r="AL101">
        <v>14000</v>
      </c>
      <c r="AM101">
        <v>100</v>
      </c>
      <c r="AN101">
        <v>10800</v>
      </c>
      <c r="AO101">
        <v>77.142857142856997</v>
      </c>
      <c r="AP101">
        <v>7433</v>
      </c>
      <c r="AQ101">
        <v>53.092857142857</v>
      </c>
      <c r="AR101" t="s">
        <v>371</v>
      </c>
      <c r="AS101" t="s">
        <v>372</v>
      </c>
      <c r="AU101" t="s">
        <v>343</v>
      </c>
      <c r="AV101" t="s">
        <v>63</v>
      </c>
      <c r="AX101" t="s">
        <v>63</v>
      </c>
      <c r="AY101" t="s">
        <v>373</v>
      </c>
      <c r="AZ101" t="s">
        <v>180</v>
      </c>
      <c r="BB101" t="s">
        <v>374</v>
      </c>
    </row>
    <row r="102" spans="1:54" x14ac:dyDescent="0.35">
      <c r="A102">
        <v>111</v>
      </c>
      <c r="B102" t="s">
        <v>375</v>
      </c>
      <c r="C102">
        <v>23000</v>
      </c>
      <c r="D102" s="1">
        <v>43891</v>
      </c>
      <c r="E102" s="1"/>
      <c r="F102" s="1"/>
      <c r="G102">
        <v>9</v>
      </c>
      <c r="H102" t="s">
        <v>55</v>
      </c>
      <c r="I102" s="1">
        <v>44596</v>
      </c>
      <c r="J102">
        <v>100</v>
      </c>
      <c r="L102" t="s">
        <v>376</v>
      </c>
      <c r="M102" t="s">
        <v>201</v>
      </c>
      <c r="N102" t="s">
        <v>66</v>
      </c>
      <c r="O102" t="s">
        <v>58</v>
      </c>
      <c r="R102" t="s">
        <v>377</v>
      </c>
      <c r="U102" t="s">
        <v>61</v>
      </c>
      <c r="V102" t="s">
        <v>62</v>
      </c>
      <c r="W102">
        <v>15200</v>
      </c>
      <c r="Y102">
        <v>4160</v>
      </c>
      <c r="AB102">
        <v>100</v>
      </c>
      <c r="AC102">
        <v>104.4</v>
      </c>
      <c r="AD102">
        <v>4486</v>
      </c>
      <c r="AI102">
        <v>4486</v>
      </c>
      <c r="AJ102">
        <v>23000</v>
      </c>
      <c r="AK102">
        <v>100</v>
      </c>
      <c r="AL102">
        <v>23000</v>
      </c>
      <c r="AM102">
        <v>100</v>
      </c>
      <c r="AN102">
        <v>18840</v>
      </c>
      <c r="AO102">
        <v>81.913043478261002</v>
      </c>
      <c r="AP102">
        <v>18514</v>
      </c>
      <c r="AQ102">
        <v>80.495652173913001</v>
      </c>
      <c r="AU102" t="s">
        <v>186</v>
      </c>
      <c r="AV102" t="s">
        <v>64</v>
      </c>
      <c r="AX102" t="s">
        <v>63</v>
      </c>
      <c r="AZ102" t="s">
        <v>180</v>
      </c>
    </row>
    <row r="103" spans="1:54" x14ac:dyDescent="0.35">
      <c r="A103">
        <v>112</v>
      </c>
      <c r="B103" t="s">
        <v>378</v>
      </c>
      <c r="C103">
        <v>11000</v>
      </c>
      <c r="D103" s="1">
        <v>44287</v>
      </c>
      <c r="E103" s="1"/>
      <c r="F103" s="1"/>
      <c r="G103">
        <v>6</v>
      </c>
      <c r="H103" t="s">
        <v>55</v>
      </c>
      <c r="I103" s="1">
        <v>44862</v>
      </c>
      <c r="J103">
        <v>100</v>
      </c>
      <c r="L103" t="s">
        <v>379</v>
      </c>
      <c r="M103" t="s">
        <v>74</v>
      </c>
      <c r="N103" t="s">
        <v>75</v>
      </c>
      <c r="O103" t="s">
        <v>58</v>
      </c>
      <c r="R103" t="s">
        <v>369</v>
      </c>
      <c r="U103" t="s">
        <v>61</v>
      </c>
      <c r="V103" t="s">
        <v>62</v>
      </c>
      <c r="W103">
        <v>10000</v>
      </c>
      <c r="Y103">
        <v>2880</v>
      </c>
      <c r="AB103">
        <v>100</v>
      </c>
      <c r="AC103">
        <v>185</v>
      </c>
      <c r="AD103">
        <v>6296.5</v>
      </c>
      <c r="AI103">
        <v>6296.5</v>
      </c>
      <c r="AJ103">
        <v>11000</v>
      </c>
      <c r="AK103">
        <v>100</v>
      </c>
      <c r="AL103">
        <v>11000</v>
      </c>
      <c r="AM103">
        <v>100</v>
      </c>
      <c r="AN103">
        <v>8120</v>
      </c>
      <c r="AO103">
        <v>73.818181818181998</v>
      </c>
      <c r="AP103">
        <v>4703.5</v>
      </c>
      <c r="AQ103">
        <v>42.759090909091</v>
      </c>
      <c r="AR103" t="s">
        <v>380</v>
      </c>
      <c r="AS103" t="s">
        <v>381</v>
      </c>
      <c r="AU103" t="s">
        <v>343</v>
      </c>
      <c r="AV103" t="s">
        <v>63</v>
      </c>
      <c r="AX103" t="s">
        <v>64</v>
      </c>
    </row>
    <row r="104" spans="1:54" x14ac:dyDescent="0.35">
      <c r="A104">
        <v>113</v>
      </c>
      <c r="B104" t="s">
        <v>382</v>
      </c>
      <c r="C104">
        <v>8000</v>
      </c>
      <c r="D104" s="1">
        <v>44075</v>
      </c>
      <c r="E104" s="1"/>
      <c r="F104" s="1"/>
      <c r="G104">
        <v>12</v>
      </c>
      <c r="H104" t="s">
        <v>55</v>
      </c>
      <c r="I104" s="1">
        <v>44497</v>
      </c>
      <c r="L104" t="s">
        <v>383</v>
      </c>
      <c r="M104" t="s">
        <v>384</v>
      </c>
      <c r="N104" t="s">
        <v>75</v>
      </c>
      <c r="O104" t="s">
        <v>58</v>
      </c>
      <c r="R104" t="s">
        <v>385</v>
      </c>
      <c r="U104" t="s">
        <v>61</v>
      </c>
      <c r="V104" t="s">
        <v>68</v>
      </c>
      <c r="W104">
        <v>13200</v>
      </c>
      <c r="Y104">
        <v>3520</v>
      </c>
      <c r="AB104">
        <v>100</v>
      </c>
      <c r="AJ104">
        <v>8000</v>
      </c>
      <c r="AK104">
        <v>100</v>
      </c>
      <c r="AL104">
        <v>8000</v>
      </c>
      <c r="AM104">
        <v>100</v>
      </c>
      <c r="AN104">
        <v>4480</v>
      </c>
      <c r="AO104">
        <v>56</v>
      </c>
      <c r="AP104">
        <v>8000</v>
      </c>
      <c r="AQ104">
        <v>100</v>
      </c>
      <c r="AV104" t="s">
        <v>64</v>
      </c>
      <c r="AX104" t="s">
        <v>63</v>
      </c>
      <c r="AZ104" t="s">
        <v>180</v>
      </c>
    </row>
    <row r="105" spans="1:54" x14ac:dyDescent="0.35">
      <c r="A105">
        <v>114</v>
      </c>
      <c r="B105" t="s">
        <v>386</v>
      </c>
      <c r="C105">
        <v>7000</v>
      </c>
      <c r="D105" s="1">
        <v>44256</v>
      </c>
      <c r="E105" s="1"/>
      <c r="F105" s="1"/>
      <c r="G105">
        <v>1</v>
      </c>
      <c r="H105" t="s">
        <v>55</v>
      </c>
      <c r="I105" s="1">
        <v>44767</v>
      </c>
      <c r="M105" t="s">
        <v>104</v>
      </c>
      <c r="N105" t="s">
        <v>75</v>
      </c>
      <c r="O105" t="s">
        <v>58</v>
      </c>
      <c r="Q105" t="s">
        <v>196</v>
      </c>
      <c r="R105" t="s">
        <v>387</v>
      </c>
      <c r="U105" t="s">
        <v>61</v>
      </c>
      <c r="V105" t="s">
        <v>68</v>
      </c>
      <c r="AJ105">
        <v>7000</v>
      </c>
      <c r="AK105">
        <v>100</v>
      </c>
      <c r="AL105">
        <v>7000</v>
      </c>
      <c r="AM105">
        <v>100</v>
      </c>
      <c r="AN105">
        <v>7000</v>
      </c>
      <c r="AO105">
        <v>100</v>
      </c>
      <c r="AP105">
        <v>7000</v>
      </c>
      <c r="AQ105">
        <v>100</v>
      </c>
      <c r="AV105" t="s">
        <v>63</v>
      </c>
      <c r="AX105" t="s">
        <v>63</v>
      </c>
    </row>
    <row r="106" spans="1:54" x14ac:dyDescent="0.35">
      <c r="A106">
        <v>115</v>
      </c>
      <c r="B106" t="s">
        <v>388</v>
      </c>
      <c r="C106">
        <v>7500</v>
      </c>
      <c r="D106" s="1">
        <v>44197</v>
      </c>
      <c r="E106" s="1"/>
      <c r="F106" s="1"/>
      <c r="G106">
        <v>3</v>
      </c>
      <c r="H106" t="s">
        <v>55</v>
      </c>
      <c r="I106" s="1">
        <v>44497</v>
      </c>
      <c r="M106" t="s">
        <v>104</v>
      </c>
      <c r="N106" t="s">
        <v>75</v>
      </c>
      <c r="O106" t="s">
        <v>58</v>
      </c>
      <c r="Q106" t="s">
        <v>206</v>
      </c>
      <c r="R106" t="s">
        <v>389</v>
      </c>
      <c r="U106" t="s">
        <v>61</v>
      </c>
      <c r="V106" t="s">
        <v>68</v>
      </c>
      <c r="W106">
        <v>1500</v>
      </c>
      <c r="X106">
        <v>1500</v>
      </c>
      <c r="AJ106">
        <v>6000</v>
      </c>
      <c r="AK106">
        <v>80</v>
      </c>
      <c r="AL106">
        <v>6000</v>
      </c>
      <c r="AM106">
        <v>80</v>
      </c>
      <c r="AN106">
        <v>6000</v>
      </c>
      <c r="AO106">
        <v>80</v>
      </c>
      <c r="AP106">
        <v>6000</v>
      </c>
      <c r="AQ106">
        <v>80</v>
      </c>
      <c r="AV106" t="s">
        <v>63</v>
      </c>
      <c r="AX106" t="s">
        <v>63</v>
      </c>
    </row>
    <row r="107" spans="1:54" x14ac:dyDescent="0.35">
      <c r="A107">
        <v>116</v>
      </c>
      <c r="B107" t="s">
        <v>390</v>
      </c>
      <c r="C107">
        <v>9000</v>
      </c>
      <c r="D107" s="1">
        <v>44986</v>
      </c>
      <c r="E107" s="1"/>
      <c r="F107" s="1"/>
      <c r="G107">
        <v>2</v>
      </c>
      <c r="H107" t="s">
        <v>55</v>
      </c>
      <c r="I107" s="1">
        <v>45181</v>
      </c>
      <c r="M107" t="s">
        <v>108</v>
      </c>
      <c r="N107" t="s">
        <v>75</v>
      </c>
      <c r="O107" t="s">
        <v>58</v>
      </c>
      <c r="Q107" t="s">
        <v>210</v>
      </c>
      <c r="R107" t="s">
        <v>390</v>
      </c>
      <c r="U107" t="s">
        <v>61</v>
      </c>
      <c r="V107" t="s">
        <v>68</v>
      </c>
      <c r="AJ107">
        <v>9000</v>
      </c>
      <c r="AK107">
        <v>100</v>
      </c>
      <c r="AL107">
        <v>9000</v>
      </c>
      <c r="AM107">
        <v>100</v>
      </c>
      <c r="AN107">
        <v>9000</v>
      </c>
      <c r="AO107">
        <v>100</v>
      </c>
      <c r="AP107">
        <v>9000</v>
      </c>
      <c r="AQ107">
        <v>100</v>
      </c>
      <c r="AS107" t="s">
        <v>391</v>
      </c>
      <c r="AU107" t="s">
        <v>150</v>
      </c>
      <c r="AV107" t="s">
        <v>63</v>
      </c>
      <c r="AX107" t="s">
        <v>63</v>
      </c>
      <c r="AY107" t="s">
        <v>392</v>
      </c>
      <c r="BB107" t="s">
        <v>393</v>
      </c>
    </row>
    <row r="108" spans="1:54" x14ac:dyDescent="0.35">
      <c r="A108">
        <v>117</v>
      </c>
      <c r="B108" t="s">
        <v>394</v>
      </c>
      <c r="C108">
        <v>32000</v>
      </c>
      <c r="D108" s="1">
        <v>43983</v>
      </c>
      <c r="E108" s="1"/>
      <c r="F108" s="1"/>
      <c r="G108">
        <v>1</v>
      </c>
      <c r="H108" t="s">
        <v>55</v>
      </c>
      <c r="I108" s="1">
        <v>44497</v>
      </c>
      <c r="M108" t="s">
        <v>104</v>
      </c>
      <c r="N108" t="s">
        <v>75</v>
      </c>
      <c r="O108" t="s">
        <v>58</v>
      </c>
      <c r="Q108" t="s">
        <v>210</v>
      </c>
      <c r="R108" t="s">
        <v>395</v>
      </c>
      <c r="U108" t="s">
        <v>61</v>
      </c>
      <c r="V108" t="s">
        <v>68</v>
      </c>
      <c r="W108">
        <v>9000</v>
      </c>
      <c r="Y108">
        <v>2400</v>
      </c>
      <c r="AB108">
        <v>100</v>
      </c>
      <c r="AJ108">
        <v>32000</v>
      </c>
      <c r="AK108">
        <v>100</v>
      </c>
      <c r="AL108">
        <v>32000</v>
      </c>
      <c r="AM108">
        <v>100</v>
      </c>
      <c r="AN108">
        <v>29600</v>
      </c>
      <c r="AO108">
        <v>92.5</v>
      </c>
      <c r="AP108">
        <v>32000</v>
      </c>
      <c r="AQ108">
        <v>100</v>
      </c>
      <c r="AV108" t="s">
        <v>63</v>
      </c>
      <c r="AX108" t="s">
        <v>63</v>
      </c>
    </row>
    <row r="109" spans="1:54" x14ac:dyDescent="0.35">
      <c r="A109">
        <v>118</v>
      </c>
      <c r="B109" t="s">
        <v>396</v>
      </c>
      <c r="C109">
        <v>25000</v>
      </c>
      <c r="D109" s="1">
        <v>44197</v>
      </c>
      <c r="E109" s="1"/>
      <c r="F109" s="1"/>
      <c r="G109">
        <v>10</v>
      </c>
      <c r="H109" t="s">
        <v>55</v>
      </c>
      <c r="I109" s="1">
        <v>44497</v>
      </c>
      <c r="M109" t="s">
        <v>104</v>
      </c>
      <c r="N109" t="s">
        <v>75</v>
      </c>
      <c r="O109" t="s">
        <v>58</v>
      </c>
      <c r="Q109" t="s">
        <v>210</v>
      </c>
      <c r="R109" t="s">
        <v>397</v>
      </c>
      <c r="U109" t="s">
        <v>61</v>
      </c>
      <c r="V109" t="s">
        <v>68</v>
      </c>
      <c r="AJ109">
        <v>25000</v>
      </c>
      <c r="AK109">
        <v>100</v>
      </c>
      <c r="AL109">
        <v>25000</v>
      </c>
      <c r="AM109">
        <v>100</v>
      </c>
      <c r="AN109">
        <v>25000</v>
      </c>
      <c r="AO109">
        <v>100</v>
      </c>
      <c r="AP109">
        <v>25000</v>
      </c>
      <c r="AQ109">
        <v>100</v>
      </c>
      <c r="AV109" t="s">
        <v>63</v>
      </c>
      <c r="AX109" t="s">
        <v>63</v>
      </c>
    </row>
    <row r="110" spans="1:54" x14ac:dyDescent="0.35">
      <c r="A110">
        <v>119</v>
      </c>
      <c r="B110" t="s">
        <v>398</v>
      </c>
      <c r="C110">
        <v>12000</v>
      </c>
      <c r="D110" s="1">
        <v>44256</v>
      </c>
      <c r="E110" s="1"/>
      <c r="F110" s="1"/>
      <c r="G110">
        <v>1</v>
      </c>
      <c r="H110" t="s">
        <v>55</v>
      </c>
      <c r="I110" s="1">
        <v>44497</v>
      </c>
      <c r="M110" t="s">
        <v>104</v>
      </c>
      <c r="N110" t="s">
        <v>93</v>
      </c>
      <c r="O110" t="s">
        <v>58</v>
      </c>
      <c r="R110" t="s">
        <v>398</v>
      </c>
      <c r="U110" t="s">
        <v>61</v>
      </c>
      <c r="V110" t="s">
        <v>68</v>
      </c>
      <c r="AJ110">
        <v>12000</v>
      </c>
      <c r="AK110">
        <v>100</v>
      </c>
      <c r="AL110">
        <v>12000</v>
      </c>
      <c r="AM110">
        <v>100</v>
      </c>
      <c r="AN110">
        <v>12000</v>
      </c>
      <c r="AO110">
        <v>100</v>
      </c>
      <c r="AP110">
        <v>12000</v>
      </c>
      <c r="AQ110">
        <v>100</v>
      </c>
      <c r="AV110" t="s">
        <v>63</v>
      </c>
      <c r="AX110" t="s">
        <v>63</v>
      </c>
    </row>
    <row r="111" spans="1:54" x14ac:dyDescent="0.35">
      <c r="A111">
        <v>120</v>
      </c>
      <c r="B111" t="s">
        <v>399</v>
      </c>
      <c r="C111">
        <v>9000</v>
      </c>
      <c r="D111" s="1">
        <v>43952</v>
      </c>
      <c r="E111" s="1"/>
      <c r="F111" s="1"/>
      <c r="G111">
        <v>4</v>
      </c>
      <c r="H111" t="s">
        <v>55</v>
      </c>
      <c r="I111" s="1">
        <v>44497</v>
      </c>
      <c r="M111" t="s">
        <v>104</v>
      </c>
      <c r="N111" t="s">
        <v>75</v>
      </c>
      <c r="O111" t="s">
        <v>58</v>
      </c>
      <c r="Q111" t="s">
        <v>109</v>
      </c>
      <c r="R111" t="s">
        <v>399</v>
      </c>
      <c r="U111" t="s">
        <v>61</v>
      </c>
      <c r="V111" t="s">
        <v>68</v>
      </c>
      <c r="AJ111">
        <v>9000</v>
      </c>
      <c r="AK111">
        <v>100</v>
      </c>
      <c r="AL111">
        <v>9000</v>
      </c>
      <c r="AM111">
        <v>100</v>
      </c>
      <c r="AN111">
        <v>9000</v>
      </c>
      <c r="AO111">
        <v>100</v>
      </c>
      <c r="AP111">
        <v>9000</v>
      </c>
      <c r="AQ111">
        <v>100</v>
      </c>
      <c r="AV111" t="s">
        <v>63</v>
      </c>
      <c r="AX111" t="s">
        <v>63</v>
      </c>
      <c r="AZ111" t="s">
        <v>180</v>
      </c>
    </row>
    <row r="112" spans="1:54" x14ac:dyDescent="0.35">
      <c r="A112">
        <v>121</v>
      </c>
      <c r="B112" t="s">
        <v>400</v>
      </c>
      <c r="C112">
        <v>7000</v>
      </c>
      <c r="D112" s="1">
        <v>43983</v>
      </c>
      <c r="E112" s="1"/>
      <c r="F112" s="1"/>
      <c r="G112">
        <v>2</v>
      </c>
      <c r="H112" t="s">
        <v>55</v>
      </c>
      <c r="I112" s="1">
        <v>44497</v>
      </c>
      <c r="M112" t="s">
        <v>66</v>
      </c>
      <c r="N112" t="s">
        <v>66</v>
      </c>
      <c r="O112" t="s">
        <v>58</v>
      </c>
      <c r="Q112" t="s">
        <v>196</v>
      </c>
      <c r="R112" t="s">
        <v>400</v>
      </c>
      <c r="U112" t="s">
        <v>61</v>
      </c>
      <c r="V112" t="s">
        <v>68</v>
      </c>
      <c r="AJ112">
        <v>7000</v>
      </c>
      <c r="AK112">
        <v>100</v>
      </c>
      <c r="AL112">
        <v>7000</v>
      </c>
      <c r="AM112">
        <v>100</v>
      </c>
      <c r="AN112">
        <v>7000</v>
      </c>
      <c r="AO112">
        <v>100</v>
      </c>
      <c r="AP112">
        <v>7000</v>
      </c>
      <c r="AQ112">
        <v>100</v>
      </c>
      <c r="AV112" t="s">
        <v>64</v>
      </c>
      <c r="AX112" t="s">
        <v>63</v>
      </c>
    </row>
    <row r="113" spans="1:54" x14ac:dyDescent="0.35">
      <c r="A113">
        <v>122</v>
      </c>
      <c r="B113" t="s">
        <v>401</v>
      </c>
      <c r="C113">
        <v>3600</v>
      </c>
      <c r="D113" s="1">
        <v>43983</v>
      </c>
      <c r="E113" s="1"/>
      <c r="F113" s="1"/>
      <c r="G113">
        <v>2</v>
      </c>
      <c r="H113" t="s">
        <v>55</v>
      </c>
      <c r="I113" s="1">
        <v>44949</v>
      </c>
      <c r="J113">
        <v>100</v>
      </c>
      <c r="M113" t="s">
        <v>74</v>
      </c>
      <c r="N113" t="s">
        <v>66</v>
      </c>
      <c r="O113" t="s">
        <v>58</v>
      </c>
      <c r="Q113" t="s">
        <v>253</v>
      </c>
      <c r="R113" t="s">
        <v>402</v>
      </c>
      <c r="S113" t="s">
        <v>403</v>
      </c>
      <c r="U113" t="s">
        <v>61</v>
      </c>
      <c r="V113" t="s">
        <v>62</v>
      </c>
      <c r="AD113">
        <v>1950.5</v>
      </c>
      <c r="AJ113">
        <v>3600</v>
      </c>
      <c r="AK113">
        <v>100</v>
      </c>
      <c r="AL113">
        <v>3600</v>
      </c>
      <c r="AM113">
        <v>100</v>
      </c>
      <c r="AN113">
        <v>3600</v>
      </c>
      <c r="AO113">
        <v>100</v>
      </c>
      <c r="AP113">
        <v>3600</v>
      </c>
      <c r="AQ113">
        <v>100</v>
      </c>
      <c r="AT113" t="s">
        <v>404</v>
      </c>
      <c r="AU113" t="s">
        <v>179</v>
      </c>
      <c r="AV113" t="s">
        <v>64</v>
      </c>
      <c r="AX113" t="s">
        <v>63</v>
      </c>
      <c r="AY113" t="s">
        <v>405</v>
      </c>
    </row>
    <row r="114" spans="1:54" x14ac:dyDescent="0.35">
      <c r="A114">
        <v>123</v>
      </c>
      <c r="B114" t="s">
        <v>406</v>
      </c>
      <c r="C114">
        <v>13000</v>
      </c>
      <c r="D114" s="1">
        <v>43983</v>
      </c>
      <c r="E114" s="1"/>
      <c r="F114" s="1"/>
      <c r="G114">
        <v>12</v>
      </c>
      <c r="H114" t="s">
        <v>55</v>
      </c>
      <c r="I114" s="1">
        <v>44497</v>
      </c>
      <c r="M114" t="s">
        <v>104</v>
      </c>
      <c r="N114" t="s">
        <v>66</v>
      </c>
      <c r="O114" t="s">
        <v>58</v>
      </c>
      <c r="Q114" t="s">
        <v>59</v>
      </c>
      <c r="R114" t="s">
        <v>406</v>
      </c>
      <c r="U114" t="s">
        <v>61</v>
      </c>
      <c r="V114" t="s">
        <v>68</v>
      </c>
      <c r="W114">
        <v>1320</v>
      </c>
      <c r="X114">
        <v>1320</v>
      </c>
      <c r="AJ114">
        <v>11680</v>
      </c>
      <c r="AK114">
        <v>89.846153846153996</v>
      </c>
      <c r="AL114">
        <v>11680</v>
      </c>
      <c r="AM114">
        <v>89.846153846153996</v>
      </c>
      <c r="AN114">
        <v>11680</v>
      </c>
      <c r="AO114">
        <v>89.846153846153996</v>
      </c>
      <c r="AP114">
        <v>11680</v>
      </c>
      <c r="AQ114">
        <v>89.846153846153996</v>
      </c>
      <c r="AV114" t="s">
        <v>64</v>
      </c>
      <c r="AX114" t="s">
        <v>63</v>
      </c>
    </row>
    <row r="115" spans="1:54" x14ac:dyDescent="0.35">
      <c r="A115">
        <v>124</v>
      </c>
      <c r="B115" t="s">
        <v>407</v>
      </c>
      <c r="C115">
        <v>15000</v>
      </c>
      <c r="D115" s="1">
        <v>43983</v>
      </c>
      <c r="E115" s="1"/>
      <c r="F115" s="1"/>
      <c r="G115">
        <v>6</v>
      </c>
      <c r="H115" t="s">
        <v>55</v>
      </c>
      <c r="I115" s="1">
        <v>44596</v>
      </c>
      <c r="J115">
        <v>100</v>
      </c>
      <c r="L115" t="s">
        <v>348</v>
      </c>
      <c r="M115" t="s">
        <v>201</v>
      </c>
      <c r="N115" t="s">
        <v>75</v>
      </c>
      <c r="O115" t="s">
        <v>58</v>
      </c>
      <c r="Q115" t="s">
        <v>189</v>
      </c>
      <c r="R115" t="s">
        <v>349</v>
      </c>
      <c r="U115" t="s">
        <v>61</v>
      </c>
      <c r="V115" t="s">
        <v>62</v>
      </c>
      <c r="W115">
        <v>3600</v>
      </c>
      <c r="Y115">
        <v>960</v>
      </c>
      <c r="AB115">
        <v>100</v>
      </c>
      <c r="AC115">
        <v>21.88</v>
      </c>
      <c r="AD115">
        <v>210</v>
      </c>
      <c r="AI115">
        <v>210</v>
      </c>
      <c r="AJ115">
        <v>15000</v>
      </c>
      <c r="AK115">
        <v>100</v>
      </c>
      <c r="AL115">
        <v>15000</v>
      </c>
      <c r="AM115">
        <v>100</v>
      </c>
      <c r="AN115">
        <v>14040</v>
      </c>
      <c r="AO115">
        <v>93.6</v>
      </c>
      <c r="AP115">
        <v>14790</v>
      </c>
      <c r="AQ115">
        <v>98.6</v>
      </c>
      <c r="AU115" t="s">
        <v>179</v>
      </c>
      <c r="AV115" t="s">
        <v>63</v>
      </c>
      <c r="AX115" t="s">
        <v>64</v>
      </c>
    </row>
    <row r="116" spans="1:54" x14ac:dyDescent="0.35">
      <c r="A116">
        <v>125</v>
      </c>
      <c r="B116" t="s">
        <v>408</v>
      </c>
      <c r="C116">
        <v>10000</v>
      </c>
      <c r="D116" s="1">
        <v>43983</v>
      </c>
      <c r="E116" s="1"/>
      <c r="F116" s="1"/>
      <c r="G116">
        <v>6</v>
      </c>
      <c r="H116" t="s">
        <v>55</v>
      </c>
      <c r="I116" s="1">
        <v>44497</v>
      </c>
      <c r="M116" t="s">
        <v>183</v>
      </c>
      <c r="N116" t="s">
        <v>75</v>
      </c>
      <c r="O116" t="s">
        <v>58</v>
      </c>
      <c r="Q116" t="s">
        <v>189</v>
      </c>
      <c r="R116" t="s">
        <v>356</v>
      </c>
      <c r="U116" t="s">
        <v>61</v>
      </c>
      <c r="V116" t="s">
        <v>68</v>
      </c>
      <c r="AD116">
        <v>84</v>
      </c>
      <c r="AJ116">
        <v>10000</v>
      </c>
      <c r="AK116">
        <v>100</v>
      </c>
      <c r="AL116">
        <v>10000</v>
      </c>
      <c r="AM116">
        <v>100</v>
      </c>
      <c r="AN116">
        <v>10000</v>
      </c>
      <c r="AO116">
        <v>100</v>
      </c>
      <c r="AP116">
        <v>10000</v>
      </c>
      <c r="AQ116">
        <v>100</v>
      </c>
      <c r="AV116" t="s">
        <v>63</v>
      </c>
      <c r="AX116" t="s">
        <v>64</v>
      </c>
    </row>
    <row r="117" spans="1:54" x14ac:dyDescent="0.35">
      <c r="A117">
        <v>126</v>
      </c>
      <c r="B117" t="s">
        <v>409</v>
      </c>
      <c r="C117">
        <v>7000</v>
      </c>
      <c r="D117" s="1">
        <v>43983</v>
      </c>
      <c r="E117" s="1"/>
      <c r="F117" s="1"/>
      <c r="G117">
        <v>6</v>
      </c>
      <c r="H117" t="s">
        <v>55</v>
      </c>
      <c r="I117" s="1">
        <v>44497</v>
      </c>
      <c r="M117" t="s">
        <v>66</v>
      </c>
      <c r="N117" t="s">
        <v>66</v>
      </c>
      <c r="O117" t="s">
        <v>58</v>
      </c>
      <c r="R117" t="s">
        <v>409</v>
      </c>
      <c r="U117" t="s">
        <v>61</v>
      </c>
      <c r="V117" t="s">
        <v>68</v>
      </c>
      <c r="AJ117">
        <v>7000</v>
      </c>
      <c r="AK117">
        <v>100</v>
      </c>
      <c r="AL117">
        <v>7000</v>
      </c>
      <c r="AM117">
        <v>100</v>
      </c>
      <c r="AN117">
        <v>7000</v>
      </c>
      <c r="AO117">
        <v>100</v>
      </c>
      <c r="AP117">
        <v>7000</v>
      </c>
      <c r="AQ117">
        <v>100</v>
      </c>
      <c r="AV117" t="s">
        <v>64</v>
      </c>
      <c r="AX117" t="s">
        <v>64</v>
      </c>
    </row>
    <row r="118" spans="1:54" x14ac:dyDescent="0.35">
      <c r="A118">
        <v>127</v>
      </c>
      <c r="B118" t="s">
        <v>410</v>
      </c>
      <c r="C118">
        <v>55000</v>
      </c>
      <c r="D118" s="1">
        <v>43922</v>
      </c>
      <c r="E118" s="1"/>
      <c r="F118" s="1"/>
      <c r="G118">
        <v>5</v>
      </c>
      <c r="H118" t="s">
        <v>55</v>
      </c>
      <c r="I118" s="1">
        <v>44621</v>
      </c>
      <c r="J118">
        <v>100</v>
      </c>
      <c r="L118" t="s">
        <v>411</v>
      </c>
      <c r="M118" t="s">
        <v>183</v>
      </c>
      <c r="N118" t="s">
        <v>75</v>
      </c>
      <c r="O118" t="s">
        <v>58</v>
      </c>
      <c r="Q118" t="s">
        <v>196</v>
      </c>
      <c r="R118" t="s">
        <v>190</v>
      </c>
      <c r="U118" t="s">
        <v>61</v>
      </c>
      <c r="V118" t="s">
        <v>62</v>
      </c>
      <c r="AD118">
        <v>10400</v>
      </c>
      <c r="AJ118">
        <v>55000</v>
      </c>
      <c r="AK118">
        <v>100</v>
      </c>
      <c r="AL118">
        <v>55000</v>
      </c>
      <c r="AM118">
        <v>100</v>
      </c>
      <c r="AN118">
        <v>55000</v>
      </c>
      <c r="AO118">
        <v>100</v>
      </c>
      <c r="AP118">
        <v>55000</v>
      </c>
      <c r="AQ118">
        <v>100</v>
      </c>
      <c r="AV118" t="s">
        <v>63</v>
      </c>
      <c r="AX118" t="s">
        <v>64</v>
      </c>
      <c r="BB118" t="s">
        <v>412</v>
      </c>
    </row>
    <row r="119" spans="1:54" x14ac:dyDescent="0.35">
      <c r="A119">
        <v>128</v>
      </c>
      <c r="B119" t="s">
        <v>413</v>
      </c>
      <c r="C119">
        <v>40000</v>
      </c>
      <c r="D119" s="1">
        <v>43983</v>
      </c>
      <c r="E119" s="1"/>
      <c r="F119" s="1"/>
      <c r="G119">
        <v>6</v>
      </c>
      <c r="H119" t="s">
        <v>55</v>
      </c>
      <c r="I119" s="1">
        <v>44497</v>
      </c>
      <c r="M119" t="s">
        <v>183</v>
      </c>
      <c r="N119" t="s">
        <v>75</v>
      </c>
      <c r="O119" t="s">
        <v>58</v>
      </c>
      <c r="Q119" t="s">
        <v>189</v>
      </c>
      <c r="R119" t="s">
        <v>190</v>
      </c>
      <c r="U119" t="s">
        <v>61</v>
      </c>
      <c r="V119" t="s">
        <v>68</v>
      </c>
      <c r="AD119">
        <v>240</v>
      </c>
      <c r="AJ119">
        <v>40000</v>
      </c>
      <c r="AK119">
        <v>100</v>
      </c>
      <c r="AL119">
        <v>40000</v>
      </c>
      <c r="AM119">
        <v>100</v>
      </c>
      <c r="AN119">
        <v>40000</v>
      </c>
      <c r="AO119">
        <v>100</v>
      </c>
      <c r="AP119">
        <v>40000</v>
      </c>
      <c r="AQ119">
        <v>100</v>
      </c>
      <c r="AV119" t="s">
        <v>63</v>
      </c>
      <c r="AX119" t="s">
        <v>64</v>
      </c>
    </row>
    <row r="120" spans="1:54" x14ac:dyDescent="0.35">
      <c r="A120">
        <v>129</v>
      </c>
      <c r="B120" t="s">
        <v>414</v>
      </c>
      <c r="C120">
        <v>10000</v>
      </c>
      <c r="D120" s="1">
        <v>43983</v>
      </c>
      <c r="E120" s="1"/>
      <c r="F120" s="1"/>
      <c r="G120">
        <v>6</v>
      </c>
      <c r="H120" t="s">
        <v>55</v>
      </c>
      <c r="I120" s="1">
        <v>44497</v>
      </c>
      <c r="M120" t="s">
        <v>93</v>
      </c>
      <c r="N120" t="s">
        <v>93</v>
      </c>
      <c r="O120" t="s">
        <v>58</v>
      </c>
      <c r="Q120" t="s">
        <v>59</v>
      </c>
      <c r="R120" t="s">
        <v>415</v>
      </c>
      <c r="U120" t="s">
        <v>61</v>
      </c>
      <c r="V120" t="s">
        <v>68</v>
      </c>
      <c r="AJ120">
        <v>10000</v>
      </c>
      <c r="AK120">
        <v>100</v>
      </c>
      <c r="AL120">
        <v>10000</v>
      </c>
      <c r="AM120">
        <v>100</v>
      </c>
      <c r="AN120">
        <v>10000</v>
      </c>
      <c r="AO120">
        <v>100</v>
      </c>
      <c r="AP120">
        <v>10000</v>
      </c>
      <c r="AQ120">
        <v>100</v>
      </c>
      <c r="AV120" t="s">
        <v>64</v>
      </c>
      <c r="AX120" t="s">
        <v>63</v>
      </c>
    </row>
    <row r="121" spans="1:54" x14ac:dyDescent="0.35">
      <c r="A121">
        <v>130</v>
      </c>
      <c r="B121" t="s">
        <v>416</v>
      </c>
      <c r="C121">
        <v>11000</v>
      </c>
      <c r="D121" s="1">
        <v>43983</v>
      </c>
      <c r="E121" s="1"/>
      <c r="F121" s="1"/>
      <c r="G121">
        <v>6</v>
      </c>
      <c r="H121" t="s">
        <v>55</v>
      </c>
      <c r="I121" s="1">
        <v>44497</v>
      </c>
      <c r="M121" t="s">
        <v>384</v>
      </c>
      <c r="N121" t="s">
        <v>75</v>
      </c>
      <c r="O121" t="s">
        <v>58</v>
      </c>
      <c r="Q121" t="s">
        <v>59</v>
      </c>
      <c r="R121" t="s">
        <v>416</v>
      </c>
      <c r="U121" t="s">
        <v>61</v>
      </c>
      <c r="V121" t="s">
        <v>68</v>
      </c>
      <c r="AJ121">
        <v>11000</v>
      </c>
      <c r="AK121">
        <v>100</v>
      </c>
      <c r="AL121">
        <v>11000</v>
      </c>
      <c r="AM121">
        <v>100</v>
      </c>
      <c r="AN121">
        <v>11000</v>
      </c>
      <c r="AO121">
        <v>100</v>
      </c>
      <c r="AP121">
        <v>11000</v>
      </c>
      <c r="AQ121">
        <v>100</v>
      </c>
      <c r="AV121" t="s">
        <v>64</v>
      </c>
      <c r="AX121" t="s">
        <v>63</v>
      </c>
    </row>
    <row r="122" spans="1:54" x14ac:dyDescent="0.35">
      <c r="A122">
        <v>131</v>
      </c>
      <c r="B122" t="s">
        <v>417</v>
      </c>
      <c r="D122" s="1">
        <v>43831</v>
      </c>
      <c r="E122" s="1"/>
      <c r="F122" s="1"/>
      <c r="G122">
        <v>12</v>
      </c>
      <c r="H122" t="s">
        <v>55</v>
      </c>
      <c r="I122" s="1">
        <v>44203</v>
      </c>
      <c r="J122">
        <v>100</v>
      </c>
      <c r="M122" t="s">
        <v>104</v>
      </c>
      <c r="N122" t="s">
        <v>104</v>
      </c>
      <c r="O122" t="s">
        <v>418</v>
      </c>
      <c r="R122" t="s">
        <v>419</v>
      </c>
      <c r="U122" t="s">
        <v>61</v>
      </c>
      <c r="V122" t="s">
        <v>420</v>
      </c>
      <c r="W122">
        <v>40000</v>
      </c>
      <c r="Y122">
        <v>14800</v>
      </c>
      <c r="AB122">
        <v>100</v>
      </c>
      <c r="AC122">
        <v>31.5</v>
      </c>
      <c r="AD122">
        <v>4662</v>
      </c>
      <c r="AI122">
        <v>4662</v>
      </c>
      <c r="AK122" t="s">
        <v>421</v>
      </c>
      <c r="AM122" t="s">
        <v>421</v>
      </c>
      <c r="AN122">
        <v>-14800</v>
      </c>
      <c r="AO122" t="s">
        <v>421</v>
      </c>
      <c r="AP122">
        <v>-4662</v>
      </c>
      <c r="AQ122" t="s">
        <v>421</v>
      </c>
      <c r="AV122" t="s">
        <v>63</v>
      </c>
      <c r="AX122" t="s">
        <v>64</v>
      </c>
    </row>
    <row r="123" spans="1:54" x14ac:dyDescent="0.35">
      <c r="A123">
        <v>132</v>
      </c>
      <c r="B123" t="s">
        <v>422</v>
      </c>
      <c r="D123" s="1">
        <v>43831</v>
      </c>
      <c r="E123" s="1"/>
      <c r="F123" s="1"/>
      <c r="G123">
        <v>12</v>
      </c>
      <c r="H123" t="s">
        <v>55</v>
      </c>
      <c r="I123" s="1">
        <v>44497</v>
      </c>
      <c r="J123">
        <v>100</v>
      </c>
      <c r="M123" t="s">
        <v>423</v>
      </c>
      <c r="O123" t="s">
        <v>424</v>
      </c>
      <c r="P123" t="b">
        <v>1</v>
      </c>
      <c r="R123" t="s">
        <v>419</v>
      </c>
      <c r="U123" t="s">
        <v>61</v>
      </c>
      <c r="V123" t="s">
        <v>62</v>
      </c>
      <c r="W123">
        <v>4080</v>
      </c>
      <c r="X123">
        <v>180</v>
      </c>
      <c r="Y123">
        <v>1040</v>
      </c>
      <c r="AB123">
        <v>100</v>
      </c>
      <c r="AC123">
        <v>1067.02</v>
      </c>
      <c r="AD123">
        <v>11097</v>
      </c>
      <c r="AI123">
        <v>11097</v>
      </c>
      <c r="AJ123">
        <v>-180</v>
      </c>
      <c r="AK123" t="s">
        <v>421</v>
      </c>
      <c r="AM123" t="s">
        <v>421</v>
      </c>
      <c r="AN123">
        <v>-1220</v>
      </c>
      <c r="AO123" t="s">
        <v>421</v>
      </c>
      <c r="AP123">
        <v>-11097</v>
      </c>
      <c r="AQ123" t="s">
        <v>421</v>
      </c>
      <c r="AV123" t="s">
        <v>63</v>
      </c>
      <c r="AX123" t="s">
        <v>63</v>
      </c>
    </row>
    <row r="124" spans="1:54" x14ac:dyDescent="0.35">
      <c r="A124">
        <v>133</v>
      </c>
      <c r="B124" t="s">
        <v>425</v>
      </c>
      <c r="D124" s="1">
        <v>43831</v>
      </c>
      <c r="E124" s="1"/>
      <c r="F124" s="1"/>
      <c r="G124">
        <v>12</v>
      </c>
      <c r="H124" t="s">
        <v>55</v>
      </c>
      <c r="I124" s="1">
        <v>44204</v>
      </c>
      <c r="J124">
        <v>100</v>
      </c>
      <c r="M124" t="s">
        <v>423</v>
      </c>
      <c r="O124" t="s">
        <v>418</v>
      </c>
      <c r="R124" t="s">
        <v>419</v>
      </c>
      <c r="U124" t="s">
        <v>61</v>
      </c>
      <c r="V124" t="s">
        <v>420</v>
      </c>
      <c r="W124">
        <v>6389</v>
      </c>
      <c r="X124">
        <v>1369</v>
      </c>
      <c r="Y124">
        <v>1526.4</v>
      </c>
      <c r="AB124">
        <v>100</v>
      </c>
      <c r="AC124">
        <v>156.66</v>
      </c>
      <c r="AD124">
        <v>2258</v>
      </c>
      <c r="AI124">
        <v>2258</v>
      </c>
      <c r="AJ124">
        <v>-1369</v>
      </c>
      <c r="AK124" t="s">
        <v>421</v>
      </c>
      <c r="AM124" t="s">
        <v>421</v>
      </c>
      <c r="AN124">
        <v>-2895.4</v>
      </c>
      <c r="AO124" t="s">
        <v>421</v>
      </c>
      <c r="AP124">
        <v>-2258</v>
      </c>
      <c r="AQ124" t="s">
        <v>421</v>
      </c>
      <c r="AV124" t="s">
        <v>63</v>
      </c>
      <c r="AX124" t="s">
        <v>63</v>
      </c>
    </row>
    <row r="125" spans="1:54" x14ac:dyDescent="0.35">
      <c r="A125">
        <v>134</v>
      </c>
      <c r="B125" t="s">
        <v>426</v>
      </c>
      <c r="D125" s="1">
        <v>43831</v>
      </c>
      <c r="E125" s="1"/>
      <c r="F125" s="1"/>
      <c r="G125">
        <v>12</v>
      </c>
      <c r="H125" t="s">
        <v>55</v>
      </c>
      <c r="I125" s="1">
        <v>44203</v>
      </c>
      <c r="J125">
        <v>100</v>
      </c>
      <c r="M125" t="s">
        <v>93</v>
      </c>
      <c r="N125" t="s">
        <v>93</v>
      </c>
      <c r="O125" t="s">
        <v>418</v>
      </c>
      <c r="R125" t="s">
        <v>419</v>
      </c>
      <c r="U125" t="s">
        <v>61</v>
      </c>
      <c r="V125" t="s">
        <v>420</v>
      </c>
      <c r="W125">
        <v>19200</v>
      </c>
      <c r="Y125">
        <v>7104</v>
      </c>
      <c r="AB125">
        <v>100</v>
      </c>
      <c r="AC125">
        <v>23.96</v>
      </c>
      <c r="AD125">
        <v>1702</v>
      </c>
      <c r="AI125">
        <v>1702</v>
      </c>
      <c r="AK125" t="s">
        <v>421</v>
      </c>
      <c r="AM125" t="s">
        <v>421</v>
      </c>
      <c r="AN125">
        <v>-7104</v>
      </c>
      <c r="AO125" t="s">
        <v>421</v>
      </c>
      <c r="AP125">
        <v>-1702</v>
      </c>
      <c r="AQ125" t="s">
        <v>421</v>
      </c>
      <c r="AV125" t="s">
        <v>63</v>
      </c>
      <c r="AX125" t="s">
        <v>63</v>
      </c>
    </row>
    <row r="126" spans="1:54" x14ac:dyDescent="0.35">
      <c r="A126">
        <v>135</v>
      </c>
      <c r="B126" t="s">
        <v>427</v>
      </c>
      <c r="D126" s="1">
        <v>43831</v>
      </c>
      <c r="E126" s="1"/>
      <c r="F126" s="1"/>
      <c r="G126">
        <v>12</v>
      </c>
      <c r="H126" t="s">
        <v>55</v>
      </c>
      <c r="I126" s="1">
        <v>44203</v>
      </c>
      <c r="J126">
        <v>100</v>
      </c>
      <c r="M126" t="s">
        <v>328</v>
      </c>
      <c r="N126" t="s">
        <v>328</v>
      </c>
      <c r="O126" t="s">
        <v>418</v>
      </c>
      <c r="R126" t="s">
        <v>419</v>
      </c>
      <c r="U126" t="s">
        <v>61</v>
      </c>
      <c r="V126" t="s">
        <v>420</v>
      </c>
      <c r="W126">
        <v>14400</v>
      </c>
      <c r="Y126">
        <v>4608</v>
      </c>
      <c r="AB126">
        <v>100</v>
      </c>
      <c r="AC126">
        <v>7.03</v>
      </c>
      <c r="AD126">
        <v>324</v>
      </c>
      <c r="AI126">
        <v>324</v>
      </c>
      <c r="AK126" t="s">
        <v>421</v>
      </c>
      <c r="AM126" t="s">
        <v>421</v>
      </c>
      <c r="AN126">
        <v>-4608</v>
      </c>
      <c r="AO126" t="s">
        <v>421</v>
      </c>
      <c r="AP126">
        <v>-324</v>
      </c>
      <c r="AQ126" t="s">
        <v>421</v>
      </c>
      <c r="AV126" t="s">
        <v>63</v>
      </c>
      <c r="AX126" t="s">
        <v>63</v>
      </c>
    </row>
    <row r="127" spans="1:54" x14ac:dyDescent="0.35">
      <c r="A127">
        <v>136</v>
      </c>
      <c r="B127" t="s">
        <v>428</v>
      </c>
      <c r="D127" s="1">
        <v>43831</v>
      </c>
      <c r="E127" s="1"/>
      <c r="F127" s="1"/>
      <c r="G127">
        <v>12</v>
      </c>
      <c r="H127" t="s">
        <v>55</v>
      </c>
      <c r="I127" s="1">
        <v>44239</v>
      </c>
      <c r="J127">
        <v>100</v>
      </c>
      <c r="M127" t="s">
        <v>75</v>
      </c>
      <c r="N127" t="s">
        <v>75</v>
      </c>
      <c r="O127" t="s">
        <v>418</v>
      </c>
      <c r="R127" t="s">
        <v>419</v>
      </c>
      <c r="U127" t="s">
        <v>61</v>
      </c>
      <c r="V127" t="s">
        <v>420</v>
      </c>
      <c r="W127">
        <v>342800</v>
      </c>
      <c r="Y127">
        <v>119496</v>
      </c>
      <c r="AB127">
        <v>100</v>
      </c>
      <c r="AC127">
        <v>33.03</v>
      </c>
      <c r="AD127">
        <v>36972.1</v>
      </c>
      <c r="AI127">
        <v>36972.1</v>
      </c>
      <c r="AK127" t="s">
        <v>421</v>
      </c>
      <c r="AM127" t="s">
        <v>421</v>
      </c>
      <c r="AN127">
        <v>-119496</v>
      </c>
      <c r="AO127" t="s">
        <v>421</v>
      </c>
      <c r="AP127">
        <v>-36972.1</v>
      </c>
      <c r="AQ127" t="s">
        <v>421</v>
      </c>
      <c r="AV127" t="s">
        <v>63</v>
      </c>
      <c r="AX127" t="s">
        <v>63</v>
      </c>
    </row>
    <row r="128" spans="1:54" x14ac:dyDescent="0.35">
      <c r="A128">
        <v>137</v>
      </c>
      <c r="B128" t="s">
        <v>429</v>
      </c>
      <c r="C128">
        <v>15000</v>
      </c>
      <c r="D128" s="1">
        <v>43983</v>
      </c>
      <c r="E128" s="1"/>
      <c r="F128" s="1"/>
      <c r="G128">
        <v>12</v>
      </c>
      <c r="H128" t="s">
        <v>55</v>
      </c>
      <c r="I128" s="1">
        <v>44497</v>
      </c>
      <c r="M128" t="s">
        <v>93</v>
      </c>
      <c r="N128" t="s">
        <v>93</v>
      </c>
      <c r="O128" t="s">
        <v>58</v>
      </c>
      <c r="Q128" t="s">
        <v>59</v>
      </c>
      <c r="R128" t="s">
        <v>430</v>
      </c>
      <c r="U128" t="s">
        <v>61</v>
      </c>
      <c r="V128" t="s">
        <v>68</v>
      </c>
      <c r="AJ128">
        <v>15000</v>
      </c>
      <c r="AK128">
        <v>100</v>
      </c>
      <c r="AL128">
        <v>15000</v>
      </c>
      <c r="AM128">
        <v>100</v>
      </c>
      <c r="AN128">
        <v>15000</v>
      </c>
      <c r="AO128">
        <v>100</v>
      </c>
      <c r="AP128">
        <v>15000</v>
      </c>
      <c r="AQ128">
        <v>100</v>
      </c>
      <c r="AV128" t="s">
        <v>64</v>
      </c>
      <c r="AX128" t="s">
        <v>63</v>
      </c>
    </row>
    <row r="129" spans="1:52" x14ac:dyDescent="0.35">
      <c r="A129">
        <v>142</v>
      </c>
      <c r="B129" t="s">
        <v>431</v>
      </c>
      <c r="C129">
        <v>1400</v>
      </c>
      <c r="D129" s="1">
        <v>43800</v>
      </c>
      <c r="E129" s="1"/>
      <c r="F129" s="1"/>
      <c r="G129">
        <v>16</v>
      </c>
      <c r="H129" t="s">
        <v>55</v>
      </c>
      <c r="I129" s="1">
        <v>44596</v>
      </c>
      <c r="J129">
        <v>100</v>
      </c>
      <c r="L129" t="s">
        <v>432</v>
      </c>
      <c r="M129" t="s">
        <v>79</v>
      </c>
      <c r="N129" t="s">
        <v>93</v>
      </c>
      <c r="O129" t="s">
        <v>433</v>
      </c>
      <c r="P129" t="b">
        <v>1</v>
      </c>
      <c r="Q129" t="s">
        <v>295</v>
      </c>
      <c r="R129" t="s">
        <v>434</v>
      </c>
      <c r="U129" t="s">
        <v>215</v>
      </c>
      <c r="V129" t="s">
        <v>62</v>
      </c>
      <c r="W129">
        <v>3000</v>
      </c>
      <c r="Y129">
        <v>960</v>
      </c>
      <c r="AB129">
        <v>100</v>
      </c>
      <c r="AC129">
        <v>30</v>
      </c>
      <c r="AD129">
        <v>288</v>
      </c>
      <c r="AI129">
        <v>288</v>
      </c>
      <c r="AJ129">
        <v>1400</v>
      </c>
      <c r="AK129">
        <v>100</v>
      </c>
      <c r="AL129">
        <v>1400</v>
      </c>
      <c r="AM129">
        <v>100</v>
      </c>
      <c r="AN129">
        <v>440</v>
      </c>
      <c r="AO129">
        <v>31.428571428571001</v>
      </c>
      <c r="AP129">
        <v>1112</v>
      </c>
      <c r="AQ129">
        <v>79.428571428571004</v>
      </c>
      <c r="AU129" t="s">
        <v>186</v>
      </c>
      <c r="AV129" t="s">
        <v>64</v>
      </c>
      <c r="AX129" t="s">
        <v>63</v>
      </c>
      <c r="AY129" t="s">
        <v>435</v>
      </c>
    </row>
    <row r="130" spans="1:52" x14ac:dyDescent="0.35">
      <c r="A130">
        <v>143</v>
      </c>
      <c r="B130" t="s">
        <v>436</v>
      </c>
      <c r="C130">
        <v>4000</v>
      </c>
      <c r="D130" s="1">
        <v>43647</v>
      </c>
      <c r="E130" s="1"/>
      <c r="F130" s="1"/>
      <c r="G130">
        <v>15</v>
      </c>
      <c r="H130" t="s">
        <v>55</v>
      </c>
      <c r="I130" s="1">
        <v>44638</v>
      </c>
      <c r="L130" t="s">
        <v>437</v>
      </c>
      <c r="M130" t="s">
        <v>79</v>
      </c>
      <c r="N130" t="s">
        <v>93</v>
      </c>
      <c r="O130" t="s">
        <v>433</v>
      </c>
      <c r="P130" t="b">
        <v>1</v>
      </c>
      <c r="Q130" t="s">
        <v>438</v>
      </c>
      <c r="R130" t="s">
        <v>439</v>
      </c>
      <c r="U130" t="s">
        <v>215</v>
      </c>
      <c r="V130" t="s">
        <v>68</v>
      </c>
      <c r="W130">
        <v>10800</v>
      </c>
      <c r="Y130">
        <v>3456</v>
      </c>
      <c r="AB130">
        <v>100</v>
      </c>
      <c r="AC130">
        <v>0.69</v>
      </c>
      <c r="AD130">
        <v>24</v>
      </c>
      <c r="AI130">
        <v>24</v>
      </c>
      <c r="AJ130">
        <v>4000</v>
      </c>
      <c r="AK130">
        <v>100</v>
      </c>
      <c r="AL130">
        <v>4000</v>
      </c>
      <c r="AM130">
        <v>100</v>
      </c>
      <c r="AN130">
        <v>544</v>
      </c>
      <c r="AO130">
        <v>13.6</v>
      </c>
      <c r="AP130">
        <v>3976</v>
      </c>
      <c r="AQ130">
        <v>99.4</v>
      </c>
      <c r="AV130" t="s">
        <v>63</v>
      </c>
      <c r="AX130" t="s">
        <v>64</v>
      </c>
    </row>
    <row r="131" spans="1:52" x14ac:dyDescent="0.35">
      <c r="A131">
        <v>144</v>
      </c>
      <c r="B131" t="s">
        <v>440</v>
      </c>
      <c r="C131">
        <v>3125</v>
      </c>
      <c r="D131" s="1">
        <v>43770</v>
      </c>
      <c r="E131" s="1"/>
      <c r="F131" s="1"/>
      <c r="G131">
        <v>6</v>
      </c>
      <c r="H131" t="s">
        <v>55</v>
      </c>
      <c r="I131" s="1">
        <v>44638</v>
      </c>
      <c r="J131">
        <v>100</v>
      </c>
      <c r="L131" t="s">
        <v>441</v>
      </c>
      <c r="M131" t="s">
        <v>93</v>
      </c>
      <c r="N131" t="s">
        <v>93</v>
      </c>
      <c r="O131" t="s">
        <v>433</v>
      </c>
      <c r="P131" t="b">
        <v>1</v>
      </c>
      <c r="Q131" t="s">
        <v>438</v>
      </c>
      <c r="R131" t="s">
        <v>439</v>
      </c>
      <c r="U131" t="s">
        <v>215</v>
      </c>
      <c r="V131" t="s">
        <v>62</v>
      </c>
      <c r="W131">
        <v>4050</v>
      </c>
      <c r="Y131">
        <v>1626</v>
      </c>
      <c r="AB131">
        <v>100</v>
      </c>
      <c r="AC131">
        <v>1.48</v>
      </c>
      <c r="AD131">
        <v>24</v>
      </c>
      <c r="AI131">
        <v>24</v>
      </c>
      <c r="AJ131">
        <v>3125</v>
      </c>
      <c r="AK131">
        <v>100</v>
      </c>
      <c r="AL131">
        <v>3125</v>
      </c>
      <c r="AM131">
        <v>100</v>
      </c>
      <c r="AN131">
        <v>1499</v>
      </c>
      <c r="AO131">
        <v>47.968000000000004</v>
      </c>
      <c r="AP131">
        <v>3101</v>
      </c>
      <c r="AQ131">
        <v>99.231999999999999</v>
      </c>
      <c r="AU131" t="s">
        <v>198</v>
      </c>
      <c r="AV131" t="s">
        <v>63</v>
      </c>
      <c r="AX131" t="s">
        <v>64</v>
      </c>
      <c r="AZ131" t="s">
        <v>442</v>
      </c>
    </row>
    <row r="132" spans="1:52" x14ac:dyDescent="0.35">
      <c r="A132">
        <v>145</v>
      </c>
      <c r="B132" t="s">
        <v>443</v>
      </c>
      <c r="C132">
        <v>1500</v>
      </c>
      <c r="D132" s="1">
        <v>43831</v>
      </c>
      <c r="E132" s="1"/>
      <c r="F132" s="1"/>
      <c r="G132">
        <v>2</v>
      </c>
      <c r="H132" t="s">
        <v>55</v>
      </c>
      <c r="I132" s="1">
        <v>44601</v>
      </c>
      <c r="J132">
        <v>100</v>
      </c>
      <c r="L132" t="s">
        <v>444</v>
      </c>
      <c r="M132" t="s">
        <v>124</v>
      </c>
      <c r="N132" t="s">
        <v>93</v>
      </c>
      <c r="O132" t="s">
        <v>58</v>
      </c>
      <c r="Q132" t="s">
        <v>445</v>
      </c>
      <c r="R132" t="s">
        <v>446</v>
      </c>
      <c r="U132" t="s">
        <v>215</v>
      </c>
      <c r="V132" t="s">
        <v>62</v>
      </c>
      <c r="W132">
        <v>1600</v>
      </c>
      <c r="Y132">
        <v>512</v>
      </c>
      <c r="AB132">
        <v>100</v>
      </c>
      <c r="AJ132">
        <v>1500</v>
      </c>
      <c r="AK132">
        <v>100</v>
      </c>
      <c r="AL132">
        <v>1500</v>
      </c>
      <c r="AM132">
        <v>100</v>
      </c>
      <c r="AN132">
        <v>988</v>
      </c>
      <c r="AO132">
        <v>65.866666666667001</v>
      </c>
      <c r="AP132">
        <v>1500</v>
      </c>
      <c r="AQ132">
        <v>100</v>
      </c>
      <c r="AU132" t="s">
        <v>81</v>
      </c>
      <c r="AV132" t="s">
        <v>63</v>
      </c>
      <c r="AX132" t="s">
        <v>63</v>
      </c>
    </row>
    <row r="133" spans="1:52" x14ac:dyDescent="0.35">
      <c r="A133">
        <v>146</v>
      </c>
      <c r="B133" t="s">
        <v>447</v>
      </c>
      <c r="C133">
        <v>1000</v>
      </c>
      <c r="D133" s="1">
        <v>43739</v>
      </c>
      <c r="E133" s="1"/>
      <c r="F133" s="1"/>
      <c r="G133">
        <v>3</v>
      </c>
      <c r="H133" t="s">
        <v>55</v>
      </c>
      <c r="I133" s="1">
        <v>44596</v>
      </c>
      <c r="J133">
        <v>100</v>
      </c>
      <c r="L133" t="s">
        <v>448</v>
      </c>
      <c r="M133" t="s">
        <v>79</v>
      </c>
      <c r="N133" t="s">
        <v>93</v>
      </c>
      <c r="O133" t="s">
        <v>433</v>
      </c>
      <c r="P133" t="b">
        <v>1</v>
      </c>
      <c r="Q133" t="s">
        <v>295</v>
      </c>
      <c r="R133" t="s">
        <v>449</v>
      </c>
      <c r="U133" t="s">
        <v>215</v>
      </c>
      <c r="V133" t="s">
        <v>62</v>
      </c>
      <c r="W133">
        <v>3600</v>
      </c>
      <c r="Y133">
        <v>1152</v>
      </c>
      <c r="AB133">
        <v>100</v>
      </c>
      <c r="AC133">
        <v>6.42</v>
      </c>
      <c r="AD133">
        <v>74</v>
      </c>
      <c r="AI133">
        <v>74</v>
      </c>
      <c r="AJ133">
        <v>1000</v>
      </c>
      <c r="AK133">
        <v>100</v>
      </c>
      <c r="AL133">
        <v>1000</v>
      </c>
      <c r="AM133">
        <v>100</v>
      </c>
      <c r="AN133">
        <v>-152</v>
      </c>
      <c r="AO133">
        <v>-15.2</v>
      </c>
      <c r="AP133">
        <v>926</v>
      </c>
      <c r="AQ133">
        <v>92.6</v>
      </c>
      <c r="AU133" t="s">
        <v>207</v>
      </c>
      <c r="AV133" t="s">
        <v>63</v>
      </c>
      <c r="AX133" t="s">
        <v>64</v>
      </c>
    </row>
    <row r="134" spans="1:52" x14ac:dyDescent="0.35">
      <c r="A134">
        <v>147</v>
      </c>
      <c r="B134" t="s">
        <v>450</v>
      </c>
      <c r="C134">
        <v>17460</v>
      </c>
      <c r="D134" s="1">
        <v>43709</v>
      </c>
      <c r="E134" s="1"/>
      <c r="F134" s="1"/>
      <c r="G134">
        <v>5</v>
      </c>
      <c r="H134" t="s">
        <v>55</v>
      </c>
      <c r="I134" s="1">
        <v>44601</v>
      </c>
      <c r="J134">
        <v>100</v>
      </c>
      <c r="L134" t="s">
        <v>451</v>
      </c>
      <c r="M134" t="s">
        <v>205</v>
      </c>
      <c r="N134" t="s">
        <v>93</v>
      </c>
      <c r="O134" t="s">
        <v>433</v>
      </c>
      <c r="P134" t="b">
        <v>1</v>
      </c>
      <c r="Q134" t="s">
        <v>438</v>
      </c>
      <c r="R134" t="s">
        <v>449</v>
      </c>
      <c r="U134" t="s">
        <v>215</v>
      </c>
      <c r="V134" t="s">
        <v>62</v>
      </c>
      <c r="W134">
        <v>6000</v>
      </c>
      <c r="Y134">
        <v>1920</v>
      </c>
      <c r="AB134">
        <v>100</v>
      </c>
      <c r="AJ134">
        <v>17460</v>
      </c>
      <c r="AK134">
        <v>100</v>
      </c>
      <c r="AL134">
        <v>17460</v>
      </c>
      <c r="AM134">
        <v>100</v>
      </c>
      <c r="AN134">
        <v>15540</v>
      </c>
      <c r="AO134">
        <v>89.003436426117005</v>
      </c>
      <c r="AP134">
        <v>17460</v>
      </c>
      <c r="AQ134">
        <v>100</v>
      </c>
      <c r="AV134" t="s">
        <v>64</v>
      </c>
      <c r="AX134" t="s">
        <v>64</v>
      </c>
    </row>
    <row r="135" spans="1:52" x14ac:dyDescent="0.35">
      <c r="A135">
        <v>148</v>
      </c>
      <c r="B135" t="s">
        <v>452</v>
      </c>
      <c r="C135">
        <v>4000</v>
      </c>
      <c r="D135" s="1">
        <v>44013</v>
      </c>
      <c r="E135" s="1"/>
      <c r="F135" s="1"/>
      <c r="G135">
        <v>3</v>
      </c>
      <c r="H135" t="s">
        <v>55</v>
      </c>
      <c r="I135" s="1">
        <v>44497</v>
      </c>
      <c r="L135" t="s">
        <v>453</v>
      </c>
      <c r="M135" t="s">
        <v>205</v>
      </c>
      <c r="N135" t="s">
        <v>93</v>
      </c>
      <c r="O135" t="s">
        <v>433</v>
      </c>
      <c r="P135" t="b">
        <v>1</v>
      </c>
      <c r="Q135" t="s">
        <v>295</v>
      </c>
      <c r="R135" t="s">
        <v>449</v>
      </c>
      <c r="U135" t="s">
        <v>215</v>
      </c>
      <c r="V135" t="s">
        <v>68</v>
      </c>
      <c r="W135">
        <v>3600</v>
      </c>
      <c r="Y135">
        <v>1152</v>
      </c>
      <c r="AB135">
        <v>100</v>
      </c>
      <c r="AC135">
        <v>25.56</v>
      </c>
      <c r="AD135">
        <v>294.5</v>
      </c>
      <c r="AI135">
        <v>294.5</v>
      </c>
      <c r="AJ135">
        <v>4000</v>
      </c>
      <c r="AK135">
        <v>100</v>
      </c>
      <c r="AL135">
        <v>4000</v>
      </c>
      <c r="AM135">
        <v>100</v>
      </c>
      <c r="AN135">
        <v>2848</v>
      </c>
      <c r="AO135">
        <v>71.2</v>
      </c>
      <c r="AP135">
        <v>3705.5</v>
      </c>
      <c r="AQ135">
        <v>92.637500000000003</v>
      </c>
      <c r="AV135" t="s">
        <v>63</v>
      </c>
      <c r="AX135" t="s">
        <v>64</v>
      </c>
    </row>
    <row r="136" spans="1:52" x14ac:dyDescent="0.35">
      <c r="A136">
        <v>149</v>
      </c>
      <c r="B136" t="s">
        <v>454</v>
      </c>
      <c r="C136">
        <v>10000</v>
      </c>
      <c r="D136" s="1">
        <v>43831</v>
      </c>
      <c r="E136" s="1"/>
      <c r="F136" s="1"/>
      <c r="G136">
        <v>9</v>
      </c>
      <c r="H136" t="s">
        <v>55</v>
      </c>
      <c r="I136" s="1">
        <v>44497</v>
      </c>
      <c r="L136" t="s">
        <v>453</v>
      </c>
      <c r="M136" t="s">
        <v>205</v>
      </c>
      <c r="N136" t="s">
        <v>93</v>
      </c>
      <c r="O136" t="s">
        <v>433</v>
      </c>
      <c r="P136" t="b">
        <v>1</v>
      </c>
      <c r="Q136" t="s">
        <v>438</v>
      </c>
      <c r="R136" t="s">
        <v>449</v>
      </c>
      <c r="U136" t="s">
        <v>215</v>
      </c>
      <c r="V136" t="s">
        <v>68</v>
      </c>
      <c r="W136">
        <v>10800</v>
      </c>
      <c r="Y136">
        <v>3456</v>
      </c>
      <c r="AB136">
        <v>100</v>
      </c>
      <c r="AC136">
        <v>21.53</v>
      </c>
      <c r="AD136">
        <v>744</v>
      </c>
      <c r="AI136">
        <v>744</v>
      </c>
      <c r="AJ136">
        <v>10000</v>
      </c>
      <c r="AK136">
        <v>100</v>
      </c>
      <c r="AL136">
        <v>10000</v>
      </c>
      <c r="AM136">
        <v>100</v>
      </c>
      <c r="AN136">
        <v>6544</v>
      </c>
      <c r="AO136">
        <v>65.44</v>
      </c>
      <c r="AP136">
        <v>9256</v>
      </c>
      <c r="AQ136">
        <v>92.56</v>
      </c>
      <c r="AV136" t="s">
        <v>63</v>
      </c>
      <c r="AX136" t="s">
        <v>64</v>
      </c>
    </row>
    <row r="137" spans="1:52" x14ac:dyDescent="0.35">
      <c r="A137">
        <v>150</v>
      </c>
      <c r="B137" t="s">
        <v>455</v>
      </c>
      <c r="C137">
        <v>3600</v>
      </c>
      <c r="D137" s="1">
        <v>44287</v>
      </c>
      <c r="E137" s="1"/>
      <c r="F137" s="1"/>
      <c r="G137">
        <v>3</v>
      </c>
      <c r="H137" t="s">
        <v>55</v>
      </c>
      <c r="I137" s="1">
        <v>44601</v>
      </c>
      <c r="J137">
        <v>100</v>
      </c>
      <c r="L137" t="s">
        <v>456</v>
      </c>
      <c r="M137" t="s">
        <v>205</v>
      </c>
      <c r="N137" t="s">
        <v>93</v>
      </c>
      <c r="O137" t="s">
        <v>433</v>
      </c>
      <c r="P137" t="b">
        <v>1</v>
      </c>
      <c r="Q137" t="s">
        <v>295</v>
      </c>
      <c r="R137" t="s">
        <v>449</v>
      </c>
      <c r="U137" t="s">
        <v>215</v>
      </c>
      <c r="V137" t="s">
        <v>62</v>
      </c>
      <c r="W137">
        <v>4800</v>
      </c>
      <c r="Y137">
        <v>1536</v>
      </c>
      <c r="AB137">
        <v>100</v>
      </c>
      <c r="AC137">
        <v>110.94</v>
      </c>
      <c r="AD137">
        <v>1704</v>
      </c>
      <c r="AI137">
        <v>1704</v>
      </c>
      <c r="AJ137">
        <v>3600</v>
      </c>
      <c r="AK137">
        <v>100</v>
      </c>
      <c r="AL137">
        <v>3600</v>
      </c>
      <c r="AM137">
        <v>100</v>
      </c>
      <c r="AN137">
        <v>2064</v>
      </c>
      <c r="AO137">
        <v>57.333333333333002</v>
      </c>
      <c r="AP137">
        <v>1896</v>
      </c>
      <c r="AQ137">
        <v>52.666666666666998</v>
      </c>
      <c r="AU137" t="s">
        <v>343</v>
      </c>
      <c r="AV137" t="s">
        <v>63</v>
      </c>
      <c r="AX137" t="s">
        <v>64</v>
      </c>
      <c r="AY137" t="s">
        <v>102</v>
      </c>
    </row>
    <row r="138" spans="1:52" x14ac:dyDescent="0.35">
      <c r="A138">
        <v>151</v>
      </c>
      <c r="B138" t="s">
        <v>457</v>
      </c>
      <c r="C138">
        <v>40000</v>
      </c>
      <c r="D138" s="1">
        <v>43800</v>
      </c>
      <c r="E138" s="1"/>
      <c r="F138" s="1"/>
      <c r="G138">
        <v>18</v>
      </c>
      <c r="H138" t="s">
        <v>55</v>
      </c>
      <c r="I138" s="1">
        <v>44959</v>
      </c>
      <c r="J138">
        <v>100</v>
      </c>
      <c r="L138" t="s">
        <v>458</v>
      </c>
      <c r="M138" t="s">
        <v>459</v>
      </c>
      <c r="N138" t="s">
        <v>93</v>
      </c>
      <c r="O138" t="s">
        <v>433</v>
      </c>
      <c r="P138" t="b">
        <v>1</v>
      </c>
      <c r="Q138" t="s">
        <v>295</v>
      </c>
      <c r="R138" t="s">
        <v>460</v>
      </c>
      <c r="U138" t="s">
        <v>215</v>
      </c>
      <c r="V138" t="s">
        <v>62</v>
      </c>
      <c r="W138">
        <v>14400</v>
      </c>
      <c r="Y138">
        <v>4608</v>
      </c>
      <c r="AB138">
        <v>100</v>
      </c>
      <c r="AC138">
        <v>107.66</v>
      </c>
      <c r="AD138">
        <v>4961</v>
      </c>
      <c r="AI138">
        <v>4961</v>
      </c>
      <c r="AJ138">
        <v>40000</v>
      </c>
      <c r="AK138">
        <v>100</v>
      </c>
      <c r="AL138">
        <v>40000</v>
      </c>
      <c r="AM138">
        <v>100</v>
      </c>
      <c r="AN138">
        <v>35392</v>
      </c>
      <c r="AO138">
        <v>88.48</v>
      </c>
      <c r="AP138">
        <v>35039</v>
      </c>
      <c r="AQ138">
        <v>87.597499999999997</v>
      </c>
      <c r="AU138" t="s">
        <v>95</v>
      </c>
      <c r="AV138" t="s">
        <v>63</v>
      </c>
      <c r="AX138" t="s">
        <v>64</v>
      </c>
    </row>
    <row r="139" spans="1:52" x14ac:dyDescent="0.35">
      <c r="A139">
        <v>152</v>
      </c>
      <c r="B139" t="s">
        <v>461</v>
      </c>
      <c r="C139">
        <v>3000</v>
      </c>
      <c r="D139" s="1">
        <v>43647</v>
      </c>
      <c r="E139" s="1"/>
      <c r="F139" s="1"/>
      <c r="G139">
        <v>18</v>
      </c>
      <c r="H139" t="s">
        <v>55</v>
      </c>
      <c r="I139" s="1">
        <v>44497</v>
      </c>
      <c r="L139" t="s">
        <v>462</v>
      </c>
      <c r="M139" t="s">
        <v>93</v>
      </c>
      <c r="N139" t="s">
        <v>93</v>
      </c>
      <c r="O139" t="s">
        <v>433</v>
      </c>
      <c r="P139" t="b">
        <v>1</v>
      </c>
      <c r="Q139" t="s">
        <v>295</v>
      </c>
      <c r="R139" t="s">
        <v>415</v>
      </c>
      <c r="U139" t="s">
        <v>215</v>
      </c>
      <c r="V139" t="s">
        <v>68</v>
      </c>
      <c r="W139">
        <v>2400</v>
      </c>
      <c r="Y139">
        <v>704</v>
      </c>
      <c r="AB139">
        <v>100</v>
      </c>
      <c r="AJ139">
        <v>3000</v>
      </c>
      <c r="AK139">
        <v>100</v>
      </c>
      <c r="AL139">
        <v>3000</v>
      </c>
      <c r="AM139">
        <v>100</v>
      </c>
      <c r="AN139">
        <v>2296</v>
      </c>
      <c r="AO139">
        <v>76.533333333333005</v>
      </c>
      <c r="AP139">
        <v>3000</v>
      </c>
      <c r="AQ139">
        <v>100</v>
      </c>
      <c r="AV139" t="s">
        <v>63</v>
      </c>
      <c r="AX139" t="s">
        <v>64</v>
      </c>
    </row>
    <row r="140" spans="1:52" x14ac:dyDescent="0.35">
      <c r="A140">
        <v>153</v>
      </c>
      <c r="B140" t="s">
        <v>463</v>
      </c>
      <c r="C140">
        <v>1500</v>
      </c>
      <c r="D140" s="1">
        <v>43831</v>
      </c>
      <c r="E140" s="1"/>
      <c r="F140" s="1"/>
      <c r="G140">
        <v>11</v>
      </c>
      <c r="H140" t="s">
        <v>55</v>
      </c>
      <c r="I140" s="1">
        <v>44649</v>
      </c>
      <c r="J140">
        <v>100</v>
      </c>
      <c r="L140" t="s">
        <v>464</v>
      </c>
      <c r="M140" t="s">
        <v>93</v>
      </c>
      <c r="N140" t="s">
        <v>93</v>
      </c>
      <c r="O140" t="s">
        <v>433</v>
      </c>
      <c r="P140" t="b">
        <v>1</v>
      </c>
      <c r="Q140" t="s">
        <v>438</v>
      </c>
      <c r="R140" t="s">
        <v>465</v>
      </c>
      <c r="U140" t="s">
        <v>215</v>
      </c>
      <c r="V140" t="s">
        <v>62</v>
      </c>
      <c r="W140">
        <v>2400</v>
      </c>
      <c r="Y140">
        <v>768</v>
      </c>
      <c r="AB140">
        <v>100</v>
      </c>
      <c r="AC140">
        <v>2.41</v>
      </c>
      <c r="AD140">
        <v>18.5</v>
      </c>
      <c r="AI140">
        <v>18.5</v>
      </c>
      <c r="AJ140">
        <v>1500</v>
      </c>
      <c r="AK140">
        <v>100</v>
      </c>
      <c r="AL140">
        <v>1500</v>
      </c>
      <c r="AM140">
        <v>100</v>
      </c>
      <c r="AN140">
        <v>732</v>
      </c>
      <c r="AO140">
        <v>48.8</v>
      </c>
      <c r="AP140">
        <v>1481.5</v>
      </c>
      <c r="AQ140">
        <v>98.766666666667007</v>
      </c>
      <c r="AU140" t="s">
        <v>95</v>
      </c>
      <c r="AV140" t="s">
        <v>63</v>
      </c>
      <c r="AX140" t="s">
        <v>63</v>
      </c>
      <c r="AZ140" t="s">
        <v>442</v>
      </c>
    </row>
    <row r="141" spans="1:52" x14ac:dyDescent="0.35">
      <c r="A141">
        <v>154</v>
      </c>
      <c r="B141" t="s">
        <v>466</v>
      </c>
      <c r="C141">
        <v>4300</v>
      </c>
      <c r="D141" s="1">
        <v>43831</v>
      </c>
      <c r="E141" s="1"/>
      <c r="F141" s="1"/>
      <c r="G141">
        <v>11</v>
      </c>
      <c r="H141" t="s">
        <v>55</v>
      </c>
      <c r="I141" s="1">
        <v>44649</v>
      </c>
      <c r="J141">
        <v>100</v>
      </c>
      <c r="L141" t="s">
        <v>464</v>
      </c>
      <c r="M141" t="s">
        <v>93</v>
      </c>
      <c r="N141" t="s">
        <v>93</v>
      </c>
      <c r="O141" t="s">
        <v>433</v>
      </c>
      <c r="P141" t="b">
        <v>1</v>
      </c>
      <c r="Q141" t="s">
        <v>438</v>
      </c>
      <c r="R141" t="s">
        <v>465</v>
      </c>
      <c r="U141" t="s">
        <v>215</v>
      </c>
      <c r="V141" t="s">
        <v>62</v>
      </c>
      <c r="W141">
        <v>2400</v>
      </c>
      <c r="Y141">
        <v>768</v>
      </c>
      <c r="AB141">
        <v>100</v>
      </c>
      <c r="AC141">
        <v>18.88</v>
      </c>
      <c r="AD141">
        <v>145</v>
      </c>
      <c r="AI141">
        <v>145</v>
      </c>
      <c r="AJ141">
        <v>4300</v>
      </c>
      <c r="AK141">
        <v>100</v>
      </c>
      <c r="AL141">
        <v>4300</v>
      </c>
      <c r="AM141">
        <v>100</v>
      </c>
      <c r="AN141">
        <v>3532</v>
      </c>
      <c r="AO141">
        <v>82.139534883720998</v>
      </c>
      <c r="AP141">
        <v>4155</v>
      </c>
      <c r="AQ141">
        <v>96.627906976744001</v>
      </c>
      <c r="AU141" t="s">
        <v>95</v>
      </c>
      <c r="AV141" t="s">
        <v>63</v>
      </c>
      <c r="AX141" t="s">
        <v>63</v>
      </c>
      <c r="AZ141" t="s">
        <v>442</v>
      </c>
    </row>
    <row r="142" spans="1:52" x14ac:dyDescent="0.35">
      <c r="A142">
        <v>155</v>
      </c>
      <c r="B142" t="s">
        <v>467</v>
      </c>
      <c r="C142">
        <v>750</v>
      </c>
      <c r="D142" s="1">
        <v>43862</v>
      </c>
      <c r="E142" s="1"/>
      <c r="F142" s="1"/>
      <c r="G142">
        <v>1</v>
      </c>
      <c r="H142" t="s">
        <v>55</v>
      </c>
      <c r="I142" s="1">
        <v>44649</v>
      </c>
      <c r="J142">
        <v>100</v>
      </c>
      <c r="L142" t="s">
        <v>468</v>
      </c>
      <c r="M142" t="s">
        <v>93</v>
      </c>
      <c r="N142" t="s">
        <v>93</v>
      </c>
      <c r="O142" t="s">
        <v>58</v>
      </c>
      <c r="Q142" t="s">
        <v>469</v>
      </c>
      <c r="R142" t="s">
        <v>470</v>
      </c>
      <c r="U142" t="s">
        <v>215</v>
      </c>
      <c r="V142" t="s">
        <v>62</v>
      </c>
      <c r="W142">
        <v>800</v>
      </c>
      <c r="Y142">
        <v>256</v>
      </c>
      <c r="AB142">
        <v>100</v>
      </c>
      <c r="AC142">
        <v>6.25</v>
      </c>
      <c r="AD142">
        <v>37</v>
      </c>
      <c r="AI142">
        <v>37</v>
      </c>
      <c r="AJ142">
        <v>750</v>
      </c>
      <c r="AK142">
        <v>100</v>
      </c>
      <c r="AL142">
        <v>750</v>
      </c>
      <c r="AM142">
        <v>100</v>
      </c>
      <c r="AN142">
        <v>494</v>
      </c>
      <c r="AO142">
        <v>65.866666666667001</v>
      </c>
      <c r="AP142">
        <v>713</v>
      </c>
      <c r="AQ142">
        <v>95.066666666667004</v>
      </c>
      <c r="AU142" t="s">
        <v>81</v>
      </c>
      <c r="AV142" t="s">
        <v>63</v>
      </c>
      <c r="AX142" t="s">
        <v>64</v>
      </c>
    </row>
    <row r="143" spans="1:52" x14ac:dyDescent="0.35">
      <c r="A143">
        <v>156</v>
      </c>
      <c r="B143" t="s">
        <v>471</v>
      </c>
      <c r="C143">
        <v>1770</v>
      </c>
      <c r="D143" s="1">
        <v>43831</v>
      </c>
      <c r="E143" s="1"/>
      <c r="F143" s="1"/>
      <c r="G143">
        <v>2</v>
      </c>
      <c r="H143" t="s">
        <v>55</v>
      </c>
      <c r="I143" s="1">
        <v>44601</v>
      </c>
      <c r="J143">
        <v>100</v>
      </c>
      <c r="L143" t="s">
        <v>472</v>
      </c>
      <c r="M143" t="s">
        <v>124</v>
      </c>
      <c r="N143" t="s">
        <v>93</v>
      </c>
      <c r="O143" t="s">
        <v>433</v>
      </c>
      <c r="P143" t="b">
        <v>1</v>
      </c>
      <c r="Q143" t="s">
        <v>295</v>
      </c>
      <c r="R143" t="s">
        <v>415</v>
      </c>
      <c r="U143" t="s">
        <v>215</v>
      </c>
      <c r="V143" t="s">
        <v>62</v>
      </c>
      <c r="W143">
        <v>1600</v>
      </c>
      <c r="Y143">
        <v>512</v>
      </c>
      <c r="AB143">
        <v>100</v>
      </c>
      <c r="AJ143">
        <v>1770</v>
      </c>
      <c r="AK143">
        <v>100</v>
      </c>
      <c r="AL143">
        <v>1770</v>
      </c>
      <c r="AM143">
        <v>100</v>
      </c>
      <c r="AN143">
        <v>1258</v>
      </c>
      <c r="AO143">
        <v>71.073446327683996</v>
      </c>
      <c r="AP143">
        <v>1770</v>
      </c>
      <c r="AQ143">
        <v>100</v>
      </c>
      <c r="AU143" t="s">
        <v>95</v>
      </c>
      <c r="AV143" t="s">
        <v>63</v>
      </c>
      <c r="AX143" t="s">
        <v>64</v>
      </c>
    </row>
    <row r="144" spans="1:52" x14ac:dyDescent="0.35">
      <c r="A144">
        <v>157</v>
      </c>
      <c r="B144" t="s">
        <v>473</v>
      </c>
      <c r="C144">
        <v>7000</v>
      </c>
      <c r="D144" s="1">
        <v>44013</v>
      </c>
      <c r="E144" s="1"/>
      <c r="F144" s="1"/>
      <c r="G144">
        <v>6</v>
      </c>
      <c r="H144" t="s">
        <v>55</v>
      </c>
      <c r="I144" s="1">
        <v>44497</v>
      </c>
      <c r="M144" t="s">
        <v>93</v>
      </c>
      <c r="N144" t="s">
        <v>93</v>
      </c>
      <c r="O144" t="s">
        <v>433</v>
      </c>
      <c r="P144" t="b">
        <v>1</v>
      </c>
      <c r="Q144" t="s">
        <v>295</v>
      </c>
      <c r="R144" t="s">
        <v>474</v>
      </c>
      <c r="U144" t="s">
        <v>215</v>
      </c>
      <c r="V144" t="s">
        <v>68</v>
      </c>
      <c r="AJ144">
        <v>7000</v>
      </c>
      <c r="AK144">
        <v>100</v>
      </c>
      <c r="AL144">
        <v>7000</v>
      </c>
      <c r="AM144">
        <v>100</v>
      </c>
      <c r="AN144">
        <v>7000</v>
      </c>
      <c r="AO144">
        <v>100</v>
      </c>
      <c r="AP144">
        <v>7000</v>
      </c>
      <c r="AQ144">
        <v>100</v>
      </c>
      <c r="AV144" t="s">
        <v>63</v>
      </c>
      <c r="AX144" t="s">
        <v>64</v>
      </c>
    </row>
    <row r="145" spans="1:54" x14ac:dyDescent="0.35">
      <c r="A145">
        <v>159</v>
      </c>
      <c r="B145" t="s">
        <v>475</v>
      </c>
      <c r="C145">
        <v>650</v>
      </c>
      <c r="D145" s="1">
        <v>44105</v>
      </c>
      <c r="E145" s="1"/>
      <c r="F145" s="1"/>
      <c r="G145">
        <v>2</v>
      </c>
      <c r="H145" t="s">
        <v>55</v>
      </c>
      <c r="I145" s="1">
        <v>44601</v>
      </c>
      <c r="J145">
        <v>100</v>
      </c>
      <c r="L145" t="s">
        <v>476</v>
      </c>
      <c r="M145" t="s">
        <v>205</v>
      </c>
      <c r="N145" t="s">
        <v>93</v>
      </c>
      <c r="O145" t="s">
        <v>433</v>
      </c>
      <c r="P145" t="b">
        <v>1</v>
      </c>
      <c r="Q145" t="s">
        <v>295</v>
      </c>
      <c r="R145" t="s">
        <v>477</v>
      </c>
      <c r="U145" t="s">
        <v>215</v>
      </c>
      <c r="V145" t="s">
        <v>62</v>
      </c>
      <c r="W145">
        <v>600</v>
      </c>
      <c r="Y145">
        <v>192</v>
      </c>
      <c r="AB145">
        <v>100</v>
      </c>
      <c r="AC145">
        <v>43.75</v>
      </c>
      <c r="AD145">
        <v>84</v>
      </c>
      <c r="AI145">
        <v>84</v>
      </c>
      <c r="AJ145">
        <v>650</v>
      </c>
      <c r="AK145">
        <v>100</v>
      </c>
      <c r="AL145">
        <v>650</v>
      </c>
      <c r="AM145">
        <v>100</v>
      </c>
      <c r="AN145">
        <v>458</v>
      </c>
      <c r="AO145">
        <v>70.461538461537998</v>
      </c>
      <c r="AP145">
        <v>566</v>
      </c>
      <c r="AQ145">
        <v>87.076923076922995</v>
      </c>
      <c r="AU145" t="s">
        <v>343</v>
      </c>
      <c r="AV145" t="s">
        <v>63</v>
      </c>
      <c r="AX145" t="s">
        <v>64</v>
      </c>
      <c r="BB145" t="s">
        <v>478</v>
      </c>
    </row>
    <row r="146" spans="1:54" x14ac:dyDescent="0.35">
      <c r="A146">
        <v>161</v>
      </c>
      <c r="B146" t="s">
        <v>479</v>
      </c>
      <c r="C146">
        <v>18000</v>
      </c>
      <c r="D146" s="1">
        <v>44013</v>
      </c>
      <c r="E146" s="1"/>
      <c r="F146" s="1"/>
      <c r="G146">
        <v>6</v>
      </c>
      <c r="H146" t="s">
        <v>55</v>
      </c>
      <c r="I146" s="1">
        <v>44497</v>
      </c>
      <c r="M146" t="s">
        <v>93</v>
      </c>
      <c r="N146" t="s">
        <v>93</v>
      </c>
      <c r="O146" t="s">
        <v>433</v>
      </c>
      <c r="P146" t="b">
        <v>1</v>
      </c>
      <c r="Q146" t="s">
        <v>295</v>
      </c>
      <c r="R146" t="s">
        <v>480</v>
      </c>
      <c r="U146" t="s">
        <v>215</v>
      </c>
      <c r="V146" t="s">
        <v>68</v>
      </c>
      <c r="AJ146">
        <v>18000</v>
      </c>
      <c r="AK146">
        <v>100</v>
      </c>
      <c r="AL146">
        <v>18000</v>
      </c>
      <c r="AM146">
        <v>100</v>
      </c>
      <c r="AN146">
        <v>18000</v>
      </c>
      <c r="AO146">
        <v>100</v>
      </c>
      <c r="AP146">
        <v>18000</v>
      </c>
      <c r="AQ146">
        <v>100</v>
      </c>
      <c r="AV146" t="s">
        <v>63</v>
      </c>
      <c r="AX146" t="s">
        <v>63</v>
      </c>
    </row>
    <row r="147" spans="1:54" x14ac:dyDescent="0.35">
      <c r="A147">
        <v>162</v>
      </c>
      <c r="B147" t="s">
        <v>481</v>
      </c>
      <c r="C147">
        <v>4000</v>
      </c>
      <c r="D147" s="1">
        <v>44013</v>
      </c>
      <c r="E147" s="1"/>
      <c r="F147" s="1"/>
      <c r="G147">
        <v>6</v>
      </c>
      <c r="H147" t="s">
        <v>55</v>
      </c>
      <c r="I147" s="1">
        <v>44497</v>
      </c>
      <c r="M147" t="s">
        <v>93</v>
      </c>
      <c r="N147" t="s">
        <v>93</v>
      </c>
      <c r="O147" t="s">
        <v>433</v>
      </c>
      <c r="P147" t="b">
        <v>1</v>
      </c>
      <c r="Q147" t="s">
        <v>438</v>
      </c>
      <c r="R147" t="s">
        <v>482</v>
      </c>
      <c r="U147" t="s">
        <v>215</v>
      </c>
      <c r="V147" t="s">
        <v>68</v>
      </c>
      <c r="AJ147">
        <v>4000</v>
      </c>
      <c r="AK147">
        <v>100</v>
      </c>
      <c r="AL147">
        <v>4000</v>
      </c>
      <c r="AM147">
        <v>100</v>
      </c>
      <c r="AN147">
        <v>4000</v>
      </c>
      <c r="AO147">
        <v>100</v>
      </c>
      <c r="AP147">
        <v>4000</v>
      </c>
      <c r="AQ147">
        <v>100</v>
      </c>
      <c r="AV147" t="s">
        <v>63</v>
      </c>
      <c r="AX147" t="s">
        <v>63</v>
      </c>
    </row>
    <row r="148" spans="1:54" x14ac:dyDescent="0.35">
      <c r="A148">
        <v>163</v>
      </c>
      <c r="B148" t="s">
        <v>483</v>
      </c>
      <c r="C148">
        <v>14000</v>
      </c>
      <c r="D148" s="1">
        <v>44013</v>
      </c>
      <c r="E148" s="1"/>
      <c r="F148" s="1"/>
      <c r="G148">
        <v>18</v>
      </c>
      <c r="H148" t="s">
        <v>55</v>
      </c>
      <c r="I148" s="1">
        <v>44497</v>
      </c>
      <c r="M148" t="s">
        <v>93</v>
      </c>
      <c r="N148" t="s">
        <v>93</v>
      </c>
      <c r="O148" t="s">
        <v>433</v>
      </c>
      <c r="P148" t="b">
        <v>1</v>
      </c>
      <c r="Q148" t="s">
        <v>438</v>
      </c>
      <c r="R148" t="s">
        <v>465</v>
      </c>
      <c r="U148" t="s">
        <v>215</v>
      </c>
      <c r="V148" t="s">
        <v>68</v>
      </c>
      <c r="AJ148">
        <v>14000</v>
      </c>
      <c r="AK148">
        <v>100</v>
      </c>
      <c r="AL148">
        <v>14000</v>
      </c>
      <c r="AM148">
        <v>100</v>
      </c>
      <c r="AN148">
        <v>14000</v>
      </c>
      <c r="AO148">
        <v>100</v>
      </c>
      <c r="AP148">
        <v>14000</v>
      </c>
      <c r="AQ148">
        <v>100</v>
      </c>
      <c r="AV148" t="s">
        <v>63</v>
      </c>
      <c r="AX148" t="s">
        <v>63</v>
      </c>
    </row>
    <row r="149" spans="1:54" x14ac:dyDescent="0.35">
      <c r="A149">
        <v>164</v>
      </c>
      <c r="B149" t="s">
        <v>484</v>
      </c>
      <c r="C149">
        <v>5000</v>
      </c>
      <c r="D149" s="1">
        <v>44013</v>
      </c>
      <c r="E149" s="1"/>
      <c r="F149" s="1"/>
      <c r="G149">
        <v>6</v>
      </c>
      <c r="H149" t="s">
        <v>55</v>
      </c>
      <c r="I149" s="1">
        <v>44497</v>
      </c>
      <c r="M149" t="s">
        <v>93</v>
      </c>
      <c r="N149" t="s">
        <v>93</v>
      </c>
      <c r="O149" t="s">
        <v>433</v>
      </c>
      <c r="P149" t="b">
        <v>1</v>
      </c>
      <c r="Q149" t="s">
        <v>295</v>
      </c>
      <c r="R149" t="s">
        <v>485</v>
      </c>
      <c r="U149" t="s">
        <v>215</v>
      </c>
      <c r="V149" t="s">
        <v>68</v>
      </c>
      <c r="AJ149">
        <v>5000</v>
      </c>
      <c r="AK149">
        <v>100</v>
      </c>
      <c r="AL149">
        <v>5000</v>
      </c>
      <c r="AM149">
        <v>100</v>
      </c>
      <c r="AN149">
        <v>5000</v>
      </c>
      <c r="AO149">
        <v>100</v>
      </c>
      <c r="AP149">
        <v>5000</v>
      </c>
      <c r="AQ149">
        <v>100</v>
      </c>
      <c r="AV149" t="s">
        <v>63</v>
      </c>
      <c r="AX149" t="s">
        <v>63</v>
      </c>
    </row>
    <row r="150" spans="1:54" x14ac:dyDescent="0.35">
      <c r="A150">
        <v>165</v>
      </c>
      <c r="B150" t="s">
        <v>486</v>
      </c>
      <c r="C150">
        <v>5000</v>
      </c>
      <c r="D150" s="1">
        <v>44013</v>
      </c>
      <c r="E150" s="1"/>
      <c r="F150" s="1"/>
      <c r="G150">
        <v>6</v>
      </c>
      <c r="H150" t="s">
        <v>55</v>
      </c>
      <c r="I150" s="1">
        <v>44497</v>
      </c>
      <c r="M150" t="s">
        <v>93</v>
      </c>
      <c r="N150" t="s">
        <v>93</v>
      </c>
      <c r="O150" t="s">
        <v>433</v>
      </c>
      <c r="P150" t="b">
        <v>1</v>
      </c>
      <c r="Q150" t="s">
        <v>295</v>
      </c>
      <c r="R150" t="s">
        <v>487</v>
      </c>
      <c r="U150" t="s">
        <v>215</v>
      </c>
      <c r="V150" t="s">
        <v>68</v>
      </c>
      <c r="AJ150">
        <v>5000</v>
      </c>
      <c r="AK150">
        <v>100</v>
      </c>
      <c r="AL150">
        <v>5000</v>
      </c>
      <c r="AM150">
        <v>100</v>
      </c>
      <c r="AN150">
        <v>5000</v>
      </c>
      <c r="AO150">
        <v>100</v>
      </c>
      <c r="AP150">
        <v>5000</v>
      </c>
      <c r="AQ150">
        <v>100</v>
      </c>
      <c r="AV150" t="s">
        <v>63</v>
      </c>
      <c r="AX150" t="s">
        <v>63</v>
      </c>
    </row>
    <row r="151" spans="1:54" x14ac:dyDescent="0.35">
      <c r="A151">
        <v>166</v>
      </c>
      <c r="B151" t="s">
        <v>488</v>
      </c>
      <c r="C151">
        <v>27250</v>
      </c>
      <c r="D151" s="1">
        <v>44013</v>
      </c>
      <c r="E151" s="1"/>
      <c r="F151" s="1"/>
      <c r="G151">
        <v>6</v>
      </c>
      <c r="H151" t="s">
        <v>55</v>
      </c>
      <c r="I151" s="1">
        <v>44649</v>
      </c>
      <c r="J151">
        <v>100</v>
      </c>
      <c r="L151" t="s">
        <v>489</v>
      </c>
      <c r="M151" t="s">
        <v>93</v>
      </c>
      <c r="N151" t="s">
        <v>93</v>
      </c>
      <c r="O151" t="s">
        <v>433</v>
      </c>
      <c r="P151" t="b">
        <v>1</v>
      </c>
      <c r="Q151" t="s">
        <v>438</v>
      </c>
      <c r="R151" t="s">
        <v>490</v>
      </c>
      <c r="U151" t="s">
        <v>215</v>
      </c>
      <c r="V151" t="s">
        <v>62</v>
      </c>
      <c r="W151">
        <v>26400</v>
      </c>
      <c r="X151">
        <v>5000</v>
      </c>
      <c r="Y151">
        <v>6688</v>
      </c>
      <c r="AA151">
        <v>5000</v>
      </c>
      <c r="AB151">
        <v>100</v>
      </c>
      <c r="AC151">
        <v>47.82</v>
      </c>
      <c r="AD151">
        <v>3198.25</v>
      </c>
      <c r="AI151">
        <v>3198.25</v>
      </c>
      <c r="AJ151">
        <v>22250</v>
      </c>
      <c r="AK151">
        <v>81.651376146789005</v>
      </c>
      <c r="AL151">
        <v>27250</v>
      </c>
      <c r="AM151">
        <v>100</v>
      </c>
      <c r="AN151">
        <v>15562</v>
      </c>
      <c r="AO151">
        <v>57.108256880733997</v>
      </c>
      <c r="AP151">
        <v>24051.75</v>
      </c>
      <c r="AQ151">
        <v>88.263302752293995</v>
      </c>
      <c r="AU151" t="s">
        <v>491</v>
      </c>
      <c r="AV151" t="s">
        <v>63</v>
      </c>
      <c r="AX151" t="s">
        <v>63</v>
      </c>
    </row>
    <row r="152" spans="1:54" x14ac:dyDescent="0.35">
      <c r="A152">
        <v>168</v>
      </c>
      <c r="B152" t="s">
        <v>492</v>
      </c>
      <c r="C152">
        <v>45000</v>
      </c>
      <c r="D152" s="1">
        <v>44013</v>
      </c>
      <c r="E152" s="1"/>
      <c r="F152" s="1"/>
      <c r="G152">
        <v>6</v>
      </c>
      <c r="H152" t="s">
        <v>55</v>
      </c>
      <c r="I152" s="1">
        <v>44497</v>
      </c>
      <c r="M152" t="s">
        <v>93</v>
      </c>
      <c r="N152" t="s">
        <v>93</v>
      </c>
      <c r="O152" t="s">
        <v>433</v>
      </c>
      <c r="P152" t="b">
        <v>1</v>
      </c>
      <c r="Q152" t="s">
        <v>295</v>
      </c>
      <c r="R152" t="s">
        <v>493</v>
      </c>
      <c r="U152" t="s">
        <v>215</v>
      </c>
      <c r="V152" t="s">
        <v>68</v>
      </c>
      <c r="AJ152">
        <v>45000</v>
      </c>
      <c r="AK152">
        <v>100</v>
      </c>
      <c r="AL152">
        <v>45000</v>
      </c>
      <c r="AM152">
        <v>100</v>
      </c>
      <c r="AN152">
        <v>45000</v>
      </c>
      <c r="AO152">
        <v>100</v>
      </c>
      <c r="AP152">
        <v>45000</v>
      </c>
      <c r="AQ152">
        <v>100</v>
      </c>
      <c r="AV152" t="s">
        <v>63</v>
      </c>
      <c r="AX152" t="s">
        <v>64</v>
      </c>
      <c r="BB152" t="s">
        <v>494</v>
      </c>
    </row>
    <row r="153" spans="1:54" x14ac:dyDescent="0.35">
      <c r="A153">
        <v>169</v>
      </c>
      <c r="B153" t="s">
        <v>495</v>
      </c>
      <c r="C153">
        <v>1000</v>
      </c>
      <c r="D153" s="1">
        <v>44013</v>
      </c>
      <c r="E153" s="1"/>
      <c r="F153" s="1"/>
      <c r="G153">
        <v>6</v>
      </c>
      <c r="H153" t="s">
        <v>55</v>
      </c>
      <c r="I153" s="1">
        <v>44638</v>
      </c>
      <c r="M153" t="s">
        <v>93</v>
      </c>
      <c r="N153" t="s">
        <v>93</v>
      </c>
      <c r="O153" t="s">
        <v>433</v>
      </c>
      <c r="P153" t="b">
        <v>1</v>
      </c>
      <c r="Q153" t="s">
        <v>438</v>
      </c>
      <c r="R153" t="s">
        <v>439</v>
      </c>
      <c r="U153" t="s">
        <v>215</v>
      </c>
      <c r="V153" t="s">
        <v>68</v>
      </c>
      <c r="AJ153">
        <v>1000</v>
      </c>
      <c r="AK153">
        <v>100</v>
      </c>
      <c r="AL153">
        <v>1000</v>
      </c>
      <c r="AM153">
        <v>100</v>
      </c>
      <c r="AN153">
        <v>1000</v>
      </c>
      <c r="AO153">
        <v>100</v>
      </c>
      <c r="AP153">
        <v>1000</v>
      </c>
      <c r="AQ153">
        <v>100</v>
      </c>
      <c r="AX153" t="s">
        <v>63</v>
      </c>
    </row>
    <row r="154" spans="1:54" x14ac:dyDescent="0.35">
      <c r="A154">
        <v>170</v>
      </c>
      <c r="B154" t="s">
        <v>496</v>
      </c>
      <c r="C154">
        <v>250</v>
      </c>
      <c r="D154" s="1">
        <v>43983</v>
      </c>
      <c r="E154" s="1"/>
      <c r="F154" s="1"/>
      <c r="G154">
        <v>5</v>
      </c>
      <c r="H154" t="s">
        <v>55</v>
      </c>
      <c r="I154" s="1">
        <v>44601</v>
      </c>
      <c r="J154">
        <v>100</v>
      </c>
      <c r="L154" t="s">
        <v>497</v>
      </c>
      <c r="M154" t="s">
        <v>205</v>
      </c>
      <c r="N154" t="s">
        <v>93</v>
      </c>
      <c r="O154" t="s">
        <v>433</v>
      </c>
      <c r="P154" t="b">
        <v>1</v>
      </c>
      <c r="Q154" t="s">
        <v>438</v>
      </c>
      <c r="R154" t="s">
        <v>465</v>
      </c>
      <c r="U154" t="s">
        <v>215</v>
      </c>
      <c r="V154" t="s">
        <v>62</v>
      </c>
      <c r="W154">
        <v>3600</v>
      </c>
      <c r="Y154">
        <v>1152</v>
      </c>
      <c r="AB154">
        <v>100</v>
      </c>
      <c r="AC154">
        <v>97.92</v>
      </c>
      <c r="AD154">
        <v>1128</v>
      </c>
      <c r="AI154">
        <v>1128</v>
      </c>
      <c r="AJ154">
        <v>250</v>
      </c>
      <c r="AK154">
        <v>100</v>
      </c>
      <c r="AL154">
        <v>250</v>
      </c>
      <c r="AM154">
        <v>100</v>
      </c>
      <c r="AN154">
        <v>-902</v>
      </c>
      <c r="AO154">
        <v>-360.8</v>
      </c>
      <c r="AP154">
        <v>-878</v>
      </c>
      <c r="AQ154">
        <v>-351.2</v>
      </c>
      <c r="AU154" t="s">
        <v>95</v>
      </c>
      <c r="AV154" t="s">
        <v>63</v>
      </c>
      <c r="AX154" t="s">
        <v>63</v>
      </c>
    </row>
    <row r="155" spans="1:54" x14ac:dyDescent="0.35">
      <c r="A155">
        <v>171</v>
      </c>
      <c r="B155" t="s">
        <v>498</v>
      </c>
      <c r="C155">
        <v>13000</v>
      </c>
      <c r="D155" s="1">
        <v>43983</v>
      </c>
      <c r="E155" s="1"/>
      <c r="F155" s="1"/>
      <c r="G155">
        <v>3</v>
      </c>
      <c r="H155" t="s">
        <v>55</v>
      </c>
      <c r="I155" s="1">
        <v>44497</v>
      </c>
      <c r="M155" t="s">
        <v>104</v>
      </c>
      <c r="N155" t="s">
        <v>93</v>
      </c>
      <c r="O155" t="s">
        <v>58</v>
      </c>
      <c r="Q155" t="s">
        <v>210</v>
      </c>
      <c r="R155" t="s">
        <v>499</v>
      </c>
      <c r="S155" t="s">
        <v>500</v>
      </c>
      <c r="U155" t="s">
        <v>61</v>
      </c>
      <c r="V155" t="s">
        <v>68</v>
      </c>
      <c r="W155">
        <v>7200</v>
      </c>
      <c r="X155">
        <v>1000</v>
      </c>
      <c r="Y155">
        <v>1840</v>
      </c>
      <c r="AB155">
        <v>100</v>
      </c>
      <c r="AJ155">
        <v>12000</v>
      </c>
      <c r="AK155">
        <v>92.307692307691994</v>
      </c>
      <c r="AL155">
        <v>13000</v>
      </c>
      <c r="AM155">
        <v>100</v>
      </c>
      <c r="AN155">
        <v>10160</v>
      </c>
      <c r="AO155">
        <v>78.153846153846004</v>
      </c>
      <c r="AP155">
        <v>13000</v>
      </c>
      <c r="AQ155">
        <v>100</v>
      </c>
      <c r="AV155" t="s">
        <v>64</v>
      </c>
      <c r="AX155" t="s">
        <v>63</v>
      </c>
    </row>
    <row r="156" spans="1:54" x14ac:dyDescent="0.35">
      <c r="A156">
        <v>172</v>
      </c>
      <c r="B156" t="s">
        <v>501</v>
      </c>
      <c r="C156">
        <v>6574</v>
      </c>
      <c r="D156" s="1">
        <v>43952</v>
      </c>
      <c r="E156" s="1"/>
      <c r="F156" s="1"/>
      <c r="G156">
        <v>17</v>
      </c>
      <c r="H156" t="s">
        <v>55</v>
      </c>
      <c r="I156" s="1">
        <v>44601</v>
      </c>
      <c r="J156">
        <v>100</v>
      </c>
      <c r="L156" t="s">
        <v>453</v>
      </c>
      <c r="M156" t="s">
        <v>205</v>
      </c>
      <c r="N156" t="s">
        <v>93</v>
      </c>
      <c r="O156" t="s">
        <v>433</v>
      </c>
      <c r="P156" t="b">
        <v>1</v>
      </c>
      <c r="Q156" t="s">
        <v>438</v>
      </c>
      <c r="R156" t="s">
        <v>449</v>
      </c>
      <c r="U156" t="s">
        <v>215</v>
      </c>
      <c r="V156" t="s">
        <v>62</v>
      </c>
      <c r="W156">
        <v>14000</v>
      </c>
      <c r="Y156">
        <v>4360</v>
      </c>
      <c r="AB156">
        <v>100</v>
      </c>
      <c r="AC156">
        <v>45.17</v>
      </c>
      <c r="AD156">
        <v>1969.5</v>
      </c>
      <c r="AI156">
        <v>1969.5</v>
      </c>
      <c r="AJ156">
        <v>6574</v>
      </c>
      <c r="AK156">
        <v>100</v>
      </c>
      <c r="AL156">
        <v>6574</v>
      </c>
      <c r="AM156">
        <v>100</v>
      </c>
      <c r="AN156">
        <v>2214</v>
      </c>
      <c r="AO156">
        <v>33.678125950715</v>
      </c>
      <c r="AP156">
        <v>4604.5</v>
      </c>
      <c r="AQ156">
        <v>70.041070885305999</v>
      </c>
      <c r="AU156" t="s">
        <v>207</v>
      </c>
      <c r="AV156" t="s">
        <v>63</v>
      </c>
      <c r="AX156" t="s">
        <v>64</v>
      </c>
      <c r="AY156" t="s">
        <v>82</v>
      </c>
    </row>
    <row r="157" spans="1:54" x14ac:dyDescent="0.35">
      <c r="A157">
        <v>182</v>
      </c>
      <c r="B157" t="s">
        <v>502</v>
      </c>
      <c r="C157">
        <v>12000</v>
      </c>
      <c r="D157" s="1">
        <v>43831</v>
      </c>
      <c r="E157" s="1"/>
      <c r="F157" s="1"/>
      <c r="G157">
        <v>12</v>
      </c>
      <c r="H157" t="s">
        <v>55</v>
      </c>
      <c r="I157" s="1">
        <v>44628</v>
      </c>
      <c r="L157" t="s">
        <v>503</v>
      </c>
      <c r="M157" t="s">
        <v>504</v>
      </c>
      <c r="N157" t="s">
        <v>504</v>
      </c>
      <c r="O157" t="s">
        <v>58</v>
      </c>
      <c r="Q157" t="s">
        <v>233</v>
      </c>
      <c r="R157" t="s">
        <v>505</v>
      </c>
      <c r="U157" t="s">
        <v>235</v>
      </c>
      <c r="V157" t="s">
        <v>68</v>
      </c>
      <c r="W157">
        <v>9600</v>
      </c>
      <c r="Y157">
        <v>2688</v>
      </c>
      <c r="AB157">
        <v>100</v>
      </c>
      <c r="AC157">
        <v>230.08</v>
      </c>
      <c r="AD157">
        <v>6464</v>
      </c>
      <c r="AI157">
        <v>6464</v>
      </c>
      <c r="AJ157">
        <v>12000</v>
      </c>
      <c r="AK157">
        <v>100</v>
      </c>
      <c r="AL157">
        <v>12000</v>
      </c>
      <c r="AM157">
        <v>100</v>
      </c>
      <c r="AN157">
        <v>9312</v>
      </c>
      <c r="AO157">
        <v>77.599999999999994</v>
      </c>
      <c r="AP157">
        <v>5536</v>
      </c>
      <c r="AQ157">
        <v>46.133333333332999</v>
      </c>
      <c r="AV157" t="s">
        <v>63</v>
      </c>
      <c r="AX157" t="s">
        <v>64</v>
      </c>
    </row>
    <row r="158" spans="1:54" x14ac:dyDescent="0.35">
      <c r="A158">
        <v>185</v>
      </c>
      <c r="B158" t="s">
        <v>506</v>
      </c>
      <c r="D158" s="1">
        <v>43831</v>
      </c>
      <c r="E158" s="1"/>
      <c r="F158" s="1"/>
      <c r="G158">
        <v>12</v>
      </c>
      <c r="H158" t="s">
        <v>55</v>
      </c>
      <c r="I158" s="1">
        <v>44218</v>
      </c>
      <c r="J158">
        <v>100</v>
      </c>
      <c r="M158" t="s">
        <v>104</v>
      </c>
      <c r="O158" t="s">
        <v>418</v>
      </c>
      <c r="R158" t="s">
        <v>419</v>
      </c>
      <c r="U158" t="s">
        <v>61</v>
      </c>
      <c r="V158" t="s">
        <v>420</v>
      </c>
      <c r="W158">
        <v>400</v>
      </c>
      <c r="Y158">
        <v>128</v>
      </c>
      <c r="AB158">
        <v>100</v>
      </c>
      <c r="AC158">
        <v>7987.5</v>
      </c>
      <c r="AD158">
        <v>17351</v>
      </c>
      <c r="AI158">
        <v>17351</v>
      </c>
      <c r="AK158" t="s">
        <v>421</v>
      </c>
      <c r="AM158" t="s">
        <v>421</v>
      </c>
      <c r="AN158">
        <v>-128</v>
      </c>
      <c r="AO158" t="s">
        <v>421</v>
      </c>
      <c r="AP158">
        <v>-17351</v>
      </c>
      <c r="AQ158" t="s">
        <v>421</v>
      </c>
      <c r="AX158" t="s">
        <v>63</v>
      </c>
    </row>
    <row r="159" spans="1:54" x14ac:dyDescent="0.35">
      <c r="A159">
        <v>187</v>
      </c>
      <c r="B159" t="s">
        <v>507</v>
      </c>
      <c r="D159" s="1">
        <v>43831</v>
      </c>
      <c r="E159" s="1"/>
      <c r="F159" s="1"/>
      <c r="G159">
        <v>12</v>
      </c>
      <c r="H159" t="s">
        <v>55</v>
      </c>
      <c r="I159" s="1">
        <v>44218</v>
      </c>
      <c r="J159">
        <v>100</v>
      </c>
      <c r="M159" t="s">
        <v>75</v>
      </c>
      <c r="O159" t="s">
        <v>418</v>
      </c>
      <c r="R159" t="s">
        <v>419</v>
      </c>
      <c r="U159" t="s">
        <v>61</v>
      </c>
      <c r="V159" t="s">
        <v>420</v>
      </c>
      <c r="W159">
        <v>400</v>
      </c>
      <c r="Y159">
        <v>128</v>
      </c>
      <c r="AB159">
        <v>100</v>
      </c>
      <c r="AC159">
        <v>11437.5</v>
      </c>
      <c r="AD159">
        <v>23989.5</v>
      </c>
      <c r="AI159">
        <v>23989.5</v>
      </c>
      <c r="AK159" t="s">
        <v>421</v>
      </c>
      <c r="AM159" t="s">
        <v>421</v>
      </c>
      <c r="AN159">
        <v>-128</v>
      </c>
      <c r="AO159" t="s">
        <v>421</v>
      </c>
      <c r="AP159">
        <v>-23989.5</v>
      </c>
      <c r="AQ159" t="s">
        <v>421</v>
      </c>
    </row>
    <row r="160" spans="1:54" x14ac:dyDescent="0.35">
      <c r="A160">
        <v>188</v>
      </c>
      <c r="B160" t="s">
        <v>508</v>
      </c>
      <c r="C160">
        <v>3400</v>
      </c>
      <c r="D160" s="1">
        <v>43770</v>
      </c>
      <c r="E160" s="1"/>
      <c r="F160" s="1"/>
      <c r="G160">
        <v>15</v>
      </c>
      <c r="H160" t="s">
        <v>55</v>
      </c>
      <c r="I160" s="1">
        <v>44603</v>
      </c>
      <c r="J160">
        <v>100</v>
      </c>
      <c r="L160" t="s">
        <v>509</v>
      </c>
      <c r="M160" t="s">
        <v>205</v>
      </c>
      <c r="N160" t="s">
        <v>93</v>
      </c>
      <c r="O160" t="s">
        <v>433</v>
      </c>
      <c r="P160" t="b">
        <v>1</v>
      </c>
      <c r="Q160" t="s">
        <v>295</v>
      </c>
      <c r="R160" t="s">
        <v>510</v>
      </c>
      <c r="U160" t="s">
        <v>215</v>
      </c>
      <c r="V160" t="s">
        <v>62</v>
      </c>
      <c r="W160">
        <v>2400</v>
      </c>
      <c r="Y160">
        <v>768</v>
      </c>
      <c r="AB160">
        <v>100</v>
      </c>
      <c r="AJ160">
        <v>3400</v>
      </c>
      <c r="AK160">
        <v>100</v>
      </c>
      <c r="AL160">
        <v>3400</v>
      </c>
      <c r="AM160">
        <v>100</v>
      </c>
      <c r="AN160">
        <v>2632</v>
      </c>
      <c r="AO160">
        <v>77.411764705882007</v>
      </c>
      <c r="AP160">
        <v>3400</v>
      </c>
      <c r="AQ160">
        <v>100</v>
      </c>
      <c r="AU160" t="s">
        <v>143</v>
      </c>
      <c r="AV160" t="s">
        <v>63</v>
      </c>
      <c r="AX160" t="s">
        <v>64</v>
      </c>
    </row>
    <row r="161" spans="1:54" x14ac:dyDescent="0.35">
      <c r="A161">
        <v>189</v>
      </c>
      <c r="B161" t="s">
        <v>511</v>
      </c>
      <c r="C161">
        <v>6000</v>
      </c>
      <c r="D161" s="1">
        <v>43983</v>
      </c>
      <c r="E161" s="1"/>
      <c r="F161" s="1"/>
      <c r="G161">
        <v>6</v>
      </c>
      <c r="H161" t="s">
        <v>55</v>
      </c>
      <c r="I161" s="1">
        <v>44497</v>
      </c>
      <c r="M161" t="s">
        <v>93</v>
      </c>
      <c r="N161" t="s">
        <v>93</v>
      </c>
      <c r="O161" t="s">
        <v>58</v>
      </c>
      <c r="Q161" t="s">
        <v>295</v>
      </c>
      <c r="R161" t="s">
        <v>211</v>
      </c>
      <c r="U161" t="s">
        <v>215</v>
      </c>
      <c r="V161" t="s">
        <v>68</v>
      </c>
      <c r="AJ161">
        <v>6000</v>
      </c>
      <c r="AK161">
        <v>100</v>
      </c>
      <c r="AL161">
        <v>6000</v>
      </c>
      <c r="AM161">
        <v>100</v>
      </c>
      <c r="AN161">
        <v>6000</v>
      </c>
      <c r="AO161">
        <v>100</v>
      </c>
      <c r="AP161">
        <v>6000</v>
      </c>
      <c r="AQ161">
        <v>100</v>
      </c>
      <c r="AV161" t="s">
        <v>63</v>
      </c>
      <c r="AX161" t="s">
        <v>63</v>
      </c>
    </row>
    <row r="162" spans="1:54" x14ac:dyDescent="0.35">
      <c r="A162">
        <v>190</v>
      </c>
      <c r="B162" t="s">
        <v>512</v>
      </c>
      <c r="C162">
        <v>5004</v>
      </c>
      <c r="D162" s="1">
        <v>43983</v>
      </c>
      <c r="E162" s="1"/>
      <c r="F162" s="1"/>
      <c r="G162">
        <v>16</v>
      </c>
      <c r="H162" t="s">
        <v>55</v>
      </c>
      <c r="I162" s="1">
        <v>44596</v>
      </c>
      <c r="J162">
        <v>100</v>
      </c>
      <c r="L162" t="s">
        <v>513</v>
      </c>
      <c r="M162" t="s">
        <v>79</v>
      </c>
      <c r="N162" t="s">
        <v>93</v>
      </c>
      <c r="O162" t="s">
        <v>433</v>
      </c>
      <c r="P162" t="b">
        <v>1</v>
      </c>
      <c r="Q162" t="s">
        <v>438</v>
      </c>
      <c r="R162" t="s">
        <v>514</v>
      </c>
      <c r="U162" t="s">
        <v>215</v>
      </c>
      <c r="V162" t="s">
        <v>62</v>
      </c>
      <c r="W162">
        <v>16600</v>
      </c>
      <c r="Y162">
        <v>5392</v>
      </c>
      <c r="AB162">
        <v>100</v>
      </c>
      <c r="AC162">
        <v>29.82</v>
      </c>
      <c r="AD162">
        <v>1608</v>
      </c>
      <c r="AI162">
        <v>1608</v>
      </c>
      <c r="AJ162">
        <v>5004</v>
      </c>
      <c r="AK162">
        <v>100</v>
      </c>
      <c r="AL162">
        <v>5004</v>
      </c>
      <c r="AM162">
        <v>100</v>
      </c>
      <c r="AN162">
        <v>-388</v>
      </c>
      <c r="AO162">
        <v>-7.7537969624301004</v>
      </c>
      <c r="AP162">
        <v>3396</v>
      </c>
      <c r="AQ162">
        <v>67.865707434052993</v>
      </c>
      <c r="AU162" t="s">
        <v>515</v>
      </c>
      <c r="AV162" t="s">
        <v>63</v>
      </c>
      <c r="AX162" t="s">
        <v>64</v>
      </c>
      <c r="AY162" t="s">
        <v>82</v>
      </c>
      <c r="BB162" t="s">
        <v>516</v>
      </c>
    </row>
    <row r="163" spans="1:54" x14ac:dyDescent="0.35">
      <c r="A163">
        <v>191</v>
      </c>
      <c r="B163" t="s">
        <v>517</v>
      </c>
      <c r="C163">
        <v>5610</v>
      </c>
      <c r="D163" s="1">
        <v>44197</v>
      </c>
      <c r="E163" s="1"/>
      <c r="F163" s="1"/>
      <c r="G163">
        <v>12</v>
      </c>
      <c r="H163" t="s">
        <v>55</v>
      </c>
      <c r="I163" s="1">
        <v>44497</v>
      </c>
      <c r="L163" t="s">
        <v>518</v>
      </c>
      <c r="M163" t="s">
        <v>93</v>
      </c>
      <c r="N163" t="s">
        <v>93</v>
      </c>
      <c r="O163" t="s">
        <v>433</v>
      </c>
      <c r="P163" t="b">
        <v>1</v>
      </c>
      <c r="Q163" t="s">
        <v>295</v>
      </c>
      <c r="R163" t="s">
        <v>415</v>
      </c>
      <c r="U163" t="s">
        <v>215</v>
      </c>
      <c r="V163" t="s">
        <v>68</v>
      </c>
      <c r="AJ163">
        <v>5610</v>
      </c>
      <c r="AK163">
        <v>100</v>
      </c>
      <c r="AL163">
        <v>5610</v>
      </c>
      <c r="AM163">
        <v>100</v>
      </c>
      <c r="AN163">
        <v>5610</v>
      </c>
      <c r="AO163">
        <v>100</v>
      </c>
      <c r="AP163">
        <v>5610</v>
      </c>
      <c r="AQ163">
        <v>100</v>
      </c>
      <c r="AV163" t="s">
        <v>63</v>
      </c>
      <c r="AX163" t="s">
        <v>64</v>
      </c>
      <c r="BB163" t="s">
        <v>519</v>
      </c>
    </row>
    <row r="164" spans="1:54" x14ac:dyDescent="0.35">
      <c r="A164">
        <v>192</v>
      </c>
      <c r="B164" t="s">
        <v>520</v>
      </c>
      <c r="C164">
        <v>1000</v>
      </c>
      <c r="D164" s="1">
        <v>43983</v>
      </c>
      <c r="E164" s="1"/>
      <c r="F164" s="1"/>
      <c r="G164">
        <v>12</v>
      </c>
      <c r="H164" t="s">
        <v>55</v>
      </c>
      <c r="I164" s="1">
        <v>44497</v>
      </c>
      <c r="L164" t="s">
        <v>521</v>
      </c>
      <c r="M164" t="s">
        <v>93</v>
      </c>
      <c r="N164" t="s">
        <v>93</v>
      </c>
      <c r="O164" t="s">
        <v>58</v>
      </c>
      <c r="Q164" t="s">
        <v>522</v>
      </c>
      <c r="R164" t="s">
        <v>523</v>
      </c>
      <c r="U164" t="s">
        <v>215</v>
      </c>
      <c r="V164" t="s">
        <v>68</v>
      </c>
      <c r="W164">
        <v>1500</v>
      </c>
      <c r="Y164">
        <v>700</v>
      </c>
      <c r="AB164">
        <v>100</v>
      </c>
      <c r="AJ164">
        <v>1000</v>
      </c>
      <c r="AK164">
        <v>100</v>
      </c>
      <c r="AL164">
        <v>1000</v>
      </c>
      <c r="AM164">
        <v>100</v>
      </c>
      <c r="AN164">
        <v>300</v>
      </c>
      <c r="AO164">
        <v>30</v>
      </c>
      <c r="AP164">
        <v>1000</v>
      </c>
      <c r="AQ164">
        <v>100</v>
      </c>
      <c r="AU164" t="s">
        <v>150</v>
      </c>
      <c r="AV164" t="s">
        <v>64</v>
      </c>
      <c r="AX164" t="s">
        <v>63</v>
      </c>
    </row>
    <row r="165" spans="1:54" x14ac:dyDescent="0.35">
      <c r="A165">
        <v>193</v>
      </c>
      <c r="B165" t="s">
        <v>524</v>
      </c>
      <c r="C165">
        <v>5000</v>
      </c>
      <c r="D165" s="1">
        <v>43831</v>
      </c>
      <c r="E165" s="1"/>
      <c r="F165" s="1"/>
      <c r="G165">
        <v>12</v>
      </c>
      <c r="H165" t="s">
        <v>55</v>
      </c>
      <c r="I165" s="1">
        <v>44497</v>
      </c>
      <c r="M165" t="s">
        <v>93</v>
      </c>
      <c r="N165" t="s">
        <v>93</v>
      </c>
      <c r="O165" t="s">
        <v>58</v>
      </c>
      <c r="Q165" t="s">
        <v>295</v>
      </c>
      <c r="R165" t="s">
        <v>524</v>
      </c>
      <c r="U165" t="s">
        <v>215</v>
      </c>
      <c r="V165" t="s">
        <v>68</v>
      </c>
      <c r="AJ165">
        <v>5000</v>
      </c>
      <c r="AK165">
        <v>100</v>
      </c>
      <c r="AL165">
        <v>5000</v>
      </c>
      <c r="AM165">
        <v>100</v>
      </c>
      <c r="AN165">
        <v>5000</v>
      </c>
      <c r="AO165">
        <v>100</v>
      </c>
      <c r="AP165">
        <v>5000</v>
      </c>
      <c r="AQ165">
        <v>100</v>
      </c>
      <c r="AV165" t="s">
        <v>64</v>
      </c>
      <c r="AX165" t="s">
        <v>63</v>
      </c>
    </row>
    <row r="166" spans="1:54" x14ac:dyDescent="0.35">
      <c r="A166">
        <v>195</v>
      </c>
      <c r="B166" t="s">
        <v>525</v>
      </c>
      <c r="C166">
        <v>800</v>
      </c>
      <c r="D166" s="1">
        <v>44075</v>
      </c>
      <c r="E166" s="1"/>
      <c r="F166" s="1"/>
      <c r="G166">
        <v>4</v>
      </c>
      <c r="H166" t="s">
        <v>55</v>
      </c>
      <c r="I166" s="1">
        <v>44601</v>
      </c>
      <c r="J166">
        <v>100</v>
      </c>
      <c r="L166" t="s">
        <v>453</v>
      </c>
      <c r="M166" t="s">
        <v>205</v>
      </c>
      <c r="N166" t="s">
        <v>93</v>
      </c>
      <c r="O166" t="s">
        <v>433</v>
      </c>
      <c r="P166" t="b">
        <v>1</v>
      </c>
      <c r="Q166" t="s">
        <v>295</v>
      </c>
      <c r="R166" t="s">
        <v>449</v>
      </c>
      <c r="U166" t="s">
        <v>215</v>
      </c>
      <c r="V166" t="s">
        <v>62</v>
      </c>
      <c r="W166">
        <v>4800</v>
      </c>
      <c r="Y166">
        <v>1536</v>
      </c>
      <c r="AB166">
        <v>100</v>
      </c>
      <c r="AC166">
        <v>40.33</v>
      </c>
      <c r="AD166">
        <v>619.5</v>
      </c>
      <c r="AI166">
        <v>619.5</v>
      </c>
      <c r="AJ166">
        <v>800</v>
      </c>
      <c r="AK166">
        <v>100</v>
      </c>
      <c r="AL166">
        <v>800</v>
      </c>
      <c r="AM166">
        <v>100</v>
      </c>
      <c r="AN166">
        <v>-736</v>
      </c>
      <c r="AO166">
        <v>-92</v>
      </c>
      <c r="AP166">
        <v>180.5</v>
      </c>
      <c r="AQ166">
        <v>22.5625</v>
      </c>
      <c r="AU166" t="s">
        <v>207</v>
      </c>
      <c r="AV166" t="s">
        <v>63</v>
      </c>
      <c r="AX166" t="s">
        <v>64</v>
      </c>
    </row>
    <row r="167" spans="1:54" x14ac:dyDescent="0.35">
      <c r="A167">
        <v>196</v>
      </c>
      <c r="B167" t="s">
        <v>526</v>
      </c>
      <c r="C167">
        <v>10000</v>
      </c>
      <c r="D167" s="1">
        <v>43983</v>
      </c>
      <c r="E167" s="1"/>
      <c r="F167" s="1"/>
      <c r="G167">
        <v>18</v>
      </c>
      <c r="H167" t="s">
        <v>55</v>
      </c>
      <c r="I167" s="1">
        <v>44497</v>
      </c>
      <c r="L167" t="s">
        <v>527</v>
      </c>
      <c r="M167" t="s">
        <v>93</v>
      </c>
      <c r="N167" t="s">
        <v>93</v>
      </c>
      <c r="O167" t="s">
        <v>58</v>
      </c>
      <c r="Q167" t="s">
        <v>445</v>
      </c>
      <c r="R167" t="s">
        <v>415</v>
      </c>
      <c r="U167" t="s">
        <v>215</v>
      </c>
      <c r="V167" t="s">
        <v>68</v>
      </c>
      <c r="AJ167">
        <v>10000</v>
      </c>
      <c r="AK167">
        <v>100</v>
      </c>
      <c r="AL167">
        <v>10000</v>
      </c>
      <c r="AM167">
        <v>100</v>
      </c>
      <c r="AN167">
        <v>10000</v>
      </c>
      <c r="AO167">
        <v>100</v>
      </c>
      <c r="AP167">
        <v>10000</v>
      </c>
      <c r="AQ167">
        <v>100</v>
      </c>
      <c r="AU167" t="s">
        <v>150</v>
      </c>
      <c r="AV167" t="s">
        <v>63</v>
      </c>
      <c r="AX167" t="s">
        <v>63</v>
      </c>
      <c r="BB167" t="s">
        <v>528</v>
      </c>
    </row>
    <row r="168" spans="1:54" x14ac:dyDescent="0.35">
      <c r="A168">
        <v>197</v>
      </c>
      <c r="B168" t="s">
        <v>529</v>
      </c>
      <c r="C168">
        <v>1000</v>
      </c>
      <c r="D168" s="1">
        <v>43983</v>
      </c>
      <c r="E168" s="1"/>
      <c r="F168" s="1"/>
      <c r="G168">
        <v>6</v>
      </c>
      <c r="H168" t="s">
        <v>55</v>
      </c>
      <c r="I168" s="1">
        <v>44497</v>
      </c>
      <c r="M168" t="s">
        <v>93</v>
      </c>
      <c r="N168" t="s">
        <v>93</v>
      </c>
      <c r="O168" t="s">
        <v>58</v>
      </c>
      <c r="Q168" t="s">
        <v>438</v>
      </c>
      <c r="R168" t="s">
        <v>529</v>
      </c>
      <c r="U168" t="s">
        <v>215</v>
      </c>
      <c r="V168" t="s">
        <v>68</v>
      </c>
      <c r="AJ168">
        <v>1000</v>
      </c>
      <c r="AK168">
        <v>100</v>
      </c>
      <c r="AL168">
        <v>1000</v>
      </c>
      <c r="AM168">
        <v>100</v>
      </c>
      <c r="AN168">
        <v>1000</v>
      </c>
      <c r="AO168">
        <v>100</v>
      </c>
      <c r="AP168">
        <v>1000</v>
      </c>
      <c r="AQ168">
        <v>100</v>
      </c>
      <c r="AV168" t="s">
        <v>63</v>
      </c>
      <c r="AX168" t="s">
        <v>63</v>
      </c>
      <c r="BB168" t="s">
        <v>530</v>
      </c>
    </row>
    <row r="169" spans="1:54" x14ac:dyDescent="0.35">
      <c r="A169">
        <v>198</v>
      </c>
      <c r="B169" t="s">
        <v>531</v>
      </c>
      <c r="C169">
        <v>20000</v>
      </c>
      <c r="D169" s="1">
        <v>44197</v>
      </c>
      <c r="E169" s="1"/>
      <c r="F169" s="1"/>
      <c r="G169">
        <v>12</v>
      </c>
      <c r="H169" t="s">
        <v>55</v>
      </c>
      <c r="I169" s="1">
        <v>44497</v>
      </c>
      <c r="L169" t="s">
        <v>532</v>
      </c>
      <c r="M169" t="s">
        <v>93</v>
      </c>
      <c r="N169" t="s">
        <v>93</v>
      </c>
      <c r="O169" t="s">
        <v>58</v>
      </c>
      <c r="Q169" t="s">
        <v>295</v>
      </c>
      <c r="R169" t="s">
        <v>214</v>
      </c>
      <c r="U169" t="s">
        <v>215</v>
      </c>
      <c r="V169" t="s">
        <v>68</v>
      </c>
      <c r="W169">
        <v>1500</v>
      </c>
      <c r="X169">
        <v>1500</v>
      </c>
      <c r="AJ169">
        <v>18500</v>
      </c>
      <c r="AK169">
        <v>92.5</v>
      </c>
      <c r="AL169">
        <v>18500</v>
      </c>
      <c r="AM169">
        <v>92.5</v>
      </c>
      <c r="AN169">
        <v>18500</v>
      </c>
      <c r="AO169">
        <v>92.5</v>
      </c>
      <c r="AP169">
        <v>18500</v>
      </c>
      <c r="AQ169">
        <v>92.5</v>
      </c>
      <c r="AU169" t="s">
        <v>216</v>
      </c>
      <c r="AV169" t="s">
        <v>63</v>
      </c>
      <c r="AX169" t="s">
        <v>63</v>
      </c>
    </row>
    <row r="170" spans="1:54" x14ac:dyDescent="0.35">
      <c r="A170">
        <v>199</v>
      </c>
      <c r="B170" t="s">
        <v>533</v>
      </c>
      <c r="C170">
        <v>20000</v>
      </c>
      <c r="D170" s="1">
        <v>43983</v>
      </c>
      <c r="E170" s="1"/>
      <c r="F170" s="1"/>
      <c r="G170">
        <v>6</v>
      </c>
      <c r="H170" t="s">
        <v>55</v>
      </c>
      <c r="I170" s="1">
        <v>44497</v>
      </c>
      <c r="M170" t="s">
        <v>93</v>
      </c>
      <c r="N170" t="s">
        <v>93</v>
      </c>
      <c r="O170" t="s">
        <v>58</v>
      </c>
      <c r="Q170" t="s">
        <v>438</v>
      </c>
      <c r="R170" t="s">
        <v>534</v>
      </c>
      <c r="U170" t="s">
        <v>215</v>
      </c>
      <c r="V170" t="s">
        <v>68</v>
      </c>
      <c r="AJ170">
        <v>20000</v>
      </c>
      <c r="AK170">
        <v>100</v>
      </c>
      <c r="AL170">
        <v>20000</v>
      </c>
      <c r="AM170">
        <v>100</v>
      </c>
      <c r="AN170">
        <v>20000</v>
      </c>
      <c r="AO170">
        <v>100</v>
      </c>
      <c r="AP170">
        <v>20000</v>
      </c>
      <c r="AQ170">
        <v>100</v>
      </c>
      <c r="AV170" t="s">
        <v>63</v>
      </c>
      <c r="AX170" t="s">
        <v>63</v>
      </c>
    </row>
    <row r="171" spans="1:54" x14ac:dyDescent="0.35">
      <c r="A171">
        <v>200</v>
      </c>
      <c r="B171" t="s">
        <v>535</v>
      </c>
      <c r="C171">
        <v>650</v>
      </c>
      <c r="D171" s="1">
        <v>43983</v>
      </c>
      <c r="E171" s="1"/>
      <c r="F171" s="1"/>
      <c r="G171">
        <v>1</v>
      </c>
      <c r="H171" t="s">
        <v>55</v>
      </c>
      <c r="I171" s="1">
        <v>44601</v>
      </c>
      <c r="J171">
        <v>100</v>
      </c>
      <c r="M171" t="s">
        <v>205</v>
      </c>
      <c r="N171" t="s">
        <v>93</v>
      </c>
      <c r="O171" t="s">
        <v>433</v>
      </c>
      <c r="P171" t="b">
        <v>1</v>
      </c>
      <c r="Q171" t="s">
        <v>295</v>
      </c>
      <c r="R171" t="s">
        <v>536</v>
      </c>
      <c r="U171" t="s">
        <v>215</v>
      </c>
      <c r="V171" t="s">
        <v>62</v>
      </c>
      <c r="W171">
        <v>400</v>
      </c>
      <c r="Y171">
        <v>128</v>
      </c>
      <c r="AB171">
        <v>100</v>
      </c>
      <c r="AC171">
        <v>328.13</v>
      </c>
      <c r="AD171">
        <v>420</v>
      </c>
      <c r="AI171">
        <v>420</v>
      </c>
      <c r="AJ171">
        <v>650</v>
      </c>
      <c r="AK171">
        <v>100</v>
      </c>
      <c r="AL171">
        <v>650</v>
      </c>
      <c r="AM171">
        <v>100</v>
      </c>
      <c r="AN171">
        <v>522</v>
      </c>
      <c r="AO171">
        <v>80.307692307691994</v>
      </c>
      <c r="AP171">
        <v>230</v>
      </c>
      <c r="AQ171">
        <v>35.384615384615003</v>
      </c>
      <c r="AU171" t="s">
        <v>343</v>
      </c>
      <c r="AV171" t="s">
        <v>63</v>
      </c>
      <c r="AX171" t="s">
        <v>64</v>
      </c>
      <c r="BB171" t="s">
        <v>537</v>
      </c>
    </row>
    <row r="172" spans="1:54" x14ac:dyDescent="0.35">
      <c r="A172">
        <v>201</v>
      </c>
      <c r="B172" t="s">
        <v>538</v>
      </c>
      <c r="C172">
        <v>4500</v>
      </c>
      <c r="D172" s="1">
        <v>43983</v>
      </c>
      <c r="E172" s="1"/>
      <c r="F172" s="1"/>
      <c r="G172">
        <v>3</v>
      </c>
      <c r="H172" t="s">
        <v>55</v>
      </c>
      <c r="I172" s="1">
        <v>45184</v>
      </c>
      <c r="M172" t="s">
        <v>57</v>
      </c>
      <c r="N172" t="s">
        <v>57</v>
      </c>
      <c r="O172" t="s">
        <v>58</v>
      </c>
      <c r="Q172" t="s">
        <v>253</v>
      </c>
      <c r="R172" t="s">
        <v>539</v>
      </c>
      <c r="U172" t="s">
        <v>61</v>
      </c>
      <c r="V172" t="s">
        <v>68</v>
      </c>
      <c r="AJ172">
        <v>4500</v>
      </c>
      <c r="AK172">
        <v>100</v>
      </c>
      <c r="AL172">
        <v>4500</v>
      </c>
      <c r="AM172">
        <v>100</v>
      </c>
      <c r="AN172">
        <v>4500</v>
      </c>
      <c r="AO172">
        <v>100</v>
      </c>
      <c r="AP172">
        <v>4500</v>
      </c>
      <c r="AQ172">
        <v>100</v>
      </c>
      <c r="AV172" t="s">
        <v>63</v>
      </c>
      <c r="AX172" t="s">
        <v>63</v>
      </c>
    </row>
    <row r="173" spans="1:54" x14ac:dyDescent="0.35">
      <c r="A173">
        <v>202</v>
      </c>
      <c r="B173" t="s">
        <v>540</v>
      </c>
      <c r="C173">
        <v>5000</v>
      </c>
      <c r="D173" s="1">
        <v>43983</v>
      </c>
      <c r="E173" s="1"/>
      <c r="F173" s="1"/>
      <c r="G173">
        <v>3</v>
      </c>
      <c r="H173" t="s">
        <v>55</v>
      </c>
      <c r="I173" s="1">
        <v>44497</v>
      </c>
      <c r="M173" t="s">
        <v>93</v>
      </c>
      <c r="N173" t="s">
        <v>93</v>
      </c>
      <c r="O173" t="s">
        <v>58</v>
      </c>
      <c r="Q173" t="s">
        <v>253</v>
      </c>
      <c r="R173" t="s">
        <v>540</v>
      </c>
      <c r="U173" t="s">
        <v>61</v>
      </c>
      <c r="V173" t="s">
        <v>68</v>
      </c>
      <c r="W173">
        <v>3600</v>
      </c>
      <c r="Y173">
        <v>960</v>
      </c>
      <c r="AB173">
        <v>100</v>
      </c>
      <c r="AJ173">
        <v>5000</v>
      </c>
      <c r="AK173">
        <v>100</v>
      </c>
      <c r="AL173">
        <v>5000</v>
      </c>
      <c r="AM173">
        <v>100</v>
      </c>
      <c r="AN173">
        <v>4040</v>
      </c>
      <c r="AO173">
        <v>80.8</v>
      </c>
      <c r="AP173">
        <v>5000</v>
      </c>
      <c r="AQ173">
        <v>100</v>
      </c>
      <c r="AV173" t="s">
        <v>63</v>
      </c>
      <c r="AX173" t="s">
        <v>63</v>
      </c>
    </row>
    <row r="174" spans="1:54" x14ac:dyDescent="0.35">
      <c r="A174">
        <v>203</v>
      </c>
      <c r="B174" t="s">
        <v>541</v>
      </c>
      <c r="C174">
        <v>13000</v>
      </c>
      <c r="D174" s="1">
        <v>44013</v>
      </c>
      <c r="E174" s="1"/>
      <c r="F174" s="1"/>
      <c r="G174">
        <v>10</v>
      </c>
      <c r="H174" t="s">
        <v>55</v>
      </c>
      <c r="I174" s="1">
        <v>44596</v>
      </c>
      <c r="J174">
        <v>100</v>
      </c>
      <c r="L174" t="s">
        <v>542</v>
      </c>
      <c r="M174" t="s">
        <v>79</v>
      </c>
      <c r="N174" t="s">
        <v>93</v>
      </c>
      <c r="O174" t="s">
        <v>58</v>
      </c>
      <c r="Q174" t="s">
        <v>109</v>
      </c>
      <c r="R174" t="s">
        <v>543</v>
      </c>
      <c r="U174" t="s">
        <v>61</v>
      </c>
      <c r="V174" t="s">
        <v>62</v>
      </c>
      <c r="W174">
        <v>7800</v>
      </c>
      <c r="Y174">
        <v>2496</v>
      </c>
      <c r="AB174">
        <v>100</v>
      </c>
      <c r="AC174">
        <v>154.33000000000001</v>
      </c>
      <c r="AD174">
        <v>3623</v>
      </c>
      <c r="AI174">
        <v>3623</v>
      </c>
      <c r="AJ174">
        <v>13000</v>
      </c>
      <c r="AK174">
        <v>100</v>
      </c>
      <c r="AL174">
        <v>13000</v>
      </c>
      <c r="AM174">
        <v>100</v>
      </c>
      <c r="AN174">
        <v>10504</v>
      </c>
      <c r="AO174">
        <v>80.8</v>
      </c>
      <c r="AP174">
        <v>9377</v>
      </c>
      <c r="AQ174">
        <v>72.130769230769005</v>
      </c>
      <c r="AU174" t="s">
        <v>95</v>
      </c>
      <c r="AV174" t="s">
        <v>63</v>
      </c>
      <c r="AX174" t="s">
        <v>63</v>
      </c>
      <c r="AY174" t="s">
        <v>435</v>
      </c>
    </row>
    <row r="175" spans="1:54" x14ac:dyDescent="0.35">
      <c r="A175">
        <v>204</v>
      </c>
      <c r="B175" t="s">
        <v>544</v>
      </c>
      <c r="C175">
        <v>2500</v>
      </c>
      <c r="D175" s="1">
        <v>43983</v>
      </c>
      <c r="E175" s="1"/>
      <c r="F175" s="1"/>
      <c r="G175">
        <v>2</v>
      </c>
      <c r="H175" t="s">
        <v>55</v>
      </c>
      <c r="I175" s="1">
        <v>44497</v>
      </c>
      <c r="M175" t="s">
        <v>79</v>
      </c>
      <c r="N175" t="s">
        <v>66</v>
      </c>
      <c r="O175" t="s">
        <v>58</v>
      </c>
      <c r="Q175" t="s">
        <v>109</v>
      </c>
      <c r="R175" t="s">
        <v>80</v>
      </c>
      <c r="U175" t="s">
        <v>61</v>
      </c>
      <c r="V175" t="s">
        <v>68</v>
      </c>
      <c r="W175">
        <v>1450</v>
      </c>
      <c r="X175">
        <v>250</v>
      </c>
      <c r="Y175">
        <v>320</v>
      </c>
      <c r="AB175">
        <v>100</v>
      </c>
      <c r="AJ175">
        <v>2250</v>
      </c>
      <c r="AK175">
        <v>90</v>
      </c>
      <c r="AL175">
        <v>2500</v>
      </c>
      <c r="AM175">
        <v>100</v>
      </c>
      <c r="AN175">
        <v>1930</v>
      </c>
      <c r="AO175">
        <v>77.2</v>
      </c>
      <c r="AP175">
        <v>2500</v>
      </c>
      <c r="AQ175">
        <v>100</v>
      </c>
    </row>
    <row r="176" spans="1:54" x14ac:dyDescent="0.35">
      <c r="A176">
        <v>205</v>
      </c>
      <c r="B176" t="s">
        <v>545</v>
      </c>
      <c r="C176">
        <v>12000</v>
      </c>
      <c r="D176" s="1">
        <v>44256</v>
      </c>
      <c r="E176" s="1"/>
      <c r="F176" s="1"/>
      <c r="G176">
        <v>7</v>
      </c>
      <c r="H176" t="s">
        <v>55</v>
      </c>
      <c r="I176" s="1">
        <v>44497</v>
      </c>
      <c r="M176" t="s">
        <v>104</v>
      </c>
      <c r="N176" t="s">
        <v>66</v>
      </c>
      <c r="O176" t="s">
        <v>58</v>
      </c>
      <c r="Q176" t="s">
        <v>109</v>
      </c>
      <c r="R176" t="s">
        <v>546</v>
      </c>
      <c r="S176" t="s">
        <v>547</v>
      </c>
      <c r="U176" t="s">
        <v>61</v>
      </c>
      <c r="V176" t="s">
        <v>68</v>
      </c>
      <c r="AJ176">
        <v>12000</v>
      </c>
      <c r="AK176">
        <v>100</v>
      </c>
      <c r="AL176">
        <v>12000</v>
      </c>
      <c r="AM176">
        <v>100</v>
      </c>
      <c r="AN176">
        <v>12000</v>
      </c>
      <c r="AO176">
        <v>100</v>
      </c>
      <c r="AP176">
        <v>12000</v>
      </c>
      <c r="AQ176">
        <v>100</v>
      </c>
      <c r="AU176" t="s">
        <v>95</v>
      </c>
      <c r="AV176" t="s">
        <v>63</v>
      </c>
      <c r="AY176" t="s">
        <v>353</v>
      </c>
      <c r="BB176" t="s">
        <v>548</v>
      </c>
    </row>
    <row r="177" spans="1:54" x14ac:dyDescent="0.35">
      <c r="A177">
        <v>206</v>
      </c>
      <c r="B177" t="s">
        <v>549</v>
      </c>
      <c r="C177">
        <v>6000</v>
      </c>
      <c r="D177" s="1">
        <v>44075</v>
      </c>
      <c r="E177" s="1"/>
      <c r="F177" s="1"/>
      <c r="G177">
        <v>3</v>
      </c>
      <c r="H177" t="s">
        <v>55</v>
      </c>
      <c r="I177" s="1">
        <v>44497</v>
      </c>
      <c r="M177" t="s">
        <v>66</v>
      </c>
      <c r="N177" t="s">
        <v>66</v>
      </c>
      <c r="O177" t="s">
        <v>58</v>
      </c>
      <c r="Q177" t="s">
        <v>253</v>
      </c>
      <c r="R177" t="s">
        <v>550</v>
      </c>
      <c r="U177" t="s">
        <v>61</v>
      </c>
      <c r="V177" t="s">
        <v>68</v>
      </c>
      <c r="W177">
        <v>4200</v>
      </c>
      <c r="X177">
        <v>600</v>
      </c>
      <c r="Y177">
        <v>960</v>
      </c>
      <c r="AB177">
        <v>100</v>
      </c>
      <c r="AJ177">
        <v>5400</v>
      </c>
      <c r="AK177">
        <v>90</v>
      </c>
      <c r="AL177">
        <v>6000</v>
      </c>
      <c r="AM177">
        <v>100</v>
      </c>
      <c r="AN177">
        <v>4440</v>
      </c>
      <c r="AO177">
        <v>74</v>
      </c>
      <c r="AP177">
        <v>6000</v>
      </c>
      <c r="AQ177">
        <v>100</v>
      </c>
    </row>
    <row r="178" spans="1:54" x14ac:dyDescent="0.35">
      <c r="A178">
        <v>207</v>
      </c>
      <c r="B178" t="s">
        <v>551</v>
      </c>
      <c r="C178">
        <v>3000</v>
      </c>
      <c r="D178" s="1">
        <v>43983</v>
      </c>
      <c r="E178" s="1"/>
      <c r="F178" s="1"/>
      <c r="G178">
        <v>6</v>
      </c>
      <c r="H178" t="s">
        <v>55</v>
      </c>
      <c r="I178" s="1">
        <v>44601</v>
      </c>
      <c r="J178">
        <v>100</v>
      </c>
      <c r="L178" t="s">
        <v>552</v>
      </c>
      <c r="M178" t="s">
        <v>124</v>
      </c>
      <c r="N178" t="s">
        <v>66</v>
      </c>
      <c r="O178" t="s">
        <v>58</v>
      </c>
      <c r="R178" t="s">
        <v>553</v>
      </c>
      <c r="S178" t="s">
        <v>554</v>
      </c>
      <c r="U178" t="s">
        <v>61</v>
      </c>
      <c r="V178" t="s">
        <v>62</v>
      </c>
      <c r="W178">
        <v>3600</v>
      </c>
      <c r="Y178">
        <v>960</v>
      </c>
      <c r="AB178">
        <v>100</v>
      </c>
      <c r="AC178">
        <v>114.58</v>
      </c>
      <c r="AD178">
        <v>953.5</v>
      </c>
      <c r="AI178">
        <v>953.5</v>
      </c>
      <c r="AJ178">
        <v>3000</v>
      </c>
      <c r="AK178">
        <v>100</v>
      </c>
      <c r="AL178">
        <v>3000</v>
      </c>
      <c r="AM178">
        <v>100</v>
      </c>
      <c r="AN178">
        <v>2040</v>
      </c>
      <c r="AO178">
        <v>68</v>
      </c>
      <c r="AP178">
        <v>2046.5</v>
      </c>
      <c r="AQ178">
        <v>68.216666666666995</v>
      </c>
      <c r="AU178" t="s">
        <v>555</v>
      </c>
      <c r="AV178" t="s">
        <v>63</v>
      </c>
      <c r="AX178" t="s">
        <v>63</v>
      </c>
      <c r="AZ178" t="s">
        <v>180</v>
      </c>
      <c r="BB178" t="s">
        <v>556</v>
      </c>
    </row>
    <row r="179" spans="1:54" x14ac:dyDescent="0.35">
      <c r="A179">
        <v>208</v>
      </c>
      <c r="B179" t="s">
        <v>557</v>
      </c>
      <c r="C179">
        <v>9800</v>
      </c>
      <c r="D179" s="1">
        <v>43983</v>
      </c>
      <c r="E179" s="1"/>
      <c r="F179" s="1"/>
      <c r="G179">
        <v>2</v>
      </c>
      <c r="H179" t="s">
        <v>55</v>
      </c>
      <c r="I179" s="1">
        <v>44596</v>
      </c>
      <c r="J179">
        <v>100</v>
      </c>
      <c r="L179" t="s">
        <v>558</v>
      </c>
      <c r="M179" t="s">
        <v>201</v>
      </c>
      <c r="N179" t="s">
        <v>75</v>
      </c>
      <c r="O179" t="s">
        <v>58</v>
      </c>
      <c r="Q179" t="s">
        <v>559</v>
      </c>
      <c r="R179" t="s">
        <v>560</v>
      </c>
      <c r="S179" t="s">
        <v>561</v>
      </c>
      <c r="U179" t="s">
        <v>61</v>
      </c>
      <c r="V179" t="s">
        <v>62</v>
      </c>
      <c r="W179">
        <v>6000</v>
      </c>
      <c r="Y179">
        <v>1600</v>
      </c>
      <c r="AB179">
        <v>100</v>
      </c>
      <c r="AC179">
        <v>286.25</v>
      </c>
      <c r="AD179">
        <v>4548</v>
      </c>
      <c r="AI179">
        <v>4548</v>
      </c>
      <c r="AJ179">
        <v>9800</v>
      </c>
      <c r="AK179">
        <v>100</v>
      </c>
      <c r="AL179">
        <v>9800</v>
      </c>
      <c r="AM179">
        <v>100</v>
      </c>
      <c r="AN179">
        <v>8200</v>
      </c>
      <c r="AO179">
        <v>83.673469387755006</v>
      </c>
      <c r="AP179">
        <v>5252</v>
      </c>
      <c r="AQ179">
        <v>53.591836734693999</v>
      </c>
      <c r="AU179" t="s">
        <v>555</v>
      </c>
      <c r="AV179" t="s">
        <v>63</v>
      </c>
      <c r="AX179" t="s">
        <v>63</v>
      </c>
      <c r="BB179" t="s">
        <v>562</v>
      </c>
    </row>
    <row r="180" spans="1:54" x14ac:dyDescent="0.35">
      <c r="A180">
        <v>209</v>
      </c>
      <c r="B180" t="s">
        <v>563</v>
      </c>
      <c r="C180">
        <v>3000</v>
      </c>
      <c r="D180" s="1">
        <v>43983</v>
      </c>
      <c r="E180" s="1"/>
      <c r="F180" s="1"/>
      <c r="G180">
        <v>1</v>
      </c>
      <c r="H180" t="s">
        <v>55</v>
      </c>
      <c r="I180" s="1">
        <v>44596</v>
      </c>
      <c r="J180">
        <v>100</v>
      </c>
      <c r="M180" t="s">
        <v>201</v>
      </c>
      <c r="N180" t="s">
        <v>75</v>
      </c>
      <c r="O180" t="s">
        <v>58</v>
      </c>
      <c r="Q180" t="s">
        <v>210</v>
      </c>
      <c r="R180" t="s">
        <v>224</v>
      </c>
      <c r="U180" t="s">
        <v>61</v>
      </c>
      <c r="V180" t="s">
        <v>62</v>
      </c>
      <c r="W180">
        <v>3400</v>
      </c>
      <c r="X180">
        <v>400</v>
      </c>
      <c r="Y180">
        <v>800</v>
      </c>
      <c r="AB180">
        <v>100</v>
      </c>
      <c r="AC180">
        <v>112.5</v>
      </c>
      <c r="AD180">
        <v>951</v>
      </c>
      <c r="AI180">
        <v>951</v>
      </c>
      <c r="AJ180">
        <v>2600</v>
      </c>
      <c r="AK180">
        <v>86.666666666666998</v>
      </c>
      <c r="AL180">
        <v>3000</v>
      </c>
      <c r="AM180">
        <v>100</v>
      </c>
      <c r="AN180">
        <v>1800</v>
      </c>
      <c r="AO180">
        <v>60</v>
      </c>
      <c r="AP180">
        <v>2049</v>
      </c>
      <c r="AQ180">
        <v>68.3</v>
      </c>
      <c r="AU180" t="s">
        <v>198</v>
      </c>
      <c r="AV180" t="s">
        <v>64</v>
      </c>
    </row>
    <row r="181" spans="1:54" x14ac:dyDescent="0.35">
      <c r="A181">
        <v>210</v>
      </c>
      <c r="B181" t="s">
        <v>564</v>
      </c>
      <c r="C181">
        <v>7000</v>
      </c>
      <c r="D181" s="1">
        <v>44287</v>
      </c>
      <c r="E181" s="1"/>
      <c r="F181" s="1"/>
      <c r="G181">
        <v>4</v>
      </c>
      <c r="H181" t="s">
        <v>55</v>
      </c>
      <c r="I181" s="1">
        <v>44601</v>
      </c>
      <c r="J181">
        <v>100</v>
      </c>
      <c r="K181" t="s">
        <v>565</v>
      </c>
      <c r="M181" t="s">
        <v>124</v>
      </c>
      <c r="N181" t="s">
        <v>66</v>
      </c>
      <c r="O181" t="s">
        <v>58</v>
      </c>
      <c r="Q181" t="s">
        <v>253</v>
      </c>
      <c r="R181" t="s">
        <v>566</v>
      </c>
      <c r="S181" t="s">
        <v>567</v>
      </c>
      <c r="U181" t="s">
        <v>61</v>
      </c>
      <c r="V181" t="s">
        <v>62</v>
      </c>
      <c r="W181">
        <v>2400</v>
      </c>
      <c r="Y181">
        <v>768</v>
      </c>
      <c r="AB181">
        <v>100</v>
      </c>
      <c r="AC181">
        <v>239.58</v>
      </c>
      <c r="AD181">
        <v>1840</v>
      </c>
      <c r="AI181">
        <v>1840</v>
      </c>
      <c r="AJ181">
        <v>7000</v>
      </c>
      <c r="AK181">
        <v>100</v>
      </c>
      <c r="AL181">
        <v>7000</v>
      </c>
      <c r="AM181">
        <v>100</v>
      </c>
      <c r="AN181">
        <v>6232</v>
      </c>
      <c r="AO181">
        <v>89.028571428570999</v>
      </c>
      <c r="AP181">
        <v>5160</v>
      </c>
      <c r="AQ181">
        <v>73.714285714286007</v>
      </c>
      <c r="AU181" t="s">
        <v>81</v>
      </c>
      <c r="AV181" t="s">
        <v>64</v>
      </c>
      <c r="BB181" t="s">
        <v>568</v>
      </c>
    </row>
    <row r="182" spans="1:54" x14ac:dyDescent="0.35">
      <c r="A182">
        <v>211</v>
      </c>
      <c r="B182" t="s">
        <v>569</v>
      </c>
      <c r="C182">
        <v>24000</v>
      </c>
      <c r="D182" s="1">
        <v>44348</v>
      </c>
      <c r="E182" s="1"/>
      <c r="F182" s="1"/>
      <c r="G182">
        <v>5</v>
      </c>
      <c r="H182" t="s">
        <v>55</v>
      </c>
      <c r="I182" s="1">
        <v>44497</v>
      </c>
      <c r="L182" t="s">
        <v>570</v>
      </c>
      <c r="M182" t="s">
        <v>183</v>
      </c>
      <c r="N182" t="s">
        <v>75</v>
      </c>
      <c r="O182" t="s">
        <v>58</v>
      </c>
      <c r="Q182" t="s">
        <v>210</v>
      </c>
      <c r="R182" t="s">
        <v>571</v>
      </c>
      <c r="S182" t="s">
        <v>572</v>
      </c>
      <c r="U182" t="s">
        <v>61</v>
      </c>
      <c r="V182" t="s">
        <v>68</v>
      </c>
      <c r="W182">
        <v>5600</v>
      </c>
      <c r="Y182">
        <v>1696</v>
      </c>
      <c r="AB182">
        <v>100</v>
      </c>
      <c r="AC182">
        <v>63.1</v>
      </c>
      <c r="AD182">
        <v>2421</v>
      </c>
      <c r="AI182">
        <v>2421</v>
      </c>
      <c r="AJ182">
        <v>24000</v>
      </c>
      <c r="AK182">
        <v>100</v>
      </c>
      <c r="AL182">
        <v>24000</v>
      </c>
      <c r="AM182">
        <v>100</v>
      </c>
      <c r="AN182">
        <v>22304</v>
      </c>
      <c r="AO182">
        <v>92.933333333332996</v>
      </c>
      <c r="AP182">
        <v>21579</v>
      </c>
      <c r="AQ182">
        <v>89.912499999999994</v>
      </c>
      <c r="AU182" t="s">
        <v>515</v>
      </c>
      <c r="AY182" t="s">
        <v>573</v>
      </c>
      <c r="BB182" t="s">
        <v>574</v>
      </c>
    </row>
    <row r="183" spans="1:54" x14ac:dyDescent="0.35">
      <c r="A183">
        <v>212</v>
      </c>
      <c r="B183" t="s">
        <v>575</v>
      </c>
      <c r="C183">
        <v>4000</v>
      </c>
      <c r="D183" s="1">
        <v>43983</v>
      </c>
      <c r="E183" s="1"/>
      <c r="F183" s="1"/>
      <c r="G183">
        <v>2</v>
      </c>
      <c r="H183" t="s">
        <v>55</v>
      </c>
      <c r="I183" s="1">
        <v>44497</v>
      </c>
      <c r="M183" t="s">
        <v>57</v>
      </c>
      <c r="N183" t="s">
        <v>57</v>
      </c>
      <c r="O183" t="s">
        <v>58</v>
      </c>
      <c r="Q183" t="s">
        <v>109</v>
      </c>
      <c r="R183" t="s">
        <v>576</v>
      </c>
      <c r="U183" t="s">
        <v>61</v>
      </c>
      <c r="V183" t="s">
        <v>68</v>
      </c>
      <c r="AJ183">
        <v>4000</v>
      </c>
      <c r="AK183">
        <v>100</v>
      </c>
      <c r="AL183">
        <v>4000</v>
      </c>
      <c r="AM183">
        <v>100</v>
      </c>
      <c r="AN183">
        <v>4000</v>
      </c>
      <c r="AO183">
        <v>100</v>
      </c>
      <c r="AP183">
        <v>4000</v>
      </c>
      <c r="AQ183">
        <v>100</v>
      </c>
      <c r="AT183" t="s">
        <v>100</v>
      </c>
      <c r="AV183" t="s">
        <v>64</v>
      </c>
    </row>
    <row r="184" spans="1:54" x14ac:dyDescent="0.35">
      <c r="A184">
        <v>214</v>
      </c>
      <c r="B184" t="s">
        <v>577</v>
      </c>
      <c r="D184" s="1">
        <v>43831</v>
      </c>
      <c r="E184" s="1"/>
      <c r="F184" s="1"/>
      <c r="G184">
        <v>12</v>
      </c>
      <c r="H184" t="s">
        <v>55</v>
      </c>
      <c r="I184" s="1">
        <v>44497</v>
      </c>
      <c r="J184">
        <v>100</v>
      </c>
      <c r="M184" t="s">
        <v>423</v>
      </c>
      <c r="O184" t="s">
        <v>578</v>
      </c>
      <c r="R184" t="s">
        <v>419</v>
      </c>
      <c r="U184" t="s">
        <v>61</v>
      </c>
      <c r="V184" t="s">
        <v>62</v>
      </c>
      <c r="AD184">
        <v>61094</v>
      </c>
      <c r="AK184" t="s">
        <v>421</v>
      </c>
      <c r="AM184" t="s">
        <v>421</v>
      </c>
      <c r="AO184" t="s">
        <v>421</v>
      </c>
      <c r="AQ184" t="s">
        <v>421</v>
      </c>
    </row>
    <row r="185" spans="1:54" x14ac:dyDescent="0.35">
      <c r="A185">
        <v>215</v>
      </c>
      <c r="B185" t="s">
        <v>579</v>
      </c>
      <c r="D185" s="1">
        <v>43831</v>
      </c>
      <c r="E185" s="1"/>
      <c r="F185" s="1"/>
      <c r="G185">
        <v>12</v>
      </c>
      <c r="H185" t="s">
        <v>55</v>
      </c>
      <c r="I185" s="1">
        <v>44203</v>
      </c>
      <c r="J185">
        <v>100</v>
      </c>
      <c r="M185" t="s">
        <v>79</v>
      </c>
      <c r="O185" t="s">
        <v>418</v>
      </c>
      <c r="R185" t="s">
        <v>419</v>
      </c>
      <c r="U185" t="s">
        <v>61</v>
      </c>
      <c r="V185" t="s">
        <v>420</v>
      </c>
      <c r="W185">
        <v>6000</v>
      </c>
      <c r="Y185">
        <v>1920</v>
      </c>
      <c r="AB185">
        <v>100</v>
      </c>
      <c r="AC185">
        <v>83.75</v>
      </c>
      <c r="AD185">
        <v>1679.5</v>
      </c>
      <c r="AI185">
        <v>1679.5</v>
      </c>
      <c r="AK185" t="s">
        <v>421</v>
      </c>
      <c r="AM185" t="s">
        <v>421</v>
      </c>
      <c r="AN185">
        <v>-1920</v>
      </c>
      <c r="AO185" t="s">
        <v>421</v>
      </c>
      <c r="AP185">
        <v>-1679.5</v>
      </c>
      <c r="AQ185" t="s">
        <v>421</v>
      </c>
    </row>
    <row r="186" spans="1:54" x14ac:dyDescent="0.35">
      <c r="A186">
        <v>216</v>
      </c>
      <c r="B186" t="s">
        <v>580</v>
      </c>
      <c r="D186" s="1">
        <v>43831</v>
      </c>
      <c r="E186" s="1"/>
      <c r="F186" s="1"/>
      <c r="G186">
        <v>12</v>
      </c>
      <c r="H186" t="s">
        <v>55</v>
      </c>
      <c r="I186" s="1">
        <v>44203</v>
      </c>
      <c r="J186">
        <v>100</v>
      </c>
      <c r="M186" t="s">
        <v>75</v>
      </c>
      <c r="O186" t="s">
        <v>418</v>
      </c>
      <c r="R186" t="s">
        <v>419</v>
      </c>
      <c r="U186" t="s">
        <v>61</v>
      </c>
      <c r="V186" t="s">
        <v>420</v>
      </c>
      <c r="AD186">
        <v>828.75</v>
      </c>
      <c r="AK186" t="s">
        <v>421</v>
      </c>
      <c r="AM186" t="s">
        <v>421</v>
      </c>
      <c r="AO186" t="s">
        <v>421</v>
      </c>
      <c r="AQ186" t="s">
        <v>421</v>
      </c>
    </row>
    <row r="187" spans="1:54" x14ac:dyDescent="0.35">
      <c r="A187">
        <v>217</v>
      </c>
      <c r="B187" t="s">
        <v>581</v>
      </c>
      <c r="D187" s="1">
        <v>43831</v>
      </c>
      <c r="E187" s="1"/>
      <c r="F187" s="1"/>
      <c r="G187">
        <v>12</v>
      </c>
      <c r="H187" t="s">
        <v>55</v>
      </c>
      <c r="I187" s="1">
        <v>44203</v>
      </c>
      <c r="J187">
        <v>100</v>
      </c>
      <c r="M187" t="s">
        <v>79</v>
      </c>
      <c r="O187" t="s">
        <v>418</v>
      </c>
      <c r="R187" t="s">
        <v>419</v>
      </c>
      <c r="U187" t="s">
        <v>61</v>
      </c>
      <c r="V187" t="s">
        <v>420</v>
      </c>
      <c r="W187">
        <v>24000</v>
      </c>
      <c r="Y187">
        <v>7680</v>
      </c>
      <c r="AB187">
        <v>100</v>
      </c>
      <c r="AC187">
        <v>98.57</v>
      </c>
      <c r="AD187">
        <v>8024.75</v>
      </c>
      <c r="AI187">
        <v>8024.75</v>
      </c>
      <c r="AK187" t="s">
        <v>421</v>
      </c>
      <c r="AM187" t="s">
        <v>421</v>
      </c>
      <c r="AN187">
        <v>-7680</v>
      </c>
      <c r="AO187" t="s">
        <v>421</v>
      </c>
      <c r="AP187">
        <v>-8024.75</v>
      </c>
      <c r="AQ187" t="s">
        <v>421</v>
      </c>
    </row>
    <row r="188" spans="1:54" x14ac:dyDescent="0.35">
      <c r="A188">
        <v>218</v>
      </c>
      <c r="B188" t="s">
        <v>582</v>
      </c>
      <c r="D188" s="1">
        <v>43831</v>
      </c>
      <c r="E188" s="1"/>
      <c r="F188" s="1"/>
      <c r="G188">
        <v>12</v>
      </c>
      <c r="H188" t="s">
        <v>55</v>
      </c>
      <c r="I188" s="1">
        <v>44204</v>
      </c>
      <c r="J188">
        <v>100</v>
      </c>
      <c r="M188" t="s">
        <v>423</v>
      </c>
      <c r="O188" t="s">
        <v>418</v>
      </c>
      <c r="R188" t="s">
        <v>419</v>
      </c>
      <c r="U188" t="s">
        <v>61</v>
      </c>
      <c r="V188" t="s">
        <v>420</v>
      </c>
      <c r="AD188">
        <v>9196</v>
      </c>
      <c r="AK188" t="s">
        <v>421</v>
      </c>
      <c r="AM188" t="s">
        <v>421</v>
      </c>
      <c r="AO188" t="s">
        <v>421</v>
      </c>
      <c r="AQ188" t="s">
        <v>421</v>
      </c>
    </row>
    <row r="189" spans="1:54" x14ac:dyDescent="0.35">
      <c r="A189">
        <v>219</v>
      </c>
      <c r="B189" t="s">
        <v>583</v>
      </c>
      <c r="D189" s="1">
        <v>43831</v>
      </c>
      <c r="E189" s="1"/>
      <c r="F189" s="1"/>
      <c r="G189">
        <v>12</v>
      </c>
      <c r="H189" t="s">
        <v>55</v>
      </c>
      <c r="I189" s="1">
        <v>44203</v>
      </c>
      <c r="J189">
        <v>100</v>
      </c>
      <c r="M189" t="s">
        <v>328</v>
      </c>
      <c r="O189" t="s">
        <v>418</v>
      </c>
      <c r="R189" t="s">
        <v>419</v>
      </c>
      <c r="U189" t="s">
        <v>61</v>
      </c>
      <c r="V189" t="s">
        <v>420</v>
      </c>
      <c r="AD189">
        <v>1356</v>
      </c>
      <c r="AK189" t="s">
        <v>421</v>
      </c>
      <c r="AM189" t="s">
        <v>421</v>
      </c>
      <c r="AO189" t="s">
        <v>421</v>
      </c>
      <c r="AQ189" t="s">
        <v>421</v>
      </c>
    </row>
    <row r="190" spans="1:54" x14ac:dyDescent="0.35">
      <c r="A190">
        <v>220</v>
      </c>
      <c r="B190" t="s">
        <v>584</v>
      </c>
      <c r="D190" s="1">
        <v>43831</v>
      </c>
      <c r="E190" s="1"/>
      <c r="F190" s="1"/>
      <c r="G190">
        <v>12</v>
      </c>
      <c r="H190" t="s">
        <v>55</v>
      </c>
      <c r="I190" s="1">
        <v>44203</v>
      </c>
      <c r="J190">
        <v>100</v>
      </c>
      <c r="M190" t="s">
        <v>459</v>
      </c>
      <c r="O190" t="s">
        <v>418</v>
      </c>
      <c r="R190" t="s">
        <v>419</v>
      </c>
      <c r="U190" t="s">
        <v>61</v>
      </c>
      <c r="V190" t="s">
        <v>420</v>
      </c>
      <c r="AD190">
        <v>280.75</v>
      </c>
      <c r="AK190" t="s">
        <v>421</v>
      </c>
      <c r="AM190" t="s">
        <v>421</v>
      </c>
      <c r="AO190" t="s">
        <v>421</v>
      </c>
      <c r="AQ190" t="s">
        <v>421</v>
      </c>
    </row>
    <row r="191" spans="1:54" x14ac:dyDescent="0.35">
      <c r="A191">
        <v>222</v>
      </c>
      <c r="B191" t="s">
        <v>585</v>
      </c>
      <c r="D191" s="1">
        <v>43831</v>
      </c>
      <c r="E191" s="1"/>
      <c r="F191" s="1"/>
      <c r="G191">
        <v>12</v>
      </c>
      <c r="H191" t="s">
        <v>55</v>
      </c>
      <c r="I191" s="1">
        <v>44218</v>
      </c>
      <c r="J191">
        <v>100</v>
      </c>
      <c r="M191" t="s">
        <v>75</v>
      </c>
      <c r="O191" t="s">
        <v>418</v>
      </c>
      <c r="R191" t="s">
        <v>419</v>
      </c>
      <c r="U191" t="s">
        <v>61</v>
      </c>
      <c r="V191" t="s">
        <v>420</v>
      </c>
      <c r="AD191">
        <v>7249</v>
      </c>
      <c r="AK191" t="s">
        <v>421</v>
      </c>
      <c r="AM191" t="s">
        <v>421</v>
      </c>
      <c r="AO191" t="s">
        <v>421</v>
      </c>
      <c r="AQ191" t="s">
        <v>421</v>
      </c>
    </row>
    <row r="192" spans="1:54" x14ac:dyDescent="0.35">
      <c r="A192">
        <v>223</v>
      </c>
      <c r="B192" t="s">
        <v>586</v>
      </c>
      <c r="D192" s="1">
        <v>43831</v>
      </c>
      <c r="E192" s="1"/>
      <c r="F192" s="1"/>
      <c r="G192">
        <v>12</v>
      </c>
      <c r="H192" t="s">
        <v>55</v>
      </c>
      <c r="I192" s="1">
        <v>44203</v>
      </c>
      <c r="J192">
        <v>100</v>
      </c>
      <c r="M192" t="s">
        <v>423</v>
      </c>
      <c r="O192" t="s">
        <v>418</v>
      </c>
      <c r="R192" t="s">
        <v>419</v>
      </c>
      <c r="U192" t="s">
        <v>61</v>
      </c>
      <c r="V192" t="s">
        <v>420</v>
      </c>
      <c r="AD192">
        <v>8412</v>
      </c>
      <c r="AK192" t="s">
        <v>421</v>
      </c>
      <c r="AM192" t="s">
        <v>421</v>
      </c>
      <c r="AO192" t="s">
        <v>421</v>
      </c>
      <c r="AQ192" t="s">
        <v>421</v>
      </c>
    </row>
    <row r="193" spans="1:54" x14ac:dyDescent="0.35">
      <c r="A193">
        <v>224</v>
      </c>
      <c r="B193" t="s">
        <v>587</v>
      </c>
      <c r="D193" s="1">
        <v>43831</v>
      </c>
      <c r="E193" s="1"/>
      <c r="F193" s="1"/>
      <c r="G193">
        <v>12</v>
      </c>
      <c r="H193" t="s">
        <v>55</v>
      </c>
      <c r="I193" s="1">
        <v>44774</v>
      </c>
      <c r="J193">
        <v>100</v>
      </c>
      <c r="M193" t="s">
        <v>201</v>
      </c>
      <c r="O193" t="s">
        <v>58</v>
      </c>
      <c r="Q193" t="s">
        <v>196</v>
      </c>
      <c r="R193" t="s">
        <v>588</v>
      </c>
      <c r="U193" t="s">
        <v>61</v>
      </c>
      <c r="V193" t="s">
        <v>62</v>
      </c>
      <c r="AD193">
        <v>200.375</v>
      </c>
      <c r="AK193" t="s">
        <v>421</v>
      </c>
      <c r="AM193" t="s">
        <v>421</v>
      </c>
      <c r="AO193" t="s">
        <v>421</v>
      </c>
      <c r="AQ193" t="s">
        <v>421</v>
      </c>
      <c r="AV193" t="s">
        <v>63</v>
      </c>
    </row>
    <row r="194" spans="1:54" x14ac:dyDescent="0.35">
      <c r="A194">
        <v>225</v>
      </c>
      <c r="B194" t="s">
        <v>589</v>
      </c>
      <c r="C194">
        <v>5000</v>
      </c>
      <c r="D194" s="1">
        <v>43983</v>
      </c>
      <c r="E194" s="1"/>
      <c r="F194" s="1"/>
      <c r="G194">
        <v>2</v>
      </c>
      <c r="H194" t="s">
        <v>55</v>
      </c>
      <c r="I194" s="1">
        <v>44621</v>
      </c>
      <c r="J194">
        <v>100</v>
      </c>
      <c r="L194" t="s">
        <v>590</v>
      </c>
      <c r="M194" t="s">
        <v>183</v>
      </c>
      <c r="N194" t="s">
        <v>75</v>
      </c>
      <c r="O194" t="s">
        <v>58</v>
      </c>
      <c r="Q194" t="s">
        <v>210</v>
      </c>
      <c r="R194" t="s">
        <v>211</v>
      </c>
      <c r="U194" t="s">
        <v>61</v>
      </c>
      <c r="V194" t="s">
        <v>62</v>
      </c>
      <c r="W194">
        <v>5000</v>
      </c>
      <c r="Y194">
        <v>1640</v>
      </c>
      <c r="AB194">
        <v>100</v>
      </c>
      <c r="AC194">
        <v>103.13</v>
      </c>
      <c r="AD194">
        <v>2084</v>
      </c>
      <c r="AI194">
        <v>2084</v>
      </c>
      <c r="AJ194">
        <v>5000</v>
      </c>
      <c r="AK194">
        <v>100</v>
      </c>
      <c r="AL194">
        <v>5000</v>
      </c>
      <c r="AM194">
        <v>100</v>
      </c>
      <c r="AN194">
        <v>3360</v>
      </c>
      <c r="AO194">
        <v>67.2</v>
      </c>
      <c r="AP194">
        <v>2916</v>
      </c>
      <c r="AQ194">
        <v>58.32</v>
      </c>
      <c r="AU194" t="s">
        <v>150</v>
      </c>
      <c r="AV194" t="s">
        <v>63</v>
      </c>
      <c r="BB194" t="s">
        <v>591</v>
      </c>
    </row>
    <row r="195" spans="1:54" x14ac:dyDescent="0.35">
      <c r="A195">
        <v>226</v>
      </c>
      <c r="B195" t="s">
        <v>592</v>
      </c>
      <c r="C195">
        <v>10000</v>
      </c>
      <c r="D195" s="1">
        <v>43983</v>
      </c>
      <c r="E195" s="1"/>
      <c r="F195" s="1"/>
      <c r="G195">
        <v>4</v>
      </c>
      <c r="H195" t="s">
        <v>55</v>
      </c>
      <c r="I195" s="1">
        <v>44596</v>
      </c>
      <c r="J195">
        <v>100</v>
      </c>
      <c r="M195" t="s">
        <v>201</v>
      </c>
      <c r="N195" t="s">
        <v>75</v>
      </c>
      <c r="O195" t="s">
        <v>58</v>
      </c>
      <c r="Q195" t="s">
        <v>559</v>
      </c>
      <c r="R195" t="s">
        <v>593</v>
      </c>
      <c r="S195" t="s">
        <v>594</v>
      </c>
      <c r="U195" t="s">
        <v>61</v>
      </c>
      <c r="V195" t="s">
        <v>62</v>
      </c>
      <c r="W195">
        <v>9200</v>
      </c>
      <c r="Y195">
        <v>2704</v>
      </c>
      <c r="AB195">
        <v>100</v>
      </c>
      <c r="AC195">
        <v>114.06</v>
      </c>
      <c r="AD195">
        <v>3124.1875</v>
      </c>
      <c r="AI195">
        <v>3124.1875</v>
      </c>
      <c r="AJ195">
        <v>10000</v>
      </c>
      <c r="AK195">
        <v>100</v>
      </c>
      <c r="AL195">
        <v>10000</v>
      </c>
      <c r="AM195">
        <v>100</v>
      </c>
      <c r="AN195">
        <v>7296</v>
      </c>
      <c r="AO195">
        <v>72.959999999999994</v>
      </c>
      <c r="AP195">
        <v>6875.8125</v>
      </c>
      <c r="AQ195">
        <v>68.758125000000007</v>
      </c>
      <c r="AU195" t="s">
        <v>198</v>
      </c>
      <c r="AV195" t="s">
        <v>63</v>
      </c>
      <c r="BB195" t="s">
        <v>595</v>
      </c>
    </row>
    <row r="196" spans="1:54" x14ac:dyDescent="0.35">
      <c r="A196">
        <v>227</v>
      </c>
      <c r="B196" t="s">
        <v>596</v>
      </c>
      <c r="D196" s="1">
        <v>43831</v>
      </c>
      <c r="E196" s="1"/>
      <c r="F196" s="1"/>
      <c r="G196">
        <v>12</v>
      </c>
      <c r="H196" t="s">
        <v>55</v>
      </c>
      <c r="I196" s="1">
        <v>44497</v>
      </c>
      <c r="J196">
        <v>100</v>
      </c>
      <c r="M196" t="s">
        <v>423</v>
      </c>
      <c r="O196" t="s">
        <v>578</v>
      </c>
      <c r="R196" t="s">
        <v>419</v>
      </c>
      <c r="U196" t="s">
        <v>61</v>
      </c>
      <c r="V196" t="s">
        <v>62</v>
      </c>
      <c r="AD196">
        <v>8387</v>
      </c>
      <c r="AK196" t="s">
        <v>421</v>
      </c>
      <c r="AM196" t="s">
        <v>421</v>
      </c>
      <c r="AO196" t="s">
        <v>421</v>
      </c>
      <c r="AQ196" t="s">
        <v>421</v>
      </c>
    </row>
    <row r="197" spans="1:54" x14ac:dyDescent="0.35">
      <c r="A197">
        <v>228</v>
      </c>
      <c r="B197" t="s">
        <v>597</v>
      </c>
      <c r="C197">
        <v>1300</v>
      </c>
      <c r="D197" s="1">
        <v>43831</v>
      </c>
      <c r="E197" s="1"/>
      <c r="F197" s="1"/>
      <c r="G197">
        <v>12</v>
      </c>
      <c r="H197" t="s">
        <v>55</v>
      </c>
      <c r="I197" s="1">
        <v>44596</v>
      </c>
      <c r="J197">
        <v>100</v>
      </c>
      <c r="M197" t="s">
        <v>57</v>
      </c>
      <c r="N197" t="s">
        <v>57</v>
      </c>
      <c r="O197" t="s">
        <v>58</v>
      </c>
      <c r="Q197" t="s">
        <v>109</v>
      </c>
      <c r="R197" t="s">
        <v>598</v>
      </c>
      <c r="U197" t="s">
        <v>61</v>
      </c>
      <c r="V197" t="s">
        <v>62</v>
      </c>
      <c r="W197">
        <v>1600</v>
      </c>
      <c r="Y197">
        <v>512</v>
      </c>
      <c r="AB197">
        <v>100</v>
      </c>
      <c r="AC197">
        <v>532.80999999999995</v>
      </c>
      <c r="AD197">
        <v>3716</v>
      </c>
      <c r="AI197">
        <v>3716</v>
      </c>
      <c r="AJ197">
        <v>1300</v>
      </c>
      <c r="AK197">
        <v>100</v>
      </c>
      <c r="AL197">
        <v>1300</v>
      </c>
      <c r="AM197">
        <v>100</v>
      </c>
      <c r="AN197">
        <v>788</v>
      </c>
      <c r="AO197">
        <v>60.615384615384997</v>
      </c>
      <c r="AP197">
        <v>-2416</v>
      </c>
      <c r="AQ197">
        <v>-185.84615384615</v>
      </c>
      <c r="AT197" t="s">
        <v>100</v>
      </c>
      <c r="AV197" t="s">
        <v>64</v>
      </c>
      <c r="AX197" t="s">
        <v>64</v>
      </c>
    </row>
    <row r="198" spans="1:54" x14ac:dyDescent="0.35">
      <c r="A198">
        <v>229</v>
      </c>
      <c r="B198" t="s">
        <v>599</v>
      </c>
      <c r="D198" s="1">
        <v>43831</v>
      </c>
      <c r="E198" s="1"/>
      <c r="F198" s="1"/>
      <c r="G198">
        <v>12</v>
      </c>
      <c r="H198" t="s">
        <v>55</v>
      </c>
      <c r="I198" s="1">
        <v>44203</v>
      </c>
      <c r="J198">
        <v>100</v>
      </c>
      <c r="M198" t="s">
        <v>384</v>
      </c>
      <c r="N198" t="s">
        <v>459</v>
      </c>
      <c r="O198" t="s">
        <v>418</v>
      </c>
      <c r="R198" t="s">
        <v>419</v>
      </c>
      <c r="U198" t="s">
        <v>61</v>
      </c>
      <c r="V198" t="s">
        <v>420</v>
      </c>
      <c r="AD198">
        <v>25541.0625</v>
      </c>
      <c r="AK198" t="s">
        <v>421</v>
      </c>
      <c r="AM198" t="s">
        <v>421</v>
      </c>
      <c r="AO198" t="s">
        <v>421</v>
      </c>
      <c r="AQ198" t="s">
        <v>421</v>
      </c>
    </row>
    <row r="199" spans="1:54" x14ac:dyDescent="0.35">
      <c r="A199">
        <v>230</v>
      </c>
      <c r="B199" t="s">
        <v>600</v>
      </c>
      <c r="D199" s="1">
        <v>43831</v>
      </c>
      <c r="E199" s="1"/>
      <c r="F199" s="1"/>
      <c r="G199">
        <v>12</v>
      </c>
      <c r="H199" t="s">
        <v>55</v>
      </c>
      <c r="I199" s="1">
        <v>44203</v>
      </c>
      <c r="J199">
        <v>100</v>
      </c>
      <c r="M199" t="s">
        <v>57</v>
      </c>
      <c r="N199" t="s">
        <v>57</v>
      </c>
      <c r="O199" t="s">
        <v>418</v>
      </c>
      <c r="R199" t="s">
        <v>419</v>
      </c>
      <c r="T199" t="s">
        <v>99</v>
      </c>
      <c r="U199" t="s">
        <v>61</v>
      </c>
      <c r="V199" t="s">
        <v>420</v>
      </c>
      <c r="W199">
        <v>7200</v>
      </c>
      <c r="Y199">
        <v>2304</v>
      </c>
      <c r="AB199">
        <v>100</v>
      </c>
      <c r="AC199">
        <v>70.83</v>
      </c>
      <c r="AD199">
        <v>1616</v>
      </c>
      <c r="AI199">
        <v>1616</v>
      </c>
      <c r="AK199" t="s">
        <v>421</v>
      </c>
      <c r="AM199" t="s">
        <v>421</v>
      </c>
      <c r="AN199">
        <v>-2304</v>
      </c>
      <c r="AO199" t="s">
        <v>421</v>
      </c>
      <c r="AP199">
        <v>-1616</v>
      </c>
      <c r="AQ199" t="s">
        <v>421</v>
      </c>
      <c r="AU199" t="s">
        <v>150</v>
      </c>
    </row>
    <row r="200" spans="1:54" x14ac:dyDescent="0.35">
      <c r="A200">
        <v>231</v>
      </c>
      <c r="B200" t="s">
        <v>601</v>
      </c>
      <c r="D200" s="1">
        <v>43831</v>
      </c>
      <c r="E200" s="1"/>
      <c r="F200" s="1"/>
      <c r="G200">
        <v>12</v>
      </c>
      <c r="H200" t="s">
        <v>55</v>
      </c>
      <c r="I200" s="1">
        <v>44204</v>
      </c>
      <c r="J200">
        <v>100</v>
      </c>
      <c r="M200" t="s">
        <v>423</v>
      </c>
      <c r="O200" t="s">
        <v>418</v>
      </c>
      <c r="R200" t="s">
        <v>419</v>
      </c>
      <c r="U200" t="s">
        <v>61</v>
      </c>
      <c r="V200" t="s">
        <v>420</v>
      </c>
      <c r="AD200">
        <v>4259.5</v>
      </c>
      <c r="AK200" t="s">
        <v>421</v>
      </c>
      <c r="AM200" t="s">
        <v>421</v>
      </c>
      <c r="AO200" t="s">
        <v>421</v>
      </c>
      <c r="AQ200" t="s">
        <v>421</v>
      </c>
    </row>
    <row r="201" spans="1:54" x14ac:dyDescent="0.35">
      <c r="A201">
        <v>232</v>
      </c>
      <c r="B201" t="s">
        <v>602</v>
      </c>
      <c r="C201">
        <v>7500</v>
      </c>
      <c r="D201" s="1">
        <v>44197</v>
      </c>
      <c r="E201" s="1"/>
      <c r="F201" s="1"/>
      <c r="G201">
        <v>3</v>
      </c>
      <c r="H201" t="s">
        <v>55</v>
      </c>
      <c r="I201" s="1">
        <v>44497</v>
      </c>
      <c r="M201" t="s">
        <v>183</v>
      </c>
      <c r="N201" t="s">
        <v>75</v>
      </c>
      <c r="O201" t="s">
        <v>58</v>
      </c>
      <c r="R201" t="s">
        <v>603</v>
      </c>
      <c r="U201" t="s">
        <v>61</v>
      </c>
      <c r="V201" t="s">
        <v>68</v>
      </c>
      <c r="W201">
        <v>7200</v>
      </c>
      <c r="Y201">
        <v>2304</v>
      </c>
      <c r="AB201">
        <v>100</v>
      </c>
      <c r="AC201">
        <v>0.46</v>
      </c>
      <c r="AD201">
        <v>12</v>
      </c>
      <c r="AI201">
        <v>12</v>
      </c>
      <c r="AJ201">
        <v>7500</v>
      </c>
      <c r="AK201">
        <v>100</v>
      </c>
      <c r="AL201">
        <v>7500</v>
      </c>
      <c r="AM201">
        <v>100</v>
      </c>
      <c r="AN201">
        <v>5196</v>
      </c>
      <c r="AO201">
        <v>69.28</v>
      </c>
      <c r="AP201">
        <v>7488</v>
      </c>
      <c r="AQ201">
        <v>99.84</v>
      </c>
      <c r="AV201" t="s">
        <v>63</v>
      </c>
      <c r="AX201" t="s">
        <v>63</v>
      </c>
      <c r="BB201" t="s">
        <v>604</v>
      </c>
    </row>
    <row r="202" spans="1:54" x14ac:dyDescent="0.35">
      <c r="A202">
        <v>233</v>
      </c>
      <c r="B202" t="s">
        <v>605</v>
      </c>
      <c r="C202">
        <v>5000</v>
      </c>
      <c r="D202" s="1">
        <v>43983</v>
      </c>
      <c r="E202" s="1"/>
      <c r="F202" s="1"/>
      <c r="G202">
        <v>5</v>
      </c>
      <c r="H202" t="s">
        <v>55</v>
      </c>
      <c r="I202" s="1">
        <v>44497</v>
      </c>
      <c r="M202" t="s">
        <v>93</v>
      </c>
      <c r="N202" t="s">
        <v>93</v>
      </c>
      <c r="O202" t="s">
        <v>433</v>
      </c>
      <c r="P202" t="b">
        <v>1</v>
      </c>
      <c r="Q202" t="s">
        <v>295</v>
      </c>
      <c r="R202" t="s">
        <v>606</v>
      </c>
      <c r="U202" t="s">
        <v>215</v>
      </c>
      <c r="V202" t="s">
        <v>68</v>
      </c>
      <c r="AJ202">
        <v>5000</v>
      </c>
      <c r="AK202">
        <v>100</v>
      </c>
      <c r="AL202">
        <v>5000</v>
      </c>
      <c r="AM202">
        <v>100</v>
      </c>
      <c r="AN202">
        <v>5000</v>
      </c>
      <c r="AO202">
        <v>100</v>
      </c>
      <c r="AP202">
        <v>5000</v>
      </c>
      <c r="AQ202">
        <v>100</v>
      </c>
      <c r="AV202" t="s">
        <v>63</v>
      </c>
      <c r="AX202" t="s">
        <v>64</v>
      </c>
      <c r="AZ202" t="s">
        <v>442</v>
      </c>
      <c r="BB202" t="s">
        <v>607</v>
      </c>
    </row>
    <row r="203" spans="1:54" x14ac:dyDescent="0.35">
      <c r="A203">
        <v>234</v>
      </c>
      <c r="B203" t="s">
        <v>608</v>
      </c>
      <c r="C203">
        <v>250</v>
      </c>
      <c r="D203" s="1">
        <v>43983</v>
      </c>
      <c r="E203" s="1"/>
      <c r="F203" s="1"/>
      <c r="G203">
        <v>5</v>
      </c>
      <c r="H203" t="s">
        <v>55</v>
      </c>
      <c r="I203" s="1">
        <v>44596</v>
      </c>
      <c r="J203">
        <v>100</v>
      </c>
      <c r="L203" t="s">
        <v>497</v>
      </c>
      <c r="M203" t="s">
        <v>79</v>
      </c>
      <c r="N203" t="s">
        <v>93</v>
      </c>
      <c r="O203" t="s">
        <v>433</v>
      </c>
      <c r="P203" t="b">
        <v>1</v>
      </c>
      <c r="Q203" t="s">
        <v>438</v>
      </c>
      <c r="R203" t="s">
        <v>465</v>
      </c>
      <c r="U203" t="s">
        <v>215</v>
      </c>
      <c r="V203" t="s">
        <v>62</v>
      </c>
      <c r="W203">
        <v>3000</v>
      </c>
      <c r="Y203">
        <v>960</v>
      </c>
      <c r="AB203">
        <v>100</v>
      </c>
      <c r="AC203">
        <v>61.25</v>
      </c>
      <c r="AD203">
        <v>588</v>
      </c>
      <c r="AI203">
        <v>588</v>
      </c>
      <c r="AJ203">
        <v>250</v>
      </c>
      <c r="AK203">
        <v>100</v>
      </c>
      <c r="AL203">
        <v>250</v>
      </c>
      <c r="AM203">
        <v>100</v>
      </c>
      <c r="AN203">
        <v>-710</v>
      </c>
      <c r="AO203">
        <v>-284</v>
      </c>
      <c r="AP203">
        <v>-338</v>
      </c>
      <c r="AQ203">
        <v>-135.19999999999999</v>
      </c>
      <c r="AU203" t="s">
        <v>186</v>
      </c>
      <c r="AV203" t="s">
        <v>63</v>
      </c>
      <c r="AX203" t="s">
        <v>63</v>
      </c>
    </row>
    <row r="204" spans="1:54" x14ac:dyDescent="0.35">
      <c r="A204">
        <v>235</v>
      </c>
      <c r="B204" t="s">
        <v>609</v>
      </c>
      <c r="C204">
        <v>500</v>
      </c>
      <c r="D204" s="1">
        <v>43983</v>
      </c>
      <c r="E204" s="1"/>
      <c r="F204" s="1"/>
      <c r="G204">
        <v>18</v>
      </c>
      <c r="H204" t="s">
        <v>55</v>
      </c>
      <c r="I204" s="1">
        <v>44497</v>
      </c>
      <c r="L204" t="s">
        <v>497</v>
      </c>
      <c r="M204" t="s">
        <v>124</v>
      </c>
      <c r="N204" t="s">
        <v>93</v>
      </c>
      <c r="O204" t="s">
        <v>433</v>
      </c>
      <c r="P204" t="b">
        <v>1</v>
      </c>
      <c r="Q204" t="s">
        <v>438</v>
      </c>
      <c r="R204" t="s">
        <v>465</v>
      </c>
      <c r="U204" t="s">
        <v>215</v>
      </c>
      <c r="V204" t="s">
        <v>68</v>
      </c>
      <c r="W204">
        <v>2000</v>
      </c>
      <c r="Y204">
        <v>640</v>
      </c>
      <c r="AB204">
        <v>90</v>
      </c>
      <c r="AC204">
        <v>87.5</v>
      </c>
      <c r="AD204">
        <v>560</v>
      </c>
      <c r="AI204">
        <v>622.22222222222001</v>
      </c>
      <c r="AJ204">
        <v>500</v>
      </c>
      <c r="AK204">
        <v>100</v>
      </c>
      <c r="AL204">
        <v>500</v>
      </c>
      <c r="AM204">
        <v>100</v>
      </c>
      <c r="AN204">
        <v>-140</v>
      </c>
      <c r="AO204">
        <v>-28</v>
      </c>
      <c r="AP204">
        <v>-122.22222222222</v>
      </c>
      <c r="AQ204">
        <v>-24.444444444443999</v>
      </c>
      <c r="AU204" t="s">
        <v>198</v>
      </c>
      <c r="AV204" t="s">
        <v>63</v>
      </c>
      <c r="AX204" t="s">
        <v>63</v>
      </c>
    </row>
    <row r="205" spans="1:54" x14ac:dyDescent="0.35">
      <c r="A205">
        <v>236</v>
      </c>
      <c r="B205" t="s">
        <v>610</v>
      </c>
      <c r="C205">
        <v>14000</v>
      </c>
      <c r="D205" s="1">
        <v>44075</v>
      </c>
      <c r="E205" s="1"/>
      <c r="F205" s="1"/>
      <c r="G205">
        <v>2</v>
      </c>
      <c r="H205" t="s">
        <v>55</v>
      </c>
      <c r="I205" s="1">
        <v>44621</v>
      </c>
      <c r="J205">
        <v>100</v>
      </c>
      <c r="L205" t="s">
        <v>611</v>
      </c>
      <c r="M205" t="s">
        <v>183</v>
      </c>
      <c r="N205" t="s">
        <v>75</v>
      </c>
      <c r="O205" t="s">
        <v>58</v>
      </c>
      <c r="Q205" t="s">
        <v>210</v>
      </c>
      <c r="R205" t="s">
        <v>612</v>
      </c>
      <c r="U205" t="s">
        <v>61</v>
      </c>
      <c r="V205" t="s">
        <v>62</v>
      </c>
      <c r="W205">
        <v>13800</v>
      </c>
      <c r="Y205">
        <v>4576</v>
      </c>
      <c r="AB205">
        <v>100</v>
      </c>
      <c r="AC205">
        <v>123.84</v>
      </c>
      <c r="AD205">
        <v>4584</v>
      </c>
      <c r="AI205">
        <v>4584</v>
      </c>
      <c r="AJ205">
        <v>14000</v>
      </c>
      <c r="AK205">
        <v>100</v>
      </c>
      <c r="AL205">
        <v>14000</v>
      </c>
      <c r="AM205">
        <v>100</v>
      </c>
      <c r="AN205">
        <v>9424</v>
      </c>
      <c r="AO205">
        <v>67.314285714286001</v>
      </c>
      <c r="AP205">
        <v>9416</v>
      </c>
      <c r="AQ205">
        <v>67.257142857142995</v>
      </c>
      <c r="AU205" t="s">
        <v>186</v>
      </c>
      <c r="AV205" t="s">
        <v>63</v>
      </c>
      <c r="AX205" t="s">
        <v>64</v>
      </c>
      <c r="BB205" t="s">
        <v>613</v>
      </c>
    </row>
    <row r="206" spans="1:54" x14ac:dyDescent="0.35">
      <c r="A206">
        <v>237</v>
      </c>
      <c r="B206" t="s">
        <v>614</v>
      </c>
      <c r="C206">
        <v>15000</v>
      </c>
      <c r="D206" s="1">
        <v>44228</v>
      </c>
      <c r="E206" s="1"/>
      <c r="F206" s="1"/>
      <c r="G206">
        <v>3</v>
      </c>
      <c r="H206" t="s">
        <v>55</v>
      </c>
      <c r="I206" s="1">
        <v>44497</v>
      </c>
      <c r="M206" t="s">
        <v>201</v>
      </c>
      <c r="N206" t="s">
        <v>75</v>
      </c>
      <c r="O206" t="s">
        <v>58</v>
      </c>
      <c r="Q206" t="s">
        <v>210</v>
      </c>
      <c r="R206" t="s">
        <v>614</v>
      </c>
      <c r="U206" t="s">
        <v>61</v>
      </c>
      <c r="V206" t="s">
        <v>68</v>
      </c>
      <c r="AJ206">
        <v>15000</v>
      </c>
      <c r="AK206">
        <v>100</v>
      </c>
      <c r="AL206">
        <v>15000</v>
      </c>
      <c r="AM206">
        <v>100</v>
      </c>
      <c r="AN206">
        <v>15000</v>
      </c>
      <c r="AO206">
        <v>100</v>
      </c>
      <c r="AP206">
        <v>15000</v>
      </c>
      <c r="AQ206">
        <v>100</v>
      </c>
      <c r="AU206" t="s">
        <v>81</v>
      </c>
      <c r="AV206" t="s">
        <v>63</v>
      </c>
      <c r="BB206" t="s">
        <v>615</v>
      </c>
    </row>
    <row r="207" spans="1:54" x14ac:dyDescent="0.35">
      <c r="A207">
        <v>238</v>
      </c>
      <c r="B207" t="s">
        <v>616</v>
      </c>
      <c r="C207">
        <v>5000</v>
      </c>
      <c r="D207" s="1">
        <v>44197</v>
      </c>
      <c r="E207" s="1"/>
      <c r="F207" s="1"/>
      <c r="G207">
        <v>4</v>
      </c>
      <c r="H207" t="s">
        <v>55</v>
      </c>
      <c r="I207" s="1">
        <v>45184</v>
      </c>
      <c r="M207" t="s">
        <v>74</v>
      </c>
      <c r="N207" t="s">
        <v>75</v>
      </c>
      <c r="O207" t="s">
        <v>58</v>
      </c>
      <c r="Q207" t="s">
        <v>210</v>
      </c>
      <c r="R207" t="s">
        <v>617</v>
      </c>
      <c r="U207" t="s">
        <v>61</v>
      </c>
      <c r="V207" t="s">
        <v>68</v>
      </c>
      <c r="W207">
        <v>7400</v>
      </c>
      <c r="Y207">
        <v>2304</v>
      </c>
      <c r="AB207">
        <v>100</v>
      </c>
      <c r="AJ207">
        <v>5000</v>
      </c>
      <c r="AK207">
        <v>100</v>
      </c>
      <c r="AL207">
        <v>5000</v>
      </c>
      <c r="AM207">
        <v>100</v>
      </c>
      <c r="AN207">
        <v>2696</v>
      </c>
      <c r="AO207">
        <v>53.92</v>
      </c>
      <c r="AP207">
        <v>5000</v>
      </c>
      <c r="AQ207">
        <v>100</v>
      </c>
      <c r="AU207" t="s">
        <v>198</v>
      </c>
      <c r="AV207" t="s">
        <v>63</v>
      </c>
      <c r="BB207" t="s">
        <v>618</v>
      </c>
    </row>
    <row r="208" spans="1:54" x14ac:dyDescent="0.35">
      <c r="A208">
        <v>239</v>
      </c>
      <c r="B208" t="s">
        <v>619</v>
      </c>
      <c r="C208">
        <v>3000</v>
      </c>
      <c r="D208" s="1">
        <v>43983</v>
      </c>
      <c r="E208" s="1"/>
      <c r="F208" s="1"/>
      <c r="G208">
        <v>1</v>
      </c>
      <c r="H208" t="s">
        <v>55</v>
      </c>
      <c r="I208" s="1">
        <v>44621</v>
      </c>
      <c r="J208">
        <v>100</v>
      </c>
      <c r="L208" t="s">
        <v>620</v>
      </c>
      <c r="M208" t="s">
        <v>183</v>
      </c>
      <c r="N208" t="s">
        <v>75</v>
      </c>
      <c r="O208" t="s">
        <v>58</v>
      </c>
      <c r="Q208" t="s">
        <v>109</v>
      </c>
      <c r="R208" t="s">
        <v>184</v>
      </c>
      <c r="U208" t="s">
        <v>61</v>
      </c>
      <c r="V208" t="s">
        <v>62</v>
      </c>
      <c r="W208">
        <v>3000</v>
      </c>
      <c r="Y208">
        <v>960</v>
      </c>
      <c r="AB208">
        <v>100</v>
      </c>
      <c r="AC208">
        <v>35.71</v>
      </c>
      <c r="AD208">
        <v>480</v>
      </c>
      <c r="AI208">
        <v>480</v>
      </c>
      <c r="AJ208">
        <v>3000</v>
      </c>
      <c r="AK208">
        <v>100</v>
      </c>
      <c r="AL208">
        <v>3000</v>
      </c>
      <c r="AM208">
        <v>100</v>
      </c>
      <c r="AN208">
        <v>2040</v>
      </c>
      <c r="AO208">
        <v>68</v>
      </c>
      <c r="AP208">
        <v>2520</v>
      </c>
      <c r="AQ208">
        <v>84</v>
      </c>
      <c r="AU208" t="s">
        <v>186</v>
      </c>
      <c r="AV208" t="s">
        <v>63</v>
      </c>
      <c r="AX208" t="s">
        <v>64</v>
      </c>
      <c r="BB208" t="s">
        <v>621</v>
      </c>
    </row>
    <row r="209" spans="1:54" x14ac:dyDescent="0.35">
      <c r="A209">
        <v>240</v>
      </c>
      <c r="B209" t="s">
        <v>622</v>
      </c>
      <c r="D209" s="1">
        <v>43831</v>
      </c>
      <c r="E209" s="1"/>
      <c r="F209" s="1"/>
      <c r="G209">
        <v>12</v>
      </c>
      <c r="H209" t="s">
        <v>55</v>
      </c>
      <c r="I209" s="1">
        <v>44203</v>
      </c>
      <c r="J209">
        <v>100</v>
      </c>
      <c r="M209" t="s">
        <v>104</v>
      </c>
      <c r="O209" t="s">
        <v>418</v>
      </c>
      <c r="R209" t="s">
        <v>419</v>
      </c>
      <c r="U209" t="s">
        <v>61</v>
      </c>
      <c r="V209" t="s">
        <v>420</v>
      </c>
      <c r="AD209">
        <v>14176.8125</v>
      </c>
      <c r="AK209" t="s">
        <v>421</v>
      </c>
      <c r="AM209" t="s">
        <v>421</v>
      </c>
      <c r="AO209" t="s">
        <v>421</v>
      </c>
      <c r="AQ209" t="s">
        <v>421</v>
      </c>
    </row>
    <row r="210" spans="1:54" x14ac:dyDescent="0.35">
      <c r="A210">
        <v>241</v>
      </c>
      <c r="B210" t="s">
        <v>623</v>
      </c>
      <c r="C210">
        <v>5000</v>
      </c>
      <c r="D210" s="1">
        <v>44075</v>
      </c>
      <c r="E210" s="1"/>
      <c r="F210" s="1"/>
      <c r="G210">
        <v>3</v>
      </c>
      <c r="H210" t="s">
        <v>55</v>
      </c>
      <c r="I210" s="1">
        <v>44497</v>
      </c>
      <c r="M210" t="s">
        <v>66</v>
      </c>
      <c r="N210" t="s">
        <v>66</v>
      </c>
      <c r="O210" t="s">
        <v>58</v>
      </c>
      <c r="Q210" t="s">
        <v>253</v>
      </c>
      <c r="R210" t="s">
        <v>624</v>
      </c>
      <c r="U210" t="s">
        <v>61</v>
      </c>
      <c r="V210" t="s">
        <v>68</v>
      </c>
      <c r="W210">
        <v>4400</v>
      </c>
      <c r="Y210">
        <v>1256</v>
      </c>
      <c r="AB210">
        <v>100</v>
      </c>
      <c r="AJ210">
        <v>5000</v>
      </c>
      <c r="AK210">
        <v>100</v>
      </c>
      <c r="AL210">
        <v>5000</v>
      </c>
      <c r="AM210">
        <v>100</v>
      </c>
      <c r="AN210">
        <v>3744</v>
      </c>
      <c r="AO210">
        <v>74.88</v>
      </c>
      <c r="AP210">
        <v>5000</v>
      </c>
      <c r="AQ210">
        <v>100</v>
      </c>
      <c r="AV210" t="s">
        <v>63</v>
      </c>
    </row>
    <row r="211" spans="1:54" x14ac:dyDescent="0.35">
      <c r="A211">
        <v>242</v>
      </c>
      <c r="B211" t="s">
        <v>625</v>
      </c>
      <c r="C211">
        <v>8000</v>
      </c>
      <c r="D211" s="1">
        <v>44166</v>
      </c>
      <c r="E211" s="1"/>
      <c r="F211" s="1"/>
      <c r="G211">
        <v>4</v>
      </c>
      <c r="H211" t="s">
        <v>55</v>
      </c>
      <c r="I211" s="1">
        <v>44641</v>
      </c>
      <c r="J211">
        <v>100</v>
      </c>
      <c r="L211" t="s">
        <v>626</v>
      </c>
      <c r="M211" t="s">
        <v>627</v>
      </c>
      <c r="N211" t="s">
        <v>66</v>
      </c>
      <c r="O211" t="s">
        <v>58</v>
      </c>
      <c r="Q211" t="s">
        <v>253</v>
      </c>
      <c r="R211" t="s">
        <v>628</v>
      </c>
      <c r="U211" t="s">
        <v>61</v>
      </c>
      <c r="V211" t="s">
        <v>62</v>
      </c>
      <c r="W211">
        <v>3200</v>
      </c>
      <c r="Y211">
        <v>1024</v>
      </c>
      <c r="AB211">
        <v>100</v>
      </c>
      <c r="AC211">
        <v>350.78</v>
      </c>
      <c r="AD211">
        <v>3958.5</v>
      </c>
      <c r="AI211">
        <v>3958.5</v>
      </c>
      <c r="AJ211">
        <v>8000</v>
      </c>
      <c r="AK211">
        <v>100</v>
      </c>
      <c r="AL211">
        <v>8000</v>
      </c>
      <c r="AM211">
        <v>100</v>
      </c>
      <c r="AN211">
        <v>6976</v>
      </c>
      <c r="AO211">
        <v>87.2</v>
      </c>
      <c r="AP211">
        <v>4041.5</v>
      </c>
      <c r="AQ211">
        <v>50.518749999999997</v>
      </c>
      <c r="AU211" t="s">
        <v>179</v>
      </c>
      <c r="AV211" t="s">
        <v>63</v>
      </c>
      <c r="AY211" t="s">
        <v>102</v>
      </c>
    </row>
    <row r="212" spans="1:54" x14ac:dyDescent="0.35">
      <c r="A212">
        <v>243</v>
      </c>
      <c r="B212" t="s">
        <v>629</v>
      </c>
      <c r="D212" s="1">
        <v>43831</v>
      </c>
      <c r="E212" s="1"/>
      <c r="F212" s="1"/>
      <c r="G212">
        <v>8</v>
      </c>
      <c r="H212" t="s">
        <v>55</v>
      </c>
      <c r="I212" s="1">
        <v>44497</v>
      </c>
      <c r="J212">
        <v>100</v>
      </c>
      <c r="M212" t="s">
        <v>104</v>
      </c>
      <c r="N212" t="s">
        <v>75</v>
      </c>
      <c r="O212" t="s">
        <v>58</v>
      </c>
      <c r="Q212" t="s">
        <v>210</v>
      </c>
      <c r="R212" t="s">
        <v>630</v>
      </c>
      <c r="U212" t="s">
        <v>61</v>
      </c>
      <c r="V212" t="s">
        <v>62</v>
      </c>
      <c r="AD212">
        <v>854</v>
      </c>
      <c r="AK212" t="s">
        <v>421</v>
      </c>
      <c r="AM212" t="s">
        <v>421</v>
      </c>
      <c r="AO212" t="s">
        <v>421</v>
      </c>
      <c r="AQ212" t="s">
        <v>421</v>
      </c>
    </row>
    <row r="213" spans="1:54" x14ac:dyDescent="0.35">
      <c r="A213">
        <v>244</v>
      </c>
      <c r="B213" t="s">
        <v>631</v>
      </c>
      <c r="C213">
        <v>6500</v>
      </c>
      <c r="D213" s="1">
        <v>44197</v>
      </c>
      <c r="E213" s="1"/>
      <c r="F213" s="1"/>
      <c r="G213">
        <v>4</v>
      </c>
      <c r="H213" t="s">
        <v>55</v>
      </c>
      <c r="I213" s="1">
        <v>44497</v>
      </c>
      <c r="M213" t="s">
        <v>104</v>
      </c>
      <c r="N213" t="s">
        <v>66</v>
      </c>
      <c r="O213" t="s">
        <v>58</v>
      </c>
      <c r="Q213" t="s">
        <v>109</v>
      </c>
      <c r="R213" t="s">
        <v>632</v>
      </c>
      <c r="U213" t="s">
        <v>61</v>
      </c>
      <c r="V213" t="s">
        <v>68</v>
      </c>
      <c r="W213">
        <v>4800</v>
      </c>
      <c r="Y213">
        <v>1280</v>
      </c>
      <c r="AB213">
        <v>100</v>
      </c>
      <c r="AJ213">
        <v>6500</v>
      </c>
      <c r="AK213">
        <v>100</v>
      </c>
      <c r="AL213">
        <v>6500</v>
      </c>
      <c r="AM213">
        <v>100</v>
      </c>
      <c r="AN213">
        <v>5220</v>
      </c>
      <c r="AO213">
        <v>80.307692307691994</v>
      </c>
      <c r="AP213">
        <v>6500</v>
      </c>
      <c r="AQ213">
        <v>100</v>
      </c>
      <c r="BB213" t="s">
        <v>633</v>
      </c>
    </row>
    <row r="214" spans="1:54" x14ac:dyDescent="0.35">
      <c r="A214">
        <v>245</v>
      </c>
      <c r="B214" t="s">
        <v>634</v>
      </c>
      <c r="C214">
        <v>16350</v>
      </c>
      <c r="D214" s="1">
        <v>44348</v>
      </c>
      <c r="E214" s="1"/>
      <c r="F214" s="1"/>
      <c r="G214">
        <v>6</v>
      </c>
      <c r="H214" t="s">
        <v>55</v>
      </c>
      <c r="I214" s="1">
        <v>44916</v>
      </c>
      <c r="J214">
        <v>100</v>
      </c>
      <c r="L214" t="s">
        <v>635</v>
      </c>
      <c r="M214" t="s">
        <v>66</v>
      </c>
      <c r="N214" t="s">
        <v>66</v>
      </c>
      <c r="O214" t="s">
        <v>58</v>
      </c>
      <c r="Q214" t="s">
        <v>109</v>
      </c>
      <c r="R214" t="s">
        <v>636</v>
      </c>
      <c r="S214" t="s">
        <v>637</v>
      </c>
      <c r="U214" t="s">
        <v>61</v>
      </c>
      <c r="V214" t="s">
        <v>62</v>
      </c>
      <c r="W214">
        <v>7464</v>
      </c>
      <c r="X214">
        <v>264</v>
      </c>
      <c r="Y214">
        <v>1920</v>
      </c>
      <c r="AB214">
        <v>100</v>
      </c>
      <c r="AC214">
        <v>213.54</v>
      </c>
      <c r="AD214">
        <v>7017</v>
      </c>
      <c r="AE214">
        <v>15000</v>
      </c>
      <c r="AF214">
        <v>264</v>
      </c>
      <c r="AI214">
        <v>7017</v>
      </c>
      <c r="AJ214">
        <v>16086</v>
      </c>
      <c r="AK214">
        <v>98.385321100916997</v>
      </c>
      <c r="AL214">
        <v>16086</v>
      </c>
      <c r="AM214">
        <v>98.385321100916997</v>
      </c>
      <c r="AN214">
        <v>14166</v>
      </c>
      <c r="AO214">
        <v>86.642201834861993</v>
      </c>
      <c r="AP214">
        <v>9069</v>
      </c>
      <c r="AQ214">
        <v>55.467889908257</v>
      </c>
      <c r="AU214" t="s">
        <v>638</v>
      </c>
      <c r="AV214" t="s">
        <v>64</v>
      </c>
      <c r="AX214" t="s">
        <v>63</v>
      </c>
      <c r="AY214" t="s">
        <v>639</v>
      </c>
      <c r="AZ214" t="s">
        <v>180</v>
      </c>
      <c r="BB214" t="s">
        <v>640</v>
      </c>
    </row>
    <row r="215" spans="1:54" x14ac:dyDescent="0.35">
      <c r="A215">
        <v>246</v>
      </c>
      <c r="B215" t="s">
        <v>641</v>
      </c>
      <c r="D215" s="1">
        <v>43831</v>
      </c>
      <c r="E215" s="1"/>
      <c r="F215" s="1"/>
      <c r="G215">
        <v>12</v>
      </c>
      <c r="H215" t="s">
        <v>55</v>
      </c>
      <c r="I215" s="1">
        <v>44203</v>
      </c>
      <c r="J215">
        <v>100</v>
      </c>
      <c r="M215" t="s">
        <v>328</v>
      </c>
      <c r="O215" t="s">
        <v>418</v>
      </c>
      <c r="R215" t="s">
        <v>419</v>
      </c>
      <c r="U215" t="s">
        <v>61</v>
      </c>
      <c r="V215" t="s">
        <v>420</v>
      </c>
      <c r="AD215">
        <v>1113.25</v>
      </c>
      <c r="AK215" t="s">
        <v>421</v>
      </c>
      <c r="AM215" t="s">
        <v>421</v>
      </c>
      <c r="AO215" t="s">
        <v>421</v>
      </c>
      <c r="AQ215" t="s">
        <v>421</v>
      </c>
    </row>
    <row r="216" spans="1:54" x14ac:dyDescent="0.35">
      <c r="A216">
        <v>247</v>
      </c>
      <c r="B216" t="s">
        <v>642</v>
      </c>
      <c r="D216" s="1">
        <v>43831</v>
      </c>
      <c r="E216" s="1"/>
      <c r="F216" s="1"/>
      <c r="G216">
        <v>12</v>
      </c>
      <c r="H216" t="s">
        <v>55</v>
      </c>
      <c r="I216" s="1">
        <v>44203</v>
      </c>
      <c r="J216">
        <v>100</v>
      </c>
      <c r="M216" t="s">
        <v>328</v>
      </c>
      <c r="O216" t="s">
        <v>418</v>
      </c>
      <c r="R216" t="s">
        <v>419</v>
      </c>
      <c r="U216" t="s">
        <v>61</v>
      </c>
      <c r="V216" t="s">
        <v>420</v>
      </c>
      <c r="AD216">
        <v>4225.5</v>
      </c>
      <c r="AK216" t="s">
        <v>421</v>
      </c>
      <c r="AM216" t="s">
        <v>421</v>
      </c>
      <c r="AO216" t="s">
        <v>421</v>
      </c>
      <c r="AQ216" t="s">
        <v>421</v>
      </c>
    </row>
    <row r="217" spans="1:54" x14ac:dyDescent="0.35">
      <c r="A217">
        <v>248</v>
      </c>
      <c r="B217" t="s">
        <v>643</v>
      </c>
      <c r="D217" s="1">
        <v>43831</v>
      </c>
      <c r="E217" s="1"/>
      <c r="F217" s="1"/>
      <c r="G217">
        <v>12</v>
      </c>
      <c r="H217" t="s">
        <v>55</v>
      </c>
      <c r="I217" s="1">
        <v>44203</v>
      </c>
      <c r="J217">
        <v>100</v>
      </c>
      <c r="M217" t="s">
        <v>328</v>
      </c>
      <c r="O217" t="s">
        <v>418</v>
      </c>
      <c r="R217" t="s">
        <v>419</v>
      </c>
      <c r="U217" t="s">
        <v>61</v>
      </c>
      <c r="V217" t="s">
        <v>420</v>
      </c>
      <c r="AD217">
        <v>2792.5625</v>
      </c>
      <c r="AK217" t="s">
        <v>421</v>
      </c>
      <c r="AM217" t="s">
        <v>421</v>
      </c>
      <c r="AO217" t="s">
        <v>421</v>
      </c>
      <c r="AQ217" t="s">
        <v>421</v>
      </c>
    </row>
    <row r="218" spans="1:54" x14ac:dyDescent="0.35">
      <c r="A218">
        <v>250</v>
      </c>
      <c r="B218" t="s">
        <v>644</v>
      </c>
      <c r="C218">
        <v>24000</v>
      </c>
      <c r="D218" s="1">
        <v>44013</v>
      </c>
      <c r="E218" s="1"/>
      <c r="F218" s="1"/>
      <c r="G218">
        <v>9</v>
      </c>
      <c r="H218" t="s">
        <v>55</v>
      </c>
      <c r="I218" s="1">
        <v>44595</v>
      </c>
      <c r="J218">
        <v>100</v>
      </c>
      <c r="L218" t="s">
        <v>645</v>
      </c>
      <c r="M218" t="s">
        <v>74</v>
      </c>
      <c r="N218" t="s">
        <v>75</v>
      </c>
      <c r="O218" t="s">
        <v>58</v>
      </c>
      <c r="Q218" t="s">
        <v>109</v>
      </c>
      <c r="R218" t="s">
        <v>646</v>
      </c>
      <c r="S218" t="s">
        <v>647</v>
      </c>
      <c r="U218" t="s">
        <v>61</v>
      </c>
      <c r="V218" t="s">
        <v>62</v>
      </c>
      <c r="W218">
        <v>18000</v>
      </c>
      <c r="Y218">
        <v>4800</v>
      </c>
      <c r="AB218">
        <v>100</v>
      </c>
      <c r="AC218">
        <v>108.75</v>
      </c>
      <c r="AD218">
        <v>4237</v>
      </c>
      <c r="AI218">
        <v>4237</v>
      </c>
      <c r="AJ218">
        <v>24000</v>
      </c>
      <c r="AK218">
        <v>100</v>
      </c>
      <c r="AL218">
        <v>24000</v>
      </c>
      <c r="AM218">
        <v>100</v>
      </c>
      <c r="AN218">
        <v>19200</v>
      </c>
      <c r="AO218">
        <v>80</v>
      </c>
      <c r="AP218">
        <v>19763</v>
      </c>
      <c r="AQ218">
        <v>82.345833333333005</v>
      </c>
      <c r="AU218" t="s">
        <v>95</v>
      </c>
      <c r="AV218" t="s">
        <v>63</v>
      </c>
      <c r="AX218" t="s">
        <v>63</v>
      </c>
      <c r="AY218" t="s">
        <v>102</v>
      </c>
      <c r="AZ218" t="s">
        <v>180</v>
      </c>
      <c r="BB218" t="s">
        <v>648</v>
      </c>
    </row>
    <row r="219" spans="1:54" x14ac:dyDescent="0.35">
      <c r="A219">
        <v>251</v>
      </c>
      <c r="B219" t="s">
        <v>649</v>
      </c>
      <c r="C219">
        <v>11000</v>
      </c>
      <c r="D219" s="1">
        <v>44075</v>
      </c>
      <c r="E219" s="1"/>
      <c r="F219" s="1"/>
      <c r="G219">
        <v>6</v>
      </c>
      <c r="H219" t="s">
        <v>55</v>
      </c>
      <c r="I219" s="1">
        <v>44497</v>
      </c>
      <c r="M219" t="s">
        <v>104</v>
      </c>
      <c r="N219" t="s">
        <v>66</v>
      </c>
      <c r="O219" t="s">
        <v>58</v>
      </c>
      <c r="Q219" t="s">
        <v>109</v>
      </c>
      <c r="R219" t="s">
        <v>650</v>
      </c>
      <c r="U219" t="s">
        <v>61</v>
      </c>
      <c r="V219" t="s">
        <v>68</v>
      </c>
      <c r="W219">
        <v>7200</v>
      </c>
      <c r="Y219">
        <v>1920</v>
      </c>
      <c r="AB219">
        <v>100</v>
      </c>
      <c r="AJ219">
        <v>11000</v>
      </c>
      <c r="AK219">
        <v>100</v>
      </c>
      <c r="AL219">
        <v>11000</v>
      </c>
      <c r="AM219">
        <v>100</v>
      </c>
      <c r="AN219">
        <v>9080</v>
      </c>
      <c r="AO219">
        <v>82.545454545455001</v>
      </c>
      <c r="AP219">
        <v>11000</v>
      </c>
      <c r="AQ219">
        <v>100</v>
      </c>
      <c r="AV219" t="s">
        <v>64</v>
      </c>
      <c r="BB219" t="s">
        <v>651</v>
      </c>
    </row>
    <row r="220" spans="1:54" x14ac:dyDescent="0.35">
      <c r="A220">
        <v>252</v>
      </c>
      <c r="B220" t="s">
        <v>652</v>
      </c>
      <c r="C220">
        <v>9900</v>
      </c>
      <c r="D220" s="1">
        <v>44075</v>
      </c>
      <c r="E220" s="1"/>
      <c r="F220" s="1"/>
      <c r="G220">
        <v>3</v>
      </c>
      <c r="H220" t="s">
        <v>55</v>
      </c>
      <c r="I220" s="1">
        <v>44596</v>
      </c>
      <c r="J220">
        <v>100</v>
      </c>
      <c r="L220" t="s">
        <v>653</v>
      </c>
      <c r="M220" t="s">
        <v>201</v>
      </c>
      <c r="N220" t="s">
        <v>75</v>
      </c>
      <c r="O220" t="s">
        <v>58</v>
      </c>
      <c r="Q220" t="s">
        <v>559</v>
      </c>
      <c r="R220" t="s">
        <v>652</v>
      </c>
      <c r="S220" t="s">
        <v>654</v>
      </c>
      <c r="U220" t="s">
        <v>61</v>
      </c>
      <c r="V220" t="s">
        <v>62</v>
      </c>
      <c r="AD220">
        <v>2734</v>
      </c>
      <c r="AJ220">
        <v>9900</v>
      </c>
      <c r="AK220">
        <v>100</v>
      </c>
      <c r="AL220">
        <v>9900</v>
      </c>
      <c r="AM220">
        <v>100</v>
      </c>
      <c r="AN220">
        <v>9900</v>
      </c>
      <c r="AO220">
        <v>100</v>
      </c>
      <c r="AP220">
        <v>9900</v>
      </c>
      <c r="AQ220">
        <v>100</v>
      </c>
      <c r="AU220" t="s">
        <v>198</v>
      </c>
    </row>
    <row r="221" spans="1:54" x14ac:dyDescent="0.35">
      <c r="A221">
        <v>253</v>
      </c>
      <c r="B221" t="s">
        <v>655</v>
      </c>
      <c r="C221">
        <v>500</v>
      </c>
      <c r="D221" s="1">
        <v>43983</v>
      </c>
      <c r="E221" s="1"/>
      <c r="F221" s="1"/>
      <c r="G221">
        <v>24</v>
      </c>
      <c r="H221" t="s">
        <v>55</v>
      </c>
      <c r="I221" s="1">
        <v>44707</v>
      </c>
      <c r="J221">
        <v>100</v>
      </c>
      <c r="L221" t="s">
        <v>656</v>
      </c>
      <c r="M221" t="s">
        <v>93</v>
      </c>
      <c r="N221" t="s">
        <v>93</v>
      </c>
      <c r="O221" t="s">
        <v>433</v>
      </c>
      <c r="P221" t="b">
        <v>1</v>
      </c>
      <c r="Q221" t="s">
        <v>196</v>
      </c>
      <c r="R221" t="s">
        <v>415</v>
      </c>
      <c r="U221" t="s">
        <v>215</v>
      </c>
      <c r="V221" t="s">
        <v>62</v>
      </c>
      <c r="W221">
        <v>1600</v>
      </c>
      <c r="Y221">
        <v>592</v>
      </c>
      <c r="AB221">
        <v>100</v>
      </c>
      <c r="AC221">
        <v>81.25</v>
      </c>
      <c r="AD221">
        <v>481</v>
      </c>
      <c r="AI221">
        <v>481</v>
      </c>
      <c r="AJ221">
        <v>500</v>
      </c>
      <c r="AK221">
        <v>100</v>
      </c>
      <c r="AL221">
        <v>500</v>
      </c>
      <c r="AM221">
        <v>100</v>
      </c>
      <c r="AN221">
        <v>-92</v>
      </c>
      <c r="AO221">
        <v>-18.399999999999999</v>
      </c>
      <c r="AP221">
        <v>19</v>
      </c>
      <c r="AQ221">
        <v>3.8</v>
      </c>
      <c r="AR221" t="s">
        <v>657</v>
      </c>
      <c r="AS221" t="s">
        <v>657</v>
      </c>
      <c r="AU221" t="s">
        <v>150</v>
      </c>
      <c r="AV221" t="s">
        <v>63</v>
      </c>
      <c r="AX221" t="s">
        <v>63</v>
      </c>
      <c r="AY221" t="s">
        <v>435</v>
      </c>
    </row>
    <row r="222" spans="1:54" x14ac:dyDescent="0.35">
      <c r="A222">
        <v>255</v>
      </c>
      <c r="B222" t="s">
        <v>658</v>
      </c>
      <c r="C222">
        <v>9000</v>
      </c>
      <c r="D222" s="1">
        <v>44013</v>
      </c>
      <c r="E222" s="1"/>
      <c r="F222" s="1"/>
      <c r="G222">
        <v>6</v>
      </c>
      <c r="H222" t="s">
        <v>55</v>
      </c>
      <c r="I222" s="1">
        <v>44596</v>
      </c>
      <c r="J222">
        <v>100</v>
      </c>
      <c r="L222" t="s">
        <v>659</v>
      </c>
      <c r="M222" t="s">
        <v>79</v>
      </c>
      <c r="N222" t="s">
        <v>75</v>
      </c>
      <c r="O222" t="s">
        <v>58</v>
      </c>
      <c r="Q222" t="s">
        <v>109</v>
      </c>
      <c r="R222" t="s">
        <v>660</v>
      </c>
      <c r="U222" t="s">
        <v>61</v>
      </c>
      <c r="V222" t="s">
        <v>62</v>
      </c>
      <c r="W222">
        <v>7200</v>
      </c>
      <c r="Y222">
        <v>2304</v>
      </c>
      <c r="AB222">
        <v>100</v>
      </c>
      <c r="AC222">
        <v>130.72999999999999</v>
      </c>
      <c r="AD222">
        <v>2406.5</v>
      </c>
      <c r="AI222">
        <v>2406.5</v>
      </c>
      <c r="AJ222">
        <v>9000</v>
      </c>
      <c r="AK222">
        <v>100</v>
      </c>
      <c r="AL222">
        <v>9000</v>
      </c>
      <c r="AM222">
        <v>100</v>
      </c>
      <c r="AN222">
        <v>6696</v>
      </c>
      <c r="AO222">
        <v>74.400000000000006</v>
      </c>
      <c r="AP222">
        <v>6593.5</v>
      </c>
      <c r="AQ222">
        <v>73.261111111111006</v>
      </c>
      <c r="AT222" t="s">
        <v>661</v>
      </c>
      <c r="AU222" t="s">
        <v>186</v>
      </c>
      <c r="AV222" t="s">
        <v>64</v>
      </c>
      <c r="AX222" t="s">
        <v>63</v>
      </c>
      <c r="AZ222" t="s">
        <v>180</v>
      </c>
    </row>
    <row r="223" spans="1:54" x14ac:dyDescent="0.35">
      <c r="A223">
        <v>256</v>
      </c>
      <c r="B223" t="s">
        <v>662</v>
      </c>
      <c r="C223">
        <v>4882</v>
      </c>
      <c r="D223" s="1">
        <v>43831</v>
      </c>
      <c r="E223" s="1"/>
      <c r="F223" s="1"/>
      <c r="G223">
        <v>1</v>
      </c>
      <c r="H223" t="s">
        <v>55</v>
      </c>
      <c r="I223" s="1">
        <v>44628</v>
      </c>
      <c r="J223">
        <v>100</v>
      </c>
      <c r="L223" t="s">
        <v>663</v>
      </c>
      <c r="M223" t="s">
        <v>328</v>
      </c>
      <c r="N223" t="s">
        <v>328</v>
      </c>
      <c r="O223" t="s">
        <v>58</v>
      </c>
      <c r="Q223" t="s">
        <v>664</v>
      </c>
      <c r="R223" t="s">
        <v>665</v>
      </c>
      <c r="T223" t="s">
        <v>666</v>
      </c>
      <c r="U223" t="s">
        <v>667</v>
      </c>
      <c r="V223" t="s">
        <v>62</v>
      </c>
      <c r="W223">
        <v>3248</v>
      </c>
      <c r="X223">
        <v>3248</v>
      </c>
      <c r="AJ223">
        <v>1634</v>
      </c>
      <c r="AK223">
        <v>33.469889389594002</v>
      </c>
      <c r="AL223">
        <v>1634</v>
      </c>
      <c r="AM223">
        <v>33.469889389594002</v>
      </c>
      <c r="AN223">
        <v>1634</v>
      </c>
      <c r="AO223">
        <v>33.469889389594002</v>
      </c>
      <c r="AP223">
        <v>1634</v>
      </c>
      <c r="AQ223">
        <v>33.469889389594002</v>
      </c>
      <c r="AV223" t="s">
        <v>63</v>
      </c>
      <c r="BB223" t="s">
        <v>668</v>
      </c>
    </row>
    <row r="224" spans="1:54" x14ac:dyDescent="0.35">
      <c r="A224">
        <v>257</v>
      </c>
      <c r="B224" t="s">
        <v>669</v>
      </c>
      <c r="C224">
        <v>662</v>
      </c>
      <c r="D224" s="1">
        <v>43831</v>
      </c>
      <c r="E224" s="1"/>
      <c r="F224" s="1"/>
      <c r="G224">
        <v>1</v>
      </c>
      <c r="H224" t="s">
        <v>55</v>
      </c>
      <c r="I224" s="1">
        <v>44628</v>
      </c>
      <c r="J224">
        <v>100</v>
      </c>
      <c r="L224" t="s">
        <v>670</v>
      </c>
      <c r="M224" t="s">
        <v>328</v>
      </c>
      <c r="N224" t="s">
        <v>328</v>
      </c>
      <c r="O224" t="s">
        <v>58</v>
      </c>
      <c r="Q224" t="s">
        <v>664</v>
      </c>
      <c r="R224" t="s">
        <v>671</v>
      </c>
      <c r="T224" t="s">
        <v>666</v>
      </c>
      <c r="U224" t="s">
        <v>667</v>
      </c>
      <c r="V224" t="s">
        <v>62</v>
      </c>
      <c r="W224">
        <v>591</v>
      </c>
      <c r="X224">
        <v>394</v>
      </c>
      <c r="AJ224">
        <v>268</v>
      </c>
      <c r="AK224">
        <v>40.483383685801002</v>
      </c>
      <c r="AL224">
        <v>268</v>
      </c>
      <c r="AM224">
        <v>40.483383685801002</v>
      </c>
      <c r="AN224">
        <v>268</v>
      </c>
      <c r="AO224">
        <v>40.483383685801002</v>
      </c>
      <c r="AP224">
        <v>268</v>
      </c>
      <c r="AQ224">
        <v>40.483383685801002</v>
      </c>
      <c r="AV224" t="s">
        <v>63</v>
      </c>
      <c r="BB224" t="s">
        <v>672</v>
      </c>
    </row>
    <row r="225" spans="1:54" x14ac:dyDescent="0.35">
      <c r="A225">
        <v>258</v>
      </c>
      <c r="B225" t="s">
        <v>673</v>
      </c>
      <c r="C225">
        <v>3252</v>
      </c>
      <c r="D225" s="1">
        <v>43831</v>
      </c>
      <c r="E225" s="1"/>
      <c r="F225" s="1"/>
      <c r="G225">
        <v>2</v>
      </c>
      <c r="H225" t="s">
        <v>55</v>
      </c>
      <c r="I225" s="1">
        <v>44628</v>
      </c>
      <c r="J225">
        <v>100</v>
      </c>
      <c r="L225" t="s">
        <v>674</v>
      </c>
      <c r="M225" t="s">
        <v>328</v>
      </c>
      <c r="N225" t="s">
        <v>328</v>
      </c>
      <c r="O225" t="s">
        <v>58</v>
      </c>
      <c r="Q225" t="s">
        <v>664</v>
      </c>
      <c r="R225" t="s">
        <v>675</v>
      </c>
      <c r="T225" t="s">
        <v>666</v>
      </c>
      <c r="U225" t="s">
        <v>667</v>
      </c>
      <c r="V225" t="s">
        <v>62</v>
      </c>
      <c r="W225">
        <v>3957</v>
      </c>
      <c r="X225">
        <v>2638</v>
      </c>
      <c r="AJ225">
        <v>614</v>
      </c>
      <c r="AK225">
        <v>18.880688806887999</v>
      </c>
      <c r="AL225">
        <v>614</v>
      </c>
      <c r="AM225">
        <v>18.880688806887999</v>
      </c>
      <c r="AN225">
        <v>614</v>
      </c>
      <c r="AO225">
        <v>18.880688806887999</v>
      </c>
      <c r="AP225">
        <v>614</v>
      </c>
      <c r="AQ225">
        <v>18.880688806887999</v>
      </c>
      <c r="AV225" t="s">
        <v>63</v>
      </c>
      <c r="BB225" t="s">
        <v>676</v>
      </c>
    </row>
    <row r="226" spans="1:54" x14ac:dyDescent="0.35">
      <c r="A226">
        <v>259</v>
      </c>
      <c r="B226" t="s">
        <v>677</v>
      </c>
      <c r="C226">
        <v>3552</v>
      </c>
      <c r="D226" s="1">
        <v>43831</v>
      </c>
      <c r="E226" s="1"/>
      <c r="F226" s="1"/>
      <c r="G226">
        <v>1</v>
      </c>
      <c r="H226" t="s">
        <v>55</v>
      </c>
      <c r="I226" s="1">
        <v>44628</v>
      </c>
      <c r="J226">
        <v>100</v>
      </c>
      <c r="L226" t="s">
        <v>678</v>
      </c>
      <c r="M226" t="s">
        <v>328</v>
      </c>
      <c r="N226" t="s">
        <v>328</v>
      </c>
      <c r="O226" t="s">
        <v>58</v>
      </c>
      <c r="Q226" t="s">
        <v>664</v>
      </c>
      <c r="R226" t="s">
        <v>679</v>
      </c>
      <c r="T226" t="s">
        <v>666</v>
      </c>
      <c r="U226" t="s">
        <v>667</v>
      </c>
      <c r="V226" t="s">
        <v>62</v>
      </c>
      <c r="W226">
        <v>3555</v>
      </c>
      <c r="X226">
        <v>2370</v>
      </c>
      <c r="AJ226">
        <v>1182</v>
      </c>
      <c r="AK226">
        <v>33.277027027027003</v>
      </c>
      <c r="AL226">
        <v>1182</v>
      </c>
      <c r="AM226">
        <v>33.277027027027003</v>
      </c>
      <c r="AN226">
        <v>1182</v>
      </c>
      <c r="AO226">
        <v>33.277027027027003</v>
      </c>
      <c r="AP226">
        <v>1182</v>
      </c>
      <c r="AQ226">
        <v>33.277027027027003</v>
      </c>
      <c r="AV226" t="s">
        <v>63</v>
      </c>
      <c r="BB226" t="s">
        <v>680</v>
      </c>
    </row>
    <row r="227" spans="1:54" x14ac:dyDescent="0.35">
      <c r="A227">
        <v>260</v>
      </c>
      <c r="B227" t="s">
        <v>681</v>
      </c>
      <c r="C227">
        <v>1184</v>
      </c>
      <c r="D227" s="1">
        <v>43831</v>
      </c>
      <c r="E227" s="1"/>
      <c r="F227" s="1"/>
      <c r="G227">
        <v>2</v>
      </c>
      <c r="H227" t="s">
        <v>55</v>
      </c>
      <c r="I227" s="1">
        <v>44628</v>
      </c>
      <c r="J227">
        <v>100</v>
      </c>
      <c r="L227" t="s">
        <v>682</v>
      </c>
      <c r="M227" t="s">
        <v>328</v>
      </c>
      <c r="N227" t="s">
        <v>328</v>
      </c>
      <c r="O227" t="s">
        <v>58</v>
      </c>
      <c r="Q227" t="s">
        <v>664</v>
      </c>
      <c r="R227" t="s">
        <v>683</v>
      </c>
      <c r="T227" t="s">
        <v>666</v>
      </c>
      <c r="U227" t="s">
        <v>667</v>
      </c>
      <c r="V227" t="s">
        <v>62</v>
      </c>
      <c r="W227">
        <v>758</v>
      </c>
      <c r="X227">
        <v>758</v>
      </c>
      <c r="AJ227">
        <v>426</v>
      </c>
      <c r="AK227">
        <v>35.979729729730003</v>
      </c>
      <c r="AL227">
        <v>426</v>
      </c>
      <c r="AM227">
        <v>35.979729729730003</v>
      </c>
      <c r="AN227">
        <v>426</v>
      </c>
      <c r="AO227">
        <v>35.979729729730003</v>
      </c>
      <c r="AP227">
        <v>426</v>
      </c>
      <c r="AQ227">
        <v>35.979729729730003</v>
      </c>
      <c r="AV227" t="s">
        <v>63</v>
      </c>
      <c r="BB227" t="s">
        <v>684</v>
      </c>
    </row>
    <row r="228" spans="1:54" x14ac:dyDescent="0.35">
      <c r="A228">
        <v>261</v>
      </c>
      <c r="B228" t="s">
        <v>685</v>
      </c>
      <c r="C228">
        <v>722</v>
      </c>
      <c r="D228" s="1">
        <v>43831</v>
      </c>
      <c r="E228" s="1"/>
      <c r="F228" s="1"/>
      <c r="G228">
        <v>1</v>
      </c>
      <c r="H228" t="s">
        <v>55</v>
      </c>
      <c r="I228" s="1">
        <v>44628</v>
      </c>
      <c r="J228">
        <v>100</v>
      </c>
      <c r="L228" t="s">
        <v>686</v>
      </c>
      <c r="M228" t="s">
        <v>328</v>
      </c>
      <c r="N228" t="s">
        <v>328</v>
      </c>
      <c r="O228" t="s">
        <v>58</v>
      </c>
      <c r="Q228" t="s">
        <v>664</v>
      </c>
      <c r="R228" t="s">
        <v>687</v>
      </c>
      <c r="T228" t="s">
        <v>666</v>
      </c>
      <c r="U228" t="s">
        <v>667</v>
      </c>
      <c r="V228" t="s">
        <v>62</v>
      </c>
      <c r="W228">
        <v>383</v>
      </c>
      <c r="X228">
        <v>383</v>
      </c>
      <c r="AJ228">
        <v>339</v>
      </c>
      <c r="AK228">
        <v>46.952908587258001</v>
      </c>
      <c r="AL228">
        <v>339</v>
      </c>
      <c r="AM228">
        <v>46.952908587258001</v>
      </c>
      <c r="AN228">
        <v>339</v>
      </c>
      <c r="AO228">
        <v>46.952908587258001</v>
      </c>
      <c r="AP228">
        <v>339</v>
      </c>
      <c r="AQ228">
        <v>46.952908587258001</v>
      </c>
      <c r="AV228" t="s">
        <v>63</v>
      </c>
      <c r="BB228" t="s">
        <v>688</v>
      </c>
    </row>
    <row r="229" spans="1:54" x14ac:dyDescent="0.35">
      <c r="A229">
        <v>262</v>
      </c>
      <c r="B229" t="s">
        <v>689</v>
      </c>
      <c r="C229">
        <v>802</v>
      </c>
      <c r="D229" s="1">
        <v>43831</v>
      </c>
      <c r="E229" s="1"/>
      <c r="F229" s="1"/>
      <c r="G229">
        <v>2</v>
      </c>
      <c r="H229" t="s">
        <v>55</v>
      </c>
      <c r="I229" s="1">
        <v>44628</v>
      </c>
      <c r="J229">
        <v>100</v>
      </c>
      <c r="L229" t="s">
        <v>690</v>
      </c>
      <c r="M229" t="s">
        <v>328</v>
      </c>
      <c r="N229" t="s">
        <v>328</v>
      </c>
      <c r="O229" t="s">
        <v>58</v>
      </c>
      <c r="Q229" t="s">
        <v>664</v>
      </c>
      <c r="R229" t="s">
        <v>683</v>
      </c>
      <c r="T229" t="s">
        <v>666</v>
      </c>
      <c r="U229" t="s">
        <v>667</v>
      </c>
      <c r="V229" t="s">
        <v>62</v>
      </c>
      <c r="W229">
        <v>356</v>
      </c>
      <c r="X229">
        <v>356</v>
      </c>
      <c r="AJ229">
        <v>446</v>
      </c>
      <c r="AK229">
        <v>55.610972568579001</v>
      </c>
      <c r="AL229">
        <v>446</v>
      </c>
      <c r="AM229">
        <v>55.610972568579001</v>
      </c>
      <c r="AN229">
        <v>446</v>
      </c>
      <c r="AO229">
        <v>55.610972568579001</v>
      </c>
      <c r="AP229">
        <v>446</v>
      </c>
      <c r="AQ229">
        <v>55.610972568579001</v>
      </c>
      <c r="AV229" t="s">
        <v>63</v>
      </c>
      <c r="BB229" t="s">
        <v>691</v>
      </c>
    </row>
    <row r="230" spans="1:54" x14ac:dyDescent="0.35">
      <c r="A230">
        <v>263</v>
      </c>
      <c r="B230" t="s">
        <v>692</v>
      </c>
      <c r="C230">
        <v>572</v>
      </c>
      <c r="D230" s="1">
        <v>43831</v>
      </c>
      <c r="E230" s="1"/>
      <c r="F230" s="1"/>
      <c r="G230">
        <v>2</v>
      </c>
      <c r="H230" t="s">
        <v>55</v>
      </c>
      <c r="I230" s="1">
        <v>44628</v>
      </c>
      <c r="J230">
        <v>100</v>
      </c>
      <c r="L230" t="s">
        <v>693</v>
      </c>
      <c r="M230" t="s">
        <v>328</v>
      </c>
      <c r="N230" t="s">
        <v>328</v>
      </c>
      <c r="O230" t="s">
        <v>58</v>
      </c>
      <c r="Q230" t="s">
        <v>664</v>
      </c>
      <c r="R230" t="s">
        <v>694</v>
      </c>
      <c r="T230" t="s">
        <v>666</v>
      </c>
      <c r="U230" t="s">
        <v>667</v>
      </c>
      <c r="V230" t="s">
        <v>62</v>
      </c>
      <c r="W230">
        <v>248</v>
      </c>
      <c r="X230">
        <v>248</v>
      </c>
      <c r="AJ230">
        <v>324</v>
      </c>
      <c r="AK230">
        <v>56.643356643357002</v>
      </c>
      <c r="AL230">
        <v>324</v>
      </c>
      <c r="AM230">
        <v>56.643356643357002</v>
      </c>
      <c r="AN230">
        <v>324</v>
      </c>
      <c r="AO230">
        <v>56.643356643357002</v>
      </c>
      <c r="AP230">
        <v>324</v>
      </c>
      <c r="AQ230">
        <v>56.643356643357002</v>
      </c>
      <c r="AV230" t="s">
        <v>63</v>
      </c>
      <c r="BB230" t="s">
        <v>695</v>
      </c>
    </row>
    <row r="231" spans="1:54" x14ac:dyDescent="0.35">
      <c r="A231">
        <v>265</v>
      </c>
      <c r="B231" t="s">
        <v>696</v>
      </c>
      <c r="C231">
        <v>1827</v>
      </c>
      <c r="D231" s="1">
        <v>43831</v>
      </c>
      <c r="E231" s="1"/>
      <c r="F231" s="1"/>
      <c r="G231">
        <v>1</v>
      </c>
      <c r="H231" t="s">
        <v>55</v>
      </c>
      <c r="I231" s="1">
        <v>44628</v>
      </c>
      <c r="J231">
        <v>100</v>
      </c>
      <c r="L231" t="s">
        <v>697</v>
      </c>
      <c r="M231" t="s">
        <v>328</v>
      </c>
      <c r="N231" t="s">
        <v>328</v>
      </c>
      <c r="O231" t="s">
        <v>58</v>
      </c>
      <c r="Q231" t="s">
        <v>664</v>
      </c>
      <c r="R231" t="s">
        <v>683</v>
      </c>
      <c r="T231" t="s">
        <v>666</v>
      </c>
      <c r="U231" t="s">
        <v>667</v>
      </c>
      <c r="V231" t="s">
        <v>62</v>
      </c>
      <c r="W231">
        <v>1291</v>
      </c>
      <c r="X231">
        <v>1291</v>
      </c>
      <c r="AJ231">
        <v>536</v>
      </c>
      <c r="AK231">
        <v>29.337712096333</v>
      </c>
      <c r="AL231">
        <v>536</v>
      </c>
      <c r="AM231">
        <v>29.337712096333</v>
      </c>
      <c r="AN231">
        <v>536</v>
      </c>
      <c r="AO231">
        <v>29.337712096333</v>
      </c>
      <c r="AP231">
        <v>536</v>
      </c>
      <c r="AQ231">
        <v>29.337712096333</v>
      </c>
      <c r="AV231" t="s">
        <v>63</v>
      </c>
      <c r="BB231" t="s">
        <v>698</v>
      </c>
    </row>
    <row r="232" spans="1:54" x14ac:dyDescent="0.35">
      <c r="A232">
        <v>266</v>
      </c>
      <c r="B232" t="s">
        <v>699</v>
      </c>
      <c r="C232">
        <v>4127</v>
      </c>
      <c r="D232" s="1">
        <v>43831</v>
      </c>
      <c r="E232" s="1"/>
      <c r="F232" s="1"/>
      <c r="G232">
        <v>1</v>
      </c>
      <c r="H232" t="s">
        <v>55</v>
      </c>
      <c r="I232" s="1">
        <v>44628</v>
      </c>
      <c r="J232">
        <v>100</v>
      </c>
      <c r="L232" t="s">
        <v>700</v>
      </c>
      <c r="M232" t="s">
        <v>328</v>
      </c>
      <c r="N232" t="s">
        <v>328</v>
      </c>
      <c r="O232" t="s">
        <v>58</v>
      </c>
      <c r="Q232" t="s">
        <v>664</v>
      </c>
      <c r="R232" t="s">
        <v>701</v>
      </c>
      <c r="T232" t="s">
        <v>666</v>
      </c>
      <c r="U232" t="s">
        <v>667</v>
      </c>
      <c r="V232" t="s">
        <v>62</v>
      </c>
      <c r="W232">
        <v>2497.5</v>
      </c>
      <c r="X232">
        <v>1998</v>
      </c>
      <c r="AJ232">
        <v>2129</v>
      </c>
      <c r="AK232">
        <v>51.587109280348997</v>
      </c>
      <c r="AL232">
        <v>2129</v>
      </c>
      <c r="AM232">
        <v>51.587109280348997</v>
      </c>
      <c r="AN232">
        <v>2129</v>
      </c>
      <c r="AO232">
        <v>51.587109280348997</v>
      </c>
      <c r="AP232">
        <v>2129</v>
      </c>
      <c r="AQ232">
        <v>51.587109280348997</v>
      </c>
      <c r="AV232" t="s">
        <v>63</v>
      </c>
      <c r="BB232" t="s">
        <v>702</v>
      </c>
    </row>
    <row r="233" spans="1:54" x14ac:dyDescent="0.35">
      <c r="A233">
        <v>267</v>
      </c>
      <c r="B233" t="s">
        <v>703</v>
      </c>
      <c r="C233">
        <v>1920</v>
      </c>
      <c r="D233" s="1">
        <v>43831</v>
      </c>
      <c r="E233" s="1"/>
      <c r="F233" s="1"/>
      <c r="G233">
        <v>1</v>
      </c>
      <c r="H233" t="s">
        <v>55</v>
      </c>
      <c r="I233" s="1">
        <v>44628</v>
      </c>
      <c r="J233">
        <v>100</v>
      </c>
      <c r="L233" t="s">
        <v>704</v>
      </c>
      <c r="M233" t="s">
        <v>328</v>
      </c>
      <c r="N233" t="s">
        <v>328</v>
      </c>
      <c r="O233" t="s">
        <v>58</v>
      </c>
      <c r="Q233" t="s">
        <v>664</v>
      </c>
      <c r="R233" t="s">
        <v>705</v>
      </c>
      <c r="T233" t="s">
        <v>666</v>
      </c>
      <c r="U233" t="s">
        <v>667</v>
      </c>
      <c r="V233" t="s">
        <v>62</v>
      </c>
      <c r="W233">
        <v>1159</v>
      </c>
      <c r="X233">
        <v>1159</v>
      </c>
      <c r="AJ233">
        <v>761</v>
      </c>
      <c r="AK233">
        <v>39.635416666666998</v>
      </c>
      <c r="AL233">
        <v>761</v>
      </c>
      <c r="AM233">
        <v>39.635416666666998</v>
      </c>
      <c r="AN233">
        <v>761</v>
      </c>
      <c r="AO233">
        <v>39.635416666666998</v>
      </c>
      <c r="AP233">
        <v>761</v>
      </c>
      <c r="AQ233">
        <v>39.635416666666998</v>
      </c>
      <c r="AV233" t="s">
        <v>63</v>
      </c>
      <c r="BB233" t="s">
        <v>706</v>
      </c>
    </row>
    <row r="234" spans="1:54" x14ac:dyDescent="0.35">
      <c r="A234">
        <v>268</v>
      </c>
      <c r="B234" t="s">
        <v>707</v>
      </c>
      <c r="C234">
        <v>1033</v>
      </c>
      <c r="D234" s="1">
        <v>43831</v>
      </c>
      <c r="E234" s="1"/>
      <c r="F234" s="1"/>
      <c r="G234">
        <v>2</v>
      </c>
      <c r="H234" t="s">
        <v>55</v>
      </c>
      <c r="I234" s="1">
        <v>44628</v>
      </c>
      <c r="J234">
        <v>100</v>
      </c>
      <c r="L234" t="s">
        <v>708</v>
      </c>
      <c r="M234" t="s">
        <v>328</v>
      </c>
      <c r="N234" t="s">
        <v>328</v>
      </c>
      <c r="O234" t="s">
        <v>58</v>
      </c>
      <c r="Q234" t="s">
        <v>664</v>
      </c>
      <c r="R234" t="s">
        <v>709</v>
      </c>
      <c r="T234" t="s">
        <v>666</v>
      </c>
      <c r="U234" t="s">
        <v>667</v>
      </c>
      <c r="V234" t="s">
        <v>62</v>
      </c>
      <c r="W234">
        <v>411</v>
      </c>
      <c r="X234">
        <v>411</v>
      </c>
      <c r="AJ234">
        <v>622</v>
      </c>
      <c r="AK234">
        <v>60.212971926427997</v>
      </c>
      <c r="AL234">
        <v>622</v>
      </c>
      <c r="AM234">
        <v>60.212971926427997</v>
      </c>
      <c r="AN234">
        <v>622</v>
      </c>
      <c r="AO234">
        <v>60.212971926427997</v>
      </c>
      <c r="AP234">
        <v>622</v>
      </c>
      <c r="AQ234">
        <v>60.212971926427997</v>
      </c>
      <c r="AV234" t="s">
        <v>63</v>
      </c>
      <c r="BB234" t="s">
        <v>710</v>
      </c>
    </row>
    <row r="235" spans="1:54" x14ac:dyDescent="0.35">
      <c r="A235">
        <v>269</v>
      </c>
      <c r="B235" t="s">
        <v>711</v>
      </c>
      <c r="C235">
        <v>1036</v>
      </c>
      <c r="D235" s="1">
        <v>43831</v>
      </c>
      <c r="E235" s="1"/>
      <c r="F235" s="1"/>
      <c r="G235">
        <v>2</v>
      </c>
      <c r="H235" t="s">
        <v>55</v>
      </c>
      <c r="I235" s="1">
        <v>44628</v>
      </c>
      <c r="J235">
        <v>100</v>
      </c>
      <c r="L235" t="s">
        <v>712</v>
      </c>
      <c r="M235" t="s">
        <v>328</v>
      </c>
      <c r="N235" t="s">
        <v>328</v>
      </c>
      <c r="O235" t="s">
        <v>58</v>
      </c>
      <c r="Q235" t="s">
        <v>664</v>
      </c>
      <c r="R235" t="s">
        <v>713</v>
      </c>
      <c r="T235" t="s">
        <v>666</v>
      </c>
      <c r="U235" t="s">
        <v>667</v>
      </c>
      <c r="V235" t="s">
        <v>62</v>
      </c>
      <c r="W235">
        <v>504</v>
      </c>
      <c r="X235">
        <v>504</v>
      </c>
      <c r="AJ235">
        <v>532</v>
      </c>
      <c r="AK235">
        <v>51.351351351350999</v>
      </c>
      <c r="AL235">
        <v>532</v>
      </c>
      <c r="AM235">
        <v>51.351351351350999</v>
      </c>
      <c r="AN235">
        <v>532</v>
      </c>
      <c r="AO235">
        <v>51.351351351350999</v>
      </c>
      <c r="AP235">
        <v>532</v>
      </c>
      <c r="AQ235">
        <v>51.351351351350999</v>
      </c>
      <c r="AV235" t="s">
        <v>63</v>
      </c>
      <c r="BB235" t="s">
        <v>714</v>
      </c>
    </row>
    <row r="236" spans="1:54" x14ac:dyDescent="0.35">
      <c r="A236">
        <v>270</v>
      </c>
      <c r="B236" t="s">
        <v>715</v>
      </c>
      <c r="C236">
        <v>472</v>
      </c>
      <c r="D236" s="1">
        <v>43862</v>
      </c>
      <c r="E236" s="1"/>
      <c r="F236" s="1"/>
      <c r="G236">
        <v>1</v>
      </c>
      <c r="H236" t="s">
        <v>55</v>
      </c>
      <c r="I236" s="1">
        <v>44628</v>
      </c>
      <c r="J236">
        <v>100</v>
      </c>
      <c r="L236" t="s">
        <v>716</v>
      </c>
      <c r="M236" t="s">
        <v>328</v>
      </c>
      <c r="N236" t="s">
        <v>328</v>
      </c>
      <c r="O236" t="s">
        <v>58</v>
      </c>
      <c r="Q236" t="s">
        <v>664</v>
      </c>
      <c r="R236" t="s">
        <v>671</v>
      </c>
      <c r="T236" t="s">
        <v>666</v>
      </c>
      <c r="U236" t="s">
        <v>667</v>
      </c>
      <c r="V236" t="s">
        <v>62</v>
      </c>
      <c r="W236">
        <v>248</v>
      </c>
      <c r="X236">
        <v>248</v>
      </c>
      <c r="AJ236">
        <v>224</v>
      </c>
      <c r="AK236">
        <v>47.457627118643998</v>
      </c>
      <c r="AL236">
        <v>224</v>
      </c>
      <c r="AM236">
        <v>47.457627118643998</v>
      </c>
      <c r="AN236">
        <v>224</v>
      </c>
      <c r="AO236">
        <v>47.457627118643998</v>
      </c>
      <c r="AP236">
        <v>224</v>
      </c>
      <c r="AQ236">
        <v>47.457627118643998</v>
      </c>
      <c r="AV236" t="s">
        <v>63</v>
      </c>
      <c r="BB236" t="s">
        <v>717</v>
      </c>
    </row>
    <row r="237" spans="1:54" x14ac:dyDescent="0.35">
      <c r="A237">
        <v>271</v>
      </c>
      <c r="B237" t="s">
        <v>718</v>
      </c>
      <c r="C237">
        <v>1200</v>
      </c>
      <c r="D237" s="1">
        <v>43952</v>
      </c>
      <c r="E237" s="1"/>
      <c r="F237" s="1"/>
      <c r="G237">
        <v>1</v>
      </c>
      <c r="H237" t="s">
        <v>55</v>
      </c>
      <c r="I237" s="1">
        <v>44628</v>
      </c>
      <c r="J237">
        <v>100</v>
      </c>
      <c r="L237" t="s">
        <v>719</v>
      </c>
      <c r="M237" t="s">
        <v>328</v>
      </c>
      <c r="N237" t="s">
        <v>328</v>
      </c>
      <c r="O237" t="s">
        <v>58</v>
      </c>
      <c r="Q237" t="s">
        <v>664</v>
      </c>
      <c r="R237" t="s">
        <v>720</v>
      </c>
      <c r="T237" t="s">
        <v>666</v>
      </c>
      <c r="U237" t="s">
        <v>667</v>
      </c>
      <c r="V237" t="s">
        <v>62</v>
      </c>
      <c r="AJ237">
        <v>1200</v>
      </c>
      <c r="AK237">
        <v>100</v>
      </c>
      <c r="AL237">
        <v>1200</v>
      </c>
      <c r="AM237">
        <v>100</v>
      </c>
      <c r="AN237">
        <v>1200</v>
      </c>
      <c r="AO237">
        <v>100</v>
      </c>
      <c r="AP237">
        <v>1200</v>
      </c>
      <c r="AQ237">
        <v>100</v>
      </c>
      <c r="AU237" t="s">
        <v>150</v>
      </c>
      <c r="AV237" t="s">
        <v>63</v>
      </c>
    </row>
    <row r="238" spans="1:54" x14ac:dyDescent="0.35">
      <c r="A238">
        <v>272</v>
      </c>
      <c r="B238" t="s">
        <v>721</v>
      </c>
      <c r="C238">
        <v>2900</v>
      </c>
      <c r="D238" s="1">
        <v>43862</v>
      </c>
      <c r="E238" s="1"/>
      <c r="F238" s="1"/>
      <c r="G238">
        <v>8</v>
      </c>
      <c r="H238" t="s">
        <v>55</v>
      </c>
      <c r="I238" s="1">
        <v>44628</v>
      </c>
      <c r="L238" t="s">
        <v>722</v>
      </c>
      <c r="M238" t="s">
        <v>328</v>
      </c>
      <c r="N238" t="s">
        <v>328</v>
      </c>
      <c r="O238" t="s">
        <v>58</v>
      </c>
      <c r="Q238" t="s">
        <v>664</v>
      </c>
      <c r="R238" t="s">
        <v>723</v>
      </c>
      <c r="T238" t="s">
        <v>666</v>
      </c>
      <c r="U238" t="s">
        <v>667</v>
      </c>
      <c r="V238" t="s">
        <v>68</v>
      </c>
      <c r="W238">
        <v>1900</v>
      </c>
      <c r="X238">
        <v>1900</v>
      </c>
      <c r="AJ238">
        <v>1000</v>
      </c>
      <c r="AK238">
        <v>34.482758620689999</v>
      </c>
      <c r="AL238">
        <v>1000</v>
      </c>
      <c r="AM238">
        <v>34.482758620689999</v>
      </c>
      <c r="AN238">
        <v>1000</v>
      </c>
      <c r="AO238">
        <v>34.482758620689999</v>
      </c>
      <c r="AP238">
        <v>1000</v>
      </c>
      <c r="AQ238">
        <v>34.482758620689999</v>
      </c>
      <c r="AV238" t="s">
        <v>63</v>
      </c>
      <c r="BB238" t="s">
        <v>724</v>
      </c>
    </row>
    <row r="239" spans="1:54" x14ac:dyDescent="0.35">
      <c r="A239">
        <v>273</v>
      </c>
      <c r="B239" t="s">
        <v>725</v>
      </c>
      <c r="C239">
        <v>6500</v>
      </c>
      <c r="D239" s="1">
        <v>43862</v>
      </c>
      <c r="E239" s="1"/>
      <c r="F239" s="1"/>
      <c r="G239">
        <v>8</v>
      </c>
      <c r="H239" t="s">
        <v>55</v>
      </c>
      <c r="I239" s="1">
        <v>44628</v>
      </c>
      <c r="L239" t="s">
        <v>726</v>
      </c>
      <c r="M239" t="s">
        <v>328</v>
      </c>
      <c r="N239" t="s">
        <v>328</v>
      </c>
      <c r="O239" t="s">
        <v>58</v>
      </c>
      <c r="Q239" t="s">
        <v>664</v>
      </c>
      <c r="R239" t="s">
        <v>727</v>
      </c>
      <c r="T239" t="s">
        <v>666</v>
      </c>
      <c r="U239" t="s">
        <v>667</v>
      </c>
      <c r="V239" t="s">
        <v>68</v>
      </c>
      <c r="W239">
        <v>4600</v>
      </c>
      <c r="X239">
        <v>4600</v>
      </c>
      <c r="AJ239">
        <v>1900</v>
      </c>
      <c r="AK239">
        <v>29.230769230768999</v>
      </c>
      <c r="AL239">
        <v>1900</v>
      </c>
      <c r="AM239">
        <v>29.230769230768999</v>
      </c>
      <c r="AN239">
        <v>1900</v>
      </c>
      <c r="AO239">
        <v>29.230769230768999</v>
      </c>
      <c r="AP239">
        <v>1900</v>
      </c>
      <c r="AQ239">
        <v>29.230769230768999</v>
      </c>
      <c r="AV239" t="s">
        <v>63</v>
      </c>
      <c r="BB239" t="s">
        <v>728</v>
      </c>
    </row>
    <row r="240" spans="1:54" x14ac:dyDescent="0.35">
      <c r="A240">
        <v>274</v>
      </c>
      <c r="B240" t="s">
        <v>729</v>
      </c>
      <c r="C240">
        <v>572</v>
      </c>
      <c r="D240" s="1">
        <v>43891</v>
      </c>
      <c r="E240" s="1"/>
      <c r="F240" s="1"/>
      <c r="G240">
        <v>9</v>
      </c>
      <c r="H240" t="s">
        <v>55</v>
      </c>
      <c r="I240" s="1">
        <v>44628</v>
      </c>
      <c r="L240" t="s">
        <v>730</v>
      </c>
      <c r="M240" t="s">
        <v>328</v>
      </c>
      <c r="N240" t="s">
        <v>328</v>
      </c>
      <c r="O240" t="s">
        <v>58</v>
      </c>
      <c r="Q240" t="s">
        <v>664</v>
      </c>
      <c r="R240" t="s">
        <v>694</v>
      </c>
      <c r="T240" t="s">
        <v>666</v>
      </c>
      <c r="U240" t="s">
        <v>667</v>
      </c>
      <c r="V240" t="s">
        <v>68</v>
      </c>
      <c r="W240">
        <v>233</v>
      </c>
      <c r="X240">
        <v>233</v>
      </c>
      <c r="AJ240">
        <v>339</v>
      </c>
      <c r="AK240">
        <v>59.265734265733997</v>
      </c>
      <c r="AL240">
        <v>339</v>
      </c>
      <c r="AM240">
        <v>59.265734265733997</v>
      </c>
      <c r="AN240">
        <v>339</v>
      </c>
      <c r="AO240">
        <v>59.265734265733997</v>
      </c>
      <c r="AP240">
        <v>339</v>
      </c>
      <c r="AQ240">
        <v>59.265734265733997</v>
      </c>
      <c r="AV240" t="s">
        <v>63</v>
      </c>
      <c r="BB240" t="s">
        <v>731</v>
      </c>
    </row>
    <row r="241" spans="1:54" x14ac:dyDescent="0.35">
      <c r="A241">
        <v>275</v>
      </c>
      <c r="B241" t="s">
        <v>732</v>
      </c>
      <c r="C241">
        <v>642</v>
      </c>
      <c r="D241" s="1">
        <v>43952</v>
      </c>
      <c r="E241" s="1"/>
      <c r="F241" s="1"/>
      <c r="G241">
        <v>5</v>
      </c>
      <c r="H241" t="s">
        <v>55</v>
      </c>
      <c r="I241" s="1">
        <v>44628</v>
      </c>
      <c r="J241">
        <v>100</v>
      </c>
      <c r="K241" t="s">
        <v>733</v>
      </c>
      <c r="L241" t="s">
        <v>733</v>
      </c>
      <c r="M241" t="s">
        <v>734</v>
      </c>
      <c r="N241" t="s">
        <v>328</v>
      </c>
      <c r="O241" t="s">
        <v>58</v>
      </c>
      <c r="Q241" t="s">
        <v>664</v>
      </c>
      <c r="R241" t="s">
        <v>735</v>
      </c>
      <c r="T241" t="s">
        <v>666</v>
      </c>
      <c r="U241" t="s">
        <v>667</v>
      </c>
      <c r="V241" t="s">
        <v>62</v>
      </c>
      <c r="W241">
        <v>340</v>
      </c>
      <c r="X241">
        <v>340</v>
      </c>
      <c r="AJ241">
        <v>302</v>
      </c>
      <c r="AK241">
        <v>47.040498442367998</v>
      </c>
      <c r="AL241">
        <v>302</v>
      </c>
      <c r="AM241">
        <v>47.040498442367998</v>
      </c>
      <c r="AN241">
        <v>302</v>
      </c>
      <c r="AO241">
        <v>47.040498442367998</v>
      </c>
      <c r="AP241">
        <v>302</v>
      </c>
      <c r="AQ241">
        <v>47.040498442367998</v>
      </c>
      <c r="AV241" t="s">
        <v>63</v>
      </c>
      <c r="BB241" t="s">
        <v>736</v>
      </c>
    </row>
    <row r="242" spans="1:54" x14ac:dyDescent="0.35">
      <c r="A242">
        <v>276</v>
      </c>
      <c r="B242" t="s">
        <v>737</v>
      </c>
      <c r="C242">
        <v>300</v>
      </c>
      <c r="D242" s="1">
        <v>43922</v>
      </c>
      <c r="E242" s="1"/>
      <c r="F242" s="1"/>
      <c r="G242">
        <v>1</v>
      </c>
      <c r="H242" t="s">
        <v>55</v>
      </c>
      <c r="I242" s="1">
        <v>44628</v>
      </c>
      <c r="J242">
        <v>100</v>
      </c>
      <c r="L242" t="s">
        <v>738</v>
      </c>
      <c r="M242" t="s">
        <v>504</v>
      </c>
      <c r="N242" t="s">
        <v>504</v>
      </c>
      <c r="O242" t="s">
        <v>58</v>
      </c>
      <c r="Q242" t="s">
        <v>739</v>
      </c>
      <c r="R242" t="s">
        <v>740</v>
      </c>
      <c r="U242" t="s">
        <v>235</v>
      </c>
      <c r="V242" t="s">
        <v>62</v>
      </c>
      <c r="W242">
        <v>200</v>
      </c>
      <c r="X242">
        <v>200</v>
      </c>
      <c r="AJ242">
        <v>100</v>
      </c>
      <c r="AK242">
        <v>33.333333333333002</v>
      </c>
      <c r="AL242">
        <v>100</v>
      </c>
      <c r="AM242">
        <v>33.333333333333002</v>
      </c>
      <c r="AN242">
        <v>100</v>
      </c>
      <c r="AO242">
        <v>33.333333333333002</v>
      </c>
      <c r="AP242">
        <v>100</v>
      </c>
      <c r="AQ242">
        <v>33.333333333333002</v>
      </c>
      <c r="AV242" t="s">
        <v>63</v>
      </c>
      <c r="AX242" t="s">
        <v>64</v>
      </c>
      <c r="BB242" t="s">
        <v>741</v>
      </c>
    </row>
    <row r="243" spans="1:54" x14ac:dyDescent="0.35">
      <c r="A243">
        <v>277</v>
      </c>
      <c r="B243" t="s">
        <v>742</v>
      </c>
      <c r="C243">
        <v>190</v>
      </c>
      <c r="D243" s="1">
        <v>43922</v>
      </c>
      <c r="E243" s="1"/>
      <c r="F243" s="1"/>
      <c r="G243">
        <v>12</v>
      </c>
      <c r="H243" t="s">
        <v>55</v>
      </c>
      <c r="I243" s="1">
        <v>44628</v>
      </c>
      <c r="J243">
        <v>100</v>
      </c>
      <c r="L243" t="s">
        <v>743</v>
      </c>
      <c r="M243" t="s">
        <v>744</v>
      </c>
      <c r="N243" t="s">
        <v>75</v>
      </c>
      <c r="O243" t="s">
        <v>58</v>
      </c>
      <c r="Q243" t="s">
        <v>745</v>
      </c>
      <c r="R243" t="s">
        <v>746</v>
      </c>
      <c r="U243" t="s">
        <v>235</v>
      </c>
      <c r="V243" t="s">
        <v>62</v>
      </c>
      <c r="W243">
        <v>190</v>
      </c>
      <c r="X243">
        <v>190</v>
      </c>
      <c r="AF243">
        <v>190</v>
      </c>
      <c r="AV243" t="s">
        <v>63</v>
      </c>
      <c r="AX243" t="s">
        <v>64</v>
      </c>
      <c r="BB243" t="s">
        <v>747</v>
      </c>
    </row>
    <row r="244" spans="1:54" x14ac:dyDescent="0.35">
      <c r="A244">
        <v>278</v>
      </c>
      <c r="B244" t="s">
        <v>748</v>
      </c>
      <c r="C244">
        <v>4100</v>
      </c>
      <c r="D244" s="1">
        <v>44013</v>
      </c>
      <c r="E244" s="1"/>
      <c r="F244" s="1"/>
      <c r="G244">
        <v>12</v>
      </c>
      <c r="H244" t="s">
        <v>55</v>
      </c>
      <c r="I244" s="1">
        <v>44628</v>
      </c>
      <c r="J244">
        <v>100</v>
      </c>
      <c r="L244" t="s">
        <v>659</v>
      </c>
      <c r="M244" t="s">
        <v>744</v>
      </c>
      <c r="N244" t="s">
        <v>75</v>
      </c>
      <c r="O244" t="s">
        <v>58</v>
      </c>
      <c r="Q244" t="s">
        <v>749</v>
      </c>
      <c r="R244" t="s">
        <v>660</v>
      </c>
      <c r="U244" t="s">
        <v>235</v>
      </c>
      <c r="V244" t="s">
        <v>62</v>
      </c>
      <c r="AD244">
        <v>534.5</v>
      </c>
      <c r="AJ244">
        <v>4100</v>
      </c>
      <c r="AK244">
        <v>100</v>
      </c>
      <c r="AL244">
        <v>4100</v>
      </c>
      <c r="AM244">
        <v>100</v>
      </c>
      <c r="AN244">
        <v>4100</v>
      </c>
      <c r="AO244">
        <v>100</v>
      </c>
      <c r="AP244">
        <v>4100</v>
      </c>
      <c r="AQ244">
        <v>100</v>
      </c>
      <c r="AT244" t="s">
        <v>661</v>
      </c>
      <c r="AU244" t="s">
        <v>186</v>
      </c>
      <c r="AV244" t="s">
        <v>64</v>
      </c>
      <c r="AX244" t="s">
        <v>63</v>
      </c>
      <c r="AZ244" t="s">
        <v>180</v>
      </c>
      <c r="BB244" t="s">
        <v>750</v>
      </c>
    </row>
    <row r="245" spans="1:54" x14ac:dyDescent="0.35">
      <c r="A245">
        <v>279</v>
      </c>
      <c r="B245" t="s">
        <v>751</v>
      </c>
      <c r="C245">
        <v>700</v>
      </c>
      <c r="D245" s="1">
        <v>44013</v>
      </c>
      <c r="E245" s="1"/>
      <c r="F245" s="1"/>
      <c r="G245">
        <v>6</v>
      </c>
      <c r="H245" t="s">
        <v>55</v>
      </c>
      <c r="I245" s="1">
        <v>44628</v>
      </c>
      <c r="J245">
        <v>100</v>
      </c>
      <c r="L245" t="s">
        <v>659</v>
      </c>
      <c r="M245" t="s">
        <v>744</v>
      </c>
      <c r="N245" t="s">
        <v>75</v>
      </c>
      <c r="O245" t="s">
        <v>58</v>
      </c>
      <c r="Q245" t="s">
        <v>749</v>
      </c>
      <c r="R245" t="s">
        <v>660</v>
      </c>
      <c r="U245" t="s">
        <v>235</v>
      </c>
      <c r="V245" t="s">
        <v>62</v>
      </c>
      <c r="AD245">
        <v>50.1875</v>
      </c>
      <c r="AJ245">
        <v>700</v>
      </c>
      <c r="AK245">
        <v>100</v>
      </c>
      <c r="AL245">
        <v>700</v>
      </c>
      <c r="AM245">
        <v>100</v>
      </c>
      <c r="AN245">
        <v>700</v>
      </c>
      <c r="AO245">
        <v>100</v>
      </c>
      <c r="AP245">
        <v>700</v>
      </c>
      <c r="AQ245">
        <v>100</v>
      </c>
      <c r="AT245" t="s">
        <v>661</v>
      </c>
      <c r="AU245" t="s">
        <v>186</v>
      </c>
      <c r="AV245" t="s">
        <v>64</v>
      </c>
      <c r="AX245" t="s">
        <v>63</v>
      </c>
      <c r="AZ245" t="s">
        <v>180</v>
      </c>
      <c r="BB245" t="s">
        <v>750</v>
      </c>
    </row>
    <row r="246" spans="1:54" x14ac:dyDescent="0.35">
      <c r="A246">
        <v>280</v>
      </c>
      <c r="B246" t="s">
        <v>752</v>
      </c>
      <c r="C246">
        <v>1000</v>
      </c>
      <c r="D246" s="1">
        <v>44013</v>
      </c>
      <c r="E246" s="1"/>
      <c r="F246" s="1"/>
      <c r="G246">
        <v>6</v>
      </c>
      <c r="H246" t="s">
        <v>55</v>
      </c>
      <c r="I246" s="1">
        <v>44628</v>
      </c>
      <c r="J246">
        <v>100</v>
      </c>
      <c r="L246" t="s">
        <v>659</v>
      </c>
      <c r="M246" t="s">
        <v>744</v>
      </c>
      <c r="N246" t="s">
        <v>75</v>
      </c>
      <c r="O246" t="s">
        <v>58</v>
      </c>
      <c r="Q246" t="s">
        <v>749</v>
      </c>
      <c r="R246" t="s">
        <v>660</v>
      </c>
      <c r="U246" t="s">
        <v>235</v>
      </c>
      <c r="V246" t="s">
        <v>62</v>
      </c>
      <c r="AD246">
        <v>840</v>
      </c>
      <c r="AJ246">
        <v>1000</v>
      </c>
      <c r="AK246">
        <v>100</v>
      </c>
      <c r="AL246">
        <v>1000</v>
      </c>
      <c r="AM246">
        <v>100</v>
      </c>
      <c r="AN246">
        <v>1000</v>
      </c>
      <c r="AO246">
        <v>100</v>
      </c>
      <c r="AP246">
        <v>1000</v>
      </c>
      <c r="AQ246">
        <v>100</v>
      </c>
      <c r="AT246" t="s">
        <v>661</v>
      </c>
      <c r="AU246" t="s">
        <v>186</v>
      </c>
      <c r="AV246" t="s">
        <v>64</v>
      </c>
      <c r="AX246" t="s">
        <v>63</v>
      </c>
      <c r="AZ246" t="s">
        <v>180</v>
      </c>
      <c r="BB246" t="s">
        <v>750</v>
      </c>
    </row>
    <row r="247" spans="1:54" x14ac:dyDescent="0.35">
      <c r="A247">
        <v>281</v>
      </c>
      <c r="B247" t="s">
        <v>753</v>
      </c>
      <c r="C247">
        <v>4700</v>
      </c>
      <c r="D247" s="1">
        <v>44013</v>
      </c>
      <c r="E247" s="1"/>
      <c r="F247" s="1"/>
      <c r="G247">
        <v>12</v>
      </c>
      <c r="H247" t="s">
        <v>55</v>
      </c>
      <c r="I247" s="1">
        <v>44628</v>
      </c>
      <c r="J247">
        <v>100</v>
      </c>
      <c r="L247" t="s">
        <v>659</v>
      </c>
      <c r="M247" t="s">
        <v>744</v>
      </c>
      <c r="N247" t="s">
        <v>75</v>
      </c>
      <c r="O247" t="s">
        <v>58</v>
      </c>
      <c r="Q247" t="s">
        <v>233</v>
      </c>
      <c r="R247" t="s">
        <v>660</v>
      </c>
      <c r="U247" t="s">
        <v>235</v>
      </c>
      <c r="V247" t="s">
        <v>62</v>
      </c>
      <c r="AD247">
        <v>2302</v>
      </c>
      <c r="AJ247">
        <v>4700</v>
      </c>
      <c r="AK247">
        <v>100</v>
      </c>
      <c r="AL247">
        <v>4700</v>
      </c>
      <c r="AM247">
        <v>100</v>
      </c>
      <c r="AN247">
        <v>4700</v>
      </c>
      <c r="AO247">
        <v>100</v>
      </c>
      <c r="AP247">
        <v>4700</v>
      </c>
      <c r="AQ247">
        <v>100</v>
      </c>
      <c r="AT247" t="s">
        <v>661</v>
      </c>
      <c r="AU247" t="s">
        <v>186</v>
      </c>
      <c r="AV247" t="s">
        <v>64</v>
      </c>
      <c r="AX247" t="s">
        <v>63</v>
      </c>
      <c r="AZ247" t="s">
        <v>180</v>
      </c>
      <c r="BB247" t="s">
        <v>750</v>
      </c>
    </row>
    <row r="248" spans="1:54" x14ac:dyDescent="0.35">
      <c r="A248">
        <v>282</v>
      </c>
      <c r="B248" t="s">
        <v>754</v>
      </c>
      <c r="C248">
        <v>180</v>
      </c>
      <c r="D248" s="1">
        <v>43891</v>
      </c>
      <c r="E248" s="1"/>
      <c r="F248" s="1"/>
      <c r="G248">
        <v>1</v>
      </c>
      <c r="H248" t="s">
        <v>55</v>
      </c>
      <c r="I248" s="1">
        <v>44628</v>
      </c>
      <c r="J248">
        <v>100</v>
      </c>
      <c r="L248" t="s">
        <v>755</v>
      </c>
      <c r="M248" t="s">
        <v>504</v>
      </c>
      <c r="N248" t="s">
        <v>504</v>
      </c>
      <c r="O248" t="s">
        <v>58</v>
      </c>
      <c r="Q248" t="s">
        <v>756</v>
      </c>
      <c r="R248" t="s">
        <v>757</v>
      </c>
      <c r="U248" t="s">
        <v>235</v>
      </c>
      <c r="V248" t="s">
        <v>62</v>
      </c>
      <c r="W248">
        <v>100</v>
      </c>
      <c r="X248">
        <v>100</v>
      </c>
      <c r="AJ248">
        <v>80</v>
      </c>
      <c r="AK248">
        <v>44.444444444444002</v>
      </c>
      <c r="AL248">
        <v>80</v>
      </c>
      <c r="AM248">
        <v>44.444444444444002</v>
      </c>
      <c r="AN248">
        <v>80</v>
      </c>
      <c r="AO248">
        <v>44.444444444444002</v>
      </c>
      <c r="AP248">
        <v>80</v>
      </c>
      <c r="AQ248">
        <v>44.444444444444002</v>
      </c>
      <c r="AV248" t="s">
        <v>63</v>
      </c>
      <c r="AX248" t="s">
        <v>64</v>
      </c>
      <c r="BB248" t="s">
        <v>758</v>
      </c>
    </row>
    <row r="249" spans="1:54" x14ac:dyDescent="0.35">
      <c r="A249">
        <v>283</v>
      </c>
      <c r="B249" t="s">
        <v>759</v>
      </c>
      <c r="C249">
        <v>9000</v>
      </c>
      <c r="D249" s="1">
        <v>44197</v>
      </c>
      <c r="E249" s="1"/>
      <c r="F249" s="1"/>
      <c r="G249">
        <v>11</v>
      </c>
      <c r="H249" t="s">
        <v>55</v>
      </c>
      <c r="I249" s="1">
        <v>44628</v>
      </c>
      <c r="J249">
        <v>90</v>
      </c>
      <c r="L249" t="s">
        <v>760</v>
      </c>
      <c r="M249" t="s">
        <v>744</v>
      </c>
      <c r="N249" t="s">
        <v>66</v>
      </c>
      <c r="O249" t="s">
        <v>58</v>
      </c>
      <c r="Q249" t="s">
        <v>749</v>
      </c>
      <c r="R249" t="s">
        <v>178</v>
      </c>
      <c r="U249" t="s">
        <v>235</v>
      </c>
      <c r="V249" t="s">
        <v>62</v>
      </c>
      <c r="W249">
        <v>1440</v>
      </c>
      <c r="X249">
        <v>1440</v>
      </c>
      <c r="AD249">
        <v>1032</v>
      </c>
      <c r="AF249">
        <v>741.63</v>
      </c>
      <c r="AJ249">
        <v>7560</v>
      </c>
      <c r="AK249">
        <v>84</v>
      </c>
      <c r="AL249">
        <v>7560</v>
      </c>
      <c r="AM249">
        <v>84</v>
      </c>
      <c r="AN249">
        <v>7560</v>
      </c>
      <c r="AO249">
        <v>84</v>
      </c>
      <c r="AP249">
        <v>7560</v>
      </c>
      <c r="AQ249">
        <v>84</v>
      </c>
      <c r="AU249" t="s">
        <v>179</v>
      </c>
      <c r="AV249" t="s">
        <v>63</v>
      </c>
      <c r="AX249" t="s">
        <v>63</v>
      </c>
    </row>
    <row r="250" spans="1:54" x14ac:dyDescent="0.35">
      <c r="A250">
        <v>284</v>
      </c>
      <c r="B250" t="s">
        <v>761</v>
      </c>
      <c r="C250">
        <v>5000</v>
      </c>
      <c r="D250" s="1">
        <v>43862</v>
      </c>
      <c r="E250" s="1"/>
      <c r="F250" s="1"/>
      <c r="G250">
        <v>11</v>
      </c>
      <c r="H250" t="s">
        <v>55</v>
      </c>
      <c r="I250" s="1">
        <v>44628</v>
      </c>
      <c r="J250">
        <v>100</v>
      </c>
      <c r="L250" t="s">
        <v>762</v>
      </c>
      <c r="M250" t="s">
        <v>744</v>
      </c>
      <c r="N250" t="s">
        <v>66</v>
      </c>
      <c r="O250" t="s">
        <v>58</v>
      </c>
      <c r="Q250" t="s">
        <v>233</v>
      </c>
      <c r="R250" t="s">
        <v>178</v>
      </c>
      <c r="U250" t="s">
        <v>235</v>
      </c>
      <c r="V250" t="s">
        <v>62</v>
      </c>
      <c r="AD250">
        <v>916</v>
      </c>
      <c r="AJ250">
        <v>5000</v>
      </c>
      <c r="AK250">
        <v>100</v>
      </c>
      <c r="AL250">
        <v>5000</v>
      </c>
      <c r="AM250">
        <v>100</v>
      </c>
      <c r="AN250">
        <v>5000</v>
      </c>
      <c r="AO250">
        <v>100</v>
      </c>
      <c r="AP250">
        <v>5000</v>
      </c>
      <c r="AQ250">
        <v>100</v>
      </c>
      <c r="AU250" t="s">
        <v>179</v>
      </c>
      <c r="AV250" t="s">
        <v>63</v>
      </c>
      <c r="AX250" t="s">
        <v>63</v>
      </c>
      <c r="AZ250" t="s">
        <v>180</v>
      </c>
    </row>
    <row r="251" spans="1:54" x14ac:dyDescent="0.35">
      <c r="A251">
        <v>285</v>
      </c>
      <c r="B251" t="s">
        <v>763</v>
      </c>
      <c r="C251">
        <v>400</v>
      </c>
      <c r="D251" s="1">
        <v>44075</v>
      </c>
      <c r="E251" s="1"/>
      <c r="F251" s="1"/>
      <c r="G251">
        <v>4</v>
      </c>
      <c r="H251" t="s">
        <v>55</v>
      </c>
      <c r="I251" s="1">
        <v>44628</v>
      </c>
      <c r="M251" t="s">
        <v>744</v>
      </c>
      <c r="N251" t="s">
        <v>764</v>
      </c>
      <c r="O251" t="s">
        <v>58</v>
      </c>
      <c r="Q251" t="s">
        <v>749</v>
      </c>
      <c r="R251" t="s">
        <v>765</v>
      </c>
      <c r="U251" t="s">
        <v>235</v>
      </c>
      <c r="V251" t="s">
        <v>68</v>
      </c>
      <c r="AJ251">
        <v>400</v>
      </c>
      <c r="AK251">
        <v>100</v>
      </c>
      <c r="AL251">
        <v>400</v>
      </c>
      <c r="AM251">
        <v>100</v>
      </c>
      <c r="AN251">
        <v>400</v>
      </c>
      <c r="AO251">
        <v>100</v>
      </c>
      <c r="AP251">
        <v>400</v>
      </c>
      <c r="AQ251">
        <v>100</v>
      </c>
      <c r="AV251" t="s">
        <v>63</v>
      </c>
      <c r="AX251" t="s">
        <v>63</v>
      </c>
      <c r="BB251" t="s">
        <v>766</v>
      </c>
    </row>
    <row r="252" spans="1:54" x14ac:dyDescent="0.35">
      <c r="A252">
        <v>286</v>
      </c>
      <c r="B252" t="s">
        <v>767</v>
      </c>
      <c r="C252">
        <v>4800</v>
      </c>
      <c r="D252" s="1">
        <v>44075</v>
      </c>
      <c r="E252" s="1"/>
      <c r="F252" s="1"/>
      <c r="G252">
        <v>4</v>
      </c>
      <c r="H252" t="s">
        <v>55</v>
      </c>
      <c r="I252" s="1">
        <v>44628</v>
      </c>
      <c r="M252" t="s">
        <v>744</v>
      </c>
      <c r="N252" t="s">
        <v>764</v>
      </c>
      <c r="O252" t="s">
        <v>58</v>
      </c>
      <c r="Q252" t="s">
        <v>756</v>
      </c>
      <c r="R252" t="s">
        <v>765</v>
      </c>
      <c r="U252" t="s">
        <v>235</v>
      </c>
      <c r="V252" t="s">
        <v>68</v>
      </c>
      <c r="AJ252">
        <v>4800</v>
      </c>
      <c r="AK252">
        <v>100</v>
      </c>
      <c r="AL252">
        <v>4800</v>
      </c>
      <c r="AM252">
        <v>100</v>
      </c>
      <c r="AN252">
        <v>4800</v>
      </c>
      <c r="AO252">
        <v>100</v>
      </c>
      <c r="AP252">
        <v>4800</v>
      </c>
      <c r="AQ252">
        <v>100</v>
      </c>
      <c r="AV252" t="s">
        <v>63</v>
      </c>
      <c r="AX252" t="s">
        <v>63</v>
      </c>
      <c r="BB252" t="s">
        <v>768</v>
      </c>
    </row>
    <row r="253" spans="1:54" x14ac:dyDescent="0.35">
      <c r="A253">
        <v>287</v>
      </c>
      <c r="B253" t="s">
        <v>769</v>
      </c>
      <c r="C253">
        <v>8900</v>
      </c>
      <c r="D253" s="1">
        <v>44075</v>
      </c>
      <c r="E253" s="1"/>
      <c r="F253" s="1"/>
      <c r="G253">
        <v>4</v>
      </c>
      <c r="H253" t="s">
        <v>55</v>
      </c>
      <c r="I253" s="1">
        <v>44628</v>
      </c>
      <c r="M253" t="s">
        <v>744</v>
      </c>
      <c r="N253" t="s">
        <v>744</v>
      </c>
      <c r="O253" t="s">
        <v>58</v>
      </c>
      <c r="Q253" t="s">
        <v>233</v>
      </c>
      <c r="R253" t="s">
        <v>765</v>
      </c>
      <c r="U253" t="s">
        <v>235</v>
      </c>
      <c r="V253" t="s">
        <v>68</v>
      </c>
      <c r="AJ253">
        <v>8900</v>
      </c>
      <c r="AK253">
        <v>100</v>
      </c>
      <c r="AL253">
        <v>8900</v>
      </c>
      <c r="AM253">
        <v>100</v>
      </c>
      <c r="AN253">
        <v>8900</v>
      </c>
      <c r="AO253">
        <v>100</v>
      </c>
      <c r="AP253">
        <v>8900</v>
      </c>
      <c r="AQ253">
        <v>100</v>
      </c>
      <c r="AV253" t="s">
        <v>63</v>
      </c>
      <c r="AX253" t="s">
        <v>63</v>
      </c>
      <c r="BB253" t="s">
        <v>770</v>
      </c>
    </row>
    <row r="254" spans="1:54" x14ac:dyDescent="0.35">
      <c r="A254">
        <v>288</v>
      </c>
      <c r="B254" t="s">
        <v>771</v>
      </c>
      <c r="C254">
        <v>3000</v>
      </c>
      <c r="D254" s="1">
        <v>44075</v>
      </c>
      <c r="E254" s="1"/>
      <c r="F254" s="1"/>
      <c r="G254">
        <v>4</v>
      </c>
      <c r="H254" t="s">
        <v>55</v>
      </c>
      <c r="I254" s="1">
        <v>44628</v>
      </c>
      <c r="M254" t="s">
        <v>504</v>
      </c>
      <c r="N254" t="s">
        <v>504</v>
      </c>
      <c r="O254" t="s">
        <v>58</v>
      </c>
      <c r="Q254" t="s">
        <v>749</v>
      </c>
      <c r="R254" t="s">
        <v>772</v>
      </c>
      <c r="U254" t="s">
        <v>235</v>
      </c>
      <c r="V254" t="s">
        <v>68</v>
      </c>
      <c r="W254">
        <v>1600</v>
      </c>
      <c r="X254">
        <v>1600</v>
      </c>
      <c r="AJ254">
        <v>1400</v>
      </c>
      <c r="AK254">
        <v>46.666666666666998</v>
      </c>
      <c r="AL254">
        <v>1400</v>
      </c>
      <c r="AM254">
        <v>46.666666666666998</v>
      </c>
      <c r="AN254">
        <v>1400</v>
      </c>
      <c r="AO254">
        <v>46.666666666666998</v>
      </c>
      <c r="AP254">
        <v>1400</v>
      </c>
      <c r="AQ254">
        <v>46.666666666666998</v>
      </c>
      <c r="AV254" t="s">
        <v>63</v>
      </c>
      <c r="AX254" t="s">
        <v>64</v>
      </c>
      <c r="BB254" t="s">
        <v>773</v>
      </c>
    </row>
    <row r="255" spans="1:54" x14ac:dyDescent="0.35">
      <c r="A255">
        <v>289</v>
      </c>
      <c r="B255" t="s">
        <v>774</v>
      </c>
      <c r="C255">
        <v>380</v>
      </c>
      <c r="D255" s="1">
        <v>43952</v>
      </c>
      <c r="E255" s="1"/>
      <c r="F255" s="1"/>
      <c r="G255">
        <v>1</v>
      </c>
      <c r="H255" t="s">
        <v>55</v>
      </c>
      <c r="I255" s="1">
        <v>44628</v>
      </c>
      <c r="J255">
        <v>100</v>
      </c>
      <c r="L255" t="s">
        <v>775</v>
      </c>
      <c r="M255" t="s">
        <v>504</v>
      </c>
      <c r="N255" t="s">
        <v>504</v>
      </c>
      <c r="O255" t="s">
        <v>58</v>
      </c>
      <c r="Q255" t="s">
        <v>756</v>
      </c>
      <c r="R255" t="s">
        <v>772</v>
      </c>
      <c r="U255" t="s">
        <v>235</v>
      </c>
      <c r="V255" t="s">
        <v>62</v>
      </c>
      <c r="W255">
        <v>250</v>
      </c>
      <c r="X255">
        <v>250</v>
      </c>
      <c r="AJ255">
        <v>130</v>
      </c>
      <c r="AK255">
        <v>34.210526315788996</v>
      </c>
      <c r="AL255">
        <v>130</v>
      </c>
      <c r="AM255">
        <v>34.210526315788996</v>
      </c>
      <c r="AN255">
        <v>130</v>
      </c>
      <c r="AO255">
        <v>34.210526315788996</v>
      </c>
      <c r="AP255">
        <v>130</v>
      </c>
      <c r="AQ255">
        <v>34.210526315788996</v>
      </c>
      <c r="AV255" t="s">
        <v>63</v>
      </c>
      <c r="AX255" t="s">
        <v>63</v>
      </c>
      <c r="BB255" t="s">
        <v>776</v>
      </c>
    </row>
    <row r="256" spans="1:54" x14ac:dyDescent="0.35">
      <c r="A256">
        <v>290</v>
      </c>
      <c r="B256" t="s">
        <v>777</v>
      </c>
      <c r="C256">
        <v>5250</v>
      </c>
      <c r="D256" s="1">
        <v>44075</v>
      </c>
      <c r="E256" s="1"/>
      <c r="F256" s="1"/>
      <c r="G256">
        <v>4</v>
      </c>
      <c r="H256" t="s">
        <v>55</v>
      </c>
      <c r="I256" s="1">
        <v>44628</v>
      </c>
      <c r="M256" t="s">
        <v>504</v>
      </c>
      <c r="N256" t="s">
        <v>504</v>
      </c>
      <c r="O256" t="s">
        <v>58</v>
      </c>
      <c r="Q256" t="s">
        <v>756</v>
      </c>
      <c r="R256" t="s">
        <v>772</v>
      </c>
      <c r="U256" t="s">
        <v>235</v>
      </c>
      <c r="V256" t="s">
        <v>68</v>
      </c>
      <c r="AJ256">
        <v>5250</v>
      </c>
      <c r="AK256">
        <v>100</v>
      </c>
      <c r="AL256">
        <v>5250</v>
      </c>
      <c r="AM256">
        <v>100</v>
      </c>
      <c r="AN256">
        <v>5250</v>
      </c>
      <c r="AO256">
        <v>100</v>
      </c>
      <c r="AP256">
        <v>5250</v>
      </c>
      <c r="AQ256">
        <v>100</v>
      </c>
      <c r="AV256" t="s">
        <v>63</v>
      </c>
      <c r="AX256" t="s">
        <v>64</v>
      </c>
      <c r="BB256" t="s">
        <v>773</v>
      </c>
    </row>
    <row r="257" spans="1:54" x14ac:dyDescent="0.35">
      <c r="A257">
        <v>291</v>
      </c>
      <c r="B257" t="s">
        <v>778</v>
      </c>
      <c r="C257">
        <v>4800</v>
      </c>
      <c r="D257" s="1">
        <v>44075</v>
      </c>
      <c r="E257" s="1"/>
      <c r="F257" s="1"/>
      <c r="G257">
        <v>4</v>
      </c>
      <c r="H257" t="s">
        <v>55</v>
      </c>
      <c r="I257" s="1">
        <v>44628</v>
      </c>
      <c r="M257" t="s">
        <v>504</v>
      </c>
      <c r="N257" t="s">
        <v>504</v>
      </c>
      <c r="O257" t="s">
        <v>58</v>
      </c>
      <c r="Q257" t="s">
        <v>233</v>
      </c>
      <c r="R257" t="s">
        <v>772</v>
      </c>
      <c r="U257" t="s">
        <v>235</v>
      </c>
      <c r="V257" t="s">
        <v>68</v>
      </c>
      <c r="AJ257">
        <v>4800</v>
      </c>
      <c r="AK257">
        <v>100</v>
      </c>
      <c r="AL257">
        <v>4800</v>
      </c>
      <c r="AM257">
        <v>100</v>
      </c>
      <c r="AN257">
        <v>4800</v>
      </c>
      <c r="AO257">
        <v>100</v>
      </c>
      <c r="AP257">
        <v>4800</v>
      </c>
      <c r="AQ257">
        <v>100</v>
      </c>
      <c r="AV257" t="s">
        <v>63</v>
      </c>
      <c r="AX257" t="s">
        <v>64</v>
      </c>
      <c r="BB257" t="s">
        <v>773</v>
      </c>
    </row>
    <row r="258" spans="1:54" x14ac:dyDescent="0.35">
      <c r="A258">
        <v>292</v>
      </c>
      <c r="B258" t="s">
        <v>779</v>
      </c>
      <c r="C258">
        <v>3200</v>
      </c>
      <c r="D258" s="1">
        <v>43862</v>
      </c>
      <c r="E258" s="1"/>
      <c r="F258" s="1"/>
      <c r="G258">
        <v>1</v>
      </c>
      <c r="H258" t="s">
        <v>55</v>
      </c>
      <c r="I258" s="1">
        <v>44628</v>
      </c>
      <c r="J258">
        <v>100</v>
      </c>
      <c r="L258" t="s">
        <v>780</v>
      </c>
      <c r="M258" t="s">
        <v>744</v>
      </c>
      <c r="N258" t="s">
        <v>744</v>
      </c>
      <c r="O258" t="s">
        <v>58</v>
      </c>
      <c r="Q258" t="s">
        <v>781</v>
      </c>
      <c r="R258" t="s">
        <v>782</v>
      </c>
      <c r="U258" t="s">
        <v>235</v>
      </c>
      <c r="V258" t="s">
        <v>62</v>
      </c>
      <c r="AJ258">
        <v>3200</v>
      </c>
      <c r="AK258">
        <v>100</v>
      </c>
      <c r="AL258">
        <v>3200</v>
      </c>
      <c r="AM258">
        <v>100</v>
      </c>
      <c r="AN258">
        <v>3200</v>
      </c>
      <c r="AO258">
        <v>100</v>
      </c>
      <c r="AP258">
        <v>3200</v>
      </c>
      <c r="AQ258">
        <v>100</v>
      </c>
      <c r="AU258" t="s">
        <v>81</v>
      </c>
      <c r="AV258" t="s">
        <v>63</v>
      </c>
      <c r="AX258" t="s">
        <v>63</v>
      </c>
      <c r="BB258" t="s">
        <v>783</v>
      </c>
    </row>
    <row r="259" spans="1:54" x14ac:dyDescent="0.35">
      <c r="A259">
        <v>293</v>
      </c>
      <c r="B259" t="s">
        <v>784</v>
      </c>
      <c r="C259">
        <v>2100</v>
      </c>
      <c r="D259" s="1">
        <v>43862</v>
      </c>
      <c r="E259" s="1"/>
      <c r="F259" s="1"/>
      <c r="G259">
        <v>11</v>
      </c>
      <c r="H259" t="s">
        <v>55</v>
      </c>
      <c r="I259" s="1">
        <v>44628</v>
      </c>
      <c r="J259">
        <v>100</v>
      </c>
      <c r="L259" t="s">
        <v>785</v>
      </c>
      <c r="M259" t="s">
        <v>504</v>
      </c>
      <c r="N259" t="s">
        <v>75</v>
      </c>
      <c r="O259" t="s">
        <v>58</v>
      </c>
      <c r="Q259" t="s">
        <v>739</v>
      </c>
      <c r="R259" t="s">
        <v>786</v>
      </c>
      <c r="U259" t="s">
        <v>235</v>
      </c>
      <c r="V259" t="s">
        <v>62</v>
      </c>
      <c r="AD259">
        <v>128</v>
      </c>
      <c r="AJ259">
        <v>2100</v>
      </c>
      <c r="AK259">
        <v>100</v>
      </c>
      <c r="AL259">
        <v>2100</v>
      </c>
      <c r="AM259">
        <v>100</v>
      </c>
      <c r="AN259">
        <v>2100</v>
      </c>
      <c r="AO259">
        <v>100</v>
      </c>
      <c r="AP259">
        <v>2100</v>
      </c>
      <c r="AQ259">
        <v>100</v>
      </c>
      <c r="AU259" t="s">
        <v>101</v>
      </c>
      <c r="AV259" t="s">
        <v>63</v>
      </c>
      <c r="AX259" t="s">
        <v>63</v>
      </c>
      <c r="BB259" t="s">
        <v>787</v>
      </c>
    </row>
    <row r="260" spans="1:54" x14ac:dyDescent="0.35">
      <c r="A260">
        <v>294</v>
      </c>
      <c r="B260" t="s">
        <v>788</v>
      </c>
      <c r="C260">
        <v>500</v>
      </c>
      <c r="D260" s="1">
        <v>43862</v>
      </c>
      <c r="E260" s="1"/>
      <c r="F260" s="1"/>
      <c r="G260">
        <v>10</v>
      </c>
      <c r="H260" t="s">
        <v>55</v>
      </c>
      <c r="I260" s="1">
        <v>44628</v>
      </c>
      <c r="J260">
        <v>100</v>
      </c>
      <c r="L260" t="s">
        <v>785</v>
      </c>
      <c r="M260" t="s">
        <v>328</v>
      </c>
      <c r="N260" t="s">
        <v>75</v>
      </c>
      <c r="O260" t="s">
        <v>58</v>
      </c>
      <c r="Q260" t="s">
        <v>739</v>
      </c>
      <c r="R260" t="s">
        <v>786</v>
      </c>
      <c r="U260" t="s">
        <v>235</v>
      </c>
      <c r="V260" t="s">
        <v>62</v>
      </c>
      <c r="AD260">
        <v>384</v>
      </c>
      <c r="AJ260">
        <v>500</v>
      </c>
      <c r="AK260">
        <v>100</v>
      </c>
      <c r="AL260">
        <v>500</v>
      </c>
      <c r="AM260">
        <v>100</v>
      </c>
      <c r="AN260">
        <v>500</v>
      </c>
      <c r="AO260">
        <v>100</v>
      </c>
      <c r="AP260">
        <v>500</v>
      </c>
      <c r="AQ260">
        <v>100</v>
      </c>
      <c r="AU260" t="s">
        <v>101</v>
      </c>
      <c r="AV260" t="s">
        <v>63</v>
      </c>
      <c r="AX260" t="s">
        <v>63</v>
      </c>
      <c r="BB260" t="s">
        <v>787</v>
      </c>
    </row>
    <row r="261" spans="1:54" x14ac:dyDescent="0.35">
      <c r="A261">
        <v>295</v>
      </c>
      <c r="B261" t="s">
        <v>789</v>
      </c>
      <c r="C261">
        <v>13500</v>
      </c>
      <c r="D261" s="1">
        <v>44075</v>
      </c>
      <c r="E261" s="1"/>
      <c r="F261" s="1"/>
      <c r="G261">
        <v>4</v>
      </c>
      <c r="H261" t="s">
        <v>55</v>
      </c>
      <c r="I261" s="1">
        <v>44628</v>
      </c>
      <c r="M261" t="s">
        <v>764</v>
      </c>
      <c r="N261" t="s">
        <v>764</v>
      </c>
      <c r="O261" t="s">
        <v>58</v>
      </c>
      <c r="Q261" t="s">
        <v>790</v>
      </c>
      <c r="R261" t="s">
        <v>786</v>
      </c>
      <c r="U261" t="s">
        <v>235</v>
      </c>
      <c r="V261" t="s">
        <v>68</v>
      </c>
      <c r="W261">
        <v>10000</v>
      </c>
      <c r="X261">
        <v>10000</v>
      </c>
      <c r="AD261">
        <v>180</v>
      </c>
      <c r="AJ261">
        <v>3500</v>
      </c>
      <c r="AK261">
        <v>25.925925925925998</v>
      </c>
      <c r="AL261">
        <v>3500</v>
      </c>
      <c r="AM261">
        <v>25.925925925925998</v>
      </c>
      <c r="AN261">
        <v>3500</v>
      </c>
      <c r="AO261">
        <v>25.925925925925998</v>
      </c>
      <c r="AP261">
        <v>3500</v>
      </c>
      <c r="AQ261">
        <v>25.925925925925998</v>
      </c>
      <c r="AV261" t="s">
        <v>63</v>
      </c>
      <c r="AX261" t="s">
        <v>63</v>
      </c>
      <c r="BB261" t="s">
        <v>787</v>
      </c>
    </row>
    <row r="262" spans="1:54" x14ac:dyDescent="0.35">
      <c r="A262">
        <v>296</v>
      </c>
      <c r="B262" t="s">
        <v>791</v>
      </c>
      <c r="C262">
        <v>8800</v>
      </c>
      <c r="D262" s="1">
        <v>43862</v>
      </c>
      <c r="E262" s="1"/>
      <c r="F262" s="1"/>
      <c r="G262">
        <v>24</v>
      </c>
      <c r="H262" t="s">
        <v>55</v>
      </c>
      <c r="I262" s="1">
        <v>44953</v>
      </c>
      <c r="J262">
        <v>100</v>
      </c>
      <c r="L262" t="s">
        <v>785</v>
      </c>
      <c r="M262" t="s">
        <v>504</v>
      </c>
      <c r="N262" t="s">
        <v>75</v>
      </c>
      <c r="O262" t="s">
        <v>58</v>
      </c>
      <c r="Q262" t="s">
        <v>781</v>
      </c>
      <c r="R262" t="s">
        <v>786</v>
      </c>
      <c r="U262" t="s">
        <v>235</v>
      </c>
      <c r="V262" t="s">
        <v>62</v>
      </c>
      <c r="AD262">
        <v>5155</v>
      </c>
      <c r="AJ262">
        <v>8800</v>
      </c>
      <c r="AK262">
        <v>100</v>
      </c>
      <c r="AL262">
        <v>8800</v>
      </c>
      <c r="AM262">
        <v>100</v>
      </c>
      <c r="AN262">
        <v>8800</v>
      </c>
      <c r="AO262">
        <v>100</v>
      </c>
      <c r="AP262">
        <v>8800</v>
      </c>
      <c r="AQ262">
        <v>100</v>
      </c>
      <c r="AU262" t="s">
        <v>101</v>
      </c>
      <c r="AV262" t="s">
        <v>63</v>
      </c>
      <c r="AX262" t="s">
        <v>63</v>
      </c>
      <c r="BB262" t="s">
        <v>787</v>
      </c>
    </row>
    <row r="263" spans="1:54" x14ac:dyDescent="0.35">
      <c r="A263">
        <v>297</v>
      </c>
      <c r="B263" t="s">
        <v>792</v>
      </c>
      <c r="C263">
        <v>7900</v>
      </c>
      <c r="D263" s="1">
        <v>43862</v>
      </c>
      <c r="E263" s="1"/>
      <c r="F263" s="1"/>
      <c r="G263">
        <v>11</v>
      </c>
      <c r="H263" t="s">
        <v>55</v>
      </c>
      <c r="I263" s="1">
        <v>44628</v>
      </c>
      <c r="J263">
        <v>100</v>
      </c>
      <c r="L263" t="s">
        <v>785</v>
      </c>
      <c r="M263" t="s">
        <v>504</v>
      </c>
      <c r="N263" t="s">
        <v>75</v>
      </c>
      <c r="O263" t="s">
        <v>58</v>
      </c>
      <c r="Q263" t="s">
        <v>756</v>
      </c>
      <c r="R263" t="s">
        <v>786</v>
      </c>
      <c r="U263" t="s">
        <v>235</v>
      </c>
      <c r="V263" t="s">
        <v>62</v>
      </c>
      <c r="AD263">
        <v>5617.5</v>
      </c>
      <c r="AJ263">
        <v>7900</v>
      </c>
      <c r="AK263">
        <v>100</v>
      </c>
      <c r="AL263">
        <v>7900</v>
      </c>
      <c r="AM263">
        <v>100</v>
      </c>
      <c r="AN263">
        <v>7900</v>
      </c>
      <c r="AO263">
        <v>100</v>
      </c>
      <c r="AP263">
        <v>7900</v>
      </c>
      <c r="AQ263">
        <v>100</v>
      </c>
      <c r="AU263" t="s">
        <v>101</v>
      </c>
      <c r="AV263" t="s">
        <v>63</v>
      </c>
      <c r="AX263" t="s">
        <v>63</v>
      </c>
      <c r="BB263" t="s">
        <v>787</v>
      </c>
    </row>
    <row r="264" spans="1:54" x14ac:dyDescent="0.35">
      <c r="A264">
        <v>298</v>
      </c>
      <c r="B264" t="s">
        <v>793</v>
      </c>
      <c r="C264">
        <v>1400</v>
      </c>
      <c r="D264" s="1">
        <v>43831</v>
      </c>
      <c r="E264" s="1"/>
      <c r="F264" s="1"/>
      <c r="G264">
        <v>12</v>
      </c>
      <c r="H264" t="s">
        <v>55</v>
      </c>
      <c r="I264" s="1">
        <v>44628</v>
      </c>
      <c r="J264">
        <v>100</v>
      </c>
      <c r="L264" t="s">
        <v>794</v>
      </c>
      <c r="M264" t="s">
        <v>328</v>
      </c>
      <c r="N264" t="s">
        <v>328</v>
      </c>
      <c r="O264" t="s">
        <v>58</v>
      </c>
      <c r="Q264" t="s">
        <v>739</v>
      </c>
      <c r="R264" t="s">
        <v>795</v>
      </c>
      <c r="U264" t="s">
        <v>235</v>
      </c>
      <c r="V264" t="s">
        <v>62</v>
      </c>
      <c r="W264">
        <v>250</v>
      </c>
      <c r="X264">
        <v>250</v>
      </c>
      <c r="AD264">
        <v>320</v>
      </c>
      <c r="AJ264">
        <v>1150</v>
      </c>
      <c r="AK264">
        <v>82.142857142856997</v>
      </c>
      <c r="AL264">
        <v>1150</v>
      </c>
      <c r="AM264">
        <v>82.142857142856997</v>
      </c>
      <c r="AN264">
        <v>1150</v>
      </c>
      <c r="AO264">
        <v>82.142857142856997</v>
      </c>
      <c r="AP264">
        <v>1150</v>
      </c>
      <c r="AQ264">
        <v>82.142857142856997</v>
      </c>
      <c r="AV264" t="s">
        <v>63</v>
      </c>
      <c r="AX264" t="s">
        <v>64</v>
      </c>
      <c r="BB264" t="s">
        <v>796</v>
      </c>
    </row>
    <row r="265" spans="1:54" x14ac:dyDescent="0.35">
      <c r="A265">
        <v>299</v>
      </c>
      <c r="B265" t="s">
        <v>797</v>
      </c>
      <c r="C265">
        <v>7350</v>
      </c>
      <c r="D265" s="1">
        <v>44075</v>
      </c>
      <c r="E265" s="1"/>
      <c r="F265" s="1"/>
      <c r="G265">
        <v>4</v>
      </c>
      <c r="H265" t="s">
        <v>55</v>
      </c>
      <c r="I265" s="1">
        <v>44497</v>
      </c>
      <c r="M265" t="s">
        <v>744</v>
      </c>
      <c r="N265" t="s">
        <v>93</v>
      </c>
      <c r="O265" t="s">
        <v>58</v>
      </c>
      <c r="Q265" t="s">
        <v>756</v>
      </c>
      <c r="R265" t="s">
        <v>292</v>
      </c>
      <c r="U265" t="s">
        <v>235</v>
      </c>
      <c r="V265" t="s">
        <v>68</v>
      </c>
      <c r="W265">
        <v>200</v>
      </c>
      <c r="X265">
        <v>200</v>
      </c>
      <c r="AJ265">
        <v>7150</v>
      </c>
      <c r="AK265">
        <v>97.278911564626</v>
      </c>
      <c r="AL265">
        <v>7150</v>
      </c>
      <c r="AM265">
        <v>97.278911564626</v>
      </c>
      <c r="AN265">
        <v>7150</v>
      </c>
      <c r="AO265">
        <v>97.278911564626</v>
      </c>
      <c r="AP265">
        <v>7150</v>
      </c>
      <c r="AQ265">
        <v>97.278911564626</v>
      </c>
      <c r="AV265" t="s">
        <v>63</v>
      </c>
      <c r="AX265" t="s">
        <v>63</v>
      </c>
      <c r="BB265" t="s">
        <v>798</v>
      </c>
    </row>
    <row r="266" spans="1:54" x14ac:dyDescent="0.35">
      <c r="A266">
        <v>300</v>
      </c>
      <c r="B266" t="s">
        <v>799</v>
      </c>
      <c r="C266">
        <v>150</v>
      </c>
      <c r="D266" s="1">
        <v>43891</v>
      </c>
      <c r="E266" s="1"/>
      <c r="F266" s="1"/>
      <c r="G266">
        <v>12</v>
      </c>
      <c r="H266" t="s">
        <v>55</v>
      </c>
      <c r="I266" s="1">
        <v>44628</v>
      </c>
      <c r="J266">
        <v>100</v>
      </c>
      <c r="L266" t="s">
        <v>800</v>
      </c>
      <c r="M266" t="s">
        <v>504</v>
      </c>
      <c r="N266" t="s">
        <v>75</v>
      </c>
      <c r="O266" t="s">
        <v>58</v>
      </c>
      <c r="Q266" t="s">
        <v>745</v>
      </c>
      <c r="R266" t="s">
        <v>593</v>
      </c>
      <c r="U266" t="s">
        <v>235</v>
      </c>
      <c r="V266" t="s">
        <v>62</v>
      </c>
      <c r="W266">
        <v>100</v>
      </c>
      <c r="X266">
        <v>100</v>
      </c>
      <c r="AJ266">
        <v>50</v>
      </c>
      <c r="AK266">
        <v>33.333333333333002</v>
      </c>
      <c r="AL266">
        <v>50</v>
      </c>
      <c r="AM266">
        <v>33.333333333333002</v>
      </c>
      <c r="AN266">
        <v>50</v>
      </c>
      <c r="AO266">
        <v>33.333333333333002</v>
      </c>
      <c r="AP266">
        <v>50</v>
      </c>
      <c r="AQ266">
        <v>33.333333333333002</v>
      </c>
      <c r="AU266" t="s">
        <v>95</v>
      </c>
      <c r="AV266" t="s">
        <v>63</v>
      </c>
      <c r="AX266" t="s">
        <v>64</v>
      </c>
    </row>
    <row r="267" spans="1:54" x14ac:dyDescent="0.35">
      <c r="A267">
        <v>301</v>
      </c>
      <c r="B267" t="s">
        <v>801</v>
      </c>
      <c r="C267">
        <v>1400</v>
      </c>
      <c r="D267" s="1">
        <v>43922</v>
      </c>
      <c r="E267" s="1"/>
      <c r="F267" s="1"/>
      <c r="G267">
        <v>1</v>
      </c>
      <c r="H267" t="s">
        <v>55</v>
      </c>
      <c r="I267" s="1">
        <v>44628</v>
      </c>
      <c r="J267">
        <v>100</v>
      </c>
      <c r="L267" t="s">
        <v>802</v>
      </c>
      <c r="M267" t="s">
        <v>504</v>
      </c>
      <c r="N267" t="s">
        <v>504</v>
      </c>
      <c r="O267" t="s">
        <v>58</v>
      </c>
      <c r="Q267" t="s">
        <v>756</v>
      </c>
      <c r="R267" t="s">
        <v>593</v>
      </c>
      <c r="U267" t="s">
        <v>235</v>
      </c>
      <c r="V267" t="s">
        <v>62</v>
      </c>
      <c r="W267">
        <v>700</v>
      </c>
      <c r="X267">
        <v>700</v>
      </c>
      <c r="AJ267">
        <v>700</v>
      </c>
      <c r="AK267">
        <v>50</v>
      </c>
      <c r="AL267">
        <v>700</v>
      </c>
      <c r="AM267">
        <v>50</v>
      </c>
      <c r="AN267">
        <v>700</v>
      </c>
      <c r="AO267">
        <v>50</v>
      </c>
      <c r="AP267">
        <v>700</v>
      </c>
      <c r="AQ267">
        <v>50</v>
      </c>
      <c r="AU267" t="s">
        <v>95</v>
      </c>
      <c r="AV267" t="s">
        <v>63</v>
      </c>
      <c r="AX267" t="s">
        <v>64</v>
      </c>
      <c r="BB267" t="s">
        <v>803</v>
      </c>
    </row>
    <row r="268" spans="1:54" x14ac:dyDescent="0.35">
      <c r="A268">
        <v>302</v>
      </c>
      <c r="B268" t="s">
        <v>804</v>
      </c>
      <c r="C268">
        <v>75</v>
      </c>
      <c r="D268" s="1">
        <v>43831</v>
      </c>
      <c r="E268" s="1"/>
      <c r="F268" s="1"/>
      <c r="G268">
        <v>1</v>
      </c>
      <c r="H268" t="s">
        <v>55</v>
      </c>
      <c r="I268" s="1">
        <v>44628</v>
      </c>
      <c r="J268">
        <v>100</v>
      </c>
      <c r="L268" t="s">
        <v>805</v>
      </c>
      <c r="M268" t="s">
        <v>504</v>
      </c>
      <c r="N268" t="s">
        <v>504</v>
      </c>
      <c r="O268" t="s">
        <v>58</v>
      </c>
      <c r="Q268" t="s">
        <v>739</v>
      </c>
      <c r="R268" t="s">
        <v>593</v>
      </c>
      <c r="U268" t="s">
        <v>235</v>
      </c>
      <c r="V268" t="s">
        <v>62</v>
      </c>
      <c r="AJ268">
        <v>75</v>
      </c>
      <c r="AK268">
        <v>100</v>
      </c>
      <c r="AL268">
        <v>75</v>
      </c>
      <c r="AM268">
        <v>100</v>
      </c>
      <c r="AN268">
        <v>75</v>
      </c>
      <c r="AO268">
        <v>100</v>
      </c>
      <c r="AP268">
        <v>75</v>
      </c>
      <c r="AQ268">
        <v>100</v>
      </c>
      <c r="AU268" t="s">
        <v>95</v>
      </c>
      <c r="AV268" t="s">
        <v>63</v>
      </c>
      <c r="AX268" t="s">
        <v>64</v>
      </c>
      <c r="BB268" t="s">
        <v>806</v>
      </c>
    </row>
    <row r="269" spans="1:54" x14ac:dyDescent="0.35">
      <c r="A269">
        <v>303</v>
      </c>
      <c r="B269" t="s">
        <v>807</v>
      </c>
      <c r="C269">
        <v>150</v>
      </c>
      <c r="D269" s="1">
        <v>44075</v>
      </c>
      <c r="E269" s="1"/>
      <c r="F269" s="1"/>
      <c r="G269">
        <v>4</v>
      </c>
      <c r="H269" t="s">
        <v>55</v>
      </c>
      <c r="I269" s="1">
        <v>44628</v>
      </c>
      <c r="M269" t="s">
        <v>504</v>
      </c>
      <c r="N269" t="s">
        <v>764</v>
      </c>
      <c r="O269" t="s">
        <v>58</v>
      </c>
      <c r="Q269" t="s">
        <v>756</v>
      </c>
      <c r="R269" t="s">
        <v>808</v>
      </c>
      <c r="U269" t="s">
        <v>235</v>
      </c>
      <c r="V269" t="s">
        <v>68</v>
      </c>
      <c r="AJ269">
        <v>150</v>
      </c>
      <c r="AK269">
        <v>100</v>
      </c>
      <c r="AL269">
        <v>150</v>
      </c>
      <c r="AM269">
        <v>100</v>
      </c>
      <c r="AN269">
        <v>150</v>
      </c>
      <c r="AO269">
        <v>100</v>
      </c>
      <c r="AP269">
        <v>150</v>
      </c>
      <c r="AQ269">
        <v>100</v>
      </c>
      <c r="AV269" t="s">
        <v>63</v>
      </c>
      <c r="AX269" t="s">
        <v>64</v>
      </c>
      <c r="BB269" t="s">
        <v>809</v>
      </c>
    </row>
    <row r="270" spans="1:54" x14ac:dyDescent="0.35">
      <c r="A270">
        <v>304</v>
      </c>
      <c r="B270" t="s">
        <v>810</v>
      </c>
      <c r="C270">
        <v>1000</v>
      </c>
      <c r="D270" s="1">
        <v>43831</v>
      </c>
      <c r="E270" s="1"/>
      <c r="F270" s="1"/>
      <c r="G270">
        <v>1</v>
      </c>
      <c r="H270" t="s">
        <v>55</v>
      </c>
      <c r="I270" s="1">
        <v>44628</v>
      </c>
      <c r="J270">
        <v>100</v>
      </c>
      <c r="L270" t="s">
        <v>811</v>
      </c>
      <c r="M270" t="s">
        <v>504</v>
      </c>
      <c r="N270" t="s">
        <v>504</v>
      </c>
      <c r="O270" t="s">
        <v>58</v>
      </c>
      <c r="Q270" t="s">
        <v>756</v>
      </c>
      <c r="R270" t="s">
        <v>808</v>
      </c>
      <c r="U270" t="s">
        <v>235</v>
      </c>
      <c r="V270" t="s">
        <v>62</v>
      </c>
      <c r="W270">
        <v>1200</v>
      </c>
      <c r="X270">
        <v>1200</v>
      </c>
      <c r="AJ270">
        <v>-200</v>
      </c>
      <c r="AK270">
        <v>-20</v>
      </c>
      <c r="AL270">
        <v>-200</v>
      </c>
      <c r="AM270">
        <v>-20</v>
      </c>
      <c r="AN270">
        <v>-200</v>
      </c>
      <c r="AO270">
        <v>-20</v>
      </c>
      <c r="AP270">
        <v>-200</v>
      </c>
      <c r="AQ270">
        <v>-20</v>
      </c>
      <c r="AV270" t="s">
        <v>63</v>
      </c>
      <c r="AX270" t="s">
        <v>64</v>
      </c>
      <c r="BB270" t="s">
        <v>812</v>
      </c>
    </row>
    <row r="271" spans="1:54" x14ac:dyDescent="0.35">
      <c r="A271">
        <v>305</v>
      </c>
      <c r="B271" t="s">
        <v>813</v>
      </c>
      <c r="C271">
        <v>500</v>
      </c>
      <c r="D271" s="1">
        <v>43831</v>
      </c>
      <c r="E271" s="1"/>
      <c r="F271" s="1"/>
      <c r="G271">
        <v>1</v>
      </c>
      <c r="H271" t="s">
        <v>55</v>
      </c>
      <c r="I271" s="1">
        <v>44628</v>
      </c>
      <c r="J271">
        <v>100</v>
      </c>
      <c r="L271" t="s">
        <v>814</v>
      </c>
      <c r="M271" t="s">
        <v>504</v>
      </c>
      <c r="N271" t="s">
        <v>504</v>
      </c>
      <c r="O271" t="s">
        <v>58</v>
      </c>
      <c r="Q271" t="s">
        <v>756</v>
      </c>
      <c r="R271" t="s">
        <v>808</v>
      </c>
      <c r="U271" t="s">
        <v>235</v>
      </c>
      <c r="V271" t="s">
        <v>62</v>
      </c>
      <c r="W271">
        <v>400</v>
      </c>
      <c r="X271">
        <v>400</v>
      </c>
      <c r="AJ271">
        <v>100</v>
      </c>
      <c r="AK271">
        <v>20</v>
      </c>
      <c r="AL271">
        <v>100</v>
      </c>
      <c r="AM271">
        <v>20</v>
      </c>
      <c r="AN271">
        <v>100</v>
      </c>
      <c r="AO271">
        <v>20</v>
      </c>
      <c r="AP271">
        <v>100</v>
      </c>
      <c r="AQ271">
        <v>20</v>
      </c>
      <c r="AV271" t="s">
        <v>63</v>
      </c>
      <c r="AX271" t="s">
        <v>64</v>
      </c>
      <c r="BB271" t="s">
        <v>815</v>
      </c>
    </row>
    <row r="272" spans="1:54" x14ac:dyDescent="0.35">
      <c r="A272">
        <v>306</v>
      </c>
      <c r="B272" t="s">
        <v>816</v>
      </c>
      <c r="C272">
        <v>115</v>
      </c>
      <c r="D272" s="1">
        <v>43831</v>
      </c>
      <c r="E272" s="1"/>
      <c r="F272" s="1"/>
      <c r="G272">
        <v>13</v>
      </c>
      <c r="H272" t="s">
        <v>55</v>
      </c>
      <c r="I272" s="1">
        <v>44628</v>
      </c>
      <c r="J272">
        <v>100</v>
      </c>
      <c r="L272" t="s">
        <v>817</v>
      </c>
      <c r="M272" t="s">
        <v>504</v>
      </c>
      <c r="N272" t="s">
        <v>75</v>
      </c>
      <c r="O272" t="s">
        <v>58</v>
      </c>
      <c r="Q272" t="s">
        <v>745</v>
      </c>
      <c r="R272" t="s">
        <v>818</v>
      </c>
      <c r="U272" t="s">
        <v>235</v>
      </c>
      <c r="V272" t="s">
        <v>62</v>
      </c>
      <c r="W272">
        <v>115</v>
      </c>
      <c r="X272">
        <v>115</v>
      </c>
      <c r="AV272" t="s">
        <v>63</v>
      </c>
      <c r="AX272" t="s">
        <v>64</v>
      </c>
    </row>
    <row r="273" spans="1:54" x14ac:dyDescent="0.35">
      <c r="A273">
        <v>307</v>
      </c>
      <c r="B273" t="s">
        <v>819</v>
      </c>
      <c r="C273">
        <v>200</v>
      </c>
      <c r="D273" s="1">
        <v>43831</v>
      </c>
      <c r="E273" s="1"/>
      <c r="F273" s="1"/>
      <c r="G273">
        <v>13</v>
      </c>
      <c r="H273" t="s">
        <v>55</v>
      </c>
      <c r="I273" s="1">
        <v>44628</v>
      </c>
      <c r="J273">
        <v>100</v>
      </c>
      <c r="L273" t="s">
        <v>820</v>
      </c>
      <c r="M273" t="s">
        <v>504</v>
      </c>
      <c r="N273" t="s">
        <v>75</v>
      </c>
      <c r="O273" t="s">
        <v>58</v>
      </c>
      <c r="Q273" t="s">
        <v>745</v>
      </c>
      <c r="R273" t="s">
        <v>821</v>
      </c>
      <c r="U273" t="s">
        <v>235</v>
      </c>
      <c r="V273" t="s">
        <v>62</v>
      </c>
      <c r="W273">
        <v>100</v>
      </c>
      <c r="X273">
        <v>100</v>
      </c>
      <c r="AJ273">
        <v>100</v>
      </c>
      <c r="AK273">
        <v>50</v>
      </c>
      <c r="AL273">
        <v>100</v>
      </c>
      <c r="AM273">
        <v>50</v>
      </c>
      <c r="AN273">
        <v>100</v>
      </c>
      <c r="AO273">
        <v>50</v>
      </c>
      <c r="AP273">
        <v>100</v>
      </c>
      <c r="AQ273">
        <v>50</v>
      </c>
      <c r="AV273" t="s">
        <v>63</v>
      </c>
      <c r="AX273" t="s">
        <v>64</v>
      </c>
    </row>
    <row r="274" spans="1:54" x14ac:dyDescent="0.35">
      <c r="A274">
        <v>308</v>
      </c>
      <c r="B274" t="s">
        <v>822</v>
      </c>
      <c r="C274">
        <v>5880</v>
      </c>
      <c r="D274" s="1">
        <v>44136</v>
      </c>
      <c r="E274" s="1"/>
      <c r="F274" s="1"/>
      <c r="G274">
        <v>5</v>
      </c>
      <c r="H274" t="s">
        <v>55</v>
      </c>
      <c r="I274" s="1">
        <v>44628</v>
      </c>
      <c r="M274" t="s">
        <v>504</v>
      </c>
      <c r="N274" t="s">
        <v>75</v>
      </c>
      <c r="O274" t="s">
        <v>58</v>
      </c>
      <c r="Q274" t="s">
        <v>756</v>
      </c>
      <c r="R274" t="s">
        <v>823</v>
      </c>
      <c r="U274" t="s">
        <v>235</v>
      </c>
      <c r="V274" t="s">
        <v>68</v>
      </c>
      <c r="W274">
        <v>300</v>
      </c>
      <c r="X274">
        <v>300</v>
      </c>
      <c r="AJ274">
        <v>5580</v>
      </c>
      <c r="AK274">
        <v>94.897959183672995</v>
      </c>
      <c r="AL274">
        <v>5580</v>
      </c>
      <c r="AM274">
        <v>94.897959183672995</v>
      </c>
      <c r="AN274">
        <v>5580</v>
      </c>
      <c r="AO274">
        <v>94.897959183672995</v>
      </c>
      <c r="AP274">
        <v>5580</v>
      </c>
      <c r="AQ274">
        <v>94.897959183672995</v>
      </c>
      <c r="AV274" t="s">
        <v>63</v>
      </c>
      <c r="AX274" t="s">
        <v>64</v>
      </c>
      <c r="BB274" t="s">
        <v>824</v>
      </c>
    </row>
    <row r="275" spans="1:54" x14ac:dyDescent="0.35">
      <c r="A275">
        <v>309</v>
      </c>
      <c r="B275" t="s">
        <v>825</v>
      </c>
      <c r="C275">
        <v>2500</v>
      </c>
      <c r="D275" s="1">
        <v>44136</v>
      </c>
      <c r="E275" s="1"/>
      <c r="F275" s="1"/>
      <c r="G275">
        <v>1</v>
      </c>
      <c r="H275" t="s">
        <v>55</v>
      </c>
      <c r="I275" s="1">
        <v>44628</v>
      </c>
      <c r="J275">
        <v>100</v>
      </c>
      <c r="L275" t="s">
        <v>826</v>
      </c>
      <c r="M275" t="s">
        <v>504</v>
      </c>
      <c r="N275" t="s">
        <v>75</v>
      </c>
      <c r="O275" t="s">
        <v>58</v>
      </c>
      <c r="Q275" t="s">
        <v>739</v>
      </c>
      <c r="R275" t="s">
        <v>827</v>
      </c>
      <c r="U275" t="s">
        <v>235</v>
      </c>
      <c r="V275" t="s">
        <v>62</v>
      </c>
      <c r="AD275">
        <v>1566</v>
      </c>
      <c r="AJ275">
        <v>2500</v>
      </c>
      <c r="AK275">
        <v>100</v>
      </c>
      <c r="AL275">
        <v>2500</v>
      </c>
      <c r="AM275">
        <v>100</v>
      </c>
      <c r="AN275">
        <v>2500</v>
      </c>
      <c r="AO275">
        <v>100</v>
      </c>
      <c r="AP275">
        <v>2500</v>
      </c>
      <c r="AQ275">
        <v>100</v>
      </c>
      <c r="AU275" t="s">
        <v>95</v>
      </c>
      <c r="AV275" t="s">
        <v>63</v>
      </c>
      <c r="AX275" t="s">
        <v>64</v>
      </c>
      <c r="BB275" t="s">
        <v>828</v>
      </c>
    </row>
    <row r="276" spans="1:54" x14ac:dyDescent="0.35">
      <c r="A276">
        <v>310</v>
      </c>
      <c r="B276" t="s">
        <v>829</v>
      </c>
      <c r="C276">
        <v>9000</v>
      </c>
      <c r="D276" s="1">
        <v>44075</v>
      </c>
      <c r="E276" s="1"/>
      <c r="F276" s="1"/>
      <c r="G276">
        <v>4</v>
      </c>
      <c r="H276" t="s">
        <v>55</v>
      </c>
      <c r="I276" s="1">
        <v>44628</v>
      </c>
      <c r="M276" t="s">
        <v>764</v>
      </c>
      <c r="N276" t="s">
        <v>764</v>
      </c>
      <c r="O276" t="s">
        <v>58</v>
      </c>
      <c r="Q276" t="s">
        <v>739</v>
      </c>
      <c r="R276" t="s">
        <v>827</v>
      </c>
      <c r="U276" t="s">
        <v>235</v>
      </c>
      <c r="V276" t="s">
        <v>68</v>
      </c>
      <c r="W276">
        <v>7000</v>
      </c>
      <c r="X276">
        <v>7000</v>
      </c>
      <c r="AJ276">
        <v>2000</v>
      </c>
      <c r="AK276">
        <v>22.222222222222001</v>
      </c>
      <c r="AL276">
        <v>2000</v>
      </c>
      <c r="AM276">
        <v>22.222222222222001</v>
      </c>
      <c r="AN276">
        <v>2000</v>
      </c>
      <c r="AO276">
        <v>22.222222222222001</v>
      </c>
      <c r="AP276">
        <v>2000</v>
      </c>
      <c r="AQ276">
        <v>22.222222222222001</v>
      </c>
      <c r="AV276" t="s">
        <v>63</v>
      </c>
      <c r="AX276" t="s">
        <v>64</v>
      </c>
      <c r="BB276" t="s">
        <v>830</v>
      </c>
    </row>
    <row r="277" spans="1:54" x14ac:dyDescent="0.35">
      <c r="A277">
        <v>311</v>
      </c>
      <c r="B277" t="s">
        <v>831</v>
      </c>
      <c r="C277">
        <v>4900</v>
      </c>
      <c r="D277" s="1">
        <v>44075</v>
      </c>
      <c r="E277" s="1"/>
      <c r="F277" s="1"/>
      <c r="G277">
        <v>4</v>
      </c>
      <c r="H277" t="s">
        <v>55</v>
      </c>
      <c r="I277" s="1">
        <v>44628</v>
      </c>
      <c r="M277" t="s">
        <v>764</v>
      </c>
      <c r="N277" t="s">
        <v>764</v>
      </c>
      <c r="O277" t="s">
        <v>58</v>
      </c>
      <c r="Q277" t="s">
        <v>233</v>
      </c>
      <c r="R277" t="s">
        <v>827</v>
      </c>
      <c r="U277" t="s">
        <v>235</v>
      </c>
      <c r="V277" t="s">
        <v>68</v>
      </c>
      <c r="AJ277">
        <v>4900</v>
      </c>
      <c r="AK277">
        <v>100</v>
      </c>
      <c r="AL277">
        <v>4900</v>
      </c>
      <c r="AM277">
        <v>100</v>
      </c>
      <c r="AN277">
        <v>4900</v>
      </c>
      <c r="AO277">
        <v>100</v>
      </c>
      <c r="AP277">
        <v>4900</v>
      </c>
      <c r="AQ277">
        <v>100</v>
      </c>
      <c r="AV277" t="s">
        <v>63</v>
      </c>
      <c r="AX277" t="s">
        <v>64</v>
      </c>
      <c r="BB277" t="s">
        <v>832</v>
      </c>
    </row>
    <row r="278" spans="1:54" x14ac:dyDescent="0.35">
      <c r="A278">
        <v>312</v>
      </c>
      <c r="B278" t="s">
        <v>833</v>
      </c>
      <c r="C278">
        <v>13200</v>
      </c>
      <c r="D278" s="1">
        <v>44075</v>
      </c>
      <c r="E278" s="1"/>
      <c r="F278" s="1"/>
      <c r="G278">
        <v>4</v>
      </c>
      <c r="H278" t="s">
        <v>55</v>
      </c>
      <c r="I278" s="1">
        <v>44628</v>
      </c>
      <c r="M278" t="s">
        <v>764</v>
      </c>
      <c r="N278" t="s">
        <v>764</v>
      </c>
      <c r="O278" t="s">
        <v>58</v>
      </c>
      <c r="Q278" t="s">
        <v>834</v>
      </c>
      <c r="R278" t="s">
        <v>833</v>
      </c>
      <c r="U278" t="s">
        <v>235</v>
      </c>
      <c r="V278" t="s">
        <v>68</v>
      </c>
      <c r="AJ278">
        <v>13200</v>
      </c>
      <c r="AK278">
        <v>100</v>
      </c>
      <c r="AL278">
        <v>13200</v>
      </c>
      <c r="AM278">
        <v>100</v>
      </c>
      <c r="AN278">
        <v>13200</v>
      </c>
      <c r="AO278">
        <v>100</v>
      </c>
      <c r="AP278">
        <v>13200</v>
      </c>
      <c r="AQ278">
        <v>100</v>
      </c>
      <c r="AV278" t="s">
        <v>63</v>
      </c>
      <c r="AX278" t="s">
        <v>63</v>
      </c>
      <c r="BB278" t="s">
        <v>835</v>
      </c>
    </row>
    <row r="279" spans="1:54" x14ac:dyDescent="0.35">
      <c r="A279">
        <v>313</v>
      </c>
      <c r="B279" t="s">
        <v>833</v>
      </c>
      <c r="C279">
        <v>1000</v>
      </c>
      <c r="D279" s="1">
        <v>44075</v>
      </c>
      <c r="E279" s="1"/>
      <c r="F279" s="1"/>
      <c r="G279">
        <v>4</v>
      </c>
      <c r="H279" t="s">
        <v>55</v>
      </c>
      <c r="I279" s="1">
        <v>44628</v>
      </c>
      <c r="M279" t="s">
        <v>764</v>
      </c>
      <c r="N279" t="s">
        <v>764</v>
      </c>
      <c r="O279" t="s">
        <v>58</v>
      </c>
      <c r="Q279" t="s">
        <v>756</v>
      </c>
      <c r="R279" t="s">
        <v>833</v>
      </c>
      <c r="U279" t="s">
        <v>235</v>
      </c>
      <c r="V279" t="s">
        <v>68</v>
      </c>
      <c r="AJ279">
        <v>1000</v>
      </c>
      <c r="AK279">
        <v>100</v>
      </c>
      <c r="AL279">
        <v>1000</v>
      </c>
      <c r="AM279">
        <v>100</v>
      </c>
      <c r="AN279">
        <v>1000</v>
      </c>
      <c r="AO279">
        <v>100</v>
      </c>
      <c r="AP279">
        <v>1000</v>
      </c>
      <c r="AQ279">
        <v>100</v>
      </c>
      <c r="AV279" t="s">
        <v>63</v>
      </c>
      <c r="AX279" t="s">
        <v>63</v>
      </c>
      <c r="BB279" t="s">
        <v>835</v>
      </c>
    </row>
    <row r="280" spans="1:54" x14ac:dyDescent="0.35">
      <c r="A280">
        <v>314</v>
      </c>
      <c r="B280" t="s">
        <v>833</v>
      </c>
      <c r="C280">
        <v>9000</v>
      </c>
      <c r="D280" s="1">
        <v>44075</v>
      </c>
      <c r="E280" s="1"/>
      <c r="F280" s="1"/>
      <c r="G280">
        <v>4</v>
      </c>
      <c r="H280" t="s">
        <v>55</v>
      </c>
      <c r="I280" s="1">
        <v>44628</v>
      </c>
      <c r="M280" t="s">
        <v>764</v>
      </c>
      <c r="N280" t="s">
        <v>764</v>
      </c>
      <c r="O280" t="s">
        <v>58</v>
      </c>
      <c r="Q280" t="s">
        <v>749</v>
      </c>
      <c r="R280" t="s">
        <v>833</v>
      </c>
      <c r="U280" t="s">
        <v>235</v>
      </c>
      <c r="V280" t="s">
        <v>68</v>
      </c>
      <c r="W280">
        <v>7500</v>
      </c>
      <c r="X280">
        <v>7500</v>
      </c>
      <c r="AJ280">
        <v>1500</v>
      </c>
      <c r="AK280">
        <v>16.666666666666998</v>
      </c>
      <c r="AL280">
        <v>1500</v>
      </c>
      <c r="AM280">
        <v>16.666666666666998</v>
      </c>
      <c r="AN280">
        <v>1500</v>
      </c>
      <c r="AO280">
        <v>16.666666666666998</v>
      </c>
      <c r="AP280">
        <v>1500</v>
      </c>
      <c r="AQ280">
        <v>16.666666666666998</v>
      </c>
      <c r="AV280" t="s">
        <v>63</v>
      </c>
      <c r="AX280" t="s">
        <v>63</v>
      </c>
      <c r="BB280" t="s">
        <v>835</v>
      </c>
    </row>
    <row r="281" spans="1:54" x14ac:dyDescent="0.35">
      <c r="A281">
        <v>315</v>
      </c>
      <c r="B281" t="s">
        <v>833</v>
      </c>
      <c r="C281">
        <v>4950</v>
      </c>
      <c r="D281" s="1">
        <v>44075</v>
      </c>
      <c r="E281" s="1"/>
      <c r="F281" s="1"/>
      <c r="G281">
        <v>4</v>
      </c>
      <c r="H281" t="s">
        <v>55</v>
      </c>
      <c r="I281" s="1">
        <v>44628</v>
      </c>
      <c r="M281" t="s">
        <v>764</v>
      </c>
      <c r="N281" t="s">
        <v>764</v>
      </c>
      <c r="O281" t="s">
        <v>58</v>
      </c>
      <c r="Q281" t="s">
        <v>233</v>
      </c>
      <c r="R281" t="s">
        <v>833</v>
      </c>
      <c r="U281" t="s">
        <v>235</v>
      </c>
      <c r="V281" t="s">
        <v>68</v>
      </c>
      <c r="AJ281">
        <v>4950</v>
      </c>
      <c r="AK281">
        <v>100</v>
      </c>
      <c r="AL281">
        <v>4950</v>
      </c>
      <c r="AM281">
        <v>100</v>
      </c>
      <c r="AN281">
        <v>4950</v>
      </c>
      <c r="AO281">
        <v>100</v>
      </c>
      <c r="AP281">
        <v>4950</v>
      </c>
      <c r="AQ281">
        <v>100</v>
      </c>
      <c r="AV281" t="s">
        <v>63</v>
      </c>
      <c r="AX281" t="s">
        <v>63</v>
      </c>
      <c r="BB281" t="s">
        <v>835</v>
      </c>
    </row>
    <row r="282" spans="1:54" x14ac:dyDescent="0.35">
      <c r="A282">
        <v>316</v>
      </c>
      <c r="B282" t="s">
        <v>836</v>
      </c>
      <c r="C282">
        <v>350</v>
      </c>
      <c r="D282" s="1">
        <v>43922</v>
      </c>
      <c r="E282" s="1"/>
      <c r="F282" s="1"/>
      <c r="G282">
        <v>2</v>
      </c>
      <c r="H282" t="s">
        <v>55</v>
      </c>
      <c r="I282" s="1">
        <v>44628</v>
      </c>
      <c r="J282">
        <v>100</v>
      </c>
      <c r="L282" t="s">
        <v>837</v>
      </c>
      <c r="M282" t="s">
        <v>744</v>
      </c>
      <c r="N282" t="s">
        <v>744</v>
      </c>
      <c r="O282" t="s">
        <v>58</v>
      </c>
      <c r="Q282" t="s">
        <v>756</v>
      </c>
      <c r="R282" t="s">
        <v>838</v>
      </c>
      <c r="U282" t="s">
        <v>235</v>
      </c>
      <c r="V282" t="s">
        <v>62</v>
      </c>
      <c r="W282">
        <v>150</v>
      </c>
      <c r="X282">
        <v>150</v>
      </c>
      <c r="AJ282">
        <v>200</v>
      </c>
      <c r="AK282">
        <v>57.142857142856997</v>
      </c>
      <c r="AL282">
        <v>200</v>
      </c>
      <c r="AM282">
        <v>57.142857142856997</v>
      </c>
      <c r="AN282">
        <v>200</v>
      </c>
      <c r="AO282">
        <v>57.142857142856997</v>
      </c>
      <c r="AP282">
        <v>200</v>
      </c>
      <c r="AQ282">
        <v>57.142857142856997</v>
      </c>
      <c r="AV282" t="s">
        <v>63</v>
      </c>
      <c r="AX282" t="s">
        <v>64</v>
      </c>
      <c r="BB282" t="s">
        <v>839</v>
      </c>
    </row>
    <row r="283" spans="1:54" x14ac:dyDescent="0.35">
      <c r="A283">
        <v>317</v>
      </c>
      <c r="B283" t="s">
        <v>840</v>
      </c>
      <c r="C283">
        <v>1900</v>
      </c>
      <c r="D283" s="1">
        <v>44075</v>
      </c>
      <c r="E283" s="1"/>
      <c r="F283" s="1"/>
      <c r="G283">
        <v>4</v>
      </c>
      <c r="H283" t="s">
        <v>55</v>
      </c>
      <c r="I283" s="1">
        <v>44628</v>
      </c>
      <c r="M283" t="s">
        <v>764</v>
      </c>
      <c r="N283" t="s">
        <v>764</v>
      </c>
      <c r="O283" t="s">
        <v>58</v>
      </c>
      <c r="Q283" t="s">
        <v>781</v>
      </c>
      <c r="R283" t="s">
        <v>838</v>
      </c>
      <c r="U283" t="s">
        <v>235</v>
      </c>
      <c r="V283" t="s">
        <v>68</v>
      </c>
      <c r="AD283">
        <v>164</v>
      </c>
      <c r="AJ283">
        <v>1900</v>
      </c>
      <c r="AK283">
        <v>100</v>
      </c>
      <c r="AL283">
        <v>1900</v>
      </c>
      <c r="AM283">
        <v>100</v>
      </c>
      <c r="AN283">
        <v>1900</v>
      </c>
      <c r="AO283">
        <v>100</v>
      </c>
      <c r="AP283">
        <v>1900</v>
      </c>
      <c r="AQ283">
        <v>100</v>
      </c>
      <c r="AV283" t="s">
        <v>63</v>
      </c>
      <c r="AX283" t="s">
        <v>63</v>
      </c>
      <c r="BB283" t="s">
        <v>841</v>
      </c>
    </row>
    <row r="284" spans="1:54" x14ac:dyDescent="0.35">
      <c r="A284">
        <v>318</v>
      </c>
      <c r="B284" t="s">
        <v>842</v>
      </c>
      <c r="C284">
        <v>850</v>
      </c>
      <c r="D284" s="1">
        <v>43922</v>
      </c>
      <c r="E284" s="1"/>
      <c r="F284" s="1"/>
      <c r="G284">
        <v>2</v>
      </c>
      <c r="H284" t="s">
        <v>55</v>
      </c>
      <c r="I284" s="1">
        <v>44628</v>
      </c>
      <c r="J284">
        <v>100</v>
      </c>
      <c r="L284" t="s">
        <v>843</v>
      </c>
      <c r="M284" t="s">
        <v>744</v>
      </c>
      <c r="N284" t="s">
        <v>744</v>
      </c>
      <c r="O284" t="s">
        <v>58</v>
      </c>
      <c r="Q284" t="s">
        <v>739</v>
      </c>
      <c r="R284" t="s">
        <v>838</v>
      </c>
      <c r="U284" t="s">
        <v>235</v>
      </c>
      <c r="V284" t="s">
        <v>62</v>
      </c>
      <c r="AJ284">
        <v>850</v>
      </c>
      <c r="AK284">
        <v>100</v>
      </c>
      <c r="AL284">
        <v>850</v>
      </c>
      <c r="AM284">
        <v>100</v>
      </c>
      <c r="AN284">
        <v>850</v>
      </c>
      <c r="AO284">
        <v>100</v>
      </c>
      <c r="AP284">
        <v>850</v>
      </c>
      <c r="AQ284">
        <v>100</v>
      </c>
      <c r="AV284" t="s">
        <v>63</v>
      </c>
      <c r="AX284" t="s">
        <v>64</v>
      </c>
      <c r="BB284" t="s">
        <v>839</v>
      </c>
    </row>
    <row r="285" spans="1:54" x14ac:dyDescent="0.35">
      <c r="A285">
        <v>319</v>
      </c>
      <c r="B285" t="s">
        <v>844</v>
      </c>
      <c r="C285">
        <v>85</v>
      </c>
      <c r="D285" s="1">
        <v>43952</v>
      </c>
      <c r="E285" s="1"/>
      <c r="F285" s="1"/>
      <c r="G285">
        <v>1</v>
      </c>
      <c r="H285" t="s">
        <v>55</v>
      </c>
      <c r="I285" s="1">
        <v>44628</v>
      </c>
      <c r="J285">
        <v>100</v>
      </c>
      <c r="L285" t="s">
        <v>845</v>
      </c>
      <c r="M285" t="s">
        <v>744</v>
      </c>
      <c r="N285" t="s">
        <v>744</v>
      </c>
      <c r="O285" t="s">
        <v>58</v>
      </c>
      <c r="Q285" t="s">
        <v>739</v>
      </c>
      <c r="R285" t="s">
        <v>838</v>
      </c>
      <c r="U285" t="s">
        <v>235</v>
      </c>
      <c r="V285" t="s">
        <v>62</v>
      </c>
      <c r="W285">
        <v>50</v>
      </c>
      <c r="X285">
        <v>50</v>
      </c>
      <c r="AJ285">
        <v>35</v>
      </c>
      <c r="AK285">
        <v>41.176470588234999</v>
      </c>
      <c r="AL285">
        <v>35</v>
      </c>
      <c r="AM285">
        <v>41.176470588234999</v>
      </c>
      <c r="AN285">
        <v>35</v>
      </c>
      <c r="AO285">
        <v>41.176470588234999</v>
      </c>
      <c r="AP285">
        <v>35</v>
      </c>
      <c r="AQ285">
        <v>41.176470588234999</v>
      </c>
      <c r="AV285" t="s">
        <v>63</v>
      </c>
      <c r="AX285" t="s">
        <v>64</v>
      </c>
    </row>
    <row r="286" spans="1:54" x14ac:dyDescent="0.35">
      <c r="A286">
        <v>320</v>
      </c>
      <c r="B286" t="s">
        <v>846</v>
      </c>
      <c r="C286">
        <v>3250</v>
      </c>
      <c r="D286" s="1">
        <v>44044</v>
      </c>
      <c r="E286" s="1"/>
      <c r="F286" s="1"/>
      <c r="G286">
        <v>5</v>
      </c>
      <c r="H286" t="s">
        <v>55</v>
      </c>
      <c r="I286" s="1">
        <v>44628</v>
      </c>
      <c r="J286">
        <v>100</v>
      </c>
      <c r="L286" t="s">
        <v>847</v>
      </c>
      <c r="M286" t="s">
        <v>744</v>
      </c>
      <c r="N286" t="s">
        <v>93</v>
      </c>
      <c r="O286" t="s">
        <v>58</v>
      </c>
      <c r="Q286" t="s">
        <v>749</v>
      </c>
      <c r="R286" t="s">
        <v>490</v>
      </c>
      <c r="U286" t="s">
        <v>235</v>
      </c>
      <c r="V286" t="s">
        <v>62</v>
      </c>
      <c r="AD286">
        <v>536</v>
      </c>
      <c r="AJ286">
        <v>3250</v>
      </c>
      <c r="AK286">
        <v>100</v>
      </c>
      <c r="AL286">
        <v>3250</v>
      </c>
      <c r="AM286">
        <v>100</v>
      </c>
      <c r="AN286">
        <v>3250</v>
      </c>
      <c r="AO286">
        <v>100</v>
      </c>
      <c r="AP286">
        <v>3250</v>
      </c>
      <c r="AQ286">
        <v>100</v>
      </c>
      <c r="AU286" t="s">
        <v>491</v>
      </c>
      <c r="AV286" t="s">
        <v>63</v>
      </c>
      <c r="AX286" t="s">
        <v>63</v>
      </c>
      <c r="AZ286" t="s">
        <v>442</v>
      </c>
      <c r="BB286" t="s">
        <v>848</v>
      </c>
    </row>
    <row r="287" spans="1:54" x14ac:dyDescent="0.35">
      <c r="A287">
        <v>321</v>
      </c>
      <c r="B287" t="s">
        <v>849</v>
      </c>
      <c r="C287">
        <v>350</v>
      </c>
      <c r="D287" s="1">
        <v>43862</v>
      </c>
      <c r="E287" s="1"/>
      <c r="F287" s="1"/>
      <c r="G287">
        <v>2</v>
      </c>
      <c r="H287" t="s">
        <v>55</v>
      </c>
      <c r="I287" s="1">
        <v>44628</v>
      </c>
      <c r="J287">
        <v>100</v>
      </c>
      <c r="L287" t="s">
        <v>850</v>
      </c>
      <c r="M287" t="s">
        <v>744</v>
      </c>
      <c r="N287" t="s">
        <v>744</v>
      </c>
      <c r="O287" t="s">
        <v>58</v>
      </c>
      <c r="Q287" t="s">
        <v>739</v>
      </c>
      <c r="R287" t="s">
        <v>851</v>
      </c>
      <c r="U287" t="s">
        <v>235</v>
      </c>
      <c r="V287" t="s">
        <v>62</v>
      </c>
      <c r="AJ287">
        <v>350</v>
      </c>
      <c r="AK287">
        <v>100</v>
      </c>
      <c r="AL287">
        <v>350</v>
      </c>
      <c r="AM287">
        <v>100</v>
      </c>
      <c r="AN287">
        <v>350</v>
      </c>
      <c r="AO287">
        <v>100</v>
      </c>
      <c r="AP287">
        <v>350</v>
      </c>
      <c r="AQ287">
        <v>100</v>
      </c>
      <c r="AV287" t="s">
        <v>63</v>
      </c>
      <c r="AX287" t="s">
        <v>64</v>
      </c>
      <c r="BB287" t="s">
        <v>852</v>
      </c>
    </row>
    <row r="288" spans="1:54" x14ac:dyDescent="0.35">
      <c r="A288">
        <v>322</v>
      </c>
      <c r="B288" t="s">
        <v>853</v>
      </c>
      <c r="C288">
        <v>2900</v>
      </c>
      <c r="D288" s="1">
        <v>43862</v>
      </c>
      <c r="E288" s="1"/>
      <c r="F288" s="1"/>
      <c r="G288">
        <v>2</v>
      </c>
      <c r="H288" t="s">
        <v>55</v>
      </c>
      <c r="I288" s="1">
        <v>44628</v>
      </c>
      <c r="L288" t="s">
        <v>854</v>
      </c>
      <c r="M288" t="s">
        <v>744</v>
      </c>
      <c r="N288" t="s">
        <v>744</v>
      </c>
      <c r="O288" t="s">
        <v>58</v>
      </c>
      <c r="Q288" t="s">
        <v>739</v>
      </c>
      <c r="R288" t="s">
        <v>855</v>
      </c>
      <c r="U288" t="s">
        <v>235</v>
      </c>
      <c r="V288" t="s">
        <v>68</v>
      </c>
      <c r="AJ288">
        <v>2900</v>
      </c>
      <c r="AK288">
        <v>100</v>
      </c>
      <c r="AL288">
        <v>2900</v>
      </c>
      <c r="AM288">
        <v>100</v>
      </c>
      <c r="AN288">
        <v>2900</v>
      </c>
      <c r="AO288">
        <v>100</v>
      </c>
      <c r="AP288">
        <v>2900</v>
      </c>
      <c r="AQ288">
        <v>100</v>
      </c>
      <c r="AV288" t="s">
        <v>63</v>
      </c>
      <c r="AX288" t="s">
        <v>64</v>
      </c>
      <c r="BB288" t="s">
        <v>856</v>
      </c>
    </row>
    <row r="289" spans="1:54" x14ac:dyDescent="0.35">
      <c r="A289">
        <v>323</v>
      </c>
      <c r="B289" t="s">
        <v>857</v>
      </c>
      <c r="C289">
        <v>56.82</v>
      </c>
      <c r="D289" s="1">
        <v>43831</v>
      </c>
      <c r="E289" s="1"/>
      <c r="F289" s="1"/>
      <c r="G289">
        <v>1</v>
      </c>
      <c r="H289" t="s">
        <v>55</v>
      </c>
      <c r="I289" s="1">
        <v>44628</v>
      </c>
      <c r="J289">
        <v>100</v>
      </c>
      <c r="L289" t="s">
        <v>858</v>
      </c>
      <c r="M289" t="s">
        <v>744</v>
      </c>
      <c r="N289" t="s">
        <v>744</v>
      </c>
      <c r="O289" t="s">
        <v>58</v>
      </c>
      <c r="Q289" t="s">
        <v>739</v>
      </c>
      <c r="R289" t="s">
        <v>859</v>
      </c>
      <c r="U289" t="s">
        <v>235</v>
      </c>
      <c r="V289" t="s">
        <v>62</v>
      </c>
      <c r="AJ289">
        <v>56.82</v>
      </c>
      <c r="AK289">
        <v>100</v>
      </c>
      <c r="AL289">
        <v>56.82</v>
      </c>
      <c r="AM289">
        <v>100</v>
      </c>
      <c r="AN289">
        <v>56.82</v>
      </c>
      <c r="AO289">
        <v>100</v>
      </c>
      <c r="AP289">
        <v>56.82</v>
      </c>
      <c r="AQ289">
        <v>100</v>
      </c>
      <c r="AV289" t="s">
        <v>63</v>
      </c>
      <c r="AX289" t="s">
        <v>64</v>
      </c>
      <c r="BB289" t="s">
        <v>860</v>
      </c>
    </row>
    <row r="290" spans="1:54" x14ac:dyDescent="0.35">
      <c r="A290">
        <v>324</v>
      </c>
      <c r="B290" t="s">
        <v>861</v>
      </c>
      <c r="C290">
        <v>3000</v>
      </c>
      <c r="D290" s="1">
        <v>44075</v>
      </c>
      <c r="E290" s="1"/>
      <c r="F290" s="1"/>
      <c r="G290">
        <v>4</v>
      </c>
      <c r="H290" t="s">
        <v>55</v>
      </c>
      <c r="I290" s="1">
        <v>44628</v>
      </c>
      <c r="M290" t="s">
        <v>744</v>
      </c>
      <c r="N290" t="s">
        <v>744</v>
      </c>
      <c r="O290" t="s">
        <v>58</v>
      </c>
      <c r="Q290" t="s">
        <v>862</v>
      </c>
      <c r="R290" t="s">
        <v>859</v>
      </c>
      <c r="U290" t="s">
        <v>235</v>
      </c>
      <c r="V290" t="s">
        <v>68</v>
      </c>
      <c r="AJ290">
        <v>3000</v>
      </c>
      <c r="AK290">
        <v>100</v>
      </c>
      <c r="AL290">
        <v>3000</v>
      </c>
      <c r="AM290">
        <v>100</v>
      </c>
      <c r="AN290">
        <v>3000</v>
      </c>
      <c r="AO290">
        <v>100</v>
      </c>
      <c r="AP290">
        <v>3000</v>
      </c>
      <c r="AQ290">
        <v>100</v>
      </c>
      <c r="AV290" t="s">
        <v>63</v>
      </c>
      <c r="AX290" t="s">
        <v>64</v>
      </c>
      <c r="BB290" t="s">
        <v>863</v>
      </c>
    </row>
    <row r="291" spans="1:54" x14ac:dyDescent="0.35">
      <c r="A291">
        <v>325</v>
      </c>
      <c r="B291" t="s">
        <v>864</v>
      </c>
      <c r="C291">
        <v>1200</v>
      </c>
      <c r="D291" s="1">
        <v>44075</v>
      </c>
      <c r="E291" s="1"/>
      <c r="F291" s="1"/>
      <c r="G291">
        <v>4</v>
      </c>
      <c r="H291" t="s">
        <v>55</v>
      </c>
      <c r="I291" s="1">
        <v>44628</v>
      </c>
      <c r="M291" t="s">
        <v>744</v>
      </c>
      <c r="N291" t="s">
        <v>744</v>
      </c>
      <c r="O291" t="s">
        <v>58</v>
      </c>
      <c r="Q291" t="s">
        <v>749</v>
      </c>
      <c r="R291" t="s">
        <v>859</v>
      </c>
      <c r="U291" t="s">
        <v>235</v>
      </c>
      <c r="V291" t="s">
        <v>68</v>
      </c>
      <c r="AJ291">
        <v>1200</v>
      </c>
      <c r="AK291">
        <v>100</v>
      </c>
      <c r="AL291">
        <v>1200</v>
      </c>
      <c r="AM291">
        <v>100</v>
      </c>
      <c r="AN291">
        <v>1200</v>
      </c>
      <c r="AO291">
        <v>100</v>
      </c>
      <c r="AP291">
        <v>1200</v>
      </c>
      <c r="AQ291">
        <v>100</v>
      </c>
      <c r="AV291" t="s">
        <v>63</v>
      </c>
      <c r="AX291" t="s">
        <v>64</v>
      </c>
      <c r="BB291" t="s">
        <v>863</v>
      </c>
    </row>
    <row r="292" spans="1:54" x14ac:dyDescent="0.35">
      <c r="A292">
        <v>326</v>
      </c>
      <c r="B292" t="s">
        <v>865</v>
      </c>
      <c r="C292">
        <v>12500</v>
      </c>
      <c r="D292" s="1">
        <v>44075</v>
      </c>
      <c r="E292" s="1"/>
      <c r="F292" s="1"/>
      <c r="G292">
        <v>4</v>
      </c>
      <c r="H292" t="s">
        <v>55</v>
      </c>
      <c r="I292" s="1">
        <v>44628</v>
      </c>
      <c r="M292" t="s">
        <v>744</v>
      </c>
      <c r="N292" t="s">
        <v>744</v>
      </c>
      <c r="O292" t="s">
        <v>58</v>
      </c>
      <c r="Q292" t="s">
        <v>781</v>
      </c>
      <c r="R292" t="s">
        <v>859</v>
      </c>
      <c r="U292" t="s">
        <v>235</v>
      </c>
      <c r="V292" t="s">
        <v>68</v>
      </c>
      <c r="AJ292">
        <v>12500</v>
      </c>
      <c r="AK292">
        <v>100</v>
      </c>
      <c r="AL292">
        <v>12500</v>
      </c>
      <c r="AM292">
        <v>100</v>
      </c>
      <c r="AN292">
        <v>12500</v>
      </c>
      <c r="AO292">
        <v>100</v>
      </c>
      <c r="AP292">
        <v>12500</v>
      </c>
      <c r="AQ292">
        <v>100</v>
      </c>
      <c r="AV292" t="s">
        <v>63</v>
      </c>
      <c r="AX292" t="s">
        <v>64</v>
      </c>
      <c r="BB292" t="s">
        <v>863</v>
      </c>
    </row>
    <row r="293" spans="1:54" x14ac:dyDescent="0.35">
      <c r="A293">
        <v>327</v>
      </c>
      <c r="B293" t="s">
        <v>866</v>
      </c>
      <c r="C293">
        <v>10500</v>
      </c>
      <c r="D293" s="1">
        <v>44075</v>
      </c>
      <c r="E293" s="1"/>
      <c r="F293" s="1"/>
      <c r="G293">
        <v>4</v>
      </c>
      <c r="H293" t="s">
        <v>55</v>
      </c>
      <c r="I293" s="1">
        <v>44628</v>
      </c>
      <c r="M293" t="s">
        <v>744</v>
      </c>
      <c r="N293" t="s">
        <v>744</v>
      </c>
      <c r="O293" t="s">
        <v>58</v>
      </c>
      <c r="Q293" t="s">
        <v>834</v>
      </c>
      <c r="R293" t="s">
        <v>859</v>
      </c>
      <c r="U293" t="s">
        <v>235</v>
      </c>
      <c r="V293" t="s">
        <v>68</v>
      </c>
      <c r="AJ293">
        <v>10500</v>
      </c>
      <c r="AK293">
        <v>100</v>
      </c>
      <c r="AL293">
        <v>10500</v>
      </c>
      <c r="AM293">
        <v>100</v>
      </c>
      <c r="AN293">
        <v>10500</v>
      </c>
      <c r="AO293">
        <v>100</v>
      </c>
      <c r="AP293">
        <v>10500</v>
      </c>
      <c r="AQ293">
        <v>100</v>
      </c>
      <c r="AV293" t="s">
        <v>63</v>
      </c>
      <c r="AX293" t="s">
        <v>64</v>
      </c>
      <c r="BB293" t="s">
        <v>863</v>
      </c>
    </row>
    <row r="294" spans="1:54" x14ac:dyDescent="0.35">
      <c r="A294">
        <v>328</v>
      </c>
      <c r="B294" t="s">
        <v>867</v>
      </c>
      <c r="C294">
        <v>11000</v>
      </c>
      <c r="D294" s="1">
        <v>44075</v>
      </c>
      <c r="E294" s="1"/>
      <c r="F294" s="1"/>
      <c r="G294">
        <v>4</v>
      </c>
      <c r="H294" t="s">
        <v>55</v>
      </c>
      <c r="I294" s="1">
        <v>44628</v>
      </c>
      <c r="M294" t="s">
        <v>744</v>
      </c>
      <c r="N294" t="s">
        <v>744</v>
      </c>
      <c r="O294" t="s">
        <v>58</v>
      </c>
      <c r="Q294" t="s">
        <v>756</v>
      </c>
      <c r="R294" t="s">
        <v>859</v>
      </c>
      <c r="U294" t="s">
        <v>235</v>
      </c>
      <c r="V294" t="s">
        <v>68</v>
      </c>
      <c r="AJ294">
        <v>11000</v>
      </c>
      <c r="AK294">
        <v>100</v>
      </c>
      <c r="AL294">
        <v>11000</v>
      </c>
      <c r="AM294">
        <v>100</v>
      </c>
      <c r="AN294">
        <v>11000</v>
      </c>
      <c r="AO294">
        <v>100</v>
      </c>
      <c r="AP294">
        <v>11000</v>
      </c>
      <c r="AQ294">
        <v>100</v>
      </c>
      <c r="AV294" t="s">
        <v>63</v>
      </c>
      <c r="AX294" t="s">
        <v>64</v>
      </c>
      <c r="BB294" t="s">
        <v>863</v>
      </c>
    </row>
    <row r="295" spans="1:54" x14ac:dyDescent="0.35">
      <c r="A295">
        <v>329</v>
      </c>
      <c r="B295" t="s">
        <v>868</v>
      </c>
      <c r="C295">
        <v>2800</v>
      </c>
      <c r="D295" s="1">
        <v>44075</v>
      </c>
      <c r="E295" s="1"/>
      <c r="F295" s="1"/>
      <c r="G295">
        <v>4</v>
      </c>
      <c r="H295" t="s">
        <v>55</v>
      </c>
      <c r="I295" s="1">
        <v>44628</v>
      </c>
      <c r="M295" t="s">
        <v>744</v>
      </c>
      <c r="N295" t="s">
        <v>744</v>
      </c>
      <c r="O295" t="s">
        <v>58</v>
      </c>
      <c r="Q295" t="s">
        <v>739</v>
      </c>
      <c r="R295" t="s">
        <v>859</v>
      </c>
      <c r="U295" t="s">
        <v>235</v>
      </c>
      <c r="V295" t="s">
        <v>68</v>
      </c>
      <c r="AJ295">
        <v>2800</v>
      </c>
      <c r="AK295">
        <v>100</v>
      </c>
      <c r="AL295">
        <v>2800</v>
      </c>
      <c r="AM295">
        <v>100</v>
      </c>
      <c r="AN295">
        <v>2800</v>
      </c>
      <c r="AO295">
        <v>100</v>
      </c>
      <c r="AP295">
        <v>2800</v>
      </c>
      <c r="AQ295">
        <v>100</v>
      </c>
      <c r="AV295" t="s">
        <v>63</v>
      </c>
      <c r="AX295" t="s">
        <v>64</v>
      </c>
      <c r="BB295" t="s">
        <v>863</v>
      </c>
    </row>
    <row r="296" spans="1:54" x14ac:dyDescent="0.35">
      <c r="A296">
        <v>330</v>
      </c>
      <c r="B296" t="s">
        <v>869</v>
      </c>
      <c r="C296">
        <v>10000</v>
      </c>
      <c r="D296" s="1">
        <v>44075</v>
      </c>
      <c r="E296" s="1"/>
      <c r="F296" s="1"/>
      <c r="G296">
        <v>4</v>
      </c>
      <c r="H296" t="s">
        <v>55</v>
      </c>
      <c r="I296" s="1">
        <v>44628</v>
      </c>
      <c r="M296" t="s">
        <v>744</v>
      </c>
      <c r="N296" t="s">
        <v>744</v>
      </c>
      <c r="O296" t="s">
        <v>58</v>
      </c>
      <c r="Q296" t="s">
        <v>749</v>
      </c>
      <c r="R296" t="s">
        <v>859</v>
      </c>
      <c r="U296" t="s">
        <v>235</v>
      </c>
      <c r="V296" t="s">
        <v>68</v>
      </c>
      <c r="W296">
        <v>5000</v>
      </c>
      <c r="X296">
        <v>5000</v>
      </c>
      <c r="AJ296">
        <v>5000</v>
      </c>
      <c r="AK296">
        <v>50</v>
      </c>
      <c r="AL296">
        <v>5000</v>
      </c>
      <c r="AM296">
        <v>50</v>
      </c>
      <c r="AN296">
        <v>5000</v>
      </c>
      <c r="AO296">
        <v>50</v>
      </c>
      <c r="AP296">
        <v>5000</v>
      </c>
      <c r="AQ296">
        <v>50</v>
      </c>
      <c r="AV296" t="s">
        <v>63</v>
      </c>
      <c r="AX296" t="s">
        <v>64</v>
      </c>
      <c r="BB296" t="s">
        <v>863</v>
      </c>
    </row>
    <row r="297" spans="1:54" x14ac:dyDescent="0.35">
      <c r="A297">
        <v>331</v>
      </c>
      <c r="B297" t="s">
        <v>870</v>
      </c>
      <c r="C297">
        <v>3800</v>
      </c>
      <c r="D297" s="1">
        <v>44075</v>
      </c>
      <c r="E297" s="1"/>
      <c r="F297" s="1"/>
      <c r="G297">
        <v>4</v>
      </c>
      <c r="H297" t="s">
        <v>55</v>
      </c>
      <c r="I297" s="1">
        <v>44628</v>
      </c>
      <c r="M297" t="s">
        <v>744</v>
      </c>
      <c r="N297" t="s">
        <v>744</v>
      </c>
      <c r="O297" t="s">
        <v>58</v>
      </c>
      <c r="Q297" t="s">
        <v>233</v>
      </c>
      <c r="R297" t="s">
        <v>859</v>
      </c>
      <c r="U297" t="s">
        <v>235</v>
      </c>
      <c r="V297" t="s">
        <v>68</v>
      </c>
      <c r="AJ297">
        <v>3800</v>
      </c>
      <c r="AK297">
        <v>100</v>
      </c>
      <c r="AL297">
        <v>3800</v>
      </c>
      <c r="AM297">
        <v>100</v>
      </c>
      <c r="AN297">
        <v>3800</v>
      </c>
      <c r="AO297">
        <v>100</v>
      </c>
      <c r="AP297">
        <v>3800</v>
      </c>
      <c r="AQ297">
        <v>100</v>
      </c>
      <c r="AV297" t="s">
        <v>63</v>
      </c>
      <c r="AX297" t="s">
        <v>64</v>
      </c>
      <c r="BB297" t="s">
        <v>863</v>
      </c>
    </row>
    <row r="298" spans="1:54" x14ac:dyDescent="0.35">
      <c r="A298">
        <v>332</v>
      </c>
      <c r="B298" t="s">
        <v>871</v>
      </c>
      <c r="C298">
        <v>500</v>
      </c>
      <c r="D298" s="1">
        <v>43831</v>
      </c>
      <c r="E298" s="1"/>
      <c r="F298" s="1"/>
      <c r="G298">
        <v>1</v>
      </c>
      <c r="H298" t="s">
        <v>55</v>
      </c>
      <c r="I298" s="1">
        <v>44628</v>
      </c>
      <c r="J298">
        <v>100</v>
      </c>
      <c r="L298" t="s">
        <v>872</v>
      </c>
      <c r="M298" t="s">
        <v>744</v>
      </c>
      <c r="N298" t="s">
        <v>744</v>
      </c>
      <c r="O298" t="s">
        <v>58</v>
      </c>
      <c r="Q298" t="s">
        <v>873</v>
      </c>
      <c r="R298" t="s">
        <v>859</v>
      </c>
      <c r="U298" t="s">
        <v>235</v>
      </c>
      <c r="V298" t="s">
        <v>62</v>
      </c>
      <c r="AJ298">
        <v>500</v>
      </c>
      <c r="AK298">
        <v>100</v>
      </c>
      <c r="AL298">
        <v>500</v>
      </c>
      <c r="AM298">
        <v>100</v>
      </c>
      <c r="AN298">
        <v>500</v>
      </c>
      <c r="AO298">
        <v>100</v>
      </c>
      <c r="AP298">
        <v>500</v>
      </c>
      <c r="AQ298">
        <v>100</v>
      </c>
      <c r="AV298" t="s">
        <v>63</v>
      </c>
      <c r="AX298" t="s">
        <v>64</v>
      </c>
      <c r="BB298" t="s">
        <v>874</v>
      </c>
    </row>
    <row r="299" spans="1:54" x14ac:dyDescent="0.35">
      <c r="A299">
        <v>333</v>
      </c>
      <c r="B299" t="s">
        <v>875</v>
      </c>
      <c r="C299">
        <v>400</v>
      </c>
      <c r="D299" s="1">
        <v>43831</v>
      </c>
      <c r="E299" s="1"/>
      <c r="F299" s="1"/>
      <c r="G299">
        <v>1</v>
      </c>
      <c r="H299" t="s">
        <v>55</v>
      </c>
      <c r="I299" s="1">
        <v>44628</v>
      </c>
      <c r="J299">
        <v>100</v>
      </c>
      <c r="L299" t="s">
        <v>876</v>
      </c>
      <c r="M299" t="s">
        <v>744</v>
      </c>
      <c r="N299" t="s">
        <v>744</v>
      </c>
      <c r="O299" t="s">
        <v>58</v>
      </c>
      <c r="Q299" t="s">
        <v>873</v>
      </c>
      <c r="R299" t="s">
        <v>851</v>
      </c>
      <c r="U299" t="s">
        <v>235</v>
      </c>
      <c r="V299" t="s">
        <v>62</v>
      </c>
      <c r="AJ299">
        <v>400</v>
      </c>
      <c r="AK299">
        <v>100</v>
      </c>
      <c r="AL299">
        <v>400</v>
      </c>
      <c r="AM299">
        <v>100</v>
      </c>
      <c r="AN299">
        <v>400</v>
      </c>
      <c r="AO299">
        <v>100</v>
      </c>
      <c r="AP299">
        <v>400</v>
      </c>
      <c r="AQ299">
        <v>100</v>
      </c>
      <c r="AV299" t="s">
        <v>63</v>
      </c>
      <c r="AX299" t="s">
        <v>64</v>
      </c>
      <c r="BB299" t="s">
        <v>877</v>
      </c>
    </row>
    <row r="300" spans="1:54" x14ac:dyDescent="0.35">
      <c r="A300">
        <v>334</v>
      </c>
      <c r="B300" t="s">
        <v>878</v>
      </c>
      <c r="C300">
        <v>700</v>
      </c>
      <c r="D300" s="1">
        <v>43862</v>
      </c>
      <c r="E300" s="1"/>
      <c r="F300" s="1"/>
      <c r="G300">
        <v>2</v>
      </c>
      <c r="H300" t="s">
        <v>55</v>
      </c>
      <c r="I300" s="1">
        <v>44628</v>
      </c>
      <c r="J300">
        <v>100</v>
      </c>
      <c r="L300" t="s">
        <v>879</v>
      </c>
      <c r="M300" t="s">
        <v>744</v>
      </c>
      <c r="N300" t="s">
        <v>744</v>
      </c>
      <c r="O300" t="s">
        <v>58</v>
      </c>
      <c r="Q300" t="s">
        <v>873</v>
      </c>
      <c r="R300" t="s">
        <v>851</v>
      </c>
      <c r="U300" t="s">
        <v>235</v>
      </c>
      <c r="V300" t="s">
        <v>62</v>
      </c>
      <c r="AJ300">
        <v>700</v>
      </c>
      <c r="AK300">
        <v>100</v>
      </c>
      <c r="AL300">
        <v>700</v>
      </c>
      <c r="AM300">
        <v>100</v>
      </c>
      <c r="AN300">
        <v>700</v>
      </c>
      <c r="AO300">
        <v>100</v>
      </c>
      <c r="AP300">
        <v>700</v>
      </c>
      <c r="AQ300">
        <v>100</v>
      </c>
      <c r="AV300" t="s">
        <v>63</v>
      </c>
      <c r="AX300" t="s">
        <v>64</v>
      </c>
      <c r="BB300" t="s">
        <v>880</v>
      </c>
    </row>
    <row r="301" spans="1:54" x14ac:dyDescent="0.35">
      <c r="A301">
        <v>335</v>
      </c>
      <c r="B301" t="s">
        <v>881</v>
      </c>
      <c r="C301">
        <v>350</v>
      </c>
      <c r="D301" s="1">
        <v>43831</v>
      </c>
      <c r="E301" s="1"/>
      <c r="F301" s="1"/>
      <c r="G301">
        <v>1</v>
      </c>
      <c r="H301" t="s">
        <v>55</v>
      </c>
      <c r="I301" s="1">
        <v>44628</v>
      </c>
      <c r="J301">
        <v>100</v>
      </c>
      <c r="L301" t="s">
        <v>882</v>
      </c>
      <c r="M301" t="s">
        <v>744</v>
      </c>
      <c r="N301" t="s">
        <v>744</v>
      </c>
      <c r="O301" t="s">
        <v>58</v>
      </c>
      <c r="Q301" t="s">
        <v>862</v>
      </c>
      <c r="R301" t="s">
        <v>851</v>
      </c>
      <c r="U301" t="s">
        <v>235</v>
      </c>
      <c r="V301" t="s">
        <v>62</v>
      </c>
      <c r="AJ301">
        <v>350</v>
      </c>
      <c r="AK301">
        <v>100</v>
      </c>
      <c r="AL301">
        <v>350</v>
      </c>
      <c r="AM301">
        <v>100</v>
      </c>
      <c r="AN301">
        <v>350</v>
      </c>
      <c r="AO301">
        <v>100</v>
      </c>
      <c r="AP301">
        <v>350</v>
      </c>
      <c r="AQ301">
        <v>100</v>
      </c>
      <c r="AV301" t="s">
        <v>63</v>
      </c>
      <c r="AX301" t="s">
        <v>64</v>
      </c>
      <c r="BB301" t="s">
        <v>883</v>
      </c>
    </row>
    <row r="302" spans="1:54" x14ac:dyDescent="0.35">
      <c r="A302">
        <v>336</v>
      </c>
      <c r="B302" t="s">
        <v>884</v>
      </c>
      <c r="C302">
        <v>150</v>
      </c>
      <c r="D302" s="1">
        <v>43831</v>
      </c>
      <c r="E302" s="1"/>
      <c r="F302" s="1"/>
      <c r="G302">
        <v>1</v>
      </c>
      <c r="H302" t="s">
        <v>55</v>
      </c>
      <c r="I302" s="1">
        <v>44628</v>
      </c>
      <c r="J302">
        <v>100</v>
      </c>
      <c r="L302" t="s">
        <v>885</v>
      </c>
      <c r="M302" t="s">
        <v>744</v>
      </c>
      <c r="N302" t="s">
        <v>744</v>
      </c>
      <c r="O302" t="s">
        <v>58</v>
      </c>
      <c r="Q302" t="s">
        <v>739</v>
      </c>
      <c r="R302" t="s">
        <v>851</v>
      </c>
      <c r="U302" t="s">
        <v>235</v>
      </c>
      <c r="V302" t="s">
        <v>62</v>
      </c>
      <c r="AJ302">
        <v>150</v>
      </c>
      <c r="AK302">
        <v>100</v>
      </c>
      <c r="AL302">
        <v>150</v>
      </c>
      <c r="AM302">
        <v>100</v>
      </c>
      <c r="AN302">
        <v>150</v>
      </c>
      <c r="AO302">
        <v>100</v>
      </c>
      <c r="AP302">
        <v>150</v>
      </c>
      <c r="AQ302">
        <v>100</v>
      </c>
      <c r="AV302" t="s">
        <v>63</v>
      </c>
      <c r="AX302" t="s">
        <v>64</v>
      </c>
      <c r="BB302" t="s">
        <v>886</v>
      </c>
    </row>
    <row r="303" spans="1:54" x14ac:dyDescent="0.35">
      <c r="A303">
        <v>337</v>
      </c>
      <c r="B303" t="s">
        <v>887</v>
      </c>
      <c r="C303">
        <v>6500</v>
      </c>
      <c r="D303" s="1">
        <v>44075</v>
      </c>
      <c r="E303" s="1"/>
      <c r="F303" s="1"/>
      <c r="G303">
        <v>4</v>
      </c>
      <c r="H303" t="s">
        <v>55</v>
      </c>
      <c r="I303" s="1">
        <v>44628</v>
      </c>
      <c r="M303" t="s">
        <v>744</v>
      </c>
      <c r="N303" t="s">
        <v>744</v>
      </c>
      <c r="O303" t="s">
        <v>58</v>
      </c>
      <c r="Q303" t="s">
        <v>233</v>
      </c>
      <c r="R303" t="s">
        <v>851</v>
      </c>
      <c r="U303" t="s">
        <v>235</v>
      </c>
      <c r="V303" t="s">
        <v>68</v>
      </c>
      <c r="AJ303">
        <v>6500</v>
      </c>
      <c r="AK303">
        <v>100</v>
      </c>
      <c r="AL303">
        <v>6500</v>
      </c>
      <c r="AM303">
        <v>100</v>
      </c>
      <c r="AN303">
        <v>6500</v>
      </c>
      <c r="AO303">
        <v>100</v>
      </c>
      <c r="AP303">
        <v>6500</v>
      </c>
      <c r="AQ303">
        <v>100</v>
      </c>
      <c r="AV303" t="s">
        <v>63</v>
      </c>
      <c r="AX303" t="s">
        <v>64</v>
      </c>
      <c r="BB303" t="s">
        <v>888</v>
      </c>
    </row>
    <row r="304" spans="1:54" x14ac:dyDescent="0.35">
      <c r="A304">
        <v>338</v>
      </c>
      <c r="B304" t="s">
        <v>889</v>
      </c>
      <c r="D304" s="1">
        <v>43831</v>
      </c>
      <c r="E304" s="1"/>
      <c r="F304" s="1"/>
      <c r="G304">
        <v>1</v>
      </c>
      <c r="H304" t="s">
        <v>55</v>
      </c>
      <c r="I304" s="1">
        <v>44628</v>
      </c>
      <c r="J304">
        <v>100</v>
      </c>
      <c r="L304" t="s">
        <v>890</v>
      </c>
      <c r="M304" t="s">
        <v>504</v>
      </c>
      <c r="N304" t="s">
        <v>504</v>
      </c>
      <c r="O304" t="s">
        <v>58</v>
      </c>
      <c r="Q304" t="s">
        <v>233</v>
      </c>
      <c r="R304" t="s">
        <v>891</v>
      </c>
      <c r="U304" t="s">
        <v>235</v>
      </c>
      <c r="V304" t="s">
        <v>62</v>
      </c>
      <c r="W304">
        <v>994</v>
      </c>
      <c r="X304">
        <v>994</v>
      </c>
      <c r="AD304">
        <v>72</v>
      </c>
      <c r="AJ304">
        <v>-994</v>
      </c>
      <c r="AK304" t="s">
        <v>421</v>
      </c>
      <c r="AL304">
        <v>-994</v>
      </c>
      <c r="AM304" t="s">
        <v>421</v>
      </c>
      <c r="AN304">
        <v>-994</v>
      </c>
      <c r="AO304" t="s">
        <v>421</v>
      </c>
      <c r="AP304">
        <v>-994</v>
      </c>
      <c r="AQ304" t="s">
        <v>421</v>
      </c>
      <c r="AV304" t="s">
        <v>63</v>
      </c>
      <c r="AX304" t="s">
        <v>63</v>
      </c>
      <c r="BB304" t="s">
        <v>892</v>
      </c>
    </row>
    <row r="305" spans="1:54" x14ac:dyDescent="0.35">
      <c r="A305">
        <v>339</v>
      </c>
      <c r="B305" t="s">
        <v>893</v>
      </c>
      <c r="C305">
        <v>150</v>
      </c>
      <c r="D305" s="1">
        <v>43831</v>
      </c>
      <c r="E305" s="1"/>
      <c r="F305" s="1"/>
      <c r="G305">
        <v>13</v>
      </c>
      <c r="H305" t="s">
        <v>55</v>
      </c>
      <c r="I305" s="1">
        <v>44628</v>
      </c>
      <c r="J305">
        <v>100</v>
      </c>
      <c r="L305" t="s">
        <v>894</v>
      </c>
      <c r="M305" t="s">
        <v>504</v>
      </c>
      <c r="N305" t="s">
        <v>75</v>
      </c>
      <c r="O305" t="s">
        <v>58</v>
      </c>
      <c r="Q305" t="s">
        <v>745</v>
      </c>
      <c r="R305" t="s">
        <v>740</v>
      </c>
      <c r="U305" t="s">
        <v>235</v>
      </c>
      <c r="V305" t="s">
        <v>62</v>
      </c>
      <c r="W305">
        <v>100</v>
      </c>
      <c r="X305">
        <v>100</v>
      </c>
      <c r="AJ305">
        <v>50</v>
      </c>
      <c r="AK305">
        <v>33.333333333333002</v>
      </c>
      <c r="AL305">
        <v>50</v>
      </c>
      <c r="AM305">
        <v>33.333333333333002</v>
      </c>
      <c r="AN305">
        <v>50</v>
      </c>
      <c r="AO305">
        <v>33.333333333333002</v>
      </c>
      <c r="AP305">
        <v>50</v>
      </c>
      <c r="AQ305">
        <v>33.333333333333002</v>
      </c>
      <c r="AV305" t="s">
        <v>63</v>
      </c>
      <c r="AX305" t="s">
        <v>64</v>
      </c>
      <c r="BB305" t="s">
        <v>895</v>
      </c>
    </row>
    <row r="306" spans="1:54" x14ac:dyDescent="0.35">
      <c r="A306">
        <v>340</v>
      </c>
      <c r="B306" t="s">
        <v>896</v>
      </c>
      <c r="C306">
        <v>1500</v>
      </c>
      <c r="D306" s="1">
        <v>43891</v>
      </c>
      <c r="E306" s="1"/>
      <c r="F306" s="1"/>
      <c r="G306">
        <v>10</v>
      </c>
      <c r="H306" t="s">
        <v>55</v>
      </c>
      <c r="I306" s="1">
        <v>44497</v>
      </c>
      <c r="L306" t="s">
        <v>897</v>
      </c>
      <c r="M306" t="s">
        <v>504</v>
      </c>
      <c r="N306" t="s">
        <v>66</v>
      </c>
      <c r="O306" t="s">
        <v>58</v>
      </c>
      <c r="Q306" t="s">
        <v>898</v>
      </c>
      <c r="R306" t="s">
        <v>377</v>
      </c>
      <c r="U306" t="s">
        <v>235</v>
      </c>
      <c r="V306" t="s">
        <v>68</v>
      </c>
      <c r="AJ306">
        <v>1500</v>
      </c>
      <c r="AK306">
        <v>100</v>
      </c>
      <c r="AL306">
        <v>1500</v>
      </c>
      <c r="AM306">
        <v>100</v>
      </c>
      <c r="AN306">
        <v>1500</v>
      </c>
      <c r="AO306">
        <v>100</v>
      </c>
      <c r="AP306">
        <v>1500</v>
      </c>
      <c r="AQ306">
        <v>100</v>
      </c>
      <c r="AV306" t="s">
        <v>64</v>
      </c>
      <c r="AX306" t="s">
        <v>63</v>
      </c>
      <c r="BB306" t="s">
        <v>899</v>
      </c>
    </row>
    <row r="307" spans="1:54" x14ac:dyDescent="0.35">
      <c r="A307">
        <v>341</v>
      </c>
      <c r="B307" t="s">
        <v>900</v>
      </c>
      <c r="C307">
        <v>1300</v>
      </c>
      <c r="D307" s="1">
        <v>44013</v>
      </c>
      <c r="E307" s="1"/>
      <c r="F307" s="1"/>
      <c r="G307">
        <v>1</v>
      </c>
      <c r="H307" t="s">
        <v>55</v>
      </c>
      <c r="I307" s="1">
        <v>44628</v>
      </c>
      <c r="J307">
        <v>100</v>
      </c>
      <c r="L307" t="s">
        <v>901</v>
      </c>
      <c r="M307" t="s">
        <v>504</v>
      </c>
      <c r="N307" t="s">
        <v>66</v>
      </c>
      <c r="O307" t="s">
        <v>58</v>
      </c>
      <c r="Q307" t="s">
        <v>790</v>
      </c>
      <c r="R307" t="s">
        <v>377</v>
      </c>
      <c r="U307" t="s">
        <v>235</v>
      </c>
      <c r="V307" t="s">
        <v>62</v>
      </c>
      <c r="W307">
        <v>936</v>
      </c>
      <c r="X307">
        <v>936</v>
      </c>
      <c r="AJ307">
        <v>364</v>
      </c>
      <c r="AK307">
        <v>28</v>
      </c>
      <c r="AL307">
        <v>364</v>
      </c>
      <c r="AM307">
        <v>28</v>
      </c>
      <c r="AN307">
        <v>364</v>
      </c>
      <c r="AO307">
        <v>28</v>
      </c>
      <c r="AP307">
        <v>364</v>
      </c>
      <c r="AQ307">
        <v>28</v>
      </c>
      <c r="AU307" t="s">
        <v>186</v>
      </c>
      <c r="AV307" t="s">
        <v>63</v>
      </c>
      <c r="AX307" t="s">
        <v>64</v>
      </c>
      <c r="BB307" t="s">
        <v>902</v>
      </c>
    </row>
    <row r="308" spans="1:54" x14ac:dyDescent="0.35">
      <c r="A308">
        <v>342</v>
      </c>
      <c r="B308" t="s">
        <v>903</v>
      </c>
      <c r="C308">
        <v>6000</v>
      </c>
      <c r="D308" s="1">
        <v>43891</v>
      </c>
      <c r="E308" s="1"/>
      <c r="F308" s="1"/>
      <c r="G308">
        <v>10</v>
      </c>
      <c r="H308" t="s">
        <v>55</v>
      </c>
      <c r="I308" s="1">
        <v>44628</v>
      </c>
      <c r="J308">
        <v>100</v>
      </c>
      <c r="L308" t="s">
        <v>904</v>
      </c>
      <c r="M308" t="s">
        <v>504</v>
      </c>
      <c r="N308" t="s">
        <v>66</v>
      </c>
      <c r="O308" t="s">
        <v>58</v>
      </c>
      <c r="Q308" t="s">
        <v>756</v>
      </c>
      <c r="R308" t="s">
        <v>377</v>
      </c>
      <c r="U308" t="s">
        <v>235</v>
      </c>
      <c r="V308" t="s">
        <v>62</v>
      </c>
      <c r="W308">
        <v>300</v>
      </c>
      <c r="X308">
        <v>300</v>
      </c>
      <c r="AD308">
        <v>4160.4375</v>
      </c>
      <c r="AJ308">
        <v>5700</v>
      </c>
      <c r="AK308">
        <v>95</v>
      </c>
      <c r="AL308">
        <v>5700</v>
      </c>
      <c r="AM308">
        <v>95</v>
      </c>
      <c r="AN308">
        <v>5700</v>
      </c>
      <c r="AO308">
        <v>95</v>
      </c>
      <c r="AP308">
        <v>5700</v>
      </c>
      <c r="AQ308">
        <v>95</v>
      </c>
      <c r="AU308" t="s">
        <v>186</v>
      </c>
      <c r="AV308" t="s">
        <v>64</v>
      </c>
      <c r="AX308" t="s">
        <v>63</v>
      </c>
      <c r="BB308" t="s">
        <v>899</v>
      </c>
    </row>
    <row r="309" spans="1:54" x14ac:dyDescent="0.35">
      <c r="A309">
        <v>343</v>
      </c>
      <c r="B309" t="s">
        <v>905</v>
      </c>
      <c r="C309">
        <v>5100</v>
      </c>
      <c r="D309" s="1">
        <v>43891</v>
      </c>
      <c r="E309" s="1"/>
      <c r="F309" s="1"/>
      <c r="G309">
        <v>10</v>
      </c>
      <c r="H309" t="s">
        <v>55</v>
      </c>
      <c r="I309" s="1">
        <v>44628</v>
      </c>
      <c r="J309">
        <v>100</v>
      </c>
      <c r="L309" t="s">
        <v>906</v>
      </c>
      <c r="M309" t="s">
        <v>504</v>
      </c>
      <c r="N309" t="s">
        <v>66</v>
      </c>
      <c r="O309" t="s">
        <v>58</v>
      </c>
      <c r="Q309" t="s">
        <v>233</v>
      </c>
      <c r="R309" t="s">
        <v>377</v>
      </c>
      <c r="U309" t="s">
        <v>235</v>
      </c>
      <c r="V309" t="s">
        <v>62</v>
      </c>
      <c r="AD309">
        <v>1840.5625</v>
      </c>
      <c r="AJ309">
        <v>5100</v>
      </c>
      <c r="AK309">
        <v>100</v>
      </c>
      <c r="AL309">
        <v>5100</v>
      </c>
      <c r="AM309">
        <v>100</v>
      </c>
      <c r="AN309">
        <v>5100</v>
      </c>
      <c r="AO309">
        <v>100</v>
      </c>
      <c r="AP309">
        <v>5100</v>
      </c>
      <c r="AQ309">
        <v>100</v>
      </c>
      <c r="AU309" t="s">
        <v>186</v>
      </c>
      <c r="AV309" t="s">
        <v>64</v>
      </c>
      <c r="AX309" t="s">
        <v>63</v>
      </c>
      <c r="BB309" t="s">
        <v>899</v>
      </c>
    </row>
    <row r="310" spans="1:54" x14ac:dyDescent="0.35">
      <c r="A310">
        <v>344</v>
      </c>
      <c r="B310" t="s">
        <v>907</v>
      </c>
      <c r="C310">
        <v>6500</v>
      </c>
      <c r="D310" s="1">
        <v>43891</v>
      </c>
      <c r="E310" s="1"/>
      <c r="F310" s="1"/>
      <c r="G310">
        <v>10</v>
      </c>
      <c r="H310" t="s">
        <v>55</v>
      </c>
      <c r="I310" s="1">
        <v>44628</v>
      </c>
      <c r="J310">
        <v>100</v>
      </c>
      <c r="L310" t="s">
        <v>908</v>
      </c>
      <c r="M310" t="s">
        <v>504</v>
      </c>
      <c r="N310" t="s">
        <v>66</v>
      </c>
      <c r="O310" t="s">
        <v>58</v>
      </c>
      <c r="Q310" t="s">
        <v>898</v>
      </c>
      <c r="R310" t="s">
        <v>377</v>
      </c>
      <c r="U310" t="s">
        <v>235</v>
      </c>
      <c r="V310" t="s">
        <v>62</v>
      </c>
      <c r="AD310">
        <v>48</v>
      </c>
      <c r="AJ310">
        <v>6500</v>
      </c>
      <c r="AK310">
        <v>100</v>
      </c>
      <c r="AL310">
        <v>6500</v>
      </c>
      <c r="AM310">
        <v>100</v>
      </c>
      <c r="AN310">
        <v>6500</v>
      </c>
      <c r="AO310">
        <v>100</v>
      </c>
      <c r="AP310">
        <v>6500</v>
      </c>
      <c r="AQ310">
        <v>100</v>
      </c>
      <c r="AU310" t="s">
        <v>186</v>
      </c>
      <c r="AV310" t="s">
        <v>64</v>
      </c>
      <c r="AX310" t="s">
        <v>63</v>
      </c>
      <c r="BB310" t="s">
        <v>899</v>
      </c>
    </row>
    <row r="311" spans="1:54" x14ac:dyDescent="0.35">
      <c r="A311">
        <v>345</v>
      </c>
      <c r="B311" t="s">
        <v>909</v>
      </c>
      <c r="C311">
        <v>6000</v>
      </c>
      <c r="D311" s="1">
        <v>43891</v>
      </c>
      <c r="E311" s="1"/>
      <c r="F311" s="1"/>
      <c r="G311">
        <v>10</v>
      </c>
      <c r="H311" t="s">
        <v>55</v>
      </c>
      <c r="I311" s="1">
        <v>44628</v>
      </c>
      <c r="J311">
        <v>100</v>
      </c>
      <c r="L311" t="s">
        <v>910</v>
      </c>
      <c r="M311" t="s">
        <v>504</v>
      </c>
      <c r="N311" t="s">
        <v>66</v>
      </c>
      <c r="O311" t="s">
        <v>58</v>
      </c>
      <c r="Q311" t="s">
        <v>790</v>
      </c>
      <c r="R311" t="s">
        <v>377</v>
      </c>
      <c r="U311" t="s">
        <v>235</v>
      </c>
      <c r="V311" t="s">
        <v>62</v>
      </c>
      <c r="W311">
        <v>4000</v>
      </c>
      <c r="X311">
        <v>4000</v>
      </c>
      <c r="AD311">
        <v>291.875</v>
      </c>
      <c r="AJ311">
        <v>2000</v>
      </c>
      <c r="AK311">
        <v>33.333333333333002</v>
      </c>
      <c r="AL311">
        <v>2000</v>
      </c>
      <c r="AM311">
        <v>33.333333333333002</v>
      </c>
      <c r="AN311">
        <v>2000</v>
      </c>
      <c r="AO311">
        <v>33.333333333333002</v>
      </c>
      <c r="AP311">
        <v>2000</v>
      </c>
      <c r="AQ311">
        <v>33.333333333333002</v>
      </c>
      <c r="AU311" t="s">
        <v>186</v>
      </c>
      <c r="AV311" t="s">
        <v>64</v>
      </c>
      <c r="AX311" t="s">
        <v>63</v>
      </c>
      <c r="BB311" t="s">
        <v>899</v>
      </c>
    </row>
    <row r="312" spans="1:54" x14ac:dyDescent="0.35">
      <c r="A312">
        <v>346</v>
      </c>
      <c r="B312" t="s">
        <v>911</v>
      </c>
      <c r="C312">
        <v>1632</v>
      </c>
      <c r="D312" s="1">
        <v>44075</v>
      </c>
      <c r="E312" s="1"/>
      <c r="F312" s="1"/>
      <c r="G312">
        <v>4</v>
      </c>
      <c r="H312" t="s">
        <v>55</v>
      </c>
      <c r="I312" s="1">
        <v>44497</v>
      </c>
      <c r="M312" t="s">
        <v>504</v>
      </c>
      <c r="N312" t="s">
        <v>66</v>
      </c>
      <c r="O312" t="s">
        <v>58</v>
      </c>
      <c r="Q312" t="s">
        <v>739</v>
      </c>
      <c r="R312" t="s">
        <v>336</v>
      </c>
      <c r="U312" t="s">
        <v>235</v>
      </c>
      <c r="V312" t="s">
        <v>68</v>
      </c>
      <c r="W312">
        <v>163</v>
      </c>
      <c r="X312">
        <v>163</v>
      </c>
      <c r="AJ312">
        <v>1469</v>
      </c>
      <c r="AK312">
        <v>90.012254901961001</v>
      </c>
      <c r="AL312">
        <v>1469</v>
      </c>
      <c r="AM312">
        <v>90.012254901961001</v>
      </c>
      <c r="AN312">
        <v>1469</v>
      </c>
      <c r="AO312">
        <v>90.012254901961001</v>
      </c>
      <c r="AP312">
        <v>1469</v>
      </c>
      <c r="AQ312">
        <v>90.012254901961001</v>
      </c>
      <c r="AV312" t="s">
        <v>64</v>
      </c>
      <c r="AX312" t="s">
        <v>63</v>
      </c>
      <c r="BB312" t="s">
        <v>912</v>
      </c>
    </row>
    <row r="313" spans="1:54" x14ac:dyDescent="0.35">
      <c r="A313">
        <v>347</v>
      </c>
      <c r="B313" t="s">
        <v>913</v>
      </c>
      <c r="C313">
        <v>66</v>
      </c>
      <c r="D313" s="1">
        <v>44075</v>
      </c>
      <c r="E313" s="1"/>
      <c r="F313" s="1"/>
      <c r="G313">
        <v>4</v>
      </c>
      <c r="H313" t="s">
        <v>55</v>
      </c>
      <c r="I313" s="1">
        <v>44497</v>
      </c>
      <c r="M313" t="s">
        <v>504</v>
      </c>
      <c r="N313" t="s">
        <v>66</v>
      </c>
      <c r="O313" t="s">
        <v>58</v>
      </c>
      <c r="Q313" t="s">
        <v>756</v>
      </c>
      <c r="R313" t="s">
        <v>336</v>
      </c>
      <c r="U313" t="s">
        <v>235</v>
      </c>
      <c r="V313" t="s">
        <v>68</v>
      </c>
      <c r="W313">
        <v>6</v>
      </c>
      <c r="X313">
        <v>6</v>
      </c>
      <c r="AJ313">
        <v>60</v>
      </c>
      <c r="AK313">
        <v>90.909090909091006</v>
      </c>
      <c r="AL313">
        <v>60</v>
      </c>
      <c r="AM313">
        <v>90.909090909091006</v>
      </c>
      <c r="AN313">
        <v>60</v>
      </c>
      <c r="AO313">
        <v>90.909090909091006</v>
      </c>
      <c r="AP313">
        <v>60</v>
      </c>
      <c r="AQ313">
        <v>90.909090909091006</v>
      </c>
      <c r="AV313" t="s">
        <v>64</v>
      </c>
      <c r="AX313" t="s">
        <v>63</v>
      </c>
      <c r="BB313" t="s">
        <v>914</v>
      </c>
    </row>
    <row r="314" spans="1:54" x14ac:dyDescent="0.35">
      <c r="A314">
        <v>348</v>
      </c>
      <c r="B314" t="s">
        <v>915</v>
      </c>
      <c r="C314">
        <v>1363.6</v>
      </c>
      <c r="D314" s="1">
        <v>44075</v>
      </c>
      <c r="E314" s="1"/>
      <c r="F314" s="1"/>
      <c r="G314">
        <v>4</v>
      </c>
      <c r="H314" t="s">
        <v>55</v>
      </c>
      <c r="I314" s="1">
        <v>44497</v>
      </c>
      <c r="M314" t="s">
        <v>504</v>
      </c>
      <c r="N314" t="s">
        <v>66</v>
      </c>
      <c r="O314" t="s">
        <v>58</v>
      </c>
      <c r="Q314" t="s">
        <v>756</v>
      </c>
      <c r="R314" t="s">
        <v>336</v>
      </c>
      <c r="U314" t="s">
        <v>235</v>
      </c>
      <c r="V314" t="s">
        <v>68</v>
      </c>
      <c r="W314">
        <v>163</v>
      </c>
      <c r="X314">
        <v>163</v>
      </c>
      <c r="AJ314">
        <v>1200.5999999999999</v>
      </c>
      <c r="AK314">
        <v>88.046347902611004</v>
      </c>
      <c r="AL314">
        <v>1200.5999999999999</v>
      </c>
      <c r="AM314">
        <v>88.046347902611004</v>
      </c>
      <c r="AN314">
        <v>1200.5999999999999</v>
      </c>
      <c r="AO314">
        <v>88.046347902611004</v>
      </c>
      <c r="AP314">
        <v>1200.5999999999999</v>
      </c>
      <c r="AQ314">
        <v>88.046347902611004</v>
      </c>
      <c r="AV314" t="s">
        <v>64</v>
      </c>
      <c r="AX314" t="s">
        <v>63</v>
      </c>
      <c r="BB314" t="s">
        <v>914</v>
      </c>
    </row>
    <row r="315" spans="1:54" x14ac:dyDescent="0.35">
      <c r="A315">
        <v>349</v>
      </c>
      <c r="B315" t="s">
        <v>916</v>
      </c>
      <c r="C315">
        <v>1044</v>
      </c>
      <c r="D315" s="1">
        <v>44075</v>
      </c>
      <c r="E315" s="1"/>
      <c r="F315" s="1"/>
      <c r="G315">
        <v>4</v>
      </c>
      <c r="H315" t="s">
        <v>55</v>
      </c>
      <c r="I315" s="1">
        <v>44497</v>
      </c>
      <c r="M315" t="s">
        <v>504</v>
      </c>
      <c r="N315" t="s">
        <v>66</v>
      </c>
      <c r="O315" t="s">
        <v>58</v>
      </c>
      <c r="Q315" t="s">
        <v>739</v>
      </c>
      <c r="R315" t="s">
        <v>336</v>
      </c>
      <c r="U315" t="s">
        <v>235</v>
      </c>
      <c r="V315" t="s">
        <v>68</v>
      </c>
      <c r="W315">
        <v>104</v>
      </c>
      <c r="X315">
        <v>104</v>
      </c>
      <c r="AJ315">
        <v>940</v>
      </c>
      <c r="AK315">
        <v>90.038314176244995</v>
      </c>
      <c r="AL315">
        <v>940</v>
      </c>
      <c r="AM315">
        <v>90.038314176244995</v>
      </c>
      <c r="AN315">
        <v>940</v>
      </c>
      <c r="AO315">
        <v>90.038314176244995</v>
      </c>
      <c r="AP315">
        <v>940</v>
      </c>
      <c r="AQ315">
        <v>90.038314176244995</v>
      </c>
      <c r="AV315" t="s">
        <v>64</v>
      </c>
      <c r="AX315" t="s">
        <v>63</v>
      </c>
      <c r="BB315" t="s">
        <v>917</v>
      </c>
    </row>
    <row r="316" spans="1:54" x14ac:dyDescent="0.35">
      <c r="A316">
        <v>350</v>
      </c>
      <c r="B316" t="s">
        <v>918</v>
      </c>
      <c r="C316">
        <v>2700</v>
      </c>
      <c r="D316" s="1">
        <v>44075</v>
      </c>
      <c r="E316" s="1"/>
      <c r="F316" s="1"/>
      <c r="G316">
        <v>4</v>
      </c>
      <c r="H316" t="s">
        <v>55</v>
      </c>
      <c r="I316" s="1">
        <v>44497</v>
      </c>
      <c r="M316" t="s">
        <v>504</v>
      </c>
      <c r="N316" t="s">
        <v>66</v>
      </c>
      <c r="O316" t="s">
        <v>58</v>
      </c>
      <c r="Q316" t="s">
        <v>756</v>
      </c>
      <c r="R316" t="s">
        <v>336</v>
      </c>
      <c r="U316" t="s">
        <v>235</v>
      </c>
      <c r="V316" t="s">
        <v>68</v>
      </c>
      <c r="W316">
        <v>270</v>
      </c>
      <c r="X316">
        <v>270</v>
      </c>
      <c r="AJ316">
        <v>2430</v>
      </c>
      <c r="AK316">
        <v>90</v>
      </c>
      <c r="AL316">
        <v>2430</v>
      </c>
      <c r="AM316">
        <v>90</v>
      </c>
      <c r="AN316">
        <v>2430</v>
      </c>
      <c r="AO316">
        <v>90</v>
      </c>
      <c r="AP316">
        <v>2430</v>
      </c>
      <c r="AQ316">
        <v>90</v>
      </c>
      <c r="AV316" t="s">
        <v>64</v>
      </c>
      <c r="AX316" t="s">
        <v>63</v>
      </c>
      <c r="BB316" t="s">
        <v>914</v>
      </c>
    </row>
    <row r="317" spans="1:54" x14ac:dyDescent="0.35">
      <c r="A317">
        <v>351</v>
      </c>
      <c r="B317" t="s">
        <v>919</v>
      </c>
      <c r="C317">
        <v>250</v>
      </c>
      <c r="D317" s="1">
        <v>44075</v>
      </c>
      <c r="E317" s="1"/>
      <c r="F317" s="1"/>
      <c r="G317">
        <v>4</v>
      </c>
      <c r="H317" t="s">
        <v>55</v>
      </c>
      <c r="I317" s="1">
        <v>44497</v>
      </c>
      <c r="M317" t="s">
        <v>504</v>
      </c>
      <c r="N317" t="s">
        <v>66</v>
      </c>
      <c r="O317" t="s">
        <v>58</v>
      </c>
      <c r="Q317" t="s">
        <v>756</v>
      </c>
      <c r="R317" t="s">
        <v>339</v>
      </c>
      <c r="U317" t="s">
        <v>235</v>
      </c>
      <c r="V317" t="s">
        <v>68</v>
      </c>
      <c r="W317">
        <v>25</v>
      </c>
      <c r="X317">
        <v>25</v>
      </c>
      <c r="AJ317">
        <v>225</v>
      </c>
      <c r="AK317">
        <v>90</v>
      </c>
      <c r="AL317">
        <v>225</v>
      </c>
      <c r="AM317">
        <v>90</v>
      </c>
      <c r="AN317">
        <v>225</v>
      </c>
      <c r="AO317">
        <v>90</v>
      </c>
      <c r="AP317">
        <v>225</v>
      </c>
      <c r="AQ317">
        <v>90</v>
      </c>
      <c r="AV317" t="s">
        <v>64</v>
      </c>
      <c r="AX317" t="s">
        <v>63</v>
      </c>
      <c r="AZ317" t="s">
        <v>180</v>
      </c>
      <c r="BB317" t="s">
        <v>920</v>
      </c>
    </row>
    <row r="318" spans="1:54" x14ac:dyDescent="0.35">
      <c r="A318">
        <v>352</v>
      </c>
      <c r="B318" t="s">
        <v>921</v>
      </c>
      <c r="C318">
        <v>1114</v>
      </c>
      <c r="D318" s="1">
        <v>44075</v>
      </c>
      <c r="E318" s="1"/>
      <c r="F318" s="1"/>
      <c r="G318">
        <v>4</v>
      </c>
      <c r="H318" t="s">
        <v>55</v>
      </c>
      <c r="I318" s="1">
        <v>44497</v>
      </c>
      <c r="M318" t="s">
        <v>504</v>
      </c>
      <c r="N318" t="s">
        <v>66</v>
      </c>
      <c r="O318" t="s">
        <v>58</v>
      </c>
      <c r="Q318" t="s">
        <v>739</v>
      </c>
      <c r="R318" t="s">
        <v>339</v>
      </c>
      <c r="U318" t="s">
        <v>235</v>
      </c>
      <c r="V318" t="s">
        <v>68</v>
      </c>
      <c r="W318">
        <v>111</v>
      </c>
      <c r="X318">
        <v>111</v>
      </c>
      <c r="AJ318">
        <v>1003</v>
      </c>
      <c r="AK318">
        <v>90.035906642729003</v>
      </c>
      <c r="AL318">
        <v>1003</v>
      </c>
      <c r="AM318">
        <v>90.035906642729003</v>
      </c>
      <c r="AN318">
        <v>1003</v>
      </c>
      <c r="AO318">
        <v>90.035906642729003</v>
      </c>
      <c r="AP318">
        <v>1003</v>
      </c>
      <c r="AQ318">
        <v>90.035906642729003</v>
      </c>
      <c r="AV318" t="s">
        <v>64</v>
      </c>
      <c r="AX318" t="s">
        <v>63</v>
      </c>
      <c r="AZ318" t="s">
        <v>180</v>
      </c>
      <c r="BB318" t="s">
        <v>920</v>
      </c>
    </row>
    <row r="319" spans="1:54" x14ac:dyDescent="0.35">
      <c r="A319">
        <v>353</v>
      </c>
      <c r="B319" t="s">
        <v>922</v>
      </c>
      <c r="C319">
        <v>1841</v>
      </c>
      <c r="D319" s="1">
        <v>44075</v>
      </c>
      <c r="E319" s="1"/>
      <c r="F319" s="1"/>
      <c r="G319">
        <v>4</v>
      </c>
      <c r="H319" t="s">
        <v>55</v>
      </c>
      <c r="I319" s="1">
        <v>44497</v>
      </c>
      <c r="M319" t="s">
        <v>504</v>
      </c>
      <c r="N319" t="s">
        <v>66</v>
      </c>
      <c r="O319" t="s">
        <v>58</v>
      </c>
      <c r="Q319" t="s">
        <v>756</v>
      </c>
      <c r="R319" t="s">
        <v>339</v>
      </c>
      <c r="U319" t="s">
        <v>235</v>
      </c>
      <c r="V319" t="s">
        <v>68</v>
      </c>
      <c r="W319">
        <v>184</v>
      </c>
      <c r="X319">
        <v>184</v>
      </c>
      <c r="AJ319">
        <v>1657</v>
      </c>
      <c r="AK319">
        <v>90.005431830527002</v>
      </c>
      <c r="AL319">
        <v>1657</v>
      </c>
      <c r="AM319">
        <v>90.005431830527002</v>
      </c>
      <c r="AN319">
        <v>1657</v>
      </c>
      <c r="AO319">
        <v>90.005431830527002</v>
      </c>
      <c r="AP319">
        <v>1657</v>
      </c>
      <c r="AQ319">
        <v>90.005431830527002</v>
      </c>
      <c r="AV319" t="s">
        <v>64</v>
      </c>
      <c r="AX319" t="s">
        <v>63</v>
      </c>
      <c r="AZ319" t="s">
        <v>180</v>
      </c>
      <c r="BB319" t="s">
        <v>920</v>
      </c>
    </row>
    <row r="320" spans="1:54" x14ac:dyDescent="0.35">
      <c r="A320">
        <v>354</v>
      </c>
      <c r="B320" t="s">
        <v>923</v>
      </c>
      <c r="C320">
        <v>3900</v>
      </c>
      <c r="D320" s="1">
        <v>43983</v>
      </c>
      <c r="E320" s="1"/>
      <c r="F320" s="1"/>
      <c r="G320">
        <v>6</v>
      </c>
      <c r="H320" t="s">
        <v>55</v>
      </c>
      <c r="I320" s="1">
        <v>44497</v>
      </c>
      <c r="M320" t="s">
        <v>764</v>
      </c>
      <c r="N320" t="s">
        <v>93</v>
      </c>
      <c r="O320" t="s">
        <v>58</v>
      </c>
      <c r="Q320" t="s">
        <v>749</v>
      </c>
      <c r="R320" t="s">
        <v>493</v>
      </c>
      <c r="U320" t="s">
        <v>235</v>
      </c>
      <c r="V320" t="s">
        <v>68</v>
      </c>
      <c r="AJ320">
        <v>3900</v>
      </c>
      <c r="AK320">
        <v>100</v>
      </c>
      <c r="AL320">
        <v>3900</v>
      </c>
      <c r="AM320">
        <v>100</v>
      </c>
      <c r="AN320">
        <v>3900</v>
      </c>
      <c r="AO320">
        <v>100</v>
      </c>
      <c r="AP320">
        <v>3900</v>
      </c>
      <c r="AQ320">
        <v>100</v>
      </c>
      <c r="AV320" t="s">
        <v>63</v>
      </c>
      <c r="AX320" t="s">
        <v>63</v>
      </c>
      <c r="BB320" t="s">
        <v>494</v>
      </c>
    </row>
    <row r="321" spans="1:54" x14ac:dyDescent="0.35">
      <c r="A321">
        <v>355</v>
      </c>
      <c r="B321" t="s">
        <v>924</v>
      </c>
      <c r="C321">
        <v>5350</v>
      </c>
      <c r="D321" s="1">
        <v>43983</v>
      </c>
      <c r="E321" s="1"/>
      <c r="F321" s="1"/>
      <c r="G321">
        <v>6</v>
      </c>
      <c r="H321" t="s">
        <v>55</v>
      </c>
      <c r="I321" s="1">
        <v>44497</v>
      </c>
      <c r="M321" t="s">
        <v>93</v>
      </c>
      <c r="N321" t="s">
        <v>93</v>
      </c>
      <c r="O321" t="s">
        <v>58</v>
      </c>
      <c r="Q321" t="s">
        <v>756</v>
      </c>
      <c r="R321" t="s">
        <v>493</v>
      </c>
      <c r="U321" t="s">
        <v>235</v>
      </c>
      <c r="V321" t="s">
        <v>68</v>
      </c>
      <c r="AD321">
        <v>48</v>
      </c>
      <c r="AJ321">
        <v>5350</v>
      </c>
      <c r="AK321">
        <v>100</v>
      </c>
      <c r="AL321">
        <v>5350</v>
      </c>
      <c r="AM321">
        <v>100</v>
      </c>
      <c r="AN321">
        <v>5350</v>
      </c>
      <c r="AO321">
        <v>100</v>
      </c>
      <c r="AP321">
        <v>5350</v>
      </c>
      <c r="AQ321">
        <v>100</v>
      </c>
      <c r="AV321" t="s">
        <v>63</v>
      </c>
      <c r="AX321" t="s">
        <v>63</v>
      </c>
      <c r="BB321" t="s">
        <v>494</v>
      </c>
    </row>
    <row r="322" spans="1:54" x14ac:dyDescent="0.35">
      <c r="A322">
        <v>356</v>
      </c>
      <c r="B322" t="s">
        <v>925</v>
      </c>
      <c r="C322">
        <v>4000</v>
      </c>
      <c r="D322" s="1">
        <v>43983</v>
      </c>
      <c r="E322" s="1"/>
      <c r="F322" s="1"/>
      <c r="G322">
        <v>6</v>
      </c>
      <c r="H322" t="s">
        <v>55</v>
      </c>
      <c r="I322" s="1">
        <v>44497</v>
      </c>
      <c r="M322" t="s">
        <v>93</v>
      </c>
      <c r="N322" t="s">
        <v>93</v>
      </c>
      <c r="O322" t="s">
        <v>58</v>
      </c>
      <c r="Q322" t="s">
        <v>233</v>
      </c>
      <c r="R322" t="s">
        <v>493</v>
      </c>
      <c r="U322" t="s">
        <v>235</v>
      </c>
      <c r="V322" t="s">
        <v>68</v>
      </c>
      <c r="AJ322">
        <v>4000</v>
      </c>
      <c r="AK322">
        <v>100</v>
      </c>
      <c r="AL322">
        <v>4000</v>
      </c>
      <c r="AM322">
        <v>100</v>
      </c>
      <c r="AN322">
        <v>4000</v>
      </c>
      <c r="AO322">
        <v>100</v>
      </c>
      <c r="AP322">
        <v>4000</v>
      </c>
      <c r="AQ322">
        <v>100</v>
      </c>
      <c r="AV322" t="s">
        <v>63</v>
      </c>
      <c r="AX322" t="s">
        <v>63</v>
      </c>
      <c r="BB322" t="s">
        <v>494</v>
      </c>
    </row>
    <row r="323" spans="1:54" x14ac:dyDescent="0.35">
      <c r="A323">
        <v>357</v>
      </c>
      <c r="B323" t="s">
        <v>926</v>
      </c>
      <c r="C323">
        <v>1500</v>
      </c>
      <c r="D323" s="1">
        <v>43983</v>
      </c>
      <c r="E323" s="1"/>
      <c r="F323" s="1"/>
      <c r="G323">
        <v>1</v>
      </c>
      <c r="H323" t="s">
        <v>55</v>
      </c>
      <c r="I323" s="1">
        <v>44628</v>
      </c>
      <c r="J323">
        <v>100</v>
      </c>
      <c r="L323" t="s">
        <v>927</v>
      </c>
      <c r="M323" t="s">
        <v>744</v>
      </c>
      <c r="N323" t="s">
        <v>744</v>
      </c>
      <c r="O323" t="s">
        <v>58</v>
      </c>
      <c r="Q323" t="s">
        <v>790</v>
      </c>
      <c r="R323" t="s">
        <v>928</v>
      </c>
      <c r="U323" t="s">
        <v>235</v>
      </c>
      <c r="V323" t="s">
        <v>62</v>
      </c>
      <c r="AD323">
        <v>216</v>
      </c>
      <c r="AJ323">
        <v>1500</v>
      </c>
      <c r="AK323">
        <v>100</v>
      </c>
      <c r="AL323">
        <v>1500</v>
      </c>
      <c r="AM323">
        <v>100</v>
      </c>
      <c r="AN323">
        <v>1500</v>
      </c>
      <c r="AO323">
        <v>100</v>
      </c>
      <c r="AP323">
        <v>1500</v>
      </c>
      <c r="AQ323">
        <v>100</v>
      </c>
      <c r="AV323" t="s">
        <v>63</v>
      </c>
      <c r="AX323" t="s">
        <v>63</v>
      </c>
      <c r="BB323" t="s">
        <v>929</v>
      </c>
    </row>
    <row r="324" spans="1:54" x14ac:dyDescent="0.35">
      <c r="A324">
        <v>358</v>
      </c>
      <c r="B324" t="s">
        <v>930</v>
      </c>
      <c r="C324">
        <v>6000</v>
      </c>
      <c r="D324" s="1">
        <v>44075</v>
      </c>
      <c r="E324" s="1"/>
      <c r="F324" s="1"/>
      <c r="G324">
        <v>4</v>
      </c>
      <c r="H324" t="s">
        <v>55</v>
      </c>
      <c r="I324" s="1">
        <v>44497</v>
      </c>
      <c r="M324" t="s">
        <v>93</v>
      </c>
      <c r="N324" t="s">
        <v>93</v>
      </c>
      <c r="O324" t="s">
        <v>58</v>
      </c>
      <c r="Q324" t="s">
        <v>756</v>
      </c>
      <c r="R324" t="s">
        <v>434</v>
      </c>
      <c r="U324" t="s">
        <v>235</v>
      </c>
      <c r="V324" t="s">
        <v>68</v>
      </c>
      <c r="AJ324">
        <v>6000</v>
      </c>
      <c r="AK324">
        <v>100</v>
      </c>
      <c r="AL324">
        <v>6000</v>
      </c>
      <c r="AM324">
        <v>100</v>
      </c>
      <c r="AN324">
        <v>6000</v>
      </c>
      <c r="AO324">
        <v>100</v>
      </c>
      <c r="AP324">
        <v>6000</v>
      </c>
      <c r="AQ324">
        <v>100</v>
      </c>
      <c r="AV324" t="s">
        <v>63</v>
      </c>
      <c r="AX324" t="s">
        <v>63</v>
      </c>
      <c r="BB324" t="s">
        <v>931</v>
      </c>
    </row>
    <row r="325" spans="1:54" x14ac:dyDescent="0.35">
      <c r="A325">
        <v>359</v>
      </c>
      <c r="B325" t="s">
        <v>932</v>
      </c>
      <c r="C325">
        <v>350</v>
      </c>
      <c r="D325" s="1">
        <v>43891</v>
      </c>
      <c r="E325" s="1"/>
      <c r="F325" s="1"/>
      <c r="G325">
        <v>1</v>
      </c>
      <c r="H325" t="s">
        <v>55</v>
      </c>
      <c r="I325" s="1">
        <v>44628</v>
      </c>
      <c r="J325">
        <v>100</v>
      </c>
      <c r="L325" t="s">
        <v>933</v>
      </c>
      <c r="M325" t="s">
        <v>744</v>
      </c>
      <c r="N325" t="s">
        <v>744</v>
      </c>
      <c r="O325" t="s">
        <v>58</v>
      </c>
      <c r="Q325" t="s">
        <v>862</v>
      </c>
      <c r="R325" t="s">
        <v>934</v>
      </c>
      <c r="U325" t="s">
        <v>235</v>
      </c>
      <c r="V325" t="s">
        <v>62</v>
      </c>
      <c r="AJ325">
        <v>350</v>
      </c>
      <c r="AK325">
        <v>100</v>
      </c>
      <c r="AL325">
        <v>350</v>
      </c>
      <c r="AM325">
        <v>100</v>
      </c>
      <c r="AN325">
        <v>350</v>
      </c>
      <c r="AO325">
        <v>100</v>
      </c>
      <c r="AP325">
        <v>350</v>
      </c>
      <c r="AQ325">
        <v>100</v>
      </c>
      <c r="AV325" t="s">
        <v>63</v>
      </c>
      <c r="AX325" t="s">
        <v>64</v>
      </c>
      <c r="BB325" t="s">
        <v>935</v>
      </c>
    </row>
    <row r="326" spans="1:54" x14ac:dyDescent="0.35">
      <c r="A326">
        <v>360</v>
      </c>
      <c r="B326" t="s">
        <v>936</v>
      </c>
      <c r="D326" s="1">
        <v>43831</v>
      </c>
      <c r="E326" s="1"/>
      <c r="F326" s="1"/>
      <c r="G326">
        <v>1</v>
      </c>
      <c r="H326" t="s">
        <v>55</v>
      </c>
      <c r="I326" s="1">
        <v>44628</v>
      </c>
      <c r="J326">
        <v>100</v>
      </c>
      <c r="L326" t="s">
        <v>937</v>
      </c>
      <c r="M326" t="s">
        <v>504</v>
      </c>
      <c r="N326" t="s">
        <v>504</v>
      </c>
      <c r="O326" t="s">
        <v>58</v>
      </c>
      <c r="Q326" t="s">
        <v>756</v>
      </c>
      <c r="R326" t="s">
        <v>938</v>
      </c>
      <c r="U326" t="s">
        <v>235</v>
      </c>
      <c r="V326" t="s">
        <v>62</v>
      </c>
      <c r="W326">
        <v>400</v>
      </c>
      <c r="X326">
        <v>400</v>
      </c>
      <c r="AJ326">
        <v>-400</v>
      </c>
      <c r="AK326" t="s">
        <v>421</v>
      </c>
      <c r="AL326">
        <v>-400</v>
      </c>
      <c r="AM326" t="s">
        <v>421</v>
      </c>
      <c r="AN326">
        <v>-400</v>
      </c>
      <c r="AO326" t="s">
        <v>421</v>
      </c>
      <c r="AP326">
        <v>-400</v>
      </c>
      <c r="AQ326" t="s">
        <v>421</v>
      </c>
      <c r="AV326" t="s">
        <v>63</v>
      </c>
      <c r="AX326" t="s">
        <v>63</v>
      </c>
      <c r="BB326" t="s">
        <v>939</v>
      </c>
    </row>
    <row r="327" spans="1:54" x14ac:dyDescent="0.35">
      <c r="A327">
        <v>361</v>
      </c>
      <c r="B327" t="s">
        <v>940</v>
      </c>
      <c r="C327">
        <v>100</v>
      </c>
      <c r="D327" s="1">
        <v>43862</v>
      </c>
      <c r="E327" s="1"/>
      <c r="F327" s="1"/>
      <c r="G327">
        <v>12</v>
      </c>
      <c r="H327" t="s">
        <v>55</v>
      </c>
      <c r="I327" s="1">
        <v>44628</v>
      </c>
      <c r="J327">
        <v>100</v>
      </c>
      <c r="L327" t="s">
        <v>941</v>
      </c>
      <c r="M327" t="s">
        <v>504</v>
      </c>
      <c r="N327" t="s">
        <v>75</v>
      </c>
      <c r="O327" t="s">
        <v>58</v>
      </c>
      <c r="Q327" t="s">
        <v>745</v>
      </c>
      <c r="R327" t="s">
        <v>942</v>
      </c>
      <c r="U327" t="s">
        <v>235</v>
      </c>
      <c r="V327" t="s">
        <v>62</v>
      </c>
      <c r="W327">
        <v>100</v>
      </c>
      <c r="X327">
        <v>100</v>
      </c>
      <c r="AV327" t="s">
        <v>63</v>
      </c>
      <c r="AX327" t="s">
        <v>64</v>
      </c>
    </row>
    <row r="328" spans="1:54" x14ac:dyDescent="0.35">
      <c r="A328">
        <v>362</v>
      </c>
      <c r="B328" t="s">
        <v>943</v>
      </c>
      <c r="C328">
        <v>2500</v>
      </c>
      <c r="D328" s="1">
        <v>43831</v>
      </c>
      <c r="E328" s="1"/>
      <c r="F328" s="1"/>
      <c r="G328">
        <v>2</v>
      </c>
      <c r="H328" t="s">
        <v>55</v>
      </c>
      <c r="I328" s="1">
        <v>44628</v>
      </c>
      <c r="J328">
        <v>100</v>
      </c>
      <c r="L328" t="s">
        <v>944</v>
      </c>
      <c r="M328" t="s">
        <v>504</v>
      </c>
      <c r="N328" t="s">
        <v>504</v>
      </c>
      <c r="O328" t="s">
        <v>58</v>
      </c>
      <c r="Q328" t="s">
        <v>233</v>
      </c>
      <c r="R328" t="s">
        <v>945</v>
      </c>
      <c r="U328" t="s">
        <v>235</v>
      </c>
      <c r="V328" t="s">
        <v>62</v>
      </c>
      <c r="W328">
        <v>1325</v>
      </c>
      <c r="X328">
        <v>1325</v>
      </c>
      <c r="AD328">
        <v>520</v>
      </c>
      <c r="AJ328">
        <v>1175</v>
      </c>
      <c r="AK328">
        <v>47</v>
      </c>
      <c r="AL328">
        <v>1175</v>
      </c>
      <c r="AM328">
        <v>47</v>
      </c>
      <c r="AN328">
        <v>1175</v>
      </c>
      <c r="AO328">
        <v>47</v>
      </c>
      <c r="AP328">
        <v>1175</v>
      </c>
      <c r="AQ328">
        <v>47</v>
      </c>
      <c r="AU328" t="s">
        <v>179</v>
      </c>
      <c r="AV328" t="s">
        <v>63</v>
      </c>
      <c r="AX328" t="s">
        <v>64</v>
      </c>
      <c r="BB328" t="s">
        <v>946</v>
      </c>
    </row>
    <row r="329" spans="1:54" x14ac:dyDescent="0.35">
      <c r="A329">
        <v>363</v>
      </c>
      <c r="B329" t="s">
        <v>947</v>
      </c>
      <c r="C329">
        <v>150</v>
      </c>
      <c r="D329" s="1">
        <v>43831</v>
      </c>
      <c r="E329" s="1"/>
      <c r="F329" s="1"/>
      <c r="G329">
        <v>6</v>
      </c>
      <c r="H329" t="s">
        <v>55</v>
      </c>
      <c r="I329" s="1">
        <v>44628</v>
      </c>
      <c r="J329">
        <v>100</v>
      </c>
      <c r="L329" t="s">
        <v>948</v>
      </c>
      <c r="M329" t="s">
        <v>744</v>
      </c>
      <c r="N329" t="s">
        <v>744</v>
      </c>
      <c r="O329" t="s">
        <v>58</v>
      </c>
      <c r="Q329" t="s">
        <v>745</v>
      </c>
      <c r="R329" t="s">
        <v>949</v>
      </c>
      <c r="U329" t="s">
        <v>235</v>
      </c>
      <c r="V329" t="s">
        <v>62</v>
      </c>
      <c r="W329">
        <v>100</v>
      </c>
      <c r="X329">
        <v>100</v>
      </c>
      <c r="AJ329">
        <v>50</v>
      </c>
      <c r="AK329">
        <v>33.333333333333002</v>
      </c>
      <c r="AL329">
        <v>50</v>
      </c>
      <c r="AM329">
        <v>33.333333333333002</v>
      </c>
      <c r="AN329">
        <v>50</v>
      </c>
      <c r="AO329">
        <v>33.333333333333002</v>
      </c>
      <c r="AP329">
        <v>50</v>
      </c>
      <c r="AQ329">
        <v>33.333333333333002</v>
      </c>
      <c r="AV329" t="s">
        <v>63</v>
      </c>
      <c r="AX329" t="s">
        <v>64</v>
      </c>
    </row>
    <row r="330" spans="1:54" x14ac:dyDescent="0.35">
      <c r="A330">
        <v>364</v>
      </c>
      <c r="B330" t="s">
        <v>950</v>
      </c>
      <c r="C330">
        <v>15925</v>
      </c>
      <c r="D330" s="1">
        <v>43891</v>
      </c>
      <c r="E330" s="1"/>
      <c r="F330" s="1"/>
      <c r="G330">
        <v>12</v>
      </c>
      <c r="H330" t="s">
        <v>55</v>
      </c>
      <c r="I330" s="1">
        <v>44628</v>
      </c>
      <c r="J330">
        <v>100</v>
      </c>
      <c r="L330" t="s">
        <v>951</v>
      </c>
      <c r="M330" t="s">
        <v>504</v>
      </c>
      <c r="N330" t="s">
        <v>75</v>
      </c>
      <c r="O330" t="s">
        <v>58</v>
      </c>
      <c r="Q330" t="s">
        <v>233</v>
      </c>
      <c r="R330" t="s">
        <v>945</v>
      </c>
      <c r="U330" t="s">
        <v>235</v>
      </c>
      <c r="V330" t="s">
        <v>62</v>
      </c>
      <c r="W330">
        <v>3312</v>
      </c>
      <c r="X330">
        <v>3312</v>
      </c>
      <c r="AD330">
        <v>7358</v>
      </c>
      <c r="AJ330">
        <v>12613</v>
      </c>
      <c r="AK330">
        <v>79.202511773940003</v>
      </c>
      <c r="AL330">
        <v>12613</v>
      </c>
      <c r="AM330">
        <v>79.202511773940003</v>
      </c>
      <c r="AN330">
        <v>12613</v>
      </c>
      <c r="AO330">
        <v>79.202511773940003</v>
      </c>
      <c r="AP330">
        <v>12613</v>
      </c>
      <c r="AQ330">
        <v>79.202511773940003</v>
      </c>
      <c r="AU330" t="s">
        <v>179</v>
      </c>
      <c r="AV330" t="s">
        <v>63</v>
      </c>
      <c r="AX330" t="s">
        <v>64</v>
      </c>
      <c r="BB330" t="s">
        <v>952</v>
      </c>
    </row>
    <row r="331" spans="1:54" x14ac:dyDescent="0.35">
      <c r="A331">
        <v>365</v>
      </c>
      <c r="B331" t="s">
        <v>953</v>
      </c>
      <c r="C331">
        <v>50</v>
      </c>
      <c r="D331" s="1">
        <v>43922</v>
      </c>
      <c r="E331" s="1"/>
      <c r="F331" s="1"/>
      <c r="G331">
        <v>1</v>
      </c>
      <c r="H331" t="s">
        <v>55</v>
      </c>
      <c r="I331" s="1">
        <v>44628</v>
      </c>
      <c r="J331">
        <v>100</v>
      </c>
      <c r="L331" t="s">
        <v>954</v>
      </c>
      <c r="M331" t="s">
        <v>744</v>
      </c>
      <c r="N331" t="s">
        <v>744</v>
      </c>
      <c r="O331" t="s">
        <v>58</v>
      </c>
      <c r="Q331" t="s">
        <v>739</v>
      </c>
      <c r="R331" t="s">
        <v>955</v>
      </c>
      <c r="U331" t="s">
        <v>235</v>
      </c>
      <c r="V331" t="s">
        <v>62</v>
      </c>
      <c r="AD331">
        <v>24</v>
      </c>
      <c r="AJ331">
        <v>50</v>
      </c>
      <c r="AK331">
        <v>100</v>
      </c>
      <c r="AL331">
        <v>50</v>
      </c>
      <c r="AM331">
        <v>100</v>
      </c>
      <c r="AN331">
        <v>50</v>
      </c>
      <c r="AO331">
        <v>100</v>
      </c>
      <c r="AP331">
        <v>50</v>
      </c>
      <c r="AQ331">
        <v>100</v>
      </c>
      <c r="AV331" t="s">
        <v>63</v>
      </c>
      <c r="AX331" t="s">
        <v>64</v>
      </c>
      <c r="BB331" t="s">
        <v>956</v>
      </c>
    </row>
    <row r="332" spans="1:54" x14ac:dyDescent="0.35">
      <c r="A332">
        <v>366</v>
      </c>
      <c r="B332" t="s">
        <v>957</v>
      </c>
      <c r="C332">
        <v>5000</v>
      </c>
      <c r="D332" s="1">
        <v>44075</v>
      </c>
      <c r="E332" s="1"/>
      <c r="F332" s="1"/>
      <c r="G332">
        <v>4</v>
      </c>
      <c r="H332" t="s">
        <v>55</v>
      </c>
      <c r="I332" s="1">
        <v>44628</v>
      </c>
      <c r="M332" t="s">
        <v>764</v>
      </c>
      <c r="N332" t="s">
        <v>764</v>
      </c>
      <c r="O332" t="s">
        <v>58</v>
      </c>
      <c r="Q332" t="s">
        <v>749</v>
      </c>
      <c r="R332" t="s">
        <v>957</v>
      </c>
      <c r="U332" t="s">
        <v>235</v>
      </c>
      <c r="V332" t="s">
        <v>68</v>
      </c>
      <c r="W332">
        <v>2500</v>
      </c>
      <c r="X332">
        <v>2500</v>
      </c>
      <c r="AJ332">
        <v>2500</v>
      </c>
      <c r="AK332">
        <v>50</v>
      </c>
      <c r="AL332">
        <v>2500</v>
      </c>
      <c r="AM332">
        <v>50</v>
      </c>
      <c r="AN332">
        <v>2500</v>
      </c>
      <c r="AO332">
        <v>50</v>
      </c>
      <c r="AP332">
        <v>2500</v>
      </c>
      <c r="AQ332">
        <v>50</v>
      </c>
      <c r="AV332" t="s">
        <v>63</v>
      </c>
      <c r="AX332" t="s">
        <v>63</v>
      </c>
      <c r="BB332" t="s">
        <v>958</v>
      </c>
    </row>
    <row r="333" spans="1:54" x14ac:dyDescent="0.35">
      <c r="A333">
        <v>367</v>
      </c>
      <c r="B333" t="s">
        <v>959</v>
      </c>
      <c r="C333">
        <v>10567</v>
      </c>
      <c r="D333" s="1">
        <v>43831</v>
      </c>
      <c r="E333" s="1"/>
      <c r="F333" s="1"/>
      <c r="G333">
        <v>12</v>
      </c>
      <c r="H333" t="s">
        <v>55</v>
      </c>
      <c r="I333" s="1">
        <v>44628</v>
      </c>
      <c r="J333">
        <v>100</v>
      </c>
      <c r="L333" t="s">
        <v>960</v>
      </c>
      <c r="M333" t="s">
        <v>744</v>
      </c>
      <c r="N333" t="s">
        <v>75</v>
      </c>
      <c r="O333" t="s">
        <v>58</v>
      </c>
      <c r="Q333" t="s">
        <v>749</v>
      </c>
      <c r="R333" t="s">
        <v>961</v>
      </c>
      <c r="U333" t="s">
        <v>235</v>
      </c>
      <c r="V333" t="s">
        <v>62</v>
      </c>
      <c r="W333">
        <v>6335</v>
      </c>
      <c r="X333">
        <v>6335</v>
      </c>
      <c r="AD333">
        <v>564</v>
      </c>
      <c r="AF333">
        <v>180</v>
      </c>
      <c r="AJ333">
        <v>4232</v>
      </c>
      <c r="AK333">
        <v>40.049209804107001</v>
      </c>
      <c r="AL333">
        <v>4232</v>
      </c>
      <c r="AM333">
        <v>40.049209804107001</v>
      </c>
      <c r="AN333">
        <v>4232</v>
      </c>
      <c r="AO333">
        <v>40.049209804107001</v>
      </c>
      <c r="AP333">
        <v>4232</v>
      </c>
      <c r="AQ333">
        <v>40.049209804107001</v>
      </c>
      <c r="AU333" t="s">
        <v>95</v>
      </c>
      <c r="AV333" t="s">
        <v>63</v>
      </c>
      <c r="AX333" t="s">
        <v>63</v>
      </c>
      <c r="BB333" t="s">
        <v>962</v>
      </c>
    </row>
    <row r="334" spans="1:54" x14ac:dyDescent="0.35">
      <c r="A334">
        <v>368</v>
      </c>
      <c r="B334" t="s">
        <v>963</v>
      </c>
      <c r="C334">
        <v>350</v>
      </c>
      <c r="D334" s="1">
        <v>43983</v>
      </c>
      <c r="E334" s="1"/>
      <c r="F334" s="1"/>
      <c r="G334">
        <v>6</v>
      </c>
      <c r="H334" t="s">
        <v>55</v>
      </c>
      <c r="I334" s="1">
        <v>44628</v>
      </c>
      <c r="J334">
        <v>100</v>
      </c>
      <c r="L334" t="s">
        <v>964</v>
      </c>
      <c r="M334" t="s">
        <v>744</v>
      </c>
      <c r="N334" t="s">
        <v>744</v>
      </c>
      <c r="O334" t="s">
        <v>58</v>
      </c>
      <c r="Q334" t="s">
        <v>745</v>
      </c>
      <c r="R334" t="s">
        <v>961</v>
      </c>
      <c r="U334" t="s">
        <v>235</v>
      </c>
      <c r="V334" t="s">
        <v>62</v>
      </c>
      <c r="W334">
        <v>300</v>
      </c>
      <c r="X334">
        <v>300</v>
      </c>
      <c r="AD334">
        <v>12</v>
      </c>
      <c r="AJ334">
        <v>50</v>
      </c>
      <c r="AK334">
        <v>14.285714285714</v>
      </c>
      <c r="AL334">
        <v>50</v>
      </c>
      <c r="AM334">
        <v>14.285714285714</v>
      </c>
      <c r="AN334">
        <v>50</v>
      </c>
      <c r="AO334">
        <v>14.285714285714</v>
      </c>
      <c r="AP334">
        <v>50</v>
      </c>
      <c r="AQ334">
        <v>14.285714285714</v>
      </c>
      <c r="AU334" t="s">
        <v>95</v>
      </c>
      <c r="AV334" t="s">
        <v>63</v>
      </c>
      <c r="AX334" t="s">
        <v>64</v>
      </c>
      <c r="BB334" t="s">
        <v>965</v>
      </c>
    </row>
    <row r="335" spans="1:54" x14ac:dyDescent="0.35">
      <c r="A335">
        <v>369</v>
      </c>
      <c r="B335" t="s">
        <v>966</v>
      </c>
      <c r="C335">
        <v>150</v>
      </c>
      <c r="D335" s="1">
        <v>43983</v>
      </c>
      <c r="E335" s="1"/>
      <c r="F335" s="1"/>
      <c r="G335">
        <v>1</v>
      </c>
      <c r="H335" t="s">
        <v>55</v>
      </c>
      <c r="I335" s="1">
        <v>44628</v>
      </c>
      <c r="M335" t="s">
        <v>744</v>
      </c>
      <c r="N335" t="s">
        <v>744</v>
      </c>
      <c r="O335" t="s">
        <v>58</v>
      </c>
      <c r="Q335" t="s">
        <v>790</v>
      </c>
      <c r="R335" t="s">
        <v>961</v>
      </c>
      <c r="U335" t="s">
        <v>235</v>
      </c>
      <c r="V335" t="s">
        <v>68</v>
      </c>
      <c r="W335">
        <v>100</v>
      </c>
      <c r="X335">
        <v>100</v>
      </c>
      <c r="AJ335">
        <v>50</v>
      </c>
      <c r="AK335">
        <v>33.333333333333002</v>
      </c>
      <c r="AL335">
        <v>50</v>
      </c>
      <c r="AM335">
        <v>33.333333333333002</v>
      </c>
      <c r="AN335">
        <v>50</v>
      </c>
      <c r="AO335">
        <v>33.333333333333002</v>
      </c>
      <c r="AP335">
        <v>50</v>
      </c>
      <c r="AQ335">
        <v>33.333333333333002</v>
      </c>
      <c r="AV335" t="s">
        <v>63</v>
      </c>
      <c r="AX335" t="s">
        <v>64</v>
      </c>
      <c r="BB335" t="s">
        <v>967</v>
      </c>
    </row>
    <row r="336" spans="1:54" x14ac:dyDescent="0.35">
      <c r="A336">
        <v>370</v>
      </c>
      <c r="B336" t="s">
        <v>968</v>
      </c>
      <c r="C336">
        <v>2200</v>
      </c>
      <c r="D336" s="1">
        <v>43983</v>
      </c>
      <c r="E336" s="1"/>
      <c r="F336" s="1"/>
      <c r="G336">
        <v>9</v>
      </c>
      <c r="H336" t="s">
        <v>55</v>
      </c>
      <c r="I336" s="1">
        <v>44628</v>
      </c>
      <c r="J336">
        <v>100</v>
      </c>
      <c r="L336" t="s">
        <v>964</v>
      </c>
      <c r="M336" t="s">
        <v>744</v>
      </c>
      <c r="N336" t="s">
        <v>744</v>
      </c>
      <c r="O336" t="s">
        <v>58</v>
      </c>
      <c r="Q336" t="s">
        <v>756</v>
      </c>
      <c r="R336" t="s">
        <v>961</v>
      </c>
      <c r="U336" t="s">
        <v>235</v>
      </c>
      <c r="V336" t="s">
        <v>62</v>
      </c>
      <c r="W336">
        <v>800</v>
      </c>
      <c r="X336">
        <v>800</v>
      </c>
      <c r="AD336">
        <v>588</v>
      </c>
      <c r="AF336">
        <v>100</v>
      </c>
      <c r="AJ336">
        <v>1400</v>
      </c>
      <c r="AK336">
        <v>63.636363636364003</v>
      </c>
      <c r="AL336">
        <v>1400</v>
      </c>
      <c r="AM336">
        <v>63.636363636364003</v>
      </c>
      <c r="AN336">
        <v>1400</v>
      </c>
      <c r="AO336">
        <v>63.636363636364003</v>
      </c>
      <c r="AP336">
        <v>1400</v>
      </c>
      <c r="AQ336">
        <v>63.636363636364003</v>
      </c>
      <c r="AU336" t="s">
        <v>95</v>
      </c>
      <c r="AV336" t="s">
        <v>63</v>
      </c>
      <c r="AX336" t="s">
        <v>64</v>
      </c>
      <c r="BB336" t="s">
        <v>965</v>
      </c>
    </row>
    <row r="337" spans="1:54" x14ac:dyDescent="0.35">
      <c r="A337">
        <v>371</v>
      </c>
      <c r="B337" t="s">
        <v>969</v>
      </c>
      <c r="C337">
        <v>2000</v>
      </c>
      <c r="D337" s="1">
        <v>44075</v>
      </c>
      <c r="E337" s="1"/>
      <c r="F337" s="1"/>
      <c r="G337">
        <v>4</v>
      </c>
      <c r="H337" t="s">
        <v>55</v>
      </c>
      <c r="I337" s="1">
        <v>44628</v>
      </c>
      <c r="M337" t="s">
        <v>764</v>
      </c>
      <c r="N337" t="s">
        <v>764</v>
      </c>
      <c r="O337" t="s">
        <v>58</v>
      </c>
      <c r="Q337" t="s">
        <v>790</v>
      </c>
      <c r="R337" t="s">
        <v>961</v>
      </c>
      <c r="U337" t="s">
        <v>235</v>
      </c>
      <c r="V337" t="s">
        <v>68</v>
      </c>
      <c r="AJ337">
        <v>2000</v>
      </c>
      <c r="AK337">
        <v>100</v>
      </c>
      <c r="AL337">
        <v>2000</v>
      </c>
      <c r="AM337">
        <v>100</v>
      </c>
      <c r="AN337">
        <v>2000</v>
      </c>
      <c r="AO337">
        <v>100</v>
      </c>
      <c r="AP337">
        <v>2000</v>
      </c>
      <c r="AQ337">
        <v>100</v>
      </c>
      <c r="AV337" t="s">
        <v>63</v>
      </c>
      <c r="AX337" t="s">
        <v>64</v>
      </c>
      <c r="BB337" t="s">
        <v>970</v>
      </c>
    </row>
    <row r="338" spans="1:54" x14ac:dyDescent="0.35">
      <c r="A338">
        <v>372</v>
      </c>
      <c r="B338" t="s">
        <v>971</v>
      </c>
      <c r="C338">
        <v>500</v>
      </c>
      <c r="D338" s="1">
        <v>43862</v>
      </c>
      <c r="E338" s="1"/>
      <c r="F338" s="1"/>
      <c r="G338">
        <v>1</v>
      </c>
      <c r="H338" t="s">
        <v>55</v>
      </c>
      <c r="I338" s="1">
        <v>44628</v>
      </c>
      <c r="J338">
        <v>100</v>
      </c>
      <c r="L338" t="s">
        <v>972</v>
      </c>
      <c r="M338" t="s">
        <v>504</v>
      </c>
      <c r="N338" t="s">
        <v>504</v>
      </c>
      <c r="O338" t="s">
        <v>58</v>
      </c>
      <c r="Q338" t="s">
        <v>862</v>
      </c>
      <c r="R338" t="s">
        <v>740</v>
      </c>
      <c r="U338" t="s">
        <v>235</v>
      </c>
      <c r="V338" t="s">
        <v>62</v>
      </c>
      <c r="AJ338">
        <v>500</v>
      </c>
      <c r="AK338">
        <v>100</v>
      </c>
      <c r="AL338">
        <v>500</v>
      </c>
      <c r="AM338">
        <v>100</v>
      </c>
      <c r="AN338">
        <v>500</v>
      </c>
      <c r="AO338">
        <v>100</v>
      </c>
      <c r="AP338">
        <v>500</v>
      </c>
      <c r="AQ338">
        <v>100</v>
      </c>
      <c r="AV338" t="s">
        <v>63</v>
      </c>
      <c r="AX338" t="s">
        <v>64</v>
      </c>
      <c r="BB338" t="s">
        <v>973</v>
      </c>
    </row>
    <row r="339" spans="1:54" x14ac:dyDescent="0.35">
      <c r="A339">
        <v>373</v>
      </c>
      <c r="B339" t="s">
        <v>974</v>
      </c>
      <c r="C339">
        <v>2000</v>
      </c>
      <c r="D339" s="1">
        <v>43983</v>
      </c>
      <c r="E339" s="1"/>
      <c r="F339" s="1"/>
      <c r="G339">
        <v>5</v>
      </c>
      <c r="H339" t="s">
        <v>55</v>
      </c>
      <c r="I339" s="1">
        <v>44628</v>
      </c>
      <c r="J339">
        <v>100</v>
      </c>
      <c r="L339" t="s">
        <v>975</v>
      </c>
      <c r="M339" t="s">
        <v>744</v>
      </c>
      <c r="N339" t="s">
        <v>744</v>
      </c>
      <c r="O339" t="s">
        <v>58</v>
      </c>
      <c r="Q339" t="s">
        <v>739</v>
      </c>
      <c r="R339" t="s">
        <v>976</v>
      </c>
      <c r="U339" t="s">
        <v>235</v>
      </c>
      <c r="V339" t="s">
        <v>62</v>
      </c>
      <c r="AD339">
        <v>3536</v>
      </c>
      <c r="AJ339">
        <v>2000</v>
      </c>
      <c r="AK339">
        <v>100</v>
      </c>
      <c r="AL339">
        <v>2000</v>
      </c>
      <c r="AM339">
        <v>100</v>
      </c>
      <c r="AN339">
        <v>2000</v>
      </c>
      <c r="AO339">
        <v>100</v>
      </c>
      <c r="AP339">
        <v>2000</v>
      </c>
      <c r="AQ339">
        <v>100</v>
      </c>
      <c r="AV339" t="s">
        <v>63</v>
      </c>
      <c r="AX339" t="s">
        <v>64</v>
      </c>
    </row>
    <row r="340" spans="1:54" x14ac:dyDescent="0.35">
      <c r="A340">
        <v>374</v>
      </c>
      <c r="B340" t="s">
        <v>977</v>
      </c>
      <c r="C340">
        <v>2500</v>
      </c>
      <c r="D340" s="1">
        <v>44075</v>
      </c>
      <c r="E340" s="1"/>
      <c r="F340" s="1"/>
      <c r="G340">
        <v>3</v>
      </c>
      <c r="H340" t="s">
        <v>55</v>
      </c>
      <c r="I340" s="1">
        <v>44497</v>
      </c>
      <c r="M340" t="s">
        <v>93</v>
      </c>
      <c r="N340" t="s">
        <v>93</v>
      </c>
      <c r="O340" t="s">
        <v>58</v>
      </c>
      <c r="Q340" t="s">
        <v>781</v>
      </c>
      <c r="R340" t="s">
        <v>978</v>
      </c>
      <c r="U340" t="s">
        <v>235</v>
      </c>
      <c r="V340" t="s">
        <v>68</v>
      </c>
      <c r="AJ340">
        <v>2500</v>
      </c>
      <c r="AK340">
        <v>100</v>
      </c>
      <c r="AL340">
        <v>2500</v>
      </c>
      <c r="AM340">
        <v>100</v>
      </c>
      <c r="AN340">
        <v>2500</v>
      </c>
      <c r="AO340">
        <v>100</v>
      </c>
      <c r="AP340">
        <v>2500</v>
      </c>
      <c r="AQ340">
        <v>100</v>
      </c>
      <c r="AV340" t="s">
        <v>63</v>
      </c>
      <c r="AX340" t="s">
        <v>63</v>
      </c>
      <c r="BB340" t="s">
        <v>979</v>
      </c>
    </row>
    <row r="341" spans="1:54" x14ac:dyDescent="0.35">
      <c r="A341">
        <v>375</v>
      </c>
      <c r="B341" t="s">
        <v>980</v>
      </c>
      <c r="C341">
        <v>24200</v>
      </c>
      <c r="D341" s="1">
        <v>44075</v>
      </c>
      <c r="E341" s="1"/>
      <c r="F341" s="1"/>
      <c r="G341">
        <v>3</v>
      </c>
      <c r="H341" t="s">
        <v>55</v>
      </c>
      <c r="I341" s="1">
        <v>44497</v>
      </c>
      <c r="M341" t="s">
        <v>93</v>
      </c>
      <c r="N341" t="s">
        <v>93</v>
      </c>
      <c r="O341" t="s">
        <v>58</v>
      </c>
      <c r="Q341" t="s">
        <v>756</v>
      </c>
      <c r="R341" t="s">
        <v>978</v>
      </c>
      <c r="U341" t="s">
        <v>235</v>
      </c>
      <c r="V341" t="s">
        <v>68</v>
      </c>
      <c r="AJ341">
        <v>24200</v>
      </c>
      <c r="AK341">
        <v>100</v>
      </c>
      <c r="AL341">
        <v>24200</v>
      </c>
      <c r="AM341">
        <v>100</v>
      </c>
      <c r="AN341">
        <v>24200</v>
      </c>
      <c r="AO341">
        <v>100</v>
      </c>
      <c r="AP341">
        <v>24200</v>
      </c>
      <c r="AQ341">
        <v>100</v>
      </c>
      <c r="AV341" t="s">
        <v>63</v>
      </c>
      <c r="AX341" t="s">
        <v>63</v>
      </c>
      <c r="BB341" t="s">
        <v>979</v>
      </c>
    </row>
    <row r="342" spans="1:54" x14ac:dyDescent="0.35">
      <c r="A342">
        <v>376</v>
      </c>
      <c r="B342" t="s">
        <v>981</v>
      </c>
      <c r="C342">
        <v>12200</v>
      </c>
      <c r="D342" s="1">
        <v>44075</v>
      </c>
      <c r="E342" s="1"/>
      <c r="F342" s="1"/>
      <c r="G342">
        <v>4</v>
      </c>
      <c r="H342" t="s">
        <v>55</v>
      </c>
      <c r="I342" s="1">
        <v>44497</v>
      </c>
      <c r="M342" t="s">
        <v>93</v>
      </c>
      <c r="N342" t="s">
        <v>93</v>
      </c>
      <c r="O342" t="s">
        <v>58</v>
      </c>
      <c r="Q342" t="s">
        <v>233</v>
      </c>
      <c r="R342" t="s">
        <v>978</v>
      </c>
      <c r="U342" t="s">
        <v>235</v>
      </c>
      <c r="V342" t="s">
        <v>68</v>
      </c>
      <c r="AJ342">
        <v>12200</v>
      </c>
      <c r="AK342">
        <v>100</v>
      </c>
      <c r="AL342">
        <v>12200</v>
      </c>
      <c r="AM342">
        <v>100</v>
      </c>
      <c r="AN342">
        <v>12200</v>
      </c>
      <c r="AO342">
        <v>100</v>
      </c>
      <c r="AP342">
        <v>12200</v>
      </c>
      <c r="AQ342">
        <v>100</v>
      </c>
      <c r="AV342" t="s">
        <v>63</v>
      </c>
      <c r="AX342" t="s">
        <v>63</v>
      </c>
      <c r="BB342" t="s">
        <v>979</v>
      </c>
    </row>
    <row r="343" spans="1:54" x14ac:dyDescent="0.35">
      <c r="A343">
        <v>377</v>
      </c>
      <c r="B343" t="s">
        <v>982</v>
      </c>
      <c r="C343">
        <v>3500</v>
      </c>
      <c r="D343" s="1">
        <v>44075</v>
      </c>
      <c r="E343" s="1"/>
      <c r="F343" s="1"/>
      <c r="G343">
        <v>4</v>
      </c>
      <c r="H343" t="s">
        <v>55</v>
      </c>
      <c r="I343" s="1">
        <v>44497</v>
      </c>
      <c r="M343" t="s">
        <v>93</v>
      </c>
      <c r="N343" t="s">
        <v>93</v>
      </c>
      <c r="O343" t="s">
        <v>58</v>
      </c>
      <c r="Q343" t="s">
        <v>749</v>
      </c>
      <c r="R343" t="s">
        <v>978</v>
      </c>
      <c r="U343" t="s">
        <v>235</v>
      </c>
      <c r="V343" t="s">
        <v>68</v>
      </c>
      <c r="AJ343">
        <v>3500</v>
      </c>
      <c r="AK343">
        <v>100</v>
      </c>
      <c r="AL343">
        <v>3500</v>
      </c>
      <c r="AM343">
        <v>100</v>
      </c>
      <c r="AN343">
        <v>3500</v>
      </c>
      <c r="AO343">
        <v>100</v>
      </c>
      <c r="AP343">
        <v>3500</v>
      </c>
      <c r="AQ343">
        <v>100</v>
      </c>
      <c r="AV343" t="s">
        <v>63</v>
      </c>
      <c r="AX343" t="s">
        <v>63</v>
      </c>
      <c r="BB343" t="s">
        <v>979</v>
      </c>
    </row>
    <row r="344" spans="1:54" x14ac:dyDescent="0.35">
      <c r="A344">
        <v>378</v>
      </c>
      <c r="B344" t="s">
        <v>983</v>
      </c>
      <c r="C344">
        <v>2000</v>
      </c>
      <c r="D344" s="1">
        <v>44075</v>
      </c>
      <c r="E344" s="1"/>
      <c r="F344" s="1"/>
      <c r="G344">
        <v>4</v>
      </c>
      <c r="H344" t="s">
        <v>55</v>
      </c>
      <c r="I344" s="1">
        <v>44497</v>
      </c>
      <c r="M344" t="s">
        <v>93</v>
      </c>
      <c r="N344" t="s">
        <v>93</v>
      </c>
      <c r="O344" t="s">
        <v>58</v>
      </c>
      <c r="Q344" t="s">
        <v>739</v>
      </c>
      <c r="R344" t="s">
        <v>978</v>
      </c>
      <c r="U344" t="s">
        <v>235</v>
      </c>
      <c r="V344" t="s">
        <v>68</v>
      </c>
      <c r="AJ344">
        <v>2000</v>
      </c>
      <c r="AK344">
        <v>100</v>
      </c>
      <c r="AL344">
        <v>2000</v>
      </c>
      <c r="AM344">
        <v>100</v>
      </c>
      <c r="AN344">
        <v>2000</v>
      </c>
      <c r="AO344">
        <v>100</v>
      </c>
      <c r="AP344">
        <v>2000</v>
      </c>
      <c r="AQ344">
        <v>100</v>
      </c>
      <c r="AV344" t="s">
        <v>63</v>
      </c>
      <c r="AX344" t="s">
        <v>63</v>
      </c>
      <c r="BB344" t="s">
        <v>979</v>
      </c>
    </row>
    <row r="345" spans="1:54" x14ac:dyDescent="0.35">
      <c r="A345">
        <v>379</v>
      </c>
      <c r="B345" t="s">
        <v>984</v>
      </c>
      <c r="C345">
        <v>5000</v>
      </c>
      <c r="D345" s="1">
        <v>44075</v>
      </c>
      <c r="E345" s="1"/>
      <c r="F345" s="1"/>
      <c r="G345">
        <v>4</v>
      </c>
      <c r="H345" t="s">
        <v>55</v>
      </c>
      <c r="I345" s="1">
        <v>44497</v>
      </c>
      <c r="M345" t="s">
        <v>93</v>
      </c>
      <c r="N345" t="s">
        <v>93</v>
      </c>
      <c r="O345" t="s">
        <v>58</v>
      </c>
      <c r="Q345" t="s">
        <v>898</v>
      </c>
      <c r="R345" t="s">
        <v>978</v>
      </c>
      <c r="U345" t="s">
        <v>235</v>
      </c>
      <c r="V345" t="s">
        <v>68</v>
      </c>
      <c r="AJ345">
        <v>5000</v>
      </c>
      <c r="AK345">
        <v>100</v>
      </c>
      <c r="AL345">
        <v>5000</v>
      </c>
      <c r="AM345">
        <v>100</v>
      </c>
      <c r="AN345">
        <v>5000</v>
      </c>
      <c r="AO345">
        <v>100</v>
      </c>
      <c r="AP345">
        <v>5000</v>
      </c>
      <c r="AQ345">
        <v>100</v>
      </c>
      <c r="AV345" t="s">
        <v>63</v>
      </c>
      <c r="AX345" t="s">
        <v>63</v>
      </c>
      <c r="BB345" t="s">
        <v>979</v>
      </c>
    </row>
    <row r="346" spans="1:54" x14ac:dyDescent="0.35">
      <c r="A346">
        <v>380</v>
      </c>
      <c r="B346" t="s">
        <v>985</v>
      </c>
      <c r="C346">
        <v>6900</v>
      </c>
      <c r="D346" s="1">
        <v>44013</v>
      </c>
      <c r="E346" s="1"/>
      <c r="F346" s="1"/>
      <c r="G346">
        <v>6</v>
      </c>
      <c r="H346" t="s">
        <v>55</v>
      </c>
      <c r="I346" s="1">
        <v>44628</v>
      </c>
      <c r="J346">
        <v>100</v>
      </c>
      <c r="L346" t="s">
        <v>986</v>
      </c>
      <c r="M346" t="s">
        <v>504</v>
      </c>
      <c r="N346" t="s">
        <v>504</v>
      </c>
      <c r="O346" t="s">
        <v>58</v>
      </c>
      <c r="Q346" t="s">
        <v>756</v>
      </c>
      <c r="R346" t="s">
        <v>987</v>
      </c>
      <c r="U346" t="s">
        <v>235</v>
      </c>
      <c r="V346" t="s">
        <v>62</v>
      </c>
      <c r="AD346">
        <v>2244</v>
      </c>
      <c r="AJ346">
        <v>6900</v>
      </c>
      <c r="AK346">
        <v>100</v>
      </c>
      <c r="AL346">
        <v>6900</v>
      </c>
      <c r="AM346">
        <v>100</v>
      </c>
      <c r="AN346">
        <v>6900</v>
      </c>
      <c r="AO346">
        <v>100</v>
      </c>
      <c r="AP346">
        <v>6900</v>
      </c>
      <c r="AQ346">
        <v>100</v>
      </c>
      <c r="AU346" t="s">
        <v>150</v>
      </c>
      <c r="AV346" t="s">
        <v>63</v>
      </c>
      <c r="AX346" t="s">
        <v>63</v>
      </c>
      <c r="BB346" t="s">
        <v>988</v>
      </c>
    </row>
    <row r="347" spans="1:54" x14ac:dyDescent="0.35">
      <c r="A347">
        <v>381</v>
      </c>
      <c r="B347" t="s">
        <v>989</v>
      </c>
      <c r="C347">
        <v>8492</v>
      </c>
      <c r="D347" s="1">
        <v>43983</v>
      </c>
      <c r="E347" s="1"/>
      <c r="F347" s="1"/>
      <c r="G347">
        <v>6</v>
      </c>
      <c r="H347" t="s">
        <v>55</v>
      </c>
      <c r="I347" s="1">
        <v>44628</v>
      </c>
      <c r="J347">
        <v>100</v>
      </c>
      <c r="L347" t="s">
        <v>990</v>
      </c>
      <c r="M347" t="s">
        <v>744</v>
      </c>
      <c r="N347" t="s">
        <v>75</v>
      </c>
      <c r="O347" t="s">
        <v>58</v>
      </c>
      <c r="Q347" t="s">
        <v>834</v>
      </c>
      <c r="R347" t="s">
        <v>991</v>
      </c>
      <c r="U347" t="s">
        <v>235</v>
      </c>
      <c r="V347" t="s">
        <v>62</v>
      </c>
      <c r="AD347">
        <v>554</v>
      </c>
      <c r="AJ347">
        <v>8492</v>
      </c>
      <c r="AK347">
        <v>100</v>
      </c>
      <c r="AL347">
        <v>8492</v>
      </c>
      <c r="AM347">
        <v>100</v>
      </c>
      <c r="AN347">
        <v>8492</v>
      </c>
      <c r="AO347">
        <v>100</v>
      </c>
      <c r="AP347">
        <v>8492</v>
      </c>
      <c r="AQ347">
        <v>100</v>
      </c>
      <c r="AV347" t="s">
        <v>63</v>
      </c>
      <c r="AX347" t="s">
        <v>63</v>
      </c>
      <c r="BB347" t="s">
        <v>992</v>
      </c>
    </row>
    <row r="348" spans="1:54" x14ac:dyDescent="0.35">
      <c r="A348">
        <v>382</v>
      </c>
      <c r="B348" t="s">
        <v>993</v>
      </c>
      <c r="C348">
        <v>3691.66</v>
      </c>
      <c r="D348" s="1">
        <v>43983</v>
      </c>
      <c r="E348" s="1"/>
      <c r="F348" s="1"/>
      <c r="G348">
        <v>6</v>
      </c>
      <c r="H348" t="s">
        <v>55</v>
      </c>
      <c r="I348" s="1">
        <v>44628</v>
      </c>
      <c r="J348">
        <v>100</v>
      </c>
      <c r="L348" t="s">
        <v>994</v>
      </c>
      <c r="M348" t="s">
        <v>744</v>
      </c>
      <c r="N348" t="s">
        <v>75</v>
      </c>
      <c r="O348" t="s">
        <v>58</v>
      </c>
      <c r="Q348" t="s">
        <v>781</v>
      </c>
      <c r="R348" t="s">
        <v>991</v>
      </c>
      <c r="U348" t="s">
        <v>235</v>
      </c>
      <c r="V348" t="s">
        <v>62</v>
      </c>
      <c r="AD348">
        <v>1282</v>
      </c>
      <c r="AJ348">
        <v>3691.66</v>
      </c>
      <c r="AK348">
        <v>100</v>
      </c>
      <c r="AL348">
        <v>3691.66</v>
      </c>
      <c r="AM348">
        <v>100</v>
      </c>
      <c r="AN348">
        <v>3691.66</v>
      </c>
      <c r="AO348">
        <v>100</v>
      </c>
      <c r="AP348">
        <v>3691.66</v>
      </c>
      <c r="AQ348">
        <v>100</v>
      </c>
      <c r="AV348" t="s">
        <v>63</v>
      </c>
      <c r="AX348" t="s">
        <v>63</v>
      </c>
      <c r="BB348" t="s">
        <v>992</v>
      </c>
    </row>
    <row r="349" spans="1:54" x14ac:dyDescent="0.35">
      <c r="A349">
        <v>383</v>
      </c>
      <c r="B349" t="s">
        <v>995</v>
      </c>
      <c r="C349">
        <v>8191.66</v>
      </c>
      <c r="D349" s="1">
        <v>43983</v>
      </c>
      <c r="E349" s="1"/>
      <c r="F349" s="1"/>
      <c r="G349">
        <v>6</v>
      </c>
      <c r="H349" t="s">
        <v>55</v>
      </c>
      <c r="I349" s="1">
        <v>44628</v>
      </c>
      <c r="J349">
        <v>100</v>
      </c>
      <c r="L349" t="s">
        <v>996</v>
      </c>
      <c r="M349" t="s">
        <v>744</v>
      </c>
      <c r="N349" t="s">
        <v>75</v>
      </c>
      <c r="O349" t="s">
        <v>58</v>
      </c>
      <c r="Q349" t="s">
        <v>756</v>
      </c>
      <c r="R349" t="s">
        <v>991</v>
      </c>
      <c r="U349" t="s">
        <v>235</v>
      </c>
      <c r="V349" t="s">
        <v>62</v>
      </c>
      <c r="AD349">
        <v>2947</v>
      </c>
      <c r="AJ349">
        <v>8191.66</v>
      </c>
      <c r="AK349">
        <v>100</v>
      </c>
      <c r="AL349">
        <v>8191.66</v>
      </c>
      <c r="AM349">
        <v>100</v>
      </c>
      <c r="AN349">
        <v>8191.66</v>
      </c>
      <c r="AO349">
        <v>100</v>
      </c>
      <c r="AP349">
        <v>8191.66</v>
      </c>
      <c r="AQ349">
        <v>100</v>
      </c>
      <c r="AV349" t="s">
        <v>63</v>
      </c>
      <c r="AX349" t="s">
        <v>63</v>
      </c>
      <c r="BB349" t="s">
        <v>992</v>
      </c>
    </row>
    <row r="350" spans="1:54" x14ac:dyDescent="0.35">
      <c r="A350">
        <v>384</v>
      </c>
      <c r="B350" t="s">
        <v>997</v>
      </c>
      <c r="C350">
        <v>5541.66</v>
      </c>
      <c r="D350" s="1">
        <v>43983</v>
      </c>
      <c r="E350" s="1"/>
      <c r="F350" s="1"/>
      <c r="G350">
        <v>12</v>
      </c>
      <c r="H350" t="s">
        <v>55</v>
      </c>
      <c r="I350" s="1">
        <v>44628</v>
      </c>
      <c r="J350">
        <v>100</v>
      </c>
      <c r="L350" t="s">
        <v>998</v>
      </c>
      <c r="M350" t="s">
        <v>744</v>
      </c>
      <c r="N350" t="s">
        <v>75</v>
      </c>
      <c r="O350" t="s">
        <v>58</v>
      </c>
      <c r="Q350" t="s">
        <v>233</v>
      </c>
      <c r="R350" t="s">
        <v>991</v>
      </c>
      <c r="U350" t="s">
        <v>235</v>
      </c>
      <c r="V350" t="s">
        <v>62</v>
      </c>
      <c r="AD350">
        <v>2782</v>
      </c>
      <c r="AJ350">
        <v>5541.66</v>
      </c>
      <c r="AK350">
        <v>100</v>
      </c>
      <c r="AL350">
        <v>5541.66</v>
      </c>
      <c r="AM350">
        <v>100</v>
      </c>
      <c r="AN350">
        <v>5541.66</v>
      </c>
      <c r="AO350">
        <v>100</v>
      </c>
      <c r="AP350">
        <v>5541.66</v>
      </c>
      <c r="AQ350">
        <v>100</v>
      </c>
      <c r="AV350" t="s">
        <v>63</v>
      </c>
      <c r="AX350" t="s">
        <v>63</v>
      </c>
      <c r="BB350" t="s">
        <v>992</v>
      </c>
    </row>
    <row r="351" spans="1:54" x14ac:dyDescent="0.35">
      <c r="A351">
        <v>385</v>
      </c>
      <c r="B351" t="s">
        <v>999</v>
      </c>
      <c r="C351">
        <v>1241.6600000000001</v>
      </c>
      <c r="D351" s="1">
        <v>43983</v>
      </c>
      <c r="E351" s="1"/>
      <c r="F351" s="1"/>
      <c r="G351">
        <v>6</v>
      </c>
      <c r="H351" t="s">
        <v>55</v>
      </c>
      <c r="I351" s="1">
        <v>44628</v>
      </c>
      <c r="J351">
        <v>100</v>
      </c>
      <c r="L351" t="s">
        <v>1000</v>
      </c>
      <c r="M351" t="s">
        <v>744</v>
      </c>
      <c r="N351" t="s">
        <v>75</v>
      </c>
      <c r="O351" t="s">
        <v>58</v>
      </c>
      <c r="Q351" t="s">
        <v>233</v>
      </c>
      <c r="R351" t="s">
        <v>991</v>
      </c>
      <c r="U351" t="s">
        <v>235</v>
      </c>
      <c r="V351" t="s">
        <v>62</v>
      </c>
      <c r="AJ351">
        <v>1241.6600000000001</v>
      </c>
      <c r="AK351">
        <v>100</v>
      </c>
      <c r="AL351">
        <v>1241.6600000000001</v>
      </c>
      <c r="AM351">
        <v>100</v>
      </c>
      <c r="AN351">
        <v>1241.6600000000001</v>
      </c>
      <c r="AO351">
        <v>100</v>
      </c>
      <c r="AP351">
        <v>1241.6600000000001</v>
      </c>
      <c r="AQ351">
        <v>100</v>
      </c>
      <c r="AV351" t="s">
        <v>63</v>
      </c>
      <c r="AX351" t="s">
        <v>63</v>
      </c>
      <c r="BB351" t="s">
        <v>992</v>
      </c>
    </row>
    <row r="352" spans="1:54" x14ac:dyDescent="0.35">
      <c r="A352">
        <v>386</v>
      </c>
      <c r="B352" t="s">
        <v>1001</v>
      </c>
      <c r="C352">
        <v>1741.66</v>
      </c>
      <c r="D352" s="1">
        <v>43983</v>
      </c>
      <c r="E352" s="1"/>
      <c r="F352" s="1"/>
      <c r="G352">
        <v>6</v>
      </c>
      <c r="H352" t="s">
        <v>55</v>
      </c>
      <c r="I352" s="1">
        <v>44628</v>
      </c>
      <c r="J352">
        <v>100</v>
      </c>
      <c r="L352" t="s">
        <v>1002</v>
      </c>
      <c r="M352" t="s">
        <v>744</v>
      </c>
      <c r="N352" t="s">
        <v>75</v>
      </c>
      <c r="O352" t="s">
        <v>58</v>
      </c>
      <c r="Q352" t="s">
        <v>749</v>
      </c>
      <c r="R352" t="s">
        <v>991</v>
      </c>
      <c r="U352" t="s">
        <v>235</v>
      </c>
      <c r="V352" t="s">
        <v>62</v>
      </c>
      <c r="AD352">
        <v>48</v>
      </c>
      <c r="AJ352">
        <v>1741.66</v>
      </c>
      <c r="AK352">
        <v>100</v>
      </c>
      <c r="AL352">
        <v>1741.66</v>
      </c>
      <c r="AM352">
        <v>100</v>
      </c>
      <c r="AN352">
        <v>1741.66</v>
      </c>
      <c r="AO352">
        <v>100</v>
      </c>
      <c r="AP352">
        <v>1741.66</v>
      </c>
      <c r="AQ352">
        <v>100</v>
      </c>
      <c r="AV352" t="s">
        <v>63</v>
      </c>
      <c r="AX352" t="s">
        <v>63</v>
      </c>
      <c r="BB352" t="s">
        <v>992</v>
      </c>
    </row>
    <row r="353" spans="1:54" x14ac:dyDescent="0.35">
      <c r="A353">
        <v>387</v>
      </c>
      <c r="B353" t="s">
        <v>1003</v>
      </c>
      <c r="C353">
        <v>15950</v>
      </c>
      <c r="D353" s="1">
        <v>43831</v>
      </c>
      <c r="E353" s="1"/>
      <c r="F353" s="1"/>
      <c r="G353">
        <v>9</v>
      </c>
      <c r="H353" t="s">
        <v>55</v>
      </c>
      <c r="I353" s="1">
        <v>44628</v>
      </c>
      <c r="J353">
        <v>100</v>
      </c>
      <c r="L353" t="s">
        <v>1004</v>
      </c>
      <c r="M353" t="s">
        <v>504</v>
      </c>
      <c r="N353" t="s">
        <v>504</v>
      </c>
      <c r="O353" t="s">
        <v>58</v>
      </c>
      <c r="Q353" t="s">
        <v>233</v>
      </c>
      <c r="R353" t="s">
        <v>1005</v>
      </c>
      <c r="U353" t="s">
        <v>235</v>
      </c>
      <c r="V353" t="s">
        <v>62</v>
      </c>
      <c r="W353">
        <v>9635</v>
      </c>
      <c r="X353">
        <v>9635</v>
      </c>
      <c r="AD353">
        <v>1078</v>
      </c>
      <c r="AJ353">
        <v>6315</v>
      </c>
      <c r="AK353">
        <v>39.592476489028002</v>
      </c>
      <c r="AL353">
        <v>6315</v>
      </c>
      <c r="AM353">
        <v>39.592476489028002</v>
      </c>
      <c r="AN353">
        <v>6315</v>
      </c>
      <c r="AO353">
        <v>39.592476489028002</v>
      </c>
      <c r="AP353">
        <v>6315</v>
      </c>
      <c r="AQ353">
        <v>39.592476489028002</v>
      </c>
      <c r="AV353" t="s">
        <v>64</v>
      </c>
      <c r="AX353" t="s">
        <v>63</v>
      </c>
      <c r="BB353" t="s">
        <v>1006</v>
      </c>
    </row>
    <row r="354" spans="1:54" x14ac:dyDescent="0.35">
      <c r="A354">
        <v>388</v>
      </c>
      <c r="B354" t="s">
        <v>1007</v>
      </c>
      <c r="C354">
        <v>2990</v>
      </c>
      <c r="D354" s="1">
        <v>43831</v>
      </c>
      <c r="E354" s="1"/>
      <c r="F354" s="1"/>
      <c r="G354">
        <v>3</v>
      </c>
      <c r="H354" t="s">
        <v>55</v>
      </c>
      <c r="I354" s="1">
        <v>44628</v>
      </c>
      <c r="J354">
        <v>100</v>
      </c>
      <c r="L354" t="s">
        <v>321</v>
      </c>
      <c r="M354" t="s">
        <v>504</v>
      </c>
      <c r="N354" t="s">
        <v>66</v>
      </c>
      <c r="O354" t="s">
        <v>58</v>
      </c>
      <c r="Q354" t="s">
        <v>739</v>
      </c>
      <c r="R354" t="s">
        <v>322</v>
      </c>
      <c r="U354" t="s">
        <v>235</v>
      </c>
      <c r="V354" t="s">
        <v>62</v>
      </c>
      <c r="W354">
        <v>379.2</v>
      </c>
      <c r="X354">
        <v>379.2</v>
      </c>
      <c r="AJ354">
        <v>2610.8000000000002</v>
      </c>
      <c r="AK354">
        <v>87.317725752507997</v>
      </c>
      <c r="AL354">
        <v>2610.8000000000002</v>
      </c>
      <c r="AM354">
        <v>87.317725752507997</v>
      </c>
      <c r="AN354">
        <v>2610.8000000000002</v>
      </c>
      <c r="AO354">
        <v>87.317725752507997</v>
      </c>
      <c r="AP354">
        <v>2610.8000000000002</v>
      </c>
      <c r="AQ354">
        <v>87.317725752507997</v>
      </c>
      <c r="AU354" t="s">
        <v>81</v>
      </c>
      <c r="AV354" t="s">
        <v>64</v>
      </c>
      <c r="AX354" t="s">
        <v>63</v>
      </c>
      <c r="BB354" t="s">
        <v>1008</v>
      </c>
    </row>
    <row r="355" spans="1:54" x14ac:dyDescent="0.35">
      <c r="A355">
        <v>389</v>
      </c>
      <c r="B355" t="s">
        <v>1009</v>
      </c>
      <c r="C355">
        <v>40700</v>
      </c>
      <c r="D355" s="1">
        <v>44075</v>
      </c>
      <c r="E355" s="1"/>
      <c r="F355" s="1"/>
      <c r="G355">
        <v>4</v>
      </c>
      <c r="H355" t="s">
        <v>55</v>
      </c>
      <c r="I355" s="1">
        <v>44628</v>
      </c>
      <c r="M355" t="s">
        <v>764</v>
      </c>
      <c r="N355" t="s">
        <v>764</v>
      </c>
      <c r="O355" t="s">
        <v>58</v>
      </c>
      <c r="Q355" t="s">
        <v>834</v>
      </c>
      <c r="R355" t="s">
        <v>1009</v>
      </c>
      <c r="U355" t="s">
        <v>235</v>
      </c>
      <c r="V355" t="s">
        <v>68</v>
      </c>
      <c r="W355">
        <v>2000</v>
      </c>
      <c r="X355">
        <v>2000</v>
      </c>
      <c r="AJ355">
        <v>38700</v>
      </c>
      <c r="AK355">
        <v>95.085995085994995</v>
      </c>
      <c r="AL355">
        <v>38700</v>
      </c>
      <c r="AM355">
        <v>95.085995085994995</v>
      </c>
      <c r="AN355">
        <v>38700</v>
      </c>
      <c r="AO355">
        <v>95.085995085994995</v>
      </c>
      <c r="AP355">
        <v>38700</v>
      </c>
      <c r="AQ355">
        <v>95.085995085994995</v>
      </c>
      <c r="AV355" t="s">
        <v>63</v>
      </c>
      <c r="AX355" t="s">
        <v>63</v>
      </c>
      <c r="BB355" t="s">
        <v>1010</v>
      </c>
    </row>
    <row r="356" spans="1:54" x14ac:dyDescent="0.35">
      <c r="A356">
        <v>390</v>
      </c>
      <c r="B356" t="s">
        <v>1011</v>
      </c>
      <c r="C356">
        <v>600</v>
      </c>
      <c r="D356" s="1">
        <v>43831</v>
      </c>
      <c r="E356" s="1"/>
      <c r="F356" s="1"/>
      <c r="G356">
        <v>6</v>
      </c>
      <c r="H356" t="s">
        <v>55</v>
      </c>
      <c r="I356" s="1">
        <v>44628</v>
      </c>
      <c r="J356">
        <v>100</v>
      </c>
      <c r="L356" t="s">
        <v>1012</v>
      </c>
      <c r="M356" t="s">
        <v>744</v>
      </c>
      <c r="N356" t="s">
        <v>744</v>
      </c>
      <c r="O356" t="s">
        <v>58</v>
      </c>
      <c r="Q356" t="s">
        <v>739</v>
      </c>
      <c r="R356" t="s">
        <v>1013</v>
      </c>
      <c r="U356" t="s">
        <v>235</v>
      </c>
      <c r="V356" t="s">
        <v>62</v>
      </c>
      <c r="AJ356">
        <v>600</v>
      </c>
      <c r="AK356">
        <v>100</v>
      </c>
      <c r="AL356">
        <v>600</v>
      </c>
      <c r="AM356">
        <v>100</v>
      </c>
      <c r="AN356">
        <v>600</v>
      </c>
      <c r="AO356">
        <v>100</v>
      </c>
      <c r="AP356">
        <v>600</v>
      </c>
      <c r="AQ356">
        <v>100</v>
      </c>
      <c r="AV356" t="s">
        <v>63</v>
      </c>
      <c r="AX356" t="s">
        <v>64</v>
      </c>
      <c r="BB356" t="s">
        <v>1014</v>
      </c>
    </row>
    <row r="357" spans="1:54" x14ac:dyDescent="0.35">
      <c r="A357">
        <v>391</v>
      </c>
      <c r="B357" t="s">
        <v>1015</v>
      </c>
      <c r="C357">
        <v>5250</v>
      </c>
      <c r="D357" s="1">
        <v>44075</v>
      </c>
      <c r="E357" s="1"/>
      <c r="F357" s="1"/>
      <c r="G357">
        <v>4</v>
      </c>
      <c r="H357" t="s">
        <v>55</v>
      </c>
      <c r="I357" s="1">
        <v>44628</v>
      </c>
      <c r="M357" t="s">
        <v>744</v>
      </c>
      <c r="N357" t="s">
        <v>744</v>
      </c>
      <c r="O357" t="s">
        <v>58</v>
      </c>
      <c r="Q357" t="s">
        <v>756</v>
      </c>
      <c r="R357" t="s">
        <v>1013</v>
      </c>
      <c r="U357" t="s">
        <v>235</v>
      </c>
      <c r="V357" t="s">
        <v>68</v>
      </c>
      <c r="W357">
        <v>1540</v>
      </c>
      <c r="X357">
        <v>1540</v>
      </c>
      <c r="AJ357">
        <v>3710</v>
      </c>
      <c r="AK357">
        <v>70.666666666666998</v>
      </c>
      <c r="AL357">
        <v>3710</v>
      </c>
      <c r="AM357">
        <v>70.666666666666998</v>
      </c>
      <c r="AN357">
        <v>3710</v>
      </c>
      <c r="AO357">
        <v>70.666666666666998</v>
      </c>
      <c r="AP357">
        <v>3710</v>
      </c>
      <c r="AQ357">
        <v>70.666666666666998</v>
      </c>
      <c r="AV357" t="s">
        <v>63</v>
      </c>
      <c r="AX357" t="s">
        <v>64</v>
      </c>
      <c r="BB357" t="s">
        <v>1016</v>
      </c>
    </row>
    <row r="358" spans="1:54" x14ac:dyDescent="0.35">
      <c r="A358">
        <v>392</v>
      </c>
      <c r="B358" t="s">
        <v>605</v>
      </c>
      <c r="C358">
        <v>6000</v>
      </c>
      <c r="D358" s="1">
        <v>44075</v>
      </c>
      <c r="E358" s="1"/>
      <c r="F358" s="1"/>
      <c r="G358">
        <v>4</v>
      </c>
      <c r="H358" t="s">
        <v>55</v>
      </c>
      <c r="I358" s="1">
        <v>44497</v>
      </c>
      <c r="M358" t="s">
        <v>93</v>
      </c>
      <c r="N358" t="s">
        <v>93</v>
      </c>
      <c r="O358" t="s">
        <v>58</v>
      </c>
      <c r="Q358" t="s">
        <v>756</v>
      </c>
      <c r="R358" t="s">
        <v>606</v>
      </c>
      <c r="U358" t="s">
        <v>235</v>
      </c>
      <c r="V358" t="s">
        <v>68</v>
      </c>
      <c r="AJ358">
        <v>6000</v>
      </c>
      <c r="AK358">
        <v>100</v>
      </c>
      <c r="AL358">
        <v>6000</v>
      </c>
      <c r="AM358">
        <v>100</v>
      </c>
      <c r="AN358">
        <v>6000</v>
      </c>
      <c r="AO358">
        <v>100</v>
      </c>
      <c r="AP358">
        <v>6000</v>
      </c>
      <c r="AQ358">
        <v>100</v>
      </c>
      <c r="AV358" t="s">
        <v>63</v>
      </c>
      <c r="AX358" t="s">
        <v>63</v>
      </c>
      <c r="BB358" t="s">
        <v>607</v>
      </c>
    </row>
    <row r="359" spans="1:54" x14ac:dyDescent="0.35">
      <c r="A359">
        <v>393</v>
      </c>
      <c r="B359" t="s">
        <v>1017</v>
      </c>
      <c r="C359">
        <v>136</v>
      </c>
      <c r="D359" s="1">
        <v>43922</v>
      </c>
      <c r="E359" s="1"/>
      <c r="F359" s="1"/>
      <c r="G359">
        <v>12</v>
      </c>
      <c r="H359" t="s">
        <v>55</v>
      </c>
      <c r="I359" s="1">
        <v>44628</v>
      </c>
      <c r="J359">
        <v>100</v>
      </c>
      <c r="L359" t="s">
        <v>1018</v>
      </c>
      <c r="M359" t="s">
        <v>504</v>
      </c>
      <c r="N359" t="s">
        <v>75</v>
      </c>
      <c r="O359" t="s">
        <v>58</v>
      </c>
      <c r="Q359" t="s">
        <v>745</v>
      </c>
      <c r="R359" t="s">
        <v>1019</v>
      </c>
      <c r="U359" t="s">
        <v>235</v>
      </c>
      <c r="V359" t="s">
        <v>62</v>
      </c>
      <c r="W359">
        <v>136</v>
      </c>
      <c r="X359">
        <v>136</v>
      </c>
      <c r="AV359" t="s">
        <v>63</v>
      </c>
      <c r="AX359" t="s">
        <v>64</v>
      </c>
    </row>
    <row r="360" spans="1:54" x14ac:dyDescent="0.35">
      <c r="A360">
        <v>394</v>
      </c>
      <c r="B360" t="s">
        <v>1020</v>
      </c>
      <c r="C360">
        <v>80</v>
      </c>
      <c r="D360" s="1">
        <v>43831</v>
      </c>
      <c r="E360" s="1"/>
      <c r="F360" s="1"/>
      <c r="G360">
        <v>6</v>
      </c>
      <c r="H360" t="s">
        <v>55</v>
      </c>
      <c r="I360" s="1">
        <v>44628</v>
      </c>
      <c r="J360">
        <v>100</v>
      </c>
      <c r="L360" t="s">
        <v>1012</v>
      </c>
      <c r="M360" t="s">
        <v>744</v>
      </c>
      <c r="N360" t="s">
        <v>744</v>
      </c>
      <c r="O360" t="s">
        <v>58</v>
      </c>
      <c r="Q360" t="s">
        <v>739</v>
      </c>
      <c r="R360" t="s">
        <v>1021</v>
      </c>
      <c r="U360" t="s">
        <v>235</v>
      </c>
      <c r="V360" t="s">
        <v>62</v>
      </c>
      <c r="AJ360">
        <v>80</v>
      </c>
      <c r="AK360">
        <v>100</v>
      </c>
      <c r="AL360">
        <v>80</v>
      </c>
      <c r="AM360">
        <v>100</v>
      </c>
      <c r="AN360">
        <v>80</v>
      </c>
      <c r="AO360">
        <v>100</v>
      </c>
      <c r="AP360">
        <v>80</v>
      </c>
      <c r="AQ360">
        <v>100</v>
      </c>
      <c r="AV360" t="s">
        <v>63</v>
      </c>
      <c r="AX360" t="s">
        <v>64</v>
      </c>
      <c r="BB360" t="s">
        <v>1014</v>
      </c>
    </row>
    <row r="361" spans="1:54" x14ac:dyDescent="0.35">
      <c r="A361">
        <v>395</v>
      </c>
      <c r="B361" t="s">
        <v>1022</v>
      </c>
      <c r="C361">
        <v>398</v>
      </c>
      <c r="D361" s="1">
        <v>44075</v>
      </c>
      <c r="E361" s="1"/>
      <c r="F361" s="1"/>
      <c r="G361">
        <v>4</v>
      </c>
      <c r="H361" t="s">
        <v>55</v>
      </c>
      <c r="I361" s="1">
        <v>44628</v>
      </c>
      <c r="M361" t="s">
        <v>764</v>
      </c>
      <c r="N361" t="s">
        <v>764</v>
      </c>
      <c r="O361" t="s">
        <v>58</v>
      </c>
      <c r="Q361" t="s">
        <v>749</v>
      </c>
      <c r="R361" t="s">
        <v>1023</v>
      </c>
      <c r="U361" t="s">
        <v>235</v>
      </c>
      <c r="V361" t="s">
        <v>68</v>
      </c>
      <c r="AJ361">
        <v>398</v>
      </c>
      <c r="AK361">
        <v>100</v>
      </c>
      <c r="AL361">
        <v>398</v>
      </c>
      <c r="AM361">
        <v>100</v>
      </c>
      <c r="AN361">
        <v>398</v>
      </c>
      <c r="AO361">
        <v>100</v>
      </c>
      <c r="AP361">
        <v>398</v>
      </c>
      <c r="AQ361">
        <v>100</v>
      </c>
      <c r="AV361" t="s">
        <v>63</v>
      </c>
      <c r="AX361" t="s">
        <v>63</v>
      </c>
      <c r="BB361" t="s">
        <v>1024</v>
      </c>
    </row>
    <row r="362" spans="1:54" x14ac:dyDescent="0.35">
      <c r="A362">
        <v>396</v>
      </c>
      <c r="B362" t="s">
        <v>1025</v>
      </c>
      <c r="C362">
        <v>55.91</v>
      </c>
      <c r="D362" s="1">
        <v>43831</v>
      </c>
      <c r="E362" s="1"/>
      <c r="F362" s="1"/>
      <c r="G362">
        <v>1</v>
      </c>
      <c r="H362" t="s">
        <v>55</v>
      </c>
      <c r="I362" s="1">
        <v>44628</v>
      </c>
      <c r="J362">
        <v>100</v>
      </c>
      <c r="L362" t="s">
        <v>1026</v>
      </c>
      <c r="M362" t="s">
        <v>744</v>
      </c>
      <c r="N362" t="s">
        <v>744</v>
      </c>
      <c r="O362" t="s">
        <v>58</v>
      </c>
      <c r="Q362" t="s">
        <v>739</v>
      </c>
      <c r="R362" t="s">
        <v>1027</v>
      </c>
      <c r="U362" t="s">
        <v>235</v>
      </c>
      <c r="V362" t="s">
        <v>62</v>
      </c>
      <c r="AJ362">
        <v>55.91</v>
      </c>
      <c r="AK362">
        <v>100</v>
      </c>
      <c r="AL362">
        <v>55.91</v>
      </c>
      <c r="AM362">
        <v>100</v>
      </c>
      <c r="AN362">
        <v>55.91</v>
      </c>
      <c r="AO362">
        <v>100</v>
      </c>
      <c r="AP362">
        <v>55.91</v>
      </c>
      <c r="AQ362">
        <v>100</v>
      </c>
      <c r="AV362" t="s">
        <v>63</v>
      </c>
      <c r="AX362" t="s">
        <v>64</v>
      </c>
      <c r="BB362" t="s">
        <v>1028</v>
      </c>
    </row>
    <row r="363" spans="1:54" x14ac:dyDescent="0.35">
      <c r="A363">
        <v>397</v>
      </c>
      <c r="B363" t="s">
        <v>1029</v>
      </c>
      <c r="C363">
        <v>2625</v>
      </c>
      <c r="D363" s="1">
        <v>43862</v>
      </c>
      <c r="E363" s="1"/>
      <c r="F363" s="1"/>
      <c r="G363">
        <v>1</v>
      </c>
      <c r="H363" t="s">
        <v>55</v>
      </c>
      <c r="I363" s="1">
        <v>44628</v>
      </c>
      <c r="J363">
        <v>100</v>
      </c>
      <c r="L363" t="s">
        <v>1030</v>
      </c>
      <c r="M363" t="s">
        <v>744</v>
      </c>
      <c r="N363" t="s">
        <v>744</v>
      </c>
      <c r="O363" t="s">
        <v>58</v>
      </c>
      <c r="Q363" t="s">
        <v>756</v>
      </c>
      <c r="R363" t="s">
        <v>1031</v>
      </c>
      <c r="U363" t="s">
        <v>235</v>
      </c>
      <c r="V363" t="s">
        <v>62</v>
      </c>
      <c r="W363">
        <v>1540</v>
      </c>
      <c r="X363">
        <v>1540</v>
      </c>
      <c r="AJ363">
        <v>1085</v>
      </c>
      <c r="AK363">
        <v>41.333333333333002</v>
      </c>
      <c r="AL363">
        <v>1085</v>
      </c>
      <c r="AM363">
        <v>41.333333333333002</v>
      </c>
      <c r="AN363">
        <v>1085</v>
      </c>
      <c r="AO363">
        <v>41.333333333333002</v>
      </c>
      <c r="AP363">
        <v>1085</v>
      </c>
      <c r="AQ363">
        <v>41.333333333333002</v>
      </c>
      <c r="AV363" t="s">
        <v>63</v>
      </c>
      <c r="AX363" t="s">
        <v>64</v>
      </c>
      <c r="BB363" t="s">
        <v>1032</v>
      </c>
    </row>
    <row r="364" spans="1:54" x14ac:dyDescent="0.35">
      <c r="A364">
        <v>398</v>
      </c>
      <c r="B364" t="s">
        <v>1033</v>
      </c>
      <c r="C364">
        <v>41000</v>
      </c>
      <c r="D364" s="1">
        <v>44197</v>
      </c>
      <c r="E364" s="1"/>
      <c r="F364" s="1"/>
      <c r="G364">
        <v>6</v>
      </c>
      <c r="H364" t="s">
        <v>55</v>
      </c>
      <c r="I364" s="1">
        <v>44628</v>
      </c>
      <c r="J364">
        <v>100</v>
      </c>
      <c r="L364" t="s">
        <v>1034</v>
      </c>
      <c r="M364" t="s">
        <v>744</v>
      </c>
      <c r="N364" t="s">
        <v>75</v>
      </c>
      <c r="O364" t="s">
        <v>58</v>
      </c>
      <c r="Q364" t="s">
        <v>790</v>
      </c>
      <c r="R364" t="s">
        <v>1035</v>
      </c>
      <c r="U364" t="s">
        <v>235</v>
      </c>
      <c r="V364" t="s">
        <v>62</v>
      </c>
      <c r="W364">
        <v>34900</v>
      </c>
      <c r="X364">
        <v>34900</v>
      </c>
      <c r="Z364">
        <v>4900</v>
      </c>
      <c r="AD364">
        <v>4594</v>
      </c>
      <c r="AF364">
        <v>34900</v>
      </c>
      <c r="AJ364">
        <v>6100</v>
      </c>
      <c r="AK364">
        <v>14.878048780487999</v>
      </c>
      <c r="AL364">
        <v>6100</v>
      </c>
      <c r="AM364">
        <v>14.878048780487999</v>
      </c>
      <c r="AN364">
        <v>6100</v>
      </c>
      <c r="AO364">
        <v>14.878048780487999</v>
      </c>
      <c r="AP364">
        <v>6100</v>
      </c>
      <c r="AQ364">
        <v>14.878048780487999</v>
      </c>
      <c r="AU364" t="s">
        <v>81</v>
      </c>
      <c r="AV364" t="s">
        <v>63</v>
      </c>
      <c r="AX364" t="s">
        <v>64</v>
      </c>
      <c r="BB364" t="s">
        <v>1036</v>
      </c>
    </row>
    <row r="365" spans="1:54" x14ac:dyDescent="0.35">
      <c r="A365">
        <v>399</v>
      </c>
      <c r="B365" t="s">
        <v>1037</v>
      </c>
      <c r="C365">
        <v>280</v>
      </c>
      <c r="D365" s="1">
        <v>44013</v>
      </c>
      <c r="E365" s="1"/>
      <c r="F365" s="1"/>
      <c r="G365">
        <v>1</v>
      </c>
      <c r="H365" t="s">
        <v>55</v>
      </c>
      <c r="I365" s="1">
        <v>44628</v>
      </c>
      <c r="J365">
        <v>100</v>
      </c>
      <c r="L365" t="s">
        <v>1038</v>
      </c>
      <c r="M365" t="s">
        <v>744</v>
      </c>
      <c r="N365" t="s">
        <v>744</v>
      </c>
      <c r="O365" t="s">
        <v>58</v>
      </c>
      <c r="Q365" t="s">
        <v>756</v>
      </c>
      <c r="R365" t="s">
        <v>1035</v>
      </c>
      <c r="U365" t="s">
        <v>235</v>
      </c>
      <c r="V365" t="s">
        <v>62</v>
      </c>
      <c r="W365">
        <v>200</v>
      </c>
      <c r="X365">
        <v>200</v>
      </c>
      <c r="AJ365">
        <v>80</v>
      </c>
      <c r="AK365">
        <v>28.571428571428999</v>
      </c>
      <c r="AL365">
        <v>80</v>
      </c>
      <c r="AM365">
        <v>28.571428571428999</v>
      </c>
      <c r="AN365">
        <v>80</v>
      </c>
      <c r="AO365">
        <v>28.571428571428999</v>
      </c>
      <c r="AP365">
        <v>80</v>
      </c>
      <c r="AQ365">
        <v>28.571428571428999</v>
      </c>
      <c r="AV365" t="s">
        <v>63</v>
      </c>
      <c r="AX365" t="s">
        <v>64</v>
      </c>
      <c r="BB365" t="s">
        <v>1039</v>
      </c>
    </row>
    <row r="366" spans="1:54" x14ac:dyDescent="0.35">
      <c r="A366">
        <v>400</v>
      </c>
      <c r="B366" t="s">
        <v>1040</v>
      </c>
      <c r="C366">
        <v>700</v>
      </c>
      <c r="D366" s="1">
        <v>43952</v>
      </c>
      <c r="E366" s="1"/>
      <c r="F366" s="1"/>
      <c r="G366">
        <v>2</v>
      </c>
      <c r="H366" t="s">
        <v>55</v>
      </c>
      <c r="I366" s="1">
        <v>44628</v>
      </c>
      <c r="J366">
        <v>100</v>
      </c>
      <c r="L366" t="s">
        <v>1041</v>
      </c>
      <c r="M366" t="s">
        <v>744</v>
      </c>
      <c r="N366" t="s">
        <v>744</v>
      </c>
      <c r="O366" t="s">
        <v>58</v>
      </c>
      <c r="Q366" t="s">
        <v>756</v>
      </c>
      <c r="R366" t="s">
        <v>1035</v>
      </c>
      <c r="U366" t="s">
        <v>235</v>
      </c>
      <c r="V366" t="s">
        <v>62</v>
      </c>
      <c r="AD366">
        <v>46</v>
      </c>
      <c r="AJ366">
        <v>700</v>
      </c>
      <c r="AK366">
        <v>100</v>
      </c>
      <c r="AL366">
        <v>700</v>
      </c>
      <c r="AM366">
        <v>100</v>
      </c>
      <c r="AN366">
        <v>700</v>
      </c>
      <c r="AO366">
        <v>100</v>
      </c>
      <c r="AP366">
        <v>700</v>
      </c>
      <c r="AQ366">
        <v>100</v>
      </c>
      <c r="AV366" t="s">
        <v>63</v>
      </c>
      <c r="AX366" t="s">
        <v>64</v>
      </c>
    </row>
    <row r="367" spans="1:54" x14ac:dyDescent="0.35">
      <c r="A367">
        <v>401</v>
      </c>
      <c r="B367" t="s">
        <v>1042</v>
      </c>
      <c r="C367">
        <v>3175</v>
      </c>
      <c r="D367" s="1">
        <v>43891</v>
      </c>
      <c r="E367" s="1"/>
      <c r="F367" s="1"/>
      <c r="G367">
        <v>4</v>
      </c>
      <c r="H367" t="s">
        <v>55</v>
      </c>
      <c r="I367" s="1">
        <v>44628</v>
      </c>
      <c r="J367">
        <v>100</v>
      </c>
      <c r="L367" t="s">
        <v>1043</v>
      </c>
      <c r="M367" t="s">
        <v>744</v>
      </c>
      <c r="N367" t="s">
        <v>744</v>
      </c>
      <c r="O367" t="s">
        <v>58</v>
      </c>
      <c r="Q367" t="s">
        <v>739</v>
      </c>
      <c r="R367" t="s">
        <v>1044</v>
      </c>
      <c r="U367" t="s">
        <v>235</v>
      </c>
      <c r="V367" t="s">
        <v>62</v>
      </c>
      <c r="AD367">
        <v>144</v>
      </c>
      <c r="AJ367">
        <v>3175</v>
      </c>
      <c r="AK367">
        <v>100</v>
      </c>
      <c r="AL367">
        <v>3175</v>
      </c>
      <c r="AM367">
        <v>100</v>
      </c>
      <c r="AN367">
        <v>3175</v>
      </c>
      <c r="AO367">
        <v>100</v>
      </c>
      <c r="AP367">
        <v>3175</v>
      </c>
      <c r="AQ367">
        <v>100</v>
      </c>
      <c r="AV367" t="s">
        <v>63</v>
      </c>
      <c r="AX367" t="s">
        <v>63</v>
      </c>
      <c r="BB367" t="s">
        <v>1045</v>
      </c>
    </row>
    <row r="368" spans="1:54" x14ac:dyDescent="0.35">
      <c r="A368">
        <v>402</v>
      </c>
      <c r="B368" t="s">
        <v>1046</v>
      </c>
      <c r="C368">
        <v>2310</v>
      </c>
      <c r="D368" s="1">
        <v>44075</v>
      </c>
      <c r="E368" s="1"/>
      <c r="F368" s="1"/>
      <c r="G368">
        <v>12</v>
      </c>
      <c r="H368" t="s">
        <v>55</v>
      </c>
      <c r="I368" s="1">
        <v>44628</v>
      </c>
      <c r="J368">
        <v>100</v>
      </c>
      <c r="L368" t="s">
        <v>1047</v>
      </c>
      <c r="M368" t="s">
        <v>744</v>
      </c>
      <c r="N368" t="s">
        <v>75</v>
      </c>
      <c r="O368" t="s">
        <v>58</v>
      </c>
      <c r="Q368" t="s">
        <v>749</v>
      </c>
      <c r="R368" t="s">
        <v>1044</v>
      </c>
      <c r="U368" t="s">
        <v>235</v>
      </c>
      <c r="V368" t="s">
        <v>62</v>
      </c>
      <c r="AD368">
        <v>12</v>
      </c>
      <c r="AJ368">
        <v>2310</v>
      </c>
      <c r="AK368">
        <v>100</v>
      </c>
      <c r="AL368">
        <v>2310</v>
      </c>
      <c r="AM368">
        <v>100</v>
      </c>
      <c r="AN368">
        <v>2310</v>
      </c>
      <c r="AO368">
        <v>100</v>
      </c>
      <c r="AP368">
        <v>2310</v>
      </c>
      <c r="AQ368">
        <v>100</v>
      </c>
      <c r="AV368" t="s">
        <v>63</v>
      </c>
      <c r="AX368" t="s">
        <v>64</v>
      </c>
      <c r="BB368" t="s">
        <v>1048</v>
      </c>
    </row>
    <row r="369" spans="1:54" x14ac:dyDescent="0.35">
      <c r="A369">
        <v>403</v>
      </c>
      <c r="B369" t="s">
        <v>1049</v>
      </c>
      <c r="C369">
        <v>835</v>
      </c>
      <c r="D369" s="1">
        <v>44075</v>
      </c>
      <c r="E369" s="1"/>
      <c r="F369" s="1"/>
      <c r="G369">
        <v>12</v>
      </c>
      <c r="H369" t="s">
        <v>55</v>
      </c>
      <c r="I369" s="1">
        <v>44628</v>
      </c>
      <c r="J369">
        <v>100</v>
      </c>
      <c r="L369" t="s">
        <v>1050</v>
      </c>
      <c r="M369" t="s">
        <v>744</v>
      </c>
      <c r="N369" t="s">
        <v>75</v>
      </c>
      <c r="O369" t="s">
        <v>58</v>
      </c>
      <c r="Q369" t="s">
        <v>781</v>
      </c>
      <c r="R369" t="s">
        <v>1044</v>
      </c>
      <c r="U369" t="s">
        <v>235</v>
      </c>
      <c r="V369" t="s">
        <v>62</v>
      </c>
      <c r="AD369">
        <v>380</v>
      </c>
      <c r="AJ369">
        <v>835</v>
      </c>
      <c r="AK369">
        <v>100</v>
      </c>
      <c r="AL369">
        <v>835</v>
      </c>
      <c r="AM369">
        <v>100</v>
      </c>
      <c r="AN369">
        <v>835</v>
      </c>
      <c r="AO369">
        <v>100</v>
      </c>
      <c r="AP369">
        <v>835</v>
      </c>
      <c r="AQ369">
        <v>100</v>
      </c>
      <c r="AV369" t="s">
        <v>63</v>
      </c>
      <c r="AX369" t="s">
        <v>64</v>
      </c>
      <c r="BB369" t="s">
        <v>1048</v>
      </c>
    </row>
    <row r="370" spans="1:54" x14ac:dyDescent="0.35">
      <c r="A370">
        <v>404</v>
      </c>
      <c r="B370" t="s">
        <v>1051</v>
      </c>
      <c r="C370">
        <v>1400</v>
      </c>
      <c r="D370" s="1">
        <v>44075</v>
      </c>
      <c r="E370" s="1"/>
      <c r="F370" s="1"/>
      <c r="G370">
        <v>12</v>
      </c>
      <c r="H370" t="s">
        <v>55</v>
      </c>
      <c r="I370" s="1">
        <v>44628</v>
      </c>
      <c r="J370">
        <v>100</v>
      </c>
      <c r="L370" t="s">
        <v>1052</v>
      </c>
      <c r="M370" t="s">
        <v>744</v>
      </c>
      <c r="N370" t="s">
        <v>75</v>
      </c>
      <c r="O370" t="s">
        <v>58</v>
      </c>
      <c r="Q370" t="s">
        <v>756</v>
      </c>
      <c r="R370" t="s">
        <v>1044</v>
      </c>
      <c r="U370" t="s">
        <v>235</v>
      </c>
      <c r="V370" t="s">
        <v>62</v>
      </c>
      <c r="AJ370">
        <v>1400</v>
      </c>
      <c r="AK370">
        <v>100</v>
      </c>
      <c r="AL370">
        <v>1400</v>
      </c>
      <c r="AM370">
        <v>100</v>
      </c>
      <c r="AN370">
        <v>1400</v>
      </c>
      <c r="AO370">
        <v>100</v>
      </c>
      <c r="AP370">
        <v>1400</v>
      </c>
      <c r="AQ370">
        <v>100</v>
      </c>
      <c r="AV370" t="s">
        <v>63</v>
      </c>
      <c r="AX370" t="s">
        <v>64</v>
      </c>
      <c r="BB370" t="s">
        <v>1048</v>
      </c>
    </row>
    <row r="371" spans="1:54" x14ac:dyDescent="0.35">
      <c r="A371">
        <v>405</v>
      </c>
      <c r="B371" t="s">
        <v>1053</v>
      </c>
      <c r="C371">
        <v>555</v>
      </c>
      <c r="D371" s="1">
        <v>44075</v>
      </c>
      <c r="E371" s="1"/>
      <c r="F371" s="1"/>
      <c r="G371">
        <v>12</v>
      </c>
      <c r="H371" t="s">
        <v>55</v>
      </c>
      <c r="I371" s="1">
        <v>44628</v>
      </c>
      <c r="J371">
        <v>100</v>
      </c>
      <c r="L371" t="s">
        <v>1054</v>
      </c>
      <c r="M371" t="s">
        <v>744</v>
      </c>
      <c r="N371" t="s">
        <v>75</v>
      </c>
      <c r="O371" t="s">
        <v>58</v>
      </c>
      <c r="Q371" t="s">
        <v>739</v>
      </c>
      <c r="R371" t="s">
        <v>1044</v>
      </c>
      <c r="U371" t="s">
        <v>235</v>
      </c>
      <c r="V371" t="s">
        <v>62</v>
      </c>
      <c r="AD371">
        <v>144</v>
      </c>
      <c r="AJ371">
        <v>555</v>
      </c>
      <c r="AK371">
        <v>100</v>
      </c>
      <c r="AL371">
        <v>555</v>
      </c>
      <c r="AM371">
        <v>100</v>
      </c>
      <c r="AN371">
        <v>555</v>
      </c>
      <c r="AO371">
        <v>100</v>
      </c>
      <c r="AP371">
        <v>555</v>
      </c>
      <c r="AQ371">
        <v>100</v>
      </c>
      <c r="AV371" t="s">
        <v>63</v>
      </c>
      <c r="AX371" t="s">
        <v>64</v>
      </c>
      <c r="BB371" t="s">
        <v>1048</v>
      </c>
    </row>
    <row r="372" spans="1:54" x14ac:dyDescent="0.35">
      <c r="A372">
        <v>406</v>
      </c>
      <c r="B372" t="s">
        <v>1055</v>
      </c>
      <c r="C372">
        <v>8930</v>
      </c>
      <c r="D372" s="1">
        <v>44075</v>
      </c>
      <c r="E372" s="1"/>
      <c r="F372" s="1"/>
      <c r="G372">
        <v>12</v>
      </c>
      <c r="H372" t="s">
        <v>55</v>
      </c>
      <c r="I372" s="1">
        <v>44628</v>
      </c>
      <c r="J372">
        <v>100</v>
      </c>
      <c r="L372" t="s">
        <v>1056</v>
      </c>
      <c r="M372" t="s">
        <v>744</v>
      </c>
      <c r="N372" t="s">
        <v>75</v>
      </c>
      <c r="O372" t="s">
        <v>58</v>
      </c>
      <c r="Q372" t="s">
        <v>756</v>
      </c>
      <c r="R372" t="s">
        <v>1044</v>
      </c>
      <c r="U372" t="s">
        <v>235</v>
      </c>
      <c r="V372" t="s">
        <v>62</v>
      </c>
      <c r="W372">
        <v>2400</v>
      </c>
      <c r="Y372">
        <v>768</v>
      </c>
      <c r="AB372">
        <v>100</v>
      </c>
      <c r="AC372">
        <v>465.63</v>
      </c>
      <c r="AD372">
        <v>3034.5</v>
      </c>
      <c r="AI372">
        <v>3034.5</v>
      </c>
      <c r="AJ372">
        <v>8930</v>
      </c>
      <c r="AK372">
        <v>100</v>
      </c>
      <c r="AL372">
        <v>8930</v>
      </c>
      <c r="AM372">
        <v>100</v>
      </c>
      <c r="AN372">
        <v>8162</v>
      </c>
      <c r="AO372">
        <v>91.399776035833995</v>
      </c>
      <c r="AP372">
        <v>5895.5</v>
      </c>
      <c r="AQ372">
        <v>66.019036954086999</v>
      </c>
      <c r="AV372" t="s">
        <v>63</v>
      </c>
      <c r="AX372" t="s">
        <v>63</v>
      </c>
      <c r="BB372" t="s">
        <v>1048</v>
      </c>
    </row>
    <row r="373" spans="1:54" x14ac:dyDescent="0.35">
      <c r="A373">
        <v>407</v>
      </c>
      <c r="B373" t="s">
        <v>1057</v>
      </c>
      <c r="C373">
        <v>3140</v>
      </c>
      <c r="D373" s="1">
        <v>44075</v>
      </c>
      <c r="E373" s="1"/>
      <c r="F373" s="1"/>
      <c r="G373">
        <v>12</v>
      </c>
      <c r="H373" t="s">
        <v>55</v>
      </c>
      <c r="I373" s="1">
        <v>44628</v>
      </c>
      <c r="J373">
        <v>100</v>
      </c>
      <c r="L373" t="s">
        <v>1058</v>
      </c>
      <c r="M373" t="s">
        <v>744</v>
      </c>
      <c r="N373" t="s">
        <v>75</v>
      </c>
      <c r="O373" t="s">
        <v>58</v>
      </c>
      <c r="Q373" t="s">
        <v>739</v>
      </c>
      <c r="R373" t="s">
        <v>1044</v>
      </c>
      <c r="U373" t="s">
        <v>235</v>
      </c>
      <c r="V373" t="s">
        <v>62</v>
      </c>
      <c r="AD373">
        <v>272</v>
      </c>
      <c r="AJ373">
        <v>3140</v>
      </c>
      <c r="AK373">
        <v>100</v>
      </c>
      <c r="AL373">
        <v>3140</v>
      </c>
      <c r="AM373">
        <v>100</v>
      </c>
      <c r="AN373">
        <v>3140</v>
      </c>
      <c r="AO373">
        <v>100</v>
      </c>
      <c r="AP373">
        <v>3140</v>
      </c>
      <c r="AQ373">
        <v>100</v>
      </c>
      <c r="AV373" t="s">
        <v>63</v>
      </c>
      <c r="AX373" t="s">
        <v>64</v>
      </c>
      <c r="BB373" t="s">
        <v>1048</v>
      </c>
    </row>
    <row r="374" spans="1:54" x14ac:dyDescent="0.35">
      <c r="A374">
        <v>408</v>
      </c>
      <c r="B374" t="s">
        <v>1059</v>
      </c>
      <c r="C374">
        <v>3375</v>
      </c>
      <c r="D374" s="1">
        <v>44075</v>
      </c>
      <c r="E374" s="1"/>
      <c r="F374" s="1"/>
      <c r="G374">
        <v>12</v>
      </c>
      <c r="H374" t="s">
        <v>55</v>
      </c>
      <c r="I374" s="1">
        <v>44628</v>
      </c>
      <c r="J374">
        <v>100</v>
      </c>
      <c r="L374" t="s">
        <v>1060</v>
      </c>
      <c r="M374" t="s">
        <v>744</v>
      </c>
      <c r="N374" t="s">
        <v>75</v>
      </c>
      <c r="O374" t="s">
        <v>58</v>
      </c>
      <c r="Q374" t="s">
        <v>749</v>
      </c>
      <c r="R374" t="s">
        <v>1044</v>
      </c>
      <c r="U374" t="s">
        <v>235</v>
      </c>
      <c r="V374" t="s">
        <v>62</v>
      </c>
      <c r="AD374">
        <v>5093.8999999999996</v>
      </c>
      <c r="AJ374">
        <v>3375</v>
      </c>
      <c r="AK374">
        <v>100</v>
      </c>
      <c r="AL374">
        <v>3375</v>
      </c>
      <c r="AM374">
        <v>100</v>
      </c>
      <c r="AN374">
        <v>3375</v>
      </c>
      <c r="AO374">
        <v>100</v>
      </c>
      <c r="AP374">
        <v>3375</v>
      </c>
      <c r="AQ374">
        <v>100</v>
      </c>
      <c r="AV374" t="s">
        <v>63</v>
      </c>
      <c r="AX374" t="s">
        <v>64</v>
      </c>
      <c r="BB374" t="s">
        <v>1048</v>
      </c>
    </row>
    <row r="375" spans="1:54" x14ac:dyDescent="0.35">
      <c r="A375">
        <v>409</v>
      </c>
      <c r="B375" t="s">
        <v>1061</v>
      </c>
      <c r="C375">
        <v>300</v>
      </c>
      <c r="D375" s="1">
        <v>44075</v>
      </c>
      <c r="E375" s="1"/>
      <c r="F375" s="1"/>
      <c r="G375">
        <v>12</v>
      </c>
      <c r="H375" t="s">
        <v>55</v>
      </c>
      <c r="I375" s="1">
        <v>44628</v>
      </c>
      <c r="J375">
        <v>100</v>
      </c>
      <c r="L375" t="s">
        <v>1062</v>
      </c>
      <c r="M375" t="s">
        <v>744</v>
      </c>
      <c r="N375" t="s">
        <v>75</v>
      </c>
      <c r="O375" t="s">
        <v>58</v>
      </c>
      <c r="Q375" t="s">
        <v>745</v>
      </c>
      <c r="R375" t="s">
        <v>1044</v>
      </c>
      <c r="U375" t="s">
        <v>235</v>
      </c>
      <c r="V375" t="s">
        <v>62</v>
      </c>
      <c r="AD375">
        <v>24</v>
      </c>
      <c r="AJ375">
        <v>300</v>
      </c>
      <c r="AK375">
        <v>100</v>
      </c>
      <c r="AL375">
        <v>300</v>
      </c>
      <c r="AM375">
        <v>100</v>
      </c>
      <c r="AN375">
        <v>300</v>
      </c>
      <c r="AO375">
        <v>100</v>
      </c>
      <c r="AP375">
        <v>300</v>
      </c>
      <c r="AQ375">
        <v>100</v>
      </c>
      <c r="AV375" t="s">
        <v>63</v>
      </c>
      <c r="AX375" t="s">
        <v>63</v>
      </c>
      <c r="BB375" t="s">
        <v>1048</v>
      </c>
    </row>
    <row r="376" spans="1:54" x14ac:dyDescent="0.35">
      <c r="A376">
        <v>410</v>
      </c>
      <c r="B376" t="s">
        <v>1063</v>
      </c>
      <c r="C376">
        <v>6760</v>
      </c>
      <c r="D376" s="1">
        <v>44075</v>
      </c>
      <c r="E376" s="1"/>
      <c r="F376" s="1"/>
      <c r="G376">
        <v>12</v>
      </c>
      <c r="H376" t="s">
        <v>55</v>
      </c>
      <c r="I376" s="1">
        <v>44628</v>
      </c>
      <c r="J376">
        <v>100</v>
      </c>
      <c r="L376" t="s">
        <v>1064</v>
      </c>
      <c r="M376" t="s">
        <v>744</v>
      </c>
      <c r="N376" t="s">
        <v>75</v>
      </c>
      <c r="O376" t="s">
        <v>58</v>
      </c>
      <c r="Q376" t="s">
        <v>790</v>
      </c>
      <c r="R376" t="s">
        <v>1044</v>
      </c>
      <c r="U376" t="s">
        <v>235</v>
      </c>
      <c r="V376" t="s">
        <v>62</v>
      </c>
      <c r="W376">
        <v>5066</v>
      </c>
      <c r="X376">
        <v>5066</v>
      </c>
      <c r="AD376">
        <v>1904</v>
      </c>
      <c r="AJ376">
        <v>1694</v>
      </c>
      <c r="AK376">
        <v>25.059171597633</v>
      </c>
      <c r="AL376">
        <v>1694</v>
      </c>
      <c r="AM376">
        <v>25.059171597633</v>
      </c>
      <c r="AN376">
        <v>1694</v>
      </c>
      <c r="AO376">
        <v>25.059171597633</v>
      </c>
      <c r="AP376">
        <v>1694</v>
      </c>
      <c r="AQ376">
        <v>25.059171597633</v>
      </c>
      <c r="AV376" t="s">
        <v>63</v>
      </c>
      <c r="AX376" t="s">
        <v>63</v>
      </c>
      <c r="BB376" t="s">
        <v>1048</v>
      </c>
    </row>
    <row r="377" spans="1:54" x14ac:dyDescent="0.35">
      <c r="A377">
        <v>411</v>
      </c>
      <c r="B377" t="s">
        <v>1065</v>
      </c>
      <c r="C377">
        <v>2475</v>
      </c>
      <c r="D377" s="1">
        <v>43891</v>
      </c>
      <c r="E377" s="1"/>
      <c r="F377" s="1"/>
      <c r="G377">
        <v>4</v>
      </c>
      <c r="H377" t="s">
        <v>55</v>
      </c>
      <c r="I377" s="1">
        <v>44628</v>
      </c>
      <c r="J377">
        <v>100</v>
      </c>
      <c r="L377" t="s">
        <v>1066</v>
      </c>
      <c r="M377" t="s">
        <v>744</v>
      </c>
      <c r="N377" t="s">
        <v>744</v>
      </c>
      <c r="O377" t="s">
        <v>58</v>
      </c>
      <c r="Q377" t="s">
        <v>781</v>
      </c>
      <c r="R377" t="s">
        <v>1044</v>
      </c>
      <c r="U377" t="s">
        <v>235</v>
      </c>
      <c r="V377" t="s">
        <v>62</v>
      </c>
      <c r="AD377">
        <v>16</v>
      </c>
      <c r="AJ377">
        <v>2475</v>
      </c>
      <c r="AK377">
        <v>100</v>
      </c>
      <c r="AL377">
        <v>2475</v>
      </c>
      <c r="AM377">
        <v>100</v>
      </c>
      <c r="AN377">
        <v>2475</v>
      </c>
      <c r="AO377">
        <v>100</v>
      </c>
      <c r="AP377">
        <v>2475</v>
      </c>
      <c r="AQ377">
        <v>100</v>
      </c>
      <c r="AV377" t="s">
        <v>63</v>
      </c>
      <c r="AX377" t="s">
        <v>63</v>
      </c>
      <c r="BB377" t="s">
        <v>1045</v>
      </c>
    </row>
    <row r="378" spans="1:54" x14ac:dyDescent="0.35">
      <c r="A378">
        <v>412</v>
      </c>
      <c r="B378" t="s">
        <v>1067</v>
      </c>
      <c r="C378">
        <v>11280</v>
      </c>
      <c r="D378" s="1">
        <v>44075</v>
      </c>
      <c r="E378" s="1"/>
      <c r="F378" s="1"/>
      <c r="G378">
        <v>12</v>
      </c>
      <c r="H378" t="s">
        <v>55</v>
      </c>
      <c r="I378" s="1">
        <v>44628</v>
      </c>
      <c r="J378">
        <v>100</v>
      </c>
      <c r="L378" t="s">
        <v>1068</v>
      </c>
      <c r="M378" t="s">
        <v>744</v>
      </c>
      <c r="N378" t="s">
        <v>75</v>
      </c>
      <c r="O378" t="s">
        <v>58</v>
      </c>
      <c r="Q378" t="s">
        <v>834</v>
      </c>
      <c r="R378" t="s">
        <v>1044</v>
      </c>
      <c r="U378" t="s">
        <v>235</v>
      </c>
      <c r="V378" t="s">
        <v>62</v>
      </c>
      <c r="AD378">
        <v>3292</v>
      </c>
      <c r="AJ378">
        <v>11280</v>
      </c>
      <c r="AK378">
        <v>100</v>
      </c>
      <c r="AL378">
        <v>11280</v>
      </c>
      <c r="AM378">
        <v>100</v>
      </c>
      <c r="AN378">
        <v>11280</v>
      </c>
      <c r="AO378">
        <v>100</v>
      </c>
      <c r="AP378">
        <v>11280</v>
      </c>
      <c r="AQ378">
        <v>100</v>
      </c>
      <c r="AV378" t="s">
        <v>63</v>
      </c>
      <c r="AX378" t="s">
        <v>64</v>
      </c>
      <c r="BB378" t="s">
        <v>1048</v>
      </c>
    </row>
    <row r="379" spans="1:54" x14ac:dyDescent="0.35">
      <c r="A379">
        <v>413</v>
      </c>
      <c r="B379" t="s">
        <v>1069</v>
      </c>
      <c r="C379">
        <v>1870</v>
      </c>
      <c r="D379" s="1">
        <v>44075</v>
      </c>
      <c r="E379" s="1"/>
      <c r="F379" s="1"/>
      <c r="G379">
        <v>12</v>
      </c>
      <c r="H379" t="s">
        <v>55</v>
      </c>
      <c r="I379" s="1">
        <v>44628</v>
      </c>
      <c r="J379">
        <v>100</v>
      </c>
      <c r="L379" t="s">
        <v>1070</v>
      </c>
      <c r="M379" t="s">
        <v>744</v>
      </c>
      <c r="N379" t="s">
        <v>75</v>
      </c>
      <c r="O379" t="s">
        <v>58</v>
      </c>
      <c r="Q379" t="s">
        <v>749</v>
      </c>
      <c r="R379" t="s">
        <v>1044</v>
      </c>
      <c r="U379" t="s">
        <v>235</v>
      </c>
      <c r="V379" t="s">
        <v>62</v>
      </c>
      <c r="AD379">
        <v>2872</v>
      </c>
      <c r="AJ379">
        <v>1870</v>
      </c>
      <c r="AK379">
        <v>100</v>
      </c>
      <c r="AL379">
        <v>1870</v>
      </c>
      <c r="AM379">
        <v>100</v>
      </c>
      <c r="AN379">
        <v>1870</v>
      </c>
      <c r="AO379">
        <v>100</v>
      </c>
      <c r="AP379">
        <v>1870</v>
      </c>
      <c r="AQ379">
        <v>100</v>
      </c>
      <c r="AV379" t="s">
        <v>63</v>
      </c>
      <c r="AX379" t="s">
        <v>64</v>
      </c>
      <c r="BB379" t="s">
        <v>1048</v>
      </c>
    </row>
    <row r="380" spans="1:54" x14ac:dyDescent="0.35">
      <c r="A380">
        <v>414</v>
      </c>
      <c r="B380" t="s">
        <v>1071</v>
      </c>
      <c r="C380">
        <v>5725</v>
      </c>
      <c r="D380" s="1">
        <v>44075</v>
      </c>
      <c r="E380" s="1"/>
      <c r="F380" s="1"/>
      <c r="G380">
        <v>12</v>
      </c>
      <c r="H380" t="s">
        <v>55</v>
      </c>
      <c r="I380" s="1">
        <v>44628</v>
      </c>
      <c r="J380">
        <v>100</v>
      </c>
      <c r="L380" t="s">
        <v>1072</v>
      </c>
      <c r="M380" t="s">
        <v>744</v>
      </c>
      <c r="N380" t="s">
        <v>75</v>
      </c>
      <c r="O380" t="s">
        <v>58</v>
      </c>
      <c r="Q380" t="s">
        <v>749</v>
      </c>
      <c r="R380" t="s">
        <v>1044</v>
      </c>
      <c r="U380" t="s">
        <v>235</v>
      </c>
      <c r="V380" t="s">
        <v>62</v>
      </c>
      <c r="W380">
        <v>700</v>
      </c>
      <c r="X380">
        <v>100</v>
      </c>
      <c r="Y380">
        <v>192</v>
      </c>
      <c r="AB380">
        <v>100</v>
      </c>
      <c r="AC380">
        <v>2193.75</v>
      </c>
      <c r="AD380">
        <v>2497</v>
      </c>
      <c r="AI380">
        <v>2497</v>
      </c>
      <c r="AJ380">
        <v>5625</v>
      </c>
      <c r="AK380">
        <v>98.253275109170005</v>
      </c>
      <c r="AL380">
        <v>5725</v>
      </c>
      <c r="AM380">
        <v>100</v>
      </c>
      <c r="AN380">
        <v>5433</v>
      </c>
      <c r="AO380">
        <v>94.899563318776998</v>
      </c>
      <c r="AP380">
        <v>3228</v>
      </c>
      <c r="AQ380">
        <v>56.384279475983</v>
      </c>
      <c r="AV380" t="s">
        <v>63</v>
      </c>
      <c r="AX380" t="s">
        <v>64</v>
      </c>
      <c r="BB380" t="s">
        <v>1048</v>
      </c>
    </row>
    <row r="381" spans="1:54" x14ac:dyDescent="0.35">
      <c r="A381">
        <v>415</v>
      </c>
      <c r="B381" t="s">
        <v>1073</v>
      </c>
      <c r="C381">
        <v>13490</v>
      </c>
      <c r="D381" s="1">
        <v>44075</v>
      </c>
      <c r="E381" s="1"/>
      <c r="F381" s="1"/>
      <c r="G381">
        <v>12</v>
      </c>
      <c r="H381" t="s">
        <v>55</v>
      </c>
      <c r="I381" s="1">
        <v>44628</v>
      </c>
      <c r="J381">
        <v>100</v>
      </c>
      <c r="L381" t="s">
        <v>1074</v>
      </c>
      <c r="M381" t="s">
        <v>744</v>
      </c>
      <c r="N381" t="s">
        <v>75</v>
      </c>
      <c r="O381" t="s">
        <v>58</v>
      </c>
      <c r="Q381" t="s">
        <v>233</v>
      </c>
      <c r="R381" t="s">
        <v>1044</v>
      </c>
      <c r="U381" t="s">
        <v>235</v>
      </c>
      <c r="V381" t="s">
        <v>62</v>
      </c>
      <c r="AD381">
        <v>8416</v>
      </c>
      <c r="AJ381">
        <v>13490</v>
      </c>
      <c r="AK381">
        <v>100</v>
      </c>
      <c r="AL381">
        <v>13490</v>
      </c>
      <c r="AM381">
        <v>100</v>
      </c>
      <c r="AN381">
        <v>13490</v>
      </c>
      <c r="AO381">
        <v>100</v>
      </c>
      <c r="AP381">
        <v>13490</v>
      </c>
      <c r="AQ381">
        <v>100</v>
      </c>
      <c r="AV381" t="s">
        <v>63</v>
      </c>
      <c r="AX381" t="s">
        <v>64</v>
      </c>
      <c r="BB381" t="s">
        <v>1048</v>
      </c>
    </row>
    <row r="382" spans="1:54" x14ac:dyDescent="0.35">
      <c r="A382">
        <v>416</v>
      </c>
      <c r="B382" t="s">
        <v>1075</v>
      </c>
      <c r="C382">
        <v>7330</v>
      </c>
      <c r="D382" s="1">
        <v>44075</v>
      </c>
      <c r="E382" s="1"/>
      <c r="F382" s="1"/>
      <c r="G382">
        <v>12</v>
      </c>
      <c r="H382" t="s">
        <v>55</v>
      </c>
      <c r="I382" s="1">
        <v>44628</v>
      </c>
      <c r="J382">
        <v>100</v>
      </c>
      <c r="L382" t="s">
        <v>1076</v>
      </c>
      <c r="M382" t="s">
        <v>744</v>
      </c>
      <c r="N382" t="s">
        <v>75</v>
      </c>
      <c r="O382" t="s">
        <v>58</v>
      </c>
      <c r="Q382" t="s">
        <v>862</v>
      </c>
      <c r="R382" t="s">
        <v>1044</v>
      </c>
      <c r="U382" t="s">
        <v>235</v>
      </c>
      <c r="V382" t="s">
        <v>62</v>
      </c>
      <c r="W382">
        <v>4000</v>
      </c>
      <c r="X382">
        <v>4000</v>
      </c>
      <c r="AD382">
        <v>244</v>
      </c>
      <c r="AJ382">
        <v>3330</v>
      </c>
      <c r="AK382">
        <v>45.429740791268998</v>
      </c>
      <c r="AL382">
        <v>3330</v>
      </c>
      <c r="AM382">
        <v>45.429740791268998</v>
      </c>
      <c r="AN382">
        <v>3330</v>
      </c>
      <c r="AO382">
        <v>45.429740791268998</v>
      </c>
      <c r="AP382">
        <v>3330</v>
      </c>
      <c r="AQ382">
        <v>45.429740791268998</v>
      </c>
      <c r="AV382" t="s">
        <v>63</v>
      </c>
      <c r="AX382" t="s">
        <v>64</v>
      </c>
      <c r="BB382" t="s">
        <v>1048</v>
      </c>
    </row>
    <row r="383" spans="1:54" x14ac:dyDescent="0.35">
      <c r="A383">
        <v>417</v>
      </c>
      <c r="B383" t="s">
        <v>1077</v>
      </c>
      <c r="C383">
        <v>5000</v>
      </c>
      <c r="D383" s="1">
        <v>44075</v>
      </c>
      <c r="E383" s="1"/>
      <c r="F383" s="1"/>
      <c r="G383">
        <v>4</v>
      </c>
      <c r="H383" t="s">
        <v>55</v>
      </c>
      <c r="I383" s="1">
        <v>44628</v>
      </c>
      <c r="M383" t="s">
        <v>504</v>
      </c>
      <c r="N383" t="s">
        <v>764</v>
      </c>
      <c r="O383" t="s">
        <v>58</v>
      </c>
      <c r="Q383" t="s">
        <v>756</v>
      </c>
      <c r="R383" t="s">
        <v>1078</v>
      </c>
      <c r="U383" t="s">
        <v>235</v>
      </c>
      <c r="V383" t="s">
        <v>68</v>
      </c>
      <c r="AD383">
        <v>24</v>
      </c>
      <c r="AJ383">
        <v>5000</v>
      </c>
      <c r="AK383">
        <v>100</v>
      </c>
      <c r="AL383">
        <v>5000</v>
      </c>
      <c r="AM383">
        <v>100</v>
      </c>
      <c r="AN383">
        <v>5000</v>
      </c>
      <c r="AO383">
        <v>100</v>
      </c>
      <c r="AP383">
        <v>5000</v>
      </c>
      <c r="AQ383">
        <v>100</v>
      </c>
      <c r="AV383" t="s">
        <v>63</v>
      </c>
      <c r="AX383" t="s">
        <v>64</v>
      </c>
    </row>
    <row r="384" spans="1:54" x14ac:dyDescent="0.35">
      <c r="A384">
        <v>418</v>
      </c>
      <c r="B384" t="s">
        <v>1079</v>
      </c>
      <c r="C384">
        <v>150</v>
      </c>
      <c r="D384" s="1">
        <v>43922</v>
      </c>
      <c r="E384" s="1"/>
      <c r="F384" s="1"/>
      <c r="G384">
        <v>12</v>
      </c>
      <c r="H384" t="s">
        <v>55</v>
      </c>
      <c r="I384" s="1">
        <v>44628</v>
      </c>
      <c r="J384">
        <v>100</v>
      </c>
      <c r="L384" t="s">
        <v>1080</v>
      </c>
      <c r="M384" t="s">
        <v>504</v>
      </c>
      <c r="N384" t="s">
        <v>75</v>
      </c>
      <c r="O384" t="s">
        <v>58</v>
      </c>
      <c r="Q384" t="s">
        <v>745</v>
      </c>
      <c r="R384" t="s">
        <v>1078</v>
      </c>
      <c r="U384" t="s">
        <v>235</v>
      </c>
      <c r="V384" t="s">
        <v>62</v>
      </c>
      <c r="W384">
        <v>80</v>
      </c>
      <c r="X384">
        <v>80</v>
      </c>
      <c r="AJ384">
        <v>70</v>
      </c>
      <c r="AK384">
        <v>46.666666666666998</v>
      </c>
      <c r="AL384">
        <v>70</v>
      </c>
      <c r="AM384">
        <v>46.666666666666998</v>
      </c>
      <c r="AN384">
        <v>70</v>
      </c>
      <c r="AO384">
        <v>46.666666666666998</v>
      </c>
      <c r="AP384">
        <v>70</v>
      </c>
      <c r="AQ384">
        <v>46.666666666666998</v>
      </c>
      <c r="AV384" t="s">
        <v>63</v>
      </c>
      <c r="AX384" t="s">
        <v>64</v>
      </c>
    </row>
    <row r="385" spans="1:54" x14ac:dyDescent="0.35">
      <c r="A385">
        <v>419</v>
      </c>
      <c r="B385" t="s">
        <v>1081</v>
      </c>
      <c r="C385">
        <v>5750</v>
      </c>
      <c r="D385" s="1">
        <v>44075</v>
      </c>
      <c r="E385" s="1"/>
      <c r="F385" s="1"/>
      <c r="G385">
        <v>4</v>
      </c>
      <c r="H385" t="s">
        <v>55</v>
      </c>
      <c r="I385" s="1">
        <v>44628</v>
      </c>
      <c r="M385" t="s">
        <v>764</v>
      </c>
      <c r="N385" t="s">
        <v>764</v>
      </c>
      <c r="O385" t="s">
        <v>58</v>
      </c>
      <c r="Q385" t="s">
        <v>233</v>
      </c>
      <c r="R385" t="s">
        <v>1081</v>
      </c>
      <c r="U385" t="s">
        <v>235</v>
      </c>
      <c r="V385" t="s">
        <v>68</v>
      </c>
      <c r="AJ385">
        <v>5750</v>
      </c>
      <c r="AK385">
        <v>100</v>
      </c>
      <c r="AL385">
        <v>5750</v>
      </c>
      <c r="AM385">
        <v>100</v>
      </c>
      <c r="AN385">
        <v>5750</v>
      </c>
      <c r="AO385">
        <v>100</v>
      </c>
      <c r="AP385">
        <v>5750</v>
      </c>
      <c r="AQ385">
        <v>100</v>
      </c>
      <c r="AV385" t="s">
        <v>64</v>
      </c>
      <c r="AX385" t="s">
        <v>63</v>
      </c>
      <c r="BB385" t="s">
        <v>1082</v>
      </c>
    </row>
    <row r="386" spans="1:54" x14ac:dyDescent="0.35">
      <c r="A386">
        <v>420</v>
      </c>
      <c r="B386" t="s">
        <v>1083</v>
      </c>
      <c r="C386">
        <v>400</v>
      </c>
      <c r="D386" s="1">
        <v>44075</v>
      </c>
      <c r="E386" s="1"/>
      <c r="F386" s="1"/>
      <c r="G386">
        <v>4</v>
      </c>
      <c r="H386" t="s">
        <v>55</v>
      </c>
      <c r="I386" s="1">
        <v>44628</v>
      </c>
      <c r="M386" t="s">
        <v>504</v>
      </c>
      <c r="N386" t="s">
        <v>764</v>
      </c>
      <c r="O386" t="s">
        <v>58</v>
      </c>
      <c r="Q386" t="s">
        <v>756</v>
      </c>
      <c r="R386" t="s">
        <v>1084</v>
      </c>
      <c r="U386" t="s">
        <v>235</v>
      </c>
      <c r="V386" t="s">
        <v>68</v>
      </c>
      <c r="AJ386">
        <v>400</v>
      </c>
      <c r="AK386">
        <v>100</v>
      </c>
      <c r="AL386">
        <v>400</v>
      </c>
      <c r="AM386">
        <v>100</v>
      </c>
      <c r="AN386">
        <v>400</v>
      </c>
      <c r="AO386">
        <v>100</v>
      </c>
      <c r="AP386">
        <v>400</v>
      </c>
      <c r="AQ386">
        <v>100</v>
      </c>
      <c r="AV386" t="s">
        <v>64</v>
      </c>
      <c r="AX386" t="s">
        <v>64</v>
      </c>
      <c r="BB386" t="s">
        <v>1085</v>
      </c>
    </row>
    <row r="387" spans="1:54" x14ac:dyDescent="0.35">
      <c r="A387">
        <v>421</v>
      </c>
      <c r="B387" t="s">
        <v>1086</v>
      </c>
      <c r="C387">
        <v>550</v>
      </c>
      <c r="D387" s="1">
        <v>43831</v>
      </c>
      <c r="E387" s="1"/>
      <c r="F387" s="1"/>
      <c r="G387">
        <v>1</v>
      </c>
      <c r="H387" t="s">
        <v>55</v>
      </c>
      <c r="I387" s="1">
        <v>44628</v>
      </c>
      <c r="J387">
        <v>100</v>
      </c>
      <c r="L387" t="s">
        <v>1087</v>
      </c>
      <c r="M387" t="s">
        <v>504</v>
      </c>
      <c r="N387" t="s">
        <v>504</v>
      </c>
      <c r="O387" t="s">
        <v>58</v>
      </c>
      <c r="Q387" t="s">
        <v>790</v>
      </c>
      <c r="R387" t="s">
        <v>1084</v>
      </c>
      <c r="U387" t="s">
        <v>235</v>
      </c>
      <c r="V387" t="s">
        <v>62</v>
      </c>
      <c r="W387">
        <v>300</v>
      </c>
      <c r="X387">
        <v>300</v>
      </c>
      <c r="AD387">
        <v>120</v>
      </c>
      <c r="AJ387">
        <v>250</v>
      </c>
      <c r="AK387">
        <v>45.454545454544999</v>
      </c>
      <c r="AL387">
        <v>250</v>
      </c>
      <c r="AM387">
        <v>45.454545454544999</v>
      </c>
      <c r="AN387">
        <v>250</v>
      </c>
      <c r="AO387">
        <v>45.454545454544999</v>
      </c>
      <c r="AP387">
        <v>250</v>
      </c>
      <c r="AQ387">
        <v>45.454545454544999</v>
      </c>
      <c r="AV387" t="s">
        <v>63</v>
      </c>
      <c r="AX387" t="s">
        <v>64</v>
      </c>
      <c r="BB387" t="s">
        <v>1088</v>
      </c>
    </row>
    <row r="388" spans="1:54" x14ac:dyDescent="0.35">
      <c r="A388">
        <v>422</v>
      </c>
      <c r="B388" t="s">
        <v>1089</v>
      </c>
      <c r="C388">
        <v>3900</v>
      </c>
      <c r="D388" s="1">
        <v>43831</v>
      </c>
      <c r="E388" s="1"/>
      <c r="F388" s="1"/>
      <c r="G388">
        <v>3</v>
      </c>
      <c r="H388" t="s">
        <v>55</v>
      </c>
      <c r="I388" s="1">
        <v>44628</v>
      </c>
      <c r="J388">
        <v>100</v>
      </c>
      <c r="L388" t="s">
        <v>1090</v>
      </c>
      <c r="M388" t="s">
        <v>504</v>
      </c>
      <c r="N388" t="s">
        <v>504</v>
      </c>
      <c r="O388" t="s">
        <v>58</v>
      </c>
      <c r="Q388" t="s">
        <v>756</v>
      </c>
      <c r="R388" t="s">
        <v>1084</v>
      </c>
      <c r="U388" t="s">
        <v>235</v>
      </c>
      <c r="V388" t="s">
        <v>62</v>
      </c>
      <c r="W388">
        <v>180</v>
      </c>
      <c r="X388">
        <v>180</v>
      </c>
      <c r="AJ388">
        <v>3720</v>
      </c>
      <c r="AK388">
        <v>95.384615384615003</v>
      </c>
      <c r="AL388">
        <v>3720</v>
      </c>
      <c r="AM388">
        <v>95.384615384615003</v>
      </c>
      <c r="AN388">
        <v>3720</v>
      </c>
      <c r="AO388">
        <v>95.384615384615003</v>
      </c>
      <c r="AP388">
        <v>3720</v>
      </c>
      <c r="AQ388">
        <v>95.384615384615003</v>
      </c>
      <c r="AV388" t="s">
        <v>64</v>
      </c>
      <c r="AX388" t="s">
        <v>63</v>
      </c>
      <c r="BB388" t="s">
        <v>1091</v>
      </c>
    </row>
    <row r="389" spans="1:54" x14ac:dyDescent="0.35">
      <c r="A389">
        <v>423</v>
      </c>
      <c r="B389" t="s">
        <v>1092</v>
      </c>
      <c r="C389">
        <v>5000</v>
      </c>
      <c r="D389" s="1">
        <v>44075</v>
      </c>
      <c r="E389" s="1"/>
      <c r="F389" s="1"/>
      <c r="G389">
        <v>4</v>
      </c>
      <c r="H389" t="s">
        <v>55</v>
      </c>
      <c r="I389" s="1">
        <v>44628</v>
      </c>
      <c r="M389" t="s">
        <v>764</v>
      </c>
      <c r="N389" t="s">
        <v>764</v>
      </c>
      <c r="O389" t="s">
        <v>58</v>
      </c>
      <c r="Q389" t="s">
        <v>756</v>
      </c>
      <c r="R389" t="s">
        <v>1084</v>
      </c>
      <c r="U389" t="s">
        <v>235</v>
      </c>
      <c r="V389" t="s">
        <v>68</v>
      </c>
      <c r="W389">
        <v>2000</v>
      </c>
      <c r="X389">
        <v>2000</v>
      </c>
      <c r="AJ389">
        <v>3000</v>
      </c>
      <c r="AK389">
        <v>60</v>
      </c>
      <c r="AL389">
        <v>3000</v>
      </c>
      <c r="AM389">
        <v>60</v>
      </c>
      <c r="AN389">
        <v>3000</v>
      </c>
      <c r="AO389">
        <v>60</v>
      </c>
      <c r="AP389">
        <v>3000</v>
      </c>
      <c r="AQ389">
        <v>60</v>
      </c>
      <c r="AV389" t="s">
        <v>64</v>
      </c>
      <c r="AX389" t="s">
        <v>63</v>
      </c>
    </row>
    <row r="390" spans="1:54" x14ac:dyDescent="0.35">
      <c r="A390">
        <v>424</v>
      </c>
      <c r="B390" t="s">
        <v>1093</v>
      </c>
      <c r="D390" s="1">
        <v>43922</v>
      </c>
      <c r="E390" s="1"/>
      <c r="F390" s="1"/>
      <c r="G390">
        <v>12</v>
      </c>
      <c r="H390" t="s">
        <v>55</v>
      </c>
      <c r="I390" s="1">
        <v>44628</v>
      </c>
      <c r="L390" t="s">
        <v>1094</v>
      </c>
      <c r="M390" t="s">
        <v>764</v>
      </c>
      <c r="N390" t="s">
        <v>764</v>
      </c>
      <c r="O390" t="s">
        <v>58</v>
      </c>
      <c r="Q390" t="s">
        <v>745</v>
      </c>
      <c r="R390" t="s">
        <v>1095</v>
      </c>
      <c r="U390" t="s">
        <v>235</v>
      </c>
      <c r="V390" t="s">
        <v>68</v>
      </c>
      <c r="W390">
        <v>15</v>
      </c>
      <c r="X390">
        <v>15</v>
      </c>
      <c r="AJ390">
        <v>-15</v>
      </c>
      <c r="AK390" t="s">
        <v>421</v>
      </c>
      <c r="AL390">
        <v>-15</v>
      </c>
      <c r="AM390" t="s">
        <v>421</v>
      </c>
      <c r="AN390">
        <v>-15</v>
      </c>
      <c r="AO390" t="s">
        <v>421</v>
      </c>
      <c r="AP390">
        <v>-15</v>
      </c>
      <c r="AQ390" t="s">
        <v>421</v>
      </c>
      <c r="AV390" t="s">
        <v>63</v>
      </c>
      <c r="AX390" t="s">
        <v>64</v>
      </c>
    </row>
    <row r="391" spans="1:54" x14ac:dyDescent="0.35">
      <c r="A391">
        <v>425</v>
      </c>
      <c r="B391" t="s">
        <v>1096</v>
      </c>
      <c r="C391">
        <v>100</v>
      </c>
      <c r="D391" s="1">
        <v>43862</v>
      </c>
      <c r="E391" s="1"/>
      <c r="F391" s="1"/>
      <c r="G391">
        <v>12</v>
      </c>
      <c r="H391" t="s">
        <v>55</v>
      </c>
      <c r="I391" s="1">
        <v>44628</v>
      </c>
      <c r="J391">
        <v>100</v>
      </c>
      <c r="L391" t="s">
        <v>1097</v>
      </c>
      <c r="M391" t="s">
        <v>504</v>
      </c>
      <c r="N391" t="s">
        <v>75</v>
      </c>
      <c r="O391" t="s">
        <v>58</v>
      </c>
      <c r="Q391" t="s">
        <v>745</v>
      </c>
      <c r="R391" t="s">
        <v>1098</v>
      </c>
      <c r="U391" t="s">
        <v>235</v>
      </c>
      <c r="V391" t="s">
        <v>62</v>
      </c>
      <c r="W391">
        <v>100</v>
      </c>
      <c r="X391">
        <v>100</v>
      </c>
      <c r="AV391" t="s">
        <v>63</v>
      </c>
      <c r="AX391" t="s">
        <v>64</v>
      </c>
    </row>
    <row r="392" spans="1:54" x14ac:dyDescent="0.35">
      <c r="A392">
        <v>426</v>
      </c>
      <c r="B392" t="s">
        <v>1099</v>
      </c>
      <c r="C392">
        <v>100</v>
      </c>
      <c r="D392" s="1">
        <v>43862</v>
      </c>
      <c r="E392" s="1"/>
      <c r="F392" s="1"/>
      <c r="G392">
        <v>12</v>
      </c>
      <c r="H392" t="s">
        <v>55</v>
      </c>
      <c r="I392" s="1">
        <v>44628</v>
      </c>
      <c r="J392">
        <v>100</v>
      </c>
      <c r="L392" t="s">
        <v>1100</v>
      </c>
      <c r="M392" t="s">
        <v>504</v>
      </c>
      <c r="N392" t="s">
        <v>75</v>
      </c>
      <c r="O392" t="s">
        <v>58</v>
      </c>
      <c r="Q392" t="s">
        <v>745</v>
      </c>
      <c r="R392" t="s">
        <v>1098</v>
      </c>
      <c r="U392" t="s">
        <v>235</v>
      </c>
      <c r="V392" t="s">
        <v>62</v>
      </c>
      <c r="W392">
        <v>100</v>
      </c>
      <c r="X392">
        <v>100</v>
      </c>
      <c r="AV392" t="s">
        <v>63</v>
      </c>
      <c r="AX392" t="s">
        <v>64</v>
      </c>
    </row>
    <row r="393" spans="1:54" x14ac:dyDescent="0.35">
      <c r="A393">
        <v>427</v>
      </c>
      <c r="B393" t="s">
        <v>1101</v>
      </c>
      <c r="D393" s="1">
        <v>43831</v>
      </c>
      <c r="E393" s="1"/>
      <c r="F393" s="1"/>
      <c r="G393">
        <v>2</v>
      </c>
      <c r="H393" t="s">
        <v>55</v>
      </c>
      <c r="I393" s="1">
        <v>44628</v>
      </c>
      <c r="J393">
        <v>100</v>
      </c>
      <c r="L393" t="s">
        <v>1102</v>
      </c>
      <c r="M393" t="s">
        <v>504</v>
      </c>
      <c r="N393" t="s">
        <v>504</v>
      </c>
      <c r="O393" t="s">
        <v>58</v>
      </c>
      <c r="Q393" t="s">
        <v>756</v>
      </c>
      <c r="R393" t="s">
        <v>1098</v>
      </c>
      <c r="U393" t="s">
        <v>235</v>
      </c>
      <c r="V393" t="s">
        <v>62</v>
      </c>
      <c r="W393">
        <v>1985</v>
      </c>
      <c r="X393">
        <v>1985</v>
      </c>
      <c r="AJ393">
        <v>-1985</v>
      </c>
      <c r="AK393" t="s">
        <v>421</v>
      </c>
      <c r="AL393">
        <v>-1985</v>
      </c>
      <c r="AM393" t="s">
        <v>421</v>
      </c>
      <c r="AN393">
        <v>-1985</v>
      </c>
      <c r="AO393" t="s">
        <v>421</v>
      </c>
      <c r="AP393">
        <v>-1985</v>
      </c>
      <c r="AQ393" t="s">
        <v>421</v>
      </c>
      <c r="AV393" t="s">
        <v>63</v>
      </c>
      <c r="AX393" t="s">
        <v>64</v>
      </c>
      <c r="BB393" t="s">
        <v>1103</v>
      </c>
    </row>
    <row r="394" spans="1:54" x14ac:dyDescent="0.35">
      <c r="A394">
        <v>428</v>
      </c>
      <c r="B394" t="s">
        <v>1104</v>
      </c>
      <c r="C394">
        <v>7900</v>
      </c>
      <c r="D394" s="1">
        <v>43922</v>
      </c>
      <c r="E394" s="1"/>
      <c r="F394" s="1"/>
      <c r="G394">
        <v>5</v>
      </c>
      <c r="H394" t="s">
        <v>55</v>
      </c>
      <c r="I394" s="1">
        <v>44628</v>
      </c>
      <c r="J394">
        <v>100</v>
      </c>
      <c r="L394" t="s">
        <v>1105</v>
      </c>
      <c r="M394" t="s">
        <v>744</v>
      </c>
      <c r="N394" t="s">
        <v>744</v>
      </c>
      <c r="O394" t="s">
        <v>58</v>
      </c>
      <c r="Q394" t="s">
        <v>756</v>
      </c>
      <c r="R394" t="s">
        <v>1106</v>
      </c>
      <c r="U394" t="s">
        <v>235</v>
      </c>
      <c r="V394" t="s">
        <v>62</v>
      </c>
      <c r="AD394">
        <v>6718</v>
      </c>
      <c r="AJ394">
        <v>7900</v>
      </c>
      <c r="AK394">
        <v>100</v>
      </c>
      <c r="AL394">
        <v>7900</v>
      </c>
      <c r="AM394">
        <v>100</v>
      </c>
      <c r="AN394">
        <v>7900</v>
      </c>
      <c r="AO394">
        <v>100</v>
      </c>
      <c r="AP394">
        <v>7900</v>
      </c>
      <c r="AQ394">
        <v>100</v>
      </c>
      <c r="AU394" t="s">
        <v>186</v>
      </c>
      <c r="AV394" t="s">
        <v>63</v>
      </c>
      <c r="AX394" t="s">
        <v>64</v>
      </c>
      <c r="BB394" t="s">
        <v>1107</v>
      </c>
    </row>
    <row r="395" spans="1:54" x14ac:dyDescent="0.35">
      <c r="A395">
        <v>429</v>
      </c>
      <c r="B395" t="s">
        <v>1108</v>
      </c>
      <c r="C395">
        <v>1500</v>
      </c>
      <c r="D395" s="1">
        <v>44075</v>
      </c>
      <c r="E395" s="1"/>
      <c r="F395" s="1"/>
      <c r="G395">
        <v>4</v>
      </c>
      <c r="H395" t="s">
        <v>55</v>
      </c>
      <c r="I395" s="1">
        <v>44628</v>
      </c>
      <c r="M395" t="s">
        <v>764</v>
      </c>
      <c r="N395" t="s">
        <v>764</v>
      </c>
      <c r="O395" t="s">
        <v>58</v>
      </c>
      <c r="Q395" t="s">
        <v>790</v>
      </c>
      <c r="R395" t="s">
        <v>1106</v>
      </c>
      <c r="U395" t="s">
        <v>235</v>
      </c>
      <c r="V395" t="s">
        <v>68</v>
      </c>
      <c r="AJ395">
        <v>1500</v>
      </c>
      <c r="AK395">
        <v>100</v>
      </c>
      <c r="AL395">
        <v>1500</v>
      </c>
      <c r="AM395">
        <v>100</v>
      </c>
      <c r="AN395">
        <v>1500</v>
      </c>
      <c r="AO395">
        <v>100</v>
      </c>
      <c r="AP395">
        <v>1500</v>
      </c>
      <c r="AQ395">
        <v>100</v>
      </c>
      <c r="AV395" t="s">
        <v>63</v>
      </c>
      <c r="AX395" t="s">
        <v>63</v>
      </c>
      <c r="BB395" t="s">
        <v>1109</v>
      </c>
    </row>
    <row r="396" spans="1:54" x14ac:dyDescent="0.35">
      <c r="A396">
        <v>430</v>
      </c>
      <c r="B396" t="s">
        <v>1110</v>
      </c>
      <c r="C396">
        <v>1890</v>
      </c>
      <c r="D396" s="1">
        <v>44197</v>
      </c>
      <c r="E396" s="1"/>
      <c r="F396" s="1"/>
      <c r="G396">
        <v>6</v>
      </c>
      <c r="H396" t="s">
        <v>55</v>
      </c>
      <c r="I396" s="1">
        <v>44497</v>
      </c>
      <c r="L396" t="s">
        <v>1111</v>
      </c>
      <c r="M396" t="s">
        <v>504</v>
      </c>
      <c r="N396" t="s">
        <v>75</v>
      </c>
      <c r="O396" t="s">
        <v>58</v>
      </c>
      <c r="Q396" t="s">
        <v>756</v>
      </c>
      <c r="R396" t="s">
        <v>1112</v>
      </c>
      <c r="U396" t="s">
        <v>235</v>
      </c>
      <c r="V396" t="s">
        <v>68</v>
      </c>
      <c r="AJ396">
        <v>1890</v>
      </c>
      <c r="AK396">
        <v>100</v>
      </c>
      <c r="AL396">
        <v>1890</v>
      </c>
      <c r="AM396">
        <v>100</v>
      </c>
      <c r="AN396">
        <v>1890</v>
      </c>
      <c r="AO396">
        <v>100</v>
      </c>
      <c r="AP396">
        <v>1890</v>
      </c>
      <c r="AQ396">
        <v>100</v>
      </c>
      <c r="AV396" t="s">
        <v>63</v>
      </c>
      <c r="AX396" t="s">
        <v>64</v>
      </c>
      <c r="BB396" t="s">
        <v>1113</v>
      </c>
    </row>
    <row r="397" spans="1:54" x14ac:dyDescent="0.35">
      <c r="A397">
        <v>431</v>
      </c>
      <c r="B397" t="s">
        <v>1114</v>
      </c>
      <c r="C397">
        <v>5000</v>
      </c>
      <c r="D397" s="1">
        <v>44075</v>
      </c>
      <c r="E397" s="1"/>
      <c r="F397" s="1"/>
      <c r="G397">
        <v>4</v>
      </c>
      <c r="H397" t="s">
        <v>55</v>
      </c>
      <c r="I397" s="1">
        <v>44628</v>
      </c>
      <c r="M397" t="s">
        <v>504</v>
      </c>
      <c r="N397" t="s">
        <v>764</v>
      </c>
      <c r="O397" t="s">
        <v>58</v>
      </c>
      <c r="Q397" t="s">
        <v>233</v>
      </c>
      <c r="R397" t="s">
        <v>1115</v>
      </c>
      <c r="U397" t="s">
        <v>235</v>
      </c>
      <c r="V397" t="s">
        <v>68</v>
      </c>
      <c r="AJ397">
        <v>5000</v>
      </c>
      <c r="AK397">
        <v>100</v>
      </c>
      <c r="AL397">
        <v>5000</v>
      </c>
      <c r="AM397">
        <v>100</v>
      </c>
      <c r="AN397">
        <v>5000</v>
      </c>
      <c r="AO397">
        <v>100</v>
      </c>
      <c r="AP397">
        <v>5000</v>
      </c>
      <c r="AQ397">
        <v>100</v>
      </c>
      <c r="AV397" t="s">
        <v>63</v>
      </c>
      <c r="AX397" t="s">
        <v>64</v>
      </c>
    </row>
    <row r="398" spans="1:54" x14ac:dyDescent="0.35">
      <c r="A398">
        <v>432</v>
      </c>
      <c r="B398" t="s">
        <v>1116</v>
      </c>
      <c r="C398">
        <v>500</v>
      </c>
      <c r="D398" s="1">
        <v>44075</v>
      </c>
      <c r="E398" s="1"/>
      <c r="F398" s="1"/>
      <c r="G398">
        <v>4</v>
      </c>
      <c r="H398" t="s">
        <v>55</v>
      </c>
      <c r="I398" s="1">
        <v>44628</v>
      </c>
      <c r="M398" t="s">
        <v>504</v>
      </c>
      <c r="N398" t="s">
        <v>764</v>
      </c>
      <c r="O398" t="s">
        <v>58</v>
      </c>
      <c r="Q398" t="s">
        <v>233</v>
      </c>
      <c r="R398" t="s">
        <v>1115</v>
      </c>
      <c r="U398" t="s">
        <v>235</v>
      </c>
      <c r="V398" t="s">
        <v>68</v>
      </c>
      <c r="AJ398">
        <v>500</v>
      </c>
      <c r="AK398">
        <v>100</v>
      </c>
      <c r="AL398">
        <v>500</v>
      </c>
      <c r="AM398">
        <v>100</v>
      </c>
      <c r="AN398">
        <v>500</v>
      </c>
      <c r="AO398">
        <v>100</v>
      </c>
      <c r="AP398">
        <v>500</v>
      </c>
      <c r="AQ398">
        <v>100</v>
      </c>
      <c r="AV398" t="s">
        <v>63</v>
      </c>
      <c r="AX398" t="s">
        <v>64</v>
      </c>
      <c r="BB398" t="s">
        <v>1117</v>
      </c>
    </row>
    <row r="399" spans="1:54" x14ac:dyDescent="0.35">
      <c r="A399">
        <v>433</v>
      </c>
      <c r="B399" t="s">
        <v>1118</v>
      </c>
      <c r="C399">
        <v>3210</v>
      </c>
      <c r="D399" s="1">
        <v>43831</v>
      </c>
      <c r="E399" s="1"/>
      <c r="F399" s="1"/>
      <c r="G399">
        <v>10</v>
      </c>
      <c r="H399" t="s">
        <v>55</v>
      </c>
      <c r="I399" s="1">
        <v>44628</v>
      </c>
      <c r="J399">
        <v>100</v>
      </c>
      <c r="L399" t="s">
        <v>1119</v>
      </c>
      <c r="M399" t="s">
        <v>504</v>
      </c>
      <c r="N399" t="s">
        <v>504</v>
      </c>
      <c r="O399" t="s">
        <v>58</v>
      </c>
      <c r="Q399" t="s">
        <v>756</v>
      </c>
      <c r="R399" t="s">
        <v>1115</v>
      </c>
      <c r="U399" t="s">
        <v>235</v>
      </c>
      <c r="V399" t="s">
        <v>62</v>
      </c>
      <c r="W399">
        <v>2950</v>
      </c>
      <c r="X399">
        <v>2950</v>
      </c>
      <c r="AD399">
        <v>548</v>
      </c>
      <c r="AJ399">
        <v>260</v>
      </c>
      <c r="AK399">
        <v>8.0996884735201995</v>
      </c>
      <c r="AL399">
        <v>260</v>
      </c>
      <c r="AM399">
        <v>8.0996884735201995</v>
      </c>
      <c r="AN399">
        <v>260</v>
      </c>
      <c r="AO399">
        <v>8.0996884735201995</v>
      </c>
      <c r="AP399">
        <v>260</v>
      </c>
      <c r="AQ399">
        <v>8.0996884735201995</v>
      </c>
      <c r="AU399" t="s">
        <v>95</v>
      </c>
      <c r="AV399" t="s">
        <v>63</v>
      </c>
      <c r="AX399" t="s">
        <v>64</v>
      </c>
      <c r="BB399" t="s">
        <v>1120</v>
      </c>
    </row>
    <row r="400" spans="1:54" x14ac:dyDescent="0.35">
      <c r="A400">
        <v>434</v>
      </c>
      <c r="B400" t="s">
        <v>1121</v>
      </c>
      <c r="C400">
        <v>1500</v>
      </c>
      <c r="D400" s="1">
        <v>44075</v>
      </c>
      <c r="E400" s="1"/>
      <c r="F400" s="1"/>
      <c r="G400">
        <v>4</v>
      </c>
      <c r="H400" t="s">
        <v>55</v>
      </c>
      <c r="I400" s="1">
        <v>44628</v>
      </c>
      <c r="M400" t="s">
        <v>504</v>
      </c>
      <c r="N400" t="s">
        <v>764</v>
      </c>
      <c r="O400" t="s">
        <v>58</v>
      </c>
      <c r="Q400" t="s">
        <v>233</v>
      </c>
      <c r="R400" t="s">
        <v>1115</v>
      </c>
      <c r="U400" t="s">
        <v>235</v>
      </c>
      <c r="V400" t="s">
        <v>68</v>
      </c>
      <c r="AJ400">
        <v>1500</v>
      </c>
      <c r="AK400">
        <v>100</v>
      </c>
      <c r="AL400">
        <v>1500</v>
      </c>
      <c r="AM400">
        <v>100</v>
      </c>
      <c r="AN400">
        <v>1500</v>
      </c>
      <c r="AO400">
        <v>100</v>
      </c>
      <c r="AP400">
        <v>1500</v>
      </c>
      <c r="AQ400">
        <v>100</v>
      </c>
      <c r="AV400" t="s">
        <v>63</v>
      </c>
      <c r="AX400" t="s">
        <v>64</v>
      </c>
      <c r="BB400" t="s">
        <v>1117</v>
      </c>
    </row>
    <row r="401" spans="1:54" x14ac:dyDescent="0.35">
      <c r="A401">
        <v>435</v>
      </c>
      <c r="B401" t="s">
        <v>1122</v>
      </c>
      <c r="C401">
        <v>150</v>
      </c>
      <c r="D401" s="1">
        <v>43983</v>
      </c>
      <c r="E401" s="1"/>
      <c r="F401" s="1"/>
      <c r="G401">
        <v>12</v>
      </c>
      <c r="H401" t="s">
        <v>55</v>
      </c>
      <c r="I401" s="1">
        <v>44628</v>
      </c>
      <c r="J401">
        <v>100</v>
      </c>
      <c r="L401" t="s">
        <v>1123</v>
      </c>
      <c r="M401" t="s">
        <v>744</v>
      </c>
      <c r="N401" t="s">
        <v>75</v>
      </c>
      <c r="O401" t="s">
        <v>58</v>
      </c>
      <c r="Q401" t="s">
        <v>745</v>
      </c>
      <c r="R401" t="s">
        <v>1124</v>
      </c>
      <c r="U401" t="s">
        <v>235</v>
      </c>
      <c r="V401" t="s">
        <v>62</v>
      </c>
      <c r="W401">
        <v>100</v>
      </c>
      <c r="X401">
        <v>100</v>
      </c>
      <c r="AJ401">
        <v>50</v>
      </c>
      <c r="AK401">
        <v>33.333333333333002</v>
      </c>
      <c r="AL401">
        <v>50</v>
      </c>
      <c r="AM401">
        <v>33.333333333333002</v>
      </c>
      <c r="AN401">
        <v>50</v>
      </c>
      <c r="AO401">
        <v>33.333333333333002</v>
      </c>
      <c r="AP401">
        <v>50</v>
      </c>
      <c r="AQ401">
        <v>33.333333333333002</v>
      </c>
      <c r="AV401" t="s">
        <v>63</v>
      </c>
      <c r="AX401" t="s">
        <v>64</v>
      </c>
    </row>
    <row r="402" spans="1:54" x14ac:dyDescent="0.35">
      <c r="A402">
        <v>436</v>
      </c>
      <c r="B402" t="s">
        <v>1125</v>
      </c>
      <c r="C402">
        <v>200</v>
      </c>
      <c r="D402" s="1">
        <v>43952</v>
      </c>
      <c r="E402" s="1"/>
      <c r="F402" s="1"/>
      <c r="G402">
        <v>12</v>
      </c>
      <c r="H402" t="s">
        <v>55</v>
      </c>
      <c r="I402" s="1">
        <v>44628</v>
      </c>
      <c r="J402">
        <v>100</v>
      </c>
      <c r="L402" t="s">
        <v>1126</v>
      </c>
      <c r="M402" t="s">
        <v>504</v>
      </c>
      <c r="N402" t="s">
        <v>75</v>
      </c>
      <c r="O402" t="s">
        <v>58</v>
      </c>
      <c r="Q402" t="s">
        <v>745</v>
      </c>
      <c r="R402" t="s">
        <v>1127</v>
      </c>
      <c r="U402" t="s">
        <v>235</v>
      </c>
      <c r="V402" t="s">
        <v>62</v>
      </c>
      <c r="W402">
        <v>100</v>
      </c>
      <c r="X402">
        <v>100</v>
      </c>
      <c r="AJ402">
        <v>100</v>
      </c>
      <c r="AK402">
        <v>50</v>
      </c>
      <c r="AL402">
        <v>100</v>
      </c>
      <c r="AM402">
        <v>50</v>
      </c>
      <c r="AN402">
        <v>100</v>
      </c>
      <c r="AO402">
        <v>50</v>
      </c>
      <c r="AP402">
        <v>100</v>
      </c>
      <c r="AQ402">
        <v>50</v>
      </c>
      <c r="AV402" t="s">
        <v>63</v>
      </c>
      <c r="AX402" t="s">
        <v>64</v>
      </c>
    </row>
    <row r="403" spans="1:54" x14ac:dyDescent="0.35">
      <c r="A403">
        <v>437</v>
      </c>
      <c r="B403" t="s">
        <v>1128</v>
      </c>
      <c r="C403">
        <v>1500</v>
      </c>
      <c r="D403" s="1">
        <v>44075</v>
      </c>
      <c r="E403" s="1"/>
      <c r="F403" s="1"/>
      <c r="G403">
        <v>4</v>
      </c>
      <c r="H403" t="s">
        <v>55</v>
      </c>
      <c r="I403" s="1">
        <v>44628</v>
      </c>
      <c r="M403" t="s">
        <v>744</v>
      </c>
      <c r="N403" t="s">
        <v>764</v>
      </c>
      <c r="O403" t="s">
        <v>58</v>
      </c>
      <c r="Q403" t="s">
        <v>739</v>
      </c>
      <c r="R403" t="s">
        <v>1129</v>
      </c>
      <c r="U403" t="s">
        <v>235</v>
      </c>
      <c r="V403" t="s">
        <v>68</v>
      </c>
      <c r="AJ403">
        <v>1500</v>
      </c>
      <c r="AK403">
        <v>100</v>
      </c>
      <c r="AL403">
        <v>1500</v>
      </c>
      <c r="AM403">
        <v>100</v>
      </c>
      <c r="AN403">
        <v>1500</v>
      </c>
      <c r="AO403">
        <v>100</v>
      </c>
      <c r="AP403">
        <v>1500</v>
      </c>
      <c r="AQ403">
        <v>100</v>
      </c>
      <c r="AV403" t="s">
        <v>63</v>
      </c>
      <c r="AX403" t="s">
        <v>64</v>
      </c>
    </row>
    <row r="404" spans="1:54" x14ac:dyDescent="0.35">
      <c r="A404">
        <v>438</v>
      </c>
      <c r="B404" t="s">
        <v>1130</v>
      </c>
      <c r="C404">
        <v>4700</v>
      </c>
      <c r="D404" s="1">
        <v>43831</v>
      </c>
      <c r="E404" s="1"/>
      <c r="F404" s="1"/>
      <c r="G404">
        <v>5</v>
      </c>
      <c r="H404" t="s">
        <v>55</v>
      </c>
      <c r="I404" s="1">
        <v>44628</v>
      </c>
      <c r="J404">
        <v>100</v>
      </c>
      <c r="L404" t="s">
        <v>1131</v>
      </c>
      <c r="M404" t="s">
        <v>744</v>
      </c>
      <c r="N404" t="s">
        <v>744</v>
      </c>
      <c r="O404" t="s">
        <v>58</v>
      </c>
      <c r="Q404" t="s">
        <v>233</v>
      </c>
      <c r="R404" t="s">
        <v>1132</v>
      </c>
      <c r="U404" t="s">
        <v>235</v>
      </c>
      <c r="V404" t="s">
        <v>62</v>
      </c>
      <c r="AD404">
        <v>1774</v>
      </c>
      <c r="AJ404">
        <v>4700</v>
      </c>
      <c r="AK404">
        <v>100</v>
      </c>
      <c r="AL404">
        <v>4700</v>
      </c>
      <c r="AM404">
        <v>100</v>
      </c>
      <c r="AN404">
        <v>4700</v>
      </c>
      <c r="AO404">
        <v>100</v>
      </c>
      <c r="AP404">
        <v>4700</v>
      </c>
      <c r="AQ404">
        <v>100</v>
      </c>
      <c r="AV404" t="s">
        <v>63</v>
      </c>
      <c r="AX404" t="s">
        <v>63</v>
      </c>
      <c r="BB404" t="s">
        <v>1133</v>
      </c>
    </row>
    <row r="405" spans="1:54" x14ac:dyDescent="0.35">
      <c r="A405">
        <v>439</v>
      </c>
      <c r="B405" t="s">
        <v>1134</v>
      </c>
      <c r="C405">
        <v>600</v>
      </c>
      <c r="D405" s="1">
        <v>44013</v>
      </c>
      <c r="E405" s="1"/>
      <c r="F405" s="1"/>
      <c r="G405">
        <v>2</v>
      </c>
      <c r="H405" t="s">
        <v>55</v>
      </c>
      <c r="I405" s="1">
        <v>44628</v>
      </c>
      <c r="J405">
        <v>100</v>
      </c>
      <c r="L405" t="s">
        <v>1135</v>
      </c>
      <c r="M405" t="s">
        <v>744</v>
      </c>
      <c r="N405" t="s">
        <v>744</v>
      </c>
      <c r="O405" t="s">
        <v>58</v>
      </c>
      <c r="Q405" t="s">
        <v>749</v>
      </c>
      <c r="R405" t="s">
        <v>1132</v>
      </c>
      <c r="U405" t="s">
        <v>235</v>
      </c>
      <c r="V405" t="s">
        <v>62</v>
      </c>
      <c r="W405">
        <v>400</v>
      </c>
      <c r="X405">
        <v>400</v>
      </c>
      <c r="AD405">
        <v>60</v>
      </c>
      <c r="AJ405">
        <v>200</v>
      </c>
      <c r="AK405">
        <v>33.333333333333002</v>
      </c>
      <c r="AL405">
        <v>200</v>
      </c>
      <c r="AM405">
        <v>33.333333333333002</v>
      </c>
      <c r="AN405">
        <v>200</v>
      </c>
      <c r="AO405">
        <v>33.333333333333002</v>
      </c>
      <c r="AP405">
        <v>200</v>
      </c>
      <c r="AQ405">
        <v>33.333333333333002</v>
      </c>
      <c r="AV405" t="s">
        <v>63</v>
      </c>
      <c r="AX405" t="s">
        <v>64</v>
      </c>
      <c r="BB405" t="s">
        <v>1136</v>
      </c>
    </row>
    <row r="406" spans="1:54" x14ac:dyDescent="0.35">
      <c r="A406">
        <v>440</v>
      </c>
      <c r="B406" t="s">
        <v>1137</v>
      </c>
      <c r="C406">
        <v>5500</v>
      </c>
      <c r="D406" s="1">
        <v>44075</v>
      </c>
      <c r="E406" s="1"/>
      <c r="F406" s="1"/>
      <c r="G406">
        <v>4</v>
      </c>
      <c r="H406" t="s">
        <v>55</v>
      </c>
      <c r="I406" s="1">
        <v>44628</v>
      </c>
      <c r="M406" t="s">
        <v>764</v>
      </c>
      <c r="N406" t="s">
        <v>764</v>
      </c>
      <c r="O406" t="s">
        <v>58</v>
      </c>
      <c r="Q406" t="s">
        <v>756</v>
      </c>
      <c r="R406" t="s">
        <v>1132</v>
      </c>
      <c r="U406" t="s">
        <v>235</v>
      </c>
      <c r="V406" t="s">
        <v>68</v>
      </c>
      <c r="AD406">
        <v>404</v>
      </c>
      <c r="AJ406">
        <v>5500</v>
      </c>
      <c r="AK406">
        <v>100</v>
      </c>
      <c r="AL406">
        <v>5500</v>
      </c>
      <c r="AM406">
        <v>100</v>
      </c>
      <c r="AN406">
        <v>5500</v>
      </c>
      <c r="AO406">
        <v>100</v>
      </c>
      <c r="AP406">
        <v>5500</v>
      </c>
      <c r="AQ406">
        <v>100</v>
      </c>
      <c r="AV406" t="s">
        <v>63</v>
      </c>
      <c r="AX406" t="s">
        <v>63</v>
      </c>
      <c r="BB406" t="s">
        <v>1138</v>
      </c>
    </row>
    <row r="407" spans="1:54" x14ac:dyDescent="0.35">
      <c r="A407">
        <v>441</v>
      </c>
      <c r="B407" t="s">
        <v>1139</v>
      </c>
      <c r="C407">
        <v>4800</v>
      </c>
      <c r="D407" s="1">
        <v>43952</v>
      </c>
      <c r="E407" s="1"/>
      <c r="F407" s="1"/>
      <c r="G407">
        <v>1</v>
      </c>
      <c r="H407" t="s">
        <v>55</v>
      </c>
      <c r="I407" s="1">
        <v>44628</v>
      </c>
      <c r="J407">
        <v>100</v>
      </c>
      <c r="L407" t="s">
        <v>1140</v>
      </c>
      <c r="M407" t="s">
        <v>744</v>
      </c>
      <c r="N407" t="s">
        <v>744</v>
      </c>
      <c r="O407" t="s">
        <v>58</v>
      </c>
      <c r="Q407" t="s">
        <v>756</v>
      </c>
      <c r="R407" t="s">
        <v>1132</v>
      </c>
      <c r="U407" t="s">
        <v>235</v>
      </c>
      <c r="V407" t="s">
        <v>62</v>
      </c>
      <c r="W407">
        <v>2000</v>
      </c>
      <c r="X407">
        <v>2000</v>
      </c>
      <c r="AD407">
        <v>12</v>
      </c>
      <c r="AJ407">
        <v>2800</v>
      </c>
      <c r="AK407">
        <v>58.333333333333002</v>
      </c>
      <c r="AL407">
        <v>2800</v>
      </c>
      <c r="AM407">
        <v>58.333333333333002</v>
      </c>
      <c r="AN407">
        <v>2800</v>
      </c>
      <c r="AO407">
        <v>58.333333333333002</v>
      </c>
      <c r="AP407">
        <v>2800</v>
      </c>
      <c r="AQ407">
        <v>58.333333333333002</v>
      </c>
      <c r="AV407" t="s">
        <v>63</v>
      </c>
      <c r="AX407" t="s">
        <v>64</v>
      </c>
      <c r="BB407" t="s">
        <v>1141</v>
      </c>
    </row>
    <row r="408" spans="1:54" x14ac:dyDescent="0.35">
      <c r="A408">
        <v>442</v>
      </c>
      <c r="B408" t="s">
        <v>1142</v>
      </c>
      <c r="C408">
        <v>5500</v>
      </c>
      <c r="D408" s="1">
        <v>44075</v>
      </c>
      <c r="E408" s="1"/>
      <c r="F408" s="1"/>
      <c r="G408">
        <v>4</v>
      </c>
      <c r="H408" t="s">
        <v>55</v>
      </c>
      <c r="I408" s="1">
        <v>44628</v>
      </c>
      <c r="M408" t="s">
        <v>764</v>
      </c>
      <c r="N408" t="s">
        <v>764</v>
      </c>
      <c r="O408" t="s">
        <v>58</v>
      </c>
      <c r="Q408" t="s">
        <v>756</v>
      </c>
      <c r="R408" t="s">
        <v>1142</v>
      </c>
      <c r="U408" t="s">
        <v>235</v>
      </c>
      <c r="V408" t="s">
        <v>68</v>
      </c>
      <c r="AJ408">
        <v>5500</v>
      </c>
      <c r="AK408">
        <v>100</v>
      </c>
      <c r="AL408">
        <v>5500</v>
      </c>
      <c r="AM408">
        <v>100</v>
      </c>
      <c r="AN408">
        <v>5500</v>
      </c>
      <c r="AO408">
        <v>100</v>
      </c>
      <c r="AP408">
        <v>5500</v>
      </c>
      <c r="AQ408">
        <v>100</v>
      </c>
      <c r="AV408" t="s">
        <v>63</v>
      </c>
      <c r="AX408" t="s">
        <v>63</v>
      </c>
      <c r="BB408" t="s">
        <v>1143</v>
      </c>
    </row>
    <row r="409" spans="1:54" x14ac:dyDescent="0.35">
      <c r="A409">
        <v>443</v>
      </c>
      <c r="B409" t="s">
        <v>1142</v>
      </c>
      <c r="C409">
        <v>4700</v>
      </c>
      <c r="D409" s="1">
        <v>44075</v>
      </c>
      <c r="E409" s="1"/>
      <c r="F409" s="1"/>
      <c r="G409">
        <v>4</v>
      </c>
      <c r="H409" t="s">
        <v>55</v>
      </c>
      <c r="I409" s="1">
        <v>44628</v>
      </c>
      <c r="M409" t="s">
        <v>764</v>
      </c>
      <c r="N409" t="s">
        <v>764</v>
      </c>
      <c r="O409" t="s">
        <v>58</v>
      </c>
      <c r="Q409" t="s">
        <v>749</v>
      </c>
      <c r="R409" t="s">
        <v>1142</v>
      </c>
      <c r="U409" t="s">
        <v>235</v>
      </c>
      <c r="V409" t="s">
        <v>68</v>
      </c>
      <c r="W409">
        <v>2000</v>
      </c>
      <c r="X409">
        <v>2000</v>
      </c>
      <c r="AD409">
        <v>348</v>
      </c>
      <c r="AJ409">
        <v>2700</v>
      </c>
      <c r="AK409">
        <v>57.446808510638</v>
      </c>
      <c r="AL409">
        <v>2700</v>
      </c>
      <c r="AM409">
        <v>57.446808510638</v>
      </c>
      <c r="AN409">
        <v>2700</v>
      </c>
      <c r="AO409">
        <v>57.446808510638</v>
      </c>
      <c r="AP409">
        <v>2700</v>
      </c>
      <c r="AQ409">
        <v>57.446808510638</v>
      </c>
      <c r="AV409" t="s">
        <v>63</v>
      </c>
      <c r="AX409" t="s">
        <v>63</v>
      </c>
      <c r="BB409" t="s">
        <v>1143</v>
      </c>
    </row>
    <row r="410" spans="1:54" x14ac:dyDescent="0.35">
      <c r="A410">
        <v>444</v>
      </c>
      <c r="B410" t="s">
        <v>1142</v>
      </c>
      <c r="C410">
        <v>4900</v>
      </c>
      <c r="D410" s="1">
        <v>44075</v>
      </c>
      <c r="E410" s="1"/>
      <c r="F410" s="1"/>
      <c r="G410">
        <v>4</v>
      </c>
      <c r="H410" t="s">
        <v>55</v>
      </c>
      <c r="I410" s="1">
        <v>44628</v>
      </c>
      <c r="M410" t="s">
        <v>764</v>
      </c>
      <c r="N410" t="s">
        <v>764</v>
      </c>
      <c r="O410" t="s">
        <v>58</v>
      </c>
      <c r="Q410" t="s">
        <v>233</v>
      </c>
      <c r="R410" t="s">
        <v>1142</v>
      </c>
      <c r="U410" t="s">
        <v>235</v>
      </c>
      <c r="V410" t="s">
        <v>68</v>
      </c>
      <c r="AJ410">
        <v>4900</v>
      </c>
      <c r="AK410">
        <v>100</v>
      </c>
      <c r="AL410">
        <v>4900</v>
      </c>
      <c r="AM410">
        <v>100</v>
      </c>
      <c r="AN410">
        <v>4900</v>
      </c>
      <c r="AO410">
        <v>100</v>
      </c>
      <c r="AP410">
        <v>4900</v>
      </c>
      <c r="AQ410">
        <v>100</v>
      </c>
      <c r="AV410" t="s">
        <v>63</v>
      </c>
      <c r="AX410" t="s">
        <v>63</v>
      </c>
      <c r="BB410" t="s">
        <v>1143</v>
      </c>
    </row>
    <row r="411" spans="1:54" x14ac:dyDescent="0.35">
      <c r="A411">
        <v>445</v>
      </c>
      <c r="B411" t="s">
        <v>1142</v>
      </c>
      <c r="C411">
        <v>6500</v>
      </c>
      <c r="D411" s="1">
        <v>44075</v>
      </c>
      <c r="E411" s="1"/>
      <c r="F411" s="1"/>
      <c r="G411">
        <v>4</v>
      </c>
      <c r="H411" t="s">
        <v>55</v>
      </c>
      <c r="I411" s="1">
        <v>44628</v>
      </c>
      <c r="M411" t="s">
        <v>764</v>
      </c>
      <c r="N411" t="s">
        <v>764</v>
      </c>
      <c r="O411" t="s">
        <v>58</v>
      </c>
      <c r="Q411" t="s">
        <v>739</v>
      </c>
      <c r="R411" t="s">
        <v>1142</v>
      </c>
      <c r="U411" t="s">
        <v>235</v>
      </c>
      <c r="V411" t="s">
        <v>68</v>
      </c>
      <c r="AJ411">
        <v>6500</v>
      </c>
      <c r="AK411">
        <v>100</v>
      </c>
      <c r="AL411">
        <v>6500</v>
      </c>
      <c r="AM411">
        <v>100</v>
      </c>
      <c r="AN411">
        <v>6500</v>
      </c>
      <c r="AO411">
        <v>100</v>
      </c>
      <c r="AP411">
        <v>6500</v>
      </c>
      <c r="AQ411">
        <v>100</v>
      </c>
      <c r="AV411" t="s">
        <v>63</v>
      </c>
      <c r="AX411" t="s">
        <v>63</v>
      </c>
      <c r="BB411" t="s">
        <v>1143</v>
      </c>
    </row>
    <row r="412" spans="1:54" x14ac:dyDescent="0.35">
      <c r="A412">
        <v>446</v>
      </c>
      <c r="B412" t="s">
        <v>1144</v>
      </c>
      <c r="C412">
        <v>700</v>
      </c>
      <c r="D412" s="1">
        <v>43862</v>
      </c>
      <c r="E412" s="1"/>
      <c r="F412" s="1"/>
      <c r="G412">
        <v>1</v>
      </c>
      <c r="H412" t="s">
        <v>55</v>
      </c>
      <c r="I412" s="1">
        <v>44628</v>
      </c>
      <c r="J412">
        <v>100</v>
      </c>
      <c r="L412" t="s">
        <v>1145</v>
      </c>
      <c r="M412" t="s">
        <v>744</v>
      </c>
      <c r="N412" t="s">
        <v>744</v>
      </c>
      <c r="O412" t="s">
        <v>58</v>
      </c>
      <c r="Q412" t="s">
        <v>739</v>
      </c>
      <c r="R412" t="s">
        <v>1146</v>
      </c>
      <c r="U412" t="s">
        <v>235</v>
      </c>
      <c r="V412" t="s">
        <v>62</v>
      </c>
      <c r="AJ412">
        <v>700</v>
      </c>
      <c r="AK412">
        <v>100</v>
      </c>
      <c r="AL412">
        <v>700</v>
      </c>
      <c r="AM412">
        <v>100</v>
      </c>
      <c r="AN412">
        <v>700</v>
      </c>
      <c r="AO412">
        <v>100</v>
      </c>
      <c r="AP412">
        <v>700</v>
      </c>
      <c r="AQ412">
        <v>100</v>
      </c>
      <c r="AV412" t="s">
        <v>63</v>
      </c>
      <c r="AX412" t="s">
        <v>64</v>
      </c>
      <c r="BB412" t="s">
        <v>1147</v>
      </c>
    </row>
    <row r="413" spans="1:54" x14ac:dyDescent="0.35">
      <c r="A413">
        <v>447</v>
      </c>
      <c r="B413" t="s">
        <v>1148</v>
      </c>
      <c r="C413">
        <v>800</v>
      </c>
      <c r="D413" s="1">
        <v>43862</v>
      </c>
      <c r="E413" s="1"/>
      <c r="F413" s="1"/>
      <c r="G413">
        <v>1</v>
      </c>
      <c r="H413" t="s">
        <v>55</v>
      </c>
      <c r="I413" s="1">
        <v>44628</v>
      </c>
      <c r="J413">
        <v>100</v>
      </c>
      <c r="L413" t="s">
        <v>1149</v>
      </c>
      <c r="M413" t="s">
        <v>744</v>
      </c>
      <c r="N413" t="s">
        <v>744</v>
      </c>
      <c r="O413" t="s">
        <v>58</v>
      </c>
      <c r="Q413" t="s">
        <v>739</v>
      </c>
      <c r="R413" t="s">
        <v>1146</v>
      </c>
      <c r="U413" t="s">
        <v>235</v>
      </c>
      <c r="V413" t="s">
        <v>62</v>
      </c>
      <c r="AD413">
        <v>48</v>
      </c>
      <c r="AJ413">
        <v>800</v>
      </c>
      <c r="AK413">
        <v>100</v>
      </c>
      <c r="AL413">
        <v>800</v>
      </c>
      <c r="AM413">
        <v>100</v>
      </c>
      <c r="AN413">
        <v>800</v>
      </c>
      <c r="AO413">
        <v>100</v>
      </c>
      <c r="AP413">
        <v>800</v>
      </c>
      <c r="AQ413">
        <v>100</v>
      </c>
      <c r="AV413" t="s">
        <v>63</v>
      </c>
      <c r="AX413" t="s">
        <v>64</v>
      </c>
      <c r="BB413" t="s">
        <v>1150</v>
      </c>
    </row>
    <row r="414" spans="1:54" x14ac:dyDescent="0.35">
      <c r="A414">
        <v>448</v>
      </c>
      <c r="B414" t="s">
        <v>1151</v>
      </c>
      <c r="C414">
        <v>200</v>
      </c>
      <c r="D414" s="1">
        <v>43862</v>
      </c>
      <c r="E414" s="1"/>
      <c r="F414" s="1"/>
      <c r="G414">
        <v>1</v>
      </c>
      <c r="H414" t="s">
        <v>55</v>
      </c>
      <c r="I414" s="1">
        <v>44628</v>
      </c>
      <c r="J414">
        <v>100</v>
      </c>
      <c r="L414" t="s">
        <v>1152</v>
      </c>
      <c r="M414" t="s">
        <v>744</v>
      </c>
      <c r="N414" t="s">
        <v>744</v>
      </c>
      <c r="O414" t="s">
        <v>58</v>
      </c>
      <c r="Q414" t="s">
        <v>739</v>
      </c>
      <c r="R414" t="s">
        <v>1146</v>
      </c>
      <c r="U414" t="s">
        <v>235</v>
      </c>
      <c r="V414" t="s">
        <v>62</v>
      </c>
      <c r="AJ414">
        <v>200</v>
      </c>
      <c r="AK414">
        <v>100</v>
      </c>
      <c r="AL414">
        <v>200</v>
      </c>
      <c r="AM414">
        <v>100</v>
      </c>
      <c r="AN414">
        <v>200</v>
      </c>
      <c r="AO414">
        <v>100</v>
      </c>
      <c r="AP414">
        <v>200</v>
      </c>
      <c r="AQ414">
        <v>100</v>
      </c>
      <c r="AU414" t="s">
        <v>81</v>
      </c>
      <c r="AV414" t="s">
        <v>63</v>
      </c>
      <c r="AX414" t="s">
        <v>64</v>
      </c>
      <c r="BB414" t="s">
        <v>1153</v>
      </c>
    </row>
    <row r="415" spans="1:54" x14ac:dyDescent="0.35">
      <c r="A415">
        <v>449</v>
      </c>
      <c r="B415" t="s">
        <v>1154</v>
      </c>
      <c r="D415" s="1">
        <v>43831</v>
      </c>
      <c r="E415" s="1"/>
      <c r="F415" s="1"/>
      <c r="G415">
        <v>1</v>
      </c>
      <c r="H415" t="s">
        <v>55</v>
      </c>
      <c r="I415" s="1">
        <v>44628</v>
      </c>
      <c r="J415">
        <v>100</v>
      </c>
      <c r="L415" t="s">
        <v>1155</v>
      </c>
      <c r="M415" t="s">
        <v>744</v>
      </c>
      <c r="N415" t="s">
        <v>744</v>
      </c>
      <c r="O415" t="s">
        <v>58</v>
      </c>
      <c r="Q415" t="s">
        <v>790</v>
      </c>
      <c r="R415" t="s">
        <v>1146</v>
      </c>
      <c r="U415" t="s">
        <v>235</v>
      </c>
      <c r="V415" t="s">
        <v>62</v>
      </c>
      <c r="W415">
        <v>3744</v>
      </c>
      <c r="X415">
        <v>3744</v>
      </c>
      <c r="AJ415">
        <v>-3744</v>
      </c>
      <c r="AK415" t="s">
        <v>421</v>
      </c>
      <c r="AL415">
        <v>-3744</v>
      </c>
      <c r="AM415" t="s">
        <v>421</v>
      </c>
      <c r="AN415">
        <v>-3744</v>
      </c>
      <c r="AO415" t="s">
        <v>421</v>
      </c>
      <c r="AP415">
        <v>-3744</v>
      </c>
      <c r="AQ415" t="s">
        <v>421</v>
      </c>
      <c r="AU415" t="s">
        <v>81</v>
      </c>
      <c r="AV415" t="s">
        <v>63</v>
      </c>
      <c r="AX415" t="s">
        <v>64</v>
      </c>
    </row>
    <row r="416" spans="1:54" x14ac:dyDescent="0.35">
      <c r="A416">
        <v>450</v>
      </c>
      <c r="B416" t="s">
        <v>1156</v>
      </c>
      <c r="C416">
        <v>8000</v>
      </c>
      <c r="D416" s="1">
        <v>44075</v>
      </c>
      <c r="E416" s="1"/>
      <c r="F416" s="1"/>
      <c r="G416">
        <v>4</v>
      </c>
      <c r="H416" t="s">
        <v>55</v>
      </c>
      <c r="I416" s="1">
        <v>44628</v>
      </c>
      <c r="M416" t="s">
        <v>764</v>
      </c>
      <c r="N416" t="s">
        <v>764</v>
      </c>
      <c r="O416" t="s">
        <v>58</v>
      </c>
      <c r="Q416" t="s">
        <v>790</v>
      </c>
      <c r="R416" t="s">
        <v>1156</v>
      </c>
      <c r="U416" t="s">
        <v>235</v>
      </c>
      <c r="V416" t="s">
        <v>68</v>
      </c>
      <c r="W416">
        <v>5000</v>
      </c>
      <c r="X416">
        <v>5000</v>
      </c>
      <c r="AJ416">
        <v>3000</v>
      </c>
      <c r="AK416">
        <v>37.5</v>
      </c>
      <c r="AL416">
        <v>3000</v>
      </c>
      <c r="AM416">
        <v>37.5</v>
      </c>
      <c r="AN416">
        <v>3000</v>
      </c>
      <c r="AO416">
        <v>37.5</v>
      </c>
      <c r="AP416">
        <v>3000</v>
      </c>
      <c r="AQ416">
        <v>37.5</v>
      </c>
      <c r="AV416" t="s">
        <v>63</v>
      </c>
      <c r="AX416" t="s">
        <v>63</v>
      </c>
      <c r="BB416" t="s">
        <v>1157</v>
      </c>
    </row>
    <row r="417" spans="1:54" x14ac:dyDescent="0.35">
      <c r="A417">
        <v>451</v>
      </c>
      <c r="B417" t="s">
        <v>1158</v>
      </c>
      <c r="C417">
        <v>180</v>
      </c>
      <c r="D417" s="1">
        <v>43831</v>
      </c>
      <c r="E417" s="1"/>
      <c r="F417" s="1"/>
      <c r="G417">
        <v>12</v>
      </c>
      <c r="H417" t="s">
        <v>55</v>
      </c>
      <c r="I417" s="1">
        <v>44628</v>
      </c>
      <c r="J417">
        <v>100</v>
      </c>
      <c r="L417" t="s">
        <v>1159</v>
      </c>
      <c r="M417" t="s">
        <v>504</v>
      </c>
      <c r="N417" t="s">
        <v>75</v>
      </c>
      <c r="O417" t="s">
        <v>58</v>
      </c>
      <c r="Q417" t="s">
        <v>745</v>
      </c>
      <c r="R417" t="s">
        <v>1160</v>
      </c>
      <c r="U417" t="s">
        <v>235</v>
      </c>
      <c r="V417" t="s">
        <v>62</v>
      </c>
      <c r="W417">
        <v>180</v>
      </c>
      <c r="X417">
        <v>180</v>
      </c>
      <c r="AV417" t="s">
        <v>63</v>
      </c>
      <c r="AX417" t="s">
        <v>64</v>
      </c>
    </row>
    <row r="418" spans="1:54" x14ac:dyDescent="0.35">
      <c r="A418">
        <v>452</v>
      </c>
      <c r="B418" t="s">
        <v>1161</v>
      </c>
      <c r="C418">
        <v>150</v>
      </c>
      <c r="D418" s="1">
        <v>43831</v>
      </c>
      <c r="E418" s="1"/>
      <c r="F418" s="1"/>
      <c r="G418">
        <v>12</v>
      </c>
      <c r="H418" t="s">
        <v>55</v>
      </c>
      <c r="I418" s="1">
        <v>44628</v>
      </c>
      <c r="J418">
        <v>100</v>
      </c>
      <c r="L418" t="s">
        <v>1162</v>
      </c>
      <c r="M418" t="s">
        <v>504</v>
      </c>
      <c r="N418" t="s">
        <v>504</v>
      </c>
      <c r="O418" t="s">
        <v>58</v>
      </c>
      <c r="Q418" t="s">
        <v>745</v>
      </c>
      <c r="R418" t="s">
        <v>202</v>
      </c>
      <c r="U418" t="s">
        <v>235</v>
      </c>
      <c r="V418" t="s">
        <v>62</v>
      </c>
      <c r="W418">
        <v>100</v>
      </c>
      <c r="X418">
        <v>100</v>
      </c>
      <c r="AJ418">
        <v>50</v>
      </c>
      <c r="AK418">
        <v>33.333333333333002</v>
      </c>
      <c r="AL418">
        <v>50</v>
      </c>
      <c r="AM418">
        <v>33.333333333333002</v>
      </c>
      <c r="AN418">
        <v>50</v>
      </c>
      <c r="AO418">
        <v>33.333333333333002</v>
      </c>
      <c r="AP418">
        <v>50</v>
      </c>
      <c r="AQ418">
        <v>33.333333333333002</v>
      </c>
      <c r="AV418" t="s">
        <v>63</v>
      </c>
      <c r="AX418" t="s">
        <v>64</v>
      </c>
      <c r="BB418" t="s">
        <v>1163</v>
      </c>
    </row>
    <row r="419" spans="1:54" x14ac:dyDescent="0.35">
      <c r="A419">
        <v>453</v>
      </c>
      <c r="B419" t="s">
        <v>1164</v>
      </c>
      <c r="C419">
        <v>4200</v>
      </c>
      <c r="D419" s="1">
        <v>44197</v>
      </c>
      <c r="E419" s="1"/>
      <c r="F419" s="1"/>
      <c r="G419">
        <v>12</v>
      </c>
      <c r="H419" t="s">
        <v>1165</v>
      </c>
      <c r="I419" s="1"/>
      <c r="L419" t="s">
        <v>1166</v>
      </c>
      <c r="M419" t="s">
        <v>504</v>
      </c>
      <c r="N419" t="s">
        <v>75</v>
      </c>
      <c r="O419" t="s">
        <v>58</v>
      </c>
      <c r="Q419" t="s">
        <v>739</v>
      </c>
      <c r="R419" t="s">
        <v>1167</v>
      </c>
      <c r="U419" t="s">
        <v>235</v>
      </c>
      <c r="V419" t="s">
        <v>68</v>
      </c>
      <c r="AJ419">
        <v>4200</v>
      </c>
      <c r="AK419">
        <v>100</v>
      </c>
      <c r="AL419">
        <v>4200</v>
      </c>
      <c r="AM419">
        <v>100</v>
      </c>
      <c r="AN419">
        <v>4200</v>
      </c>
      <c r="AO419">
        <v>100</v>
      </c>
      <c r="AP419">
        <v>4200</v>
      </c>
      <c r="AQ419">
        <v>100</v>
      </c>
      <c r="AV419" t="s">
        <v>63</v>
      </c>
      <c r="AX419" t="s">
        <v>63</v>
      </c>
      <c r="BB419" t="s">
        <v>1168</v>
      </c>
    </row>
    <row r="420" spans="1:54" x14ac:dyDescent="0.35">
      <c r="A420">
        <v>454</v>
      </c>
      <c r="B420" t="s">
        <v>1169</v>
      </c>
      <c r="C420">
        <v>550</v>
      </c>
      <c r="D420" s="1">
        <v>44197</v>
      </c>
      <c r="E420" s="1"/>
      <c r="F420" s="1"/>
      <c r="G420">
        <v>12</v>
      </c>
      <c r="H420" t="s">
        <v>1165</v>
      </c>
      <c r="I420" s="1"/>
      <c r="M420" t="s">
        <v>504</v>
      </c>
      <c r="N420" t="s">
        <v>75</v>
      </c>
      <c r="O420" t="s">
        <v>58</v>
      </c>
      <c r="Q420" t="s">
        <v>745</v>
      </c>
      <c r="R420" t="s">
        <v>1167</v>
      </c>
      <c r="U420" t="s">
        <v>235</v>
      </c>
      <c r="V420" t="s">
        <v>68</v>
      </c>
      <c r="AJ420">
        <v>550</v>
      </c>
      <c r="AK420">
        <v>100</v>
      </c>
      <c r="AL420">
        <v>550</v>
      </c>
      <c r="AM420">
        <v>100</v>
      </c>
      <c r="AN420">
        <v>550</v>
      </c>
      <c r="AO420">
        <v>100</v>
      </c>
      <c r="AP420">
        <v>550</v>
      </c>
      <c r="AQ420">
        <v>100</v>
      </c>
      <c r="AV420" t="s">
        <v>63</v>
      </c>
      <c r="AX420" t="s">
        <v>63</v>
      </c>
      <c r="BB420" t="s">
        <v>1168</v>
      </c>
    </row>
    <row r="421" spans="1:54" x14ac:dyDescent="0.35">
      <c r="A421">
        <v>455</v>
      </c>
      <c r="B421" t="s">
        <v>1170</v>
      </c>
      <c r="C421">
        <v>1500</v>
      </c>
      <c r="D421" s="1">
        <v>43983</v>
      </c>
      <c r="E421" s="1"/>
      <c r="F421" s="1"/>
      <c r="G421">
        <v>4</v>
      </c>
      <c r="H421" t="s">
        <v>55</v>
      </c>
      <c r="I421" s="1">
        <v>44628</v>
      </c>
      <c r="J421">
        <v>100</v>
      </c>
      <c r="L421" t="s">
        <v>1171</v>
      </c>
      <c r="M421" t="s">
        <v>504</v>
      </c>
      <c r="N421" t="s">
        <v>504</v>
      </c>
      <c r="O421" t="s">
        <v>58</v>
      </c>
      <c r="Q421" t="s">
        <v>781</v>
      </c>
      <c r="R421" t="s">
        <v>1167</v>
      </c>
      <c r="U421" t="s">
        <v>235</v>
      </c>
      <c r="V421" t="s">
        <v>62</v>
      </c>
      <c r="AJ421">
        <v>1500</v>
      </c>
      <c r="AK421">
        <v>100</v>
      </c>
      <c r="AL421">
        <v>1500</v>
      </c>
      <c r="AM421">
        <v>100</v>
      </c>
      <c r="AN421">
        <v>1500</v>
      </c>
      <c r="AO421">
        <v>100</v>
      </c>
      <c r="AP421">
        <v>1500</v>
      </c>
      <c r="AQ421">
        <v>100</v>
      </c>
      <c r="AU421" t="s">
        <v>1172</v>
      </c>
      <c r="AV421" t="s">
        <v>63</v>
      </c>
      <c r="AX421" t="s">
        <v>63</v>
      </c>
      <c r="BB421" t="s">
        <v>1168</v>
      </c>
    </row>
    <row r="422" spans="1:54" x14ac:dyDescent="0.35">
      <c r="A422">
        <v>456</v>
      </c>
      <c r="B422" t="s">
        <v>1173</v>
      </c>
      <c r="C422">
        <v>6300</v>
      </c>
      <c r="D422" s="1">
        <v>43983</v>
      </c>
      <c r="E422" s="1"/>
      <c r="F422" s="1"/>
      <c r="G422">
        <v>7</v>
      </c>
      <c r="H422" t="s">
        <v>55</v>
      </c>
      <c r="I422" s="1">
        <v>44628</v>
      </c>
      <c r="J422">
        <v>100</v>
      </c>
      <c r="L422" t="s">
        <v>1174</v>
      </c>
      <c r="M422" t="s">
        <v>504</v>
      </c>
      <c r="N422" t="s">
        <v>504</v>
      </c>
      <c r="O422" t="s">
        <v>58</v>
      </c>
      <c r="Q422" t="s">
        <v>756</v>
      </c>
      <c r="R422" t="s">
        <v>1167</v>
      </c>
      <c r="U422" t="s">
        <v>235</v>
      </c>
      <c r="V422" t="s">
        <v>62</v>
      </c>
      <c r="W422">
        <v>3700</v>
      </c>
      <c r="X422">
        <v>3700</v>
      </c>
      <c r="AD422">
        <v>1600</v>
      </c>
      <c r="AJ422">
        <v>2600</v>
      </c>
      <c r="AK422">
        <v>41.269841269841002</v>
      </c>
      <c r="AL422">
        <v>2600</v>
      </c>
      <c r="AM422">
        <v>41.269841269841002</v>
      </c>
      <c r="AN422">
        <v>2600</v>
      </c>
      <c r="AO422">
        <v>41.269841269841002</v>
      </c>
      <c r="AP422">
        <v>2600</v>
      </c>
      <c r="AQ422">
        <v>41.269841269841002</v>
      </c>
      <c r="AU422" t="s">
        <v>1172</v>
      </c>
      <c r="AV422" t="s">
        <v>63</v>
      </c>
      <c r="AX422" t="s">
        <v>63</v>
      </c>
      <c r="BB422" t="s">
        <v>1168</v>
      </c>
    </row>
    <row r="423" spans="1:54" x14ac:dyDescent="0.35">
      <c r="A423">
        <v>457</v>
      </c>
      <c r="B423" t="s">
        <v>1175</v>
      </c>
      <c r="C423">
        <v>1200</v>
      </c>
      <c r="D423" s="1">
        <v>44136</v>
      </c>
      <c r="E423" s="1"/>
      <c r="F423" s="1"/>
      <c r="G423">
        <v>2</v>
      </c>
      <c r="H423" t="s">
        <v>55</v>
      </c>
      <c r="I423" s="1">
        <v>44628</v>
      </c>
      <c r="J423">
        <v>100</v>
      </c>
      <c r="L423" t="s">
        <v>1176</v>
      </c>
      <c r="M423" t="s">
        <v>504</v>
      </c>
      <c r="N423" t="s">
        <v>75</v>
      </c>
      <c r="O423" t="s">
        <v>58</v>
      </c>
      <c r="Q423" t="s">
        <v>739</v>
      </c>
      <c r="R423" t="s">
        <v>1177</v>
      </c>
      <c r="U423" t="s">
        <v>235</v>
      </c>
      <c r="V423" t="s">
        <v>62</v>
      </c>
      <c r="AD423">
        <v>826</v>
      </c>
      <c r="AJ423">
        <v>1200</v>
      </c>
      <c r="AK423">
        <v>100</v>
      </c>
      <c r="AL423">
        <v>1200</v>
      </c>
      <c r="AM423">
        <v>100</v>
      </c>
      <c r="AN423">
        <v>1200</v>
      </c>
      <c r="AO423">
        <v>100</v>
      </c>
      <c r="AP423">
        <v>1200</v>
      </c>
      <c r="AQ423">
        <v>100</v>
      </c>
      <c r="AU423" t="s">
        <v>95</v>
      </c>
      <c r="AV423" t="s">
        <v>63</v>
      </c>
      <c r="AX423" t="s">
        <v>64</v>
      </c>
      <c r="BB423" t="s">
        <v>1178</v>
      </c>
    </row>
    <row r="424" spans="1:54" x14ac:dyDescent="0.35">
      <c r="A424">
        <v>458</v>
      </c>
      <c r="B424" t="s">
        <v>1179</v>
      </c>
      <c r="D424" s="1">
        <v>43831</v>
      </c>
      <c r="E424" s="1"/>
      <c r="F424" s="1"/>
      <c r="G424">
        <v>1</v>
      </c>
      <c r="H424" t="s">
        <v>55</v>
      </c>
      <c r="I424" s="1">
        <v>44628</v>
      </c>
      <c r="J424">
        <v>100</v>
      </c>
      <c r="L424" t="s">
        <v>1180</v>
      </c>
      <c r="M424" t="s">
        <v>504</v>
      </c>
      <c r="N424" t="s">
        <v>66</v>
      </c>
      <c r="O424" t="s">
        <v>58</v>
      </c>
      <c r="Q424" t="s">
        <v>749</v>
      </c>
      <c r="R424" t="s">
        <v>1181</v>
      </c>
      <c r="U424" t="s">
        <v>235</v>
      </c>
      <c r="V424" t="s">
        <v>62</v>
      </c>
      <c r="W424">
        <v>1569</v>
      </c>
      <c r="X424">
        <v>1569</v>
      </c>
      <c r="AJ424">
        <v>-1569</v>
      </c>
      <c r="AK424" t="s">
        <v>421</v>
      </c>
      <c r="AL424">
        <v>-1569</v>
      </c>
      <c r="AM424" t="s">
        <v>421</v>
      </c>
      <c r="AN424">
        <v>-1569</v>
      </c>
      <c r="AO424" t="s">
        <v>421</v>
      </c>
      <c r="AP424">
        <v>-1569</v>
      </c>
      <c r="AQ424" t="s">
        <v>421</v>
      </c>
      <c r="AU424" t="s">
        <v>198</v>
      </c>
      <c r="AV424" t="s">
        <v>63</v>
      </c>
      <c r="AX424" t="s">
        <v>63</v>
      </c>
      <c r="BB424" t="s">
        <v>1182</v>
      </c>
    </row>
    <row r="425" spans="1:54" x14ac:dyDescent="0.35">
      <c r="A425">
        <v>459</v>
      </c>
      <c r="B425" t="s">
        <v>1183</v>
      </c>
      <c r="C425">
        <v>1050</v>
      </c>
      <c r="D425" s="1">
        <v>43922</v>
      </c>
      <c r="E425" s="1"/>
      <c r="F425" s="1"/>
      <c r="G425">
        <v>3</v>
      </c>
      <c r="H425" t="s">
        <v>55</v>
      </c>
      <c r="I425" s="1">
        <v>44628</v>
      </c>
      <c r="J425">
        <v>100</v>
      </c>
      <c r="L425" t="s">
        <v>1184</v>
      </c>
      <c r="M425" t="s">
        <v>744</v>
      </c>
      <c r="N425" t="s">
        <v>744</v>
      </c>
      <c r="O425" t="s">
        <v>58</v>
      </c>
      <c r="Q425" t="s">
        <v>233</v>
      </c>
      <c r="R425" t="s">
        <v>1185</v>
      </c>
      <c r="U425" t="s">
        <v>235</v>
      </c>
      <c r="V425" t="s">
        <v>62</v>
      </c>
      <c r="AJ425">
        <v>1050</v>
      </c>
      <c r="AK425">
        <v>100</v>
      </c>
      <c r="AL425">
        <v>1050</v>
      </c>
      <c r="AM425">
        <v>100</v>
      </c>
      <c r="AN425">
        <v>1050</v>
      </c>
      <c r="AO425">
        <v>100</v>
      </c>
      <c r="AP425">
        <v>1050</v>
      </c>
      <c r="AQ425">
        <v>100</v>
      </c>
      <c r="AV425" t="s">
        <v>63</v>
      </c>
      <c r="AX425" t="s">
        <v>63</v>
      </c>
    </row>
    <row r="426" spans="1:54" x14ac:dyDescent="0.35">
      <c r="A426">
        <v>460</v>
      </c>
      <c r="B426" t="s">
        <v>1186</v>
      </c>
      <c r="C426">
        <v>40000</v>
      </c>
      <c r="D426" s="1">
        <v>43800</v>
      </c>
      <c r="E426" s="1"/>
      <c r="F426" s="1"/>
      <c r="G426">
        <v>19</v>
      </c>
      <c r="H426" t="s">
        <v>55</v>
      </c>
      <c r="I426" s="1">
        <v>44959</v>
      </c>
      <c r="J426">
        <v>100</v>
      </c>
      <c r="L426" t="s">
        <v>1187</v>
      </c>
      <c r="M426" t="s">
        <v>744</v>
      </c>
      <c r="N426" t="s">
        <v>75</v>
      </c>
      <c r="O426" t="s">
        <v>58</v>
      </c>
      <c r="Q426" t="s">
        <v>834</v>
      </c>
      <c r="R426" t="s">
        <v>460</v>
      </c>
      <c r="U426" t="s">
        <v>235</v>
      </c>
      <c r="V426" t="s">
        <v>62</v>
      </c>
      <c r="W426">
        <v>96</v>
      </c>
      <c r="X426">
        <v>96</v>
      </c>
      <c r="AD426">
        <v>2811</v>
      </c>
      <c r="AJ426">
        <v>39904</v>
      </c>
      <c r="AK426">
        <v>99.76</v>
      </c>
      <c r="AL426">
        <v>39904</v>
      </c>
      <c r="AM426">
        <v>99.76</v>
      </c>
      <c r="AN426">
        <v>39904</v>
      </c>
      <c r="AO426">
        <v>99.76</v>
      </c>
      <c r="AP426">
        <v>39904</v>
      </c>
      <c r="AQ426">
        <v>99.76</v>
      </c>
      <c r="AU426" t="s">
        <v>150</v>
      </c>
      <c r="AV426" t="s">
        <v>63</v>
      </c>
      <c r="AX426" t="s">
        <v>64</v>
      </c>
      <c r="BB426" t="s">
        <v>1188</v>
      </c>
    </row>
    <row r="427" spans="1:54" x14ac:dyDescent="0.35">
      <c r="A427">
        <v>461</v>
      </c>
      <c r="B427" t="s">
        <v>1189</v>
      </c>
      <c r="C427">
        <v>150</v>
      </c>
      <c r="D427" s="1">
        <v>43891</v>
      </c>
      <c r="E427" s="1"/>
      <c r="F427" s="1"/>
      <c r="G427">
        <v>12</v>
      </c>
      <c r="H427" t="s">
        <v>55</v>
      </c>
      <c r="I427" s="1">
        <v>44628</v>
      </c>
      <c r="J427">
        <v>100</v>
      </c>
      <c r="L427" t="s">
        <v>1190</v>
      </c>
      <c r="M427" t="s">
        <v>744</v>
      </c>
      <c r="N427" t="s">
        <v>75</v>
      </c>
      <c r="O427" t="s">
        <v>58</v>
      </c>
      <c r="Q427" t="s">
        <v>745</v>
      </c>
      <c r="R427" t="s">
        <v>1191</v>
      </c>
      <c r="U427" t="s">
        <v>235</v>
      </c>
      <c r="V427" t="s">
        <v>62</v>
      </c>
      <c r="W427">
        <v>100</v>
      </c>
      <c r="X427">
        <v>100</v>
      </c>
      <c r="AJ427">
        <v>50</v>
      </c>
      <c r="AK427">
        <v>33.333333333333002</v>
      </c>
      <c r="AL427">
        <v>50</v>
      </c>
      <c r="AM427">
        <v>33.333333333333002</v>
      </c>
      <c r="AN427">
        <v>50</v>
      </c>
      <c r="AO427">
        <v>33.333333333333002</v>
      </c>
      <c r="AP427">
        <v>50</v>
      </c>
      <c r="AQ427">
        <v>33.333333333333002</v>
      </c>
      <c r="AV427" t="s">
        <v>63</v>
      </c>
      <c r="AX427" t="s">
        <v>64</v>
      </c>
    </row>
    <row r="428" spans="1:54" x14ac:dyDescent="0.35">
      <c r="A428">
        <v>462</v>
      </c>
      <c r="B428" t="s">
        <v>1192</v>
      </c>
      <c r="C428">
        <v>270</v>
      </c>
      <c r="D428" s="1">
        <v>43891</v>
      </c>
      <c r="E428" s="1"/>
      <c r="F428" s="1"/>
      <c r="G428">
        <v>12</v>
      </c>
      <c r="H428" t="s">
        <v>55</v>
      </c>
      <c r="I428" s="1">
        <v>44628</v>
      </c>
      <c r="J428">
        <v>100</v>
      </c>
      <c r="L428" t="s">
        <v>1193</v>
      </c>
      <c r="M428" t="s">
        <v>504</v>
      </c>
      <c r="N428" t="s">
        <v>75</v>
      </c>
      <c r="O428" t="s">
        <v>58</v>
      </c>
      <c r="Q428" t="s">
        <v>745</v>
      </c>
      <c r="R428" t="s">
        <v>1194</v>
      </c>
      <c r="U428" t="s">
        <v>235</v>
      </c>
      <c r="V428" t="s">
        <v>62</v>
      </c>
      <c r="W428">
        <v>115</v>
      </c>
      <c r="X428">
        <v>115</v>
      </c>
      <c r="AJ428">
        <v>155</v>
      </c>
      <c r="AK428">
        <v>57.407407407407</v>
      </c>
      <c r="AL428">
        <v>155</v>
      </c>
      <c r="AM428">
        <v>57.407407407407</v>
      </c>
      <c r="AN428">
        <v>155</v>
      </c>
      <c r="AO428">
        <v>57.407407407407</v>
      </c>
      <c r="AP428">
        <v>155</v>
      </c>
      <c r="AQ428">
        <v>57.407407407407</v>
      </c>
      <c r="AV428" t="s">
        <v>63</v>
      </c>
      <c r="AX428" t="s">
        <v>64</v>
      </c>
    </row>
    <row r="429" spans="1:54" x14ac:dyDescent="0.35">
      <c r="A429">
        <v>463</v>
      </c>
      <c r="B429" t="s">
        <v>1195</v>
      </c>
      <c r="C429">
        <v>150</v>
      </c>
      <c r="D429" s="1">
        <v>43831</v>
      </c>
      <c r="E429" s="1"/>
      <c r="F429" s="1"/>
      <c r="G429">
        <v>13</v>
      </c>
      <c r="H429" t="s">
        <v>55</v>
      </c>
      <c r="I429" s="1">
        <v>44628</v>
      </c>
      <c r="J429">
        <v>100</v>
      </c>
      <c r="L429" t="s">
        <v>1196</v>
      </c>
      <c r="M429" t="s">
        <v>504</v>
      </c>
      <c r="N429" t="s">
        <v>75</v>
      </c>
      <c r="O429" t="s">
        <v>58</v>
      </c>
      <c r="Q429" t="s">
        <v>745</v>
      </c>
      <c r="R429" t="s">
        <v>1197</v>
      </c>
      <c r="U429" t="s">
        <v>235</v>
      </c>
      <c r="V429" t="s">
        <v>62</v>
      </c>
      <c r="W429">
        <v>100</v>
      </c>
      <c r="X429">
        <v>100</v>
      </c>
      <c r="AJ429">
        <v>50</v>
      </c>
      <c r="AK429">
        <v>33.333333333333002</v>
      </c>
      <c r="AL429">
        <v>50</v>
      </c>
      <c r="AM429">
        <v>33.333333333333002</v>
      </c>
      <c r="AN429">
        <v>50</v>
      </c>
      <c r="AO429">
        <v>33.333333333333002</v>
      </c>
      <c r="AP429">
        <v>50</v>
      </c>
      <c r="AQ429">
        <v>33.333333333333002</v>
      </c>
      <c r="AV429" t="s">
        <v>63</v>
      </c>
      <c r="AX429" t="s">
        <v>64</v>
      </c>
    </row>
    <row r="430" spans="1:54" x14ac:dyDescent="0.35">
      <c r="A430">
        <v>464</v>
      </c>
      <c r="B430" t="s">
        <v>1198</v>
      </c>
      <c r="C430">
        <v>200</v>
      </c>
      <c r="D430" s="1">
        <v>43862</v>
      </c>
      <c r="E430" s="1"/>
      <c r="F430" s="1"/>
      <c r="G430">
        <v>1</v>
      </c>
      <c r="H430" t="s">
        <v>55</v>
      </c>
      <c r="I430" s="1">
        <v>44628</v>
      </c>
      <c r="J430">
        <v>100</v>
      </c>
      <c r="L430" t="s">
        <v>1199</v>
      </c>
      <c r="M430" t="s">
        <v>504</v>
      </c>
      <c r="N430" t="s">
        <v>504</v>
      </c>
      <c r="O430" t="s">
        <v>58</v>
      </c>
      <c r="Q430" t="s">
        <v>756</v>
      </c>
      <c r="R430" t="s">
        <v>1194</v>
      </c>
      <c r="U430" t="s">
        <v>235</v>
      </c>
      <c r="V430" t="s">
        <v>62</v>
      </c>
      <c r="W430">
        <v>100</v>
      </c>
      <c r="X430">
        <v>100</v>
      </c>
      <c r="AJ430">
        <v>100</v>
      </c>
      <c r="AK430">
        <v>50</v>
      </c>
      <c r="AL430">
        <v>100</v>
      </c>
      <c r="AM430">
        <v>50</v>
      </c>
      <c r="AN430">
        <v>100</v>
      </c>
      <c r="AO430">
        <v>50</v>
      </c>
      <c r="AP430">
        <v>100</v>
      </c>
      <c r="AQ430">
        <v>50</v>
      </c>
      <c r="AV430" t="s">
        <v>63</v>
      </c>
      <c r="AX430" t="s">
        <v>64</v>
      </c>
      <c r="BB430" t="s">
        <v>1200</v>
      </c>
    </row>
    <row r="431" spans="1:54" x14ac:dyDescent="0.35">
      <c r="A431">
        <v>465</v>
      </c>
      <c r="B431" t="s">
        <v>1201</v>
      </c>
      <c r="D431" s="1">
        <v>43831</v>
      </c>
      <c r="E431" s="1"/>
      <c r="F431" s="1"/>
      <c r="G431">
        <v>1</v>
      </c>
      <c r="H431" t="s">
        <v>55</v>
      </c>
      <c r="I431" s="1">
        <v>44628</v>
      </c>
      <c r="J431">
        <v>100</v>
      </c>
      <c r="L431" t="s">
        <v>1202</v>
      </c>
      <c r="M431" t="s">
        <v>504</v>
      </c>
      <c r="N431" t="s">
        <v>504</v>
      </c>
      <c r="O431" t="s">
        <v>58</v>
      </c>
      <c r="Q431" t="s">
        <v>756</v>
      </c>
      <c r="R431" t="s">
        <v>1203</v>
      </c>
      <c r="U431" t="s">
        <v>235</v>
      </c>
      <c r="V431" t="s">
        <v>62</v>
      </c>
      <c r="W431">
        <v>350</v>
      </c>
      <c r="X431">
        <v>350</v>
      </c>
      <c r="AJ431">
        <v>-350</v>
      </c>
      <c r="AK431" t="s">
        <v>421</v>
      </c>
      <c r="AL431">
        <v>-350</v>
      </c>
      <c r="AM431" t="s">
        <v>421</v>
      </c>
      <c r="AN431">
        <v>-350</v>
      </c>
      <c r="AO431" t="s">
        <v>421</v>
      </c>
      <c r="AP431">
        <v>-350</v>
      </c>
      <c r="AQ431" t="s">
        <v>421</v>
      </c>
      <c r="AV431" t="s">
        <v>63</v>
      </c>
      <c r="AX431" t="s">
        <v>63</v>
      </c>
    </row>
    <row r="432" spans="1:54" x14ac:dyDescent="0.35">
      <c r="A432">
        <v>466</v>
      </c>
      <c r="B432" t="s">
        <v>1204</v>
      </c>
      <c r="C432">
        <v>850</v>
      </c>
      <c r="D432" s="1">
        <v>43983</v>
      </c>
      <c r="E432" s="1"/>
      <c r="F432" s="1"/>
      <c r="G432">
        <v>12</v>
      </c>
      <c r="H432" t="s">
        <v>55</v>
      </c>
      <c r="I432" s="1">
        <v>44628</v>
      </c>
      <c r="J432">
        <v>100</v>
      </c>
      <c r="L432" t="s">
        <v>1205</v>
      </c>
      <c r="M432" t="s">
        <v>504</v>
      </c>
      <c r="N432" t="s">
        <v>75</v>
      </c>
      <c r="O432" t="s">
        <v>58</v>
      </c>
      <c r="Q432" t="s">
        <v>745</v>
      </c>
      <c r="R432" t="s">
        <v>1206</v>
      </c>
      <c r="U432" t="s">
        <v>235</v>
      </c>
      <c r="V432" t="s">
        <v>62</v>
      </c>
      <c r="W432">
        <v>715</v>
      </c>
      <c r="X432">
        <v>715</v>
      </c>
      <c r="AJ432">
        <v>135</v>
      </c>
      <c r="AK432">
        <v>15.882352941176</v>
      </c>
      <c r="AL432">
        <v>135</v>
      </c>
      <c r="AM432">
        <v>15.882352941176</v>
      </c>
      <c r="AN432">
        <v>135</v>
      </c>
      <c r="AO432">
        <v>15.882352941176</v>
      </c>
      <c r="AP432">
        <v>135</v>
      </c>
      <c r="AQ432">
        <v>15.882352941176</v>
      </c>
      <c r="AV432" t="s">
        <v>63</v>
      </c>
      <c r="AX432" t="s">
        <v>64</v>
      </c>
      <c r="BB432" t="s">
        <v>1207</v>
      </c>
    </row>
    <row r="433" spans="1:54" x14ac:dyDescent="0.35">
      <c r="A433">
        <v>467</v>
      </c>
      <c r="B433" t="s">
        <v>1208</v>
      </c>
      <c r="C433">
        <v>150</v>
      </c>
      <c r="D433" s="1">
        <v>43983</v>
      </c>
      <c r="E433" s="1"/>
      <c r="F433" s="1"/>
      <c r="G433">
        <v>1</v>
      </c>
      <c r="H433" t="s">
        <v>55</v>
      </c>
      <c r="I433" s="1">
        <v>44628</v>
      </c>
      <c r="J433">
        <v>100</v>
      </c>
      <c r="L433" t="s">
        <v>1209</v>
      </c>
      <c r="M433" t="s">
        <v>744</v>
      </c>
      <c r="N433" t="s">
        <v>744</v>
      </c>
      <c r="O433" t="s">
        <v>58</v>
      </c>
      <c r="Q433" t="s">
        <v>756</v>
      </c>
      <c r="R433" t="s">
        <v>364</v>
      </c>
      <c r="U433" t="s">
        <v>235</v>
      </c>
      <c r="V433" t="s">
        <v>62</v>
      </c>
      <c r="AJ433">
        <v>150</v>
      </c>
      <c r="AK433">
        <v>100</v>
      </c>
      <c r="AL433">
        <v>150</v>
      </c>
      <c r="AM433">
        <v>100</v>
      </c>
      <c r="AN433">
        <v>150</v>
      </c>
      <c r="AO433">
        <v>100</v>
      </c>
      <c r="AP433">
        <v>150</v>
      </c>
      <c r="AQ433">
        <v>100</v>
      </c>
      <c r="AV433" t="s">
        <v>63</v>
      </c>
      <c r="AX433" t="s">
        <v>64</v>
      </c>
      <c r="AZ433" t="s">
        <v>180</v>
      </c>
    </row>
    <row r="434" spans="1:54" x14ac:dyDescent="0.35">
      <c r="A434">
        <v>468</v>
      </c>
      <c r="B434" t="s">
        <v>1210</v>
      </c>
      <c r="C434">
        <v>1700</v>
      </c>
      <c r="D434" s="1">
        <v>43862</v>
      </c>
      <c r="E434" s="1"/>
      <c r="F434" s="1"/>
      <c r="G434">
        <v>11</v>
      </c>
      <c r="H434" t="s">
        <v>55</v>
      </c>
      <c r="I434" s="1">
        <v>44628</v>
      </c>
      <c r="J434">
        <v>100</v>
      </c>
      <c r="L434" t="s">
        <v>1211</v>
      </c>
      <c r="M434" t="s">
        <v>744</v>
      </c>
      <c r="N434" t="s">
        <v>744</v>
      </c>
      <c r="O434" t="s">
        <v>58</v>
      </c>
      <c r="Q434" t="s">
        <v>739</v>
      </c>
      <c r="R434" t="s">
        <v>364</v>
      </c>
      <c r="U434" t="s">
        <v>235</v>
      </c>
      <c r="V434" t="s">
        <v>62</v>
      </c>
      <c r="AJ434">
        <v>1700</v>
      </c>
      <c r="AK434">
        <v>100</v>
      </c>
      <c r="AL434">
        <v>1700</v>
      </c>
      <c r="AM434">
        <v>100</v>
      </c>
      <c r="AN434">
        <v>1700</v>
      </c>
      <c r="AO434">
        <v>100</v>
      </c>
      <c r="AP434">
        <v>1700</v>
      </c>
      <c r="AQ434">
        <v>100</v>
      </c>
      <c r="AU434" t="s">
        <v>179</v>
      </c>
      <c r="AV434" t="s">
        <v>63</v>
      </c>
      <c r="AX434" t="s">
        <v>63</v>
      </c>
      <c r="AZ434" t="s">
        <v>180</v>
      </c>
    </row>
    <row r="435" spans="1:54" x14ac:dyDescent="0.35">
      <c r="A435">
        <v>469</v>
      </c>
      <c r="B435" t="s">
        <v>1212</v>
      </c>
      <c r="C435">
        <v>200</v>
      </c>
      <c r="D435" s="1">
        <v>43983</v>
      </c>
      <c r="E435" s="1"/>
      <c r="F435" s="1"/>
      <c r="G435">
        <v>1</v>
      </c>
      <c r="H435" t="s">
        <v>55</v>
      </c>
      <c r="I435" s="1">
        <v>44628</v>
      </c>
      <c r="J435">
        <v>100</v>
      </c>
      <c r="L435" t="s">
        <v>1209</v>
      </c>
      <c r="M435" t="s">
        <v>744</v>
      </c>
      <c r="N435" t="s">
        <v>744</v>
      </c>
      <c r="O435" t="s">
        <v>58</v>
      </c>
      <c r="Q435" t="s">
        <v>739</v>
      </c>
      <c r="R435" t="s">
        <v>364</v>
      </c>
      <c r="U435" t="s">
        <v>235</v>
      </c>
      <c r="V435" t="s">
        <v>62</v>
      </c>
      <c r="AJ435">
        <v>200</v>
      </c>
      <c r="AK435">
        <v>100</v>
      </c>
      <c r="AL435">
        <v>200</v>
      </c>
      <c r="AM435">
        <v>100</v>
      </c>
      <c r="AN435">
        <v>200</v>
      </c>
      <c r="AO435">
        <v>100</v>
      </c>
      <c r="AP435">
        <v>200</v>
      </c>
      <c r="AQ435">
        <v>100</v>
      </c>
      <c r="AU435" t="s">
        <v>179</v>
      </c>
      <c r="AV435" t="s">
        <v>63</v>
      </c>
      <c r="AX435" t="s">
        <v>64</v>
      </c>
      <c r="AZ435" t="s">
        <v>180</v>
      </c>
    </row>
    <row r="436" spans="1:54" x14ac:dyDescent="0.35">
      <c r="A436">
        <v>470</v>
      </c>
      <c r="B436" t="s">
        <v>1213</v>
      </c>
      <c r="C436">
        <v>500</v>
      </c>
      <c r="D436" s="1">
        <v>43983</v>
      </c>
      <c r="E436" s="1"/>
      <c r="F436" s="1"/>
      <c r="G436">
        <v>1</v>
      </c>
      <c r="H436" t="s">
        <v>55</v>
      </c>
      <c r="I436" s="1">
        <v>44628</v>
      </c>
      <c r="J436">
        <v>100</v>
      </c>
      <c r="L436" t="s">
        <v>1209</v>
      </c>
      <c r="M436" t="s">
        <v>744</v>
      </c>
      <c r="N436" t="s">
        <v>744</v>
      </c>
      <c r="O436" t="s">
        <v>58</v>
      </c>
      <c r="Q436" t="s">
        <v>756</v>
      </c>
      <c r="R436" t="s">
        <v>364</v>
      </c>
      <c r="U436" t="s">
        <v>235</v>
      </c>
      <c r="V436" t="s">
        <v>62</v>
      </c>
      <c r="AJ436">
        <v>500</v>
      </c>
      <c r="AK436">
        <v>100</v>
      </c>
      <c r="AL436">
        <v>500</v>
      </c>
      <c r="AM436">
        <v>100</v>
      </c>
      <c r="AN436">
        <v>500</v>
      </c>
      <c r="AO436">
        <v>100</v>
      </c>
      <c r="AP436">
        <v>500</v>
      </c>
      <c r="AQ436">
        <v>100</v>
      </c>
      <c r="AV436" t="s">
        <v>63</v>
      </c>
      <c r="AX436" t="s">
        <v>64</v>
      </c>
      <c r="AZ436" t="s">
        <v>180</v>
      </c>
    </row>
    <row r="437" spans="1:54" x14ac:dyDescent="0.35">
      <c r="A437">
        <v>471</v>
      </c>
      <c r="B437" t="s">
        <v>1214</v>
      </c>
      <c r="C437">
        <v>3800</v>
      </c>
      <c r="D437" s="1">
        <v>43862</v>
      </c>
      <c r="E437" s="1"/>
      <c r="F437" s="1"/>
      <c r="G437">
        <v>11</v>
      </c>
      <c r="H437" t="s">
        <v>55</v>
      </c>
      <c r="I437" s="1">
        <v>44628</v>
      </c>
      <c r="J437">
        <v>100</v>
      </c>
      <c r="L437" t="s">
        <v>1209</v>
      </c>
      <c r="M437" t="s">
        <v>744</v>
      </c>
      <c r="N437" t="s">
        <v>744</v>
      </c>
      <c r="O437" t="s">
        <v>58</v>
      </c>
      <c r="Q437" t="s">
        <v>756</v>
      </c>
      <c r="R437" t="s">
        <v>364</v>
      </c>
      <c r="U437" t="s">
        <v>235</v>
      </c>
      <c r="V437" t="s">
        <v>62</v>
      </c>
      <c r="AD437">
        <v>84</v>
      </c>
      <c r="AJ437">
        <v>3800</v>
      </c>
      <c r="AK437">
        <v>100</v>
      </c>
      <c r="AL437">
        <v>3800</v>
      </c>
      <c r="AM437">
        <v>100</v>
      </c>
      <c r="AN437">
        <v>3800</v>
      </c>
      <c r="AO437">
        <v>100</v>
      </c>
      <c r="AP437">
        <v>3800</v>
      </c>
      <c r="AQ437">
        <v>100</v>
      </c>
      <c r="AU437" t="s">
        <v>179</v>
      </c>
      <c r="AV437" t="s">
        <v>63</v>
      </c>
      <c r="AX437" t="s">
        <v>63</v>
      </c>
      <c r="AZ437" t="s">
        <v>180</v>
      </c>
    </row>
    <row r="438" spans="1:54" x14ac:dyDescent="0.35">
      <c r="A438">
        <v>472</v>
      </c>
      <c r="B438" t="s">
        <v>1215</v>
      </c>
      <c r="C438">
        <v>2000</v>
      </c>
      <c r="D438" s="1">
        <v>44075</v>
      </c>
      <c r="E438" s="1"/>
      <c r="F438" s="1"/>
      <c r="G438">
        <v>4</v>
      </c>
      <c r="H438" t="s">
        <v>1165</v>
      </c>
      <c r="I438" s="1"/>
      <c r="M438" t="s">
        <v>504</v>
      </c>
      <c r="N438" t="s">
        <v>764</v>
      </c>
      <c r="O438" t="s">
        <v>58</v>
      </c>
      <c r="Q438" t="s">
        <v>739</v>
      </c>
      <c r="R438" t="s">
        <v>1216</v>
      </c>
      <c r="U438" t="s">
        <v>235</v>
      </c>
      <c r="V438" t="s">
        <v>68</v>
      </c>
      <c r="AD438">
        <v>27402.5</v>
      </c>
      <c r="AJ438">
        <v>2000</v>
      </c>
      <c r="AK438">
        <v>100</v>
      </c>
      <c r="AL438">
        <v>2000</v>
      </c>
      <c r="AM438">
        <v>100</v>
      </c>
      <c r="AN438">
        <v>2000</v>
      </c>
      <c r="AO438">
        <v>100</v>
      </c>
      <c r="AP438">
        <v>2000</v>
      </c>
      <c r="AQ438">
        <v>100</v>
      </c>
      <c r="AV438" t="s">
        <v>63</v>
      </c>
      <c r="AX438" t="s">
        <v>64</v>
      </c>
    </row>
    <row r="439" spans="1:54" x14ac:dyDescent="0.35">
      <c r="A439">
        <v>473</v>
      </c>
      <c r="B439" t="s">
        <v>1217</v>
      </c>
      <c r="C439">
        <v>1000</v>
      </c>
      <c r="D439" s="1">
        <v>44075</v>
      </c>
      <c r="E439" s="1"/>
      <c r="F439" s="1"/>
      <c r="G439">
        <v>4</v>
      </c>
      <c r="H439" t="s">
        <v>55</v>
      </c>
      <c r="I439" s="1">
        <v>44628</v>
      </c>
      <c r="M439" t="s">
        <v>504</v>
      </c>
      <c r="N439" t="s">
        <v>764</v>
      </c>
      <c r="O439" t="s">
        <v>58</v>
      </c>
      <c r="Q439" t="s">
        <v>756</v>
      </c>
      <c r="R439" t="s">
        <v>1216</v>
      </c>
      <c r="U439" t="s">
        <v>235</v>
      </c>
      <c r="V439" t="s">
        <v>68</v>
      </c>
      <c r="AJ439">
        <v>1000</v>
      </c>
      <c r="AK439">
        <v>100</v>
      </c>
      <c r="AL439">
        <v>1000</v>
      </c>
      <c r="AM439">
        <v>100</v>
      </c>
      <c r="AN439">
        <v>1000</v>
      </c>
      <c r="AO439">
        <v>100</v>
      </c>
      <c r="AP439">
        <v>1000</v>
      </c>
      <c r="AQ439">
        <v>100</v>
      </c>
      <c r="AV439" t="s">
        <v>63</v>
      </c>
      <c r="AX439" t="s">
        <v>64</v>
      </c>
      <c r="BB439" t="s">
        <v>1218</v>
      </c>
    </row>
    <row r="440" spans="1:54" x14ac:dyDescent="0.35">
      <c r="A440">
        <v>474</v>
      </c>
      <c r="B440" t="s">
        <v>1219</v>
      </c>
      <c r="C440">
        <v>3500</v>
      </c>
      <c r="D440" s="1">
        <v>44075</v>
      </c>
      <c r="E440" s="1"/>
      <c r="F440" s="1"/>
      <c r="G440">
        <v>4</v>
      </c>
      <c r="H440" t="s">
        <v>55</v>
      </c>
      <c r="I440" s="1">
        <v>44628</v>
      </c>
      <c r="M440" t="s">
        <v>504</v>
      </c>
      <c r="N440" t="s">
        <v>764</v>
      </c>
      <c r="O440" t="s">
        <v>58</v>
      </c>
      <c r="Q440" t="s">
        <v>739</v>
      </c>
      <c r="R440" t="s">
        <v>1216</v>
      </c>
      <c r="U440" t="s">
        <v>235</v>
      </c>
      <c r="V440" t="s">
        <v>68</v>
      </c>
      <c r="AJ440">
        <v>3500</v>
      </c>
      <c r="AK440">
        <v>100</v>
      </c>
      <c r="AL440">
        <v>3500</v>
      </c>
      <c r="AM440">
        <v>100</v>
      </c>
      <c r="AN440">
        <v>3500</v>
      </c>
      <c r="AO440">
        <v>100</v>
      </c>
      <c r="AP440">
        <v>3500</v>
      </c>
      <c r="AQ440">
        <v>100</v>
      </c>
      <c r="AV440" t="s">
        <v>63</v>
      </c>
      <c r="AX440" t="s">
        <v>64</v>
      </c>
      <c r="BB440" t="s">
        <v>1218</v>
      </c>
    </row>
    <row r="441" spans="1:54" x14ac:dyDescent="0.35">
      <c r="A441">
        <v>475</v>
      </c>
      <c r="B441" t="s">
        <v>1220</v>
      </c>
      <c r="C441">
        <v>950</v>
      </c>
      <c r="D441" s="1">
        <v>44075</v>
      </c>
      <c r="E441" s="1"/>
      <c r="F441" s="1"/>
      <c r="G441">
        <v>4</v>
      </c>
      <c r="H441" t="s">
        <v>55</v>
      </c>
      <c r="I441" s="1">
        <v>44628</v>
      </c>
      <c r="M441" t="s">
        <v>504</v>
      </c>
      <c r="N441" t="s">
        <v>764</v>
      </c>
      <c r="O441" t="s">
        <v>58</v>
      </c>
      <c r="Q441" t="s">
        <v>739</v>
      </c>
      <c r="R441" t="s">
        <v>1216</v>
      </c>
      <c r="U441" t="s">
        <v>235</v>
      </c>
      <c r="V441" t="s">
        <v>68</v>
      </c>
      <c r="AJ441">
        <v>950</v>
      </c>
      <c r="AK441">
        <v>100</v>
      </c>
      <c r="AL441">
        <v>950</v>
      </c>
      <c r="AM441">
        <v>100</v>
      </c>
      <c r="AN441">
        <v>950</v>
      </c>
      <c r="AO441">
        <v>100</v>
      </c>
      <c r="AP441">
        <v>950</v>
      </c>
      <c r="AQ441">
        <v>100</v>
      </c>
      <c r="AV441" t="s">
        <v>63</v>
      </c>
      <c r="AX441" t="s">
        <v>64</v>
      </c>
      <c r="BB441" t="s">
        <v>1218</v>
      </c>
    </row>
    <row r="442" spans="1:54" x14ac:dyDescent="0.35">
      <c r="A442">
        <v>476</v>
      </c>
      <c r="B442" t="s">
        <v>1221</v>
      </c>
      <c r="C442">
        <v>22.98</v>
      </c>
      <c r="D442" s="1">
        <v>43922</v>
      </c>
      <c r="E442" s="1"/>
      <c r="F442" s="1"/>
      <c r="G442">
        <v>1</v>
      </c>
      <c r="H442" t="s">
        <v>55</v>
      </c>
      <c r="I442" s="1">
        <v>44628</v>
      </c>
      <c r="J442">
        <v>100</v>
      </c>
      <c r="L442" t="s">
        <v>1222</v>
      </c>
      <c r="M442" t="s">
        <v>504</v>
      </c>
      <c r="N442" t="s">
        <v>504</v>
      </c>
      <c r="O442" t="s">
        <v>58</v>
      </c>
      <c r="Q442" t="s">
        <v>749</v>
      </c>
      <c r="R442" t="s">
        <v>1216</v>
      </c>
      <c r="U442" t="s">
        <v>235</v>
      </c>
      <c r="V442" t="s">
        <v>62</v>
      </c>
      <c r="W442">
        <v>22.98</v>
      </c>
      <c r="X442">
        <v>22.98</v>
      </c>
      <c r="AV442" t="s">
        <v>63</v>
      </c>
      <c r="AX442" t="s">
        <v>64</v>
      </c>
      <c r="BB442" t="s">
        <v>952</v>
      </c>
    </row>
    <row r="443" spans="1:54" x14ac:dyDescent="0.35">
      <c r="A443">
        <v>477</v>
      </c>
      <c r="B443" t="s">
        <v>1223</v>
      </c>
      <c r="C443">
        <v>118.1</v>
      </c>
      <c r="D443" s="1">
        <v>43831</v>
      </c>
      <c r="E443" s="1"/>
      <c r="F443" s="1"/>
      <c r="G443">
        <v>12</v>
      </c>
      <c r="H443" t="s">
        <v>55</v>
      </c>
      <c r="I443" s="1">
        <v>44628</v>
      </c>
      <c r="J443">
        <v>100</v>
      </c>
      <c r="L443" t="s">
        <v>1224</v>
      </c>
      <c r="M443" t="s">
        <v>504</v>
      </c>
      <c r="N443" t="s">
        <v>504</v>
      </c>
      <c r="O443" t="s">
        <v>58</v>
      </c>
      <c r="Q443" t="s">
        <v>834</v>
      </c>
      <c r="R443" t="s">
        <v>202</v>
      </c>
      <c r="U443" t="s">
        <v>235</v>
      </c>
      <c r="V443" t="s">
        <v>62</v>
      </c>
      <c r="W443">
        <v>118</v>
      </c>
      <c r="X443">
        <v>118</v>
      </c>
      <c r="AJ443">
        <v>9.9999999999993996E-2</v>
      </c>
      <c r="AK443">
        <v>8.4674005080436002E-2</v>
      </c>
      <c r="AL443">
        <v>9.9999999999993996E-2</v>
      </c>
      <c r="AM443">
        <v>8.4674005080436002E-2</v>
      </c>
      <c r="AN443">
        <v>9.9999999999993996E-2</v>
      </c>
      <c r="AO443">
        <v>8.4674005080436002E-2</v>
      </c>
      <c r="AP443">
        <v>9.9999999999993996E-2</v>
      </c>
      <c r="AQ443">
        <v>8.4674005080436002E-2</v>
      </c>
      <c r="AV443" t="s">
        <v>63</v>
      </c>
      <c r="AX443" t="s">
        <v>64</v>
      </c>
      <c r="BB443" t="s">
        <v>1225</v>
      </c>
    </row>
    <row r="444" spans="1:54" x14ac:dyDescent="0.35">
      <c r="A444">
        <v>478</v>
      </c>
      <c r="B444" t="s">
        <v>1226</v>
      </c>
      <c r="C444">
        <v>12000</v>
      </c>
      <c r="D444" s="1">
        <v>43831</v>
      </c>
      <c r="E444" s="1"/>
      <c r="F444" s="1"/>
      <c r="G444">
        <v>12</v>
      </c>
      <c r="H444" t="s">
        <v>55</v>
      </c>
      <c r="I444" s="1">
        <v>44628</v>
      </c>
      <c r="J444">
        <v>100</v>
      </c>
      <c r="L444" t="s">
        <v>1227</v>
      </c>
      <c r="M444" t="s">
        <v>504</v>
      </c>
      <c r="N444" t="s">
        <v>504</v>
      </c>
      <c r="O444" t="s">
        <v>58</v>
      </c>
      <c r="Q444" t="s">
        <v>834</v>
      </c>
      <c r="R444" t="s">
        <v>202</v>
      </c>
      <c r="U444" t="s">
        <v>235</v>
      </c>
      <c r="V444" t="s">
        <v>62</v>
      </c>
      <c r="W444">
        <v>78</v>
      </c>
      <c r="X444">
        <v>78</v>
      </c>
      <c r="AD444">
        <v>140</v>
      </c>
      <c r="AJ444">
        <v>11922</v>
      </c>
      <c r="AK444">
        <v>99.35</v>
      </c>
      <c r="AL444">
        <v>11922</v>
      </c>
      <c r="AM444">
        <v>99.35</v>
      </c>
      <c r="AN444">
        <v>11922</v>
      </c>
      <c r="AO444">
        <v>99.35</v>
      </c>
      <c r="AP444">
        <v>11922</v>
      </c>
      <c r="AQ444">
        <v>99.35</v>
      </c>
      <c r="AV444" t="s">
        <v>63</v>
      </c>
      <c r="AX444" t="s">
        <v>64</v>
      </c>
      <c r="BB444" t="s">
        <v>1225</v>
      </c>
    </row>
    <row r="445" spans="1:54" x14ac:dyDescent="0.35">
      <c r="A445">
        <v>479</v>
      </c>
      <c r="B445" t="s">
        <v>1228</v>
      </c>
      <c r="C445">
        <v>13000</v>
      </c>
      <c r="D445" s="1">
        <v>43831</v>
      </c>
      <c r="E445" s="1"/>
      <c r="F445" s="1"/>
      <c r="G445">
        <v>12</v>
      </c>
      <c r="H445" t="s">
        <v>55</v>
      </c>
      <c r="I445" s="1">
        <v>44628</v>
      </c>
      <c r="J445">
        <v>100</v>
      </c>
      <c r="L445" t="s">
        <v>1229</v>
      </c>
      <c r="M445" t="s">
        <v>504</v>
      </c>
      <c r="N445" t="s">
        <v>504</v>
      </c>
      <c r="O445" t="s">
        <v>58</v>
      </c>
      <c r="Q445" t="s">
        <v>749</v>
      </c>
      <c r="R445" t="s">
        <v>202</v>
      </c>
      <c r="U445" t="s">
        <v>235</v>
      </c>
      <c r="V445" t="s">
        <v>62</v>
      </c>
      <c r="W445">
        <v>10464</v>
      </c>
      <c r="X445">
        <v>10464</v>
      </c>
      <c r="AJ445">
        <v>2536</v>
      </c>
      <c r="AK445">
        <v>19.507692307692</v>
      </c>
      <c r="AL445">
        <v>2536</v>
      </c>
      <c r="AM445">
        <v>19.507692307692</v>
      </c>
      <c r="AN445">
        <v>2536</v>
      </c>
      <c r="AO445">
        <v>19.507692307692</v>
      </c>
      <c r="AP445">
        <v>2536</v>
      </c>
      <c r="AQ445">
        <v>19.507692307692</v>
      </c>
      <c r="AV445" t="s">
        <v>63</v>
      </c>
      <c r="AX445" t="s">
        <v>64</v>
      </c>
      <c r="BB445" t="s">
        <v>1225</v>
      </c>
    </row>
    <row r="446" spans="1:54" x14ac:dyDescent="0.35">
      <c r="A446">
        <v>480</v>
      </c>
      <c r="B446" t="s">
        <v>1230</v>
      </c>
      <c r="C446">
        <v>7760</v>
      </c>
      <c r="D446" s="1">
        <v>43831</v>
      </c>
      <c r="E446" s="1"/>
      <c r="F446" s="1"/>
      <c r="G446">
        <v>12</v>
      </c>
      <c r="H446" t="s">
        <v>55</v>
      </c>
      <c r="I446" s="1">
        <v>44628</v>
      </c>
      <c r="J446">
        <v>100</v>
      </c>
      <c r="L446" t="s">
        <v>1231</v>
      </c>
      <c r="M446" t="s">
        <v>504</v>
      </c>
      <c r="N446" t="s">
        <v>504</v>
      </c>
      <c r="O446" t="s">
        <v>58</v>
      </c>
      <c r="Q446" t="s">
        <v>233</v>
      </c>
      <c r="R446" t="s">
        <v>202</v>
      </c>
      <c r="U446" t="s">
        <v>235</v>
      </c>
      <c r="V446" t="s">
        <v>62</v>
      </c>
      <c r="AD446">
        <v>3628</v>
      </c>
      <c r="AJ446">
        <v>7760</v>
      </c>
      <c r="AK446">
        <v>100</v>
      </c>
      <c r="AL446">
        <v>7760</v>
      </c>
      <c r="AM446">
        <v>100</v>
      </c>
      <c r="AN446">
        <v>7760</v>
      </c>
      <c r="AO446">
        <v>100</v>
      </c>
      <c r="AP446">
        <v>7760</v>
      </c>
      <c r="AQ446">
        <v>100</v>
      </c>
      <c r="AV446" t="s">
        <v>63</v>
      </c>
      <c r="AX446" t="s">
        <v>64</v>
      </c>
      <c r="BB446" t="s">
        <v>1225</v>
      </c>
    </row>
    <row r="447" spans="1:54" x14ac:dyDescent="0.35">
      <c r="A447">
        <v>481</v>
      </c>
      <c r="B447" t="s">
        <v>1232</v>
      </c>
      <c r="C447">
        <v>18000</v>
      </c>
      <c r="D447" s="1">
        <v>43831</v>
      </c>
      <c r="E447" s="1"/>
      <c r="F447" s="1"/>
      <c r="G447">
        <v>12</v>
      </c>
      <c r="H447" t="s">
        <v>55</v>
      </c>
      <c r="I447" s="1">
        <v>44628</v>
      </c>
      <c r="J447">
        <v>100</v>
      </c>
      <c r="L447" t="s">
        <v>1233</v>
      </c>
      <c r="M447" t="s">
        <v>504</v>
      </c>
      <c r="N447" t="s">
        <v>504</v>
      </c>
      <c r="O447" t="s">
        <v>58</v>
      </c>
      <c r="Q447" t="s">
        <v>898</v>
      </c>
      <c r="R447" t="s">
        <v>202</v>
      </c>
      <c r="U447" t="s">
        <v>235</v>
      </c>
      <c r="V447" t="s">
        <v>62</v>
      </c>
      <c r="W447">
        <v>17000</v>
      </c>
      <c r="X447">
        <v>17000</v>
      </c>
      <c r="AD447">
        <v>1108</v>
      </c>
      <c r="AJ447">
        <v>1000</v>
      </c>
      <c r="AK447">
        <v>5.5555555555555998</v>
      </c>
      <c r="AL447">
        <v>1000</v>
      </c>
      <c r="AM447">
        <v>5.5555555555555998</v>
      </c>
      <c r="AN447">
        <v>1000</v>
      </c>
      <c r="AO447">
        <v>5.5555555555555998</v>
      </c>
      <c r="AP447">
        <v>1000</v>
      </c>
      <c r="AQ447">
        <v>5.5555555555555998</v>
      </c>
      <c r="AV447" t="s">
        <v>63</v>
      </c>
      <c r="AX447" t="s">
        <v>64</v>
      </c>
      <c r="BB447" t="s">
        <v>1234</v>
      </c>
    </row>
    <row r="448" spans="1:54" x14ac:dyDescent="0.35">
      <c r="A448">
        <v>482</v>
      </c>
      <c r="B448" t="s">
        <v>1235</v>
      </c>
      <c r="C448">
        <v>250</v>
      </c>
      <c r="D448" s="1">
        <v>43952</v>
      </c>
      <c r="E448" s="1"/>
      <c r="F448" s="1"/>
      <c r="G448">
        <v>1</v>
      </c>
      <c r="H448" t="s">
        <v>55</v>
      </c>
      <c r="I448" s="1">
        <v>44628</v>
      </c>
      <c r="J448">
        <v>100</v>
      </c>
      <c r="L448" t="s">
        <v>1224</v>
      </c>
      <c r="M448" t="s">
        <v>504</v>
      </c>
      <c r="N448" t="s">
        <v>504</v>
      </c>
      <c r="O448" t="s">
        <v>58</v>
      </c>
      <c r="Q448" t="s">
        <v>233</v>
      </c>
      <c r="R448" t="s">
        <v>202</v>
      </c>
      <c r="U448" t="s">
        <v>235</v>
      </c>
      <c r="V448" t="s">
        <v>62</v>
      </c>
      <c r="W448">
        <v>250</v>
      </c>
      <c r="X448">
        <v>250</v>
      </c>
      <c r="AV448" t="s">
        <v>63</v>
      </c>
      <c r="AX448" t="s">
        <v>63</v>
      </c>
    </row>
    <row r="449" spans="1:54" x14ac:dyDescent="0.35">
      <c r="A449">
        <v>483</v>
      </c>
      <c r="B449" t="s">
        <v>1236</v>
      </c>
      <c r="C449">
        <v>2000</v>
      </c>
      <c r="D449" s="1">
        <v>44075</v>
      </c>
      <c r="E449" s="1"/>
      <c r="F449" s="1"/>
      <c r="G449">
        <v>4</v>
      </c>
      <c r="H449" t="s">
        <v>55</v>
      </c>
      <c r="I449" s="1">
        <v>44628</v>
      </c>
      <c r="M449" t="s">
        <v>504</v>
      </c>
      <c r="N449" t="s">
        <v>764</v>
      </c>
      <c r="O449" t="s">
        <v>58</v>
      </c>
      <c r="Q449" t="s">
        <v>749</v>
      </c>
      <c r="R449" t="s">
        <v>1237</v>
      </c>
      <c r="U449" t="s">
        <v>235</v>
      </c>
      <c r="V449" t="s">
        <v>68</v>
      </c>
      <c r="W449">
        <v>1600</v>
      </c>
      <c r="X449">
        <v>1600</v>
      </c>
      <c r="AJ449">
        <v>400</v>
      </c>
      <c r="AK449">
        <v>20</v>
      </c>
      <c r="AL449">
        <v>400</v>
      </c>
      <c r="AM449">
        <v>20</v>
      </c>
      <c r="AN449">
        <v>400</v>
      </c>
      <c r="AO449">
        <v>20</v>
      </c>
      <c r="AP449">
        <v>400</v>
      </c>
      <c r="AQ449">
        <v>20</v>
      </c>
      <c r="AV449" t="s">
        <v>63</v>
      </c>
      <c r="AX449" t="s">
        <v>63</v>
      </c>
      <c r="BB449" t="s">
        <v>1238</v>
      </c>
    </row>
    <row r="450" spans="1:54" x14ac:dyDescent="0.35">
      <c r="A450">
        <v>484</v>
      </c>
      <c r="B450" t="s">
        <v>1239</v>
      </c>
      <c r="C450">
        <v>1250</v>
      </c>
      <c r="D450" s="1">
        <v>44075</v>
      </c>
      <c r="E450" s="1"/>
      <c r="F450" s="1"/>
      <c r="G450">
        <v>4</v>
      </c>
      <c r="H450" t="s">
        <v>55</v>
      </c>
      <c r="I450" s="1">
        <v>44628</v>
      </c>
      <c r="M450" t="s">
        <v>504</v>
      </c>
      <c r="N450" t="s">
        <v>764</v>
      </c>
      <c r="O450" t="s">
        <v>58</v>
      </c>
      <c r="Q450" t="s">
        <v>233</v>
      </c>
      <c r="R450" t="s">
        <v>1237</v>
      </c>
      <c r="U450" t="s">
        <v>235</v>
      </c>
      <c r="V450" t="s">
        <v>68</v>
      </c>
      <c r="AJ450">
        <v>1250</v>
      </c>
      <c r="AK450">
        <v>100</v>
      </c>
      <c r="AL450">
        <v>1250</v>
      </c>
      <c r="AM450">
        <v>100</v>
      </c>
      <c r="AN450">
        <v>1250</v>
      </c>
      <c r="AO450">
        <v>100</v>
      </c>
      <c r="AP450">
        <v>1250</v>
      </c>
      <c r="AQ450">
        <v>100</v>
      </c>
      <c r="AV450" t="s">
        <v>63</v>
      </c>
      <c r="AX450" t="s">
        <v>63</v>
      </c>
      <c r="BB450" t="s">
        <v>1238</v>
      </c>
    </row>
    <row r="451" spans="1:54" x14ac:dyDescent="0.35">
      <c r="A451">
        <v>485</v>
      </c>
      <c r="B451" t="s">
        <v>1240</v>
      </c>
      <c r="C451">
        <v>660</v>
      </c>
      <c r="D451" s="1">
        <v>43831</v>
      </c>
      <c r="E451" s="1"/>
      <c r="F451" s="1"/>
      <c r="G451">
        <v>2</v>
      </c>
      <c r="H451" t="s">
        <v>55</v>
      </c>
      <c r="I451" s="1">
        <v>44628</v>
      </c>
      <c r="J451">
        <v>100</v>
      </c>
      <c r="L451" t="s">
        <v>1241</v>
      </c>
      <c r="M451" t="s">
        <v>744</v>
      </c>
      <c r="N451" t="s">
        <v>744</v>
      </c>
      <c r="O451" t="s">
        <v>58</v>
      </c>
      <c r="Q451" t="s">
        <v>739</v>
      </c>
      <c r="R451" t="s">
        <v>1242</v>
      </c>
      <c r="U451" t="s">
        <v>235</v>
      </c>
      <c r="V451" t="s">
        <v>62</v>
      </c>
      <c r="AD451">
        <v>12</v>
      </c>
      <c r="AJ451">
        <v>660</v>
      </c>
      <c r="AK451">
        <v>100</v>
      </c>
      <c r="AL451">
        <v>660</v>
      </c>
      <c r="AM451">
        <v>100</v>
      </c>
      <c r="AN451">
        <v>660</v>
      </c>
      <c r="AO451">
        <v>100</v>
      </c>
      <c r="AP451">
        <v>660</v>
      </c>
      <c r="AQ451">
        <v>100</v>
      </c>
      <c r="AV451" t="s">
        <v>63</v>
      </c>
      <c r="AX451" t="s">
        <v>64</v>
      </c>
      <c r="BB451" t="s">
        <v>1243</v>
      </c>
    </row>
    <row r="452" spans="1:54" x14ac:dyDescent="0.35">
      <c r="A452">
        <v>486</v>
      </c>
      <c r="B452" t="s">
        <v>1244</v>
      </c>
      <c r="C452">
        <v>100</v>
      </c>
      <c r="D452" s="1">
        <v>43952</v>
      </c>
      <c r="E452" s="1"/>
      <c r="F452" s="1"/>
      <c r="G452">
        <v>1</v>
      </c>
      <c r="H452" t="s">
        <v>55</v>
      </c>
      <c r="I452" s="1">
        <v>44628</v>
      </c>
      <c r="J452">
        <v>100</v>
      </c>
      <c r="L452" t="s">
        <v>1241</v>
      </c>
      <c r="M452" t="s">
        <v>744</v>
      </c>
      <c r="N452" t="s">
        <v>744</v>
      </c>
      <c r="O452" t="s">
        <v>58</v>
      </c>
      <c r="Q452" t="s">
        <v>739</v>
      </c>
      <c r="R452" t="s">
        <v>1242</v>
      </c>
      <c r="U452" t="s">
        <v>235</v>
      </c>
      <c r="V452" t="s">
        <v>62</v>
      </c>
      <c r="AJ452">
        <v>100</v>
      </c>
      <c r="AK452">
        <v>100</v>
      </c>
      <c r="AL452">
        <v>100</v>
      </c>
      <c r="AM452">
        <v>100</v>
      </c>
      <c r="AN452">
        <v>100</v>
      </c>
      <c r="AO452">
        <v>100</v>
      </c>
      <c r="AP452">
        <v>100</v>
      </c>
      <c r="AQ452">
        <v>100</v>
      </c>
      <c r="AV452" t="s">
        <v>63</v>
      </c>
      <c r="AX452" t="s">
        <v>64</v>
      </c>
    </row>
    <row r="453" spans="1:54" x14ac:dyDescent="0.35">
      <c r="A453">
        <v>487</v>
      </c>
      <c r="B453" t="s">
        <v>1245</v>
      </c>
      <c r="C453">
        <v>142.5</v>
      </c>
      <c r="D453" s="1">
        <v>43983</v>
      </c>
      <c r="E453" s="1"/>
      <c r="F453" s="1"/>
      <c r="G453">
        <v>13</v>
      </c>
      <c r="H453" t="s">
        <v>55</v>
      </c>
      <c r="I453" s="1">
        <v>44628</v>
      </c>
      <c r="J453">
        <v>100</v>
      </c>
      <c r="L453" t="s">
        <v>1246</v>
      </c>
      <c r="M453" t="s">
        <v>744</v>
      </c>
      <c r="N453" t="s">
        <v>75</v>
      </c>
      <c r="O453" t="s">
        <v>58</v>
      </c>
      <c r="Q453" t="s">
        <v>745</v>
      </c>
      <c r="R453" t="s">
        <v>1242</v>
      </c>
      <c r="U453" t="s">
        <v>235</v>
      </c>
      <c r="V453" t="s">
        <v>62</v>
      </c>
      <c r="W453">
        <v>100</v>
      </c>
      <c r="X453">
        <v>100</v>
      </c>
      <c r="AJ453">
        <v>42.5</v>
      </c>
      <c r="AK453">
        <v>29.824561403509001</v>
      </c>
      <c r="AL453">
        <v>42.5</v>
      </c>
      <c r="AM453">
        <v>29.824561403509001</v>
      </c>
      <c r="AN453">
        <v>42.5</v>
      </c>
      <c r="AO453">
        <v>29.824561403509001</v>
      </c>
      <c r="AP453">
        <v>42.5</v>
      </c>
      <c r="AQ453">
        <v>29.824561403509001</v>
      </c>
      <c r="AV453" t="s">
        <v>63</v>
      </c>
      <c r="AX453" t="s">
        <v>64</v>
      </c>
    </row>
    <row r="454" spans="1:54" x14ac:dyDescent="0.35">
      <c r="A454">
        <v>488</v>
      </c>
      <c r="B454" t="s">
        <v>1247</v>
      </c>
      <c r="C454">
        <v>3860.99</v>
      </c>
      <c r="D454" s="1">
        <v>44075</v>
      </c>
      <c r="E454" s="1"/>
      <c r="F454" s="1"/>
      <c r="G454">
        <v>4</v>
      </c>
      <c r="H454" t="s">
        <v>55</v>
      </c>
      <c r="I454" s="1">
        <v>44628</v>
      </c>
      <c r="M454" t="s">
        <v>764</v>
      </c>
      <c r="N454" t="s">
        <v>764</v>
      </c>
      <c r="O454" t="s">
        <v>58</v>
      </c>
      <c r="Q454" t="s">
        <v>749</v>
      </c>
      <c r="R454" t="s">
        <v>1242</v>
      </c>
      <c r="U454" t="s">
        <v>235</v>
      </c>
      <c r="V454" t="s">
        <v>68</v>
      </c>
      <c r="W454">
        <v>4588.1099999999997</v>
      </c>
      <c r="X454">
        <v>4588.1099999999997</v>
      </c>
      <c r="AD454">
        <v>24</v>
      </c>
      <c r="AJ454">
        <v>-727.12</v>
      </c>
      <c r="AK454">
        <v>-18.832475608587</v>
      </c>
      <c r="AL454">
        <v>-727.12</v>
      </c>
      <c r="AM454">
        <v>-18.832475608587</v>
      </c>
      <c r="AN454">
        <v>-727.12</v>
      </c>
      <c r="AO454">
        <v>-18.832475608587</v>
      </c>
      <c r="AP454">
        <v>-727.12</v>
      </c>
      <c r="AQ454">
        <v>-18.832475608587</v>
      </c>
      <c r="AV454" t="s">
        <v>63</v>
      </c>
      <c r="AX454" t="s">
        <v>64</v>
      </c>
      <c r="BB454" t="s">
        <v>1248</v>
      </c>
    </row>
    <row r="455" spans="1:54" x14ac:dyDescent="0.35">
      <c r="A455">
        <v>489</v>
      </c>
      <c r="B455" t="s">
        <v>1247</v>
      </c>
      <c r="C455">
        <v>2757.85</v>
      </c>
      <c r="D455" s="1">
        <v>43862</v>
      </c>
      <c r="E455" s="1"/>
      <c r="F455" s="1"/>
      <c r="G455">
        <v>11</v>
      </c>
      <c r="H455" t="s">
        <v>55</v>
      </c>
      <c r="I455" s="1">
        <v>44628</v>
      </c>
      <c r="J455">
        <v>100</v>
      </c>
      <c r="L455" t="s">
        <v>1249</v>
      </c>
      <c r="M455" t="s">
        <v>744</v>
      </c>
      <c r="N455" t="s">
        <v>75</v>
      </c>
      <c r="O455" t="s">
        <v>58</v>
      </c>
      <c r="Q455" t="s">
        <v>749</v>
      </c>
      <c r="R455" t="s">
        <v>1242</v>
      </c>
      <c r="U455" t="s">
        <v>235</v>
      </c>
      <c r="V455" t="s">
        <v>62</v>
      </c>
      <c r="W455">
        <v>2038</v>
      </c>
      <c r="X455">
        <v>2038</v>
      </c>
      <c r="AD455">
        <v>20</v>
      </c>
      <c r="AJ455">
        <v>719.85</v>
      </c>
      <c r="AK455">
        <v>26.101854705657999</v>
      </c>
      <c r="AL455">
        <v>719.85</v>
      </c>
      <c r="AM455">
        <v>26.101854705657999</v>
      </c>
      <c r="AN455">
        <v>719.85</v>
      </c>
      <c r="AO455">
        <v>26.101854705657999</v>
      </c>
      <c r="AP455">
        <v>719.85</v>
      </c>
      <c r="AQ455">
        <v>26.101854705657999</v>
      </c>
      <c r="AV455" t="s">
        <v>63</v>
      </c>
      <c r="AX455" t="s">
        <v>64</v>
      </c>
      <c r="BB455" t="s">
        <v>1248</v>
      </c>
    </row>
    <row r="456" spans="1:54" x14ac:dyDescent="0.35">
      <c r="A456">
        <v>490</v>
      </c>
      <c r="B456" t="s">
        <v>1250</v>
      </c>
      <c r="C456">
        <v>4000</v>
      </c>
      <c r="D456" s="1">
        <v>44075</v>
      </c>
      <c r="E456" s="1"/>
      <c r="F456" s="1"/>
      <c r="G456">
        <v>4</v>
      </c>
      <c r="H456" t="s">
        <v>55</v>
      </c>
      <c r="I456" s="1">
        <v>44628</v>
      </c>
      <c r="M456" t="s">
        <v>764</v>
      </c>
      <c r="N456" t="s">
        <v>764</v>
      </c>
      <c r="O456" t="s">
        <v>58</v>
      </c>
      <c r="Q456" t="s">
        <v>749</v>
      </c>
      <c r="R456" t="s">
        <v>1242</v>
      </c>
      <c r="U456" t="s">
        <v>235</v>
      </c>
      <c r="V456" t="s">
        <v>68</v>
      </c>
      <c r="W456">
        <v>4666.62</v>
      </c>
      <c r="X456">
        <v>4666.62</v>
      </c>
      <c r="AJ456">
        <v>-666.62</v>
      </c>
      <c r="AK456">
        <v>-16.665500000000002</v>
      </c>
      <c r="AL456">
        <v>-666.62</v>
      </c>
      <c r="AM456">
        <v>-16.665500000000002</v>
      </c>
      <c r="AN456">
        <v>-666.62</v>
      </c>
      <c r="AO456">
        <v>-16.665500000000002</v>
      </c>
      <c r="AP456">
        <v>-666.62</v>
      </c>
      <c r="AQ456">
        <v>-16.665500000000002</v>
      </c>
      <c r="AV456" t="s">
        <v>63</v>
      </c>
      <c r="AX456" t="s">
        <v>64</v>
      </c>
      <c r="BB456" t="s">
        <v>1248</v>
      </c>
    </row>
    <row r="457" spans="1:54" x14ac:dyDescent="0.35">
      <c r="A457">
        <v>491</v>
      </c>
      <c r="B457" t="s">
        <v>1250</v>
      </c>
      <c r="C457">
        <v>5000</v>
      </c>
      <c r="D457" s="1">
        <v>43862</v>
      </c>
      <c r="E457" s="1"/>
      <c r="F457" s="1"/>
      <c r="G457">
        <v>11</v>
      </c>
      <c r="H457" t="s">
        <v>55</v>
      </c>
      <c r="I457" s="1">
        <v>44628</v>
      </c>
      <c r="J457">
        <v>100</v>
      </c>
      <c r="L457" t="s">
        <v>1251</v>
      </c>
      <c r="M457" t="s">
        <v>744</v>
      </c>
      <c r="N457" t="s">
        <v>75</v>
      </c>
      <c r="O457" t="s">
        <v>58</v>
      </c>
      <c r="Q457" t="s">
        <v>749</v>
      </c>
      <c r="R457" t="s">
        <v>1242</v>
      </c>
      <c r="U457" t="s">
        <v>235</v>
      </c>
      <c r="V457" t="s">
        <v>62</v>
      </c>
      <c r="W457">
        <v>3111</v>
      </c>
      <c r="X457">
        <v>3111</v>
      </c>
      <c r="AJ457">
        <v>1889</v>
      </c>
      <c r="AK457">
        <v>37.78</v>
      </c>
      <c r="AL457">
        <v>1889</v>
      </c>
      <c r="AM457">
        <v>37.78</v>
      </c>
      <c r="AN457">
        <v>1889</v>
      </c>
      <c r="AO457">
        <v>37.78</v>
      </c>
      <c r="AP457">
        <v>1889</v>
      </c>
      <c r="AQ457">
        <v>37.78</v>
      </c>
      <c r="AV457" t="s">
        <v>63</v>
      </c>
      <c r="AX457" t="s">
        <v>64</v>
      </c>
      <c r="BB457" t="s">
        <v>1248</v>
      </c>
    </row>
    <row r="458" spans="1:54" x14ac:dyDescent="0.35">
      <c r="A458">
        <v>492</v>
      </c>
      <c r="B458" t="s">
        <v>1252</v>
      </c>
      <c r="C458">
        <v>1500</v>
      </c>
      <c r="D458" s="1">
        <v>44075</v>
      </c>
      <c r="E458" s="1"/>
      <c r="F458" s="1"/>
      <c r="G458">
        <v>4</v>
      </c>
      <c r="H458" t="s">
        <v>55</v>
      </c>
      <c r="I458" s="1">
        <v>44628</v>
      </c>
      <c r="M458" t="s">
        <v>764</v>
      </c>
      <c r="N458" t="s">
        <v>764</v>
      </c>
      <c r="O458" t="s">
        <v>58</v>
      </c>
      <c r="Q458" t="s">
        <v>739</v>
      </c>
      <c r="R458" t="s">
        <v>1242</v>
      </c>
      <c r="U458" t="s">
        <v>235</v>
      </c>
      <c r="V458" t="s">
        <v>68</v>
      </c>
      <c r="AJ458">
        <v>1500</v>
      </c>
      <c r="AK458">
        <v>100</v>
      </c>
      <c r="AL458">
        <v>1500</v>
      </c>
      <c r="AM458">
        <v>100</v>
      </c>
      <c r="AN458">
        <v>1500</v>
      </c>
      <c r="AO458">
        <v>100</v>
      </c>
      <c r="AP458">
        <v>1500</v>
      </c>
      <c r="AQ458">
        <v>100</v>
      </c>
      <c r="AV458" t="s">
        <v>63</v>
      </c>
      <c r="AX458" t="s">
        <v>64</v>
      </c>
    </row>
    <row r="459" spans="1:54" x14ac:dyDescent="0.35">
      <c r="A459">
        <v>493</v>
      </c>
      <c r="B459" t="s">
        <v>1253</v>
      </c>
      <c r="C459">
        <v>7500</v>
      </c>
      <c r="D459" s="1">
        <v>43831</v>
      </c>
      <c r="E459" s="1"/>
      <c r="F459" s="1"/>
      <c r="G459">
        <v>3</v>
      </c>
      <c r="H459" t="s">
        <v>55</v>
      </c>
      <c r="I459" s="1">
        <v>44628</v>
      </c>
      <c r="J459">
        <v>100</v>
      </c>
      <c r="L459" t="s">
        <v>1254</v>
      </c>
      <c r="M459" t="s">
        <v>744</v>
      </c>
      <c r="N459" t="s">
        <v>744</v>
      </c>
      <c r="O459" t="s">
        <v>58</v>
      </c>
      <c r="Q459" t="s">
        <v>790</v>
      </c>
      <c r="R459" t="s">
        <v>1242</v>
      </c>
      <c r="U459" t="s">
        <v>235</v>
      </c>
      <c r="V459" t="s">
        <v>62</v>
      </c>
      <c r="W459">
        <v>5770</v>
      </c>
      <c r="X459">
        <v>5770</v>
      </c>
      <c r="AJ459">
        <v>1730</v>
      </c>
      <c r="AK459">
        <v>23.066666666667</v>
      </c>
      <c r="AL459">
        <v>1730</v>
      </c>
      <c r="AM459">
        <v>23.066666666667</v>
      </c>
      <c r="AN459">
        <v>1730</v>
      </c>
      <c r="AO459">
        <v>23.066666666667</v>
      </c>
      <c r="AP459">
        <v>1730</v>
      </c>
      <c r="AQ459">
        <v>23.066666666667</v>
      </c>
      <c r="AV459" t="s">
        <v>63</v>
      </c>
      <c r="AX459" t="s">
        <v>64</v>
      </c>
      <c r="BB459" t="s">
        <v>1248</v>
      </c>
    </row>
    <row r="460" spans="1:54" x14ac:dyDescent="0.35">
      <c r="A460">
        <v>494</v>
      </c>
      <c r="B460" t="s">
        <v>1255</v>
      </c>
      <c r="C460">
        <v>2700</v>
      </c>
      <c r="D460" s="1">
        <v>43831</v>
      </c>
      <c r="E460" s="1"/>
      <c r="F460" s="1"/>
      <c r="G460">
        <v>12</v>
      </c>
      <c r="H460" t="s">
        <v>55</v>
      </c>
      <c r="I460" s="1">
        <v>44628</v>
      </c>
      <c r="J460">
        <v>100</v>
      </c>
      <c r="L460" t="s">
        <v>1256</v>
      </c>
      <c r="M460" t="s">
        <v>744</v>
      </c>
      <c r="N460" t="s">
        <v>744</v>
      </c>
      <c r="O460" t="s">
        <v>58</v>
      </c>
      <c r="Q460" t="s">
        <v>790</v>
      </c>
      <c r="R460" t="s">
        <v>1242</v>
      </c>
      <c r="U460" t="s">
        <v>235</v>
      </c>
      <c r="V460" t="s">
        <v>62</v>
      </c>
      <c r="AJ460">
        <v>2700</v>
      </c>
      <c r="AK460">
        <v>100</v>
      </c>
      <c r="AL460">
        <v>2700</v>
      </c>
      <c r="AM460">
        <v>100</v>
      </c>
      <c r="AN460">
        <v>2700</v>
      </c>
      <c r="AO460">
        <v>100</v>
      </c>
      <c r="AP460">
        <v>2700</v>
      </c>
      <c r="AQ460">
        <v>100</v>
      </c>
      <c r="AV460" t="s">
        <v>63</v>
      </c>
      <c r="AX460" t="s">
        <v>64</v>
      </c>
      <c r="BB460" t="s">
        <v>1248</v>
      </c>
    </row>
    <row r="461" spans="1:54" x14ac:dyDescent="0.35">
      <c r="A461">
        <v>495</v>
      </c>
      <c r="B461" t="s">
        <v>1255</v>
      </c>
      <c r="C461">
        <v>2700</v>
      </c>
      <c r="D461" s="1">
        <v>44075</v>
      </c>
      <c r="E461" s="1"/>
      <c r="F461" s="1"/>
      <c r="G461">
        <v>4</v>
      </c>
      <c r="H461" t="s">
        <v>55</v>
      </c>
      <c r="I461" s="1">
        <v>44628</v>
      </c>
      <c r="M461" t="s">
        <v>764</v>
      </c>
      <c r="N461" t="s">
        <v>764</v>
      </c>
      <c r="O461" t="s">
        <v>58</v>
      </c>
      <c r="Q461" t="s">
        <v>790</v>
      </c>
      <c r="R461" t="s">
        <v>1242</v>
      </c>
      <c r="U461" t="s">
        <v>235</v>
      </c>
      <c r="V461" t="s">
        <v>68</v>
      </c>
      <c r="AJ461">
        <v>2700</v>
      </c>
      <c r="AK461">
        <v>100</v>
      </c>
      <c r="AL461">
        <v>2700</v>
      </c>
      <c r="AM461">
        <v>100</v>
      </c>
      <c r="AN461">
        <v>2700</v>
      </c>
      <c r="AO461">
        <v>100</v>
      </c>
      <c r="AP461">
        <v>2700</v>
      </c>
      <c r="AQ461">
        <v>100</v>
      </c>
      <c r="AV461" t="s">
        <v>63</v>
      </c>
      <c r="AX461" t="s">
        <v>64</v>
      </c>
      <c r="BB461" t="s">
        <v>1248</v>
      </c>
    </row>
    <row r="462" spans="1:54" x14ac:dyDescent="0.35">
      <c r="A462">
        <v>496</v>
      </c>
      <c r="B462" t="s">
        <v>1257</v>
      </c>
      <c r="C462">
        <v>9966.7199999999993</v>
      </c>
      <c r="D462" s="1">
        <v>43862</v>
      </c>
      <c r="E462" s="1"/>
      <c r="F462" s="1"/>
      <c r="G462">
        <v>1</v>
      </c>
      <c r="H462" t="s">
        <v>55</v>
      </c>
      <c r="I462" s="1">
        <v>44628</v>
      </c>
      <c r="J462">
        <v>100</v>
      </c>
      <c r="L462" t="s">
        <v>1258</v>
      </c>
      <c r="M462" t="s">
        <v>744</v>
      </c>
      <c r="N462" t="s">
        <v>66</v>
      </c>
      <c r="O462" t="s">
        <v>58</v>
      </c>
      <c r="Q462" t="s">
        <v>834</v>
      </c>
      <c r="R462" t="s">
        <v>1181</v>
      </c>
      <c r="U462" t="s">
        <v>235</v>
      </c>
      <c r="V462" t="s">
        <v>62</v>
      </c>
      <c r="W462">
        <v>150</v>
      </c>
      <c r="X462">
        <v>150</v>
      </c>
      <c r="AD462">
        <v>1252.5</v>
      </c>
      <c r="AJ462">
        <v>9816.7199999999993</v>
      </c>
      <c r="AK462">
        <v>98.494991331150004</v>
      </c>
      <c r="AL462">
        <v>9816.7199999999993</v>
      </c>
      <c r="AM462">
        <v>98.494991331150004</v>
      </c>
      <c r="AN462">
        <v>9816.7199999999993</v>
      </c>
      <c r="AO462">
        <v>98.494991331150004</v>
      </c>
      <c r="AP462">
        <v>9816.7199999999993</v>
      </c>
      <c r="AQ462">
        <v>98.494991331150004</v>
      </c>
      <c r="AU462" t="s">
        <v>236</v>
      </c>
      <c r="AV462" t="s">
        <v>63</v>
      </c>
      <c r="AX462" t="s">
        <v>64</v>
      </c>
      <c r="BB462" t="s">
        <v>1259</v>
      </c>
    </row>
    <row r="463" spans="1:54" x14ac:dyDescent="0.35">
      <c r="A463">
        <v>497</v>
      </c>
      <c r="B463" t="s">
        <v>1260</v>
      </c>
      <c r="C463">
        <v>1566.66</v>
      </c>
      <c r="D463" s="1">
        <v>43862</v>
      </c>
      <c r="E463" s="1"/>
      <c r="F463" s="1"/>
      <c r="G463">
        <v>1</v>
      </c>
      <c r="H463" t="s">
        <v>55</v>
      </c>
      <c r="I463" s="1">
        <v>44628</v>
      </c>
      <c r="J463">
        <v>100</v>
      </c>
      <c r="L463" t="s">
        <v>1261</v>
      </c>
      <c r="M463" t="s">
        <v>504</v>
      </c>
      <c r="N463" t="s">
        <v>66</v>
      </c>
      <c r="O463" t="s">
        <v>58</v>
      </c>
      <c r="Q463" t="s">
        <v>749</v>
      </c>
      <c r="R463" t="s">
        <v>1181</v>
      </c>
      <c r="U463" t="s">
        <v>235</v>
      </c>
      <c r="V463" t="s">
        <v>62</v>
      </c>
      <c r="AJ463">
        <v>1566.66</v>
      </c>
      <c r="AK463">
        <v>100</v>
      </c>
      <c r="AL463">
        <v>1566.66</v>
      </c>
      <c r="AM463">
        <v>100</v>
      </c>
      <c r="AN463">
        <v>1566.66</v>
      </c>
      <c r="AO463">
        <v>100</v>
      </c>
      <c r="AP463">
        <v>1566.66</v>
      </c>
      <c r="AQ463">
        <v>100</v>
      </c>
      <c r="AU463" t="s">
        <v>236</v>
      </c>
      <c r="AV463" t="s">
        <v>63</v>
      </c>
      <c r="AX463" t="s">
        <v>64</v>
      </c>
      <c r="BB463" t="s">
        <v>1259</v>
      </c>
    </row>
    <row r="464" spans="1:54" x14ac:dyDescent="0.35">
      <c r="A464">
        <v>498</v>
      </c>
      <c r="B464" t="s">
        <v>1262</v>
      </c>
      <c r="C464">
        <v>966.66</v>
      </c>
      <c r="D464" s="1">
        <v>43862</v>
      </c>
      <c r="E464" s="1"/>
      <c r="F464" s="1"/>
      <c r="G464">
        <v>1</v>
      </c>
      <c r="H464" t="s">
        <v>55</v>
      </c>
      <c r="I464" s="1">
        <v>44628</v>
      </c>
      <c r="J464">
        <v>100</v>
      </c>
      <c r="L464" t="s">
        <v>1263</v>
      </c>
      <c r="M464" t="s">
        <v>504</v>
      </c>
      <c r="N464" t="s">
        <v>66</v>
      </c>
      <c r="O464" t="s">
        <v>58</v>
      </c>
      <c r="Q464" t="s">
        <v>739</v>
      </c>
      <c r="R464" t="s">
        <v>1181</v>
      </c>
      <c r="U464" t="s">
        <v>235</v>
      </c>
      <c r="V464" t="s">
        <v>62</v>
      </c>
      <c r="AJ464">
        <v>966.66</v>
      </c>
      <c r="AK464">
        <v>100</v>
      </c>
      <c r="AL464">
        <v>966.66</v>
      </c>
      <c r="AM464">
        <v>100</v>
      </c>
      <c r="AN464">
        <v>966.66</v>
      </c>
      <c r="AO464">
        <v>100</v>
      </c>
      <c r="AP464">
        <v>966.66</v>
      </c>
      <c r="AQ464">
        <v>100</v>
      </c>
      <c r="AU464" t="s">
        <v>236</v>
      </c>
      <c r="AV464" t="s">
        <v>63</v>
      </c>
      <c r="AX464" t="s">
        <v>64</v>
      </c>
      <c r="BB464" t="s">
        <v>1259</v>
      </c>
    </row>
    <row r="465" spans="1:54" x14ac:dyDescent="0.35">
      <c r="A465">
        <v>499</v>
      </c>
      <c r="B465" t="s">
        <v>1264</v>
      </c>
      <c r="C465">
        <v>1766.66</v>
      </c>
      <c r="D465" s="1">
        <v>43862</v>
      </c>
      <c r="E465" s="1"/>
      <c r="F465" s="1"/>
      <c r="G465">
        <v>1</v>
      </c>
      <c r="H465" t="s">
        <v>55</v>
      </c>
      <c r="I465" s="1">
        <v>44628</v>
      </c>
      <c r="J465">
        <v>100</v>
      </c>
      <c r="L465" t="s">
        <v>1265</v>
      </c>
      <c r="M465" t="s">
        <v>504</v>
      </c>
      <c r="N465" t="s">
        <v>66</v>
      </c>
      <c r="O465" t="s">
        <v>58</v>
      </c>
      <c r="Q465" t="s">
        <v>749</v>
      </c>
      <c r="R465" t="s">
        <v>1181</v>
      </c>
      <c r="U465" t="s">
        <v>235</v>
      </c>
      <c r="V465" t="s">
        <v>62</v>
      </c>
      <c r="AD465">
        <v>120</v>
      </c>
      <c r="AJ465">
        <v>1766.66</v>
      </c>
      <c r="AK465">
        <v>100</v>
      </c>
      <c r="AL465">
        <v>1766.66</v>
      </c>
      <c r="AM465">
        <v>100</v>
      </c>
      <c r="AN465">
        <v>1766.66</v>
      </c>
      <c r="AO465">
        <v>100</v>
      </c>
      <c r="AP465">
        <v>1766.66</v>
      </c>
      <c r="AQ465">
        <v>100</v>
      </c>
      <c r="AU465" t="s">
        <v>236</v>
      </c>
      <c r="AV465" t="s">
        <v>63</v>
      </c>
      <c r="AX465" t="s">
        <v>64</v>
      </c>
      <c r="BB465" t="s">
        <v>1259</v>
      </c>
    </row>
    <row r="466" spans="1:54" x14ac:dyDescent="0.35">
      <c r="A466">
        <v>500</v>
      </c>
      <c r="B466" t="s">
        <v>1266</v>
      </c>
      <c r="C466">
        <v>2266.66</v>
      </c>
      <c r="D466" s="1">
        <v>43862</v>
      </c>
      <c r="E466" s="1"/>
      <c r="F466" s="1"/>
      <c r="G466">
        <v>1</v>
      </c>
      <c r="H466" t="s">
        <v>55</v>
      </c>
      <c r="I466" s="1">
        <v>44628</v>
      </c>
      <c r="J466">
        <v>100</v>
      </c>
      <c r="L466" t="s">
        <v>1267</v>
      </c>
      <c r="M466" t="s">
        <v>504</v>
      </c>
      <c r="N466" t="s">
        <v>66</v>
      </c>
      <c r="O466" t="s">
        <v>58</v>
      </c>
      <c r="Q466" t="s">
        <v>756</v>
      </c>
      <c r="R466" t="s">
        <v>1181</v>
      </c>
      <c r="U466" t="s">
        <v>235</v>
      </c>
      <c r="V466" t="s">
        <v>62</v>
      </c>
      <c r="AD466">
        <v>252</v>
      </c>
      <c r="AJ466">
        <v>2266.66</v>
      </c>
      <c r="AK466">
        <v>100</v>
      </c>
      <c r="AL466">
        <v>2266.66</v>
      </c>
      <c r="AM466">
        <v>100</v>
      </c>
      <c r="AN466">
        <v>2266.66</v>
      </c>
      <c r="AO466">
        <v>100</v>
      </c>
      <c r="AP466">
        <v>2266.66</v>
      </c>
      <c r="AQ466">
        <v>100</v>
      </c>
      <c r="AU466" t="s">
        <v>236</v>
      </c>
      <c r="AV466" t="s">
        <v>63</v>
      </c>
      <c r="AX466" t="s">
        <v>64</v>
      </c>
      <c r="BB466" t="s">
        <v>1259</v>
      </c>
    </row>
    <row r="467" spans="1:54" x14ac:dyDescent="0.35">
      <c r="A467">
        <v>501</v>
      </c>
      <c r="B467" t="s">
        <v>1268</v>
      </c>
      <c r="C467">
        <v>25450</v>
      </c>
      <c r="D467" s="1">
        <v>43891</v>
      </c>
      <c r="E467" s="1"/>
      <c r="F467" s="1"/>
      <c r="G467">
        <v>6</v>
      </c>
      <c r="H467" t="s">
        <v>55</v>
      </c>
      <c r="I467" s="1">
        <v>44628</v>
      </c>
      <c r="J467">
        <v>100</v>
      </c>
      <c r="L467" t="s">
        <v>1269</v>
      </c>
      <c r="M467" t="s">
        <v>504</v>
      </c>
      <c r="N467" t="s">
        <v>66</v>
      </c>
      <c r="O467" t="s">
        <v>58</v>
      </c>
      <c r="Q467" t="s">
        <v>749</v>
      </c>
      <c r="R467" t="s">
        <v>1181</v>
      </c>
      <c r="U467" t="s">
        <v>235</v>
      </c>
      <c r="V467" t="s">
        <v>62</v>
      </c>
      <c r="W467">
        <v>21339</v>
      </c>
      <c r="X467">
        <v>21339</v>
      </c>
      <c r="AD467">
        <v>192</v>
      </c>
      <c r="AJ467">
        <v>4111</v>
      </c>
      <c r="AK467">
        <v>16.153241650295001</v>
      </c>
      <c r="AL467">
        <v>4111</v>
      </c>
      <c r="AM467">
        <v>16.153241650295001</v>
      </c>
      <c r="AN467">
        <v>4111</v>
      </c>
      <c r="AO467">
        <v>16.153241650295001</v>
      </c>
      <c r="AP467">
        <v>4111</v>
      </c>
      <c r="AQ467">
        <v>16.153241650295001</v>
      </c>
      <c r="AU467" t="s">
        <v>236</v>
      </c>
      <c r="AV467" t="s">
        <v>63</v>
      </c>
      <c r="AX467" t="s">
        <v>64</v>
      </c>
      <c r="BB467" t="s">
        <v>1218</v>
      </c>
    </row>
    <row r="468" spans="1:54" x14ac:dyDescent="0.35">
      <c r="A468">
        <v>502</v>
      </c>
      <c r="B468" t="s">
        <v>1270</v>
      </c>
      <c r="C468">
        <v>5766.66</v>
      </c>
      <c r="D468" s="1">
        <v>43831</v>
      </c>
      <c r="E468" s="1"/>
      <c r="F468" s="1"/>
      <c r="G468">
        <v>12</v>
      </c>
      <c r="H468" t="s">
        <v>55</v>
      </c>
      <c r="I468" s="1">
        <v>44628</v>
      </c>
      <c r="J468">
        <v>100</v>
      </c>
      <c r="L468" t="s">
        <v>1271</v>
      </c>
      <c r="M468" t="s">
        <v>504</v>
      </c>
      <c r="N468" t="s">
        <v>66</v>
      </c>
      <c r="O468" t="s">
        <v>58</v>
      </c>
      <c r="Q468" t="s">
        <v>749</v>
      </c>
      <c r="R468" t="s">
        <v>1181</v>
      </c>
      <c r="S468" t="s">
        <v>1272</v>
      </c>
      <c r="U468" t="s">
        <v>235</v>
      </c>
      <c r="V468" t="s">
        <v>62</v>
      </c>
      <c r="W468">
        <v>2890</v>
      </c>
      <c r="X468">
        <v>2890</v>
      </c>
      <c r="AD468">
        <v>10</v>
      </c>
      <c r="AJ468">
        <v>2876.66</v>
      </c>
      <c r="AK468">
        <v>49.884335126399002</v>
      </c>
      <c r="AL468">
        <v>2876.66</v>
      </c>
      <c r="AM468">
        <v>49.884335126399002</v>
      </c>
      <c r="AN468">
        <v>2876.66</v>
      </c>
      <c r="AO468">
        <v>49.884335126399002</v>
      </c>
      <c r="AP468">
        <v>2876.66</v>
      </c>
      <c r="AQ468">
        <v>49.884335126399002</v>
      </c>
      <c r="AU468" t="s">
        <v>236</v>
      </c>
      <c r="AV468" t="s">
        <v>63</v>
      </c>
      <c r="AX468" t="s">
        <v>64</v>
      </c>
      <c r="BB468" t="s">
        <v>1259</v>
      </c>
    </row>
    <row r="469" spans="1:54" x14ac:dyDescent="0.35">
      <c r="A469">
        <v>503</v>
      </c>
      <c r="B469" t="s">
        <v>1273</v>
      </c>
      <c r="C469">
        <v>5266.66</v>
      </c>
      <c r="D469" s="1">
        <v>43862</v>
      </c>
      <c r="E469" s="1"/>
      <c r="F469" s="1"/>
      <c r="G469">
        <v>1</v>
      </c>
      <c r="H469" t="s">
        <v>55</v>
      </c>
      <c r="I469" s="1">
        <v>44628</v>
      </c>
      <c r="J469">
        <v>100</v>
      </c>
      <c r="L469" t="s">
        <v>1274</v>
      </c>
      <c r="M469" t="s">
        <v>504</v>
      </c>
      <c r="N469" t="s">
        <v>66</v>
      </c>
      <c r="O469" t="s">
        <v>58</v>
      </c>
      <c r="Q469" t="s">
        <v>233</v>
      </c>
      <c r="R469" t="s">
        <v>1181</v>
      </c>
      <c r="U469" t="s">
        <v>235</v>
      </c>
      <c r="V469" t="s">
        <v>62</v>
      </c>
      <c r="AD469">
        <v>164</v>
      </c>
      <c r="AJ469">
        <v>5266.66</v>
      </c>
      <c r="AK469">
        <v>100</v>
      </c>
      <c r="AL469">
        <v>5266.66</v>
      </c>
      <c r="AM469">
        <v>100</v>
      </c>
      <c r="AN469">
        <v>5266.66</v>
      </c>
      <c r="AO469">
        <v>100</v>
      </c>
      <c r="AP469">
        <v>5266.66</v>
      </c>
      <c r="AQ469">
        <v>100</v>
      </c>
      <c r="AU469" t="s">
        <v>236</v>
      </c>
      <c r="AV469" t="s">
        <v>63</v>
      </c>
      <c r="AX469" t="s">
        <v>64</v>
      </c>
      <c r="BB469" t="s">
        <v>1259</v>
      </c>
    </row>
    <row r="470" spans="1:54" x14ac:dyDescent="0.35">
      <c r="A470">
        <v>504</v>
      </c>
      <c r="B470" t="s">
        <v>1275</v>
      </c>
      <c r="C470">
        <v>9666.66</v>
      </c>
      <c r="D470" s="1">
        <v>43862</v>
      </c>
      <c r="E470" s="1"/>
      <c r="F470" s="1"/>
      <c r="G470">
        <v>1</v>
      </c>
      <c r="H470" t="s">
        <v>55</v>
      </c>
      <c r="I470" s="1">
        <v>44628</v>
      </c>
      <c r="J470">
        <v>100</v>
      </c>
      <c r="L470" t="s">
        <v>1276</v>
      </c>
      <c r="M470" t="s">
        <v>504</v>
      </c>
      <c r="N470" t="s">
        <v>66</v>
      </c>
      <c r="O470" t="s">
        <v>58</v>
      </c>
      <c r="Q470" t="s">
        <v>790</v>
      </c>
      <c r="R470" t="s">
        <v>1181</v>
      </c>
      <c r="U470" t="s">
        <v>235</v>
      </c>
      <c r="V470" t="s">
        <v>62</v>
      </c>
      <c r="W470">
        <v>8000</v>
      </c>
      <c r="X470">
        <v>8000</v>
      </c>
      <c r="AJ470">
        <v>1666.66</v>
      </c>
      <c r="AK470">
        <v>17.241322235395</v>
      </c>
      <c r="AL470">
        <v>1666.66</v>
      </c>
      <c r="AM470">
        <v>17.241322235395</v>
      </c>
      <c r="AN470">
        <v>1666.66</v>
      </c>
      <c r="AO470">
        <v>17.241322235395</v>
      </c>
      <c r="AP470">
        <v>1666.66</v>
      </c>
      <c r="AQ470">
        <v>17.241322235395</v>
      </c>
      <c r="AU470" t="s">
        <v>236</v>
      </c>
      <c r="AV470" t="s">
        <v>63</v>
      </c>
      <c r="AX470" t="s">
        <v>64</v>
      </c>
      <c r="BB470" t="s">
        <v>1259</v>
      </c>
    </row>
    <row r="471" spans="1:54" x14ac:dyDescent="0.35">
      <c r="A471">
        <v>505</v>
      </c>
      <c r="B471" t="s">
        <v>1277</v>
      </c>
      <c r="C471">
        <v>1766.66</v>
      </c>
      <c r="D471" s="1">
        <v>43862</v>
      </c>
      <c r="E471" s="1"/>
      <c r="F471" s="1"/>
      <c r="G471">
        <v>1</v>
      </c>
      <c r="H471" t="s">
        <v>55</v>
      </c>
      <c r="I471" s="1">
        <v>44628</v>
      </c>
      <c r="J471">
        <v>100</v>
      </c>
      <c r="L471" t="s">
        <v>1278</v>
      </c>
      <c r="M471" t="s">
        <v>504</v>
      </c>
      <c r="N471" t="s">
        <v>66</v>
      </c>
      <c r="O471" t="s">
        <v>58</v>
      </c>
      <c r="Q471" t="s">
        <v>749</v>
      </c>
      <c r="R471" t="s">
        <v>1181</v>
      </c>
      <c r="U471" t="s">
        <v>235</v>
      </c>
      <c r="V471" t="s">
        <v>62</v>
      </c>
      <c r="W471">
        <v>1200</v>
      </c>
      <c r="X471">
        <v>1200</v>
      </c>
      <c r="AJ471">
        <v>566.66</v>
      </c>
      <c r="AK471">
        <v>32.075215378171002</v>
      </c>
      <c r="AL471">
        <v>566.66</v>
      </c>
      <c r="AM471">
        <v>32.075215378171002</v>
      </c>
      <c r="AN471">
        <v>566.66</v>
      </c>
      <c r="AO471">
        <v>32.075215378171002</v>
      </c>
      <c r="AP471">
        <v>566.66</v>
      </c>
      <c r="AQ471">
        <v>32.075215378171002</v>
      </c>
      <c r="AU471" t="s">
        <v>236</v>
      </c>
      <c r="AV471" t="s">
        <v>63</v>
      </c>
      <c r="AX471" t="s">
        <v>64</v>
      </c>
      <c r="BB471" t="s">
        <v>1259</v>
      </c>
    </row>
    <row r="472" spans="1:54" x14ac:dyDescent="0.35">
      <c r="A472">
        <v>506</v>
      </c>
      <c r="B472" t="s">
        <v>1279</v>
      </c>
      <c r="C472">
        <v>5850</v>
      </c>
      <c r="D472" s="1">
        <v>44075</v>
      </c>
      <c r="E472" s="1"/>
      <c r="F472" s="1"/>
      <c r="G472">
        <v>4</v>
      </c>
      <c r="H472" t="s">
        <v>55</v>
      </c>
      <c r="I472" s="1">
        <v>44628</v>
      </c>
      <c r="M472" t="s">
        <v>764</v>
      </c>
      <c r="N472" t="s">
        <v>764</v>
      </c>
      <c r="O472" t="s">
        <v>58</v>
      </c>
      <c r="Q472" t="s">
        <v>756</v>
      </c>
      <c r="R472" t="s">
        <v>1280</v>
      </c>
      <c r="U472" t="s">
        <v>235</v>
      </c>
      <c r="V472" t="s">
        <v>68</v>
      </c>
      <c r="AJ472">
        <v>5850</v>
      </c>
      <c r="AK472">
        <v>100</v>
      </c>
      <c r="AL472">
        <v>5850</v>
      </c>
      <c r="AM472">
        <v>100</v>
      </c>
      <c r="AN472">
        <v>5850</v>
      </c>
      <c r="AO472">
        <v>100</v>
      </c>
      <c r="AP472">
        <v>5850</v>
      </c>
      <c r="AQ472">
        <v>100</v>
      </c>
      <c r="AV472" t="s">
        <v>63</v>
      </c>
      <c r="AX472" t="s">
        <v>63</v>
      </c>
      <c r="BB472" t="s">
        <v>1281</v>
      </c>
    </row>
    <row r="473" spans="1:54" x14ac:dyDescent="0.35">
      <c r="A473">
        <v>507</v>
      </c>
      <c r="B473" t="s">
        <v>1282</v>
      </c>
      <c r="C473">
        <v>12100</v>
      </c>
      <c r="D473" s="1">
        <v>44075</v>
      </c>
      <c r="E473" s="1"/>
      <c r="F473" s="1"/>
      <c r="G473">
        <v>4</v>
      </c>
      <c r="H473" t="s">
        <v>55</v>
      </c>
      <c r="I473" s="1">
        <v>44497</v>
      </c>
      <c r="M473" t="s">
        <v>764</v>
      </c>
      <c r="N473" t="s">
        <v>75</v>
      </c>
      <c r="O473" t="s">
        <v>58</v>
      </c>
      <c r="Q473" t="s">
        <v>233</v>
      </c>
      <c r="R473" t="s">
        <v>1282</v>
      </c>
      <c r="U473" t="s">
        <v>235</v>
      </c>
      <c r="V473" t="s">
        <v>68</v>
      </c>
      <c r="AJ473">
        <v>12100</v>
      </c>
      <c r="AK473">
        <v>100</v>
      </c>
      <c r="AL473">
        <v>12100</v>
      </c>
      <c r="AM473">
        <v>100</v>
      </c>
      <c r="AN473">
        <v>12100</v>
      </c>
      <c r="AO473">
        <v>100</v>
      </c>
      <c r="AP473">
        <v>12100</v>
      </c>
      <c r="AQ473">
        <v>100</v>
      </c>
      <c r="AV473" t="s">
        <v>63</v>
      </c>
      <c r="AX473" t="s">
        <v>63</v>
      </c>
      <c r="BB473" t="s">
        <v>1283</v>
      </c>
    </row>
    <row r="474" spans="1:54" x14ac:dyDescent="0.35">
      <c r="A474">
        <v>508</v>
      </c>
      <c r="B474" t="s">
        <v>1282</v>
      </c>
      <c r="C474">
        <v>7500</v>
      </c>
      <c r="D474" s="1">
        <v>44075</v>
      </c>
      <c r="E474" s="1"/>
      <c r="F474" s="1"/>
      <c r="G474">
        <v>4</v>
      </c>
      <c r="H474" t="s">
        <v>55</v>
      </c>
      <c r="I474" s="1">
        <v>44497</v>
      </c>
      <c r="M474" t="s">
        <v>764</v>
      </c>
      <c r="N474" t="s">
        <v>75</v>
      </c>
      <c r="O474" t="s">
        <v>58</v>
      </c>
      <c r="Q474" t="s">
        <v>233</v>
      </c>
      <c r="R474" t="s">
        <v>1282</v>
      </c>
      <c r="U474" t="s">
        <v>235</v>
      </c>
      <c r="V474" t="s">
        <v>68</v>
      </c>
      <c r="W474">
        <v>5000</v>
      </c>
      <c r="X474">
        <v>5000</v>
      </c>
      <c r="AJ474">
        <v>2500</v>
      </c>
      <c r="AK474">
        <v>33.333333333333002</v>
      </c>
      <c r="AL474">
        <v>2500</v>
      </c>
      <c r="AM474">
        <v>33.333333333333002</v>
      </c>
      <c r="AN474">
        <v>2500</v>
      </c>
      <c r="AO474">
        <v>33.333333333333002</v>
      </c>
      <c r="AP474">
        <v>2500</v>
      </c>
      <c r="AQ474">
        <v>33.333333333333002</v>
      </c>
      <c r="AV474" t="s">
        <v>63</v>
      </c>
      <c r="AX474" t="s">
        <v>63</v>
      </c>
      <c r="BB474" t="s">
        <v>1283</v>
      </c>
    </row>
    <row r="475" spans="1:54" x14ac:dyDescent="0.35">
      <c r="A475">
        <v>509</v>
      </c>
      <c r="B475" t="s">
        <v>1284</v>
      </c>
      <c r="C475">
        <v>1180</v>
      </c>
      <c r="D475" s="1">
        <v>44197</v>
      </c>
      <c r="E475" s="1"/>
      <c r="F475" s="1"/>
      <c r="G475">
        <v>12</v>
      </c>
      <c r="H475" t="s">
        <v>55</v>
      </c>
      <c r="I475" s="1">
        <v>44497</v>
      </c>
      <c r="L475" t="s">
        <v>532</v>
      </c>
      <c r="M475" t="s">
        <v>93</v>
      </c>
      <c r="N475" t="s">
        <v>93</v>
      </c>
      <c r="O475" t="s">
        <v>58</v>
      </c>
      <c r="Q475" t="s">
        <v>749</v>
      </c>
      <c r="R475" t="s">
        <v>214</v>
      </c>
      <c r="U475" t="s">
        <v>235</v>
      </c>
      <c r="V475" t="s">
        <v>68</v>
      </c>
      <c r="AD475">
        <v>24</v>
      </c>
      <c r="AJ475">
        <v>1180</v>
      </c>
      <c r="AK475">
        <v>100</v>
      </c>
      <c r="AL475">
        <v>1180</v>
      </c>
      <c r="AM475">
        <v>100</v>
      </c>
      <c r="AN475">
        <v>1180</v>
      </c>
      <c r="AO475">
        <v>100</v>
      </c>
      <c r="AP475">
        <v>1180</v>
      </c>
      <c r="AQ475">
        <v>100</v>
      </c>
      <c r="AU475" t="s">
        <v>216</v>
      </c>
      <c r="AV475" t="s">
        <v>63</v>
      </c>
      <c r="AX475" t="s">
        <v>63</v>
      </c>
    </row>
    <row r="476" spans="1:54" x14ac:dyDescent="0.35">
      <c r="A476">
        <v>510</v>
      </c>
      <c r="B476" t="s">
        <v>1285</v>
      </c>
      <c r="C476">
        <v>12150</v>
      </c>
      <c r="D476" s="1">
        <v>43862</v>
      </c>
      <c r="E476" s="1"/>
      <c r="F476" s="1"/>
      <c r="G476">
        <v>1</v>
      </c>
      <c r="H476" t="s">
        <v>55</v>
      </c>
      <c r="I476" s="1">
        <v>44628</v>
      </c>
      <c r="J476">
        <v>100</v>
      </c>
      <c r="L476" t="s">
        <v>1286</v>
      </c>
      <c r="M476" t="s">
        <v>744</v>
      </c>
      <c r="N476" t="s">
        <v>744</v>
      </c>
      <c r="O476" t="s">
        <v>58</v>
      </c>
      <c r="Q476" t="s">
        <v>749</v>
      </c>
      <c r="R476" t="s">
        <v>1023</v>
      </c>
      <c r="U476" t="s">
        <v>235</v>
      </c>
      <c r="V476" t="s">
        <v>62</v>
      </c>
      <c r="AD476">
        <v>36</v>
      </c>
      <c r="AJ476">
        <v>12150</v>
      </c>
      <c r="AK476">
        <v>100</v>
      </c>
      <c r="AL476">
        <v>12150</v>
      </c>
      <c r="AM476">
        <v>100</v>
      </c>
      <c r="AN476">
        <v>12150</v>
      </c>
      <c r="AO476">
        <v>100</v>
      </c>
      <c r="AP476">
        <v>12150</v>
      </c>
      <c r="AQ476">
        <v>100</v>
      </c>
      <c r="AV476" t="s">
        <v>63</v>
      </c>
      <c r="AX476" t="s">
        <v>64</v>
      </c>
      <c r="BB476" t="s">
        <v>1287</v>
      </c>
    </row>
    <row r="477" spans="1:54" x14ac:dyDescent="0.35">
      <c r="A477">
        <v>511</v>
      </c>
      <c r="B477" t="s">
        <v>1288</v>
      </c>
      <c r="C477">
        <v>15000</v>
      </c>
      <c r="D477" s="1">
        <v>44197</v>
      </c>
      <c r="E477" s="1"/>
      <c r="F477" s="1"/>
      <c r="G477">
        <v>6</v>
      </c>
      <c r="H477" t="s">
        <v>55</v>
      </c>
      <c r="I477" s="1">
        <v>44497</v>
      </c>
      <c r="M477" t="s">
        <v>75</v>
      </c>
      <c r="N477" t="s">
        <v>75</v>
      </c>
      <c r="O477" t="s">
        <v>58</v>
      </c>
      <c r="Q477" t="s">
        <v>834</v>
      </c>
      <c r="R477" t="s">
        <v>1289</v>
      </c>
      <c r="U477" t="s">
        <v>235</v>
      </c>
      <c r="V477" t="s">
        <v>68</v>
      </c>
      <c r="AJ477">
        <v>15000</v>
      </c>
      <c r="AK477">
        <v>100</v>
      </c>
      <c r="AL477">
        <v>15000</v>
      </c>
      <c r="AM477">
        <v>100</v>
      </c>
      <c r="AN477">
        <v>15000</v>
      </c>
      <c r="AO477">
        <v>100</v>
      </c>
      <c r="AP477">
        <v>15000</v>
      </c>
      <c r="AQ477">
        <v>100</v>
      </c>
      <c r="AV477" t="s">
        <v>63</v>
      </c>
      <c r="AX477" t="s">
        <v>64</v>
      </c>
      <c r="BB477" t="s">
        <v>1290</v>
      </c>
    </row>
    <row r="478" spans="1:54" x14ac:dyDescent="0.35">
      <c r="A478">
        <v>512</v>
      </c>
      <c r="B478" t="s">
        <v>1291</v>
      </c>
      <c r="C478">
        <v>150</v>
      </c>
      <c r="D478" s="1">
        <v>43831</v>
      </c>
      <c r="E478" s="1"/>
      <c r="F478" s="1"/>
      <c r="G478">
        <v>6</v>
      </c>
      <c r="H478" t="s">
        <v>55</v>
      </c>
      <c r="I478" s="1">
        <v>44628</v>
      </c>
      <c r="J478">
        <v>100</v>
      </c>
      <c r="L478" t="s">
        <v>1292</v>
      </c>
      <c r="M478" t="s">
        <v>504</v>
      </c>
      <c r="N478" t="s">
        <v>504</v>
      </c>
      <c r="O478" t="s">
        <v>58</v>
      </c>
      <c r="Q478" t="s">
        <v>745</v>
      </c>
      <c r="R478" t="s">
        <v>1293</v>
      </c>
      <c r="U478" t="s">
        <v>235</v>
      </c>
      <c r="V478" t="s">
        <v>62</v>
      </c>
      <c r="W478">
        <v>100</v>
      </c>
      <c r="X478">
        <v>100</v>
      </c>
      <c r="AJ478">
        <v>50</v>
      </c>
      <c r="AK478">
        <v>33.333333333333002</v>
      </c>
      <c r="AL478">
        <v>50</v>
      </c>
      <c r="AM478">
        <v>33.333333333333002</v>
      </c>
      <c r="AN478">
        <v>50</v>
      </c>
      <c r="AO478">
        <v>33.333333333333002</v>
      </c>
      <c r="AP478">
        <v>50</v>
      </c>
      <c r="AQ478">
        <v>33.333333333333002</v>
      </c>
      <c r="AV478" t="s">
        <v>63</v>
      </c>
      <c r="AX478" t="s">
        <v>64</v>
      </c>
    </row>
    <row r="479" spans="1:54" x14ac:dyDescent="0.35">
      <c r="A479">
        <v>513</v>
      </c>
      <c r="B479" t="s">
        <v>1294</v>
      </c>
      <c r="C479">
        <v>350</v>
      </c>
      <c r="D479" s="1">
        <v>43862</v>
      </c>
      <c r="E479" s="1"/>
      <c r="F479" s="1"/>
      <c r="G479">
        <v>2</v>
      </c>
      <c r="H479" t="s">
        <v>55</v>
      </c>
      <c r="I479" s="1">
        <v>44628</v>
      </c>
      <c r="J479">
        <v>100</v>
      </c>
      <c r="L479" t="s">
        <v>1295</v>
      </c>
      <c r="M479" t="s">
        <v>504</v>
      </c>
      <c r="N479" t="s">
        <v>504</v>
      </c>
      <c r="O479" t="s">
        <v>58</v>
      </c>
      <c r="Q479" t="s">
        <v>756</v>
      </c>
      <c r="R479" t="s">
        <v>1296</v>
      </c>
      <c r="U479" t="s">
        <v>235</v>
      </c>
      <c r="V479" t="s">
        <v>62</v>
      </c>
      <c r="W479">
        <v>200</v>
      </c>
      <c r="X479">
        <v>200</v>
      </c>
      <c r="AJ479">
        <v>150</v>
      </c>
      <c r="AK479">
        <v>42.857142857143003</v>
      </c>
      <c r="AL479">
        <v>150</v>
      </c>
      <c r="AM479">
        <v>42.857142857143003</v>
      </c>
      <c r="AN479">
        <v>150</v>
      </c>
      <c r="AO479">
        <v>42.857142857143003</v>
      </c>
      <c r="AP479">
        <v>150</v>
      </c>
      <c r="AQ479">
        <v>42.857142857143003</v>
      </c>
      <c r="AV479" t="s">
        <v>63</v>
      </c>
      <c r="AX479" t="s">
        <v>63</v>
      </c>
      <c r="BB479" t="s">
        <v>1297</v>
      </c>
    </row>
    <row r="480" spans="1:54" x14ac:dyDescent="0.35">
      <c r="A480">
        <v>514</v>
      </c>
      <c r="B480" t="s">
        <v>1298</v>
      </c>
      <c r="C480">
        <v>160</v>
      </c>
      <c r="D480" s="1">
        <v>43952</v>
      </c>
      <c r="E480" s="1"/>
      <c r="F480" s="1"/>
      <c r="G480">
        <v>1</v>
      </c>
      <c r="H480" t="s">
        <v>55</v>
      </c>
      <c r="I480" s="1">
        <v>44628</v>
      </c>
      <c r="J480">
        <v>100</v>
      </c>
      <c r="L480" t="s">
        <v>1299</v>
      </c>
      <c r="M480" t="s">
        <v>744</v>
      </c>
      <c r="N480" t="s">
        <v>744</v>
      </c>
      <c r="O480" t="s">
        <v>58</v>
      </c>
      <c r="Q480" t="s">
        <v>756</v>
      </c>
      <c r="R480" t="s">
        <v>1296</v>
      </c>
      <c r="U480" t="s">
        <v>235</v>
      </c>
      <c r="V480" t="s">
        <v>62</v>
      </c>
      <c r="W480">
        <v>120</v>
      </c>
      <c r="X480">
        <v>120</v>
      </c>
      <c r="AJ480">
        <v>40</v>
      </c>
      <c r="AK480">
        <v>25</v>
      </c>
      <c r="AL480">
        <v>40</v>
      </c>
      <c r="AM480">
        <v>25</v>
      </c>
      <c r="AN480">
        <v>40</v>
      </c>
      <c r="AO480">
        <v>25</v>
      </c>
      <c r="AP480">
        <v>40</v>
      </c>
      <c r="AQ480">
        <v>25</v>
      </c>
      <c r="AV480" t="s">
        <v>63</v>
      </c>
      <c r="AX480" t="s">
        <v>63</v>
      </c>
    </row>
    <row r="481" spans="1:54" x14ac:dyDescent="0.35">
      <c r="A481">
        <v>515</v>
      </c>
      <c r="B481" t="s">
        <v>1300</v>
      </c>
      <c r="C481">
        <v>488</v>
      </c>
      <c r="D481" s="1">
        <v>44013</v>
      </c>
      <c r="E481" s="1"/>
      <c r="F481" s="1"/>
      <c r="G481">
        <v>12</v>
      </c>
      <c r="H481" t="s">
        <v>55</v>
      </c>
      <c r="I481" s="1">
        <v>44628</v>
      </c>
      <c r="J481">
        <v>100</v>
      </c>
      <c r="L481" t="s">
        <v>1301</v>
      </c>
      <c r="M481" t="s">
        <v>744</v>
      </c>
      <c r="N481" t="s">
        <v>75</v>
      </c>
      <c r="O481" t="s">
        <v>58</v>
      </c>
      <c r="Q481" t="s">
        <v>745</v>
      </c>
      <c r="R481" t="s">
        <v>1296</v>
      </c>
      <c r="U481" t="s">
        <v>235</v>
      </c>
      <c r="V481" t="s">
        <v>62</v>
      </c>
      <c r="W481">
        <v>388</v>
      </c>
      <c r="X481">
        <v>388</v>
      </c>
      <c r="AF481">
        <v>388</v>
      </c>
      <c r="AJ481">
        <v>100</v>
      </c>
      <c r="AK481">
        <v>20.491803278689002</v>
      </c>
      <c r="AL481">
        <v>100</v>
      </c>
      <c r="AM481">
        <v>20.491803278689002</v>
      </c>
      <c r="AN481">
        <v>100</v>
      </c>
      <c r="AO481">
        <v>20.491803278689002</v>
      </c>
      <c r="AP481">
        <v>100</v>
      </c>
      <c r="AQ481">
        <v>20.491803278689002</v>
      </c>
      <c r="AV481" t="s">
        <v>63</v>
      </c>
      <c r="AX481" t="s">
        <v>64</v>
      </c>
    </row>
    <row r="482" spans="1:54" x14ac:dyDescent="0.35">
      <c r="A482">
        <v>516</v>
      </c>
      <c r="B482" t="s">
        <v>1302</v>
      </c>
      <c r="C482">
        <v>5000</v>
      </c>
      <c r="D482" s="1">
        <v>44075</v>
      </c>
      <c r="E482" s="1"/>
      <c r="F482" s="1"/>
      <c r="G482">
        <v>4</v>
      </c>
      <c r="H482" t="s">
        <v>55</v>
      </c>
      <c r="I482" s="1">
        <v>44628</v>
      </c>
      <c r="M482" t="s">
        <v>504</v>
      </c>
      <c r="N482" t="s">
        <v>764</v>
      </c>
      <c r="O482" t="s">
        <v>58</v>
      </c>
      <c r="Q482" t="s">
        <v>233</v>
      </c>
      <c r="R482" t="s">
        <v>1302</v>
      </c>
      <c r="U482" t="s">
        <v>235</v>
      </c>
      <c r="V482" t="s">
        <v>68</v>
      </c>
      <c r="W482">
        <v>2700</v>
      </c>
      <c r="X482">
        <v>2700</v>
      </c>
      <c r="AJ482">
        <v>2300</v>
      </c>
      <c r="AK482">
        <v>46</v>
      </c>
      <c r="AL482">
        <v>2300</v>
      </c>
      <c r="AM482">
        <v>46</v>
      </c>
      <c r="AN482">
        <v>2300</v>
      </c>
      <c r="AO482">
        <v>46</v>
      </c>
      <c r="AP482">
        <v>2300</v>
      </c>
      <c r="AQ482">
        <v>46</v>
      </c>
      <c r="AV482" t="s">
        <v>63</v>
      </c>
      <c r="AX482" t="s">
        <v>64</v>
      </c>
    </row>
    <row r="483" spans="1:54" x14ac:dyDescent="0.35">
      <c r="A483">
        <v>517</v>
      </c>
      <c r="B483" t="s">
        <v>1303</v>
      </c>
      <c r="C483">
        <v>200</v>
      </c>
      <c r="D483" s="1">
        <v>43831</v>
      </c>
      <c r="E483" s="1"/>
      <c r="F483" s="1"/>
      <c r="G483">
        <v>2</v>
      </c>
      <c r="H483" t="s">
        <v>55</v>
      </c>
      <c r="I483" s="1">
        <v>44628</v>
      </c>
      <c r="J483">
        <v>100</v>
      </c>
      <c r="L483" t="s">
        <v>1304</v>
      </c>
      <c r="M483" t="s">
        <v>504</v>
      </c>
      <c r="N483" t="s">
        <v>504</v>
      </c>
      <c r="O483" t="s">
        <v>58</v>
      </c>
      <c r="Q483" t="s">
        <v>233</v>
      </c>
      <c r="R483" t="s">
        <v>1302</v>
      </c>
      <c r="U483" t="s">
        <v>235</v>
      </c>
      <c r="V483" t="s">
        <v>62</v>
      </c>
      <c r="W483">
        <v>200</v>
      </c>
      <c r="X483">
        <v>200</v>
      </c>
      <c r="AV483" t="s">
        <v>63</v>
      </c>
      <c r="AX483" t="s">
        <v>64</v>
      </c>
      <c r="BB483" t="s">
        <v>1305</v>
      </c>
    </row>
    <row r="484" spans="1:54" x14ac:dyDescent="0.35">
      <c r="A484">
        <v>518</v>
      </c>
      <c r="B484" t="s">
        <v>1306</v>
      </c>
      <c r="C484">
        <v>16880</v>
      </c>
      <c r="D484" s="1">
        <v>43952</v>
      </c>
      <c r="E484" s="1"/>
      <c r="F484" s="1"/>
      <c r="G484">
        <v>2</v>
      </c>
      <c r="H484" t="s">
        <v>55</v>
      </c>
      <c r="I484" s="1">
        <v>44628</v>
      </c>
      <c r="M484" t="s">
        <v>764</v>
      </c>
      <c r="N484" t="s">
        <v>764</v>
      </c>
      <c r="O484" t="s">
        <v>58</v>
      </c>
      <c r="Q484" t="s">
        <v>756</v>
      </c>
      <c r="R484" t="s">
        <v>1307</v>
      </c>
      <c r="U484" t="s">
        <v>235</v>
      </c>
      <c r="V484" t="s">
        <v>68</v>
      </c>
      <c r="W484">
        <v>12350</v>
      </c>
      <c r="X484">
        <v>12350</v>
      </c>
      <c r="AJ484">
        <v>4530</v>
      </c>
      <c r="AK484">
        <v>26.836492890995</v>
      </c>
      <c r="AL484">
        <v>4530</v>
      </c>
      <c r="AM484">
        <v>26.836492890995</v>
      </c>
      <c r="AN484">
        <v>4530</v>
      </c>
      <c r="AO484">
        <v>26.836492890995</v>
      </c>
      <c r="AP484">
        <v>4530</v>
      </c>
      <c r="AQ484">
        <v>26.836492890995</v>
      </c>
      <c r="AV484" t="s">
        <v>63</v>
      </c>
      <c r="AX484" t="s">
        <v>63</v>
      </c>
      <c r="BB484" t="s">
        <v>1308</v>
      </c>
    </row>
    <row r="485" spans="1:54" x14ac:dyDescent="0.35">
      <c r="A485">
        <v>519</v>
      </c>
      <c r="B485" t="s">
        <v>1309</v>
      </c>
      <c r="C485">
        <v>900</v>
      </c>
      <c r="D485" s="1">
        <v>44075</v>
      </c>
      <c r="E485" s="1"/>
      <c r="F485" s="1"/>
      <c r="G485">
        <v>4</v>
      </c>
      <c r="H485" t="s">
        <v>55</v>
      </c>
      <c r="I485" s="1">
        <v>44628</v>
      </c>
      <c r="M485" t="s">
        <v>744</v>
      </c>
      <c r="N485" t="s">
        <v>764</v>
      </c>
      <c r="O485" t="s">
        <v>58</v>
      </c>
      <c r="Q485" t="s">
        <v>739</v>
      </c>
      <c r="R485" t="s">
        <v>1310</v>
      </c>
      <c r="U485" t="s">
        <v>235</v>
      </c>
      <c r="V485" t="s">
        <v>68</v>
      </c>
      <c r="AJ485">
        <v>900</v>
      </c>
      <c r="AK485">
        <v>100</v>
      </c>
      <c r="AL485">
        <v>900</v>
      </c>
      <c r="AM485">
        <v>100</v>
      </c>
      <c r="AN485">
        <v>900</v>
      </c>
      <c r="AO485">
        <v>100</v>
      </c>
      <c r="AP485">
        <v>900</v>
      </c>
      <c r="AQ485">
        <v>100</v>
      </c>
      <c r="AV485" t="s">
        <v>63</v>
      </c>
      <c r="AX485" t="s">
        <v>63</v>
      </c>
      <c r="BB485" t="s">
        <v>1311</v>
      </c>
    </row>
    <row r="486" spans="1:54" x14ac:dyDescent="0.35">
      <c r="A486">
        <v>520</v>
      </c>
      <c r="B486" t="s">
        <v>1312</v>
      </c>
      <c r="C486">
        <v>1450</v>
      </c>
      <c r="D486" s="1">
        <v>44075</v>
      </c>
      <c r="E486" s="1"/>
      <c r="F486" s="1"/>
      <c r="G486">
        <v>4</v>
      </c>
      <c r="H486" t="s">
        <v>55</v>
      </c>
      <c r="I486" s="1">
        <v>44628</v>
      </c>
      <c r="M486" t="s">
        <v>744</v>
      </c>
      <c r="N486" t="s">
        <v>764</v>
      </c>
      <c r="O486" t="s">
        <v>58</v>
      </c>
      <c r="Q486" t="s">
        <v>749</v>
      </c>
      <c r="R486" t="s">
        <v>1310</v>
      </c>
      <c r="U486" t="s">
        <v>235</v>
      </c>
      <c r="V486" t="s">
        <v>68</v>
      </c>
      <c r="AJ486">
        <v>1450</v>
      </c>
      <c r="AK486">
        <v>100</v>
      </c>
      <c r="AL486">
        <v>1450</v>
      </c>
      <c r="AM486">
        <v>100</v>
      </c>
      <c r="AN486">
        <v>1450</v>
      </c>
      <c r="AO486">
        <v>100</v>
      </c>
      <c r="AP486">
        <v>1450</v>
      </c>
      <c r="AQ486">
        <v>100</v>
      </c>
      <c r="AV486" t="s">
        <v>63</v>
      </c>
      <c r="AX486" t="s">
        <v>63</v>
      </c>
      <c r="BB486" t="s">
        <v>1313</v>
      </c>
    </row>
    <row r="487" spans="1:54" x14ac:dyDescent="0.35">
      <c r="A487">
        <v>521</v>
      </c>
      <c r="B487" t="s">
        <v>1314</v>
      </c>
      <c r="C487">
        <v>9600</v>
      </c>
      <c r="D487" s="1">
        <v>44075</v>
      </c>
      <c r="E487" s="1"/>
      <c r="F487" s="1"/>
      <c r="G487">
        <v>4</v>
      </c>
      <c r="H487" t="s">
        <v>55</v>
      </c>
      <c r="I487" s="1">
        <v>44628</v>
      </c>
      <c r="M487" t="s">
        <v>744</v>
      </c>
      <c r="N487" t="s">
        <v>764</v>
      </c>
      <c r="O487" t="s">
        <v>58</v>
      </c>
      <c r="Q487" t="s">
        <v>233</v>
      </c>
      <c r="R487" t="s">
        <v>1310</v>
      </c>
      <c r="U487" t="s">
        <v>235</v>
      </c>
      <c r="V487" t="s">
        <v>68</v>
      </c>
      <c r="AJ487">
        <v>9600</v>
      </c>
      <c r="AK487">
        <v>100</v>
      </c>
      <c r="AL487">
        <v>9600</v>
      </c>
      <c r="AM487">
        <v>100</v>
      </c>
      <c r="AN487">
        <v>9600</v>
      </c>
      <c r="AO487">
        <v>100</v>
      </c>
      <c r="AP487">
        <v>9600</v>
      </c>
      <c r="AQ487">
        <v>100</v>
      </c>
      <c r="AV487" t="s">
        <v>63</v>
      </c>
      <c r="AX487" t="s">
        <v>63</v>
      </c>
      <c r="BB487" t="s">
        <v>1315</v>
      </c>
    </row>
    <row r="488" spans="1:54" x14ac:dyDescent="0.35">
      <c r="A488">
        <v>522</v>
      </c>
      <c r="B488" t="s">
        <v>1316</v>
      </c>
      <c r="D488" s="1">
        <v>43556</v>
      </c>
      <c r="E488" s="1"/>
      <c r="F488" s="1"/>
      <c r="G488">
        <v>14</v>
      </c>
      <c r="H488" t="s">
        <v>55</v>
      </c>
      <c r="I488" s="1">
        <v>44628</v>
      </c>
      <c r="J488">
        <v>100</v>
      </c>
      <c r="L488" t="s">
        <v>1317</v>
      </c>
      <c r="M488" t="s">
        <v>504</v>
      </c>
      <c r="N488" t="s">
        <v>504</v>
      </c>
      <c r="O488" t="s">
        <v>58</v>
      </c>
      <c r="Q488" t="s">
        <v>739</v>
      </c>
      <c r="R488" t="s">
        <v>1318</v>
      </c>
      <c r="U488" t="s">
        <v>235</v>
      </c>
      <c r="V488" t="s">
        <v>62</v>
      </c>
      <c r="AK488" t="s">
        <v>421</v>
      </c>
      <c r="AM488" t="s">
        <v>421</v>
      </c>
      <c r="AO488" t="s">
        <v>421</v>
      </c>
      <c r="AQ488" t="s">
        <v>421</v>
      </c>
      <c r="AV488" t="s">
        <v>63</v>
      </c>
      <c r="AX488" t="s">
        <v>64</v>
      </c>
      <c r="BB488" t="s">
        <v>1319</v>
      </c>
    </row>
    <row r="489" spans="1:54" x14ac:dyDescent="0.35">
      <c r="A489">
        <v>523</v>
      </c>
      <c r="B489" t="s">
        <v>1320</v>
      </c>
      <c r="C489">
        <v>450</v>
      </c>
      <c r="D489" s="1">
        <v>43952</v>
      </c>
      <c r="E489" s="1"/>
      <c r="F489" s="1"/>
      <c r="G489">
        <v>1</v>
      </c>
      <c r="H489" t="s">
        <v>55</v>
      </c>
      <c r="I489" s="1">
        <v>44628</v>
      </c>
      <c r="J489">
        <v>100</v>
      </c>
      <c r="L489" t="s">
        <v>1321</v>
      </c>
      <c r="M489" t="s">
        <v>504</v>
      </c>
      <c r="N489" t="s">
        <v>504</v>
      </c>
      <c r="O489" t="s">
        <v>58</v>
      </c>
      <c r="Q489" t="s">
        <v>739</v>
      </c>
      <c r="R489" t="s">
        <v>1318</v>
      </c>
      <c r="U489" t="s">
        <v>235</v>
      </c>
      <c r="V489" t="s">
        <v>62</v>
      </c>
      <c r="W489">
        <v>370</v>
      </c>
      <c r="X489">
        <v>370</v>
      </c>
      <c r="AJ489">
        <v>80</v>
      </c>
      <c r="AK489">
        <v>17.777777777777999</v>
      </c>
      <c r="AL489">
        <v>80</v>
      </c>
      <c r="AM489">
        <v>17.777777777777999</v>
      </c>
      <c r="AN489">
        <v>80</v>
      </c>
      <c r="AO489">
        <v>17.777777777777999</v>
      </c>
      <c r="AP489">
        <v>80</v>
      </c>
      <c r="AQ489">
        <v>17.777777777777999</v>
      </c>
      <c r="AV489" t="s">
        <v>63</v>
      </c>
      <c r="AX489" t="s">
        <v>64</v>
      </c>
      <c r="BB489" t="s">
        <v>1322</v>
      </c>
    </row>
    <row r="490" spans="1:54" x14ac:dyDescent="0.35">
      <c r="A490">
        <v>524</v>
      </c>
      <c r="B490" t="s">
        <v>1323</v>
      </c>
      <c r="D490" s="1">
        <v>44075</v>
      </c>
      <c r="E490" s="1"/>
      <c r="F490" s="1"/>
      <c r="G490">
        <v>4</v>
      </c>
      <c r="H490" t="s">
        <v>55</v>
      </c>
      <c r="I490" s="1">
        <v>44628</v>
      </c>
      <c r="M490" t="s">
        <v>504</v>
      </c>
      <c r="N490" t="s">
        <v>764</v>
      </c>
      <c r="O490" t="s">
        <v>58</v>
      </c>
      <c r="Q490" t="s">
        <v>739</v>
      </c>
      <c r="R490" t="s">
        <v>1324</v>
      </c>
      <c r="U490" t="s">
        <v>235</v>
      </c>
      <c r="V490" t="s">
        <v>68</v>
      </c>
      <c r="AK490" t="s">
        <v>421</v>
      </c>
      <c r="AM490" t="s">
        <v>421</v>
      </c>
      <c r="AO490" t="s">
        <v>421</v>
      </c>
      <c r="AQ490" t="s">
        <v>421</v>
      </c>
      <c r="AV490" t="s">
        <v>63</v>
      </c>
      <c r="AX490" t="s">
        <v>64</v>
      </c>
      <c r="BB490" t="s">
        <v>1325</v>
      </c>
    </row>
    <row r="491" spans="1:54" x14ac:dyDescent="0.35">
      <c r="A491">
        <v>525</v>
      </c>
      <c r="B491" t="s">
        <v>1326</v>
      </c>
      <c r="D491" s="1">
        <v>44075</v>
      </c>
      <c r="E491" s="1"/>
      <c r="F491" s="1"/>
      <c r="G491">
        <v>4</v>
      </c>
      <c r="H491" t="s">
        <v>55</v>
      </c>
      <c r="I491" s="1">
        <v>44628</v>
      </c>
      <c r="M491" t="s">
        <v>504</v>
      </c>
      <c r="N491" t="s">
        <v>764</v>
      </c>
      <c r="O491" t="s">
        <v>58</v>
      </c>
      <c r="Q491" t="s">
        <v>749</v>
      </c>
      <c r="R491" t="s">
        <v>1324</v>
      </c>
      <c r="U491" t="s">
        <v>235</v>
      </c>
      <c r="V491" t="s">
        <v>68</v>
      </c>
      <c r="AK491" t="s">
        <v>421</v>
      </c>
      <c r="AM491" t="s">
        <v>421</v>
      </c>
      <c r="AO491" t="s">
        <v>421</v>
      </c>
      <c r="AQ491" t="s">
        <v>421</v>
      </c>
      <c r="AV491" t="s">
        <v>63</v>
      </c>
      <c r="AX491" t="s">
        <v>64</v>
      </c>
      <c r="BB491" t="s">
        <v>1325</v>
      </c>
    </row>
    <row r="492" spans="1:54" x14ac:dyDescent="0.35">
      <c r="A492">
        <v>526</v>
      </c>
      <c r="B492" t="s">
        <v>1327</v>
      </c>
      <c r="C492">
        <v>1200</v>
      </c>
      <c r="D492" s="1">
        <v>44075</v>
      </c>
      <c r="E492" s="1"/>
      <c r="F492" s="1"/>
      <c r="G492">
        <v>4</v>
      </c>
      <c r="H492" t="s">
        <v>55</v>
      </c>
      <c r="I492" s="1">
        <v>44628</v>
      </c>
      <c r="M492" t="s">
        <v>504</v>
      </c>
      <c r="N492" t="s">
        <v>764</v>
      </c>
      <c r="O492" t="s">
        <v>58</v>
      </c>
      <c r="Q492" t="s">
        <v>749</v>
      </c>
      <c r="R492" t="s">
        <v>1324</v>
      </c>
      <c r="U492" t="s">
        <v>235</v>
      </c>
      <c r="V492" t="s">
        <v>68</v>
      </c>
      <c r="AJ492">
        <v>1200</v>
      </c>
      <c r="AK492">
        <v>100</v>
      </c>
      <c r="AL492">
        <v>1200</v>
      </c>
      <c r="AM492">
        <v>100</v>
      </c>
      <c r="AN492">
        <v>1200</v>
      </c>
      <c r="AO492">
        <v>100</v>
      </c>
      <c r="AP492">
        <v>1200</v>
      </c>
      <c r="AQ492">
        <v>100</v>
      </c>
      <c r="AV492" t="s">
        <v>63</v>
      </c>
      <c r="AX492" t="s">
        <v>64</v>
      </c>
      <c r="BB492" t="s">
        <v>1325</v>
      </c>
    </row>
    <row r="493" spans="1:54" x14ac:dyDescent="0.35">
      <c r="A493">
        <v>527</v>
      </c>
      <c r="B493" t="s">
        <v>1328</v>
      </c>
      <c r="C493">
        <v>725</v>
      </c>
      <c r="D493" s="1">
        <v>43952</v>
      </c>
      <c r="E493" s="1"/>
      <c r="F493" s="1"/>
      <c r="G493">
        <v>8</v>
      </c>
      <c r="H493" t="s">
        <v>55</v>
      </c>
      <c r="I493" s="1">
        <v>44628</v>
      </c>
      <c r="J493">
        <v>100</v>
      </c>
      <c r="L493" t="s">
        <v>1329</v>
      </c>
      <c r="M493" t="s">
        <v>504</v>
      </c>
      <c r="N493" t="s">
        <v>75</v>
      </c>
      <c r="O493" t="s">
        <v>58</v>
      </c>
      <c r="Q493" t="s">
        <v>756</v>
      </c>
      <c r="R493" t="s">
        <v>1324</v>
      </c>
      <c r="U493" t="s">
        <v>235</v>
      </c>
      <c r="V493" t="s">
        <v>62</v>
      </c>
      <c r="W493">
        <v>500</v>
      </c>
      <c r="X493">
        <v>500</v>
      </c>
      <c r="AJ493">
        <v>225</v>
      </c>
      <c r="AK493">
        <v>31.034482758620999</v>
      </c>
      <c r="AL493">
        <v>225</v>
      </c>
      <c r="AM493">
        <v>31.034482758620999</v>
      </c>
      <c r="AN493">
        <v>225</v>
      </c>
      <c r="AO493">
        <v>31.034482758620999</v>
      </c>
      <c r="AP493">
        <v>225</v>
      </c>
      <c r="AQ493">
        <v>31.034482758620999</v>
      </c>
      <c r="AU493" t="s">
        <v>343</v>
      </c>
      <c r="AV493" t="s">
        <v>63</v>
      </c>
      <c r="AX493" t="s">
        <v>64</v>
      </c>
      <c r="BB493" t="s">
        <v>1325</v>
      </c>
    </row>
    <row r="494" spans="1:54" x14ac:dyDescent="0.35">
      <c r="A494">
        <v>528</v>
      </c>
      <c r="B494" t="s">
        <v>1330</v>
      </c>
      <c r="C494">
        <v>2613</v>
      </c>
      <c r="D494" s="1">
        <v>43831</v>
      </c>
      <c r="E494" s="1"/>
      <c r="F494" s="1"/>
      <c r="G494">
        <v>5</v>
      </c>
      <c r="H494" t="s">
        <v>55</v>
      </c>
      <c r="I494" s="1">
        <v>44628</v>
      </c>
      <c r="J494">
        <v>100</v>
      </c>
      <c r="L494" t="s">
        <v>1331</v>
      </c>
      <c r="M494" t="s">
        <v>504</v>
      </c>
      <c r="N494" t="s">
        <v>504</v>
      </c>
      <c r="O494" t="s">
        <v>58</v>
      </c>
      <c r="Q494" t="s">
        <v>233</v>
      </c>
      <c r="R494" t="s">
        <v>1324</v>
      </c>
      <c r="U494" t="s">
        <v>235</v>
      </c>
      <c r="V494" t="s">
        <v>62</v>
      </c>
      <c r="AJ494">
        <v>2613</v>
      </c>
      <c r="AK494">
        <v>100</v>
      </c>
      <c r="AL494">
        <v>2613</v>
      </c>
      <c r="AM494">
        <v>100</v>
      </c>
      <c r="AN494">
        <v>2613</v>
      </c>
      <c r="AO494">
        <v>100</v>
      </c>
      <c r="AP494">
        <v>2613</v>
      </c>
      <c r="AQ494">
        <v>100</v>
      </c>
      <c r="AU494" t="s">
        <v>343</v>
      </c>
      <c r="AV494" t="s">
        <v>63</v>
      </c>
      <c r="AX494" t="s">
        <v>63</v>
      </c>
      <c r="BB494" t="s">
        <v>1332</v>
      </c>
    </row>
    <row r="495" spans="1:54" x14ac:dyDescent="0.35">
      <c r="A495">
        <v>529</v>
      </c>
      <c r="B495" t="s">
        <v>1333</v>
      </c>
      <c r="C495">
        <v>6000</v>
      </c>
      <c r="D495" s="1">
        <v>44013</v>
      </c>
      <c r="E495" s="1"/>
      <c r="F495" s="1"/>
      <c r="G495">
        <v>12</v>
      </c>
      <c r="H495" t="s">
        <v>55</v>
      </c>
      <c r="I495" s="1">
        <v>44628</v>
      </c>
      <c r="J495">
        <v>100</v>
      </c>
      <c r="L495" t="s">
        <v>1334</v>
      </c>
      <c r="M495" t="s">
        <v>504</v>
      </c>
      <c r="N495" t="s">
        <v>75</v>
      </c>
      <c r="O495" t="s">
        <v>58</v>
      </c>
      <c r="Q495" t="s">
        <v>233</v>
      </c>
      <c r="R495" t="s">
        <v>1324</v>
      </c>
      <c r="U495" t="s">
        <v>235</v>
      </c>
      <c r="V495" t="s">
        <v>62</v>
      </c>
      <c r="AD495">
        <v>1538</v>
      </c>
      <c r="AJ495">
        <v>6000</v>
      </c>
      <c r="AK495">
        <v>100</v>
      </c>
      <c r="AL495">
        <v>6000</v>
      </c>
      <c r="AM495">
        <v>100</v>
      </c>
      <c r="AN495">
        <v>6000</v>
      </c>
      <c r="AO495">
        <v>100</v>
      </c>
      <c r="AP495">
        <v>6000</v>
      </c>
      <c r="AQ495">
        <v>100</v>
      </c>
      <c r="AU495" t="s">
        <v>343</v>
      </c>
      <c r="AV495" t="s">
        <v>63</v>
      </c>
      <c r="AX495" t="s">
        <v>64</v>
      </c>
      <c r="BB495" t="s">
        <v>1325</v>
      </c>
    </row>
    <row r="496" spans="1:54" x14ac:dyDescent="0.35">
      <c r="A496">
        <v>530</v>
      </c>
      <c r="B496" t="s">
        <v>1335</v>
      </c>
      <c r="C496">
        <v>190</v>
      </c>
      <c r="D496" s="1">
        <v>43983</v>
      </c>
      <c r="E496" s="1"/>
      <c r="F496" s="1"/>
      <c r="G496">
        <v>12</v>
      </c>
      <c r="H496" t="s">
        <v>55</v>
      </c>
      <c r="I496" s="1">
        <v>44628</v>
      </c>
      <c r="J496">
        <v>100</v>
      </c>
      <c r="L496" t="s">
        <v>1336</v>
      </c>
      <c r="M496" t="s">
        <v>744</v>
      </c>
      <c r="N496" t="s">
        <v>75</v>
      </c>
      <c r="O496" t="s">
        <v>58</v>
      </c>
      <c r="Q496" t="s">
        <v>745</v>
      </c>
      <c r="R496" t="s">
        <v>1337</v>
      </c>
      <c r="U496" t="s">
        <v>235</v>
      </c>
      <c r="V496" t="s">
        <v>62</v>
      </c>
      <c r="W496">
        <v>136</v>
      </c>
      <c r="X496">
        <v>136</v>
      </c>
      <c r="AJ496">
        <v>54</v>
      </c>
      <c r="AK496">
        <v>28.421052631578998</v>
      </c>
      <c r="AL496">
        <v>54</v>
      </c>
      <c r="AM496">
        <v>28.421052631578998</v>
      </c>
      <c r="AN496">
        <v>54</v>
      </c>
      <c r="AO496">
        <v>28.421052631578998</v>
      </c>
      <c r="AP496">
        <v>54</v>
      </c>
      <c r="AQ496">
        <v>28.421052631578998</v>
      </c>
      <c r="AV496" t="s">
        <v>63</v>
      </c>
      <c r="AX496" t="s">
        <v>64</v>
      </c>
    </row>
    <row r="497" spans="1:54" x14ac:dyDescent="0.35">
      <c r="A497">
        <v>531</v>
      </c>
      <c r="B497" t="s">
        <v>1338</v>
      </c>
      <c r="C497">
        <v>110</v>
      </c>
      <c r="D497" s="1">
        <v>43831</v>
      </c>
      <c r="E497" s="1"/>
      <c r="F497" s="1"/>
      <c r="G497">
        <v>1</v>
      </c>
      <c r="H497" t="s">
        <v>55</v>
      </c>
      <c r="I497" s="1">
        <v>44628</v>
      </c>
      <c r="J497">
        <v>100</v>
      </c>
      <c r="L497" t="s">
        <v>1339</v>
      </c>
      <c r="M497" t="s">
        <v>744</v>
      </c>
      <c r="N497" t="s">
        <v>744</v>
      </c>
      <c r="O497" t="s">
        <v>58</v>
      </c>
      <c r="Q497" t="s">
        <v>233</v>
      </c>
      <c r="R497" t="s">
        <v>1337</v>
      </c>
      <c r="U497" t="s">
        <v>235</v>
      </c>
      <c r="V497" t="s">
        <v>62</v>
      </c>
      <c r="W497">
        <v>82.5</v>
      </c>
      <c r="X497">
        <v>82.5</v>
      </c>
      <c r="AJ497">
        <v>27.5</v>
      </c>
      <c r="AK497">
        <v>25</v>
      </c>
      <c r="AL497">
        <v>27.5</v>
      </c>
      <c r="AM497">
        <v>25</v>
      </c>
      <c r="AN497">
        <v>27.5</v>
      </c>
      <c r="AO497">
        <v>25</v>
      </c>
      <c r="AP497">
        <v>27.5</v>
      </c>
      <c r="AQ497">
        <v>25</v>
      </c>
      <c r="AV497" t="s">
        <v>63</v>
      </c>
      <c r="AX497" t="s">
        <v>64</v>
      </c>
      <c r="BB497" t="s">
        <v>1340</v>
      </c>
    </row>
    <row r="498" spans="1:54" x14ac:dyDescent="0.35">
      <c r="A498">
        <v>532</v>
      </c>
      <c r="B498" t="s">
        <v>1341</v>
      </c>
      <c r="C498">
        <v>4000</v>
      </c>
      <c r="D498" s="1">
        <v>43831</v>
      </c>
      <c r="E498" s="1"/>
      <c r="F498" s="1"/>
      <c r="G498">
        <v>12</v>
      </c>
      <c r="H498" t="s">
        <v>55</v>
      </c>
      <c r="I498" s="1">
        <v>44665</v>
      </c>
      <c r="J498">
        <v>100</v>
      </c>
      <c r="L498" t="s">
        <v>1342</v>
      </c>
      <c r="M498" t="s">
        <v>744</v>
      </c>
      <c r="N498" t="s">
        <v>744</v>
      </c>
      <c r="O498" t="s">
        <v>58</v>
      </c>
      <c r="Q498" t="s">
        <v>756</v>
      </c>
      <c r="R498" t="s">
        <v>1343</v>
      </c>
      <c r="U498" t="s">
        <v>235</v>
      </c>
      <c r="V498" t="s">
        <v>62</v>
      </c>
      <c r="W498">
        <v>2430</v>
      </c>
      <c r="X498">
        <v>2430</v>
      </c>
      <c r="AD498">
        <v>4294</v>
      </c>
      <c r="AF498">
        <v>2430</v>
      </c>
      <c r="AJ498">
        <v>1570</v>
      </c>
      <c r="AK498">
        <v>39.25</v>
      </c>
      <c r="AL498">
        <v>1570</v>
      </c>
      <c r="AM498">
        <v>39.25</v>
      </c>
      <c r="AN498">
        <v>1570</v>
      </c>
      <c r="AO498">
        <v>39.25</v>
      </c>
      <c r="AP498">
        <v>1570</v>
      </c>
      <c r="AQ498">
        <v>39.25</v>
      </c>
      <c r="AU498" t="s">
        <v>95</v>
      </c>
      <c r="AV498" t="s">
        <v>63</v>
      </c>
      <c r="AX498" t="s">
        <v>63</v>
      </c>
      <c r="BB498" t="s">
        <v>1344</v>
      </c>
    </row>
    <row r="499" spans="1:54" x14ac:dyDescent="0.35">
      <c r="A499">
        <v>533</v>
      </c>
      <c r="B499" t="s">
        <v>1345</v>
      </c>
      <c r="C499">
        <v>8000</v>
      </c>
      <c r="D499" s="1">
        <v>43831</v>
      </c>
      <c r="E499" s="1"/>
      <c r="F499" s="1"/>
      <c r="G499">
        <v>12</v>
      </c>
      <c r="H499" t="s">
        <v>55</v>
      </c>
      <c r="I499" s="1">
        <v>44628</v>
      </c>
      <c r="J499">
        <v>100</v>
      </c>
      <c r="L499" t="s">
        <v>1346</v>
      </c>
      <c r="M499" t="s">
        <v>744</v>
      </c>
      <c r="N499" t="s">
        <v>744</v>
      </c>
      <c r="O499" t="s">
        <v>58</v>
      </c>
      <c r="Q499" t="s">
        <v>749</v>
      </c>
      <c r="R499" t="s">
        <v>1343</v>
      </c>
      <c r="U499" t="s">
        <v>235</v>
      </c>
      <c r="V499" t="s">
        <v>62</v>
      </c>
      <c r="W499">
        <v>13800</v>
      </c>
      <c r="X499">
        <v>7000</v>
      </c>
      <c r="Y499">
        <v>1984</v>
      </c>
      <c r="AD499">
        <v>480</v>
      </c>
      <c r="AI499">
        <v>1984</v>
      </c>
      <c r="AJ499">
        <v>1000</v>
      </c>
      <c r="AK499">
        <v>12.5</v>
      </c>
      <c r="AL499">
        <v>1000</v>
      </c>
      <c r="AM499">
        <v>12.5</v>
      </c>
      <c r="AN499">
        <v>-984</v>
      </c>
      <c r="AO499">
        <v>-12.3</v>
      </c>
      <c r="AP499">
        <v>-984</v>
      </c>
      <c r="AQ499">
        <v>-12.3</v>
      </c>
      <c r="AU499" t="s">
        <v>95</v>
      </c>
      <c r="AV499" t="s">
        <v>63</v>
      </c>
      <c r="AX499" t="s">
        <v>63</v>
      </c>
      <c r="BB499" t="s">
        <v>1344</v>
      </c>
    </row>
    <row r="500" spans="1:54" x14ac:dyDescent="0.35">
      <c r="A500">
        <v>534</v>
      </c>
      <c r="B500" t="s">
        <v>1347</v>
      </c>
      <c r="C500">
        <v>7000</v>
      </c>
      <c r="D500" s="1">
        <v>43952</v>
      </c>
      <c r="E500" s="1"/>
      <c r="F500" s="1"/>
      <c r="G500">
        <v>8</v>
      </c>
      <c r="H500" t="s">
        <v>55</v>
      </c>
      <c r="I500" s="1">
        <v>44628</v>
      </c>
      <c r="J500">
        <v>100</v>
      </c>
      <c r="L500" t="s">
        <v>1348</v>
      </c>
      <c r="M500" t="s">
        <v>744</v>
      </c>
      <c r="N500" t="s">
        <v>744</v>
      </c>
      <c r="O500" t="s">
        <v>58</v>
      </c>
      <c r="Q500" t="s">
        <v>233</v>
      </c>
      <c r="R500" t="s">
        <v>1343</v>
      </c>
      <c r="U500" t="s">
        <v>235</v>
      </c>
      <c r="V500" t="s">
        <v>62</v>
      </c>
      <c r="AD500">
        <v>1762</v>
      </c>
      <c r="AJ500">
        <v>7000</v>
      </c>
      <c r="AK500">
        <v>100</v>
      </c>
      <c r="AL500">
        <v>7000</v>
      </c>
      <c r="AM500">
        <v>100</v>
      </c>
      <c r="AN500">
        <v>7000</v>
      </c>
      <c r="AO500">
        <v>100</v>
      </c>
      <c r="AP500">
        <v>7000</v>
      </c>
      <c r="AQ500">
        <v>100</v>
      </c>
      <c r="AU500" t="s">
        <v>95</v>
      </c>
      <c r="AV500" t="s">
        <v>63</v>
      </c>
      <c r="AX500" t="s">
        <v>63</v>
      </c>
      <c r="BB500" t="s">
        <v>1344</v>
      </c>
    </row>
    <row r="501" spans="1:54" x14ac:dyDescent="0.35">
      <c r="A501">
        <v>535</v>
      </c>
      <c r="B501" t="s">
        <v>1349</v>
      </c>
      <c r="C501">
        <v>800</v>
      </c>
      <c r="D501" s="1">
        <v>43952</v>
      </c>
      <c r="E501" s="1"/>
      <c r="F501" s="1"/>
      <c r="G501">
        <v>1</v>
      </c>
      <c r="H501" t="s">
        <v>55</v>
      </c>
      <c r="I501" s="1">
        <v>44628</v>
      </c>
      <c r="J501">
        <v>100</v>
      </c>
      <c r="L501" t="s">
        <v>1350</v>
      </c>
      <c r="M501" t="s">
        <v>744</v>
      </c>
      <c r="N501" t="s">
        <v>744</v>
      </c>
      <c r="O501" t="s">
        <v>58</v>
      </c>
      <c r="Q501" t="s">
        <v>790</v>
      </c>
      <c r="R501" t="s">
        <v>1343</v>
      </c>
      <c r="U501" t="s">
        <v>235</v>
      </c>
      <c r="V501" t="s">
        <v>62</v>
      </c>
      <c r="AJ501">
        <v>800</v>
      </c>
      <c r="AK501">
        <v>100</v>
      </c>
      <c r="AL501">
        <v>800</v>
      </c>
      <c r="AM501">
        <v>100</v>
      </c>
      <c r="AN501">
        <v>800</v>
      </c>
      <c r="AO501">
        <v>100</v>
      </c>
      <c r="AP501">
        <v>800</v>
      </c>
      <c r="AQ501">
        <v>100</v>
      </c>
      <c r="AU501" t="s">
        <v>95</v>
      </c>
      <c r="AV501" t="s">
        <v>63</v>
      </c>
      <c r="AX501" t="s">
        <v>63</v>
      </c>
      <c r="BB501" t="s">
        <v>1351</v>
      </c>
    </row>
    <row r="502" spans="1:54" x14ac:dyDescent="0.35">
      <c r="A502">
        <v>536</v>
      </c>
      <c r="B502" t="s">
        <v>1352</v>
      </c>
      <c r="C502">
        <v>7500</v>
      </c>
      <c r="D502" s="1">
        <v>43952</v>
      </c>
      <c r="E502" s="1"/>
      <c r="F502" s="1"/>
      <c r="G502">
        <v>13</v>
      </c>
      <c r="H502" t="s">
        <v>55</v>
      </c>
      <c r="I502" s="1">
        <v>44628</v>
      </c>
      <c r="J502">
        <v>100</v>
      </c>
      <c r="L502" t="s">
        <v>368</v>
      </c>
      <c r="M502" t="s">
        <v>504</v>
      </c>
      <c r="N502" t="s">
        <v>75</v>
      </c>
      <c r="O502" t="s">
        <v>58</v>
      </c>
      <c r="Q502" t="s">
        <v>834</v>
      </c>
      <c r="R502" t="s">
        <v>369</v>
      </c>
      <c r="U502" t="s">
        <v>235</v>
      </c>
      <c r="V502" t="s">
        <v>62</v>
      </c>
      <c r="AD502">
        <v>994.75</v>
      </c>
      <c r="AJ502">
        <v>7500</v>
      </c>
      <c r="AK502">
        <v>100</v>
      </c>
      <c r="AL502">
        <v>7500</v>
      </c>
      <c r="AM502">
        <v>100</v>
      </c>
      <c r="AN502">
        <v>7500</v>
      </c>
      <c r="AO502">
        <v>100</v>
      </c>
      <c r="AP502">
        <v>7500</v>
      </c>
      <c r="AQ502">
        <v>100</v>
      </c>
      <c r="AV502" t="s">
        <v>63</v>
      </c>
      <c r="AX502" t="s">
        <v>64</v>
      </c>
      <c r="BB502" t="s">
        <v>1353</v>
      </c>
    </row>
    <row r="503" spans="1:54" x14ac:dyDescent="0.35">
      <c r="A503">
        <v>537</v>
      </c>
      <c r="B503" t="s">
        <v>1354</v>
      </c>
      <c r="C503">
        <v>2600</v>
      </c>
      <c r="D503" s="1">
        <v>43952</v>
      </c>
      <c r="E503" s="1"/>
      <c r="F503" s="1"/>
      <c r="G503">
        <v>8</v>
      </c>
      <c r="H503" t="s">
        <v>55</v>
      </c>
      <c r="I503" s="1">
        <v>44628</v>
      </c>
      <c r="L503" t="s">
        <v>368</v>
      </c>
      <c r="M503" t="s">
        <v>504</v>
      </c>
      <c r="N503" t="s">
        <v>504</v>
      </c>
      <c r="O503" t="s">
        <v>58</v>
      </c>
      <c r="Q503" t="s">
        <v>834</v>
      </c>
      <c r="R503" t="s">
        <v>369</v>
      </c>
      <c r="U503" t="s">
        <v>235</v>
      </c>
      <c r="V503" t="s">
        <v>68</v>
      </c>
      <c r="AJ503">
        <v>2600</v>
      </c>
      <c r="AK503">
        <v>100</v>
      </c>
      <c r="AL503">
        <v>2600</v>
      </c>
      <c r="AM503">
        <v>100</v>
      </c>
      <c r="AN503">
        <v>2600</v>
      </c>
      <c r="AO503">
        <v>100</v>
      </c>
      <c r="AP503">
        <v>2600</v>
      </c>
      <c r="AQ503">
        <v>100</v>
      </c>
      <c r="AV503" t="s">
        <v>63</v>
      </c>
      <c r="AX503" t="s">
        <v>64</v>
      </c>
      <c r="BB503" t="s">
        <v>1353</v>
      </c>
    </row>
    <row r="504" spans="1:54" x14ac:dyDescent="0.35">
      <c r="A504">
        <v>538</v>
      </c>
      <c r="B504" t="s">
        <v>1355</v>
      </c>
      <c r="C504">
        <v>420</v>
      </c>
      <c r="D504" s="1">
        <v>43862</v>
      </c>
      <c r="E504" s="1"/>
      <c r="F504" s="1"/>
      <c r="G504">
        <v>1</v>
      </c>
      <c r="H504" t="s">
        <v>55</v>
      </c>
      <c r="I504" s="1">
        <v>44628</v>
      </c>
      <c r="J504">
        <v>100</v>
      </c>
      <c r="L504" t="s">
        <v>1356</v>
      </c>
      <c r="M504" t="s">
        <v>504</v>
      </c>
      <c r="N504" t="s">
        <v>504</v>
      </c>
      <c r="O504" t="s">
        <v>58</v>
      </c>
      <c r="Q504" t="s">
        <v>739</v>
      </c>
      <c r="R504" t="s">
        <v>369</v>
      </c>
      <c r="U504" t="s">
        <v>235</v>
      </c>
      <c r="V504" t="s">
        <v>62</v>
      </c>
      <c r="W504">
        <v>350</v>
      </c>
      <c r="X504">
        <v>350</v>
      </c>
      <c r="AJ504">
        <v>70</v>
      </c>
      <c r="AK504">
        <v>16.666666666666998</v>
      </c>
      <c r="AL504">
        <v>70</v>
      </c>
      <c r="AM504">
        <v>16.666666666666998</v>
      </c>
      <c r="AN504">
        <v>70</v>
      </c>
      <c r="AO504">
        <v>16.666666666666998</v>
      </c>
      <c r="AP504">
        <v>70</v>
      </c>
      <c r="AQ504">
        <v>16.666666666666998</v>
      </c>
      <c r="AV504" t="s">
        <v>63</v>
      </c>
      <c r="AX504" t="s">
        <v>64</v>
      </c>
      <c r="BB504" t="s">
        <v>1357</v>
      </c>
    </row>
    <row r="505" spans="1:54" x14ac:dyDescent="0.35">
      <c r="A505">
        <v>539</v>
      </c>
      <c r="B505" t="s">
        <v>1358</v>
      </c>
      <c r="C505">
        <v>2100</v>
      </c>
      <c r="D505" s="1">
        <v>43983</v>
      </c>
      <c r="E505" s="1"/>
      <c r="F505" s="1"/>
      <c r="G505">
        <v>6</v>
      </c>
      <c r="H505" t="s">
        <v>55</v>
      </c>
      <c r="I505" s="1">
        <v>44628</v>
      </c>
      <c r="J505">
        <v>100</v>
      </c>
      <c r="L505" t="s">
        <v>1359</v>
      </c>
      <c r="M505" t="s">
        <v>504</v>
      </c>
      <c r="N505" t="s">
        <v>504</v>
      </c>
      <c r="O505" t="s">
        <v>58</v>
      </c>
      <c r="Q505" t="s">
        <v>781</v>
      </c>
      <c r="R505" t="s">
        <v>221</v>
      </c>
      <c r="U505" t="s">
        <v>235</v>
      </c>
      <c r="V505" t="s">
        <v>62</v>
      </c>
      <c r="AD505">
        <v>10</v>
      </c>
      <c r="AJ505">
        <v>2100</v>
      </c>
      <c r="AK505">
        <v>100</v>
      </c>
      <c r="AL505">
        <v>2100</v>
      </c>
      <c r="AM505">
        <v>100</v>
      </c>
      <c r="AN505">
        <v>2100</v>
      </c>
      <c r="AO505">
        <v>100</v>
      </c>
      <c r="AP505">
        <v>2100</v>
      </c>
      <c r="AQ505">
        <v>100</v>
      </c>
      <c r="AU505" t="s">
        <v>81</v>
      </c>
      <c r="AV505" t="s">
        <v>64</v>
      </c>
      <c r="AX505" t="s">
        <v>64</v>
      </c>
      <c r="BB505" t="s">
        <v>1360</v>
      </c>
    </row>
    <row r="506" spans="1:54" x14ac:dyDescent="0.35">
      <c r="A506">
        <v>540</v>
      </c>
      <c r="B506" t="s">
        <v>1361</v>
      </c>
      <c r="C506">
        <v>2400</v>
      </c>
      <c r="D506" s="1">
        <v>43831</v>
      </c>
      <c r="E506" s="1"/>
      <c r="F506" s="1"/>
      <c r="G506">
        <v>3</v>
      </c>
      <c r="H506" t="s">
        <v>55</v>
      </c>
      <c r="I506" s="1">
        <v>44628</v>
      </c>
      <c r="J506">
        <v>100</v>
      </c>
      <c r="L506" t="s">
        <v>1362</v>
      </c>
      <c r="M506" t="s">
        <v>504</v>
      </c>
      <c r="N506" t="s">
        <v>504</v>
      </c>
      <c r="O506" t="s">
        <v>58</v>
      </c>
      <c r="Q506" t="s">
        <v>781</v>
      </c>
      <c r="R506" t="s">
        <v>221</v>
      </c>
      <c r="U506" t="s">
        <v>235</v>
      </c>
      <c r="V506" t="s">
        <v>62</v>
      </c>
      <c r="AJ506">
        <v>2400</v>
      </c>
      <c r="AK506">
        <v>100</v>
      </c>
      <c r="AL506">
        <v>2400</v>
      </c>
      <c r="AM506">
        <v>100</v>
      </c>
      <c r="AN506">
        <v>2400</v>
      </c>
      <c r="AO506">
        <v>100</v>
      </c>
      <c r="AP506">
        <v>2400</v>
      </c>
      <c r="AQ506">
        <v>100</v>
      </c>
      <c r="AU506" t="s">
        <v>81</v>
      </c>
      <c r="AV506" t="s">
        <v>64</v>
      </c>
      <c r="AX506" t="s">
        <v>64</v>
      </c>
      <c r="BB506" t="s">
        <v>1363</v>
      </c>
    </row>
    <row r="507" spans="1:54" x14ac:dyDescent="0.35">
      <c r="A507">
        <v>541</v>
      </c>
      <c r="B507" t="s">
        <v>1364</v>
      </c>
      <c r="C507">
        <v>1500</v>
      </c>
      <c r="D507" s="1">
        <v>44197</v>
      </c>
      <c r="E507" s="1"/>
      <c r="F507" s="1"/>
      <c r="G507">
        <v>6</v>
      </c>
      <c r="H507" t="s">
        <v>55</v>
      </c>
      <c r="I507" s="1">
        <v>44497</v>
      </c>
      <c r="M507" t="s">
        <v>504</v>
      </c>
      <c r="N507" t="s">
        <v>75</v>
      </c>
      <c r="O507" t="s">
        <v>58</v>
      </c>
      <c r="Q507" t="s">
        <v>834</v>
      </c>
      <c r="R507" t="s">
        <v>221</v>
      </c>
      <c r="U507" t="s">
        <v>235</v>
      </c>
      <c r="V507" t="s">
        <v>68</v>
      </c>
      <c r="AD507">
        <v>40</v>
      </c>
      <c r="AJ507">
        <v>1500</v>
      </c>
      <c r="AK507">
        <v>100</v>
      </c>
      <c r="AL507">
        <v>1500</v>
      </c>
      <c r="AM507">
        <v>100</v>
      </c>
      <c r="AN507">
        <v>1500</v>
      </c>
      <c r="AO507">
        <v>100</v>
      </c>
      <c r="AP507">
        <v>1500</v>
      </c>
      <c r="AQ507">
        <v>100</v>
      </c>
      <c r="AU507" t="s">
        <v>81</v>
      </c>
      <c r="AV507" t="s">
        <v>63</v>
      </c>
      <c r="AX507" t="s">
        <v>64</v>
      </c>
      <c r="BB507" t="s">
        <v>1363</v>
      </c>
    </row>
    <row r="508" spans="1:54" x14ac:dyDescent="0.35">
      <c r="A508">
        <v>542</v>
      </c>
      <c r="B508" t="s">
        <v>1365</v>
      </c>
      <c r="C508">
        <v>1160</v>
      </c>
      <c r="D508" s="1">
        <v>43891</v>
      </c>
      <c r="E508" s="1"/>
      <c r="F508" s="1"/>
      <c r="G508">
        <v>4</v>
      </c>
      <c r="H508" t="s">
        <v>55</v>
      </c>
      <c r="I508" s="1">
        <v>44628</v>
      </c>
      <c r="J508">
        <v>100</v>
      </c>
      <c r="L508" t="s">
        <v>1366</v>
      </c>
      <c r="M508" t="s">
        <v>744</v>
      </c>
      <c r="N508" t="s">
        <v>57</v>
      </c>
      <c r="O508" t="s">
        <v>58</v>
      </c>
      <c r="Q508" t="s">
        <v>739</v>
      </c>
      <c r="R508" t="s">
        <v>1367</v>
      </c>
      <c r="U508" t="s">
        <v>235</v>
      </c>
      <c r="V508" t="s">
        <v>62</v>
      </c>
      <c r="AJ508">
        <v>1160</v>
      </c>
      <c r="AK508">
        <v>100</v>
      </c>
      <c r="AL508">
        <v>1160</v>
      </c>
      <c r="AM508">
        <v>100</v>
      </c>
      <c r="AN508">
        <v>1160</v>
      </c>
      <c r="AO508">
        <v>100</v>
      </c>
      <c r="AP508">
        <v>1160</v>
      </c>
      <c r="AQ508">
        <v>100</v>
      </c>
      <c r="AU508" t="s">
        <v>143</v>
      </c>
      <c r="AV508" t="s">
        <v>63</v>
      </c>
      <c r="AX508" t="s">
        <v>64</v>
      </c>
      <c r="BB508" t="s">
        <v>1368</v>
      </c>
    </row>
    <row r="509" spans="1:54" x14ac:dyDescent="0.35">
      <c r="A509">
        <v>543</v>
      </c>
      <c r="B509" t="s">
        <v>1369</v>
      </c>
      <c r="C509">
        <v>2050</v>
      </c>
      <c r="D509" s="1">
        <v>44075</v>
      </c>
      <c r="E509" s="1"/>
      <c r="F509" s="1"/>
      <c r="G509">
        <v>4</v>
      </c>
      <c r="H509" t="s">
        <v>55</v>
      </c>
      <c r="I509" s="1">
        <v>44628</v>
      </c>
      <c r="M509" t="s">
        <v>744</v>
      </c>
      <c r="N509" t="s">
        <v>57</v>
      </c>
      <c r="O509" t="s">
        <v>58</v>
      </c>
      <c r="Q509" t="s">
        <v>739</v>
      </c>
      <c r="R509" t="s">
        <v>1367</v>
      </c>
      <c r="U509" t="s">
        <v>235</v>
      </c>
      <c r="V509" t="s">
        <v>68</v>
      </c>
      <c r="AD509">
        <v>40</v>
      </c>
      <c r="AJ509">
        <v>2050</v>
      </c>
      <c r="AK509">
        <v>100</v>
      </c>
      <c r="AL509">
        <v>2050</v>
      </c>
      <c r="AM509">
        <v>100</v>
      </c>
      <c r="AN509">
        <v>2050</v>
      </c>
      <c r="AO509">
        <v>100</v>
      </c>
      <c r="AP509">
        <v>2050</v>
      </c>
      <c r="AQ509">
        <v>100</v>
      </c>
      <c r="AV509" t="s">
        <v>63</v>
      </c>
      <c r="AX509" t="s">
        <v>64</v>
      </c>
    </row>
    <row r="510" spans="1:54" x14ac:dyDescent="0.35">
      <c r="A510">
        <v>544</v>
      </c>
      <c r="B510" t="s">
        <v>1370</v>
      </c>
      <c r="C510">
        <v>450</v>
      </c>
      <c r="D510" s="1">
        <v>43922</v>
      </c>
      <c r="E510" s="1"/>
      <c r="F510" s="1"/>
      <c r="G510">
        <v>2</v>
      </c>
      <c r="H510" t="s">
        <v>55</v>
      </c>
      <c r="I510" s="1">
        <v>44628</v>
      </c>
      <c r="J510">
        <v>100</v>
      </c>
      <c r="L510" t="s">
        <v>1371</v>
      </c>
      <c r="M510" t="s">
        <v>744</v>
      </c>
      <c r="N510" t="s">
        <v>57</v>
      </c>
      <c r="O510" t="s">
        <v>58</v>
      </c>
      <c r="Q510" t="s">
        <v>749</v>
      </c>
      <c r="R510" t="s">
        <v>1367</v>
      </c>
      <c r="U510" t="s">
        <v>235</v>
      </c>
      <c r="V510" t="s">
        <v>62</v>
      </c>
      <c r="AJ510">
        <v>450</v>
      </c>
      <c r="AK510">
        <v>100</v>
      </c>
      <c r="AL510">
        <v>450</v>
      </c>
      <c r="AM510">
        <v>100</v>
      </c>
      <c r="AN510">
        <v>450</v>
      </c>
      <c r="AO510">
        <v>100</v>
      </c>
      <c r="AP510">
        <v>450</v>
      </c>
      <c r="AQ510">
        <v>100</v>
      </c>
      <c r="AU510" t="s">
        <v>143</v>
      </c>
      <c r="AV510" t="s">
        <v>63</v>
      </c>
      <c r="AX510" t="s">
        <v>64</v>
      </c>
      <c r="BB510" t="s">
        <v>1372</v>
      </c>
    </row>
    <row r="511" spans="1:54" x14ac:dyDescent="0.35">
      <c r="A511">
        <v>545</v>
      </c>
      <c r="B511" t="s">
        <v>1373</v>
      </c>
      <c r="C511">
        <v>4100</v>
      </c>
      <c r="D511" s="1">
        <v>43831</v>
      </c>
      <c r="E511" s="1"/>
      <c r="F511" s="1"/>
      <c r="G511">
        <v>12</v>
      </c>
      <c r="H511" t="s">
        <v>55</v>
      </c>
      <c r="I511" s="1">
        <v>44628</v>
      </c>
      <c r="J511">
        <v>100</v>
      </c>
      <c r="L511" t="s">
        <v>1374</v>
      </c>
      <c r="M511" t="s">
        <v>504</v>
      </c>
      <c r="N511" t="s">
        <v>75</v>
      </c>
      <c r="O511" t="s">
        <v>58</v>
      </c>
      <c r="Q511" t="s">
        <v>756</v>
      </c>
      <c r="R511" t="s">
        <v>1375</v>
      </c>
      <c r="U511" t="s">
        <v>235</v>
      </c>
      <c r="V511" t="s">
        <v>62</v>
      </c>
      <c r="W511">
        <v>2800</v>
      </c>
      <c r="X511">
        <v>2800</v>
      </c>
      <c r="AD511">
        <v>868</v>
      </c>
      <c r="AF511">
        <v>2800</v>
      </c>
      <c r="AJ511">
        <v>1300</v>
      </c>
      <c r="AK511">
        <v>31.707317073171001</v>
      </c>
      <c r="AL511">
        <v>1300</v>
      </c>
      <c r="AM511">
        <v>31.707317073171001</v>
      </c>
      <c r="AN511">
        <v>1300</v>
      </c>
      <c r="AO511">
        <v>31.707317073171001</v>
      </c>
      <c r="AP511">
        <v>1300</v>
      </c>
      <c r="AQ511">
        <v>31.707317073171001</v>
      </c>
      <c r="AV511" t="s">
        <v>63</v>
      </c>
      <c r="AX511" t="s">
        <v>63</v>
      </c>
      <c r="BB511" t="s">
        <v>1376</v>
      </c>
    </row>
    <row r="512" spans="1:54" x14ac:dyDescent="0.35">
      <c r="A512">
        <v>546</v>
      </c>
      <c r="B512" t="s">
        <v>1377</v>
      </c>
      <c r="D512" s="1">
        <v>43831</v>
      </c>
      <c r="E512" s="1"/>
      <c r="F512" s="1"/>
      <c r="G512">
        <v>3</v>
      </c>
      <c r="H512" t="s">
        <v>55</v>
      </c>
      <c r="I512" s="1">
        <v>44628</v>
      </c>
      <c r="J512">
        <v>100</v>
      </c>
      <c r="L512" t="s">
        <v>1378</v>
      </c>
      <c r="M512" t="s">
        <v>504</v>
      </c>
      <c r="N512" t="s">
        <v>504</v>
      </c>
      <c r="O512" t="s">
        <v>58</v>
      </c>
      <c r="Q512" t="s">
        <v>898</v>
      </c>
      <c r="R512" t="s">
        <v>1379</v>
      </c>
      <c r="U512" t="s">
        <v>235</v>
      </c>
      <c r="V512" t="s">
        <v>62</v>
      </c>
      <c r="W512">
        <v>7600</v>
      </c>
      <c r="X512">
        <v>7600</v>
      </c>
      <c r="AJ512">
        <v>-7600</v>
      </c>
      <c r="AK512" t="s">
        <v>421</v>
      </c>
      <c r="AL512">
        <v>-7600</v>
      </c>
      <c r="AM512" t="s">
        <v>421</v>
      </c>
      <c r="AN512">
        <v>-7600</v>
      </c>
      <c r="AO512" t="s">
        <v>421</v>
      </c>
      <c r="AP512">
        <v>-7600</v>
      </c>
      <c r="AQ512" t="s">
        <v>421</v>
      </c>
      <c r="AV512" t="s">
        <v>63</v>
      </c>
      <c r="AX512" t="s">
        <v>63</v>
      </c>
      <c r="BB512" t="s">
        <v>1380</v>
      </c>
    </row>
    <row r="513" spans="1:54" x14ac:dyDescent="0.35">
      <c r="A513">
        <v>547</v>
      </c>
      <c r="B513" t="s">
        <v>1381</v>
      </c>
      <c r="D513" s="1">
        <v>44013</v>
      </c>
      <c r="E513" s="1"/>
      <c r="F513" s="1"/>
      <c r="G513">
        <v>6</v>
      </c>
      <c r="H513" t="s">
        <v>55</v>
      </c>
      <c r="I513" s="1">
        <v>44628</v>
      </c>
      <c r="J513">
        <v>100</v>
      </c>
      <c r="L513" t="s">
        <v>1382</v>
      </c>
      <c r="M513" t="s">
        <v>504</v>
      </c>
      <c r="N513" t="s">
        <v>504</v>
      </c>
      <c r="O513" t="s">
        <v>58</v>
      </c>
      <c r="Q513" t="s">
        <v>745</v>
      </c>
      <c r="R513" t="s">
        <v>1383</v>
      </c>
      <c r="U513" t="s">
        <v>235</v>
      </c>
      <c r="V513" t="s">
        <v>62</v>
      </c>
      <c r="W513">
        <v>15</v>
      </c>
      <c r="X513">
        <v>15</v>
      </c>
      <c r="AJ513">
        <v>-15</v>
      </c>
      <c r="AK513" t="s">
        <v>421</v>
      </c>
      <c r="AL513">
        <v>-15</v>
      </c>
      <c r="AM513" t="s">
        <v>421</v>
      </c>
      <c r="AN513">
        <v>-15</v>
      </c>
      <c r="AO513" t="s">
        <v>421</v>
      </c>
      <c r="AP513">
        <v>-15</v>
      </c>
      <c r="AQ513" t="s">
        <v>421</v>
      </c>
      <c r="AV513" t="s">
        <v>63</v>
      </c>
      <c r="AX513" t="s">
        <v>64</v>
      </c>
    </row>
    <row r="514" spans="1:54" x14ac:dyDescent="0.35">
      <c r="A514">
        <v>548</v>
      </c>
      <c r="B514" t="s">
        <v>1384</v>
      </c>
      <c r="C514">
        <v>4000</v>
      </c>
      <c r="D514" s="1">
        <v>44075</v>
      </c>
      <c r="E514" s="1"/>
      <c r="F514" s="1"/>
      <c r="G514">
        <v>4</v>
      </c>
      <c r="H514" t="s">
        <v>55</v>
      </c>
      <c r="I514" s="1">
        <v>44628</v>
      </c>
      <c r="M514" t="s">
        <v>764</v>
      </c>
      <c r="N514" t="s">
        <v>764</v>
      </c>
      <c r="O514" t="s">
        <v>58</v>
      </c>
      <c r="Q514" t="s">
        <v>790</v>
      </c>
      <c r="R514" t="s">
        <v>1384</v>
      </c>
      <c r="U514" t="s">
        <v>235</v>
      </c>
      <c r="V514" t="s">
        <v>68</v>
      </c>
      <c r="AD514">
        <v>24</v>
      </c>
      <c r="AJ514">
        <v>4000</v>
      </c>
      <c r="AK514">
        <v>100</v>
      </c>
      <c r="AL514">
        <v>4000</v>
      </c>
      <c r="AM514">
        <v>100</v>
      </c>
      <c r="AN514">
        <v>4000</v>
      </c>
      <c r="AO514">
        <v>100</v>
      </c>
      <c r="AP514">
        <v>4000</v>
      </c>
      <c r="AQ514">
        <v>100</v>
      </c>
      <c r="AV514" t="s">
        <v>63</v>
      </c>
      <c r="AX514" t="s">
        <v>64</v>
      </c>
      <c r="BB514" t="s">
        <v>1385</v>
      </c>
    </row>
    <row r="515" spans="1:54" x14ac:dyDescent="0.35">
      <c r="A515">
        <v>549</v>
      </c>
      <c r="B515" t="s">
        <v>1386</v>
      </c>
      <c r="C515">
        <v>150</v>
      </c>
      <c r="D515" s="1">
        <v>43831</v>
      </c>
      <c r="E515" s="1"/>
      <c r="F515" s="1"/>
      <c r="G515">
        <v>12</v>
      </c>
      <c r="H515" t="s">
        <v>55</v>
      </c>
      <c r="I515" s="1">
        <v>44628</v>
      </c>
      <c r="J515">
        <v>100</v>
      </c>
      <c r="L515" t="s">
        <v>1387</v>
      </c>
      <c r="M515" t="s">
        <v>744</v>
      </c>
      <c r="N515" t="s">
        <v>75</v>
      </c>
      <c r="O515" t="s">
        <v>58</v>
      </c>
      <c r="Q515" t="s">
        <v>745</v>
      </c>
      <c r="R515" t="s">
        <v>1384</v>
      </c>
      <c r="U515" t="s">
        <v>235</v>
      </c>
      <c r="V515" t="s">
        <v>62</v>
      </c>
      <c r="W515">
        <v>100</v>
      </c>
      <c r="X515">
        <v>100</v>
      </c>
      <c r="AJ515">
        <v>50</v>
      </c>
      <c r="AK515">
        <v>33.333333333333002</v>
      </c>
      <c r="AL515">
        <v>50</v>
      </c>
      <c r="AM515">
        <v>33.333333333333002</v>
      </c>
      <c r="AN515">
        <v>50</v>
      </c>
      <c r="AO515">
        <v>33.333333333333002</v>
      </c>
      <c r="AP515">
        <v>50</v>
      </c>
      <c r="AQ515">
        <v>33.333333333333002</v>
      </c>
      <c r="AV515" t="s">
        <v>63</v>
      </c>
      <c r="AX515" t="s">
        <v>64</v>
      </c>
    </row>
    <row r="516" spans="1:54" x14ac:dyDescent="0.35">
      <c r="A516">
        <v>550</v>
      </c>
      <c r="B516" t="s">
        <v>1388</v>
      </c>
      <c r="C516">
        <v>1500</v>
      </c>
      <c r="D516" s="1">
        <v>44075</v>
      </c>
      <c r="E516" s="1"/>
      <c r="F516" s="1"/>
      <c r="G516">
        <v>4</v>
      </c>
      <c r="H516" t="s">
        <v>55</v>
      </c>
      <c r="I516" s="1">
        <v>44628</v>
      </c>
      <c r="M516" t="s">
        <v>764</v>
      </c>
      <c r="N516" t="s">
        <v>764</v>
      </c>
      <c r="O516" t="s">
        <v>58</v>
      </c>
      <c r="Q516" t="s">
        <v>233</v>
      </c>
      <c r="R516" t="s">
        <v>1384</v>
      </c>
      <c r="U516" t="s">
        <v>235</v>
      </c>
      <c r="V516" t="s">
        <v>68</v>
      </c>
      <c r="AJ516">
        <v>1500</v>
      </c>
      <c r="AK516">
        <v>100</v>
      </c>
      <c r="AL516">
        <v>1500</v>
      </c>
      <c r="AM516">
        <v>100</v>
      </c>
      <c r="AN516">
        <v>1500</v>
      </c>
      <c r="AO516">
        <v>100</v>
      </c>
      <c r="AP516">
        <v>1500</v>
      </c>
      <c r="AQ516">
        <v>100</v>
      </c>
      <c r="AV516" t="s">
        <v>63</v>
      </c>
      <c r="AX516" t="s">
        <v>63</v>
      </c>
      <c r="BB516" t="s">
        <v>1389</v>
      </c>
    </row>
    <row r="517" spans="1:54" x14ac:dyDescent="0.35">
      <c r="A517">
        <v>551</v>
      </c>
      <c r="B517" t="s">
        <v>1390</v>
      </c>
      <c r="C517">
        <v>280</v>
      </c>
      <c r="D517" s="1">
        <v>43831</v>
      </c>
      <c r="E517" s="1"/>
      <c r="F517" s="1"/>
      <c r="G517">
        <v>2</v>
      </c>
      <c r="H517" t="s">
        <v>55</v>
      </c>
      <c r="I517" s="1">
        <v>44628</v>
      </c>
      <c r="J517">
        <v>100</v>
      </c>
      <c r="L517" t="s">
        <v>1391</v>
      </c>
      <c r="M517" t="s">
        <v>744</v>
      </c>
      <c r="N517" t="s">
        <v>744</v>
      </c>
      <c r="O517" t="s">
        <v>58</v>
      </c>
      <c r="Q517" t="s">
        <v>756</v>
      </c>
      <c r="R517" t="s">
        <v>1384</v>
      </c>
      <c r="U517" t="s">
        <v>235</v>
      </c>
      <c r="V517" t="s">
        <v>62</v>
      </c>
      <c r="AJ517">
        <v>280</v>
      </c>
      <c r="AK517">
        <v>100</v>
      </c>
      <c r="AL517">
        <v>280</v>
      </c>
      <c r="AM517">
        <v>100</v>
      </c>
      <c r="AN517">
        <v>280</v>
      </c>
      <c r="AO517">
        <v>100</v>
      </c>
      <c r="AP517">
        <v>280</v>
      </c>
      <c r="AQ517">
        <v>100</v>
      </c>
      <c r="AV517" t="s">
        <v>63</v>
      </c>
      <c r="AX517" t="s">
        <v>63</v>
      </c>
      <c r="BB517" t="s">
        <v>1392</v>
      </c>
    </row>
    <row r="518" spans="1:54" x14ac:dyDescent="0.35">
      <c r="A518">
        <v>552</v>
      </c>
      <c r="B518" t="s">
        <v>1393</v>
      </c>
      <c r="C518">
        <v>6800</v>
      </c>
      <c r="D518" s="1">
        <v>44075</v>
      </c>
      <c r="E518" s="1"/>
      <c r="F518" s="1"/>
      <c r="G518">
        <v>4</v>
      </c>
      <c r="H518" t="s">
        <v>55</v>
      </c>
      <c r="I518" s="1">
        <v>44628</v>
      </c>
      <c r="M518" t="s">
        <v>764</v>
      </c>
      <c r="N518" t="s">
        <v>764</v>
      </c>
      <c r="O518" t="s">
        <v>58</v>
      </c>
      <c r="Q518" t="s">
        <v>233</v>
      </c>
      <c r="R518" t="s">
        <v>1384</v>
      </c>
      <c r="U518" t="s">
        <v>235</v>
      </c>
      <c r="V518" t="s">
        <v>68</v>
      </c>
      <c r="AJ518">
        <v>6800</v>
      </c>
      <c r="AK518">
        <v>100</v>
      </c>
      <c r="AL518">
        <v>6800</v>
      </c>
      <c r="AM518">
        <v>100</v>
      </c>
      <c r="AN518">
        <v>6800</v>
      </c>
      <c r="AO518">
        <v>100</v>
      </c>
      <c r="AP518">
        <v>6800</v>
      </c>
      <c r="AQ518">
        <v>100</v>
      </c>
      <c r="AV518" t="s">
        <v>63</v>
      </c>
      <c r="AX518" t="s">
        <v>63</v>
      </c>
      <c r="BB518" t="s">
        <v>1389</v>
      </c>
    </row>
    <row r="519" spans="1:54" x14ac:dyDescent="0.35">
      <c r="A519">
        <v>553</v>
      </c>
      <c r="B519" t="s">
        <v>1394</v>
      </c>
      <c r="C519">
        <v>7433</v>
      </c>
      <c r="D519" s="1">
        <v>44013</v>
      </c>
      <c r="E519" s="1"/>
      <c r="F519" s="1"/>
      <c r="G519">
        <v>13</v>
      </c>
      <c r="H519" t="s">
        <v>55</v>
      </c>
      <c r="I519" s="1">
        <v>44628</v>
      </c>
      <c r="J519">
        <v>100</v>
      </c>
      <c r="L519" t="s">
        <v>1395</v>
      </c>
      <c r="M519" t="s">
        <v>744</v>
      </c>
      <c r="N519" t="s">
        <v>75</v>
      </c>
      <c r="O519" t="s">
        <v>58</v>
      </c>
      <c r="Q519" t="s">
        <v>749</v>
      </c>
      <c r="R519" t="s">
        <v>1384</v>
      </c>
      <c r="U519" t="s">
        <v>235</v>
      </c>
      <c r="V519" t="s">
        <v>62</v>
      </c>
      <c r="W519">
        <v>1511</v>
      </c>
      <c r="X519">
        <v>1511</v>
      </c>
      <c r="AD519">
        <v>92</v>
      </c>
      <c r="AJ519">
        <v>5922</v>
      </c>
      <c r="AK519">
        <v>79.671734158481996</v>
      </c>
      <c r="AL519">
        <v>5922</v>
      </c>
      <c r="AM519">
        <v>79.671734158481996</v>
      </c>
      <c r="AN519">
        <v>5922</v>
      </c>
      <c r="AO519">
        <v>79.671734158481996</v>
      </c>
      <c r="AP519">
        <v>5922</v>
      </c>
      <c r="AQ519">
        <v>79.671734158481996</v>
      </c>
      <c r="AV519" t="s">
        <v>63</v>
      </c>
      <c r="AX519" t="s">
        <v>64</v>
      </c>
      <c r="BB519" t="s">
        <v>1389</v>
      </c>
    </row>
    <row r="520" spans="1:54" x14ac:dyDescent="0.35">
      <c r="A520">
        <v>554</v>
      </c>
      <c r="B520" t="s">
        <v>1396</v>
      </c>
      <c r="C520">
        <v>3833</v>
      </c>
      <c r="D520" s="1">
        <v>44013</v>
      </c>
      <c r="E520" s="1"/>
      <c r="F520" s="1"/>
      <c r="G520">
        <v>13</v>
      </c>
      <c r="H520" t="s">
        <v>55</v>
      </c>
      <c r="I520" s="1">
        <v>44628</v>
      </c>
      <c r="J520">
        <v>100</v>
      </c>
      <c r="L520" t="s">
        <v>1397</v>
      </c>
      <c r="M520" t="s">
        <v>744</v>
      </c>
      <c r="N520" t="s">
        <v>75</v>
      </c>
      <c r="O520" t="s">
        <v>58</v>
      </c>
      <c r="Q520" t="s">
        <v>233</v>
      </c>
      <c r="R520" t="s">
        <v>1384</v>
      </c>
      <c r="U520" t="s">
        <v>235</v>
      </c>
      <c r="V520" t="s">
        <v>62</v>
      </c>
      <c r="AD520">
        <v>1970</v>
      </c>
      <c r="AJ520">
        <v>3833</v>
      </c>
      <c r="AK520">
        <v>100</v>
      </c>
      <c r="AL520">
        <v>3833</v>
      </c>
      <c r="AM520">
        <v>100</v>
      </c>
      <c r="AN520">
        <v>3833</v>
      </c>
      <c r="AO520">
        <v>100</v>
      </c>
      <c r="AP520">
        <v>3833</v>
      </c>
      <c r="AQ520">
        <v>100</v>
      </c>
      <c r="AV520" t="s">
        <v>63</v>
      </c>
      <c r="AX520" t="s">
        <v>64</v>
      </c>
      <c r="BB520" t="s">
        <v>1389</v>
      </c>
    </row>
    <row r="521" spans="1:54" x14ac:dyDescent="0.35">
      <c r="A521">
        <v>555</v>
      </c>
      <c r="B521" t="s">
        <v>1398</v>
      </c>
      <c r="C521">
        <v>1400</v>
      </c>
      <c r="D521" s="1">
        <v>43831</v>
      </c>
      <c r="E521" s="1"/>
      <c r="F521" s="1"/>
      <c r="G521">
        <v>6</v>
      </c>
      <c r="H521" t="s">
        <v>55</v>
      </c>
      <c r="I521" s="1">
        <v>44628</v>
      </c>
      <c r="J521">
        <v>100</v>
      </c>
      <c r="L521" t="s">
        <v>1399</v>
      </c>
      <c r="M521" t="s">
        <v>744</v>
      </c>
      <c r="N521" t="s">
        <v>744</v>
      </c>
      <c r="O521" t="s">
        <v>58</v>
      </c>
      <c r="Q521" t="s">
        <v>233</v>
      </c>
      <c r="R521" t="s">
        <v>1384</v>
      </c>
      <c r="U521" t="s">
        <v>235</v>
      </c>
      <c r="V521" t="s">
        <v>62</v>
      </c>
      <c r="AD521">
        <v>36</v>
      </c>
      <c r="AJ521">
        <v>1400</v>
      </c>
      <c r="AK521">
        <v>100</v>
      </c>
      <c r="AL521">
        <v>1400</v>
      </c>
      <c r="AM521">
        <v>100</v>
      </c>
      <c r="AN521">
        <v>1400</v>
      </c>
      <c r="AO521">
        <v>100</v>
      </c>
      <c r="AP521">
        <v>1400</v>
      </c>
      <c r="AQ521">
        <v>100</v>
      </c>
      <c r="AV521" t="s">
        <v>63</v>
      </c>
      <c r="AX521" t="s">
        <v>64</v>
      </c>
      <c r="BB521" t="s">
        <v>1400</v>
      </c>
    </row>
    <row r="522" spans="1:54" x14ac:dyDescent="0.35">
      <c r="A522">
        <v>556</v>
      </c>
      <c r="B522" t="s">
        <v>1401</v>
      </c>
      <c r="C522">
        <v>1500</v>
      </c>
      <c r="D522" s="1">
        <v>44075</v>
      </c>
      <c r="E522" s="1"/>
      <c r="F522" s="1"/>
      <c r="G522">
        <v>4</v>
      </c>
      <c r="H522" t="s">
        <v>55</v>
      </c>
      <c r="I522" s="1">
        <v>44628</v>
      </c>
      <c r="M522" t="s">
        <v>504</v>
      </c>
      <c r="N522" t="s">
        <v>764</v>
      </c>
      <c r="O522" t="s">
        <v>58</v>
      </c>
      <c r="Q522" t="s">
        <v>739</v>
      </c>
      <c r="R522" t="s">
        <v>1402</v>
      </c>
      <c r="U522" t="s">
        <v>235</v>
      </c>
      <c r="V522" t="s">
        <v>68</v>
      </c>
      <c r="AJ522">
        <v>1500</v>
      </c>
      <c r="AK522">
        <v>100</v>
      </c>
      <c r="AL522">
        <v>1500</v>
      </c>
      <c r="AM522">
        <v>100</v>
      </c>
      <c r="AN522">
        <v>1500</v>
      </c>
      <c r="AO522">
        <v>100</v>
      </c>
      <c r="AP522">
        <v>1500</v>
      </c>
      <c r="AQ522">
        <v>100</v>
      </c>
      <c r="AV522" t="s">
        <v>63</v>
      </c>
      <c r="AX522" t="s">
        <v>64</v>
      </c>
      <c r="BB522" t="s">
        <v>1403</v>
      </c>
    </row>
    <row r="523" spans="1:54" x14ac:dyDescent="0.35">
      <c r="A523">
        <v>557</v>
      </c>
      <c r="B523" t="s">
        <v>1404</v>
      </c>
      <c r="C523">
        <v>1200</v>
      </c>
      <c r="D523" s="1">
        <v>44197</v>
      </c>
      <c r="E523" s="1"/>
      <c r="F523" s="1"/>
      <c r="G523">
        <v>1</v>
      </c>
      <c r="H523" t="s">
        <v>55</v>
      </c>
      <c r="I523" s="1">
        <v>44628</v>
      </c>
      <c r="J523">
        <v>100</v>
      </c>
      <c r="L523" t="s">
        <v>1405</v>
      </c>
      <c r="M523" t="s">
        <v>504</v>
      </c>
      <c r="N523" t="s">
        <v>75</v>
      </c>
      <c r="O523" t="s">
        <v>58</v>
      </c>
      <c r="Q523" t="s">
        <v>756</v>
      </c>
      <c r="R523" t="s">
        <v>1406</v>
      </c>
      <c r="U523" t="s">
        <v>235</v>
      </c>
      <c r="V523" t="s">
        <v>62</v>
      </c>
      <c r="W523">
        <v>900</v>
      </c>
      <c r="X523">
        <v>900</v>
      </c>
      <c r="AD523">
        <v>356</v>
      </c>
      <c r="AF523">
        <v>900</v>
      </c>
      <c r="AJ523">
        <v>300</v>
      </c>
      <c r="AK523">
        <v>25</v>
      </c>
      <c r="AL523">
        <v>300</v>
      </c>
      <c r="AM523">
        <v>25</v>
      </c>
      <c r="AN523">
        <v>300</v>
      </c>
      <c r="AO523">
        <v>25</v>
      </c>
      <c r="AP523">
        <v>300</v>
      </c>
      <c r="AQ523">
        <v>25</v>
      </c>
      <c r="AU523" t="s">
        <v>150</v>
      </c>
      <c r="AV523" t="s">
        <v>63</v>
      </c>
      <c r="AX523" t="s">
        <v>63</v>
      </c>
      <c r="BB523" t="s">
        <v>1407</v>
      </c>
    </row>
    <row r="524" spans="1:54" x14ac:dyDescent="0.35">
      <c r="A524">
        <v>558</v>
      </c>
      <c r="B524" t="s">
        <v>1408</v>
      </c>
      <c r="C524">
        <v>1890</v>
      </c>
      <c r="D524" s="1">
        <v>43831</v>
      </c>
      <c r="E524" s="1"/>
      <c r="F524" s="1"/>
      <c r="G524">
        <v>3</v>
      </c>
      <c r="H524" t="s">
        <v>55</v>
      </c>
      <c r="I524" s="1">
        <v>44628</v>
      </c>
      <c r="J524">
        <v>100</v>
      </c>
      <c r="L524" t="s">
        <v>1409</v>
      </c>
      <c r="M524" t="s">
        <v>504</v>
      </c>
      <c r="N524" t="s">
        <v>504</v>
      </c>
      <c r="O524" t="s">
        <v>58</v>
      </c>
      <c r="Q524" t="s">
        <v>756</v>
      </c>
      <c r="R524" t="s">
        <v>1406</v>
      </c>
      <c r="U524" t="s">
        <v>235</v>
      </c>
      <c r="V524" t="s">
        <v>62</v>
      </c>
      <c r="W524">
        <v>1700</v>
      </c>
      <c r="X524">
        <v>1700</v>
      </c>
      <c r="AJ524">
        <v>190</v>
      </c>
      <c r="AK524">
        <v>10.052910052910001</v>
      </c>
      <c r="AL524">
        <v>190</v>
      </c>
      <c r="AM524">
        <v>10.052910052910001</v>
      </c>
      <c r="AN524">
        <v>190</v>
      </c>
      <c r="AO524">
        <v>10.052910052910001</v>
      </c>
      <c r="AP524">
        <v>190</v>
      </c>
      <c r="AQ524">
        <v>10.052910052910001</v>
      </c>
      <c r="AU524" t="s">
        <v>150</v>
      </c>
      <c r="AV524" t="s">
        <v>63</v>
      </c>
      <c r="AX524" t="s">
        <v>64</v>
      </c>
      <c r="BB524" t="s">
        <v>1410</v>
      </c>
    </row>
    <row r="525" spans="1:54" x14ac:dyDescent="0.35">
      <c r="A525">
        <v>559</v>
      </c>
      <c r="B525" t="s">
        <v>1411</v>
      </c>
      <c r="C525">
        <v>5162</v>
      </c>
      <c r="D525" s="1">
        <v>43831</v>
      </c>
      <c r="E525" s="1"/>
      <c r="F525" s="1"/>
      <c r="G525">
        <v>12</v>
      </c>
      <c r="H525" t="s">
        <v>55</v>
      </c>
      <c r="I525" s="1">
        <v>44628</v>
      </c>
      <c r="J525">
        <v>100</v>
      </c>
      <c r="L525" t="s">
        <v>1412</v>
      </c>
      <c r="M525" t="s">
        <v>504</v>
      </c>
      <c r="N525" t="s">
        <v>504</v>
      </c>
      <c r="O525" t="s">
        <v>58</v>
      </c>
      <c r="Q525" t="s">
        <v>749</v>
      </c>
      <c r="R525" t="s">
        <v>325</v>
      </c>
      <c r="U525" t="s">
        <v>235</v>
      </c>
      <c r="V525" t="s">
        <v>62</v>
      </c>
      <c r="W525">
        <v>2923</v>
      </c>
      <c r="X525">
        <v>2923</v>
      </c>
      <c r="AJ525">
        <v>2239</v>
      </c>
      <c r="AK525">
        <v>43.374660984115003</v>
      </c>
      <c r="AL525">
        <v>2239</v>
      </c>
      <c r="AM525">
        <v>43.374660984115003</v>
      </c>
      <c r="AN525">
        <v>2239</v>
      </c>
      <c r="AO525">
        <v>43.374660984115003</v>
      </c>
      <c r="AP525">
        <v>2239</v>
      </c>
      <c r="AQ525">
        <v>43.374660984115003</v>
      </c>
      <c r="AV525" t="s">
        <v>63</v>
      </c>
      <c r="AX525" t="s">
        <v>63</v>
      </c>
      <c r="BB525" t="s">
        <v>1413</v>
      </c>
    </row>
    <row r="526" spans="1:54" x14ac:dyDescent="0.35">
      <c r="A526">
        <v>560</v>
      </c>
      <c r="B526" t="s">
        <v>1414</v>
      </c>
      <c r="C526">
        <v>2330</v>
      </c>
      <c r="D526" s="1">
        <v>43831</v>
      </c>
      <c r="E526" s="1"/>
      <c r="F526" s="1"/>
      <c r="G526">
        <v>12</v>
      </c>
      <c r="H526" t="s">
        <v>55</v>
      </c>
      <c r="I526" s="1">
        <v>44628</v>
      </c>
      <c r="J526">
        <v>100</v>
      </c>
      <c r="L526" t="s">
        <v>1415</v>
      </c>
      <c r="M526" t="s">
        <v>504</v>
      </c>
      <c r="N526" t="s">
        <v>504</v>
      </c>
      <c r="O526" t="s">
        <v>58</v>
      </c>
      <c r="Q526" t="s">
        <v>834</v>
      </c>
      <c r="R526" t="s">
        <v>325</v>
      </c>
      <c r="U526" t="s">
        <v>235</v>
      </c>
      <c r="V526" t="s">
        <v>62</v>
      </c>
      <c r="AJ526">
        <v>2330</v>
      </c>
      <c r="AK526">
        <v>100</v>
      </c>
      <c r="AL526">
        <v>2330</v>
      </c>
      <c r="AM526">
        <v>100</v>
      </c>
      <c r="AN526">
        <v>2330</v>
      </c>
      <c r="AO526">
        <v>100</v>
      </c>
      <c r="AP526">
        <v>2330</v>
      </c>
      <c r="AQ526">
        <v>100</v>
      </c>
      <c r="AV526" t="s">
        <v>63</v>
      </c>
      <c r="AX526" t="s">
        <v>63</v>
      </c>
      <c r="BB526" t="s">
        <v>1413</v>
      </c>
    </row>
    <row r="527" spans="1:54" x14ac:dyDescent="0.35">
      <c r="A527">
        <v>561</v>
      </c>
      <c r="B527" t="s">
        <v>1416</v>
      </c>
      <c r="C527">
        <v>2796</v>
      </c>
      <c r="D527" s="1">
        <v>43831</v>
      </c>
      <c r="E527" s="1"/>
      <c r="F527" s="1"/>
      <c r="G527">
        <v>12</v>
      </c>
      <c r="H527" t="s">
        <v>55</v>
      </c>
      <c r="I527" s="1">
        <v>44628</v>
      </c>
      <c r="J527">
        <v>100</v>
      </c>
      <c r="L527" t="s">
        <v>1417</v>
      </c>
      <c r="M527" t="s">
        <v>504</v>
      </c>
      <c r="N527" t="s">
        <v>504</v>
      </c>
      <c r="O527" t="s">
        <v>58</v>
      </c>
      <c r="Q527" t="s">
        <v>233</v>
      </c>
      <c r="R527" t="s">
        <v>325</v>
      </c>
      <c r="U527" t="s">
        <v>235</v>
      </c>
      <c r="V527" t="s">
        <v>62</v>
      </c>
      <c r="AJ527">
        <v>2796</v>
      </c>
      <c r="AK527">
        <v>100</v>
      </c>
      <c r="AL527">
        <v>2796</v>
      </c>
      <c r="AM527">
        <v>100</v>
      </c>
      <c r="AN527">
        <v>2796</v>
      </c>
      <c r="AO527">
        <v>100</v>
      </c>
      <c r="AP527">
        <v>2796</v>
      </c>
      <c r="AQ527">
        <v>100</v>
      </c>
      <c r="AV527" t="s">
        <v>63</v>
      </c>
      <c r="AX527" t="s">
        <v>63</v>
      </c>
      <c r="BB527" t="s">
        <v>1413</v>
      </c>
    </row>
    <row r="528" spans="1:54" x14ac:dyDescent="0.35">
      <c r="A528">
        <v>562</v>
      </c>
      <c r="B528" t="s">
        <v>1418</v>
      </c>
      <c r="C528">
        <v>839</v>
      </c>
      <c r="D528" s="1">
        <v>43831</v>
      </c>
      <c r="E528" s="1"/>
      <c r="F528" s="1"/>
      <c r="G528">
        <v>12</v>
      </c>
      <c r="H528" t="s">
        <v>55</v>
      </c>
      <c r="I528" s="1">
        <v>44628</v>
      </c>
      <c r="J528">
        <v>100</v>
      </c>
      <c r="L528" t="s">
        <v>1419</v>
      </c>
      <c r="M528" t="s">
        <v>504</v>
      </c>
      <c r="N528" t="s">
        <v>75</v>
      </c>
      <c r="O528" t="s">
        <v>58</v>
      </c>
      <c r="Q528" t="s">
        <v>756</v>
      </c>
      <c r="R528" t="s">
        <v>325</v>
      </c>
      <c r="U528" t="s">
        <v>235</v>
      </c>
      <c r="V528" t="s">
        <v>62</v>
      </c>
      <c r="W528">
        <v>459</v>
      </c>
      <c r="X528">
        <v>459</v>
      </c>
      <c r="AD528">
        <v>24</v>
      </c>
      <c r="AJ528">
        <v>380</v>
      </c>
      <c r="AK528">
        <v>45.292014302741002</v>
      </c>
      <c r="AL528">
        <v>380</v>
      </c>
      <c r="AM528">
        <v>45.292014302741002</v>
      </c>
      <c r="AN528">
        <v>380</v>
      </c>
      <c r="AO528">
        <v>45.292014302741002</v>
      </c>
      <c r="AP528">
        <v>380</v>
      </c>
      <c r="AQ528">
        <v>45.292014302741002</v>
      </c>
      <c r="AV528" t="s">
        <v>63</v>
      </c>
      <c r="AX528" t="s">
        <v>63</v>
      </c>
      <c r="BB528" t="s">
        <v>1413</v>
      </c>
    </row>
    <row r="529" spans="1:54" x14ac:dyDescent="0.35">
      <c r="A529">
        <v>563</v>
      </c>
      <c r="B529" t="s">
        <v>1420</v>
      </c>
      <c r="C529">
        <v>746</v>
      </c>
      <c r="D529" s="1">
        <v>43831</v>
      </c>
      <c r="E529" s="1"/>
      <c r="F529" s="1"/>
      <c r="G529">
        <v>12</v>
      </c>
      <c r="H529" t="s">
        <v>55</v>
      </c>
      <c r="I529" s="1">
        <v>44628</v>
      </c>
      <c r="J529">
        <v>100</v>
      </c>
      <c r="L529" t="s">
        <v>1421</v>
      </c>
      <c r="M529" t="s">
        <v>504</v>
      </c>
      <c r="N529" t="s">
        <v>75</v>
      </c>
      <c r="O529" t="s">
        <v>58</v>
      </c>
      <c r="Q529" t="s">
        <v>739</v>
      </c>
      <c r="R529" t="s">
        <v>325</v>
      </c>
      <c r="U529" t="s">
        <v>235</v>
      </c>
      <c r="V529" t="s">
        <v>62</v>
      </c>
      <c r="AJ529">
        <v>746</v>
      </c>
      <c r="AK529">
        <v>100</v>
      </c>
      <c r="AL529">
        <v>746</v>
      </c>
      <c r="AM529">
        <v>100</v>
      </c>
      <c r="AN529">
        <v>746</v>
      </c>
      <c r="AO529">
        <v>100</v>
      </c>
      <c r="AP529">
        <v>746</v>
      </c>
      <c r="AQ529">
        <v>100</v>
      </c>
      <c r="AV529" t="s">
        <v>63</v>
      </c>
      <c r="AX529" t="s">
        <v>63</v>
      </c>
      <c r="BB529" t="s">
        <v>1413</v>
      </c>
    </row>
    <row r="530" spans="1:54" x14ac:dyDescent="0.35">
      <c r="A530">
        <v>564</v>
      </c>
      <c r="B530" t="s">
        <v>1422</v>
      </c>
      <c r="C530">
        <v>2160</v>
      </c>
      <c r="D530" s="1">
        <v>43831</v>
      </c>
      <c r="E530" s="1"/>
      <c r="F530" s="1"/>
      <c r="G530">
        <v>6</v>
      </c>
      <c r="H530" t="s">
        <v>55</v>
      </c>
      <c r="I530" s="1">
        <v>44628</v>
      </c>
      <c r="J530">
        <v>100</v>
      </c>
      <c r="L530" t="s">
        <v>1423</v>
      </c>
      <c r="M530" t="s">
        <v>504</v>
      </c>
      <c r="N530" t="s">
        <v>504</v>
      </c>
      <c r="O530" t="s">
        <v>58</v>
      </c>
      <c r="Q530" t="s">
        <v>756</v>
      </c>
      <c r="R530" t="s">
        <v>325</v>
      </c>
      <c r="U530" t="s">
        <v>235</v>
      </c>
      <c r="V530" t="s">
        <v>62</v>
      </c>
      <c r="W530">
        <v>613</v>
      </c>
      <c r="X530">
        <v>613</v>
      </c>
      <c r="AJ530">
        <v>1547</v>
      </c>
      <c r="AK530">
        <v>71.620370370369997</v>
      </c>
      <c r="AL530">
        <v>1547</v>
      </c>
      <c r="AM530">
        <v>71.620370370369997</v>
      </c>
      <c r="AN530">
        <v>1547</v>
      </c>
      <c r="AO530">
        <v>71.620370370369997</v>
      </c>
      <c r="AP530">
        <v>1547</v>
      </c>
      <c r="AQ530">
        <v>71.620370370369997</v>
      </c>
      <c r="AV530" t="s">
        <v>63</v>
      </c>
      <c r="AX530" t="s">
        <v>64</v>
      </c>
      <c r="BB530" t="s">
        <v>1424</v>
      </c>
    </row>
    <row r="531" spans="1:54" x14ac:dyDescent="0.35">
      <c r="A531">
        <v>565</v>
      </c>
      <c r="B531" t="s">
        <v>1425</v>
      </c>
      <c r="C531">
        <v>300</v>
      </c>
      <c r="D531" s="1">
        <v>44136</v>
      </c>
      <c r="E531" s="1"/>
      <c r="F531" s="1"/>
      <c r="G531">
        <v>12</v>
      </c>
      <c r="H531" t="s">
        <v>55</v>
      </c>
      <c r="I531" s="1">
        <v>44628</v>
      </c>
      <c r="J531">
        <v>100</v>
      </c>
      <c r="M531" t="s">
        <v>504</v>
      </c>
      <c r="N531" t="s">
        <v>75</v>
      </c>
      <c r="O531" t="s">
        <v>58</v>
      </c>
      <c r="Q531" t="s">
        <v>745</v>
      </c>
      <c r="R531" t="s">
        <v>325</v>
      </c>
      <c r="U531" t="s">
        <v>235</v>
      </c>
      <c r="V531" t="s">
        <v>62</v>
      </c>
      <c r="W531">
        <v>150</v>
      </c>
      <c r="X531">
        <v>150</v>
      </c>
      <c r="AJ531">
        <v>150</v>
      </c>
      <c r="AK531">
        <v>50</v>
      </c>
      <c r="AL531">
        <v>150</v>
      </c>
      <c r="AM531">
        <v>50</v>
      </c>
      <c r="AN531">
        <v>150</v>
      </c>
      <c r="AO531">
        <v>50</v>
      </c>
      <c r="AP531">
        <v>150</v>
      </c>
      <c r="AQ531">
        <v>50</v>
      </c>
      <c r="AV531" t="s">
        <v>63</v>
      </c>
      <c r="AX531" t="s">
        <v>64</v>
      </c>
      <c r="BB531" t="s">
        <v>1426</v>
      </c>
    </row>
    <row r="532" spans="1:54" x14ac:dyDescent="0.35">
      <c r="A532">
        <v>566</v>
      </c>
      <c r="B532" t="s">
        <v>1427</v>
      </c>
      <c r="C532">
        <v>300</v>
      </c>
      <c r="D532" s="1">
        <v>43831</v>
      </c>
      <c r="E532" s="1"/>
      <c r="F532" s="1"/>
      <c r="G532">
        <v>1</v>
      </c>
      <c r="H532" t="s">
        <v>55</v>
      </c>
      <c r="I532" s="1">
        <v>44628</v>
      </c>
      <c r="J532">
        <v>100</v>
      </c>
      <c r="L532" t="s">
        <v>1428</v>
      </c>
      <c r="M532" t="s">
        <v>504</v>
      </c>
      <c r="N532" t="s">
        <v>504</v>
      </c>
      <c r="O532" t="s">
        <v>58</v>
      </c>
      <c r="Q532" t="s">
        <v>756</v>
      </c>
      <c r="R532" t="s">
        <v>325</v>
      </c>
      <c r="U532" t="s">
        <v>235</v>
      </c>
      <c r="V532" t="s">
        <v>62</v>
      </c>
      <c r="W532">
        <v>150</v>
      </c>
      <c r="X532">
        <v>150</v>
      </c>
      <c r="AJ532">
        <v>150</v>
      </c>
      <c r="AK532">
        <v>50</v>
      </c>
      <c r="AL532">
        <v>150</v>
      </c>
      <c r="AM532">
        <v>50</v>
      </c>
      <c r="AN532">
        <v>150</v>
      </c>
      <c r="AO532">
        <v>50</v>
      </c>
      <c r="AP532">
        <v>150</v>
      </c>
      <c r="AQ532">
        <v>50</v>
      </c>
      <c r="AV532" t="s">
        <v>63</v>
      </c>
      <c r="AX532" t="s">
        <v>64</v>
      </c>
      <c r="BB532" t="s">
        <v>1429</v>
      </c>
    </row>
    <row r="533" spans="1:54" x14ac:dyDescent="0.35">
      <c r="A533">
        <v>567</v>
      </c>
      <c r="B533" t="s">
        <v>1430</v>
      </c>
      <c r="C533">
        <v>5131.9166666666997</v>
      </c>
      <c r="D533" s="1">
        <v>43831</v>
      </c>
      <c r="E533" s="1"/>
      <c r="F533" s="1"/>
      <c r="G533">
        <v>12</v>
      </c>
      <c r="H533" t="s">
        <v>55</v>
      </c>
      <c r="I533" s="1">
        <v>44497</v>
      </c>
      <c r="L533" t="s">
        <v>1412</v>
      </c>
      <c r="M533" t="s">
        <v>504</v>
      </c>
      <c r="N533" t="s">
        <v>504</v>
      </c>
      <c r="O533" t="s">
        <v>58</v>
      </c>
      <c r="Q533" t="s">
        <v>834</v>
      </c>
      <c r="R533" t="s">
        <v>325</v>
      </c>
      <c r="U533" t="s">
        <v>235</v>
      </c>
      <c r="V533" t="s">
        <v>68</v>
      </c>
      <c r="W533">
        <v>4669</v>
      </c>
      <c r="X533">
        <v>4669</v>
      </c>
      <c r="AJ533">
        <v>462.9166666667</v>
      </c>
      <c r="AK533">
        <v>9.0203465242037009</v>
      </c>
      <c r="AL533">
        <v>462.9166666667</v>
      </c>
      <c r="AM533">
        <v>9.0203465242037009</v>
      </c>
      <c r="AN533">
        <v>462.9166666667</v>
      </c>
      <c r="AO533">
        <v>9.0203465242037009</v>
      </c>
      <c r="AP533">
        <v>462.9166666667</v>
      </c>
      <c r="AQ533">
        <v>9.0203465242037009</v>
      </c>
      <c r="AV533" t="s">
        <v>63</v>
      </c>
      <c r="AX533" t="s">
        <v>63</v>
      </c>
      <c r="BB533" t="s">
        <v>1413</v>
      </c>
    </row>
    <row r="534" spans="1:54" x14ac:dyDescent="0.35">
      <c r="A534">
        <v>568</v>
      </c>
      <c r="B534" t="s">
        <v>1430</v>
      </c>
      <c r="C534">
        <v>965.25</v>
      </c>
      <c r="D534" s="1">
        <v>43831</v>
      </c>
      <c r="E534" s="1"/>
      <c r="F534" s="1"/>
      <c r="G534">
        <v>12</v>
      </c>
      <c r="H534" t="s">
        <v>55</v>
      </c>
      <c r="I534" s="1">
        <v>44497</v>
      </c>
      <c r="L534" t="s">
        <v>1415</v>
      </c>
      <c r="M534" t="s">
        <v>504</v>
      </c>
      <c r="N534" t="s">
        <v>504</v>
      </c>
      <c r="O534" t="s">
        <v>58</v>
      </c>
      <c r="Q534" t="s">
        <v>834</v>
      </c>
      <c r="R534" t="s">
        <v>325</v>
      </c>
      <c r="U534" t="s">
        <v>235</v>
      </c>
      <c r="V534" t="s">
        <v>68</v>
      </c>
      <c r="AJ534">
        <v>965.25</v>
      </c>
      <c r="AK534">
        <v>100</v>
      </c>
      <c r="AL534">
        <v>965.25</v>
      </c>
      <c r="AM534">
        <v>100</v>
      </c>
      <c r="AN534">
        <v>965.25</v>
      </c>
      <c r="AO534">
        <v>100</v>
      </c>
      <c r="AP534">
        <v>965.25</v>
      </c>
      <c r="AQ534">
        <v>100</v>
      </c>
      <c r="AV534" t="s">
        <v>63</v>
      </c>
      <c r="AX534" t="s">
        <v>63</v>
      </c>
      <c r="BB534" t="s">
        <v>1413</v>
      </c>
    </row>
    <row r="535" spans="1:54" x14ac:dyDescent="0.35">
      <c r="A535">
        <v>569</v>
      </c>
      <c r="B535" t="s">
        <v>1431</v>
      </c>
      <c r="C535">
        <v>4361.0833333333003</v>
      </c>
      <c r="D535" s="1">
        <v>43831</v>
      </c>
      <c r="E535" s="1"/>
      <c r="F535" s="1"/>
      <c r="G535">
        <v>12</v>
      </c>
      <c r="H535" t="s">
        <v>55</v>
      </c>
      <c r="I535" s="1">
        <v>44497</v>
      </c>
      <c r="L535" t="s">
        <v>1417</v>
      </c>
      <c r="M535" t="s">
        <v>504</v>
      </c>
      <c r="N535" t="s">
        <v>504</v>
      </c>
      <c r="O535" t="s">
        <v>58</v>
      </c>
      <c r="Q535" t="s">
        <v>233</v>
      </c>
      <c r="R535" t="s">
        <v>325</v>
      </c>
      <c r="U535" t="s">
        <v>235</v>
      </c>
      <c r="V535" t="s">
        <v>68</v>
      </c>
      <c r="AJ535">
        <v>4361.0833333333003</v>
      </c>
      <c r="AK535">
        <v>100</v>
      </c>
      <c r="AL535">
        <v>4361.0833333333003</v>
      </c>
      <c r="AM535">
        <v>100</v>
      </c>
      <c r="AN535">
        <v>4361.0833333333003</v>
      </c>
      <c r="AO535">
        <v>100</v>
      </c>
      <c r="AP535">
        <v>4361.0833333333003</v>
      </c>
      <c r="AQ535">
        <v>100</v>
      </c>
      <c r="AV535" t="s">
        <v>63</v>
      </c>
      <c r="AX535" t="s">
        <v>63</v>
      </c>
      <c r="BB535" t="s">
        <v>1413</v>
      </c>
    </row>
    <row r="536" spans="1:54" x14ac:dyDescent="0.35">
      <c r="A536">
        <v>570</v>
      </c>
      <c r="B536" t="s">
        <v>1430</v>
      </c>
      <c r="C536">
        <v>1423.5833333333001</v>
      </c>
      <c r="D536" s="1">
        <v>43831</v>
      </c>
      <c r="E536" s="1"/>
      <c r="F536" s="1"/>
      <c r="G536">
        <v>12</v>
      </c>
      <c r="H536" t="s">
        <v>55</v>
      </c>
      <c r="I536" s="1">
        <v>44497</v>
      </c>
      <c r="L536" t="s">
        <v>1419</v>
      </c>
      <c r="M536" t="s">
        <v>504</v>
      </c>
      <c r="N536" t="s">
        <v>504</v>
      </c>
      <c r="O536" t="s">
        <v>58</v>
      </c>
      <c r="Q536" t="s">
        <v>756</v>
      </c>
      <c r="R536" t="s">
        <v>325</v>
      </c>
      <c r="U536" t="s">
        <v>235</v>
      </c>
      <c r="V536" t="s">
        <v>68</v>
      </c>
      <c r="AJ536">
        <v>1423.5833333333001</v>
      </c>
      <c r="AK536">
        <v>100</v>
      </c>
      <c r="AL536">
        <v>1423.5833333333001</v>
      </c>
      <c r="AM536">
        <v>100</v>
      </c>
      <c r="AN536">
        <v>1423.5833333333001</v>
      </c>
      <c r="AO536">
        <v>100</v>
      </c>
      <c r="AP536">
        <v>1423.5833333333001</v>
      </c>
      <c r="AQ536">
        <v>100</v>
      </c>
      <c r="AV536" t="s">
        <v>63</v>
      </c>
      <c r="AX536" t="s">
        <v>63</v>
      </c>
      <c r="BB536" t="s">
        <v>1413</v>
      </c>
    </row>
    <row r="537" spans="1:54" x14ac:dyDescent="0.35">
      <c r="A537">
        <v>571</v>
      </c>
      <c r="B537" t="s">
        <v>1430</v>
      </c>
      <c r="C537">
        <v>256.91666666666998</v>
      </c>
      <c r="D537" s="1">
        <v>43831</v>
      </c>
      <c r="E537" s="1"/>
      <c r="F537" s="1"/>
      <c r="G537">
        <v>12</v>
      </c>
      <c r="H537" t="s">
        <v>55</v>
      </c>
      <c r="I537" s="1">
        <v>44497</v>
      </c>
      <c r="L537" t="s">
        <v>1421</v>
      </c>
      <c r="M537" t="s">
        <v>504</v>
      </c>
      <c r="N537" t="s">
        <v>504</v>
      </c>
      <c r="O537" t="s">
        <v>58</v>
      </c>
      <c r="Q537" t="s">
        <v>739</v>
      </c>
      <c r="R537" t="s">
        <v>325</v>
      </c>
      <c r="U537" t="s">
        <v>235</v>
      </c>
      <c r="V537" t="s">
        <v>68</v>
      </c>
      <c r="AJ537">
        <v>256.91666666666998</v>
      </c>
      <c r="AK537">
        <v>100</v>
      </c>
      <c r="AL537">
        <v>256.91666666666998</v>
      </c>
      <c r="AM537">
        <v>100</v>
      </c>
      <c r="AN537">
        <v>256.91666666666998</v>
      </c>
      <c r="AO537">
        <v>100</v>
      </c>
      <c r="AP537">
        <v>256.91666666666998</v>
      </c>
      <c r="AQ537">
        <v>100</v>
      </c>
      <c r="AV537" t="s">
        <v>63</v>
      </c>
      <c r="AX537" t="s">
        <v>63</v>
      </c>
      <c r="BB537" t="s">
        <v>1413</v>
      </c>
    </row>
    <row r="538" spans="1:54" x14ac:dyDescent="0.35">
      <c r="A538">
        <v>572</v>
      </c>
      <c r="B538" t="s">
        <v>1432</v>
      </c>
      <c r="C538">
        <v>1065</v>
      </c>
      <c r="D538" s="1">
        <v>43891</v>
      </c>
      <c r="E538" s="1"/>
      <c r="F538" s="1"/>
      <c r="G538">
        <v>1</v>
      </c>
      <c r="H538" t="s">
        <v>55</v>
      </c>
      <c r="I538" s="1">
        <v>44628</v>
      </c>
      <c r="J538">
        <v>100</v>
      </c>
      <c r="L538" t="s">
        <v>1433</v>
      </c>
      <c r="M538" t="s">
        <v>504</v>
      </c>
      <c r="N538" t="s">
        <v>504</v>
      </c>
      <c r="O538" t="s">
        <v>58</v>
      </c>
      <c r="Q538" t="s">
        <v>756</v>
      </c>
      <c r="R538" t="s">
        <v>325</v>
      </c>
      <c r="U538" t="s">
        <v>235</v>
      </c>
      <c r="V538" t="s">
        <v>62</v>
      </c>
      <c r="W538">
        <v>665</v>
      </c>
      <c r="X538">
        <v>665</v>
      </c>
      <c r="AJ538">
        <v>400</v>
      </c>
      <c r="AK538">
        <v>37.558685446009001</v>
      </c>
      <c r="AL538">
        <v>400</v>
      </c>
      <c r="AM538">
        <v>37.558685446009001</v>
      </c>
      <c r="AN538">
        <v>400</v>
      </c>
      <c r="AO538">
        <v>37.558685446009001</v>
      </c>
      <c r="AP538">
        <v>400</v>
      </c>
      <c r="AQ538">
        <v>37.558685446009001</v>
      </c>
      <c r="AV538" t="s">
        <v>63</v>
      </c>
      <c r="AX538" t="s">
        <v>64</v>
      </c>
      <c r="BB538" t="s">
        <v>1434</v>
      </c>
    </row>
    <row r="539" spans="1:54" x14ac:dyDescent="0.35">
      <c r="A539">
        <v>573</v>
      </c>
      <c r="B539" t="s">
        <v>1435</v>
      </c>
      <c r="C539">
        <v>1300</v>
      </c>
      <c r="D539" s="1">
        <v>43831</v>
      </c>
      <c r="E539" s="1"/>
      <c r="F539" s="1"/>
      <c r="G539">
        <v>6</v>
      </c>
      <c r="H539" t="s">
        <v>55</v>
      </c>
      <c r="I539" s="1">
        <v>44628</v>
      </c>
      <c r="J539">
        <v>100</v>
      </c>
      <c r="L539" t="s">
        <v>464</v>
      </c>
      <c r="M539" t="s">
        <v>504</v>
      </c>
      <c r="N539" t="s">
        <v>93</v>
      </c>
      <c r="O539" t="s">
        <v>58</v>
      </c>
      <c r="Q539" t="s">
        <v>749</v>
      </c>
      <c r="R539" t="s">
        <v>465</v>
      </c>
      <c r="U539" t="s">
        <v>235</v>
      </c>
      <c r="V539" t="s">
        <v>62</v>
      </c>
      <c r="AD539">
        <v>56</v>
      </c>
      <c r="AJ539">
        <v>1300</v>
      </c>
      <c r="AK539">
        <v>100</v>
      </c>
      <c r="AL539">
        <v>1300</v>
      </c>
      <c r="AM539">
        <v>100</v>
      </c>
      <c r="AN539">
        <v>1300</v>
      </c>
      <c r="AO539">
        <v>100</v>
      </c>
      <c r="AP539">
        <v>1300</v>
      </c>
      <c r="AQ539">
        <v>100</v>
      </c>
      <c r="AU539" t="s">
        <v>95</v>
      </c>
      <c r="AV539" t="s">
        <v>63</v>
      </c>
      <c r="AX539" t="s">
        <v>63</v>
      </c>
      <c r="AZ539" t="s">
        <v>442</v>
      </c>
      <c r="BB539" t="s">
        <v>1436</v>
      </c>
    </row>
    <row r="540" spans="1:54" x14ac:dyDescent="0.35">
      <c r="A540">
        <v>574</v>
      </c>
      <c r="B540" t="s">
        <v>1437</v>
      </c>
      <c r="C540">
        <v>800</v>
      </c>
      <c r="D540" s="1">
        <v>43891</v>
      </c>
      <c r="E540" s="1"/>
      <c r="F540" s="1"/>
      <c r="G540">
        <v>12</v>
      </c>
      <c r="H540" t="s">
        <v>55</v>
      </c>
      <c r="I540" s="1">
        <v>44628</v>
      </c>
      <c r="J540">
        <v>100</v>
      </c>
      <c r="L540" t="s">
        <v>1438</v>
      </c>
      <c r="M540" t="s">
        <v>744</v>
      </c>
      <c r="N540" t="s">
        <v>75</v>
      </c>
      <c r="O540" t="s">
        <v>58</v>
      </c>
      <c r="Q540" t="s">
        <v>749</v>
      </c>
      <c r="R540" t="s">
        <v>1023</v>
      </c>
      <c r="U540" t="s">
        <v>235</v>
      </c>
      <c r="V540" t="s">
        <v>62</v>
      </c>
      <c r="AD540">
        <v>12</v>
      </c>
      <c r="AJ540">
        <v>800</v>
      </c>
      <c r="AK540">
        <v>100</v>
      </c>
      <c r="AL540">
        <v>800</v>
      </c>
      <c r="AM540">
        <v>100</v>
      </c>
      <c r="AN540">
        <v>800</v>
      </c>
      <c r="AO540">
        <v>100</v>
      </c>
      <c r="AP540">
        <v>800</v>
      </c>
      <c r="AQ540">
        <v>100</v>
      </c>
      <c r="AV540" t="s">
        <v>63</v>
      </c>
      <c r="AX540" t="s">
        <v>64</v>
      </c>
      <c r="BB540" t="s">
        <v>1439</v>
      </c>
    </row>
    <row r="541" spans="1:54" x14ac:dyDescent="0.35">
      <c r="A541">
        <v>575</v>
      </c>
      <c r="B541" t="s">
        <v>1440</v>
      </c>
      <c r="C541">
        <v>200</v>
      </c>
      <c r="D541" s="1">
        <v>43862</v>
      </c>
      <c r="E541" s="1"/>
      <c r="F541" s="1"/>
      <c r="G541">
        <v>1</v>
      </c>
      <c r="H541" t="s">
        <v>55</v>
      </c>
      <c r="I541" s="1">
        <v>44628</v>
      </c>
      <c r="J541">
        <v>100</v>
      </c>
      <c r="L541" t="s">
        <v>1441</v>
      </c>
      <c r="M541" t="s">
        <v>744</v>
      </c>
      <c r="N541" t="s">
        <v>744</v>
      </c>
      <c r="O541" t="s">
        <v>58</v>
      </c>
      <c r="Q541" t="s">
        <v>873</v>
      </c>
      <c r="R541" t="s">
        <v>1442</v>
      </c>
      <c r="U541" t="s">
        <v>235</v>
      </c>
      <c r="V541" t="s">
        <v>62</v>
      </c>
      <c r="AJ541">
        <v>200</v>
      </c>
      <c r="AK541">
        <v>100</v>
      </c>
      <c r="AL541">
        <v>200</v>
      </c>
      <c r="AM541">
        <v>100</v>
      </c>
      <c r="AN541">
        <v>200</v>
      </c>
      <c r="AO541">
        <v>100</v>
      </c>
      <c r="AP541">
        <v>200</v>
      </c>
      <c r="AQ541">
        <v>100</v>
      </c>
      <c r="AV541" t="s">
        <v>63</v>
      </c>
      <c r="AX541" t="s">
        <v>64</v>
      </c>
      <c r="BB541" t="s">
        <v>1443</v>
      </c>
    </row>
    <row r="542" spans="1:54" x14ac:dyDescent="0.35">
      <c r="A542">
        <v>576</v>
      </c>
      <c r="B542" t="s">
        <v>1444</v>
      </c>
      <c r="C542">
        <v>15000</v>
      </c>
      <c r="D542" s="1">
        <v>43831</v>
      </c>
      <c r="E542" s="1"/>
      <c r="F542" s="1"/>
      <c r="G542">
        <v>12</v>
      </c>
      <c r="H542" t="s">
        <v>55</v>
      </c>
      <c r="I542" s="1">
        <v>44595</v>
      </c>
      <c r="J542">
        <v>100</v>
      </c>
      <c r="L542" t="s">
        <v>358</v>
      </c>
      <c r="M542" t="s">
        <v>74</v>
      </c>
      <c r="N542" t="s">
        <v>75</v>
      </c>
      <c r="O542" t="s">
        <v>58</v>
      </c>
      <c r="Q542" t="s">
        <v>189</v>
      </c>
      <c r="R542" t="s">
        <v>359</v>
      </c>
      <c r="U542" t="s">
        <v>61</v>
      </c>
      <c r="V542" t="s">
        <v>62</v>
      </c>
      <c r="AD542">
        <v>744</v>
      </c>
      <c r="AJ542">
        <v>15000</v>
      </c>
      <c r="AK542">
        <v>100</v>
      </c>
      <c r="AL542">
        <v>15000</v>
      </c>
      <c r="AM542">
        <v>100</v>
      </c>
      <c r="AN542">
        <v>15000</v>
      </c>
      <c r="AO542">
        <v>100</v>
      </c>
      <c r="AP542">
        <v>15000</v>
      </c>
      <c r="AQ542">
        <v>100</v>
      </c>
      <c r="AU542" t="s">
        <v>343</v>
      </c>
      <c r="AV542" t="s">
        <v>63</v>
      </c>
      <c r="AX542" t="s">
        <v>63</v>
      </c>
      <c r="BB542" t="s">
        <v>1445</v>
      </c>
    </row>
    <row r="543" spans="1:54" x14ac:dyDescent="0.35">
      <c r="A543">
        <v>577</v>
      </c>
      <c r="B543" t="s">
        <v>1446</v>
      </c>
      <c r="D543" s="1">
        <v>44013</v>
      </c>
      <c r="E543" s="1"/>
      <c r="F543" s="1"/>
      <c r="G543">
        <v>6</v>
      </c>
      <c r="H543" t="s">
        <v>55</v>
      </c>
      <c r="I543" s="1">
        <v>44628</v>
      </c>
      <c r="M543" t="s">
        <v>744</v>
      </c>
      <c r="N543" t="s">
        <v>744</v>
      </c>
      <c r="O543" t="s">
        <v>58</v>
      </c>
      <c r="Q543" t="s">
        <v>739</v>
      </c>
      <c r="R543" t="s">
        <v>359</v>
      </c>
      <c r="U543" t="s">
        <v>235</v>
      </c>
      <c r="V543" t="s">
        <v>68</v>
      </c>
      <c r="AD543">
        <v>436</v>
      </c>
      <c r="AK543" t="s">
        <v>421</v>
      </c>
      <c r="AM543" t="s">
        <v>421</v>
      </c>
      <c r="AO543" t="s">
        <v>421</v>
      </c>
      <c r="AQ543" t="s">
        <v>421</v>
      </c>
      <c r="AV543" t="s">
        <v>63</v>
      </c>
      <c r="AX543" t="s">
        <v>64</v>
      </c>
      <c r="BB543" t="s">
        <v>1447</v>
      </c>
    </row>
    <row r="544" spans="1:54" x14ac:dyDescent="0.35">
      <c r="A544">
        <v>578</v>
      </c>
      <c r="B544" t="s">
        <v>1448</v>
      </c>
      <c r="C544">
        <v>20750</v>
      </c>
      <c r="D544" s="1">
        <v>43862</v>
      </c>
      <c r="E544" s="1"/>
      <c r="F544" s="1"/>
      <c r="G544">
        <v>10</v>
      </c>
      <c r="H544" t="s">
        <v>55</v>
      </c>
      <c r="I544" s="1">
        <v>44628</v>
      </c>
      <c r="J544">
        <v>100</v>
      </c>
      <c r="L544" t="s">
        <v>1449</v>
      </c>
      <c r="M544" t="s">
        <v>744</v>
      </c>
      <c r="N544" t="s">
        <v>75</v>
      </c>
      <c r="O544" t="s">
        <v>58</v>
      </c>
      <c r="Q544" t="s">
        <v>898</v>
      </c>
      <c r="R544" t="s">
        <v>359</v>
      </c>
      <c r="U544" t="s">
        <v>235</v>
      </c>
      <c r="V544" t="s">
        <v>62</v>
      </c>
      <c r="W544">
        <v>16448</v>
      </c>
      <c r="X544">
        <v>16448</v>
      </c>
      <c r="AD544">
        <v>48</v>
      </c>
      <c r="AJ544">
        <v>4302</v>
      </c>
      <c r="AK544">
        <v>20.732530120482</v>
      </c>
      <c r="AL544">
        <v>4302</v>
      </c>
      <c r="AM544">
        <v>20.732530120482</v>
      </c>
      <c r="AN544">
        <v>4302</v>
      </c>
      <c r="AO544">
        <v>20.732530120482</v>
      </c>
      <c r="AP544">
        <v>4302</v>
      </c>
      <c r="AQ544">
        <v>20.732530120482</v>
      </c>
      <c r="AV544" t="s">
        <v>63</v>
      </c>
      <c r="AX544" t="s">
        <v>64</v>
      </c>
      <c r="BB544" t="s">
        <v>1447</v>
      </c>
    </row>
    <row r="545" spans="1:54" x14ac:dyDescent="0.35">
      <c r="A545">
        <v>579</v>
      </c>
      <c r="B545" t="s">
        <v>1450</v>
      </c>
      <c r="C545">
        <v>3791.69</v>
      </c>
      <c r="D545" s="1">
        <v>43831</v>
      </c>
      <c r="E545" s="1"/>
      <c r="F545" s="1"/>
      <c r="G545">
        <v>3</v>
      </c>
      <c r="H545" t="s">
        <v>55</v>
      </c>
      <c r="I545" s="1">
        <v>44628</v>
      </c>
      <c r="J545">
        <v>100</v>
      </c>
      <c r="L545" t="s">
        <v>1451</v>
      </c>
      <c r="M545" t="s">
        <v>744</v>
      </c>
      <c r="N545" t="s">
        <v>744</v>
      </c>
      <c r="O545" t="s">
        <v>58</v>
      </c>
      <c r="Q545" t="s">
        <v>233</v>
      </c>
      <c r="R545" t="s">
        <v>1452</v>
      </c>
      <c r="U545" t="s">
        <v>235</v>
      </c>
      <c r="V545" t="s">
        <v>62</v>
      </c>
      <c r="AJ545">
        <v>3791.69</v>
      </c>
      <c r="AK545">
        <v>100</v>
      </c>
      <c r="AL545">
        <v>3791.69</v>
      </c>
      <c r="AM545">
        <v>100</v>
      </c>
      <c r="AN545">
        <v>3791.69</v>
      </c>
      <c r="AO545">
        <v>100</v>
      </c>
      <c r="AP545">
        <v>3791.69</v>
      </c>
      <c r="AQ545">
        <v>100</v>
      </c>
      <c r="AU545" t="s">
        <v>101</v>
      </c>
      <c r="AV545" t="s">
        <v>63</v>
      </c>
      <c r="AX545" t="s">
        <v>64</v>
      </c>
      <c r="BB545" t="s">
        <v>1453</v>
      </c>
    </row>
    <row r="546" spans="1:54" x14ac:dyDescent="0.35">
      <c r="A546">
        <v>580</v>
      </c>
      <c r="B546" t="s">
        <v>1454</v>
      </c>
      <c r="C546">
        <v>1400</v>
      </c>
      <c r="D546" s="1">
        <v>44075</v>
      </c>
      <c r="E546" s="1"/>
      <c r="F546" s="1"/>
      <c r="G546">
        <v>4</v>
      </c>
      <c r="H546" t="s">
        <v>55</v>
      </c>
      <c r="I546" s="1">
        <v>44497</v>
      </c>
      <c r="M546" t="s">
        <v>744</v>
      </c>
      <c r="N546" t="s">
        <v>75</v>
      </c>
      <c r="O546" t="s">
        <v>58</v>
      </c>
      <c r="Q546" t="s">
        <v>739</v>
      </c>
      <c r="R546" t="s">
        <v>1455</v>
      </c>
      <c r="U546" t="s">
        <v>235</v>
      </c>
      <c r="V546" t="s">
        <v>68</v>
      </c>
      <c r="AJ546">
        <v>1400</v>
      </c>
      <c r="AK546">
        <v>100</v>
      </c>
      <c r="AL546">
        <v>1400</v>
      </c>
      <c r="AM546">
        <v>100</v>
      </c>
      <c r="AN546">
        <v>1400</v>
      </c>
      <c r="AO546">
        <v>100</v>
      </c>
      <c r="AP546">
        <v>1400</v>
      </c>
      <c r="AQ546">
        <v>100</v>
      </c>
      <c r="AV546" t="s">
        <v>63</v>
      </c>
      <c r="AX546" t="s">
        <v>63</v>
      </c>
      <c r="BB546" t="s">
        <v>648</v>
      </c>
    </row>
    <row r="547" spans="1:54" x14ac:dyDescent="0.35">
      <c r="A547">
        <v>581</v>
      </c>
      <c r="B547" t="s">
        <v>1456</v>
      </c>
      <c r="C547">
        <v>4500</v>
      </c>
      <c r="D547" s="1">
        <v>44075</v>
      </c>
      <c r="E547" s="1"/>
      <c r="F547" s="1"/>
      <c r="G547">
        <v>4</v>
      </c>
      <c r="H547" t="s">
        <v>55</v>
      </c>
      <c r="I547" s="1">
        <v>44497</v>
      </c>
      <c r="M547" t="s">
        <v>744</v>
      </c>
      <c r="N547" t="s">
        <v>75</v>
      </c>
      <c r="O547" t="s">
        <v>58</v>
      </c>
      <c r="Q547" t="s">
        <v>756</v>
      </c>
      <c r="R547" t="s">
        <v>1455</v>
      </c>
      <c r="U547" t="s">
        <v>235</v>
      </c>
      <c r="V547" t="s">
        <v>68</v>
      </c>
      <c r="AJ547">
        <v>4500</v>
      </c>
      <c r="AK547">
        <v>100</v>
      </c>
      <c r="AL547">
        <v>4500</v>
      </c>
      <c r="AM547">
        <v>100</v>
      </c>
      <c r="AN547">
        <v>4500</v>
      </c>
      <c r="AO547">
        <v>100</v>
      </c>
      <c r="AP547">
        <v>4500</v>
      </c>
      <c r="AQ547">
        <v>100</v>
      </c>
      <c r="AV547" t="s">
        <v>63</v>
      </c>
      <c r="AX547" t="s">
        <v>63</v>
      </c>
      <c r="BB547" t="s">
        <v>648</v>
      </c>
    </row>
    <row r="548" spans="1:54" x14ac:dyDescent="0.35">
      <c r="A548">
        <v>582</v>
      </c>
      <c r="B548" t="s">
        <v>1457</v>
      </c>
      <c r="C548">
        <v>5000</v>
      </c>
      <c r="D548" s="1">
        <v>44075</v>
      </c>
      <c r="E548" s="1"/>
      <c r="F548" s="1"/>
      <c r="G548">
        <v>4</v>
      </c>
      <c r="H548" t="s">
        <v>55</v>
      </c>
      <c r="I548" s="1">
        <v>44628</v>
      </c>
      <c r="M548" t="s">
        <v>764</v>
      </c>
      <c r="N548" t="s">
        <v>764</v>
      </c>
      <c r="O548" t="s">
        <v>58</v>
      </c>
      <c r="Q548" t="s">
        <v>739</v>
      </c>
      <c r="R548" t="s">
        <v>1457</v>
      </c>
      <c r="U548" t="s">
        <v>235</v>
      </c>
      <c r="V548" t="s">
        <v>68</v>
      </c>
      <c r="AJ548">
        <v>5000</v>
      </c>
      <c r="AK548">
        <v>100</v>
      </c>
      <c r="AL548">
        <v>5000</v>
      </c>
      <c r="AM548">
        <v>100</v>
      </c>
      <c r="AN548">
        <v>5000</v>
      </c>
      <c r="AO548">
        <v>100</v>
      </c>
      <c r="AP548">
        <v>5000</v>
      </c>
      <c r="AQ548">
        <v>100</v>
      </c>
      <c r="AV548" t="s">
        <v>63</v>
      </c>
      <c r="AX548" t="s">
        <v>64</v>
      </c>
    </row>
    <row r="549" spans="1:54" x14ac:dyDescent="0.35">
      <c r="A549">
        <v>583</v>
      </c>
      <c r="B549" t="s">
        <v>1458</v>
      </c>
      <c r="C549">
        <v>150</v>
      </c>
      <c r="D549" s="1">
        <v>44105</v>
      </c>
      <c r="E549" s="1"/>
      <c r="F549" s="1"/>
      <c r="G549">
        <v>12</v>
      </c>
      <c r="H549" t="s">
        <v>55</v>
      </c>
      <c r="I549" s="1">
        <v>44628</v>
      </c>
      <c r="J549">
        <v>100</v>
      </c>
      <c r="L549" t="s">
        <v>1459</v>
      </c>
      <c r="M549" t="s">
        <v>504</v>
      </c>
      <c r="N549" t="s">
        <v>75</v>
      </c>
      <c r="O549" t="s">
        <v>58</v>
      </c>
      <c r="Q549" t="s">
        <v>745</v>
      </c>
      <c r="R549" t="s">
        <v>1457</v>
      </c>
      <c r="U549" t="s">
        <v>235</v>
      </c>
      <c r="V549" t="s">
        <v>62</v>
      </c>
      <c r="W549">
        <v>100</v>
      </c>
      <c r="X549">
        <v>100</v>
      </c>
      <c r="AJ549">
        <v>50</v>
      </c>
      <c r="AK549">
        <v>33.333333333333002</v>
      </c>
      <c r="AL549">
        <v>50</v>
      </c>
      <c r="AM549">
        <v>33.333333333333002</v>
      </c>
      <c r="AN549">
        <v>50</v>
      </c>
      <c r="AO549">
        <v>33.333333333333002</v>
      </c>
      <c r="AP549">
        <v>50</v>
      </c>
      <c r="AQ549">
        <v>33.333333333333002</v>
      </c>
      <c r="AV549" t="s">
        <v>63</v>
      </c>
      <c r="AX549" t="s">
        <v>64</v>
      </c>
    </row>
    <row r="550" spans="1:54" x14ac:dyDescent="0.35">
      <c r="A550">
        <v>584</v>
      </c>
      <c r="B550" t="s">
        <v>1460</v>
      </c>
      <c r="C550">
        <v>150</v>
      </c>
      <c r="D550" s="1">
        <v>43831</v>
      </c>
      <c r="E550" s="1"/>
      <c r="F550" s="1"/>
      <c r="G550">
        <v>1</v>
      </c>
      <c r="H550" t="s">
        <v>55</v>
      </c>
      <c r="I550" s="1">
        <v>44628</v>
      </c>
      <c r="J550">
        <v>100</v>
      </c>
      <c r="L550" t="s">
        <v>1461</v>
      </c>
      <c r="M550" t="s">
        <v>504</v>
      </c>
      <c r="N550" t="s">
        <v>504</v>
      </c>
      <c r="O550" t="s">
        <v>58</v>
      </c>
      <c r="Q550" t="s">
        <v>862</v>
      </c>
      <c r="R550" t="s">
        <v>1457</v>
      </c>
      <c r="U550" t="s">
        <v>235</v>
      </c>
      <c r="V550" t="s">
        <v>62</v>
      </c>
      <c r="AJ550">
        <v>150</v>
      </c>
      <c r="AK550">
        <v>100</v>
      </c>
      <c r="AL550">
        <v>150</v>
      </c>
      <c r="AM550">
        <v>100</v>
      </c>
      <c r="AN550">
        <v>150</v>
      </c>
      <c r="AO550">
        <v>100</v>
      </c>
      <c r="AP550">
        <v>150</v>
      </c>
      <c r="AQ550">
        <v>100</v>
      </c>
      <c r="AV550" t="s">
        <v>63</v>
      </c>
      <c r="AX550" t="s">
        <v>64</v>
      </c>
      <c r="BB550" t="s">
        <v>1462</v>
      </c>
    </row>
    <row r="551" spans="1:54" x14ac:dyDescent="0.35">
      <c r="A551">
        <v>585</v>
      </c>
      <c r="B551" t="s">
        <v>1463</v>
      </c>
      <c r="C551">
        <v>150</v>
      </c>
      <c r="D551" s="1">
        <v>44013</v>
      </c>
      <c r="E551" s="1"/>
      <c r="F551" s="1"/>
      <c r="G551">
        <v>6</v>
      </c>
      <c r="H551" t="s">
        <v>55</v>
      </c>
      <c r="I551" s="1">
        <v>44628</v>
      </c>
      <c r="J551">
        <v>100</v>
      </c>
      <c r="L551" t="s">
        <v>1464</v>
      </c>
      <c r="M551" t="s">
        <v>504</v>
      </c>
      <c r="N551" t="s">
        <v>504</v>
      </c>
      <c r="O551" t="s">
        <v>58</v>
      </c>
      <c r="Q551" t="s">
        <v>756</v>
      </c>
      <c r="R551" t="s">
        <v>1457</v>
      </c>
      <c r="U551" t="s">
        <v>235</v>
      </c>
      <c r="V551" t="s">
        <v>62</v>
      </c>
      <c r="W551">
        <v>100</v>
      </c>
      <c r="X551">
        <v>100</v>
      </c>
      <c r="AJ551">
        <v>50</v>
      </c>
      <c r="AK551">
        <v>33.333333333333002</v>
      </c>
      <c r="AL551">
        <v>50</v>
      </c>
      <c r="AM551">
        <v>33.333333333333002</v>
      </c>
      <c r="AN551">
        <v>50</v>
      </c>
      <c r="AO551">
        <v>33.333333333333002</v>
      </c>
      <c r="AP551">
        <v>50</v>
      </c>
      <c r="AQ551">
        <v>33.333333333333002</v>
      </c>
      <c r="AV551" t="s">
        <v>63</v>
      </c>
      <c r="AX551" t="s">
        <v>64</v>
      </c>
    </row>
    <row r="552" spans="1:54" x14ac:dyDescent="0.35">
      <c r="A552">
        <v>586</v>
      </c>
      <c r="B552" t="s">
        <v>1465</v>
      </c>
      <c r="C552">
        <v>25000</v>
      </c>
      <c r="D552" s="1">
        <v>44075</v>
      </c>
      <c r="E552" s="1"/>
      <c r="F552" s="1"/>
      <c r="G552">
        <v>4</v>
      </c>
      <c r="H552" t="s">
        <v>55</v>
      </c>
      <c r="I552" s="1">
        <v>44628</v>
      </c>
      <c r="M552" t="s">
        <v>764</v>
      </c>
      <c r="N552" t="s">
        <v>764</v>
      </c>
      <c r="O552" t="s">
        <v>58</v>
      </c>
      <c r="Q552" t="s">
        <v>756</v>
      </c>
      <c r="R552" t="s">
        <v>1457</v>
      </c>
      <c r="U552" t="s">
        <v>235</v>
      </c>
      <c r="V552" t="s">
        <v>68</v>
      </c>
      <c r="W552">
        <v>10000</v>
      </c>
      <c r="X552">
        <v>10000</v>
      </c>
      <c r="AJ552">
        <v>15000</v>
      </c>
      <c r="AK552">
        <v>60</v>
      </c>
      <c r="AL552">
        <v>15000</v>
      </c>
      <c r="AM552">
        <v>60</v>
      </c>
      <c r="AN552">
        <v>15000</v>
      </c>
      <c r="AO552">
        <v>60</v>
      </c>
      <c r="AP552">
        <v>15000</v>
      </c>
      <c r="AQ552">
        <v>60</v>
      </c>
      <c r="AV552" t="s">
        <v>63</v>
      </c>
      <c r="AX552" t="s">
        <v>64</v>
      </c>
      <c r="BB552" t="s">
        <v>1466</v>
      </c>
    </row>
    <row r="553" spans="1:54" x14ac:dyDescent="0.35">
      <c r="A553">
        <v>587</v>
      </c>
      <c r="B553" t="s">
        <v>1467</v>
      </c>
      <c r="D553" s="1">
        <v>43617</v>
      </c>
      <c r="E553" s="1"/>
      <c r="F553" s="1"/>
      <c r="G553">
        <v>12</v>
      </c>
      <c r="H553" t="s">
        <v>55</v>
      </c>
      <c r="I553" s="1">
        <v>44628</v>
      </c>
      <c r="J553">
        <v>100</v>
      </c>
      <c r="L553" t="s">
        <v>1468</v>
      </c>
      <c r="M553" t="s">
        <v>504</v>
      </c>
      <c r="N553" t="s">
        <v>75</v>
      </c>
      <c r="O553" t="s">
        <v>58</v>
      </c>
      <c r="Q553" t="s">
        <v>233</v>
      </c>
      <c r="R553" t="s">
        <v>1469</v>
      </c>
      <c r="U553" t="s">
        <v>235</v>
      </c>
      <c r="V553" t="s">
        <v>62</v>
      </c>
      <c r="AK553" t="s">
        <v>421</v>
      </c>
      <c r="AM553" t="s">
        <v>421</v>
      </c>
      <c r="AO553" t="s">
        <v>421</v>
      </c>
      <c r="AQ553" t="s">
        <v>421</v>
      </c>
      <c r="AV553" t="s">
        <v>63</v>
      </c>
      <c r="AX553" t="s">
        <v>64</v>
      </c>
      <c r="BB553" t="s">
        <v>1470</v>
      </c>
    </row>
    <row r="554" spans="1:54" x14ac:dyDescent="0.35">
      <c r="A554">
        <v>588</v>
      </c>
      <c r="B554" t="s">
        <v>1471</v>
      </c>
      <c r="C554">
        <v>100</v>
      </c>
      <c r="D554" s="1">
        <v>43952</v>
      </c>
      <c r="E554" s="1"/>
      <c r="F554" s="1"/>
      <c r="G554">
        <v>1</v>
      </c>
      <c r="H554" t="s">
        <v>55</v>
      </c>
      <c r="I554" s="1">
        <v>44628</v>
      </c>
      <c r="J554">
        <v>100</v>
      </c>
      <c r="L554" t="s">
        <v>1472</v>
      </c>
      <c r="M554" t="s">
        <v>744</v>
      </c>
      <c r="N554" t="s">
        <v>744</v>
      </c>
      <c r="O554" t="s">
        <v>58</v>
      </c>
      <c r="Q554" t="s">
        <v>756</v>
      </c>
      <c r="R554" t="s">
        <v>1473</v>
      </c>
      <c r="U554" t="s">
        <v>235</v>
      </c>
      <c r="V554" t="s">
        <v>62</v>
      </c>
      <c r="AJ554">
        <v>100</v>
      </c>
      <c r="AK554">
        <v>100</v>
      </c>
      <c r="AL554">
        <v>100</v>
      </c>
      <c r="AM554">
        <v>100</v>
      </c>
      <c r="AN554">
        <v>100</v>
      </c>
      <c r="AO554">
        <v>100</v>
      </c>
      <c r="AP554">
        <v>100</v>
      </c>
      <c r="AQ554">
        <v>100</v>
      </c>
      <c r="AU554" t="s">
        <v>1172</v>
      </c>
      <c r="AV554" t="s">
        <v>63</v>
      </c>
      <c r="AX554" t="s">
        <v>64</v>
      </c>
    </row>
    <row r="555" spans="1:54" x14ac:dyDescent="0.35">
      <c r="A555">
        <v>589</v>
      </c>
      <c r="B555" t="s">
        <v>1474</v>
      </c>
      <c r="C555">
        <v>780</v>
      </c>
      <c r="D555" s="1">
        <v>43831</v>
      </c>
      <c r="E555" s="1"/>
      <c r="F555" s="1"/>
      <c r="G555">
        <v>7</v>
      </c>
      <c r="H555" t="s">
        <v>55</v>
      </c>
      <c r="I555" s="1">
        <v>44628</v>
      </c>
      <c r="J555">
        <v>100</v>
      </c>
      <c r="L555" t="s">
        <v>1475</v>
      </c>
      <c r="M555" t="s">
        <v>744</v>
      </c>
      <c r="N555" t="s">
        <v>744</v>
      </c>
      <c r="O555" t="s">
        <v>58</v>
      </c>
      <c r="Q555" t="s">
        <v>749</v>
      </c>
      <c r="R555" t="s">
        <v>1473</v>
      </c>
      <c r="U555" t="s">
        <v>235</v>
      </c>
      <c r="V555" t="s">
        <v>62</v>
      </c>
      <c r="W555">
        <v>630</v>
      </c>
      <c r="X555">
        <v>630</v>
      </c>
      <c r="AJ555">
        <v>150</v>
      </c>
      <c r="AK555">
        <v>19.230769230768999</v>
      </c>
      <c r="AL555">
        <v>150</v>
      </c>
      <c r="AM555">
        <v>19.230769230768999</v>
      </c>
      <c r="AN555">
        <v>150</v>
      </c>
      <c r="AO555">
        <v>19.230769230768999</v>
      </c>
      <c r="AP555">
        <v>150</v>
      </c>
      <c r="AQ555">
        <v>19.230769230768999</v>
      </c>
      <c r="AU555" t="s">
        <v>1172</v>
      </c>
      <c r="AV555" t="s">
        <v>63</v>
      </c>
      <c r="AX555" t="s">
        <v>64</v>
      </c>
      <c r="BB555" t="s">
        <v>1476</v>
      </c>
    </row>
    <row r="556" spans="1:54" x14ac:dyDescent="0.35">
      <c r="A556">
        <v>590</v>
      </c>
      <c r="B556" t="s">
        <v>1477</v>
      </c>
      <c r="C556">
        <v>1500</v>
      </c>
      <c r="D556" s="1">
        <v>44075</v>
      </c>
      <c r="E556" s="1"/>
      <c r="F556" s="1"/>
      <c r="G556">
        <v>4</v>
      </c>
      <c r="H556" t="s">
        <v>55</v>
      </c>
      <c r="I556" s="1">
        <v>44497</v>
      </c>
      <c r="M556" t="s">
        <v>504</v>
      </c>
      <c r="N556" t="s">
        <v>66</v>
      </c>
      <c r="O556" t="s">
        <v>58</v>
      </c>
      <c r="Q556" t="s">
        <v>739</v>
      </c>
      <c r="R556" t="s">
        <v>1478</v>
      </c>
      <c r="U556" t="s">
        <v>235</v>
      </c>
      <c r="V556" t="s">
        <v>68</v>
      </c>
      <c r="W556">
        <v>150</v>
      </c>
      <c r="X556">
        <v>150</v>
      </c>
      <c r="AD556">
        <v>99</v>
      </c>
      <c r="AJ556">
        <v>1350</v>
      </c>
      <c r="AK556">
        <v>90</v>
      </c>
      <c r="AL556">
        <v>1350</v>
      </c>
      <c r="AM556">
        <v>90</v>
      </c>
      <c r="AN556">
        <v>1350</v>
      </c>
      <c r="AO556">
        <v>90</v>
      </c>
      <c r="AP556">
        <v>1350</v>
      </c>
      <c r="AQ556">
        <v>90</v>
      </c>
      <c r="AV556" t="s">
        <v>64</v>
      </c>
      <c r="AX556" t="s">
        <v>63</v>
      </c>
      <c r="BB556" t="s">
        <v>1479</v>
      </c>
    </row>
    <row r="557" spans="1:54" x14ac:dyDescent="0.35">
      <c r="A557">
        <v>591</v>
      </c>
      <c r="B557" t="s">
        <v>1480</v>
      </c>
      <c r="C557">
        <v>825</v>
      </c>
      <c r="D557" s="1">
        <v>44075</v>
      </c>
      <c r="E557" s="1"/>
      <c r="F557" s="1"/>
      <c r="G557">
        <v>4</v>
      </c>
      <c r="H557" t="s">
        <v>55</v>
      </c>
      <c r="I557" s="1">
        <v>44497</v>
      </c>
      <c r="M557" t="s">
        <v>504</v>
      </c>
      <c r="N557" t="s">
        <v>66</v>
      </c>
      <c r="O557" t="s">
        <v>58</v>
      </c>
      <c r="Q557" t="s">
        <v>756</v>
      </c>
      <c r="R557" t="s">
        <v>1478</v>
      </c>
      <c r="U557" t="s">
        <v>235</v>
      </c>
      <c r="V557" t="s">
        <v>68</v>
      </c>
      <c r="W557">
        <v>82.5</v>
      </c>
      <c r="X557">
        <v>82.5</v>
      </c>
      <c r="AJ557">
        <v>742.5</v>
      </c>
      <c r="AK557">
        <v>90</v>
      </c>
      <c r="AL557">
        <v>742.5</v>
      </c>
      <c r="AM557">
        <v>90</v>
      </c>
      <c r="AN557">
        <v>742.5</v>
      </c>
      <c r="AO557">
        <v>90</v>
      </c>
      <c r="AP557">
        <v>742.5</v>
      </c>
      <c r="AQ557">
        <v>90</v>
      </c>
      <c r="AV557" t="s">
        <v>64</v>
      </c>
      <c r="AX557" t="s">
        <v>63</v>
      </c>
      <c r="BB557" t="s">
        <v>1479</v>
      </c>
    </row>
    <row r="558" spans="1:54" x14ac:dyDescent="0.35">
      <c r="A558">
        <v>592</v>
      </c>
      <c r="B558" t="s">
        <v>1481</v>
      </c>
      <c r="C558">
        <v>1500</v>
      </c>
      <c r="D558" s="1">
        <v>43983</v>
      </c>
      <c r="E558" s="1"/>
      <c r="F558" s="1"/>
      <c r="G558">
        <v>1</v>
      </c>
      <c r="H558" t="s">
        <v>55</v>
      </c>
      <c r="I558" s="1">
        <v>44628</v>
      </c>
      <c r="J558">
        <v>100</v>
      </c>
      <c r="L558" t="s">
        <v>1482</v>
      </c>
      <c r="M558" t="s">
        <v>504</v>
      </c>
      <c r="N558" t="s">
        <v>504</v>
      </c>
      <c r="O558" t="s">
        <v>58</v>
      </c>
      <c r="Q558" t="s">
        <v>739</v>
      </c>
      <c r="R558" t="s">
        <v>1483</v>
      </c>
      <c r="U558" t="s">
        <v>235</v>
      </c>
      <c r="V558" t="s">
        <v>62</v>
      </c>
      <c r="AD558">
        <v>156</v>
      </c>
      <c r="AJ558">
        <v>1500</v>
      </c>
      <c r="AK558">
        <v>100</v>
      </c>
      <c r="AL558">
        <v>1500</v>
      </c>
      <c r="AM558">
        <v>100</v>
      </c>
      <c r="AN558">
        <v>1500</v>
      </c>
      <c r="AO558">
        <v>100</v>
      </c>
      <c r="AP558">
        <v>1500</v>
      </c>
      <c r="AQ558">
        <v>100</v>
      </c>
      <c r="AV558" t="s">
        <v>63</v>
      </c>
      <c r="AX558" t="s">
        <v>64</v>
      </c>
    </row>
    <row r="559" spans="1:54" x14ac:dyDescent="0.35">
      <c r="A559">
        <v>593</v>
      </c>
      <c r="B559" t="s">
        <v>1484</v>
      </c>
      <c r="C559">
        <v>180</v>
      </c>
      <c r="D559" s="1">
        <v>43922</v>
      </c>
      <c r="E559" s="1"/>
      <c r="F559" s="1"/>
      <c r="G559">
        <v>12</v>
      </c>
      <c r="H559" t="s">
        <v>55</v>
      </c>
      <c r="I559" s="1">
        <v>44628</v>
      </c>
      <c r="J559">
        <v>100</v>
      </c>
      <c r="L559" t="s">
        <v>1485</v>
      </c>
      <c r="M559" t="s">
        <v>504</v>
      </c>
      <c r="N559" t="s">
        <v>75</v>
      </c>
      <c r="O559" t="s">
        <v>58</v>
      </c>
      <c r="Q559" t="s">
        <v>745</v>
      </c>
      <c r="R559" t="s">
        <v>1483</v>
      </c>
      <c r="U559" t="s">
        <v>235</v>
      </c>
      <c r="V559" t="s">
        <v>62</v>
      </c>
      <c r="W559">
        <v>130</v>
      </c>
      <c r="X559">
        <v>130</v>
      </c>
      <c r="AJ559">
        <v>50</v>
      </c>
      <c r="AK559">
        <v>27.777777777777999</v>
      </c>
      <c r="AL559">
        <v>50</v>
      </c>
      <c r="AM559">
        <v>27.777777777777999</v>
      </c>
      <c r="AN559">
        <v>50</v>
      </c>
      <c r="AO559">
        <v>27.777777777777999</v>
      </c>
      <c r="AP559">
        <v>50</v>
      </c>
      <c r="AQ559">
        <v>27.777777777777999</v>
      </c>
      <c r="AV559" t="s">
        <v>63</v>
      </c>
      <c r="AX559" t="s">
        <v>64</v>
      </c>
      <c r="BB559" t="s">
        <v>1486</v>
      </c>
    </row>
    <row r="560" spans="1:54" x14ac:dyDescent="0.35">
      <c r="A560">
        <v>594</v>
      </c>
      <c r="B560" t="s">
        <v>1487</v>
      </c>
      <c r="C560">
        <v>2000</v>
      </c>
      <c r="D560" s="1">
        <v>44013</v>
      </c>
      <c r="E560" s="1"/>
      <c r="F560" s="1"/>
      <c r="G560">
        <v>1</v>
      </c>
      <c r="H560" t="s">
        <v>55</v>
      </c>
      <c r="I560" s="1">
        <v>44628</v>
      </c>
      <c r="J560">
        <v>100</v>
      </c>
      <c r="L560" t="s">
        <v>1488</v>
      </c>
      <c r="M560" t="s">
        <v>504</v>
      </c>
      <c r="N560" t="s">
        <v>504</v>
      </c>
      <c r="O560" t="s">
        <v>58</v>
      </c>
      <c r="Q560" t="s">
        <v>756</v>
      </c>
      <c r="R560" t="s">
        <v>1483</v>
      </c>
      <c r="U560" t="s">
        <v>235</v>
      </c>
      <c r="V560" t="s">
        <v>62</v>
      </c>
      <c r="AD560">
        <v>20</v>
      </c>
      <c r="AJ560">
        <v>2000</v>
      </c>
      <c r="AK560">
        <v>100</v>
      </c>
      <c r="AL560">
        <v>2000</v>
      </c>
      <c r="AM560">
        <v>100</v>
      </c>
      <c r="AN560">
        <v>2000</v>
      </c>
      <c r="AO560">
        <v>100</v>
      </c>
      <c r="AP560">
        <v>2000</v>
      </c>
      <c r="AQ560">
        <v>100</v>
      </c>
      <c r="AV560" t="s">
        <v>63</v>
      </c>
      <c r="AX560" t="s">
        <v>64</v>
      </c>
      <c r="BB560" t="s">
        <v>1489</v>
      </c>
    </row>
    <row r="561" spans="1:54" x14ac:dyDescent="0.35">
      <c r="A561">
        <v>595</v>
      </c>
      <c r="B561" t="s">
        <v>1490</v>
      </c>
      <c r="C561">
        <v>3000</v>
      </c>
      <c r="D561" s="1">
        <v>43831</v>
      </c>
      <c r="E561" s="1"/>
      <c r="F561" s="1"/>
      <c r="G561">
        <v>12</v>
      </c>
      <c r="H561" t="s">
        <v>55</v>
      </c>
      <c r="I561" s="1">
        <v>44628</v>
      </c>
      <c r="J561">
        <v>100</v>
      </c>
      <c r="L561" t="s">
        <v>1491</v>
      </c>
      <c r="M561" t="s">
        <v>504</v>
      </c>
      <c r="N561" t="s">
        <v>75</v>
      </c>
      <c r="O561" t="s">
        <v>58</v>
      </c>
      <c r="Q561" t="s">
        <v>739</v>
      </c>
      <c r="R561" t="s">
        <v>1483</v>
      </c>
      <c r="U561" t="s">
        <v>235</v>
      </c>
      <c r="V561" t="s">
        <v>62</v>
      </c>
      <c r="W561">
        <v>278.51</v>
      </c>
      <c r="X561">
        <v>278.51</v>
      </c>
      <c r="AD561">
        <v>674</v>
      </c>
      <c r="AJ561">
        <v>2721.49</v>
      </c>
      <c r="AK561">
        <v>90.716333333332997</v>
      </c>
      <c r="AL561">
        <v>2721.49</v>
      </c>
      <c r="AM561">
        <v>90.716333333332997</v>
      </c>
      <c r="AN561">
        <v>2721.49</v>
      </c>
      <c r="AO561">
        <v>90.716333333332997</v>
      </c>
      <c r="AP561">
        <v>2721.49</v>
      </c>
      <c r="AQ561">
        <v>90.716333333332997</v>
      </c>
      <c r="AV561" t="s">
        <v>63</v>
      </c>
      <c r="AX561" t="s">
        <v>64</v>
      </c>
      <c r="BB561" t="s">
        <v>1492</v>
      </c>
    </row>
    <row r="562" spans="1:54" x14ac:dyDescent="0.35">
      <c r="A562">
        <v>596</v>
      </c>
      <c r="B562" t="s">
        <v>1490</v>
      </c>
      <c r="C562">
        <v>3000</v>
      </c>
      <c r="D562" s="1">
        <v>43922</v>
      </c>
      <c r="E562" s="1"/>
      <c r="F562" s="1"/>
      <c r="G562">
        <v>2</v>
      </c>
      <c r="H562" t="s">
        <v>55</v>
      </c>
      <c r="I562" s="1">
        <v>44628</v>
      </c>
      <c r="J562">
        <v>100</v>
      </c>
      <c r="L562" t="s">
        <v>1493</v>
      </c>
      <c r="M562" t="s">
        <v>504</v>
      </c>
      <c r="N562" t="s">
        <v>504</v>
      </c>
      <c r="O562" t="s">
        <v>58</v>
      </c>
      <c r="Q562" t="s">
        <v>739</v>
      </c>
      <c r="R562" t="s">
        <v>1483</v>
      </c>
      <c r="U562" t="s">
        <v>235</v>
      </c>
      <c r="V562" t="s">
        <v>62</v>
      </c>
      <c r="AD562">
        <v>1972</v>
      </c>
      <c r="AJ562">
        <v>3000</v>
      </c>
      <c r="AK562">
        <v>100</v>
      </c>
      <c r="AL562">
        <v>3000</v>
      </c>
      <c r="AM562">
        <v>100</v>
      </c>
      <c r="AN562">
        <v>3000</v>
      </c>
      <c r="AO562">
        <v>100</v>
      </c>
      <c r="AP562">
        <v>3000</v>
      </c>
      <c r="AQ562">
        <v>100</v>
      </c>
      <c r="AV562" t="s">
        <v>63</v>
      </c>
      <c r="AX562" t="s">
        <v>64</v>
      </c>
      <c r="BB562" t="s">
        <v>1494</v>
      </c>
    </row>
    <row r="563" spans="1:54" x14ac:dyDescent="0.35">
      <c r="A563">
        <v>597</v>
      </c>
      <c r="B563" t="s">
        <v>1495</v>
      </c>
      <c r="C563">
        <v>4200</v>
      </c>
      <c r="D563" s="1">
        <v>43862</v>
      </c>
      <c r="E563" s="1"/>
      <c r="F563" s="1"/>
      <c r="G563">
        <v>1</v>
      </c>
      <c r="H563" t="s">
        <v>55</v>
      </c>
      <c r="I563" s="1">
        <v>44628</v>
      </c>
      <c r="J563">
        <v>100</v>
      </c>
      <c r="L563" t="s">
        <v>1496</v>
      </c>
      <c r="M563" t="s">
        <v>504</v>
      </c>
      <c r="N563" t="s">
        <v>504</v>
      </c>
      <c r="O563" t="s">
        <v>58</v>
      </c>
      <c r="Q563" t="s">
        <v>233</v>
      </c>
      <c r="R563" t="s">
        <v>1483</v>
      </c>
      <c r="U563" t="s">
        <v>235</v>
      </c>
      <c r="V563" t="s">
        <v>62</v>
      </c>
      <c r="AD563">
        <v>3059</v>
      </c>
      <c r="AJ563">
        <v>4200</v>
      </c>
      <c r="AK563">
        <v>100</v>
      </c>
      <c r="AL563">
        <v>4200</v>
      </c>
      <c r="AM563">
        <v>100</v>
      </c>
      <c r="AN563">
        <v>4200</v>
      </c>
      <c r="AO563">
        <v>100</v>
      </c>
      <c r="AP563">
        <v>4200</v>
      </c>
      <c r="AQ563">
        <v>100</v>
      </c>
      <c r="AV563" t="s">
        <v>63</v>
      </c>
      <c r="AX563" t="s">
        <v>64</v>
      </c>
      <c r="BB563" t="s">
        <v>1497</v>
      </c>
    </row>
    <row r="564" spans="1:54" x14ac:dyDescent="0.35">
      <c r="A564">
        <v>598</v>
      </c>
      <c r="B564" t="s">
        <v>1498</v>
      </c>
      <c r="C564">
        <v>84.56</v>
      </c>
      <c r="D564" s="1">
        <v>43862</v>
      </c>
      <c r="E564" s="1"/>
      <c r="F564" s="1"/>
      <c r="G564">
        <v>1</v>
      </c>
      <c r="H564" t="s">
        <v>55</v>
      </c>
      <c r="I564" s="1">
        <v>44628</v>
      </c>
      <c r="J564">
        <v>100</v>
      </c>
      <c r="L564" t="s">
        <v>1499</v>
      </c>
      <c r="M564" t="s">
        <v>504</v>
      </c>
      <c r="N564" t="s">
        <v>504</v>
      </c>
      <c r="O564" t="s">
        <v>58</v>
      </c>
      <c r="Q564" t="s">
        <v>739</v>
      </c>
      <c r="R564" t="s">
        <v>1483</v>
      </c>
      <c r="U564" t="s">
        <v>235</v>
      </c>
      <c r="V564" t="s">
        <v>62</v>
      </c>
      <c r="W564">
        <v>84.56</v>
      </c>
      <c r="X564">
        <v>84.56</v>
      </c>
      <c r="AV564" t="s">
        <v>63</v>
      </c>
      <c r="AX564" t="s">
        <v>64</v>
      </c>
      <c r="BB564" t="s">
        <v>1500</v>
      </c>
    </row>
    <row r="565" spans="1:54" x14ac:dyDescent="0.35">
      <c r="A565">
        <v>599</v>
      </c>
      <c r="B565" t="s">
        <v>1501</v>
      </c>
      <c r="C565">
        <v>3484</v>
      </c>
      <c r="D565" s="1">
        <v>43983</v>
      </c>
      <c r="E565" s="1"/>
      <c r="F565" s="1"/>
      <c r="G565">
        <v>1</v>
      </c>
      <c r="H565" t="s">
        <v>55</v>
      </c>
      <c r="I565" s="1">
        <v>44628</v>
      </c>
      <c r="J565">
        <v>100</v>
      </c>
      <c r="L565" t="s">
        <v>1502</v>
      </c>
      <c r="M565" t="s">
        <v>504</v>
      </c>
      <c r="N565" t="s">
        <v>504</v>
      </c>
      <c r="O565" t="s">
        <v>58</v>
      </c>
      <c r="Q565" t="s">
        <v>739</v>
      </c>
      <c r="R565" t="s">
        <v>1483</v>
      </c>
      <c r="U565" t="s">
        <v>235</v>
      </c>
      <c r="V565" t="s">
        <v>62</v>
      </c>
      <c r="W565">
        <v>2912</v>
      </c>
      <c r="X565">
        <v>2912</v>
      </c>
      <c r="AJ565">
        <v>572</v>
      </c>
      <c r="AK565">
        <v>16.417910447760999</v>
      </c>
      <c r="AL565">
        <v>572</v>
      </c>
      <c r="AM565">
        <v>16.417910447760999</v>
      </c>
      <c r="AN565">
        <v>572</v>
      </c>
      <c r="AO565">
        <v>16.417910447760999</v>
      </c>
      <c r="AP565">
        <v>572</v>
      </c>
      <c r="AQ565">
        <v>16.417910447760999</v>
      </c>
      <c r="AV565" t="s">
        <v>63</v>
      </c>
      <c r="AX565" t="s">
        <v>64</v>
      </c>
      <c r="BB565" t="s">
        <v>1503</v>
      </c>
    </row>
    <row r="566" spans="1:54" x14ac:dyDescent="0.35">
      <c r="A566">
        <v>600</v>
      </c>
      <c r="B566" t="s">
        <v>1504</v>
      </c>
      <c r="C566">
        <v>2000</v>
      </c>
      <c r="D566" s="1">
        <v>44075</v>
      </c>
      <c r="E566" s="1"/>
      <c r="F566" s="1"/>
      <c r="G566">
        <v>4</v>
      </c>
      <c r="H566" t="s">
        <v>55</v>
      </c>
      <c r="I566" s="1">
        <v>44628</v>
      </c>
      <c r="M566" t="s">
        <v>764</v>
      </c>
      <c r="N566" t="s">
        <v>764</v>
      </c>
      <c r="O566" t="s">
        <v>58</v>
      </c>
      <c r="Q566" t="s">
        <v>739</v>
      </c>
      <c r="R566" t="s">
        <v>1483</v>
      </c>
      <c r="U566" t="s">
        <v>235</v>
      </c>
      <c r="V566" t="s">
        <v>68</v>
      </c>
      <c r="W566">
        <v>1500</v>
      </c>
      <c r="X566">
        <v>1500</v>
      </c>
      <c r="AD566">
        <v>700</v>
      </c>
      <c r="AJ566">
        <v>500</v>
      </c>
      <c r="AK566">
        <v>25</v>
      </c>
      <c r="AL566">
        <v>500</v>
      </c>
      <c r="AM566">
        <v>25</v>
      </c>
      <c r="AN566">
        <v>500</v>
      </c>
      <c r="AO566">
        <v>25</v>
      </c>
      <c r="AP566">
        <v>500</v>
      </c>
      <c r="AQ566">
        <v>25</v>
      </c>
      <c r="AV566" t="s">
        <v>63</v>
      </c>
      <c r="AX566" t="s">
        <v>64</v>
      </c>
    </row>
    <row r="567" spans="1:54" x14ac:dyDescent="0.35">
      <c r="A567">
        <v>601</v>
      </c>
      <c r="B567" t="s">
        <v>1505</v>
      </c>
      <c r="C567">
        <v>6200</v>
      </c>
      <c r="D567" s="1">
        <v>44835</v>
      </c>
      <c r="E567" s="1"/>
      <c r="F567" s="1"/>
      <c r="G567">
        <v>12</v>
      </c>
      <c r="H567" t="s">
        <v>55</v>
      </c>
      <c r="I567" s="1">
        <v>45380</v>
      </c>
      <c r="J567">
        <v>100</v>
      </c>
      <c r="L567" t="s">
        <v>1506</v>
      </c>
      <c r="M567" t="s">
        <v>1507</v>
      </c>
      <c r="N567" t="s">
        <v>744</v>
      </c>
      <c r="O567" t="s">
        <v>58</v>
      </c>
      <c r="Q567" t="s">
        <v>1508</v>
      </c>
      <c r="R567" t="s">
        <v>652</v>
      </c>
      <c r="U567" t="s">
        <v>235</v>
      </c>
      <c r="V567" t="s">
        <v>62</v>
      </c>
      <c r="AD567">
        <v>16</v>
      </c>
      <c r="AJ567">
        <v>6200</v>
      </c>
      <c r="AK567">
        <v>100</v>
      </c>
      <c r="AL567">
        <v>6200</v>
      </c>
      <c r="AM567">
        <v>100</v>
      </c>
      <c r="AN567">
        <v>6200</v>
      </c>
      <c r="AO567">
        <v>100</v>
      </c>
      <c r="AP567">
        <v>6200</v>
      </c>
      <c r="AQ567">
        <v>100</v>
      </c>
      <c r="AV567" t="s">
        <v>63</v>
      </c>
      <c r="AX567" t="s">
        <v>63</v>
      </c>
      <c r="BB567" t="s">
        <v>1509</v>
      </c>
    </row>
    <row r="568" spans="1:54" x14ac:dyDescent="0.35">
      <c r="A568">
        <v>602</v>
      </c>
      <c r="B568" t="s">
        <v>1510</v>
      </c>
      <c r="C568">
        <v>6700</v>
      </c>
      <c r="D568" s="1">
        <v>44378</v>
      </c>
      <c r="E568" s="1"/>
      <c r="F568" s="1"/>
      <c r="G568">
        <v>4</v>
      </c>
      <c r="H568" t="s">
        <v>55</v>
      </c>
      <c r="I568" s="1">
        <v>45380</v>
      </c>
      <c r="J568">
        <v>100</v>
      </c>
      <c r="L568" t="s">
        <v>1506</v>
      </c>
      <c r="M568" t="s">
        <v>1507</v>
      </c>
      <c r="N568" t="s">
        <v>744</v>
      </c>
      <c r="O568" t="s">
        <v>58</v>
      </c>
      <c r="Q568" t="s">
        <v>749</v>
      </c>
      <c r="R568" t="s">
        <v>652</v>
      </c>
      <c r="U568" t="s">
        <v>235</v>
      </c>
      <c r="V568" t="s">
        <v>62</v>
      </c>
      <c r="AD568">
        <v>1258</v>
      </c>
      <c r="AJ568">
        <v>6700</v>
      </c>
      <c r="AK568">
        <v>100</v>
      </c>
      <c r="AL568">
        <v>6700</v>
      </c>
      <c r="AM568">
        <v>100</v>
      </c>
      <c r="AN568">
        <v>6700</v>
      </c>
      <c r="AO568">
        <v>100</v>
      </c>
      <c r="AP568">
        <v>6700</v>
      </c>
      <c r="AQ568">
        <v>100</v>
      </c>
      <c r="AV568" t="s">
        <v>63</v>
      </c>
      <c r="AX568" t="s">
        <v>63</v>
      </c>
      <c r="BB568" t="s">
        <v>1509</v>
      </c>
    </row>
    <row r="569" spans="1:54" x14ac:dyDescent="0.35">
      <c r="A569">
        <v>603</v>
      </c>
      <c r="B569" t="s">
        <v>1511</v>
      </c>
      <c r="C569">
        <v>7000</v>
      </c>
      <c r="D569" s="1">
        <v>44501</v>
      </c>
      <c r="E569" s="1"/>
      <c r="F569" s="1"/>
      <c r="G569">
        <v>10</v>
      </c>
      <c r="H569" t="s">
        <v>55</v>
      </c>
      <c r="I569" s="1">
        <v>45107</v>
      </c>
      <c r="J569">
        <v>100</v>
      </c>
      <c r="L569" t="s">
        <v>1506</v>
      </c>
      <c r="M569" t="s">
        <v>744</v>
      </c>
      <c r="N569" t="s">
        <v>75</v>
      </c>
      <c r="O569" t="s">
        <v>58</v>
      </c>
      <c r="Q569" t="s">
        <v>756</v>
      </c>
      <c r="R569" t="s">
        <v>652</v>
      </c>
      <c r="U569" t="s">
        <v>235</v>
      </c>
      <c r="V569" t="s">
        <v>62</v>
      </c>
      <c r="AD569">
        <v>3552</v>
      </c>
      <c r="AJ569">
        <v>7000</v>
      </c>
      <c r="AK569">
        <v>100</v>
      </c>
      <c r="AL569">
        <v>7000</v>
      </c>
      <c r="AM569">
        <v>100</v>
      </c>
      <c r="AN569">
        <v>7000</v>
      </c>
      <c r="AO569">
        <v>100</v>
      </c>
      <c r="AP569">
        <v>7000</v>
      </c>
      <c r="AQ569">
        <v>100</v>
      </c>
      <c r="AV569" t="s">
        <v>63</v>
      </c>
      <c r="AX569" t="s">
        <v>63</v>
      </c>
      <c r="BB569" t="s">
        <v>1509</v>
      </c>
    </row>
    <row r="570" spans="1:54" x14ac:dyDescent="0.35">
      <c r="A570">
        <v>604</v>
      </c>
      <c r="B570" t="s">
        <v>1512</v>
      </c>
      <c r="C570">
        <v>4100</v>
      </c>
      <c r="D570" s="1">
        <v>44531</v>
      </c>
      <c r="E570" s="1"/>
      <c r="F570" s="1"/>
      <c r="G570">
        <v>9</v>
      </c>
      <c r="H570" t="s">
        <v>55</v>
      </c>
      <c r="I570" s="1">
        <v>44952</v>
      </c>
      <c r="J570">
        <v>100</v>
      </c>
      <c r="L570" t="s">
        <v>1506</v>
      </c>
      <c r="M570" t="s">
        <v>744</v>
      </c>
      <c r="N570" t="s">
        <v>75</v>
      </c>
      <c r="O570" t="s">
        <v>58</v>
      </c>
      <c r="Q570" t="s">
        <v>233</v>
      </c>
      <c r="R570" t="s">
        <v>652</v>
      </c>
      <c r="U570" t="s">
        <v>235</v>
      </c>
      <c r="V570" t="s">
        <v>62</v>
      </c>
      <c r="AD570">
        <v>1636</v>
      </c>
      <c r="AJ570">
        <v>4100</v>
      </c>
      <c r="AK570">
        <v>100</v>
      </c>
      <c r="AL570">
        <v>4100</v>
      </c>
      <c r="AM570">
        <v>100</v>
      </c>
      <c r="AN570">
        <v>4100</v>
      </c>
      <c r="AO570">
        <v>100</v>
      </c>
      <c r="AP570">
        <v>4100</v>
      </c>
      <c r="AQ570">
        <v>100</v>
      </c>
      <c r="AV570" t="s">
        <v>63</v>
      </c>
      <c r="AX570" t="s">
        <v>63</v>
      </c>
      <c r="BB570" t="s">
        <v>1509</v>
      </c>
    </row>
    <row r="571" spans="1:54" x14ac:dyDescent="0.35">
      <c r="A571">
        <v>605</v>
      </c>
      <c r="B571" t="s">
        <v>184</v>
      </c>
      <c r="C571">
        <v>5562</v>
      </c>
      <c r="D571" s="1">
        <v>43831</v>
      </c>
      <c r="E571" s="1"/>
      <c r="F571" s="1"/>
      <c r="G571">
        <v>6</v>
      </c>
      <c r="H571" t="s">
        <v>55</v>
      </c>
      <c r="I571" s="1">
        <v>44628</v>
      </c>
      <c r="J571">
        <v>100</v>
      </c>
      <c r="L571" t="s">
        <v>1513</v>
      </c>
      <c r="M571" t="s">
        <v>504</v>
      </c>
      <c r="N571" t="s">
        <v>504</v>
      </c>
      <c r="O571" t="s">
        <v>58</v>
      </c>
      <c r="Q571" t="s">
        <v>233</v>
      </c>
      <c r="R571" t="s">
        <v>184</v>
      </c>
      <c r="U571" t="s">
        <v>235</v>
      </c>
      <c r="V571" t="s">
        <v>62</v>
      </c>
      <c r="W571">
        <v>12</v>
      </c>
      <c r="X571">
        <v>12</v>
      </c>
      <c r="AJ571">
        <v>5550</v>
      </c>
      <c r="AK571">
        <v>99.784250269687007</v>
      </c>
      <c r="AL571">
        <v>5550</v>
      </c>
      <c r="AM571">
        <v>99.784250269687007</v>
      </c>
      <c r="AN571">
        <v>5550</v>
      </c>
      <c r="AO571">
        <v>99.784250269687007</v>
      </c>
      <c r="AP571">
        <v>5550</v>
      </c>
      <c r="AQ571">
        <v>99.784250269687007</v>
      </c>
      <c r="AU571" t="s">
        <v>186</v>
      </c>
      <c r="AV571" t="s">
        <v>63</v>
      </c>
      <c r="AX571" t="s">
        <v>64</v>
      </c>
      <c r="BB571" t="s">
        <v>1514</v>
      </c>
    </row>
    <row r="572" spans="1:54" x14ac:dyDescent="0.35">
      <c r="A572">
        <v>606</v>
      </c>
      <c r="B572" t="s">
        <v>1515</v>
      </c>
      <c r="C572">
        <v>2850</v>
      </c>
      <c r="D572" s="1">
        <v>43891</v>
      </c>
      <c r="E572" s="1"/>
      <c r="F572" s="1"/>
      <c r="G572">
        <v>4</v>
      </c>
      <c r="H572" t="s">
        <v>55</v>
      </c>
      <c r="I572" s="1">
        <v>44628</v>
      </c>
      <c r="J572">
        <v>100</v>
      </c>
      <c r="L572" t="s">
        <v>1516</v>
      </c>
      <c r="M572" t="s">
        <v>504</v>
      </c>
      <c r="N572" t="s">
        <v>504</v>
      </c>
      <c r="O572" t="s">
        <v>58</v>
      </c>
      <c r="Q572" t="s">
        <v>233</v>
      </c>
      <c r="R572" t="s">
        <v>184</v>
      </c>
      <c r="U572" t="s">
        <v>235</v>
      </c>
      <c r="V572" t="s">
        <v>62</v>
      </c>
      <c r="W572">
        <v>1710</v>
      </c>
      <c r="X572">
        <v>1710</v>
      </c>
      <c r="AD572">
        <v>120</v>
      </c>
      <c r="AJ572">
        <v>1140</v>
      </c>
      <c r="AK572">
        <v>40</v>
      </c>
      <c r="AL572">
        <v>1140</v>
      </c>
      <c r="AM572">
        <v>40</v>
      </c>
      <c r="AN572">
        <v>1140</v>
      </c>
      <c r="AO572">
        <v>40</v>
      </c>
      <c r="AP572">
        <v>1140</v>
      </c>
      <c r="AQ572">
        <v>40</v>
      </c>
      <c r="AU572" t="s">
        <v>186</v>
      </c>
      <c r="AV572" t="s">
        <v>63</v>
      </c>
      <c r="AX572" t="s">
        <v>64</v>
      </c>
      <c r="BB572" t="s">
        <v>1517</v>
      </c>
    </row>
    <row r="573" spans="1:54" x14ac:dyDescent="0.35">
      <c r="A573">
        <v>607</v>
      </c>
      <c r="B573" t="s">
        <v>1518</v>
      </c>
      <c r="C573">
        <v>4200</v>
      </c>
      <c r="D573" s="1">
        <v>44075</v>
      </c>
      <c r="E573" s="1"/>
      <c r="F573" s="1"/>
      <c r="G573">
        <v>4</v>
      </c>
      <c r="H573" t="s">
        <v>55</v>
      </c>
      <c r="I573" s="1">
        <v>44628</v>
      </c>
      <c r="J573">
        <v>100</v>
      </c>
      <c r="L573" t="s">
        <v>1428</v>
      </c>
      <c r="M573" t="s">
        <v>328</v>
      </c>
      <c r="N573" t="s">
        <v>328</v>
      </c>
      <c r="O573" t="s">
        <v>58</v>
      </c>
      <c r="Q573" t="s">
        <v>739</v>
      </c>
      <c r="R573" t="s">
        <v>1519</v>
      </c>
      <c r="S573" t="s">
        <v>1520</v>
      </c>
      <c r="U573" t="s">
        <v>235</v>
      </c>
      <c r="V573" t="s">
        <v>62</v>
      </c>
      <c r="AD573">
        <v>3548</v>
      </c>
      <c r="AJ573">
        <v>4200</v>
      </c>
      <c r="AK573">
        <v>100</v>
      </c>
      <c r="AL573">
        <v>4200</v>
      </c>
      <c r="AM573">
        <v>100</v>
      </c>
      <c r="AN573">
        <v>4200</v>
      </c>
      <c r="AO573">
        <v>100</v>
      </c>
      <c r="AP573">
        <v>4200</v>
      </c>
      <c r="AQ573">
        <v>100</v>
      </c>
      <c r="AU573" t="s">
        <v>150</v>
      </c>
      <c r="AV573" t="s">
        <v>63</v>
      </c>
      <c r="AX573" t="s">
        <v>64</v>
      </c>
      <c r="BB573" t="s">
        <v>1521</v>
      </c>
    </row>
    <row r="574" spans="1:54" x14ac:dyDescent="0.35">
      <c r="A574">
        <v>608</v>
      </c>
      <c r="B574" t="s">
        <v>1522</v>
      </c>
      <c r="C574">
        <v>22879.5</v>
      </c>
      <c r="D574" s="1">
        <v>43862</v>
      </c>
      <c r="E574" s="1"/>
      <c r="F574" s="1"/>
      <c r="G574">
        <v>11</v>
      </c>
      <c r="H574" t="s">
        <v>55</v>
      </c>
      <c r="I574" s="1">
        <v>44628</v>
      </c>
      <c r="M574" t="s">
        <v>504</v>
      </c>
      <c r="N574" t="s">
        <v>764</v>
      </c>
      <c r="O574" t="s">
        <v>58</v>
      </c>
      <c r="Q574" t="s">
        <v>739</v>
      </c>
      <c r="R574" t="s">
        <v>505</v>
      </c>
      <c r="U574" t="s">
        <v>235</v>
      </c>
      <c r="V574" t="s">
        <v>68</v>
      </c>
      <c r="W574">
        <v>2000</v>
      </c>
      <c r="X574">
        <v>2000</v>
      </c>
      <c r="AD574">
        <v>396</v>
      </c>
      <c r="AJ574">
        <v>20879.5</v>
      </c>
      <c r="AK574">
        <v>91.258550230555997</v>
      </c>
      <c r="AL574">
        <v>20879.5</v>
      </c>
      <c r="AM574">
        <v>91.258550230555997</v>
      </c>
      <c r="AN574">
        <v>20879.5</v>
      </c>
      <c r="AO574">
        <v>91.258550230555997</v>
      </c>
      <c r="AP574">
        <v>20879.5</v>
      </c>
      <c r="AQ574">
        <v>91.258550230555997</v>
      </c>
      <c r="AV574" t="s">
        <v>63</v>
      </c>
      <c r="AX574" t="s">
        <v>64</v>
      </c>
    </row>
    <row r="575" spans="1:54" x14ac:dyDescent="0.35">
      <c r="A575">
        <v>609</v>
      </c>
      <c r="B575" t="s">
        <v>1523</v>
      </c>
      <c r="C575">
        <v>1368</v>
      </c>
      <c r="D575" s="1">
        <v>43862</v>
      </c>
      <c r="E575" s="1"/>
      <c r="F575" s="1"/>
      <c r="G575">
        <v>2</v>
      </c>
      <c r="H575" t="s">
        <v>55</v>
      </c>
      <c r="I575" s="1">
        <v>44628</v>
      </c>
      <c r="J575">
        <v>100</v>
      </c>
      <c r="L575" t="s">
        <v>1524</v>
      </c>
      <c r="M575" t="s">
        <v>504</v>
      </c>
      <c r="N575" t="s">
        <v>504</v>
      </c>
      <c r="O575" t="s">
        <v>58</v>
      </c>
      <c r="Q575" t="s">
        <v>739</v>
      </c>
      <c r="R575" t="s">
        <v>505</v>
      </c>
      <c r="U575" t="s">
        <v>235</v>
      </c>
      <c r="V575" t="s">
        <v>62</v>
      </c>
      <c r="AD575">
        <v>130</v>
      </c>
      <c r="AJ575">
        <v>1368</v>
      </c>
      <c r="AK575">
        <v>100</v>
      </c>
      <c r="AL575">
        <v>1368</v>
      </c>
      <c r="AM575">
        <v>100</v>
      </c>
      <c r="AN575">
        <v>1368</v>
      </c>
      <c r="AO575">
        <v>100</v>
      </c>
      <c r="AP575">
        <v>1368</v>
      </c>
      <c r="AQ575">
        <v>100</v>
      </c>
      <c r="AV575" t="s">
        <v>63</v>
      </c>
      <c r="AX575" t="s">
        <v>64</v>
      </c>
      <c r="BB575" t="s">
        <v>1525</v>
      </c>
    </row>
    <row r="576" spans="1:54" x14ac:dyDescent="0.35">
      <c r="A576">
        <v>610</v>
      </c>
      <c r="B576" t="s">
        <v>1526</v>
      </c>
      <c r="C576">
        <v>1000</v>
      </c>
      <c r="D576" s="1">
        <v>43983</v>
      </c>
      <c r="E576" s="1"/>
      <c r="F576" s="1"/>
      <c r="G576">
        <v>1</v>
      </c>
      <c r="H576" t="s">
        <v>55</v>
      </c>
      <c r="I576" s="1">
        <v>44628</v>
      </c>
      <c r="J576">
        <v>100</v>
      </c>
      <c r="L576" t="s">
        <v>1527</v>
      </c>
      <c r="M576" t="s">
        <v>504</v>
      </c>
      <c r="N576" t="s">
        <v>504</v>
      </c>
      <c r="O576" t="s">
        <v>58</v>
      </c>
      <c r="Q576" t="s">
        <v>739</v>
      </c>
      <c r="R576" t="s">
        <v>505</v>
      </c>
      <c r="U576" t="s">
        <v>235</v>
      </c>
      <c r="V576" t="s">
        <v>62</v>
      </c>
      <c r="AD576">
        <v>180</v>
      </c>
      <c r="AJ576">
        <v>1000</v>
      </c>
      <c r="AK576">
        <v>100</v>
      </c>
      <c r="AL576">
        <v>1000</v>
      </c>
      <c r="AM576">
        <v>100</v>
      </c>
      <c r="AN576">
        <v>1000</v>
      </c>
      <c r="AO576">
        <v>100</v>
      </c>
      <c r="AP576">
        <v>1000</v>
      </c>
      <c r="AQ576">
        <v>100</v>
      </c>
      <c r="AV576" t="s">
        <v>63</v>
      </c>
      <c r="AX576" t="s">
        <v>64</v>
      </c>
      <c r="BB576" t="s">
        <v>1528</v>
      </c>
    </row>
    <row r="577" spans="1:54" x14ac:dyDescent="0.35">
      <c r="A577">
        <v>611</v>
      </c>
      <c r="B577" t="s">
        <v>1529</v>
      </c>
      <c r="C577">
        <v>665</v>
      </c>
      <c r="D577" s="1">
        <v>43831</v>
      </c>
      <c r="E577" s="1"/>
      <c r="F577" s="1"/>
      <c r="G577">
        <v>2</v>
      </c>
      <c r="H577" t="s">
        <v>55</v>
      </c>
      <c r="I577" s="1">
        <v>44628</v>
      </c>
      <c r="J577">
        <v>100</v>
      </c>
      <c r="L577" t="s">
        <v>1530</v>
      </c>
      <c r="M577" t="s">
        <v>504</v>
      </c>
      <c r="N577" t="s">
        <v>504</v>
      </c>
      <c r="O577" t="s">
        <v>58</v>
      </c>
      <c r="Q577" t="s">
        <v>739</v>
      </c>
      <c r="R577" t="s">
        <v>505</v>
      </c>
      <c r="U577" t="s">
        <v>235</v>
      </c>
      <c r="V577" t="s">
        <v>62</v>
      </c>
      <c r="AJ577">
        <v>665</v>
      </c>
      <c r="AK577">
        <v>100</v>
      </c>
      <c r="AL577">
        <v>665</v>
      </c>
      <c r="AM577">
        <v>100</v>
      </c>
      <c r="AN577">
        <v>665</v>
      </c>
      <c r="AO577">
        <v>100</v>
      </c>
      <c r="AP577">
        <v>665</v>
      </c>
      <c r="AQ577">
        <v>100</v>
      </c>
      <c r="AV577" t="s">
        <v>63</v>
      </c>
      <c r="AX577" t="s">
        <v>64</v>
      </c>
      <c r="BB577" t="s">
        <v>1531</v>
      </c>
    </row>
    <row r="578" spans="1:54" x14ac:dyDescent="0.35">
      <c r="A578">
        <v>612</v>
      </c>
      <c r="B578" t="s">
        <v>1532</v>
      </c>
      <c r="C578">
        <v>380</v>
      </c>
      <c r="D578" s="1">
        <v>43862</v>
      </c>
      <c r="E578" s="1"/>
      <c r="F578" s="1"/>
      <c r="G578">
        <v>2</v>
      </c>
      <c r="H578" t="s">
        <v>55</v>
      </c>
      <c r="I578" s="1">
        <v>44628</v>
      </c>
      <c r="J578">
        <v>100</v>
      </c>
      <c r="L578" t="s">
        <v>1533</v>
      </c>
      <c r="M578" t="s">
        <v>504</v>
      </c>
      <c r="N578" t="s">
        <v>504</v>
      </c>
      <c r="O578" t="s">
        <v>58</v>
      </c>
      <c r="Q578" t="s">
        <v>739</v>
      </c>
      <c r="R578" t="s">
        <v>505</v>
      </c>
      <c r="U578" t="s">
        <v>235</v>
      </c>
      <c r="V578" t="s">
        <v>62</v>
      </c>
      <c r="AJ578">
        <v>380</v>
      </c>
      <c r="AK578">
        <v>100</v>
      </c>
      <c r="AL578">
        <v>380</v>
      </c>
      <c r="AM578">
        <v>100</v>
      </c>
      <c r="AN578">
        <v>380</v>
      </c>
      <c r="AO578">
        <v>100</v>
      </c>
      <c r="AP578">
        <v>380</v>
      </c>
      <c r="AQ578">
        <v>100</v>
      </c>
      <c r="AV578" t="s">
        <v>63</v>
      </c>
      <c r="AX578" t="s">
        <v>64</v>
      </c>
      <c r="BB578" t="s">
        <v>1534</v>
      </c>
    </row>
    <row r="579" spans="1:54" x14ac:dyDescent="0.35">
      <c r="A579">
        <v>613</v>
      </c>
      <c r="B579" t="s">
        <v>1535</v>
      </c>
      <c r="C579">
        <v>760</v>
      </c>
      <c r="D579" s="1">
        <v>43862</v>
      </c>
      <c r="E579" s="1"/>
      <c r="F579" s="1"/>
      <c r="G579">
        <v>2</v>
      </c>
      <c r="H579" t="s">
        <v>55</v>
      </c>
      <c r="I579" s="1">
        <v>44628</v>
      </c>
      <c r="J579">
        <v>100</v>
      </c>
      <c r="L579" t="s">
        <v>1536</v>
      </c>
      <c r="M579" t="s">
        <v>504</v>
      </c>
      <c r="N579" t="s">
        <v>504</v>
      </c>
      <c r="O579" t="s">
        <v>58</v>
      </c>
      <c r="Q579" t="s">
        <v>739</v>
      </c>
      <c r="R579" t="s">
        <v>505</v>
      </c>
      <c r="U579" t="s">
        <v>235</v>
      </c>
      <c r="V579" t="s">
        <v>62</v>
      </c>
      <c r="AJ579">
        <v>760</v>
      </c>
      <c r="AK579">
        <v>100</v>
      </c>
      <c r="AL579">
        <v>760</v>
      </c>
      <c r="AM579">
        <v>100</v>
      </c>
      <c r="AN579">
        <v>760</v>
      </c>
      <c r="AO579">
        <v>100</v>
      </c>
      <c r="AP579">
        <v>760</v>
      </c>
      <c r="AQ579">
        <v>100</v>
      </c>
      <c r="AV579" t="s">
        <v>63</v>
      </c>
      <c r="AX579" t="s">
        <v>64</v>
      </c>
      <c r="BB579" t="s">
        <v>1525</v>
      </c>
    </row>
    <row r="580" spans="1:54" x14ac:dyDescent="0.35">
      <c r="A580">
        <v>614</v>
      </c>
      <c r="B580" t="s">
        <v>1537</v>
      </c>
      <c r="C580">
        <v>500</v>
      </c>
      <c r="D580" s="1">
        <v>44075</v>
      </c>
      <c r="E580" s="1"/>
      <c r="F580" s="1"/>
      <c r="G580">
        <v>4</v>
      </c>
      <c r="H580" t="s">
        <v>55</v>
      </c>
      <c r="I580" s="1">
        <v>44628</v>
      </c>
      <c r="M580" t="s">
        <v>504</v>
      </c>
      <c r="N580" t="s">
        <v>764</v>
      </c>
      <c r="O580" t="s">
        <v>58</v>
      </c>
      <c r="Q580" t="s">
        <v>233</v>
      </c>
      <c r="R580" t="s">
        <v>505</v>
      </c>
      <c r="U580" t="s">
        <v>235</v>
      </c>
      <c r="V580" t="s">
        <v>68</v>
      </c>
      <c r="AJ580">
        <v>500</v>
      </c>
      <c r="AK580">
        <v>100</v>
      </c>
      <c r="AL580">
        <v>500</v>
      </c>
      <c r="AM580">
        <v>100</v>
      </c>
      <c r="AN580">
        <v>500</v>
      </c>
      <c r="AO580">
        <v>100</v>
      </c>
      <c r="AP580">
        <v>500</v>
      </c>
      <c r="AQ580">
        <v>100</v>
      </c>
      <c r="AV580" t="s">
        <v>63</v>
      </c>
      <c r="AX580" t="s">
        <v>64</v>
      </c>
      <c r="BB580" t="s">
        <v>967</v>
      </c>
    </row>
    <row r="581" spans="1:54" x14ac:dyDescent="0.35">
      <c r="A581">
        <v>615</v>
      </c>
      <c r="B581" t="s">
        <v>1538</v>
      </c>
      <c r="C581">
        <v>665</v>
      </c>
      <c r="D581" s="1">
        <v>43862</v>
      </c>
      <c r="E581" s="1"/>
      <c r="F581" s="1"/>
      <c r="G581">
        <v>2</v>
      </c>
      <c r="H581" t="s">
        <v>55</v>
      </c>
      <c r="I581" s="1">
        <v>44628</v>
      </c>
      <c r="J581">
        <v>100</v>
      </c>
      <c r="L581" t="s">
        <v>1539</v>
      </c>
      <c r="M581" t="s">
        <v>504</v>
      </c>
      <c r="N581" t="s">
        <v>504</v>
      </c>
      <c r="O581" t="s">
        <v>58</v>
      </c>
      <c r="Q581" t="s">
        <v>739</v>
      </c>
      <c r="R581" t="s">
        <v>505</v>
      </c>
      <c r="U581" t="s">
        <v>235</v>
      </c>
      <c r="V581" t="s">
        <v>62</v>
      </c>
      <c r="AD581">
        <v>12</v>
      </c>
      <c r="AJ581">
        <v>665</v>
      </c>
      <c r="AK581">
        <v>100</v>
      </c>
      <c r="AL581">
        <v>665</v>
      </c>
      <c r="AM581">
        <v>100</v>
      </c>
      <c r="AN581">
        <v>665</v>
      </c>
      <c r="AO581">
        <v>100</v>
      </c>
      <c r="AP581">
        <v>665</v>
      </c>
      <c r="AQ581">
        <v>100</v>
      </c>
      <c r="AV581" t="s">
        <v>63</v>
      </c>
      <c r="AX581" t="s">
        <v>64</v>
      </c>
      <c r="BB581" t="s">
        <v>1525</v>
      </c>
    </row>
    <row r="582" spans="1:54" x14ac:dyDescent="0.35">
      <c r="A582">
        <v>616</v>
      </c>
      <c r="B582" t="s">
        <v>1540</v>
      </c>
      <c r="C582">
        <v>475</v>
      </c>
      <c r="D582" s="1">
        <v>43862</v>
      </c>
      <c r="E582" s="1"/>
      <c r="F582" s="1"/>
      <c r="G582">
        <v>2</v>
      </c>
      <c r="H582" t="s">
        <v>55</v>
      </c>
      <c r="I582" s="1">
        <v>44628</v>
      </c>
      <c r="J582">
        <v>100</v>
      </c>
      <c r="L582" t="s">
        <v>1541</v>
      </c>
      <c r="M582" t="s">
        <v>504</v>
      </c>
      <c r="N582" t="s">
        <v>504</v>
      </c>
      <c r="O582" t="s">
        <v>58</v>
      </c>
      <c r="Q582" t="s">
        <v>739</v>
      </c>
      <c r="R582" t="s">
        <v>505</v>
      </c>
      <c r="U582" t="s">
        <v>235</v>
      </c>
      <c r="V582" t="s">
        <v>62</v>
      </c>
      <c r="AJ582">
        <v>475</v>
      </c>
      <c r="AK582">
        <v>100</v>
      </c>
      <c r="AL582">
        <v>475</v>
      </c>
      <c r="AM582">
        <v>100</v>
      </c>
      <c r="AN582">
        <v>475</v>
      </c>
      <c r="AO582">
        <v>100</v>
      </c>
      <c r="AP582">
        <v>475</v>
      </c>
      <c r="AQ582">
        <v>100</v>
      </c>
      <c r="AV582" t="s">
        <v>63</v>
      </c>
      <c r="AX582" t="s">
        <v>64</v>
      </c>
      <c r="BB582" t="s">
        <v>1542</v>
      </c>
    </row>
    <row r="583" spans="1:54" x14ac:dyDescent="0.35">
      <c r="A583">
        <v>617</v>
      </c>
      <c r="B583" t="s">
        <v>1543</v>
      </c>
      <c r="C583">
        <v>798</v>
      </c>
      <c r="D583" s="1">
        <v>43831</v>
      </c>
      <c r="E583" s="1"/>
      <c r="F583" s="1"/>
      <c r="G583">
        <v>2</v>
      </c>
      <c r="H583" t="s">
        <v>55</v>
      </c>
      <c r="I583" s="1">
        <v>44628</v>
      </c>
      <c r="J583">
        <v>100</v>
      </c>
      <c r="L583" t="s">
        <v>951</v>
      </c>
      <c r="M583" t="s">
        <v>504</v>
      </c>
      <c r="N583" t="s">
        <v>504</v>
      </c>
      <c r="O583" t="s">
        <v>58</v>
      </c>
      <c r="Q583" t="s">
        <v>739</v>
      </c>
      <c r="R583" t="s">
        <v>505</v>
      </c>
      <c r="U583" t="s">
        <v>235</v>
      </c>
      <c r="V583" t="s">
        <v>62</v>
      </c>
      <c r="AJ583">
        <v>798</v>
      </c>
      <c r="AK583">
        <v>100</v>
      </c>
      <c r="AL583">
        <v>798</v>
      </c>
      <c r="AM583">
        <v>100</v>
      </c>
      <c r="AN583">
        <v>798</v>
      </c>
      <c r="AO583">
        <v>100</v>
      </c>
      <c r="AP583">
        <v>798</v>
      </c>
      <c r="AQ583">
        <v>100</v>
      </c>
      <c r="AV583" t="s">
        <v>63</v>
      </c>
      <c r="AX583" t="s">
        <v>64</v>
      </c>
      <c r="BB583" t="s">
        <v>1544</v>
      </c>
    </row>
    <row r="584" spans="1:54" x14ac:dyDescent="0.35">
      <c r="A584">
        <v>618</v>
      </c>
      <c r="B584" t="s">
        <v>1545</v>
      </c>
      <c r="C584">
        <v>412.5</v>
      </c>
      <c r="D584" s="1">
        <v>43862</v>
      </c>
      <c r="E584" s="1"/>
      <c r="F584" s="1"/>
      <c r="G584">
        <v>1</v>
      </c>
      <c r="H584" t="s">
        <v>55</v>
      </c>
      <c r="I584" s="1">
        <v>44628</v>
      </c>
      <c r="J584">
        <v>100</v>
      </c>
      <c r="L584" t="s">
        <v>1546</v>
      </c>
      <c r="M584" t="s">
        <v>504</v>
      </c>
      <c r="N584" t="s">
        <v>504</v>
      </c>
      <c r="O584" t="s">
        <v>58</v>
      </c>
      <c r="Q584" t="s">
        <v>790</v>
      </c>
      <c r="R584" t="s">
        <v>505</v>
      </c>
      <c r="U584" t="s">
        <v>235</v>
      </c>
      <c r="V584" t="s">
        <v>62</v>
      </c>
      <c r="AJ584">
        <v>412.5</v>
      </c>
      <c r="AK584">
        <v>100</v>
      </c>
      <c r="AL584">
        <v>412.5</v>
      </c>
      <c r="AM584">
        <v>100</v>
      </c>
      <c r="AN584">
        <v>412.5</v>
      </c>
      <c r="AO584">
        <v>100</v>
      </c>
      <c r="AP584">
        <v>412.5</v>
      </c>
      <c r="AQ584">
        <v>100</v>
      </c>
      <c r="AV584" t="s">
        <v>63</v>
      </c>
      <c r="AX584" t="s">
        <v>64</v>
      </c>
      <c r="BB584" t="s">
        <v>1547</v>
      </c>
    </row>
    <row r="585" spans="1:54" x14ac:dyDescent="0.35">
      <c r="A585">
        <v>619</v>
      </c>
      <c r="B585" t="s">
        <v>1548</v>
      </c>
      <c r="C585">
        <v>150</v>
      </c>
      <c r="D585" s="1">
        <v>43952</v>
      </c>
      <c r="E585" s="1"/>
      <c r="F585" s="1"/>
      <c r="G585">
        <v>12</v>
      </c>
      <c r="H585" t="s">
        <v>55</v>
      </c>
      <c r="I585" s="1">
        <v>44628</v>
      </c>
      <c r="J585">
        <v>100</v>
      </c>
      <c r="L585" t="s">
        <v>1549</v>
      </c>
      <c r="M585" t="s">
        <v>504</v>
      </c>
      <c r="N585" t="s">
        <v>75</v>
      </c>
      <c r="O585" t="s">
        <v>58</v>
      </c>
      <c r="Q585" t="s">
        <v>745</v>
      </c>
      <c r="R585" t="s">
        <v>505</v>
      </c>
      <c r="U585" t="s">
        <v>235</v>
      </c>
      <c r="V585" t="s">
        <v>62</v>
      </c>
      <c r="W585">
        <v>100</v>
      </c>
      <c r="X585">
        <v>100</v>
      </c>
      <c r="AJ585">
        <v>50</v>
      </c>
      <c r="AK585">
        <v>33.333333333333002</v>
      </c>
      <c r="AL585">
        <v>50</v>
      </c>
      <c r="AM585">
        <v>33.333333333333002</v>
      </c>
      <c r="AN585">
        <v>50</v>
      </c>
      <c r="AO585">
        <v>33.333333333333002</v>
      </c>
      <c r="AP585">
        <v>50</v>
      </c>
      <c r="AQ585">
        <v>33.333333333333002</v>
      </c>
      <c r="AV585" t="s">
        <v>63</v>
      </c>
      <c r="AX585" t="s">
        <v>64</v>
      </c>
      <c r="BB585" t="s">
        <v>1550</v>
      </c>
    </row>
    <row r="586" spans="1:54" x14ac:dyDescent="0.35">
      <c r="A586">
        <v>620</v>
      </c>
      <c r="B586" t="s">
        <v>1551</v>
      </c>
      <c r="C586">
        <v>3500</v>
      </c>
      <c r="D586" s="1">
        <v>44075</v>
      </c>
      <c r="E586" s="1"/>
      <c r="F586" s="1"/>
      <c r="G586">
        <v>4</v>
      </c>
      <c r="H586" t="s">
        <v>55</v>
      </c>
      <c r="I586" s="1">
        <v>44628</v>
      </c>
      <c r="M586" t="s">
        <v>504</v>
      </c>
      <c r="N586" t="s">
        <v>764</v>
      </c>
      <c r="O586" t="s">
        <v>58</v>
      </c>
      <c r="Q586" t="s">
        <v>233</v>
      </c>
      <c r="R586" t="s">
        <v>505</v>
      </c>
      <c r="U586" t="s">
        <v>235</v>
      </c>
      <c r="V586" t="s">
        <v>68</v>
      </c>
      <c r="AJ586">
        <v>3500</v>
      </c>
      <c r="AK586">
        <v>100</v>
      </c>
      <c r="AL586">
        <v>3500</v>
      </c>
      <c r="AM586">
        <v>100</v>
      </c>
      <c r="AN586">
        <v>3500</v>
      </c>
      <c r="AO586">
        <v>100</v>
      </c>
      <c r="AP586">
        <v>3500</v>
      </c>
      <c r="AQ586">
        <v>100</v>
      </c>
      <c r="AV586" t="s">
        <v>63</v>
      </c>
      <c r="AX586" t="s">
        <v>63</v>
      </c>
      <c r="BB586" t="s">
        <v>1552</v>
      </c>
    </row>
    <row r="587" spans="1:54" x14ac:dyDescent="0.35">
      <c r="A587">
        <v>621</v>
      </c>
      <c r="B587" t="s">
        <v>1553</v>
      </c>
      <c r="C587">
        <v>500</v>
      </c>
      <c r="D587" s="1">
        <v>43862</v>
      </c>
      <c r="E587" s="1"/>
      <c r="F587" s="1"/>
      <c r="G587">
        <v>3</v>
      </c>
      <c r="H587" t="s">
        <v>55</v>
      </c>
      <c r="I587" s="1">
        <v>44628</v>
      </c>
      <c r="J587">
        <v>100</v>
      </c>
      <c r="L587" t="s">
        <v>1554</v>
      </c>
      <c r="M587" t="s">
        <v>504</v>
      </c>
      <c r="N587" t="s">
        <v>504</v>
      </c>
      <c r="O587" t="s">
        <v>58</v>
      </c>
      <c r="Q587" t="s">
        <v>233</v>
      </c>
      <c r="R587" t="s">
        <v>505</v>
      </c>
      <c r="U587" t="s">
        <v>235</v>
      </c>
      <c r="V587" t="s">
        <v>62</v>
      </c>
      <c r="AJ587">
        <v>500</v>
      </c>
      <c r="AK587">
        <v>100</v>
      </c>
      <c r="AL587">
        <v>500</v>
      </c>
      <c r="AM587">
        <v>100</v>
      </c>
      <c r="AN587">
        <v>500</v>
      </c>
      <c r="AO587">
        <v>100</v>
      </c>
      <c r="AP587">
        <v>500</v>
      </c>
      <c r="AQ587">
        <v>100</v>
      </c>
      <c r="AV587" t="s">
        <v>63</v>
      </c>
      <c r="AX587" t="s">
        <v>63</v>
      </c>
      <c r="BB587" t="s">
        <v>1552</v>
      </c>
    </row>
    <row r="588" spans="1:54" x14ac:dyDescent="0.35">
      <c r="A588">
        <v>622</v>
      </c>
      <c r="B588" t="s">
        <v>1555</v>
      </c>
      <c r="C588">
        <v>1000</v>
      </c>
      <c r="D588" s="1">
        <v>44075</v>
      </c>
      <c r="E588" s="1"/>
      <c r="F588" s="1"/>
      <c r="G588">
        <v>4</v>
      </c>
      <c r="H588" t="s">
        <v>55</v>
      </c>
      <c r="I588" s="1">
        <v>44628</v>
      </c>
      <c r="M588" t="s">
        <v>504</v>
      </c>
      <c r="N588" t="s">
        <v>764</v>
      </c>
      <c r="O588" t="s">
        <v>58</v>
      </c>
      <c r="Q588" t="s">
        <v>749</v>
      </c>
      <c r="R588" t="s">
        <v>505</v>
      </c>
      <c r="U588" t="s">
        <v>235</v>
      </c>
      <c r="V588" t="s">
        <v>68</v>
      </c>
      <c r="W588">
        <v>280</v>
      </c>
      <c r="X588">
        <v>280</v>
      </c>
      <c r="AD588">
        <v>216</v>
      </c>
      <c r="AJ588">
        <v>720</v>
      </c>
      <c r="AK588">
        <v>72</v>
      </c>
      <c r="AL588">
        <v>720</v>
      </c>
      <c r="AM588">
        <v>72</v>
      </c>
      <c r="AN588">
        <v>720</v>
      </c>
      <c r="AO588">
        <v>72</v>
      </c>
      <c r="AP588">
        <v>720</v>
      </c>
      <c r="AQ588">
        <v>72</v>
      </c>
      <c r="AV588" t="s">
        <v>63</v>
      </c>
      <c r="AX588" t="s">
        <v>64</v>
      </c>
      <c r="BB588" t="s">
        <v>1556</v>
      </c>
    </row>
    <row r="589" spans="1:54" x14ac:dyDescent="0.35">
      <c r="A589">
        <v>623</v>
      </c>
      <c r="B589" t="s">
        <v>1557</v>
      </c>
      <c r="C589">
        <v>3809</v>
      </c>
      <c r="D589" s="1">
        <v>43831</v>
      </c>
      <c r="E589" s="1"/>
      <c r="F589" s="1"/>
      <c r="G589">
        <v>1</v>
      </c>
      <c r="H589" t="s">
        <v>55</v>
      </c>
      <c r="I589" s="1">
        <v>44628</v>
      </c>
      <c r="J589">
        <v>100</v>
      </c>
      <c r="L589" t="s">
        <v>1558</v>
      </c>
      <c r="M589" t="s">
        <v>504</v>
      </c>
      <c r="N589" t="s">
        <v>504</v>
      </c>
      <c r="O589" t="s">
        <v>58</v>
      </c>
      <c r="Q589" t="s">
        <v>739</v>
      </c>
      <c r="R589" t="s">
        <v>505</v>
      </c>
      <c r="U589" t="s">
        <v>235</v>
      </c>
      <c r="V589" t="s">
        <v>62</v>
      </c>
      <c r="AJ589">
        <v>3809</v>
      </c>
      <c r="AK589">
        <v>100</v>
      </c>
      <c r="AL589">
        <v>3809</v>
      </c>
      <c r="AM589">
        <v>100</v>
      </c>
      <c r="AN589">
        <v>3809</v>
      </c>
      <c r="AO589">
        <v>100</v>
      </c>
      <c r="AP589">
        <v>3809</v>
      </c>
      <c r="AQ589">
        <v>100</v>
      </c>
      <c r="AV589" t="s">
        <v>63</v>
      </c>
      <c r="AX589" t="s">
        <v>64</v>
      </c>
      <c r="BB589" t="s">
        <v>1559</v>
      </c>
    </row>
    <row r="590" spans="1:54" x14ac:dyDescent="0.35">
      <c r="A590">
        <v>624</v>
      </c>
      <c r="B590" t="s">
        <v>1560</v>
      </c>
      <c r="C590">
        <v>1368</v>
      </c>
      <c r="D590" s="1">
        <v>43831</v>
      </c>
      <c r="E590" s="1"/>
      <c r="F590" s="1"/>
      <c r="G590">
        <v>3</v>
      </c>
      <c r="H590" t="s">
        <v>55</v>
      </c>
      <c r="I590" s="1">
        <v>44628</v>
      </c>
      <c r="J590">
        <v>100</v>
      </c>
      <c r="L590" t="s">
        <v>1561</v>
      </c>
      <c r="M590" t="s">
        <v>504</v>
      </c>
      <c r="N590" t="s">
        <v>504</v>
      </c>
      <c r="O590" t="s">
        <v>58</v>
      </c>
      <c r="Q590" t="s">
        <v>739</v>
      </c>
      <c r="R590" t="s">
        <v>505</v>
      </c>
      <c r="U590" t="s">
        <v>235</v>
      </c>
      <c r="V590" t="s">
        <v>62</v>
      </c>
      <c r="AJ590">
        <v>1368</v>
      </c>
      <c r="AK590">
        <v>100</v>
      </c>
      <c r="AL590">
        <v>1368</v>
      </c>
      <c r="AM590">
        <v>100</v>
      </c>
      <c r="AN590">
        <v>1368</v>
      </c>
      <c r="AO590">
        <v>100</v>
      </c>
      <c r="AP590">
        <v>1368</v>
      </c>
      <c r="AQ590">
        <v>100</v>
      </c>
      <c r="AV590" t="s">
        <v>63</v>
      </c>
      <c r="AX590" t="s">
        <v>64</v>
      </c>
      <c r="BB590" t="s">
        <v>1542</v>
      </c>
    </row>
    <row r="591" spans="1:54" x14ac:dyDescent="0.35">
      <c r="A591">
        <v>625</v>
      </c>
      <c r="B591" t="s">
        <v>1562</v>
      </c>
      <c r="C591">
        <v>190</v>
      </c>
      <c r="D591" s="1">
        <v>43831</v>
      </c>
      <c r="E591" s="1"/>
      <c r="F591" s="1"/>
      <c r="G591">
        <v>3</v>
      </c>
      <c r="H591" t="s">
        <v>55</v>
      </c>
      <c r="I591" s="1">
        <v>44628</v>
      </c>
      <c r="J591">
        <v>100</v>
      </c>
      <c r="L591" t="s">
        <v>1563</v>
      </c>
      <c r="M591" t="s">
        <v>504</v>
      </c>
      <c r="N591" t="s">
        <v>504</v>
      </c>
      <c r="O591" t="s">
        <v>58</v>
      </c>
      <c r="Q591" t="s">
        <v>739</v>
      </c>
      <c r="R591" t="s">
        <v>505</v>
      </c>
      <c r="U591" t="s">
        <v>235</v>
      </c>
      <c r="V591" t="s">
        <v>62</v>
      </c>
      <c r="AJ591">
        <v>190</v>
      </c>
      <c r="AK591">
        <v>100</v>
      </c>
      <c r="AL591">
        <v>190</v>
      </c>
      <c r="AM591">
        <v>100</v>
      </c>
      <c r="AN591">
        <v>190</v>
      </c>
      <c r="AO591">
        <v>100</v>
      </c>
      <c r="AP591">
        <v>190</v>
      </c>
      <c r="AQ591">
        <v>100</v>
      </c>
      <c r="AV591" t="s">
        <v>63</v>
      </c>
      <c r="AX591" t="s">
        <v>64</v>
      </c>
      <c r="BB591" t="s">
        <v>1542</v>
      </c>
    </row>
    <row r="592" spans="1:54" x14ac:dyDescent="0.35">
      <c r="A592">
        <v>626</v>
      </c>
      <c r="B592" t="s">
        <v>1564</v>
      </c>
      <c r="C592">
        <v>1900</v>
      </c>
      <c r="D592" s="1">
        <v>43831</v>
      </c>
      <c r="E592" s="1"/>
      <c r="F592" s="1"/>
      <c r="G592">
        <v>3</v>
      </c>
      <c r="H592" t="s">
        <v>55</v>
      </c>
      <c r="I592" s="1">
        <v>44628</v>
      </c>
      <c r="J592">
        <v>100</v>
      </c>
      <c r="L592" t="s">
        <v>1565</v>
      </c>
      <c r="M592" t="s">
        <v>504</v>
      </c>
      <c r="N592" t="s">
        <v>504</v>
      </c>
      <c r="O592" t="s">
        <v>58</v>
      </c>
      <c r="Q592" t="s">
        <v>739</v>
      </c>
      <c r="R592" t="s">
        <v>505</v>
      </c>
      <c r="U592" t="s">
        <v>235</v>
      </c>
      <c r="V592" t="s">
        <v>62</v>
      </c>
      <c r="AJ592">
        <v>1900</v>
      </c>
      <c r="AK592">
        <v>100</v>
      </c>
      <c r="AL592">
        <v>1900</v>
      </c>
      <c r="AM592">
        <v>100</v>
      </c>
      <c r="AN592">
        <v>1900</v>
      </c>
      <c r="AO592">
        <v>100</v>
      </c>
      <c r="AP592">
        <v>1900</v>
      </c>
      <c r="AQ592">
        <v>100</v>
      </c>
      <c r="AV592" t="s">
        <v>63</v>
      </c>
      <c r="AX592" t="s">
        <v>64</v>
      </c>
      <c r="BB592" t="s">
        <v>1542</v>
      </c>
    </row>
    <row r="593" spans="1:54" x14ac:dyDescent="0.35">
      <c r="A593">
        <v>627</v>
      </c>
      <c r="B593" t="s">
        <v>1566</v>
      </c>
      <c r="C593">
        <v>684</v>
      </c>
      <c r="D593" s="1">
        <v>43862</v>
      </c>
      <c r="E593" s="1"/>
      <c r="F593" s="1"/>
      <c r="G593">
        <v>2</v>
      </c>
      <c r="H593" t="s">
        <v>55</v>
      </c>
      <c r="I593" s="1">
        <v>44628</v>
      </c>
      <c r="J593">
        <v>100</v>
      </c>
      <c r="L593" t="s">
        <v>1567</v>
      </c>
      <c r="M593" t="s">
        <v>504</v>
      </c>
      <c r="N593" t="s">
        <v>504</v>
      </c>
      <c r="O593" t="s">
        <v>58</v>
      </c>
      <c r="Q593" t="s">
        <v>739</v>
      </c>
      <c r="R593" t="s">
        <v>505</v>
      </c>
      <c r="U593" t="s">
        <v>235</v>
      </c>
      <c r="V593" t="s">
        <v>62</v>
      </c>
      <c r="AJ593">
        <v>684</v>
      </c>
      <c r="AK593">
        <v>100</v>
      </c>
      <c r="AL593">
        <v>684</v>
      </c>
      <c r="AM593">
        <v>100</v>
      </c>
      <c r="AN593">
        <v>684</v>
      </c>
      <c r="AO593">
        <v>100</v>
      </c>
      <c r="AP593">
        <v>684</v>
      </c>
      <c r="AQ593">
        <v>100</v>
      </c>
      <c r="AV593" t="s">
        <v>63</v>
      </c>
      <c r="AX593" t="s">
        <v>64</v>
      </c>
      <c r="BB593" t="s">
        <v>1542</v>
      </c>
    </row>
    <row r="594" spans="1:54" x14ac:dyDescent="0.35">
      <c r="A594">
        <v>628</v>
      </c>
      <c r="B594" t="s">
        <v>1568</v>
      </c>
      <c r="C594">
        <v>332.5</v>
      </c>
      <c r="D594" s="1">
        <v>43862</v>
      </c>
      <c r="E594" s="1"/>
      <c r="F594" s="1"/>
      <c r="G594">
        <v>2</v>
      </c>
      <c r="H594" t="s">
        <v>55</v>
      </c>
      <c r="I594" s="1">
        <v>44628</v>
      </c>
      <c r="J594">
        <v>100</v>
      </c>
      <c r="L594" t="s">
        <v>1569</v>
      </c>
      <c r="M594" t="s">
        <v>504</v>
      </c>
      <c r="N594" t="s">
        <v>504</v>
      </c>
      <c r="O594" t="s">
        <v>58</v>
      </c>
      <c r="Q594" t="s">
        <v>739</v>
      </c>
      <c r="R594" t="s">
        <v>505</v>
      </c>
      <c r="U594" t="s">
        <v>235</v>
      </c>
      <c r="V594" t="s">
        <v>62</v>
      </c>
      <c r="AJ594">
        <v>332.5</v>
      </c>
      <c r="AK594">
        <v>100</v>
      </c>
      <c r="AL594">
        <v>332.5</v>
      </c>
      <c r="AM594">
        <v>100</v>
      </c>
      <c r="AN594">
        <v>332.5</v>
      </c>
      <c r="AO594">
        <v>100</v>
      </c>
      <c r="AP594">
        <v>332.5</v>
      </c>
      <c r="AQ594">
        <v>100</v>
      </c>
      <c r="AV594" t="s">
        <v>63</v>
      </c>
      <c r="AX594" t="s">
        <v>64</v>
      </c>
      <c r="BB594" t="s">
        <v>1525</v>
      </c>
    </row>
    <row r="595" spans="1:54" x14ac:dyDescent="0.35">
      <c r="A595">
        <v>629</v>
      </c>
      <c r="B595" t="s">
        <v>1570</v>
      </c>
      <c r="C595">
        <v>332.5</v>
      </c>
      <c r="D595" s="1">
        <v>43983</v>
      </c>
      <c r="E595" s="1"/>
      <c r="F595" s="1"/>
      <c r="G595">
        <v>1</v>
      </c>
      <c r="H595" t="s">
        <v>55</v>
      </c>
      <c r="I595" s="1">
        <v>44628</v>
      </c>
      <c r="J595">
        <v>100</v>
      </c>
      <c r="L595" t="s">
        <v>1571</v>
      </c>
      <c r="M595" t="s">
        <v>504</v>
      </c>
      <c r="N595" t="s">
        <v>504</v>
      </c>
      <c r="O595" t="s">
        <v>58</v>
      </c>
      <c r="Q595" t="s">
        <v>739</v>
      </c>
      <c r="R595" t="s">
        <v>505</v>
      </c>
      <c r="U595" t="s">
        <v>235</v>
      </c>
      <c r="V595" t="s">
        <v>62</v>
      </c>
      <c r="AJ595">
        <v>332.5</v>
      </c>
      <c r="AK595">
        <v>100</v>
      </c>
      <c r="AL595">
        <v>332.5</v>
      </c>
      <c r="AM595">
        <v>100</v>
      </c>
      <c r="AN595">
        <v>332.5</v>
      </c>
      <c r="AO595">
        <v>100</v>
      </c>
      <c r="AP595">
        <v>332.5</v>
      </c>
      <c r="AQ595">
        <v>100</v>
      </c>
      <c r="AV595" t="s">
        <v>63</v>
      </c>
      <c r="AX595" t="s">
        <v>64</v>
      </c>
      <c r="BB595" t="s">
        <v>1572</v>
      </c>
    </row>
    <row r="596" spans="1:54" x14ac:dyDescent="0.35">
      <c r="A596">
        <v>630</v>
      </c>
      <c r="B596" t="s">
        <v>1573</v>
      </c>
      <c r="C596">
        <v>700</v>
      </c>
      <c r="D596" s="1">
        <v>43831</v>
      </c>
      <c r="E596" s="1"/>
      <c r="F596" s="1"/>
      <c r="G596">
        <v>6</v>
      </c>
      <c r="H596" t="s">
        <v>55</v>
      </c>
      <c r="I596" s="1">
        <v>44628</v>
      </c>
      <c r="J596">
        <v>100</v>
      </c>
      <c r="L596" t="s">
        <v>1574</v>
      </c>
      <c r="M596" t="s">
        <v>504</v>
      </c>
      <c r="N596" t="s">
        <v>504</v>
      </c>
      <c r="O596" t="s">
        <v>58</v>
      </c>
      <c r="Q596" t="s">
        <v>756</v>
      </c>
      <c r="R596" t="s">
        <v>505</v>
      </c>
      <c r="U596" t="s">
        <v>235</v>
      </c>
      <c r="V596" t="s">
        <v>62</v>
      </c>
      <c r="AD596">
        <v>89</v>
      </c>
      <c r="AJ596">
        <v>700</v>
      </c>
      <c r="AK596">
        <v>100</v>
      </c>
      <c r="AL596">
        <v>700</v>
      </c>
      <c r="AM596">
        <v>100</v>
      </c>
      <c r="AN596">
        <v>700</v>
      </c>
      <c r="AO596">
        <v>100</v>
      </c>
      <c r="AP596">
        <v>700</v>
      </c>
      <c r="AQ596">
        <v>100</v>
      </c>
      <c r="AV596" t="s">
        <v>63</v>
      </c>
      <c r="AX596" t="s">
        <v>64</v>
      </c>
      <c r="BB596" t="s">
        <v>1575</v>
      </c>
    </row>
    <row r="597" spans="1:54" x14ac:dyDescent="0.35">
      <c r="A597">
        <v>631</v>
      </c>
      <c r="B597" t="s">
        <v>1576</v>
      </c>
      <c r="C597">
        <v>700</v>
      </c>
      <c r="D597" s="1">
        <v>43983</v>
      </c>
      <c r="E597" s="1"/>
      <c r="F597" s="1"/>
      <c r="G597">
        <v>7</v>
      </c>
      <c r="H597" t="s">
        <v>55</v>
      </c>
      <c r="I597" s="1">
        <v>44628</v>
      </c>
      <c r="J597">
        <v>100</v>
      </c>
      <c r="L597" t="s">
        <v>1577</v>
      </c>
      <c r="M597" t="s">
        <v>504</v>
      </c>
      <c r="N597" t="s">
        <v>504</v>
      </c>
      <c r="O597" t="s">
        <v>58</v>
      </c>
      <c r="Q597" t="s">
        <v>739</v>
      </c>
      <c r="R597" t="s">
        <v>505</v>
      </c>
      <c r="U597" t="s">
        <v>235</v>
      </c>
      <c r="V597" t="s">
        <v>62</v>
      </c>
      <c r="W597">
        <v>48</v>
      </c>
      <c r="X597">
        <v>48</v>
      </c>
      <c r="AD597">
        <v>216</v>
      </c>
      <c r="AJ597">
        <v>652</v>
      </c>
      <c r="AK597">
        <v>93.142857142856997</v>
      </c>
      <c r="AL597">
        <v>652</v>
      </c>
      <c r="AM597">
        <v>93.142857142856997</v>
      </c>
      <c r="AN597">
        <v>652</v>
      </c>
      <c r="AO597">
        <v>93.142857142856997</v>
      </c>
      <c r="AP597">
        <v>652</v>
      </c>
      <c r="AQ597">
        <v>93.142857142856997</v>
      </c>
      <c r="AV597" t="s">
        <v>63</v>
      </c>
      <c r="AX597" t="s">
        <v>64</v>
      </c>
      <c r="BB597" t="s">
        <v>1578</v>
      </c>
    </row>
    <row r="598" spans="1:54" x14ac:dyDescent="0.35">
      <c r="A598">
        <v>632</v>
      </c>
      <c r="B598" t="s">
        <v>1579</v>
      </c>
      <c r="C598">
        <v>599.99</v>
      </c>
      <c r="D598" s="1">
        <v>43983</v>
      </c>
      <c r="E598" s="1"/>
      <c r="F598" s="1"/>
      <c r="G598">
        <v>1</v>
      </c>
      <c r="H598" t="s">
        <v>55</v>
      </c>
      <c r="I598" s="1">
        <v>44628</v>
      </c>
      <c r="J598">
        <v>100</v>
      </c>
      <c r="L598" t="s">
        <v>1580</v>
      </c>
      <c r="M598" t="s">
        <v>504</v>
      </c>
      <c r="N598" t="s">
        <v>504</v>
      </c>
      <c r="O598" t="s">
        <v>58</v>
      </c>
      <c r="Q598" t="s">
        <v>233</v>
      </c>
      <c r="R598" t="s">
        <v>505</v>
      </c>
      <c r="U598" t="s">
        <v>235</v>
      </c>
      <c r="V598" t="s">
        <v>62</v>
      </c>
      <c r="AJ598">
        <v>599.99</v>
      </c>
      <c r="AK598">
        <v>100</v>
      </c>
      <c r="AL598">
        <v>599.99</v>
      </c>
      <c r="AM598">
        <v>100</v>
      </c>
      <c r="AN598">
        <v>599.99</v>
      </c>
      <c r="AO598">
        <v>100</v>
      </c>
      <c r="AP598">
        <v>599.99</v>
      </c>
      <c r="AQ598">
        <v>100</v>
      </c>
      <c r="AV598" t="s">
        <v>63</v>
      </c>
      <c r="AX598" t="s">
        <v>64</v>
      </c>
      <c r="BB598" t="s">
        <v>1528</v>
      </c>
    </row>
    <row r="599" spans="1:54" x14ac:dyDescent="0.35">
      <c r="A599">
        <v>633</v>
      </c>
      <c r="B599" t="s">
        <v>1581</v>
      </c>
      <c r="C599">
        <v>400</v>
      </c>
      <c r="D599" s="1">
        <v>43862</v>
      </c>
      <c r="E599" s="1"/>
      <c r="F599" s="1"/>
      <c r="G599">
        <v>1</v>
      </c>
      <c r="H599" t="s">
        <v>55</v>
      </c>
      <c r="I599" s="1">
        <v>44628</v>
      </c>
      <c r="J599">
        <v>100</v>
      </c>
      <c r="L599" t="s">
        <v>1582</v>
      </c>
      <c r="M599" t="s">
        <v>504</v>
      </c>
      <c r="N599" t="s">
        <v>504</v>
      </c>
      <c r="O599" t="s">
        <v>58</v>
      </c>
      <c r="Q599" t="s">
        <v>739</v>
      </c>
      <c r="R599" t="s">
        <v>505</v>
      </c>
      <c r="U599" t="s">
        <v>235</v>
      </c>
      <c r="V599" t="s">
        <v>62</v>
      </c>
      <c r="AJ599">
        <v>400</v>
      </c>
      <c r="AK599">
        <v>100</v>
      </c>
      <c r="AL599">
        <v>400</v>
      </c>
      <c r="AM599">
        <v>100</v>
      </c>
      <c r="AN599">
        <v>400</v>
      </c>
      <c r="AO599">
        <v>100</v>
      </c>
      <c r="AP599">
        <v>400</v>
      </c>
      <c r="AQ599">
        <v>100</v>
      </c>
      <c r="AV599" t="s">
        <v>63</v>
      </c>
      <c r="AX599" t="s">
        <v>63</v>
      </c>
      <c r="BB599" t="s">
        <v>1583</v>
      </c>
    </row>
    <row r="600" spans="1:54" x14ac:dyDescent="0.35">
      <c r="A600">
        <v>634</v>
      </c>
      <c r="B600" t="s">
        <v>1584</v>
      </c>
      <c r="C600">
        <v>340</v>
      </c>
      <c r="D600" s="1">
        <v>43831</v>
      </c>
      <c r="E600" s="1"/>
      <c r="F600" s="1"/>
      <c r="G600">
        <v>1</v>
      </c>
      <c r="H600" t="s">
        <v>55</v>
      </c>
      <c r="I600" s="1">
        <v>44628</v>
      </c>
      <c r="J600">
        <v>100</v>
      </c>
      <c r="L600" t="s">
        <v>1585</v>
      </c>
      <c r="M600" t="s">
        <v>504</v>
      </c>
      <c r="N600" t="s">
        <v>504</v>
      </c>
      <c r="O600" t="s">
        <v>58</v>
      </c>
      <c r="Q600" t="s">
        <v>739</v>
      </c>
      <c r="R600" t="s">
        <v>505</v>
      </c>
      <c r="U600" t="s">
        <v>235</v>
      </c>
      <c r="V600" t="s">
        <v>62</v>
      </c>
      <c r="AJ600">
        <v>340</v>
      </c>
      <c r="AK600">
        <v>100</v>
      </c>
      <c r="AL600">
        <v>340</v>
      </c>
      <c r="AM600">
        <v>100</v>
      </c>
      <c r="AN600">
        <v>340</v>
      </c>
      <c r="AO600">
        <v>100</v>
      </c>
      <c r="AP600">
        <v>340</v>
      </c>
      <c r="AQ600">
        <v>100</v>
      </c>
      <c r="AV600" t="s">
        <v>63</v>
      </c>
      <c r="AX600" t="s">
        <v>64</v>
      </c>
      <c r="BB600" t="s">
        <v>1586</v>
      </c>
    </row>
    <row r="601" spans="1:54" x14ac:dyDescent="0.35">
      <c r="A601">
        <v>635</v>
      </c>
      <c r="B601" t="s">
        <v>1587</v>
      </c>
      <c r="C601">
        <v>1900</v>
      </c>
      <c r="D601" s="1">
        <v>44075</v>
      </c>
      <c r="E601" s="1"/>
      <c r="F601" s="1"/>
      <c r="G601">
        <v>4</v>
      </c>
      <c r="H601" t="s">
        <v>55</v>
      </c>
      <c r="I601" s="1">
        <v>44628</v>
      </c>
      <c r="M601" t="s">
        <v>504</v>
      </c>
      <c r="N601" t="s">
        <v>764</v>
      </c>
      <c r="O601" t="s">
        <v>58</v>
      </c>
      <c r="Q601" t="s">
        <v>749</v>
      </c>
      <c r="R601" t="s">
        <v>505</v>
      </c>
      <c r="U601" t="s">
        <v>235</v>
      </c>
      <c r="V601" t="s">
        <v>68</v>
      </c>
      <c r="AJ601">
        <v>1900</v>
      </c>
      <c r="AK601">
        <v>100</v>
      </c>
      <c r="AL601">
        <v>1900</v>
      </c>
      <c r="AM601">
        <v>100</v>
      </c>
      <c r="AN601">
        <v>1900</v>
      </c>
      <c r="AO601">
        <v>100</v>
      </c>
      <c r="AP601">
        <v>1900</v>
      </c>
      <c r="AQ601">
        <v>100</v>
      </c>
      <c r="AV601" t="s">
        <v>63</v>
      </c>
      <c r="AX601" t="s">
        <v>64</v>
      </c>
      <c r="BB601" t="s">
        <v>967</v>
      </c>
    </row>
    <row r="602" spans="1:54" x14ac:dyDescent="0.35">
      <c r="A602">
        <v>636</v>
      </c>
      <c r="B602" t="s">
        <v>1588</v>
      </c>
      <c r="C602">
        <v>700</v>
      </c>
      <c r="D602" s="1">
        <v>44075</v>
      </c>
      <c r="E602" s="1"/>
      <c r="F602" s="1"/>
      <c r="G602">
        <v>4</v>
      </c>
      <c r="H602" t="s">
        <v>55</v>
      </c>
      <c r="I602" s="1">
        <v>44628</v>
      </c>
      <c r="M602" t="s">
        <v>504</v>
      </c>
      <c r="N602" t="s">
        <v>764</v>
      </c>
      <c r="O602" t="s">
        <v>58</v>
      </c>
      <c r="Q602" t="s">
        <v>749</v>
      </c>
      <c r="R602" t="s">
        <v>505</v>
      </c>
      <c r="U602" t="s">
        <v>235</v>
      </c>
      <c r="V602" t="s">
        <v>68</v>
      </c>
      <c r="AJ602">
        <v>700</v>
      </c>
      <c r="AK602">
        <v>100</v>
      </c>
      <c r="AL602">
        <v>700</v>
      </c>
      <c r="AM602">
        <v>100</v>
      </c>
      <c r="AN602">
        <v>700</v>
      </c>
      <c r="AO602">
        <v>100</v>
      </c>
      <c r="AP602">
        <v>700</v>
      </c>
      <c r="AQ602">
        <v>100</v>
      </c>
      <c r="AV602" t="s">
        <v>63</v>
      </c>
      <c r="AX602" t="s">
        <v>64</v>
      </c>
      <c r="BB602" t="s">
        <v>967</v>
      </c>
    </row>
    <row r="603" spans="1:54" x14ac:dyDescent="0.35">
      <c r="A603">
        <v>637</v>
      </c>
      <c r="B603" t="s">
        <v>1589</v>
      </c>
      <c r="C603">
        <v>2800</v>
      </c>
      <c r="D603" s="1">
        <v>44075</v>
      </c>
      <c r="E603" s="1"/>
      <c r="F603" s="1"/>
      <c r="G603">
        <v>4</v>
      </c>
      <c r="H603" t="s">
        <v>55</v>
      </c>
      <c r="I603" s="1">
        <v>44628</v>
      </c>
      <c r="M603" t="s">
        <v>504</v>
      </c>
      <c r="N603" t="s">
        <v>764</v>
      </c>
      <c r="O603" t="s">
        <v>58</v>
      </c>
      <c r="Q603" t="s">
        <v>233</v>
      </c>
      <c r="R603" t="s">
        <v>505</v>
      </c>
      <c r="U603" t="s">
        <v>235</v>
      </c>
      <c r="V603" t="s">
        <v>68</v>
      </c>
      <c r="W603">
        <v>2240</v>
      </c>
      <c r="X603">
        <v>2240</v>
      </c>
      <c r="AD603">
        <v>10</v>
      </c>
      <c r="AJ603">
        <v>560</v>
      </c>
      <c r="AK603">
        <v>20</v>
      </c>
      <c r="AL603">
        <v>560</v>
      </c>
      <c r="AM603">
        <v>20</v>
      </c>
      <c r="AN603">
        <v>560</v>
      </c>
      <c r="AO603">
        <v>20</v>
      </c>
      <c r="AP603">
        <v>560</v>
      </c>
      <c r="AQ603">
        <v>20</v>
      </c>
      <c r="AV603" t="s">
        <v>63</v>
      </c>
      <c r="AX603" t="s">
        <v>64</v>
      </c>
      <c r="BB603" t="s">
        <v>967</v>
      </c>
    </row>
    <row r="604" spans="1:54" x14ac:dyDescent="0.35">
      <c r="A604">
        <v>638</v>
      </c>
      <c r="B604" t="s">
        <v>1590</v>
      </c>
      <c r="C604">
        <v>12000</v>
      </c>
      <c r="D604" s="1">
        <v>43831</v>
      </c>
      <c r="E604" s="1"/>
      <c r="F604" s="1"/>
      <c r="G604">
        <v>12</v>
      </c>
      <c r="H604" t="s">
        <v>55</v>
      </c>
      <c r="I604" s="1">
        <v>44628</v>
      </c>
      <c r="J604">
        <v>100</v>
      </c>
      <c r="L604" t="s">
        <v>503</v>
      </c>
      <c r="M604" t="s">
        <v>504</v>
      </c>
      <c r="N604" t="s">
        <v>75</v>
      </c>
      <c r="O604" t="s">
        <v>58</v>
      </c>
      <c r="Q604" t="s">
        <v>233</v>
      </c>
      <c r="R604" t="s">
        <v>505</v>
      </c>
      <c r="U604" t="s">
        <v>235</v>
      </c>
      <c r="V604" t="s">
        <v>62</v>
      </c>
      <c r="AD604">
        <v>60</v>
      </c>
      <c r="AJ604">
        <v>12000</v>
      </c>
      <c r="AK604">
        <v>100</v>
      </c>
      <c r="AL604">
        <v>12000</v>
      </c>
      <c r="AM604">
        <v>100</v>
      </c>
      <c r="AN604">
        <v>12000</v>
      </c>
      <c r="AO604">
        <v>100</v>
      </c>
      <c r="AP604">
        <v>12000</v>
      </c>
      <c r="AQ604">
        <v>100</v>
      </c>
      <c r="AV604" t="s">
        <v>63</v>
      </c>
      <c r="AX604" t="s">
        <v>64</v>
      </c>
      <c r="BB604" t="s">
        <v>1591</v>
      </c>
    </row>
    <row r="605" spans="1:54" x14ac:dyDescent="0.35">
      <c r="A605">
        <v>639</v>
      </c>
      <c r="B605" t="s">
        <v>1592</v>
      </c>
      <c r="C605">
        <v>2500</v>
      </c>
      <c r="D605" s="1">
        <v>43831</v>
      </c>
      <c r="E605" s="1"/>
      <c r="F605" s="1"/>
      <c r="G605">
        <v>3</v>
      </c>
      <c r="H605" t="s">
        <v>55</v>
      </c>
      <c r="I605" s="1">
        <v>44628</v>
      </c>
      <c r="J605">
        <v>100</v>
      </c>
      <c r="L605" t="s">
        <v>1593</v>
      </c>
      <c r="M605" t="s">
        <v>744</v>
      </c>
      <c r="N605" t="s">
        <v>744</v>
      </c>
      <c r="O605" t="s">
        <v>58</v>
      </c>
      <c r="Q605" t="s">
        <v>739</v>
      </c>
      <c r="R605" t="s">
        <v>1592</v>
      </c>
      <c r="U605" t="s">
        <v>235</v>
      </c>
      <c r="V605" t="s">
        <v>62</v>
      </c>
      <c r="AJ605">
        <v>2500</v>
      </c>
      <c r="AK605">
        <v>100</v>
      </c>
      <c r="AL605">
        <v>2500</v>
      </c>
      <c r="AM605">
        <v>100</v>
      </c>
      <c r="AN605">
        <v>2500</v>
      </c>
      <c r="AO605">
        <v>100</v>
      </c>
      <c r="AP605">
        <v>2500</v>
      </c>
      <c r="AQ605">
        <v>100</v>
      </c>
      <c r="AV605" t="s">
        <v>63</v>
      </c>
      <c r="AX605" t="s">
        <v>64</v>
      </c>
      <c r="BB605" t="s">
        <v>1594</v>
      </c>
    </row>
    <row r="606" spans="1:54" x14ac:dyDescent="0.35">
      <c r="A606">
        <v>640</v>
      </c>
      <c r="B606" t="s">
        <v>1595</v>
      </c>
      <c r="C606">
        <v>1440</v>
      </c>
      <c r="D606" s="1">
        <v>43952</v>
      </c>
      <c r="E606" s="1"/>
      <c r="F606" s="1"/>
      <c r="G606">
        <v>2</v>
      </c>
      <c r="H606" t="s">
        <v>55</v>
      </c>
      <c r="I606" s="1">
        <v>44628</v>
      </c>
      <c r="J606">
        <v>100</v>
      </c>
      <c r="L606" t="s">
        <v>332</v>
      </c>
      <c r="M606" t="s">
        <v>504</v>
      </c>
      <c r="N606" t="s">
        <v>66</v>
      </c>
      <c r="O606" t="s">
        <v>58</v>
      </c>
      <c r="Q606" t="s">
        <v>739</v>
      </c>
      <c r="R606" t="s">
        <v>333</v>
      </c>
      <c r="U606" t="s">
        <v>235</v>
      </c>
      <c r="V606" t="s">
        <v>62</v>
      </c>
      <c r="W606">
        <v>144</v>
      </c>
      <c r="X606">
        <v>144</v>
      </c>
      <c r="AJ606">
        <v>1296</v>
      </c>
      <c r="AK606">
        <v>90</v>
      </c>
      <c r="AL606">
        <v>1296</v>
      </c>
      <c r="AM606">
        <v>90</v>
      </c>
      <c r="AN606">
        <v>1296</v>
      </c>
      <c r="AO606">
        <v>90</v>
      </c>
      <c r="AP606">
        <v>1296</v>
      </c>
      <c r="AQ606">
        <v>90</v>
      </c>
      <c r="AU606" t="s">
        <v>81</v>
      </c>
      <c r="AV606" t="s">
        <v>64</v>
      </c>
      <c r="AX606" t="s">
        <v>63</v>
      </c>
      <c r="AZ606" t="s">
        <v>180</v>
      </c>
      <c r="BB606" t="s">
        <v>1596</v>
      </c>
    </row>
    <row r="607" spans="1:54" x14ac:dyDescent="0.35">
      <c r="A607">
        <v>641</v>
      </c>
      <c r="B607" t="s">
        <v>1597</v>
      </c>
      <c r="C607">
        <v>11415</v>
      </c>
      <c r="D607" s="1">
        <v>43952</v>
      </c>
      <c r="E607" s="1"/>
      <c r="F607" s="1"/>
      <c r="G607">
        <v>15</v>
      </c>
      <c r="H607" t="s">
        <v>55</v>
      </c>
      <c r="I607" s="1">
        <v>44628</v>
      </c>
      <c r="J607">
        <v>100</v>
      </c>
      <c r="L607" t="s">
        <v>332</v>
      </c>
      <c r="M607" t="s">
        <v>504</v>
      </c>
      <c r="N607" t="s">
        <v>66</v>
      </c>
      <c r="O607" t="s">
        <v>58</v>
      </c>
      <c r="Q607" t="s">
        <v>233</v>
      </c>
      <c r="R607" t="s">
        <v>333</v>
      </c>
      <c r="U607" t="s">
        <v>235</v>
      </c>
      <c r="V607" t="s">
        <v>62</v>
      </c>
      <c r="W607">
        <v>2181</v>
      </c>
      <c r="X607">
        <v>2181</v>
      </c>
      <c r="AD607">
        <v>2072</v>
      </c>
      <c r="AF607">
        <v>1306.1199999999999</v>
      </c>
      <c r="AJ607">
        <v>9234</v>
      </c>
      <c r="AK607">
        <v>80.893561103810995</v>
      </c>
      <c r="AL607">
        <v>9234</v>
      </c>
      <c r="AM607">
        <v>80.893561103810995</v>
      </c>
      <c r="AN607">
        <v>9234</v>
      </c>
      <c r="AO607">
        <v>80.893561103810995</v>
      </c>
      <c r="AP607">
        <v>9234</v>
      </c>
      <c r="AQ607">
        <v>80.893561103810995</v>
      </c>
      <c r="AU607" t="s">
        <v>81</v>
      </c>
      <c r="AV607" t="s">
        <v>64</v>
      </c>
      <c r="AX607" t="s">
        <v>63</v>
      </c>
      <c r="AZ607" t="s">
        <v>180</v>
      </c>
      <c r="BB607" t="s">
        <v>1596</v>
      </c>
    </row>
    <row r="608" spans="1:54" x14ac:dyDescent="0.35">
      <c r="A608">
        <v>642</v>
      </c>
      <c r="B608" t="s">
        <v>1598</v>
      </c>
      <c r="C608">
        <v>400</v>
      </c>
      <c r="D608" s="1">
        <v>43952</v>
      </c>
      <c r="E608" s="1"/>
      <c r="F608" s="1"/>
      <c r="G608">
        <v>2</v>
      </c>
      <c r="H608" t="s">
        <v>55</v>
      </c>
      <c r="I608" s="1">
        <v>44628</v>
      </c>
      <c r="J608">
        <v>100</v>
      </c>
      <c r="L608" t="s">
        <v>332</v>
      </c>
      <c r="M608" t="s">
        <v>504</v>
      </c>
      <c r="N608" t="s">
        <v>66</v>
      </c>
      <c r="O608" t="s">
        <v>58</v>
      </c>
      <c r="Q608" t="s">
        <v>749</v>
      </c>
      <c r="R608" t="s">
        <v>333</v>
      </c>
      <c r="U608" t="s">
        <v>235</v>
      </c>
      <c r="V608" t="s">
        <v>62</v>
      </c>
      <c r="W608">
        <v>40</v>
      </c>
      <c r="X608">
        <v>40</v>
      </c>
      <c r="AJ608">
        <v>360</v>
      </c>
      <c r="AK608">
        <v>90</v>
      </c>
      <c r="AL608">
        <v>360</v>
      </c>
      <c r="AM608">
        <v>90</v>
      </c>
      <c r="AN608">
        <v>360</v>
      </c>
      <c r="AO608">
        <v>90</v>
      </c>
      <c r="AP608">
        <v>360</v>
      </c>
      <c r="AQ608">
        <v>90</v>
      </c>
      <c r="AU608" t="s">
        <v>81</v>
      </c>
      <c r="AV608" t="s">
        <v>64</v>
      </c>
      <c r="AX608" t="s">
        <v>63</v>
      </c>
      <c r="AZ608" t="s">
        <v>180</v>
      </c>
      <c r="BB608" t="s">
        <v>1596</v>
      </c>
    </row>
    <row r="609" spans="1:54" x14ac:dyDescent="0.35">
      <c r="A609">
        <v>643</v>
      </c>
      <c r="B609" t="s">
        <v>1599</v>
      </c>
      <c r="C609">
        <v>1400</v>
      </c>
      <c r="D609" s="1">
        <v>43862</v>
      </c>
      <c r="E609" s="1"/>
      <c r="F609" s="1"/>
      <c r="G609">
        <v>11</v>
      </c>
      <c r="H609" t="s">
        <v>55</v>
      </c>
      <c r="I609" s="1">
        <v>44497</v>
      </c>
      <c r="L609" t="s">
        <v>1600</v>
      </c>
      <c r="M609" t="s">
        <v>504</v>
      </c>
      <c r="N609" t="s">
        <v>93</v>
      </c>
      <c r="O609" t="s">
        <v>58</v>
      </c>
      <c r="Q609" t="s">
        <v>739</v>
      </c>
      <c r="R609" t="s">
        <v>234</v>
      </c>
      <c r="U609" t="s">
        <v>235</v>
      </c>
      <c r="V609" t="s">
        <v>68</v>
      </c>
      <c r="AJ609">
        <v>1400</v>
      </c>
      <c r="AK609">
        <v>100</v>
      </c>
      <c r="AL609">
        <v>1400</v>
      </c>
      <c r="AM609">
        <v>100</v>
      </c>
      <c r="AN609">
        <v>1400</v>
      </c>
      <c r="AO609">
        <v>100</v>
      </c>
      <c r="AP609">
        <v>1400</v>
      </c>
      <c r="AQ609">
        <v>100</v>
      </c>
      <c r="AV609" t="s">
        <v>64</v>
      </c>
      <c r="AX609" t="s">
        <v>63</v>
      </c>
      <c r="BB609" t="s">
        <v>1601</v>
      </c>
    </row>
    <row r="610" spans="1:54" x14ac:dyDescent="0.35">
      <c r="A610">
        <v>644</v>
      </c>
      <c r="B610" t="s">
        <v>1602</v>
      </c>
      <c r="C610">
        <v>400</v>
      </c>
      <c r="D610" s="1">
        <v>43983</v>
      </c>
      <c r="E610" s="1"/>
      <c r="F610" s="1"/>
      <c r="G610">
        <v>1</v>
      </c>
      <c r="H610" t="s">
        <v>55</v>
      </c>
      <c r="I610" s="1">
        <v>44628</v>
      </c>
      <c r="J610">
        <v>100</v>
      </c>
      <c r="L610" t="s">
        <v>1603</v>
      </c>
      <c r="M610" t="s">
        <v>504</v>
      </c>
      <c r="N610" t="s">
        <v>93</v>
      </c>
      <c r="O610" t="s">
        <v>58</v>
      </c>
      <c r="Q610" t="s">
        <v>739</v>
      </c>
      <c r="R610" t="s">
        <v>234</v>
      </c>
      <c r="U610" t="s">
        <v>235</v>
      </c>
      <c r="V610" t="s">
        <v>62</v>
      </c>
      <c r="AD610">
        <v>24</v>
      </c>
      <c r="AJ610">
        <v>400</v>
      </c>
      <c r="AK610">
        <v>100</v>
      </c>
      <c r="AL610">
        <v>400</v>
      </c>
      <c r="AM610">
        <v>100</v>
      </c>
      <c r="AN610">
        <v>400</v>
      </c>
      <c r="AO610">
        <v>100</v>
      </c>
      <c r="AP610">
        <v>400</v>
      </c>
      <c r="AQ610">
        <v>100</v>
      </c>
      <c r="AV610" t="s">
        <v>63</v>
      </c>
      <c r="AX610" t="s">
        <v>64</v>
      </c>
      <c r="BB610" t="s">
        <v>1604</v>
      </c>
    </row>
    <row r="611" spans="1:54" x14ac:dyDescent="0.35">
      <c r="A611">
        <v>645</v>
      </c>
      <c r="B611" t="s">
        <v>1605</v>
      </c>
      <c r="C611">
        <v>500</v>
      </c>
      <c r="D611" s="1">
        <v>43862</v>
      </c>
      <c r="E611" s="1"/>
      <c r="F611" s="1"/>
      <c r="G611">
        <v>11</v>
      </c>
      <c r="H611" t="s">
        <v>55</v>
      </c>
      <c r="I611" s="1">
        <v>44497</v>
      </c>
      <c r="L611" t="s">
        <v>1606</v>
      </c>
      <c r="M611" t="s">
        <v>504</v>
      </c>
      <c r="N611" t="s">
        <v>93</v>
      </c>
      <c r="O611" t="s">
        <v>58</v>
      </c>
      <c r="Q611" t="s">
        <v>739</v>
      </c>
      <c r="R611" t="s">
        <v>234</v>
      </c>
      <c r="U611" t="s">
        <v>235</v>
      </c>
      <c r="V611" t="s">
        <v>68</v>
      </c>
      <c r="AJ611">
        <v>500</v>
      </c>
      <c r="AK611">
        <v>100</v>
      </c>
      <c r="AL611">
        <v>500</v>
      </c>
      <c r="AM611">
        <v>100</v>
      </c>
      <c r="AN611">
        <v>500</v>
      </c>
      <c r="AO611">
        <v>100</v>
      </c>
      <c r="AP611">
        <v>500</v>
      </c>
      <c r="AQ611">
        <v>100</v>
      </c>
      <c r="AV611" t="s">
        <v>64</v>
      </c>
      <c r="AX611" t="s">
        <v>63</v>
      </c>
      <c r="BB611" t="s">
        <v>1601</v>
      </c>
    </row>
    <row r="612" spans="1:54" x14ac:dyDescent="0.35">
      <c r="A612">
        <v>646</v>
      </c>
      <c r="B612" t="s">
        <v>1607</v>
      </c>
      <c r="C612">
        <v>300</v>
      </c>
      <c r="D612" s="1">
        <v>43983</v>
      </c>
      <c r="E612" s="1"/>
      <c r="F612" s="1"/>
      <c r="G612">
        <v>12</v>
      </c>
      <c r="H612" t="s">
        <v>55</v>
      </c>
      <c r="I612" s="1">
        <v>44628</v>
      </c>
      <c r="J612">
        <v>100</v>
      </c>
      <c r="L612" t="s">
        <v>1608</v>
      </c>
      <c r="M612" t="s">
        <v>504</v>
      </c>
      <c r="N612" t="s">
        <v>93</v>
      </c>
      <c r="O612" t="s">
        <v>58</v>
      </c>
      <c r="Q612" t="s">
        <v>745</v>
      </c>
      <c r="R612" t="s">
        <v>234</v>
      </c>
      <c r="U612" t="s">
        <v>235</v>
      </c>
      <c r="V612" t="s">
        <v>62</v>
      </c>
      <c r="AJ612">
        <v>300</v>
      </c>
      <c r="AK612">
        <v>100</v>
      </c>
      <c r="AL612">
        <v>300</v>
      </c>
      <c r="AM612">
        <v>100</v>
      </c>
      <c r="AN612">
        <v>300</v>
      </c>
      <c r="AO612">
        <v>100</v>
      </c>
      <c r="AP612">
        <v>300</v>
      </c>
      <c r="AQ612">
        <v>100</v>
      </c>
      <c r="AU612" t="s">
        <v>236</v>
      </c>
      <c r="AV612" t="s">
        <v>63</v>
      </c>
      <c r="AX612" t="s">
        <v>64</v>
      </c>
      <c r="BB612" t="s">
        <v>1609</v>
      </c>
    </row>
    <row r="613" spans="1:54" x14ac:dyDescent="0.35">
      <c r="A613">
        <v>647</v>
      </c>
      <c r="B613" t="s">
        <v>1610</v>
      </c>
      <c r="C613">
        <v>1600</v>
      </c>
      <c r="D613" s="1">
        <v>43862</v>
      </c>
      <c r="E613" s="1"/>
      <c r="F613" s="1"/>
      <c r="G613">
        <v>11</v>
      </c>
      <c r="H613" t="s">
        <v>55</v>
      </c>
      <c r="I613" s="1">
        <v>44497</v>
      </c>
      <c r="L613" t="s">
        <v>1611</v>
      </c>
      <c r="M613" t="s">
        <v>504</v>
      </c>
      <c r="N613" t="s">
        <v>93</v>
      </c>
      <c r="O613" t="s">
        <v>58</v>
      </c>
      <c r="Q613" t="s">
        <v>781</v>
      </c>
      <c r="R613" t="s">
        <v>234</v>
      </c>
      <c r="U613" t="s">
        <v>235</v>
      </c>
      <c r="V613" t="s">
        <v>68</v>
      </c>
      <c r="AJ613">
        <v>1600</v>
      </c>
      <c r="AK613">
        <v>100</v>
      </c>
      <c r="AL613">
        <v>1600</v>
      </c>
      <c r="AM613">
        <v>100</v>
      </c>
      <c r="AN613">
        <v>1600</v>
      </c>
      <c r="AO613">
        <v>100</v>
      </c>
      <c r="AP613">
        <v>1600</v>
      </c>
      <c r="AQ613">
        <v>100</v>
      </c>
      <c r="AV613" t="s">
        <v>64</v>
      </c>
      <c r="AX613" t="s">
        <v>63</v>
      </c>
      <c r="BB613" t="s">
        <v>1601</v>
      </c>
    </row>
    <row r="614" spans="1:54" x14ac:dyDescent="0.35">
      <c r="A614">
        <v>648</v>
      </c>
      <c r="B614" t="s">
        <v>1612</v>
      </c>
      <c r="C614">
        <v>5000</v>
      </c>
      <c r="D614" s="1">
        <v>43862</v>
      </c>
      <c r="E614" s="1"/>
      <c r="F614" s="1"/>
      <c r="G614">
        <v>11</v>
      </c>
      <c r="H614" t="s">
        <v>55</v>
      </c>
      <c r="I614" s="1">
        <v>44497</v>
      </c>
      <c r="L614" t="s">
        <v>1613</v>
      </c>
      <c r="M614" t="s">
        <v>504</v>
      </c>
      <c r="N614" t="s">
        <v>93</v>
      </c>
      <c r="O614" t="s">
        <v>58</v>
      </c>
      <c r="Q614" t="s">
        <v>756</v>
      </c>
      <c r="R614" t="s">
        <v>234</v>
      </c>
      <c r="U614" t="s">
        <v>235</v>
      </c>
      <c r="V614" t="s">
        <v>68</v>
      </c>
      <c r="W614">
        <v>300</v>
      </c>
      <c r="X614">
        <v>300</v>
      </c>
      <c r="AD614">
        <v>180</v>
      </c>
      <c r="AJ614">
        <v>4700</v>
      </c>
      <c r="AK614">
        <v>94</v>
      </c>
      <c r="AL614">
        <v>4700</v>
      </c>
      <c r="AM614">
        <v>94</v>
      </c>
      <c r="AN614">
        <v>4700</v>
      </c>
      <c r="AO614">
        <v>94</v>
      </c>
      <c r="AP614">
        <v>4700</v>
      </c>
      <c r="AQ614">
        <v>94</v>
      </c>
      <c r="AV614" t="s">
        <v>64</v>
      </c>
      <c r="AX614" t="s">
        <v>63</v>
      </c>
      <c r="BB614" t="s">
        <v>1601</v>
      </c>
    </row>
    <row r="615" spans="1:54" x14ac:dyDescent="0.35">
      <c r="A615">
        <v>649</v>
      </c>
      <c r="B615" t="s">
        <v>1614</v>
      </c>
      <c r="D615" s="1">
        <v>44105</v>
      </c>
      <c r="E615" s="1"/>
      <c r="F615" s="1"/>
      <c r="G615">
        <v>3</v>
      </c>
      <c r="H615" t="s">
        <v>55</v>
      </c>
      <c r="I615" s="1">
        <v>44650</v>
      </c>
      <c r="M615" t="s">
        <v>744</v>
      </c>
      <c r="N615" t="s">
        <v>764</v>
      </c>
      <c r="O615" t="s">
        <v>58</v>
      </c>
      <c r="Q615" t="s">
        <v>739</v>
      </c>
      <c r="R615" t="s">
        <v>1615</v>
      </c>
      <c r="U615" t="s">
        <v>235</v>
      </c>
      <c r="V615" t="s">
        <v>68</v>
      </c>
      <c r="AD615">
        <v>108</v>
      </c>
      <c r="AK615" t="s">
        <v>421</v>
      </c>
      <c r="AM615" t="s">
        <v>421</v>
      </c>
      <c r="AO615" t="s">
        <v>421</v>
      </c>
      <c r="AQ615" t="s">
        <v>421</v>
      </c>
      <c r="AV615" t="s">
        <v>63</v>
      </c>
      <c r="AX615" t="s">
        <v>64</v>
      </c>
    </row>
    <row r="616" spans="1:54" x14ac:dyDescent="0.35">
      <c r="A616">
        <v>650</v>
      </c>
      <c r="B616" t="s">
        <v>1616</v>
      </c>
      <c r="C616">
        <v>240</v>
      </c>
      <c r="D616" s="1">
        <v>43922</v>
      </c>
      <c r="E616" s="1"/>
      <c r="F616" s="1"/>
      <c r="G616">
        <v>1</v>
      </c>
      <c r="H616" t="s">
        <v>55</v>
      </c>
      <c r="I616" s="1">
        <v>44650</v>
      </c>
      <c r="J616">
        <v>100</v>
      </c>
      <c r="L616" t="s">
        <v>1617</v>
      </c>
      <c r="M616" t="s">
        <v>744</v>
      </c>
      <c r="N616" t="s">
        <v>744</v>
      </c>
      <c r="O616" t="s">
        <v>58</v>
      </c>
      <c r="Q616" t="s">
        <v>739</v>
      </c>
      <c r="R616" t="s">
        <v>1615</v>
      </c>
      <c r="U616" t="s">
        <v>235</v>
      </c>
      <c r="V616" t="s">
        <v>62</v>
      </c>
      <c r="W616">
        <v>300</v>
      </c>
      <c r="X616">
        <v>300</v>
      </c>
      <c r="AD616">
        <v>484</v>
      </c>
      <c r="AF616">
        <v>300</v>
      </c>
      <c r="AJ616">
        <v>-60</v>
      </c>
      <c r="AK616">
        <v>-25</v>
      </c>
      <c r="AL616">
        <v>-60</v>
      </c>
      <c r="AM616">
        <v>-25</v>
      </c>
      <c r="AN616">
        <v>-60</v>
      </c>
      <c r="AO616">
        <v>-25</v>
      </c>
      <c r="AP616">
        <v>-60</v>
      </c>
      <c r="AQ616">
        <v>-25</v>
      </c>
      <c r="AV616" t="s">
        <v>63</v>
      </c>
      <c r="AX616" t="s">
        <v>64</v>
      </c>
    </row>
    <row r="617" spans="1:54" x14ac:dyDescent="0.35">
      <c r="A617">
        <v>651</v>
      </c>
      <c r="B617" t="s">
        <v>1618</v>
      </c>
      <c r="C617">
        <v>130</v>
      </c>
      <c r="D617" s="1">
        <v>43862</v>
      </c>
      <c r="E617" s="1"/>
      <c r="F617" s="1"/>
      <c r="G617">
        <v>2</v>
      </c>
      <c r="H617" t="s">
        <v>55</v>
      </c>
      <c r="I617" s="1">
        <v>44650</v>
      </c>
      <c r="J617">
        <v>100</v>
      </c>
      <c r="L617" t="s">
        <v>1619</v>
      </c>
      <c r="M617" t="s">
        <v>744</v>
      </c>
      <c r="N617" t="s">
        <v>744</v>
      </c>
      <c r="O617" t="s">
        <v>58</v>
      </c>
      <c r="Q617" t="s">
        <v>739</v>
      </c>
      <c r="R617" t="s">
        <v>1615</v>
      </c>
      <c r="U617" t="s">
        <v>235</v>
      </c>
      <c r="V617" t="s">
        <v>62</v>
      </c>
      <c r="AJ617">
        <v>130</v>
      </c>
      <c r="AK617">
        <v>100</v>
      </c>
      <c r="AL617">
        <v>130</v>
      </c>
      <c r="AM617">
        <v>100</v>
      </c>
      <c r="AN617">
        <v>130</v>
      </c>
      <c r="AO617">
        <v>100</v>
      </c>
      <c r="AP617">
        <v>130</v>
      </c>
      <c r="AQ617">
        <v>100</v>
      </c>
      <c r="AV617" t="s">
        <v>63</v>
      </c>
      <c r="AX617" t="s">
        <v>64</v>
      </c>
      <c r="BB617" t="s">
        <v>1620</v>
      </c>
    </row>
    <row r="618" spans="1:54" x14ac:dyDescent="0.35">
      <c r="A618">
        <v>652</v>
      </c>
      <c r="B618" t="s">
        <v>1621</v>
      </c>
      <c r="C618">
        <v>550</v>
      </c>
      <c r="D618" s="1">
        <v>43831</v>
      </c>
      <c r="E618" s="1"/>
      <c r="F618" s="1"/>
      <c r="G618">
        <v>2</v>
      </c>
      <c r="H618" t="s">
        <v>55</v>
      </c>
      <c r="I618" s="1">
        <v>44650</v>
      </c>
      <c r="J618">
        <v>100</v>
      </c>
      <c r="L618" t="s">
        <v>1622</v>
      </c>
      <c r="M618" t="s">
        <v>744</v>
      </c>
      <c r="N618" t="s">
        <v>744</v>
      </c>
      <c r="O618" t="s">
        <v>58</v>
      </c>
      <c r="Q618" t="s">
        <v>739</v>
      </c>
      <c r="R618" t="s">
        <v>1615</v>
      </c>
      <c r="U618" t="s">
        <v>235</v>
      </c>
      <c r="V618" t="s">
        <v>62</v>
      </c>
      <c r="AD618">
        <v>20</v>
      </c>
      <c r="AJ618">
        <v>550</v>
      </c>
      <c r="AK618">
        <v>100</v>
      </c>
      <c r="AL618">
        <v>550</v>
      </c>
      <c r="AM618">
        <v>100</v>
      </c>
      <c r="AN618">
        <v>550</v>
      </c>
      <c r="AO618">
        <v>100</v>
      </c>
      <c r="AP618">
        <v>550</v>
      </c>
      <c r="AQ618">
        <v>100</v>
      </c>
      <c r="AV618" t="s">
        <v>63</v>
      </c>
      <c r="AX618" t="s">
        <v>64</v>
      </c>
      <c r="BB618" t="s">
        <v>1623</v>
      </c>
    </row>
    <row r="619" spans="1:54" x14ac:dyDescent="0.35">
      <c r="A619">
        <v>653</v>
      </c>
      <c r="B619" t="s">
        <v>1624</v>
      </c>
      <c r="C619">
        <v>930</v>
      </c>
      <c r="D619" s="1">
        <v>44013</v>
      </c>
      <c r="E619" s="1"/>
      <c r="F619" s="1"/>
      <c r="G619">
        <v>1</v>
      </c>
      <c r="H619" t="s">
        <v>55</v>
      </c>
      <c r="I619" s="1">
        <v>44650</v>
      </c>
      <c r="J619">
        <v>100</v>
      </c>
      <c r="L619" t="s">
        <v>1625</v>
      </c>
      <c r="M619" t="s">
        <v>744</v>
      </c>
      <c r="N619" t="s">
        <v>744</v>
      </c>
      <c r="O619" t="s">
        <v>58</v>
      </c>
      <c r="Q619" t="s">
        <v>739</v>
      </c>
      <c r="R619" t="s">
        <v>1615</v>
      </c>
      <c r="U619" t="s">
        <v>235</v>
      </c>
      <c r="V619" t="s">
        <v>62</v>
      </c>
      <c r="AD619">
        <v>108</v>
      </c>
      <c r="AJ619">
        <v>930</v>
      </c>
      <c r="AK619">
        <v>100</v>
      </c>
      <c r="AL619">
        <v>930</v>
      </c>
      <c r="AM619">
        <v>100</v>
      </c>
      <c r="AN619">
        <v>930</v>
      </c>
      <c r="AO619">
        <v>100</v>
      </c>
      <c r="AP619">
        <v>930</v>
      </c>
      <c r="AQ619">
        <v>100</v>
      </c>
      <c r="AV619" t="s">
        <v>63</v>
      </c>
      <c r="AX619" t="s">
        <v>64</v>
      </c>
      <c r="BB619" t="s">
        <v>1626</v>
      </c>
    </row>
    <row r="620" spans="1:54" x14ac:dyDescent="0.35">
      <c r="A620">
        <v>654</v>
      </c>
      <c r="B620" t="s">
        <v>1627</v>
      </c>
      <c r="C620">
        <v>80</v>
      </c>
      <c r="D620" s="1">
        <v>43952</v>
      </c>
      <c r="E620" s="1"/>
      <c r="F620" s="1"/>
      <c r="G620">
        <v>1</v>
      </c>
      <c r="H620" t="s">
        <v>55</v>
      </c>
      <c r="I620" s="1">
        <v>44650</v>
      </c>
      <c r="J620">
        <v>100</v>
      </c>
      <c r="L620" t="s">
        <v>1628</v>
      </c>
      <c r="M620" t="s">
        <v>744</v>
      </c>
      <c r="N620" t="s">
        <v>744</v>
      </c>
      <c r="O620" t="s">
        <v>58</v>
      </c>
      <c r="Q620" t="s">
        <v>739</v>
      </c>
      <c r="R620" t="s">
        <v>1615</v>
      </c>
      <c r="U620" t="s">
        <v>235</v>
      </c>
      <c r="V620" t="s">
        <v>62</v>
      </c>
      <c r="AJ620">
        <v>80</v>
      </c>
      <c r="AK620">
        <v>100</v>
      </c>
      <c r="AL620">
        <v>80</v>
      </c>
      <c r="AM620">
        <v>100</v>
      </c>
      <c r="AN620">
        <v>80</v>
      </c>
      <c r="AO620">
        <v>100</v>
      </c>
      <c r="AP620">
        <v>80</v>
      </c>
      <c r="AQ620">
        <v>100</v>
      </c>
      <c r="AV620" t="s">
        <v>63</v>
      </c>
      <c r="AX620" t="s">
        <v>64</v>
      </c>
    </row>
    <row r="621" spans="1:54" x14ac:dyDescent="0.35">
      <c r="A621">
        <v>655</v>
      </c>
      <c r="B621" t="s">
        <v>1629</v>
      </c>
      <c r="C621">
        <v>1376.66</v>
      </c>
      <c r="D621" s="1">
        <v>43831</v>
      </c>
      <c r="E621" s="1"/>
      <c r="F621" s="1"/>
      <c r="G621">
        <v>2</v>
      </c>
      <c r="H621" t="s">
        <v>55</v>
      </c>
      <c r="I621" s="1">
        <v>44650</v>
      </c>
      <c r="J621">
        <v>100</v>
      </c>
      <c r="L621" t="s">
        <v>1630</v>
      </c>
      <c r="M621" t="s">
        <v>744</v>
      </c>
      <c r="N621" t="s">
        <v>744</v>
      </c>
      <c r="O621" t="s">
        <v>58</v>
      </c>
      <c r="Q621" t="s">
        <v>749</v>
      </c>
      <c r="R621" t="s">
        <v>1615</v>
      </c>
      <c r="U621" t="s">
        <v>235</v>
      </c>
      <c r="V621" t="s">
        <v>62</v>
      </c>
      <c r="W621">
        <v>204.36</v>
      </c>
      <c r="X621">
        <v>204.36</v>
      </c>
      <c r="AJ621">
        <v>1172.3</v>
      </c>
      <c r="AK621">
        <v>85.155376055090002</v>
      </c>
      <c r="AL621">
        <v>1172.3</v>
      </c>
      <c r="AM621">
        <v>85.155376055090002</v>
      </c>
      <c r="AN621">
        <v>1172.3</v>
      </c>
      <c r="AO621">
        <v>85.155376055090002</v>
      </c>
      <c r="AP621">
        <v>1172.3</v>
      </c>
      <c r="AQ621">
        <v>85.155376055090002</v>
      </c>
      <c r="AV621" t="s">
        <v>63</v>
      </c>
      <c r="AX621" t="s">
        <v>64</v>
      </c>
      <c r="BB621" t="s">
        <v>1631</v>
      </c>
    </row>
    <row r="622" spans="1:54" x14ac:dyDescent="0.35">
      <c r="A622">
        <v>656</v>
      </c>
      <c r="B622" t="s">
        <v>1632</v>
      </c>
      <c r="C622">
        <v>405</v>
      </c>
      <c r="D622" s="1">
        <v>43952</v>
      </c>
      <c r="E622" s="1"/>
      <c r="F622" s="1"/>
      <c r="G622">
        <v>1</v>
      </c>
      <c r="H622" t="s">
        <v>55</v>
      </c>
      <c r="I622" s="1">
        <v>44650</v>
      </c>
      <c r="J622">
        <v>100</v>
      </c>
      <c r="L622" t="s">
        <v>1633</v>
      </c>
      <c r="M622" t="s">
        <v>744</v>
      </c>
      <c r="N622" t="s">
        <v>744</v>
      </c>
      <c r="O622" t="s">
        <v>58</v>
      </c>
      <c r="Q622" t="s">
        <v>749</v>
      </c>
      <c r="R622" t="s">
        <v>1615</v>
      </c>
      <c r="U622" t="s">
        <v>235</v>
      </c>
      <c r="V622" t="s">
        <v>62</v>
      </c>
      <c r="W622">
        <v>185</v>
      </c>
      <c r="X622">
        <v>185</v>
      </c>
      <c r="AJ622">
        <v>220</v>
      </c>
      <c r="AK622">
        <v>54.320987654321002</v>
      </c>
      <c r="AL622">
        <v>220</v>
      </c>
      <c r="AM622">
        <v>54.320987654321002</v>
      </c>
      <c r="AN622">
        <v>220</v>
      </c>
      <c r="AO622">
        <v>54.320987654321002</v>
      </c>
      <c r="AP622">
        <v>220</v>
      </c>
      <c r="AQ622">
        <v>54.320987654321002</v>
      </c>
      <c r="AV622" t="s">
        <v>63</v>
      </c>
      <c r="AX622" t="s">
        <v>64</v>
      </c>
      <c r="BB622" t="s">
        <v>1297</v>
      </c>
    </row>
    <row r="623" spans="1:54" x14ac:dyDescent="0.35">
      <c r="A623">
        <v>657</v>
      </c>
      <c r="B623" t="s">
        <v>1634</v>
      </c>
      <c r="C623">
        <v>200</v>
      </c>
      <c r="D623" s="1">
        <v>43952</v>
      </c>
      <c r="E623" s="1"/>
      <c r="F623" s="1"/>
      <c r="G623">
        <v>1</v>
      </c>
      <c r="H623" t="s">
        <v>55</v>
      </c>
      <c r="I623" s="1">
        <v>44650</v>
      </c>
      <c r="J623">
        <v>100</v>
      </c>
      <c r="L623" t="s">
        <v>1635</v>
      </c>
      <c r="M623" t="s">
        <v>744</v>
      </c>
      <c r="N623" t="s">
        <v>744</v>
      </c>
      <c r="O623" t="s">
        <v>58</v>
      </c>
      <c r="Q623" t="s">
        <v>739</v>
      </c>
      <c r="R623" t="s">
        <v>1615</v>
      </c>
      <c r="U623" t="s">
        <v>235</v>
      </c>
      <c r="V623" t="s">
        <v>62</v>
      </c>
      <c r="AJ623">
        <v>200</v>
      </c>
      <c r="AK623">
        <v>100</v>
      </c>
      <c r="AL623">
        <v>200</v>
      </c>
      <c r="AM623">
        <v>100</v>
      </c>
      <c r="AN623">
        <v>200</v>
      </c>
      <c r="AO623">
        <v>100</v>
      </c>
      <c r="AP623">
        <v>200</v>
      </c>
      <c r="AQ623">
        <v>100</v>
      </c>
      <c r="AV623" t="s">
        <v>63</v>
      </c>
      <c r="AX623" t="s">
        <v>64</v>
      </c>
      <c r="BB623" t="s">
        <v>1636</v>
      </c>
    </row>
    <row r="624" spans="1:54" x14ac:dyDescent="0.35">
      <c r="A624">
        <v>658</v>
      </c>
      <c r="B624" t="s">
        <v>1637</v>
      </c>
      <c r="C624">
        <v>180</v>
      </c>
      <c r="D624" s="1">
        <v>43862</v>
      </c>
      <c r="E624" s="1"/>
      <c r="F624" s="1"/>
      <c r="G624">
        <v>2</v>
      </c>
      <c r="H624" t="s">
        <v>55</v>
      </c>
      <c r="I624" s="1">
        <v>44650</v>
      </c>
      <c r="J624">
        <v>100</v>
      </c>
      <c r="L624" t="s">
        <v>1638</v>
      </c>
      <c r="M624" t="s">
        <v>744</v>
      </c>
      <c r="N624" t="s">
        <v>744</v>
      </c>
      <c r="O624" t="s">
        <v>58</v>
      </c>
      <c r="Q624" t="s">
        <v>739</v>
      </c>
      <c r="R624" t="s">
        <v>1615</v>
      </c>
      <c r="U624" t="s">
        <v>235</v>
      </c>
      <c r="V624" t="s">
        <v>62</v>
      </c>
      <c r="AJ624">
        <v>180</v>
      </c>
      <c r="AK624">
        <v>100</v>
      </c>
      <c r="AL624">
        <v>180</v>
      </c>
      <c r="AM624">
        <v>100</v>
      </c>
      <c r="AN624">
        <v>180</v>
      </c>
      <c r="AO624">
        <v>100</v>
      </c>
      <c r="AP624">
        <v>180</v>
      </c>
      <c r="AQ624">
        <v>100</v>
      </c>
      <c r="AV624" t="s">
        <v>63</v>
      </c>
      <c r="AX624" t="s">
        <v>64</v>
      </c>
      <c r="BB624" t="s">
        <v>1639</v>
      </c>
    </row>
    <row r="625" spans="1:54" x14ac:dyDescent="0.35">
      <c r="A625">
        <v>659</v>
      </c>
      <c r="B625" t="s">
        <v>1640</v>
      </c>
      <c r="C625">
        <v>60</v>
      </c>
      <c r="D625" s="1">
        <v>43831</v>
      </c>
      <c r="E625" s="1"/>
      <c r="F625" s="1"/>
      <c r="G625">
        <v>1</v>
      </c>
      <c r="H625" t="s">
        <v>55</v>
      </c>
      <c r="I625" s="1">
        <v>44650</v>
      </c>
      <c r="J625">
        <v>100</v>
      </c>
      <c r="L625" t="s">
        <v>1641</v>
      </c>
      <c r="M625" t="s">
        <v>744</v>
      </c>
      <c r="N625" t="s">
        <v>744</v>
      </c>
      <c r="O625" t="s">
        <v>58</v>
      </c>
      <c r="Q625" t="s">
        <v>749</v>
      </c>
      <c r="R625" t="s">
        <v>1615</v>
      </c>
      <c r="U625" t="s">
        <v>235</v>
      </c>
      <c r="V625" t="s">
        <v>62</v>
      </c>
      <c r="AJ625">
        <v>60</v>
      </c>
      <c r="AK625">
        <v>100</v>
      </c>
      <c r="AL625">
        <v>60</v>
      </c>
      <c r="AM625">
        <v>100</v>
      </c>
      <c r="AN625">
        <v>60</v>
      </c>
      <c r="AO625">
        <v>100</v>
      </c>
      <c r="AP625">
        <v>60</v>
      </c>
      <c r="AQ625">
        <v>100</v>
      </c>
      <c r="AV625" t="s">
        <v>63</v>
      </c>
      <c r="AX625" t="s">
        <v>64</v>
      </c>
      <c r="BB625" t="s">
        <v>1642</v>
      </c>
    </row>
    <row r="626" spans="1:54" x14ac:dyDescent="0.35">
      <c r="A626">
        <v>660</v>
      </c>
      <c r="B626" t="s">
        <v>1643</v>
      </c>
      <c r="C626">
        <v>1800</v>
      </c>
      <c r="D626" s="1">
        <v>43862</v>
      </c>
      <c r="E626" s="1"/>
      <c r="F626" s="1"/>
      <c r="G626">
        <v>2</v>
      </c>
      <c r="H626" t="s">
        <v>55</v>
      </c>
      <c r="I626" s="1">
        <v>44650</v>
      </c>
      <c r="J626">
        <v>100</v>
      </c>
      <c r="L626" t="s">
        <v>1644</v>
      </c>
      <c r="M626" t="s">
        <v>744</v>
      </c>
      <c r="N626" t="s">
        <v>744</v>
      </c>
      <c r="O626" t="s">
        <v>58</v>
      </c>
      <c r="Q626" t="s">
        <v>862</v>
      </c>
      <c r="R626" t="s">
        <v>1615</v>
      </c>
      <c r="U626" t="s">
        <v>235</v>
      </c>
      <c r="V626" t="s">
        <v>62</v>
      </c>
      <c r="AD626">
        <v>92</v>
      </c>
      <c r="AJ626">
        <v>1800</v>
      </c>
      <c r="AK626">
        <v>100</v>
      </c>
      <c r="AL626">
        <v>1800</v>
      </c>
      <c r="AM626">
        <v>100</v>
      </c>
      <c r="AN626">
        <v>1800</v>
      </c>
      <c r="AO626">
        <v>100</v>
      </c>
      <c r="AP626">
        <v>1800</v>
      </c>
      <c r="AQ626">
        <v>100</v>
      </c>
      <c r="AV626" t="s">
        <v>63</v>
      </c>
      <c r="AX626" t="s">
        <v>64</v>
      </c>
      <c r="BB626" t="s">
        <v>1645</v>
      </c>
    </row>
    <row r="627" spans="1:54" x14ac:dyDescent="0.35">
      <c r="A627">
        <v>661</v>
      </c>
      <c r="B627" t="s">
        <v>1646</v>
      </c>
      <c r="C627">
        <v>2220</v>
      </c>
      <c r="D627" s="1">
        <v>43831</v>
      </c>
      <c r="E627" s="1"/>
      <c r="F627" s="1"/>
      <c r="G627">
        <v>12</v>
      </c>
      <c r="H627" t="s">
        <v>55</v>
      </c>
      <c r="I627" s="1">
        <v>44650</v>
      </c>
      <c r="J627">
        <v>100</v>
      </c>
      <c r="L627" t="s">
        <v>1647</v>
      </c>
      <c r="M627" t="s">
        <v>744</v>
      </c>
      <c r="N627" t="s">
        <v>75</v>
      </c>
      <c r="O627" t="s">
        <v>58</v>
      </c>
      <c r="Q627" t="s">
        <v>756</v>
      </c>
      <c r="R627" t="s">
        <v>1615</v>
      </c>
      <c r="U627" t="s">
        <v>235</v>
      </c>
      <c r="V627" t="s">
        <v>62</v>
      </c>
      <c r="AD627">
        <v>748</v>
      </c>
      <c r="AJ627">
        <v>2220</v>
      </c>
      <c r="AK627">
        <v>100</v>
      </c>
      <c r="AL627">
        <v>2220</v>
      </c>
      <c r="AM627">
        <v>100</v>
      </c>
      <c r="AN627">
        <v>2220</v>
      </c>
      <c r="AO627">
        <v>100</v>
      </c>
      <c r="AP627">
        <v>2220</v>
      </c>
      <c r="AQ627">
        <v>100</v>
      </c>
      <c r="AV627" t="s">
        <v>63</v>
      </c>
      <c r="AX627" t="s">
        <v>64</v>
      </c>
      <c r="BB627" t="s">
        <v>1648</v>
      </c>
    </row>
    <row r="628" spans="1:54" x14ac:dyDescent="0.35">
      <c r="A628">
        <v>662</v>
      </c>
      <c r="B628" t="s">
        <v>1649</v>
      </c>
      <c r="C628">
        <v>600</v>
      </c>
      <c r="D628" s="1">
        <v>43831</v>
      </c>
      <c r="E628" s="1"/>
      <c r="F628" s="1"/>
      <c r="G628">
        <v>2</v>
      </c>
      <c r="H628" t="s">
        <v>55</v>
      </c>
      <c r="I628" s="1">
        <v>44650</v>
      </c>
      <c r="J628">
        <v>100</v>
      </c>
      <c r="L628" t="s">
        <v>1650</v>
      </c>
      <c r="M628" t="s">
        <v>744</v>
      </c>
      <c r="N628" t="s">
        <v>744</v>
      </c>
      <c r="O628" t="s">
        <v>58</v>
      </c>
      <c r="Q628" t="s">
        <v>739</v>
      </c>
      <c r="R628" t="s">
        <v>1615</v>
      </c>
      <c r="U628" t="s">
        <v>235</v>
      </c>
      <c r="V628" t="s">
        <v>62</v>
      </c>
      <c r="AD628">
        <v>190</v>
      </c>
      <c r="AJ628">
        <v>600</v>
      </c>
      <c r="AK628">
        <v>100</v>
      </c>
      <c r="AL628">
        <v>600</v>
      </c>
      <c r="AM628">
        <v>100</v>
      </c>
      <c r="AN628">
        <v>600</v>
      </c>
      <c r="AO628">
        <v>100</v>
      </c>
      <c r="AP628">
        <v>600</v>
      </c>
      <c r="AQ628">
        <v>100</v>
      </c>
      <c r="AV628" t="s">
        <v>63</v>
      </c>
      <c r="AX628" t="s">
        <v>64</v>
      </c>
      <c r="BB628" t="s">
        <v>1648</v>
      </c>
    </row>
    <row r="629" spans="1:54" x14ac:dyDescent="0.35">
      <c r="A629">
        <v>663</v>
      </c>
      <c r="B629" t="s">
        <v>1651</v>
      </c>
      <c r="C629">
        <v>10</v>
      </c>
      <c r="D629" s="1">
        <v>43831</v>
      </c>
      <c r="E629" s="1"/>
      <c r="F629" s="1"/>
      <c r="G629">
        <v>1</v>
      </c>
      <c r="H629" t="s">
        <v>55</v>
      </c>
      <c r="I629" s="1">
        <v>44650</v>
      </c>
      <c r="J629">
        <v>100</v>
      </c>
      <c r="L629" t="s">
        <v>1652</v>
      </c>
      <c r="M629" t="s">
        <v>744</v>
      </c>
      <c r="N629" t="s">
        <v>744</v>
      </c>
      <c r="O629" t="s">
        <v>58</v>
      </c>
      <c r="Q629" t="s">
        <v>749</v>
      </c>
      <c r="R629" t="s">
        <v>1615</v>
      </c>
      <c r="U629" t="s">
        <v>235</v>
      </c>
      <c r="V629" t="s">
        <v>62</v>
      </c>
      <c r="AJ629">
        <v>10</v>
      </c>
      <c r="AK629">
        <v>100</v>
      </c>
      <c r="AL629">
        <v>10</v>
      </c>
      <c r="AM629">
        <v>100</v>
      </c>
      <c r="AN629">
        <v>10</v>
      </c>
      <c r="AO629">
        <v>100</v>
      </c>
      <c r="AP629">
        <v>10</v>
      </c>
      <c r="AQ629">
        <v>100</v>
      </c>
      <c r="AV629" t="s">
        <v>63</v>
      </c>
      <c r="AX629" t="s">
        <v>64</v>
      </c>
      <c r="BB629" t="s">
        <v>1648</v>
      </c>
    </row>
    <row r="630" spans="1:54" x14ac:dyDescent="0.35">
      <c r="A630">
        <v>664</v>
      </c>
      <c r="B630" t="s">
        <v>1653</v>
      </c>
      <c r="C630">
        <v>280</v>
      </c>
      <c r="D630" s="1">
        <v>43831</v>
      </c>
      <c r="E630" s="1"/>
      <c r="F630" s="1"/>
      <c r="G630">
        <v>12</v>
      </c>
      <c r="H630" t="s">
        <v>55</v>
      </c>
      <c r="I630" s="1">
        <v>44650</v>
      </c>
      <c r="J630">
        <v>100</v>
      </c>
      <c r="L630" t="s">
        <v>1654</v>
      </c>
      <c r="M630" t="s">
        <v>744</v>
      </c>
      <c r="N630" t="s">
        <v>75</v>
      </c>
      <c r="O630" t="s">
        <v>58</v>
      </c>
      <c r="Q630" t="s">
        <v>745</v>
      </c>
      <c r="R630" t="s">
        <v>1615</v>
      </c>
      <c r="U630" t="s">
        <v>235</v>
      </c>
      <c r="V630" t="s">
        <v>62</v>
      </c>
      <c r="W630">
        <v>175</v>
      </c>
      <c r="X630">
        <v>175</v>
      </c>
      <c r="AJ630">
        <v>105</v>
      </c>
      <c r="AK630">
        <v>37.5</v>
      </c>
      <c r="AL630">
        <v>105</v>
      </c>
      <c r="AM630">
        <v>37.5</v>
      </c>
      <c r="AN630">
        <v>105</v>
      </c>
      <c r="AO630">
        <v>37.5</v>
      </c>
      <c r="AP630">
        <v>105</v>
      </c>
      <c r="AQ630">
        <v>37.5</v>
      </c>
      <c r="AV630" t="s">
        <v>63</v>
      </c>
      <c r="AX630" t="s">
        <v>64</v>
      </c>
      <c r="BB630" t="s">
        <v>1648</v>
      </c>
    </row>
    <row r="631" spans="1:54" x14ac:dyDescent="0.35">
      <c r="A631">
        <v>665</v>
      </c>
      <c r="B631" t="s">
        <v>1655</v>
      </c>
      <c r="C631">
        <v>2000</v>
      </c>
      <c r="D631" s="1">
        <v>44075</v>
      </c>
      <c r="E631" s="1"/>
      <c r="F631" s="1"/>
      <c r="G631">
        <v>4</v>
      </c>
      <c r="H631" t="s">
        <v>55</v>
      </c>
      <c r="I631" s="1">
        <v>44650</v>
      </c>
      <c r="L631" t="s">
        <v>1656</v>
      </c>
      <c r="M631" t="s">
        <v>744</v>
      </c>
      <c r="N631" t="s">
        <v>744</v>
      </c>
      <c r="O631" t="s">
        <v>58</v>
      </c>
      <c r="Q631" t="s">
        <v>749</v>
      </c>
      <c r="R631" t="s">
        <v>1615</v>
      </c>
      <c r="U631" t="s">
        <v>235</v>
      </c>
      <c r="V631" t="s">
        <v>68</v>
      </c>
      <c r="AJ631">
        <v>2000</v>
      </c>
      <c r="AK631">
        <v>100</v>
      </c>
      <c r="AL631">
        <v>2000</v>
      </c>
      <c r="AM631">
        <v>100</v>
      </c>
      <c r="AN631">
        <v>2000</v>
      </c>
      <c r="AO631">
        <v>100</v>
      </c>
      <c r="AP631">
        <v>2000</v>
      </c>
      <c r="AQ631">
        <v>100</v>
      </c>
      <c r="AV631" t="s">
        <v>63</v>
      </c>
      <c r="AX631" t="s">
        <v>64</v>
      </c>
      <c r="BB631" t="s">
        <v>1648</v>
      </c>
    </row>
    <row r="632" spans="1:54" x14ac:dyDescent="0.35">
      <c r="A632">
        <v>666</v>
      </c>
      <c r="B632" t="s">
        <v>1657</v>
      </c>
      <c r="C632">
        <v>550</v>
      </c>
      <c r="D632" s="1">
        <v>43831</v>
      </c>
      <c r="E632" s="1"/>
      <c r="F632" s="1"/>
      <c r="G632">
        <v>9</v>
      </c>
      <c r="H632" t="s">
        <v>55</v>
      </c>
      <c r="I632" s="1">
        <v>44650</v>
      </c>
      <c r="J632">
        <v>100</v>
      </c>
      <c r="L632" t="s">
        <v>1658</v>
      </c>
      <c r="M632" t="s">
        <v>744</v>
      </c>
      <c r="N632" t="s">
        <v>744</v>
      </c>
      <c r="O632" t="s">
        <v>58</v>
      </c>
      <c r="Q632" t="s">
        <v>749</v>
      </c>
      <c r="R632" t="s">
        <v>1615</v>
      </c>
      <c r="U632" t="s">
        <v>235</v>
      </c>
      <c r="V632" t="s">
        <v>62</v>
      </c>
      <c r="AD632">
        <v>12</v>
      </c>
      <c r="AJ632">
        <v>550</v>
      </c>
      <c r="AK632">
        <v>100</v>
      </c>
      <c r="AL632">
        <v>550</v>
      </c>
      <c r="AM632">
        <v>100</v>
      </c>
      <c r="AN632">
        <v>550</v>
      </c>
      <c r="AO632">
        <v>100</v>
      </c>
      <c r="AP632">
        <v>550</v>
      </c>
      <c r="AQ632">
        <v>100</v>
      </c>
      <c r="AV632" t="s">
        <v>63</v>
      </c>
      <c r="AX632" t="s">
        <v>64</v>
      </c>
      <c r="BB632" t="s">
        <v>1648</v>
      </c>
    </row>
    <row r="633" spans="1:54" x14ac:dyDescent="0.35">
      <c r="A633">
        <v>667</v>
      </c>
      <c r="B633" t="s">
        <v>1659</v>
      </c>
      <c r="C633">
        <v>500</v>
      </c>
      <c r="D633" s="1">
        <v>43983</v>
      </c>
      <c r="E633" s="1"/>
      <c r="F633" s="1"/>
      <c r="G633">
        <v>2</v>
      </c>
      <c r="H633" t="s">
        <v>55</v>
      </c>
      <c r="I633" s="1">
        <v>44650</v>
      </c>
      <c r="J633">
        <v>100</v>
      </c>
      <c r="L633" t="s">
        <v>1660</v>
      </c>
      <c r="M633" t="s">
        <v>744</v>
      </c>
      <c r="N633" t="s">
        <v>744</v>
      </c>
      <c r="O633" t="s">
        <v>58</v>
      </c>
      <c r="Q633" t="s">
        <v>233</v>
      </c>
      <c r="R633" t="s">
        <v>1615</v>
      </c>
      <c r="U633" t="s">
        <v>235</v>
      </c>
      <c r="V633" t="s">
        <v>62</v>
      </c>
      <c r="AJ633">
        <v>500</v>
      </c>
      <c r="AK633">
        <v>100</v>
      </c>
      <c r="AL633">
        <v>500</v>
      </c>
      <c r="AM633">
        <v>100</v>
      </c>
      <c r="AN633">
        <v>500</v>
      </c>
      <c r="AO633">
        <v>100</v>
      </c>
      <c r="AP633">
        <v>500</v>
      </c>
      <c r="AQ633">
        <v>100</v>
      </c>
      <c r="AV633" t="s">
        <v>63</v>
      </c>
      <c r="AX633" t="s">
        <v>64</v>
      </c>
      <c r="BB633" t="s">
        <v>1661</v>
      </c>
    </row>
    <row r="634" spans="1:54" x14ac:dyDescent="0.35">
      <c r="A634">
        <v>668</v>
      </c>
      <c r="B634" t="s">
        <v>1662</v>
      </c>
      <c r="C634">
        <v>600</v>
      </c>
      <c r="D634" s="1">
        <v>43831</v>
      </c>
      <c r="E634" s="1"/>
      <c r="F634" s="1"/>
      <c r="G634">
        <v>12</v>
      </c>
      <c r="H634" t="s">
        <v>55</v>
      </c>
      <c r="I634" s="1">
        <v>44650</v>
      </c>
      <c r="J634">
        <v>100</v>
      </c>
      <c r="L634" t="s">
        <v>1663</v>
      </c>
      <c r="M634" t="s">
        <v>744</v>
      </c>
      <c r="N634" t="s">
        <v>75</v>
      </c>
      <c r="O634" t="s">
        <v>58</v>
      </c>
      <c r="Q634" t="s">
        <v>862</v>
      </c>
      <c r="R634" t="s">
        <v>1615</v>
      </c>
      <c r="U634" t="s">
        <v>235</v>
      </c>
      <c r="V634" t="s">
        <v>62</v>
      </c>
      <c r="AJ634">
        <v>600</v>
      </c>
      <c r="AK634">
        <v>100</v>
      </c>
      <c r="AL634">
        <v>600</v>
      </c>
      <c r="AM634">
        <v>100</v>
      </c>
      <c r="AN634">
        <v>600</v>
      </c>
      <c r="AO634">
        <v>100</v>
      </c>
      <c r="AP634">
        <v>600</v>
      </c>
      <c r="AQ634">
        <v>100</v>
      </c>
      <c r="AV634" t="s">
        <v>63</v>
      </c>
      <c r="AX634" t="s">
        <v>64</v>
      </c>
      <c r="BB634" t="s">
        <v>1664</v>
      </c>
    </row>
    <row r="635" spans="1:54" x14ac:dyDescent="0.35">
      <c r="A635">
        <v>669</v>
      </c>
      <c r="B635" t="s">
        <v>1665</v>
      </c>
      <c r="C635">
        <v>327.60000000000002</v>
      </c>
      <c r="D635" s="1">
        <v>43831</v>
      </c>
      <c r="E635" s="1"/>
      <c r="F635" s="1"/>
      <c r="G635">
        <v>1</v>
      </c>
      <c r="H635" t="s">
        <v>55</v>
      </c>
      <c r="I635" s="1">
        <v>44650</v>
      </c>
      <c r="J635">
        <v>100</v>
      </c>
      <c r="L635" t="s">
        <v>1666</v>
      </c>
      <c r="M635" t="s">
        <v>744</v>
      </c>
      <c r="N635" t="s">
        <v>744</v>
      </c>
      <c r="O635" t="s">
        <v>58</v>
      </c>
      <c r="Q635" t="s">
        <v>739</v>
      </c>
      <c r="R635" t="s">
        <v>1615</v>
      </c>
      <c r="U635" t="s">
        <v>235</v>
      </c>
      <c r="V635" t="s">
        <v>62</v>
      </c>
      <c r="W635">
        <v>275.52</v>
      </c>
      <c r="X635">
        <v>275.52</v>
      </c>
      <c r="AJ635">
        <v>52.08</v>
      </c>
      <c r="AK635">
        <v>15.897435897436001</v>
      </c>
      <c r="AL635">
        <v>52.08</v>
      </c>
      <c r="AM635">
        <v>15.897435897436001</v>
      </c>
      <c r="AN635">
        <v>52.08</v>
      </c>
      <c r="AO635">
        <v>15.897435897436001</v>
      </c>
      <c r="AP635">
        <v>52.08</v>
      </c>
      <c r="AQ635">
        <v>15.897435897436001</v>
      </c>
      <c r="AV635" t="s">
        <v>63</v>
      </c>
      <c r="AX635" t="s">
        <v>64</v>
      </c>
      <c r="BB635" t="s">
        <v>1667</v>
      </c>
    </row>
    <row r="636" spans="1:54" x14ac:dyDescent="0.35">
      <c r="A636">
        <v>670</v>
      </c>
      <c r="B636" t="s">
        <v>1668</v>
      </c>
      <c r="C636">
        <v>620</v>
      </c>
      <c r="D636" s="1">
        <v>43983</v>
      </c>
      <c r="E636" s="1"/>
      <c r="F636" s="1"/>
      <c r="G636">
        <v>12</v>
      </c>
      <c r="H636" t="s">
        <v>55</v>
      </c>
      <c r="I636" s="1">
        <v>44650</v>
      </c>
      <c r="J636">
        <v>100</v>
      </c>
      <c r="L636" t="s">
        <v>1669</v>
      </c>
      <c r="M636" t="s">
        <v>744</v>
      </c>
      <c r="N636" t="s">
        <v>75</v>
      </c>
      <c r="O636" t="s">
        <v>58</v>
      </c>
      <c r="Q636" t="s">
        <v>745</v>
      </c>
      <c r="R636" t="s">
        <v>1615</v>
      </c>
      <c r="U636" t="s">
        <v>235</v>
      </c>
      <c r="V636" t="s">
        <v>62</v>
      </c>
      <c r="W636">
        <v>405</v>
      </c>
      <c r="X636">
        <v>405</v>
      </c>
      <c r="AD636">
        <v>12</v>
      </c>
      <c r="AJ636">
        <v>215</v>
      </c>
      <c r="AK636">
        <v>34.677419354839003</v>
      </c>
      <c r="AL636">
        <v>215</v>
      </c>
      <c r="AM636">
        <v>34.677419354839003</v>
      </c>
      <c r="AN636">
        <v>215</v>
      </c>
      <c r="AO636">
        <v>34.677419354839003</v>
      </c>
      <c r="AP636">
        <v>215</v>
      </c>
      <c r="AQ636">
        <v>34.677419354839003</v>
      </c>
      <c r="AV636" t="s">
        <v>63</v>
      </c>
      <c r="AX636" t="s">
        <v>64</v>
      </c>
    </row>
    <row r="637" spans="1:54" x14ac:dyDescent="0.35">
      <c r="A637">
        <v>671</v>
      </c>
      <c r="B637" t="s">
        <v>1670</v>
      </c>
      <c r="C637">
        <v>160</v>
      </c>
      <c r="D637" s="1">
        <v>43922</v>
      </c>
      <c r="E637" s="1"/>
      <c r="F637" s="1"/>
      <c r="G637">
        <v>1</v>
      </c>
      <c r="H637" t="s">
        <v>55</v>
      </c>
      <c r="I637" s="1">
        <v>44650</v>
      </c>
      <c r="J637">
        <v>100</v>
      </c>
      <c r="L637" t="s">
        <v>1671</v>
      </c>
      <c r="M637" t="s">
        <v>744</v>
      </c>
      <c r="N637" t="s">
        <v>744</v>
      </c>
      <c r="O637" t="s">
        <v>58</v>
      </c>
      <c r="Q637" t="s">
        <v>739</v>
      </c>
      <c r="R637" t="s">
        <v>1615</v>
      </c>
      <c r="U637" t="s">
        <v>235</v>
      </c>
      <c r="V637" t="s">
        <v>62</v>
      </c>
      <c r="AJ637">
        <v>160</v>
      </c>
      <c r="AK637">
        <v>100</v>
      </c>
      <c r="AL637">
        <v>160</v>
      </c>
      <c r="AM637">
        <v>100</v>
      </c>
      <c r="AN637">
        <v>160</v>
      </c>
      <c r="AO637">
        <v>100</v>
      </c>
      <c r="AP637">
        <v>160</v>
      </c>
      <c r="AQ637">
        <v>100</v>
      </c>
      <c r="AV637" t="s">
        <v>63</v>
      </c>
      <c r="AX637" t="s">
        <v>64</v>
      </c>
    </row>
    <row r="638" spans="1:54" x14ac:dyDescent="0.35">
      <c r="A638">
        <v>672</v>
      </c>
      <c r="B638" t="s">
        <v>1672</v>
      </c>
      <c r="C638">
        <v>790</v>
      </c>
      <c r="D638" s="1">
        <v>43831</v>
      </c>
      <c r="E638" s="1"/>
      <c r="F638" s="1"/>
      <c r="G638">
        <v>1</v>
      </c>
      <c r="H638" t="s">
        <v>55</v>
      </c>
      <c r="I638" s="1">
        <v>44650</v>
      </c>
      <c r="J638">
        <v>100</v>
      </c>
      <c r="L638" t="s">
        <v>1673</v>
      </c>
      <c r="M638" t="s">
        <v>744</v>
      </c>
      <c r="N638" t="s">
        <v>744</v>
      </c>
      <c r="O638" t="s">
        <v>58</v>
      </c>
      <c r="Q638" t="s">
        <v>739</v>
      </c>
      <c r="R638" t="s">
        <v>1615</v>
      </c>
      <c r="U638" t="s">
        <v>235</v>
      </c>
      <c r="V638" t="s">
        <v>62</v>
      </c>
      <c r="W638">
        <v>45</v>
      </c>
      <c r="X638">
        <v>45</v>
      </c>
      <c r="AJ638">
        <v>745</v>
      </c>
      <c r="AK638">
        <v>94.303797468354006</v>
      </c>
      <c r="AL638">
        <v>745</v>
      </c>
      <c r="AM638">
        <v>94.303797468354006</v>
      </c>
      <c r="AN638">
        <v>745</v>
      </c>
      <c r="AO638">
        <v>94.303797468354006</v>
      </c>
      <c r="AP638">
        <v>745</v>
      </c>
      <c r="AQ638">
        <v>94.303797468354006</v>
      </c>
      <c r="AV638" t="s">
        <v>63</v>
      </c>
      <c r="AX638" t="s">
        <v>64</v>
      </c>
      <c r="BB638" t="s">
        <v>1674</v>
      </c>
    </row>
    <row r="639" spans="1:54" x14ac:dyDescent="0.35">
      <c r="A639">
        <v>673</v>
      </c>
      <c r="B639" t="s">
        <v>1675</v>
      </c>
      <c r="C639">
        <v>110</v>
      </c>
      <c r="D639" s="1">
        <v>43831</v>
      </c>
      <c r="E639" s="1"/>
      <c r="F639" s="1"/>
      <c r="G639">
        <v>1</v>
      </c>
      <c r="H639" t="s">
        <v>55</v>
      </c>
      <c r="I639" s="1">
        <v>44650</v>
      </c>
      <c r="J639">
        <v>100</v>
      </c>
      <c r="L639" t="s">
        <v>1676</v>
      </c>
      <c r="M639" t="s">
        <v>744</v>
      </c>
      <c r="N639" t="s">
        <v>744</v>
      </c>
      <c r="O639" t="s">
        <v>58</v>
      </c>
      <c r="Q639" t="s">
        <v>739</v>
      </c>
      <c r="R639" t="s">
        <v>1615</v>
      </c>
      <c r="U639" t="s">
        <v>235</v>
      </c>
      <c r="V639" t="s">
        <v>62</v>
      </c>
      <c r="AJ639">
        <v>110</v>
      </c>
      <c r="AK639">
        <v>100</v>
      </c>
      <c r="AL639">
        <v>110</v>
      </c>
      <c r="AM639">
        <v>100</v>
      </c>
      <c r="AN639">
        <v>110</v>
      </c>
      <c r="AO639">
        <v>100</v>
      </c>
      <c r="AP639">
        <v>110</v>
      </c>
      <c r="AQ639">
        <v>100</v>
      </c>
      <c r="AV639" t="s">
        <v>63</v>
      </c>
      <c r="AX639" t="s">
        <v>64</v>
      </c>
      <c r="BB639" t="s">
        <v>1677</v>
      </c>
    </row>
    <row r="640" spans="1:54" x14ac:dyDescent="0.35">
      <c r="A640">
        <v>674</v>
      </c>
      <c r="B640" t="s">
        <v>1678</v>
      </c>
      <c r="D640" s="1">
        <v>43831</v>
      </c>
      <c r="E640" s="1"/>
      <c r="F640" s="1"/>
      <c r="G640">
        <v>12</v>
      </c>
      <c r="H640" t="s">
        <v>55</v>
      </c>
      <c r="I640" s="1">
        <v>44650</v>
      </c>
      <c r="J640">
        <v>100</v>
      </c>
      <c r="L640" t="s">
        <v>1679</v>
      </c>
      <c r="M640" t="s">
        <v>744</v>
      </c>
      <c r="N640" t="s">
        <v>75</v>
      </c>
      <c r="O640" t="s">
        <v>58</v>
      </c>
      <c r="Q640" t="s">
        <v>756</v>
      </c>
      <c r="R640" t="s">
        <v>1615</v>
      </c>
      <c r="U640" t="s">
        <v>235</v>
      </c>
      <c r="V640" t="s">
        <v>62</v>
      </c>
      <c r="W640">
        <v>504</v>
      </c>
      <c r="X640">
        <v>504</v>
      </c>
      <c r="AD640">
        <v>16</v>
      </c>
      <c r="AJ640">
        <v>-504</v>
      </c>
      <c r="AK640" t="s">
        <v>421</v>
      </c>
      <c r="AL640">
        <v>-504</v>
      </c>
      <c r="AM640" t="s">
        <v>421</v>
      </c>
      <c r="AN640">
        <v>-504</v>
      </c>
      <c r="AO640" t="s">
        <v>421</v>
      </c>
      <c r="AP640">
        <v>-504</v>
      </c>
      <c r="AQ640" t="s">
        <v>421</v>
      </c>
      <c r="AV640" t="s">
        <v>63</v>
      </c>
      <c r="AX640" t="s">
        <v>64</v>
      </c>
      <c r="BB640" t="s">
        <v>1680</v>
      </c>
    </row>
    <row r="641" spans="1:54" x14ac:dyDescent="0.35">
      <c r="A641">
        <v>675</v>
      </c>
      <c r="B641" t="s">
        <v>1681</v>
      </c>
      <c r="C641">
        <v>520</v>
      </c>
      <c r="D641" s="1">
        <v>43983</v>
      </c>
      <c r="E641" s="1"/>
      <c r="F641" s="1"/>
      <c r="G641">
        <v>7</v>
      </c>
      <c r="H641" t="s">
        <v>55</v>
      </c>
      <c r="I641" s="1">
        <v>44650</v>
      </c>
      <c r="J641">
        <v>100</v>
      </c>
      <c r="L641" t="s">
        <v>1682</v>
      </c>
      <c r="M641" t="s">
        <v>744</v>
      </c>
      <c r="N641" t="s">
        <v>744</v>
      </c>
      <c r="O641" t="s">
        <v>58</v>
      </c>
      <c r="Q641" t="s">
        <v>756</v>
      </c>
      <c r="R641" t="s">
        <v>1615</v>
      </c>
      <c r="U641" t="s">
        <v>235</v>
      </c>
      <c r="V641" t="s">
        <v>62</v>
      </c>
      <c r="AD641">
        <v>148</v>
      </c>
      <c r="AJ641">
        <v>520</v>
      </c>
      <c r="AK641">
        <v>100</v>
      </c>
      <c r="AL641">
        <v>520</v>
      </c>
      <c r="AM641">
        <v>100</v>
      </c>
      <c r="AN641">
        <v>520</v>
      </c>
      <c r="AO641">
        <v>100</v>
      </c>
      <c r="AP641">
        <v>520</v>
      </c>
      <c r="AQ641">
        <v>100</v>
      </c>
      <c r="AV641" t="s">
        <v>63</v>
      </c>
      <c r="AX641" t="s">
        <v>64</v>
      </c>
    </row>
    <row r="642" spans="1:54" x14ac:dyDescent="0.35">
      <c r="A642">
        <v>676</v>
      </c>
      <c r="B642" t="s">
        <v>1683</v>
      </c>
      <c r="C642">
        <v>100</v>
      </c>
      <c r="D642" s="1">
        <v>43862</v>
      </c>
      <c r="E642" s="1"/>
      <c r="F642" s="1"/>
      <c r="G642">
        <v>1</v>
      </c>
      <c r="H642" t="s">
        <v>55</v>
      </c>
      <c r="I642" s="1">
        <v>44650</v>
      </c>
      <c r="J642">
        <v>100</v>
      </c>
      <c r="L642" t="s">
        <v>1684</v>
      </c>
      <c r="M642" t="s">
        <v>744</v>
      </c>
      <c r="N642" t="s">
        <v>744</v>
      </c>
      <c r="O642" t="s">
        <v>58</v>
      </c>
      <c r="Q642" t="s">
        <v>739</v>
      </c>
      <c r="R642" t="s">
        <v>1615</v>
      </c>
      <c r="U642" t="s">
        <v>235</v>
      </c>
      <c r="V642" t="s">
        <v>62</v>
      </c>
      <c r="AJ642">
        <v>100</v>
      </c>
      <c r="AK642">
        <v>100</v>
      </c>
      <c r="AL642">
        <v>100</v>
      </c>
      <c r="AM642">
        <v>100</v>
      </c>
      <c r="AN642">
        <v>100</v>
      </c>
      <c r="AO642">
        <v>100</v>
      </c>
      <c r="AP642">
        <v>100</v>
      </c>
      <c r="AQ642">
        <v>100</v>
      </c>
      <c r="AV642" t="s">
        <v>63</v>
      </c>
      <c r="AX642" t="s">
        <v>64</v>
      </c>
      <c r="BB642" t="s">
        <v>1685</v>
      </c>
    </row>
    <row r="643" spans="1:54" x14ac:dyDescent="0.35">
      <c r="A643">
        <v>677</v>
      </c>
      <c r="B643" t="s">
        <v>1686</v>
      </c>
      <c r="C643">
        <v>830</v>
      </c>
      <c r="D643" s="1">
        <v>43831</v>
      </c>
      <c r="E643" s="1"/>
      <c r="F643" s="1"/>
      <c r="G643">
        <v>2</v>
      </c>
      <c r="H643" t="s">
        <v>55</v>
      </c>
      <c r="I643" s="1">
        <v>44650</v>
      </c>
      <c r="J643">
        <v>100</v>
      </c>
      <c r="L643" t="s">
        <v>1687</v>
      </c>
      <c r="M643" t="s">
        <v>744</v>
      </c>
      <c r="N643" t="s">
        <v>744</v>
      </c>
      <c r="O643" t="s">
        <v>58</v>
      </c>
      <c r="Q643" t="s">
        <v>739</v>
      </c>
      <c r="R643" t="s">
        <v>1615</v>
      </c>
      <c r="U643" t="s">
        <v>235</v>
      </c>
      <c r="V643" t="s">
        <v>62</v>
      </c>
      <c r="AD643">
        <v>62.5</v>
      </c>
      <c r="AJ643">
        <v>830</v>
      </c>
      <c r="AK643">
        <v>100</v>
      </c>
      <c r="AL643">
        <v>830</v>
      </c>
      <c r="AM643">
        <v>100</v>
      </c>
      <c r="AN643">
        <v>830</v>
      </c>
      <c r="AO643">
        <v>100</v>
      </c>
      <c r="AP643">
        <v>830</v>
      </c>
      <c r="AQ643">
        <v>100</v>
      </c>
      <c r="AV643" t="s">
        <v>63</v>
      </c>
      <c r="AX643" t="s">
        <v>64</v>
      </c>
      <c r="BB643" t="s">
        <v>1688</v>
      </c>
    </row>
    <row r="644" spans="1:54" x14ac:dyDescent="0.35">
      <c r="A644">
        <v>678</v>
      </c>
      <c r="B644" t="s">
        <v>1689</v>
      </c>
      <c r="C644">
        <v>1095</v>
      </c>
      <c r="D644" s="1">
        <v>43831</v>
      </c>
      <c r="E644" s="1"/>
      <c r="F644" s="1"/>
      <c r="G644">
        <v>7</v>
      </c>
      <c r="H644" t="s">
        <v>55</v>
      </c>
      <c r="I644" s="1">
        <v>44650</v>
      </c>
      <c r="J644">
        <v>100</v>
      </c>
      <c r="L644" t="s">
        <v>1690</v>
      </c>
      <c r="M644" t="s">
        <v>744</v>
      </c>
      <c r="N644" t="s">
        <v>744</v>
      </c>
      <c r="O644" t="s">
        <v>58</v>
      </c>
      <c r="Q644" t="s">
        <v>749</v>
      </c>
      <c r="R644" t="s">
        <v>1615</v>
      </c>
      <c r="U644" t="s">
        <v>235</v>
      </c>
      <c r="V644" t="s">
        <v>62</v>
      </c>
      <c r="AD644">
        <v>24</v>
      </c>
      <c r="AJ644">
        <v>1095</v>
      </c>
      <c r="AK644">
        <v>100</v>
      </c>
      <c r="AL644">
        <v>1095</v>
      </c>
      <c r="AM644">
        <v>100</v>
      </c>
      <c r="AN644">
        <v>1095</v>
      </c>
      <c r="AO644">
        <v>100</v>
      </c>
      <c r="AP644">
        <v>1095</v>
      </c>
      <c r="AQ644">
        <v>100</v>
      </c>
      <c r="AV644" t="s">
        <v>63</v>
      </c>
      <c r="AX644" t="s">
        <v>64</v>
      </c>
      <c r="BB644" t="s">
        <v>1691</v>
      </c>
    </row>
    <row r="645" spans="1:54" x14ac:dyDescent="0.35">
      <c r="A645">
        <v>679</v>
      </c>
      <c r="B645" t="s">
        <v>1692</v>
      </c>
      <c r="C645">
        <v>2310</v>
      </c>
      <c r="D645" s="1">
        <v>43862</v>
      </c>
      <c r="E645" s="1"/>
      <c r="F645" s="1"/>
      <c r="G645">
        <v>3</v>
      </c>
      <c r="H645" t="s">
        <v>55</v>
      </c>
      <c r="I645" s="1">
        <v>44650</v>
      </c>
      <c r="J645">
        <v>100</v>
      </c>
      <c r="L645" t="s">
        <v>1693</v>
      </c>
      <c r="M645" t="s">
        <v>744</v>
      </c>
      <c r="N645" t="s">
        <v>744</v>
      </c>
      <c r="O645" t="s">
        <v>58</v>
      </c>
      <c r="Q645" t="s">
        <v>756</v>
      </c>
      <c r="R645" t="s">
        <v>1615</v>
      </c>
      <c r="U645" t="s">
        <v>235</v>
      </c>
      <c r="V645" t="s">
        <v>62</v>
      </c>
      <c r="W645">
        <v>2205</v>
      </c>
      <c r="X645">
        <v>2205</v>
      </c>
      <c r="AD645">
        <v>102</v>
      </c>
      <c r="AJ645">
        <v>105</v>
      </c>
      <c r="AK645">
        <v>4.5454545454544997</v>
      </c>
      <c r="AL645">
        <v>105</v>
      </c>
      <c r="AM645">
        <v>4.5454545454544997</v>
      </c>
      <c r="AN645">
        <v>105</v>
      </c>
      <c r="AO645">
        <v>4.5454545454544997</v>
      </c>
      <c r="AP645">
        <v>105</v>
      </c>
      <c r="AQ645">
        <v>4.5454545454544997</v>
      </c>
      <c r="AV645" t="s">
        <v>63</v>
      </c>
      <c r="AX645" t="s">
        <v>64</v>
      </c>
      <c r="BB645" t="s">
        <v>1694</v>
      </c>
    </row>
    <row r="646" spans="1:54" x14ac:dyDescent="0.35">
      <c r="A646">
        <v>680</v>
      </c>
      <c r="B646" t="s">
        <v>1695</v>
      </c>
      <c r="C646">
        <v>3600</v>
      </c>
      <c r="D646" s="1">
        <v>43831</v>
      </c>
      <c r="E646" s="1"/>
      <c r="F646" s="1"/>
      <c r="G646">
        <v>2</v>
      </c>
      <c r="H646" t="s">
        <v>55</v>
      </c>
      <c r="I646" s="1">
        <v>44650</v>
      </c>
      <c r="J646">
        <v>100</v>
      </c>
      <c r="L646" t="s">
        <v>1696</v>
      </c>
      <c r="M646" t="s">
        <v>744</v>
      </c>
      <c r="N646" t="s">
        <v>744</v>
      </c>
      <c r="O646" t="s">
        <v>58</v>
      </c>
      <c r="Q646" t="s">
        <v>233</v>
      </c>
      <c r="R646" t="s">
        <v>1615</v>
      </c>
      <c r="U646" t="s">
        <v>235</v>
      </c>
      <c r="V646" t="s">
        <v>62</v>
      </c>
      <c r="AD646">
        <v>72</v>
      </c>
      <c r="AJ646">
        <v>3600</v>
      </c>
      <c r="AK646">
        <v>100</v>
      </c>
      <c r="AL646">
        <v>3600</v>
      </c>
      <c r="AM646">
        <v>100</v>
      </c>
      <c r="AN646">
        <v>3600</v>
      </c>
      <c r="AO646">
        <v>100</v>
      </c>
      <c r="AP646">
        <v>3600</v>
      </c>
      <c r="AQ646">
        <v>100</v>
      </c>
      <c r="AV646" t="s">
        <v>63</v>
      </c>
      <c r="AX646" t="s">
        <v>64</v>
      </c>
      <c r="BB646" t="s">
        <v>1697</v>
      </c>
    </row>
    <row r="647" spans="1:54" x14ac:dyDescent="0.35">
      <c r="A647">
        <v>681</v>
      </c>
      <c r="B647" t="s">
        <v>1698</v>
      </c>
      <c r="C647">
        <v>560</v>
      </c>
      <c r="D647" s="1">
        <v>43983</v>
      </c>
      <c r="E647" s="1"/>
      <c r="F647" s="1"/>
      <c r="G647">
        <v>2</v>
      </c>
      <c r="H647" t="s">
        <v>55</v>
      </c>
      <c r="I647" s="1">
        <v>44650</v>
      </c>
      <c r="J647">
        <v>100</v>
      </c>
      <c r="L647" t="s">
        <v>1699</v>
      </c>
      <c r="M647" t="s">
        <v>744</v>
      </c>
      <c r="N647" t="s">
        <v>744</v>
      </c>
      <c r="O647" t="s">
        <v>58</v>
      </c>
      <c r="Q647" t="s">
        <v>233</v>
      </c>
      <c r="R647" t="s">
        <v>1615</v>
      </c>
      <c r="U647" t="s">
        <v>235</v>
      </c>
      <c r="V647" t="s">
        <v>62</v>
      </c>
      <c r="AJ647">
        <v>560</v>
      </c>
      <c r="AK647">
        <v>100</v>
      </c>
      <c r="AL647">
        <v>560</v>
      </c>
      <c r="AM647">
        <v>100</v>
      </c>
      <c r="AN647">
        <v>560</v>
      </c>
      <c r="AO647">
        <v>100</v>
      </c>
      <c r="AP647">
        <v>560</v>
      </c>
      <c r="AQ647">
        <v>100</v>
      </c>
      <c r="AV647" t="s">
        <v>63</v>
      </c>
      <c r="AX647" t="s">
        <v>64</v>
      </c>
      <c r="BB647" t="s">
        <v>1583</v>
      </c>
    </row>
    <row r="648" spans="1:54" x14ac:dyDescent="0.35">
      <c r="A648">
        <v>682</v>
      </c>
      <c r="B648" t="s">
        <v>1700</v>
      </c>
      <c r="C648">
        <v>540</v>
      </c>
      <c r="D648" s="1">
        <v>43862</v>
      </c>
      <c r="E648" s="1"/>
      <c r="F648" s="1"/>
      <c r="G648">
        <v>2</v>
      </c>
      <c r="H648" t="s">
        <v>55</v>
      </c>
      <c r="I648" s="1">
        <v>44650</v>
      </c>
      <c r="J648">
        <v>100</v>
      </c>
      <c r="L648" t="s">
        <v>1701</v>
      </c>
      <c r="M648" t="s">
        <v>744</v>
      </c>
      <c r="N648" t="s">
        <v>744</v>
      </c>
      <c r="O648" t="s">
        <v>58</v>
      </c>
      <c r="Q648" t="s">
        <v>739</v>
      </c>
      <c r="R648" t="s">
        <v>1615</v>
      </c>
      <c r="U648" t="s">
        <v>235</v>
      </c>
      <c r="V648" t="s">
        <v>62</v>
      </c>
      <c r="AD648">
        <v>40</v>
      </c>
      <c r="AJ648">
        <v>540</v>
      </c>
      <c r="AK648">
        <v>100</v>
      </c>
      <c r="AL648">
        <v>540</v>
      </c>
      <c r="AM648">
        <v>100</v>
      </c>
      <c r="AN648">
        <v>540</v>
      </c>
      <c r="AO648">
        <v>100</v>
      </c>
      <c r="AP648">
        <v>540</v>
      </c>
      <c r="AQ648">
        <v>100</v>
      </c>
      <c r="AV648" t="s">
        <v>63</v>
      </c>
      <c r="AX648" t="s">
        <v>64</v>
      </c>
      <c r="BB648" t="s">
        <v>1702</v>
      </c>
    </row>
    <row r="649" spans="1:54" x14ac:dyDescent="0.35">
      <c r="A649">
        <v>683</v>
      </c>
      <c r="B649" t="s">
        <v>1703</v>
      </c>
      <c r="C649">
        <v>160</v>
      </c>
      <c r="D649" s="1">
        <v>43862</v>
      </c>
      <c r="E649" s="1"/>
      <c r="F649" s="1"/>
      <c r="G649">
        <v>1</v>
      </c>
      <c r="H649" t="s">
        <v>55</v>
      </c>
      <c r="I649" s="1">
        <v>44650</v>
      </c>
      <c r="J649">
        <v>100</v>
      </c>
      <c r="L649" t="s">
        <v>1704</v>
      </c>
      <c r="M649" t="s">
        <v>744</v>
      </c>
      <c r="N649" t="s">
        <v>744</v>
      </c>
      <c r="O649" t="s">
        <v>58</v>
      </c>
      <c r="Q649" t="s">
        <v>862</v>
      </c>
      <c r="R649" t="s">
        <v>1615</v>
      </c>
      <c r="U649" t="s">
        <v>235</v>
      </c>
      <c r="V649" t="s">
        <v>62</v>
      </c>
      <c r="AD649">
        <v>33.6</v>
      </c>
      <c r="AJ649">
        <v>160</v>
      </c>
      <c r="AK649">
        <v>100</v>
      </c>
      <c r="AL649">
        <v>160</v>
      </c>
      <c r="AM649">
        <v>100</v>
      </c>
      <c r="AN649">
        <v>160</v>
      </c>
      <c r="AO649">
        <v>100</v>
      </c>
      <c r="AP649">
        <v>160</v>
      </c>
      <c r="AQ649">
        <v>100</v>
      </c>
      <c r="AV649" t="s">
        <v>63</v>
      </c>
      <c r="AX649" t="s">
        <v>64</v>
      </c>
      <c r="BB649" t="s">
        <v>1705</v>
      </c>
    </row>
    <row r="650" spans="1:54" x14ac:dyDescent="0.35">
      <c r="A650">
        <v>684</v>
      </c>
      <c r="B650" t="s">
        <v>1706</v>
      </c>
      <c r="C650">
        <v>30</v>
      </c>
      <c r="D650" s="1">
        <v>43831</v>
      </c>
      <c r="E650" s="1"/>
      <c r="F650" s="1"/>
      <c r="G650">
        <v>1</v>
      </c>
      <c r="H650" t="s">
        <v>55</v>
      </c>
      <c r="I650" s="1">
        <v>44650</v>
      </c>
      <c r="J650">
        <v>100</v>
      </c>
      <c r="L650" t="s">
        <v>1707</v>
      </c>
      <c r="M650" t="s">
        <v>744</v>
      </c>
      <c r="N650" t="s">
        <v>744</v>
      </c>
      <c r="O650" t="s">
        <v>58</v>
      </c>
      <c r="Q650" t="s">
        <v>739</v>
      </c>
      <c r="R650" t="s">
        <v>1615</v>
      </c>
      <c r="U650" t="s">
        <v>235</v>
      </c>
      <c r="V650" t="s">
        <v>62</v>
      </c>
      <c r="AJ650">
        <v>30</v>
      </c>
      <c r="AK650">
        <v>100</v>
      </c>
      <c r="AL650">
        <v>30</v>
      </c>
      <c r="AM650">
        <v>100</v>
      </c>
      <c r="AN650">
        <v>30</v>
      </c>
      <c r="AO650">
        <v>100</v>
      </c>
      <c r="AP650">
        <v>30</v>
      </c>
      <c r="AQ650">
        <v>100</v>
      </c>
      <c r="AV650" t="s">
        <v>63</v>
      </c>
      <c r="AX650" t="s">
        <v>64</v>
      </c>
      <c r="BB650" t="s">
        <v>1708</v>
      </c>
    </row>
    <row r="651" spans="1:54" x14ac:dyDescent="0.35">
      <c r="A651">
        <v>685</v>
      </c>
      <c r="B651" t="s">
        <v>1709</v>
      </c>
      <c r="C651">
        <v>200</v>
      </c>
      <c r="D651" s="1">
        <v>44075</v>
      </c>
      <c r="E651" s="1"/>
      <c r="F651" s="1"/>
      <c r="G651">
        <v>4</v>
      </c>
      <c r="H651" t="s">
        <v>55</v>
      </c>
      <c r="I651" s="1">
        <v>44650</v>
      </c>
      <c r="J651">
        <v>100</v>
      </c>
      <c r="L651" t="s">
        <v>1710</v>
      </c>
      <c r="M651" t="s">
        <v>744</v>
      </c>
      <c r="N651" t="s">
        <v>75</v>
      </c>
      <c r="O651" t="s">
        <v>58</v>
      </c>
      <c r="Q651" t="s">
        <v>739</v>
      </c>
      <c r="R651" t="s">
        <v>1615</v>
      </c>
      <c r="S651" t="s">
        <v>1711</v>
      </c>
      <c r="U651" t="s">
        <v>235</v>
      </c>
      <c r="V651" t="s">
        <v>62</v>
      </c>
      <c r="AJ651">
        <v>200</v>
      </c>
      <c r="AK651">
        <v>100</v>
      </c>
      <c r="AL651">
        <v>200</v>
      </c>
      <c r="AM651">
        <v>100</v>
      </c>
      <c r="AN651">
        <v>200</v>
      </c>
      <c r="AO651">
        <v>100</v>
      </c>
      <c r="AP651">
        <v>200</v>
      </c>
      <c r="AQ651">
        <v>100</v>
      </c>
      <c r="AV651" t="s">
        <v>63</v>
      </c>
      <c r="AX651" t="s">
        <v>64</v>
      </c>
      <c r="BB651" t="s">
        <v>1712</v>
      </c>
    </row>
    <row r="652" spans="1:54" x14ac:dyDescent="0.35">
      <c r="A652">
        <v>686</v>
      </c>
      <c r="B652" t="s">
        <v>495</v>
      </c>
      <c r="C652">
        <v>1550</v>
      </c>
      <c r="D652" s="1">
        <v>44075</v>
      </c>
      <c r="E652" s="1"/>
      <c r="F652" s="1"/>
      <c r="G652">
        <v>4</v>
      </c>
      <c r="H652" t="s">
        <v>55</v>
      </c>
      <c r="I652" s="1">
        <v>44497</v>
      </c>
      <c r="M652" t="s">
        <v>504</v>
      </c>
      <c r="N652" t="s">
        <v>93</v>
      </c>
      <c r="O652" t="s">
        <v>58</v>
      </c>
      <c r="Q652" t="s">
        <v>749</v>
      </c>
      <c r="R652" t="s">
        <v>439</v>
      </c>
      <c r="U652" t="s">
        <v>235</v>
      </c>
      <c r="V652" t="s">
        <v>68</v>
      </c>
      <c r="AJ652">
        <v>1550</v>
      </c>
      <c r="AK652">
        <v>100</v>
      </c>
      <c r="AL652">
        <v>1550</v>
      </c>
      <c r="AM652">
        <v>100</v>
      </c>
      <c r="AN652">
        <v>1550</v>
      </c>
      <c r="AO652">
        <v>100</v>
      </c>
      <c r="AP652">
        <v>1550</v>
      </c>
      <c r="AQ652">
        <v>100</v>
      </c>
      <c r="AV652" t="s">
        <v>63</v>
      </c>
      <c r="AX652" t="s">
        <v>64</v>
      </c>
      <c r="AZ652" t="s">
        <v>442</v>
      </c>
      <c r="BB652" t="s">
        <v>1713</v>
      </c>
    </row>
    <row r="653" spans="1:54" x14ac:dyDescent="0.35">
      <c r="A653">
        <v>687</v>
      </c>
      <c r="B653" t="s">
        <v>1714</v>
      </c>
      <c r="C653">
        <v>1650</v>
      </c>
      <c r="D653" s="1">
        <v>43831</v>
      </c>
      <c r="E653" s="1"/>
      <c r="F653" s="1"/>
      <c r="G653">
        <v>5</v>
      </c>
      <c r="H653" t="s">
        <v>55</v>
      </c>
      <c r="I653" s="1">
        <v>44602</v>
      </c>
      <c r="J653">
        <v>100</v>
      </c>
      <c r="L653" t="s">
        <v>441</v>
      </c>
      <c r="M653" t="s">
        <v>504</v>
      </c>
      <c r="N653" t="s">
        <v>93</v>
      </c>
      <c r="O653" t="s">
        <v>58</v>
      </c>
      <c r="Q653" t="s">
        <v>749</v>
      </c>
      <c r="R653" t="s">
        <v>1715</v>
      </c>
      <c r="U653" t="s">
        <v>235</v>
      </c>
      <c r="V653" t="s">
        <v>62</v>
      </c>
      <c r="AJ653">
        <v>1650</v>
      </c>
      <c r="AK653">
        <v>100</v>
      </c>
      <c r="AL653">
        <v>1650</v>
      </c>
      <c r="AM653">
        <v>100</v>
      </c>
      <c r="AN653">
        <v>1650</v>
      </c>
      <c r="AO653">
        <v>100</v>
      </c>
      <c r="AP653">
        <v>1650</v>
      </c>
      <c r="AQ653">
        <v>100</v>
      </c>
      <c r="AU653" t="s">
        <v>198</v>
      </c>
      <c r="AV653" t="s">
        <v>63</v>
      </c>
      <c r="AX653" t="s">
        <v>64</v>
      </c>
      <c r="AZ653" t="s">
        <v>442</v>
      </c>
      <c r="BB653" t="s">
        <v>1716</v>
      </c>
    </row>
    <row r="654" spans="1:54" x14ac:dyDescent="0.35">
      <c r="A654">
        <v>688</v>
      </c>
      <c r="B654" t="s">
        <v>1717</v>
      </c>
      <c r="C654">
        <v>1760</v>
      </c>
      <c r="D654" s="1">
        <v>44075</v>
      </c>
      <c r="E654" s="1"/>
      <c r="F654" s="1"/>
      <c r="G654">
        <v>4</v>
      </c>
      <c r="H654" t="s">
        <v>55</v>
      </c>
      <c r="I654" s="1">
        <v>44497</v>
      </c>
      <c r="M654" t="s">
        <v>504</v>
      </c>
      <c r="N654" t="s">
        <v>75</v>
      </c>
      <c r="O654" t="s">
        <v>58</v>
      </c>
      <c r="Q654" t="s">
        <v>739</v>
      </c>
      <c r="R654" t="s">
        <v>1717</v>
      </c>
      <c r="U654" t="s">
        <v>235</v>
      </c>
      <c r="V654" t="s">
        <v>68</v>
      </c>
      <c r="AD654">
        <v>12</v>
      </c>
      <c r="AJ654">
        <v>1760</v>
      </c>
      <c r="AK654">
        <v>100</v>
      </c>
      <c r="AL654">
        <v>1760</v>
      </c>
      <c r="AM654">
        <v>100</v>
      </c>
      <c r="AN654">
        <v>1760</v>
      </c>
      <c r="AO654">
        <v>100</v>
      </c>
      <c r="AP654">
        <v>1760</v>
      </c>
      <c r="AQ654">
        <v>100</v>
      </c>
      <c r="AV654" t="s">
        <v>63</v>
      </c>
      <c r="AX654" t="s">
        <v>64</v>
      </c>
    </row>
    <row r="655" spans="1:54" x14ac:dyDescent="0.35">
      <c r="A655">
        <v>689</v>
      </c>
      <c r="B655" t="s">
        <v>1718</v>
      </c>
      <c r="C655">
        <v>550</v>
      </c>
      <c r="D655" s="1">
        <v>43831</v>
      </c>
      <c r="E655" s="1"/>
      <c r="F655" s="1"/>
      <c r="G655">
        <v>1</v>
      </c>
      <c r="H655" t="s">
        <v>55</v>
      </c>
      <c r="I655" s="1">
        <v>44628</v>
      </c>
      <c r="J655">
        <v>100</v>
      </c>
      <c r="L655" t="s">
        <v>1719</v>
      </c>
      <c r="M655" t="s">
        <v>504</v>
      </c>
      <c r="N655" t="s">
        <v>504</v>
      </c>
      <c r="O655" t="s">
        <v>58</v>
      </c>
      <c r="Q655" t="s">
        <v>862</v>
      </c>
      <c r="R655" t="s">
        <v>1717</v>
      </c>
      <c r="U655" t="s">
        <v>235</v>
      </c>
      <c r="V655" t="s">
        <v>62</v>
      </c>
      <c r="AD655">
        <v>126</v>
      </c>
      <c r="AJ655">
        <v>550</v>
      </c>
      <c r="AK655">
        <v>100</v>
      </c>
      <c r="AL655">
        <v>550</v>
      </c>
      <c r="AM655">
        <v>100</v>
      </c>
      <c r="AN655">
        <v>550</v>
      </c>
      <c r="AO655">
        <v>100</v>
      </c>
      <c r="AP655">
        <v>550</v>
      </c>
      <c r="AQ655">
        <v>100</v>
      </c>
      <c r="AU655" t="s">
        <v>81</v>
      </c>
      <c r="AV655" t="s">
        <v>63</v>
      </c>
      <c r="AX655" t="s">
        <v>64</v>
      </c>
      <c r="BB655" t="s">
        <v>1720</v>
      </c>
    </row>
    <row r="656" spans="1:54" x14ac:dyDescent="0.35">
      <c r="A656">
        <v>690</v>
      </c>
      <c r="B656" t="s">
        <v>1721</v>
      </c>
      <c r="C656">
        <v>2690</v>
      </c>
      <c r="D656" s="1">
        <v>43983</v>
      </c>
      <c r="E656" s="1"/>
      <c r="F656" s="1"/>
      <c r="G656">
        <v>3</v>
      </c>
      <c r="H656" t="s">
        <v>55</v>
      </c>
      <c r="I656" s="1">
        <v>44628</v>
      </c>
      <c r="J656">
        <v>100</v>
      </c>
      <c r="L656" t="s">
        <v>1722</v>
      </c>
      <c r="M656" t="s">
        <v>504</v>
      </c>
      <c r="N656" t="s">
        <v>504</v>
      </c>
      <c r="O656" t="s">
        <v>58</v>
      </c>
      <c r="Q656" t="s">
        <v>739</v>
      </c>
      <c r="R656" t="s">
        <v>1717</v>
      </c>
      <c r="U656" t="s">
        <v>235</v>
      </c>
      <c r="V656" t="s">
        <v>62</v>
      </c>
      <c r="AD656">
        <v>840</v>
      </c>
      <c r="AJ656">
        <v>2690</v>
      </c>
      <c r="AK656">
        <v>100</v>
      </c>
      <c r="AL656">
        <v>2690</v>
      </c>
      <c r="AM656">
        <v>100</v>
      </c>
      <c r="AN656">
        <v>2690</v>
      </c>
      <c r="AO656">
        <v>100</v>
      </c>
      <c r="AP656">
        <v>2690</v>
      </c>
      <c r="AQ656">
        <v>100</v>
      </c>
      <c r="AU656" t="s">
        <v>81</v>
      </c>
      <c r="AV656" t="s">
        <v>63</v>
      </c>
      <c r="AX656" t="s">
        <v>64</v>
      </c>
      <c r="BB656" t="s">
        <v>1723</v>
      </c>
    </row>
    <row r="657" spans="1:54" x14ac:dyDescent="0.35">
      <c r="A657">
        <v>692</v>
      </c>
      <c r="B657" t="s">
        <v>1724</v>
      </c>
      <c r="C657">
        <v>2654</v>
      </c>
      <c r="D657" s="1">
        <v>43831</v>
      </c>
      <c r="E657" s="1"/>
      <c r="F657" s="1"/>
      <c r="G657">
        <v>9</v>
      </c>
      <c r="H657" t="s">
        <v>55</v>
      </c>
      <c r="I657" s="1">
        <v>44628</v>
      </c>
      <c r="J657">
        <v>100</v>
      </c>
      <c r="L657" t="s">
        <v>1725</v>
      </c>
      <c r="M657" t="s">
        <v>734</v>
      </c>
      <c r="N657" t="s">
        <v>328</v>
      </c>
      <c r="O657" t="s">
        <v>58</v>
      </c>
      <c r="Q657" t="s">
        <v>664</v>
      </c>
      <c r="R657" t="s">
        <v>1726</v>
      </c>
      <c r="S657" t="s">
        <v>1727</v>
      </c>
      <c r="T657" t="s">
        <v>666</v>
      </c>
      <c r="U657" t="s">
        <v>667</v>
      </c>
      <c r="V657" t="s">
        <v>62</v>
      </c>
      <c r="W657">
        <v>1081</v>
      </c>
      <c r="X657">
        <v>1081</v>
      </c>
      <c r="AJ657">
        <v>1573</v>
      </c>
      <c r="AK657">
        <v>59.269027882442003</v>
      </c>
      <c r="AL657">
        <v>1573</v>
      </c>
      <c r="AM657">
        <v>59.269027882442003</v>
      </c>
      <c r="AN657">
        <v>1573</v>
      </c>
      <c r="AO657">
        <v>59.269027882442003</v>
      </c>
      <c r="AP657">
        <v>1573</v>
      </c>
      <c r="AQ657">
        <v>59.269027882442003</v>
      </c>
      <c r="AU657" t="s">
        <v>150</v>
      </c>
      <c r="AV657" t="s">
        <v>63</v>
      </c>
      <c r="AY657" t="s">
        <v>115</v>
      </c>
    </row>
    <row r="658" spans="1:54" x14ac:dyDescent="0.35">
      <c r="A658">
        <v>693</v>
      </c>
      <c r="B658" t="s">
        <v>1728</v>
      </c>
      <c r="C658">
        <v>2000</v>
      </c>
      <c r="D658" s="1">
        <v>44562</v>
      </c>
      <c r="E658" s="1"/>
      <c r="F658" s="1"/>
      <c r="G658">
        <v>5</v>
      </c>
      <c r="H658" t="s">
        <v>55</v>
      </c>
      <c r="I658" s="1">
        <v>45066</v>
      </c>
      <c r="M658" t="s">
        <v>328</v>
      </c>
      <c r="N658" t="s">
        <v>328</v>
      </c>
      <c r="O658" t="s">
        <v>58</v>
      </c>
      <c r="Q658" t="s">
        <v>664</v>
      </c>
      <c r="R658" t="s">
        <v>1729</v>
      </c>
      <c r="T658" t="s">
        <v>666</v>
      </c>
      <c r="U658" t="s">
        <v>667</v>
      </c>
      <c r="V658" t="s">
        <v>68</v>
      </c>
      <c r="W658">
        <v>1050</v>
      </c>
      <c r="X658">
        <v>1050</v>
      </c>
      <c r="AJ658">
        <v>950</v>
      </c>
      <c r="AK658">
        <v>47.5</v>
      </c>
      <c r="AL658">
        <v>950</v>
      </c>
      <c r="AM658">
        <v>47.5</v>
      </c>
      <c r="AN658">
        <v>950</v>
      </c>
      <c r="AO658">
        <v>47.5</v>
      </c>
      <c r="AP658">
        <v>950</v>
      </c>
      <c r="AQ658">
        <v>47.5</v>
      </c>
      <c r="AR658" t="s">
        <v>1730</v>
      </c>
      <c r="AS658" t="s">
        <v>1731</v>
      </c>
      <c r="AU658" t="s">
        <v>150</v>
      </c>
      <c r="AV658" t="s">
        <v>63</v>
      </c>
      <c r="AY658" t="s">
        <v>115</v>
      </c>
      <c r="BB658" t="s">
        <v>1732</v>
      </c>
    </row>
    <row r="659" spans="1:54" x14ac:dyDescent="0.35">
      <c r="A659">
        <v>694</v>
      </c>
      <c r="B659" t="s">
        <v>1733</v>
      </c>
      <c r="C659">
        <v>1000</v>
      </c>
      <c r="D659" s="1">
        <v>43831</v>
      </c>
      <c r="E659" s="1"/>
      <c r="F659" s="1"/>
      <c r="G659">
        <v>9</v>
      </c>
      <c r="H659" t="s">
        <v>55</v>
      </c>
      <c r="I659" s="1">
        <v>44628</v>
      </c>
      <c r="M659" t="s">
        <v>328</v>
      </c>
      <c r="N659" t="s">
        <v>328</v>
      </c>
      <c r="O659" t="s">
        <v>58</v>
      </c>
      <c r="Q659" t="s">
        <v>664</v>
      </c>
      <c r="R659" t="s">
        <v>1734</v>
      </c>
      <c r="T659" t="s">
        <v>666</v>
      </c>
      <c r="U659" t="s">
        <v>667</v>
      </c>
      <c r="V659" t="s">
        <v>68</v>
      </c>
      <c r="AJ659">
        <v>1000</v>
      </c>
      <c r="AK659">
        <v>100</v>
      </c>
      <c r="AL659">
        <v>1000</v>
      </c>
      <c r="AM659">
        <v>100</v>
      </c>
      <c r="AN659">
        <v>1000</v>
      </c>
      <c r="AO659">
        <v>100</v>
      </c>
      <c r="AP659">
        <v>1000</v>
      </c>
      <c r="AQ659">
        <v>100</v>
      </c>
      <c r="AV659" t="s">
        <v>63</v>
      </c>
      <c r="BB659" t="s">
        <v>1735</v>
      </c>
    </row>
    <row r="660" spans="1:54" x14ac:dyDescent="0.35">
      <c r="A660">
        <v>695</v>
      </c>
      <c r="B660" t="s">
        <v>1736</v>
      </c>
      <c r="C660">
        <v>1660</v>
      </c>
      <c r="D660" s="1">
        <v>43891</v>
      </c>
      <c r="E660" s="1"/>
      <c r="F660" s="1"/>
      <c r="G660">
        <v>7</v>
      </c>
      <c r="H660" t="s">
        <v>55</v>
      </c>
      <c r="I660" s="1">
        <v>44628</v>
      </c>
      <c r="J660">
        <v>100</v>
      </c>
      <c r="L660" t="s">
        <v>1737</v>
      </c>
      <c r="M660" t="s">
        <v>734</v>
      </c>
      <c r="N660" t="s">
        <v>328</v>
      </c>
      <c r="O660" t="s">
        <v>58</v>
      </c>
      <c r="Q660" t="s">
        <v>664</v>
      </c>
      <c r="R660" t="s">
        <v>1738</v>
      </c>
      <c r="T660" t="s">
        <v>666</v>
      </c>
      <c r="U660" t="s">
        <v>667</v>
      </c>
      <c r="V660" t="s">
        <v>62</v>
      </c>
      <c r="W660">
        <v>1150</v>
      </c>
      <c r="X660">
        <v>1150</v>
      </c>
      <c r="AJ660">
        <v>510</v>
      </c>
      <c r="AK660">
        <v>30.722891566265002</v>
      </c>
      <c r="AL660">
        <v>510</v>
      </c>
      <c r="AM660">
        <v>30.722891566265002</v>
      </c>
      <c r="AN660">
        <v>510</v>
      </c>
      <c r="AO660">
        <v>30.722891566265002</v>
      </c>
      <c r="AP660">
        <v>510</v>
      </c>
      <c r="AQ660">
        <v>30.722891566265002</v>
      </c>
      <c r="AV660" t="s">
        <v>63</v>
      </c>
      <c r="BB660" t="s">
        <v>1739</v>
      </c>
    </row>
    <row r="661" spans="1:54" x14ac:dyDescent="0.35">
      <c r="A661">
        <v>697</v>
      </c>
      <c r="B661" t="s">
        <v>1740</v>
      </c>
      <c r="C661">
        <v>15000</v>
      </c>
      <c r="D661" s="1">
        <v>43831</v>
      </c>
      <c r="E661" s="1"/>
      <c r="F661" s="1"/>
      <c r="G661">
        <v>11</v>
      </c>
      <c r="H661" t="s">
        <v>55</v>
      </c>
      <c r="I661" s="1">
        <v>44628</v>
      </c>
      <c r="M661" t="s">
        <v>328</v>
      </c>
      <c r="N661" t="s">
        <v>328</v>
      </c>
      <c r="O661" t="s">
        <v>58</v>
      </c>
      <c r="Q661" t="s">
        <v>664</v>
      </c>
      <c r="R661" t="s">
        <v>1741</v>
      </c>
      <c r="T661" t="s">
        <v>666</v>
      </c>
      <c r="U661" t="s">
        <v>667</v>
      </c>
      <c r="V661" t="s">
        <v>68</v>
      </c>
      <c r="W661">
        <v>9500</v>
      </c>
      <c r="X661">
        <v>9500</v>
      </c>
      <c r="AJ661">
        <v>5500</v>
      </c>
      <c r="AK661">
        <v>36.666666666666998</v>
      </c>
      <c r="AL661">
        <v>5500</v>
      </c>
      <c r="AM661">
        <v>36.666666666666998</v>
      </c>
      <c r="AN661">
        <v>5500</v>
      </c>
      <c r="AO661">
        <v>36.666666666666998</v>
      </c>
      <c r="AP661">
        <v>5500</v>
      </c>
      <c r="AQ661">
        <v>36.666666666666998</v>
      </c>
      <c r="AV661" t="s">
        <v>63</v>
      </c>
    </row>
    <row r="662" spans="1:54" x14ac:dyDescent="0.35">
      <c r="A662">
        <v>698</v>
      </c>
      <c r="B662" t="s">
        <v>1742</v>
      </c>
      <c r="C662">
        <v>2000</v>
      </c>
      <c r="D662" s="1">
        <v>43831</v>
      </c>
      <c r="E662" s="1"/>
      <c r="F662" s="1"/>
      <c r="G662">
        <v>12</v>
      </c>
      <c r="H662" t="s">
        <v>55</v>
      </c>
      <c r="I662" s="1">
        <v>44628</v>
      </c>
      <c r="M662" t="s">
        <v>328</v>
      </c>
      <c r="N662" t="s">
        <v>328</v>
      </c>
      <c r="O662" t="s">
        <v>58</v>
      </c>
      <c r="Q662" t="s">
        <v>664</v>
      </c>
      <c r="R662" t="s">
        <v>1743</v>
      </c>
      <c r="T662" t="s">
        <v>666</v>
      </c>
      <c r="U662" t="s">
        <v>667</v>
      </c>
      <c r="V662" t="s">
        <v>68</v>
      </c>
      <c r="W662">
        <v>800</v>
      </c>
      <c r="X662">
        <v>800</v>
      </c>
      <c r="AJ662">
        <v>1200</v>
      </c>
      <c r="AK662">
        <v>60</v>
      </c>
      <c r="AL662">
        <v>1200</v>
      </c>
      <c r="AM662">
        <v>60</v>
      </c>
      <c r="AN662">
        <v>1200</v>
      </c>
      <c r="AO662">
        <v>60</v>
      </c>
      <c r="AP662">
        <v>1200</v>
      </c>
      <c r="AQ662">
        <v>60</v>
      </c>
      <c r="AV662" t="s">
        <v>63</v>
      </c>
    </row>
    <row r="663" spans="1:54" x14ac:dyDescent="0.35">
      <c r="A663">
        <v>699</v>
      </c>
      <c r="B663" t="s">
        <v>1744</v>
      </c>
      <c r="C663">
        <v>1500</v>
      </c>
      <c r="D663" s="1">
        <v>43831</v>
      </c>
      <c r="E663" s="1"/>
      <c r="F663" s="1"/>
      <c r="G663">
        <v>9</v>
      </c>
      <c r="H663" t="s">
        <v>55</v>
      </c>
      <c r="I663" s="1">
        <v>44628</v>
      </c>
      <c r="M663" t="s">
        <v>328</v>
      </c>
      <c r="N663" t="s">
        <v>328</v>
      </c>
      <c r="O663" t="s">
        <v>58</v>
      </c>
      <c r="Q663" t="s">
        <v>664</v>
      </c>
      <c r="R663" t="s">
        <v>1745</v>
      </c>
      <c r="T663" t="s">
        <v>666</v>
      </c>
      <c r="U663" t="s">
        <v>667</v>
      </c>
      <c r="V663" t="s">
        <v>68</v>
      </c>
      <c r="W663">
        <v>800</v>
      </c>
      <c r="X663">
        <v>800</v>
      </c>
      <c r="AJ663">
        <v>700</v>
      </c>
      <c r="AK663">
        <v>46.666666666666998</v>
      </c>
      <c r="AL663">
        <v>700</v>
      </c>
      <c r="AM663">
        <v>46.666666666666998</v>
      </c>
      <c r="AN663">
        <v>700</v>
      </c>
      <c r="AO663">
        <v>46.666666666666998</v>
      </c>
      <c r="AP663">
        <v>700</v>
      </c>
      <c r="AQ663">
        <v>46.666666666666998</v>
      </c>
      <c r="AV663" t="s">
        <v>63</v>
      </c>
      <c r="BB663" t="s">
        <v>1746</v>
      </c>
    </row>
    <row r="664" spans="1:54" x14ac:dyDescent="0.35">
      <c r="A664">
        <v>700</v>
      </c>
      <c r="B664" t="s">
        <v>1747</v>
      </c>
      <c r="C664">
        <v>1400</v>
      </c>
      <c r="D664" s="1">
        <v>43831</v>
      </c>
      <c r="E664" s="1"/>
      <c r="F664" s="1"/>
      <c r="G664">
        <v>10</v>
      </c>
      <c r="H664" t="s">
        <v>55</v>
      </c>
      <c r="I664" s="1">
        <v>44628</v>
      </c>
      <c r="M664" t="s">
        <v>328</v>
      </c>
      <c r="N664" t="s">
        <v>328</v>
      </c>
      <c r="O664" t="s">
        <v>58</v>
      </c>
      <c r="Q664" t="s">
        <v>664</v>
      </c>
      <c r="R664" t="s">
        <v>1748</v>
      </c>
      <c r="T664" t="s">
        <v>666</v>
      </c>
      <c r="U664" t="s">
        <v>667</v>
      </c>
      <c r="V664" t="s">
        <v>68</v>
      </c>
      <c r="W664">
        <v>600</v>
      </c>
      <c r="X664">
        <v>600</v>
      </c>
      <c r="AJ664">
        <v>800</v>
      </c>
      <c r="AK664">
        <v>57.142857142856997</v>
      </c>
      <c r="AL664">
        <v>800</v>
      </c>
      <c r="AM664">
        <v>57.142857142856997</v>
      </c>
      <c r="AN664">
        <v>800</v>
      </c>
      <c r="AO664">
        <v>57.142857142856997</v>
      </c>
      <c r="AP664">
        <v>800</v>
      </c>
      <c r="AQ664">
        <v>57.142857142856997</v>
      </c>
      <c r="AV664" t="s">
        <v>63</v>
      </c>
    </row>
    <row r="665" spans="1:54" x14ac:dyDescent="0.35">
      <c r="A665">
        <v>701</v>
      </c>
      <c r="B665" t="s">
        <v>1749</v>
      </c>
      <c r="C665">
        <v>3000</v>
      </c>
      <c r="D665" s="1">
        <v>43831</v>
      </c>
      <c r="E665" s="1"/>
      <c r="F665" s="1"/>
      <c r="G665">
        <v>9</v>
      </c>
      <c r="H665" t="s">
        <v>55</v>
      </c>
      <c r="I665" s="1">
        <v>44628</v>
      </c>
      <c r="M665" t="s">
        <v>328</v>
      </c>
      <c r="N665" t="s">
        <v>328</v>
      </c>
      <c r="O665" t="s">
        <v>58</v>
      </c>
      <c r="Q665" t="s">
        <v>664</v>
      </c>
      <c r="R665" t="s">
        <v>1750</v>
      </c>
      <c r="T665" t="s">
        <v>666</v>
      </c>
      <c r="U665" t="s">
        <v>667</v>
      </c>
      <c r="V665" t="s">
        <v>68</v>
      </c>
      <c r="W665">
        <v>1800</v>
      </c>
      <c r="X665">
        <v>1800</v>
      </c>
      <c r="AJ665">
        <v>1200</v>
      </c>
      <c r="AK665">
        <v>40</v>
      </c>
      <c r="AL665">
        <v>1200</v>
      </c>
      <c r="AM665">
        <v>40</v>
      </c>
      <c r="AN665">
        <v>1200</v>
      </c>
      <c r="AO665">
        <v>40</v>
      </c>
      <c r="AP665">
        <v>1200</v>
      </c>
      <c r="AQ665">
        <v>40</v>
      </c>
      <c r="AV665" t="s">
        <v>63</v>
      </c>
      <c r="BB665" t="s">
        <v>1751</v>
      </c>
    </row>
    <row r="666" spans="1:54" x14ac:dyDescent="0.35">
      <c r="A666">
        <v>702</v>
      </c>
      <c r="B666" t="s">
        <v>1752</v>
      </c>
      <c r="C666">
        <v>8000</v>
      </c>
      <c r="D666" s="1">
        <v>44197</v>
      </c>
      <c r="E666" s="1"/>
      <c r="F666" s="1"/>
      <c r="G666">
        <v>6</v>
      </c>
      <c r="H666" t="s">
        <v>55</v>
      </c>
      <c r="I666" s="1">
        <v>44628</v>
      </c>
      <c r="M666" t="s">
        <v>328</v>
      </c>
      <c r="N666" t="s">
        <v>328</v>
      </c>
      <c r="O666" t="s">
        <v>58</v>
      </c>
      <c r="Q666" t="s">
        <v>664</v>
      </c>
      <c r="R666" t="s">
        <v>1753</v>
      </c>
      <c r="S666" t="s">
        <v>1754</v>
      </c>
      <c r="T666" t="s">
        <v>666</v>
      </c>
      <c r="U666" t="s">
        <v>667</v>
      </c>
      <c r="V666" t="s">
        <v>68</v>
      </c>
      <c r="W666">
        <v>6500</v>
      </c>
      <c r="X666">
        <v>6500</v>
      </c>
      <c r="AJ666">
        <v>1500</v>
      </c>
      <c r="AK666">
        <v>18.75</v>
      </c>
      <c r="AL666">
        <v>1500</v>
      </c>
      <c r="AM666">
        <v>18.75</v>
      </c>
      <c r="AN666">
        <v>1500</v>
      </c>
      <c r="AO666">
        <v>18.75</v>
      </c>
      <c r="AP666">
        <v>1500</v>
      </c>
      <c r="AQ666">
        <v>18.75</v>
      </c>
      <c r="AU666" t="s">
        <v>150</v>
      </c>
      <c r="AV666" t="s">
        <v>63</v>
      </c>
      <c r="AY666" t="s">
        <v>115</v>
      </c>
      <c r="BB666" t="s">
        <v>1755</v>
      </c>
    </row>
    <row r="667" spans="1:54" x14ac:dyDescent="0.35">
      <c r="A667">
        <v>703</v>
      </c>
      <c r="B667" t="s">
        <v>1756</v>
      </c>
      <c r="C667">
        <v>572</v>
      </c>
      <c r="D667" s="1">
        <v>43831</v>
      </c>
      <c r="E667" s="1"/>
      <c r="F667" s="1"/>
      <c r="G667">
        <v>12</v>
      </c>
      <c r="H667" t="s">
        <v>55</v>
      </c>
      <c r="I667" s="1">
        <v>44628</v>
      </c>
      <c r="M667" t="s">
        <v>328</v>
      </c>
      <c r="N667" t="s">
        <v>328</v>
      </c>
      <c r="O667" t="s">
        <v>58</v>
      </c>
      <c r="Q667" t="s">
        <v>664</v>
      </c>
      <c r="R667" t="s">
        <v>694</v>
      </c>
      <c r="T667" t="s">
        <v>666</v>
      </c>
      <c r="U667" t="s">
        <v>667</v>
      </c>
      <c r="V667" t="s">
        <v>68</v>
      </c>
      <c r="W667">
        <v>233</v>
      </c>
      <c r="X667">
        <v>233</v>
      </c>
      <c r="AJ667">
        <v>339</v>
      </c>
      <c r="AK667">
        <v>59.265734265733997</v>
      </c>
      <c r="AL667">
        <v>339</v>
      </c>
      <c r="AM667">
        <v>59.265734265733997</v>
      </c>
      <c r="AN667">
        <v>339</v>
      </c>
      <c r="AO667">
        <v>59.265734265733997</v>
      </c>
      <c r="AP667">
        <v>339</v>
      </c>
      <c r="AQ667">
        <v>59.265734265733997</v>
      </c>
      <c r="AV667" t="s">
        <v>63</v>
      </c>
      <c r="BB667" t="s">
        <v>1757</v>
      </c>
    </row>
    <row r="668" spans="1:54" x14ac:dyDescent="0.35">
      <c r="A668">
        <v>704</v>
      </c>
      <c r="B668" t="s">
        <v>1758</v>
      </c>
      <c r="C668">
        <v>1600</v>
      </c>
      <c r="D668" s="1">
        <v>43831</v>
      </c>
      <c r="E668" s="1"/>
      <c r="F668" s="1"/>
      <c r="G668">
        <v>11</v>
      </c>
      <c r="H668" t="s">
        <v>55</v>
      </c>
      <c r="I668" s="1">
        <v>44628</v>
      </c>
      <c r="M668" t="s">
        <v>328</v>
      </c>
      <c r="N668" t="s">
        <v>328</v>
      </c>
      <c r="O668" t="s">
        <v>58</v>
      </c>
      <c r="Q668" t="s">
        <v>664</v>
      </c>
      <c r="R668" t="s">
        <v>1759</v>
      </c>
      <c r="T668" t="s">
        <v>666</v>
      </c>
      <c r="U668" t="s">
        <v>667</v>
      </c>
      <c r="V668" t="s">
        <v>68</v>
      </c>
      <c r="W668">
        <v>1000</v>
      </c>
      <c r="X668">
        <v>1000</v>
      </c>
      <c r="AJ668">
        <v>600</v>
      </c>
      <c r="AK668">
        <v>37.5</v>
      </c>
      <c r="AL668">
        <v>600</v>
      </c>
      <c r="AM668">
        <v>37.5</v>
      </c>
      <c r="AN668">
        <v>600</v>
      </c>
      <c r="AO668">
        <v>37.5</v>
      </c>
      <c r="AP668">
        <v>600</v>
      </c>
      <c r="AQ668">
        <v>37.5</v>
      </c>
      <c r="AV668" t="s">
        <v>63</v>
      </c>
      <c r="BB668" t="s">
        <v>1760</v>
      </c>
    </row>
    <row r="669" spans="1:54" x14ac:dyDescent="0.35">
      <c r="A669">
        <v>705</v>
      </c>
      <c r="B669" t="s">
        <v>1761</v>
      </c>
      <c r="C669">
        <v>3300</v>
      </c>
      <c r="D669" s="1">
        <v>43862</v>
      </c>
      <c r="E669" s="1"/>
      <c r="F669" s="1"/>
      <c r="G669">
        <v>7</v>
      </c>
      <c r="H669" t="s">
        <v>55</v>
      </c>
      <c r="I669" s="1">
        <v>44628</v>
      </c>
      <c r="M669" t="s">
        <v>328</v>
      </c>
      <c r="N669" t="s">
        <v>328</v>
      </c>
      <c r="O669" t="s">
        <v>58</v>
      </c>
      <c r="Q669" t="s">
        <v>664</v>
      </c>
      <c r="R669" t="s">
        <v>1762</v>
      </c>
      <c r="T669" t="s">
        <v>666</v>
      </c>
      <c r="U669" t="s">
        <v>667</v>
      </c>
      <c r="V669" t="s">
        <v>68</v>
      </c>
      <c r="W669">
        <v>1950</v>
      </c>
      <c r="X669">
        <v>1950</v>
      </c>
      <c r="AJ669">
        <v>1350</v>
      </c>
      <c r="AK669">
        <v>40.909090909090999</v>
      </c>
      <c r="AL669">
        <v>1350</v>
      </c>
      <c r="AM669">
        <v>40.909090909090999</v>
      </c>
      <c r="AN669">
        <v>1350</v>
      </c>
      <c r="AO669">
        <v>40.909090909090999</v>
      </c>
      <c r="AP669">
        <v>1350</v>
      </c>
      <c r="AQ669">
        <v>40.909090909090999</v>
      </c>
      <c r="AV669" t="s">
        <v>63</v>
      </c>
      <c r="BB669" t="s">
        <v>1763</v>
      </c>
    </row>
    <row r="670" spans="1:54" x14ac:dyDescent="0.35">
      <c r="A670">
        <v>706</v>
      </c>
      <c r="B670" t="s">
        <v>1764</v>
      </c>
      <c r="C670">
        <v>2500</v>
      </c>
      <c r="D670" s="1">
        <v>43891</v>
      </c>
      <c r="E670" s="1"/>
      <c r="F670" s="1"/>
      <c r="G670">
        <v>7</v>
      </c>
      <c r="H670" t="s">
        <v>55</v>
      </c>
      <c r="I670" s="1">
        <v>44628</v>
      </c>
      <c r="M670" t="s">
        <v>328</v>
      </c>
      <c r="N670" t="s">
        <v>328</v>
      </c>
      <c r="O670" t="s">
        <v>58</v>
      </c>
      <c r="Q670" t="s">
        <v>664</v>
      </c>
      <c r="R670" t="s">
        <v>1765</v>
      </c>
      <c r="T670" t="s">
        <v>666</v>
      </c>
      <c r="U670" t="s">
        <v>667</v>
      </c>
      <c r="V670" t="s">
        <v>68</v>
      </c>
      <c r="W670">
        <v>1800</v>
      </c>
      <c r="X670">
        <v>1800</v>
      </c>
      <c r="AJ670">
        <v>700</v>
      </c>
      <c r="AK670">
        <v>28</v>
      </c>
      <c r="AL670">
        <v>700</v>
      </c>
      <c r="AM670">
        <v>28</v>
      </c>
      <c r="AN670">
        <v>700</v>
      </c>
      <c r="AO670">
        <v>28</v>
      </c>
      <c r="AP670">
        <v>700</v>
      </c>
      <c r="AQ670">
        <v>28</v>
      </c>
      <c r="AV670" t="s">
        <v>63</v>
      </c>
      <c r="BB670" t="s">
        <v>1766</v>
      </c>
    </row>
    <row r="671" spans="1:54" x14ac:dyDescent="0.35">
      <c r="A671">
        <v>707</v>
      </c>
      <c r="B671" t="s">
        <v>1767</v>
      </c>
      <c r="C671">
        <v>600</v>
      </c>
      <c r="D671" s="1">
        <v>44440</v>
      </c>
      <c r="E671" s="1"/>
      <c r="F671" s="1"/>
      <c r="G671">
        <v>4</v>
      </c>
      <c r="H671" t="s">
        <v>55</v>
      </c>
      <c r="I671" s="1">
        <v>44628</v>
      </c>
      <c r="M671" t="s">
        <v>328</v>
      </c>
      <c r="N671" t="s">
        <v>328</v>
      </c>
      <c r="O671" t="s">
        <v>58</v>
      </c>
      <c r="Q671" t="s">
        <v>664</v>
      </c>
      <c r="R671" t="s">
        <v>1768</v>
      </c>
      <c r="S671" t="s">
        <v>1769</v>
      </c>
      <c r="T671" t="s">
        <v>666</v>
      </c>
      <c r="U671" t="s">
        <v>667</v>
      </c>
      <c r="V671" t="s">
        <v>68</v>
      </c>
      <c r="W671">
        <v>180</v>
      </c>
      <c r="X671">
        <v>180</v>
      </c>
      <c r="AJ671">
        <v>420</v>
      </c>
      <c r="AK671">
        <v>70</v>
      </c>
      <c r="AL671">
        <v>420</v>
      </c>
      <c r="AM671">
        <v>70</v>
      </c>
      <c r="AN671">
        <v>420</v>
      </c>
      <c r="AO671">
        <v>70</v>
      </c>
      <c r="AP671">
        <v>420</v>
      </c>
      <c r="AQ671">
        <v>70</v>
      </c>
      <c r="AU671" t="s">
        <v>150</v>
      </c>
      <c r="AV671" t="s">
        <v>63</v>
      </c>
      <c r="AY671" t="s">
        <v>115</v>
      </c>
      <c r="BB671" t="s">
        <v>1770</v>
      </c>
    </row>
    <row r="672" spans="1:54" x14ac:dyDescent="0.35">
      <c r="A672">
        <v>708</v>
      </c>
      <c r="B672" t="s">
        <v>1767</v>
      </c>
      <c r="C672">
        <v>2400</v>
      </c>
      <c r="D672" s="1">
        <v>44440</v>
      </c>
      <c r="E672" s="1"/>
      <c r="F672" s="1"/>
      <c r="G672">
        <v>4</v>
      </c>
      <c r="H672" t="s">
        <v>55</v>
      </c>
      <c r="I672" s="1">
        <v>44628</v>
      </c>
      <c r="M672" t="s">
        <v>328</v>
      </c>
      <c r="N672" t="s">
        <v>328</v>
      </c>
      <c r="O672" t="s">
        <v>58</v>
      </c>
      <c r="Q672" t="s">
        <v>664</v>
      </c>
      <c r="R672" t="s">
        <v>1768</v>
      </c>
      <c r="S672" t="s">
        <v>1769</v>
      </c>
      <c r="T672" t="s">
        <v>666</v>
      </c>
      <c r="U672" t="s">
        <v>667</v>
      </c>
      <c r="V672" t="s">
        <v>68</v>
      </c>
      <c r="W672">
        <v>1000</v>
      </c>
      <c r="X672">
        <v>1000</v>
      </c>
      <c r="AJ672">
        <v>1400</v>
      </c>
      <c r="AK672">
        <v>58.333333333333002</v>
      </c>
      <c r="AL672">
        <v>1400</v>
      </c>
      <c r="AM672">
        <v>58.333333333333002</v>
      </c>
      <c r="AN672">
        <v>1400</v>
      </c>
      <c r="AO672">
        <v>58.333333333333002</v>
      </c>
      <c r="AP672">
        <v>1400</v>
      </c>
      <c r="AQ672">
        <v>58.333333333333002</v>
      </c>
      <c r="AU672" t="s">
        <v>150</v>
      </c>
      <c r="AV672" t="s">
        <v>63</v>
      </c>
      <c r="AY672" t="s">
        <v>115</v>
      </c>
      <c r="BB672" t="s">
        <v>1771</v>
      </c>
    </row>
    <row r="673" spans="1:54" x14ac:dyDescent="0.35">
      <c r="A673">
        <v>709</v>
      </c>
      <c r="B673" t="s">
        <v>1772</v>
      </c>
      <c r="C673">
        <v>30000</v>
      </c>
      <c r="D673" s="1">
        <v>43922</v>
      </c>
      <c r="E673" s="1"/>
      <c r="F673" s="1"/>
      <c r="G673">
        <v>8</v>
      </c>
      <c r="H673" t="s">
        <v>55</v>
      </c>
      <c r="I673" s="1">
        <v>44628</v>
      </c>
      <c r="M673" t="s">
        <v>328</v>
      </c>
      <c r="N673" t="s">
        <v>328</v>
      </c>
      <c r="O673" t="s">
        <v>58</v>
      </c>
      <c r="Q673" t="s">
        <v>664</v>
      </c>
      <c r="R673" t="s">
        <v>1773</v>
      </c>
      <c r="T673" t="s">
        <v>666</v>
      </c>
      <c r="U673" t="s">
        <v>667</v>
      </c>
      <c r="V673" t="s">
        <v>68</v>
      </c>
      <c r="W673">
        <v>21000</v>
      </c>
      <c r="X673">
        <v>21000</v>
      </c>
      <c r="AJ673">
        <v>9000</v>
      </c>
      <c r="AK673">
        <v>30</v>
      </c>
      <c r="AL673">
        <v>9000</v>
      </c>
      <c r="AM673">
        <v>30</v>
      </c>
      <c r="AN673">
        <v>9000</v>
      </c>
      <c r="AO673">
        <v>30</v>
      </c>
      <c r="AP673">
        <v>9000</v>
      </c>
      <c r="AQ673">
        <v>30</v>
      </c>
      <c r="AV673" t="s">
        <v>63</v>
      </c>
      <c r="BB673" t="s">
        <v>1774</v>
      </c>
    </row>
    <row r="674" spans="1:54" x14ac:dyDescent="0.35">
      <c r="A674">
        <v>710</v>
      </c>
      <c r="B674" t="s">
        <v>1775</v>
      </c>
      <c r="C674">
        <v>350</v>
      </c>
      <c r="D674" s="1">
        <v>43922</v>
      </c>
      <c r="E674" s="1"/>
      <c r="F674" s="1"/>
      <c r="G674">
        <v>5</v>
      </c>
      <c r="H674" t="s">
        <v>55</v>
      </c>
      <c r="I674" s="1">
        <v>44628</v>
      </c>
      <c r="M674" t="s">
        <v>328</v>
      </c>
      <c r="N674" t="s">
        <v>328</v>
      </c>
      <c r="O674" t="s">
        <v>58</v>
      </c>
      <c r="Q674" t="s">
        <v>664</v>
      </c>
      <c r="R674" t="s">
        <v>1776</v>
      </c>
      <c r="T674" t="s">
        <v>666</v>
      </c>
      <c r="U674" t="s">
        <v>667</v>
      </c>
      <c r="V674" t="s">
        <v>68</v>
      </c>
      <c r="W674">
        <v>160</v>
      </c>
      <c r="X674">
        <v>160</v>
      </c>
      <c r="AJ674">
        <v>190</v>
      </c>
      <c r="AK674">
        <v>54.285714285714</v>
      </c>
      <c r="AL674">
        <v>190</v>
      </c>
      <c r="AM674">
        <v>54.285714285714</v>
      </c>
      <c r="AN674">
        <v>190</v>
      </c>
      <c r="AO674">
        <v>54.285714285714</v>
      </c>
      <c r="AP674">
        <v>190</v>
      </c>
      <c r="AQ674">
        <v>54.285714285714</v>
      </c>
      <c r="AV674" t="s">
        <v>63</v>
      </c>
      <c r="BB674" t="s">
        <v>1777</v>
      </c>
    </row>
    <row r="675" spans="1:54" x14ac:dyDescent="0.35">
      <c r="A675">
        <v>711</v>
      </c>
      <c r="B675" t="s">
        <v>1778</v>
      </c>
      <c r="C675">
        <v>900</v>
      </c>
      <c r="D675" s="1">
        <v>43952</v>
      </c>
      <c r="E675" s="1"/>
      <c r="F675" s="1"/>
      <c r="G675">
        <v>4</v>
      </c>
      <c r="H675" t="s">
        <v>55</v>
      </c>
      <c r="I675" s="1">
        <v>44628</v>
      </c>
      <c r="M675" t="s">
        <v>328</v>
      </c>
      <c r="N675" t="s">
        <v>328</v>
      </c>
      <c r="O675" t="s">
        <v>58</v>
      </c>
      <c r="Q675" t="s">
        <v>664</v>
      </c>
      <c r="R675" t="s">
        <v>1779</v>
      </c>
      <c r="T675" t="s">
        <v>666</v>
      </c>
      <c r="U675" t="s">
        <v>667</v>
      </c>
      <c r="V675" t="s">
        <v>68</v>
      </c>
      <c r="W675">
        <v>300</v>
      </c>
      <c r="X675">
        <v>300</v>
      </c>
      <c r="AJ675">
        <v>600</v>
      </c>
      <c r="AK675">
        <v>66.666666666666998</v>
      </c>
      <c r="AL675">
        <v>600</v>
      </c>
      <c r="AM675">
        <v>66.666666666666998</v>
      </c>
      <c r="AN675">
        <v>600</v>
      </c>
      <c r="AO675">
        <v>66.666666666666998</v>
      </c>
      <c r="AP675">
        <v>600</v>
      </c>
      <c r="AQ675">
        <v>66.666666666666998</v>
      </c>
      <c r="AV675" t="s">
        <v>63</v>
      </c>
      <c r="BB675" t="s">
        <v>1780</v>
      </c>
    </row>
    <row r="676" spans="1:54" x14ac:dyDescent="0.35">
      <c r="A676">
        <v>712</v>
      </c>
      <c r="B676" t="s">
        <v>1781</v>
      </c>
      <c r="C676">
        <v>20000</v>
      </c>
      <c r="D676" s="1">
        <v>44197</v>
      </c>
      <c r="E676" s="1"/>
      <c r="F676" s="1"/>
      <c r="G676">
        <v>12</v>
      </c>
      <c r="H676" t="s">
        <v>55</v>
      </c>
      <c r="I676" s="1">
        <v>44628</v>
      </c>
      <c r="M676" t="s">
        <v>328</v>
      </c>
      <c r="N676" t="s">
        <v>328</v>
      </c>
      <c r="O676" t="s">
        <v>58</v>
      </c>
      <c r="Q676" t="s">
        <v>664</v>
      </c>
      <c r="R676" t="s">
        <v>1782</v>
      </c>
      <c r="S676" t="s">
        <v>1783</v>
      </c>
      <c r="T676" t="s">
        <v>666</v>
      </c>
      <c r="U676" t="s">
        <v>667</v>
      </c>
      <c r="V676" t="s">
        <v>68</v>
      </c>
      <c r="W676">
        <v>12400</v>
      </c>
      <c r="X676">
        <v>12400</v>
      </c>
      <c r="AJ676">
        <v>7600</v>
      </c>
      <c r="AK676">
        <v>38</v>
      </c>
      <c r="AL676">
        <v>7600</v>
      </c>
      <c r="AM676">
        <v>38</v>
      </c>
      <c r="AN676">
        <v>7600</v>
      </c>
      <c r="AO676">
        <v>38</v>
      </c>
      <c r="AP676">
        <v>7600</v>
      </c>
      <c r="AQ676">
        <v>38</v>
      </c>
      <c r="AU676" t="s">
        <v>150</v>
      </c>
      <c r="AV676" t="s">
        <v>63</v>
      </c>
      <c r="AY676" t="s">
        <v>115</v>
      </c>
      <c r="BB676" t="s">
        <v>1784</v>
      </c>
    </row>
    <row r="677" spans="1:54" x14ac:dyDescent="0.35">
      <c r="A677">
        <v>713</v>
      </c>
      <c r="B677" t="s">
        <v>1785</v>
      </c>
      <c r="C677">
        <v>700</v>
      </c>
      <c r="D677" s="1">
        <v>44013</v>
      </c>
      <c r="E677" s="1"/>
      <c r="F677" s="1"/>
      <c r="G677">
        <v>1</v>
      </c>
      <c r="H677" t="s">
        <v>55</v>
      </c>
      <c r="I677" s="1">
        <v>44628</v>
      </c>
      <c r="M677" t="s">
        <v>328</v>
      </c>
      <c r="N677" t="s">
        <v>328</v>
      </c>
      <c r="O677" t="s">
        <v>58</v>
      </c>
      <c r="Q677" t="s">
        <v>664</v>
      </c>
      <c r="R677" t="s">
        <v>1786</v>
      </c>
      <c r="T677" t="s">
        <v>666</v>
      </c>
      <c r="U677" t="s">
        <v>667</v>
      </c>
      <c r="V677" t="s">
        <v>68</v>
      </c>
      <c r="W677">
        <v>400</v>
      </c>
      <c r="X677">
        <v>400</v>
      </c>
      <c r="AJ677">
        <v>300</v>
      </c>
      <c r="AK677">
        <v>42.857142857143003</v>
      </c>
      <c r="AL677">
        <v>300</v>
      </c>
      <c r="AM677">
        <v>42.857142857143003</v>
      </c>
      <c r="AN677">
        <v>300</v>
      </c>
      <c r="AO677">
        <v>42.857142857143003</v>
      </c>
      <c r="AP677">
        <v>300</v>
      </c>
      <c r="AQ677">
        <v>42.857142857143003</v>
      </c>
      <c r="AV677" t="s">
        <v>63</v>
      </c>
      <c r="BB677" t="s">
        <v>1787</v>
      </c>
    </row>
    <row r="678" spans="1:54" x14ac:dyDescent="0.35">
      <c r="A678">
        <v>714</v>
      </c>
      <c r="B678" t="s">
        <v>1788</v>
      </c>
      <c r="C678">
        <v>2000</v>
      </c>
      <c r="D678" s="1">
        <v>44013</v>
      </c>
      <c r="E678" s="1"/>
      <c r="F678" s="1"/>
      <c r="G678">
        <v>3</v>
      </c>
      <c r="H678" t="s">
        <v>55</v>
      </c>
      <c r="I678" s="1">
        <v>44628</v>
      </c>
      <c r="M678" t="s">
        <v>328</v>
      </c>
      <c r="N678" t="s">
        <v>328</v>
      </c>
      <c r="O678" t="s">
        <v>58</v>
      </c>
      <c r="Q678" t="s">
        <v>664</v>
      </c>
      <c r="R678" t="s">
        <v>1789</v>
      </c>
      <c r="T678" t="s">
        <v>666</v>
      </c>
      <c r="U678" t="s">
        <v>667</v>
      </c>
      <c r="V678" t="s">
        <v>68</v>
      </c>
      <c r="W678">
        <v>1300</v>
      </c>
      <c r="X678">
        <v>1300</v>
      </c>
      <c r="AJ678">
        <v>700</v>
      </c>
      <c r="AK678">
        <v>35</v>
      </c>
      <c r="AL678">
        <v>700</v>
      </c>
      <c r="AM678">
        <v>35</v>
      </c>
      <c r="AN678">
        <v>700</v>
      </c>
      <c r="AO678">
        <v>35</v>
      </c>
      <c r="AP678">
        <v>700</v>
      </c>
      <c r="AQ678">
        <v>35</v>
      </c>
      <c r="AV678" t="s">
        <v>63</v>
      </c>
      <c r="BB678" t="s">
        <v>1790</v>
      </c>
    </row>
    <row r="679" spans="1:54" x14ac:dyDescent="0.35">
      <c r="A679">
        <v>715</v>
      </c>
      <c r="B679" t="s">
        <v>1791</v>
      </c>
      <c r="C679">
        <v>500</v>
      </c>
      <c r="D679" s="1">
        <v>44013</v>
      </c>
      <c r="E679" s="1"/>
      <c r="F679" s="1"/>
      <c r="G679">
        <v>2</v>
      </c>
      <c r="H679" t="s">
        <v>55</v>
      </c>
      <c r="I679" s="1">
        <v>44628</v>
      </c>
      <c r="M679" t="s">
        <v>328</v>
      </c>
      <c r="N679" t="s">
        <v>328</v>
      </c>
      <c r="O679" t="s">
        <v>58</v>
      </c>
      <c r="Q679" t="s">
        <v>664</v>
      </c>
      <c r="R679" t="s">
        <v>1792</v>
      </c>
      <c r="T679" t="s">
        <v>666</v>
      </c>
      <c r="U679" t="s">
        <v>667</v>
      </c>
      <c r="V679" t="s">
        <v>68</v>
      </c>
      <c r="W679">
        <v>200</v>
      </c>
      <c r="X679">
        <v>200</v>
      </c>
      <c r="AJ679">
        <v>300</v>
      </c>
      <c r="AK679">
        <v>60</v>
      </c>
      <c r="AL679">
        <v>300</v>
      </c>
      <c r="AM679">
        <v>60</v>
      </c>
      <c r="AN679">
        <v>300</v>
      </c>
      <c r="AO679">
        <v>60</v>
      </c>
      <c r="AP679">
        <v>300</v>
      </c>
      <c r="AQ679">
        <v>60</v>
      </c>
      <c r="AV679" t="s">
        <v>63</v>
      </c>
      <c r="BB679" t="s">
        <v>1793</v>
      </c>
    </row>
    <row r="680" spans="1:54" x14ac:dyDescent="0.35">
      <c r="A680">
        <v>716</v>
      </c>
      <c r="B680" t="s">
        <v>1794</v>
      </c>
      <c r="C680">
        <v>1800</v>
      </c>
      <c r="D680" s="1">
        <v>44013</v>
      </c>
      <c r="E680" s="1"/>
      <c r="F680" s="1"/>
      <c r="G680">
        <v>1</v>
      </c>
      <c r="H680" t="s">
        <v>55</v>
      </c>
      <c r="I680" s="1">
        <v>44628</v>
      </c>
      <c r="M680" t="s">
        <v>328</v>
      </c>
      <c r="N680" t="s">
        <v>328</v>
      </c>
      <c r="O680" t="s">
        <v>58</v>
      </c>
      <c r="Q680" t="s">
        <v>664</v>
      </c>
      <c r="R680" t="s">
        <v>1795</v>
      </c>
      <c r="T680" t="s">
        <v>666</v>
      </c>
      <c r="U680" t="s">
        <v>667</v>
      </c>
      <c r="V680" t="s">
        <v>68</v>
      </c>
      <c r="W680">
        <v>425</v>
      </c>
      <c r="X680">
        <v>425</v>
      </c>
      <c r="AJ680">
        <v>1375</v>
      </c>
      <c r="AK680">
        <v>76.388888888888999</v>
      </c>
      <c r="AL680">
        <v>1375</v>
      </c>
      <c r="AM680">
        <v>76.388888888888999</v>
      </c>
      <c r="AN680">
        <v>1375</v>
      </c>
      <c r="AO680">
        <v>76.388888888888999</v>
      </c>
      <c r="AP680">
        <v>1375</v>
      </c>
      <c r="AQ680">
        <v>76.388888888888999</v>
      </c>
      <c r="AV680" t="s">
        <v>63</v>
      </c>
      <c r="BB680" t="s">
        <v>1796</v>
      </c>
    </row>
    <row r="681" spans="1:54" x14ac:dyDescent="0.35">
      <c r="A681">
        <v>717</v>
      </c>
      <c r="B681" t="s">
        <v>1797</v>
      </c>
      <c r="C681">
        <v>12870</v>
      </c>
      <c r="D681" s="1">
        <v>44013</v>
      </c>
      <c r="E681" s="1"/>
      <c r="F681" s="1"/>
      <c r="G681">
        <v>13</v>
      </c>
      <c r="H681" t="s">
        <v>55</v>
      </c>
      <c r="I681" s="1">
        <v>44601</v>
      </c>
      <c r="J681">
        <v>100</v>
      </c>
      <c r="L681" t="s">
        <v>1798</v>
      </c>
      <c r="M681" t="s">
        <v>124</v>
      </c>
      <c r="N681" t="s">
        <v>57</v>
      </c>
      <c r="O681" t="s">
        <v>58</v>
      </c>
      <c r="Q681" t="s">
        <v>109</v>
      </c>
      <c r="R681" t="s">
        <v>1799</v>
      </c>
      <c r="T681" t="s">
        <v>99</v>
      </c>
      <c r="U681" t="s">
        <v>61</v>
      </c>
      <c r="V681" t="s">
        <v>62</v>
      </c>
      <c r="W681">
        <v>10400</v>
      </c>
      <c r="Y681">
        <v>3328</v>
      </c>
      <c r="AB681">
        <v>100</v>
      </c>
      <c r="AC681">
        <v>74.040000000000006</v>
      </c>
      <c r="AD681">
        <v>2527</v>
      </c>
      <c r="AI681">
        <v>2527</v>
      </c>
      <c r="AJ681">
        <v>12870</v>
      </c>
      <c r="AK681">
        <v>100</v>
      </c>
      <c r="AL681">
        <v>12870</v>
      </c>
      <c r="AM681">
        <v>100</v>
      </c>
      <c r="AN681">
        <v>9542</v>
      </c>
      <c r="AO681">
        <v>74.141414141414003</v>
      </c>
      <c r="AP681">
        <v>10343</v>
      </c>
      <c r="AQ681">
        <v>80.365190365190003</v>
      </c>
      <c r="AT681" t="s">
        <v>100</v>
      </c>
      <c r="AU681" t="s">
        <v>95</v>
      </c>
      <c r="AV681" t="s">
        <v>64</v>
      </c>
      <c r="AX681" t="s">
        <v>63</v>
      </c>
      <c r="AY681" t="s">
        <v>435</v>
      </c>
    </row>
    <row r="682" spans="1:54" x14ac:dyDescent="0.35">
      <c r="A682">
        <v>718</v>
      </c>
      <c r="B682" t="s">
        <v>1800</v>
      </c>
      <c r="C682">
        <v>972</v>
      </c>
      <c r="D682" s="1">
        <v>44013</v>
      </c>
      <c r="E682" s="1"/>
      <c r="F682" s="1"/>
      <c r="G682">
        <v>2</v>
      </c>
      <c r="H682" t="s">
        <v>55</v>
      </c>
      <c r="I682" s="1">
        <v>44628</v>
      </c>
      <c r="M682" t="s">
        <v>328</v>
      </c>
      <c r="N682" t="s">
        <v>328</v>
      </c>
      <c r="O682" t="s">
        <v>58</v>
      </c>
      <c r="Q682" t="s">
        <v>664</v>
      </c>
      <c r="R682" t="s">
        <v>1801</v>
      </c>
      <c r="T682" t="s">
        <v>666</v>
      </c>
      <c r="U682" t="s">
        <v>667</v>
      </c>
      <c r="V682" t="s">
        <v>68</v>
      </c>
      <c r="W682">
        <v>328</v>
      </c>
      <c r="X682">
        <v>328</v>
      </c>
      <c r="AJ682">
        <v>644</v>
      </c>
      <c r="AK682">
        <v>66.255144032922004</v>
      </c>
      <c r="AL682">
        <v>644</v>
      </c>
      <c r="AM682">
        <v>66.255144032922004</v>
      </c>
      <c r="AN682">
        <v>644</v>
      </c>
      <c r="AO682">
        <v>66.255144032922004</v>
      </c>
      <c r="AP682">
        <v>644</v>
      </c>
      <c r="AQ682">
        <v>66.255144032922004</v>
      </c>
      <c r="AV682" t="s">
        <v>63</v>
      </c>
      <c r="BB682" t="s">
        <v>1802</v>
      </c>
    </row>
    <row r="683" spans="1:54" x14ac:dyDescent="0.35">
      <c r="A683">
        <v>719</v>
      </c>
      <c r="B683" t="s">
        <v>1747</v>
      </c>
      <c r="C683">
        <v>2232</v>
      </c>
      <c r="D683" s="1">
        <v>44013</v>
      </c>
      <c r="E683" s="1"/>
      <c r="F683" s="1"/>
      <c r="G683">
        <v>5</v>
      </c>
      <c r="H683" t="s">
        <v>55</v>
      </c>
      <c r="I683" s="1">
        <v>44628</v>
      </c>
      <c r="M683" t="s">
        <v>734</v>
      </c>
      <c r="N683" t="s">
        <v>328</v>
      </c>
      <c r="O683" t="s">
        <v>58</v>
      </c>
      <c r="Q683" t="s">
        <v>664</v>
      </c>
      <c r="R683" t="s">
        <v>1748</v>
      </c>
      <c r="T683" t="s">
        <v>666</v>
      </c>
      <c r="U683" t="s">
        <v>667</v>
      </c>
      <c r="V683" t="s">
        <v>68</v>
      </c>
      <c r="W683">
        <v>1049</v>
      </c>
      <c r="X683">
        <v>1049</v>
      </c>
      <c r="AJ683">
        <v>1183</v>
      </c>
      <c r="AK683">
        <v>53.001792114695</v>
      </c>
      <c r="AL683">
        <v>1183</v>
      </c>
      <c r="AM683">
        <v>53.001792114695</v>
      </c>
      <c r="AN683">
        <v>1183</v>
      </c>
      <c r="AO683">
        <v>53.001792114695</v>
      </c>
      <c r="AP683">
        <v>1183</v>
      </c>
      <c r="AQ683">
        <v>53.001792114695</v>
      </c>
      <c r="AV683" t="s">
        <v>63</v>
      </c>
      <c r="BB683" t="s">
        <v>1803</v>
      </c>
    </row>
    <row r="684" spans="1:54" x14ac:dyDescent="0.35">
      <c r="A684">
        <v>721</v>
      </c>
      <c r="B684" t="s">
        <v>1804</v>
      </c>
      <c r="C684">
        <v>15120</v>
      </c>
      <c r="D684" s="1">
        <v>44044</v>
      </c>
      <c r="E684" s="1"/>
      <c r="F684" s="1"/>
      <c r="G684">
        <v>17</v>
      </c>
      <c r="H684" t="s">
        <v>55</v>
      </c>
      <c r="I684" s="1">
        <v>44596</v>
      </c>
      <c r="J684">
        <v>100</v>
      </c>
      <c r="L684" t="s">
        <v>1805</v>
      </c>
      <c r="M684" t="s">
        <v>108</v>
      </c>
      <c r="N684" t="s">
        <v>57</v>
      </c>
      <c r="O684" t="s">
        <v>58</v>
      </c>
      <c r="Q684" t="s">
        <v>109</v>
      </c>
      <c r="R684" t="s">
        <v>110</v>
      </c>
      <c r="T684" t="s">
        <v>99</v>
      </c>
      <c r="U684" t="s">
        <v>61</v>
      </c>
      <c r="V684" t="s">
        <v>62</v>
      </c>
      <c r="W684">
        <v>12800</v>
      </c>
      <c r="Y684">
        <v>4096</v>
      </c>
      <c r="AB684">
        <v>100</v>
      </c>
      <c r="AC684">
        <v>115.43</v>
      </c>
      <c r="AD684">
        <v>4812</v>
      </c>
      <c r="AI684">
        <v>4812</v>
      </c>
      <c r="AJ684">
        <v>15120</v>
      </c>
      <c r="AK684">
        <v>100</v>
      </c>
      <c r="AL684">
        <v>15120</v>
      </c>
      <c r="AM684">
        <v>100</v>
      </c>
      <c r="AN684">
        <v>11024</v>
      </c>
      <c r="AO684">
        <v>72.910052910052997</v>
      </c>
      <c r="AP684">
        <v>10308</v>
      </c>
      <c r="AQ684">
        <v>68.174603174603007</v>
      </c>
      <c r="AT684" t="s">
        <v>111</v>
      </c>
      <c r="AU684" t="s">
        <v>95</v>
      </c>
      <c r="AV684" t="s">
        <v>63</v>
      </c>
      <c r="AX684" t="s">
        <v>64</v>
      </c>
      <c r="AY684" t="s">
        <v>102</v>
      </c>
    </row>
    <row r="685" spans="1:54" x14ac:dyDescent="0.35">
      <c r="A685">
        <v>722</v>
      </c>
      <c r="B685" t="s">
        <v>1806</v>
      </c>
      <c r="C685">
        <v>12870</v>
      </c>
      <c r="D685" s="1">
        <v>44075</v>
      </c>
      <c r="E685" s="1"/>
      <c r="F685" s="1"/>
      <c r="G685">
        <v>17</v>
      </c>
      <c r="H685" t="s">
        <v>55</v>
      </c>
      <c r="I685" s="1">
        <v>44596</v>
      </c>
      <c r="J685">
        <v>100</v>
      </c>
      <c r="L685" t="s">
        <v>1807</v>
      </c>
      <c r="M685" t="s">
        <v>108</v>
      </c>
      <c r="N685" t="s">
        <v>57</v>
      </c>
      <c r="O685" t="s">
        <v>58</v>
      </c>
      <c r="Q685" t="s">
        <v>109</v>
      </c>
      <c r="R685" t="s">
        <v>1808</v>
      </c>
      <c r="T685" t="s">
        <v>99</v>
      </c>
      <c r="U685" t="s">
        <v>61</v>
      </c>
      <c r="V685" t="s">
        <v>62</v>
      </c>
      <c r="W685">
        <v>10400</v>
      </c>
      <c r="Y685">
        <v>3328</v>
      </c>
      <c r="AB685">
        <v>100</v>
      </c>
      <c r="AC685">
        <v>94.35</v>
      </c>
      <c r="AD685">
        <v>3350</v>
      </c>
      <c r="AI685">
        <v>3350</v>
      </c>
      <c r="AJ685">
        <v>12870</v>
      </c>
      <c r="AK685">
        <v>100</v>
      </c>
      <c r="AL685">
        <v>12870</v>
      </c>
      <c r="AM685">
        <v>100</v>
      </c>
      <c r="AN685">
        <v>9542</v>
      </c>
      <c r="AO685">
        <v>74.141414141414003</v>
      </c>
      <c r="AP685">
        <v>9520</v>
      </c>
      <c r="AQ685">
        <v>73.970473970474004</v>
      </c>
      <c r="AT685" t="s">
        <v>100</v>
      </c>
      <c r="AU685" t="s">
        <v>95</v>
      </c>
      <c r="AV685" t="s">
        <v>64</v>
      </c>
      <c r="AX685" t="s">
        <v>63</v>
      </c>
      <c r="AY685" t="s">
        <v>115</v>
      </c>
    </row>
    <row r="686" spans="1:54" x14ac:dyDescent="0.35">
      <c r="A686">
        <v>723</v>
      </c>
      <c r="B686" t="s">
        <v>1809</v>
      </c>
      <c r="C686">
        <v>12870</v>
      </c>
      <c r="D686" s="1">
        <v>44197</v>
      </c>
      <c r="E686" s="1"/>
      <c r="F686" s="1"/>
      <c r="G686">
        <v>13</v>
      </c>
      <c r="H686" t="s">
        <v>55</v>
      </c>
      <c r="I686" s="1">
        <v>44641</v>
      </c>
      <c r="J686">
        <v>100</v>
      </c>
      <c r="L686" t="s">
        <v>1810</v>
      </c>
      <c r="M686" t="s">
        <v>627</v>
      </c>
      <c r="N686" t="s">
        <v>57</v>
      </c>
      <c r="O686" t="s">
        <v>58</v>
      </c>
      <c r="Q686" t="s">
        <v>109</v>
      </c>
      <c r="R686" t="s">
        <v>1811</v>
      </c>
      <c r="T686" t="s">
        <v>99</v>
      </c>
      <c r="U686" t="s">
        <v>61</v>
      </c>
      <c r="V686" t="s">
        <v>62</v>
      </c>
      <c r="W686">
        <v>12000</v>
      </c>
      <c r="Y686">
        <v>3920</v>
      </c>
      <c r="AB686">
        <v>100</v>
      </c>
      <c r="AC686">
        <v>107.37</v>
      </c>
      <c r="AD686">
        <v>4018</v>
      </c>
      <c r="AI686">
        <v>4018</v>
      </c>
      <c r="AJ686">
        <v>12870</v>
      </c>
      <c r="AK686">
        <v>100</v>
      </c>
      <c r="AL686">
        <v>12870</v>
      </c>
      <c r="AM686">
        <v>100</v>
      </c>
      <c r="AN686">
        <v>8950</v>
      </c>
      <c r="AO686">
        <v>69.541569541569999</v>
      </c>
      <c r="AP686">
        <v>8852</v>
      </c>
      <c r="AQ686">
        <v>68.780108780109003</v>
      </c>
      <c r="AT686" t="s">
        <v>100</v>
      </c>
      <c r="AU686" t="s">
        <v>1812</v>
      </c>
      <c r="AV686" t="s">
        <v>63</v>
      </c>
      <c r="AX686" t="s">
        <v>63</v>
      </c>
      <c r="AY686" t="s">
        <v>115</v>
      </c>
    </row>
    <row r="687" spans="1:54" x14ac:dyDescent="0.35">
      <c r="A687">
        <v>724</v>
      </c>
      <c r="B687" t="s">
        <v>1813</v>
      </c>
      <c r="C687">
        <v>5000</v>
      </c>
      <c r="D687" s="1">
        <v>44075</v>
      </c>
      <c r="E687" s="1"/>
      <c r="F687" s="1"/>
      <c r="G687">
        <v>5</v>
      </c>
      <c r="H687" t="s">
        <v>55</v>
      </c>
      <c r="I687" s="1">
        <v>44861</v>
      </c>
      <c r="J687">
        <v>100</v>
      </c>
      <c r="K687" t="s">
        <v>1814</v>
      </c>
      <c r="L687" t="s">
        <v>1815</v>
      </c>
      <c r="M687" t="s">
        <v>79</v>
      </c>
      <c r="N687" t="s">
        <v>66</v>
      </c>
      <c r="O687" t="s">
        <v>58</v>
      </c>
      <c r="Q687" t="s">
        <v>253</v>
      </c>
      <c r="R687" t="s">
        <v>1816</v>
      </c>
      <c r="S687" t="s">
        <v>1817</v>
      </c>
      <c r="U687" t="s">
        <v>61</v>
      </c>
      <c r="V687" t="s">
        <v>62</v>
      </c>
      <c r="W687">
        <v>4800</v>
      </c>
      <c r="Y687">
        <v>1536</v>
      </c>
      <c r="AB687">
        <v>100</v>
      </c>
      <c r="AC687">
        <v>189.06</v>
      </c>
      <c r="AD687">
        <v>3065</v>
      </c>
      <c r="AI687">
        <v>3065</v>
      </c>
      <c r="AJ687">
        <v>5000</v>
      </c>
      <c r="AK687">
        <v>100</v>
      </c>
      <c r="AL687">
        <v>5000</v>
      </c>
      <c r="AM687">
        <v>100</v>
      </c>
      <c r="AN687">
        <v>3464</v>
      </c>
      <c r="AO687">
        <v>69.28</v>
      </c>
      <c r="AP687">
        <v>1935</v>
      </c>
      <c r="AQ687">
        <v>38.700000000000003</v>
      </c>
      <c r="AU687" t="s">
        <v>555</v>
      </c>
      <c r="AV687" t="s">
        <v>63</v>
      </c>
      <c r="AX687" t="s">
        <v>63</v>
      </c>
      <c r="BB687" t="s">
        <v>1818</v>
      </c>
    </row>
    <row r="688" spans="1:54" x14ac:dyDescent="0.35">
      <c r="A688">
        <v>725</v>
      </c>
      <c r="B688" t="s">
        <v>1819</v>
      </c>
      <c r="C688">
        <v>2800</v>
      </c>
      <c r="D688" s="1">
        <v>44013</v>
      </c>
      <c r="E688" s="1"/>
      <c r="F688" s="1"/>
      <c r="G688">
        <v>3</v>
      </c>
      <c r="H688" t="s">
        <v>55</v>
      </c>
      <c r="I688" s="1">
        <v>44628</v>
      </c>
      <c r="M688" t="s">
        <v>734</v>
      </c>
      <c r="N688" t="s">
        <v>328</v>
      </c>
      <c r="O688" t="s">
        <v>58</v>
      </c>
      <c r="Q688" t="s">
        <v>664</v>
      </c>
      <c r="R688" t="s">
        <v>1820</v>
      </c>
      <c r="T688" t="s">
        <v>666</v>
      </c>
      <c r="U688" t="s">
        <v>667</v>
      </c>
      <c r="V688" t="s">
        <v>68</v>
      </c>
      <c r="W688">
        <v>1600</v>
      </c>
      <c r="X688">
        <v>1600</v>
      </c>
      <c r="AJ688">
        <v>1200</v>
      </c>
      <c r="AK688">
        <v>42.857142857143003</v>
      </c>
      <c r="AL688">
        <v>1200</v>
      </c>
      <c r="AM688">
        <v>42.857142857143003</v>
      </c>
      <c r="AN688">
        <v>1200</v>
      </c>
      <c r="AO688">
        <v>42.857142857143003</v>
      </c>
      <c r="AP688">
        <v>1200</v>
      </c>
      <c r="AQ688">
        <v>42.857142857143003</v>
      </c>
      <c r="AV688" t="s">
        <v>63</v>
      </c>
      <c r="BB688" t="s">
        <v>1821</v>
      </c>
    </row>
    <row r="689" spans="1:54" x14ac:dyDescent="0.35">
      <c r="A689">
        <v>726</v>
      </c>
      <c r="B689" t="s">
        <v>1822</v>
      </c>
      <c r="C689">
        <v>452</v>
      </c>
      <c r="D689" s="1">
        <v>44013</v>
      </c>
      <c r="E689" s="1"/>
      <c r="F689" s="1"/>
      <c r="G689">
        <v>1</v>
      </c>
      <c r="H689" t="s">
        <v>55</v>
      </c>
      <c r="I689" s="1">
        <v>44628</v>
      </c>
      <c r="J689">
        <v>100</v>
      </c>
      <c r="L689" t="s">
        <v>1823</v>
      </c>
      <c r="M689" t="s">
        <v>734</v>
      </c>
      <c r="N689" t="s">
        <v>328</v>
      </c>
      <c r="O689" t="s">
        <v>58</v>
      </c>
      <c r="Q689" t="s">
        <v>664</v>
      </c>
      <c r="R689" t="s">
        <v>1824</v>
      </c>
      <c r="T689" t="s">
        <v>666</v>
      </c>
      <c r="U689" t="s">
        <v>667</v>
      </c>
      <c r="V689" t="s">
        <v>62</v>
      </c>
      <c r="W689">
        <v>146</v>
      </c>
      <c r="X689">
        <v>146</v>
      </c>
      <c r="AJ689">
        <v>306</v>
      </c>
      <c r="AK689">
        <v>67.699115044248003</v>
      </c>
      <c r="AL689">
        <v>306</v>
      </c>
      <c r="AM689">
        <v>67.699115044248003</v>
      </c>
      <c r="AN689">
        <v>306</v>
      </c>
      <c r="AO689">
        <v>67.699115044248003</v>
      </c>
      <c r="AP689">
        <v>306</v>
      </c>
      <c r="AQ689">
        <v>67.699115044248003</v>
      </c>
      <c r="AV689" t="s">
        <v>63</v>
      </c>
      <c r="BB689" t="s">
        <v>1825</v>
      </c>
    </row>
    <row r="690" spans="1:54" x14ac:dyDescent="0.35">
      <c r="A690">
        <v>728</v>
      </c>
      <c r="B690" t="s">
        <v>1826</v>
      </c>
      <c r="C690">
        <v>37000</v>
      </c>
      <c r="D690" s="1">
        <v>44197</v>
      </c>
      <c r="E690" s="1"/>
      <c r="F690" s="1"/>
      <c r="G690">
        <v>4</v>
      </c>
      <c r="H690" t="s">
        <v>55</v>
      </c>
      <c r="I690" s="1">
        <v>44497</v>
      </c>
      <c r="M690" t="s">
        <v>104</v>
      </c>
      <c r="N690" t="s">
        <v>75</v>
      </c>
      <c r="O690" t="s">
        <v>58</v>
      </c>
      <c r="Q690" t="s">
        <v>253</v>
      </c>
      <c r="R690" t="s">
        <v>1827</v>
      </c>
      <c r="U690" t="s">
        <v>61</v>
      </c>
      <c r="V690" t="s">
        <v>68</v>
      </c>
      <c r="W690">
        <v>9000</v>
      </c>
      <c r="Y690">
        <v>2880</v>
      </c>
      <c r="AB690">
        <v>100</v>
      </c>
      <c r="AJ690">
        <v>37000</v>
      </c>
      <c r="AK690">
        <v>100</v>
      </c>
      <c r="AL690">
        <v>37000</v>
      </c>
      <c r="AM690">
        <v>100</v>
      </c>
      <c r="AN690">
        <v>34120</v>
      </c>
      <c r="AO690">
        <v>92.216216216215997</v>
      </c>
      <c r="AP690">
        <v>37000</v>
      </c>
      <c r="AQ690">
        <v>100</v>
      </c>
      <c r="AV690" t="s">
        <v>63</v>
      </c>
      <c r="BB690" t="s">
        <v>1828</v>
      </c>
    </row>
    <row r="691" spans="1:54" x14ac:dyDescent="0.35">
      <c r="A691">
        <v>729</v>
      </c>
      <c r="B691" t="s">
        <v>1829</v>
      </c>
      <c r="C691">
        <v>34000</v>
      </c>
      <c r="D691" s="1">
        <v>44197</v>
      </c>
      <c r="E691" s="1"/>
      <c r="F691" s="1"/>
      <c r="G691">
        <v>4</v>
      </c>
      <c r="H691" t="s">
        <v>55</v>
      </c>
      <c r="I691" s="1">
        <v>44497</v>
      </c>
      <c r="M691" t="s">
        <v>104</v>
      </c>
      <c r="N691" t="s">
        <v>75</v>
      </c>
      <c r="O691" t="s">
        <v>58</v>
      </c>
      <c r="Q691" t="s">
        <v>210</v>
      </c>
      <c r="R691" t="s">
        <v>325</v>
      </c>
      <c r="U691" t="s">
        <v>61</v>
      </c>
      <c r="V691" t="s">
        <v>68</v>
      </c>
      <c r="AD691">
        <v>12</v>
      </c>
      <c r="AJ691">
        <v>34000</v>
      </c>
      <c r="AK691">
        <v>100</v>
      </c>
      <c r="AL691">
        <v>34000</v>
      </c>
      <c r="AM691">
        <v>100</v>
      </c>
      <c r="AN691">
        <v>34000</v>
      </c>
      <c r="AO691">
        <v>100</v>
      </c>
      <c r="AP691">
        <v>34000</v>
      </c>
      <c r="AQ691">
        <v>100</v>
      </c>
      <c r="AV691" t="s">
        <v>63</v>
      </c>
      <c r="AX691" t="s">
        <v>63</v>
      </c>
      <c r="BB691" t="s">
        <v>1830</v>
      </c>
    </row>
    <row r="692" spans="1:54" x14ac:dyDescent="0.35">
      <c r="A692">
        <v>730</v>
      </c>
      <c r="B692" t="s">
        <v>1831</v>
      </c>
      <c r="C692">
        <v>1500</v>
      </c>
      <c r="D692" s="1">
        <v>44013</v>
      </c>
      <c r="E692" s="1"/>
      <c r="F692" s="1"/>
      <c r="G692">
        <v>8</v>
      </c>
      <c r="H692" t="s">
        <v>55</v>
      </c>
      <c r="I692" s="1">
        <v>44649</v>
      </c>
      <c r="J692">
        <v>100</v>
      </c>
      <c r="L692" t="s">
        <v>1832</v>
      </c>
      <c r="M692" t="s">
        <v>93</v>
      </c>
      <c r="N692" t="s">
        <v>93</v>
      </c>
      <c r="O692" t="s">
        <v>433</v>
      </c>
      <c r="P692" t="b">
        <v>1</v>
      </c>
      <c r="Q692" t="s">
        <v>469</v>
      </c>
      <c r="R692" t="s">
        <v>1831</v>
      </c>
      <c r="U692" t="s">
        <v>215</v>
      </c>
      <c r="V692" t="s">
        <v>62</v>
      </c>
      <c r="W692">
        <v>3200</v>
      </c>
      <c r="Y692">
        <v>592</v>
      </c>
      <c r="AB692">
        <v>100</v>
      </c>
      <c r="AC692">
        <v>56.25</v>
      </c>
      <c r="AD692">
        <v>333</v>
      </c>
      <c r="AI692">
        <v>333</v>
      </c>
      <c r="AJ692">
        <v>1500</v>
      </c>
      <c r="AK692">
        <v>100</v>
      </c>
      <c r="AL692">
        <v>1500</v>
      </c>
      <c r="AM692">
        <v>100</v>
      </c>
      <c r="AN692">
        <v>908</v>
      </c>
      <c r="AO692">
        <v>60.533333333332997</v>
      </c>
      <c r="AP692">
        <v>1167</v>
      </c>
      <c r="AQ692">
        <v>77.8</v>
      </c>
      <c r="AU692" t="s">
        <v>1172</v>
      </c>
      <c r="AV692" t="s">
        <v>63</v>
      </c>
      <c r="AX692" t="s">
        <v>63</v>
      </c>
      <c r="BB692" t="s">
        <v>1833</v>
      </c>
    </row>
    <row r="693" spans="1:54" x14ac:dyDescent="0.35">
      <c r="A693">
        <v>731</v>
      </c>
      <c r="B693" t="s">
        <v>1834</v>
      </c>
      <c r="C693">
        <v>16740</v>
      </c>
      <c r="D693" s="1">
        <v>44013</v>
      </c>
      <c r="E693" s="1"/>
      <c r="F693" s="1"/>
      <c r="G693">
        <v>12</v>
      </c>
      <c r="H693" t="s">
        <v>55</v>
      </c>
      <c r="I693" s="1">
        <v>44497</v>
      </c>
      <c r="L693" t="s">
        <v>1835</v>
      </c>
      <c r="M693" t="s">
        <v>205</v>
      </c>
      <c r="N693" t="s">
        <v>93</v>
      </c>
      <c r="O693" t="s">
        <v>58</v>
      </c>
      <c r="R693" t="s">
        <v>1836</v>
      </c>
      <c r="U693" t="s">
        <v>61</v>
      </c>
      <c r="V693" t="s">
        <v>68</v>
      </c>
      <c r="W693">
        <v>30400</v>
      </c>
      <c r="Y693">
        <v>4904</v>
      </c>
      <c r="AB693">
        <v>100</v>
      </c>
      <c r="AC693">
        <v>27</v>
      </c>
      <c r="AD693">
        <v>2709</v>
      </c>
      <c r="AI693">
        <v>2709</v>
      </c>
      <c r="AJ693">
        <v>16740</v>
      </c>
      <c r="AK693">
        <v>100</v>
      </c>
      <c r="AL693">
        <v>16740</v>
      </c>
      <c r="AM693">
        <v>100</v>
      </c>
      <c r="AN693">
        <v>11836</v>
      </c>
      <c r="AO693">
        <v>70.704898446833994</v>
      </c>
      <c r="AP693">
        <v>14031</v>
      </c>
      <c r="AQ693">
        <v>83.817204301074995</v>
      </c>
      <c r="AT693" t="s">
        <v>1837</v>
      </c>
      <c r="AV693" t="s">
        <v>64</v>
      </c>
      <c r="AX693" t="s">
        <v>63</v>
      </c>
      <c r="BB693" t="s">
        <v>1838</v>
      </c>
    </row>
    <row r="694" spans="1:54" x14ac:dyDescent="0.35">
      <c r="A694">
        <v>732</v>
      </c>
      <c r="B694" t="s">
        <v>1839</v>
      </c>
      <c r="C694">
        <v>572</v>
      </c>
      <c r="D694" s="1">
        <v>44013</v>
      </c>
      <c r="E694" s="1"/>
      <c r="F694" s="1"/>
      <c r="G694">
        <v>2</v>
      </c>
      <c r="H694" t="s">
        <v>55</v>
      </c>
      <c r="I694" s="1">
        <v>44628</v>
      </c>
      <c r="M694" t="s">
        <v>734</v>
      </c>
      <c r="N694" t="s">
        <v>328</v>
      </c>
      <c r="O694" t="s">
        <v>58</v>
      </c>
      <c r="Q694" t="s">
        <v>664</v>
      </c>
      <c r="R694" t="s">
        <v>1840</v>
      </c>
      <c r="T694" t="s">
        <v>666</v>
      </c>
      <c r="U694" t="s">
        <v>667</v>
      </c>
      <c r="V694" t="s">
        <v>68</v>
      </c>
      <c r="W694">
        <v>233</v>
      </c>
      <c r="X694">
        <v>233</v>
      </c>
      <c r="AJ694">
        <v>339</v>
      </c>
      <c r="AK694">
        <v>59.265734265733997</v>
      </c>
      <c r="AL694">
        <v>339</v>
      </c>
      <c r="AM694">
        <v>59.265734265733997</v>
      </c>
      <c r="AN694">
        <v>339</v>
      </c>
      <c r="AO694">
        <v>59.265734265733997</v>
      </c>
      <c r="AP694">
        <v>339</v>
      </c>
      <c r="AQ694">
        <v>59.265734265733997</v>
      </c>
      <c r="AV694" t="s">
        <v>63</v>
      </c>
      <c r="BB694" t="s">
        <v>1841</v>
      </c>
    </row>
    <row r="695" spans="1:54" x14ac:dyDescent="0.35">
      <c r="A695">
        <v>733</v>
      </c>
      <c r="B695" t="s">
        <v>1842</v>
      </c>
      <c r="C695">
        <v>20000</v>
      </c>
      <c r="D695" s="1">
        <v>44197</v>
      </c>
      <c r="E695" s="1"/>
      <c r="F695" s="1"/>
      <c r="G695">
        <v>6</v>
      </c>
      <c r="H695" t="s">
        <v>55</v>
      </c>
      <c r="I695" s="1">
        <v>44628</v>
      </c>
      <c r="M695" t="s">
        <v>328</v>
      </c>
      <c r="N695" t="s">
        <v>328</v>
      </c>
      <c r="O695" t="s">
        <v>58</v>
      </c>
      <c r="Q695" t="s">
        <v>1843</v>
      </c>
      <c r="R695" t="s">
        <v>1844</v>
      </c>
      <c r="U695" t="s">
        <v>667</v>
      </c>
      <c r="V695" t="s">
        <v>68</v>
      </c>
      <c r="W695">
        <v>15500</v>
      </c>
      <c r="X695">
        <v>15500</v>
      </c>
      <c r="AJ695">
        <v>4500</v>
      </c>
      <c r="AK695">
        <v>22.5</v>
      </c>
      <c r="AL695">
        <v>4500</v>
      </c>
      <c r="AM695">
        <v>22.5</v>
      </c>
      <c r="AN695">
        <v>4500</v>
      </c>
      <c r="AO695">
        <v>22.5</v>
      </c>
      <c r="AP695">
        <v>4500</v>
      </c>
      <c r="AQ695">
        <v>22.5</v>
      </c>
      <c r="AV695" t="s">
        <v>63</v>
      </c>
      <c r="BB695" t="s">
        <v>1845</v>
      </c>
    </row>
    <row r="696" spans="1:54" x14ac:dyDescent="0.35">
      <c r="A696">
        <v>734</v>
      </c>
      <c r="B696" t="s">
        <v>1846</v>
      </c>
      <c r="C696">
        <v>18000</v>
      </c>
      <c r="D696" s="1">
        <v>44197</v>
      </c>
      <c r="E696" s="1"/>
      <c r="F696" s="1"/>
      <c r="G696">
        <v>12</v>
      </c>
      <c r="H696" t="s">
        <v>55</v>
      </c>
      <c r="I696" s="1">
        <v>44497</v>
      </c>
      <c r="M696" t="s">
        <v>328</v>
      </c>
      <c r="N696" t="s">
        <v>75</v>
      </c>
      <c r="O696" t="s">
        <v>58</v>
      </c>
      <c r="Q696" t="s">
        <v>1843</v>
      </c>
      <c r="R696" t="s">
        <v>1847</v>
      </c>
      <c r="U696" t="s">
        <v>667</v>
      </c>
      <c r="V696" t="s">
        <v>68</v>
      </c>
      <c r="AJ696">
        <v>18000</v>
      </c>
      <c r="AK696">
        <v>100</v>
      </c>
      <c r="AL696">
        <v>18000</v>
      </c>
      <c r="AM696">
        <v>100</v>
      </c>
      <c r="AN696">
        <v>18000</v>
      </c>
      <c r="AO696">
        <v>100</v>
      </c>
      <c r="AP696">
        <v>18000</v>
      </c>
      <c r="AQ696">
        <v>100</v>
      </c>
      <c r="BB696" t="s">
        <v>1848</v>
      </c>
    </row>
    <row r="697" spans="1:54" x14ac:dyDescent="0.35">
      <c r="A697">
        <v>735</v>
      </c>
      <c r="B697" t="s">
        <v>1849</v>
      </c>
      <c r="C697">
        <v>13987</v>
      </c>
      <c r="D697" s="1">
        <v>43922</v>
      </c>
      <c r="E697" s="1"/>
      <c r="F697" s="1"/>
      <c r="G697">
        <v>7</v>
      </c>
      <c r="H697" t="s">
        <v>55</v>
      </c>
      <c r="I697" s="1">
        <v>44628</v>
      </c>
      <c r="J697">
        <v>100</v>
      </c>
      <c r="L697" t="s">
        <v>975</v>
      </c>
      <c r="M697" t="s">
        <v>328</v>
      </c>
      <c r="N697" t="s">
        <v>328</v>
      </c>
      <c r="O697" t="s">
        <v>58</v>
      </c>
      <c r="Q697" t="s">
        <v>1850</v>
      </c>
      <c r="R697" t="s">
        <v>976</v>
      </c>
      <c r="U697" t="s">
        <v>667</v>
      </c>
      <c r="V697" t="s">
        <v>62</v>
      </c>
      <c r="W697">
        <v>5454</v>
      </c>
      <c r="X697">
        <v>5454</v>
      </c>
      <c r="AD697">
        <v>1248</v>
      </c>
      <c r="AJ697">
        <v>8533</v>
      </c>
      <c r="AK697">
        <v>61.006649031243001</v>
      </c>
      <c r="AL697">
        <v>8533</v>
      </c>
      <c r="AM697">
        <v>61.006649031243001</v>
      </c>
      <c r="AN697">
        <v>8533</v>
      </c>
      <c r="AO697">
        <v>61.006649031243001</v>
      </c>
      <c r="AP697">
        <v>8533</v>
      </c>
      <c r="AQ697">
        <v>61.006649031243001</v>
      </c>
      <c r="AV697" t="s">
        <v>63</v>
      </c>
      <c r="AZ697" t="s">
        <v>1851</v>
      </c>
    </row>
    <row r="698" spans="1:54" x14ac:dyDescent="0.35">
      <c r="A698">
        <v>736</v>
      </c>
      <c r="B698" t="s">
        <v>1852</v>
      </c>
      <c r="C698">
        <v>2500</v>
      </c>
      <c r="D698" s="1">
        <v>43831</v>
      </c>
      <c r="E698" s="1"/>
      <c r="F698" s="1"/>
      <c r="G698">
        <v>12</v>
      </c>
      <c r="H698" t="s">
        <v>55</v>
      </c>
      <c r="I698" s="1">
        <v>44628</v>
      </c>
      <c r="J698">
        <v>100</v>
      </c>
      <c r="L698" t="s">
        <v>327</v>
      </c>
      <c r="M698" t="s">
        <v>328</v>
      </c>
      <c r="N698" t="s">
        <v>328</v>
      </c>
      <c r="O698" t="s">
        <v>58</v>
      </c>
      <c r="Q698" t="s">
        <v>1850</v>
      </c>
      <c r="R698" t="s">
        <v>329</v>
      </c>
      <c r="U698" t="s">
        <v>667</v>
      </c>
      <c r="V698" t="s">
        <v>62</v>
      </c>
      <c r="W698">
        <v>115</v>
      </c>
      <c r="X698">
        <v>115</v>
      </c>
      <c r="AD698">
        <v>636</v>
      </c>
      <c r="AJ698">
        <v>2385</v>
      </c>
      <c r="AK698">
        <v>95.4</v>
      </c>
      <c r="AL698">
        <v>2385</v>
      </c>
      <c r="AM698">
        <v>95.4</v>
      </c>
      <c r="AN698">
        <v>2385</v>
      </c>
      <c r="AO698">
        <v>95.4</v>
      </c>
      <c r="AP698">
        <v>2385</v>
      </c>
      <c r="AQ698">
        <v>95.4</v>
      </c>
      <c r="AV698" t="s">
        <v>63</v>
      </c>
      <c r="AZ698" t="s">
        <v>330</v>
      </c>
    </row>
    <row r="699" spans="1:54" x14ac:dyDescent="0.35">
      <c r="A699">
        <v>737</v>
      </c>
      <c r="B699" t="s">
        <v>1853</v>
      </c>
      <c r="C699">
        <v>8100</v>
      </c>
      <c r="D699" s="1">
        <v>44075</v>
      </c>
      <c r="E699" s="1"/>
      <c r="F699" s="1"/>
      <c r="G699">
        <v>6</v>
      </c>
      <c r="H699" t="s">
        <v>55</v>
      </c>
      <c r="I699" s="1">
        <v>44596</v>
      </c>
      <c r="J699">
        <v>100</v>
      </c>
      <c r="L699" t="s">
        <v>1854</v>
      </c>
      <c r="M699" t="s">
        <v>79</v>
      </c>
      <c r="N699" t="s">
        <v>66</v>
      </c>
      <c r="O699" t="s">
        <v>58</v>
      </c>
      <c r="Q699" t="s">
        <v>109</v>
      </c>
      <c r="R699" t="s">
        <v>278</v>
      </c>
      <c r="U699" t="s">
        <v>61</v>
      </c>
      <c r="V699" t="s">
        <v>62</v>
      </c>
      <c r="W699">
        <v>7200</v>
      </c>
      <c r="Y699">
        <v>2304</v>
      </c>
      <c r="AB699">
        <v>100</v>
      </c>
      <c r="AC699">
        <v>100.52</v>
      </c>
      <c r="AD699">
        <v>2306.5</v>
      </c>
      <c r="AI699">
        <v>2306.5</v>
      </c>
      <c r="AJ699">
        <v>8100</v>
      </c>
      <c r="AK699">
        <v>100</v>
      </c>
      <c r="AL699">
        <v>8100</v>
      </c>
      <c r="AM699">
        <v>100</v>
      </c>
      <c r="AN699">
        <v>5796</v>
      </c>
      <c r="AO699">
        <v>71.555555555555998</v>
      </c>
      <c r="AP699">
        <v>5793.5</v>
      </c>
      <c r="AQ699">
        <v>71.524691358024995</v>
      </c>
      <c r="AT699" t="s">
        <v>279</v>
      </c>
      <c r="AU699" t="s">
        <v>95</v>
      </c>
      <c r="AV699" t="s">
        <v>64</v>
      </c>
      <c r="AX699" t="s">
        <v>64</v>
      </c>
      <c r="BB699" t="s">
        <v>1855</v>
      </c>
    </row>
    <row r="700" spans="1:54" x14ac:dyDescent="0.35">
      <c r="A700">
        <v>738</v>
      </c>
      <c r="B700" t="s">
        <v>1856</v>
      </c>
      <c r="C700">
        <v>4200</v>
      </c>
      <c r="D700" s="1">
        <v>44044</v>
      </c>
      <c r="E700" s="1"/>
      <c r="F700" s="1"/>
      <c r="G700">
        <v>2</v>
      </c>
      <c r="H700" t="s">
        <v>55</v>
      </c>
      <c r="I700" s="1">
        <v>44628</v>
      </c>
      <c r="M700" t="s">
        <v>734</v>
      </c>
      <c r="N700" t="s">
        <v>328</v>
      </c>
      <c r="O700" t="s">
        <v>58</v>
      </c>
      <c r="Q700" t="s">
        <v>664</v>
      </c>
      <c r="R700" t="s">
        <v>1857</v>
      </c>
      <c r="T700" t="s">
        <v>666</v>
      </c>
      <c r="U700" t="s">
        <v>667</v>
      </c>
      <c r="V700" t="s">
        <v>68</v>
      </c>
      <c r="W700">
        <v>2800</v>
      </c>
      <c r="X700">
        <v>2800</v>
      </c>
      <c r="AJ700">
        <v>1400</v>
      </c>
      <c r="AK700">
        <v>33.333333333333002</v>
      </c>
      <c r="AL700">
        <v>1400</v>
      </c>
      <c r="AM700">
        <v>33.333333333333002</v>
      </c>
      <c r="AN700">
        <v>1400</v>
      </c>
      <c r="AO700">
        <v>33.333333333333002</v>
      </c>
      <c r="AP700">
        <v>1400</v>
      </c>
      <c r="AQ700">
        <v>33.333333333333002</v>
      </c>
      <c r="AV700" t="s">
        <v>63</v>
      </c>
      <c r="BB700" t="s">
        <v>1858</v>
      </c>
    </row>
    <row r="701" spans="1:54" x14ac:dyDescent="0.35">
      <c r="A701">
        <v>739</v>
      </c>
      <c r="B701" t="s">
        <v>1859</v>
      </c>
      <c r="C701">
        <v>15000</v>
      </c>
      <c r="D701" s="1">
        <v>44075</v>
      </c>
      <c r="E701" s="1"/>
      <c r="F701" s="1"/>
      <c r="G701">
        <v>3</v>
      </c>
      <c r="H701" t="s">
        <v>55</v>
      </c>
      <c r="I701" s="1">
        <v>44596</v>
      </c>
      <c r="J701">
        <v>100</v>
      </c>
      <c r="L701" t="s">
        <v>1860</v>
      </c>
      <c r="M701" t="s">
        <v>201</v>
      </c>
      <c r="N701" t="s">
        <v>75</v>
      </c>
      <c r="O701" t="s">
        <v>58</v>
      </c>
      <c r="Q701" t="s">
        <v>559</v>
      </c>
      <c r="R701" t="s">
        <v>1861</v>
      </c>
      <c r="S701" t="s">
        <v>1862</v>
      </c>
      <c r="U701" t="s">
        <v>61</v>
      </c>
      <c r="V701" t="s">
        <v>62</v>
      </c>
      <c r="W701">
        <v>6000</v>
      </c>
      <c r="Y701">
        <v>1600</v>
      </c>
      <c r="AB701">
        <v>100</v>
      </c>
      <c r="AC701">
        <v>198.13</v>
      </c>
      <c r="AD701">
        <v>3383.75</v>
      </c>
      <c r="AI701">
        <v>3383.75</v>
      </c>
      <c r="AJ701">
        <v>15000</v>
      </c>
      <c r="AK701">
        <v>100</v>
      </c>
      <c r="AL701">
        <v>15000</v>
      </c>
      <c r="AM701">
        <v>100</v>
      </c>
      <c r="AN701">
        <v>13400</v>
      </c>
      <c r="AO701">
        <v>89.333333333333002</v>
      </c>
      <c r="AP701">
        <v>11616.25</v>
      </c>
      <c r="AQ701">
        <v>77.441666666667004</v>
      </c>
      <c r="AU701" t="s">
        <v>186</v>
      </c>
      <c r="AV701" t="s">
        <v>63</v>
      </c>
      <c r="AX701" t="s">
        <v>63</v>
      </c>
      <c r="BB701" t="s">
        <v>1863</v>
      </c>
    </row>
    <row r="702" spans="1:54" x14ac:dyDescent="0.35">
      <c r="A702">
        <v>740</v>
      </c>
      <c r="B702" t="s">
        <v>1864</v>
      </c>
      <c r="C702">
        <v>6000</v>
      </c>
      <c r="D702" s="1">
        <v>44166</v>
      </c>
      <c r="E702" s="1"/>
      <c r="F702" s="1"/>
      <c r="G702">
        <v>4</v>
      </c>
      <c r="H702" t="s">
        <v>55</v>
      </c>
      <c r="I702" s="1">
        <v>44497</v>
      </c>
      <c r="M702" t="s">
        <v>66</v>
      </c>
      <c r="N702" t="s">
        <v>66</v>
      </c>
      <c r="O702" t="s">
        <v>58</v>
      </c>
      <c r="Q702" t="s">
        <v>109</v>
      </c>
      <c r="R702" t="s">
        <v>1864</v>
      </c>
      <c r="S702" t="s">
        <v>1865</v>
      </c>
      <c r="U702" t="s">
        <v>61</v>
      </c>
      <c r="V702" t="s">
        <v>68</v>
      </c>
      <c r="AJ702">
        <v>6000</v>
      </c>
      <c r="AK702">
        <v>100</v>
      </c>
      <c r="AL702">
        <v>6000</v>
      </c>
      <c r="AM702">
        <v>100</v>
      </c>
      <c r="AN702">
        <v>6000</v>
      </c>
      <c r="AO702">
        <v>100</v>
      </c>
      <c r="AP702">
        <v>6000</v>
      </c>
      <c r="AQ702">
        <v>100</v>
      </c>
      <c r="AV702" t="s">
        <v>63</v>
      </c>
      <c r="AX702" t="s">
        <v>63</v>
      </c>
      <c r="BB702" t="s">
        <v>1866</v>
      </c>
    </row>
    <row r="703" spans="1:54" x14ac:dyDescent="0.35">
      <c r="A703">
        <v>741</v>
      </c>
      <c r="B703" t="s">
        <v>1867</v>
      </c>
      <c r="C703">
        <v>16740</v>
      </c>
      <c r="D703" s="1">
        <v>44013</v>
      </c>
      <c r="E703" s="1"/>
      <c r="F703" s="1"/>
      <c r="G703">
        <v>12</v>
      </c>
      <c r="H703" t="s">
        <v>55</v>
      </c>
      <c r="I703" s="1">
        <v>44601</v>
      </c>
      <c r="J703">
        <v>100</v>
      </c>
      <c r="L703" t="s">
        <v>1835</v>
      </c>
      <c r="M703" t="s">
        <v>205</v>
      </c>
      <c r="N703" t="s">
        <v>93</v>
      </c>
      <c r="O703" t="s">
        <v>58</v>
      </c>
      <c r="Q703" t="s">
        <v>109</v>
      </c>
      <c r="R703" t="s">
        <v>1836</v>
      </c>
      <c r="U703" t="s">
        <v>61</v>
      </c>
      <c r="V703" t="s">
        <v>62</v>
      </c>
      <c r="W703">
        <v>7200</v>
      </c>
      <c r="Y703">
        <v>2304</v>
      </c>
      <c r="AB703">
        <v>100</v>
      </c>
      <c r="AC703">
        <v>136.46</v>
      </c>
      <c r="AD703">
        <v>2992</v>
      </c>
      <c r="AI703">
        <v>2992</v>
      </c>
      <c r="AJ703">
        <v>16740</v>
      </c>
      <c r="AK703">
        <v>100</v>
      </c>
      <c r="AL703">
        <v>16740</v>
      </c>
      <c r="AM703">
        <v>100</v>
      </c>
      <c r="AN703">
        <v>14436</v>
      </c>
      <c r="AO703">
        <v>86.236559139785001</v>
      </c>
      <c r="AP703">
        <v>13748</v>
      </c>
      <c r="AQ703">
        <v>82.126642771804001</v>
      </c>
      <c r="AU703" t="s">
        <v>95</v>
      </c>
    </row>
    <row r="704" spans="1:54" x14ac:dyDescent="0.35">
      <c r="A704">
        <v>742</v>
      </c>
      <c r="B704" t="s">
        <v>1868</v>
      </c>
      <c r="C704">
        <v>5580</v>
      </c>
      <c r="D704" s="1">
        <v>44075</v>
      </c>
      <c r="E704" s="1"/>
      <c r="F704" s="1"/>
      <c r="G704">
        <v>4</v>
      </c>
      <c r="H704" t="s">
        <v>55</v>
      </c>
      <c r="I704" s="1">
        <v>44601</v>
      </c>
      <c r="J704">
        <v>100</v>
      </c>
      <c r="L704" t="s">
        <v>1835</v>
      </c>
      <c r="M704" t="s">
        <v>205</v>
      </c>
      <c r="N704" t="s">
        <v>93</v>
      </c>
      <c r="O704" t="s">
        <v>58</v>
      </c>
      <c r="Q704" t="s">
        <v>253</v>
      </c>
      <c r="R704" t="s">
        <v>1868</v>
      </c>
      <c r="U704" t="s">
        <v>61</v>
      </c>
      <c r="V704" t="s">
        <v>62</v>
      </c>
      <c r="W704">
        <v>5495</v>
      </c>
      <c r="X704">
        <v>1895</v>
      </c>
      <c r="Y704">
        <v>1152</v>
      </c>
      <c r="AA704">
        <v>395</v>
      </c>
      <c r="AB704">
        <v>100</v>
      </c>
      <c r="AC704">
        <v>61.46</v>
      </c>
      <c r="AD704">
        <v>903</v>
      </c>
      <c r="AI704">
        <v>903</v>
      </c>
      <c r="AJ704">
        <v>3685</v>
      </c>
      <c r="AK704">
        <v>66.039426523296996</v>
      </c>
      <c r="AL704">
        <v>5580</v>
      </c>
      <c r="AM704">
        <v>100</v>
      </c>
      <c r="AN704">
        <v>2533</v>
      </c>
      <c r="AO704">
        <v>45.394265232975002</v>
      </c>
      <c r="AP704">
        <v>4677</v>
      </c>
      <c r="AQ704">
        <v>83.817204301074995</v>
      </c>
      <c r="AU704" t="s">
        <v>95</v>
      </c>
      <c r="AV704" t="s">
        <v>64</v>
      </c>
      <c r="BB704" t="s">
        <v>1869</v>
      </c>
    </row>
    <row r="705" spans="1:54" x14ac:dyDescent="0.35">
      <c r="A705">
        <v>743</v>
      </c>
      <c r="B705" t="s">
        <v>1870</v>
      </c>
      <c r="C705">
        <v>3255</v>
      </c>
      <c r="D705" s="1">
        <v>44075</v>
      </c>
      <c r="E705" s="1"/>
      <c r="F705" s="1"/>
      <c r="G705">
        <v>4</v>
      </c>
      <c r="H705" t="s">
        <v>55</v>
      </c>
      <c r="I705" s="1">
        <v>44601</v>
      </c>
      <c r="J705">
        <v>100</v>
      </c>
      <c r="L705" t="s">
        <v>1835</v>
      </c>
      <c r="M705" t="s">
        <v>205</v>
      </c>
      <c r="N705" t="s">
        <v>93</v>
      </c>
      <c r="O705" t="s">
        <v>58</v>
      </c>
      <c r="Q705" t="s">
        <v>253</v>
      </c>
      <c r="R705" t="s">
        <v>1870</v>
      </c>
      <c r="U705" t="s">
        <v>61</v>
      </c>
      <c r="V705" t="s">
        <v>62</v>
      </c>
      <c r="W705">
        <v>3600</v>
      </c>
      <c r="Y705">
        <v>1152</v>
      </c>
      <c r="AB705">
        <v>100</v>
      </c>
      <c r="AC705">
        <v>90.63</v>
      </c>
      <c r="AD705">
        <v>1096</v>
      </c>
      <c r="AI705">
        <v>1096</v>
      </c>
      <c r="AJ705">
        <v>3255</v>
      </c>
      <c r="AK705">
        <v>100</v>
      </c>
      <c r="AL705">
        <v>3255</v>
      </c>
      <c r="AM705">
        <v>100</v>
      </c>
      <c r="AN705">
        <v>2103</v>
      </c>
      <c r="AO705">
        <v>64.608294930875999</v>
      </c>
      <c r="AP705">
        <v>2159</v>
      </c>
      <c r="AQ705">
        <v>66.328725038401998</v>
      </c>
      <c r="AT705" t="s">
        <v>1837</v>
      </c>
      <c r="AU705" t="s">
        <v>198</v>
      </c>
      <c r="AV705" t="s">
        <v>64</v>
      </c>
      <c r="BB705" t="s">
        <v>1871</v>
      </c>
    </row>
    <row r="706" spans="1:54" x14ac:dyDescent="0.35">
      <c r="A706">
        <v>744</v>
      </c>
      <c r="B706" t="s">
        <v>1872</v>
      </c>
      <c r="C706">
        <v>6050</v>
      </c>
      <c r="D706" s="1">
        <v>44075</v>
      </c>
      <c r="E706" s="1"/>
      <c r="F706" s="1"/>
      <c r="G706">
        <v>4</v>
      </c>
      <c r="H706" t="s">
        <v>55</v>
      </c>
      <c r="I706" s="1">
        <v>44596</v>
      </c>
      <c r="J706">
        <v>100</v>
      </c>
      <c r="L706" t="s">
        <v>1835</v>
      </c>
      <c r="M706" t="s">
        <v>66</v>
      </c>
      <c r="N706" t="s">
        <v>93</v>
      </c>
      <c r="O706" t="s">
        <v>58</v>
      </c>
      <c r="Q706" t="s">
        <v>253</v>
      </c>
      <c r="R706" t="s">
        <v>1873</v>
      </c>
      <c r="U706" t="s">
        <v>61</v>
      </c>
      <c r="V706" t="s">
        <v>62</v>
      </c>
      <c r="W706">
        <v>4800</v>
      </c>
      <c r="Y706">
        <v>1776</v>
      </c>
      <c r="AB706">
        <v>100</v>
      </c>
      <c r="AC706">
        <v>209.38</v>
      </c>
      <c r="AD706">
        <v>3718.5</v>
      </c>
      <c r="AI706">
        <v>3718.5</v>
      </c>
      <c r="AJ706">
        <v>6050</v>
      </c>
      <c r="AK706">
        <v>100</v>
      </c>
      <c r="AL706">
        <v>6050</v>
      </c>
      <c r="AM706">
        <v>100</v>
      </c>
      <c r="AN706">
        <v>4274</v>
      </c>
      <c r="AO706">
        <v>70.644628099174</v>
      </c>
      <c r="AP706">
        <v>2331.5</v>
      </c>
      <c r="AQ706">
        <v>38.537190082644997</v>
      </c>
      <c r="AT706" t="s">
        <v>1837</v>
      </c>
      <c r="AU706" t="s">
        <v>186</v>
      </c>
      <c r="AV706" t="s">
        <v>64</v>
      </c>
      <c r="AY706" t="s">
        <v>1874</v>
      </c>
      <c r="BB706" t="s">
        <v>1875</v>
      </c>
    </row>
    <row r="707" spans="1:54" x14ac:dyDescent="0.35">
      <c r="A707">
        <v>745</v>
      </c>
      <c r="B707" t="s">
        <v>1876</v>
      </c>
      <c r="C707">
        <v>16740</v>
      </c>
      <c r="D707" s="1">
        <v>44075</v>
      </c>
      <c r="E707" s="1"/>
      <c r="F707" s="1"/>
      <c r="G707">
        <v>12</v>
      </c>
      <c r="H707" t="s">
        <v>55</v>
      </c>
      <c r="I707" s="1">
        <v>44632</v>
      </c>
      <c r="J707">
        <v>100</v>
      </c>
      <c r="L707" t="s">
        <v>1835</v>
      </c>
      <c r="M707" t="s">
        <v>74</v>
      </c>
      <c r="N707" t="s">
        <v>93</v>
      </c>
      <c r="O707" t="s">
        <v>58</v>
      </c>
      <c r="Q707" t="s">
        <v>109</v>
      </c>
      <c r="R707" t="s">
        <v>1877</v>
      </c>
      <c r="S707" t="s">
        <v>1878</v>
      </c>
      <c r="U707" t="s">
        <v>61</v>
      </c>
      <c r="V707" t="s">
        <v>62</v>
      </c>
      <c r="W707">
        <v>18400</v>
      </c>
      <c r="Y707">
        <v>6560</v>
      </c>
      <c r="AB707">
        <v>100</v>
      </c>
      <c r="AC707">
        <v>142.19</v>
      </c>
      <c r="AD707">
        <v>7463</v>
      </c>
      <c r="AI707">
        <v>7463</v>
      </c>
      <c r="AJ707">
        <v>16740</v>
      </c>
      <c r="AK707">
        <v>100</v>
      </c>
      <c r="AL707">
        <v>16740</v>
      </c>
      <c r="AM707">
        <v>100</v>
      </c>
      <c r="AN707">
        <v>10180</v>
      </c>
      <c r="AO707">
        <v>60.812425328553999</v>
      </c>
      <c r="AP707">
        <v>9277</v>
      </c>
      <c r="AQ707">
        <v>55.418160095578997</v>
      </c>
      <c r="AT707" t="s">
        <v>1837</v>
      </c>
      <c r="AU707" t="s">
        <v>95</v>
      </c>
      <c r="AV707" t="s">
        <v>64</v>
      </c>
      <c r="AY707" t="s">
        <v>1879</v>
      </c>
      <c r="BB707" t="s">
        <v>1880</v>
      </c>
    </row>
    <row r="708" spans="1:54" x14ac:dyDescent="0.35">
      <c r="A708">
        <v>746</v>
      </c>
      <c r="B708" t="s">
        <v>1881</v>
      </c>
      <c r="C708">
        <v>3255</v>
      </c>
      <c r="D708" s="1">
        <v>44075</v>
      </c>
      <c r="E708" s="1"/>
      <c r="F708" s="1"/>
      <c r="G708">
        <v>4</v>
      </c>
      <c r="H708" t="s">
        <v>55</v>
      </c>
      <c r="I708" s="1">
        <v>44601</v>
      </c>
      <c r="J708">
        <v>100</v>
      </c>
      <c r="L708" t="s">
        <v>1835</v>
      </c>
      <c r="M708" t="s">
        <v>205</v>
      </c>
      <c r="N708" t="s">
        <v>93</v>
      </c>
      <c r="O708" t="s">
        <v>58</v>
      </c>
      <c r="Q708" t="s">
        <v>253</v>
      </c>
      <c r="R708" t="s">
        <v>1881</v>
      </c>
      <c r="U708" t="s">
        <v>61</v>
      </c>
      <c r="V708" t="s">
        <v>62</v>
      </c>
      <c r="W708">
        <v>3600</v>
      </c>
      <c r="Y708">
        <v>1152</v>
      </c>
      <c r="AB708">
        <v>100</v>
      </c>
      <c r="AC708">
        <v>123.96</v>
      </c>
      <c r="AD708">
        <v>1519</v>
      </c>
      <c r="AI708">
        <v>1519</v>
      </c>
      <c r="AJ708">
        <v>3255</v>
      </c>
      <c r="AK708">
        <v>100</v>
      </c>
      <c r="AL708">
        <v>3255</v>
      </c>
      <c r="AM708">
        <v>100</v>
      </c>
      <c r="AN708">
        <v>2103</v>
      </c>
      <c r="AO708">
        <v>64.608294930875999</v>
      </c>
      <c r="AP708">
        <v>1736</v>
      </c>
      <c r="AQ708">
        <v>53.333333333333002</v>
      </c>
      <c r="AT708" t="s">
        <v>1837</v>
      </c>
      <c r="AU708" t="s">
        <v>555</v>
      </c>
      <c r="AV708" t="s">
        <v>64</v>
      </c>
      <c r="BB708" t="s">
        <v>1882</v>
      </c>
    </row>
    <row r="709" spans="1:54" x14ac:dyDescent="0.35">
      <c r="A709">
        <v>747</v>
      </c>
      <c r="B709" t="s">
        <v>1883</v>
      </c>
      <c r="C709">
        <v>16740</v>
      </c>
      <c r="D709" s="1">
        <v>44075</v>
      </c>
      <c r="E709" s="1"/>
      <c r="F709" s="1"/>
      <c r="G709">
        <v>12</v>
      </c>
      <c r="H709" t="s">
        <v>55</v>
      </c>
      <c r="I709" s="1">
        <v>44497</v>
      </c>
      <c r="M709" t="s">
        <v>93</v>
      </c>
      <c r="N709" t="s">
        <v>93</v>
      </c>
      <c r="O709" t="s">
        <v>58</v>
      </c>
      <c r="Q709" t="s">
        <v>109</v>
      </c>
      <c r="R709" t="s">
        <v>1883</v>
      </c>
      <c r="U709" t="s">
        <v>61</v>
      </c>
      <c r="V709" t="s">
        <v>68</v>
      </c>
      <c r="W709">
        <v>14400</v>
      </c>
      <c r="Y709">
        <v>3840</v>
      </c>
      <c r="AB709">
        <v>100</v>
      </c>
      <c r="AJ709">
        <v>16740</v>
      </c>
      <c r="AK709">
        <v>100</v>
      </c>
      <c r="AL709">
        <v>16740</v>
      </c>
      <c r="AM709">
        <v>100</v>
      </c>
      <c r="AN709">
        <v>12900</v>
      </c>
      <c r="AO709">
        <v>77.060931899642</v>
      </c>
      <c r="AP709">
        <v>16740</v>
      </c>
      <c r="AQ709">
        <v>100</v>
      </c>
      <c r="AT709" t="s">
        <v>1837</v>
      </c>
      <c r="AV709" t="s">
        <v>64</v>
      </c>
      <c r="BB709" t="s">
        <v>1884</v>
      </c>
    </row>
    <row r="710" spans="1:54" x14ac:dyDescent="0.35">
      <c r="A710">
        <v>748</v>
      </c>
      <c r="B710" t="s">
        <v>1885</v>
      </c>
      <c r="C710">
        <v>4000</v>
      </c>
      <c r="D710" s="1">
        <v>44105</v>
      </c>
      <c r="E710" s="1"/>
      <c r="F710" s="1"/>
      <c r="G710">
        <v>3</v>
      </c>
      <c r="H710" t="s">
        <v>55</v>
      </c>
      <c r="I710" s="1">
        <v>44497</v>
      </c>
      <c r="M710" t="s">
        <v>93</v>
      </c>
      <c r="N710" t="s">
        <v>93</v>
      </c>
      <c r="O710" t="s">
        <v>58</v>
      </c>
      <c r="Q710" t="s">
        <v>253</v>
      </c>
      <c r="R710" t="s">
        <v>1885</v>
      </c>
      <c r="U710" t="s">
        <v>61</v>
      </c>
      <c r="V710" t="s">
        <v>68</v>
      </c>
      <c r="W710">
        <v>3000</v>
      </c>
      <c r="Y710">
        <v>800</v>
      </c>
      <c r="AB710">
        <v>100</v>
      </c>
      <c r="AJ710">
        <v>4000</v>
      </c>
      <c r="AK710">
        <v>100</v>
      </c>
      <c r="AL710">
        <v>4000</v>
      </c>
      <c r="AM710">
        <v>100</v>
      </c>
      <c r="AN710">
        <v>3200</v>
      </c>
      <c r="AO710">
        <v>80</v>
      </c>
      <c r="AP710">
        <v>4000</v>
      </c>
      <c r="AQ710">
        <v>100</v>
      </c>
      <c r="AT710" t="s">
        <v>1837</v>
      </c>
      <c r="AV710" t="s">
        <v>64</v>
      </c>
      <c r="BB710" t="s">
        <v>1886</v>
      </c>
    </row>
    <row r="711" spans="1:54" x14ac:dyDescent="0.35">
      <c r="A711">
        <v>749</v>
      </c>
      <c r="B711" t="s">
        <v>1887</v>
      </c>
      <c r="C711">
        <v>16740</v>
      </c>
      <c r="D711" s="1">
        <v>44075</v>
      </c>
      <c r="E711" s="1"/>
      <c r="F711" s="1"/>
      <c r="G711">
        <v>12</v>
      </c>
      <c r="H711" t="s">
        <v>55</v>
      </c>
      <c r="I711" s="1">
        <v>44596</v>
      </c>
      <c r="J711">
        <v>100</v>
      </c>
      <c r="L711" t="s">
        <v>1835</v>
      </c>
      <c r="M711" t="s">
        <v>79</v>
      </c>
      <c r="N711" t="s">
        <v>93</v>
      </c>
      <c r="O711" t="s">
        <v>58</v>
      </c>
      <c r="Q711" t="s">
        <v>59</v>
      </c>
      <c r="R711" t="s">
        <v>1888</v>
      </c>
      <c r="U711" t="s">
        <v>61</v>
      </c>
      <c r="V711" t="s">
        <v>62</v>
      </c>
      <c r="W711">
        <v>14400</v>
      </c>
      <c r="Y711">
        <v>4608</v>
      </c>
      <c r="AB711">
        <v>100</v>
      </c>
      <c r="AC711">
        <v>111.98</v>
      </c>
      <c r="AD711">
        <v>5038</v>
      </c>
      <c r="AI711">
        <v>5038</v>
      </c>
      <c r="AJ711">
        <v>16740</v>
      </c>
      <c r="AK711">
        <v>100</v>
      </c>
      <c r="AL711">
        <v>16740</v>
      </c>
      <c r="AM711">
        <v>100</v>
      </c>
      <c r="AN711">
        <v>12132</v>
      </c>
      <c r="AO711">
        <v>72.473118279570002</v>
      </c>
      <c r="AP711">
        <v>11702</v>
      </c>
      <c r="AQ711">
        <v>69.904420549581999</v>
      </c>
      <c r="AT711" t="s">
        <v>1837</v>
      </c>
      <c r="AU711" t="s">
        <v>95</v>
      </c>
      <c r="AV711" t="s">
        <v>64</v>
      </c>
      <c r="AX711" t="s">
        <v>63</v>
      </c>
      <c r="AY711" t="s">
        <v>1889</v>
      </c>
      <c r="BB711" t="s">
        <v>1890</v>
      </c>
    </row>
    <row r="712" spans="1:54" x14ac:dyDescent="0.35">
      <c r="A712">
        <v>750</v>
      </c>
      <c r="B712" t="s">
        <v>1891</v>
      </c>
      <c r="C712">
        <v>9300</v>
      </c>
      <c r="D712" s="1">
        <v>44105</v>
      </c>
      <c r="E712" s="1"/>
      <c r="F712" s="1"/>
      <c r="G712">
        <v>7</v>
      </c>
      <c r="H712" t="s">
        <v>55</v>
      </c>
      <c r="I712" s="1">
        <v>44596</v>
      </c>
      <c r="J712">
        <v>100</v>
      </c>
      <c r="L712" t="s">
        <v>1835</v>
      </c>
      <c r="M712" t="s">
        <v>66</v>
      </c>
      <c r="N712" t="s">
        <v>93</v>
      </c>
      <c r="O712" t="s">
        <v>58</v>
      </c>
      <c r="Q712" t="s">
        <v>253</v>
      </c>
      <c r="R712" t="s">
        <v>1891</v>
      </c>
      <c r="U712" t="s">
        <v>61</v>
      </c>
      <c r="V712" t="s">
        <v>62</v>
      </c>
      <c r="AD712">
        <v>5046.5</v>
      </c>
      <c r="AJ712">
        <v>9300</v>
      </c>
      <c r="AK712">
        <v>100</v>
      </c>
      <c r="AL712">
        <v>9300</v>
      </c>
      <c r="AM712">
        <v>100</v>
      </c>
      <c r="AN712">
        <v>9300</v>
      </c>
      <c r="AO712">
        <v>100</v>
      </c>
      <c r="AP712">
        <v>9300</v>
      </c>
      <c r="AQ712">
        <v>100</v>
      </c>
      <c r="AT712" t="s">
        <v>1837</v>
      </c>
      <c r="AU712" t="s">
        <v>95</v>
      </c>
      <c r="AV712" t="s">
        <v>64</v>
      </c>
      <c r="AX712" t="s">
        <v>63</v>
      </c>
      <c r="BB712" t="s">
        <v>1892</v>
      </c>
    </row>
    <row r="713" spans="1:54" x14ac:dyDescent="0.35">
      <c r="A713">
        <v>751</v>
      </c>
      <c r="B713" t="s">
        <v>1893</v>
      </c>
      <c r="C713">
        <v>8835</v>
      </c>
      <c r="D713" s="1">
        <v>44105</v>
      </c>
      <c r="E713" s="1"/>
      <c r="F713" s="1"/>
      <c r="G713">
        <v>3</v>
      </c>
      <c r="H713" t="s">
        <v>55</v>
      </c>
      <c r="I713" s="1">
        <v>44497</v>
      </c>
      <c r="M713" t="s">
        <v>93</v>
      </c>
      <c r="N713" t="s">
        <v>93</v>
      </c>
      <c r="O713" t="s">
        <v>58</v>
      </c>
      <c r="Q713" t="s">
        <v>253</v>
      </c>
      <c r="R713" t="s">
        <v>1893</v>
      </c>
      <c r="U713" t="s">
        <v>61</v>
      </c>
      <c r="V713" t="s">
        <v>68</v>
      </c>
      <c r="AJ713">
        <v>8835</v>
      </c>
      <c r="AK713">
        <v>100</v>
      </c>
      <c r="AL713">
        <v>8835</v>
      </c>
      <c r="AM713">
        <v>100</v>
      </c>
      <c r="AN713">
        <v>8835</v>
      </c>
      <c r="AO713">
        <v>100</v>
      </c>
      <c r="AP713">
        <v>8835</v>
      </c>
      <c r="AQ713">
        <v>100</v>
      </c>
      <c r="AT713" t="s">
        <v>1837</v>
      </c>
      <c r="AV713" t="s">
        <v>64</v>
      </c>
      <c r="AX713" t="s">
        <v>63</v>
      </c>
      <c r="BB713" t="s">
        <v>1894</v>
      </c>
    </row>
    <row r="714" spans="1:54" x14ac:dyDescent="0.35">
      <c r="A714">
        <v>752</v>
      </c>
      <c r="B714" t="s">
        <v>1895</v>
      </c>
      <c r="C714">
        <v>5000</v>
      </c>
      <c r="D714" s="1">
        <v>44105</v>
      </c>
      <c r="E714" s="1"/>
      <c r="F714" s="1"/>
      <c r="G714">
        <v>3</v>
      </c>
      <c r="H714" t="s">
        <v>55</v>
      </c>
      <c r="I714" s="1">
        <v>44497</v>
      </c>
      <c r="M714" t="s">
        <v>93</v>
      </c>
      <c r="N714" t="s">
        <v>93</v>
      </c>
      <c r="O714" t="s">
        <v>58</v>
      </c>
      <c r="Q714" t="s">
        <v>109</v>
      </c>
      <c r="R714" t="s">
        <v>1895</v>
      </c>
      <c r="U714" t="s">
        <v>61</v>
      </c>
      <c r="V714" t="s">
        <v>68</v>
      </c>
      <c r="AJ714">
        <v>5000</v>
      </c>
      <c r="AK714">
        <v>100</v>
      </c>
      <c r="AL714">
        <v>5000</v>
      </c>
      <c r="AM714">
        <v>100</v>
      </c>
      <c r="AN714">
        <v>5000</v>
      </c>
      <c r="AO714">
        <v>100</v>
      </c>
      <c r="AP714">
        <v>5000</v>
      </c>
      <c r="AQ714">
        <v>100</v>
      </c>
      <c r="BB714" t="s">
        <v>1896</v>
      </c>
    </row>
    <row r="715" spans="1:54" x14ac:dyDescent="0.35">
      <c r="A715">
        <v>753</v>
      </c>
      <c r="B715" t="s">
        <v>1897</v>
      </c>
      <c r="C715">
        <v>6000</v>
      </c>
      <c r="D715" s="1">
        <v>44105</v>
      </c>
      <c r="E715" s="1"/>
      <c r="F715" s="1"/>
      <c r="G715">
        <v>3</v>
      </c>
      <c r="H715" t="s">
        <v>55</v>
      </c>
      <c r="I715" s="1">
        <v>44497</v>
      </c>
      <c r="M715" t="s">
        <v>93</v>
      </c>
      <c r="N715" t="s">
        <v>93</v>
      </c>
      <c r="O715" t="s">
        <v>58</v>
      </c>
      <c r="Q715" t="s">
        <v>253</v>
      </c>
      <c r="R715" t="s">
        <v>1897</v>
      </c>
      <c r="U715" t="s">
        <v>61</v>
      </c>
      <c r="V715" t="s">
        <v>68</v>
      </c>
      <c r="AJ715">
        <v>6000</v>
      </c>
      <c r="AK715">
        <v>100</v>
      </c>
      <c r="AL715">
        <v>6000</v>
      </c>
      <c r="AM715">
        <v>100</v>
      </c>
      <c r="AN715">
        <v>6000</v>
      </c>
      <c r="AO715">
        <v>100</v>
      </c>
      <c r="AP715">
        <v>6000</v>
      </c>
      <c r="AQ715">
        <v>100</v>
      </c>
      <c r="AT715" t="s">
        <v>1837</v>
      </c>
      <c r="AV715" t="s">
        <v>64</v>
      </c>
      <c r="BB715" t="s">
        <v>1898</v>
      </c>
    </row>
    <row r="716" spans="1:54" x14ac:dyDescent="0.35">
      <c r="A716">
        <v>754</v>
      </c>
      <c r="B716" t="s">
        <v>1899</v>
      </c>
      <c r="C716">
        <v>17000</v>
      </c>
      <c r="D716" s="1">
        <v>44075</v>
      </c>
      <c r="E716" s="1"/>
      <c r="F716" s="1"/>
      <c r="G716">
        <v>12</v>
      </c>
      <c r="H716" t="s">
        <v>55</v>
      </c>
      <c r="I716" s="1">
        <v>44497</v>
      </c>
      <c r="M716" t="s">
        <v>93</v>
      </c>
      <c r="N716" t="s">
        <v>93</v>
      </c>
      <c r="O716" t="s">
        <v>58</v>
      </c>
      <c r="Q716" t="s">
        <v>109</v>
      </c>
      <c r="R716" t="s">
        <v>1899</v>
      </c>
      <c r="U716" t="s">
        <v>61</v>
      </c>
      <c r="V716" t="s">
        <v>68</v>
      </c>
      <c r="AJ716">
        <v>17000</v>
      </c>
      <c r="AK716">
        <v>100</v>
      </c>
      <c r="AL716">
        <v>17000</v>
      </c>
      <c r="AM716">
        <v>100</v>
      </c>
      <c r="AN716">
        <v>17000</v>
      </c>
      <c r="AO716">
        <v>100</v>
      </c>
      <c r="AP716">
        <v>17000</v>
      </c>
      <c r="AQ716">
        <v>100</v>
      </c>
      <c r="AT716" t="s">
        <v>1837</v>
      </c>
      <c r="AV716" t="s">
        <v>64</v>
      </c>
      <c r="AX716" t="s">
        <v>63</v>
      </c>
      <c r="BB716" t="s">
        <v>1900</v>
      </c>
    </row>
    <row r="717" spans="1:54" x14ac:dyDescent="0.35">
      <c r="A717">
        <v>755</v>
      </c>
      <c r="B717" t="s">
        <v>1901</v>
      </c>
      <c r="C717">
        <v>4000</v>
      </c>
      <c r="D717" s="1">
        <v>44105</v>
      </c>
      <c r="E717" s="1"/>
      <c r="F717" s="1"/>
      <c r="G717">
        <v>3</v>
      </c>
      <c r="H717" t="s">
        <v>55</v>
      </c>
      <c r="I717" s="1">
        <v>44497</v>
      </c>
      <c r="M717" t="s">
        <v>93</v>
      </c>
      <c r="N717" t="s">
        <v>93</v>
      </c>
      <c r="O717" t="s">
        <v>58</v>
      </c>
      <c r="Q717" t="s">
        <v>253</v>
      </c>
      <c r="R717" t="s">
        <v>1901</v>
      </c>
      <c r="U717" t="s">
        <v>61</v>
      </c>
      <c r="V717" t="s">
        <v>68</v>
      </c>
      <c r="AJ717">
        <v>4000</v>
      </c>
      <c r="AK717">
        <v>100</v>
      </c>
      <c r="AL717">
        <v>4000</v>
      </c>
      <c r="AM717">
        <v>100</v>
      </c>
      <c r="AN717">
        <v>4000</v>
      </c>
      <c r="AO717">
        <v>100</v>
      </c>
      <c r="AP717">
        <v>4000</v>
      </c>
      <c r="AQ717">
        <v>100</v>
      </c>
      <c r="AT717" t="s">
        <v>1837</v>
      </c>
      <c r="AV717" t="s">
        <v>64</v>
      </c>
      <c r="AX717" t="s">
        <v>63</v>
      </c>
      <c r="BB717" t="s">
        <v>1902</v>
      </c>
    </row>
    <row r="718" spans="1:54" x14ac:dyDescent="0.35">
      <c r="A718">
        <v>756</v>
      </c>
      <c r="B718" t="s">
        <v>1903</v>
      </c>
      <c r="C718">
        <v>6000</v>
      </c>
      <c r="D718" s="1">
        <v>44440</v>
      </c>
      <c r="E718" s="1"/>
      <c r="F718" s="1"/>
      <c r="G718">
        <v>3</v>
      </c>
      <c r="H718" t="s">
        <v>55</v>
      </c>
      <c r="I718" s="1">
        <v>44497</v>
      </c>
      <c r="M718" t="s">
        <v>93</v>
      </c>
      <c r="N718" t="s">
        <v>93</v>
      </c>
      <c r="O718" t="s">
        <v>58</v>
      </c>
      <c r="Q718" t="s">
        <v>109</v>
      </c>
      <c r="R718" t="s">
        <v>1904</v>
      </c>
      <c r="U718" t="s">
        <v>61</v>
      </c>
      <c r="V718" t="s">
        <v>68</v>
      </c>
      <c r="AJ718">
        <v>6000</v>
      </c>
      <c r="AK718">
        <v>100</v>
      </c>
      <c r="AL718">
        <v>6000</v>
      </c>
      <c r="AM718">
        <v>100</v>
      </c>
      <c r="AN718">
        <v>6000</v>
      </c>
      <c r="AO718">
        <v>100</v>
      </c>
      <c r="AP718">
        <v>6000</v>
      </c>
      <c r="AQ718">
        <v>100</v>
      </c>
      <c r="AT718" t="s">
        <v>291</v>
      </c>
      <c r="AV718" t="s">
        <v>64</v>
      </c>
      <c r="BB718" t="s">
        <v>1905</v>
      </c>
    </row>
    <row r="719" spans="1:54" x14ac:dyDescent="0.35">
      <c r="A719">
        <v>757</v>
      </c>
      <c r="B719" t="s">
        <v>1906</v>
      </c>
      <c r="C719">
        <v>3200</v>
      </c>
      <c r="D719" s="1">
        <v>44044</v>
      </c>
      <c r="E719" s="1"/>
      <c r="F719" s="1"/>
      <c r="G719">
        <v>1</v>
      </c>
      <c r="H719" t="s">
        <v>55</v>
      </c>
      <c r="I719" s="1">
        <v>44628</v>
      </c>
      <c r="M719" t="s">
        <v>328</v>
      </c>
      <c r="N719" t="s">
        <v>328</v>
      </c>
      <c r="O719" t="s">
        <v>58</v>
      </c>
      <c r="Q719" t="s">
        <v>664</v>
      </c>
      <c r="R719" t="s">
        <v>1907</v>
      </c>
      <c r="T719" t="s">
        <v>666</v>
      </c>
      <c r="U719" t="s">
        <v>667</v>
      </c>
      <c r="V719" t="s">
        <v>68</v>
      </c>
      <c r="W719">
        <v>2500</v>
      </c>
      <c r="X719">
        <v>2500</v>
      </c>
      <c r="AJ719">
        <v>700</v>
      </c>
      <c r="AK719">
        <v>21.875</v>
      </c>
      <c r="AL719">
        <v>700</v>
      </c>
      <c r="AM719">
        <v>21.875</v>
      </c>
      <c r="AN719">
        <v>700</v>
      </c>
      <c r="AO719">
        <v>21.875</v>
      </c>
      <c r="AP719">
        <v>700</v>
      </c>
      <c r="AQ719">
        <v>21.875</v>
      </c>
      <c r="AV719" t="s">
        <v>63</v>
      </c>
      <c r="BB719" t="s">
        <v>1908</v>
      </c>
    </row>
    <row r="720" spans="1:54" x14ac:dyDescent="0.35">
      <c r="A720">
        <v>758</v>
      </c>
      <c r="B720" t="s">
        <v>1909</v>
      </c>
      <c r="C720">
        <v>36530</v>
      </c>
      <c r="D720" s="1">
        <v>44013</v>
      </c>
      <c r="E720" s="1"/>
      <c r="F720" s="1"/>
      <c r="G720">
        <v>5</v>
      </c>
      <c r="H720" t="s">
        <v>55</v>
      </c>
      <c r="I720" s="1">
        <v>44628</v>
      </c>
      <c r="L720" t="s">
        <v>1910</v>
      </c>
      <c r="M720" t="s">
        <v>744</v>
      </c>
      <c r="N720" t="s">
        <v>744</v>
      </c>
      <c r="O720" t="s">
        <v>58</v>
      </c>
      <c r="Q720" t="s">
        <v>834</v>
      </c>
      <c r="R720" t="s">
        <v>1132</v>
      </c>
      <c r="U720" t="s">
        <v>235</v>
      </c>
      <c r="V720" t="s">
        <v>68</v>
      </c>
      <c r="W720">
        <v>5600</v>
      </c>
      <c r="X720">
        <v>5600</v>
      </c>
      <c r="AJ720">
        <v>30930</v>
      </c>
      <c r="AK720">
        <v>84.670134136325998</v>
      </c>
      <c r="AL720">
        <v>30930</v>
      </c>
      <c r="AM720">
        <v>84.670134136325998</v>
      </c>
      <c r="AN720">
        <v>30930</v>
      </c>
      <c r="AO720">
        <v>84.670134136325998</v>
      </c>
      <c r="AP720">
        <v>30930</v>
      </c>
      <c r="AQ720">
        <v>84.670134136325998</v>
      </c>
      <c r="AV720" t="s">
        <v>63</v>
      </c>
      <c r="BB720" t="s">
        <v>1911</v>
      </c>
    </row>
    <row r="721" spans="1:54" x14ac:dyDescent="0.35">
      <c r="A721">
        <v>759</v>
      </c>
      <c r="B721" t="s">
        <v>1912</v>
      </c>
      <c r="C721">
        <v>10200</v>
      </c>
      <c r="D721" s="1">
        <v>44013</v>
      </c>
      <c r="E721" s="1"/>
      <c r="F721" s="1"/>
      <c r="G721">
        <v>5</v>
      </c>
      <c r="H721" t="s">
        <v>55</v>
      </c>
      <c r="I721" s="1">
        <v>44628</v>
      </c>
      <c r="M721" t="s">
        <v>504</v>
      </c>
      <c r="N721" t="s">
        <v>504</v>
      </c>
      <c r="O721" t="s">
        <v>58</v>
      </c>
      <c r="Q721" t="s">
        <v>834</v>
      </c>
      <c r="R721" t="s">
        <v>1913</v>
      </c>
      <c r="U721" t="s">
        <v>235</v>
      </c>
      <c r="V721" t="s">
        <v>68</v>
      </c>
      <c r="AJ721">
        <v>10200</v>
      </c>
      <c r="AK721">
        <v>100</v>
      </c>
      <c r="AL721">
        <v>10200</v>
      </c>
      <c r="AM721">
        <v>100</v>
      </c>
      <c r="AN721">
        <v>10200</v>
      </c>
      <c r="AO721">
        <v>100</v>
      </c>
      <c r="AP721">
        <v>10200</v>
      </c>
      <c r="AQ721">
        <v>100</v>
      </c>
      <c r="AV721" t="s">
        <v>63</v>
      </c>
      <c r="BB721" t="s">
        <v>1914</v>
      </c>
    </row>
    <row r="722" spans="1:54" x14ac:dyDescent="0.35">
      <c r="A722">
        <v>760</v>
      </c>
      <c r="B722" t="s">
        <v>1915</v>
      </c>
      <c r="C722">
        <v>2833</v>
      </c>
      <c r="D722" s="1">
        <v>44501</v>
      </c>
      <c r="E722" s="1"/>
      <c r="F722" s="1"/>
      <c r="G722">
        <v>8</v>
      </c>
      <c r="H722" t="s">
        <v>55</v>
      </c>
      <c r="I722" s="1">
        <v>44852</v>
      </c>
      <c r="J722">
        <v>100</v>
      </c>
      <c r="L722" t="s">
        <v>1916</v>
      </c>
      <c r="M722" t="s">
        <v>299</v>
      </c>
      <c r="N722" t="s">
        <v>66</v>
      </c>
      <c r="O722" t="s">
        <v>58</v>
      </c>
      <c r="Q722" t="s">
        <v>233</v>
      </c>
      <c r="R722" t="s">
        <v>300</v>
      </c>
      <c r="U722" t="s">
        <v>235</v>
      </c>
      <c r="V722" t="s">
        <v>62</v>
      </c>
      <c r="AD722">
        <v>1098</v>
      </c>
      <c r="AJ722">
        <v>2833</v>
      </c>
      <c r="AK722">
        <v>100</v>
      </c>
      <c r="AL722">
        <v>2833</v>
      </c>
      <c r="AM722">
        <v>100</v>
      </c>
      <c r="AN722">
        <v>2833</v>
      </c>
      <c r="AO722">
        <v>100</v>
      </c>
      <c r="AP722">
        <v>2833</v>
      </c>
      <c r="AQ722">
        <v>100</v>
      </c>
      <c r="AV722" t="s">
        <v>64</v>
      </c>
      <c r="AZ722" t="s">
        <v>180</v>
      </c>
      <c r="BB722" t="s">
        <v>1917</v>
      </c>
    </row>
    <row r="723" spans="1:54" x14ac:dyDescent="0.35">
      <c r="A723">
        <v>761</v>
      </c>
      <c r="B723" t="s">
        <v>1918</v>
      </c>
      <c r="C723">
        <v>7600</v>
      </c>
      <c r="D723" s="1">
        <v>44013</v>
      </c>
      <c r="E723" s="1"/>
      <c r="F723" s="1"/>
      <c r="G723">
        <v>5</v>
      </c>
      <c r="H723" t="s">
        <v>55</v>
      </c>
      <c r="I723" s="1">
        <v>44628</v>
      </c>
      <c r="M723" t="s">
        <v>744</v>
      </c>
      <c r="N723" t="s">
        <v>744</v>
      </c>
      <c r="O723" t="s">
        <v>58</v>
      </c>
      <c r="Q723" t="s">
        <v>749</v>
      </c>
      <c r="R723" t="s">
        <v>1919</v>
      </c>
      <c r="U723" t="s">
        <v>235</v>
      </c>
      <c r="V723" t="s">
        <v>68</v>
      </c>
      <c r="W723">
        <v>1000</v>
      </c>
      <c r="X723">
        <v>1000</v>
      </c>
      <c r="AD723">
        <v>24</v>
      </c>
      <c r="AJ723">
        <v>6600</v>
      </c>
      <c r="AK723">
        <v>86.842105263158004</v>
      </c>
      <c r="AL723">
        <v>6600</v>
      </c>
      <c r="AM723">
        <v>86.842105263158004</v>
      </c>
      <c r="AN723">
        <v>6600</v>
      </c>
      <c r="AO723">
        <v>86.842105263158004</v>
      </c>
      <c r="AP723">
        <v>6600</v>
      </c>
      <c r="AQ723">
        <v>86.842105263158004</v>
      </c>
      <c r="AV723" t="s">
        <v>63</v>
      </c>
      <c r="AZ723" t="s">
        <v>180</v>
      </c>
      <c r="BB723" t="s">
        <v>1920</v>
      </c>
    </row>
    <row r="724" spans="1:54" x14ac:dyDescent="0.35">
      <c r="A724">
        <v>762</v>
      </c>
      <c r="B724" t="s">
        <v>1921</v>
      </c>
      <c r="C724">
        <v>6000</v>
      </c>
      <c r="D724" s="1">
        <v>44013</v>
      </c>
      <c r="E724" s="1"/>
      <c r="F724" s="1"/>
      <c r="G724">
        <v>5</v>
      </c>
      <c r="H724" t="s">
        <v>55</v>
      </c>
      <c r="I724" s="1">
        <v>44497</v>
      </c>
      <c r="M724" t="s">
        <v>744</v>
      </c>
      <c r="N724" t="s">
        <v>93</v>
      </c>
      <c r="O724" t="s">
        <v>58</v>
      </c>
      <c r="Q724" t="s">
        <v>756</v>
      </c>
      <c r="R724" t="s">
        <v>1836</v>
      </c>
      <c r="U724" t="s">
        <v>235</v>
      </c>
      <c r="V724" t="s">
        <v>68</v>
      </c>
      <c r="AJ724">
        <v>6000</v>
      </c>
      <c r="AK724">
        <v>100</v>
      </c>
      <c r="AL724">
        <v>6000</v>
      </c>
      <c r="AM724">
        <v>100</v>
      </c>
      <c r="AN724">
        <v>6000</v>
      </c>
      <c r="AO724">
        <v>100</v>
      </c>
      <c r="AP724">
        <v>6000</v>
      </c>
      <c r="AQ724">
        <v>100</v>
      </c>
      <c r="AZ724" t="s">
        <v>442</v>
      </c>
      <c r="BB724" t="s">
        <v>1922</v>
      </c>
    </row>
    <row r="725" spans="1:54" x14ac:dyDescent="0.35">
      <c r="A725">
        <v>763</v>
      </c>
      <c r="B725" t="s">
        <v>1923</v>
      </c>
      <c r="C725">
        <v>2400</v>
      </c>
      <c r="D725" s="1">
        <v>44197</v>
      </c>
      <c r="E725" s="1"/>
      <c r="F725" s="1"/>
      <c r="G725">
        <v>12</v>
      </c>
      <c r="H725" t="s">
        <v>55</v>
      </c>
      <c r="I725" s="1">
        <v>44628</v>
      </c>
      <c r="M725" t="s">
        <v>734</v>
      </c>
      <c r="N725" t="s">
        <v>328</v>
      </c>
      <c r="O725" t="s">
        <v>58</v>
      </c>
      <c r="Q725" t="s">
        <v>664</v>
      </c>
      <c r="R725" t="s">
        <v>1768</v>
      </c>
      <c r="S725" t="s">
        <v>1769</v>
      </c>
      <c r="T725" t="s">
        <v>666</v>
      </c>
      <c r="U725" t="s">
        <v>667</v>
      </c>
      <c r="V725" t="s">
        <v>68</v>
      </c>
      <c r="W725">
        <v>1425</v>
      </c>
      <c r="X725">
        <v>1425</v>
      </c>
      <c r="AJ725">
        <v>975</v>
      </c>
      <c r="AK725">
        <v>40.625</v>
      </c>
      <c r="AL725">
        <v>975</v>
      </c>
      <c r="AM725">
        <v>40.625</v>
      </c>
      <c r="AN725">
        <v>975</v>
      </c>
      <c r="AO725">
        <v>40.625</v>
      </c>
      <c r="AP725">
        <v>975</v>
      </c>
      <c r="AQ725">
        <v>40.625</v>
      </c>
      <c r="AU725" t="s">
        <v>150</v>
      </c>
      <c r="AV725" t="s">
        <v>63</v>
      </c>
      <c r="AY725" t="s">
        <v>115</v>
      </c>
      <c r="BB725" t="s">
        <v>1924</v>
      </c>
    </row>
    <row r="726" spans="1:54" x14ac:dyDescent="0.35">
      <c r="A726">
        <v>764</v>
      </c>
      <c r="B726" t="s">
        <v>1925</v>
      </c>
      <c r="C726">
        <v>5400</v>
      </c>
      <c r="D726" s="1">
        <v>44013</v>
      </c>
      <c r="E726" s="1"/>
      <c r="F726" s="1"/>
      <c r="G726">
        <v>5</v>
      </c>
      <c r="H726" t="s">
        <v>55</v>
      </c>
      <c r="I726" s="1">
        <v>44628</v>
      </c>
      <c r="M726" t="s">
        <v>504</v>
      </c>
      <c r="N726" t="s">
        <v>504</v>
      </c>
      <c r="O726" t="s">
        <v>58</v>
      </c>
      <c r="Q726" t="s">
        <v>233</v>
      </c>
      <c r="R726" t="s">
        <v>823</v>
      </c>
      <c r="U726" t="s">
        <v>235</v>
      </c>
      <c r="V726" t="s">
        <v>68</v>
      </c>
      <c r="AJ726">
        <v>5400</v>
      </c>
      <c r="AK726">
        <v>100</v>
      </c>
      <c r="AL726">
        <v>5400</v>
      </c>
      <c r="AM726">
        <v>100</v>
      </c>
      <c r="AN726">
        <v>5400</v>
      </c>
      <c r="AO726">
        <v>100</v>
      </c>
      <c r="AP726">
        <v>5400</v>
      </c>
      <c r="AQ726">
        <v>100</v>
      </c>
      <c r="AV726" t="s">
        <v>63</v>
      </c>
      <c r="AX726" t="s">
        <v>64</v>
      </c>
      <c r="BB726" t="s">
        <v>824</v>
      </c>
    </row>
    <row r="727" spans="1:54" x14ac:dyDescent="0.35">
      <c r="A727">
        <v>765</v>
      </c>
      <c r="B727" t="s">
        <v>1926</v>
      </c>
      <c r="C727">
        <v>5200</v>
      </c>
      <c r="D727" s="1">
        <v>44013</v>
      </c>
      <c r="E727" s="1"/>
      <c r="F727" s="1"/>
      <c r="G727">
        <v>5</v>
      </c>
      <c r="H727" t="s">
        <v>55</v>
      </c>
      <c r="I727" s="1">
        <v>44628</v>
      </c>
      <c r="M727" t="s">
        <v>744</v>
      </c>
      <c r="N727" t="s">
        <v>57</v>
      </c>
      <c r="O727" t="s">
        <v>58</v>
      </c>
      <c r="Q727" t="s">
        <v>233</v>
      </c>
      <c r="R727" t="s">
        <v>1927</v>
      </c>
      <c r="T727" t="s">
        <v>99</v>
      </c>
      <c r="U727" t="s">
        <v>235</v>
      </c>
      <c r="V727" t="s">
        <v>68</v>
      </c>
      <c r="AJ727">
        <v>5200</v>
      </c>
      <c r="AK727">
        <v>100</v>
      </c>
      <c r="AL727">
        <v>5200</v>
      </c>
      <c r="AM727">
        <v>100</v>
      </c>
      <c r="AN727">
        <v>5200</v>
      </c>
      <c r="AO727">
        <v>100</v>
      </c>
      <c r="AP727">
        <v>5200</v>
      </c>
      <c r="AQ727">
        <v>100</v>
      </c>
      <c r="AV727" t="s">
        <v>64</v>
      </c>
      <c r="AX727" t="s">
        <v>63</v>
      </c>
      <c r="BB727" t="s">
        <v>1928</v>
      </c>
    </row>
    <row r="728" spans="1:54" x14ac:dyDescent="0.35">
      <c r="A728">
        <v>766</v>
      </c>
      <c r="B728" t="s">
        <v>1929</v>
      </c>
      <c r="C728">
        <v>4700</v>
      </c>
      <c r="D728" s="1">
        <v>44013</v>
      </c>
      <c r="E728" s="1"/>
      <c r="F728" s="1"/>
      <c r="G728">
        <v>1</v>
      </c>
      <c r="H728" t="s">
        <v>55</v>
      </c>
      <c r="I728" s="1">
        <v>44628</v>
      </c>
      <c r="J728">
        <v>100</v>
      </c>
      <c r="L728" t="s">
        <v>879</v>
      </c>
      <c r="M728" t="s">
        <v>504</v>
      </c>
      <c r="N728" t="s">
        <v>504</v>
      </c>
      <c r="O728" t="s">
        <v>58</v>
      </c>
      <c r="Q728" t="s">
        <v>739</v>
      </c>
      <c r="R728" t="s">
        <v>505</v>
      </c>
      <c r="U728" t="s">
        <v>235</v>
      </c>
      <c r="V728" t="s">
        <v>62</v>
      </c>
      <c r="AD728">
        <v>8</v>
      </c>
      <c r="AJ728">
        <v>4700</v>
      </c>
      <c r="AK728">
        <v>100</v>
      </c>
      <c r="AL728">
        <v>4700</v>
      </c>
      <c r="AM728">
        <v>100</v>
      </c>
      <c r="AN728">
        <v>4700</v>
      </c>
      <c r="AO728">
        <v>100</v>
      </c>
      <c r="AP728">
        <v>4700</v>
      </c>
      <c r="AQ728">
        <v>100</v>
      </c>
      <c r="AV728" t="s">
        <v>63</v>
      </c>
      <c r="AX728" t="s">
        <v>64</v>
      </c>
      <c r="BB728" t="s">
        <v>1930</v>
      </c>
    </row>
    <row r="729" spans="1:54" x14ac:dyDescent="0.35">
      <c r="A729">
        <v>767</v>
      </c>
      <c r="B729" t="s">
        <v>1931</v>
      </c>
      <c r="C729">
        <v>2500</v>
      </c>
      <c r="D729" s="1">
        <v>44136</v>
      </c>
      <c r="E729" s="1"/>
      <c r="F729" s="1"/>
      <c r="G729">
        <v>2</v>
      </c>
      <c r="H729" t="s">
        <v>55</v>
      </c>
      <c r="I729" s="1">
        <v>44628</v>
      </c>
      <c r="M729" t="s">
        <v>504</v>
      </c>
      <c r="N729" t="s">
        <v>504</v>
      </c>
      <c r="O729" t="s">
        <v>58</v>
      </c>
      <c r="Q729" t="s">
        <v>233</v>
      </c>
      <c r="R729" t="s">
        <v>1913</v>
      </c>
      <c r="U729" t="s">
        <v>235</v>
      </c>
      <c r="V729" t="s">
        <v>68</v>
      </c>
      <c r="AJ729">
        <v>2500</v>
      </c>
      <c r="AK729">
        <v>100</v>
      </c>
      <c r="AL729">
        <v>2500</v>
      </c>
      <c r="AM729">
        <v>100</v>
      </c>
      <c r="AN729">
        <v>2500</v>
      </c>
      <c r="AO729">
        <v>100</v>
      </c>
      <c r="AP729">
        <v>2500</v>
      </c>
      <c r="AQ729">
        <v>100</v>
      </c>
      <c r="AV729" t="s">
        <v>63</v>
      </c>
      <c r="AX729" t="s">
        <v>63</v>
      </c>
      <c r="BB729" t="s">
        <v>1914</v>
      </c>
    </row>
    <row r="730" spans="1:54" x14ac:dyDescent="0.35">
      <c r="A730">
        <v>768</v>
      </c>
      <c r="B730" t="s">
        <v>1932</v>
      </c>
      <c r="C730">
        <v>5000</v>
      </c>
      <c r="D730" s="1">
        <v>44470</v>
      </c>
      <c r="E730" s="1"/>
      <c r="F730" s="1"/>
      <c r="G730">
        <v>12</v>
      </c>
      <c r="H730" t="s">
        <v>55</v>
      </c>
      <c r="I730" s="1">
        <v>44497</v>
      </c>
      <c r="M730" t="s">
        <v>744</v>
      </c>
      <c r="N730" t="s">
        <v>66</v>
      </c>
      <c r="O730" t="s">
        <v>58</v>
      </c>
      <c r="Q730" t="s">
        <v>749</v>
      </c>
      <c r="R730" t="s">
        <v>300</v>
      </c>
      <c r="U730" t="s">
        <v>235</v>
      </c>
      <c r="V730" t="s">
        <v>68</v>
      </c>
      <c r="W730">
        <v>800</v>
      </c>
      <c r="X730">
        <v>800</v>
      </c>
      <c r="AJ730">
        <v>4200</v>
      </c>
      <c r="AK730">
        <v>84</v>
      </c>
      <c r="AL730">
        <v>4200</v>
      </c>
      <c r="AM730">
        <v>84</v>
      </c>
      <c r="AN730">
        <v>4200</v>
      </c>
      <c r="AO730">
        <v>84</v>
      </c>
      <c r="AP730">
        <v>4200</v>
      </c>
      <c r="AQ730">
        <v>84</v>
      </c>
      <c r="AV730" t="s">
        <v>64</v>
      </c>
      <c r="AX730" t="s">
        <v>63</v>
      </c>
      <c r="AZ730" t="s">
        <v>180</v>
      </c>
      <c r="BB730" t="s">
        <v>1917</v>
      </c>
    </row>
    <row r="731" spans="1:54" x14ac:dyDescent="0.35">
      <c r="A731">
        <v>769</v>
      </c>
      <c r="B731" t="s">
        <v>1933</v>
      </c>
      <c r="C731">
        <v>4950</v>
      </c>
      <c r="D731" s="1">
        <v>44378</v>
      </c>
      <c r="E731" s="1"/>
      <c r="F731" s="1"/>
      <c r="G731">
        <v>4</v>
      </c>
      <c r="H731" t="s">
        <v>55</v>
      </c>
      <c r="I731" s="1">
        <v>44852</v>
      </c>
      <c r="J731">
        <v>100</v>
      </c>
      <c r="L731" t="s">
        <v>1916</v>
      </c>
      <c r="M731" t="s">
        <v>299</v>
      </c>
      <c r="N731" t="s">
        <v>66</v>
      </c>
      <c r="O731" t="s">
        <v>58</v>
      </c>
      <c r="Q731" t="s">
        <v>756</v>
      </c>
      <c r="R731" t="s">
        <v>300</v>
      </c>
      <c r="S731" t="s">
        <v>1934</v>
      </c>
      <c r="U731" t="s">
        <v>235</v>
      </c>
      <c r="V731" t="s">
        <v>62</v>
      </c>
      <c r="W731">
        <v>1539</v>
      </c>
      <c r="X731">
        <v>1539</v>
      </c>
      <c r="AD731">
        <v>248</v>
      </c>
      <c r="AF731">
        <v>1539</v>
      </c>
      <c r="AJ731">
        <v>3411</v>
      </c>
      <c r="AK731">
        <v>68.909090909091006</v>
      </c>
      <c r="AL731">
        <v>3411</v>
      </c>
      <c r="AM731">
        <v>68.909090909091006</v>
      </c>
      <c r="AN731">
        <v>3411</v>
      </c>
      <c r="AO731">
        <v>68.909090909091006</v>
      </c>
      <c r="AP731">
        <v>3411</v>
      </c>
      <c r="AQ731">
        <v>68.909090909091006</v>
      </c>
      <c r="AS731" t="s">
        <v>1935</v>
      </c>
      <c r="AU731" t="s">
        <v>95</v>
      </c>
      <c r="AV731" t="s">
        <v>64</v>
      </c>
      <c r="AX731" t="s">
        <v>63</v>
      </c>
      <c r="AY731" t="s">
        <v>115</v>
      </c>
      <c r="AZ731" t="s">
        <v>180</v>
      </c>
      <c r="BB731" t="s">
        <v>1917</v>
      </c>
    </row>
    <row r="732" spans="1:54" x14ac:dyDescent="0.35">
      <c r="A732">
        <v>770</v>
      </c>
      <c r="B732" t="s">
        <v>1936</v>
      </c>
      <c r="C732">
        <v>4500</v>
      </c>
      <c r="D732" s="1">
        <v>44013</v>
      </c>
      <c r="E732" s="1"/>
      <c r="F732" s="1"/>
      <c r="G732">
        <v>5</v>
      </c>
      <c r="H732" t="s">
        <v>55</v>
      </c>
      <c r="I732" s="1">
        <v>44628</v>
      </c>
      <c r="M732" t="s">
        <v>504</v>
      </c>
      <c r="N732" t="s">
        <v>504</v>
      </c>
      <c r="O732" t="s">
        <v>58</v>
      </c>
      <c r="Q732" t="s">
        <v>790</v>
      </c>
      <c r="R732" t="s">
        <v>1913</v>
      </c>
      <c r="U732" t="s">
        <v>235</v>
      </c>
      <c r="V732" t="s">
        <v>68</v>
      </c>
      <c r="AJ732">
        <v>4500</v>
      </c>
      <c r="AK732">
        <v>100</v>
      </c>
      <c r="AL732">
        <v>4500</v>
      </c>
      <c r="AM732">
        <v>100</v>
      </c>
      <c r="AN732">
        <v>4500</v>
      </c>
      <c r="AO732">
        <v>100</v>
      </c>
      <c r="AP732">
        <v>4500</v>
      </c>
      <c r="AQ732">
        <v>100</v>
      </c>
      <c r="AV732" t="s">
        <v>63</v>
      </c>
      <c r="AX732" t="s">
        <v>63</v>
      </c>
      <c r="BB732" t="s">
        <v>1914</v>
      </c>
    </row>
    <row r="733" spans="1:54" x14ac:dyDescent="0.35">
      <c r="A733">
        <v>771</v>
      </c>
      <c r="B733" t="s">
        <v>1937</v>
      </c>
      <c r="C733">
        <v>3900</v>
      </c>
      <c r="D733" s="1">
        <v>44013</v>
      </c>
      <c r="E733" s="1"/>
      <c r="F733" s="1"/>
      <c r="G733">
        <v>5</v>
      </c>
      <c r="H733" t="s">
        <v>55</v>
      </c>
      <c r="I733" s="1">
        <v>44628</v>
      </c>
      <c r="M733" t="s">
        <v>744</v>
      </c>
      <c r="N733" t="s">
        <v>744</v>
      </c>
      <c r="O733" t="s">
        <v>58</v>
      </c>
      <c r="Q733" t="s">
        <v>756</v>
      </c>
      <c r="R733" t="s">
        <v>1938</v>
      </c>
      <c r="U733" t="s">
        <v>235</v>
      </c>
      <c r="V733" t="s">
        <v>68</v>
      </c>
      <c r="AJ733">
        <v>3900</v>
      </c>
      <c r="AK733">
        <v>100</v>
      </c>
      <c r="AL733">
        <v>3900</v>
      </c>
      <c r="AM733">
        <v>100</v>
      </c>
      <c r="AN733">
        <v>3900</v>
      </c>
      <c r="AO733">
        <v>100</v>
      </c>
      <c r="AP733">
        <v>3900</v>
      </c>
      <c r="AQ733">
        <v>100</v>
      </c>
      <c r="AV733" t="s">
        <v>63</v>
      </c>
      <c r="AX733" t="s">
        <v>63</v>
      </c>
      <c r="BB733" t="s">
        <v>1939</v>
      </c>
    </row>
    <row r="734" spans="1:54" x14ac:dyDescent="0.35">
      <c r="A734">
        <v>772</v>
      </c>
      <c r="B734" t="s">
        <v>1940</v>
      </c>
      <c r="C734">
        <v>3600</v>
      </c>
      <c r="D734" s="1">
        <v>44013</v>
      </c>
      <c r="E734" s="1"/>
      <c r="F734" s="1"/>
      <c r="G734">
        <v>5</v>
      </c>
      <c r="H734" t="s">
        <v>55</v>
      </c>
      <c r="I734" s="1">
        <v>44497</v>
      </c>
      <c r="M734" t="s">
        <v>744</v>
      </c>
      <c r="N734" t="s">
        <v>93</v>
      </c>
      <c r="O734" t="s">
        <v>58</v>
      </c>
      <c r="Q734" t="s">
        <v>233</v>
      </c>
      <c r="R734" t="s">
        <v>1831</v>
      </c>
      <c r="U734" t="s">
        <v>235</v>
      </c>
      <c r="V734" t="s">
        <v>68</v>
      </c>
      <c r="AJ734">
        <v>3600</v>
      </c>
      <c r="AK734">
        <v>100</v>
      </c>
      <c r="AL734">
        <v>3600</v>
      </c>
      <c r="AM734">
        <v>100</v>
      </c>
      <c r="AN734">
        <v>3600</v>
      </c>
      <c r="AO734">
        <v>100</v>
      </c>
      <c r="AP734">
        <v>3600</v>
      </c>
      <c r="AQ734">
        <v>100</v>
      </c>
      <c r="AV734" t="s">
        <v>63</v>
      </c>
      <c r="AX734" t="s">
        <v>63</v>
      </c>
      <c r="AZ734" t="s">
        <v>180</v>
      </c>
      <c r="BB734" t="s">
        <v>1941</v>
      </c>
    </row>
    <row r="735" spans="1:54" x14ac:dyDescent="0.35">
      <c r="A735">
        <v>773</v>
      </c>
      <c r="B735" t="s">
        <v>1940</v>
      </c>
      <c r="C735">
        <v>3600</v>
      </c>
      <c r="D735" s="1">
        <v>44013</v>
      </c>
      <c r="E735" s="1"/>
      <c r="F735" s="1"/>
      <c r="G735">
        <v>5</v>
      </c>
      <c r="H735" t="s">
        <v>55</v>
      </c>
      <c r="I735" s="1">
        <v>44497</v>
      </c>
      <c r="M735" t="s">
        <v>744</v>
      </c>
      <c r="N735" t="s">
        <v>93</v>
      </c>
      <c r="O735" t="s">
        <v>58</v>
      </c>
      <c r="Q735" t="s">
        <v>233</v>
      </c>
      <c r="R735" t="s">
        <v>1831</v>
      </c>
      <c r="U735" t="s">
        <v>235</v>
      </c>
      <c r="V735" t="s">
        <v>68</v>
      </c>
      <c r="AJ735">
        <v>3600</v>
      </c>
      <c r="AK735">
        <v>100</v>
      </c>
      <c r="AL735">
        <v>3600</v>
      </c>
      <c r="AM735">
        <v>100</v>
      </c>
      <c r="AN735">
        <v>3600</v>
      </c>
      <c r="AO735">
        <v>100</v>
      </c>
      <c r="AP735">
        <v>3600</v>
      </c>
      <c r="AQ735">
        <v>100</v>
      </c>
      <c r="AV735" t="s">
        <v>63</v>
      </c>
      <c r="AX735" t="s">
        <v>63</v>
      </c>
      <c r="AZ735" t="s">
        <v>180</v>
      </c>
      <c r="BB735" t="s">
        <v>1941</v>
      </c>
    </row>
    <row r="736" spans="1:54" x14ac:dyDescent="0.35">
      <c r="A736">
        <v>774</v>
      </c>
      <c r="B736" t="s">
        <v>1942</v>
      </c>
      <c r="C736">
        <v>3500</v>
      </c>
      <c r="D736" s="1">
        <v>44013</v>
      </c>
      <c r="E736" s="1"/>
      <c r="F736" s="1"/>
      <c r="G736">
        <v>5</v>
      </c>
      <c r="H736" t="s">
        <v>55</v>
      </c>
      <c r="I736" s="1">
        <v>44628</v>
      </c>
      <c r="M736" t="s">
        <v>504</v>
      </c>
      <c r="N736" t="s">
        <v>504</v>
      </c>
      <c r="O736" t="s">
        <v>58</v>
      </c>
      <c r="Q736" t="s">
        <v>233</v>
      </c>
      <c r="R736" t="s">
        <v>1913</v>
      </c>
      <c r="U736" t="s">
        <v>235</v>
      </c>
      <c r="V736" t="s">
        <v>68</v>
      </c>
      <c r="AJ736">
        <v>3500</v>
      </c>
      <c r="AK736">
        <v>100</v>
      </c>
      <c r="AL736">
        <v>3500</v>
      </c>
      <c r="AM736">
        <v>100</v>
      </c>
      <c r="AN736">
        <v>3500</v>
      </c>
      <c r="AO736">
        <v>100</v>
      </c>
      <c r="AP736">
        <v>3500</v>
      </c>
      <c r="AQ736">
        <v>100</v>
      </c>
      <c r="AV736" t="s">
        <v>63</v>
      </c>
      <c r="AX736" t="s">
        <v>63</v>
      </c>
      <c r="BB736" t="s">
        <v>1914</v>
      </c>
    </row>
    <row r="737" spans="1:54" x14ac:dyDescent="0.35">
      <c r="A737">
        <v>775</v>
      </c>
      <c r="B737" t="s">
        <v>1943</v>
      </c>
      <c r="C737">
        <v>3200</v>
      </c>
      <c r="D737" s="1">
        <v>44013</v>
      </c>
      <c r="E737" s="1"/>
      <c r="F737" s="1"/>
      <c r="G737">
        <v>5</v>
      </c>
      <c r="H737" t="s">
        <v>55</v>
      </c>
      <c r="I737" s="1">
        <v>44628</v>
      </c>
      <c r="M737" t="s">
        <v>744</v>
      </c>
      <c r="N737" t="s">
        <v>57</v>
      </c>
      <c r="O737" t="s">
        <v>58</v>
      </c>
      <c r="Q737" t="s">
        <v>756</v>
      </c>
      <c r="R737" t="s">
        <v>1927</v>
      </c>
      <c r="T737" t="s">
        <v>99</v>
      </c>
      <c r="U737" t="s">
        <v>235</v>
      </c>
      <c r="V737" t="s">
        <v>68</v>
      </c>
      <c r="AD737">
        <v>12</v>
      </c>
      <c r="AJ737">
        <v>3200</v>
      </c>
      <c r="AK737">
        <v>100</v>
      </c>
      <c r="AL737">
        <v>3200</v>
      </c>
      <c r="AM737">
        <v>100</v>
      </c>
      <c r="AN737">
        <v>3200</v>
      </c>
      <c r="AO737">
        <v>100</v>
      </c>
      <c r="AP737">
        <v>3200</v>
      </c>
      <c r="AQ737">
        <v>100</v>
      </c>
      <c r="AV737" t="s">
        <v>64</v>
      </c>
      <c r="AX737" t="s">
        <v>63</v>
      </c>
      <c r="BB737" t="s">
        <v>1928</v>
      </c>
    </row>
    <row r="738" spans="1:54" x14ac:dyDescent="0.35">
      <c r="A738">
        <v>776</v>
      </c>
      <c r="B738" t="s">
        <v>1944</v>
      </c>
      <c r="C738">
        <v>3200</v>
      </c>
      <c r="D738" s="1">
        <v>44013</v>
      </c>
      <c r="E738" s="1"/>
      <c r="F738" s="1"/>
      <c r="G738">
        <v>5</v>
      </c>
      <c r="H738" t="s">
        <v>55</v>
      </c>
      <c r="I738" s="1">
        <v>44497</v>
      </c>
      <c r="M738" t="s">
        <v>744</v>
      </c>
      <c r="N738" t="s">
        <v>93</v>
      </c>
      <c r="O738" t="s">
        <v>58</v>
      </c>
      <c r="Q738" t="s">
        <v>749</v>
      </c>
      <c r="R738" t="s">
        <v>1831</v>
      </c>
      <c r="U738" t="s">
        <v>235</v>
      </c>
      <c r="V738" t="s">
        <v>68</v>
      </c>
      <c r="AJ738">
        <v>3200</v>
      </c>
      <c r="AK738">
        <v>100</v>
      </c>
      <c r="AL738">
        <v>3200</v>
      </c>
      <c r="AM738">
        <v>100</v>
      </c>
      <c r="AN738">
        <v>3200</v>
      </c>
      <c r="AO738">
        <v>100</v>
      </c>
      <c r="AP738">
        <v>3200</v>
      </c>
      <c r="AQ738">
        <v>100</v>
      </c>
      <c r="AV738" t="s">
        <v>63</v>
      </c>
      <c r="AX738" t="s">
        <v>63</v>
      </c>
      <c r="AZ738" t="s">
        <v>180</v>
      </c>
      <c r="BB738" t="s">
        <v>1941</v>
      </c>
    </row>
    <row r="739" spans="1:54" x14ac:dyDescent="0.35">
      <c r="A739">
        <v>777</v>
      </c>
      <c r="B739" t="s">
        <v>1945</v>
      </c>
      <c r="C739">
        <v>3000</v>
      </c>
      <c r="D739" s="1">
        <v>44013</v>
      </c>
      <c r="E739" s="1"/>
      <c r="F739" s="1"/>
      <c r="G739">
        <v>5</v>
      </c>
      <c r="H739" t="s">
        <v>55</v>
      </c>
      <c r="I739" s="1">
        <v>44628</v>
      </c>
      <c r="M739" t="s">
        <v>504</v>
      </c>
      <c r="N739" t="s">
        <v>504</v>
      </c>
      <c r="O739" t="s">
        <v>58</v>
      </c>
      <c r="Q739" t="s">
        <v>756</v>
      </c>
      <c r="R739" t="s">
        <v>1913</v>
      </c>
      <c r="U739" t="s">
        <v>235</v>
      </c>
      <c r="V739" t="s">
        <v>68</v>
      </c>
      <c r="AJ739">
        <v>3000</v>
      </c>
      <c r="AK739">
        <v>100</v>
      </c>
      <c r="AL739">
        <v>3000</v>
      </c>
      <c r="AM739">
        <v>100</v>
      </c>
      <c r="AN739">
        <v>3000</v>
      </c>
      <c r="AO739">
        <v>100</v>
      </c>
      <c r="AP739">
        <v>3000</v>
      </c>
      <c r="AQ739">
        <v>100</v>
      </c>
      <c r="AV739" t="s">
        <v>63</v>
      </c>
      <c r="AX739" t="s">
        <v>63</v>
      </c>
      <c r="BB739" t="s">
        <v>1914</v>
      </c>
    </row>
    <row r="740" spans="1:54" x14ac:dyDescent="0.35">
      <c r="A740">
        <v>778</v>
      </c>
      <c r="B740" t="s">
        <v>1946</v>
      </c>
      <c r="C740">
        <v>2200</v>
      </c>
      <c r="D740" s="1">
        <v>44013</v>
      </c>
      <c r="E740" s="1"/>
      <c r="F740" s="1"/>
      <c r="G740">
        <v>5</v>
      </c>
      <c r="H740" t="s">
        <v>55</v>
      </c>
      <c r="I740" s="1">
        <v>44628</v>
      </c>
      <c r="J740">
        <v>100</v>
      </c>
      <c r="L740" t="s">
        <v>1947</v>
      </c>
      <c r="M740" t="s">
        <v>744</v>
      </c>
      <c r="N740" t="s">
        <v>744</v>
      </c>
      <c r="O740" t="s">
        <v>58</v>
      </c>
      <c r="Q740" t="s">
        <v>756</v>
      </c>
      <c r="R740" t="s">
        <v>1035</v>
      </c>
      <c r="U740" t="s">
        <v>235</v>
      </c>
      <c r="V740" t="s">
        <v>62</v>
      </c>
      <c r="W740">
        <v>300</v>
      </c>
      <c r="X740">
        <v>300</v>
      </c>
      <c r="AD740">
        <v>1344</v>
      </c>
      <c r="AF740">
        <v>200</v>
      </c>
      <c r="AJ740">
        <v>1900</v>
      </c>
      <c r="AK740">
        <v>86.363636363636004</v>
      </c>
      <c r="AL740">
        <v>1900</v>
      </c>
      <c r="AM740">
        <v>86.363636363636004</v>
      </c>
      <c r="AN740">
        <v>1900</v>
      </c>
      <c r="AO740">
        <v>86.363636363636004</v>
      </c>
      <c r="AP740">
        <v>1900</v>
      </c>
      <c r="AQ740">
        <v>86.363636363636004</v>
      </c>
      <c r="AV740" t="s">
        <v>63</v>
      </c>
      <c r="AX740" t="s">
        <v>64</v>
      </c>
    </row>
    <row r="741" spans="1:54" x14ac:dyDescent="0.35">
      <c r="A741">
        <v>779</v>
      </c>
      <c r="B741" t="s">
        <v>1948</v>
      </c>
      <c r="C741">
        <v>2000</v>
      </c>
      <c r="D741" s="1">
        <v>44013</v>
      </c>
      <c r="E741" s="1"/>
      <c r="F741" s="1"/>
      <c r="G741">
        <v>5</v>
      </c>
      <c r="H741" t="s">
        <v>55</v>
      </c>
      <c r="I741" s="1">
        <v>44628</v>
      </c>
      <c r="M741" t="s">
        <v>744</v>
      </c>
      <c r="N741" t="s">
        <v>57</v>
      </c>
      <c r="O741" t="s">
        <v>58</v>
      </c>
      <c r="Q741" t="s">
        <v>749</v>
      </c>
      <c r="R741" t="s">
        <v>1927</v>
      </c>
      <c r="T741" t="s">
        <v>99</v>
      </c>
      <c r="U741" t="s">
        <v>235</v>
      </c>
      <c r="V741" t="s">
        <v>68</v>
      </c>
      <c r="AJ741">
        <v>2000</v>
      </c>
      <c r="AK741">
        <v>100</v>
      </c>
      <c r="AL741">
        <v>2000</v>
      </c>
      <c r="AM741">
        <v>100</v>
      </c>
      <c r="AN741">
        <v>2000</v>
      </c>
      <c r="AO741">
        <v>100</v>
      </c>
      <c r="AP741">
        <v>2000</v>
      </c>
      <c r="AQ741">
        <v>100</v>
      </c>
      <c r="AV741" t="s">
        <v>64</v>
      </c>
      <c r="AX741" t="s">
        <v>63</v>
      </c>
      <c r="BB741" t="s">
        <v>1928</v>
      </c>
    </row>
    <row r="742" spans="1:54" x14ac:dyDescent="0.35">
      <c r="A742">
        <v>780</v>
      </c>
      <c r="B742" t="s">
        <v>1949</v>
      </c>
      <c r="C742">
        <v>1680</v>
      </c>
      <c r="D742" s="1">
        <v>44013</v>
      </c>
      <c r="E742" s="1"/>
      <c r="F742" s="1"/>
      <c r="G742">
        <v>2</v>
      </c>
      <c r="H742" t="s">
        <v>55</v>
      </c>
      <c r="I742" s="1">
        <v>44628</v>
      </c>
      <c r="J742">
        <v>100</v>
      </c>
      <c r="L742" t="s">
        <v>1950</v>
      </c>
      <c r="M742" t="s">
        <v>504</v>
      </c>
      <c r="N742" t="s">
        <v>504</v>
      </c>
      <c r="O742" t="s">
        <v>58</v>
      </c>
      <c r="Q742" t="s">
        <v>739</v>
      </c>
      <c r="R742" t="s">
        <v>505</v>
      </c>
      <c r="U742" t="s">
        <v>235</v>
      </c>
      <c r="V742" t="s">
        <v>62</v>
      </c>
      <c r="AD742">
        <v>168</v>
      </c>
      <c r="AJ742">
        <v>1680</v>
      </c>
      <c r="AK742">
        <v>100</v>
      </c>
      <c r="AL742">
        <v>1680</v>
      </c>
      <c r="AM742">
        <v>100</v>
      </c>
      <c r="AN742">
        <v>1680</v>
      </c>
      <c r="AO742">
        <v>100</v>
      </c>
      <c r="AP742">
        <v>1680</v>
      </c>
      <c r="AQ742">
        <v>100</v>
      </c>
      <c r="AV742" t="s">
        <v>63</v>
      </c>
      <c r="AX742" t="s">
        <v>64</v>
      </c>
      <c r="BB742" t="s">
        <v>1951</v>
      </c>
    </row>
    <row r="743" spans="1:54" x14ac:dyDescent="0.35">
      <c r="A743">
        <v>781</v>
      </c>
      <c r="B743" t="s">
        <v>1952</v>
      </c>
      <c r="C743">
        <v>3500</v>
      </c>
      <c r="D743" s="1">
        <v>44136</v>
      </c>
      <c r="E743" s="1"/>
      <c r="F743" s="1"/>
      <c r="G743">
        <v>2</v>
      </c>
      <c r="H743" t="s">
        <v>55</v>
      </c>
      <c r="I743" s="1">
        <v>44628</v>
      </c>
      <c r="M743" t="s">
        <v>504</v>
      </c>
      <c r="N743" t="s">
        <v>504</v>
      </c>
      <c r="O743" t="s">
        <v>58</v>
      </c>
      <c r="Q743" t="s">
        <v>749</v>
      </c>
      <c r="R743" t="s">
        <v>1913</v>
      </c>
      <c r="U743" t="s">
        <v>235</v>
      </c>
      <c r="V743" t="s">
        <v>68</v>
      </c>
      <c r="AJ743">
        <v>3500</v>
      </c>
      <c r="AK743">
        <v>100</v>
      </c>
      <c r="AL743">
        <v>3500</v>
      </c>
      <c r="AM743">
        <v>100</v>
      </c>
      <c r="AN743">
        <v>3500</v>
      </c>
      <c r="AO743">
        <v>100</v>
      </c>
      <c r="AP743">
        <v>3500</v>
      </c>
      <c r="AQ743">
        <v>100</v>
      </c>
      <c r="AV743" t="s">
        <v>63</v>
      </c>
      <c r="AX743" t="s">
        <v>63</v>
      </c>
      <c r="BB743" t="s">
        <v>1914</v>
      </c>
    </row>
    <row r="744" spans="1:54" x14ac:dyDescent="0.35">
      <c r="A744">
        <v>782</v>
      </c>
      <c r="B744" t="s">
        <v>1953</v>
      </c>
      <c r="C744">
        <v>1000</v>
      </c>
      <c r="D744" s="1">
        <v>44166</v>
      </c>
      <c r="E744" s="1"/>
      <c r="F744" s="1"/>
      <c r="G744">
        <v>2</v>
      </c>
      <c r="H744" t="s">
        <v>55</v>
      </c>
      <c r="I744" s="1">
        <v>44497</v>
      </c>
      <c r="M744" t="s">
        <v>744</v>
      </c>
      <c r="N744" t="s">
        <v>66</v>
      </c>
      <c r="O744" t="s">
        <v>58</v>
      </c>
      <c r="Q744" t="s">
        <v>739</v>
      </c>
      <c r="R744" t="s">
        <v>300</v>
      </c>
      <c r="U744" t="s">
        <v>235</v>
      </c>
      <c r="V744" t="s">
        <v>68</v>
      </c>
      <c r="AJ744">
        <v>1000</v>
      </c>
      <c r="AK744">
        <v>100</v>
      </c>
      <c r="AL744">
        <v>1000</v>
      </c>
      <c r="AM744">
        <v>100</v>
      </c>
      <c r="AN744">
        <v>1000</v>
      </c>
      <c r="AO744">
        <v>100</v>
      </c>
      <c r="AP744">
        <v>1000</v>
      </c>
      <c r="AQ744">
        <v>100</v>
      </c>
      <c r="AV744" t="s">
        <v>64</v>
      </c>
      <c r="AX744" t="s">
        <v>63</v>
      </c>
      <c r="AZ744" t="s">
        <v>180</v>
      </c>
      <c r="BB744" t="s">
        <v>1917</v>
      </c>
    </row>
    <row r="745" spans="1:54" x14ac:dyDescent="0.35">
      <c r="A745">
        <v>783</v>
      </c>
      <c r="B745" t="s">
        <v>1954</v>
      </c>
      <c r="C745">
        <v>800</v>
      </c>
      <c r="D745" s="1">
        <v>44013</v>
      </c>
      <c r="E745" s="1"/>
      <c r="F745" s="1"/>
      <c r="G745">
        <v>5</v>
      </c>
      <c r="H745" t="s">
        <v>55</v>
      </c>
      <c r="I745" s="1">
        <v>44628</v>
      </c>
      <c r="M745" t="s">
        <v>744</v>
      </c>
      <c r="N745" t="s">
        <v>744</v>
      </c>
      <c r="O745" t="s">
        <v>58</v>
      </c>
      <c r="Q745" t="s">
        <v>749</v>
      </c>
      <c r="R745" t="s">
        <v>1919</v>
      </c>
      <c r="U745" t="s">
        <v>235</v>
      </c>
      <c r="V745" t="s">
        <v>68</v>
      </c>
      <c r="AJ745">
        <v>800</v>
      </c>
      <c r="AK745">
        <v>100</v>
      </c>
      <c r="AL745">
        <v>800</v>
      </c>
      <c r="AM745">
        <v>100</v>
      </c>
      <c r="AN745">
        <v>800</v>
      </c>
      <c r="AO745">
        <v>100</v>
      </c>
      <c r="AP745">
        <v>800</v>
      </c>
      <c r="AQ745">
        <v>100</v>
      </c>
      <c r="AV745" t="s">
        <v>63</v>
      </c>
      <c r="AX745" t="s">
        <v>63</v>
      </c>
      <c r="AZ745" t="s">
        <v>180</v>
      </c>
      <c r="BB745" t="s">
        <v>1955</v>
      </c>
    </row>
    <row r="746" spans="1:54" x14ac:dyDescent="0.35">
      <c r="A746">
        <v>784</v>
      </c>
      <c r="B746" t="s">
        <v>1956</v>
      </c>
      <c r="C746">
        <v>700</v>
      </c>
      <c r="D746" s="1">
        <v>44105</v>
      </c>
      <c r="E746" s="1"/>
      <c r="F746" s="1"/>
      <c r="G746">
        <v>6</v>
      </c>
      <c r="H746" t="s">
        <v>55</v>
      </c>
      <c r="I746" s="1">
        <v>44628</v>
      </c>
      <c r="J746">
        <v>100</v>
      </c>
      <c r="L746" t="s">
        <v>1957</v>
      </c>
      <c r="M746" t="s">
        <v>744</v>
      </c>
      <c r="N746" t="s">
        <v>75</v>
      </c>
      <c r="O746" t="s">
        <v>58</v>
      </c>
      <c r="Q746" t="s">
        <v>756</v>
      </c>
      <c r="R746" t="s">
        <v>1958</v>
      </c>
      <c r="U746" t="s">
        <v>235</v>
      </c>
      <c r="V746" t="s">
        <v>62</v>
      </c>
      <c r="AD746">
        <v>248</v>
      </c>
      <c r="AJ746">
        <v>700</v>
      </c>
      <c r="AK746">
        <v>100</v>
      </c>
      <c r="AL746">
        <v>700</v>
      </c>
      <c r="AM746">
        <v>100</v>
      </c>
      <c r="AN746">
        <v>700</v>
      </c>
      <c r="AO746">
        <v>100</v>
      </c>
      <c r="AP746">
        <v>700</v>
      </c>
      <c r="AQ746">
        <v>100</v>
      </c>
      <c r="AU746" t="s">
        <v>555</v>
      </c>
      <c r="AV746" t="s">
        <v>63</v>
      </c>
      <c r="AX746" t="s">
        <v>64</v>
      </c>
      <c r="BB746" t="s">
        <v>1959</v>
      </c>
    </row>
    <row r="747" spans="1:54" x14ac:dyDescent="0.35">
      <c r="A747">
        <v>785</v>
      </c>
      <c r="B747" t="s">
        <v>1960</v>
      </c>
      <c r="C747">
        <v>1550</v>
      </c>
      <c r="D747" s="1">
        <v>44075</v>
      </c>
      <c r="E747" s="1"/>
      <c r="F747" s="1"/>
      <c r="G747">
        <v>4</v>
      </c>
      <c r="H747" t="s">
        <v>55</v>
      </c>
      <c r="I747" s="1">
        <v>44628</v>
      </c>
      <c r="J747">
        <v>100</v>
      </c>
      <c r="L747" t="s">
        <v>1961</v>
      </c>
      <c r="M747" t="s">
        <v>504</v>
      </c>
      <c r="N747" t="s">
        <v>504</v>
      </c>
      <c r="O747" t="s">
        <v>58</v>
      </c>
      <c r="Q747" t="s">
        <v>233</v>
      </c>
      <c r="R747" t="s">
        <v>1962</v>
      </c>
      <c r="U747" t="s">
        <v>235</v>
      </c>
      <c r="V747" t="s">
        <v>62</v>
      </c>
      <c r="W747">
        <v>1200</v>
      </c>
      <c r="X747">
        <v>1200</v>
      </c>
      <c r="AD747">
        <v>300</v>
      </c>
      <c r="AF747">
        <v>1119.83</v>
      </c>
      <c r="AJ747">
        <v>350</v>
      </c>
      <c r="AK747">
        <v>22.580645161290001</v>
      </c>
      <c r="AL747">
        <v>350</v>
      </c>
      <c r="AM747">
        <v>22.580645161290001</v>
      </c>
      <c r="AN747">
        <v>350</v>
      </c>
      <c r="AO747">
        <v>22.580645161290001</v>
      </c>
      <c r="AP747">
        <v>350</v>
      </c>
      <c r="AQ747">
        <v>22.580645161290001</v>
      </c>
      <c r="AV747" t="s">
        <v>63</v>
      </c>
      <c r="AX747" t="s">
        <v>64</v>
      </c>
      <c r="BB747" t="s">
        <v>1963</v>
      </c>
    </row>
    <row r="748" spans="1:54" x14ac:dyDescent="0.35">
      <c r="A748">
        <v>786</v>
      </c>
      <c r="B748" t="s">
        <v>1964</v>
      </c>
      <c r="C748">
        <v>1540</v>
      </c>
      <c r="D748" s="1">
        <v>44075</v>
      </c>
      <c r="E748" s="1"/>
      <c r="F748" s="1"/>
      <c r="G748">
        <v>4</v>
      </c>
      <c r="H748" t="s">
        <v>55</v>
      </c>
      <c r="I748" s="1">
        <v>44628</v>
      </c>
      <c r="J748">
        <v>100</v>
      </c>
      <c r="L748" t="s">
        <v>1965</v>
      </c>
      <c r="M748" t="s">
        <v>744</v>
      </c>
      <c r="N748" t="s">
        <v>744</v>
      </c>
      <c r="O748" t="s">
        <v>58</v>
      </c>
      <c r="Q748" t="s">
        <v>233</v>
      </c>
      <c r="R748" t="s">
        <v>1615</v>
      </c>
      <c r="U748" t="s">
        <v>235</v>
      </c>
      <c r="V748" t="s">
        <v>62</v>
      </c>
      <c r="AJ748">
        <v>1540</v>
      </c>
      <c r="AK748">
        <v>100</v>
      </c>
      <c r="AL748">
        <v>1540</v>
      </c>
      <c r="AM748">
        <v>100</v>
      </c>
      <c r="AN748">
        <v>1540</v>
      </c>
      <c r="AO748">
        <v>100</v>
      </c>
      <c r="AP748">
        <v>1540</v>
      </c>
      <c r="AQ748">
        <v>100</v>
      </c>
      <c r="AV748" t="s">
        <v>63</v>
      </c>
      <c r="AX748" t="s">
        <v>64</v>
      </c>
      <c r="BB748" t="s">
        <v>1966</v>
      </c>
    </row>
    <row r="749" spans="1:54" x14ac:dyDescent="0.35">
      <c r="A749">
        <v>787</v>
      </c>
      <c r="B749" t="s">
        <v>1967</v>
      </c>
      <c r="C749">
        <v>2210</v>
      </c>
      <c r="D749" s="1">
        <v>44044</v>
      </c>
      <c r="E749" s="1"/>
      <c r="F749" s="1"/>
      <c r="G749">
        <v>12</v>
      </c>
      <c r="H749" t="s">
        <v>55</v>
      </c>
      <c r="I749" s="1">
        <v>44628</v>
      </c>
      <c r="J749">
        <v>100</v>
      </c>
      <c r="L749" t="s">
        <v>1968</v>
      </c>
      <c r="M749" t="s">
        <v>744</v>
      </c>
      <c r="N749" t="s">
        <v>75</v>
      </c>
      <c r="O749" t="s">
        <v>58</v>
      </c>
      <c r="Q749" t="s">
        <v>749</v>
      </c>
      <c r="R749" t="s">
        <v>1473</v>
      </c>
      <c r="U749" t="s">
        <v>235</v>
      </c>
      <c r="V749" t="s">
        <v>62</v>
      </c>
      <c r="W749">
        <v>1680</v>
      </c>
      <c r="X749">
        <v>1680</v>
      </c>
      <c r="AD749">
        <v>12</v>
      </c>
      <c r="AF749">
        <v>504</v>
      </c>
      <c r="AJ749">
        <v>530</v>
      </c>
      <c r="AK749">
        <v>23.981900452489</v>
      </c>
      <c r="AL749">
        <v>530</v>
      </c>
      <c r="AM749">
        <v>23.981900452489</v>
      </c>
      <c r="AN749">
        <v>530</v>
      </c>
      <c r="AO749">
        <v>23.981900452489</v>
      </c>
      <c r="AP749">
        <v>530</v>
      </c>
      <c r="AQ749">
        <v>23.981900452489</v>
      </c>
      <c r="AU749" t="s">
        <v>1172</v>
      </c>
      <c r="AV749" t="s">
        <v>63</v>
      </c>
      <c r="AX749" t="s">
        <v>64</v>
      </c>
      <c r="BB749" t="s">
        <v>1969</v>
      </c>
    </row>
    <row r="750" spans="1:54" x14ac:dyDescent="0.35">
      <c r="A750">
        <v>788</v>
      </c>
      <c r="B750" t="s">
        <v>1970</v>
      </c>
      <c r="C750">
        <v>333</v>
      </c>
      <c r="D750" s="1">
        <v>44013</v>
      </c>
      <c r="E750" s="1"/>
      <c r="F750" s="1"/>
      <c r="G750">
        <v>1</v>
      </c>
      <c r="H750" t="s">
        <v>55</v>
      </c>
      <c r="I750" s="1">
        <v>44628</v>
      </c>
      <c r="M750" t="s">
        <v>504</v>
      </c>
      <c r="N750" t="s">
        <v>504</v>
      </c>
      <c r="O750" t="s">
        <v>58</v>
      </c>
      <c r="Q750" t="s">
        <v>790</v>
      </c>
      <c r="R750" t="s">
        <v>505</v>
      </c>
      <c r="U750" t="s">
        <v>235</v>
      </c>
      <c r="V750" t="s">
        <v>68</v>
      </c>
      <c r="AJ750">
        <v>333</v>
      </c>
      <c r="AK750">
        <v>100</v>
      </c>
      <c r="AL750">
        <v>333</v>
      </c>
      <c r="AM750">
        <v>100</v>
      </c>
      <c r="AN750">
        <v>333</v>
      </c>
      <c r="AO750">
        <v>100</v>
      </c>
      <c r="AP750">
        <v>333</v>
      </c>
      <c r="AQ750">
        <v>100</v>
      </c>
      <c r="AV750" t="s">
        <v>63</v>
      </c>
      <c r="AX750" t="s">
        <v>64</v>
      </c>
      <c r="BB750" t="s">
        <v>1971</v>
      </c>
    </row>
    <row r="751" spans="1:54" x14ac:dyDescent="0.35">
      <c r="A751">
        <v>789</v>
      </c>
      <c r="B751" t="s">
        <v>1972</v>
      </c>
      <c r="C751">
        <v>280</v>
      </c>
      <c r="D751" s="1">
        <v>44013</v>
      </c>
      <c r="E751" s="1"/>
      <c r="F751" s="1"/>
      <c r="G751">
        <v>1</v>
      </c>
      <c r="H751" t="s">
        <v>55</v>
      </c>
      <c r="I751" s="1">
        <v>44628</v>
      </c>
      <c r="J751">
        <v>100</v>
      </c>
      <c r="L751" t="s">
        <v>1973</v>
      </c>
      <c r="M751" t="s">
        <v>744</v>
      </c>
      <c r="N751" t="s">
        <v>744</v>
      </c>
      <c r="O751" t="s">
        <v>58</v>
      </c>
      <c r="Q751" t="s">
        <v>233</v>
      </c>
      <c r="R751" t="s">
        <v>1615</v>
      </c>
      <c r="U751" t="s">
        <v>235</v>
      </c>
      <c r="V751" t="s">
        <v>62</v>
      </c>
      <c r="AD751">
        <v>614</v>
      </c>
      <c r="AJ751">
        <v>280</v>
      </c>
      <c r="AK751">
        <v>100</v>
      </c>
      <c r="AL751">
        <v>280</v>
      </c>
      <c r="AM751">
        <v>100</v>
      </c>
      <c r="AN751">
        <v>280</v>
      </c>
      <c r="AO751">
        <v>100</v>
      </c>
      <c r="AP751">
        <v>280</v>
      </c>
      <c r="AQ751">
        <v>100</v>
      </c>
      <c r="AV751" t="s">
        <v>63</v>
      </c>
      <c r="AX751" t="s">
        <v>64</v>
      </c>
      <c r="BB751" t="s">
        <v>1583</v>
      </c>
    </row>
    <row r="752" spans="1:54" x14ac:dyDescent="0.35">
      <c r="A752">
        <v>790</v>
      </c>
      <c r="B752" t="s">
        <v>1974</v>
      </c>
      <c r="C752">
        <v>600</v>
      </c>
      <c r="D752" s="1">
        <v>44013</v>
      </c>
      <c r="E752" s="1"/>
      <c r="F752" s="1"/>
      <c r="G752">
        <v>1</v>
      </c>
      <c r="H752" t="s">
        <v>55</v>
      </c>
      <c r="I752" s="1">
        <v>44628</v>
      </c>
      <c r="J752">
        <v>100</v>
      </c>
      <c r="L752" t="s">
        <v>1975</v>
      </c>
      <c r="M752" t="s">
        <v>744</v>
      </c>
      <c r="N752" t="s">
        <v>744</v>
      </c>
      <c r="O752" t="s">
        <v>58</v>
      </c>
      <c r="Q752" t="s">
        <v>739</v>
      </c>
      <c r="R752" t="s">
        <v>1615</v>
      </c>
      <c r="U752" t="s">
        <v>235</v>
      </c>
      <c r="V752" t="s">
        <v>62</v>
      </c>
      <c r="AD752">
        <v>12</v>
      </c>
      <c r="AJ752">
        <v>600</v>
      </c>
      <c r="AK752">
        <v>100</v>
      </c>
      <c r="AL752">
        <v>600</v>
      </c>
      <c r="AM752">
        <v>100</v>
      </c>
      <c r="AN752">
        <v>600</v>
      </c>
      <c r="AO752">
        <v>100</v>
      </c>
      <c r="AP752">
        <v>600</v>
      </c>
      <c r="AQ752">
        <v>100</v>
      </c>
      <c r="AV752" t="s">
        <v>63</v>
      </c>
      <c r="AX752" t="s">
        <v>64</v>
      </c>
    </row>
    <row r="753" spans="1:54" x14ac:dyDescent="0.35">
      <c r="A753">
        <v>791</v>
      </c>
      <c r="B753" t="s">
        <v>1976</v>
      </c>
      <c r="C753">
        <v>800</v>
      </c>
      <c r="D753" s="1">
        <v>44013</v>
      </c>
      <c r="E753" s="1"/>
      <c r="F753" s="1"/>
      <c r="G753">
        <v>1</v>
      </c>
      <c r="H753" t="s">
        <v>55</v>
      </c>
      <c r="I753" s="1">
        <v>44628</v>
      </c>
      <c r="J753">
        <v>100</v>
      </c>
      <c r="L753" t="s">
        <v>1977</v>
      </c>
      <c r="M753" t="s">
        <v>744</v>
      </c>
      <c r="N753" t="s">
        <v>744</v>
      </c>
      <c r="O753" t="s">
        <v>58</v>
      </c>
      <c r="Q753" t="s">
        <v>756</v>
      </c>
      <c r="R753" t="s">
        <v>1132</v>
      </c>
      <c r="U753" t="s">
        <v>235</v>
      </c>
      <c r="V753" t="s">
        <v>62</v>
      </c>
      <c r="W753">
        <v>650</v>
      </c>
      <c r="X753">
        <v>650</v>
      </c>
      <c r="AD753">
        <v>44</v>
      </c>
      <c r="AJ753">
        <v>150</v>
      </c>
      <c r="AK753">
        <v>18.75</v>
      </c>
      <c r="AL753">
        <v>150</v>
      </c>
      <c r="AM753">
        <v>18.75</v>
      </c>
      <c r="AN753">
        <v>150</v>
      </c>
      <c r="AO753">
        <v>18.75</v>
      </c>
      <c r="AP753">
        <v>150</v>
      </c>
      <c r="AQ753">
        <v>18.75</v>
      </c>
      <c r="AV753" t="s">
        <v>63</v>
      </c>
      <c r="AX753" t="s">
        <v>64</v>
      </c>
      <c r="BB753" t="s">
        <v>1978</v>
      </c>
    </row>
    <row r="754" spans="1:54" x14ac:dyDescent="0.35">
      <c r="A754">
        <v>792</v>
      </c>
      <c r="B754" t="s">
        <v>1979</v>
      </c>
      <c r="C754">
        <v>150</v>
      </c>
      <c r="D754" s="1">
        <v>44013</v>
      </c>
      <c r="E754" s="1"/>
      <c r="F754" s="1"/>
      <c r="G754">
        <v>1</v>
      </c>
      <c r="H754" t="s">
        <v>55</v>
      </c>
      <c r="I754" s="1">
        <v>44628</v>
      </c>
      <c r="M754" t="s">
        <v>744</v>
      </c>
      <c r="N754" t="s">
        <v>744</v>
      </c>
      <c r="O754" t="s">
        <v>58</v>
      </c>
      <c r="Q754" t="s">
        <v>756</v>
      </c>
      <c r="R754" t="s">
        <v>1938</v>
      </c>
      <c r="U754" t="s">
        <v>235</v>
      </c>
      <c r="V754" t="s">
        <v>68</v>
      </c>
      <c r="AJ754">
        <v>150</v>
      </c>
      <c r="AK754">
        <v>100</v>
      </c>
      <c r="AL754">
        <v>150</v>
      </c>
      <c r="AM754">
        <v>100</v>
      </c>
      <c r="AN754">
        <v>150</v>
      </c>
      <c r="AO754">
        <v>100</v>
      </c>
      <c r="AP754">
        <v>150</v>
      </c>
      <c r="AQ754">
        <v>100</v>
      </c>
      <c r="AV754" t="s">
        <v>63</v>
      </c>
      <c r="AX754" t="s">
        <v>64</v>
      </c>
      <c r="BB754" t="s">
        <v>1939</v>
      </c>
    </row>
    <row r="755" spans="1:54" x14ac:dyDescent="0.35">
      <c r="A755">
        <v>793</v>
      </c>
      <c r="B755" t="s">
        <v>1980</v>
      </c>
      <c r="C755">
        <v>420</v>
      </c>
      <c r="D755" s="1">
        <v>44013</v>
      </c>
      <c r="E755" s="1"/>
      <c r="F755" s="1"/>
      <c r="G755">
        <v>1</v>
      </c>
      <c r="H755" t="s">
        <v>55</v>
      </c>
      <c r="I755" s="1">
        <v>44628</v>
      </c>
      <c r="J755">
        <v>100</v>
      </c>
      <c r="L755" t="s">
        <v>1981</v>
      </c>
      <c r="M755" t="s">
        <v>504</v>
      </c>
      <c r="N755" t="s">
        <v>504</v>
      </c>
      <c r="O755" t="s">
        <v>58</v>
      </c>
      <c r="Q755" t="s">
        <v>739</v>
      </c>
      <c r="R755" t="s">
        <v>505</v>
      </c>
      <c r="U755" t="s">
        <v>235</v>
      </c>
      <c r="V755" t="s">
        <v>62</v>
      </c>
      <c r="AD755">
        <v>432</v>
      </c>
      <c r="AJ755">
        <v>420</v>
      </c>
      <c r="AK755">
        <v>100</v>
      </c>
      <c r="AL755">
        <v>420</v>
      </c>
      <c r="AM755">
        <v>100</v>
      </c>
      <c r="AN755">
        <v>420</v>
      </c>
      <c r="AO755">
        <v>100</v>
      </c>
      <c r="AP755">
        <v>420</v>
      </c>
      <c r="AQ755">
        <v>100</v>
      </c>
      <c r="AV755" t="s">
        <v>63</v>
      </c>
      <c r="AX755" t="s">
        <v>64</v>
      </c>
      <c r="BB755" t="s">
        <v>1971</v>
      </c>
    </row>
    <row r="756" spans="1:54" x14ac:dyDescent="0.35">
      <c r="A756">
        <v>794</v>
      </c>
      <c r="B756" t="s">
        <v>1982</v>
      </c>
      <c r="C756">
        <v>440</v>
      </c>
      <c r="D756" s="1">
        <v>43983</v>
      </c>
      <c r="E756" s="1"/>
      <c r="F756" s="1"/>
      <c r="G756">
        <v>12</v>
      </c>
      <c r="H756" t="s">
        <v>55</v>
      </c>
      <c r="I756" s="1">
        <v>44628</v>
      </c>
      <c r="J756">
        <v>100</v>
      </c>
      <c r="L756" t="s">
        <v>1983</v>
      </c>
      <c r="M756" t="s">
        <v>744</v>
      </c>
      <c r="N756" t="s">
        <v>75</v>
      </c>
      <c r="O756" t="s">
        <v>58</v>
      </c>
      <c r="Q756" t="s">
        <v>745</v>
      </c>
      <c r="R756" t="s">
        <v>1984</v>
      </c>
      <c r="U756" t="s">
        <v>235</v>
      </c>
      <c r="V756" t="s">
        <v>62</v>
      </c>
      <c r="W756">
        <v>300</v>
      </c>
      <c r="X756">
        <v>300</v>
      </c>
      <c r="AJ756">
        <v>140</v>
      </c>
      <c r="AK756">
        <v>31.818181818182001</v>
      </c>
      <c r="AL756">
        <v>140</v>
      </c>
      <c r="AM756">
        <v>31.818181818182001</v>
      </c>
      <c r="AN756">
        <v>140</v>
      </c>
      <c r="AO756">
        <v>31.818181818182001</v>
      </c>
      <c r="AP756">
        <v>140</v>
      </c>
      <c r="AQ756">
        <v>31.818181818182001</v>
      </c>
      <c r="AV756" t="s">
        <v>63</v>
      </c>
      <c r="AX756" t="s">
        <v>64</v>
      </c>
    </row>
    <row r="757" spans="1:54" x14ac:dyDescent="0.35">
      <c r="A757">
        <v>795</v>
      </c>
      <c r="B757" t="s">
        <v>1985</v>
      </c>
      <c r="C757">
        <v>100</v>
      </c>
      <c r="D757" s="1">
        <v>44013</v>
      </c>
      <c r="E757" s="1"/>
      <c r="F757" s="1"/>
      <c r="G757">
        <v>1</v>
      </c>
      <c r="H757" t="s">
        <v>55</v>
      </c>
      <c r="I757" s="1">
        <v>44628</v>
      </c>
      <c r="J757">
        <v>100</v>
      </c>
      <c r="L757" t="s">
        <v>1986</v>
      </c>
      <c r="M757" t="s">
        <v>744</v>
      </c>
      <c r="N757" t="s">
        <v>744</v>
      </c>
      <c r="O757" t="s">
        <v>58</v>
      </c>
      <c r="Q757" t="s">
        <v>739</v>
      </c>
      <c r="R757" t="s">
        <v>1242</v>
      </c>
      <c r="U757" t="s">
        <v>235</v>
      </c>
      <c r="V757" t="s">
        <v>62</v>
      </c>
      <c r="AJ757">
        <v>100</v>
      </c>
      <c r="AK757">
        <v>100</v>
      </c>
      <c r="AL757">
        <v>100</v>
      </c>
      <c r="AM757">
        <v>100</v>
      </c>
      <c r="AN757">
        <v>100</v>
      </c>
      <c r="AO757">
        <v>100</v>
      </c>
      <c r="AP757">
        <v>100</v>
      </c>
      <c r="AQ757">
        <v>100</v>
      </c>
      <c r="AV757" t="s">
        <v>63</v>
      </c>
      <c r="AX757" t="s">
        <v>64</v>
      </c>
    </row>
    <row r="758" spans="1:54" x14ac:dyDescent="0.35">
      <c r="A758">
        <v>796</v>
      </c>
      <c r="B758" t="s">
        <v>1987</v>
      </c>
      <c r="C758">
        <v>100</v>
      </c>
      <c r="D758" s="1">
        <v>44013</v>
      </c>
      <c r="E758" s="1"/>
      <c r="F758" s="1"/>
      <c r="G758">
        <v>1</v>
      </c>
      <c r="H758" t="s">
        <v>55</v>
      </c>
      <c r="I758" s="1">
        <v>44628</v>
      </c>
      <c r="J758">
        <v>100</v>
      </c>
      <c r="M758" t="s">
        <v>744</v>
      </c>
      <c r="N758" t="s">
        <v>744</v>
      </c>
      <c r="O758" t="s">
        <v>58</v>
      </c>
      <c r="Q758" t="s">
        <v>749</v>
      </c>
      <c r="R758" t="s">
        <v>1242</v>
      </c>
      <c r="U758" t="s">
        <v>235</v>
      </c>
      <c r="V758" t="s">
        <v>62</v>
      </c>
      <c r="AD758">
        <v>48</v>
      </c>
      <c r="AJ758">
        <v>100</v>
      </c>
      <c r="AK758">
        <v>100</v>
      </c>
      <c r="AL758">
        <v>100</v>
      </c>
      <c r="AM758">
        <v>100</v>
      </c>
      <c r="AN758">
        <v>100</v>
      </c>
      <c r="AO758">
        <v>100</v>
      </c>
      <c r="AP758">
        <v>100</v>
      </c>
      <c r="AQ758">
        <v>100</v>
      </c>
      <c r="AV758" t="s">
        <v>63</v>
      </c>
      <c r="AX758" t="s">
        <v>64</v>
      </c>
    </row>
    <row r="759" spans="1:54" x14ac:dyDescent="0.35">
      <c r="A759">
        <v>797</v>
      </c>
      <c r="B759" t="s">
        <v>1988</v>
      </c>
      <c r="C759">
        <v>12000</v>
      </c>
      <c r="D759" s="1">
        <v>44197</v>
      </c>
      <c r="E759" s="1"/>
      <c r="F759" s="1"/>
      <c r="G759">
        <v>5</v>
      </c>
      <c r="H759" t="s">
        <v>55</v>
      </c>
      <c r="I759" s="1">
        <v>44497</v>
      </c>
      <c r="M759" t="s">
        <v>93</v>
      </c>
      <c r="N759" t="s">
        <v>93</v>
      </c>
      <c r="O759" t="s">
        <v>58</v>
      </c>
      <c r="Q759" t="s">
        <v>210</v>
      </c>
      <c r="R759" t="s">
        <v>460</v>
      </c>
      <c r="U759" t="s">
        <v>61</v>
      </c>
      <c r="V759" t="s">
        <v>68</v>
      </c>
      <c r="AJ759">
        <v>12000</v>
      </c>
      <c r="AK759">
        <v>100</v>
      </c>
      <c r="AL759">
        <v>12000</v>
      </c>
      <c r="AM759">
        <v>100</v>
      </c>
      <c r="AN759">
        <v>12000</v>
      </c>
      <c r="AO759">
        <v>100</v>
      </c>
      <c r="AP759">
        <v>12000</v>
      </c>
      <c r="AQ759">
        <v>100</v>
      </c>
      <c r="AV759" t="s">
        <v>63</v>
      </c>
      <c r="AX759" t="s">
        <v>63</v>
      </c>
      <c r="BB759" t="s">
        <v>1989</v>
      </c>
    </row>
    <row r="760" spans="1:54" x14ac:dyDescent="0.35">
      <c r="A760">
        <v>798</v>
      </c>
      <c r="B760" t="s">
        <v>1990</v>
      </c>
      <c r="C760">
        <v>180</v>
      </c>
      <c r="D760" s="1">
        <v>44013</v>
      </c>
      <c r="E760" s="1"/>
      <c r="F760" s="1"/>
      <c r="G760">
        <v>1</v>
      </c>
      <c r="H760" t="s">
        <v>55</v>
      </c>
      <c r="I760" s="1">
        <v>44628</v>
      </c>
      <c r="J760">
        <v>100</v>
      </c>
      <c r="L760" t="s">
        <v>1991</v>
      </c>
      <c r="M760" t="s">
        <v>744</v>
      </c>
      <c r="N760" t="s">
        <v>744</v>
      </c>
      <c r="O760" t="s">
        <v>58</v>
      </c>
      <c r="Q760" t="s">
        <v>756</v>
      </c>
      <c r="R760" t="s">
        <v>1242</v>
      </c>
      <c r="U760" t="s">
        <v>235</v>
      </c>
      <c r="V760" t="s">
        <v>62</v>
      </c>
      <c r="W760">
        <v>100</v>
      </c>
      <c r="X760">
        <v>100</v>
      </c>
      <c r="AD760">
        <v>10</v>
      </c>
      <c r="AJ760">
        <v>80</v>
      </c>
      <c r="AK760">
        <v>44.444444444444002</v>
      </c>
      <c r="AL760">
        <v>80</v>
      </c>
      <c r="AM760">
        <v>44.444444444444002</v>
      </c>
      <c r="AN760">
        <v>80</v>
      </c>
      <c r="AO760">
        <v>44.444444444444002</v>
      </c>
      <c r="AP760">
        <v>80</v>
      </c>
      <c r="AQ760">
        <v>44.444444444444002</v>
      </c>
      <c r="AV760" t="s">
        <v>63</v>
      </c>
      <c r="AX760" t="s">
        <v>64</v>
      </c>
      <c r="BB760" t="s">
        <v>1992</v>
      </c>
    </row>
    <row r="761" spans="1:54" x14ac:dyDescent="0.35">
      <c r="A761">
        <v>799</v>
      </c>
      <c r="B761" t="s">
        <v>1993</v>
      </c>
      <c r="D761" s="1">
        <v>44136</v>
      </c>
      <c r="E761" s="1"/>
      <c r="F761" s="1"/>
      <c r="G761">
        <v>2</v>
      </c>
      <c r="H761" t="s">
        <v>55</v>
      </c>
      <c r="I761" s="1">
        <v>44628</v>
      </c>
      <c r="M761" t="s">
        <v>504</v>
      </c>
      <c r="N761" t="s">
        <v>504</v>
      </c>
      <c r="O761" t="s">
        <v>58</v>
      </c>
      <c r="Q761" t="s">
        <v>756</v>
      </c>
      <c r="R761" t="s">
        <v>202</v>
      </c>
      <c r="U761" t="s">
        <v>235</v>
      </c>
      <c r="V761" t="s">
        <v>68</v>
      </c>
      <c r="W761">
        <v>250</v>
      </c>
      <c r="X761">
        <v>250</v>
      </c>
      <c r="AD761">
        <v>346</v>
      </c>
      <c r="AJ761">
        <v>-250</v>
      </c>
      <c r="AK761" t="s">
        <v>421</v>
      </c>
      <c r="AL761">
        <v>-250</v>
      </c>
      <c r="AM761" t="s">
        <v>421</v>
      </c>
      <c r="AN761">
        <v>-250</v>
      </c>
      <c r="AO761" t="s">
        <v>421</v>
      </c>
      <c r="AP761">
        <v>-250</v>
      </c>
      <c r="AQ761" t="s">
        <v>421</v>
      </c>
      <c r="AV761" t="s">
        <v>63</v>
      </c>
      <c r="AX761" t="s">
        <v>64</v>
      </c>
      <c r="BB761" t="s">
        <v>1994</v>
      </c>
    </row>
    <row r="762" spans="1:54" x14ac:dyDescent="0.35">
      <c r="A762">
        <v>800</v>
      </c>
      <c r="B762" t="s">
        <v>1995</v>
      </c>
      <c r="C762">
        <v>3122</v>
      </c>
      <c r="D762" s="1">
        <v>44075</v>
      </c>
      <c r="E762" s="1"/>
      <c r="F762" s="1"/>
      <c r="G762">
        <v>1</v>
      </c>
      <c r="H762" t="s">
        <v>55</v>
      </c>
      <c r="I762" s="1">
        <v>44497</v>
      </c>
      <c r="L762" t="s">
        <v>1996</v>
      </c>
      <c r="M762" t="s">
        <v>93</v>
      </c>
      <c r="N762" t="s">
        <v>93</v>
      </c>
      <c r="O762" t="s">
        <v>58</v>
      </c>
      <c r="Q762" t="s">
        <v>109</v>
      </c>
      <c r="R762" t="s">
        <v>460</v>
      </c>
      <c r="U762" t="s">
        <v>61</v>
      </c>
      <c r="V762" t="s">
        <v>68</v>
      </c>
      <c r="W762">
        <v>1200</v>
      </c>
      <c r="Y762">
        <v>384</v>
      </c>
      <c r="AB762">
        <v>100</v>
      </c>
      <c r="AC762">
        <v>50</v>
      </c>
      <c r="AD762">
        <v>278.6875</v>
      </c>
      <c r="AI762">
        <v>278.6875</v>
      </c>
      <c r="AJ762">
        <v>3122</v>
      </c>
      <c r="AK762">
        <v>100</v>
      </c>
      <c r="AL762">
        <v>3122</v>
      </c>
      <c r="AM762">
        <v>100</v>
      </c>
      <c r="AN762">
        <v>2738</v>
      </c>
      <c r="AO762">
        <v>87.700192184496998</v>
      </c>
      <c r="AP762">
        <v>2843.3125</v>
      </c>
      <c r="AQ762">
        <v>91.073430493274003</v>
      </c>
      <c r="AV762" t="s">
        <v>63</v>
      </c>
      <c r="AX762" t="s">
        <v>63</v>
      </c>
      <c r="BB762" t="s">
        <v>1997</v>
      </c>
    </row>
    <row r="763" spans="1:54" x14ac:dyDescent="0.35">
      <c r="A763">
        <v>801</v>
      </c>
      <c r="B763" t="s">
        <v>1998</v>
      </c>
      <c r="C763">
        <v>2000</v>
      </c>
      <c r="D763" s="1">
        <v>44075</v>
      </c>
      <c r="E763" s="1"/>
      <c r="F763" s="1"/>
      <c r="G763">
        <v>1</v>
      </c>
      <c r="H763" t="s">
        <v>55</v>
      </c>
      <c r="I763" s="1">
        <v>44497</v>
      </c>
      <c r="M763" t="s">
        <v>93</v>
      </c>
      <c r="N763" t="s">
        <v>93</v>
      </c>
      <c r="O763" t="s">
        <v>58</v>
      </c>
      <c r="Q763" t="s">
        <v>109</v>
      </c>
      <c r="R763" t="s">
        <v>1998</v>
      </c>
      <c r="U763" t="s">
        <v>61</v>
      </c>
      <c r="V763" t="s">
        <v>68</v>
      </c>
      <c r="AJ763">
        <v>2000</v>
      </c>
      <c r="AK763">
        <v>100</v>
      </c>
      <c r="AL763">
        <v>2000</v>
      </c>
      <c r="AM763">
        <v>100</v>
      </c>
      <c r="AN763">
        <v>2000</v>
      </c>
      <c r="AO763">
        <v>100</v>
      </c>
      <c r="AP763">
        <v>2000</v>
      </c>
      <c r="AQ763">
        <v>100</v>
      </c>
      <c r="AV763" t="s">
        <v>63</v>
      </c>
      <c r="AX763" t="s">
        <v>63</v>
      </c>
      <c r="BB763" t="s">
        <v>1999</v>
      </c>
    </row>
    <row r="764" spans="1:54" x14ac:dyDescent="0.35">
      <c r="A764">
        <v>802</v>
      </c>
      <c r="B764" t="s">
        <v>2000</v>
      </c>
      <c r="C764">
        <v>1770</v>
      </c>
      <c r="D764" s="1">
        <v>44075</v>
      </c>
      <c r="E764" s="1"/>
      <c r="F764" s="1"/>
      <c r="G764">
        <v>3</v>
      </c>
      <c r="H764" t="s">
        <v>55</v>
      </c>
      <c r="I764" s="1">
        <v>44601</v>
      </c>
      <c r="J764">
        <v>100</v>
      </c>
      <c r="L764" t="s">
        <v>518</v>
      </c>
      <c r="M764" t="s">
        <v>205</v>
      </c>
      <c r="N764" t="s">
        <v>93</v>
      </c>
      <c r="O764" t="s">
        <v>433</v>
      </c>
      <c r="P764" t="b">
        <v>1</v>
      </c>
      <c r="Q764" t="s">
        <v>295</v>
      </c>
      <c r="R764" t="s">
        <v>415</v>
      </c>
      <c r="U764" t="s">
        <v>215</v>
      </c>
      <c r="V764" t="s">
        <v>62</v>
      </c>
      <c r="AD764">
        <v>732</v>
      </c>
      <c r="AI764">
        <v>732</v>
      </c>
      <c r="AJ764">
        <v>1770</v>
      </c>
      <c r="AK764">
        <v>100</v>
      </c>
      <c r="AL764">
        <v>1770</v>
      </c>
      <c r="AM764">
        <v>100</v>
      </c>
      <c r="AN764">
        <v>1770</v>
      </c>
      <c r="AO764">
        <v>100</v>
      </c>
      <c r="AP764">
        <v>1038</v>
      </c>
      <c r="AQ764">
        <v>58.644067796610003</v>
      </c>
      <c r="AU764" t="s">
        <v>638</v>
      </c>
      <c r="AV764" t="s">
        <v>63</v>
      </c>
      <c r="AX764" t="s">
        <v>64</v>
      </c>
      <c r="BB764" t="s">
        <v>519</v>
      </c>
    </row>
    <row r="765" spans="1:54" x14ac:dyDescent="0.35">
      <c r="A765">
        <v>803</v>
      </c>
      <c r="B765" t="s">
        <v>2001</v>
      </c>
      <c r="C765">
        <v>2660</v>
      </c>
      <c r="D765" s="1">
        <v>44075</v>
      </c>
      <c r="E765" s="1"/>
      <c r="F765" s="1"/>
      <c r="G765">
        <v>3</v>
      </c>
      <c r="H765" t="s">
        <v>55</v>
      </c>
      <c r="I765" s="1">
        <v>44601</v>
      </c>
      <c r="J765">
        <v>100</v>
      </c>
      <c r="L765" t="s">
        <v>518</v>
      </c>
      <c r="M765" t="s">
        <v>124</v>
      </c>
      <c r="N765" t="s">
        <v>93</v>
      </c>
      <c r="O765" t="s">
        <v>433</v>
      </c>
      <c r="P765" t="b">
        <v>1</v>
      </c>
      <c r="Q765" t="s">
        <v>295</v>
      </c>
      <c r="R765" t="s">
        <v>415</v>
      </c>
      <c r="U765" t="s">
        <v>215</v>
      </c>
      <c r="V765" t="s">
        <v>62</v>
      </c>
      <c r="AD765">
        <v>288</v>
      </c>
      <c r="AI765">
        <v>288</v>
      </c>
      <c r="AJ765">
        <v>2660</v>
      </c>
      <c r="AK765">
        <v>100</v>
      </c>
      <c r="AL765">
        <v>2660</v>
      </c>
      <c r="AM765">
        <v>100</v>
      </c>
      <c r="AN765">
        <v>2660</v>
      </c>
      <c r="AO765">
        <v>100</v>
      </c>
      <c r="AP765">
        <v>2372</v>
      </c>
      <c r="AQ765">
        <v>89.172932330826995</v>
      </c>
      <c r="AU765" t="s">
        <v>81</v>
      </c>
      <c r="AV765" t="s">
        <v>63</v>
      </c>
      <c r="AX765" t="s">
        <v>64</v>
      </c>
      <c r="BB765" t="s">
        <v>519</v>
      </c>
    </row>
    <row r="766" spans="1:54" x14ac:dyDescent="0.35">
      <c r="A766">
        <v>804</v>
      </c>
      <c r="B766" t="s">
        <v>2002</v>
      </c>
      <c r="C766">
        <v>885</v>
      </c>
      <c r="D766" s="1">
        <v>44075</v>
      </c>
      <c r="E766" s="1"/>
      <c r="F766" s="1"/>
      <c r="G766">
        <v>3</v>
      </c>
      <c r="H766" t="s">
        <v>55</v>
      </c>
      <c r="I766" s="1">
        <v>44601</v>
      </c>
      <c r="J766">
        <v>100</v>
      </c>
      <c r="L766" t="s">
        <v>518</v>
      </c>
      <c r="M766" t="s">
        <v>205</v>
      </c>
      <c r="N766" t="s">
        <v>93</v>
      </c>
      <c r="O766" t="s">
        <v>433</v>
      </c>
      <c r="P766" t="b">
        <v>1</v>
      </c>
      <c r="Q766" t="s">
        <v>295</v>
      </c>
      <c r="R766" t="s">
        <v>415</v>
      </c>
      <c r="U766" t="s">
        <v>215</v>
      </c>
      <c r="V766" t="s">
        <v>62</v>
      </c>
      <c r="AD766">
        <v>448</v>
      </c>
      <c r="AI766">
        <v>448</v>
      </c>
      <c r="AJ766">
        <v>885</v>
      </c>
      <c r="AK766">
        <v>100</v>
      </c>
      <c r="AL766">
        <v>885</v>
      </c>
      <c r="AM766">
        <v>100</v>
      </c>
      <c r="AN766">
        <v>885</v>
      </c>
      <c r="AO766">
        <v>100</v>
      </c>
      <c r="AP766">
        <v>437</v>
      </c>
      <c r="AQ766">
        <v>49.378531073445998</v>
      </c>
      <c r="AU766" t="s">
        <v>150</v>
      </c>
      <c r="AV766" t="s">
        <v>63</v>
      </c>
      <c r="AX766" t="s">
        <v>64</v>
      </c>
      <c r="BB766" t="s">
        <v>519</v>
      </c>
    </row>
    <row r="767" spans="1:54" x14ac:dyDescent="0.35">
      <c r="A767">
        <v>805</v>
      </c>
      <c r="B767" t="s">
        <v>2003</v>
      </c>
      <c r="C767">
        <v>2360</v>
      </c>
      <c r="D767" s="1">
        <v>44075</v>
      </c>
      <c r="E767" s="1"/>
      <c r="F767" s="1"/>
      <c r="G767">
        <v>3</v>
      </c>
      <c r="H767" t="s">
        <v>55</v>
      </c>
      <c r="I767" s="1">
        <v>44601</v>
      </c>
      <c r="J767">
        <v>100</v>
      </c>
      <c r="L767" t="s">
        <v>518</v>
      </c>
      <c r="M767" t="s">
        <v>205</v>
      </c>
      <c r="N767" t="s">
        <v>93</v>
      </c>
      <c r="O767" t="s">
        <v>433</v>
      </c>
      <c r="P767" t="b">
        <v>1</v>
      </c>
      <c r="Q767" t="s">
        <v>295</v>
      </c>
      <c r="R767" t="s">
        <v>415</v>
      </c>
      <c r="U767" t="s">
        <v>215</v>
      </c>
      <c r="V767" t="s">
        <v>62</v>
      </c>
      <c r="AD767">
        <v>764</v>
      </c>
      <c r="AI767">
        <v>764</v>
      </c>
      <c r="AJ767">
        <v>2360</v>
      </c>
      <c r="AK767">
        <v>100</v>
      </c>
      <c r="AL767">
        <v>2360</v>
      </c>
      <c r="AM767">
        <v>100</v>
      </c>
      <c r="AN767">
        <v>2360</v>
      </c>
      <c r="AO767">
        <v>100</v>
      </c>
      <c r="AP767">
        <v>1596</v>
      </c>
      <c r="AQ767">
        <v>67.627118644068005</v>
      </c>
      <c r="AU767" t="s">
        <v>95</v>
      </c>
      <c r="AV767" t="s">
        <v>63</v>
      </c>
      <c r="AX767" t="s">
        <v>64</v>
      </c>
      <c r="BB767" t="s">
        <v>519</v>
      </c>
    </row>
    <row r="768" spans="1:54" x14ac:dyDescent="0.35">
      <c r="A768">
        <v>806</v>
      </c>
      <c r="B768" t="s">
        <v>2004</v>
      </c>
      <c r="C768">
        <v>1180</v>
      </c>
      <c r="D768" s="1">
        <v>44075</v>
      </c>
      <c r="E768" s="1"/>
      <c r="F768" s="1"/>
      <c r="G768">
        <v>2</v>
      </c>
      <c r="H768" t="s">
        <v>55</v>
      </c>
      <c r="I768" s="1">
        <v>44601</v>
      </c>
      <c r="J768">
        <v>100</v>
      </c>
      <c r="L768" t="s">
        <v>518</v>
      </c>
      <c r="M768" t="s">
        <v>205</v>
      </c>
      <c r="N768" t="s">
        <v>93</v>
      </c>
      <c r="O768" t="s">
        <v>433</v>
      </c>
      <c r="P768" t="b">
        <v>1</v>
      </c>
      <c r="Q768" t="s">
        <v>295</v>
      </c>
      <c r="R768" t="s">
        <v>415</v>
      </c>
      <c r="U768" t="s">
        <v>215</v>
      </c>
      <c r="V768" t="s">
        <v>62</v>
      </c>
      <c r="AD768">
        <v>384</v>
      </c>
      <c r="AI768">
        <v>384</v>
      </c>
      <c r="AJ768">
        <v>1180</v>
      </c>
      <c r="AK768">
        <v>100</v>
      </c>
      <c r="AL768">
        <v>1180</v>
      </c>
      <c r="AM768">
        <v>100</v>
      </c>
      <c r="AN768">
        <v>1180</v>
      </c>
      <c r="AO768">
        <v>100</v>
      </c>
      <c r="AP768">
        <v>796</v>
      </c>
      <c r="AQ768">
        <v>67.457627118643998</v>
      </c>
      <c r="AU768" t="s">
        <v>143</v>
      </c>
      <c r="AV768" t="s">
        <v>63</v>
      </c>
      <c r="AX768" t="s">
        <v>64</v>
      </c>
      <c r="BB768" t="s">
        <v>519</v>
      </c>
    </row>
    <row r="769" spans="1:54" x14ac:dyDescent="0.35">
      <c r="A769">
        <v>807</v>
      </c>
      <c r="B769" t="s">
        <v>2005</v>
      </c>
      <c r="C769">
        <v>1480</v>
      </c>
      <c r="D769" s="1">
        <v>44075</v>
      </c>
      <c r="E769" s="1"/>
      <c r="F769" s="1"/>
      <c r="G769">
        <v>2</v>
      </c>
      <c r="H769" t="s">
        <v>55</v>
      </c>
      <c r="I769" s="1">
        <v>44602</v>
      </c>
      <c r="J769">
        <v>100</v>
      </c>
      <c r="L769" t="s">
        <v>518</v>
      </c>
      <c r="M769" t="s">
        <v>459</v>
      </c>
      <c r="N769" t="s">
        <v>93</v>
      </c>
      <c r="O769" t="s">
        <v>433</v>
      </c>
      <c r="P769" t="b">
        <v>1</v>
      </c>
      <c r="Q769" t="s">
        <v>295</v>
      </c>
      <c r="R769" t="s">
        <v>415</v>
      </c>
      <c r="U769" t="s">
        <v>215</v>
      </c>
      <c r="V769" t="s">
        <v>62</v>
      </c>
      <c r="AD769">
        <v>770</v>
      </c>
      <c r="AI769">
        <v>770</v>
      </c>
      <c r="AJ769">
        <v>1480</v>
      </c>
      <c r="AK769">
        <v>100</v>
      </c>
      <c r="AL769">
        <v>1480</v>
      </c>
      <c r="AM769">
        <v>100</v>
      </c>
      <c r="AN769">
        <v>1480</v>
      </c>
      <c r="AO769">
        <v>100</v>
      </c>
      <c r="AP769">
        <v>710</v>
      </c>
      <c r="AQ769">
        <v>47.972972972972997</v>
      </c>
      <c r="AU769" t="s">
        <v>216</v>
      </c>
      <c r="AV769" t="s">
        <v>63</v>
      </c>
      <c r="AX769" t="s">
        <v>64</v>
      </c>
      <c r="BB769" t="s">
        <v>519</v>
      </c>
    </row>
    <row r="770" spans="1:54" x14ac:dyDescent="0.35">
      <c r="A770">
        <v>808</v>
      </c>
      <c r="B770" t="s">
        <v>2006</v>
      </c>
      <c r="C770">
        <v>1180</v>
      </c>
      <c r="D770" s="1">
        <v>44075</v>
      </c>
      <c r="E770" s="1"/>
      <c r="F770" s="1"/>
      <c r="G770">
        <v>2</v>
      </c>
      <c r="H770" t="s">
        <v>55</v>
      </c>
      <c r="I770" s="1">
        <v>44601</v>
      </c>
      <c r="J770">
        <v>100</v>
      </c>
      <c r="L770" t="s">
        <v>518</v>
      </c>
      <c r="M770" t="s">
        <v>124</v>
      </c>
      <c r="N770" t="s">
        <v>93</v>
      </c>
      <c r="O770" t="s">
        <v>433</v>
      </c>
      <c r="P770" t="b">
        <v>1</v>
      </c>
      <c r="Q770" t="s">
        <v>295</v>
      </c>
      <c r="R770" t="s">
        <v>415</v>
      </c>
      <c r="U770" t="s">
        <v>215</v>
      </c>
      <c r="V770" t="s">
        <v>62</v>
      </c>
      <c r="AD770">
        <v>424</v>
      </c>
      <c r="AI770">
        <v>424</v>
      </c>
      <c r="AJ770">
        <v>1180</v>
      </c>
      <c r="AK770">
        <v>100</v>
      </c>
      <c r="AL770">
        <v>1180</v>
      </c>
      <c r="AM770">
        <v>100</v>
      </c>
      <c r="AN770">
        <v>1180</v>
      </c>
      <c r="AO770">
        <v>100</v>
      </c>
      <c r="AP770">
        <v>756</v>
      </c>
      <c r="AQ770">
        <v>64.067796610168998</v>
      </c>
      <c r="AU770" t="s">
        <v>81</v>
      </c>
      <c r="AV770" t="s">
        <v>63</v>
      </c>
      <c r="AX770" t="s">
        <v>64</v>
      </c>
      <c r="BB770" t="s">
        <v>519</v>
      </c>
    </row>
    <row r="771" spans="1:54" x14ac:dyDescent="0.35">
      <c r="A771">
        <v>809</v>
      </c>
      <c r="B771" t="s">
        <v>2007</v>
      </c>
      <c r="C771">
        <v>1180</v>
      </c>
      <c r="D771" s="1">
        <v>44075</v>
      </c>
      <c r="E771" s="1"/>
      <c r="F771" s="1"/>
      <c r="G771">
        <v>2</v>
      </c>
      <c r="H771" t="s">
        <v>55</v>
      </c>
      <c r="I771" s="1">
        <v>44601</v>
      </c>
      <c r="J771">
        <v>100</v>
      </c>
      <c r="L771" t="s">
        <v>518</v>
      </c>
      <c r="M771" t="s">
        <v>205</v>
      </c>
      <c r="N771" t="s">
        <v>93</v>
      </c>
      <c r="O771" t="s">
        <v>433</v>
      </c>
      <c r="P771" t="b">
        <v>1</v>
      </c>
      <c r="Q771" t="s">
        <v>295</v>
      </c>
      <c r="R771" t="s">
        <v>415</v>
      </c>
      <c r="U771" t="s">
        <v>215</v>
      </c>
      <c r="V771" t="s">
        <v>62</v>
      </c>
      <c r="AD771">
        <v>456</v>
      </c>
      <c r="AI771">
        <v>456</v>
      </c>
      <c r="AJ771">
        <v>1180</v>
      </c>
      <c r="AK771">
        <v>100</v>
      </c>
      <c r="AL771">
        <v>1180</v>
      </c>
      <c r="AM771">
        <v>100</v>
      </c>
      <c r="AN771">
        <v>1180</v>
      </c>
      <c r="AO771">
        <v>100</v>
      </c>
      <c r="AP771">
        <v>724</v>
      </c>
      <c r="AQ771">
        <v>61.355932203389997</v>
      </c>
      <c r="AU771" t="s">
        <v>343</v>
      </c>
      <c r="AV771" t="s">
        <v>63</v>
      </c>
      <c r="AX771" t="s">
        <v>64</v>
      </c>
      <c r="BB771" t="s">
        <v>519</v>
      </c>
    </row>
    <row r="772" spans="1:54" x14ac:dyDescent="0.35">
      <c r="A772">
        <v>810</v>
      </c>
      <c r="B772" t="s">
        <v>2008</v>
      </c>
      <c r="C772">
        <v>590</v>
      </c>
      <c r="D772" s="1">
        <v>44075</v>
      </c>
      <c r="E772" s="1"/>
      <c r="F772" s="1"/>
      <c r="G772">
        <v>2</v>
      </c>
      <c r="H772" t="s">
        <v>55</v>
      </c>
      <c r="I772" s="1">
        <v>44601</v>
      </c>
      <c r="J772">
        <v>100</v>
      </c>
      <c r="L772" t="s">
        <v>518</v>
      </c>
      <c r="M772" t="s">
        <v>205</v>
      </c>
      <c r="N772" t="s">
        <v>93</v>
      </c>
      <c r="O772" t="s">
        <v>433</v>
      </c>
      <c r="P772" t="b">
        <v>1</v>
      </c>
      <c r="Q772" t="s">
        <v>295</v>
      </c>
      <c r="R772" t="s">
        <v>415</v>
      </c>
      <c r="U772" t="s">
        <v>215</v>
      </c>
      <c r="V772" t="s">
        <v>62</v>
      </c>
      <c r="AD772">
        <v>420</v>
      </c>
      <c r="AI772">
        <v>420</v>
      </c>
      <c r="AJ772">
        <v>590</v>
      </c>
      <c r="AK772">
        <v>100</v>
      </c>
      <c r="AL772">
        <v>590</v>
      </c>
      <c r="AM772">
        <v>100</v>
      </c>
      <c r="AN772">
        <v>590</v>
      </c>
      <c r="AO772">
        <v>100</v>
      </c>
      <c r="AP772">
        <v>170</v>
      </c>
      <c r="AQ772">
        <v>28.813559322033999</v>
      </c>
      <c r="AU772" t="s">
        <v>95</v>
      </c>
      <c r="AV772" t="s">
        <v>63</v>
      </c>
      <c r="AX772" t="s">
        <v>64</v>
      </c>
      <c r="BB772" t="s">
        <v>519</v>
      </c>
    </row>
    <row r="773" spans="1:54" x14ac:dyDescent="0.35">
      <c r="A773">
        <v>811</v>
      </c>
      <c r="B773" t="s">
        <v>2009</v>
      </c>
      <c r="C773">
        <v>590</v>
      </c>
      <c r="D773" s="1">
        <v>44075</v>
      </c>
      <c r="E773" s="1"/>
      <c r="F773" s="1"/>
      <c r="G773">
        <v>1</v>
      </c>
      <c r="H773" t="s">
        <v>55</v>
      </c>
      <c r="I773" s="1">
        <v>44601</v>
      </c>
      <c r="J773">
        <v>100</v>
      </c>
      <c r="L773" t="s">
        <v>518</v>
      </c>
      <c r="M773" t="s">
        <v>205</v>
      </c>
      <c r="N773" t="s">
        <v>93</v>
      </c>
      <c r="O773" t="s">
        <v>433</v>
      </c>
      <c r="P773" t="b">
        <v>1</v>
      </c>
      <c r="Q773" t="s">
        <v>295</v>
      </c>
      <c r="R773" t="s">
        <v>415</v>
      </c>
      <c r="U773" t="s">
        <v>215</v>
      </c>
      <c r="V773" t="s">
        <v>62</v>
      </c>
      <c r="AD773">
        <v>1201</v>
      </c>
      <c r="AI773">
        <v>1201</v>
      </c>
      <c r="AJ773">
        <v>590</v>
      </c>
      <c r="AK773">
        <v>100</v>
      </c>
      <c r="AL773">
        <v>590</v>
      </c>
      <c r="AM773">
        <v>100</v>
      </c>
      <c r="AN773">
        <v>590</v>
      </c>
      <c r="AO773">
        <v>100</v>
      </c>
      <c r="AP773">
        <v>-611</v>
      </c>
      <c r="AQ773">
        <v>-103.5593220339</v>
      </c>
      <c r="AU773" t="s">
        <v>143</v>
      </c>
      <c r="AV773" t="s">
        <v>63</v>
      </c>
      <c r="AX773" t="s">
        <v>64</v>
      </c>
      <c r="BB773" t="s">
        <v>519</v>
      </c>
    </row>
    <row r="774" spans="1:54" x14ac:dyDescent="0.35">
      <c r="A774">
        <v>812</v>
      </c>
      <c r="B774" t="s">
        <v>2010</v>
      </c>
      <c r="C774">
        <v>35000</v>
      </c>
      <c r="D774" s="1">
        <v>44075</v>
      </c>
      <c r="E774" s="1"/>
      <c r="F774" s="1"/>
      <c r="G774">
        <v>4</v>
      </c>
      <c r="H774" t="s">
        <v>55</v>
      </c>
      <c r="I774" s="1">
        <v>44649</v>
      </c>
      <c r="J774">
        <v>100</v>
      </c>
      <c r="L774" t="s">
        <v>2011</v>
      </c>
      <c r="M774" t="s">
        <v>459</v>
      </c>
      <c r="N774" t="s">
        <v>93</v>
      </c>
      <c r="O774" t="s">
        <v>433</v>
      </c>
      <c r="P774" t="b">
        <v>1</v>
      </c>
      <c r="Q774" t="s">
        <v>295</v>
      </c>
      <c r="R774" t="s">
        <v>2012</v>
      </c>
      <c r="U774" t="s">
        <v>215</v>
      </c>
      <c r="V774" t="s">
        <v>62</v>
      </c>
      <c r="W774">
        <v>7000</v>
      </c>
      <c r="X774">
        <v>7000</v>
      </c>
      <c r="AD774">
        <v>3121</v>
      </c>
      <c r="AI774">
        <v>3121</v>
      </c>
      <c r="AJ774">
        <v>28000</v>
      </c>
      <c r="AK774">
        <v>80</v>
      </c>
      <c r="AL774">
        <v>28000</v>
      </c>
      <c r="AM774">
        <v>80</v>
      </c>
      <c r="AN774">
        <v>28000</v>
      </c>
      <c r="AO774">
        <v>80</v>
      </c>
      <c r="AP774">
        <v>24879</v>
      </c>
      <c r="AQ774">
        <v>71.082857142856994</v>
      </c>
      <c r="AU774" t="s">
        <v>216</v>
      </c>
      <c r="AV774" t="s">
        <v>63</v>
      </c>
      <c r="AX774" t="s">
        <v>63</v>
      </c>
      <c r="AZ774" t="s">
        <v>442</v>
      </c>
      <c r="BB774" t="s">
        <v>2013</v>
      </c>
    </row>
    <row r="775" spans="1:54" x14ac:dyDescent="0.35">
      <c r="A775">
        <v>813</v>
      </c>
      <c r="B775" t="s">
        <v>2014</v>
      </c>
      <c r="C775">
        <v>3540</v>
      </c>
      <c r="D775" s="1">
        <v>44228</v>
      </c>
      <c r="E775" s="1"/>
      <c r="F775" s="1"/>
      <c r="G775">
        <v>4</v>
      </c>
      <c r="H775" t="s">
        <v>55</v>
      </c>
      <c r="I775" s="1">
        <v>44497</v>
      </c>
      <c r="M775" t="s">
        <v>93</v>
      </c>
      <c r="N775" t="s">
        <v>93</v>
      </c>
      <c r="O775" t="s">
        <v>433</v>
      </c>
      <c r="P775" t="b">
        <v>1</v>
      </c>
      <c r="Q775" t="s">
        <v>295</v>
      </c>
      <c r="R775" t="s">
        <v>2015</v>
      </c>
      <c r="U775" t="s">
        <v>215</v>
      </c>
      <c r="V775" t="s">
        <v>68</v>
      </c>
      <c r="AJ775">
        <v>3540</v>
      </c>
      <c r="AK775">
        <v>100</v>
      </c>
      <c r="AL775">
        <v>3540</v>
      </c>
      <c r="AM775">
        <v>100</v>
      </c>
      <c r="AN775">
        <v>3540</v>
      </c>
      <c r="AO775">
        <v>100</v>
      </c>
      <c r="AP775">
        <v>3540</v>
      </c>
      <c r="AQ775">
        <v>100</v>
      </c>
      <c r="AV775" t="s">
        <v>63</v>
      </c>
      <c r="AX775" t="s">
        <v>63</v>
      </c>
      <c r="BB775" t="s">
        <v>2016</v>
      </c>
    </row>
    <row r="776" spans="1:54" x14ac:dyDescent="0.35">
      <c r="A776">
        <v>814</v>
      </c>
      <c r="B776" t="s">
        <v>2017</v>
      </c>
      <c r="C776">
        <v>250</v>
      </c>
      <c r="D776" s="1">
        <v>44075</v>
      </c>
      <c r="E776" s="1"/>
      <c r="F776" s="1"/>
      <c r="G776">
        <v>4</v>
      </c>
      <c r="H776" t="s">
        <v>55</v>
      </c>
      <c r="I776" s="1">
        <v>44649</v>
      </c>
      <c r="J776">
        <v>100</v>
      </c>
      <c r="L776" t="s">
        <v>2018</v>
      </c>
      <c r="M776" t="s">
        <v>93</v>
      </c>
      <c r="N776" t="s">
        <v>93</v>
      </c>
      <c r="O776" t="s">
        <v>433</v>
      </c>
      <c r="P776" t="b">
        <v>1</v>
      </c>
      <c r="Q776" t="s">
        <v>196</v>
      </c>
      <c r="R776" t="s">
        <v>415</v>
      </c>
      <c r="U776" t="s">
        <v>215</v>
      </c>
      <c r="V776" t="s">
        <v>62</v>
      </c>
      <c r="W776">
        <v>1600</v>
      </c>
      <c r="Y776">
        <v>592</v>
      </c>
      <c r="AB776">
        <v>100</v>
      </c>
      <c r="AC776">
        <v>112.5</v>
      </c>
      <c r="AD776">
        <v>666</v>
      </c>
      <c r="AI776">
        <v>666</v>
      </c>
      <c r="AJ776">
        <v>250</v>
      </c>
      <c r="AK776">
        <v>100</v>
      </c>
      <c r="AL776">
        <v>250</v>
      </c>
      <c r="AM776">
        <v>100</v>
      </c>
      <c r="AN776">
        <v>-342</v>
      </c>
      <c r="AO776">
        <v>-136.80000000000001</v>
      </c>
      <c r="AP776">
        <v>-416</v>
      </c>
      <c r="AQ776">
        <v>-166.4</v>
      </c>
      <c r="AU776" t="s">
        <v>143</v>
      </c>
      <c r="AV776" t="s">
        <v>63</v>
      </c>
      <c r="AX776" t="s">
        <v>64</v>
      </c>
    </row>
    <row r="777" spans="1:54" x14ac:dyDescent="0.35">
      <c r="A777">
        <v>815</v>
      </c>
      <c r="B777" t="s">
        <v>2019</v>
      </c>
      <c r="C777">
        <v>500</v>
      </c>
      <c r="D777" s="1">
        <v>44075</v>
      </c>
      <c r="E777" s="1"/>
      <c r="F777" s="1"/>
      <c r="G777">
        <v>4</v>
      </c>
      <c r="H777" t="s">
        <v>55</v>
      </c>
      <c r="I777" s="1">
        <v>44649</v>
      </c>
      <c r="J777">
        <v>100</v>
      </c>
      <c r="L777" t="s">
        <v>2020</v>
      </c>
      <c r="M777" t="s">
        <v>93</v>
      </c>
      <c r="N777" t="s">
        <v>93</v>
      </c>
      <c r="O777" t="s">
        <v>433</v>
      </c>
      <c r="P777" t="b">
        <v>1</v>
      </c>
      <c r="Q777" t="s">
        <v>196</v>
      </c>
      <c r="R777" t="s">
        <v>415</v>
      </c>
      <c r="U777" t="s">
        <v>215</v>
      </c>
      <c r="V777" t="s">
        <v>62</v>
      </c>
      <c r="AJ777">
        <v>500</v>
      </c>
      <c r="AK777">
        <v>100</v>
      </c>
      <c r="AL777">
        <v>500</v>
      </c>
      <c r="AM777">
        <v>100</v>
      </c>
      <c r="AN777">
        <v>500</v>
      </c>
      <c r="AO777">
        <v>100</v>
      </c>
      <c r="AP777">
        <v>500</v>
      </c>
      <c r="AQ777">
        <v>100</v>
      </c>
      <c r="AU777" t="s">
        <v>150</v>
      </c>
      <c r="AV777" t="s">
        <v>63</v>
      </c>
      <c r="AX777" t="s">
        <v>63</v>
      </c>
    </row>
    <row r="778" spans="1:54" x14ac:dyDescent="0.35">
      <c r="A778">
        <v>816</v>
      </c>
      <c r="B778" t="s">
        <v>2021</v>
      </c>
      <c r="C778">
        <v>1700</v>
      </c>
      <c r="D778" s="1">
        <v>44075</v>
      </c>
      <c r="E778" s="1"/>
      <c r="F778" s="1"/>
      <c r="G778">
        <v>1</v>
      </c>
      <c r="H778" t="s">
        <v>55</v>
      </c>
      <c r="I778" s="1">
        <v>44697</v>
      </c>
      <c r="J778">
        <v>100</v>
      </c>
      <c r="L778" t="s">
        <v>1996</v>
      </c>
      <c r="M778" t="s">
        <v>93</v>
      </c>
      <c r="N778" t="s">
        <v>93</v>
      </c>
      <c r="O778" t="s">
        <v>433</v>
      </c>
      <c r="P778" t="b">
        <v>1</v>
      </c>
      <c r="Q778" t="s">
        <v>295</v>
      </c>
      <c r="R778" t="s">
        <v>460</v>
      </c>
      <c r="U778" t="s">
        <v>215</v>
      </c>
      <c r="V778" t="s">
        <v>62</v>
      </c>
      <c r="W778">
        <v>2600</v>
      </c>
      <c r="Y778">
        <v>872</v>
      </c>
      <c r="AB778">
        <v>100</v>
      </c>
      <c r="AC778">
        <v>149.72999999999999</v>
      </c>
      <c r="AD778">
        <v>1305.6875</v>
      </c>
      <c r="AI778">
        <v>1305.6875</v>
      </c>
      <c r="AJ778">
        <v>1700</v>
      </c>
      <c r="AK778">
        <v>100</v>
      </c>
      <c r="AL778">
        <v>1700</v>
      </c>
      <c r="AM778">
        <v>100</v>
      </c>
      <c r="AN778">
        <v>828</v>
      </c>
      <c r="AO778">
        <v>48.705882352941003</v>
      </c>
      <c r="AP778">
        <v>394.3125</v>
      </c>
      <c r="AQ778">
        <v>23.194852941175998</v>
      </c>
      <c r="AU778" t="s">
        <v>2022</v>
      </c>
      <c r="AV778" t="s">
        <v>63</v>
      </c>
      <c r="AX778" t="s">
        <v>63</v>
      </c>
      <c r="BB778" t="s">
        <v>1997</v>
      </c>
    </row>
    <row r="779" spans="1:54" x14ac:dyDescent="0.35">
      <c r="A779">
        <v>817</v>
      </c>
      <c r="B779" t="s">
        <v>2023</v>
      </c>
      <c r="C779">
        <v>350</v>
      </c>
      <c r="D779" s="1">
        <v>44013</v>
      </c>
      <c r="E779" s="1"/>
      <c r="F779" s="1"/>
      <c r="G779">
        <v>2</v>
      </c>
      <c r="H779" t="s">
        <v>55</v>
      </c>
      <c r="I779" s="1">
        <v>44628</v>
      </c>
      <c r="J779">
        <v>100</v>
      </c>
      <c r="L779" t="s">
        <v>2024</v>
      </c>
      <c r="M779" t="s">
        <v>744</v>
      </c>
      <c r="N779" t="s">
        <v>744</v>
      </c>
      <c r="O779" t="s">
        <v>58</v>
      </c>
      <c r="Q779" t="s">
        <v>790</v>
      </c>
      <c r="R779" t="s">
        <v>1132</v>
      </c>
      <c r="U779" t="s">
        <v>235</v>
      </c>
      <c r="V779" t="s">
        <v>62</v>
      </c>
      <c r="W779">
        <v>300</v>
      </c>
      <c r="X779">
        <v>300</v>
      </c>
      <c r="AJ779">
        <v>50</v>
      </c>
      <c r="AK779">
        <v>14.285714285714</v>
      </c>
      <c r="AL779">
        <v>50</v>
      </c>
      <c r="AM779">
        <v>14.285714285714</v>
      </c>
      <c r="AN779">
        <v>50</v>
      </c>
      <c r="AO779">
        <v>14.285714285714</v>
      </c>
      <c r="AP779">
        <v>50</v>
      </c>
      <c r="AQ779">
        <v>14.285714285714</v>
      </c>
      <c r="AV779" t="s">
        <v>63</v>
      </c>
      <c r="AX779" t="s">
        <v>64</v>
      </c>
      <c r="BB779" t="s">
        <v>2025</v>
      </c>
    </row>
    <row r="780" spans="1:54" x14ac:dyDescent="0.35">
      <c r="A780">
        <v>818</v>
      </c>
      <c r="B780" t="s">
        <v>2026</v>
      </c>
      <c r="C780">
        <v>150</v>
      </c>
      <c r="D780" s="1">
        <v>44044</v>
      </c>
      <c r="E780" s="1"/>
      <c r="F780" s="1"/>
      <c r="G780">
        <v>12</v>
      </c>
      <c r="H780" t="s">
        <v>55</v>
      </c>
      <c r="I780" s="1">
        <v>44628</v>
      </c>
      <c r="J780">
        <v>100</v>
      </c>
      <c r="L780" t="s">
        <v>2027</v>
      </c>
      <c r="M780" t="s">
        <v>504</v>
      </c>
      <c r="N780" t="s">
        <v>75</v>
      </c>
      <c r="O780" t="s">
        <v>58</v>
      </c>
      <c r="Q780" t="s">
        <v>745</v>
      </c>
      <c r="R780" t="s">
        <v>1406</v>
      </c>
      <c r="U780" t="s">
        <v>235</v>
      </c>
      <c r="V780" t="s">
        <v>62</v>
      </c>
      <c r="W780">
        <v>100</v>
      </c>
      <c r="X780">
        <v>100</v>
      </c>
      <c r="AD780">
        <v>36</v>
      </c>
      <c r="AJ780">
        <v>50</v>
      </c>
      <c r="AK780">
        <v>33.333333333333002</v>
      </c>
      <c r="AL780">
        <v>50</v>
      </c>
      <c r="AM780">
        <v>33.333333333333002</v>
      </c>
      <c r="AN780">
        <v>50</v>
      </c>
      <c r="AO780">
        <v>33.333333333333002</v>
      </c>
      <c r="AP780">
        <v>50</v>
      </c>
      <c r="AQ780">
        <v>33.333333333333002</v>
      </c>
      <c r="AU780" t="s">
        <v>150</v>
      </c>
      <c r="AV780" t="s">
        <v>63</v>
      </c>
      <c r="AX780" t="s">
        <v>64</v>
      </c>
      <c r="BB780" t="s">
        <v>1410</v>
      </c>
    </row>
    <row r="781" spans="1:54" x14ac:dyDescent="0.35">
      <c r="A781">
        <v>819</v>
      </c>
      <c r="B781" t="s">
        <v>2028</v>
      </c>
      <c r="C781">
        <v>8400</v>
      </c>
      <c r="D781" s="1">
        <v>44197</v>
      </c>
      <c r="E781" s="1"/>
      <c r="F781" s="1"/>
      <c r="G781">
        <v>12</v>
      </c>
      <c r="H781" t="s">
        <v>1165</v>
      </c>
      <c r="I781" s="1"/>
      <c r="M781" t="s">
        <v>93</v>
      </c>
      <c r="N781" t="s">
        <v>93</v>
      </c>
      <c r="O781" t="s">
        <v>58</v>
      </c>
      <c r="Q781" t="s">
        <v>295</v>
      </c>
      <c r="R781" t="s">
        <v>2029</v>
      </c>
      <c r="U781" t="s">
        <v>215</v>
      </c>
      <c r="V781" t="s">
        <v>68</v>
      </c>
      <c r="AJ781">
        <v>8400</v>
      </c>
      <c r="AK781">
        <v>100</v>
      </c>
      <c r="AL781">
        <v>8400</v>
      </c>
      <c r="AM781">
        <v>100</v>
      </c>
      <c r="AN781">
        <v>8400</v>
      </c>
      <c r="AO781">
        <v>100</v>
      </c>
      <c r="AP781">
        <v>8400</v>
      </c>
      <c r="AQ781">
        <v>100</v>
      </c>
      <c r="AT781" t="s">
        <v>291</v>
      </c>
      <c r="AU781" t="s">
        <v>216</v>
      </c>
      <c r="AV781" t="s">
        <v>63</v>
      </c>
      <c r="AX781" t="s">
        <v>63</v>
      </c>
    </row>
    <row r="782" spans="1:54" x14ac:dyDescent="0.35">
      <c r="A782">
        <v>820</v>
      </c>
      <c r="B782" t="s">
        <v>2030</v>
      </c>
      <c r="C782">
        <v>150</v>
      </c>
      <c r="D782" s="1">
        <v>44197</v>
      </c>
      <c r="E782" s="1"/>
      <c r="F782" s="1"/>
      <c r="G782">
        <v>12</v>
      </c>
      <c r="H782" t="s">
        <v>55</v>
      </c>
      <c r="I782" s="1">
        <v>44684</v>
      </c>
      <c r="J782">
        <v>100</v>
      </c>
      <c r="L782" t="s">
        <v>2031</v>
      </c>
      <c r="M782" t="s">
        <v>744</v>
      </c>
      <c r="N782" t="s">
        <v>75</v>
      </c>
      <c r="O782" t="s">
        <v>58</v>
      </c>
      <c r="Q782" t="s">
        <v>745</v>
      </c>
      <c r="R782" t="s">
        <v>1958</v>
      </c>
      <c r="U782" t="s">
        <v>235</v>
      </c>
      <c r="V782" t="s">
        <v>62</v>
      </c>
      <c r="W782">
        <v>100</v>
      </c>
      <c r="X782">
        <v>100</v>
      </c>
      <c r="AD782">
        <v>12</v>
      </c>
      <c r="AF782">
        <v>100</v>
      </c>
      <c r="AJ782">
        <v>50</v>
      </c>
      <c r="AK782">
        <v>33.333333333333002</v>
      </c>
      <c r="AL782">
        <v>50</v>
      </c>
      <c r="AM782">
        <v>33.333333333333002</v>
      </c>
      <c r="AN782">
        <v>50</v>
      </c>
      <c r="AO782">
        <v>33.333333333333002</v>
      </c>
      <c r="AP782">
        <v>50</v>
      </c>
      <c r="AQ782">
        <v>33.333333333333002</v>
      </c>
      <c r="AU782" t="s">
        <v>555</v>
      </c>
    </row>
    <row r="783" spans="1:54" x14ac:dyDescent="0.35">
      <c r="A783">
        <v>821</v>
      </c>
      <c r="B783" t="s">
        <v>2032</v>
      </c>
      <c r="C783">
        <v>8400</v>
      </c>
      <c r="D783" s="1">
        <v>44440</v>
      </c>
      <c r="E783" s="1"/>
      <c r="F783" s="1"/>
      <c r="G783">
        <v>12</v>
      </c>
      <c r="H783" t="s">
        <v>55</v>
      </c>
      <c r="I783" s="1">
        <v>44497</v>
      </c>
      <c r="M783" t="s">
        <v>93</v>
      </c>
      <c r="N783" t="s">
        <v>93</v>
      </c>
      <c r="O783" t="s">
        <v>58</v>
      </c>
      <c r="Q783" t="s">
        <v>295</v>
      </c>
      <c r="R783" t="s">
        <v>2033</v>
      </c>
      <c r="U783" t="s">
        <v>215</v>
      </c>
      <c r="V783" t="s">
        <v>68</v>
      </c>
      <c r="AJ783">
        <v>8400</v>
      </c>
      <c r="AK783">
        <v>100</v>
      </c>
      <c r="AL783">
        <v>8400</v>
      </c>
      <c r="AM783">
        <v>100</v>
      </c>
      <c r="AN783">
        <v>8400</v>
      </c>
      <c r="AO783">
        <v>100</v>
      </c>
      <c r="AP783">
        <v>8400</v>
      </c>
      <c r="AQ783">
        <v>100</v>
      </c>
      <c r="AT783" t="s">
        <v>291</v>
      </c>
      <c r="AV783" t="s">
        <v>63</v>
      </c>
      <c r="AX783" t="s">
        <v>63</v>
      </c>
    </row>
    <row r="784" spans="1:54" x14ac:dyDescent="0.35">
      <c r="A784">
        <v>822</v>
      </c>
      <c r="B784" t="s">
        <v>2034</v>
      </c>
      <c r="C784">
        <v>8400</v>
      </c>
      <c r="D784" s="1">
        <v>44197</v>
      </c>
      <c r="E784" s="1"/>
      <c r="F784" s="1"/>
      <c r="G784">
        <v>12</v>
      </c>
      <c r="H784" t="s">
        <v>55</v>
      </c>
      <c r="I784" s="1">
        <v>44497</v>
      </c>
      <c r="M784" t="s">
        <v>93</v>
      </c>
      <c r="N784" t="s">
        <v>93</v>
      </c>
      <c r="O784" t="s">
        <v>58</v>
      </c>
      <c r="Q784" t="s">
        <v>295</v>
      </c>
      <c r="R784" t="s">
        <v>2035</v>
      </c>
      <c r="U784" t="s">
        <v>215</v>
      </c>
      <c r="V784" t="s">
        <v>68</v>
      </c>
      <c r="AJ784">
        <v>8400</v>
      </c>
      <c r="AK784">
        <v>100</v>
      </c>
      <c r="AL784">
        <v>8400</v>
      </c>
      <c r="AM784">
        <v>100</v>
      </c>
      <c r="AN784">
        <v>8400</v>
      </c>
      <c r="AO784">
        <v>100</v>
      </c>
      <c r="AP784">
        <v>8400</v>
      </c>
      <c r="AQ784">
        <v>100</v>
      </c>
      <c r="AT784" t="s">
        <v>291</v>
      </c>
      <c r="AU784" t="s">
        <v>216</v>
      </c>
      <c r="AV784" t="s">
        <v>63</v>
      </c>
      <c r="AX784" t="s">
        <v>63</v>
      </c>
    </row>
    <row r="785" spans="1:54" x14ac:dyDescent="0.35">
      <c r="A785">
        <v>823</v>
      </c>
      <c r="B785" t="s">
        <v>2036</v>
      </c>
      <c r="C785">
        <v>250</v>
      </c>
      <c r="D785" s="1">
        <v>44256</v>
      </c>
      <c r="E785" s="1"/>
      <c r="F785" s="1"/>
      <c r="G785">
        <v>1</v>
      </c>
      <c r="H785" t="s">
        <v>55</v>
      </c>
      <c r="I785" s="1">
        <v>44502</v>
      </c>
      <c r="M785" t="s">
        <v>744</v>
      </c>
      <c r="N785" t="s">
        <v>75</v>
      </c>
      <c r="O785" t="s">
        <v>58</v>
      </c>
      <c r="Q785" t="s">
        <v>756</v>
      </c>
      <c r="R785" t="s">
        <v>961</v>
      </c>
      <c r="U785" t="s">
        <v>235</v>
      </c>
      <c r="V785" t="s">
        <v>68</v>
      </c>
      <c r="W785">
        <v>200</v>
      </c>
      <c r="X785">
        <v>200</v>
      </c>
      <c r="AD785">
        <v>12</v>
      </c>
      <c r="AJ785">
        <v>50</v>
      </c>
      <c r="AK785">
        <v>20</v>
      </c>
      <c r="AL785">
        <v>50</v>
      </c>
      <c r="AM785">
        <v>20</v>
      </c>
      <c r="AN785">
        <v>50</v>
      </c>
      <c r="AO785">
        <v>20</v>
      </c>
      <c r="AP785">
        <v>50</v>
      </c>
      <c r="AQ785">
        <v>20</v>
      </c>
      <c r="AV785" t="s">
        <v>63</v>
      </c>
      <c r="AX785" t="s">
        <v>64</v>
      </c>
      <c r="BB785" t="s">
        <v>2037</v>
      </c>
    </row>
    <row r="786" spans="1:54" x14ac:dyDescent="0.35">
      <c r="A786">
        <v>824</v>
      </c>
      <c r="B786" t="s">
        <v>2038</v>
      </c>
      <c r="C786">
        <v>1090</v>
      </c>
      <c r="D786" s="1">
        <v>44075</v>
      </c>
      <c r="E786" s="1"/>
      <c r="F786" s="1"/>
      <c r="G786">
        <v>1</v>
      </c>
      <c r="H786" t="s">
        <v>55</v>
      </c>
      <c r="I786" s="1">
        <v>44628</v>
      </c>
      <c r="J786">
        <v>100</v>
      </c>
      <c r="L786" t="s">
        <v>2039</v>
      </c>
      <c r="M786" t="s">
        <v>734</v>
      </c>
      <c r="N786" t="s">
        <v>328</v>
      </c>
      <c r="O786" t="s">
        <v>58</v>
      </c>
      <c r="Q786" t="s">
        <v>664</v>
      </c>
      <c r="R786" t="s">
        <v>2040</v>
      </c>
      <c r="T786" t="s">
        <v>666</v>
      </c>
      <c r="U786" t="s">
        <v>667</v>
      </c>
      <c r="V786" t="s">
        <v>62</v>
      </c>
      <c r="W786">
        <v>650</v>
      </c>
      <c r="X786">
        <v>650</v>
      </c>
      <c r="AJ786">
        <v>440</v>
      </c>
      <c r="AK786">
        <v>40.366972477064003</v>
      </c>
      <c r="AL786">
        <v>440</v>
      </c>
      <c r="AM786">
        <v>40.366972477064003</v>
      </c>
      <c r="AN786">
        <v>440</v>
      </c>
      <c r="AO786">
        <v>40.366972477064003</v>
      </c>
      <c r="AP786">
        <v>440</v>
      </c>
      <c r="AQ786">
        <v>40.366972477064003</v>
      </c>
      <c r="AV786" t="s">
        <v>63</v>
      </c>
      <c r="BB786" t="s">
        <v>2041</v>
      </c>
    </row>
    <row r="787" spans="1:54" x14ac:dyDescent="0.35">
      <c r="A787">
        <v>825</v>
      </c>
      <c r="B787" t="s">
        <v>2042</v>
      </c>
      <c r="C787">
        <v>136</v>
      </c>
      <c r="D787" s="1">
        <v>43983</v>
      </c>
      <c r="E787" s="1"/>
      <c r="F787" s="1"/>
      <c r="G787">
        <v>12</v>
      </c>
      <c r="H787" t="s">
        <v>55</v>
      </c>
      <c r="I787" s="1">
        <v>44628</v>
      </c>
      <c r="J787">
        <v>100</v>
      </c>
      <c r="L787" t="s">
        <v>780</v>
      </c>
      <c r="M787" t="s">
        <v>504</v>
      </c>
      <c r="N787" t="s">
        <v>75</v>
      </c>
      <c r="O787" t="s">
        <v>58</v>
      </c>
      <c r="Q787" t="s">
        <v>745</v>
      </c>
      <c r="R787" t="s">
        <v>2043</v>
      </c>
      <c r="U787" t="s">
        <v>235</v>
      </c>
      <c r="V787" t="s">
        <v>62</v>
      </c>
      <c r="W787">
        <v>136</v>
      </c>
      <c r="X787">
        <v>136</v>
      </c>
      <c r="AV787" t="s">
        <v>63</v>
      </c>
      <c r="AX787" t="s">
        <v>64</v>
      </c>
    </row>
    <row r="788" spans="1:54" x14ac:dyDescent="0.35">
      <c r="A788">
        <v>826</v>
      </c>
      <c r="B788" t="s">
        <v>2044</v>
      </c>
      <c r="C788">
        <v>210</v>
      </c>
      <c r="D788" s="1">
        <v>44013</v>
      </c>
      <c r="E788" s="1"/>
      <c r="F788" s="1"/>
      <c r="G788">
        <v>12</v>
      </c>
      <c r="H788" t="s">
        <v>55</v>
      </c>
      <c r="I788" s="1">
        <v>44628</v>
      </c>
      <c r="J788">
        <v>100</v>
      </c>
      <c r="L788" t="s">
        <v>2045</v>
      </c>
      <c r="M788" t="s">
        <v>504</v>
      </c>
      <c r="N788" t="s">
        <v>75</v>
      </c>
      <c r="O788" t="s">
        <v>58</v>
      </c>
      <c r="Q788" t="s">
        <v>745</v>
      </c>
      <c r="R788" t="s">
        <v>942</v>
      </c>
      <c r="U788" t="s">
        <v>235</v>
      </c>
      <c r="V788" t="s">
        <v>62</v>
      </c>
      <c r="W788">
        <v>210</v>
      </c>
      <c r="X788">
        <v>210</v>
      </c>
      <c r="AV788" t="s">
        <v>63</v>
      </c>
      <c r="AX788" t="s">
        <v>64</v>
      </c>
    </row>
    <row r="789" spans="1:54" x14ac:dyDescent="0.35">
      <c r="A789">
        <v>827</v>
      </c>
      <c r="B789" t="s">
        <v>2046</v>
      </c>
      <c r="C789">
        <v>15</v>
      </c>
      <c r="D789" s="1">
        <v>43831</v>
      </c>
      <c r="E789" s="1"/>
      <c r="F789" s="1"/>
      <c r="G789">
        <v>2</v>
      </c>
      <c r="H789" t="s">
        <v>55</v>
      </c>
      <c r="I789" s="1">
        <v>44628</v>
      </c>
      <c r="J789">
        <v>100</v>
      </c>
      <c r="L789" t="s">
        <v>2047</v>
      </c>
      <c r="M789" t="s">
        <v>504</v>
      </c>
      <c r="N789" t="s">
        <v>504</v>
      </c>
      <c r="O789" t="s">
        <v>58</v>
      </c>
      <c r="Q789" t="s">
        <v>745</v>
      </c>
      <c r="R789" t="s">
        <v>2048</v>
      </c>
      <c r="U789" t="s">
        <v>235</v>
      </c>
      <c r="V789" t="s">
        <v>62</v>
      </c>
      <c r="W789">
        <v>15</v>
      </c>
      <c r="X789">
        <v>15</v>
      </c>
      <c r="AV789" t="s">
        <v>63</v>
      </c>
      <c r="AX789" t="s">
        <v>64</v>
      </c>
    </row>
    <row r="790" spans="1:54" x14ac:dyDescent="0.35">
      <c r="A790">
        <v>828</v>
      </c>
      <c r="B790" t="s">
        <v>2049</v>
      </c>
      <c r="D790" s="1">
        <v>43831</v>
      </c>
      <c r="E790" s="1"/>
      <c r="F790" s="1"/>
      <c r="G790">
        <v>12</v>
      </c>
      <c r="H790" t="s">
        <v>55</v>
      </c>
      <c r="I790" s="1">
        <v>44218</v>
      </c>
      <c r="J790">
        <v>100</v>
      </c>
      <c r="M790" t="s">
        <v>744</v>
      </c>
      <c r="N790" t="s">
        <v>744</v>
      </c>
      <c r="O790" t="s">
        <v>418</v>
      </c>
      <c r="R790" t="s">
        <v>419</v>
      </c>
      <c r="U790" t="s">
        <v>61</v>
      </c>
      <c r="V790" t="s">
        <v>420</v>
      </c>
      <c r="AD790">
        <v>5972</v>
      </c>
      <c r="AK790" t="s">
        <v>421</v>
      </c>
      <c r="AM790" t="s">
        <v>421</v>
      </c>
      <c r="AO790" t="s">
        <v>421</v>
      </c>
      <c r="AQ790" t="s">
        <v>421</v>
      </c>
    </row>
    <row r="791" spans="1:54" x14ac:dyDescent="0.35">
      <c r="A791">
        <v>829</v>
      </c>
      <c r="B791" t="s">
        <v>2050</v>
      </c>
      <c r="C791">
        <v>2352</v>
      </c>
      <c r="D791" s="1">
        <v>44075</v>
      </c>
      <c r="E791" s="1"/>
      <c r="F791" s="1"/>
      <c r="G791">
        <v>1</v>
      </c>
      <c r="H791" t="s">
        <v>55</v>
      </c>
      <c r="I791" s="1">
        <v>44628</v>
      </c>
      <c r="J791">
        <v>100</v>
      </c>
      <c r="L791" t="s">
        <v>2051</v>
      </c>
      <c r="M791" t="s">
        <v>734</v>
      </c>
      <c r="N791" t="s">
        <v>328</v>
      </c>
      <c r="O791" t="s">
        <v>58</v>
      </c>
      <c r="Q791" t="s">
        <v>664</v>
      </c>
      <c r="R791" t="s">
        <v>2052</v>
      </c>
      <c r="T791" t="s">
        <v>666</v>
      </c>
      <c r="U791" t="s">
        <v>667</v>
      </c>
      <c r="V791" t="s">
        <v>62</v>
      </c>
      <c r="W791">
        <v>1228</v>
      </c>
      <c r="X791">
        <v>1228</v>
      </c>
      <c r="AJ791">
        <v>1124</v>
      </c>
      <c r="AK791">
        <v>47.789115646258999</v>
      </c>
      <c r="AL791">
        <v>1124</v>
      </c>
      <c r="AM791">
        <v>47.789115646258999</v>
      </c>
      <c r="AN791">
        <v>1124</v>
      </c>
      <c r="AO791">
        <v>47.789115646258999</v>
      </c>
      <c r="AP791">
        <v>1124</v>
      </c>
      <c r="AQ791">
        <v>47.789115646258999</v>
      </c>
      <c r="AV791" t="s">
        <v>63</v>
      </c>
      <c r="BB791" t="s">
        <v>2053</v>
      </c>
    </row>
    <row r="792" spans="1:54" x14ac:dyDescent="0.35">
      <c r="A792">
        <v>830</v>
      </c>
      <c r="B792" t="s">
        <v>2054</v>
      </c>
      <c r="C792">
        <v>767</v>
      </c>
      <c r="D792" s="1">
        <v>44075</v>
      </c>
      <c r="E792" s="1"/>
      <c r="F792" s="1"/>
      <c r="G792">
        <v>1</v>
      </c>
      <c r="H792" t="s">
        <v>55</v>
      </c>
      <c r="I792" s="1">
        <v>44628</v>
      </c>
      <c r="J792">
        <v>100</v>
      </c>
      <c r="L792" t="s">
        <v>2055</v>
      </c>
      <c r="M792" t="s">
        <v>734</v>
      </c>
      <c r="N792" t="s">
        <v>328</v>
      </c>
      <c r="O792" t="s">
        <v>58</v>
      </c>
      <c r="Q792" t="s">
        <v>664</v>
      </c>
      <c r="R792" t="s">
        <v>1750</v>
      </c>
      <c r="T792" t="s">
        <v>666</v>
      </c>
      <c r="U792" t="s">
        <v>667</v>
      </c>
      <c r="V792" t="s">
        <v>62</v>
      </c>
      <c r="W792">
        <v>433</v>
      </c>
      <c r="X792">
        <v>433</v>
      </c>
      <c r="AJ792">
        <v>334</v>
      </c>
      <c r="AK792">
        <v>43.546284224250002</v>
      </c>
      <c r="AL792">
        <v>334</v>
      </c>
      <c r="AM792">
        <v>43.546284224250002</v>
      </c>
      <c r="AN792">
        <v>334</v>
      </c>
      <c r="AO792">
        <v>43.546284224250002</v>
      </c>
      <c r="AP792">
        <v>334</v>
      </c>
      <c r="AQ792">
        <v>43.546284224250002</v>
      </c>
      <c r="AV792" t="s">
        <v>63</v>
      </c>
      <c r="BB792" t="s">
        <v>2056</v>
      </c>
    </row>
    <row r="793" spans="1:54" x14ac:dyDescent="0.35">
      <c r="A793">
        <v>831</v>
      </c>
      <c r="B793" t="s">
        <v>2057</v>
      </c>
      <c r="C793">
        <v>25000</v>
      </c>
      <c r="D793" s="1">
        <v>44228</v>
      </c>
      <c r="E793" s="1"/>
      <c r="F793" s="1"/>
      <c r="G793">
        <v>12</v>
      </c>
      <c r="H793" t="s">
        <v>55</v>
      </c>
      <c r="I793" s="1">
        <v>44497</v>
      </c>
      <c r="M793" t="s">
        <v>104</v>
      </c>
      <c r="N793" t="s">
        <v>66</v>
      </c>
      <c r="O793" t="s">
        <v>58</v>
      </c>
      <c r="Q793" t="s">
        <v>109</v>
      </c>
      <c r="R793" t="s">
        <v>2058</v>
      </c>
      <c r="U793" t="s">
        <v>61</v>
      </c>
      <c r="V793" t="s">
        <v>68</v>
      </c>
      <c r="W793">
        <v>17825</v>
      </c>
      <c r="X793">
        <v>625</v>
      </c>
      <c r="Y793">
        <v>4752</v>
      </c>
      <c r="AB793">
        <v>100</v>
      </c>
      <c r="AC793">
        <v>0.89</v>
      </c>
      <c r="AD793">
        <v>48</v>
      </c>
      <c r="AI793">
        <v>48</v>
      </c>
      <c r="AJ793">
        <v>24375</v>
      </c>
      <c r="AK793">
        <v>97.5</v>
      </c>
      <c r="AL793">
        <v>25000</v>
      </c>
      <c r="AM793">
        <v>100</v>
      </c>
      <c r="AN793">
        <v>19623</v>
      </c>
      <c r="AO793">
        <v>78.492000000000004</v>
      </c>
      <c r="AP793">
        <v>24952</v>
      </c>
      <c r="AQ793">
        <v>99.808000000000007</v>
      </c>
      <c r="AV793" t="s">
        <v>63</v>
      </c>
      <c r="AZ793" t="s">
        <v>180</v>
      </c>
      <c r="BB793" t="s">
        <v>2059</v>
      </c>
    </row>
    <row r="794" spans="1:54" x14ac:dyDescent="0.35">
      <c r="A794">
        <v>832</v>
      </c>
      <c r="B794" t="s">
        <v>2060</v>
      </c>
      <c r="C794">
        <v>16600</v>
      </c>
      <c r="D794" s="1">
        <v>45717</v>
      </c>
      <c r="E794" s="1"/>
      <c r="F794" s="1"/>
      <c r="G794">
        <v>13</v>
      </c>
      <c r="H794" t="s">
        <v>55</v>
      </c>
      <c r="I794" s="1">
        <v>46142</v>
      </c>
      <c r="J794">
        <v>100</v>
      </c>
      <c r="L794" t="s">
        <v>2061</v>
      </c>
      <c r="M794" t="s">
        <v>299</v>
      </c>
      <c r="N794" t="s">
        <v>57</v>
      </c>
      <c r="O794" t="s">
        <v>58</v>
      </c>
      <c r="Q794" t="s">
        <v>109</v>
      </c>
      <c r="R794" t="s">
        <v>2062</v>
      </c>
      <c r="T794" t="s">
        <v>99</v>
      </c>
      <c r="U794" t="s">
        <v>61</v>
      </c>
      <c r="V794" t="s">
        <v>62</v>
      </c>
      <c r="W794">
        <v>13500</v>
      </c>
      <c r="Y794">
        <v>3431.5</v>
      </c>
      <c r="AB794">
        <v>100</v>
      </c>
      <c r="AC794">
        <v>121.93</v>
      </c>
      <c r="AD794">
        <v>4249.4375</v>
      </c>
      <c r="AE794">
        <v>17100</v>
      </c>
      <c r="AI794">
        <v>4249.4375</v>
      </c>
      <c r="AJ794">
        <v>16600</v>
      </c>
      <c r="AK794">
        <v>100</v>
      </c>
      <c r="AL794">
        <v>16600</v>
      </c>
      <c r="AM794">
        <v>100</v>
      </c>
      <c r="AN794">
        <v>13168.5</v>
      </c>
      <c r="AO794">
        <v>79.328313253011999</v>
      </c>
      <c r="AP794">
        <v>12350.5625</v>
      </c>
      <c r="AQ794">
        <v>74.400978915663003</v>
      </c>
      <c r="AR794" t="s">
        <v>2063</v>
      </c>
      <c r="AS794" t="s">
        <v>2064</v>
      </c>
      <c r="AT794" t="s">
        <v>100</v>
      </c>
      <c r="AU794" t="s">
        <v>95</v>
      </c>
      <c r="AV794" t="s">
        <v>63</v>
      </c>
      <c r="AX794" t="s">
        <v>2065</v>
      </c>
      <c r="AY794" t="s">
        <v>115</v>
      </c>
    </row>
    <row r="795" spans="1:54" x14ac:dyDescent="0.35">
      <c r="A795">
        <v>833</v>
      </c>
      <c r="B795" t="s">
        <v>2066</v>
      </c>
      <c r="C795">
        <v>1600</v>
      </c>
      <c r="D795" s="1">
        <v>43983</v>
      </c>
      <c r="E795" s="1"/>
      <c r="F795" s="1"/>
      <c r="G795">
        <v>3</v>
      </c>
      <c r="H795" t="s">
        <v>55</v>
      </c>
      <c r="I795" s="1">
        <v>44628</v>
      </c>
      <c r="J795">
        <v>100</v>
      </c>
      <c r="L795" t="s">
        <v>2067</v>
      </c>
      <c r="M795" t="s">
        <v>744</v>
      </c>
      <c r="N795" t="s">
        <v>744</v>
      </c>
      <c r="O795" t="s">
        <v>58</v>
      </c>
      <c r="Q795" t="s">
        <v>790</v>
      </c>
      <c r="R795" t="s">
        <v>1044</v>
      </c>
      <c r="U795" t="s">
        <v>235</v>
      </c>
      <c r="V795" t="s">
        <v>62</v>
      </c>
      <c r="AD795">
        <v>492</v>
      </c>
      <c r="AJ795">
        <v>1600</v>
      </c>
      <c r="AK795">
        <v>100</v>
      </c>
      <c r="AL795">
        <v>1600</v>
      </c>
      <c r="AM795">
        <v>100</v>
      </c>
      <c r="AN795">
        <v>1600</v>
      </c>
      <c r="AO795">
        <v>100</v>
      </c>
      <c r="AP795">
        <v>1600</v>
      </c>
      <c r="AQ795">
        <v>100</v>
      </c>
      <c r="AV795" t="s">
        <v>63</v>
      </c>
      <c r="AX795" t="s">
        <v>64</v>
      </c>
    </row>
    <row r="796" spans="1:54" x14ac:dyDescent="0.35">
      <c r="A796">
        <v>834</v>
      </c>
      <c r="B796" t="s">
        <v>2068</v>
      </c>
      <c r="C796">
        <v>200</v>
      </c>
      <c r="D796" s="1">
        <v>44075</v>
      </c>
      <c r="E796" s="1"/>
      <c r="F796" s="1"/>
      <c r="G796">
        <v>1</v>
      </c>
      <c r="H796" t="s">
        <v>55</v>
      </c>
      <c r="I796" s="1">
        <v>44628</v>
      </c>
      <c r="J796">
        <v>100</v>
      </c>
      <c r="L796" t="s">
        <v>2069</v>
      </c>
      <c r="M796" t="s">
        <v>744</v>
      </c>
      <c r="N796" t="s">
        <v>744</v>
      </c>
      <c r="O796" t="s">
        <v>58</v>
      </c>
      <c r="Q796" t="s">
        <v>790</v>
      </c>
      <c r="R796" t="s">
        <v>1044</v>
      </c>
      <c r="U796" t="s">
        <v>235</v>
      </c>
      <c r="V796" t="s">
        <v>62</v>
      </c>
      <c r="W796">
        <v>150</v>
      </c>
      <c r="X796">
        <v>150</v>
      </c>
      <c r="AD796">
        <v>362.6875</v>
      </c>
      <c r="AJ796">
        <v>50</v>
      </c>
      <c r="AK796">
        <v>25</v>
      </c>
      <c r="AL796">
        <v>50</v>
      </c>
      <c r="AM796">
        <v>25</v>
      </c>
      <c r="AN796">
        <v>50</v>
      </c>
      <c r="AO796">
        <v>25</v>
      </c>
      <c r="AP796">
        <v>50</v>
      </c>
      <c r="AQ796">
        <v>25</v>
      </c>
      <c r="AV796" t="s">
        <v>63</v>
      </c>
      <c r="AX796" t="s">
        <v>64</v>
      </c>
    </row>
    <row r="797" spans="1:54" x14ac:dyDescent="0.35">
      <c r="A797">
        <v>835</v>
      </c>
      <c r="B797" t="s">
        <v>2070</v>
      </c>
      <c r="C797">
        <v>1500</v>
      </c>
      <c r="D797" s="1">
        <v>43983</v>
      </c>
      <c r="E797" s="1"/>
      <c r="F797" s="1"/>
      <c r="G797">
        <v>4</v>
      </c>
      <c r="H797" t="s">
        <v>55</v>
      </c>
      <c r="I797" s="1">
        <v>44628</v>
      </c>
      <c r="J797">
        <v>100</v>
      </c>
      <c r="L797" t="s">
        <v>2071</v>
      </c>
      <c r="M797" t="s">
        <v>744</v>
      </c>
      <c r="N797" t="s">
        <v>744</v>
      </c>
      <c r="O797" t="s">
        <v>58</v>
      </c>
      <c r="Q797" t="s">
        <v>790</v>
      </c>
      <c r="R797" t="s">
        <v>1044</v>
      </c>
      <c r="U797" t="s">
        <v>235</v>
      </c>
      <c r="V797" t="s">
        <v>62</v>
      </c>
      <c r="W797">
        <v>750</v>
      </c>
      <c r="X797">
        <v>750</v>
      </c>
      <c r="AD797">
        <v>332</v>
      </c>
      <c r="AJ797">
        <v>750</v>
      </c>
      <c r="AK797">
        <v>50</v>
      </c>
      <c r="AL797">
        <v>750</v>
      </c>
      <c r="AM797">
        <v>50</v>
      </c>
      <c r="AN797">
        <v>750</v>
      </c>
      <c r="AO797">
        <v>50</v>
      </c>
      <c r="AP797">
        <v>750</v>
      </c>
      <c r="AQ797">
        <v>50</v>
      </c>
      <c r="AV797" t="s">
        <v>63</v>
      </c>
      <c r="AX797" t="s">
        <v>64</v>
      </c>
    </row>
    <row r="798" spans="1:54" x14ac:dyDescent="0.35">
      <c r="A798">
        <v>836</v>
      </c>
      <c r="B798" t="s">
        <v>2072</v>
      </c>
      <c r="C798">
        <v>1700</v>
      </c>
      <c r="D798" s="1">
        <v>44013</v>
      </c>
      <c r="E798" s="1"/>
      <c r="F798" s="1"/>
      <c r="G798">
        <v>1</v>
      </c>
      <c r="H798" t="s">
        <v>55</v>
      </c>
      <c r="I798" s="1">
        <v>44628</v>
      </c>
      <c r="J798">
        <v>100</v>
      </c>
      <c r="L798" t="s">
        <v>2073</v>
      </c>
      <c r="M798" t="s">
        <v>504</v>
      </c>
      <c r="N798" t="s">
        <v>504</v>
      </c>
      <c r="O798" t="s">
        <v>58</v>
      </c>
      <c r="Q798" t="s">
        <v>781</v>
      </c>
      <c r="R798" t="s">
        <v>369</v>
      </c>
      <c r="U798" t="s">
        <v>235</v>
      </c>
      <c r="V798" t="s">
        <v>62</v>
      </c>
      <c r="AD798">
        <v>762</v>
      </c>
      <c r="AJ798">
        <v>1700</v>
      </c>
      <c r="AK798">
        <v>100</v>
      </c>
      <c r="AL798">
        <v>1700</v>
      </c>
      <c r="AM798">
        <v>100</v>
      </c>
      <c r="AN798">
        <v>1700</v>
      </c>
      <c r="AO798">
        <v>100</v>
      </c>
      <c r="AP798">
        <v>1700</v>
      </c>
      <c r="AQ798">
        <v>100</v>
      </c>
      <c r="AV798" t="s">
        <v>63</v>
      </c>
      <c r="AX798" t="s">
        <v>64</v>
      </c>
      <c r="BB798" t="s">
        <v>2074</v>
      </c>
    </row>
    <row r="799" spans="1:54" x14ac:dyDescent="0.35">
      <c r="A799">
        <v>837</v>
      </c>
      <c r="B799" t="s">
        <v>2075</v>
      </c>
      <c r="C799">
        <v>5000</v>
      </c>
      <c r="D799" s="1">
        <v>44044</v>
      </c>
      <c r="E799" s="1"/>
      <c r="F799" s="1"/>
      <c r="G799">
        <v>5</v>
      </c>
      <c r="H799" t="s">
        <v>55</v>
      </c>
      <c r="I799" s="1">
        <v>44497</v>
      </c>
      <c r="L799" t="s">
        <v>232</v>
      </c>
      <c r="M799" t="s">
        <v>504</v>
      </c>
      <c r="N799" t="s">
        <v>93</v>
      </c>
      <c r="O799" t="s">
        <v>58</v>
      </c>
      <c r="Q799" t="s">
        <v>233</v>
      </c>
      <c r="R799" t="s">
        <v>234</v>
      </c>
      <c r="U799" t="s">
        <v>235</v>
      </c>
      <c r="V799" t="s">
        <v>68</v>
      </c>
      <c r="AD799">
        <v>18.5</v>
      </c>
      <c r="AJ799">
        <v>5000</v>
      </c>
      <c r="AK799">
        <v>100</v>
      </c>
      <c r="AL799">
        <v>5000</v>
      </c>
      <c r="AM799">
        <v>100</v>
      </c>
      <c r="AN799">
        <v>5000</v>
      </c>
      <c r="AO799">
        <v>100</v>
      </c>
      <c r="AP799">
        <v>5000</v>
      </c>
      <c r="AQ799">
        <v>100</v>
      </c>
      <c r="AV799" t="s">
        <v>64</v>
      </c>
      <c r="AX799" t="s">
        <v>64</v>
      </c>
      <c r="AZ799" t="s">
        <v>180</v>
      </c>
      <c r="BB799" t="s">
        <v>2076</v>
      </c>
    </row>
    <row r="800" spans="1:54" x14ac:dyDescent="0.35">
      <c r="A800">
        <v>838</v>
      </c>
      <c r="B800" t="s">
        <v>2077</v>
      </c>
      <c r="C800">
        <v>13500</v>
      </c>
      <c r="D800" s="1">
        <v>44075</v>
      </c>
      <c r="E800" s="1"/>
      <c r="F800" s="1"/>
      <c r="G800">
        <v>4</v>
      </c>
      <c r="H800" t="s">
        <v>55</v>
      </c>
      <c r="I800" s="1">
        <v>44621</v>
      </c>
      <c r="J800">
        <v>100</v>
      </c>
      <c r="L800" t="s">
        <v>2078</v>
      </c>
      <c r="M800" t="s">
        <v>183</v>
      </c>
      <c r="N800" t="s">
        <v>75</v>
      </c>
      <c r="O800" t="s">
        <v>58</v>
      </c>
      <c r="Q800" t="s">
        <v>559</v>
      </c>
      <c r="R800" t="s">
        <v>1106</v>
      </c>
      <c r="U800" t="s">
        <v>61</v>
      </c>
      <c r="V800" t="s">
        <v>62</v>
      </c>
      <c r="W800">
        <v>7800</v>
      </c>
      <c r="X800">
        <v>1000</v>
      </c>
      <c r="Y800">
        <v>2256</v>
      </c>
      <c r="AB800">
        <v>100</v>
      </c>
      <c r="AC800">
        <v>197.4</v>
      </c>
      <c r="AD800">
        <v>4761</v>
      </c>
      <c r="AI800">
        <v>4761</v>
      </c>
      <c r="AJ800">
        <v>12500</v>
      </c>
      <c r="AK800">
        <v>92.592592592592993</v>
      </c>
      <c r="AL800">
        <v>13500</v>
      </c>
      <c r="AM800">
        <v>100</v>
      </c>
      <c r="AN800">
        <v>10244</v>
      </c>
      <c r="AO800">
        <v>75.881481481481003</v>
      </c>
      <c r="AP800">
        <v>8739</v>
      </c>
      <c r="AQ800">
        <v>64.733333333332993</v>
      </c>
      <c r="AU800" t="s">
        <v>343</v>
      </c>
      <c r="AV800" t="s">
        <v>63</v>
      </c>
      <c r="AX800" t="s">
        <v>63</v>
      </c>
      <c r="AZ800" t="s">
        <v>180</v>
      </c>
      <c r="BB800" t="s">
        <v>2079</v>
      </c>
    </row>
    <row r="801" spans="1:54" x14ac:dyDescent="0.35">
      <c r="A801">
        <v>839</v>
      </c>
      <c r="B801" t="s">
        <v>2080</v>
      </c>
      <c r="C801">
        <v>2100</v>
      </c>
      <c r="D801" s="1">
        <v>44075</v>
      </c>
      <c r="E801" s="1"/>
      <c r="F801" s="1"/>
      <c r="G801">
        <v>6</v>
      </c>
      <c r="H801" t="s">
        <v>55</v>
      </c>
      <c r="I801" s="1">
        <v>44628</v>
      </c>
      <c r="J801">
        <v>100</v>
      </c>
      <c r="L801" t="s">
        <v>2081</v>
      </c>
      <c r="M801" t="s">
        <v>744</v>
      </c>
      <c r="N801" t="s">
        <v>75</v>
      </c>
      <c r="O801" t="s">
        <v>58</v>
      </c>
      <c r="Q801" t="s">
        <v>790</v>
      </c>
      <c r="R801" t="s">
        <v>2082</v>
      </c>
      <c r="U801" t="s">
        <v>235</v>
      </c>
      <c r="V801" t="s">
        <v>62</v>
      </c>
      <c r="AD801">
        <v>988</v>
      </c>
      <c r="AJ801">
        <v>2100</v>
      </c>
      <c r="AK801">
        <v>100</v>
      </c>
      <c r="AL801">
        <v>2100</v>
      </c>
      <c r="AM801">
        <v>100</v>
      </c>
      <c r="AN801">
        <v>2100</v>
      </c>
      <c r="AO801">
        <v>100</v>
      </c>
      <c r="AP801">
        <v>2100</v>
      </c>
      <c r="AQ801">
        <v>100</v>
      </c>
      <c r="AV801" t="s">
        <v>63</v>
      </c>
      <c r="AX801" t="s">
        <v>64</v>
      </c>
      <c r="BB801" t="s">
        <v>2083</v>
      </c>
    </row>
    <row r="802" spans="1:54" x14ac:dyDescent="0.35">
      <c r="A802">
        <v>840</v>
      </c>
      <c r="B802" t="s">
        <v>2084</v>
      </c>
      <c r="C802">
        <v>11500</v>
      </c>
      <c r="D802" s="1">
        <v>44197</v>
      </c>
      <c r="E802" s="1"/>
      <c r="F802" s="1"/>
      <c r="G802">
        <v>6</v>
      </c>
      <c r="H802" t="s">
        <v>55</v>
      </c>
      <c r="I802" s="1">
        <v>44502</v>
      </c>
      <c r="M802" t="s">
        <v>744</v>
      </c>
      <c r="N802" t="s">
        <v>744</v>
      </c>
      <c r="O802" t="s">
        <v>58</v>
      </c>
      <c r="Q802" t="s">
        <v>756</v>
      </c>
      <c r="R802" t="s">
        <v>2085</v>
      </c>
      <c r="U802" t="s">
        <v>235</v>
      </c>
      <c r="V802" t="s">
        <v>68</v>
      </c>
      <c r="AJ802">
        <v>11500</v>
      </c>
      <c r="AK802">
        <v>100</v>
      </c>
      <c r="AL802">
        <v>11500</v>
      </c>
      <c r="AM802">
        <v>100</v>
      </c>
      <c r="AN802">
        <v>11500</v>
      </c>
      <c r="AO802">
        <v>100</v>
      </c>
      <c r="AP802">
        <v>11500</v>
      </c>
      <c r="AQ802">
        <v>100</v>
      </c>
      <c r="AV802" t="s">
        <v>63</v>
      </c>
      <c r="AX802" t="s">
        <v>63</v>
      </c>
      <c r="BB802" t="s">
        <v>2086</v>
      </c>
    </row>
    <row r="803" spans="1:54" x14ac:dyDescent="0.35">
      <c r="A803">
        <v>841</v>
      </c>
      <c r="B803" t="s">
        <v>2087</v>
      </c>
      <c r="C803">
        <v>5800</v>
      </c>
      <c r="D803" s="1">
        <v>44105</v>
      </c>
      <c r="E803" s="1"/>
      <c r="F803" s="1"/>
      <c r="G803">
        <v>12</v>
      </c>
      <c r="H803" t="s">
        <v>55</v>
      </c>
      <c r="I803" s="1">
        <v>44628</v>
      </c>
      <c r="J803">
        <v>100</v>
      </c>
      <c r="L803" t="s">
        <v>2088</v>
      </c>
      <c r="M803" t="s">
        <v>504</v>
      </c>
      <c r="N803" t="s">
        <v>75</v>
      </c>
      <c r="O803" t="s">
        <v>58</v>
      </c>
      <c r="Q803" t="s">
        <v>233</v>
      </c>
      <c r="R803" t="s">
        <v>221</v>
      </c>
      <c r="U803" t="s">
        <v>235</v>
      </c>
      <c r="V803" t="s">
        <v>62</v>
      </c>
      <c r="AD803">
        <v>3746</v>
      </c>
      <c r="AJ803">
        <v>5800</v>
      </c>
      <c r="AK803">
        <v>100</v>
      </c>
      <c r="AL803">
        <v>5800</v>
      </c>
      <c r="AM803">
        <v>100</v>
      </c>
      <c r="AN803">
        <v>5800</v>
      </c>
      <c r="AO803">
        <v>100</v>
      </c>
      <c r="AP803">
        <v>5800</v>
      </c>
      <c r="AQ803">
        <v>100</v>
      </c>
      <c r="AU803" t="s">
        <v>81</v>
      </c>
      <c r="AV803" t="s">
        <v>63</v>
      </c>
      <c r="AX803" t="s">
        <v>64</v>
      </c>
      <c r="BB803" t="s">
        <v>2089</v>
      </c>
    </row>
    <row r="804" spans="1:54" x14ac:dyDescent="0.35">
      <c r="A804">
        <v>842</v>
      </c>
      <c r="B804" t="s">
        <v>2090</v>
      </c>
      <c r="C804">
        <v>500</v>
      </c>
      <c r="D804" s="1">
        <v>44075</v>
      </c>
      <c r="E804" s="1"/>
      <c r="F804" s="1"/>
      <c r="G804">
        <v>1</v>
      </c>
      <c r="H804" t="s">
        <v>55</v>
      </c>
      <c r="I804" s="1">
        <v>44628</v>
      </c>
      <c r="J804">
        <v>100</v>
      </c>
      <c r="L804" t="s">
        <v>2091</v>
      </c>
      <c r="M804" t="s">
        <v>504</v>
      </c>
      <c r="N804" t="s">
        <v>504</v>
      </c>
      <c r="O804" t="s">
        <v>58</v>
      </c>
      <c r="Q804" t="s">
        <v>756</v>
      </c>
      <c r="R804" t="s">
        <v>1167</v>
      </c>
      <c r="U804" t="s">
        <v>235</v>
      </c>
      <c r="V804" t="s">
        <v>62</v>
      </c>
      <c r="AD804">
        <v>280.75</v>
      </c>
      <c r="AJ804">
        <v>500</v>
      </c>
      <c r="AK804">
        <v>100</v>
      </c>
      <c r="AL804">
        <v>500</v>
      </c>
      <c r="AM804">
        <v>100</v>
      </c>
      <c r="AN804">
        <v>500</v>
      </c>
      <c r="AO804">
        <v>100</v>
      </c>
      <c r="AP804">
        <v>500</v>
      </c>
      <c r="AQ804">
        <v>100</v>
      </c>
      <c r="AU804" t="s">
        <v>1172</v>
      </c>
      <c r="AV804" t="s">
        <v>63</v>
      </c>
      <c r="AX804" t="s">
        <v>64</v>
      </c>
      <c r="BB804" t="s">
        <v>2092</v>
      </c>
    </row>
    <row r="805" spans="1:54" x14ac:dyDescent="0.35">
      <c r="A805">
        <v>843</v>
      </c>
      <c r="B805" t="s">
        <v>2093</v>
      </c>
      <c r="C805">
        <v>400</v>
      </c>
      <c r="D805" s="1">
        <v>44075</v>
      </c>
      <c r="E805" s="1"/>
      <c r="F805" s="1"/>
      <c r="G805">
        <v>1</v>
      </c>
      <c r="H805" t="s">
        <v>55</v>
      </c>
      <c r="I805" s="1">
        <v>44628</v>
      </c>
      <c r="J805">
        <v>100</v>
      </c>
      <c r="L805" t="s">
        <v>714</v>
      </c>
      <c r="M805" t="s">
        <v>734</v>
      </c>
      <c r="N805" t="s">
        <v>328</v>
      </c>
      <c r="O805" t="s">
        <v>58</v>
      </c>
      <c r="Q805" t="s">
        <v>664</v>
      </c>
      <c r="R805" t="s">
        <v>2094</v>
      </c>
      <c r="T805" t="s">
        <v>666</v>
      </c>
      <c r="U805" t="s">
        <v>667</v>
      </c>
      <c r="V805" t="s">
        <v>62</v>
      </c>
      <c r="W805">
        <v>160</v>
      </c>
      <c r="X805">
        <v>160</v>
      </c>
      <c r="AJ805">
        <v>240</v>
      </c>
      <c r="AK805">
        <v>60</v>
      </c>
      <c r="AL805">
        <v>240</v>
      </c>
      <c r="AM805">
        <v>60</v>
      </c>
      <c r="AN805">
        <v>240</v>
      </c>
      <c r="AO805">
        <v>60</v>
      </c>
      <c r="AP805">
        <v>240</v>
      </c>
      <c r="AQ805">
        <v>60</v>
      </c>
      <c r="AV805" t="s">
        <v>63</v>
      </c>
      <c r="BB805" t="s">
        <v>2095</v>
      </c>
    </row>
    <row r="806" spans="1:54" x14ac:dyDescent="0.35">
      <c r="A806">
        <v>844</v>
      </c>
      <c r="B806" t="s">
        <v>2096</v>
      </c>
      <c r="C806">
        <v>672</v>
      </c>
      <c r="D806" s="1">
        <v>44440</v>
      </c>
      <c r="E806" s="1"/>
      <c r="F806" s="1"/>
      <c r="G806">
        <v>1</v>
      </c>
      <c r="H806" t="s">
        <v>55</v>
      </c>
      <c r="I806" s="1">
        <v>44628</v>
      </c>
      <c r="M806" t="s">
        <v>734</v>
      </c>
      <c r="N806" t="s">
        <v>328</v>
      </c>
      <c r="O806" t="s">
        <v>58</v>
      </c>
      <c r="Q806" t="s">
        <v>664</v>
      </c>
      <c r="R806" t="s">
        <v>2097</v>
      </c>
      <c r="T806" t="s">
        <v>666</v>
      </c>
      <c r="U806" t="s">
        <v>667</v>
      </c>
      <c r="V806" t="s">
        <v>68</v>
      </c>
      <c r="W806">
        <v>330</v>
      </c>
      <c r="X806">
        <v>330</v>
      </c>
      <c r="AD806">
        <v>72</v>
      </c>
      <c r="AJ806">
        <v>342</v>
      </c>
      <c r="AK806">
        <v>50.892857142856997</v>
      </c>
      <c r="AL806">
        <v>342</v>
      </c>
      <c r="AM806">
        <v>50.892857142856997</v>
      </c>
      <c r="AN806">
        <v>342</v>
      </c>
      <c r="AO806">
        <v>50.892857142856997</v>
      </c>
      <c r="AP806">
        <v>342</v>
      </c>
      <c r="AQ806">
        <v>50.892857142856997</v>
      </c>
      <c r="AV806" t="s">
        <v>63</v>
      </c>
      <c r="BB806" t="s">
        <v>2098</v>
      </c>
    </row>
    <row r="807" spans="1:54" x14ac:dyDescent="0.35">
      <c r="A807">
        <v>845</v>
      </c>
      <c r="B807" t="s">
        <v>2099</v>
      </c>
      <c r="C807">
        <v>1600</v>
      </c>
      <c r="D807" s="1">
        <v>44075</v>
      </c>
      <c r="E807" s="1"/>
      <c r="F807" s="1"/>
      <c r="G807">
        <v>1</v>
      </c>
      <c r="H807" t="s">
        <v>55</v>
      </c>
      <c r="I807" s="1">
        <v>44628</v>
      </c>
      <c r="M807" t="s">
        <v>734</v>
      </c>
      <c r="N807" t="s">
        <v>328</v>
      </c>
      <c r="O807" t="s">
        <v>58</v>
      </c>
      <c r="Q807" t="s">
        <v>664</v>
      </c>
      <c r="R807" t="s">
        <v>2100</v>
      </c>
      <c r="T807" t="s">
        <v>666</v>
      </c>
      <c r="U807" t="s">
        <v>667</v>
      </c>
      <c r="V807" t="s">
        <v>68</v>
      </c>
      <c r="W807">
        <v>1000</v>
      </c>
      <c r="X807">
        <v>1000</v>
      </c>
      <c r="AJ807">
        <v>600</v>
      </c>
      <c r="AK807">
        <v>37.5</v>
      </c>
      <c r="AL807">
        <v>600</v>
      </c>
      <c r="AM807">
        <v>37.5</v>
      </c>
      <c r="AN807">
        <v>600</v>
      </c>
      <c r="AO807">
        <v>37.5</v>
      </c>
      <c r="AP807">
        <v>600</v>
      </c>
      <c r="AQ807">
        <v>37.5</v>
      </c>
      <c r="AV807" t="s">
        <v>63</v>
      </c>
      <c r="BB807" t="s">
        <v>2101</v>
      </c>
    </row>
    <row r="808" spans="1:54" x14ac:dyDescent="0.35">
      <c r="A808">
        <v>846</v>
      </c>
      <c r="B808" t="s">
        <v>2102</v>
      </c>
      <c r="C808">
        <v>2500</v>
      </c>
      <c r="D808" s="1">
        <v>44075</v>
      </c>
      <c r="E808" s="1"/>
      <c r="F808" s="1"/>
      <c r="G808">
        <v>2</v>
      </c>
      <c r="H808" t="s">
        <v>55</v>
      </c>
      <c r="I808" s="1">
        <v>44628</v>
      </c>
      <c r="M808" t="s">
        <v>734</v>
      </c>
      <c r="N808" t="s">
        <v>328</v>
      </c>
      <c r="O808" t="s">
        <v>58</v>
      </c>
      <c r="Q808" t="s">
        <v>664</v>
      </c>
      <c r="R808" t="s">
        <v>2103</v>
      </c>
      <c r="T808" t="s">
        <v>666</v>
      </c>
      <c r="U808" t="s">
        <v>667</v>
      </c>
      <c r="V808" t="s">
        <v>68</v>
      </c>
      <c r="W808">
        <v>1500</v>
      </c>
      <c r="X808">
        <v>1500</v>
      </c>
      <c r="AJ808">
        <v>1000</v>
      </c>
      <c r="AK808">
        <v>40</v>
      </c>
      <c r="AL808">
        <v>1000</v>
      </c>
      <c r="AM808">
        <v>40</v>
      </c>
      <c r="AN808">
        <v>1000</v>
      </c>
      <c r="AO808">
        <v>40</v>
      </c>
      <c r="AP808">
        <v>1000</v>
      </c>
      <c r="AQ808">
        <v>40</v>
      </c>
      <c r="AV808" t="s">
        <v>63</v>
      </c>
      <c r="BB808" t="s">
        <v>2104</v>
      </c>
    </row>
    <row r="809" spans="1:54" x14ac:dyDescent="0.35">
      <c r="A809">
        <v>847</v>
      </c>
      <c r="B809" t="s">
        <v>2105</v>
      </c>
      <c r="C809">
        <v>1200</v>
      </c>
      <c r="D809" s="1">
        <v>44075</v>
      </c>
      <c r="E809" s="1"/>
      <c r="F809" s="1"/>
      <c r="G809">
        <v>3</v>
      </c>
      <c r="H809" t="s">
        <v>55</v>
      </c>
      <c r="I809" s="1">
        <v>44628</v>
      </c>
      <c r="M809" t="s">
        <v>734</v>
      </c>
      <c r="N809" t="s">
        <v>328</v>
      </c>
      <c r="O809" t="s">
        <v>58</v>
      </c>
      <c r="Q809" t="s">
        <v>664</v>
      </c>
      <c r="R809" t="s">
        <v>2106</v>
      </c>
      <c r="T809" t="s">
        <v>666</v>
      </c>
      <c r="U809" t="s">
        <v>667</v>
      </c>
      <c r="V809" t="s">
        <v>68</v>
      </c>
      <c r="W809">
        <v>400</v>
      </c>
      <c r="X809">
        <v>400</v>
      </c>
      <c r="AJ809">
        <v>800</v>
      </c>
      <c r="AK809">
        <v>66.666666666666998</v>
      </c>
      <c r="AL809">
        <v>800</v>
      </c>
      <c r="AM809">
        <v>66.666666666666998</v>
      </c>
      <c r="AN809">
        <v>800</v>
      </c>
      <c r="AO809">
        <v>66.666666666666998</v>
      </c>
      <c r="AP809">
        <v>800</v>
      </c>
      <c r="AQ809">
        <v>66.666666666666998</v>
      </c>
      <c r="AV809" t="s">
        <v>63</v>
      </c>
      <c r="BB809" t="s">
        <v>2107</v>
      </c>
    </row>
    <row r="810" spans="1:54" x14ac:dyDescent="0.35">
      <c r="A810">
        <v>848</v>
      </c>
      <c r="B810" t="s">
        <v>2108</v>
      </c>
      <c r="C810">
        <v>985</v>
      </c>
      <c r="D810" s="1">
        <v>44075</v>
      </c>
      <c r="E810" s="1"/>
      <c r="F810" s="1"/>
      <c r="G810">
        <v>1</v>
      </c>
      <c r="H810" t="s">
        <v>55</v>
      </c>
      <c r="I810" s="1">
        <v>44628</v>
      </c>
      <c r="M810" t="s">
        <v>734</v>
      </c>
      <c r="N810" t="s">
        <v>328</v>
      </c>
      <c r="O810" t="s">
        <v>58</v>
      </c>
      <c r="Q810" t="s">
        <v>664</v>
      </c>
      <c r="R810" t="s">
        <v>2109</v>
      </c>
      <c r="T810" t="s">
        <v>666</v>
      </c>
      <c r="U810" t="s">
        <v>667</v>
      </c>
      <c r="V810" t="s">
        <v>68</v>
      </c>
      <c r="W810">
        <v>500</v>
      </c>
      <c r="X810">
        <v>500</v>
      </c>
      <c r="AJ810">
        <v>485</v>
      </c>
      <c r="AK810">
        <v>49.238578680202998</v>
      </c>
      <c r="AL810">
        <v>485</v>
      </c>
      <c r="AM810">
        <v>49.238578680202998</v>
      </c>
      <c r="AN810">
        <v>485</v>
      </c>
      <c r="AO810">
        <v>49.238578680202998</v>
      </c>
      <c r="AP810">
        <v>485</v>
      </c>
      <c r="AQ810">
        <v>49.238578680202998</v>
      </c>
      <c r="AU810" t="s">
        <v>638</v>
      </c>
      <c r="AV810" t="s">
        <v>63</v>
      </c>
      <c r="AY810" t="s">
        <v>115</v>
      </c>
      <c r="BB810" t="s">
        <v>2110</v>
      </c>
    </row>
    <row r="811" spans="1:54" x14ac:dyDescent="0.35">
      <c r="A811">
        <v>849</v>
      </c>
      <c r="B811" t="s">
        <v>2111</v>
      </c>
      <c r="C811">
        <v>7000</v>
      </c>
      <c r="D811" s="1">
        <v>44075</v>
      </c>
      <c r="E811" s="1"/>
      <c r="F811" s="1"/>
      <c r="G811">
        <v>3</v>
      </c>
      <c r="H811" t="s">
        <v>55</v>
      </c>
      <c r="I811" s="1">
        <v>44628</v>
      </c>
      <c r="M811" t="s">
        <v>734</v>
      </c>
      <c r="N811" t="s">
        <v>328</v>
      </c>
      <c r="O811" t="s">
        <v>58</v>
      </c>
      <c r="Q811" t="s">
        <v>664</v>
      </c>
      <c r="R811" t="s">
        <v>2112</v>
      </c>
      <c r="T811" t="s">
        <v>666</v>
      </c>
      <c r="U811" t="s">
        <v>667</v>
      </c>
      <c r="V811" t="s">
        <v>68</v>
      </c>
      <c r="W811">
        <v>4000</v>
      </c>
      <c r="X811">
        <v>4000</v>
      </c>
      <c r="AJ811">
        <v>3000</v>
      </c>
      <c r="AK811">
        <v>42.857142857143003</v>
      </c>
      <c r="AL811">
        <v>3000</v>
      </c>
      <c r="AM811">
        <v>42.857142857143003</v>
      </c>
      <c r="AN811">
        <v>3000</v>
      </c>
      <c r="AO811">
        <v>42.857142857143003</v>
      </c>
      <c r="AP811">
        <v>3000</v>
      </c>
      <c r="AQ811">
        <v>42.857142857143003</v>
      </c>
      <c r="AV811" t="s">
        <v>63</v>
      </c>
      <c r="BB811" t="s">
        <v>2113</v>
      </c>
    </row>
    <row r="812" spans="1:54" x14ac:dyDescent="0.35">
      <c r="A812">
        <v>850</v>
      </c>
      <c r="B812" t="s">
        <v>2114</v>
      </c>
      <c r="D812" s="1">
        <v>43831</v>
      </c>
      <c r="E812" s="1"/>
      <c r="F812" s="1"/>
      <c r="G812">
        <v>12</v>
      </c>
      <c r="H812" t="s">
        <v>55</v>
      </c>
      <c r="I812" s="1">
        <v>44239</v>
      </c>
      <c r="J812">
        <v>100</v>
      </c>
      <c r="M812" t="s">
        <v>328</v>
      </c>
      <c r="O812" t="s">
        <v>418</v>
      </c>
      <c r="R812" t="s">
        <v>419</v>
      </c>
      <c r="U812" t="s">
        <v>61</v>
      </c>
      <c r="V812" t="s">
        <v>420</v>
      </c>
      <c r="AD812">
        <v>3402.25</v>
      </c>
      <c r="AK812" t="s">
        <v>421</v>
      </c>
      <c r="AM812" t="s">
        <v>421</v>
      </c>
      <c r="AO812" t="s">
        <v>421</v>
      </c>
      <c r="AQ812" t="s">
        <v>421</v>
      </c>
    </row>
    <row r="813" spans="1:54" x14ac:dyDescent="0.35">
      <c r="A813">
        <v>851</v>
      </c>
      <c r="B813" t="s">
        <v>2115</v>
      </c>
      <c r="C813">
        <v>5900</v>
      </c>
      <c r="D813" s="1">
        <v>44197</v>
      </c>
      <c r="E813" s="1"/>
      <c r="F813" s="1"/>
      <c r="G813">
        <v>3</v>
      </c>
      <c r="H813" t="s">
        <v>55</v>
      </c>
      <c r="I813" s="1">
        <v>44497</v>
      </c>
      <c r="M813" t="s">
        <v>93</v>
      </c>
      <c r="N813" t="s">
        <v>93</v>
      </c>
      <c r="O813" t="s">
        <v>433</v>
      </c>
      <c r="P813" t="b">
        <v>1</v>
      </c>
      <c r="Q813" t="s">
        <v>295</v>
      </c>
      <c r="R813" t="s">
        <v>2116</v>
      </c>
      <c r="U813" t="s">
        <v>215</v>
      </c>
      <c r="V813" t="s">
        <v>68</v>
      </c>
      <c r="W813">
        <v>6000</v>
      </c>
      <c r="Y813">
        <v>1600</v>
      </c>
      <c r="AB813">
        <v>100</v>
      </c>
      <c r="AJ813">
        <v>5900</v>
      </c>
      <c r="AK813">
        <v>100</v>
      </c>
      <c r="AL813">
        <v>5900</v>
      </c>
      <c r="AM813">
        <v>100</v>
      </c>
      <c r="AN813">
        <v>4300</v>
      </c>
      <c r="AO813">
        <v>72.881355932202993</v>
      </c>
      <c r="AP813">
        <v>5900</v>
      </c>
      <c r="AQ813">
        <v>100</v>
      </c>
      <c r="AV813" t="s">
        <v>63</v>
      </c>
      <c r="AX813" t="s">
        <v>63</v>
      </c>
      <c r="BB813" t="s">
        <v>2117</v>
      </c>
    </row>
    <row r="814" spans="1:54" x14ac:dyDescent="0.35">
      <c r="A814">
        <v>852</v>
      </c>
      <c r="B814" t="s">
        <v>2118</v>
      </c>
      <c r="C814">
        <v>2500</v>
      </c>
      <c r="D814" s="1">
        <v>43952</v>
      </c>
      <c r="E814" s="1"/>
      <c r="F814" s="1"/>
      <c r="G814">
        <v>4</v>
      </c>
      <c r="H814" t="s">
        <v>55</v>
      </c>
      <c r="I814" s="1">
        <v>44497</v>
      </c>
      <c r="M814" t="s">
        <v>93</v>
      </c>
      <c r="N814" t="s">
        <v>93</v>
      </c>
      <c r="O814" t="s">
        <v>58</v>
      </c>
      <c r="Q814" t="s">
        <v>749</v>
      </c>
      <c r="R814" t="s">
        <v>543</v>
      </c>
      <c r="U814" t="s">
        <v>235</v>
      </c>
      <c r="V814" t="s">
        <v>68</v>
      </c>
      <c r="AJ814">
        <v>2500</v>
      </c>
      <c r="AK814">
        <v>100</v>
      </c>
      <c r="AL814">
        <v>2500</v>
      </c>
      <c r="AM814">
        <v>100</v>
      </c>
      <c r="AN814">
        <v>2500</v>
      </c>
      <c r="AO814">
        <v>100</v>
      </c>
      <c r="AP814">
        <v>2500</v>
      </c>
      <c r="AQ814">
        <v>100</v>
      </c>
      <c r="AV814" t="s">
        <v>63</v>
      </c>
      <c r="AX814" t="s">
        <v>63</v>
      </c>
      <c r="AZ814" t="s">
        <v>180</v>
      </c>
      <c r="BB814" t="s">
        <v>2119</v>
      </c>
    </row>
    <row r="815" spans="1:54" x14ac:dyDescent="0.35">
      <c r="A815">
        <v>853</v>
      </c>
      <c r="B815" t="s">
        <v>2120</v>
      </c>
      <c r="C815">
        <v>27000</v>
      </c>
      <c r="D815" s="1">
        <v>44197</v>
      </c>
      <c r="E815" s="1"/>
      <c r="F815" s="1"/>
      <c r="G815">
        <v>6</v>
      </c>
      <c r="H815" t="s">
        <v>55</v>
      </c>
      <c r="I815" s="1">
        <v>44497</v>
      </c>
      <c r="M815" t="s">
        <v>104</v>
      </c>
      <c r="N815" t="s">
        <v>66</v>
      </c>
      <c r="O815" t="s">
        <v>58</v>
      </c>
      <c r="R815" t="s">
        <v>2121</v>
      </c>
      <c r="U815" t="s">
        <v>61</v>
      </c>
      <c r="V815" t="s">
        <v>68</v>
      </c>
      <c r="AJ815">
        <v>27000</v>
      </c>
      <c r="AK815">
        <v>100</v>
      </c>
      <c r="AL815">
        <v>27000</v>
      </c>
      <c r="AM815">
        <v>100</v>
      </c>
      <c r="AN815">
        <v>27000</v>
      </c>
      <c r="AO815">
        <v>100</v>
      </c>
      <c r="AP815">
        <v>27000</v>
      </c>
      <c r="AQ815">
        <v>100</v>
      </c>
      <c r="AV815" t="s">
        <v>63</v>
      </c>
      <c r="AX815" t="s">
        <v>63</v>
      </c>
      <c r="AZ815" t="s">
        <v>180</v>
      </c>
      <c r="BB815" t="s">
        <v>2078</v>
      </c>
    </row>
    <row r="816" spans="1:54" x14ac:dyDescent="0.35">
      <c r="A816">
        <v>854</v>
      </c>
      <c r="B816" t="s">
        <v>2122</v>
      </c>
      <c r="C816">
        <v>3000</v>
      </c>
      <c r="D816" s="1">
        <v>44228</v>
      </c>
      <c r="E816" s="1"/>
      <c r="F816" s="1"/>
      <c r="G816">
        <v>6</v>
      </c>
      <c r="H816" t="s">
        <v>55</v>
      </c>
      <c r="I816" s="1">
        <v>44601</v>
      </c>
      <c r="J816">
        <v>100</v>
      </c>
      <c r="L816" t="s">
        <v>2123</v>
      </c>
      <c r="M816" t="s">
        <v>124</v>
      </c>
      <c r="N816" t="s">
        <v>57</v>
      </c>
      <c r="O816" t="s">
        <v>58</v>
      </c>
      <c r="Q816" t="s">
        <v>109</v>
      </c>
      <c r="R816" t="s">
        <v>149</v>
      </c>
      <c r="T816" t="s">
        <v>99</v>
      </c>
      <c r="U816" t="s">
        <v>61</v>
      </c>
      <c r="V816" t="s">
        <v>62</v>
      </c>
      <c r="W816">
        <v>1200</v>
      </c>
      <c r="Y816">
        <v>384</v>
      </c>
      <c r="AB816">
        <v>100</v>
      </c>
      <c r="AC816">
        <v>150</v>
      </c>
      <c r="AD816">
        <v>576</v>
      </c>
      <c r="AI816">
        <v>576</v>
      </c>
      <c r="AJ816">
        <v>3000</v>
      </c>
      <c r="AK816">
        <v>100</v>
      </c>
      <c r="AL816">
        <v>3000</v>
      </c>
      <c r="AM816">
        <v>100</v>
      </c>
      <c r="AN816">
        <v>2616</v>
      </c>
      <c r="AO816">
        <v>87.2</v>
      </c>
      <c r="AP816">
        <v>2424</v>
      </c>
      <c r="AQ816">
        <v>80.8</v>
      </c>
      <c r="AT816" t="s">
        <v>100</v>
      </c>
      <c r="AU816" t="s">
        <v>150</v>
      </c>
      <c r="AV816" t="s">
        <v>63</v>
      </c>
      <c r="AX816" t="s">
        <v>64</v>
      </c>
    </row>
    <row r="817" spans="1:54" x14ac:dyDescent="0.35">
      <c r="A817">
        <v>855</v>
      </c>
      <c r="B817" t="s">
        <v>2124</v>
      </c>
      <c r="C817">
        <v>5125</v>
      </c>
      <c r="D817" s="1">
        <v>44348</v>
      </c>
      <c r="E817" s="1"/>
      <c r="F817" s="1"/>
      <c r="G817">
        <v>7</v>
      </c>
      <c r="H817" t="s">
        <v>55</v>
      </c>
      <c r="I817" s="1">
        <v>44596</v>
      </c>
      <c r="J817">
        <v>100</v>
      </c>
      <c r="L817" t="s">
        <v>2125</v>
      </c>
      <c r="M817" t="s">
        <v>79</v>
      </c>
      <c r="N817" t="s">
        <v>57</v>
      </c>
      <c r="O817" t="s">
        <v>58</v>
      </c>
      <c r="Q817" t="s">
        <v>109</v>
      </c>
      <c r="R817" t="s">
        <v>118</v>
      </c>
      <c r="T817" t="s">
        <v>99</v>
      </c>
      <c r="U817" t="s">
        <v>61</v>
      </c>
      <c r="V817" t="s">
        <v>62</v>
      </c>
      <c r="W817">
        <v>4200</v>
      </c>
      <c r="Y817">
        <v>1344</v>
      </c>
      <c r="AB817">
        <v>100</v>
      </c>
      <c r="AC817">
        <v>156.25</v>
      </c>
      <c r="AD817">
        <v>756</v>
      </c>
      <c r="AI817">
        <v>756</v>
      </c>
      <c r="AJ817">
        <v>5125</v>
      </c>
      <c r="AK817">
        <v>100</v>
      </c>
      <c r="AL817">
        <v>5125</v>
      </c>
      <c r="AM817">
        <v>100</v>
      </c>
      <c r="AN817">
        <v>3781</v>
      </c>
      <c r="AO817">
        <v>73.775609756098007</v>
      </c>
      <c r="AP817">
        <v>4369</v>
      </c>
      <c r="AQ817">
        <v>85.248780487805007</v>
      </c>
      <c r="AT817" t="s">
        <v>100</v>
      </c>
      <c r="AU817" t="s">
        <v>95</v>
      </c>
      <c r="AV817" t="s">
        <v>64</v>
      </c>
      <c r="AX817" t="s">
        <v>64</v>
      </c>
      <c r="AY817" t="s">
        <v>115</v>
      </c>
    </row>
    <row r="818" spans="1:54" x14ac:dyDescent="0.35">
      <c r="A818">
        <v>856</v>
      </c>
      <c r="B818" t="s">
        <v>2126</v>
      </c>
      <c r="C818">
        <v>15190</v>
      </c>
      <c r="D818" s="1">
        <v>44197</v>
      </c>
      <c r="E818" s="1"/>
      <c r="F818" s="1"/>
      <c r="G818">
        <v>15</v>
      </c>
      <c r="H818" t="s">
        <v>55</v>
      </c>
      <c r="I818" s="1">
        <v>44889</v>
      </c>
      <c r="J818">
        <v>100</v>
      </c>
      <c r="L818" t="s">
        <v>2127</v>
      </c>
      <c r="M818" t="s">
        <v>57</v>
      </c>
      <c r="N818" t="s">
        <v>57</v>
      </c>
      <c r="O818" t="s">
        <v>58</v>
      </c>
      <c r="Q818" t="s">
        <v>109</v>
      </c>
      <c r="R818" t="s">
        <v>60</v>
      </c>
      <c r="U818" t="s">
        <v>61</v>
      </c>
      <c r="V818" t="s">
        <v>62</v>
      </c>
      <c r="W818">
        <v>9265</v>
      </c>
      <c r="X818">
        <v>265</v>
      </c>
      <c r="Y818">
        <v>2880</v>
      </c>
      <c r="AA818">
        <v>265</v>
      </c>
      <c r="AB818">
        <v>100</v>
      </c>
      <c r="AC818">
        <v>89.58</v>
      </c>
      <c r="AD818">
        <v>2504</v>
      </c>
      <c r="AE818">
        <v>11250</v>
      </c>
      <c r="AF818">
        <v>265</v>
      </c>
      <c r="AI818">
        <v>2504</v>
      </c>
      <c r="AJ818">
        <v>14925</v>
      </c>
      <c r="AK818">
        <v>98.255431204740006</v>
      </c>
      <c r="AL818">
        <v>14925</v>
      </c>
      <c r="AM818">
        <v>98.255431204740006</v>
      </c>
      <c r="AN818">
        <v>12045</v>
      </c>
      <c r="AO818">
        <v>79.295589203423006</v>
      </c>
      <c r="AP818">
        <v>12421</v>
      </c>
      <c r="AQ818">
        <v>81.770901909150993</v>
      </c>
      <c r="AU818" t="s">
        <v>95</v>
      </c>
      <c r="AV818" t="s">
        <v>64</v>
      </c>
      <c r="AX818" t="s">
        <v>64</v>
      </c>
      <c r="AY818" t="s">
        <v>151</v>
      </c>
    </row>
    <row r="819" spans="1:54" x14ac:dyDescent="0.35">
      <c r="A819">
        <v>857</v>
      </c>
      <c r="B819" t="s">
        <v>2128</v>
      </c>
      <c r="C819">
        <v>12870</v>
      </c>
      <c r="D819" s="1">
        <v>44136</v>
      </c>
      <c r="E819" s="1"/>
      <c r="F819" s="1"/>
      <c r="G819">
        <v>13</v>
      </c>
      <c r="H819" t="s">
        <v>55</v>
      </c>
      <c r="I819" s="1">
        <v>44601</v>
      </c>
      <c r="J819">
        <v>100</v>
      </c>
      <c r="L819" t="s">
        <v>2129</v>
      </c>
      <c r="M819" t="s">
        <v>124</v>
      </c>
      <c r="N819" t="s">
        <v>57</v>
      </c>
      <c r="O819" t="s">
        <v>58</v>
      </c>
      <c r="Q819" t="s">
        <v>109</v>
      </c>
      <c r="R819" t="s">
        <v>2130</v>
      </c>
      <c r="T819" t="s">
        <v>99</v>
      </c>
      <c r="U819" t="s">
        <v>61</v>
      </c>
      <c r="V819" t="s">
        <v>62</v>
      </c>
      <c r="W819">
        <v>10800</v>
      </c>
      <c r="Y819">
        <v>3476</v>
      </c>
      <c r="AB819">
        <v>100</v>
      </c>
      <c r="AC819">
        <v>60.61</v>
      </c>
      <c r="AD819">
        <v>2107</v>
      </c>
      <c r="AI819">
        <v>2107</v>
      </c>
      <c r="AJ819">
        <v>12870</v>
      </c>
      <c r="AK819">
        <v>100</v>
      </c>
      <c r="AL819">
        <v>12870</v>
      </c>
      <c r="AM819">
        <v>100</v>
      </c>
      <c r="AN819">
        <v>9394</v>
      </c>
      <c r="AO819">
        <v>72.991452991453002</v>
      </c>
      <c r="AP819">
        <v>10763</v>
      </c>
      <c r="AQ819">
        <v>83.628593628594004</v>
      </c>
      <c r="AT819" t="s">
        <v>100</v>
      </c>
      <c r="AU819" t="s">
        <v>2131</v>
      </c>
      <c r="AV819" t="s">
        <v>63</v>
      </c>
      <c r="AX819" t="s">
        <v>63</v>
      </c>
      <c r="AY819" t="s">
        <v>115</v>
      </c>
    </row>
    <row r="820" spans="1:54" x14ac:dyDescent="0.35">
      <c r="A820">
        <v>858</v>
      </c>
      <c r="B820" t="s">
        <v>2132</v>
      </c>
      <c r="C820">
        <v>2600</v>
      </c>
      <c r="D820" s="1">
        <v>44075</v>
      </c>
      <c r="E820" s="1"/>
      <c r="F820" s="1"/>
      <c r="G820">
        <v>1</v>
      </c>
      <c r="H820" t="s">
        <v>55</v>
      </c>
      <c r="I820" s="1">
        <v>44628</v>
      </c>
      <c r="J820">
        <v>100</v>
      </c>
      <c r="L820" t="s">
        <v>1996</v>
      </c>
      <c r="M820" t="s">
        <v>744</v>
      </c>
      <c r="N820" t="s">
        <v>93</v>
      </c>
      <c r="O820" t="s">
        <v>58</v>
      </c>
      <c r="Q820" t="s">
        <v>233</v>
      </c>
      <c r="R820" t="s">
        <v>460</v>
      </c>
      <c r="U820" t="s">
        <v>235</v>
      </c>
      <c r="V820" t="s">
        <v>62</v>
      </c>
      <c r="W820">
        <v>1220</v>
      </c>
      <c r="X820">
        <v>1220</v>
      </c>
      <c r="AD820">
        <v>166.5</v>
      </c>
      <c r="AJ820">
        <v>1380</v>
      </c>
      <c r="AK820">
        <v>53.076923076923002</v>
      </c>
      <c r="AL820">
        <v>1380</v>
      </c>
      <c r="AM820">
        <v>53.076923076923002</v>
      </c>
      <c r="AN820">
        <v>1380</v>
      </c>
      <c r="AO820">
        <v>53.076923076923002</v>
      </c>
      <c r="AP820">
        <v>1380</v>
      </c>
      <c r="AQ820">
        <v>53.076923076923002</v>
      </c>
      <c r="AU820" t="s">
        <v>2022</v>
      </c>
      <c r="AV820" t="s">
        <v>63</v>
      </c>
      <c r="AX820" t="s">
        <v>63</v>
      </c>
      <c r="AZ820" t="s">
        <v>442</v>
      </c>
      <c r="BB820" t="s">
        <v>1997</v>
      </c>
    </row>
    <row r="821" spans="1:54" x14ac:dyDescent="0.35">
      <c r="A821">
        <v>859</v>
      </c>
      <c r="B821" t="s">
        <v>2133</v>
      </c>
      <c r="C821">
        <v>3700</v>
      </c>
      <c r="D821" s="1">
        <v>44105</v>
      </c>
      <c r="E821" s="1"/>
      <c r="F821" s="1"/>
      <c r="G821">
        <v>12</v>
      </c>
      <c r="H821" t="s">
        <v>55</v>
      </c>
      <c r="I821" s="1">
        <v>44628</v>
      </c>
      <c r="J821">
        <v>100</v>
      </c>
      <c r="L821" t="s">
        <v>232</v>
      </c>
      <c r="M821" t="s">
        <v>504</v>
      </c>
      <c r="N821" t="s">
        <v>93</v>
      </c>
      <c r="O821" t="s">
        <v>58</v>
      </c>
      <c r="Q821" t="s">
        <v>749</v>
      </c>
      <c r="R821" t="s">
        <v>234</v>
      </c>
      <c r="S821" t="s">
        <v>2134</v>
      </c>
      <c r="U821" t="s">
        <v>235</v>
      </c>
      <c r="V821" t="s">
        <v>62</v>
      </c>
      <c r="AD821">
        <v>444</v>
      </c>
      <c r="AJ821">
        <v>3700</v>
      </c>
      <c r="AK821">
        <v>100</v>
      </c>
      <c r="AL821">
        <v>3700</v>
      </c>
      <c r="AM821">
        <v>100</v>
      </c>
      <c r="AN821">
        <v>3700</v>
      </c>
      <c r="AO821">
        <v>100</v>
      </c>
      <c r="AP821">
        <v>3700</v>
      </c>
      <c r="AQ821">
        <v>100</v>
      </c>
      <c r="AU821" t="s">
        <v>236</v>
      </c>
      <c r="AV821" t="s">
        <v>64</v>
      </c>
      <c r="AX821" t="s">
        <v>64</v>
      </c>
      <c r="BB821" t="s">
        <v>2135</v>
      </c>
    </row>
    <row r="822" spans="1:54" x14ac:dyDescent="0.35">
      <c r="A822">
        <v>860</v>
      </c>
      <c r="B822" t="s">
        <v>2136</v>
      </c>
      <c r="C822">
        <v>3600</v>
      </c>
      <c r="D822" s="1">
        <v>44075</v>
      </c>
      <c r="E822" s="1"/>
      <c r="F822" s="1"/>
      <c r="G822">
        <v>3</v>
      </c>
      <c r="H822" t="s">
        <v>55</v>
      </c>
      <c r="I822" s="1">
        <v>44497</v>
      </c>
      <c r="L822" t="s">
        <v>232</v>
      </c>
      <c r="M822" t="s">
        <v>504</v>
      </c>
      <c r="N822" t="s">
        <v>93</v>
      </c>
      <c r="O822" t="s">
        <v>58</v>
      </c>
      <c r="Q822" t="s">
        <v>749</v>
      </c>
      <c r="R822" t="s">
        <v>234</v>
      </c>
      <c r="U822" t="s">
        <v>235</v>
      </c>
      <c r="V822" t="s">
        <v>68</v>
      </c>
      <c r="AJ822">
        <v>3600</v>
      </c>
      <c r="AK822">
        <v>100</v>
      </c>
      <c r="AL822">
        <v>3600</v>
      </c>
      <c r="AM822">
        <v>100</v>
      </c>
      <c r="AN822">
        <v>3600</v>
      </c>
      <c r="AO822">
        <v>100</v>
      </c>
      <c r="AP822">
        <v>3600</v>
      </c>
      <c r="AQ822">
        <v>100</v>
      </c>
      <c r="AV822" t="s">
        <v>64</v>
      </c>
      <c r="AX822" t="s">
        <v>64</v>
      </c>
      <c r="BB822" t="s">
        <v>2135</v>
      </c>
    </row>
    <row r="823" spans="1:54" x14ac:dyDescent="0.35">
      <c r="A823">
        <v>861</v>
      </c>
      <c r="B823" t="s">
        <v>2137</v>
      </c>
      <c r="C823">
        <v>20500</v>
      </c>
      <c r="D823" s="1">
        <v>44105</v>
      </c>
      <c r="E823" s="1"/>
      <c r="F823" s="1"/>
      <c r="G823">
        <v>12</v>
      </c>
      <c r="H823" t="s">
        <v>55</v>
      </c>
      <c r="I823" s="1">
        <v>44953</v>
      </c>
      <c r="J823">
        <v>100</v>
      </c>
      <c r="L823" t="s">
        <v>232</v>
      </c>
      <c r="M823" t="s">
        <v>504</v>
      </c>
      <c r="N823" t="s">
        <v>93</v>
      </c>
      <c r="O823" t="s">
        <v>58</v>
      </c>
      <c r="Q823" t="s">
        <v>749</v>
      </c>
      <c r="R823" t="s">
        <v>234</v>
      </c>
      <c r="S823" t="s">
        <v>2134</v>
      </c>
      <c r="U823" t="s">
        <v>235</v>
      </c>
      <c r="V823" t="s">
        <v>62</v>
      </c>
      <c r="W823">
        <v>12000</v>
      </c>
      <c r="X823">
        <v>12000</v>
      </c>
      <c r="AD823">
        <v>2551</v>
      </c>
      <c r="AF823">
        <v>8464.82</v>
      </c>
      <c r="AJ823">
        <v>8500</v>
      </c>
      <c r="AK823">
        <v>41.463414634145998</v>
      </c>
      <c r="AL823">
        <v>8500</v>
      </c>
      <c r="AM823">
        <v>41.463414634145998</v>
      </c>
      <c r="AN823">
        <v>8500</v>
      </c>
      <c r="AO823">
        <v>41.463414634145998</v>
      </c>
      <c r="AP823">
        <v>8500</v>
      </c>
      <c r="AQ823">
        <v>41.463414634145998</v>
      </c>
      <c r="AU823" t="s">
        <v>236</v>
      </c>
      <c r="AV823" t="s">
        <v>64</v>
      </c>
      <c r="AX823" t="s">
        <v>64</v>
      </c>
      <c r="BB823" t="s">
        <v>2135</v>
      </c>
    </row>
    <row r="824" spans="1:54" x14ac:dyDescent="0.35">
      <c r="A824">
        <v>862</v>
      </c>
      <c r="B824" t="s">
        <v>2138</v>
      </c>
      <c r="C824">
        <v>407</v>
      </c>
      <c r="D824" s="1">
        <v>44075</v>
      </c>
      <c r="E824" s="1"/>
      <c r="F824" s="1"/>
      <c r="G824">
        <v>1</v>
      </c>
      <c r="H824" t="s">
        <v>55</v>
      </c>
      <c r="I824" s="1">
        <v>44628</v>
      </c>
      <c r="J824">
        <v>100</v>
      </c>
      <c r="L824" t="s">
        <v>2139</v>
      </c>
      <c r="M824" t="s">
        <v>734</v>
      </c>
      <c r="N824" t="s">
        <v>328</v>
      </c>
      <c r="O824" t="s">
        <v>58</v>
      </c>
      <c r="Q824" t="s">
        <v>664</v>
      </c>
      <c r="R824" t="s">
        <v>1824</v>
      </c>
      <c r="T824" t="s">
        <v>666</v>
      </c>
      <c r="U824" t="s">
        <v>667</v>
      </c>
      <c r="V824" t="s">
        <v>62</v>
      </c>
      <c r="W824">
        <v>103</v>
      </c>
      <c r="X824">
        <v>103</v>
      </c>
      <c r="AJ824">
        <v>304</v>
      </c>
      <c r="AK824">
        <v>74.692874692874994</v>
      </c>
      <c r="AL824">
        <v>304</v>
      </c>
      <c r="AM824">
        <v>74.692874692874994</v>
      </c>
      <c r="AN824">
        <v>304</v>
      </c>
      <c r="AO824">
        <v>74.692874692874994</v>
      </c>
      <c r="AP824">
        <v>304</v>
      </c>
      <c r="AQ824">
        <v>74.692874692874994</v>
      </c>
      <c r="AV824" t="s">
        <v>63</v>
      </c>
      <c r="BB824" t="s">
        <v>2140</v>
      </c>
    </row>
    <row r="825" spans="1:54" x14ac:dyDescent="0.35">
      <c r="A825">
        <v>863</v>
      </c>
      <c r="B825" t="s">
        <v>2141</v>
      </c>
      <c r="C825">
        <v>1700</v>
      </c>
      <c r="D825" s="1">
        <v>44105</v>
      </c>
      <c r="E825" s="1"/>
      <c r="F825" s="1"/>
      <c r="G825">
        <v>6</v>
      </c>
      <c r="H825" t="s">
        <v>55</v>
      </c>
      <c r="I825" s="1">
        <v>44628</v>
      </c>
      <c r="J825">
        <v>100</v>
      </c>
      <c r="L825" t="s">
        <v>2142</v>
      </c>
      <c r="M825" t="s">
        <v>504</v>
      </c>
      <c r="N825" t="s">
        <v>93</v>
      </c>
      <c r="O825" t="s">
        <v>58</v>
      </c>
      <c r="Q825" t="s">
        <v>233</v>
      </c>
      <c r="R825" t="s">
        <v>234</v>
      </c>
      <c r="S825" t="s">
        <v>2134</v>
      </c>
      <c r="U825" t="s">
        <v>235</v>
      </c>
      <c r="V825" t="s">
        <v>62</v>
      </c>
      <c r="AD825">
        <v>418</v>
      </c>
      <c r="AJ825">
        <v>1700</v>
      </c>
      <c r="AK825">
        <v>100</v>
      </c>
      <c r="AL825">
        <v>1700</v>
      </c>
      <c r="AM825">
        <v>100</v>
      </c>
      <c r="AN825">
        <v>1700</v>
      </c>
      <c r="AO825">
        <v>100</v>
      </c>
      <c r="AP825">
        <v>1700</v>
      </c>
      <c r="AQ825">
        <v>100</v>
      </c>
      <c r="AU825" t="s">
        <v>236</v>
      </c>
      <c r="AV825" t="s">
        <v>64</v>
      </c>
      <c r="AX825" t="s">
        <v>64</v>
      </c>
      <c r="BB825" t="s">
        <v>2135</v>
      </c>
    </row>
    <row r="826" spans="1:54" x14ac:dyDescent="0.35">
      <c r="A826">
        <v>864</v>
      </c>
      <c r="B826" t="s">
        <v>2143</v>
      </c>
      <c r="C826">
        <v>85</v>
      </c>
      <c r="D826" s="1">
        <v>44044</v>
      </c>
      <c r="E826" s="1"/>
      <c r="F826" s="1"/>
      <c r="G826">
        <v>1</v>
      </c>
      <c r="H826" t="s">
        <v>55</v>
      </c>
      <c r="I826" s="1">
        <v>44628</v>
      </c>
      <c r="L826" t="s">
        <v>2144</v>
      </c>
      <c r="M826" t="s">
        <v>504</v>
      </c>
      <c r="N826" t="s">
        <v>504</v>
      </c>
      <c r="O826" t="s">
        <v>58</v>
      </c>
      <c r="Q826" t="s">
        <v>233</v>
      </c>
      <c r="R826" t="s">
        <v>891</v>
      </c>
      <c r="U826" t="s">
        <v>235</v>
      </c>
      <c r="V826" t="s">
        <v>68</v>
      </c>
      <c r="W826">
        <v>85</v>
      </c>
      <c r="X826">
        <v>85</v>
      </c>
      <c r="AV826" t="s">
        <v>63</v>
      </c>
      <c r="AX826" t="s">
        <v>64</v>
      </c>
    </row>
    <row r="827" spans="1:54" x14ac:dyDescent="0.35">
      <c r="A827">
        <v>865</v>
      </c>
      <c r="B827" t="s">
        <v>2145</v>
      </c>
      <c r="C827">
        <v>1200</v>
      </c>
      <c r="D827" s="1">
        <v>44075</v>
      </c>
      <c r="E827" s="1"/>
      <c r="F827" s="1"/>
      <c r="G827">
        <v>1</v>
      </c>
      <c r="H827" t="s">
        <v>55</v>
      </c>
      <c r="I827" s="1">
        <v>44628</v>
      </c>
      <c r="J827">
        <v>100</v>
      </c>
      <c r="L827" t="s">
        <v>2146</v>
      </c>
      <c r="M827" t="s">
        <v>504</v>
      </c>
      <c r="N827" t="s">
        <v>504</v>
      </c>
      <c r="O827" t="s">
        <v>58</v>
      </c>
      <c r="Q827" t="s">
        <v>749</v>
      </c>
      <c r="R827" t="s">
        <v>505</v>
      </c>
      <c r="U827" t="s">
        <v>235</v>
      </c>
      <c r="V827" t="s">
        <v>62</v>
      </c>
      <c r="W827">
        <v>1000</v>
      </c>
      <c r="Y827">
        <v>320</v>
      </c>
      <c r="AB827">
        <v>100</v>
      </c>
      <c r="AC827">
        <v>78.13</v>
      </c>
      <c r="AD827">
        <v>252</v>
      </c>
      <c r="AI827">
        <v>252</v>
      </c>
      <c r="AJ827">
        <v>1200</v>
      </c>
      <c r="AK827">
        <v>100</v>
      </c>
      <c r="AL827">
        <v>1200</v>
      </c>
      <c r="AM827">
        <v>100</v>
      </c>
      <c r="AN827">
        <v>880</v>
      </c>
      <c r="AO827">
        <v>73.333333333333002</v>
      </c>
      <c r="AP827">
        <v>948</v>
      </c>
      <c r="AQ827">
        <v>79</v>
      </c>
      <c r="AV827" t="s">
        <v>63</v>
      </c>
      <c r="AX827" t="s">
        <v>64</v>
      </c>
      <c r="BB827" t="s">
        <v>2147</v>
      </c>
    </row>
    <row r="828" spans="1:54" x14ac:dyDescent="0.35">
      <c r="A828">
        <v>866</v>
      </c>
      <c r="B828" t="s">
        <v>2148</v>
      </c>
      <c r="C828">
        <v>500</v>
      </c>
      <c r="D828" s="1">
        <v>44075</v>
      </c>
      <c r="E828" s="1"/>
      <c r="F828" s="1"/>
      <c r="G828">
        <v>1</v>
      </c>
      <c r="H828" t="s">
        <v>55</v>
      </c>
      <c r="I828" s="1">
        <v>44628</v>
      </c>
      <c r="J828">
        <v>100</v>
      </c>
      <c r="L828" t="s">
        <v>2149</v>
      </c>
      <c r="M828" t="s">
        <v>744</v>
      </c>
      <c r="N828" t="s">
        <v>744</v>
      </c>
      <c r="O828" t="s">
        <v>58</v>
      </c>
      <c r="Q828" t="s">
        <v>790</v>
      </c>
      <c r="R828" t="s">
        <v>2082</v>
      </c>
      <c r="U828" t="s">
        <v>235</v>
      </c>
      <c r="V828" t="s">
        <v>62</v>
      </c>
      <c r="AD828">
        <v>252</v>
      </c>
      <c r="AJ828">
        <v>500</v>
      </c>
      <c r="AK828">
        <v>100</v>
      </c>
      <c r="AL828">
        <v>500</v>
      </c>
      <c r="AM828">
        <v>100</v>
      </c>
      <c r="AN828">
        <v>500</v>
      </c>
      <c r="AO828">
        <v>100</v>
      </c>
      <c r="AP828">
        <v>500</v>
      </c>
      <c r="AQ828">
        <v>100</v>
      </c>
      <c r="AV828" t="s">
        <v>63</v>
      </c>
      <c r="AX828" t="s">
        <v>64</v>
      </c>
      <c r="BB828" t="s">
        <v>2150</v>
      </c>
    </row>
    <row r="829" spans="1:54" x14ac:dyDescent="0.35">
      <c r="A829">
        <v>867</v>
      </c>
      <c r="B829" t="s">
        <v>2151</v>
      </c>
      <c r="C829">
        <v>210</v>
      </c>
      <c r="D829" s="1">
        <v>44075</v>
      </c>
      <c r="E829" s="1"/>
      <c r="F829" s="1"/>
      <c r="G829">
        <v>1</v>
      </c>
      <c r="H829" t="s">
        <v>55</v>
      </c>
      <c r="I829" s="1">
        <v>44628</v>
      </c>
      <c r="J829">
        <v>100</v>
      </c>
      <c r="L829" t="s">
        <v>2152</v>
      </c>
      <c r="M829" t="s">
        <v>744</v>
      </c>
      <c r="N829" t="s">
        <v>744</v>
      </c>
      <c r="O829" t="s">
        <v>58</v>
      </c>
      <c r="Q829" t="s">
        <v>790</v>
      </c>
      <c r="R829" t="s">
        <v>2153</v>
      </c>
      <c r="U829" t="s">
        <v>235</v>
      </c>
      <c r="V829" t="s">
        <v>62</v>
      </c>
      <c r="AD829">
        <v>72</v>
      </c>
      <c r="AJ829">
        <v>210</v>
      </c>
      <c r="AK829">
        <v>100</v>
      </c>
      <c r="AL829">
        <v>210</v>
      </c>
      <c r="AM829">
        <v>100</v>
      </c>
      <c r="AN829">
        <v>210</v>
      </c>
      <c r="AO829">
        <v>100</v>
      </c>
      <c r="AP829">
        <v>210</v>
      </c>
      <c r="AQ829">
        <v>100</v>
      </c>
      <c r="AV829" t="s">
        <v>63</v>
      </c>
      <c r="AX829" t="s">
        <v>64</v>
      </c>
    </row>
    <row r="830" spans="1:54" x14ac:dyDescent="0.35">
      <c r="A830">
        <v>868</v>
      </c>
      <c r="B830" t="s">
        <v>2154</v>
      </c>
      <c r="C830">
        <v>165</v>
      </c>
      <c r="D830" s="1">
        <v>44013</v>
      </c>
      <c r="E830" s="1"/>
      <c r="F830" s="1"/>
      <c r="G830">
        <v>12</v>
      </c>
      <c r="H830" t="s">
        <v>55</v>
      </c>
      <c r="I830" s="1">
        <v>44628</v>
      </c>
      <c r="J830">
        <v>100</v>
      </c>
      <c r="L830" t="s">
        <v>2155</v>
      </c>
      <c r="M830" t="s">
        <v>744</v>
      </c>
      <c r="N830" t="s">
        <v>75</v>
      </c>
      <c r="O830" t="s">
        <v>58</v>
      </c>
      <c r="Q830" t="s">
        <v>745</v>
      </c>
      <c r="R830" t="s">
        <v>2156</v>
      </c>
      <c r="U830" t="s">
        <v>235</v>
      </c>
      <c r="V830" t="s">
        <v>62</v>
      </c>
      <c r="W830">
        <v>115</v>
      </c>
      <c r="X830">
        <v>115</v>
      </c>
      <c r="AJ830">
        <v>50</v>
      </c>
      <c r="AK830">
        <v>30.303030303029999</v>
      </c>
      <c r="AL830">
        <v>50</v>
      </c>
      <c r="AM830">
        <v>30.303030303029999</v>
      </c>
      <c r="AN830">
        <v>50</v>
      </c>
      <c r="AO830">
        <v>30.303030303029999</v>
      </c>
      <c r="AP830">
        <v>50</v>
      </c>
      <c r="AQ830">
        <v>30.303030303029999</v>
      </c>
      <c r="AV830" t="s">
        <v>63</v>
      </c>
      <c r="AX830" t="s">
        <v>64</v>
      </c>
    </row>
    <row r="831" spans="1:54" x14ac:dyDescent="0.35">
      <c r="A831">
        <v>869</v>
      </c>
      <c r="B831" t="s">
        <v>236</v>
      </c>
      <c r="D831" s="1">
        <v>43831</v>
      </c>
      <c r="E831" s="1"/>
      <c r="F831" s="1"/>
      <c r="G831">
        <v>12</v>
      </c>
      <c r="H831" t="s">
        <v>55</v>
      </c>
      <c r="I831" s="1">
        <v>44203</v>
      </c>
      <c r="J831">
        <v>100</v>
      </c>
      <c r="M831" t="s">
        <v>2157</v>
      </c>
      <c r="O831" t="s">
        <v>418</v>
      </c>
      <c r="R831" t="s">
        <v>419</v>
      </c>
      <c r="U831" t="s">
        <v>61</v>
      </c>
      <c r="V831" t="s">
        <v>420</v>
      </c>
      <c r="W831">
        <v>700</v>
      </c>
      <c r="Y831">
        <v>208</v>
      </c>
      <c r="AB831">
        <v>100</v>
      </c>
      <c r="AC831">
        <v>25.89</v>
      </c>
      <c r="AD831">
        <v>696</v>
      </c>
      <c r="AI831">
        <v>696</v>
      </c>
      <c r="AK831" t="s">
        <v>421</v>
      </c>
      <c r="AM831" t="s">
        <v>421</v>
      </c>
      <c r="AN831">
        <v>-208</v>
      </c>
      <c r="AO831" t="s">
        <v>421</v>
      </c>
      <c r="AP831">
        <v>-696</v>
      </c>
      <c r="AQ831" t="s">
        <v>421</v>
      </c>
    </row>
    <row r="832" spans="1:54" x14ac:dyDescent="0.35">
      <c r="A832">
        <v>870</v>
      </c>
      <c r="B832" t="s">
        <v>2158</v>
      </c>
      <c r="C832">
        <v>1300</v>
      </c>
      <c r="D832" s="1">
        <v>44075</v>
      </c>
      <c r="E832" s="1"/>
      <c r="F832" s="1"/>
      <c r="G832">
        <v>3</v>
      </c>
      <c r="H832" t="s">
        <v>55</v>
      </c>
      <c r="I832" s="1">
        <v>44628</v>
      </c>
      <c r="J832">
        <v>100</v>
      </c>
      <c r="L832" t="s">
        <v>2159</v>
      </c>
      <c r="M832" t="s">
        <v>504</v>
      </c>
      <c r="N832" t="s">
        <v>504</v>
      </c>
      <c r="O832" t="s">
        <v>58</v>
      </c>
      <c r="Q832" t="s">
        <v>756</v>
      </c>
      <c r="R832" t="s">
        <v>369</v>
      </c>
      <c r="U832" t="s">
        <v>235</v>
      </c>
      <c r="V832" t="s">
        <v>62</v>
      </c>
      <c r="W832">
        <v>1200</v>
      </c>
      <c r="Y832">
        <v>384</v>
      </c>
      <c r="AB832">
        <v>100</v>
      </c>
      <c r="AC832">
        <v>1154.69</v>
      </c>
      <c r="AD832">
        <v>3070.5625</v>
      </c>
      <c r="AI832">
        <v>3070.5625</v>
      </c>
      <c r="AJ832">
        <v>1300</v>
      </c>
      <c r="AK832">
        <v>100</v>
      </c>
      <c r="AL832">
        <v>1300</v>
      </c>
      <c r="AM832">
        <v>100</v>
      </c>
      <c r="AN832">
        <v>916</v>
      </c>
      <c r="AO832">
        <v>70.461538461537998</v>
      </c>
      <c r="AP832">
        <v>-1770.5625</v>
      </c>
      <c r="AQ832">
        <v>-136.19711538461999</v>
      </c>
      <c r="AV832" t="s">
        <v>63</v>
      </c>
      <c r="AX832" t="s">
        <v>64</v>
      </c>
      <c r="BB832" t="s">
        <v>2160</v>
      </c>
    </row>
    <row r="833" spans="1:54" x14ac:dyDescent="0.35">
      <c r="A833">
        <v>871</v>
      </c>
      <c r="B833" t="s">
        <v>2161</v>
      </c>
      <c r="C833">
        <v>3255</v>
      </c>
      <c r="D833" s="1">
        <v>44075</v>
      </c>
      <c r="E833" s="1"/>
      <c r="F833" s="1"/>
      <c r="G833">
        <v>3</v>
      </c>
      <c r="H833" t="s">
        <v>55</v>
      </c>
      <c r="I833" s="1">
        <v>44601</v>
      </c>
      <c r="J833">
        <v>100</v>
      </c>
      <c r="L833" t="s">
        <v>1835</v>
      </c>
      <c r="M833" t="s">
        <v>205</v>
      </c>
      <c r="N833" t="s">
        <v>93</v>
      </c>
      <c r="O833" t="s">
        <v>58</v>
      </c>
      <c r="Q833" t="s">
        <v>253</v>
      </c>
      <c r="R833" t="s">
        <v>2162</v>
      </c>
      <c r="U833" t="s">
        <v>61</v>
      </c>
      <c r="V833" t="s">
        <v>62</v>
      </c>
      <c r="W833">
        <v>3216</v>
      </c>
      <c r="X833">
        <v>216</v>
      </c>
      <c r="Y833">
        <v>960</v>
      </c>
      <c r="AA833">
        <v>216</v>
      </c>
      <c r="AB833">
        <v>100</v>
      </c>
      <c r="AC833">
        <v>77.5</v>
      </c>
      <c r="AD833">
        <v>841.5</v>
      </c>
      <c r="AI833">
        <v>841.5</v>
      </c>
      <c r="AJ833">
        <v>3039</v>
      </c>
      <c r="AK833">
        <v>93.364055299539004</v>
      </c>
      <c r="AL833">
        <v>3255</v>
      </c>
      <c r="AM833">
        <v>100</v>
      </c>
      <c r="AN833">
        <v>2079</v>
      </c>
      <c r="AO833">
        <v>63.870967741934997</v>
      </c>
      <c r="AP833">
        <v>2413.5</v>
      </c>
      <c r="AQ833">
        <v>74.147465437788</v>
      </c>
      <c r="AT833" t="s">
        <v>1837</v>
      </c>
      <c r="AU833" t="s">
        <v>198</v>
      </c>
      <c r="AV833" t="s">
        <v>64</v>
      </c>
      <c r="AX833" t="s">
        <v>63</v>
      </c>
      <c r="BB833" t="s">
        <v>2163</v>
      </c>
    </row>
    <row r="834" spans="1:54" x14ac:dyDescent="0.35">
      <c r="A834">
        <v>872</v>
      </c>
      <c r="B834" t="s">
        <v>2164</v>
      </c>
      <c r="C834">
        <v>6750</v>
      </c>
      <c r="D834" s="1">
        <v>44228</v>
      </c>
      <c r="E834" s="1"/>
      <c r="F834" s="1"/>
      <c r="G834">
        <v>6</v>
      </c>
      <c r="H834" t="s">
        <v>55</v>
      </c>
      <c r="I834" s="1">
        <v>44601</v>
      </c>
      <c r="J834">
        <v>100</v>
      </c>
      <c r="L834" t="s">
        <v>2165</v>
      </c>
      <c r="M834" t="s">
        <v>124</v>
      </c>
      <c r="N834" t="s">
        <v>57</v>
      </c>
      <c r="O834" t="s">
        <v>58</v>
      </c>
      <c r="Q834" t="s">
        <v>109</v>
      </c>
      <c r="R834" t="s">
        <v>169</v>
      </c>
      <c r="T834" t="s">
        <v>99</v>
      </c>
      <c r="U834" t="s">
        <v>61</v>
      </c>
      <c r="V834" t="s">
        <v>62</v>
      </c>
      <c r="W834">
        <v>5600</v>
      </c>
      <c r="Y834">
        <v>1832</v>
      </c>
      <c r="AB834">
        <v>100</v>
      </c>
      <c r="AC834">
        <v>90.38</v>
      </c>
      <c r="AD834">
        <v>1567</v>
      </c>
      <c r="AI834">
        <v>1567</v>
      </c>
      <c r="AJ834">
        <v>6750</v>
      </c>
      <c r="AK834">
        <v>100</v>
      </c>
      <c r="AL834">
        <v>6750</v>
      </c>
      <c r="AM834">
        <v>100</v>
      </c>
      <c r="AN834">
        <v>4918</v>
      </c>
      <c r="AO834">
        <v>72.859259259259005</v>
      </c>
      <c r="AP834">
        <v>5183</v>
      </c>
      <c r="AQ834">
        <v>76.785185185185</v>
      </c>
      <c r="AT834" t="s">
        <v>111</v>
      </c>
      <c r="AU834" t="s">
        <v>95</v>
      </c>
      <c r="AV834" t="s">
        <v>63</v>
      </c>
      <c r="AX834" t="s">
        <v>64</v>
      </c>
      <c r="AY834" t="s">
        <v>115</v>
      </c>
    </row>
    <row r="835" spans="1:54" x14ac:dyDescent="0.35">
      <c r="A835">
        <v>873</v>
      </c>
      <c r="B835" t="s">
        <v>2166</v>
      </c>
      <c r="C835">
        <v>12150</v>
      </c>
      <c r="D835" s="1">
        <v>44197</v>
      </c>
      <c r="E835" s="1"/>
      <c r="F835" s="1"/>
      <c r="G835">
        <v>12</v>
      </c>
      <c r="H835" t="s">
        <v>55</v>
      </c>
      <c r="I835" s="1">
        <v>44596</v>
      </c>
      <c r="J835">
        <v>100</v>
      </c>
      <c r="L835" t="s">
        <v>2167</v>
      </c>
      <c r="M835" t="s">
        <v>108</v>
      </c>
      <c r="N835" t="s">
        <v>57</v>
      </c>
      <c r="O835" t="s">
        <v>58</v>
      </c>
      <c r="Q835" t="s">
        <v>109</v>
      </c>
      <c r="R835" t="s">
        <v>128</v>
      </c>
      <c r="T835" t="s">
        <v>99</v>
      </c>
      <c r="U835" t="s">
        <v>61</v>
      </c>
      <c r="V835" t="s">
        <v>62</v>
      </c>
      <c r="W835">
        <v>10400</v>
      </c>
      <c r="Y835">
        <v>3368</v>
      </c>
      <c r="AB835">
        <v>100</v>
      </c>
      <c r="AC835">
        <v>97.5</v>
      </c>
      <c r="AD835">
        <v>3120</v>
      </c>
      <c r="AI835">
        <v>3120</v>
      </c>
      <c r="AJ835">
        <v>12150</v>
      </c>
      <c r="AK835">
        <v>100</v>
      </c>
      <c r="AL835">
        <v>12150</v>
      </c>
      <c r="AM835">
        <v>100</v>
      </c>
      <c r="AN835">
        <v>8782</v>
      </c>
      <c r="AO835">
        <v>72.279835390946999</v>
      </c>
      <c r="AP835">
        <v>9030</v>
      </c>
      <c r="AQ835">
        <v>74.320987654321002</v>
      </c>
      <c r="AT835" t="s">
        <v>100</v>
      </c>
      <c r="AU835" t="s">
        <v>2168</v>
      </c>
      <c r="AV835" t="s">
        <v>63</v>
      </c>
      <c r="AX835" t="s">
        <v>64</v>
      </c>
      <c r="AY835" t="s">
        <v>115</v>
      </c>
    </row>
    <row r="836" spans="1:54" x14ac:dyDescent="0.35">
      <c r="A836">
        <v>874</v>
      </c>
      <c r="B836" t="s">
        <v>2169</v>
      </c>
      <c r="D836" s="1">
        <v>44105</v>
      </c>
      <c r="E836" s="1"/>
      <c r="F836" s="1"/>
      <c r="G836">
        <v>3</v>
      </c>
      <c r="H836" t="s">
        <v>55</v>
      </c>
      <c r="I836" s="1">
        <v>44628</v>
      </c>
      <c r="J836">
        <v>100</v>
      </c>
      <c r="M836" t="s">
        <v>459</v>
      </c>
      <c r="N836" t="s">
        <v>744</v>
      </c>
      <c r="O836" t="s">
        <v>58</v>
      </c>
      <c r="Q836" t="s">
        <v>749</v>
      </c>
      <c r="R836" t="s">
        <v>2170</v>
      </c>
      <c r="U836" t="s">
        <v>235</v>
      </c>
      <c r="V836" t="s">
        <v>62</v>
      </c>
      <c r="W836">
        <v>1200</v>
      </c>
      <c r="Y836">
        <v>384</v>
      </c>
      <c r="AB836">
        <v>100</v>
      </c>
      <c r="AC836">
        <v>50</v>
      </c>
      <c r="AD836">
        <v>184</v>
      </c>
      <c r="AI836">
        <v>184</v>
      </c>
      <c r="AK836" t="s">
        <v>421</v>
      </c>
      <c r="AM836" t="s">
        <v>421</v>
      </c>
      <c r="AN836">
        <v>-384</v>
      </c>
      <c r="AO836" t="s">
        <v>421</v>
      </c>
      <c r="AP836">
        <v>-184</v>
      </c>
      <c r="AQ836" t="s">
        <v>421</v>
      </c>
      <c r="AU836" t="s">
        <v>491</v>
      </c>
      <c r="AV836" t="s">
        <v>63</v>
      </c>
      <c r="AX836" t="s">
        <v>64</v>
      </c>
      <c r="BB836" t="s">
        <v>2171</v>
      </c>
    </row>
    <row r="837" spans="1:54" x14ac:dyDescent="0.35">
      <c r="A837">
        <v>875</v>
      </c>
      <c r="B837" t="s">
        <v>2172</v>
      </c>
      <c r="D837" s="1">
        <v>43831</v>
      </c>
      <c r="E837" s="1"/>
      <c r="F837" s="1"/>
      <c r="G837">
        <v>12</v>
      </c>
      <c r="H837" t="s">
        <v>55</v>
      </c>
      <c r="I837" s="1">
        <v>44203</v>
      </c>
      <c r="M837" t="s">
        <v>75</v>
      </c>
      <c r="N837" t="s">
        <v>75</v>
      </c>
      <c r="O837" t="s">
        <v>418</v>
      </c>
      <c r="R837" t="s">
        <v>683</v>
      </c>
      <c r="U837" t="s">
        <v>61</v>
      </c>
      <c r="V837" t="s">
        <v>420</v>
      </c>
      <c r="AK837" t="s">
        <v>421</v>
      </c>
      <c r="AM837" t="s">
        <v>421</v>
      </c>
      <c r="AO837" t="s">
        <v>421</v>
      </c>
      <c r="AQ837" t="s">
        <v>421</v>
      </c>
    </row>
    <row r="838" spans="1:54" x14ac:dyDescent="0.35">
      <c r="A838">
        <v>876</v>
      </c>
      <c r="B838" t="s">
        <v>2173</v>
      </c>
      <c r="C838">
        <v>550</v>
      </c>
      <c r="D838" s="1">
        <v>44075</v>
      </c>
      <c r="E838" s="1"/>
      <c r="F838" s="1"/>
      <c r="G838">
        <v>1</v>
      </c>
      <c r="H838" t="s">
        <v>55</v>
      </c>
      <c r="I838" s="1">
        <v>44628</v>
      </c>
      <c r="J838">
        <v>100</v>
      </c>
      <c r="L838" t="s">
        <v>2174</v>
      </c>
      <c r="M838" t="s">
        <v>744</v>
      </c>
      <c r="N838" t="s">
        <v>744</v>
      </c>
      <c r="O838" t="s">
        <v>58</v>
      </c>
      <c r="Q838" t="s">
        <v>739</v>
      </c>
      <c r="R838" t="s">
        <v>2175</v>
      </c>
      <c r="U838" t="s">
        <v>235</v>
      </c>
      <c r="V838" t="s">
        <v>62</v>
      </c>
      <c r="AD838">
        <v>142</v>
      </c>
      <c r="AJ838">
        <v>550</v>
      </c>
      <c r="AK838">
        <v>100</v>
      </c>
      <c r="AL838">
        <v>550</v>
      </c>
      <c r="AM838">
        <v>100</v>
      </c>
      <c r="AN838">
        <v>550</v>
      </c>
      <c r="AO838">
        <v>100</v>
      </c>
      <c r="AP838">
        <v>550</v>
      </c>
      <c r="AQ838">
        <v>100</v>
      </c>
      <c r="AV838" t="s">
        <v>63</v>
      </c>
      <c r="AX838" t="s">
        <v>64</v>
      </c>
      <c r="BB838" t="s">
        <v>2176</v>
      </c>
    </row>
    <row r="839" spans="1:54" x14ac:dyDescent="0.35">
      <c r="A839">
        <v>877</v>
      </c>
      <c r="B839" t="s">
        <v>2177</v>
      </c>
      <c r="C839">
        <v>7000</v>
      </c>
      <c r="D839" s="1">
        <v>44197</v>
      </c>
      <c r="E839" s="1"/>
      <c r="F839" s="1"/>
      <c r="G839">
        <v>6</v>
      </c>
      <c r="H839" t="s">
        <v>55</v>
      </c>
      <c r="I839" s="1">
        <v>44497</v>
      </c>
      <c r="M839" t="s">
        <v>504</v>
      </c>
      <c r="N839" t="s">
        <v>75</v>
      </c>
      <c r="O839" t="s">
        <v>58</v>
      </c>
      <c r="Q839" t="s">
        <v>790</v>
      </c>
      <c r="R839" t="s">
        <v>2178</v>
      </c>
      <c r="U839" t="s">
        <v>235</v>
      </c>
      <c r="V839" t="s">
        <v>68</v>
      </c>
      <c r="W839">
        <v>4000</v>
      </c>
      <c r="X839">
        <v>4000</v>
      </c>
      <c r="AD839">
        <v>101.875</v>
      </c>
      <c r="AJ839">
        <v>3000</v>
      </c>
      <c r="AK839">
        <v>42.857142857143003</v>
      </c>
      <c r="AL839">
        <v>3000</v>
      </c>
      <c r="AM839">
        <v>42.857142857143003</v>
      </c>
      <c r="AN839">
        <v>3000</v>
      </c>
      <c r="AO839">
        <v>42.857142857143003</v>
      </c>
      <c r="AP839">
        <v>3000</v>
      </c>
      <c r="AQ839">
        <v>42.857142857143003</v>
      </c>
      <c r="AV839" t="s">
        <v>64</v>
      </c>
      <c r="AX839" t="s">
        <v>63</v>
      </c>
      <c r="BB839" t="s">
        <v>2179</v>
      </c>
    </row>
    <row r="840" spans="1:54" x14ac:dyDescent="0.35">
      <c r="A840">
        <v>878</v>
      </c>
      <c r="B840" t="s">
        <v>2180</v>
      </c>
      <c r="D840" s="1">
        <v>44075</v>
      </c>
      <c r="E840" s="1"/>
      <c r="F840" s="1"/>
      <c r="G840">
        <v>4</v>
      </c>
      <c r="H840" t="s">
        <v>55</v>
      </c>
      <c r="I840" s="1">
        <v>44497</v>
      </c>
      <c r="L840" t="s">
        <v>2181</v>
      </c>
      <c r="M840" t="s">
        <v>504</v>
      </c>
      <c r="N840" t="s">
        <v>504</v>
      </c>
      <c r="O840" t="s">
        <v>58</v>
      </c>
      <c r="Q840" t="s">
        <v>749</v>
      </c>
      <c r="R840" t="s">
        <v>325</v>
      </c>
      <c r="U840" t="s">
        <v>235</v>
      </c>
      <c r="V840" t="s">
        <v>68</v>
      </c>
      <c r="W840">
        <v>64</v>
      </c>
      <c r="X840">
        <v>64</v>
      </c>
      <c r="AD840">
        <v>12</v>
      </c>
      <c r="AJ840">
        <v>-64</v>
      </c>
      <c r="AK840" t="s">
        <v>421</v>
      </c>
      <c r="AL840">
        <v>-64</v>
      </c>
      <c r="AM840" t="s">
        <v>421</v>
      </c>
      <c r="AN840">
        <v>-64</v>
      </c>
      <c r="AO840" t="s">
        <v>421</v>
      </c>
      <c r="AP840">
        <v>-64</v>
      </c>
      <c r="AQ840" t="s">
        <v>421</v>
      </c>
      <c r="AV840" t="s">
        <v>63</v>
      </c>
      <c r="AX840" t="s">
        <v>64</v>
      </c>
    </row>
    <row r="841" spans="1:54" x14ac:dyDescent="0.35">
      <c r="A841">
        <v>879</v>
      </c>
      <c r="B841" t="s">
        <v>2182</v>
      </c>
      <c r="D841" s="1">
        <v>43739</v>
      </c>
      <c r="E841" s="1"/>
      <c r="F841" s="1"/>
      <c r="G841">
        <v>18</v>
      </c>
      <c r="H841" t="s">
        <v>55</v>
      </c>
      <c r="I841" s="1">
        <v>44628</v>
      </c>
      <c r="J841">
        <v>100</v>
      </c>
      <c r="L841" t="s">
        <v>2183</v>
      </c>
      <c r="M841" t="s">
        <v>504</v>
      </c>
      <c r="N841" t="s">
        <v>75</v>
      </c>
      <c r="O841" t="s">
        <v>58</v>
      </c>
      <c r="Q841" t="s">
        <v>756</v>
      </c>
      <c r="R841" t="s">
        <v>891</v>
      </c>
      <c r="U841" t="s">
        <v>235</v>
      </c>
      <c r="V841" t="s">
        <v>62</v>
      </c>
      <c r="W841">
        <v>240</v>
      </c>
      <c r="Y841">
        <v>76.8</v>
      </c>
      <c r="AB841">
        <v>100</v>
      </c>
      <c r="AC841">
        <v>179.69</v>
      </c>
      <c r="AD841">
        <v>108</v>
      </c>
      <c r="AI841">
        <v>108</v>
      </c>
      <c r="AK841" t="s">
        <v>421</v>
      </c>
      <c r="AM841" t="s">
        <v>421</v>
      </c>
      <c r="AN841">
        <v>-76.8</v>
      </c>
      <c r="AO841" t="s">
        <v>421</v>
      </c>
      <c r="AP841">
        <v>-108</v>
      </c>
      <c r="AQ841" t="s">
        <v>421</v>
      </c>
      <c r="AV841" t="s">
        <v>63</v>
      </c>
      <c r="AX841" t="s">
        <v>64</v>
      </c>
    </row>
    <row r="842" spans="1:54" x14ac:dyDescent="0.35">
      <c r="A842">
        <v>880</v>
      </c>
      <c r="B842" t="s">
        <v>2184</v>
      </c>
      <c r="C842">
        <v>700</v>
      </c>
      <c r="D842" s="1">
        <v>44136</v>
      </c>
      <c r="E842" s="1"/>
      <c r="F842" s="1"/>
      <c r="G842">
        <v>12</v>
      </c>
      <c r="H842" t="s">
        <v>55</v>
      </c>
      <c r="I842" s="1">
        <v>44628</v>
      </c>
      <c r="J842">
        <v>100</v>
      </c>
      <c r="L842" t="s">
        <v>2185</v>
      </c>
      <c r="M842" t="s">
        <v>504</v>
      </c>
      <c r="N842" t="s">
        <v>75</v>
      </c>
      <c r="O842" t="s">
        <v>58</v>
      </c>
      <c r="Q842" t="s">
        <v>745</v>
      </c>
      <c r="R842" t="s">
        <v>2186</v>
      </c>
      <c r="U842" t="s">
        <v>235</v>
      </c>
      <c r="V842" t="s">
        <v>62</v>
      </c>
      <c r="W842">
        <v>700</v>
      </c>
      <c r="X842">
        <v>700</v>
      </c>
      <c r="AV842" t="s">
        <v>63</v>
      </c>
      <c r="AX842" t="s">
        <v>64</v>
      </c>
    </row>
    <row r="843" spans="1:54" x14ac:dyDescent="0.35">
      <c r="A843">
        <v>881</v>
      </c>
      <c r="B843" t="s">
        <v>2187</v>
      </c>
      <c r="C843">
        <v>150</v>
      </c>
      <c r="D843" s="1">
        <v>44075</v>
      </c>
      <c r="E843" s="1"/>
      <c r="F843" s="1"/>
      <c r="G843">
        <v>12</v>
      </c>
      <c r="H843" t="s">
        <v>55</v>
      </c>
      <c r="I843" s="1">
        <v>44628</v>
      </c>
      <c r="J843">
        <v>100</v>
      </c>
      <c r="L843" t="s">
        <v>2188</v>
      </c>
      <c r="M843" t="s">
        <v>504</v>
      </c>
      <c r="N843" t="s">
        <v>75</v>
      </c>
      <c r="O843" t="s">
        <v>58</v>
      </c>
      <c r="Q843" t="s">
        <v>745</v>
      </c>
      <c r="R843" t="s">
        <v>377</v>
      </c>
      <c r="U843" t="s">
        <v>235</v>
      </c>
      <c r="V843" t="s">
        <v>62</v>
      </c>
      <c r="W843">
        <v>100</v>
      </c>
      <c r="X843">
        <v>100</v>
      </c>
      <c r="AD843">
        <v>34</v>
      </c>
      <c r="AJ843">
        <v>50</v>
      </c>
      <c r="AK843">
        <v>33.333333333333002</v>
      </c>
      <c r="AL843">
        <v>50</v>
      </c>
      <c r="AM843">
        <v>33.333333333333002</v>
      </c>
      <c r="AN843">
        <v>50</v>
      </c>
      <c r="AO843">
        <v>33.333333333333002</v>
      </c>
      <c r="AP843">
        <v>50</v>
      </c>
      <c r="AQ843">
        <v>33.333333333333002</v>
      </c>
      <c r="AU843" t="s">
        <v>186</v>
      </c>
      <c r="AV843" t="s">
        <v>63</v>
      </c>
      <c r="AX843" t="s">
        <v>64</v>
      </c>
    </row>
    <row r="844" spans="1:54" x14ac:dyDescent="0.35">
      <c r="A844">
        <v>882</v>
      </c>
      <c r="B844" t="s">
        <v>2189</v>
      </c>
      <c r="C844">
        <v>40000</v>
      </c>
      <c r="D844" s="1">
        <v>44075</v>
      </c>
      <c r="E844" s="1"/>
      <c r="F844" s="1"/>
      <c r="G844">
        <v>12</v>
      </c>
      <c r="H844" t="s">
        <v>55</v>
      </c>
      <c r="I844" s="1">
        <v>44628</v>
      </c>
      <c r="M844" t="s">
        <v>504</v>
      </c>
      <c r="N844" t="s">
        <v>504</v>
      </c>
      <c r="O844" t="s">
        <v>58</v>
      </c>
      <c r="Q844" t="s">
        <v>749</v>
      </c>
      <c r="R844" t="s">
        <v>505</v>
      </c>
      <c r="U844" t="s">
        <v>235</v>
      </c>
      <c r="V844" t="s">
        <v>68</v>
      </c>
      <c r="AJ844">
        <v>40000</v>
      </c>
      <c r="AK844">
        <v>100</v>
      </c>
      <c r="AL844">
        <v>40000</v>
      </c>
      <c r="AM844">
        <v>100</v>
      </c>
      <c r="AN844">
        <v>40000</v>
      </c>
      <c r="AO844">
        <v>100</v>
      </c>
      <c r="AP844">
        <v>40000</v>
      </c>
      <c r="AQ844">
        <v>100</v>
      </c>
      <c r="AV844" t="s">
        <v>63</v>
      </c>
      <c r="AX844" t="s">
        <v>64</v>
      </c>
      <c r="BB844" t="s">
        <v>2190</v>
      </c>
    </row>
    <row r="845" spans="1:54" x14ac:dyDescent="0.35">
      <c r="A845">
        <v>883</v>
      </c>
      <c r="B845" t="s">
        <v>2191</v>
      </c>
      <c r="C845">
        <v>4400</v>
      </c>
      <c r="D845" s="1">
        <v>44197</v>
      </c>
      <c r="E845" s="1"/>
      <c r="F845" s="1"/>
      <c r="G845">
        <v>4</v>
      </c>
      <c r="H845" t="s">
        <v>55</v>
      </c>
      <c r="I845" s="1">
        <v>44497</v>
      </c>
      <c r="M845" t="s">
        <v>744</v>
      </c>
      <c r="N845" t="s">
        <v>66</v>
      </c>
      <c r="O845" t="s">
        <v>58</v>
      </c>
      <c r="Q845" t="s">
        <v>749</v>
      </c>
      <c r="R845" t="s">
        <v>2121</v>
      </c>
      <c r="U845" t="s">
        <v>235</v>
      </c>
      <c r="V845" t="s">
        <v>68</v>
      </c>
      <c r="AJ845">
        <v>4400</v>
      </c>
      <c r="AK845">
        <v>100</v>
      </c>
      <c r="AL845">
        <v>4400</v>
      </c>
      <c r="AM845">
        <v>100</v>
      </c>
      <c r="AN845">
        <v>4400</v>
      </c>
      <c r="AO845">
        <v>100</v>
      </c>
      <c r="AP845">
        <v>4400</v>
      </c>
      <c r="AQ845">
        <v>100</v>
      </c>
      <c r="AV845" t="s">
        <v>63</v>
      </c>
      <c r="AX845" t="s">
        <v>63</v>
      </c>
      <c r="AZ845" t="s">
        <v>180</v>
      </c>
      <c r="BB845" t="s">
        <v>2078</v>
      </c>
    </row>
    <row r="846" spans="1:54" x14ac:dyDescent="0.35">
      <c r="A846">
        <v>884</v>
      </c>
      <c r="B846" t="s">
        <v>2192</v>
      </c>
      <c r="C846">
        <v>1140</v>
      </c>
      <c r="D846" s="1">
        <v>44075</v>
      </c>
      <c r="E846" s="1"/>
      <c r="F846" s="1"/>
      <c r="G846">
        <v>1</v>
      </c>
      <c r="H846" t="s">
        <v>55</v>
      </c>
      <c r="I846" s="1">
        <v>44628</v>
      </c>
      <c r="J846">
        <v>100</v>
      </c>
      <c r="L846" t="s">
        <v>2193</v>
      </c>
      <c r="M846" t="s">
        <v>744</v>
      </c>
      <c r="N846" t="s">
        <v>744</v>
      </c>
      <c r="O846" t="s">
        <v>58</v>
      </c>
      <c r="Q846" t="s">
        <v>739</v>
      </c>
      <c r="R846" t="s">
        <v>1473</v>
      </c>
      <c r="U846" t="s">
        <v>235</v>
      </c>
      <c r="V846" t="s">
        <v>62</v>
      </c>
      <c r="W846">
        <v>882</v>
      </c>
      <c r="X846">
        <v>882</v>
      </c>
      <c r="AJ846">
        <v>258</v>
      </c>
      <c r="AK846">
        <v>22.631578947367998</v>
      </c>
      <c r="AL846">
        <v>258</v>
      </c>
      <c r="AM846">
        <v>22.631578947367998</v>
      </c>
      <c r="AN846">
        <v>258</v>
      </c>
      <c r="AO846">
        <v>22.631578947367998</v>
      </c>
      <c r="AP846">
        <v>258</v>
      </c>
      <c r="AQ846">
        <v>22.631578947367998</v>
      </c>
      <c r="AU846" t="s">
        <v>1172</v>
      </c>
      <c r="AV846" t="s">
        <v>63</v>
      </c>
      <c r="AX846" t="s">
        <v>64</v>
      </c>
    </row>
    <row r="847" spans="1:54" x14ac:dyDescent="0.35">
      <c r="A847">
        <v>885</v>
      </c>
      <c r="B847" t="s">
        <v>2194</v>
      </c>
      <c r="D847" s="1">
        <v>44075</v>
      </c>
      <c r="E847" s="1"/>
      <c r="F847" s="1"/>
      <c r="G847">
        <v>2</v>
      </c>
      <c r="H847" t="s">
        <v>55</v>
      </c>
      <c r="I847" s="1">
        <v>44628</v>
      </c>
      <c r="M847" t="s">
        <v>504</v>
      </c>
      <c r="N847" t="s">
        <v>504</v>
      </c>
      <c r="O847" t="s">
        <v>58</v>
      </c>
      <c r="Q847" t="s">
        <v>790</v>
      </c>
      <c r="R847" t="s">
        <v>1324</v>
      </c>
      <c r="U847" t="s">
        <v>235</v>
      </c>
      <c r="V847" t="s">
        <v>68</v>
      </c>
      <c r="AK847" t="s">
        <v>421</v>
      </c>
      <c r="AM847" t="s">
        <v>421</v>
      </c>
      <c r="AO847" t="s">
        <v>421</v>
      </c>
      <c r="AQ847" t="s">
        <v>421</v>
      </c>
      <c r="AV847" t="s">
        <v>63</v>
      </c>
      <c r="AX847" t="s">
        <v>64</v>
      </c>
      <c r="BB847" t="s">
        <v>2195</v>
      </c>
    </row>
    <row r="848" spans="1:54" x14ac:dyDescent="0.35">
      <c r="A848">
        <v>886</v>
      </c>
      <c r="B848" t="s">
        <v>2196</v>
      </c>
      <c r="C848">
        <v>2000</v>
      </c>
      <c r="D848" s="1">
        <v>44075</v>
      </c>
      <c r="E848" s="1"/>
      <c r="F848" s="1"/>
      <c r="G848">
        <v>3</v>
      </c>
      <c r="H848" t="s">
        <v>55</v>
      </c>
      <c r="I848" s="1">
        <v>44628</v>
      </c>
      <c r="M848" t="s">
        <v>744</v>
      </c>
      <c r="N848" t="s">
        <v>744</v>
      </c>
      <c r="O848" t="s">
        <v>58</v>
      </c>
      <c r="Q848" t="s">
        <v>781</v>
      </c>
      <c r="R848" t="s">
        <v>2197</v>
      </c>
      <c r="U848" t="s">
        <v>235</v>
      </c>
      <c r="V848" t="s">
        <v>68</v>
      </c>
      <c r="AJ848">
        <v>2000</v>
      </c>
      <c r="AK848">
        <v>100</v>
      </c>
      <c r="AL848">
        <v>2000</v>
      </c>
      <c r="AM848">
        <v>100</v>
      </c>
      <c r="AN848">
        <v>2000</v>
      </c>
      <c r="AO848">
        <v>100</v>
      </c>
      <c r="AP848">
        <v>2000</v>
      </c>
      <c r="AQ848">
        <v>100</v>
      </c>
      <c r="AT848" t="s">
        <v>661</v>
      </c>
      <c r="AV848" t="s">
        <v>63</v>
      </c>
      <c r="AX848" t="s">
        <v>63</v>
      </c>
      <c r="BB848" t="s">
        <v>920</v>
      </c>
    </row>
    <row r="849" spans="1:54" x14ac:dyDescent="0.35">
      <c r="A849">
        <v>887</v>
      </c>
      <c r="B849" t="s">
        <v>2198</v>
      </c>
      <c r="C849">
        <v>1500</v>
      </c>
      <c r="D849" s="1">
        <v>44075</v>
      </c>
      <c r="E849" s="1"/>
      <c r="F849" s="1"/>
      <c r="G849">
        <v>3</v>
      </c>
      <c r="H849" t="s">
        <v>55</v>
      </c>
      <c r="I849" s="1">
        <v>44628</v>
      </c>
      <c r="M849" t="s">
        <v>744</v>
      </c>
      <c r="N849" t="s">
        <v>744</v>
      </c>
      <c r="O849" t="s">
        <v>58</v>
      </c>
      <c r="Q849" t="s">
        <v>739</v>
      </c>
      <c r="R849" t="s">
        <v>2197</v>
      </c>
      <c r="U849" t="s">
        <v>235</v>
      </c>
      <c r="V849" t="s">
        <v>68</v>
      </c>
      <c r="AJ849">
        <v>1500</v>
      </c>
      <c r="AK849">
        <v>100</v>
      </c>
      <c r="AL849">
        <v>1500</v>
      </c>
      <c r="AM849">
        <v>100</v>
      </c>
      <c r="AN849">
        <v>1500</v>
      </c>
      <c r="AO849">
        <v>100</v>
      </c>
      <c r="AP849">
        <v>1500</v>
      </c>
      <c r="AQ849">
        <v>100</v>
      </c>
      <c r="AT849" t="s">
        <v>661</v>
      </c>
      <c r="AV849" t="s">
        <v>63</v>
      </c>
      <c r="AX849" t="s">
        <v>63</v>
      </c>
      <c r="BB849" t="s">
        <v>920</v>
      </c>
    </row>
    <row r="850" spans="1:54" x14ac:dyDescent="0.35">
      <c r="A850">
        <v>888</v>
      </c>
      <c r="B850" t="s">
        <v>2199</v>
      </c>
      <c r="C850">
        <v>4000</v>
      </c>
      <c r="D850" s="1">
        <v>44075</v>
      </c>
      <c r="E850" s="1"/>
      <c r="F850" s="1"/>
      <c r="G850">
        <v>3</v>
      </c>
      <c r="H850" t="s">
        <v>55</v>
      </c>
      <c r="I850" s="1">
        <v>44628</v>
      </c>
      <c r="M850" t="s">
        <v>744</v>
      </c>
      <c r="N850" t="s">
        <v>744</v>
      </c>
      <c r="O850" t="s">
        <v>58</v>
      </c>
      <c r="Q850" t="s">
        <v>790</v>
      </c>
      <c r="R850" t="s">
        <v>2197</v>
      </c>
      <c r="U850" t="s">
        <v>235</v>
      </c>
      <c r="V850" t="s">
        <v>68</v>
      </c>
      <c r="AJ850">
        <v>4000</v>
      </c>
      <c r="AK850">
        <v>100</v>
      </c>
      <c r="AL850">
        <v>4000</v>
      </c>
      <c r="AM850">
        <v>100</v>
      </c>
      <c r="AN850">
        <v>4000</v>
      </c>
      <c r="AO850">
        <v>100</v>
      </c>
      <c r="AP850">
        <v>4000</v>
      </c>
      <c r="AQ850">
        <v>100</v>
      </c>
      <c r="AT850" t="s">
        <v>661</v>
      </c>
      <c r="AV850" t="s">
        <v>63</v>
      </c>
      <c r="AX850" t="s">
        <v>63</v>
      </c>
      <c r="BB850" t="s">
        <v>920</v>
      </c>
    </row>
    <row r="851" spans="1:54" x14ac:dyDescent="0.35">
      <c r="A851">
        <v>889</v>
      </c>
      <c r="B851" t="s">
        <v>2200</v>
      </c>
      <c r="C851">
        <v>6500</v>
      </c>
      <c r="D851" s="1">
        <v>44075</v>
      </c>
      <c r="E851" s="1"/>
      <c r="F851" s="1"/>
      <c r="G851">
        <v>3</v>
      </c>
      <c r="H851" t="s">
        <v>55</v>
      </c>
      <c r="I851" s="1">
        <v>44628</v>
      </c>
      <c r="M851" t="s">
        <v>744</v>
      </c>
      <c r="N851" t="s">
        <v>744</v>
      </c>
      <c r="O851" t="s">
        <v>58</v>
      </c>
      <c r="Q851" t="s">
        <v>756</v>
      </c>
      <c r="R851" t="s">
        <v>2197</v>
      </c>
      <c r="U851" t="s">
        <v>235</v>
      </c>
      <c r="V851" t="s">
        <v>68</v>
      </c>
      <c r="AJ851">
        <v>6500</v>
      </c>
      <c r="AK851">
        <v>100</v>
      </c>
      <c r="AL851">
        <v>6500</v>
      </c>
      <c r="AM851">
        <v>100</v>
      </c>
      <c r="AN851">
        <v>6500</v>
      </c>
      <c r="AO851">
        <v>100</v>
      </c>
      <c r="AP851">
        <v>6500</v>
      </c>
      <c r="AQ851">
        <v>100</v>
      </c>
      <c r="AT851" t="s">
        <v>661</v>
      </c>
      <c r="AV851" t="s">
        <v>63</v>
      </c>
      <c r="AX851" t="s">
        <v>63</v>
      </c>
      <c r="BB851" t="s">
        <v>920</v>
      </c>
    </row>
    <row r="852" spans="1:54" x14ac:dyDescent="0.35">
      <c r="A852">
        <v>890</v>
      </c>
      <c r="B852" t="s">
        <v>2201</v>
      </c>
      <c r="C852">
        <v>2500</v>
      </c>
      <c r="D852" s="1">
        <v>44075</v>
      </c>
      <c r="E852" s="1"/>
      <c r="F852" s="1"/>
      <c r="G852">
        <v>3</v>
      </c>
      <c r="H852" t="s">
        <v>55</v>
      </c>
      <c r="I852" s="1">
        <v>44628</v>
      </c>
      <c r="M852" t="s">
        <v>744</v>
      </c>
      <c r="N852" t="s">
        <v>744</v>
      </c>
      <c r="O852" t="s">
        <v>58</v>
      </c>
      <c r="Q852" t="s">
        <v>233</v>
      </c>
      <c r="R852" t="s">
        <v>2197</v>
      </c>
      <c r="U852" t="s">
        <v>235</v>
      </c>
      <c r="V852" t="s">
        <v>68</v>
      </c>
      <c r="AJ852">
        <v>2500</v>
      </c>
      <c r="AK852">
        <v>100</v>
      </c>
      <c r="AL852">
        <v>2500</v>
      </c>
      <c r="AM852">
        <v>100</v>
      </c>
      <c r="AN852">
        <v>2500</v>
      </c>
      <c r="AO852">
        <v>100</v>
      </c>
      <c r="AP852">
        <v>2500</v>
      </c>
      <c r="AQ852">
        <v>100</v>
      </c>
      <c r="AT852" t="s">
        <v>661</v>
      </c>
      <c r="AV852" t="s">
        <v>63</v>
      </c>
      <c r="AX852" t="s">
        <v>63</v>
      </c>
      <c r="BB852" t="s">
        <v>920</v>
      </c>
    </row>
    <row r="853" spans="1:54" x14ac:dyDescent="0.35">
      <c r="A853">
        <v>891</v>
      </c>
      <c r="B853" t="s">
        <v>2202</v>
      </c>
      <c r="C853">
        <v>900</v>
      </c>
      <c r="D853" s="1">
        <v>44075</v>
      </c>
      <c r="E853" s="1"/>
      <c r="F853" s="1"/>
      <c r="G853">
        <v>1</v>
      </c>
      <c r="H853" t="s">
        <v>55</v>
      </c>
      <c r="I853" s="1">
        <v>44628</v>
      </c>
      <c r="M853" t="s">
        <v>734</v>
      </c>
      <c r="N853" t="s">
        <v>328</v>
      </c>
      <c r="O853" t="s">
        <v>58</v>
      </c>
      <c r="Q853" t="s">
        <v>664</v>
      </c>
      <c r="R853" t="s">
        <v>2203</v>
      </c>
      <c r="T853" t="s">
        <v>666</v>
      </c>
      <c r="U853" t="s">
        <v>667</v>
      </c>
      <c r="V853" t="s">
        <v>68</v>
      </c>
      <c r="W853">
        <v>400</v>
      </c>
      <c r="X853">
        <v>400</v>
      </c>
      <c r="AJ853">
        <v>500</v>
      </c>
      <c r="AK853">
        <v>55.555555555555998</v>
      </c>
      <c r="AL853">
        <v>500</v>
      </c>
      <c r="AM853">
        <v>55.555555555555998</v>
      </c>
      <c r="AN853">
        <v>500</v>
      </c>
      <c r="AO853">
        <v>55.555555555555998</v>
      </c>
      <c r="AP853">
        <v>500</v>
      </c>
      <c r="AQ853">
        <v>55.555555555555998</v>
      </c>
      <c r="AV853" t="s">
        <v>63</v>
      </c>
      <c r="BB853" t="s">
        <v>2204</v>
      </c>
    </row>
    <row r="854" spans="1:54" x14ac:dyDescent="0.35">
      <c r="A854">
        <v>892</v>
      </c>
      <c r="B854" t="s">
        <v>2205</v>
      </c>
      <c r="C854">
        <v>300</v>
      </c>
      <c r="D854" s="1">
        <v>44075</v>
      </c>
      <c r="E854" s="1"/>
      <c r="F854" s="1"/>
      <c r="G854">
        <v>1</v>
      </c>
      <c r="H854" t="s">
        <v>55</v>
      </c>
      <c r="I854" s="1">
        <v>44628</v>
      </c>
      <c r="J854">
        <v>100</v>
      </c>
      <c r="L854" t="s">
        <v>2206</v>
      </c>
      <c r="M854" t="s">
        <v>734</v>
      </c>
      <c r="N854" t="s">
        <v>328</v>
      </c>
      <c r="O854" t="s">
        <v>58</v>
      </c>
      <c r="Q854" t="s">
        <v>664</v>
      </c>
      <c r="R854" t="s">
        <v>1768</v>
      </c>
      <c r="T854" t="s">
        <v>666</v>
      </c>
      <c r="U854" t="s">
        <v>667</v>
      </c>
      <c r="V854" t="s">
        <v>62</v>
      </c>
      <c r="W854">
        <v>236</v>
      </c>
      <c r="X854">
        <v>236</v>
      </c>
      <c r="AJ854">
        <v>64</v>
      </c>
      <c r="AK854">
        <v>21.333333333333002</v>
      </c>
      <c r="AL854">
        <v>64</v>
      </c>
      <c r="AM854">
        <v>21.333333333333002</v>
      </c>
      <c r="AN854">
        <v>64</v>
      </c>
      <c r="AO854">
        <v>21.333333333333002</v>
      </c>
      <c r="AP854">
        <v>64</v>
      </c>
      <c r="AQ854">
        <v>21.333333333333002</v>
      </c>
      <c r="AV854" t="s">
        <v>63</v>
      </c>
      <c r="AY854" t="s">
        <v>115</v>
      </c>
      <c r="BB854" t="s">
        <v>2207</v>
      </c>
    </row>
    <row r="855" spans="1:54" x14ac:dyDescent="0.35">
      <c r="A855">
        <v>893</v>
      </c>
      <c r="B855" t="s">
        <v>2208</v>
      </c>
      <c r="C855">
        <v>3000</v>
      </c>
      <c r="D855" s="1">
        <v>44075</v>
      </c>
      <c r="E855" s="1"/>
      <c r="F855" s="1"/>
      <c r="G855">
        <v>3</v>
      </c>
      <c r="H855" t="s">
        <v>55</v>
      </c>
      <c r="I855" s="1">
        <v>44628</v>
      </c>
      <c r="M855" t="s">
        <v>744</v>
      </c>
      <c r="N855" t="s">
        <v>744</v>
      </c>
      <c r="O855" t="s">
        <v>58</v>
      </c>
      <c r="Q855" t="s">
        <v>749</v>
      </c>
      <c r="R855" t="s">
        <v>2197</v>
      </c>
      <c r="U855" t="s">
        <v>235</v>
      </c>
      <c r="V855" t="s">
        <v>68</v>
      </c>
      <c r="AJ855">
        <v>3000</v>
      </c>
      <c r="AK855">
        <v>100</v>
      </c>
      <c r="AL855">
        <v>3000</v>
      </c>
      <c r="AM855">
        <v>100</v>
      </c>
      <c r="AN855">
        <v>3000</v>
      </c>
      <c r="AO855">
        <v>100</v>
      </c>
      <c r="AP855">
        <v>3000</v>
      </c>
      <c r="AQ855">
        <v>100</v>
      </c>
      <c r="AT855" t="s">
        <v>661</v>
      </c>
      <c r="AV855" t="s">
        <v>63</v>
      </c>
      <c r="AX855" t="s">
        <v>63</v>
      </c>
      <c r="BB855" t="s">
        <v>920</v>
      </c>
    </row>
    <row r="856" spans="1:54" x14ac:dyDescent="0.35">
      <c r="A856">
        <v>894</v>
      </c>
      <c r="B856" t="s">
        <v>2209</v>
      </c>
      <c r="C856">
        <v>5000</v>
      </c>
      <c r="D856" s="1">
        <v>44075</v>
      </c>
      <c r="E856" s="1"/>
      <c r="F856" s="1"/>
      <c r="G856">
        <v>3</v>
      </c>
      <c r="H856" t="s">
        <v>55</v>
      </c>
      <c r="I856" s="1">
        <v>44628</v>
      </c>
      <c r="M856" t="s">
        <v>744</v>
      </c>
      <c r="N856" t="s">
        <v>744</v>
      </c>
      <c r="O856" t="s">
        <v>58</v>
      </c>
      <c r="Q856" t="s">
        <v>898</v>
      </c>
      <c r="R856" t="s">
        <v>2197</v>
      </c>
      <c r="U856" t="s">
        <v>235</v>
      </c>
      <c r="V856" t="s">
        <v>68</v>
      </c>
      <c r="W856">
        <v>4000</v>
      </c>
      <c r="X856">
        <v>4000</v>
      </c>
      <c r="AJ856">
        <v>1000</v>
      </c>
      <c r="AK856">
        <v>20</v>
      </c>
      <c r="AL856">
        <v>1000</v>
      </c>
      <c r="AM856">
        <v>20</v>
      </c>
      <c r="AN856">
        <v>1000</v>
      </c>
      <c r="AO856">
        <v>20</v>
      </c>
      <c r="AP856">
        <v>1000</v>
      </c>
      <c r="AQ856">
        <v>20</v>
      </c>
      <c r="AT856" t="s">
        <v>661</v>
      </c>
      <c r="AV856" t="s">
        <v>63</v>
      </c>
      <c r="AX856" t="s">
        <v>63</v>
      </c>
      <c r="BB856" t="s">
        <v>920</v>
      </c>
    </row>
    <row r="857" spans="1:54" x14ac:dyDescent="0.35">
      <c r="A857">
        <v>895</v>
      </c>
      <c r="B857" t="s">
        <v>2210</v>
      </c>
      <c r="C857">
        <v>800</v>
      </c>
      <c r="D857" s="1">
        <v>44075</v>
      </c>
      <c r="E857" s="1"/>
      <c r="F857" s="1"/>
      <c r="G857">
        <v>3</v>
      </c>
      <c r="H857" t="s">
        <v>55</v>
      </c>
      <c r="I857" s="1">
        <v>44628</v>
      </c>
      <c r="M857" t="s">
        <v>744</v>
      </c>
      <c r="N857" t="s">
        <v>744</v>
      </c>
      <c r="O857" t="s">
        <v>58</v>
      </c>
      <c r="R857" t="s">
        <v>2197</v>
      </c>
      <c r="S857" t="s">
        <v>2211</v>
      </c>
      <c r="U857" t="s">
        <v>235</v>
      </c>
      <c r="V857" t="s">
        <v>68</v>
      </c>
      <c r="AJ857">
        <v>800</v>
      </c>
      <c r="AK857">
        <v>100</v>
      </c>
      <c r="AL857">
        <v>800</v>
      </c>
      <c r="AM857">
        <v>100</v>
      </c>
      <c r="AN857">
        <v>800</v>
      </c>
      <c r="AO857">
        <v>100</v>
      </c>
      <c r="AP857">
        <v>800</v>
      </c>
      <c r="AQ857">
        <v>100</v>
      </c>
      <c r="AT857" t="s">
        <v>661</v>
      </c>
      <c r="AV857" t="s">
        <v>63</v>
      </c>
      <c r="AX857" t="s">
        <v>63</v>
      </c>
      <c r="BB857" t="s">
        <v>920</v>
      </c>
    </row>
    <row r="858" spans="1:54" x14ac:dyDescent="0.35">
      <c r="A858">
        <v>896</v>
      </c>
      <c r="B858" t="s">
        <v>2212</v>
      </c>
      <c r="C858">
        <v>2500</v>
      </c>
      <c r="D858" s="1">
        <v>43891</v>
      </c>
      <c r="E858" s="1"/>
      <c r="F858" s="1"/>
      <c r="G858">
        <v>10</v>
      </c>
      <c r="H858" t="s">
        <v>55</v>
      </c>
      <c r="I858" s="1">
        <v>44628</v>
      </c>
      <c r="J858">
        <v>100</v>
      </c>
      <c r="L858" t="s">
        <v>2213</v>
      </c>
      <c r="M858" t="s">
        <v>744</v>
      </c>
      <c r="N858" t="s">
        <v>75</v>
      </c>
      <c r="O858" t="s">
        <v>58</v>
      </c>
      <c r="Q858" t="s">
        <v>781</v>
      </c>
      <c r="R858" t="s">
        <v>359</v>
      </c>
      <c r="U858" t="s">
        <v>235</v>
      </c>
      <c r="V858" t="s">
        <v>62</v>
      </c>
      <c r="AJ858">
        <v>2500</v>
      </c>
      <c r="AK858">
        <v>100</v>
      </c>
      <c r="AL858">
        <v>2500</v>
      </c>
      <c r="AM858">
        <v>100</v>
      </c>
      <c r="AN858">
        <v>2500</v>
      </c>
      <c r="AO858">
        <v>100</v>
      </c>
      <c r="AP858">
        <v>2500</v>
      </c>
      <c r="AQ858">
        <v>100</v>
      </c>
      <c r="AV858" t="s">
        <v>63</v>
      </c>
      <c r="AX858" t="s">
        <v>64</v>
      </c>
    </row>
    <row r="859" spans="1:54" x14ac:dyDescent="0.35">
      <c r="A859">
        <v>897</v>
      </c>
      <c r="B859" t="s">
        <v>2214</v>
      </c>
      <c r="C859">
        <v>3900</v>
      </c>
      <c r="D859" s="1">
        <v>43891</v>
      </c>
      <c r="E859" s="1"/>
      <c r="F859" s="1"/>
      <c r="G859">
        <v>10</v>
      </c>
      <c r="H859" t="s">
        <v>55</v>
      </c>
      <c r="I859" s="1">
        <v>44628</v>
      </c>
      <c r="J859">
        <v>100</v>
      </c>
      <c r="L859" t="s">
        <v>2215</v>
      </c>
      <c r="M859" t="s">
        <v>744</v>
      </c>
      <c r="N859" t="s">
        <v>75</v>
      </c>
      <c r="O859" t="s">
        <v>58</v>
      </c>
      <c r="Q859" t="s">
        <v>739</v>
      </c>
      <c r="R859" t="s">
        <v>359</v>
      </c>
      <c r="U859" t="s">
        <v>235</v>
      </c>
      <c r="V859" t="s">
        <v>62</v>
      </c>
      <c r="AD859">
        <v>1100</v>
      </c>
      <c r="AJ859">
        <v>3900</v>
      </c>
      <c r="AK859">
        <v>100</v>
      </c>
      <c r="AL859">
        <v>3900</v>
      </c>
      <c r="AM859">
        <v>100</v>
      </c>
      <c r="AN859">
        <v>3900</v>
      </c>
      <c r="AO859">
        <v>100</v>
      </c>
      <c r="AP859">
        <v>3900</v>
      </c>
      <c r="AQ859">
        <v>100</v>
      </c>
      <c r="AV859" t="s">
        <v>63</v>
      </c>
      <c r="AX859" t="s">
        <v>64</v>
      </c>
    </row>
    <row r="860" spans="1:54" x14ac:dyDescent="0.35">
      <c r="A860">
        <v>898</v>
      </c>
      <c r="B860" t="s">
        <v>2216</v>
      </c>
      <c r="C860">
        <v>2000</v>
      </c>
      <c r="D860" s="1">
        <v>43891</v>
      </c>
      <c r="E860" s="1"/>
      <c r="F860" s="1"/>
      <c r="G860">
        <v>10</v>
      </c>
      <c r="H860" t="s">
        <v>55</v>
      </c>
      <c r="I860" s="1">
        <v>44628</v>
      </c>
      <c r="L860" t="s">
        <v>2217</v>
      </c>
      <c r="M860" t="s">
        <v>744</v>
      </c>
      <c r="N860" t="s">
        <v>744</v>
      </c>
      <c r="O860" t="s">
        <v>58</v>
      </c>
      <c r="Q860" t="s">
        <v>862</v>
      </c>
      <c r="R860" t="s">
        <v>359</v>
      </c>
      <c r="U860" t="s">
        <v>235</v>
      </c>
      <c r="V860" t="s">
        <v>68</v>
      </c>
      <c r="AD860">
        <v>108</v>
      </c>
      <c r="AJ860">
        <v>2000</v>
      </c>
      <c r="AK860">
        <v>100</v>
      </c>
      <c r="AL860">
        <v>2000</v>
      </c>
      <c r="AM860">
        <v>100</v>
      </c>
      <c r="AN860">
        <v>2000</v>
      </c>
      <c r="AO860">
        <v>100</v>
      </c>
      <c r="AP860">
        <v>2000</v>
      </c>
      <c r="AQ860">
        <v>100</v>
      </c>
      <c r="AV860" t="s">
        <v>63</v>
      </c>
      <c r="AX860" t="s">
        <v>64</v>
      </c>
    </row>
    <row r="861" spans="1:54" x14ac:dyDescent="0.35">
      <c r="A861">
        <v>899</v>
      </c>
      <c r="B861" t="s">
        <v>2218</v>
      </c>
      <c r="C861">
        <v>2000</v>
      </c>
      <c r="D861" s="1">
        <v>43891</v>
      </c>
      <c r="E861" s="1"/>
      <c r="F861" s="1"/>
      <c r="G861">
        <v>10</v>
      </c>
      <c r="H861" t="s">
        <v>55</v>
      </c>
      <c r="I861" s="1">
        <v>44628</v>
      </c>
      <c r="J861">
        <v>100</v>
      </c>
      <c r="L861" t="s">
        <v>2219</v>
      </c>
      <c r="M861" t="s">
        <v>744</v>
      </c>
      <c r="N861" t="s">
        <v>75</v>
      </c>
      <c r="O861" t="s">
        <v>58</v>
      </c>
      <c r="Q861" t="s">
        <v>739</v>
      </c>
      <c r="R861" t="s">
        <v>359</v>
      </c>
      <c r="U861" t="s">
        <v>235</v>
      </c>
      <c r="V861" t="s">
        <v>62</v>
      </c>
      <c r="AD861">
        <v>156</v>
      </c>
      <c r="AJ861">
        <v>2000</v>
      </c>
      <c r="AK861">
        <v>100</v>
      </c>
      <c r="AL861">
        <v>2000</v>
      </c>
      <c r="AM861">
        <v>100</v>
      </c>
      <c r="AN861">
        <v>2000</v>
      </c>
      <c r="AO861">
        <v>100</v>
      </c>
      <c r="AP861">
        <v>2000</v>
      </c>
      <c r="AQ861">
        <v>100</v>
      </c>
      <c r="AV861" t="s">
        <v>63</v>
      </c>
      <c r="AX861" t="s">
        <v>64</v>
      </c>
    </row>
    <row r="862" spans="1:54" x14ac:dyDescent="0.35">
      <c r="A862">
        <v>900</v>
      </c>
      <c r="B862" t="s">
        <v>2220</v>
      </c>
      <c r="C862">
        <v>3500</v>
      </c>
      <c r="D862" s="1">
        <v>44075</v>
      </c>
      <c r="E862" s="1"/>
      <c r="F862" s="1"/>
      <c r="G862">
        <v>4</v>
      </c>
      <c r="H862" t="s">
        <v>55</v>
      </c>
      <c r="I862" s="1">
        <v>44628</v>
      </c>
      <c r="J862">
        <v>100</v>
      </c>
      <c r="L862" t="s">
        <v>2221</v>
      </c>
      <c r="M862" t="s">
        <v>744</v>
      </c>
      <c r="N862" t="s">
        <v>744</v>
      </c>
      <c r="O862" t="s">
        <v>58</v>
      </c>
      <c r="Q862" t="s">
        <v>756</v>
      </c>
      <c r="R862" t="s">
        <v>359</v>
      </c>
      <c r="U862" t="s">
        <v>235</v>
      </c>
      <c r="V862" t="s">
        <v>62</v>
      </c>
      <c r="AD862">
        <v>1389.5</v>
      </c>
      <c r="AJ862">
        <v>3500</v>
      </c>
      <c r="AK862">
        <v>100</v>
      </c>
      <c r="AL862">
        <v>3500</v>
      </c>
      <c r="AM862">
        <v>100</v>
      </c>
      <c r="AN862">
        <v>3500</v>
      </c>
      <c r="AO862">
        <v>100</v>
      </c>
      <c r="AP862">
        <v>3500</v>
      </c>
      <c r="AQ862">
        <v>100</v>
      </c>
      <c r="AV862" t="s">
        <v>63</v>
      </c>
      <c r="AX862" t="s">
        <v>64</v>
      </c>
      <c r="BB862" t="s">
        <v>2222</v>
      </c>
    </row>
    <row r="863" spans="1:54" x14ac:dyDescent="0.35">
      <c r="A863">
        <v>901</v>
      </c>
      <c r="B863" t="s">
        <v>2223</v>
      </c>
      <c r="C863">
        <v>1600</v>
      </c>
      <c r="D863" s="1">
        <v>44105</v>
      </c>
      <c r="E863" s="1"/>
      <c r="F863" s="1"/>
      <c r="G863">
        <v>6</v>
      </c>
      <c r="H863" t="s">
        <v>55</v>
      </c>
      <c r="I863" s="1">
        <v>44628</v>
      </c>
      <c r="J863">
        <v>100</v>
      </c>
      <c r="L863" t="s">
        <v>2224</v>
      </c>
      <c r="M863" t="s">
        <v>744</v>
      </c>
      <c r="N863" t="s">
        <v>744</v>
      </c>
      <c r="O863" t="s">
        <v>58</v>
      </c>
      <c r="Q863" t="s">
        <v>749</v>
      </c>
      <c r="R863" t="s">
        <v>359</v>
      </c>
      <c r="U863" t="s">
        <v>235</v>
      </c>
      <c r="V863" t="s">
        <v>62</v>
      </c>
      <c r="AD863">
        <v>562.5</v>
      </c>
      <c r="AJ863">
        <v>1600</v>
      </c>
      <c r="AK863">
        <v>100</v>
      </c>
      <c r="AL863">
        <v>1600</v>
      </c>
      <c r="AM863">
        <v>100</v>
      </c>
      <c r="AN863">
        <v>1600</v>
      </c>
      <c r="AO863">
        <v>100</v>
      </c>
      <c r="AP863">
        <v>1600</v>
      </c>
      <c r="AQ863">
        <v>100</v>
      </c>
      <c r="AV863" t="s">
        <v>63</v>
      </c>
      <c r="AX863" t="s">
        <v>64</v>
      </c>
      <c r="BB863" t="s">
        <v>2225</v>
      </c>
    </row>
    <row r="864" spans="1:54" x14ac:dyDescent="0.35">
      <c r="A864">
        <v>902</v>
      </c>
      <c r="B864" t="s">
        <v>2226</v>
      </c>
      <c r="C864">
        <v>7000</v>
      </c>
      <c r="D864" s="1">
        <v>43952</v>
      </c>
      <c r="E864" s="1"/>
      <c r="F864" s="1"/>
      <c r="G864">
        <v>8</v>
      </c>
      <c r="H864" t="s">
        <v>55</v>
      </c>
      <c r="I864" s="1">
        <v>44628</v>
      </c>
      <c r="J864">
        <v>100</v>
      </c>
      <c r="L864" t="s">
        <v>2227</v>
      </c>
      <c r="M864" t="s">
        <v>744</v>
      </c>
      <c r="N864" t="s">
        <v>75</v>
      </c>
      <c r="O864" t="s">
        <v>58</v>
      </c>
      <c r="Q864" t="s">
        <v>233</v>
      </c>
      <c r="R864" t="s">
        <v>359</v>
      </c>
      <c r="U864" t="s">
        <v>235</v>
      </c>
      <c r="V864" t="s">
        <v>62</v>
      </c>
      <c r="AD864">
        <v>1497.125</v>
      </c>
      <c r="AJ864">
        <v>7000</v>
      </c>
      <c r="AK864">
        <v>100</v>
      </c>
      <c r="AL864">
        <v>7000</v>
      </c>
      <c r="AM864">
        <v>100</v>
      </c>
      <c r="AN864">
        <v>7000</v>
      </c>
      <c r="AO864">
        <v>100</v>
      </c>
      <c r="AP864">
        <v>7000</v>
      </c>
      <c r="AQ864">
        <v>100</v>
      </c>
      <c r="AV864" t="s">
        <v>63</v>
      </c>
      <c r="AX864" t="s">
        <v>64</v>
      </c>
    </row>
    <row r="865" spans="1:54" x14ac:dyDescent="0.35">
      <c r="A865">
        <v>903</v>
      </c>
      <c r="B865" t="s">
        <v>2228</v>
      </c>
      <c r="C865">
        <v>3510</v>
      </c>
      <c r="D865" s="1">
        <v>44256</v>
      </c>
      <c r="E865" s="1"/>
      <c r="F865" s="1"/>
      <c r="G865">
        <v>7</v>
      </c>
      <c r="H865" t="s">
        <v>55</v>
      </c>
      <c r="I865" s="1">
        <v>44628</v>
      </c>
      <c r="J865">
        <v>100</v>
      </c>
      <c r="L865" t="s">
        <v>2229</v>
      </c>
      <c r="M865" t="s">
        <v>744</v>
      </c>
      <c r="N865" t="s">
        <v>57</v>
      </c>
      <c r="O865" t="s">
        <v>58</v>
      </c>
      <c r="Q865" t="s">
        <v>233</v>
      </c>
      <c r="R865" t="s">
        <v>2230</v>
      </c>
      <c r="U865" t="s">
        <v>235</v>
      </c>
      <c r="V865" t="s">
        <v>62</v>
      </c>
      <c r="AD865">
        <v>1096</v>
      </c>
      <c r="AJ865">
        <v>3510</v>
      </c>
      <c r="AK865">
        <v>100</v>
      </c>
      <c r="AL865">
        <v>3510</v>
      </c>
      <c r="AM865">
        <v>100</v>
      </c>
      <c r="AN865">
        <v>3510</v>
      </c>
      <c r="AO865">
        <v>100</v>
      </c>
      <c r="AP865">
        <v>3510</v>
      </c>
      <c r="AQ865">
        <v>100</v>
      </c>
      <c r="AT865" t="s">
        <v>100</v>
      </c>
      <c r="AV865" t="s">
        <v>63</v>
      </c>
      <c r="AX865" t="s">
        <v>63</v>
      </c>
      <c r="BB865" t="s">
        <v>2231</v>
      </c>
    </row>
    <row r="866" spans="1:54" x14ac:dyDescent="0.35">
      <c r="A866">
        <v>904</v>
      </c>
      <c r="B866" t="s">
        <v>2232</v>
      </c>
      <c r="C866">
        <v>300</v>
      </c>
      <c r="D866" s="1">
        <v>44075</v>
      </c>
      <c r="E866" s="1"/>
      <c r="F866" s="1"/>
      <c r="G866">
        <v>1</v>
      </c>
      <c r="H866" t="s">
        <v>55</v>
      </c>
      <c r="I866" s="1">
        <v>44628</v>
      </c>
      <c r="J866">
        <v>100</v>
      </c>
      <c r="L866" t="s">
        <v>2233</v>
      </c>
      <c r="M866" t="s">
        <v>744</v>
      </c>
      <c r="N866" t="s">
        <v>744</v>
      </c>
      <c r="O866" t="s">
        <v>58</v>
      </c>
      <c r="Q866" t="s">
        <v>749</v>
      </c>
      <c r="R866" t="s">
        <v>1035</v>
      </c>
      <c r="U866" t="s">
        <v>235</v>
      </c>
      <c r="V866" t="s">
        <v>62</v>
      </c>
      <c r="AD866">
        <v>71.3125</v>
      </c>
      <c r="AJ866">
        <v>300</v>
      </c>
      <c r="AK866">
        <v>100</v>
      </c>
      <c r="AL866">
        <v>300</v>
      </c>
      <c r="AM866">
        <v>100</v>
      </c>
      <c r="AN866">
        <v>300</v>
      </c>
      <c r="AO866">
        <v>100</v>
      </c>
      <c r="AP866">
        <v>300</v>
      </c>
      <c r="AQ866">
        <v>100</v>
      </c>
      <c r="AV866" t="s">
        <v>63</v>
      </c>
      <c r="AX866" t="s">
        <v>64</v>
      </c>
      <c r="BB866" t="s">
        <v>2234</v>
      </c>
    </row>
    <row r="867" spans="1:54" x14ac:dyDescent="0.35">
      <c r="A867">
        <v>905</v>
      </c>
      <c r="B867" t="s">
        <v>2235</v>
      </c>
      <c r="C867">
        <v>100</v>
      </c>
      <c r="D867" s="1">
        <v>44075</v>
      </c>
      <c r="E867" s="1"/>
      <c r="F867" s="1"/>
      <c r="G867">
        <v>1</v>
      </c>
      <c r="H867" t="s">
        <v>55</v>
      </c>
      <c r="I867" s="1">
        <v>44628</v>
      </c>
      <c r="J867">
        <v>100</v>
      </c>
      <c r="L867" t="s">
        <v>2236</v>
      </c>
      <c r="M867" t="s">
        <v>744</v>
      </c>
      <c r="N867" t="s">
        <v>744</v>
      </c>
      <c r="O867" t="s">
        <v>58</v>
      </c>
      <c r="Q867" t="s">
        <v>739</v>
      </c>
      <c r="R867" t="s">
        <v>1615</v>
      </c>
      <c r="U867" t="s">
        <v>235</v>
      </c>
      <c r="V867" t="s">
        <v>62</v>
      </c>
      <c r="AD867">
        <v>60</v>
      </c>
      <c r="AJ867">
        <v>100</v>
      </c>
      <c r="AK867">
        <v>100</v>
      </c>
      <c r="AL867">
        <v>100</v>
      </c>
      <c r="AM867">
        <v>100</v>
      </c>
      <c r="AN867">
        <v>100</v>
      </c>
      <c r="AO867">
        <v>100</v>
      </c>
      <c r="AP867">
        <v>100</v>
      </c>
      <c r="AQ867">
        <v>100</v>
      </c>
      <c r="AV867" t="s">
        <v>63</v>
      </c>
      <c r="AX867" t="s">
        <v>64</v>
      </c>
      <c r="BB867" t="s">
        <v>2237</v>
      </c>
    </row>
    <row r="868" spans="1:54" x14ac:dyDescent="0.35">
      <c r="A868">
        <v>906</v>
      </c>
      <c r="B868" t="s">
        <v>2238</v>
      </c>
      <c r="C868">
        <v>3255</v>
      </c>
      <c r="D868" s="1">
        <v>44105</v>
      </c>
      <c r="E868" s="1"/>
      <c r="F868" s="1"/>
      <c r="G868">
        <v>3</v>
      </c>
      <c r="H868" t="s">
        <v>55</v>
      </c>
      <c r="I868" s="1">
        <v>44596</v>
      </c>
      <c r="J868">
        <v>100</v>
      </c>
      <c r="L868" t="s">
        <v>2239</v>
      </c>
      <c r="M868" t="s">
        <v>57</v>
      </c>
      <c r="N868" t="s">
        <v>93</v>
      </c>
      <c r="O868" t="s">
        <v>58</v>
      </c>
      <c r="Q868" t="s">
        <v>253</v>
      </c>
      <c r="R868" t="s">
        <v>2240</v>
      </c>
      <c r="U868" t="s">
        <v>61</v>
      </c>
      <c r="V868" t="s">
        <v>62</v>
      </c>
      <c r="W868">
        <v>1800</v>
      </c>
      <c r="Y868">
        <v>480</v>
      </c>
      <c r="AB868">
        <v>100</v>
      </c>
      <c r="AC868">
        <v>277.08</v>
      </c>
      <c r="AD868">
        <v>1319</v>
      </c>
      <c r="AI868">
        <v>1319</v>
      </c>
      <c r="AJ868">
        <v>3255</v>
      </c>
      <c r="AK868">
        <v>100</v>
      </c>
      <c r="AL868">
        <v>3255</v>
      </c>
      <c r="AM868">
        <v>100</v>
      </c>
      <c r="AN868">
        <v>2775</v>
      </c>
      <c r="AO868">
        <v>85.253456221197993</v>
      </c>
      <c r="AP868">
        <v>1936</v>
      </c>
      <c r="AQ868">
        <v>59.477726574500998</v>
      </c>
      <c r="AT868" t="s">
        <v>1837</v>
      </c>
      <c r="AU868" t="s">
        <v>343</v>
      </c>
      <c r="AV868" t="s">
        <v>64</v>
      </c>
      <c r="AX868" t="s">
        <v>63</v>
      </c>
      <c r="BB868" t="s">
        <v>2241</v>
      </c>
    </row>
    <row r="869" spans="1:54" x14ac:dyDescent="0.35">
      <c r="A869">
        <v>907</v>
      </c>
      <c r="B869" t="s">
        <v>2242</v>
      </c>
      <c r="C869">
        <v>860</v>
      </c>
      <c r="D869" s="1">
        <v>44075</v>
      </c>
      <c r="E869" s="1"/>
      <c r="F869" s="1"/>
      <c r="G869">
        <v>2</v>
      </c>
      <c r="H869" t="s">
        <v>55</v>
      </c>
      <c r="I869" s="1">
        <v>44628</v>
      </c>
      <c r="J869">
        <v>100</v>
      </c>
      <c r="L869" t="s">
        <v>2243</v>
      </c>
      <c r="M869" t="s">
        <v>744</v>
      </c>
      <c r="N869" t="s">
        <v>744</v>
      </c>
      <c r="O869" t="s">
        <v>58</v>
      </c>
      <c r="Q869" t="s">
        <v>233</v>
      </c>
      <c r="R869" t="s">
        <v>1615</v>
      </c>
      <c r="U869" t="s">
        <v>235</v>
      </c>
      <c r="V869" t="s">
        <v>62</v>
      </c>
      <c r="AD869">
        <v>543.1875</v>
      </c>
      <c r="AJ869">
        <v>860</v>
      </c>
      <c r="AK869">
        <v>100</v>
      </c>
      <c r="AL869">
        <v>860</v>
      </c>
      <c r="AM869">
        <v>100</v>
      </c>
      <c r="AN869">
        <v>860</v>
      </c>
      <c r="AO869">
        <v>100</v>
      </c>
      <c r="AP869">
        <v>860</v>
      </c>
      <c r="AQ869">
        <v>100</v>
      </c>
      <c r="AV869" t="s">
        <v>63</v>
      </c>
      <c r="AX869" t="s">
        <v>64</v>
      </c>
      <c r="BB869" t="s">
        <v>2244</v>
      </c>
    </row>
    <row r="870" spans="1:54" x14ac:dyDescent="0.35">
      <c r="A870">
        <v>908</v>
      </c>
      <c r="B870" t="s">
        <v>2245</v>
      </c>
      <c r="C870">
        <v>470</v>
      </c>
      <c r="D870" s="1">
        <v>44075</v>
      </c>
      <c r="E870" s="1"/>
      <c r="F870" s="1"/>
      <c r="G870">
        <v>1</v>
      </c>
      <c r="H870" t="s">
        <v>55</v>
      </c>
      <c r="I870" s="1">
        <v>44628</v>
      </c>
      <c r="J870">
        <v>100</v>
      </c>
      <c r="L870" t="s">
        <v>2246</v>
      </c>
      <c r="M870" t="s">
        <v>744</v>
      </c>
      <c r="N870" t="s">
        <v>744</v>
      </c>
      <c r="O870" t="s">
        <v>58</v>
      </c>
      <c r="Q870" t="s">
        <v>739</v>
      </c>
      <c r="R870" t="s">
        <v>1615</v>
      </c>
      <c r="U870" t="s">
        <v>235</v>
      </c>
      <c r="V870" t="s">
        <v>62</v>
      </c>
      <c r="AJ870">
        <v>470</v>
      </c>
      <c r="AK870">
        <v>100</v>
      </c>
      <c r="AL870">
        <v>470</v>
      </c>
      <c r="AM870">
        <v>100</v>
      </c>
      <c r="AN870">
        <v>470</v>
      </c>
      <c r="AO870">
        <v>100</v>
      </c>
      <c r="AP870">
        <v>470</v>
      </c>
      <c r="AQ870">
        <v>100</v>
      </c>
      <c r="AV870" t="s">
        <v>63</v>
      </c>
      <c r="AX870" t="s">
        <v>64</v>
      </c>
      <c r="BB870" t="s">
        <v>2247</v>
      </c>
    </row>
    <row r="871" spans="1:54" x14ac:dyDescent="0.35">
      <c r="A871">
        <v>909</v>
      </c>
      <c r="B871" t="s">
        <v>2248</v>
      </c>
      <c r="C871">
        <v>25000</v>
      </c>
      <c r="D871" s="1">
        <v>44197</v>
      </c>
      <c r="E871" s="1"/>
      <c r="F871" s="1"/>
      <c r="G871">
        <v>12</v>
      </c>
      <c r="H871" t="s">
        <v>55</v>
      </c>
      <c r="I871" s="1">
        <v>44497</v>
      </c>
      <c r="M871" t="s">
        <v>504</v>
      </c>
      <c r="N871" t="s">
        <v>75</v>
      </c>
      <c r="O871" t="s">
        <v>58</v>
      </c>
      <c r="Q871" t="s">
        <v>781</v>
      </c>
      <c r="R871" t="s">
        <v>1483</v>
      </c>
      <c r="U871" t="s">
        <v>235</v>
      </c>
      <c r="V871" t="s">
        <v>68</v>
      </c>
      <c r="AJ871">
        <v>25000</v>
      </c>
      <c r="AK871">
        <v>100</v>
      </c>
      <c r="AL871">
        <v>25000</v>
      </c>
      <c r="AM871">
        <v>100</v>
      </c>
      <c r="AN871">
        <v>25000</v>
      </c>
      <c r="AO871">
        <v>100</v>
      </c>
      <c r="AP871">
        <v>25000</v>
      </c>
      <c r="AQ871">
        <v>100</v>
      </c>
      <c r="AV871" t="s">
        <v>63</v>
      </c>
      <c r="AX871" t="s">
        <v>64</v>
      </c>
      <c r="BB871" t="s">
        <v>2249</v>
      </c>
    </row>
    <row r="872" spans="1:54" x14ac:dyDescent="0.35">
      <c r="A872">
        <v>910</v>
      </c>
      <c r="B872" t="s">
        <v>2250</v>
      </c>
      <c r="C872">
        <v>3800</v>
      </c>
      <c r="D872" s="1">
        <v>44075</v>
      </c>
      <c r="E872" s="1"/>
      <c r="F872" s="1"/>
      <c r="G872">
        <v>1</v>
      </c>
      <c r="H872" t="s">
        <v>55</v>
      </c>
      <c r="I872" s="1">
        <v>44628</v>
      </c>
      <c r="J872">
        <v>100</v>
      </c>
      <c r="L872" t="s">
        <v>2251</v>
      </c>
      <c r="M872" t="s">
        <v>504</v>
      </c>
      <c r="N872" t="s">
        <v>504</v>
      </c>
      <c r="O872" t="s">
        <v>58</v>
      </c>
      <c r="Q872" t="s">
        <v>739</v>
      </c>
      <c r="R872" t="s">
        <v>505</v>
      </c>
      <c r="U872" t="s">
        <v>235</v>
      </c>
      <c r="V872" t="s">
        <v>62</v>
      </c>
      <c r="AD872">
        <v>1384.0625</v>
      </c>
      <c r="AJ872">
        <v>3800</v>
      </c>
      <c r="AK872">
        <v>100</v>
      </c>
      <c r="AL872">
        <v>3800</v>
      </c>
      <c r="AM872">
        <v>100</v>
      </c>
      <c r="AN872">
        <v>3800</v>
      </c>
      <c r="AO872">
        <v>100</v>
      </c>
      <c r="AP872">
        <v>3800</v>
      </c>
      <c r="AQ872">
        <v>100</v>
      </c>
      <c r="AV872" t="s">
        <v>63</v>
      </c>
      <c r="AX872" t="s">
        <v>64</v>
      </c>
      <c r="BB872" t="s">
        <v>2252</v>
      </c>
    </row>
    <row r="873" spans="1:54" x14ac:dyDescent="0.35">
      <c r="A873">
        <v>911</v>
      </c>
      <c r="B873" t="s">
        <v>2253</v>
      </c>
      <c r="C873">
        <v>350</v>
      </c>
      <c r="D873" s="1">
        <v>44075</v>
      </c>
      <c r="E873" s="1"/>
      <c r="F873" s="1"/>
      <c r="G873">
        <v>1</v>
      </c>
      <c r="H873" t="s">
        <v>55</v>
      </c>
      <c r="I873" s="1">
        <v>44628</v>
      </c>
      <c r="L873" t="s">
        <v>2254</v>
      </c>
      <c r="M873" t="s">
        <v>504</v>
      </c>
      <c r="N873" t="s">
        <v>504</v>
      </c>
      <c r="O873" t="s">
        <v>58</v>
      </c>
      <c r="Q873" t="s">
        <v>739</v>
      </c>
      <c r="R873" t="s">
        <v>505</v>
      </c>
      <c r="U873" t="s">
        <v>235</v>
      </c>
      <c r="V873" t="s">
        <v>68</v>
      </c>
      <c r="AD873">
        <v>50.9375</v>
      </c>
      <c r="AJ873">
        <v>350</v>
      </c>
      <c r="AK873">
        <v>100</v>
      </c>
      <c r="AL873">
        <v>350</v>
      </c>
      <c r="AM873">
        <v>100</v>
      </c>
      <c r="AN873">
        <v>350</v>
      </c>
      <c r="AO873">
        <v>100</v>
      </c>
      <c r="AP873">
        <v>350</v>
      </c>
      <c r="AQ873">
        <v>100</v>
      </c>
      <c r="AV873" t="s">
        <v>63</v>
      </c>
      <c r="AX873" t="s">
        <v>64</v>
      </c>
      <c r="BB873" t="s">
        <v>2255</v>
      </c>
    </row>
    <row r="874" spans="1:54" x14ac:dyDescent="0.35">
      <c r="A874">
        <v>912</v>
      </c>
      <c r="B874" t="s">
        <v>2256</v>
      </c>
      <c r="C874">
        <v>450</v>
      </c>
      <c r="D874" s="1">
        <v>44075</v>
      </c>
      <c r="E874" s="1"/>
      <c r="F874" s="1"/>
      <c r="G874">
        <v>1</v>
      </c>
      <c r="H874" t="s">
        <v>55</v>
      </c>
      <c r="I874" s="1">
        <v>44628</v>
      </c>
      <c r="J874">
        <v>100</v>
      </c>
      <c r="L874" t="s">
        <v>2257</v>
      </c>
      <c r="M874" t="s">
        <v>734</v>
      </c>
      <c r="N874" t="s">
        <v>328</v>
      </c>
      <c r="O874" t="s">
        <v>58</v>
      </c>
      <c r="Q874" t="s">
        <v>664</v>
      </c>
      <c r="R874" t="s">
        <v>2258</v>
      </c>
      <c r="T874" t="s">
        <v>666</v>
      </c>
      <c r="U874" t="s">
        <v>667</v>
      </c>
      <c r="V874" t="s">
        <v>62</v>
      </c>
      <c r="W874">
        <v>400</v>
      </c>
      <c r="X874">
        <v>400</v>
      </c>
      <c r="AJ874">
        <v>50</v>
      </c>
      <c r="AK874">
        <v>11.111111111111001</v>
      </c>
      <c r="AL874">
        <v>50</v>
      </c>
      <c r="AM874">
        <v>11.111111111111001</v>
      </c>
      <c r="AN874">
        <v>50</v>
      </c>
      <c r="AO874">
        <v>11.111111111111001</v>
      </c>
      <c r="AP874">
        <v>50</v>
      </c>
      <c r="AQ874">
        <v>11.111111111111001</v>
      </c>
      <c r="AV874" t="s">
        <v>63</v>
      </c>
      <c r="BB874" t="s">
        <v>2259</v>
      </c>
    </row>
    <row r="875" spans="1:54" x14ac:dyDescent="0.35">
      <c r="A875">
        <v>913</v>
      </c>
      <c r="B875" t="s">
        <v>2260</v>
      </c>
      <c r="C875">
        <v>15000</v>
      </c>
      <c r="D875" s="1">
        <v>44166</v>
      </c>
      <c r="E875" s="1"/>
      <c r="F875" s="1"/>
      <c r="G875">
        <v>6</v>
      </c>
      <c r="H875" t="s">
        <v>55</v>
      </c>
      <c r="I875" s="1">
        <v>44621</v>
      </c>
      <c r="J875">
        <v>100</v>
      </c>
      <c r="L875" t="s">
        <v>2261</v>
      </c>
      <c r="M875" t="s">
        <v>183</v>
      </c>
      <c r="N875" t="s">
        <v>75</v>
      </c>
      <c r="O875" t="s">
        <v>58</v>
      </c>
      <c r="Q875" t="s">
        <v>109</v>
      </c>
      <c r="R875" t="s">
        <v>2262</v>
      </c>
      <c r="U875" t="s">
        <v>61</v>
      </c>
      <c r="V875" t="s">
        <v>62</v>
      </c>
      <c r="W875">
        <v>7200</v>
      </c>
      <c r="Y875">
        <v>2304</v>
      </c>
      <c r="AB875">
        <v>100</v>
      </c>
      <c r="AC875">
        <v>439.06</v>
      </c>
      <c r="AD875">
        <v>8036</v>
      </c>
      <c r="AI875">
        <v>8036</v>
      </c>
      <c r="AJ875">
        <v>15000</v>
      </c>
      <c r="AK875">
        <v>100</v>
      </c>
      <c r="AL875">
        <v>15000</v>
      </c>
      <c r="AM875">
        <v>100</v>
      </c>
      <c r="AN875">
        <v>12696</v>
      </c>
      <c r="AO875">
        <v>84.64</v>
      </c>
      <c r="AP875">
        <v>6964</v>
      </c>
      <c r="AQ875">
        <v>46.426666666667003</v>
      </c>
      <c r="AU875" t="s">
        <v>81</v>
      </c>
      <c r="AV875" t="s">
        <v>64</v>
      </c>
      <c r="AY875" t="s">
        <v>102</v>
      </c>
      <c r="BB875" t="s">
        <v>2059</v>
      </c>
    </row>
    <row r="876" spans="1:54" x14ac:dyDescent="0.35">
      <c r="A876">
        <v>914</v>
      </c>
      <c r="B876" t="s">
        <v>2263</v>
      </c>
      <c r="C876">
        <v>1500</v>
      </c>
      <c r="D876" s="1">
        <v>44075</v>
      </c>
      <c r="E876" s="1"/>
      <c r="F876" s="1"/>
      <c r="G876">
        <v>2</v>
      </c>
      <c r="H876" t="s">
        <v>55</v>
      </c>
      <c r="I876" s="1">
        <v>44628</v>
      </c>
      <c r="M876" t="s">
        <v>734</v>
      </c>
      <c r="N876" t="s">
        <v>328</v>
      </c>
      <c r="O876" t="s">
        <v>58</v>
      </c>
      <c r="Q876" t="s">
        <v>664</v>
      </c>
      <c r="R876" t="s">
        <v>2264</v>
      </c>
      <c r="T876" t="s">
        <v>666</v>
      </c>
      <c r="U876" t="s">
        <v>667</v>
      </c>
      <c r="V876" t="s">
        <v>68</v>
      </c>
      <c r="W876">
        <v>800</v>
      </c>
      <c r="X876">
        <v>800</v>
      </c>
      <c r="AJ876">
        <v>700</v>
      </c>
      <c r="AK876">
        <v>46.666666666666998</v>
      </c>
      <c r="AL876">
        <v>700</v>
      </c>
      <c r="AM876">
        <v>46.666666666666998</v>
      </c>
      <c r="AN876">
        <v>700</v>
      </c>
      <c r="AO876">
        <v>46.666666666666998</v>
      </c>
      <c r="AP876">
        <v>700</v>
      </c>
      <c r="AQ876">
        <v>46.666666666666998</v>
      </c>
      <c r="AV876" t="s">
        <v>63</v>
      </c>
      <c r="BB876" t="s">
        <v>2265</v>
      </c>
    </row>
    <row r="877" spans="1:54" x14ac:dyDescent="0.35">
      <c r="A877">
        <v>915</v>
      </c>
      <c r="B877" t="s">
        <v>2266</v>
      </c>
      <c r="C877">
        <v>19800</v>
      </c>
      <c r="D877" s="1">
        <v>44197</v>
      </c>
      <c r="E877" s="1"/>
      <c r="F877" s="1"/>
      <c r="G877">
        <v>12</v>
      </c>
      <c r="H877" t="s">
        <v>55</v>
      </c>
      <c r="I877" s="1">
        <v>44869</v>
      </c>
      <c r="J877">
        <v>100</v>
      </c>
      <c r="L877" t="s">
        <v>2267</v>
      </c>
      <c r="M877" t="s">
        <v>66</v>
      </c>
      <c r="N877" t="s">
        <v>57</v>
      </c>
      <c r="O877" t="s">
        <v>58</v>
      </c>
      <c r="Q877" t="s">
        <v>109</v>
      </c>
      <c r="R877" t="s">
        <v>98</v>
      </c>
      <c r="T877" t="s">
        <v>99</v>
      </c>
      <c r="U877" t="s">
        <v>61</v>
      </c>
      <c r="V877" t="s">
        <v>62</v>
      </c>
      <c r="W877">
        <v>19200</v>
      </c>
      <c r="Y877">
        <v>7104</v>
      </c>
      <c r="AB877">
        <v>100</v>
      </c>
      <c r="AC877">
        <v>44.79</v>
      </c>
      <c r="AD877">
        <v>3182</v>
      </c>
      <c r="AI877">
        <v>3182</v>
      </c>
      <c r="AJ877">
        <v>19800</v>
      </c>
      <c r="AK877">
        <v>100</v>
      </c>
      <c r="AL877">
        <v>19800</v>
      </c>
      <c r="AM877">
        <v>100</v>
      </c>
      <c r="AN877">
        <v>12696</v>
      </c>
      <c r="AO877">
        <v>64.121212121211997</v>
      </c>
      <c r="AP877">
        <v>16618</v>
      </c>
      <c r="AQ877">
        <v>83.929292929292998</v>
      </c>
      <c r="AS877" t="s">
        <v>268</v>
      </c>
      <c r="AT877" t="s">
        <v>100</v>
      </c>
      <c r="AU877" t="s">
        <v>101</v>
      </c>
      <c r="AV877" t="s">
        <v>64</v>
      </c>
      <c r="AX877" t="s">
        <v>64</v>
      </c>
      <c r="AY877" t="s">
        <v>102</v>
      </c>
    </row>
    <row r="878" spans="1:54" x14ac:dyDescent="0.35">
      <c r="A878">
        <v>916</v>
      </c>
      <c r="B878" t="s">
        <v>2268</v>
      </c>
      <c r="C878">
        <v>14525</v>
      </c>
      <c r="D878" s="1">
        <v>44197</v>
      </c>
      <c r="E878" s="1"/>
      <c r="F878" s="1"/>
      <c r="G878">
        <v>12</v>
      </c>
      <c r="H878" t="s">
        <v>55</v>
      </c>
      <c r="I878" s="1">
        <v>44596</v>
      </c>
      <c r="J878">
        <v>100</v>
      </c>
      <c r="L878" t="s">
        <v>2269</v>
      </c>
      <c r="M878" t="s">
        <v>57</v>
      </c>
      <c r="N878" t="s">
        <v>57</v>
      </c>
      <c r="O878" t="s">
        <v>58</v>
      </c>
      <c r="Q878" t="s">
        <v>109</v>
      </c>
      <c r="R878" t="s">
        <v>131</v>
      </c>
      <c r="T878" t="s">
        <v>99</v>
      </c>
      <c r="U878" t="s">
        <v>61</v>
      </c>
      <c r="V878" t="s">
        <v>62</v>
      </c>
      <c r="W878">
        <v>14400</v>
      </c>
      <c r="Y878">
        <v>4608</v>
      </c>
      <c r="AB878">
        <v>100</v>
      </c>
      <c r="AC878">
        <v>104.95</v>
      </c>
      <c r="AD878">
        <v>4664</v>
      </c>
      <c r="AI878">
        <v>4664</v>
      </c>
      <c r="AJ878">
        <v>14525</v>
      </c>
      <c r="AK878">
        <v>100</v>
      </c>
      <c r="AL878">
        <v>14525</v>
      </c>
      <c r="AM878">
        <v>100</v>
      </c>
      <c r="AN878">
        <v>9917</v>
      </c>
      <c r="AO878">
        <v>68.275387263338999</v>
      </c>
      <c r="AP878">
        <v>9861</v>
      </c>
      <c r="AQ878">
        <v>67.889845094663997</v>
      </c>
      <c r="AT878" t="s">
        <v>100</v>
      </c>
      <c r="AU878" t="s">
        <v>143</v>
      </c>
      <c r="AV878" t="s">
        <v>64</v>
      </c>
      <c r="AX878" t="s">
        <v>64</v>
      </c>
      <c r="AY878" t="s">
        <v>102</v>
      </c>
    </row>
    <row r="879" spans="1:54" x14ac:dyDescent="0.35">
      <c r="A879">
        <v>917</v>
      </c>
      <c r="B879" t="s">
        <v>2270</v>
      </c>
      <c r="C879">
        <v>12150</v>
      </c>
      <c r="D879" s="1">
        <v>44287</v>
      </c>
      <c r="E879" s="1"/>
      <c r="F879" s="1"/>
      <c r="G879">
        <v>12</v>
      </c>
      <c r="H879" t="s">
        <v>55</v>
      </c>
      <c r="I879" s="1">
        <v>44678</v>
      </c>
      <c r="J879">
        <v>100</v>
      </c>
      <c r="L879" t="s">
        <v>2271</v>
      </c>
      <c r="M879" t="s">
        <v>124</v>
      </c>
      <c r="N879" t="s">
        <v>57</v>
      </c>
      <c r="O879" t="s">
        <v>58</v>
      </c>
      <c r="Q879" t="s">
        <v>109</v>
      </c>
      <c r="R879" t="s">
        <v>158</v>
      </c>
      <c r="T879" t="s">
        <v>99</v>
      </c>
      <c r="U879" t="s">
        <v>61</v>
      </c>
      <c r="V879" t="s">
        <v>62</v>
      </c>
      <c r="W879">
        <v>9600</v>
      </c>
      <c r="Y879">
        <v>3072</v>
      </c>
      <c r="AB879">
        <v>100</v>
      </c>
      <c r="AC879">
        <v>78.39</v>
      </c>
      <c r="AD879">
        <v>1480</v>
      </c>
      <c r="AE879">
        <v>450</v>
      </c>
      <c r="AI879">
        <v>1480</v>
      </c>
      <c r="AJ879">
        <v>12150</v>
      </c>
      <c r="AK879">
        <v>100</v>
      </c>
      <c r="AL879">
        <v>12150</v>
      </c>
      <c r="AM879">
        <v>100</v>
      </c>
      <c r="AN879">
        <v>9078</v>
      </c>
      <c r="AO879">
        <v>74.716049382715994</v>
      </c>
      <c r="AP879">
        <v>10670</v>
      </c>
      <c r="AQ879">
        <v>87.818930041152001</v>
      </c>
      <c r="AT879" t="s">
        <v>100</v>
      </c>
      <c r="AU879" t="s">
        <v>95</v>
      </c>
      <c r="AV879" t="s">
        <v>64</v>
      </c>
      <c r="AX879" t="s">
        <v>64</v>
      </c>
      <c r="AY879" t="s">
        <v>115</v>
      </c>
    </row>
    <row r="880" spans="1:54" x14ac:dyDescent="0.35">
      <c r="A880">
        <v>918</v>
      </c>
      <c r="B880" t="s">
        <v>2272</v>
      </c>
      <c r="C880">
        <v>1740</v>
      </c>
      <c r="D880" s="1">
        <v>44075</v>
      </c>
      <c r="E880" s="1"/>
      <c r="F880" s="1"/>
      <c r="G880">
        <v>1</v>
      </c>
      <c r="H880" t="s">
        <v>55</v>
      </c>
      <c r="I880" s="1">
        <v>44628</v>
      </c>
      <c r="J880">
        <v>100</v>
      </c>
      <c r="L880" t="s">
        <v>2273</v>
      </c>
      <c r="M880" t="s">
        <v>744</v>
      </c>
      <c r="N880" t="s">
        <v>744</v>
      </c>
      <c r="O880" t="s">
        <v>58</v>
      </c>
      <c r="Q880" t="s">
        <v>739</v>
      </c>
      <c r="R880" t="s">
        <v>1044</v>
      </c>
      <c r="U880" t="s">
        <v>235</v>
      </c>
      <c r="V880" t="s">
        <v>62</v>
      </c>
      <c r="W880">
        <v>1650</v>
      </c>
      <c r="X880">
        <v>1650</v>
      </c>
      <c r="AD880">
        <v>20.375</v>
      </c>
      <c r="AJ880">
        <v>90</v>
      </c>
      <c r="AK880">
        <v>5.1724137931034004</v>
      </c>
      <c r="AL880">
        <v>90</v>
      </c>
      <c r="AM880">
        <v>5.1724137931034004</v>
      </c>
      <c r="AN880">
        <v>90</v>
      </c>
      <c r="AO880">
        <v>5.1724137931034004</v>
      </c>
      <c r="AP880">
        <v>90</v>
      </c>
      <c r="AQ880">
        <v>5.1724137931034004</v>
      </c>
      <c r="AV880" t="s">
        <v>63</v>
      </c>
      <c r="AX880" t="s">
        <v>64</v>
      </c>
      <c r="BB880" t="s">
        <v>2274</v>
      </c>
    </row>
    <row r="881" spans="1:54" x14ac:dyDescent="0.35">
      <c r="A881">
        <v>919</v>
      </c>
      <c r="B881" t="s">
        <v>2275</v>
      </c>
      <c r="C881">
        <v>22000</v>
      </c>
      <c r="D881" s="1">
        <v>44197</v>
      </c>
      <c r="E881" s="1"/>
      <c r="F881" s="1"/>
      <c r="G881">
        <v>6</v>
      </c>
      <c r="H881" t="s">
        <v>55</v>
      </c>
      <c r="I881" s="1">
        <v>44497</v>
      </c>
      <c r="M881" t="s">
        <v>104</v>
      </c>
      <c r="N881" t="s">
        <v>75</v>
      </c>
      <c r="O881" t="s">
        <v>58</v>
      </c>
      <c r="Q881" t="s">
        <v>109</v>
      </c>
      <c r="R881" t="s">
        <v>2276</v>
      </c>
      <c r="U881" t="s">
        <v>61</v>
      </c>
      <c r="V881" t="s">
        <v>68</v>
      </c>
      <c r="W881">
        <v>10000</v>
      </c>
      <c r="Y881">
        <v>2832</v>
      </c>
      <c r="AB881">
        <v>100</v>
      </c>
      <c r="AJ881">
        <v>22000</v>
      </c>
      <c r="AK881">
        <v>100</v>
      </c>
      <c r="AL881">
        <v>22000</v>
      </c>
      <c r="AM881">
        <v>100</v>
      </c>
      <c r="AN881">
        <v>19168</v>
      </c>
      <c r="AO881">
        <v>87.127272727272995</v>
      </c>
      <c r="AP881">
        <v>22000</v>
      </c>
      <c r="AQ881">
        <v>100</v>
      </c>
      <c r="AV881" t="s">
        <v>63</v>
      </c>
      <c r="BB881" t="s">
        <v>2277</v>
      </c>
    </row>
    <row r="882" spans="1:54" x14ac:dyDescent="0.35">
      <c r="A882">
        <v>920</v>
      </c>
      <c r="B882" t="s">
        <v>2278</v>
      </c>
      <c r="C882">
        <v>88869</v>
      </c>
      <c r="D882" s="1">
        <v>44197</v>
      </c>
      <c r="E882" s="1"/>
      <c r="F882" s="1"/>
      <c r="G882">
        <v>24</v>
      </c>
      <c r="H882" t="s">
        <v>55</v>
      </c>
      <c r="I882" s="1">
        <v>44949</v>
      </c>
      <c r="J882">
        <v>100</v>
      </c>
      <c r="L882" t="s">
        <v>2279</v>
      </c>
      <c r="M882" t="s">
        <v>66</v>
      </c>
      <c r="N882" t="s">
        <v>66</v>
      </c>
      <c r="O882" t="s">
        <v>58</v>
      </c>
      <c r="Q882" t="s">
        <v>59</v>
      </c>
      <c r="R882" t="s">
        <v>275</v>
      </c>
      <c r="U882" t="s">
        <v>61</v>
      </c>
      <c r="V882" t="s">
        <v>62</v>
      </c>
      <c r="W882">
        <v>76000</v>
      </c>
      <c r="X882">
        <v>76000</v>
      </c>
      <c r="AA882">
        <v>76000</v>
      </c>
      <c r="AD882">
        <v>222</v>
      </c>
      <c r="AE882">
        <v>33878</v>
      </c>
      <c r="AF882">
        <v>74606</v>
      </c>
      <c r="AJ882">
        <v>12869</v>
      </c>
      <c r="AK882">
        <v>14.480865093565001</v>
      </c>
      <c r="AL882">
        <v>12869</v>
      </c>
      <c r="AM882">
        <v>14.480865093565001</v>
      </c>
      <c r="AN882">
        <v>12869</v>
      </c>
      <c r="AO882">
        <v>14.480865093565001</v>
      </c>
      <c r="AP882">
        <v>12869</v>
      </c>
      <c r="AQ882">
        <v>14.480865093565001</v>
      </c>
      <c r="AU882" t="s">
        <v>95</v>
      </c>
      <c r="AV882" t="s">
        <v>64</v>
      </c>
      <c r="AX882" t="s">
        <v>64</v>
      </c>
      <c r="AY882" t="s">
        <v>2280</v>
      </c>
    </row>
    <row r="883" spans="1:54" x14ac:dyDescent="0.35">
      <c r="A883">
        <v>921</v>
      </c>
      <c r="B883" t="s">
        <v>2281</v>
      </c>
      <c r="C883">
        <v>25000</v>
      </c>
      <c r="D883" s="1">
        <v>44501</v>
      </c>
      <c r="E883" s="1"/>
      <c r="F883" s="1"/>
      <c r="G883">
        <v>12</v>
      </c>
      <c r="H883" t="s">
        <v>55</v>
      </c>
      <c r="I883" s="1">
        <v>44916</v>
      </c>
      <c r="J883">
        <v>100</v>
      </c>
      <c r="L883" t="s">
        <v>2282</v>
      </c>
      <c r="M883" t="s">
        <v>66</v>
      </c>
      <c r="N883" t="s">
        <v>66</v>
      </c>
      <c r="O883" t="s">
        <v>58</v>
      </c>
      <c r="Q883" t="s">
        <v>59</v>
      </c>
      <c r="R883" t="s">
        <v>2283</v>
      </c>
      <c r="U883" t="s">
        <v>61</v>
      </c>
      <c r="V883" t="s">
        <v>62</v>
      </c>
      <c r="AD883">
        <v>6840</v>
      </c>
      <c r="AE883">
        <v>15000</v>
      </c>
      <c r="AJ883">
        <v>25000</v>
      </c>
      <c r="AK883">
        <v>100</v>
      </c>
      <c r="AL883">
        <v>25000</v>
      </c>
      <c r="AM883">
        <v>100</v>
      </c>
      <c r="AN883">
        <v>25000</v>
      </c>
      <c r="AO883">
        <v>100</v>
      </c>
      <c r="AP883">
        <v>25000</v>
      </c>
      <c r="AQ883">
        <v>100</v>
      </c>
      <c r="AU883" t="s">
        <v>186</v>
      </c>
      <c r="AV883" t="s">
        <v>64</v>
      </c>
      <c r="AX883" t="s">
        <v>63</v>
      </c>
      <c r="AY883" t="s">
        <v>2284</v>
      </c>
      <c r="BB883" t="s">
        <v>2285</v>
      </c>
    </row>
    <row r="884" spans="1:54" x14ac:dyDescent="0.35">
      <c r="A884">
        <v>922</v>
      </c>
      <c r="B884" t="s">
        <v>2286</v>
      </c>
      <c r="C884">
        <v>8400</v>
      </c>
      <c r="D884" s="1">
        <v>44197</v>
      </c>
      <c r="E884" s="1"/>
      <c r="F884" s="1"/>
      <c r="G884">
        <v>12</v>
      </c>
      <c r="H884" t="s">
        <v>55</v>
      </c>
      <c r="I884" s="1">
        <v>44869</v>
      </c>
      <c r="J884">
        <v>100</v>
      </c>
      <c r="L884" t="s">
        <v>2287</v>
      </c>
      <c r="M884" t="s">
        <v>66</v>
      </c>
      <c r="N884" t="s">
        <v>66</v>
      </c>
      <c r="O884" t="s">
        <v>58</v>
      </c>
      <c r="Q884" t="s">
        <v>109</v>
      </c>
      <c r="R884" t="s">
        <v>71</v>
      </c>
      <c r="U884" t="s">
        <v>61</v>
      </c>
      <c r="V884" t="s">
        <v>62</v>
      </c>
      <c r="AD884">
        <v>586</v>
      </c>
      <c r="AJ884">
        <v>8400</v>
      </c>
      <c r="AK884">
        <v>100</v>
      </c>
      <c r="AL884">
        <v>8400</v>
      </c>
      <c r="AM884">
        <v>100</v>
      </c>
      <c r="AN884">
        <v>8400</v>
      </c>
      <c r="AO884">
        <v>100</v>
      </c>
      <c r="AP884">
        <v>8400</v>
      </c>
      <c r="AQ884">
        <v>100</v>
      </c>
      <c r="AS884" t="s">
        <v>268</v>
      </c>
      <c r="AU884" t="s">
        <v>638</v>
      </c>
      <c r="AV884" t="s">
        <v>63</v>
      </c>
      <c r="AX884" t="s">
        <v>64</v>
      </c>
      <c r="AY884" t="s">
        <v>2288</v>
      </c>
    </row>
    <row r="885" spans="1:54" x14ac:dyDescent="0.35">
      <c r="A885">
        <v>923</v>
      </c>
      <c r="B885" t="s">
        <v>2289</v>
      </c>
      <c r="C885">
        <v>4200</v>
      </c>
      <c r="D885" s="1">
        <v>44105</v>
      </c>
      <c r="E885" s="1"/>
      <c r="F885" s="1"/>
      <c r="G885">
        <v>6</v>
      </c>
      <c r="H885" t="s">
        <v>55</v>
      </c>
      <c r="I885" s="1">
        <v>44760</v>
      </c>
      <c r="J885">
        <v>100</v>
      </c>
      <c r="L885" t="s">
        <v>2290</v>
      </c>
      <c r="M885" t="s">
        <v>504</v>
      </c>
      <c r="N885" t="s">
        <v>75</v>
      </c>
      <c r="O885" t="s">
        <v>58</v>
      </c>
      <c r="Q885" t="s">
        <v>834</v>
      </c>
      <c r="R885" t="s">
        <v>2291</v>
      </c>
      <c r="S885" t="s">
        <v>2292</v>
      </c>
      <c r="U885" t="s">
        <v>235</v>
      </c>
      <c r="V885" t="s">
        <v>62</v>
      </c>
      <c r="AD885">
        <v>1886</v>
      </c>
      <c r="AJ885">
        <v>4200</v>
      </c>
      <c r="AK885">
        <v>100</v>
      </c>
      <c r="AL885">
        <v>4200</v>
      </c>
      <c r="AM885">
        <v>100</v>
      </c>
      <c r="AN885">
        <v>4200</v>
      </c>
      <c r="AO885">
        <v>100</v>
      </c>
      <c r="AP885">
        <v>4200</v>
      </c>
      <c r="AQ885">
        <v>100</v>
      </c>
      <c r="AU885" t="s">
        <v>81</v>
      </c>
      <c r="AV885" t="s">
        <v>63</v>
      </c>
      <c r="AX885" t="s">
        <v>63</v>
      </c>
      <c r="BB885" t="s">
        <v>2293</v>
      </c>
    </row>
    <row r="886" spans="1:54" x14ac:dyDescent="0.35">
      <c r="A886">
        <v>924</v>
      </c>
      <c r="B886" t="s">
        <v>2294</v>
      </c>
      <c r="C886">
        <v>600</v>
      </c>
      <c r="D886" s="1">
        <v>44075</v>
      </c>
      <c r="E886" s="1"/>
      <c r="F886" s="1"/>
      <c r="G886">
        <v>2</v>
      </c>
      <c r="H886" t="s">
        <v>55</v>
      </c>
      <c r="I886" s="1">
        <v>44628</v>
      </c>
      <c r="M886" t="s">
        <v>734</v>
      </c>
      <c r="N886" t="s">
        <v>328</v>
      </c>
      <c r="O886" t="s">
        <v>58</v>
      </c>
      <c r="Q886" t="s">
        <v>664</v>
      </c>
      <c r="R886" t="s">
        <v>2295</v>
      </c>
      <c r="T886" t="s">
        <v>666</v>
      </c>
      <c r="U886" t="s">
        <v>667</v>
      </c>
      <c r="V886" t="s">
        <v>68</v>
      </c>
      <c r="W886">
        <v>320</v>
      </c>
      <c r="X886">
        <v>320</v>
      </c>
      <c r="AJ886">
        <v>280</v>
      </c>
      <c r="AK886">
        <v>46.666666666666998</v>
      </c>
      <c r="AL886">
        <v>280</v>
      </c>
      <c r="AM886">
        <v>46.666666666666998</v>
      </c>
      <c r="AN886">
        <v>280</v>
      </c>
      <c r="AO886">
        <v>46.666666666666998</v>
      </c>
      <c r="AP886">
        <v>280</v>
      </c>
      <c r="AQ886">
        <v>46.666666666666998</v>
      </c>
      <c r="AV886" t="s">
        <v>63</v>
      </c>
      <c r="BB886" t="s">
        <v>2296</v>
      </c>
    </row>
    <row r="887" spans="1:54" x14ac:dyDescent="0.35">
      <c r="A887">
        <v>925</v>
      </c>
      <c r="B887" t="s">
        <v>2297</v>
      </c>
      <c r="C887">
        <v>500</v>
      </c>
      <c r="D887" s="1">
        <v>44197</v>
      </c>
      <c r="E887" s="1"/>
      <c r="F887" s="1"/>
      <c r="G887">
        <v>1</v>
      </c>
      <c r="H887" t="s">
        <v>55</v>
      </c>
      <c r="I887" s="1">
        <v>44497</v>
      </c>
      <c r="M887" t="s">
        <v>744</v>
      </c>
      <c r="N887" t="s">
        <v>75</v>
      </c>
      <c r="O887" t="s">
        <v>58</v>
      </c>
      <c r="Q887" t="s">
        <v>739</v>
      </c>
      <c r="R887" t="s">
        <v>838</v>
      </c>
      <c r="S887" t="s">
        <v>2298</v>
      </c>
      <c r="U887" t="s">
        <v>235</v>
      </c>
      <c r="V887" t="s">
        <v>68</v>
      </c>
      <c r="AD887">
        <v>144</v>
      </c>
      <c r="AJ887">
        <v>500</v>
      </c>
      <c r="AK887">
        <v>100</v>
      </c>
      <c r="AL887">
        <v>500</v>
      </c>
      <c r="AM887">
        <v>100</v>
      </c>
      <c r="AN887">
        <v>500</v>
      </c>
      <c r="AO887">
        <v>100</v>
      </c>
      <c r="AP887">
        <v>500</v>
      </c>
      <c r="AQ887">
        <v>100</v>
      </c>
      <c r="AV887" t="s">
        <v>63</v>
      </c>
      <c r="AX887" t="s">
        <v>64</v>
      </c>
      <c r="BB887" t="s">
        <v>2299</v>
      </c>
    </row>
    <row r="888" spans="1:54" x14ac:dyDescent="0.35">
      <c r="A888">
        <v>926</v>
      </c>
      <c r="B888" t="s">
        <v>2300</v>
      </c>
      <c r="C888">
        <v>780</v>
      </c>
      <c r="D888" s="1">
        <v>44197</v>
      </c>
      <c r="E888" s="1"/>
      <c r="F888" s="1"/>
      <c r="G888">
        <v>1</v>
      </c>
      <c r="H888" t="s">
        <v>55</v>
      </c>
      <c r="I888" s="1">
        <v>44502</v>
      </c>
      <c r="M888" t="s">
        <v>744</v>
      </c>
      <c r="N888" t="s">
        <v>75</v>
      </c>
      <c r="O888" t="s">
        <v>58</v>
      </c>
      <c r="Q888" t="s">
        <v>739</v>
      </c>
      <c r="R888" t="s">
        <v>838</v>
      </c>
      <c r="U888" t="s">
        <v>235</v>
      </c>
      <c r="V888" t="s">
        <v>68</v>
      </c>
      <c r="AJ888">
        <v>780</v>
      </c>
      <c r="AK888">
        <v>100</v>
      </c>
      <c r="AL888">
        <v>780</v>
      </c>
      <c r="AM888">
        <v>100</v>
      </c>
      <c r="AN888">
        <v>780</v>
      </c>
      <c r="AO888">
        <v>100</v>
      </c>
      <c r="AP888">
        <v>780</v>
      </c>
      <c r="AQ888">
        <v>100</v>
      </c>
      <c r="AV888" t="s">
        <v>63</v>
      </c>
      <c r="AX888" t="s">
        <v>64</v>
      </c>
      <c r="BB888" t="s">
        <v>2299</v>
      </c>
    </row>
    <row r="889" spans="1:54" x14ac:dyDescent="0.35">
      <c r="A889">
        <v>927</v>
      </c>
      <c r="B889" t="s">
        <v>2301</v>
      </c>
      <c r="C889">
        <v>917</v>
      </c>
      <c r="D889" s="1">
        <v>44075</v>
      </c>
      <c r="E889" s="1"/>
      <c r="F889" s="1"/>
      <c r="G889">
        <v>2</v>
      </c>
      <c r="H889" t="s">
        <v>55</v>
      </c>
      <c r="I889" s="1">
        <v>44628</v>
      </c>
      <c r="J889">
        <v>100</v>
      </c>
      <c r="L889" t="s">
        <v>2302</v>
      </c>
      <c r="M889" t="s">
        <v>734</v>
      </c>
      <c r="N889" t="s">
        <v>328</v>
      </c>
      <c r="O889" t="s">
        <v>58</v>
      </c>
      <c r="Q889" t="s">
        <v>664</v>
      </c>
      <c r="R889" t="s">
        <v>1750</v>
      </c>
      <c r="T889" t="s">
        <v>666</v>
      </c>
      <c r="U889" t="s">
        <v>667</v>
      </c>
      <c r="V889" t="s">
        <v>62</v>
      </c>
      <c r="W889">
        <v>463</v>
      </c>
      <c r="X889">
        <v>463</v>
      </c>
      <c r="AJ889">
        <v>454</v>
      </c>
      <c r="AK889">
        <v>49.509269356597997</v>
      </c>
      <c r="AL889">
        <v>454</v>
      </c>
      <c r="AM889">
        <v>49.509269356597997</v>
      </c>
      <c r="AN889">
        <v>454</v>
      </c>
      <c r="AO889">
        <v>49.509269356597997</v>
      </c>
      <c r="AP889">
        <v>454</v>
      </c>
      <c r="AQ889">
        <v>49.509269356597997</v>
      </c>
      <c r="AV889" t="s">
        <v>63</v>
      </c>
      <c r="BB889" t="s">
        <v>2303</v>
      </c>
    </row>
    <row r="890" spans="1:54" x14ac:dyDescent="0.35">
      <c r="A890">
        <v>928</v>
      </c>
      <c r="B890" t="s">
        <v>2304</v>
      </c>
      <c r="C890">
        <v>450</v>
      </c>
      <c r="D890" s="1">
        <v>44197</v>
      </c>
      <c r="E890" s="1"/>
      <c r="F890" s="1"/>
      <c r="G890">
        <v>1</v>
      </c>
      <c r="H890" t="s">
        <v>55</v>
      </c>
      <c r="I890" s="1">
        <v>44502</v>
      </c>
      <c r="M890" t="s">
        <v>744</v>
      </c>
      <c r="N890" t="s">
        <v>75</v>
      </c>
      <c r="O890" t="s">
        <v>58</v>
      </c>
      <c r="Q890" t="s">
        <v>756</v>
      </c>
      <c r="R890" t="s">
        <v>838</v>
      </c>
      <c r="U890" t="s">
        <v>235</v>
      </c>
      <c r="V890" t="s">
        <v>68</v>
      </c>
      <c r="AJ890">
        <v>450</v>
      </c>
      <c r="AK890">
        <v>100</v>
      </c>
      <c r="AL890">
        <v>450</v>
      </c>
      <c r="AM890">
        <v>100</v>
      </c>
      <c r="AN890">
        <v>450</v>
      </c>
      <c r="AO890">
        <v>100</v>
      </c>
      <c r="AP890">
        <v>450</v>
      </c>
      <c r="AQ890">
        <v>100</v>
      </c>
      <c r="AV890" t="s">
        <v>63</v>
      </c>
      <c r="AX890" t="s">
        <v>64</v>
      </c>
      <c r="BB890" t="s">
        <v>2299</v>
      </c>
    </row>
    <row r="891" spans="1:54" x14ac:dyDescent="0.35">
      <c r="A891">
        <v>929</v>
      </c>
      <c r="B891" t="s">
        <v>2305</v>
      </c>
      <c r="C891">
        <v>1400</v>
      </c>
      <c r="D891" s="1">
        <v>44197</v>
      </c>
      <c r="E891" s="1"/>
      <c r="F891" s="1"/>
      <c r="G891">
        <v>3</v>
      </c>
      <c r="H891" t="s">
        <v>55</v>
      </c>
      <c r="I891" s="1">
        <v>44502</v>
      </c>
      <c r="M891" t="s">
        <v>744</v>
      </c>
      <c r="N891" t="s">
        <v>75</v>
      </c>
      <c r="O891" t="s">
        <v>58</v>
      </c>
      <c r="Q891" t="s">
        <v>781</v>
      </c>
      <c r="R891" t="s">
        <v>838</v>
      </c>
      <c r="U891" t="s">
        <v>235</v>
      </c>
      <c r="V891" t="s">
        <v>68</v>
      </c>
      <c r="AJ891">
        <v>1400</v>
      </c>
      <c r="AK891">
        <v>100</v>
      </c>
      <c r="AL891">
        <v>1400</v>
      </c>
      <c r="AM891">
        <v>100</v>
      </c>
      <c r="AN891">
        <v>1400</v>
      </c>
      <c r="AO891">
        <v>100</v>
      </c>
      <c r="AP891">
        <v>1400</v>
      </c>
      <c r="AQ891">
        <v>100</v>
      </c>
      <c r="AV891" t="s">
        <v>63</v>
      </c>
      <c r="AX891" t="s">
        <v>64</v>
      </c>
      <c r="BB891" t="s">
        <v>2306</v>
      </c>
    </row>
    <row r="892" spans="1:54" x14ac:dyDescent="0.35">
      <c r="A892">
        <v>930</v>
      </c>
      <c r="B892" t="s">
        <v>2307</v>
      </c>
      <c r="C892">
        <v>1200</v>
      </c>
      <c r="D892" s="1">
        <v>44075</v>
      </c>
      <c r="E892" s="1"/>
      <c r="F892" s="1"/>
      <c r="G892">
        <v>2</v>
      </c>
      <c r="H892" t="s">
        <v>55</v>
      </c>
      <c r="I892" s="1">
        <v>44628</v>
      </c>
      <c r="M892" t="s">
        <v>734</v>
      </c>
      <c r="N892" t="s">
        <v>328</v>
      </c>
      <c r="O892" t="s">
        <v>58</v>
      </c>
      <c r="Q892" t="s">
        <v>664</v>
      </c>
      <c r="R892" t="s">
        <v>2040</v>
      </c>
      <c r="T892" t="s">
        <v>666</v>
      </c>
      <c r="U892" t="s">
        <v>667</v>
      </c>
      <c r="V892" t="s">
        <v>68</v>
      </c>
      <c r="W892">
        <v>700</v>
      </c>
      <c r="X892">
        <v>700</v>
      </c>
      <c r="AJ892">
        <v>500</v>
      </c>
      <c r="AK892">
        <v>41.666666666666998</v>
      </c>
      <c r="AL892">
        <v>500</v>
      </c>
      <c r="AM892">
        <v>41.666666666666998</v>
      </c>
      <c r="AN892">
        <v>500</v>
      </c>
      <c r="AO892">
        <v>41.666666666666998</v>
      </c>
      <c r="AP892">
        <v>500</v>
      </c>
      <c r="AQ892">
        <v>41.666666666666998</v>
      </c>
      <c r="AV892" t="s">
        <v>63</v>
      </c>
      <c r="BB892" t="s">
        <v>2308</v>
      </c>
    </row>
    <row r="893" spans="1:54" x14ac:dyDescent="0.35">
      <c r="A893">
        <v>931</v>
      </c>
      <c r="B893" t="s">
        <v>2309</v>
      </c>
      <c r="C893">
        <v>3000</v>
      </c>
      <c r="D893" s="1">
        <v>44105</v>
      </c>
      <c r="E893" s="1"/>
      <c r="F893" s="1"/>
      <c r="G893">
        <v>1</v>
      </c>
      <c r="H893" t="s">
        <v>55</v>
      </c>
      <c r="I893" s="1">
        <v>44621</v>
      </c>
      <c r="J893">
        <v>100</v>
      </c>
      <c r="L893" t="s">
        <v>2310</v>
      </c>
      <c r="M893" t="s">
        <v>183</v>
      </c>
      <c r="N893" t="s">
        <v>75</v>
      </c>
      <c r="O893" t="s">
        <v>58</v>
      </c>
      <c r="Q893" t="s">
        <v>206</v>
      </c>
      <c r="R893" t="s">
        <v>2082</v>
      </c>
      <c r="U893" t="s">
        <v>61</v>
      </c>
      <c r="V893" t="s">
        <v>62</v>
      </c>
      <c r="W893">
        <v>4200</v>
      </c>
      <c r="Y893">
        <v>1344</v>
      </c>
      <c r="AB893">
        <v>100</v>
      </c>
      <c r="AC893">
        <v>108.33</v>
      </c>
      <c r="AD893">
        <v>1527</v>
      </c>
      <c r="AI893">
        <v>1527</v>
      </c>
      <c r="AJ893">
        <v>3000</v>
      </c>
      <c r="AK893">
        <v>100</v>
      </c>
      <c r="AL893">
        <v>3000</v>
      </c>
      <c r="AM893">
        <v>100</v>
      </c>
      <c r="AN893">
        <v>1656</v>
      </c>
      <c r="AO893">
        <v>55.2</v>
      </c>
      <c r="AP893">
        <v>1473</v>
      </c>
      <c r="AQ893">
        <v>49.1</v>
      </c>
      <c r="AV893" t="s">
        <v>63</v>
      </c>
      <c r="AX893" t="s">
        <v>63</v>
      </c>
      <c r="BB893" t="s">
        <v>2311</v>
      </c>
    </row>
    <row r="894" spans="1:54" x14ac:dyDescent="0.35">
      <c r="A894">
        <v>932</v>
      </c>
      <c r="B894" t="s">
        <v>2312</v>
      </c>
      <c r="C894">
        <v>12000</v>
      </c>
      <c r="D894" s="1">
        <v>44197</v>
      </c>
      <c r="E894" s="1"/>
      <c r="F894" s="1"/>
      <c r="G894">
        <v>12</v>
      </c>
      <c r="H894" t="s">
        <v>55</v>
      </c>
      <c r="I894" s="1">
        <v>44497</v>
      </c>
      <c r="L894" t="s">
        <v>2313</v>
      </c>
      <c r="M894" t="s">
        <v>183</v>
      </c>
      <c r="N894" t="s">
        <v>75</v>
      </c>
      <c r="O894" t="s">
        <v>58</v>
      </c>
      <c r="Q894" t="s">
        <v>189</v>
      </c>
      <c r="R894" t="s">
        <v>2082</v>
      </c>
      <c r="U894" t="s">
        <v>61</v>
      </c>
      <c r="V894" t="s">
        <v>68</v>
      </c>
      <c r="AD894">
        <v>952</v>
      </c>
      <c r="AJ894">
        <v>12000</v>
      </c>
      <c r="AK894">
        <v>100</v>
      </c>
      <c r="AL894">
        <v>12000</v>
      </c>
      <c r="AM894">
        <v>100</v>
      </c>
      <c r="AN894">
        <v>12000</v>
      </c>
      <c r="AO894">
        <v>100</v>
      </c>
      <c r="AP894">
        <v>12000</v>
      </c>
      <c r="AQ894">
        <v>100</v>
      </c>
      <c r="AX894" t="s">
        <v>63</v>
      </c>
      <c r="AZ894" t="s">
        <v>180</v>
      </c>
    </row>
    <row r="895" spans="1:54" x14ac:dyDescent="0.35">
      <c r="A895">
        <v>933</v>
      </c>
      <c r="B895" t="s">
        <v>2314</v>
      </c>
      <c r="C895">
        <v>2000</v>
      </c>
      <c r="D895" s="1">
        <v>44197</v>
      </c>
      <c r="E895" s="1"/>
      <c r="F895" s="1"/>
      <c r="G895">
        <v>6</v>
      </c>
      <c r="H895" t="s">
        <v>55</v>
      </c>
      <c r="I895" s="1">
        <v>44628</v>
      </c>
      <c r="M895" t="s">
        <v>734</v>
      </c>
      <c r="N895" t="s">
        <v>328</v>
      </c>
      <c r="O895" t="s">
        <v>58</v>
      </c>
      <c r="Q895" t="s">
        <v>664</v>
      </c>
      <c r="R895" t="s">
        <v>2315</v>
      </c>
      <c r="T895" t="s">
        <v>666</v>
      </c>
      <c r="U895" t="s">
        <v>667</v>
      </c>
      <c r="V895" t="s">
        <v>68</v>
      </c>
      <c r="W895">
        <v>1000</v>
      </c>
      <c r="X895">
        <v>1000</v>
      </c>
      <c r="AJ895">
        <v>1000</v>
      </c>
      <c r="AK895">
        <v>50</v>
      </c>
      <c r="AL895">
        <v>1000</v>
      </c>
      <c r="AM895">
        <v>50</v>
      </c>
      <c r="AN895">
        <v>1000</v>
      </c>
      <c r="AO895">
        <v>50</v>
      </c>
      <c r="AP895">
        <v>1000</v>
      </c>
      <c r="AQ895">
        <v>50</v>
      </c>
      <c r="AV895" t="s">
        <v>63</v>
      </c>
      <c r="BB895" t="s">
        <v>2316</v>
      </c>
    </row>
    <row r="896" spans="1:54" x14ac:dyDescent="0.35">
      <c r="A896">
        <v>934</v>
      </c>
      <c r="B896" t="s">
        <v>2317</v>
      </c>
      <c r="C896">
        <v>500</v>
      </c>
      <c r="D896" s="1">
        <v>44197</v>
      </c>
      <c r="E896" s="1"/>
      <c r="F896" s="1"/>
      <c r="G896">
        <v>3</v>
      </c>
      <c r="H896" t="s">
        <v>55</v>
      </c>
      <c r="I896" s="1">
        <v>44502</v>
      </c>
      <c r="M896" t="s">
        <v>744</v>
      </c>
      <c r="N896" t="s">
        <v>75</v>
      </c>
      <c r="O896" t="s">
        <v>58</v>
      </c>
      <c r="Q896" t="s">
        <v>739</v>
      </c>
      <c r="R896" t="s">
        <v>838</v>
      </c>
      <c r="U896" t="s">
        <v>235</v>
      </c>
      <c r="V896" t="s">
        <v>68</v>
      </c>
      <c r="AD896">
        <v>48</v>
      </c>
      <c r="AJ896">
        <v>500</v>
      </c>
      <c r="AK896">
        <v>100</v>
      </c>
      <c r="AL896">
        <v>500</v>
      </c>
      <c r="AM896">
        <v>100</v>
      </c>
      <c r="AN896">
        <v>500</v>
      </c>
      <c r="AO896">
        <v>100</v>
      </c>
      <c r="AP896">
        <v>500</v>
      </c>
      <c r="AQ896">
        <v>100</v>
      </c>
      <c r="AV896" t="s">
        <v>63</v>
      </c>
      <c r="AX896" t="s">
        <v>64</v>
      </c>
      <c r="BB896" t="s">
        <v>2306</v>
      </c>
    </row>
    <row r="897" spans="1:54" x14ac:dyDescent="0.35">
      <c r="A897">
        <v>935</v>
      </c>
      <c r="B897" t="s">
        <v>2318</v>
      </c>
      <c r="C897">
        <v>750</v>
      </c>
      <c r="D897" s="1">
        <v>44197</v>
      </c>
      <c r="E897" s="1"/>
      <c r="F897" s="1"/>
      <c r="G897">
        <v>3</v>
      </c>
      <c r="H897" t="s">
        <v>55</v>
      </c>
      <c r="I897" s="1">
        <v>44502</v>
      </c>
      <c r="M897" t="s">
        <v>744</v>
      </c>
      <c r="N897" t="s">
        <v>75</v>
      </c>
      <c r="O897" t="s">
        <v>58</v>
      </c>
      <c r="Q897" t="s">
        <v>739</v>
      </c>
      <c r="R897" t="s">
        <v>838</v>
      </c>
      <c r="U897" t="s">
        <v>235</v>
      </c>
      <c r="V897" t="s">
        <v>68</v>
      </c>
      <c r="AJ897">
        <v>750</v>
      </c>
      <c r="AK897">
        <v>100</v>
      </c>
      <c r="AL897">
        <v>750</v>
      </c>
      <c r="AM897">
        <v>100</v>
      </c>
      <c r="AN897">
        <v>750</v>
      </c>
      <c r="AO897">
        <v>100</v>
      </c>
      <c r="AP897">
        <v>750</v>
      </c>
      <c r="AQ897">
        <v>100</v>
      </c>
      <c r="AV897" t="s">
        <v>63</v>
      </c>
      <c r="AX897" t="s">
        <v>64</v>
      </c>
      <c r="BB897" t="s">
        <v>2306</v>
      </c>
    </row>
    <row r="898" spans="1:54" x14ac:dyDescent="0.35">
      <c r="A898">
        <v>936</v>
      </c>
      <c r="B898" t="s">
        <v>2319</v>
      </c>
      <c r="C898">
        <v>450</v>
      </c>
      <c r="D898" s="1">
        <v>44197</v>
      </c>
      <c r="E898" s="1"/>
      <c r="F898" s="1"/>
      <c r="G898">
        <v>3</v>
      </c>
      <c r="H898" t="s">
        <v>55</v>
      </c>
      <c r="I898" s="1">
        <v>44497</v>
      </c>
      <c r="M898" t="s">
        <v>744</v>
      </c>
      <c r="N898" t="s">
        <v>75</v>
      </c>
      <c r="O898" t="s">
        <v>58</v>
      </c>
      <c r="Q898" t="s">
        <v>756</v>
      </c>
      <c r="R898" t="s">
        <v>838</v>
      </c>
      <c r="U898" t="s">
        <v>235</v>
      </c>
      <c r="V898" t="s">
        <v>68</v>
      </c>
      <c r="AJ898">
        <v>450</v>
      </c>
      <c r="AK898">
        <v>100</v>
      </c>
      <c r="AL898">
        <v>450</v>
      </c>
      <c r="AM898">
        <v>100</v>
      </c>
      <c r="AN898">
        <v>450</v>
      </c>
      <c r="AO898">
        <v>100</v>
      </c>
      <c r="AP898">
        <v>450</v>
      </c>
      <c r="AQ898">
        <v>100</v>
      </c>
      <c r="AV898" t="s">
        <v>63</v>
      </c>
      <c r="AX898" t="s">
        <v>64</v>
      </c>
      <c r="BB898" t="s">
        <v>2306</v>
      </c>
    </row>
    <row r="899" spans="1:54" x14ac:dyDescent="0.35">
      <c r="A899">
        <v>937</v>
      </c>
      <c r="B899" t="s">
        <v>2320</v>
      </c>
      <c r="C899">
        <v>7000</v>
      </c>
      <c r="D899" s="1">
        <v>44105</v>
      </c>
      <c r="E899" s="1"/>
      <c r="F899" s="1"/>
      <c r="G899">
        <v>5</v>
      </c>
      <c r="H899" t="s">
        <v>55</v>
      </c>
      <c r="I899" s="1">
        <v>44628</v>
      </c>
      <c r="J899">
        <v>100</v>
      </c>
      <c r="L899" t="s">
        <v>2321</v>
      </c>
      <c r="M899" t="s">
        <v>744</v>
      </c>
      <c r="N899" t="s">
        <v>75</v>
      </c>
      <c r="O899" t="s">
        <v>58</v>
      </c>
      <c r="Q899" t="s">
        <v>756</v>
      </c>
      <c r="R899" t="s">
        <v>838</v>
      </c>
      <c r="U899" t="s">
        <v>235</v>
      </c>
      <c r="V899" t="s">
        <v>62</v>
      </c>
      <c r="W899">
        <v>4200</v>
      </c>
      <c r="X899">
        <v>4200</v>
      </c>
      <c r="AD899">
        <v>3112</v>
      </c>
      <c r="AF899">
        <v>4200</v>
      </c>
      <c r="AJ899">
        <v>2800</v>
      </c>
      <c r="AK899">
        <v>40</v>
      </c>
      <c r="AL899">
        <v>2800</v>
      </c>
      <c r="AM899">
        <v>40</v>
      </c>
      <c r="AN899">
        <v>2800</v>
      </c>
      <c r="AO899">
        <v>40</v>
      </c>
      <c r="AP899">
        <v>2800</v>
      </c>
      <c r="AQ899">
        <v>40</v>
      </c>
      <c r="AV899" t="s">
        <v>63</v>
      </c>
      <c r="AX899" t="s">
        <v>64</v>
      </c>
      <c r="BB899" t="s">
        <v>2322</v>
      </c>
    </row>
    <row r="900" spans="1:54" x14ac:dyDescent="0.35">
      <c r="A900">
        <v>938</v>
      </c>
      <c r="B900" t="s">
        <v>2323</v>
      </c>
      <c r="C900">
        <v>160</v>
      </c>
      <c r="D900" s="1">
        <v>44105</v>
      </c>
      <c r="E900" s="1"/>
      <c r="F900" s="1"/>
      <c r="G900">
        <v>3</v>
      </c>
      <c r="H900" t="s">
        <v>55</v>
      </c>
      <c r="I900" s="1">
        <v>44628</v>
      </c>
      <c r="L900" t="s">
        <v>2324</v>
      </c>
      <c r="M900" t="s">
        <v>744</v>
      </c>
      <c r="N900" t="s">
        <v>744</v>
      </c>
      <c r="O900" t="s">
        <v>58</v>
      </c>
      <c r="Q900" t="s">
        <v>749</v>
      </c>
      <c r="R900" t="s">
        <v>1615</v>
      </c>
      <c r="S900" t="s">
        <v>1711</v>
      </c>
      <c r="U900" t="s">
        <v>235</v>
      </c>
      <c r="V900" t="s">
        <v>68</v>
      </c>
      <c r="AD900">
        <v>56</v>
      </c>
      <c r="AJ900">
        <v>160</v>
      </c>
      <c r="AK900">
        <v>100</v>
      </c>
      <c r="AL900">
        <v>160</v>
      </c>
      <c r="AM900">
        <v>100</v>
      </c>
      <c r="AN900">
        <v>160</v>
      </c>
      <c r="AO900">
        <v>100</v>
      </c>
      <c r="AP900">
        <v>160</v>
      </c>
      <c r="AQ900">
        <v>100</v>
      </c>
      <c r="AV900" t="s">
        <v>63</v>
      </c>
      <c r="AX900" t="s">
        <v>64</v>
      </c>
      <c r="BB900" t="s">
        <v>2325</v>
      </c>
    </row>
    <row r="901" spans="1:54" x14ac:dyDescent="0.35">
      <c r="A901">
        <v>939</v>
      </c>
      <c r="B901" t="s">
        <v>2326</v>
      </c>
      <c r="C901">
        <v>150</v>
      </c>
      <c r="D901" s="1">
        <v>44105</v>
      </c>
      <c r="E901" s="1"/>
      <c r="F901" s="1"/>
      <c r="G901">
        <v>3</v>
      </c>
      <c r="H901" t="s">
        <v>55</v>
      </c>
      <c r="I901" s="1">
        <v>44628</v>
      </c>
      <c r="M901" t="s">
        <v>744</v>
      </c>
      <c r="N901" t="s">
        <v>744</v>
      </c>
      <c r="O901" t="s">
        <v>58</v>
      </c>
      <c r="Q901" t="s">
        <v>749</v>
      </c>
      <c r="R901" t="s">
        <v>1615</v>
      </c>
      <c r="U901" t="s">
        <v>235</v>
      </c>
      <c r="V901" t="s">
        <v>68</v>
      </c>
      <c r="AD901">
        <v>60</v>
      </c>
      <c r="AJ901">
        <v>150</v>
      </c>
      <c r="AK901">
        <v>100</v>
      </c>
      <c r="AL901">
        <v>150</v>
      </c>
      <c r="AM901">
        <v>100</v>
      </c>
      <c r="AN901">
        <v>150</v>
      </c>
      <c r="AO901">
        <v>100</v>
      </c>
      <c r="AP901">
        <v>150</v>
      </c>
      <c r="AQ901">
        <v>100</v>
      </c>
      <c r="AV901" t="s">
        <v>63</v>
      </c>
      <c r="AX901" t="s">
        <v>64</v>
      </c>
      <c r="BB901" t="s">
        <v>2327</v>
      </c>
    </row>
    <row r="902" spans="1:54" x14ac:dyDescent="0.35">
      <c r="A902">
        <v>940</v>
      </c>
      <c r="B902" t="s">
        <v>2328</v>
      </c>
      <c r="C902">
        <v>60</v>
      </c>
      <c r="D902" s="1">
        <v>44105</v>
      </c>
      <c r="E902" s="1"/>
      <c r="F902" s="1"/>
      <c r="G902">
        <v>1</v>
      </c>
      <c r="H902" t="s">
        <v>55</v>
      </c>
      <c r="I902" s="1">
        <v>44650</v>
      </c>
      <c r="M902" t="s">
        <v>744</v>
      </c>
      <c r="N902" t="s">
        <v>744</v>
      </c>
      <c r="O902" t="s">
        <v>58</v>
      </c>
      <c r="Q902" t="s">
        <v>749</v>
      </c>
      <c r="R902" t="s">
        <v>1615</v>
      </c>
      <c r="U902" t="s">
        <v>235</v>
      </c>
      <c r="V902" t="s">
        <v>68</v>
      </c>
      <c r="AD902">
        <v>16</v>
      </c>
      <c r="AJ902">
        <v>60</v>
      </c>
      <c r="AK902">
        <v>100</v>
      </c>
      <c r="AL902">
        <v>60</v>
      </c>
      <c r="AM902">
        <v>100</v>
      </c>
      <c r="AN902">
        <v>60</v>
      </c>
      <c r="AO902">
        <v>100</v>
      </c>
      <c r="AP902">
        <v>60</v>
      </c>
      <c r="AQ902">
        <v>100</v>
      </c>
      <c r="BB902" t="s">
        <v>2329</v>
      </c>
    </row>
    <row r="903" spans="1:54" x14ac:dyDescent="0.35">
      <c r="A903">
        <v>941</v>
      </c>
      <c r="B903" t="s">
        <v>2330</v>
      </c>
      <c r="C903">
        <v>60</v>
      </c>
      <c r="D903" s="1">
        <v>44075</v>
      </c>
      <c r="E903" s="1"/>
      <c r="F903" s="1"/>
      <c r="G903">
        <v>1</v>
      </c>
      <c r="H903" t="s">
        <v>55</v>
      </c>
      <c r="I903" s="1">
        <v>44650</v>
      </c>
      <c r="J903">
        <v>100</v>
      </c>
      <c r="L903" t="s">
        <v>2331</v>
      </c>
      <c r="M903" t="s">
        <v>744</v>
      </c>
      <c r="N903" t="s">
        <v>744</v>
      </c>
      <c r="O903" t="s">
        <v>58</v>
      </c>
      <c r="Q903" t="s">
        <v>756</v>
      </c>
      <c r="R903" t="s">
        <v>1615</v>
      </c>
      <c r="U903" t="s">
        <v>235</v>
      </c>
      <c r="V903" t="s">
        <v>62</v>
      </c>
      <c r="AD903">
        <v>98.9375</v>
      </c>
      <c r="AJ903">
        <v>60</v>
      </c>
      <c r="AK903">
        <v>100</v>
      </c>
      <c r="AL903">
        <v>60</v>
      </c>
      <c r="AM903">
        <v>100</v>
      </c>
      <c r="AN903">
        <v>60</v>
      </c>
      <c r="AO903">
        <v>100</v>
      </c>
      <c r="AP903">
        <v>60</v>
      </c>
      <c r="AQ903">
        <v>100</v>
      </c>
      <c r="AV903" t="s">
        <v>63</v>
      </c>
      <c r="AX903" t="s">
        <v>64</v>
      </c>
    </row>
    <row r="904" spans="1:54" x14ac:dyDescent="0.35">
      <c r="A904">
        <v>942</v>
      </c>
      <c r="B904" t="s">
        <v>2332</v>
      </c>
      <c r="C904">
        <v>30</v>
      </c>
      <c r="D904" s="1">
        <v>44075</v>
      </c>
      <c r="E904" s="1"/>
      <c r="F904" s="1"/>
      <c r="G904">
        <v>1</v>
      </c>
      <c r="H904" t="s">
        <v>55</v>
      </c>
      <c r="I904" s="1">
        <v>44628</v>
      </c>
      <c r="J904">
        <v>100</v>
      </c>
      <c r="L904" t="s">
        <v>2333</v>
      </c>
      <c r="M904" t="s">
        <v>744</v>
      </c>
      <c r="N904" t="s">
        <v>744</v>
      </c>
      <c r="O904" t="s">
        <v>58</v>
      </c>
      <c r="Q904" t="s">
        <v>739</v>
      </c>
      <c r="R904" t="s">
        <v>1044</v>
      </c>
      <c r="U904" t="s">
        <v>235</v>
      </c>
      <c r="V904" t="s">
        <v>62</v>
      </c>
      <c r="AJ904">
        <v>30</v>
      </c>
      <c r="AK904">
        <v>100</v>
      </c>
      <c r="AL904">
        <v>30</v>
      </c>
      <c r="AM904">
        <v>100</v>
      </c>
      <c r="AN904">
        <v>30</v>
      </c>
      <c r="AO904">
        <v>100</v>
      </c>
      <c r="AP904">
        <v>30</v>
      </c>
      <c r="AQ904">
        <v>100</v>
      </c>
      <c r="AV904" t="s">
        <v>63</v>
      </c>
      <c r="AX904" t="s">
        <v>64</v>
      </c>
    </row>
    <row r="905" spans="1:54" x14ac:dyDescent="0.35">
      <c r="A905">
        <v>943</v>
      </c>
      <c r="B905" t="s">
        <v>2334</v>
      </c>
      <c r="C905">
        <v>430</v>
      </c>
      <c r="D905" s="1">
        <v>44075</v>
      </c>
      <c r="E905" s="1"/>
      <c r="F905" s="1"/>
      <c r="G905">
        <v>1</v>
      </c>
      <c r="H905" t="s">
        <v>55</v>
      </c>
      <c r="I905" s="1">
        <v>44628</v>
      </c>
      <c r="J905">
        <v>100</v>
      </c>
      <c r="L905" t="s">
        <v>2335</v>
      </c>
      <c r="M905" t="s">
        <v>744</v>
      </c>
      <c r="N905" t="s">
        <v>744</v>
      </c>
      <c r="O905" t="s">
        <v>58</v>
      </c>
      <c r="Q905" t="s">
        <v>790</v>
      </c>
      <c r="R905" t="s">
        <v>1044</v>
      </c>
      <c r="U905" t="s">
        <v>235</v>
      </c>
      <c r="V905" t="s">
        <v>62</v>
      </c>
      <c r="W905">
        <v>375</v>
      </c>
      <c r="X905">
        <v>375</v>
      </c>
      <c r="AJ905">
        <v>55</v>
      </c>
      <c r="AK905">
        <v>12.790697674419</v>
      </c>
      <c r="AL905">
        <v>55</v>
      </c>
      <c r="AM905">
        <v>12.790697674419</v>
      </c>
      <c r="AN905">
        <v>55</v>
      </c>
      <c r="AO905">
        <v>12.790697674419</v>
      </c>
      <c r="AP905">
        <v>55</v>
      </c>
      <c r="AQ905">
        <v>12.790697674419</v>
      </c>
      <c r="AV905" t="s">
        <v>63</v>
      </c>
      <c r="AX905" t="s">
        <v>64</v>
      </c>
    </row>
    <row r="906" spans="1:54" x14ac:dyDescent="0.35">
      <c r="A906">
        <v>944</v>
      </c>
      <c r="B906" t="s">
        <v>2336</v>
      </c>
      <c r="C906">
        <v>79</v>
      </c>
      <c r="D906" s="1">
        <v>44075</v>
      </c>
      <c r="E906" s="1"/>
      <c r="F906" s="1"/>
      <c r="G906">
        <v>1</v>
      </c>
      <c r="H906" t="s">
        <v>55</v>
      </c>
      <c r="I906" s="1">
        <v>44628</v>
      </c>
      <c r="J906">
        <v>100</v>
      </c>
      <c r="M906" t="s">
        <v>744</v>
      </c>
      <c r="N906" t="s">
        <v>744</v>
      </c>
      <c r="O906" t="s">
        <v>58</v>
      </c>
      <c r="Q906" t="s">
        <v>790</v>
      </c>
      <c r="R906" t="s">
        <v>1044</v>
      </c>
      <c r="U906" t="s">
        <v>235</v>
      </c>
      <c r="V906" t="s">
        <v>62</v>
      </c>
      <c r="W906">
        <v>79</v>
      </c>
      <c r="X906">
        <v>79</v>
      </c>
      <c r="AV906" t="s">
        <v>63</v>
      </c>
      <c r="AX906" t="s">
        <v>64</v>
      </c>
    </row>
    <row r="907" spans="1:54" x14ac:dyDescent="0.35">
      <c r="A907">
        <v>945</v>
      </c>
      <c r="B907" t="s">
        <v>2337</v>
      </c>
      <c r="C907">
        <v>400</v>
      </c>
      <c r="D907" s="1">
        <v>44075</v>
      </c>
      <c r="E907" s="1"/>
      <c r="F907" s="1"/>
      <c r="G907">
        <v>4</v>
      </c>
      <c r="H907" t="s">
        <v>55</v>
      </c>
      <c r="I907" s="1">
        <v>44628</v>
      </c>
      <c r="J907">
        <v>100</v>
      </c>
      <c r="L907" t="s">
        <v>2338</v>
      </c>
      <c r="M907" t="s">
        <v>744</v>
      </c>
      <c r="N907" t="s">
        <v>744</v>
      </c>
      <c r="O907" t="s">
        <v>58</v>
      </c>
      <c r="Q907" t="s">
        <v>898</v>
      </c>
      <c r="R907" t="s">
        <v>1044</v>
      </c>
      <c r="U907" t="s">
        <v>235</v>
      </c>
      <c r="V907" t="s">
        <v>62</v>
      </c>
      <c r="W907">
        <v>300</v>
      </c>
      <c r="X907">
        <v>300</v>
      </c>
      <c r="AJ907">
        <v>100</v>
      </c>
      <c r="AK907">
        <v>25</v>
      </c>
      <c r="AL907">
        <v>100</v>
      </c>
      <c r="AM907">
        <v>25</v>
      </c>
      <c r="AN907">
        <v>100</v>
      </c>
      <c r="AO907">
        <v>25</v>
      </c>
      <c r="AP907">
        <v>100</v>
      </c>
      <c r="AQ907">
        <v>25</v>
      </c>
    </row>
    <row r="908" spans="1:54" x14ac:dyDescent="0.35">
      <c r="A908">
        <v>946</v>
      </c>
      <c r="B908" t="s">
        <v>2339</v>
      </c>
      <c r="C908">
        <v>1000</v>
      </c>
      <c r="D908" s="1">
        <v>44197</v>
      </c>
      <c r="E908" s="1"/>
      <c r="F908" s="1"/>
      <c r="G908">
        <v>1</v>
      </c>
      <c r="H908" t="s">
        <v>55</v>
      </c>
      <c r="I908" s="1">
        <v>44628</v>
      </c>
      <c r="M908" t="s">
        <v>734</v>
      </c>
      <c r="N908" t="s">
        <v>328</v>
      </c>
      <c r="O908" t="s">
        <v>58</v>
      </c>
      <c r="Q908" t="s">
        <v>664</v>
      </c>
      <c r="R908" t="s">
        <v>2340</v>
      </c>
      <c r="S908" t="s">
        <v>2341</v>
      </c>
      <c r="T908" t="s">
        <v>666</v>
      </c>
      <c r="U908" t="s">
        <v>667</v>
      </c>
      <c r="V908" t="s">
        <v>68</v>
      </c>
      <c r="W908">
        <v>500</v>
      </c>
      <c r="X908">
        <v>500</v>
      </c>
      <c r="AJ908">
        <v>500</v>
      </c>
      <c r="AK908">
        <v>50</v>
      </c>
      <c r="AL908">
        <v>500</v>
      </c>
      <c r="AM908">
        <v>50</v>
      </c>
      <c r="AN908">
        <v>500</v>
      </c>
      <c r="AO908">
        <v>50</v>
      </c>
      <c r="AP908">
        <v>500</v>
      </c>
      <c r="AQ908">
        <v>50</v>
      </c>
      <c r="AU908" t="s">
        <v>150</v>
      </c>
      <c r="AV908" t="s">
        <v>63</v>
      </c>
      <c r="AY908" t="s">
        <v>115</v>
      </c>
      <c r="BB908" t="s">
        <v>2342</v>
      </c>
    </row>
    <row r="909" spans="1:54" x14ac:dyDescent="0.35">
      <c r="A909">
        <v>947</v>
      </c>
      <c r="B909" t="s">
        <v>2343</v>
      </c>
      <c r="C909">
        <v>1822</v>
      </c>
      <c r="D909" s="1">
        <v>44075</v>
      </c>
      <c r="E909" s="1"/>
      <c r="F909" s="1"/>
      <c r="G909">
        <v>1</v>
      </c>
      <c r="H909" t="s">
        <v>55</v>
      </c>
      <c r="I909" s="1">
        <v>44596</v>
      </c>
      <c r="J909">
        <v>100</v>
      </c>
      <c r="L909" t="s">
        <v>1996</v>
      </c>
      <c r="M909" t="s">
        <v>108</v>
      </c>
      <c r="N909" t="s">
        <v>93</v>
      </c>
      <c r="O909" t="s">
        <v>58</v>
      </c>
      <c r="R909" t="s">
        <v>460</v>
      </c>
      <c r="U909" t="s">
        <v>61</v>
      </c>
      <c r="V909" t="s">
        <v>62</v>
      </c>
      <c r="W909">
        <v>400</v>
      </c>
      <c r="Y909">
        <v>128</v>
      </c>
      <c r="AB909">
        <v>100</v>
      </c>
      <c r="AC909">
        <v>31.25</v>
      </c>
      <c r="AD909">
        <v>28.5</v>
      </c>
      <c r="AI909">
        <v>28.5</v>
      </c>
      <c r="AJ909">
        <v>1822</v>
      </c>
      <c r="AK909">
        <v>100</v>
      </c>
      <c r="AL909">
        <v>1822</v>
      </c>
      <c r="AM909">
        <v>100</v>
      </c>
      <c r="AN909">
        <v>1694</v>
      </c>
      <c r="AO909">
        <v>92.974753018661005</v>
      </c>
      <c r="AP909">
        <v>1793.5</v>
      </c>
      <c r="AQ909">
        <v>98.435784851810993</v>
      </c>
      <c r="AU909" t="s">
        <v>2022</v>
      </c>
      <c r="AV909" t="s">
        <v>63</v>
      </c>
      <c r="AX909" t="s">
        <v>63</v>
      </c>
      <c r="AZ909" t="s">
        <v>180</v>
      </c>
      <c r="BB909" t="s">
        <v>1997</v>
      </c>
    </row>
    <row r="910" spans="1:54" x14ac:dyDescent="0.35">
      <c r="A910">
        <v>948</v>
      </c>
      <c r="B910" t="s">
        <v>2344</v>
      </c>
      <c r="D910" s="1">
        <v>44105</v>
      </c>
      <c r="E910" s="1"/>
      <c r="F910" s="1"/>
      <c r="G910">
        <v>3</v>
      </c>
      <c r="H910" t="s">
        <v>55</v>
      </c>
      <c r="I910" s="1">
        <v>44628</v>
      </c>
      <c r="J910">
        <v>100</v>
      </c>
      <c r="M910" t="s">
        <v>459</v>
      </c>
      <c r="N910" t="s">
        <v>744</v>
      </c>
      <c r="O910" t="s">
        <v>58</v>
      </c>
      <c r="Q910" t="s">
        <v>756</v>
      </c>
      <c r="R910" t="s">
        <v>2170</v>
      </c>
      <c r="U910" t="s">
        <v>235</v>
      </c>
      <c r="V910" t="s">
        <v>62</v>
      </c>
      <c r="AD910">
        <v>225.6875</v>
      </c>
      <c r="AK910" t="s">
        <v>421</v>
      </c>
      <c r="AM910" t="s">
        <v>421</v>
      </c>
      <c r="AO910" t="s">
        <v>421</v>
      </c>
      <c r="AQ910" t="s">
        <v>421</v>
      </c>
      <c r="AU910" t="s">
        <v>491</v>
      </c>
      <c r="AV910" t="s">
        <v>63</v>
      </c>
      <c r="AX910" t="s">
        <v>64</v>
      </c>
      <c r="BB910" t="s">
        <v>2171</v>
      </c>
    </row>
    <row r="911" spans="1:54" x14ac:dyDescent="0.35">
      <c r="A911">
        <v>949</v>
      </c>
      <c r="B911" t="s">
        <v>2345</v>
      </c>
      <c r="C911">
        <v>9300</v>
      </c>
      <c r="D911" s="1">
        <v>44105</v>
      </c>
      <c r="E911" s="1"/>
      <c r="F911" s="1"/>
      <c r="G911">
        <v>6</v>
      </c>
      <c r="H911" t="s">
        <v>55</v>
      </c>
      <c r="I911" s="1">
        <v>44530</v>
      </c>
      <c r="M911" t="s">
        <v>93</v>
      </c>
      <c r="N911" t="s">
        <v>93</v>
      </c>
      <c r="O911" t="s">
        <v>58</v>
      </c>
      <c r="R911" t="s">
        <v>2346</v>
      </c>
      <c r="U911" t="s">
        <v>61</v>
      </c>
      <c r="V911" t="s">
        <v>68</v>
      </c>
      <c r="W911">
        <v>7200</v>
      </c>
      <c r="Y911">
        <v>1920</v>
      </c>
      <c r="AB911">
        <v>100</v>
      </c>
      <c r="AJ911">
        <v>9300</v>
      </c>
      <c r="AK911">
        <v>100</v>
      </c>
      <c r="AL911">
        <v>9300</v>
      </c>
      <c r="AM911">
        <v>100</v>
      </c>
      <c r="AN911">
        <v>7380</v>
      </c>
      <c r="AO911">
        <v>79.354838709676997</v>
      </c>
      <c r="AP911">
        <v>9300</v>
      </c>
      <c r="AQ911">
        <v>100</v>
      </c>
      <c r="AT911" t="s">
        <v>1837</v>
      </c>
      <c r="AV911" t="s">
        <v>64</v>
      </c>
      <c r="AX911" t="s">
        <v>63</v>
      </c>
      <c r="BB911" t="s">
        <v>2347</v>
      </c>
    </row>
    <row r="912" spans="1:54" x14ac:dyDescent="0.35">
      <c r="A912">
        <v>950</v>
      </c>
      <c r="B912" t="s">
        <v>2348</v>
      </c>
      <c r="C912">
        <v>4000</v>
      </c>
      <c r="D912" s="1">
        <v>44105</v>
      </c>
      <c r="E912" s="1"/>
      <c r="F912" s="1"/>
      <c r="G912">
        <v>3</v>
      </c>
      <c r="H912" t="s">
        <v>55</v>
      </c>
      <c r="I912" s="1">
        <v>44628</v>
      </c>
      <c r="J912">
        <v>100</v>
      </c>
      <c r="L912" t="s">
        <v>854</v>
      </c>
      <c r="M912" t="s">
        <v>459</v>
      </c>
      <c r="N912" t="s">
        <v>93</v>
      </c>
      <c r="O912" t="s">
        <v>58</v>
      </c>
      <c r="Q912" t="s">
        <v>790</v>
      </c>
      <c r="R912" t="s">
        <v>214</v>
      </c>
      <c r="U912" t="s">
        <v>235</v>
      </c>
      <c r="V912" t="s">
        <v>62</v>
      </c>
      <c r="W912">
        <v>2000</v>
      </c>
      <c r="X912">
        <v>2000</v>
      </c>
      <c r="AD912">
        <v>544</v>
      </c>
      <c r="AJ912">
        <v>2000</v>
      </c>
      <c r="AK912">
        <v>50</v>
      </c>
      <c r="AL912">
        <v>2000</v>
      </c>
      <c r="AM912">
        <v>50</v>
      </c>
      <c r="AN912">
        <v>2000</v>
      </c>
      <c r="AO912">
        <v>50</v>
      </c>
      <c r="AP912">
        <v>2000</v>
      </c>
      <c r="AQ912">
        <v>50</v>
      </c>
      <c r="AU912" t="s">
        <v>216</v>
      </c>
      <c r="AV912" t="s">
        <v>63</v>
      </c>
      <c r="AX912" t="s">
        <v>63</v>
      </c>
      <c r="BB912" t="s">
        <v>2147</v>
      </c>
    </row>
    <row r="913" spans="1:54" x14ac:dyDescent="0.35">
      <c r="A913">
        <v>951</v>
      </c>
      <c r="B913" t="s">
        <v>2349</v>
      </c>
      <c r="C913">
        <v>13450</v>
      </c>
      <c r="D913" s="1">
        <v>44105</v>
      </c>
      <c r="E913" s="1"/>
      <c r="F913" s="1"/>
      <c r="G913">
        <v>3</v>
      </c>
      <c r="H913" t="s">
        <v>55</v>
      </c>
      <c r="I913" s="1">
        <v>44628</v>
      </c>
      <c r="J913">
        <v>100</v>
      </c>
      <c r="L913" t="s">
        <v>854</v>
      </c>
      <c r="M913" t="s">
        <v>459</v>
      </c>
      <c r="N913" t="s">
        <v>93</v>
      </c>
      <c r="O913" t="s">
        <v>58</v>
      </c>
      <c r="Q913" t="s">
        <v>233</v>
      </c>
      <c r="R913" t="s">
        <v>214</v>
      </c>
      <c r="U913" t="s">
        <v>235</v>
      </c>
      <c r="V913" t="s">
        <v>62</v>
      </c>
      <c r="W913">
        <v>5500</v>
      </c>
      <c r="X913">
        <v>5500</v>
      </c>
      <c r="AA913">
        <v>5500</v>
      </c>
      <c r="AD913">
        <v>1661.6875</v>
      </c>
      <c r="AJ913">
        <v>7950</v>
      </c>
      <c r="AK913">
        <v>59.107806691450001</v>
      </c>
      <c r="AL913">
        <v>7950</v>
      </c>
      <c r="AM913">
        <v>59.107806691450001</v>
      </c>
      <c r="AN913">
        <v>7950</v>
      </c>
      <c r="AO913">
        <v>59.107806691450001</v>
      </c>
      <c r="AP913">
        <v>7950</v>
      </c>
      <c r="AQ913">
        <v>59.107806691450001</v>
      </c>
      <c r="AT913" t="s">
        <v>291</v>
      </c>
      <c r="AU913" t="s">
        <v>216</v>
      </c>
      <c r="AV913" t="s">
        <v>63</v>
      </c>
      <c r="BB913" t="s">
        <v>2147</v>
      </c>
    </row>
    <row r="914" spans="1:54" x14ac:dyDescent="0.35">
      <c r="A914">
        <v>952</v>
      </c>
      <c r="B914" t="s">
        <v>2350</v>
      </c>
      <c r="C914">
        <v>5998</v>
      </c>
      <c r="D914" s="1">
        <v>44197</v>
      </c>
      <c r="E914" s="1"/>
      <c r="F914" s="1"/>
      <c r="G914">
        <v>6</v>
      </c>
      <c r="H914" t="s">
        <v>55</v>
      </c>
      <c r="I914" s="1">
        <v>44628</v>
      </c>
      <c r="J914">
        <v>100</v>
      </c>
      <c r="L914" t="s">
        <v>2351</v>
      </c>
      <c r="M914" t="s">
        <v>734</v>
      </c>
      <c r="N914" t="s">
        <v>328</v>
      </c>
      <c r="O914" t="s">
        <v>58</v>
      </c>
      <c r="Q914" t="s">
        <v>664</v>
      </c>
      <c r="R914" t="s">
        <v>2109</v>
      </c>
      <c r="S914" t="s">
        <v>2352</v>
      </c>
      <c r="T914" t="s">
        <v>666</v>
      </c>
      <c r="U914" t="s">
        <v>667</v>
      </c>
      <c r="V914" t="s">
        <v>62</v>
      </c>
      <c r="W914">
        <v>4438</v>
      </c>
      <c r="X914">
        <v>4438</v>
      </c>
      <c r="AD914">
        <v>48</v>
      </c>
      <c r="AF914">
        <v>630</v>
      </c>
      <c r="AJ914">
        <v>1560</v>
      </c>
      <c r="AK914">
        <v>26.008669556518999</v>
      </c>
      <c r="AL914">
        <v>1560</v>
      </c>
      <c r="AM914">
        <v>26.008669556518999</v>
      </c>
      <c r="AN914">
        <v>1560</v>
      </c>
      <c r="AO914">
        <v>26.008669556518999</v>
      </c>
      <c r="AP914">
        <v>1560</v>
      </c>
      <c r="AQ914">
        <v>26.008669556518999</v>
      </c>
      <c r="AU914" t="s">
        <v>638</v>
      </c>
      <c r="AV914" t="s">
        <v>63</v>
      </c>
      <c r="AY914" t="s">
        <v>115</v>
      </c>
      <c r="BB914" t="s">
        <v>2353</v>
      </c>
    </row>
    <row r="915" spans="1:54" x14ac:dyDescent="0.35">
      <c r="A915">
        <v>953</v>
      </c>
      <c r="B915" t="s">
        <v>2354</v>
      </c>
      <c r="C915">
        <v>1653</v>
      </c>
      <c r="D915" s="1">
        <v>44197</v>
      </c>
      <c r="E915" s="1"/>
      <c r="F915" s="1"/>
      <c r="G915">
        <v>12</v>
      </c>
      <c r="H915" t="s">
        <v>55</v>
      </c>
      <c r="I915" s="1">
        <v>45548</v>
      </c>
      <c r="J915">
        <v>100</v>
      </c>
      <c r="M915" t="s">
        <v>459</v>
      </c>
      <c r="N915" t="s">
        <v>744</v>
      </c>
      <c r="O915" t="s">
        <v>58</v>
      </c>
      <c r="Q915" t="s">
        <v>233</v>
      </c>
      <c r="R915" t="s">
        <v>2170</v>
      </c>
      <c r="U915" t="s">
        <v>235</v>
      </c>
      <c r="V915" t="s">
        <v>62</v>
      </c>
      <c r="AD915">
        <v>466.375</v>
      </c>
      <c r="AJ915">
        <v>1653</v>
      </c>
      <c r="AK915">
        <v>100</v>
      </c>
      <c r="AL915">
        <v>1653</v>
      </c>
      <c r="AM915">
        <v>100</v>
      </c>
      <c r="AN915">
        <v>1653</v>
      </c>
      <c r="AO915">
        <v>100</v>
      </c>
      <c r="AP915">
        <v>1653</v>
      </c>
      <c r="AQ915">
        <v>100</v>
      </c>
      <c r="AU915" t="s">
        <v>491</v>
      </c>
      <c r="AV915" t="s">
        <v>63</v>
      </c>
      <c r="AX915" t="s">
        <v>64</v>
      </c>
      <c r="BB915" t="s">
        <v>2171</v>
      </c>
    </row>
    <row r="916" spans="1:54" x14ac:dyDescent="0.35">
      <c r="A916">
        <v>954</v>
      </c>
      <c r="B916" t="s">
        <v>2355</v>
      </c>
      <c r="C916">
        <v>2480</v>
      </c>
      <c r="D916" s="1">
        <v>44197</v>
      </c>
      <c r="E916" s="1"/>
      <c r="F916" s="1"/>
      <c r="G916">
        <v>24</v>
      </c>
      <c r="H916" t="s">
        <v>55</v>
      </c>
      <c r="I916" s="1">
        <v>45322</v>
      </c>
      <c r="J916">
        <v>100</v>
      </c>
      <c r="L916" t="s">
        <v>2356</v>
      </c>
      <c r="M916" t="s">
        <v>744</v>
      </c>
      <c r="N916" t="s">
        <v>744</v>
      </c>
      <c r="O916" t="s">
        <v>58</v>
      </c>
      <c r="Q916" t="s">
        <v>2357</v>
      </c>
      <c r="R916" t="s">
        <v>2170</v>
      </c>
      <c r="U916" t="s">
        <v>235</v>
      </c>
      <c r="V916" t="s">
        <v>62</v>
      </c>
      <c r="W916">
        <v>2000</v>
      </c>
      <c r="X916">
        <v>2000</v>
      </c>
      <c r="AF916">
        <v>240.91</v>
      </c>
      <c r="AJ916">
        <v>480</v>
      </c>
      <c r="AK916">
        <v>19.354838709677001</v>
      </c>
      <c r="AL916">
        <v>480</v>
      </c>
      <c r="AM916">
        <v>19.354838709677001</v>
      </c>
      <c r="AN916">
        <v>480</v>
      </c>
      <c r="AO916">
        <v>19.354838709677001</v>
      </c>
      <c r="AP916">
        <v>480</v>
      </c>
      <c r="AQ916">
        <v>19.354838709677001</v>
      </c>
      <c r="AS916" t="s">
        <v>2358</v>
      </c>
      <c r="AU916" t="s">
        <v>491</v>
      </c>
      <c r="AV916" t="s">
        <v>63</v>
      </c>
      <c r="AX916" t="s">
        <v>64</v>
      </c>
      <c r="BB916" t="s">
        <v>2171</v>
      </c>
    </row>
    <row r="917" spans="1:54" x14ac:dyDescent="0.35">
      <c r="A917">
        <v>955</v>
      </c>
      <c r="B917" t="s">
        <v>2359</v>
      </c>
      <c r="D917" s="1">
        <v>44105</v>
      </c>
      <c r="E917" s="1"/>
      <c r="F917" s="1"/>
      <c r="G917">
        <v>3</v>
      </c>
      <c r="H917" t="s">
        <v>55</v>
      </c>
      <c r="I917" s="1">
        <v>44628</v>
      </c>
      <c r="M917" t="s">
        <v>459</v>
      </c>
      <c r="N917" t="s">
        <v>459</v>
      </c>
      <c r="O917" t="s">
        <v>58</v>
      </c>
      <c r="Q917" t="s">
        <v>790</v>
      </c>
      <c r="R917" t="s">
        <v>2170</v>
      </c>
      <c r="U917" t="s">
        <v>235</v>
      </c>
      <c r="V917" t="s">
        <v>68</v>
      </c>
      <c r="AK917" t="s">
        <v>421</v>
      </c>
      <c r="AM917" t="s">
        <v>421</v>
      </c>
      <c r="AO917" t="s">
        <v>421</v>
      </c>
      <c r="AQ917" t="s">
        <v>421</v>
      </c>
      <c r="AV917" t="s">
        <v>64</v>
      </c>
      <c r="AX917" t="s">
        <v>64</v>
      </c>
      <c r="BB917" t="s">
        <v>2171</v>
      </c>
    </row>
    <row r="918" spans="1:54" x14ac:dyDescent="0.35">
      <c r="A918">
        <v>957</v>
      </c>
      <c r="B918" t="s">
        <v>2360</v>
      </c>
      <c r="D918" s="1">
        <v>44075</v>
      </c>
      <c r="E918" s="1"/>
      <c r="F918" s="1"/>
      <c r="G918">
        <v>1</v>
      </c>
      <c r="H918" t="s">
        <v>55</v>
      </c>
      <c r="I918" s="1">
        <v>44628</v>
      </c>
      <c r="L918" t="s">
        <v>2361</v>
      </c>
      <c r="M918" t="s">
        <v>744</v>
      </c>
      <c r="N918" t="s">
        <v>744</v>
      </c>
      <c r="O918" t="s">
        <v>58</v>
      </c>
      <c r="Q918" t="s">
        <v>781</v>
      </c>
      <c r="R918" t="s">
        <v>1044</v>
      </c>
      <c r="U918" t="s">
        <v>235</v>
      </c>
      <c r="V918" t="s">
        <v>68</v>
      </c>
      <c r="AK918" t="s">
        <v>421</v>
      </c>
      <c r="AM918" t="s">
        <v>421</v>
      </c>
      <c r="AO918" t="s">
        <v>421</v>
      </c>
      <c r="AQ918" t="s">
        <v>421</v>
      </c>
      <c r="AV918" t="s">
        <v>63</v>
      </c>
      <c r="AX918" t="s">
        <v>64</v>
      </c>
    </row>
    <row r="919" spans="1:54" x14ac:dyDescent="0.35">
      <c r="A919">
        <v>958</v>
      </c>
      <c r="B919" t="s">
        <v>2362</v>
      </c>
      <c r="C919">
        <v>250</v>
      </c>
      <c r="D919" s="1">
        <v>44075</v>
      </c>
      <c r="E919" s="1"/>
      <c r="F919" s="1"/>
      <c r="G919">
        <v>1</v>
      </c>
      <c r="H919" t="s">
        <v>55</v>
      </c>
      <c r="I919" s="1">
        <v>44628</v>
      </c>
      <c r="L919" t="s">
        <v>2363</v>
      </c>
      <c r="M919" t="s">
        <v>744</v>
      </c>
      <c r="N919" t="s">
        <v>744</v>
      </c>
      <c r="O919" t="s">
        <v>58</v>
      </c>
      <c r="Q919" t="s">
        <v>739</v>
      </c>
      <c r="R919" t="s">
        <v>1044</v>
      </c>
      <c r="U919" t="s">
        <v>235</v>
      </c>
      <c r="V919" t="s">
        <v>68</v>
      </c>
      <c r="AD919">
        <v>24</v>
      </c>
      <c r="AJ919">
        <v>250</v>
      </c>
      <c r="AK919">
        <v>100</v>
      </c>
      <c r="AL919">
        <v>250</v>
      </c>
      <c r="AM919">
        <v>100</v>
      </c>
      <c r="AN919">
        <v>250</v>
      </c>
      <c r="AO919">
        <v>100</v>
      </c>
      <c r="AP919">
        <v>250</v>
      </c>
      <c r="AQ919">
        <v>100</v>
      </c>
      <c r="AV919" t="s">
        <v>63</v>
      </c>
      <c r="AX919" t="s">
        <v>64</v>
      </c>
    </row>
    <row r="920" spans="1:54" x14ac:dyDescent="0.35">
      <c r="A920">
        <v>959</v>
      </c>
      <c r="B920" t="s">
        <v>2364</v>
      </c>
      <c r="C920">
        <v>150</v>
      </c>
      <c r="D920" s="1">
        <v>44105</v>
      </c>
      <c r="E920" s="1"/>
      <c r="F920" s="1"/>
      <c r="G920">
        <v>12</v>
      </c>
      <c r="H920" t="s">
        <v>55</v>
      </c>
      <c r="I920" s="1">
        <v>44628</v>
      </c>
      <c r="J920">
        <v>100</v>
      </c>
      <c r="L920" t="s">
        <v>2365</v>
      </c>
      <c r="M920" t="s">
        <v>744</v>
      </c>
      <c r="N920" t="s">
        <v>75</v>
      </c>
      <c r="O920" t="s">
        <v>58</v>
      </c>
      <c r="Q920" t="s">
        <v>745</v>
      </c>
      <c r="R920" t="s">
        <v>2366</v>
      </c>
      <c r="U920" t="s">
        <v>235</v>
      </c>
      <c r="V920" t="s">
        <v>62</v>
      </c>
      <c r="W920">
        <v>100</v>
      </c>
      <c r="X920">
        <v>100</v>
      </c>
      <c r="AJ920">
        <v>50</v>
      </c>
      <c r="AK920">
        <v>33.333333333333002</v>
      </c>
      <c r="AL920">
        <v>50</v>
      </c>
      <c r="AM920">
        <v>33.333333333333002</v>
      </c>
      <c r="AN920">
        <v>50</v>
      </c>
      <c r="AO920">
        <v>33.333333333333002</v>
      </c>
      <c r="AP920">
        <v>50</v>
      </c>
      <c r="AQ920">
        <v>33.333333333333002</v>
      </c>
      <c r="AV920" t="s">
        <v>63</v>
      </c>
      <c r="AX920" t="s">
        <v>64</v>
      </c>
    </row>
    <row r="921" spans="1:54" x14ac:dyDescent="0.35">
      <c r="A921">
        <v>960</v>
      </c>
      <c r="B921" t="s">
        <v>2367</v>
      </c>
      <c r="C921">
        <v>9600</v>
      </c>
      <c r="D921" s="1">
        <v>44287</v>
      </c>
      <c r="E921" s="1"/>
      <c r="F921" s="1"/>
      <c r="G921">
        <v>7</v>
      </c>
      <c r="H921" t="s">
        <v>55</v>
      </c>
      <c r="I921" s="1">
        <v>44628</v>
      </c>
      <c r="J921">
        <v>100</v>
      </c>
      <c r="L921" t="s">
        <v>2368</v>
      </c>
      <c r="M921" t="s">
        <v>459</v>
      </c>
      <c r="N921" t="s">
        <v>75</v>
      </c>
      <c r="O921" t="s">
        <v>58</v>
      </c>
      <c r="Q921" t="s">
        <v>749</v>
      </c>
      <c r="R921" t="s">
        <v>2369</v>
      </c>
      <c r="U921" t="s">
        <v>235</v>
      </c>
      <c r="V921" t="s">
        <v>62</v>
      </c>
      <c r="W921">
        <v>8</v>
      </c>
      <c r="X921">
        <v>8</v>
      </c>
      <c r="AD921">
        <v>784.0625</v>
      </c>
      <c r="AF921">
        <v>8</v>
      </c>
      <c r="AJ921">
        <v>9592</v>
      </c>
      <c r="AK921">
        <v>99.916666666666998</v>
      </c>
      <c r="AL921">
        <v>9592</v>
      </c>
      <c r="AM921">
        <v>99.916666666666998</v>
      </c>
      <c r="AN921">
        <v>9592</v>
      </c>
      <c r="AO921">
        <v>99.916666666666998</v>
      </c>
      <c r="AP921">
        <v>9592</v>
      </c>
      <c r="AQ921">
        <v>99.916666666666998</v>
      </c>
      <c r="AU921" t="s">
        <v>1172</v>
      </c>
      <c r="AV921" t="s">
        <v>64</v>
      </c>
      <c r="AX921" t="s">
        <v>63</v>
      </c>
      <c r="BB921" t="s">
        <v>2370</v>
      </c>
    </row>
    <row r="922" spans="1:54" x14ac:dyDescent="0.35">
      <c r="A922">
        <v>961</v>
      </c>
      <c r="B922" t="s">
        <v>2371</v>
      </c>
      <c r="C922">
        <v>9000</v>
      </c>
      <c r="D922" s="1">
        <v>44166</v>
      </c>
      <c r="E922" s="1"/>
      <c r="F922" s="1"/>
      <c r="G922">
        <v>5</v>
      </c>
      <c r="H922" t="s">
        <v>55</v>
      </c>
      <c r="I922" s="1">
        <v>44497</v>
      </c>
      <c r="M922" t="s">
        <v>459</v>
      </c>
      <c r="N922" t="s">
        <v>75</v>
      </c>
      <c r="O922" t="s">
        <v>58</v>
      </c>
      <c r="Q922" t="s">
        <v>749</v>
      </c>
      <c r="R922" t="s">
        <v>2369</v>
      </c>
      <c r="U922" t="s">
        <v>235</v>
      </c>
      <c r="V922" t="s">
        <v>68</v>
      </c>
      <c r="AD922">
        <v>710</v>
      </c>
      <c r="AJ922">
        <v>9000</v>
      </c>
      <c r="AK922">
        <v>100</v>
      </c>
      <c r="AL922">
        <v>9000</v>
      </c>
      <c r="AM922">
        <v>100</v>
      </c>
      <c r="AN922">
        <v>9000</v>
      </c>
      <c r="AO922">
        <v>100</v>
      </c>
      <c r="AP922">
        <v>9000</v>
      </c>
      <c r="AQ922">
        <v>100</v>
      </c>
      <c r="AU922" t="s">
        <v>1172</v>
      </c>
      <c r="AV922" t="s">
        <v>63</v>
      </c>
      <c r="AX922" t="s">
        <v>63</v>
      </c>
      <c r="BB922" t="s">
        <v>2372</v>
      </c>
    </row>
    <row r="923" spans="1:54" x14ac:dyDescent="0.35">
      <c r="A923">
        <v>962</v>
      </c>
      <c r="B923" t="s">
        <v>2373</v>
      </c>
      <c r="C923">
        <v>500</v>
      </c>
      <c r="D923" s="1">
        <v>44075</v>
      </c>
      <c r="E923" s="1"/>
      <c r="F923" s="1"/>
      <c r="G923">
        <v>1</v>
      </c>
      <c r="H923" t="s">
        <v>55</v>
      </c>
      <c r="I923" s="1">
        <v>44628</v>
      </c>
      <c r="J923">
        <v>100</v>
      </c>
      <c r="L923" t="s">
        <v>2374</v>
      </c>
      <c r="M923" t="s">
        <v>504</v>
      </c>
      <c r="N923" t="s">
        <v>504</v>
      </c>
      <c r="O923" t="s">
        <v>58</v>
      </c>
      <c r="Q923" t="s">
        <v>790</v>
      </c>
      <c r="R923" t="s">
        <v>369</v>
      </c>
      <c r="U923" t="s">
        <v>235</v>
      </c>
      <c r="V923" t="s">
        <v>62</v>
      </c>
      <c r="AD923">
        <v>780</v>
      </c>
      <c r="AJ923">
        <v>500</v>
      </c>
      <c r="AK923">
        <v>100</v>
      </c>
      <c r="AL923">
        <v>500</v>
      </c>
      <c r="AM923">
        <v>100</v>
      </c>
      <c r="AN923">
        <v>500</v>
      </c>
      <c r="AO923">
        <v>100</v>
      </c>
      <c r="AP923">
        <v>500</v>
      </c>
      <c r="AQ923">
        <v>100</v>
      </c>
      <c r="AV923" t="s">
        <v>63</v>
      </c>
      <c r="AX923" t="s">
        <v>64</v>
      </c>
      <c r="BB923" t="s">
        <v>2160</v>
      </c>
    </row>
    <row r="924" spans="1:54" x14ac:dyDescent="0.35">
      <c r="A924">
        <v>963</v>
      </c>
      <c r="B924" t="s">
        <v>2375</v>
      </c>
      <c r="C924">
        <v>75</v>
      </c>
      <c r="D924" s="1">
        <v>44075</v>
      </c>
      <c r="E924" s="1"/>
      <c r="F924" s="1"/>
      <c r="G924">
        <v>1</v>
      </c>
      <c r="H924" t="s">
        <v>55</v>
      </c>
      <c r="I924" s="1">
        <v>44628</v>
      </c>
      <c r="J924">
        <v>100</v>
      </c>
      <c r="L924" t="s">
        <v>2376</v>
      </c>
      <c r="M924" t="s">
        <v>504</v>
      </c>
      <c r="N924" t="s">
        <v>75</v>
      </c>
      <c r="O924" t="s">
        <v>58</v>
      </c>
      <c r="Q924" t="s">
        <v>745</v>
      </c>
      <c r="R924" t="s">
        <v>786</v>
      </c>
      <c r="U924" t="s">
        <v>235</v>
      </c>
      <c r="V924" t="s">
        <v>62</v>
      </c>
      <c r="W924">
        <v>61</v>
      </c>
      <c r="X924">
        <v>61</v>
      </c>
      <c r="AJ924">
        <v>14</v>
      </c>
      <c r="AK924">
        <v>18.666666666666998</v>
      </c>
      <c r="AL924">
        <v>14</v>
      </c>
      <c r="AM924">
        <v>18.666666666666998</v>
      </c>
      <c r="AN924">
        <v>14</v>
      </c>
      <c r="AO924">
        <v>18.666666666666998</v>
      </c>
      <c r="AP924">
        <v>14</v>
      </c>
      <c r="AQ924">
        <v>18.666666666666998</v>
      </c>
      <c r="AU924" t="s">
        <v>101</v>
      </c>
      <c r="AV924" t="s">
        <v>63</v>
      </c>
      <c r="AX924" t="s">
        <v>64</v>
      </c>
      <c r="BB924" t="s">
        <v>2377</v>
      </c>
    </row>
    <row r="925" spans="1:54" x14ac:dyDescent="0.35">
      <c r="A925">
        <v>964</v>
      </c>
      <c r="B925" t="s">
        <v>2378</v>
      </c>
      <c r="C925">
        <v>2500</v>
      </c>
      <c r="D925" s="1">
        <v>44197</v>
      </c>
      <c r="E925" s="1"/>
      <c r="F925" s="1"/>
      <c r="G925">
        <v>6</v>
      </c>
      <c r="H925" t="s">
        <v>55</v>
      </c>
      <c r="I925" s="1">
        <v>44530</v>
      </c>
      <c r="M925" t="s">
        <v>744</v>
      </c>
      <c r="N925" t="s">
        <v>75</v>
      </c>
      <c r="O925" t="s">
        <v>58</v>
      </c>
      <c r="Q925" t="s">
        <v>781</v>
      </c>
      <c r="R925" t="s">
        <v>2379</v>
      </c>
      <c r="U925" t="s">
        <v>235</v>
      </c>
      <c r="V925" t="s">
        <v>68</v>
      </c>
      <c r="AJ925">
        <v>2500</v>
      </c>
      <c r="AK925">
        <v>100</v>
      </c>
      <c r="AL925">
        <v>2500</v>
      </c>
      <c r="AM925">
        <v>100</v>
      </c>
      <c r="AN925">
        <v>2500</v>
      </c>
      <c r="AO925">
        <v>100</v>
      </c>
      <c r="AP925">
        <v>2500</v>
      </c>
      <c r="AQ925">
        <v>100</v>
      </c>
      <c r="AV925" t="s">
        <v>63</v>
      </c>
      <c r="AX925" t="s">
        <v>63</v>
      </c>
      <c r="BB925" t="s">
        <v>2380</v>
      </c>
    </row>
    <row r="926" spans="1:54" x14ac:dyDescent="0.35">
      <c r="A926">
        <v>965</v>
      </c>
      <c r="B926" t="s">
        <v>2381</v>
      </c>
      <c r="C926">
        <v>2000</v>
      </c>
      <c r="D926" s="1">
        <v>44197</v>
      </c>
      <c r="E926" s="1"/>
      <c r="F926" s="1"/>
      <c r="G926">
        <v>6</v>
      </c>
      <c r="H926" t="s">
        <v>55</v>
      </c>
      <c r="I926" s="1">
        <v>44497</v>
      </c>
      <c r="M926" t="s">
        <v>744</v>
      </c>
      <c r="N926" t="s">
        <v>75</v>
      </c>
      <c r="O926" t="s">
        <v>58</v>
      </c>
      <c r="Q926" t="s">
        <v>739</v>
      </c>
      <c r="R926" t="s">
        <v>2379</v>
      </c>
      <c r="U926" t="s">
        <v>235</v>
      </c>
      <c r="V926" t="s">
        <v>68</v>
      </c>
      <c r="AJ926">
        <v>2000</v>
      </c>
      <c r="AK926">
        <v>100</v>
      </c>
      <c r="AL926">
        <v>2000</v>
      </c>
      <c r="AM926">
        <v>100</v>
      </c>
      <c r="AN926">
        <v>2000</v>
      </c>
      <c r="AO926">
        <v>100</v>
      </c>
      <c r="AP926">
        <v>2000</v>
      </c>
      <c r="AQ926">
        <v>100</v>
      </c>
      <c r="AV926" t="s">
        <v>63</v>
      </c>
      <c r="AX926" t="s">
        <v>63</v>
      </c>
      <c r="BB926" t="s">
        <v>2380</v>
      </c>
    </row>
    <row r="927" spans="1:54" x14ac:dyDescent="0.35">
      <c r="A927">
        <v>966</v>
      </c>
      <c r="B927" t="s">
        <v>2382</v>
      </c>
      <c r="C927">
        <v>2500</v>
      </c>
      <c r="D927" s="1">
        <v>44197</v>
      </c>
      <c r="E927" s="1"/>
      <c r="F927" s="1"/>
      <c r="G927">
        <v>6</v>
      </c>
      <c r="H927" t="s">
        <v>55</v>
      </c>
      <c r="I927" s="1">
        <v>44497</v>
      </c>
      <c r="M927" t="s">
        <v>744</v>
      </c>
      <c r="N927" t="s">
        <v>75</v>
      </c>
      <c r="O927" t="s">
        <v>58</v>
      </c>
      <c r="Q927" t="s">
        <v>756</v>
      </c>
      <c r="R927" t="s">
        <v>2379</v>
      </c>
      <c r="U927" t="s">
        <v>235</v>
      </c>
      <c r="V927" t="s">
        <v>68</v>
      </c>
      <c r="AJ927">
        <v>2500</v>
      </c>
      <c r="AK927">
        <v>100</v>
      </c>
      <c r="AL927">
        <v>2500</v>
      </c>
      <c r="AM927">
        <v>100</v>
      </c>
      <c r="AN927">
        <v>2500</v>
      </c>
      <c r="AO927">
        <v>100</v>
      </c>
      <c r="AP927">
        <v>2500</v>
      </c>
      <c r="AQ927">
        <v>100</v>
      </c>
      <c r="AV927" t="s">
        <v>63</v>
      </c>
      <c r="AX927" t="s">
        <v>63</v>
      </c>
      <c r="BB927" t="s">
        <v>2380</v>
      </c>
    </row>
    <row r="928" spans="1:54" x14ac:dyDescent="0.35">
      <c r="A928">
        <v>967</v>
      </c>
      <c r="B928" t="s">
        <v>2383</v>
      </c>
      <c r="C928">
        <v>6000</v>
      </c>
      <c r="D928" s="1">
        <v>44197</v>
      </c>
      <c r="E928" s="1"/>
      <c r="F928" s="1"/>
      <c r="G928">
        <v>6</v>
      </c>
      <c r="H928" t="s">
        <v>55</v>
      </c>
      <c r="I928" s="1">
        <v>44497</v>
      </c>
      <c r="M928" t="s">
        <v>744</v>
      </c>
      <c r="N928" t="s">
        <v>75</v>
      </c>
      <c r="O928" t="s">
        <v>58</v>
      </c>
      <c r="Q928" t="s">
        <v>790</v>
      </c>
      <c r="R928" t="s">
        <v>2379</v>
      </c>
      <c r="U928" t="s">
        <v>235</v>
      </c>
      <c r="V928" t="s">
        <v>68</v>
      </c>
      <c r="AJ928">
        <v>6000</v>
      </c>
      <c r="AK928">
        <v>100</v>
      </c>
      <c r="AL928">
        <v>6000</v>
      </c>
      <c r="AM928">
        <v>100</v>
      </c>
      <c r="AN928">
        <v>6000</v>
      </c>
      <c r="AO928">
        <v>100</v>
      </c>
      <c r="AP928">
        <v>6000</v>
      </c>
      <c r="AQ928">
        <v>100</v>
      </c>
      <c r="AV928" t="s">
        <v>63</v>
      </c>
      <c r="AX928" t="s">
        <v>63</v>
      </c>
      <c r="BB928" t="s">
        <v>2380</v>
      </c>
    </row>
    <row r="929" spans="1:54" x14ac:dyDescent="0.35">
      <c r="A929">
        <v>968</v>
      </c>
      <c r="B929" t="s">
        <v>2384</v>
      </c>
      <c r="C929">
        <v>6000</v>
      </c>
      <c r="D929" s="1">
        <v>44197</v>
      </c>
      <c r="E929" s="1"/>
      <c r="F929" s="1"/>
      <c r="G929">
        <v>6</v>
      </c>
      <c r="H929" t="s">
        <v>55</v>
      </c>
      <c r="I929" s="1">
        <v>44497</v>
      </c>
      <c r="M929" t="s">
        <v>744</v>
      </c>
      <c r="N929" t="s">
        <v>75</v>
      </c>
      <c r="O929" t="s">
        <v>58</v>
      </c>
      <c r="Q929" t="s">
        <v>233</v>
      </c>
      <c r="R929" t="s">
        <v>2379</v>
      </c>
      <c r="U929" t="s">
        <v>235</v>
      </c>
      <c r="V929" t="s">
        <v>68</v>
      </c>
      <c r="AJ929">
        <v>6000</v>
      </c>
      <c r="AK929">
        <v>100</v>
      </c>
      <c r="AL929">
        <v>6000</v>
      </c>
      <c r="AM929">
        <v>100</v>
      </c>
      <c r="AN929">
        <v>6000</v>
      </c>
      <c r="AO929">
        <v>100</v>
      </c>
      <c r="AP929">
        <v>6000</v>
      </c>
      <c r="AQ929">
        <v>100</v>
      </c>
      <c r="AV929" t="s">
        <v>63</v>
      </c>
      <c r="AX929" t="s">
        <v>63</v>
      </c>
      <c r="BB929" t="s">
        <v>2380</v>
      </c>
    </row>
    <row r="930" spans="1:54" x14ac:dyDescent="0.35">
      <c r="A930">
        <v>969</v>
      </c>
      <c r="B930" t="s">
        <v>2385</v>
      </c>
      <c r="C930">
        <v>5000</v>
      </c>
      <c r="D930" s="1">
        <v>44197</v>
      </c>
      <c r="E930" s="1"/>
      <c r="F930" s="1"/>
      <c r="G930">
        <v>6</v>
      </c>
      <c r="H930" t="s">
        <v>55</v>
      </c>
      <c r="I930" s="1">
        <v>44497</v>
      </c>
      <c r="M930" t="s">
        <v>744</v>
      </c>
      <c r="N930" t="s">
        <v>75</v>
      </c>
      <c r="O930" t="s">
        <v>58</v>
      </c>
      <c r="Q930" t="s">
        <v>898</v>
      </c>
      <c r="R930" t="s">
        <v>2379</v>
      </c>
      <c r="U930" t="s">
        <v>235</v>
      </c>
      <c r="V930" t="s">
        <v>68</v>
      </c>
      <c r="AJ930">
        <v>5000</v>
      </c>
      <c r="AK930">
        <v>100</v>
      </c>
      <c r="AL930">
        <v>5000</v>
      </c>
      <c r="AM930">
        <v>100</v>
      </c>
      <c r="AN930">
        <v>5000</v>
      </c>
      <c r="AO930">
        <v>100</v>
      </c>
      <c r="AP930">
        <v>5000</v>
      </c>
      <c r="AQ930">
        <v>100</v>
      </c>
      <c r="AV930" t="s">
        <v>63</v>
      </c>
      <c r="AX930" t="s">
        <v>63</v>
      </c>
      <c r="BB930" t="s">
        <v>2380</v>
      </c>
    </row>
    <row r="931" spans="1:54" x14ac:dyDescent="0.35">
      <c r="A931">
        <v>970</v>
      </c>
      <c r="B931" t="s">
        <v>2386</v>
      </c>
      <c r="C931">
        <v>2500</v>
      </c>
      <c r="D931" s="1">
        <v>44197</v>
      </c>
      <c r="E931" s="1"/>
      <c r="F931" s="1"/>
      <c r="G931">
        <v>6</v>
      </c>
      <c r="H931" t="s">
        <v>55</v>
      </c>
      <c r="I931" s="1">
        <v>44497</v>
      </c>
      <c r="M931" t="s">
        <v>744</v>
      </c>
      <c r="N931" t="s">
        <v>75</v>
      </c>
      <c r="O931" t="s">
        <v>58</v>
      </c>
      <c r="Q931" t="s">
        <v>749</v>
      </c>
      <c r="R931" t="s">
        <v>2379</v>
      </c>
      <c r="U931" t="s">
        <v>235</v>
      </c>
      <c r="V931" t="s">
        <v>68</v>
      </c>
      <c r="AJ931">
        <v>2500</v>
      </c>
      <c r="AK931">
        <v>100</v>
      </c>
      <c r="AL931">
        <v>2500</v>
      </c>
      <c r="AM931">
        <v>100</v>
      </c>
      <c r="AN931">
        <v>2500</v>
      </c>
      <c r="AO931">
        <v>100</v>
      </c>
      <c r="AP931">
        <v>2500</v>
      </c>
      <c r="AQ931">
        <v>100</v>
      </c>
      <c r="AV931" t="s">
        <v>63</v>
      </c>
      <c r="AX931" t="s">
        <v>63</v>
      </c>
      <c r="BB931" t="s">
        <v>2380</v>
      </c>
    </row>
    <row r="932" spans="1:54" x14ac:dyDescent="0.35">
      <c r="A932">
        <v>971</v>
      </c>
      <c r="B932" t="s">
        <v>2387</v>
      </c>
      <c r="C932">
        <v>5000</v>
      </c>
      <c r="D932" s="1">
        <v>44197</v>
      </c>
      <c r="E932" s="1"/>
      <c r="F932" s="1"/>
      <c r="G932">
        <v>6</v>
      </c>
      <c r="H932" t="s">
        <v>55</v>
      </c>
      <c r="I932" s="1">
        <v>44497</v>
      </c>
      <c r="M932" t="s">
        <v>744</v>
      </c>
      <c r="N932" t="s">
        <v>75</v>
      </c>
      <c r="O932" t="s">
        <v>58</v>
      </c>
      <c r="Q932" t="s">
        <v>756</v>
      </c>
      <c r="R932" t="s">
        <v>2388</v>
      </c>
      <c r="U932" t="s">
        <v>235</v>
      </c>
      <c r="V932" t="s">
        <v>68</v>
      </c>
      <c r="AD932">
        <v>544</v>
      </c>
      <c r="AJ932">
        <v>5000</v>
      </c>
      <c r="AK932">
        <v>100</v>
      </c>
      <c r="AL932">
        <v>5000</v>
      </c>
      <c r="AM932">
        <v>100</v>
      </c>
      <c r="AN932">
        <v>5000</v>
      </c>
      <c r="AO932">
        <v>100</v>
      </c>
      <c r="AP932">
        <v>5000</v>
      </c>
      <c r="AQ932">
        <v>100</v>
      </c>
      <c r="AV932" t="s">
        <v>63</v>
      </c>
      <c r="AX932" t="s">
        <v>63</v>
      </c>
      <c r="BB932" t="s">
        <v>2389</v>
      </c>
    </row>
    <row r="933" spans="1:54" x14ac:dyDescent="0.35">
      <c r="A933">
        <v>972</v>
      </c>
      <c r="B933" t="s">
        <v>2390</v>
      </c>
      <c r="C933">
        <v>5800</v>
      </c>
      <c r="D933" s="1">
        <v>44197</v>
      </c>
      <c r="E933" s="1"/>
      <c r="F933" s="1"/>
      <c r="G933">
        <v>12</v>
      </c>
      <c r="H933" t="s">
        <v>55</v>
      </c>
      <c r="I933" s="1">
        <v>44497</v>
      </c>
      <c r="M933" t="s">
        <v>744</v>
      </c>
      <c r="N933" t="s">
        <v>75</v>
      </c>
      <c r="O933" t="s">
        <v>58</v>
      </c>
      <c r="Q933" t="s">
        <v>749</v>
      </c>
      <c r="R933" t="s">
        <v>2388</v>
      </c>
      <c r="U933" t="s">
        <v>235</v>
      </c>
      <c r="V933" t="s">
        <v>68</v>
      </c>
      <c r="AJ933">
        <v>5800</v>
      </c>
      <c r="AK933">
        <v>100</v>
      </c>
      <c r="AL933">
        <v>5800</v>
      </c>
      <c r="AM933">
        <v>100</v>
      </c>
      <c r="AN933">
        <v>5800</v>
      </c>
      <c r="AO933">
        <v>100</v>
      </c>
      <c r="AP933">
        <v>5800</v>
      </c>
      <c r="AQ933">
        <v>100</v>
      </c>
      <c r="AV933" t="s">
        <v>63</v>
      </c>
      <c r="AX933" t="s">
        <v>63</v>
      </c>
      <c r="BB933" t="s">
        <v>2389</v>
      </c>
    </row>
    <row r="934" spans="1:54" x14ac:dyDescent="0.35">
      <c r="A934">
        <v>973</v>
      </c>
      <c r="B934" t="s">
        <v>2391</v>
      </c>
      <c r="C934">
        <v>700</v>
      </c>
      <c r="D934" s="1">
        <v>44197</v>
      </c>
      <c r="E934" s="1"/>
      <c r="F934" s="1"/>
      <c r="G934">
        <v>12</v>
      </c>
      <c r="H934" t="s">
        <v>55</v>
      </c>
      <c r="I934" s="1">
        <v>44497</v>
      </c>
      <c r="M934" t="s">
        <v>744</v>
      </c>
      <c r="N934" t="s">
        <v>75</v>
      </c>
      <c r="O934" t="s">
        <v>58</v>
      </c>
      <c r="Q934" t="s">
        <v>745</v>
      </c>
      <c r="R934" t="s">
        <v>2388</v>
      </c>
      <c r="U934" t="s">
        <v>235</v>
      </c>
      <c r="V934" t="s">
        <v>68</v>
      </c>
      <c r="AJ934">
        <v>700</v>
      </c>
      <c r="AK934">
        <v>100</v>
      </c>
      <c r="AL934">
        <v>700</v>
      </c>
      <c r="AM934">
        <v>100</v>
      </c>
      <c r="AN934">
        <v>700</v>
      </c>
      <c r="AO934">
        <v>100</v>
      </c>
      <c r="AP934">
        <v>700</v>
      </c>
      <c r="AQ934">
        <v>100</v>
      </c>
      <c r="AV934" t="s">
        <v>63</v>
      </c>
      <c r="AX934" t="s">
        <v>63</v>
      </c>
      <c r="BB934" t="s">
        <v>2389</v>
      </c>
    </row>
    <row r="935" spans="1:54" x14ac:dyDescent="0.35">
      <c r="A935">
        <v>974</v>
      </c>
      <c r="B935" t="s">
        <v>2392</v>
      </c>
      <c r="C935">
        <v>5100</v>
      </c>
      <c r="D935" s="1">
        <v>44197</v>
      </c>
      <c r="E935" s="1"/>
      <c r="F935" s="1"/>
      <c r="G935">
        <v>12</v>
      </c>
      <c r="H935" t="s">
        <v>55</v>
      </c>
      <c r="I935" s="1">
        <v>44497</v>
      </c>
      <c r="M935" t="s">
        <v>744</v>
      </c>
      <c r="N935" t="s">
        <v>75</v>
      </c>
      <c r="O935" t="s">
        <v>58</v>
      </c>
      <c r="Q935" t="s">
        <v>233</v>
      </c>
      <c r="R935" t="s">
        <v>2388</v>
      </c>
      <c r="U935" t="s">
        <v>235</v>
      </c>
      <c r="V935" t="s">
        <v>68</v>
      </c>
      <c r="AJ935">
        <v>5100</v>
      </c>
      <c r="AK935">
        <v>100</v>
      </c>
      <c r="AL935">
        <v>5100</v>
      </c>
      <c r="AM935">
        <v>100</v>
      </c>
      <c r="AN935">
        <v>5100</v>
      </c>
      <c r="AO935">
        <v>100</v>
      </c>
      <c r="AP935">
        <v>5100</v>
      </c>
      <c r="AQ935">
        <v>100</v>
      </c>
      <c r="AV935" t="s">
        <v>63</v>
      </c>
      <c r="AX935" t="s">
        <v>63</v>
      </c>
      <c r="BB935" t="s">
        <v>2389</v>
      </c>
    </row>
    <row r="936" spans="1:54" x14ac:dyDescent="0.35">
      <c r="A936">
        <v>975</v>
      </c>
      <c r="B936" t="s">
        <v>2393</v>
      </c>
      <c r="C936">
        <v>900</v>
      </c>
      <c r="D936" s="1">
        <v>44197</v>
      </c>
      <c r="E936" s="1"/>
      <c r="F936" s="1"/>
      <c r="G936">
        <v>12</v>
      </c>
      <c r="H936" t="s">
        <v>55</v>
      </c>
      <c r="I936" s="1">
        <v>44497</v>
      </c>
      <c r="M936" t="s">
        <v>744</v>
      </c>
      <c r="N936" t="s">
        <v>75</v>
      </c>
      <c r="O936" t="s">
        <v>58</v>
      </c>
      <c r="Q936" t="s">
        <v>749</v>
      </c>
      <c r="R936" t="s">
        <v>2388</v>
      </c>
      <c r="U936" t="s">
        <v>235</v>
      </c>
      <c r="V936" t="s">
        <v>68</v>
      </c>
      <c r="AJ936">
        <v>900</v>
      </c>
      <c r="AK936">
        <v>100</v>
      </c>
      <c r="AL936">
        <v>900</v>
      </c>
      <c r="AM936">
        <v>100</v>
      </c>
      <c r="AN936">
        <v>900</v>
      </c>
      <c r="AO936">
        <v>100</v>
      </c>
      <c r="AP936">
        <v>900</v>
      </c>
      <c r="AQ936">
        <v>100</v>
      </c>
      <c r="AV936" t="s">
        <v>63</v>
      </c>
      <c r="AX936" t="s">
        <v>63</v>
      </c>
      <c r="BB936" t="s">
        <v>2389</v>
      </c>
    </row>
    <row r="937" spans="1:54" x14ac:dyDescent="0.35">
      <c r="A937">
        <v>976</v>
      </c>
      <c r="B937" t="s">
        <v>2394</v>
      </c>
      <c r="C937">
        <v>1250</v>
      </c>
      <c r="D937" s="1">
        <v>44197</v>
      </c>
      <c r="E937" s="1"/>
      <c r="F937" s="1"/>
      <c r="G937">
        <v>6</v>
      </c>
      <c r="H937" t="s">
        <v>55</v>
      </c>
      <c r="I937" s="1">
        <v>44497</v>
      </c>
      <c r="M937" t="s">
        <v>744</v>
      </c>
      <c r="N937" t="s">
        <v>75</v>
      </c>
      <c r="O937" t="s">
        <v>58</v>
      </c>
      <c r="Q937" t="s">
        <v>739</v>
      </c>
      <c r="R937" t="s">
        <v>2388</v>
      </c>
      <c r="U937" t="s">
        <v>235</v>
      </c>
      <c r="V937" t="s">
        <v>68</v>
      </c>
      <c r="AJ937">
        <v>1250</v>
      </c>
      <c r="AK937">
        <v>100</v>
      </c>
      <c r="AL937">
        <v>1250</v>
      </c>
      <c r="AM937">
        <v>100</v>
      </c>
      <c r="AN937">
        <v>1250</v>
      </c>
      <c r="AO937">
        <v>100</v>
      </c>
      <c r="AP937">
        <v>1250</v>
      </c>
      <c r="AQ937">
        <v>100</v>
      </c>
      <c r="AV937" t="s">
        <v>63</v>
      </c>
      <c r="AX937" t="s">
        <v>63</v>
      </c>
      <c r="BB937" t="s">
        <v>2389</v>
      </c>
    </row>
    <row r="938" spans="1:54" x14ac:dyDescent="0.35">
      <c r="A938">
        <v>977</v>
      </c>
      <c r="B938" t="s">
        <v>2395</v>
      </c>
      <c r="C938">
        <v>400</v>
      </c>
      <c r="D938" s="1">
        <v>44105</v>
      </c>
      <c r="E938" s="1"/>
      <c r="F938" s="1"/>
      <c r="G938">
        <v>3</v>
      </c>
      <c r="H938" t="s">
        <v>55</v>
      </c>
      <c r="I938" s="1">
        <v>44628</v>
      </c>
      <c r="J938">
        <v>100</v>
      </c>
      <c r="L938" t="s">
        <v>2396</v>
      </c>
      <c r="M938" t="s">
        <v>744</v>
      </c>
      <c r="N938" t="s">
        <v>744</v>
      </c>
      <c r="O938" t="s">
        <v>58</v>
      </c>
      <c r="Q938" t="s">
        <v>233</v>
      </c>
      <c r="R938" t="s">
        <v>359</v>
      </c>
      <c r="U938" t="s">
        <v>235</v>
      </c>
      <c r="V938" t="s">
        <v>62</v>
      </c>
      <c r="AD938">
        <v>92</v>
      </c>
      <c r="AJ938">
        <v>400</v>
      </c>
      <c r="AK938">
        <v>100</v>
      </c>
      <c r="AL938">
        <v>400</v>
      </c>
      <c r="AM938">
        <v>100</v>
      </c>
      <c r="AN938">
        <v>400</v>
      </c>
      <c r="AO938">
        <v>100</v>
      </c>
      <c r="AP938">
        <v>400</v>
      </c>
      <c r="AQ938">
        <v>100</v>
      </c>
      <c r="AV938" t="s">
        <v>63</v>
      </c>
      <c r="AX938" t="s">
        <v>64</v>
      </c>
      <c r="BB938" t="s">
        <v>2397</v>
      </c>
    </row>
    <row r="939" spans="1:54" x14ac:dyDescent="0.35">
      <c r="A939">
        <v>978</v>
      </c>
      <c r="B939" t="s">
        <v>2398</v>
      </c>
      <c r="C939">
        <v>2000</v>
      </c>
      <c r="D939" s="1">
        <v>44105</v>
      </c>
      <c r="E939" s="1"/>
      <c r="F939" s="1"/>
      <c r="G939">
        <v>3</v>
      </c>
      <c r="H939" t="s">
        <v>55</v>
      </c>
      <c r="I939" s="1">
        <v>44628</v>
      </c>
      <c r="J939">
        <v>100</v>
      </c>
      <c r="L939" t="s">
        <v>2399</v>
      </c>
      <c r="M939" t="s">
        <v>328</v>
      </c>
      <c r="N939" t="s">
        <v>328</v>
      </c>
      <c r="O939" t="s">
        <v>58</v>
      </c>
      <c r="Q939" t="s">
        <v>756</v>
      </c>
      <c r="R939" t="s">
        <v>1519</v>
      </c>
      <c r="U939" t="s">
        <v>235</v>
      </c>
      <c r="V939" t="s">
        <v>62</v>
      </c>
      <c r="W939">
        <v>128</v>
      </c>
      <c r="X939">
        <v>128</v>
      </c>
      <c r="AD939">
        <v>1772</v>
      </c>
      <c r="AF939">
        <v>36.9</v>
      </c>
      <c r="AJ939">
        <v>1872</v>
      </c>
      <c r="AK939">
        <v>93.6</v>
      </c>
      <c r="AL939">
        <v>1872</v>
      </c>
      <c r="AM939">
        <v>93.6</v>
      </c>
      <c r="AN939">
        <v>1872</v>
      </c>
      <c r="AO939">
        <v>93.6</v>
      </c>
      <c r="AP939">
        <v>1872</v>
      </c>
      <c r="AQ939">
        <v>93.6</v>
      </c>
      <c r="AU939" t="s">
        <v>150</v>
      </c>
      <c r="AV939" t="s">
        <v>63</v>
      </c>
      <c r="AX939" t="s">
        <v>64</v>
      </c>
      <c r="BB939" t="s">
        <v>2225</v>
      </c>
    </row>
    <row r="940" spans="1:54" x14ac:dyDescent="0.35">
      <c r="A940">
        <v>979</v>
      </c>
      <c r="B940" t="s">
        <v>2400</v>
      </c>
      <c r="C940">
        <v>500</v>
      </c>
      <c r="D940" s="1">
        <v>44075</v>
      </c>
      <c r="E940" s="1"/>
      <c r="F940" s="1"/>
      <c r="G940">
        <v>1</v>
      </c>
      <c r="H940" t="s">
        <v>55</v>
      </c>
      <c r="I940" s="1">
        <v>44628</v>
      </c>
      <c r="J940">
        <v>100</v>
      </c>
      <c r="L940" t="s">
        <v>2401</v>
      </c>
      <c r="M940" t="s">
        <v>744</v>
      </c>
      <c r="N940" t="s">
        <v>744</v>
      </c>
      <c r="O940" t="s">
        <v>58</v>
      </c>
      <c r="Q940" t="s">
        <v>781</v>
      </c>
      <c r="R940" t="s">
        <v>1242</v>
      </c>
      <c r="U940" t="s">
        <v>235</v>
      </c>
      <c r="V940" t="s">
        <v>62</v>
      </c>
      <c r="AD940">
        <v>252</v>
      </c>
      <c r="AJ940">
        <v>500</v>
      </c>
      <c r="AK940">
        <v>100</v>
      </c>
      <c r="AL940">
        <v>500</v>
      </c>
      <c r="AM940">
        <v>100</v>
      </c>
      <c r="AN940">
        <v>500</v>
      </c>
      <c r="AO940">
        <v>100</v>
      </c>
      <c r="AP940">
        <v>500</v>
      </c>
      <c r="AQ940">
        <v>100</v>
      </c>
      <c r="AV940" t="s">
        <v>63</v>
      </c>
      <c r="AX940" t="s">
        <v>64</v>
      </c>
      <c r="BB940" t="s">
        <v>2402</v>
      </c>
    </row>
    <row r="941" spans="1:54" x14ac:dyDescent="0.35">
      <c r="A941">
        <v>980</v>
      </c>
      <c r="B941" t="s">
        <v>2403</v>
      </c>
      <c r="C941">
        <v>150</v>
      </c>
      <c r="D941" s="1">
        <v>44075</v>
      </c>
      <c r="E941" s="1"/>
      <c r="F941" s="1"/>
      <c r="G941">
        <v>1</v>
      </c>
      <c r="H941" t="s">
        <v>55</v>
      </c>
      <c r="I941" s="1">
        <v>44628</v>
      </c>
      <c r="M941" t="s">
        <v>744</v>
      </c>
      <c r="N941" t="s">
        <v>744</v>
      </c>
      <c r="O941" t="s">
        <v>58</v>
      </c>
      <c r="Q941" t="s">
        <v>756</v>
      </c>
      <c r="R941" t="s">
        <v>949</v>
      </c>
      <c r="U941" t="s">
        <v>235</v>
      </c>
      <c r="V941" t="s">
        <v>68</v>
      </c>
      <c r="W941">
        <v>100</v>
      </c>
      <c r="X941">
        <v>100</v>
      </c>
      <c r="AJ941">
        <v>50</v>
      </c>
      <c r="AK941">
        <v>33.333333333333002</v>
      </c>
      <c r="AL941">
        <v>50</v>
      </c>
      <c r="AM941">
        <v>33.333333333333002</v>
      </c>
      <c r="AN941">
        <v>50</v>
      </c>
      <c r="AO941">
        <v>33.333333333333002</v>
      </c>
      <c r="AP941">
        <v>50</v>
      </c>
      <c r="AQ941">
        <v>33.333333333333002</v>
      </c>
      <c r="AV941" t="s">
        <v>63</v>
      </c>
      <c r="AX941" t="s">
        <v>64</v>
      </c>
    </row>
    <row r="942" spans="1:54" x14ac:dyDescent="0.35">
      <c r="A942">
        <v>981</v>
      </c>
      <c r="B942" t="s">
        <v>2404</v>
      </c>
      <c r="C942">
        <v>450</v>
      </c>
      <c r="D942" s="1">
        <v>44287</v>
      </c>
      <c r="E942" s="1"/>
      <c r="F942" s="1"/>
      <c r="G942">
        <v>1</v>
      </c>
      <c r="H942" t="s">
        <v>55</v>
      </c>
      <c r="I942" s="1">
        <v>44628</v>
      </c>
      <c r="J942">
        <v>100</v>
      </c>
      <c r="L942" t="s">
        <v>2405</v>
      </c>
      <c r="M942" t="s">
        <v>744</v>
      </c>
      <c r="N942" t="s">
        <v>744</v>
      </c>
      <c r="O942" t="s">
        <v>58</v>
      </c>
      <c r="Q942" t="s">
        <v>739</v>
      </c>
      <c r="R942" t="s">
        <v>1337</v>
      </c>
      <c r="S942" t="s">
        <v>2406</v>
      </c>
      <c r="U942" t="s">
        <v>235</v>
      </c>
      <c r="V942" t="s">
        <v>62</v>
      </c>
      <c r="AD942">
        <v>204</v>
      </c>
      <c r="AJ942">
        <v>450</v>
      </c>
      <c r="AK942">
        <v>100</v>
      </c>
      <c r="AL942">
        <v>450</v>
      </c>
      <c r="AM942">
        <v>100</v>
      </c>
      <c r="AN942">
        <v>450</v>
      </c>
      <c r="AO942">
        <v>100</v>
      </c>
      <c r="AP942">
        <v>450</v>
      </c>
      <c r="AQ942">
        <v>100</v>
      </c>
      <c r="AV942" t="s">
        <v>63</v>
      </c>
      <c r="AX942" t="s">
        <v>64</v>
      </c>
      <c r="BB942" t="s">
        <v>2407</v>
      </c>
    </row>
    <row r="943" spans="1:54" x14ac:dyDescent="0.35">
      <c r="A943">
        <v>982</v>
      </c>
      <c r="B943" t="s">
        <v>2408</v>
      </c>
      <c r="C943">
        <v>150</v>
      </c>
      <c r="D943" s="1">
        <v>44166</v>
      </c>
      <c r="E943" s="1"/>
      <c r="F943" s="1"/>
      <c r="G943">
        <v>1</v>
      </c>
      <c r="H943" t="s">
        <v>55</v>
      </c>
      <c r="I943" s="1">
        <v>44502</v>
      </c>
      <c r="M943" t="s">
        <v>744</v>
      </c>
      <c r="N943" t="s">
        <v>744</v>
      </c>
      <c r="O943" t="s">
        <v>58</v>
      </c>
      <c r="Q943" t="s">
        <v>756</v>
      </c>
      <c r="R943" t="s">
        <v>1337</v>
      </c>
      <c r="S943" t="s">
        <v>2406</v>
      </c>
      <c r="U943" t="s">
        <v>235</v>
      </c>
      <c r="V943" t="s">
        <v>68</v>
      </c>
      <c r="AD943">
        <v>16</v>
      </c>
      <c r="AJ943">
        <v>150</v>
      </c>
      <c r="AK943">
        <v>100</v>
      </c>
      <c r="AL943">
        <v>150</v>
      </c>
      <c r="AM943">
        <v>100</v>
      </c>
      <c r="AN943">
        <v>150</v>
      </c>
      <c r="AO943">
        <v>100</v>
      </c>
      <c r="AP943">
        <v>150</v>
      </c>
      <c r="AQ943">
        <v>100</v>
      </c>
      <c r="AV943" t="s">
        <v>63</v>
      </c>
      <c r="AX943" t="s">
        <v>64</v>
      </c>
      <c r="BB943" t="s">
        <v>2407</v>
      </c>
    </row>
    <row r="944" spans="1:54" x14ac:dyDescent="0.35">
      <c r="A944">
        <v>983</v>
      </c>
      <c r="B944" t="s">
        <v>2409</v>
      </c>
      <c r="C944">
        <v>83</v>
      </c>
      <c r="D944" s="1">
        <v>44075</v>
      </c>
      <c r="E944" s="1"/>
      <c r="F944" s="1"/>
      <c r="G944">
        <v>1</v>
      </c>
      <c r="H944" t="s">
        <v>55</v>
      </c>
      <c r="I944" s="1">
        <v>44628</v>
      </c>
      <c r="J944">
        <v>100</v>
      </c>
      <c r="L944" t="s">
        <v>2410</v>
      </c>
      <c r="M944" t="s">
        <v>504</v>
      </c>
      <c r="N944" t="s">
        <v>75</v>
      </c>
      <c r="O944" t="s">
        <v>58</v>
      </c>
      <c r="Q944" t="s">
        <v>781</v>
      </c>
      <c r="R944" t="s">
        <v>1021</v>
      </c>
      <c r="U944" t="s">
        <v>235</v>
      </c>
      <c r="V944" t="s">
        <v>62</v>
      </c>
      <c r="W944">
        <v>10</v>
      </c>
      <c r="X944">
        <v>10</v>
      </c>
      <c r="AJ944">
        <v>73</v>
      </c>
      <c r="AK944">
        <v>87.951807228915996</v>
      </c>
      <c r="AL944">
        <v>73</v>
      </c>
      <c r="AM944">
        <v>87.951807228915996</v>
      </c>
      <c r="AN944">
        <v>73</v>
      </c>
      <c r="AO944">
        <v>87.951807228915996</v>
      </c>
      <c r="AP944">
        <v>73</v>
      </c>
      <c r="AQ944">
        <v>87.951807228915996</v>
      </c>
      <c r="AV944" t="s">
        <v>63</v>
      </c>
      <c r="AX944" t="s">
        <v>64</v>
      </c>
      <c r="BB944" t="s">
        <v>2411</v>
      </c>
    </row>
    <row r="945" spans="1:54" x14ac:dyDescent="0.35">
      <c r="A945">
        <v>984</v>
      </c>
      <c r="B945" t="s">
        <v>2412</v>
      </c>
      <c r="C945">
        <v>250</v>
      </c>
      <c r="D945" s="1">
        <v>44105</v>
      </c>
      <c r="E945" s="1"/>
      <c r="F945" s="1"/>
      <c r="G945">
        <v>3</v>
      </c>
      <c r="H945" t="s">
        <v>55</v>
      </c>
      <c r="I945" s="1">
        <v>44628</v>
      </c>
      <c r="J945">
        <v>100</v>
      </c>
      <c r="L945" t="s">
        <v>2413</v>
      </c>
      <c r="M945" t="s">
        <v>744</v>
      </c>
      <c r="N945" t="s">
        <v>75</v>
      </c>
      <c r="O945" t="s">
        <v>58</v>
      </c>
      <c r="Q945" t="s">
        <v>739</v>
      </c>
      <c r="R945" t="s">
        <v>838</v>
      </c>
      <c r="S945" t="s">
        <v>2298</v>
      </c>
      <c r="U945" t="s">
        <v>235</v>
      </c>
      <c r="V945" t="s">
        <v>62</v>
      </c>
      <c r="AD945">
        <v>324</v>
      </c>
      <c r="AJ945">
        <v>250</v>
      </c>
      <c r="AK945">
        <v>100</v>
      </c>
      <c r="AL945">
        <v>250</v>
      </c>
      <c r="AM945">
        <v>100</v>
      </c>
      <c r="AN945">
        <v>250</v>
      </c>
      <c r="AO945">
        <v>100</v>
      </c>
      <c r="AP945">
        <v>250</v>
      </c>
      <c r="AQ945">
        <v>100</v>
      </c>
      <c r="AV945" t="s">
        <v>63</v>
      </c>
      <c r="AX945" t="s">
        <v>64</v>
      </c>
      <c r="BB945" t="s">
        <v>2414</v>
      </c>
    </row>
    <row r="946" spans="1:54" x14ac:dyDescent="0.35">
      <c r="A946">
        <v>985</v>
      </c>
      <c r="B946" t="s">
        <v>2415</v>
      </c>
      <c r="C946">
        <v>2500</v>
      </c>
      <c r="D946" s="1">
        <v>44197</v>
      </c>
      <c r="E946" s="1"/>
      <c r="F946" s="1"/>
      <c r="G946">
        <v>3</v>
      </c>
      <c r="H946" t="s">
        <v>55</v>
      </c>
      <c r="I946" s="1">
        <v>44502</v>
      </c>
      <c r="L946" t="s">
        <v>2416</v>
      </c>
      <c r="M946" t="s">
        <v>744</v>
      </c>
      <c r="N946" t="s">
        <v>744</v>
      </c>
      <c r="O946" t="s">
        <v>58</v>
      </c>
      <c r="Q946" t="s">
        <v>862</v>
      </c>
      <c r="R946" t="s">
        <v>2417</v>
      </c>
      <c r="U946" t="s">
        <v>235</v>
      </c>
      <c r="V946" t="s">
        <v>68</v>
      </c>
      <c r="AD946">
        <v>608.125</v>
      </c>
      <c r="AJ946">
        <v>2500</v>
      </c>
      <c r="AK946">
        <v>100</v>
      </c>
      <c r="AL946">
        <v>2500</v>
      </c>
      <c r="AM946">
        <v>100</v>
      </c>
      <c r="AN946">
        <v>2500</v>
      </c>
      <c r="AO946">
        <v>100</v>
      </c>
      <c r="AP946">
        <v>2500</v>
      </c>
      <c r="AQ946">
        <v>100</v>
      </c>
      <c r="AV946" t="s">
        <v>63</v>
      </c>
      <c r="AX946" t="s">
        <v>64</v>
      </c>
    </row>
    <row r="947" spans="1:54" x14ac:dyDescent="0.35">
      <c r="A947">
        <v>986</v>
      </c>
      <c r="B947" t="s">
        <v>2418</v>
      </c>
      <c r="C947">
        <v>12000</v>
      </c>
      <c r="D947" s="1">
        <v>44105</v>
      </c>
      <c r="E947" s="1"/>
      <c r="F947" s="1"/>
      <c r="G947">
        <v>12</v>
      </c>
      <c r="H947" t="s">
        <v>55</v>
      </c>
      <c r="I947" s="1">
        <v>44628</v>
      </c>
      <c r="J947">
        <v>100</v>
      </c>
      <c r="L947" t="s">
        <v>2419</v>
      </c>
      <c r="M947" t="s">
        <v>504</v>
      </c>
      <c r="N947" t="s">
        <v>75</v>
      </c>
      <c r="O947" t="s">
        <v>58</v>
      </c>
      <c r="Q947" t="s">
        <v>233</v>
      </c>
      <c r="R947" t="s">
        <v>369</v>
      </c>
      <c r="U947" t="s">
        <v>235</v>
      </c>
      <c r="V947" t="s">
        <v>62</v>
      </c>
      <c r="AD947">
        <v>4912</v>
      </c>
      <c r="AJ947">
        <v>12000</v>
      </c>
      <c r="AK947">
        <v>100</v>
      </c>
      <c r="AL947">
        <v>12000</v>
      </c>
      <c r="AM947">
        <v>100</v>
      </c>
      <c r="AN947">
        <v>12000</v>
      </c>
      <c r="AO947">
        <v>100</v>
      </c>
      <c r="AP947">
        <v>12000</v>
      </c>
      <c r="AQ947">
        <v>100</v>
      </c>
      <c r="AV947" t="s">
        <v>63</v>
      </c>
      <c r="AX947" t="s">
        <v>64</v>
      </c>
      <c r="BB947" t="s">
        <v>2420</v>
      </c>
    </row>
    <row r="948" spans="1:54" x14ac:dyDescent="0.35">
      <c r="A948">
        <v>987</v>
      </c>
      <c r="B948" t="s">
        <v>2421</v>
      </c>
      <c r="C948">
        <v>1362</v>
      </c>
      <c r="D948" s="1">
        <v>44105</v>
      </c>
      <c r="E948" s="1"/>
      <c r="F948" s="1"/>
      <c r="G948">
        <v>1</v>
      </c>
      <c r="H948" t="s">
        <v>55</v>
      </c>
      <c r="I948" s="1">
        <v>44628</v>
      </c>
      <c r="J948">
        <v>100</v>
      </c>
      <c r="L948" t="s">
        <v>2422</v>
      </c>
      <c r="M948" t="s">
        <v>734</v>
      </c>
      <c r="N948" t="s">
        <v>328</v>
      </c>
      <c r="O948" t="s">
        <v>58</v>
      </c>
      <c r="Q948" t="s">
        <v>664</v>
      </c>
      <c r="R948" t="s">
        <v>1750</v>
      </c>
      <c r="T948" t="s">
        <v>666</v>
      </c>
      <c r="U948" t="s">
        <v>667</v>
      </c>
      <c r="V948" t="s">
        <v>62</v>
      </c>
      <c r="W948">
        <v>717</v>
      </c>
      <c r="X948">
        <v>717</v>
      </c>
      <c r="AJ948">
        <v>645</v>
      </c>
      <c r="AK948">
        <v>47.356828193833003</v>
      </c>
      <c r="AL948">
        <v>645</v>
      </c>
      <c r="AM948">
        <v>47.356828193833003</v>
      </c>
      <c r="AN948">
        <v>645</v>
      </c>
      <c r="AO948">
        <v>47.356828193833003</v>
      </c>
      <c r="AP948">
        <v>645</v>
      </c>
      <c r="AQ948">
        <v>47.356828193833003</v>
      </c>
      <c r="AV948" t="s">
        <v>63</v>
      </c>
      <c r="BB948" t="s">
        <v>2423</v>
      </c>
    </row>
    <row r="949" spans="1:54" x14ac:dyDescent="0.35">
      <c r="A949">
        <v>988</v>
      </c>
      <c r="B949" t="s">
        <v>2424</v>
      </c>
      <c r="C949">
        <v>2000</v>
      </c>
      <c r="D949" s="1">
        <v>44197</v>
      </c>
      <c r="E949" s="1"/>
      <c r="F949" s="1"/>
      <c r="G949">
        <v>6</v>
      </c>
      <c r="H949" t="s">
        <v>55</v>
      </c>
      <c r="I949" s="1">
        <v>44628</v>
      </c>
      <c r="M949" t="s">
        <v>734</v>
      </c>
      <c r="N949" t="s">
        <v>328</v>
      </c>
      <c r="O949" t="s">
        <v>58</v>
      </c>
      <c r="Q949" t="s">
        <v>664</v>
      </c>
      <c r="R949" t="s">
        <v>2425</v>
      </c>
      <c r="T949" t="s">
        <v>666</v>
      </c>
      <c r="U949" t="s">
        <v>667</v>
      </c>
      <c r="V949" t="s">
        <v>68</v>
      </c>
      <c r="W949">
        <v>1000</v>
      </c>
      <c r="X949">
        <v>1000</v>
      </c>
      <c r="AJ949">
        <v>1000</v>
      </c>
      <c r="AK949">
        <v>50</v>
      </c>
      <c r="AL949">
        <v>1000</v>
      </c>
      <c r="AM949">
        <v>50</v>
      </c>
      <c r="AN949">
        <v>1000</v>
      </c>
      <c r="AO949">
        <v>50</v>
      </c>
      <c r="AP949">
        <v>1000</v>
      </c>
      <c r="AQ949">
        <v>50</v>
      </c>
      <c r="AV949" t="s">
        <v>63</v>
      </c>
      <c r="BB949" t="s">
        <v>2426</v>
      </c>
    </row>
    <row r="950" spans="1:54" x14ac:dyDescent="0.35">
      <c r="A950">
        <v>989</v>
      </c>
      <c r="B950" t="s">
        <v>2427</v>
      </c>
      <c r="C950">
        <v>300</v>
      </c>
      <c r="D950" s="1">
        <v>44105</v>
      </c>
      <c r="E950" s="1"/>
      <c r="F950" s="1"/>
      <c r="G950">
        <v>3</v>
      </c>
      <c r="H950" t="s">
        <v>55</v>
      </c>
      <c r="I950" s="1">
        <v>44628</v>
      </c>
      <c r="J950">
        <v>100</v>
      </c>
      <c r="L950" t="s">
        <v>2428</v>
      </c>
      <c r="M950" t="s">
        <v>744</v>
      </c>
      <c r="N950" t="s">
        <v>75</v>
      </c>
      <c r="O950" t="s">
        <v>58</v>
      </c>
      <c r="Q950" t="s">
        <v>862</v>
      </c>
      <c r="R950" t="s">
        <v>1035</v>
      </c>
      <c r="U950" t="s">
        <v>235</v>
      </c>
      <c r="V950" t="s">
        <v>62</v>
      </c>
      <c r="AD950">
        <v>24</v>
      </c>
      <c r="AJ950">
        <v>300</v>
      </c>
      <c r="AK950">
        <v>100</v>
      </c>
      <c r="AL950">
        <v>300</v>
      </c>
      <c r="AM950">
        <v>100</v>
      </c>
      <c r="AN950">
        <v>300</v>
      </c>
      <c r="AO950">
        <v>100</v>
      </c>
      <c r="AP950">
        <v>300</v>
      </c>
      <c r="AQ950">
        <v>100</v>
      </c>
      <c r="AV950" t="s">
        <v>63</v>
      </c>
      <c r="AX950" t="s">
        <v>64</v>
      </c>
    </row>
    <row r="951" spans="1:54" x14ac:dyDescent="0.35">
      <c r="A951">
        <v>990</v>
      </c>
      <c r="B951" t="s">
        <v>2429</v>
      </c>
      <c r="C951">
        <v>500</v>
      </c>
      <c r="D951" s="1">
        <v>44105</v>
      </c>
      <c r="E951" s="1"/>
      <c r="F951" s="1"/>
      <c r="G951">
        <v>1</v>
      </c>
      <c r="H951" t="s">
        <v>55</v>
      </c>
      <c r="I951" s="1">
        <v>44628</v>
      </c>
      <c r="J951">
        <v>100</v>
      </c>
      <c r="L951" t="s">
        <v>2430</v>
      </c>
      <c r="M951" t="s">
        <v>744</v>
      </c>
      <c r="N951" t="s">
        <v>75</v>
      </c>
      <c r="O951" t="s">
        <v>58</v>
      </c>
      <c r="Q951" t="s">
        <v>749</v>
      </c>
      <c r="R951" t="s">
        <v>2431</v>
      </c>
      <c r="U951" t="s">
        <v>235</v>
      </c>
      <c r="V951" t="s">
        <v>62</v>
      </c>
      <c r="AD951">
        <v>300.1875</v>
      </c>
      <c r="AJ951">
        <v>500</v>
      </c>
      <c r="AK951">
        <v>100</v>
      </c>
      <c r="AL951">
        <v>500</v>
      </c>
      <c r="AM951">
        <v>100</v>
      </c>
      <c r="AN951">
        <v>500</v>
      </c>
      <c r="AO951">
        <v>100</v>
      </c>
      <c r="AP951">
        <v>500</v>
      </c>
      <c r="AQ951">
        <v>100</v>
      </c>
      <c r="AV951" t="s">
        <v>63</v>
      </c>
      <c r="AX951" t="s">
        <v>63</v>
      </c>
      <c r="BB951" t="s">
        <v>2432</v>
      </c>
    </row>
    <row r="952" spans="1:54" x14ac:dyDescent="0.35">
      <c r="A952">
        <v>991</v>
      </c>
      <c r="B952" t="s">
        <v>2433</v>
      </c>
      <c r="C952">
        <v>80</v>
      </c>
      <c r="D952" s="1">
        <v>44105</v>
      </c>
      <c r="E952" s="1"/>
      <c r="F952" s="1"/>
      <c r="G952">
        <v>1</v>
      </c>
      <c r="H952" t="s">
        <v>55</v>
      </c>
      <c r="I952" s="1">
        <v>44628</v>
      </c>
      <c r="J952">
        <v>100</v>
      </c>
      <c r="L952" t="s">
        <v>2434</v>
      </c>
      <c r="M952" t="s">
        <v>744</v>
      </c>
      <c r="N952" t="s">
        <v>75</v>
      </c>
      <c r="O952" t="s">
        <v>58</v>
      </c>
      <c r="Q952" t="s">
        <v>739</v>
      </c>
      <c r="R952" t="s">
        <v>1615</v>
      </c>
      <c r="U952" t="s">
        <v>235</v>
      </c>
      <c r="V952" t="s">
        <v>62</v>
      </c>
      <c r="AJ952">
        <v>80</v>
      </c>
      <c r="AK952">
        <v>100</v>
      </c>
      <c r="AL952">
        <v>80</v>
      </c>
      <c r="AM952">
        <v>100</v>
      </c>
      <c r="AN952">
        <v>80</v>
      </c>
      <c r="AO952">
        <v>100</v>
      </c>
      <c r="AP952">
        <v>80</v>
      </c>
      <c r="AQ952">
        <v>100</v>
      </c>
      <c r="AV952" t="s">
        <v>63</v>
      </c>
      <c r="AX952" t="s">
        <v>64</v>
      </c>
    </row>
    <row r="953" spans="1:54" x14ac:dyDescent="0.35">
      <c r="A953">
        <v>992</v>
      </c>
      <c r="B953" t="s">
        <v>2435</v>
      </c>
      <c r="C953">
        <v>1000</v>
      </c>
      <c r="D953" s="1">
        <v>44105</v>
      </c>
      <c r="E953" s="1"/>
      <c r="F953" s="1"/>
      <c r="G953">
        <v>2</v>
      </c>
      <c r="H953" t="s">
        <v>55</v>
      </c>
      <c r="I953" s="1">
        <v>44628</v>
      </c>
      <c r="M953" t="s">
        <v>734</v>
      </c>
      <c r="N953" t="s">
        <v>328</v>
      </c>
      <c r="O953" t="s">
        <v>58</v>
      </c>
      <c r="Q953" t="s">
        <v>664</v>
      </c>
      <c r="R953" t="s">
        <v>2436</v>
      </c>
      <c r="T953" t="s">
        <v>666</v>
      </c>
      <c r="U953" t="s">
        <v>667</v>
      </c>
      <c r="V953" t="s">
        <v>68</v>
      </c>
      <c r="W953">
        <v>600</v>
      </c>
      <c r="X953">
        <v>600</v>
      </c>
      <c r="AJ953">
        <v>400</v>
      </c>
      <c r="AK953">
        <v>40</v>
      </c>
      <c r="AL953">
        <v>400</v>
      </c>
      <c r="AM953">
        <v>40</v>
      </c>
      <c r="AN953">
        <v>400</v>
      </c>
      <c r="AO953">
        <v>40</v>
      </c>
      <c r="AP953">
        <v>400</v>
      </c>
      <c r="AQ953">
        <v>40</v>
      </c>
      <c r="AV953" t="s">
        <v>63</v>
      </c>
      <c r="BB953" t="s">
        <v>2437</v>
      </c>
    </row>
    <row r="954" spans="1:54" x14ac:dyDescent="0.35">
      <c r="A954">
        <v>993</v>
      </c>
      <c r="B954" t="s">
        <v>2438</v>
      </c>
      <c r="C954">
        <v>700</v>
      </c>
      <c r="D954" s="1">
        <v>44105</v>
      </c>
      <c r="E954" s="1"/>
      <c r="F954" s="1"/>
      <c r="G954">
        <v>3</v>
      </c>
      <c r="H954" t="s">
        <v>55</v>
      </c>
      <c r="I954" s="1">
        <v>44628</v>
      </c>
      <c r="J954">
        <v>100</v>
      </c>
      <c r="L954" t="s">
        <v>2439</v>
      </c>
      <c r="M954" t="s">
        <v>744</v>
      </c>
      <c r="N954" t="s">
        <v>75</v>
      </c>
      <c r="O954" t="s">
        <v>58</v>
      </c>
      <c r="Q954" t="s">
        <v>739</v>
      </c>
      <c r="R954" t="s">
        <v>838</v>
      </c>
      <c r="U954" t="s">
        <v>235</v>
      </c>
      <c r="V954" t="s">
        <v>62</v>
      </c>
      <c r="AD954">
        <v>388</v>
      </c>
      <c r="AJ954">
        <v>700</v>
      </c>
      <c r="AK954">
        <v>100</v>
      </c>
      <c r="AL954">
        <v>700</v>
      </c>
      <c r="AM954">
        <v>100</v>
      </c>
      <c r="AN954">
        <v>700</v>
      </c>
      <c r="AO954">
        <v>100</v>
      </c>
      <c r="AP954">
        <v>700</v>
      </c>
      <c r="AQ954">
        <v>100</v>
      </c>
      <c r="AV954" t="s">
        <v>63</v>
      </c>
      <c r="AX954" t="s">
        <v>63</v>
      </c>
      <c r="BB954" t="s">
        <v>2440</v>
      </c>
    </row>
    <row r="955" spans="1:54" x14ac:dyDescent="0.35">
      <c r="A955">
        <v>994</v>
      </c>
      <c r="B955" t="s">
        <v>2441</v>
      </c>
      <c r="C955">
        <v>780</v>
      </c>
      <c r="D955" s="1">
        <v>44105</v>
      </c>
      <c r="E955" s="1"/>
      <c r="F955" s="1"/>
      <c r="G955">
        <v>3</v>
      </c>
      <c r="H955" t="s">
        <v>55</v>
      </c>
      <c r="I955" s="1">
        <v>44628</v>
      </c>
      <c r="J955">
        <v>100</v>
      </c>
      <c r="L955" t="s">
        <v>2439</v>
      </c>
      <c r="M955" t="s">
        <v>744</v>
      </c>
      <c r="N955" t="s">
        <v>75</v>
      </c>
      <c r="O955" t="s">
        <v>58</v>
      </c>
      <c r="Q955" t="s">
        <v>739</v>
      </c>
      <c r="R955" t="s">
        <v>838</v>
      </c>
      <c r="U955" t="s">
        <v>235</v>
      </c>
      <c r="V955" t="s">
        <v>62</v>
      </c>
      <c r="AD955">
        <v>360</v>
      </c>
      <c r="AJ955">
        <v>780</v>
      </c>
      <c r="AK955">
        <v>100</v>
      </c>
      <c r="AL955">
        <v>780</v>
      </c>
      <c r="AM955">
        <v>100</v>
      </c>
      <c r="AN955">
        <v>780</v>
      </c>
      <c r="AO955">
        <v>100</v>
      </c>
      <c r="AP955">
        <v>780</v>
      </c>
      <c r="AQ955">
        <v>100</v>
      </c>
      <c r="AV955" t="s">
        <v>63</v>
      </c>
      <c r="AX955" t="s">
        <v>63</v>
      </c>
      <c r="BB955" t="s">
        <v>2440</v>
      </c>
    </row>
    <row r="956" spans="1:54" x14ac:dyDescent="0.35">
      <c r="A956">
        <v>995</v>
      </c>
      <c r="B956" t="s">
        <v>2442</v>
      </c>
      <c r="C956">
        <v>250</v>
      </c>
      <c r="D956" s="1">
        <v>44105</v>
      </c>
      <c r="E956" s="1"/>
      <c r="F956" s="1"/>
      <c r="G956">
        <v>2</v>
      </c>
      <c r="H956" t="s">
        <v>55</v>
      </c>
      <c r="I956" s="1">
        <v>44628</v>
      </c>
      <c r="L956" t="s">
        <v>2439</v>
      </c>
      <c r="M956" t="s">
        <v>744</v>
      </c>
      <c r="N956" t="s">
        <v>744</v>
      </c>
      <c r="O956" t="s">
        <v>58</v>
      </c>
      <c r="Q956" t="s">
        <v>749</v>
      </c>
      <c r="R956" t="s">
        <v>838</v>
      </c>
      <c r="U956" t="s">
        <v>235</v>
      </c>
      <c r="V956" t="s">
        <v>68</v>
      </c>
      <c r="AJ956">
        <v>250</v>
      </c>
      <c r="AK956">
        <v>100</v>
      </c>
      <c r="AL956">
        <v>250</v>
      </c>
      <c r="AM956">
        <v>100</v>
      </c>
      <c r="AN956">
        <v>250</v>
      </c>
      <c r="AO956">
        <v>100</v>
      </c>
      <c r="AP956">
        <v>250</v>
      </c>
      <c r="AQ956">
        <v>100</v>
      </c>
      <c r="AV956" t="s">
        <v>63</v>
      </c>
      <c r="AX956" t="s">
        <v>63</v>
      </c>
      <c r="BB956" t="s">
        <v>2440</v>
      </c>
    </row>
    <row r="957" spans="1:54" x14ac:dyDescent="0.35">
      <c r="A957">
        <v>996</v>
      </c>
      <c r="B957" t="s">
        <v>2443</v>
      </c>
      <c r="C957">
        <v>50</v>
      </c>
      <c r="D957" s="1">
        <v>44166</v>
      </c>
      <c r="E957" s="1"/>
      <c r="F957" s="1"/>
      <c r="G957">
        <v>1</v>
      </c>
      <c r="H957" t="s">
        <v>55</v>
      </c>
      <c r="I957" s="1">
        <v>44628</v>
      </c>
      <c r="L957" t="s">
        <v>2439</v>
      </c>
      <c r="M957" t="s">
        <v>744</v>
      </c>
      <c r="N957" t="s">
        <v>744</v>
      </c>
      <c r="O957" t="s">
        <v>58</v>
      </c>
      <c r="Q957" t="s">
        <v>749</v>
      </c>
      <c r="R957" t="s">
        <v>838</v>
      </c>
      <c r="U957" t="s">
        <v>235</v>
      </c>
      <c r="V957" t="s">
        <v>68</v>
      </c>
      <c r="AJ957">
        <v>50</v>
      </c>
      <c r="AK957">
        <v>100</v>
      </c>
      <c r="AL957">
        <v>50</v>
      </c>
      <c r="AM957">
        <v>100</v>
      </c>
      <c r="AN957">
        <v>50</v>
      </c>
      <c r="AO957">
        <v>100</v>
      </c>
      <c r="AP957">
        <v>50</v>
      </c>
      <c r="AQ957">
        <v>100</v>
      </c>
      <c r="AV957" t="s">
        <v>63</v>
      </c>
      <c r="AX957" t="s">
        <v>63</v>
      </c>
      <c r="BB957" t="s">
        <v>2440</v>
      </c>
    </row>
    <row r="958" spans="1:54" x14ac:dyDescent="0.35">
      <c r="A958">
        <v>997</v>
      </c>
      <c r="B958" t="s">
        <v>2444</v>
      </c>
      <c r="C958">
        <v>19000</v>
      </c>
      <c r="D958" s="1">
        <v>44197</v>
      </c>
      <c r="E958" s="1"/>
      <c r="F958" s="1"/>
      <c r="G958">
        <v>12</v>
      </c>
      <c r="H958" t="s">
        <v>55</v>
      </c>
      <c r="I958" s="1">
        <v>44684</v>
      </c>
      <c r="J958">
        <v>100</v>
      </c>
      <c r="L958" t="s">
        <v>2445</v>
      </c>
      <c r="M958" t="s">
        <v>744</v>
      </c>
      <c r="N958" t="s">
        <v>75</v>
      </c>
      <c r="O958" t="s">
        <v>58</v>
      </c>
      <c r="Q958" t="s">
        <v>834</v>
      </c>
      <c r="R958" t="s">
        <v>2153</v>
      </c>
      <c r="U958" t="s">
        <v>235</v>
      </c>
      <c r="V958" t="s">
        <v>62</v>
      </c>
      <c r="AD958">
        <v>4126</v>
      </c>
      <c r="AJ958">
        <v>19000</v>
      </c>
      <c r="AK958">
        <v>100</v>
      </c>
      <c r="AL958">
        <v>19000</v>
      </c>
      <c r="AM958">
        <v>100</v>
      </c>
      <c r="AN958">
        <v>19000</v>
      </c>
      <c r="AO958">
        <v>100</v>
      </c>
      <c r="AP958">
        <v>19000</v>
      </c>
      <c r="AQ958">
        <v>100</v>
      </c>
      <c r="AV958" t="s">
        <v>63</v>
      </c>
      <c r="AX958" t="s">
        <v>64</v>
      </c>
      <c r="AZ958" t="s">
        <v>180</v>
      </c>
    </row>
    <row r="959" spans="1:54" x14ac:dyDescent="0.35">
      <c r="A959">
        <v>998</v>
      </c>
      <c r="B959" t="s">
        <v>2446</v>
      </c>
      <c r="C959">
        <v>9000</v>
      </c>
      <c r="D959" s="1">
        <v>44287</v>
      </c>
      <c r="E959" s="1"/>
      <c r="F959" s="1"/>
      <c r="G959">
        <v>7</v>
      </c>
      <c r="H959" t="s">
        <v>55</v>
      </c>
      <c r="I959" s="1">
        <v>45184</v>
      </c>
      <c r="M959" t="s">
        <v>57</v>
      </c>
      <c r="N959" t="s">
        <v>57</v>
      </c>
      <c r="O959" t="s">
        <v>58</v>
      </c>
      <c r="Q959" t="s">
        <v>109</v>
      </c>
      <c r="R959" t="s">
        <v>2447</v>
      </c>
      <c r="T959" t="s">
        <v>99</v>
      </c>
      <c r="U959" t="s">
        <v>61</v>
      </c>
      <c r="V959" t="s">
        <v>68</v>
      </c>
      <c r="AD959">
        <v>101.875</v>
      </c>
      <c r="AJ959">
        <v>9000</v>
      </c>
      <c r="AK959">
        <v>100</v>
      </c>
      <c r="AL959">
        <v>9000</v>
      </c>
      <c r="AM959">
        <v>100</v>
      </c>
      <c r="AN959">
        <v>9000</v>
      </c>
      <c r="AO959">
        <v>100</v>
      </c>
      <c r="AP959">
        <v>9000</v>
      </c>
      <c r="AQ959">
        <v>100</v>
      </c>
      <c r="AT959" t="s">
        <v>100</v>
      </c>
      <c r="AV959" t="s">
        <v>63</v>
      </c>
      <c r="AX959" t="s">
        <v>63</v>
      </c>
    </row>
    <row r="960" spans="1:54" x14ac:dyDescent="0.35">
      <c r="A960">
        <v>999</v>
      </c>
      <c r="B960" t="s">
        <v>2448</v>
      </c>
      <c r="C960">
        <v>25000</v>
      </c>
      <c r="D960" s="1">
        <v>44197</v>
      </c>
      <c r="E960" s="1"/>
      <c r="F960" s="1"/>
      <c r="G960">
        <v>16</v>
      </c>
      <c r="H960" t="s">
        <v>55</v>
      </c>
      <c r="I960" s="1">
        <v>45184</v>
      </c>
      <c r="M960" t="s">
        <v>57</v>
      </c>
      <c r="N960" t="s">
        <v>57</v>
      </c>
      <c r="O960" t="s">
        <v>58</v>
      </c>
      <c r="Q960" t="s">
        <v>109</v>
      </c>
      <c r="R960" t="s">
        <v>2449</v>
      </c>
      <c r="T960" t="s">
        <v>99</v>
      </c>
      <c r="U960" t="s">
        <v>61</v>
      </c>
      <c r="V960" t="s">
        <v>68</v>
      </c>
      <c r="AJ960">
        <v>25000</v>
      </c>
      <c r="AK960">
        <v>100</v>
      </c>
      <c r="AL960">
        <v>25000</v>
      </c>
      <c r="AM960">
        <v>100</v>
      </c>
      <c r="AN960">
        <v>25000</v>
      </c>
      <c r="AO960">
        <v>100</v>
      </c>
      <c r="AP960">
        <v>25000</v>
      </c>
      <c r="AQ960">
        <v>100</v>
      </c>
      <c r="AT960" t="s">
        <v>100</v>
      </c>
      <c r="AV960" t="s">
        <v>64</v>
      </c>
      <c r="AX960" t="s">
        <v>63</v>
      </c>
    </row>
    <row r="961" spans="1:54" x14ac:dyDescent="0.35">
      <c r="A961">
        <v>1000</v>
      </c>
      <c r="B961" t="s">
        <v>2450</v>
      </c>
      <c r="C961">
        <v>30000</v>
      </c>
      <c r="D961" s="1">
        <v>44105</v>
      </c>
      <c r="E961" s="1"/>
      <c r="F961" s="1"/>
      <c r="G961">
        <v>15</v>
      </c>
      <c r="H961" t="s">
        <v>55</v>
      </c>
      <c r="I961" s="1">
        <v>44628</v>
      </c>
      <c r="M961" t="s">
        <v>744</v>
      </c>
      <c r="N961" t="s">
        <v>744</v>
      </c>
      <c r="O961" t="s">
        <v>58</v>
      </c>
      <c r="Q961" t="s">
        <v>834</v>
      </c>
      <c r="R961" t="s">
        <v>961</v>
      </c>
      <c r="U961" t="s">
        <v>235</v>
      </c>
      <c r="V961" t="s">
        <v>68</v>
      </c>
      <c r="AD961">
        <v>2540</v>
      </c>
      <c r="AJ961">
        <v>30000</v>
      </c>
      <c r="AK961">
        <v>100</v>
      </c>
      <c r="AL961">
        <v>30000</v>
      </c>
      <c r="AM961">
        <v>100</v>
      </c>
      <c r="AN961">
        <v>30000</v>
      </c>
      <c r="AO961">
        <v>100</v>
      </c>
      <c r="AP961">
        <v>30000</v>
      </c>
      <c r="AQ961">
        <v>100</v>
      </c>
      <c r="AV961" t="s">
        <v>63</v>
      </c>
      <c r="AX961" t="s">
        <v>64</v>
      </c>
      <c r="BB961" t="s">
        <v>2451</v>
      </c>
    </row>
    <row r="962" spans="1:54" x14ac:dyDescent="0.35">
      <c r="A962">
        <v>1001</v>
      </c>
      <c r="B962" t="s">
        <v>2452</v>
      </c>
      <c r="C962">
        <v>2000</v>
      </c>
      <c r="D962" s="1">
        <v>44440</v>
      </c>
      <c r="E962" s="1"/>
      <c r="F962" s="1"/>
      <c r="G962">
        <v>4</v>
      </c>
      <c r="H962" t="s">
        <v>55</v>
      </c>
      <c r="I962" s="1">
        <v>44628</v>
      </c>
      <c r="M962" t="s">
        <v>734</v>
      </c>
      <c r="N962" t="s">
        <v>328</v>
      </c>
      <c r="O962" t="s">
        <v>58</v>
      </c>
      <c r="Q962" t="s">
        <v>664</v>
      </c>
      <c r="R962" t="s">
        <v>2453</v>
      </c>
      <c r="S962" t="s">
        <v>2454</v>
      </c>
      <c r="T962" t="s">
        <v>666</v>
      </c>
      <c r="U962" t="s">
        <v>667</v>
      </c>
      <c r="V962" t="s">
        <v>68</v>
      </c>
      <c r="W962">
        <v>1000</v>
      </c>
      <c r="X962">
        <v>1000</v>
      </c>
      <c r="AJ962">
        <v>1000</v>
      </c>
      <c r="AK962">
        <v>50</v>
      </c>
      <c r="AL962">
        <v>1000</v>
      </c>
      <c r="AM962">
        <v>50</v>
      </c>
      <c r="AN962">
        <v>1000</v>
      </c>
      <c r="AO962">
        <v>50</v>
      </c>
      <c r="AP962">
        <v>1000</v>
      </c>
      <c r="AQ962">
        <v>50</v>
      </c>
      <c r="AU962" t="s">
        <v>150</v>
      </c>
      <c r="AV962" t="s">
        <v>63</v>
      </c>
      <c r="AY962" t="s">
        <v>115</v>
      </c>
      <c r="BB962" t="s">
        <v>2455</v>
      </c>
    </row>
    <row r="963" spans="1:54" x14ac:dyDescent="0.35">
      <c r="A963">
        <v>1002</v>
      </c>
      <c r="B963" t="s">
        <v>2456</v>
      </c>
      <c r="C963">
        <v>9000</v>
      </c>
      <c r="D963" s="1">
        <v>44197</v>
      </c>
      <c r="E963" s="1"/>
      <c r="F963" s="1"/>
      <c r="G963">
        <v>6</v>
      </c>
      <c r="H963" t="s">
        <v>55</v>
      </c>
      <c r="I963" s="1">
        <v>44628</v>
      </c>
      <c r="M963" t="s">
        <v>734</v>
      </c>
      <c r="N963" t="s">
        <v>328</v>
      </c>
      <c r="O963" t="s">
        <v>58</v>
      </c>
      <c r="Q963" t="s">
        <v>664</v>
      </c>
      <c r="R963" t="s">
        <v>2457</v>
      </c>
      <c r="S963" t="s">
        <v>2458</v>
      </c>
      <c r="T963" t="s">
        <v>666</v>
      </c>
      <c r="U963" t="s">
        <v>667</v>
      </c>
      <c r="V963" t="s">
        <v>68</v>
      </c>
      <c r="W963">
        <v>5000</v>
      </c>
      <c r="X963">
        <v>5000</v>
      </c>
      <c r="AJ963">
        <v>4000</v>
      </c>
      <c r="AK963">
        <v>44.444444444444002</v>
      </c>
      <c r="AL963">
        <v>4000</v>
      </c>
      <c r="AM963">
        <v>44.444444444444002</v>
      </c>
      <c r="AN963">
        <v>4000</v>
      </c>
      <c r="AO963">
        <v>44.444444444444002</v>
      </c>
      <c r="AP963">
        <v>4000</v>
      </c>
      <c r="AQ963">
        <v>44.444444444444002</v>
      </c>
      <c r="AU963" t="s">
        <v>150</v>
      </c>
      <c r="AV963" t="s">
        <v>63</v>
      </c>
      <c r="AY963" t="s">
        <v>115</v>
      </c>
      <c r="BB963" t="s">
        <v>2459</v>
      </c>
    </row>
    <row r="964" spans="1:54" x14ac:dyDescent="0.35">
      <c r="A964">
        <v>1003</v>
      </c>
      <c r="B964" t="s">
        <v>2460</v>
      </c>
      <c r="D964" s="1">
        <v>43983</v>
      </c>
      <c r="E964" s="1"/>
      <c r="F964" s="1"/>
      <c r="G964">
        <v>1</v>
      </c>
      <c r="H964" t="s">
        <v>55</v>
      </c>
      <c r="I964" s="1">
        <v>44621</v>
      </c>
      <c r="J964">
        <v>100</v>
      </c>
      <c r="L964" t="s">
        <v>2461</v>
      </c>
      <c r="M964" t="s">
        <v>183</v>
      </c>
      <c r="N964" t="s">
        <v>75</v>
      </c>
      <c r="O964" t="s">
        <v>58</v>
      </c>
      <c r="Q964" t="s">
        <v>756</v>
      </c>
      <c r="R964" t="s">
        <v>2462</v>
      </c>
      <c r="U964" t="s">
        <v>235</v>
      </c>
      <c r="V964" t="s">
        <v>62</v>
      </c>
      <c r="W964">
        <v>200</v>
      </c>
      <c r="X964">
        <v>200</v>
      </c>
      <c r="AJ964">
        <v>-200</v>
      </c>
      <c r="AK964" t="s">
        <v>421</v>
      </c>
      <c r="AL964">
        <v>-200</v>
      </c>
      <c r="AM964" t="s">
        <v>421</v>
      </c>
      <c r="AN964">
        <v>-200</v>
      </c>
      <c r="AO964" t="s">
        <v>421</v>
      </c>
      <c r="AP964">
        <v>-200</v>
      </c>
      <c r="AQ964" t="s">
        <v>421</v>
      </c>
      <c r="AU964" t="s">
        <v>198</v>
      </c>
      <c r="AV964" t="s">
        <v>63</v>
      </c>
      <c r="AX964" t="s">
        <v>64</v>
      </c>
    </row>
    <row r="965" spans="1:54" x14ac:dyDescent="0.35">
      <c r="A965">
        <v>1004</v>
      </c>
      <c r="B965" t="s">
        <v>2463</v>
      </c>
      <c r="C965">
        <v>10000</v>
      </c>
      <c r="D965" s="1">
        <v>44197</v>
      </c>
      <c r="E965" s="1"/>
      <c r="F965" s="1"/>
      <c r="G965">
        <v>3</v>
      </c>
      <c r="H965" t="s">
        <v>55</v>
      </c>
      <c r="I965" s="1">
        <v>44497</v>
      </c>
      <c r="M965" t="s">
        <v>201</v>
      </c>
      <c r="N965" t="s">
        <v>66</v>
      </c>
      <c r="O965" t="s">
        <v>58</v>
      </c>
      <c r="Q965" t="s">
        <v>210</v>
      </c>
      <c r="R965" t="s">
        <v>2463</v>
      </c>
      <c r="S965" t="s">
        <v>2464</v>
      </c>
      <c r="U965" t="s">
        <v>61</v>
      </c>
      <c r="V965" t="s">
        <v>68</v>
      </c>
      <c r="AJ965">
        <v>10000</v>
      </c>
      <c r="AK965">
        <v>100</v>
      </c>
      <c r="AL965">
        <v>10000</v>
      </c>
      <c r="AM965">
        <v>100</v>
      </c>
      <c r="AN965">
        <v>10000</v>
      </c>
      <c r="AO965">
        <v>100</v>
      </c>
      <c r="AP965">
        <v>10000</v>
      </c>
      <c r="AQ965">
        <v>100</v>
      </c>
      <c r="AV965" t="s">
        <v>63</v>
      </c>
      <c r="AX965" t="s">
        <v>63</v>
      </c>
      <c r="BB965" t="s">
        <v>2465</v>
      </c>
    </row>
    <row r="966" spans="1:54" x14ac:dyDescent="0.35">
      <c r="A966">
        <v>1005</v>
      </c>
      <c r="B966" t="s">
        <v>2466</v>
      </c>
      <c r="C966">
        <v>8000</v>
      </c>
      <c r="D966" s="1">
        <v>44105</v>
      </c>
      <c r="E966" s="1"/>
      <c r="F966" s="1"/>
      <c r="G966">
        <v>6</v>
      </c>
      <c r="H966" t="s">
        <v>55</v>
      </c>
      <c r="I966" s="1">
        <v>44628</v>
      </c>
      <c r="J966">
        <v>100</v>
      </c>
      <c r="L966" t="s">
        <v>2467</v>
      </c>
      <c r="M966" t="s">
        <v>504</v>
      </c>
      <c r="N966" t="s">
        <v>75</v>
      </c>
      <c r="O966" t="s">
        <v>58</v>
      </c>
      <c r="Q966" t="s">
        <v>749</v>
      </c>
      <c r="R966" t="s">
        <v>369</v>
      </c>
      <c r="U966" t="s">
        <v>235</v>
      </c>
      <c r="V966" t="s">
        <v>62</v>
      </c>
      <c r="W966">
        <v>7200</v>
      </c>
      <c r="Y966">
        <v>2048</v>
      </c>
      <c r="AB966">
        <v>100</v>
      </c>
      <c r="AC966">
        <v>10.42</v>
      </c>
      <c r="AD966">
        <v>240</v>
      </c>
      <c r="AI966">
        <v>240</v>
      </c>
      <c r="AJ966">
        <v>8000</v>
      </c>
      <c r="AK966">
        <v>100</v>
      </c>
      <c r="AL966">
        <v>8000</v>
      </c>
      <c r="AM966">
        <v>100</v>
      </c>
      <c r="AN966">
        <v>5952</v>
      </c>
      <c r="AO966">
        <v>74.400000000000006</v>
      </c>
      <c r="AP966">
        <v>7760</v>
      </c>
      <c r="AQ966">
        <v>97</v>
      </c>
      <c r="AV966" t="s">
        <v>63</v>
      </c>
      <c r="AX966" t="s">
        <v>64</v>
      </c>
      <c r="BB966" t="s">
        <v>2468</v>
      </c>
    </row>
    <row r="967" spans="1:54" x14ac:dyDescent="0.35">
      <c r="A967">
        <v>1006</v>
      </c>
      <c r="B967" t="s">
        <v>2469</v>
      </c>
      <c r="C967">
        <v>3600</v>
      </c>
      <c r="D967" s="1">
        <v>44105</v>
      </c>
      <c r="E967" s="1"/>
      <c r="F967" s="1"/>
      <c r="G967">
        <v>3</v>
      </c>
      <c r="H967" t="s">
        <v>55</v>
      </c>
      <c r="I967" s="1">
        <v>44628</v>
      </c>
      <c r="M967" t="s">
        <v>504</v>
      </c>
      <c r="N967" t="s">
        <v>504</v>
      </c>
      <c r="O967" t="s">
        <v>58</v>
      </c>
      <c r="Q967" t="s">
        <v>749</v>
      </c>
      <c r="R967" t="s">
        <v>1913</v>
      </c>
      <c r="U967" t="s">
        <v>235</v>
      </c>
      <c r="V967" t="s">
        <v>68</v>
      </c>
      <c r="AJ967">
        <v>3600</v>
      </c>
      <c r="AK967">
        <v>100</v>
      </c>
      <c r="AL967">
        <v>3600</v>
      </c>
      <c r="AM967">
        <v>100</v>
      </c>
      <c r="AN967">
        <v>3600</v>
      </c>
      <c r="AO967">
        <v>100</v>
      </c>
      <c r="AP967">
        <v>3600</v>
      </c>
      <c r="AQ967">
        <v>100</v>
      </c>
      <c r="AV967" t="s">
        <v>63</v>
      </c>
      <c r="AX967" t="s">
        <v>63</v>
      </c>
      <c r="BB967" t="s">
        <v>1914</v>
      </c>
    </row>
    <row r="968" spans="1:54" x14ac:dyDescent="0.35">
      <c r="A968">
        <v>1007</v>
      </c>
      <c r="B968" t="s">
        <v>2470</v>
      </c>
      <c r="C968">
        <v>1500</v>
      </c>
      <c r="D968" s="1">
        <v>44105</v>
      </c>
      <c r="E968" s="1"/>
      <c r="F968" s="1"/>
      <c r="G968">
        <v>1</v>
      </c>
      <c r="H968" t="s">
        <v>55</v>
      </c>
      <c r="I968" s="1">
        <v>44628</v>
      </c>
      <c r="M968" t="s">
        <v>734</v>
      </c>
      <c r="N968" t="s">
        <v>328</v>
      </c>
      <c r="O968" t="s">
        <v>58</v>
      </c>
      <c r="Q968" t="s">
        <v>664</v>
      </c>
      <c r="R968" t="s">
        <v>2471</v>
      </c>
      <c r="T968" t="s">
        <v>666</v>
      </c>
      <c r="U968" t="s">
        <v>667</v>
      </c>
      <c r="V968" t="s">
        <v>68</v>
      </c>
      <c r="W968">
        <v>750</v>
      </c>
      <c r="X968">
        <v>750</v>
      </c>
      <c r="AJ968">
        <v>750</v>
      </c>
      <c r="AK968">
        <v>50</v>
      </c>
      <c r="AL968">
        <v>750</v>
      </c>
      <c r="AM968">
        <v>50</v>
      </c>
      <c r="AN968">
        <v>750</v>
      </c>
      <c r="AO968">
        <v>50</v>
      </c>
      <c r="AP968">
        <v>750</v>
      </c>
      <c r="AQ968">
        <v>50</v>
      </c>
      <c r="AV968" t="s">
        <v>63</v>
      </c>
      <c r="BB968" t="s">
        <v>2472</v>
      </c>
    </row>
    <row r="969" spans="1:54" x14ac:dyDescent="0.35">
      <c r="A969">
        <v>1008</v>
      </c>
      <c r="B969" t="s">
        <v>2473</v>
      </c>
      <c r="C969">
        <v>2200</v>
      </c>
      <c r="D969" s="1">
        <v>44440</v>
      </c>
      <c r="E969" s="1"/>
      <c r="F969" s="1"/>
      <c r="G969">
        <v>4</v>
      </c>
      <c r="H969" t="s">
        <v>55</v>
      </c>
      <c r="I969" s="1">
        <v>44628</v>
      </c>
      <c r="M969" t="s">
        <v>734</v>
      </c>
      <c r="N969" t="s">
        <v>328</v>
      </c>
      <c r="O969" t="s">
        <v>58</v>
      </c>
      <c r="Q969" t="s">
        <v>664</v>
      </c>
      <c r="R969" t="s">
        <v>1726</v>
      </c>
      <c r="S969" t="s">
        <v>1727</v>
      </c>
      <c r="T969" t="s">
        <v>666</v>
      </c>
      <c r="U969" t="s">
        <v>667</v>
      </c>
      <c r="V969" t="s">
        <v>68</v>
      </c>
      <c r="W969">
        <v>800</v>
      </c>
      <c r="X969">
        <v>800</v>
      </c>
      <c r="AJ969">
        <v>1400</v>
      </c>
      <c r="AK969">
        <v>63.636363636364003</v>
      </c>
      <c r="AL969">
        <v>1400</v>
      </c>
      <c r="AM969">
        <v>63.636363636364003</v>
      </c>
      <c r="AN969">
        <v>1400</v>
      </c>
      <c r="AO969">
        <v>63.636363636364003</v>
      </c>
      <c r="AP969">
        <v>1400</v>
      </c>
      <c r="AQ969">
        <v>63.636363636364003</v>
      </c>
      <c r="AU969" t="s">
        <v>150</v>
      </c>
      <c r="AV969" t="s">
        <v>63</v>
      </c>
      <c r="AY969" t="s">
        <v>115</v>
      </c>
      <c r="BB969" t="s">
        <v>2474</v>
      </c>
    </row>
    <row r="970" spans="1:54" x14ac:dyDescent="0.35">
      <c r="A970">
        <v>1010</v>
      </c>
      <c r="B970" t="s">
        <v>2010</v>
      </c>
      <c r="C970">
        <v>1100</v>
      </c>
      <c r="D970" s="1">
        <v>44105</v>
      </c>
      <c r="E970" s="1"/>
      <c r="F970" s="1"/>
      <c r="G970">
        <v>3</v>
      </c>
      <c r="H970" t="s">
        <v>55</v>
      </c>
      <c r="I970" s="1">
        <v>44628</v>
      </c>
      <c r="J970">
        <v>100</v>
      </c>
      <c r="L970" t="s">
        <v>2011</v>
      </c>
      <c r="M970" t="s">
        <v>744</v>
      </c>
      <c r="N970" t="s">
        <v>93</v>
      </c>
      <c r="O970" t="s">
        <v>58</v>
      </c>
      <c r="Q970" t="s">
        <v>233</v>
      </c>
      <c r="R970" t="s">
        <v>2012</v>
      </c>
      <c r="U970" t="s">
        <v>235</v>
      </c>
      <c r="V970" t="s">
        <v>62</v>
      </c>
      <c r="AD970">
        <v>870.375</v>
      </c>
      <c r="AJ970">
        <v>1100</v>
      </c>
      <c r="AK970">
        <v>100</v>
      </c>
      <c r="AL970">
        <v>1100</v>
      </c>
      <c r="AM970">
        <v>100</v>
      </c>
      <c r="AN970">
        <v>1100</v>
      </c>
      <c r="AO970">
        <v>100</v>
      </c>
      <c r="AP970">
        <v>1100</v>
      </c>
      <c r="AQ970">
        <v>100</v>
      </c>
      <c r="AU970" t="s">
        <v>216</v>
      </c>
      <c r="AV970" t="s">
        <v>64</v>
      </c>
      <c r="AX970" t="s">
        <v>63</v>
      </c>
      <c r="AZ970" t="s">
        <v>442</v>
      </c>
    </row>
    <row r="971" spans="1:54" x14ac:dyDescent="0.35">
      <c r="A971">
        <v>1011</v>
      </c>
      <c r="B971" t="s">
        <v>2475</v>
      </c>
      <c r="C971">
        <v>1800</v>
      </c>
      <c r="D971" s="1">
        <v>44105</v>
      </c>
      <c r="E971" s="1"/>
      <c r="F971" s="1"/>
      <c r="G971">
        <v>2</v>
      </c>
      <c r="H971" t="s">
        <v>55</v>
      </c>
      <c r="I971" s="1">
        <v>44628</v>
      </c>
      <c r="M971" t="s">
        <v>734</v>
      </c>
      <c r="N971" t="s">
        <v>328</v>
      </c>
      <c r="O971" t="s">
        <v>58</v>
      </c>
      <c r="Q971" t="s">
        <v>664</v>
      </c>
      <c r="R971" t="s">
        <v>2476</v>
      </c>
      <c r="T971" t="s">
        <v>666</v>
      </c>
      <c r="U971" t="s">
        <v>667</v>
      </c>
      <c r="V971" t="s">
        <v>68</v>
      </c>
      <c r="W971">
        <v>1200</v>
      </c>
      <c r="X971">
        <v>1200</v>
      </c>
      <c r="AJ971">
        <v>600</v>
      </c>
      <c r="AK971">
        <v>33.333333333333002</v>
      </c>
      <c r="AL971">
        <v>600</v>
      </c>
      <c r="AM971">
        <v>33.333333333333002</v>
      </c>
      <c r="AN971">
        <v>600</v>
      </c>
      <c r="AO971">
        <v>33.333333333333002</v>
      </c>
      <c r="AP971">
        <v>600</v>
      </c>
      <c r="AQ971">
        <v>33.333333333333002</v>
      </c>
      <c r="AV971" t="s">
        <v>63</v>
      </c>
      <c r="BB971" t="s">
        <v>2477</v>
      </c>
    </row>
    <row r="972" spans="1:54" x14ac:dyDescent="0.35">
      <c r="A972">
        <v>1012</v>
      </c>
      <c r="B972" t="s">
        <v>2478</v>
      </c>
      <c r="C972">
        <v>1000</v>
      </c>
      <c r="D972" s="1">
        <v>44105</v>
      </c>
      <c r="E972" s="1"/>
      <c r="F972" s="1"/>
      <c r="G972">
        <v>3</v>
      </c>
      <c r="H972" t="s">
        <v>55</v>
      </c>
      <c r="I972" s="1">
        <v>44628</v>
      </c>
      <c r="M972" t="s">
        <v>734</v>
      </c>
      <c r="N972" t="s">
        <v>328</v>
      </c>
      <c r="O972" t="s">
        <v>58</v>
      </c>
      <c r="Q972" t="s">
        <v>664</v>
      </c>
      <c r="R972" t="s">
        <v>2479</v>
      </c>
      <c r="T972" t="s">
        <v>666</v>
      </c>
      <c r="U972" t="s">
        <v>667</v>
      </c>
      <c r="V972" t="s">
        <v>68</v>
      </c>
      <c r="W972">
        <v>500</v>
      </c>
      <c r="X972">
        <v>500</v>
      </c>
      <c r="AJ972">
        <v>500</v>
      </c>
      <c r="AK972">
        <v>50</v>
      </c>
      <c r="AL972">
        <v>500</v>
      </c>
      <c r="AM972">
        <v>50</v>
      </c>
      <c r="AN972">
        <v>500</v>
      </c>
      <c r="AO972">
        <v>50</v>
      </c>
      <c r="AP972">
        <v>500</v>
      </c>
      <c r="AQ972">
        <v>50</v>
      </c>
      <c r="AV972" t="s">
        <v>63</v>
      </c>
      <c r="BB972" t="s">
        <v>2480</v>
      </c>
    </row>
    <row r="973" spans="1:54" x14ac:dyDescent="0.35">
      <c r="A973">
        <v>1013</v>
      </c>
      <c r="B973" t="s">
        <v>2481</v>
      </c>
      <c r="C973">
        <v>900</v>
      </c>
      <c r="D973" s="1">
        <v>44105</v>
      </c>
      <c r="E973" s="1"/>
      <c r="F973" s="1"/>
      <c r="G973">
        <v>2</v>
      </c>
      <c r="H973" t="s">
        <v>55</v>
      </c>
      <c r="I973" s="1">
        <v>44628</v>
      </c>
      <c r="M973" t="s">
        <v>734</v>
      </c>
      <c r="N973" t="s">
        <v>328</v>
      </c>
      <c r="O973" t="s">
        <v>58</v>
      </c>
      <c r="Q973" t="s">
        <v>664</v>
      </c>
      <c r="R973" t="s">
        <v>2482</v>
      </c>
      <c r="T973" t="s">
        <v>666</v>
      </c>
      <c r="U973" t="s">
        <v>667</v>
      </c>
      <c r="V973" t="s">
        <v>68</v>
      </c>
      <c r="W973">
        <v>300</v>
      </c>
      <c r="X973">
        <v>300</v>
      </c>
      <c r="AJ973">
        <v>600</v>
      </c>
      <c r="AK973">
        <v>66.666666666666998</v>
      </c>
      <c r="AL973">
        <v>600</v>
      </c>
      <c r="AM973">
        <v>66.666666666666998</v>
      </c>
      <c r="AN973">
        <v>600</v>
      </c>
      <c r="AO973">
        <v>66.666666666666998</v>
      </c>
      <c r="AP973">
        <v>600</v>
      </c>
      <c r="AQ973">
        <v>66.666666666666998</v>
      </c>
      <c r="AV973" t="s">
        <v>63</v>
      </c>
      <c r="BB973" t="s">
        <v>2483</v>
      </c>
    </row>
    <row r="974" spans="1:54" x14ac:dyDescent="0.35">
      <c r="A974">
        <v>1014</v>
      </c>
      <c r="B974" t="s">
        <v>2484</v>
      </c>
      <c r="C974">
        <v>600</v>
      </c>
      <c r="D974" s="1">
        <v>44105</v>
      </c>
      <c r="E974" s="1"/>
      <c r="F974" s="1"/>
      <c r="G974">
        <v>2</v>
      </c>
      <c r="H974" t="s">
        <v>55</v>
      </c>
      <c r="I974" s="1">
        <v>44628</v>
      </c>
      <c r="M974" t="s">
        <v>734</v>
      </c>
      <c r="N974" t="s">
        <v>328</v>
      </c>
      <c r="O974" t="s">
        <v>58</v>
      </c>
      <c r="Q974" t="s">
        <v>664</v>
      </c>
      <c r="R974" t="s">
        <v>2485</v>
      </c>
      <c r="T974" t="s">
        <v>666</v>
      </c>
      <c r="U974" t="s">
        <v>667</v>
      </c>
      <c r="V974" t="s">
        <v>68</v>
      </c>
      <c r="W974">
        <v>300</v>
      </c>
      <c r="X974">
        <v>300</v>
      </c>
      <c r="AJ974">
        <v>300</v>
      </c>
      <c r="AK974">
        <v>50</v>
      </c>
      <c r="AL974">
        <v>300</v>
      </c>
      <c r="AM974">
        <v>50</v>
      </c>
      <c r="AN974">
        <v>300</v>
      </c>
      <c r="AO974">
        <v>50</v>
      </c>
      <c r="AP974">
        <v>300</v>
      </c>
      <c r="AQ974">
        <v>50</v>
      </c>
      <c r="BB974" t="s">
        <v>2486</v>
      </c>
    </row>
    <row r="975" spans="1:54" x14ac:dyDescent="0.35">
      <c r="A975">
        <v>1015</v>
      </c>
      <c r="B975" t="s">
        <v>2487</v>
      </c>
      <c r="C975">
        <v>200</v>
      </c>
      <c r="D975" s="1">
        <v>44105</v>
      </c>
      <c r="E975" s="1"/>
      <c r="F975" s="1"/>
      <c r="G975">
        <v>12</v>
      </c>
      <c r="H975" t="s">
        <v>55</v>
      </c>
      <c r="I975" s="1">
        <v>44628</v>
      </c>
      <c r="J975">
        <v>100</v>
      </c>
      <c r="L975" t="s">
        <v>2488</v>
      </c>
      <c r="M975" t="s">
        <v>504</v>
      </c>
      <c r="N975" t="s">
        <v>75</v>
      </c>
      <c r="O975" t="s">
        <v>58</v>
      </c>
      <c r="Q975" t="s">
        <v>745</v>
      </c>
      <c r="R975" t="s">
        <v>823</v>
      </c>
      <c r="U975" t="s">
        <v>235</v>
      </c>
      <c r="V975" t="s">
        <v>62</v>
      </c>
      <c r="W975">
        <v>100</v>
      </c>
      <c r="X975">
        <v>100</v>
      </c>
      <c r="AJ975">
        <v>100</v>
      </c>
      <c r="AK975">
        <v>50</v>
      </c>
      <c r="AL975">
        <v>100</v>
      </c>
      <c r="AM975">
        <v>50</v>
      </c>
      <c r="AN975">
        <v>100</v>
      </c>
      <c r="AO975">
        <v>50</v>
      </c>
      <c r="AP975">
        <v>100</v>
      </c>
      <c r="AQ975">
        <v>50</v>
      </c>
      <c r="AV975" t="s">
        <v>63</v>
      </c>
      <c r="AX975" t="s">
        <v>64</v>
      </c>
    </row>
    <row r="976" spans="1:54" x14ac:dyDescent="0.35">
      <c r="A976">
        <v>1016</v>
      </c>
      <c r="B976" t="s">
        <v>2489</v>
      </c>
      <c r="C976">
        <v>2000</v>
      </c>
      <c r="D976" s="1">
        <v>44105</v>
      </c>
      <c r="E976" s="1"/>
      <c r="F976" s="1"/>
      <c r="G976">
        <v>5</v>
      </c>
      <c r="H976" t="s">
        <v>55</v>
      </c>
      <c r="I976" s="1">
        <v>44628</v>
      </c>
      <c r="J976">
        <v>100</v>
      </c>
      <c r="L976" t="s">
        <v>2490</v>
      </c>
      <c r="M976" t="s">
        <v>744</v>
      </c>
      <c r="N976" t="s">
        <v>75</v>
      </c>
      <c r="O976" t="s">
        <v>58</v>
      </c>
      <c r="Q976" t="s">
        <v>739</v>
      </c>
      <c r="R976" t="s">
        <v>1044</v>
      </c>
      <c r="U976" t="s">
        <v>235</v>
      </c>
      <c r="V976" t="s">
        <v>62</v>
      </c>
      <c r="AD976">
        <v>1190</v>
      </c>
      <c r="AJ976">
        <v>2000</v>
      </c>
      <c r="AK976">
        <v>100</v>
      </c>
      <c r="AL976">
        <v>2000</v>
      </c>
      <c r="AM976">
        <v>100</v>
      </c>
      <c r="AN976">
        <v>2000</v>
      </c>
      <c r="AO976">
        <v>100</v>
      </c>
      <c r="AP976">
        <v>2000</v>
      </c>
      <c r="AQ976">
        <v>100</v>
      </c>
      <c r="AV976" t="s">
        <v>63</v>
      </c>
      <c r="AX976" t="s">
        <v>64</v>
      </c>
      <c r="BB976" t="s">
        <v>2491</v>
      </c>
    </row>
    <row r="977" spans="1:54" x14ac:dyDescent="0.35">
      <c r="A977">
        <v>1017</v>
      </c>
      <c r="B977" t="s">
        <v>2492</v>
      </c>
      <c r="C977">
        <v>4000</v>
      </c>
      <c r="D977" s="1">
        <v>43617</v>
      </c>
      <c r="E977" s="1"/>
      <c r="F977" s="1"/>
      <c r="G977">
        <v>7</v>
      </c>
      <c r="H977" t="s">
        <v>55</v>
      </c>
      <c r="I977" s="1">
        <v>44497</v>
      </c>
      <c r="L977" t="s">
        <v>2493</v>
      </c>
      <c r="M977" t="s">
        <v>744</v>
      </c>
      <c r="N977" t="s">
        <v>744</v>
      </c>
      <c r="O977" t="s">
        <v>58</v>
      </c>
      <c r="Q977" t="s">
        <v>233</v>
      </c>
      <c r="R977" t="s">
        <v>193</v>
      </c>
      <c r="U977" t="s">
        <v>235</v>
      </c>
      <c r="V977" t="s">
        <v>68</v>
      </c>
      <c r="AJ977">
        <v>4000</v>
      </c>
      <c r="AK977">
        <v>100</v>
      </c>
      <c r="AL977">
        <v>4000</v>
      </c>
      <c r="AM977">
        <v>100</v>
      </c>
      <c r="AN977">
        <v>4000</v>
      </c>
      <c r="AO977">
        <v>100</v>
      </c>
      <c r="AP977">
        <v>4000</v>
      </c>
      <c r="AQ977">
        <v>100</v>
      </c>
      <c r="AV977" t="s">
        <v>63</v>
      </c>
      <c r="AX977" t="s">
        <v>64</v>
      </c>
      <c r="BB977" t="s">
        <v>2494</v>
      </c>
    </row>
    <row r="978" spans="1:54" x14ac:dyDescent="0.35">
      <c r="A978">
        <v>1018</v>
      </c>
      <c r="B978" t="s">
        <v>2495</v>
      </c>
      <c r="C978">
        <v>630</v>
      </c>
      <c r="D978" s="1">
        <v>44105</v>
      </c>
      <c r="E978" s="1"/>
      <c r="F978" s="1"/>
      <c r="G978">
        <v>1</v>
      </c>
      <c r="H978" t="s">
        <v>55</v>
      </c>
      <c r="I978" s="1">
        <v>44628</v>
      </c>
      <c r="J978">
        <v>100</v>
      </c>
      <c r="L978" t="s">
        <v>2496</v>
      </c>
      <c r="M978" t="s">
        <v>744</v>
      </c>
      <c r="N978" t="s">
        <v>75</v>
      </c>
      <c r="O978" t="s">
        <v>58</v>
      </c>
      <c r="Q978" t="s">
        <v>790</v>
      </c>
      <c r="R978" t="s">
        <v>1044</v>
      </c>
      <c r="U978" t="s">
        <v>235</v>
      </c>
      <c r="V978" t="s">
        <v>62</v>
      </c>
      <c r="W978">
        <v>510</v>
      </c>
      <c r="X978">
        <v>510</v>
      </c>
      <c r="AJ978">
        <v>120</v>
      </c>
      <c r="AK978">
        <v>19.047619047619001</v>
      </c>
      <c r="AL978">
        <v>120</v>
      </c>
      <c r="AM978">
        <v>19.047619047619001</v>
      </c>
      <c r="AN978">
        <v>120</v>
      </c>
      <c r="AO978">
        <v>19.047619047619001</v>
      </c>
      <c r="AP978">
        <v>120</v>
      </c>
      <c r="AQ978">
        <v>19.047619047619001</v>
      </c>
      <c r="AV978" t="s">
        <v>63</v>
      </c>
      <c r="AX978" t="s">
        <v>64</v>
      </c>
    </row>
    <row r="979" spans="1:54" x14ac:dyDescent="0.35">
      <c r="A979">
        <v>1019</v>
      </c>
      <c r="B979" t="s">
        <v>2497</v>
      </c>
      <c r="C979">
        <v>14000</v>
      </c>
      <c r="D979" s="1">
        <v>44197</v>
      </c>
      <c r="E979" s="1"/>
      <c r="F979" s="1"/>
      <c r="G979">
        <v>4</v>
      </c>
      <c r="H979" t="s">
        <v>55</v>
      </c>
      <c r="I979" s="1">
        <v>44497</v>
      </c>
      <c r="M979" t="s">
        <v>104</v>
      </c>
      <c r="N979" t="s">
        <v>75</v>
      </c>
      <c r="O979" t="s">
        <v>58</v>
      </c>
      <c r="Q979" t="s">
        <v>109</v>
      </c>
      <c r="R979" t="s">
        <v>2498</v>
      </c>
      <c r="U979" t="s">
        <v>61</v>
      </c>
      <c r="V979" t="s">
        <v>68</v>
      </c>
      <c r="AJ979">
        <v>14000</v>
      </c>
      <c r="AK979">
        <v>100</v>
      </c>
      <c r="AL979">
        <v>14000</v>
      </c>
      <c r="AM979">
        <v>100</v>
      </c>
      <c r="AN979">
        <v>14000</v>
      </c>
      <c r="AO979">
        <v>100</v>
      </c>
      <c r="AP979">
        <v>14000</v>
      </c>
      <c r="AQ979">
        <v>100</v>
      </c>
      <c r="AV979" t="s">
        <v>63</v>
      </c>
      <c r="BB979" t="s">
        <v>2499</v>
      </c>
    </row>
    <row r="980" spans="1:54" x14ac:dyDescent="0.35">
      <c r="A980">
        <v>1020</v>
      </c>
      <c r="B980" t="s">
        <v>2500</v>
      </c>
      <c r="C980">
        <v>610</v>
      </c>
      <c r="D980" s="1">
        <v>44075</v>
      </c>
      <c r="E980" s="1"/>
      <c r="F980" s="1"/>
      <c r="G980">
        <v>12</v>
      </c>
      <c r="H980" t="s">
        <v>55</v>
      </c>
      <c r="I980" s="1">
        <v>44628</v>
      </c>
      <c r="J980">
        <v>100</v>
      </c>
      <c r="L980" t="s">
        <v>2501</v>
      </c>
      <c r="M980" t="s">
        <v>744</v>
      </c>
      <c r="N980" t="s">
        <v>75</v>
      </c>
      <c r="O980" t="s">
        <v>58</v>
      </c>
      <c r="Q980" t="s">
        <v>745</v>
      </c>
      <c r="R980" t="s">
        <v>955</v>
      </c>
      <c r="U980" t="s">
        <v>235</v>
      </c>
      <c r="V980" t="s">
        <v>62</v>
      </c>
      <c r="W980">
        <v>530</v>
      </c>
      <c r="X980">
        <v>530</v>
      </c>
      <c r="AJ980">
        <v>80</v>
      </c>
      <c r="AK980">
        <v>13.114754098361001</v>
      </c>
      <c r="AL980">
        <v>80</v>
      </c>
      <c r="AM980">
        <v>13.114754098361001</v>
      </c>
      <c r="AN980">
        <v>80</v>
      </c>
      <c r="AO980">
        <v>13.114754098361001</v>
      </c>
      <c r="AP980">
        <v>80</v>
      </c>
      <c r="AQ980">
        <v>13.114754098361001</v>
      </c>
      <c r="AV980" t="s">
        <v>63</v>
      </c>
      <c r="AX980" t="s">
        <v>64</v>
      </c>
    </row>
    <row r="981" spans="1:54" x14ac:dyDescent="0.35">
      <c r="A981">
        <v>1021</v>
      </c>
      <c r="B981" t="s">
        <v>2502</v>
      </c>
      <c r="C981">
        <v>13500</v>
      </c>
      <c r="D981" s="1">
        <v>44105</v>
      </c>
      <c r="E981" s="1"/>
      <c r="F981" s="1"/>
      <c r="G981">
        <v>2</v>
      </c>
      <c r="H981" t="s">
        <v>55</v>
      </c>
      <c r="I981" s="1">
        <v>44497</v>
      </c>
      <c r="M981" t="s">
        <v>183</v>
      </c>
      <c r="N981" t="s">
        <v>75</v>
      </c>
      <c r="O981" t="s">
        <v>58</v>
      </c>
      <c r="Q981" t="s">
        <v>210</v>
      </c>
      <c r="R981" t="s">
        <v>2503</v>
      </c>
      <c r="U981" t="s">
        <v>61</v>
      </c>
      <c r="V981" t="s">
        <v>68</v>
      </c>
      <c r="W981">
        <v>10470</v>
      </c>
      <c r="X981">
        <v>270</v>
      </c>
      <c r="Y981">
        <v>3264</v>
      </c>
      <c r="Z981">
        <v>270</v>
      </c>
      <c r="AB981">
        <v>100</v>
      </c>
      <c r="AJ981">
        <v>13230</v>
      </c>
      <c r="AK981">
        <v>98</v>
      </c>
      <c r="AL981">
        <v>13500</v>
      </c>
      <c r="AM981">
        <v>100</v>
      </c>
      <c r="AN981">
        <v>9966</v>
      </c>
      <c r="AO981">
        <v>73.822222222221995</v>
      </c>
      <c r="AP981">
        <v>13500</v>
      </c>
      <c r="AQ981">
        <v>100</v>
      </c>
      <c r="AV981" t="s">
        <v>63</v>
      </c>
      <c r="AX981" t="s">
        <v>63</v>
      </c>
      <c r="BB981" t="s">
        <v>2504</v>
      </c>
    </row>
    <row r="982" spans="1:54" x14ac:dyDescent="0.35">
      <c r="A982">
        <v>1022</v>
      </c>
      <c r="B982" t="s">
        <v>2505</v>
      </c>
      <c r="C982">
        <v>200</v>
      </c>
      <c r="D982" s="1">
        <v>44105</v>
      </c>
      <c r="E982" s="1"/>
      <c r="F982" s="1"/>
      <c r="G982">
        <v>12</v>
      </c>
      <c r="H982" t="s">
        <v>55</v>
      </c>
      <c r="I982" s="1">
        <v>44628</v>
      </c>
      <c r="J982">
        <v>100</v>
      </c>
      <c r="L982" t="s">
        <v>2506</v>
      </c>
      <c r="M982" t="s">
        <v>504</v>
      </c>
      <c r="N982" t="s">
        <v>75</v>
      </c>
      <c r="O982" t="s">
        <v>58</v>
      </c>
      <c r="Q982" t="s">
        <v>745</v>
      </c>
      <c r="R982" t="s">
        <v>1115</v>
      </c>
      <c r="U982" t="s">
        <v>235</v>
      </c>
      <c r="V982" t="s">
        <v>62</v>
      </c>
      <c r="W982">
        <v>180</v>
      </c>
      <c r="X982">
        <v>180</v>
      </c>
      <c r="AJ982">
        <v>20</v>
      </c>
      <c r="AK982">
        <v>10</v>
      </c>
      <c r="AL982">
        <v>20</v>
      </c>
      <c r="AM982">
        <v>10</v>
      </c>
      <c r="AN982">
        <v>20</v>
      </c>
      <c r="AO982">
        <v>10</v>
      </c>
      <c r="AP982">
        <v>20</v>
      </c>
      <c r="AQ982">
        <v>10</v>
      </c>
      <c r="AU982" t="s">
        <v>95</v>
      </c>
      <c r="AV982" t="s">
        <v>63</v>
      </c>
      <c r="AX982" t="s">
        <v>64</v>
      </c>
    </row>
    <row r="983" spans="1:54" x14ac:dyDescent="0.35">
      <c r="A983">
        <v>1023</v>
      </c>
      <c r="B983" t="s">
        <v>2507</v>
      </c>
      <c r="C983">
        <v>200</v>
      </c>
      <c r="D983" s="1">
        <v>44105</v>
      </c>
      <c r="E983" s="1"/>
      <c r="F983" s="1"/>
      <c r="G983">
        <v>1</v>
      </c>
      <c r="H983" t="s">
        <v>55</v>
      </c>
      <c r="I983" s="1">
        <v>44628</v>
      </c>
      <c r="J983">
        <v>100</v>
      </c>
      <c r="L983" t="s">
        <v>2508</v>
      </c>
      <c r="M983" t="s">
        <v>744</v>
      </c>
      <c r="N983" t="s">
        <v>75</v>
      </c>
      <c r="O983" t="s">
        <v>58</v>
      </c>
      <c r="Q983" t="s">
        <v>756</v>
      </c>
      <c r="R983" t="s">
        <v>1242</v>
      </c>
      <c r="U983" t="s">
        <v>235</v>
      </c>
      <c r="V983" t="s">
        <v>62</v>
      </c>
      <c r="W983">
        <v>120</v>
      </c>
      <c r="X983">
        <v>120</v>
      </c>
      <c r="AJ983">
        <v>80</v>
      </c>
      <c r="AK983">
        <v>40</v>
      </c>
      <c r="AL983">
        <v>80</v>
      </c>
      <c r="AM983">
        <v>40</v>
      </c>
      <c r="AN983">
        <v>80</v>
      </c>
      <c r="AO983">
        <v>40</v>
      </c>
      <c r="AP983">
        <v>80</v>
      </c>
      <c r="AQ983">
        <v>40</v>
      </c>
      <c r="AV983" t="s">
        <v>63</v>
      </c>
      <c r="AX983" t="s">
        <v>64</v>
      </c>
      <c r="BB983" t="s">
        <v>2509</v>
      </c>
    </row>
    <row r="984" spans="1:54" x14ac:dyDescent="0.35">
      <c r="A984">
        <v>1024</v>
      </c>
      <c r="B984" t="s">
        <v>2510</v>
      </c>
      <c r="C984">
        <v>5000</v>
      </c>
      <c r="D984" s="1">
        <v>44256</v>
      </c>
      <c r="E984" s="1"/>
      <c r="F984" s="1"/>
      <c r="G984">
        <v>4</v>
      </c>
      <c r="H984" t="s">
        <v>55</v>
      </c>
      <c r="I984" s="1">
        <v>44497</v>
      </c>
      <c r="M984" t="s">
        <v>504</v>
      </c>
      <c r="N984" t="s">
        <v>75</v>
      </c>
      <c r="O984" t="s">
        <v>58</v>
      </c>
      <c r="Q984" t="s">
        <v>756</v>
      </c>
      <c r="R984" t="s">
        <v>2511</v>
      </c>
      <c r="U984" t="s">
        <v>235</v>
      </c>
      <c r="V984" t="s">
        <v>68</v>
      </c>
      <c r="AJ984">
        <v>5000</v>
      </c>
      <c r="AK984">
        <v>100</v>
      </c>
      <c r="AL984">
        <v>5000</v>
      </c>
      <c r="AM984">
        <v>100</v>
      </c>
      <c r="AN984">
        <v>5000</v>
      </c>
      <c r="AO984">
        <v>100</v>
      </c>
      <c r="AP984">
        <v>5000</v>
      </c>
      <c r="AQ984">
        <v>100</v>
      </c>
      <c r="AV984" t="s">
        <v>63</v>
      </c>
      <c r="AX984" t="s">
        <v>63</v>
      </c>
      <c r="BB984" t="s">
        <v>2512</v>
      </c>
    </row>
    <row r="985" spans="1:54" x14ac:dyDescent="0.35">
      <c r="A985">
        <v>1025</v>
      </c>
      <c r="B985" t="s">
        <v>2513</v>
      </c>
      <c r="C985">
        <v>4000</v>
      </c>
      <c r="D985" s="1">
        <v>44136</v>
      </c>
      <c r="E985" s="1"/>
      <c r="F985" s="1"/>
      <c r="G985">
        <v>2</v>
      </c>
      <c r="H985" t="s">
        <v>55</v>
      </c>
      <c r="I985" s="1">
        <v>44497</v>
      </c>
      <c r="M985" t="s">
        <v>79</v>
      </c>
      <c r="N985" t="s">
        <v>75</v>
      </c>
      <c r="O985" t="s">
        <v>58</v>
      </c>
      <c r="Q985" t="s">
        <v>196</v>
      </c>
      <c r="R985" t="s">
        <v>1324</v>
      </c>
      <c r="U985" t="s">
        <v>61</v>
      </c>
      <c r="V985" t="s">
        <v>68</v>
      </c>
      <c r="AJ985">
        <v>4000</v>
      </c>
      <c r="AK985">
        <v>100</v>
      </c>
      <c r="AL985">
        <v>4000</v>
      </c>
      <c r="AM985">
        <v>100</v>
      </c>
      <c r="AN985">
        <v>4000</v>
      </c>
      <c r="AO985">
        <v>100</v>
      </c>
      <c r="AP985">
        <v>4000</v>
      </c>
      <c r="AQ985">
        <v>100</v>
      </c>
      <c r="BB985" t="s">
        <v>2514</v>
      </c>
    </row>
    <row r="986" spans="1:54" x14ac:dyDescent="0.35">
      <c r="A986">
        <v>1026</v>
      </c>
      <c r="B986" t="s">
        <v>2515</v>
      </c>
      <c r="C986">
        <v>1670</v>
      </c>
      <c r="D986" s="1">
        <v>44105</v>
      </c>
      <c r="E986" s="1"/>
      <c r="F986" s="1"/>
      <c r="G986">
        <v>2</v>
      </c>
      <c r="H986" t="s">
        <v>55</v>
      </c>
      <c r="I986" s="1">
        <v>44628</v>
      </c>
      <c r="J986">
        <v>100</v>
      </c>
      <c r="L986" t="s">
        <v>2516</v>
      </c>
      <c r="M986" t="s">
        <v>734</v>
      </c>
      <c r="N986" t="s">
        <v>328</v>
      </c>
      <c r="O986" t="s">
        <v>58</v>
      </c>
      <c r="Q986" t="s">
        <v>664</v>
      </c>
      <c r="R986" t="s">
        <v>2517</v>
      </c>
      <c r="S986" t="s">
        <v>2518</v>
      </c>
      <c r="T986" t="s">
        <v>666</v>
      </c>
      <c r="U986" t="s">
        <v>667</v>
      </c>
      <c r="V986" t="s">
        <v>62</v>
      </c>
      <c r="W986">
        <v>985</v>
      </c>
      <c r="X986">
        <v>985</v>
      </c>
      <c r="AJ986">
        <v>685</v>
      </c>
      <c r="AK986">
        <v>41.017964071855999</v>
      </c>
      <c r="AL986">
        <v>685</v>
      </c>
      <c r="AM986">
        <v>41.017964071855999</v>
      </c>
      <c r="AN986">
        <v>685</v>
      </c>
      <c r="AO986">
        <v>41.017964071855999</v>
      </c>
      <c r="AP986">
        <v>685</v>
      </c>
      <c r="AQ986">
        <v>41.017964071855999</v>
      </c>
      <c r="AU986" t="s">
        <v>150</v>
      </c>
      <c r="AV986" t="s">
        <v>63</v>
      </c>
      <c r="AY986" t="s">
        <v>115</v>
      </c>
      <c r="BB986" t="s">
        <v>2519</v>
      </c>
    </row>
    <row r="987" spans="1:54" x14ac:dyDescent="0.35">
      <c r="A987">
        <v>1027</v>
      </c>
      <c r="B987" t="s">
        <v>2520</v>
      </c>
      <c r="C987">
        <v>4000</v>
      </c>
      <c r="D987" s="1">
        <v>44105</v>
      </c>
      <c r="E987" s="1"/>
      <c r="F987" s="1"/>
      <c r="G987">
        <v>2</v>
      </c>
      <c r="H987" t="s">
        <v>55</v>
      </c>
      <c r="I987" s="1">
        <v>44628</v>
      </c>
      <c r="M987" t="s">
        <v>734</v>
      </c>
      <c r="N987" t="s">
        <v>328</v>
      </c>
      <c r="O987" t="s">
        <v>58</v>
      </c>
      <c r="Q987" t="s">
        <v>664</v>
      </c>
      <c r="R987" t="s">
        <v>2521</v>
      </c>
      <c r="T987" t="s">
        <v>666</v>
      </c>
      <c r="U987" t="s">
        <v>667</v>
      </c>
      <c r="V987" t="s">
        <v>68</v>
      </c>
      <c r="W987">
        <v>2500</v>
      </c>
      <c r="X987">
        <v>2500</v>
      </c>
      <c r="AJ987">
        <v>1500</v>
      </c>
      <c r="AK987">
        <v>37.5</v>
      </c>
      <c r="AL987">
        <v>1500</v>
      </c>
      <c r="AM987">
        <v>37.5</v>
      </c>
      <c r="AN987">
        <v>1500</v>
      </c>
      <c r="AO987">
        <v>37.5</v>
      </c>
      <c r="AP987">
        <v>1500</v>
      </c>
      <c r="AQ987">
        <v>37.5</v>
      </c>
      <c r="BB987" t="s">
        <v>2522</v>
      </c>
    </row>
    <row r="988" spans="1:54" x14ac:dyDescent="0.35">
      <c r="A988">
        <v>1028</v>
      </c>
      <c r="B988" t="s">
        <v>2523</v>
      </c>
      <c r="C988">
        <v>5000</v>
      </c>
      <c r="D988" s="1">
        <v>44136</v>
      </c>
      <c r="E988" s="1"/>
      <c r="F988" s="1"/>
      <c r="G988">
        <v>12</v>
      </c>
      <c r="H988" t="s">
        <v>55</v>
      </c>
      <c r="I988" s="1">
        <v>44628</v>
      </c>
      <c r="M988" t="s">
        <v>744</v>
      </c>
      <c r="N988" t="s">
        <v>744</v>
      </c>
      <c r="O988" t="s">
        <v>58</v>
      </c>
      <c r="Q988" t="s">
        <v>233</v>
      </c>
      <c r="R988" t="s">
        <v>1473</v>
      </c>
      <c r="U988" t="s">
        <v>235</v>
      </c>
      <c r="V988" t="s">
        <v>68</v>
      </c>
      <c r="AJ988">
        <v>5000</v>
      </c>
      <c r="AK988">
        <v>100</v>
      </c>
      <c r="AL988">
        <v>5000</v>
      </c>
      <c r="AM988">
        <v>100</v>
      </c>
      <c r="AN988">
        <v>5000</v>
      </c>
      <c r="AO988">
        <v>100</v>
      </c>
      <c r="AP988">
        <v>5000</v>
      </c>
      <c r="AQ988">
        <v>100</v>
      </c>
      <c r="AV988" t="s">
        <v>63</v>
      </c>
      <c r="AX988" t="s">
        <v>64</v>
      </c>
      <c r="BB988" t="s">
        <v>2524</v>
      </c>
    </row>
    <row r="989" spans="1:54" x14ac:dyDescent="0.35">
      <c r="A989">
        <v>1029</v>
      </c>
      <c r="B989" t="s">
        <v>2525</v>
      </c>
      <c r="C989">
        <v>400</v>
      </c>
      <c r="D989" s="1">
        <v>44105</v>
      </c>
      <c r="E989" s="1"/>
      <c r="F989" s="1"/>
      <c r="G989">
        <v>1</v>
      </c>
      <c r="H989" t="s">
        <v>55</v>
      </c>
      <c r="I989" s="1">
        <v>44628</v>
      </c>
      <c r="J989">
        <v>100</v>
      </c>
      <c r="L989" t="s">
        <v>2526</v>
      </c>
      <c r="M989" t="s">
        <v>744</v>
      </c>
      <c r="N989" t="s">
        <v>75</v>
      </c>
      <c r="O989" t="s">
        <v>58</v>
      </c>
      <c r="Q989" t="s">
        <v>756</v>
      </c>
      <c r="R989" t="s">
        <v>2082</v>
      </c>
      <c r="U989" t="s">
        <v>235</v>
      </c>
      <c r="V989" t="s">
        <v>62</v>
      </c>
      <c r="W989">
        <v>300</v>
      </c>
      <c r="X989">
        <v>300</v>
      </c>
      <c r="AD989">
        <v>24</v>
      </c>
      <c r="AJ989">
        <v>100</v>
      </c>
      <c r="AK989">
        <v>25</v>
      </c>
      <c r="AL989">
        <v>100</v>
      </c>
      <c r="AM989">
        <v>25</v>
      </c>
      <c r="AN989">
        <v>100</v>
      </c>
      <c r="AO989">
        <v>25</v>
      </c>
      <c r="AP989">
        <v>100</v>
      </c>
      <c r="AQ989">
        <v>25</v>
      </c>
      <c r="AV989" t="s">
        <v>63</v>
      </c>
      <c r="AX989" t="s">
        <v>64</v>
      </c>
    </row>
    <row r="990" spans="1:54" x14ac:dyDescent="0.35">
      <c r="A990">
        <v>1030</v>
      </c>
      <c r="B990" t="s">
        <v>2527</v>
      </c>
      <c r="C990">
        <v>9450</v>
      </c>
      <c r="D990" s="1">
        <v>44105</v>
      </c>
      <c r="E990" s="1"/>
      <c r="F990" s="1"/>
      <c r="G990">
        <v>6</v>
      </c>
      <c r="H990" t="s">
        <v>55</v>
      </c>
      <c r="I990" s="1">
        <v>44595</v>
      </c>
      <c r="J990">
        <v>100</v>
      </c>
      <c r="L990" t="s">
        <v>2528</v>
      </c>
      <c r="M990" t="s">
        <v>74</v>
      </c>
      <c r="N990" t="s">
        <v>66</v>
      </c>
      <c r="O990" t="s">
        <v>58</v>
      </c>
      <c r="Q990" t="s">
        <v>109</v>
      </c>
      <c r="R990" t="s">
        <v>2529</v>
      </c>
      <c r="S990" t="s">
        <v>2530</v>
      </c>
      <c r="U990" t="s">
        <v>61</v>
      </c>
      <c r="V990" t="s">
        <v>62</v>
      </c>
      <c r="W990">
        <v>8600</v>
      </c>
      <c r="Y990">
        <v>2304</v>
      </c>
      <c r="AB990">
        <v>100</v>
      </c>
      <c r="AC990">
        <v>356.03</v>
      </c>
      <c r="AD990">
        <v>7100.5</v>
      </c>
      <c r="AI990">
        <v>7100.5</v>
      </c>
      <c r="AJ990">
        <v>9450</v>
      </c>
      <c r="AK990">
        <v>100</v>
      </c>
      <c r="AL990">
        <v>9450</v>
      </c>
      <c r="AM990">
        <v>100</v>
      </c>
      <c r="AN990">
        <v>7146</v>
      </c>
      <c r="AO990">
        <v>75.619047619048004</v>
      </c>
      <c r="AP990">
        <v>2349.5</v>
      </c>
      <c r="AQ990">
        <v>24.862433862433999</v>
      </c>
      <c r="AT990" t="s">
        <v>279</v>
      </c>
      <c r="AU990" t="s">
        <v>150</v>
      </c>
      <c r="AV990" t="s">
        <v>64</v>
      </c>
      <c r="AX990" t="s">
        <v>63</v>
      </c>
      <c r="AY990" t="s">
        <v>2531</v>
      </c>
      <c r="BB990" t="s">
        <v>2532</v>
      </c>
    </row>
    <row r="991" spans="1:54" x14ac:dyDescent="0.35">
      <c r="A991">
        <v>1031</v>
      </c>
      <c r="B991" t="s">
        <v>2533</v>
      </c>
      <c r="C991">
        <v>125</v>
      </c>
      <c r="D991" s="1">
        <v>44105</v>
      </c>
      <c r="E991" s="1"/>
      <c r="F991" s="1"/>
      <c r="G991">
        <v>12</v>
      </c>
      <c r="H991" t="s">
        <v>55</v>
      </c>
      <c r="I991" s="1">
        <v>44628</v>
      </c>
      <c r="J991">
        <v>100</v>
      </c>
      <c r="L991" t="s">
        <v>2534</v>
      </c>
      <c r="M991" t="s">
        <v>504</v>
      </c>
      <c r="N991" t="s">
        <v>75</v>
      </c>
      <c r="O991" t="s">
        <v>58</v>
      </c>
      <c r="Q991" t="s">
        <v>745</v>
      </c>
      <c r="R991" t="s">
        <v>2535</v>
      </c>
      <c r="U991" t="s">
        <v>235</v>
      </c>
      <c r="V991" t="s">
        <v>62</v>
      </c>
      <c r="W991">
        <v>100</v>
      </c>
      <c r="X991">
        <v>100</v>
      </c>
      <c r="AJ991">
        <v>25</v>
      </c>
      <c r="AK991">
        <v>20</v>
      </c>
      <c r="AL991">
        <v>25</v>
      </c>
      <c r="AM991">
        <v>20</v>
      </c>
      <c r="AN991">
        <v>25</v>
      </c>
      <c r="AO991">
        <v>20</v>
      </c>
      <c r="AP991">
        <v>25</v>
      </c>
      <c r="AQ991">
        <v>20</v>
      </c>
      <c r="AV991" t="s">
        <v>63</v>
      </c>
      <c r="AX991" t="s">
        <v>64</v>
      </c>
    </row>
    <row r="992" spans="1:54" x14ac:dyDescent="0.35">
      <c r="A992">
        <v>1032</v>
      </c>
      <c r="B992" t="s">
        <v>2536</v>
      </c>
      <c r="C992">
        <v>5750</v>
      </c>
      <c r="D992" s="1">
        <v>44105</v>
      </c>
      <c r="E992" s="1"/>
      <c r="F992" s="1"/>
      <c r="G992">
        <v>3</v>
      </c>
      <c r="H992" t="s">
        <v>55</v>
      </c>
      <c r="I992" s="1">
        <v>44628</v>
      </c>
      <c r="L992" t="s">
        <v>2467</v>
      </c>
      <c r="M992" t="s">
        <v>504</v>
      </c>
      <c r="N992" t="s">
        <v>504</v>
      </c>
      <c r="O992" t="s">
        <v>58</v>
      </c>
      <c r="Q992" t="s">
        <v>749</v>
      </c>
      <c r="R992" t="s">
        <v>369</v>
      </c>
      <c r="U992" t="s">
        <v>235</v>
      </c>
      <c r="V992" t="s">
        <v>68</v>
      </c>
      <c r="AD992">
        <v>1318.9375</v>
      </c>
      <c r="AJ992">
        <v>5750</v>
      </c>
      <c r="AK992">
        <v>100</v>
      </c>
      <c r="AL992">
        <v>5750</v>
      </c>
      <c r="AM992">
        <v>100</v>
      </c>
      <c r="AN992">
        <v>5750</v>
      </c>
      <c r="AO992">
        <v>100</v>
      </c>
      <c r="AP992">
        <v>5750</v>
      </c>
      <c r="AQ992">
        <v>100</v>
      </c>
      <c r="AV992" t="s">
        <v>63</v>
      </c>
      <c r="AX992" t="s">
        <v>64</v>
      </c>
    </row>
    <row r="993" spans="1:54" x14ac:dyDescent="0.35">
      <c r="A993">
        <v>1033</v>
      </c>
      <c r="B993" t="s">
        <v>2537</v>
      </c>
      <c r="C993">
        <v>2000</v>
      </c>
      <c r="D993" s="1">
        <v>44105</v>
      </c>
      <c r="E993" s="1"/>
      <c r="F993" s="1"/>
      <c r="G993">
        <v>4</v>
      </c>
      <c r="H993" t="s">
        <v>55</v>
      </c>
      <c r="I993" s="1">
        <v>44628</v>
      </c>
      <c r="J993">
        <v>100</v>
      </c>
      <c r="L993" t="s">
        <v>2538</v>
      </c>
      <c r="M993" t="s">
        <v>504</v>
      </c>
      <c r="N993" t="s">
        <v>75</v>
      </c>
      <c r="O993" t="s">
        <v>58</v>
      </c>
      <c r="Q993" t="s">
        <v>749</v>
      </c>
      <c r="R993" t="s">
        <v>369</v>
      </c>
      <c r="U993" t="s">
        <v>235</v>
      </c>
      <c r="V993" t="s">
        <v>62</v>
      </c>
      <c r="AD993">
        <v>2035.3125</v>
      </c>
      <c r="AJ993">
        <v>2000</v>
      </c>
      <c r="AK993">
        <v>100</v>
      </c>
      <c r="AL993">
        <v>2000</v>
      </c>
      <c r="AM993">
        <v>100</v>
      </c>
      <c r="AN993">
        <v>2000</v>
      </c>
      <c r="AO993">
        <v>100</v>
      </c>
      <c r="AP993">
        <v>2000</v>
      </c>
      <c r="AQ993">
        <v>100</v>
      </c>
      <c r="AV993" t="s">
        <v>63</v>
      </c>
      <c r="AX993" t="s">
        <v>64</v>
      </c>
      <c r="BB993" t="s">
        <v>2539</v>
      </c>
    </row>
    <row r="994" spans="1:54" x14ac:dyDescent="0.35">
      <c r="A994">
        <v>1034</v>
      </c>
      <c r="B994" t="s">
        <v>2540</v>
      </c>
      <c r="C994">
        <v>1500</v>
      </c>
      <c r="D994" s="1">
        <v>44105</v>
      </c>
      <c r="E994" s="1"/>
      <c r="F994" s="1"/>
      <c r="G994">
        <v>1</v>
      </c>
      <c r="H994" t="s">
        <v>55</v>
      </c>
      <c r="I994" s="1">
        <v>44628</v>
      </c>
      <c r="J994">
        <v>100</v>
      </c>
      <c r="L994" t="s">
        <v>2541</v>
      </c>
      <c r="M994" t="s">
        <v>504</v>
      </c>
      <c r="N994" t="s">
        <v>75</v>
      </c>
      <c r="O994" t="s">
        <v>58</v>
      </c>
      <c r="Q994" t="s">
        <v>862</v>
      </c>
      <c r="R994" t="s">
        <v>369</v>
      </c>
      <c r="U994" t="s">
        <v>235</v>
      </c>
      <c r="V994" t="s">
        <v>62</v>
      </c>
      <c r="AD994">
        <v>288</v>
      </c>
      <c r="AJ994">
        <v>1500</v>
      </c>
      <c r="AK994">
        <v>100</v>
      </c>
      <c r="AL994">
        <v>1500</v>
      </c>
      <c r="AM994">
        <v>100</v>
      </c>
      <c r="AN994">
        <v>1500</v>
      </c>
      <c r="AO994">
        <v>100</v>
      </c>
      <c r="AP994">
        <v>1500</v>
      </c>
      <c r="AQ994">
        <v>100</v>
      </c>
      <c r="AV994" t="s">
        <v>63</v>
      </c>
      <c r="AX994" t="s">
        <v>64</v>
      </c>
      <c r="BB994" t="s">
        <v>2542</v>
      </c>
    </row>
    <row r="995" spans="1:54" x14ac:dyDescent="0.35">
      <c r="A995">
        <v>1035</v>
      </c>
      <c r="B995" t="s">
        <v>2543</v>
      </c>
      <c r="C995">
        <v>800</v>
      </c>
      <c r="D995" s="1">
        <v>44256</v>
      </c>
      <c r="E995" s="1"/>
      <c r="F995" s="1"/>
      <c r="G995">
        <v>1</v>
      </c>
      <c r="H995" t="s">
        <v>55</v>
      </c>
      <c r="I995" s="1">
        <v>44497</v>
      </c>
      <c r="M995" t="s">
        <v>744</v>
      </c>
      <c r="N995" t="s">
        <v>75</v>
      </c>
      <c r="O995" t="s">
        <v>58</v>
      </c>
      <c r="Q995" t="s">
        <v>834</v>
      </c>
      <c r="R995" t="s">
        <v>2544</v>
      </c>
      <c r="U995" t="s">
        <v>235</v>
      </c>
      <c r="V995" t="s">
        <v>68</v>
      </c>
      <c r="AD995">
        <v>254</v>
      </c>
      <c r="AJ995">
        <v>800</v>
      </c>
      <c r="AK995">
        <v>100</v>
      </c>
      <c r="AL995">
        <v>800</v>
      </c>
      <c r="AM995">
        <v>100</v>
      </c>
      <c r="AN995">
        <v>800</v>
      </c>
      <c r="AO995">
        <v>100</v>
      </c>
      <c r="AP995">
        <v>800</v>
      </c>
      <c r="AQ995">
        <v>100</v>
      </c>
      <c r="AV995" t="s">
        <v>63</v>
      </c>
      <c r="AX995" t="s">
        <v>63</v>
      </c>
      <c r="BB995" t="s">
        <v>2545</v>
      </c>
    </row>
    <row r="996" spans="1:54" x14ac:dyDescent="0.35">
      <c r="A996">
        <v>1036</v>
      </c>
      <c r="B996" t="s">
        <v>2546</v>
      </c>
      <c r="C996">
        <v>6600</v>
      </c>
      <c r="D996" s="1">
        <v>44256</v>
      </c>
      <c r="E996" s="1"/>
      <c r="F996" s="1"/>
      <c r="G996">
        <v>1</v>
      </c>
      <c r="H996" t="s">
        <v>55</v>
      </c>
      <c r="I996" s="1">
        <v>44497</v>
      </c>
      <c r="M996" t="s">
        <v>744</v>
      </c>
      <c r="N996" t="s">
        <v>75</v>
      </c>
      <c r="O996" t="s">
        <v>58</v>
      </c>
      <c r="Q996" t="s">
        <v>781</v>
      </c>
      <c r="R996" t="s">
        <v>2544</v>
      </c>
      <c r="U996" t="s">
        <v>235</v>
      </c>
      <c r="V996" t="s">
        <v>68</v>
      </c>
      <c r="AD996">
        <v>204</v>
      </c>
      <c r="AJ996">
        <v>6600</v>
      </c>
      <c r="AK996">
        <v>100</v>
      </c>
      <c r="AL996">
        <v>6600</v>
      </c>
      <c r="AM996">
        <v>100</v>
      </c>
      <c r="AN996">
        <v>6600</v>
      </c>
      <c r="AO996">
        <v>100</v>
      </c>
      <c r="AP996">
        <v>6600</v>
      </c>
      <c r="AQ996">
        <v>100</v>
      </c>
      <c r="AV996" t="s">
        <v>63</v>
      </c>
      <c r="AX996" t="s">
        <v>63</v>
      </c>
      <c r="BB996" t="s">
        <v>2545</v>
      </c>
    </row>
    <row r="997" spans="1:54" x14ac:dyDescent="0.35">
      <c r="A997">
        <v>1037</v>
      </c>
      <c r="B997" t="s">
        <v>2547</v>
      </c>
      <c r="C997">
        <v>3600</v>
      </c>
      <c r="D997" s="1">
        <v>44256</v>
      </c>
      <c r="E997" s="1"/>
      <c r="F997" s="1"/>
      <c r="G997">
        <v>3</v>
      </c>
      <c r="H997" t="s">
        <v>55</v>
      </c>
      <c r="I997" s="1">
        <v>44497</v>
      </c>
      <c r="M997" t="s">
        <v>744</v>
      </c>
      <c r="N997" t="s">
        <v>75</v>
      </c>
      <c r="O997" t="s">
        <v>58</v>
      </c>
      <c r="Q997" t="s">
        <v>739</v>
      </c>
      <c r="R997" t="s">
        <v>2544</v>
      </c>
      <c r="U997" t="s">
        <v>235</v>
      </c>
      <c r="V997" t="s">
        <v>68</v>
      </c>
      <c r="AJ997">
        <v>3600</v>
      </c>
      <c r="AK997">
        <v>100</v>
      </c>
      <c r="AL997">
        <v>3600</v>
      </c>
      <c r="AM997">
        <v>100</v>
      </c>
      <c r="AN997">
        <v>3600</v>
      </c>
      <c r="AO997">
        <v>100</v>
      </c>
      <c r="AP997">
        <v>3600</v>
      </c>
      <c r="AQ997">
        <v>100</v>
      </c>
      <c r="AV997" t="s">
        <v>63</v>
      </c>
      <c r="AX997" t="s">
        <v>63</v>
      </c>
      <c r="BB997" t="s">
        <v>2545</v>
      </c>
    </row>
    <row r="998" spans="1:54" x14ac:dyDescent="0.35">
      <c r="A998">
        <v>1038</v>
      </c>
      <c r="B998" t="s">
        <v>2548</v>
      </c>
      <c r="C998">
        <v>5700</v>
      </c>
      <c r="D998" s="1">
        <v>44256</v>
      </c>
      <c r="E998" s="1"/>
      <c r="F998" s="1"/>
      <c r="G998">
        <v>4</v>
      </c>
      <c r="H998" t="s">
        <v>55</v>
      </c>
      <c r="I998" s="1">
        <v>44497</v>
      </c>
      <c r="M998" t="s">
        <v>744</v>
      </c>
      <c r="N998" t="s">
        <v>75</v>
      </c>
      <c r="O998" t="s">
        <v>58</v>
      </c>
      <c r="Q998" t="s">
        <v>756</v>
      </c>
      <c r="R998" t="s">
        <v>2544</v>
      </c>
      <c r="U998" t="s">
        <v>235</v>
      </c>
      <c r="V998" t="s">
        <v>68</v>
      </c>
      <c r="AJ998">
        <v>5700</v>
      </c>
      <c r="AK998">
        <v>100</v>
      </c>
      <c r="AL998">
        <v>5700</v>
      </c>
      <c r="AM998">
        <v>100</v>
      </c>
      <c r="AN998">
        <v>5700</v>
      </c>
      <c r="AO998">
        <v>100</v>
      </c>
      <c r="AP998">
        <v>5700</v>
      </c>
      <c r="AQ998">
        <v>100</v>
      </c>
      <c r="AV998" t="s">
        <v>63</v>
      </c>
      <c r="AX998" t="s">
        <v>63</v>
      </c>
      <c r="BB998" t="s">
        <v>2545</v>
      </c>
    </row>
    <row r="999" spans="1:54" x14ac:dyDescent="0.35">
      <c r="A999">
        <v>1039</v>
      </c>
      <c r="B999" t="s">
        <v>2549</v>
      </c>
      <c r="C999">
        <v>100</v>
      </c>
      <c r="D999" s="1">
        <v>44136</v>
      </c>
      <c r="E999" s="1"/>
      <c r="F999" s="1"/>
      <c r="G999">
        <v>2</v>
      </c>
      <c r="H999" t="s">
        <v>55</v>
      </c>
      <c r="I999" s="1">
        <v>44628</v>
      </c>
      <c r="M999" t="s">
        <v>744</v>
      </c>
      <c r="N999" t="s">
        <v>744</v>
      </c>
      <c r="O999" t="s">
        <v>58</v>
      </c>
      <c r="Q999" t="s">
        <v>749</v>
      </c>
      <c r="R999" t="s">
        <v>2544</v>
      </c>
      <c r="U999" t="s">
        <v>235</v>
      </c>
      <c r="V999" t="s">
        <v>68</v>
      </c>
      <c r="AD999">
        <v>5</v>
      </c>
      <c r="AJ999">
        <v>100</v>
      </c>
      <c r="AK999">
        <v>100</v>
      </c>
      <c r="AL999">
        <v>100</v>
      </c>
      <c r="AM999">
        <v>100</v>
      </c>
      <c r="AN999">
        <v>100</v>
      </c>
      <c r="AO999">
        <v>100</v>
      </c>
      <c r="AP999">
        <v>100</v>
      </c>
      <c r="AQ999">
        <v>100</v>
      </c>
      <c r="AV999" t="s">
        <v>63</v>
      </c>
      <c r="AX999" t="s">
        <v>63</v>
      </c>
      <c r="BB999" t="s">
        <v>2545</v>
      </c>
    </row>
    <row r="1000" spans="1:54" x14ac:dyDescent="0.35">
      <c r="A1000">
        <v>1040</v>
      </c>
      <c r="B1000" t="s">
        <v>2550</v>
      </c>
      <c r="C1000">
        <v>3400</v>
      </c>
      <c r="D1000" s="1">
        <v>44197</v>
      </c>
      <c r="E1000" s="1"/>
      <c r="F1000" s="1"/>
      <c r="G1000">
        <v>12</v>
      </c>
      <c r="H1000" t="s">
        <v>55</v>
      </c>
      <c r="I1000" s="1">
        <v>44497</v>
      </c>
      <c r="M1000" t="s">
        <v>744</v>
      </c>
      <c r="N1000" t="s">
        <v>75</v>
      </c>
      <c r="O1000" t="s">
        <v>58</v>
      </c>
      <c r="Q1000" t="s">
        <v>233</v>
      </c>
      <c r="R1000" t="s">
        <v>2544</v>
      </c>
      <c r="U1000" t="s">
        <v>235</v>
      </c>
      <c r="V1000" t="s">
        <v>68</v>
      </c>
      <c r="AJ1000">
        <v>3400</v>
      </c>
      <c r="AK1000">
        <v>100</v>
      </c>
      <c r="AL1000">
        <v>3400</v>
      </c>
      <c r="AM1000">
        <v>100</v>
      </c>
      <c r="AN1000">
        <v>3400</v>
      </c>
      <c r="AO1000">
        <v>100</v>
      </c>
      <c r="AP1000">
        <v>3400</v>
      </c>
      <c r="AQ1000">
        <v>100</v>
      </c>
      <c r="AV1000" t="s">
        <v>63</v>
      </c>
      <c r="AX1000" t="s">
        <v>63</v>
      </c>
      <c r="BB1000" t="s">
        <v>2545</v>
      </c>
    </row>
    <row r="1001" spans="1:54" x14ac:dyDescent="0.35">
      <c r="A1001">
        <v>1041</v>
      </c>
      <c r="B1001" t="s">
        <v>2551</v>
      </c>
      <c r="D1001" s="1">
        <v>43466</v>
      </c>
      <c r="E1001" s="1"/>
      <c r="F1001" s="1"/>
      <c r="G1001">
        <v>12</v>
      </c>
      <c r="H1001" t="s">
        <v>55</v>
      </c>
      <c r="I1001" s="1">
        <v>44497</v>
      </c>
      <c r="J1001">
        <v>100</v>
      </c>
      <c r="M1001" t="s">
        <v>423</v>
      </c>
      <c r="O1001" t="s">
        <v>578</v>
      </c>
      <c r="R1001" t="s">
        <v>419</v>
      </c>
      <c r="U1001" t="s">
        <v>61</v>
      </c>
      <c r="V1001" t="s">
        <v>62</v>
      </c>
      <c r="AD1001">
        <v>712</v>
      </c>
      <c r="AK1001" t="s">
        <v>421</v>
      </c>
      <c r="AM1001" t="s">
        <v>421</v>
      </c>
      <c r="AO1001" t="s">
        <v>421</v>
      </c>
      <c r="AQ1001" t="s">
        <v>421</v>
      </c>
    </row>
    <row r="1002" spans="1:54" x14ac:dyDescent="0.35">
      <c r="A1002">
        <v>1042</v>
      </c>
      <c r="B1002" t="s">
        <v>2552</v>
      </c>
      <c r="C1002">
        <v>43500</v>
      </c>
      <c r="D1002" s="1">
        <v>44348</v>
      </c>
      <c r="E1002" s="1"/>
      <c r="F1002" s="1"/>
      <c r="G1002">
        <v>8</v>
      </c>
      <c r="H1002" t="s">
        <v>55</v>
      </c>
      <c r="I1002" s="1">
        <v>44686</v>
      </c>
      <c r="J1002">
        <v>100</v>
      </c>
      <c r="L1002" t="s">
        <v>2553</v>
      </c>
      <c r="M1002" t="s">
        <v>205</v>
      </c>
      <c r="N1002" t="s">
        <v>93</v>
      </c>
      <c r="O1002" t="s">
        <v>433</v>
      </c>
      <c r="P1002" t="b">
        <v>1</v>
      </c>
      <c r="Q1002" t="s">
        <v>438</v>
      </c>
      <c r="R1002" t="s">
        <v>415</v>
      </c>
      <c r="U1002" t="s">
        <v>215</v>
      </c>
      <c r="V1002" t="s">
        <v>62</v>
      </c>
      <c r="W1002">
        <v>27600</v>
      </c>
      <c r="X1002">
        <v>12000</v>
      </c>
      <c r="Y1002">
        <v>4752</v>
      </c>
      <c r="AA1002">
        <v>8000</v>
      </c>
      <c r="AB1002">
        <v>100</v>
      </c>
      <c r="AC1002">
        <v>68.72</v>
      </c>
      <c r="AD1002">
        <v>3265.5</v>
      </c>
      <c r="AI1002">
        <v>3265.5</v>
      </c>
      <c r="AJ1002">
        <v>31500</v>
      </c>
      <c r="AK1002">
        <v>72.413793103448</v>
      </c>
      <c r="AL1002">
        <v>43500</v>
      </c>
      <c r="AM1002">
        <v>100</v>
      </c>
      <c r="AN1002">
        <v>26748</v>
      </c>
      <c r="AO1002">
        <v>61.489655172413997</v>
      </c>
      <c r="AP1002">
        <v>40234.5</v>
      </c>
      <c r="AQ1002">
        <v>92.493103448276003</v>
      </c>
      <c r="AU1002" t="s">
        <v>216</v>
      </c>
      <c r="AV1002" t="s">
        <v>63</v>
      </c>
      <c r="AX1002" t="s">
        <v>63</v>
      </c>
      <c r="BB1002" t="s">
        <v>2554</v>
      </c>
    </row>
    <row r="1003" spans="1:54" x14ac:dyDescent="0.35">
      <c r="A1003">
        <v>1043</v>
      </c>
      <c r="B1003" t="s">
        <v>2555</v>
      </c>
      <c r="C1003">
        <v>784</v>
      </c>
      <c r="D1003" s="1">
        <v>44105</v>
      </c>
      <c r="E1003" s="1"/>
      <c r="F1003" s="1"/>
      <c r="G1003">
        <v>1</v>
      </c>
      <c r="H1003" t="s">
        <v>55</v>
      </c>
      <c r="I1003" s="1">
        <v>44649</v>
      </c>
      <c r="J1003">
        <v>100</v>
      </c>
      <c r="L1003" t="s">
        <v>2556</v>
      </c>
      <c r="M1003" t="s">
        <v>93</v>
      </c>
      <c r="N1003" t="s">
        <v>93</v>
      </c>
      <c r="O1003" t="s">
        <v>58</v>
      </c>
      <c r="Q1003" t="s">
        <v>210</v>
      </c>
      <c r="R1003" t="s">
        <v>2557</v>
      </c>
      <c r="U1003" t="s">
        <v>215</v>
      </c>
      <c r="V1003" t="s">
        <v>62</v>
      </c>
      <c r="W1003">
        <v>2400</v>
      </c>
      <c r="Y1003">
        <v>888</v>
      </c>
      <c r="AB1003">
        <v>100</v>
      </c>
      <c r="AC1003">
        <v>108.33</v>
      </c>
      <c r="AD1003">
        <v>962</v>
      </c>
      <c r="AI1003">
        <v>962</v>
      </c>
      <c r="AJ1003">
        <v>784</v>
      </c>
      <c r="AK1003">
        <v>100</v>
      </c>
      <c r="AL1003">
        <v>784</v>
      </c>
      <c r="AM1003">
        <v>100</v>
      </c>
      <c r="AN1003">
        <v>-104</v>
      </c>
      <c r="AO1003">
        <v>-13.265306122448999</v>
      </c>
      <c r="AP1003">
        <v>-178</v>
      </c>
      <c r="AQ1003">
        <v>-22.704081632653001</v>
      </c>
      <c r="AU1003" t="s">
        <v>150</v>
      </c>
      <c r="AV1003" t="s">
        <v>63</v>
      </c>
      <c r="AX1003" t="s">
        <v>64</v>
      </c>
    </row>
    <row r="1004" spans="1:54" x14ac:dyDescent="0.35">
      <c r="A1004">
        <v>1044</v>
      </c>
      <c r="B1004" t="s">
        <v>2558</v>
      </c>
      <c r="C1004">
        <v>10000</v>
      </c>
      <c r="D1004" s="1">
        <v>44136</v>
      </c>
      <c r="E1004" s="1"/>
      <c r="F1004" s="1"/>
      <c r="G1004">
        <v>3</v>
      </c>
      <c r="H1004" t="s">
        <v>55</v>
      </c>
      <c r="I1004" s="1">
        <v>44497</v>
      </c>
      <c r="M1004" t="s">
        <v>183</v>
      </c>
      <c r="N1004" t="s">
        <v>744</v>
      </c>
      <c r="O1004" t="s">
        <v>58</v>
      </c>
      <c r="Q1004" t="s">
        <v>834</v>
      </c>
      <c r="R1004" t="s">
        <v>961</v>
      </c>
      <c r="U1004" t="s">
        <v>61</v>
      </c>
      <c r="V1004" t="s">
        <v>68</v>
      </c>
      <c r="AJ1004">
        <v>10000</v>
      </c>
      <c r="AK1004">
        <v>100</v>
      </c>
      <c r="AL1004">
        <v>10000</v>
      </c>
      <c r="AM1004">
        <v>100</v>
      </c>
      <c r="AN1004">
        <v>10000</v>
      </c>
      <c r="AO1004">
        <v>100</v>
      </c>
      <c r="AP1004">
        <v>10000</v>
      </c>
      <c r="AQ1004">
        <v>100</v>
      </c>
      <c r="AZ1004" t="s">
        <v>180</v>
      </c>
      <c r="BB1004" t="s">
        <v>2059</v>
      </c>
    </row>
    <row r="1005" spans="1:54" x14ac:dyDescent="0.35">
      <c r="A1005">
        <v>1045</v>
      </c>
      <c r="B1005" t="s">
        <v>2559</v>
      </c>
      <c r="C1005">
        <v>1170</v>
      </c>
      <c r="D1005" s="1">
        <v>44105</v>
      </c>
      <c r="E1005" s="1"/>
      <c r="F1005" s="1"/>
      <c r="G1005">
        <v>2</v>
      </c>
      <c r="H1005" t="s">
        <v>55</v>
      </c>
      <c r="I1005" s="1">
        <v>44497</v>
      </c>
      <c r="L1005" t="s">
        <v>518</v>
      </c>
      <c r="M1005" t="s">
        <v>124</v>
      </c>
      <c r="N1005" t="s">
        <v>93</v>
      </c>
      <c r="O1005" t="s">
        <v>433</v>
      </c>
      <c r="P1005" t="b">
        <v>1</v>
      </c>
      <c r="Q1005" t="s">
        <v>295</v>
      </c>
      <c r="R1005" t="s">
        <v>415</v>
      </c>
      <c r="U1005" t="s">
        <v>215</v>
      </c>
      <c r="V1005" t="s">
        <v>68</v>
      </c>
      <c r="W1005">
        <v>800</v>
      </c>
      <c r="Y1005">
        <v>256</v>
      </c>
      <c r="AB1005">
        <v>100</v>
      </c>
      <c r="AC1005">
        <v>85.35</v>
      </c>
      <c r="AD1005">
        <v>218.5</v>
      </c>
      <c r="AI1005">
        <v>218.5</v>
      </c>
      <c r="AJ1005">
        <v>1170</v>
      </c>
      <c r="AK1005">
        <v>100</v>
      </c>
      <c r="AL1005">
        <v>1170</v>
      </c>
      <c r="AM1005">
        <v>100</v>
      </c>
      <c r="AN1005">
        <v>914</v>
      </c>
      <c r="AO1005">
        <v>78.119658119657998</v>
      </c>
      <c r="AP1005">
        <v>951.5</v>
      </c>
      <c r="AQ1005">
        <v>81.324786324786004</v>
      </c>
      <c r="AV1005" t="s">
        <v>63</v>
      </c>
      <c r="AX1005" t="s">
        <v>64</v>
      </c>
    </row>
    <row r="1006" spans="1:54" x14ac:dyDescent="0.35">
      <c r="A1006">
        <v>1046</v>
      </c>
      <c r="B1006" t="s">
        <v>2560</v>
      </c>
      <c r="C1006">
        <v>1770</v>
      </c>
      <c r="D1006" s="1">
        <v>44105</v>
      </c>
      <c r="E1006" s="1"/>
      <c r="F1006" s="1"/>
      <c r="G1006">
        <v>3</v>
      </c>
      <c r="H1006" t="s">
        <v>55</v>
      </c>
      <c r="I1006" s="1">
        <v>44601</v>
      </c>
      <c r="J1006">
        <v>100</v>
      </c>
      <c r="L1006" t="s">
        <v>518</v>
      </c>
      <c r="M1006" t="s">
        <v>205</v>
      </c>
      <c r="N1006" t="s">
        <v>93</v>
      </c>
      <c r="O1006" t="s">
        <v>433</v>
      </c>
      <c r="P1006" t="b">
        <v>1</v>
      </c>
      <c r="Q1006" t="s">
        <v>295</v>
      </c>
      <c r="R1006" t="s">
        <v>415</v>
      </c>
      <c r="U1006" t="s">
        <v>215</v>
      </c>
      <c r="V1006" t="s">
        <v>62</v>
      </c>
      <c r="W1006">
        <v>1200</v>
      </c>
      <c r="Y1006">
        <v>384</v>
      </c>
      <c r="AB1006">
        <v>100</v>
      </c>
      <c r="AC1006">
        <v>177.08</v>
      </c>
      <c r="AD1006">
        <v>680</v>
      </c>
      <c r="AI1006">
        <v>680</v>
      </c>
      <c r="AJ1006">
        <v>1770</v>
      </c>
      <c r="AK1006">
        <v>100</v>
      </c>
      <c r="AL1006">
        <v>1770</v>
      </c>
      <c r="AM1006">
        <v>100</v>
      </c>
      <c r="AN1006">
        <v>1386</v>
      </c>
      <c r="AO1006">
        <v>78.305084745762997</v>
      </c>
      <c r="AP1006">
        <v>1090</v>
      </c>
      <c r="AQ1006">
        <v>61.581920903955002</v>
      </c>
      <c r="AU1006" t="s">
        <v>143</v>
      </c>
      <c r="AV1006" t="s">
        <v>63</v>
      </c>
      <c r="AX1006" t="s">
        <v>64</v>
      </c>
    </row>
    <row r="1007" spans="1:54" x14ac:dyDescent="0.35">
      <c r="A1007">
        <v>1047</v>
      </c>
      <c r="B1007" t="s">
        <v>2561</v>
      </c>
      <c r="C1007">
        <v>550</v>
      </c>
      <c r="D1007" s="1">
        <v>44105</v>
      </c>
      <c r="E1007" s="1"/>
      <c r="F1007" s="1"/>
      <c r="G1007">
        <v>1</v>
      </c>
      <c r="H1007" t="s">
        <v>55</v>
      </c>
      <c r="I1007" s="1">
        <v>44628</v>
      </c>
      <c r="J1007">
        <v>100</v>
      </c>
      <c r="L1007" t="s">
        <v>2562</v>
      </c>
      <c r="M1007" t="s">
        <v>734</v>
      </c>
      <c r="N1007" t="s">
        <v>328</v>
      </c>
      <c r="O1007" t="s">
        <v>58</v>
      </c>
      <c r="Q1007" t="s">
        <v>664</v>
      </c>
      <c r="R1007" t="s">
        <v>1824</v>
      </c>
      <c r="T1007" t="s">
        <v>666</v>
      </c>
      <c r="U1007" t="s">
        <v>667</v>
      </c>
      <c r="V1007" t="s">
        <v>62</v>
      </c>
      <c r="W1007">
        <v>200</v>
      </c>
      <c r="X1007">
        <v>200</v>
      </c>
      <c r="AJ1007">
        <v>350</v>
      </c>
      <c r="AK1007">
        <v>63.636363636364003</v>
      </c>
      <c r="AL1007">
        <v>350</v>
      </c>
      <c r="AM1007">
        <v>63.636363636364003</v>
      </c>
      <c r="AN1007">
        <v>350</v>
      </c>
      <c r="AO1007">
        <v>63.636363636364003</v>
      </c>
      <c r="AP1007">
        <v>350</v>
      </c>
      <c r="AQ1007">
        <v>63.636363636364003</v>
      </c>
      <c r="AV1007" t="s">
        <v>63</v>
      </c>
      <c r="BB1007" t="s">
        <v>2563</v>
      </c>
    </row>
    <row r="1008" spans="1:54" x14ac:dyDescent="0.35">
      <c r="A1008">
        <v>1048</v>
      </c>
      <c r="B1008" t="s">
        <v>2564</v>
      </c>
      <c r="C1008">
        <v>280</v>
      </c>
      <c r="D1008" s="1">
        <v>44105</v>
      </c>
      <c r="E1008" s="1"/>
      <c r="F1008" s="1"/>
      <c r="G1008">
        <v>1</v>
      </c>
      <c r="H1008" t="s">
        <v>55</v>
      </c>
      <c r="I1008" s="1">
        <v>44628</v>
      </c>
      <c r="J1008">
        <v>100</v>
      </c>
      <c r="L1008" t="s">
        <v>2565</v>
      </c>
      <c r="M1008" t="s">
        <v>504</v>
      </c>
      <c r="N1008" t="s">
        <v>75</v>
      </c>
      <c r="O1008" t="s">
        <v>58</v>
      </c>
      <c r="Q1008" t="s">
        <v>790</v>
      </c>
      <c r="R1008" t="s">
        <v>369</v>
      </c>
      <c r="U1008" t="s">
        <v>235</v>
      </c>
      <c r="V1008" t="s">
        <v>62</v>
      </c>
      <c r="AD1008">
        <v>660</v>
      </c>
      <c r="AJ1008">
        <v>280</v>
      </c>
      <c r="AK1008">
        <v>100</v>
      </c>
      <c r="AL1008">
        <v>280</v>
      </c>
      <c r="AM1008">
        <v>100</v>
      </c>
      <c r="AN1008">
        <v>280</v>
      </c>
      <c r="AO1008">
        <v>100</v>
      </c>
      <c r="AP1008">
        <v>280</v>
      </c>
      <c r="AQ1008">
        <v>100</v>
      </c>
      <c r="AV1008" t="s">
        <v>63</v>
      </c>
      <c r="AX1008" t="s">
        <v>64</v>
      </c>
      <c r="BB1008" t="s">
        <v>2566</v>
      </c>
    </row>
    <row r="1009" spans="1:54" x14ac:dyDescent="0.35">
      <c r="A1009">
        <v>1049</v>
      </c>
      <c r="B1009" t="s">
        <v>2567</v>
      </c>
      <c r="C1009">
        <v>11000</v>
      </c>
      <c r="D1009" s="1">
        <v>44256</v>
      </c>
      <c r="E1009" s="1"/>
      <c r="F1009" s="1"/>
      <c r="G1009">
        <v>6</v>
      </c>
      <c r="H1009" t="s">
        <v>55</v>
      </c>
      <c r="I1009" s="1">
        <v>44497</v>
      </c>
      <c r="M1009" t="s">
        <v>205</v>
      </c>
      <c r="N1009" t="s">
        <v>66</v>
      </c>
      <c r="O1009" t="s">
        <v>58</v>
      </c>
      <c r="Q1009" t="s">
        <v>109</v>
      </c>
      <c r="R1009" t="s">
        <v>2568</v>
      </c>
      <c r="U1009" t="s">
        <v>61</v>
      </c>
      <c r="V1009" t="s">
        <v>68</v>
      </c>
      <c r="W1009">
        <v>10750</v>
      </c>
      <c r="X1009">
        <v>2750</v>
      </c>
      <c r="Y1009">
        <v>2216</v>
      </c>
      <c r="AB1009">
        <v>100</v>
      </c>
      <c r="AC1009">
        <v>4.8099999999999996</v>
      </c>
      <c r="AD1009">
        <v>185</v>
      </c>
      <c r="AI1009">
        <v>185</v>
      </c>
      <c r="AJ1009">
        <v>8250</v>
      </c>
      <c r="AK1009">
        <v>75</v>
      </c>
      <c r="AL1009">
        <v>11000</v>
      </c>
      <c r="AM1009">
        <v>100</v>
      </c>
      <c r="AN1009">
        <v>6034</v>
      </c>
      <c r="AO1009">
        <v>54.854545454544997</v>
      </c>
      <c r="AP1009">
        <v>10815</v>
      </c>
      <c r="AQ1009">
        <v>98.318181818181998</v>
      </c>
      <c r="AU1009" t="s">
        <v>207</v>
      </c>
      <c r="AV1009" t="s">
        <v>64</v>
      </c>
      <c r="AX1009" t="s">
        <v>63</v>
      </c>
      <c r="AZ1009" t="s">
        <v>180</v>
      </c>
      <c r="BB1009" t="s">
        <v>2569</v>
      </c>
    </row>
    <row r="1010" spans="1:54" x14ac:dyDescent="0.35">
      <c r="A1010">
        <v>1050</v>
      </c>
      <c r="B1010" t="s">
        <v>2570</v>
      </c>
      <c r="C1010">
        <v>180</v>
      </c>
      <c r="D1010" s="1">
        <v>44105</v>
      </c>
      <c r="E1010" s="1"/>
      <c r="F1010" s="1"/>
      <c r="G1010">
        <v>1</v>
      </c>
      <c r="H1010" t="s">
        <v>55</v>
      </c>
      <c r="I1010" s="1">
        <v>44628</v>
      </c>
      <c r="J1010">
        <v>100</v>
      </c>
      <c r="L1010" t="s">
        <v>2571</v>
      </c>
      <c r="M1010" t="s">
        <v>504</v>
      </c>
      <c r="N1010" t="s">
        <v>75</v>
      </c>
      <c r="O1010" t="s">
        <v>58</v>
      </c>
      <c r="Q1010" t="s">
        <v>739</v>
      </c>
      <c r="R1010" t="s">
        <v>505</v>
      </c>
      <c r="U1010" t="s">
        <v>235</v>
      </c>
      <c r="V1010" t="s">
        <v>62</v>
      </c>
      <c r="AJ1010">
        <v>180</v>
      </c>
      <c r="AK1010">
        <v>100</v>
      </c>
      <c r="AL1010">
        <v>180</v>
      </c>
      <c r="AM1010">
        <v>100</v>
      </c>
      <c r="AN1010">
        <v>180</v>
      </c>
      <c r="AO1010">
        <v>100</v>
      </c>
      <c r="AP1010">
        <v>180</v>
      </c>
      <c r="AQ1010">
        <v>100</v>
      </c>
      <c r="AV1010" t="s">
        <v>63</v>
      </c>
      <c r="AX1010" t="s">
        <v>64</v>
      </c>
      <c r="BB1010" t="s">
        <v>2572</v>
      </c>
    </row>
    <row r="1011" spans="1:54" x14ac:dyDescent="0.35">
      <c r="A1011">
        <v>1051</v>
      </c>
      <c r="B1011" t="s">
        <v>2573</v>
      </c>
      <c r="C1011">
        <v>750</v>
      </c>
      <c r="D1011" s="1">
        <v>44105</v>
      </c>
      <c r="E1011" s="1"/>
      <c r="F1011" s="1"/>
      <c r="G1011">
        <v>1</v>
      </c>
      <c r="H1011" t="s">
        <v>55</v>
      </c>
      <c r="I1011" s="1">
        <v>44628</v>
      </c>
      <c r="J1011">
        <v>100</v>
      </c>
      <c r="L1011" t="s">
        <v>2574</v>
      </c>
      <c r="M1011" t="s">
        <v>734</v>
      </c>
      <c r="N1011" t="s">
        <v>328</v>
      </c>
      <c r="O1011" t="s">
        <v>58</v>
      </c>
      <c r="Q1011" t="s">
        <v>664</v>
      </c>
      <c r="R1011" t="s">
        <v>1824</v>
      </c>
      <c r="T1011" t="s">
        <v>666</v>
      </c>
      <c r="U1011" t="s">
        <v>667</v>
      </c>
      <c r="V1011" t="s">
        <v>62</v>
      </c>
      <c r="W1011">
        <v>500</v>
      </c>
      <c r="X1011">
        <v>500</v>
      </c>
      <c r="AJ1011">
        <v>250</v>
      </c>
      <c r="AK1011">
        <v>33.333333333333002</v>
      </c>
      <c r="AL1011">
        <v>250</v>
      </c>
      <c r="AM1011">
        <v>33.333333333333002</v>
      </c>
      <c r="AN1011">
        <v>250</v>
      </c>
      <c r="AO1011">
        <v>33.333333333333002</v>
      </c>
      <c r="AP1011">
        <v>250</v>
      </c>
      <c r="AQ1011">
        <v>33.333333333333002</v>
      </c>
      <c r="AV1011" t="s">
        <v>63</v>
      </c>
      <c r="BB1011" t="s">
        <v>2575</v>
      </c>
    </row>
    <row r="1012" spans="1:54" x14ac:dyDescent="0.35">
      <c r="A1012">
        <v>1052</v>
      </c>
      <c r="B1012" t="s">
        <v>2576</v>
      </c>
      <c r="C1012">
        <v>400</v>
      </c>
      <c r="D1012" s="1">
        <v>44105</v>
      </c>
      <c r="E1012" s="1"/>
      <c r="F1012" s="1"/>
      <c r="G1012">
        <v>1</v>
      </c>
      <c r="H1012" t="s">
        <v>55</v>
      </c>
      <c r="I1012" s="1">
        <v>44628</v>
      </c>
      <c r="J1012">
        <v>100</v>
      </c>
      <c r="L1012" t="s">
        <v>2577</v>
      </c>
      <c r="M1012" t="s">
        <v>734</v>
      </c>
      <c r="N1012" t="s">
        <v>328</v>
      </c>
      <c r="O1012" t="s">
        <v>58</v>
      </c>
      <c r="Q1012" t="s">
        <v>664</v>
      </c>
      <c r="R1012" t="s">
        <v>2578</v>
      </c>
      <c r="T1012" t="s">
        <v>666</v>
      </c>
      <c r="U1012" t="s">
        <v>667</v>
      </c>
      <c r="V1012" t="s">
        <v>62</v>
      </c>
      <c r="W1012">
        <v>145</v>
      </c>
      <c r="X1012">
        <v>145</v>
      </c>
      <c r="AJ1012">
        <v>255</v>
      </c>
      <c r="AK1012">
        <v>63.75</v>
      </c>
      <c r="AL1012">
        <v>255</v>
      </c>
      <c r="AM1012">
        <v>63.75</v>
      </c>
      <c r="AN1012">
        <v>255</v>
      </c>
      <c r="AO1012">
        <v>63.75</v>
      </c>
      <c r="AP1012">
        <v>255</v>
      </c>
      <c r="AQ1012">
        <v>63.75</v>
      </c>
      <c r="AX1012" t="s">
        <v>63</v>
      </c>
      <c r="BB1012" t="s">
        <v>2579</v>
      </c>
    </row>
    <row r="1013" spans="1:54" x14ac:dyDescent="0.35">
      <c r="A1013">
        <v>1053</v>
      </c>
      <c r="B1013" t="s">
        <v>2580</v>
      </c>
      <c r="D1013" s="1">
        <v>44197</v>
      </c>
      <c r="E1013" s="1"/>
      <c r="F1013" s="1"/>
      <c r="G1013">
        <v>3</v>
      </c>
      <c r="H1013" t="s">
        <v>55</v>
      </c>
      <c r="I1013" s="1">
        <v>44497</v>
      </c>
      <c r="M1013" t="s">
        <v>93</v>
      </c>
      <c r="N1013" t="s">
        <v>93</v>
      </c>
      <c r="O1013" t="s">
        <v>58</v>
      </c>
      <c r="Q1013" t="s">
        <v>253</v>
      </c>
      <c r="R1013" t="s">
        <v>2580</v>
      </c>
      <c r="U1013" t="s">
        <v>61</v>
      </c>
      <c r="V1013" t="s">
        <v>68</v>
      </c>
      <c r="AK1013" t="s">
        <v>421</v>
      </c>
      <c r="AM1013" t="s">
        <v>421</v>
      </c>
      <c r="AO1013" t="s">
        <v>421</v>
      </c>
      <c r="AQ1013" t="s">
        <v>421</v>
      </c>
      <c r="AV1013" t="s">
        <v>63</v>
      </c>
      <c r="AX1013" t="s">
        <v>63</v>
      </c>
      <c r="BB1013" t="s">
        <v>2581</v>
      </c>
    </row>
    <row r="1014" spans="1:54" x14ac:dyDescent="0.35">
      <c r="A1014">
        <v>1054</v>
      </c>
      <c r="B1014" t="s">
        <v>2582</v>
      </c>
      <c r="C1014">
        <v>3500</v>
      </c>
      <c r="D1014" s="1">
        <v>44166</v>
      </c>
      <c r="E1014" s="1"/>
      <c r="F1014" s="1"/>
      <c r="G1014">
        <v>3</v>
      </c>
      <c r="H1014" t="s">
        <v>55</v>
      </c>
      <c r="I1014" s="1">
        <v>44497</v>
      </c>
      <c r="M1014" t="s">
        <v>93</v>
      </c>
      <c r="N1014" t="s">
        <v>93</v>
      </c>
      <c r="O1014" t="s">
        <v>58</v>
      </c>
      <c r="Q1014" t="s">
        <v>253</v>
      </c>
      <c r="R1014" t="s">
        <v>2583</v>
      </c>
      <c r="U1014" t="s">
        <v>61</v>
      </c>
      <c r="V1014" t="s">
        <v>68</v>
      </c>
      <c r="W1014">
        <v>3000</v>
      </c>
      <c r="Y1014">
        <v>800</v>
      </c>
      <c r="AB1014">
        <v>100</v>
      </c>
      <c r="AJ1014">
        <v>3500</v>
      </c>
      <c r="AK1014">
        <v>100</v>
      </c>
      <c r="AL1014">
        <v>3500</v>
      </c>
      <c r="AM1014">
        <v>100</v>
      </c>
      <c r="AN1014">
        <v>2700</v>
      </c>
      <c r="AO1014">
        <v>77.142857142856997</v>
      </c>
      <c r="AP1014">
        <v>3500</v>
      </c>
      <c r="AQ1014">
        <v>100</v>
      </c>
      <c r="AU1014" t="s">
        <v>216</v>
      </c>
      <c r="AV1014" t="s">
        <v>63</v>
      </c>
      <c r="AX1014" t="s">
        <v>63</v>
      </c>
      <c r="BB1014" t="s">
        <v>1900</v>
      </c>
    </row>
    <row r="1015" spans="1:54" x14ac:dyDescent="0.35">
      <c r="A1015">
        <v>1055</v>
      </c>
      <c r="B1015" t="s">
        <v>2584</v>
      </c>
      <c r="C1015">
        <v>1920</v>
      </c>
      <c r="D1015" s="1">
        <v>44136</v>
      </c>
      <c r="E1015" s="1"/>
      <c r="F1015" s="1"/>
      <c r="G1015">
        <v>1</v>
      </c>
      <c r="H1015" t="s">
        <v>55</v>
      </c>
      <c r="I1015" s="1">
        <v>44596</v>
      </c>
      <c r="J1015">
        <v>100</v>
      </c>
      <c r="L1015" t="s">
        <v>2585</v>
      </c>
      <c r="M1015" t="s">
        <v>57</v>
      </c>
      <c r="N1015" t="s">
        <v>57</v>
      </c>
      <c r="O1015" t="s">
        <v>58</v>
      </c>
      <c r="R1015" t="s">
        <v>2586</v>
      </c>
      <c r="T1015" t="s">
        <v>99</v>
      </c>
      <c r="U1015" t="s">
        <v>61</v>
      </c>
      <c r="V1015" t="s">
        <v>62</v>
      </c>
      <c r="W1015">
        <v>1800</v>
      </c>
      <c r="Y1015">
        <v>576</v>
      </c>
      <c r="AB1015">
        <v>100</v>
      </c>
      <c r="AC1015">
        <v>104.17</v>
      </c>
      <c r="AD1015">
        <v>600</v>
      </c>
      <c r="AI1015">
        <v>600</v>
      </c>
      <c r="AJ1015">
        <v>1920</v>
      </c>
      <c r="AK1015">
        <v>100</v>
      </c>
      <c r="AL1015">
        <v>1920</v>
      </c>
      <c r="AM1015">
        <v>100</v>
      </c>
      <c r="AN1015">
        <v>1344</v>
      </c>
      <c r="AO1015">
        <v>70</v>
      </c>
      <c r="AP1015">
        <v>1320</v>
      </c>
      <c r="AQ1015">
        <v>68.75</v>
      </c>
      <c r="AT1015" t="s">
        <v>100</v>
      </c>
      <c r="AV1015" t="s">
        <v>64</v>
      </c>
      <c r="AX1015" t="s">
        <v>63</v>
      </c>
    </row>
    <row r="1016" spans="1:54" x14ac:dyDescent="0.35">
      <c r="A1016">
        <v>1056</v>
      </c>
      <c r="B1016" t="s">
        <v>2587</v>
      </c>
      <c r="C1016">
        <v>10000</v>
      </c>
      <c r="D1016" s="1">
        <v>44105</v>
      </c>
      <c r="E1016" s="1"/>
      <c r="F1016" s="1"/>
      <c r="G1016">
        <v>3</v>
      </c>
      <c r="H1016" t="s">
        <v>55</v>
      </c>
      <c r="I1016" s="1">
        <v>44628</v>
      </c>
      <c r="J1016">
        <v>100</v>
      </c>
      <c r="L1016" t="s">
        <v>2588</v>
      </c>
      <c r="M1016" t="s">
        <v>504</v>
      </c>
      <c r="N1016" t="s">
        <v>75</v>
      </c>
      <c r="O1016" t="s">
        <v>58</v>
      </c>
      <c r="Q1016" t="s">
        <v>1843</v>
      </c>
      <c r="R1016" t="s">
        <v>1483</v>
      </c>
      <c r="U1016" t="s">
        <v>235</v>
      </c>
      <c r="V1016" t="s">
        <v>62</v>
      </c>
      <c r="AD1016">
        <v>5495.8125</v>
      </c>
      <c r="AJ1016">
        <v>10000</v>
      </c>
      <c r="AK1016">
        <v>100</v>
      </c>
      <c r="AL1016">
        <v>10000</v>
      </c>
      <c r="AM1016">
        <v>100</v>
      </c>
      <c r="AN1016">
        <v>10000</v>
      </c>
      <c r="AO1016">
        <v>100</v>
      </c>
      <c r="AP1016">
        <v>10000</v>
      </c>
      <c r="AQ1016">
        <v>100</v>
      </c>
      <c r="AV1016" t="s">
        <v>63</v>
      </c>
      <c r="AX1016" t="s">
        <v>64</v>
      </c>
      <c r="BB1016" t="s">
        <v>2589</v>
      </c>
    </row>
    <row r="1017" spans="1:54" x14ac:dyDescent="0.35">
      <c r="A1017">
        <v>1057</v>
      </c>
      <c r="B1017" t="s">
        <v>2590</v>
      </c>
      <c r="C1017">
        <v>8228</v>
      </c>
      <c r="D1017" s="1">
        <v>44105</v>
      </c>
      <c r="E1017" s="1"/>
      <c r="F1017" s="1"/>
      <c r="G1017">
        <v>4</v>
      </c>
      <c r="H1017" t="s">
        <v>55</v>
      </c>
      <c r="I1017" s="1">
        <v>44628</v>
      </c>
      <c r="J1017">
        <v>100</v>
      </c>
      <c r="L1017" t="s">
        <v>2591</v>
      </c>
      <c r="M1017" t="s">
        <v>744</v>
      </c>
      <c r="N1017" t="s">
        <v>75</v>
      </c>
      <c r="O1017" t="s">
        <v>58</v>
      </c>
      <c r="Q1017" t="s">
        <v>781</v>
      </c>
      <c r="R1017" t="s">
        <v>838</v>
      </c>
      <c r="U1017" t="s">
        <v>235</v>
      </c>
      <c r="V1017" t="s">
        <v>62</v>
      </c>
      <c r="W1017">
        <v>190</v>
      </c>
      <c r="X1017">
        <v>190</v>
      </c>
      <c r="AD1017">
        <v>3013.0625</v>
      </c>
      <c r="AF1017">
        <v>190</v>
      </c>
      <c r="AJ1017">
        <v>8038</v>
      </c>
      <c r="AK1017">
        <v>97.690811861935003</v>
      </c>
      <c r="AL1017">
        <v>8038</v>
      </c>
      <c r="AM1017">
        <v>97.690811861935003</v>
      </c>
      <c r="AN1017">
        <v>8038</v>
      </c>
      <c r="AO1017">
        <v>97.690811861935003</v>
      </c>
      <c r="AP1017">
        <v>8038</v>
      </c>
      <c r="AQ1017">
        <v>97.690811861935003</v>
      </c>
      <c r="AV1017" t="s">
        <v>63</v>
      </c>
      <c r="AX1017" t="s">
        <v>64</v>
      </c>
      <c r="BB1017" t="s">
        <v>2322</v>
      </c>
    </row>
    <row r="1018" spans="1:54" x14ac:dyDescent="0.35">
      <c r="A1018">
        <v>1058</v>
      </c>
      <c r="B1018" t="s">
        <v>2592</v>
      </c>
      <c r="C1018">
        <v>4000</v>
      </c>
      <c r="D1018" s="1">
        <v>44136</v>
      </c>
      <c r="E1018" s="1"/>
      <c r="F1018" s="1"/>
      <c r="G1018">
        <v>6</v>
      </c>
      <c r="H1018" t="s">
        <v>55</v>
      </c>
      <c r="I1018" s="1">
        <v>44628</v>
      </c>
      <c r="J1018">
        <v>100</v>
      </c>
      <c r="L1018" t="s">
        <v>2593</v>
      </c>
      <c r="M1018" t="s">
        <v>744</v>
      </c>
      <c r="N1018" t="s">
        <v>75</v>
      </c>
      <c r="O1018" t="s">
        <v>58</v>
      </c>
      <c r="Q1018" t="s">
        <v>834</v>
      </c>
      <c r="R1018" t="s">
        <v>2594</v>
      </c>
      <c r="U1018" t="s">
        <v>235</v>
      </c>
      <c r="V1018" t="s">
        <v>62</v>
      </c>
      <c r="AD1018">
        <v>773.5</v>
      </c>
      <c r="AJ1018">
        <v>4000</v>
      </c>
      <c r="AK1018">
        <v>100</v>
      </c>
      <c r="AL1018">
        <v>4000</v>
      </c>
      <c r="AM1018">
        <v>100</v>
      </c>
      <c r="AN1018">
        <v>4000</v>
      </c>
      <c r="AO1018">
        <v>100</v>
      </c>
      <c r="AP1018">
        <v>4000</v>
      </c>
      <c r="AQ1018">
        <v>100</v>
      </c>
      <c r="AU1018" t="s">
        <v>198</v>
      </c>
      <c r="AV1018" t="s">
        <v>63</v>
      </c>
      <c r="AX1018" t="s">
        <v>63</v>
      </c>
      <c r="AZ1018" t="s">
        <v>180</v>
      </c>
      <c r="BB1018" t="s">
        <v>2595</v>
      </c>
    </row>
    <row r="1019" spans="1:54" x14ac:dyDescent="0.35">
      <c r="A1019">
        <v>1059</v>
      </c>
      <c r="B1019" t="s">
        <v>2596</v>
      </c>
      <c r="C1019">
        <v>5900</v>
      </c>
      <c r="D1019" s="1">
        <v>44256</v>
      </c>
      <c r="E1019" s="1"/>
      <c r="F1019" s="1"/>
      <c r="G1019">
        <v>3</v>
      </c>
      <c r="H1019" t="s">
        <v>55</v>
      </c>
      <c r="I1019" s="1">
        <v>44497</v>
      </c>
      <c r="M1019" t="s">
        <v>744</v>
      </c>
      <c r="N1019" t="s">
        <v>66</v>
      </c>
      <c r="O1019" t="s">
        <v>58</v>
      </c>
      <c r="Q1019" t="s">
        <v>756</v>
      </c>
      <c r="R1019" t="s">
        <v>352</v>
      </c>
      <c r="U1019" t="s">
        <v>235</v>
      </c>
      <c r="V1019" t="s">
        <v>68</v>
      </c>
      <c r="AJ1019">
        <v>5900</v>
      </c>
      <c r="AK1019">
        <v>100</v>
      </c>
      <c r="AL1019">
        <v>5900</v>
      </c>
      <c r="AM1019">
        <v>100</v>
      </c>
      <c r="AN1019">
        <v>5900</v>
      </c>
      <c r="AO1019">
        <v>100</v>
      </c>
      <c r="AP1019">
        <v>5900</v>
      </c>
      <c r="AQ1019">
        <v>100</v>
      </c>
      <c r="AV1019" t="s">
        <v>63</v>
      </c>
      <c r="AX1019" t="s">
        <v>64</v>
      </c>
      <c r="BB1019" t="s">
        <v>2597</v>
      </c>
    </row>
    <row r="1020" spans="1:54" x14ac:dyDescent="0.35">
      <c r="A1020">
        <v>1060</v>
      </c>
      <c r="B1020" t="s">
        <v>2598</v>
      </c>
      <c r="C1020">
        <v>1900</v>
      </c>
      <c r="D1020" s="1">
        <v>44197</v>
      </c>
      <c r="E1020" s="1"/>
      <c r="F1020" s="1"/>
      <c r="G1020">
        <v>12</v>
      </c>
      <c r="H1020" t="s">
        <v>55</v>
      </c>
      <c r="I1020" s="1">
        <v>44497</v>
      </c>
      <c r="M1020" t="s">
        <v>744</v>
      </c>
      <c r="N1020" t="s">
        <v>66</v>
      </c>
      <c r="O1020" t="s">
        <v>58</v>
      </c>
      <c r="Q1020" t="s">
        <v>749</v>
      </c>
      <c r="R1020" t="s">
        <v>352</v>
      </c>
      <c r="U1020" t="s">
        <v>235</v>
      </c>
      <c r="V1020" t="s">
        <v>68</v>
      </c>
      <c r="AJ1020">
        <v>1900</v>
      </c>
      <c r="AK1020">
        <v>100</v>
      </c>
      <c r="AL1020">
        <v>1900</v>
      </c>
      <c r="AM1020">
        <v>100</v>
      </c>
      <c r="AN1020">
        <v>1900</v>
      </c>
      <c r="AO1020">
        <v>100</v>
      </c>
      <c r="AP1020">
        <v>1900</v>
      </c>
      <c r="AQ1020">
        <v>100</v>
      </c>
      <c r="AV1020" t="s">
        <v>63</v>
      </c>
      <c r="AX1020" t="s">
        <v>64</v>
      </c>
      <c r="BB1020" t="s">
        <v>2599</v>
      </c>
    </row>
    <row r="1021" spans="1:54" x14ac:dyDescent="0.35">
      <c r="A1021">
        <v>1061</v>
      </c>
      <c r="B1021" t="s">
        <v>2600</v>
      </c>
      <c r="C1021">
        <v>5100</v>
      </c>
      <c r="D1021" s="1">
        <v>44197</v>
      </c>
      <c r="E1021" s="1"/>
      <c r="F1021" s="1"/>
      <c r="G1021">
        <v>12</v>
      </c>
      <c r="H1021" t="s">
        <v>55</v>
      </c>
      <c r="I1021" s="1">
        <v>44497</v>
      </c>
      <c r="M1021" t="s">
        <v>744</v>
      </c>
      <c r="N1021" t="s">
        <v>66</v>
      </c>
      <c r="O1021" t="s">
        <v>58</v>
      </c>
      <c r="Q1021" t="s">
        <v>233</v>
      </c>
      <c r="R1021" t="s">
        <v>352</v>
      </c>
      <c r="U1021" t="s">
        <v>235</v>
      </c>
      <c r="V1021" t="s">
        <v>68</v>
      </c>
      <c r="AJ1021">
        <v>5100</v>
      </c>
      <c r="AK1021">
        <v>100</v>
      </c>
      <c r="AL1021">
        <v>5100</v>
      </c>
      <c r="AM1021">
        <v>100</v>
      </c>
      <c r="AN1021">
        <v>5100</v>
      </c>
      <c r="AO1021">
        <v>100</v>
      </c>
      <c r="AP1021">
        <v>5100</v>
      </c>
      <c r="AQ1021">
        <v>100</v>
      </c>
      <c r="AV1021" t="s">
        <v>63</v>
      </c>
      <c r="BB1021" t="s">
        <v>2597</v>
      </c>
    </row>
    <row r="1022" spans="1:54" x14ac:dyDescent="0.35">
      <c r="A1022">
        <v>1062</v>
      </c>
      <c r="B1022" t="s">
        <v>2601</v>
      </c>
      <c r="C1022">
        <v>300</v>
      </c>
      <c r="D1022" s="1">
        <v>44136</v>
      </c>
      <c r="E1022" s="1"/>
      <c r="F1022" s="1"/>
      <c r="G1022">
        <v>2</v>
      </c>
      <c r="H1022" t="s">
        <v>55</v>
      </c>
      <c r="I1022" s="1">
        <v>44628</v>
      </c>
      <c r="M1022" t="s">
        <v>744</v>
      </c>
      <c r="N1022" t="s">
        <v>744</v>
      </c>
      <c r="O1022" t="s">
        <v>58</v>
      </c>
      <c r="Q1022" t="s">
        <v>233</v>
      </c>
      <c r="R1022" t="s">
        <v>1044</v>
      </c>
      <c r="U1022" t="s">
        <v>235</v>
      </c>
      <c r="V1022" t="s">
        <v>68</v>
      </c>
      <c r="AJ1022">
        <v>300</v>
      </c>
      <c r="AK1022">
        <v>100</v>
      </c>
      <c r="AL1022">
        <v>300</v>
      </c>
      <c r="AM1022">
        <v>100</v>
      </c>
      <c r="AN1022">
        <v>300</v>
      </c>
      <c r="AO1022">
        <v>100</v>
      </c>
      <c r="AP1022">
        <v>300</v>
      </c>
      <c r="AQ1022">
        <v>100</v>
      </c>
      <c r="AV1022" t="s">
        <v>63</v>
      </c>
      <c r="AX1022" t="s">
        <v>64</v>
      </c>
      <c r="BB1022" t="s">
        <v>2602</v>
      </c>
    </row>
    <row r="1023" spans="1:54" x14ac:dyDescent="0.35">
      <c r="A1023">
        <v>1063</v>
      </c>
      <c r="B1023" t="s">
        <v>2603</v>
      </c>
      <c r="C1023">
        <v>3300</v>
      </c>
      <c r="D1023" s="1">
        <v>44136</v>
      </c>
      <c r="E1023" s="1"/>
      <c r="F1023" s="1"/>
      <c r="G1023">
        <v>3</v>
      </c>
      <c r="H1023" t="s">
        <v>55</v>
      </c>
      <c r="I1023" s="1">
        <v>44628</v>
      </c>
      <c r="M1023" t="s">
        <v>744</v>
      </c>
      <c r="N1023" t="s">
        <v>57</v>
      </c>
      <c r="O1023" t="s">
        <v>58</v>
      </c>
      <c r="Q1023" t="s">
        <v>233</v>
      </c>
      <c r="R1023" t="s">
        <v>238</v>
      </c>
      <c r="T1023" t="s">
        <v>99</v>
      </c>
      <c r="U1023" t="s">
        <v>235</v>
      </c>
      <c r="V1023" t="s">
        <v>68</v>
      </c>
      <c r="AD1023">
        <v>12</v>
      </c>
      <c r="AJ1023">
        <v>3300</v>
      </c>
      <c r="AK1023">
        <v>100</v>
      </c>
      <c r="AL1023">
        <v>3300</v>
      </c>
      <c r="AM1023">
        <v>100</v>
      </c>
      <c r="AN1023">
        <v>3300</v>
      </c>
      <c r="AO1023">
        <v>100</v>
      </c>
      <c r="AP1023">
        <v>3300</v>
      </c>
      <c r="AQ1023">
        <v>100</v>
      </c>
      <c r="AT1023" t="s">
        <v>100</v>
      </c>
      <c r="AV1023" t="s">
        <v>63</v>
      </c>
      <c r="AX1023" t="s">
        <v>63</v>
      </c>
      <c r="BB1023" t="s">
        <v>2604</v>
      </c>
    </row>
    <row r="1024" spans="1:54" x14ac:dyDescent="0.35">
      <c r="A1024">
        <v>1064</v>
      </c>
      <c r="B1024" t="s">
        <v>2605</v>
      </c>
      <c r="C1024">
        <v>4100</v>
      </c>
      <c r="D1024" s="1">
        <v>44256</v>
      </c>
      <c r="E1024" s="1"/>
      <c r="F1024" s="1"/>
      <c r="G1024">
        <v>6</v>
      </c>
      <c r="H1024" t="s">
        <v>55</v>
      </c>
      <c r="I1024" s="1">
        <v>44935</v>
      </c>
      <c r="J1024">
        <v>100</v>
      </c>
      <c r="L1024" t="s">
        <v>2606</v>
      </c>
      <c r="M1024" t="s">
        <v>504</v>
      </c>
      <c r="N1024" t="s">
        <v>66</v>
      </c>
      <c r="O1024" t="s">
        <v>58</v>
      </c>
      <c r="Q1024" t="s">
        <v>739</v>
      </c>
      <c r="R1024" t="s">
        <v>2568</v>
      </c>
      <c r="S1024" t="s">
        <v>2607</v>
      </c>
      <c r="U1024" t="s">
        <v>235</v>
      </c>
      <c r="V1024" t="s">
        <v>62</v>
      </c>
      <c r="W1024">
        <v>410</v>
      </c>
      <c r="X1024">
        <v>410</v>
      </c>
      <c r="AD1024">
        <v>1586</v>
      </c>
      <c r="AJ1024">
        <v>3690</v>
      </c>
      <c r="AK1024">
        <v>90</v>
      </c>
      <c r="AL1024">
        <v>3690</v>
      </c>
      <c r="AM1024">
        <v>90</v>
      </c>
      <c r="AN1024">
        <v>3690</v>
      </c>
      <c r="AO1024">
        <v>90</v>
      </c>
      <c r="AP1024">
        <v>3690</v>
      </c>
      <c r="AQ1024">
        <v>90</v>
      </c>
      <c r="AU1024" t="s">
        <v>207</v>
      </c>
      <c r="AV1024" t="s">
        <v>64</v>
      </c>
      <c r="AX1024" t="s">
        <v>63</v>
      </c>
      <c r="AZ1024" t="s">
        <v>180</v>
      </c>
      <c r="BB1024" t="s">
        <v>2608</v>
      </c>
    </row>
    <row r="1025" spans="1:54" x14ac:dyDescent="0.35">
      <c r="A1025">
        <v>1065</v>
      </c>
      <c r="B1025" t="s">
        <v>2609</v>
      </c>
      <c r="C1025">
        <v>2200</v>
      </c>
      <c r="D1025" s="1">
        <v>44256</v>
      </c>
      <c r="E1025" s="1"/>
      <c r="F1025" s="1"/>
      <c r="G1025">
        <v>6</v>
      </c>
      <c r="H1025" t="s">
        <v>55</v>
      </c>
      <c r="I1025" s="1">
        <v>44935</v>
      </c>
      <c r="J1025">
        <v>100</v>
      </c>
      <c r="L1025" t="s">
        <v>2606</v>
      </c>
      <c r="M1025" t="s">
        <v>504</v>
      </c>
      <c r="N1025" t="s">
        <v>66</v>
      </c>
      <c r="O1025" t="s">
        <v>58</v>
      </c>
      <c r="Q1025" t="s">
        <v>790</v>
      </c>
      <c r="R1025" t="s">
        <v>2568</v>
      </c>
      <c r="S1025" t="s">
        <v>2607</v>
      </c>
      <c r="U1025" t="s">
        <v>235</v>
      </c>
      <c r="V1025" t="s">
        <v>62</v>
      </c>
      <c r="W1025">
        <v>1800</v>
      </c>
      <c r="X1025">
        <v>1800</v>
      </c>
      <c r="AD1025">
        <v>144</v>
      </c>
      <c r="AJ1025">
        <v>400</v>
      </c>
      <c r="AK1025">
        <v>18.181818181817999</v>
      </c>
      <c r="AL1025">
        <v>400</v>
      </c>
      <c r="AM1025">
        <v>18.181818181817999</v>
      </c>
      <c r="AN1025">
        <v>400</v>
      </c>
      <c r="AO1025">
        <v>18.181818181817999</v>
      </c>
      <c r="AP1025">
        <v>400</v>
      </c>
      <c r="AQ1025">
        <v>18.181818181817999</v>
      </c>
      <c r="AU1025" t="s">
        <v>207</v>
      </c>
      <c r="AV1025" t="s">
        <v>64</v>
      </c>
      <c r="AX1025" t="s">
        <v>63</v>
      </c>
      <c r="AY1025" t="s">
        <v>2610</v>
      </c>
      <c r="AZ1025" t="s">
        <v>180</v>
      </c>
      <c r="BB1025" t="s">
        <v>2608</v>
      </c>
    </row>
    <row r="1026" spans="1:54" x14ac:dyDescent="0.35">
      <c r="A1026">
        <v>1066</v>
      </c>
      <c r="B1026" t="s">
        <v>2611</v>
      </c>
      <c r="C1026">
        <v>1716</v>
      </c>
      <c r="D1026" s="1">
        <v>44197</v>
      </c>
      <c r="E1026" s="1"/>
      <c r="F1026" s="1"/>
      <c r="G1026">
        <v>6</v>
      </c>
      <c r="H1026" t="s">
        <v>55</v>
      </c>
      <c r="I1026" s="1">
        <v>44497</v>
      </c>
      <c r="M1026" t="s">
        <v>504</v>
      </c>
      <c r="N1026" t="s">
        <v>66</v>
      </c>
      <c r="O1026" t="s">
        <v>58</v>
      </c>
      <c r="Q1026" t="s">
        <v>233</v>
      </c>
      <c r="R1026" t="s">
        <v>2568</v>
      </c>
      <c r="U1026" t="s">
        <v>235</v>
      </c>
      <c r="V1026" t="s">
        <v>68</v>
      </c>
      <c r="W1026">
        <v>172</v>
      </c>
      <c r="X1026">
        <v>172</v>
      </c>
      <c r="AJ1026">
        <v>1544</v>
      </c>
      <c r="AK1026">
        <v>89.976689976689997</v>
      </c>
      <c r="AL1026">
        <v>1544</v>
      </c>
      <c r="AM1026">
        <v>89.976689976689997</v>
      </c>
      <c r="AN1026">
        <v>1544</v>
      </c>
      <c r="AO1026">
        <v>89.976689976689997</v>
      </c>
      <c r="AP1026">
        <v>1544</v>
      </c>
      <c r="AQ1026">
        <v>89.976689976689997</v>
      </c>
      <c r="BB1026" t="s">
        <v>2569</v>
      </c>
    </row>
    <row r="1027" spans="1:54" x14ac:dyDescent="0.35">
      <c r="A1027">
        <v>1067</v>
      </c>
      <c r="B1027" t="s">
        <v>2612</v>
      </c>
      <c r="C1027">
        <v>210</v>
      </c>
      <c r="D1027" s="1">
        <v>44105</v>
      </c>
      <c r="E1027" s="1"/>
      <c r="F1027" s="1"/>
      <c r="G1027">
        <v>2</v>
      </c>
      <c r="H1027" t="s">
        <v>55</v>
      </c>
      <c r="I1027" s="1">
        <v>44628</v>
      </c>
      <c r="J1027">
        <v>100</v>
      </c>
      <c r="L1027" t="s">
        <v>2613</v>
      </c>
      <c r="M1027" t="s">
        <v>504</v>
      </c>
      <c r="N1027" t="s">
        <v>75</v>
      </c>
      <c r="O1027" t="s">
        <v>58</v>
      </c>
      <c r="Q1027" t="s">
        <v>756</v>
      </c>
      <c r="R1027" t="s">
        <v>1115</v>
      </c>
      <c r="U1027" t="s">
        <v>235</v>
      </c>
      <c r="V1027" t="s">
        <v>62</v>
      </c>
      <c r="W1027">
        <v>150</v>
      </c>
      <c r="X1027">
        <v>150</v>
      </c>
      <c r="AJ1027">
        <v>60</v>
      </c>
      <c r="AK1027">
        <v>28.571428571428999</v>
      </c>
      <c r="AL1027">
        <v>60</v>
      </c>
      <c r="AM1027">
        <v>28.571428571428999</v>
      </c>
      <c r="AN1027">
        <v>60</v>
      </c>
      <c r="AO1027">
        <v>28.571428571428999</v>
      </c>
      <c r="AP1027">
        <v>60</v>
      </c>
      <c r="AQ1027">
        <v>28.571428571428999</v>
      </c>
      <c r="AU1027" t="s">
        <v>95</v>
      </c>
      <c r="AV1027" t="s">
        <v>63</v>
      </c>
      <c r="AX1027" t="s">
        <v>64</v>
      </c>
      <c r="BB1027" t="s">
        <v>2614</v>
      </c>
    </row>
    <row r="1028" spans="1:54" x14ac:dyDescent="0.35">
      <c r="A1028">
        <v>1068</v>
      </c>
      <c r="B1028" t="s">
        <v>2615</v>
      </c>
      <c r="C1028">
        <v>500</v>
      </c>
      <c r="D1028" s="1">
        <v>44105</v>
      </c>
      <c r="E1028" s="1"/>
      <c r="F1028" s="1"/>
      <c r="G1028">
        <v>1</v>
      </c>
      <c r="H1028" t="s">
        <v>55</v>
      </c>
      <c r="I1028" s="1">
        <v>44628</v>
      </c>
      <c r="J1028">
        <v>100</v>
      </c>
      <c r="M1028" t="s">
        <v>504</v>
      </c>
      <c r="N1028" t="s">
        <v>75</v>
      </c>
      <c r="O1028" t="s">
        <v>58</v>
      </c>
      <c r="Q1028" t="s">
        <v>756</v>
      </c>
      <c r="R1028" t="s">
        <v>1115</v>
      </c>
      <c r="U1028" t="s">
        <v>235</v>
      </c>
      <c r="V1028" t="s">
        <v>62</v>
      </c>
      <c r="W1028">
        <v>450</v>
      </c>
      <c r="X1028">
        <v>450</v>
      </c>
      <c r="AJ1028">
        <v>50</v>
      </c>
      <c r="AK1028">
        <v>10</v>
      </c>
      <c r="AL1028">
        <v>50</v>
      </c>
      <c r="AM1028">
        <v>10</v>
      </c>
      <c r="AN1028">
        <v>50</v>
      </c>
      <c r="AO1028">
        <v>10</v>
      </c>
      <c r="AP1028">
        <v>50</v>
      </c>
      <c r="AQ1028">
        <v>10</v>
      </c>
      <c r="AU1028" t="s">
        <v>95</v>
      </c>
      <c r="AV1028" t="s">
        <v>63</v>
      </c>
      <c r="AX1028" t="s">
        <v>64</v>
      </c>
    </row>
    <row r="1029" spans="1:54" x14ac:dyDescent="0.35">
      <c r="A1029">
        <v>1069</v>
      </c>
      <c r="B1029" t="s">
        <v>2616</v>
      </c>
      <c r="C1029">
        <v>1700</v>
      </c>
      <c r="D1029" s="1">
        <v>44166</v>
      </c>
      <c r="E1029" s="1"/>
      <c r="F1029" s="1"/>
      <c r="G1029">
        <v>1</v>
      </c>
      <c r="H1029" t="s">
        <v>55</v>
      </c>
      <c r="I1029" s="1">
        <v>44628</v>
      </c>
      <c r="M1029" t="s">
        <v>744</v>
      </c>
      <c r="N1029" t="s">
        <v>744</v>
      </c>
      <c r="O1029" t="s">
        <v>58</v>
      </c>
      <c r="Q1029" t="s">
        <v>781</v>
      </c>
      <c r="R1029" t="s">
        <v>2617</v>
      </c>
      <c r="U1029" t="s">
        <v>235</v>
      </c>
      <c r="V1029" t="s">
        <v>68</v>
      </c>
      <c r="AJ1029">
        <v>1700</v>
      </c>
      <c r="AK1029">
        <v>100</v>
      </c>
      <c r="AL1029">
        <v>1700</v>
      </c>
      <c r="AM1029">
        <v>100</v>
      </c>
      <c r="AN1029">
        <v>1700</v>
      </c>
      <c r="AO1029">
        <v>100</v>
      </c>
      <c r="AP1029">
        <v>1700</v>
      </c>
      <c r="AQ1029">
        <v>100</v>
      </c>
      <c r="AV1029" t="s">
        <v>63</v>
      </c>
      <c r="AX1029" t="s">
        <v>64</v>
      </c>
      <c r="BB1029" t="s">
        <v>2618</v>
      </c>
    </row>
    <row r="1030" spans="1:54" x14ac:dyDescent="0.35">
      <c r="A1030">
        <v>1070</v>
      </c>
      <c r="B1030" t="s">
        <v>2619</v>
      </c>
      <c r="C1030">
        <v>1700</v>
      </c>
      <c r="D1030" s="1">
        <v>44166</v>
      </c>
      <c r="E1030" s="1"/>
      <c r="F1030" s="1"/>
      <c r="G1030">
        <v>1</v>
      </c>
      <c r="H1030" t="s">
        <v>55</v>
      </c>
      <c r="I1030" s="1">
        <v>44628</v>
      </c>
      <c r="M1030" t="s">
        <v>744</v>
      </c>
      <c r="N1030" t="s">
        <v>744</v>
      </c>
      <c r="O1030" t="s">
        <v>58</v>
      </c>
      <c r="Q1030" t="s">
        <v>790</v>
      </c>
      <c r="R1030" t="s">
        <v>2617</v>
      </c>
      <c r="U1030" t="s">
        <v>235</v>
      </c>
      <c r="V1030" t="s">
        <v>68</v>
      </c>
      <c r="AJ1030">
        <v>1700</v>
      </c>
      <c r="AK1030">
        <v>100</v>
      </c>
      <c r="AL1030">
        <v>1700</v>
      </c>
      <c r="AM1030">
        <v>100</v>
      </c>
      <c r="AN1030">
        <v>1700</v>
      </c>
      <c r="AO1030">
        <v>100</v>
      </c>
      <c r="AP1030">
        <v>1700</v>
      </c>
      <c r="AQ1030">
        <v>100</v>
      </c>
      <c r="AV1030" t="s">
        <v>63</v>
      </c>
      <c r="AX1030" t="s">
        <v>64</v>
      </c>
      <c r="BB1030" t="s">
        <v>2618</v>
      </c>
    </row>
    <row r="1031" spans="1:54" x14ac:dyDescent="0.35">
      <c r="A1031">
        <v>1071</v>
      </c>
      <c r="B1031" t="s">
        <v>2620</v>
      </c>
      <c r="C1031">
        <v>1400</v>
      </c>
      <c r="D1031" s="1">
        <v>44197</v>
      </c>
      <c r="E1031" s="1"/>
      <c r="F1031" s="1"/>
      <c r="G1031">
        <v>6</v>
      </c>
      <c r="H1031" t="s">
        <v>55</v>
      </c>
      <c r="I1031" s="1">
        <v>44502</v>
      </c>
      <c r="M1031" t="s">
        <v>744</v>
      </c>
      <c r="N1031" t="s">
        <v>744</v>
      </c>
      <c r="O1031" t="s">
        <v>58</v>
      </c>
      <c r="Q1031" t="s">
        <v>756</v>
      </c>
      <c r="R1031" t="s">
        <v>2617</v>
      </c>
      <c r="U1031" t="s">
        <v>235</v>
      </c>
      <c r="V1031" t="s">
        <v>68</v>
      </c>
      <c r="AJ1031">
        <v>1400</v>
      </c>
      <c r="AK1031">
        <v>100</v>
      </c>
      <c r="AL1031">
        <v>1400</v>
      </c>
      <c r="AM1031">
        <v>100</v>
      </c>
      <c r="AN1031">
        <v>1400</v>
      </c>
      <c r="AO1031">
        <v>100</v>
      </c>
      <c r="AP1031">
        <v>1400</v>
      </c>
      <c r="AQ1031">
        <v>100</v>
      </c>
      <c r="AV1031" t="s">
        <v>63</v>
      </c>
      <c r="AX1031" t="s">
        <v>64</v>
      </c>
      <c r="BB1031" t="s">
        <v>2618</v>
      </c>
    </row>
    <row r="1032" spans="1:54" x14ac:dyDescent="0.35">
      <c r="A1032">
        <v>1072</v>
      </c>
      <c r="B1032" t="s">
        <v>2621</v>
      </c>
      <c r="C1032">
        <v>53200</v>
      </c>
      <c r="D1032" s="1">
        <v>44197</v>
      </c>
      <c r="E1032" s="1"/>
      <c r="F1032" s="1"/>
      <c r="G1032">
        <v>2</v>
      </c>
      <c r="H1032" t="s">
        <v>55</v>
      </c>
      <c r="I1032" s="1">
        <v>44918</v>
      </c>
      <c r="J1032">
        <v>100</v>
      </c>
      <c r="K1032">
        <v>4500002477</v>
      </c>
      <c r="L1032" t="s">
        <v>2622</v>
      </c>
      <c r="M1032" t="s">
        <v>74</v>
      </c>
      <c r="N1032" t="s">
        <v>75</v>
      </c>
      <c r="O1032" t="s">
        <v>58</v>
      </c>
      <c r="Q1032" t="s">
        <v>210</v>
      </c>
      <c r="R1032" t="s">
        <v>2623</v>
      </c>
      <c r="S1032" t="s">
        <v>2624</v>
      </c>
      <c r="U1032" t="s">
        <v>61</v>
      </c>
      <c r="V1032" t="s">
        <v>62</v>
      </c>
      <c r="W1032">
        <v>31000</v>
      </c>
      <c r="X1032">
        <v>5000</v>
      </c>
      <c r="Y1032">
        <v>8320</v>
      </c>
      <c r="AA1032">
        <v>5000</v>
      </c>
      <c r="AB1032">
        <v>100</v>
      </c>
      <c r="AC1032">
        <v>150.63</v>
      </c>
      <c r="AD1032">
        <v>11660.5</v>
      </c>
      <c r="AF1032">
        <v>3711.4</v>
      </c>
      <c r="AI1032">
        <v>11660.5</v>
      </c>
      <c r="AJ1032">
        <v>48200</v>
      </c>
      <c r="AK1032">
        <v>90.601503759398</v>
      </c>
      <c r="AL1032">
        <v>49488.6</v>
      </c>
      <c r="AM1032">
        <v>93.023684210526</v>
      </c>
      <c r="AN1032">
        <v>39880</v>
      </c>
      <c r="AO1032">
        <v>74.962406015037999</v>
      </c>
      <c r="AP1032">
        <v>37828.1</v>
      </c>
      <c r="AQ1032">
        <v>71.105451127820004</v>
      </c>
      <c r="AU1032" t="s">
        <v>555</v>
      </c>
      <c r="AV1032" t="s">
        <v>63</v>
      </c>
      <c r="AX1032" t="s">
        <v>63</v>
      </c>
      <c r="BB1032" t="s">
        <v>2625</v>
      </c>
    </row>
    <row r="1033" spans="1:54" x14ac:dyDescent="0.35">
      <c r="A1033">
        <v>1073</v>
      </c>
      <c r="B1033" t="s">
        <v>2626</v>
      </c>
      <c r="C1033">
        <v>3600</v>
      </c>
      <c r="D1033" s="1">
        <v>44197</v>
      </c>
      <c r="E1033" s="1"/>
      <c r="F1033" s="1"/>
      <c r="G1033">
        <v>6</v>
      </c>
      <c r="H1033" t="s">
        <v>55</v>
      </c>
      <c r="I1033" s="1">
        <v>44502</v>
      </c>
      <c r="M1033" t="s">
        <v>744</v>
      </c>
      <c r="N1033" t="s">
        <v>744</v>
      </c>
      <c r="O1033" t="s">
        <v>58</v>
      </c>
      <c r="Q1033" t="s">
        <v>233</v>
      </c>
      <c r="R1033" t="s">
        <v>2617</v>
      </c>
      <c r="U1033" t="s">
        <v>235</v>
      </c>
      <c r="V1033" t="s">
        <v>68</v>
      </c>
      <c r="AJ1033">
        <v>3600</v>
      </c>
      <c r="AK1033">
        <v>100</v>
      </c>
      <c r="AL1033">
        <v>3600</v>
      </c>
      <c r="AM1033">
        <v>100</v>
      </c>
      <c r="AN1033">
        <v>3600</v>
      </c>
      <c r="AO1033">
        <v>100</v>
      </c>
      <c r="AP1033">
        <v>3600</v>
      </c>
      <c r="AQ1033">
        <v>100</v>
      </c>
      <c r="AV1033" t="s">
        <v>63</v>
      </c>
      <c r="AX1033" t="s">
        <v>64</v>
      </c>
      <c r="BB1033" t="s">
        <v>2618</v>
      </c>
    </row>
    <row r="1034" spans="1:54" x14ac:dyDescent="0.35">
      <c r="A1034">
        <v>1074</v>
      </c>
      <c r="B1034" t="s">
        <v>2627</v>
      </c>
      <c r="C1034">
        <v>2000</v>
      </c>
      <c r="D1034" s="1">
        <v>44197</v>
      </c>
      <c r="E1034" s="1"/>
      <c r="F1034" s="1"/>
      <c r="G1034">
        <v>6</v>
      </c>
      <c r="H1034" t="s">
        <v>55</v>
      </c>
      <c r="I1034" s="1">
        <v>44502</v>
      </c>
      <c r="M1034" t="s">
        <v>744</v>
      </c>
      <c r="N1034" t="s">
        <v>744</v>
      </c>
      <c r="O1034" t="s">
        <v>58</v>
      </c>
      <c r="Q1034" t="s">
        <v>749</v>
      </c>
      <c r="R1034" t="s">
        <v>2617</v>
      </c>
      <c r="U1034" t="s">
        <v>235</v>
      </c>
      <c r="V1034" t="s">
        <v>68</v>
      </c>
      <c r="AJ1034">
        <v>2000</v>
      </c>
      <c r="AK1034">
        <v>100</v>
      </c>
      <c r="AL1034">
        <v>2000</v>
      </c>
      <c r="AM1034">
        <v>100</v>
      </c>
      <c r="AN1034">
        <v>2000</v>
      </c>
      <c r="AO1034">
        <v>100</v>
      </c>
      <c r="AP1034">
        <v>2000</v>
      </c>
      <c r="AQ1034">
        <v>100</v>
      </c>
      <c r="AV1034" t="s">
        <v>63</v>
      </c>
      <c r="AX1034" t="s">
        <v>64</v>
      </c>
      <c r="BB1034" t="s">
        <v>2618</v>
      </c>
    </row>
    <row r="1035" spans="1:54" x14ac:dyDescent="0.35">
      <c r="A1035">
        <v>1075</v>
      </c>
      <c r="B1035" t="s">
        <v>2628</v>
      </c>
      <c r="C1035">
        <v>2340</v>
      </c>
      <c r="D1035" s="1">
        <v>44136</v>
      </c>
      <c r="E1035" s="1"/>
      <c r="F1035" s="1"/>
      <c r="G1035">
        <v>12</v>
      </c>
      <c r="H1035" t="s">
        <v>55</v>
      </c>
      <c r="I1035" s="1">
        <v>44628</v>
      </c>
      <c r="J1035">
        <v>100</v>
      </c>
      <c r="L1035" t="s">
        <v>2629</v>
      </c>
      <c r="M1035" t="s">
        <v>744</v>
      </c>
      <c r="N1035" t="s">
        <v>75</v>
      </c>
      <c r="O1035" t="s">
        <v>58</v>
      </c>
      <c r="Q1035" t="s">
        <v>756</v>
      </c>
      <c r="R1035" t="s">
        <v>1106</v>
      </c>
      <c r="U1035" t="s">
        <v>235</v>
      </c>
      <c r="V1035" t="s">
        <v>62</v>
      </c>
      <c r="W1035">
        <v>2000</v>
      </c>
      <c r="X1035">
        <v>2000</v>
      </c>
      <c r="AD1035">
        <v>156</v>
      </c>
      <c r="AF1035">
        <v>2000</v>
      </c>
      <c r="AJ1035">
        <v>340</v>
      </c>
      <c r="AK1035">
        <v>14.529914529915001</v>
      </c>
      <c r="AL1035">
        <v>340</v>
      </c>
      <c r="AM1035">
        <v>14.529914529915001</v>
      </c>
      <c r="AN1035">
        <v>340</v>
      </c>
      <c r="AO1035">
        <v>14.529914529915001</v>
      </c>
      <c r="AP1035">
        <v>340</v>
      </c>
      <c r="AQ1035">
        <v>14.529914529915001</v>
      </c>
      <c r="AU1035" t="s">
        <v>186</v>
      </c>
      <c r="AV1035" t="s">
        <v>63</v>
      </c>
      <c r="AX1035" t="s">
        <v>64</v>
      </c>
      <c r="BB1035" t="s">
        <v>2630</v>
      </c>
    </row>
    <row r="1036" spans="1:54" x14ac:dyDescent="0.35">
      <c r="A1036">
        <v>1076</v>
      </c>
      <c r="B1036" t="s">
        <v>2631</v>
      </c>
      <c r="C1036">
        <v>1600</v>
      </c>
      <c r="D1036" s="1">
        <v>44105</v>
      </c>
      <c r="E1036" s="1"/>
      <c r="F1036" s="1"/>
      <c r="G1036">
        <v>2</v>
      </c>
      <c r="H1036" t="s">
        <v>55</v>
      </c>
      <c r="I1036" s="1">
        <v>44628</v>
      </c>
      <c r="J1036">
        <v>100</v>
      </c>
      <c r="L1036" t="s">
        <v>2632</v>
      </c>
      <c r="M1036" t="s">
        <v>504</v>
      </c>
      <c r="N1036" t="s">
        <v>75</v>
      </c>
      <c r="O1036" t="s">
        <v>58</v>
      </c>
      <c r="Q1036" t="s">
        <v>739</v>
      </c>
      <c r="R1036" t="s">
        <v>1115</v>
      </c>
      <c r="U1036" t="s">
        <v>235</v>
      </c>
      <c r="V1036" t="s">
        <v>62</v>
      </c>
      <c r="W1036">
        <v>100</v>
      </c>
      <c r="X1036">
        <v>100</v>
      </c>
      <c r="AD1036">
        <v>1148.625</v>
      </c>
      <c r="AJ1036">
        <v>1500</v>
      </c>
      <c r="AK1036">
        <v>93.75</v>
      </c>
      <c r="AL1036">
        <v>1500</v>
      </c>
      <c r="AM1036">
        <v>93.75</v>
      </c>
      <c r="AN1036">
        <v>1500</v>
      </c>
      <c r="AO1036">
        <v>93.75</v>
      </c>
      <c r="AP1036">
        <v>1500</v>
      </c>
      <c r="AQ1036">
        <v>93.75</v>
      </c>
      <c r="AU1036" t="s">
        <v>95</v>
      </c>
      <c r="AV1036" t="s">
        <v>63</v>
      </c>
      <c r="AX1036" t="s">
        <v>64</v>
      </c>
      <c r="BB1036" t="s">
        <v>2633</v>
      </c>
    </row>
    <row r="1037" spans="1:54" x14ac:dyDescent="0.35">
      <c r="A1037">
        <v>1077</v>
      </c>
      <c r="B1037" t="s">
        <v>2634</v>
      </c>
      <c r="C1037">
        <v>7000</v>
      </c>
      <c r="D1037" s="1">
        <v>44197</v>
      </c>
      <c r="E1037" s="1"/>
      <c r="F1037" s="1"/>
      <c r="G1037">
        <v>2</v>
      </c>
      <c r="H1037" t="s">
        <v>55</v>
      </c>
      <c r="I1037" s="1">
        <v>44497</v>
      </c>
      <c r="M1037" t="s">
        <v>104</v>
      </c>
      <c r="N1037" t="s">
        <v>75</v>
      </c>
      <c r="O1037" t="s">
        <v>58</v>
      </c>
      <c r="Q1037" t="s">
        <v>196</v>
      </c>
      <c r="R1037" t="s">
        <v>2635</v>
      </c>
      <c r="U1037" t="s">
        <v>61</v>
      </c>
      <c r="V1037" t="s">
        <v>68</v>
      </c>
      <c r="AJ1037">
        <v>7000</v>
      </c>
      <c r="AK1037">
        <v>100</v>
      </c>
      <c r="AL1037">
        <v>7000</v>
      </c>
      <c r="AM1037">
        <v>100</v>
      </c>
      <c r="AN1037">
        <v>7000</v>
      </c>
      <c r="AO1037">
        <v>100</v>
      </c>
      <c r="AP1037">
        <v>7000</v>
      </c>
      <c r="AQ1037">
        <v>100</v>
      </c>
      <c r="AV1037" t="s">
        <v>63</v>
      </c>
      <c r="AZ1037" t="s">
        <v>180</v>
      </c>
      <c r="BB1037" t="s">
        <v>2636</v>
      </c>
    </row>
    <row r="1038" spans="1:54" x14ac:dyDescent="0.35">
      <c r="A1038">
        <v>1078</v>
      </c>
      <c r="B1038" t="s">
        <v>2637</v>
      </c>
      <c r="C1038">
        <v>45000</v>
      </c>
      <c r="D1038" s="1">
        <v>44197</v>
      </c>
      <c r="E1038" s="1"/>
      <c r="F1038" s="1"/>
      <c r="G1038">
        <v>12</v>
      </c>
      <c r="H1038" t="s">
        <v>55</v>
      </c>
      <c r="I1038" s="1">
        <v>44859</v>
      </c>
      <c r="J1038">
        <v>100</v>
      </c>
      <c r="M1038" t="s">
        <v>104</v>
      </c>
      <c r="N1038" t="s">
        <v>75</v>
      </c>
      <c r="O1038" t="s">
        <v>58</v>
      </c>
      <c r="Q1038" t="s">
        <v>189</v>
      </c>
      <c r="R1038" t="s">
        <v>346</v>
      </c>
      <c r="U1038" t="s">
        <v>61</v>
      </c>
      <c r="V1038" t="s">
        <v>62</v>
      </c>
      <c r="W1038">
        <v>38400</v>
      </c>
      <c r="Y1038">
        <v>14208</v>
      </c>
      <c r="AB1038">
        <v>100</v>
      </c>
      <c r="AC1038">
        <v>90.76</v>
      </c>
      <c r="AD1038">
        <v>12741.5</v>
      </c>
      <c r="AI1038">
        <v>12741.5</v>
      </c>
      <c r="AJ1038">
        <v>45000</v>
      </c>
      <c r="AK1038">
        <v>100</v>
      </c>
      <c r="AL1038">
        <v>45000</v>
      </c>
      <c r="AM1038">
        <v>100</v>
      </c>
      <c r="AN1038">
        <v>30792</v>
      </c>
      <c r="AO1038">
        <v>68.426666666667003</v>
      </c>
      <c r="AP1038">
        <v>32258.5</v>
      </c>
      <c r="AQ1038">
        <v>71.685555555555993</v>
      </c>
      <c r="AU1038" t="s">
        <v>2638</v>
      </c>
      <c r="AV1038" t="s">
        <v>63</v>
      </c>
      <c r="AX1038" t="s">
        <v>64</v>
      </c>
      <c r="AY1038" t="s">
        <v>102</v>
      </c>
    </row>
    <row r="1039" spans="1:54" x14ac:dyDescent="0.35">
      <c r="A1039">
        <v>1079</v>
      </c>
      <c r="B1039" t="s">
        <v>2639</v>
      </c>
      <c r="C1039">
        <v>60</v>
      </c>
      <c r="D1039" s="1">
        <v>44105</v>
      </c>
      <c r="E1039" s="1"/>
      <c r="F1039" s="1"/>
      <c r="G1039">
        <v>1</v>
      </c>
      <c r="H1039" t="s">
        <v>55</v>
      </c>
      <c r="I1039" s="1">
        <v>44628</v>
      </c>
      <c r="J1039">
        <v>100</v>
      </c>
      <c r="L1039" t="s">
        <v>2640</v>
      </c>
      <c r="M1039" t="s">
        <v>744</v>
      </c>
      <c r="N1039" t="s">
        <v>75</v>
      </c>
      <c r="O1039" t="s">
        <v>58</v>
      </c>
      <c r="Q1039" t="s">
        <v>739</v>
      </c>
      <c r="R1039" t="s">
        <v>1242</v>
      </c>
      <c r="U1039" t="s">
        <v>235</v>
      </c>
      <c r="V1039" t="s">
        <v>62</v>
      </c>
      <c r="AJ1039">
        <v>60</v>
      </c>
      <c r="AK1039">
        <v>100</v>
      </c>
      <c r="AL1039">
        <v>60</v>
      </c>
      <c r="AM1039">
        <v>100</v>
      </c>
      <c r="AN1039">
        <v>60</v>
      </c>
      <c r="AO1039">
        <v>100</v>
      </c>
      <c r="AP1039">
        <v>60</v>
      </c>
      <c r="AQ1039">
        <v>100</v>
      </c>
      <c r="AV1039" t="s">
        <v>63</v>
      </c>
      <c r="AX1039" t="s">
        <v>64</v>
      </c>
    </row>
    <row r="1040" spans="1:54" x14ac:dyDescent="0.35">
      <c r="A1040">
        <v>1080</v>
      </c>
      <c r="B1040" t="s">
        <v>2641</v>
      </c>
      <c r="C1040">
        <v>20000</v>
      </c>
      <c r="D1040" s="1">
        <v>44197</v>
      </c>
      <c r="E1040" s="1"/>
      <c r="F1040" s="1"/>
      <c r="G1040">
        <v>12</v>
      </c>
      <c r="H1040" t="s">
        <v>55</v>
      </c>
      <c r="I1040" s="1">
        <v>44949</v>
      </c>
      <c r="J1040">
        <v>100</v>
      </c>
      <c r="L1040" t="s">
        <v>2642</v>
      </c>
      <c r="M1040" t="s">
        <v>201</v>
      </c>
      <c r="N1040" t="s">
        <v>75</v>
      </c>
      <c r="O1040" t="s">
        <v>58</v>
      </c>
      <c r="Q1040" t="s">
        <v>189</v>
      </c>
      <c r="R1040" t="s">
        <v>349</v>
      </c>
      <c r="U1040" t="s">
        <v>61</v>
      </c>
      <c r="V1040" t="s">
        <v>62</v>
      </c>
      <c r="AD1040">
        <v>368.375</v>
      </c>
      <c r="AJ1040">
        <v>20000</v>
      </c>
      <c r="AK1040">
        <v>100</v>
      </c>
      <c r="AL1040">
        <v>20000</v>
      </c>
      <c r="AM1040">
        <v>100</v>
      </c>
      <c r="AN1040">
        <v>20000</v>
      </c>
      <c r="AO1040">
        <v>100</v>
      </c>
      <c r="AP1040">
        <v>20000</v>
      </c>
      <c r="AQ1040">
        <v>100</v>
      </c>
      <c r="AR1040" t="s">
        <v>2643</v>
      </c>
      <c r="AS1040" t="s">
        <v>2643</v>
      </c>
      <c r="AU1040" t="s">
        <v>179</v>
      </c>
      <c r="AV1040" t="s">
        <v>63</v>
      </c>
      <c r="AX1040" t="s">
        <v>2644</v>
      </c>
      <c r="BB1040" t="s">
        <v>2645</v>
      </c>
    </row>
    <row r="1041" spans="1:54" x14ac:dyDescent="0.35">
      <c r="A1041">
        <v>1081</v>
      </c>
      <c r="B1041" t="s">
        <v>2646</v>
      </c>
      <c r="C1041">
        <v>8000</v>
      </c>
      <c r="D1041" s="1">
        <v>44136</v>
      </c>
      <c r="E1041" s="1"/>
      <c r="F1041" s="1"/>
      <c r="G1041">
        <v>3</v>
      </c>
      <c r="H1041" t="s">
        <v>55</v>
      </c>
      <c r="I1041" s="1">
        <v>44497</v>
      </c>
      <c r="M1041" t="s">
        <v>93</v>
      </c>
      <c r="N1041" t="s">
        <v>93</v>
      </c>
      <c r="O1041" t="s">
        <v>58</v>
      </c>
      <c r="Q1041" t="s">
        <v>210</v>
      </c>
      <c r="R1041" t="s">
        <v>2647</v>
      </c>
      <c r="U1041" t="s">
        <v>61</v>
      </c>
      <c r="V1041" t="s">
        <v>68</v>
      </c>
      <c r="AJ1041">
        <v>8000</v>
      </c>
      <c r="AK1041">
        <v>100</v>
      </c>
      <c r="AL1041">
        <v>8000</v>
      </c>
      <c r="AM1041">
        <v>100</v>
      </c>
      <c r="AN1041">
        <v>8000</v>
      </c>
      <c r="AO1041">
        <v>100</v>
      </c>
      <c r="AP1041">
        <v>8000</v>
      </c>
      <c r="AQ1041">
        <v>100</v>
      </c>
      <c r="AV1041" t="s">
        <v>63</v>
      </c>
      <c r="AX1041" t="s">
        <v>63</v>
      </c>
    </row>
    <row r="1042" spans="1:54" x14ac:dyDescent="0.35">
      <c r="A1042">
        <v>1082</v>
      </c>
      <c r="B1042" t="s">
        <v>2648</v>
      </c>
      <c r="C1042">
        <v>360</v>
      </c>
      <c r="D1042" s="1">
        <v>44105</v>
      </c>
      <c r="E1042" s="1"/>
      <c r="F1042" s="1"/>
      <c r="G1042">
        <v>2</v>
      </c>
      <c r="H1042" t="s">
        <v>55</v>
      </c>
      <c r="I1042" s="1">
        <v>44628</v>
      </c>
      <c r="J1042">
        <v>100</v>
      </c>
      <c r="L1042" t="s">
        <v>2649</v>
      </c>
      <c r="M1042" t="s">
        <v>504</v>
      </c>
      <c r="N1042" t="s">
        <v>75</v>
      </c>
      <c r="O1042" t="s">
        <v>58</v>
      </c>
      <c r="Q1042" t="s">
        <v>739</v>
      </c>
      <c r="R1042" t="s">
        <v>505</v>
      </c>
      <c r="U1042" t="s">
        <v>235</v>
      </c>
      <c r="V1042" t="s">
        <v>62</v>
      </c>
      <c r="AD1042">
        <v>364</v>
      </c>
      <c r="AJ1042">
        <v>360</v>
      </c>
      <c r="AK1042">
        <v>100</v>
      </c>
      <c r="AL1042">
        <v>360</v>
      </c>
      <c r="AM1042">
        <v>100</v>
      </c>
      <c r="AN1042">
        <v>360</v>
      </c>
      <c r="AO1042">
        <v>100</v>
      </c>
      <c r="AP1042">
        <v>360</v>
      </c>
      <c r="AQ1042">
        <v>100</v>
      </c>
      <c r="AV1042" t="s">
        <v>63</v>
      </c>
      <c r="AX1042" t="s">
        <v>64</v>
      </c>
      <c r="BB1042" t="s">
        <v>2650</v>
      </c>
    </row>
    <row r="1043" spans="1:54" x14ac:dyDescent="0.35">
      <c r="A1043">
        <v>1083</v>
      </c>
      <c r="B1043" t="s">
        <v>2651</v>
      </c>
      <c r="C1043">
        <v>3705</v>
      </c>
      <c r="D1043" s="1">
        <v>44105</v>
      </c>
      <c r="E1043" s="1"/>
      <c r="F1043" s="1"/>
      <c r="G1043">
        <v>3</v>
      </c>
      <c r="H1043" t="s">
        <v>55</v>
      </c>
      <c r="I1043" s="1">
        <v>44628</v>
      </c>
      <c r="J1043">
        <v>100</v>
      </c>
      <c r="L1043" t="s">
        <v>2652</v>
      </c>
      <c r="M1043" t="s">
        <v>734</v>
      </c>
      <c r="N1043" t="s">
        <v>328</v>
      </c>
      <c r="O1043" t="s">
        <v>58</v>
      </c>
      <c r="Q1043" t="s">
        <v>664</v>
      </c>
      <c r="R1043" t="s">
        <v>1483</v>
      </c>
      <c r="S1043" t="s">
        <v>2653</v>
      </c>
      <c r="T1043" t="s">
        <v>666</v>
      </c>
      <c r="U1043" t="s">
        <v>667</v>
      </c>
      <c r="V1043" t="s">
        <v>62</v>
      </c>
      <c r="W1043">
        <v>825</v>
      </c>
      <c r="X1043">
        <v>825</v>
      </c>
      <c r="AJ1043">
        <v>2880</v>
      </c>
      <c r="AK1043">
        <v>77.732793522267002</v>
      </c>
      <c r="AL1043">
        <v>2880</v>
      </c>
      <c r="AM1043">
        <v>77.732793522267002</v>
      </c>
      <c r="AN1043">
        <v>2880</v>
      </c>
      <c r="AO1043">
        <v>77.732793522267002</v>
      </c>
      <c r="AP1043">
        <v>2880</v>
      </c>
      <c r="AQ1043">
        <v>77.732793522267002</v>
      </c>
      <c r="AV1043" t="s">
        <v>63</v>
      </c>
      <c r="BB1043" t="s">
        <v>2654</v>
      </c>
    </row>
    <row r="1044" spans="1:54" x14ac:dyDescent="0.35">
      <c r="A1044">
        <v>1084</v>
      </c>
      <c r="B1044" t="s">
        <v>2655</v>
      </c>
      <c r="D1044" s="1">
        <v>44136</v>
      </c>
      <c r="E1044" s="1"/>
      <c r="F1044" s="1"/>
      <c r="G1044">
        <v>4</v>
      </c>
      <c r="H1044" t="s">
        <v>55</v>
      </c>
      <c r="I1044" s="1">
        <v>44497</v>
      </c>
      <c r="M1044" t="s">
        <v>93</v>
      </c>
      <c r="N1044" t="s">
        <v>93</v>
      </c>
      <c r="O1044" t="s">
        <v>58</v>
      </c>
      <c r="Q1044" t="s">
        <v>253</v>
      </c>
      <c r="R1044" t="s">
        <v>2656</v>
      </c>
      <c r="U1044" t="s">
        <v>61</v>
      </c>
      <c r="V1044" t="s">
        <v>68</v>
      </c>
      <c r="AK1044" t="s">
        <v>421</v>
      </c>
      <c r="AM1044" t="s">
        <v>421</v>
      </c>
      <c r="AO1044" t="s">
        <v>421</v>
      </c>
      <c r="AQ1044" t="s">
        <v>421</v>
      </c>
      <c r="AV1044" t="s">
        <v>63</v>
      </c>
      <c r="AX1044" t="s">
        <v>63</v>
      </c>
      <c r="BB1044" t="s">
        <v>2657</v>
      </c>
    </row>
    <row r="1045" spans="1:54" x14ac:dyDescent="0.35">
      <c r="A1045">
        <v>1085</v>
      </c>
      <c r="B1045" t="s">
        <v>2658</v>
      </c>
      <c r="C1045">
        <v>1000</v>
      </c>
      <c r="D1045" s="1">
        <v>44197</v>
      </c>
      <c r="E1045" s="1"/>
      <c r="F1045" s="1"/>
      <c r="G1045">
        <v>6</v>
      </c>
      <c r="H1045" t="s">
        <v>55</v>
      </c>
      <c r="I1045" s="1">
        <v>44497</v>
      </c>
      <c r="M1045" t="s">
        <v>104</v>
      </c>
      <c r="N1045" t="s">
        <v>66</v>
      </c>
      <c r="O1045" t="s">
        <v>58</v>
      </c>
      <c r="Q1045" t="s">
        <v>206</v>
      </c>
      <c r="R1045" t="s">
        <v>2659</v>
      </c>
      <c r="U1045" t="s">
        <v>61</v>
      </c>
      <c r="V1045" t="s">
        <v>68</v>
      </c>
      <c r="AJ1045">
        <v>1000</v>
      </c>
      <c r="AK1045">
        <v>100</v>
      </c>
      <c r="AL1045">
        <v>1000</v>
      </c>
      <c r="AM1045">
        <v>100</v>
      </c>
      <c r="AN1045">
        <v>1000</v>
      </c>
      <c r="AO1045">
        <v>100</v>
      </c>
      <c r="AP1045">
        <v>1000</v>
      </c>
      <c r="AQ1045">
        <v>100</v>
      </c>
      <c r="AT1045" t="s">
        <v>279</v>
      </c>
      <c r="AV1045" t="s">
        <v>64</v>
      </c>
      <c r="AX1045" t="s">
        <v>63</v>
      </c>
      <c r="AZ1045" t="s">
        <v>180</v>
      </c>
      <c r="BB1045" t="s">
        <v>2660</v>
      </c>
    </row>
    <row r="1046" spans="1:54" x14ac:dyDescent="0.35">
      <c r="A1046">
        <v>1086</v>
      </c>
      <c r="B1046" t="s">
        <v>2661</v>
      </c>
      <c r="C1046">
        <v>9300</v>
      </c>
      <c r="D1046" s="1">
        <v>44136</v>
      </c>
      <c r="E1046" s="1"/>
      <c r="F1046" s="1"/>
      <c r="G1046">
        <v>6</v>
      </c>
      <c r="H1046" t="s">
        <v>55</v>
      </c>
      <c r="I1046" s="1">
        <v>44641</v>
      </c>
      <c r="J1046">
        <v>100</v>
      </c>
      <c r="L1046" t="s">
        <v>1835</v>
      </c>
      <c r="M1046" t="s">
        <v>627</v>
      </c>
      <c r="N1046" t="s">
        <v>93</v>
      </c>
      <c r="O1046" t="s">
        <v>58</v>
      </c>
      <c r="Q1046" t="s">
        <v>109</v>
      </c>
      <c r="R1046" t="s">
        <v>2662</v>
      </c>
      <c r="U1046" t="s">
        <v>61</v>
      </c>
      <c r="V1046" t="s">
        <v>62</v>
      </c>
      <c r="W1046">
        <v>6400</v>
      </c>
      <c r="Y1046">
        <v>2128</v>
      </c>
      <c r="AB1046">
        <v>100</v>
      </c>
      <c r="AC1046">
        <v>232.14</v>
      </c>
      <c r="AD1046">
        <v>4524.5</v>
      </c>
      <c r="AI1046">
        <v>4524.5</v>
      </c>
      <c r="AJ1046">
        <v>9300</v>
      </c>
      <c r="AK1046">
        <v>100</v>
      </c>
      <c r="AL1046">
        <v>9300</v>
      </c>
      <c r="AM1046">
        <v>100</v>
      </c>
      <c r="AN1046">
        <v>7172</v>
      </c>
      <c r="AO1046">
        <v>77.118279569891996</v>
      </c>
      <c r="AP1046">
        <v>4775.5</v>
      </c>
      <c r="AQ1046">
        <v>51.349462365591002</v>
      </c>
      <c r="AT1046" t="s">
        <v>1837</v>
      </c>
      <c r="AU1046" t="s">
        <v>95</v>
      </c>
      <c r="AV1046" t="s">
        <v>64</v>
      </c>
      <c r="AX1046" t="s">
        <v>63</v>
      </c>
      <c r="AY1046" t="s">
        <v>102</v>
      </c>
      <c r="BB1046" t="s">
        <v>2663</v>
      </c>
    </row>
    <row r="1047" spans="1:54" x14ac:dyDescent="0.35">
      <c r="A1047">
        <v>1087</v>
      </c>
      <c r="B1047" t="s">
        <v>2664</v>
      </c>
      <c r="C1047">
        <v>9500</v>
      </c>
      <c r="D1047" s="1">
        <v>44440</v>
      </c>
      <c r="E1047" s="1"/>
      <c r="F1047" s="1"/>
      <c r="G1047">
        <v>6</v>
      </c>
      <c r="H1047" t="s">
        <v>55</v>
      </c>
      <c r="I1047" s="1">
        <v>44628</v>
      </c>
      <c r="M1047" t="s">
        <v>734</v>
      </c>
      <c r="N1047" t="s">
        <v>328</v>
      </c>
      <c r="O1047" t="s">
        <v>58</v>
      </c>
      <c r="Q1047" t="s">
        <v>664</v>
      </c>
      <c r="R1047" t="s">
        <v>2521</v>
      </c>
      <c r="S1047" t="s">
        <v>2665</v>
      </c>
      <c r="T1047" t="s">
        <v>666</v>
      </c>
      <c r="U1047" t="s">
        <v>667</v>
      </c>
      <c r="V1047" t="s">
        <v>68</v>
      </c>
      <c r="W1047">
        <v>5300</v>
      </c>
      <c r="X1047">
        <v>5300</v>
      </c>
      <c r="AJ1047">
        <v>4200</v>
      </c>
      <c r="AK1047">
        <v>44.210526315788996</v>
      </c>
      <c r="AL1047">
        <v>4200</v>
      </c>
      <c r="AM1047">
        <v>44.210526315788996</v>
      </c>
      <c r="AN1047">
        <v>4200</v>
      </c>
      <c r="AO1047">
        <v>44.210526315788996</v>
      </c>
      <c r="AP1047">
        <v>4200</v>
      </c>
      <c r="AQ1047">
        <v>44.210526315788996</v>
      </c>
      <c r="AU1047" t="s">
        <v>150</v>
      </c>
      <c r="AV1047" t="s">
        <v>63</v>
      </c>
      <c r="AY1047" t="s">
        <v>115</v>
      </c>
      <c r="BB1047" t="s">
        <v>2666</v>
      </c>
    </row>
    <row r="1048" spans="1:54" x14ac:dyDescent="0.35">
      <c r="A1048">
        <v>1088</v>
      </c>
      <c r="B1048" t="s">
        <v>2667</v>
      </c>
      <c r="C1048">
        <v>700</v>
      </c>
      <c r="D1048" s="1">
        <v>44136</v>
      </c>
      <c r="E1048" s="1"/>
      <c r="F1048" s="1"/>
      <c r="G1048">
        <v>1</v>
      </c>
      <c r="H1048" t="s">
        <v>55</v>
      </c>
      <c r="I1048" s="1">
        <v>44628</v>
      </c>
      <c r="J1048">
        <v>100</v>
      </c>
      <c r="L1048" t="s">
        <v>2668</v>
      </c>
      <c r="M1048" t="s">
        <v>734</v>
      </c>
      <c r="N1048" t="s">
        <v>328</v>
      </c>
      <c r="O1048" t="s">
        <v>58</v>
      </c>
      <c r="Q1048" t="s">
        <v>664</v>
      </c>
      <c r="R1048" t="s">
        <v>1216</v>
      </c>
      <c r="S1048" t="s">
        <v>75</v>
      </c>
      <c r="T1048" t="s">
        <v>666</v>
      </c>
      <c r="U1048" t="s">
        <v>667</v>
      </c>
      <c r="V1048" t="s">
        <v>62</v>
      </c>
      <c r="W1048">
        <v>445</v>
      </c>
      <c r="X1048">
        <v>445</v>
      </c>
      <c r="AD1048">
        <v>94</v>
      </c>
      <c r="AJ1048">
        <v>255</v>
      </c>
      <c r="AK1048">
        <v>36.428571428570997</v>
      </c>
      <c r="AL1048">
        <v>255</v>
      </c>
      <c r="AM1048">
        <v>36.428571428570997</v>
      </c>
      <c r="AN1048">
        <v>255</v>
      </c>
      <c r="AO1048">
        <v>36.428571428570997</v>
      </c>
      <c r="AP1048">
        <v>255</v>
      </c>
      <c r="AQ1048">
        <v>36.428571428570997</v>
      </c>
      <c r="AV1048" t="s">
        <v>63</v>
      </c>
      <c r="BB1048" t="s">
        <v>2669</v>
      </c>
    </row>
    <row r="1049" spans="1:54" x14ac:dyDescent="0.35">
      <c r="A1049">
        <v>1089</v>
      </c>
      <c r="B1049" t="s">
        <v>2670</v>
      </c>
      <c r="C1049">
        <v>2600</v>
      </c>
      <c r="D1049" s="1">
        <v>44197</v>
      </c>
      <c r="E1049" s="1"/>
      <c r="F1049" s="1"/>
      <c r="G1049">
        <v>6</v>
      </c>
      <c r="H1049" t="s">
        <v>55</v>
      </c>
      <c r="I1049" s="1">
        <v>45184</v>
      </c>
      <c r="M1049" t="s">
        <v>57</v>
      </c>
      <c r="N1049" t="s">
        <v>57</v>
      </c>
      <c r="O1049" t="s">
        <v>58</v>
      </c>
      <c r="Q1049" t="s">
        <v>109</v>
      </c>
      <c r="R1049" t="s">
        <v>1084</v>
      </c>
      <c r="T1049" t="s">
        <v>99</v>
      </c>
      <c r="U1049" t="s">
        <v>61</v>
      </c>
      <c r="V1049" t="s">
        <v>68</v>
      </c>
      <c r="W1049">
        <v>7200</v>
      </c>
      <c r="Y1049">
        <v>2304</v>
      </c>
      <c r="AB1049">
        <v>100</v>
      </c>
      <c r="AC1049">
        <v>169.44</v>
      </c>
      <c r="AD1049">
        <v>3752</v>
      </c>
      <c r="AI1049">
        <v>3752</v>
      </c>
      <c r="AJ1049">
        <v>2600</v>
      </c>
      <c r="AK1049">
        <v>100</v>
      </c>
      <c r="AL1049">
        <v>2600</v>
      </c>
      <c r="AM1049">
        <v>100</v>
      </c>
      <c r="AN1049">
        <v>296</v>
      </c>
      <c r="AO1049">
        <v>11.384615384615</v>
      </c>
      <c r="AP1049">
        <v>-1152</v>
      </c>
      <c r="AQ1049">
        <v>-44.307692307692001</v>
      </c>
      <c r="AT1049" t="s">
        <v>100</v>
      </c>
      <c r="AV1049" t="s">
        <v>64</v>
      </c>
      <c r="AX1049" t="s">
        <v>64</v>
      </c>
    </row>
    <row r="1050" spans="1:54" x14ac:dyDescent="0.35">
      <c r="A1050">
        <v>1090</v>
      </c>
      <c r="B1050" t="s">
        <v>2671</v>
      </c>
      <c r="C1050">
        <v>6226</v>
      </c>
      <c r="D1050" s="1">
        <v>44105</v>
      </c>
      <c r="E1050" s="1"/>
      <c r="F1050" s="1"/>
      <c r="G1050">
        <v>3</v>
      </c>
      <c r="H1050" t="s">
        <v>55</v>
      </c>
      <c r="I1050" s="1">
        <v>44628</v>
      </c>
      <c r="J1050">
        <v>100</v>
      </c>
      <c r="L1050" t="s">
        <v>2672</v>
      </c>
      <c r="M1050" t="s">
        <v>504</v>
      </c>
      <c r="N1050" t="s">
        <v>75</v>
      </c>
      <c r="O1050" t="s">
        <v>58</v>
      </c>
      <c r="Q1050" t="s">
        <v>790</v>
      </c>
      <c r="R1050" t="s">
        <v>1483</v>
      </c>
      <c r="U1050" t="s">
        <v>235</v>
      </c>
      <c r="V1050" t="s">
        <v>62</v>
      </c>
      <c r="W1050">
        <v>3628</v>
      </c>
      <c r="X1050">
        <v>3628</v>
      </c>
      <c r="AD1050">
        <v>1144</v>
      </c>
      <c r="AJ1050">
        <v>2598</v>
      </c>
      <c r="AK1050">
        <v>41.728236427882997</v>
      </c>
      <c r="AL1050">
        <v>2598</v>
      </c>
      <c r="AM1050">
        <v>41.728236427882997</v>
      </c>
      <c r="AN1050">
        <v>2598</v>
      </c>
      <c r="AO1050">
        <v>41.728236427882997</v>
      </c>
      <c r="AP1050">
        <v>2598</v>
      </c>
      <c r="AQ1050">
        <v>41.728236427882997</v>
      </c>
      <c r="AV1050" t="s">
        <v>63</v>
      </c>
      <c r="AX1050" t="s">
        <v>64</v>
      </c>
      <c r="BB1050" t="s">
        <v>2589</v>
      </c>
    </row>
    <row r="1051" spans="1:54" x14ac:dyDescent="0.35">
      <c r="A1051">
        <v>1091</v>
      </c>
      <c r="B1051" t="s">
        <v>2673</v>
      </c>
      <c r="C1051">
        <v>1000</v>
      </c>
      <c r="D1051" s="1">
        <v>44105</v>
      </c>
      <c r="E1051" s="1"/>
      <c r="F1051" s="1"/>
      <c r="G1051">
        <v>3</v>
      </c>
      <c r="H1051" t="s">
        <v>55</v>
      </c>
      <c r="I1051" s="1">
        <v>44628</v>
      </c>
      <c r="L1051" t="s">
        <v>2674</v>
      </c>
      <c r="M1051" t="s">
        <v>504</v>
      </c>
      <c r="N1051" t="s">
        <v>504</v>
      </c>
      <c r="O1051" t="s">
        <v>58</v>
      </c>
      <c r="Q1051" t="s">
        <v>1843</v>
      </c>
      <c r="R1051" t="s">
        <v>1483</v>
      </c>
      <c r="U1051" t="s">
        <v>235</v>
      </c>
      <c r="V1051" t="s">
        <v>68</v>
      </c>
      <c r="W1051">
        <v>1000</v>
      </c>
      <c r="X1051">
        <v>1000</v>
      </c>
      <c r="AD1051">
        <v>160</v>
      </c>
      <c r="AV1051" t="s">
        <v>63</v>
      </c>
      <c r="AX1051" t="s">
        <v>64</v>
      </c>
      <c r="BB1051" t="s">
        <v>2589</v>
      </c>
    </row>
    <row r="1052" spans="1:54" x14ac:dyDescent="0.35">
      <c r="A1052">
        <v>1092</v>
      </c>
      <c r="B1052" t="s">
        <v>2675</v>
      </c>
      <c r="C1052">
        <v>140</v>
      </c>
      <c r="D1052" s="1">
        <v>44105</v>
      </c>
      <c r="E1052" s="1"/>
      <c r="F1052" s="1"/>
      <c r="G1052">
        <v>1</v>
      </c>
      <c r="H1052" t="s">
        <v>55</v>
      </c>
      <c r="I1052" s="1">
        <v>44628</v>
      </c>
      <c r="J1052">
        <v>100</v>
      </c>
      <c r="L1052" t="s">
        <v>2676</v>
      </c>
      <c r="M1052" t="s">
        <v>744</v>
      </c>
      <c r="N1052" t="s">
        <v>75</v>
      </c>
      <c r="O1052" t="s">
        <v>58</v>
      </c>
      <c r="Q1052" t="s">
        <v>756</v>
      </c>
      <c r="R1052" t="s">
        <v>1044</v>
      </c>
      <c r="U1052" t="s">
        <v>235</v>
      </c>
      <c r="V1052" t="s">
        <v>62</v>
      </c>
      <c r="AJ1052">
        <v>140</v>
      </c>
      <c r="AK1052">
        <v>100</v>
      </c>
      <c r="AL1052">
        <v>140</v>
      </c>
      <c r="AM1052">
        <v>100</v>
      </c>
      <c r="AN1052">
        <v>140</v>
      </c>
      <c r="AO1052">
        <v>100</v>
      </c>
      <c r="AP1052">
        <v>140</v>
      </c>
      <c r="AQ1052">
        <v>100</v>
      </c>
      <c r="AV1052" t="s">
        <v>63</v>
      </c>
      <c r="AX1052" t="s">
        <v>64</v>
      </c>
    </row>
    <row r="1053" spans="1:54" x14ac:dyDescent="0.35">
      <c r="A1053">
        <v>1093</v>
      </c>
      <c r="B1053" t="s">
        <v>2677</v>
      </c>
      <c r="C1053">
        <v>60</v>
      </c>
      <c r="D1053" s="1">
        <v>44105</v>
      </c>
      <c r="E1053" s="1"/>
      <c r="F1053" s="1"/>
      <c r="G1053">
        <v>2</v>
      </c>
      <c r="H1053" t="s">
        <v>55</v>
      </c>
      <c r="I1053" s="1">
        <v>44628</v>
      </c>
      <c r="J1053">
        <v>100</v>
      </c>
      <c r="L1053" t="s">
        <v>2678</v>
      </c>
      <c r="M1053" t="s">
        <v>744</v>
      </c>
      <c r="N1053" t="s">
        <v>75</v>
      </c>
      <c r="O1053" t="s">
        <v>58</v>
      </c>
      <c r="Q1053" t="s">
        <v>749</v>
      </c>
      <c r="R1053" t="s">
        <v>1615</v>
      </c>
      <c r="U1053" t="s">
        <v>235</v>
      </c>
      <c r="V1053" t="s">
        <v>62</v>
      </c>
      <c r="AJ1053">
        <v>60</v>
      </c>
      <c r="AK1053">
        <v>100</v>
      </c>
      <c r="AL1053">
        <v>60</v>
      </c>
      <c r="AM1053">
        <v>100</v>
      </c>
      <c r="AN1053">
        <v>60</v>
      </c>
      <c r="AO1053">
        <v>100</v>
      </c>
      <c r="AP1053">
        <v>60</v>
      </c>
      <c r="AQ1053">
        <v>100</v>
      </c>
      <c r="AV1053" t="s">
        <v>63</v>
      </c>
    </row>
    <row r="1054" spans="1:54" x14ac:dyDescent="0.35">
      <c r="A1054">
        <v>1094</v>
      </c>
      <c r="B1054" t="s">
        <v>2679</v>
      </c>
      <c r="C1054">
        <v>1300</v>
      </c>
      <c r="D1054" s="1">
        <v>44105</v>
      </c>
      <c r="E1054" s="1"/>
      <c r="F1054" s="1"/>
      <c r="G1054">
        <v>2</v>
      </c>
      <c r="H1054" t="s">
        <v>55</v>
      </c>
      <c r="I1054" s="1">
        <v>44628</v>
      </c>
      <c r="J1054">
        <v>100</v>
      </c>
      <c r="L1054" t="s">
        <v>2680</v>
      </c>
      <c r="M1054" t="s">
        <v>504</v>
      </c>
      <c r="N1054" t="s">
        <v>75</v>
      </c>
      <c r="O1054" t="s">
        <v>58</v>
      </c>
      <c r="Q1054" t="s">
        <v>756</v>
      </c>
      <c r="R1054" t="s">
        <v>505</v>
      </c>
      <c r="U1054" t="s">
        <v>235</v>
      </c>
      <c r="V1054" t="s">
        <v>62</v>
      </c>
      <c r="W1054">
        <v>96</v>
      </c>
      <c r="X1054">
        <v>96</v>
      </c>
      <c r="AD1054">
        <v>80</v>
      </c>
      <c r="AF1054">
        <v>96</v>
      </c>
      <c r="AJ1054">
        <v>1204</v>
      </c>
      <c r="AK1054">
        <v>92.615384615384997</v>
      </c>
      <c r="AL1054">
        <v>1204</v>
      </c>
      <c r="AM1054">
        <v>92.615384615384997</v>
      </c>
      <c r="AN1054">
        <v>1204</v>
      </c>
      <c r="AO1054">
        <v>92.615384615384997</v>
      </c>
      <c r="AP1054">
        <v>1204</v>
      </c>
      <c r="AQ1054">
        <v>92.615384615384997</v>
      </c>
      <c r="AV1054" t="s">
        <v>63</v>
      </c>
      <c r="AX1054" t="s">
        <v>64</v>
      </c>
      <c r="BB1054" t="s">
        <v>2681</v>
      </c>
    </row>
    <row r="1055" spans="1:54" x14ac:dyDescent="0.35">
      <c r="A1055">
        <v>1095</v>
      </c>
      <c r="B1055" t="s">
        <v>2682</v>
      </c>
      <c r="C1055">
        <v>7000</v>
      </c>
      <c r="D1055" s="1">
        <v>44197</v>
      </c>
      <c r="E1055" s="1"/>
      <c r="F1055" s="1"/>
      <c r="G1055">
        <v>2</v>
      </c>
      <c r="H1055" t="s">
        <v>55</v>
      </c>
      <c r="I1055" s="1">
        <v>44497</v>
      </c>
      <c r="M1055" t="s">
        <v>744</v>
      </c>
      <c r="N1055" t="s">
        <v>75</v>
      </c>
      <c r="O1055" t="s">
        <v>58</v>
      </c>
      <c r="Q1055" t="s">
        <v>739</v>
      </c>
      <c r="R1055" t="s">
        <v>190</v>
      </c>
      <c r="U1055" t="s">
        <v>235</v>
      </c>
      <c r="V1055" t="s">
        <v>68</v>
      </c>
      <c r="W1055">
        <v>500</v>
      </c>
      <c r="X1055">
        <v>500</v>
      </c>
      <c r="AJ1055">
        <v>6500</v>
      </c>
      <c r="AK1055">
        <v>92.857142857143003</v>
      </c>
      <c r="AL1055">
        <v>6500</v>
      </c>
      <c r="AM1055">
        <v>92.857142857143003</v>
      </c>
      <c r="AN1055">
        <v>6500</v>
      </c>
      <c r="AO1055">
        <v>92.857142857143003</v>
      </c>
      <c r="AP1055">
        <v>6500</v>
      </c>
      <c r="AQ1055">
        <v>92.857142857143003</v>
      </c>
      <c r="AU1055" t="s">
        <v>95</v>
      </c>
      <c r="AV1055" t="s">
        <v>63</v>
      </c>
      <c r="AX1055" t="s">
        <v>64</v>
      </c>
      <c r="BB1055" t="s">
        <v>2683</v>
      </c>
    </row>
    <row r="1056" spans="1:54" x14ac:dyDescent="0.35">
      <c r="A1056">
        <v>1096</v>
      </c>
      <c r="B1056" t="s">
        <v>2684</v>
      </c>
      <c r="C1056">
        <v>3500</v>
      </c>
      <c r="D1056" s="1">
        <v>44136</v>
      </c>
      <c r="E1056" s="1"/>
      <c r="F1056" s="1"/>
      <c r="G1056">
        <v>5</v>
      </c>
      <c r="H1056" t="s">
        <v>55</v>
      </c>
      <c r="I1056" s="1">
        <v>44628</v>
      </c>
      <c r="M1056" t="s">
        <v>744</v>
      </c>
      <c r="N1056" t="s">
        <v>744</v>
      </c>
      <c r="O1056" t="s">
        <v>58</v>
      </c>
      <c r="Q1056" t="s">
        <v>749</v>
      </c>
      <c r="R1056" t="s">
        <v>2685</v>
      </c>
      <c r="U1056" t="s">
        <v>235</v>
      </c>
      <c r="V1056" t="s">
        <v>68</v>
      </c>
      <c r="AJ1056">
        <v>3500</v>
      </c>
      <c r="AK1056">
        <v>100</v>
      </c>
      <c r="AL1056">
        <v>3500</v>
      </c>
      <c r="AM1056">
        <v>100</v>
      </c>
      <c r="AN1056">
        <v>3500</v>
      </c>
      <c r="AO1056">
        <v>100</v>
      </c>
      <c r="AP1056">
        <v>3500</v>
      </c>
      <c r="AQ1056">
        <v>100</v>
      </c>
      <c r="AV1056" t="s">
        <v>63</v>
      </c>
      <c r="AX1056" t="s">
        <v>63</v>
      </c>
      <c r="BB1056" t="s">
        <v>2686</v>
      </c>
    </row>
    <row r="1057" spans="1:54" x14ac:dyDescent="0.35">
      <c r="A1057">
        <v>1097</v>
      </c>
      <c r="B1057" t="s">
        <v>2687</v>
      </c>
      <c r="C1057">
        <v>4500</v>
      </c>
      <c r="D1057" s="1">
        <v>44136</v>
      </c>
      <c r="E1057" s="1"/>
      <c r="F1057" s="1"/>
      <c r="G1057">
        <v>5</v>
      </c>
      <c r="H1057" t="s">
        <v>55</v>
      </c>
      <c r="I1057" s="1">
        <v>44628</v>
      </c>
      <c r="M1057" t="s">
        <v>744</v>
      </c>
      <c r="N1057" t="s">
        <v>744</v>
      </c>
      <c r="O1057" t="s">
        <v>58</v>
      </c>
      <c r="Q1057" t="s">
        <v>749</v>
      </c>
      <c r="R1057" t="s">
        <v>2685</v>
      </c>
      <c r="U1057" t="s">
        <v>235</v>
      </c>
      <c r="V1057" t="s">
        <v>68</v>
      </c>
      <c r="AJ1057">
        <v>4500</v>
      </c>
      <c r="AK1057">
        <v>100</v>
      </c>
      <c r="AL1057">
        <v>4500</v>
      </c>
      <c r="AM1057">
        <v>100</v>
      </c>
      <c r="AN1057">
        <v>4500</v>
      </c>
      <c r="AO1057">
        <v>100</v>
      </c>
      <c r="AP1057">
        <v>4500</v>
      </c>
      <c r="AQ1057">
        <v>100</v>
      </c>
      <c r="AV1057" t="s">
        <v>63</v>
      </c>
      <c r="AX1057" t="s">
        <v>63</v>
      </c>
      <c r="BB1057" t="s">
        <v>2686</v>
      </c>
    </row>
    <row r="1058" spans="1:54" x14ac:dyDescent="0.35">
      <c r="A1058">
        <v>1098</v>
      </c>
      <c r="B1058" t="s">
        <v>2688</v>
      </c>
      <c r="C1058">
        <v>2700</v>
      </c>
      <c r="D1058" s="1">
        <v>44136</v>
      </c>
      <c r="E1058" s="1"/>
      <c r="F1058" s="1"/>
      <c r="G1058">
        <v>5</v>
      </c>
      <c r="H1058" t="s">
        <v>55</v>
      </c>
      <c r="I1058" s="1">
        <v>44628</v>
      </c>
      <c r="M1058" t="s">
        <v>744</v>
      </c>
      <c r="N1058" t="s">
        <v>744</v>
      </c>
      <c r="O1058" t="s">
        <v>58</v>
      </c>
      <c r="Q1058" t="s">
        <v>233</v>
      </c>
      <c r="R1058" t="s">
        <v>2685</v>
      </c>
      <c r="U1058" t="s">
        <v>235</v>
      </c>
      <c r="V1058" t="s">
        <v>68</v>
      </c>
      <c r="AJ1058">
        <v>2700</v>
      </c>
      <c r="AK1058">
        <v>100</v>
      </c>
      <c r="AL1058">
        <v>2700</v>
      </c>
      <c r="AM1058">
        <v>100</v>
      </c>
      <c r="AN1058">
        <v>2700</v>
      </c>
      <c r="AO1058">
        <v>100</v>
      </c>
      <c r="AP1058">
        <v>2700</v>
      </c>
      <c r="AQ1058">
        <v>100</v>
      </c>
      <c r="AV1058" t="s">
        <v>63</v>
      </c>
      <c r="AX1058" t="s">
        <v>63</v>
      </c>
      <c r="BB1058" t="s">
        <v>2686</v>
      </c>
    </row>
    <row r="1059" spans="1:54" x14ac:dyDescent="0.35">
      <c r="A1059">
        <v>1099</v>
      </c>
      <c r="B1059" t="s">
        <v>2689</v>
      </c>
      <c r="C1059">
        <v>8400</v>
      </c>
      <c r="D1059" s="1">
        <v>44287</v>
      </c>
      <c r="E1059" s="1"/>
      <c r="F1059" s="1"/>
      <c r="G1059">
        <v>6</v>
      </c>
      <c r="H1059" t="s">
        <v>55</v>
      </c>
      <c r="I1059" s="1">
        <v>44497</v>
      </c>
      <c r="L1059" t="s">
        <v>2690</v>
      </c>
      <c r="M1059" t="s">
        <v>504</v>
      </c>
      <c r="N1059" t="s">
        <v>75</v>
      </c>
      <c r="O1059" t="s">
        <v>58</v>
      </c>
      <c r="Q1059" t="s">
        <v>233</v>
      </c>
      <c r="R1059" t="s">
        <v>945</v>
      </c>
      <c r="U1059" t="s">
        <v>235</v>
      </c>
      <c r="V1059" t="s">
        <v>68</v>
      </c>
      <c r="AD1059">
        <v>58</v>
      </c>
      <c r="AJ1059">
        <v>8400</v>
      </c>
      <c r="AK1059">
        <v>100</v>
      </c>
      <c r="AL1059">
        <v>8400</v>
      </c>
      <c r="AM1059">
        <v>100</v>
      </c>
      <c r="AN1059">
        <v>8400</v>
      </c>
      <c r="AO1059">
        <v>100</v>
      </c>
      <c r="AP1059">
        <v>8400</v>
      </c>
      <c r="AQ1059">
        <v>100</v>
      </c>
      <c r="AU1059" t="s">
        <v>179</v>
      </c>
      <c r="AV1059" t="s">
        <v>63</v>
      </c>
      <c r="AX1059" t="s">
        <v>64</v>
      </c>
      <c r="BB1059" t="s">
        <v>2691</v>
      </c>
    </row>
    <row r="1060" spans="1:54" x14ac:dyDescent="0.35">
      <c r="A1060">
        <v>1100</v>
      </c>
      <c r="B1060" t="s">
        <v>2692</v>
      </c>
      <c r="C1060">
        <v>3100</v>
      </c>
      <c r="D1060" s="1">
        <v>44166</v>
      </c>
      <c r="E1060" s="1"/>
      <c r="F1060" s="1"/>
      <c r="G1060">
        <v>6</v>
      </c>
      <c r="H1060" t="s">
        <v>55</v>
      </c>
      <c r="I1060" s="1">
        <v>44497</v>
      </c>
      <c r="M1060" t="s">
        <v>744</v>
      </c>
      <c r="N1060" t="s">
        <v>66</v>
      </c>
      <c r="O1060" t="s">
        <v>58</v>
      </c>
      <c r="Q1060" t="s">
        <v>233</v>
      </c>
      <c r="R1060" t="s">
        <v>2659</v>
      </c>
      <c r="U1060" t="s">
        <v>235</v>
      </c>
      <c r="V1060" t="s">
        <v>68</v>
      </c>
      <c r="AJ1060">
        <v>3100</v>
      </c>
      <c r="AK1060">
        <v>100</v>
      </c>
      <c r="AL1060">
        <v>3100</v>
      </c>
      <c r="AM1060">
        <v>100</v>
      </c>
      <c r="AN1060">
        <v>3100</v>
      </c>
      <c r="AO1060">
        <v>100</v>
      </c>
      <c r="AP1060">
        <v>3100</v>
      </c>
      <c r="AQ1060">
        <v>100</v>
      </c>
      <c r="AV1060" t="s">
        <v>63</v>
      </c>
      <c r="AX1060" t="s">
        <v>63</v>
      </c>
      <c r="BB1060" t="s">
        <v>2660</v>
      </c>
    </row>
    <row r="1061" spans="1:54" x14ac:dyDescent="0.35">
      <c r="A1061">
        <v>1101</v>
      </c>
      <c r="B1061" t="s">
        <v>2693</v>
      </c>
      <c r="C1061">
        <v>650</v>
      </c>
      <c r="D1061" s="1">
        <v>44166</v>
      </c>
      <c r="E1061" s="1"/>
      <c r="F1061" s="1"/>
      <c r="G1061">
        <v>1</v>
      </c>
      <c r="H1061" t="s">
        <v>55</v>
      </c>
      <c r="I1061" s="1">
        <v>44497</v>
      </c>
      <c r="M1061" t="s">
        <v>744</v>
      </c>
      <c r="N1061" t="s">
        <v>66</v>
      </c>
      <c r="O1061" t="s">
        <v>58</v>
      </c>
      <c r="Q1061" t="s">
        <v>749</v>
      </c>
      <c r="R1061" t="s">
        <v>2659</v>
      </c>
      <c r="U1061" t="s">
        <v>235</v>
      </c>
      <c r="V1061" t="s">
        <v>68</v>
      </c>
      <c r="AJ1061">
        <v>650</v>
      </c>
      <c r="AK1061">
        <v>100</v>
      </c>
      <c r="AL1061">
        <v>650</v>
      </c>
      <c r="AM1061">
        <v>100</v>
      </c>
      <c r="AN1061">
        <v>650</v>
      </c>
      <c r="AO1061">
        <v>100</v>
      </c>
      <c r="AP1061">
        <v>650</v>
      </c>
      <c r="AQ1061">
        <v>100</v>
      </c>
      <c r="AV1061" t="s">
        <v>63</v>
      </c>
      <c r="AX1061" t="s">
        <v>63</v>
      </c>
      <c r="BB1061" t="s">
        <v>2660</v>
      </c>
    </row>
    <row r="1062" spans="1:54" x14ac:dyDescent="0.35">
      <c r="A1062">
        <v>1102</v>
      </c>
      <c r="B1062" t="s">
        <v>2694</v>
      </c>
      <c r="C1062">
        <v>1750</v>
      </c>
      <c r="D1062" s="1">
        <v>44166</v>
      </c>
      <c r="E1062" s="1"/>
      <c r="F1062" s="1"/>
      <c r="G1062">
        <v>1</v>
      </c>
      <c r="H1062" t="s">
        <v>55</v>
      </c>
      <c r="I1062" s="1">
        <v>44497</v>
      </c>
      <c r="M1062" t="s">
        <v>744</v>
      </c>
      <c r="N1062" t="s">
        <v>66</v>
      </c>
      <c r="O1062" t="s">
        <v>58</v>
      </c>
      <c r="Q1062" t="s">
        <v>749</v>
      </c>
      <c r="R1062" t="s">
        <v>2659</v>
      </c>
      <c r="U1062" t="s">
        <v>235</v>
      </c>
      <c r="V1062" t="s">
        <v>68</v>
      </c>
      <c r="AJ1062">
        <v>1750</v>
      </c>
      <c r="AK1062">
        <v>100</v>
      </c>
      <c r="AL1062">
        <v>1750</v>
      </c>
      <c r="AM1062">
        <v>100</v>
      </c>
      <c r="AN1062">
        <v>1750</v>
      </c>
      <c r="AO1062">
        <v>100</v>
      </c>
      <c r="AP1062">
        <v>1750</v>
      </c>
      <c r="AQ1062">
        <v>100</v>
      </c>
      <c r="AV1062" t="s">
        <v>63</v>
      </c>
      <c r="AX1062" t="s">
        <v>63</v>
      </c>
      <c r="BB1062" t="s">
        <v>2660</v>
      </c>
    </row>
    <row r="1063" spans="1:54" x14ac:dyDescent="0.35">
      <c r="A1063">
        <v>1103</v>
      </c>
      <c r="B1063" t="s">
        <v>2695</v>
      </c>
      <c r="C1063">
        <v>360</v>
      </c>
      <c r="D1063" s="1">
        <v>44105</v>
      </c>
      <c r="E1063" s="1"/>
      <c r="F1063" s="1"/>
      <c r="G1063">
        <v>2</v>
      </c>
      <c r="H1063" t="s">
        <v>55</v>
      </c>
      <c r="I1063" s="1">
        <v>44628</v>
      </c>
      <c r="M1063" t="s">
        <v>744</v>
      </c>
      <c r="N1063" t="s">
        <v>744</v>
      </c>
      <c r="O1063" t="s">
        <v>58</v>
      </c>
      <c r="Q1063" t="s">
        <v>739</v>
      </c>
      <c r="R1063" t="s">
        <v>1615</v>
      </c>
      <c r="S1063" t="s">
        <v>1711</v>
      </c>
      <c r="U1063" t="s">
        <v>235</v>
      </c>
      <c r="V1063" t="s">
        <v>68</v>
      </c>
      <c r="W1063">
        <v>290</v>
      </c>
      <c r="X1063">
        <v>290</v>
      </c>
      <c r="AJ1063">
        <v>70</v>
      </c>
      <c r="AK1063">
        <v>19.444444444443999</v>
      </c>
      <c r="AL1063">
        <v>70</v>
      </c>
      <c r="AM1063">
        <v>19.444444444443999</v>
      </c>
      <c r="AN1063">
        <v>70</v>
      </c>
      <c r="AO1063">
        <v>19.444444444443999</v>
      </c>
      <c r="AP1063">
        <v>70</v>
      </c>
      <c r="AQ1063">
        <v>19.444444444443999</v>
      </c>
      <c r="AV1063" t="s">
        <v>63</v>
      </c>
      <c r="AX1063" t="s">
        <v>64</v>
      </c>
    </row>
    <row r="1064" spans="1:54" x14ac:dyDescent="0.35">
      <c r="A1064">
        <v>1104</v>
      </c>
      <c r="B1064" t="s">
        <v>2696</v>
      </c>
      <c r="C1064">
        <v>2500</v>
      </c>
      <c r="D1064" s="1">
        <v>44136</v>
      </c>
      <c r="E1064" s="1"/>
      <c r="F1064" s="1"/>
      <c r="G1064">
        <v>2</v>
      </c>
      <c r="H1064" t="s">
        <v>55</v>
      </c>
      <c r="I1064" s="1">
        <v>44628</v>
      </c>
      <c r="M1064" t="s">
        <v>744</v>
      </c>
      <c r="N1064" t="s">
        <v>744</v>
      </c>
      <c r="O1064" t="s">
        <v>58</v>
      </c>
      <c r="Q1064" t="s">
        <v>862</v>
      </c>
      <c r="R1064" t="s">
        <v>2617</v>
      </c>
      <c r="U1064" t="s">
        <v>235</v>
      </c>
      <c r="V1064" t="s">
        <v>68</v>
      </c>
      <c r="AJ1064">
        <v>2500</v>
      </c>
      <c r="AK1064">
        <v>100</v>
      </c>
      <c r="AL1064">
        <v>2500</v>
      </c>
      <c r="AM1064">
        <v>100</v>
      </c>
      <c r="AN1064">
        <v>2500</v>
      </c>
      <c r="AO1064">
        <v>100</v>
      </c>
      <c r="AP1064">
        <v>2500</v>
      </c>
      <c r="AQ1064">
        <v>100</v>
      </c>
      <c r="AV1064" t="s">
        <v>63</v>
      </c>
      <c r="AX1064" t="s">
        <v>64</v>
      </c>
      <c r="BB1064" t="s">
        <v>2697</v>
      </c>
    </row>
    <row r="1065" spans="1:54" x14ac:dyDescent="0.35">
      <c r="A1065">
        <v>1105</v>
      </c>
      <c r="B1065" t="s">
        <v>2698</v>
      </c>
      <c r="C1065">
        <v>1500</v>
      </c>
      <c r="D1065" s="1">
        <v>44136</v>
      </c>
      <c r="E1065" s="1"/>
      <c r="F1065" s="1"/>
      <c r="G1065">
        <v>2</v>
      </c>
      <c r="H1065" t="s">
        <v>55</v>
      </c>
      <c r="I1065" s="1">
        <v>44628</v>
      </c>
      <c r="M1065" t="s">
        <v>744</v>
      </c>
      <c r="N1065" t="s">
        <v>744</v>
      </c>
      <c r="O1065" t="s">
        <v>58</v>
      </c>
      <c r="Q1065" t="s">
        <v>790</v>
      </c>
      <c r="R1065" t="s">
        <v>2617</v>
      </c>
      <c r="U1065" t="s">
        <v>235</v>
      </c>
      <c r="V1065" t="s">
        <v>68</v>
      </c>
      <c r="AJ1065">
        <v>1500</v>
      </c>
      <c r="AK1065">
        <v>100</v>
      </c>
      <c r="AL1065">
        <v>1500</v>
      </c>
      <c r="AM1065">
        <v>100</v>
      </c>
      <c r="AN1065">
        <v>1500</v>
      </c>
      <c r="AO1065">
        <v>100</v>
      </c>
      <c r="AP1065">
        <v>1500</v>
      </c>
      <c r="AQ1065">
        <v>100</v>
      </c>
      <c r="AV1065" t="s">
        <v>63</v>
      </c>
      <c r="AX1065" t="s">
        <v>64</v>
      </c>
      <c r="BB1065" t="s">
        <v>2697</v>
      </c>
    </row>
    <row r="1066" spans="1:54" x14ac:dyDescent="0.35">
      <c r="A1066">
        <v>1106</v>
      </c>
      <c r="B1066" t="s">
        <v>2699</v>
      </c>
      <c r="C1066">
        <v>530</v>
      </c>
      <c r="D1066" s="1">
        <v>44136</v>
      </c>
      <c r="E1066" s="1"/>
      <c r="F1066" s="1"/>
      <c r="G1066">
        <v>2</v>
      </c>
      <c r="H1066" t="s">
        <v>55</v>
      </c>
      <c r="I1066" s="1">
        <v>44628</v>
      </c>
      <c r="M1066" t="s">
        <v>744</v>
      </c>
      <c r="N1066" t="s">
        <v>744</v>
      </c>
      <c r="O1066" t="s">
        <v>58</v>
      </c>
      <c r="Q1066" t="s">
        <v>739</v>
      </c>
      <c r="R1066" t="s">
        <v>2617</v>
      </c>
      <c r="U1066" t="s">
        <v>235</v>
      </c>
      <c r="V1066" t="s">
        <v>68</v>
      </c>
      <c r="AJ1066">
        <v>530</v>
      </c>
      <c r="AK1066">
        <v>100</v>
      </c>
      <c r="AL1066">
        <v>530</v>
      </c>
      <c r="AM1066">
        <v>100</v>
      </c>
      <c r="AN1066">
        <v>530</v>
      </c>
      <c r="AO1066">
        <v>100</v>
      </c>
      <c r="AP1066">
        <v>530</v>
      </c>
      <c r="AQ1066">
        <v>100</v>
      </c>
      <c r="AV1066" t="s">
        <v>63</v>
      </c>
      <c r="AX1066" t="s">
        <v>64</v>
      </c>
      <c r="BB1066" t="s">
        <v>2697</v>
      </c>
    </row>
    <row r="1067" spans="1:54" x14ac:dyDescent="0.35">
      <c r="A1067">
        <v>1107</v>
      </c>
      <c r="B1067" t="s">
        <v>2700</v>
      </c>
      <c r="C1067">
        <v>550</v>
      </c>
      <c r="D1067" s="1">
        <v>44136</v>
      </c>
      <c r="E1067" s="1"/>
      <c r="F1067" s="1"/>
      <c r="G1067">
        <v>2</v>
      </c>
      <c r="H1067" t="s">
        <v>55</v>
      </c>
      <c r="I1067" s="1">
        <v>44628</v>
      </c>
      <c r="M1067" t="s">
        <v>744</v>
      </c>
      <c r="N1067" t="s">
        <v>744</v>
      </c>
      <c r="O1067" t="s">
        <v>58</v>
      </c>
      <c r="Q1067" t="s">
        <v>739</v>
      </c>
      <c r="R1067" t="s">
        <v>2617</v>
      </c>
      <c r="U1067" t="s">
        <v>235</v>
      </c>
      <c r="V1067" t="s">
        <v>68</v>
      </c>
      <c r="AJ1067">
        <v>550</v>
      </c>
      <c r="AK1067">
        <v>100</v>
      </c>
      <c r="AL1067">
        <v>550</v>
      </c>
      <c r="AM1067">
        <v>100</v>
      </c>
      <c r="AN1067">
        <v>550</v>
      </c>
      <c r="AO1067">
        <v>100</v>
      </c>
      <c r="AP1067">
        <v>550</v>
      </c>
      <c r="AQ1067">
        <v>100</v>
      </c>
      <c r="AV1067" t="s">
        <v>63</v>
      </c>
      <c r="AX1067" t="s">
        <v>64</v>
      </c>
      <c r="BB1067" t="s">
        <v>2697</v>
      </c>
    </row>
    <row r="1068" spans="1:54" x14ac:dyDescent="0.35">
      <c r="A1068">
        <v>1108</v>
      </c>
      <c r="B1068" t="s">
        <v>2701</v>
      </c>
      <c r="C1068">
        <v>2000</v>
      </c>
      <c r="D1068" s="1">
        <v>44166</v>
      </c>
      <c r="E1068" s="1"/>
      <c r="F1068" s="1"/>
      <c r="G1068">
        <v>6</v>
      </c>
      <c r="H1068" t="s">
        <v>55</v>
      </c>
      <c r="I1068" s="1">
        <v>44628</v>
      </c>
      <c r="M1068" t="s">
        <v>744</v>
      </c>
      <c r="N1068" t="s">
        <v>744</v>
      </c>
      <c r="O1068" t="s">
        <v>58</v>
      </c>
      <c r="Q1068" t="s">
        <v>749</v>
      </c>
      <c r="R1068" t="s">
        <v>2617</v>
      </c>
      <c r="U1068" t="s">
        <v>235</v>
      </c>
      <c r="V1068" t="s">
        <v>68</v>
      </c>
      <c r="AJ1068">
        <v>2000</v>
      </c>
      <c r="AK1068">
        <v>100</v>
      </c>
      <c r="AL1068">
        <v>2000</v>
      </c>
      <c r="AM1068">
        <v>100</v>
      </c>
      <c r="AN1068">
        <v>2000</v>
      </c>
      <c r="AO1068">
        <v>100</v>
      </c>
      <c r="AP1068">
        <v>2000</v>
      </c>
      <c r="AQ1068">
        <v>100</v>
      </c>
      <c r="AV1068" t="s">
        <v>63</v>
      </c>
      <c r="AX1068" t="s">
        <v>64</v>
      </c>
      <c r="BB1068" t="s">
        <v>2697</v>
      </c>
    </row>
    <row r="1069" spans="1:54" x14ac:dyDescent="0.35">
      <c r="A1069">
        <v>1109</v>
      </c>
      <c r="B1069" t="s">
        <v>2702</v>
      </c>
      <c r="C1069">
        <v>2500</v>
      </c>
      <c r="D1069" s="1">
        <v>44166</v>
      </c>
      <c r="E1069" s="1"/>
      <c r="F1069" s="1"/>
      <c r="G1069">
        <v>6</v>
      </c>
      <c r="H1069" t="s">
        <v>55</v>
      </c>
      <c r="I1069" s="1">
        <v>44628</v>
      </c>
      <c r="M1069" t="s">
        <v>744</v>
      </c>
      <c r="N1069" t="s">
        <v>744</v>
      </c>
      <c r="O1069" t="s">
        <v>58</v>
      </c>
      <c r="Q1069" t="s">
        <v>898</v>
      </c>
      <c r="R1069" t="s">
        <v>2617</v>
      </c>
      <c r="U1069" t="s">
        <v>235</v>
      </c>
      <c r="V1069" t="s">
        <v>68</v>
      </c>
      <c r="AJ1069">
        <v>2500</v>
      </c>
      <c r="AK1069">
        <v>100</v>
      </c>
      <c r="AL1069">
        <v>2500</v>
      </c>
      <c r="AM1069">
        <v>100</v>
      </c>
      <c r="AN1069">
        <v>2500</v>
      </c>
      <c r="AO1069">
        <v>100</v>
      </c>
      <c r="AP1069">
        <v>2500</v>
      </c>
      <c r="AQ1069">
        <v>100</v>
      </c>
      <c r="AV1069" t="s">
        <v>63</v>
      </c>
      <c r="AX1069" t="s">
        <v>64</v>
      </c>
      <c r="BB1069" t="s">
        <v>2697</v>
      </c>
    </row>
    <row r="1070" spans="1:54" x14ac:dyDescent="0.35">
      <c r="A1070">
        <v>1110</v>
      </c>
      <c r="B1070" t="s">
        <v>2703</v>
      </c>
      <c r="C1070">
        <v>150</v>
      </c>
      <c r="D1070" s="1">
        <v>44166</v>
      </c>
      <c r="E1070" s="1"/>
      <c r="F1070" s="1"/>
      <c r="G1070">
        <v>1</v>
      </c>
      <c r="H1070" t="s">
        <v>55</v>
      </c>
      <c r="I1070" s="1">
        <v>44628</v>
      </c>
      <c r="M1070" t="s">
        <v>744</v>
      </c>
      <c r="N1070" t="s">
        <v>744</v>
      </c>
      <c r="O1070" t="s">
        <v>58</v>
      </c>
      <c r="Q1070" t="s">
        <v>749</v>
      </c>
      <c r="R1070" t="s">
        <v>1044</v>
      </c>
      <c r="S1070" t="s">
        <v>2704</v>
      </c>
      <c r="U1070" t="s">
        <v>235</v>
      </c>
      <c r="V1070" t="s">
        <v>68</v>
      </c>
      <c r="AJ1070">
        <v>150</v>
      </c>
      <c r="AK1070">
        <v>100</v>
      </c>
      <c r="AL1070">
        <v>150</v>
      </c>
      <c r="AM1070">
        <v>100</v>
      </c>
      <c r="AN1070">
        <v>150</v>
      </c>
      <c r="AO1070">
        <v>100</v>
      </c>
      <c r="AP1070">
        <v>150</v>
      </c>
      <c r="AQ1070">
        <v>100</v>
      </c>
      <c r="AV1070" t="s">
        <v>63</v>
      </c>
      <c r="AX1070" t="s">
        <v>64</v>
      </c>
      <c r="BB1070" t="s">
        <v>2705</v>
      </c>
    </row>
    <row r="1071" spans="1:54" x14ac:dyDescent="0.35">
      <c r="A1071">
        <v>1111</v>
      </c>
      <c r="B1071" t="s">
        <v>2706</v>
      </c>
      <c r="C1071">
        <v>500</v>
      </c>
      <c r="D1071" s="1">
        <v>44136</v>
      </c>
      <c r="E1071" s="1"/>
      <c r="F1071" s="1"/>
      <c r="G1071">
        <v>2</v>
      </c>
      <c r="H1071" t="s">
        <v>55</v>
      </c>
      <c r="I1071" s="1">
        <v>44628</v>
      </c>
      <c r="J1071">
        <v>100</v>
      </c>
      <c r="L1071" t="s">
        <v>2707</v>
      </c>
      <c r="M1071" t="s">
        <v>504</v>
      </c>
      <c r="N1071" t="s">
        <v>75</v>
      </c>
      <c r="O1071" t="s">
        <v>58</v>
      </c>
      <c r="Q1071" t="s">
        <v>790</v>
      </c>
      <c r="R1071" t="s">
        <v>202</v>
      </c>
      <c r="U1071" t="s">
        <v>235</v>
      </c>
      <c r="V1071" t="s">
        <v>62</v>
      </c>
      <c r="W1071">
        <v>400</v>
      </c>
      <c r="X1071">
        <v>400</v>
      </c>
      <c r="AD1071">
        <v>568</v>
      </c>
      <c r="AJ1071">
        <v>100</v>
      </c>
      <c r="AK1071">
        <v>20</v>
      </c>
      <c r="AL1071">
        <v>100</v>
      </c>
      <c r="AM1071">
        <v>20</v>
      </c>
      <c r="AN1071">
        <v>100</v>
      </c>
      <c r="AO1071">
        <v>20</v>
      </c>
      <c r="AP1071">
        <v>100</v>
      </c>
      <c r="AQ1071">
        <v>20</v>
      </c>
      <c r="AV1071" t="s">
        <v>63</v>
      </c>
      <c r="AX1071" t="s">
        <v>64</v>
      </c>
      <c r="BB1071" t="s">
        <v>2708</v>
      </c>
    </row>
    <row r="1072" spans="1:54" x14ac:dyDescent="0.35">
      <c r="A1072">
        <v>1112</v>
      </c>
      <c r="B1072" t="s">
        <v>2709</v>
      </c>
      <c r="C1072">
        <v>520</v>
      </c>
      <c r="D1072" s="1">
        <v>44136</v>
      </c>
      <c r="E1072" s="1"/>
      <c r="F1072" s="1"/>
      <c r="G1072">
        <v>1</v>
      </c>
      <c r="H1072" t="s">
        <v>55</v>
      </c>
      <c r="I1072" s="1">
        <v>44628</v>
      </c>
      <c r="L1072" t="s">
        <v>2710</v>
      </c>
      <c r="M1072" t="s">
        <v>504</v>
      </c>
      <c r="N1072" t="s">
        <v>504</v>
      </c>
      <c r="O1072" t="s">
        <v>58</v>
      </c>
      <c r="Q1072" t="s">
        <v>739</v>
      </c>
      <c r="R1072" t="s">
        <v>505</v>
      </c>
      <c r="U1072" t="s">
        <v>235</v>
      </c>
      <c r="V1072" t="s">
        <v>68</v>
      </c>
      <c r="AD1072">
        <v>312</v>
      </c>
      <c r="AJ1072">
        <v>520</v>
      </c>
      <c r="AK1072">
        <v>100</v>
      </c>
      <c r="AL1072">
        <v>520</v>
      </c>
      <c r="AM1072">
        <v>100</v>
      </c>
      <c r="AN1072">
        <v>520</v>
      </c>
      <c r="AO1072">
        <v>100</v>
      </c>
      <c r="AP1072">
        <v>520</v>
      </c>
      <c r="AQ1072">
        <v>100</v>
      </c>
      <c r="AV1072" t="s">
        <v>63</v>
      </c>
      <c r="AX1072" t="s">
        <v>64</v>
      </c>
      <c r="BB1072" t="s">
        <v>2711</v>
      </c>
    </row>
    <row r="1073" spans="1:54" x14ac:dyDescent="0.35">
      <c r="A1073">
        <v>1113</v>
      </c>
      <c r="B1073" t="s">
        <v>2712</v>
      </c>
      <c r="C1073">
        <v>20000</v>
      </c>
      <c r="D1073" s="1">
        <v>44166</v>
      </c>
      <c r="E1073" s="1"/>
      <c r="F1073" s="1"/>
      <c r="G1073">
        <v>6</v>
      </c>
      <c r="H1073" t="s">
        <v>55</v>
      </c>
      <c r="I1073" s="1">
        <v>44628</v>
      </c>
      <c r="M1073" t="s">
        <v>504</v>
      </c>
      <c r="N1073" t="s">
        <v>504</v>
      </c>
      <c r="O1073" t="s">
        <v>58</v>
      </c>
      <c r="Q1073" t="s">
        <v>834</v>
      </c>
      <c r="R1073" t="s">
        <v>2713</v>
      </c>
      <c r="U1073" t="s">
        <v>235</v>
      </c>
      <c r="V1073" t="s">
        <v>68</v>
      </c>
      <c r="AJ1073">
        <v>20000</v>
      </c>
      <c r="AK1073">
        <v>100</v>
      </c>
      <c r="AL1073">
        <v>20000</v>
      </c>
      <c r="AM1073">
        <v>100</v>
      </c>
      <c r="AN1073">
        <v>20000</v>
      </c>
      <c r="AO1073">
        <v>100</v>
      </c>
      <c r="AP1073">
        <v>20000</v>
      </c>
      <c r="AQ1073">
        <v>100</v>
      </c>
      <c r="AV1073" t="s">
        <v>63</v>
      </c>
      <c r="AX1073" t="s">
        <v>63</v>
      </c>
      <c r="BB1073" t="s">
        <v>2714</v>
      </c>
    </row>
    <row r="1074" spans="1:54" x14ac:dyDescent="0.35">
      <c r="A1074">
        <v>1114</v>
      </c>
      <c r="B1074" t="s">
        <v>2715</v>
      </c>
      <c r="C1074">
        <v>5000</v>
      </c>
      <c r="D1074" s="1">
        <v>44197</v>
      </c>
      <c r="E1074" s="1"/>
      <c r="F1074" s="1"/>
      <c r="G1074">
        <v>3</v>
      </c>
      <c r="H1074" t="s">
        <v>55</v>
      </c>
      <c r="I1074" s="1">
        <v>44497</v>
      </c>
      <c r="M1074" t="s">
        <v>104</v>
      </c>
      <c r="N1074" t="s">
        <v>66</v>
      </c>
      <c r="O1074" t="s">
        <v>58</v>
      </c>
      <c r="Q1074" t="s">
        <v>253</v>
      </c>
      <c r="R1074" t="s">
        <v>2716</v>
      </c>
      <c r="S1074" t="s">
        <v>2717</v>
      </c>
      <c r="U1074" t="s">
        <v>61</v>
      </c>
      <c r="V1074" t="s">
        <v>68</v>
      </c>
      <c r="AJ1074">
        <v>5000</v>
      </c>
      <c r="AK1074">
        <v>100</v>
      </c>
      <c r="AL1074">
        <v>5000</v>
      </c>
      <c r="AM1074">
        <v>100</v>
      </c>
      <c r="AN1074">
        <v>5000</v>
      </c>
      <c r="AO1074">
        <v>100</v>
      </c>
      <c r="AP1074">
        <v>5000</v>
      </c>
      <c r="AQ1074">
        <v>100</v>
      </c>
      <c r="AV1074" t="s">
        <v>63</v>
      </c>
      <c r="AX1074" t="s">
        <v>63</v>
      </c>
      <c r="AZ1074" t="s">
        <v>180</v>
      </c>
      <c r="BB1074" t="s">
        <v>2718</v>
      </c>
    </row>
    <row r="1075" spans="1:54" x14ac:dyDescent="0.35">
      <c r="A1075">
        <v>1115</v>
      </c>
      <c r="B1075" t="s">
        <v>2719</v>
      </c>
      <c r="C1075">
        <v>3000</v>
      </c>
      <c r="D1075" s="1">
        <v>44562</v>
      </c>
      <c r="E1075" s="1"/>
      <c r="F1075" s="1"/>
      <c r="G1075">
        <v>2</v>
      </c>
      <c r="H1075" t="s">
        <v>55</v>
      </c>
      <c r="I1075" s="1">
        <v>44596</v>
      </c>
      <c r="J1075">
        <v>100</v>
      </c>
      <c r="K1075" t="s">
        <v>2720</v>
      </c>
      <c r="M1075" t="s">
        <v>201</v>
      </c>
      <c r="N1075" t="s">
        <v>66</v>
      </c>
      <c r="O1075" t="s">
        <v>58</v>
      </c>
      <c r="Q1075" t="s">
        <v>109</v>
      </c>
      <c r="R1075" t="s">
        <v>90</v>
      </c>
      <c r="S1075" t="s">
        <v>2721</v>
      </c>
      <c r="U1075" t="s">
        <v>61</v>
      </c>
      <c r="V1075" t="s">
        <v>62</v>
      </c>
      <c r="W1075">
        <v>2400</v>
      </c>
      <c r="Y1075">
        <v>888</v>
      </c>
      <c r="AB1075">
        <v>100</v>
      </c>
      <c r="AJ1075">
        <v>3000</v>
      </c>
      <c r="AK1075">
        <v>100</v>
      </c>
      <c r="AL1075">
        <v>3000</v>
      </c>
      <c r="AM1075">
        <v>100</v>
      </c>
      <c r="AN1075">
        <v>2112</v>
      </c>
      <c r="AO1075">
        <v>70.400000000000006</v>
      </c>
      <c r="AP1075">
        <v>3000</v>
      </c>
      <c r="AQ1075">
        <v>100</v>
      </c>
      <c r="AS1075" t="s">
        <v>2722</v>
      </c>
      <c r="AT1075" t="s">
        <v>175</v>
      </c>
      <c r="AU1075" t="s">
        <v>95</v>
      </c>
      <c r="AV1075" t="s">
        <v>64</v>
      </c>
      <c r="AX1075" t="s">
        <v>64</v>
      </c>
    </row>
    <row r="1076" spans="1:54" x14ac:dyDescent="0.35">
      <c r="A1076">
        <v>1116</v>
      </c>
      <c r="B1076" t="s">
        <v>2723</v>
      </c>
      <c r="C1076">
        <v>500</v>
      </c>
      <c r="D1076" s="1">
        <v>44197</v>
      </c>
      <c r="E1076" s="1"/>
      <c r="F1076" s="1"/>
      <c r="G1076">
        <v>12</v>
      </c>
      <c r="H1076" t="s">
        <v>55</v>
      </c>
      <c r="I1076" s="1">
        <v>44596</v>
      </c>
      <c r="J1076">
        <v>100</v>
      </c>
      <c r="M1076" t="s">
        <v>66</v>
      </c>
      <c r="N1076" t="s">
        <v>66</v>
      </c>
      <c r="O1076" t="s">
        <v>58</v>
      </c>
      <c r="Q1076" t="s">
        <v>109</v>
      </c>
      <c r="R1076" t="s">
        <v>287</v>
      </c>
      <c r="S1076" t="s">
        <v>2724</v>
      </c>
      <c r="U1076" t="s">
        <v>61</v>
      </c>
      <c r="V1076" t="s">
        <v>62</v>
      </c>
      <c r="AD1076">
        <v>32</v>
      </c>
      <c r="AJ1076">
        <v>500</v>
      </c>
      <c r="AK1076">
        <v>100</v>
      </c>
      <c r="AL1076">
        <v>500</v>
      </c>
      <c r="AM1076">
        <v>100</v>
      </c>
      <c r="AN1076">
        <v>500</v>
      </c>
      <c r="AO1076">
        <v>100</v>
      </c>
      <c r="AP1076">
        <v>500</v>
      </c>
      <c r="AQ1076">
        <v>100</v>
      </c>
      <c r="AU1076" t="s">
        <v>186</v>
      </c>
      <c r="AV1076" t="s">
        <v>63</v>
      </c>
      <c r="AX1076" t="s">
        <v>64</v>
      </c>
      <c r="AY1076" t="s">
        <v>2725</v>
      </c>
    </row>
    <row r="1077" spans="1:54" x14ac:dyDescent="0.35">
      <c r="A1077">
        <v>1117</v>
      </c>
      <c r="B1077" t="s">
        <v>2726</v>
      </c>
      <c r="C1077">
        <v>13000</v>
      </c>
      <c r="D1077" s="1">
        <v>45047</v>
      </c>
      <c r="E1077" s="1"/>
      <c r="F1077" s="1"/>
      <c r="G1077">
        <v>13</v>
      </c>
      <c r="H1077" t="s">
        <v>55</v>
      </c>
      <c r="I1077" s="1">
        <v>45184</v>
      </c>
      <c r="M1077" t="s">
        <v>57</v>
      </c>
      <c r="N1077" t="s">
        <v>57</v>
      </c>
      <c r="O1077" t="s">
        <v>58</v>
      </c>
      <c r="Q1077" t="s">
        <v>109</v>
      </c>
      <c r="R1077" t="s">
        <v>2727</v>
      </c>
      <c r="T1077" t="s">
        <v>99</v>
      </c>
      <c r="U1077" t="s">
        <v>61</v>
      </c>
      <c r="V1077" t="s">
        <v>68</v>
      </c>
      <c r="AJ1077">
        <v>13000</v>
      </c>
      <c r="AK1077">
        <v>100</v>
      </c>
      <c r="AL1077">
        <v>13000</v>
      </c>
      <c r="AM1077">
        <v>100</v>
      </c>
      <c r="AN1077">
        <v>13000</v>
      </c>
      <c r="AO1077">
        <v>100</v>
      </c>
      <c r="AP1077">
        <v>13000</v>
      </c>
      <c r="AQ1077">
        <v>100</v>
      </c>
      <c r="AS1077" t="s">
        <v>268</v>
      </c>
      <c r="AT1077" t="s">
        <v>100</v>
      </c>
      <c r="AU1077" t="s">
        <v>216</v>
      </c>
      <c r="AV1077" t="s">
        <v>64</v>
      </c>
      <c r="AX1077" t="s">
        <v>63</v>
      </c>
    </row>
    <row r="1078" spans="1:54" x14ac:dyDescent="0.35">
      <c r="A1078">
        <v>1118</v>
      </c>
      <c r="B1078" t="s">
        <v>2728</v>
      </c>
      <c r="C1078">
        <v>4340</v>
      </c>
      <c r="D1078" s="1">
        <v>44986</v>
      </c>
      <c r="E1078" s="1"/>
      <c r="F1078" s="1"/>
      <c r="G1078">
        <v>4</v>
      </c>
      <c r="H1078" t="s">
        <v>55</v>
      </c>
      <c r="I1078" s="1">
        <v>45196</v>
      </c>
      <c r="J1078">
        <v>100</v>
      </c>
      <c r="L1078" t="s">
        <v>2729</v>
      </c>
      <c r="M1078" t="s">
        <v>299</v>
      </c>
      <c r="N1078" t="s">
        <v>57</v>
      </c>
      <c r="O1078" t="s">
        <v>58</v>
      </c>
      <c r="Q1078" t="s">
        <v>109</v>
      </c>
      <c r="R1078" t="s">
        <v>2730</v>
      </c>
      <c r="T1078" t="s">
        <v>99</v>
      </c>
      <c r="U1078" t="s">
        <v>61</v>
      </c>
      <c r="V1078" t="s">
        <v>62</v>
      </c>
      <c r="W1078">
        <v>3800</v>
      </c>
      <c r="Y1078">
        <v>1056</v>
      </c>
      <c r="AB1078">
        <v>100</v>
      </c>
      <c r="AC1078">
        <v>169.64</v>
      </c>
      <c r="AD1078">
        <v>1712</v>
      </c>
      <c r="AE1078">
        <v>4840</v>
      </c>
      <c r="AI1078">
        <v>1712</v>
      </c>
      <c r="AJ1078">
        <v>4340</v>
      </c>
      <c r="AK1078">
        <v>100</v>
      </c>
      <c r="AL1078">
        <v>4340</v>
      </c>
      <c r="AM1078">
        <v>100</v>
      </c>
      <c r="AN1078">
        <v>3284</v>
      </c>
      <c r="AO1078">
        <v>75.668202764976996</v>
      </c>
      <c r="AP1078">
        <v>2628</v>
      </c>
      <c r="AQ1078">
        <v>60.552995391704997</v>
      </c>
      <c r="AR1078" t="s">
        <v>2731</v>
      </c>
      <c r="AS1078" t="s">
        <v>2732</v>
      </c>
      <c r="AT1078" t="s">
        <v>100</v>
      </c>
      <c r="AU1078" t="s">
        <v>150</v>
      </c>
      <c r="AV1078" t="s">
        <v>64</v>
      </c>
      <c r="AX1078" t="s">
        <v>2065</v>
      </c>
      <c r="AY1078" t="s">
        <v>115</v>
      </c>
    </row>
    <row r="1079" spans="1:54" x14ac:dyDescent="0.35">
      <c r="A1079">
        <v>1119</v>
      </c>
      <c r="B1079" t="s">
        <v>2733</v>
      </c>
      <c r="C1079">
        <v>17000</v>
      </c>
      <c r="D1079" s="1">
        <v>44440</v>
      </c>
      <c r="E1079" s="1"/>
      <c r="F1079" s="1"/>
      <c r="G1079">
        <v>12</v>
      </c>
      <c r="H1079" t="s">
        <v>55</v>
      </c>
      <c r="I1079" s="1">
        <v>45184</v>
      </c>
      <c r="M1079" t="s">
        <v>57</v>
      </c>
      <c r="N1079" t="s">
        <v>57</v>
      </c>
      <c r="O1079" t="s">
        <v>58</v>
      </c>
      <c r="Q1079" t="s">
        <v>109</v>
      </c>
      <c r="R1079" t="s">
        <v>2734</v>
      </c>
      <c r="T1079" t="s">
        <v>99</v>
      </c>
      <c r="U1079" t="s">
        <v>61</v>
      </c>
      <c r="V1079" t="s">
        <v>68</v>
      </c>
      <c r="AJ1079">
        <v>17000</v>
      </c>
      <c r="AK1079">
        <v>100</v>
      </c>
      <c r="AL1079">
        <v>17000</v>
      </c>
      <c r="AM1079">
        <v>100</v>
      </c>
      <c r="AN1079">
        <v>17000</v>
      </c>
      <c r="AO1079">
        <v>100</v>
      </c>
      <c r="AP1079">
        <v>17000</v>
      </c>
      <c r="AQ1079">
        <v>100</v>
      </c>
      <c r="AV1079" t="s">
        <v>64</v>
      </c>
      <c r="AX1079" t="s">
        <v>63</v>
      </c>
    </row>
    <row r="1080" spans="1:54" x14ac:dyDescent="0.35">
      <c r="A1080">
        <v>1120</v>
      </c>
      <c r="B1080" t="s">
        <v>2735</v>
      </c>
      <c r="C1080">
        <v>25000</v>
      </c>
      <c r="D1080" s="1">
        <v>44197</v>
      </c>
      <c r="E1080" s="1"/>
      <c r="F1080" s="1"/>
      <c r="G1080">
        <v>18</v>
      </c>
      <c r="H1080" t="s">
        <v>55</v>
      </c>
      <c r="I1080" s="1">
        <v>45184</v>
      </c>
      <c r="M1080" t="s">
        <v>57</v>
      </c>
      <c r="N1080" t="s">
        <v>57</v>
      </c>
      <c r="O1080" t="s">
        <v>58</v>
      </c>
      <c r="Q1080" t="s">
        <v>109</v>
      </c>
      <c r="R1080" t="s">
        <v>2736</v>
      </c>
      <c r="T1080" t="s">
        <v>99</v>
      </c>
      <c r="U1080" t="s">
        <v>61</v>
      </c>
      <c r="V1080" t="s">
        <v>68</v>
      </c>
      <c r="AJ1080">
        <v>25000</v>
      </c>
      <c r="AK1080">
        <v>100</v>
      </c>
      <c r="AL1080">
        <v>25000</v>
      </c>
      <c r="AM1080">
        <v>100</v>
      </c>
      <c r="AN1080">
        <v>25000</v>
      </c>
      <c r="AO1080">
        <v>100</v>
      </c>
      <c r="AP1080">
        <v>25000</v>
      </c>
      <c r="AQ1080">
        <v>100</v>
      </c>
      <c r="AV1080" t="s">
        <v>64</v>
      </c>
      <c r="AX1080" t="s">
        <v>63</v>
      </c>
    </row>
    <row r="1081" spans="1:54" x14ac:dyDescent="0.35">
      <c r="A1081">
        <v>1121</v>
      </c>
      <c r="B1081" t="s">
        <v>2737</v>
      </c>
      <c r="C1081">
        <v>13000</v>
      </c>
      <c r="D1081" s="1">
        <v>44197</v>
      </c>
      <c r="E1081" s="1"/>
      <c r="F1081" s="1"/>
      <c r="G1081">
        <v>12</v>
      </c>
      <c r="H1081" t="s">
        <v>55</v>
      </c>
      <c r="I1081" s="1">
        <v>45184</v>
      </c>
      <c r="M1081" t="s">
        <v>57</v>
      </c>
      <c r="N1081" t="s">
        <v>57</v>
      </c>
      <c r="O1081" t="s">
        <v>58</v>
      </c>
      <c r="R1081" t="s">
        <v>2738</v>
      </c>
      <c r="T1081" t="s">
        <v>99</v>
      </c>
      <c r="U1081" t="s">
        <v>61</v>
      </c>
      <c r="V1081" t="s">
        <v>68</v>
      </c>
      <c r="AJ1081">
        <v>13000</v>
      </c>
      <c r="AK1081">
        <v>100</v>
      </c>
      <c r="AL1081">
        <v>13000</v>
      </c>
      <c r="AM1081">
        <v>100</v>
      </c>
      <c r="AN1081">
        <v>13000</v>
      </c>
      <c r="AO1081">
        <v>100</v>
      </c>
      <c r="AP1081">
        <v>13000</v>
      </c>
      <c r="AQ1081">
        <v>100</v>
      </c>
      <c r="AV1081" t="s">
        <v>63</v>
      </c>
      <c r="AX1081" t="s">
        <v>63</v>
      </c>
    </row>
    <row r="1082" spans="1:54" x14ac:dyDescent="0.35">
      <c r="A1082">
        <v>1122</v>
      </c>
      <c r="B1082" t="s">
        <v>2739</v>
      </c>
      <c r="C1082">
        <v>13000</v>
      </c>
      <c r="D1082" s="1">
        <v>44348</v>
      </c>
      <c r="E1082" s="1"/>
      <c r="F1082" s="1"/>
      <c r="G1082">
        <v>12</v>
      </c>
      <c r="H1082" t="s">
        <v>55</v>
      </c>
      <c r="I1082" s="1">
        <v>45184</v>
      </c>
      <c r="M1082" t="s">
        <v>57</v>
      </c>
      <c r="N1082" t="s">
        <v>57</v>
      </c>
      <c r="O1082" t="s">
        <v>58</v>
      </c>
      <c r="R1082" t="s">
        <v>2740</v>
      </c>
      <c r="T1082" t="s">
        <v>99</v>
      </c>
      <c r="U1082" t="s">
        <v>61</v>
      </c>
      <c r="V1082" t="s">
        <v>68</v>
      </c>
      <c r="AJ1082">
        <v>13000</v>
      </c>
      <c r="AK1082">
        <v>100</v>
      </c>
      <c r="AL1082">
        <v>13000</v>
      </c>
      <c r="AM1082">
        <v>100</v>
      </c>
      <c r="AN1082">
        <v>13000</v>
      </c>
      <c r="AO1082">
        <v>100</v>
      </c>
      <c r="AP1082">
        <v>13000</v>
      </c>
      <c r="AQ1082">
        <v>100</v>
      </c>
      <c r="AV1082" t="s">
        <v>63</v>
      </c>
      <c r="AX1082" t="s">
        <v>63</v>
      </c>
    </row>
    <row r="1083" spans="1:54" x14ac:dyDescent="0.35">
      <c r="A1083">
        <v>1123</v>
      </c>
      <c r="B1083" t="s">
        <v>2741</v>
      </c>
      <c r="C1083">
        <v>17000</v>
      </c>
      <c r="D1083" s="1">
        <v>44562</v>
      </c>
      <c r="E1083" s="1"/>
      <c r="F1083" s="1"/>
      <c r="G1083">
        <v>12</v>
      </c>
      <c r="H1083" t="s">
        <v>55</v>
      </c>
      <c r="I1083" s="1">
        <v>45184</v>
      </c>
      <c r="M1083" t="s">
        <v>57</v>
      </c>
      <c r="N1083" t="s">
        <v>57</v>
      </c>
      <c r="O1083" t="s">
        <v>58</v>
      </c>
      <c r="R1083" t="s">
        <v>2742</v>
      </c>
      <c r="T1083" t="s">
        <v>99</v>
      </c>
      <c r="U1083" t="s">
        <v>61</v>
      </c>
      <c r="V1083" t="s">
        <v>68</v>
      </c>
      <c r="AJ1083">
        <v>17000</v>
      </c>
      <c r="AK1083">
        <v>100</v>
      </c>
      <c r="AL1083">
        <v>17000</v>
      </c>
      <c r="AM1083">
        <v>100</v>
      </c>
      <c r="AN1083">
        <v>17000</v>
      </c>
      <c r="AO1083">
        <v>100</v>
      </c>
      <c r="AP1083">
        <v>17000</v>
      </c>
      <c r="AQ1083">
        <v>100</v>
      </c>
      <c r="AR1083" t="s">
        <v>2743</v>
      </c>
      <c r="AS1083" t="s">
        <v>268</v>
      </c>
      <c r="AU1083" t="s">
        <v>207</v>
      </c>
      <c r="AV1083" t="s">
        <v>63</v>
      </c>
      <c r="AX1083" t="s">
        <v>63</v>
      </c>
    </row>
    <row r="1084" spans="1:54" x14ac:dyDescent="0.35">
      <c r="A1084">
        <v>1124</v>
      </c>
      <c r="B1084" t="s">
        <v>2744</v>
      </c>
      <c r="C1084">
        <v>13000</v>
      </c>
      <c r="D1084" s="1">
        <v>44562</v>
      </c>
      <c r="E1084" s="1"/>
      <c r="F1084" s="1"/>
      <c r="G1084">
        <v>13</v>
      </c>
      <c r="H1084" t="s">
        <v>55</v>
      </c>
      <c r="I1084" s="1">
        <v>45184</v>
      </c>
      <c r="M1084" t="s">
        <v>57</v>
      </c>
      <c r="N1084" t="s">
        <v>57</v>
      </c>
      <c r="O1084" t="s">
        <v>58</v>
      </c>
      <c r="Q1084" t="s">
        <v>109</v>
      </c>
      <c r="R1084" t="s">
        <v>2745</v>
      </c>
      <c r="T1084" t="s">
        <v>99</v>
      </c>
      <c r="U1084" t="s">
        <v>61</v>
      </c>
      <c r="V1084" t="s">
        <v>68</v>
      </c>
      <c r="AJ1084">
        <v>13000</v>
      </c>
      <c r="AK1084">
        <v>100</v>
      </c>
      <c r="AL1084">
        <v>13000</v>
      </c>
      <c r="AM1084">
        <v>100</v>
      </c>
      <c r="AN1084">
        <v>13000</v>
      </c>
      <c r="AO1084">
        <v>100</v>
      </c>
      <c r="AP1084">
        <v>13000</v>
      </c>
      <c r="AQ1084">
        <v>100</v>
      </c>
      <c r="AS1084" t="s">
        <v>268</v>
      </c>
      <c r="AT1084" t="s">
        <v>100</v>
      </c>
      <c r="AU1084" t="s">
        <v>95</v>
      </c>
      <c r="AV1084" t="s">
        <v>63</v>
      </c>
      <c r="AX1084" t="s">
        <v>63</v>
      </c>
    </row>
    <row r="1085" spans="1:54" x14ac:dyDescent="0.35">
      <c r="A1085">
        <v>1125</v>
      </c>
      <c r="B1085" t="s">
        <v>2746</v>
      </c>
      <c r="C1085">
        <v>8000</v>
      </c>
      <c r="D1085" s="1">
        <v>44197</v>
      </c>
      <c r="E1085" s="1"/>
      <c r="F1085" s="1"/>
      <c r="G1085">
        <v>2</v>
      </c>
      <c r="H1085" t="s">
        <v>55</v>
      </c>
      <c r="I1085" s="1">
        <v>44497</v>
      </c>
      <c r="M1085" t="s">
        <v>104</v>
      </c>
      <c r="N1085" t="s">
        <v>57</v>
      </c>
      <c r="O1085" t="s">
        <v>58</v>
      </c>
      <c r="Q1085" t="s">
        <v>109</v>
      </c>
      <c r="R1085" t="s">
        <v>2747</v>
      </c>
      <c r="T1085" t="s">
        <v>99</v>
      </c>
      <c r="U1085" t="s">
        <v>61</v>
      </c>
      <c r="V1085" t="s">
        <v>68</v>
      </c>
      <c r="AJ1085">
        <v>8000</v>
      </c>
      <c r="AK1085">
        <v>100</v>
      </c>
      <c r="AL1085">
        <v>8000</v>
      </c>
      <c r="AM1085">
        <v>100</v>
      </c>
      <c r="AN1085">
        <v>8000</v>
      </c>
      <c r="AO1085">
        <v>100</v>
      </c>
      <c r="AP1085">
        <v>8000</v>
      </c>
      <c r="AQ1085">
        <v>100</v>
      </c>
      <c r="AV1085" t="s">
        <v>63</v>
      </c>
      <c r="AX1085" t="s">
        <v>63</v>
      </c>
    </row>
    <row r="1086" spans="1:54" x14ac:dyDescent="0.35">
      <c r="A1086">
        <v>1126</v>
      </c>
      <c r="B1086" t="s">
        <v>2748</v>
      </c>
      <c r="C1086">
        <v>2000</v>
      </c>
      <c r="D1086" s="1">
        <v>44075</v>
      </c>
      <c r="E1086" s="1"/>
      <c r="F1086" s="1"/>
      <c r="G1086">
        <v>4</v>
      </c>
      <c r="H1086" t="s">
        <v>55</v>
      </c>
      <c r="I1086" s="1">
        <v>44621</v>
      </c>
      <c r="J1086">
        <v>100</v>
      </c>
      <c r="L1086" t="s">
        <v>2749</v>
      </c>
      <c r="M1086" t="s">
        <v>183</v>
      </c>
      <c r="N1086" t="s">
        <v>75</v>
      </c>
      <c r="O1086" t="s">
        <v>58</v>
      </c>
      <c r="Q1086" t="s">
        <v>189</v>
      </c>
      <c r="R1086" t="s">
        <v>2082</v>
      </c>
      <c r="S1086" t="s">
        <v>2750</v>
      </c>
      <c r="U1086" t="s">
        <v>61</v>
      </c>
      <c r="V1086" t="s">
        <v>62</v>
      </c>
      <c r="W1086">
        <v>2400</v>
      </c>
      <c r="Y1086">
        <v>768</v>
      </c>
      <c r="AB1086">
        <v>100</v>
      </c>
      <c r="AC1086">
        <v>1.56</v>
      </c>
      <c r="AD1086">
        <v>12</v>
      </c>
      <c r="AI1086">
        <v>12</v>
      </c>
      <c r="AJ1086">
        <v>2000</v>
      </c>
      <c r="AK1086">
        <v>100</v>
      </c>
      <c r="AL1086">
        <v>2000</v>
      </c>
      <c r="AM1086">
        <v>100</v>
      </c>
      <c r="AN1086">
        <v>1232</v>
      </c>
      <c r="AO1086">
        <v>61.6</v>
      </c>
      <c r="AP1086">
        <v>1988</v>
      </c>
      <c r="AQ1086">
        <v>99.4</v>
      </c>
      <c r="AZ1086" t="s">
        <v>180</v>
      </c>
      <c r="BB1086" t="s">
        <v>2751</v>
      </c>
    </row>
    <row r="1087" spans="1:54" x14ac:dyDescent="0.35">
      <c r="A1087">
        <v>1127</v>
      </c>
      <c r="B1087" t="s">
        <v>2752</v>
      </c>
      <c r="C1087">
        <v>17600</v>
      </c>
      <c r="D1087" s="1">
        <v>44197</v>
      </c>
      <c r="E1087" s="1"/>
      <c r="F1087" s="1"/>
      <c r="G1087">
        <v>12</v>
      </c>
      <c r="H1087" t="s">
        <v>55</v>
      </c>
      <c r="I1087" s="1">
        <v>44502</v>
      </c>
      <c r="M1087" t="s">
        <v>744</v>
      </c>
      <c r="N1087" t="s">
        <v>744</v>
      </c>
      <c r="O1087" t="s">
        <v>58</v>
      </c>
      <c r="Q1087" t="s">
        <v>749</v>
      </c>
      <c r="R1087" t="s">
        <v>2085</v>
      </c>
      <c r="U1087" t="s">
        <v>235</v>
      </c>
      <c r="V1087" t="s">
        <v>68</v>
      </c>
      <c r="AJ1087">
        <v>17600</v>
      </c>
      <c r="AK1087">
        <v>100</v>
      </c>
      <c r="AL1087">
        <v>17600</v>
      </c>
      <c r="AM1087">
        <v>100</v>
      </c>
      <c r="AN1087">
        <v>17600</v>
      </c>
      <c r="AO1087">
        <v>100</v>
      </c>
      <c r="AP1087">
        <v>17600</v>
      </c>
      <c r="AQ1087">
        <v>100</v>
      </c>
      <c r="AV1087" t="s">
        <v>63</v>
      </c>
      <c r="AX1087" t="s">
        <v>63</v>
      </c>
      <c r="BB1087" t="s">
        <v>2086</v>
      </c>
    </row>
    <row r="1088" spans="1:54" x14ac:dyDescent="0.35">
      <c r="A1088">
        <v>1128</v>
      </c>
      <c r="B1088" t="s">
        <v>2753</v>
      </c>
      <c r="C1088">
        <v>12900</v>
      </c>
      <c r="D1088" s="1">
        <v>44197</v>
      </c>
      <c r="E1088" s="1"/>
      <c r="F1088" s="1"/>
      <c r="G1088">
        <v>12</v>
      </c>
      <c r="H1088" t="s">
        <v>55</v>
      </c>
      <c r="I1088" s="1">
        <v>44502</v>
      </c>
      <c r="M1088" t="s">
        <v>744</v>
      </c>
      <c r="N1088" t="s">
        <v>744</v>
      </c>
      <c r="O1088" t="s">
        <v>58</v>
      </c>
      <c r="Q1088" t="s">
        <v>233</v>
      </c>
      <c r="R1088" t="s">
        <v>2085</v>
      </c>
      <c r="U1088" t="s">
        <v>235</v>
      </c>
      <c r="V1088" t="s">
        <v>68</v>
      </c>
      <c r="AJ1088">
        <v>12900</v>
      </c>
      <c r="AK1088">
        <v>100</v>
      </c>
      <c r="AL1088">
        <v>12900</v>
      </c>
      <c r="AM1088">
        <v>100</v>
      </c>
      <c r="AN1088">
        <v>12900</v>
      </c>
      <c r="AO1088">
        <v>100</v>
      </c>
      <c r="AP1088">
        <v>12900</v>
      </c>
      <c r="AQ1088">
        <v>100</v>
      </c>
      <c r="AV1088" t="s">
        <v>63</v>
      </c>
      <c r="AX1088" t="s">
        <v>63</v>
      </c>
      <c r="BB1088" t="s">
        <v>2086</v>
      </c>
    </row>
    <row r="1089" spans="1:54" x14ac:dyDescent="0.35">
      <c r="A1089">
        <v>1129</v>
      </c>
      <c r="B1089" t="s">
        <v>2754</v>
      </c>
      <c r="C1089">
        <v>1200</v>
      </c>
      <c r="D1089" s="1">
        <v>44256</v>
      </c>
      <c r="E1089" s="1"/>
      <c r="F1089" s="1"/>
      <c r="G1089">
        <v>1</v>
      </c>
      <c r="H1089" t="s">
        <v>55</v>
      </c>
      <c r="I1089" s="1">
        <v>44628</v>
      </c>
      <c r="J1089">
        <v>100</v>
      </c>
      <c r="L1089" t="s">
        <v>2755</v>
      </c>
      <c r="M1089" t="s">
        <v>744</v>
      </c>
      <c r="N1089" t="s">
        <v>328</v>
      </c>
      <c r="O1089" t="s">
        <v>58</v>
      </c>
      <c r="Q1089" t="s">
        <v>749</v>
      </c>
      <c r="R1089" t="s">
        <v>2756</v>
      </c>
      <c r="U1089" t="s">
        <v>235</v>
      </c>
      <c r="V1089" t="s">
        <v>62</v>
      </c>
      <c r="W1089">
        <v>1320</v>
      </c>
      <c r="Y1089">
        <v>422.4</v>
      </c>
      <c r="AB1089">
        <v>100</v>
      </c>
      <c r="AC1089">
        <v>53.98</v>
      </c>
      <c r="AD1089">
        <v>228</v>
      </c>
      <c r="AI1089">
        <v>228</v>
      </c>
      <c r="AJ1089">
        <v>1200</v>
      </c>
      <c r="AK1089">
        <v>100</v>
      </c>
      <c r="AL1089">
        <v>1200</v>
      </c>
      <c r="AM1089">
        <v>100</v>
      </c>
      <c r="AN1089">
        <v>777.6</v>
      </c>
      <c r="AO1089">
        <v>64.8</v>
      </c>
      <c r="AP1089">
        <v>972</v>
      </c>
      <c r="AQ1089">
        <v>81</v>
      </c>
      <c r="AU1089" t="s">
        <v>81</v>
      </c>
      <c r="AV1089" t="s">
        <v>63</v>
      </c>
      <c r="AX1089" t="s">
        <v>63</v>
      </c>
      <c r="AY1089" t="s">
        <v>115</v>
      </c>
      <c r="BB1089" t="s">
        <v>1424</v>
      </c>
    </row>
    <row r="1090" spans="1:54" x14ac:dyDescent="0.35">
      <c r="A1090">
        <v>1130</v>
      </c>
      <c r="B1090" t="s">
        <v>2757</v>
      </c>
      <c r="C1090">
        <v>6500</v>
      </c>
      <c r="D1090" s="1">
        <v>44197</v>
      </c>
      <c r="E1090" s="1"/>
      <c r="F1090" s="1"/>
      <c r="G1090">
        <v>3</v>
      </c>
      <c r="H1090" t="s">
        <v>55</v>
      </c>
      <c r="I1090" s="1">
        <v>44497</v>
      </c>
      <c r="M1090" t="s">
        <v>744</v>
      </c>
      <c r="N1090" t="s">
        <v>75</v>
      </c>
      <c r="O1090" t="s">
        <v>58</v>
      </c>
      <c r="Q1090" t="s">
        <v>756</v>
      </c>
      <c r="R1090" t="s">
        <v>2758</v>
      </c>
      <c r="U1090" t="s">
        <v>235</v>
      </c>
      <c r="V1090" t="s">
        <v>68</v>
      </c>
      <c r="AJ1090">
        <v>6500</v>
      </c>
      <c r="AK1090">
        <v>100</v>
      </c>
      <c r="AL1090">
        <v>6500</v>
      </c>
      <c r="AM1090">
        <v>100</v>
      </c>
      <c r="AN1090">
        <v>6500</v>
      </c>
      <c r="AO1090">
        <v>100</v>
      </c>
      <c r="AP1090">
        <v>6500</v>
      </c>
      <c r="AQ1090">
        <v>100</v>
      </c>
      <c r="AV1090" t="s">
        <v>63</v>
      </c>
      <c r="AX1090" t="s">
        <v>63</v>
      </c>
      <c r="BB1090" t="s">
        <v>2759</v>
      </c>
    </row>
    <row r="1091" spans="1:54" x14ac:dyDescent="0.35">
      <c r="A1091">
        <v>1131</v>
      </c>
      <c r="B1091" t="s">
        <v>2760</v>
      </c>
      <c r="C1091">
        <v>4000</v>
      </c>
      <c r="D1091" s="1">
        <v>44197</v>
      </c>
      <c r="E1091" s="1"/>
      <c r="F1091" s="1"/>
      <c r="G1091">
        <v>2</v>
      </c>
      <c r="H1091" t="s">
        <v>55</v>
      </c>
      <c r="I1091" s="1">
        <v>44497</v>
      </c>
      <c r="M1091" t="s">
        <v>744</v>
      </c>
      <c r="N1091" t="s">
        <v>75</v>
      </c>
      <c r="O1091" t="s">
        <v>58</v>
      </c>
      <c r="Q1091" t="s">
        <v>781</v>
      </c>
      <c r="R1091" t="s">
        <v>2758</v>
      </c>
      <c r="U1091" t="s">
        <v>235</v>
      </c>
      <c r="V1091" t="s">
        <v>68</v>
      </c>
      <c r="AJ1091">
        <v>4000</v>
      </c>
      <c r="AK1091">
        <v>100</v>
      </c>
      <c r="AL1091">
        <v>4000</v>
      </c>
      <c r="AM1091">
        <v>100</v>
      </c>
      <c r="AN1091">
        <v>4000</v>
      </c>
      <c r="AO1091">
        <v>100</v>
      </c>
      <c r="AP1091">
        <v>4000</v>
      </c>
      <c r="AQ1091">
        <v>100</v>
      </c>
      <c r="AV1091" t="s">
        <v>63</v>
      </c>
      <c r="AX1091" t="s">
        <v>63</v>
      </c>
      <c r="BB1091" t="s">
        <v>2759</v>
      </c>
    </row>
    <row r="1092" spans="1:54" x14ac:dyDescent="0.35">
      <c r="A1092">
        <v>1132</v>
      </c>
      <c r="B1092" t="s">
        <v>2761</v>
      </c>
      <c r="C1092">
        <v>2500</v>
      </c>
      <c r="D1092" s="1">
        <v>44136</v>
      </c>
      <c r="E1092" s="1"/>
      <c r="F1092" s="1"/>
      <c r="G1092">
        <v>2</v>
      </c>
      <c r="H1092" t="s">
        <v>55</v>
      </c>
      <c r="I1092" s="1">
        <v>44628</v>
      </c>
      <c r="J1092">
        <v>100</v>
      </c>
      <c r="L1092" t="s">
        <v>2762</v>
      </c>
      <c r="M1092" t="s">
        <v>744</v>
      </c>
      <c r="N1092" t="s">
        <v>75</v>
      </c>
      <c r="O1092" t="s">
        <v>58</v>
      </c>
      <c r="Q1092" t="s">
        <v>834</v>
      </c>
      <c r="R1092" t="s">
        <v>2082</v>
      </c>
      <c r="U1092" t="s">
        <v>235</v>
      </c>
      <c r="V1092" t="s">
        <v>62</v>
      </c>
      <c r="AD1092">
        <v>312</v>
      </c>
      <c r="AJ1092">
        <v>2500</v>
      </c>
      <c r="AK1092">
        <v>100</v>
      </c>
      <c r="AL1092">
        <v>2500</v>
      </c>
      <c r="AM1092">
        <v>100</v>
      </c>
      <c r="AN1092">
        <v>2500</v>
      </c>
      <c r="AO1092">
        <v>100</v>
      </c>
      <c r="AP1092">
        <v>2500</v>
      </c>
      <c r="AQ1092">
        <v>100</v>
      </c>
      <c r="AV1092" t="s">
        <v>63</v>
      </c>
      <c r="AX1092" t="s">
        <v>64</v>
      </c>
    </row>
    <row r="1093" spans="1:54" x14ac:dyDescent="0.35">
      <c r="A1093">
        <v>1133</v>
      </c>
      <c r="B1093" t="s">
        <v>2763</v>
      </c>
      <c r="C1093">
        <v>2000</v>
      </c>
      <c r="D1093" s="1">
        <v>44136</v>
      </c>
      <c r="E1093" s="1"/>
      <c r="F1093" s="1"/>
      <c r="G1093">
        <v>2</v>
      </c>
      <c r="H1093" t="s">
        <v>55</v>
      </c>
      <c r="I1093" s="1">
        <v>44628</v>
      </c>
      <c r="J1093">
        <v>100</v>
      </c>
      <c r="L1093" t="s">
        <v>2764</v>
      </c>
      <c r="M1093" t="s">
        <v>744</v>
      </c>
      <c r="N1093" t="s">
        <v>75</v>
      </c>
      <c r="O1093" t="s">
        <v>58</v>
      </c>
      <c r="Q1093" t="s">
        <v>756</v>
      </c>
      <c r="R1093" t="s">
        <v>2082</v>
      </c>
      <c r="U1093" t="s">
        <v>235</v>
      </c>
      <c r="V1093" t="s">
        <v>62</v>
      </c>
      <c r="AD1093">
        <v>200.625</v>
      </c>
      <c r="AJ1093">
        <v>2000</v>
      </c>
      <c r="AK1093">
        <v>100</v>
      </c>
      <c r="AL1093">
        <v>2000</v>
      </c>
      <c r="AM1093">
        <v>100</v>
      </c>
      <c r="AN1093">
        <v>2000</v>
      </c>
      <c r="AO1093">
        <v>100</v>
      </c>
      <c r="AP1093">
        <v>2000</v>
      </c>
      <c r="AQ1093">
        <v>100</v>
      </c>
      <c r="AU1093" t="s">
        <v>198</v>
      </c>
      <c r="AV1093" t="s">
        <v>63</v>
      </c>
      <c r="AX1093" t="s">
        <v>64</v>
      </c>
    </row>
    <row r="1094" spans="1:54" x14ac:dyDescent="0.35">
      <c r="A1094">
        <v>1134</v>
      </c>
      <c r="B1094" t="s">
        <v>2765</v>
      </c>
      <c r="C1094">
        <v>3500</v>
      </c>
      <c r="D1094" s="1">
        <v>44136</v>
      </c>
      <c r="E1094" s="1"/>
      <c r="F1094" s="1"/>
      <c r="G1094">
        <v>2</v>
      </c>
      <c r="H1094" t="s">
        <v>55</v>
      </c>
      <c r="I1094" s="1">
        <v>44628</v>
      </c>
      <c r="L1094" t="s">
        <v>2749</v>
      </c>
      <c r="M1094" t="s">
        <v>744</v>
      </c>
      <c r="N1094" t="s">
        <v>744</v>
      </c>
      <c r="O1094" t="s">
        <v>58</v>
      </c>
      <c r="Q1094" t="s">
        <v>233</v>
      </c>
      <c r="R1094" t="s">
        <v>2082</v>
      </c>
      <c r="U1094" t="s">
        <v>235</v>
      </c>
      <c r="V1094" t="s">
        <v>68</v>
      </c>
      <c r="AD1094">
        <v>344</v>
      </c>
      <c r="AJ1094">
        <v>3500</v>
      </c>
      <c r="AK1094">
        <v>100</v>
      </c>
      <c r="AL1094">
        <v>3500</v>
      </c>
      <c r="AM1094">
        <v>100</v>
      </c>
      <c r="AN1094">
        <v>3500</v>
      </c>
      <c r="AO1094">
        <v>100</v>
      </c>
      <c r="AP1094">
        <v>3500</v>
      </c>
      <c r="AQ1094">
        <v>100</v>
      </c>
    </row>
    <row r="1095" spans="1:54" x14ac:dyDescent="0.35">
      <c r="A1095">
        <v>1135</v>
      </c>
      <c r="B1095" t="s">
        <v>2766</v>
      </c>
      <c r="C1095">
        <v>18000</v>
      </c>
      <c r="D1095" s="1">
        <v>44197</v>
      </c>
      <c r="E1095" s="1"/>
      <c r="F1095" s="1"/>
      <c r="G1095">
        <v>12</v>
      </c>
      <c r="H1095" t="s">
        <v>55</v>
      </c>
      <c r="I1095" s="1">
        <v>44684</v>
      </c>
      <c r="J1095">
        <v>100</v>
      </c>
      <c r="L1095" t="s">
        <v>2767</v>
      </c>
      <c r="M1095" t="s">
        <v>744</v>
      </c>
      <c r="N1095" t="s">
        <v>75</v>
      </c>
      <c r="O1095" t="s">
        <v>58</v>
      </c>
      <c r="Q1095" t="s">
        <v>756</v>
      </c>
      <c r="R1095" t="s">
        <v>2153</v>
      </c>
      <c r="U1095" t="s">
        <v>235</v>
      </c>
      <c r="V1095" t="s">
        <v>62</v>
      </c>
      <c r="W1095">
        <v>225</v>
      </c>
      <c r="X1095">
        <v>225</v>
      </c>
      <c r="AD1095">
        <v>3628</v>
      </c>
      <c r="AF1095">
        <v>225</v>
      </c>
      <c r="AJ1095">
        <v>17775</v>
      </c>
      <c r="AK1095">
        <v>98.75</v>
      </c>
      <c r="AL1095">
        <v>17775</v>
      </c>
      <c r="AM1095">
        <v>98.75</v>
      </c>
      <c r="AN1095">
        <v>17775</v>
      </c>
      <c r="AO1095">
        <v>98.75</v>
      </c>
      <c r="AP1095">
        <v>17775</v>
      </c>
      <c r="AQ1095">
        <v>98.75</v>
      </c>
      <c r="AV1095" t="s">
        <v>63</v>
      </c>
      <c r="AX1095" t="s">
        <v>64</v>
      </c>
    </row>
    <row r="1096" spans="1:54" x14ac:dyDescent="0.35">
      <c r="A1096">
        <v>1136</v>
      </c>
      <c r="B1096" t="s">
        <v>2768</v>
      </c>
      <c r="C1096">
        <v>7000</v>
      </c>
      <c r="D1096" s="1">
        <v>44197</v>
      </c>
      <c r="E1096" s="1"/>
      <c r="F1096" s="1"/>
      <c r="G1096">
        <v>12</v>
      </c>
      <c r="H1096" t="s">
        <v>55</v>
      </c>
      <c r="I1096" s="1">
        <v>44684</v>
      </c>
      <c r="J1096">
        <v>100</v>
      </c>
      <c r="L1096" t="s">
        <v>2769</v>
      </c>
      <c r="M1096" t="s">
        <v>744</v>
      </c>
      <c r="N1096" t="s">
        <v>75</v>
      </c>
      <c r="O1096" t="s">
        <v>58</v>
      </c>
      <c r="Q1096" t="s">
        <v>233</v>
      </c>
      <c r="R1096" t="s">
        <v>2153</v>
      </c>
      <c r="U1096" t="s">
        <v>235</v>
      </c>
      <c r="V1096" t="s">
        <v>62</v>
      </c>
      <c r="AD1096">
        <v>946</v>
      </c>
      <c r="AJ1096">
        <v>7000</v>
      </c>
      <c r="AK1096">
        <v>100</v>
      </c>
      <c r="AL1096">
        <v>7000</v>
      </c>
      <c r="AM1096">
        <v>100</v>
      </c>
      <c r="AN1096">
        <v>7000</v>
      </c>
      <c r="AO1096">
        <v>100</v>
      </c>
      <c r="AP1096">
        <v>7000</v>
      </c>
      <c r="AQ1096">
        <v>100</v>
      </c>
      <c r="AV1096" t="s">
        <v>63</v>
      </c>
      <c r="AX1096" t="s">
        <v>64</v>
      </c>
    </row>
    <row r="1097" spans="1:54" x14ac:dyDescent="0.35">
      <c r="A1097">
        <v>1137</v>
      </c>
      <c r="B1097" t="s">
        <v>2770</v>
      </c>
      <c r="C1097">
        <v>3500</v>
      </c>
      <c r="D1097" s="1">
        <v>44197</v>
      </c>
      <c r="E1097" s="1"/>
      <c r="F1097" s="1"/>
      <c r="G1097">
        <v>12</v>
      </c>
      <c r="H1097" t="s">
        <v>55</v>
      </c>
      <c r="I1097" s="1">
        <v>44684</v>
      </c>
      <c r="J1097">
        <v>100</v>
      </c>
      <c r="L1097" t="s">
        <v>2771</v>
      </c>
      <c r="M1097" t="s">
        <v>744</v>
      </c>
      <c r="N1097" t="s">
        <v>75</v>
      </c>
      <c r="O1097" t="s">
        <v>58</v>
      </c>
      <c r="Q1097" t="s">
        <v>739</v>
      </c>
      <c r="R1097" t="s">
        <v>2153</v>
      </c>
      <c r="U1097" t="s">
        <v>235</v>
      </c>
      <c r="V1097" t="s">
        <v>62</v>
      </c>
      <c r="AD1097">
        <v>1724</v>
      </c>
      <c r="AJ1097">
        <v>3500</v>
      </c>
      <c r="AK1097">
        <v>100</v>
      </c>
      <c r="AL1097">
        <v>3500</v>
      </c>
      <c r="AM1097">
        <v>100</v>
      </c>
      <c r="AN1097">
        <v>3500</v>
      </c>
      <c r="AO1097">
        <v>100</v>
      </c>
      <c r="AP1097">
        <v>3500</v>
      </c>
      <c r="AQ1097">
        <v>100</v>
      </c>
      <c r="AV1097" t="s">
        <v>63</v>
      </c>
      <c r="AX1097" t="s">
        <v>64</v>
      </c>
      <c r="BB1097" t="s">
        <v>2772</v>
      </c>
    </row>
    <row r="1098" spans="1:54" x14ac:dyDescent="0.35">
      <c r="A1098">
        <v>1138</v>
      </c>
      <c r="B1098" t="s">
        <v>2773</v>
      </c>
      <c r="C1098">
        <v>23500</v>
      </c>
      <c r="D1098" s="1">
        <v>44197</v>
      </c>
      <c r="E1098" s="1"/>
      <c r="F1098" s="1"/>
      <c r="G1098">
        <v>12</v>
      </c>
      <c r="H1098" t="s">
        <v>55</v>
      </c>
      <c r="I1098" s="1">
        <v>44497</v>
      </c>
      <c r="M1098" t="s">
        <v>744</v>
      </c>
      <c r="N1098" t="s">
        <v>66</v>
      </c>
      <c r="O1098" t="s">
        <v>58</v>
      </c>
      <c r="Q1098" t="s">
        <v>749</v>
      </c>
      <c r="R1098" t="s">
        <v>2716</v>
      </c>
      <c r="U1098" t="s">
        <v>235</v>
      </c>
      <c r="V1098" t="s">
        <v>68</v>
      </c>
      <c r="AJ1098">
        <v>23500</v>
      </c>
      <c r="AK1098">
        <v>100</v>
      </c>
      <c r="AL1098">
        <v>23500</v>
      </c>
      <c r="AM1098">
        <v>100</v>
      </c>
      <c r="AN1098">
        <v>23500</v>
      </c>
      <c r="AO1098">
        <v>100</v>
      </c>
      <c r="AP1098">
        <v>23500</v>
      </c>
      <c r="AQ1098">
        <v>100</v>
      </c>
      <c r="AV1098" t="s">
        <v>63</v>
      </c>
      <c r="AX1098" t="s">
        <v>64</v>
      </c>
      <c r="BB1098" t="s">
        <v>2774</v>
      </c>
    </row>
    <row r="1099" spans="1:54" x14ac:dyDescent="0.35">
      <c r="A1099">
        <v>1139</v>
      </c>
      <c r="B1099" t="s">
        <v>2775</v>
      </c>
      <c r="C1099">
        <v>100</v>
      </c>
      <c r="D1099" s="1">
        <v>44136</v>
      </c>
      <c r="E1099" s="1"/>
      <c r="F1099" s="1"/>
      <c r="G1099">
        <v>1</v>
      </c>
      <c r="H1099" t="s">
        <v>55</v>
      </c>
      <c r="I1099" s="1">
        <v>44628</v>
      </c>
      <c r="J1099">
        <v>100</v>
      </c>
      <c r="L1099" t="s">
        <v>2776</v>
      </c>
      <c r="M1099" t="s">
        <v>744</v>
      </c>
      <c r="N1099" t="s">
        <v>75</v>
      </c>
      <c r="O1099" t="s">
        <v>58</v>
      </c>
      <c r="Q1099" t="s">
        <v>739</v>
      </c>
      <c r="R1099" t="s">
        <v>1242</v>
      </c>
      <c r="S1099" t="s">
        <v>2777</v>
      </c>
      <c r="U1099" t="s">
        <v>235</v>
      </c>
      <c r="V1099" t="s">
        <v>62</v>
      </c>
      <c r="AD1099">
        <v>464</v>
      </c>
      <c r="AJ1099">
        <v>100</v>
      </c>
      <c r="AK1099">
        <v>100</v>
      </c>
      <c r="AL1099">
        <v>100</v>
      </c>
      <c r="AM1099">
        <v>100</v>
      </c>
      <c r="AN1099">
        <v>100</v>
      </c>
      <c r="AO1099">
        <v>100</v>
      </c>
      <c r="AP1099">
        <v>100</v>
      </c>
      <c r="AQ1099">
        <v>100</v>
      </c>
      <c r="AV1099" t="s">
        <v>63</v>
      </c>
      <c r="AX1099" t="s">
        <v>64</v>
      </c>
    </row>
    <row r="1100" spans="1:54" x14ac:dyDescent="0.35">
      <c r="A1100">
        <v>1140</v>
      </c>
      <c r="B1100" t="s">
        <v>2778</v>
      </c>
      <c r="C1100">
        <v>1300</v>
      </c>
      <c r="D1100" s="1">
        <v>44228</v>
      </c>
      <c r="E1100" s="1"/>
      <c r="F1100" s="1"/>
      <c r="G1100">
        <v>10</v>
      </c>
      <c r="H1100" t="s">
        <v>55</v>
      </c>
      <c r="I1100" s="1">
        <v>44628</v>
      </c>
      <c r="J1100">
        <v>100</v>
      </c>
      <c r="L1100" t="s">
        <v>2779</v>
      </c>
      <c r="M1100" t="s">
        <v>744</v>
      </c>
      <c r="N1100" t="s">
        <v>75</v>
      </c>
      <c r="O1100" t="s">
        <v>58</v>
      </c>
      <c r="Q1100" t="s">
        <v>756</v>
      </c>
      <c r="R1100" t="s">
        <v>1615</v>
      </c>
      <c r="S1100" t="s">
        <v>1711</v>
      </c>
      <c r="U1100" t="s">
        <v>235</v>
      </c>
      <c r="V1100" t="s">
        <v>62</v>
      </c>
      <c r="W1100">
        <v>1500</v>
      </c>
      <c r="Y1100">
        <v>400</v>
      </c>
      <c r="AB1100">
        <v>100</v>
      </c>
      <c r="AC1100">
        <v>250</v>
      </c>
      <c r="AD1100">
        <v>926</v>
      </c>
      <c r="AI1100">
        <v>926</v>
      </c>
      <c r="AJ1100">
        <v>1300</v>
      </c>
      <c r="AK1100">
        <v>100</v>
      </c>
      <c r="AL1100">
        <v>1300</v>
      </c>
      <c r="AM1100">
        <v>100</v>
      </c>
      <c r="AN1100">
        <v>900</v>
      </c>
      <c r="AO1100">
        <v>69.230769230768999</v>
      </c>
      <c r="AP1100">
        <v>374</v>
      </c>
      <c r="AQ1100">
        <v>28.769230769231001</v>
      </c>
      <c r="AU1100" t="s">
        <v>2022</v>
      </c>
      <c r="AV1100" t="s">
        <v>63</v>
      </c>
      <c r="AX1100" t="s">
        <v>64</v>
      </c>
      <c r="AY1100" t="s">
        <v>102</v>
      </c>
      <c r="BB1100" t="s">
        <v>2780</v>
      </c>
    </row>
    <row r="1101" spans="1:54" x14ac:dyDescent="0.35">
      <c r="A1101">
        <v>1141</v>
      </c>
      <c r="B1101" t="s">
        <v>2781</v>
      </c>
      <c r="C1101">
        <v>3400</v>
      </c>
      <c r="D1101" s="1">
        <v>44136</v>
      </c>
      <c r="E1101" s="1"/>
      <c r="F1101" s="1"/>
      <c r="G1101">
        <v>2</v>
      </c>
      <c r="H1101" t="s">
        <v>55</v>
      </c>
      <c r="I1101" s="1">
        <v>44628</v>
      </c>
      <c r="J1101">
        <v>100</v>
      </c>
      <c r="L1101" t="s">
        <v>2782</v>
      </c>
      <c r="M1101" t="s">
        <v>744</v>
      </c>
      <c r="N1101" t="s">
        <v>75</v>
      </c>
      <c r="O1101" t="s">
        <v>58</v>
      </c>
      <c r="Q1101" t="s">
        <v>790</v>
      </c>
      <c r="R1101" t="s">
        <v>1367</v>
      </c>
      <c r="U1101" t="s">
        <v>235</v>
      </c>
      <c r="V1101" t="s">
        <v>62</v>
      </c>
      <c r="W1101">
        <v>680</v>
      </c>
      <c r="X1101">
        <v>680</v>
      </c>
      <c r="AD1101">
        <v>718</v>
      </c>
      <c r="AF1101">
        <v>680</v>
      </c>
      <c r="AJ1101">
        <v>2720</v>
      </c>
      <c r="AK1101">
        <v>80</v>
      </c>
      <c r="AL1101">
        <v>2720</v>
      </c>
      <c r="AM1101">
        <v>80</v>
      </c>
      <c r="AN1101">
        <v>2720</v>
      </c>
      <c r="AO1101">
        <v>80</v>
      </c>
      <c r="AP1101">
        <v>2720</v>
      </c>
      <c r="AQ1101">
        <v>80</v>
      </c>
      <c r="AU1101" t="s">
        <v>143</v>
      </c>
      <c r="AV1101" t="s">
        <v>63</v>
      </c>
      <c r="AX1101" t="s">
        <v>64</v>
      </c>
      <c r="BB1101" t="s">
        <v>2783</v>
      </c>
    </row>
    <row r="1102" spans="1:54" x14ac:dyDescent="0.35">
      <c r="A1102">
        <v>1142</v>
      </c>
      <c r="B1102" t="s">
        <v>2784</v>
      </c>
      <c r="C1102">
        <v>500</v>
      </c>
      <c r="D1102" s="1">
        <v>44166</v>
      </c>
      <c r="E1102" s="1"/>
      <c r="F1102" s="1"/>
      <c r="G1102">
        <v>1</v>
      </c>
      <c r="H1102" t="s">
        <v>55</v>
      </c>
      <c r="I1102" s="1">
        <v>44628</v>
      </c>
      <c r="J1102">
        <v>100</v>
      </c>
      <c r="L1102" t="s">
        <v>2785</v>
      </c>
      <c r="M1102" t="s">
        <v>744</v>
      </c>
      <c r="N1102" t="s">
        <v>75</v>
      </c>
      <c r="O1102" t="s">
        <v>58</v>
      </c>
      <c r="Q1102" t="s">
        <v>781</v>
      </c>
      <c r="R1102" t="s">
        <v>2786</v>
      </c>
      <c r="U1102" t="s">
        <v>235</v>
      </c>
      <c r="V1102" t="s">
        <v>62</v>
      </c>
      <c r="AD1102">
        <v>596</v>
      </c>
      <c r="AJ1102">
        <v>500</v>
      </c>
      <c r="AK1102">
        <v>100</v>
      </c>
      <c r="AL1102">
        <v>500</v>
      </c>
      <c r="AM1102">
        <v>100</v>
      </c>
      <c r="AN1102">
        <v>500</v>
      </c>
      <c r="AO1102">
        <v>100</v>
      </c>
      <c r="AP1102">
        <v>500</v>
      </c>
      <c r="AQ1102">
        <v>100</v>
      </c>
      <c r="BB1102" t="s">
        <v>2787</v>
      </c>
    </row>
    <row r="1103" spans="1:54" x14ac:dyDescent="0.35">
      <c r="A1103">
        <v>1143</v>
      </c>
      <c r="B1103" t="s">
        <v>2788</v>
      </c>
      <c r="C1103">
        <v>13416</v>
      </c>
      <c r="D1103" s="1">
        <v>44501</v>
      </c>
      <c r="E1103" s="1"/>
      <c r="F1103" s="1"/>
      <c r="G1103">
        <v>10</v>
      </c>
      <c r="H1103" t="s">
        <v>55</v>
      </c>
      <c r="I1103" s="1">
        <v>44902</v>
      </c>
      <c r="J1103">
        <v>100</v>
      </c>
      <c r="L1103" t="s">
        <v>1916</v>
      </c>
      <c r="M1103" t="s">
        <v>299</v>
      </c>
      <c r="N1103" t="s">
        <v>66</v>
      </c>
      <c r="O1103" t="s">
        <v>58</v>
      </c>
      <c r="Q1103" t="s">
        <v>109</v>
      </c>
      <c r="R1103" t="s">
        <v>300</v>
      </c>
      <c r="S1103" t="s">
        <v>1934</v>
      </c>
      <c r="U1103" t="s">
        <v>61</v>
      </c>
      <c r="V1103" t="s">
        <v>62</v>
      </c>
      <c r="W1103">
        <v>6400</v>
      </c>
      <c r="Y1103">
        <v>2048</v>
      </c>
      <c r="AB1103">
        <v>100</v>
      </c>
      <c r="AC1103">
        <v>149.22</v>
      </c>
      <c r="AD1103">
        <v>3085</v>
      </c>
      <c r="AE1103">
        <v>12500</v>
      </c>
      <c r="AI1103">
        <v>3085</v>
      </c>
      <c r="AJ1103">
        <v>13416</v>
      </c>
      <c r="AK1103">
        <v>100</v>
      </c>
      <c r="AL1103">
        <v>13416</v>
      </c>
      <c r="AM1103">
        <v>100</v>
      </c>
      <c r="AN1103">
        <v>11368</v>
      </c>
      <c r="AO1103">
        <v>84.734645199761005</v>
      </c>
      <c r="AP1103">
        <v>10331</v>
      </c>
      <c r="AQ1103">
        <v>77.005068574836002</v>
      </c>
      <c r="AU1103" t="s">
        <v>95</v>
      </c>
      <c r="AV1103" t="s">
        <v>64</v>
      </c>
      <c r="AX1103" t="s">
        <v>64</v>
      </c>
      <c r="AY1103" t="s">
        <v>2789</v>
      </c>
      <c r="AZ1103" t="s">
        <v>180</v>
      </c>
      <c r="BB1103" t="s">
        <v>2790</v>
      </c>
    </row>
    <row r="1104" spans="1:54" x14ac:dyDescent="0.35">
      <c r="A1104">
        <v>1144</v>
      </c>
      <c r="B1104" t="s">
        <v>2791</v>
      </c>
      <c r="C1104">
        <v>3000</v>
      </c>
      <c r="D1104" s="1">
        <v>44348</v>
      </c>
      <c r="E1104" s="1"/>
      <c r="F1104" s="1"/>
      <c r="G1104">
        <v>2</v>
      </c>
      <c r="H1104" t="s">
        <v>55</v>
      </c>
      <c r="I1104" s="1">
        <v>44595</v>
      </c>
      <c r="J1104">
        <v>100</v>
      </c>
      <c r="M1104" t="s">
        <v>74</v>
      </c>
      <c r="N1104" t="s">
        <v>66</v>
      </c>
      <c r="O1104" t="s">
        <v>58</v>
      </c>
      <c r="Q1104" t="s">
        <v>109</v>
      </c>
      <c r="R1104" t="s">
        <v>402</v>
      </c>
      <c r="S1104" t="s">
        <v>403</v>
      </c>
      <c r="U1104" t="s">
        <v>61</v>
      </c>
      <c r="V1104" t="s">
        <v>62</v>
      </c>
      <c r="AD1104">
        <v>1545.625</v>
      </c>
      <c r="AJ1104">
        <v>3000</v>
      </c>
      <c r="AK1104">
        <v>100</v>
      </c>
      <c r="AL1104">
        <v>3000</v>
      </c>
      <c r="AM1104">
        <v>100</v>
      </c>
      <c r="AN1104">
        <v>3000</v>
      </c>
      <c r="AO1104">
        <v>100</v>
      </c>
      <c r="AP1104">
        <v>3000</v>
      </c>
      <c r="AQ1104">
        <v>100</v>
      </c>
      <c r="AU1104" t="s">
        <v>95</v>
      </c>
      <c r="AV1104" t="s">
        <v>64</v>
      </c>
      <c r="AX1104" t="s">
        <v>64</v>
      </c>
    </row>
    <row r="1105" spans="1:54" x14ac:dyDescent="0.35">
      <c r="A1105">
        <v>1145</v>
      </c>
      <c r="B1105" t="s">
        <v>2792</v>
      </c>
      <c r="C1105">
        <v>12000</v>
      </c>
      <c r="D1105" s="1">
        <v>44287</v>
      </c>
      <c r="E1105" s="1"/>
      <c r="F1105" s="1"/>
      <c r="G1105">
        <v>6</v>
      </c>
      <c r="H1105" t="s">
        <v>55</v>
      </c>
      <c r="I1105" s="1">
        <v>44497</v>
      </c>
      <c r="M1105" t="s">
        <v>79</v>
      </c>
      <c r="N1105" t="s">
        <v>66</v>
      </c>
      <c r="O1105" t="s">
        <v>58</v>
      </c>
      <c r="Q1105" t="s">
        <v>109</v>
      </c>
      <c r="R1105" t="s">
        <v>2793</v>
      </c>
      <c r="U1105" t="s">
        <v>61</v>
      </c>
      <c r="V1105" t="s">
        <v>68</v>
      </c>
      <c r="AJ1105">
        <v>12000</v>
      </c>
      <c r="AK1105">
        <v>100</v>
      </c>
      <c r="AL1105">
        <v>12000</v>
      </c>
      <c r="AM1105">
        <v>100</v>
      </c>
      <c r="AN1105">
        <v>12000</v>
      </c>
      <c r="AO1105">
        <v>100</v>
      </c>
      <c r="AP1105">
        <v>12000</v>
      </c>
      <c r="AQ1105">
        <v>100</v>
      </c>
      <c r="AV1105" t="s">
        <v>64</v>
      </c>
      <c r="AX1105" t="s">
        <v>64</v>
      </c>
    </row>
    <row r="1106" spans="1:54" x14ac:dyDescent="0.35">
      <c r="A1106">
        <v>1146</v>
      </c>
      <c r="B1106" t="s">
        <v>2794</v>
      </c>
      <c r="C1106">
        <v>300</v>
      </c>
      <c r="D1106" s="1">
        <v>44166</v>
      </c>
      <c r="E1106" s="1"/>
      <c r="F1106" s="1"/>
      <c r="G1106">
        <v>12</v>
      </c>
      <c r="H1106" t="s">
        <v>55</v>
      </c>
      <c r="I1106" s="1">
        <v>44628</v>
      </c>
      <c r="M1106" t="s">
        <v>504</v>
      </c>
      <c r="N1106" t="s">
        <v>504</v>
      </c>
      <c r="O1106" t="s">
        <v>58</v>
      </c>
      <c r="Q1106" t="s">
        <v>756</v>
      </c>
      <c r="R1106" t="s">
        <v>2795</v>
      </c>
      <c r="U1106" t="s">
        <v>235</v>
      </c>
      <c r="V1106" t="s">
        <v>68</v>
      </c>
      <c r="W1106">
        <v>29</v>
      </c>
      <c r="X1106">
        <v>29</v>
      </c>
      <c r="AJ1106">
        <v>271</v>
      </c>
      <c r="AK1106">
        <v>90.333333333333002</v>
      </c>
      <c r="AL1106">
        <v>271</v>
      </c>
      <c r="AM1106">
        <v>90.333333333333002</v>
      </c>
      <c r="AN1106">
        <v>271</v>
      </c>
      <c r="AO1106">
        <v>90.333333333333002</v>
      </c>
      <c r="AP1106">
        <v>271</v>
      </c>
      <c r="AQ1106">
        <v>90.333333333333002</v>
      </c>
      <c r="AV1106" t="s">
        <v>63</v>
      </c>
      <c r="AX1106" t="s">
        <v>63</v>
      </c>
      <c r="BB1106" t="s">
        <v>2796</v>
      </c>
    </row>
    <row r="1107" spans="1:54" x14ac:dyDescent="0.35">
      <c r="A1107">
        <v>1147</v>
      </c>
      <c r="B1107" t="s">
        <v>2797</v>
      </c>
      <c r="C1107">
        <v>4000</v>
      </c>
      <c r="D1107" s="1">
        <v>44136</v>
      </c>
      <c r="E1107" s="1"/>
      <c r="F1107" s="1"/>
      <c r="G1107">
        <v>1</v>
      </c>
      <c r="H1107" t="s">
        <v>55</v>
      </c>
      <c r="I1107" s="1">
        <v>44628</v>
      </c>
      <c r="M1107" t="s">
        <v>504</v>
      </c>
      <c r="N1107" t="s">
        <v>504</v>
      </c>
      <c r="O1107" t="s">
        <v>58</v>
      </c>
      <c r="R1107" t="s">
        <v>2795</v>
      </c>
      <c r="U1107" t="s">
        <v>235</v>
      </c>
      <c r="V1107" t="s">
        <v>68</v>
      </c>
      <c r="AJ1107">
        <v>4000</v>
      </c>
      <c r="AK1107">
        <v>100</v>
      </c>
      <c r="AL1107">
        <v>4000</v>
      </c>
      <c r="AM1107">
        <v>100</v>
      </c>
      <c r="AN1107">
        <v>4000</v>
      </c>
      <c r="AO1107">
        <v>100</v>
      </c>
      <c r="AP1107">
        <v>4000</v>
      </c>
      <c r="AQ1107">
        <v>100</v>
      </c>
      <c r="AV1107" t="s">
        <v>63</v>
      </c>
      <c r="AX1107" t="s">
        <v>63</v>
      </c>
      <c r="BB1107" t="s">
        <v>2796</v>
      </c>
    </row>
    <row r="1108" spans="1:54" x14ac:dyDescent="0.35">
      <c r="A1108">
        <v>1148</v>
      </c>
      <c r="B1108" t="s">
        <v>2798</v>
      </c>
      <c r="C1108">
        <v>2500</v>
      </c>
      <c r="D1108" s="1">
        <v>44166</v>
      </c>
      <c r="E1108" s="1"/>
      <c r="F1108" s="1"/>
      <c r="G1108">
        <v>12</v>
      </c>
      <c r="H1108" t="s">
        <v>55</v>
      </c>
      <c r="I1108" s="1">
        <v>44628</v>
      </c>
      <c r="M1108" t="s">
        <v>504</v>
      </c>
      <c r="N1108" t="s">
        <v>504</v>
      </c>
      <c r="O1108" t="s">
        <v>58</v>
      </c>
      <c r="Q1108" t="s">
        <v>756</v>
      </c>
      <c r="R1108" t="s">
        <v>2795</v>
      </c>
      <c r="U1108" t="s">
        <v>235</v>
      </c>
      <c r="V1108" t="s">
        <v>68</v>
      </c>
      <c r="AJ1108">
        <v>2500</v>
      </c>
      <c r="AK1108">
        <v>100</v>
      </c>
      <c r="AL1108">
        <v>2500</v>
      </c>
      <c r="AM1108">
        <v>100</v>
      </c>
      <c r="AN1108">
        <v>2500</v>
      </c>
      <c r="AO1108">
        <v>100</v>
      </c>
      <c r="AP1108">
        <v>2500</v>
      </c>
      <c r="AQ1108">
        <v>100</v>
      </c>
      <c r="AV1108" t="s">
        <v>63</v>
      </c>
      <c r="AX1108" t="s">
        <v>63</v>
      </c>
      <c r="BB1108" t="s">
        <v>2796</v>
      </c>
    </row>
    <row r="1109" spans="1:54" x14ac:dyDescent="0.35">
      <c r="A1109">
        <v>1149</v>
      </c>
      <c r="B1109" t="s">
        <v>2799</v>
      </c>
      <c r="C1109">
        <v>1500</v>
      </c>
      <c r="D1109" s="1">
        <v>44197</v>
      </c>
      <c r="E1109" s="1"/>
      <c r="F1109" s="1"/>
      <c r="G1109">
        <v>3</v>
      </c>
      <c r="H1109" t="s">
        <v>55</v>
      </c>
      <c r="I1109" s="1">
        <v>44628</v>
      </c>
      <c r="J1109">
        <v>100</v>
      </c>
      <c r="L1109" t="s">
        <v>2800</v>
      </c>
      <c r="M1109" t="s">
        <v>504</v>
      </c>
      <c r="N1109" t="s">
        <v>75</v>
      </c>
      <c r="O1109" t="s">
        <v>58</v>
      </c>
      <c r="Q1109" t="s">
        <v>233</v>
      </c>
      <c r="R1109" t="s">
        <v>2801</v>
      </c>
      <c r="U1109" t="s">
        <v>235</v>
      </c>
      <c r="V1109" t="s">
        <v>62</v>
      </c>
      <c r="W1109">
        <v>1200</v>
      </c>
      <c r="X1109">
        <v>300</v>
      </c>
      <c r="Y1109">
        <v>288</v>
      </c>
      <c r="AB1109">
        <v>100</v>
      </c>
      <c r="AC1109">
        <v>158.33000000000001</v>
      </c>
      <c r="AD1109">
        <v>346</v>
      </c>
      <c r="AF1109">
        <v>300</v>
      </c>
      <c r="AI1109">
        <v>346</v>
      </c>
      <c r="AJ1109">
        <v>1200</v>
      </c>
      <c r="AK1109">
        <v>80</v>
      </c>
      <c r="AL1109">
        <v>1200</v>
      </c>
      <c r="AM1109">
        <v>80</v>
      </c>
      <c r="AN1109">
        <v>912</v>
      </c>
      <c r="AO1109">
        <v>60.8</v>
      </c>
      <c r="AP1109">
        <v>854</v>
      </c>
      <c r="AQ1109">
        <v>56.933333333333003</v>
      </c>
      <c r="AV1109" t="s">
        <v>63</v>
      </c>
      <c r="AX1109" t="s">
        <v>63</v>
      </c>
      <c r="BB1109" t="s">
        <v>2802</v>
      </c>
    </row>
    <row r="1110" spans="1:54" x14ac:dyDescent="0.35">
      <c r="A1110">
        <v>1150</v>
      </c>
      <c r="B1110" t="s">
        <v>2803</v>
      </c>
      <c r="C1110">
        <v>1500</v>
      </c>
      <c r="D1110" s="1">
        <v>44136</v>
      </c>
      <c r="E1110" s="1"/>
      <c r="F1110" s="1"/>
      <c r="G1110">
        <v>2</v>
      </c>
      <c r="H1110" t="s">
        <v>55</v>
      </c>
      <c r="I1110" s="1">
        <v>44628</v>
      </c>
      <c r="M1110" t="s">
        <v>504</v>
      </c>
      <c r="N1110" t="s">
        <v>504</v>
      </c>
      <c r="O1110" t="s">
        <v>58</v>
      </c>
      <c r="Q1110" t="s">
        <v>233</v>
      </c>
      <c r="R1110" t="s">
        <v>2795</v>
      </c>
      <c r="U1110" t="s">
        <v>235</v>
      </c>
      <c r="V1110" t="s">
        <v>68</v>
      </c>
      <c r="AJ1110">
        <v>1500</v>
      </c>
      <c r="AK1110">
        <v>100</v>
      </c>
      <c r="AL1110">
        <v>1500</v>
      </c>
      <c r="AM1110">
        <v>100</v>
      </c>
      <c r="AN1110">
        <v>1500</v>
      </c>
      <c r="AO1110">
        <v>100</v>
      </c>
      <c r="AP1110">
        <v>1500</v>
      </c>
      <c r="AQ1110">
        <v>100</v>
      </c>
      <c r="AV1110" t="s">
        <v>63</v>
      </c>
      <c r="AX1110" t="s">
        <v>63</v>
      </c>
      <c r="BB1110" t="s">
        <v>2796</v>
      </c>
    </row>
    <row r="1111" spans="1:54" x14ac:dyDescent="0.35">
      <c r="A1111">
        <v>1151</v>
      </c>
      <c r="B1111" t="s">
        <v>2804</v>
      </c>
      <c r="C1111">
        <v>1000</v>
      </c>
      <c r="D1111" s="1">
        <v>44287</v>
      </c>
      <c r="E1111" s="1"/>
      <c r="F1111" s="1"/>
      <c r="G1111">
        <v>1</v>
      </c>
      <c r="H1111" t="s">
        <v>55</v>
      </c>
      <c r="I1111" s="1">
        <v>44628</v>
      </c>
      <c r="J1111">
        <v>100</v>
      </c>
      <c r="L1111" t="s">
        <v>1348</v>
      </c>
      <c r="M1111" t="s">
        <v>744</v>
      </c>
      <c r="N1111" t="s">
        <v>75</v>
      </c>
      <c r="O1111" t="s">
        <v>58</v>
      </c>
      <c r="Q1111" t="s">
        <v>233</v>
      </c>
      <c r="R1111" t="s">
        <v>1343</v>
      </c>
      <c r="U1111" t="s">
        <v>235</v>
      </c>
      <c r="V1111" t="s">
        <v>62</v>
      </c>
      <c r="AJ1111">
        <v>1000</v>
      </c>
      <c r="AK1111">
        <v>100</v>
      </c>
      <c r="AL1111">
        <v>1000</v>
      </c>
      <c r="AM1111">
        <v>100</v>
      </c>
      <c r="AN1111">
        <v>1000</v>
      </c>
      <c r="AO1111">
        <v>100</v>
      </c>
      <c r="AP1111">
        <v>1000</v>
      </c>
      <c r="AQ1111">
        <v>100</v>
      </c>
      <c r="AU1111" t="s">
        <v>95</v>
      </c>
      <c r="AV1111" t="s">
        <v>63</v>
      </c>
      <c r="AX1111" t="s">
        <v>64</v>
      </c>
      <c r="BB1111" t="s">
        <v>1344</v>
      </c>
    </row>
    <row r="1112" spans="1:54" x14ac:dyDescent="0.35">
      <c r="A1112">
        <v>1152</v>
      </c>
      <c r="B1112" t="s">
        <v>2805</v>
      </c>
      <c r="C1112">
        <v>4733</v>
      </c>
      <c r="D1112" s="1">
        <v>44013</v>
      </c>
      <c r="E1112" s="1"/>
      <c r="F1112" s="1"/>
      <c r="G1112">
        <v>13</v>
      </c>
      <c r="H1112" t="s">
        <v>55</v>
      </c>
      <c r="I1112" s="1">
        <v>44628</v>
      </c>
      <c r="J1112">
        <v>100</v>
      </c>
      <c r="L1112" t="s">
        <v>2806</v>
      </c>
      <c r="M1112" t="s">
        <v>744</v>
      </c>
      <c r="N1112" t="s">
        <v>75</v>
      </c>
      <c r="O1112" t="s">
        <v>58</v>
      </c>
      <c r="Q1112" t="s">
        <v>749</v>
      </c>
      <c r="R1112" t="s">
        <v>1384</v>
      </c>
      <c r="U1112" t="s">
        <v>235</v>
      </c>
      <c r="V1112" t="s">
        <v>62</v>
      </c>
      <c r="AD1112">
        <v>200</v>
      </c>
      <c r="AJ1112">
        <v>4733</v>
      </c>
      <c r="AK1112">
        <v>100</v>
      </c>
      <c r="AL1112">
        <v>4733</v>
      </c>
      <c r="AM1112">
        <v>100</v>
      </c>
      <c r="AN1112">
        <v>4733</v>
      </c>
      <c r="AO1112">
        <v>100</v>
      </c>
      <c r="AP1112">
        <v>4733</v>
      </c>
      <c r="AQ1112">
        <v>100</v>
      </c>
      <c r="AU1112" t="s">
        <v>95</v>
      </c>
      <c r="AV1112" t="s">
        <v>63</v>
      </c>
      <c r="AX1112" t="s">
        <v>64</v>
      </c>
    </row>
    <row r="1113" spans="1:54" x14ac:dyDescent="0.35">
      <c r="A1113">
        <v>1153</v>
      </c>
      <c r="B1113" t="s">
        <v>2807</v>
      </c>
      <c r="C1113">
        <v>27000</v>
      </c>
      <c r="D1113" s="1">
        <v>44348</v>
      </c>
      <c r="E1113" s="1"/>
      <c r="F1113" s="1"/>
      <c r="G1113">
        <v>12</v>
      </c>
      <c r="H1113" t="s">
        <v>55</v>
      </c>
      <c r="I1113" s="1">
        <v>44918</v>
      </c>
      <c r="J1113">
        <v>100</v>
      </c>
      <c r="L1113" t="s">
        <v>2808</v>
      </c>
      <c r="M1113" t="s">
        <v>74</v>
      </c>
      <c r="N1113" t="s">
        <v>66</v>
      </c>
      <c r="O1113" t="s">
        <v>58</v>
      </c>
      <c r="Q1113" t="s">
        <v>59</v>
      </c>
      <c r="R1113" t="s">
        <v>178</v>
      </c>
      <c r="S1113" t="s">
        <v>2809</v>
      </c>
      <c r="U1113" t="s">
        <v>61</v>
      </c>
      <c r="V1113" t="s">
        <v>62</v>
      </c>
      <c r="W1113">
        <v>15600</v>
      </c>
      <c r="Y1113">
        <v>4160</v>
      </c>
      <c r="AB1113">
        <v>100</v>
      </c>
      <c r="AC1113">
        <v>206.97</v>
      </c>
      <c r="AD1113">
        <v>8664</v>
      </c>
      <c r="AE1113">
        <v>7500</v>
      </c>
      <c r="AI1113">
        <v>8664</v>
      </c>
      <c r="AJ1113">
        <v>27000</v>
      </c>
      <c r="AK1113">
        <v>100</v>
      </c>
      <c r="AL1113">
        <v>27000</v>
      </c>
      <c r="AM1113">
        <v>100</v>
      </c>
      <c r="AN1113">
        <v>22840</v>
      </c>
      <c r="AO1113">
        <v>84.592592592592993</v>
      </c>
      <c r="AP1113">
        <v>18336</v>
      </c>
      <c r="AQ1113">
        <v>67.911111111110998</v>
      </c>
      <c r="AR1113" t="s">
        <v>2810</v>
      </c>
      <c r="AS1113" t="s">
        <v>2811</v>
      </c>
      <c r="AU1113" t="s">
        <v>179</v>
      </c>
      <c r="AV1113" t="s">
        <v>64</v>
      </c>
      <c r="AX1113" t="s">
        <v>64</v>
      </c>
      <c r="AY1113" t="s">
        <v>102</v>
      </c>
      <c r="AZ1113" t="s">
        <v>180</v>
      </c>
      <c r="BB1113" t="s">
        <v>2812</v>
      </c>
    </row>
    <row r="1114" spans="1:54" x14ac:dyDescent="0.35">
      <c r="A1114">
        <v>1154</v>
      </c>
      <c r="B1114" t="s">
        <v>2813</v>
      </c>
      <c r="C1114">
        <v>18270</v>
      </c>
      <c r="D1114" s="1">
        <v>44197</v>
      </c>
      <c r="E1114" s="1"/>
      <c r="F1114" s="1"/>
      <c r="G1114">
        <v>13</v>
      </c>
      <c r="H1114" t="s">
        <v>55</v>
      </c>
      <c r="I1114" s="1">
        <v>44616</v>
      </c>
      <c r="J1114">
        <v>100</v>
      </c>
      <c r="L1114" t="s">
        <v>2814</v>
      </c>
      <c r="M1114" t="s">
        <v>79</v>
      </c>
      <c r="N1114" t="s">
        <v>57</v>
      </c>
      <c r="O1114" t="s">
        <v>58</v>
      </c>
      <c r="Q1114" t="s">
        <v>109</v>
      </c>
      <c r="R1114" t="s">
        <v>2815</v>
      </c>
      <c r="S1114" t="s">
        <v>2816</v>
      </c>
      <c r="T1114" t="s">
        <v>99</v>
      </c>
      <c r="U1114" t="s">
        <v>61</v>
      </c>
      <c r="V1114" t="s">
        <v>62</v>
      </c>
      <c r="W1114">
        <v>16400</v>
      </c>
      <c r="Y1114">
        <v>5288</v>
      </c>
      <c r="AB1114">
        <v>100</v>
      </c>
      <c r="AC1114">
        <v>127.2</v>
      </c>
      <c r="AD1114">
        <v>6484</v>
      </c>
      <c r="AI1114">
        <v>6484</v>
      </c>
      <c r="AJ1114">
        <v>18270</v>
      </c>
      <c r="AK1114">
        <v>100</v>
      </c>
      <c r="AL1114">
        <v>18270</v>
      </c>
      <c r="AM1114">
        <v>100</v>
      </c>
      <c r="AN1114">
        <v>12982</v>
      </c>
      <c r="AO1114">
        <v>71.056376573617996</v>
      </c>
      <c r="AP1114">
        <v>11786</v>
      </c>
      <c r="AQ1114">
        <v>64.510125889435997</v>
      </c>
      <c r="AT1114" t="s">
        <v>100</v>
      </c>
      <c r="AU1114" t="s">
        <v>95</v>
      </c>
      <c r="AV1114" t="s">
        <v>63</v>
      </c>
      <c r="AX1114" t="s">
        <v>63</v>
      </c>
      <c r="AY1114" t="s">
        <v>102</v>
      </c>
    </row>
    <row r="1115" spans="1:54" x14ac:dyDescent="0.35">
      <c r="A1115">
        <v>1155</v>
      </c>
      <c r="B1115" t="s">
        <v>2817</v>
      </c>
      <c r="C1115">
        <v>7000</v>
      </c>
      <c r="D1115" s="1">
        <v>44287</v>
      </c>
      <c r="E1115" s="1"/>
      <c r="F1115" s="1"/>
      <c r="G1115">
        <v>6</v>
      </c>
      <c r="H1115" t="s">
        <v>55</v>
      </c>
      <c r="I1115" s="1">
        <v>45184</v>
      </c>
      <c r="M1115" t="s">
        <v>57</v>
      </c>
      <c r="N1115" t="s">
        <v>57</v>
      </c>
      <c r="O1115" t="s">
        <v>58</v>
      </c>
      <c r="Q1115" t="s">
        <v>109</v>
      </c>
      <c r="R1115" t="s">
        <v>2818</v>
      </c>
      <c r="T1115" t="s">
        <v>99</v>
      </c>
      <c r="U1115" t="s">
        <v>61</v>
      </c>
      <c r="V1115" t="s">
        <v>68</v>
      </c>
      <c r="AJ1115">
        <v>7000</v>
      </c>
      <c r="AK1115">
        <v>100</v>
      </c>
      <c r="AL1115">
        <v>7000</v>
      </c>
      <c r="AM1115">
        <v>100</v>
      </c>
      <c r="AN1115">
        <v>7000</v>
      </c>
      <c r="AO1115">
        <v>100</v>
      </c>
      <c r="AP1115">
        <v>7000</v>
      </c>
      <c r="AQ1115">
        <v>100</v>
      </c>
      <c r="AV1115" t="s">
        <v>63</v>
      </c>
      <c r="AX1115" t="s">
        <v>63</v>
      </c>
    </row>
    <row r="1116" spans="1:54" x14ac:dyDescent="0.35">
      <c r="A1116">
        <v>1156</v>
      </c>
      <c r="B1116" t="s">
        <v>2819</v>
      </c>
      <c r="C1116">
        <v>6000</v>
      </c>
      <c r="D1116" s="1">
        <v>44166</v>
      </c>
      <c r="E1116" s="1"/>
      <c r="F1116" s="1"/>
      <c r="G1116">
        <v>3</v>
      </c>
      <c r="H1116" t="s">
        <v>55</v>
      </c>
      <c r="I1116" s="1">
        <v>44497</v>
      </c>
      <c r="M1116" t="s">
        <v>93</v>
      </c>
      <c r="N1116" t="s">
        <v>93</v>
      </c>
      <c r="O1116" t="s">
        <v>58</v>
      </c>
      <c r="Q1116" t="s">
        <v>253</v>
      </c>
      <c r="R1116" t="s">
        <v>2647</v>
      </c>
      <c r="U1116" t="s">
        <v>61</v>
      </c>
      <c r="V1116" t="s">
        <v>68</v>
      </c>
      <c r="AJ1116">
        <v>6000</v>
      </c>
      <c r="AK1116">
        <v>100</v>
      </c>
      <c r="AL1116">
        <v>6000</v>
      </c>
      <c r="AM1116">
        <v>100</v>
      </c>
      <c r="AN1116">
        <v>6000</v>
      </c>
      <c r="AO1116">
        <v>100</v>
      </c>
      <c r="AP1116">
        <v>6000</v>
      </c>
      <c r="AQ1116">
        <v>100</v>
      </c>
      <c r="AU1116" t="s">
        <v>491</v>
      </c>
      <c r="AV1116" t="s">
        <v>63</v>
      </c>
      <c r="AX1116" t="s">
        <v>63</v>
      </c>
    </row>
    <row r="1117" spans="1:54" x14ac:dyDescent="0.35">
      <c r="A1117">
        <v>1157</v>
      </c>
      <c r="B1117" t="s">
        <v>2820</v>
      </c>
      <c r="C1117">
        <v>10500</v>
      </c>
      <c r="D1117" s="1">
        <v>44166</v>
      </c>
      <c r="E1117" s="1"/>
      <c r="F1117" s="1"/>
      <c r="G1117">
        <v>3</v>
      </c>
      <c r="H1117" t="s">
        <v>55</v>
      </c>
      <c r="I1117" s="1">
        <v>44970</v>
      </c>
      <c r="J1117">
        <v>100</v>
      </c>
      <c r="M1117" t="s">
        <v>104</v>
      </c>
      <c r="N1117" t="s">
        <v>75</v>
      </c>
      <c r="O1117" t="s">
        <v>58</v>
      </c>
      <c r="Q1117" t="s">
        <v>206</v>
      </c>
      <c r="R1117" t="s">
        <v>2821</v>
      </c>
      <c r="U1117" t="s">
        <v>61</v>
      </c>
      <c r="V1117" t="s">
        <v>62</v>
      </c>
      <c r="AD1117">
        <v>3093</v>
      </c>
      <c r="AJ1117">
        <v>10500</v>
      </c>
      <c r="AK1117">
        <v>100</v>
      </c>
      <c r="AL1117">
        <v>10500</v>
      </c>
      <c r="AM1117">
        <v>100</v>
      </c>
      <c r="AN1117">
        <v>10500</v>
      </c>
      <c r="AO1117">
        <v>100</v>
      </c>
      <c r="AP1117">
        <v>10500</v>
      </c>
      <c r="AQ1117">
        <v>100</v>
      </c>
      <c r="AU1117" t="s">
        <v>343</v>
      </c>
      <c r="AV1117" t="s">
        <v>63</v>
      </c>
      <c r="AY1117" t="s">
        <v>2822</v>
      </c>
      <c r="BB1117" t="s">
        <v>2823</v>
      </c>
    </row>
    <row r="1118" spans="1:54" x14ac:dyDescent="0.35">
      <c r="A1118">
        <v>1158</v>
      </c>
      <c r="B1118" t="s">
        <v>2824</v>
      </c>
      <c r="C1118">
        <v>4000</v>
      </c>
      <c r="D1118" s="1">
        <v>44136</v>
      </c>
      <c r="E1118" s="1"/>
      <c r="F1118" s="1"/>
      <c r="G1118">
        <v>6</v>
      </c>
      <c r="H1118" t="s">
        <v>55</v>
      </c>
      <c r="I1118" s="1">
        <v>44678</v>
      </c>
      <c r="J1118">
        <v>100</v>
      </c>
      <c r="L1118" t="s">
        <v>2825</v>
      </c>
      <c r="M1118" t="s">
        <v>201</v>
      </c>
      <c r="N1118" t="s">
        <v>75</v>
      </c>
      <c r="O1118" t="s">
        <v>58</v>
      </c>
      <c r="Q1118" t="s">
        <v>189</v>
      </c>
      <c r="R1118" t="s">
        <v>2594</v>
      </c>
      <c r="U1118" t="s">
        <v>61</v>
      </c>
      <c r="V1118" t="s">
        <v>62</v>
      </c>
      <c r="W1118">
        <v>4200</v>
      </c>
      <c r="Y1118">
        <v>1344</v>
      </c>
      <c r="AB1118">
        <v>100</v>
      </c>
      <c r="AC1118">
        <v>379.46</v>
      </c>
      <c r="AD1118">
        <v>4244.625</v>
      </c>
      <c r="AI1118">
        <v>4244.625</v>
      </c>
      <c r="AJ1118">
        <v>4000</v>
      </c>
      <c r="AK1118">
        <v>100</v>
      </c>
      <c r="AL1118">
        <v>4000</v>
      </c>
      <c r="AM1118">
        <v>100</v>
      </c>
      <c r="AN1118">
        <v>2656</v>
      </c>
      <c r="AO1118">
        <v>66.400000000000006</v>
      </c>
      <c r="AP1118">
        <v>-244.625</v>
      </c>
      <c r="AQ1118">
        <v>-6.1156249999999996</v>
      </c>
      <c r="AU1118" t="s">
        <v>198</v>
      </c>
      <c r="AZ1118" t="s">
        <v>180</v>
      </c>
      <c r="BB1118" t="s">
        <v>2595</v>
      </c>
    </row>
    <row r="1119" spans="1:54" x14ac:dyDescent="0.35">
      <c r="A1119">
        <v>1159</v>
      </c>
      <c r="B1119" t="s">
        <v>2826</v>
      </c>
      <c r="C1119">
        <v>1900</v>
      </c>
      <c r="D1119" s="1">
        <v>44166</v>
      </c>
      <c r="E1119" s="1"/>
      <c r="F1119" s="1"/>
      <c r="G1119">
        <v>2</v>
      </c>
      <c r="H1119" t="s">
        <v>55</v>
      </c>
      <c r="I1119" s="1">
        <v>44858</v>
      </c>
      <c r="J1119">
        <v>100</v>
      </c>
      <c r="L1119" t="s">
        <v>2827</v>
      </c>
      <c r="M1119" t="s">
        <v>57</v>
      </c>
      <c r="N1119" t="s">
        <v>57</v>
      </c>
      <c r="O1119" t="s">
        <v>58</v>
      </c>
      <c r="Q1119" t="s">
        <v>109</v>
      </c>
      <c r="R1119" t="s">
        <v>2828</v>
      </c>
      <c r="T1119" t="s">
        <v>99</v>
      </c>
      <c r="U1119" t="s">
        <v>61</v>
      </c>
      <c r="V1119" t="s">
        <v>62</v>
      </c>
      <c r="AD1119">
        <v>606</v>
      </c>
      <c r="AJ1119">
        <v>1900</v>
      </c>
      <c r="AK1119">
        <v>100</v>
      </c>
      <c r="AL1119">
        <v>1900</v>
      </c>
      <c r="AM1119">
        <v>100</v>
      </c>
      <c r="AN1119">
        <v>1900</v>
      </c>
      <c r="AO1119">
        <v>100</v>
      </c>
      <c r="AP1119">
        <v>1900</v>
      </c>
      <c r="AQ1119">
        <v>100</v>
      </c>
      <c r="AS1119" t="s">
        <v>268</v>
      </c>
      <c r="AT1119" t="s">
        <v>100</v>
      </c>
      <c r="AU1119" t="s">
        <v>143</v>
      </c>
      <c r="AV1119" t="s">
        <v>64</v>
      </c>
      <c r="AX1119" t="s">
        <v>63</v>
      </c>
      <c r="AY1119" t="s">
        <v>115</v>
      </c>
    </row>
    <row r="1120" spans="1:54" x14ac:dyDescent="0.35">
      <c r="A1120">
        <v>1160</v>
      </c>
      <c r="B1120" t="s">
        <v>2829</v>
      </c>
      <c r="C1120">
        <v>3000</v>
      </c>
      <c r="D1120" s="1">
        <v>44136</v>
      </c>
      <c r="E1120" s="1"/>
      <c r="F1120" s="1"/>
      <c r="G1120">
        <v>2</v>
      </c>
      <c r="H1120" t="s">
        <v>55</v>
      </c>
      <c r="I1120" s="1">
        <v>44628</v>
      </c>
      <c r="M1120" t="s">
        <v>734</v>
      </c>
      <c r="N1120" t="s">
        <v>328</v>
      </c>
      <c r="O1120" t="s">
        <v>58</v>
      </c>
      <c r="Q1120" t="s">
        <v>1843</v>
      </c>
      <c r="R1120" t="s">
        <v>2482</v>
      </c>
      <c r="S1120" t="s">
        <v>2830</v>
      </c>
      <c r="U1120" t="s">
        <v>667</v>
      </c>
      <c r="V1120" t="s">
        <v>68</v>
      </c>
      <c r="W1120">
        <v>2700</v>
      </c>
      <c r="X1120">
        <v>2700</v>
      </c>
      <c r="AJ1120">
        <v>300</v>
      </c>
      <c r="AK1120">
        <v>10</v>
      </c>
      <c r="AL1120">
        <v>300</v>
      </c>
      <c r="AM1120">
        <v>10</v>
      </c>
      <c r="AN1120">
        <v>300</v>
      </c>
      <c r="AO1120">
        <v>10</v>
      </c>
      <c r="AP1120">
        <v>300</v>
      </c>
      <c r="AQ1120">
        <v>10</v>
      </c>
      <c r="AV1120" t="s">
        <v>63</v>
      </c>
      <c r="BB1120" t="s">
        <v>2831</v>
      </c>
    </row>
    <row r="1121" spans="1:54" x14ac:dyDescent="0.35">
      <c r="A1121">
        <v>1161</v>
      </c>
      <c r="B1121" t="s">
        <v>2832</v>
      </c>
      <c r="C1121">
        <v>1000</v>
      </c>
      <c r="D1121" s="1">
        <v>44136</v>
      </c>
      <c r="E1121" s="1"/>
      <c r="F1121" s="1"/>
      <c r="G1121">
        <v>2</v>
      </c>
      <c r="H1121" t="s">
        <v>55</v>
      </c>
      <c r="I1121" s="1">
        <v>44497</v>
      </c>
      <c r="L1121" t="s">
        <v>518</v>
      </c>
      <c r="M1121" t="s">
        <v>205</v>
      </c>
      <c r="N1121" t="s">
        <v>93</v>
      </c>
      <c r="O1121" t="s">
        <v>433</v>
      </c>
      <c r="P1121" t="b">
        <v>1</v>
      </c>
      <c r="Q1121" t="s">
        <v>295</v>
      </c>
      <c r="R1121" t="s">
        <v>415</v>
      </c>
      <c r="U1121" t="s">
        <v>215</v>
      </c>
      <c r="V1121" t="s">
        <v>68</v>
      </c>
      <c r="AJ1121">
        <v>1000</v>
      </c>
      <c r="AK1121">
        <v>100</v>
      </c>
      <c r="AL1121">
        <v>1000</v>
      </c>
      <c r="AM1121">
        <v>100</v>
      </c>
      <c r="AN1121">
        <v>1000</v>
      </c>
      <c r="AO1121">
        <v>100</v>
      </c>
      <c r="AP1121">
        <v>1000</v>
      </c>
      <c r="AQ1121">
        <v>100</v>
      </c>
      <c r="BB1121" t="s">
        <v>519</v>
      </c>
    </row>
    <row r="1122" spans="1:54" x14ac:dyDescent="0.35">
      <c r="A1122">
        <v>1162</v>
      </c>
      <c r="B1122" t="s">
        <v>2832</v>
      </c>
      <c r="C1122">
        <v>1180</v>
      </c>
      <c r="D1122" s="1">
        <v>44136</v>
      </c>
      <c r="E1122" s="1"/>
      <c r="F1122" s="1"/>
      <c r="G1122">
        <v>2</v>
      </c>
      <c r="H1122" t="s">
        <v>55</v>
      </c>
      <c r="I1122" s="1">
        <v>44601</v>
      </c>
      <c r="J1122">
        <v>100</v>
      </c>
      <c r="L1122" t="s">
        <v>518</v>
      </c>
      <c r="M1122" t="s">
        <v>205</v>
      </c>
      <c r="N1122" t="s">
        <v>93</v>
      </c>
      <c r="O1122" t="s">
        <v>433</v>
      </c>
      <c r="P1122" t="b">
        <v>1</v>
      </c>
      <c r="Q1122" t="s">
        <v>295</v>
      </c>
      <c r="R1122" t="s">
        <v>415</v>
      </c>
      <c r="U1122" t="s">
        <v>215</v>
      </c>
      <c r="V1122" t="s">
        <v>62</v>
      </c>
      <c r="W1122">
        <v>1200</v>
      </c>
      <c r="Y1122">
        <v>384</v>
      </c>
      <c r="AB1122">
        <v>100</v>
      </c>
      <c r="AC1122">
        <v>91.67</v>
      </c>
      <c r="AD1122">
        <v>352</v>
      </c>
      <c r="AI1122">
        <v>352</v>
      </c>
      <c r="AJ1122">
        <v>1180</v>
      </c>
      <c r="AK1122">
        <v>100</v>
      </c>
      <c r="AL1122">
        <v>1180</v>
      </c>
      <c r="AM1122">
        <v>100</v>
      </c>
      <c r="AN1122">
        <v>796</v>
      </c>
      <c r="AO1122">
        <v>67.457627118643998</v>
      </c>
      <c r="AP1122">
        <v>828</v>
      </c>
      <c r="AQ1122">
        <v>70.169491525423993</v>
      </c>
      <c r="AV1122" t="s">
        <v>64</v>
      </c>
      <c r="AX1122" t="s">
        <v>64</v>
      </c>
      <c r="BB1122" t="s">
        <v>519</v>
      </c>
    </row>
    <row r="1123" spans="1:54" x14ac:dyDescent="0.35">
      <c r="A1123">
        <v>1163</v>
      </c>
      <c r="B1123" t="s">
        <v>2833</v>
      </c>
      <c r="C1123">
        <v>1000</v>
      </c>
      <c r="D1123" s="1">
        <v>44197</v>
      </c>
      <c r="E1123" s="1"/>
      <c r="F1123" s="1"/>
      <c r="G1123">
        <v>12</v>
      </c>
      <c r="H1123" t="s">
        <v>55</v>
      </c>
      <c r="I1123" s="1">
        <v>44641</v>
      </c>
      <c r="J1123">
        <v>100</v>
      </c>
      <c r="L1123" t="s">
        <v>2834</v>
      </c>
      <c r="M1123" t="s">
        <v>183</v>
      </c>
      <c r="N1123" t="s">
        <v>2835</v>
      </c>
      <c r="O1123" t="s">
        <v>58</v>
      </c>
      <c r="Q1123" t="s">
        <v>749</v>
      </c>
      <c r="R1123" t="s">
        <v>2836</v>
      </c>
      <c r="U1123" t="s">
        <v>235</v>
      </c>
      <c r="V1123" t="s">
        <v>62</v>
      </c>
      <c r="AJ1123">
        <v>1000</v>
      </c>
      <c r="AK1123">
        <v>100</v>
      </c>
      <c r="AL1123">
        <v>1000</v>
      </c>
      <c r="AM1123">
        <v>100</v>
      </c>
      <c r="AN1123">
        <v>1000</v>
      </c>
      <c r="AO1123">
        <v>100</v>
      </c>
      <c r="AP1123">
        <v>1000</v>
      </c>
      <c r="AQ1123">
        <v>100</v>
      </c>
      <c r="AU1123" t="s">
        <v>81</v>
      </c>
      <c r="AV1123" t="s">
        <v>63</v>
      </c>
      <c r="AX1123" t="s">
        <v>63</v>
      </c>
      <c r="AY1123" t="s">
        <v>435</v>
      </c>
      <c r="AZ1123" t="s">
        <v>180</v>
      </c>
      <c r="BB1123" t="s">
        <v>2837</v>
      </c>
    </row>
    <row r="1124" spans="1:54" x14ac:dyDescent="0.35">
      <c r="A1124">
        <v>1164</v>
      </c>
      <c r="B1124" t="s">
        <v>2838</v>
      </c>
      <c r="C1124">
        <v>2500</v>
      </c>
      <c r="D1124" s="1">
        <v>44197</v>
      </c>
      <c r="E1124" s="1"/>
      <c r="F1124" s="1"/>
      <c r="G1124">
        <v>12</v>
      </c>
      <c r="H1124" t="s">
        <v>55</v>
      </c>
      <c r="I1124" s="1">
        <v>44641</v>
      </c>
      <c r="J1124">
        <v>100</v>
      </c>
      <c r="L1124" t="s">
        <v>2834</v>
      </c>
      <c r="M1124" t="s">
        <v>183</v>
      </c>
      <c r="N1124" t="s">
        <v>2835</v>
      </c>
      <c r="O1124" t="s">
        <v>58</v>
      </c>
      <c r="Q1124" t="s">
        <v>749</v>
      </c>
      <c r="R1124" t="s">
        <v>2836</v>
      </c>
      <c r="U1124" t="s">
        <v>235</v>
      </c>
      <c r="V1124" t="s">
        <v>62</v>
      </c>
      <c r="AD1124">
        <v>922</v>
      </c>
      <c r="AJ1124">
        <v>2500</v>
      </c>
      <c r="AK1124">
        <v>100</v>
      </c>
      <c r="AL1124">
        <v>2500</v>
      </c>
      <c r="AM1124">
        <v>100</v>
      </c>
      <c r="AN1124">
        <v>2500</v>
      </c>
      <c r="AO1124">
        <v>100</v>
      </c>
      <c r="AP1124">
        <v>2500</v>
      </c>
      <c r="AQ1124">
        <v>100</v>
      </c>
      <c r="AU1124" t="s">
        <v>81</v>
      </c>
      <c r="AV1124" t="s">
        <v>63</v>
      </c>
      <c r="AX1124" t="s">
        <v>63</v>
      </c>
      <c r="AY1124" t="s">
        <v>435</v>
      </c>
      <c r="AZ1124" t="s">
        <v>180</v>
      </c>
      <c r="BB1124" t="s">
        <v>2837</v>
      </c>
    </row>
    <row r="1125" spans="1:54" x14ac:dyDescent="0.35">
      <c r="A1125">
        <v>1165</v>
      </c>
      <c r="B1125" t="s">
        <v>2839</v>
      </c>
      <c r="C1125">
        <v>2900</v>
      </c>
      <c r="D1125" s="1">
        <v>44531</v>
      </c>
      <c r="E1125" s="1"/>
      <c r="F1125" s="1"/>
      <c r="G1125">
        <v>3</v>
      </c>
      <c r="H1125" t="s">
        <v>1165</v>
      </c>
      <c r="I1125" s="1"/>
      <c r="J1125">
        <v>100</v>
      </c>
      <c r="L1125" t="s">
        <v>2840</v>
      </c>
      <c r="M1125" t="s">
        <v>504</v>
      </c>
      <c r="N1125" t="s">
        <v>2835</v>
      </c>
      <c r="O1125" t="s">
        <v>58</v>
      </c>
      <c r="Q1125" t="s">
        <v>2357</v>
      </c>
      <c r="R1125" t="s">
        <v>2836</v>
      </c>
      <c r="U1125" t="s">
        <v>235</v>
      </c>
      <c r="V1125" t="s">
        <v>62</v>
      </c>
      <c r="AD1125">
        <v>3588</v>
      </c>
      <c r="AJ1125">
        <v>2900</v>
      </c>
      <c r="AK1125">
        <v>100</v>
      </c>
      <c r="AL1125">
        <v>2900</v>
      </c>
      <c r="AM1125">
        <v>100</v>
      </c>
      <c r="AN1125">
        <v>2900</v>
      </c>
      <c r="AO1125">
        <v>100</v>
      </c>
      <c r="AP1125">
        <v>2900</v>
      </c>
      <c r="AQ1125">
        <v>100</v>
      </c>
      <c r="AR1125" t="s">
        <v>2841</v>
      </c>
      <c r="AS1125" t="s">
        <v>2842</v>
      </c>
      <c r="AU1125" t="s">
        <v>81</v>
      </c>
      <c r="AV1125" t="s">
        <v>63</v>
      </c>
      <c r="AX1125" t="s">
        <v>63</v>
      </c>
      <c r="BB1125" t="s">
        <v>2837</v>
      </c>
    </row>
    <row r="1126" spans="1:54" x14ac:dyDescent="0.35">
      <c r="A1126">
        <v>1166</v>
      </c>
      <c r="B1126" t="s">
        <v>2843</v>
      </c>
      <c r="C1126">
        <v>13000</v>
      </c>
      <c r="D1126" s="1">
        <v>44256</v>
      </c>
      <c r="E1126" s="1"/>
      <c r="F1126" s="1"/>
      <c r="G1126">
        <v>6</v>
      </c>
      <c r="H1126" t="s">
        <v>55</v>
      </c>
      <c r="I1126" s="1">
        <v>44497</v>
      </c>
      <c r="M1126" t="s">
        <v>104</v>
      </c>
      <c r="N1126" t="s">
        <v>75</v>
      </c>
      <c r="O1126" t="s">
        <v>58</v>
      </c>
      <c r="Q1126" t="s">
        <v>109</v>
      </c>
      <c r="R1126" t="s">
        <v>2844</v>
      </c>
      <c r="S1126" t="s">
        <v>2845</v>
      </c>
      <c r="U1126" t="s">
        <v>61</v>
      </c>
      <c r="V1126" t="s">
        <v>68</v>
      </c>
      <c r="AJ1126">
        <v>13000</v>
      </c>
      <c r="AK1126">
        <v>100</v>
      </c>
      <c r="AL1126">
        <v>13000</v>
      </c>
      <c r="AM1126">
        <v>100</v>
      </c>
      <c r="AN1126">
        <v>13000</v>
      </c>
      <c r="AO1126">
        <v>100</v>
      </c>
      <c r="AP1126">
        <v>13000</v>
      </c>
      <c r="AQ1126">
        <v>100</v>
      </c>
      <c r="AU1126" t="s">
        <v>95</v>
      </c>
      <c r="AV1126" t="s">
        <v>63</v>
      </c>
      <c r="AX1126" t="s">
        <v>63</v>
      </c>
      <c r="BB1126" t="s">
        <v>2846</v>
      </c>
    </row>
    <row r="1127" spans="1:54" x14ac:dyDescent="0.35">
      <c r="A1127">
        <v>1167</v>
      </c>
      <c r="B1127" t="s">
        <v>2847</v>
      </c>
      <c r="C1127">
        <v>1000</v>
      </c>
      <c r="D1127" s="1">
        <v>44531</v>
      </c>
      <c r="E1127" s="1"/>
      <c r="F1127" s="1"/>
      <c r="G1127">
        <v>3</v>
      </c>
      <c r="H1127" t="s">
        <v>1165</v>
      </c>
      <c r="I1127" s="1"/>
      <c r="J1127">
        <v>100</v>
      </c>
      <c r="L1127" t="s">
        <v>2840</v>
      </c>
      <c r="M1127" t="s">
        <v>504</v>
      </c>
      <c r="N1127" t="s">
        <v>2835</v>
      </c>
      <c r="O1127" t="s">
        <v>58</v>
      </c>
      <c r="Q1127" t="s">
        <v>233</v>
      </c>
      <c r="R1127" t="s">
        <v>2836</v>
      </c>
      <c r="U1127" t="s">
        <v>235</v>
      </c>
      <c r="V1127" t="s">
        <v>62</v>
      </c>
      <c r="AD1127">
        <v>1852</v>
      </c>
      <c r="AJ1127">
        <v>1000</v>
      </c>
      <c r="AK1127">
        <v>100</v>
      </c>
      <c r="AL1127">
        <v>1000</v>
      </c>
      <c r="AM1127">
        <v>100</v>
      </c>
      <c r="AN1127">
        <v>1000</v>
      </c>
      <c r="AO1127">
        <v>100</v>
      </c>
      <c r="AP1127">
        <v>1000</v>
      </c>
      <c r="AQ1127">
        <v>100</v>
      </c>
      <c r="AS1127" t="s">
        <v>2842</v>
      </c>
      <c r="AU1127" t="s">
        <v>81</v>
      </c>
      <c r="AV1127" t="s">
        <v>63</v>
      </c>
      <c r="AX1127" t="s">
        <v>63</v>
      </c>
      <c r="AY1127" t="s">
        <v>435</v>
      </c>
      <c r="BB1127" t="s">
        <v>2837</v>
      </c>
    </row>
    <row r="1128" spans="1:54" x14ac:dyDescent="0.35">
      <c r="A1128">
        <v>1168</v>
      </c>
      <c r="B1128" t="s">
        <v>2848</v>
      </c>
      <c r="C1128">
        <v>11000</v>
      </c>
      <c r="D1128" s="1">
        <v>44440</v>
      </c>
      <c r="E1128" s="1"/>
      <c r="F1128" s="1"/>
      <c r="G1128">
        <v>6</v>
      </c>
      <c r="H1128" t="s">
        <v>55</v>
      </c>
      <c r="I1128" s="1">
        <v>44497</v>
      </c>
      <c r="M1128" t="s">
        <v>183</v>
      </c>
      <c r="N1128" t="s">
        <v>2835</v>
      </c>
      <c r="O1128" t="s">
        <v>58</v>
      </c>
      <c r="Q1128" t="s">
        <v>898</v>
      </c>
      <c r="R1128" t="s">
        <v>2836</v>
      </c>
      <c r="U1128" t="s">
        <v>235</v>
      </c>
      <c r="V1128" t="s">
        <v>68</v>
      </c>
      <c r="W1128">
        <v>9000</v>
      </c>
      <c r="X1128">
        <v>9000</v>
      </c>
      <c r="AJ1128">
        <v>2000</v>
      </c>
      <c r="AK1128">
        <v>18.181818181817999</v>
      </c>
      <c r="AL1128">
        <v>2000</v>
      </c>
      <c r="AM1128">
        <v>18.181818181817999</v>
      </c>
      <c r="AN1128">
        <v>2000</v>
      </c>
      <c r="AO1128">
        <v>18.181818181817999</v>
      </c>
      <c r="AP1128">
        <v>2000</v>
      </c>
      <c r="AQ1128">
        <v>18.181818181817999</v>
      </c>
      <c r="AV1128" t="s">
        <v>63</v>
      </c>
      <c r="AX1128" t="s">
        <v>63</v>
      </c>
      <c r="BB1128" t="s">
        <v>2837</v>
      </c>
    </row>
    <row r="1129" spans="1:54" x14ac:dyDescent="0.35">
      <c r="A1129">
        <v>1169</v>
      </c>
      <c r="B1129" t="s">
        <v>2849</v>
      </c>
      <c r="C1129">
        <v>2800</v>
      </c>
      <c r="D1129" s="1">
        <v>44440</v>
      </c>
      <c r="E1129" s="1"/>
      <c r="F1129" s="1"/>
      <c r="G1129">
        <v>6</v>
      </c>
      <c r="H1129" t="s">
        <v>55</v>
      </c>
      <c r="I1129" s="1">
        <v>44497</v>
      </c>
      <c r="M1129" t="s">
        <v>183</v>
      </c>
      <c r="N1129" t="s">
        <v>2835</v>
      </c>
      <c r="O1129" t="s">
        <v>58</v>
      </c>
      <c r="Q1129" t="s">
        <v>862</v>
      </c>
      <c r="R1129" t="s">
        <v>2836</v>
      </c>
      <c r="U1129" t="s">
        <v>235</v>
      </c>
      <c r="V1129" t="s">
        <v>68</v>
      </c>
      <c r="AD1129">
        <v>128</v>
      </c>
      <c r="AJ1129">
        <v>2800</v>
      </c>
      <c r="AK1129">
        <v>100</v>
      </c>
      <c r="AL1129">
        <v>2800</v>
      </c>
      <c r="AM1129">
        <v>100</v>
      </c>
      <c r="AN1129">
        <v>2800</v>
      </c>
      <c r="AO1129">
        <v>100</v>
      </c>
      <c r="AP1129">
        <v>2800</v>
      </c>
      <c r="AQ1129">
        <v>100</v>
      </c>
      <c r="AV1129" t="s">
        <v>63</v>
      </c>
      <c r="AX1129" t="s">
        <v>63</v>
      </c>
      <c r="BB1129" t="s">
        <v>2837</v>
      </c>
    </row>
    <row r="1130" spans="1:54" x14ac:dyDescent="0.35">
      <c r="A1130">
        <v>1170</v>
      </c>
      <c r="B1130" t="s">
        <v>2850</v>
      </c>
      <c r="C1130">
        <v>1400</v>
      </c>
      <c r="D1130" s="1">
        <v>44166</v>
      </c>
      <c r="E1130" s="1"/>
      <c r="F1130" s="1"/>
      <c r="G1130">
        <v>12</v>
      </c>
      <c r="H1130" t="s">
        <v>55</v>
      </c>
      <c r="I1130" s="1">
        <v>44628</v>
      </c>
      <c r="J1130">
        <v>100</v>
      </c>
      <c r="L1130" t="s">
        <v>2834</v>
      </c>
      <c r="M1130" t="s">
        <v>183</v>
      </c>
      <c r="N1130" t="s">
        <v>2835</v>
      </c>
      <c r="O1130" t="s">
        <v>58</v>
      </c>
      <c r="Q1130" t="s">
        <v>739</v>
      </c>
      <c r="R1130" t="s">
        <v>2836</v>
      </c>
      <c r="U1130" t="s">
        <v>235</v>
      </c>
      <c r="V1130" t="s">
        <v>62</v>
      </c>
      <c r="AD1130">
        <v>522.5</v>
      </c>
      <c r="AJ1130">
        <v>1400</v>
      </c>
      <c r="AK1130">
        <v>100</v>
      </c>
      <c r="AL1130">
        <v>1400</v>
      </c>
      <c r="AM1130">
        <v>100</v>
      </c>
      <c r="AN1130">
        <v>1400</v>
      </c>
      <c r="AO1130">
        <v>100</v>
      </c>
      <c r="AP1130">
        <v>1400</v>
      </c>
      <c r="AQ1130">
        <v>100</v>
      </c>
      <c r="AU1130" t="s">
        <v>81</v>
      </c>
      <c r="AV1130" t="s">
        <v>63</v>
      </c>
      <c r="AX1130" t="s">
        <v>63</v>
      </c>
      <c r="AY1130" t="s">
        <v>435</v>
      </c>
      <c r="BB1130" t="s">
        <v>2837</v>
      </c>
    </row>
    <row r="1131" spans="1:54" x14ac:dyDescent="0.35">
      <c r="A1131">
        <v>1171</v>
      </c>
      <c r="B1131" t="s">
        <v>2851</v>
      </c>
      <c r="C1131">
        <v>250</v>
      </c>
      <c r="D1131" s="1">
        <v>44136</v>
      </c>
      <c r="E1131" s="1"/>
      <c r="F1131" s="1"/>
      <c r="G1131">
        <v>1</v>
      </c>
      <c r="H1131" t="s">
        <v>55</v>
      </c>
      <c r="I1131" s="1">
        <v>44628</v>
      </c>
      <c r="J1131">
        <v>100</v>
      </c>
      <c r="L1131" t="s">
        <v>2852</v>
      </c>
      <c r="M1131" t="s">
        <v>744</v>
      </c>
      <c r="N1131" t="s">
        <v>75</v>
      </c>
      <c r="O1131" t="s">
        <v>58</v>
      </c>
      <c r="Q1131" t="s">
        <v>756</v>
      </c>
      <c r="R1131" t="s">
        <v>1035</v>
      </c>
      <c r="U1131" t="s">
        <v>235</v>
      </c>
      <c r="V1131" t="s">
        <v>62</v>
      </c>
      <c r="W1131">
        <v>200</v>
      </c>
      <c r="X1131">
        <v>200</v>
      </c>
      <c r="AJ1131">
        <v>50</v>
      </c>
      <c r="AK1131">
        <v>20</v>
      </c>
      <c r="AL1131">
        <v>50</v>
      </c>
      <c r="AM1131">
        <v>20</v>
      </c>
      <c r="AN1131">
        <v>50</v>
      </c>
      <c r="AO1131">
        <v>20</v>
      </c>
      <c r="AP1131">
        <v>50</v>
      </c>
      <c r="AQ1131">
        <v>20</v>
      </c>
      <c r="AV1131" t="s">
        <v>63</v>
      </c>
      <c r="AX1131" t="s">
        <v>64</v>
      </c>
      <c r="BB1131" t="s">
        <v>2853</v>
      </c>
    </row>
    <row r="1132" spans="1:54" x14ac:dyDescent="0.35">
      <c r="A1132">
        <v>1172</v>
      </c>
      <c r="B1132" t="s">
        <v>2854</v>
      </c>
      <c r="C1132">
        <v>200</v>
      </c>
      <c r="D1132" s="1">
        <v>44136</v>
      </c>
      <c r="E1132" s="1"/>
      <c r="F1132" s="1"/>
      <c r="G1132">
        <v>1</v>
      </c>
      <c r="H1132" t="s">
        <v>55</v>
      </c>
      <c r="I1132" s="1">
        <v>44628</v>
      </c>
      <c r="J1132">
        <v>100</v>
      </c>
      <c r="L1132" t="s">
        <v>2855</v>
      </c>
      <c r="M1132" t="s">
        <v>744</v>
      </c>
      <c r="N1132" t="s">
        <v>75</v>
      </c>
      <c r="O1132" t="s">
        <v>58</v>
      </c>
      <c r="Q1132" t="s">
        <v>756</v>
      </c>
      <c r="R1132" t="s">
        <v>991</v>
      </c>
      <c r="U1132" t="s">
        <v>235</v>
      </c>
      <c r="V1132" t="s">
        <v>62</v>
      </c>
      <c r="AJ1132">
        <v>200</v>
      </c>
      <c r="AK1132">
        <v>100</v>
      </c>
      <c r="AL1132">
        <v>200</v>
      </c>
      <c r="AM1132">
        <v>100</v>
      </c>
      <c r="AN1132">
        <v>200</v>
      </c>
      <c r="AO1132">
        <v>100</v>
      </c>
      <c r="AP1132">
        <v>200</v>
      </c>
      <c r="AQ1132">
        <v>100</v>
      </c>
    </row>
    <row r="1133" spans="1:54" x14ac:dyDescent="0.35">
      <c r="A1133">
        <v>1173</v>
      </c>
      <c r="B1133" t="s">
        <v>2856</v>
      </c>
      <c r="C1133">
        <v>13000</v>
      </c>
      <c r="D1133" s="1">
        <v>44197</v>
      </c>
      <c r="E1133" s="1"/>
      <c r="F1133" s="1"/>
      <c r="G1133">
        <v>6</v>
      </c>
      <c r="H1133" t="s">
        <v>55</v>
      </c>
      <c r="I1133" s="1">
        <v>44497</v>
      </c>
      <c r="M1133" t="s">
        <v>104</v>
      </c>
      <c r="N1133" t="s">
        <v>75</v>
      </c>
      <c r="O1133" t="s">
        <v>58</v>
      </c>
      <c r="Q1133" t="s">
        <v>109</v>
      </c>
      <c r="R1133" t="s">
        <v>2857</v>
      </c>
      <c r="S1133" t="s">
        <v>2858</v>
      </c>
      <c r="U1133" t="s">
        <v>61</v>
      </c>
      <c r="V1133" t="s">
        <v>68</v>
      </c>
      <c r="AJ1133">
        <v>13000</v>
      </c>
      <c r="AK1133">
        <v>100</v>
      </c>
      <c r="AL1133">
        <v>13000</v>
      </c>
      <c r="AM1133">
        <v>100</v>
      </c>
      <c r="AN1133">
        <v>13000</v>
      </c>
      <c r="AO1133">
        <v>100</v>
      </c>
      <c r="AP1133">
        <v>13000</v>
      </c>
      <c r="AQ1133">
        <v>100</v>
      </c>
      <c r="AV1133" t="s">
        <v>63</v>
      </c>
      <c r="AX1133" t="s">
        <v>63</v>
      </c>
      <c r="BB1133" t="s">
        <v>2859</v>
      </c>
    </row>
    <row r="1134" spans="1:54" x14ac:dyDescent="0.35">
      <c r="A1134">
        <v>1174</v>
      </c>
      <c r="B1134" t="s">
        <v>2860</v>
      </c>
      <c r="C1134">
        <v>7900</v>
      </c>
      <c r="D1134" s="1">
        <v>44136</v>
      </c>
      <c r="E1134" s="1"/>
      <c r="F1134" s="1"/>
      <c r="G1134">
        <v>8</v>
      </c>
      <c r="H1134" t="s">
        <v>55</v>
      </c>
      <c r="I1134" s="1">
        <v>44628</v>
      </c>
      <c r="J1134">
        <v>100</v>
      </c>
      <c r="L1134" t="s">
        <v>2861</v>
      </c>
      <c r="M1134" t="s">
        <v>744</v>
      </c>
      <c r="N1134" t="s">
        <v>75</v>
      </c>
      <c r="O1134" t="s">
        <v>58</v>
      </c>
      <c r="Q1134" t="s">
        <v>756</v>
      </c>
      <c r="R1134" t="s">
        <v>1035</v>
      </c>
      <c r="S1134" t="s">
        <v>2862</v>
      </c>
      <c r="U1134" t="s">
        <v>235</v>
      </c>
      <c r="V1134" t="s">
        <v>62</v>
      </c>
      <c r="W1134">
        <v>1305</v>
      </c>
      <c r="X1134">
        <v>1305</v>
      </c>
      <c r="AD1134">
        <v>960</v>
      </c>
      <c r="AF1134">
        <v>1305</v>
      </c>
      <c r="AJ1134">
        <v>6595</v>
      </c>
      <c r="AK1134">
        <v>83.481012658227996</v>
      </c>
      <c r="AL1134">
        <v>6595</v>
      </c>
      <c r="AM1134">
        <v>83.481012658227996</v>
      </c>
      <c r="AN1134">
        <v>6595</v>
      </c>
      <c r="AO1134">
        <v>83.481012658227996</v>
      </c>
      <c r="AP1134">
        <v>6595</v>
      </c>
      <c r="AQ1134">
        <v>83.481012658227996</v>
      </c>
      <c r="AV1134" t="s">
        <v>63</v>
      </c>
      <c r="AX1134" t="s">
        <v>64</v>
      </c>
      <c r="BB1134" t="s">
        <v>2863</v>
      </c>
    </row>
    <row r="1135" spans="1:54" x14ac:dyDescent="0.35">
      <c r="A1135">
        <v>1175</v>
      </c>
      <c r="B1135" t="s">
        <v>2864</v>
      </c>
      <c r="C1135">
        <v>10395</v>
      </c>
      <c r="D1135" s="1">
        <v>44136</v>
      </c>
      <c r="E1135" s="1"/>
      <c r="F1135" s="1"/>
      <c r="G1135">
        <v>8</v>
      </c>
      <c r="H1135" t="s">
        <v>55</v>
      </c>
      <c r="I1135" s="1">
        <v>44628</v>
      </c>
      <c r="J1135">
        <v>100</v>
      </c>
      <c r="L1135" t="s">
        <v>2865</v>
      </c>
      <c r="M1135" t="s">
        <v>744</v>
      </c>
      <c r="N1135" t="s">
        <v>75</v>
      </c>
      <c r="O1135" t="s">
        <v>58</v>
      </c>
      <c r="Q1135" t="s">
        <v>756</v>
      </c>
      <c r="R1135" t="s">
        <v>1035</v>
      </c>
      <c r="S1135" t="s">
        <v>2862</v>
      </c>
      <c r="U1135" t="s">
        <v>235</v>
      </c>
      <c r="V1135" t="s">
        <v>62</v>
      </c>
      <c r="W1135">
        <v>2625</v>
      </c>
      <c r="X1135">
        <v>2625</v>
      </c>
      <c r="AD1135">
        <v>4450</v>
      </c>
      <c r="AF1135">
        <v>2625</v>
      </c>
      <c r="AJ1135">
        <v>7770</v>
      </c>
      <c r="AK1135">
        <v>74.747474747474996</v>
      </c>
      <c r="AL1135">
        <v>7770</v>
      </c>
      <c r="AM1135">
        <v>74.747474747474996</v>
      </c>
      <c r="AN1135">
        <v>7770</v>
      </c>
      <c r="AO1135">
        <v>74.747474747474996</v>
      </c>
      <c r="AP1135">
        <v>7770</v>
      </c>
      <c r="AQ1135">
        <v>74.747474747474996</v>
      </c>
      <c r="AU1135" t="s">
        <v>1172</v>
      </c>
      <c r="AV1135" t="s">
        <v>63</v>
      </c>
      <c r="AX1135" t="s">
        <v>64</v>
      </c>
      <c r="BB1135" t="s">
        <v>2866</v>
      </c>
    </row>
    <row r="1136" spans="1:54" x14ac:dyDescent="0.35">
      <c r="A1136">
        <v>1176</v>
      </c>
      <c r="B1136" t="s">
        <v>2867</v>
      </c>
      <c r="C1136">
        <v>1200</v>
      </c>
      <c r="D1136" s="1">
        <v>44136</v>
      </c>
      <c r="E1136" s="1"/>
      <c r="F1136" s="1"/>
      <c r="G1136">
        <v>2</v>
      </c>
      <c r="H1136" t="s">
        <v>55</v>
      </c>
      <c r="I1136" s="1">
        <v>44628</v>
      </c>
      <c r="J1136">
        <v>100</v>
      </c>
      <c r="L1136" t="s">
        <v>2868</v>
      </c>
      <c r="M1136" t="s">
        <v>744</v>
      </c>
      <c r="N1136" t="s">
        <v>75</v>
      </c>
      <c r="O1136" t="s">
        <v>58</v>
      </c>
      <c r="Q1136" t="s">
        <v>790</v>
      </c>
      <c r="R1136" t="s">
        <v>359</v>
      </c>
      <c r="U1136" t="s">
        <v>235</v>
      </c>
      <c r="V1136" t="s">
        <v>62</v>
      </c>
      <c r="W1136">
        <v>400</v>
      </c>
      <c r="X1136">
        <v>400</v>
      </c>
      <c r="AD1136">
        <v>130.1875</v>
      </c>
      <c r="AJ1136">
        <v>800</v>
      </c>
      <c r="AK1136">
        <v>66.666666666666998</v>
      </c>
      <c r="AL1136">
        <v>800</v>
      </c>
      <c r="AM1136">
        <v>66.666666666666998</v>
      </c>
      <c r="AN1136">
        <v>800</v>
      </c>
      <c r="AO1136">
        <v>66.666666666666998</v>
      </c>
      <c r="AP1136">
        <v>800</v>
      </c>
      <c r="AQ1136">
        <v>66.666666666666998</v>
      </c>
      <c r="AV1136" t="s">
        <v>63</v>
      </c>
      <c r="AX1136" t="s">
        <v>64</v>
      </c>
      <c r="BB1136" t="s">
        <v>2869</v>
      </c>
    </row>
    <row r="1137" spans="1:54" x14ac:dyDescent="0.35">
      <c r="A1137">
        <v>1177</v>
      </c>
      <c r="B1137" t="s">
        <v>2870</v>
      </c>
      <c r="C1137">
        <v>299</v>
      </c>
      <c r="D1137" s="1">
        <v>44105</v>
      </c>
      <c r="E1137" s="1"/>
      <c r="F1137" s="1"/>
      <c r="G1137">
        <v>2</v>
      </c>
      <c r="H1137" t="s">
        <v>55</v>
      </c>
      <c r="I1137" s="1">
        <v>44670</v>
      </c>
      <c r="J1137">
        <v>100</v>
      </c>
      <c r="L1137" t="s">
        <v>2871</v>
      </c>
      <c r="M1137" t="s">
        <v>504</v>
      </c>
      <c r="N1137" t="s">
        <v>75</v>
      </c>
      <c r="O1137" t="s">
        <v>58</v>
      </c>
      <c r="Q1137" t="s">
        <v>739</v>
      </c>
      <c r="R1137" t="s">
        <v>369</v>
      </c>
      <c r="U1137" t="s">
        <v>235</v>
      </c>
      <c r="V1137" t="s">
        <v>62</v>
      </c>
      <c r="W1137">
        <v>299</v>
      </c>
      <c r="X1137">
        <v>299</v>
      </c>
      <c r="AV1137" t="s">
        <v>63</v>
      </c>
      <c r="AX1137" t="s">
        <v>64</v>
      </c>
    </row>
    <row r="1138" spans="1:54" x14ac:dyDescent="0.35">
      <c r="A1138">
        <v>1178</v>
      </c>
      <c r="B1138" t="s">
        <v>2872</v>
      </c>
      <c r="C1138">
        <v>60</v>
      </c>
      <c r="D1138" s="1">
        <v>44136</v>
      </c>
      <c r="E1138" s="1"/>
      <c r="F1138" s="1"/>
      <c r="G1138">
        <v>12</v>
      </c>
      <c r="H1138" t="s">
        <v>55</v>
      </c>
      <c r="I1138" s="1">
        <v>44628</v>
      </c>
      <c r="J1138">
        <v>100</v>
      </c>
      <c r="L1138" t="s">
        <v>2873</v>
      </c>
      <c r="M1138" t="s">
        <v>744</v>
      </c>
      <c r="N1138" t="s">
        <v>75</v>
      </c>
      <c r="O1138" t="s">
        <v>58</v>
      </c>
      <c r="Q1138" t="s">
        <v>745</v>
      </c>
      <c r="R1138" t="s">
        <v>838</v>
      </c>
      <c r="U1138" t="s">
        <v>235</v>
      </c>
      <c r="V1138" t="s">
        <v>62</v>
      </c>
      <c r="W1138">
        <v>22</v>
      </c>
      <c r="X1138">
        <v>22</v>
      </c>
      <c r="AJ1138">
        <v>38</v>
      </c>
      <c r="AK1138">
        <v>63.333333333333002</v>
      </c>
      <c r="AL1138">
        <v>38</v>
      </c>
      <c r="AM1138">
        <v>63.333333333333002</v>
      </c>
      <c r="AN1138">
        <v>38</v>
      </c>
      <c r="AO1138">
        <v>63.333333333333002</v>
      </c>
      <c r="AP1138">
        <v>38</v>
      </c>
      <c r="AQ1138">
        <v>63.333333333333002</v>
      </c>
      <c r="AU1138" t="s">
        <v>150</v>
      </c>
      <c r="AV1138" t="s">
        <v>63</v>
      </c>
      <c r="AX1138" t="s">
        <v>64</v>
      </c>
      <c r="BB1138" t="s">
        <v>2874</v>
      </c>
    </row>
    <row r="1139" spans="1:54" x14ac:dyDescent="0.35">
      <c r="A1139">
        <v>1179</v>
      </c>
      <c r="B1139" t="s">
        <v>2875</v>
      </c>
      <c r="C1139">
        <v>450</v>
      </c>
      <c r="D1139" s="1">
        <v>44136</v>
      </c>
      <c r="E1139" s="1"/>
      <c r="F1139" s="1"/>
      <c r="G1139">
        <v>1</v>
      </c>
      <c r="H1139" t="s">
        <v>55</v>
      </c>
      <c r="I1139" s="1">
        <v>44628</v>
      </c>
      <c r="J1139">
        <v>100</v>
      </c>
      <c r="M1139" t="s">
        <v>504</v>
      </c>
      <c r="N1139" t="s">
        <v>75</v>
      </c>
      <c r="O1139" t="s">
        <v>58</v>
      </c>
      <c r="Q1139" t="s">
        <v>739</v>
      </c>
      <c r="R1139" t="s">
        <v>2876</v>
      </c>
      <c r="U1139" t="s">
        <v>235</v>
      </c>
      <c r="V1139" t="s">
        <v>62</v>
      </c>
      <c r="AD1139">
        <v>132</v>
      </c>
      <c r="AJ1139">
        <v>450</v>
      </c>
      <c r="AK1139">
        <v>100</v>
      </c>
      <c r="AL1139">
        <v>450</v>
      </c>
      <c r="AM1139">
        <v>100</v>
      </c>
      <c r="AN1139">
        <v>450</v>
      </c>
      <c r="AO1139">
        <v>100</v>
      </c>
      <c r="AP1139">
        <v>450</v>
      </c>
      <c r="AQ1139">
        <v>100</v>
      </c>
      <c r="AV1139" t="s">
        <v>63</v>
      </c>
      <c r="AX1139" t="s">
        <v>64</v>
      </c>
      <c r="BB1139" t="s">
        <v>2877</v>
      </c>
    </row>
    <row r="1140" spans="1:54" x14ac:dyDescent="0.35">
      <c r="A1140">
        <v>1180</v>
      </c>
      <c r="B1140" t="s">
        <v>2878</v>
      </c>
      <c r="C1140">
        <v>650</v>
      </c>
      <c r="D1140" s="1">
        <v>44136</v>
      </c>
      <c r="E1140" s="1"/>
      <c r="F1140" s="1"/>
      <c r="G1140">
        <v>1</v>
      </c>
      <c r="H1140" t="s">
        <v>55</v>
      </c>
      <c r="I1140" s="1">
        <v>44628</v>
      </c>
      <c r="M1140" t="s">
        <v>504</v>
      </c>
      <c r="N1140" t="s">
        <v>504</v>
      </c>
      <c r="O1140" t="s">
        <v>58</v>
      </c>
      <c r="Q1140" t="s">
        <v>739</v>
      </c>
      <c r="R1140" t="s">
        <v>2879</v>
      </c>
      <c r="U1140" t="s">
        <v>235</v>
      </c>
      <c r="V1140" t="s">
        <v>68</v>
      </c>
      <c r="AD1140">
        <v>158.75</v>
      </c>
      <c r="AJ1140">
        <v>650</v>
      </c>
      <c r="AK1140">
        <v>100</v>
      </c>
      <c r="AL1140">
        <v>650</v>
      </c>
      <c r="AM1140">
        <v>100</v>
      </c>
      <c r="AN1140">
        <v>650</v>
      </c>
      <c r="AO1140">
        <v>100</v>
      </c>
      <c r="AP1140">
        <v>650</v>
      </c>
      <c r="AQ1140">
        <v>100</v>
      </c>
      <c r="AV1140" t="s">
        <v>63</v>
      </c>
      <c r="AX1140" t="s">
        <v>64</v>
      </c>
      <c r="BB1140" t="s">
        <v>2880</v>
      </c>
    </row>
    <row r="1141" spans="1:54" x14ac:dyDescent="0.35">
      <c r="A1141">
        <v>1181</v>
      </c>
      <c r="B1141" t="s">
        <v>2881</v>
      </c>
      <c r="C1141">
        <v>250</v>
      </c>
      <c r="D1141" s="1">
        <v>44136</v>
      </c>
      <c r="E1141" s="1"/>
      <c r="F1141" s="1"/>
      <c r="G1141">
        <v>12</v>
      </c>
      <c r="H1141" t="s">
        <v>55</v>
      </c>
      <c r="I1141" s="1">
        <v>44628</v>
      </c>
      <c r="J1141">
        <v>100</v>
      </c>
      <c r="L1141" t="s">
        <v>2882</v>
      </c>
      <c r="M1141" t="s">
        <v>744</v>
      </c>
      <c r="N1141" t="s">
        <v>75</v>
      </c>
      <c r="O1141" t="s">
        <v>58</v>
      </c>
      <c r="Q1141" t="s">
        <v>745</v>
      </c>
      <c r="R1141" t="s">
        <v>1615</v>
      </c>
      <c r="U1141" t="s">
        <v>235</v>
      </c>
      <c r="V1141" t="s">
        <v>62</v>
      </c>
      <c r="W1141">
        <v>130</v>
      </c>
      <c r="X1141">
        <v>130</v>
      </c>
      <c r="AJ1141">
        <v>120</v>
      </c>
      <c r="AK1141">
        <v>48</v>
      </c>
      <c r="AL1141">
        <v>120</v>
      </c>
      <c r="AM1141">
        <v>48</v>
      </c>
      <c r="AN1141">
        <v>120</v>
      </c>
      <c r="AO1141">
        <v>48</v>
      </c>
      <c r="AP1141">
        <v>120</v>
      </c>
      <c r="AQ1141">
        <v>48</v>
      </c>
      <c r="AV1141" t="s">
        <v>63</v>
      </c>
      <c r="AX1141" t="s">
        <v>64</v>
      </c>
    </row>
    <row r="1142" spans="1:54" x14ac:dyDescent="0.35">
      <c r="A1142">
        <v>1182</v>
      </c>
      <c r="B1142" t="s">
        <v>2883</v>
      </c>
      <c r="C1142">
        <v>1750</v>
      </c>
      <c r="D1142" s="1">
        <v>44136</v>
      </c>
      <c r="E1142" s="1"/>
      <c r="F1142" s="1"/>
      <c r="G1142">
        <v>2</v>
      </c>
      <c r="H1142" t="s">
        <v>55</v>
      </c>
      <c r="I1142" s="1">
        <v>44497</v>
      </c>
      <c r="M1142" t="s">
        <v>504</v>
      </c>
      <c r="N1142" t="s">
        <v>504</v>
      </c>
      <c r="O1142" t="s">
        <v>58</v>
      </c>
      <c r="Q1142" t="s">
        <v>739</v>
      </c>
      <c r="R1142" t="s">
        <v>2884</v>
      </c>
      <c r="U1142" t="s">
        <v>235</v>
      </c>
      <c r="V1142" t="s">
        <v>68</v>
      </c>
      <c r="AD1142">
        <v>528</v>
      </c>
      <c r="AJ1142">
        <v>1750</v>
      </c>
      <c r="AK1142">
        <v>100</v>
      </c>
      <c r="AL1142">
        <v>1750</v>
      </c>
      <c r="AM1142">
        <v>100</v>
      </c>
      <c r="AN1142">
        <v>1750</v>
      </c>
      <c r="AO1142">
        <v>100</v>
      </c>
      <c r="AP1142">
        <v>1750</v>
      </c>
      <c r="AQ1142">
        <v>100</v>
      </c>
      <c r="AV1142" t="s">
        <v>63</v>
      </c>
      <c r="AX1142" t="s">
        <v>64</v>
      </c>
      <c r="BB1142" t="s">
        <v>2885</v>
      </c>
    </row>
    <row r="1143" spans="1:54" x14ac:dyDescent="0.35">
      <c r="A1143">
        <v>1183</v>
      </c>
      <c r="B1143" t="s">
        <v>2886</v>
      </c>
      <c r="C1143">
        <v>1000</v>
      </c>
      <c r="D1143" s="1">
        <v>44256</v>
      </c>
      <c r="E1143" s="1"/>
      <c r="F1143" s="1"/>
      <c r="G1143">
        <v>1</v>
      </c>
      <c r="H1143" t="s">
        <v>55</v>
      </c>
      <c r="I1143" s="1">
        <v>44497</v>
      </c>
      <c r="M1143" t="s">
        <v>744</v>
      </c>
      <c r="N1143" t="s">
        <v>75</v>
      </c>
      <c r="O1143" t="s">
        <v>58</v>
      </c>
      <c r="R1143" t="s">
        <v>1044</v>
      </c>
      <c r="U1143" t="s">
        <v>235</v>
      </c>
      <c r="V1143" t="s">
        <v>68</v>
      </c>
      <c r="AJ1143">
        <v>1000</v>
      </c>
      <c r="AK1143">
        <v>100</v>
      </c>
      <c r="AL1143">
        <v>1000</v>
      </c>
      <c r="AM1143">
        <v>100</v>
      </c>
      <c r="AN1143">
        <v>1000</v>
      </c>
      <c r="AO1143">
        <v>100</v>
      </c>
      <c r="AP1143">
        <v>1000</v>
      </c>
      <c r="AQ1143">
        <v>100</v>
      </c>
      <c r="AV1143" t="s">
        <v>63</v>
      </c>
      <c r="AX1143" t="s">
        <v>64</v>
      </c>
      <c r="BB1143" t="s">
        <v>2887</v>
      </c>
    </row>
    <row r="1144" spans="1:54" x14ac:dyDescent="0.35">
      <c r="A1144">
        <v>1184</v>
      </c>
      <c r="B1144" t="s">
        <v>2888</v>
      </c>
      <c r="C1144">
        <v>2000</v>
      </c>
      <c r="D1144" s="1">
        <v>44136</v>
      </c>
      <c r="E1144" s="1"/>
      <c r="F1144" s="1"/>
      <c r="G1144">
        <v>2</v>
      </c>
      <c r="H1144" t="s">
        <v>55</v>
      </c>
      <c r="I1144" s="1">
        <v>44628</v>
      </c>
      <c r="J1144">
        <v>100</v>
      </c>
      <c r="L1144" t="s">
        <v>2889</v>
      </c>
      <c r="M1144" t="s">
        <v>504</v>
      </c>
      <c r="N1144" t="s">
        <v>75</v>
      </c>
      <c r="O1144" t="s">
        <v>58</v>
      </c>
      <c r="Q1144" t="s">
        <v>739</v>
      </c>
      <c r="R1144" t="s">
        <v>505</v>
      </c>
      <c r="U1144" t="s">
        <v>235</v>
      </c>
      <c r="V1144" t="s">
        <v>62</v>
      </c>
      <c r="W1144">
        <v>500</v>
      </c>
      <c r="X1144">
        <v>500</v>
      </c>
      <c r="AD1144">
        <v>1970</v>
      </c>
      <c r="AF1144">
        <v>500</v>
      </c>
      <c r="AJ1144">
        <v>1500</v>
      </c>
      <c r="AK1144">
        <v>75</v>
      </c>
      <c r="AL1144">
        <v>1500</v>
      </c>
      <c r="AM1144">
        <v>75</v>
      </c>
      <c r="AN1144">
        <v>1500</v>
      </c>
      <c r="AO1144">
        <v>75</v>
      </c>
      <c r="AP1144">
        <v>1500</v>
      </c>
      <c r="AQ1144">
        <v>75</v>
      </c>
      <c r="AV1144" t="s">
        <v>63</v>
      </c>
      <c r="AX1144" t="s">
        <v>64</v>
      </c>
      <c r="BB1144" t="s">
        <v>2890</v>
      </c>
    </row>
    <row r="1145" spans="1:54" x14ac:dyDescent="0.35">
      <c r="A1145">
        <v>1186</v>
      </c>
      <c r="B1145" t="s">
        <v>2891</v>
      </c>
      <c r="C1145">
        <v>900</v>
      </c>
      <c r="D1145" s="1">
        <v>44136</v>
      </c>
      <c r="E1145" s="1"/>
      <c r="F1145" s="1"/>
      <c r="G1145">
        <v>2</v>
      </c>
      <c r="H1145" t="s">
        <v>55</v>
      </c>
      <c r="I1145" s="1">
        <v>44628</v>
      </c>
      <c r="J1145">
        <v>100</v>
      </c>
      <c r="L1145" t="s">
        <v>2892</v>
      </c>
      <c r="M1145" t="s">
        <v>504</v>
      </c>
      <c r="N1145" t="s">
        <v>75</v>
      </c>
      <c r="O1145" t="s">
        <v>58</v>
      </c>
      <c r="Q1145" t="s">
        <v>781</v>
      </c>
      <c r="R1145" t="s">
        <v>1483</v>
      </c>
      <c r="U1145" t="s">
        <v>235</v>
      </c>
      <c r="V1145" t="s">
        <v>62</v>
      </c>
      <c r="AD1145">
        <v>144</v>
      </c>
      <c r="AJ1145">
        <v>900</v>
      </c>
      <c r="AK1145">
        <v>100</v>
      </c>
      <c r="AL1145">
        <v>900</v>
      </c>
      <c r="AM1145">
        <v>100</v>
      </c>
      <c r="AN1145">
        <v>900</v>
      </c>
      <c r="AO1145">
        <v>100</v>
      </c>
      <c r="AP1145">
        <v>900</v>
      </c>
      <c r="AQ1145">
        <v>100</v>
      </c>
      <c r="AV1145" t="s">
        <v>63</v>
      </c>
      <c r="AX1145" t="s">
        <v>64</v>
      </c>
      <c r="BB1145" t="s">
        <v>2893</v>
      </c>
    </row>
    <row r="1146" spans="1:54" x14ac:dyDescent="0.35">
      <c r="A1146">
        <v>1187</v>
      </c>
      <c r="B1146" t="s">
        <v>2894</v>
      </c>
      <c r="C1146">
        <v>700</v>
      </c>
      <c r="D1146" s="1">
        <v>44136</v>
      </c>
      <c r="E1146" s="1"/>
      <c r="F1146" s="1"/>
      <c r="G1146">
        <v>2</v>
      </c>
      <c r="H1146" t="s">
        <v>55</v>
      </c>
      <c r="I1146" s="1">
        <v>44628</v>
      </c>
      <c r="J1146">
        <v>100</v>
      </c>
      <c r="L1146" t="s">
        <v>2895</v>
      </c>
      <c r="M1146" t="s">
        <v>504</v>
      </c>
      <c r="N1146" t="s">
        <v>75</v>
      </c>
      <c r="O1146" t="s">
        <v>58</v>
      </c>
      <c r="Q1146" t="s">
        <v>749</v>
      </c>
      <c r="R1146" t="s">
        <v>1483</v>
      </c>
      <c r="U1146" t="s">
        <v>235</v>
      </c>
      <c r="V1146" t="s">
        <v>62</v>
      </c>
      <c r="AD1146">
        <v>52</v>
      </c>
      <c r="AJ1146">
        <v>700</v>
      </c>
      <c r="AK1146">
        <v>100</v>
      </c>
      <c r="AL1146">
        <v>700</v>
      </c>
      <c r="AM1146">
        <v>100</v>
      </c>
      <c r="AN1146">
        <v>700</v>
      </c>
      <c r="AO1146">
        <v>100</v>
      </c>
      <c r="AP1146">
        <v>700</v>
      </c>
      <c r="AQ1146">
        <v>100</v>
      </c>
      <c r="AV1146" t="s">
        <v>63</v>
      </c>
      <c r="AX1146" t="s">
        <v>64</v>
      </c>
      <c r="BB1146" t="s">
        <v>2893</v>
      </c>
    </row>
    <row r="1147" spans="1:54" x14ac:dyDescent="0.35">
      <c r="A1147">
        <v>1188</v>
      </c>
      <c r="B1147" t="s">
        <v>2896</v>
      </c>
      <c r="C1147">
        <v>100</v>
      </c>
      <c r="D1147" s="1">
        <v>44136</v>
      </c>
      <c r="E1147" s="1"/>
      <c r="F1147" s="1"/>
      <c r="G1147">
        <v>2</v>
      </c>
      <c r="H1147" t="s">
        <v>55</v>
      </c>
      <c r="I1147" s="1">
        <v>44628</v>
      </c>
      <c r="J1147">
        <v>100</v>
      </c>
      <c r="L1147" t="s">
        <v>2897</v>
      </c>
      <c r="M1147" t="s">
        <v>504</v>
      </c>
      <c r="N1147" t="s">
        <v>75</v>
      </c>
      <c r="O1147" t="s">
        <v>58</v>
      </c>
      <c r="Q1147" t="s">
        <v>233</v>
      </c>
      <c r="R1147" t="s">
        <v>1483</v>
      </c>
      <c r="U1147" t="s">
        <v>235</v>
      </c>
      <c r="V1147" t="s">
        <v>62</v>
      </c>
      <c r="AJ1147">
        <v>100</v>
      </c>
      <c r="AK1147">
        <v>100</v>
      </c>
      <c r="AL1147">
        <v>100</v>
      </c>
      <c r="AM1147">
        <v>100</v>
      </c>
      <c r="AN1147">
        <v>100</v>
      </c>
      <c r="AO1147">
        <v>100</v>
      </c>
      <c r="AP1147">
        <v>100</v>
      </c>
      <c r="AQ1147">
        <v>100</v>
      </c>
      <c r="AV1147" t="s">
        <v>63</v>
      </c>
      <c r="AX1147" t="s">
        <v>64</v>
      </c>
      <c r="BB1147" t="s">
        <v>2893</v>
      </c>
    </row>
    <row r="1148" spans="1:54" x14ac:dyDescent="0.35">
      <c r="A1148">
        <v>1189</v>
      </c>
      <c r="B1148" t="s">
        <v>2898</v>
      </c>
      <c r="C1148">
        <v>400</v>
      </c>
      <c r="D1148" s="1">
        <v>44136</v>
      </c>
      <c r="E1148" s="1"/>
      <c r="F1148" s="1"/>
      <c r="G1148">
        <v>2</v>
      </c>
      <c r="H1148" t="s">
        <v>55</v>
      </c>
      <c r="I1148" s="1">
        <v>44628</v>
      </c>
      <c r="J1148">
        <v>100</v>
      </c>
      <c r="L1148" t="s">
        <v>2899</v>
      </c>
      <c r="M1148" t="s">
        <v>504</v>
      </c>
      <c r="N1148" t="s">
        <v>75</v>
      </c>
      <c r="O1148" t="s">
        <v>58</v>
      </c>
      <c r="Q1148" t="s">
        <v>756</v>
      </c>
      <c r="R1148" t="s">
        <v>1483</v>
      </c>
      <c r="U1148" t="s">
        <v>235</v>
      </c>
      <c r="V1148" t="s">
        <v>62</v>
      </c>
      <c r="AD1148">
        <v>144</v>
      </c>
      <c r="AJ1148">
        <v>400</v>
      </c>
      <c r="AK1148">
        <v>100</v>
      </c>
      <c r="AL1148">
        <v>400</v>
      </c>
      <c r="AM1148">
        <v>100</v>
      </c>
      <c r="AN1148">
        <v>400</v>
      </c>
      <c r="AO1148">
        <v>100</v>
      </c>
      <c r="AP1148">
        <v>400</v>
      </c>
      <c r="AQ1148">
        <v>100</v>
      </c>
      <c r="AV1148" t="s">
        <v>63</v>
      </c>
      <c r="AX1148" t="s">
        <v>64</v>
      </c>
      <c r="BB1148" t="s">
        <v>2893</v>
      </c>
    </row>
    <row r="1149" spans="1:54" x14ac:dyDescent="0.35">
      <c r="A1149">
        <v>1190</v>
      </c>
      <c r="B1149" t="s">
        <v>2900</v>
      </c>
      <c r="C1149">
        <v>8000</v>
      </c>
      <c r="D1149" s="1">
        <v>44136</v>
      </c>
      <c r="E1149" s="1"/>
      <c r="F1149" s="1"/>
      <c r="G1149">
        <v>2</v>
      </c>
      <c r="H1149" t="s">
        <v>55</v>
      </c>
      <c r="I1149" s="1">
        <v>44628</v>
      </c>
      <c r="J1149">
        <v>100</v>
      </c>
      <c r="L1149" t="s">
        <v>2901</v>
      </c>
      <c r="M1149" t="s">
        <v>744</v>
      </c>
      <c r="N1149" t="s">
        <v>75</v>
      </c>
      <c r="O1149" t="s">
        <v>58</v>
      </c>
      <c r="Q1149" t="s">
        <v>790</v>
      </c>
      <c r="R1149" t="s">
        <v>2082</v>
      </c>
      <c r="S1149" t="s">
        <v>2750</v>
      </c>
      <c r="U1149" t="s">
        <v>235</v>
      </c>
      <c r="V1149" t="s">
        <v>62</v>
      </c>
      <c r="W1149">
        <v>5700</v>
      </c>
      <c r="X1149">
        <v>5700</v>
      </c>
      <c r="AD1149">
        <v>1828.125</v>
      </c>
      <c r="AF1149">
        <v>5130</v>
      </c>
      <c r="AJ1149">
        <v>2300</v>
      </c>
      <c r="AK1149">
        <v>28.75</v>
      </c>
      <c r="AL1149">
        <v>2300</v>
      </c>
      <c r="AM1149">
        <v>28.75</v>
      </c>
      <c r="AN1149">
        <v>2300</v>
      </c>
      <c r="AO1149">
        <v>28.75</v>
      </c>
      <c r="AP1149">
        <v>2300</v>
      </c>
      <c r="AQ1149">
        <v>28.75</v>
      </c>
      <c r="AU1149" t="s">
        <v>198</v>
      </c>
      <c r="AV1149" t="s">
        <v>63</v>
      </c>
      <c r="AX1149" t="s">
        <v>64</v>
      </c>
      <c r="BB1149" t="s">
        <v>2902</v>
      </c>
    </row>
    <row r="1150" spans="1:54" x14ac:dyDescent="0.35">
      <c r="A1150">
        <v>1191</v>
      </c>
      <c r="B1150" t="s">
        <v>2903</v>
      </c>
      <c r="C1150">
        <v>1850</v>
      </c>
      <c r="D1150" s="1">
        <v>44136</v>
      </c>
      <c r="E1150" s="1"/>
      <c r="F1150" s="1"/>
      <c r="G1150">
        <v>3</v>
      </c>
      <c r="H1150" t="s">
        <v>55</v>
      </c>
      <c r="I1150" s="1">
        <v>44628</v>
      </c>
      <c r="J1150">
        <v>100</v>
      </c>
      <c r="L1150" t="s">
        <v>2904</v>
      </c>
      <c r="M1150" t="s">
        <v>744</v>
      </c>
      <c r="N1150" t="s">
        <v>75</v>
      </c>
      <c r="O1150" t="s">
        <v>58</v>
      </c>
      <c r="Q1150" t="s">
        <v>739</v>
      </c>
      <c r="R1150" t="s">
        <v>359</v>
      </c>
      <c r="U1150" t="s">
        <v>235</v>
      </c>
      <c r="V1150" t="s">
        <v>62</v>
      </c>
      <c r="AD1150">
        <v>36</v>
      </c>
      <c r="AJ1150">
        <v>1850</v>
      </c>
      <c r="AK1150">
        <v>100</v>
      </c>
      <c r="AL1150">
        <v>1850</v>
      </c>
      <c r="AM1150">
        <v>100</v>
      </c>
      <c r="AN1150">
        <v>1850</v>
      </c>
      <c r="AO1150">
        <v>100</v>
      </c>
      <c r="AP1150">
        <v>1850</v>
      </c>
      <c r="AQ1150">
        <v>100</v>
      </c>
      <c r="AV1150" t="s">
        <v>63</v>
      </c>
      <c r="AX1150" t="s">
        <v>64</v>
      </c>
      <c r="BB1150" t="s">
        <v>2905</v>
      </c>
    </row>
    <row r="1151" spans="1:54" x14ac:dyDescent="0.35">
      <c r="A1151">
        <v>1192</v>
      </c>
      <c r="B1151" t="s">
        <v>2906</v>
      </c>
      <c r="C1151">
        <v>7300</v>
      </c>
      <c r="D1151" s="1">
        <v>44136</v>
      </c>
      <c r="E1151" s="1"/>
      <c r="F1151" s="1"/>
      <c r="G1151">
        <v>1</v>
      </c>
      <c r="H1151" t="s">
        <v>55</v>
      </c>
      <c r="I1151" s="1">
        <v>44628</v>
      </c>
      <c r="J1151">
        <v>100</v>
      </c>
      <c r="L1151" t="s">
        <v>2907</v>
      </c>
      <c r="M1151" t="s">
        <v>328</v>
      </c>
      <c r="N1151" t="s">
        <v>328</v>
      </c>
      <c r="O1151" t="s">
        <v>58</v>
      </c>
      <c r="Q1151" t="s">
        <v>1843</v>
      </c>
      <c r="R1151" t="s">
        <v>786</v>
      </c>
      <c r="S1151" t="s">
        <v>2908</v>
      </c>
      <c r="U1151" t="s">
        <v>667</v>
      </c>
      <c r="V1151" t="s">
        <v>62</v>
      </c>
      <c r="W1151">
        <v>4000</v>
      </c>
      <c r="X1151">
        <v>4000</v>
      </c>
      <c r="AD1151">
        <v>2109.3125</v>
      </c>
      <c r="AJ1151">
        <v>3300</v>
      </c>
      <c r="AK1151">
        <v>45.205479452055002</v>
      </c>
      <c r="AL1151">
        <v>3300</v>
      </c>
      <c r="AM1151">
        <v>45.205479452055002</v>
      </c>
      <c r="AN1151">
        <v>3300</v>
      </c>
      <c r="AO1151">
        <v>45.205479452055002</v>
      </c>
      <c r="AP1151">
        <v>3300</v>
      </c>
      <c r="AQ1151">
        <v>45.205479452055002</v>
      </c>
      <c r="AV1151" t="s">
        <v>63</v>
      </c>
      <c r="AX1151" t="s">
        <v>64</v>
      </c>
      <c r="AZ1151" t="s">
        <v>1851</v>
      </c>
      <c r="BB1151" t="s">
        <v>2909</v>
      </c>
    </row>
    <row r="1152" spans="1:54" x14ac:dyDescent="0.35">
      <c r="A1152">
        <v>1193</v>
      </c>
      <c r="B1152" t="s">
        <v>2910</v>
      </c>
      <c r="C1152">
        <v>12870</v>
      </c>
      <c r="D1152" s="1">
        <v>44197</v>
      </c>
      <c r="E1152" s="1"/>
      <c r="F1152" s="1"/>
      <c r="G1152">
        <v>12</v>
      </c>
      <c r="H1152" t="s">
        <v>55</v>
      </c>
      <c r="I1152" s="1">
        <v>44946</v>
      </c>
      <c r="J1152">
        <v>100</v>
      </c>
      <c r="L1152" t="s">
        <v>2911</v>
      </c>
      <c r="M1152" t="s">
        <v>299</v>
      </c>
      <c r="N1152" t="s">
        <v>57</v>
      </c>
      <c r="O1152" t="s">
        <v>58</v>
      </c>
      <c r="Q1152" t="s">
        <v>109</v>
      </c>
      <c r="R1152" t="s">
        <v>2912</v>
      </c>
      <c r="T1152" t="s">
        <v>99</v>
      </c>
      <c r="U1152" t="s">
        <v>61</v>
      </c>
      <c r="V1152" t="s">
        <v>62</v>
      </c>
      <c r="W1152">
        <v>12000</v>
      </c>
      <c r="Y1152">
        <v>3920</v>
      </c>
      <c r="AB1152">
        <v>100</v>
      </c>
      <c r="AC1152">
        <v>115.63</v>
      </c>
      <c r="AD1152">
        <v>3152</v>
      </c>
      <c r="AI1152">
        <v>3152</v>
      </c>
      <c r="AJ1152">
        <v>12870</v>
      </c>
      <c r="AK1152">
        <v>100</v>
      </c>
      <c r="AL1152">
        <v>12870</v>
      </c>
      <c r="AM1152">
        <v>100</v>
      </c>
      <c r="AN1152">
        <v>8950</v>
      </c>
      <c r="AO1152">
        <v>69.541569541569999</v>
      </c>
      <c r="AP1152">
        <v>9718</v>
      </c>
      <c r="AQ1152">
        <v>75.508935508936005</v>
      </c>
      <c r="AS1152" t="s">
        <v>268</v>
      </c>
      <c r="AT1152" t="s">
        <v>100</v>
      </c>
      <c r="AU1152" t="s">
        <v>150</v>
      </c>
      <c r="AV1152" t="s">
        <v>64</v>
      </c>
      <c r="AX1152" t="s">
        <v>63</v>
      </c>
      <c r="AY1152" t="s">
        <v>115</v>
      </c>
    </row>
    <row r="1153" spans="1:54" x14ac:dyDescent="0.35">
      <c r="A1153">
        <v>1194</v>
      </c>
      <c r="B1153" t="s">
        <v>2913</v>
      </c>
      <c r="C1153">
        <v>2700</v>
      </c>
      <c r="D1153" s="1">
        <v>44317</v>
      </c>
      <c r="E1153" s="1"/>
      <c r="F1153" s="1"/>
      <c r="G1153">
        <v>12</v>
      </c>
      <c r="H1153" t="s">
        <v>55</v>
      </c>
      <c r="I1153" s="1">
        <v>44628</v>
      </c>
      <c r="M1153" t="s">
        <v>504</v>
      </c>
      <c r="N1153" t="s">
        <v>75</v>
      </c>
      <c r="O1153" t="s">
        <v>58</v>
      </c>
      <c r="Q1153" t="s">
        <v>749</v>
      </c>
      <c r="R1153" t="s">
        <v>2914</v>
      </c>
      <c r="U1153" t="s">
        <v>235</v>
      </c>
      <c r="V1153" t="s">
        <v>68</v>
      </c>
      <c r="AJ1153">
        <v>2700</v>
      </c>
      <c r="AK1153">
        <v>100</v>
      </c>
      <c r="AL1153">
        <v>2700</v>
      </c>
      <c r="AM1153">
        <v>100</v>
      </c>
      <c r="AN1153">
        <v>2700</v>
      </c>
      <c r="AO1153">
        <v>100</v>
      </c>
      <c r="AP1153">
        <v>2700</v>
      </c>
      <c r="AQ1153">
        <v>100</v>
      </c>
      <c r="AV1153" t="s">
        <v>63</v>
      </c>
      <c r="AX1153" t="s">
        <v>63</v>
      </c>
      <c r="BB1153" t="s">
        <v>2915</v>
      </c>
    </row>
    <row r="1154" spans="1:54" x14ac:dyDescent="0.35">
      <c r="A1154">
        <v>1195</v>
      </c>
      <c r="B1154" t="s">
        <v>2916</v>
      </c>
      <c r="C1154">
        <v>5500</v>
      </c>
      <c r="D1154" s="1">
        <v>44317</v>
      </c>
      <c r="E1154" s="1"/>
      <c r="F1154" s="1"/>
      <c r="G1154">
        <v>12</v>
      </c>
      <c r="H1154" t="s">
        <v>55</v>
      </c>
      <c r="I1154" s="1">
        <v>44628</v>
      </c>
      <c r="M1154" t="s">
        <v>504</v>
      </c>
      <c r="N1154" t="s">
        <v>75</v>
      </c>
      <c r="O1154" t="s">
        <v>58</v>
      </c>
      <c r="Q1154" t="s">
        <v>749</v>
      </c>
      <c r="R1154" t="s">
        <v>2914</v>
      </c>
      <c r="U1154" t="s">
        <v>235</v>
      </c>
      <c r="V1154" t="s">
        <v>68</v>
      </c>
      <c r="AJ1154">
        <v>5500</v>
      </c>
      <c r="AK1154">
        <v>100</v>
      </c>
      <c r="AL1154">
        <v>5500</v>
      </c>
      <c r="AM1154">
        <v>100</v>
      </c>
      <c r="AN1154">
        <v>5500</v>
      </c>
      <c r="AO1154">
        <v>100</v>
      </c>
      <c r="AP1154">
        <v>5500</v>
      </c>
      <c r="AQ1154">
        <v>100</v>
      </c>
      <c r="AV1154" t="s">
        <v>63</v>
      </c>
      <c r="AX1154" t="s">
        <v>63</v>
      </c>
      <c r="BB1154" t="s">
        <v>2915</v>
      </c>
    </row>
    <row r="1155" spans="1:54" x14ac:dyDescent="0.35">
      <c r="A1155">
        <v>1196</v>
      </c>
      <c r="B1155" t="s">
        <v>2917</v>
      </c>
      <c r="C1155">
        <v>9300</v>
      </c>
      <c r="D1155" s="1">
        <v>44317</v>
      </c>
      <c r="E1155" s="1"/>
      <c r="F1155" s="1"/>
      <c r="G1155">
        <v>12</v>
      </c>
      <c r="H1155" t="s">
        <v>55</v>
      </c>
      <c r="I1155" s="1">
        <v>44628</v>
      </c>
      <c r="M1155" t="s">
        <v>504</v>
      </c>
      <c r="N1155" t="s">
        <v>75</v>
      </c>
      <c r="O1155" t="s">
        <v>58</v>
      </c>
      <c r="Q1155" t="s">
        <v>233</v>
      </c>
      <c r="R1155" t="s">
        <v>2914</v>
      </c>
      <c r="U1155" t="s">
        <v>235</v>
      </c>
      <c r="V1155" t="s">
        <v>68</v>
      </c>
      <c r="AJ1155">
        <v>9300</v>
      </c>
      <c r="AK1155">
        <v>100</v>
      </c>
      <c r="AL1155">
        <v>9300</v>
      </c>
      <c r="AM1155">
        <v>100</v>
      </c>
      <c r="AN1155">
        <v>9300</v>
      </c>
      <c r="AO1155">
        <v>100</v>
      </c>
      <c r="AP1155">
        <v>9300</v>
      </c>
      <c r="AQ1155">
        <v>100</v>
      </c>
      <c r="AV1155" t="s">
        <v>63</v>
      </c>
      <c r="AX1155" t="s">
        <v>63</v>
      </c>
      <c r="BB1155" t="s">
        <v>2915</v>
      </c>
    </row>
    <row r="1156" spans="1:54" x14ac:dyDescent="0.35">
      <c r="A1156">
        <v>1197</v>
      </c>
      <c r="B1156" t="s">
        <v>2918</v>
      </c>
      <c r="C1156">
        <v>4500</v>
      </c>
      <c r="D1156" s="1">
        <v>44317</v>
      </c>
      <c r="E1156" s="1"/>
      <c r="F1156" s="1"/>
      <c r="G1156">
        <v>12</v>
      </c>
      <c r="H1156" t="s">
        <v>55</v>
      </c>
      <c r="I1156" s="1">
        <v>44628</v>
      </c>
      <c r="M1156" t="s">
        <v>504</v>
      </c>
      <c r="N1156" t="s">
        <v>75</v>
      </c>
      <c r="O1156" t="s">
        <v>58</v>
      </c>
      <c r="Q1156" t="s">
        <v>749</v>
      </c>
      <c r="R1156" t="s">
        <v>2914</v>
      </c>
      <c r="U1156" t="s">
        <v>235</v>
      </c>
      <c r="V1156" t="s">
        <v>68</v>
      </c>
      <c r="AJ1156">
        <v>4500</v>
      </c>
      <c r="AK1156">
        <v>100</v>
      </c>
      <c r="AL1156">
        <v>4500</v>
      </c>
      <c r="AM1156">
        <v>100</v>
      </c>
      <c r="AN1156">
        <v>4500</v>
      </c>
      <c r="AO1156">
        <v>100</v>
      </c>
      <c r="AP1156">
        <v>4500</v>
      </c>
      <c r="AQ1156">
        <v>100</v>
      </c>
      <c r="AV1156" t="s">
        <v>63</v>
      </c>
      <c r="AX1156" t="s">
        <v>63</v>
      </c>
      <c r="BB1156" t="s">
        <v>2915</v>
      </c>
    </row>
    <row r="1157" spans="1:54" x14ac:dyDescent="0.35">
      <c r="A1157">
        <v>1198</v>
      </c>
      <c r="B1157" t="s">
        <v>2919</v>
      </c>
      <c r="C1157">
        <v>4000</v>
      </c>
      <c r="D1157" s="1">
        <v>44317</v>
      </c>
      <c r="E1157" s="1"/>
      <c r="F1157" s="1"/>
      <c r="G1157">
        <v>12</v>
      </c>
      <c r="H1157" t="s">
        <v>55</v>
      </c>
      <c r="I1157" s="1">
        <v>44628</v>
      </c>
      <c r="M1157" t="s">
        <v>504</v>
      </c>
      <c r="N1157" t="s">
        <v>75</v>
      </c>
      <c r="O1157" t="s">
        <v>58</v>
      </c>
      <c r="Q1157" t="s">
        <v>749</v>
      </c>
      <c r="R1157" t="s">
        <v>2914</v>
      </c>
      <c r="U1157" t="s">
        <v>235</v>
      </c>
      <c r="V1157" t="s">
        <v>68</v>
      </c>
      <c r="AJ1157">
        <v>4000</v>
      </c>
      <c r="AK1157">
        <v>100</v>
      </c>
      <c r="AL1157">
        <v>4000</v>
      </c>
      <c r="AM1157">
        <v>100</v>
      </c>
      <c r="AN1157">
        <v>4000</v>
      </c>
      <c r="AO1157">
        <v>100</v>
      </c>
      <c r="AP1157">
        <v>4000</v>
      </c>
      <c r="AQ1157">
        <v>100</v>
      </c>
      <c r="AV1157" t="s">
        <v>63</v>
      </c>
      <c r="AX1157" t="s">
        <v>63</v>
      </c>
      <c r="BB1157" t="s">
        <v>2915</v>
      </c>
    </row>
    <row r="1158" spans="1:54" x14ac:dyDescent="0.35">
      <c r="A1158">
        <v>1199</v>
      </c>
      <c r="B1158" t="s">
        <v>2920</v>
      </c>
      <c r="C1158">
        <v>7500</v>
      </c>
      <c r="D1158" s="1">
        <v>44166</v>
      </c>
      <c r="E1158" s="1"/>
      <c r="F1158" s="1"/>
      <c r="G1158">
        <v>12</v>
      </c>
      <c r="H1158" t="s">
        <v>55</v>
      </c>
      <c r="I1158" s="1">
        <v>44497</v>
      </c>
      <c r="M1158" t="s">
        <v>504</v>
      </c>
      <c r="N1158" t="s">
        <v>504</v>
      </c>
      <c r="O1158" t="s">
        <v>58</v>
      </c>
      <c r="Q1158" t="s">
        <v>749</v>
      </c>
      <c r="R1158" t="s">
        <v>325</v>
      </c>
      <c r="U1158" t="s">
        <v>235</v>
      </c>
      <c r="V1158" t="s">
        <v>68</v>
      </c>
      <c r="AJ1158">
        <v>7500</v>
      </c>
      <c r="AK1158">
        <v>100</v>
      </c>
      <c r="AL1158">
        <v>7500</v>
      </c>
      <c r="AM1158">
        <v>100</v>
      </c>
      <c r="AN1158">
        <v>7500</v>
      </c>
      <c r="AO1158">
        <v>100</v>
      </c>
      <c r="AP1158">
        <v>7500</v>
      </c>
      <c r="AQ1158">
        <v>100</v>
      </c>
      <c r="AV1158" t="s">
        <v>63</v>
      </c>
      <c r="AX1158" t="s">
        <v>64</v>
      </c>
      <c r="BB1158" t="s">
        <v>2921</v>
      </c>
    </row>
    <row r="1159" spans="1:54" x14ac:dyDescent="0.35">
      <c r="A1159">
        <v>1200</v>
      </c>
      <c r="B1159" t="s">
        <v>2922</v>
      </c>
      <c r="C1159">
        <v>8500</v>
      </c>
      <c r="D1159" s="1">
        <v>44166</v>
      </c>
      <c r="E1159" s="1"/>
      <c r="F1159" s="1"/>
      <c r="G1159">
        <v>12</v>
      </c>
      <c r="H1159" t="s">
        <v>55</v>
      </c>
      <c r="I1159" s="1">
        <v>44497</v>
      </c>
      <c r="M1159" t="s">
        <v>504</v>
      </c>
      <c r="N1159" t="s">
        <v>504</v>
      </c>
      <c r="O1159" t="s">
        <v>58</v>
      </c>
      <c r="Q1159" t="s">
        <v>749</v>
      </c>
      <c r="R1159" t="s">
        <v>325</v>
      </c>
      <c r="U1159" t="s">
        <v>235</v>
      </c>
      <c r="V1159" t="s">
        <v>68</v>
      </c>
      <c r="AJ1159">
        <v>8500</v>
      </c>
      <c r="AK1159">
        <v>100</v>
      </c>
      <c r="AL1159">
        <v>8500</v>
      </c>
      <c r="AM1159">
        <v>100</v>
      </c>
      <c r="AN1159">
        <v>8500</v>
      </c>
      <c r="AO1159">
        <v>100</v>
      </c>
      <c r="AP1159">
        <v>8500</v>
      </c>
      <c r="AQ1159">
        <v>100</v>
      </c>
      <c r="AV1159" t="s">
        <v>63</v>
      </c>
      <c r="AX1159" t="s">
        <v>64</v>
      </c>
      <c r="BB1159" t="s">
        <v>2921</v>
      </c>
    </row>
    <row r="1160" spans="1:54" x14ac:dyDescent="0.35">
      <c r="A1160">
        <v>1201</v>
      </c>
      <c r="B1160" t="s">
        <v>2923</v>
      </c>
      <c r="C1160">
        <v>8400</v>
      </c>
      <c r="D1160" s="1">
        <v>44166</v>
      </c>
      <c r="E1160" s="1"/>
      <c r="F1160" s="1"/>
      <c r="G1160">
        <v>12</v>
      </c>
      <c r="H1160" t="s">
        <v>55</v>
      </c>
      <c r="I1160" s="1">
        <v>44497</v>
      </c>
      <c r="M1160" t="s">
        <v>504</v>
      </c>
      <c r="N1160" t="s">
        <v>504</v>
      </c>
      <c r="O1160" t="s">
        <v>58</v>
      </c>
      <c r="Q1160" t="s">
        <v>233</v>
      </c>
      <c r="R1160" t="s">
        <v>325</v>
      </c>
      <c r="U1160" t="s">
        <v>235</v>
      </c>
      <c r="V1160" t="s">
        <v>68</v>
      </c>
      <c r="AJ1160">
        <v>8400</v>
      </c>
      <c r="AK1160">
        <v>100</v>
      </c>
      <c r="AL1160">
        <v>8400</v>
      </c>
      <c r="AM1160">
        <v>100</v>
      </c>
      <c r="AN1160">
        <v>8400</v>
      </c>
      <c r="AO1160">
        <v>100</v>
      </c>
      <c r="AP1160">
        <v>8400</v>
      </c>
      <c r="AQ1160">
        <v>100</v>
      </c>
      <c r="AV1160" t="s">
        <v>63</v>
      </c>
      <c r="AX1160" t="s">
        <v>64</v>
      </c>
      <c r="BB1160" t="s">
        <v>2921</v>
      </c>
    </row>
    <row r="1161" spans="1:54" x14ac:dyDescent="0.35">
      <c r="A1161">
        <v>1204</v>
      </c>
      <c r="B1161" t="s">
        <v>2924</v>
      </c>
      <c r="C1161">
        <v>10900</v>
      </c>
      <c r="D1161" s="1">
        <v>44440</v>
      </c>
      <c r="E1161" s="1"/>
      <c r="F1161" s="1"/>
      <c r="G1161">
        <v>3</v>
      </c>
      <c r="H1161" t="s">
        <v>55</v>
      </c>
      <c r="I1161" s="1">
        <v>44628</v>
      </c>
      <c r="J1161">
        <v>100</v>
      </c>
      <c r="L1161" t="s">
        <v>2313</v>
      </c>
      <c r="M1161" t="s">
        <v>328</v>
      </c>
      <c r="N1161" t="s">
        <v>75</v>
      </c>
      <c r="O1161" t="s">
        <v>58</v>
      </c>
      <c r="Q1161" t="s">
        <v>739</v>
      </c>
      <c r="R1161" t="s">
        <v>2153</v>
      </c>
      <c r="U1161" t="s">
        <v>235</v>
      </c>
      <c r="V1161" t="s">
        <v>62</v>
      </c>
      <c r="W1161">
        <v>4666</v>
      </c>
      <c r="X1161">
        <v>4666</v>
      </c>
      <c r="AD1161">
        <v>4108</v>
      </c>
      <c r="AJ1161">
        <v>6234</v>
      </c>
      <c r="AK1161">
        <v>57.192660550459003</v>
      </c>
      <c r="AL1161">
        <v>6234</v>
      </c>
      <c r="AM1161">
        <v>57.192660550459003</v>
      </c>
      <c r="AN1161">
        <v>6234</v>
      </c>
      <c r="AO1161">
        <v>57.192660550459003</v>
      </c>
      <c r="AP1161">
        <v>6234</v>
      </c>
      <c r="AQ1161">
        <v>57.192660550459003</v>
      </c>
      <c r="AV1161" t="s">
        <v>63</v>
      </c>
      <c r="AX1161" t="s">
        <v>64</v>
      </c>
    </row>
    <row r="1162" spans="1:54" x14ac:dyDescent="0.35">
      <c r="A1162">
        <v>1205</v>
      </c>
      <c r="B1162" t="s">
        <v>2925</v>
      </c>
      <c r="C1162">
        <v>2000</v>
      </c>
      <c r="D1162" s="1">
        <v>44197</v>
      </c>
      <c r="E1162" s="1"/>
      <c r="F1162" s="1"/>
      <c r="G1162">
        <v>12</v>
      </c>
      <c r="H1162" t="s">
        <v>55</v>
      </c>
      <c r="I1162" s="1">
        <v>44684</v>
      </c>
      <c r="J1162">
        <v>100</v>
      </c>
      <c r="L1162" t="s">
        <v>2926</v>
      </c>
      <c r="M1162" t="s">
        <v>744</v>
      </c>
      <c r="N1162" t="s">
        <v>75</v>
      </c>
      <c r="O1162" t="s">
        <v>58</v>
      </c>
      <c r="Q1162" t="s">
        <v>739</v>
      </c>
      <c r="R1162" t="s">
        <v>2153</v>
      </c>
      <c r="U1162" t="s">
        <v>235</v>
      </c>
      <c r="V1162" t="s">
        <v>62</v>
      </c>
      <c r="AD1162">
        <v>1287.5</v>
      </c>
      <c r="AJ1162">
        <v>2000</v>
      </c>
      <c r="AK1162">
        <v>100</v>
      </c>
      <c r="AL1162">
        <v>2000</v>
      </c>
      <c r="AM1162">
        <v>100</v>
      </c>
      <c r="AN1162">
        <v>2000</v>
      </c>
      <c r="AO1162">
        <v>100</v>
      </c>
      <c r="AP1162">
        <v>2000</v>
      </c>
      <c r="AQ1162">
        <v>100</v>
      </c>
      <c r="AV1162" t="s">
        <v>63</v>
      </c>
      <c r="AX1162" t="s">
        <v>64</v>
      </c>
    </row>
    <row r="1163" spans="1:54" x14ac:dyDescent="0.35">
      <c r="A1163">
        <v>1206</v>
      </c>
      <c r="B1163" t="s">
        <v>2927</v>
      </c>
      <c r="C1163">
        <v>6000</v>
      </c>
      <c r="D1163" s="1">
        <v>44136</v>
      </c>
      <c r="E1163" s="1"/>
      <c r="F1163" s="1"/>
      <c r="G1163">
        <v>2</v>
      </c>
      <c r="H1163" t="s">
        <v>55</v>
      </c>
      <c r="I1163" s="1">
        <v>44628</v>
      </c>
      <c r="J1163">
        <v>100</v>
      </c>
      <c r="L1163" t="s">
        <v>2928</v>
      </c>
      <c r="M1163" t="s">
        <v>744</v>
      </c>
      <c r="N1163" t="s">
        <v>75</v>
      </c>
      <c r="O1163" t="s">
        <v>58</v>
      </c>
      <c r="Q1163" t="s">
        <v>781</v>
      </c>
      <c r="R1163" t="s">
        <v>2594</v>
      </c>
      <c r="U1163" t="s">
        <v>235</v>
      </c>
      <c r="V1163" t="s">
        <v>62</v>
      </c>
      <c r="AD1163">
        <v>3072</v>
      </c>
      <c r="AJ1163">
        <v>6000</v>
      </c>
      <c r="AK1163">
        <v>100</v>
      </c>
      <c r="AL1163">
        <v>6000</v>
      </c>
      <c r="AM1163">
        <v>100</v>
      </c>
      <c r="AN1163">
        <v>6000</v>
      </c>
      <c r="AO1163">
        <v>100</v>
      </c>
      <c r="AP1163">
        <v>6000</v>
      </c>
      <c r="AQ1163">
        <v>100</v>
      </c>
      <c r="AU1163" t="s">
        <v>198</v>
      </c>
      <c r="AV1163" t="s">
        <v>63</v>
      </c>
      <c r="AX1163" t="s">
        <v>63</v>
      </c>
      <c r="AZ1163" t="s">
        <v>180</v>
      </c>
      <c r="BB1163" t="s">
        <v>2595</v>
      </c>
    </row>
    <row r="1164" spans="1:54" x14ac:dyDescent="0.35">
      <c r="A1164">
        <v>1207</v>
      </c>
      <c r="B1164" t="s">
        <v>2929</v>
      </c>
      <c r="C1164">
        <v>5900</v>
      </c>
      <c r="D1164" s="1">
        <v>44197</v>
      </c>
      <c r="E1164" s="1"/>
      <c r="F1164" s="1"/>
      <c r="G1164">
        <v>3</v>
      </c>
      <c r="H1164" t="s">
        <v>55</v>
      </c>
      <c r="I1164" s="1">
        <v>44628</v>
      </c>
      <c r="J1164">
        <v>100</v>
      </c>
      <c r="L1164" t="s">
        <v>2930</v>
      </c>
      <c r="M1164" t="s">
        <v>744</v>
      </c>
      <c r="N1164" t="s">
        <v>75</v>
      </c>
      <c r="O1164" t="s">
        <v>58</v>
      </c>
      <c r="Q1164" t="s">
        <v>756</v>
      </c>
      <c r="R1164" t="s">
        <v>2594</v>
      </c>
      <c r="U1164" t="s">
        <v>235</v>
      </c>
      <c r="V1164" t="s">
        <v>62</v>
      </c>
      <c r="W1164">
        <v>1530</v>
      </c>
      <c r="X1164">
        <v>1530</v>
      </c>
      <c r="AD1164">
        <v>2578</v>
      </c>
      <c r="AF1164">
        <v>1530</v>
      </c>
      <c r="AJ1164">
        <v>4370</v>
      </c>
      <c r="AK1164">
        <v>74.067796610168998</v>
      </c>
      <c r="AL1164">
        <v>4370</v>
      </c>
      <c r="AM1164">
        <v>74.067796610168998</v>
      </c>
      <c r="AN1164">
        <v>4370</v>
      </c>
      <c r="AO1164">
        <v>74.067796610168998</v>
      </c>
      <c r="AP1164">
        <v>4370</v>
      </c>
      <c r="AQ1164">
        <v>74.067796610168998</v>
      </c>
      <c r="AU1164" t="s">
        <v>198</v>
      </c>
      <c r="AV1164" t="s">
        <v>63</v>
      </c>
      <c r="AX1164" t="s">
        <v>63</v>
      </c>
      <c r="AZ1164" t="s">
        <v>180</v>
      </c>
      <c r="BB1164" t="s">
        <v>2595</v>
      </c>
    </row>
    <row r="1165" spans="1:54" x14ac:dyDescent="0.35">
      <c r="A1165">
        <v>1208</v>
      </c>
      <c r="B1165" t="s">
        <v>2931</v>
      </c>
      <c r="C1165">
        <v>2100</v>
      </c>
      <c r="D1165" s="1">
        <v>44593</v>
      </c>
      <c r="E1165" s="1"/>
      <c r="F1165" s="1"/>
      <c r="G1165">
        <v>6</v>
      </c>
      <c r="H1165" t="s">
        <v>55</v>
      </c>
      <c r="I1165" s="1">
        <v>44837</v>
      </c>
      <c r="J1165">
        <v>100</v>
      </c>
      <c r="L1165" t="s">
        <v>2932</v>
      </c>
      <c r="M1165" t="s">
        <v>744</v>
      </c>
      <c r="N1165" t="s">
        <v>75</v>
      </c>
      <c r="O1165" t="s">
        <v>58</v>
      </c>
      <c r="Q1165" t="s">
        <v>233</v>
      </c>
      <c r="R1165" t="s">
        <v>2594</v>
      </c>
      <c r="U1165" t="s">
        <v>235</v>
      </c>
      <c r="V1165" t="s">
        <v>62</v>
      </c>
      <c r="AD1165">
        <v>1322.8</v>
      </c>
      <c r="AJ1165">
        <v>2100</v>
      </c>
      <c r="AK1165">
        <v>100</v>
      </c>
      <c r="AL1165">
        <v>2100</v>
      </c>
      <c r="AM1165">
        <v>100</v>
      </c>
      <c r="AN1165">
        <v>2100</v>
      </c>
      <c r="AO1165">
        <v>100</v>
      </c>
      <c r="AP1165">
        <v>2100</v>
      </c>
      <c r="AQ1165">
        <v>100</v>
      </c>
      <c r="AU1165" t="s">
        <v>198</v>
      </c>
      <c r="AV1165" t="s">
        <v>63</v>
      </c>
      <c r="AX1165" t="s">
        <v>63</v>
      </c>
      <c r="AZ1165" t="s">
        <v>180</v>
      </c>
      <c r="BB1165" t="s">
        <v>2595</v>
      </c>
    </row>
    <row r="1166" spans="1:54" x14ac:dyDescent="0.35">
      <c r="A1166">
        <v>1209</v>
      </c>
      <c r="B1166" t="s">
        <v>2933</v>
      </c>
      <c r="C1166">
        <v>2500</v>
      </c>
      <c r="D1166" s="1">
        <v>44197</v>
      </c>
      <c r="E1166" s="1"/>
      <c r="F1166" s="1"/>
      <c r="G1166">
        <v>12</v>
      </c>
      <c r="H1166" t="s">
        <v>55</v>
      </c>
      <c r="I1166" s="1">
        <v>44684</v>
      </c>
      <c r="J1166">
        <v>100</v>
      </c>
      <c r="L1166" t="s">
        <v>2934</v>
      </c>
      <c r="M1166" t="s">
        <v>744</v>
      </c>
      <c r="N1166" t="s">
        <v>75</v>
      </c>
      <c r="O1166" t="s">
        <v>58</v>
      </c>
      <c r="Q1166" t="s">
        <v>873</v>
      </c>
      <c r="R1166" t="s">
        <v>2594</v>
      </c>
      <c r="U1166" t="s">
        <v>235</v>
      </c>
      <c r="V1166" t="s">
        <v>62</v>
      </c>
      <c r="AD1166">
        <v>210</v>
      </c>
      <c r="AJ1166">
        <v>2500</v>
      </c>
      <c r="AK1166">
        <v>100</v>
      </c>
      <c r="AL1166">
        <v>2500</v>
      </c>
      <c r="AM1166">
        <v>100</v>
      </c>
      <c r="AN1166">
        <v>2500</v>
      </c>
      <c r="AO1166">
        <v>100</v>
      </c>
      <c r="AP1166">
        <v>2500</v>
      </c>
      <c r="AQ1166">
        <v>100</v>
      </c>
      <c r="AU1166" t="s">
        <v>198</v>
      </c>
      <c r="AV1166" t="s">
        <v>63</v>
      </c>
      <c r="AX1166" t="s">
        <v>63</v>
      </c>
      <c r="AZ1166" t="s">
        <v>180</v>
      </c>
      <c r="BB1166" t="s">
        <v>2595</v>
      </c>
    </row>
    <row r="1167" spans="1:54" x14ac:dyDescent="0.35">
      <c r="A1167">
        <v>1210</v>
      </c>
      <c r="B1167" t="s">
        <v>2935</v>
      </c>
      <c r="C1167">
        <v>8000</v>
      </c>
      <c r="D1167" s="1">
        <v>44197</v>
      </c>
      <c r="E1167" s="1"/>
      <c r="F1167" s="1"/>
      <c r="G1167">
        <v>12</v>
      </c>
      <c r="H1167" t="s">
        <v>55</v>
      </c>
      <c r="I1167" s="1">
        <v>44680</v>
      </c>
      <c r="J1167">
        <v>100</v>
      </c>
      <c r="L1167" t="s">
        <v>2936</v>
      </c>
      <c r="M1167" t="s">
        <v>328</v>
      </c>
      <c r="N1167" t="s">
        <v>328</v>
      </c>
      <c r="O1167" t="s">
        <v>58</v>
      </c>
      <c r="Q1167" t="s">
        <v>1843</v>
      </c>
      <c r="R1167" t="s">
        <v>976</v>
      </c>
      <c r="U1167" t="s">
        <v>235</v>
      </c>
      <c r="V1167" t="s">
        <v>62</v>
      </c>
      <c r="W1167">
        <v>451</v>
      </c>
      <c r="X1167">
        <v>451</v>
      </c>
      <c r="AD1167">
        <v>4900</v>
      </c>
      <c r="AJ1167">
        <v>7549</v>
      </c>
      <c r="AK1167">
        <v>94.362499999999997</v>
      </c>
      <c r="AL1167">
        <v>7549</v>
      </c>
      <c r="AM1167">
        <v>94.362499999999997</v>
      </c>
      <c r="AN1167">
        <v>7549</v>
      </c>
      <c r="AO1167">
        <v>94.362499999999997</v>
      </c>
      <c r="AP1167">
        <v>7549</v>
      </c>
      <c r="AQ1167">
        <v>94.362499999999997</v>
      </c>
      <c r="AU1167" t="s">
        <v>2937</v>
      </c>
      <c r="AZ1167" t="s">
        <v>1851</v>
      </c>
    </row>
    <row r="1168" spans="1:54" x14ac:dyDescent="0.35">
      <c r="A1168">
        <v>1211</v>
      </c>
      <c r="B1168" t="s">
        <v>2938</v>
      </c>
      <c r="C1168">
        <v>150</v>
      </c>
      <c r="D1168" s="1">
        <v>44348</v>
      </c>
      <c r="E1168" s="1"/>
      <c r="F1168" s="1"/>
      <c r="G1168">
        <v>12</v>
      </c>
      <c r="H1168" t="s">
        <v>55</v>
      </c>
      <c r="I1168" s="1">
        <v>44952</v>
      </c>
      <c r="J1168">
        <v>100</v>
      </c>
      <c r="L1168" t="s">
        <v>1123</v>
      </c>
      <c r="M1168" t="s">
        <v>744</v>
      </c>
      <c r="N1168" t="s">
        <v>75</v>
      </c>
      <c r="O1168" t="s">
        <v>58</v>
      </c>
      <c r="Q1168" t="s">
        <v>745</v>
      </c>
      <c r="R1168" t="s">
        <v>1124</v>
      </c>
      <c r="U1168" t="s">
        <v>235</v>
      </c>
      <c r="V1168" t="s">
        <v>62</v>
      </c>
      <c r="W1168">
        <v>100</v>
      </c>
      <c r="X1168">
        <v>100</v>
      </c>
      <c r="AF1168">
        <v>100</v>
      </c>
      <c r="AJ1168">
        <v>50</v>
      </c>
      <c r="AK1168">
        <v>33.333333333333002</v>
      </c>
      <c r="AL1168">
        <v>50</v>
      </c>
      <c r="AM1168">
        <v>33.333333333333002</v>
      </c>
      <c r="AN1168">
        <v>50</v>
      </c>
      <c r="AO1168">
        <v>33.333333333333002</v>
      </c>
      <c r="AP1168">
        <v>50</v>
      </c>
      <c r="AQ1168">
        <v>33.333333333333002</v>
      </c>
      <c r="AU1168" t="s">
        <v>150</v>
      </c>
    </row>
    <row r="1169" spans="1:54" x14ac:dyDescent="0.35">
      <c r="A1169">
        <v>1212</v>
      </c>
      <c r="B1169" t="s">
        <v>2939</v>
      </c>
      <c r="C1169">
        <v>22400</v>
      </c>
      <c r="D1169" s="1">
        <v>44197</v>
      </c>
      <c r="E1169" s="1"/>
      <c r="F1169" s="1"/>
      <c r="G1169">
        <v>7</v>
      </c>
      <c r="H1169" t="s">
        <v>55</v>
      </c>
      <c r="I1169" s="1">
        <v>44628</v>
      </c>
      <c r="J1169">
        <v>100</v>
      </c>
      <c r="L1169" t="s">
        <v>2940</v>
      </c>
      <c r="M1169" t="s">
        <v>744</v>
      </c>
      <c r="N1169" t="s">
        <v>75</v>
      </c>
      <c r="O1169" t="s">
        <v>58</v>
      </c>
      <c r="Q1169" t="s">
        <v>756</v>
      </c>
      <c r="R1169" t="s">
        <v>2153</v>
      </c>
      <c r="U1169" t="s">
        <v>235</v>
      </c>
      <c r="V1169" t="s">
        <v>62</v>
      </c>
      <c r="AD1169">
        <v>10952.1875</v>
      </c>
      <c r="AJ1169">
        <v>22400</v>
      </c>
      <c r="AK1169">
        <v>100</v>
      </c>
      <c r="AL1169">
        <v>22400</v>
      </c>
      <c r="AM1169">
        <v>100</v>
      </c>
      <c r="AN1169">
        <v>22400</v>
      </c>
      <c r="AO1169">
        <v>100</v>
      </c>
      <c r="AP1169">
        <v>22400</v>
      </c>
      <c r="AQ1169">
        <v>100</v>
      </c>
      <c r="AU1169" t="s">
        <v>198</v>
      </c>
    </row>
    <row r="1170" spans="1:54" x14ac:dyDescent="0.35">
      <c r="A1170">
        <v>1213</v>
      </c>
      <c r="B1170" t="s">
        <v>2941</v>
      </c>
      <c r="C1170">
        <v>150</v>
      </c>
      <c r="D1170" s="1">
        <v>44256</v>
      </c>
      <c r="E1170" s="1"/>
      <c r="F1170" s="1"/>
      <c r="G1170">
        <v>12</v>
      </c>
      <c r="H1170" t="s">
        <v>55</v>
      </c>
      <c r="I1170" s="1">
        <v>44684</v>
      </c>
      <c r="J1170">
        <v>100</v>
      </c>
      <c r="L1170" t="s">
        <v>2942</v>
      </c>
      <c r="M1170" t="s">
        <v>744</v>
      </c>
      <c r="N1170" t="s">
        <v>75</v>
      </c>
      <c r="O1170" t="s">
        <v>58</v>
      </c>
      <c r="Q1170" t="s">
        <v>745</v>
      </c>
      <c r="R1170" t="s">
        <v>1191</v>
      </c>
      <c r="U1170" t="s">
        <v>235</v>
      </c>
      <c r="V1170" t="s">
        <v>62</v>
      </c>
      <c r="W1170">
        <v>100</v>
      </c>
      <c r="X1170">
        <v>100</v>
      </c>
      <c r="AD1170">
        <v>259.5</v>
      </c>
      <c r="AF1170">
        <v>100</v>
      </c>
      <c r="AJ1170">
        <v>50</v>
      </c>
      <c r="AK1170">
        <v>33.333333333333002</v>
      </c>
      <c r="AL1170">
        <v>50</v>
      </c>
      <c r="AM1170">
        <v>33.333333333333002</v>
      </c>
      <c r="AN1170">
        <v>50</v>
      </c>
      <c r="AO1170">
        <v>33.333333333333002</v>
      </c>
      <c r="AP1170">
        <v>50</v>
      </c>
      <c r="AQ1170">
        <v>33.333333333333002</v>
      </c>
      <c r="AX1170" t="s">
        <v>64</v>
      </c>
    </row>
    <row r="1171" spans="1:54" x14ac:dyDescent="0.35">
      <c r="A1171">
        <v>1214</v>
      </c>
      <c r="B1171" t="s">
        <v>2943</v>
      </c>
      <c r="C1171">
        <v>190</v>
      </c>
      <c r="D1171" s="1">
        <v>44348</v>
      </c>
      <c r="E1171" s="1"/>
      <c r="F1171" s="1"/>
      <c r="G1171">
        <v>12</v>
      </c>
      <c r="H1171" t="s">
        <v>55</v>
      </c>
      <c r="I1171" s="1">
        <v>44952</v>
      </c>
      <c r="J1171">
        <v>100</v>
      </c>
      <c r="L1171" t="s">
        <v>1336</v>
      </c>
      <c r="M1171" t="s">
        <v>744</v>
      </c>
      <c r="N1171" t="s">
        <v>75</v>
      </c>
      <c r="O1171" t="s">
        <v>58</v>
      </c>
      <c r="Q1171" t="s">
        <v>745</v>
      </c>
      <c r="R1171" t="s">
        <v>1337</v>
      </c>
      <c r="U1171" t="s">
        <v>235</v>
      </c>
      <c r="V1171" t="s">
        <v>62</v>
      </c>
      <c r="W1171">
        <v>136</v>
      </c>
      <c r="X1171">
        <v>136</v>
      </c>
      <c r="AF1171">
        <v>136</v>
      </c>
      <c r="AJ1171">
        <v>54</v>
      </c>
      <c r="AK1171">
        <v>28.421052631578998</v>
      </c>
      <c r="AL1171">
        <v>54</v>
      </c>
      <c r="AM1171">
        <v>28.421052631578998</v>
      </c>
      <c r="AN1171">
        <v>54</v>
      </c>
      <c r="AO1171">
        <v>28.421052631578998</v>
      </c>
      <c r="AP1171">
        <v>54</v>
      </c>
      <c r="AQ1171">
        <v>28.421052631578998</v>
      </c>
    </row>
    <row r="1172" spans="1:54" x14ac:dyDescent="0.35">
      <c r="A1172">
        <v>1216</v>
      </c>
      <c r="B1172" t="s">
        <v>2944</v>
      </c>
      <c r="C1172">
        <v>3060</v>
      </c>
      <c r="D1172" s="1">
        <v>44197</v>
      </c>
      <c r="E1172" s="1"/>
      <c r="F1172" s="1"/>
      <c r="G1172">
        <v>2</v>
      </c>
      <c r="H1172" t="s">
        <v>55</v>
      </c>
      <c r="I1172" s="1">
        <v>44915</v>
      </c>
      <c r="J1172">
        <v>100</v>
      </c>
      <c r="L1172" t="s">
        <v>2945</v>
      </c>
      <c r="M1172" t="s">
        <v>744</v>
      </c>
      <c r="N1172" t="s">
        <v>75</v>
      </c>
      <c r="O1172" t="s">
        <v>58</v>
      </c>
      <c r="Q1172" t="s">
        <v>739</v>
      </c>
      <c r="R1172" t="s">
        <v>991</v>
      </c>
      <c r="U1172" t="s">
        <v>235</v>
      </c>
      <c r="V1172" t="s">
        <v>62</v>
      </c>
      <c r="W1172">
        <v>3000</v>
      </c>
      <c r="Y1172">
        <v>832</v>
      </c>
      <c r="AB1172">
        <v>100</v>
      </c>
      <c r="AC1172">
        <v>108.75</v>
      </c>
      <c r="AD1172">
        <v>848</v>
      </c>
      <c r="AI1172">
        <v>848</v>
      </c>
      <c r="AJ1172">
        <v>3060</v>
      </c>
      <c r="AK1172">
        <v>100</v>
      </c>
      <c r="AL1172">
        <v>3060</v>
      </c>
      <c r="AM1172">
        <v>100</v>
      </c>
      <c r="AN1172">
        <v>2228</v>
      </c>
      <c r="AO1172">
        <v>72.810457516339994</v>
      </c>
      <c r="AP1172">
        <v>2212</v>
      </c>
      <c r="AQ1172">
        <v>72.287581699346006</v>
      </c>
      <c r="AV1172" t="s">
        <v>63</v>
      </c>
      <c r="AX1172" t="s">
        <v>64</v>
      </c>
      <c r="BB1172" t="s">
        <v>2946</v>
      </c>
    </row>
    <row r="1173" spans="1:54" x14ac:dyDescent="0.35">
      <c r="A1173">
        <v>1217</v>
      </c>
      <c r="B1173" t="s">
        <v>2947</v>
      </c>
      <c r="C1173">
        <v>9500</v>
      </c>
      <c r="D1173" s="1">
        <v>44440</v>
      </c>
      <c r="E1173" s="1"/>
      <c r="F1173" s="1"/>
      <c r="G1173">
        <v>6</v>
      </c>
      <c r="H1173" t="s">
        <v>55</v>
      </c>
      <c r="I1173" s="1">
        <v>44628</v>
      </c>
      <c r="M1173" t="s">
        <v>734</v>
      </c>
      <c r="N1173" t="s">
        <v>328</v>
      </c>
      <c r="O1173" t="s">
        <v>58</v>
      </c>
      <c r="Q1173" t="s">
        <v>664</v>
      </c>
      <c r="R1173" t="s">
        <v>2948</v>
      </c>
      <c r="S1173" t="s">
        <v>2949</v>
      </c>
      <c r="T1173" t="s">
        <v>666</v>
      </c>
      <c r="U1173" t="s">
        <v>667</v>
      </c>
      <c r="V1173" t="s">
        <v>68</v>
      </c>
      <c r="W1173">
        <v>5300</v>
      </c>
      <c r="X1173">
        <v>5300</v>
      </c>
      <c r="AJ1173">
        <v>4200</v>
      </c>
      <c r="AK1173">
        <v>44.210526315788996</v>
      </c>
      <c r="AL1173">
        <v>4200</v>
      </c>
      <c r="AM1173">
        <v>44.210526315788996</v>
      </c>
      <c r="AN1173">
        <v>4200</v>
      </c>
      <c r="AO1173">
        <v>44.210526315788996</v>
      </c>
      <c r="AP1173">
        <v>4200</v>
      </c>
      <c r="AQ1173">
        <v>44.210526315788996</v>
      </c>
      <c r="AU1173" t="s">
        <v>150</v>
      </c>
      <c r="AV1173" t="s">
        <v>63</v>
      </c>
      <c r="AY1173" t="s">
        <v>115</v>
      </c>
      <c r="BB1173" t="s">
        <v>2950</v>
      </c>
    </row>
    <row r="1174" spans="1:54" x14ac:dyDescent="0.35">
      <c r="A1174">
        <v>1218</v>
      </c>
      <c r="B1174" t="s">
        <v>2951</v>
      </c>
      <c r="C1174">
        <v>932</v>
      </c>
      <c r="D1174" s="1">
        <v>44136</v>
      </c>
      <c r="E1174" s="1"/>
      <c r="F1174" s="1"/>
      <c r="G1174">
        <v>1</v>
      </c>
      <c r="H1174" t="s">
        <v>55</v>
      </c>
      <c r="I1174" s="1">
        <v>44628</v>
      </c>
      <c r="M1174" t="s">
        <v>734</v>
      </c>
      <c r="N1174" t="s">
        <v>328</v>
      </c>
      <c r="O1174" t="s">
        <v>58</v>
      </c>
      <c r="Q1174" t="s">
        <v>664</v>
      </c>
      <c r="R1174" t="s">
        <v>2482</v>
      </c>
      <c r="T1174" t="s">
        <v>666</v>
      </c>
      <c r="U1174" t="s">
        <v>667</v>
      </c>
      <c r="V1174" t="s">
        <v>68</v>
      </c>
      <c r="W1174">
        <v>429</v>
      </c>
      <c r="X1174">
        <v>429</v>
      </c>
      <c r="AJ1174">
        <v>503</v>
      </c>
      <c r="AK1174">
        <v>53.969957081544997</v>
      </c>
      <c r="AL1174">
        <v>503</v>
      </c>
      <c r="AM1174">
        <v>53.969957081544997</v>
      </c>
      <c r="AN1174">
        <v>503</v>
      </c>
      <c r="AO1174">
        <v>53.969957081544997</v>
      </c>
      <c r="AP1174">
        <v>503</v>
      </c>
      <c r="AQ1174">
        <v>53.969957081544997</v>
      </c>
      <c r="AV1174" t="s">
        <v>63</v>
      </c>
      <c r="BB1174" t="s">
        <v>2952</v>
      </c>
    </row>
    <row r="1175" spans="1:54" x14ac:dyDescent="0.35">
      <c r="A1175">
        <v>1219</v>
      </c>
      <c r="B1175" t="s">
        <v>2953</v>
      </c>
      <c r="C1175">
        <v>900</v>
      </c>
      <c r="D1175" s="1">
        <v>44256</v>
      </c>
      <c r="E1175" s="1"/>
      <c r="F1175" s="1"/>
      <c r="G1175">
        <v>9</v>
      </c>
      <c r="H1175" t="s">
        <v>55</v>
      </c>
      <c r="I1175" s="1">
        <v>44628</v>
      </c>
      <c r="J1175">
        <v>100</v>
      </c>
      <c r="L1175" t="s">
        <v>2954</v>
      </c>
      <c r="M1175" t="s">
        <v>744</v>
      </c>
      <c r="N1175" t="s">
        <v>75</v>
      </c>
      <c r="O1175" t="s">
        <v>58</v>
      </c>
      <c r="Q1175" t="s">
        <v>756</v>
      </c>
      <c r="R1175" t="s">
        <v>1044</v>
      </c>
      <c r="U1175" t="s">
        <v>235</v>
      </c>
      <c r="V1175" t="s">
        <v>62</v>
      </c>
      <c r="AD1175">
        <v>1246</v>
      </c>
      <c r="AJ1175">
        <v>900</v>
      </c>
      <c r="AK1175">
        <v>100</v>
      </c>
      <c r="AL1175">
        <v>900</v>
      </c>
      <c r="AM1175">
        <v>100</v>
      </c>
      <c r="AN1175">
        <v>900</v>
      </c>
      <c r="AO1175">
        <v>100</v>
      </c>
      <c r="AP1175">
        <v>900</v>
      </c>
      <c r="AQ1175">
        <v>100</v>
      </c>
      <c r="AV1175" t="s">
        <v>63</v>
      </c>
      <c r="AX1175" t="s">
        <v>64</v>
      </c>
      <c r="BB1175" t="s">
        <v>2955</v>
      </c>
    </row>
    <row r="1176" spans="1:54" x14ac:dyDescent="0.35">
      <c r="A1176">
        <v>1220</v>
      </c>
      <c r="B1176" t="s">
        <v>2956</v>
      </c>
      <c r="C1176">
        <v>3200</v>
      </c>
      <c r="D1176" s="1">
        <v>44197</v>
      </c>
      <c r="E1176" s="1"/>
      <c r="F1176" s="1"/>
      <c r="G1176">
        <v>2</v>
      </c>
      <c r="H1176" t="s">
        <v>55</v>
      </c>
      <c r="I1176" s="1">
        <v>44497</v>
      </c>
      <c r="M1176" t="s">
        <v>744</v>
      </c>
      <c r="N1176" t="s">
        <v>75</v>
      </c>
      <c r="O1176" t="s">
        <v>58</v>
      </c>
      <c r="Q1176" t="s">
        <v>756</v>
      </c>
      <c r="R1176" t="s">
        <v>2957</v>
      </c>
      <c r="S1176" t="s">
        <v>2958</v>
      </c>
      <c r="U1176" t="s">
        <v>235</v>
      </c>
      <c r="V1176" t="s">
        <v>68</v>
      </c>
      <c r="AJ1176">
        <v>3200</v>
      </c>
      <c r="AK1176">
        <v>100</v>
      </c>
      <c r="AL1176">
        <v>3200</v>
      </c>
      <c r="AM1176">
        <v>100</v>
      </c>
      <c r="AN1176">
        <v>3200</v>
      </c>
      <c r="AO1176">
        <v>100</v>
      </c>
      <c r="AP1176">
        <v>3200</v>
      </c>
      <c r="AQ1176">
        <v>100</v>
      </c>
      <c r="AV1176" t="s">
        <v>63</v>
      </c>
      <c r="AX1176" t="s">
        <v>63</v>
      </c>
      <c r="BB1176" t="s">
        <v>2959</v>
      </c>
    </row>
    <row r="1177" spans="1:54" x14ac:dyDescent="0.35">
      <c r="A1177">
        <v>1221</v>
      </c>
      <c r="B1177" t="s">
        <v>2960</v>
      </c>
      <c r="C1177">
        <v>6000</v>
      </c>
      <c r="D1177" s="1">
        <v>43282</v>
      </c>
      <c r="E1177" s="1"/>
      <c r="F1177" s="1"/>
      <c r="G1177">
        <v>12</v>
      </c>
      <c r="H1177" t="s">
        <v>55</v>
      </c>
      <c r="I1177" s="1">
        <v>44628</v>
      </c>
      <c r="M1177" t="s">
        <v>744</v>
      </c>
      <c r="N1177" t="s">
        <v>75</v>
      </c>
      <c r="O1177" t="s">
        <v>58</v>
      </c>
      <c r="Q1177" t="s">
        <v>233</v>
      </c>
      <c r="R1177" t="s">
        <v>364</v>
      </c>
      <c r="S1177" t="s">
        <v>2961</v>
      </c>
      <c r="U1177" t="s">
        <v>235</v>
      </c>
      <c r="V1177" t="s">
        <v>68</v>
      </c>
      <c r="AJ1177">
        <v>6000</v>
      </c>
      <c r="AK1177">
        <v>100</v>
      </c>
      <c r="AL1177">
        <v>6000</v>
      </c>
      <c r="AM1177">
        <v>100</v>
      </c>
      <c r="AN1177">
        <v>6000</v>
      </c>
      <c r="AO1177">
        <v>100</v>
      </c>
      <c r="AP1177">
        <v>6000</v>
      </c>
      <c r="AQ1177">
        <v>100</v>
      </c>
      <c r="AU1177" t="s">
        <v>179</v>
      </c>
      <c r="AV1177" t="s">
        <v>63</v>
      </c>
      <c r="AX1177" t="s">
        <v>64</v>
      </c>
      <c r="BB1177" t="s">
        <v>2962</v>
      </c>
    </row>
    <row r="1178" spans="1:54" x14ac:dyDescent="0.35">
      <c r="A1178">
        <v>1222</v>
      </c>
      <c r="B1178" t="s">
        <v>2963</v>
      </c>
      <c r="C1178">
        <v>1300</v>
      </c>
      <c r="D1178" s="1">
        <v>44166</v>
      </c>
      <c r="E1178" s="1"/>
      <c r="F1178" s="1"/>
      <c r="G1178">
        <v>1</v>
      </c>
      <c r="H1178" t="s">
        <v>55</v>
      </c>
      <c r="I1178" s="1">
        <v>44628</v>
      </c>
      <c r="J1178">
        <v>100</v>
      </c>
      <c r="L1178" t="s">
        <v>2964</v>
      </c>
      <c r="M1178" t="s">
        <v>744</v>
      </c>
      <c r="N1178" t="s">
        <v>75</v>
      </c>
      <c r="O1178" t="s">
        <v>58</v>
      </c>
      <c r="Q1178" t="s">
        <v>233</v>
      </c>
      <c r="R1178" t="s">
        <v>2153</v>
      </c>
      <c r="S1178" t="s">
        <v>2750</v>
      </c>
      <c r="U1178" t="s">
        <v>235</v>
      </c>
      <c r="V1178" t="s">
        <v>62</v>
      </c>
      <c r="AD1178">
        <v>304</v>
      </c>
      <c r="AJ1178">
        <v>1300</v>
      </c>
      <c r="AK1178">
        <v>100</v>
      </c>
      <c r="AL1178">
        <v>1300</v>
      </c>
      <c r="AM1178">
        <v>100</v>
      </c>
      <c r="AN1178">
        <v>1300</v>
      </c>
      <c r="AO1178">
        <v>100</v>
      </c>
      <c r="AP1178">
        <v>1300</v>
      </c>
      <c r="AQ1178">
        <v>100</v>
      </c>
      <c r="AV1178" t="s">
        <v>63</v>
      </c>
      <c r="AX1178" t="s">
        <v>64</v>
      </c>
      <c r="BB1178" t="s">
        <v>2965</v>
      </c>
    </row>
    <row r="1179" spans="1:54" x14ac:dyDescent="0.35">
      <c r="A1179">
        <v>1223</v>
      </c>
      <c r="B1179" t="s">
        <v>2966</v>
      </c>
      <c r="C1179">
        <v>1500</v>
      </c>
      <c r="D1179" s="1">
        <v>44136</v>
      </c>
      <c r="E1179" s="1"/>
      <c r="F1179" s="1"/>
      <c r="G1179">
        <v>2</v>
      </c>
      <c r="H1179" t="s">
        <v>55</v>
      </c>
      <c r="I1179" s="1">
        <v>44628</v>
      </c>
      <c r="J1179">
        <v>100</v>
      </c>
      <c r="L1179" t="s">
        <v>2967</v>
      </c>
      <c r="M1179" t="s">
        <v>744</v>
      </c>
      <c r="N1179" t="s">
        <v>75</v>
      </c>
      <c r="O1179" t="s">
        <v>58</v>
      </c>
      <c r="Q1179" t="s">
        <v>756</v>
      </c>
      <c r="R1179" t="s">
        <v>1044</v>
      </c>
      <c r="S1179" t="s">
        <v>2704</v>
      </c>
      <c r="U1179" t="s">
        <v>235</v>
      </c>
      <c r="V1179" t="s">
        <v>62</v>
      </c>
      <c r="AD1179">
        <v>932</v>
      </c>
      <c r="AJ1179">
        <v>1500</v>
      </c>
      <c r="AK1179">
        <v>100</v>
      </c>
      <c r="AL1179">
        <v>1500</v>
      </c>
      <c r="AM1179">
        <v>100</v>
      </c>
      <c r="AN1179">
        <v>1500</v>
      </c>
      <c r="AO1179">
        <v>100</v>
      </c>
      <c r="AP1179">
        <v>1500</v>
      </c>
      <c r="AQ1179">
        <v>100</v>
      </c>
      <c r="AV1179" t="s">
        <v>63</v>
      </c>
      <c r="AX1179" t="s">
        <v>64</v>
      </c>
      <c r="BB1179" t="s">
        <v>2968</v>
      </c>
    </row>
    <row r="1180" spans="1:54" x14ac:dyDescent="0.35">
      <c r="A1180">
        <v>1224</v>
      </c>
      <c r="B1180" t="s">
        <v>2969</v>
      </c>
      <c r="C1180">
        <v>6400</v>
      </c>
      <c r="D1180" s="1">
        <v>44166</v>
      </c>
      <c r="E1180" s="1"/>
      <c r="F1180" s="1"/>
      <c r="G1180">
        <v>5</v>
      </c>
      <c r="H1180" t="s">
        <v>55</v>
      </c>
      <c r="I1180" s="1">
        <v>44497</v>
      </c>
      <c r="M1180" t="s">
        <v>93</v>
      </c>
      <c r="N1180" t="s">
        <v>93</v>
      </c>
      <c r="O1180" t="s">
        <v>58</v>
      </c>
      <c r="Q1180" t="s">
        <v>253</v>
      </c>
      <c r="R1180" t="s">
        <v>2970</v>
      </c>
      <c r="S1180" t="s">
        <v>2971</v>
      </c>
      <c r="U1180" t="s">
        <v>61</v>
      </c>
      <c r="V1180" t="s">
        <v>68</v>
      </c>
      <c r="AJ1180">
        <v>6400</v>
      </c>
      <c r="AK1180">
        <v>100</v>
      </c>
      <c r="AL1180">
        <v>6400</v>
      </c>
      <c r="AM1180">
        <v>100</v>
      </c>
      <c r="AN1180">
        <v>6400</v>
      </c>
      <c r="AO1180">
        <v>100</v>
      </c>
      <c r="AP1180">
        <v>6400</v>
      </c>
      <c r="AQ1180">
        <v>100</v>
      </c>
      <c r="AT1180" t="s">
        <v>2972</v>
      </c>
      <c r="AU1180" t="s">
        <v>81</v>
      </c>
      <c r="AV1180" t="s">
        <v>63</v>
      </c>
      <c r="AX1180" t="s">
        <v>63</v>
      </c>
      <c r="BB1180" t="s">
        <v>2973</v>
      </c>
    </row>
    <row r="1181" spans="1:54" x14ac:dyDescent="0.35">
      <c r="A1181">
        <v>1225</v>
      </c>
      <c r="B1181" t="s">
        <v>2974</v>
      </c>
      <c r="C1181">
        <v>10000</v>
      </c>
      <c r="D1181" s="1">
        <v>44197</v>
      </c>
      <c r="E1181" s="1"/>
      <c r="F1181" s="1"/>
      <c r="G1181">
        <v>12</v>
      </c>
      <c r="H1181" t="s">
        <v>55</v>
      </c>
      <c r="I1181" s="1">
        <v>44497</v>
      </c>
      <c r="M1181" t="s">
        <v>744</v>
      </c>
      <c r="N1181" t="s">
        <v>75</v>
      </c>
      <c r="O1181" t="s">
        <v>58</v>
      </c>
      <c r="Q1181" t="s">
        <v>233</v>
      </c>
      <c r="R1181" t="s">
        <v>2635</v>
      </c>
      <c r="S1181" t="s">
        <v>2975</v>
      </c>
      <c r="U1181" t="s">
        <v>235</v>
      </c>
      <c r="V1181" t="s">
        <v>68</v>
      </c>
      <c r="AJ1181">
        <v>10000</v>
      </c>
      <c r="AK1181">
        <v>100</v>
      </c>
      <c r="AL1181">
        <v>10000</v>
      </c>
      <c r="AM1181">
        <v>100</v>
      </c>
      <c r="AN1181">
        <v>10000</v>
      </c>
      <c r="AO1181">
        <v>100</v>
      </c>
      <c r="AP1181">
        <v>10000</v>
      </c>
      <c r="AQ1181">
        <v>100</v>
      </c>
      <c r="AV1181" t="s">
        <v>63</v>
      </c>
      <c r="AX1181" t="s">
        <v>63</v>
      </c>
    </row>
    <row r="1182" spans="1:54" x14ac:dyDescent="0.35">
      <c r="A1182">
        <v>1226</v>
      </c>
      <c r="B1182" t="s">
        <v>2976</v>
      </c>
      <c r="C1182">
        <v>5700</v>
      </c>
      <c r="D1182" s="1">
        <v>44166</v>
      </c>
      <c r="E1182" s="1"/>
      <c r="F1182" s="1"/>
      <c r="G1182">
        <v>2</v>
      </c>
      <c r="H1182" t="s">
        <v>55</v>
      </c>
      <c r="I1182" s="1">
        <v>44628</v>
      </c>
      <c r="M1182" t="s">
        <v>744</v>
      </c>
      <c r="N1182" t="s">
        <v>744</v>
      </c>
      <c r="O1182" t="s">
        <v>58</v>
      </c>
      <c r="Q1182" t="s">
        <v>756</v>
      </c>
      <c r="R1182" t="s">
        <v>2977</v>
      </c>
      <c r="S1182" t="s">
        <v>2978</v>
      </c>
      <c r="U1182" t="s">
        <v>235</v>
      </c>
      <c r="V1182" t="s">
        <v>68</v>
      </c>
      <c r="AJ1182">
        <v>5700</v>
      </c>
      <c r="AK1182">
        <v>100</v>
      </c>
      <c r="AL1182">
        <v>5700</v>
      </c>
      <c r="AM1182">
        <v>100</v>
      </c>
      <c r="AN1182">
        <v>5700</v>
      </c>
      <c r="AO1182">
        <v>100</v>
      </c>
      <c r="AP1182">
        <v>5700</v>
      </c>
      <c r="AQ1182">
        <v>100</v>
      </c>
      <c r="AV1182" t="s">
        <v>63</v>
      </c>
      <c r="AX1182" t="s">
        <v>63</v>
      </c>
      <c r="BB1182" t="s">
        <v>2979</v>
      </c>
    </row>
    <row r="1183" spans="1:54" x14ac:dyDescent="0.35">
      <c r="A1183">
        <v>1227</v>
      </c>
      <c r="B1183" t="s">
        <v>2980</v>
      </c>
      <c r="C1183">
        <v>2500</v>
      </c>
      <c r="D1183" s="1">
        <v>44166</v>
      </c>
      <c r="E1183" s="1"/>
      <c r="F1183" s="1"/>
      <c r="G1183">
        <v>2</v>
      </c>
      <c r="H1183" t="s">
        <v>55</v>
      </c>
      <c r="I1183" s="1">
        <v>44628</v>
      </c>
      <c r="M1183" t="s">
        <v>744</v>
      </c>
      <c r="N1183" t="s">
        <v>744</v>
      </c>
      <c r="O1183" t="s">
        <v>58</v>
      </c>
      <c r="Q1183" t="s">
        <v>790</v>
      </c>
      <c r="R1183" t="s">
        <v>2977</v>
      </c>
      <c r="S1183" t="s">
        <v>2978</v>
      </c>
      <c r="U1183" t="s">
        <v>235</v>
      </c>
      <c r="V1183" t="s">
        <v>68</v>
      </c>
      <c r="AJ1183">
        <v>2500</v>
      </c>
      <c r="AK1183">
        <v>100</v>
      </c>
      <c r="AL1183">
        <v>2500</v>
      </c>
      <c r="AM1183">
        <v>100</v>
      </c>
      <c r="AN1183">
        <v>2500</v>
      </c>
      <c r="AO1183">
        <v>100</v>
      </c>
      <c r="AP1183">
        <v>2500</v>
      </c>
      <c r="AQ1183">
        <v>100</v>
      </c>
      <c r="AV1183" t="s">
        <v>63</v>
      </c>
      <c r="AX1183" t="s">
        <v>63</v>
      </c>
      <c r="BB1183" t="s">
        <v>2981</v>
      </c>
    </row>
    <row r="1184" spans="1:54" x14ac:dyDescent="0.35">
      <c r="A1184">
        <v>1228</v>
      </c>
      <c r="B1184" t="s">
        <v>2982</v>
      </c>
      <c r="C1184">
        <v>950</v>
      </c>
      <c r="D1184" s="1">
        <v>44166</v>
      </c>
      <c r="E1184" s="1"/>
      <c r="F1184" s="1"/>
      <c r="G1184">
        <v>1</v>
      </c>
      <c r="H1184" t="s">
        <v>55</v>
      </c>
      <c r="I1184" s="1">
        <v>44628</v>
      </c>
      <c r="J1184">
        <v>100</v>
      </c>
      <c r="L1184" t="s">
        <v>2983</v>
      </c>
      <c r="M1184" t="s">
        <v>744</v>
      </c>
      <c r="N1184" t="s">
        <v>75</v>
      </c>
      <c r="O1184" t="s">
        <v>58</v>
      </c>
      <c r="Q1184" t="s">
        <v>739</v>
      </c>
      <c r="R1184" t="s">
        <v>1242</v>
      </c>
      <c r="S1184" t="s">
        <v>2777</v>
      </c>
      <c r="U1184" t="s">
        <v>235</v>
      </c>
      <c r="V1184" t="s">
        <v>62</v>
      </c>
      <c r="AD1184">
        <v>52</v>
      </c>
      <c r="AJ1184">
        <v>950</v>
      </c>
      <c r="AK1184">
        <v>100</v>
      </c>
      <c r="AL1184">
        <v>950</v>
      </c>
      <c r="AM1184">
        <v>100</v>
      </c>
      <c r="AN1184">
        <v>950</v>
      </c>
      <c r="AO1184">
        <v>100</v>
      </c>
      <c r="AP1184">
        <v>950</v>
      </c>
      <c r="AQ1184">
        <v>100</v>
      </c>
      <c r="AV1184" t="s">
        <v>63</v>
      </c>
      <c r="AX1184" t="s">
        <v>64</v>
      </c>
    </row>
    <row r="1185" spans="1:54" x14ac:dyDescent="0.35">
      <c r="A1185">
        <v>1229</v>
      </c>
      <c r="B1185" t="s">
        <v>2984</v>
      </c>
      <c r="C1185">
        <v>930</v>
      </c>
      <c r="D1185" s="1">
        <v>44166</v>
      </c>
      <c r="E1185" s="1"/>
      <c r="F1185" s="1"/>
      <c r="G1185">
        <v>3</v>
      </c>
      <c r="H1185" t="s">
        <v>55</v>
      </c>
      <c r="I1185" s="1">
        <v>44601</v>
      </c>
      <c r="J1185">
        <v>100</v>
      </c>
      <c r="L1185" t="s">
        <v>1835</v>
      </c>
      <c r="M1185" t="s">
        <v>205</v>
      </c>
      <c r="N1185" t="s">
        <v>93</v>
      </c>
      <c r="O1185" t="s">
        <v>58</v>
      </c>
      <c r="Q1185" t="s">
        <v>253</v>
      </c>
      <c r="R1185" t="s">
        <v>1881</v>
      </c>
      <c r="S1185" t="s">
        <v>2985</v>
      </c>
      <c r="U1185" t="s">
        <v>61</v>
      </c>
      <c r="V1185" t="s">
        <v>62</v>
      </c>
      <c r="W1185">
        <v>600</v>
      </c>
      <c r="Y1185">
        <v>192</v>
      </c>
      <c r="AB1185">
        <v>100</v>
      </c>
      <c r="AC1185">
        <v>387.5</v>
      </c>
      <c r="AD1185">
        <v>770</v>
      </c>
      <c r="AI1185">
        <v>770</v>
      </c>
      <c r="AJ1185">
        <v>930</v>
      </c>
      <c r="AK1185">
        <v>100</v>
      </c>
      <c r="AL1185">
        <v>930</v>
      </c>
      <c r="AM1185">
        <v>100</v>
      </c>
      <c r="AN1185">
        <v>738</v>
      </c>
      <c r="AO1185">
        <v>79.354838709676997</v>
      </c>
      <c r="AP1185">
        <v>160</v>
      </c>
      <c r="AQ1185">
        <v>17.204301075269001</v>
      </c>
      <c r="AT1185" t="s">
        <v>1837</v>
      </c>
      <c r="AU1185" t="s">
        <v>555</v>
      </c>
      <c r="AV1185" t="s">
        <v>63</v>
      </c>
      <c r="AX1185" t="s">
        <v>64</v>
      </c>
      <c r="BB1185" t="s">
        <v>2986</v>
      </c>
    </row>
    <row r="1186" spans="1:54" x14ac:dyDescent="0.35">
      <c r="A1186">
        <v>1230</v>
      </c>
      <c r="B1186" t="s">
        <v>2987</v>
      </c>
      <c r="C1186">
        <v>3000</v>
      </c>
      <c r="D1186" s="1">
        <v>44136</v>
      </c>
      <c r="E1186" s="1"/>
      <c r="F1186" s="1"/>
      <c r="G1186">
        <v>5</v>
      </c>
      <c r="H1186" t="s">
        <v>55</v>
      </c>
      <c r="I1186" s="1">
        <v>44628</v>
      </c>
      <c r="J1186">
        <v>100</v>
      </c>
      <c r="L1186" t="s">
        <v>2988</v>
      </c>
      <c r="M1186" t="s">
        <v>504</v>
      </c>
      <c r="N1186" t="s">
        <v>75</v>
      </c>
      <c r="O1186" t="s">
        <v>58</v>
      </c>
      <c r="Q1186" t="s">
        <v>739</v>
      </c>
      <c r="R1186" t="s">
        <v>1483</v>
      </c>
      <c r="S1186" t="s">
        <v>2653</v>
      </c>
      <c r="U1186" t="s">
        <v>235</v>
      </c>
      <c r="V1186" t="s">
        <v>62</v>
      </c>
      <c r="AD1186">
        <v>1226.875</v>
      </c>
      <c r="AJ1186">
        <v>3000</v>
      </c>
      <c r="AK1186">
        <v>100</v>
      </c>
      <c r="AL1186">
        <v>3000</v>
      </c>
      <c r="AM1186">
        <v>100</v>
      </c>
      <c r="AN1186">
        <v>3000</v>
      </c>
      <c r="AO1186">
        <v>100</v>
      </c>
      <c r="AP1186">
        <v>3000</v>
      </c>
      <c r="AQ1186">
        <v>100</v>
      </c>
      <c r="AV1186" t="s">
        <v>63</v>
      </c>
      <c r="AX1186" t="s">
        <v>64</v>
      </c>
      <c r="BB1186" t="s">
        <v>2989</v>
      </c>
    </row>
    <row r="1187" spans="1:54" x14ac:dyDescent="0.35">
      <c r="A1187">
        <v>1231</v>
      </c>
      <c r="B1187" t="s">
        <v>2990</v>
      </c>
      <c r="C1187">
        <v>2300</v>
      </c>
      <c r="D1187" s="1">
        <v>44197</v>
      </c>
      <c r="E1187" s="1"/>
      <c r="F1187" s="1"/>
      <c r="G1187">
        <v>12</v>
      </c>
      <c r="H1187" t="s">
        <v>1165</v>
      </c>
      <c r="I1187" s="1"/>
      <c r="J1187">
        <v>100</v>
      </c>
      <c r="L1187" t="s">
        <v>232</v>
      </c>
      <c r="M1187" t="s">
        <v>504</v>
      </c>
      <c r="N1187" t="s">
        <v>93</v>
      </c>
      <c r="O1187" t="s">
        <v>58</v>
      </c>
      <c r="Q1187" t="s">
        <v>834</v>
      </c>
      <c r="R1187" t="s">
        <v>234</v>
      </c>
      <c r="S1187" t="s">
        <v>2134</v>
      </c>
      <c r="U1187" t="s">
        <v>235</v>
      </c>
      <c r="V1187" t="s">
        <v>62</v>
      </c>
      <c r="AD1187">
        <v>12</v>
      </c>
      <c r="AJ1187">
        <v>2300</v>
      </c>
      <c r="AK1187">
        <v>100</v>
      </c>
      <c r="AL1187">
        <v>2300</v>
      </c>
      <c r="AM1187">
        <v>100</v>
      </c>
      <c r="AN1187">
        <v>2300</v>
      </c>
      <c r="AO1187">
        <v>100</v>
      </c>
      <c r="AP1187">
        <v>2300</v>
      </c>
      <c r="AQ1187">
        <v>100</v>
      </c>
      <c r="AU1187" t="s">
        <v>236</v>
      </c>
      <c r="AV1187" t="s">
        <v>64</v>
      </c>
      <c r="AX1187" t="s">
        <v>64</v>
      </c>
    </row>
    <row r="1188" spans="1:54" x14ac:dyDescent="0.35">
      <c r="A1188">
        <v>1232</v>
      </c>
      <c r="B1188" t="s">
        <v>2991</v>
      </c>
      <c r="C1188">
        <v>433</v>
      </c>
      <c r="D1188" s="1">
        <v>44075</v>
      </c>
      <c r="E1188" s="1"/>
      <c r="F1188" s="1"/>
      <c r="G1188">
        <v>4</v>
      </c>
      <c r="H1188" t="s">
        <v>55</v>
      </c>
      <c r="I1188" s="1">
        <v>44628</v>
      </c>
      <c r="J1188">
        <v>100</v>
      </c>
      <c r="L1188" t="s">
        <v>2992</v>
      </c>
      <c r="M1188" t="s">
        <v>744</v>
      </c>
      <c r="N1188" t="s">
        <v>75</v>
      </c>
      <c r="O1188" t="s">
        <v>58</v>
      </c>
      <c r="Q1188" t="s">
        <v>749</v>
      </c>
      <c r="R1188" t="s">
        <v>1044</v>
      </c>
      <c r="S1188" t="s">
        <v>2704</v>
      </c>
      <c r="U1188" t="s">
        <v>235</v>
      </c>
      <c r="V1188" t="s">
        <v>62</v>
      </c>
      <c r="AJ1188">
        <v>433</v>
      </c>
      <c r="AK1188">
        <v>100</v>
      </c>
      <c r="AL1188">
        <v>433</v>
      </c>
      <c r="AM1188">
        <v>100</v>
      </c>
      <c r="AN1188">
        <v>433</v>
      </c>
      <c r="AO1188">
        <v>100</v>
      </c>
      <c r="AP1188">
        <v>433</v>
      </c>
      <c r="AQ1188">
        <v>100</v>
      </c>
      <c r="AV1188" t="s">
        <v>63</v>
      </c>
      <c r="AX1188" t="s">
        <v>64</v>
      </c>
    </row>
    <row r="1189" spans="1:54" x14ac:dyDescent="0.35">
      <c r="A1189">
        <v>1233</v>
      </c>
      <c r="B1189" t="s">
        <v>2993</v>
      </c>
      <c r="C1189">
        <v>7000</v>
      </c>
      <c r="D1189" s="1">
        <v>44197</v>
      </c>
      <c r="E1189" s="1"/>
      <c r="F1189" s="1"/>
      <c r="G1189">
        <v>5</v>
      </c>
      <c r="H1189" t="s">
        <v>55</v>
      </c>
      <c r="I1189" s="1">
        <v>44497</v>
      </c>
      <c r="M1189" t="s">
        <v>104</v>
      </c>
      <c r="N1189" t="s">
        <v>75</v>
      </c>
      <c r="O1189" t="s">
        <v>58</v>
      </c>
      <c r="Q1189" t="s">
        <v>210</v>
      </c>
      <c r="R1189" t="s">
        <v>1242</v>
      </c>
      <c r="S1189" t="s">
        <v>2777</v>
      </c>
      <c r="U1189" t="s">
        <v>61</v>
      </c>
      <c r="V1189" t="s">
        <v>68</v>
      </c>
      <c r="AJ1189">
        <v>7000</v>
      </c>
      <c r="AK1189">
        <v>100</v>
      </c>
      <c r="AL1189">
        <v>7000</v>
      </c>
      <c r="AM1189">
        <v>100</v>
      </c>
      <c r="AN1189">
        <v>7000</v>
      </c>
      <c r="AO1189">
        <v>100</v>
      </c>
      <c r="AP1189">
        <v>7000</v>
      </c>
      <c r="AQ1189">
        <v>100</v>
      </c>
      <c r="AV1189" t="s">
        <v>63</v>
      </c>
      <c r="BB1189" t="s">
        <v>2994</v>
      </c>
    </row>
    <row r="1190" spans="1:54" x14ac:dyDescent="0.35">
      <c r="A1190">
        <v>1235</v>
      </c>
      <c r="B1190" t="s">
        <v>2995</v>
      </c>
      <c r="C1190">
        <v>350</v>
      </c>
      <c r="D1190" s="1">
        <v>44166</v>
      </c>
      <c r="E1190" s="1"/>
      <c r="F1190" s="1"/>
      <c r="G1190">
        <v>1</v>
      </c>
      <c r="H1190" t="s">
        <v>55</v>
      </c>
      <c r="I1190" s="1">
        <v>44628</v>
      </c>
      <c r="J1190">
        <v>100</v>
      </c>
      <c r="L1190" t="s">
        <v>2996</v>
      </c>
      <c r="M1190" t="s">
        <v>744</v>
      </c>
      <c r="N1190" t="s">
        <v>75</v>
      </c>
      <c r="O1190" t="s">
        <v>58</v>
      </c>
      <c r="Q1190" t="s">
        <v>756</v>
      </c>
      <c r="R1190" t="s">
        <v>1044</v>
      </c>
      <c r="S1190" t="s">
        <v>2704</v>
      </c>
      <c r="U1190" t="s">
        <v>235</v>
      </c>
      <c r="V1190" t="s">
        <v>62</v>
      </c>
      <c r="AD1190">
        <v>64</v>
      </c>
      <c r="AJ1190">
        <v>350</v>
      </c>
      <c r="AK1190">
        <v>100</v>
      </c>
      <c r="AL1190">
        <v>350</v>
      </c>
      <c r="AM1190">
        <v>100</v>
      </c>
      <c r="AN1190">
        <v>350</v>
      </c>
      <c r="AO1190">
        <v>100</v>
      </c>
      <c r="AP1190">
        <v>350</v>
      </c>
      <c r="AQ1190">
        <v>100</v>
      </c>
      <c r="AV1190" t="s">
        <v>63</v>
      </c>
      <c r="AX1190" t="s">
        <v>64</v>
      </c>
      <c r="BB1190" t="s">
        <v>2997</v>
      </c>
    </row>
    <row r="1191" spans="1:54" x14ac:dyDescent="0.35">
      <c r="A1191">
        <v>1236</v>
      </c>
      <c r="B1191" t="s">
        <v>2998</v>
      </c>
      <c r="C1191">
        <v>26500</v>
      </c>
      <c r="D1191" s="1">
        <v>44228</v>
      </c>
      <c r="E1191" s="1"/>
      <c r="F1191" s="1"/>
      <c r="G1191">
        <v>12</v>
      </c>
      <c r="H1191" t="s">
        <v>55</v>
      </c>
      <c r="I1191" s="1">
        <v>44680</v>
      </c>
      <c r="J1191">
        <v>100</v>
      </c>
      <c r="L1191" t="s">
        <v>2999</v>
      </c>
      <c r="M1191" t="s">
        <v>79</v>
      </c>
      <c r="N1191" t="s">
        <v>93</v>
      </c>
      <c r="O1191" t="s">
        <v>58</v>
      </c>
      <c r="Q1191" t="s">
        <v>109</v>
      </c>
      <c r="R1191" t="s">
        <v>3000</v>
      </c>
      <c r="U1191" t="s">
        <v>61</v>
      </c>
      <c r="V1191" t="s">
        <v>62</v>
      </c>
      <c r="W1191">
        <v>17600</v>
      </c>
      <c r="Y1191">
        <v>5792</v>
      </c>
      <c r="AB1191">
        <v>100</v>
      </c>
      <c r="AC1191">
        <v>179.46</v>
      </c>
      <c r="AD1191">
        <v>7303</v>
      </c>
      <c r="AE1191">
        <v>2150</v>
      </c>
      <c r="AI1191">
        <v>7303</v>
      </c>
      <c r="AJ1191">
        <v>26500</v>
      </c>
      <c r="AK1191">
        <v>100</v>
      </c>
      <c r="AL1191">
        <v>26500</v>
      </c>
      <c r="AM1191">
        <v>100</v>
      </c>
      <c r="AN1191">
        <v>20708</v>
      </c>
      <c r="AO1191">
        <v>78.143396226415007</v>
      </c>
      <c r="AP1191">
        <v>19197</v>
      </c>
      <c r="AQ1191">
        <v>72.441509433961997</v>
      </c>
      <c r="AT1191" t="s">
        <v>291</v>
      </c>
      <c r="AU1191" t="s">
        <v>216</v>
      </c>
      <c r="AV1191" t="s">
        <v>63</v>
      </c>
      <c r="AX1191" t="s">
        <v>63</v>
      </c>
      <c r="AY1191" t="s">
        <v>115</v>
      </c>
      <c r="BB1191" t="s">
        <v>3001</v>
      </c>
    </row>
    <row r="1192" spans="1:54" x14ac:dyDescent="0.35">
      <c r="A1192">
        <v>1237</v>
      </c>
      <c r="B1192" t="s">
        <v>3002</v>
      </c>
      <c r="C1192">
        <v>7800</v>
      </c>
      <c r="D1192" s="1">
        <v>44197</v>
      </c>
      <c r="E1192" s="1"/>
      <c r="F1192" s="1"/>
      <c r="G1192">
        <v>12</v>
      </c>
      <c r="H1192" t="s">
        <v>55</v>
      </c>
      <c r="I1192" s="1">
        <v>44601</v>
      </c>
      <c r="J1192">
        <v>100</v>
      </c>
      <c r="L1192" t="s">
        <v>3003</v>
      </c>
      <c r="M1192" t="s">
        <v>124</v>
      </c>
      <c r="N1192" t="s">
        <v>93</v>
      </c>
      <c r="O1192" t="s">
        <v>58</v>
      </c>
      <c r="Q1192" t="s">
        <v>210</v>
      </c>
      <c r="R1192" t="s">
        <v>214</v>
      </c>
      <c r="U1192" t="s">
        <v>61</v>
      </c>
      <c r="V1192" t="s">
        <v>62</v>
      </c>
      <c r="W1192">
        <v>5600</v>
      </c>
      <c r="Y1192">
        <v>1872</v>
      </c>
      <c r="AB1192">
        <v>100</v>
      </c>
      <c r="AC1192">
        <v>62.5</v>
      </c>
      <c r="AD1192">
        <v>802</v>
      </c>
      <c r="AI1192">
        <v>802</v>
      </c>
      <c r="AJ1192">
        <v>7800</v>
      </c>
      <c r="AK1192">
        <v>100</v>
      </c>
      <c r="AL1192">
        <v>7800</v>
      </c>
      <c r="AM1192">
        <v>100</v>
      </c>
      <c r="AN1192">
        <v>5928</v>
      </c>
      <c r="AO1192">
        <v>76</v>
      </c>
      <c r="AP1192">
        <v>6998</v>
      </c>
      <c r="AQ1192">
        <v>89.717948717949</v>
      </c>
      <c r="AU1192" t="s">
        <v>216</v>
      </c>
      <c r="AV1192" t="s">
        <v>63</v>
      </c>
      <c r="AX1192" t="s">
        <v>64</v>
      </c>
      <c r="AY1192" t="s">
        <v>115</v>
      </c>
      <c r="BB1192" t="s">
        <v>3004</v>
      </c>
    </row>
    <row r="1193" spans="1:54" x14ac:dyDescent="0.35">
      <c r="A1193">
        <v>1238</v>
      </c>
      <c r="B1193" t="s">
        <v>3005</v>
      </c>
      <c r="C1193">
        <v>15570</v>
      </c>
      <c r="D1193" s="1">
        <v>44197</v>
      </c>
      <c r="E1193" s="1"/>
      <c r="F1193" s="1"/>
      <c r="G1193">
        <v>13</v>
      </c>
      <c r="H1193" t="s">
        <v>55</v>
      </c>
      <c r="I1193" s="1">
        <v>44858</v>
      </c>
      <c r="J1193">
        <v>100</v>
      </c>
      <c r="L1193" t="s">
        <v>3006</v>
      </c>
      <c r="M1193" t="s">
        <v>57</v>
      </c>
      <c r="N1193" t="s">
        <v>57</v>
      </c>
      <c r="O1193" t="s">
        <v>58</v>
      </c>
      <c r="Q1193" t="s">
        <v>109</v>
      </c>
      <c r="R1193" t="s">
        <v>3007</v>
      </c>
      <c r="T1193" t="s">
        <v>99</v>
      </c>
      <c r="U1193" t="s">
        <v>61</v>
      </c>
      <c r="V1193" t="s">
        <v>62</v>
      </c>
      <c r="W1193">
        <v>17200</v>
      </c>
      <c r="Y1193">
        <v>5584</v>
      </c>
      <c r="AB1193">
        <v>100</v>
      </c>
      <c r="AC1193">
        <v>135.83000000000001</v>
      </c>
      <c r="AD1193">
        <v>6277</v>
      </c>
      <c r="AI1193">
        <v>6277</v>
      </c>
      <c r="AJ1193">
        <v>15570</v>
      </c>
      <c r="AK1193">
        <v>100</v>
      </c>
      <c r="AL1193">
        <v>15570</v>
      </c>
      <c r="AM1193">
        <v>100</v>
      </c>
      <c r="AN1193">
        <v>9986</v>
      </c>
      <c r="AO1193">
        <v>64.136159280667997</v>
      </c>
      <c r="AP1193">
        <v>9293</v>
      </c>
      <c r="AQ1193">
        <v>59.685292228644997</v>
      </c>
      <c r="AS1193" t="s">
        <v>268</v>
      </c>
      <c r="AT1193" t="s">
        <v>100</v>
      </c>
      <c r="AU1193" t="s">
        <v>81</v>
      </c>
      <c r="AV1193" t="s">
        <v>64</v>
      </c>
      <c r="AX1193" t="s">
        <v>63</v>
      </c>
      <c r="AY1193" t="s">
        <v>102</v>
      </c>
    </row>
    <row r="1194" spans="1:54" x14ac:dyDescent="0.35">
      <c r="A1194">
        <v>1239</v>
      </c>
      <c r="B1194" t="s">
        <v>3008</v>
      </c>
      <c r="C1194">
        <v>350</v>
      </c>
      <c r="D1194" s="1">
        <v>44166</v>
      </c>
      <c r="E1194" s="1"/>
      <c r="F1194" s="1"/>
      <c r="G1194">
        <v>2</v>
      </c>
      <c r="H1194" t="s">
        <v>55</v>
      </c>
      <c r="I1194" s="1">
        <v>44628</v>
      </c>
      <c r="J1194">
        <v>100</v>
      </c>
      <c r="L1194" t="s">
        <v>3009</v>
      </c>
      <c r="M1194" t="s">
        <v>744</v>
      </c>
      <c r="N1194" t="s">
        <v>75</v>
      </c>
      <c r="O1194" t="s">
        <v>58</v>
      </c>
      <c r="Q1194" t="s">
        <v>739</v>
      </c>
      <c r="R1194" t="s">
        <v>1384</v>
      </c>
      <c r="S1194" t="s">
        <v>3010</v>
      </c>
      <c r="U1194" t="s">
        <v>235</v>
      </c>
      <c r="V1194" t="s">
        <v>62</v>
      </c>
      <c r="AD1194">
        <v>618</v>
      </c>
      <c r="AJ1194">
        <v>350</v>
      </c>
      <c r="AK1194">
        <v>100</v>
      </c>
      <c r="AL1194">
        <v>350</v>
      </c>
      <c r="AM1194">
        <v>100</v>
      </c>
      <c r="AN1194">
        <v>350</v>
      </c>
      <c r="AO1194">
        <v>100</v>
      </c>
      <c r="AP1194">
        <v>350</v>
      </c>
      <c r="AQ1194">
        <v>100</v>
      </c>
      <c r="AU1194" t="s">
        <v>95</v>
      </c>
      <c r="AV1194" t="s">
        <v>63</v>
      </c>
      <c r="AX1194" t="s">
        <v>64</v>
      </c>
      <c r="AY1194" t="s">
        <v>115</v>
      </c>
      <c r="BB1194" t="s">
        <v>3011</v>
      </c>
    </row>
    <row r="1195" spans="1:54" x14ac:dyDescent="0.35">
      <c r="A1195">
        <v>1240</v>
      </c>
      <c r="B1195" t="s">
        <v>3012</v>
      </c>
      <c r="C1195">
        <v>5000</v>
      </c>
      <c r="D1195" s="1">
        <v>44166</v>
      </c>
      <c r="E1195" s="1"/>
      <c r="F1195" s="1"/>
      <c r="G1195">
        <v>1</v>
      </c>
      <c r="H1195" t="s">
        <v>55</v>
      </c>
      <c r="I1195" s="1">
        <v>44641</v>
      </c>
      <c r="J1195">
        <v>100</v>
      </c>
      <c r="M1195" t="s">
        <v>183</v>
      </c>
      <c r="N1195" t="s">
        <v>75</v>
      </c>
      <c r="O1195" t="s">
        <v>58</v>
      </c>
      <c r="Q1195" t="s">
        <v>206</v>
      </c>
      <c r="R1195" t="s">
        <v>2175</v>
      </c>
      <c r="S1195" t="s">
        <v>2750</v>
      </c>
      <c r="U1195" t="s">
        <v>61</v>
      </c>
      <c r="V1195" t="s">
        <v>62</v>
      </c>
      <c r="AD1195">
        <v>1728</v>
      </c>
      <c r="AJ1195">
        <v>5000</v>
      </c>
      <c r="AK1195">
        <v>100</v>
      </c>
      <c r="AL1195">
        <v>5000</v>
      </c>
      <c r="AM1195">
        <v>100</v>
      </c>
      <c r="AN1195">
        <v>5000</v>
      </c>
      <c r="AO1195">
        <v>100</v>
      </c>
      <c r="AP1195">
        <v>5000</v>
      </c>
      <c r="AQ1195">
        <v>100</v>
      </c>
      <c r="AU1195" t="s">
        <v>3013</v>
      </c>
      <c r="AV1195" t="s">
        <v>63</v>
      </c>
      <c r="AX1195" t="s">
        <v>64</v>
      </c>
      <c r="AY1195" t="s">
        <v>435</v>
      </c>
      <c r="BB1195" t="s">
        <v>3014</v>
      </c>
    </row>
    <row r="1196" spans="1:54" x14ac:dyDescent="0.35">
      <c r="A1196">
        <v>1241</v>
      </c>
      <c r="B1196" t="s">
        <v>3015</v>
      </c>
      <c r="C1196">
        <v>13000</v>
      </c>
      <c r="D1196" s="1">
        <v>44378</v>
      </c>
      <c r="E1196" s="1"/>
      <c r="F1196" s="1"/>
      <c r="G1196">
        <v>2</v>
      </c>
      <c r="H1196" t="s">
        <v>55</v>
      </c>
      <c r="I1196" s="1">
        <v>45069</v>
      </c>
      <c r="M1196" t="s">
        <v>104</v>
      </c>
      <c r="N1196" t="s">
        <v>328</v>
      </c>
      <c r="O1196" t="s">
        <v>58</v>
      </c>
      <c r="Q1196" t="s">
        <v>210</v>
      </c>
      <c r="R1196" t="s">
        <v>1844</v>
      </c>
      <c r="S1196" t="s">
        <v>3016</v>
      </c>
      <c r="U1196" t="s">
        <v>61</v>
      </c>
      <c r="V1196" t="s">
        <v>68</v>
      </c>
      <c r="AJ1196">
        <v>13000</v>
      </c>
      <c r="AK1196">
        <v>100</v>
      </c>
      <c r="AL1196">
        <v>13000</v>
      </c>
      <c r="AM1196">
        <v>100</v>
      </c>
      <c r="AN1196">
        <v>13000</v>
      </c>
      <c r="AO1196">
        <v>100</v>
      </c>
      <c r="AP1196">
        <v>13000</v>
      </c>
      <c r="AQ1196">
        <v>100</v>
      </c>
      <c r="AU1196" t="s">
        <v>198</v>
      </c>
      <c r="AV1196" t="s">
        <v>63</v>
      </c>
      <c r="AX1196" t="s">
        <v>63</v>
      </c>
      <c r="AY1196" t="s">
        <v>3017</v>
      </c>
      <c r="AZ1196" t="s">
        <v>180</v>
      </c>
      <c r="BB1196" t="s">
        <v>3018</v>
      </c>
    </row>
    <row r="1197" spans="1:54" x14ac:dyDescent="0.35">
      <c r="A1197">
        <v>1242</v>
      </c>
      <c r="B1197" t="s">
        <v>3019</v>
      </c>
      <c r="C1197">
        <v>4000</v>
      </c>
      <c r="D1197" s="1">
        <v>44440</v>
      </c>
      <c r="E1197" s="1"/>
      <c r="F1197" s="1"/>
      <c r="G1197">
        <v>1</v>
      </c>
      <c r="H1197" t="s">
        <v>55</v>
      </c>
      <c r="I1197" s="1">
        <v>45069</v>
      </c>
      <c r="M1197" t="s">
        <v>104</v>
      </c>
      <c r="N1197" t="s">
        <v>328</v>
      </c>
      <c r="O1197" t="s">
        <v>58</v>
      </c>
      <c r="Q1197" t="s">
        <v>206</v>
      </c>
      <c r="R1197" t="s">
        <v>1844</v>
      </c>
      <c r="S1197" t="s">
        <v>3016</v>
      </c>
      <c r="U1197" t="s">
        <v>61</v>
      </c>
      <c r="V1197" t="s">
        <v>68</v>
      </c>
      <c r="AJ1197">
        <v>4000</v>
      </c>
      <c r="AK1197">
        <v>100</v>
      </c>
      <c r="AL1197">
        <v>4000</v>
      </c>
      <c r="AM1197">
        <v>100</v>
      </c>
      <c r="AN1197">
        <v>4000</v>
      </c>
      <c r="AO1197">
        <v>100</v>
      </c>
      <c r="AP1197">
        <v>4000</v>
      </c>
      <c r="AQ1197">
        <v>100</v>
      </c>
      <c r="AU1197" t="s">
        <v>198</v>
      </c>
      <c r="AV1197" t="s">
        <v>63</v>
      </c>
      <c r="AX1197" t="s">
        <v>63</v>
      </c>
      <c r="AY1197" t="s">
        <v>3017</v>
      </c>
      <c r="AZ1197" t="s">
        <v>180</v>
      </c>
      <c r="BB1197" t="s">
        <v>3018</v>
      </c>
    </row>
    <row r="1198" spans="1:54" x14ac:dyDescent="0.35">
      <c r="A1198">
        <v>1243</v>
      </c>
      <c r="B1198" t="s">
        <v>3020</v>
      </c>
      <c r="C1198">
        <v>11000</v>
      </c>
      <c r="D1198" s="1">
        <v>44470</v>
      </c>
      <c r="E1198" s="1"/>
      <c r="F1198" s="1"/>
      <c r="G1198">
        <v>4</v>
      </c>
      <c r="H1198" t="s">
        <v>55</v>
      </c>
      <c r="I1198" s="1">
        <v>45069</v>
      </c>
      <c r="M1198" t="s">
        <v>104</v>
      </c>
      <c r="N1198" t="s">
        <v>328</v>
      </c>
      <c r="O1198" t="s">
        <v>58</v>
      </c>
      <c r="Q1198" t="s">
        <v>109</v>
      </c>
      <c r="R1198" t="s">
        <v>1844</v>
      </c>
      <c r="S1198" t="s">
        <v>3016</v>
      </c>
      <c r="U1198" t="s">
        <v>61</v>
      </c>
      <c r="V1198" t="s">
        <v>68</v>
      </c>
      <c r="AJ1198">
        <v>11000</v>
      </c>
      <c r="AK1198">
        <v>100</v>
      </c>
      <c r="AL1198">
        <v>11000</v>
      </c>
      <c r="AM1198">
        <v>100</v>
      </c>
      <c r="AN1198">
        <v>11000</v>
      </c>
      <c r="AO1198">
        <v>100</v>
      </c>
      <c r="AP1198">
        <v>11000</v>
      </c>
      <c r="AQ1198">
        <v>100</v>
      </c>
      <c r="AU1198" t="s">
        <v>198</v>
      </c>
      <c r="AV1198" t="s">
        <v>63</v>
      </c>
      <c r="AX1198" t="s">
        <v>63</v>
      </c>
      <c r="AY1198" t="s">
        <v>3017</v>
      </c>
      <c r="AZ1198" t="s">
        <v>180</v>
      </c>
      <c r="BB1198" t="s">
        <v>3018</v>
      </c>
    </row>
    <row r="1199" spans="1:54" x14ac:dyDescent="0.35">
      <c r="A1199">
        <v>1244</v>
      </c>
      <c r="B1199" t="s">
        <v>3021</v>
      </c>
      <c r="C1199">
        <v>3000</v>
      </c>
      <c r="D1199" s="1">
        <v>44197</v>
      </c>
      <c r="E1199" s="1"/>
      <c r="F1199" s="1"/>
      <c r="G1199">
        <v>2</v>
      </c>
      <c r="H1199" t="s">
        <v>55</v>
      </c>
      <c r="I1199" s="1">
        <v>44497</v>
      </c>
      <c r="M1199" t="s">
        <v>93</v>
      </c>
      <c r="N1199" t="s">
        <v>93</v>
      </c>
      <c r="O1199" t="s">
        <v>58</v>
      </c>
      <c r="Q1199" t="s">
        <v>206</v>
      </c>
      <c r="R1199" t="s">
        <v>3022</v>
      </c>
      <c r="U1199" t="s">
        <v>61</v>
      </c>
      <c r="V1199" t="s">
        <v>68</v>
      </c>
      <c r="W1199">
        <v>2400</v>
      </c>
      <c r="Y1199">
        <v>768</v>
      </c>
      <c r="AB1199">
        <v>100</v>
      </c>
      <c r="AJ1199">
        <v>3000</v>
      </c>
      <c r="AK1199">
        <v>100</v>
      </c>
      <c r="AL1199">
        <v>3000</v>
      </c>
      <c r="AM1199">
        <v>100</v>
      </c>
      <c r="AN1199">
        <v>2232</v>
      </c>
      <c r="AO1199">
        <v>74.400000000000006</v>
      </c>
      <c r="AP1199">
        <v>3000</v>
      </c>
      <c r="AQ1199">
        <v>100</v>
      </c>
      <c r="AV1199" t="s">
        <v>63</v>
      </c>
      <c r="AX1199" t="s">
        <v>63</v>
      </c>
      <c r="BB1199" t="s">
        <v>2287</v>
      </c>
    </row>
    <row r="1200" spans="1:54" x14ac:dyDescent="0.35">
      <c r="A1200">
        <v>1245</v>
      </c>
      <c r="B1200" t="s">
        <v>3023</v>
      </c>
      <c r="C1200">
        <v>11000</v>
      </c>
      <c r="D1200" s="1">
        <v>44197</v>
      </c>
      <c r="E1200" s="1"/>
      <c r="F1200" s="1"/>
      <c r="G1200">
        <v>6</v>
      </c>
      <c r="H1200" t="s">
        <v>55</v>
      </c>
      <c r="I1200" s="1">
        <v>44497</v>
      </c>
      <c r="M1200" t="s">
        <v>201</v>
      </c>
      <c r="N1200" t="s">
        <v>75</v>
      </c>
      <c r="O1200" t="s">
        <v>58</v>
      </c>
      <c r="Q1200" t="s">
        <v>109</v>
      </c>
      <c r="R1200" t="s">
        <v>364</v>
      </c>
      <c r="S1200" t="s">
        <v>3024</v>
      </c>
      <c r="U1200" t="s">
        <v>61</v>
      </c>
      <c r="V1200" t="s">
        <v>68</v>
      </c>
      <c r="W1200">
        <v>9200</v>
      </c>
      <c r="Y1200">
        <v>2944</v>
      </c>
      <c r="AB1200">
        <v>100</v>
      </c>
      <c r="AJ1200">
        <v>11000</v>
      </c>
      <c r="AK1200">
        <v>100</v>
      </c>
      <c r="AL1200">
        <v>11000</v>
      </c>
      <c r="AM1200">
        <v>100</v>
      </c>
      <c r="AN1200">
        <v>8056</v>
      </c>
      <c r="AO1200">
        <v>73.236363636364004</v>
      </c>
      <c r="AP1200">
        <v>11000</v>
      </c>
      <c r="AQ1200">
        <v>100</v>
      </c>
      <c r="AU1200" t="s">
        <v>198</v>
      </c>
      <c r="AX1200" t="s">
        <v>64</v>
      </c>
      <c r="BB1200" t="s">
        <v>3025</v>
      </c>
    </row>
    <row r="1201" spans="1:54" x14ac:dyDescent="0.35">
      <c r="A1201">
        <v>1246</v>
      </c>
      <c r="B1201" t="s">
        <v>3026</v>
      </c>
      <c r="C1201">
        <v>300</v>
      </c>
      <c r="D1201" s="1">
        <v>44166</v>
      </c>
      <c r="E1201" s="1"/>
      <c r="F1201" s="1"/>
      <c r="G1201">
        <v>1</v>
      </c>
      <c r="H1201" t="s">
        <v>55</v>
      </c>
      <c r="I1201" s="1">
        <v>44628</v>
      </c>
      <c r="J1201">
        <v>100</v>
      </c>
      <c r="L1201" t="s">
        <v>3027</v>
      </c>
      <c r="M1201" t="s">
        <v>744</v>
      </c>
      <c r="N1201" t="s">
        <v>75</v>
      </c>
      <c r="O1201" t="s">
        <v>58</v>
      </c>
      <c r="Q1201" t="s">
        <v>739</v>
      </c>
      <c r="R1201" t="s">
        <v>359</v>
      </c>
      <c r="S1201" t="s">
        <v>360</v>
      </c>
      <c r="U1201" t="s">
        <v>235</v>
      </c>
      <c r="V1201" t="s">
        <v>62</v>
      </c>
      <c r="W1201">
        <v>240</v>
      </c>
      <c r="Y1201">
        <v>76.8</v>
      </c>
      <c r="AB1201">
        <v>100</v>
      </c>
      <c r="AC1201">
        <v>156.25</v>
      </c>
      <c r="AD1201">
        <v>120</v>
      </c>
      <c r="AI1201">
        <v>120</v>
      </c>
      <c r="AJ1201">
        <v>300</v>
      </c>
      <c r="AK1201">
        <v>100</v>
      </c>
      <c r="AL1201">
        <v>300</v>
      </c>
      <c r="AM1201">
        <v>100</v>
      </c>
      <c r="AN1201">
        <v>223.2</v>
      </c>
      <c r="AO1201">
        <v>74.400000000000006</v>
      </c>
      <c r="AP1201">
        <v>180</v>
      </c>
      <c r="AQ1201">
        <v>60</v>
      </c>
      <c r="AV1201" t="s">
        <v>63</v>
      </c>
      <c r="AX1201" t="s">
        <v>64</v>
      </c>
    </row>
    <row r="1202" spans="1:54" x14ac:dyDescent="0.35">
      <c r="A1202">
        <v>1247</v>
      </c>
      <c r="B1202" t="s">
        <v>3028</v>
      </c>
      <c r="C1202">
        <v>120</v>
      </c>
      <c r="D1202" s="1">
        <v>44166</v>
      </c>
      <c r="E1202" s="1"/>
      <c r="F1202" s="1"/>
      <c r="G1202">
        <v>1</v>
      </c>
      <c r="H1202" t="s">
        <v>55</v>
      </c>
      <c r="I1202" s="1">
        <v>44628</v>
      </c>
      <c r="J1202">
        <v>100</v>
      </c>
      <c r="L1202" t="s">
        <v>3029</v>
      </c>
      <c r="M1202" t="s">
        <v>744</v>
      </c>
      <c r="N1202" t="s">
        <v>75</v>
      </c>
      <c r="O1202" t="s">
        <v>58</v>
      </c>
      <c r="Q1202" t="s">
        <v>749</v>
      </c>
      <c r="R1202" t="s">
        <v>364</v>
      </c>
      <c r="S1202" t="s">
        <v>3024</v>
      </c>
      <c r="U1202" t="s">
        <v>235</v>
      </c>
      <c r="V1202" t="s">
        <v>62</v>
      </c>
      <c r="AD1202">
        <v>50.9375</v>
      </c>
      <c r="AJ1202">
        <v>120</v>
      </c>
      <c r="AK1202">
        <v>100</v>
      </c>
      <c r="AL1202">
        <v>120</v>
      </c>
      <c r="AM1202">
        <v>100</v>
      </c>
      <c r="AN1202">
        <v>120</v>
      </c>
      <c r="AO1202">
        <v>100</v>
      </c>
      <c r="AP1202">
        <v>120</v>
      </c>
      <c r="AQ1202">
        <v>100</v>
      </c>
      <c r="AU1202" t="s">
        <v>179</v>
      </c>
      <c r="AV1202" t="s">
        <v>63</v>
      </c>
      <c r="AX1202" t="s">
        <v>64</v>
      </c>
      <c r="AZ1202" t="s">
        <v>180</v>
      </c>
    </row>
    <row r="1203" spans="1:54" x14ac:dyDescent="0.35">
      <c r="A1203">
        <v>1248</v>
      </c>
      <c r="B1203" t="s">
        <v>3030</v>
      </c>
      <c r="C1203">
        <v>35000</v>
      </c>
      <c r="D1203" s="1">
        <v>44197</v>
      </c>
      <c r="E1203" s="1"/>
      <c r="F1203" s="1"/>
      <c r="G1203">
        <v>12</v>
      </c>
      <c r="H1203" t="s">
        <v>55</v>
      </c>
      <c r="I1203" s="1">
        <v>44497</v>
      </c>
      <c r="M1203" t="s">
        <v>328</v>
      </c>
      <c r="N1203" t="s">
        <v>75</v>
      </c>
      <c r="O1203" t="s">
        <v>58</v>
      </c>
      <c r="Q1203" t="s">
        <v>781</v>
      </c>
      <c r="R1203" t="s">
        <v>3031</v>
      </c>
      <c r="U1203" t="s">
        <v>235</v>
      </c>
      <c r="V1203" t="s">
        <v>68</v>
      </c>
      <c r="W1203">
        <v>10000</v>
      </c>
      <c r="X1203">
        <v>10000</v>
      </c>
      <c r="AJ1203">
        <v>25000</v>
      </c>
      <c r="AK1203">
        <v>71.428571428571004</v>
      </c>
      <c r="AL1203">
        <v>25000</v>
      </c>
      <c r="AM1203">
        <v>71.428571428571004</v>
      </c>
      <c r="AN1203">
        <v>25000</v>
      </c>
      <c r="AO1203">
        <v>71.428571428571004</v>
      </c>
      <c r="AP1203">
        <v>25000</v>
      </c>
      <c r="AQ1203">
        <v>71.428571428571004</v>
      </c>
      <c r="AV1203" t="s">
        <v>63</v>
      </c>
      <c r="AX1203" t="s">
        <v>63</v>
      </c>
      <c r="BB1203" t="s">
        <v>3032</v>
      </c>
    </row>
    <row r="1204" spans="1:54" x14ac:dyDescent="0.35">
      <c r="A1204">
        <v>1249</v>
      </c>
      <c r="B1204" t="s">
        <v>3033</v>
      </c>
      <c r="C1204">
        <v>150</v>
      </c>
      <c r="D1204" s="1">
        <v>44166</v>
      </c>
      <c r="E1204" s="1"/>
      <c r="F1204" s="1"/>
      <c r="G1204">
        <v>12</v>
      </c>
      <c r="H1204" t="s">
        <v>55</v>
      </c>
      <c r="I1204" s="1">
        <v>44628</v>
      </c>
      <c r="J1204">
        <v>100</v>
      </c>
      <c r="L1204" t="s">
        <v>3034</v>
      </c>
      <c r="M1204" t="s">
        <v>744</v>
      </c>
      <c r="N1204" t="s">
        <v>75</v>
      </c>
      <c r="O1204" t="s">
        <v>58</v>
      </c>
      <c r="Q1204" t="s">
        <v>745</v>
      </c>
      <c r="R1204" t="s">
        <v>1035</v>
      </c>
      <c r="S1204" t="s">
        <v>2862</v>
      </c>
      <c r="U1204" t="s">
        <v>235</v>
      </c>
      <c r="V1204" t="s">
        <v>62</v>
      </c>
      <c r="W1204">
        <v>100</v>
      </c>
      <c r="X1204">
        <v>100</v>
      </c>
      <c r="AJ1204">
        <v>50</v>
      </c>
      <c r="AK1204">
        <v>33.333333333333002</v>
      </c>
      <c r="AL1204">
        <v>50</v>
      </c>
      <c r="AM1204">
        <v>33.333333333333002</v>
      </c>
      <c r="AN1204">
        <v>50</v>
      </c>
      <c r="AO1204">
        <v>33.333333333333002</v>
      </c>
      <c r="AP1204">
        <v>50</v>
      </c>
      <c r="AQ1204">
        <v>33.333333333333002</v>
      </c>
      <c r="AU1204" t="s">
        <v>1172</v>
      </c>
      <c r="AV1204" t="s">
        <v>63</v>
      </c>
      <c r="AX1204" t="s">
        <v>64</v>
      </c>
    </row>
    <row r="1205" spans="1:54" x14ac:dyDescent="0.35">
      <c r="A1205">
        <v>1250</v>
      </c>
      <c r="B1205" t="s">
        <v>3035</v>
      </c>
      <c r="C1205">
        <v>180</v>
      </c>
      <c r="D1205" s="1">
        <v>44166</v>
      </c>
      <c r="E1205" s="1"/>
      <c r="F1205" s="1"/>
      <c r="G1205">
        <v>12</v>
      </c>
      <c r="H1205" t="s">
        <v>55</v>
      </c>
      <c r="I1205" s="1">
        <v>44628</v>
      </c>
      <c r="J1205">
        <v>100</v>
      </c>
      <c r="L1205" t="s">
        <v>3036</v>
      </c>
      <c r="M1205" t="s">
        <v>744</v>
      </c>
      <c r="N1205" t="s">
        <v>75</v>
      </c>
      <c r="O1205" t="s">
        <v>58</v>
      </c>
      <c r="Q1205" t="s">
        <v>745</v>
      </c>
      <c r="R1205" t="s">
        <v>934</v>
      </c>
      <c r="U1205" t="s">
        <v>235</v>
      </c>
      <c r="V1205" t="s">
        <v>62</v>
      </c>
      <c r="AJ1205">
        <v>180</v>
      </c>
      <c r="AK1205">
        <v>100</v>
      </c>
      <c r="AL1205">
        <v>180</v>
      </c>
      <c r="AM1205">
        <v>100</v>
      </c>
      <c r="AN1205">
        <v>180</v>
      </c>
      <c r="AO1205">
        <v>100</v>
      </c>
      <c r="AP1205">
        <v>180</v>
      </c>
      <c r="AQ1205">
        <v>100</v>
      </c>
      <c r="AV1205" t="s">
        <v>63</v>
      </c>
      <c r="AX1205" t="s">
        <v>64</v>
      </c>
    </row>
    <row r="1206" spans="1:54" x14ac:dyDescent="0.35">
      <c r="A1206">
        <v>1251</v>
      </c>
      <c r="B1206" t="s">
        <v>3037</v>
      </c>
      <c r="C1206">
        <v>3000</v>
      </c>
      <c r="D1206" s="1">
        <v>44197</v>
      </c>
      <c r="E1206" s="1"/>
      <c r="F1206" s="1"/>
      <c r="G1206">
        <v>2</v>
      </c>
      <c r="H1206" t="s">
        <v>55</v>
      </c>
      <c r="I1206" s="1">
        <v>44628</v>
      </c>
      <c r="J1206">
        <v>100</v>
      </c>
      <c r="L1206" t="s">
        <v>3038</v>
      </c>
      <c r="M1206" t="s">
        <v>744</v>
      </c>
      <c r="N1206" t="s">
        <v>75</v>
      </c>
      <c r="O1206" t="s">
        <v>433</v>
      </c>
      <c r="P1206" t="b">
        <v>1</v>
      </c>
      <c r="Q1206" t="s">
        <v>790</v>
      </c>
      <c r="R1206" t="s">
        <v>3039</v>
      </c>
      <c r="U1206" t="s">
        <v>235</v>
      </c>
      <c r="V1206" t="s">
        <v>62</v>
      </c>
      <c r="W1206">
        <v>3180</v>
      </c>
      <c r="X1206">
        <v>1000</v>
      </c>
      <c r="Y1206">
        <v>697.6</v>
      </c>
      <c r="AB1206">
        <v>100</v>
      </c>
      <c r="AC1206">
        <v>151.94999999999999</v>
      </c>
      <c r="AD1206">
        <v>1060</v>
      </c>
      <c r="AF1206">
        <v>1000</v>
      </c>
      <c r="AI1206">
        <v>1060</v>
      </c>
      <c r="AJ1206">
        <v>2000</v>
      </c>
      <c r="AK1206">
        <v>66.666666666666998</v>
      </c>
      <c r="AL1206">
        <v>2000</v>
      </c>
      <c r="AM1206">
        <v>66.666666666666998</v>
      </c>
      <c r="AN1206">
        <v>1302.4000000000001</v>
      </c>
      <c r="AO1206">
        <v>43.413333333333</v>
      </c>
      <c r="AP1206">
        <v>940</v>
      </c>
      <c r="AQ1206">
        <v>31.333333333333002</v>
      </c>
      <c r="AV1206" t="s">
        <v>63</v>
      </c>
      <c r="AX1206" t="s">
        <v>64</v>
      </c>
      <c r="BB1206" t="s">
        <v>3040</v>
      </c>
    </row>
    <row r="1207" spans="1:54" x14ac:dyDescent="0.35">
      <c r="A1207">
        <v>1252</v>
      </c>
      <c r="B1207" t="s">
        <v>3041</v>
      </c>
      <c r="C1207">
        <v>675</v>
      </c>
      <c r="D1207" s="1">
        <v>44166</v>
      </c>
      <c r="E1207" s="1"/>
      <c r="F1207" s="1"/>
      <c r="G1207">
        <v>2</v>
      </c>
      <c r="H1207" t="s">
        <v>55</v>
      </c>
      <c r="I1207" s="1">
        <v>44628</v>
      </c>
      <c r="J1207">
        <v>100</v>
      </c>
      <c r="L1207" t="s">
        <v>3042</v>
      </c>
      <c r="M1207" t="s">
        <v>744</v>
      </c>
      <c r="N1207" t="s">
        <v>75</v>
      </c>
      <c r="O1207" t="s">
        <v>58</v>
      </c>
      <c r="Q1207" t="s">
        <v>739</v>
      </c>
      <c r="R1207" t="s">
        <v>1035</v>
      </c>
      <c r="S1207" t="s">
        <v>2862</v>
      </c>
      <c r="U1207" t="s">
        <v>235</v>
      </c>
      <c r="V1207" t="s">
        <v>62</v>
      </c>
      <c r="AD1207">
        <v>302.25</v>
      </c>
      <c r="AJ1207">
        <v>675</v>
      </c>
      <c r="AK1207">
        <v>100</v>
      </c>
      <c r="AL1207">
        <v>675</v>
      </c>
      <c r="AM1207">
        <v>100</v>
      </c>
      <c r="AN1207">
        <v>675</v>
      </c>
      <c r="AO1207">
        <v>100</v>
      </c>
      <c r="AP1207">
        <v>675</v>
      </c>
      <c r="AQ1207">
        <v>100</v>
      </c>
      <c r="AU1207" t="s">
        <v>1172</v>
      </c>
      <c r="AV1207" t="s">
        <v>63</v>
      </c>
      <c r="AX1207" t="s">
        <v>64</v>
      </c>
      <c r="BB1207" t="s">
        <v>3043</v>
      </c>
    </row>
    <row r="1208" spans="1:54" x14ac:dyDescent="0.35">
      <c r="A1208">
        <v>1253</v>
      </c>
      <c r="B1208" t="s">
        <v>3044</v>
      </c>
      <c r="C1208">
        <v>18000</v>
      </c>
      <c r="D1208" s="1">
        <v>44166</v>
      </c>
      <c r="E1208" s="1"/>
      <c r="F1208" s="1"/>
      <c r="G1208">
        <v>12</v>
      </c>
      <c r="H1208" t="s">
        <v>55</v>
      </c>
      <c r="I1208" s="1">
        <v>44641</v>
      </c>
      <c r="J1208">
        <v>100</v>
      </c>
      <c r="L1208" t="s">
        <v>2834</v>
      </c>
      <c r="M1208" t="s">
        <v>183</v>
      </c>
      <c r="N1208" t="s">
        <v>2835</v>
      </c>
      <c r="O1208" t="s">
        <v>58</v>
      </c>
      <c r="Q1208" t="s">
        <v>189</v>
      </c>
      <c r="R1208" t="s">
        <v>2836</v>
      </c>
      <c r="U1208" t="s">
        <v>61</v>
      </c>
      <c r="V1208" t="s">
        <v>62</v>
      </c>
      <c r="W1208">
        <v>18000</v>
      </c>
      <c r="Y1208">
        <v>5760</v>
      </c>
      <c r="AD1208">
        <v>8203.375</v>
      </c>
      <c r="AI1208">
        <v>5760</v>
      </c>
      <c r="AJ1208">
        <v>18000</v>
      </c>
      <c r="AK1208">
        <v>100</v>
      </c>
      <c r="AL1208">
        <v>18000</v>
      </c>
      <c r="AM1208">
        <v>100</v>
      </c>
      <c r="AN1208">
        <v>12240</v>
      </c>
      <c r="AO1208">
        <v>68</v>
      </c>
      <c r="AP1208">
        <v>12240</v>
      </c>
      <c r="AQ1208">
        <v>68</v>
      </c>
      <c r="AU1208" t="s">
        <v>81</v>
      </c>
      <c r="AV1208" t="s">
        <v>63</v>
      </c>
      <c r="AX1208" t="s">
        <v>63</v>
      </c>
      <c r="AY1208" t="s">
        <v>435</v>
      </c>
      <c r="AZ1208" t="s">
        <v>180</v>
      </c>
      <c r="BB1208" t="s">
        <v>2837</v>
      </c>
    </row>
    <row r="1209" spans="1:54" x14ac:dyDescent="0.35">
      <c r="A1209">
        <v>1254</v>
      </c>
      <c r="B1209" t="s">
        <v>3045</v>
      </c>
      <c r="C1209">
        <v>1650</v>
      </c>
      <c r="D1209" s="1">
        <v>44531</v>
      </c>
      <c r="E1209" s="1"/>
      <c r="F1209" s="1"/>
      <c r="G1209">
        <v>3</v>
      </c>
      <c r="H1209" t="s">
        <v>1165</v>
      </c>
      <c r="I1209" s="1"/>
      <c r="J1209">
        <v>100</v>
      </c>
      <c r="L1209" t="s">
        <v>2840</v>
      </c>
      <c r="M1209" t="s">
        <v>504</v>
      </c>
      <c r="N1209" t="s">
        <v>2835</v>
      </c>
      <c r="O1209" t="s">
        <v>58</v>
      </c>
      <c r="Q1209" t="s">
        <v>3046</v>
      </c>
      <c r="R1209" t="s">
        <v>2836</v>
      </c>
      <c r="U1209" t="s">
        <v>235</v>
      </c>
      <c r="V1209" t="s">
        <v>62</v>
      </c>
      <c r="AD1209">
        <v>168</v>
      </c>
      <c r="AE1209">
        <v>5550</v>
      </c>
      <c r="AJ1209">
        <v>1650</v>
      </c>
      <c r="AK1209">
        <v>100</v>
      </c>
      <c r="AL1209">
        <v>1650</v>
      </c>
      <c r="AM1209">
        <v>100</v>
      </c>
      <c r="AN1209">
        <v>1650</v>
      </c>
      <c r="AO1209">
        <v>100</v>
      </c>
      <c r="AP1209">
        <v>1650</v>
      </c>
      <c r="AQ1209">
        <v>100</v>
      </c>
      <c r="AS1209" t="s">
        <v>2842</v>
      </c>
      <c r="AU1209" t="s">
        <v>81</v>
      </c>
      <c r="AV1209" t="s">
        <v>63</v>
      </c>
      <c r="BB1209" t="s">
        <v>2837</v>
      </c>
    </row>
    <row r="1210" spans="1:54" x14ac:dyDescent="0.35">
      <c r="A1210">
        <v>1256</v>
      </c>
      <c r="B1210" t="s">
        <v>3047</v>
      </c>
      <c r="C1210">
        <v>900</v>
      </c>
      <c r="D1210" s="1">
        <v>44197</v>
      </c>
      <c r="E1210" s="1"/>
      <c r="F1210" s="1"/>
      <c r="G1210">
        <v>12</v>
      </c>
      <c r="H1210" t="s">
        <v>55</v>
      </c>
      <c r="I1210" s="1">
        <v>44641</v>
      </c>
      <c r="J1210">
        <v>100</v>
      </c>
      <c r="L1210" t="s">
        <v>2834</v>
      </c>
      <c r="M1210" t="s">
        <v>183</v>
      </c>
      <c r="N1210" t="s">
        <v>2835</v>
      </c>
      <c r="O1210" t="s">
        <v>58</v>
      </c>
      <c r="Q1210" t="s">
        <v>233</v>
      </c>
      <c r="R1210" t="s">
        <v>2836</v>
      </c>
      <c r="U1210" t="s">
        <v>235</v>
      </c>
      <c r="V1210" t="s">
        <v>62</v>
      </c>
      <c r="AD1210">
        <v>440</v>
      </c>
      <c r="AJ1210">
        <v>900</v>
      </c>
      <c r="AK1210">
        <v>100</v>
      </c>
      <c r="AL1210">
        <v>900</v>
      </c>
      <c r="AM1210">
        <v>100</v>
      </c>
      <c r="AN1210">
        <v>900</v>
      </c>
      <c r="AO1210">
        <v>100</v>
      </c>
      <c r="AP1210">
        <v>900</v>
      </c>
      <c r="AQ1210">
        <v>100</v>
      </c>
      <c r="AU1210" t="s">
        <v>81</v>
      </c>
      <c r="AV1210" t="s">
        <v>63</v>
      </c>
      <c r="AX1210" t="s">
        <v>63</v>
      </c>
      <c r="AZ1210" t="s">
        <v>180</v>
      </c>
      <c r="BB1210" t="s">
        <v>2837</v>
      </c>
    </row>
    <row r="1211" spans="1:54" x14ac:dyDescent="0.35">
      <c r="A1211">
        <v>1257</v>
      </c>
      <c r="B1211" t="s">
        <v>3048</v>
      </c>
      <c r="C1211">
        <v>6000</v>
      </c>
      <c r="D1211" s="1">
        <v>44197</v>
      </c>
      <c r="E1211" s="1"/>
      <c r="F1211" s="1"/>
      <c r="G1211">
        <v>12</v>
      </c>
      <c r="H1211" t="s">
        <v>55</v>
      </c>
      <c r="I1211" s="1">
        <v>44641</v>
      </c>
      <c r="J1211">
        <v>100</v>
      </c>
      <c r="L1211" t="s">
        <v>2834</v>
      </c>
      <c r="M1211" t="s">
        <v>183</v>
      </c>
      <c r="N1211" t="s">
        <v>2835</v>
      </c>
      <c r="O1211" t="s">
        <v>58</v>
      </c>
      <c r="Q1211" t="s">
        <v>834</v>
      </c>
      <c r="R1211" t="s">
        <v>2836</v>
      </c>
      <c r="U1211" t="s">
        <v>235</v>
      </c>
      <c r="V1211" t="s">
        <v>62</v>
      </c>
      <c r="AD1211">
        <v>8548.5</v>
      </c>
      <c r="AJ1211">
        <v>6000</v>
      </c>
      <c r="AK1211">
        <v>100</v>
      </c>
      <c r="AL1211">
        <v>6000</v>
      </c>
      <c r="AM1211">
        <v>100</v>
      </c>
      <c r="AN1211">
        <v>6000</v>
      </c>
      <c r="AO1211">
        <v>100</v>
      </c>
      <c r="AP1211">
        <v>6000</v>
      </c>
      <c r="AQ1211">
        <v>100</v>
      </c>
      <c r="BB1211" t="s">
        <v>2837</v>
      </c>
    </row>
    <row r="1212" spans="1:54" x14ac:dyDescent="0.35">
      <c r="A1212">
        <v>1258</v>
      </c>
      <c r="B1212" t="s">
        <v>3049</v>
      </c>
      <c r="C1212">
        <v>850</v>
      </c>
      <c r="D1212" s="1">
        <v>44197</v>
      </c>
      <c r="E1212" s="1"/>
      <c r="F1212" s="1"/>
      <c r="G1212">
        <v>2</v>
      </c>
      <c r="H1212" t="s">
        <v>55</v>
      </c>
      <c r="I1212" s="1">
        <v>44628</v>
      </c>
      <c r="J1212">
        <v>100</v>
      </c>
      <c r="L1212" t="s">
        <v>3050</v>
      </c>
      <c r="M1212" t="s">
        <v>744</v>
      </c>
      <c r="N1212" t="s">
        <v>75</v>
      </c>
      <c r="O1212" t="s">
        <v>58</v>
      </c>
      <c r="Q1212" t="s">
        <v>749</v>
      </c>
      <c r="R1212" t="s">
        <v>3039</v>
      </c>
      <c r="S1212" t="s">
        <v>3051</v>
      </c>
      <c r="U1212" t="s">
        <v>235</v>
      </c>
      <c r="V1212" t="s">
        <v>62</v>
      </c>
      <c r="W1212">
        <v>980</v>
      </c>
      <c r="Y1212">
        <v>297.60000000000002</v>
      </c>
      <c r="AB1212">
        <v>100</v>
      </c>
      <c r="AC1212">
        <v>114.58</v>
      </c>
      <c r="AD1212">
        <v>327.5</v>
      </c>
      <c r="AI1212">
        <v>327.5</v>
      </c>
      <c r="AJ1212">
        <v>850</v>
      </c>
      <c r="AK1212">
        <v>100</v>
      </c>
      <c r="AL1212">
        <v>850</v>
      </c>
      <c r="AM1212">
        <v>100</v>
      </c>
      <c r="AN1212">
        <v>552.4</v>
      </c>
      <c r="AO1212">
        <v>64.988235294117999</v>
      </c>
      <c r="AP1212">
        <v>522.5</v>
      </c>
      <c r="AQ1212">
        <v>61.470588235294002</v>
      </c>
      <c r="AV1212" t="s">
        <v>63</v>
      </c>
      <c r="AX1212" t="s">
        <v>64</v>
      </c>
      <c r="BB1212" t="s">
        <v>3052</v>
      </c>
    </row>
    <row r="1213" spans="1:54" x14ac:dyDescent="0.35">
      <c r="A1213">
        <v>1259</v>
      </c>
      <c r="B1213" t="s">
        <v>3053</v>
      </c>
      <c r="C1213">
        <v>9166</v>
      </c>
      <c r="D1213" s="1">
        <v>44197</v>
      </c>
      <c r="E1213" s="1"/>
      <c r="F1213" s="1"/>
      <c r="G1213">
        <v>12</v>
      </c>
      <c r="H1213" t="s">
        <v>55</v>
      </c>
      <c r="I1213" s="1">
        <v>44684</v>
      </c>
      <c r="J1213">
        <v>100</v>
      </c>
      <c r="L1213" t="s">
        <v>3054</v>
      </c>
      <c r="M1213" t="s">
        <v>744</v>
      </c>
      <c r="N1213" t="s">
        <v>75</v>
      </c>
      <c r="O1213" t="s">
        <v>58</v>
      </c>
      <c r="Q1213" t="s">
        <v>233</v>
      </c>
      <c r="R1213" t="s">
        <v>359</v>
      </c>
      <c r="S1213" t="s">
        <v>360</v>
      </c>
      <c r="U1213" t="s">
        <v>235</v>
      </c>
      <c r="V1213" t="s">
        <v>62</v>
      </c>
      <c r="AD1213">
        <v>5192</v>
      </c>
      <c r="AJ1213">
        <v>9166</v>
      </c>
      <c r="AK1213">
        <v>100</v>
      </c>
      <c r="AL1213">
        <v>9166</v>
      </c>
      <c r="AM1213">
        <v>100</v>
      </c>
      <c r="AN1213">
        <v>9166</v>
      </c>
      <c r="AO1213">
        <v>100</v>
      </c>
      <c r="AP1213">
        <v>9166</v>
      </c>
      <c r="AQ1213">
        <v>100</v>
      </c>
      <c r="AV1213" t="s">
        <v>64</v>
      </c>
      <c r="AX1213" t="s">
        <v>64</v>
      </c>
      <c r="BB1213" t="s">
        <v>3055</v>
      </c>
    </row>
    <row r="1214" spans="1:54" x14ac:dyDescent="0.35">
      <c r="A1214">
        <v>1260</v>
      </c>
      <c r="B1214" t="s">
        <v>3056</v>
      </c>
      <c r="C1214">
        <v>13500</v>
      </c>
      <c r="D1214" s="1">
        <v>44228</v>
      </c>
      <c r="E1214" s="1"/>
      <c r="F1214" s="1"/>
      <c r="G1214">
        <v>9</v>
      </c>
      <c r="H1214" t="s">
        <v>55</v>
      </c>
      <c r="I1214" s="1">
        <v>44595</v>
      </c>
      <c r="J1214">
        <v>100</v>
      </c>
      <c r="L1214" t="s">
        <v>3057</v>
      </c>
      <c r="M1214" t="s">
        <v>74</v>
      </c>
      <c r="N1214" t="s">
        <v>75</v>
      </c>
      <c r="O1214" t="s">
        <v>58</v>
      </c>
      <c r="Q1214" t="s">
        <v>834</v>
      </c>
      <c r="R1214" t="s">
        <v>359</v>
      </c>
      <c r="S1214" t="s">
        <v>360</v>
      </c>
      <c r="U1214" t="s">
        <v>61</v>
      </c>
      <c r="V1214" t="s">
        <v>62</v>
      </c>
      <c r="W1214">
        <v>26400</v>
      </c>
      <c r="Y1214">
        <v>7040</v>
      </c>
      <c r="AB1214">
        <v>100</v>
      </c>
      <c r="AC1214">
        <v>77.13</v>
      </c>
      <c r="AD1214">
        <v>5442</v>
      </c>
      <c r="AI1214">
        <v>5442</v>
      </c>
      <c r="AJ1214">
        <v>13500</v>
      </c>
      <c r="AK1214">
        <v>100</v>
      </c>
      <c r="AL1214">
        <v>13500</v>
      </c>
      <c r="AM1214">
        <v>100</v>
      </c>
      <c r="AN1214">
        <v>6460</v>
      </c>
      <c r="AO1214">
        <v>47.851851851851997</v>
      </c>
      <c r="AP1214">
        <v>8058</v>
      </c>
      <c r="AQ1214">
        <v>59.688888888888997</v>
      </c>
      <c r="AU1214" t="s">
        <v>343</v>
      </c>
      <c r="AV1214" t="s">
        <v>63</v>
      </c>
      <c r="AX1214" t="s">
        <v>64</v>
      </c>
      <c r="AZ1214" t="s">
        <v>180</v>
      </c>
      <c r="BB1214" t="s">
        <v>3055</v>
      </c>
    </row>
    <row r="1215" spans="1:54" x14ac:dyDescent="0.35">
      <c r="A1215">
        <v>1261</v>
      </c>
      <c r="B1215" t="s">
        <v>3058</v>
      </c>
      <c r="C1215">
        <v>1200</v>
      </c>
      <c r="D1215" s="1">
        <v>44197</v>
      </c>
      <c r="E1215" s="1"/>
      <c r="F1215" s="1"/>
      <c r="G1215">
        <v>8</v>
      </c>
      <c r="H1215" t="s">
        <v>55</v>
      </c>
      <c r="I1215" s="1">
        <v>44628</v>
      </c>
      <c r="J1215">
        <v>100</v>
      </c>
      <c r="L1215" t="s">
        <v>2992</v>
      </c>
      <c r="M1215" t="s">
        <v>744</v>
      </c>
      <c r="N1215" t="s">
        <v>75</v>
      </c>
      <c r="O1215" t="s">
        <v>58</v>
      </c>
      <c r="Q1215" t="s">
        <v>749</v>
      </c>
      <c r="R1215" t="s">
        <v>1044</v>
      </c>
      <c r="S1215" t="s">
        <v>2704</v>
      </c>
      <c r="U1215" t="s">
        <v>235</v>
      </c>
      <c r="V1215" t="s">
        <v>62</v>
      </c>
      <c r="AJ1215">
        <v>1200</v>
      </c>
      <c r="AK1215">
        <v>100</v>
      </c>
      <c r="AL1215">
        <v>1200</v>
      </c>
      <c r="AM1215">
        <v>100</v>
      </c>
      <c r="AN1215">
        <v>1200</v>
      </c>
      <c r="AO1215">
        <v>100</v>
      </c>
      <c r="AP1215">
        <v>1200</v>
      </c>
      <c r="AQ1215">
        <v>100</v>
      </c>
      <c r="AV1215" t="s">
        <v>63</v>
      </c>
      <c r="AX1215" t="s">
        <v>64</v>
      </c>
    </row>
    <row r="1216" spans="1:54" x14ac:dyDescent="0.35">
      <c r="A1216">
        <v>1262</v>
      </c>
      <c r="B1216" t="s">
        <v>3059</v>
      </c>
      <c r="C1216">
        <v>2175</v>
      </c>
      <c r="D1216" s="1">
        <v>44228</v>
      </c>
      <c r="E1216" s="1"/>
      <c r="F1216" s="1"/>
      <c r="G1216">
        <v>8</v>
      </c>
      <c r="H1216" t="s">
        <v>55</v>
      </c>
      <c r="I1216" s="1">
        <v>44628</v>
      </c>
      <c r="J1216">
        <v>100</v>
      </c>
      <c r="L1216" t="s">
        <v>3060</v>
      </c>
      <c r="M1216" t="s">
        <v>744</v>
      </c>
      <c r="N1216" t="s">
        <v>75</v>
      </c>
      <c r="O1216" t="s">
        <v>58</v>
      </c>
      <c r="Q1216" t="s">
        <v>749</v>
      </c>
      <c r="R1216" t="s">
        <v>1242</v>
      </c>
      <c r="U1216" t="s">
        <v>235</v>
      </c>
      <c r="V1216" t="s">
        <v>62</v>
      </c>
      <c r="AD1216">
        <v>228</v>
      </c>
      <c r="AJ1216">
        <v>2175</v>
      </c>
      <c r="AK1216">
        <v>100</v>
      </c>
      <c r="AL1216">
        <v>2175</v>
      </c>
      <c r="AM1216">
        <v>100</v>
      </c>
      <c r="AN1216">
        <v>2175</v>
      </c>
      <c r="AO1216">
        <v>100</v>
      </c>
      <c r="AP1216">
        <v>2175</v>
      </c>
      <c r="AQ1216">
        <v>100</v>
      </c>
      <c r="AU1216" t="s">
        <v>101</v>
      </c>
      <c r="AV1216" t="s">
        <v>63</v>
      </c>
      <c r="AX1216" t="s">
        <v>64</v>
      </c>
      <c r="AY1216" t="s">
        <v>102</v>
      </c>
      <c r="BB1216" t="s">
        <v>3061</v>
      </c>
    </row>
    <row r="1217" spans="1:54" x14ac:dyDescent="0.35">
      <c r="A1217">
        <v>1263</v>
      </c>
      <c r="B1217" t="s">
        <v>3062</v>
      </c>
      <c r="C1217">
        <v>4000</v>
      </c>
      <c r="D1217" s="1">
        <v>44228</v>
      </c>
      <c r="E1217" s="1"/>
      <c r="F1217" s="1"/>
      <c r="G1217">
        <v>8</v>
      </c>
      <c r="H1217" t="s">
        <v>55</v>
      </c>
      <c r="I1217" s="1">
        <v>44628</v>
      </c>
      <c r="J1217">
        <v>100</v>
      </c>
      <c r="L1217" t="s">
        <v>3063</v>
      </c>
      <c r="M1217" t="s">
        <v>744</v>
      </c>
      <c r="N1217" t="s">
        <v>75</v>
      </c>
      <c r="O1217" t="s">
        <v>58</v>
      </c>
      <c r="Q1217" t="s">
        <v>749</v>
      </c>
      <c r="R1217" t="s">
        <v>1242</v>
      </c>
      <c r="U1217" t="s">
        <v>235</v>
      </c>
      <c r="V1217" t="s">
        <v>62</v>
      </c>
      <c r="AD1217">
        <v>468</v>
      </c>
      <c r="AJ1217">
        <v>4000</v>
      </c>
      <c r="AK1217">
        <v>100</v>
      </c>
      <c r="AL1217">
        <v>4000</v>
      </c>
      <c r="AM1217">
        <v>100</v>
      </c>
      <c r="AN1217">
        <v>4000</v>
      </c>
      <c r="AO1217">
        <v>100</v>
      </c>
      <c r="AP1217">
        <v>4000</v>
      </c>
      <c r="AQ1217">
        <v>100</v>
      </c>
      <c r="AU1217" t="s">
        <v>101</v>
      </c>
      <c r="AV1217" t="s">
        <v>63</v>
      </c>
      <c r="AX1217" t="s">
        <v>64</v>
      </c>
      <c r="AY1217" t="s">
        <v>102</v>
      </c>
      <c r="BB1217" t="s">
        <v>3064</v>
      </c>
    </row>
    <row r="1218" spans="1:54" x14ac:dyDescent="0.35">
      <c r="A1218">
        <v>1264</v>
      </c>
      <c r="B1218" t="s">
        <v>3065</v>
      </c>
      <c r="C1218">
        <v>400</v>
      </c>
      <c r="D1218" s="1">
        <v>44197</v>
      </c>
      <c r="E1218" s="1"/>
      <c r="F1218" s="1"/>
      <c r="G1218">
        <v>1</v>
      </c>
      <c r="H1218" t="s">
        <v>55</v>
      </c>
      <c r="I1218" s="1">
        <v>44628</v>
      </c>
      <c r="J1218">
        <v>100</v>
      </c>
      <c r="L1218" t="s">
        <v>3066</v>
      </c>
      <c r="M1218" t="s">
        <v>744</v>
      </c>
      <c r="N1218" t="s">
        <v>75</v>
      </c>
      <c r="O1218" t="s">
        <v>58</v>
      </c>
      <c r="Q1218" t="s">
        <v>756</v>
      </c>
      <c r="R1218" t="s">
        <v>1242</v>
      </c>
      <c r="U1218" t="s">
        <v>235</v>
      </c>
      <c r="V1218" t="s">
        <v>62</v>
      </c>
      <c r="W1218">
        <v>370</v>
      </c>
      <c r="X1218">
        <v>250</v>
      </c>
      <c r="Y1218">
        <v>38.4</v>
      </c>
      <c r="AB1218">
        <v>100</v>
      </c>
      <c r="AC1218">
        <v>31.25</v>
      </c>
      <c r="AD1218">
        <v>12</v>
      </c>
      <c r="AF1218">
        <v>250</v>
      </c>
      <c r="AI1218">
        <v>12</v>
      </c>
      <c r="AJ1218">
        <v>150</v>
      </c>
      <c r="AK1218">
        <v>37.5</v>
      </c>
      <c r="AL1218">
        <v>150</v>
      </c>
      <c r="AM1218">
        <v>37.5</v>
      </c>
      <c r="AN1218">
        <v>111.6</v>
      </c>
      <c r="AO1218">
        <v>27.9</v>
      </c>
      <c r="AP1218">
        <v>138</v>
      </c>
      <c r="AQ1218">
        <v>34.5</v>
      </c>
      <c r="AV1218" t="s">
        <v>63</v>
      </c>
      <c r="AX1218" t="s">
        <v>64</v>
      </c>
    </row>
    <row r="1219" spans="1:54" x14ac:dyDescent="0.35">
      <c r="A1219">
        <v>1265</v>
      </c>
      <c r="B1219" t="s">
        <v>3067</v>
      </c>
      <c r="C1219">
        <v>3850</v>
      </c>
      <c r="D1219" s="1">
        <v>44228</v>
      </c>
      <c r="E1219" s="1"/>
      <c r="F1219" s="1"/>
      <c r="G1219">
        <v>8</v>
      </c>
      <c r="H1219" t="s">
        <v>55</v>
      </c>
      <c r="I1219" s="1">
        <v>44628</v>
      </c>
      <c r="J1219">
        <v>100</v>
      </c>
      <c r="L1219" t="s">
        <v>3068</v>
      </c>
      <c r="M1219" t="s">
        <v>744</v>
      </c>
      <c r="N1219" t="s">
        <v>75</v>
      </c>
      <c r="O1219" t="s">
        <v>58</v>
      </c>
      <c r="Q1219" t="s">
        <v>790</v>
      </c>
      <c r="R1219" t="s">
        <v>1242</v>
      </c>
      <c r="S1219" t="s">
        <v>2777</v>
      </c>
      <c r="U1219" t="s">
        <v>235</v>
      </c>
      <c r="V1219" t="s">
        <v>62</v>
      </c>
      <c r="AD1219">
        <v>1207.3125</v>
      </c>
      <c r="AJ1219">
        <v>3850</v>
      </c>
      <c r="AK1219">
        <v>100</v>
      </c>
      <c r="AL1219">
        <v>3850</v>
      </c>
      <c r="AM1219">
        <v>100</v>
      </c>
      <c r="AN1219">
        <v>3850</v>
      </c>
      <c r="AO1219">
        <v>100</v>
      </c>
      <c r="AP1219">
        <v>3850</v>
      </c>
      <c r="AQ1219">
        <v>100</v>
      </c>
      <c r="AU1219" t="s">
        <v>101</v>
      </c>
      <c r="AV1219" t="s">
        <v>63</v>
      </c>
      <c r="AY1219" t="s">
        <v>102</v>
      </c>
      <c r="BB1219" t="s">
        <v>3064</v>
      </c>
    </row>
    <row r="1220" spans="1:54" x14ac:dyDescent="0.35">
      <c r="A1220">
        <v>1266</v>
      </c>
      <c r="B1220" t="s">
        <v>3069</v>
      </c>
      <c r="C1220">
        <v>2000</v>
      </c>
      <c r="D1220" s="1">
        <v>44136</v>
      </c>
      <c r="E1220" s="1"/>
      <c r="F1220" s="1"/>
      <c r="G1220">
        <v>1</v>
      </c>
      <c r="H1220" t="s">
        <v>55</v>
      </c>
      <c r="I1220" s="1">
        <v>44643</v>
      </c>
      <c r="J1220">
        <v>100</v>
      </c>
      <c r="L1220" t="s">
        <v>3070</v>
      </c>
      <c r="M1220" t="s">
        <v>183</v>
      </c>
      <c r="N1220" t="s">
        <v>504</v>
      </c>
      <c r="O1220" t="s">
        <v>58</v>
      </c>
      <c r="Q1220" t="s">
        <v>834</v>
      </c>
      <c r="R1220" t="s">
        <v>2291</v>
      </c>
      <c r="S1220" t="s">
        <v>2292</v>
      </c>
      <c r="U1220" t="s">
        <v>61</v>
      </c>
      <c r="V1220" t="s">
        <v>62</v>
      </c>
      <c r="W1220">
        <v>3600</v>
      </c>
      <c r="Y1220">
        <v>1152</v>
      </c>
      <c r="AD1220">
        <v>952</v>
      </c>
      <c r="AI1220">
        <v>1152</v>
      </c>
      <c r="AJ1220">
        <v>2000</v>
      </c>
      <c r="AK1220">
        <v>100</v>
      </c>
      <c r="AL1220">
        <v>2000</v>
      </c>
      <c r="AM1220">
        <v>100</v>
      </c>
      <c r="AN1220">
        <v>848</v>
      </c>
      <c r="AO1220">
        <v>42.4</v>
      </c>
      <c r="AP1220">
        <v>848</v>
      </c>
      <c r="AQ1220">
        <v>42.4</v>
      </c>
      <c r="AU1220" t="s">
        <v>198</v>
      </c>
      <c r="AV1220" t="s">
        <v>63</v>
      </c>
      <c r="AX1220" t="s">
        <v>63</v>
      </c>
      <c r="AZ1220" t="s">
        <v>180</v>
      </c>
      <c r="BB1220" t="s">
        <v>2293</v>
      </c>
    </row>
    <row r="1221" spans="1:54" x14ac:dyDescent="0.35">
      <c r="A1221">
        <v>1267</v>
      </c>
      <c r="B1221" t="s">
        <v>3071</v>
      </c>
      <c r="C1221">
        <v>455</v>
      </c>
      <c r="D1221" s="1">
        <v>44166</v>
      </c>
      <c r="E1221" s="1"/>
      <c r="F1221" s="1"/>
      <c r="G1221">
        <v>1</v>
      </c>
      <c r="H1221" t="s">
        <v>55</v>
      </c>
      <c r="I1221" s="1">
        <v>44628</v>
      </c>
      <c r="J1221">
        <v>100</v>
      </c>
      <c r="L1221" t="s">
        <v>3072</v>
      </c>
      <c r="M1221" t="s">
        <v>734</v>
      </c>
      <c r="N1221" t="s">
        <v>328</v>
      </c>
      <c r="O1221" t="s">
        <v>58</v>
      </c>
      <c r="Q1221" t="s">
        <v>664</v>
      </c>
      <c r="R1221" t="s">
        <v>1483</v>
      </c>
      <c r="S1221" t="s">
        <v>2653</v>
      </c>
      <c r="T1221" t="s">
        <v>666</v>
      </c>
      <c r="U1221" t="s">
        <v>667</v>
      </c>
      <c r="V1221" t="s">
        <v>62</v>
      </c>
      <c r="W1221">
        <v>200</v>
      </c>
      <c r="X1221">
        <v>200</v>
      </c>
      <c r="AJ1221">
        <v>255</v>
      </c>
      <c r="AK1221">
        <v>56.043956043956001</v>
      </c>
      <c r="AL1221">
        <v>255</v>
      </c>
      <c r="AM1221">
        <v>56.043956043956001</v>
      </c>
      <c r="AN1221">
        <v>255</v>
      </c>
      <c r="AO1221">
        <v>56.043956043956001</v>
      </c>
      <c r="AP1221">
        <v>255</v>
      </c>
      <c r="AQ1221">
        <v>56.043956043956001</v>
      </c>
      <c r="AV1221" t="s">
        <v>63</v>
      </c>
      <c r="BB1221" t="s">
        <v>672</v>
      </c>
    </row>
    <row r="1222" spans="1:54" x14ac:dyDescent="0.35">
      <c r="A1222">
        <v>1268</v>
      </c>
      <c r="B1222" t="s">
        <v>3073</v>
      </c>
      <c r="C1222">
        <v>650</v>
      </c>
      <c r="D1222" s="1">
        <v>44166</v>
      </c>
      <c r="E1222" s="1"/>
      <c r="F1222" s="1"/>
      <c r="G1222">
        <v>1</v>
      </c>
      <c r="H1222" t="s">
        <v>55</v>
      </c>
      <c r="I1222" s="1">
        <v>44628</v>
      </c>
      <c r="J1222">
        <v>100</v>
      </c>
      <c r="L1222" t="s">
        <v>3074</v>
      </c>
      <c r="M1222" t="s">
        <v>504</v>
      </c>
      <c r="N1222" t="s">
        <v>75</v>
      </c>
      <c r="O1222" t="s">
        <v>58</v>
      </c>
      <c r="Q1222" t="s">
        <v>749</v>
      </c>
      <c r="R1222" t="s">
        <v>1115</v>
      </c>
      <c r="U1222" t="s">
        <v>235</v>
      </c>
      <c r="V1222" t="s">
        <v>62</v>
      </c>
      <c r="AD1222">
        <v>36</v>
      </c>
      <c r="AJ1222">
        <v>650</v>
      </c>
      <c r="AK1222">
        <v>100</v>
      </c>
      <c r="AL1222">
        <v>650</v>
      </c>
      <c r="AM1222">
        <v>100</v>
      </c>
      <c r="AN1222">
        <v>650</v>
      </c>
      <c r="AO1222">
        <v>100</v>
      </c>
      <c r="AP1222">
        <v>650</v>
      </c>
      <c r="AQ1222">
        <v>100</v>
      </c>
      <c r="AU1222" t="s">
        <v>95</v>
      </c>
      <c r="AV1222" t="s">
        <v>63</v>
      </c>
      <c r="AX1222" t="s">
        <v>64</v>
      </c>
    </row>
    <row r="1223" spans="1:54" x14ac:dyDescent="0.35">
      <c r="A1223">
        <v>1269</v>
      </c>
      <c r="B1223" t="s">
        <v>3075</v>
      </c>
      <c r="C1223">
        <v>80</v>
      </c>
      <c r="D1223" s="1">
        <v>44166</v>
      </c>
      <c r="E1223" s="1"/>
      <c r="F1223" s="1"/>
      <c r="G1223">
        <v>1</v>
      </c>
      <c r="H1223" t="s">
        <v>55</v>
      </c>
      <c r="I1223" s="1">
        <v>44628</v>
      </c>
      <c r="J1223">
        <v>100</v>
      </c>
      <c r="L1223" t="s">
        <v>3076</v>
      </c>
      <c r="M1223" t="s">
        <v>504</v>
      </c>
      <c r="N1223" t="s">
        <v>75</v>
      </c>
      <c r="O1223" t="s">
        <v>58</v>
      </c>
      <c r="Q1223" t="s">
        <v>739</v>
      </c>
      <c r="R1223" t="s">
        <v>1115</v>
      </c>
      <c r="U1223" t="s">
        <v>235</v>
      </c>
      <c r="V1223" t="s">
        <v>62</v>
      </c>
      <c r="AD1223">
        <v>86.5</v>
      </c>
      <c r="AJ1223">
        <v>80</v>
      </c>
      <c r="AK1223">
        <v>100</v>
      </c>
      <c r="AL1223">
        <v>80</v>
      </c>
      <c r="AM1223">
        <v>100</v>
      </c>
      <c r="AN1223">
        <v>80</v>
      </c>
      <c r="AO1223">
        <v>100</v>
      </c>
      <c r="AP1223">
        <v>80</v>
      </c>
      <c r="AQ1223">
        <v>100</v>
      </c>
      <c r="AU1223" t="s">
        <v>95</v>
      </c>
      <c r="AV1223" t="s">
        <v>63</v>
      </c>
      <c r="AX1223" t="s">
        <v>64</v>
      </c>
    </row>
    <row r="1224" spans="1:54" x14ac:dyDescent="0.35">
      <c r="A1224">
        <v>1270</v>
      </c>
      <c r="B1224" t="s">
        <v>3077</v>
      </c>
      <c r="C1224">
        <v>300</v>
      </c>
      <c r="D1224" s="1">
        <v>44166</v>
      </c>
      <c r="E1224" s="1"/>
      <c r="F1224" s="1"/>
      <c r="G1224">
        <v>1</v>
      </c>
      <c r="H1224" t="s">
        <v>55</v>
      </c>
      <c r="I1224" s="1">
        <v>44628</v>
      </c>
      <c r="J1224">
        <v>100</v>
      </c>
      <c r="L1224" t="s">
        <v>3078</v>
      </c>
      <c r="M1224" t="s">
        <v>504</v>
      </c>
      <c r="N1224" t="s">
        <v>75</v>
      </c>
      <c r="O1224" t="s">
        <v>58</v>
      </c>
      <c r="Q1224" t="s">
        <v>739</v>
      </c>
      <c r="R1224" t="s">
        <v>505</v>
      </c>
      <c r="U1224" t="s">
        <v>235</v>
      </c>
      <c r="V1224" t="s">
        <v>62</v>
      </c>
      <c r="AD1224">
        <v>117.875</v>
      </c>
      <c r="AJ1224">
        <v>300</v>
      </c>
      <c r="AK1224">
        <v>100</v>
      </c>
      <c r="AL1224">
        <v>300</v>
      </c>
      <c r="AM1224">
        <v>100</v>
      </c>
      <c r="AN1224">
        <v>300</v>
      </c>
      <c r="AO1224">
        <v>100</v>
      </c>
      <c r="AP1224">
        <v>300</v>
      </c>
      <c r="AQ1224">
        <v>100</v>
      </c>
      <c r="AV1224" t="s">
        <v>63</v>
      </c>
      <c r="AX1224" t="s">
        <v>63</v>
      </c>
      <c r="BB1224" t="s">
        <v>3079</v>
      </c>
    </row>
    <row r="1225" spans="1:54" x14ac:dyDescent="0.35">
      <c r="A1225">
        <v>1271</v>
      </c>
      <c r="B1225" t="s">
        <v>3080</v>
      </c>
      <c r="C1225">
        <v>5000</v>
      </c>
      <c r="D1225" s="1">
        <v>44228</v>
      </c>
      <c r="E1225" s="1"/>
      <c r="F1225" s="1"/>
      <c r="G1225">
        <v>4</v>
      </c>
      <c r="H1225" t="s">
        <v>55</v>
      </c>
      <c r="I1225" s="1">
        <v>44869</v>
      </c>
      <c r="J1225">
        <v>100</v>
      </c>
      <c r="L1225" t="s">
        <v>3081</v>
      </c>
      <c r="M1225" t="s">
        <v>201</v>
      </c>
      <c r="N1225" t="s">
        <v>75</v>
      </c>
      <c r="O1225" t="s">
        <v>58</v>
      </c>
      <c r="Q1225" t="s">
        <v>206</v>
      </c>
      <c r="R1225" t="s">
        <v>202</v>
      </c>
      <c r="S1225" t="s">
        <v>3082</v>
      </c>
      <c r="U1225" t="s">
        <v>61</v>
      </c>
      <c r="V1225" t="s">
        <v>62</v>
      </c>
      <c r="W1225">
        <v>5400</v>
      </c>
      <c r="Y1225">
        <v>1788</v>
      </c>
      <c r="AB1225">
        <v>100</v>
      </c>
      <c r="AC1225">
        <v>138.24</v>
      </c>
      <c r="AD1225">
        <v>2271.1875</v>
      </c>
      <c r="AI1225">
        <v>2271.1875</v>
      </c>
      <c r="AJ1225">
        <v>5000</v>
      </c>
      <c r="AK1225">
        <v>100</v>
      </c>
      <c r="AL1225">
        <v>5000</v>
      </c>
      <c r="AM1225">
        <v>100</v>
      </c>
      <c r="AN1225">
        <v>3212</v>
      </c>
      <c r="AO1225">
        <v>64.239999999999995</v>
      </c>
      <c r="AP1225">
        <v>2728.8125</v>
      </c>
      <c r="AQ1225">
        <v>54.576250000000002</v>
      </c>
      <c r="AS1225" t="s">
        <v>268</v>
      </c>
      <c r="AU1225" t="s">
        <v>186</v>
      </c>
      <c r="AV1225" t="s">
        <v>63</v>
      </c>
      <c r="AX1225" t="s">
        <v>64</v>
      </c>
      <c r="AZ1225" t="s">
        <v>180</v>
      </c>
      <c r="BB1225" t="s">
        <v>3083</v>
      </c>
    </row>
    <row r="1226" spans="1:54" x14ac:dyDescent="0.35">
      <c r="A1226">
        <v>1272</v>
      </c>
      <c r="B1226" t="s">
        <v>3084</v>
      </c>
      <c r="C1226">
        <v>989</v>
      </c>
      <c r="D1226" s="1">
        <v>44440</v>
      </c>
      <c r="E1226" s="1"/>
      <c r="F1226" s="1"/>
      <c r="G1226">
        <v>1</v>
      </c>
      <c r="H1226" t="s">
        <v>55</v>
      </c>
      <c r="I1226" s="1">
        <v>44959</v>
      </c>
      <c r="J1226">
        <v>100</v>
      </c>
      <c r="L1226">
        <v>2454</v>
      </c>
      <c r="M1226" t="s">
        <v>744</v>
      </c>
      <c r="N1226" t="s">
        <v>75</v>
      </c>
      <c r="O1226" t="s">
        <v>58</v>
      </c>
      <c r="Q1226" t="s">
        <v>749</v>
      </c>
      <c r="R1226" t="s">
        <v>460</v>
      </c>
      <c r="U1226" t="s">
        <v>235</v>
      </c>
      <c r="V1226" t="s">
        <v>62</v>
      </c>
      <c r="AJ1226">
        <v>989</v>
      </c>
      <c r="AK1226">
        <v>100</v>
      </c>
      <c r="AL1226">
        <v>989</v>
      </c>
      <c r="AM1226">
        <v>100</v>
      </c>
      <c r="AN1226">
        <v>989</v>
      </c>
      <c r="AO1226">
        <v>100</v>
      </c>
      <c r="AP1226">
        <v>989</v>
      </c>
      <c r="AQ1226">
        <v>100</v>
      </c>
      <c r="AU1226" t="s">
        <v>150</v>
      </c>
      <c r="AV1226" t="s">
        <v>63</v>
      </c>
      <c r="AX1226" t="s">
        <v>64</v>
      </c>
    </row>
    <row r="1227" spans="1:54" x14ac:dyDescent="0.35">
      <c r="A1227">
        <v>1273</v>
      </c>
      <c r="B1227" t="s">
        <v>3085</v>
      </c>
      <c r="C1227">
        <v>8850</v>
      </c>
      <c r="D1227" s="1">
        <v>44197</v>
      </c>
      <c r="E1227" s="1"/>
      <c r="F1227" s="1"/>
      <c r="G1227">
        <v>12</v>
      </c>
      <c r="H1227" t="s">
        <v>55</v>
      </c>
      <c r="I1227" s="1">
        <v>44497</v>
      </c>
      <c r="M1227" t="s">
        <v>328</v>
      </c>
      <c r="N1227" t="s">
        <v>328</v>
      </c>
      <c r="O1227" t="s">
        <v>58</v>
      </c>
      <c r="Q1227" t="s">
        <v>739</v>
      </c>
      <c r="R1227" t="s">
        <v>795</v>
      </c>
      <c r="U1227" t="s">
        <v>235</v>
      </c>
      <c r="V1227" t="s">
        <v>68</v>
      </c>
      <c r="W1227">
        <v>250</v>
      </c>
      <c r="X1227">
        <v>250</v>
      </c>
      <c r="AJ1227">
        <v>8600</v>
      </c>
      <c r="AK1227">
        <v>97.175141242937997</v>
      </c>
      <c r="AL1227">
        <v>8600</v>
      </c>
      <c r="AM1227">
        <v>97.175141242937997</v>
      </c>
      <c r="AN1227">
        <v>8600</v>
      </c>
      <c r="AO1227">
        <v>97.175141242937997</v>
      </c>
      <c r="AP1227">
        <v>8600</v>
      </c>
      <c r="AQ1227">
        <v>97.175141242937997</v>
      </c>
      <c r="AV1227" t="s">
        <v>63</v>
      </c>
      <c r="AX1227" t="s">
        <v>64</v>
      </c>
    </row>
    <row r="1228" spans="1:54" x14ac:dyDescent="0.35">
      <c r="A1228">
        <v>1274</v>
      </c>
      <c r="B1228" t="s">
        <v>3086</v>
      </c>
      <c r="C1228">
        <v>12900</v>
      </c>
      <c r="D1228" s="1">
        <v>44228</v>
      </c>
      <c r="E1228" s="1"/>
      <c r="F1228" s="1"/>
      <c r="G1228">
        <v>11</v>
      </c>
      <c r="H1228" t="s">
        <v>55</v>
      </c>
      <c r="I1228" s="1">
        <v>44497</v>
      </c>
      <c r="M1228" t="s">
        <v>2157</v>
      </c>
      <c r="N1228" t="s">
        <v>66</v>
      </c>
      <c r="O1228" t="s">
        <v>58</v>
      </c>
      <c r="Q1228" t="s">
        <v>749</v>
      </c>
      <c r="R1228" t="s">
        <v>1181</v>
      </c>
      <c r="U1228" t="s">
        <v>235</v>
      </c>
      <c r="V1228" t="s">
        <v>68</v>
      </c>
      <c r="AJ1228">
        <v>12900</v>
      </c>
      <c r="AK1228">
        <v>100</v>
      </c>
      <c r="AL1228">
        <v>12900</v>
      </c>
      <c r="AM1228">
        <v>100</v>
      </c>
      <c r="AN1228">
        <v>12900</v>
      </c>
      <c r="AO1228">
        <v>100</v>
      </c>
      <c r="AP1228">
        <v>12900</v>
      </c>
      <c r="AQ1228">
        <v>100</v>
      </c>
      <c r="AU1228" t="s">
        <v>236</v>
      </c>
      <c r="AZ1228" t="s">
        <v>180</v>
      </c>
      <c r="BB1228" t="s">
        <v>3055</v>
      </c>
    </row>
    <row r="1229" spans="1:54" x14ac:dyDescent="0.35">
      <c r="A1229">
        <v>1275</v>
      </c>
      <c r="B1229" t="s">
        <v>3087</v>
      </c>
      <c r="C1229">
        <v>4000</v>
      </c>
      <c r="D1229" s="1">
        <v>44228</v>
      </c>
      <c r="E1229" s="1"/>
      <c r="F1229" s="1"/>
      <c r="G1229">
        <v>11</v>
      </c>
      <c r="H1229" t="s">
        <v>55</v>
      </c>
      <c r="I1229" s="1">
        <v>44497</v>
      </c>
      <c r="M1229" t="s">
        <v>2157</v>
      </c>
      <c r="N1229" t="s">
        <v>66</v>
      </c>
      <c r="O1229" t="s">
        <v>58</v>
      </c>
      <c r="Q1229" t="s">
        <v>749</v>
      </c>
      <c r="R1229" t="s">
        <v>1181</v>
      </c>
      <c r="U1229" t="s">
        <v>235</v>
      </c>
      <c r="V1229" t="s">
        <v>68</v>
      </c>
      <c r="AJ1229">
        <v>4000</v>
      </c>
      <c r="AK1229">
        <v>100</v>
      </c>
      <c r="AL1229">
        <v>4000</v>
      </c>
      <c r="AM1229">
        <v>100</v>
      </c>
      <c r="AN1229">
        <v>4000</v>
      </c>
      <c r="AO1229">
        <v>100</v>
      </c>
      <c r="AP1229">
        <v>4000</v>
      </c>
      <c r="AQ1229">
        <v>100</v>
      </c>
      <c r="AU1229" t="s">
        <v>236</v>
      </c>
      <c r="AZ1229" t="s">
        <v>180</v>
      </c>
      <c r="BB1229" t="s">
        <v>3055</v>
      </c>
    </row>
    <row r="1230" spans="1:54" x14ac:dyDescent="0.35">
      <c r="A1230">
        <v>1276</v>
      </c>
      <c r="B1230" t="s">
        <v>3088</v>
      </c>
      <c r="C1230">
        <v>14200</v>
      </c>
      <c r="D1230" s="1">
        <v>44228</v>
      </c>
      <c r="E1230" s="1"/>
      <c r="F1230" s="1"/>
      <c r="G1230">
        <v>11</v>
      </c>
      <c r="H1230" t="s">
        <v>55</v>
      </c>
      <c r="I1230" s="1">
        <v>44497</v>
      </c>
      <c r="M1230" t="s">
        <v>2157</v>
      </c>
      <c r="N1230" t="s">
        <v>66</v>
      </c>
      <c r="O1230" t="s">
        <v>58</v>
      </c>
      <c r="Q1230" t="s">
        <v>756</v>
      </c>
      <c r="R1230" t="s">
        <v>1181</v>
      </c>
      <c r="U1230" t="s">
        <v>235</v>
      </c>
      <c r="V1230" t="s">
        <v>68</v>
      </c>
      <c r="AJ1230">
        <v>14200</v>
      </c>
      <c r="AK1230">
        <v>100</v>
      </c>
      <c r="AL1230">
        <v>14200</v>
      </c>
      <c r="AM1230">
        <v>100</v>
      </c>
      <c r="AN1230">
        <v>14200</v>
      </c>
      <c r="AO1230">
        <v>100</v>
      </c>
      <c r="AP1230">
        <v>14200</v>
      </c>
      <c r="AQ1230">
        <v>100</v>
      </c>
      <c r="AU1230" t="s">
        <v>236</v>
      </c>
      <c r="AZ1230" t="s">
        <v>180</v>
      </c>
      <c r="BB1230" t="s">
        <v>3055</v>
      </c>
    </row>
    <row r="1231" spans="1:54" x14ac:dyDescent="0.35">
      <c r="A1231">
        <v>1277</v>
      </c>
      <c r="B1231" t="s">
        <v>3089</v>
      </c>
      <c r="C1231">
        <v>5000</v>
      </c>
      <c r="D1231" s="1">
        <v>44228</v>
      </c>
      <c r="E1231" s="1"/>
      <c r="F1231" s="1"/>
      <c r="G1231">
        <v>2</v>
      </c>
      <c r="H1231" t="s">
        <v>55</v>
      </c>
      <c r="I1231" s="1">
        <v>44497</v>
      </c>
      <c r="M1231" t="s">
        <v>2157</v>
      </c>
      <c r="N1231" t="s">
        <v>66</v>
      </c>
      <c r="O1231" t="s">
        <v>58</v>
      </c>
      <c r="R1231" t="s">
        <v>1181</v>
      </c>
      <c r="U1231" t="s">
        <v>61</v>
      </c>
      <c r="V1231" t="s">
        <v>68</v>
      </c>
      <c r="AJ1231">
        <v>5000</v>
      </c>
      <c r="AK1231">
        <v>100</v>
      </c>
      <c r="AL1231">
        <v>5000</v>
      </c>
      <c r="AM1231">
        <v>100</v>
      </c>
      <c r="AN1231">
        <v>5000</v>
      </c>
      <c r="AO1231">
        <v>100</v>
      </c>
      <c r="AP1231">
        <v>5000</v>
      </c>
      <c r="AQ1231">
        <v>100</v>
      </c>
      <c r="AZ1231" t="s">
        <v>180</v>
      </c>
      <c r="BB1231" t="s">
        <v>3055</v>
      </c>
    </row>
    <row r="1232" spans="1:54" x14ac:dyDescent="0.35">
      <c r="A1232">
        <v>1278</v>
      </c>
      <c r="B1232" t="s">
        <v>3090</v>
      </c>
      <c r="C1232">
        <v>450</v>
      </c>
      <c r="D1232" s="1">
        <v>44136</v>
      </c>
      <c r="E1232" s="1"/>
      <c r="F1232" s="1"/>
      <c r="G1232">
        <v>1</v>
      </c>
      <c r="H1232" t="s">
        <v>55</v>
      </c>
      <c r="I1232" s="1">
        <v>44628</v>
      </c>
      <c r="J1232">
        <v>100</v>
      </c>
      <c r="L1232" t="s">
        <v>3091</v>
      </c>
      <c r="M1232" t="s">
        <v>504</v>
      </c>
      <c r="N1232" t="s">
        <v>75</v>
      </c>
      <c r="O1232" t="s">
        <v>58</v>
      </c>
      <c r="Q1232" t="s">
        <v>739</v>
      </c>
      <c r="R1232" t="s">
        <v>1457</v>
      </c>
      <c r="U1232" t="s">
        <v>235</v>
      </c>
      <c r="V1232" t="s">
        <v>62</v>
      </c>
      <c r="AJ1232">
        <v>450</v>
      </c>
      <c r="AK1232">
        <v>100</v>
      </c>
      <c r="AL1232">
        <v>450</v>
      </c>
      <c r="AM1232">
        <v>100</v>
      </c>
      <c r="AN1232">
        <v>450</v>
      </c>
      <c r="AO1232">
        <v>100</v>
      </c>
      <c r="AP1232">
        <v>450</v>
      </c>
      <c r="AQ1232">
        <v>100</v>
      </c>
      <c r="AV1232" t="s">
        <v>63</v>
      </c>
      <c r="AX1232" t="s">
        <v>64</v>
      </c>
      <c r="BB1232" t="s">
        <v>2877</v>
      </c>
    </row>
    <row r="1233" spans="1:54" x14ac:dyDescent="0.35">
      <c r="A1233">
        <v>1279</v>
      </c>
      <c r="B1233" t="s">
        <v>3092</v>
      </c>
      <c r="D1233" s="1">
        <v>44197</v>
      </c>
      <c r="E1233" s="1"/>
      <c r="F1233" s="1"/>
      <c r="G1233">
        <v>1</v>
      </c>
      <c r="H1233" t="s">
        <v>55</v>
      </c>
      <c r="I1233" s="1">
        <v>44628</v>
      </c>
      <c r="J1233">
        <v>100</v>
      </c>
      <c r="M1233" t="s">
        <v>459</v>
      </c>
      <c r="N1233" t="s">
        <v>75</v>
      </c>
      <c r="O1233" t="s">
        <v>58</v>
      </c>
      <c r="Q1233" t="s">
        <v>781</v>
      </c>
      <c r="R1233" t="s">
        <v>2170</v>
      </c>
      <c r="U1233" t="s">
        <v>235</v>
      </c>
      <c r="V1233" t="s">
        <v>62</v>
      </c>
      <c r="AD1233">
        <v>138.5625</v>
      </c>
      <c r="AK1233" t="s">
        <v>421</v>
      </c>
      <c r="AM1233" t="s">
        <v>421</v>
      </c>
      <c r="AO1233" t="s">
        <v>421</v>
      </c>
      <c r="AQ1233" t="s">
        <v>421</v>
      </c>
      <c r="AU1233" t="s">
        <v>491</v>
      </c>
      <c r="AV1233" t="s">
        <v>63</v>
      </c>
      <c r="AX1233" t="s">
        <v>64</v>
      </c>
    </row>
    <row r="1234" spans="1:54" x14ac:dyDescent="0.35">
      <c r="A1234">
        <v>1280</v>
      </c>
      <c r="B1234" t="s">
        <v>3093</v>
      </c>
      <c r="C1234">
        <v>470</v>
      </c>
      <c r="D1234" s="1">
        <v>44166</v>
      </c>
      <c r="E1234" s="1"/>
      <c r="F1234" s="1"/>
      <c r="G1234">
        <v>1</v>
      </c>
      <c r="H1234" t="s">
        <v>55</v>
      </c>
      <c r="I1234" s="1">
        <v>44628</v>
      </c>
      <c r="J1234">
        <v>100</v>
      </c>
      <c r="L1234" t="s">
        <v>3094</v>
      </c>
      <c r="M1234" t="s">
        <v>504</v>
      </c>
      <c r="N1234" t="s">
        <v>75</v>
      </c>
      <c r="O1234" t="s">
        <v>58</v>
      </c>
      <c r="Q1234" t="s">
        <v>749</v>
      </c>
      <c r="R1234" t="s">
        <v>505</v>
      </c>
      <c r="S1234" t="s">
        <v>3095</v>
      </c>
      <c r="U1234" t="s">
        <v>235</v>
      </c>
      <c r="V1234" t="s">
        <v>62</v>
      </c>
      <c r="AD1234">
        <v>180</v>
      </c>
      <c r="AJ1234">
        <v>470</v>
      </c>
      <c r="AK1234">
        <v>100</v>
      </c>
      <c r="AL1234">
        <v>470</v>
      </c>
      <c r="AM1234">
        <v>100</v>
      </c>
      <c r="AN1234">
        <v>470</v>
      </c>
      <c r="AO1234">
        <v>100</v>
      </c>
      <c r="AP1234">
        <v>470</v>
      </c>
      <c r="AQ1234">
        <v>100</v>
      </c>
      <c r="AV1234" t="s">
        <v>63</v>
      </c>
      <c r="AX1234" t="s">
        <v>64</v>
      </c>
    </row>
    <row r="1235" spans="1:54" x14ac:dyDescent="0.35">
      <c r="A1235">
        <v>1281</v>
      </c>
      <c r="B1235" t="s">
        <v>3096</v>
      </c>
      <c r="C1235">
        <v>9000</v>
      </c>
      <c r="D1235" s="1">
        <v>44197</v>
      </c>
      <c r="E1235" s="1"/>
      <c r="F1235" s="1"/>
      <c r="G1235">
        <v>2</v>
      </c>
      <c r="H1235" t="s">
        <v>55</v>
      </c>
      <c r="I1235" s="1">
        <v>44497</v>
      </c>
      <c r="M1235" t="s">
        <v>104</v>
      </c>
      <c r="N1235" t="s">
        <v>75</v>
      </c>
      <c r="O1235" t="s">
        <v>58</v>
      </c>
      <c r="Q1235" t="s">
        <v>210</v>
      </c>
      <c r="R1235" t="s">
        <v>3097</v>
      </c>
      <c r="U1235" t="s">
        <v>61</v>
      </c>
      <c r="V1235" t="s">
        <v>68</v>
      </c>
      <c r="AJ1235">
        <v>9000</v>
      </c>
      <c r="AK1235">
        <v>100</v>
      </c>
      <c r="AL1235">
        <v>9000</v>
      </c>
      <c r="AM1235">
        <v>100</v>
      </c>
      <c r="AN1235">
        <v>9000</v>
      </c>
      <c r="AO1235">
        <v>100</v>
      </c>
      <c r="AP1235">
        <v>9000</v>
      </c>
      <c r="AQ1235">
        <v>100</v>
      </c>
      <c r="AV1235" t="s">
        <v>63</v>
      </c>
      <c r="BB1235" t="s">
        <v>3098</v>
      </c>
    </row>
    <row r="1236" spans="1:54" x14ac:dyDescent="0.35">
      <c r="A1236">
        <v>1282</v>
      </c>
      <c r="B1236" t="s">
        <v>3099</v>
      </c>
      <c r="C1236">
        <v>500</v>
      </c>
      <c r="D1236" s="1">
        <v>44136</v>
      </c>
      <c r="E1236" s="1"/>
      <c r="F1236" s="1"/>
      <c r="G1236">
        <v>2</v>
      </c>
      <c r="H1236" t="s">
        <v>55</v>
      </c>
      <c r="I1236" s="1">
        <v>44628</v>
      </c>
      <c r="J1236">
        <v>100</v>
      </c>
      <c r="L1236" t="s">
        <v>3094</v>
      </c>
      <c r="M1236" t="s">
        <v>504</v>
      </c>
      <c r="N1236" t="s">
        <v>75</v>
      </c>
      <c r="O1236" t="s">
        <v>58</v>
      </c>
      <c r="Q1236" t="s">
        <v>739</v>
      </c>
      <c r="R1236" t="s">
        <v>1483</v>
      </c>
      <c r="S1236" t="s">
        <v>2653</v>
      </c>
      <c r="U1236" t="s">
        <v>235</v>
      </c>
      <c r="V1236" t="s">
        <v>62</v>
      </c>
      <c r="AD1236">
        <v>476</v>
      </c>
      <c r="AJ1236">
        <v>500</v>
      </c>
      <c r="AK1236">
        <v>100</v>
      </c>
      <c r="AL1236">
        <v>500</v>
      </c>
      <c r="AM1236">
        <v>100</v>
      </c>
      <c r="AN1236">
        <v>500</v>
      </c>
      <c r="AO1236">
        <v>100</v>
      </c>
      <c r="AP1236">
        <v>500</v>
      </c>
      <c r="AQ1236">
        <v>100</v>
      </c>
      <c r="AR1236" t="s">
        <v>3100</v>
      </c>
      <c r="AS1236" t="s">
        <v>3100</v>
      </c>
      <c r="AU1236" t="s">
        <v>179</v>
      </c>
      <c r="AV1236" t="s">
        <v>63</v>
      </c>
      <c r="AX1236" t="s">
        <v>64</v>
      </c>
    </row>
    <row r="1237" spans="1:54" x14ac:dyDescent="0.35">
      <c r="A1237">
        <v>1283</v>
      </c>
      <c r="B1237" t="s">
        <v>3101</v>
      </c>
      <c r="C1237">
        <v>380</v>
      </c>
      <c r="D1237" s="1">
        <v>44166</v>
      </c>
      <c r="E1237" s="1"/>
      <c r="F1237" s="1"/>
      <c r="G1237">
        <v>1</v>
      </c>
      <c r="H1237" t="s">
        <v>55</v>
      </c>
      <c r="I1237" s="1">
        <v>44628</v>
      </c>
      <c r="J1237">
        <v>100</v>
      </c>
      <c r="L1237" t="s">
        <v>3102</v>
      </c>
      <c r="M1237" t="s">
        <v>504</v>
      </c>
      <c r="N1237" t="s">
        <v>75</v>
      </c>
      <c r="O1237" t="s">
        <v>58</v>
      </c>
      <c r="Q1237" t="s">
        <v>790</v>
      </c>
      <c r="R1237" t="s">
        <v>369</v>
      </c>
      <c r="S1237" t="s">
        <v>370</v>
      </c>
      <c r="U1237" t="s">
        <v>235</v>
      </c>
      <c r="V1237" t="s">
        <v>62</v>
      </c>
      <c r="AD1237">
        <v>120</v>
      </c>
      <c r="AJ1237">
        <v>380</v>
      </c>
      <c r="AK1237">
        <v>100</v>
      </c>
      <c r="AL1237">
        <v>380</v>
      </c>
      <c r="AM1237">
        <v>100</v>
      </c>
      <c r="AN1237">
        <v>380</v>
      </c>
      <c r="AO1237">
        <v>100</v>
      </c>
      <c r="AP1237">
        <v>380</v>
      </c>
      <c r="AQ1237">
        <v>100</v>
      </c>
      <c r="AU1237" t="s">
        <v>343</v>
      </c>
      <c r="AV1237" t="s">
        <v>64</v>
      </c>
      <c r="AX1237" t="s">
        <v>64</v>
      </c>
    </row>
    <row r="1238" spans="1:54" x14ac:dyDescent="0.35">
      <c r="A1238">
        <v>1285</v>
      </c>
      <c r="B1238" t="s">
        <v>3103</v>
      </c>
      <c r="C1238">
        <v>500</v>
      </c>
      <c r="D1238" s="1">
        <v>44166</v>
      </c>
      <c r="E1238" s="1"/>
      <c r="F1238" s="1"/>
      <c r="G1238">
        <v>1</v>
      </c>
      <c r="H1238" t="s">
        <v>55</v>
      </c>
      <c r="I1238" s="1">
        <v>44628</v>
      </c>
      <c r="J1238">
        <v>100</v>
      </c>
      <c r="L1238" t="s">
        <v>3104</v>
      </c>
      <c r="M1238" t="s">
        <v>504</v>
      </c>
      <c r="N1238" t="s">
        <v>75</v>
      </c>
      <c r="O1238" t="s">
        <v>58</v>
      </c>
      <c r="Q1238" t="s">
        <v>790</v>
      </c>
      <c r="R1238" t="s">
        <v>505</v>
      </c>
      <c r="S1238" t="s">
        <v>3095</v>
      </c>
      <c r="U1238" t="s">
        <v>235</v>
      </c>
      <c r="V1238" t="s">
        <v>62</v>
      </c>
      <c r="W1238">
        <v>22</v>
      </c>
      <c r="X1238">
        <v>22</v>
      </c>
      <c r="AD1238">
        <v>232</v>
      </c>
      <c r="AJ1238">
        <v>478</v>
      </c>
      <c r="AK1238">
        <v>95.6</v>
      </c>
      <c r="AL1238">
        <v>478</v>
      </c>
      <c r="AM1238">
        <v>95.6</v>
      </c>
      <c r="AN1238">
        <v>478</v>
      </c>
      <c r="AO1238">
        <v>95.6</v>
      </c>
      <c r="AP1238">
        <v>478</v>
      </c>
      <c r="AQ1238">
        <v>95.6</v>
      </c>
      <c r="AV1238" t="s">
        <v>63</v>
      </c>
      <c r="AX1238" t="s">
        <v>64</v>
      </c>
      <c r="BB1238" t="s">
        <v>3079</v>
      </c>
    </row>
    <row r="1239" spans="1:54" x14ac:dyDescent="0.35">
      <c r="A1239">
        <v>1286</v>
      </c>
      <c r="B1239" t="s">
        <v>3105</v>
      </c>
      <c r="C1239">
        <v>145</v>
      </c>
      <c r="D1239" s="1">
        <v>44166</v>
      </c>
      <c r="E1239" s="1"/>
      <c r="F1239" s="1"/>
      <c r="G1239">
        <v>1</v>
      </c>
      <c r="H1239" t="s">
        <v>55</v>
      </c>
      <c r="I1239" s="1">
        <v>44628</v>
      </c>
      <c r="J1239">
        <v>100</v>
      </c>
      <c r="L1239" t="s">
        <v>3106</v>
      </c>
      <c r="M1239" t="s">
        <v>504</v>
      </c>
      <c r="N1239" t="s">
        <v>75</v>
      </c>
      <c r="O1239" t="s">
        <v>58</v>
      </c>
      <c r="Q1239" t="s">
        <v>739</v>
      </c>
      <c r="R1239" t="s">
        <v>369</v>
      </c>
      <c r="S1239" t="s">
        <v>370</v>
      </c>
      <c r="U1239" t="s">
        <v>235</v>
      </c>
      <c r="V1239" t="s">
        <v>62</v>
      </c>
      <c r="W1239">
        <v>119</v>
      </c>
      <c r="X1239">
        <v>119</v>
      </c>
      <c r="AJ1239">
        <v>26</v>
      </c>
      <c r="AK1239">
        <v>17.931034482758999</v>
      </c>
      <c r="AL1239">
        <v>26</v>
      </c>
      <c r="AM1239">
        <v>17.931034482758999</v>
      </c>
      <c r="AN1239">
        <v>26</v>
      </c>
      <c r="AO1239">
        <v>17.931034482758999</v>
      </c>
      <c r="AP1239">
        <v>26</v>
      </c>
      <c r="AQ1239">
        <v>17.931034482758999</v>
      </c>
      <c r="AV1239" t="s">
        <v>64</v>
      </c>
      <c r="AX1239" t="s">
        <v>64</v>
      </c>
    </row>
    <row r="1240" spans="1:54" x14ac:dyDescent="0.35">
      <c r="A1240">
        <v>1287</v>
      </c>
      <c r="B1240" t="s">
        <v>3107</v>
      </c>
      <c r="C1240">
        <v>80</v>
      </c>
      <c r="D1240" s="1">
        <v>44166</v>
      </c>
      <c r="E1240" s="1"/>
      <c r="F1240" s="1"/>
      <c r="G1240">
        <v>1</v>
      </c>
      <c r="H1240" t="s">
        <v>55</v>
      </c>
      <c r="I1240" s="1">
        <v>44628</v>
      </c>
      <c r="J1240">
        <v>100</v>
      </c>
      <c r="L1240" t="s">
        <v>3108</v>
      </c>
      <c r="M1240" t="s">
        <v>504</v>
      </c>
      <c r="N1240" t="s">
        <v>75</v>
      </c>
      <c r="O1240" t="s">
        <v>58</v>
      </c>
      <c r="Q1240" t="s">
        <v>790</v>
      </c>
      <c r="R1240" t="s">
        <v>202</v>
      </c>
      <c r="S1240" t="s">
        <v>3082</v>
      </c>
      <c r="U1240" t="s">
        <v>235</v>
      </c>
      <c r="V1240" t="s">
        <v>62</v>
      </c>
      <c r="W1240">
        <v>31</v>
      </c>
      <c r="X1240">
        <v>31</v>
      </c>
      <c r="AJ1240">
        <v>49</v>
      </c>
      <c r="AK1240">
        <v>61.25</v>
      </c>
      <c r="AL1240">
        <v>49</v>
      </c>
      <c r="AM1240">
        <v>61.25</v>
      </c>
      <c r="AN1240">
        <v>49</v>
      </c>
      <c r="AO1240">
        <v>61.25</v>
      </c>
      <c r="AP1240">
        <v>49</v>
      </c>
      <c r="AQ1240">
        <v>61.25</v>
      </c>
      <c r="AV1240" t="s">
        <v>63</v>
      </c>
      <c r="AX1240" t="s">
        <v>64</v>
      </c>
    </row>
    <row r="1241" spans="1:54" x14ac:dyDescent="0.35">
      <c r="A1241">
        <v>1288</v>
      </c>
      <c r="B1241" t="s">
        <v>3109</v>
      </c>
      <c r="C1241">
        <v>150</v>
      </c>
      <c r="D1241" s="1">
        <v>44166</v>
      </c>
      <c r="E1241" s="1"/>
      <c r="F1241" s="1"/>
      <c r="G1241">
        <v>12</v>
      </c>
      <c r="H1241" t="s">
        <v>55</v>
      </c>
      <c r="I1241" s="1">
        <v>44628</v>
      </c>
      <c r="J1241">
        <v>100</v>
      </c>
      <c r="L1241" t="s">
        <v>3110</v>
      </c>
      <c r="M1241" t="s">
        <v>504</v>
      </c>
      <c r="N1241" t="s">
        <v>75</v>
      </c>
      <c r="O1241" t="s">
        <v>58</v>
      </c>
      <c r="Q1241" t="s">
        <v>745</v>
      </c>
      <c r="R1241" t="s">
        <v>202</v>
      </c>
      <c r="S1241" t="s">
        <v>3082</v>
      </c>
      <c r="U1241" t="s">
        <v>235</v>
      </c>
      <c r="V1241" t="s">
        <v>62</v>
      </c>
      <c r="W1241">
        <v>100</v>
      </c>
      <c r="X1241">
        <v>100</v>
      </c>
      <c r="AJ1241">
        <v>50</v>
      </c>
      <c r="AK1241">
        <v>33.333333333333002</v>
      </c>
      <c r="AL1241">
        <v>50</v>
      </c>
      <c r="AM1241">
        <v>33.333333333333002</v>
      </c>
      <c r="AN1241">
        <v>50</v>
      </c>
      <c r="AO1241">
        <v>33.333333333333002</v>
      </c>
      <c r="AP1241">
        <v>50</v>
      </c>
      <c r="AQ1241">
        <v>33.333333333333002</v>
      </c>
      <c r="AV1241" t="s">
        <v>63</v>
      </c>
      <c r="AX1241" t="s">
        <v>64</v>
      </c>
    </row>
    <row r="1242" spans="1:54" x14ac:dyDescent="0.35">
      <c r="A1242">
        <v>1289</v>
      </c>
      <c r="B1242" t="s">
        <v>3111</v>
      </c>
      <c r="C1242">
        <v>760</v>
      </c>
      <c r="D1242" s="1">
        <v>44166</v>
      </c>
      <c r="E1242" s="1"/>
      <c r="F1242" s="1"/>
      <c r="G1242">
        <v>1</v>
      </c>
      <c r="H1242" t="s">
        <v>55</v>
      </c>
      <c r="I1242" s="1">
        <v>44628</v>
      </c>
      <c r="J1242">
        <v>100</v>
      </c>
      <c r="L1242" t="s">
        <v>3112</v>
      </c>
      <c r="M1242" t="s">
        <v>504</v>
      </c>
      <c r="N1242" t="s">
        <v>75</v>
      </c>
      <c r="O1242" t="s">
        <v>58</v>
      </c>
      <c r="Q1242" t="s">
        <v>739</v>
      </c>
      <c r="R1242" t="s">
        <v>369</v>
      </c>
      <c r="S1242" t="s">
        <v>370</v>
      </c>
      <c r="U1242" t="s">
        <v>235</v>
      </c>
      <c r="V1242" t="s">
        <v>62</v>
      </c>
      <c r="W1242">
        <v>646</v>
      </c>
      <c r="X1242">
        <v>646</v>
      </c>
      <c r="AD1242">
        <v>144</v>
      </c>
      <c r="AJ1242">
        <v>114</v>
      </c>
      <c r="AK1242">
        <v>15</v>
      </c>
      <c r="AL1242">
        <v>114</v>
      </c>
      <c r="AM1242">
        <v>15</v>
      </c>
      <c r="AN1242">
        <v>114</v>
      </c>
      <c r="AO1242">
        <v>15</v>
      </c>
      <c r="AP1242">
        <v>114</v>
      </c>
      <c r="AQ1242">
        <v>15</v>
      </c>
      <c r="AV1242" t="s">
        <v>63</v>
      </c>
      <c r="AX1242" t="s">
        <v>64</v>
      </c>
    </row>
    <row r="1243" spans="1:54" x14ac:dyDescent="0.35">
      <c r="A1243">
        <v>1290</v>
      </c>
      <c r="B1243" t="s">
        <v>3113</v>
      </c>
      <c r="C1243">
        <v>180</v>
      </c>
      <c r="D1243" s="1">
        <v>44166</v>
      </c>
      <c r="E1243" s="1"/>
      <c r="F1243" s="1"/>
      <c r="G1243">
        <v>1</v>
      </c>
      <c r="H1243" t="s">
        <v>55</v>
      </c>
      <c r="I1243" s="1">
        <v>44628</v>
      </c>
      <c r="J1243">
        <v>100</v>
      </c>
      <c r="L1243" t="s">
        <v>3114</v>
      </c>
      <c r="M1243" t="s">
        <v>504</v>
      </c>
      <c r="N1243" t="s">
        <v>75</v>
      </c>
      <c r="O1243" t="s">
        <v>58</v>
      </c>
      <c r="Q1243" t="s">
        <v>739</v>
      </c>
      <c r="R1243" t="s">
        <v>505</v>
      </c>
      <c r="S1243" t="s">
        <v>3095</v>
      </c>
      <c r="U1243" t="s">
        <v>235</v>
      </c>
      <c r="V1243" t="s">
        <v>62</v>
      </c>
      <c r="AD1243">
        <v>72</v>
      </c>
      <c r="AJ1243">
        <v>180</v>
      </c>
      <c r="AK1243">
        <v>100</v>
      </c>
      <c r="AL1243">
        <v>180</v>
      </c>
      <c r="AM1243">
        <v>100</v>
      </c>
      <c r="AN1243">
        <v>180</v>
      </c>
      <c r="AO1243">
        <v>100</v>
      </c>
      <c r="AP1243">
        <v>180</v>
      </c>
      <c r="AQ1243">
        <v>100</v>
      </c>
      <c r="AV1243" t="s">
        <v>63</v>
      </c>
      <c r="AX1243" t="s">
        <v>64</v>
      </c>
    </row>
    <row r="1244" spans="1:54" x14ac:dyDescent="0.35">
      <c r="A1244">
        <v>1291</v>
      </c>
      <c r="B1244" t="s">
        <v>3115</v>
      </c>
      <c r="C1244">
        <v>3080</v>
      </c>
      <c r="D1244" s="1">
        <v>44166</v>
      </c>
      <c r="E1244" s="1"/>
      <c r="F1244" s="1"/>
      <c r="G1244">
        <v>2</v>
      </c>
      <c r="H1244" t="s">
        <v>55</v>
      </c>
      <c r="I1244" s="1">
        <v>44628</v>
      </c>
      <c r="J1244">
        <v>100</v>
      </c>
      <c r="L1244" t="s">
        <v>3116</v>
      </c>
      <c r="M1244" t="s">
        <v>504</v>
      </c>
      <c r="N1244" t="s">
        <v>75</v>
      </c>
      <c r="O1244" t="s">
        <v>58</v>
      </c>
      <c r="Q1244" t="s">
        <v>739</v>
      </c>
      <c r="R1244" t="s">
        <v>505</v>
      </c>
      <c r="S1244" t="s">
        <v>3095</v>
      </c>
      <c r="U1244" t="s">
        <v>235</v>
      </c>
      <c r="V1244" t="s">
        <v>62</v>
      </c>
      <c r="AD1244">
        <v>349.5</v>
      </c>
      <c r="AJ1244">
        <v>3080</v>
      </c>
      <c r="AK1244">
        <v>100</v>
      </c>
      <c r="AL1244">
        <v>3080</v>
      </c>
      <c r="AM1244">
        <v>100</v>
      </c>
      <c r="AN1244">
        <v>3080</v>
      </c>
      <c r="AO1244">
        <v>100</v>
      </c>
      <c r="AP1244">
        <v>3080</v>
      </c>
      <c r="AQ1244">
        <v>100</v>
      </c>
      <c r="AV1244" t="s">
        <v>63</v>
      </c>
      <c r="AX1244" t="s">
        <v>64</v>
      </c>
      <c r="BB1244" t="s">
        <v>3117</v>
      </c>
    </row>
    <row r="1245" spans="1:54" x14ac:dyDescent="0.35">
      <c r="A1245">
        <v>1292</v>
      </c>
      <c r="B1245" t="s">
        <v>3118</v>
      </c>
      <c r="C1245">
        <v>250</v>
      </c>
      <c r="D1245" s="1">
        <v>44166</v>
      </c>
      <c r="E1245" s="1"/>
      <c r="F1245" s="1"/>
      <c r="G1245">
        <v>1</v>
      </c>
      <c r="H1245" t="s">
        <v>55</v>
      </c>
      <c r="I1245" s="1">
        <v>44628</v>
      </c>
      <c r="J1245">
        <v>100</v>
      </c>
      <c r="L1245" t="s">
        <v>3119</v>
      </c>
      <c r="M1245" t="s">
        <v>504</v>
      </c>
      <c r="N1245" t="s">
        <v>75</v>
      </c>
      <c r="O1245" t="s">
        <v>58</v>
      </c>
      <c r="Q1245" t="s">
        <v>756</v>
      </c>
      <c r="R1245" t="s">
        <v>823</v>
      </c>
      <c r="S1245" t="s">
        <v>3120</v>
      </c>
      <c r="U1245" t="s">
        <v>235</v>
      </c>
      <c r="V1245" t="s">
        <v>62</v>
      </c>
      <c r="W1245">
        <v>150</v>
      </c>
      <c r="X1245">
        <v>150</v>
      </c>
      <c r="AF1245">
        <v>150</v>
      </c>
      <c r="AJ1245">
        <v>100</v>
      </c>
      <c r="AK1245">
        <v>40</v>
      </c>
      <c r="AL1245">
        <v>100</v>
      </c>
      <c r="AM1245">
        <v>40</v>
      </c>
      <c r="AN1245">
        <v>100</v>
      </c>
      <c r="AO1245">
        <v>40</v>
      </c>
      <c r="AP1245">
        <v>100</v>
      </c>
      <c r="AQ1245">
        <v>40</v>
      </c>
      <c r="AV1245" t="s">
        <v>63</v>
      </c>
      <c r="AX1245" t="s">
        <v>64</v>
      </c>
    </row>
    <row r="1246" spans="1:54" x14ac:dyDescent="0.35">
      <c r="A1246">
        <v>1293</v>
      </c>
      <c r="B1246" t="s">
        <v>3121</v>
      </c>
      <c r="C1246">
        <v>200</v>
      </c>
      <c r="D1246" s="1">
        <v>44166</v>
      </c>
      <c r="E1246" s="1"/>
      <c r="F1246" s="1"/>
      <c r="G1246">
        <v>1</v>
      </c>
      <c r="H1246" t="s">
        <v>55</v>
      </c>
      <c r="I1246" s="1">
        <v>44628</v>
      </c>
      <c r="J1246">
        <v>100</v>
      </c>
      <c r="L1246" t="s">
        <v>3122</v>
      </c>
      <c r="M1246" t="s">
        <v>504</v>
      </c>
      <c r="N1246" t="s">
        <v>75</v>
      </c>
      <c r="O1246" t="s">
        <v>58</v>
      </c>
      <c r="Q1246" t="s">
        <v>749</v>
      </c>
      <c r="R1246" t="s">
        <v>1078</v>
      </c>
      <c r="S1246" t="s">
        <v>3123</v>
      </c>
      <c r="U1246" t="s">
        <v>235</v>
      </c>
      <c r="V1246" t="s">
        <v>62</v>
      </c>
      <c r="AD1246">
        <v>32</v>
      </c>
      <c r="AJ1246">
        <v>200</v>
      </c>
      <c r="AK1246">
        <v>100</v>
      </c>
      <c r="AL1246">
        <v>200</v>
      </c>
      <c r="AM1246">
        <v>100</v>
      </c>
      <c r="AN1246">
        <v>200</v>
      </c>
      <c r="AO1246">
        <v>100</v>
      </c>
      <c r="AP1246">
        <v>200</v>
      </c>
      <c r="AQ1246">
        <v>100</v>
      </c>
      <c r="AV1246" t="s">
        <v>63</v>
      </c>
      <c r="AX1246" t="s">
        <v>64</v>
      </c>
    </row>
    <row r="1247" spans="1:54" x14ac:dyDescent="0.35">
      <c r="A1247">
        <v>1294</v>
      </c>
      <c r="B1247" t="s">
        <v>3124</v>
      </c>
      <c r="C1247">
        <v>150</v>
      </c>
      <c r="D1247" s="1">
        <v>44166</v>
      </c>
      <c r="E1247" s="1"/>
      <c r="F1247" s="1"/>
      <c r="G1247">
        <v>1</v>
      </c>
      <c r="H1247" t="s">
        <v>55</v>
      </c>
      <c r="I1247" s="1">
        <v>44628</v>
      </c>
      <c r="J1247">
        <v>100</v>
      </c>
      <c r="L1247" t="s">
        <v>3125</v>
      </c>
      <c r="M1247" t="s">
        <v>504</v>
      </c>
      <c r="N1247" t="s">
        <v>75</v>
      </c>
      <c r="O1247" t="s">
        <v>58</v>
      </c>
      <c r="Q1247" t="s">
        <v>756</v>
      </c>
      <c r="R1247" t="s">
        <v>1078</v>
      </c>
      <c r="S1247" t="s">
        <v>3123</v>
      </c>
      <c r="U1247" t="s">
        <v>235</v>
      </c>
      <c r="V1247" t="s">
        <v>62</v>
      </c>
      <c r="W1247">
        <v>80</v>
      </c>
      <c r="X1247">
        <v>80</v>
      </c>
      <c r="AJ1247">
        <v>70</v>
      </c>
      <c r="AK1247">
        <v>46.666666666666998</v>
      </c>
      <c r="AL1247">
        <v>70</v>
      </c>
      <c r="AM1247">
        <v>46.666666666666998</v>
      </c>
      <c r="AN1247">
        <v>70</v>
      </c>
      <c r="AO1247">
        <v>46.666666666666998</v>
      </c>
      <c r="AP1247">
        <v>70</v>
      </c>
      <c r="AQ1247">
        <v>46.666666666666998</v>
      </c>
      <c r="AV1247" t="s">
        <v>63</v>
      </c>
      <c r="AX1247" t="s">
        <v>64</v>
      </c>
      <c r="BB1247" t="s">
        <v>3126</v>
      </c>
    </row>
    <row r="1248" spans="1:54" x14ac:dyDescent="0.35">
      <c r="A1248">
        <v>1295</v>
      </c>
      <c r="B1248" t="s">
        <v>3127</v>
      </c>
      <c r="C1248">
        <v>1750</v>
      </c>
      <c r="D1248" s="1">
        <v>44197</v>
      </c>
      <c r="E1248" s="1"/>
      <c r="F1248" s="1"/>
      <c r="G1248">
        <v>2</v>
      </c>
      <c r="H1248" t="s">
        <v>55</v>
      </c>
      <c r="I1248" s="1">
        <v>44628</v>
      </c>
      <c r="J1248">
        <v>100</v>
      </c>
      <c r="L1248" t="s">
        <v>3128</v>
      </c>
      <c r="M1248" t="s">
        <v>504</v>
      </c>
      <c r="N1248" t="s">
        <v>66</v>
      </c>
      <c r="O1248" t="s">
        <v>58</v>
      </c>
      <c r="Q1248" t="s">
        <v>739</v>
      </c>
      <c r="R1248" t="s">
        <v>2884</v>
      </c>
      <c r="S1248" t="s">
        <v>3129</v>
      </c>
      <c r="U1248" t="s">
        <v>235</v>
      </c>
      <c r="V1248" t="s">
        <v>62</v>
      </c>
      <c r="AD1248">
        <v>550</v>
      </c>
      <c r="AJ1248">
        <v>1750</v>
      </c>
      <c r="AK1248">
        <v>100</v>
      </c>
      <c r="AL1248">
        <v>1750</v>
      </c>
      <c r="AM1248">
        <v>100</v>
      </c>
      <c r="AN1248">
        <v>1750</v>
      </c>
      <c r="AO1248">
        <v>100</v>
      </c>
      <c r="AP1248">
        <v>1750</v>
      </c>
      <c r="AQ1248">
        <v>100</v>
      </c>
      <c r="AU1248" t="s">
        <v>198</v>
      </c>
      <c r="AV1248" t="s">
        <v>63</v>
      </c>
      <c r="AX1248" t="s">
        <v>64</v>
      </c>
      <c r="BB1248" t="s">
        <v>2885</v>
      </c>
    </row>
    <row r="1249" spans="1:54" x14ac:dyDescent="0.35">
      <c r="A1249">
        <v>1296</v>
      </c>
      <c r="B1249" t="s">
        <v>3130</v>
      </c>
      <c r="C1249">
        <v>650</v>
      </c>
      <c r="D1249" s="1">
        <v>44166</v>
      </c>
      <c r="E1249" s="1"/>
      <c r="F1249" s="1"/>
      <c r="G1249">
        <v>1</v>
      </c>
      <c r="H1249" t="s">
        <v>55</v>
      </c>
      <c r="I1249" s="1">
        <v>44628</v>
      </c>
      <c r="J1249">
        <v>100</v>
      </c>
      <c r="L1249" t="s">
        <v>3131</v>
      </c>
      <c r="M1249" t="s">
        <v>504</v>
      </c>
      <c r="N1249" t="s">
        <v>75</v>
      </c>
      <c r="O1249" t="s">
        <v>58</v>
      </c>
      <c r="Q1249" t="s">
        <v>739</v>
      </c>
      <c r="R1249" t="s">
        <v>2879</v>
      </c>
      <c r="U1249" t="s">
        <v>235</v>
      </c>
      <c r="V1249" t="s">
        <v>62</v>
      </c>
      <c r="AD1249">
        <v>40</v>
      </c>
      <c r="AJ1249">
        <v>650</v>
      </c>
      <c r="AK1249">
        <v>100</v>
      </c>
      <c r="AL1249">
        <v>650</v>
      </c>
      <c r="AM1249">
        <v>100</v>
      </c>
      <c r="AN1249">
        <v>650</v>
      </c>
      <c r="AO1249">
        <v>100</v>
      </c>
      <c r="AP1249">
        <v>650</v>
      </c>
      <c r="AQ1249">
        <v>100</v>
      </c>
      <c r="AV1249" t="s">
        <v>63</v>
      </c>
      <c r="AX1249" t="s">
        <v>64</v>
      </c>
      <c r="BB1249" t="s">
        <v>2880</v>
      </c>
    </row>
    <row r="1250" spans="1:54" x14ac:dyDescent="0.35">
      <c r="A1250">
        <v>1297</v>
      </c>
      <c r="B1250" t="s">
        <v>3132</v>
      </c>
      <c r="C1250">
        <v>1500</v>
      </c>
      <c r="D1250" s="1">
        <v>44197</v>
      </c>
      <c r="E1250" s="1"/>
      <c r="F1250" s="1"/>
      <c r="G1250">
        <v>3</v>
      </c>
      <c r="H1250" t="s">
        <v>55</v>
      </c>
      <c r="I1250" s="1">
        <v>44628</v>
      </c>
      <c r="J1250">
        <v>100</v>
      </c>
      <c r="L1250" t="s">
        <v>3133</v>
      </c>
      <c r="M1250" t="s">
        <v>504</v>
      </c>
      <c r="N1250" t="s">
        <v>75</v>
      </c>
      <c r="O1250" t="s">
        <v>58</v>
      </c>
      <c r="Q1250" t="s">
        <v>756</v>
      </c>
      <c r="R1250" t="s">
        <v>325</v>
      </c>
      <c r="S1250" t="s">
        <v>3134</v>
      </c>
      <c r="U1250" t="s">
        <v>235</v>
      </c>
      <c r="V1250" t="s">
        <v>62</v>
      </c>
      <c r="AD1250">
        <v>862</v>
      </c>
      <c r="AJ1250">
        <v>1500</v>
      </c>
      <c r="AK1250">
        <v>100</v>
      </c>
      <c r="AL1250">
        <v>1500</v>
      </c>
      <c r="AM1250">
        <v>100</v>
      </c>
      <c r="AN1250">
        <v>1500</v>
      </c>
      <c r="AO1250">
        <v>100</v>
      </c>
      <c r="AP1250">
        <v>1500</v>
      </c>
      <c r="AQ1250">
        <v>100</v>
      </c>
      <c r="AV1250" t="s">
        <v>63</v>
      </c>
      <c r="AX1250" t="s">
        <v>63</v>
      </c>
      <c r="AZ1250" t="s">
        <v>180</v>
      </c>
      <c r="BB1250" t="s">
        <v>3135</v>
      </c>
    </row>
    <row r="1251" spans="1:54" x14ac:dyDescent="0.35">
      <c r="A1251">
        <v>1298</v>
      </c>
      <c r="B1251" t="s">
        <v>3136</v>
      </c>
      <c r="C1251">
        <v>3000</v>
      </c>
      <c r="D1251" s="1">
        <v>44228</v>
      </c>
      <c r="E1251" s="1"/>
      <c r="F1251" s="1"/>
      <c r="G1251">
        <v>6</v>
      </c>
      <c r="H1251" t="s">
        <v>55</v>
      </c>
      <c r="I1251" s="1">
        <v>44628</v>
      </c>
      <c r="J1251">
        <v>100</v>
      </c>
      <c r="L1251" t="s">
        <v>3133</v>
      </c>
      <c r="M1251" t="s">
        <v>504</v>
      </c>
      <c r="N1251" t="s">
        <v>75</v>
      </c>
      <c r="O1251" t="s">
        <v>58</v>
      </c>
      <c r="Q1251" t="s">
        <v>749</v>
      </c>
      <c r="R1251" t="s">
        <v>325</v>
      </c>
      <c r="S1251" t="s">
        <v>3134</v>
      </c>
      <c r="U1251" t="s">
        <v>235</v>
      </c>
      <c r="V1251" t="s">
        <v>62</v>
      </c>
      <c r="AJ1251">
        <v>3000</v>
      </c>
      <c r="AK1251">
        <v>100</v>
      </c>
      <c r="AL1251">
        <v>3000</v>
      </c>
      <c r="AM1251">
        <v>100</v>
      </c>
      <c r="AN1251">
        <v>3000</v>
      </c>
      <c r="AO1251">
        <v>100</v>
      </c>
      <c r="AP1251">
        <v>3000</v>
      </c>
      <c r="AQ1251">
        <v>100</v>
      </c>
      <c r="AV1251" t="s">
        <v>63</v>
      </c>
      <c r="AX1251" t="s">
        <v>64</v>
      </c>
      <c r="AZ1251" t="s">
        <v>180</v>
      </c>
    </row>
    <row r="1252" spans="1:54" x14ac:dyDescent="0.35">
      <c r="A1252">
        <v>1299</v>
      </c>
      <c r="B1252" t="s">
        <v>3137</v>
      </c>
      <c r="C1252">
        <v>3000</v>
      </c>
      <c r="D1252" s="1">
        <v>44228</v>
      </c>
      <c r="E1252" s="1"/>
      <c r="F1252" s="1"/>
      <c r="G1252">
        <v>6</v>
      </c>
      <c r="H1252" t="s">
        <v>55</v>
      </c>
      <c r="I1252" s="1">
        <v>44628</v>
      </c>
      <c r="J1252">
        <v>100</v>
      </c>
      <c r="L1252" t="s">
        <v>3133</v>
      </c>
      <c r="M1252" t="s">
        <v>504</v>
      </c>
      <c r="N1252" t="s">
        <v>75</v>
      </c>
      <c r="O1252" t="s">
        <v>58</v>
      </c>
      <c r="Q1252" t="s">
        <v>749</v>
      </c>
      <c r="R1252" t="s">
        <v>325</v>
      </c>
      <c r="S1252" t="s">
        <v>3134</v>
      </c>
      <c r="U1252" t="s">
        <v>235</v>
      </c>
      <c r="V1252" t="s">
        <v>62</v>
      </c>
      <c r="W1252">
        <v>650</v>
      </c>
      <c r="X1252">
        <v>650</v>
      </c>
      <c r="AD1252">
        <v>932</v>
      </c>
      <c r="AF1252">
        <v>408.85</v>
      </c>
      <c r="AJ1252">
        <v>2350</v>
      </c>
      <c r="AK1252">
        <v>78.333333333333002</v>
      </c>
      <c r="AL1252">
        <v>2350</v>
      </c>
      <c r="AM1252">
        <v>78.333333333333002</v>
      </c>
      <c r="AN1252">
        <v>2350</v>
      </c>
      <c r="AO1252">
        <v>78.333333333333002</v>
      </c>
      <c r="AP1252">
        <v>2350</v>
      </c>
      <c r="AQ1252">
        <v>78.333333333333002</v>
      </c>
      <c r="AV1252" t="s">
        <v>63</v>
      </c>
      <c r="AX1252" t="s">
        <v>64</v>
      </c>
      <c r="AZ1252" t="s">
        <v>180</v>
      </c>
      <c r="BB1252" t="s">
        <v>3135</v>
      </c>
    </row>
    <row r="1253" spans="1:54" x14ac:dyDescent="0.35">
      <c r="A1253">
        <v>1300</v>
      </c>
      <c r="B1253" t="s">
        <v>3138</v>
      </c>
      <c r="C1253">
        <v>4200</v>
      </c>
      <c r="D1253" s="1">
        <v>44228</v>
      </c>
      <c r="E1253" s="1"/>
      <c r="F1253" s="1"/>
      <c r="G1253">
        <v>6</v>
      </c>
      <c r="H1253" t="s">
        <v>55</v>
      </c>
      <c r="I1253" s="1">
        <v>44628</v>
      </c>
      <c r="J1253">
        <v>100</v>
      </c>
      <c r="L1253" t="s">
        <v>3133</v>
      </c>
      <c r="M1253" t="s">
        <v>504</v>
      </c>
      <c r="N1253" t="s">
        <v>75</v>
      </c>
      <c r="O1253" t="s">
        <v>58</v>
      </c>
      <c r="Q1253" t="s">
        <v>749</v>
      </c>
      <c r="R1253" t="s">
        <v>325</v>
      </c>
      <c r="S1253" t="s">
        <v>3134</v>
      </c>
      <c r="U1253" t="s">
        <v>235</v>
      </c>
      <c r="V1253" t="s">
        <v>62</v>
      </c>
      <c r="AD1253">
        <v>1050</v>
      </c>
      <c r="AJ1253">
        <v>4200</v>
      </c>
      <c r="AK1253">
        <v>100</v>
      </c>
      <c r="AL1253">
        <v>4200</v>
      </c>
      <c r="AM1253">
        <v>100</v>
      </c>
      <c r="AN1253">
        <v>4200</v>
      </c>
      <c r="AO1253">
        <v>100</v>
      </c>
      <c r="AP1253">
        <v>4200</v>
      </c>
      <c r="AQ1253">
        <v>100</v>
      </c>
      <c r="AV1253" t="s">
        <v>63</v>
      </c>
      <c r="AX1253" t="s">
        <v>64</v>
      </c>
      <c r="AZ1253" t="s">
        <v>180</v>
      </c>
      <c r="BB1253" t="s">
        <v>3135</v>
      </c>
    </row>
    <row r="1254" spans="1:54" x14ac:dyDescent="0.35">
      <c r="A1254">
        <v>1301</v>
      </c>
      <c r="B1254" t="s">
        <v>3139</v>
      </c>
      <c r="C1254">
        <v>4200</v>
      </c>
      <c r="D1254" s="1">
        <v>44228</v>
      </c>
      <c r="E1254" s="1"/>
      <c r="F1254" s="1"/>
      <c r="G1254">
        <v>6</v>
      </c>
      <c r="H1254" t="s">
        <v>55</v>
      </c>
      <c r="I1254" s="1">
        <v>44628</v>
      </c>
      <c r="J1254">
        <v>100</v>
      </c>
      <c r="L1254" t="s">
        <v>3133</v>
      </c>
      <c r="M1254" t="s">
        <v>504</v>
      </c>
      <c r="N1254" t="s">
        <v>75</v>
      </c>
      <c r="O1254" t="s">
        <v>58</v>
      </c>
      <c r="Q1254" t="s">
        <v>233</v>
      </c>
      <c r="R1254" t="s">
        <v>325</v>
      </c>
      <c r="S1254" t="s">
        <v>3134</v>
      </c>
      <c r="U1254" t="s">
        <v>235</v>
      </c>
      <c r="V1254" t="s">
        <v>62</v>
      </c>
      <c r="AD1254">
        <v>2872.5</v>
      </c>
      <c r="AJ1254">
        <v>4200</v>
      </c>
      <c r="AK1254">
        <v>100</v>
      </c>
      <c r="AL1254">
        <v>4200</v>
      </c>
      <c r="AM1254">
        <v>100</v>
      </c>
      <c r="AN1254">
        <v>4200</v>
      </c>
      <c r="AO1254">
        <v>100</v>
      </c>
      <c r="AP1254">
        <v>4200</v>
      </c>
      <c r="AQ1254">
        <v>100</v>
      </c>
      <c r="AU1254" t="s">
        <v>150</v>
      </c>
      <c r="AV1254" t="s">
        <v>63</v>
      </c>
      <c r="AX1254" t="s">
        <v>64</v>
      </c>
      <c r="AZ1254" t="s">
        <v>180</v>
      </c>
      <c r="BB1254" t="s">
        <v>3135</v>
      </c>
    </row>
    <row r="1255" spans="1:54" x14ac:dyDescent="0.35">
      <c r="A1255">
        <v>1302</v>
      </c>
      <c r="B1255" t="s">
        <v>3140</v>
      </c>
      <c r="C1255">
        <v>4500</v>
      </c>
      <c r="D1255" s="1">
        <v>44166</v>
      </c>
      <c r="E1255" s="1"/>
      <c r="F1255" s="1"/>
      <c r="G1255">
        <v>12</v>
      </c>
      <c r="H1255" t="s">
        <v>55</v>
      </c>
      <c r="I1255" s="1">
        <v>44628</v>
      </c>
      <c r="M1255" t="s">
        <v>504</v>
      </c>
      <c r="N1255" t="s">
        <v>504</v>
      </c>
      <c r="O1255" t="s">
        <v>58</v>
      </c>
      <c r="Q1255" t="s">
        <v>749</v>
      </c>
      <c r="R1255" t="s">
        <v>325</v>
      </c>
      <c r="U1255" t="s">
        <v>235</v>
      </c>
      <c r="V1255" t="s">
        <v>68</v>
      </c>
      <c r="AJ1255">
        <v>4500</v>
      </c>
      <c r="AK1255">
        <v>100</v>
      </c>
      <c r="AL1255">
        <v>4500</v>
      </c>
      <c r="AM1255">
        <v>100</v>
      </c>
      <c r="AN1255">
        <v>4500</v>
      </c>
      <c r="AO1255">
        <v>100</v>
      </c>
      <c r="AP1255">
        <v>4500</v>
      </c>
      <c r="AQ1255">
        <v>100</v>
      </c>
      <c r="AV1255" t="s">
        <v>63</v>
      </c>
      <c r="AX1255" t="s">
        <v>64</v>
      </c>
      <c r="AZ1255" t="s">
        <v>180</v>
      </c>
      <c r="BB1255" t="s">
        <v>3135</v>
      </c>
    </row>
    <row r="1256" spans="1:54" x14ac:dyDescent="0.35">
      <c r="A1256">
        <v>1303</v>
      </c>
      <c r="B1256" t="s">
        <v>3141</v>
      </c>
      <c r="C1256">
        <v>22400</v>
      </c>
      <c r="D1256" s="1">
        <v>44197</v>
      </c>
      <c r="E1256" s="1"/>
      <c r="F1256" s="1"/>
      <c r="G1256">
        <v>24</v>
      </c>
      <c r="H1256" t="s">
        <v>55</v>
      </c>
      <c r="I1256" s="1">
        <v>44942</v>
      </c>
      <c r="J1256">
        <v>100</v>
      </c>
      <c r="L1256" t="s">
        <v>3142</v>
      </c>
      <c r="M1256" t="s">
        <v>504</v>
      </c>
      <c r="N1256" t="s">
        <v>75</v>
      </c>
      <c r="O1256" t="s">
        <v>58</v>
      </c>
      <c r="Q1256" t="s">
        <v>834</v>
      </c>
      <c r="R1256" t="s">
        <v>202</v>
      </c>
      <c r="S1256" t="s">
        <v>3082</v>
      </c>
      <c r="U1256" t="s">
        <v>235</v>
      </c>
      <c r="V1256" t="s">
        <v>62</v>
      </c>
      <c r="W1256">
        <v>830</v>
      </c>
      <c r="X1256">
        <v>830</v>
      </c>
      <c r="AD1256">
        <v>6335</v>
      </c>
      <c r="AE1256">
        <v>24070.9</v>
      </c>
      <c r="AF1256">
        <v>680</v>
      </c>
      <c r="AJ1256">
        <v>21570</v>
      </c>
      <c r="AK1256">
        <v>96.294642857143003</v>
      </c>
      <c r="AL1256">
        <v>21570</v>
      </c>
      <c r="AM1256">
        <v>96.294642857143003</v>
      </c>
      <c r="AN1256">
        <v>21570</v>
      </c>
      <c r="AO1256">
        <v>96.294642857143003</v>
      </c>
      <c r="AP1256">
        <v>21570</v>
      </c>
      <c r="AQ1256">
        <v>96.294642857143003</v>
      </c>
      <c r="AR1256" t="s">
        <v>3143</v>
      </c>
      <c r="AS1256" t="s">
        <v>2358</v>
      </c>
      <c r="AU1256" t="s">
        <v>186</v>
      </c>
      <c r="AV1256" t="s">
        <v>63</v>
      </c>
      <c r="AX1256" t="s">
        <v>64</v>
      </c>
      <c r="BB1256" t="s">
        <v>3083</v>
      </c>
    </row>
    <row r="1257" spans="1:54" x14ac:dyDescent="0.35">
      <c r="A1257">
        <v>1304</v>
      </c>
      <c r="B1257" t="s">
        <v>3144</v>
      </c>
      <c r="C1257">
        <v>1200</v>
      </c>
      <c r="D1257" s="1">
        <v>44501</v>
      </c>
      <c r="E1257" s="1"/>
      <c r="F1257" s="1"/>
      <c r="G1257">
        <v>24</v>
      </c>
      <c r="H1257" t="s">
        <v>55</v>
      </c>
      <c r="I1257" s="1">
        <v>44942</v>
      </c>
      <c r="J1257">
        <v>100</v>
      </c>
      <c r="L1257" t="s">
        <v>3145</v>
      </c>
      <c r="M1257" t="s">
        <v>504</v>
      </c>
      <c r="N1257" t="s">
        <v>75</v>
      </c>
      <c r="O1257" t="s">
        <v>58</v>
      </c>
      <c r="Q1257" t="s">
        <v>745</v>
      </c>
      <c r="R1257" t="s">
        <v>202</v>
      </c>
      <c r="U1257" t="s">
        <v>235</v>
      </c>
      <c r="V1257" t="s">
        <v>62</v>
      </c>
      <c r="W1257">
        <v>200</v>
      </c>
      <c r="X1257">
        <v>200</v>
      </c>
      <c r="AF1257">
        <v>100</v>
      </c>
      <c r="AJ1257">
        <v>1000</v>
      </c>
      <c r="AK1257">
        <v>83.333333333333002</v>
      </c>
      <c r="AL1257">
        <v>1000</v>
      </c>
      <c r="AM1257">
        <v>83.333333333333002</v>
      </c>
      <c r="AN1257">
        <v>1000</v>
      </c>
      <c r="AO1257">
        <v>83.333333333333002</v>
      </c>
      <c r="AP1257">
        <v>1000</v>
      </c>
      <c r="AQ1257">
        <v>83.333333333333002</v>
      </c>
      <c r="AU1257" t="s">
        <v>186</v>
      </c>
      <c r="AV1257" t="s">
        <v>63</v>
      </c>
      <c r="AX1257" t="s">
        <v>64</v>
      </c>
      <c r="BB1257" t="s">
        <v>3083</v>
      </c>
    </row>
    <row r="1258" spans="1:54" x14ac:dyDescent="0.35">
      <c r="A1258">
        <v>1305</v>
      </c>
      <c r="B1258" t="s">
        <v>3146</v>
      </c>
      <c r="C1258">
        <v>13200</v>
      </c>
      <c r="D1258" s="1">
        <v>44197</v>
      </c>
      <c r="E1258" s="1"/>
      <c r="F1258" s="1"/>
      <c r="G1258">
        <v>24</v>
      </c>
      <c r="H1258" t="s">
        <v>55</v>
      </c>
      <c r="I1258" s="1">
        <v>44942</v>
      </c>
      <c r="J1258">
        <v>100</v>
      </c>
      <c r="L1258" t="s">
        <v>3147</v>
      </c>
      <c r="M1258" t="s">
        <v>504</v>
      </c>
      <c r="N1258" t="s">
        <v>75</v>
      </c>
      <c r="O1258" t="s">
        <v>58</v>
      </c>
      <c r="Q1258" t="s">
        <v>1508</v>
      </c>
      <c r="R1258" t="s">
        <v>202</v>
      </c>
      <c r="S1258" t="s">
        <v>3082</v>
      </c>
      <c r="U1258" t="s">
        <v>235</v>
      </c>
      <c r="V1258" t="s">
        <v>62</v>
      </c>
      <c r="AD1258">
        <v>1693.75</v>
      </c>
      <c r="AJ1258">
        <v>13200</v>
      </c>
      <c r="AK1258">
        <v>100</v>
      </c>
      <c r="AL1258">
        <v>13200</v>
      </c>
      <c r="AM1258">
        <v>100</v>
      </c>
      <c r="AN1258">
        <v>13200</v>
      </c>
      <c r="AO1258">
        <v>100</v>
      </c>
      <c r="AP1258">
        <v>13200</v>
      </c>
      <c r="AQ1258">
        <v>100</v>
      </c>
      <c r="AR1258" t="s">
        <v>3148</v>
      </c>
      <c r="AS1258" t="s">
        <v>2358</v>
      </c>
      <c r="AU1258" t="s">
        <v>186</v>
      </c>
      <c r="AV1258" t="s">
        <v>63</v>
      </c>
      <c r="AX1258" t="s">
        <v>64</v>
      </c>
      <c r="BB1258" t="s">
        <v>3083</v>
      </c>
    </row>
    <row r="1259" spans="1:54" x14ac:dyDescent="0.35">
      <c r="A1259">
        <v>1306</v>
      </c>
      <c r="B1259" t="s">
        <v>3149</v>
      </c>
      <c r="C1259">
        <v>10200</v>
      </c>
      <c r="D1259" s="1">
        <v>44197</v>
      </c>
      <c r="E1259" s="1"/>
      <c r="F1259" s="1"/>
      <c r="G1259">
        <v>24</v>
      </c>
      <c r="H1259" t="s">
        <v>55</v>
      </c>
      <c r="I1259" s="1">
        <v>44942</v>
      </c>
      <c r="J1259">
        <v>100</v>
      </c>
      <c r="L1259" t="s">
        <v>3150</v>
      </c>
      <c r="M1259" t="s">
        <v>504</v>
      </c>
      <c r="N1259" t="s">
        <v>75</v>
      </c>
      <c r="O1259" t="s">
        <v>58</v>
      </c>
      <c r="Q1259" t="s">
        <v>3046</v>
      </c>
      <c r="R1259" t="s">
        <v>202</v>
      </c>
      <c r="S1259" t="s">
        <v>3082</v>
      </c>
      <c r="U1259" t="s">
        <v>235</v>
      </c>
      <c r="V1259" t="s">
        <v>62</v>
      </c>
      <c r="AD1259">
        <v>1184</v>
      </c>
      <c r="AJ1259">
        <v>10200</v>
      </c>
      <c r="AK1259">
        <v>100</v>
      </c>
      <c r="AL1259">
        <v>10200</v>
      </c>
      <c r="AM1259">
        <v>100</v>
      </c>
      <c r="AN1259">
        <v>10200</v>
      </c>
      <c r="AO1259">
        <v>100</v>
      </c>
      <c r="AP1259">
        <v>10200</v>
      </c>
      <c r="AQ1259">
        <v>100</v>
      </c>
      <c r="AR1259" t="s">
        <v>3151</v>
      </c>
      <c r="AS1259" t="s">
        <v>2643</v>
      </c>
      <c r="AU1259" t="s">
        <v>186</v>
      </c>
      <c r="AV1259" t="s">
        <v>63</v>
      </c>
      <c r="AX1259" t="s">
        <v>64</v>
      </c>
      <c r="BB1259" t="s">
        <v>3083</v>
      </c>
    </row>
    <row r="1260" spans="1:54" x14ac:dyDescent="0.35">
      <c r="A1260">
        <v>1307</v>
      </c>
      <c r="B1260" t="s">
        <v>3152</v>
      </c>
      <c r="C1260">
        <v>3700</v>
      </c>
      <c r="D1260" s="1">
        <v>44197</v>
      </c>
      <c r="E1260" s="1"/>
      <c r="F1260" s="1"/>
      <c r="G1260">
        <v>24</v>
      </c>
      <c r="H1260" t="s">
        <v>55</v>
      </c>
      <c r="I1260" s="1">
        <v>44942</v>
      </c>
      <c r="J1260">
        <v>100</v>
      </c>
      <c r="L1260" t="s">
        <v>3153</v>
      </c>
      <c r="M1260" t="s">
        <v>504</v>
      </c>
      <c r="N1260" t="s">
        <v>75</v>
      </c>
      <c r="O1260" t="s">
        <v>58</v>
      </c>
      <c r="Q1260" t="s">
        <v>2357</v>
      </c>
      <c r="R1260" t="s">
        <v>202</v>
      </c>
      <c r="S1260" t="s">
        <v>3082</v>
      </c>
      <c r="U1260" t="s">
        <v>235</v>
      </c>
      <c r="V1260" t="s">
        <v>62</v>
      </c>
      <c r="AD1260">
        <v>2899</v>
      </c>
      <c r="AJ1260">
        <v>3700</v>
      </c>
      <c r="AK1260">
        <v>100</v>
      </c>
      <c r="AL1260">
        <v>3700</v>
      </c>
      <c r="AM1260">
        <v>100</v>
      </c>
      <c r="AN1260">
        <v>3700</v>
      </c>
      <c r="AO1260">
        <v>100</v>
      </c>
      <c r="AP1260">
        <v>3700</v>
      </c>
      <c r="AQ1260">
        <v>100</v>
      </c>
      <c r="AR1260" t="s">
        <v>3148</v>
      </c>
      <c r="AS1260" t="s">
        <v>2358</v>
      </c>
      <c r="AU1260" t="s">
        <v>186</v>
      </c>
      <c r="AV1260" t="s">
        <v>63</v>
      </c>
      <c r="AX1260" t="s">
        <v>64</v>
      </c>
      <c r="BB1260" t="s">
        <v>3083</v>
      </c>
    </row>
    <row r="1261" spans="1:54" x14ac:dyDescent="0.35">
      <c r="A1261">
        <v>1308</v>
      </c>
      <c r="B1261" t="s">
        <v>3154</v>
      </c>
      <c r="C1261">
        <v>9205</v>
      </c>
      <c r="D1261" s="1">
        <v>44197</v>
      </c>
      <c r="E1261" s="1"/>
      <c r="F1261" s="1"/>
      <c r="G1261">
        <v>24</v>
      </c>
      <c r="H1261" t="s">
        <v>55</v>
      </c>
      <c r="I1261" s="1">
        <v>44942</v>
      </c>
      <c r="J1261">
        <v>100</v>
      </c>
      <c r="L1261" t="s">
        <v>3155</v>
      </c>
      <c r="M1261" t="s">
        <v>504</v>
      </c>
      <c r="N1261" t="s">
        <v>75</v>
      </c>
      <c r="O1261" t="s">
        <v>58</v>
      </c>
      <c r="Q1261" t="s">
        <v>233</v>
      </c>
      <c r="R1261" t="s">
        <v>202</v>
      </c>
      <c r="S1261" t="s">
        <v>3082</v>
      </c>
      <c r="U1261" t="s">
        <v>235</v>
      </c>
      <c r="V1261" t="s">
        <v>62</v>
      </c>
      <c r="AD1261">
        <v>5040</v>
      </c>
      <c r="AJ1261">
        <v>9205</v>
      </c>
      <c r="AK1261">
        <v>100</v>
      </c>
      <c r="AL1261">
        <v>9205</v>
      </c>
      <c r="AM1261">
        <v>100</v>
      </c>
      <c r="AN1261">
        <v>9205</v>
      </c>
      <c r="AO1261">
        <v>100</v>
      </c>
      <c r="AP1261">
        <v>9205</v>
      </c>
      <c r="AQ1261">
        <v>100</v>
      </c>
      <c r="AR1261" t="s">
        <v>3148</v>
      </c>
      <c r="AS1261" t="s">
        <v>2358</v>
      </c>
      <c r="AU1261" t="s">
        <v>186</v>
      </c>
      <c r="AV1261" t="s">
        <v>63</v>
      </c>
      <c r="AX1261" t="s">
        <v>64</v>
      </c>
      <c r="BB1261" t="s">
        <v>3083</v>
      </c>
    </row>
    <row r="1262" spans="1:54" x14ac:dyDescent="0.35">
      <c r="A1262">
        <v>1309</v>
      </c>
      <c r="B1262" t="s">
        <v>3156</v>
      </c>
      <c r="C1262">
        <v>5028</v>
      </c>
      <c r="D1262" s="1">
        <v>44197</v>
      </c>
      <c r="E1262" s="1"/>
      <c r="F1262" s="1"/>
      <c r="G1262">
        <v>3</v>
      </c>
      <c r="H1262" t="s">
        <v>55</v>
      </c>
      <c r="I1262" s="1">
        <v>44628</v>
      </c>
      <c r="M1262" t="s">
        <v>734</v>
      </c>
      <c r="N1262" t="s">
        <v>328</v>
      </c>
      <c r="O1262" t="s">
        <v>58</v>
      </c>
      <c r="Q1262" t="s">
        <v>664</v>
      </c>
      <c r="R1262" t="s">
        <v>3157</v>
      </c>
      <c r="S1262" t="s">
        <v>3158</v>
      </c>
      <c r="T1262" t="s">
        <v>666</v>
      </c>
      <c r="U1262" t="s">
        <v>667</v>
      </c>
      <c r="V1262" t="s">
        <v>68</v>
      </c>
      <c r="W1262">
        <v>2172</v>
      </c>
      <c r="X1262">
        <v>2172</v>
      </c>
      <c r="AJ1262">
        <v>2856</v>
      </c>
      <c r="AK1262">
        <v>56.801909307876002</v>
      </c>
      <c r="AL1262">
        <v>2856</v>
      </c>
      <c r="AM1262">
        <v>56.801909307876002</v>
      </c>
      <c r="AN1262">
        <v>2856</v>
      </c>
      <c r="AO1262">
        <v>56.801909307876002</v>
      </c>
      <c r="AP1262">
        <v>2856</v>
      </c>
      <c r="AQ1262">
        <v>56.801909307876002</v>
      </c>
      <c r="AU1262" t="s">
        <v>150</v>
      </c>
      <c r="AV1262" t="s">
        <v>63</v>
      </c>
      <c r="AY1262" t="s">
        <v>115</v>
      </c>
      <c r="BB1262" t="s">
        <v>3159</v>
      </c>
    </row>
    <row r="1263" spans="1:54" x14ac:dyDescent="0.35">
      <c r="A1263">
        <v>1310</v>
      </c>
      <c r="B1263" t="s">
        <v>3160</v>
      </c>
      <c r="C1263">
        <v>1500</v>
      </c>
      <c r="D1263" s="1">
        <v>44197</v>
      </c>
      <c r="E1263" s="1"/>
      <c r="F1263" s="1"/>
      <c r="G1263">
        <v>3</v>
      </c>
      <c r="H1263" t="s">
        <v>55</v>
      </c>
      <c r="I1263" s="1">
        <v>44869</v>
      </c>
      <c r="J1263">
        <v>100</v>
      </c>
      <c r="L1263" t="s">
        <v>3161</v>
      </c>
      <c r="M1263" t="s">
        <v>3162</v>
      </c>
      <c r="N1263" t="s">
        <v>57</v>
      </c>
      <c r="O1263" t="s">
        <v>58</v>
      </c>
      <c r="Q1263" t="s">
        <v>109</v>
      </c>
      <c r="R1263" t="s">
        <v>3163</v>
      </c>
      <c r="U1263" t="s">
        <v>61</v>
      </c>
      <c r="V1263" t="s">
        <v>62</v>
      </c>
      <c r="W1263">
        <v>3600</v>
      </c>
      <c r="Y1263">
        <v>1152</v>
      </c>
      <c r="AB1263">
        <v>100</v>
      </c>
      <c r="AJ1263">
        <v>1500</v>
      </c>
      <c r="AK1263">
        <v>100</v>
      </c>
      <c r="AL1263">
        <v>1500</v>
      </c>
      <c r="AM1263">
        <v>100</v>
      </c>
      <c r="AN1263">
        <v>348</v>
      </c>
      <c r="AO1263">
        <v>23.2</v>
      </c>
      <c r="AP1263">
        <v>1500</v>
      </c>
      <c r="AQ1263">
        <v>100</v>
      </c>
      <c r="AS1263" t="s">
        <v>268</v>
      </c>
      <c r="AU1263" t="s">
        <v>150</v>
      </c>
      <c r="AV1263" t="s">
        <v>63</v>
      </c>
      <c r="AX1263" t="s">
        <v>63</v>
      </c>
    </row>
    <row r="1264" spans="1:54" x14ac:dyDescent="0.35">
      <c r="A1264">
        <v>1311</v>
      </c>
      <c r="B1264" t="s">
        <v>3164</v>
      </c>
      <c r="D1264" s="1">
        <v>44197</v>
      </c>
      <c r="E1264" s="1"/>
      <c r="F1264" s="1"/>
      <c r="G1264">
        <v>12</v>
      </c>
      <c r="H1264" t="s">
        <v>55</v>
      </c>
      <c r="I1264" s="1">
        <v>44592</v>
      </c>
      <c r="J1264">
        <v>100</v>
      </c>
      <c r="M1264" t="s">
        <v>57</v>
      </c>
      <c r="O1264" t="s">
        <v>418</v>
      </c>
      <c r="R1264" t="s">
        <v>419</v>
      </c>
      <c r="T1264" t="s">
        <v>99</v>
      </c>
      <c r="U1264" t="s">
        <v>3165</v>
      </c>
      <c r="V1264" t="s">
        <v>420</v>
      </c>
      <c r="AD1264">
        <v>3444</v>
      </c>
      <c r="AK1264" t="s">
        <v>421</v>
      </c>
      <c r="AM1264" t="s">
        <v>421</v>
      </c>
      <c r="AO1264" t="s">
        <v>421</v>
      </c>
      <c r="AQ1264" t="s">
        <v>421</v>
      </c>
      <c r="AU1264" t="s">
        <v>150</v>
      </c>
    </row>
    <row r="1265" spans="1:47" x14ac:dyDescent="0.35">
      <c r="A1265">
        <v>1312</v>
      </c>
      <c r="B1265" t="s">
        <v>3166</v>
      </c>
      <c r="D1265" s="1">
        <v>44197</v>
      </c>
      <c r="E1265" s="1"/>
      <c r="F1265" s="1"/>
      <c r="G1265">
        <v>12</v>
      </c>
      <c r="H1265" t="s">
        <v>55</v>
      </c>
      <c r="I1265" s="1">
        <v>44592</v>
      </c>
      <c r="J1265">
        <v>100</v>
      </c>
      <c r="M1265" t="s">
        <v>384</v>
      </c>
      <c r="O1265" t="s">
        <v>418</v>
      </c>
      <c r="R1265" t="s">
        <v>419</v>
      </c>
      <c r="U1265" t="s">
        <v>3165</v>
      </c>
      <c r="V1265" t="s">
        <v>420</v>
      </c>
      <c r="W1265">
        <v>220000</v>
      </c>
      <c r="X1265">
        <v>5000</v>
      </c>
      <c r="Y1265">
        <v>76512</v>
      </c>
      <c r="AB1265">
        <v>100</v>
      </c>
      <c r="AC1265">
        <v>114.03</v>
      </c>
      <c r="AD1265">
        <v>87546</v>
      </c>
      <c r="AI1265">
        <v>87546</v>
      </c>
      <c r="AJ1265">
        <v>-5000</v>
      </c>
      <c r="AK1265" t="s">
        <v>421</v>
      </c>
      <c r="AM1265" t="s">
        <v>421</v>
      </c>
      <c r="AN1265">
        <v>-81512</v>
      </c>
      <c r="AO1265" t="s">
        <v>421</v>
      </c>
      <c r="AP1265">
        <v>-87546</v>
      </c>
      <c r="AQ1265" t="s">
        <v>421</v>
      </c>
      <c r="AU1265" t="s">
        <v>2937</v>
      </c>
    </row>
    <row r="1266" spans="1:47" x14ac:dyDescent="0.35">
      <c r="A1266">
        <v>1313</v>
      </c>
      <c r="B1266" t="s">
        <v>3167</v>
      </c>
      <c r="D1266" s="1">
        <v>44197</v>
      </c>
      <c r="E1266" s="1"/>
      <c r="F1266" s="1"/>
      <c r="G1266">
        <v>12</v>
      </c>
      <c r="H1266" t="s">
        <v>55</v>
      </c>
      <c r="I1266" s="1">
        <v>44592</v>
      </c>
      <c r="J1266">
        <v>100</v>
      </c>
      <c r="M1266" t="s">
        <v>104</v>
      </c>
      <c r="O1266" t="s">
        <v>418</v>
      </c>
      <c r="R1266" t="s">
        <v>419</v>
      </c>
      <c r="U1266" t="s">
        <v>61</v>
      </c>
      <c r="V1266" t="s">
        <v>420</v>
      </c>
      <c r="AD1266">
        <v>8328</v>
      </c>
      <c r="AK1266" t="s">
        <v>421</v>
      </c>
      <c r="AM1266" t="s">
        <v>421</v>
      </c>
      <c r="AO1266" t="s">
        <v>421</v>
      </c>
      <c r="AQ1266" t="s">
        <v>421</v>
      </c>
      <c r="AU1266" t="s">
        <v>150</v>
      </c>
    </row>
    <row r="1267" spans="1:47" x14ac:dyDescent="0.35">
      <c r="A1267">
        <v>1314</v>
      </c>
      <c r="B1267" t="s">
        <v>3168</v>
      </c>
      <c r="D1267" s="1">
        <v>44197</v>
      </c>
      <c r="E1267" s="1"/>
      <c r="F1267" s="1"/>
      <c r="G1267">
        <v>12</v>
      </c>
      <c r="H1267" t="s">
        <v>55</v>
      </c>
      <c r="I1267" s="1">
        <v>44592</v>
      </c>
      <c r="J1267">
        <v>100</v>
      </c>
      <c r="M1267" t="s">
        <v>744</v>
      </c>
      <c r="O1267" t="s">
        <v>418</v>
      </c>
      <c r="R1267" t="s">
        <v>419</v>
      </c>
      <c r="U1267" t="s">
        <v>235</v>
      </c>
      <c r="V1267" t="s">
        <v>420</v>
      </c>
      <c r="AD1267">
        <v>15278.0625</v>
      </c>
      <c r="AK1267" t="s">
        <v>421</v>
      </c>
      <c r="AM1267" t="s">
        <v>421</v>
      </c>
      <c r="AO1267" t="s">
        <v>421</v>
      </c>
      <c r="AQ1267" t="s">
        <v>421</v>
      </c>
      <c r="AU1267" t="s">
        <v>150</v>
      </c>
    </row>
    <row r="1268" spans="1:47" x14ac:dyDescent="0.35">
      <c r="A1268">
        <v>1315</v>
      </c>
      <c r="B1268" t="s">
        <v>3169</v>
      </c>
      <c r="D1268" s="1">
        <v>44197</v>
      </c>
      <c r="E1268" s="1"/>
      <c r="F1268" s="1"/>
      <c r="G1268">
        <v>12</v>
      </c>
      <c r="H1268" t="s">
        <v>55</v>
      </c>
      <c r="I1268" s="1">
        <v>44592</v>
      </c>
      <c r="J1268">
        <v>100</v>
      </c>
      <c r="M1268" t="s">
        <v>328</v>
      </c>
      <c r="O1268" t="s">
        <v>418</v>
      </c>
      <c r="R1268" t="s">
        <v>419</v>
      </c>
      <c r="U1268" t="s">
        <v>667</v>
      </c>
      <c r="V1268" t="s">
        <v>420</v>
      </c>
      <c r="AD1268">
        <v>636</v>
      </c>
      <c r="AK1268" t="s">
        <v>421</v>
      </c>
      <c r="AM1268" t="s">
        <v>421</v>
      </c>
      <c r="AO1268" t="s">
        <v>421</v>
      </c>
      <c r="AQ1268" t="s">
        <v>421</v>
      </c>
    </row>
    <row r="1269" spans="1:47" x14ac:dyDescent="0.35">
      <c r="A1269">
        <v>1316</v>
      </c>
      <c r="B1269" t="s">
        <v>3170</v>
      </c>
      <c r="D1269" s="1">
        <v>44197</v>
      </c>
      <c r="E1269" s="1"/>
      <c r="F1269" s="1"/>
      <c r="G1269">
        <v>12</v>
      </c>
      <c r="H1269" t="s">
        <v>55</v>
      </c>
      <c r="I1269" s="1">
        <v>44592</v>
      </c>
      <c r="J1269">
        <v>100</v>
      </c>
      <c r="M1269" t="s">
        <v>93</v>
      </c>
      <c r="O1269" t="s">
        <v>418</v>
      </c>
      <c r="R1269" t="s">
        <v>419</v>
      </c>
      <c r="U1269" t="s">
        <v>215</v>
      </c>
      <c r="V1269" t="s">
        <v>420</v>
      </c>
      <c r="AD1269">
        <v>795.5</v>
      </c>
      <c r="AK1269" t="s">
        <v>421</v>
      </c>
      <c r="AM1269" t="s">
        <v>421</v>
      </c>
      <c r="AO1269" t="s">
        <v>421</v>
      </c>
      <c r="AQ1269" t="s">
        <v>421</v>
      </c>
      <c r="AU1269" t="s">
        <v>150</v>
      </c>
    </row>
    <row r="1270" spans="1:47" x14ac:dyDescent="0.35">
      <c r="A1270">
        <v>1317</v>
      </c>
      <c r="B1270" t="s">
        <v>3171</v>
      </c>
      <c r="D1270" s="1">
        <v>44197</v>
      </c>
      <c r="E1270" s="1"/>
      <c r="F1270" s="1"/>
      <c r="G1270">
        <v>12</v>
      </c>
      <c r="H1270" t="s">
        <v>55</v>
      </c>
      <c r="I1270" s="1">
        <v>44592</v>
      </c>
      <c r="J1270">
        <v>100</v>
      </c>
      <c r="M1270" t="s">
        <v>328</v>
      </c>
      <c r="O1270" t="s">
        <v>418</v>
      </c>
      <c r="R1270" t="s">
        <v>419</v>
      </c>
      <c r="U1270" t="s">
        <v>667</v>
      </c>
      <c r="V1270" t="s">
        <v>420</v>
      </c>
      <c r="AD1270">
        <v>12136</v>
      </c>
      <c r="AK1270" t="s">
        <v>421</v>
      </c>
      <c r="AM1270" t="s">
        <v>421</v>
      </c>
      <c r="AO1270" t="s">
        <v>421</v>
      </c>
      <c r="AQ1270" t="s">
        <v>421</v>
      </c>
      <c r="AU1270" t="s">
        <v>150</v>
      </c>
    </row>
    <row r="1271" spans="1:47" x14ac:dyDescent="0.35">
      <c r="A1271">
        <v>1318</v>
      </c>
      <c r="B1271" t="s">
        <v>3172</v>
      </c>
      <c r="D1271" s="1">
        <v>44197</v>
      </c>
      <c r="E1271" s="1"/>
      <c r="F1271" s="1"/>
      <c r="G1271">
        <v>12</v>
      </c>
      <c r="H1271" t="s">
        <v>55</v>
      </c>
      <c r="I1271" s="1">
        <v>44592</v>
      </c>
      <c r="J1271">
        <v>100</v>
      </c>
      <c r="M1271" t="s">
        <v>328</v>
      </c>
      <c r="O1271" t="s">
        <v>418</v>
      </c>
      <c r="R1271" t="s">
        <v>419</v>
      </c>
      <c r="U1271" t="s">
        <v>667</v>
      </c>
      <c r="V1271" t="s">
        <v>420</v>
      </c>
      <c r="AD1271">
        <v>4987.0625</v>
      </c>
      <c r="AK1271" t="s">
        <v>421</v>
      </c>
      <c r="AM1271" t="s">
        <v>421</v>
      </c>
      <c r="AO1271" t="s">
        <v>421</v>
      </c>
      <c r="AQ1271" t="s">
        <v>421</v>
      </c>
    </row>
    <row r="1272" spans="1:47" x14ac:dyDescent="0.35">
      <c r="A1272">
        <v>1319</v>
      </c>
      <c r="B1272" t="s">
        <v>3173</v>
      </c>
      <c r="D1272" s="1">
        <v>44197</v>
      </c>
      <c r="E1272" s="1"/>
      <c r="F1272" s="1"/>
      <c r="G1272">
        <v>12</v>
      </c>
      <c r="H1272" t="s">
        <v>55</v>
      </c>
      <c r="I1272" s="1">
        <v>44592</v>
      </c>
      <c r="J1272">
        <v>100</v>
      </c>
      <c r="M1272" t="s">
        <v>423</v>
      </c>
      <c r="O1272" t="s">
        <v>418</v>
      </c>
      <c r="R1272" t="s">
        <v>419</v>
      </c>
      <c r="U1272" t="s">
        <v>3165</v>
      </c>
      <c r="V1272" t="s">
        <v>420</v>
      </c>
      <c r="AD1272">
        <v>13418.762500000001</v>
      </c>
      <c r="AK1272" t="s">
        <v>421</v>
      </c>
      <c r="AM1272" t="s">
        <v>421</v>
      </c>
      <c r="AO1272" t="s">
        <v>421</v>
      </c>
      <c r="AQ1272" t="s">
        <v>421</v>
      </c>
    </row>
    <row r="1273" spans="1:47" x14ac:dyDescent="0.35">
      <c r="A1273">
        <v>1320</v>
      </c>
      <c r="B1273" t="s">
        <v>3174</v>
      </c>
      <c r="D1273" s="1">
        <v>44197</v>
      </c>
      <c r="E1273" s="1"/>
      <c r="F1273" s="1"/>
      <c r="G1273">
        <v>12</v>
      </c>
      <c r="H1273" t="s">
        <v>55</v>
      </c>
      <c r="I1273" s="1">
        <v>44592</v>
      </c>
      <c r="J1273">
        <v>100</v>
      </c>
      <c r="M1273" t="s">
        <v>79</v>
      </c>
      <c r="O1273" t="s">
        <v>418</v>
      </c>
      <c r="R1273" t="s">
        <v>419</v>
      </c>
      <c r="U1273" t="s">
        <v>3165</v>
      </c>
      <c r="V1273" t="s">
        <v>420</v>
      </c>
      <c r="W1273">
        <v>3600</v>
      </c>
      <c r="Y1273">
        <v>1152</v>
      </c>
      <c r="AB1273">
        <v>100</v>
      </c>
      <c r="AC1273">
        <v>691.67</v>
      </c>
      <c r="AD1273">
        <v>7579</v>
      </c>
      <c r="AI1273">
        <v>7579</v>
      </c>
      <c r="AK1273" t="s">
        <v>421</v>
      </c>
      <c r="AM1273" t="s">
        <v>421</v>
      </c>
      <c r="AN1273">
        <v>-1152</v>
      </c>
      <c r="AO1273" t="s">
        <v>421</v>
      </c>
      <c r="AP1273">
        <v>-7579</v>
      </c>
      <c r="AQ1273" t="s">
        <v>421</v>
      </c>
      <c r="AU1273" t="s">
        <v>150</v>
      </c>
    </row>
    <row r="1274" spans="1:47" x14ac:dyDescent="0.35">
      <c r="A1274">
        <v>1321</v>
      </c>
      <c r="B1274" t="s">
        <v>3175</v>
      </c>
      <c r="D1274" s="1">
        <v>44197</v>
      </c>
      <c r="E1274" s="1"/>
      <c r="F1274" s="1"/>
      <c r="G1274">
        <v>12</v>
      </c>
      <c r="H1274" t="s">
        <v>55</v>
      </c>
      <c r="I1274" s="1">
        <v>44592</v>
      </c>
      <c r="J1274">
        <v>100</v>
      </c>
      <c r="M1274" t="s">
        <v>328</v>
      </c>
      <c r="O1274" t="s">
        <v>418</v>
      </c>
      <c r="R1274" t="s">
        <v>419</v>
      </c>
      <c r="U1274" t="s">
        <v>3165</v>
      </c>
      <c r="V1274" t="s">
        <v>420</v>
      </c>
      <c r="AD1274">
        <v>1656.1875</v>
      </c>
      <c r="AK1274" t="s">
        <v>421</v>
      </c>
      <c r="AM1274" t="s">
        <v>421</v>
      </c>
      <c r="AO1274" t="s">
        <v>421</v>
      </c>
      <c r="AQ1274" t="s">
        <v>421</v>
      </c>
      <c r="AU1274" t="s">
        <v>150</v>
      </c>
    </row>
    <row r="1275" spans="1:47" x14ac:dyDescent="0.35">
      <c r="A1275">
        <v>1322</v>
      </c>
      <c r="B1275" t="s">
        <v>3176</v>
      </c>
      <c r="D1275" s="1">
        <v>44197</v>
      </c>
      <c r="E1275" s="1"/>
      <c r="F1275" s="1"/>
      <c r="G1275">
        <v>12</v>
      </c>
      <c r="H1275" t="s">
        <v>55</v>
      </c>
      <c r="I1275" s="1">
        <v>44592</v>
      </c>
      <c r="J1275">
        <v>100</v>
      </c>
      <c r="M1275" t="s">
        <v>104</v>
      </c>
      <c r="O1275" t="s">
        <v>418</v>
      </c>
      <c r="R1275" t="s">
        <v>419</v>
      </c>
      <c r="U1275" t="s">
        <v>3165</v>
      </c>
      <c r="V1275" t="s">
        <v>420</v>
      </c>
      <c r="AD1275">
        <v>29654.28125</v>
      </c>
      <c r="AK1275" t="s">
        <v>421</v>
      </c>
      <c r="AM1275" t="s">
        <v>421</v>
      </c>
      <c r="AO1275" t="s">
        <v>421</v>
      </c>
      <c r="AQ1275" t="s">
        <v>421</v>
      </c>
    </row>
    <row r="1276" spans="1:47" x14ac:dyDescent="0.35">
      <c r="A1276">
        <v>1323</v>
      </c>
      <c r="B1276" t="s">
        <v>3177</v>
      </c>
      <c r="D1276" s="1">
        <v>44197</v>
      </c>
      <c r="E1276" s="1"/>
      <c r="F1276" s="1"/>
      <c r="G1276">
        <v>12</v>
      </c>
      <c r="H1276" t="s">
        <v>55</v>
      </c>
      <c r="I1276" s="1">
        <v>44592</v>
      </c>
      <c r="J1276">
        <v>100</v>
      </c>
      <c r="M1276" t="s">
        <v>459</v>
      </c>
      <c r="O1276" t="s">
        <v>418</v>
      </c>
      <c r="R1276" t="s">
        <v>419</v>
      </c>
      <c r="U1276" t="s">
        <v>3165</v>
      </c>
      <c r="V1276" t="s">
        <v>420</v>
      </c>
      <c r="AD1276">
        <v>1517.125</v>
      </c>
      <c r="AK1276" t="s">
        <v>421</v>
      </c>
      <c r="AM1276" t="s">
        <v>421</v>
      </c>
      <c r="AO1276" t="s">
        <v>421</v>
      </c>
      <c r="AQ1276" t="s">
        <v>421</v>
      </c>
    </row>
    <row r="1277" spans="1:47" x14ac:dyDescent="0.35">
      <c r="A1277">
        <v>1324</v>
      </c>
      <c r="B1277" t="s">
        <v>3178</v>
      </c>
      <c r="D1277" s="1">
        <v>44197</v>
      </c>
      <c r="E1277" s="1"/>
      <c r="F1277" s="1"/>
      <c r="G1277">
        <v>12</v>
      </c>
      <c r="H1277" t="s">
        <v>55</v>
      </c>
      <c r="I1277" s="1">
        <v>44592</v>
      </c>
      <c r="J1277">
        <v>100</v>
      </c>
      <c r="M1277" t="s">
        <v>328</v>
      </c>
      <c r="O1277" t="s">
        <v>418</v>
      </c>
      <c r="R1277" t="s">
        <v>419</v>
      </c>
      <c r="U1277" t="s">
        <v>3165</v>
      </c>
      <c r="V1277" t="s">
        <v>420</v>
      </c>
      <c r="AD1277">
        <v>1656</v>
      </c>
      <c r="AK1277" t="s">
        <v>421</v>
      </c>
      <c r="AM1277" t="s">
        <v>421</v>
      </c>
      <c r="AO1277" t="s">
        <v>421</v>
      </c>
      <c r="AQ1277" t="s">
        <v>421</v>
      </c>
    </row>
    <row r="1278" spans="1:47" x14ac:dyDescent="0.35">
      <c r="A1278">
        <v>1325</v>
      </c>
      <c r="B1278" t="s">
        <v>3179</v>
      </c>
      <c r="D1278" s="1">
        <v>44197</v>
      </c>
      <c r="E1278" s="1"/>
      <c r="F1278" s="1"/>
      <c r="G1278">
        <v>12</v>
      </c>
      <c r="H1278" t="s">
        <v>55</v>
      </c>
      <c r="I1278" s="1">
        <v>44592</v>
      </c>
      <c r="J1278">
        <v>100</v>
      </c>
      <c r="M1278" t="s">
        <v>328</v>
      </c>
      <c r="O1278" t="s">
        <v>418</v>
      </c>
      <c r="R1278" t="s">
        <v>419</v>
      </c>
      <c r="U1278" t="s">
        <v>3165</v>
      </c>
      <c r="V1278" t="s">
        <v>420</v>
      </c>
      <c r="AD1278">
        <v>13204.6875</v>
      </c>
      <c r="AK1278" t="s">
        <v>421</v>
      </c>
      <c r="AM1278" t="s">
        <v>421</v>
      </c>
      <c r="AO1278" t="s">
        <v>421</v>
      </c>
      <c r="AQ1278" t="s">
        <v>421</v>
      </c>
      <c r="AU1278" t="s">
        <v>150</v>
      </c>
    </row>
    <row r="1279" spans="1:47" x14ac:dyDescent="0.35">
      <c r="A1279">
        <v>1326</v>
      </c>
      <c r="B1279" t="s">
        <v>3180</v>
      </c>
      <c r="D1279" s="1">
        <v>44197</v>
      </c>
      <c r="E1279" s="1"/>
      <c r="F1279" s="1"/>
      <c r="G1279">
        <v>12</v>
      </c>
      <c r="H1279" t="s">
        <v>55</v>
      </c>
      <c r="I1279" s="1">
        <v>44592</v>
      </c>
      <c r="J1279">
        <v>100</v>
      </c>
      <c r="M1279" t="s">
        <v>104</v>
      </c>
      <c r="O1279" t="s">
        <v>418</v>
      </c>
      <c r="R1279" t="s">
        <v>419</v>
      </c>
      <c r="U1279" t="s">
        <v>3165</v>
      </c>
      <c r="V1279" t="s">
        <v>420</v>
      </c>
      <c r="AD1279">
        <v>26333.5625</v>
      </c>
      <c r="AK1279" t="s">
        <v>421</v>
      </c>
      <c r="AM1279" t="s">
        <v>421</v>
      </c>
      <c r="AO1279" t="s">
        <v>421</v>
      </c>
      <c r="AQ1279" t="s">
        <v>421</v>
      </c>
      <c r="AU1279" t="s">
        <v>150</v>
      </c>
    </row>
    <row r="1280" spans="1:47" x14ac:dyDescent="0.35">
      <c r="A1280">
        <v>1327</v>
      </c>
      <c r="B1280" t="s">
        <v>3181</v>
      </c>
      <c r="D1280" s="1">
        <v>44197</v>
      </c>
      <c r="E1280" s="1"/>
      <c r="F1280" s="1"/>
      <c r="G1280">
        <v>12</v>
      </c>
      <c r="H1280" t="s">
        <v>55</v>
      </c>
      <c r="I1280" s="1">
        <v>44592</v>
      </c>
      <c r="J1280">
        <v>100</v>
      </c>
      <c r="M1280" t="s">
        <v>108</v>
      </c>
      <c r="O1280" t="s">
        <v>418</v>
      </c>
      <c r="R1280" t="s">
        <v>419</v>
      </c>
      <c r="U1280" t="s">
        <v>3165</v>
      </c>
      <c r="V1280" t="s">
        <v>420</v>
      </c>
      <c r="W1280">
        <v>57600</v>
      </c>
      <c r="Y1280">
        <v>18432</v>
      </c>
      <c r="AB1280">
        <v>100</v>
      </c>
      <c r="AC1280">
        <v>253.49</v>
      </c>
      <c r="AD1280">
        <v>68012.5625</v>
      </c>
      <c r="AI1280">
        <v>68012.5625</v>
      </c>
      <c r="AK1280" t="s">
        <v>421</v>
      </c>
      <c r="AM1280" t="s">
        <v>421</v>
      </c>
      <c r="AN1280">
        <v>-18432</v>
      </c>
      <c r="AO1280" t="s">
        <v>421</v>
      </c>
      <c r="AP1280">
        <v>-68012.5625</v>
      </c>
      <c r="AQ1280" t="s">
        <v>421</v>
      </c>
      <c r="AU1280" t="s">
        <v>150</v>
      </c>
    </row>
    <row r="1281" spans="1:50" x14ac:dyDescent="0.35">
      <c r="A1281">
        <v>1328</v>
      </c>
      <c r="B1281" t="s">
        <v>3182</v>
      </c>
      <c r="D1281" s="1">
        <v>44197</v>
      </c>
      <c r="E1281" s="1"/>
      <c r="F1281" s="1"/>
      <c r="G1281">
        <v>12</v>
      </c>
      <c r="H1281" t="s">
        <v>55</v>
      </c>
      <c r="I1281" s="1">
        <v>44599</v>
      </c>
      <c r="J1281">
        <v>100</v>
      </c>
      <c r="M1281" t="s">
        <v>75</v>
      </c>
      <c r="O1281" t="s">
        <v>418</v>
      </c>
      <c r="R1281" t="s">
        <v>419</v>
      </c>
      <c r="U1281" t="s">
        <v>3165</v>
      </c>
      <c r="V1281" t="s">
        <v>420</v>
      </c>
      <c r="AD1281">
        <v>41592.625</v>
      </c>
      <c r="AK1281" t="s">
        <v>421</v>
      </c>
      <c r="AM1281" t="s">
        <v>421</v>
      </c>
      <c r="AO1281" t="s">
        <v>421</v>
      </c>
      <c r="AQ1281" t="s">
        <v>421</v>
      </c>
    </row>
    <row r="1282" spans="1:50" x14ac:dyDescent="0.35">
      <c r="A1282">
        <v>1329</v>
      </c>
      <c r="B1282" t="s">
        <v>3183</v>
      </c>
      <c r="D1282" s="1">
        <v>44197</v>
      </c>
      <c r="E1282" s="1"/>
      <c r="F1282" s="1"/>
      <c r="G1282">
        <v>12</v>
      </c>
      <c r="H1282" t="s">
        <v>55</v>
      </c>
      <c r="I1282" s="1">
        <v>44204</v>
      </c>
      <c r="J1282">
        <v>100</v>
      </c>
      <c r="M1282" t="s">
        <v>79</v>
      </c>
      <c r="O1282" t="s">
        <v>418</v>
      </c>
      <c r="R1282" t="s">
        <v>419</v>
      </c>
      <c r="U1282" t="s">
        <v>61</v>
      </c>
      <c r="V1282" t="s">
        <v>420</v>
      </c>
      <c r="AD1282">
        <v>10.1875</v>
      </c>
      <c r="AK1282" t="s">
        <v>421</v>
      </c>
      <c r="AM1282" t="s">
        <v>421</v>
      </c>
      <c r="AO1282" t="s">
        <v>421</v>
      </c>
      <c r="AQ1282" t="s">
        <v>421</v>
      </c>
    </row>
    <row r="1283" spans="1:50" x14ac:dyDescent="0.35">
      <c r="A1283">
        <v>1330</v>
      </c>
      <c r="B1283" t="s">
        <v>3184</v>
      </c>
      <c r="D1283" s="1">
        <v>44197</v>
      </c>
      <c r="E1283" s="1"/>
      <c r="F1283" s="1"/>
      <c r="G1283">
        <v>12</v>
      </c>
      <c r="H1283" t="s">
        <v>55</v>
      </c>
      <c r="I1283" s="1">
        <v>44599</v>
      </c>
      <c r="J1283">
        <v>100</v>
      </c>
      <c r="M1283" t="s">
        <v>2157</v>
      </c>
      <c r="O1283" t="s">
        <v>418</v>
      </c>
      <c r="R1283" t="s">
        <v>419</v>
      </c>
      <c r="U1283" t="s">
        <v>3165</v>
      </c>
      <c r="V1283" t="s">
        <v>420</v>
      </c>
      <c r="W1283">
        <v>400</v>
      </c>
      <c r="Y1283">
        <v>128</v>
      </c>
      <c r="AB1283">
        <v>100</v>
      </c>
      <c r="AC1283">
        <v>147.81</v>
      </c>
      <c r="AD1283">
        <v>2793</v>
      </c>
      <c r="AI1283">
        <v>2793</v>
      </c>
      <c r="AK1283" t="s">
        <v>421</v>
      </c>
      <c r="AM1283" t="s">
        <v>421</v>
      </c>
      <c r="AN1283">
        <v>-128</v>
      </c>
      <c r="AO1283" t="s">
        <v>421</v>
      </c>
      <c r="AP1283">
        <v>-2793</v>
      </c>
      <c r="AQ1283" t="s">
        <v>421</v>
      </c>
    </row>
    <row r="1284" spans="1:50" x14ac:dyDescent="0.35">
      <c r="A1284">
        <v>1331</v>
      </c>
      <c r="B1284" t="s">
        <v>3185</v>
      </c>
      <c r="D1284" s="1">
        <v>44197</v>
      </c>
      <c r="E1284" s="1"/>
      <c r="F1284" s="1"/>
      <c r="G1284">
        <v>12</v>
      </c>
      <c r="H1284" t="s">
        <v>55</v>
      </c>
      <c r="I1284" s="1">
        <v>44599</v>
      </c>
      <c r="J1284">
        <v>100</v>
      </c>
      <c r="M1284" t="s">
        <v>423</v>
      </c>
      <c r="O1284" t="s">
        <v>578</v>
      </c>
      <c r="R1284" t="s">
        <v>419</v>
      </c>
      <c r="U1284" t="s">
        <v>3165</v>
      </c>
      <c r="V1284" t="s">
        <v>62</v>
      </c>
      <c r="AD1284">
        <v>133574.9375</v>
      </c>
      <c r="AK1284" t="s">
        <v>421</v>
      </c>
      <c r="AM1284" t="s">
        <v>421</v>
      </c>
      <c r="AO1284" t="s">
        <v>421</v>
      </c>
      <c r="AQ1284" t="s">
        <v>421</v>
      </c>
      <c r="AU1284" t="s">
        <v>150</v>
      </c>
    </row>
    <row r="1285" spans="1:50" x14ac:dyDescent="0.35">
      <c r="A1285">
        <v>1332</v>
      </c>
      <c r="B1285" t="s">
        <v>3186</v>
      </c>
      <c r="D1285" s="1">
        <v>44197</v>
      </c>
      <c r="E1285" s="1"/>
      <c r="F1285" s="1"/>
      <c r="G1285">
        <v>12</v>
      </c>
      <c r="H1285" t="s">
        <v>55</v>
      </c>
      <c r="I1285" s="1">
        <v>44599</v>
      </c>
      <c r="J1285">
        <v>100</v>
      </c>
      <c r="M1285" t="s">
        <v>423</v>
      </c>
      <c r="O1285" t="s">
        <v>578</v>
      </c>
      <c r="R1285" t="s">
        <v>419</v>
      </c>
      <c r="U1285" t="s">
        <v>3165</v>
      </c>
      <c r="V1285" t="s">
        <v>62</v>
      </c>
      <c r="AD1285">
        <v>23306</v>
      </c>
      <c r="AK1285" t="s">
        <v>421</v>
      </c>
      <c r="AM1285" t="s">
        <v>421</v>
      </c>
      <c r="AO1285" t="s">
        <v>421</v>
      </c>
      <c r="AQ1285" t="s">
        <v>421</v>
      </c>
    </row>
    <row r="1286" spans="1:50" x14ac:dyDescent="0.35">
      <c r="A1286">
        <v>1333</v>
      </c>
      <c r="B1286" t="s">
        <v>3187</v>
      </c>
      <c r="D1286" s="1">
        <v>44197</v>
      </c>
      <c r="E1286" s="1"/>
      <c r="F1286" s="1"/>
      <c r="G1286">
        <v>12</v>
      </c>
      <c r="H1286" t="s">
        <v>55</v>
      </c>
      <c r="I1286" s="1">
        <v>44592</v>
      </c>
      <c r="J1286">
        <v>100</v>
      </c>
      <c r="M1286" t="s">
        <v>423</v>
      </c>
      <c r="O1286" t="s">
        <v>578</v>
      </c>
      <c r="R1286" t="s">
        <v>419</v>
      </c>
      <c r="U1286" t="s">
        <v>3165</v>
      </c>
      <c r="V1286" t="s">
        <v>62</v>
      </c>
      <c r="AD1286">
        <v>11798</v>
      </c>
      <c r="AK1286" t="s">
        <v>421</v>
      </c>
      <c r="AM1286" t="s">
        <v>421</v>
      </c>
      <c r="AO1286" t="s">
        <v>421</v>
      </c>
      <c r="AQ1286" t="s">
        <v>421</v>
      </c>
      <c r="AU1286" t="s">
        <v>150</v>
      </c>
    </row>
    <row r="1287" spans="1:50" x14ac:dyDescent="0.35">
      <c r="A1287">
        <v>1334</v>
      </c>
      <c r="B1287" t="s">
        <v>3188</v>
      </c>
      <c r="D1287" s="1">
        <v>44197</v>
      </c>
      <c r="E1287" s="1"/>
      <c r="F1287" s="1"/>
      <c r="G1287">
        <v>12</v>
      </c>
      <c r="H1287" t="s">
        <v>55</v>
      </c>
      <c r="I1287" s="1">
        <v>44592</v>
      </c>
      <c r="J1287">
        <v>100</v>
      </c>
      <c r="M1287" t="s">
        <v>75</v>
      </c>
      <c r="O1287" t="s">
        <v>418</v>
      </c>
      <c r="R1287" t="s">
        <v>419</v>
      </c>
      <c r="U1287" t="s">
        <v>3165</v>
      </c>
      <c r="V1287" t="s">
        <v>420</v>
      </c>
      <c r="AD1287">
        <v>14374.6875</v>
      </c>
      <c r="AK1287" t="s">
        <v>421</v>
      </c>
      <c r="AM1287" t="s">
        <v>421</v>
      </c>
      <c r="AO1287" t="s">
        <v>421</v>
      </c>
      <c r="AQ1287" t="s">
        <v>421</v>
      </c>
      <c r="AU1287" t="s">
        <v>150</v>
      </c>
    </row>
    <row r="1288" spans="1:50" x14ac:dyDescent="0.35">
      <c r="A1288">
        <v>1335</v>
      </c>
      <c r="B1288" t="s">
        <v>3189</v>
      </c>
      <c r="D1288" s="1">
        <v>44197</v>
      </c>
      <c r="E1288" s="1"/>
      <c r="F1288" s="1"/>
      <c r="G1288">
        <v>12</v>
      </c>
      <c r="H1288" t="s">
        <v>55</v>
      </c>
      <c r="I1288" s="1">
        <v>44592</v>
      </c>
      <c r="J1288">
        <v>100</v>
      </c>
      <c r="M1288" t="s">
        <v>423</v>
      </c>
      <c r="O1288" t="s">
        <v>418</v>
      </c>
      <c r="R1288" t="s">
        <v>419</v>
      </c>
      <c r="U1288" t="s">
        <v>3165</v>
      </c>
      <c r="V1288" t="s">
        <v>420</v>
      </c>
      <c r="AD1288">
        <v>16021</v>
      </c>
      <c r="AK1288" t="s">
        <v>421</v>
      </c>
      <c r="AM1288" t="s">
        <v>421</v>
      </c>
      <c r="AO1288" t="s">
        <v>421</v>
      </c>
      <c r="AQ1288" t="s">
        <v>421</v>
      </c>
      <c r="AU1288" t="s">
        <v>150</v>
      </c>
    </row>
    <row r="1289" spans="1:50" x14ac:dyDescent="0.35">
      <c r="A1289">
        <v>1336</v>
      </c>
      <c r="B1289" t="s">
        <v>3190</v>
      </c>
      <c r="D1289" s="1">
        <v>44197</v>
      </c>
      <c r="E1289" s="1"/>
      <c r="F1289" s="1"/>
      <c r="G1289">
        <v>12</v>
      </c>
      <c r="H1289" t="s">
        <v>55</v>
      </c>
      <c r="I1289" s="1">
        <v>44935</v>
      </c>
      <c r="J1289">
        <v>100</v>
      </c>
      <c r="M1289" t="s">
        <v>423</v>
      </c>
      <c r="O1289" t="s">
        <v>418</v>
      </c>
      <c r="R1289" t="s">
        <v>419</v>
      </c>
      <c r="U1289" t="s">
        <v>3165</v>
      </c>
      <c r="V1289" t="s">
        <v>420</v>
      </c>
      <c r="AD1289">
        <v>4932.0625</v>
      </c>
      <c r="AK1289" t="s">
        <v>421</v>
      </c>
      <c r="AM1289" t="s">
        <v>421</v>
      </c>
      <c r="AO1289" t="s">
        <v>421</v>
      </c>
      <c r="AQ1289" t="s">
        <v>421</v>
      </c>
      <c r="AU1289" t="s">
        <v>150</v>
      </c>
    </row>
    <row r="1290" spans="1:50" x14ac:dyDescent="0.35">
      <c r="A1290">
        <v>1337</v>
      </c>
      <c r="B1290" t="s">
        <v>3191</v>
      </c>
      <c r="D1290" s="1">
        <v>44197</v>
      </c>
      <c r="E1290" s="1"/>
      <c r="F1290" s="1"/>
      <c r="G1290">
        <v>12</v>
      </c>
      <c r="H1290" t="s">
        <v>55</v>
      </c>
      <c r="I1290" s="1">
        <v>44592</v>
      </c>
      <c r="J1290">
        <v>100</v>
      </c>
      <c r="M1290" t="s">
        <v>423</v>
      </c>
      <c r="O1290" t="s">
        <v>418</v>
      </c>
      <c r="R1290" t="s">
        <v>419</v>
      </c>
      <c r="U1290" t="s">
        <v>3165</v>
      </c>
      <c r="V1290" t="s">
        <v>420</v>
      </c>
      <c r="W1290">
        <v>1800</v>
      </c>
      <c r="Y1290">
        <v>576</v>
      </c>
      <c r="AD1290">
        <v>7835</v>
      </c>
      <c r="AI1290">
        <v>576</v>
      </c>
      <c r="AK1290" t="s">
        <v>421</v>
      </c>
      <c r="AM1290" t="s">
        <v>421</v>
      </c>
      <c r="AN1290">
        <v>-576</v>
      </c>
      <c r="AO1290" t="s">
        <v>421</v>
      </c>
      <c r="AP1290">
        <v>-576</v>
      </c>
      <c r="AQ1290" t="s">
        <v>421</v>
      </c>
      <c r="AU1290" t="s">
        <v>150</v>
      </c>
    </row>
    <row r="1291" spans="1:50" x14ac:dyDescent="0.35">
      <c r="A1291">
        <v>1338</v>
      </c>
      <c r="B1291" t="s">
        <v>3192</v>
      </c>
      <c r="D1291" s="1">
        <v>44197</v>
      </c>
      <c r="E1291" s="1"/>
      <c r="F1291" s="1"/>
      <c r="G1291">
        <v>12</v>
      </c>
      <c r="H1291" t="s">
        <v>55</v>
      </c>
      <c r="I1291" s="1">
        <v>44599</v>
      </c>
      <c r="J1291">
        <v>100</v>
      </c>
      <c r="M1291" t="s">
        <v>423</v>
      </c>
      <c r="O1291" t="s">
        <v>424</v>
      </c>
      <c r="P1291" t="b">
        <v>1</v>
      </c>
      <c r="R1291" t="s">
        <v>419</v>
      </c>
      <c r="U1291" t="s">
        <v>3165</v>
      </c>
      <c r="V1291" t="s">
        <v>62</v>
      </c>
      <c r="W1291">
        <v>143187</v>
      </c>
      <c r="X1291">
        <v>1247</v>
      </c>
      <c r="Y1291">
        <v>46160</v>
      </c>
      <c r="AB1291">
        <v>100</v>
      </c>
      <c r="AC1291">
        <v>35.43</v>
      </c>
      <c r="AD1291">
        <v>16352.75</v>
      </c>
      <c r="AI1291">
        <v>16352.75</v>
      </c>
      <c r="AJ1291">
        <v>-1247</v>
      </c>
      <c r="AK1291" t="s">
        <v>421</v>
      </c>
      <c r="AM1291" t="s">
        <v>421</v>
      </c>
      <c r="AN1291">
        <v>-47407</v>
      </c>
      <c r="AO1291" t="s">
        <v>421</v>
      </c>
      <c r="AP1291">
        <v>-16352.75</v>
      </c>
      <c r="AQ1291" t="s">
        <v>421</v>
      </c>
      <c r="AU1291" t="s">
        <v>150</v>
      </c>
    </row>
    <row r="1292" spans="1:50" x14ac:dyDescent="0.35">
      <c r="A1292">
        <v>1339</v>
      </c>
      <c r="B1292" t="s">
        <v>3193</v>
      </c>
      <c r="D1292" s="1">
        <v>44197</v>
      </c>
      <c r="E1292" s="1"/>
      <c r="F1292" s="1"/>
      <c r="G1292">
        <v>12</v>
      </c>
      <c r="H1292" t="s">
        <v>55</v>
      </c>
      <c r="I1292" s="1">
        <v>44592</v>
      </c>
      <c r="J1292">
        <v>100</v>
      </c>
      <c r="M1292" t="s">
        <v>79</v>
      </c>
      <c r="O1292" t="s">
        <v>418</v>
      </c>
      <c r="R1292" t="s">
        <v>419</v>
      </c>
      <c r="U1292" t="s">
        <v>3165</v>
      </c>
      <c r="V1292" t="s">
        <v>420</v>
      </c>
      <c r="W1292">
        <v>17782</v>
      </c>
      <c r="X1292">
        <v>9382</v>
      </c>
      <c r="Y1292">
        <v>2688</v>
      </c>
      <c r="AB1292">
        <v>100</v>
      </c>
      <c r="AC1292">
        <v>146.88</v>
      </c>
      <c r="AD1292">
        <v>2600</v>
      </c>
      <c r="AF1292">
        <v>9381.82</v>
      </c>
      <c r="AI1292">
        <v>2600</v>
      </c>
      <c r="AJ1292">
        <v>-9382</v>
      </c>
      <c r="AK1292" t="s">
        <v>421</v>
      </c>
      <c r="AL1292">
        <v>-9381.82</v>
      </c>
      <c r="AM1292" t="s">
        <v>421</v>
      </c>
      <c r="AN1292">
        <v>-12070</v>
      </c>
      <c r="AO1292" t="s">
        <v>421</v>
      </c>
      <c r="AP1292">
        <v>-11981.82</v>
      </c>
      <c r="AQ1292" t="s">
        <v>421</v>
      </c>
      <c r="AU1292" t="s">
        <v>150</v>
      </c>
    </row>
    <row r="1293" spans="1:50" x14ac:dyDescent="0.35">
      <c r="A1293">
        <v>1340</v>
      </c>
      <c r="B1293" t="s">
        <v>3194</v>
      </c>
      <c r="D1293" s="1">
        <v>44197</v>
      </c>
      <c r="E1293" s="1"/>
      <c r="F1293" s="1"/>
      <c r="G1293">
        <v>12</v>
      </c>
      <c r="H1293" t="s">
        <v>55</v>
      </c>
      <c r="I1293" s="1">
        <v>44592</v>
      </c>
      <c r="J1293">
        <v>100</v>
      </c>
      <c r="M1293" t="s">
        <v>104</v>
      </c>
      <c r="O1293" t="s">
        <v>418</v>
      </c>
      <c r="R1293" t="s">
        <v>419</v>
      </c>
      <c r="U1293" t="s">
        <v>3165</v>
      </c>
      <c r="V1293" t="s">
        <v>420</v>
      </c>
      <c r="AD1293">
        <v>2815</v>
      </c>
      <c r="AK1293" t="s">
        <v>421</v>
      </c>
      <c r="AM1293" t="s">
        <v>421</v>
      </c>
      <c r="AO1293" t="s">
        <v>421</v>
      </c>
      <c r="AQ1293" t="s">
        <v>421</v>
      </c>
    </row>
    <row r="1294" spans="1:50" x14ac:dyDescent="0.35">
      <c r="A1294">
        <v>1341</v>
      </c>
      <c r="B1294" t="s">
        <v>3195</v>
      </c>
      <c r="C1294">
        <v>8936</v>
      </c>
      <c r="D1294" s="1">
        <v>44166</v>
      </c>
      <c r="E1294" s="1"/>
      <c r="F1294" s="1"/>
      <c r="G1294">
        <v>1</v>
      </c>
      <c r="H1294" t="s">
        <v>55</v>
      </c>
      <c r="I1294" s="1">
        <v>44628</v>
      </c>
      <c r="J1294">
        <v>100</v>
      </c>
      <c r="L1294" t="s">
        <v>3196</v>
      </c>
      <c r="M1294" t="s">
        <v>504</v>
      </c>
      <c r="N1294" t="s">
        <v>75</v>
      </c>
      <c r="O1294" t="s">
        <v>58</v>
      </c>
      <c r="Q1294" t="s">
        <v>739</v>
      </c>
      <c r="R1294" t="s">
        <v>1483</v>
      </c>
      <c r="U1294" t="s">
        <v>235</v>
      </c>
      <c r="V1294" t="s">
        <v>62</v>
      </c>
      <c r="W1294">
        <v>7415</v>
      </c>
      <c r="X1294">
        <v>7415</v>
      </c>
      <c r="AJ1294">
        <v>1521</v>
      </c>
      <c r="AK1294">
        <v>17.021038495970998</v>
      </c>
      <c r="AL1294">
        <v>1521</v>
      </c>
      <c r="AM1294">
        <v>17.021038495970998</v>
      </c>
      <c r="AN1294">
        <v>1521</v>
      </c>
      <c r="AO1294">
        <v>17.021038495970998</v>
      </c>
      <c r="AP1294">
        <v>1521</v>
      </c>
      <c r="AQ1294">
        <v>17.021038495970998</v>
      </c>
      <c r="AU1294" t="s">
        <v>179</v>
      </c>
      <c r="AV1294" t="s">
        <v>63</v>
      </c>
      <c r="AX1294" t="s">
        <v>64</v>
      </c>
    </row>
    <row r="1295" spans="1:50" x14ac:dyDescent="0.35">
      <c r="A1295">
        <v>1342</v>
      </c>
      <c r="B1295" t="s">
        <v>3197</v>
      </c>
      <c r="C1295">
        <v>260</v>
      </c>
      <c r="D1295" s="1">
        <v>44166</v>
      </c>
      <c r="E1295" s="1"/>
      <c r="F1295" s="1"/>
      <c r="G1295">
        <v>1</v>
      </c>
      <c r="H1295" t="s">
        <v>55</v>
      </c>
      <c r="I1295" s="1">
        <v>44628</v>
      </c>
      <c r="J1295">
        <v>100</v>
      </c>
      <c r="L1295" t="s">
        <v>3198</v>
      </c>
      <c r="M1295" t="s">
        <v>504</v>
      </c>
      <c r="N1295" t="s">
        <v>75</v>
      </c>
      <c r="O1295" t="s">
        <v>58</v>
      </c>
      <c r="Q1295" t="s">
        <v>739</v>
      </c>
      <c r="R1295" t="s">
        <v>2879</v>
      </c>
      <c r="U1295" t="s">
        <v>235</v>
      </c>
      <c r="V1295" t="s">
        <v>62</v>
      </c>
      <c r="W1295">
        <v>210</v>
      </c>
      <c r="X1295">
        <v>210</v>
      </c>
      <c r="AJ1295">
        <v>50</v>
      </c>
      <c r="AK1295">
        <v>19.230769230768999</v>
      </c>
      <c r="AL1295">
        <v>50</v>
      </c>
      <c r="AM1295">
        <v>19.230769230768999</v>
      </c>
      <c r="AN1295">
        <v>50</v>
      </c>
      <c r="AO1295">
        <v>19.230769230768999</v>
      </c>
      <c r="AP1295">
        <v>50</v>
      </c>
      <c r="AQ1295">
        <v>19.230769230768999</v>
      </c>
      <c r="AV1295" t="s">
        <v>63</v>
      </c>
      <c r="AX1295" t="s">
        <v>64</v>
      </c>
    </row>
    <row r="1296" spans="1:50" x14ac:dyDescent="0.35">
      <c r="A1296">
        <v>1343</v>
      </c>
      <c r="B1296" t="s">
        <v>3199</v>
      </c>
      <c r="C1296">
        <v>100</v>
      </c>
      <c r="D1296" s="1">
        <v>44197</v>
      </c>
      <c r="E1296" s="1"/>
      <c r="F1296" s="1"/>
      <c r="G1296">
        <v>1</v>
      </c>
      <c r="H1296" t="s">
        <v>55</v>
      </c>
      <c r="I1296" s="1">
        <v>44628</v>
      </c>
      <c r="J1296">
        <v>100</v>
      </c>
      <c r="L1296" t="s">
        <v>3200</v>
      </c>
      <c r="M1296" t="s">
        <v>744</v>
      </c>
      <c r="N1296" t="s">
        <v>75</v>
      </c>
      <c r="O1296" t="s">
        <v>58</v>
      </c>
      <c r="Q1296" t="s">
        <v>739</v>
      </c>
      <c r="R1296" t="s">
        <v>359</v>
      </c>
      <c r="S1296" t="s">
        <v>360</v>
      </c>
      <c r="U1296" t="s">
        <v>235</v>
      </c>
      <c r="V1296" t="s">
        <v>62</v>
      </c>
      <c r="W1296">
        <v>180</v>
      </c>
      <c r="Y1296">
        <v>57.6</v>
      </c>
      <c r="AB1296">
        <v>100</v>
      </c>
      <c r="AC1296">
        <v>187.5</v>
      </c>
      <c r="AD1296">
        <v>108</v>
      </c>
      <c r="AI1296">
        <v>108</v>
      </c>
      <c r="AJ1296">
        <v>100</v>
      </c>
      <c r="AK1296">
        <v>100</v>
      </c>
      <c r="AL1296">
        <v>100</v>
      </c>
      <c r="AM1296">
        <v>100</v>
      </c>
      <c r="AN1296">
        <v>42.4</v>
      </c>
      <c r="AO1296">
        <v>42.4</v>
      </c>
      <c r="AP1296">
        <v>-8</v>
      </c>
      <c r="AQ1296">
        <v>-8</v>
      </c>
      <c r="AU1296" t="s">
        <v>343</v>
      </c>
      <c r="AV1296" t="s">
        <v>63</v>
      </c>
      <c r="AX1296" t="s">
        <v>64</v>
      </c>
    </row>
    <row r="1297" spans="1:54" x14ac:dyDescent="0.35">
      <c r="A1297">
        <v>1344</v>
      </c>
      <c r="B1297" t="s">
        <v>3201</v>
      </c>
      <c r="C1297">
        <v>650</v>
      </c>
      <c r="D1297" s="1">
        <v>44197</v>
      </c>
      <c r="E1297" s="1"/>
      <c r="F1297" s="1"/>
      <c r="G1297">
        <v>1</v>
      </c>
      <c r="H1297" t="s">
        <v>55</v>
      </c>
      <c r="I1297" s="1">
        <v>44628</v>
      </c>
      <c r="J1297">
        <v>100</v>
      </c>
      <c r="L1297" t="s">
        <v>3202</v>
      </c>
      <c r="M1297" t="s">
        <v>744</v>
      </c>
      <c r="N1297" t="s">
        <v>75</v>
      </c>
      <c r="O1297" t="s">
        <v>58</v>
      </c>
      <c r="Q1297" t="s">
        <v>233</v>
      </c>
      <c r="R1297" t="s">
        <v>3039</v>
      </c>
      <c r="S1297" t="s">
        <v>3051</v>
      </c>
      <c r="U1297" t="s">
        <v>235</v>
      </c>
      <c r="V1297" t="s">
        <v>62</v>
      </c>
      <c r="W1297">
        <v>680</v>
      </c>
      <c r="Y1297">
        <v>198.4</v>
      </c>
      <c r="AB1297">
        <v>100</v>
      </c>
      <c r="AC1297">
        <v>178.57</v>
      </c>
      <c r="AD1297">
        <v>396</v>
      </c>
      <c r="AI1297">
        <v>396</v>
      </c>
      <c r="AJ1297">
        <v>650</v>
      </c>
      <c r="AK1297">
        <v>100</v>
      </c>
      <c r="AL1297">
        <v>650</v>
      </c>
      <c r="AM1297">
        <v>100</v>
      </c>
      <c r="AN1297">
        <v>451.6</v>
      </c>
      <c r="AO1297">
        <v>69.476923076923001</v>
      </c>
      <c r="AP1297">
        <v>254</v>
      </c>
      <c r="AQ1297">
        <v>39.076923076923002</v>
      </c>
      <c r="AV1297" t="s">
        <v>63</v>
      </c>
      <c r="AX1297" t="s">
        <v>64</v>
      </c>
      <c r="BB1297" t="s">
        <v>3203</v>
      </c>
    </row>
    <row r="1298" spans="1:54" x14ac:dyDescent="0.35">
      <c r="A1298">
        <v>1345</v>
      </c>
      <c r="B1298" t="s">
        <v>3204</v>
      </c>
      <c r="C1298">
        <v>1000</v>
      </c>
      <c r="D1298" s="1">
        <v>44197</v>
      </c>
      <c r="E1298" s="1"/>
      <c r="F1298" s="1"/>
      <c r="G1298">
        <v>3</v>
      </c>
      <c r="H1298" t="s">
        <v>55</v>
      </c>
      <c r="I1298" s="1">
        <v>44497</v>
      </c>
      <c r="M1298" t="s">
        <v>744</v>
      </c>
      <c r="N1298" t="s">
        <v>75</v>
      </c>
      <c r="O1298" t="s">
        <v>58</v>
      </c>
      <c r="Q1298" t="s">
        <v>781</v>
      </c>
      <c r="R1298" t="s">
        <v>1035</v>
      </c>
      <c r="S1298" t="s">
        <v>2862</v>
      </c>
      <c r="U1298" t="s">
        <v>235</v>
      </c>
      <c r="V1298" t="s">
        <v>68</v>
      </c>
      <c r="AD1298">
        <v>312</v>
      </c>
      <c r="AJ1298">
        <v>1000</v>
      </c>
      <c r="AK1298">
        <v>100</v>
      </c>
      <c r="AL1298">
        <v>1000</v>
      </c>
      <c r="AM1298">
        <v>100</v>
      </c>
      <c r="AN1298">
        <v>1000</v>
      </c>
      <c r="AO1298">
        <v>100</v>
      </c>
      <c r="AP1298">
        <v>1000</v>
      </c>
      <c r="AQ1298">
        <v>100</v>
      </c>
      <c r="AU1298" t="s">
        <v>1172</v>
      </c>
      <c r="AV1298" t="s">
        <v>63</v>
      </c>
      <c r="AX1298" t="s">
        <v>64</v>
      </c>
      <c r="BB1298" t="s">
        <v>3205</v>
      </c>
    </row>
    <row r="1299" spans="1:54" x14ac:dyDescent="0.35">
      <c r="A1299">
        <v>1346</v>
      </c>
      <c r="B1299" t="s">
        <v>3206</v>
      </c>
      <c r="C1299">
        <v>700</v>
      </c>
      <c r="D1299" s="1">
        <v>44197</v>
      </c>
      <c r="E1299" s="1"/>
      <c r="F1299" s="1"/>
      <c r="G1299">
        <v>12</v>
      </c>
      <c r="H1299" t="s">
        <v>55</v>
      </c>
      <c r="I1299" s="1">
        <v>44701</v>
      </c>
      <c r="J1299">
        <v>100</v>
      </c>
      <c r="L1299" t="s">
        <v>3207</v>
      </c>
      <c r="M1299" t="s">
        <v>744</v>
      </c>
      <c r="N1299" t="s">
        <v>75</v>
      </c>
      <c r="O1299" t="s">
        <v>58</v>
      </c>
      <c r="Q1299" t="s">
        <v>745</v>
      </c>
      <c r="R1299" t="s">
        <v>961</v>
      </c>
      <c r="U1299" t="s">
        <v>235</v>
      </c>
      <c r="V1299" t="s">
        <v>62</v>
      </c>
      <c r="W1299">
        <v>100</v>
      </c>
      <c r="X1299">
        <v>100</v>
      </c>
      <c r="AD1299">
        <v>12</v>
      </c>
      <c r="AF1299">
        <v>100</v>
      </c>
      <c r="AJ1299">
        <v>600</v>
      </c>
      <c r="AK1299">
        <v>85.714285714286007</v>
      </c>
      <c r="AL1299">
        <v>600</v>
      </c>
      <c r="AM1299">
        <v>85.714285714286007</v>
      </c>
      <c r="AN1299">
        <v>600</v>
      </c>
      <c r="AO1299">
        <v>85.714285714286007</v>
      </c>
      <c r="AP1299">
        <v>600</v>
      </c>
      <c r="AQ1299">
        <v>85.714285714286007</v>
      </c>
      <c r="AU1299" t="s">
        <v>95</v>
      </c>
      <c r="AV1299" t="s">
        <v>63</v>
      </c>
      <c r="AX1299" t="s">
        <v>64</v>
      </c>
      <c r="BB1299" t="s">
        <v>3208</v>
      </c>
    </row>
    <row r="1300" spans="1:54" x14ac:dyDescent="0.35">
      <c r="A1300">
        <v>1347</v>
      </c>
      <c r="B1300" t="s">
        <v>3209</v>
      </c>
      <c r="C1300">
        <v>1000</v>
      </c>
      <c r="D1300" s="1">
        <v>44197</v>
      </c>
      <c r="E1300" s="1"/>
      <c r="F1300" s="1"/>
      <c r="G1300">
        <v>7</v>
      </c>
      <c r="H1300" t="s">
        <v>1165</v>
      </c>
      <c r="I1300" s="1"/>
      <c r="J1300">
        <v>100</v>
      </c>
      <c r="L1300" t="s">
        <v>3210</v>
      </c>
      <c r="M1300" t="s">
        <v>504</v>
      </c>
      <c r="N1300" t="s">
        <v>75</v>
      </c>
      <c r="O1300" t="s">
        <v>58</v>
      </c>
      <c r="Q1300" t="s">
        <v>1508</v>
      </c>
      <c r="R1300" t="s">
        <v>3211</v>
      </c>
      <c r="S1300" t="s">
        <v>3212</v>
      </c>
      <c r="U1300" t="s">
        <v>235</v>
      </c>
      <c r="V1300" t="s">
        <v>62</v>
      </c>
      <c r="AD1300">
        <v>192</v>
      </c>
      <c r="AJ1300">
        <v>1000</v>
      </c>
      <c r="AK1300">
        <v>100</v>
      </c>
      <c r="AL1300">
        <v>1000</v>
      </c>
      <c r="AM1300">
        <v>100</v>
      </c>
      <c r="AN1300">
        <v>1000</v>
      </c>
      <c r="AO1300">
        <v>100</v>
      </c>
      <c r="AP1300">
        <v>1000</v>
      </c>
      <c r="AQ1300">
        <v>100</v>
      </c>
      <c r="AU1300" t="s">
        <v>343</v>
      </c>
      <c r="AV1300" t="s">
        <v>63</v>
      </c>
      <c r="AX1300" t="s">
        <v>63</v>
      </c>
      <c r="BB1300" t="s">
        <v>3213</v>
      </c>
    </row>
    <row r="1301" spans="1:54" x14ac:dyDescent="0.35">
      <c r="A1301">
        <v>1348</v>
      </c>
      <c r="B1301" t="s">
        <v>3214</v>
      </c>
      <c r="C1301">
        <v>5100</v>
      </c>
      <c r="D1301" s="1">
        <v>44197</v>
      </c>
      <c r="E1301" s="1"/>
      <c r="F1301" s="1"/>
      <c r="G1301">
        <v>7</v>
      </c>
      <c r="H1301" t="s">
        <v>55</v>
      </c>
      <c r="I1301" s="1">
        <v>44953</v>
      </c>
      <c r="J1301">
        <v>100</v>
      </c>
      <c r="L1301" t="s">
        <v>3215</v>
      </c>
      <c r="M1301" t="s">
        <v>504</v>
      </c>
      <c r="N1301" t="s">
        <v>75</v>
      </c>
      <c r="O1301" t="s">
        <v>58</v>
      </c>
      <c r="Q1301" t="s">
        <v>233</v>
      </c>
      <c r="R1301" t="s">
        <v>3211</v>
      </c>
      <c r="U1301" t="s">
        <v>235</v>
      </c>
      <c r="V1301" t="s">
        <v>62</v>
      </c>
      <c r="AD1301">
        <v>3902.75</v>
      </c>
      <c r="AE1301">
        <v>500</v>
      </c>
      <c r="AJ1301">
        <v>5100</v>
      </c>
      <c r="AK1301">
        <v>100</v>
      </c>
      <c r="AL1301">
        <v>5100</v>
      </c>
      <c r="AM1301">
        <v>100</v>
      </c>
      <c r="AN1301">
        <v>5100</v>
      </c>
      <c r="AO1301">
        <v>100</v>
      </c>
      <c r="AP1301">
        <v>5100</v>
      </c>
      <c r="AQ1301">
        <v>100</v>
      </c>
      <c r="AU1301" t="s">
        <v>343</v>
      </c>
      <c r="AV1301" t="s">
        <v>63</v>
      </c>
      <c r="AX1301" t="s">
        <v>63</v>
      </c>
      <c r="BB1301" t="s">
        <v>3213</v>
      </c>
    </row>
    <row r="1302" spans="1:54" x14ac:dyDescent="0.35">
      <c r="A1302">
        <v>1349</v>
      </c>
      <c r="B1302" t="s">
        <v>3216</v>
      </c>
      <c r="C1302">
        <v>5000</v>
      </c>
      <c r="D1302" s="1">
        <v>44197</v>
      </c>
      <c r="E1302" s="1"/>
      <c r="F1302" s="1"/>
      <c r="G1302">
        <v>7</v>
      </c>
      <c r="H1302" t="s">
        <v>55</v>
      </c>
      <c r="I1302" s="1">
        <v>44953</v>
      </c>
      <c r="J1302">
        <v>100</v>
      </c>
      <c r="L1302" t="s">
        <v>3217</v>
      </c>
      <c r="M1302" t="s">
        <v>504</v>
      </c>
      <c r="N1302" t="s">
        <v>75</v>
      </c>
      <c r="O1302" t="s">
        <v>58</v>
      </c>
      <c r="Q1302" t="s">
        <v>1508</v>
      </c>
      <c r="R1302" t="s">
        <v>3211</v>
      </c>
      <c r="S1302" t="s">
        <v>3212</v>
      </c>
      <c r="U1302" t="s">
        <v>235</v>
      </c>
      <c r="V1302" t="s">
        <v>62</v>
      </c>
      <c r="W1302">
        <v>350</v>
      </c>
      <c r="X1302">
        <v>350</v>
      </c>
      <c r="AD1302">
        <v>852</v>
      </c>
      <c r="AF1302">
        <v>266.66000000000003</v>
      </c>
      <c r="AJ1302">
        <v>4650</v>
      </c>
      <c r="AK1302">
        <v>93</v>
      </c>
      <c r="AL1302">
        <v>4650</v>
      </c>
      <c r="AM1302">
        <v>93</v>
      </c>
      <c r="AN1302">
        <v>4650</v>
      </c>
      <c r="AO1302">
        <v>93</v>
      </c>
      <c r="AP1302">
        <v>4650</v>
      </c>
      <c r="AQ1302">
        <v>93</v>
      </c>
      <c r="AU1302" t="s">
        <v>343</v>
      </c>
      <c r="AV1302" t="s">
        <v>63</v>
      </c>
      <c r="AX1302" t="s">
        <v>63</v>
      </c>
      <c r="BB1302" t="s">
        <v>3213</v>
      </c>
    </row>
    <row r="1303" spans="1:54" x14ac:dyDescent="0.35">
      <c r="A1303">
        <v>1350</v>
      </c>
      <c r="B1303" t="s">
        <v>3218</v>
      </c>
      <c r="C1303">
        <v>14900</v>
      </c>
      <c r="D1303" s="1">
        <v>44197</v>
      </c>
      <c r="E1303" s="1"/>
      <c r="F1303" s="1"/>
      <c r="G1303">
        <v>7</v>
      </c>
      <c r="H1303" t="s">
        <v>55</v>
      </c>
      <c r="I1303" s="1">
        <v>44953</v>
      </c>
      <c r="J1303">
        <v>100</v>
      </c>
      <c r="L1303" t="s">
        <v>3219</v>
      </c>
      <c r="M1303" t="s">
        <v>504</v>
      </c>
      <c r="N1303" t="s">
        <v>75</v>
      </c>
      <c r="O1303" t="s">
        <v>58</v>
      </c>
      <c r="Q1303" t="s">
        <v>3046</v>
      </c>
      <c r="R1303" t="s">
        <v>3211</v>
      </c>
      <c r="S1303" t="s">
        <v>3212</v>
      </c>
      <c r="U1303" t="s">
        <v>235</v>
      </c>
      <c r="V1303" t="s">
        <v>62</v>
      </c>
      <c r="W1303">
        <v>14400</v>
      </c>
      <c r="X1303">
        <v>9000</v>
      </c>
      <c r="Y1303">
        <v>1504</v>
      </c>
      <c r="AB1303">
        <v>100</v>
      </c>
      <c r="AC1303">
        <v>116.67</v>
      </c>
      <c r="AD1303">
        <v>1774</v>
      </c>
      <c r="AF1303">
        <v>4108.6899999999996</v>
      </c>
      <c r="AI1303">
        <v>1774</v>
      </c>
      <c r="AJ1303">
        <v>5900</v>
      </c>
      <c r="AK1303">
        <v>39.597315436241999</v>
      </c>
      <c r="AL1303">
        <v>10791.31</v>
      </c>
      <c r="AM1303">
        <v>72.424899328858999</v>
      </c>
      <c r="AN1303">
        <v>4396</v>
      </c>
      <c r="AO1303">
        <v>29.503355704697999</v>
      </c>
      <c r="AP1303">
        <v>9017.31</v>
      </c>
      <c r="AQ1303">
        <v>60.518859060403003</v>
      </c>
      <c r="AU1303" t="s">
        <v>343</v>
      </c>
      <c r="AV1303" t="s">
        <v>63</v>
      </c>
      <c r="AX1303" t="s">
        <v>63</v>
      </c>
      <c r="BB1303" t="s">
        <v>3213</v>
      </c>
    </row>
    <row r="1304" spans="1:54" x14ac:dyDescent="0.35">
      <c r="A1304">
        <v>1351</v>
      </c>
      <c r="B1304" t="s">
        <v>3220</v>
      </c>
      <c r="C1304">
        <v>3000</v>
      </c>
      <c r="D1304" s="1">
        <v>44197</v>
      </c>
      <c r="E1304" s="1"/>
      <c r="F1304" s="1"/>
      <c r="G1304">
        <v>12</v>
      </c>
      <c r="H1304" t="s">
        <v>55</v>
      </c>
      <c r="I1304" s="1">
        <v>45184</v>
      </c>
      <c r="L1304" t="s">
        <v>2642</v>
      </c>
      <c r="M1304" t="s">
        <v>201</v>
      </c>
      <c r="N1304" t="s">
        <v>75</v>
      </c>
      <c r="O1304" t="s">
        <v>58</v>
      </c>
      <c r="Q1304" t="s">
        <v>189</v>
      </c>
      <c r="R1304" t="s">
        <v>349</v>
      </c>
      <c r="U1304" t="s">
        <v>61</v>
      </c>
      <c r="V1304" t="s">
        <v>68</v>
      </c>
      <c r="W1304">
        <v>3800</v>
      </c>
      <c r="Y1304">
        <v>1256</v>
      </c>
      <c r="AB1304">
        <v>100</v>
      </c>
      <c r="AC1304">
        <v>42.71</v>
      </c>
      <c r="AD1304">
        <v>631</v>
      </c>
      <c r="AI1304">
        <v>631</v>
      </c>
      <c r="AJ1304">
        <v>3000</v>
      </c>
      <c r="AK1304">
        <v>100</v>
      </c>
      <c r="AL1304">
        <v>3000</v>
      </c>
      <c r="AM1304">
        <v>100</v>
      </c>
      <c r="AN1304">
        <v>1744</v>
      </c>
      <c r="AO1304">
        <v>58.133333333332999</v>
      </c>
      <c r="AP1304">
        <v>2369</v>
      </c>
      <c r="AQ1304">
        <v>78.966666666666995</v>
      </c>
      <c r="AR1304" t="s">
        <v>2643</v>
      </c>
      <c r="AS1304" t="s">
        <v>2643</v>
      </c>
      <c r="AU1304" t="s">
        <v>179</v>
      </c>
      <c r="AV1304" t="s">
        <v>63</v>
      </c>
      <c r="AX1304" t="s">
        <v>64</v>
      </c>
    </row>
    <row r="1305" spans="1:54" x14ac:dyDescent="0.35">
      <c r="A1305">
        <v>1352</v>
      </c>
      <c r="B1305" t="s">
        <v>3221</v>
      </c>
      <c r="C1305">
        <v>475</v>
      </c>
      <c r="D1305" s="1">
        <v>44197</v>
      </c>
      <c r="E1305" s="1"/>
      <c r="F1305" s="1"/>
      <c r="G1305">
        <v>1</v>
      </c>
      <c r="H1305" t="s">
        <v>55</v>
      </c>
      <c r="I1305" s="1">
        <v>44628</v>
      </c>
      <c r="M1305" t="s">
        <v>734</v>
      </c>
      <c r="N1305" t="s">
        <v>328</v>
      </c>
      <c r="O1305" t="s">
        <v>58</v>
      </c>
      <c r="Q1305" t="s">
        <v>664</v>
      </c>
      <c r="R1305" t="s">
        <v>3222</v>
      </c>
      <c r="S1305" t="s">
        <v>3223</v>
      </c>
      <c r="T1305" t="s">
        <v>666</v>
      </c>
      <c r="U1305" t="s">
        <v>667</v>
      </c>
      <c r="V1305" t="s">
        <v>68</v>
      </c>
      <c r="W1305">
        <v>205</v>
      </c>
      <c r="X1305">
        <v>205</v>
      </c>
      <c r="AJ1305">
        <v>270</v>
      </c>
      <c r="AK1305">
        <v>56.842105263157997</v>
      </c>
      <c r="AL1305">
        <v>270</v>
      </c>
      <c r="AM1305">
        <v>56.842105263157997</v>
      </c>
      <c r="AN1305">
        <v>270</v>
      </c>
      <c r="AO1305">
        <v>56.842105263157997</v>
      </c>
      <c r="AP1305">
        <v>270</v>
      </c>
      <c r="AQ1305">
        <v>56.842105263157997</v>
      </c>
      <c r="AU1305" t="s">
        <v>150</v>
      </c>
      <c r="AV1305" t="s">
        <v>63</v>
      </c>
      <c r="AY1305" t="s">
        <v>115</v>
      </c>
      <c r="BB1305" t="s">
        <v>3224</v>
      </c>
    </row>
    <row r="1306" spans="1:54" x14ac:dyDescent="0.35">
      <c r="A1306">
        <v>1353</v>
      </c>
      <c r="B1306" t="s">
        <v>3225</v>
      </c>
      <c r="D1306" s="1">
        <v>44197</v>
      </c>
      <c r="E1306" s="1"/>
      <c r="F1306" s="1"/>
      <c r="G1306">
        <v>7</v>
      </c>
      <c r="H1306" t="s">
        <v>55</v>
      </c>
      <c r="I1306" s="1">
        <v>44497</v>
      </c>
      <c r="M1306" t="s">
        <v>93</v>
      </c>
      <c r="N1306" t="s">
        <v>93</v>
      </c>
      <c r="O1306" t="s">
        <v>433</v>
      </c>
      <c r="P1306" t="b">
        <v>1</v>
      </c>
      <c r="Q1306" t="s">
        <v>438</v>
      </c>
      <c r="R1306" t="s">
        <v>3226</v>
      </c>
      <c r="U1306" t="s">
        <v>215</v>
      </c>
      <c r="V1306" t="s">
        <v>68</v>
      </c>
      <c r="W1306">
        <v>25800</v>
      </c>
      <c r="X1306">
        <v>3000</v>
      </c>
      <c r="Y1306">
        <v>6920</v>
      </c>
      <c r="AJ1306">
        <v>-3000</v>
      </c>
      <c r="AK1306" t="s">
        <v>421</v>
      </c>
      <c r="AL1306">
        <v>-3000</v>
      </c>
      <c r="AM1306" t="s">
        <v>421</v>
      </c>
      <c r="AN1306">
        <v>-9920</v>
      </c>
      <c r="AO1306" t="s">
        <v>421</v>
      </c>
      <c r="AP1306">
        <v>-3000</v>
      </c>
      <c r="AQ1306" t="s">
        <v>421</v>
      </c>
      <c r="AU1306" t="s">
        <v>2937</v>
      </c>
      <c r="AV1306" t="s">
        <v>63</v>
      </c>
      <c r="AX1306" t="s">
        <v>63</v>
      </c>
      <c r="BB1306" t="s">
        <v>3227</v>
      </c>
    </row>
    <row r="1307" spans="1:54" x14ac:dyDescent="0.35">
      <c r="A1307">
        <v>1354</v>
      </c>
      <c r="B1307" t="s">
        <v>3228</v>
      </c>
      <c r="C1307">
        <v>8000</v>
      </c>
      <c r="D1307" s="1">
        <v>44228</v>
      </c>
      <c r="E1307" s="1"/>
      <c r="F1307" s="1"/>
      <c r="G1307">
        <v>6</v>
      </c>
      <c r="H1307" t="s">
        <v>55</v>
      </c>
      <c r="I1307" s="1">
        <v>45184</v>
      </c>
      <c r="M1307" t="s">
        <v>57</v>
      </c>
      <c r="N1307" t="s">
        <v>57</v>
      </c>
      <c r="O1307" t="s">
        <v>58</v>
      </c>
      <c r="Q1307" t="s">
        <v>109</v>
      </c>
      <c r="R1307" t="s">
        <v>3229</v>
      </c>
      <c r="T1307" t="s">
        <v>99</v>
      </c>
      <c r="U1307" t="s">
        <v>61</v>
      </c>
      <c r="V1307" t="s">
        <v>68</v>
      </c>
      <c r="AJ1307">
        <v>8000</v>
      </c>
      <c r="AK1307">
        <v>100</v>
      </c>
      <c r="AL1307">
        <v>8000</v>
      </c>
      <c r="AM1307">
        <v>100</v>
      </c>
      <c r="AN1307">
        <v>8000</v>
      </c>
      <c r="AO1307">
        <v>100</v>
      </c>
      <c r="AP1307">
        <v>8000</v>
      </c>
      <c r="AQ1307">
        <v>100</v>
      </c>
      <c r="AU1307" t="s">
        <v>95</v>
      </c>
      <c r="AV1307" t="s">
        <v>63</v>
      </c>
      <c r="AX1307" t="s">
        <v>63</v>
      </c>
    </row>
    <row r="1308" spans="1:54" x14ac:dyDescent="0.35">
      <c r="A1308">
        <v>1355</v>
      </c>
      <c r="B1308" t="s">
        <v>3230</v>
      </c>
      <c r="C1308">
        <v>700</v>
      </c>
      <c r="D1308" s="1">
        <v>44197</v>
      </c>
      <c r="E1308" s="1"/>
      <c r="F1308" s="1"/>
      <c r="G1308">
        <v>6</v>
      </c>
      <c r="H1308" t="s">
        <v>55</v>
      </c>
      <c r="I1308" s="1">
        <v>44628</v>
      </c>
      <c r="J1308">
        <v>100</v>
      </c>
      <c r="L1308" t="s">
        <v>3231</v>
      </c>
      <c r="M1308" t="s">
        <v>504</v>
      </c>
      <c r="N1308" t="s">
        <v>75</v>
      </c>
      <c r="O1308" t="s">
        <v>58</v>
      </c>
      <c r="Q1308" t="s">
        <v>739</v>
      </c>
      <c r="R1308" t="s">
        <v>505</v>
      </c>
      <c r="S1308" t="s">
        <v>3232</v>
      </c>
      <c r="U1308" t="s">
        <v>235</v>
      </c>
      <c r="V1308" t="s">
        <v>62</v>
      </c>
      <c r="AD1308">
        <v>88</v>
      </c>
      <c r="AJ1308">
        <v>700</v>
      </c>
      <c r="AK1308">
        <v>100</v>
      </c>
      <c r="AL1308">
        <v>700</v>
      </c>
      <c r="AM1308">
        <v>100</v>
      </c>
      <c r="AN1308">
        <v>700</v>
      </c>
      <c r="AO1308">
        <v>100</v>
      </c>
      <c r="AP1308">
        <v>700</v>
      </c>
      <c r="AQ1308">
        <v>100</v>
      </c>
      <c r="AV1308" t="s">
        <v>63</v>
      </c>
      <c r="AX1308" t="s">
        <v>64</v>
      </c>
    </row>
    <row r="1309" spans="1:54" x14ac:dyDescent="0.35">
      <c r="A1309">
        <v>1357</v>
      </c>
      <c r="B1309" t="s">
        <v>3233</v>
      </c>
      <c r="D1309" s="1">
        <v>44197</v>
      </c>
      <c r="E1309" s="1"/>
      <c r="F1309" s="1"/>
      <c r="G1309">
        <v>2</v>
      </c>
      <c r="H1309" t="s">
        <v>55</v>
      </c>
      <c r="I1309" s="1">
        <v>44592</v>
      </c>
      <c r="J1309">
        <v>100</v>
      </c>
      <c r="L1309" t="s">
        <v>3234</v>
      </c>
      <c r="M1309" t="s">
        <v>423</v>
      </c>
      <c r="N1309" t="s">
        <v>423</v>
      </c>
      <c r="O1309" t="s">
        <v>418</v>
      </c>
      <c r="R1309" t="s">
        <v>419</v>
      </c>
      <c r="U1309" t="s">
        <v>3165</v>
      </c>
      <c r="V1309" t="s">
        <v>420</v>
      </c>
      <c r="W1309">
        <v>730</v>
      </c>
      <c r="X1309">
        <v>730</v>
      </c>
      <c r="AJ1309">
        <v>-730</v>
      </c>
      <c r="AK1309" t="s">
        <v>421</v>
      </c>
      <c r="AL1309">
        <v>-730</v>
      </c>
      <c r="AM1309" t="s">
        <v>421</v>
      </c>
      <c r="AN1309">
        <v>-730</v>
      </c>
      <c r="AO1309" t="s">
        <v>421</v>
      </c>
      <c r="AP1309">
        <v>-730</v>
      </c>
      <c r="AQ1309" t="s">
        <v>421</v>
      </c>
    </row>
    <row r="1310" spans="1:54" x14ac:dyDescent="0.35">
      <c r="A1310">
        <v>1358</v>
      </c>
      <c r="B1310" t="s">
        <v>3235</v>
      </c>
      <c r="C1310">
        <v>12150</v>
      </c>
      <c r="D1310" s="1">
        <v>44256</v>
      </c>
      <c r="E1310" s="1"/>
      <c r="F1310" s="1"/>
      <c r="G1310">
        <v>12</v>
      </c>
      <c r="H1310" t="s">
        <v>55</v>
      </c>
      <c r="I1310" s="1">
        <v>44617</v>
      </c>
      <c r="J1310">
        <v>100</v>
      </c>
      <c r="L1310" t="s">
        <v>3236</v>
      </c>
      <c r="M1310" t="s">
        <v>79</v>
      </c>
      <c r="N1310" t="s">
        <v>57</v>
      </c>
      <c r="O1310" t="s">
        <v>58</v>
      </c>
      <c r="Q1310" t="s">
        <v>109</v>
      </c>
      <c r="R1310" t="s">
        <v>342</v>
      </c>
      <c r="T1310" t="s">
        <v>99</v>
      </c>
      <c r="U1310" t="s">
        <v>61</v>
      </c>
      <c r="V1310" t="s">
        <v>62</v>
      </c>
      <c r="W1310">
        <v>13200</v>
      </c>
      <c r="Y1310">
        <v>4224</v>
      </c>
      <c r="AB1310">
        <v>100</v>
      </c>
      <c r="AC1310">
        <v>119.58</v>
      </c>
      <c r="AD1310">
        <v>4904</v>
      </c>
      <c r="AI1310">
        <v>4904</v>
      </c>
      <c r="AJ1310">
        <v>12150</v>
      </c>
      <c r="AK1310">
        <v>100</v>
      </c>
      <c r="AL1310">
        <v>12150</v>
      </c>
      <c r="AM1310">
        <v>100</v>
      </c>
      <c r="AN1310">
        <v>7926</v>
      </c>
      <c r="AO1310">
        <v>65.234567901234996</v>
      </c>
      <c r="AP1310">
        <v>7246</v>
      </c>
      <c r="AQ1310">
        <v>59.637860082304996</v>
      </c>
      <c r="AT1310" t="s">
        <v>100</v>
      </c>
      <c r="AU1310" t="s">
        <v>343</v>
      </c>
      <c r="AV1310" t="s">
        <v>64</v>
      </c>
      <c r="AX1310" t="s">
        <v>64</v>
      </c>
      <c r="AY1310" t="s">
        <v>115</v>
      </c>
    </row>
    <row r="1311" spans="1:54" x14ac:dyDescent="0.35">
      <c r="A1311">
        <v>1359</v>
      </c>
      <c r="B1311" t="s">
        <v>3237</v>
      </c>
      <c r="C1311">
        <v>13000</v>
      </c>
      <c r="D1311" s="1">
        <v>44287</v>
      </c>
      <c r="E1311" s="1"/>
      <c r="F1311" s="1"/>
      <c r="G1311">
        <v>12</v>
      </c>
      <c r="H1311" t="s">
        <v>55</v>
      </c>
      <c r="I1311" s="1">
        <v>44978</v>
      </c>
      <c r="M1311" t="s">
        <v>79</v>
      </c>
      <c r="N1311" t="s">
        <v>57</v>
      </c>
      <c r="O1311" t="s">
        <v>58</v>
      </c>
      <c r="R1311" t="s">
        <v>142</v>
      </c>
      <c r="T1311" t="s">
        <v>99</v>
      </c>
      <c r="U1311" t="s">
        <v>61</v>
      </c>
      <c r="V1311" t="s">
        <v>68</v>
      </c>
      <c r="AJ1311">
        <v>13000</v>
      </c>
      <c r="AK1311">
        <v>100</v>
      </c>
      <c r="AL1311">
        <v>13000</v>
      </c>
      <c r="AM1311">
        <v>100</v>
      </c>
      <c r="AN1311">
        <v>13000</v>
      </c>
      <c r="AO1311">
        <v>100</v>
      </c>
      <c r="AP1311">
        <v>13000</v>
      </c>
      <c r="AQ1311">
        <v>100</v>
      </c>
      <c r="AV1311" t="s">
        <v>64</v>
      </c>
      <c r="AX1311" t="s">
        <v>64</v>
      </c>
    </row>
    <row r="1312" spans="1:54" x14ac:dyDescent="0.35">
      <c r="A1312">
        <v>1360</v>
      </c>
      <c r="B1312" t="s">
        <v>3238</v>
      </c>
      <c r="C1312">
        <v>722</v>
      </c>
      <c r="D1312" s="1">
        <v>44197</v>
      </c>
      <c r="E1312" s="1"/>
      <c r="F1312" s="1"/>
      <c r="G1312">
        <v>2</v>
      </c>
      <c r="H1312" t="s">
        <v>55</v>
      </c>
      <c r="I1312" s="1">
        <v>44628</v>
      </c>
      <c r="J1312">
        <v>100</v>
      </c>
      <c r="L1312" t="s">
        <v>3239</v>
      </c>
      <c r="M1312" t="s">
        <v>734</v>
      </c>
      <c r="N1312" t="s">
        <v>328</v>
      </c>
      <c r="O1312" t="s">
        <v>58</v>
      </c>
      <c r="Q1312" t="s">
        <v>664</v>
      </c>
      <c r="R1312" t="s">
        <v>2109</v>
      </c>
      <c r="S1312" t="s">
        <v>3240</v>
      </c>
      <c r="T1312" t="s">
        <v>666</v>
      </c>
      <c r="U1312" t="s">
        <v>667</v>
      </c>
      <c r="V1312" t="s">
        <v>62</v>
      </c>
      <c r="W1312">
        <v>425</v>
      </c>
      <c r="X1312">
        <v>425</v>
      </c>
      <c r="AJ1312">
        <v>297</v>
      </c>
      <c r="AK1312">
        <v>41.135734072021997</v>
      </c>
      <c r="AL1312">
        <v>297</v>
      </c>
      <c r="AM1312">
        <v>41.135734072021997</v>
      </c>
      <c r="AN1312">
        <v>297</v>
      </c>
      <c r="AO1312">
        <v>41.135734072021997</v>
      </c>
      <c r="AP1312">
        <v>297</v>
      </c>
      <c r="AQ1312">
        <v>41.135734072021997</v>
      </c>
      <c r="AU1312" t="s">
        <v>638</v>
      </c>
      <c r="AV1312" t="s">
        <v>63</v>
      </c>
      <c r="AY1312" t="s">
        <v>115</v>
      </c>
      <c r="BB1312" t="s">
        <v>3241</v>
      </c>
    </row>
    <row r="1313" spans="1:54" x14ac:dyDescent="0.35">
      <c r="A1313">
        <v>1362</v>
      </c>
      <c r="B1313" t="s">
        <v>3242</v>
      </c>
      <c r="D1313" s="1">
        <v>44197</v>
      </c>
      <c r="E1313" s="1"/>
      <c r="F1313" s="1"/>
      <c r="G1313">
        <v>12</v>
      </c>
      <c r="H1313" t="s">
        <v>55</v>
      </c>
      <c r="I1313" s="1">
        <v>44596</v>
      </c>
      <c r="J1313">
        <v>100</v>
      </c>
      <c r="M1313" t="s">
        <v>57</v>
      </c>
      <c r="N1313" t="s">
        <v>57</v>
      </c>
      <c r="O1313" t="s">
        <v>58</v>
      </c>
      <c r="Q1313" t="s">
        <v>109</v>
      </c>
      <c r="R1313" t="s">
        <v>3243</v>
      </c>
      <c r="U1313" t="s">
        <v>61</v>
      </c>
      <c r="V1313" t="s">
        <v>62</v>
      </c>
      <c r="AD1313">
        <v>40</v>
      </c>
      <c r="AK1313" t="s">
        <v>421</v>
      </c>
      <c r="AM1313" t="s">
        <v>421</v>
      </c>
      <c r="AO1313" t="s">
        <v>421</v>
      </c>
      <c r="AQ1313" t="s">
        <v>421</v>
      </c>
      <c r="AV1313" t="s">
        <v>63</v>
      </c>
    </row>
    <row r="1314" spans="1:54" x14ac:dyDescent="0.35">
      <c r="A1314">
        <v>1363</v>
      </c>
      <c r="B1314" t="s">
        <v>3244</v>
      </c>
      <c r="C1314">
        <v>300</v>
      </c>
      <c r="D1314" s="1">
        <v>44197</v>
      </c>
      <c r="E1314" s="1"/>
      <c r="F1314" s="1"/>
      <c r="G1314">
        <v>1</v>
      </c>
      <c r="H1314" t="s">
        <v>55</v>
      </c>
      <c r="I1314" s="1">
        <v>44628</v>
      </c>
      <c r="J1314">
        <v>100</v>
      </c>
      <c r="L1314" t="s">
        <v>3245</v>
      </c>
      <c r="M1314" t="s">
        <v>504</v>
      </c>
      <c r="N1314" t="s">
        <v>75</v>
      </c>
      <c r="O1314" t="s">
        <v>58</v>
      </c>
      <c r="Q1314" t="s">
        <v>756</v>
      </c>
      <c r="R1314" t="s">
        <v>987</v>
      </c>
      <c r="U1314" t="s">
        <v>235</v>
      </c>
      <c r="V1314" t="s">
        <v>62</v>
      </c>
      <c r="AB1314">
        <v>100</v>
      </c>
      <c r="AC1314">
        <v>12.5</v>
      </c>
      <c r="AD1314">
        <v>44</v>
      </c>
      <c r="AI1314">
        <v>44</v>
      </c>
      <c r="AJ1314">
        <v>300</v>
      </c>
      <c r="AK1314">
        <v>100</v>
      </c>
      <c r="AL1314">
        <v>300</v>
      </c>
      <c r="AM1314">
        <v>100</v>
      </c>
      <c r="AN1314">
        <v>300</v>
      </c>
      <c r="AO1314">
        <v>100</v>
      </c>
      <c r="AP1314">
        <v>256</v>
      </c>
      <c r="AQ1314">
        <v>85.333333333333002</v>
      </c>
      <c r="AU1314" t="s">
        <v>150</v>
      </c>
      <c r="AV1314" t="s">
        <v>63</v>
      </c>
      <c r="AX1314" t="s">
        <v>64</v>
      </c>
    </row>
    <row r="1315" spans="1:54" x14ac:dyDescent="0.35">
      <c r="A1315">
        <v>1364</v>
      </c>
      <c r="B1315" t="s">
        <v>3246</v>
      </c>
      <c r="C1315">
        <v>400</v>
      </c>
      <c r="D1315" s="1">
        <v>44197</v>
      </c>
      <c r="E1315" s="1"/>
      <c r="F1315" s="1"/>
      <c r="G1315">
        <v>1</v>
      </c>
      <c r="H1315" t="s">
        <v>55</v>
      </c>
      <c r="I1315" s="1">
        <v>44497</v>
      </c>
      <c r="L1315" t="s">
        <v>3247</v>
      </c>
      <c r="M1315" t="s">
        <v>504</v>
      </c>
      <c r="N1315" t="s">
        <v>75</v>
      </c>
      <c r="O1315" t="s">
        <v>58</v>
      </c>
      <c r="Q1315" t="s">
        <v>739</v>
      </c>
      <c r="R1315" t="s">
        <v>505</v>
      </c>
      <c r="S1315" t="s">
        <v>3095</v>
      </c>
      <c r="U1315" t="s">
        <v>235</v>
      </c>
      <c r="V1315" t="s">
        <v>68</v>
      </c>
      <c r="W1315">
        <v>120</v>
      </c>
      <c r="Y1315">
        <v>38.4</v>
      </c>
      <c r="AB1315">
        <v>100</v>
      </c>
      <c r="AC1315">
        <v>229.17</v>
      </c>
      <c r="AD1315">
        <v>110</v>
      </c>
      <c r="AI1315">
        <v>110</v>
      </c>
      <c r="AJ1315">
        <v>400</v>
      </c>
      <c r="AK1315">
        <v>100</v>
      </c>
      <c r="AL1315">
        <v>400</v>
      </c>
      <c r="AM1315">
        <v>100</v>
      </c>
      <c r="AN1315">
        <v>361.6</v>
      </c>
      <c r="AO1315">
        <v>90.4</v>
      </c>
      <c r="AP1315">
        <v>290</v>
      </c>
      <c r="AQ1315">
        <v>72.5</v>
      </c>
      <c r="AV1315" t="s">
        <v>63</v>
      </c>
      <c r="AX1315" t="s">
        <v>64</v>
      </c>
      <c r="BB1315" t="s">
        <v>3248</v>
      </c>
    </row>
    <row r="1316" spans="1:54" x14ac:dyDescent="0.35">
      <c r="A1316">
        <v>1365</v>
      </c>
      <c r="B1316" t="s">
        <v>3249</v>
      </c>
      <c r="C1316">
        <v>350</v>
      </c>
      <c r="D1316" s="1">
        <v>44197</v>
      </c>
      <c r="E1316" s="1"/>
      <c r="F1316" s="1"/>
      <c r="G1316">
        <v>1</v>
      </c>
      <c r="H1316" t="s">
        <v>55</v>
      </c>
      <c r="I1316" s="1">
        <v>44628</v>
      </c>
      <c r="J1316">
        <v>100</v>
      </c>
      <c r="L1316" t="s">
        <v>3250</v>
      </c>
      <c r="M1316" t="s">
        <v>504</v>
      </c>
      <c r="N1316" t="s">
        <v>75</v>
      </c>
      <c r="O1316" t="s">
        <v>58</v>
      </c>
      <c r="Q1316" t="s">
        <v>756</v>
      </c>
      <c r="R1316" t="s">
        <v>2186</v>
      </c>
      <c r="U1316" t="s">
        <v>235</v>
      </c>
      <c r="V1316" t="s">
        <v>62</v>
      </c>
      <c r="W1316">
        <v>340</v>
      </c>
      <c r="X1316">
        <v>100</v>
      </c>
      <c r="Y1316">
        <v>76.8</v>
      </c>
      <c r="AB1316">
        <v>100</v>
      </c>
      <c r="AF1316">
        <v>100</v>
      </c>
      <c r="AJ1316">
        <v>250</v>
      </c>
      <c r="AK1316">
        <v>71.428571428571004</v>
      </c>
      <c r="AL1316">
        <v>250</v>
      </c>
      <c r="AM1316">
        <v>71.428571428571004</v>
      </c>
      <c r="AN1316">
        <v>173.2</v>
      </c>
      <c r="AO1316">
        <v>49.485714285714003</v>
      </c>
      <c r="AP1316">
        <v>250</v>
      </c>
      <c r="AQ1316">
        <v>71.428571428571004</v>
      </c>
      <c r="AV1316" t="s">
        <v>63</v>
      </c>
      <c r="AX1316" t="s">
        <v>64</v>
      </c>
    </row>
    <row r="1317" spans="1:54" x14ac:dyDescent="0.35">
      <c r="A1317">
        <v>1366</v>
      </c>
      <c r="B1317" t="s">
        <v>3251</v>
      </c>
      <c r="C1317">
        <v>700</v>
      </c>
      <c r="D1317" s="1">
        <v>44501</v>
      </c>
      <c r="E1317" s="1"/>
      <c r="F1317" s="1"/>
      <c r="G1317">
        <v>12</v>
      </c>
      <c r="H1317" t="s">
        <v>55</v>
      </c>
      <c r="I1317" s="1">
        <v>44628</v>
      </c>
      <c r="L1317" t="s">
        <v>3252</v>
      </c>
      <c r="M1317" t="s">
        <v>504</v>
      </c>
      <c r="O1317" t="s">
        <v>58</v>
      </c>
      <c r="Q1317" t="s">
        <v>745</v>
      </c>
      <c r="R1317" t="s">
        <v>2186</v>
      </c>
      <c r="U1317" t="s">
        <v>235</v>
      </c>
      <c r="V1317" t="s">
        <v>68</v>
      </c>
      <c r="W1317">
        <v>642</v>
      </c>
      <c r="X1317">
        <v>642</v>
      </c>
      <c r="AJ1317">
        <v>58</v>
      </c>
      <c r="AK1317">
        <v>8.2857142857143007</v>
      </c>
      <c r="AL1317">
        <v>58</v>
      </c>
      <c r="AM1317">
        <v>8.2857142857143007</v>
      </c>
      <c r="AN1317">
        <v>58</v>
      </c>
      <c r="AO1317">
        <v>8.2857142857143007</v>
      </c>
      <c r="AP1317">
        <v>58</v>
      </c>
      <c r="AQ1317">
        <v>8.2857142857143007</v>
      </c>
      <c r="AV1317" t="s">
        <v>63</v>
      </c>
      <c r="AX1317" t="s">
        <v>64</v>
      </c>
    </row>
    <row r="1318" spans="1:54" x14ac:dyDescent="0.35">
      <c r="A1318">
        <v>1367</v>
      </c>
      <c r="B1318" t="s">
        <v>3253</v>
      </c>
      <c r="D1318" s="1">
        <v>44197</v>
      </c>
      <c r="E1318" s="1"/>
      <c r="F1318" s="1"/>
      <c r="G1318">
        <v>2</v>
      </c>
      <c r="H1318" t="s">
        <v>55</v>
      </c>
      <c r="I1318" s="1">
        <v>44592</v>
      </c>
      <c r="J1318">
        <v>100</v>
      </c>
      <c r="M1318" t="s">
        <v>74</v>
      </c>
      <c r="O1318" t="s">
        <v>418</v>
      </c>
      <c r="Q1318" t="s">
        <v>196</v>
      </c>
      <c r="R1318" t="s">
        <v>419</v>
      </c>
      <c r="U1318" t="s">
        <v>3165</v>
      </c>
      <c r="V1318" t="s">
        <v>420</v>
      </c>
      <c r="AD1318">
        <v>1668.625</v>
      </c>
      <c r="AK1318" t="s">
        <v>421</v>
      </c>
      <c r="AM1318" t="s">
        <v>421</v>
      </c>
      <c r="AO1318" t="s">
        <v>421</v>
      </c>
      <c r="AQ1318" t="s">
        <v>421</v>
      </c>
      <c r="AU1318" t="s">
        <v>150</v>
      </c>
    </row>
    <row r="1319" spans="1:54" x14ac:dyDescent="0.35">
      <c r="A1319">
        <v>1368</v>
      </c>
      <c r="B1319" t="s">
        <v>3254</v>
      </c>
      <c r="D1319" s="1">
        <v>44562</v>
      </c>
      <c r="E1319" s="1"/>
      <c r="F1319" s="1"/>
      <c r="G1319">
        <v>12</v>
      </c>
      <c r="H1319" t="s">
        <v>55</v>
      </c>
      <c r="I1319" s="1">
        <v>44935</v>
      </c>
      <c r="J1319">
        <v>100</v>
      </c>
      <c r="L1319" t="s">
        <v>3255</v>
      </c>
      <c r="M1319" t="s">
        <v>504</v>
      </c>
      <c r="N1319" t="s">
        <v>75</v>
      </c>
      <c r="O1319" t="s">
        <v>58</v>
      </c>
      <c r="Q1319" t="s">
        <v>745</v>
      </c>
      <c r="R1319" t="s">
        <v>1293</v>
      </c>
      <c r="U1319" t="s">
        <v>235</v>
      </c>
      <c r="V1319" t="s">
        <v>62</v>
      </c>
      <c r="W1319">
        <v>100</v>
      </c>
      <c r="X1319">
        <v>100</v>
      </c>
      <c r="AJ1319">
        <v>-100</v>
      </c>
      <c r="AK1319" t="s">
        <v>421</v>
      </c>
      <c r="AL1319">
        <v>-100</v>
      </c>
      <c r="AM1319" t="s">
        <v>421</v>
      </c>
      <c r="AN1319">
        <v>-100</v>
      </c>
      <c r="AO1319" t="s">
        <v>421</v>
      </c>
      <c r="AP1319">
        <v>-100</v>
      </c>
      <c r="AQ1319" t="s">
        <v>421</v>
      </c>
      <c r="AV1319" t="s">
        <v>63</v>
      </c>
      <c r="AX1319" t="s">
        <v>64</v>
      </c>
    </row>
    <row r="1320" spans="1:54" x14ac:dyDescent="0.35">
      <c r="A1320">
        <v>1369</v>
      </c>
      <c r="B1320" t="s">
        <v>3256</v>
      </c>
      <c r="C1320">
        <v>120</v>
      </c>
      <c r="D1320" s="1">
        <v>44228</v>
      </c>
      <c r="E1320" s="1"/>
      <c r="F1320" s="1"/>
      <c r="G1320">
        <v>12</v>
      </c>
      <c r="H1320" t="s">
        <v>55</v>
      </c>
      <c r="I1320" s="1">
        <v>46029</v>
      </c>
      <c r="J1320">
        <v>100</v>
      </c>
      <c r="L1320" t="s">
        <v>3257</v>
      </c>
      <c r="M1320" t="s">
        <v>504</v>
      </c>
      <c r="N1320" t="s">
        <v>75</v>
      </c>
      <c r="O1320" t="s">
        <v>58</v>
      </c>
      <c r="Q1320" t="s">
        <v>745</v>
      </c>
      <c r="R1320" t="s">
        <v>1483</v>
      </c>
      <c r="S1320" t="s">
        <v>2653</v>
      </c>
      <c r="U1320" t="s">
        <v>235</v>
      </c>
      <c r="V1320" t="s">
        <v>62</v>
      </c>
      <c r="W1320">
        <v>60</v>
      </c>
      <c r="X1320">
        <v>60</v>
      </c>
      <c r="AD1320">
        <v>16</v>
      </c>
      <c r="AF1320">
        <v>30</v>
      </c>
      <c r="AJ1320">
        <v>60</v>
      </c>
      <c r="AK1320">
        <v>50</v>
      </c>
      <c r="AL1320">
        <v>60</v>
      </c>
      <c r="AM1320">
        <v>50</v>
      </c>
      <c r="AN1320">
        <v>60</v>
      </c>
      <c r="AO1320">
        <v>50</v>
      </c>
      <c r="AP1320">
        <v>60</v>
      </c>
      <c r="AQ1320">
        <v>50</v>
      </c>
      <c r="AU1320" t="s">
        <v>179</v>
      </c>
      <c r="AV1320" t="s">
        <v>63</v>
      </c>
      <c r="AX1320" t="s">
        <v>64</v>
      </c>
    </row>
    <row r="1321" spans="1:54" x14ac:dyDescent="0.35">
      <c r="A1321">
        <v>1370</v>
      </c>
      <c r="B1321" t="s">
        <v>3258</v>
      </c>
      <c r="C1321">
        <v>300</v>
      </c>
      <c r="D1321" s="1">
        <v>44562</v>
      </c>
      <c r="E1321" s="1"/>
      <c r="F1321" s="1"/>
      <c r="G1321">
        <v>12</v>
      </c>
      <c r="H1321" t="s">
        <v>55</v>
      </c>
      <c r="I1321" s="1">
        <v>44935</v>
      </c>
      <c r="J1321">
        <v>100</v>
      </c>
      <c r="L1321" t="s">
        <v>3259</v>
      </c>
      <c r="M1321" t="s">
        <v>504</v>
      </c>
      <c r="N1321" t="s">
        <v>75</v>
      </c>
      <c r="O1321" t="s">
        <v>58</v>
      </c>
      <c r="Q1321" t="s">
        <v>745</v>
      </c>
      <c r="R1321" t="s">
        <v>325</v>
      </c>
      <c r="S1321" t="s">
        <v>3134</v>
      </c>
      <c r="U1321" t="s">
        <v>235</v>
      </c>
      <c r="V1321" t="s">
        <v>62</v>
      </c>
      <c r="W1321">
        <v>100</v>
      </c>
      <c r="X1321">
        <v>100</v>
      </c>
      <c r="AF1321">
        <v>100</v>
      </c>
      <c r="AJ1321">
        <v>200</v>
      </c>
      <c r="AK1321">
        <v>66.666666666666998</v>
      </c>
      <c r="AL1321">
        <v>200</v>
      </c>
      <c r="AM1321">
        <v>66.666666666666998</v>
      </c>
      <c r="AN1321">
        <v>200</v>
      </c>
      <c r="AO1321">
        <v>66.666666666666998</v>
      </c>
      <c r="AP1321">
        <v>200</v>
      </c>
      <c r="AQ1321">
        <v>66.666666666666998</v>
      </c>
      <c r="AU1321" t="s">
        <v>150</v>
      </c>
      <c r="AV1321" t="s">
        <v>63</v>
      </c>
      <c r="AX1321" t="s">
        <v>64</v>
      </c>
    </row>
    <row r="1322" spans="1:54" x14ac:dyDescent="0.35">
      <c r="A1322">
        <v>1371</v>
      </c>
      <c r="B1322" t="s">
        <v>3260</v>
      </c>
      <c r="C1322">
        <v>11200</v>
      </c>
      <c r="D1322" s="1">
        <v>44317</v>
      </c>
      <c r="E1322" s="1"/>
      <c r="F1322" s="1"/>
      <c r="G1322">
        <v>12</v>
      </c>
      <c r="H1322" t="s">
        <v>55</v>
      </c>
      <c r="I1322" s="1">
        <v>44739</v>
      </c>
      <c r="J1322">
        <v>100</v>
      </c>
      <c r="M1322" t="s">
        <v>744</v>
      </c>
      <c r="N1322" t="s">
        <v>75</v>
      </c>
      <c r="O1322" t="s">
        <v>58</v>
      </c>
      <c r="Q1322" t="s">
        <v>233</v>
      </c>
      <c r="R1322" t="s">
        <v>991</v>
      </c>
      <c r="U1322" t="s">
        <v>235</v>
      </c>
      <c r="V1322" t="s">
        <v>62</v>
      </c>
      <c r="W1322">
        <v>11400</v>
      </c>
      <c r="Y1322">
        <v>3264</v>
      </c>
      <c r="AB1322">
        <v>100</v>
      </c>
      <c r="AC1322">
        <v>25.57</v>
      </c>
      <c r="AD1322">
        <v>958</v>
      </c>
      <c r="AI1322">
        <v>958</v>
      </c>
      <c r="AJ1322">
        <v>11200</v>
      </c>
      <c r="AK1322">
        <v>100</v>
      </c>
      <c r="AL1322">
        <v>11200</v>
      </c>
      <c r="AM1322">
        <v>100</v>
      </c>
      <c r="AN1322">
        <v>7936</v>
      </c>
      <c r="AO1322">
        <v>70.857142857143003</v>
      </c>
      <c r="AP1322">
        <v>10242</v>
      </c>
      <c r="AQ1322">
        <v>91.446428571428996</v>
      </c>
      <c r="AU1322" t="s">
        <v>143</v>
      </c>
      <c r="AV1322" t="s">
        <v>63</v>
      </c>
      <c r="AX1322" t="s">
        <v>64</v>
      </c>
      <c r="BB1322" t="s">
        <v>2946</v>
      </c>
    </row>
    <row r="1323" spans="1:54" x14ac:dyDescent="0.35">
      <c r="A1323">
        <v>1372</v>
      </c>
      <c r="B1323" t="s">
        <v>3261</v>
      </c>
      <c r="D1323" s="1">
        <v>44228</v>
      </c>
      <c r="E1323" s="1"/>
      <c r="F1323" s="1"/>
      <c r="G1323">
        <v>11</v>
      </c>
      <c r="H1323" t="s">
        <v>55</v>
      </c>
      <c r="I1323" s="1">
        <v>44915</v>
      </c>
      <c r="J1323">
        <v>100</v>
      </c>
      <c r="L1323" t="s">
        <v>2945</v>
      </c>
      <c r="M1323" t="s">
        <v>744</v>
      </c>
      <c r="N1323" t="s">
        <v>75</v>
      </c>
      <c r="O1323" t="s">
        <v>58</v>
      </c>
      <c r="Q1323" t="s">
        <v>2357</v>
      </c>
      <c r="R1323" t="s">
        <v>991</v>
      </c>
      <c r="U1323" t="s">
        <v>235</v>
      </c>
      <c r="V1323" t="s">
        <v>62</v>
      </c>
      <c r="W1323">
        <v>2400</v>
      </c>
      <c r="Y1323">
        <v>720</v>
      </c>
      <c r="AB1323">
        <v>100</v>
      </c>
      <c r="AC1323">
        <v>31.25</v>
      </c>
      <c r="AD1323">
        <v>104</v>
      </c>
      <c r="AI1323">
        <v>104</v>
      </c>
      <c r="AK1323" t="s">
        <v>421</v>
      </c>
      <c r="AM1323" t="s">
        <v>421</v>
      </c>
      <c r="AN1323">
        <v>-720</v>
      </c>
      <c r="AO1323" t="s">
        <v>421</v>
      </c>
      <c r="AP1323">
        <v>-104</v>
      </c>
      <c r="AQ1323" t="s">
        <v>421</v>
      </c>
      <c r="AV1323" t="s">
        <v>63</v>
      </c>
      <c r="AX1323" t="s">
        <v>64</v>
      </c>
      <c r="BB1323" t="s">
        <v>2946</v>
      </c>
    </row>
    <row r="1324" spans="1:54" x14ac:dyDescent="0.35">
      <c r="A1324">
        <v>1373</v>
      </c>
      <c r="B1324" t="s">
        <v>3262</v>
      </c>
      <c r="C1324">
        <v>3500</v>
      </c>
      <c r="D1324" s="1">
        <v>44228</v>
      </c>
      <c r="E1324" s="1"/>
      <c r="F1324" s="1"/>
      <c r="G1324">
        <v>11</v>
      </c>
      <c r="H1324" t="s">
        <v>55</v>
      </c>
      <c r="I1324" s="1">
        <v>44497</v>
      </c>
      <c r="M1324" t="s">
        <v>744</v>
      </c>
      <c r="N1324" t="s">
        <v>75</v>
      </c>
      <c r="O1324" t="s">
        <v>58</v>
      </c>
      <c r="Q1324" t="s">
        <v>790</v>
      </c>
      <c r="R1324" t="s">
        <v>991</v>
      </c>
      <c r="U1324" t="s">
        <v>235</v>
      </c>
      <c r="V1324" t="s">
        <v>68</v>
      </c>
      <c r="W1324">
        <v>1000</v>
      </c>
      <c r="X1324">
        <v>1000</v>
      </c>
      <c r="AD1324">
        <v>8</v>
      </c>
      <c r="AJ1324">
        <v>2500</v>
      </c>
      <c r="AK1324">
        <v>71.428571428571004</v>
      </c>
      <c r="AL1324">
        <v>2500</v>
      </c>
      <c r="AM1324">
        <v>71.428571428571004</v>
      </c>
      <c r="AN1324">
        <v>2500</v>
      </c>
      <c r="AO1324">
        <v>71.428571428571004</v>
      </c>
      <c r="AP1324">
        <v>2500</v>
      </c>
      <c r="AQ1324">
        <v>71.428571428571004</v>
      </c>
      <c r="AV1324" t="s">
        <v>63</v>
      </c>
      <c r="AX1324" t="s">
        <v>64</v>
      </c>
      <c r="BB1324" t="s">
        <v>2946</v>
      </c>
    </row>
    <row r="1325" spans="1:54" x14ac:dyDescent="0.35">
      <c r="A1325">
        <v>1374</v>
      </c>
      <c r="B1325" t="s">
        <v>3263</v>
      </c>
      <c r="C1325">
        <v>1100</v>
      </c>
      <c r="D1325" s="1">
        <v>44531</v>
      </c>
      <c r="E1325" s="1"/>
      <c r="F1325" s="1"/>
      <c r="G1325">
        <v>36</v>
      </c>
      <c r="H1325" t="s">
        <v>55</v>
      </c>
      <c r="I1325" s="1">
        <v>46029</v>
      </c>
      <c r="J1325">
        <v>100</v>
      </c>
      <c r="L1325" t="s">
        <v>2945</v>
      </c>
      <c r="M1325" t="s">
        <v>1507</v>
      </c>
      <c r="N1325" t="s">
        <v>75</v>
      </c>
      <c r="O1325" t="s">
        <v>58</v>
      </c>
      <c r="Q1325" t="s">
        <v>756</v>
      </c>
      <c r="R1325" t="s">
        <v>991</v>
      </c>
      <c r="U1325" t="s">
        <v>235</v>
      </c>
      <c r="V1325" t="s">
        <v>62</v>
      </c>
      <c r="W1325">
        <v>823</v>
      </c>
      <c r="X1325">
        <v>23</v>
      </c>
      <c r="Y1325">
        <v>256</v>
      </c>
      <c r="AB1325">
        <v>100</v>
      </c>
      <c r="AC1325">
        <v>145.83000000000001</v>
      </c>
      <c r="AD1325">
        <v>315</v>
      </c>
      <c r="AF1325">
        <v>22.6</v>
      </c>
      <c r="AI1325">
        <v>315</v>
      </c>
      <c r="AJ1325">
        <v>1077</v>
      </c>
      <c r="AK1325">
        <v>97.909090909091006</v>
      </c>
      <c r="AL1325">
        <v>1077.4000000000001</v>
      </c>
      <c r="AM1325">
        <v>97.945454545454993</v>
      </c>
      <c r="AN1325">
        <v>821</v>
      </c>
      <c r="AO1325">
        <v>74.636363636363996</v>
      </c>
      <c r="AP1325">
        <v>762.4</v>
      </c>
      <c r="AQ1325">
        <v>69.309090909090997</v>
      </c>
      <c r="AU1325" t="s">
        <v>143</v>
      </c>
      <c r="AV1325" t="s">
        <v>63</v>
      </c>
      <c r="AX1325" t="s">
        <v>64</v>
      </c>
      <c r="BB1325" t="s">
        <v>2946</v>
      </c>
    </row>
    <row r="1326" spans="1:54" x14ac:dyDescent="0.35">
      <c r="A1326">
        <v>1375</v>
      </c>
      <c r="B1326" t="s">
        <v>3264</v>
      </c>
      <c r="C1326">
        <v>10500</v>
      </c>
      <c r="D1326" s="1">
        <v>44287</v>
      </c>
      <c r="E1326" s="1"/>
      <c r="F1326" s="1"/>
      <c r="G1326">
        <v>6</v>
      </c>
      <c r="H1326" t="s">
        <v>55</v>
      </c>
      <c r="I1326" s="1">
        <v>44915</v>
      </c>
      <c r="J1326">
        <v>100</v>
      </c>
      <c r="K1326" t="s">
        <v>2945</v>
      </c>
      <c r="L1326" t="s">
        <v>2945</v>
      </c>
      <c r="M1326" t="s">
        <v>66</v>
      </c>
      <c r="N1326" t="s">
        <v>75</v>
      </c>
      <c r="O1326" t="s">
        <v>58</v>
      </c>
      <c r="Q1326" t="s">
        <v>109</v>
      </c>
      <c r="R1326" t="s">
        <v>991</v>
      </c>
      <c r="S1326" t="s">
        <v>3265</v>
      </c>
      <c r="U1326" t="s">
        <v>61</v>
      </c>
      <c r="V1326" t="s">
        <v>62</v>
      </c>
      <c r="W1326">
        <v>9600</v>
      </c>
      <c r="Y1326">
        <v>3552</v>
      </c>
      <c r="AB1326">
        <v>100</v>
      </c>
      <c r="AC1326">
        <v>114.58</v>
      </c>
      <c r="AD1326">
        <v>3987.5</v>
      </c>
      <c r="AI1326">
        <v>3987.5</v>
      </c>
      <c r="AJ1326">
        <v>10500</v>
      </c>
      <c r="AK1326">
        <v>100</v>
      </c>
      <c r="AL1326">
        <v>10500</v>
      </c>
      <c r="AM1326">
        <v>100</v>
      </c>
      <c r="AN1326">
        <v>6948</v>
      </c>
      <c r="AO1326">
        <v>66.171428571429004</v>
      </c>
      <c r="AP1326">
        <v>6512.5</v>
      </c>
      <c r="AQ1326">
        <v>62.023809523810002</v>
      </c>
      <c r="AU1326" t="s">
        <v>143</v>
      </c>
      <c r="AV1326" t="s">
        <v>63</v>
      </c>
      <c r="AX1326" t="s">
        <v>64</v>
      </c>
      <c r="AY1326" t="s">
        <v>3266</v>
      </c>
      <c r="AZ1326" t="s">
        <v>180</v>
      </c>
      <c r="BB1326" t="s">
        <v>2946</v>
      </c>
    </row>
    <row r="1327" spans="1:54" x14ac:dyDescent="0.35">
      <c r="A1327">
        <v>1376</v>
      </c>
      <c r="B1327" t="s">
        <v>3267</v>
      </c>
      <c r="D1327" s="1">
        <v>44197</v>
      </c>
      <c r="E1327" s="1"/>
      <c r="F1327" s="1"/>
      <c r="G1327">
        <v>1</v>
      </c>
      <c r="H1327" t="s">
        <v>55</v>
      </c>
      <c r="I1327" s="1">
        <v>44628</v>
      </c>
      <c r="J1327">
        <v>100</v>
      </c>
      <c r="L1327" t="s">
        <v>3268</v>
      </c>
      <c r="M1327" t="s">
        <v>504</v>
      </c>
      <c r="N1327" t="s">
        <v>75</v>
      </c>
      <c r="O1327" t="s">
        <v>58</v>
      </c>
      <c r="Q1327" t="s">
        <v>739</v>
      </c>
      <c r="R1327" t="s">
        <v>505</v>
      </c>
      <c r="S1327" t="s">
        <v>3095</v>
      </c>
      <c r="U1327" t="s">
        <v>235</v>
      </c>
      <c r="V1327" t="s">
        <v>62</v>
      </c>
      <c r="AD1327">
        <v>34.1875</v>
      </c>
      <c r="AK1327" t="s">
        <v>421</v>
      </c>
      <c r="AM1327" t="s">
        <v>421</v>
      </c>
      <c r="AO1327" t="s">
        <v>421</v>
      </c>
      <c r="AQ1327" t="s">
        <v>421</v>
      </c>
      <c r="AV1327" t="s">
        <v>63</v>
      </c>
      <c r="AX1327" t="s">
        <v>64</v>
      </c>
    </row>
    <row r="1328" spans="1:54" x14ac:dyDescent="0.35">
      <c r="A1328">
        <v>1377</v>
      </c>
      <c r="B1328" t="s">
        <v>3269</v>
      </c>
      <c r="C1328">
        <v>3400</v>
      </c>
      <c r="D1328" s="1">
        <v>44197</v>
      </c>
      <c r="E1328" s="1"/>
      <c r="F1328" s="1"/>
      <c r="G1328">
        <v>2</v>
      </c>
      <c r="H1328" t="s">
        <v>55</v>
      </c>
      <c r="I1328" s="1">
        <v>44628</v>
      </c>
      <c r="J1328">
        <v>100</v>
      </c>
      <c r="L1328" t="s">
        <v>3247</v>
      </c>
      <c r="M1328" t="s">
        <v>744</v>
      </c>
      <c r="N1328" t="s">
        <v>75</v>
      </c>
      <c r="O1328" t="s">
        <v>58</v>
      </c>
      <c r="Q1328" t="s">
        <v>756</v>
      </c>
      <c r="R1328" t="s">
        <v>3270</v>
      </c>
      <c r="S1328" t="s">
        <v>3271</v>
      </c>
      <c r="U1328" t="s">
        <v>235</v>
      </c>
      <c r="V1328" t="s">
        <v>62</v>
      </c>
      <c r="W1328">
        <v>3660</v>
      </c>
      <c r="Y1328">
        <v>1171.2</v>
      </c>
      <c r="AB1328">
        <v>100</v>
      </c>
      <c r="AC1328">
        <v>94.26</v>
      </c>
      <c r="AD1328">
        <v>960</v>
      </c>
      <c r="AI1328">
        <v>960</v>
      </c>
      <c r="AJ1328">
        <v>3400</v>
      </c>
      <c r="AK1328">
        <v>100</v>
      </c>
      <c r="AL1328">
        <v>3400</v>
      </c>
      <c r="AM1328">
        <v>100</v>
      </c>
      <c r="AN1328">
        <v>2228.8000000000002</v>
      </c>
      <c r="AO1328">
        <v>65.552941176470995</v>
      </c>
      <c r="AP1328">
        <v>2440</v>
      </c>
      <c r="AQ1328">
        <v>71.764705882352999</v>
      </c>
      <c r="AV1328" t="s">
        <v>63</v>
      </c>
      <c r="AX1328" t="s">
        <v>63</v>
      </c>
      <c r="BB1328" t="s">
        <v>3272</v>
      </c>
    </row>
    <row r="1329" spans="1:54" x14ac:dyDescent="0.35">
      <c r="A1329">
        <v>1378</v>
      </c>
      <c r="B1329" t="s">
        <v>3273</v>
      </c>
      <c r="C1329">
        <v>12000</v>
      </c>
      <c r="D1329" s="1">
        <v>44197</v>
      </c>
      <c r="E1329" s="1"/>
      <c r="F1329" s="1"/>
      <c r="G1329">
        <v>12</v>
      </c>
      <c r="H1329" t="s">
        <v>55</v>
      </c>
      <c r="I1329" s="1">
        <v>44952</v>
      </c>
      <c r="J1329">
        <v>100</v>
      </c>
      <c r="L1329" t="s">
        <v>3274</v>
      </c>
      <c r="M1329" t="s">
        <v>504</v>
      </c>
      <c r="N1329" t="s">
        <v>75</v>
      </c>
      <c r="O1329" t="s">
        <v>58</v>
      </c>
      <c r="Q1329" t="s">
        <v>233</v>
      </c>
      <c r="R1329" t="s">
        <v>505</v>
      </c>
      <c r="S1329" t="s">
        <v>3095</v>
      </c>
      <c r="U1329" t="s">
        <v>235</v>
      </c>
      <c r="V1329" t="s">
        <v>62</v>
      </c>
      <c r="AD1329">
        <v>12198.1875</v>
      </c>
      <c r="AJ1329">
        <v>12000</v>
      </c>
      <c r="AK1329">
        <v>100</v>
      </c>
      <c r="AL1329">
        <v>12000</v>
      </c>
      <c r="AM1329">
        <v>100</v>
      </c>
      <c r="AN1329">
        <v>12000</v>
      </c>
      <c r="AO1329">
        <v>100</v>
      </c>
      <c r="AP1329">
        <v>12000</v>
      </c>
      <c r="AQ1329">
        <v>100</v>
      </c>
      <c r="AU1329" t="s">
        <v>216</v>
      </c>
      <c r="AV1329" t="s">
        <v>63</v>
      </c>
      <c r="AX1329" t="s">
        <v>64</v>
      </c>
      <c r="BB1329" t="s">
        <v>3275</v>
      </c>
    </row>
    <row r="1330" spans="1:54" x14ac:dyDescent="0.35">
      <c r="A1330">
        <v>1379</v>
      </c>
      <c r="B1330" t="s">
        <v>3276</v>
      </c>
      <c r="C1330">
        <v>4200</v>
      </c>
      <c r="D1330" s="1">
        <v>44197</v>
      </c>
      <c r="E1330" s="1"/>
      <c r="F1330" s="1"/>
      <c r="G1330">
        <v>4</v>
      </c>
      <c r="H1330" t="s">
        <v>55</v>
      </c>
      <c r="I1330" s="1">
        <v>44628</v>
      </c>
      <c r="J1330">
        <v>100</v>
      </c>
      <c r="L1330" t="s">
        <v>3277</v>
      </c>
      <c r="M1330" t="s">
        <v>328</v>
      </c>
      <c r="N1330" t="s">
        <v>328</v>
      </c>
      <c r="O1330" t="s">
        <v>58</v>
      </c>
      <c r="Q1330" t="s">
        <v>739</v>
      </c>
      <c r="R1330" t="s">
        <v>1519</v>
      </c>
      <c r="S1330" t="s">
        <v>1520</v>
      </c>
      <c r="U1330" t="s">
        <v>235</v>
      </c>
      <c r="V1330" t="s">
        <v>62</v>
      </c>
      <c r="W1330">
        <v>7400</v>
      </c>
      <c r="Y1330">
        <v>2368</v>
      </c>
      <c r="AB1330">
        <v>100</v>
      </c>
      <c r="AC1330">
        <v>101.56</v>
      </c>
      <c r="AD1330">
        <v>2734.9375</v>
      </c>
      <c r="AI1330">
        <v>2734.9375</v>
      </c>
      <c r="AJ1330">
        <v>4200</v>
      </c>
      <c r="AK1330">
        <v>100</v>
      </c>
      <c r="AL1330">
        <v>4200</v>
      </c>
      <c r="AM1330">
        <v>100</v>
      </c>
      <c r="AN1330">
        <v>1832</v>
      </c>
      <c r="AO1330">
        <v>43.619047619047997</v>
      </c>
      <c r="AP1330">
        <v>1465.0625</v>
      </c>
      <c r="AQ1330">
        <v>34.882440476189998</v>
      </c>
      <c r="AU1330" t="s">
        <v>150</v>
      </c>
      <c r="AV1330" t="s">
        <v>63</v>
      </c>
      <c r="AX1330" t="s">
        <v>64</v>
      </c>
      <c r="BB1330" t="s">
        <v>3278</v>
      </c>
    </row>
    <row r="1331" spans="1:54" x14ac:dyDescent="0.35">
      <c r="A1331">
        <v>1380</v>
      </c>
      <c r="B1331" t="s">
        <v>3279</v>
      </c>
      <c r="C1331">
        <v>800</v>
      </c>
      <c r="D1331" s="1">
        <v>44197</v>
      </c>
      <c r="E1331" s="1"/>
      <c r="F1331" s="1"/>
      <c r="G1331">
        <v>2</v>
      </c>
      <c r="H1331" t="s">
        <v>55</v>
      </c>
      <c r="I1331" s="1">
        <v>44628</v>
      </c>
      <c r="J1331">
        <v>100</v>
      </c>
      <c r="L1331" t="s">
        <v>3280</v>
      </c>
      <c r="M1331" t="s">
        <v>744</v>
      </c>
      <c r="N1331" t="s">
        <v>75</v>
      </c>
      <c r="O1331" t="s">
        <v>58</v>
      </c>
      <c r="Q1331" t="s">
        <v>739</v>
      </c>
      <c r="R1331" t="s">
        <v>3039</v>
      </c>
      <c r="S1331" t="s">
        <v>3051</v>
      </c>
      <c r="U1331" t="s">
        <v>235</v>
      </c>
      <c r="V1331" t="s">
        <v>62</v>
      </c>
      <c r="W1331">
        <v>800</v>
      </c>
      <c r="Y1331">
        <v>256</v>
      </c>
      <c r="AB1331">
        <v>100</v>
      </c>
      <c r="AC1331">
        <v>209.38</v>
      </c>
      <c r="AD1331">
        <v>591.125</v>
      </c>
      <c r="AI1331">
        <v>591.125</v>
      </c>
      <c r="AJ1331">
        <v>800</v>
      </c>
      <c r="AK1331">
        <v>100</v>
      </c>
      <c r="AL1331">
        <v>800</v>
      </c>
      <c r="AM1331">
        <v>100</v>
      </c>
      <c r="AN1331">
        <v>544</v>
      </c>
      <c r="AO1331">
        <v>68</v>
      </c>
      <c r="AP1331">
        <v>208.875</v>
      </c>
      <c r="AQ1331">
        <v>26.109375</v>
      </c>
      <c r="AV1331" t="s">
        <v>63</v>
      </c>
      <c r="AX1331" t="s">
        <v>64</v>
      </c>
      <c r="BB1331" t="s">
        <v>3281</v>
      </c>
    </row>
    <row r="1332" spans="1:54" x14ac:dyDescent="0.35">
      <c r="A1332">
        <v>1381</v>
      </c>
      <c r="B1332" t="s">
        <v>3282</v>
      </c>
      <c r="C1332">
        <v>900</v>
      </c>
      <c r="D1332" s="1">
        <v>44197</v>
      </c>
      <c r="E1332" s="1"/>
      <c r="F1332" s="1"/>
      <c r="G1332">
        <v>12</v>
      </c>
      <c r="H1332" t="s">
        <v>55</v>
      </c>
      <c r="I1332" s="1">
        <v>44701</v>
      </c>
      <c r="J1332">
        <v>100</v>
      </c>
      <c r="L1332" t="s">
        <v>3283</v>
      </c>
      <c r="M1332" t="s">
        <v>744</v>
      </c>
      <c r="N1332" t="s">
        <v>75</v>
      </c>
      <c r="O1332" t="s">
        <v>58</v>
      </c>
      <c r="Q1332" t="s">
        <v>745</v>
      </c>
      <c r="R1332" t="s">
        <v>3039</v>
      </c>
      <c r="S1332" t="s">
        <v>3051</v>
      </c>
      <c r="U1332" t="s">
        <v>235</v>
      </c>
      <c r="V1332" t="s">
        <v>62</v>
      </c>
      <c r="W1332">
        <v>850</v>
      </c>
      <c r="X1332">
        <v>550</v>
      </c>
      <c r="Y1332">
        <v>96</v>
      </c>
      <c r="AB1332">
        <v>100</v>
      </c>
      <c r="AC1332">
        <v>37.5</v>
      </c>
      <c r="AD1332">
        <v>32</v>
      </c>
      <c r="AF1332">
        <v>550</v>
      </c>
      <c r="AI1332">
        <v>32</v>
      </c>
      <c r="AJ1332">
        <v>350</v>
      </c>
      <c r="AK1332">
        <v>38.888888888888999</v>
      </c>
      <c r="AL1332">
        <v>350</v>
      </c>
      <c r="AM1332">
        <v>38.888888888888999</v>
      </c>
      <c r="AN1332">
        <v>254</v>
      </c>
      <c r="AO1332">
        <v>28.222222222222001</v>
      </c>
      <c r="AP1332">
        <v>318</v>
      </c>
      <c r="AQ1332">
        <v>35.333333333333002</v>
      </c>
      <c r="AU1332" t="s">
        <v>150</v>
      </c>
      <c r="AV1332" t="s">
        <v>63</v>
      </c>
      <c r="AX1332" t="s">
        <v>64</v>
      </c>
      <c r="BB1332" t="s">
        <v>3052</v>
      </c>
    </row>
    <row r="1333" spans="1:54" x14ac:dyDescent="0.35">
      <c r="A1333">
        <v>1382</v>
      </c>
      <c r="B1333" t="s">
        <v>3284</v>
      </c>
      <c r="D1333" s="1">
        <v>44197</v>
      </c>
      <c r="E1333" s="1"/>
      <c r="F1333" s="1"/>
      <c r="G1333">
        <v>12</v>
      </c>
      <c r="H1333" t="s">
        <v>55</v>
      </c>
      <c r="I1333" s="1">
        <v>44256</v>
      </c>
      <c r="M1333" t="s">
        <v>423</v>
      </c>
      <c r="N1333" t="s">
        <v>423</v>
      </c>
      <c r="O1333" t="s">
        <v>418</v>
      </c>
      <c r="R1333" t="s">
        <v>419</v>
      </c>
      <c r="U1333" t="s">
        <v>61</v>
      </c>
      <c r="V1333" t="s">
        <v>420</v>
      </c>
      <c r="AD1333">
        <v>444</v>
      </c>
      <c r="AK1333" t="s">
        <v>421</v>
      </c>
      <c r="AM1333" t="s">
        <v>421</v>
      </c>
      <c r="AO1333" t="s">
        <v>421</v>
      </c>
      <c r="AQ1333" t="s">
        <v>421</v>
      </c>
      <c r="AU1333" t="s">
        <v>150</v>
      </c>
    </row>
    <row r="1334" spans="1:54" x14ac:dyDescent="0.35">
      <c r="A1334">
        <v>1383</v>
      </c>
      <c r="B1334" t="s">
        <v>3285</v>
      </c>
      <c r="C1334">
        <v>1100</v>
      </c>
      <c r="D1334" s="1">
        <v>44228</v>
      </c>
      <c r="E1334" s="1"/>
      <c r="F1334" s="1"/>
      <c r="G1334">
        <v>1</v>
      </c>
      <c r="H1334" t="s">
        <v>55</v>
      </c>
      <c r="I1334" s="1">
        <v>44497</v>
      </c>
      <c r="M1334" t="s">
        <v>744</v>
      </c>
      <c r="N1334" t="s">
        <v>75</v>
      </c>
      <c r="O1334" t="s">
        <v>58</v>
      </c>
      <c r="Q1334" t="s">
        <v>756</v>
      </c>
      <c r="R1334" t="s">
        <v>961</v>
      </c>
      <c r="U1334" t="s">
        <v>235</v>
      </c>
      <c r="V1334" t="s">
        <v>68</v>
      </c>
      <c r="W1334">
        <v>1850</v>
      </c>
      <c r="X1334">
        <v>250</v>
      </c>
      <c r="Y1334">
        <v>512</v>
      </c>
      <c r="AB1334">
        <v>100</v>
      </c>
      <c r="AJ1334">
        <v>850</v>
      </c>
      <c r="AK1334">
        <v>77.272727272726996</v>
      </c>
      <c r="AL1334">
        <v>1100</v>
      </c>
      <c r="AM1334">
        <v>100</v>
      </c>
      <c r="AN1334">
        <v>338</v>
      </c>
      <c r="AO1334">
        <v>30.727272727273</v>
      </c>
      <c r="AP1334">
        <v>1100</v>
      </c>
      <c r="AQ1334">
        <v>100</v>
      </c>
      <c r="AV1334" t="s">
        <v>63</v>
      </c>
      <c r="AX1334" t="s">
        <v>64</v>
      </c>
      <c r="BB1334" t="s">
        <v>3286</v>
      </c>
    </row>
    <row r="1335" spans="1:54" x14ac:dyDescent="0.35">
      <c r="A1335">
        <v>1384</v>
      </c>
      <c r="B1335" t="s">
        <v>3287</v>
      </c>
      <c r="C1335">
        <v>2190</v>
      </c>
      <c r="D1335" s="1">
        <v>44228</v>
      </c>
      <c r="E1335" s="1"/>
      <c r="F1335" s="1"/>
      <c r="G1335">
        <v>12</v>
      </c>
      <c r="H1335" t="s">
        <v>55</v>
      </c>
      <c r="I1335" s="1">
        <v>44650</v>
      </c>
      <c r="M1335" t="s">
        <v>744</v>
      </c>
      <c r="N1335" t="s">
        <v>75</v>
      </c>
      <c r="O1335" t="s">
        <v>58</v>
      </c>
      <c r="Q1335" t="s">
        <v>749</v>
      </c>
      <c r="R1335" t="s">
        <v>1615</v>
      </c>
      <c r="S1335" t="s">
        <v>1711</v>
      </c>
      <c r="U1335" t="s">
        <v>235</v>
      </c>
      <c r="V1335" t="s">
        <v>68</v>
      </c>
      <c r="W1335">
        <v>3300</v>
      </c>
      <c r="Y1335">
        <v>928</v>
      </c>
      <c r="AB1335">
        <v>100</v>
      </c>
      <c r="AC1335">
        <v>9.09</v>
      </c>
      <c r="AD1335">
        <v>80</v>
      </c>
      <c r="AI1335">
        <v>80</v>
      </c>
      <c r="AJ1335">
        <v>2190</v>
      </c>
      <c r="AK1335">
        <v>100</v>
      </c>
      <c r="AL1335">
        <v>2190</v>
      </c>
      <c r="AM1335">
        <v>100</v>
      </c>
      <c r="AN1335">
        <v>1262</v>
      </c>
      <c r="AO1335">
        <v>57.625570776255998</v>
      </c>
      <c r="AP1335">
        <v>2110</v>
      </c>
      <c r="AQ1335">
        <v>96.347031963470002</v>
      </c>
      <c r="AV1335" t="s">
        <v>63</v>
      </c>
      <c r="AX1335" t="s">
        <v>64</v>
      </c>
      <c r="BB1335" t="s">
        <v>3288</v>
      </c>
    </row>
    <row r="1336" spans="1:54" x14ac:dyDescent="0.35">
      <c r="A1336">
        <v>1385</v>
      </c>
      <c r="B1336" t="s">
        <v>3289</v>
      </c>
      <c r="C1336">
        <v>3080</v>
      </c>
      <c r="D1336" s="1">
        <v>44228</v>
      </c>
      <c r="E1336" s="1"/>
      <c r="F1336" s="1"/>
      <c r="G1336">
        <v>11</v>
      </c>
      <c r="H1336" t="s">
        <v>55</v>
      </c>
      <c r="I1336" s="1">
        <v>44684</v>
      </c>
      <c r="J1336">
        <v>100</v>
      </c>
      <c r="L1336" t="s">
        <v>3290</v>
      </c>
      <c r="M1336" t="s">
        <v>744</v>
      </c>
      <c r="N1336" t="s">
        <v>75</v>
      </c>
      <c r="O1336" t="s">
        <v>58</v>
      </c>
      <c r="Q1336" t="s">
        <v>233</v>
      </c>
      <c r="R1336" t="s">
        <v>1615</v>
      </c>
      <c r="U1336" t="s">
        <v>235</v>
      </c>
      <c r="V1336" t="s">
        <v>62</v>
      </c>
      <c r="W1336">
        <v>3500</v>
      </c>
      <c r="Y1336">
        <v>1056</v>
      </c>
      <c r="AB1336">
        <v>100</v>
      </c>
      <c r="AC1336">
        <v>160.83000000000001</v>
      </c>
      <c r="AD1336">
        <v>2070.375</v>
      </c>
      <c r="AI1336">
        <v>2070.375</v>
      </c>
      <c r="AJ1336">
        <v>3080</v>
      </c>
      <c r="AK1336">
        <v>100</v>
      </c>
      <c r="AL1336">
        <v>3080</v>
      </c>
      <c r="AM1336">
        <v>100</v>
      </c>
      <c r="AN1336">
        <v>2024</v>
      </c>
      <c r="AO1336">
        <v>65.714285714286007</v>
      </c>
      <c r="AP1336">
        <v>1009.625</v>
      </c>
      <c r="AQ1336">
        <v>32.780032467532003</v>
      </c>
      <c r="AV1336" t="s">
        <v>63</v>
      </c>
      <c r="AX1336" t="s">
        <v>64</v>
      </c>
      <c r="BB1336" t="s">
        <v>3291</v>
      </c>
    </row>
    <row r="1337" spans="1:54" x14ac:dyDescent="0.35">
      <c r="A1337">
        <v>1386</v>
      </c>
      <c r="B1337" t="s">
        <v>3292</v>
      </c>
      <c r="C1337">
        <v>18000</v>
      </c>
      <c r="D1337" s="1">
        <v>44256</v>
      </c>
      <c r="E1337" s="1"/>
      <c r="F1337" s="1"/>
      <c r="G1337">
        <v>6</v>
      </c>
      <c r="H1337" t="s">
        <v>55</v>
      </c>
      <c r="I1337" s="1">
        <v>44949</v>
      </c>
      <c r="J1337">
        <v>100</v>
      </c>
      <c r="L1337" t="s">
        <v>3293</v>
      </c>
      <c r="M1337" t="s">
        <v>205</v>
      </c>
      <c r="N1337" t="s">
        <v>75</v>
      </c>
      <c r="O1337" t="s">
        <v>58</v>
      </c>
      <c r="Q1337" t="s">
        <v>559</v>
      </c>
      <c r="R1337" t="s">
        <v>3294</v>
      </c>
      <c r="U1337" t="s">
        <v>61</v>
      </c>
      <c r="V1337" t="s">
        <v>62</v>
      </c>
      <c r="W1337">
        <v>16062</v>
      </c>
      <c r="X1337">
        <v>862</v>
      </c>
      <c r="Y1337">
        <v>5024</v>
      </c>
      <c r="AA1337">
        <v>862</v>
      </c>
      <c r="AB1337">
        <v>100</v>
      </c>
      <c r="AC1337">
        <v>153.57</v>
      </c>
      <c r="AD1337">
        <v>6678</v>
      </c>
      <c r="AI1337">
        <v>6678</v>
      </c>
      <c r="AJ1337">
        <v>17138</v>
      </c>
      <c r="AK1337">
        <v>95.211111111110995</v>
      </c>
      <c r="AL1337">
        <v>18000</v>
      </c>
      <c r="AM1337">
        <v>100</v>
      </c>
      <c r="AN1337">
        <v>12114</v>
      </c>
      <c r="AO1337">
        <v>67.3</v>
      </c>
      <c r="AP1337">
        <v>11322</v>
      </c>
      <c r="AQ1337">
        <v>62.9</v>
      </c>
      <c r="BB1337" t="s">
        <v>3295</v>
      </c>
    </row>
    <row r="1338" spans="1:54" x14ac:dyDescent="0.35">
      <c r="A1338">
        <v>1387</v>
      </c>
      <c r="B1338" t="s">
        <v>3296</v>
      </c>
      <c r="C1338">
        <v>2094</v>
      </c>
      <c r="D1338" s="1">
        <v>44440</v>
      </c>
      <c r="E1338" s="1"/>
      <c r="F1338" s="1"/>
      <c r="G1338">
        <v>4</v>
      </c>
      <c r="H1338" t="s">
        <v>55</v>
      </c>
      <c r="I1338" s="1">
        <v>44628</v>
      </c>
      <c r="M1338" t="s">
        <v>734</v>
      </c>
      <c r="N1338" t="s">
        <v>328</v>
      </c>
      <c r="O1338" t="s">
        <v>58</v>
      </c>
      <c r="Q1338" t="s">
        <v>664</v>
      </c>
      <c r="R1338" t="s">
        <v>2482</v>
      </c>
      <c r="S1338" t="s">
        <v>2830</v>
      </c>
      <c r="T1338" t="s">
        <v>666</v>
      </c>
      <c r="U1338" t="s">
        <v>667</v>
      </c>
      <c r="V1338" t="s">
        <v>68</v>
      </c>
      <c r="W1338">
        <v>1076</v>
      </c>
      <c r="X1338">
        <v>1076</v>
      </c>
      <c r="AJ1338">
        <v>1018</v>
      </c>
      <c r="AK1338">
        <v>48.615090735434997</v>
      </c>
      <c r="AL1338">
        <v>1018</v>
      </c>
      <c r="AM1338">
        <v>48.615090735434997</v>
      </c>
      <c r="AN1338">
        <v>1018</v>
      </c>
      <c r="AO1338">
        <v>48.615090735434997</v>
      </c>
      <c r="AP1338">
        <v>1018</v>
      </c>
      <c r="AQ1338">
        <v>48.615090735434997</v>
      </c>
      <c r="AU1338" t="s">
        <v>150</v>
      </c>
      <c r="AV1338" t="s">
        <v>63</v>
      </c>
      <c r="AY1338" t="s">
        <v>115</v>
      </c>
      <c r="BB1338" t="s">
        <v>3297</v>
      </c>
    </row>
    <row r="1339" spans="1:54" x14ac:dyDescent="0.35">
      <c r="A1339">
        <v>1388</v>
      </c>
      <c r="B1339" t="s">
        <v>3298</v>
      </c>
      <c r="C1339">
        <v>200</v>
      </c>
      <c r="D1339" s="1">
        <v>44197</v>
      </c>
      <c r="E1339" s="1"/>
      <c r="F1339" s="1"/>
      <c r="G1339">
        <v>12</v>
      </c>
      <c r="H1339" t="s">
        <v>55</v>
      </c>
      <c r="I1339" s="1">
        <v>44701</v>
      </c>
      <c r="J1339">
        <v>100</v>
      </c>
      <c r="L1339" t="s">
        <v>3299</v>
      </c>
      <c r="M1339" t="s">
        <v>744</v>
      </c>
      <c r="N1339" t="s">
        <v>75</v>
      </c>
      <c r="O1339" t="s">
        <v>58</v>
      </c>
      <c r="Q1339" t="s">
        <v>745</v>
      </c>
      <c r="R1339" t="s">
        <v>821</v>
      </c>
      <c r="U1339" t="s">
        <v>235</v>
      </c>
      <c r="V1339" t="s">
        <v>62</v>
      </c>
      <c r="W1339">
        <v>100</v>
      </c>
      <c r="X1339">
        <v>100</v>
      </c>
      <c r="AF1339">
        <v>100</v>
      </c>
      <c r="AJ1339">
        <v>100</v>
      </c>
      <c r="AK1339">
        <v>50</v>
      </c>
      <c r="AL1339">
        <v>100</v>
      </c>
      <c r="AM1339">
        <v>50</v>
      </c>
      <c r="AN1339">
        <v>100</v>
      </c>
      <c r="AO1339">
        <v>50</v>
      </c>
      <c r="AP1339">
        <v>100</v>
      </c>
      <c r="AQ1339">
        <v>50</v>
      </c>
      <c r="AV1339" t="s">
        <v>63</v>
      </c>
      <c r="AX1339" t="s">
        <v>64</v>
      </c>
    </row>
    <row r="1340" spans="1:54" x14ac:dyDescent="0.35">
      <c r="A1340">
        <v>1389</v>
      </c>
      <c r="B1340" t="s">
        <v>3300</v>
      </c>
      <c r="C1340">
        <v>18270</v>
      </c>
      <c r="D1340" s="1">
        <v>44228</v>
      </c>
      <c r="E1340" s="1"/>
      <c r="F1340" s="1"/>
      <c r="G1340">
        <v>13</v>
      </c>
      <c r="H1340" t="s">
        <v>55</v>
      </c>
      <c r="I1340" s="1">
        <v>44858</v>
      </c>
      <c r="J1340">
        <v>100</v>
      </c>
      <c r="L1340" t="s">
        <v>3301</v>
      </c>
      <c r="M1340" t="s">
        <v>108</v>
      </c>
      <c r="N1340" t="s">
        <v>57</v>
      </c>
      <c r="O1340" t="s">
        <v>58</v>
      </c>
      <c r="Q1340" t="s">
        <v>109</v>
      </c>
      <c r="R1340" t="s">
        <v>3302</v>
      </c>
      <c r="T1340" t="s">
        <v>99</v>
      </c>
      <c r="U1340" t="s">
        <v>61</v>
      </c>
      <c r="V1340" t="s">
        <v>62</v>
      </c>
      <c r="W1340">
        <v>14000</v>
      </c>
      <c r="Y1340">
        <v>4480</v>
      </c>
      <c r="AB1340">
        <v>100</v>
      </c>
      <c r="AC1340">
        <v>121.68</v>
      </c>
      <c r="AD1340">
        <v>5243</v>
      </c>
      <c r="AI1340">
        <v>5243</v>
      </c>
      <c r="AJ1340">
        <v>18270</v>
      </c>
      <c r="AK1340">
        <v>100</v>
      </c>
      <c r="AL1340">
        <v>18270</v>
      </c>
      <c r="AM1340">
        <v>100</v>
      </c>
      <c r="AN1340">
        <v>13790</v>
      </c>
      <c r="AO1340">
        <v>75.478927203064998</v>
      </c>
      <c r="AP1340">
        <v>13027</v>
      </c>
      <c r="AQ1340">
        <v>71.302681992337</v>
      </c>
      <c r="AS1340" t="s">
        <v>268</v>
      </c>
      <c r="AT1340" t="s">
        <v>100</v>
      </c>
      <c r="AU1340" t="s">
        <v>150</v>
      </c>
      <c r="AV1340" t="s">
        <v>64</v>
      </c>
      <c r="AX1340" t="s">
        <v>63</v>
      </c>
      <c r="AY1340" t="s">
        <v>3303</v>
      </c>
    </row>
    <row r="1341" spans="1:54" x14ac:dyDescent="0.35">
      <c r="A1341">
        <v>1390</v>
      </c>
      <c r="B1341" t="s">
        <v>3304</v>
      </c>
      <c r="C1341">
        <v>15000</v>
      </c>
      <c r="D1341" s="1">
        <v>44287</v>
      </c>
      <c r="E1341" s="1"/>
      <c r="F1341" s="1"/>
      <c r="G1341">
        <v>12</v>
      </c>
      <c r="H1341" t="s">
        <v>55</v>
      </c>
      <c r="I1341" s="1">
        <v>45184</v>
      </c>
      <c r="M1341" t="s">
        <v>108</v>
      </c>
      <c r="N1341" t="s">
        <v>57</v>
      </c>
      <c r="O1341" t="s">
        <v>58</v>
      </c>
      <c r="Q1341" t="s">
        <v>109</v>
      </c>
      <c r="R1341" t="s">
        <v>172</v>
      </c>
      <c r="T1341" t="s">
        <v>99</v>
      </c>
      <c r="U1341" t="s">
        <v>61</v>
      </c>
      <c r="V1341" t="s">
        <v>68</v>
      </c>
      <c r="AD1341">
        <v>74</v>
      </c>
      <c r="AJ1341">
        <v>15000</v>
      </c>
      <c r="AK1341">
        <v>100</v>
      </c>
      <c r="AL1341">
        <v>15000</v>
      </c>
      <c r="AM1341">
        <v>100</v>
      </c>
      <c r="AN1341">
        <v>15000</v>
      </c>
      <c r="AO1341">
        <v>100</v>
      </c>
      <c r="AP1341">
        <v>15000</v>
      </c>
      <c r="AQ1341">
        <v>100</v>
      </c>
      <c r="AU1341" t="s">
        <v>95</v>
      </c>
      <c r="AV1341" t="s">
        <v>64</v>
      </c>
      <c r="AX1341" t="s">
        <v>64</v>
      </c>
    </row>
    <row r="1342" spans="1:54" x14ac:dyDescent="0.35">
      <c r="A1342">
        <v>1391</v>
      </c>
      <c r="B1342" t="s">
        <v>3305</v>
      </c>
      <c r="C1342">
        <v>19000</v>
      </c>
      <c r="D1342" s="1">
        <v>44378</v>
      </c>
      <c r="E1342" s="1"/>
      <c r="F1342" s="1"/>
      <c r="G1342">
        <v>12</v>
      </c>
      <c r="H1342" t="s">
        <v>55</v>
      </c>
      <c r="I1342" s="1">
        <v>44869</v>
      </c>
      <c r="J1342">
        <v>100</v>
      </c>
      <c r="L1342" t="s">
        <v>3306</v>
      </c>
      <c r="M1342" t="s">
        <v>627</v>
      </c>
      <c r="N1342" t="s">
        <v>57</v>
      </c>
      <c r="O1342" t="s">
        <v>58</v>
      </c>
      <c r="Q1342" t="s">
        <v>109</v>
      </c>
      <c r="R1342" t="s">
        <v>3307</v>
      </c>
      <c r="T1342" t="s">
        <v>99</v>
      </c>
      <c r="U1342" t="s">
        <v>61</v>
      </c>
      <c r="V1342" t="s">
        <v>62</v>
      </c>
      <c r="W1342">
        <v>11880</v>
      </c>
      <c r="X1342">
        <v>680</v>
      </c>
      <c r="Y1342">
        <v>3664</v>
      </c>
      <c r="AA1342">
        <v>680</v>
      </c>
      <c r="AB1342">
        <v>100</v>
      </c>
      <c r="AC1342">
        <v>153</v>
      </c>
      <c r="AD1342">
        <v>5784</v>
      </c>
      <c r="AE1342">
        <v>9000</v>
      </c>
      <c r="AF1342">
        <v>680</v>
      </c>
      <c r="AI1342">
        <v>5784</v>
      </c>
      <c r="AJ1342">
        <v>18320</v>
      </c>
      <c r="AK1342">
        <v>96.421052631579002</v>
      </c>
      <c r="AL1342">
        <v>18320</v>
      </c>
      <c r="AM1342">
        <v>96.421052631579002</v>
      </c>
      <c r="AN1342">
        <v>14656</v>
      </c>
      <c r="AO1342">
        <v>77.136842105263</v>
      </c>
      <c r="AP1342">
        <v>12536</v>
      </c>
      <c r="AQ1342">
        <v>65.978947368421004</v>
      </c>
      <c r="AS1342" t="s">
        <v>268</v>
      </c>
      <c r="AT1342" t="s">
        <v>100</v>
      </c>
      <c r="AU1342" t="s">
        <v>101</v>
      </c>
      <c r="AV1342" t="s">
        <v>63</v>
      </c>
      <c r="AX1342" t="s">
        <v>63</v>
      </c>
      <c r="AY1342" t="s">
        <v>3308</v>
      </c>
    </row>
    <row r="1343" spans="1:54" x14ac:dyDescent="0.35">
      <c r="A1343">
        <v>1392</v>
      </c>
      <c r="B1343" t="s">
        <v>3309</v>
      </c>
      <c r="C1343">
        <v>2790</v>
      </c>
      <c r="D1343" s="1">
        <v>44197</v>
      </c>
      <c r="E1343" s="1"/>
      <c r="F1343" s="1"/>
      <c r="G1343">
        <v>5</v>
      </c>
      <c r="H1343" t="s">
        <v>55</v>
      </c>
      <c r="I1343" s="1">
        <v>44628</v>
      </c>
      <c r="J1343">
        <v>100</v>
      </c>
      <c r="L1343" t="s">
        <v>3310</v>
      </c>
      <c r="M1343" t="s">
        <v>734</v>
      </c>
      <c r="N1343" t="s">
        <v>328</v>
      </c>
      <c r="O1343" t="s">
        <v>58</v>
      </c>
      <c r="Q1343" t="s">
        <v>664</v>
      </c>
      <c r="R1343" t="s">
        <v>2517</v>
      </c>
      <c r="S1343" t="s">
        <v>2518</v>
      </c>
      <c r="T1343" t="s">
        <v>666</v>
      </c>
      <c r="U1343" t="s">
        <v>667</v>
      </c>
      <c r="V1343" t="s">
        <v>62</v>
      </c>
      <c r="W1343">
        <v>2045</v>
      </c>
      <c r="X1343">
        <v>2045</v>
      </c>
      <c r="AJ1343">
        <v>745</v>
      </c>
      <c r="AK1343">
        <v>26.702508960572999</v>
      </c>
      <c r="AL1343">
        <v>745</v>
      </c>
      <c r="AM1343">
        <v>26.702508960572999</v>
      </c>
      <c r="AN1343">
        <v>745</v>
      </c>
      <c r="AO1343">
        <v>26.702508960572999</v>
      </c>
      <c r="AP1343">
        <v>745</v>
      </c>
      <c r="AQ1343">
        <v>26.702508960572999</v>
      </c>
      <c r="AU1343" t="s">
        <v>150</v>
      </c>
      <c r="AV1343" t="s">
        <v>63</v>
      </c>
      <c r="AY1343" t="s">
        <v>115</v>
      </c>
      <c r="BB1343" t="s">
        <v>3311</v>
      </c>
    </row>
    <row r="1344" spans="1:54" x14ac:dyDescent="0.35">
      <c r="A1344">
        <v>1393</v>
      </c>
      <c r="B1344" t="s">
        <v>3312</v>
      </c>
      <c r="C1344">
        <v>7000</v>
      </c>
      <c r="D1344" s="1">
        <v>44197</v>
      </c>
      <c r="E1344" s="1"/>
      <c r="F1344" s="1"/>
      <c r="G1344">
        <v>10</v>
      </c>
      <c r="H1344" t="s">
        <v>55</v>
      </c>
      <c r="I1344" s="1">
        <v>44869</v>
      </c>
      <c r="J1344">
        <v>100</v>
      </c>
      <c r="L1344" t="s">
        <v>92</v>
      </c>
      <c r="M1344" t="s">
        <v>57</v>
      </c>
      <c r="N1344" t="s">
        <v>93</v>
      </c>
      <c r="O1344" t="s">
        <v>58</v>
      </c>
      <c r="Q1344" t="s">
        <v>109</v>
      </c>
      <c r="R1344" t="s">
        <v>94</v>
      </c>
      <c r="U1344" t="s">
        <v>61</v>
      </c>
      <c r="V1344" t="s">
        <v>62</v>
      </c>
      <c r="AJ1344">
        <v>7000</v>
      </c>
      <c r="AK1344">
        <v>100</v>
      </c>
      <c r="AL1344">
        <v>7000</v>
      </c>
      <c r="AM1344">
        <v>100</v>
      </c>
      <c r="AN1344">
        <v>7000</v>
      </c>
      <c r="AO1344">
        <v>100</v>
      </c>
      <c r="AP1344">
        <v>7000</v>
      </c>
      <c r="AQ1344">
        <v>100</v>
      </c>
      <c r="AU1344" t="s">
        <v>95</v>
      </c>
      <c r="AV1344" t="s">
        <v>63</v>
      </c>
      <c r="AX1344" t="s">
        <v>64</v>
      </c>
      <c r="AY1344" t="s">
        <v>435</v>
      </c>
      <c r="BB1344" t="s">
        <v>3313</v>
      </c>
    </row>
    <row r="1345" spans="1:54" x14ac:dyDescent="0.35">
      <c r="A1345">
        <v>1394</v>
      </c>
      <c r="B1345" t="s">
        <v>3314</v>
      </c>
      <c r="C1345">
        <v>4000</v>
      </c>
      <c r="D1345" s="1">
        <v>44197</v>
      </c>
      <c r="E1345" s="1"/>
      <c r="F1345" s="1"/>
      <c r="G1345">
        <v>3</v>
      </c>
      <c r="H1345" t="s">
        <v>55</v>
      </c>
      <c r="I1345" s="1">
        <v>44497</v>
      </c>
      <c r="M1345" t="s">
        <v>205</v>
      </c>
      <c r="N1345" t="s">
        <v>93</v>
      </c>
      <c r="O1345" t="s">
        <v>433</v>
      </c>
      <c r="P1345" t="b">
        <v>1</v>
      </c>
      <c r="Q1345" t="s">
        <v>295</v>
      </c>
      <c r="R1345" t="s">
        <v>3315</v>
      </c>
      <c r="U1345" t="s">
        <v>215</v>
      </c>
      <c r="V1345" t="s">
        <v>68</v>
      </c>
      <c r="W1345">
        <v>2400</v>
      </c>
      <c r="Y1345">
        <v>768</v>
      </c>
      <c r="AB1345">
        <v>100</v>
      </c>
      <c r="AC1345">
        <v>73.44</v>
      </c>
      <c r="AD1345">
        <v>564</v>
      </c>
      <c r="AI1345">
        <v>564</v>
      </c>
      <c r="AJ1345">
        <v>4000</v>
      </c>
      <c r="AK1345">
        <v>100</v>
      </c>
      <c r="AL1345">
        <v>4000</v>
      </c>
      <c r="AM1345">
        <v>100</v>
      </c>
      <c r="AN1345">
        <v>3232</v>
      </c>
      <c r="AO1345">
        <v>80.8</v>
      </c>
      <c r="AP1345">
        <v>3436</v>
      </c>
      <c r="AQ1345">
        <v>85.9</v>
      </c>
      <c r="AU1345" t="s">
        <v>150</v>
      </c>
      <c r="AV1345" t="s">
        <v>63</v>
      </c>
      <c r="AX1345" t="s">
        <v>63</v>
      </c>
      <c r="AY1345" t="s">
        <v>353</v>
      </c>
    </row>
    <row r="1346" spans="1:54" x14ac:dyDescent="0.35">
      <c r="A1346">
        <v>1395</v>
      </c>
      <c r="B1346" t="s">
        <v>3316</v>
      </c>
      <c r="C1346">
        <v>50</v>
      </c>
      <c r="D1346" s="1">
        <v>44197</v>
      </c>
      <c r="E1346" s="1"/>
      <c r="F1346" s="1"/>
      <c r="G1346">
        <v>1</v>
      </c>
      <c r="H1346" t="s">
        <v>55</v>
      </c>
      <c r="I1346" s="1">
        <v>44628</v>
      </c>
      <c r="J1346">
        <v>100</v>
      </c>
      <c r="L1346" t="s">
        <v>3317</v>
      </c>
      <c r="M1346" t="s">
        <v>744</v>
      </c>
      <c r="N1346" t="s">
        <v>75</v>
      </c>
      <c r="O1346" t="s">
        <v>58</v>
      </c>
      <c r="Q1346" t="s">
        <v>739</v>
      </c>
      <c r="R1346" t="s">
        <v>1242</v>
      </c>
      <c r="S1346" t="s">
        <v>2777</v>
      </c>
      <c r="U1346" t="s">
        <v>235</v>
      </c>
      <c r="V1346" t="s">
        <v>62</v>
      </c>
      <c r="AJ1346">
        <v>50</v>
      </c>
      <c r="AK1346">
        <v>100</v>
      </c>
      <c r="AL1346">
        <v>50</v>
      </c>
      <c r="AM1346">
        <v>100</v>
      </c>
      <c r="AN1346">
        <v>50</v>
      </c>
      <c r="AO1346">
        <v>100</v>
      </c>
      <c r="AP1346">
        <v>50</v>
      </c>
      <c r="AQ1346">
        <v>100</v>
      </c>
      <c r="AU1346" t="s">
        <v>101</v>
      </c>
      <c r="AV1346" t="s">
        <v>63</v>
      </c>
      <c r="AX1346" t="s">
        <v>63</v>
      </c>
      <c r="AY1346" t="s">
        <v>102</v>
      </c>
    </row>
    <row r="1347" spans="1:54" x14ac:dyDescent="0.35">
      <c r="A1347">
        <v>1396</v>
      </c>
      <c r="B1347" t="s">
        <v>3318</v>
      </c>
      <c r="C1347">
        <v>5220</v>
      </c>
      <c r="D1347" s="1">
        <v>44197</v>
      </c>
      <c r="E1347" s="1"/>
      <c r="F1347" s="1"/>
      <c r="G1347">
        <v>2</v>
      </c>
      <c r="H1347" t="s">
        <v>55</v>
      </c>
      <c r="I1347" s="1">
        <v>44628</v>
      </c>
      <c r="J1347">
        <v>100</v>
      </c>
      <c r="L1347" t="s">
        <v>3319</v>
      </c>
      <c r="M1347" t="s">
        <v>504</v>
      </c>
      <c r="N1347" t="s">
        <v>75</v>
      </c>
      <c r="O1347" t="s">
        <v>58</v>
      </c>
      <c r="Q1347" t="s">
        <v>739</v>
      </c>
      <c r="R1347" t="s">
        <v>505</v>
      </c>
      <c r="S1347" t="s">
        <v>3095</v>
      </c>
      <c r="U1347" t="s">
        <v>235</v>
      </c>
      <c r="V1347" t="s">
        <v>62</v>
      </c>
      <c r="W1347">
        <v>600</v>
      </c>
      <c r="Y1347">
        <v>192</v>
      </c>
      <c r="AB1347">
        <v>100</v>
      </c>
      <c r="AC1347">
        <v>629.16999999999996</v>
      </c>
      <c r="AD1347">
        <v>1680.0625</v>
      </c>
      <c r="AI1347">
        <v>1680.0625</v>
      </c>
      <c r="AJ1347">
        <v>5220</v>
      </c>
      <c r="AK1347">
        <v>100</v>
      </c>
      <c r="AL1347">
        <v>5220</v>
      </c>
      <c r="AM1347">
        <v>100</v>
      </c>
      <c r="AN1347">
        <v>5028</v>
      </c>
      <c r="AO1347">
        <v>96.321839080459995</v>
      </c>
      <c r="AP1347">
        <v>3539.9375</v>
      </c>
      <c r="AQ1347">
        <v>67.814894636014998</v>
      </c>
      <c r="AU1347" t="s">
        <v>216</v>
      </c>
      <c r="AV1347" t="s">
        <v>63</v>
      </c>
      <c r="AX1347" t="s">
        <v>64</v>
      </c>
      <c r="AY1347" t="s">
        <v>2789</v>
      </c>
      <c r="BB1347" t="s">
        <v>3320</v>
      </c>
    </row>
    <row r="1348" spans="1:54" x14ac:dyDescent="0.35">
      <c r="A1348">
        <v>1397</v>
      </c>
      <c r="B1348" t="s">
        <v>3321</v>
      </c>
      <c r="C1348">
        <v>1600</v>
      </c>
      <c r="D1348" s="1">
        <v>44197</v>
      </c>
      <c r="E1348" s="1"/>
      <c r="F1348" s="1"/>
      <c r="G1348">
        <v>3</v>
      </c>
      <c r="H1348" t="s">
        <v>55</v>
      </c>
      <c r="I1348" s="1">
        <v>44497</v>
      </c>
      <c r="M1348" t="s">
        <v>744</v>
      </c>
      <c r="N1348" t="s">
        <v>75</v>
      </c>
      <c r="O1348" t="s">
        <v>58</v>
      </c>
      <c r="Q1348" t="s">
        <v>739</v>
      </c>
      <c r="R1348" t="s">
        <v>1044</v>
      </c>
      <c r="S1348" t="s">
        <v>2704</v>
      </c>
      <c r="U1348" t="s">
        <v>235</v>
      </c>
      <c r="V1348" t="s">
        <v>68</v>
      </c>
      <c r="W1348">
        <v>1800</v>
      </c>
      <c r="Y1348">
        <v>576</v>
      </c>
      <c r="AB1348">
        <v>100</v>
      </c>
      <c r="AJ1348">
        <v>1600</v>
      </c>
      <c r="AK1348">
        <v>100</v>
      </c>
      <c r="AL1348">
        <v>1600</v>
      </c>
      <c r="AM1348">
        <v>100</v>
      </c>
      <c r="AN1348">
        <v>1024</v>
      </c>
      <c r="AO1348">
        <v>64</v>
      </c>
      <c r="AP1348">
        <v>1600</v>
      </c>
      <c r="AQ1348">
        <v>100</v>
      </c>
      <c r="AU1348" t="s">
        <v>343</v>
      </c>
      <c r="AV1348" t="s">
        <v>63</v>
      </c>
      <c r="AX1348" t="s">
        <v>64</v>
      </c>
      <c r="AY1348" t="s">
        <v>115</v>
      </c>
      <c r="BB1348" t="s">
        <v>3322</v>
      </c>
    </row>
    <row r="1349" spans="1:54" x14ac:dyDescent="0.35">
      <c r="A1349">
        <v>1398</v>
      </c>
      <c r="B1349" t="s">
        <v>3323</v>
      </c>
      <c r="C1349">
        <v>1950</v>
      </c>
      <c r="D1349" s="1">
        <v>44228</v>
      </c>
      <c r="E1349" s="1"/>
      <c r="F1349" s="1"/>
      <c r="G1349">
        <v>3</v>
      </c>
      <c r="H1349" t="s">
        <v>55</v>
      </c>
      <c r="I1349" s="1">
        <v>44497</v>
      </c>
      <c r="M1349" t="s">
        <v>744</v>
      </c>
      <c r="N1349" t="s">
        <v>75</v>
      </c>
      <c r="O1349" t="s">
        <v>58</v>
      </c>
      <c r="Q1349" t="s">
        <v>739</v>
      </c>
      <c r="R1349" t="s">
        <v>1044</v>
      </c>
      <c r="S1349" t="s">
        <v>2704</v>
      </c>
      <c r="U1349" t="s">
        <v>235</v>
      </c>
      <c r="V1349" t="s">
        <v>68</v>
      </c>
      <c r="W1349">
        <v>1600</v>
      </c>
      <c r="Y1349">
        <v>512</v>
      </c>
      <c r="AB1349">
        <v>100</v>
      </c>
      <c r="AJ1349">
        <v>1950</v>
      </c>
      <c r="AK1349">
        <v>100</v>
      </c>
      <c r="AL1349">
        <v>1950</v>
      </c>
      <c r="AM1349">
        <v>100</v>
      </c>
      <c r="AN1349">
        <v>1438</v>
      </c>
      <c r="AO1349">
        <v>73.743589743589993</v>
      </c>
      <c r="AP1349">
        <v>1950</v>
      </c>
      <c r="AQ1349">
        <v>100</v>
      </c>
      <c r="AU1349" t="s">
        <v>343</v>
      </c>
      <c r="AV1349" t="s">
        <v>63</v>
      </c>
      <c r="AX1349" t="s">
        <v>64</v>
      </c>
      <c r="BB1349" t="s">
        <v>3324</v>
      </c>
    </row>
    <row r="1350" spans="1:54" x14ac:dyDescent="0.35">
      <c r="A1350">
        <v>1399</v>
      </c>
      <c r="B1350" t="s">
        <v>3325</v>
      </c>
      <c r="C1350">
        <v>300</v>
      </c>
      <c r="D1350" s="1">
        <v>44228</v>
      </c>
      <c r="E1350" s="1"/>
      <c r="F1350" s="1"/>
      <c r="G1350">
        <v>2</v>
      </c>
      <c r="H1350" t="s">
        <v>55</v>
      </c>
      <c r="I1350" s="1">
        <v>44497</v>
      </c>
      <c r="M1350" t="s">
        <v>744</v>
      </c>
      <c r="N1350" t="s">
        <v>75</v>
      </c>
      <c r="O1350" t="s">
        <v>58</v>
      </c>
      <c r="Q1350" t="s">
        <v>739</v>
      </c>
      <c r="R1350" t="s">
        <v>1044</v>
      </c>
      <c r="S1350" t="s">
        <v>2704</v>
      </c>
      <c r="U1350" t="s">
        <v>235</v>
      </c>
      <c r="V1350" t="s">
        <v>68</v>
      </c>
      <c r="W1350">
        <v>280</v>
      </c>
      <c r="Y1350">
        <v>89.6</v>
      </c>
      <c r="AB1350">
        <v>100</v>
      </c>
      <c r="AJ1350">
        <v>300</v>
      </c>
      <c r="AK1350">
        <v>100</v>
      </c>
      <c r="AL1350">
        <v>300</v>
      </c>
      <c r="AM1350">
        <v>100</v>
      </c>
      <c r="AN1350">
        <v>210.4</v>
      </c>
      <c r="AO1350">
        <v>70.133333333332999</v>
      </c>
      <c r="AP1350">
        <v>300</v>
      </c>
      <c r="AQ1350">
        <v>100</v>
      </c>
      <c r="AU1350" t="s">
        <v>343</v>
      </c>
      <c r="AV1350" t="s">
        <v>63</v>
      </c>
      <c r="AX1350" t="s">
        <v>64</v>
      </c>
      <c r="AY1350" t="s">
        <v>3326</v>
      </c>
      <c r="BB1350" t="s">
        <v>3324</v>
      </c>
    </row>
    <row r="1351" spans="1:54" x14ac:dyDescent="0.35">
      <c r="A1351">
        <v>1400</v>
      </c>
      <c r="B1351" t="s">
        <v>3327</v>
      </c>
      <c r="C1351">
        <v>30000</v>
      </c>
      <c r="D1351" s="1">
        <v>44317</v>
      </c>
      <c r="E1351" s="1"/>
      <c r="F1351" s="1"/>
      <c r="G1351">
        <v>18</v>
      </c>
      <c r="H1351" t="s">
        <v>55</v>
      </c>
      <c r="I1351" s="1">
        <v>44949</v>
      </c>
      <c r="J1351">
        <v>100</v>
      </c>
      <c r="L1351" t="s">
        <v>3328</v>
      </c>
      <c r="M1351" t="s">
        <v>66</v>
      </c>
      <c r="N1351" t="s">
        <v>75</v>
      </c>
      <c r="O1351" t="s">
        <v>58</v>
      </c>
      <c r="Q1351" t="s">
        <v>109</v>
      </c>
      <c r="R1351" t="s">
        <v>3329</v>
      </c>
      <c r="S1351" t="s">
        <v>3330</v>
      </c>
      <c r="U1351" t="s">
        <v>61</v>
      </c>
      <c r="V1351" t="s">
        <v>62</v>
      </c>
      <c r="W1351">
        <v>9200</v>
      </c>
      <c r="Y1351">
        <v>2536</v>
      </c>
      <c r="AB1351">
        <v>100</v>
      </c>
      <c r="AC1351">
        <v>170</v>
      </c>
      <c r="AD1351">
        <v>5623</v>
      </c>
      <c r="AE1351">
        <v>5000</v>
      </c>
      <c r="AI1351">
        <v>5623</v>
      </c>
      <c r="AJ1351">
        <v>30000</v>
      </c>
      <c r="AK1351">
        <v>100</v>
      </c>
      <c r="AL1351">
        <v>30000</v>
      </c>
      <c r="AM1351">
        <v>100</v>
      </c>
      <c r="AN1351">
        <v>27464</v>
      </c>
      <c r="AO1351">
        <v>91.546666666666994</v>
      </c>
      <c r="AP1351">
        <v>24377</v>
      </c>
      <c r="AQ1351">
        <v>81.256666666667002</v>
      </c>
      <c r="AR1351" t="s">
        <v>3331</v>
      </c>
      <c r="AS1351" t="s">
        <v>3332</v>
      </c>
      <c r="AU1351" t="s">
        <v>95</v>
      </c>
      <c r="AV1351" t="s">
        <v>64</v>
      </c>
      <c r="AX1351" t="s">
        <v>63</v>
      </c>
      <c r="AY1351" t="s">
        <v>3333</v>
      </c>
      <c r="BB1351" t="s">
        <v>3334</v>
      </c>
    </row>
    <row r="1352" spans="1:54" x14ac:dyDescent="0.35">
      <c r="A1352">
        <v>1401</v>
      </c>
      <c r="B1352" t="s">
        <v>3335</v>
      </c>
      <c r="C1352">
        <v>1100</v>
      </c>
      <c r="D1352" s="1">
        <v>44228</v>
      </c>
      <c r="E1352" s="1"/>
      <c r="F1352" s="1"/>
      <c r="G1352">
        <v>11</v>
      </c>
      <c r="H1352" t="s">
        <v>55</v>
      </c>
      <c r="I1352" s="1">
        <v>44497</v>
      </c>
      <c r="M1352" t="s">
        <v>744</v>
      </c>
      <c r="N1352" t="s">
        <v>75</v>
      </c>
      <c r="O1352" t="s">
        <v>58</v>
      </c>
      <c r="Q1352" t="s">
        <v>756</v>
      </c>
      <c r="R1352" t="s">
        <v>3039</v>
      </c>
      <c r="S1352" t="s">
        <v>3051</v>
      </c>
      <c r="U1352" t="s">
        <v>235</v>
      </c>
      <c r="V1352" t="s">
        <v>68</v>
      </c>
      <c r="W1352">
        <v>620</v>
      </c>
      <c r="Y1352">
        <v>198.4</v>
      </c>
      <c r="AB1352">
        <v>100</v>
      </c>
      <c r="AC1352">
        <v>9.6199999999999992</v>
      </c>
      <c r="AD1352">
        <v>16</v>
      </c>
      <c r="AI1352">
        <v>16</v>
      </c>
      <c r="AJ1352">
        <v>1100</v>
      </c>
      <c r="AK1352">
        <v>100</v>
      </c>
      <c r="AL1352">
        <v>1100</v>
      </c>
      <c r="AM1352">
        <v>100</v>
      </c>
      <c r="AN1352">
        <v>901.6</v>
      </c>
      <c r="AO1352">
        <v>81.963636363635999</v>
      </c>
      <c r="AP1352">
        <v>1084</v>
      </c>
      <c r="AQ1352">
        <v>98.545454545455001</v>
      </c>
      <c r="AU1352" t="s">
        <v>150</v>
      </c>
      <c r="AV1352" t="s">
        <v>63</v>
      </c>
      <c r="AX1352" t="s">
        <v>64</v>
      </c>
      <c r="AY1352" t="s">
        <v>115</v>
      </c>
      <c r="BB1352" t="s">
        <v>3336</v>
      </c>
    </row>
    <row r="1353" spans="1:54" x14ac:dyDescent="0.35">
      <c r="A1353">
        <v>1402</v>
      </c>
      <c r="B1353" t="s">
        <v>3337</v>
      </c>
      <c r="C1353">
        <v>14000</v>
      </c>
      <c r="D1353" s="1">
        <v>44256</v>
      </c>
      <c r="E1353" s="1"/>
      <c r="F1353" s="1"/>
      <c r="G1353">
        <v>6</v>
      </c>
      <c r="H1353" t="s">
        <v>55</v>
      </c>
      <c r="I1353" s="1">
        <v>44497</v>
      </c>
      <c r="M1353" t="s">
        <v>66</v>
      </c>
      <c r="N1353" t="s">
        <v>75</v>
      </c>
      <c r="O1353" t="s">
        <v>58</v>
      </c>
      <c r="Q1353" t="s">
        <v>109</v>
      </c>
      <c r="R1353" t="s">
        <v>3338</v>
      </c>
      <c r="S1353" t="s">
        <v>3339</v>
      </c>
      <c r="U1353" t="s">
        <v>61</v>
      </c>
      <c r="V1353" t="s">
        <v>68</v>
      </c>
      <c r="W1353">
        <v>9200</v>
      </c>
      <c r="Y1353">
        <v>2536</v>
      </c>
      <c r="AI1353">
        <v>2536</v>
      </c>
      <c r="AJ1353">
        <v>14000</v>
      </c>
      <c r="AK1353">
        <v>100</v>
      </c>
      <c r="AL1353">
        <v>14000</v>
      </c>
      <c r="AM1353">
        <v>100</v>
      </c>
      <c r="AN1353">
        <v>11464</v>
      </c>
      <c r="AO1353">
        <v>81.885714285714002</v>
      </c>
      <c r="AP1353">
        <v>11464</v>
      </c>
      <c r="AQ1353">
        <v>81.885714285714002</v>
      </c>
      <c r="AU1353" t="s">
        <v>101</v>
      </c>
      <c r="AV1353" t="s">
        <v>63</v>
      </c>
      <c r="AX1353" t="s">
        <v>63</v>
      </c>
      <c r="AY1353" t="s">
        <v>573</v>
      </c>
      <c r="BB1353" t="s">
        <v>3340</v>
      </c>
    </row>
    <row r="1354" spans="1:54" x14ac:dyDescent="0.35">
      <c r="A1354">
        <v>1403</v>
      </c>
      <c r="B1354" t="s">
        <v>3341</v>
      </c>
      <c r="C1354">
        <v>3000</v>
      </c>
      <c r="D1354" s="1">
        <v>44256</v>
      </c>
      <c r="E1354" s="1"/>
      <c r="F1354" s="1"/>
      <c r="G1354">
        <v>3</v>
      </c>
      <c r="H1354" t="s">
        <v>55</v>
      </c>
      <c r="I1354" s="1">
        <v>44497</v>
      </c>
      <c r="M1354" t="s">
        <v>66</v>
      </c>
      <c r="N1354" t="s">
        <v>66</v>
      </c>
      <c r="O1354" t="s">
        <v>58</v>
      </c>
      <c r="Q1354" t="s">
        <v>206</v>
      </c>
      <c r="R1354" t="s">
        <v>3342</v>
      </c>
      <c r="U1354" t="s">
        <v>61</v>
      </c>
      <c r="V1354" t="s">
        <v>68</v>
      </c>
      <c r="AD1354">
        <v>20</v>
      </c>
      <c r="AJ1354">
        <v>3000</v>
      </c>
      <c r="AK1354">
        <v>100</v>
      </c>
      <c r="AL1354">
        <v>3000</v>
      </c>
      <c r="AM1354">
        <v>100</v>
      </c>
      <c r="AN1354">
        <v>3000</v>
      </c>
      <c r="AO1354">
        <v>100</v>
      </c>
      <c r="AP1354">
        <v>3000</v>
      </c>
      <c r="AQ1354">
        <v>100</v>
      </c>
      <c r="AU1354" t="s">
        <v>81</v>
      </c>
      <c r="AV1354" t="s">
        <v>63</v>
      </c>
      <c r="AX1354" t="s">
        <v>63</v>
      </c>
      <c r="AY1354" t="s">
        <v>115</v>
      </c>
      <c r="BB1354" t="s">
        <v>3343</v>
      </c>
    </row>
    <row r="1355" spans="1:54" x14ac:dyDescent="0.35">
      <c r="A1355">
        <v>1404</v>
      </c>
      <c r="B1355" t="s">
        <v>3344</v>
      </c>
      <c r="C1355">
        <v>850</v>
      </c>
      <c r="D1355" s="1">
        <v>44197</v>
      </c>
      <c r="E1355" s="1"/>
      <c r="F1355" s="1"/>
      <c r="G1355">
        <v>1</v>
      </c>
      <c r="H1355" t="s">
        <v>55</v>
      </c>
      <c r="I1355" s="1">
        <v>44628</v>
      </c>
      <c r="J1355">
        <v>100</v>
      </c>
      <c r="L1355" t="s">
        <v>3345</v>
      </c>
      <c r="M1355" t="s">
        <v>744</v>
      </c>
      <c r="N1355" t="s">
        <v>75</v>
      </c>
      <c r="O1355" t="s">
        <v>58</v>
      </c>
      <c r="Q1355" t="s">
        <v>756</v>
      </c>
      <c r="R1355" t="s">
        <v>1958</v>
      </c>
      <c r="U1355" t="s">
        <v>235</v>
      </c>
      <c r="V1355" t="s">
        <v>62</v>
      </c>
      <c r="W1355">
        <v>870</v>
      </c>
      <c r="X1355">
        <v>750</v>
      </c>
      <c r="Y1355">
        <v>38.4</v>
      </c>
      <c r="AB1355">
        <v>100</v>
      </c>
      <c r="AC1355">
        <v>31.25</v>
      </c>
      <c r="AD1355">
        <v>12</v>
      </c>
      <c r="AF1355">
        <v>750</v>
      </c>
      <c r="AI1355">
        <v>12</v>
      </c>
      <c r="AJ1355">
        <v>100</v>
      </c>
      <c r="AK1355">
        <v>11.764705882353001</v>
      </c>
      <c r="AL1355">
        <v>100</v>
      </c>
      <c r="AM1355">
        <v>11.764705882353001</v>
      </c>
      <c r="AN1355">
        <v>61.6</v>
      </c>
      <c r="AO1355">
        <v>7.2470588235294002</v>
      </c>
      <c r="AP1355">
        <v>88</v>
      </c>
      <c r="AQ1355">
        <v>10.352941176471001</v>
      </c>
      <c r="AU1355" t="s">
        <v>555</v>
      </c>
      <c r="AV1355" t="s">
        <v>63</v>
      </c>
      <c r="AX1355" t="s">
        <v>64</v>
      </c>
      <c r="AY1355" t="s">
        <v>102</v>
      </c>
    </row>
    <row r="1356" spans="1:54" x14ac:dyDescent="0.35">
      <c r="A1356">
        <v>1405</v>
      </c>
      <c r="B1356" t="s">
        <v>3346</v>
      </c>
      <c r="C1356">
        <v>600</v>
      </c>
      <c r="D1356" s="1">
        <v>44197</v>
      </c>
      <c r="E1356" s="1"/>
      <c r="F1356" s="1"/>
      <c r="G1356">
        <v>2</v>
      </c>
      <c r="H1356" t="s">
        <v>55</v>
      </c>
      <c r="I1356" s="1">
        <v>44650</v>
      </c>
      <c r="J1356">
        <v>100</v>
      </c>
      <c r="L1356" t="s">
        <v>3347</v>
      </c>
      <c r="M1356" t="s">
        <v>744</v>
      </c>
      <c r="N1356" t="s">
        <v>75</v>
      </c>
      <c r="O1356" t="s">
        <v>58</v>
      </c>
      <c r="Q1356" t="s">
        <v>749</v>
      </c>
      <c r="R1356" t="s">
        <v>1615</v>
      </c>
      <c r="S1356" t="s">
        <v>1711</v>
      </c>
      <c r="U1356" t="s">
        <v>235</v>
      </c>
      <c r="V1356" t="s">
        <v>62</v>
      </c>
      <c r="W1356">
        <v>700</v>
      </c>
      <c r="Y1356">
        <v>224</v>
      </c>
      <c r="AB1356">
        <v>100</v>
      </c>
      <c r="AC1356">
        <v>93.75</v>
      </c>
      <c r="AD1356">
        <v>182</v>
      </c>
      <c r="AI1356">
        <v>182</v>
      </c>
      <c r="AJ1356">
        <v>600</v>
      </c>
      <c r="AK1356">
        <v>100</v>
      </c>
      <c r="AL1356">
        <v>600</v>
      </c>
      <c r="AM1356">
        <v>100</v>
      </c>
      <c r="AN1356">
        <v>376</v>
      </c>
      <c r="AO1356">
        <v>62.666666666666998</v>
      </c>
      <c r="AP1356">
        <v>418</v>
      </c>
      <c r="AQ1356">
        <v>69.666666666666998</v>
      </c>
      <c r="AU1356" t="s">
        <v>2022</v>
      </c>
      <c r="AV1356" t="s">
        <v>63</v>
      </c>
      <c r="AX1356" t="s">
        <v>64</v>
      </c>
      <c r="AY1356" t="s">
        <v>115</v>
      </c>
      <c r="BB1356" t="s">
        <v>3348</v>
      </c>
    </row>
    <row r="1357" spans="1:54" x14ac:dyDescent="0.35">
      <c r="A1357">
        <v>1406</v>
      </c>
      <c r="B1357" t="s">
        <v>3349</v>
      </c>
      <c r="C1357">
        <v>12600</v>
      </c>
      <c r="D1357" s="1">
        <v>44317</v>
      </c>
      <c r="E1357" s="1"/>
      <c r="F1357" s="1"/>
      <c r="G1357">
        <v>12</v>
      </c>
      <c r="H1357" t="s">
        <v>55</v>
      </c>
      <c r="I1357" s="1">
        <v>44628</v>
      </c>
      <c r="M1357" t="s">
        <v>504</v>
      </c>
      <c r="N1357" t="s">
        <v>75</v>
      </c>
      <c r="O1357" t="s">
        <v>58</v>
      </c>
      <c r="Q1357" t="s">
        <v>233</v>
      </c>
      <c r="R1357" t="s">
        <v>1167</v>
      </c>
      <c r="S1357" t="s">
        <v>3350</v>
      </c>
      <c r="U1357" t="s">
        <v>235</v>
      </c>
      <c r="V1357" t="s">
        <v>68</v>
      </c>
      <c r="AJ1357">
        <v>12600</v>
      </c>
      <c r="AK1357">
        <v>100</v>
      </c>
      <c r="AL1357">
        <v>12600</v>
      </c>
      <c r="AM1357">
        <v>100</v>
      </c>
      <c r="AN1357">
        <v>12600</v>
      </c>
      <c r="AO1357">
        <v>100</v>
      </c>
      <c r="AP1357">
        <v>12600</v>
      </c>
      <c r="AQ1357">
        <v>100</v>
      </c>
      <c r="AU1357" t="s">
        <v>1172</v>
      </c>
      <c r="AV1357" t="s">
        <v>63</v>
      </c>
      <c r="AX1357" t="s">
        <v>64</v>
      </c>
      <c r="AY1357" t="s">
        <v>2789</v>
      </c>
      <c r="BB1357" t="s">
        <v>3351</v>
      </c>
    </row>
    <row r="1358" spans="1:54" x14ac:dyDescent="0.35">
      <c r="A1358">
        <v>1407</v>
      </c>
      <c r="B1358" t="s">
        <v>3352</v>
      </c>
      <c r="C1358">
        <v>7200</v>
      </c>
      <c r="D1358" s="1">
        <v>44317</v>
      </c>
      <c r="E1358" s="1"/>
      <c r="F1358" s="1"/>
      <c r="G1358">
        <v>12</v>
      </c>
      <c r="H1358" t="s">
        <v>55</v>
      </c>
      <c r="I1358" s="1">
        <v>44628</v>
      </c>
      <c r="M1358" t="s">
        <v>504</v>
      </c>
      <c r="N1358" t="s">
        <v>75</v>
      </c>
      <c r="O1358" t="s">
        <v>58</v>
      </c>
      <c r="Q1358" t="s">
        <v>749</v>
      </c>
      <c r="R1358" t="s">
        <v>1167</v>
      </c>
      <c r="S1358" t="s">
        <v>3350</v>
      </c>
      <c r="U1358" t="s">
        <v>235</v>
      </c>
      <c r="V1358" t="s">
        <v>68</v>
      </c>
      <c r="AJ1358">
        <v>7200</v>
      </c>
      <c r="AK1358">
        <v>100</v>
      </c>
      <c r="AL1358">
        <v>7200</v>
      </c>
      <c r="AM1358">
        <v>100</v>
      </c>
      <c r="AN1358">
        <v>7200</v>
      </c>
      <c r="AO1358">
        <v>100</v>
      </c>
      <c r="AP1358">
        <v>7200</v>
      </c>
      <c r="AQ1358">
        <v>100</v>
      </c>
      <c r="AU1358" t="s">
        <v>1172</v>
      </c>
      <c r="AV1358" t="s">
        <v>63</v>
      </c>
      <c r="AX1358" t="s">
        <v>64</v>
      </c>
      <c r="AY1358" t="s">
        <v>2789</v>
      </c>
      <c r="BB1358" t="s">
        <v>3351</v>
      </c>
    </row>
    <row r="1359" spans="1:54" x14ac:dyDescent="0.35">
      <c r="A1359">
        <v>1408</v>
      </c>
      <c r="B1359" t="s">
        <v>3353</v>
      </c>
      <c r="C1359">
        <v>4500</v>
      </c>
      <c r="D1359" s="1">
        <v>44317</v>
      </c>
      <c r="E1359" s="1"/>
      <c r="F1359" s="1"/>
      <c r="G1359">
        <v>6</v>
      </c>
      <c r="H1359" t="s">
        <v>55</v>
      </c>
      <c r="I1359" s="1">
        <v>44628</v>
      </c>
      <c r="M1359" t="s">
        <v>504</v>
      </c>
      <c r="N1359" t="s">
        <v>75</v>
      </c>
      <c r="O1359" t="s">
        <v>58</v>
      </c>
      <c r="Q1359" t="s">
        <v>749</v>
      </c>
      <c r="R1359" t="s">
        <v>1167</v>
      </c>
      <c r="S1359" t="s">
        <v>3350</v>
      </c>
      <c r="U1359" t="s">
        <v>235</v>
      </c>
      <c r="V1359" t="s">
        <v>68</v>
      </c>
      <c r="AJ1359">
        <v>4500</v>
      </c>
      <c r="AK1359">
        <v>100</v>
      </c>
      <c r="AL1359">
        <v>4500</v>
      </c>
      <c r="AM1359">
        <v>100</v>
      </c>
      <c r="AN1359">
        <v>4500</v>
      </c>
      <c r="AO1359">
        <v>100</v>
      </c>
      <c r="AP1359">
        <v>4500</v>
      </c>
      <c r="AQ1359">
        <v>100</v>
      </c>
      <c r="AU1359" t="s">
        <v>1172</v>
      </c>
      <c r="AV1359" t="s">
        <v>63</v>
      </c>
      <c r="AX1359" t="s">
        <v>64</v>
      </c>
      <c r="AY1359" t="s">
        <v>2789</v>
      </c>
      <c r="BB1359" t="s">
        <v>3351</v>
      </c>
    </row>
    <row r="1360" spans="1:54" x14ac:dyDescent="0.35">
      <c r="A1360">
        <v>1409</v>
      </c>
      <c r="B1360" t="s">
        <v>3354</v>
      </c>
      <c r="C1360">
        <v>17000</v>
      </c>
      <c r="D1360" s="1">
        <v>44440</v>
      </c>
      <c r="E1360" s="1"/>
      <c r="F1360" s="1"/>
      <c r="G1360">
        <v>10</v>
      </c>
      <c r="H1360" t="s">
        <v>55</v>
      </c>
      <c r="I1360" s="1">
        <v>44862</v>
      </c>
      <c r="J1360">
        <v>100</v>
      </c>
      <c r="L1360" t="s">
        <v>3355</v>
      </c>
      <c r="M1360" t="s">
        <v>74</v>
      </c>
      <c r="N1360" t="s">
        <v>75</v>
      </c>
      <c r="O1360" t="s">
        <v>58</v>
      </c>
      <c r="Q1360" t="s">
        <v>109</v>
      </c>
      <c r="R1360" t="s">
        <v>1044</v>
      </c>
      <c r="S1360" t="s">
        <v>2704</v>
      </c>
      <c r="U1360" t="s">
        <v>61</v>
      </c>
      <c r="V1360" t="s">
        <v>62</v>
      </c>
      <c r="W1360">
        <v>14665</v>
      </c>
      <c r="X1360">
        <v>265</v>
      </c>
      <c r="Y1360">
        <v>4608</v>
      </c>
      <c r="AA1360">
        <v>265</v>
      </c>
      <c r="AB1360">
        <v>100</v>
      </c>
      <c r="AC1360">
        <v>187.76</v>
      </c>
      <c r="AD1360">
        <v>6833</v>
      </c>
      <c r="AF1360">
        <v>265</v>
      </c>
      <c r="AI1360">
        <v>6833</v>
      </c>
      <c r="AJ1360">
        <v>16735</v>
      </c>
      <c r="AK1360">
        <v>98.441176470588005</v>
      </c>
      <c r="AL1360">
        <v>16735</v>
      </c>
      <c r="AM1360">
        <v>98.441176470588005</v>
      </c>
      <c r="AN1360">
        <v>12127</v>
      </c>
      <c r="AO1360">
        <v>71.335294117646995</v>
      </c>
      <c r="AP1360">
        <v>9902</v>
      </c>
      <c r="AQ1360">
        <v>58.247058823529002</v>
      </c>
      <c r="AU1360" t="s">
        <v>343</v>
      </c>
      <c r="AV1360" t="s">
        <v>63</v>
      </c>
      <c r="AY1360" t="s">
        <v>102</v>
      </c>
      <c r="BB1360" t="s">
        <v>3356</v>
      </c>
    </row>
    <row r="1361" spans="1:54" x14ac:dyDescent="0.35">
      <c r="A1361">
        <v>1410</v>
      </c>
      <c r="B1361" t="s">
        <v>3357</v>
      </c>
      <c r="C1361">
        <v>30000</v>
      </c>
      <c r="D1361" s="1">
        <v>45170</v>
      </c>
      <c r="E1361" s="1"/>
      <c r="F1361" s="1"/>
      <c r="G1361">
        <v>12</v>
      </c>
      <c r="H1361" t="s">
        <v>55</v>
      </c>
      <c r="I1361" s="1">
        <v>45096</v>
      </c>
      <c r="M1361" t="s">
        <v>104</v>
      </c>
      <c r="N1361" t="s">
        <v>104</v>
      </c>
      <c r="O1361" t="s">
        <v>58</v>
      </c>
      <c r="Q1361" t="s">
        <v>109</v>
      </c>
      <c r="R1361" t="s">
        <v>3358</v>
      </c>
      <c r="U1361" t="s">
        <v>61</v>
      </c>
      <c r="V1361" t="s">
        <v>68</v>
      </c>
      <c r="AD1361">
        <v>333</v>
      </c>
      <c r="AJ1361">
        <v>30000</v>
      </c>
      <c r="AK1361">
        <v>100</v>
      </c>
      <c r="AL1361">
        <v>30000</v>
      </c>
      <c r="AM1361">
        <v>100</v>
      </c>
      <c r="AN1361">
        <v>30000</v>
      </c>
      <c r="AO1361">
        <v>100</v>
      </c>
      <c r="AP1361">
        <v>30000</v>
      </c>
      <c r="AQ1361">
        <v>100</v>
      </c>
      <c r="AU1361" t="s">
        <v>343</v>
      </c>
      <c r="AY1361" t="s">
        <v>102</v>
      </c>
      <c r="BB1361" t="s">
        <v>3295</v>
      </c>
    </row>
    <row r="1362" spans="1:54" x14ac:dyDescent="0.35">
      <c r="A1362">
        <v>1411</v>
      </c>
      <c r="B1362" t="s">
        <v>3359</v>
      </c>
      <c r="C1362">
        <v>10000</v>
      </c>
      <c r="D1362" s="1">
        <v>44348</v>
      </c>
      <c r="E1362" s="1"/>
      <c r="F1362" s="1"/>
      <c r="G1362">
        <v>4</v>
      </c>
      <c r="H1362" t="s">
        <v>55</v>
      </c>
      <c r="I1362" s="1">
        <v>44949</v>
      </c>
      <c r="J1362">
        <v>100</v>
      </c>
      <c r="L1362" t="s">
        <v>3360</v>
      </c>
      <c r="M1362" t="s">
        <v>201</v>
      </c>
      <c r="N1362" t="s">
        <v>75</v>
      </c>
      <c r="O1362" t="s">
        <v>58</v>
      </c>
      <c r="Q1362" t="s">
        <v>559</v>
      </c>
      <c r="R1362" t="s">
        <v>1289</v>
      </c>
      <c r="S1362" t="s">
        <v>3361</v>
      </c>
      <c r="U1362" t="s">
        <v>61</v>
      </c>
      <c r="V1362" t="s">
        <v>62</v>
      </c>
      <c r="W1362">
        <v>15000</v>
      </c>
      <c r="Y1362">
        <v>4800</v>
      </c>
      <c r="AB1362">
        <v>100</v>
      </c>
      <c r="AC1362">
        <v>130</v>
      </c>
      <c r="AD1362">
        <v>6137.8125</v>
      </c>
      <c r="AI1362">
        <v>6137.8125</v>
      </c>
      <c r="AJ1362">
        <v>10000</v>
      </c>
      <c r="AK1362">
        <v>100</v>
      </c>
      <c r="AL1362">
        <v>10000</v>
      </c>
      <c r="AM1362">
        <v>100</v>
      </c>
      <c r="AN1362">
        <v>5200</v>
      </c>
      <c r="AO1362">
        <v>52</v>
      </c>
      <c r="AP1362">
        <v>3862.1875</v>
      </c>
      <c r="AQ1362">
        <v>38.621875000000003</v>
      </c>
      <c r="AU1362" t="s">
        <v>555</v>
      </c>
      <c r="BB1362" t="s">
        <v>3362</v>
      </c>
    </row>
    <row r="1363" spans="1:54" x14ac:dyDescent="0.35">
      <c r="A1363">
        <v>1412</v>
      </c>
      <c r="B1363" t="s">
        <v>3363</v>
      </c>
      <c r="C1363">
        <v>850</v>
      </c>
      <c r="D1363" s="1">
        <v>44287</v>
      </c>
      <c r="E1363" s="1"/>
      <c r="F1363" s="1"/>
      <c r="G1363">
        <v>1</v>
      </c>
      <c r="H1363" t="s">
        <v>55</v>
      </c>
      <c r="I1363" s="1">
        <v>44628</v>
      </c>
      <c r="M1363" t="s">
        <v>744</v>
      </c>
      <c r="N1363" t="s">
        <v>57</v>
      </c>
      <c r="O1363" t="s">
        <v>58</v>
      </c>
      <c r="Q1363" t="s">
        <v>739</v>
      </c>
      <c r="R1363" t="s">
        <v>2828</v>
      </c>
      <c r="U1363" t="s">
        <v>235</v>
      </c>
      <c r="V1363" t="s">
        <v>68</v>
      </c>
      <c r="W1363">
        <v>880</v>
      </c>
      <c r="Y1363">
        <v>265.60000000000002</v>
      </c>
      <c r="AB1363">
        <v>100</v>
      </c>
      <c r="AJ1363">
        <v>850</v>
      </c>
      <c r="AK1363">
        <v>100</v>
      </c>
      <c r="AL1363">
        <v>850</v>
      </c>
      <c r="AM1363">
        <v>100</v>
      </c>
      <c r="AN1363">
        <v>584.4</v>
      </c>
      <c r="AO1363">
        <v>68.752941176470998</v>
      </c>
      <c r="AP1363">
        <v>850</v>
      </c>
      <c r="AQ1363">
        <v>100</v>
      </c>
      <c r="AT1363" t="s">
        <v>100</v>
      </c>
      <c r="AU1363" t="s">
        <v>143</v>
      </c>
      <c r="AX1363" t="s">
        <v>63</v>
      </c>
      <c r="AY1363" t="s">
        <v>3326</v>
      </c>
      <c r="BB1363" t="s">
        <v>3364</v>
      </c>
    </row>
    <row r="1364" spans="1:54" x14ac:dyDescent="0.35">
      <c r="A1364">
        <v>1413</v>
      </c>
      <c r="B1364" t="s">
        <v>3365</v>
      </c>
      <c r="C1364">
        <v>1500</v>
      </c>
      <c r="D1364" s="1">
        <v>44228</v>
      </c>
      <c r="E1364" s="1"/>
      <c r="F1364" s="1"/>
      <c r="G1364">
        <v>1</v>
      </c>
      <c r="H1364" t="s">
        <v>55</v>
      </c>
      <c r="I1364" s="1">
        <v>44628</v>
      </c>
      <c r="J1364">
        <v>100</v>
      </c>
      <c r="L1364" t="s">
        <v>3366</v>
      </c>
      <c r="M1364" t="s">
        <v>504</v>
      </c>
      <c r="N1364" t="s">
        <v>75</v>
      </c>
      <c r="O1364" t="s">
        <v>58</v>
      </c>
      <c r="Q1364" t="s">
        <v>739</v>
      </c>
      <c r="R1364" t="s">
        <v>1177</v>
      </c>
      <c r="S1364" t="s">
        <v>3367</v>
      </c>
      <c r="U1364" t="s">
        <v>235</v>
      </c>
      <c r="V1364" t="s">
        <v>62</v>
      </c>
      <c r="W1364">
        <v>1600</v>
      </c>
      <c r="Y1364">
        <v>512</v>
      </c>
      <c r="AB1364">
        <v>100</v>
      </c>
      <c r="AC1364">
        <v>64.06</v>
      </c>
      <c r="AD1364">
        <v>464</v>
      </c>
      <c r="AI1364">
        <v>464</v>
      </c>
      <c r="AJ1364">
        <v>1500</v>
      </c>
      <c r="AK1364">
        <v>100</v>
      </c>
      <c r="AL1364">
        <v>1500</v>
      </c>
      <c r="AM1364">
        <v>100</v>
      </c>
      <c r="AN1364">
        <v>988</v>
      </c>
      <c r="AO1364">
        <v>65.866666666667001</v>
      </c>
      <c r="AP1364">
        <v>1036</v>
      </c>
      <c r="AQ1364">
        <v>69.066666666667004</v>
      </c>
      <c r="AU1364" t="s">
        <v>95</v>
      </c>
      <c r="AV1364" t="s">
        <v>63</v>
      </c>
      <c r="AX1364" t="s">
        <v>64</v>
      </c>
      <c r="BB1364" t="s">
        <v>3368</v>
      </c>
    </row>
    <row r="1365" spans="1:54" x14ac:dyDescent="0.35">
      <c r="A1365">
        <v>1414</v>
      </c>
      <c r="B1365" t="s">
        <v>3369</v>
      </c>
      <c r="C1365">
        <v>180</v>
      </c>
      <c r="D1365" s="1">
        <v>44228</v>
      </c>
      <c r="E1365" s="1"/>
      <c r="F1365" s="1"/>
      <c r="G1365">
        <v>1</v>
      </c>
      <c r="H1365" t="s">
        <v>55</v>
      </c>
      <c r="I1365" s="1">
        <v>44628</v>
      </c>
      <c r="J1365">
        <v>100</v>
      </c>
      <c r="L1365" t="s">
        <v>3370</v>
      </c>
      <c r="M1365" t="s">
        <v>504</v>
      </c>
      <c r="N1365" t="s">
        <v>75</v>
      </c>
      <c r="O1365" t="s">
        <v>58</v>
      </c>
      <c r="Q1365" t="s">
        <v>790</v>
      </c>
      <c r="R1365" t="s">
        <v>505</v>
      </c>
      <c r="S1365" t="s">
        <v>3095</v>
      </c>
      <c r="U1365" t="s">
        <v>235</v>
      </c>
      <c r="V1365" t="s">
        <v>62</v>
      </c>
      <c r="AD1365">
        <v>276</v>
      </c>
      <c r="AJ1365">
        <v>180</v>
      </c>
      <c r="AK1365">
        <v>100</v>
      </c>
      <c r="AL1365">
        <v>180</v>
      </c>
      <c r="AM1365">
        <v>100</v>
      </c>
      <c r="AN1365">
        <v>180</v>
      </c>
      <c r="AO1365">
        <v>100</v>
      </c>
      <c r="AP1365">
        <v>180</v>
      </c>
      <c r="AQ1365">
        <v>100</v>
      </c>
      <c r="AU1365" t="s">
        <v>216</v>
      </c>
      <c r="AV1365" t="s">
        <v>63</v>
      </c>
      <c r="AX1365" t="s">
        <v>64</v>
      </c>
      <c r="AY1365" t="s">
        <v>3326</v>
      </c>
      <c r="BB1365" t="s">
        <v>3371</v>
      </c>
    </row>
    <row r="1366" spans="1:54" x14ac:dyDescent="0.35">
      <c r="A1366">
        <v>1415</v>
      </c>
      <c r="B1366" t="s">
        <v>3372</v>
      </c>
      <c r="C1366">
        <v>570</v>
      </c>
      <c r="D1366" s="1">
        <v>44228</v>
      </c>
      <c r="E1366" s="1"/>
      <c r="F1366" s="1"/>
      <c r="G1366">
        <v>1</v>
      </c>
      <c r="H1366" t="s">
        <v>55</v>
      </c>
      <c r="I1366" s="1">
        <v>44628</v>
      </c>
      <c r="J1366">
        <v>100</v>
      </c>
      <c r="L1366" t="s">
        <v>3373</v>
      </c>
      <c r="M1366" t="s">
        <v>504</v>
      </c>
      <c r="N1366" t="s">
        <v>75</v>
      </c>
      <c r="O1366" t="s">
        <v>58</v>
      </c>
      <c r="Q1366" t="s">
        <v>756</v>
      </c>
      <c r="R1366" t="s">
        <v>1483</v>
      </c>
      <c r="S1366" t="s">
        <v>2653</v>
      </c>
      <c r="U1366" t="s">
        <v>235</v>
      </c>
      <c r="V1366" t="s">
        <v>62</v>
      </c>
      <c r="W1366">
        <v>320</v>
      </c>
      <c r="Y1366">
        <v>96</v>
      </c>
      <c r="AB1366">
        <v>100</v>
      </c>
      <c r="AC1366">
        <v>339.29</v>
      </c>
      <c r="AD1366">
        <v>292.8125</v>
      </c>
      <c r="AI1366">
        <v>292.8125</v>
      </c>
      <c r="AJ1366">
        <v>570</v>
      </c>
      <c r="AK1366">
        <v>100</v>
      </c>
      <c r="AL1366">
        <v>570</v>
      </c>
      <c r="AM1366">
        <v>100</v>
      </c>
      <c r="AN1366">
        <v>474</v>
      </c>
      <c r="AO1366">
        <v>83.157894736841996</v>
      </c>
      <c r="AP1366">
        <v>277.1875</v>
      </c>
      <c r="AQ1366">
        <v>48.629385964911997</v>
      </c>
      <c r="AU1366" t="s">
        <v>179</v>
      </c>
      <c r="AV1366" t="s">
        <v>63</v>
      </c>
      <c r="AX1366" t="s">
        <v>64</v>
      </c>
      <c r="BB1366" t="s">
        <v>3374</v>
      </c>
    </row>
    <row r="1367" spans="1:54" x14ac:dyDescent="0.35">
      <c r="A1367">
        <v>1416</v>
      </c>
      <c r="B1367" t="s">
        <v>3375</v>
      </c>
      <c r="C1367">
        <v>24000</v>
      </c>
      <c r="D1367" s="1">
        <v>44228</v>
      </c>
      <c r="E1367" s="1"/>
      <c r="F1367" s="1"/>
      <c r="G1367">
        <v>13</v>
      </c>
      <c r="H1367" t="s">
        <v>55</v>
      </c>
      <c r="I1367" s="1">
        <v>44497</v>
      </c>
      <c r="M1367" t="s">
        <v>57</v>
      </c>
      <c r="N1367" t="s">
        <v>75</v>
      </c>
      <c r="O1367" t="s">
        <v>58</v>
      </c>
      <c r="Q1367" t="s">
        <v>109</v>
      </c>
      <c r="R1367" t="s">
        <v>3375</v>
      </c>
      <c r="U1367" t="s">
        <v>61</v>
      </c>
      <c r="V1367" t="s">
        <v>68</v>
      </c>
      <c r="AJ1367">
        <v>24000</v>
      </c>
      <c r="AK1367">
        <v>100</v>
      </c>
      <c r="AL1367">
        <v>24000</v>
      </c>
      <c r="AM1367">
        <v>100</v>
      </c>
      <c r="AN1367">
        <v>24000</v>
      </c>
      <c r="AO1367">
        <v>100</v>
      </c>
      <c r="AP1367">
        <v>24000</v>
      </c>
      <c r="AQ1367">
        <v>100</v>
      </c>
      <c r="AU1367" t="s">
        <v>95</v>
      </c>
      <c r="AV1367" t="s">
        <v>63</v>
      </c>
      <c r="AX1367" t="s">
        <v>63</v>
      </c>
      <c r="AY1367" t="s">
        <v>115</v>
      </c>
      <c r="BB1367" t="s">
        <v>3376</v>
      </c>
    </row>
    <row r="1368" spans="1:54" x14ac:dyDescent="0.35">
      <c r="A1368">
        <v>1417</v>
      </c>
      <c r="B1368" t="s">
        <v>3377</v>
      </c>
      <c r="C1368">
        <v>600</v>
      </c>
      <c r="D1368" s="1">
        <v>44228</v>
      </c>
      <c r="E1368" s="1"/>
      <c r="F1368" s="1"/>
      <c r="G1368">
        <v>1</v>
      </c>
      <c r="H1368" t="s">
        <v>55</v>
      </c>
      <c r="I1368" s="1">
        <v>44628</v>
      </c>
      <c r="J1368">
        <v>100</v>
      </c>
      <c r="L1368" t="s">
        <v>3378</v>
      </c>
      <c r="M1368" t="s">
        <v>744</v>
      </c>
      <c r="N1368" t="s">
        <v>75</v>
      </c>
      <c r="O1368" t="s">
        <v>58</v>
      </c>
      <c r="Q1368" t="s">
        <v>756</v>
      </c>
      <c r="R1368" t="s">
        <v>3379</v>
      </c>
      <c r="S1368" t="s">
        <v>3380</v>
      </c>
      <c r="U1368" t="s">
        <v>235</v>
      </c>
      <c r="V1368" t="s">
        <v>62</v>
      </c>
      <c r="W1368">
        <v>460</v>
      </c>
      <c r="X1368">
        <v>400</v>
      </c>
      <c r="Y1368">
        <v>19.2</v>
      </c>
      <c r="AB1368">
        <v>100</v>
      </c>
      <c r="AC1368">
        <v>62.5</v>
      </c>
      <c r="AD1368">
        <v>12</v>
      </c>
      <c r="AF1368">
        <v>400</v>
      </c>
      <c r="AI1368">
        <v>12</v>
      </c>
      <c r="AJ1368">
        <v>200</v>
      </c>
      <c r="AK1368">
        <v>33.333333333333002</v>
      </c>
      <c r="AL1368">
        <v>200</v>
      </c>
      <c r="AM1368">
        <v>33.333333333333002</v>
      </c>
      <c r="AN1368">
        <v>180.8</v>
      </c>
      <c r="AO1368">
        <v>30.133333333332999</v>
      </c>
      <c r="AP1368">
        <v>188</v>
      </c>
      <c r="AQ1368">
        <v>31.333333333333002</v>
      </c>
      <c r="AU1368" t="s">
        <v>95</v>
      </c>
      <c r="AV1368" t="s">
        <v>63</v>
      </c>
      <c r="AX1368" t="s">
        <v>64</v>
      </c>
      <c r="AY1368" t="s">
        <v>102</v>
      </c>
    </row>
    <row r="1369" spans="1:54" x14ac:dyDescent="0.35">
      <c r="A1369">
        <v>1418</v>
      </c>
      <c r="B1369" t="s">
        <v>3381</v>
      </c>
      <c r="C1369">
        <v>13500</v>
      </c>
      <c r="D1369" s="1">
        <v>44287</v>
      </c>
      <c r="E1369" s="1"/>
      <c r="F1369" s="1"/>
      <c r="G1369">
        <v>6</v>
      </c>
      <c r="H1369" t="s">
        <v>55</v>
      </c>
      <c r="I1369" s="1">
        <v>44497</v>
      </c>
      <c r="M1369" t="s">
        <v>66</v>
      </c>
      <c r="N1369" t="s">
        <v>75</v>
      </c>
      <c r="O1369" t="s">
        <v>58</v>
      </c>
      <c r="Q1369" t="s">
        <v>109</v>
      </c>
      <c r="R1369" t="s">
        <v>3382</v>
      </c>
      <c r="S1369" t="s">
        <v>3383</v>
      </c>
      <c r="U1369" t="s">
        <v>61</v>
      </c>
      <c r="V1369" t="s">
        <v>68</v>
      </c>
      <c r="W1369">
        <v>8000</v>
      </c>
      <c r="Y1369">
        <v>2216</v>
      </c>
      <c r="AB1369">
        <v>100</v>
      </c>
      <c r="AJ1369">
        <v>13500</v>
      </c>
      <c r="AK1369">
        <v>100</v>
      </c>
      <c r="AL1369">
        <v>13500</v>
      </c>
      <c r="AM1369">
        <v>100</v>
      </c>
      <c r="AN1369">
        <v>11284</v>
      </c>
      <c r="AO1369">
        <v>83.585185185184997</v>
      </c>
      <c r="AP1369">
        <v>13500</v>
      </c>
      <c r="AQ1369">
        <v>100</v>
      </c>
      <c r="AU1369" t="s">
        <v>95</v>
      </c>
      <c r="AV1369" t="s">
        <v>63</v>
      </c>
      <c r="AX1369" t="s">
        <v>63</v>
      </c>
      <c r="AY1369" t="s">
        <v>353</v>
      </c>
      <c r="BB1369" t="s">
        <v>3384</v>
      </c>
    </row>
    <row r="1370" spans="1:54" x14ac:dyDescent="0.35">
      <c r="A1370">
        <v>1419</v>
      </c>
      <c r="B1370" t="s">
        <v>3385</v>
      </c>
      <c r="C1370">
        <v>9450</v>
      </c>
      <c r="D1370" s="1">
        <v>44256</v>
      </c>
      <c r="E1370" s="1"/>
      <c r="F1370" s="1"/>
      <c r="G1370">
        <v>6</v>
      </c>
      <c r="H1370" t="s">
        <v>55</v>
      </c>
      <c r="I1370" s="1">
        <v>44497</v>
      </c>
      <c r="M1370" t="s">
        <v>104</v>
      </c>
      <c r="N1370" t="s">
        <v>66</v>
      </c>
      <c r="O1370" t="s">
        <v>58</v>
      </c>
      <c r="Q1370" t="s">
        <v>109</v>
      </c>
      <c r="R1370" t="s">
        <v>3386</v>
      </c>
      <c r="S1370" t="s">
        <v>3387</v>
      </c>
      <c r="U1370" t="s">
        <v>61</v>
      </c>
      <c r="V1370" t="s">
        <v>68</v>
      </c>
      <c r="W1370">
        <v>8000</v>
      </c>
      <c r="Y1370">
        <v>2216</v>
      </c>
      <c r="AB1370">
        <v>100</v>
      </c>
      <c r="AJ1370">
        <v>9450</v>
      </c>
      <c r="AK1370">
        <v>100</v>
      </c>
      <c r="AL1370">
        <v>9450</v>
      </c>
      <c r="AM1370">
        <v>100</v>
      </c>
      <c r="AN1370">
        <v>7234</v>
      </c>
      <c r="AO1370">
        <v>76.550264550264998</v>
      </c>
      <c r="AP1370">
        <v>9450</v>
      </c>
      <c r="AQ1370">
        <v>100</v>
      </c>
      <c r="AT1370" t="s">
        <v>279</v>
      </c>
      <c r="AU1370" t="s">
        <v>95</v>
      </c>
      <c r="AV1370" t="s">
        <v>64</v>
      </c>
      <c r="AX1370" t="s">
        <v>63</v>
      </c>
      <c r="AY1370" t="s">
        <v>2789</v>
      </c>
    </row>
    <row r="1371" spans="1:54" x14ac:dyDescent="0.35">
      <c r="A1371">
        <v>1420</v>
      </c>
      <c r="B1371" t="s">
        <v>3388</v>
      </c>
      <c r="C1371">
        <v>9450</v>
      </c>
      <c r="D1371" s="1">
        <v>44440</v>
      </c>
      <c r="E1371" s="1"/>
      <c r="F1371" s="1"/>
      <c r="G1371">
        <v>6</v>
      </c>
      <c r="H1371" t="s">
        <v>55</v>
      </c>
      <c r="I1371" s="1">
        <v>44497</v>
      </c>
      <c r="M1371" t="s">
        <v>104</v>
      </c>
      <c r="N1371" t="s">
        <v>66</v>
      </c>
      <c r="O1371" t="s">
        <v>58</v>
      </c>
      <c r="Q1371" t="s">
        <v>109</v>
      </c>
      <c r="R1371" t="s">
        <v>3386</v>
      </c>
      <c r="S1371" t="s">
        <v>3387</v>
      </c>
      <c r="U1371" t="s">
        <v>61</v>
      </c>
      <c r="V1371" t="s">
        <v>68</v>
      </c>
      <c r="W1371">
        <v>8000</v>
      </c>
      <c r="Y1371">
        <v>2216</v>
      </c>
      <c r="AB1371">
        <v>100</v>
      </c>
      <c r="AJ1371">
        <v>9450</v>
      </c>
      <c r="AK1371">
        <v>100</v>
      </c>
      <c r="AL1371">
        <v>9450</v>
      </c>
      <c r="AM1371">
        <v>100</v>
      </c>
      <c r="AN1371">
        <v>7234</v>
      </c>
      <c r="AO1371">
        <v>76.550264550264998</v>
      </c>
      <c r="AP1371">
        <v>9450</v>
      </c>
      <c r="AQ1371">
        <v>100</v>
      </c>
      <c r="AT1371" t="s">
        <v>279</v>
      </c>
      <c r="AU1371" t="s">
        <v>95</v>
      </c>
      <c r="AV1371" t="s">
        <v>64</v>
      </c>
      <c r="AX1371" t="s">
        <v>63</v>
      </c>
      <c r="AY1371" t="s">
        <v>353</v>
      </c>
    </row>
    <row r="1372" spans="1:54" x14ac:dyDescent="0.35">
      <c r="A1372">
        <v>1421</v>
      </c>
      <c r="B1372" t="s">
        <v>3389</v>
      </c>
      <c r="C1372">
        <v>5000</v>
      </c>
      <c r="D1372" s="1">
        <v>44440</v>
      </c>
      <c r="E1372" s="1"/>
      <c r="F1372" s="1"/>
      <c r="G1372">
        <v>3</v>
      </c>
      <c r="H1372" t="s">
        <v>55</v>
      </c>
      <c r="I1372" s="1">
        <v>44497</v>
      </c>
      <c r="M1372" t="s">
        <v>104</v>
      </c>
      <c r="N1372" t="s">
        <v>66</v>
      </c>
      <c r="O1372" t="s">
        <v>58</v>
      </c>
      <c r="Q1372" t="s">
        <v>253</v>
      </c>
      <c r="R1372" t="s">
        <v>3386</v>
      </c>
      <c r="S1372" t="s">
        <v>3387</v>
      </c>
      <c r="U1372" t="s">
        <v>61</v>
      </c>
      <c r="V1372" t="s">
        <v>68</v>
      </c>
      <c r="W1372">
        <v>4400</v>
      </c>
      <c r="Y1372">
        <v>1256</v>
      </c>
      <c r="AI1372">
        <v>1256</v>
      </c>
      <c r="AJ1372">
        <v>5000</v>
      </c>
      <c r="AK1372">
        <v>100</v>
      </c>
      <c r="AL1372">
        <v>5000</v>
      </c>
      <c r="AM1372">
        <v>100</v>
      </c>
      <c r="AN1372">
        <v>3744</v>
      </c>
      <c r="AO1372">
        <v>74.88</v>
      </c>
      <c r="AP1372">
        <v>3744</v>
      </c>
      <c r="AQ1372">
        <v>74.88</v>
      </c>
      <c r="AT1372" t="s">
        <v>279</v>
      </c>
      <c r="AU1372" t="s">
        <v>95</v>
      </c>
      <c r="AV1372" t="s">
        <v>64</v>
      </c>
      <c r="AX1372" t="s">
        <v>63</v>
      </c>
      <c r="AY1372" t="s">
        <v>3390</v>
      </c>
    </row>
    <row r="1373" spans="1:54" x14ac:dyDescent="0.35">
      <c r="A1373">
        <v>1422</v>
      </c>
      <c r="B1373" t="s">
        <v>3391</v>
      </c>
      <c r="C1373">
        <v>9000</v>
      </c>
      <c r="D1373" s="1">
        <v>44348</v>
      </c>
      <c r="E1373" s="1"/>
      <c r="F1373" s="1"/>
      <c r="G1373">
        <v>7</v>
      </c>
      <c r="H1373" t="s">
        <v>55</v>
      </c>
      <c r="I1373" s="1">
        <v>45184</v>
      </c>
      <c r="M1373" t="s">
        <v>57</v>
      </c>
      <c r="N1373" t="s">
        <v>57</v>
      </c>
      <c r="O1373" t="s">
        <v>58</v>
      </c>
      <c r="Q1373" t="s">
        <v>109</v>
      </c>
      <c r="R1373" t="s">
        <v>3392</v>
      </c>
      <c r="T1373" t="s">
        <v>99</v>
      </c>
      <c r="U1373" t="s">
        <v>61</v>
      </c>
      <c r="V1373" t="s">
        <v>68</v>
      </c>
      <c r="AJ1373">
        <v>9000</v>
      </c>
      <c r="AK1373">
        <v>100</v>
      </c>
      <c r="AL1373">
        <v>9000</v>
      </c>
      <c r="AM1373">
        <v>100</v>
      </c>
      <c r="AN1373">
        <v>9000</v>
      </c>
      <c r="AO1373">
        <v>100</v>
      </c>
      <c r="AP1373">
        <v>9000</v>
      </c>
      <c r="AQ1373">
        <v>100</v>
      </c>
      <c r="AU1373" t="s">
        <v>555</v>
      </c>
      <c r="AY1373" t="s">
        <v>3393</v>
      </c>
    </row>
    <row r="1374" spans="1:54" x14ac:dyDescent="0.35">
      <c r="A1374">
        <v>1423</v>
      </c>
      <c r="B1374" t="s">
        <v>3394</v>
      </c>
      <c r="C1374">
        <v>13000</v>
      </c>
      <c r="D1374" s="1">
        <v>44440</v>
      </c>
      <c r="E1374" s="1"/>
      <c r="F1374" s="1"/>
      <c r="G1374">
        <v>13</v>
      </c>
      <c r="H1374" t="s">
        <v>55</v>
      </c>
      <c r="I1374" s="1">
        <v>45184</v>
      </c>
      <c r="M1374" t="s">
        <v>57</v>
      </c>
      <c r="N1374" t="s">
        <v>57</v>
      </c>
      <c r="O1374" t="s">
        <v>58</v>
      </c>
      <c r="Q1374" t="s">
        <v>109</v>
      </c>
      <c r="R1374" t="s">
        <v>3395</v>
      </c>
      <c r="T1374" t="s">
        <v>99</v>
      </c>
      <c r="U1374" t="s">
        <v>61</v>
      </c>
      <c r="V1374" t="s">
        <v>68</v>
      </c>
      <c r="AJ1374">
        <v>13000</v>
      </c>
      <c r="AK1374">
        <v>100</v>
      </c>
      <c r="AL1374">
        <v>13000</v>
      </c>
      <c r="AM1374">
        <v>100</v>
      </c>
      <c r="AN1374">
        <v>13000</v>
      </c>
      <c r="AO1374">
        <v>100</v>
      </c>
      <c r="AP1374">
        <v>13000</v>
      </c>
      <c r="AQ1374">
        <v>100</v>
      </c>
      <c r="AU1374" t="s">
        <v>95</v>
      </c>
      <c r="AY1374" t="s">
        <v>115</v>
      </c>
    </row>
    <row r="1375" spans="1:54" x14ac:dyDescent="0.35">
      <c r="A1375">
        <v>1424</v>
      </c>
      <c r="B1375" t="s">
        <v>3396</v>
      </c>
      <c r="C1375">
        <v>13000</v>
      </c>
      <c r="D1375" s="1">
        <v>44256</v>
      </c>
      <c r="E1375" s="1"/>
      <c r="F1375" s="1"/>
      <c r="G1375">
        <v>13</v>
      </c>
      <c r="H1375" t="s">
        <v>55</v>
      </c>
      <c r="I1375" s="1">
        <v>45184</v>
      </c>
      <c r="M1375" t="s">
        <v>57</v>
      </c>
      <c r="N1375" t="s">
        <v>57</v>
      </c>
      <c r="O1375" t="s">
        <v>58</v>
      </c>
      <c r="Q1375" t="s">
        <v>109</v>
      </c>
      <c r="R1375" t="s">
        <v>3397</v>
      </c>
      <c r="T1375" t="s">
        <v>99</v>
      </c>
      <c r="U1375" t="s">
        <v>61</v>
      </c>
      <c r="V1375" t="s">
        <v>68</v>
      </c>
      <c r="AD1375">
        <v>672</v>
      </c>
      <c r="AJ1375">
        <v>13000</v>
      </c>
      <c r="AK1375">
        <v>100</v>
      </c>
      <c r="AL1375">
        <v>13000</v>
      </c>
      <c r="AM1375">
        <v>100</v>
      </c>
      <c r="AN1375">
        <v>13000</v>
      </c>
      <c r="AO1375">
        <v>100</v>
      </c>
      <c r="AP1375">
        <v>13000</v>
      </c>
      <c r="AQ1375">
        <v>100</v>
      </c>
      <c r="AU1375" t="s">
        <v>101</v>
      </c>
      <c r="AV1375" t="s">
        <v>63</v>
      </c>
      <c r="AX1375" t="s">
        <v>63</v>
      </c>
      <c r="AY1375" t="s">
        <v>3398</v>
      </c>
    </row>
    <row r="1376" spans="1:54" x14ac:dyDescent="0.35">
      <c r="A1376">
        <v>1425</v>
      </c>
      <c r="B1376" t="s">
        <v>3399</v>
      </c>
      <c r="C1376">
        <v>1000</v>
      </c>
      <c r="D1376" s="1">
        <v>44228</v>
      </c>
      <c r="E1376" s="1"/>
      <c r="F1376" s="1"/>
      <c r="G1376">
        <v>2</v>
      </c>
      <c r="H1376" t="s">
        <v>55</v>
      </c>
      <c r="I1376" s="1">
        <v>44628</v>
      </c>
      <c r="J1376">
        <v>100</v>
      </c>
      <c r="L1376" t="s">
        <v>3400</v>
      </c>
      <c r="M1376" t="s">
        <v>744</v>
      </c>
      <c r="N1376" t="s">
        <v>75</v>
      </c>
      <c r="O1376" t="s">
        <v>58</v>
      </c>
      <c r="Q1376" t="s">
        <v>739</v>
      </c>
      <c r="R1376" t="s">
        <v>2153</v>
      </c>
      <c r="U1376" t="s">
        <v>235</v>
      </c>
      <c r="V1376" t="s">
        <v>62</v>
      </c>
      <c r="AD1376">
        <v>771.25</v>
      </c>
      <c r="AJ1376">
        <v>1000</v>
      </c>
      <c r="AK1376">
        <v>100</v>
      </c>
      <c r="AL1376">
        <v>1000</v>
      </c>
      <c r="AM1376">
        <v>100</v>
      </c>
      <c r="AN1376">
        <v>1000</v>
      </c>
      <c r="AO1376">
        <v>100</v>
      </c>
      <c r="AP1376">
        <v>1000</v>
      </c>
      <c r="AQ1376">
        <v>100</v>
      </c>
      <c r="AU1376" t="s">
        <v>150</v>
      </c>
      <c r="AV1376" t="s">
        <v>63</v>
      </c>
      <c r="AX1376" t="s">
        <v>64</v>
      </c>
      <c r="BB1376" t="s">
        <v>3401</v>
      </c>
    </row>
    <row r="1377" spans="1:54" x14ac:dyDescent="0.35">
      <c r="A1377">
        <v>1426</v>
      </c>
      <c r="B1377" t="s">
        <v>3402</v>
      </c>
      <c r="C1377">
        <v>13000</v>
      </c>
      <c r="D1377" s="1">
        <v>44440</v>
      </c>
      <c r="E1377" s="1"/>
      <c r="F1377" s="1"/>
      <c r="G1377">
        <v>13</v>
      </c>
      <c r="H1377" t="s">
        <v>55</v>
      </c>
      <c r="I1377" s="1">
        <v>45184</v>
      </c>
      <c r="M1377" t="s">
        <v>57</v>
      </c>
      <c r="N1377" t="s">
        <v>57</v>
      </c>
      <c r="O1377" t="s">
        <v>58</v>
      </c>
      <c r="Q1377" t="s">
        <v>109</v>
      </c>
      <c r="R1377" t="s">
        <v>3403</v>
      </c>
      <c r="T1377" t="s">
        <v>99</v>
      </c>
      <c r="U1377" t="s">
        <v>61</v>
      </c>
      <c r="V1377" t="s">
        <v>68</v>
      </c>
      <c r="AJ1377">
        <v>13000</v>
      </c>
      <c r="AK1377">
        <v>100</v>
      </c>
      <c r="AL1377">
        <v>13000</v>
      </c>
      <c r="AM1377">
        <v>100</v>
      </c>
      <c r="AN1377">
        <v>13000</v>
      </c>
      <c r="AO1377">
        <v>100</v>
      </c>
      <c r="AP1377">
        <v>13000</v>
      </c>
      <c r="AQ1377">
        <v>100</v>
      </c>
      <c r="AU1377" t="s">
        <v>95</v>
      </c>
      <c r="AV1377" t="s">
        <v>63</v>
      </c>
      <c r="AX1377" t="s">
        <v>63</v>
      </c>
    </row>
    <row r="1378" spans="1:54" x14ac:dyDescent="0.35">
      <c r="A1378">
        <v>1427</v>
      </c>
      <c r="B1378" t="s">
        <v>3404</v>
      </c>
      <c r="C1378">
        <v>13000</v>
      </c>
      <c r="D1378" s="1">
        <v>44348</v>
      </c>
      <c r="E1378" s="1"/>
      <c r="F1378" s="1"/>
      <c r="G1378">
        <v>13</v>
      </c>
      <c r="H1378" t="s">
        <v>55</v>
      </c>
      <c r="I1378" s="1">
        <v>45184</v>
      </c>
      <c r="M1378" t="s">
        <v>57</v>
      </c>
      <c r="N1378" t="s">
        <v>57</v>
      </c>
      <c r="O1378" t="s">
        <v>58</v>
      </c>
      <c r="Q1378" t="s">
        <v>109</v>
      </c>
      <c r="R1378" t="s">
        <v>3405</v>
      </c>
      <c r="T1378" t="s">
        <v>99</v>
      </c>
      <c r="U1378" t="s">
        <v>61</v>
      </c>
      <c r="V1378" t="s">
        <v>68</v>
      </c>
      <c r="AJ1378">
        <v>13000</v>
      </c>
      <c r="AK1378">
        <v>100</v>
      </c>
      <c r="AL1378">
        <v>13000</v>
      </c>
      <c r="AM1378">
        <v>100</v>
      </c>
      <c r="AN1378">
        <v>13000</v>
      </c>
      <c r="AO1378">
        <v>100</v>
      </c>
      <c r="AP1378">
        <v>13000</v>
      </c>
      <c r="AQ1378">
        <v>100</v>
      </c>
      <c r="AT1378" t="s">
        <v>100</v>
      </c>
      <c r="AU1378" t="s">
        <v>143</v>
      </c>
      <c r="AV1378" t="s">
        <v>63</v>
      </c>
      <c r="AX1378" t="s">
        <v>63</v>
      </c>
      <c r="AY1378" t="s">
        <v>3406</v>
      </c>
    </row>
    <row r="1379" spans="1:54" x14ac:dyDescent="0.35">
      <c r="A1379">
        <v>1428</v>
      </c>
      <c r="B1379" t="s">
        <v>3407</v>
      </c>
      <c r="C1379">
        <v>2160</v>
      </c>
      <c r="D1379" s="1">
        <v>44228</v>
      </c>
      <c r="E1379" s="1"/>
      <c r="F1379" s="1"/>
      <c r="G1379">
        <v>2</v>
      </c>
      <c r="H1379" t="s">
        <v>55</v>
      </c>
      <c r="I1379" s="1">
        <v>44628</v>
      </c>
      <c r="J1379">
        <v>100</v>
      </c>
      <c r="L1379" t="s">
        <v>3408</v>
      </c>
      <c r="M1379" t="s">
        <v>504</v>
      </c>
      <c r="N1379" t="s">
        <v>66</v>
      </c>
      <c r="O1379" t="s">
        <v>58</v>
      </c>
      <c r="Q1379" t="s">
        <v>739</v>
      </c>
      <c r="R1379" t="s">
        <v>2884</v>
      </c>
      <c r="S1379" t="s">
        <v>3129</v>
      </c>
      <c r="U1379" t="s">
        <v>235</v>
      </c>
      <c r="V1379" t="s">
        <v>62</v>
      </c>
      <c r="AD1379">
        <v>2474</v>
      </c>
      <c r="AJ1379">
        <v>2160</v>
      </c>
      <c r="AK1379">
        <v>100</v>
      </c>
      <c r="AL1379">
        <v>2160</v>
      </c>
      <c r="AM1379">
        <v>100</v>
      </c>
      <c r="AN1379">
        <v>2160</v>
      </c>
      <c r="AO1379">
        <v>100</v>
      </c>
      <c r="AP1379">
        <v>2160</v>
      </c>
      <c r="AQ1379">
        <v>100</v>
      </c>
      <c r="AU1379" t="s">
        <v>101</v>
      </c>
      <c r="AV1379" t="s">
        <v>63</v>
      </c>
      <c r="AX1379" t="s">
        <v>64</v>
      </c>
      <c r="BB1379" t="s">
        <v>3409</v>
      </c>
    </row>
    <row r="1380" spans="1:54" x14ac:dyDescent="0.35">
      <c r="A1380">
        <v>1429</v>
      </c>
      <c r="B1380" t="s">
        <v>3410</v>
      </c>
      <c r="C1380">
        <v>5000</v>
      </c>
      <c r="D1380" s="1">
        <v>44228</v>
      </c>
      <c r="E1380" s="1"/>
      <c r="F1380" s="1"/>
      <c r="G1380">
        <v>3</v>
      </c>
      <c r="H1380" t="s">
        <v>55</v>
      </c>
      <c r="I1380" s="1">
        <v>44684</v>
      </c>
      <c r="J1380">
        <v>100</v>
      </c>
      <c r="L1380" t="s">
        <v>3411</v>
      </c>
      <c r="M1380" t="s">
        <v>744</v>
      </c>
      <c r="N1380" t="s">
        <v>3412</v>
      </c>
      <c r="O1380" t="s">
        <v>58</v>
      </c>
      <c r="Q1380" t="s">
        <v>756</v>
      </c>
      <c r="R1380" t="s">
        <v>3413</v>
      </c>
      <c r="S1380" t="s">
        <v>3412</v>
      </c>
      <c r="U1380" t="s">
        <v>235</v>
      </c>
      <c r="V1380" t="s">
        <v>62</v>
      </c>
      <c r="W1380">
        <v>3265</v>
      </c>
      <c r="X1380">
        <v>765</v>
      </c>
      <c r="Y1380">
        <v>800</v>
      </c>
      <c r="AB1380">
        <v>100</v>
      </c>
      <c r="AC1380">
        <v>57.95</v>
      </c>
      <c r="AD1380">
        <v>444</v>
      </c>
      <c r="AF1380">
        <v>765</v>
      </c>
      <c r="AI1380">
        <v>444</v>
      </c>
      <c r="AJ1380">
        <v>4235</v>
      </c>
      <c r="AK1380">
        <v>84.7</v>
      </c>
      <c r="AL1380">
        <v>4235</v>
      </c>
      <c r="AM1380">
        <v>84.7</v>
      </c>
      <c r="AN1380">
        <v>3435</v>
      </c>
      <c r="AO1380">
        <v>68.7</v>
      </c>
      <c r="AP1380">
        <v>3791</v>
      </c>
      <c r="AQ1380">
        <v>75.819999999999993</v>
      </c>
      <c r="AU1380" t="s">
        <v>95</v>
      </c>
      <c r="AV1380" t="s">
        <v>63</v>
      </c>
      <c r="AX1380" t="s">
        <v>63</v>
      </c>
      <c r="AY1380" t="s">
        <v>3326</v>
      </c>
      <c r="AZ1380" t="s">
        <v>180</v>
      </c>
      <c r="BB1380" t="s">
        <v>3414</v>
      </c>
    </row>
    <row r="1381" spans="1:54" x14ac:dyDescent="0.35">
      <c r="A1381">
        <v>1431</v>
      </c>
      <c r="B1381" t="s">
        <v>3415</v>
      </c>
      <c r="C1381">
        <v>14754</v>
      </c>
      <c r="D1381" s="1">
        <v>44440</v>
      </c>
      <c r="E1381" s="1"/>
      <c r="F1381" s="1"/>
      <c r="G1381">
        <v>3</v>
      </c>
      <c r="H1381" t="s">
        <v>55</v>
      </c>
      <c r="I1381" s="1">
        <v>44628</v>
      </c>
      <c r="M1381" t="s">
        <v>734</v>
      </c>
      <c r="N1381" t="s">
        <v>328</v>
      </c>
      <c r="O1381" t="s">
        <v>58</v>
      </c>
      <c r="Q1381" t="s">
        <v>664</v>
      </c>
      <c r="R1381" t="s">
        <v>3416</v>
      </c>
      <c r="S1381" t="s">
        <v>3417</v>
      </c>
      <c r="T1381" t="s">
        <v>666</v>
      </c>
      <c r="U1381" t="s">
        <v>667</v>
      </c>
      <c r="V1381" t="s">
        <v>68</v>
      </c>
      <c r="W1381">
        <v>9186</v>
      </c>
      <c r="X1381">
        <v>9186</v>
      </c>
      <c r="AJ1381">
        <v>5568</v>
      </c>
      <c r="AK1381">
        <v>37.738918259454998</v>
      </c>
      <c r="AL1381">
        <v>5568</v>
      </c>
      <c r="AM1381">
        <v>37.738918259454998</v>
      </c>
      <c r="AN1381">
        <v>5568</v>
      </c>
      <c r="AO1381">
        <v>37.738918259454998</v>
      </c>
      <c r="AP1381">
        <v>5568</v>
      </c>
      <c r="AQ1381">
        <v>37.738918259454998</v>
      </c>
      <c r="AU1381" t="s">
        <v>150</v>
      </c>
      <c r="AV1381" t="s">
        <v>63</v>
      </c>
      <c r="AY1381" t="s">
        <v>115</v>
      </c>
      <c r="BB1381" t="s">
        <v>3418</v>
      </c>
    </row>
    <row r="1382" spans="1:54" x14ac:dyDescent="0.35">
      <c r="A1382">
        <v>1432</v>
      </c>
      <c r="B1382" t="s">
        <v>3419</v>
      </c>
      <c r="C1382">
        <v>672</v>
      </c>
      <c r="D1382" s="1">
        <v>44228</v>
      </c>
      <c r="E1382" s="1"/>
      <c r="F1382" s="1"/>
      <c r="G1382">
        <v>2</v>
      </c>
      <c r="H1382" t="s">
        <v>55</v>
      </c>
      <c r="I1382" s="1">
        <v>44628</v>
      </c>
      <c r="M1382" t="s">
        <v>734</v>
      </c>
      <c r="N1382" t="s">
        <v>328</v>
      </c>
      <c r="O1382" t="s">
        <v>58</v>
      </c>
      <c r="Q1382" t="s">
        <v>664</v>
      </c>
      <c r="R1382" t="s">
        <v>1840</v>
      </c>
      <c r="S1382" t="s">
        <v>3420</v>
      </c>
      <c r="T1382" t="s">
        <v>666</v>
      </c>
      <c r="U1382" t="s">
        <v>667</v>
      </c>
      <c r="V1382" t="s">
        <v>68</v>
      </c>
      <c r="W1382">
        <v>403</v>
      </c>
      <c r="X1382">
        <v>403</v>
      </c>
      <c r="AJ1382">
        <v>269</v>
      </c>
      <c r="AK1382">
        <v>40.029761904761997</v>
      </c>
      <c r="AL1382">
        <v>269</v>
      </c>
      <c r="AM1382">
        <v>40.029761904761997</v>
      </c>
      <c r="AN1382">
        <v>269</v>
      </c>
      <c r="AO1382">
        <v>40.029761904761997</v>
      </c>
      <c r="AP1382">
        <v>269</v>
      </c>
      <c r="AQ1382">
        <v>40.029761904761997</v>
      </c>
      <c r="AU1382" t="s">
        <v>150</v>
      </c>
      <c r="AV1382" t="s">
        <v>63</v>
      </c>
      <c r="AY1382" t="s">
        <v>115</v>
      </c>
      <c r="BB1382" t="s">
        <v>3421</v>
      </c>
    </row>
    <row r="1383" spans="1:54" x14ac:dyDescent="0.35">
      <c r="A1383">
        <v>1434</v>
      </c>
      <c r="B1383" t="s">
        <v>3422</v>
      </c>
      <c r="C1383">
        <v>8050</v>
      </c>
      <c r="D1383" s="1">
        <v>44562</v>
      </c>
      <c r="E1383" s="1"/>
      <c r="F1383" s="1"/>
      <c r="G1383">
        <v>7</v>
      </c>
      <c r="H1383" t="s">
        <v>1165</v>
      </c>
      <c r="I1383" s="1"/>
      <c r="M1383" t="s">
        <v>205</v>
      </c>
      <c r="N1383" t="s">
        <v>93</v>
      </c>
      <c r="O1383" t="s">
        <v>433</v>
      </c>
      <c r="P1383" t="b">
        <v>1</v>
      </c>
      <c r="Q1383" t="s">
        <v>438</v>
      </c>
      <c r="R1383" t="s">
        <v>480</v>
      </c>
      <c r="U1383" t="s">
        <v>215</v>
      </c>
      <c r="V1383" t="s">
        <v>68</v>
      </c>
      <c r="W1383">
        <v>6400</v>
      </c>
      <c r="Y1383">
        <v>2128</v>
      </c>
      <c r="AJ1383">
        <v>8050</v>
      </c>
      <c r="AK1383">
        <v>100</v>
      </c>
      <c r="AL1383">
        <v>8050</v>
      </c>
      <c r="AM1383">
        <v>100</v>
      </c>
      <c r="AN1383">
        <v>5922</v>
      </c>
      <c r="AO1383">
        <v>73.565217391304003</v>
      </c>
      <c r="AP1383">
        <v>8050</v>
      </c>
      <c r="AQ1383">
        <v>100</v>
      </c>
      <c r="AS1383" t="s">
        <v>268</v>
      </c>
      <c r="AU1383" t="s">
        <v>95</v>
      </c>
      <c r="AV1383" t="s">
        <v>63</v>
      </c>
      <c r="AX1383" t="s">
        <v>63</v>
      </c>
      <c r="AY1383" t="s">
        <v>435</v>
      </c>
      <c r="BB1383" t="s">
        <v>3423</v>
      </c>
    </row>
    <row r="1384" spans="1:54" x14ac:dyDescent="0.35">
      <c r="A1384">
        <v>1435</v>
      </c>
      <c r="B1384" t="s">
        <v>3424</v>
      </c>
      <c r="C1384">
        <v>472</v>
      </c>
      <c r="D1384" s="1">
        <v>44228</v>
      </c>
      <c r="E1384" s="1"/>
      <c r="F1384" s="1"/>
      <c r="G1384">
        <v>6</v>
      </c>
      <c r="H1384" t="s">
        <v>55</v>
      </c>
      <c r="I1384" s="1">
        <v>44628</v>
      </c>
      <c r="M1384" t="s">
        <v>734</v>
      </c>
      <c r="N1384" t="s">
        <v>328</v>
      </c>
      <c r="O1384" t="s">
        <v>58</v>
      </c>
      <c r="Q1384" t="s">
        <v>664</v>
      </c>
      <c r="R1384" t="s">
        <v>3425</v>
      </c>
      <c r="S1384" t="s">
        <v>3426</v>
      </c>
      <c r="T1384" t="s">
        <v>666</v>
      </c>
      <c r="U1384" t="s">
        <v>667</v>
      </c>
      <c r="V1384" t="s">
        <v>68</v>
      </c>
      <c r="W1384">
        <v>333</v>
      </c>
      <c r="X1384">
        <v>333</v>
      </c>
      <c r="AJ1384">
        <v>139</v>
      </c>
      <c r="AK1384">
        <v>29.449152542373</v>
      </c>
      <c r="AL1384">
        <v>139</v>
      </c>
      <c r="AM1384">
        <v>29.449152542373</v>
      </c>
      <c r="AN1384">
        <v>139</v>
      </c>
      <c r="AO1384">
        <v>29.449152542373</v>
      </c>
      <c r="AP1384">
        <v>139</v>
      </c>
      <c r="AQ1384">
        <v>29.449152542373</v>
      </c>
      <c r="AU1384" t="s">
        <v>150</v>
      </c>
      <c r="AV1384" t="s">
        <v>63</v>
      </c>
      <c r="AY1384" t="s">
        <v>115</v>
      </c>
      <c r="BB1384" t="s">
        <v>3427</v>
      </c>
    </row>
    <row r="1385" spans="1:54" x14ac:dyDescent="0.35">
      <c r="A1385">
        <v>1436</v>
      </c>
      <c r="B1385" t="s">
        <v>3428</v>
      </c>
      <c r="C1385">
        <v>10900</v>
      </c>
      <c r="D1385" s="1">
        <v>44378</v>
      </c>
      <c r="E1385" s="1"/>
      <c r="F1385" s="1"/>
      <c r="G1385">
        <v>10</v>
      </c>
      <c r="H1385" t="s">
        <v>55</v>
      </c>
      <c r="I1385" s="1">
        <v>44760</v>
      </c>
      <c r="J1385">
        <v>100</v>
      </c>
      <c r="L1385" t="s">
        <v>2290</v>
      </c>
      <c r="M1385" t="s">
        <v>504</v>
      </c>
      <c r="N1385" t="s">
        <v>75</v>
      </c>
      <c r="O1385" t="s">
        <v>58</v>
      </c>
      <c r="Q1385" t="s">
        <v>756</v>
      </c>
      <c r="R1385" t="s">
        <v>2291</v>
      </c>
      <c r="S1385" t="s">
        <v>2292</v>
      </c>
      <c r="U1385" t="s">
        <v>235</v>
      </c>
      <c r="V1385" t="s">
        <v>62</v>
      </c>
      <c r="AD1385">
        <v>5010</v>
      </c>
      <c r="AJ1385">
        <v>10900</v>
      </c>
      <c r="AK1385">
        <v>100</v>
      </c>
      <c r="AL1385">
        <v>10900</v>
      </c>
      <c r="AM1385">
        <v>100</v>
      </c>
      <c r="AN1385">
        <v>10900</v>
      </c>
      <c r="AO1385">
        <v>100</v>
      </c>
      <c r="AP1385">
        <v>10900</v>
      </c>
      <c r="AQ1385">
        <v>100</v>
      </c>
      <c r="AU1385" t="s">
        <v>95</v>
      </c>
      <c r="AV1385" t="s">
        <v>63</v>
      </c>
      <c r="AX1385" t="s">
        <v>64</v>
      </c>
      <c r="BB1385" t="s">
        <v>2293</v>
      </c>
    </row>
    <row r="1386" spans="1:54" x14ac:dyDescent="0.35">
      <c r="A1386">
        <v>1437</v>
      </c>
      <c r="B1386" t="s">
        <v>3429</v>
      </c>
      <c r="C1386">
        <v>20100</v>
      </c>
      <c r="D1386" s="1">
        <v>44440</v>
      </c>
      <c r="E1386" s="1"/>
      <c r="F1386" s="1"/>
      <c r="G1386">
        <v>13</v>
      </c>
      <c r="H1386" t="s">
        <v>55</v>
      </c>
      <c r="I1386" s="1">
        <v>44880</v>
      </c>
      <c r="J1386">
        <v>100</v>
      </c>
      <c r="L1386" t="s">
        <v>2290</v>
      </c>
      <c r="M1386" t="s">
        <v>504</v>
      </c>
      <c r="N1386" t="s">
        <v>75</v>
      </c>
      <c r="O1386" t="s">
        <v>58</v>
      </c>
      <c r="Q1386" t="s">
        <v>233</v>
      </c>
      <c r="R1386" t="s">
        <v>2291</v>
      </c>
      <c r="S1386" t="s">
        <v>2292</v>
      </c>
      <c r="U1386" t="s">
        <v>235</v>
      </c>
      <c r="V1386" t="s">
        <v>62</v>
      </c>
      <c r="W1386">
        <v>8000</v>
      </c>
      <c r="Y1386">
        <v>2560</v>
      </c>
      <c r="AD1386">
        <v>8436</v>
      </c>
      <c r="AE1386">
        <v>5000</v>
      </c>
      <c r="AI1386">
        <v>2560</v>
      </c>
      <c r="AJ1386">
        <v>20100</v>
      </c>
      <c r="AK1386">
        <v>100</v>
      </c>
      <c r="AL1386">
        <v>20100</v>
      </c>
      <c r="AM1386">
        <v>100</v>
      </c>
      <c r="AN1386">
        <v>17540</v>
      </c>
      <c r="AO1386">
        <v>87.263681592040001</v>
      </c>
      <c r="AP1386">
        <v>17540</v>
      </c>
      <c r="AQ1386">
        <v>87.263681592040001</v>
      </c>
      <c r="AU1386" t="s">
        <v>95</v>
      </c>
      <c r="AV1386" t="s">
        <v>63</v>
      </c>
      <c r="AX1386" t="s">
        <v>64</v>
      </c>
      <c r="BB1386" t="s">
        <v>2293</v>
      </c>
    </row>
    <row r="1387" spans="1:54" x14ac:dyDescent="0.35">
      <c r="A1387">
        <v>1438</v>
      </c>
      <c r="B1387" t="s">
        <v>3430</v>
      </c>
      <c r="C1387">
        <v>6800</v>
      </c>
      <c r="D1387" s="1">
        <v>44440</v>
      </c>
      <c r="E1387" s="1"/>
      <c r="F1387" s="1"/>
      <c r="G1387">
        <v>20</v>
      </c>
      <c r="H1387" t="s">
        <v>55</v>
      </c>
      <c r="I1387" s="1">
        <v>45273</v>
      </c>
      <c r="J1387">
        <v>100</v>
      </c>
      <c r="L1387" t="s">
        <v>2290</v>
      </c>
      <c r="M1387" t="s">
        <v>504</v>
      </c>
      <c r="N1387" t="s">
        <v>504</v>
      </c>
      <c r="O1387" t="s">
        <v>58</v>
      </c>
      <c r="Q1387" t="s">
        <v>749</v>
      </c>
      <c r="R1387" t="s">
        <v>2291</v>
      </c>
      <c r="S1387" t="s">
        <v>2292</v>
      </c>
      <c r="U1387" t="s">
        <v>235</v>
      </c>
      <c r="V1387" t="s">
        <v>62</v>
      </c>
      <c r="W1387">
        <v>2545</v>
      </c>
      <c r="X1387">
        <v>2545</v>
      </c>
      <c r="AD1387">
        <v>560</v>
      </c>
      <c r="AF1387">
        <v>2544.25</v>
      </c>
      <c r="AJ1387">
        <v>4255</v>
      </c>
      <c r="AK1387">
        <v>62.573529411765001</v>
      </c>
      <c r="AL1387">
        <v>4255</v>
      </c>
      <c r="AM1387">
        <v>62.573529411765001</v>
      </c>
      <c r="AN1387">
        <v>4255</v>
      </c>
      <c r="AO1387">
        <v>62.573529411765001</v>
      </c>
      <c r="AP1387">
        <v>4255</v>
      </c>
      <c r="AQ1387">
        <v>62.573529411765001</v>
      </c>
      <c r="AR1387" t="s">
        <v>3431</v>
      </c>
      <c r="AS1387" t="s">
        <v>3431</v>
      </c>
      <c r="AU1387" t="s">
        <v>95</v>
      </c>
      <c r="AV1387" t="s">
        <v>63</v>
      </c>
      <c r="AX1387" t="s">
        <v>64</v>
      </c>
      <c r="BB1387" t="s">
        <v>2293</v>
      </c>
    </row>
    <row r="1388" spans="1:54" x14ac:dyDescent="0.35">
      <c r="A1388">
        <v>1439</v>
      </c>
      <c r="B1388" t="s">
        <v>3432</v>
      </c>
      <c r="C1388">
        <v>5760</v>
      </c>
      <c r="D1388" s="1">
        <v>44228</v>
      </c>
      <c r="E1388" s="1"/>
      <c r="F1388" s="1"/>
      <c r="G1388">
        <v>4</v>
      </c>
      <c r="H1388" t="s">
        <v>55</v>
      </c>
      <c r="I1388" s="1">
        <v>44628</v>
      </c>
      <c r="J1388">
        <v>100</v>
      </c>
      <c r="L1388" t="s">
        <v>3433</v>
      </c>
      <c r="M1388" t="s">
        <v>504</v>
      </c>
      <c r="N1388" t="s">
        <v>75</v>
      </c>
      <c r="O1388" t="s">
        <v>58</v>
      </c>
      <c r="Q1388" t="s">
        <v>739</v>
      </c>
      <c r="R1388" t="s">
        <v>1717</v>
      </c>
      <c r="S1388" t="s">
        <v>3434</v>
      </c>
      <c r="U1388" t="s">
        <v>235</v>
      </c>
      <c r="V1388" t="s">
        <v>62</v>
      </c>
      <c r="W1388">
        <v>120</v>
      </c>
      <c r="Y1388">
        <v>38.4</v>
      </c>
      <c r="AB1388">
        <v>100</v>
      </c>
      <c r="AC1388">
        <v>6421.88</v>
      </c>
      <c r="AD1388">
        <v>1526</v>
      </c>
      <c r="AI1388">
        <v>1526</v>
      </c>
      <c r="AJ1388">
        <v>5760</v>
      </c>
      <c r="AK1388">
        <v>100</v>
      </c>
      <c r="AL1388">
        <v>5760</v>
      </c>
      <c r="AM1388">
        <v>100</v>
      </c>
      <c r="AN1388">
        <v>5721.6</v>
      </c>
      <c r="AO1388">
        <v>99.333333333333002</v>
      </c>
      <c r="AP1388">
        <v>4234</v>
      </c>
      <c r="AQ1388">
        <v>73.506944444444002</v>
      </c>
      <c r="AU1388" t="s">
        <v>81</v>
      </c>
      <c r="AV1388" t="s">
        <v>63</v>
      </c>
      <c r="AX1388" t="s">
        <v>64</v>
      </c>
      <c r="BB1388" t="s">
        <v>3435</v>
      </c>
    </row>
    <row r="1389" spans="1:54" x14ac:dyDescent="0.35">
      <c r="A1389">
        <v>1440</v>
      </c>
      <c r="B1389" t="s">
        <v>3436</v>
      </c>
      <c r="C1389">
        <v>16940</v>
      </c>
      <c r="D1389" s="1">
        <v>44256</v>
      </c>
      <c r="E1389" s="1"/>
      <c r="F1389" s="1"/>
      <c r="G1389">
        <v>3</v>
      </c>
      <c r="H1389" t="s">
        <v>55</v>
      </c>
      <c r="I1389" s="1">
        <v>44628</v>
      </c>
      <c r="J1389">
        <v>100</v>
      </c>
      <c r="L1389" t="s">
        <v>3437</v>
      </c>
      <c r="M1389" t="s">
        <v>504</v>
      </c>
      <c r="N1389" t="s">
        <v>75</v>
      </c>
      <c r="O1389" t="s">
        <v>58</v>
      </c>
      <c r="Q1389" t="s">
        <v>790</v>
      </c>
      <c r="R1389" t="s">
        <v>369</v>
      </c>
      <c r="S1389" t="s">
        <v>370</v>
      </c>
      <c r="U1389" t="s">
        <v>235</v>
      </c>
      <c r="V1389" t="s">
        <v>62</v>
      </c>
      <c r="W1389">
        <v>12640</v>
      </c>
      <c r="X1389">
        <v>12640</v>
      </c>
      <c r="AD1389">
        <v>2784</v>
      </c>
      <c r="AF1389">
        <v>10755.46</v>
      </c>
      <c r="AJ1389">
        <v>4300</v>
      </c>
      <c r="AK1389">
        <v>25.383707201888999</v>
      </c>
      <c r="AL1389">
        <v>4300</v>
      </c>
      <c r="AM1389">
        <v>25.383707201888999</v>
      </c>
      <c r="AN1389">
        <v>4300</v>
      </c>
      <c r="AO1389">
        <v>25.383707201888999</v>
      </c>
      <c r="AP1389">
        <v>4300</v>
      </c>
      <c r="AQ1389">
        <v>25.383707201888999</v>
      </c>
      <c r="AU1389" t="s">
        <v>343</v>
      </c>
      <c r="AV1389" t="s">
        <v>63</v>
      </c>
      <c r="AX1389" t="s">
        <v>64</v>
      </c>
      <c r="BB1389" t="s">
        <v>3438</v>
      </c>
    </row>
    <row r="1390" spans="1:54" x14ac:dyDescent="0.35">
      <c r="A1390">
        <v>1441</v>
      </c>
      <c r="B1390" t="s">
        <v>3439</v>
      </c>
      <c r="C1390">
        <v>5850</v>
      </c>
      <c r="D1390" s="1">
        <v>44228</v>
      </c>
      <c r="E1390" s="1"/>
      <c r="F1390" s="1"/>
      <c r="G1390">
        <v>2</v>
      </c>
      <c r="H1390" t="s">
        <v>55</v>
      </c>
      <c r="I1390" s="1">
        <v>44628</v>
      </c>
      <c r="J1390">
        <v>100</v>
      </c>
      <c r="L1390" t="s">
        <v>3440</v>
      </c>
      <c r="M1390" t="s">
        <v>744</v>
      </c>
      <c r="N1390" t="s">
        <v>75</v>
      </c>
      <c r="O1390" t="s">
        <v>58</v>
      </c>
      <c r="Q1390" t="s">
        <v>756</v>
      </c>
      <c r="R1390" t="s">
        <v>2153</v>
      </c>
      <c r="U1390" t="s">
        <v>235</v>
      </c>
      <c r="V1390" t="s">
        <v>62</v>
      </c>
      <c r="W1390">
        <v>4515</v>
      </c>
      <c r="X1390">
        <v>135</v>
      </c>
      <c r="Y1390">
        <v>1401.6</v>
      </c>
      <c r="AB1390">
        <v>100</v>
      </c>
      <c r="AC1390">
        <v>97.6</v>
      </c>
      <c r="AD1390">
        <v>1276</v>
      </c>
      <c r="AF1390">
        <v>27.61</v>
      </c>
      <c r="AI1390">
        <v>1276</v>
      </c>
      <c r="AJ1390">
        <v>5715</v>
      </c>
      <c r="AK1390">
        <v>97.692307692308006</v>
      </c>
      <c r="AL1390">
        <v>5822.39</v>
      </c>
      <c r="AM1390">
        <v>99.528034188033999</v>
      </c>
      <c r="AN1390">
        <v>4313.3999999999996</v>
      </c>
      <c r="AO1390">
        <v>73.733333333332993</v>
      </c>
      <c r="AP1390">
        <v>4546.3900000000003</v>
      </c>
      <c r="AQ1390">
        <v>77.716068376067994</v>
      </c>
      <c r="AU1390" t="s">
        <v>198</v>
      </c>
      <c r="AV1390" t="s">
        <v>63</v>
      </c>
      <c r="AX1390" t="s">
        <v>64</v>
      </c>
      <c r="AY1390" t="s">
        <v>3441</v>
      </c>
      <c r="BB1390" t="s">
        <v>3442</v>
      </c>
    </row>
    <row r="1391" spans="1:54" x14ac:dyDescent="0.35">
      <c r="A1391">
        <v>1442</v>
      </c>
      <c r="B1391" t="s">
        <v>3443</v>
      </c>
      <c r="C1391">
        <v>200</v>
      </c>
      <c r="D1391" s="1">
        <v>44228</v>
      </c>
      <c r="E1391" s="1"/>
      <c r="F1391" s="1"/>
      <c r="G1391">
        <v>1</v>
      </c>
      <c r="H1391" t="s">
        <v>55</v>
      </c>
      <c r="I1391" s="1">
        <v>44628</v>
      </c>
      <c r="J1391">
        <v>100</v>
      </c>
      <c r="L1391" t="s">
        <v>3444</v>
      </c>
      <c r="M1391" t="s">
        <v>328</v>
      </c>
      <c r="N1391" t="s">
        <v>328</v>
      </c>
      <c r="O1391" t="s">
        <v>58</v>
      </c>
      <c r="Q1391" t="s">
        <v>739</v>
      </c>
      <c r="R1391" t="s">
        <v>3445</v>
      </c>
      <c r="U1391" t="s">
        <v>235</v>
      </c>
      <c r="V1391" t="s">
        <v>62</v>
      </c>
      <c r="W1391">
        <v>60</v>
      </c>
      <c r="X1391">
        <v>60</v>
      </c>
      <c r="AD1391">
        <v>84</v>
      </c>
      <c r="AJ1391">
        <v>140</v>
      </c>
      <c r="AK1391">
        <v>70</v>
      </c>
      <c r="AL1391">
        <v>140</v>
      </c>
      <c r="AM1391">
        <v>70</v>
      </c>
      <c r="AN1391">
        <v>140</v>
      </c>
      <c r="AO1391">
        <v>70</v>
      </c>
      <c r="AP1391">
        <v>140</v>
      </c>
      <c r="AQ1391">
        <v>70</v>
      </c>
      <c r="AU1391" t="s">
        <v>150</v>
      </c>
      <c r="AV1391" t="s">
        <v>63</v>
      </c>
      <c r="BB1391" t="s">
        <v>3446</v>
      </c>
    </row>
    <row r="1392" spans="1:54" x14ac:dyDescent="0.35">
      <c r="A1392">
        <v>1443</v>
      </c>
      <c r="B1392" t="s">
        <v>3447</v>
      </c>
      <c r="C1392">
        <v>500</v>
      </c>
      <c r="D1392" s="1">
        <v>44228</v>
      </c>
      <c r="E1392" s="1"/>
      <c r="F1392" s="1"/>
      <c r="G1392">
        <v>6</v>
      </c>
      <c r="H1392" t="s">
        <v>55</v>
      </c>
      <c r="I1392" s="1">
        <v>44628</v>
      </c>
      <c r="M1392" t="s">
        <v>504</v>
      </c>
      <c r="N1392" t="s">
        <v>328</v>
      </c>
      <c r="O1392" t="s">
        <v>58</v>
      </c>
      <c r="Q1392" t="s">
        <v>781</v>
      </c>
      <c r="R1392" t="s">
        <v>786</v>
      </c>
      <c r="S1392" t="s">
        <v>2908</v>
      </c>
      <c r="U1392" t="s">
        <v>235</v>
      </c>
      <c r="V1392" t="s">
        <v>68</v>
      </c>
      <c r="AD1392">
        <v>96</v>
      </c>
      <c r="AJ1392">
        <v>500</v>
      </c>
      <c r="AK1392">
        <v>100</v>
      </c>
      <c r="AL1392">
        <v>500</v>
      </c>
      <c r="AM1392">
        <v>100</v>
      </c>
      <c r="AN1392">
        <v>500</v>
      </c>
      <c r="AO1392">
        <v>100</v>
      </c>
      <c r="AP1392">
        <v>500</v>
      </c>
      <c r="AQ1392">
        <v>100</v>
      </c>
      <c r="AU1392" t="s">
        <v>101</v>
      </c>
      <c r="AV1392" t="s">
        <v>63</v>
      </c>
      <c r="AX1392" t="s">
        <v>64</v>
      </c>
      <c r="BB1392" t="s">
        <v>3448</v>
      </c>
    </row>
    <row r="1393" spans="1:54" x14ac:dyDescent="0.35">
      <c r="A1393">
        <v>1444</v>
      </c>
      <c r="B1393" t="s">
        <v>3449</v>
      </c>
      <c r="C1393">
        <v>6200</v>
      </c>
      <c r="D1393" s="1">
        <v>44228</v>
      </c>
      <c r="E1393" s="1"/>
      <c r="F1393" s="1"/>
      <c r="G1393">
        <v>6</v>
      </c>
      <c r="H1393" t="s">
        <v>55</v>
      </c>
      <c r="I1393" s="1">
        <v>44628</v>
      </c>
      <c r="M1393" t="s">
        <v>504</v>
      </c>
      <c r="N1393" t="s">
        <v>328</v>
      </c>
      <c r="O1393" t="s">
        <v>58</v>
      </c>
      <c r="Q1393" t="s">
        <v>739</v>
      </c>
      <c r="R1393" t="s">
        <v>786</v>
      </c>
      <c r="S1393" t="s">
        <v>2908</v>
      </c>
      <c r="U1393" t="s">
        <v>235</v>
      </c>
      <c r="V1393" t="s">
        <v>68</v>
      </c>
      <c r="AD1393">
        <v>322</v>
      </c>
      <c r="AJ1393">
        <v>6200</v>
      </c>
      <c r="AK1393">
        <v>100</v>
      </c>
      <c r="AL1393">
        <v>6200</v>
      </c>
      <c r="AM1393">
        <v>100</v>
      </c>
      <c r="AN1393">
        <v>6200</v>
      </c>
      <c r="AO1393">
        <v>100</v>
      </c>
      <c r="AP1393">
        <v>6200</v>
      </c>
      <c r="AQ1393">
        <v>100</v>
      </c>
      <c r="AU1393" t="s">
        <v>101</v>
      </c>
      <c r="AV1393" t="s">
        <v>63</v>
      </c>
      <c r="AX1393" t="s">
        <v>64</v>
      </c>
      <c r="BB1393" t="s">
        <v>3448</v>
      </c>
    </row>
    <row r="1394" spans="1:54" x14ac:dyDescent="0.35">
      <c r="A1394">
        <v>1445</v>
      </c>
      <c r="B1394" t="s">
        <v>3450</v>
      </c>
      <c r="C1394">
        <v>400</v>
      </c>
      <c r="D1394" s="1">
        <v>44228</v>
      </c>
      <c r="E1394" s="1"/>
      <c r="F1394" s="1"/>
      <c r="G1394">
        <v>1</v>
      </c>
      <c r="H1394" t="s">
        <v>55</v>
      </c>
      <c r="I1394" s="1">
        <v>44628</v>
      </c>
      <c r="J1394">
        <v>100</v>
      </c>
      <c r="L1394" t="s">
        <v>3451</v>
      </c>
      <c r="M1394" t="s">
        <v>504</v>
      </c>
      <c r="N1394" t="s">
        <v>75</v>
      </c>
      <c r="O1394" t="s">
        <v>58</v>
      </c>
      <c r="Q1394" t="s">
        <v>790</v>
      </c>
      <c r="R1394" t="s">
        <v>221</v>
      </c>
      <c r="S1394" t="s">
        <v>3452</v>
      </c>
      <c r="U1394" t="s">
        <v>235</v>
      </c>
      <c r="V1394" t="s">
        <v>62</v>
      </c>
      <c r="W1394">
        <v>300</v>
      </c>
      <c r="X1394">
        <v>300</v>
      </c>
      <c r="AF1394">
        <v>300</v>
      </c>
      <c r="AJ1394">
        <v>100</v>
      </c>
      <c r="AK1394">
        <v>25</v>
      </c>
      <c r="AL1394">
        <v>100</v>
      </c>
      <c r="AM1394">
        <v>25</v>
      </c>
      <c r="AN1394">
        <v>100</v>
      </c>
      <c r="AO1394">
        <v>25</v>
      </c>
      <c r="AP1394">
        <v>100</v>
      </c>
      <c r="AQ1394">
        <v>25</v>
      </c>
      <c r="AU1394" t="s">
        <v>81</v>
      </c>
      <c r="AV1394" t="s">
        <v>63</v>
      </c>
      <c r="AX1394" t="s">
        <v>64</v>
      </c>
      <c r="BB1394" t="s">
        <v>3453</v>
      </c>
    </row>
    <row r="1395" spans="1:54" x14ac:dyDescent="0.35">
      <c r="A1395">
        <v>1446</v>
      </c>
      <c r="B1395" t="s">
        <v>3454</v>
      </c>
      <c r="C1395">
        <v>1082</v>
      </c>
      <c r="D1395" s="1">
        <v>44228</v>
      </c>
      <c r="E1395" s="1"/>
      <c r="F1395" s="1"/>
      <c r="G1395">
        <v>2</v>
      </c>
      <c r="H1395" t="s">
        <v>55</v>
      </c>
      <c r="I1395" s="1">
        <v>44628</v>
      </c>
      <c r="M1395" t="s">
        <v>734</v>
      </c>
      <c r="N1395" t="s">
        <v>328</v>
      </c>
      <c r="O1395" t="s">
        <v>58</v>
      </c>
      <c r="Q1395" t="s">
        <v>664</v>
      </c>
      <c r="R1395" t="s">
        <v>3455</v>
      </c>
      <c r="S1395" t="s">
        <v>3456</v>
      </c>
      <c r="T1395" t="s">
        <v>666</v>
      </c>
      <c r="U1395" t="s">
        <v>667</v>
      </c>
      <c r="V1395" t="s">
        <v>68</v>
      </c>
      <c r="W1395">
        <v>693</v>
      </c>
      <c r="X1395">
        <v>693</v>
      </c>
      <c r="AJ1395">
        <v>389</v>
      </c>
      <c r="AK1395">
        <v>35.951940850276998</v>
      </c>
      <c r="AL1395">
        <v>389</v>
      </c>
      <c r="AM1395">
        <v>35.951940850276998</v>
      </c>
      <c r="AN1395">
        <v>389</v>
      </c>
      <c r="AO1395">
        <v>35.951940850276998</v>
      </c>
      <c r="AP1395">
        <v>389</v>
      </c>
      <c r="AQ1395">
        <v>35.951940850276998</v>
      </c>
      <c r="AU1395" t="s">
        <v>150</v>
      </c>
      <c r="AV1395" t="s">
        <v>63</v>
      </c>
      <c r="AY1395" t="s">
        <v>115</v>
      </c>
      <c r="BB1395" t="s">
        <v>3457</v>
      </c>
    </row>
    <row r="1396" spans="1:54" x14ac:dyDescent="0.35">
      <c r="A1396">
        <v>1447</v>
      </c>
      <c r="B1396" t="s">
        <v>3458</v>
      </c>
      <c r="C1396">
        <v>12150</v>
      </c>
      <c r="D1396" s="1">
        <v>44256</v>
      </c>
      <c r="E1396" s="1"/>
      <c r="F1396" s="1"/>
      <c r="G1396">
        <v>12</v>
      </c>
      <c r="H1396" t="s">
        <v>55</v>
      </c>
      <c r="I1396" s="1">
        <v>44949</v>
      </c>
      <c r="J1396">
        <v>100</v>
      </c>
      <c r="L1396" t="s">
        <v>3459</v>
      </c>
      <c r="M1396" t="s">
        <v>205</v>
      </c>
      <c r="N1396" t="s">
        <v>57</v>
      </c>
      <c r="O1396" t="s">
        <v>58</v>
      </c>
      <c r="Q1396" t="s">
        <v>109</v>
      </c>
      <c r="R1396" t="s">
        <v>2586</v>
      </c>
      <c r="T1396" t="s">
        <v>99</v>
      </c>
      <c r="U1396" t="s">
        <v>61</v>
      </c>
      <c r="V1396" t="s">
        <v>62</v>
      </c>
      <c r="W1396">
        <v>7200</v>
      </c>
      <c r="Y1396">
        <v>2304</v>
      </c>
      <c r="AB1396">
        <v>100</v>
      </c>
      <c r="AC1396">
        <v>140.36000000000001</v>
      </c>
      <c r="AD1396">
        <v>2200</v>
      </c>
      <c r="AI1396">
        <v>2200</v>
      </c>
      <c r="AJ1396">
        <v>12150</v>
      </c>
      <c r="AK1396">
        <v>100</v>
      </c>
      <c r="AL1396">
        <v>12150</v>
      </c>
      <c r="AM1396">
        <v>100</v>
      </c>
      <c r="AN1396">
        <v>9846</v>
      </c>
      <c r="AO1396">
        <v>81.037037037036995</v>
      </c>
      <c r="AP1396">
        <v>9950</v>
      </c>
      <c r="AQ1396">
        <v>81.893004115226006</v>
      </c>
      <c r="AT1396" t="s">
        <v>100</v>
      </c>
      <c r="AU1396" t="s">
        <v>343</v>
      </c>
      <c r="AV1396" t="s">
        <v>63</v>
      </c>
      <c r="AX1396" t="s">
        <v>63</v>
      </c>
      <c r="AY1396" t="s">
        <v>3303</v>
      </c>
    </row>
    <row r="1397" spans="1:54" x14ac:dyDescent="0.35">
      <c r="A1397">
        <v>1448</v>
      </c>
      <c r="B1397" t="s">
        <v>3460</v>
      </c>
      <c r="C1397">
        <v>6000</v>
      </c>
      <c r="D1397" s="1">
        <v>44256</v>
      </c>
      <c r="E1397" s="1"/>
      <c r="F1397" s="1"/>
      <c r="G1397">
        <v>2</v>
      </c>
      <c r="H1397" t="s">
        <v>55</v>
      </c>
      <c r="I1397" s="1">
        <v>44628</v>
      </c>
      <c r="M1397" t="s">
        <v>744</v>
      </c>
      <c r="N1397" t="s">
        <v>57</v>
      </c>
      <c r="O1397" t="s">
        <v>58</v>
      </c>
      <c r="Q1397" t="s">
        <v>756</v>
      </c>
      <c r="R1397" t="s">
        <v>2230</v>
      </c>
      <c r="U1397" t="s">
        <v>235</v>
      </c>
      <c r="V1397" t="s">
        <v>68</v>
      </c>
      <c r="AD1397">
        <v>12</v>
      </c>
      <c r="AJ1397">
        <v>6000</v>
      </c>
      <c r="AK1397">
        <v>100</v>
      </c>
      <c r="AL1397">
        <v>6000</v>
      </c>
      <c r="AM1397">
        <v>100</v>
      </c>
      <c r="AN1397">
        <v>6000</v>
      </c>
      <c r="AO1397">
        <v>100</v>
      </c>
      <c r="AP1397">
        <v>6000</v>
      </c>
      <c r="AQ1397">
        <v>100</v>
      </c>
      <c r="AT1397" t="s">
        <v>100</v>
      </c>
      <c r="AU1397" t="s">
        <v>186</v>
      </c>
      <c r="AV1397" t="s">
        <v>63</v>
      </c>
      <c r="AX1397" t="s">
        <v>63</v>
      </c>
      <c r="AY1397" t="s">
        <v>3326</v>
      </c>
      <c r="BB1397" t="s">
        <v>2231</v>
      </c>
    </row>
    <row r="1398" spans="1:54" x14ac:dyDescent="0.35">
      <c r="A1398">
        <v>1449</v>
      </c>
      <c r="B1398" t="s">
        <v>3461</v>
      </c>
      <c r="C1398">
        <v>285</v>
      </c>
      <c r="D1398" s="1">
        <v>44228</v>
      </c>
      <c r="E1398" s="1"/>
      <c r="F1398" s="1"/>
      <c r="G1398">
        <v>1</v>
      </c>
      <c r="H1398" t="s">
        <v>55</v>
      </c>
      <c r="I1398" s="1">
        <v>44670</v>
      </c>
      <c r="J1398">
        <v>100</v>
      </c>
      <c r="L1398" t="s">
        <v>3462</v>
      </c>
      <c r="M1398" t="s">
        <v>504</v>
      </c>
      <c r="N1398" t="s">
        <v>75</v>
      </c>
      <c r="O1398" t="s">
        <v>58</v>
      </c>
      <c r="Q1398" t="s">
        <v>781</v>
      </c>
      <c r="R1398" t="s">
        <v>3463</v>
      </c>
      <c r="U1398" t="s">
        <v>235</v>
      </c>
      <c r="V1398" t="s">
        <v>62</v>
      </c>
      <c r="W1398">
        <v>209</v>
      </c>
      <c r="X1398">
        <v>209</v>
      </c>
      <c r="AD1398">
        <v>108</v>
      </c>
      <c r="AF1398">
        <v>209</v>
      </c>
      <c r="AJ1398">
        <v>76</v>
      </c>
      <c r="AK1398">
        <v>26.666666666666998</v>
      </c>
      <c r="AL1398">
        <v>76</v>
      </c>
      <c r="AM1398">
        <v>26.666666666666998</v>
      </c>
      <c r="AN1398">
        <v>76</v>
      </c>
      <c r="AO1398">
        <v>26.666666666666998</v>
      </c>
      <c r="AP1398">
        <v>76</v>
      </c>
      <c r="AQ1398">
        <v>26.666666666666998</v>
      </c>
      <c r="AU1398" t="s">
        <v>198</v>
      </c>
      <c r="AV1398" t="s">
        <v>63</v>
      </c>
      <c r="AX1398" t="s">
        <v>64</v>
      </c>
      <c r="BB1398" t="s">
        <v>3464</v>
      </c>
    </row>
    <row r="1399" spans="1:54" x14ac:dyDescent="0.35">
      <c r="A1399">
        <v>1450</v>
      </c>
      <c r="B1399" t="s">
        <v>3465</v>
      </c>
      <c r="C1399">
        <v>2000</v>
      </c>
      <c r="D1399" s="1">
        <v>44228</v>
      </c>
      <c r="E1399" s="1"/>
      <c r="F1399" s="1"/>
      <c r="G1399">
        <v>2</v>
      </c>
      <c r="H1399" t="s">
        <v>55</v>
      </c>
      <c r="I1399" s="1">
        <v>44684</v>
      </c>
      <c r="J1399">
        <v>100</v>
      </c>
      <c r="L1399" t="s">
        <v>3411</v>
      </c>
      <c r="M1399" t="s">
        <v>744</v>
      </c>
      <c r="N1399" t="s">
        <v>3412</v>
      </c>
      <c r="O1399" t="s">
        <v>58</v>
      </c>
      <c r="Q1399" t="s">
        <v>739</v>
      </c>
      <c r="R1399" t="s">
        <v>3413</v>
      </c>
      <c r="S1399" t="s">
        <v>3412</v>
      </c>
      <c r="U1399" t="s">
        <v>235</v>
      </c>
      <c r="V1399" t="s">
        <v>62</v>
      </c>
      <c r="W1399">
        <v>1500</v>
      </c>
      <c r="Y1399">
        <v>480</v>
      </c>
      <c r="AB1399">
        <v>100</v>
      </c>
      <c r="AC1399">
        <v>25</v>
      </c>
      <c r="AD1399">
        <v>168</v>
      </c>
      <c r="AI1399">
        <v>168</v>
      </c>
      <c r="AJ1399">
        <v>2000</v>
      </c>
      <c r="AK1399">
        <v>100</v>
      </c>
      <c r="AL1399">
        <v>2000</v>
      </c>
      <c r="AM1399">
        <v>100</v>
      </c>
      <c r="AN1399">
        <v>1520</v>
      </c>
      <c r="AO1399">
        <v>76</v>
      </c>
      <c r="AP1399">
        <v>1832</v>
      </c>
      <c r="AQ1399">
        <v>91.6</v>
      </c>
      <c r="AU1399" t="s">
        <v>95</v>
      </c>
      <c r="AV1399" t="s">
        <v>63</v>
      </c>
      <c r="AX1399" t="s">
        <v>63</v>
      </c>
      <c r="AY1399" t="s">
        <v>115</v>
      </c>
      <c r="AZ1399" t="s">
        <v>180</v>
      </c>
      <c r="BB1399" t="s">
        <v>3466</v>
      </c>
    </row>
    <row r="1400" spans="1:54" x14ac:dyDescent="0.35">
      <c r="A1400">
        <v>1451</v>
      </c>
      <c r="B1400" t="s">
        <v>3467</v>
      </c>
      <c r="C1400">
        <v>4400</v>
      </c>
      <c r="D1400" s="1">
        <v>44256</v>
      </c>
      <c r="E1400" s="1"/>
      <c r="F1400" s="1"/>
      <c r="G1400">
        <v>3</v>
      </c>
      <c r="H1400" t="s">
        <v>55</v>
      </c>
      <c r="I1400" s="1">
        <v>44497</v>
      </c>
      <c r="M1400" t="s">
        <v>744</v>
      </c>
      <c r="N1400" t="s">
        <v>75</v>
      </c>
      <c r="O1400" t="s">
        <v>58</v>
      </c>
      <c r="Q1400" t="s">
        <v>756</v>
      </c>
      <c r="R1400" t="s">
        <v>2153</v>
      </c>
      <c r="S1400" t="s">
        <v>2750</v>
      </c>
      <c r="U1400" t="s">
        <v>235</v>
      </c>
      <c r="V1400" t="s">
        <v>68</v>
      </c>
      <c r="AJ1400">
        <v>4400</v>
      </c>
      <c r="AK1400">
        <v>100</v>
      </c>
      <c r="AL1400">
        <v>4400</v>
      </c>
      <c r="AM1400">
        <v>100</v>
      </c>
      <c r="AN1400">
        <v>4400</v>
      </c>
      <c r="AO1400">
        <v>100</v>
      </c>
      <c r="AP1400">
        <v>4400</v>
      </c>
      <c r="AQ1400">
        <v>100</v>
      </c>
      <c r="AU1400" t="s">
        <v>198</v>
      </c>
      <c r="AV1400" t="s">
        <v>63</v>
      </c>
      <c r="AX1400" t="s">
        <v>63</v>
      </c>
      <c r="BB1400" t="s">
        <v>3468</v>
      </c>
    </row>
    <row r="1401" spans="1:54" x14ac:dyDescent="0.35">
      <c r="A1401">
        <v>1452</v>
      </c>
      <c r="B1401" t="s">
        <v>3469</v>
      </c>
      <c r="C1401">
        <v>6324</v>
      </c>
      <c r="D1401" s="1">
        <v>44378</v>
      </c>
      <c r="E1401" s="1"/>
      <c r="F1401" s="1"/>
      <c r="G1401">
        <v>4</v>
      </c>
      <c r="H1401" t="s">
        <v>55</v>
      </c>
      <c r="I1401" s="1">
        <v>44497</v>
      </c>
      <c r="M1401" t="s">
        <v>205</v>
      </c>
      <c r="N1401" t="s">
        <v>93</v>
      </c>
      <c r="O1401" t="s">
        <v>58</v>
      </c>
      <c r="Q1401" t="s">
        <v>253</v>
      </c>
      <c r="R1401" t="s">
        <v>1868</v>
      </c>
      <c r="U1401" t="s">
        <v>61</v>
      </c>
      <c r="V1401" t="s">
        <v>68</v>
      </c>
      <c r="W1401">
        <v>4000</v>
      </c>
      <c r="X1401">
        <v>1000</v>
      </c>
      <c r="Y1401">
        <v>960</v>
      </c>
      <c r="AA1401">
        <v>1000</v>
      </c>
      <c r="AB1401">
        <v>100</v>
      </c>
      <c r="AJ1401">
        <v>5324</v>
      </c>
      <c r="AK1401">
        <v>84.187223276406996</v>
      </c>
      <c r="AL1401">
        <v>6324</v>
      </c>
      <c r="AM1401">
        <v>100</v>
      </c>
      <c r="AN1401">
        <v>4364</v>
      </c>
      <c r="AO1401">
        <v>69.006957621758005</v>
      </c>
      <c r="AP1401">
        <v>6324</v>
      </c>
      <c r="AQ1401">
        <v>100</v>
      </c>
      <c r="AT1401" t="s">
        <v>1837</v>
      </c>
      <c r="AU1401" t="s">
        <v>95</v>
      </c>
      <c r="AV1401" t="s">
        <v>63</v>
      </c>
      <c r="AX1401" t="s">
        <v>64</v>
      </c>
      <c r="AY1401" t="s">
        <v>3470</v>
      </c>
      <c r="BB1401" t="s">
        <v>3471</v>
      </c>
    </row>
    <row r="1402" spans="1:54" x14ac:dyDescent="0.35">
      <c r="A1402">
        <v>1453</v>
      </c>
      <c r="B1402" t="s">
        <v>3472</v>
      </c>
      <c r="C1402">
        <v>23500</v>
      </c>
      <c r="D1402" s="1">
        <v>44287</v>
      </c>
      <c r="E1402" s="1"/>
      <c r="F1402" s="1"/>
      <c r="G1402">
        <v>12</v>
      </c>
      <c r="H1402" t="s">
        <v>55</v>
      </c>
      <c r="I1402" s="1">
        <v>44916</v>
      </c>
      <c r="J1402">
        <v>100</v>
      </c>
      <c r="L1402" t="s">
        <v>3411</v>
      </c>
      <c r="M1402" t="s">
        <v>108</v>
      </c>
      <c r="N1402" t="s">
        <v>3412</v>
      </c>
      <c r="O1402" t="s">
        <v>58</v>
      </c>
      <c r="Q1402" t="s">
        <v>109</v>
      </c>
      <c r="R1402" t="s">
        <v>3413</v>
      </c>
      <c r="U1402" t="s">
        <v>61</v>
      </c>
      <c r="V1402" t="s">
        <v>62</v>
      </c>
      <c r="W1402">
        <v>11600</v>
      </c>
      <c r="Y1402">
        <v>3792</v>
      </c>
      <c r="AB1402">
        <v>100</v>
      </c>
      <c r="AC1402">
        <v>97.57</v>
      </c>
      <c r="AD1402">
        <v>3598</v>
      </c>
      <c r="AE1402">
        <v>5500</v>
      </c>
      <c r="AI1402">
        <v>3598</v>
      </c>
      <c r="AJ1402">
        <v>23500</v>
      </c>
      <c r="AK1402">
        <v>100</v>
      </c>
      <c r="AL1402">
        <v>23500</v>
      </c>
      <c r="AM1402">
        <v>100</v>
      </c>
      <c r="AN1402">
        <v>19708</v>
      </c>
      <c r="AO1402">
        <v>83.863829787233996</v>
      </c>
      <c r="AP1402">
        <v>19902</v>
      </c>
      <c r="AQ1402">
        <v>84.689361702127997</v>
      </c>
      <c r="AU1402" t="s">
        <v>95</v>
      </c>
      <c r="AV1402" t="s">
        <v>64</v>
      </c>
      <c r="AY1402" t="s">
        <v>3326</v>
      </c>
      <c r="AZ1402" t="s">
        <v>180</v>
      </c>
    </row>
    <row r="1403" spans="1:54" x14ac:dyDescent="0.35">
      <c r="A1403">
        <v>1454</v>
      </c>
      <c r="B1403" t="s">
        <v>3473</v>
      </c>
      <c r="C1403">
        <v>20000</v>
      </c>
      <c r="D1403" s="1">
        <v>44256</v>
      </c>
      <c r="E1403" s="1"/>
      <c r="F1403" s="1"/>
      <c r="G1403">
        <v>5</v>
      </c>
      <c r="H1403" t="s">
        <v>55</v>
      </c>
      <c r="I1403" s="1">
        <v>44497</v>
      </c>
      <c r="M1403" t="s">
        <v>183</v>
      </c>
      <c r="N1403" t="s">
        <v>75</v>
      </c>
      <c r="O1403" t="s">
        <v>58</v>
      </c>
      <c r="Q1403" t="s">
        <v>196</v>
      </c>
      <c r="R1403" t="s">
        <v>3474</v>
      </c>
      <c r="U1403" t="s">
        <v>61</v>
      </c>
      <c r="V1403" t="s">
        <v>68</v>
      </c>
      <c r="AJ1403">
        <v>20000</v>
      </c>
      <c r="AK1403">
        <v>100</v>
      </c>
      <c r="AL1403">
        <v>20000</v>
      </c>
      <c r="AM1403">
        <v>100</v>
      </c>
      <c r="AN1403">
        <v>20000</v>
      </c>
      <c r="AO1403">
        <v>100</v>
      </c>
      <c r="AP1403">
        <v>20000</v>
      </c>
      <c r="AQ1403">
        <v>100</v>
      </c>
      <c r="AU1403" t="s">
        <v>179</v>
      </c>
      <c r="AY1403" t="s">
        <v>3441</v>
      </c>
    </row>
    <row r="1404" spans="1:54" x14ac:dyDescent="0.35">
      <c r="A1404">
        <v>1455</v>
      </c>
      <c r="B1404" t="s">
        <v>3475</v>
      </c>
      <c r="C1404">
        <v>100</v>
      </c>
      <c r="D1404" s="1">
        <v>44228</v>
      </c>
      <c r="E1404" s="1"/>
      <c r="F1404" s="1"/>
      <c r="G1404">
        <v>1</v>
      </c>
      <c r="H1404" t="s">
        <v>55</v>
      </c>
      <c r="I1404" s="1">
        <v>44628</v>
      </c>
      <c r="J1404">
        <v>100</v>
      </c>
      <c r="L1404" t="s">
        <v>3476</v>
      </c>
      <c r="M1404" t="s">
        <v>744</v>
      </c>
      <c r="N1404" t="s">
        <v>75</v>
      </c>
      <c r="O1404" t="s">
        <v>58</v>
      </c>
      <c r="Q1404" t="s">
        <v>739</v>
      </c>
      <c r="R1404" t="s">
        <v>359</v>
      </c>
      <c r="S1404" t="s">
        <v>360</v>
      </c>
      <c r="U1404" t="s">
        <v>235</v>
      </c>
      <c r="V1404" t="s">
        <v>62</v>
      </c>
      <c r="AD1404">
        <v>84</v>
      </c>
      <c r="AJ1404">
        <v>100</v>
      </c>
      <c r="AK1404">
        <v>100</v>
      </c>
      <c r="AL1404">
        <v>100</v>
      </c>
      <c r="AM1404">
        <v>100</v>
      </c>
      <c r="AN1404">
        <v>100</v>
      </c>
      <c r="AO1404">
        <v>100</v>
      </c>
      <c r="AP1404">
        <v>100</v>
      </c>
      <c r="AQ1404">
        <v>100</v>
      </c>
      <c r="AU1404" t="s">
        <v>343</v>
      </c>
      <c r="AV1404" t="s">
        <v>63</v>
      </c>
      <c r="AX1404" t="s">
        <v>64</v>
      </c>
      <c r="AY1404" t="s">
        <v>102</v>
      </c>
    </row>
    <row r="1405" spans="1:54" x14ac:dyDescent="0.35">
      <c r="A1405">
        <v>1456</v>
      </c>
      <c r="B1405" t="s">
        <v>3477</v>
      </c>
      <c r="C1405">
        <v>2800</v>
      </c>
      <c r="D1405" s="1">
        <v>44501</v>
      </c>
      <c r="E1405" s="1"/>
      <c r="F1405" s="1"/>
      <c r="G1405">
        <v>6</v>
      </c>
      <c r="H1405" t="s">
        <v>55</v>
      </c>
      <c r="I1405" s="1">
        <v>44802</v>
      </c>
      <c r="J1405">
        <v>100</v>
      </c>
      <c r="L1405" t="s">
        <v>3478</v>
      </c>
      <c r="M1405" t="s">
        <v>205</v>
      </c>
      <c r="N1405" t="s">
        <v>75</v>
      </c>
      <c r="O1405" t="s">
        <v>433</v>
      </c>
      <c r="P1405" t="b">
        <v>1</v>
      </c>
      <c r="Q1405" t="s">
        <v>295</v>
      </c>
      <c r="R1405" t="s">
        <v>3479</v>
      </c>
      <c r="U1405" t="s">
        <v>61</v>
      </c>
      <c r="V1405" t="s">
        <v>62</v>
      </c>
      <c r="W1405">
        <v>2600</v>
      </c>
      <c r="Y1405">
        <v>872</v>
      </c>
      <c r="AB1405">
        <v>100</v>
      </c>
      <c r="AC1405">
        <v>128.44</v>
      </c>
      <c r="AD1405">
        <v>1120</v>
      </c>
      <c r="AE1405">
        <v>2800</v>
      </c>
      <c r="AI1405">
        <v>1120</v>
      </c>
      <c r="AJ1405">
        <v>2800</v>
      </c>
      <c r="AK1405">
        <v>100</v>
      </c>
      <c r="AL1405">
        <v>2800</v>
      </c>
      <c r="AM1405">
        <v>100</v>
      </c>
      <c r="AN1405">
        <v>1928</v>
      </c>
      <c r="AO1405">
        <v>68.857142857143003</v>
      </c>
      <c r="AP1405">
        <v>1680</v>
      </c>
      <c r="AQ1405">
        <v>60</v>
      </c>
      <c r="AR1405" t="s">
        <v>3480</v>
      </c>
      <c r="AS1405" t="s">
        <v>3431</v>
      </c>
      <c r="AU1405" t="s">
        <v>216</v>
      </c>
      <c r="AV1405" t="s">
        <v>63</v>
      </c>
      <c r="AX1405" t="s">
        <v>63</v>
      </c>
      <c r="AY1405" t="s">
        <v>102</v>
      </c>
      <c r="BB1405" t="s">
        <v>3481</v>
      </c>
    </row>
    <row r="1406" spans="1:54" x14ac:dyDescent="0.35">
      <c r="A1406">
        <v>1457</v>
      </c>
      <c r="B1406" t="s">
        <v>3482</v>
      </c>
      <c r="C1406">
        <v>57000</v>
      </c>
      <c r="D1406" s="1">
        <v>44256</v>
      </c>
      <c r="E1406" s="1"/>
      <c r="F1406" s="1"/>
      <c r="G1406">
        <v>6</v>
      </c>
      <c r="H1406" t="s">
        <v>55</v>
      </c>
      <c r="I1406" s="1">
        <v>45184</v>
      </c>
      <c r="M1406" t="s">
        <v>104</v>
      </c>
      <c r="N1406" t="s">
        <v>75</v>
      </c>
      <c r="O1406" t="s">
        <v>58</v>
      </c>
      <c r="Q1406" t="s">
        <v>196</v>
      </c>
      <c r="R1406" t="s">
        <v>3483</v>
      </c>
      <c r="U1406" t="s">
        <v>61</v>
      </c>
      <c r="V1406" t="s">
        <v>68</v>
      </c>
      <c r="AJ1406">
        <v>57000</v>
      </c>
      <c r="AK1406">
        <v>100</v>
      </c>
      <c r="AL1406">
        <v>57000</v>
      </c>
      <c r="AM1406">
        <v>100</v>
      </c>
      <c r="AN1406">
        <v>57000</v>
      </c>
      <c r="AO1406">
        <v>100</v>
      </c>
      <c r="AP1406">
        <v>57000</v>
      </c>
      <c r="AQ1406">
        <v>100</v>
      </c>
      <c r="AU1406" t="s">
        <v>81</v>
      </c>
      <c r="AY1406" t="s">
        <v>3441</v>
      </c>
    </row>
    <row r="1407" spans="1:54" x14ac:dyDescent="0.35">
      <c r="A1407">
        <v>1458</v>
      </c>
      <c r="B1407" t="s">
        <v>3484</v>
      </c>
      <c r="C1407">
        <v>3500</v>
      </c>
      <c r="D1407" s="1">
        <v>44317</v>
      </c>
      <c r="E1407" s="1"/>
      <c r="F1407" s="1"/>
      <c r="G1407">
        <v>3</v>
      </c>
      <c r="H1407" t="s">
        <v>55</v>
      </c>
      <c r="I1407" s="1">
        <v>45105</v>
      </c>
      <c r="J1407">
        <v>100</v>
      </c>
      <c r="L1407" t="s">
        <v>3485</v>
      </c>
      <c r="M1407" t="s">
        <v>183</v>
      </c>
      <c r="N1407" t="s">
        <v>75</v>
      </c>
      <c r="O1407" t="s">
        <v>58</v>
      </c>
      <c r="Q1407" t="s">
        <v>196</v>
      </c>
      <c r="R1407" t="s">
        <v>3486</v>
      </c>
      <c r="U1407" t="s">
        <v>61</v>
      </c>
      <c r="V1407" t="s">
        <v>62</v>
      </c>
      <c r="AD1407">
        <v>2188</v>
      </c>
      <c r="AJ1407">
        <v>3500</v>
      </c>
      <c r="AK1407">
        <v>100</v>
      </c>
      <c r="AL1407">
        <v>3500</v>
      </c>
      <c r="AM1407">
        <v>100</v>
      </c>
      <c r="AN1407">
        <v>3500</v>
      </c>
      <c r="AO1407">
        <v>100</v>
      </c>
      <c r="AP1407">
        <v>3500</v>
      </c>
      <c r="AQ1407">
        <v>100</v>
      </c>
      <c r="AR1407" t="s">
        <v>3487</v>
      </c>
      <c r="AS1407" t="s">
        <v>3488</v>
      </c>
      <c r="AU1407" t="s">
        <v>150</v>
      </c>
      <c r="AV1407" t="s">
        <v>63</v>
      </c>
      <c r="AX1407" t="s">
        <v>2065</v>
      </c>
      <c r="AZ1407" t="s">
        <v>180</v>
      </c>
      <c r="BB1407" t="s">
        <v>3489</v>
      </c>
    </row>
    <row r="1408" spans="1:54" x14ac:dyDescent="0.35">
      <c r="A1408">
        <v>1459</v>
      </c>
      <c r="B1408" t="s">
        <v>3490</v>
      </c>
      <c r="C1408">
        <v>42800</v>
      </c>
      <c r="D1408" s="1">
        <v>44440</v>
      </c>
      <c r="E1408" s="1"/>
      <c r="F1408" s="1"/>
      <c r="G1408">
        <v>16</v>
      </c>
      <c r="H1408" t="s">
        <v>55</v>
      </c>
      <c r="I1408" s="1">
        <v>45200</v>
      </c>
      <c r="J1408">
        <v>100</v>
      </c>
      <c r="L1408" t="s">
        <v>3485</v>
      </c>
      <c r="M1408" t="s">
        <v>504</v>
      </c>
      <c r="N1408" t="s">
        <v>75</v>
      </c>
      <c r="O1408" t="s">
        <v>58</v>
      </c>
      <c r="Q1408" t="s">
        <v>834</v>
      </c>
      <c r="R1408" t="s">
        <v>3486</v>
      </c>
      <c r="U1408" t="s">
        <v>235</v>
      </c>
      <c r="V1408" t="s">
        <v>62</v>
      </c>
      <c r="W1408">
        <v>14720</v>
      </c>
      <c r="X1408">
        <v>14720</v>
      </c>
      <c r="AD1408">
        <v>14308.4</v>
      </c>
      <c r="AF1408">
        <v>14594.05</v>
      </c>
      <c r="AJ1408">
        <v>28080</v>
      </c>
      <c r="AK1408">
        <v>65.607476635514004</v>
      </c>
      <c r="AL1408">
        <v>28080</v>
      </c>
      <c r="AM1408">
        <v>65.607476635514004</v>
      </c>
      <c r="AN1408">
        <v>28080</v>
      </c>
      <c r="AO1408">
        <v>65.607476635514004</v>
      </c>
      <c r="AP1408">
        <v>28080</v>
      </c>
      <c r="AQ1408">
        <v>65.607476635514004</v>
      </c>
      <c r="AR1408" t="s">
        <v>3491</v>
      </c>
      <c r="AS1408" t="s">
        <v>3492</v>
      </c>
      <c r="AU1408" t="s">
        <v>150</v>
      </c>
      <c r="AV1408" t="s">
        <v>63</v>
      </c>
      <c r="AX1408" t="s">
        <v>64</v>
      </c>
      <c r="BB1408" t="s">
        <v>3489</v>
      </c>
    </row>
    <row r="1409" spans="1:54" x14ac:dyDescent="0.35">
      <c r="A1409">
        <v>1460</v>
      </c>
      <c r="B1409" t="s">
        <v>3493</v>
      </c>
      <c r="C1409">
        <v>18225</v>
      </c>
      <c r="D1409" s="1">
        <v>44440</v>
      </c>
      <c r="E1409" s="1"/>
      <c r="F1409" s="1"/>
      <c r="G1409">
        <v>18</v>
      </c>
      <c r="H1409" t="s">
        <v>55</v>
      </c>
      <c r="I1409" s="1">
        <v>45009</v>
      </c>
      <c r="J1409">
        <v>100</v>
      </c>
      <c r="L1409" t="s">
        <v>3494</v>
      </c>
      <c r="M1409" t="s">
        <v>79</v>
      </c>
      <c r="N1409" t="s">
        <v>57</v>
      </c>
      <c r="O1409" t="s">
        <v>58</v>
      </c>
      <c r="Q1409" t="s">
        <v>109</v>
      </c>
      <c r="R1409" t="s">
        <v>114</v>
      </c>
      <c r="T1409" t="s">
        <v>99</v>
      </c>
      <c r="U1409" t="s">
        <v>61</v>
      </c>
      <c r="V1409" t="s">
        <v>62</v>
      </c>
      <c r="W1409">
        <v>16800</v>
      </c>
      <c r="Y1409">
        <v>5376</v>
      </c>
      <c r="AB1409">
        <v>100</v>
      </c>
      <c r="AC1409">
        <v>66.06</v>
      </c>
      <c r="AD1409">
        <v>2882</v>
      </c>
      <c r="AE1409">
        <v>18000</v>
      </c>
      <c r="AI1409">
        <v>2882</v>
      </c>
      <c r="AJ1409">
        <v>18225</v>
      </c>
      <c r="AK1409">
        <v>100</v>
      </c>
      <c r="AL1409">
        <v>18225</v>
      </c>
      <c r="AM1409">
        <v>100</v>
      </c>
      <c r="AN1409">
        <v>12849</v>
      </c>
      <c r="AO1409">
        <v>70.502057613169001</v>
      </c>
      <c r="AP1409">
        <v>15343</v>
      </c>
      <c r="AQ1409">
        <v>84.186556927298</v>
      </c>
      <c r="AS1409" t="s">
        <v>268</v>
      </c>
      <c r="AT1409" t="s">
        <v>100</v>
      </c>
      <c r="AU1409" t="s">
        <v>95</v>
      </c>
      <c r="AV1409" t="s">
        <v>64</v>
      </c>
      <c r="AX1409" t="s">
        <v>2644</v>
      </c>
      <c r="AY1409" t="s">
        <v>115</v>
      </c>
      <c r="AZ1409" t="s">
        <v>180</v>
      </c>
    </row>
    <row r="1410" spans="1:54" x14ac:dyDescent="0.35">
      <c r="A1410">
        <v>1461</v>
      </c>
      <c r="B1410" t="s">
        <v>3495</v>
      </c>
      <c r="C1410">
        <v>14850</v>
      </c>
      <c r="D1410" s="1">
        <v>44256</v>
      </c>
      <c r="E1410" s="1"/>
      <c r="F1410" s="1"/>
      <c r="G1410">
        <v>12</v>
      </c>
      <c r="H1410" t="s">
        <v>55</v>
      </c>
      <c r="I1410" s="1">
        <v>44858</v>
      </c>
      <c r="J1410">
        <v>100</v>
      </c>
      <c r="L1410" t="s">
        <v>3496</v>
      </c>
      <c r="M1410" t="s">
        <v>57</v>
      </c>
      <c r="N1410" t="s">
        <v>57</v>
      </c>
      <c r="O1410" t="s">
        <v>58</v>
      </c>
      <c r="Q1410" t="s">
        <v>109</v>
      </c>
      <c r="R1410" t="s">
        <v>121</v>
      </c>
      <c r="T1410" t="s">
        <v>99</v>
      </c>
      <c r="U1410" t="s">
        <v>61</v>
      </c>
      <c r="V1410" t="s">
        <v>62</v>
      </c>
      <c r="W1410">
        <v>14400</v>
      </c>
      <c r="Y1410">
        <v>4608</v>
      </c>
      <c r="AB1410">
        <v>100</v>
      </c>
      <c r="AC1410">
        <v>109.9</v>
      </c>
      <c r="AD1410">
        <v>2867</v>
      </c>
      <c r="AI1410">
        <v>2867</v>
      </c>
      <c r="AJ1410">
        <v>14850</v>
      </c>
      <c r="AK1410">
        <v>100</v>
      </c>
      <c r="AL1410">
        <v>14850</v>
      </c>
      <c r="AM1410">
        <v>100</v>
      </c>
      <c r="AN1410">
        <v>10242</v>
      </c>
      <c r="AO1410">
        <v>68.969696969696997</v>
      </c>
      <c r="AP1410">
        <v>11983</v>
      </c>
      <c r="AQ1410">
        <v>80.693602693602998</v>
      </c>
      <c r="AS1410" t="s">
        <v>268</v>
      </c>
      <c r="AT1410" t="s">
        <v>100</v>
      </c>
      <c r="AU1410" t="s">
        <v>101</v>
      </c>
      <c r="AV1410" t="s">
        <v>64</v>
      </c>
      <c r="AX1410" t="s">
        <v>64</v>
      </c>
    </row>
    <row r="1411" spans="1:54" x14ac:dyDescent="0.35">
      <c r="A1411">
        <v>1462</v>
      </c>
      <c r="B1411" t="s">
        <v>3497</v>
      </c>
      <c r="C1411">
        <v>12000</v>
      </c>
      <c r="D1411" s="1">
        <v>44440</v>
      </c>
      <c r="E1411" s="1"/>
      <c r="F1411" s="1"/>
      <c r="G1411">
        <v>12</v>
      </c>
      <c r="H1411" t="s">
        <v>55</v>
      </c>
      <c r="I1411" s="1">
        <v>45184</v>
      </c>
      <c r="M1411" t="s">
        <v>124</v>
      </c>
      <c r="N1411" t="s">
        <v>57</v>
      </c>
      <c r="O1411" t="s">
        <v>58</v>
      </c>
      <c r="Q1411" t="s">
        <v>109</v>
      </c>
      <c r="R1411" t="s">
        <v>1799</v>
      </c>
      <c r="T1411" t="s">
        <v>99</v>
      </c>
      <c r="U1411" t="s">
        <v>61</v>
      </c>
      <c r="V1411" t="s">
        <v>68</v>
      </c>
      <c r="AJ1411">
        <v>12000</v>
      </c>
      <c r="AK1411">
        <v>100</v>
      </c>
      <c r="AL1411">
        <v>12000</v>
      </c>
      <c r="AM1411">
        <v>100</v>
      </c>
      <c r="AN1411">
        <v>12000</v>
      </c>
      <c r="AO1411">
        <v>100</v>
      </c>
      <c r="AP1411">
        <v>12000</v>
      </c>
      <c r="AQ1411">
        <v>100</v>
      </c>
      <c r="AT1411" t="s">
        <v>100</v>
      </c>
      <c r="AU1411" t="s">
        <v>95</v>
      </c>
    </row>
    <row r="1412" spans="1:54" x14ac:dyDescent="0.35">
      <c r="A1412">
        <v>1463</v>
      </c>
      <c r="B1412" t="s">
        <v>3498</v>
      </c>
      <c r="C1412">
        <v>12150</v>
      </c>
      <c r="D1412" s="1">
        <v>44287</v>
      </c>
      <c r="E1412" s="1"/>
      <c r="F1412" s="1"/>
      <c r="G1412">
        <v>12</v>
      </c>
      <c r="H1412" t="s">
        <v>55</v>
      </c>
      <c r="I1412" s="1">
        <v>44677</v>
      </c>
      <c r="J1412">
        <v>100</v>
      </c>
      <c r="L1412" t="s">
        <v>3499</v>
      </c>
      <c r="M1412" t="s">
        <v>124</v>
      </c>
      <c r="N1412" t="s">
        <v>57</v>
      </c>
      <c r="O1412" t="s">
        <v>58</v>
      </c>
      <c r="Q1412" t="s">
        <v>109</v>
      </c>
      <c r="R1412" t="s">
        <v>125</v>
      </c>
      <c r="T1412" t="s">
        <v>99</v>
      </c>
      <c r="U1412" t="s">
        <v>61</v>
      </c>
      <c r="V1412" t="s">
        <v>62</v>
      </c>
      <c r="W1412">
        <v>11200</v>
      </c>
      <c r="Y1412">
        <v>3664</v>
      </c>
      <c r="AB1412">
        <v>100</v>
      </c>
      <c r="AC1412">
        <v>77.88</v>
      </c>
      <c r="AD1412">
        <v>2298</v>
      </c>
      <c r="AE1412">
        <v>650</v>
      </c>
      <c r="AI1412">
        <v>2298</v>
      </c>
      <c r="AJ1412">
        <v>12150</v>
      </c>
      <c r="AK1412">
        <v>100</v>
      </c>
      <c r="AL1412">
        <v>12150</v>
      </c>
      <c r="AM1412">
        <v>100</v>
      </c>
      <c r="AN1412">
        <v>8486</v>
      </c>
      <c r="AO1412">
        <v>69.843621399176996</v>
      </c>
      <c r="AP1412">
        <v>9852</v>
      </c>
      <c r="AQ1412">
        <v>81.086419753086005</v>
      </c>
      <c r="AT1412" t="s">
        <v>100</v>
      </c>
      <c r="AU1412" t="s">
        <v>95</v>
      </c>
      <c r="AV1412" t="s">
        <v>64</v>
      </c>
      <c r="AX1412" t="s">
        <v>64</v>
      </c>
    </row>
    <row r="1413" spans="1:54" x14ac:dyDescent="0.35">
      <c r="A1413">
        <v>1464</v>
      </c>
      <c r="B1413" t="s">
        <v>3500</v>
      </c>
      <c r="C1413">
        <v>22750</v>
      </c>
      <c r="D1413" s="1">
        <v>44256</v>
      </c>
      <c r="E1413" s="1"/>
      <c r="F1413" s="1"/>
      <c r="G1413">
        <v>22</v>
      </c>
      <c r="H1413" t="s">
        <v>55</v>
      </c>
      <c r="I1413" s="1">
        <v>44929</v>
      </c>
      <c r="J1413">
        <v>100</v>
      </c>
      <c r="L1413" t="s">
        <v>3501</v>
      </c>
      <c r="M1413" t="s">
        <v>57</v>
      </c>
      <c r="N1413" t="s">
        <v>57</v>
      </c>
      <c r="O1413" t="s">
        <v>58</v>
      </c>
      <c r="Q1413" t="s">
        <v>109</v>
      </c>
      <c r="R1413" t="s">
        <v>136</v>
      </c>
      <c r="T1413" t="s">
        <v>99</v>
      </c>
      <c r="U1413" t="s">
        <v>61</v>
      </c>
      <c r="V1413" t="s">
        <v>62</v>
      </c>
      <c r="W1413">
        <v>21600</v>
      </c>
      <c r="Y1413">
        <v>6912</v>
      </c>
      <c r="AB1413">
        <v>100</v>
      </c>
      <c r="AC1413">
        <v>70.14</v>
      </c>
      <c r="AD1413">
        <v>5530.5</v>
      </c>
      <c r="AE1413">
        <v>6796.4</v>
      </c>
      <c r="AI1413">
        <v>5530.5</v>
      </c>
      <c r="AJ1413">
        <v>22750</v>
      </c>
      <c r="AK1413">
        <v>100</v>
      </c>
      <c r="AL1413">
        <v>22750</v>
      </c>
      <c r="AM1413">
        <v>100</v>
      </c>
      <c r="AN1413">
        <v>15838</v>
      </c>
      <c r="AO1413">
        <v>69.617582417582</v>
      </c>
      <c r="AP1413">
        <v>17219.5</v>
      </c>
      <c r="AQ1413">
        <v>75.690109890109994</v>
      </c>
      <c r="AS1413" t="s">
        <v>268</v>
      </c>
      <c r="AT1413" t="s">
        <v>100</v>
      </c>
      <c r="AU1413" t="s">
        <v>95</v>
      </c>
      <c r="AV1413" t="s">
        <v>64</v>
      </c>
      <c r="AX1413" t="s">
        <v>64</v>
      </c>
      <c r="AY1413" t="s">
        <v>3502</v>
      </c>
    </row>
    <row r="1414" spans="1:54" x14ac:dyDescent="0.35">
      <c r="A1414">
        <v>1465</v>
      </c>
      <c r="B1414" t="s">
        <v>3503</v>
      </c>
      <c r="C1414">
        <v>15000</v>
      </c>
      <c r="D1414" s="1">
        <v>44287</v>
      </c>
      <c r="E1414" s="1"/>
      <c r="F1414" s="1"/>
      <c r="G1414">
        <v>12</v>
      </c>
      <c r="H1414" t="s">
        <v>55</v>
      </c>
      <c r="I1414" s="1">
        <v>45184</v>
      </c>
      <c r="M1414" t="s">
        <v>108</v>
      </c>
      <c r="N1414" t="s">
        <v>57</v>
      </c>
      <c r="O1414" t="s">
        <v>58</v>
      </c>
      <c r="Q1414" t="s">
        <v>109</v>
      </c>
      <c r="R1414" t="s">
        <v>166</v>
      </c>
      <c r="T1414" t="s">
        <v>99</v>
      </c>
      <c r="U1414" t="s">
        <v>61</v>
      </c>
      <c r="V1414" t="s">
        <v>68</v>
      </c>
      <c r="AD1414">
        <v>148</v>
      </c>
      <c r="AJ1414">
        <v>15000</v>
      </c>
      <c r="AK1414">
        <v>100</v>
      </c>
      <c r="AL1414">
        <v>15000</v>
      </c>
      <c r="AM1414">
        <v>100</v>
      </c>
      <c r="AN1414">
        <v>15000</v>
      </c>
      <c r="AO1414">
        <v>100</v>
      </c>
      <c r="AP1414">
        <v>15000</v>
      </c>
      <c r="AQ1414">
        <v>100</v>
      </c>
      <c r="AU1414" t="s">
        <v>143</v>
      </c>
    </row>
    <row r="1415" spans="1:54" x14ac:dyDescent="0.35">
      <c r="A1415">
        <v>1466</v>
      </c>
      <c r="B1415" t="s">
        <v>3504</v>
      </c>
      <c r="C1415">
        <v>3900</v>
      </c>
      <c r="D1415" s="1">
        <v>44197</v>
      </c>
      <c r="E1415" s="1"/>
      <c r="F1415" s="1"/>
      <c r="G1415">
        <v>9</v>
      </c>
      <c r="H1415" t="s">
        <v>55</v>
      </c>
      <c r="I1415" s="1">
        <v>44859</v>
      </c>
      <c r="J1415">
        <v>100</v>
      </c>
      <c r="M1415" t="s">
        <v>3162</v>
      </c>
      <c r="N1415" t="s">
        <v>57</v>
      </c>
      <c r="O1415" t="s">
        <v>58</v>
      </c>
      <c r="Q1415" t="s">
        <v>109</v>
      </c>
      <c r="R1415" t="s">
        <v>3505</v>
      </c>
      <c r="U1415" t="s">
        <v>61</v>
      </c>
      <c r="V1415" t="s">
        <v>62</v>
      </c>
      <c r="AB1415">
        <v>100</v>
      </c>
      <c r="AC1415">
        <v>10.94</v>
      </c>
      <c r="AD1415">
        <v>504</v>
      </c>
      <c r="AI1415">
        <v>504</v>
      </c>
      <c r="AJ1415">
        <v>3900</v>
      </c>
      <c r="AK1415">
        <v>100</v>
      </c>
      <c r="AL1415">
        <v>3900</v>
      </c>
      <c r="AM1415">
        <v>100</v>
      </c>
      <c r="AN1415">
        <v>3900</v>
      </c>
      <c r="AO1415">
        <v>100</v>
      </c>
      <c r="AP1415">
        <v>3396</v>
      </c>
      <c r="AQ1415">
        <v>87.076923076922995</v>
      </c>
      <c r="AT1415" t="s">
        <v>100</v>
      </c>
      <c r="AU1415" t="s">
        <v>150</v>
      </c>
      <c r="AV1415" t="s">
        <v>64</v>
      </c>
      <c r="AX1415" t="s">
        <v>64</v>
      </c>
    </row>
    <row r="1416" spans="1:54" x14ac:dyDescent="0.35">
      <c r="A1416">
        <v>1467</v>
      </c>
      <c r="B1416" t="s">
        <v>3506</v>
      </c>
      <c r="C1416">
        <v>12000</v>
      </c>
      <c r="D1416" s="1">
        <v>44440</v>
      </c>
      <c r="E1416" s="1"/>
      <c r="F1416" s="1"/>
      <c r="G1416">
        <v>13</v>
      </c>
      <c r="H1416" t="s">
        <v>55</v>
      </c>
      <c r="I1416" s="1">
        <v>45184</v>
      </c>
      <c r="M1416" t="s">
        <v>57</v>
      </c>
      <c r="N1416" t="s">
        <v>57</v>
      </c>
      <c r="O1416" t="s">
        <v>58</v>
      </c>
      <c r="Q1416" t="s">
        <v>109</v>
      </c>
      <c r="R1416" t="s">
        <v>3507</v>
      </c>
      <c r="T1416" t="s">
        <v>99</v>
      </c>
      <c r="U1416" t="s">
        <v>61</v>
      </c>
      <c r="V1416" t="s">
        <v>68</v>
      </c>
      <c r="AJ1416">
        <v>12000</v>
      </c>
      <c r="AK1416">
        <v>100</v>
      </c>
      <c r="AL1416">
        <v>12000</v>
      </c>
      <c r="AM1416">
        <v>100</v>
      </c>
      <c r="AN1416">
        <v>12000</v>
      </c>
      <c r="AO1416">
        <v>100</v>
      </c>
      <c r="AP1416">
        <v>12000</v>
      </c>
      <c r="AQ1416">
        <v>100</v>
      </c>
      <c r="AT1416" t="s">
        <v>100</v>
      </c>
      <c r="AU1416" t="s">
        <v>150</v>
      </c>
      <c r="AV1416" t="s">
        <v>64</v>
      </c>
    </row>
    <row r="1417" spans="1:54" x14ac:dyDescent="0.35">
      <c r="A1417">
        <v>1468</v>
      </c>
      <c r="B1417" t="s">
        <v>3508</v>
      </c>
      <c r="C1417">
        <v>100</v>
      </c>
      <c r="D1417" s="1">
        <v>44228</v>
      </c>
      <c r="E1417" s="1"/>
      <c r="F1417" s="1"/>
      <c r="G1417">
        <v>12</v>
      </c>
      <c r="H1417" t="s">
        <v>1165</v>
      </c>
      <c r="I1417" s="1"/>
      <c r="J1417">
        <v>100</v>
      </c>
      <c r="L1417" t="s">
        <v>3509</v>
      </c>
      <c r="M1417" t="s">
        <v>504</v>
      </c>
      <c r="N1417" t="s">
        <v>75</v>
      </c>
      <c r="O1417" t="s">
        <v>58</v>
      </c>
      <c r="Q1417" t="s">
        <v>745</v>
      </c>
      <c r="R1417" t="s">
        <v>1098</v>
      </c>
      <c r="U1417" t="s">
        <v>235</v>
      </c>
      <c r="V1417" t="s">
        <v>62</v>
      </c>
      <c r="W1417">
        <v>100</v>
      </c>
      <c r="X1417">
        <v>100</v>
      </c>
      <c r="AF1417">
        <v>100</v>
      </c>
      <c r="AU1417" t="s">
        <v>150</v>
      </c>
      <c r="AV1417" t="s">
        <v>63</v>
      </c>
      <c r="AX1417" t="s">
        <v>64</v>
      </c>
    </row>
    <row r="1418" spans="1:54" x14ac:dyDescent="0.35">
      <c r="A1418">
        <v>1469</v>
      </c>
      <c r="B1418" t="s">
        <v>3510</v>
      </c>
      <c r="C1418">
        <v>180</v>
      </c>
      <c r="D1418" s="1">
        <v>44228</v>
      </c>
      <c r="E1418" s="1"/>
      <c r="F1418" s="1"/>
      <c r="G1418">
        <v>10</v>
      </c>
      <c r="H1418" t="s">
        <v>55</v>
      </c>
      <c r="I1418" s="1">
        <v>44628</v>
      </c>
      <c r="J1418">
        <v>100</v>
      </c>
      <c r="L1418" t="s">
        <v>3511</v>
      </c>
      <c r="M1418" t="s">
        <v>504</v>
      </c>
      <c r="N1418" t="s">
        <v>75</v>
      </c>
      <c r="O1418" t="s">
        <v>58</v>
      </c>
      <c r="Q1418" t="s">
        <v>745</v>
      </c>
      <c r="R1418" t="s">
        <v>1160</v>
      </c>
      <c r="U1418" t="s">
        <v>235</v>
      </c>
      <c r="V1418" t="s">
        <v>62</v>
      </c>
      <c r="W1418">
        <v>150</v>
      </c>
      <c r="X1418">
        <v>150</v>
      </c>
      <c r="AF1418">
        <v>150</v>
      </c>
      <c r="AJ1418">
        <v>30</v>
      </c>
      <c r="AK1418">
        <v>16.666666666666998</v>
      </c>
      <c r="AL1418">
        <v>30</v>
      </c>
      <c r="AM1418">
        <v>16.666666666666998</v>
      </c>
      <c r="AN1418">
        <v>30</v>
      </c>
      <c r="AO1418">
        <v>16.666666666666998</v>
      </c>
      <c r="AP1418">
        <v>30</v>
      </c>
      <c r="AQ1418">
        <v>16.666666666666998</v>
      </c>
      <c r="AU1418" t="s">
        <v>150</v>
      </c>
      <c r="AV1418" t="s">
        <v>63</v>
      </c>
      <c r="AX1418" t="s">
        <v>64</v>
      </c>
    </row>
    <row r="1419" spans="1:54" x14ac:dyDescent="0.35">
      <c r="A1419">
        <v>1470</v>
      </c>
      <c r="B1419" t="s">
        <v>3512</v>
      </c>
      <c r="C1419">
        <v>100</v>
      </c>
      <c r="D1419" s="1">
        <v>44228</v>
      </c>
      <c r="E1419" s="1"/>
      <c r="F1419" s="1"/>
      <c r="G1419">
        <v>5</v>
      </c>
      <c r="H1419" t="s">
        <v>55</v>
      </c>
      <c r="I1419" s="1">
        <v>44628</v>
      </c>
      <c r="J1419">
        <v>100</v>
      </c>
      <c r="L1419" t="s">
        <v>3513</v>
      </c>
      <c r="M1419" t="s">
        <v>504</v>
      </c>
      <c r="N1419" t="s">
        <v>66</v>
      </c>
      <c r="O1419" t="s">
        <v>58</v>
      </c>
      <c r="Q1419" t="s">
        <v>745</v>
      </c>
      <c r="R1419" t="s">
        <v>1098</v>
      </c>
      <c r="U1419" t="s">
        <v>235</v>
      </c>
      <c r="V1419" t="s">
        <v>62</v>
      </c>
      <c r="W1419">
        <v>100</v>
      </c>
      <c r="X1419">
        <v>100</v>
      </c>
      <c r="AF1419">
        <v>66.33</v>
      </c>
      <c r="AU1419" t="s">
        <v>150</v>
      </c>
      <c r="AV1419" t="s">
        <v>63</v>
      </c>
      <c r="AX1419" t="s">
        <v>64</v>
      </c>
    </row>
    <row r="1420" spans="1:54" x14ac:dyDescent="0.35">
      <c r="A1420">
        <v>1471</v>
      </c>
      <c r="B1420" t="s">
        <v>3514</v>
      </c>
      <c r="C1420">
        <v>100</v>
      </c>
      <c r="D1420" s="1">
        <v>44228</v>
      </c>
      <c r="E1420" s="1"/>
      <c r="F1420" s="1"/>
      <c r="G1420">
        <v>7</v>
      </c>
      <c r="H1420" t="s">
        <v>55</v>
      </c>
      <c r="I1420" s="1">
        <v>44628</v>
      </c>
      <c r="J1420">
        <v>100</v>
      </c>
      <c r="L1420" t="s">
        <v>3515</v>
      </c>
      <c r="M1420" t="s">
        <v>504</v>
      </c>
      <c r="N1420" t="s">
        <v>75</v>
      </c>
      <c r="O1420" t="s">
        <v>58</v>
      </c>
      <c r="Q1420" t="s">
        <v>745</v>
      </c>
      <c r="R1420" t="s">
        <v>942</v>
      </c>
      <c r="U1420" t="s">
        <v>235</v>
      </c>
      <c r="V1420" t="s">
        <v>62</v>
      </c>
      <c r="W1420">
        <v>100</v>
      </c>
      <c r="X1420">
        <v>100</v>
      </c>
      <c r="AF1420">
        <v>41</v>
      </c>
      <c r="AU1420" t="s">
        <v>150</v>
      </c>
      <c r="AV1420" t="s">
        <v>63</v>
      </c>
      <c r="AX1420" t="s">
        <v>64</v>
      </c>
    </row>
    <row r="1421" spans="1:54" x14ac:dyDescent="0.35">
      <c r="A1421">
        <v>1472</v>
      </c>
      <c r="B1421" t="s">
        <v>3516</v>
      </c>
      <c r="C1421">
        <v>2700</v>
      </c>
      <c r="D1421" s="1">
        <v>44287</v>
      </c>
      <c r="E1421" s="1"/>
      <c r="F1421" s="1"/>
      <c r="G1421">
        <v>9</v>
      </c>
      <c r="H1421" t="s">
        <v>55</v>
      </c>
      <c r="I1421" s="1">
        <v>44684</v>
      </c>
      <c r="J1421">
        <v>100</v>
      </c>
      <c r="L1421" t="s">
        <v>3517</v>
      </c>
      <c r="M1421" t="s">
        <v>744</v>
      </c>
      <c r="N1421" t="s">
        <v>75</v>
      </c>
      <c r="O1421" t="s">
        <v>58</v>
      </c>
      <c r="Q1421" t="s">
        <v>781</v>
      </c>
      <c r="R1421" t="s">
        <v>3518</v>
      </c>
      <c r="S1421" t="s">
        <v>3519</v>
      </c>
      <c r="U1421" t="s">
        <v>235</v>
      </c>
      <c r="V1421" t="s">
        <v>62</v>
      </c>
      <c r="AD1421">
        <v>1429</v>
      </c>
      <c r="AJ1421">
        <v>2700</v>
      </c>
      <c r="AK1421">
        <v>100</v>
      </c>
      <c r="AL1421">
        <v>2700</v>
      </c>
      <c r="AM1421">
        <v>100</v>
      </c>
      <c r="AN1421">
        <v>2700</v>
      </c>
      <c r="AO1421">
        <v>100</v>
      </c>
      <c r="AP1421">
        <v>2700</v>
      </c>
      <c r="AQ1421">
        <v>100</v>
      </c>
      <c r="AU1421" t="s">
        <v>95</v>
      </c>
      <c r="AV1421" t="s">
        <v>63</v>
      </c>
      <c r="AX1421" t="s">
        <v>63</v>
      </c>
      <c r="AY1421" t="s">
        <v>151</v>
      </c>
      <c r="BB1421" t="s">
        <v>3520</v>
      </c>
    </row>
    <row r="1422" spans="1:54" x14ac:dyDescent="0.35">
      <c r="A1422">
        <v>1473</v>
      </c>
      <c r="B1422" t="s">
        <v>3521</v>
      </c>
      <c r="C1422">
        <v>5000</v>
      </c>
      <c r="D1422" s="1">
        <v>44348</v>
      </c>
      <c r="E1422" s="1"/>
      <c r="F1422" s="1"/>
      <c r="G1422">
        <v>2</v>
      </c>
      <c r="H1422" t="s">
        <v>55</v>
      </c>
      <c r="I1422" s="1">
        <v>44628</v>
      </c>
      <c r="M1422" t="s">
        <v>744</v>
      </c>
      <c r="N1422" t="s">
        <v>75</v>
      </c>
      <c r="O1422" t="s">
        <v>58</v>
      </c>
      <c r="Q1422" t="s">
        <v>739</v>
      </c>
      <c r="R1422" t="s">
        <v>3518</v>
      </c>
      <c r="S1422" t="s">
        <v>3519</v>
      </c>
      <c r="U1422" t="s">
        <v>235</v>
      </c>
      <c r="V1422" t="s">
        <v>68</v>
      </c>
      <c r="AD1422">
        <v>690.75</v>
      </c>
      <c r="AJ1422">
        <v>5000</v>
      </c>
      <c r="AK1422">
        <v>100</v>
      </c>
      <c r="AL1422">
        <v>5000</v>
      </c>
      <c r="AM1422">
        <v>100</v>
      </c>
      <c r="AN1422">
        <v>5000</v>
      </c>
      <c r="AO1422">
        <v>100</v>
      </c>
      <c r="AP1422">
        <v>5000</v>
      </c>
      <c r="AQ1422">
        <v>100</v>
      </c>
      <c r="AU1422" t="s">
        <v>95</v>
      </c>
      <c r="AV1422" t="s">
        <v>63</v>
      </c>
      <c r="AX1422" t="s">
        <v>63</v>
      </c>
      <c r="AY1422" t="s">
        <v>151</v>
      </c>
      <c r="BB1422" t="s">
        <v>3520</v>
      </c>
    </row>
    <row r="1423" spans="1:54" x14ac:dyDescent="0.35">
      <c r="A1423">
        <v>1474</v>
      </c>
      <c r="B1423" t="s">
        <v>3522</v>
      </c>
      <c r="C1423">
        <v>13100</v>
      </c>
      <c r="D1423" s="1">
        <v>44287</v>
      </c>
      <c r="E1423" s="1"/>
      <c r="F1423" s="1"/>
      <c r="G1423">
        <v>24</v>
      </c>
      <c r="H1423" t="s">
        <v>55</v>
      </c>
      <c r="I1423" s="1">
        <v>45384</v>
      </c>
      <c r="J1423">
        <v>100</v>
      </c>
      <c r="L1423" t="s">
        <v>3523</v>
      </c>
      <c r="M1423" t="s">
        <v>1507</v>
      </c>
      <c r="N1423" t="s">
        <v>744</v>
      </c>
      <c r="O1423" t="s">
        <v>58</v>
      </c>
      <c r="Q1423" t="s">
        <v>756</v>
      </c>
      <c r="R1423" t="s">
        <v>3518</v>
      </c>
      <c r="U1423" t="s">
        <v>235</v>
      </c>
      <c r="V1423" t="s">
        <v>62</v>
      </c>
      <c r="W1423">
        <v>13200</v>
      </c>
      <c r="Y1423">
        <v>3520</v>
      </c>
      <c r="AB1423">
        <v>100</v>
      </c>
      <c r="AC1423">
        <v>175.43</v>
      </c>
      <c r="AD1423">
        <v>6165.5</v>
      </c>
      <c r="AE1423">
        <v>5240</v>
      </c>
      <c r="AI1423">
        <v>6165.5</v>
      </c>
      <c r="AJ1423">
        <v>13100</v>
      </c>
      <c r="AK1423">
        <v>100</v>
      </c>
      <c r="AL1423">
        <v>13100</v>
      </c>
      <c r="AM1423">
        <v>100</v>
      </c>
      <c r="AN1423">
        <v>9580</v>
      </c>
      <c r="AO1423">
        <v>73.129770992366005</v>
      </c>
      <c r="AP1423">
        <v>6934.5</v>
      </c>
      <c r="AQ1423">
        <v>52.935114503816997</v>
      </c>
      <c r="AU1423" t="s">
        <v>95</v>
      </c>
      <c r="AV1423" t="s">
        <v>63</v>
      </c>
      <c r="AX1423" t="s">
        <v>63</v>
      </c>
      <c r="AY1423" t="s">
        <v>151</v>
      </c>
      <c r="BB1423" t="s">
        <v>3520</v>
      </c>
    </row>
    <row r="1424" spans="1:54" x14ac:dyDescent="0.35">
      <c r="A1424">
        <v>1475</v>
      </c>
      <c r="B1424" t="s">
        <v>3524</v>
      </c>
      <c r="C1424">
        <v>12000</v>
      </c>
      <c r="D1424" s="1">
        <v>44958</v>
      </c>
      <c r="E1424" s="1"/>
      <c r="F1424" s="1"/>
      <c r="G1424">
        <v>12</v>
      </c>
      <c r="H1424" t="s">
        <v>55</v>
      </c>
      <c r="I1424" s="1">
        <v>45065</v>
      </c>
      <c r="M1424" t="s">
        <v>744</v>
      </c>
      <c r="N1424" t="s">
        <v>75</v>
      </c>
      <c r="O1424" t="s">
        <v>58</v>
      </c>
      <c r="Q1424" t="s">
        <v>233</v>
      </c>
      <c r="R1424" t="s">
        <v>3518</v>
      </c>
      <c r="S1424" t="s">
        <v>3519</v>
      </c>
      <c r="U1424" t="s">
        <v>235</v>
      </c>
      <c r="V1424" t="s">
        <v>68</v>
      </c>
      <c r="AJ1424">
        <v>12000</v>
      </c>
      <c r="AK1424">
        <v>100</v>
      </c>
      <c r="AL1424">
        <v>12000</v>
      </c>
      <c r="AM1424">
        <v>100</v>
      </c>
      <c r="AN1424">
        <v>12000</v>
      </c>
      <c r="AO1424">
        <v>100</v>
      </c>
      <c r="AP1424">
        <v>12000</v>
      </c>
      <c r="AQ1424">
        <v>100</v>
      </c>
      <c r="AS1424" t="s">
        <v>3525</v>
      </c>
      <c r="AU1424" t="s">
        <v>95</v>
      </c>
      <c r="AV1424" t="s">
        <v>63</v>
      </c>
      <c r="AX1424" t="s">
        <v>63</v>
      </c>
      <c r="AY1424" t="s">
        <v>151</v>
      </c>
      <c r="BB1424" t="s">
        <v>3520</v>
      </c>
    </row>
    <row r="1425" spans="1:54" x14ac:dyDescent="0.35">
      <c r="A1425">
        <v>1476</v>
      </c>
      <c r="B1425" t="s">
        <v>3526</v>
      </c>
      <c r="C1425">
        <v>5000</v>
      </c>
      <c r="D1425" s="1">
        <v>44927</v>
      </c>
      <c r="E1425" s="1"/>
      <c r="F1425" s="1"/>
      <c r="G1425">
        <v>6</v>
      </c>
      <c r="H1425" t="s">
        <v>55</v>
      </c>
      <c r="I1425" s="1">
        <v>45065</v>
      </c>
      <c r="M1425" t="s">
        <v>744</v>
      </c>
      <c r="N1425" t="s">
        <v>328</v>
      </c>
      <c r="O1425" t="s">
        <v>58</v>
      </c>
      <c r="Q1425" t="s">
        <v>749</v>
      </c>
      <c r="R1425" t="s">
        <v>2756</v>
      </c>
      <c r="U1425" t="s">
        <v>235</v>
      </c>
      <c r="V1425" t="s">
        <v>68</v>
      </c>
      <c r="AJ1425">
        <v>5000</v>
      </c>
      <c r="AK1425">
        <v>100</v>
      </c>
      <c r="AL1425">
        <v>5000</v>
      </c>
      <c r="AM1425">
        <v>100</v>
      </c>
      <c r="AN1425">
        <v>5000</v>
      </c>
      <c r="AO1425">
        <v>100</v>
      </c>
      <c r="AP1425">
        <v>5000</v>
      </c>
      <c r="AQ1425">
        <v>100</v>
      </c>
      <c r="AS1425" t="s">
        <v>3527</v>
      </c>
      <c r="AU1425" t="s">
        <v>81</v>
      </c>
      <c r="AV1425" t="s">
        <v>63</v>
      </c>
      <c r="AX1425" t="s">
        <v>63</v>
      </c>
      <c r="AY1425" t="s">
        <v>115</v>
      </c>
      <c r="BB1425" t="s">
        <v>1424</v>
      </c>
    </row>
    <row r="1426" spans="1:54" x14ac:dyDescent="0.35">
      <c r="A1426">
        <v>1477</v>
      </c>
      <c r="B1426" t="s">
        <v>3528</v>
      </c>
      <c r="C1426">
        <v>600</v>
      </c>
      <c r="D1426" s="1">
        <v>44256</v>
      </c>
      <c r="E1426" s="1"/>
      <c r="F1426" s="1"/>
      <c r="G1426">
        <v>1</v>
      </c>
      <c r="H1426" t="s">
        <v>55</v>
      </c>
      <c r="I1426" s="1">
        <v>44628</v>
      </c>
      <c r="J1426">
        <v>100</v>
      </c>
      <c r="L1426" t="s">
        <v>3529</v>
      </c>
      <c r="M1426" t="s">
        <v>744</v>
      </c>
      <c r="N1426" t="s">
        <v>75</v>
      </c>
      <c r="O1426" t="s">
        <v>58</v>
      </c>
      <c r="Q1426" t="s">
        <v>862</v>
      </c>
      <c r="R1426" t="s">
        <v>3530</v>
      </c>
      <c r="S1426" t="s">
        <v>3531</v>
      </c>
      <c r="U1426" t="s">
        <v>235</v>
      </c>
      <c r="V1426" t="s">
        <v>62</v>
      </c>
      <c r="W1426">
        <v>720</v>
      </c>
      <c r="Y1426">
        <v>192</v>
      </c>
      <c r="AB1426">
        <v>100</v>
      </c>
      <c r="AC1426">
        <v>67.709999999999994</v>
      </c>
      <c r="AD1426">
        <v>132</v>
      </c>
      <c r="AI1426">
        <v>132</v>
      </c>
      <c r="AJ1426">
        <v>600</v>
      </c>
      <c r="AK1426">
        <v>100</v>
      </c>
      <c r="AL1426">
        <v>600</v>
      </c>
      <c r="AM1426">
        <v>100</v>
      </c>
      <c r="AN1426">
        <v>408</v>
      </c>
      <c r="AO1426">
        <v>68</v>
      </c>
      <c r="AP1426">
        <v>468</v>
      </c>
      <c r="AQ1426">
        <v>78</v>
      </c>
      <c r="AU1426" t="s">
        <v>150</v>
      </c>
      <c r="AV1426" t="s">
        <v>63</v>
      </c>
      <c r="AX1426" t="s">
        <v>64</v>
      </c>
      <c r="AY1426" t="s">
        <v>115</v>
      </c>
      <c r="BB1426" t="s">
        <v>3532</v>
      </c>
    </row>
    <row r="1427" spans="1:54" x14ac:dyDescent="0.35">
      <c r="A1427">
        <v>1478</v>
      </c>
      <c r="B1427" t="s">
        <v>3533</v>
      </c>
      <c r="C1427">
        <v>47000</v>
      </c>
      <c r="D1427" s="1">
        <v>44287</v>
      </c>
      <c r="E1427" s="1"/>
      <c r="F1427" s="1"/>
      <c r="G1427">
        <v>12</v>
      </c>
      <c r="H1427" t="s">
        <v>55</v>
      </c>
      <c r="I1427" s="1">
        <v>44869</v>
      </c>
      <c r="J1427">
        <v>100</v>
      </c>
      <c r="L1427" t="s">
        <v>3534</v>
      </c>
      <c r="M1427" t="s">
        <v>201</v>
      </c>
      <c r="N1427" t="s">
        <v>75</v>
      </c>
      <c r="O1427" t="s">
        <v>58</v>
      </c>
      <c r="Q1427" t="s">
        <v>189</v>
      </c>
      <c r="R1427" t="s">
        <v>3535</v>
      </c>
      <c r="U1427" t="s">
        <v>61</v>
      </c>
      <c r="V1427" t="s">
        <v>62</v>
      </c>
      <c r="W1427">
        <v>38400</v>
      </c>
      <c r="Y1427">
        <v>12768</v>
      </c>
      <c r="AB1427">
        <v>100</v>
      </c>
      <c r="AC1427">
        <v>310.31</v>
      </c>
      <c r="AD1427">
        <v>38909.5</v>
      </c>
      <c r="AE1427">
        <v>7000</v>
      </c>
      <c r="AI1427">
        <v>38909.5</v>
      </c>
      <c r="AJ1427">
        <v>47000</v>
      </c>
      <c r="AK1427">
        <v>100</v>
      </c>
      <c r="AL1427">
        <v>47000</v>
      </c>
      <c r="AM1427">
        <v>100</v>
      </c>
      <c r="AN1427">
        <v>34232</v>
      </c>
      <c r="AO1427">
        <v>72.834042553190997</v>
      </c>
      <c r="AP1427">
        <v>8090.5</v>
      </c>
      <c r="AQ1427">
        <v>17.213829787234001</v>
      </c>
      <c r="AU1427" t="s">
        <v>95</v>
      </c>
      <c r="AV1427" t="s">
        <v>63</v>
      </c>
      <c r="AX1427" t="s">
        <v>63</v>
      </c>
      <c r="AY1427" t="s">
        <v>3326</v>
      </c>
      <c r="BB1427" t="s">
        <v>3536</v>
      </c>
    </row>
    <row r="1428" spans="1:54" x14ac:dyDescent="0.35">
      <c r="A1428">
        <v>1479</v>
      </c>
      <c r="B1428" t="s">
        <v>3537</v>
      </c>
      <c r="C1428">
        <v>1550</v>
      </c>
      <c r="D1428" s="1">
        <v>44256</v>
      </c>
      <c r="E1428" s="1"/>
      <c r="F1428" s="1"/>
      <c r="G1428">
        <v>2</v>
      </c>
      <c r="H1428" t="s">
        <v>55</v>
      </c>
      <c r="I1428" s="1">
        <v>44628</v>
      </c>
      <c r="J1428">
        <v>100</v>
      </c>
      <c r="L1428" t="s">
        <v>3538</v>
      </c>
      <c r="M1428" t="s">
        <v>744</v>
      </c>
      <c r="N1428" t="s">
        <v>75</v>
      </c>
      <c r="O1428" t="s">
        <v>58</v>
      </c>
      <c r="Q1428" t="s">
        <v>790</v>
      </c>
      <c r="R1428" t="s">
        <v>1384</v>
      </c>
      <c r="S1428" t="s">
        <v>3010</v>
      </c>
      <c r="U1428" t="s">
        <v>235</v>
      </c>
      <c r="V1428" t="s">
        <v>62</v>
      </c>
      <c r="W1428">
        <v>730</v>
      </c>
      <c r="X1428">
        <v>730</v>
      </c>
      <c r="AD1428">
        <v>984</v>
      </c>
      <c r="AF1428">
        <v>730</v>
      </c>
      <c r="AJ1428">
        <v>820</v>
      </c>
      <c r="AK1428">
        <v>52.903225806451999</v>
      </c>
      <c r="AL1428">
        <v>820</v>
      </c>
      <c r="AM1428">
        <v>52.903225806451999</v>
      </c>
      <c r="AN1428">
        <v>820</v>
      </c>
      <c r="AO1428">
        <v>52.903225806451999</v>
      </c>
      <c r="AP1428">
        <v>820</v>
      </c>
      <c r="AQ1428">
        <v>52.903225806451999</v>
      </c>
      <c r="AU1428" t="s">
        <v>150</v>
      </c>
      <c r="AV1428" t="s">
        <v>63</v>
      </c>
      <c r="AX1428" t="s">
        <v>64</v>
      </c>
      <c r="AY1428" t="s">
        <v>115</v>
      </c>
      <c r="BB1428" t="s">
        <v>3539</v>
      </c>
    </row>
    <row r="1429" spans="1:54" x14ac:dyDescent="0.35">
      <c r="A1429">
        <v>1480</v>
      </c>
      <c r="B1429" t="s">
        <v>3540</v>
      </c>
      <c r="C1429">
        <v>2000</v>
      </c>
      <c r="D1429" s="1">
        <v>44256</v>
      </c>
      <c r="E1429" s="1"/>
      <c r="F1429" s="1"/>
      <c r="G1429">
        <v>4</v>
      </c>
      <c r="H1429" t="s">
        <v>55</v>
      </c>
      <c r="I1429" s="1">
        <v>44628</v>
      </c>
      <c r="J1429">
        <v>100</v>
      </c>
      <c r="L1429" t="s">
        <v>3538</v>
      </c>
      <c r="M1429" t="s">
        <v>744</v>
      </c>
      <c r="N1429" t="s">
        <v>75</v>
      </c>
      <c r="O1429" t="s">
        <v>58</v>
      </c>
      <c r="Q1429" t="s">
        <v>790</v>
      </c>
      <c r="R1429" t="s">
        <v>1384</v>
      </c>
      <c r="S1429" t="s">
        <v>3010</v>
      </c>
      <c r="U1429" t="s">
        <v>235</v>
      </c>
      <c r="V1429" t="s">
        <v>62</v>
      </c>
      <c r="W1429">
        <v>192</v>
      </c>
      <c r="X1429">
        <v>192</v>
      </c>
      <c r="AD1429">
        <v>594</v>
      </c>
      <c r="AF1429">
        <v>191.96</v>
      </c>
      <c r="AJ1429">
        <v>1808</v>
      </c>
      <c r="AK1429">
        <v>90.4</v>
      </c>
      <c r="AL1429">
        <v>1808</v>
      </c>
      <c r="AM1429">
        <v>90.4</v>
      </c>
      <c r="AN1429">
        <v>1808</v>
      </c>
      <c r="AO1429">
        <v>90.4</v>
      </c>
      <c r="AP1429">
        <v>1808</v>
      </c>
      <c r="AQ1429">
        <v>90.4</v>
      </c>
      <c r="AU1429" t="s">
        <v>150</v>
      </c>
      <c r="AV1429" t="s">
        <v>63</v>
      </c>
      <c r="AX1429" t="s">
        <v>64</v>
      </c>
      <c r="AY1429" t="s">
        <v>115</v>
      </c>
      <c r="BB1429" t="s">
        <v>3539</v>
      </c>
    </row>
    <row r="1430" spans="1:54" x14ac:dyDescent="0.35">
      <c r="A1430">
        <v>1481</v>
      </c>
      <c r="B1430" t="s">
        <v>3541</v>
      </c>
      <c r="C1430">
        <v>500</v>
      </c>
      <c r="D1430" s="1">
        <v>44621</v>
      </c>
      <c r="E1430" s="1"/>
      <c r="F1430" s="1"/>
      <c r="G1430">
        <v>1</v>
      </c>
      <c r="H1430" t="s">
        <v>55</v>
      </c>
      <c r="I1430" s="1">
        <v>44707</v>
      </c>
      <c r="J1430">
        <v>100</v>
      </c>
      <c r="L1430" t="s">
        <v>3542</v>
      </c>
      <c r="M1430" t="s">
        <v>93</v>
      </c>
      <c r="N1430" t="s">
        <v>93</v>
      </c>
      <c r="O1430" t="s">
        <v>58</v>
      </c>
      <c r="Q1430" t="s">
        <v>196</v>
      </c>
      <c r="R1430" t="s">
        <v>415</v>
      </c>
      <c r="U1430" t="s">
        <v>61</v>
      </c>
      <c r="V1430" t="s">
        <v>62</v>
      </c>
      <c r="W1430">
        <v>800</v>
      </c>
      <c r="Y1430">
        <v>296</v>
      </c>
      <c r="AB1430">
        <v>100</v>
      </c>
      <c r="AJ1430">
        <v>500</v>
      </c>
      <c r="AK1430">
        <v>100</v>
      </c>
      <c r="AL1430">
        <v>500</v>
      </c>
      <c r="AM1430">
        <v>100</v>
      </c>
      <c r="AN1430">
        <v>204</v>
      </c>
      <c r="AO1430">
        <v>40.799999999999997</v>
      </c>
      <c r="AP1430">
        <v>500</v>
      </c>
      <c r="AQ1430">
        <v>100</v>
      </c>
      <c r="AR1430" t="s">
        <v>657</v>
      </c>
      <c r="AS1430" t="s">
        <v>268</v>
      </c>
      <c r="AU1430" t="s">
        <v>150</v>
      </c>
      <c r="AV1430" t="s">
        <v>63</v>
      </c>
      <c r="AX1430" t="s">
        <v>64</v>
      </c>
      <c r="AY1430" t="s">
        <v>435</v>
      </c>
    </row>
    <row r="1431" spans="1:54" x14ac:dyDescent="0.35">
      <c r="A1431">
        <v>1482</v>
      </c>
      <c r="B1431" t="s">
        <v>3543</v>
      </c>
      <c r="C1431">
        <v>1150</v>
      </c>
      <c r="D1431" s="1">
        <v>44256</v>
      </c>
      <c r="E1431" s="1"/>
      <c r="F1431" s="1"/>
      <c r="G1431">
        <v>4</v>
      </c>
      <c r="H1431" t="s">
        <v>55</v>
      </c>
      <c r="I1431" s="1">
        <v>44628</v>
      </c>
      <c r="J1431">
        <v>100</v>
      </c>
      <c r="L1431" t="s">
        <v>3538</v>
      </c>
      <c r="M1431" t="s">
        <v>744</v>
      </c>
      <c r="N1431" t="s">
        <v>75</v>
      </c>
      <c r="O1431" t="s">
        <v>58</v>
      </c>
      <c r="Q1431" t="s">
        <v>756</v>
      </c>
      <c r="R1431" t="s">
        <v>1384</v>
      </c>
      <c r="S1431" t="s">
        <v>3010</v>
      </c>
      <c r="U1431" t="s">
        <v>235</v>
      </c>
      <c r="V1431" t="s">
        <v>62</v>
      </c>
      <c r="W1431">
        <v>300</v>
      </c>
      <c r="X1431">
        <v>300</v>
      </c>
      <c r="AD1431">
        <v>196</v>
      </c>
      <c r="AF1431">
        <v>300</v>
      </c>
      <c r="AJ1431">
        <v>850</v>
      </c>
      <c r="AK1431">
        <v>73.913043478261002</v>
      </c>
      <c r="AL1431">
        <v>850</v>
      </c>
      <c r="AM1431">
        <v>73.913043478261002</v>
      </c>
      <c r="AN1431">
        <v>850</v>
      </c>
      <c r="AO1431">
        <v>73.913043478261002</v>
      </c>
      <c r="AP1431">
        <v>850</v>
      </c>
      <c r="AQ1431">
        <v>73.913043478261002</v>
      </c>
      <c r="AU1431" t="s">
        <v>150</v>
      </c>
      <c r="AV1431" t="s">
        <v>63</v>
      </c>
      <c r="AX1431" t="s">
        <v>64</v>
      </c>
      <c r="AY1431" t="s">
        <v>115</v>
      </c>
      <c r="BB1431" t="s">
        <v>3539</v>
      </c>
    </row>
    <row r="1432" spans="1:54" x14ac:dyDescent="0.35">
      <c r="A1432">
        <v>1483</v>
      </c>
      <c r="B1432" t="s">
        <v>3544</v>
      </c>
      <c r="C1432">
        <v>400</v>
      </c>
      <c r="D1432" s="1">
        <v>44228</v>
      </c>
      <c r="E1432" s="1"/>
      <c r="F1432" s="1"/>
      <c r="G1432">
        <v>1</v>
      </c>
      <c r="H1432" t="s">
        <v>55</v>
      </c>
      <c r="I1432" s="1">
        <v>44497</v>
      </c>
      <c r="M1432" t="s">
        <v>744</v>
      </c>
      <c r="N1432" t="s">
        <v>75</v>
      </c>
      <c r="O1432" t="s">
        <v>58</v>
      </c>
      <c r="Q1432" t="s">
        <v>781</v>
      </c>
      <c r="R1432" t="s">
        <v>1242</v>
      </c>
      <c r="S1432" t="s">
        <v>2777</v>
      </c>
      <c r="U1432" t="s">
        <v>235</v>
      </c>
      <c r="V1432" t="s">
        <v>68</v>
      </c>
      <c r="AJ1432">
        <v>400</v>
      </c>
      <c r="AK1432">
        <v>100</v>
      </c>
      <c r="AL1432">
        <v>400</v>
      </c>
      <c r="AM1432">
        <v>100</v>
      </c>
      <c r="AN1432">
        <v>400</v>
      </c>
      <c r="AO1432">
        <v>100</v>
      </c>
      <c r="AP1432">
        <v>400</v>
      </c>
      <c r="AQ1432">
        <v>100</v>
      </c>
      <c r="AU1432" t="s">
        <v>101</v>
      </c>
      <c r="AV1432" t="s">
        <v>63</v>
      </c>
      <c r="AX1432" t="s">
        <v>63</v>
      </c>
      <c r="AY1432" t="s">
        <v>102</v>
      </c>
      <c r="BB1432" t="s">
        <v>3545</v>
      </c>
    </row>
    <row r="1433" spans="1:54" x14ac:dyDescent="0.35">
      <c r="A1433">
        <v>1484</v>
      </c>
      <c r="B1433" t="s">
        <v>3546</v>
      </c>
      <c r="C1433">
        <v>10800</v>
      </c>
      <c r="D1433" s="1">
        <v>44256</v>
      </c>
      <c r="E1433" s="1"/>
      <c r="F1433" s="1"/>
      <c r="G1433">
        <v>10</v>
      </c>
      <c r="H1433" t="s">
        <v>55</v>
      </c>
      <c r="I1433" s="1">
        <v>44987</v>
      </c>
      <c r="J1433">
        <v>100</v>
      </c>
      <c r="L1433" t="s">
        <v>3547</v>
      </c>
      <c r="M1433" t="s">
        <v>79</v>
      </c>
      <c r="N1433" t="s">
        <v>66</v>
      </c>
      <c r="O1433" t="s">
        <v>58</v>
      </c>
      <c r="Q1433" t="s">
        <v>109</v>
      </c>
      <c r="R1433" t="s">
        <v>278</v>
      </c>
      <c r="S1433" t="s">
        <v>3548</v>
      </c>
      <c r="U1433" t="s">
        <v>61</v>
      </c>
      <c r="V1433" t="s">
        <v>62</v>
      </c>
      <c r="W1433">
        <v>12000</v>
      </c>
      <c r="Y1433">
        <v>3900</v>
      </c>
      <c r="AB1433">
        <v>100</v>
      </c>
      <c r="AC1433">
        <v>80.45</v>
      </c>
      <c r="AD1433">
        <v>2136</v>
      </c>
      <c r="AI1433">
        <v>2136</v>
      </c>
      <c r="AJ1433">
        <v>10800</v>
      </c>
      <c r="AK1433">
        <v>100</v>
      </c>
      <c r="AL1433">
        <v>10800</v>
      </c>
      <c r="AM1433">
        <v>100</v>
      </c>
      <c r="AN1433">
        <v>6900</v>
      </c>
      <c r="AO1433">
        <v>63.888888888888999</v>
      </c>
      <c r="AP1433">
        <v>8664</v>
      </c>
      <c r="AQ1433">
        <v>80.222222222222001</v>
      </c>
      <c r="AT1433" t="s">
        <v>279</v>
      </c>
      <c r="AU1433" t="s">
        <v>95</v>
      </c>
      <c r="AV1433" t="s">
        <v>64</v>
      </c>
      <c r="AX1433" t="s">
        <v>64</v>
      </c>
      <c r="AY1433" t="s">
        <v>115</v>
      </c>
      <c r="BB1433" t="s">
        <v>3549</v>
      </c>
    </row>
    <row r="1434" spans="1:54" x14ac:dyDescent="0.35">
      <c r="A1434">
        <v>1485</v>
      </c>
      <c r="B1434" t="s">
        <v>3550</v>
      </c>
      <c r="C1434">
        <v>3000</v>
      </c>
      <c r="D1434" s="1">
        <v>44228</v>
      </c>
      <c r="E1434" s="1"/>
      <c r="F1434" s="1"/>
      <c r="G1434">
        <v>2</v>
      </c>
      <c r="H1434" t="s">
        <v>55</v>
      </c>
      <c r="I1434" s="1">
        <v>44628</v>
      </c>
      <c r="J1434">
        <v>100</v>
      </c>
      <c r="L1434" t="s">
        <v>3551</v>
      </c>
      <c r="M1434" t="s">
        <v>744</v>
      </c>
      <c r="N1434" t="s">
        <v>75</v>
      </c>
      <c r="O1434" t="s">
        <v>58</v>
      </c>
      <c r="Q1434" t="s">
        <v>781</v>
      </c>
      <c r="R1434" t="s">
        <v>1035</v>
      </c>
      <c r="S1434" t="s">
        <v>2862</v>
      </c>
      <c r="U1434" t="s">
        <v>235</v>
      </c>
      <c r="V1434" t="s">
        <v>62</v>
      </c>
      <c r="AD1434">
        <v>1707.5625</v>
      </c>
      <c r="AJ1434">
        <v>3000</v>
      </c>
      <c r="AK1434">
        <v>100</v>
      </c>
      <c r="AL1434">
        <v>3000</v>
      </c>
      <c r="AM1434">
        <v>100</v>
      </c>
      <c r="AN1434">
        <v>3000</v>
      </c>
      <c r="AO1434">
        <v>100</v>
      </c>
      <c r="AP1434">
        <v>3000</v>
      </c>
      <c r="AQ1434">
        <v>100</v>
      </c>
      <c r="AU1434" t="s">
        <v>81</v>
      </c>
      <c r="AV1434" t="s">
        <v>63</v>
      </c>
      <c r="AX1434" t="s">
        <v>64</v>
      </c>
      <c r="AY1434" t="s">
        <v>102</v>
      </c>
      <c r="BB1434" t="s">
        <v>3552</v>
      </c>
    </row>
    <row r="1435" spans="1:54" x14ac:dyDescent="0.35">
      <c r="A1435">
        <v>1486</v>
      </c>
      <c r="B1435" t="s">
        <v>3553</v>
      </c>
      <c r="C1435">
        <v>1200</v>
      </c>
      <c r="D1435" s="1">
        <v>44256</v>
      </c>
      <c r="E1435" s="1"/>
      <c r="F1435" s="1"/>
      <c r="G1435">
        <v>3</v>
      </c>
      <c r="H1435" t="s">
        <v>55</v>
      </c>
      <c r="I1435" s="1">
        <v>44628</v>
      </c>
      <c r="J1435">
        <v>100</v>
      </c>
      <c r="L1435" t="s">
        <v>3551</v>
      </c>
      <c r="M1435" t="s">
        <v>744</v>
      </c>
      <c r="N1435" t="s">
        <v>75</v>
      </c>
      <c r="O1435" t="s">
        <v>58</v>
      </c>
      <c r="Q1435" t="s">
        <v>739</v>
      </c>
      <c r="R1435" t="s">
        <v>1035</v>
      </c>
      <c r="S1435" t="s">
        <v>2862</v>
      </c>
      <c r="U1435" t="s">
        <v>235</v>
      </c>
      <c r="V1435" t="s">
        <v>62</v>
      </c>
      <c r="AD1435">
        <v>254</v>
      </c>
      <c r="AJ1435">
        <v>1200</v>
      </c>
      <c r="AK1435">
        <v>100</v>
      </c>
      <c r="AL1435">
        <v>1200</v>
      </c>
      <c r="AM1435">
        <v>100</v>
      </c>
      <c r="AN1435">
        <v>1200</v>
      </c>
      <c r="AO1435">
        <v>100</v>
      </c>
      <c r="AP1435">
        <v>1200</v>
      </c>
      <c r="AQ1435">
        <v>100</v>
      </c>
      <c r="AU1435" t="s">
        <v>81</v>
      </c>
      <c r="AV1435" t="s">
        <v>63</v>
      </c>
      <c r="AX1435" t="s">
        <v>64</v>
      </c>
      <c r="AY1435" t="s">
        <v>102</v>
      </c>
      <c r="BB1435" t="s">
        <v>3552</v>
      </c>
    </row>
    <row r="1436" spans="1:54" x14ac:dyDescent="0.35">
      <c r="A1436">
        <v>1487</v>
      </c>
      <c r="B1436" t="s">
        <v>3554</v>
      </c>
      <c r="C1436">
        <v>650</v>
      </c>
      <c r="D1436" s="1">
        <v>44256</v>
      </c>
      <c r="E1436" s="1"/>
      <c r="F1436" s="1"/>
      <c r="G1436">
        <v>2</v>
      </c>
      <c r="H1436" t="s">
        <v>55</v>
      </c>
      <c r="I1436" s="1">
        <v>44497</v>
      </c>
      <c r="M1436" t="s">
        <v>744</v>
      </c>
      <c r="N1436" t="s">
        <v>75</v>
      </c>
      <c r="O1436" t="s">
        <v>58</v>
      </c>
      <c r="Q1436" t="s">
        <v>749</v>
      </c>
      <c r="R1436" t="s">
        <v>1035</v>
      </c>
      <c r="S1436" t="s">
        <v>2862</v>
      </c>
      <c r="U1436" t="s">
        <v>235</v>
      </c>
      <c r="V1436" t="s">
        <v>68</v>
      </c>
      <c r="AJ1436">
        <v>650</v>
      </c>
      <c r="AK1436">
        <v>100</v>
      </c>
      <c r="AL1436">
        <v>650</v>
      </c>
      <c r="AM1436">
        <v>100</v>
      </c>
      <c r="AN1436">
        <v>650</v>
      </c>
      <c r="AO1436">
        <v>100</v>
      </c>
      <c r="AP1436">
        <v>650</v>
      </c>
      <c r="AQ1436">
        <v>100</v>
      </c>
      <c r="AU1436" t="s">
        <v>81</v>
      </c>
      <c r="AV1436" t="s">
        <v>63</v>
      </c>
      <c r="AX1436" t="s">
        <v>64</v>
      </c>
      <c r="AY1436" t="s">
        <v>102</v>
      </c>
      <c r="BB1436" t="s">
        <v>3552</v>
      </c>
    </row>
    <row r="1437" spans="1:54" x14ac:dyDescent="0.35">
      <c r="A1437">
        <v>1488</v>
      </c>
      <c r="B1437" t="s">
        <v>3555</v>
      </c>
      <c r="C1437">
        <v>350</v>
      </c>
      <c r="D1437" s="1">
        <v>44256</v>
      </c>
      <c r="E1437" s="1"/>
      <c r="F1437" s="1"/>
      <c r="G1437">
        <v>2</v>
      </c>
      <c r="H1437" t="s">
        <v>55</v>
      </c>
      <c r="I1437" s="1">
        <v>44628</v>
      </c>
      <c r="J1437">
        <v>100</v>
      </c>
      <c r="L1437" t="s">
        <v>3551</v>
      </c>
      <c r="M1437" t="s">
        <v>744</v>
      </c>
      <c r="N1437" t="s">
        <v>75</v>
      </c>
      <c r="O1437" t="s">
        <v>58</v>
      </c>
      <c r="Q1437" t="s">
        <v>739</v>
      </c>
      <c r="R1437" t="s">
        <v>1035</v>
      </c>
      <c r="S1437" t="s">
        <v>2862</v>
      </c>
      <c r="U1437" t="s">
        <v>235</v>
      </c>
      <c r="V1437" t="s">
        <v>62</v>
      </c>
      <c r="AD1437">
        <v>302</v>
      </c>
      <c r="AJ1437">
        <v>350</v>
      </c>
      <c r="AK1437">
        <v>100</v>
      </c>
      <c r="AL1437">
        <v>350</v>
      </c>
      <c r="AM1437">
        <v>100</v>
      </c>
      <c r="AN1437">
        <v>350</v>
      </c>
      <c r="AO1437">
        <v>100</v>
      </c>
      <c r="AP1437">
        <v>350</v>
      </c>
      <c r="AQ1437">
        <v>100</v>
      </c>
      <c r="AU1437" t="s">
        <v>81</v>
      </c>
      <c r="AV1437" t="s">
        <v>63</v>
      </c>
      <c r="AX1437" t="s">
        <v>64</v>
      </c>
      <c r="AY1437" t="s">
        <v>102</v>
      </c>
      <c r="BB1437" t="s">
        <v>3552</v>
      </c>
    </row>
    <row r="1438" spans="1:54" x14ac:dyDescent="0.35">
      <c r="A1438">
        <v>1489</v>
      </c>
      <c r="B1438" t="s">
        <v>3556</v>
      </c>
      <c r="C1438">
        <v>1500</v>
      </c>
      <c r="D1438" s="1">
        <v>44317</v>
      </c>
      <c r="E1438" s="1"/>
      <c r="F1438" s="1"/>
      <c r="G1438">
        <v>6</v>
      </c>
      <c r="H1438" t="s">
        <v>55</v>
      </c>
      <c r="I1438" s="1">
        <v>44497</v>
      </c>
      <c r="M1438" t="s">
        <v>744</v>
      </c>
      <c r="N1438" t="s">
        <v>75</v>
      </c>
      <c r="O1438" t="s">
        <v>58</v>
      </c>
      <c r="Q1438" t="s">
        <v>233</v>
      </c>
      <c r="R1438" t="s">
        <v>1035</v>
      </c>
      <c r="S1438" t="s">
        <v>2862</v>
      </c>
      <c r="U1438" t="s">
        <v>235</v>
      </c>
      <c r="V1438" t="s">
        <v>68</v>
      </c>
      <c r="AD1438">
        <v>144</v>
      </c>
      <c r="AJ1438">
        <v>1500</v>
      </c>
      <c r="AK1438">
        <v>100</v>
      </c>
      <c r="AL1438">
        <v>1500</v>
      </c>
      <c r="AM1438">
        <v>100</v>
      </c>
      <c r="AN1438">
        <v>1500</v>
      </c>
      <c r="AO1438">
        <v>100</v>
      </c>
      <c r="AP1438">
        <v>1500</v>
      </c>
      <c r="AQ1438">
        <v>100</v>
      </c>
      <c r="AU1438" t="s">
        <v>81</v>
      </c>
      <c r="AV1438" t="s">
        <v>63</v>
      </c>
      <c r="AX1438" t="s">
        <v>64</v>
      </c>
      <c r="AY1438" t="s">
        <v>102</v>
      </c>
      <c r="BB1438" t="s">
        <v>3552</v>
      </c>
    </row>
    <row r="1439" spans="1:54" x14ac:dyDescent="0.35">
      <c r="A1439">
        <v>1490</v>
      </c>
      <c r="B1439" t="s">
        <v>3557</v>
      </c>
      <c r="C1439">
        <v>1500</v>
      </c>
      <c r="D1439" s="1">
        <v>44228</v>
      </c>
      <c r="E1439" s="1"/>
      <c r="F1439" s="1"/>
      <c r="G1439">
        <v>4</v>
      </c>
      <c r="H1439" t="s">
        <v>55</v>
      </c>
      <c r="I1439" s="1">
        <v>44497</v>
      </c>
      <c r="M1439" t="s">
        <v>744</v>
      </c>
      <c r="N1439" t="s">
        <v>75</v>
      </c>
      <c r="O1439" t="s">
        <v>58</v>
      </c>
      <c r="Q1439" t="s">
        <v>756</v>
      </c>
      <c r="R1439" t="s">
        <v>1035</v>
      </c>
      <c r="S1439" t="s">
        <v>2862</v>
      </c>
      <c r="U1439" t="s">
        <v>235</v>
      </c>
      <c r="V1439" t="s">
        <v>68</v>
      </c>
      <c r="AD1439">
        <v>24</v>
      </c>
      <c r="AJ1439">
        <v>1500</v>
      </c>
      <c r="AK1439">
        <v>100</v>
      </c>
      <c r="AL1439">
        <v>1500</v>
      </c>
      <c r="AM1439">
        <v>100</v>
      </c>
      <c r="AN1439">
        <v>1500</v>
      </c>
      <c r="AO1439">
        <v>100</v>
      </c>
      <c r="AP1439">
        <v>1500</v>
      </c>
      <c r="AQ1439">
        <v>100</v>
      </c>
      <c r="AU1439" t="s">
        <v>81</v>
      </c>
      <c r="AV1439" t="s">
        <v>63</v>
      </c>
      <c r="AX1439" t="s">
        <v>64</v>
      </c>
      <c r="AY1439" t="s">
        <v>102</v>
      </c>
      <c r="BB1439" t="s">
        <v>3552</v>
      </c>
    </row>
    <row r="1440" spans="1:54" x14ac:dyDescent="0.35">
      <c r="A1440">
        <v>1491</v>
      </c>
      <c r="B1440" t="s">
        <v>3558</v>
      </c>
      <c r="C1440">
        <v>700</v>
      </c>
      <c r="D1440" s="1">
        <v>44228</v>
      </c>
      <c r="E1440" s="1"/>
      <c r="F1440" s="1"/>
      <c r="G1440">
        <v>1</v>
      </c>
      <c r="H1440" t="s">
        <v>55</v>
      </c>
      <c r="I1440" s="1">
        <v>44628</v>
      </c>
      <c r="J1440">
        <v>100</v>
      </c>
      <c r="L1440" t="s">
        <v>3559</v>
      </c>
      <c r="M1440" t="s">
        <v>504</v>
      </c>
      <c r="N1440" t="s">
        <v>75</v>
      </c>
      <c r="O1440" t="s">
        <v>58</v>
      </c>
      <c r="Q1440" t="s">
        <v>739</v>
      </c>
      <c r="R1440" t="s">
        <v>505</v>
      </c>
      <c r="S1440" t="s">
        <v>3095</v>
      </c>
      <c r="U1440" t="s">
        <v>235</v>
      </c>
      <c r="V1440" t="s">
        <v>62</v>
      </c>
      <c r="AD1440">
        <v>170.9375</v>
      </c>
      <c r="AJ1440">
        <v>700</v>
      </c>
      <c r="AK1440">
        <v>100</v>
      </c>
      <c r="AL1440">
        <v>700</v>
      </c>
      <c r="AM1440">
        <v>100</v>
      </c>
      <c r="AN1440">
        <v>700</v>
      </c>
      <c r="AO1440">
        <v>100</v>
      </c>
      <c r="AP1440">
        <v>700</v>
      </c>
      <c r="AQ1440">
        <v>100</v>
      </c>
      <c r="AU1440" t="s">
        <v>216</v>
      </c>
      <c r="AV1440" t="s">
        <v>63</v>
      </c>
      <c r="AX1440" t="s">
        <v>64</v>
      </c>
      <c r="BB1440" t="s">
        <v>3560</v>
      </c>
    </row>
    <row r="1441" spans="1:54" x14ac:dyDescent="0.35">
      <c r="A1441">
        <v>1492</v>
      </c>
      <c r="B1441" t="s">
        <v>3561</v>
      </c>
      <c r="C1441">
        <v>14000</v>
      </c>
      <c r="D1441" s="1">
        <v>44440</v>
      </c>
      <c r="E1441" s="1"/>
      <c r="F1441" s="1"/>
      <c r="G1441">
        <v>13</v>
      </c>
      <c r="H1441" t="s">
        <v>55</v>
      </c>
      <c r="I1441" s="1">
        <v>45184</v>
      </c>
      <c r="M1441" t="s">
        <v>57</v>
      </c>
      <c r="N1441" t="s">
        <v>57</v>
      </c>
      <c r="O1441" t="s">
        <v>58</v>
      </c>
      <c r="Q1441" t="s">
        <v>109</v>
      </c>
      <c r="R1441" t="s">
        <v>3562</v>
      </c>
      <c r="T1441" t="s">
        <v>99</v>
      </c>
      <c r="U1441" t="s">
        <v>61</v>
      </c>
      <c r="V1441" t="s">
        <v>68</v>
      </c>
      <c r="AJ1441">
        <v>14000</v>
      </c>
      <c r="AK1441">
        <v>100</v>
      </c>
      <c r="AL1441">
        <v>14000</v>
      </c>
      <c r="AM1441">
        <v>100</v>
      </c>
      <c r="AN1441">
        <v>14000</v>
      </c>
      <c r="AO1441">
        <v>100</v>
      </c>
      <c r="AP1441">
        <v>14000</v>
      </c>
      <c r="AQ1441">
        <v>100</v>
      </c>
      <c r="AU1441" t="s">
        <v>95</v>
      </c>
      <c r="AV1441" t="s">
        <v>64</v>
      </c>
      <c r="AX1441" t="s">
        <v>63</v>
      </c>
    </row>
    <row r="1442" spans="1:54" x14ac:dyDescent="0.35">
      <c r="A1442">
        <v>1493</v>
      </c>
      <c r="B1442" t="s">
        <v>3563</v>
      </c>
      <c r="C1442">
        <v>500</v>
      </c>
      <c r="D1442" s="1">
        <v>44228</v>
      </c>
      <c r="E1442" s="1"/>
      <c r="F1442" s="1"/>
      <c r="G1442">
        <v>1</v>
      </c>
      <c r="H1442" t="s">
        <v>55</v>
      </c>
      <c r="I1442" s="1">
        <v>44497</v>
      </c>
      <c r="L1442" t="s">
        <v>3564</v>
      </c>
      <c r="M1442" t="s">
        <v>504</v>
      </c>
      <c r="N1442" t="s">
        <v>75</v>
      </c>
      <c r="O1442" t="s">
        <v>58</v>
      </c>
      <c r="Q1442" t="s">
        <v>790</v>
      </c>
      <c r="R1442" t="s">
        <v>505</v>
      </c>
      <c r="S1442" t="s">
        <v>3095</v>
      </c>
      <c r="U1442" t="s">
        <v>235</v>
      </c>
      <c r="V1442" t="s">
        <v>68</v>
      </c>
      <c r="AJ1442">
        <v>500</v>
      </c>
      <c r="AK1442">
        <v>100</v>
      </c>
      <c r="AL1442">
        <v>500</v>
      </c>
      <c r="AM1442">
        <v>100</v>
      </c>
      <c r="AN1442">
        <v>500</v>
      </c>
      <c r="AO1442">
        <v>100</v>
      </c>
      <c r="AP1442">
        <v>500</v>
      </c>
      <c r="AQ1442">
        <v>100</v>
      </c>
      <c r="AU1442" t="s">
        <v>216</v>
      </c>
      <c r="AV1442" t="s">
        <v>63</v>
      </c>
      <c r="AX1442" t="s">
        <v>64</v>
      </c>
      <c r="BB1442" t="s">
        <v>3565</v>
      </c>
    </row>
    <row r="1443" spans="1:54" x14ac:dyDescent="0.35">
      <c r="A1443">
        <v>1494</v>
      </c>
      <c r="B1443" t="s">
        <v>3566</v>
      </c>
      <c r="C1443">
        <v>8000</v>
      </c>
      <c r="D1443" s="1">
        <v>44440</v>
      </c>
      <c r="E1443" s="1"/>
      <c r="F1443" s="1"/>
      <c r="G1443">
        <v>7</v>
      </c>
      <c r="H1443" t="s">
        <v>55</v>
      </c>
      <c r="I1443" s="1">
        <v>45184</v>
      </c>
      <c r="M1443" t="s">
        <v>57</v>
      </c>
      <c r="N1443" t="s">
        <v>57</v>
      </c>
      <c r="O1443" t="s">
        <v>58</v>
      </c>
      <c r="Q1443" t="s">
        <v>109</v>
      </c>
      <c r="R1443" t="s">
        <v>3567</v>
      </c>
      <c r="T1443" t="s">
        <v>99</v>
      </c>
      <c r="U1443" t="s">
        <v>61</v>
      </c>
      <c r="V1443" t="s">
        <v>68</v>
      </c>
      <c r="AJ1443">
        <v>8000</v>
      </c>
      <c r="AK1443">
        <v>100</v>
      </c>
      <c r="AL1443">
        <v>8000</v>
      </c>
      <c r="AM1443">
        <v>100</v>
      </c>
      <c r="AN1443">
        <v>8000</v>
      </c>
      <c r="AO1443">
        <v>100</v>
      </c>
      <c r="AP1443">
        <v>8000</v>
      </c>
      <c r="AQ1443">
        <v>100</v>
      </c>
      <c r="AU1443" t="s">
        <v>95</v>
      </c>
      <c r="AV1443" t="s">
        <v>63</v>
      </c>
      <c r="AX1443" t="s">
        <v>63</v>
      </c>
    </row>
    <row r="1444" spans="1:54" x14ac:dyDescent="0.35">
      <c r="A1444">
        <v>1495</v>
      </c>
      <c r="B1444" t="s">
        <v>3568</v>
      </c>
      <c r="C1444">
        <v>3850</v>
      </c>
      <c r="D1444" s="1">
        <v>44228</v>
      </c>
      <c r="E1444" s="1"/>
      <c r="F1444" s="1"/>
      <c r="G1444">
        <v>2</v>
      </c>
      <c r="H1444" t="s">
        <v>55</v>
      </c>
      <c r="I1444" s="1">
        <v>44628</v>
      </c>
      <c r="J1444">
        <v>100</v>
      </c>
      <c r="L1444" t="s">
        <v>3569</v>
      </c>
      <c r="M1444" t="s">
        <v>504</v>
      </c>
      <c r="N1444" t="s">
        <v>75</v>
      </c>
      <c r="O1444" t="s">
        <v>58</v>
      </c>
      <c r="Q1444" t="s">
        <v>739</v>
      </c>
      <c r="R1444" t="s">
        <v>1483</v>
      </c>
      <c r="S1444" t="s">
        <v>2653</v>
      </c>
      <c r="U1444" t="s">
        <v>235</v>
      </c>
      <c r="V1444" t="s">
        <v>62</v>
      </c>
      <c r="AD1444">
        <v>2846.5</v>
      </c>
      <c r="AJ1444">
        <v>3850</v>
      </c>
      <c r="AK1444">
        <v>100</v>
      </c>
      <c r="AL1444">
        <v>3850</v>
      </c>
      <c r="AM1444">
        <v>100</v>
      </c>
      <c r="AN1444">
        <v>3850</v>
      </c>
      <c r="AO1444">
        <v>100</v>
      </c>
      <c r="AP1444">
        <v>3850</v>
      </c>
      <c r="AQ1444">
        <v>100</v>
      </c>
      <c r="AU1444" t="s">
        <v>179</v>
      </c>
      <c r="AV1444" t="s">
        <v>63</v>
      </c>
      <c r="AX1444" t="s">
        <v>64</v>
      </c>
      <c r="BB1444" t="s">
        <v>3570</v>
      </c>
    </row>
    <row r="1445" spans="1:54" x14ac:dyDescent="0.35">
      <c r="A1445">
        <v>1496</v>
      </c>
      <c r="B1445" t="s">
        <v>3571</v>
      </c>
      <c r="C1445">
        <v>1150</v>
      </c>
      <c r="D1445" s="1">
        <v>44228</v>
      </c>
      <c r="E1445" s="1"/>
      <c r="F1445" s="1"/>
      <c r="G1445">
        <v>1</v>
      </c>
      <c r="H1445" t="s">
        <v>55</v>
      </c>
      <c r="I1445" s="1">
        <v>44628</v>
      </c>
      <c r="J1445">
        <v>100</v>
      </c>
      <c r="L1445" t="s">
        <v>3572</v>
      </c>
      <c r="M1445" t="s">
        <v>504</v>
      </c>
      <c r="N1445" t="s">
        <v>75</v>
      </c>
      <c r="O1445" t="s">
        <v>58</v>
      </c>
      <c r="Q1445" t="s">
        <v>739</v>
      </c>
      <c r="R1445" t="s">
        <v>1216</v>
      </c>
      <c r="S1445" t="s">
        <v>75</v>
      </c>
      <c r="U1445" t="s">
        <v>235</v>
      </c>
      <c r="V1445" t="s">
        <v>62</v>
      </c>
      <c r="AD1445">
        <v>294</v>
      </c>
      <c r="AJ1445">
        <v>1150</v>
      </c>
      <c r="AK1445">
        <v>100</v>
      </c>
      <c r="AL1445">
        <v>1150</v>
      </c>
      <c r="AM1445">
        <v>100</v>
      </c>
      <c r="AN1445">
        <v>1150</v>
      </c>
      <c r="AO1445">
        <v>100</v>
      </c>
      <c r="AP1445">
        <v>1150</v>
      </c>
      <c r="AQ1445">
        <v>100</v>
      </c>
      <c r="AU1445" t="s">
        <v>150</v>
      </c>
      <c r="AV1445" t="s">
        <v>63</v>
      </c>
      <c r="AX1445" t="s">
        <v>64</v>
      </c>
      <c r="BB1445" t="s">
        <v>3573</v>
      </c>
    </row>
    <row r="1446" spans="1:54" x14ac:dyDescent="0.35">
      <c r="A1446">
        <v>1497</v>
      </c>
      <c r="B1446" t="s">
        <v>3574</v>
      </c>
      <c r="C1446">
        <v>1500</v>
      </c>
      <c r="D1446" s="1">
        <v>44228</v>
      </c>
      <c r="E1446" s="1"/>
      <c r="F1446" s="1"/>
      <c r="G1446">
        <v>2</v>
      </c>
      <c r="H1446" t="s">
        <v>55</v>
      </c>
      <c r="I1446" s="1">
        <v>44628</v>
      </c>
      <c r="J1446">
        <v>100</v>
      </c>
      <c r="L1446" t="s">
        <v>3575</v>
      </c>
      <c r="M1446" t="s">
        <v>504</v>
      </c>
      <c r="N1446" t="s">
        <v>75</v>
      </c>
      <c r="O1446" t="s">
        <v>58</v>
      </c>
      <c r="Q1446" t="s">
        <v>756</v>
      </c>
      <c r="R1446" t="s">
        <v>325</v>
      </c>
      <c r="S1446" t="s">
        <v>3134</v>
      </c>
      <c r="U1446" t="s">
        <v>235</v>
      </c>
      <c r="V1446" t="s">
        <v>62</v>
      </c>
      <c r="W1446">
        <v>200</v>
      </c>
      <c r="X1446">
        <v>200</v>
      </c>
      <c r="AD1446">
        <v>120</v>
      </c>
      <c r="AF1446">
        <v>41.2</v>
      </c>
      <c r="AJ1446">
        <v>1300</v>
      </c>
      <c r="AK1446">
        <v>86.666666666666998</v>
      </c>
      <c r="AL1446">
        <v>1300</v>
      </c>
      <c r="AM1446">
        <v>86.666666666666998</v>
      </c>
      <c r="AN1446">
        <v>1300</v>
      </c>
      <c r="AO1446">
        <v>86.666666666666998</v>
      </c>
      <c r="AP1446">
        <v>1300</v>
      </c>
      <c r="AQ1446">
        <v>86.666666666666998</v>
      </c>
      <c r="AU1446" t="s">
        <v>150</v>
      </c>
      <c r="AV1446" t="s">
        <v>63</v>
      </c>
      <c r="AX1446" t="s">
        <v>64</v>
      </c>
      <c r="BB1446" t="s">
        <v>3576</v>
      </c>
    </row>
    <row r="1447" spans="1:54" x14ac:dyDescent="0.35">
      <c r="A1447">
        <v>1498</v>
      </c>
      <c r="B1447" t="s">
        <v>3577</v>
      </c>
      <c r="C1447">
        <v>1500</v>
      </c>
      <c r="D1447" s="1">
        <v>44228</v>
      </c>
      <c r="E1447" s="1"/>
      <c r="F1447" s="1"/>
      <c r="G1447">
        <v>10</v>
      </c>
      <c r="H1447" t="s">
        <v>55</v>
      </c>
      <c r="I1447" s="1">
        <v>44859</v>
      </c>
      <c r="J1447">
        <v>100</v>
      </c>
      <c r="M1447" t="s">
        <v>104</v>
      </c>
      <c r="N1447" t="s">
        <v>75</v>
      </c>
      <c r="O1447" t="s">
        <v>58</v>
      </c>
      <c r="Q1447" t="s">
        <v>253</v>
      </c>
      <c r="R1447" t="s">
        <v>505</v>
      </c>
      <c r="U1447" t="s">
        <v>61</v>
      </c>
      <c r="V1447" t="s">
        <v>62</v>
      </c>
      <c r="W1447">
        <v>5050</v>
      </c>
      <c r="X1447">
        <v>250</v>
      </c>
      <c r="Y1447">
        <v>1776</v>
      </c>
      <c r="AA1447">
        <v>250</v>
      </c>
      <c r="AB1447">
        <v>100</v>
      </c>
      <c r="AC1447">
        <v>116.67</v>
      </c>
      <c r="AD1447">
        <v>997</v>
      </c>
      <c r="AI1447">
        <v>997</v>
      </c>
      <c r="AJ1447">
        <v>1250</v>
      </c>
      <c r="AK1447">
        <v>83.333333333333002</v>
      </c>
      <c r="AL1447">
        <v>1500</v>
      </c>
      <c r="AM1447">
        <v>100</v>
      </c>
      <c r="AN1447">
        <v>-526</v>
      </c>
      <c r="AO1447">
        <v>-35.066666666666997</v>
      </c>
      <c r="AP1447">
        <v>503</v>
      </c>
      <c r="AQ1447">
        <v>33.533333333332997</v>
      </c>
      <c r="AU1447" t="s">
        <v>216</v>
      </c>
      <c r="BB1447" t="s">
        <v>3578</v>
      </c>
    </row>
    <row r="1448" spans="1:54" x14ac:dyDescent="0.35">
      <c r="A1448">
        <v>1499</v>
      </c>
      <c r="B1448" t="s">
        <v>3579</v>
      </c>
      <c r="C1448">
        <v>20000</v>
      </c>
      <c r="D1448" s="1">
        <v>44256</v>
      </c>
      <c r="E1448" s="1"/>
      <c r="F1448" s="1"/>
      <c r="G1448">
        <v>6</v>
      </c>
      <c r="H1448" t="s">
        <v>55</v>
      </c>
      <c r="I1448" s="1">
        <v>44502</v>
      </c>
      <c r="M1448" t="s">
        <v>744</v>
      </c>
      <c r="N1448" t="s">
        <v>75</v>
      </c>
      <c r="O1448" t="s">
        <v>58</v>
      </c>
      <c r="Q1448" t="s">
        <v>749</v>
      </c>
      <c r="R1448" t="s">
        <v>3580</v>
      </c>
      <c r="S1448" t="s">
        <v>3581</v>
      </c>
      <c r="U1448" t="s">
        <v>235</v>
      </c>
      <c r="V1448" t="s">
        <v>68</v>
      </c>
      <c r="AJ1448">
        <v>20000</v>
      </c>
      <c r="AK1448">
        <v>100</v>
      </c>
      <c r="AL1448">
        <v>20000</v>
      </c>
      <c r="AM1448">
        <v>100</v>
      </c>
      <c r="AN1448">
        <v>20000</v>
      </c>
      <c r="AO1448">
        <v>100</v>
      </c>
      <c r="AP1448">
        <v>20000</v>
      </c>
      <c r="AQ1448">
        <v>100</v>
      </c>
      <c r="AU1448" t="s">
        <v>95</v>
      </c>
      <c r="AV1448" t="s">
        <v>63</v>
      </c>
      <c r="AX1448" t="s">
        <v>63</v>
      </c>
      <c r="AY1448" t="s">
        <v>151</v>
      </c>
      <c r="BB1448" t="s">
        <v>3582</v>
      </c>
    </row>
    <row r="1449" spans="1:54" x14ac:dyDescent="0.35">
      <c r="A1449">
        <v>1500</v>
      </c>
      <c r="B1449" t="s">
        <v>3583</v>
      </c>
      <c r="C1449">
        <v>15000</v>
      </c>
      <c r="D1449" s="1">
        <v>44256</v>
      </c>
      <c r="E1449" s="1"/>
      <c r="F1449" s="1"/>
      <c r="G1449">
        <v>6</v>
      </c>
      <c r="H1449" t="s">
        <v>55</v>
      </c>
      <c r="I1449" s="1">
        <v>45184</v>
      </c>
      <c r="M1449" t="s">
        <v>104</v>
      </c>
      <c r="N1449" t="s">
        <v>75</v>
      </c>
      <c r="O1449" t="s">
        <v>58</v>
      </c>
      <c r="Q1449" t="s">
        <v>109</v>
      </c>
      <c r="R1449" t="s">
        <v>3580</v>
      </c>
      <c r="S1449" t="s">
        <v>3581</v>
      </c>
      <c r="U1449" t="s">
        <v>61</v>
      </c>
      <c r="V1449" t="s">
        <v>68</v>
      </c>
      <c r="AJ1449">
        <v>15000</v>
      </c>
      <c r="AK1449">
        <v>100</v>
      </c>
      <c r="AL1449">
        <v>15000</v>
      </c>
      <c r="AM1449">
        <v>100</v>
      </c>
      <c r="AN1449">
        <v>15000</v>
      </c>
      <c r="AO1449">
        <v>100</v>
      </c>
      <c r="AP1449">
        <v>15000</v>
      </c>
      <c r="AQ1449">
        <v>100</v>
      </c>
      <c r="AU1449" t="s">
        <v>95</v>
      </c>
      <c r="AV1449" t="s">
        <v>63</v>
      </c>
      <c r="AX1449" t="s">
        <v>63</v>
      </c>
      <c r="AY1449" t="s">
        <v>151</v>
      </c>
      <c r="AZ1449" t="s">
        <v>180</v>
      </c>
      <c r="BB1449" t="s">
        <v>3582</v>
      </c>
    </row>
    <row r="1450" spans="1:54" x14ac:dyDescent="0.35">
      <c r="A1450">
        <v>1501</v>
      </c>
      <c r="B1450" t="s">
        <v>3584</v>
      </c>
      <c r="C1450">
        <v>7000</v>
      </c>
      <c r="D1450" s="1">
        <v>44287</v>
      </c>
      <c r="E1450" s="1"/>
      <c r="F1450" s="1"/>
      <c r="G1450">
        <v>2</v>
      </c>
      <c r="H1450" t="s">
        <v>55</v>
      </c>
      <c r="I1450" s="1">
        <v>45184</v>
      </c>
      <c r="M1450" t="s">
        <v>74</v>
      </c>
      <c r="N1450" t="s">
        <v>75</v>
      </c>
      <c r="O1450" t="s">
        <v>58</v>
      </c>
      <c r="Q1450" t="s">
        <v>196</v>
      </c>
      <c r="R1450" t="s">
        <v>202</v>
      </c>
      <c r="S1450" t="s">
        <v>3082</v>
      </c>
      <c r="U1450" t="s">
        <v>61</v>
      </c>
      <c r="V1450" t="s">
        <v>68</v>
      </c>
      <c r="AJ1450">
        <v>7000</v>
      </c>
      <c r="AK1450">
        <v>100</v>
      </c>
      <c r="AL1450">
        <v>7000</v>
      </c>
      <c r="AM1450">
        <v>100</v>
      </c>
      <c r="AN1450">
        <v>7000</v>
      </c>
      <c r="AO1450">
        <v>100</v>
      </c>
      <c r="AP1450">
        <v>7000</v>
      </c>
      <c r="AQ1450">
        <v>100</v>
      </c>
      <c r="AU1450" t="s">
        <v>186</v>
      </c>
      <c r="AV1450" t="s">
        <v>63</v>
      </c>
      <c r="BB1450" t="s">
        <v>3549</v>
      </c>
    </row>
    <row r="1451" spans="1:54" x14ac:dyDescent="0.35">
      <c r="A1451">
        <v>1502</v>
      </c>
      <c r="B1451" t="s">
        <v>3585</v>
      </c>
      <c r="C1451">
        <v>16740</v>
      </c>
      <c r="D1451" s="1">
        <v>44256</v>
      </c>
      <c r="E1451" s="1"/>
      <c r="F1451" s="1"/>
      <c r="G1451">
        <v>12</v>
      </c>
      <c r="H1451" t="s">
        <v>55</v>
      </c>
      <c r="I1451" s="1">
        <v>44497</v>
      </c>
      <c r="M1451" t="s">
        <v>93</v>
      </c>
      <c r="N1451" t="s">
        <v>93</v>
      </c>
      <c r="O1451" t="s">
        <v>58</v>
      </c>
      <c r="Q1451" t="s">
        <v>109</v>
      </c>
      <c r="R1451" t="s">
        <v>3586</v>
      </c>
      <c r="U1451" t="s">
        <v>215</v>
      </c>
      <c r="V1451" t="s">
        <v>68</v>
      </c>
      <c r="W1451">
        <v>16800</v>
      </c>
      <c r="Y1451">
        <v>4728</v>
      </c>
      <c r="AB1451">
        <v>100</v>
      </c>
      <c r="AJ1451">
        <v>16740</v>
      </c>
      <c r="AK1451">
        <v>100</v>
      </c>
      <c r="AL1451">
        <v>16740</v>
      </c>
      <c r="AM1451">
        <v>100</v>
      </c>
      <c r="AN1451">
        <v>12012</v>
      </c>
      <c r="AO1451">
        <v>71.756272401434003</v>
      </c>
      <c r="AP1451">
        <v>16740</v>
      </c>
      <c r="AQ1451">
        <v>100</v>
      </c>
      <c r="AT1451" t="s">
        <v>1837</v>
      </c>
      <c r="AU1451" t="s">
        <v>179</v>
      </c>
      <c r="AV1451" t="s">
        <v>63</v>
      </c>
      <c r="AX1451" t="s">
        <v>63</v>
      </c>
      <c r="AY1451" t="s">
        <v>435</v>
      </c>
      <c r="BB1451" t="s">
        <v>3587</v>
      </c>
    </row>
    <row r="1452" spans="1:54" x14ac:dyDescent="0.35">
      <c r="A1452">
        <v>1503</v>
      </c>
      <c r="B1452" t="s">
        <v>3588</v>
      </c>
      <c r="C1452">
        <v>4800</v>
      </c>
      <c r="D1452" s="1">
        <v>44228</v>
      </c>
      <c r="E1452" s="1"/>
      <c r="F1452" s="1"/>
      <c r="G1452">
        <v>3</v>
      </c>
      <c r="H1452" t="s">
        <v>55</v>
      </c>
      <c r="I1452" s="1">
        <v>44628</v>
      </c>
      <c r="M1452" t="s">
        <v>504</v>
      </c>
      <c r="N1452" t="s">
        <v>75</v>
      </c>
      <c r="O1452" t="s">
        <v>58</v>
      </c>
      <c r="Q1452" t="s">
        <v>790</v>
      </c>
      <c r="R1452" t="s">
        <v>3589</v>
      </c>
      <c r="S1452" t="s">
        <v>3590</v>
      </c>
      <c r="U1452" t="s">
        <v>235</v>
      </c>
      <c r="V1452" t="s">
        <v>68</v>
      </c>
      <c r="W1452">
        <v>1600</v>
      </c>
      <c r="X1452">
        <v>1600</v>
      </c>
      <c r="AJ1452">
        <v>3200</v>
      </c>
      <c r="AK1452">
        <v>66.666666666666998</v>
      </c>
      <c r="AL1452">
        <v>3200</v>
      </c>
      <c r="AM1452">
        <v>66.666666666666998</v>
      </c>
      <c r="AN1452">
        <v>3200</v>
      </c>
      <c r="AO1452">
        <v>66.666666666666998</v>
      </c>
      <c r="AP1452">
        <v>3200</v>
      </c>
      <c r="AQ1452">
        <v>66.666666666666998</v>
      </c>
      <c r="AU1452" t="s">
        <v>555</v>
      </c>
      <c r="AV1452" t="s">
        <v>63</v>
      </c>
      <c r="AX1452" t="s">
        <v>63</v>
      </c>
      <c r="BB1452" t="s">
        <v>3591</v>
      </c>
    </row>
    <row r="1453" spans="1:54" x14ac:dyDescent="0.35">
      <c r="A1453">
        <v>1504</v>
      </c>
      <c r="B1453" t="s">
        <v>3592</v>
      </c>
      <c r="C1453">
        <v>13000</v>
      </c>
      <c r="D1453" s="1">
        <v>44256</v>
      </c>
      <c r="E1453" s="1"/>
      <c r="F1453" s="1"/>
      <c r="G1453">
        <v>13</v>
      </c>
      <c r="H1453" t="s">
        <v>55</v>
      </c>
      <c r="I1453" s="1">
        <v>45184</v>
      </c>
      <c r="M1453" t="s">
        <v>57</v>
      </c>
      <c r="N1453" t="s">
        <v>57</v>
      </c>
      <c r="O1453" t="s">
        <v>58</v>
      </c>
      <c r="Q1453" t="s">
        <v>109</v>
      </c>
      <c r="R1453" t="s">
        <v>3593</v>
      </c>
      <c r="T1453" t="s">
        <v>99</v>
      </c>
      <c r="U1453" t="s">
        <v>61</v>
      </c>
      <c r="V1453" t="s">
        <v>68</v>
      </c>
      <c r="AJ1453">
        <v>13000</v>
      </c>
      <c r="AK1453">
        <v>100</v>
      </c>
      <c r="AL1453">
        <v>13000</v>
      </c>
      <c r="AM1453">
        <v>100</v>
      </c>
      <c r="AN1453">
        <v>13000</v>
      </c>
      <c r="AO1453">
        <v>100</v>
      </c>
      <c r="AP1453">
        <v>13000</v>
      </c>
      <c r="AQ1453">
        <v>100</v>
      </c>
      <c r="AU1453" t="s">
        <v>95</v>
      </c>
      <c r="AV1453" t="s">
        <v>63</v>
      </c>
      <c r="AX1453" t="s">
        <v>63</v>
      </c>
    </row>
    <row r="1454" spans="1:54" x14ac:dyDescent="0.35">
      <c r="A1454">
        <v>1509</v>
      </c>
      <c r="B1454" t="s">
        <v>3594</v>
      </c>
      <c r="C1454">
        <v>15000</v>
      </c>
      <c r="D1454" s="1">
        <v>44256</v>
      </c>
      <c r="E1454" s="1"/>
      <c r="F1454" s="1"/>
      <c r="G1454">
        <v>6</v>
      </c>
      <c r="H1454" t="s">
        <v>55</v>
      </c>
      <c r="I1454" s="1">
        <v>44497</v>
      </c>
      <c r="M1454" t="s">
        <v>104</v>
      </c>
      <c r="N1454" t="s">
        <v>75</v>
      </c>
      <c r="O1454" t="s">
        <v>58</v>
      </c>
      <c r="Q1454" t="s">
        <v>109</v>
      </c>
      <c r="R1454" t="s">
        <v>3595</v>
      </c>
      <c r="S1454" t="s">
        <v>3596</v>
      </c>
      <c r="U1454" t="s">
        <v>61</v>
      </c>
      <c r="V1454" t="s">
        <v>68</v>
      </c>
      <c r="AJ1454">
        <v>15000</v>
      </c>
      <c r="AK1454">
        <v>100</v>
      </c>
      <c r="AL1454">
        <v>15000</v>
      </c>
      <c r="AM1454">
        <v>100</v>
      </c>
      <c r="AN1454">
        <v>15000</v>
      </c>
      <c r="AO1454">
        <v>100</v>
      </c>
      <c r="AP1454">
        <v>15000</v>
      </c>
      <c r="AQ1454">
        <v>100</v>
      </c>
      <c r="AU1454" t="s">
        <v>81</v>
      </c>
      <c r="AX1454" t="s">
        <v>63</v>
      </c>
      <c r="AY1454" t="s">
        <v>3597</v>
      </c>
      <c r="AZ1454" t="s">
        <v>180</v>
      </c>
      <c r="BB1454" t="s">
        <v>3598</v>
      </c>
    </row>
    <row r="1455" spans="1:54" x14ac:dyDescent="0.35">
      <c r="A1455">
        <v>1510</v>
      </c>
      <c r="B1455" t="s">
        <v>3599</v>
      </c>
      <c r="C1455">
        <v>1800</v>
      </c>
      <c r="D1455" s="1">
        <v>44256</v>
      </c>
      <c r="E1455" s="1"/>
      <c r="F1455" s="1"/>
      <c r="G1455">
        <v>1</v>
      </c>
      <c r="H1455" t="s">
        <v>55</v>
      </c>
      <c r="I1455" s="1">
        <v>44497</v>
      </c>
      <c r="M1455" t="s">
        <v>328</v>
      </c>
      <c r="N1455" t="s">
        <v>75</v>
      </c>
      <c r="O1455" t="s">
        <v>58</v>
      </c>
      <c r="Q1455" t="s">
        <v>739</v>
      </c>
      <c r="R1455" t="s">
        <v>3595</v>
      </c>
      <c r="S1455" t="s">
        <v>3596</v>
      </c>
      <c r="U1455" t="s">
        <v>235</v>
      </c>
      <c r="V1455" t="s">
        <v>68</v>
      </c>
      <c r="AJ1455">
        <v>1800</v>
      </c>
      <c r="AK1455">
        <v>100</v>
      </c>
      <c r="AL1455">
        <v>1800</v>
      </c>
      <c r="AM1455">
        <v>100</v>
      </c>
      <c r="AN1455">
        <v>1800</v>
      </c>
      <c r="AO1455">
        <v>100</v>
      </c>
      <c r="AP1455">
        <v>1800</v>
      </c>
      <c r="AQ1455">
        <v>100</v>
      </c>
      <c r="AU1455" t="s">
        <v>81</v>
      </c>
      <c r="AV1455" t="s">
        <v>63</v>
      </c>
      <c r="AZ1455" t="s">
        <v>180</v>
      </c>
      <c r="BB1455" t="s">
        <v>3598</v>
      </c>
    </row>
    <row r="1456" spans="1:54" x14ac:dyDescent="0.35">
      <c r="A1456">
        <v>1511</v>
      </c>
      <c r="B1456" t="s">
        <v>3600</v>
      </c>
      <c r="C1456">
        <v>450</v>
      </c>
      <c r="D1456" s="1">
        <v>44256</v>
      </c>
      <c r="E1456" s="1"/>
      <c r="F1456" s="1"/>
      <c r="G1456">
        <v>1</v>
      </c>
      <c r="H1456" t="s">
        <v>55</v>
      </c>
      <c r="I1456" s="1">
        <v>44628</v>
      </c>
      <c r="J1456">
        <v>100</v>
      </c>
      <c r="L1456" t="s">
        <v>3601</v>
      </c>
      <c r="M1456" t="s">
        <v>744</v>
      </c>
      <c r="N1456" t="s">
        <v>75</v>
      </c>
      <c r="O1456" t="s">
        <v>58</v>
      </c>
      <c r="Q1456" t="s">
        <v>790</v>
      </c>
      <c r="R1456" t="s">
        <v>1035</v>
      </c>
      <c r="S1456" t="s">
        <v>2862</v>
      </c>
      <c r="U1456" t="s">
        <v>235</v>
      </c>
      <c r="V1456" t="s">
        <v>62</v>
      </c>
      <c r="W1456">
        <v>340</v>
      </c>
      <c r="X1456">
        <v>140</v>
      </c>
      <c r="Y1456">
        <v>64</v>
      </c>
      <c r="AB1456">
        <v>100</v>
      </c>
      <c r="AC1456">
        <v>175</v>
      </c>
      <c r="AD1456">
        <v>116</v>
      </c>
      <c r="AF1456">
        <v>140</v>
      </c>
      <c r="AI1456">
        <v>116</v>
      </c>
      <c r="AJ1456">
        <v>310</v>
      </c>
      <c r="AK1456">
        <v>68.888888888888999</v>
      </c>
      <c r="AL1456">
        <v>310</v>
      </c>
      <c r="AM1456">
        <v>68.888888888888999</v>
      </c>
      <c r="AN1456">
        <v>246</v>
      </c>
      <c r="AO1456">
        <v>54.666666666666998</v>
      </c>
      <c r="AP1456">
        <v>194</v>
      </c>
      <c r="AQ1456">
        <v>43.111111111111001</v>
      </c>
      <c r="AU1456" t="s">
        <v>81</v>
      </c>
      <c r="AV1456" t="s">
        <v>63</v>
      </c>
      <c r="AX1456" t="s">
        <v>64</v>
      </c>
      <c r="AY1456" t="s">
        <v>102</v>
      </c>
    </row>
    <row r="1457" spans="1:54" x14ac:dyDescent="0.35">
      <c r="A1457">
        <v>1512</v>
      </c>
      <c r="B1457" t="s">
        <v>3602</v>
      </c>
      <c r="C1457">
        <v>4800</v>
      </c>
      <c r="D1457" s="1">
        <v>44228</v>
      </c>
      <c r="E1457" s="1"/>
      <c r="F1457" s="1"/>
      <c r="G1457">
        <v>2</v>
      </c>
      <c r="H1457" t="s">
        <v>55</v>
      </c>
      <c r="I1457" s="1">
        <v>44628</v>
      </c>
      <c r="M1457" t="s">
        <v>734</v>
      </c>
      <c r="N1457" t="s">
        <v>328</v>
      </c>
      <c r="O1457" t="s">
        <v>58</v>
      </c>
      <c r="Q1457" t="s">
        <v>1843</v>
      </c>
      <c r="R1457" t="s">
        <v>2517</v>
      </c>
      <c r="S1457" t="s">
        <v>2518</v>
      </c>
      <c r="U1457" t="s">
        <v>235</v>
      </c>
      <c r="V1457" t="s">
        <v>68</v>
      </c>
      <c r="W1457">
        <v>3400</v>
      </c>
      <c r="X1457">
        <v>3400</v>
      </c>
      <c r="AJ1457">
        <v>1400</v>
      </c>
      <c r="AK1457">
        <v>29.166666666666998</v>
      </c>
      <c r="AL1457">
        <v>1400</v>
      </c>
      <c r="AM1457">
        <v>29.166666666666998</v>
      </c>
      <c r="AN1457">
        <v>1400</v>
      </c>
      <c r="AO1457">
        <v>29.166666666666998</v>
      </c>
      <c r="AP1457">
        <v>1400</v>
      </c>
      <c r="AQ1457">
        <v>29.166666666666998</v>
      </c>
      <c r="AU1457" t="s">
        <v>150</v>
      </c>
      <c r="AV1457" t="s">
        <v>63</v>
      </c>
      <c r="AY1457" t="s">
        <v>3326</v>
      </c>
      <c r="BB1457" t="s">
        <v>3603</v>
      </c>
    </row>
    <row r="1458" spans="1:54" x14ac:dyDescent="0.35">
      <c r="A1458">
        <v>1513</v>
      </c>
      <c r="B1458" t="s">
        <v>3604</v>
      </c>
      <c r="C1458">
        <v>25000</v>
      </c>
      <c r="D1458" s="1">
        <v>44287</v>
      </c>
      <c r="E1458" s="1"/>
      <c r="F1458" s="1"/>
      <c r="G1458">
        <v>12</v>
      </c>
      <c r="H1458" t="s">
        <v>55</v>
      </c>
      <c r="I1458" s="1">
        <v>44502</v>
      </c>
      <c r="M1458" t="s">
        <v>744</v>
      </c>
      <c r="N1458" t="s">
        <v>2704</v>
      </c>
      <c r="O1458" t="s">
        <v>58</v>
      </c>
      <c r="Q1458" t="s">
        <v>749</v>
      </c>
      <c r="R1458" t="s">
        <v>3605</v>
      </c>
      <c r="S1458" t="s">
        <v>2704</v>
      </c>
      <c r="U1458" t="s">
        <v>235</v>
      </c>
      <c r="V1458" t="s">
        <v>68</v>
      </c>
      <c r="AJ1458">
        <v>25000</v>
      </c>
      <c r="AK1458">
        <v>100</v>
      </c>
      <c r="AL1458">
        <v>25000</v>
      </c>
      <c r="AM1458">
        <v>100</v>
      </c>
      <c r="AN1458">
        <v>25000</v>
      </c>
      <c r="AO1458">
        <v>100</v>
      </c>
      <c r="AP1458">
        <v>25000</v>
      </c>
      <c r="AQ1458">
        <v>100</v>
      </c>
      <c r="AU1458" t="s">
        <v>186</v>
      </c>
      <c r="BB1458" t="s">
        <v>3606</v>
      </c>
    </row>
    <row r="1459" spans="1:54" x14ac:dyDescent="0.35">
      <c r="A1459">
        <v>1514</v>
      </c>
      <c r="B1459" t="s">
        <v>3607</v>
      </c>
      <c r="C1459">
        <v>12500</v>
      </c>
      <c r="D1459" s="1">
        <v>44256</v>
      </c>
      <c r="E1459" s="1"/>
      <c r="F1459" s="1"/>
      <c r="G1459">
        <v>2</v>
      </c>
      <c r="H1459" t="s">
        <v>55</v>
      </c>
      <c r="I1459" s="1">
        <v>44890</v>
      </c>
      <c r="J1459">
        <v>100</v>
      </c>
      <c r="L1459" t="s">
        <v>3608</v>
      </c>
      <c r="M1459" t="s">
        <v>183</v>
      </c>
      <c r="N1459" t="s">
        <v>75</v>
      </c>
      <c r="O1459" t="s">
        <v>58</v>
      </c>
      <c r="Q1459" t="s">
        <v>196</v>
      </c>
      <c r="R1459" t="s">
        <v>1035</v>
      </c>
      <c r="S1459" t="s">
        <v>2862</v>
      </c>
      <c r="U1459" t="s">
        <v>61</v>
      </c>
      <c r="V1459" t="s">
        <v>62</v>
      </c>
      <c r="W1459">
        <v>9900</v>
      </c>
      <c r="Y1459">
        <v>2880</v>
      </c>
      <c r="AB1459">
        <v>100</v>
      </c>
      <c r="AC1459">
        <v>159.09</v>
      </c>
      <c r="AD1459">
        <v>4902</v>
      </c>
      <c r="AI1459">
        <v>4902</v>
      </c>
      <c r="AJ1459">
        <v>12500</v>
      </c>
      <c r="AK1459">
        <v>100</v>
      </c>
      <c r="AL1459">
        <v>12500</v>
      </c>
      <c r="AM1459">
        <v>100</v>
      </c>
      <c r="AN1459">
        <v>9620</v>
      </c>
      <c r="AO1459">
        <v>76.959999999999994</v>
      </c>
      <c r="AP1459">
        <v>7598</v>
      </c>
      <c r="AQ1459">
        <v>60.783999999999999</v>
      </c>
      <c r="AU1459" t="s">
        <v>81</v>
      </c>
      <c r="AV1459" t="s">
        <v>63</v>
      </c>
      <c r="AX1459" t="s">
        <v>64</v>
      </c>
      <c r="AZ1459" t="s">
        <v>180</v>
      </c>
      <c r="BB1459" t="s">
        <v>3609</v>
      </c>
    </row>
    <row r="1460" spans="1:54" x14ac:dyDescent="0.35">
      <c r="A1460">
        <v>1515</v>
      </c>
      <c r="B1460" t="s">
        <v>3610</v>
      </c>
      <c r="C1460">
        <v>15000</v>
      </c>
      <c r="D1460" s="1">
        <v>44256</v>
      </c>
      <c r="E1460" s="1"/>
      <c r="F1460" s="1"/>
      <c r="G1460">
        <v>12</v>
      </c>
      <c r="H1460" t="s">
        <v>55</v>
      </c>
      <c r="I1460" s="1">
        <v>44497</v>
      </c>
      <c r="M1460" t="s">
        <v>504</v>
      </c>
      <c r="N1460" t="s">
        <v>75</v>
      </c>
      <c r="O1460" t="s">
        <v>58</v>
      </c>
      <c r="Q1460" t="s">
        <v>233</v>
      </c>
      <c r="R1460" t="s">
        <v>3611</v>
      </c>
      <c r="U1460" t="s">
        <v>235</v>
      </c>
      <c r="V1460" t="s">
        <v>68</v>
      </c>
      <c r="AJ1460">
        <v>15000</v>
      </c>
      <c r="AK1460">
        <v>100</v>
      </c>
      <c r="AL1460">
        <v>15000</v>
      </c>
      <c r="AM1460">
        <v>100</v>
      </c>
      <c r="AN1460">
        <v>15000</v>
      </c>
      <c r="AO1460">
        <v>100</v>
      </c>
      <c r="AP1460">
        <v>15000</v>
      </c>
      <c r="AQ1460">
        <v>100</v>
      </c>
      <c r="AU1460" t="s">
        <v>81</v>
      </c>
      <c r="AV1460" t="s">
        <v>63</v>
      </c>
      <c r="AX1460" t="s">
        <v>63</v>
      </c>
      <c r="BB1460" t="s">
        <v>3612</v>
      </c>
    </row>
    <row r="1461" spans="1:54" x14ac:dyDescent="0.35">
      <c r="A1461">
        <v>1516</v>
      </c>
      <c r="B1461" t="s">
        <v>3613</v>
      </c>
      <c r="C1461">
        <v>400</v>
      </c>
      <c r="D1461" s="1">
        <v>44256</v>
      </c>
      <c r="E1461" s="1"/>
      <c r="F1461" s="1"/>
      <c r="G1461">
        <v>12</v>
      </c>
      <c r="H1461" t="s">
        <v>55</v>
      </c>
      <c r="I1461" s="1">
        <v>44497</v>
      </c>
      <c r="M1461" t="s">
        <v>504</v>
      </c>
      <c r="N1461" t="s">
        <v>75</v>
      </c>
      <c r="O1461" t="s">
        <v>58</v>
      </c>
      <c r="Q1461" t="s">
        <v>745</v>
      </c>
      <c r="R1461" t="s">
        <v>325</v>
      </c>
      <c r="S1461" t="s">
        <v>3134</v>
      </c>
      <c r="U1461" t="s">
        <v>235</v>
      </c>
      <c r="V1461" t="s">
        <v>68</v>
      </c>
      <c r="AJ1461">
        <v>400</v>
      </c>
      <c r="AK1461">
        <v>100</v>
      </c>
      <c r="AL1461">
        <v>400</v>
      </c>
      <c r="AM1461">
        <v>100</v>
      </c>
      <c r="AN1461">
        <v>400</v>
      </c>
      <c r="AO1461">
        <v>100</v>
      </c>
      <c r="AP1461">
        <v>400</v>
      </c>
      <c r="AQ1461">
        <v>100</v>
      </c>
      <c r="AU1461" t="s">
        <v>198</v>
      </c>
      <c r="AV1461" t="s">
        <v>63</v>
      </c>
      <c r="AX1461" t="s">
        <v>64</v>
      </c>
      <c r="BB1461" t="s">
        <v>3614</v>
      </c>
    </row>
    <row r="1462" spans="1:54" x14ac:dyDescent="0.35">
      <c r="A1462">
        <v>1517</v>
      </c>
      <c r="B1462" t="s">
        <v>3615</v>
      </c>
      <c r="C1462">
        <v>150</v>
      </c>
      <c r="D1462" s="1">
        <v>44228</v>
      </c>
      <c r="E1462" s="1"/>
      <c r="F1462" s="1"/>
      <c r="G1462">
        <v>1</v>
      </c>
      <c r="H1462" t="s">
        <v>55</v>
      </c>
      <c r="I1462" s="1">
        <v>44628</v>
      </c>
      <c r="J1462">
        <v>100</v>
      </c>
      <c r="L1462" t="s">
        <v>3616</v>
      </c>
      <c r="M1462" t="s">
        <v>504</v>
      </c>
      <c r="N1462" t="s">
        <v>75</v>
      </c>
      <c r="O1462" t="s">
        <v>58</v>
      </c>
      <c r="Q1462" t="s">
        <v>233</v>
      </c>
      <c r="R1462" t="s">
        <v>505</v>
      </c>
      <c r="S1462" t="s">
        <v>3095</v>
      </c>
      <c r="U1462" t="s">
        <v>235</v>
      </c>
      <c r="V1462" t="s">
        <v>62</v>
      </c>
      <c r="AJ1462">
        <v>150</v>
      </c>
      <c r="AK1462">
        <v>100</v>
      </c>
      <c r="AL1462">
        <v>150</v>
      </c>
      <c r="AM1462">
        <v>100</v>
      </c>
      <c r="AN1462">
        <v>150</v>
      </c>
      <c r="AO1462">
        <v>100</v>
      </c>
      <c r="AP1462">
        <v>150</v>
      </c>
      <c r="AQ1462">
        <v>100</v>
      </c>
      <c r="AU1462" t="s">
        <v>216</v>
      </c>
      <c r="AV1462" t="s">
        <v>63</v>
      </c>
      <c r="AX1462" t="s">
        <v>64</v>
      </c>
      <c r="BB1462" t="s">
        <v>3617</v>
      </c>
    </row>
    <row r="1463" spans="1:54" x14ac:dyDescent="0.35">
      <c r="A1463">
        <v>1518</v>
      </c>
      <c r="B1463" t="s">
        <v>3618</v>
      </c>
      <c r="C1463">
        <v>16000</v>
      </c>
      <c r="D1463" s="1">
        <v>44317</v>
      </c>
      <c r="E1463" s="1"/>
      <c r="F1463" s="1"/>
      <c r="G1463">
        <v>12</v>
      </c>
      <c r="H1463" t="s">
        <v>55</v>
      </c>
      <c r="I1463" s="1">
        <v>44890</v>
      </c>
      <c r="J1463">
        <v>100</v>
      </c>
      <c r="L1463" t="s">
        <v>3608</v>
      </c>
      <c r="M1463" t="s">
        <v>183</v>
      </c>
      <c r="N1463" t="s">
        <v>75</v>
      </c>
      <c r="O1463" t="s">
        <v>58</v>
      </c>
      <c r="Q1463" t="s">
        <v>3619</v>
      </c>
      <c r="R1463" t="s">
        <v>1035</v>
      </c>
      <c r="S1463" t="s">
        <v>2862</v>
      </c>
      <c r="U1463" t="s">
        <v>235</v>
      </c>
      <c r="V1463" t="s">
        <v>62</v>
      </c>
      <c r="W1463">
        <v>9500</v>
      </c>
      <c r="X1463">
        <v>500</v>
      </c>
      <c r="Y1463">
        <v>2880</v>
      </c>
      <c r="AB1463">
        <v>100</v>
      </c>
      <c r="AC1463">
        <v>104.17</v>
      </c>
      <c r="AD1463">
        <v>2740</v>
      </c>
      <c r="AE1463">
        <v>3000</v>
      </c>
      <c r="AF1463">
        <v>500</v>
      </c>
      <c r="AI1463">
        <v>2740</v>
      </c>
      <c r="AJ1463">
        <v>15500</v>
      </c>
      <c r="AK1463">
        <v>96.875</v>
      </c>
      <c r="AL1463">
        <v>15500</v>
      </c>
      <c r="AM1463">
        <v>96.875</v>
      </c>
      <c r="AN1463">
        <v>12620</v>
      </c>
      <c r="AO1463">
        <v>78.875</v>
      </c>
      <c r="AP1463">
        <v>12760</v>
      </c>
      <c r="AQ1463">
        <v>79.75</v>
      </c>
      <c r="AU1463" t="s">
        <v>81</v>
      </c>
      <c r="AV1463" t="s">
        <v>63</v>
      </c>
      <c r="AX1463" t="s">
        <v>64</v>
      </c>
      <c r="AZ1463" t="s">
        <v>180</v>
      </c>
      <c r="BB1463" t="s">
        <v>3609</v>
      </c>
    </row>
    <row r="1464" spans="1:54" x14ac:dyDescent="0.35">
      <c r="A1464">
        <v>1519</v>
      </c>
      <c r="B1464" t="s">
        <v>3620</v>
      </c>
      <c r="C1464">
        <v>6000</v>
      </c>
      <c r="D1464" s="1">
        <v>44409</v>
      </c>
      <c r="E1464" s="1"/>
      <c r="F1464" s="1"/>
      <c r="G1464">
        <v>4</v>
      </c>
      <c r="H1464" t="s">
        <v>55</v>
      </c>
      <c r="I1464" s="1">
        <v>44739</v>
      </c>
      <c r="J1464">
        <v>100</v>
      </c>
      <c r="M1464" t="s">
        <v>124</v>
      </c>
      <c r="N1464" t="s">
        <v>66</v>
      </c>
      <c r="O1464" t="s">
        <v>58</v>
      </c>
      <c r="Q1464" t="s">
        <v>109</v>
      </c>
      <c r="R1464" t="s">
        <v>553</v>
      </c>
      <c r="S1464" t="s">
        <v>554</v>
      </c>
      <c r="U1464" t="s">
        <v>61</v>
      </c>
      <c r="V1464" t="s">
        <v>62</v>
      </c>
      <c r="W1464">
        <v>4000</v>
      </c>
      <c r="Y1464">
        <v>1320</v>
      </c>
      <c r="AB1464">
        <v>100</v>
      </c>
      <c r="AC1464">
        <v>106.25</v>
      </c>
      <c r="AD1464">
        <v>623</v>
      </c>
      <c r="AI1464">
        <v>623</v>
      </c>
      <c r="AJ1464">
        <v>6000</v>
      </c>
      <c r="AK1464">
        <v>100</v>
      </c>
      <c r="AL1464">
        <v>6000</v>
      </c>
      <c r="AM1464">
        <v>100</v>
      </c>
      <c r="AN1464">
        <v>4680</v>
      </c>
      <c r="AO1464">
        <v>78</v>
      </c>
      <c r="AP1464">
        <v>5377</v>
      </c>
      <c r="AQ1464">
        <v>89.616666666667001</v>
      </c>
      <c r="AU1464" t="s">
        <v>555</v>
      </c>
      <c r="AV1464" t="s">
        <v>63</v>
      </c>
      <c r="AX1464" t="s">
        <v>64</v>
      </c>
      <c r="AY1464" t="s">
        <v>2789</v>
      </c>
      <c r="BB1464" t="s">
        <v>3621</v>
      </c>
    </row>
    <row r="1465" spans="1:54" x14ac:dyDescent="0.35">
      <c r="A1465">
        <v>1520</v>
      </c>
      <c r="B1465" t="s">
        <v>3622</v>
      </c>
      <c r="C1465">
        <v>10000</v>
      </c>
      <c r="D1465" s="1">
        <v>44317</v>
      </c>
      <c r="E1465" s="1"/>
      <c r="F1465" s="1"/>
      <c r="G1465">
        <v>6</v>
      </c>
      <c r="H1465" t="s">
        <v>55</v>
      </c>
      <c r="I1465" s="1">
        <v>44497</v>
      </c>
      <c r="M1465" t="s">
        <v>744</v>
      </c>
      <c r="N1465" t="s">
        <v>75</v>
      </c>
      <c r="O1465" t="s">
        <v>58</v>
      </c>
      <c r="Q1465" t="s">
        <v>834</v>
      </c>
      <c r="R1465" t="s">
        <v>3623</v>
      </c>
      <c r="U1465" t="s">
        <v>235</v>
      </c>
      <c r="V1465" t="s">
        <v>68</v>
      </c>
      <c r="W1465">
        <v>6000</v>
      </c>
      <c r="Y1465">
        <v>1920</v>
      </c>
      <c r="AB1465">
        <v>100</v>
      </c>
      <c r="AC1465">
        <v>2.5</v>
      </c>
      <c r="AD1465">
        <v>74</v>
      </c>
      <c r="AI1465">
        <v>74</v>
      </c>
      <c r="AJ1465">
        <v>10000</v>
      </c>
      <c r="AK1465">
        <v>100</v>
      </c>
      <c r="AL1465">
        <v>10000</v>
      </c>
      <c r="AM1465">
        <v>100</v>
      </c>
      <c r="AN1465">
        <v>8080</v>
      </c>
      <c r="AO1465">
        <v>80.8</v>
      </c>
      <c r="AP1465">
        <v>9926</v>
      </c>
      <c r="AQ1465">
        <v>99.26</v>
      </c>
      <c r="AU1465" t="s">
        <v>81</v>
      </c>
      <c r="AV1465" t="s">
        <v>63</v>
      </c>
      <c r="AX1465" t="s">
        <v>63</v>
      </c>
      <c r="BB1465" t="s">
        <v>3624</v>
      </c>
    </row>
    <row r="1466" spans="1:54" x14ac:dyDescent="0.35">
      <c r="A1466">
        <v>1521</v>
      </c>
      <c r="B1466" t="s">
        <v>3625</v>
      </c>
      <c r="C1466">
        <v>38650</v>
      </c>
      <c r="D1466" s="1">
        <v>44348</v>
      </c>
      <c r="E1466" s="1"/>
      <c r="F1466" s="1"/>
      <c r="G1466">
        <v>10</v>
      </c>
      <c r="H1466" t="s">
        <v>55</v>
      </c>
      <c r="I1466" s="1">
        <v>44603</v>
      </c>
      <c r="M1466" t="s">
        <v>93</v>
      </c>
      <c r="N1466" t="s">
        <v>75</v>
      </c>
      <c r="O1466" t="s">
        <v>433</v>
      </c>
      <c r="P1466" t="b">
        <v>1</v>
      </c>
      <c r="Q1466" t="s">
        <v>295</v>
      </c>
      <c r="R1466" t="s">
        <v>3625</v>
      </c>
      <c r="U1466" t="s">
        <v>215</v>
      </c>
      <c r="V1466" t="s">
        <v>68</v>
      </c>
      <c r="W1466">
        <v>7890</v>
      </c>
      <c r="X1466">
        <v>7890</v>
      </c>
      <c r="AJ1466">
        <v>30760</v>
      </c>
      <c r="AK1466">
        <v>79.586028460543005</v>
      </c>
      <c r="AL1466">
        <v>30760</v>
      </c>
      <c r="AM1466">
        <v>79.586028460543005</v>
      </c>
      <c r="AN1466">
        <v>30760</v>
      </c>
      <c r="AO1466">
        <v>79.586028460543005</v>
      </c>
      <c r="AP1466">
        <v>30760</v>
      </c>
      <c r="AQ1466">
        <v>79.586028460543005</v>
      </c>
      <c r="AU1466" t="s">
        <v>2022</v>
      </c>
      <c r="AV1466" t="s">
        <v>63</v>
      </c>
      <c r="BB1466" t="s">
        <v>3626</v>
      </c>
    </row>
    <row r="1467" spans="1:54" x14ac:dyDescent="0.35">
      <c r="A1467">
        <v>1522</v>
      </c>
      <c r="B1467" t="s">
        <v>3627</v>
      </c>
      <c r="C1467">
        <v>24000</v>
      </c>
      <c r="D1467" s="1">
        <v>44440</v>
      </c>
      <c r="E1467" s="1"/>
      <c r="F1467" s="1"/>
      <c r="G1467">
        <v>17</v>
      </c>
      <c r="H1467" t="s">
        <v>55</v>
      </c>
      <c r="I1467" s="1">
        <v>45048</v>
      </c>
      <c r="J1467">
        <v>100</v>
      </c>
      <c r="L1467" t="s">
        <v>3628</v>
      </c>
      <c r="M1467" t="s">
        <v>66</v>
      </c>
      <c r="N1467" t="s">
        <v>57</v>
      </c>
      <c r="O1467" t="s">
        <v>58</v>
      </c>
      <c r="Q1467" t="s">
        <v>109</v>
      </c>
      <c r="R1467" t="s">
        <v>1877</v>
      </c>
      <c r="U1467" t="s">
        <v>61</v>
      </c>
      <c r="V1467" t="s">
        <v>62</v>
      </c>
      <c r="W1467">
        <v>19200</v>
      </c>
      <c r="Y1467">
        <v>7104</v>
      </c>
      <c r="AB1467">
        <v>100</v>
      </c>
      <c r="AC1467">
        <v>102.34</v>
      </c>
      <c r="AD1467">
        <v>6423.5</v>
      </c>
      <c r="AE1467">
        <v>10000</v>
      </c>
      <c r="AI1467">
        <v>6423.5</v>
      </c>
      <c r="AJ1467">
        <v>24000</v>
      </c>
      <c r="AK1467">
        <v>100</v>
      </c>
      <c r="AL1467">
        <v>24000</v>
      </c>
      <c r="AM1467">
        <v>100</v>
      </c>
      <c r="AN1467">
        <v>16896</v>
      </c>
      <c r="AO1467">
        <v>70.400000000000006</v>
      </c>
      <c r="AP1467">
        <v>17576.5</v>
      </c>
      <c r="AQ1467">
        <v>73.235416666667007</v>
      </c>
      <c r="AR1467" t="s">
        <v>3629</v>
      </c>
      <c r="AS1467" t="s">
        <v>3629</v>
      </c>
      <c r="AT1467" t="s">
        <v>1837</v>
      </c>
      <c r="AU1467" t="s">
        <v>95</v>
      </c>
      <c r="AV1467" t="s">
        <v>64</v>
      </c>
      <c r="AX1467" t="s">
        <v>64</v>
      </c>
      <c r="AY1467" t="s">
        <v>102</v>
      </c>
      <c r="BB1467" t="s">
        <v>3630</v>
      </c>
    </row>
    <row r="1468" spans="1:54" x14ac:dyDescent="0.35">
      <c r="A1468">
        <v>1523</v>
      </c>
      <c r="B1468" t="s">
        <v>3631</v>
      </c>
      <c r="C1468">
        <v>24420</v>
      </c>
      <c r="D1468" s="1">
        <v>44256</v>
      </c>
      <c r="E1468" s="1"/>
      <c r="F1468" s="1"/>
      <c r="G1468">
        <v>9</v>
      </c>
      <c r="H1468" t="s">
        <v>55</v>
      </c>
      <c r="I1468" s="1">
        <v>44497</v>
      </c>
      <c r="M1468" t="s">
        <v>504</v>
      </c>
      <c r="N1468" t="s">
        <v>75</v>
      </c>
      <c r="O1468" t="s">
        <v>58</v>
      </c>
      <c r="Q1468" t="s">
        <v>834</v>
      </c>
      <c r="R1468" t="s">
        <v>1483</v>
      </c>
      <c r="S1468" t="s">
        <v>2653</v>
      </c>
      <c r="U1468" t="s">
        <v>235</v>
      </c>
      <c r="V1468" t="s">
        <v>68</v>
      </c>
      <c r="AD1468">
        <v>174</v>
      </c>
      <c r="AJ1468">
        <v>24420</v>
      </c>
      <c r="AK1468">
        <v>100</v>
      </c>
      <c r="AL1468">
        <v>24420</v>
      </c>
      <c r="AM1468">
        <v>100</v>
      </c>
      <c r="AN1468">
        <v>24420</v>
      </c>
      <c r="AO1468">
        <v>100</v>
      </c>
      <c r="AP1468">
        <v>24420</v>
      </c>
      <c r="AQ1468">
        <v>100</v>
      </c>
      <c r="AU1468" t="s">
        <v>179</v>
      </c>
      <c r="AV1468" t="s">
        <v>63</v>
      </c>
      <c r="AX1468" t="s">
        <v>64</v>
      </c>
      <c r="BB1468" t="s">
        <v>3632</v>
      </c>
    </row>
    <row r="1469" spans="1:54" x14ac:dyDescent="0.35">
      <c r="A1469">
        <v>1524</v>
      </c>
      <c r="B1469" t="s">
        <v>3633</v>
      </c>
      <c r="C1469">
        <v>22000</v>
      </c>
      <c r="D1469" s="1">
        <v>44256</v>
      </c>
      <c r="E1469" s="1"/>
      <c r="F1469" s="1"/>
      <c r="G1469">
        <v>2</v>
      </c>
      <c r="H1469" t="s">
        <v>55</v>
      </c>
      <c r="I1469" s="1">
        <v>44497</v>
      </c>
      <c r="M1469" t="s">
        <v>104</v>
      </c>
      <c r="N1469" t="s">
        <v>75</v>
      </c>
      <c r="O1469" t="s">
        <v>58</v>
      </c>
      <c r="Q1469" t="s">
        <v>749</v>
      </c>
      <c r="R1469" t="s">
        <v>2884</v>
      </c>
      <c r="S1469" t="s">
        <v>3129</v>
      </c>
      <c r="U1469" t="s">
        <v>235</v>
      </c>
      <c r="V1469" t="s">
        <v>68</v>
      </c>
      <c r="AJ1469">
        <v>22000</v>
      </c>
      <c r="AK1469">
        <v>100</v>
      </c>
      <c r="AL1469">
        <v>22000</v>
      </c>
      <c r="AM1469">
        <v>100</v>
      </c>
      <c r="AN1469">
        <v>22000</v>
      </c>
      <c r="AO1469">
        <v>100</v>
      </c>
      <c r="AP1469">
        <v>22000</v>
      </c>
      <c r="AQ1469">
        <v>100</v>
      </c>
      <c r="AU1469" t="s">
        <v>101</v>
      </c>
      <c r="AV1469" t="s">
        <v>63</v>
      </c>
      <c r="AX1469" t="s">
        <v>64</v>
      </c>
      <c r="AY1469" t="s">
        <v>3017</v>
      </c>
      <c r="AZ1469" t="s">
        <v>180</v>
      </c>
      <c r="BB1469" t="s">
        <v>3634</v>
      </c>
    </row>
    <row r="1470" spans="1:54" x14ac:dyDescent="0.35">
      <c r="A1470">
        <v>1525</v>
      </c>
      <c r="B1470" t="s">
        <v>3635</v>
      </c>
      <c r="C1470">
        <v>300</v>
      </c>
      <c r="D1470" s="1">
        <v>44256</v>
      </c>
      <c r="E1470" s="1"/>
      <c r="F1470" s="1"/>
      <c r="G1470">
        <v>1</v>
      </c>
      <c r="H1470" t="s">
        <v>55</v>
      </c>
      <c r="I1470" s="1">
        <v>44628</v>
      </c>
      <c r="J1470">
        <v>100</v>
      </c>
      <c r="L1470" t="s">
        <v>3636</v>
      </c>
      <c r="M1470" t="s">
        <v>744</v>
      </c>
      <c r="N1470" t="s">
        <v>75</v>
      </c>
      <c r="O1470" t="s">
        <v>58</v>
      </c>
      <c r="Q1470" t="s">
        <v>756</v>
      </c>
      <c r="R1470" t="s">
        <v>149</v>
      </c>
      <c r="U1470" t="s">
        <v>235</v>
      </c>
      <c r="V1470" t="s">
        <v>62</v>
      </c>
      <c r="W1470">
        <v>250</v>
      </c>
      <c r="X1470">
        <v>250</v>
      </c>
      <c r="AF1470">
        <v>250</v>
      </c>
      <c r="AJ1470">
        <v>50</v>
      </c>
      <c r="AK1470">
        <v>16.666666666666998</v>
      </c>
      <c r="AL1470">
        <v>50</v>
      </c>
      <c r="AM1470">
        <v>16.666666666666998</v>
      </c>
      <c r="AN1470">
        <v>50</v>
      </c>
      <c r="AO1470">
        <v>16.666666666666998</v>
      </c>
      <c r="AP1470">
        <v>50</v>
      </c>
      <c r="AQ1470">
        <v>16.666666666666998</v>
      </c>
      <c r="AU1470" t="s">
        <v>150</v>
      </c>
      <c r="AV1470" t="s">
        <v>63</v>
      </c>
      <c r="AX1470" t="s">
        <v>64</v>
      </c>
    </row>
    <row r="1471" spans="1:54" x14ac:dyDescent="0.35">
      <c r="A1471">
        <v>1526</v>
      </c>
      <c r="B1471" t="s">
        <v>3637</v>
      </c>
      <c r="C1471">
        <v>1000</v>
      </c>
      <c r="D1471" s="1">
        <v>44228</v>
      </c>
      <c r="E1471" s="1"/>
      <c r="F1471" s="1"/>
      <c r="G1471">
        <v>2</v>
      </c>
      <c r="H1471" t="s">
        <v>55</v>
      </c>
      <c r="I1471" s="1">
        <v>44628</v>
      </c>
      <c r="J1471">
        <v>100</v>
      </c>
      <c r="L1471" t="s">
        <v>3400</v>
      </c>
      <c r="M1471" t="s">
        <v>744</v>
      </c>
      <c r="N1471" t="s">
        <v>75</v>
      </c>
      <c r="O1471" t="s">
        <v>58</v>
      </c>
      <c r="Q1471" t="s">
        <v>781</v>
      </c>
      <c r="R1471" t="s">
        <v>2153</v>
      </c>
      <c r="U1471" t="s">
        <v>235</v>
      </c>
      <c r="V1471" t="s">
        <v>62</v>
      </c>
      <c r="AD1471">
        <v>144</v>
      </c>
      <c r="AJ1471">
        <v>1000</v>
      </c>
      <c r="AK1471">
        <v>100</v>
      </c>
      <c r="AL1471">
        <v>1000</v>
      </c>
      <c r="AM1471">
        <v>100</v>
      </c>
      <c r="AN1471">
        <v>1000</v>
      </c>
      <c r="AO1471">
        <v>100</v>
      </c>
      <c r="AP1471">
        <v>1000</v>
      </c>
      <c r="AQ1471">
        <v>100</v>
      </c>
      <c r="AU1471" t="s">
        <v>198</v>
      </c>
      <c r="AV1471" t="s">
        <v>63</v>
      </c>
      <c r="AX1471" t="s">
        <v>64</v>
      </c>
      <c r="AY1471" t="s">
        <v>151</v>
      </c>
      <c r="BB1471" t="s">
        <v>3401</v>
      </c>
    </row>
    <row r="1472" spans="1:54" x14ac:dyDescent="0.35">
      <c r="A1472">
        <v>1527</v>
      </c>
      <c r="B1472" t="s">
        <v>3638</v>
      </c>
      <c r="C1472">
        <v>5100</v>
      </c>
      <c r="D1472" s="1">
        <v>44228</v>
      </c>
      <c r="E1472" s="1"/>
      <c r="F1472" s="1"/>
      <c r="G1472">
        <v>3</v>
      </c>
      <c r="H1472" t="s">
        <v>55</v>
      </c>
      <c r="I1472" s="1">
        <v>44628</v>
      </c>
      <c r="J1472">
        <v>100</v>
      </c>
      <c r="L1472" t="s">
        <v>3639</v>
      </c>
      <c r="M1472" t="s">
        <v>744</v>
      </c>
      <c r="N1472" t="s">
        <v>75</v>
      </c>
      <c r="O1472" t="s">
        <v>58</v>
      </c>
      <c r="Q1472" t="s">
        <v>862</v>
      </c>
      <c r="R1472" t="s">
        <v>2153</v>
      </c>
      <c r="S1472" t="s">
        <v>2750</v>
      </c>
      <c r="U1472" t="s">
        <v>235</v>
      </c>
      <c r="V1472" t="s">
        <v>62</v>
      </c>
      <c r="AD1472">
        <v>523.5</v>
      </c>
      <c r="AJ1472">
        <v>5100</v>
      </c>
      <c r="AK1472">
        <v>100</v>
      </c>
      <c r="AL1472">
        <v>5100</v>
      </c>
      <c r="AM1472">
        <v>100</v>
      </c>
      <c r="AN1472">
        <v>5100</v>
      </c>
      <c r="AO1472">
        <v>100</v>
      </c>
      <c r="AP1472">
        <v>5100</v>
      </c>
      <c r="AQ1472">
        <v>100</v>
      </c>
      <c r="AU1472" t="s">
        <v>198</v>
      </c>
      <c r="AV1472" t="s">
        <v>63</v>
      </c>
      <c r="AX1472" t="s">
        <v>64</v>
      </c>
      <c r="AY1472" t="s">
        <v>151</v>
      </c>
      <c r="BB1472" t="s">
        <v>3640</v>
      </c>
    </row>
    <row r="1473" spans="1:54" x14ac:dyDescent="0.35">
      <c r="A1473">
        <v>1528</v>
      </c>
      <c r="B1473" t="s">
        <v>3641</v>
      </c>
      <c r="C1473">
        <v>8000</v>
      </c>
      <c r="D1473" s="1">
        <v>44287</v>
      </c>
      <c r="E1473" s="1"/>
      <c r="F1473" s="1"/>
      <c r="G1473">
        <v>7</v>
      </c>
      <c r="H1473" t="s">
        <v>55</v>
      </c>
      <c r="I1473" s="1">
        <v>44833</v>
      </c>
      <c r="J1473">
        <v>100</v>
      </c>
      <c r="L1473" t="s">
        <v>3642</v>
      </c>
      <c r="M1473" t="s">
        <v>79</v>
      </c>
      <c r="N1473" t="s">
        <v>93</v>
      </c>
      <c r="O1473" t="s">
        <v>58</v>
      </c>
      <c r="Q1473" t="s">
        <v>109</v>
      </c>
      <c r="R1473" t="s">
        <v>3623</v>
      </c>
      <c r="U1473" t="s">
        <v>61</v>
      </c>
      <c r="V1473" t="s">
        <v>62</v>
      </c>
      <c r="W1473">
        <v>7000</v>
      </c>
      <c r="Y1473">
        <v>2320</v>
      </c>
      <c r="AB1473">
        <v>100</v>
      </c>
      <c r="AC1473">
        <v>111.36</v>
      </c>
      <c r="AD1473">
        <v>1651.5</v>
      </c>
      <c r="AI1473">
        <v>1651.5</v>
      </c>
      <c r="AJ1473">
        <v>8000</v>
      </c>
      <c r="AK1473">
        <v>100</v>
      </c>
      <c r="AL1473">
        <v>8000</v>
      </c>
      <c r="AM1473">
        <v>100</v>
      </c>
      <c r="AN1473">
        <v>5680</v>
      </c>
      <c r="AO1473">
        <v>71</v>
      </c>
      <c r="AP1473">
        <v>6348.5</v>
      </c>
      <c r="AQ1473">
        <v>79.356250000000003</v>
      </c>
      <c r="AU1473" t="s">
        <v>81</v>
      </c>
      <c r="AV1473" t="s">
        <v>63</v>
      </c>
      <c r="AX1473" t="s">
        <v>63</v>
      </c>
      <c r="AY1473" t="s">
        <v>435</v>
      </c>
      <c r="BB1473" t="s">
        <v>3643</v>
      </c>
    </row>
    <row r="1474" spans="1:54" x14ac:dyDescent="0.35">
      <c r="A1474">
        <v>1529</v>
      </c>
      <c r="B1474" t="s">
        <v>3644</v>
      </c>
      <c r="C1474">
        <v>30000</v>
      </c>
      <c r="D1474" s="1">
        <v>44317</v>
      </c>
      <c r="E1474" s="1"/>
      <c r="F1474" s="1"/>
      <c r="G1474">
        <v>12</v>
      </c>
      <c r="H1474" t="s">
        <v>55</v>
      </c>
      <c r="I1474" s="1">
        <v>44907</v>
      </c>
      <c r="J1474">
        <v>100</v>
      </c>
      <c r="L1474" t="s">
        <v>3645</v>
      </c>
      <c r="M1474" t="s">
        <v>205</v>
      </c>
      <c r="N1474" t="s">
        <v>93</v>
      </c>
      <c r="O1474" t="s">
        <v>58</v>
      </c>
      <c r="Q1474" t="s">
        <v>253</v>
      </c>
      <c r="R1474" t="s">
        <v>282</v>
      </c>
      <c r="U1474" t="s">
        <v>61</v>
      </c>
      <c r="V1474" t="s">
        <v>62</v>
      </c>
      <c r="W1474">
        <v>25020</v>
      </c>
      <c r="X1474">
        <v>14420</v>
      </c>
      <c r="Y1474">
        <v>3472</v>
      </c>
      <c r="AB1474">
        <v>100</v>
      </c>
      <c r="AC1474">
        <v>187.8</v>
      </c>
      <c r="AD1474">
        <v>6447.5</v>
      </c>
      <c r="AE1474">
        <v>2500</v>
      </c>
      <c r="AF1474">
        <v>14419.2</v>
      </c>
      <c r="AI1474">
        <v>6447.5</v>
      </c>
      <c r="AJ1474">
        <v>15580</v>
      </c>
      <c r="AK1474">
        <v>51.933333333333003</v>
      </c>
      <c r="AL1474">
        <v>15580.8</v>
      </c>
      <c r="AM1474">
        <v>51.936</v>
      </c>
      <c r="AN1474">
        <v>12108</v>
      </c>
      <c r="AO1474">
        <v>40.36</v>
      </c>
      <c r="AP1474">
        <v>9133.2999999999993</v>
      </c>
      <c r="AQ1474">
        <v>30.444333333332999</v>
      </c>
      <c r="AU1474" t="s">
        <v>95</v>
      </c>
      <c r="AV1474" t="s">
        <v>64</v>
      </c>
      <c r="AX1474" t="s">
        <v>64</v>
      </c>
      <c r="AY1474" t="s">
        <v>3646</v>
      </c>
      <c r="BB1474" t="s">
        <v>3647</v>
      </c>
    </row>
    <row r="1475" spans="1:54" x14ac:dyDescent="0.35">
      <c r="A1475">
        <v>1530</v>
      </c>
      <c r="B1475" t="s">
        <v>3648</v>
      </c>
      <c r="C1475">
        <v>27500</v>
      </c>
      <c r="D1475" s="1">
        <v>44593</v>
      </c>
      <c r="E1475" s="1"/>
      <c r="F1475" s="1"/>
      <c r="G1475">
        <v>12</v>
      </c>
      <c r="H1475" t="s">
        <v>55</v>
      </c>
      <c r="I1475" s="1">
        <v>45107</v>
      </c>
      <c r="J1475">
        <v>100</v>
      </c>
      <c r="L1475" t="s">
        <v>3649</v>
      </c>
      <c r="M1475" t="s">
        <v>3650</v>
      </c>
      <c r="N1475" t="s">
        <v>57</v>
      </c>
      <c r="O1475" t="s">
        <v>58</v>
      </c>
      <c r="Q1475" t="s">
        <v>109</v>
      </c>
      <c r="R1475" t="s">
        <v>3651</v>
      </c>
      <c r="U1475" t="s">
        <v>61</v>
      </c>
      <c r="V1475" t="s">
        <v>62</v>
      </c>
      <c r="W1475">
        <v>11200</v>
      </c>
      <c r="Y1475">
        <v>3664</v>
      </c>
      <c r="AB1475">
        <v>100</v>
      </c>
      <c r="AC1475">
        <v>134.62</v>
      </c>
      <c r="AD1475">
        <v>4700</v>
      </c>
      <c r="AE1475">
        <v>28125</v>
      </c>
      <c r="AI1475">
        <v>4700</v>
      </c>
      <c r="AJ1475">
        <v>27500</v>
      </c>
      <c r="AK1475">
        <v>100</v>
      </c>
      <c r="AL1475">
        <v>27500</v>
      </c>
      <c r="AM1475">
        <v>100</v>
      </c>
      <c r="AN1475">
        <v>23836</v>
      </c>
      <c r="AO1475">
        <v>86.676363636364002</v>
      </c>
      <c r="AP1475">
        <v>22800</v>
      </c>
      <c r="AQ1475">
        <v>82.909090909091006</v>
      </c>
      <c r="AS1475" t="s">
        <v>268</v>
      </c>
      <c r="AU1475" t="s">
        <v>343</v>
      </c>
      <c r="AV1475" t="s">
        <v>64</v>
      </c>
      <c r="AX1475" t="s">
        <v>2065</v>
      </c>
      <c r="AY1475" t="s">
        <v>102</v>
      </c>
      <c r="AZ1475" t="s">
        <v>180</v>
      </c>
      <c r="BB1475" t="s">
        <v>3652</v>
      </c>
    </row>
    <row r="1476" spans="1:54" x14ac:dyDescent="0.35">
      <c r="A1476">
        <v>1531</v>
      </c>
      <c r="B1476" t="s">
        <v>3653</v>
      </c>
      <c r="C1476">
        <v>2500</v>
      </c>
      <c r="D1476" s="1">
        <v>44593</v>
      </c>
      <c r="E1476" s="1"/>
      <c r="F1476" s="1"/>
      <c r="G1476">
        <v>1</v>
      </c>
      <c r="H1476" t="s">
        <v>55</v>
      </c>
      <c r="I1476" s="1">
        <v>44929</v>
      </c>
      <c r="J1476">
        <v>100</v>
      </c>
      <c r="L1476" t="s">
        <v>3649</v>
      </c>
      <c r="M1476" t="s">
        <v>504</v>
      </c>
      <c r="N1476" t="s">
        <v>93</v>
      </c>
      <c r="O1476" t="s">
        <v>58</v>
      </c>
      <c r="Q1476" t="s">
        <v>756</v>
      </c>
      <c r="R1476" t="s">
        <v>3651</v>
      </c>
      <c r="U1476" t="s">
        <v>235</v>
      </c>
      <c r="V1476" t="s">
        <v>62</v>
      </c>
      <c r="AD1476">
        <v>735</v>
      </c>
      <c r="AJ1476">
        <v>2500</v>
      </c>
      <c r="AK1476">
        <v>100</v>
      </c>
      <c r="AL1476">
        <v>2500</v>
      </c>
      <c r="AM1476">
        <v>100</v>
      </c>
      <c r="AN1476">
        <v>2500</v>
      </c>
      <c r="AO1476">
        <v>100</v>
      </c>
      <c r="AP1476">
        <v>2500</v>
      </c>
      <c r="AQ1476">
        <v>100</v>
      </c>
      <c r="AR1476" t="s">
        <v>3654</v>
      </c>
      <c r="AS1476" t="s">
        <v>3655</v>
      </c>
      <c r="AU1476" t="s">
        <v>343</v>
      </c>
      <c r="AV1476" t="s">
        <v>64</v>
      </c>
      <c r="AX1476" t="s">
        <v>63</v>
      </c>
      <c r="AY1476" t="s">
        <v>102</v>
      </c>
      <c r="AZ1476" t="s">
        <v>180</v>
      </c>
      <c r="BB1476" t="s">
        <v>3656</v>
      </c>
    </row>
    <row r="1477" spans="1:54" x14ac:dyDescent="0.35">
      <c r="A1477">
        <v>1532</v>
      </c>
      <c r="B1477" t="s">
        <v>3657</v>
      </c>
      <c r="C1477">
        <v>1535</v>
      </c>
      <c r="D1477" s="1">
        <v>44256</v>
      </c>
      <c r="E1477" s="1"/>
      <c r="F1477" s="1"/>
      <c r="G1477">
        <v>1</v>
      </c>
      <c r="H1477" t="s">
        <v>55</v>
      </c>
      <c r="I1477" s="1">
        <v>44628</v>
      </c>
      <c r="J1477">
        <v>100</v>
      </c>
      <c r="L1477" t="s">
        <v>3658</v>
      </c>
      <c r="M1477" t="s">
        <v>744</v>
      </c>
      <c r="N1477" t="s">
        <v>75</v>
      </c>
      <c r="O1477" t="s">
        <v>58</v>
      </c>
      <c r="Q1477" t="s">
        <v>790</v>
      </c>
      <c r="R1477" t="s">
        <v>1044</v>
      </c>
      <c r="S1477" t="s">
        <v>2704</v>
      </c>
      <c r="U1477" t="s">
        <v>235</v>
      </c>
      <c r="V1477" t="s">
        <v>62</v>
      </c>
      <c r="W1477">
        <v>835</v>
      </c>
      <c r="X1477">
        <v>835</v>
      </c>
      <c r="AD1477">
        <v>690</v>
      </c>
      <c r="AF1477">
        <v>834.02</v>
      </c>
      <c r="AJ1477">
        <v>700</v>
      </c>
      <c r="AK1477">
        <v>45.602605863191997</v>
      </c>
      <c r="AL1477">
        <v>700</v>
      </c>
      <c r="AM1477">
        <v>45.602605863191997</v>
      </c>
      <c r="AN1477">
        <v>700</v>
      </c>
      <c r="AO1477">
        <v>45.602605863191997</v>
      </c>
      <c r="AP1477">
        <v>700</v>
      </c>
      <c r="AQ1477">
        <v>45.602605863191997</v>
      </c>
      <c r="AU1477" t="s">
        <v>343</v>
      </c>
      <c r="AV1477" t="s">
        <v>63</v>
      </c>
      <c r="AX1477" t="s">
        <v>64</v>
      </c>
      <c r="AY1477" t="s">
        <v>115</v>
      </c>
      <c r="BB1477" t="s">
        <v>3659</v>
      </c>
    </row>
    <row r="1478" spans="1:54" x14ac:dyDescent="0.35">
      <c r="A1478">
        <v>1533</v>
      </c>
      <c r="B1478" t="s">
        <v>3660</v>
      </c>
      <c r="C1478">
        <v>8000</v>
      </c>
      <c r="D1478" s="1">
        <v>44317</v>
      </c>
      <c r="E1478" s="1"/>
      <c r="F1478" s="1"/>
      <c r="G1478">
        <v>6</v>
      </c>
      <c r="H1478" t="s">
        <v>55</v>
      </c>
      <c r="I1478" s="1">
        <v>44606</v>
      </c>
      <c r="J1478">
        <v>100</v>
      </c>
      <c r="L1478" t="s">
        <v>3661</v>
      </c>
      <c r="M1478" t="s">
        <v>79</v>
      </c>
      <c r="N1478" t="s">
        <v>93</v>
      </c>
      <c r="O1478" t="s">
        <v>58</v>
      </c>
      <c r="Q1478" t="s">
        <v>109</v>
      </c>
      <c r="R1478" t="s">
        <v>543</v>
      </c>
      <c r="U1478" t="s">
        <v>61</v>
      </c>
      <c r="V1478" t="s">
        <v>62</v>
      </c>
      <c r="W1478">
        <v>6000</v>
      </c>
      <c r="Y1478">
        <v>1920</v>
      </c>
      <c r="AB1478">
        <v>100</v>
      </c>
      <c r="AC1478">
        <v>67.5</v>
      </c>
      <c r="AD1478">
        <v>1309</v>
      </c>
      <c r="AI1478">
        <v>1309</v>
      </c>
      <c r="AJ1478">
        <v>8000</v>
      </c>
      <c r="AK1478">
        <v>100</v>
      </c>
      <c r="AL1478">
        <v>8000</v>
      </c>
      <c r="AM1478">
        <v>100</v>
      </c>
      <c r="AN1478">
        <v>6080</v>
      </c>
      <c r="AO1478">
        <v>76</v>
      </c>
      <c r="AP1478">
        <v>6691</v>
      </c>
      <c r="AQ1478">
        <v>83.637500000000003</v>
      </c>
      <c r="AU1478" t="s">
        <v>95</v>
      </c>
      <c r="AV1478" t="s">
        <v>64</v>
      </c>
      <c r="AX1478" t="s">
        <v>64</v>
      </c>
      <c r="AY1478" t="s">
        <v>435</v>
      </c>
      <c r="BB1478" t="s">
        <v>3662</v>
      </c>
    </row>
    <row r="1479" spans="1:54" x14ac:dyDescent="0.35">
      <c r="A1479">
        <v>1534</v>
      </c>
      <c r="B1479" t="s">
        <v>3663</v>
      </c>
      <c r="C1479">
        <v>3000</v>
      </c>
      <c r="D1479" s="1">
        <v>44317</v>
      </c>
      <c r="E1479" s="1"/>
      <c r="F1479" s="1"/>
      <c r="G1479">
        <v>3</v>
      </c>
      <c r="H1479" t="s">
        <v>55</v>
      </c>
      <c r="I1479" s="1">
        <v>44497</v>
      </c>
      <c r="M1479" t="s">
        <v>93</v>
      </c>
      <c r="N1479" t="s">
        <v>93</v>
      </c>
      <c r="O1479" t="s">
        <v>58</v>
      </c>
      <c r="Q1479" t="s">
        <v>233</v>
      </c>
      <c r="R1479" t="s">
        <v>543</v>
      </c>
      <c r="U1479" t="s">
        <v>235</v>
      </c>
      <c r="V1479" t="s">
        <v>68</v>
      </c>
      <c r="AJ1479">
        <v>3000</v>
      </c>
      <c r="AK1479">
        <v>100</v>
      </c>
      <c r="AL1479">
        <v>3000</v>
      </c>
      <c r="AM1479">
        <v>100</v>
      </c>
      <c r="AN1479">
        <v>3000</v>
      </c>
      <c r="AO1479">
        <v>100</v>
      </c>
      <c r="AP1479">
        <v>3000</v>
      </c>
      <c r="AQ1479">
        <v>100</v>
      </c>
      <c r="AT1479" t="s">
        <v>404</v>
      </c>
      <c r="AU1479" t="s">
        <v>95</v>
      </c>
      <c r="AV1479" t="s">
        <v>64</v>
      </c>
      <c r="AX1479" t="s">
        <v>63</v>
      </c>
      <c r="AZ1479" t="s">
        <v>180</v>
      </c>
    </row>
    <row r="1480" spans="1:54" x14ac:dyDescent="0.35">
      <c r="A1480">
        <v>1535</v>
      </c>
      <c r="B1480" t="s">
        <v>3664</v>
      </c>
      <c r="C1480">
        <v>10000</v>
      </c>
      <c r="D1480" s="1">
        <v>44348</v>
      </c>
      <c r="E1480" s="1"/>
      <c r="F1480" s="1"/>
      <c r="G1480">
        <v>6</v>
      </c>
      <c r="H1480" t="s">
        <v>55</v>
      </c>
      <c r="I1480" s="1">
        <v>44628</v>
      </c>
      <c r="M1480" t="s">
        <v>734</v>
      </c>
      <c r="N1480" t="s">
        <v>328</v>
      </c>
      <c r="O1480" t="s">
        <v>58</v>
      </c>
      <c r="Q1480" t="s">
        <v>664</v>
      </c>
      <c r="R1480" t="s">
        <v>3665</v>
      </c>
      <c r="U1480" t="s">
        <v>667</v>
      </c>
      <c r="V1480" t="s">
        <v>68</v>
      </c>
      <c r="W1480">
        <v>6000</v>
      </c>
      <c r="X1480">
        <v>6000</v>
      </c>
      <c r="AJ1480">
        <v>4000</v>
      </c>
      <c r="AK1480">
        <v>40</v>
      </c>
      <c r="AL1480">
        <v>4000</v>
      </c>
      <c r="AM1480">
        <v>40</v>
      </c>
      <c r="AN1480">
        <v>4000</v>
      </c>
      <c r="AO1480">
        <v>40</v>
      </c>
      <c r="AP1480">
        <v>4000</v>
      </c>
      <c r="AQ1480">
        <v>40</v>
      </c>
      <c r="AU1480" t="s">
        <v>150</v>
      </c>
      <c r="AV1480" t="s">
        <v>63</v>
      </c>
      <c r="AX1480" t="s">
        <v>63</v>
      </c>
      <c r="BB1480" t="s">
        <v>3666</v>
      </c>
    </row>
    <row r="1481" spans="1:54" x14ac:dyDescent="0.35">
      <c r="A1481">
        <v>1536</v>
      </c>
      <c r="B1481" t="s">
        <v>3667</v>
      </c>
      <c r="C1481">
        <v>30225</v>
      </c>
      <c r="D1481" s="1">
        <v>44501</v>
      </c>
      <c r="E1481" s="1"/>
      <c r="F1481" s="1"/>
      <c r="G1481">
        <v>22</v>
      </c>
      <c r="H1481" t="s">
        <v>55</v>
      </c>
      <c r="I1481" s="1">
        <v>45198</v>
      </c>
      <c r="J1481">
        <v>100</v>
      </c>
      <c r="L1481" t="s">
        <v>3668</v>
      </c>
      <c r="M1481" t="s">
        <v>627</v>
      </c>
      <c r="N1481" t="s">
        <v>57</v>
      </c>
      <c r="O1481" t="s">
        <v>58</v>
      </c>
      <c r="Q1481" t="s">
        <v>109</v>
      </c>
      <c r="R1481" t="s">
        <v>1899</v>
      </c>
      <c r="U1481" t="s">
        <v>61</v>
      </c>
      <c r="V1481" t="s">
        <v>62</v>
      </c>
      <c r="W1481">
        <v>18400</v>
      </c>
      <c r="Y1481">
        <v>5968</v>
      </c>
      <c r="AB1481">
        <v>100</v>
      </c>
      <c r="AC1481">
        <v>71.52</v>
      </c>
      <c r="AD1481">
        <v>5123</v>
      </c>
      <c r="AE1481">
        <v>17725</v>
      </c>
      <c r="AI1481">
        <v>5123</v>
      </c>
      <c r="AJ1481">
        <v>30225</v>
      </c>
      <c r="AK1481">
        <v>100</v>
      </c>
      <c r="AL1481">
        <v>30225</v>
      </c>
      <c r="AM1481">
        <v>100</v>
      </c>
      <c r="AN1481">
        <v>24257</v>
      </c>
      <c r="AO1481">
        <v>80.254755996691003</v>
      </c>
      <c r="AP1481">
        <v>25102</v>
      </c>
      <c r="AQ1481">
        <v>83.050454921422997</v>
      </c>
      <c r="AS1481" t="s">
        <v>268</v>
      </c>
      <c r="AT1481" t="s">
        <v>1837</v>
      </c>
      <c r="AU1481" t="s">
        <v>186</v>
      </c>
      <c r="AV1481" t="s">
        <v>64</v>
      </c>
      <c r="AX1481" t="s">
        <v>63</v>
      </c>
      <c r="AY1481" t="s">
        <v>3669</v>
      </c>
      <c r="BB1481" t="s">
        <v>3670</v>
      </c>
    </row>
    <row r="1482" spans="1:54" x14ac:dyDescent="0.35">
      <c r="A1482">
        <v>1537</v>
      </c>
      <c r="B1482" t="s">
        <v>3671</v>
      </c>
      <c r="C1482">
        <v>7595</v>
      </c>
      <c r="D1482" s="1">
        <v>44287</v>
      </c>
      <c r="E1482" s="1"/>
      <c r="F1482" s="1"/>
      <c r="G1482">
        <v>7</v>
      </c>
      <c r="H1482" t="s">
        <v>55</v>
      </c>
      <c r="I1482" s="1">
        <v>44641</v>
      </c>
      <c r="J1482">
        <v>100</v>
      </c>
      <c r="L1482" t="s">
        <v>3672</v>
      </c>
      <c r="M1482" t="s">
        <v>627</v>
      </c>
      <c r="N1482" t="s">
        <v>57</v>
      </c>
      <c r="O1482" t="s">
        <v>58</v>
      </c>
      <c r="Q1482" t="s">
        <v>109</v>
      </c>
      <c r="R1482" t="s">
        <v>3673</v>
      </c>
      <c r="T1482" t="s">
        <v>99</v>
      </c>
      <c r="U1482" t="s">
        <v>61</v>
      </c>
      <c r="V1482" t="s">
        <v>62</v>
      </c>
      <c r="W1482">
        <v>6000</v>
      </c>
      <c r="Y1482">
        <v>1960</v>
      </c>
      <c r="AB1482">
        <v>100</v>
      </c>
      <c r="AC1482">
        <v>88.39</v>
      </c>
      <c r="AD1482">
        <v>1647</v>
      </c>
      <c r="AI1482">
        <v>1647</v>
      </c>
      <c r="AJ1482">
        <v>7595</v>
      </c>
      <c r="AK1482">
        <v>100</v>
      </c>
      <c r="AL1482">
        <v>7595</v>
      </c>
      <c r="AM1482">
        <v>100</v>
      </c>
      <c r="AN1482">
        <v>5635</v>
      </c>
      <c r="AO1482">
        <v>74.193548387096996</v>
      </c>
      <c r="AP1482">
        <v>5948</v>
      </c>
      <c r="AQ1482">
        <v>78.314680710993997</v>
      </c>
      <c r="AT1482" t="s">
        <v>100</v>
      </c>
      <c r="AU1482" t="s">
        <v>101</v>
      </c>
      <c r="AV1482" t="s">
        <v>63</v>
      </c>
      <c r="AX1482" t="s">
        <v>63</v>
      </c>
      <c r="AY1482" t="s">
        <v>3303</v>
      </c>
    </row>
    <row r="1483" spans="1:54" x14ac:dyDescent="0.35">
      <c r="A1483">
        <v>1538</v>
      </c>
      <c r="B1483" t="s">
        <v>3674</v>
      </c>
      <c r="C1483">
        <v>7470</v>
      </c>
      <c r="D1483" s="1">
        <v>44287</v>
      </c>
      <c r="E1483" s="1"/>
      <c r="F1483" s="1"/>
      <c r="G1483">
        <v>7</v>
      </c>
      <c r="H1483" t="s">
        <v>55</v>
      </c>
      <c r="I1483" s="1">
        <v>44641</v>
      </c>
      <c r="J1483">
        <v>100</v>
      </c>
      <c r="L1483" t="s">
        <v>3675</v>
      </c>
      <c r="M1483" t="s">
        <v>627</v>
      </c>
      <c r="N1483" t="s">
        <v>57</v>
      </c>
      <c r="O1483" t="s">
        <v>58</v>
      </c>
      <c r="Q1483" t="s">
        <v>109</v>
      </c>
      <c r="R1483" t="s">
        <v>3593</v>
      </c>
      <c r="T1483" t="s">
        <v>99</v>
      </c>
      <c r="U1483" t="s">
        <v>61</v>
      </c>
      <c r="V1483" t="s">
        <v>62</v>
      </c>
      <c r="W1483">
        <v>5600</v>
      </c>
      <c r="Y1483">
        <v>1832</v>
      </c>
      <c r="AB1483">
        <v>100</v>
      </c>
      <c r="AC1483">
        <v>134.62</v>
      </c>
      <c r="AD1483">
        <v>2455</v>
      </c>
      <c r="AI1483">
        <v>2455</v>
      </c>
      <c r="AJ1483">
        <v>7470</v>
      </c>
      <c r="AK1483">
        <v>100</v>
      </c>
      <c r="AL1483">
        <v>7470</v>
      </c>
      <c r="AM1483">
        <v>100</v>
      </c>
      <c r="AN1483">
        <v>5638</v>
      </c>
      <c r="AO1483">
        <v>75.475234270415001</v>
      </c>
      <c r="AP1483">
        <v>5015</v>
      </c>
      <c r="AQ1483">
        <v>67.135207496652995</v>
      </c>
      <c r="AT1483" t="s">
        <v>100</v>
      </c>
      <c r="AU1483" t="s">
        <v>95</v>
      </c>
      <c r="AV1483" t="s">
        <v>64</v>
      </c>
      <c r="AX1483" t="s">
        <v>63</v>
      </c>
      <c r="AY1483" t="s">
        <v>2789</v>
      </c>
    </row>
    <row r="1484" spans="1:54" x14ac:dyDescent="0.35">
      <c r="A1484">
        <v>1539</v>
      </c>
      <c r="B1484" t="s">
        <v>3676</v>
      </c>
      <c r="D1484" s="1">
        <v>44348</v>
      </c>
      <c r="E1484" s="1"/>
      <c r="F1484" s="1"/>
      <c r="G1484">
        <v>1</v>
      </c>
      <c r="H1484" t="s">
        <v>55</v>
      </c>
      <c r="I1484" s="1">
        <v>44628</v>
      </c>
      <c r="J1484">
        <v>100</v>
      </c>
      <c r="M1484" t="s">
        <v>744</v>
      </c>
      <c r="N1484" t="s">
        <v>75</v>
      </c>
      <c r="O1484" t="s">
        <v>58</v>
      </c>
      <c r="Q1484" t="s">
        <v>749</v>
      </c>
      <c r="R1484" t="s">
        <v>2153</v>
      </c>
      <c r="S1484" t="s">
        <v>2750</v>
      </c>
      <c r="U1484" t="s">
        <v>235</v>
      </c>
      <c r="V1484" t="s">
        <v>62</v>
      </c>
      <c r="AD1484">
        <v>306</v>
      </c>
      <c r="AK1484" t="s">
        <v>421</v>
      </c>
      <c r="AM1484" t="s">
        <v>421</v>
      </c>
      <c r="AO1484" t="s">
        <v>421</v>
      </c>
      <c r="AQ1484" t="s">
        <v>421</v>
      </c>
      <c r="AU1484" t="s">
        <v>198</v>
      </c>
      <c r="AV1484" t="s">
        <v>63</v>
      </c>
      <c r="AX1484" t="s">
        <v>64</v>
      </c>
      <c r="AY1484" t="s">
        <v>151</v>
      </c>
      <c r="BB1484" t="s">
        <v>3677</v>
      </c>
    </row>
    <row r="1485" spans="1:54" x14ac:dyDescent="0.35">
      <c r="A1485">
        <v>1540</v>
      </c>
      <c r="B1485" t="s">
        <v>3678</v>
      </c>
      <c r="C1485">
        <v>30500</v>
      </c>
      <c r="D1485" s="1">
        <v>44348</v>
      </c>
      <c r="E1485" s="1"/>
      <c r="F1485" s="1"/>
      <c r="G1485">
        <v>12</v>
      </c>
      <c r="H1485" t="s">
        <v>55</v>
      </c>
      <c r="I1485" s="1">
        <v>44916</v>
      </c>
      <c r="J1485">
        <v>100</v>
      </c>
      <c r="L1485" t="s">
        <v>3679</v>
      </c>
      <c r="M1485" t="s">
        <v>108</v>
      </c>
      <c r="N1485" t="s">
        <v>75</v>
      </c>
      <c r="O1485" t="s">
        <v>58</v>
      </c>
      <c r="Q1485" t="s">
        <v>109</v>
      </c>
      <c r="R1485" t="s">
        <v>3680</v>
      </c>
      <c r="U1485" t="s">
        <v>61</v>
      </c>
      <c r="V1485" t="s">
        <v>62</v>
      </c>
      <c r="W1485">
        <v>10200</v>
      </c>
      <c r="Y1485">
        <v>3168</v>
      </c>
      <c r="AB1485">
        <v>100</v>
      </c>
      <c r="AC1485">
        <v>164.32</v>
      </c>
      <c r="AD1485">
        <v>5224.625</v>
      </c>
      <c r="AE1485">
        <v>6000</v>
      </c>
      <c r="AI1485">
        <v>5224.625</v>
      </c>
      <c r="AJ1485">
        <v>30500</v>
      </c>
      <c r="AK1485">
        <v>100</v>
      </c>
      <c r="AL1485">
        <v>30500</v>
      </c>
      <c r="AM1485">
        <v>100</v>
      </c>
      <c r="AN1485">
        <v>27332</v>
      </c>
      <c r="AO1485">
        <v>89.613114754098007</v>
      </c>
      <c r="AP1485">
        <v>25275.375</v>
      </c>
      <c r="AQ1485">
        <v>82.870081967212997</v>
      </c>
      <c r="AS1485" t="s">
        <v>268</v>
      </c>
      <c r="AU1485" t="s">
        <v>179</v>
      </c>
      <c r="AV1485" t="s">
        <v>64</v>
      </c>
      <c r="AY1485" t="s">
        <v>573</v>
      </c>
      <c r="BB1485" t="s">
        <v>3681</v>
      </c>
    </row>
    <row r="1486" spans="1:54" x14ac:dyDescent="0.35">
      <c r="A1486">
        <v>1541</v>
      </c>
      <c r="B1486" t="s">
        <v>3682</v>
      </c>
      <c r="C1486">
        <v>30000</v>
      </c>
      <c r="D1486" s="1">
        <v>44287</v>
      </c>
      <c r="E1486" s="1"/>
      <c r="F1486" s="1"/>
      <c r="G1486">
        <v>12</v>
      </c>
      <c r="H1486" t="s">
        <v>55</v>
      </c>
      <c r="I1486" s="1">
        <v>45184</v>
      </c>
      <c r="M1486" t="s">
        <v>104</v>
      </c>
      <c r="N1486" t="s">
        <v>75</v>
      </c>
      <c r="O1486" t="s">
        <v>58</v>
      </c>
      <c r="Q1486" t="s">
        <v>109</v>
      </c>
      <c r="R1486" t="s">
        <v>3683</v>
      </c>
      <c r="U1486" t="s">
        <v>61</v>
      </c>
      <c r="V1486" t="s">
        <v>68</v>
      </c>
      <c r="AJ1486">
        <v>30000</v>
      </c>
      <c r="AK1486">
        <v>100</v>
      </c>
      <c r="AL1486">
        <v>30000</v>
      </c>
      <c r="AM1486">
        <v>100</v>
      </c>
      <c r="AN1486">
        <v>30000</v>
      </c>
      <c r="AO1486">
        <v>100</v>
      </c>
      <c r="AP1486">
        <v>30000</v>
      </c>
      <c r="AQ1486">
        <v>100</v>
      </c>
      <c r="AU1486" t="s">
        <v>198</v>
      </c>
      <c r="AY1486" t="s">
        <v>102</v>
      </c>
      <c r="BB1486" t="s">
        <v>3684</v>
      </c>
    </row>
    <row r="1487" spans="1:54" x14ac:dyDescent="0.35">
      <c r="A1487">
        <v>1542</v>
      </c>
      <c r="B1487" t="s">
        <v>3685</v>
      </c>
      <c r="C1487">
        <v>7000</v>
      </c>
      <c r="D1487" s="1">
        <v>44440</v>
      </c>
      <c r="E1487" s="1"/>
      <c r="F1487" s="1"/>
      <c r="G1487">
        <v>6</v>
      </c>
      <c r="H1487" t="s">
        <v>55</v>
      </c>
      <c r="I1487" s="1">
        <v>45184</v>
      </c>
      <c r="M1487" t="s">
        <v>57</v>
      </c>
      <c r="N1487" t="s">
        <v>57</v>
      </c>
      <c r="O1487" t="s">
        <v>58</v>
      </c>
      <c r="Q1487" t="s">
        <v>109</v>
      </c>
      <c r="R1487" t="s">
        <v>3686</v>
      </c>
      <c r="T1487" t="s">
        <v>99</v>
      </c>
      <c r="U1487" t="s">
        <v>61</v>
      </c>
      <c r="V1487" t="s">
        <v>68</v>
      </c>
      <c r="AJ1487">
        <v>7000</v>
      </c>
      <c r="AK1487">
        <v>100</v>
      </c>
      <c r="AL1487">
        <v>7000</v>
      </c>
      <c r="AM1487">
        <v>100</v>
      </c>
      <c r="AN1487">
        <v>7000</v>
      </c>
      <c r="AO1487">
        <v>100</v>
      </c>
      <c r="AP1487">
        <v>7000</v>
      </c>
      <c r="AQ1487">
        <v>100</v>
      </c>
      <c r="AT1487" t="s">
        <v>100</v>
      </c>
      <c r="AU1487" t="s">
        <v>143</v>
      </c>
      <c r="AV1487" t="s">
        <v>63</v>
      </c>
      <c r="AX1487" t="s">
        <v>63</v>
      </c>
    </row>
    <row r="1488" spans="1:54" x14ac:dyDescent="0.35">
      <c r="A1488">
        <v>1543</v>
      </c>
      <c r="B1488" t="s">
        <v>3687</v>
      </c>
      <c r="C1488">
        <v>1400</v>
      </c>
      <c r="D1488" s="1">
        <v>44228</v>
      </c>
      <c r="E1488" s="1"/>
      <c r="F1488" s="1"/>
      <c r="G1488">
        <v>2</v>
      </c>
      <c r="H1488" t="s">
        <v>55</v>
      </c>
      <c r="I1488" s="1">
        <v>44707</v>
      </c>
      <c r="J1488">
        <v>100</v>
      </c>
      <c r="L1488" t="s">
        <v>3688</v>
      </c>
      <c r="M1488" t="s">
        <v>93</v>
      </c>
      <c r="N1488" t="s">
        <v>93</v>
      </c>
      <c r="O1488" t="s">
        <v>58</v>
      </c>
      <c r="Q1488" t="s">
        <v>469</v>
      </c>
      <c r="R1488" t="s">
        <v>3689</v>
      </c>
      <c r="U1488" t="s">
        <v>215</v>
      </c>
      <c r="V1488" t="s">
        <v>62</v>
      </c>
      <c r="W1488">
        <v>800</v>
      </c>
      <c r="Y1488">
        <v>296</v>
      </c>
      <c r="AB1488">
        <v>100</v>
      </c>
      <c r="AC1488">
        <v>18.75</v>
      </c>
      <c r="AD1488">
        <v>55.5</v>
      </c>
      <c r="AI1488">
        <v>55.5</v>
      </c>
      <c r="AJ1488">
        <v>1400</v>
      </c>
      <c r="AK1488">
        <v>100</v>
      </c>
      <c r="AL1488">
        <v>1400</v>
      </c>
      <c r="AM1488">
        <v>100</v>
      </c>
      <c r="AN1488">
        <v>1104</v>
      </c>
      <c r="AO1488">
        <v>78.857142857143003</v>
      </c>
      <c r="AP1488">
        <v>1344.5</v>
      </c>
      <c r="AQ1488">
        <v>96.035714285713993</v>
      </c>
      <c r="AU1488" t="s">
        <v>95</v>
      </c>
      <c r="AV1488" t="s">
        <v>63</v>
      </c>
      <c r="AX1488" t="s">
        <v>64</v>
      </c>
    </row>
    <row r="1489" spans="1:54" x14ac:dyDescent="0.35">
      <c r="A1489">
        <v>1544</v>
      </c>
      <c r="B1489" t="s">
        <v>3690</v>
      </c>
      <c r="C1489">
        <v>15340</v>
      </c>
      <c r="D1489" s="1">
        <v>44440</v>
      </c>
      <c r="E1489" s="1"/>
      <c r="F1489" s="1"/>
      <c r="G1489">
        <v>11</v>
      </c>
      <c r="H1489" t="s">
        <v>55</v>
      </c>
      <c r="I1489" s="1">
        <v>44817</v>
      </c>
      <c r="J1489">
        <v>100</v>
      </c>
      <c r="L1489" t="s">
        <v>3691</v>
      </c>
      <c r="M1489" t="s">
        <v>79</v>
      </c>
      <c r="N1489" t="s">
        <v>93</v>
      </c>
      <c r="O1489" t="s">
        <v>58</v>
      </c>
      <c r="Q1489" t="s">
        <v>109</v>
      </c>
      <c r="R1489" t="s">
        <v>1888</v>
      </c>
      <c r="U1489" t="s">
        <v>61</v>
      </c>
      <c r="V1489" t="s">
        <v>62</v>
      </c>
      <c r="W1489">
        <v>15200</v>
      </c>
      <c r="Y1489">
        <v>4904</v>
      </c>
      <c r="AB1489">
        <v>100</v>
      </c>
      <c r="AC1489">
        <v>128.75</v>
      </c>
      <c r="AD1489">
        <v>4920</v>
      </c>
      <c r="AE1489">
        <v>17000</v>
      </c>
      <c r="AI1489">
        <v>4920</v>
      </c>
      <c r="AJ1489">
        <v>15340</v>
      </c>
      <c r="AK1489">
        <v>100</v>
      </c>
      <c r="AL1489">
        <v>15340</v>
      </c>
      <c r="AM1489">
        <v>100</v>
      </c>
      <c r="AN1489">
        <v>10436</v>
      </c>
      <c r="AO1489">
        <v>68.031290743154997</v>
      </c>
      <c r="AP1489">
        <v>10420</v>
      </c>
      <c r="AQ1489">
        <v>67.926988265971005</v>
      </c>
      <c r="AT1489" t="s">
        <v>1837</v>
      </c>
      <c r="AU1489" t="s">
        <v>95</v>
      </c>
      <c r="AV1489" t="s">
        <v>64</v>
      </c>
      <c r="AX1489" t="s">
        <v>64</v>
      </c>
      <c r="AY1489" t="s">
        <v>1889</v>
      </c>
      <c r="AZ1489" t="s">
        <v>180</v>
      </c>
      <c r="BB1489" t="s">
        <v>3692</v>
      </c>
    </row>
    <row r="1490" spans="1:54" x14ac:dyDescent="0.35">
      <c r="A1490">
        <v>1545</v>
      </c>
      <c r="B1490" t="s">
        <v>3693</v>
      </c>
      <c r="C1490">
        <v>500</v>
      </c>
      <c r="D1490" s="1">
        <v>44256</v>
      </c>
      <c r="E1490" s="1"/>
      <c r="F1490" s="1"/>
      <c r="G1490">
        <v>1</v>
      </c>
      <c r="H1490" t="s">
        <v>55</v>
      </c>
      <c r="I1490" s="1">
        <v>44628</v>
      </c>
      <c r="J1490">
        <v>100</v>
      </c>
      <c r="L1490" t="s">
        <v>3694</v>
      </c>
      <c r="M1490" t="s">
        <v>734</v>
      </c>
      <c r="N1490" t="s">
        <v>328</v>
      </c>
      <c r="O1490" t="s">
        <v>58</v>
      </c>
      <c r="Q1490" t="s">
        <v>664</v>
      </c>
      <c r="R1490" t="s">
        <v>1216</v>
      </c>
      <c r="S1490" t="s">
        <v>75</v>
      </c>
      <c r="T1490" t="s">
        <v>666</v>
      </c>
      <c r="U1490" t="s">
        <v>667</v>
      </c>
      <c r="V1490" t="s">
        <v>62</v>
      </c>
      <c r="W1490">
        <v>290</v>
      </c>
      <c r="X1490">
        <v>290</v>
      </c>
      <c r="AF1490">
        <v>290</v>
      </c>
      <c r="AJ1490">
        <v>210</v>
      </c>
      <c r="AK1490">
        <v>42</v>
      </c>
      <c r="AL1490">
        <v>210</v>
      </c>
      <c r="AM1490">
        <v>42</v>
      </c>
      <c r="AN1490">
        <v>210</v>
      </c>
      <c r="AO1490">
        <v>42</v>
      </c>
      <c r="AP1490">
        <v>210</v>
      </c>
      <c r="AQ1490">
        <v>42</v>
      </c>
      <c r="AU1490" t="s">
        <v>150</v>
      </c>
      <c r="AV1490" t="s">
        <v>63</v>
      </c>
      <c r="AY1490" t="s">
        <v>3326</v>
      </c>
      <c r="BB1490" t="s">
        <v>3695</v>
      </c>
    </row>
    <row r="1491" spans="1:54" x14ac:dyDescent="0.35">
      <c r="A1491">
        <v>1546</v>
      </c>
      <c r="B1491" t="s">
        <v>3696</v>
      </c>
      <c r="C1491">
        <v>20000</v>
      </c>
      <c r="D1491" s="1">
        <v>44287</v>
      </c>
      <c r="E1491" s="1"/>
      <c r="F1491" s="1"/>
      <c r="G1491">
        <v>12</v>
      </c>
      <c r="H1491" t="s">
        <v>55</v>
      </c>
      <c r="I1491" s="1">
        <v>44628</v>
      </c>
      <c r="M1491" t="s">
        <v>504</v>
      </c>
      <c r="N1491" t="s">
        <v>75</v>
      </c>
      <c r="O1491" t="s">
        <v>58</v>
      </c>
      <c r="Q1491" t="s">
        <v>749</v>
      </c>
      <c r="R1491" t="s">
        <v>3697</v>
      </c>
      <c r="U1491" t="s">
        <v>235</v>
      </c>
      <c r="V1491" t="s">
        <v>68</v>
      </c>
      <c r="AJ1491">
        <v>20000</v>
      </c>
      <c r="AK1491">
        <v>100</v>
      </c>
      <c r="AL1491">
        <v>20000</v>
      </c>
      <c r="AM1491">
        <v>100</v>
      </c>
      <c r="AN1491">
        <v>20000</v>
      </c>
      <c r="AO1491">
        <v>100</v>
      </c>
      <c r="AP1491">
        <v>20000</v>
      </c>
      <c r="AQ1491">
        <v>100</v>
      </c>
      <c r="AU1491" t="s">
        <v>150</v>
      </c>
      <c r="AV1491" t="s">
        <v>63</v>
      </c>
      <c r="BB1491" t="s">
        <v>3698</v>
      </c>
    </row>
    <row r="1492" spans="1:54" x14ac:dyDescent="0.35">
      <c r="A1492">
        <v>1547</v>
      </c>
      <c r="B1492" t="s">
        <v>3699</v>
      </c>
      <c r="C1492">
        <v>150</v>
      </c>
      <c r="D1492" s="1">
        <v>44256</v>
      </c>
      <c r="E1492" s="1"/>
      <c r="F1492" s="1"/>
      <c r="G1492">
        <v>12</v>
      </c>
      <c r="H1492" t="s">
        <v>55</v>
      </c>
      <c r="I1492" s="1">
        <v>44684</v>
      </c>
      <c r="J1492">
        <v>100</v>
      </c>
      <c r="L1492" t="s">
        <v>3700</v>
      </c>
      <c r="M1492" t="s">
        <v>744</v>
      </c>
      <c r="N1492" t="s">
        <v>75</v>
      </c>
      <c r="O1492" t="s">
        <v>58</v>
      </c>
      <c r="Q1492" t="s">
        <v>745</v>
      </c>
      <c r="R1492" t="s">
        <v>1384</v>
      </c>
      <c r="S1492" t="s">
        <v>3010</v>
      </c>
      <c r="U1492" t="s">
        <v>235</v>
      </c>
      <c r="V1492" t="s">
        <v>62</v>
      </c>
      <c r="W1492">
        <v>100</v>
      </c>
      <c r="X1492">
        <v>100</v>
      </c>
      <c r="AF1492">
        <v>100</v>
      </c>
      <c r="AJ1492">
        <v>50</v>
      </c>
      <c r="AK1492">
        <v>33.333333333333002</v>
      </c>
      <c r="AL1492">
        <v>50</v>
      </c>
      <c r="AM1492">
        <v>33.333333333333002</v>
      </c>
      <c r="AN1492">
        <v>50</v>
      </c>
      <c r="AO1492">
        <v>33.333333333333002</v>
      </c>
      <c r="AP1492">
        <v>50</v>
      </c>
      <c r="AQ1492">
        <v>33.333333333333002</v>
      </c>
      <c r="AU1492" t="s">
        <v>95</v>
      </c>
      <c r="AX1492" t="s">
        <v>64</v>
      </c>
    </row>
    <row r="1493" spans="1:54" x14ac:dyDescent="0.35">
      <c r="A1493">
        <v>1548</v>
      </c>
      <c r="B1493" t="s">
        <v>3701</v>
      </c>
      <c r="C1493">
        <v>8145</v>
      </c>
      <c r="D1493" s="1">
        <v>44287</v>
      </c>
      <c r="E1493" s="1"/>
      <c r="F1493" s="1"/>
      <c r="G1493">
        <v>7</v>
      </c>
      <c r="H1493" t="s">
        <v>55</v>
      </c>
      <c r="I1493" s="1">
        <v>44641</v>
      </c>
      <c r="J1493">
        <v>100</v>
      </c>
      <c r="L1493" t="s">
        <v>3702</v>
      </c>
      <c r="M1493" t="s">
        <v>627</v>
      </c>
      <c r="N1493" t="s">
        <v>57</v>
      </c>
      <c r="O1493" t="s">
        <v>58</v>
      </c>
      <c r="Q1493" t="s">
        <v>109</v>
      </c>
      <c r="R1493" t="s">
        <v>3703</v>
      </c>
      <c r="T1493" t="s">
        <v>99</v>
      </c>
      <c r="U1493" t="s">
        <v>61</v>
      </c>
      <c r="V1493" t="s">
        <v>62</v>
      </c>
      <c r="W1493">
        <v>6400</v>
      </c>
      <c r="Y1493">
        <v>2088</v>
      </c>
      <c r="AB1493">
        <v>100</v>
      </c>
      <c r="AC1493">
        <v>101.67</v>
      </c>
      <c r="AD1493">
        <v>2036</v>
      </c>
      <c r="AI1493">
        <v>2036</v>
      </c>
      <c r="AJ1493">
        <v>8145</v>
      </c>
      <c r="AK1493">
        <v>100</v>
      </c>
      <c r="AL1493">
        <v>8145</v>
      </c>
      <c r="AM1493">
        <v>100</v>
      </c>
      <c r="AN1493">
        <v>6057</v>
      </c>
      <c r="AO1493">
        <v>74.364640883977998</v>
      </c>
      <c r="AP1493">
        <v>6109</v>
      </c>
      <c r="AQ1493">
        <v>75.003069367709998</v>
      </c>
      <c r="AT1493" t="s">
        <v>100</v>
      </c>
      <c r="AU1493" t="s">
        <v>95</v>
      </c>
      <c r="AV1493" t="s">
        <v>63</v>
      </c>
      <c r="AX1493" t="s">
        <v>63</v>
      </c>
      <c r="AY1493" t="s">
        <v>3704</v>
      </c>
    </row>
    <row r="1494" spans="1:54" x14ac:dyDescent="0.35">
      <c r="A1494">
        <v>1549</v>
      </c>
      <c r="B1494" t="s">
        <v>3705</v>
      </c>
      <c r="C1494">
        <v>30000</v>
      </c>
      <c r="D1494" s="1">
        <v>44440</v>
      </c>
      <c r="E1494" s="1"/>
      <c r="F1494" s="1"/>
      <c r="G1494">
        <v>24</v>
      </c>
      <c r="H1494" t="s">
        <v>55</v>
      </c>
      <c r="I1494" s="1">
        <v>45198</v>
      </c>
      <c r="J1494">
        <v>100</v>
      </c>
      <c r="L1494" t="s">
        <v>3706</v>
      </c>
      <c r="M1494" t="s">
        <v>627</v>
      </c>
      <c r="N1494" t="s">
        <v>57</v>
      </c>
      <c r="O1494" t="s">
        <v>58</v>
      </c>
      <c r="Q1494" t="s">
        <v>109</v>
      </c>
      <c r="R1494" t="s">
        <v>1836</v>
      </c>
      <c r="U1494" t="s">
        <v>61</v>
      </c>
      <c r="V1494" t="s">
        <v>62</v>
      </c>
      <c r="W1494">
        <v>26400</v>
      </c>
      <c r="Y1494">
        <v>8448</v>
      </c>
      <c r="AB1494">
        <v>100</v>
      </c>
      <c r="AC1494">
        <v>81.25</v>
      </c>
      <c r="AD1494">
        <v>5684</v>
      </c>
      <c r="AE1494">
        <v>15000</v>
      </c>
      <c r="AI1494">
        <v>5684</v>
      </c>
      <c r="AJ1494">
        <v>30000</v>
      </c>
      <c r="AK1494">
        <v>100</v>
      </c>
      <c r="AL1494">
        <v>30000</v>
      </c>
      <c r="AM1494">
        <v>100</v>
      </c>
      <c r="AN1494">
        <v>21552</v>
      </c>
      <c r="AO1494">
        <v>71.84</v>
      </c>
      <c r="AP1494">
        <v>24316</v>
      </c>
      <c r="AQ1494">
        <v>81.053333333333001</v>
      </c>
      <c r="AS1494" t="s">
        <v>3707</v>
      </c>
      <c r="AT1494" t="s">
        <v>1837</v>
      </c>
      <c r="AU1494" t="s">
        <v>95</v>
      </c>
      <c r="AV1494" t="s">
        <v>64</v>
      </c>
      <c r="AX1494" t="s">
        <v>2644</v>
      </c>
      <c r="AY1494" t="s">
        <v>435</v>
      </c>
      <c r="BB1494" t="s">
        <v>3708</v>
      </c>
    </row>
    <row r="1495" spans="1:54" x14ac:dyDescent="0.35">
      <c r="A1495">
        <v>1550</v>
      </c>
      <c r="B1495" t="s">
        <v>3709</v>
      </c>
      <c r="C1495">
        <v>800</v>
      </c>
      <c r="D1495" s="1">
        <v>44256</v>
      </c>
      <c r="E1495" s="1"/>
      <c r="F1495" s="1"/>
      <c r="G1495">
        <v>1</v>
      </c>
      <c r="H1495" t="s">
        <v>55</v>
      </c>
      <c r="I1495" s="1">
        <v>44628</v>
      </c>
      <c r="J1495">
        <v>100</v>
      </c>
      <c r="L1495" t="s">
        <v>3710</v>
      </c>
      <c r="M1495" t="s">
        <v>744</v>
      </c>
      <c r="N1495" t="s">
        <v>75</v>
      </c>
      <c r="O1495" t="s">
        <v>58</v>
      </c>
      <c r="Q1495" t="s">
        <v>862</v>
      </c>
      <c r="R1495" t="s">
        <v>3711</v>
      </c>
      <c r="U1495" t="s">
        <v>235</v>
      </c>
      <c r="V1495" t="s">
        <v>62</v>
      </c>
      <c r="AD1495">
        <v>300</v>
      </c>
      <c r="AJ1495">
        <v>800</v>
      </c>
      <c r="AK1495">
        <v>100</v>
      </c>
      <c r="AL1495">
        <v>800</v>
      </c>
      <c r="AM1495">
        <v>100</v>
      </c>
      <c r="AN1495">
        <v>800</v>
      </c>
      <c r="AO1495">
        <v>100</v>
      </c>
      <c r="AP1495">
        <v>800</v>
      </c>
      <c r="AQ1495">
        <v>100</v>
      </c>
      <c r="AU1495" t="s">
        <v>343</v>
      </c>
      <c r="AV1495" t="s">
        <v>63</v>
      </c>
      <c r="AX1495" t="s">
        <v>64</v>
      </c>
      <c r="BB1495" t="s">
        <v>3712</v>
      </c>
    </row>
    <row r="1496" spans="1:54" x14ac:dyDescent="0.35">
      <c r="A1496">
        <v>1551</v>
      </c>
      <c r="B1496" t="s">
        <v>3713</v>
      </c>
      <c r="C1496">
        <v>2200</v>
      </c>
      <c r="D1496" s="1">
        <v>44256</v>
      </c>
      <c r="E1496" s="1"/>
      <c r="F1496" s="1"/>
      <c r="G1496">
        <v>9</v>
      </c>
      <c r="H1496" t="s">
        <v>55</v>
      </c>
      <c r="I1496" s="1">
        <v>44628</v>
      </c>
      <c r="J1496">
        <v>100</v>
      </c>
      <c r="L1496" t="s">
        <v>3714</v>
      </c>
      <c r="M1496" t="s">
        <v>744</v>
      </c>
      <c r="N1496" t="s">
        <v>75</v>
      </c>
      <c r="O1496" t="s">
        <v>58</v>
      </c>
      <c r="Q1496" t="s">
        <v>756</v>
      </c>
      <c r="R1496" t="s">
        <v>1035</v>
      </c>
      <c r="S1496" t="s">
        <v>2862</v>
      </c>
      <c r="U1496" t="s">
        <v>235</v>
      </c>
      <c r="V1496" t="s">
        <v>62</v>
      </c>
      <c r="W1496">
        <v>100</v>
      </c>
      <c r="X1496">
        <v>100</v>
      </c>
      <c r="AD1496">
        <v>1129</v>
      </c>
      <c r="AF1496">
        <v>50</v>
      </c>
      <c r="AJ1496">
        <v>2100</v>
      </c>
      <c r="AK1496">
        <v>95.454545454544999</v>
      </c>
      <c r="AL1496">
        <v>2100</v>
      </c>
      <c r="AM1496">
        <v>95.454545454544999</v>
      </c>
      <c r="AN1496">
        <v>2100</v>
      </c>
      <c r="AO1496">
        <v>95.454545454544999</v>
      </c>
      <c r="AP1496">
        <v>2100</v>
      </c>
      <c r="AQ1496">
        <v>95.454545454544999</v>
      </c>
      <c r="AU1496" t="s">
        <v>81</v>
      </c>
      <c r="AV1496" t="s">
        <v>63</v>
      </c>
      <c r="AX1496" t="s">
        <v>64</v>
      </c>
      <c r="BB1496" t="s">
        <v>3715</v>
      </c>
    </row>
    <row r="1497" spans="1:54" x14ac:dyDescent="0.35">
      <c r="A1497">
        <v>1552</v>
      </c>
      <c r="B1497" t="s">
        <v>3716</v>
      </c>
      <c r="C1497">
        <v>4000</v>
      </c>
      <c r="D1497" s="1">
        <v>44256</v>
      </c>
      <c r="E1497" s="1"/>
      <c r="F1497" s="1"/>
      <c r="G1497">
        <v>1</v>
      </c>
      <c r="H1497" t="s">
        <v>55</v>
      </c>
      <c r="I1497" s="1">
        <v>44628</v>
      </c>
      <c r="J1497">
        <v>100</v>
      </c>
      <c r="L1497" t="s">
        <v>3717</v>
      </c>
      <c r="M1497" t="s">
        <v>504</v>
      </c>
      <c r="N1497" t="s">
        <v>75</v>
      </c>
      <c r="O1497" t="s">
        <v>58</v>
      </c>
      <c r="Q1497" t="s">
        <v>790</v>
      </c>
      <c r="R1497" t="s">
        <v>786</v>
      </c>
      <c r="S1497" t="s">
        <v>2908</v>
      </c>
      <c r="U1497" t="s">
        <v>235</v>
      </c>
      <c r="V1497" t="s">
        <v>62</v>
      </c>
      <c r="W1497">
        <v>3000</v>
      </c>
      <c r="X1497">
        <v>3000</v>
      </c>
      <c r="AD1497">
        <v>420</v>
      </c>
      <c r="AF1497">
        <v>3000</v>
      </c>
      <c r="AJ1497">
        <v>1000</v>
      </c>
      <c r="AK1497">
        <v>25</v>
      </c>
      <c r="AL1497">
        <v>1000</v>
      </c>
      <c r="AM1497">
        <v>25</v>
      </c>
      <c r="AN1497">
        <v>1000</v>
      </c>
      <c r="AO1497">
        <v>25</v>
      </c>
      <c r="AP1497">
        <v>1000</v>
      </c>
      <c r="AQ1497">
        <v>25</v>
      </c>
      <c r="AU1497" t="s">
        <v>101</v>
      </c>
      <c r="AV1497" t="s">
        <v>63</v>
      </c>
      <c r="AX1497" t="s">
        <v>64</v>
      </c>
      <c r="BB1497" t="s">
        <v>3718</v>
      </c>
    </row>
    <row r="1498" spans="1:54" x14ac:dyDescent="0.35">
      <c r="A1498">
        <v>1553</v>
      </c>
      <c r="B1498" t="s">
        <v>3719</v>
      </c>
      <c r="C1498">
        <v>33000</v>
      </c>
      <c r="D1498" s="1">
        <v>44287</v>
      </c>
      <c r="E1498" s="1"/>
      <c r="F1498" s="1"/>
      <c r="G1498">
        <v>8</v>
      </c>
      <c r="H1498" t="s">
        <v>55</v>
      </c>
      <c r="I1498" s="1">
        <v>44497</v>
      </c>
      <c r="M1498" t="s">
        <v>93</v>
      </c>
      <c r="N1498" t="s">
        <v>66</v>
      </c>
      <c r="O1498" t="s">
        <v>433</v>
      </c>
      <c r="P1498" t="b">
        <v>1</v>
      </c>
      <c r="Q1498" t="s">
        <v>295</v>
      </c>
      <c r="R1498" t="s">
        <v>279</v>
      </c>
      <c r="U1498" t="s">
        <v>215</v>
      </c>
      <c r="V1498" t="s">
        <v>68</v>
      </c>
      <c r="AJ1498">
        <v>33000</v>
      </c>
      <c r="AK1498">
        <v>100</v>
      </c>
      <c r="AL1498">
        <v>33000</v>
      </c>
      <c r="AM1498">
        <v>100</v>
      </c>
      <c r="AN1498">
        <v>33000</v>
      </c>
      <c r="AO1498">
        <v>100</v>
      </c>
      <c r="AP1498">
        <v>33000</v>
      </c>
      <c r="AQ1498">
        <v>100</v>
      </c>
      <c r="AT1498" t="s">
        <v>279</v>
      </c>
      <c r="AU1498" t="s">
        <v>95</v>
      </c>
      <c r="AV1498" t="s">
        <v>64</v>
      </c>
      <c r="AX1498" t="s">
        <v>63</v>
      </c>
      <c r="AY1498" t="s">
        <v>102</v>
      </c>
      <c r="BB1498" t="s">
        <v>3720</v>
      </c>
    </row>
    <row r="1499" spans="1:54" x14ac:dyDescent="0.35">
      <c r="A1499">
        <v>1554</v>
      </c>
      <c r="B1499" t="s">
        <v>3721</v>
      </c>
      <c r="C1499">
        <v>500</v>
      </c>
      <c r="D1499" s="1">
        <v>44256</v>
      </c>
      <c r="E1499" s="1"/>
      <c r="F1499" s="1"/>
      <c r="G1499">
        <v>2</v>
      </c>
      <c r="H1499" t="s">
        <v>55</v>
      </c>
      <c r="I1499" s="1">
        <v>44497</v>
      </c>
      <c r="M1499" t="s">
        <v>744</v>
      </c>
      <c r="N1499" t="s">
        <v>75</v>
      </c>
      <c r="O1499" t="s">
        <v>58</v>
      </c>
      <c r="Q1499" t="s">
        <v>739</v>
      </c>
      <c r="R1499" t="s">
        <v>1044</v>
      </c>
      <c r="S1499" t="s">
        <v>2704</v>
      </c>
      <c r="U1499" t="s">
        <v>235</v>
      </c>
      <c r="V1499" t="s">
        <v>68</v>
      </c>
      <c r="AJ1499">
        <v>500</v>
      </c>
      <c r="AK1499">
        <v>100</v>
      </c>
      <c r="AL1499">
        <v>500</v>
      </c>
      <c r="AM1499">
        <v>100</v>
      </c>
      <c r="AN1499">
        <v>500</v>
      </c>
      <c r="AO1499">
        <v>100</v>
      </c>
      <c r="AP1499">
        <v>500</v>
      </c>
      <c r="AQ1499">
        <v>100</v>
      </c>
      <c r="AU1499" t="s">
        <v>343</v>
      </c>
      <c r="AV1499" t="s">
        <v>63</v>
      </c>
      <c r="AX1499" t="s">
        <v>64</v>
      </c>
      <c r="BB1499" t="s">
        <v>3722</v>
      </c>
    </row>
    <row r="1500" spans="1:54" x14ac:dyDescent="0.35">
      <c r="A1500">
        <v>1555</v>
      </c>
      <c r="B1500" t="s">
        <v>3723</v>
      </c>
      <c r="C1500">
        <v>100</v>
      </c>
      <c r="D1500" s="1">
        <v>44256</v>
      </c>
      <c r="E1500" s="1"/>
      <c r="F1500" s="1"/>
      <c r="G1500">
        <v>1</v>
      </c>
      <c r="H1500" t="s">
        <v>55</v>
      </c>
      <c r="I1500" s="1">
        <v>44628</v>
      </c>
      <c r="J1500">
        <v>100</v>
      </c>
      <c r="L1500" t="s">
        <v>3724</v>
      </c>
      <c r="M1500" t="s">
        <v>744</v>
      </c>
      <c r="N1500" t="s">
        <v>75</v>
      </c>
      <c r="O1500" t="s">
        <v>58</v>
      </c>
      <c r="Q1500" t="s">
        <v>756</v>
      </c>
      <c r="R1500" t="s">
        <v>1615</v>
      </c>
      <c r="S1500" t="s">
        <v>1711</v>
      </c>
      <c r="U1500" t="s">
        <v>235</v>
      </c>
      <c r="V1500" t="s">
        <v>62</v>
      </c>
      <c r="W1500">
        <v>75</v>
      </c>
      <c r="X1500">
        <v>75</v>
      </c>
      <c r="AF1500">
        <v>75</v>
      </c>
      <c r="AJ1500">
        <v>25</v>
      </c>
      <c r="AK1500">
        <v>25</v>
      </c>
      <c r="AL1500">
        <v>25</v>
      </c>
      <c r="AM1500">
        <v>25</v>
      </c>
      <c r="AN1500">
        <v>25</v>
      </c>
      <c r="AO1500">
        <v>25</v>
      </c>
      <c r="AP1500">
        <v>25</v>
      </c>
      <c r="AQ1500">
        <v>25</v>
      </c>
      <c r="AU1500" t="s">
        <v>150</v>
      </c>
      <c r="AV1500" t="s">
        <v>63</v>
      </c>
      <c r="AX1500" t="s">
        <v>64</v>
      </c>
      <c r="BB1500" t="s">
        <v>3725</v>
      </c>
    </row>
    <row r="1501" spans="1:54" x14ac:dyDescent="0.35">
      <c r="A1501">
        <v>1556</v>
      </c>
      <c r="B1501" t="s">
        <v>3726</v>
      </c>
      <c r="C1501">
        <v>2410</v>
      </c>
      <c r="D1501" s="1">
        <v>44256</v>
      </c>
      <c r="E1501" s="1"/>
      <c r="F1501" s="1"/>
      <c r="G1501">
        <v>2</v>
      </c>
      <c r="H1501" t="s">
        <v>55</v>
      </c>
      <c r="I1501" s="1">
        <v>44628</v>
      </c>
      <c r="J1501">
        <v>100</v>
      </c>
      <c r="L1501" t="s">
        <v>3727</v>
      </c>
      <c r="M1501" t="s">
        <v>734</v>
      </c>
      <c r="N1501" t="s">
        <v>328</v>
      </c>
      <c r="O1501" t="s">
        <v>58</v>
      </c>
      <c r="Q1501" t="s">
        <v>664</v>
      </c>
      <c r="R1501" t="s">
        <v>2517</v>
      </c>
      <c r="S1501" t="s">
        <v>2518</v>
      </c>
      <c r="T1501" t="s">
        <v>666</v>
      </c>
      <c r="U1501" t="s">
        <v>667</v>
      </c>
      <c r="V1501" t="s">
        <v>62</v>
      </c>
      <c r="W1501">
        <v>1450</v>
      </c>
      <c r="X1501">
        <v>1450</v>
      </c>
      <c r="AJ1501">
        <v>960</v>
      </c>
      <c r="AK1501">
        <v>39.834024896266001</v>
      </c>
      <c r="AL1501">
        <v>960</v>
      </c>
      <c r="AM1501">
        <v>39.834024896266001</v>
      </c>
      <c r="AN1501">
        <v>960</v>
      </c>
      <c r="AO1501">
        <v>39.834024896266001</v>
      </c>
      <c r="AP1501">
        <v>960</v>
      </c>
      <c r="AQ1501">
        <v>39.834024896266001</v>
      </c>
      <c r="AU1501" t="s">
        <v>150</v>
      </c>
      <c r="AV1501" t="s">
        <v>63</v>
      </c>
      <c r="AY1501" t="s">
        <v>115</v>
      </c>
      <c r="BB1501" t="s">
        <v>3728</v>
      </c>
    </row>
    <row r="1502" spans="1:54" x14ac:dyDescent="0.35">
      <c r="A1502">
        <v>1557</v>
      </c>
      <c r="B1502" t="s">
        <v>3729</v>
      </c>
      <c r="C1502">
        <v>6436.28</v>
      </c>
      <c r="D1502" s="1">
        <v>44470</v>
      </c>
      <c r="E1502" s="1"/>
      <c r="F1502" s="1"/>
      <c r="G1502">
        <v>13</v>
      </c>
      <c r="H1502" t="s">
        <v>55</v>
      </c>
      <c r="I1502" s="1">
        <v>45009</v>
      </c>
      <c r="J1502">
        <v>100</v>
      </c>
      <c r="L1502" t="s">
        <v>3730</v>
      </c>
      <c r="M1502" t="s">
        <v>79</v>
      </c>
      <c r="N1502" t="s">
        <v>75</v>
      </c>
      <c r="O1502" t="s">
        <v>433</v>
      </c>
      <c r="P1502" t="b">
        <v>1</v>
      </c>
      <c r="Q1502" t="s">
        <v>438</v>
      </c>
      <c r="R1502" t="s">
        <v>439</v>
      </c>
      <c r="U1502" t="s">
        <v>61</v>
      </c>
      <c r="V1502" t="s">
        <v>62</v>
      </c>
      <c r="W1502">
        <v>3600</v>
      </c>
      <c r="Y1502">
        <v>1152</v>
      </c>
      <c r="AB1502">
        <v>100</v>
      </c>
      <c r="AC1502">
        <v>158.25</v>
      </c>
      <c r="AD1502">
        <v>1823</v>
      </c>
      <c r="AE1502">
        <v>4186.28</v>
      </c>
      <c r="AI1502">
        <v>1823</v>
      </c>
      <c r="AJ1502">
        <v>6436.28</v>
      </c>
      <c r="AK1502">
        <v>100</v>
      </c>
      <c r="AL1502">
        <v>6436.28</v>
      </c>
      <c r="AM1502">
        <v>100</v>
      </c>
      <c r="AN1502">
        <v>5284.28</v>
      </c>
      <c r="AO1502">
        <v>82.101462335386003</v>
      </c>
      <c r="AP1502">
        <v>4613.28</v>
      </c>
      <c r="AQ1502">
        <v>71.676185622751007</v>
      </c>
      <c r="AS1502" t="s">
        <v>268</v>
      </c>
      <c r="AU1502" t="s">
        <v>95</v>
      </c>
      <c r="AV1502" t="s">
        <v>63</v>
      </c>
      <c r="AX1502" t="s">
        <v>64</v>
      </c>
      <c r="AY1502" t="s">
        <v>2284</v>
      </c>
      <c r="BB1502" t="s">
        <v>3731</v>
      </c>
    </row>
    <row r="1503" spans="1:54" x14ac:dyDescent="0.35">
      <c r="A1503">
        <v>1558</v>
      </c>
      <c r="B1503" t="s">
        <v>3732</v>
      </c>
      <c r="C1503">
        <v>3220</v>
      </c>
      <c r="D1503" s="1">
        <v>44256</v>
      </c>
      <c r="E1503" s="1"/>
      <c r="F1503" s="1"/>
      <c r="G1503">
        <v>3</v>
      </c>
      <c r="H1503" t="s">
        <v>55</v>
      </c>
      <c r="I1503" s="1">
        <v>44628</v>
      </c>
      <c r="J1503">
        <v>100</v>
      </c>
      <c r="L1503" t="s">
        <v>3733</v>
      </c>
      <c r="M1503" t="s">
        <v>734</v>
      </c>
      <c r="N1503" t="s">
        <v>328</v>
      </c>
      <c r="O1503" t="s">
        <v>58</v>
      </c>
      <c r="Q1503" t="s">
        <v>664</v>
      </c>
      <c r="R1503" t="s">
        <v>2517</v>
      </c>
      <c r="S1503" t="s">
        <v>2518</v>
      </c>
      <c r="T1503" t="s">
        <v>666</v>
      </c>
      <c r="U1503" t="s">
        <v>667</v>
      </c>
      <c r="V1503" t="s">
        <v>62</v>
      </c>
      <c r="W1503">
        <v>2220</v>
      </c>
      <c r="X1503">
        <v>2220</v>
      </c>
      <c r="AJ1503">
        <v>1000</v>
      </c>
      <c r="AK1503">
        <v>31.055900621117999</v>
      </c>
      <c r="AL1503">
        <v>1000</v>
      </c>
      <c r="AM1503">
        <v>31.055900621117999</v>
      </c>
      <c r="AN1503">
        <v>1000</v>
      </c>
      <c r="AO1503">
        <v>31.055900621117999</v>
      </c>
      <c r="AP1503">
        <v>1000</v>
      </c>
      <c r="AQ1503">
        <v>31.055900621117999</v>
      </c>
      <c r="AU1503" t="s">
        <v>150</v>
      </c>
      <c r="AV1503" t="s">
        <v>63</v>
      </c>
      <c r="AY1503" t="s">
        <v>115</v>
      </c>
      <c r="BB1503" t="s">
        <v>3734</v>
      </c>
    </row>
    <row r="1504" spans="1:54" x14ac:dyDescent="0.35">
      <c r="A1504">
        <v>1559</v>
      </c>
      <c r="B1504" t="s">
        <v>3735</v>
      </c>
      <c r="C1504">
        <v>551</v>
      </c>
      <c r="D1504" s="1">
        <v>44256</v>
      </c>
      <c r="E1504" s="1"/>
      <c r="F1504" s="1"/>
      <c r="G1504">
        <v>1</v>
      </c>
      <c r="H1504" t="s">
        <v>55</v>
      </c>
      <c r="I1504" s="1">
        <v>44628</v>
      </c>
      <c r="J1504">
        <v>100</v>
      </c>
      <c r="L1504" t="s">
        <v>3736</v>
      </c>
      <c r="M1504" t="s">
        <v>734</v>
      </c>
      <c r="N1504" t="s">
        <v>328</v>
      </c>
      <c r="O1504" t="s">
        <v>58</v>
      </c>
      <c r="Q1504" t="s">
        <v>664</v>
      </c>
      <c r="R1504" t="s">
        <v>1216</v>
      </c>
      <c r="S1504" t="s">
        <v>75</v>
      </c>
      <c r="T1504" t="s">
        <v>666</v>
      </c>
      <c r="U1504" t="s">
        <v>667</v>
      </c>
      <c r="V1504" t="s">
        <v>62</v>
      </c>
      <c r="W1504">
        <v>341</v>
      </c>
      <c r="X1504">
        <v>341</v>
      </c>
      <c r="AF1504">
        <v>391</v>
      </c>
      <c r="AJ1504">
        <v>210</v>
      </c>
      <c r="AK1504">
        <v>38.112522686025002</v>
      </c>
      <c r="AL1504">
        <v>210</v>
      </c>
      <c r="AM1504">
        <v>38.112522686025002</v>
      </c>
      <c r="AN1504">
        <v>210</v>
      </c>
      <c r="AO1504">
        <v>38.112522686025002</v>
      </c>
      <c r="AP1504">
        <v>210</v>
      </c>
      <c r="AQ1504">
        <v>38.112522686025002</v>
      </c>
      <c r="AU1504" t="s">
        <v>150</v>
      </c>
      <c r="AV1504" t="s">
        <v>63</v>
      </c>
      <c r="AY1504" t="s">
        <v>115</v>
      </c>
      <c r="BB1504" t="s">
        <v>3737</v>
      </c>
    </row>
    <row r="1505" spans="1:54" x14ac:dyDescent="0.35">
      <c r="A1505">
        <v>1560</v>
      </c>
      <c r="B1505" t="s">
        <v>3738</v>
      </c>
      <c r="C1505">
        <v>2100</v>
      </c>
      <c r="D1505" s="1">
        <v>44256</v>
      </c>
      <c r="E1505" s="1"/>
      <c r="F1505" s="1"/>
      <c r="G1505">
        <v>2</v>
      </c>
      <c r="H1505" t="s">
        <v>55</v>
      </c>
      <c r="I1505" s="1">
        <v>44497</v>
      </c>
      <c r="M1505" t="s">
        <v>504</v>
      </c>
      <c r="N1505" t="s">
        <v>75</v>
      </c>
      <c r="O1505" t="s">
        <v>58</v>
      </c>
      <c r="Q1505" t="s">
        <v>739</v>
      </c>
      <c r="R1505" t="s">
        <v>1717</v>
      </c>
      <c r="S1505" t="s">
        <v>3434</v>
      </c>
      <c r="U1505" t="s">
        <v>235</v>
      </c>
      <c r="V1505" t="s">
        <v>68</v>
      </c>
      <c r="AD1505">
        <v>24</v>
      </c>
      <c r="AJ1505">
        <v>2100</v>
      </c>
      <c r="AK1505">
        <v>100</v>
      </c>
      <c r="AL1505">
        <v>2100</v>
      </c>
      <c r="AM1505">
        <v>100</v>
      </c>
      <c r="AN1505">
        <v>2100</v>
      </c>
      <c r="AO1505">
        <v>100</v>
      </c>
      <c r="AP1505">
        <v>2100</v>
      </c>
      <c r="AQ1505">
        <v>100</v>
      </c>
      <c r="AU1505" t="s">
        <v>81</v>
      </c>
      <c r="AV1505" t="s">
        <v>63</v>
      </c>
      <c r="AX1505" t="s">
        <v>64</v>
      </c>
      <c r="BB1505" t="s">
        <v>3739</v>
      </c>
    </row>
    <row r="1506" spans="1:54" x14ac:dyDescent="0.35">
      <c r="A1506">
        <v>1561</v>
      </c>
      <c r="B1506" t="s">
        <v>3740</v>
      </c>
      <c r="C1506">
        <v>6000</v>
      </c>
      <c r="D1506" s="1">
        <v>44440</v>
      </c>
      <c r="E1506" s="1"/>
      <c r="F1506" s="1"/>
      <c r="G1506">
        <v>6</v>
      </c>
      <c r="H1506" t="s">
        <v>55</v>
      </c>
      <c r="I1506" s="1">
        <v>44978</v>
      </c>
      <c r="M1506" t="s">
        <v>79</v>
      </c>
      <c r="N1506" t="s">
        <v>66</v>
      </c>
      <c r="O1506" t="s">
        <v>58</v>
      </c>
      <c r="Q1506" t="s">
        <v>253</v>
      </c>
      <c r="R1506" t="s">
        <v>1816</v>
      </c>
      <c r="S1506" t="s">
        <v>1817</v>
      </c>
      <c r="U1506" t="s">
        <v>61</v>
      </c>
      <c r="V1506" t="s">
        <v>68</v>
      </c>
      <c r="W1506">
        <v>8000</v>
      </c>
      <c r="Y1506">
        <v>2600</v>
      </c>
      <c r="AB1506">
        <v>100</v>
      </c>
      <c r="AC1506">
        <v>0.96</v>
      </c>
      <c r="AD1506">
        <v>24</v>
      </c>
      <c r="AI1506">
        <v>24</v>
      </c>
      <c r="AJ1506">
        <v>6000</v>
      </c>
      <c r="AK1506">
        <v>100</v>
      </c>
      <c r="AL1506">
        <v>6000</v>
      </c>
      <c r="AM1506">
        <v>100</v>
      </c>
      <c r="AN1506">
        <v>3400</v>
      </c>
      <c r="AO1506">
        <v>56.666666666666998</v>
      </c>
      <c r="AP1506">
        <v>5976</v>
      </c>
      <c r="AQ1506">
        <v>99.6</v>
      </c>
      <c r="AU1506" t="s">
        <v>555</v>
      </c>
      <c r="AV1506" t="s">
        <v>64</v>
      </c>
      <c r="AX1506" t="s">
        <v>64</v>
      </c>
      <c r="AY1506" t="s">
        <v>3741</v>
      </c>
      <c r="BB1506" t="s">
        <v>3742</v>
      </c>
    </row>
    <row r="1507" spans="1:54" x14ac:dyDescent="0.35">
      <c r="A1507">
        <v>1562</v>
      </c>
      <c r="B1507" t="s">
        <v>3743</v>
      </c>
      <c r="C1507">
        <v>30000</v>
      </c>
      <c r="D1507" s="1">
        <v>44501</v>
      </c>
      <c r="E1507" s="1"/>
      <c r="F1507" s="1"/>
      <c r="G1507">
        <v>12</v>
      </c>
      <c r="H1507" t="s">
        <v>55</v>
      </c>
      <c r="I1507" s="1">
        <v>45184</v>
      </c>
      <c r="M1507" t="s">
        <v>104</v>
      </c>
      <c r="N1507" t="s">
        <v>66</v>
      </c>
      <c r="O1507" t="s">
        <v>58</v>
      </c>
      <c r="R1507" t="s">
        <v>3744</v>
      </c>
      <c r="S1507" t="s">
        <v>3745</v>
      </c>
      <c r="U1507" t="s">
        <v>61</v>
      </c>
      <c r="V1507" t="s">
        <v>68</v>
      </c>
      <c r="AJ1507">
        <v>30000</v>
      </c>
      <c r="AK1507">
        <v>100</v>
      </c>
      <c r="AL1507">
        <v>30000</v>
      </c>
      <c r="AM1507">
        <v>100</v>
      </c>
      <c r="AN1507">
        <v>30000</v>
      </c>
      <c r="AO1507">
        <v>100</v>
      </c>
      <c r="AP1507">
        <v>30000</v>
      </c>
      <c r="AQ1507">
        <v>100</v>
      </c>
      <c r="AU1507" t="s">
        <v>150</v>
      </c>
      <c r="AV1507" t="s">
        <v>64</v>
      </c>
      <c r="AX1507" t="s">
        <v>63</v>
      </c>
      <c r="BB1507" t="s">
        <v>3746</v>
      </c>
    </row>
    <row r="1508" spans="1:54" x14ac:dyDescent="0.35">
      <c r="A1508">
        <v>1563</v>
      </c>
      <c r="B1508" t="s">
        <v>3747</v>
      </c>
      <c r="C1508">
        <v>4000</v>
      </c>
      <c r="D1508" s="1">
        <v>44287</v>
      </c>
      <c r="E1508" s="1"/>
      <c r="F1508" s="1"/>
      <c r="G1508">
        <v>6</v>
      </c>
      <c r="H1508" t="s">
        <v>55</v>
      </c>
      <c r="I1508" s="1">
        <v>44620</v>
      </c>
      <c r="J1508">
        <v>100</v>
      </c>
      <c r="M1508" t="s">
        <v>124</v>
      </c>
      <c r="N1508" t="s">
        <v>75</v>
      </c>
      <c r="O1508" t="s">
        <v>58</v>
      </c>
      <c r="Q1508" t="s">
        <v>109</v>
      </c>
      <c r="R1508" t="s">
        <v>174</v>
      </c>
      <c r="U1508" t="s">
        <v>61</v>
      </c>
      <c r="V1508" t="s">
        <v>62</v>
      </c>
      <c r="W1508">
        <v>4000</v>
      </c>
      <c r="Y1508">
        <v>1280</v>
      </c>
      <c r="AD1508">
        <v>592</v>
      </c>
      <c r="AI1508">
        <v>1280</v>
      </c>
      <c r="AJ1508">
        <v>4000</v>
      </c>
      <c r="AK1508">
        <v>100</v>
      </c>
      <c r="AL1508">
        <v>4000</v>
      </c>
      <c r="AM1508">
        <v>100</v>
      </c>
      <c r="AN1508">
        <v>2720</v>
      </c>
      <c r="AO1508">
        <v>68</v>
      </c>
      <c r="AP1508">
        <v>2720</v>
      </c>
      <c r="AQ1508">
        <v>68</v>
      </c>
      <c r="AT1508" t="s">
        <v>175</v>
      </c>
      <c r="AU1508" t="s">
        <v>198</v>
      </c>
      <c r="AV1508" t="s">
        <v>64</v>
      </c>
      <c r="AX1508" t="s">
        <v>64</v>
      </c>
      <c r="AY1508" t="s">
        <v>3326</v>
      </c>
      <c r="BB1508" t="s">
        <v>3708</v>
      </c>
    </row>
    <row r="1509" spans="1:54" x14ac:dyDescent="0.35">
      <c r="A1509">
        <v>1564</v>
      </c>
      <c r="B1509" t="s">
        <v>3748</v>
      </c>
      <c r="C1509">
        <v>1300</v>
      </c>
      <c r="D1509" s="1">
        <v>44256</v>
      </c>
      <c r="E1509" s="1"/>
      <c r="F1509" s="1"/>
      <c r="G1509">
        <v>28</v>
      </c>
      <c r="H1509" t="s">
        <v>55</v>
      </c>
      <c r="I1509" s="1">
        <v>45058</v>
      </c>
      <c r="J1509">
        <v>100</v>
      </c>
      <c r="L1509" t="s">
        <v>3749</v>
      </c>
      <c r="M1509" t="s">
        <v>504</v>
      </c>
      <c r="N1509" t="s">
        <v>504</v>
      </c>
      <c r="O1509" t="s">
        <v>58</v>
      </c>
      <c r="Q1509" t="s">
        <v>756</v>
      </c>
      <c r="R1509" t="s">
        <v>505</v>
      </c>
      <c r="S1509" t="s">
        <v>3095</v>
      </c>
      <c r="U1509" t="s">
        <v>235</v>
      </c>
      <c r="V1509" t="s">
        <v>62</v>
      </c>
      <c r="W1509">
        <v>353</v>
      </c>
      <c r="X1509">
        <v>353</v>
      </c>
      <c r="AD1509">
        <v>728.5</v>
      </c>
      <c r="AF1509">
        <v>353</v>
      </c>
      <c r="AJ1509">
        <v>947</v>
      </c>
      <c r="AK1509">
        <v>72.846153846153996</v>
      </c>
      <c r="AL1509">
        <v>947</v>
      </c>
      <c r="AM1509">
        <v>72.846153846153996</v>
      </c>
      <c r="AN1509">
        <v>947</v>
      </c>
      <c r="AO1509">
        <v>72.846153846153996</v>
      </c>
      <c r="AP1509">
        <v>947</v>
      </c>
      <c r="AQ1509">
        <v>72.846153846153996</v>
      </c>
      <c r="AR1509" t="s">
        <v>3750</v>
      </c>
      <c r="AS1509" t="s">
        <v>3750</v>
      </c>
      <c r="AU1509" t="s">
        <v>216</v>
      </c>
      <c r="AV1509" t="s">
        <v>63</v>
      </c>
      <c r="AX1509" t="s">
        <v>64</v>
      </c>
      <c r="BB1509" t="s">
        <v>3751</v>
      </c>
    </row>
    <row r="1510" spans="1:54" x14ac:dyDescent="0.35">
      <c r="A1510">
        <v>1565</v>
      </c>
      <c r="B1510" t="s">
        <v>3752</v>
      </c>
      <c r="C1510">
        <v>23700</v>
      </c>
      <c r="D1510" s="1">
        <v>44348</v>
      </c>
      <c r="E1510" s="1"/>
      <c r="F1510" s="1"/>
      <c r="G1510">
        <v>14</v>
      </c>
      <c r="H1510" t="s">
        <v>55</v>
      </c>
      <c r="I1510" s="1">
        <v>44862</v>
      </c>
      <c r="J1510">
        <v>100</v>
      </c>
      <c r="L1510" t="s">
        <v>2606</v>
      </c>
      <c r="M1510" t="s">
        <v>3753</v>
      </c>
      <c r="N1510" t="s">
        <v>66</v>
      </c>
      <c r="O1510" t="s">
        <v>58</v>
      </c>
      <c r="Q1510" t="s">
        <v>109</v>
      </c>
      <c r="R1510" t="s">
        <v>2568</v>
      </c>
      <c r="S1510" t="s">
        <v>2607</v>
      </c>
      <c r="U1510" t="s">
        <v>61</v>
      </c>
      <c r="V1510" t="s">
        <v>62</v>
      </c>
      <c r="W1510">
        <v>2370</v>
      </c>
      <c r="X1510">
        <v>2370</v>
      </c>
      <c r="AA1510">
        <v>2370</v>
      </c>
      <c r="AD1510">
        <v>2901.5</v>
      </c>
      <c r="AE1510">
        <v>5000</v>
      </c>
      <c r="AF1510">
        <v>2370</v>
      </c>
      <c r="AJ1510">
        <v>21330</v>
      </c>
      <c r="AK1510">
        <v>90</v>
      </c>
      <c r="AL1510">
        <v>21330</v>
      </c>
      <c r="AM1510">
        <v>90</v>
      </c>
      <c r="AN1510">
        <v>21330</v>
      </c>
      <c r="AO1510">
        <v>90</v>
      </c>
      <c r="AP1510">
        <v>21330</v>
      </c>
      <c r="AQ1510">
        <v>90</v>
      </c>
      <c r="AS1510" t="s">
        <v>3754</v>
      </c>
      <c r="AT1510" t="s">
        <v>3755</v>
      </c>
      <c r="AU1510" t="s">
        <v>207</v>
      </c>
      <c r="AV1510" t="s">
        <v>64</v>
      </c>
      <c r="AX1510" t="s">
        <v>63</v>
      </c>
      <c r="AY1510" t="s">
        <v>3756</v>
      </c>
      <c r="AZ1510" t="s">
        <v>180</v>
      </c>
      <c r="BB1510" t="s">
        <v>2608</v>
      </c>
    </row>
    <row r="1511" spans="1:54" x14ac:dyDescent="0.35">
      <c r="A1511">
        <v>1566</v>
      </c>
      <c r="B1511" t="s">
        <v>3757</v>
      </c>
      <c r="C1511">
        <v>24000</v>
      </c>
      <c r="D1511" s="1">
        <v>44348</v>
      </c>
      <c r="E1511" s="1"/>
      <c r="F1511" s="1"/>
      <c r="G1511">
        <v>12</v>
      </c>
      <c r="H1511" t="s">
        <v>55</v>
      </c>
      <c r="I1511" s="1">
        <v>44875</v>
      </c>
      <c r="J1511">
        <v>100</v>
      </c>
      <c r="L1511" t="s">
        <v>3758</v>
      </c>
      <c r="M1511" t="s">
        <v>205</v>
      </c>
      <c r="N1511" t="s">
        <v>93</v>
      </c>
      <c r="O1511" t="s">
        <v>58</v>
      </c>
      <c r="Q1511" t="s">
        <v>109</v>
      </c>
      <c r="R1511" t="s">
        <v>3759</v>
      </c>
      <c r="U1511" t="s">
        <v>61</v>
      </c>
      <c r="V1511" t="s">
        <v>62</v>
      </c>
      <c r="W1511">
        <v>14616</v>
      </c>
      <c r="X1511">
        <v>216</v>
      </c>
      <c r="Y1511">
        <v>4608</v>
      </c>
      <c r="AA1511">
        <v>216</v>
      </c>
      <c r="AB1511">
        <v>100</v>
      </c>
      <c r="AC1511">
        <v>137.76</v>
      </c>
      <c r="AD1511">
        <v>4347.5</v>
      </c>
      <c r="AE1511">
        <v>8000</v>
      </c>
      <c r="AF1511">
        <v>216</v>
      </c>
      <c r="AI1511">
        <v>4347.5</v>
      </c>
      <c r="AJ1511">
        <v>23784</v>
      </c>
      <c r="AK1511">
        <v>99.1</v>
      </c>
      <c r="AL1511">
        <v>23784</v>
      </c>
      <c r="AM1511">
        <v>99.1</v>
      </c>
      <c r="AN1511">
        <v>19176</v>
      </c>
      <c r="AO1511">
        <v>79.900000000000006</v>
      </c>
      <c r="AP1511">
        <v>19436.5</v>
      </c>
      <c r="AQ1511">
        <v>80.985416666667007</v>
      </c>
      <c r="AT1511" t="s">
        <v>2972</v>
      </c>
      <c r="AU1511" t="s">
        <v>343</v>
      </c>
      <c r="AV1511" t="s">
        <v>64</v>
      </c>
      <c r="AX1511" t="s">
        <v>63</v>
      </c>
      <c r="AY1511" t="s">
        <v>3760</v>
      </c>
      <c r="BB1511" t="s">
        <v>3761</v>
      </c>
    </row>
    <row r="1512" spans="1:54" x14ac:dyDescent="0.35">
      <c r="A1512">
        <v>1567</v>
      </c>
      <c r="B1512" t="s">
        <v>3762</v>
      </c>
      <c r="C1512">
        <v>1700</v>
      </c>
      <c r="D1512" s="1">
        <v>44927</v>
      </c>
      <c r="E1512" s="1"/>
      <c r="F1512" s="1"/>
      <c r="G1512">
        <v>1</v>
      </c>
      <c r="H1512" t="s">
        <v>55</v>
      </c>
      <c r="I1512" s="1">
        <v>44977</v>
      </c>
      <c r="J1512">
        <v>100</v>
      </c>
      <c r="L1512" t="s">
        <v>3763</v>
      </c>
      <c r="M1512" t="s">
        <v>1507</v>
      </c>
      <c r="N1512" t="s">
        <v>744</v>
      </c>
      <c r="O1512" t="s">
        <v>58</v>
      </c>
      <c r="Q1512" t="s">
        <v>790</v>
      </c>
      <c r="R1512" t="s">
        <v>3518</v>
      </c>
      <c r="U1512" t="s">
        <v>235</v>
      </c>
      <c r="V1512" t="s">
        <v>62</v>
      </c>
      <c r="W1512">
        <v>1040</v>
      </c>
      <c r="X1512">
        <v>1040</v>
      </c>
      <c r="AD1512">
        <v>248</v>
      </c>
      <c r="AE1512">
        <v>1700</v>
      </c>
      <c r="AF1512">
        <v>1040</v>
      </c>
      <c r="AJ1512">
        <v>660</v>
      </c>
      <c r="AK1512">
        <v>38.823529411765001</v>
      </c>
      <c r="AL1512">
        <v>660</v>
      </c>
      <c r="AM1512">
        <v>38.823529411765001</v>
      </c>
      <c r="AN1512">
        <v>660</v>
      </c>
      <c r="AO1512">
        <v>38.823529411765001</v>
      </c>
      <c r="AP1512">
        <v>660</v>
      </c>
      <c r="AQ1512">
        <v>38.823529411765001</v>
      </c>
      <c r="AR1512" t="s">
        <v>3764</v>
      </c>
      <c r="AS1512" t="s">
        <v>3765</v>
      </c>
      <c r="AU1512" t="s">
        <v>95</v>
      </c>
      <c r="AV1512" t="s">
        <v>63</v>
      </c>
      <c r="AX1512" t="s">
        <v>3766</v>
      </c>
      <c r="AY1512" t="s">
        <v>151</v>
      </c>
      <c r="BB1512" t="s">
        <v>3767</v>
      </c>
    </row>
    <row r="1513" spans="1:54" x14ac:dyDescent="0.35">
      <c r="A1513">
        <v>1568</v>
      </c>
      <c r="B1513" t="s">
        <v>3768</v>
      </c>
      <c r="C1513">
        <v>870</v>
      </c>
      <c r="D1513" s="1">
        <v>44287</v>
      </c>
      <c r="E1513" s="1"/>
      <c r="F1513" s="1"/>
      <c r="G1513">
        <v>1</v>
      </c>
      <c r="H1513" t="s">
        <v>55</v>
      </c>
      <c r="I1513" s="1">
        <v>44502</v>
      </c>
      <c r="M1513" t="s">
        <v>744</v>
      </c>
      <c r="N1513" t="s">
        <v>75</v>
      </c>
      <c r="O1513" t="s">
        <v>58</v>
      </c>
      <c r="Q1513" t="s">
        <v>756</v>
      </c>
      <c r="R1513" t="s">
        <v>1106</v>
      </c>
      <c r="U1513" t="s">
        <v>235</v>
      </c>
      <c r="V1513" t="s">
        <v>68</v>
      </c>
      <c r="AJ1513">
        <v>870</v>
      </c>
      <c r="AK1513">
        <v>100</v>
      </c>
      <c r="AL1513">
        <v>870</v>
      </c>
      <c r="AM1513">
        <v>100</v>
      </c>
      <c r="AN1513">
        <v>870</v>
      </c>
      <c r="AO1513">
        <v>100</v>
      </c>
      <c r="AP1513">
        <v>870</v>
      </c>
      <c r="AQ1513">
        <v>100</v>
      </c>
      <c r="AU1513" t="s">
        <v>343</v>
      </c>
      <c r="AV1513" t="s">
        <v>63</v>
      </c>
      <c r="AX1513" t="s">
        <v>64</v>
      </c>
    </row>
    <row r="1514" spans="1:54" x14ac:dyDescent="0.35">
      <c r="A1514">
        <v>1569</v>
      </c>
      <c r="B1514" t="s">
        <v>3769</v>
      </c>
      <c r="C1514">
        <v>8500</v>
      </c>
      <c r="D1514" s="1">
        <v>44287</v>
      </c>
      <c r="E1514" s="1"/>
      <c r="F1514" s="1"/>
      <c r="G1514">
        <v>6</v>
      </c>
      <c r="H1514" t="s">
        <v>55</v>
      </c>
      <c r="I1514" s="1">
        <v>44497</v>
      </c>
      <c r="M1514" t="s">
        <v>328</v>
      </c>
      <c r="N1514" t="s">
        <v>75</v>
      </c>
      <c r="O1514" t="s">
        <v>58</v>
      </c>
      <c r="Q1514" t="s">
        <v>1843</v>
      </c>
      <c r="R1514" t="s">
        <v>3770</v>
      </c>
      <c r="S1514" t="s">
        <v>3771</v>
      </c>
      <c r="U1514" t="s">
        <v>235</v>
      </c>
      <c r="V1514" t="s">
        <v>68</v>
      </c>
      <c r="W1514">
        <v>6300</v>
      </c>
      <c r="X1514">
        <v>6300</v>
      </c>
      <c r="AJ1514">
        <v>2200</v>
      </c>
      <c r="AK1514">
        <v>25.882352941175998</v>
      </c>
      <c r="AL1514">
        <v>2200</v>
      </c>
      <c r="AM1514">
        <v>25.882352941175998</v>
      </c>
      <c r="AN1514">
        <v>2200</v>
      </c>
      <c r="AO1514">
        <v>25.882352941175998</v>
      </c>
      <c r="AP1514">
        <v>2200</v>
      </c>
      <c r="AQ1514">
        <v>25.882352941175998</v>
      </c>
      <c r="AU1514" t="s">
        <v>1172</v>
      </c>
      <c r="AV1514" t="s">
        <v>63</v>
      </c>
      <c r="AX1514" t="s">
        <v>63</v>
      </c>
      <c r="BB1514" t="s">
        <v>3772</v>
      </c>
    </row>
    <row r="1515" spans="1:54" x14ac:dyDescent="0.35">
      <c r="A1515">
        <v>1570</v>
      </c>
      <c r="B1515" t="s">
        <v>3773</v>
      </c>
      <c r="C1515">
        <v>4000</v>
      </c>
      <c r="D1515" s="1">
        <v>44287</v>
      </c>
      <c r="E1515" s="1"/>
      <c r="F1515" s="1"/>
      <c r="G1515">
        <v>8</v>
      </c>
      <c r="H1515" t="s">
        <v>55</v>
      </c>
      <c r="I1515" s="1">
        <v>44970</v>
      </c>
      <c r="J1515">
        <v>100</v>
      </c>
      <c r="L1515" t="s">
        <v>3774</v>
      </c>
      <c r="M1515" t="s">
        <v>104</v>
      </c>
      <c r="N1515" t="s">
        <v>66</v>
      </c>
      <c r="O1515" t="s">
        <v>58</v>
      </c>
      <c r="Q1515" t="s">
        <v>59</v>
      </c>
      <c r="R1515" t="s">
        <v>352</v>
      </c>
      <c r="S1515" t="s">
        <v>3775</v>
      </c>
      <c r="U1515" t="s">
        <v>61</v>
      </c>
      <c r="V1515" t="s">
        <v>62</v>
      </c>
      <c r="W1515">
        <v>6400</v>
      </c>
      <c r="X1515">
        <v>3200</v>
      </c>
      <c r="Y1515">
        <v>1184</v>
      </c>
      <c r="AA1515">
        <v>3200</v>
      </c>
      <c r="AB1515">
        <v>100</v>
      </c>
      <c r="AJ1515">
        <v>800</v>
      </c>
      <c r="AK1515">
        <v>20</v>
      </c>
      <c r="AL1515">
        <v>4000</v>
      </c>
      <c r="AM1515">
        <v>100</v>
      </c>
      <c r="AN1515">
        <v>-384</v>
      </c>
      <c r="AO1515">
        <v>-9.6</v>
      </c>
      <c r="AP1515">
        <v>4000</v>
      </c>
      <c r="AQ1515">
        <v>100</v>
      </c>
      <c r="AU1515" t="s">
        <v>95</v>
      </c>
      <c r="AV1515" t="s">
        <v>63</v>
      </c>
      <c r="AX1515" t="s">
        <v>64</v>
      </c>
      <c r="AY1515" t="s">
        <v>3776</v>
      </c>
      <c r="BB1515" t="s">
        <v>3306</v>
      </c>
    </row>
    <row r="1516" spans="1:54" x14ac:dyDescent="0.35">
      <c r="A1516">
        <v>1571</v>
      </c>
      <c r="B1516" t="s">
        <v>3777</v>
      </c>
      <c r="C1516">
        <v>8100</v>
      </c>
      <c r="D1516" s="1">
        <v>44287</v>
      </c>
      <c r="E1516" s="1"/>
      <c r="F1516" s="1"/>
      <c r="G1516">
        <v>6</v>
      </c>
      <c r="H1516" t="s">
        <v>55</v>
      </c>
      <c r="I1516" s="1">
        <v>44970</v>
      </c>
      <c r="J1516">
        <v>100</v>
      </c>
      <c r="L1516" t="s">
        <v>3778</v>
      </c>
      <c r="M1516" t="s">
        <v>104</v>
      </c>
      <c r="N1516" t="s">
        <v>57</v>
      </c>
      <c r="O1516" t="s">
        <v>58</v>
      </c>
      <c r="Q1516" t="s">
        <v>109</v>
      </c>
      <c r="R1516" t="s">
        <v>3779</v>
      </c>
      <c r="T1516" t="s">
        <v>99</v>
      </c>
      <c r="U1516" t="s">
        <v>61</v>
      </c>
      <c r="V1516" t="s">
        <v>62</v>
      </c>
      <c r="W1516">
        <v>1600</v>
      </c>
      <c r="X1516">
        <v>1600</v>
      </c>
      <c r="AA1516">
        <v>200</v>
      </c>
      <c r="AD1516">
        <v>3205</v>
      </c>
      <c r="AF1516">
        <v>1400</v>
      </c>
      <c r="AJ1516">
        <v>6500</v>
      </c>
      <c r="AK1516">
        <v>80.246913580246996</v>
      </c>
      <c r="AL1516">
        <v>6500</v>
      </c>
      <c r="AM1516">
        <v>80.246913580246996</v>
      </c>
      <c r="AN1516">
        <v>6500</v>
      </c>
      <c r="AO1516">
        <v>80.246913580246996</v>
      </c>
      <c r="AP1516">
        <v>6500</v>
      </c>
      <c r="AQ1516">
        <v>80.246913580246996</v>
      </c>
      <c r="AT1516" t="s">
        <v>100</v>
      </c>
      <c r="AU1516" t="s">
        <v>95</v>
      </c>
      <c r="AV1516" t="s">
        <v>63</v>
      </c>
      <c r="AX1516" t="s">
        <v>64</v>
      </c>
      <c r="AY1516" t="s">
        <v>2789</v>
      </c>
    </row>
    <row r="1517" spans="1:54" x14ac:dyDescent="0.35">
      <c r="A1517">
        <v>1572</v>
      </c>
      <c r="B1517" t="s">
        <v>3780</v>
      </c>
      <c r="C1517">
        <v>2000</v>
      </c>
      <c r="D1517" s="1">
        <v>44287</v>
      </c>
      <c r="E1517" s="1"/>
      <c r="F1517" s="1"/>
      <c r="G1517">
        <v>3</v>
      </c>
      <c r="H1517" t="s">
        <v>55</v>
      </c>
      <c r="I1517" s="1">
        <v>45184</v>
      </c>
      <c r="M1517" t="s">
        <v>3162</v>
      </c>
      <c r="N1517" t="s">
        <v>57</v>
      </c>
      <c r="O1517" t="s">
        <v>58</v>
      </c>
      <c r="Q1517" t="s">
        <v>109</v>
      </c>
      <c r="R1517" t="s">
        <v>3163</v>
      </c>
      <c r="U1517" t="s">
        <v>61</v>
      </c>
      <c r="V1517" t="s">
        <v>68</v>
      </c>
      <c r="AJ1517">
        <v>2000</v>
      </c>
      <c r="AK1517">
        <v>100</v>
      </c>
      <c r="AL1517">
        <v>2000</v>
      </c>
      <c r="AM1517">
        <v>100</v>
      </c>
      <c r="AN1517">
        <v>2000</v>
      </c>
      <c r="AO1517">
        <v>100</v>
      </c>
      <c r="AP1517">
        <v>2000</v>
      </c>
      <c r="AQ1517">
        <v>100</v>
      </c>
      <c r="AT1517" t="s">
        <v>100</v>
      </c>
      <c r="AU1517" t="s">
        <v>150</v>
      </c>
      <c r="AV1517" t="s">
        <v>63</v>
      </c>
      <c r="AX1517" t="s">
        <v>64</v>
      </c>
      <c r="AY1517" t="s">
        <v>3781</v>
      </c>
      <c r="BB1517" t="s">
        <v>3782</v>
      </c>
    </row>
    <row r="1518" spans="1:54" x14ac:dyDescent="0.35">
      <c r="A1518">
        <v>1573</v>
      </c>
      <c r="B1518" t="s">
        <v>3783</v>
      </c>
      <c r="C1518">
        <v>180</v>
      </c>
      <c r="D1518" s="1">
        <v>44256</v>
      </c>
      <c r="E1518" s="1"/>
      <c r="F1518" s="1"/>
      <c r="G1518">
        <v>1</v>
      </c>
      <c r="H1518" t="s">
        <v>55</v>
      </c>
      <c r="I1518" s="1">
        <v>44628</v>
      </c>
      <c r="J1518">
        <v>100</v>
      </c>
      <c r="L1518" t="s">
        <v>3784</v>
      </c>
      <c r="M1518" t="s">
        <v>744</v>
      </c>
      <c r="N1518" t="s">
        <v>75</v>
      </c>
      <c r="O1518" t="s">
        <v>58</v>
      </c>
      <c r="Q1518" t="s">
        <v>756</v>
      </c>
      <c r="R1518" t="s">
        <v>3785</v>
      </c>
      <c r="S1518" t="s">
        <v>3786</v>
      </c>
      <c r="U1518" t="s">
        <v>235</v>
      </c>
      <c r="V1518" t="s">
        <v>62</v>
      </c>
      <c r="W1518">
        <v>130</v>
      </c>
      <c r="X1518">
        <v>130</v>
      </c>
      <c r="AD1518">
        <v>12</v>
      </c>
      <c r="AF1518">
        <v>130</v>
      </c>
      <c r="AJ1518">
        <v>50</v>
      </c>
      <c r="AK1518">
        <v>27.777777777777999</v>
      </c>
      <c r="AL1518">
        <v>50</v>
      </c>
      <c r="AM1518">
        <v>27.777777777777999</v>
      </c>
      <c r="AN1518">
        <v>50</v>
      </c>
      <c r="AO1518">
        <v>27.777777777777999</v>
      </c>
      <c r="AP1518">
        <v>50</v>
      </c>
      <c r="AQ1518">
        <v>27.777777777777999</v>
      </c>
      <c r="AU1518" t="s">
        <v>2022</v>
      </c>
      <c r="AV1518" t="s">
        <v>63</v>
      </c>
      <c r="AX1518" t="s">
        <v>64</v>
      </c>
      <c r="AY1518" t="s">
        <v>115</v>
      </c>
    </row>
    <row r="1519" spans="1:54" x14ac:dyDescent="0.35">
      <c r="A1519">
        <v>1574</v>
      </c>
      <c r="B1519" t="s">
        <v>3787</v>
      </c>
      <c r="C1519">
        <v>8000</v>
      </c>
      <c r="D1519" s="1">
        <v>44348</v>
      </c>
      <c r="E1519" s="1"/>
      <c r="F1519" s="1"/>
      <c r="G1519">
        <v>2</v>
      </c>
      <c r="H1519" t="s">
        <v>55</v>
      </c>
      <c r="I1519" s="1">
        <v>44497</v>
      </c>
      <c r="M1519" t="s">
        <v>328</v>
      </c>
      <c r="N1519" t="s">
        <v>328</v>
      </c>
      <c r="O1519" t="s">
        <v>58</v>
      </c>
      <c r="Q1519" t="s">
        <v>790</v>
      </c>
      <c r="R1519" t="s">
        <v>3788</v>
      </c>
      <c r="S1519" t="s">
        <v>3789</v>
      </c>
      <c r="U1519" t="s">
        <v>235</v>
      </c>
      <c r="V1519" t="s">
        <v>68</v>
      </c>
      <c r="W1519">
        <v>6000</v>
      </c>
      <c r="X1519">
        <v>6000</v>
      </c>
      <c r="AD1519">
        <v>60</v>
      </c>
      <c r="AJ1519">
        <v>2000</v>
      </c>
      <c r="AK1519">
        <v>25</v>
      </c>
      <c r="AL1519">
        <v>2000</v>
      </c>
      <c r="AM1519">
        <v>25</v>
      </c>
      <c r="AN1519">
        <v>2000</v>
      </c>
      <c r="AO1519">
        <v>25</v>
      </c>
      <c r="AP1519">
        <v>2000</v>
      </c>
      <c r="AQ1519">
        <v>25</v>
      </c>
      <c r="AU1519" t="s">
        <v>179</v>
      </c>
      <c r="AV1519" t="s">
        <v>63</v>
      </c>
      <c r="AX1519" t="s">
        <v>63</v>
      </c>
      <c r="BB1519" t="s">
        <v>3790</v>
      </c>
    </row>
    <row r="1520" spans="1:54" x14ac:dyDescent="0.35">
      <c r="A1520">
        <v>1575</v>
      </c>
      <c r="B1520" t="s">
        <v>3791</v>
      </c>
      <c r="C1520">
        <v>11714</v>
      </c>
      <c r="D1520" s="1">
        <v>44440</v>
      </c>
      <c r="E1520" s="1"/>
      <c r="F1520" s="1"/>
      <c r="G1520">
        <v>21</v>
      </c>
      <c r="H1520" t="s">
        <v>55</v>
      </c>
      <c r="I1520" s="1">
        <v>45273</v>
      </c>
      <c r="J1520">
        <v>100</v>
      </c>
      <c r="L1520" t="s">
        <v>3792</v>
      </c>
      <c r="M1520" t="s">
        <v>504</v>
      </c>
      <c r="N1520" t="s">
        <v>504</v>
      </c>
      <c r="O1520" t="s">
        <v>58</v>
      </c>
      <c r="Q1520" t="s">
        <v>834</v>
      </c>
      <c r="R1520" t="s">
        <v>3793</v>
      </c>
      <c r="S1520" t="s">
        <v>3794</v>
      </c>
      <c r="U1520" t="s">
        <v>235</v>
      </c>
      <c r="V1520" t="s">
        <v>62</v>
      </c>
      <c r="AD1520">
        <v>1702</v>
      </c>
      <c r="AJ1520">
        <v>11714</v>
      </c>
      <c r="AK1520">
        <v>100</v>
      </c>
      <c r="AL1520">
        <v>11714</v>
      </c>
      <c r="AM1520">
        <v>100</v>
      </c>
      <c r="AN1520">
        <v>11714</v>
      </c>
      <c r="AO1520">
        <v>100</v>
      </c>
      <c r="AP1520">
        <v>11714</v>
      </c>
      <c r="AQ1520">
        <v>100</v>
      </c>
      <c r="AU1520" t="s">
        <v>81</v>
      </c>
      <c r="AV1520" t="s">
        <v>63</v>
      </c>
      <c r="AX1520" t="s">
        <v>63</v>
      </c>
      <c r="BB1520" t="s">
        <v>3795</v>
      </c>
    </row>
    <row r="1521" spans="1:54" x14ac:dyDescent="0.35">
      <c r="A1521">
        <v>1576</v>
      </c>
      <c r="B1521" t="s">
        <v>3796</v>
      </c>
      <c r="C1521">
        <v>1000</v>
      </c>
      <c r="D1521" s="1">
        <v>44287</v>
      </c>
      <c r="E1521" s="1"/>
      <c r="F1521" s="1"/>
      <c r="G1521">
        <v>3</v>
      </c>
      <c r="H1521" t="s">
        <v>55</v>
      </c>
      <c r="I1521" s="1">
        <v>44497</v>
      </c>
      <c r="M1521" t="s">
        <v>504</v>
      </c>
      <c r="N1521" t="s">
        <v>75</v>
      </c>
      <c r="O1521" t="s">
        <v>58</v>
      </c>
      <c r="Q1521" t="s">
        <v>756</v>
      </c>
      <c r="R1521" t="s">
        <v>987</v>
      </c>
      <c r="S1521" t="s">
        <v>3797</v>
      </c>
      <c r="U1521" t="s">
        <v>235</v>
      </c>
      <c r="V1521" t="s">
        <v>68</v>
      </c>
      <c r="AJ1521">
        <v>1000</v>
      </c>
      <c r="AK1521">
        <v>100</v>
      </c>
      <c r="AL1521">
        <v>1000</v>
      </c>
      <c r="AM1521">
        <v>100</v>
      </c>
      <c r="AN1521">
        <v>1000</v>
      </c>
      <c r="AO1521">
        <v>100</v>
      </c>
      <c r="AP1521">
        <v>1000</v>
      </c>
      <c r="AQ1521">
        <v>100</v>
      </c>
      <c r="AU1521" t="s">
        <v>150</v>
      </c>
      <c r="AV1521" t="s">
        <v>63</v>
      </c>
      <c r="AX1521" t="s">
        <v>64</v>
      </c>
      <c r="BB1521" t="s">
        <v>3798</v>
      </c>
    </row>
    <row r="1522" spans="1:54" x14ac:dyDescent="0.35">
      <c r="A1522">
        <v>1577</v>
      </c>
      <c r="B1522" t="s">
        <v>3799</v>
      </c>
      <c r="C1522">
        <v>500</v>
      </c>
      <c r="D1522" s="1">
        <v>44256</v>
      </c>
      <c r="E1522" s="1"/>
      <c r="F1522" s="1"/>
      <c r="G1522">
        <v>1</v>
      </c>
      <c r="H1522" t="s">
        <v>55</v>
      </c>
      <c r="I1522" s="1">
        <v>44628</v>
      </c>
      <c r="J1522">
        <v>100</v>
      </c>
      <c r="L1522" t="s">
        <v>3800</v>
      </c>
      <c r="M1522" t="s">
        <v>504</v>
      </c>
      <c r="N1522" t="s">
        <v>75</v>
      </c>
      <c r="O1522" t="s">
        <v>58</v>
      </c>
      <c r="Q1522" t="s">
        <v>739</v>
      </c>
      <c r="R1522" t="s">
        <v>505</v>
      </c>
      <c r="S1522" t="s">
        <v>3095</v>
      </c>
      <c r="U1522" t="s">
        <v>235</v>
      </c>
      <c r="V1522" t="s">
        <v>62</v>
      </c>
      <c r="AD1522">
        <v>439.5</v>
      </c>
      <c r="AJ1522">
        <v>500</v>
      </c>
      <c r="AK1522">
        <v>100</v>
      </c>
      <c r="AL1522">
        <v>500</v>
      </c>
      <c r="AM1522">
        <v>100</v>
      </c>
      <c r="AN1522">
        <v>500</v>
      </c>
      <c r="AO1522">
        <v>100</v>
      </c>
      <c r="AP1522">
        <v>500</v>
      </c>
      <c r="AQ1522">
        <v>100</v>
      </c>
      <c r="AU1522" t="s">
        <v>216</v>
      </c>
      <c r="AV1522" t="s">
        <v>63</v>
      </c>
      <c r="AX1522" t="s">
        <v>64</v>
      </c>
      <c r="BB1522" t="s">
        <v>3801</v>
      </c>
    </row>
    <row r="1523" spans="1:54" x14ac:dyDescent="0.35">
      <c r="A1523">
        <v>1578</v>
      </c>
      <c r="B1523" t="s">
        <v>3802</v>
      </c>
      <c r="C1523">
        <v>1300</v>
      </c>
      <c r="D1523" s="1">
        <v>44256</v>
      </c>
      <c r="E1523" s="1"/>
      <c r="F1523" s="1"/>
      <c r="G1523">
        <v>3</v>
      </c>
      <c r="H1523" t="s">
        <v>55</v>
      </c>
      <c r="I1523" s="1">
        <v>44497</v>
      </c>
      <c r="L1523" t="s">
        <v>3749</v>
      </c>
      <c r="M1523" t="s">
        <v>504</v>
      </c>
      <c r="N1523" t="s">
        <v>75</v>
      </c>
      <c r="O1523" t="s">
        <v>58</v>
      </c>
      <c r="Q1523" t="s">
        <v>756</v>
      </c>
      <c r="R1523" t="s">
        <v>505</v>
      </c>
      <c r="S1523" t="s">
        <v>3095</v>
      </c>
      <c r="U1523" t="s">
        <v>235</v>
      </c>
      <c r="V1523" t="s">
        <v>68</v>
      </c>
      <c r="AJ1523">
        <v>1300</v>
      </c>
      <c r="AK1523">
        <v>100</v>
      </c>
      <c r="AL1523">
        <v>1300</v>
      </c>
      <c r="AM1523">
        <v>100</v>
      </c>
      <c r="AN1523">
        <v>1300</v>
      </c>
      <c r="AO1523">
        <v>100</v>
      </c>
      <c r="AP1523">
        <v>1300</v>
      </c>
      <c r="AQ1523">
        <v>100</v>
      </c>
      <c r="AU1523" t="s">
        <v>216</v>
      </c>
      <c r="AV1523" t="s">
        <v>63</v>
      </c>
      <c r="AX1523" t="s">
        <v>64</v>
      </c>
      <c r="BB1523" t="s">
        <v>3751</v>
      </c>
    </row>
    <row r="1524" spans="1:54" x14ac:dyDescent="0.35">
      <c r="A1524">
        <v>1579</v>
      </c>
      <c r="B1524" t="s">
        <v>3803</v>
      </c>
      <c r="C1524">
        <v>1500</v>
      </c>
      <c r="D1524" s="1">
        <v>44287</v>
      </c>
      <c r="E1524" s="1"/>
      <c r="F1524" s="1"/>
      <c r="G1524">
        <v>9</v>
      </c>
      <c r="H1524" t="s">
        <v>55</v>
      </c>
      <c r="I1524" s="1">
        <v>44601</v>
      </c>
      <c r="J1524">
        <v>100</v>
      </c>
      <c r="L1524" t="s">
        <v>3804</v>
      </c>
      <c r="M1524" t="s">
        <v>205</v>
      </c>
      <c r="N1524" t="s">
        <v>93</v>
      </c>
      <c r="O1524" t="s">
        <v>433</v>
      </c>
      <c r="P1524" t="b">
        <v>1</v>
      </c>
      <c r="Q1524" t="s">
        <v>295</v>
      </c>
      <c r="R1524" t="s">
        <v>606</v>
      </c>
      <c r="U1524" t="s">
        <v>215</v>
      </c>
      <c r="V1524" t="s">
        <v>62</v>
      </c>
      <c r="AD1524">
        <v>516</v>
      </c>
      <c r="AI1524">
        <v>516</v>
      </c>
      <c r="AJ1524">
        <v>1500</v>
      </c>
      <c r="AK1524">
        <v>100</v>
      </c>
      <c r="AL1524">
        <v>1500</v>
      </c>
      <c r="AM1524">
        <v>100</v>
      </c>
      <c r="AN1524">
        <v>1500</v>
      </c>
      <c r="AO1524">
        <v>100</v>
      </c>
      <c r="AP1524">
        <v>984</v>
      </c>
      <c r="AQ1524">
        <v>65.599999999999994</v>
      </c>
      <c r="AT1524" t="s">
        <v>1837</v>
      </c>
      <c r="AU1524" t="s">
        <v>95</v>
      </c>
      <c r="AV1524" t="s">
        <v>63</v>
      </c>
      <c r="AX1524" t="s">
        <v>63</v>
      </c>
      <c r="AY1524" t="s">
        <v>435</v>
      </c>
      <c r="BB1524" t="s">
        <v>3805</v>
      </c>
    </row>
    <row r="1525" spans="1:54" x14ac:dyDescent="0.35">
      <c r="A1525">
        <v>1580</v>
      </c>
      <c r="B1525" t="s">
        <v>3806</v>
      </c>
      <c r="C1525">
        <v>8500</v>
      </c>
      <c r="D1525" s="1">
        <v>44348</v>
      </c>
      <c r="E1525" s="1"/>
      <c r="F1525" s="1"/>
      <c r="G1525">
        <v>5</v>
      </c>
      <c r="H1525" t="s">
        <v>55</v>
      </c>
      <c r="I1525" s="1">
        <v>44602</v>
      </c>
      <c r="J1525">
        <v>100</v>
      </c>
      <c r="L1525" t="s">
        <v>3807</v>
      </c>
      <c r="M1525" t="s">
        <v>205</v>
      </c>
      <c r="N1525" t="s">
        <v>93</v>
      </c>
      <c r="O1525" t="s">
        <v>433</v>
      </c>
      <c r="P1525" t="b">
        <v>1</v>
      </c>
      <c r="Q1525" t="s">
        <v>295</v>
      </c>
      <c r="R1525" t="s">
        <v>477</v>
      </c>
      <c r="U1525" t="s">
        <v>215</v>
      </c>
      <c r="V1525" t="s">
        <v>62</v>
      </c>
      <c r="W1525">
        <v>7000</v>
      </c>
      <c r="Y1525">
        <v>2280</v>
      </c>
      <c r="AB1525">
        <v>100</v>
      </c>
      <c r="AC1525">
        <v>61.8</v>
      </c>
      <c r="AD1525">
        <v>1409</v>
      </c>
      <c r="AI1525">
        <v>1409</v>
      </c>
      <c r="AJ1525">
        <v>8500</v>
      </c>
      <c r="AK1525">
        <v>100</v>
      </c>
      <c r="AL1525">
        <v>8500</v>
      </c>
      <c r="AM1525">
        <v>100</v>
      </c>
      <c r="AN1525">
        <v>6220</v>
      </c>
      <c r="AO1525">
        <v>73.176470588235006</v>
      </c>
      <c r="AP1525">
        <v>7091</v>
      </c>
      <c r="AQ1525">
        <v>83.423529411765003</v>
      </c>
      <c r="AU1525" t="s">
        <v>95</v>
      </c>
      <c r="AV1525" t="s">
        <v>64</v>
      </c>
      <c r="AX1525" t="s">
        <v>63</v>
      </c>
      <c r="AY1525" t="s">
        <v>102</v>
      </c>
      <c r="BB1525" t="s">
        <v>3808</v>
      </c>
    </row>
    <row r="1526" spans="1:54" x14ac:dyDescent="0.35">
      <c r="A1526">
        <v>1581</v>
      </c>
      <c r="B1526" t="s">
        <v>3809</v>
      </c>
      <c r="C1526">
        <v>5000</v>
      </c>
      <c r="D1526" s="1">
        <v>44440</v>
      </c>
      <c r="E1526" s="1"/>
      <c r="F1526" s="1"/>
      <c r="G1526">
        <v>4</v>
      </c>
      <c r="H1526" t="s">
        <v>55</v>
      </c>
      <c r="I1526" s="1">
        <v>44628</v>
      </c>
      <c r="M1526" t="s">
        <v>734</v>
      </c>
      <c r="N1526" t="s">
        <v>328</v>
      </c>
      <c r="O1526" t="s">
        <v>58</v>
      </c>
      <c r="Q1526" t="s">
        <v>664</v>
      </c>
      <c r="R1526" t="s">
        <v>3810</v>
      </c>
      <c r="S1526" t="s">
        <v>3811</v>
      </c>
      <c r="U1526" t="s">
        <v>667</v>
      </c>
      <c r="V1526" t="s">
        <v>68</v>
      </c>
      <c r="W1526">
        <v>3000</v>
      </c>
      <c r="X1526">
        <v>3000</v>
      </c>
      <c r="AJ1526">
        <v>2000</v>
      </c>
      <c r="AK1526">
        <v>40</v>
      </c>
      <c r="AL1526">
        <v>2000</v>
      </c>
      <c r="AM1526">
        <v>40</v>
      </c>
      <c r="AN1526">
        <v>2000</v>
      </c>
      <c r="AO1526">
        <v>40</v>
      </c>
      <c r="AP1526">
        <v>2000</v>
      </c>
      <c r="AQ1526">
        <v>40</v>
      </c>
      <c r="AU1526" t="s">
        <v>150</v>
      </c>
      <c r="AV1526" t="s">
        <v>63</v>
      </c>
      <c r="AY1526" t="s">
        <v>115</v>
      </c>
      <c r="BB1526" t="s">
        <v>3812</v>
      </c>
    </row>
    <row r="1527" spans="1:54" x14ac:dyDescent="0.35">
      <c r="A1527">
        <v>1582</v>
      </c>
      <c r="B1527" t="s">
        <v>3813</v>
      </c>
      <c r="C1527">
        <v>20500</v>
      </c>
      <c r="D1527" s="1">
        <v>44348</v>
      </c>
      <c r="E1527" s="1"/>
      <c r="F1527" s="1"/>
      <c r="G1527">
        <v>14</v>
      </c>
      <c r="H1527" t="s">
        <v>55</v>
      </c>
      <c r="I1527" s="1">
        <v>44916</v>
      </c>
      <c r="J1527">
        <v>100</v>
      </c>
      <c r="L1527" t="s">
        <v>3814</v>
      </c>
      <c r="M1527" t="s">
        <v>66</v>
      </c>
      <c r="N1527" t="s">
        <v>66</v>
      </c>
      <c r="O1527" t="s">
        <v>58</v>
      </c>
      <c r="Q1527" t="s">
        <v>109</v>
      </c>
      <c r="R1527" t="s">
        <v>3815</v>
      </c>
      <c r="S1527" t="s">
        <v>3816</v>
      </c>
      <c r="U1527" t="s">
        <v>61</v>
      </c>
      <c r="V1527" t="s">
        <v>62</v>
      </c>
      <c r="W1527">
        <v>1538</v>
      </c>
      <c r="X1527">
        <v>1538</v>
      </c>
      <c r="AD1527">
        <v>7232</v>
      </c>
      <c r="AE1527">
        <v>7500</v>
      </c>
      <c r="AF1527">
        <v>1153.4000000000001</v>
      </c>
      <c r="AJ1527">
        <v>18962</v>
      </c>
      <c r="AK1527">
        <v>92.49756097561</v>
      </c>
      <c r="AL1527">
        <v>18962</v>
      </c>
      <c r="AM1527">
        <v>92.49756097561</v>
      </c>
      <c r="AN1527">
        <v>18962</v>
      </c>
      <c r="AO1527">
        <v>92.49756097561</v>
      </c>
      <c r="AP1527">
        <v>18962</v>
      </c>
      <c r="AQ1527">
        <v>92.49756097561</v>
      </c>
      <c r="AT1527" t="s">
        <v>3817</v>
      </c>
      <c r="AU1527" t="s">
        <v>150</v>
      </c>
      <c r="AV1527" t="s">
        <v>64</v>
      </c>
      <c r="AX1527" t="s">
        <v>63</v>
      </c>
      <c r="AY1527" t="s">
        <v>3818</v>
      </c>
      <c r="AZ1527" t="s">
        <v>180</v>
      </c>
      <c r="BB1527" t="s">
        <v>3819</v>
      </c>
    </row>
    <row r="1528" spans="1:54" x14ac:dyDescent="0.35">
      <c r="A1528">
        <v>1583</v>
      </c>
      <c r="B1528" t="s">
        <v>3820</v>
      </c>
      <c r="C1528">
        <v>24420</v>
      </c>
      <c r="D1528" s="1">
        <v>44593</v>
      </c>
      <c r="E1528" s="1"/>
      <c r="F1528" s="1"/>
      <c r="G1528">
        <v>6</v>
      </c>
      <c r="H1528" t="s">
        <v>55</v>
      </c>
      <c r="I1528" s="1">
        <v>44916</v>
      </c>
      <c r="J1528">
        <v>100</v>
      </c>
      <c r="L1528" t="s">
        <v>3821</v>
      </c>
      <c r="M1528" t="s">
        <v>66</v>
      </c>
      <c r="N1528" t="s">
        <v>3822</v>
      </c>
      <c r="O1528" t="s">
        <v>58</v>
      </c>
      <c r="Q1528" t="s">
        <v>109</v>
      </c>
      <c r="R1528" t="s">
        <v>1478</v>
      </c>
      <c r="S1528" t="s">
        <v>3823</v>
      </c>
      <c r="U1528" t="s">
        <v>61</v>
      </c>
      <c r="V1528" t="s">
        <v>62</v>
      </c>
      <c r="W1528">
        <v>11442</v>
      </c>
      <c r="X1528">
        <v>11442</v>
      </c>
      <c r="AD1528">
        <v>5302.5</v>
      </c>
      <c r="AE1528">
        <v>5000</v>
      </c>
      <c r="AF1528">
        <v>11441.91</v>
      </c>
      <c r="AJ1528">
        <v>12978</v>
      </c>
      <c r="AK1528">
        <v>53.144963144963</v>
      </c>
      <c r="AL1528">
        <v>12978</v>
      </c>
      <c r="AM1528">
        <v>53.144963144963</v>
      </c>
      <c r="AN1528">
        <v>12978</v>
      </c>
      <c r="AO1528">
        <v>53.144963144963</v>
      </c>
      <c r="AP1528">
        <v>12978</v>
      </c>
      <c r="AQ1528">
        <v>53.144963144963</v>
      </c>
      <c r="AS1528" t="s">
        <v>3824</v>
      </c>
      <c r="AU1528" t="s">
        <v>95</v>
      </c>
      <c r="AV1528" t="s">
        <v>64</v>
      </c>
      <c r="AX1528" t="s">
        <v>63</v>
      </c>
      <c r="AY1528" t="s">
        <v>3825</v>
      </c>
      <c r="AZ1528" t="s">
        <v>180</v>
      </c>
      <c r="BB1528" t="s">
        <v>1479</v>
      </c>
    </row>
    <row r="1529" spans="1:54" x14ac:dyDescent="0.35">
      <c r="A1529">
        <v>1584</v>
      </c>
      <c r="B1529" t="s">
        <v>3826</v>
      </c>
      <c r="C1529">
        <v>8000</v>
      </c>
      <c r="D1529" s="1">
        <v>44348</v>
      </c>
      <c r="E1529" s="1"/>
      <c r="F1529" s="1"/>
      <c r="G1529">
        <v>12</v>
      </c>
      <c r="H1529" t="s">
        <v>55</v>
      </c>
      <c r="I1529" s="1">
        <v>44497</v>
      </c>
      <c r="M1529" t="s">
        <v>201</v>
      </c>
      <c r="N1529" t="s">
        <v>75</v>
      </c>
      <c r="O1529" t="s">
        <v>58</v>
      </c>
      <c r="Q1529" t="s">
        <v>109</v>
      </c>
      <c r="R1529" t="s">
        <v>377</v>
      </c>
      <c r="S1529" t="s">
        <v>3827</v>
      </c>
      <c r="U1529" t="s">
        <v>61</v>
      </c>
      <c r="V1529" t="s">
        <v>68</v>
      </c>
      <c r="AJ1529">
        <v>8000</v>
      </c>
      <c r="AK1529">
        <v>100</v>
      </c>
      <c r="AL1529">
        <v>8000</v>
      </c>
      <c r="AM1529">
        <v>100</v>
      </c>
      <c r="AN1529">
        <v>8000</v>
      </c>
      <c r="AO1529">
        <v>100</v>
      </c>
      <c r="AP1529">
        <v>8000</v>
      </c>
      <c r="AQ1529">
        <v>100</v>
      </c>
      <c r="AU1529" t="s">
        <v>186</v>
      </c>
      <c r="AX1529" t="s">
        <v>64</v>
      </c>
      <c r="AZ1529" t="s">
        <v>180</v>
      </c>
      <c r="BB1529" t="s">
        <v>3828</v>
      </c>
    </row>
    <row r="1530" spans="1:54" x14ac:dyDescent="0.35">
      <c r="A1530">
        <v>1585</v>
      </c>
      <c r="B1530" t="s">
        <v>3829</v>
      </c>
      <c r="C1530">
        <v>30000</v>
      </c>
      <c r="D1530" s="1">
        <v>44348</v>
      </c>
      <c r="E1530" s="1"/>
      <c r="F1530" s="1"/>
      <c r="G1530">
        <v>12</v>
      </c>
      <c r="H1530" t="s">
        <v>55</v>
      </c>
      <c r="I1530" s="1">
        <v>44918</v>
      </c>
      <c r="J1530">
        <v>100</v>
      </c>
      <c r="L1530" t="s">
        <v>3830</v>
      </c>
      <c r="M1530" t="s">
        <v>124</v>
      </c>
      <c r="N1530" t="s">
        <v>93</v>
      </c>
      <c r="O1530" t="s">
        <v>58</v>
      </c>
      <c r="Q1530" t="s">
        <v>109</v>
      </c>
      <c r="R1530" t="s">
        <v>3831</v>
      </c>
      <c r="U1530" t="s">
        <v>61</v>
      </c>
      <c r="V1530" t="s">
        <v>62</v>
      </c>
      <c r="W1530">
        <v>17280</v>
      </c>
      <c r="X1530">
        <v>7680</v>
      </c>
      <c r="Y1530">
        <v>3072</v>
      </c>
      <c r="AB1530">
        <v>100</v>
      </c>
      <c r="AC1530">
        <v>188.54</v>
      </c>
      <c r="AD1530">
        <v>5533</v>
      </c>
      <c r="AE1530">
        <v>8000</v>
      </c>
      <c r="AF1530">
        <v>7680</v>
      </c>
      <c r="AI1530">
        <v>5533</v>
      </c>
      <c r="AJ1530">
        <v>22320</v>
      </c>
      <c r="AK1530">
        <v>74.400000000000006</v>
      </c>
      <c r="AL1530">
        <v>22320</v>
      </c>
      <c r="AM1530">
        <v>74.400000000000006</v>
      </c>
      <c r="AN1530">
        <v>19248</v>
      </c>
      <c r="AO1530">
        <v>64.16</v>
      </c>
      <c r="AP1530">
        <v>16787</v>
      </c>
      <c r="AQ1530">
        <v>55.956666666666997</v>
      </c>
      <c r="AT1530" t="s">
        <v>291</v>
      </c>
      <c r="AU1530" t="s">
        <v>216</v>
      </c>
      <c r="AV1530" t="s">
        <v>64</v>
      </c>
      <c r="AX1530" t="s">
        <v>63</v>
      </c>
      <c r="AY1530" t="s">
        <v>102</v>
      </c>
      <c r="BB1530" t="s">
        <v>3832</v>
      </c>
    </row>
    <row r="1531" spans="1:54" x14ac:dyDescent="0.35">
      <c r="A1531">
        <v>1586</v>
      </c>
      <c r="B1531" t="s">
        <v>3833</v>
      </c>
      <c r="C1531">
        <v>24000</v>
      </c>
      <c r="D1531" s="1">
        <v>44470</v>
      </c>
      <c r="E1531" s="1"/>
      <c r="F1531" s="1"/>
      <c r="G1531">
        <v>12</v>
      </c>
      <c r="H1531" t="s">
        <v>55</v>
      </c>
      <c r="I1531" s="1">
        <v>45184</v>
      </c>
      <c r="M1531" t="s">
        <v>93</v>
      </c>
      <c r="N1531" t="s">
        <v>93</v>
      </c>
      <c r="O1531" t="s">
        <v>58</v>
      </c>
      <c r="Q1531" t="s">
        <v>109</v>
      </c>
      <c r="R1531" t="s">
        <v>3834</v>
      </c>
      <c r="U1531" t="s">
        <v>61</v>
      </c>
      <c r="V1531" t="s">
        <v>68</v>
      </c>
      <c r="AJ1531">
        <v>24000</v>
      </c>
      <c r="AK1531">
        <v>100</v>
      </c>
      <c r="AL1531">
        <v>24000</v>
      </c>
      <c r="AM1531">
        <v>100</v>
      </c>
      <c r="AN1531">
        <v>24000</v>
      </c>
      <c r="AO1531">
        <v>100</v>
      </c>
      <c r="AP1531">
        <v>24000</v>
      </c>
      <c r="AQ1531">
        <v>100</v>
      </c>
      <c r="AT1531" t="s">
        <v>2972</v>
      </c>
      <c r="AU1531" t="s">
        <v>81</v>
      </c>
      <c r="AV1531" t="s">
        <v>64</v>
      </c>
      <c r="AX1531" t="s">
        <v>63</v>
      </c>
      <c r="AY1531" t="s">
        <v>3835</v>
      </c>
      <c r="BB1531" t="s">
        <v>3836</v>
      </c>
    </row>
    <row r="1532" spans="1:54" x14ac:dyDescent="0.35">
      <c r="A1532">
        <v>1587</v>
      </c>
      <c r="B1532" t="s">
        <v>3837</v>
      </c>
      <c r="C1532">
        <v>24000</v>
      </c>
      <c r="D1532" s="1">
        <v>44378</v>
      </c>
      <c r="E1532" s="1"/>
      <c r="F1532" s="1"/>
      <c r="G1532">
        <v>12</v>
      </c>
      <c r="H1532" t="s">
        <v>55</v>
      </c>
      <c r="I1532" s="1">
        <v>44833</v>
      </c>
      <c r="J1532">
        <v>100</v>
      </c>
      <c r="L1532" t="s">
        <v>3838</v>
      </c>
      <c r="M1532" t="s">
        <v>79</v>
      </c>
      <c r="N1532" t="s">
        <v>93</v>
      </c>
      <c r="O1532" t="s">
        <v>58</v>
      </c>
      <c r="Q1532" t="s">
        <v>109</v>
      </c>
      <c r="R1532" t="s">
        <v>3839</v>
      </c>
      <c r="U1532" t="s">
        <v>61</v>
      </c>
      <c r="V1532" t="s">
        <v>62</v>
      </c>
      <c r="W1532">
        <v>15464</v>
      </c>
      <c r="X1532">
        <v>264</v>
      </c>
      <c r="Y1532">
        <v>4904</v>
      </c>
      <c r="AB1532">
        <v>100</v>
      </c>
      <c r="AC1532">
        <v>107.5</v>
      </c>
      <c r="AD1532">
        <v>4970.5</v>
      </c>
      <c r="AE1532">
        <v>12000</v>
      </c>
      <c r="AF1532">
        <v>264</v>
      </c>
      <c r="AI1532">
        <v>4970.5</v>
      </c>
      <c r="AJ1532">
        <v>23736</v>
      </c>
      <c r="AK1532">
        <v>98.9</v>
      </c>
      <c r="AL1532">
        <v>23736</v>
      </c>
      <c r="AM1532">
        <v>98.9</v>
      </c>
      <c r="AN1532">
        <v>18832</v>
      </c>
      <c r="AO1532">
        <v>78.466666666666995</v>
      </c>
      <c r="AP1532">
        <v>18765.5</v>
      </c>
      <c r="AQ1532">
        <v>78.189583333333005</v>
      </c>
      <c r="AT1532" t="s">
        <v>2972</v>
      </c>
      <c r="AU1532" t="s">
        <v>198</v>
      </c>
      <c r="AV1532" t="s">
        <v>64</v>
      </c>
      <c r="AX1532" t="s">
        <v>63</v>
      </c>
      <c r="AY1532" t="s">
        <v>102</v>
      </c>
      <c r="BB1532" t="s">
        <v>3840</v>
      </c>
    </row>
    <row r="1533" spans="1:54" x14ac:dyDescent="0.35">
      <c r="A1533">
        <v>1588</v>
      </c>
      <c r="B1533" t="s">
        <v>3841</v>
      </c>
      <c r="C1533">
        <v>18000</v>
      </c>
      <c r="D1533" s="1">
        <v>44348</v>
      </c>
      <c r="E1533" s="1"/>
      <c r="F1533" s="1"/>
      <c r="G1533">
        <v>10</v>
      </c>
      <c r="H1533" t="s">
        <v>55</v>
      </c>
      <c r="I1533" s="1">
        <v>44916</v>
      </c>
      <c r="J1533">
        <v>100</v>
      </c>
      <c r="L1533" t="s">
        <v>3842</v>
      </c>
      <c r="M1533" t="s">
        <v>66</v>
      </c>
      <c r="N1533" t="s">
        <v>93</v>
      </c>
      <c r="O1533" t="s">
        <v>58</v>
      </c>
      <c r="Q1533" t="s">
        <v>109</v>
      </c>
      <c r="R1533" t="s">
        <v>3843</v>
      </c>
      <c r="U1533" t="s">
        <v>61</v>
      </c>
      <c r="V1533" t="s">
        <v>62</v>
      </c>
      <c r="AD1533">
        <v>6184.5</v>
      </c>
      <c r="AE1533">
        <v>7500</v>
      </c>
      <c r="AJ1533">
        <v>18000</v>
      </c>
      <c r="AK1533">
        <v>100</v>
      </c>
      <c r="AL1533">
        <v>18000</v>
      </c>
      <c r="AM1533">
        <v>100</v>
      </c>
      <c r="AN1533">
        <v>18000</v>
      </c>
      <c r="AO1533">
        <v>100</v>
      </c>
      <c r="AP1533">
        <v>18000</v>
      </c>
      <c r="AQ1533">
        <v>100</v>
      </c>
      <c r="AT1533" t="s">
        <v>2972</v>
      </c>
      <c r="AU1533" t="s">
        <v>95</v>
      </c>
      <c r="AV1533" t="s">
        <v>64</v>
      </c>
      <c r="AX1533" t="s">
        <v>63</v>
      </c>
      <c r="AY1533" t="s">
        <v>102</v>
      </c>
      <c r="AZ1533" t="s">
        <v>180</v>
      </c>
      <c r="BB1533" t="s">
        <v>3844</v>
      </c>
    </row>
    <row r="1534" spans="1:54" x14ac:dyDescent="0.35">
      <c r="A1534">
        <v>1589</v>
      </c>
      <c r="B1534" t="s">
        <v>3845</v>
      </c>
      <c r="C1534">
        <v>6000</v>
      </c>
      <c r="D1534" s="1">
        <v>44348</v>
      </c>
      <c r="E1534" s="1"/>
      <c r="F1534" s="1"/>
      <c r="G1534">
        <v>3</v>
      </c>
      <c r="H1534" t="s">
        <v>55</v>
      </c>
      <c r="I1534" s="1">
        <v>44837</v>
      </c>
      <c r="J1534">
        <v>100</v>
      </c>
      <c r="L1534" t="s">
        <v>3842</v>
      </c>
      <c r="M1534" t="s">
        <v>744</v>
      </c>
      <c r="N1534" t="s">
        <v>93</v>
      </c>
      <c r="O1534" t="s">
        <v>58</v>
      </c>
      <c r="Q1534" t="s">
        <v>756</v>
      </c>
      <c r="R1534" t="s">
        <v>3843</v>
      </c>
      <c r="U1534" t="s">
        <v>235</v>
      </c>
      <c r="V1534" t="s">
        <v>62</v>
      </c>
      <c r="W1534">
        <v>4270</v>
      </c>
      <c r="X1534">
        <v>2070</v>
      </c>
      <c r="Y1534">
        <v>704</v>
      </c>
      <c r="AB1534">
        <v>100</v>
      </c>
      <c r="AC1534">
        <v>88.75</v>
      </c>
      <c r="AD1534">
        <v>710</v>
      </c>
      <c r="AF1534">
        <v>45</v>
      </c>
      <c r="AI1534">
        <v>710</v>
      </c>
      <c r="AJ1534">
        <v>3930</v>
      </c>
      <c r="AK1534">
        <v>65.5</v>
      </c>
      <c r="AL1534">
        <v>5955</v>
      </c>
      <c r="AM1534">
        <v>99.25</v>
      </c>
      <c r="AN1534">
        <v>3226</v>
      </c>
      <c r="AO1534">
        <v>53.766666666667</v>
      </c>
      <c r="AP1534">
        <v>5245</v>
      </c>
      <c r="AQ1534">
        <v>87.416666666666998</v>
      </c>
      <c r="AT1534" t="s">
        <v>2972</v>
      </c>
      <c r="AU1534" t="s">
        <v>95</v>
      </c>
      <c r="AV1534" t="s">
        <v>64</v>
      </c>
      <c r="AX1534" t="s">
        <v>63</v>
      </c>
      <c r="AY1534" t="s">
        <v>102</v>
      </c>
      <c r="AZ1534" t="s">
        <v>180</v>
      </c>
      <c r="BB1534" t="s">
        <v>3844</v>
      </c>
    </row>
    <row r="1535" spans="1:54" x14ac:dyDescent="0.35">
      <c r="A1535">
        <v>1590</v>
      </c>
      <c r="B1535" t="s">
        <v>3846</v>
      </c>
      <c r="C1535">
        <v>18000</v>
      </c>
      <c r="D1535" s="1">
        <v>44287</v>
      </c>
      <c r="E1535" s="1"/>
      <c r="F1535" s="1"/>
      <c r="G1535">
        <v>12</v>
      </c>
      <c r="H1535" t="s">
        <v>55</v>
      </c>
      <c r="I1535" s="1">
        <v>44497</v>
      </c>
      <c r="M1535" t="s">
        <v>104</v>
      </c>
      <c r="N1535" t="s">
        <v>75</v>
      </c>
      <c r="O1535" t="s">
        <v>58</v>
      </c>
      <c r="Q1535" t="s">
        <v>109</v>
      </c>
      <c r="R1535" t="s">
        <v>2635</v>
      </c>
      <c r="U1535" t="s">
        <v>61</v>
      </c>
      <c r="V1535" t="s">
        <v>68</v>
      </c>
      <c r="AJ1535">
        <v>18000</v>
      </c>
      <c r="AK1535">
        <v>100</v>
      </c>
      <c r="AL1535">
        <v>18000</v>
      </c>
      <c r="AM1535">
        <v>100</v>
      </c>
      <c r="AN1535">
        <v>18000</v>
      </c>
      <c r="AO1535">
        <v>100</v>
      </c>
      <c r="AP1535">
        <v>18000</v>
      </c>
      <c r="AQ1535">
        <v>100</v>
      </c>
      <c r="AU1535" t="s">
        <v>81</v>
      </c>
      <c r="AY1535" t="s">
        <v>102</v>
      </c>
      <c r="BB1535" t="s">
        <v>3847</v>
      </c>
    </row>
    <row r="1536" spans="1:54" x14ac:dyDescent="0.35">
      <c r="A1536">
        <v>1591</v>
      </c>
      <c r="B1536" t="s">
        <v>3848</v>
      </c>
      <c r="C1536">
        <v>17000</v>
      </c>
      <c r="D1536" s="1">
        <v>44440</v>
      </c>
      <c r="E1536" s="1"/>
      <c r="F1536" s="1"/>
      <c r="G1536">
        <v>12</v>
      </c>
      <c r="H1536" t="s">
        <v>55</v>
      </c>
      <c r="I1536" s="1">
        <v>45184</v>
      </c>
      <c r="M1536" t="s">
        <v>104</v>
      </c>
      <c r="N1536" t="s">
        <v>75</v>
      </c>
      <c r="O1536" t="s">
        <v>58</v>
      </c>
      <c r="Q1536" t="s">
        <v>109</v>
      </c>
      <c r="R1536" t="s">
        <v>1324</v>
      </c>
      <c r="U1536" t="s">
        <v>61</v>
      </c>
      <c r="V1536" t="s">
        <v>68</v>
      </c>
      <c r="AJ1536">
        <v>17000</v>
      </c>
      <c r="AK1536">
        <v>100</v>
      </c>
      <c r="AL1536">
        <v>17000</v>
      </c>
      <c r="AM1536">
        <v>100</v>
      </c>
      <c r="AN1536">
        <v>17000</v>
      </c>
      <c r="AO1536">
        <v>100</v>
      </c>
      <c r="AP1536">
        <v>17000</v>
      </c>
      <c r="AQ1536">
        <v>100</v>
      </c>
      <c r="AU1536" t="s">
        <v>343</v>
      </c>
      <c r="AY1536" t="s">
        <v>573</v>
      </c>
      <c r="BB1536" t="s">
        <v>3849</v>
      </c>
    </row>
    <row r="1537" spans="1:54" x14ac:dyDescent="0.35">
      <c r="A1537">
        <v>1592</v>
      </c>
      <c r="B1537" t="s">
        <v>3850</v>
      </c>
      <c r="C1537">
        <v>17000</v>
      </c>
      <c r="D1537" s="1">
        <v>44317</v>
      </c>
      <c r="E1537" s="1"/>
      <c r="F1537" s="1"/>
      <c r="G1537">
        <v>12</v>
      </c>
      <c r="H1537" t="s">
        <v>55</v>
      </c>
      <c r="I1537" s="1">
        <v>44497</v>
      </c>
      <c r="M1537" t="s">
        <v>104</v>
      </c>
      <c r="N1537" t="s">
        <v>75</v>
      </c>
      <c r="O1537" t="s">
        <v>58</v>
      </c>
      <c r="R1537" t="s">
        <v>3851</v>
      </c>
      <c r="U1537" t="s">
        <v>61</v>
      </c>
      <c r="V1537" t="s">
        <v>68</v>
      </c>
      <c r="AJ1537">
        <v>17000</v>
      </c>
      <c r="AK1537">
        <v>100</v>
      </c>
      <c r="AL1537">
        <v>17000</v>
      </c>
      <c r="AM1537">
        <v>100</v>
      </c>
      <c r="AN1537">
        <v>17000</v>
      </c>
      <c r="AO1537">
        <v>100</v>
      </c>
      <c r="AP1537">
        <v>17000</v>
      </c>
      <c r="AQ1537">
        <v>100</v>
      </c>
      <c r="AU1537" t="s">
        <v>2022</v>
      </c>
      <c r="AY1537" t="s">
        <v>573</v>
      </c>
      <c r="BB1537" t="s">
        <v>3852</v>
      </c>
    </row>
    <row r="1538" spans="1:54" x14ac:dyDescent="0.35">
      <c r="A1538">
        <v>1593</v>
      </c>
      <c r="B1538" t="s">
        <v>3853</v>
      </c>
      <c r="C1538">
        <v>10100</v>
      </c>
      <c r="D1538" s="1">
        <v>44348</v>
      </c>
      <c r="E1538" s="1"/>
      <c r="F1538" s="1"/>
      <c r="G1538">
        <v>6</v>
      </c>
      <c r="H1538" t="s">
        <v>55</v>
      </c>
      <c r="I1538" s="1">
        <v>44628</v>
      </c>
      <c r="M1538" t="s">
        <v>734</v>
      </c>
      <c r="N1538" t="s">
        <v>328</v>
      </c>
      <c r="O1538" t="s">
        <v>58</v>
      </c>
      <c r="Q1538" t="s">
        <v>664</v>
      </c>
      <c r="R1538" t="s">
        <v>2521</v>
      </c>
      <c r="S1538" t="s">
        <v>3854</v>
      </c>
      <c r="U1538" t="s">
        <v>667</v>
      </c>
      <c r="V1538" t="s">
        <v>68</v>
      </c>
      <c r="W1538">
        <v>5365</v>
      </c>
      <c r="X1538">
        <v>5365</v>
      </c>
      <c r="AJ1538">
        <v>4735</v>
      </c>
      <c r="AK1538">
        <v>46.881188118811998</v>
      </c>
      <c r="AL1538">
        <v>4735</v>
      </c>
      <c r="AM1538">
        <v>46.881188118811998</v>
      </c>
      <c r="AN1538">
        <v>4735</v>
      </c>
      <c r="AO1538">
        <v>46.881188118811998</v>
      </c>
      <c r="AP1538">
        <v>4735</v>
      </c>
      <c r="AQ1538">
        <v>46.881188118811998</v>
      </c>
      <c r="AU1538" t="s">
        <v>150</v>
      </c>
      <c r="AV1538" t="s">
        <v>63</v>
      </c>
      <c r="AY1538" t="s">
        <v>115</v>
      </c>
      <c r="BB1538" t="s">
        <v>3855</v>
      </c>
    </row>
    <row r="1539" spans="1:54" x14ac:dyDescent="0.35">
      <c r="A1539">
        <v>1594</v>
      </c>
      <c r="B1539" t="s">
        <v>3856</v>
      </c>
      <c r="C1539">
        <v>2360</v>
      </c>
      <c r="D1539" s="1">
        <v>44287</v>
      </c>
      <c r="E1539" s="1"/>
      <c r="F1539" s="1"/>
      <c r="G1539">
        <v>2</v>
      </c>
      <c r="H1539" t="s">
        <v>55</v>
      </c>
      <c r="I1539" s="1">
        <v>44601</v>
      </c>
      <c r="J1539">
        <v>100</v>
      </c>
      <c r="L1539" t="s">
        <v>3857</v>
      </c>
      <c r="M1539" t="s">
        <v>205</v>
      </c>
      <c r="N1539" t="s">
        <v>93</v>
      </c>
      <c r="O1539" t="s">
        <v>433</v>
      </c>
      <c r="P1539" t="b">
        <v>1</v>
      </c>
      <c r="Q1539" t="s">
        <v>295</v>
      </c>
      <c r="R1539" t="s">
        <v>415</v>
      </c>
      <c r="S1539" t="s">
        <v>3858</v>
      </c>
      <c r="U1539" t="s">
        <v>215</v>
      </c>
      <c r="V1539" t="s">
        <v>62</v>
      </c>
      <c r="W1539">
        <v>1200</v>
      </c>
      <c r="Y1539">
        <v>384</v>
      </c>
      <c r="AB1539">
        <v>100</v>
      </c>
      <c r="AC1539">
        <v>178.13</v>
      </c>
      <c r="AD1539">
        <v>684</v>
      </c>
      <c r="AI1539">
        <v>684</v>
      </c>
      <c r="AJ1539">
        <v>2360</v>
      </c>
      <c r="AK1539">
        <v>100</v>
      </c>
      <c r="AL1539">
        <v>2360</v>
      </c>
      <c r="AM1539">
        <v>100</v>
      </c>
      <c r="AN1539">
        <v>1976</v>
      </c>
      <c r="AO1539">
        <v>83.728813559322006</v>
      </c>
      <c r="AP1539">
        <v>1676</v>
      </c>
      <c r="AQ1539">
        <v>71.016949152541997</v>
      </c>
      <c r="AU1539" t="s">
        <v>343</v>
      </c>
      <c r="AV1539" t="s">
        <v>64</v>
      </c>
      <c r="AX1539" t="s">
        <v>64</v>
      </c>
      <c r="AY1539" t="s">
        <v>102</v>
      </c>
      <c r="BB1539" t="s">
        <v>3859</v>
      </c>
    </row>
    <row r="1540" spans="1:54" x14ac:dyDescent="0.35">
      <c r="A1540">
        <v>1595</v>
      </c>
      <c r="B1540" t="s">
        <v>3860</v>
      </c>
      <c r="C1540">
        <v>2160</v>
      </c>
      <c r="D1540" s="1">
        <v>44287</v>
      </c>
      <c r="E1540" s="1"/>
      <c r="F1540" s="1"/>
      <c r="G1540">
        <v>3</v>
      </c>
      <c r="H1540" t="s">
        <v>55</v>
      </c>
      <c r="I1540" s="1">
        <v>44628</v>
      </c>
      <c r="J1540">
        <v>100</v>
      </c>
      <c r="L1540" t="s">
        <v>3861</v>
      </c>
      <c r="M1540" t="s">
        <v>504</v>
      </c>
      <c r="N1540" t="s">
        <v>75</v>
      </c>
      <c r="O1540" t="s">
        <v>58</v>
      </c>
      <c r="Q1540" t="s">
        <v>739</v>
      </c>
      <c r="R1540" t="s">
        <v>2884</v>
      </c>
      <c r="S1540" t="s">
        <v>3129</v>
      </c>
      <c r="U1540" t="s">
        <v>235</v>
      </c>
      <c r="V1540" t="s">
        <v>62</v>
      </c>
      <c r="AD1540">
        <v>324</v>
      </c>
      <c r="AJ1540">
        <v>2160</v>
      </c>
      <c r="AK1540">
        <v>100</v>
      </c>
      <c r="AL1540">
        <v>2160</v>
      </c>
      <c r="AM1540">
        <v>100</v>
      </c>
      <c r="AN1540">
        <v>2160</v>
      </c>
      <c r="AO1540">
        <v>100</v>
      </c>
      <c r="AP1540">
        <v>2160</v>
      </c>
      <c r="AQ1540">
        <v>100</v>
      </c>
      <c r="AU1540" t="s">
        <v>95</v>
      </c>
      <c r="AV1540" t="s">
        <v>63</v>
      </c>
      <c r="AX1540" t="s">
        <v>64</v>
      </c>
      <c r="BB1540" t="s">
        <v>3862</v>
      </c>
    </row>
    <row r="1541" spans="1:54" x14ac:dyDescent="0.35">
      <c r="A1541">
        <v>1596</v>
      </c>
      <c r="B1541" t="s">
        <v>3863</v>
      </c>
      <c r="C1541">
        <v>3560</v>
      </c>
      <c r="D1541" s="1">
        <v>44287</v>
      </c>
      <c r="E1541" s="1"/>
      <c r="F1541" s="1"/>
      <c r="G1541">
        <v>2</v>
      </c>
      <c r="H1541" t="s">
        <v>55</v>
      </c>
      <c r="I1541" s="1">
        <v>44628</v>
      </c>
      <c r="J1541">
        <v>100</v>
      </c>
      <c r="L1541" t="s">
        <v>3864</v>
      </c>
      <c r="M1541" t="s">
        <v>504</v>
      </c>
      <c r="N1541" t="s">
        <v>75</v>
      </c>
      <c r="O1541" t="s">
        <v>58</v>
      </c>
      <c r="Q1541" t="s">
        <v>781</v>
      </c>
      <c r="R1541" t="s">
        <v>3865</v>
      </c>
      <c r="U1541" t="s">
        <v>235</v>
      </c>
      <c r="V1541" t="s">
        <v>62</v>
      </c>
      <c r="AD1541">
        <v>156</v>
      </c>
      <c r="AJ1541">
        <v>3560</v>
      </c>
      <c r="AK1541">
        <v>100</v>
      </c>
      <c r="AL1541">
        <v>3560</v>
      </c>
      <c r="AM1541">
        <v>100</v>
      </c>
      <c r="AN1541">
        <v>3560</v>
      </c>
      <c r="AO1541">
        <v>100</v>
      </c>
      <c r="AP1541">
        <v>3560</v>
      </c>
      <c r="AQ1541">
        <v>100</v>
      </c>
      <c r="AU1541" t="s">
        <v>150</v>
      </c>
      <c r="AV1541" t="s">
        <v>63</v>
      </c>
      <c r="AX1541" t="s">
        <v>63</v>
      </c>
      <c r="BB1541" t="s">
        <v>3866</v>
      </c>
    </row>
    <row r="1542" spans="1:54" x14ac:dyDescent="0.35">
      <c r="A1542">
        <v>1597</v>
      </c>
      <c r="B1542" t="s">
        <v>3867</v>
      </c>
      <c r="C1542">
        <v>9100</v>
      </c>
      <c r="D1542" s="1">
        <v>44562</v>
      </c>
      <c r="E1542" s="1"/>
      <c r="F1542" s="1"/>
      <c r="G1542">
        <v>7</v>
      </c>
      <c r="H1542" t="s">
        <v>55</v>
      </c>
      <c r="I1542" s="1">
        <v>45068</v>
      </c>
      <c r="J1542">
        <v>100</v>
      </c>
      <c r="L1542" t="s">
        <v>3868</v>
      </c>
      <c r="M1542" t="s">
        <v>201</v>
      </c>
      <c r="N1542" t="s">
        <v>75</v>
      </c>
      <c r="O1542" t="s">
        <v>58</v>
      </c>
      <c r="Q1542" t="s">
        <v>109</v>
      </c>
      <c r="R1542" t="s">
        <v>377</v>
      </c>
      <c r="U1542" t="s">
        <v>61</v>
      </c>
      <c r="V1542" t="s">
        <v>62</v>
      </c>
      <c r="W1542">
        <v>7200</v>
      </c>
      <c r="Y1542">
        <v>1920</v>
      </c>
      <c r="AB1542">
        <v>100</v>
      </c>
      <c r="AC1542">
        <v>116.15</v>
      </c>
      <c r="AD1542">
        <v>2230</v>
      </c>
      <c r="AI1542">
        <v>2230</v>
      </c>
      <c r="AJ1542">
        <v>9100</v>
      </c>
      <c r="AK1542">
        <v>100</v>
      </c>
      <c r="AL1542">
        <v>9100</v>
      </c>
      <c r="AM1542">
        <v>100</v>
      </c>
      <c r="AN1542">
        <v>7180</v>
      </c>
      <c r="AO1542">
        <v>78.901098901099004</v>
      </c>
      <c r="AP1542">
        <v>6870</v>
      </c>
      <c r="AQ1542">
        <v>75.494505494505006</v>
      </c>
      <c r="AR1542" t="s">
        <v>3869</v>
      </c>
      <c r="AS1542" t="s">
        <v>3870</v>
      </c>
      <c r="AU1542" t="s">
        <v>186</v>
      </c>
      <c r="AV1542" t="s">
        <v>64</v>
      </c>
      <c r="AX1542" t="s">
        <v>3766</v>
      </c>
      <c r="BB1542" t="s">
        <v>3828</v>
      </c>
    </row>
    <row r="1543" spans="1:54" x14ac:dyDescent="0.35">
      <c r="A1543">
        <v>1598</v>
      </c>
      <c r="B1543" t="s">
        <v>3871</v>
      </c>
      <c r="C1543">
        <v>2600</v>
      </c>
      <c r="D1543" s="1">
        <v>44287</v>
      </c>
      <c r="E1543" s="1"/>
      <c r="F1543" s="1"/>
      <c r="G1543">
        <v>3</v>
      </c>
      <c r="H1543" t="s">
        <v>55</v>
      </c>
      <c r="I1543" s="1">
        <v>44628</v>
      </c>
      <c r="J1543">
        <v>100</v>
      </c>
      <c r="L1543" t="s">
        <v>3872</v>
      </c>
      <c r="M1543" t="s">
        <v>744</v>
      </c>
      <c r="N1543" t="s">
        <v>2704</v>
      </c>
      <c r="O1543" t="s">
        <v>58</v>
      </c>
      <c r="Q1543" t="s">
        <v>739</v>
      </c>
      <c r="R1543" t="s">
        <v>3605</v>
      </c>
      <c r="S1543" t="s">
        <v>2704</v>
      </c>
      <c r="U1543" t="s">
        <v>235</v>
      </c>
      <c r="V1543" t="s">
        <v>62</v>
      </c>
      <c r="AD1543">
        <v>1138</v>
      </c>
      <c r="AJ1543">
        <v>2600</v>
      </c>
      <c r="AK1543">
        <v>100</v>
      </c>
      <c r="AL1543">
        <v>2600</v>
      </c>
      <c r="AM1543">
        <v>100</v>
      </c>
      <c r="AN1543">
        <v>2600</v>
      </c>
      <c r="AO1543">
        <v>100</v>
      </c>
      <c r="AP1543">
        <v>2600</v>
      </c>
      <c r="AQ1543">
        <v>100</v>
      </c>
      <c r="AU1543" t="s">
        <v>150</v>
      </c>
      <c r="AV1543" t="s">
        <v>63</v>
      </c>
      <c r="AX1543" t="s">
        <v>63</v>
      </c>
      <c r="BB1543" t="s">
        <v>3873</v>
      </c>
    </row>
    <row r="1544" spans="1:54" x14ac:dyDescent="0.35">
      <c r="A1544">
        <v>1599</v>
      </c>
      <c r="B1544" t="s">
        <v>3874</v>
      </c>
      <c r="C1544">
        <v>20250</v>
      </c>
      <c r="D1544" s="1">
        <v>44317</v>
      </c>
      <c r="E1544" s="1"/>
      <c r="F1544" s="1"/>
      <c r="G1544">
        <v>12</v>
      </c>
      <c r="H1544" t="s">
        <v>55</v>
      </c>
      <c r="I1544" s="1">
        <v>44497</v>
      </c>
      <c r="M1544" t="s">
        <v>2157</v>
      </c>
      <c r="N1544" t="s">
        <v>75</v>
      </c>
      <c r="O1544" t="s">
        <v>58</v>
      </c>
      <c r="Q1544" t="s">
        <v>749</v>
      </c>
      <c r="R1544" t="s">
        <v>3851</v>
      </c>
      <c r="U1544" t="s">
        <v>235</v>
      </c>
      <c r="V1544" t="s">
        <v>68</v>
      </c>
      <c r="AJ1544">
        <v>20250</v>
      </c>
      <c r="AK1544">
        <v>100</v>
      </c>
      <c r="AL1544">
        <v>20250</v>
      </c>
      <c r="AM1544">
        <v>100</v>
      </c>
      <c r="AN1544">
        <v>20250</v>
      </c>
      <c r="AO1544">
        <v>100</v>
      </c>
      <c r="AP1544">
        <v>20250</v>
      </c>
      <c r="AQ1544">
        <v>100</v>
      </c>
      <c r="AU1544" t="s">
        <v>2022</v>
      </c>
      <c r="BB1544" t="s">
        <v>3852</v>
      </c>
    </row>
    <row r="1545" spans="1:54" x14ac:dyDescent="0.35">
      <c r="A1545">
        <v>1600</v>
      </c>
      <c r="B1545" t="s">
        <v>3875</v>
      </c>
      <c r="C1545">
        <v>9550</v>
      </c>
      <c r="D1545" s="1">
        <v>44317</v>
      </c>
      <c r="E1545" s="1"/>
      <c r="F1545" s="1"/>
      <c r="G1545">
        <v>12</v>
      </c>
      <c r="H1545" t="s">
        <v>55</v>
      </c>
      <c r="I1545" s="1">
        <v>44497</v>
      </c>
      <c r="M1545" t="s">
        <v>504</v>
      </c>
      <c r="N1545" t="s">
        <v>75</v>
      </c>
      <c r="O1545" t="s">
        <v>58</v>
      </c>
      <c r="Q1545" t="s">
        <v>749</v>
      </c>
      <c r="R1545" t="s">
        <v>1324</v>
      </c>
      <c r="U1545" t="s">
        <v>235</v>
      </c>
      <c r="V1545" t="s">
        <v>68</v>
      </c>
      <c r="AJ1545">
        <v>9550</v>
      </c>
      <c r="AK1545">
        <v>100</v>
      </c>
      <c r="AL1545">
        <v>9550</v>
      </c>
      <c r="AM1545">
        <v>100</v>
      </c>
      <c r="AN1545">
        <v>9550</v>
      </c>
      <c r="AO1545">
        <v>100</v>
      </c>
      <c r="AP1545">
        <v>9550</v>
      </c>
      <c r="AQ1545">
        <v>100</v>
      </c>
      <c r="AU1545" t="s">
        <v>343</v>
      </c>
      <c r="AZ1545" t="s">
        <v>180</v>
      </c>
      <c r="BB1545" t="s">
        <v>3849</v>
      </c>
    </row>
    <row r="1546" spans="1:54" x14ac:dyDescent="0.35">
      <c r="A1546">
        <v>1601</v>
      </c>
      <c r="B1546" t="s">
        <v>3876</v>
      </c>
      <c r="C1546">
        <v>8000</v>
      </c>
      <c r="D1546" s="1">
        <v>44317</v>
      </c>
      <c r="E1546" s="1"/>
      <c r="F1546" s="1"/>
      <c r="G1546">
        <v>12</v>
      </c>
      <c r="H1546" t="s">
        <v>55</v>
      </c>
      <c r="I1546" s="1">
        <v>44497</v>
      </c>
      <c r="M1546" t="s">
        <v>2157</v>
      </c>
      <c r="N1546" t="s">
        <v>75</v>
      </c>
      <c r="O1546" t="s">
        <v>58</v>
      </c>
      <c r="Q1546" t="s">
        <v>749</v>
      </c>
      <c r="R1546" t="s">
        <v>2635</v>
      </c>
      <c r="U1546" t="s">
        <v>235</v>
      </c>
      <c r="V1546" t="s">
        <v>68</v>
      </c>
      <c r="AJ1546">
        <v>8000</v>
      </c>
      <c r="AK1546">
        <v>100</v>
      </c>
      <c r="AL1546">
        <v>8000</v>
      </c>
      <c r="AM1546">
        <v>100</v>
      </c>
      <c r="AN1546">
        <v>8000</v>
      </c>
      <c r="AO1546">
        <v>100</v>
      </c>
      <c r="AP1546">
        <v>8000</v>
      </c>
      <c r="AQ1546">
        <v>100</v>
      </c>
      <c r="AU1546" t="s">
        <v>81</v>
      </c>
      <c r="BB1546" t="s">
        <v>3847</v>
      </c>
    </row>
    <row r="1547" spans="1:54" x14ac:dyDescent="0.35">
      <c r="A1547">
        <v>1602</v>
      </c>
      <c r="B1547" t="s">
        <v>3877</v>
      </c>
      <c r="C1547">
        <v>30000</v>
      </c>
      <c r="D1547" s="1">
        <v>44348</v>
      </c>
      <c r="E1547" s="1"/>
      <c r="F1547" s="1"/>
      <c r="G1547">
        <v>12</v>
      </c>
      <c r="H1547" t="s">
        <v>55</v>
      </c>
      <c r="I1547" s="1">
        <v>44916</v>
      </c>
      <c r="J1547">
        <v>100</v>
      </c>
      <c r="L1547" t="s">
        <v>3878</v>
      </c>
      <c r="M1547" t="s">
        <v>66</v>
      </c>
      <c r="N1547" t="s">
        <v>3879</v>
      </c>
      <c r="O1547" t="s">
        <v>58</v>
      </c>
      <c r="Q1547" t="s">
        <v>109</v>
      </c>
      <c r="R1547" t="s">
        <v>3880</v>
      </c>
      <c r="U1547" t="s">
        <v>61</v>
      </c>
      <c r="V1547" t="s">
        <v>62</v>
      </c>
      <c r="W1547">
        <v>16800</v>
      </c>
      <c r="Y1547">
        <v>4728</v>
      </c>
      <c r="AB1547">
        <v>100</v>
      </c>
      <c r="AC1547">
        <v>98.84</v>
      </c>
      <c r="AD1547">
        <v>4668.5</v>
      </c>
      <c r="AE1547">
        <v>7500</v>
      </c>
      <c r="AI1547">
        <v>4668.5</v>
      </c>
      <c r="AJ1547">
        <v>30000</v>
      </c>
      <c r="AK1547">
        <v>100</v>
      </c>
      <c r="AL1547">
        <v>30000</v>
      </c>
      <c r="AM1547">
        <v>100</v>
      </c>
      <c r="AN1547">
        <v>25272</v>
      </c>
      <c r="AO1547">
        <v>84.24</v>
      </c>
      <c r="AP1547">
        <v>25331.5</v>
      </c>
      <c r="AQ1547">
        <v>84.438333333333006</v>
      </c>
      <c r="AU1547" t="s">
        <v>1172</v>
      </c>
      <c r="AV1547" t="s">
        <v>64</v>
      </c>
      <c r="AX1547" t="s">
        <v>63</v>
      </c>
      <c r="AZ1547" t="s">
        <v>180</v>
      </c>
      <c r="BB1547" t="s">
        <v>3881</v>
      </c>
    </row>
    <row r="1548" spans="1:54" x14ac:dyDescent="0.35">
      <c r="A1548">
        <v>1603</v>
      </c>
      <c r="B1548" t="s">
        <v>3882</v>
      </c>
      <c r="C1548">
        <v>10000</v>
      </c>
      <c r="D1548" s="1">
        <v>44348</v>
      </c>
      <c r="E1548" s="1"/>
      <c r="F1548" s="1"/>
      <c r="G1548">
        <v>12</v>
      </c>
      <c r="H1548" t="s">
        <v>55</v>
      </c>
      <c r="I1548" s="1">
        <v>44497</v>
      </c>
      <c r="M1548" t="s">
        <v>93</v>
      </c>
      <c r="N1548" t="s">
        <v>3879</v>
      </c>
      <c r="O1548" t="s">
        <v>58</v>
      </c>
      <c r="Q1548" t="s">
        <v>749</v>
      </c>
      <c r="R1548" t="s">
        <v>3880</v>
      </c>
      <c r="U1548" t="s">
        <v>235</v>
      </c>
      <c r="V1548" t="s">
        <v>68</v>
      </c>
      <c r="W1548">
        <v>700</v>
      </c>
      <c r="X1548">
        <v>700</v>
      </c>
      <c r="AJ1548">
        <v>9300</v>
      </c>
      <c r="AK1548">
        <v>93</v>
      </c>
      <c r="AL1548">
        <v>9300</v>
      </c>
      <c r="AM1548">
        <v>93</v>
      </c>
      <c r="AN1548">
        <v>9300</v>
      </c>
      <c r="AO1548">
        <v>93</v>
      </c>
      <c r="AP1548">
        <v>9300</v>
      </c>
      <c r="AQ1548">
        <v>93</v>
      </c>
      <c r="AU1548" t="s">
        <v>1172</v>
      </c>
      <c r="AV1548" t="s">
        <v>64</v>
      </c>
      <c r="AX1548" t="s">
        <v>63</v>
      </c>
      <c r="AZ1548" t="s">
        <v>180</v>
      </c>
      <c r="BB1548" t="s">
        <v>3881</v>
      </c>
    </row>
    <row r="1549" spans="1:54" x14ac:dyDescent="0.35">
      <c r="A1549">
        <v>1604</v>
      </c>
      <c r="B1549" t="s">
        <v>3883</v>
      </c>
      <c r="C1549">
        <v>30000</v>
      </c>
      <c r="D1549" s="1">
        <v>44348</v>
      </c>
      <c r="E1549" s="1"/>
      <c r="F1549" s="1"/>
      <c r="G1549">
        <v>12</v>
      </c>
      <c r="H1549" t="s">
        <v>55</v>
      </c>
      <c r="I1549" s="1">
        <v>44862</v>
      </c>
      <c r="J1549">
        <v>100</v>
      </c>
      <c r="L1549" t="s">
        <v>3884</v>
      </c>
      <c r="M1549" t="s">
        <v>74</v>
      </c>
      <c r="N1549" t="s">
        <v>3879</v>
      </c>
      <c r="O1549" t="s">
        <v>58</v>
      </c>
      <c r="Q1549" t="s">
        <v>109</v>
      </c>
      <c r="R1549" t="s">
        <v>3885</v>
      </c>
      <c r="S1549" t="s">
        <v>3886</v>
      </c>
      <c r="U1549" t="s">
        <v>61</v>
      </c>
      <c r="V1549" t="s">
        <v>62</v>
      </c>
      <c r="W1549">
        <v>14400</v>
      </c>
      <c r="Y1549">
        <v>3840</v>
      </c>
      <c r="AB1549">
        <v>100</v>
      </c>
      <c r="AC1549">
        <v>153.65</v>
      </c>
      <c r="AD1549">
        <v>2500</v>
      </c>
      <c r="AE1549">
        <v>7500</v>
      </c>
      <c r="AI1549">
        <v>2500</v>
      </c>
      <c r="AJ1549">
        <v>30000</v>
      </c>
      <c r="AK1549">
        <v>100</v>
      </c>
      <c r="AL1549">
        <v>30000</v>
      </c>
      <c r="AM1549">
        <v>100</v>
      </c>
      <c r="AN1549">
        <v>26160</v>
      </c>
      <c r="AO1549">
        <v>87.2</v>
      </c>
      <c r="AP1549">
        <v>27500</v>
      </c>
      <c r="AQ1549">
        <v>91.666666666666998</v>
      </c>
      <c r="AU1549" t="s">
        <v>198</v>
      </c>
      <c r="AV1549" t="s">
        <v>64</v>
      </c>
      <c r="AX1549" t="s">
        <v>63</v>
      </c>
      <c r="BB1549" t="s">
        <v>3887</v>
      </c>
    </row>
    <row r="1550" spans="1:54" x14ac:dyDescent="0.35">
      <c r="A1550">
        <v>1605</v>
      </c>
      <c r="B1550" t="s">
        <v>3888</v>
      </c>
      <c r="C1550">
        <v>6000</v>
      </c>
      <c r="D1550" s="1">
        <v>44256</v>
      </c>
      <c r="E1550" s="1"/>
      <c r="F1550" s="1"/>
      <c r="G1550">
        <v>10</v>
      </c>
      <c r="H1550" t="s">
        <v>55</v>
      </c>
      <c r="I1550" s="1">
        <v>44942</v>
      </c>
      <c r="J1550">
        <v>100</v>
      </c>
      <c r="L1550" t="s">
        <v>3889</v>
      </c>
      <c r="M1550" t="s">
        <v>504</v>
      </c>
      <c r="N1550" t="s">
        <v>75</v>
      </c>
      <c r="O1550" t="s">
        <v>58</v>
      </c>
      <c r="Q1550" t="s">
        <v>3046</v>
      </c>
      <c r="R1550" t="s">
        <v>202</v>
      </c>
      <c r="S1550" t="s">
        <v>3082</v>
      </c>
      <c r="U1550" t="s">
        <v>235</v>
      </c>
      <c r="V1550" t="s">
        <v>62</v>
      </c>
      <c r="W1550">
        <v>6000</v>
      </c>
      <c r="X1550">
        <v>6000</v>
      </c>
      <c r="AF1550">
        <v>4807.2299999999996</v>
      </c>
      <c r="AU1550" t="s">
        <v>186</v>
      </c>
      <c r="AV1550" t="s">
        <v>63</v>
      </c>
      <c r="AX1550" t="s">
        <v>64</v>
      </c>
      <c r="BB1550" t="s">
        <v>3083</v>
      </c>
    </row>
    <row r="1551" spans="1:54" x14ac:dyDescent="0.35">
      <c r="A1551">
        <v>1606</v>
      </c>
      <c r="B1551" t="s">
        <v>3890</v>
      </c>
      <c r="C1551">
        <v>3250</v>
      </c>
      <c r="D1551" s="1">
        <v>44256</v>
      </c>
      <c r="E1551" s="1"/>
      <c r="F1551" s="1"/>
      <c r="G1551">
        <v>1</v>
      </c>
      <c r="H1551" t="s">
        <v>55</v>
      </c>
      <c r="I1551" s="1">
        <v>44628</v>
      </c>
      <c r="J1551">
        <v>100</v>
      </c>
      <c r="L1551" t="s">
        <v>3891</v>
      </c>
      <c r="M1551" t="s">
        <v>744</v>
      </c>
      <c r="N1551" t="s">
        <v>75</v>
      </c>
      <c r="O1551" t="s">
        <v>58</v>
      </c>
      <c r="Q1551" t="s">
        <v>781</v>
      </c>
      <c r="R1551" t="s">
        <v>3535</v>
      </c>
      <c r="S1551" t="s">
        <v>104</v>
      </c>
      <c r="U1551" t="s">
        <v>235</v>
      </c>
      <c r="V1551" t="s">
        <v>62</v>
      </c>
      <c r="W1551">
        <v>240</v>
      </c>
      <c r="X1551">
        <v>240</v>
      </c>
      <c r="AD1551">
        <v>1413.125</v>
      </c>
      <c r="AJ1551">
        <v>3010</v>
      </c>
      <c r="AK1551">
        <v>92.615384615384997</v>
      </c>
      <c r="AL1551">
        <v>3010</v>
      </c>
      <c r="AM1551">
        <v>92.615384615384997</v>
      </c>
      <c r="AN1551">
        <v>3010</v>
      </c>
      <c r="AO1551">
        <v>92.615384615384997</v>
      </c>
      <c r="AP1551">
        <v>3010</v>
      </c>
      <c r="AQ1551">
        <v>92.615384615384997</v>
      </c>
      <c r="AU1551" t="s">
        <v>150</v>
      </c>
      <c r="BB1551" t="s">
        <v>3892</v>
      </c>
    </row>
    <row r="1552" spans="1:54" x14ac:dyDescent="0.35">
      <c r="A1552">
        <v>1607</v>
      </c>
      <c r="B1552" t="s">
        <v>3893</v>
      </c>
      <c r="C1552">
        <v>400</v>
      </c>
      <c r="D1552" s="1">
        <v>44287</v>
      </c>
      <c r="E1552" s="1"/>
      <c r="F1552" s="1"/>
      <c r="G1552">
        <v>1</v>
      </c>
      <c r="H1552" t="s">
        <v>55</v>
      </c>
      <c r="I1552" s="1">
        <v>44628</v>
      </c>
      <c r="J1552">
        <v>100</v>
      </c>
      <c r="L1552" t="s">
        <v>3894</v>
      </c>
      <c r="M1552" t="s">
        <v>744</v>
      </c>
      <c r="N1552" t="s">
        <v>75</v>
      </c>
      <c r="O1552" t="s">
        <v>58</v>
      </c>
      <c r="Q1552" t="s">
        <v>756</v>
      </c>
      <c r="R1552" t="s">
        <v>1958</v>
      </c>
      <c r="U1552" t="s">
        <v>235</v>
      </c>
      <c r="V1552" t="s">
        <v>62</v>
      </c>
      <c r="W1552">
        <v>300</v>
      </c>
      <c r="X1552">
        <v>300</v>
      </c>
      <c r="AF1552">
        <v>300</v>
      </c>
      <c r="AJ1552">
        <v>100</v>
      </c>
      <c r="AK1552">
        <v>25</v>
      </c>
      <c r="AL1552">
        <v>100</v>
      </c>
      <c r="AM1552">
        <v>25</v>
      </c>
      <c r="AN1552">
        <v>100</v>
      </c>
      <c r="AO1552">
        <v>25</v>
      </c>
      <c r="AP1552">
        <v>100</v>
      </c>
      <c r="AQ1552">
        <v>25</v>
      </c>
      <c r="AU1552" t="s">
        <v>555</v>
      </c>
    </row>
    <row r="1553" spans="1:54" x14ac:dyDescent="0.35">
      <c r="A1553">
        <v>1608</v>
      </c>
      <c r="B1553" t="s">
        <v>3895</v>
      </c>
      <c r="C1553">
        <v>900</v>
      </c>
      <c r="D1553" s="1">
        <v>44287</v>
      </c>
      <c r="E1553" s="1"/>
      <c r="F1553" s="1"/>
      <c r="G1553">
        <v>2</v>
      </c>
      <c r="H1553" t="s">
        <v>55</v>
      </c>
      <c r="I1553" s="1">
        <v>44628</v>
      </c>
      <c r="J1553">
        <v>100</v>
      </c>
      <c r="L1553" t="s">
        <v>3896</v>
      </c>
      <c r="M1553" t="s">
        <v>744</v>
      </c>
      <c r="N1553" t="s">
        <v>75</v>
      </c>
      <c r="O1553" t="s">
        <v>58</v>
      </c>
      <c r="Q1553" t="s">
        <v>739</v>
      </c>
      <c r="R1553" t="s">
        <v>3518</v>
      </c>
      <c r="U1553" t="s">
        <v>235</v>
      </c>
      <c r="V1553" t="s">
        <v>62</v>
      </c>
      <c r="AD1553">
        <v>12</v>
      </c>
      <c r="AJ1553">
        <v>900</v>
      </c>
      <c r="AK1553">
        <v>100</v>
      </c>
      <c r="AL1553">
        <v>900</v>
      </c>
      <c r="AM1553">
        <v>100</v>
      </c>
      <c r="AN1553">
        <v>900</v>
      </c>
      <c r="AO1553">
        <v>100</v>
      </c>
      <c r="AP1553">
        <v>900</v>
      </c>
      <c r="AQ1553">
        <v>100</v>
      </c>
      <c r="AU1553" t="s">
        <v>95</v>
      </c>
    </row>
    <row r="1554" spans="1:54" x14ac:dyDescent="0.35">
      <c r="A1554">
        <v>1609</v>
      </c>
      <c r="B1554" t="s">
        <v>3897</v>
      </c>
      <c r="C1554">
        <v>20000</v>
      </c>
      <c r="D1554" s="1">
        <v>44593</v>
      </c>
      <c r="E1554" s="1"/>
      <c r="F1554" s="1"/>
      <c r="G1554">
        <v>12</v>
      </c>
      <c r="H1554" t="s">
        <v>55</v>
      </c>
      <c r="I1554" s="1">
        <v>45100</v>
      </c>
      <c r="M1554" t="s">
        <v>183</v>
      </c>
      <c r="N1554" t="s">
        <v>75</v>
      </c>
      <c r="O1554" t="s">
        <v>58</v>
      </c>
      <c r="Q1554" t="s">
        <v>189</v>
      </c>
      <c r="R1554" t="s">
        <v>1106</v>
      </c>
      <c r="S1554" t="s">
        <v>3898</v>
      </c>
      <c r="U1554" t="s">
        <v>61</v>
      </c>
      <c r="V1554" t="s">
        <v>68</v>
      </c>
      <c r="W1554">
        <v>15000</v>
      </c>
      <c r="Y1554">
        <v>4800</v>
      </c>
      <c r="AB1554">
        <v>100</v>
      </c>
      <c r="AC1554">
        <v>8.75</v>
      </c>
      <c r="AD1554">
        <v>384</v>
      </c>
      <c r="AI1554">
        <v>384</v>
      </c>
      <c r="AJ1554">
        <v>20000</v>
      </c>
      <c r="AK1554">
        <v>100</v>
      </c>
      <c r="AL1554">
        <v>20000</v>
      </c>
      <c r="AM1554">
        <v>100</v>
      </c>
      <c r="AN1554">
        <v>15200</v>
      </c>
      <c r="AO1554">
        <v>76</v>
      </c>
      <c r="AP1554">
        <v>19616</v>
      </c>
      <c r="AQ1554">
        <v>98.08</v>
      </c>
      <c r="AU1554" t="s">
        <v>343</v>
      </c>
      <c r="AV1554" t="s">
        <v>63</v>
      </c>
      <c r="AX1554" t="s">
        <v>63</v>
      </c>
      <c r="AZ1554" t="s">
        <v>180</v>
      </c>
    </row>
    <row r="1555" spans="1:54" x14ac:dyDescent="0.35">
      <c r="A1555">
        <v>1610</v>
      </c>
      <c r="B1555" t="s">
        <v>3899</v>
      </c>
      <c r="C1555">
        <v>3000</v>
      </c>
      <c r="D1555" s="1">
        <v>44287</v>
      </c>
      <c r="E1555" s="1"/>
      <c r="F1555" s="1"/>
      <c r="G1555">
        <v>7</v>
      </c>
      <c r="H1555" t="s">
        <v>55</v>
      </c>
      <c r="I1555" s="1">
        <v>44861</v>
      </c>
      <c r="J1555">
        <v>100</v>
      </c>
      <c r="K1555" t="s">
        <v>3900</v>
      </c>
      <c r="L1555" t="s">
        <v>3901</v>
      </c>
      <c r="M1555" t="s">
        <v>79</v>
      </c>
      <c r="N1555" t="s">
        <v>66</v>
      </c>
      <c r="O1555" t="s">
        <v>58</v>
      </c>
      <c r="Q1555" t="s">
        <v>253</v>
      </c>
      <c r="R1555" t="s">
        <v>1816</v>
      </c>
      <c r="S1555" t="s">
        <v>1817</v>
      </c>
      <c r="U1555" t="s">
        <v>61</v>
      </c>
      <c r="V1555" t="s">
        <v>62</v>
      </c>
      <c r="W1555">
        <v>4800</v>
      </c>
      <c r="Y1555">
        <v>1536</v>
      </c>
      <c r="AB1555">
        <v>100</v>
      </c>
      <c r="AC1555">
        <v>69.53</v>
      </c>
      <c r="AD1555">
        <v>1068</v>
      </c>
      <c r="AI1555">
        <v>1068</v>
      </c>
      <c r="AJ1555">
        <v>3000</v>
      </c>
      <c r="AK1555">
        <v>100</v>
      </c>
      <c r="AL1555">
        <v>3000</v>
      </c>
      <c r="AM1555">
        <v>100</v>
      </c>
      <c r="AN1555">
        <v>1464</v>
      </c>
      <c r="AO1555">
        <v>48.8</v>
      </c>
      <c r="AP1555">
        <v>1932</v>
      </c>
      <c r="AQ1555">
        <v>64.400000000000006</v>
      </c>
      <c r="AU1555" t="s">
        <v>555</v>
      </c>
      <c r="AV1555" t="s">
        <v>63</v>
      </c>
      <c r="AX1555" t="s">
        <v>64</v>
      </c>
      <c r="AY1555" t="s">
        <v>435</v>
      </c>
      <c r="BB1555" t="s">
        <v>3742</v>
      </c>
    </row>
    <row r="1556" spans="1:54" x14ac:dyDescent="0.35">
      <c r="A1556">
        <v>1611</v>
      </c>
      <c r="B1556" t="s">
        <v>3902</v>
      </c>
      <c r="C1556">
        <v>290</v>
      </c>
      <c r="D1556" s="1">
        <v>44287</v>
      </c>
      <c r="E1556" s="1"/>
      <c r="F1556" s="1"/>
      <c r="G1556">
        <v>1</v>
      </c>
      <c r="H1556" t="s">
        <v>55</v>
      </c>
      <c r="I1556" s="1">
        <v>44650</v>
      </c>
      <c r="J1556">
        <v>100</v>
      </c>
      <c r="L1556" t="s">
        <v>3903</v>
      </c>
      <c r="M1556" t="s">
        <v>744</v>
      </c>
      <c r="N1556" t="s">
        <v>75</v>
      </c>
      <c r="O1556" t="s">
        <v>58</v>
      </c>
      <c r="Q1556" t="s">
        <v>739</v>
      </c>
      <c r="R1556" t="s">
        <v>1615</v>
      </c>
      <c r="S1556" t="s">
        <v>1711</v>
      </c>
      <c r="U1556" t="s">
        <v>235</v>
      </c>
      <c r="V1556" t="s">
        <v>62</v>
      </c>
      <c r="AD1556">
        <v>196</v>
      </c>
      <c r="AJ1556">
        <v>290</v>
      </c>
      <c r="AK1556">
        <v>100</v>
      </c>
      <c r="AL1556">
        <v>290</v>
      </c>
      <c r="AM1556">
        <v>100</v>
      </c>
      <c r="AN1556">
        <v>290</v>
      </c>
      <c r="AO1556">
        <v>100</v>
      </c>
      <c r="AP1556">
        <v>290</v>
      </c>
      <c r="AQ1556">
        <v>100</v>
      </c>
      <c r="AU1556" t="s">
        <v>2022</v>
      </c>
    </row>
    <row r="1557" spans="1:54" x14ac:dyDescent="0.35">
      <c r="A1557">
        <v>1613</v>
      </c>
      <c r="B1557" t="s">
        <v>3904</v>
      </c>
      <c r="C1557">
        <v>400</v>
      </c>
      <c r="D1557" s="1">
        <v>44287</v>
      </c>
      <c r="E1557" s="1"/>
      <c r="F1557" s="1"/>
      <c r="G1557">
        <v>1</v>
      </c>
      <c r="H1557" t="s">
        <v>55</v>
      </c>
      <c r="I1557" s="1">
        <v>44650</v>
      </c>
      <c r="J1557">
        <v>100</v>
      </c>
      <c r="L1557" t="s">
        <v>3905</v>
      </c>
      <c r="M1557" t="s">
        <v>744</v>
      </c>
      <c r="N1557" t="s">
        <v>75</v>
      </c>
      <c r="O1557" t="s">
        <v>58</v>
      </c>
      <c r="Q1557" t="s">
        <v>739</v>
      </c>
      <c r="R1557" t="s">
        <v>1615</v>
      </c>
      <c r="S1557" t="s">
        <v>1711</v>
      </c>
      <c r="U1557" t="s">
        <v>235</v>
      </c>
      <c r="V1557" t="s">
        <v>62</v>
      </c>
      <c r="AD1557">
        <v>582</v>
      </c>
      <c r="AJ1557">
        <v>400</v>
      </c>
      <c r="AK1557">
        <v>100</v>
      </c>
      <c r="AL1557">
        <v>400</v>
      </c>
      <c r="AM1557">
        <v>100</v>
      </c>
      <c r="AN1557">
        <v>400</v>
      </c>
      <c r="AO1557">
        <v>100</v>
      </c>
      <c r="AP1557">
        <v>400</v>
      </c>
      <c r="AQ1557">
        <v>100</v>
      </c>
      <c r="AU1557" t="s">
        <v>2022</v>
      </c>
    </row>
    <row r="1558" spans="1:54" x14ac:dyDescent="0.35">
      <c r="A1558">
        <v>1614</v>
      </c>
      <c r="B1558" t="s">
        <v>3906</v>
      </c>
      <c r="C1558">
        <v>30000</v>
      </c>
      <c r="D1558" s="1">
        <v>44348</v>
      </c>
      <c r="E1558" s="1"/>
      <c r="F1558" s="1"/>
      <c r="G1558">
        <v>15</v>
      </c>
      <c r="H1558" t="s">
        <v>55</v>
      </c>
      <c r="I1558" s="1">
        <v>45184</v>
      </c>
      <c r="M1558" t="s">
        <v>57</v>
      </c>
      <c r="N1558" t="s">
        <v>57</v>
      </c>
      <c r="O1558" t="s">
        <v>58</v>
      </c>
      <c r="Q1558" t="s">
        <v>109</v>
      </c>
      <c r="R1558" t="s">
        <v>3907</v>
      </c>
      <c r="U1558" t="s">
        <v>61</v>
      </c>
      <c r="V1558" t="s">
        <v>68</v>
      </c>
      <c r="AJ1558">
        <v>30000</v>
      </c>
      <c r="AK1558">
        <v>100</v>
      </c>
      <c r="AL1558">
        <v>30000</v>
      </c>
      <c r="AM1558">
        <v>100</v>
      </c>
      <c r="AN1558">
        <v>30000</v>
      </c>
      <c r="AO1558">
        <v>100</v>
      </c>
      <c r="AP1558">
        <v>30000</v>
      </c>
      <c r="AQ1558">
        <v>100</v>
      </c>
      <c r="AU1558" t="s">
        <v>207</v>
      </c>
      <c r="AV1558" t="s">
        <v>64</v>
      </c>
      <c r="AX1558" t="s">
        <v>63</v>
      </c>
    </row>
    <row r="1559" spans="1:54" x14ac:dyDescent="0.35">
      <c r="A1559">
        <v>1615</v>
      </c>
      <c r="B1559" t="s">
        <v>3908</v>
      </c>
      <c r="C1559">
        <v>150</v>
      </c>
      <c r="D1559" s="1">
        <v>44287</v>
      </c>
      <c r="E1559" s="1"/>
      <c r="F1559" s="1"/>
      <c r="G1559">
        <v>12</v>
      </c>
      <c r="H1559" t="s">
        <v>55</v>
      </c>
      <c r="I1559" s="1">
        <v>44628</v>
      </c>
      <c r="L1559" t="s">
        <v>3909</v>
      </c>
      <c r="M1559" t="s">
        <v>504</v>
      </c>
      <c r="N1559" t="s">
        <v>75</v>
      </c>
      <c r="O1559" t="s">
        <v>58</v>
      </c>
      <c r="Q1559" t="s">
        <v>745</v>
      </c>
      <c r="R1559" t="s">
        <v>1078</v>
      </c>
      <c r="U1559" t="s">
        <v>235</v>
      </c>
      <c r="V1559" t="s">
        <v>68</v>
      </c>
      <c r="W1559">
        <v>80</v>
      </c>
      <c r="X1559">
        <v>80</v>
      </c>
      <c r="AF1559">
        <v>80</v>
      </c>
      <c r="AJ1559">
        <v>70</v>
      </c>
      <c r="AK1559">
        <v>46.666666666666998</v>
      </c>
      <c r="AL1559">
        <v>70</v>
      </c>
      <c r="AM1559">
        <v>46.666666666666998</v>
      </c>
      <c r="AN1559">
        <v>70</v>
      </c>
      <c r="AO1559">
        <v>46.666666666666998</v>
      </c>
      <c r="AP1559">
        <v>70</v>
      </c>
      <c r="AQ1559">
        <v>46.666666666666998</v>
      </c>
      <c r="AU1559" t="s">
        <v>150</v>
      </c>
      <c r="AV1559" t="s">
        <v>63</v>
      </c>
      <c r="AX1559" t="s">
        <v>64</v>
      </c>
    </row>
    <row r="1560" spans="1:54" x14ac:dyDescent="0.35">
      <c r="A1560">
        <v>1616</v>
      </c>
      <c r="B1560" t="s">
        <v>3910</v>
      </c>
      <c r="C1560">
        <v>17500</v>
      </c>
      <c r="D1560" s="1">
        <v>44348</v>
      </c>
      <c r="E1560" s="1"/>
      <c r="F1560" s="1"/>
      <c r="G1560">
        <v>12</v>
      </c>
      <c r="H1560" t="s">
        <v>55</v>
      </c>
      <c r="I1560" s="1">
        <v>44497</v>
      </c>
      <c r="M1560" t="s">
        <v>104</v>
      </c>
      <c r="N1560" t="s">
        <v>66</v>
      </c>
      <c r="O1560" t="s">
        <v>58</v>
      </c>
      <c r="Q1560" t="s">
        <v>109</v>
      </c>
      <c r="R1560" t="s">
        <v>3911</v>
      </c>
      <c r="S1560" t="s">
        <v>3912</v>
      </c>
      <c r="U1560" t="s">
        <v>61</v>
      </c>
      <c r="V1560" t="s">
        <v>68</v>
      </c>
      <c r="W1560">
        <v>1225</v>
      </c>
      <c r="X1560">
        <v>1225</v>
      </c>
      <c r="AA1560">
        <v>1225</v>
      </c>
      <c r="AJ1560">
        <v>16275</v>
      </c>
      <c r="AK1560">
        <v>93</v>
      </c>
      <c r="AL1560">
        <v>16275</v>
      </c>
      <c r="AM1560">
        <v>93</v>
      </c>
      <c r="AN1560">
        <v>16275</v>
      </c>
      <c r="AO1560">
        <v>93</v>
      </c>
      <c r="AP1560">
        <v>16275</v>
      </c>
      <c r="AQ1560">
        <v>93</v>
      </c>
      <c r="AT1560" t="s">
        <v>3817</v>
      </c>
      <c r="AU1560" t="s">
        <v>101</v>
      </c>
      <c r="AV1560" t="s">
        <v>64</v>
      </c>
      <c r="AX1560" t="s">
        <v>63</v>
      </c>
      <c r="AY1560" t="s">
        <v>573</v>
      </c>
      <c r="AZ1560" t="s">
        <v>180</v>
      </c>
      <c r="BB1560" t="s">
        <v>3913</v>
      </c>
    </row>
    <row r="1561" spans="1:54" x14ac:dyDescent="0.35">
      <c r="A1561">
        <v>1617</v>
      </c>
      <c r="B1561" t="s">
        <v>3914</v>
      </c>
      <c r="C1561">
        <v>12500</v>
      </c>
      <c r="D1561" s="1">
        <v>44348</v>
      </c>
      <c r="E1561" s="1"/>
      <c r="F1561" s="1"/>
      <c r="G1561">
        <v>12</v>
      </c>
      <c r="H1561" t="s">
        <v>55</v>
      </c>
      <c r="I1561" s="1">
        <v>44497</v>
      </c>
      <c r="M1561" t="s">
        <v>744</v>
      </c>
      <c r="N1561" t="s">
        <v>66</v>
      </c>
      <c r="O1561" t="s">
        <v>58</v>
      </c>
      <c r="Q1561" t="s">
        <v>749</v>
      </c>
      <c r="R1561" t="s">
        <v>3911</v>
      </c>
      <c r="S1561" t="s">
        <v>3912</v>
      </c>
      <c r="U1561" t="s">
        <v>235</v>
      </c>
      <c r="V1561" t="s">
        <v>68</v>
      </c>
      <c r="AJ1561">
        <v>12500</v>
      </c>
      <c r="AK1561">
        <v>100</v>
      </c>
      <c r="AL1561">
        <v>12500</v>
      </c>
      <c r="AM1561">
        <v>100</v>
      </c>
      <c r="AN1561">
        <v>12500</v>
      </c>
      <c r="AO1561">
        <v>100</v>
      </c>
      <c r="AP1561">
        <v>12500</v>
      </c>
      <c r="AQ1561">
        <v>100</v>
      </c>
      <c r="AU1561" t="s">
        <v>101</v>
      </c>
      <c r="BB1561" t="s">
        <v>3915</v>
      </c>
    </row>
    <row r="1562" spans="1:54" x14ac:dyDescent="0.35">
      <c r="A1562">
        <v>1618</v>
      </c>
      <c r="B1562" t="s">
        <v>3916</v>
      </c>
      <c r="C1562">
        <v>1800</v>
      </c>
      <c r="D1562" s="1">
        <v>44287</v>
      </c>
      <c r="E1562" s="1"/>
      <c r="F1562" s="1"/>
      <c r="G1562">
        <v>3</v>
      </c>
      <c r="H1562" t="s">
        <v>55</v>
      </c>
      <c r="I1562" s="1">
        <v>44628</v>
      </c>
      <c r="J1562">
        <v>100</v>
      </c>
      <c r="L1562" t="s">
        <v>3917</v>
      </c>
      <c r="M1562" t="s">
        <v>744</v>
      </c>
      <c r="N1562" t="s">
        <v>75</v>
      </c>
      <c r="O1562" t="s">
        <v>58</v>
      </c>
      <c r="Q1562" t="s">
        <v>739</v>
      </c>
      <c r="R1562" t="s">
        <v>2153</v>
      </c>
      <c r="S1562" t="s">
        <v>2750</v>
      </c>
      <c r="U1562" t="s">
        <v>235</v>
      </c>
      <c r="V1562" t="s">
        <v>62</v>
      </c>
      <c r="AD1562">
        <v>571.75</v>
      </c>
      <c r="AJ1562">
        <v>1800</v>
      </c>
      <c r="AK1562">
        <v>100</v>
      </c>
      <c r="AL1562">
        <v>1800</v>
      </c>
      <c r="AM1562">
        <v>100</v>
      </c>
      <c r="AN1562">
        <v>1800</v>
      </c>
      <c r="AO1562">
        <v>100</v>
      </c>
      <c r="AP1562">
        <v>1800</v>
      </c>
      <c r="AQ1562">
        <v>100</v>
      </c>
      <c r="AU1562" t="s">
        <v>198</v>
      </c>
      <c r="AV1562" t="s">
        <v>63</v>
      </c>
      <c r="AX1562" t="s">
        <v>64</v>
      </c>
      <c r="AY1562" t="s">
        <v>151</v>
      </c>
    </row>
    <row r="1563" spans="1:54" x14ac:dyDescent="0.35">
      <c r="A1563">
        <v>1619</v>
      </c>
      <c r="B1563" t="s">
        <v>3918</v>
      </c>
      <c r="C1563">
        <v>5060</v>
      </c>
      <c r="D1563" s="1">
        <v>44287</v>
      </c>
      <c r="E1563" s="1"/>
      <c r="F1563" s="1"/>
      <c r="G1563">
        <v>3</v>
      </c>
      <c r="H1563" t="s">
        <v>55</v>
      </c>
      <c r="I1563" s="1">
        <v>44628</v>
      </c>
      <c r="J1563">
        <v>100</v>
      </c>
      <c r="L1563" t="s">
        <v>3919</v>
      </c>
      <c r="M1563" t="s">
        <v>744</v>
      </c>
      <c r="N1563" t="s">
        <v>75</v>
      </c>
      <c r="O1563" t="s">
        <v>58</v>
      </c>
      <c r="Q1563" t="s">
        <v>790</v>
      </c>
      <c r="R1563" t="s">
        <v>3039</v>
      </c>
      <c r="S1563" t="s">
        <v>3051</v>
      </c>
      <c r="U1563" t="s">
        <v>235</v>
      </c>
      <c r="V1563" t="s">
        <v>62</v>
      </c>
      <c r="W1563">
        <v>1060</v>
      </c>
      <c r="X1563">
        <v>1060</v>
      </c>
      <c r="AD1563">
        <v>932</v>
      </c>
      <c r="AF1563">
        <v>1060</v>
      </c>
      <c r="AJ1563">
        <v>4000</v>
      </c>
      <c r="AK1563">
        <v>79.051383399209001</v>
      </c>
      <c r="AL1563">
        <v>4000</v>
      </c>
      <c r="AM1563">
        <v>79.051383399209001</v>
      </c>
      <c r="AN1563">
        <v>4000</v>
      </c>
      <c r="AO1563">
        <v>79.051383399209001</v>
      </c>
      <c r="AP1563">
        <v>4000</v>
      </c>
      <c r="AQ1563">
        <v>79.051383399209001</v>
      </c>
      <c r="AU1563" t="s">
        <v>150</v>
      </c>
      <c r="AV1563" t="s">
        <v>63</v>
      </c>
      <c r="AX1563" t="s">
        <v>64</v>
      </c>
      <c r="AY1563" t="s">
        <v>115</v>
      </c>
      <c r="BB1563" t="s">
        <v>3920</v>
      </c>
    </row>
    <row r="1564" spans="1:54" x14ac:dyDescent="0.35">
      <c r="A1564">
        <v>1620</v>
      </c>
      <c r="B1564" t="s">
        <v>3921</v>
      </c>
      <c r="C1564">
        <v>1350</v>
      </c>
      <c r="D1564" s="1">
        <v>44287</v>
      </c>
      <c r="E1564" s="1"/>
      <c r="F1564" s="1"/>
      <c r="G1564">
        <v>2</v>
      </c>
      <c r="H1564" t="s">
        <v>55</v>
      </c>
      <c r="I1564" s="1">
        <v>44497</v>
      </c>
      <c r="L1564" t="s">
        <v>3919</v>
      </c>
      <c r="M1564" t="s">
        <v>744</v>
      </c>
      <c r="N1564" t="s">
        <v>75</v>
      </c>
      <c r="O1564" t="s">
        <v>58</v>
      </c>
      <c r="Q1564" t="s">
        <v>739</v>
      </c>
      <c r="R1564" t="s">
        <v>3039</v>
      </c>
      <c r="S1564" t="s">
        <v>3051</v>
      </c>
      <c r="U1564" t="s">
        <v>235</v>
      </c>
      <c r="V1564" t="s">
        <v>68</v>
      </c>
      <c r="AD1564">
        <v>16</v>
      </c>
      <c r="AJ1564">
        <v>1350</v>
      </c>
      <c r="AK1564">
        <v>100</v>
      </c>
      <c r="AL1564">
        <v>1350</v>
      </c>
      <c r="AM1564">
        <v>100</v>
      </c>
      <c r="AN1564">
        <v>1350</v>
      </c>
      <c r="AO1564">
        <v>100</v>
      </c>
      <c r="AP1564">
        <v>1350</v>
      </c>
      <c r="AQ1564">
        <v>100</v>
      </c>
      <c r="AU1564" t="s">
        <v>150</v>
      </c>
      <c r="BB1564" t="s">
        <v>3920</v>
      </c>
    </row>
    <row r="1565" spans="1:54" x14ac:dyDescent="0.35">
      <c r="A1565">
        <v>1621</v>
      </c>
      <c r="B1565" t="s">
        <v>3922</v>
      </c>
      <c r="C1565">
        <v>640</v>
      </c>
      <c r="D1565" s="1">
        <v>44317</v>
      </c>
      <c r="E1565" s="1"/>
      <c r="F1565" s="1"/>
      <c r="G1565">
        <v>1</v>
      </c>
      <c r="H1565" t="s">
        <v>55</v>
      </c>
      <c r="I1565" s="1">
        <v>44922</v>
      </c>
      <c r="J1565">
        <v>100</v>
      </c>
      <c r="L1565" t="s">
        <v>3923</v>
      </c>
      <c r="M1565" t="s">
        <v>744</v>
      </c>
      <c r="N1565" t="s">
        <v>57</v>
      </c>
      <c r="O1565" t="s">
        <v>58</v>
      </c>
      <c r="Q1565" t="s">
        <v>233</v>
      </c>
      <c r="R1565" t="s">
        <v>3007</v>
      </c>
      <c r="U1565" t="s">
        <v>235</v>
      </c>
      <c r="V1565" t="s">
        <v>62</v>
      </c>
      <c r="W1565">
        <v>600</v>
      </c>
      <c r="Y1565">
        <v>160</v>
      </c>
      <c r="AB1565">
        <v>100</v>
      </c>
      <c r="AC1565">
        <v>137.5</v>
      </c>
      <c r="AD1565">
        <v>220</v>
      </c>
      <c r="AI1565">
        <v>220</v>
      </c>
      <c r="AJ1565">
        <v>640</v>
      </c>
      <c r="AK1565">
        <v>100</v>
      </c>
      <c r="AL1565">
        <v>640</v>
      </c>
      <c r="AM1565">
        <v>100</v>
      </c>
      <c r="AN1565">
        <v>480</v>
      </c>
      <c r="AO1565">
        <v>75</v>
      </c>
      <c r="AP1565">
        <v>420</v>
      </c>
      <c r="AQ1565">
        <v>65.625</v>
      </c>
      <c r="AU1565" t="s">
        <v>81</v>
      </c>
      <c r="AV1565" t="s">
        <v>63</v>
      </c>
      <c r="AX1565" t="s">
        <v>64</v>
      </c>
      <c r="BB1565" t="s">
        <v>3924</v>
      </c>
    </row>
    <row r="1566" spans="1:54" x14ac:dyDescent="0.35">
      <c r="A1566">
        <v>1622</v>
      </c>
      <c r="B1566" t="s">
        <v>3925</v>
      </c>
      <c r="C1566">
        <v>9000</v>
      </c>
      <c r="D1566" s="1">
        <v>44501</v>
      </c>
      <c r="E1566" s="1"/>
      <c r="F1566" s="1"/>
      <c r="G1566">
        <v>3</v>
      </c>
      <c r="H1566" t="s">
        <v>55</v>
      </c>
      <c r="I1566" s="1">
        <v>44497</v>
      </c>
      <c r="M1566" t="s">
        <v>459</v>
      </c>
      <c r="N1566" t="s">
        <v>93</v>
      </c>
      <c r="O1566" t="s">
        <v>58</v>
      </c>
      <c r="Q1566" t="s">
        <v>749</v>
      </c>
      <c r="R1566" t="s">
        <v>214</v>
      </c>
      <c r="S1566" t="s">
        <v>3926</v>
      </c>
      <c r="U1566" t="s">
        <v>235</v>
      </c>
      <c r="V1566" t="s">
        <v>68</v>
      </c>
      <c r="W1566">
        <v>8980</v>
      </c>
      <c r="X1566">
        <v>180</v>
      </c>
      <c r="Y1566">
        <v>2496</v>
      </c>
      <c r="AB1566">
        <v>100</v>
      </c>
      <c r="AJ1566">
        <v>8820</v>
      </c>
      <c r="AK1566">
        <v>98</v>
      </c>
      <c r="AL1566">
        <v>9000</v>
      </c>
      <c r="AM1566">
        <v>100</v>
      </c>
      <c r="AN1566">
        <v>6324</v>
      </c>
      <c r="AO1566">
        <v>70.266666666667007</v>
      </c>
      <c r="AP1566">
        <v>9000</v>
      </c>
      <c r="AQ1566">
        <v>100</v>
      </c>
      <c r="AT1566" t="s">
        <v>291</v>
      </c>
      <c r="AU1566" t="s">
        <v>216</v>
      </c>
      <c r="AV1566" t="s">
        <v>63</v>
      </c>
      <c r="AX1566" t="s">
        <v>64</v>
      </c>
      <c r="AY1566" t="s">
        <v>102</v>
      </c>
      <c r="BB1566" t="s">
        <v>3927</v>
      </c>
    </row>
    <row r="1567" spans="1:54" x14ac:dyDescent="0.35">
      <c r="A1567">
        <v>1623</v>
      </c>
      <c r="B1567" t="s">
        <v>3928</v>
      </c>
      <c r="C1567">
        <v>2362</v>
      </c>
      <c r="D1567" s="1">
        <v>44287</v>
      </c>
      <c r="E1567" s="1"/>
      <c r="F1567" s="1"/>
      <c r="G1567">
        <v>3</v>
      </c>
      <c r="H1567" t="s">
        <v>55</v>
      </c>
      <c r="I1567" s="1">
        <v>44601</v>
      </c>
      <c r="J1567">
        <v>100</v>
      </c>
      <c r="L1567" t="s">
        <v>3929</v>
      </c>
      <c r="M1567" t="s">
        <v>205</v>
      </c>
      <c r="N1567" t="s">
        <v>93</v>
      </c>
      <c r="O1567" t="s">
        <v>433</v>
      </c>
      <c r="P1567" t="b">
        <v>1</v>
      </c>
      <c r="Q1567" t="s">
        <v>295</v>
      </c>
      <c r="R1567" t="s">
        <v>3479</v>
      </c>
      <c r="U1567" t="s">
        <v>215</v>
      </c>
      <c r="V1567" t="s">
        <v>62</v>
      </c>
      <c r="AD1567">
        <v>1508.5</v>
      </c>
      <c r="AI1567">
        <v>1508.5</v>
      </c>
      <c r="AJ1567">
        <v>2362</v>
      </c>
      <c r="AK1567">
        <v>100</v>
      </c>
      <c r="AL1567">
        <v>2362</v>
      </c>
      <c r="AM1567">
        <v>100</v>
      </c>
      <c r="AN1567">
        <v>2362</v>
      </c>
      <c r="AO1567">
        <v>100</v>
      </c>
      <c r="AP1567">
        <v>853.5</v>
      </c>
      <c r="AQ1567">
        <v>36.134631668078001</v>
      </c>
      <c r="AU1567" t="s">
        <v>216</v>
      </c>
      <c r="AV1567" t="s">
        <v>63</v>
      </c>
      <c r="AX1567" t="s">
        <v>63</v>
      </c>
      <c r="AY1567" t="s">
        <v>102</v>
      </c>
      <c r="BB1567" t="s">
        <v>3930</v>
      </c>
    </row>
    <row r="1568" spans="1:54" x14ac:dyDescent="0.35">
      <c r="A1568">
        <v>1624</v>
      </c>
      <c r="B1568" t="s">
        <v>3931</v>
      </c>
      <c r="C1568">
        <v>2100</v>
      </c>
      <c r="D1568" s="1">
        <v>44562</v>
      </c>
      <c r="E1568" s="1"/>
      <c r="F1568" s="1"/>
      <c r="G1568">
        <v>6</v>
      </c>
      <c r="H1568" t="s">
        <v>55</v>
      </c>
      <c r="I1568" s="1">
        <v>45322</v>
      </c>
      <c r="J1568">
        <v>100</v>
      </c>
      <c r="L1568" t="s">
        <v>3932</v>
      </c>
      <c r="M1568" t="s">
        <v>504</v>
      </c>
      <c r="N1568" t="s">
        <v>75</v>
      </c>
      <c r="O1568" t="s">
        <v>58</v>
      </c>
      <c r="Q1568" t="s">
        <v>233</v>
      </c>
      <c r="R1568" t="s">
        <v>377</v>
      </c>
      <c r="S1568" t="s">
        <v>3827</v>
      </c>
      <c r="U1568" t="s">
        <v>235</v>
      </c>
      <c r="V1568" t="s">
        <v>62</v>
      </c>
      <c r="AD1568">
        <v>2096</v>
      </c>
      <c r="AJ1568">
        <v>2100</v>
      </c>
      <c r="AK1568">
        <v>100</v>
      </c>
      <c r="AL1568">
        <v>2100</v>
      </c>
      <c r="AM1568">
        <v>100</v>
      </c>
      <c r="AN1568">
        <v>2100</v>
      </c>
      <c r="AO1568">
        <v>100</v>
      </c>
      <c r="AP1568">
        <v>2100</v>
      </c>
      <c r="AQ1568">
        <v>100</v>
      </c>
      <c r="AU1568" t="s">
        <v>186</v>
      </c>
      <c r="BB1568" t="s">
        <v>3828</v>
      </c>
    </row>
    <row r="1569" spans="1:54" x14ac:dyDescent="0.35">
      <c r="A1569">
        <v>1625</v>
      </c>
      <c r="B1569" t="s">
        <v>3933</v>
      </c>
      <c r="C1569">
        <v>4000</v>
      </c>
      <c r="D1569" s="1">
        <v>44287</v>
      </c>
      <c r="E1569" s="1"/>
      <c r="F1569" s="1"/>
      <c r="G1569">
        <v>9</v>
      </c>
      <c r="H1569" t="s">
        <v>55</v>
      </c>
      <c r="I1569" s="1">
        <v>46181</v>
      </c>
      <c r="J1569">
        <v>100</v>
      </c>
      <c r="L1569" t="s">
        <v>3934</v>
      </c>
      <c r="M1569" t="s">
        <v>504</v>
      </c>
      <c r="N1569" t="s">
        <v>75</v>
      </c>
      <c r="O1569" t="s">
        <v>58</v>
      </c>
      <c r="Q1569" t="s">
        <v>862</v>
      </c>
      <c r="R1569" t="s">
        <v>1483</v>
      </c>
      <c r="S1569" t="s">
        <v>2653</v>
      </c>
      <c r="U1569" t="s">
        <v>235</v>
      </c>
      <c r="V1569" t="s">
        <v>62</v>
      </c>
      <c r="AD1569">
        <v>4809.1875</v>
      </c>
      <c r="AJ1569">
        <v>4000</v>
      </c>
      <c r="AK1569">
        <v>100</v>
      </c>
      <c r="AL1569">
        <v>4000</v>
      </c>
      <c r="AM1569">
        <v>100</v>
      </c>
      <c r="AN1569">
        <v>4000</v>
      </c>
      <c r="AO1569">
        <v>100</v>
      </c>
      <c r="AP1569">
        <v>4000</v>
      </c>
      <c r="AQ1569">
        <v>100</v>
      </c>
      <c r="AU1569" t="s">
        <v>179</v>
      </c>
      <c r="AV1569" t="s">
        <v>63</v>
      </c>
      <c r="AX1569" t="s">
        <v>64</v>
      </c>
      <c r="BB1569" t="s">
        <v>3632</v>
      </c>
    </row>
    <row r="1570" spans="1:54" x14ac:dyDescent="0.35">
      <c r="A1570">
        <v>1626</v>
      </c>
      <c r="B1570" t="s">
        <v>3935</v>
      </c>
      <c r="C1570">
        <v>750</v>
      </c>
      <c r="D1570" s="1">
        <v>44287</v>
      </c>
      <c r="E1570" s="1"/>
      <c r="F1570" s="1"/>
      <c r="G1570">
        <v>9</v>
      </c>
      <c r="H1570" t="s">
        <v>55</v>
      </c>
      <c r="I1570" s="1">
        <v>44953</v>
      </c>
      <c r="J1570">
        <v>100</v>
      </c>
      <c r="L1570" t="s">
        <v>3936</v>
      </c>
      <c r="M1570" t="s">
        <v>504</v>
      </c>
      <c r="N1570" t="s">
        <v>75</v>
      </c>
      <c r="O1570" t="s">
        <v>58</v>
      </c>
      <c r="Q1570" t="s">
        <v>862</v>
      </c>
      <c r="R1570" t="s">
        <v>1483</v>
      </c>
      <c r="S1570" t="s">
        <v>2653</v>
      </c>
      <c r="U1570" t="s">
        <v>235</v>
      </c>
      <c r="V1570" t="s">
        <v>62</v>
      </c>
      <c r="AD1570">
        <v>176</v>
      </c>
      <c r="AJ1570">
        <v>750</v>
      </c>
      <c r="AK1570">
        <v>100</v>
      </c>
      <c r="AL1570">
        <v>750</v>
      </c>
      <c r="AM1570">
        <v>100</v>
      </c>
      <c r="AN1570">
        <v>750</v>
      </c>
      <c r="AO1570">
        <v>100</v>
      </c>
      <c r="AP1570">
        <v>750</v>
      </c>
      <c r="AQ1570">
        <v>100</v>
      </c>
      <c r="AU1570" t="s">
        <v>179</v>
      </c>
      <c r="AV1570" t="s">
        <v>63</v>
      </c>
      <c r="AX1570" t="s">
        <v>64</v>
      </c>
      <c r="BB1570" t="s">
        <v>3632</v>
      </c>
    </row>
    <row r="1571" spans="1:54" x14ac:dyDescent="0.35">
      <c r="A1571">
        <v>1627</v>
      </c>
      <c r="B1571" t="s">
        <v>3937</v>
      </c>
      <c r="C1571">
        <v>11820</v>
      </c>
      <c r="D1571" s="1">
        <v>44287</v>
      </c>
      <c r="E1571" s="1"/>
      <c r="F1571" s="1"/>
      <c r="G1571">
        <v>9</v>
      </c>
      <c r="H1571" t="s">
        <v>55</v>
      </c>
      <c r="I1571" s="1">
        <v>45379</v>
      </c>
      <c r="J1571">
        <v>100</v>
      </c>
      <c r="L1571" t="s">
        <v>3938</v>
      </c>
      <c r="M1571" t="s">
        <v>504</v>
      </c>
      <c r="N1571" t="s">
        <v>75</v>
      </c>
      <c r="O1571" t="s">
        <v>58</v>
      </c>
      <c r="Q1571" t="s">
        <v>233</v>
      </c>
      <c r="R1571" t="s">
        <v>1483</v>
      </c>
      <c r="U1571" t="s">
        <v>235</v>
      </c>
      <c r="V1571" t="s">
        <v>62</v>
      </c>
      <c r="AD1571">
        <v>1790.5</v>
      </c>
      <c r="AJ1571">
        <v>11820</v>
      </c>
      <c r="AK1571">
        <v>100</v>
      </c>
      <c r="AL1571">
        <v>11820</v>
      </c>
      <c r="AM1571">
        <v>100</v>
      </c>
      <c r="AN1571">
        <v>11820</v>
      </c>
      <c r="AO1571">
        <v>100</v>
      </c>
      <c r="AP1571">
        <v>11820</v>
      </c>
      <c r="AQ1571">
        <v>100</v>
      </c>
      <c r="AU1571" t="s">
        <v>179</v>
      </c>
      <c r="AV1571" t="s">
        <v>63</v>
      </c>
      <c r="AX1571" t="s">
        <v>64</v>
      </c>
      <c r="BB1571" t="s">
        <v>3632</v>
      </c>
    </row>
    <row r="1572" spans="1:54" x14ac:dyDescent="0.35">
      <c r="A1572">
        <v>1628</v>
      </c>
      <c r="B1572" t="s">
        <v>3939</v>
      </c>
      <c r="C1572">
        <v>4500</v>
      </c>
      <c r="D1572" s="1">
        <v>44287</v>
      </c>
      <c r="E1572" s="1"/>
      <c r="F1572" s="1"/>
      <c r="G1572">
        <v>9</v>
      </c>
      <c r="H1572" t="s">
        <v>55</v>
      </c>
      <c r="I1572" s="1">
        <v>46181</v>
      </c>
      <c r="J1572">
        <v>100</v>
      </c>
      <c r="L1572" t="s">
        <v>3940</v>
      </c>
      <c r="M1572" t="s">
        <v>504</v>
      </c>
      <c r="N1572" t="s">
        <v>75</v>
      </c>
      <c r="O1572" t="s">
        <v>58</v>
      </c>
      <c r="Q1572" t="s">
        <v>3046</v>
      </c>
      <c r="R1572" t="s">
        <v>1483</v>
      </c>
      <c r="S1572" t="s">
        <v>2653</v>
      </c>
      <c r="U1572" t="s">
        <v>235</v>
      </c>
      <c r="V1572" t="s">
        <v>62</v>
      </c>
      <c r="AD1572">
        <v>654</v>
      </c>
      <c r="AJ1572">
        <v>4500</v>
      </c>
      <c r="AK1572">
        <v>100</v>
      </c>
      <c r="AL1572">
        <v>4500</v>
      </c>
      <c r="AM1572">
        <v>100</v>
      </c>
      <c r="AN1572">
        <v>4500</v>
      </c>
      <c r="AO1572">
        <v>100</v>
      </c>
      <c r="AP1572">
        <v>4500</v>
      </c>
      <c r="AQ1572">
        <v>100</v>
      </c>
      <c r="AU1572" t="s">
        <v>179</v>
      </c>
      <c r="AV1572" t="s">
        <v>63</v>
      </c>
      <c r="AX1572" t="s">
        <v>64</v>
      </c>
      <c r="BB1572" t="s">
        <v>3632</v>
      </c>
    </row>
    <row r="1573" spans="1:54" x14ac:dyDescent="0.35">
      <c r="A1573">
        <v>1629</v>
      </c>
      <c r="B1573" t="s">
        <v>3941</v>
      </c>
      <c r="C1573">
        <v>3600</v>
      </c>
      <c r="D1573" s="1">
        <v>44287</v>
      </c>
      <c r="E1573" s="1"/>
      <c r="F1573" s="1"/>
      <c r="G1573">
        <v>9</v>
      </c>
      <c r="H1573" t="s">
        <v>55</v>
      </c>
      <c r="I1573" s="1">
        <v>44953</v>
      </c>
      <c r="J1573">
        <v>100</v>
      </c>
      <c r="L1573" t="s">
        <v>3942</v>
      </c>
      <c r="M1573" t="s">
        <v>504</v>
      </c>
      <c r="N1573" t="s">
        <v>75</v>
      </c>
      <c r="O1573" t="s">
        <v>58</v>
      </c>
      <c r="Q1573" t="s">
        <v>2357</v>
      </c>
      <c r="R1573" t="s">
        <v>1483</v>
      </c>
      <c r="S1573" t="s">
        <v>2653</v>
      </c>
      <c r="U1573" t="s">
        <v>235</v>
      </c>
      <c r="V1573" t="s">
        <v>62</v>
      </c>
      <c r="AD1573">
        <v>3016</v>
      </c>
      <c r="AJ1573">
        <v>3600</v>
      </c>
      <c r="AK1573">
        <v>100</v>
      </c>
      <c r="AL1573">
        <v>3600</v>
      </c>
      <c r="AM1573">
        <v>100</v>
      </c>
      <c r="AN1573">
        <v>3600</v>
      </c>
      <c r="AO1573">
        <v>100</v>
      </c>
      <c r="AP1573">
        <v>3600</v>
      </c>
      <c r="AQ1573">
        <v>100</v>
      </c>
      <c r="AU1573" t="s">
        <v>179</v>
      </c>
      <c r="AV1573" t="s">
        <v>63</v>
      </c>
      <c r="AX1573" t="s">
        <v>64</v>
      </c>
      <c r="BB1573" t="s">
        <v>3632</v>
      </c>
    </row>
    <row r="1574" spans="1:54" x14ac:dyDescent="0.35">
      <c r="A1574">
        <v>1630</v>
      </c>
      <c r="B1574" t="s">
        <v>3943</v>
      </c>
      <c r="C1574">
        <v>500</v>
      </c>
      <c r="D1574" s="1">
        <v>44287</v>
      </c>
      <c r="E1574" s="1"/>
      <c r="F1574" s="1"/>
      <c r="G1574">
        <v>9</v>
      </c>
      <c r="H1574" t="s">
        <v>55</v>
      </c>
      <c r="I1574" s="1">
        <v>44953</v>
      </c>
      <c r="J1574">
        <v>100</v>
      </c>
      <c r="L1574" t="s">
        <v>3944</v>
      </c>
      <c r="M1574" t="s">
        <v>504</v>
      </c>
      <c r="N1574" t="s">
        <v>75</v>
      </c>
      <c r="O1574" t="s">
        <v>58</v>
      </c>
      <c r="Q1574" t="s">
        <v>739</v>
      </c>
      <c r="R1574" t="s">
        <v>1483</v>
      </c>
      <c r="S1574" t="s">
        <v>2653</v>
      </c>
      <c r="U1574" t="s">
        <v>235</v>
      </c>
      <c r="V1574" t="s">
        <v>62</v>
      </c>
      <c r="AD1574">
        <v>32</v>
      </c>
      <c r="AJ1574">
        <v>500</v>
      </c>
      <c r="AK1574">
        <v>100</v>
      </c>
      <c r="AL1574">
        <v>500</v>
      </c>
      <c r="AM1574">
        <v>100</v>
      </c>
      <c r="AN1574">
        <v>500</v>
      </c>
      <c r="AO1574">
        <v>100</v>
      </c>
      <c r="AP1574">
        <v>500</v>
      </c>
      <c r="AQ1574">
        <v>100</v>
      </c>
      <c r="AU1574" t="s">
        <v>179</v>
      </c>
      <c r="BB1574" t="s">
        <v>3632</v>
      </c>
    </row>
    <row r="1575" spans="1:54" x14ac:dyDescent="0.35">
      <c r="A1575">
        <v>1631</v>
      </c>
      <c r="B1575" t="s">
        <v>3945</v>
      </c>
      <c r="C1575">
        <v>500</v>
      </c>
      <c r="D1575" s="1">
        <v>44287</v>
      </c>
      <c r="E1575" s="1"/>
      <c r="F1575" s="1"/>
      <c r="G1575">
        <v>9</v>
      </c>
      <c r="H1575" t="s">
        <v>55</v>
      </c>
      <c r="I1575" s="1">
        <v>46181</v>
      </c>
      <c r="J1575">
        <v>100</v>
      </c>
      <c r="L1575" t="s">
        <v>3946</v>
      </c>
      <c r="M1575" t="s">
        <v>504</v>
      </c>
      <c r="N1575" t="s">
        <v>75</v>
      </c>
      <c r="O1575" t="s">
        <v>58</v>
      </c>
      <c r="Q1575" t="s">
        <v>739</v>
      </c>
      <c r="R1575" t="s">
        <v>1483</v>
      </c>
      <c r="S1575" t="s">
        <v>2653</v>
      </c>
      <c r="U1575" t="s">
        <v>235</v>
      </c>
      <c r="V1575" t="s">
        <v>62</v>
      </c>
      <c r="AJ1575">
        <v>500</v>
      </c>
      <c r="AK1575">
        <v>100</v>
      </c>
      <c r="AL1575">
        <v>500</v>
      </c>
      <c r="AM1575">
        <v>100</v>
      </c>
      <c r="AN1575">
        <v>500</v>
      </c>
      <c r="AO1575">
        <v>100</v>
      </c>
      <c r="AP1575">
        <v>500</v>
      </c>
      <c r="AQ1575">
        <v>100</v>
      </c>
      <c r="AU1575" t="s">
        <v>179</v>
      </c>
      <c r="AV1575" t="s">
        <v>63</v>
      </c>
      <c r="AX1575" t="s">
        <v>64</v>
      </c>
      <c r="BB1575" t="s">
        <v>3632</v>
      </c>
    </row>
    <row r="1576" spans="1:54" x14ac:dyDescent="0.35">
      <c r="A1576">
        <v>1632</v>
      </c>
      <c r="B1576" t="s">
        <v>3947</v>
      </c>
      <c r="C1576">
        <v>1000</v>
      </c>
      <c r="D1576" s="1">
        <v>44440</v>
      </c>
      <c r="E1576" s="1"/>
      <c r="F1576" s="1"/>
      <c r="G1576">
        <v>1</v>
      </c>
      <c r="H1576" t="s">
        <v>55</v>
      </c>
      <c r="I1576" s="1">
        <v>44497</v>
      </c>
      <c r="M1576" t="s">
        <v>205</v>
      </c>
      <c r="N1576" t="s">
        <v>93</v>
      </c>
      <c r="O1576" t="s">
        <v>433</v>
      </c>
      <c r="P1576" t="b">
        <v>1</v>
      </c>
      <c r="Q1576" t="s">
        <v>295</v>
      </c>
      <c r="R1576" t="s">
        <v>3948</v>
      </c>
      <c r="U1576" t="s">
        <v>215</v>
      </c>
      <c r="V1576" t="s">
        <v>68</v>
      </c>
      <c r="AJ1576">
        <v>1000</v>
      </c>
      <c r="AK1576">
        <v>100</v>
      </c>
      <c r="AL1576">
        <v>1000</v>
      </c>
      <c r="AM1576">
        <v>100</v>
      </c>
      <c r="AN1576">
        <v>1000</v>
      </c>
      <c r="AO1576">
        <v>100</v>
      </c>
      <c r="AP1576">
        <v>1000</v>
      </c>
      <c r="AQ1576">
        <v>100</v>
      </c>
      <c r="AU1576" t="s">
        <v>81</v>
      </c>
      <c r="AV1576" t="s">
        <v>63</v>
      </c>
      <c r="AX1576" t="s">
        <v>63</v>
      </c>
      <c r="AY1576" t="s">
        <v>435</v>
      </c>
      <c r="BB1576" t="s">
        <v>3949</v>
      </c>
    </row>
    <row r="1577" spans="1:54" x14ac:dyDescent="0.35">
      <c r="A1577">
        <v>1633</v>
      </c>
      <c r="B1577" t="s">
        <v>3950</v>
      </c>
      <c r="C1577">
        <v>2105</v>
      </c>
      <c r="D1577" s="1">
        <v>44470</v>
      </c>
      <c r="E1577" s="1"/>
      <c r="F1577" s="1"/>
      <c r="G1577">
        <v>1</v>
      </c>
      <c r="H1577" t="s">
        <v>55</v>
      </c>
      <c r="I1577" s="1">
        <v>44628</v>
      </c>
      <c r="J1577">
        <v>100</v>
      </c>
      <c r="L1577" t="s">
        <v>3951</v>
      </c>
      <c r="M1577" t="s">
        <v>734</v>
      </c>
      <c r="N1577" t="s">
        <v>328</v>
      </c>
      <c r="O1577" t="s">
        <v>58</v>
      </c>
      <c r="Q1577" t="s">
        <v>664</v>
      </c>
      <c r="R1577" t="s">
        <v>1738</v>
      </c>
      <c r="S1577" t="s">
        <v>1738</v>
      </c>
      <c r="T1577" t="s">
        <v>666</v>
      </c>
      <c r="U1577" t="s">
        <v>667</v>
      </c>
      <c r="V1577" t="s">
        <v>62</v>
      </c>
      <c r="W1577">
        <v>1520</v>
      </c>
      <c r="X1577">
        <v>1520</v>
      </c>
      <c r="AJ1577">
        <v>585</v>
      </c>
      <c r="AK1577">
        <v>27.790973871734</v>
      </c>
      <c r="AL1577">
        <v>585</v>
      </c>
      <c r="AM1577">
        <v>27.790973871734</v>
      </c>
      <c r="AN1577">
        <v>585</v>
      </c>
      <c r="AO1577">
        <v>27.790973871734</v>
      </c>
      <c r="AP1577">
        <v>585</v>
      </c>
      <c r="AQ1577">
        <v>27.790973871734</v>
      </c>
      <c r="AU1577" t="s">
        <v>150</v>
      </c>
      <c r="AV1577" t="s">
        <v>63</v>
      </c>
      <c r="AY1577" t="s">
        <v>115</v>
      </c>
      <c r="BB1577" t="s">
        <v>3952</v>
      </c>
    </row>
    <row r="1578" spans="1:54" x14ac:dyDescent="0.35">
      <c r="A1578">
        <v>1634</v>
      </c>
      <c r="B1578" t="s">
        <v>3953</v>
      </c>
      <c r="C1578">
        <v>1500</v>
      </c>
      <c r="D1578" s="1">
        <v>44287</v>
      </c>
      <c r="E1578" s="1"/>
      <c r="F1578" s="1"/>
      <c r="G1578">
        <v>2</v>
      </c>
      <c r="H1578" t="s">
        <v>55</v>
      </c>
      <c r="I1578" s="1">
        <v>44855</v>
      </c>
      <c r="J1578">
        <v>100</v>
      </c>
      <c r="M1578" t="s">
        <v>104</v>
      </c>
      <c r="N1578" t="s">
        <v>75</v>
      </c>
      <c r="O1578" t="s">
        <v>58</v>
      </c>
      <c r="Q1578" t="s">
        <v>253</v>
      </c>
      <c r="R1578" t="s">
        <v>505</v>
      </c>
      <c r="U1578" t="s">
        <v>61</v>
      </c>
      <c r="V1578" t="s">
        <v>62</v>
      </c>
      <c r="W1578">
        <v>2400</v>
      </c>
      <c r="Y1578">
        <v>888</v>
      </c>
      <c r="AB1578">
        <v>100</v>
      </c>
      <c r="AJ1578">
        <v>1500</v>
      </c>
      <c r="AK1578">
        <v>100</v>
      </c>
      <c r="AL1578">
        <v>1500</v>
      </c>
      <c r="AM1578">
        <v>100</v>
      </c>
      <c r="AN1578">
        <v>612</v>
      </c>
      <c r="AO1578">
        <v>40.799999999999997</v>
      </c>
      <c r="AP1578">
        <v>1500</v>
      </c>
      <c r="AQ1578">
        <v>100</v>
      </c>
      <c r="AU1578" t="s">
        <v>216</v>
      </c>
      <c r="BB1578" t="s">
        <v>3954</v>
      </c>
    </row>
    <row r="1579" spans="1:54" x14ac:dyDescent="0.35">
      <c r="A1579">
        <v>1635</v>
      </c>
      <c r="B1579" t="s">
        <v>3955</v>
      </c>
      <c r="C1579">
        <v>17000</v>
      </c>
      <c r="D1579" s="1">
        <v>44317</v>
      </c>
      <c r="E1579" s="1"/>
      <c r="F1579" s="1"/>
      <c r="G1579">
        <v>6</v>
      </c>
      <c r="H1579" t="s">
        <v>55</v>
      </c>
      <c r="I1579" s="1">
        <v>45184</v>
      </c>
      <c r="M1579" t="s">
        <v>104</v>
      </c>
      <c r="N1579" t="s">
        <v>75</v>
      </c>
      <c r="O1579" t="s">
        <v>58</v>
      </c>
      <c r="Q1579" t="s">
        <v>109</v>
      </c>
      <c r="R1579" t="s">
        <v>3956</v>
      </c>
      <c r="U1579" t="s">
        <v>61</v>
      </c>
      <c r="V1579" t="s">
        <v>68</v>
      </c>
      <c r="AJ1579">
        <v>17000</v>
      </c>
      <c r="AK1579">
        <v>100</v>
      </c>
      <c r="AL1579">
        <v>17000</v>
      </c>
      <c r="AM1579">
        <v>100</v>
      </c>
      <c r="AN1579">
        <v>17000</v>
      </c>
      <c r="AO1579">
        <v>100</v>
      </c>
      <c r="AP1579">
        <v>17000</v>
      </c>
      <c r="AQ1579">
        <v>100</v>
      </c>
      <c r="AU1579" t="s">
        <v>198</v>
      </c>
      <c r="AY1579" t="s">
        <v>3957</v>
      </c>
      <c r="AZ1579" t="s">
        <v>180</v>
      </c>
      <c r="BB1579" t="s">
        <v>3887</v>
      </c>
    </row>
    <row r="1580" spans="1:54" x14ac:dyDescent="0.35">
      <c r="A1580">
        <v>1636</v>
      </c>
      <c r="B1580" t="s">
        <v>3958</v>
      </c>
      <c r="C1580">
        <v>680</v>
      </c>
      <c r="D1580" s="1">
        <v>44287</v>
      </c>
      <c r="E1580" s="1"/>
      <c r="F1580" s="1"/>
      <c r="G1580">
        <v>1</v>
      </c>
      <c r="H1580" t="s">
        <v>55</v>
      </c>
      <c r="I1580" s="1">
        <v>44628</v>
      </c>
      <c r="J1580">
        <v>100</v>
      </c>
      <c r="L1580" t="s">
        <v>3959</v>
      </c>
      <c r="M1580" t="s">
        <v>744</v>
      </c>
      <c r="N1580" t="s">
        <v>75</v>
      </c>
      <c r="O1580" t="s">
        <v>58</v>
      </c>
      <c r="Q1580" t="s">
        <v>756</v>
      </c>
      <c r="R1580" t="s">
        <v>1958</v>
      </c>
      <c r="U1580" t="s">
        <v>235</v>
      </c>
      <c r="V1580" t="s">
        <v>62</v>
      </c>
      <c r="W1580">
        <v>500</v>
      </c>
      <c r="X1580">
        <v>500</v>
      </c>
      <c r="AD1580">
        <v>8</v>
      </c>
      <c r="AF1580">
        <v>500</v>
      </c>
      <c r="AJ1580">
        <v>180</v>
      </c>
      <c r="AK1580">
        <v>26.470588235293999</v>
      </c>
      <c r="AL1580">
        <v>180</v>
      </c>
      <c r="AM1580">
        <v>26.470588235293999</v>
      </c>
      <c r="AN1580">
        <v>180</v>
      </c>
      <c r="AO1580">
        <v>26.470588235293999</v>
      </c>
      <c r="AP1580">
        <v>180</v>
      </c>
      <c r="AQ1580">
        <v>26.470588235293999</v>
      </c>
      <c r="AU1580" t="s">
        <v>555</v>
      </c>
      <c r="BB1580" t="s">
        <v>3551</v>
      </c>
    </row>
    <row r="1581" spans="1:54" x14ac:dyDescent="0.35">
      <c r="A1581">
        <v>1637</v>
      </c>
      <c r="B1581" t="s">
        <v>3960</v>
      </c>
      <c r="C1581">
        <v>1000</v>
      </c>
      <c r="D1581" s="1">
        <v>44317</v>
      </c>
      <c r="E1581" s="1"/>
      <c r="F1581" s="1"/>
      <c r="G1581">
        <v>1</v>
      </c>
      <c r="H1581" t="s">
        <v>55</v>
      </c>
      <c r="I1581" s="1">
        <v>44497</v>
      </c>
      <c r="M1581" t="s">
        <v>744</v>
      </c>
      <c r="N1581" t="s">
        <v>75</v>
      </c>
      <c r="O1581" t="s">
        <v>58</v>
      </c>
      <c r="Q1581" t="s">
        <v>233</v>
      </c>
      <c r="R1581" t="s">
        <v>3961</v>
      </c>
      <c r="U1581" t="s">
        <v>235</v>
      </c>
      <c r="V1581" t="s">
        <v>68</v>
      </c>
      <c r="AJ1581">
        <v>1000</v>
      </c>
      <c r="AK1581">
        <v>100</v>
      </c>
      <c r="AL1581">
        <v>1000</v>
      </c>
      <c r="AM1581">
        <v>100</v>
      </c>
      <c r="AN1581">
        <v>1000</v>
      </c>
      <c r="AO1581">
        <v>100</v>
      </c>
      <c r="AP1581">
        <v>1000</v>
      </c>
      <c r="AQ1581">
        <v>100</v>
      </c>
      <c r="AT1581" t="s">
        <v>661</v>
      </c>
      <c r="AU1581" t="s">
        <v>150</v>
      </c>
    </row>
    <row r="1582" spans="1:54" x14ac:dyDescent="0.35">
      <c r="A1582">
        <v>1638</v>
      </c>
      <c r="B1582" t="s">
        <v>3962</v>
      </c>
      <c r="C1582">
        <v>3900</v>
      </c>
      <c r="D1582" s="1">
        <v>44287</v>
      </c>
      <c r="E1582" s="1"/>
      <c r="F1582" s="1"/>
      <c r="G1582">
        <v>2</v>
      </c>
      <c r="H1582" t="s">
        <v>55</v>
      </c>
      <c r="I1582" s="1">
        <v>44628</v>
      </c>
      <c r="J1582">
        <v>100</v>
      </c>
      <c r="L1582" t="s">
        <v>3891</v>
      </c>
      <c r="M1582" t="s">
        <v>744</v>
      </c>
      <c r="N1582" t="s">
        <v>75</v>
      </c>
      <c r="O1582" t="s">
        <v>58</v>
      </c>
      <c r="Q1582" t="s">
        <v>739</v>
      </c>
      <c r="R1582" t="s">
        <v>3535</v>
      </c>
      <c r="S1582" t="s">
        <v>104</v>
      </c>
      <c r="U1582" t="s">
        <v>235</v>
      </c>
      <c r="V1582" t="s">
        <v>62</v>
      </c>
      <c r="W1582">
        <v>1100</v>
      </c>
      <c r="X1582">
        <v>1100</v>
      </c>
      <c r="AD1582">
        <v>760</v>
      </c>
      <c r="AJ1582">
        <v>2800</v>
      </c>
      <c r="AK1582">
        <v>71.794871794871995</v>
      </c>
      <c r="AL1582">
        <v>2800</v>
      </c>
      <c r="AM1582">
        <v>71.794871794871995</v>
      </c>
      <c r="AN1582">
        <v>2800</v>
      </c>
      <c r="AO1582">
        <v>71.794871794871995</v>
      </c>
      <c r="AP1582">
        <v>2800</v>
      </c>
      <c r="AQ1582">
        <v>71.794871794871995</v>
      </c>
      <c r="AU1582" t="s">
        <v>95</v>
      </c>
      <c r="AV1582" t="s">
        <v>63</v>
      </c>
      <c r="AX1582" t="s">
        <v>64</v>
      </c>
      <c r="BB1582" t="s">
        <v>3892</v>
      </c>
    </row>
    <row r="1583" spans="1:54" x14ac:dyDescent="0.35">
      <c r="A1583">
        <v>1639</v>
      </c>
      <c r="B1583" t="s">
        <v>3963</v>
      </c>
      <c r="C1583">
        <v>5700</v>
      </c>
      <c r="D1583" s="1">
        <v>44317</v>
      </c>
      <c r="E1583" s="1"/>
      <c r="F1583" s="1"/>
      <c r="G1583">
        <v>8</v>
      </c>
      <c r="H1583" t="s">
        <v>55</v>
      </c>
      <c r="I1583" s="1">
        <v>44701</v>
      </c>
      <c r="J1583">
        <v>100</v>
      </c>
      <c r="L1583" t="s">
        <v>3964</v>
      </c>
      <c r="M1583" t="s">
        <v>744</v>
      </c>
      <c r="N1583" t="s">
        <v>2704</v>
      </c>
      <c r="O1583" t="s">
        <v>58</v>
      </c>
      <c r="Q1583" t="s">
        <v>233</v>
      </c>
      <c r="R1583" t="s">
        <v>3605</v>
      </c>
      <c r="S1583" t="s">
        <v>2704</v>
      </c>
      <c r="U1583" t="s">
        <v>235</v>
      </c>
      <c r="V1583" t="s">
        <v>62</v>
      </c>
      <c r="AD1583">
        <v>2248.375</v>
      </c>
      <c r="AJ1583">
        <v>5700</v>
      </c>
      <c r="AK1583">
        <v>100</v>
      </c>
      <c r="AL1583">
        <v>5700</v>
      </c>
      <c r="AM1583">
        <v>100</v>
      </c>
      <c r="AN1583">
        <v>5700</v>
      </c>
      <c r="AO1583">
        <v>100</v>
      </c>
      <c r="AP1583">
        <v>5700</v>
      </c>
      <c r="AQ1583">
        <v>100</v>
      </c>
      <c r="AU1583" t="s">
        <v>150</v>
      </c>
      <c r="BB1583" t="s">
        <v>3965</v>
      </c>
    </row>
    <row r="1584" spans="1:54" x14ac:dyDescent="0.35">
      <c r="A1584">
        <v>1640</v>
      </c>
      <c r="B1584" t="s">
        <v>3966</v>
      </c>
      <c r="C1584">
        <v>3000</v>
      </c>
      <c r="D1584" s="1">
        <v>44317</v>
      </c>
      <c r="E1584" s="1"/>
      <c r="F1584" s="1"/>
      <c r="G1584">
        <v>12</v>
      </c>
      <c r="H1584" t="s">
        <v>55</v>
      </c>
      <c r="I1584" s="1">
        <v>44502</v>
      </c>
      <c r="M1584" t="s">
        <v>744</v>
      </c>
      <c r="N1584" t="s">
        <v>2704</v>
      </c>
      <c r="O1584" t="s">
        <v>58</v>
      </c>
      <c r="Q1584" t="s">
        <v>749</v>
      </c>
      <c r="R1584" t="s">
        <v>3605</v>
      </c>
      <c r="S1584" t="s">
        <v>2704</v>
      </c>
      <c r="U1584" t="s">
        <v>235</v>
      </c>
      <c r="V1584" t="s">
        <v>68</v>
      </c>
      <c r="AJ1584">
        <v>3000</v>
      </c>
      <c r="AK1584">
        <v>100</v>
      </c>
      <c r="AL1584">
        <v>3000</v>
      </c>
      <c r="AM1584">
        <v>100</v>
      </c>
      <c r="AN1584">
        <v>3000</v>
      </c>
      <c r="AO1584">
        <v>100</v>
      </c>
      <c r="AP1584">
        <v>3000</v>
      </c>
      <c r="AQ1584">
        <v>100</v>
      </c>
      <c r="AU1584" t="s">
        <v>150</v>
      </c>
    </row>
    <row r="1585" spans="1:54" x14ac:dyDescent="0.35">
      <c r="A1585">
        <v>1641</v>
      </c>
      <c r="B1585" t="s">
        <v>3967</v>
      </c>
      <c r="C1585">
        <v>20000</v>
      </c>
      <c r="D1585" s="1">
        <v>44317</v>
      </c>
      <c r="E1585" s="1"/>
      <c r="F1585" s="1"/>
      <c r="G1585">
        <v>12</v>
      </c>
      <c r="H1585" t="s">
        <v>55</v>
      </c>
      <c r="I1585" s="1">
        <v>44642</v>
      </c>
      <c r="M1585" t="s">
        <v>744</v>
      </c>
      <c r="N1585" t="s">
        <v>75</v>
      </c>
      <c r="O1585" t="s">
        <v>58</v>
      </c>
      <c r="Q1585" t="s">
        <v>749</v>
      </c>
      <c r="R1585" t="s">
        <v>3968</v>
      </c>
      <c r="U1585" t="s">
        <v>235</v>
      </c>
      <c r="V1585" t="s">
        <v>68</v>
      </c>
      <c r="AJ1585">
        <v>20000</v>
      </c>
      <c r="AK1585">
        <v>100</v>
      </c>
      <c r="AL1585">
        <v>20000</v>
      </c>
      <c r="AM1585">
        <v>100</v>
      </c>
      <c r="AN1585">
        <v>20000</v>
      </c>
      <c r="AO1585">
        <v>100</v>
      </c>
      <c r="AP1585">
        <v>20000</v>
      </c>
      <c r="AQ1585">
        <v>100</v>
      </c>
      <c r="AU1585" t="s">
        <v>150</v>
      </c>
      <c r="BB1585" t="s">
        <v>3969</v>
      </c>
    </row>
    <row r="1586" spans="1:54" x14ac:dyDescent="0.35">
      <c r="A1586">
        <v>1642</v>
      </c>
      <c r="B1586" t="s">
        <v>3970</v>
      </c>
      <c r="C1586">
        <v>4782</v>
      </c>
      <c r="D1586" s="1">
        <v>44348</v>
      </c>
      <c r="E1586" s="1"/>
      <c r="F1586" s="1"/>
      <c r="G1586">
        <v>2</v>
      </c>
      <c r="H1586" t="s">
        <v>55</v>
      </c>
      <c r="I1586" s="1">
        <v>44628</v>
      </c>
      <c r="M1586" t="s">
        <v>734</v>
      </c>
      <c r="N1586" t="s">
        <v>328</v>
      </c>
      <c r="O1586" t="s">
        <v>58</v>
      </c>
      <c r="Q1586" t="s">
        <v>664</v>
      </c>
      <c r="R1586" t="s">
        <v>3971</v>
      </c>
      <c r="S1586" t="s">
        <v>3972</v>
      </c>
      <c r="T1586" t="s">
        <v>666</v>
      </c>
      <c r="U1586" t="s">
        <v>667</v>
      </c>
      <c r="V1586" t="s">
        <v>68</v>
      </c>
      <c r="W1586">
        <v>2974</v>
      </c>
      <c r="X1586">
        <v>2974</v>
      </c>
      <c r="AJ1586">
        <v>1808</v>
      </c>
      <c r="AK1586">
        <v>37.808448347972003</v>
      </c>
      <c r="AL1586">
        <v>1808</v>
      </c>
      <c r="AM1586">
        <v>37.808448347972003</v>
      </c>
      <c r="AN1586">
        <v>1808</v>
      </c>
      <c r="AO1586">
        <v>37.808448347972003</v>
      </c>
      <c r="AP1586">
        <v>1808</v>
      </c>
      <c r="AQ1586">
        <v>37.808448347972003</v>
      </c>
      <c r="AU1586" t="s">
        <v>150</v>
      </c>
      <c r="AV1586" t="s">
        <v>63</v>
      </c>
      <c r="AX1586" t="s">
        <v>63</v>
      </c>
      <c r="AY1586" t="s">
        <v>115</v>
      </c>
      <c r="AZ1586" t="s">
        <v>1851</v>
      </c>
      <c r="BB1586" t="s">
        <v>3973</v>
      </c>
    </row>
    <row r="1587" spans="1:54" x14ac:dyDescent="0.35">
      <c r="A1587">
        <v>1643</v>
      </c>
      <c r="B1587" t="s">
        <v>3974</v>
      </c>
      <c r="C1587">
        <v>850</v>
      </c>
      <c r="D1587" s="1">
        <v>44287</v>
      </c>
      <c r="E1587" s="1"/>
      <c r="F1587" s="1"/>
      <c r="G1587">
        <v>2</v>
      </c>
      <c r="H1587" t="s">
        <v>55</v>
      </c>
      <c r="I1587" s="1">
        <v>44628</v>
      </c>
      <c r="J1587">
        <v>100</v>
      </c>
      <c r="L1587" t="s">
        <v>3975</v>
      </c>
      <c r="M1587" t="s">
        <v>504</v>
      </c>
      <c r="N1587" t="s">
        <v>75</v>
      </c>
      <c r="O1587" t="s">
        <v>58</v>
      </c>
      <c r="Q1587" t="s">
        <v>3976</v>
      </c>
      <c r="R1587" t="s">
        <v>3211</v>
      </c>
      <c r="S1587" t="s">
        <v>3212</v>
      </c>
      <c r="U1587" t="s">
        <v>235</v>
      </c>
      <c r="V1587" t="s">
        <v>62</v>
      </c>
      <c r="AD1587">
        <v>74</v>
      </c>
      <c r="AJ1587">
        <v>850</v>
      </c>
      <c r="AK1587">
        <v>100</v>
      </c>
      <c r="AL1587">
        <v>850</v>
      </c>
      <c r="AM1587">
        <v>100</v>
      </c>
      <c r="AN1587">
        <v>850</v>
      </c>
      <c r="AO1587">
        <v>100</v>
      </c>
      <c r="AP1587">
        <v>850</v>
      </c>
      <c r="AQ1587">
        <v>100</v>
      </c>
      <c r="AU1587" t="s">
        <v>343</v>
      </c>
      <c r="AX1587" t="s">
        <v>64</v>
      </c>
      <c r="BB1587" t="s">
        <v>3977</v>
      </c>
    </row>
    <row r="1588" spans="1:54" x14ac:dyDescent="0.35">
      <c r="A1588">
        <v>1644</v>
      </c>
      <c r="B1588" t="s">
        <v>3978</v>
      </c>
      <c r="C1588">
        <v>15350</v>
      </c>
      <c r="D1588" s="1">
        <v>44378</v>
      </c>
      <c r="E1588" s="1"/>
      <c r="F1588" s="1"/>
      <c r="G1588">
        <v>5</v>
      </c>
      <c r="H1588" t="s">
        <v>55</v>
      </c>
      <c r="I1588" s="1">
        <v>44628</v>
      </c>
      <c r="J1588">
        <v>100</v>
      </c>
      <c r="L1588" t="s">
        <v>3979</v>
      </c>
      <c r="M1588" t="s">
        <v>328</v>
      </c>
      <c r="N1588" t="s">
        <v>328</v>
      </c>
      <c r="O1588" t="s">
        <v>58</v>
      </c>
      <c r="Q1588" t="s">
        <v>1843</v>
      </c>
      <c r="R1588" t="s">
        <v>3980</v>
      </c>
      <c r="S1588" t="s">
        <v>3981</v>
      </c>
      <c r="U1588" t="s">
        <v>235</v>
      </c>
      <c r="V1588" t="s">
        <v>62</v>
      </c>
      <c r="W1588">
        <v>10349</v>
      </c>
      <c r="X1588">
        <v>10349</v>
      </c>
      <c r="AD1588">
        <v>7547.75</v>
      </c>
      <c r="AJ1588">
        <v>5001</v>
      </c>
      <c r="AK1588">
        <v>32.579804560261003</v>
      </c>
      <c r="AL1588">
        <v>5001</v>
      </c>
      <c r="AM1588">
        <v>32.579804560261003</v>
      </c>
      <c r="AN1588">
        <v>5001</v>
      </c>
      <c r="AO1588">
        <v>32.579804560261003</v>
      </c>
      <c r="AP1588">
        <v>5001</v>
      </c>
      <c r="AQ1588">
        <v>32.579804560261003</v>
      </c>
      <c r="AU1588" t="s">
        <v>81</v>
      </c>
      <c r="AV1588" t="s">
        <v>63</v>
      </c>
      <c r="BB1588" t="s">
        <v>3982</v>
      </c>
    </row>
    <row r="1589" spans="1:54" x14ac:dyDescent="0.35">
      <c r="A1589">
        <v>1645</v>
      </c>
      <c r="B1589" t="s">
        <v>3983</v>
      </c>
      <c r="C1589">
        <v>6000</v>
      </c>
      <c r="D1589" s="1">
        <v>44440</v>
      </c>
      <c r="E1589" s="1"/>
      <c r="F1589" s="1"/>
      <c r="G1589">
        <v>4</v>
      </c>
      <c r="H1589" t="s">
        <v>55</v>
      </c>
      <c r="I1589" s="1">
        <v>44502</v>
      </c>
      <c r="L1589" t="s">
        <v>3984</v>
      </c>
      <c r="M1589" t="s">
        <v>744</v>
      </c>
      <c r="N1589" t="s">
        <v>75</v>
      </c>
      <c r="O1589" t="s">
        <v>58</v>
      </c>
      <c r="Q1589" t="s">
        <v>739</v>
      </c>
      <c r="R1589" t="s">
        <v>1035</v>
      </c>
      <c r="S1589" t="s">
        <v>2862</v>
      </c>
      <c r="U1589" t="s">
        <v>235</v>
      </c>
      <c r="V1589" t="s">
        <v>68</v>
      </c>
      <c r="AD1589">
        <v>40</v>
      </c>
      <c r="AJ1589">
        <v>6000</v>
      </c>
      <c r="AK1589">
        <v>100</v>
      </c>
      <c r="AL1589">
        <v>6000</v>
      </c>
      <c r="AM1589">
        <v>100</v>
      </c>
      <c r="AN1589">
        <v>6000</v>
      </c>
      <c r="AO1589">
        <v>100</v>
      </c>
      <c r="AP1589">
        <v>6000</v>
      </c>
      <c r="AQ1589">
        <v>100</v>
      </c>
      <c r="AU1589" t="s">
        <v>555</v>
      </c>
      <c r="BB1589" t="s">
        <v>3552</v>
      </c>
    </row>
    <row r="1590" spans="1:54" x14ac:dyDescent="0.35">
      <c r="A1590">
        <v>1646</v>
      </c>
      <c r="B1590" t="s">
        <v>3985</v>
      </c>
      <c r="C1590">
        <v>370</v>
      </c>
      <c r="D1590" s="1">
        <v>44287</v>
      </c>
      <c r="E1590" s="1"/>
      <c r="F1590" s="1"/>
      <c r="G1590">
        <v>2</v>
      </c>
      <c r="H1590" t="s">
        <v>55</v>
      </c>
      <c r="I1590" s="1">
        <v>44628</v>
      </c>
      <c r="J1590">
        <v>100</v>
      </c>
      <c r="L1590" t="s">
        <v>3986</v>
      </c>
      <c r="M1590" t="s">
        <v>744</v>
      </c>
      <c r="N1590" t="s">
        <v>75</v>
      </c>
      <c r="O1590" t="s">
        <v>58</v>
      </c>
      <c r="Q1590" t="s">
        <v>781</v>
      </c>
      <c r="R1590" t="s">
        <v>1035</v>
      </c>
      <c r="S1590" t="s">
        <v>2862</v>
      </c>
      <c r="U1590" t="s">
        <v>235</v>
      </c>
      <c r="V1590" t="s">
        <v>62</v>
      </c>
      <c r="AD1590">
        <v>314</v>
      </c>
      <c r="AJ1590">
        <v>370</v>
      </c>
      <c r="AK1590">
        <v>100</v>
      </c>
      <c r="AL1590">
        <v>370</v>
      </c>
      <c r="AM1590">
        <v>100</v>
      </c>
      <c r="AN1590">
        <v>370</v>
      </c>
      <c r="AO1590">
        <v>100</v>
      </c>
      <c r="AP1590">
        <v>370</v>
      </c>
      <c r="AQ1590">
        <v>100</v>
      </c>
      <c r="AU1590" t="s">
        <v>555</v>
      </c>
      <c r="BB1590" t="s">
        <v>3987</v>
      </c>
    </row>
    <row r="1591" spans="1:54" x14ac:dyDescent="0.35">
      <c r="A1591">
        <v>1647</v>
      </c>
      <c r="B1591" t="s">
        <v>3988</v>
      </c>
      <c r="C1591">
        <v>1750</v>
      </c>
      <c r="D1591" s="1">
        <v>44287</v>
      </c>
      <c r="E1591" s="1"/>
      <c r="F1591" s="1"/>
      <c r="G1591">
        <v>3</v>
      </c>
      <c r="H1591" t="s">
        <v>55</v>
      </c>
      <c r="I1591" s="1">
        <v>44628</v>
      </c>
      <c r="J1591">
        <v>100</v>
      </c>
      <c r="L1591" t="s">
        <v>3986</v>
      </c>
      <c r="M1591" t="s">
        <v>744</v>
      </c>
      <c r="N1591" t="s">
        <v>75</v>
      </c>
      <c r="O1591" t="s">
        <v>58</v>
      </c>
      <c r="Q1591" t="s">
        <v>739</v>
      </c>
      <c r="R1591" t="s">
        <v>1035</v>
      </c>
      <c r="S1591" t="s">
        <v>2862</v>
      </c>
      <c r="U1591" t="s">
        <v>235</v>
      </c>
      <c r="V1591" t="s">
        <v>62</v>
      </c>
      <c r="AD1591">
        <v>576</v>
      </c>
      <c r="AJ1591">
        <v>1750</v>
      </c>
      <c r="AK1591">
        <v>100</v>
      </c>
      <c r="AL1591">
        <v>1750</v>
      </c>
      <c r="AM1591">
        <v>100</v>
      </c>
      <c r="AN1591">
        <v>1750</v>
      </c>
      <c r="AO1591">
        <v>100</v>
      </c>
      <c r="AP1591">
        <v>1750</v>
      </c>
      <c r="AQ1591">
        <v>100</v>
      </c>
      <c r="AU1591" t="s">
        <v>555</v>
      </c>
      <c r="BB1591" t="s">
        <v>3987</v>
      </c>
    </row>
    <row r="1592" spans="1:54" x14ac:dyDescent="0.35">
      <c r="A1592">
        <v>1648</v>
      </c>
      <c r="B1592" t="s">
        <v>3989</v>
      </c>
      <c r="C1592">
        <v>800</v>
      </c>
      <c r="D1592" s="1">
        <v>44287</v>
      </c>
      <c r="E1592" s="1"/>
      <c r="F1592" s="1"/>
      <c r="G1592">
        <v>3</v>
      </c>
      <c r="H1592" t="s">
        <v>55</v>
      </c>
      <c r="I1592" s="1">
        <v>44628</v>
      </c>
      <c r="J1592">
        <v>100</v>
      </c>
      <c r="L1592" t="s">
        <v>3986</v>
      </c>
      <c r="M1592" t="s">
        <v>744</v>
      </c>
      <c r="N1592" t="s">
        <v>75</v>
      </c>
      <c r="O1592" t="s">
        <v>58</v>
      </c>
      <c r="Q1592" t="s">
        <v>739</v>
      </c>
      <c r="R1592" t="s">
        <v>1035</v>
      </c>
      <c r="S1592" t="s">
        <v>2862</v>
      </c>
      <c r="U1592" t="s">
        <v>235</v>
      </c>
      <c r="V1592" t="s">
        <v>62</v>
      </c>
      <c r="AD1592">
        <v>238</v>
      </c>
      <c r="AJ1592">
        <v>800</v>
      </c>
      <c r="AK1592">
        <v>100</v>
      </c>
      <c r="AL1592">
        <v>800</v>
      </c>
      <c r="AM1592">
        <v>100</v>
      </c>
      <c r="AN1592">
        <v>800</v>
      </c>
      <c r="AO1592">
        <v>100</v>
      </c>
      <c r="AP1592">
        <v>800</v>
      </c>
      <c r="AQ1592">
        <v>100</v>
      </c>
      <c r="AU1592" t="s">
        <v>555</v>
      </c>
      <c r="BB1592" t="s">
        <v>3987</v>
      </c>
    </row>
    <row r="1593" spans="1:54" x14ac:dyDescent="0.35">
      <c r="A1593">
        <v>1649</v>
      </c>
      <c r="B1593" t="s">
        <v>3990</v>
      </c>
      <c r="C1593">
        <v>1750</v>
      </c>
      <c r="D1593" s="1">
        <v>44287</v>
      </c>
      <c r="E1593" s="1"/>
      <c r="F1593" s="1"/>
      <c r="G1593">
        <v>3</v>
      </c>
      <c r="H1593" t="s">
        <v>55</v>
      </c>
      <c r="I1593" s="1">
        <v>44628</v>
      </c>
      <c r="J1593">
        <v>100</v>
      </c>
      <c r="L1593" t="s">
        <v>3986</v>
      </c>
      <c r="M1593" t="s">
        <v>744</v>
      </c>
      <c r="N1593" t="s">
        <v>75</v>
      </c>
      <c r="O1593" t="s">
        <v>58</v>
      </c>
      <c r="Q1593" t="s">
        <v>739</v>
      </c>
      <c r="R1593" t="s">
        <v>1035</v>
      </c>
      <c r="S1593" t="s">
        <v>2862</v>
      </c>
      <c r="U1593" t="s">
        <v>235</v>
      </c>
      <c r="V1593" t="s">
        <v>62</v>
      </c>
      <c r="AD1593">
        <v>1066</v>
      </c>
      <c r="AJ1593">
        <v>1750</v>
      </c>
      <c r="AK1593">
        <v>100</v>
      </c>
      <c r="AL1593">
        <v>1750</v>
      </c>
      <c r="AM1593">
        <v>100</v>
      </c>
      <c r="AN1593">
        <v>1750</v>
      </c>
      <c r="AO1593">
        <v>100</v>
      </c>
      <c r="AP1593">
        <v>1750</v>
      </c>
      <c r="AQ1593">
        <v>100</v>
      </c>
      <c r="AU1593" t="s">
        <v>555</v>
      </c>
      <c r="BB1593" t="s">
        <v>3987</v>
      </c>
    </row>
    <row r="1594" spans="1:54" x14ac:dyDescent="0.35">
      <c r="A1594">
        <v>1650</v>
      </c>
      <c r="B1594" t="s">
        <v>3991</v>
      </c>
      <c r="C1594">
        <v>50000</v>
      </c>
      <c r="D1594" s="1">
        <v>44287</v>
      </c>
      <c r="E1594" s="1"/>
      <c r="F1594" s="1"/>
      <c r="G1594">
        <v>12</v>
      </c>
      <c r="H1594" t="s">
        <v>55</v>
      </c>
      <c r="I1594" s="1">
        <v>44497</v>
      </c>
      <c r="L1594" t="s">
        <v>3992</v>
      </c>
      <c r="M1594" t="s">
        <v>504</v>
      </c>
      <c r="N1594" t="s">
        <v>75</v>
      </c>
      <c r="O1594" t="s">
        <v>58</v>
      </c>
      <c r="Q1594" t="s">
        <v>834</v>
      </c>
      <c r="R1594" t="s">
        <v>369</v>
      </c>
      <c r="S1594" t="s">
        <v>370</v>
      </c>
      <c r="U1594" t="s">
        <v>235</v>
      </c>
      <c r="V1594" t="s">
        <v>68</v>
      </c>
      <c r="W1594">
        <v>4000</v>
      </c>
      <c r="X1594">
        <v>4000</v>
      </c>
      <c r="AJ1594">
        <v>46000</v>
      </c>
      <c r="AK1594">
        <v>92</v>
      </c>
      <c r="AL1594">
        <v>46000</v>
      </c>
      <c r="AM1594">
        <v>92</v>
      </c>
      <c r="AN1594">
        <v>46000</v>
      </c>
      <c r="AO1594">
        <v>92</v>
      </c>
      <c r="AP1594">
        <v>46000</v>
      </c>
      <c r="AQ1594">
        <v>92</v>
      </c>
      <c r="AU1594" t="s">
        <v>343</v>
      </c>
      <c r="AV1594" t="s">
        <v>63</v>
      </c>
      <c r="AX1594" t="s">
        <v>64</v>
      </c>
      <c r="BB1594" t="s">
        <v>3993</v>
      </c>
    </row>
    <row r="1595" spans="1:54" x14ac:dyDescent="0.35">
      <c r="A1595">
        <v>1651</v>
      </c>
      <c r="B1595" t="s">
        <v>3994</v>
      </c>
      <c r="C1595">
        <v>2100</v>
      </c>
      <c r="D1595" s="1">
        <v>44440</v>
      </c>
      <c r="E1595" s="1"/>
      <c r="F1595" s="1"/>
      <c r="G1595">
        <v>1</v>
      </c>
      <c r="H1595" t="s">
        <v>55</v>
      </c>
      <c r="I1595" s="1">
        <v>44859</v>
      </c>
      <c r="J1595">
        <v>100</v>
      </c>
      <c r="L1595" t="s">
        <v>3995</v>
      </c>
      <c r="M1595" t="s">
        <v>104</v>
      </c>
      <c r="N1595" t="s">
        <v>66</v>
      </c>
      <c r="O1595" t="s">
        <v>58</v>
      </c>
      <c r="Q1595" t="s">
        <v>196</v>
      </c>
      <c r="R1595" t="s">
        <v>3994</v>
      </c>
      <c r="S1595" t="s">
        <v>3996</v>
      </c>
      <c r="U1595" t="s">
        <v>61</v>
      </c>
      <c r="V1595" t="s">
        <v>62</v>
      </c>
      <c r="W1595">
        <v>3400</v>
      </c>
      <c r="Y1595">
        <v>1168</v>
      </c>
      <c r="AB1595">
        <v>100</v>
      </c>
      <c r="AJ1595">
        <v>2100</v>
      </c>
      <c r="AK1595">
        <v>100</v>
      </c>
      <c r="AL1595">
        <v>2100</v>
      </c>
      <c r="AM1595">
        <v>100</v>
      </c>
      <c r="AN1595">
        <v>932</v>
      </c>
      <c r="AO1595">
        <v>44.380952380952003</v>
      </c>
      <c r="AP1595">
        <v>2100</v>
      </c>
      <c r="AQ1595">
        <v>100</v>
      </c>
      <c r="AS1595" t="s">
        <v>268</v>
      </c>
      <c r="AT1595" t="s">
        <v>404</v>
      </c>
      <c r="AU1595" t="s">
        <v>186</v>
      </c>
      <c r="AV1595" t="s">
        <v>64</v>
      </c>
      <c r="AX1595" t="s">
        <v>63</v>
      </c>
      <c r="BB1595" t="s">
        <v>3997</v>
      </c>
    </row>
    <row r="1596" spans="1:54" x14ac:dyDescent="0.35">
      <c r="A1596">
        <v>1652</v>
      </c>
      <c r="B1596" t="s">
        <v>3998</v>
      </c>
      <c r="D1596" s="1">
        <v>44287</v>
      </c>
      <c r="E1596" s="1"/>
      <c r="F1596" s="1"/>
      <c r="G1596">
        <v>26</v>
      </c>
      <c r="H1596" t="s">
        <v>55</v>
      </c>
      <c r="I1596" s="1">
        <v>46034</v>
      </c>
      <c r="J1596">
        <v>100</v>
      </c>
      <c r="L1596" t="s">
        <v>3999</v>
      </c>
      <c r="M1596" t="s">
        <v>328</v>
      </c>
      <c r="N1596" t="s">
        <v>93</v>
      </c>
      <c r="O1596" t="s">
        <v>58</v>
      </c>
      <c r="Q1596" t="s">
        <v>469</v>
      </c>
      <c r="R1596" t="s">
        <v>4000</v>
      </c>
      <c r="U1596" t="s">
        <v>61</v>
      </c>
      <c r="V1596" t="s">
        <v>62</v>
      </c>
      <c r="AD1596">
        <v>537</v>
      </c>
      <c r="AK1596" t="s">
        <v>421</v>
      </c>
      <c r="AM1596" t="s">
        <v>421</v>
      </c>
      <c r="AO1596" t="s">
        <v>421</v>
      </c>
      <c r="AQ1596" t="s">
        <v>421</v>
      </c>
      <c r="AS1596" t="s">
        <v>268</v>
      </c>
      <c r="AT1596" t="s">
        <v>291</v>
      </c>
      <c r="AU1596" t="s">
        <v>216</v>
      </c>
      <c r="AV1596" t="s">
        <v>63</v>
      </c>
      <c r="AX1596" t="s">
        <v>63</v>
      </c>
      <c r="AY1596" t="s">
        <v>2610</v>
      </c>
      <c r="BB1596" t="s">
        <v>4001</v>
      </c>
    </row>
    <row r="1597" spans="1:54" x14ac:dyDescent="0.35">
      <c r="A1597">
        <v>1653</v>
      </c>
      <c r="B1597" t="s">
        <v>4002</v>
      </c>
      <c r="C1597">
        <v>7000</v>
      </c>
      <c r="D1597" s="1">
        <v>44317</v>
      </c>
      <c r="E1597" s="1"/>
      <c r="F1597" s="1"/>
      <c r="G1597">
        <v>3</v>
      </c>
      <c r="H1597" t="s">
        <v>55</v>
      </c>
      <c r="I1597" s="1">
        <v>44497</v>
      </c>
      <c r="M1597" t="s">
        <v>744</v>
      </c>
      <c r="N1597" t="s">
        <v>66</v>
      </c>
      <c r="O1597" t="s">
        <v>58</v>
      </c>
      <c r="Q1597" t="s">
        <v>781</v>
      </c>
      <c r="R1597" t="s">
        <v>4003</v>
      </c>
      <c r="U1597" t="s">
        <v>235</v>
      </c>
      <c r="V1597" t="s">
        <v>68</v>
      </c>
      <c r="AJ1597">
        <v>7000</v>
      </c>
      <c r="AK1597">
        <v>100</v>
      </c>
      <c r="AL1597">
        <v>7000</v>
      </c>
      <c r="AM1597">
        <v>100</v>
      </c>
      <c r="AN1597">
        <v>7000</v>
      </c>
      <c r="AO1597">
        <v>100</v>
      </c>
      <c r="AP1597">
        <v>7000</v>
      </c>
      <c r="AQ1597">
        <v>100</v>
      </c>
      <c r="AU1597" t="s">
        <v>150</v>
      </c>
      <c r="BB1597" t="s">
        <v>4004</v>
      </c>
    </row>
    <row r="1598" spans="1:54" x14ac:dyDescent="0.35">
      <c r="A1598">
        <v>1654</v>
      </c>
      <c r="B1598" t="s">
        <v>4005</v>
      </c>
      <c r="C1598">
        <v>1000</v>
      </c>
      <c r="D1598" s="1">
        <v>44317</v>
      </c>
      <c r="E1598" s="1"/>
      <c r="F1598" s="1"/>
      <c r="G1598">
        <v>1</v>
      </c>
      <c r="H1598" t="s">
        <v>55</v>
      </c>
      <c r="I1598" s="1">
        <v>44497</v>
      </c>
      <c r="M1598" t="s">
        <v>744</v>
      </c>
      <c r="N1598" t="s">
        <v>75</v>
      </c>
      <c r="O1598" t="s">
        <v>58</v>
      </c>
      <c r="Q1598" t="s">
        <v>233</v>
      </c>
      <c r="R1598" t="s">
        <v>4006</v>
      </c>
      <c r="U1598" t="s">
        <v>235</v>
      </c>
      <c r="V1598" t="s">
        <v>68</v>
      </c>
      <c r="AJ1598">
        <v>1000</v>
      </c>
      <c r="AK1598">
        <v>100</v>
      </c>
      <c r="AL1598">
        <v>1000</v>
      </c>
      <c r="AM1598">
        <v>100</v>
      </c>
      <c r="AN1598">
        <v>1000</v>
      </c>
      <c r="AO1598">
        <v>100</v>
      </c>
      <c r="AP1598">
        <v>1000</v>
      </c>
      <c r="AQ1598">
        <v>100</v>
      </c>
      <c r="AU1598" t="s">
        <v>179</v>
      </c>
      <c r="BB1598" t="s">
        <v>4007</v>
      </c>
    </row>
    <row r="1599" spans="1:54" x14ac:dyDescent="0.35">
      <c r="A1599">
        <v>1655</v>
      </c>
      <c r="B1599" t="s">
        <v>4008</v>
      </c>
      <c r="C1599">
        <v>30000</v>
      </c>
      <c r="D1599" s="1">
        <v>44440</v>
      </c>
      <c r="E1599" s="1"/>
      <c r="F1599" s="1"/>
      <c r="G1599">
        <v>10</v>
      </c>
      <c r="H1599" t="s">
        <v>55</v>
      </c>
      <c r="I1599" s="1">
        <v>44497</v>
      </c>
      <c r="M1599" t="s">
        <v>328</v>
      </c>
      <c r="N1599" t="s">
        <v>328</v>
      </c>
      <c r="O1599" t="s">
        <v>58</v>
      </c>
      <c r="Q1599" t="s">
        <v>1843</v>
      </c>
      <c r="R1599" t="s">
        <v>221</v>
      </c>
      <c r="S1599" t="s">
        <v>3452</v>
      </c>
      <c r="U1599" t="s">
        <v>235</v>
      </c>
      <c r="V1599" t="s">
        <v>68</v>
      </c>
      <c r="AJ1599">
        <v>30000</v>
      </c>
      <c r="AK1599">
        <v>100</v>
      </c>
      <c r="AL1599">
        <v>30000</v>
      </c>
      <c r="AM1599">
        <v>100</v>
      </c>
      <c r="AN1599">
        <v>30000</v>
      </c>
      <c r="AO1599">
        <v>100</v>
      </c>
      <c r="AP1599">
        <v>30000</v>
      </c>
      <c r="AQ1599">
        <v>100</v>
      </c>
      <c r="AU1599" t="s">
        <v>81</v>
      </c>
      <c r="AV1599" t="s">
        <v>63</v>
      </c>
      <c r="AX1599" t="s">
        <v>64</v>
      </c>
      <c r="BB1599" t="s">
        <v>4009</v>
      </c>
    </row>
    <row r="1600" spans="1:54" x14ac:dyDescent="0.35">
      <c r="A1600">
        <v>1656</v>
      </c>
      <c r="B1600" t="s">
        <v>4010</v>
      </c>
      <c r="C1600">
        <v>4200</v>
      </c>
      <c r="D1600" s="1">
        <v>44440</v>
      </c>
      <c r="E1600" s="1"/>
      <c r="F1600" s="1"/>
      <c r="G1600">
        <v>12</v>
      </c>
      <c r="H1600" t="s">
        <v>55</v>
      </c>
      <c r="I1600" s="1">
        <v>44628</v>
      </c>
      <c r="M1600" t="s">
        <v>504</v>
      </c>
      <c r="N1600" t="s">
        <v>328</v>
      </c>
      <c r="O1600" t="s">
        <v>58</v>
      </c>
      <c r="Q1600" t="s">
        <v>1843</v>
      </c>
      <c r="R1600" t="s">
        <v>221</v>
      </c>
      <c r="S1600" t="s">
        <v>3452</v>
      </c>
      <c r="U1600" t="s">
        <v>235</v>
      </c>
      <c r="V1600" t="s">
        <v>68</v>
      </c>
      <c r="W1600">
        <v>500</v>
      </c>
      <c r="X1600">
        <v>500</v>
      </c>
      <c r="AJ1600">
        <v>3700</v>
      </c>
      <c r="AK1600">
        <v>88.095238095238003</v>
      </c>
      <c r="AL1600">
        <v>3700</v>
      </c>
      <c r="AM1600">
        <v>88.095238095238003</v>
      </c>
      <c r="AN1600">
        <v>3700</v>
      </c>
      <c r="AO1600">
        <v>88.095238095238003</v>
      </c>
      <c r="AP1600">
        <v>3700</v>
      </c>
      <c r="AQ1600">
        <v>88.095238095238003</v>
      </c>
      <c r="AU1600" t="s">
        <v>81</v>
      </c>
      <c r="AV1600" t="s">
        <v>63</v>
      </c>
      <c r="AX1600" t="s">
        <v>64</v>
      </c>
      <c r="BB1600" t="s">
        <v>4011</v>
      </c>
    </row>
    <row r="1601" spans="1:54" x14ac:dyDescent="0.35">
      <c r="A1601">
        <v>1657</v>
      </c>
      <c r="B1601" t="s">
        <v>4012</v>
      </c>
      <c r="C1601">
        <v>3000</v>
      </c>
      <c r="D1601" s="1">
        <v>44317</v>
      </c>
      <c r="E1601" s="1"/>
      <c r="F1601" s="1"/>
      <c r="G1601">
        <v>3</v>
      </c>
      <c r="H1601" t="s">
        <v>55</v>
      </c>
      <c r="I1601" s="1">
        <v>44628</v>
      </c>
      <c r="M1601" t="s">
        <v>504</v>
      </c>
      <c r="N1601" t="s">
        <v>75</v>
      </c>
      <c r="O1601" t="s">
        <v>58</v>
      </c>
      <c r="Q1601" t="s">
        <v>739</v>
      </c>
      <c r="R1601" t="s">
        <v>202</v>
      </c>
      <c r="S1601" t="s">
        <v>3082</v>
      </c>
      <c r="U1601" t="s">
        <v>235</v>
      </c>
      <c r="V1601" t="s">
        <v>68</v>
      </c>
      <c r="AJ1601">
        <v>3000</v>
      </c>
      <c r="AK1601">
        <v>100</v>
      </c>
      <c r="AL1601">
        <v>3000</v>
      </c>
      <c r="AM1601">
        <v>100</v>
      </c>
      <c r="AN1601">
        <v>3000</v>
      </c>
      <c r="AO1601">
        <v>100</v>
      </c>
      <c r="AP1601">
        <v>3000</v>
      </c>
      <c r="AQ1601">
        <v>100</v>
      </c>
      <c r="AU1601" t="s">
        <v>186</v>
      </c>
      <c r="AV1601" t="s">
        <v>63</v>
      </c>
      <c r="AX1601" t="s">
        <v>64</v>
      </c>
      <c r="AZ1601" t="s">
        <v>180</v>
      </c>
      <c r="BB1601" t="s">
        <v>4013</v>
      </c>
    </row>
    <row r="1602" spans="1:54" x14ac:dyDescent="0.35">
      <c r="A1602">
        <v>1658</v>
      </c>
      <c r="B1602" t="s">
        <v>4014</v>
      </c>
      <c r="C1602">
        <v>7350</v>
      </c>
      <c r="D1602" s="1">
        <v>44317</v>
      </c>
      <c r="E1602" s="1"/>
      <c r="F1602" s="1"/>
      <c r="G1602">
        <v>2</v>
      </c>
      <c r="H1602" t="s">
        <v>55</v>
      </c>
      <c r="I1602" s="1">
        <v>44628</v>
      </c>
      <c r="M1602" t="s">
        <v>504</v>
      </c>
      <c r="N1602" t="s">
        <v>75</v>
      </c>
      <c r="O1602" t="s">
        <v>58</v>
      </c>
      <c r="Q1602" t="s">
        <v>790</v>
      </c>
      <c r="R1602" t="s">
        <v>202</v>
      </c>
      <c r="S1602" t="s">
        <v>3082</v>
      </c>
      <c r="U1602" t="s">
        <v>235</v>
      </c>
      <c r="V1602" t="s">
        <v>68</v>
      </c>
      <c r="W1602">
        <v>4200</v>
      </c>
      <c r="X1602">
        <v>4200</v>
      </c>
      <c r="AJ1602">
        <v>3150</v>
      </c>
      <c r="AK1602">
        <v>42.857142857143003</v>
      </c>
      <c r="AL1602">
        <v>3150</v>
      </c>
      <c r="AM1602">
        <v>42.857142857143003</v>
      </c>
      <c r="AN1602">
        <v>3150</v>
      </c>
      <c r="AO1602">
        <v>42.857142857143003</v>
      </c>
      <c r="AP1602">
        <v>3150</v>
      </c>
      <c r="AQ1602">
        <v>42.857142857143003</v>
      </c>
      <c r="AU1602" t="s">
        <v>186</v>
      </c>
      <c r="AV1602" t="s">
        <v>63</v>
      </c>
      <c r="AX1602" t="s">
        <v>64</v>
      </c>
      <c r="AZ1602" t="s">
        <v>180</v>
      </c>
      <c r="BB1602" t="s">
        <v>4013</v>
      </c>
    </row>
    <row r="1603" spans="1:54" x14ac:dyDescent="0.35">
      <c r="A1603">
        <v>1659</v>
      </c>
      <c r="B1603" t="s">
        <v>4015</v>
      </c>
      <c r="C1603">
        <v>28650</v>
      </c>
      <c r="D1603" s="1">
        <v>44348</v>
      </c>
      <c r="E1603" s="1"/>
      <c r="F1603" s="1"/>
      <c r="G1603">
        <v>12</v>
      </c>
      <c r="H1603" t="s">
        <v>1165</v>
      </c>
      <c r="I1603" s="1"/>
      <c r="M1603" t="s">
        <v>459</v>
      </c>
      <c r="N1603" t="s">
        <v>75</v>
      </c>
      <c r="O1603" t="s">
        <v>58</v>
      </c>
      <c r="Q1603" t="s">
        <v>749</v>
      </c>
      <c r="R1603" t="s">
        <v>4016</v>
      </c>
      <c r="S1603" t="s">
        <v>4017</v>
      </c>
      <c r="U1603" t="s">
        <v>235</v>
      </c>
      <c r="V1603" t="s">
        <v>68</v>
      </c>
      <c r="AJ1603">
        <v>28650</v>
      </c>
      <c r="AK1603">
        <v>100</v>
      </c>
      <c r="AL1603">
        <v>28650</v>
      </c>
      <c r="AM1603">
        <v>100</v>
      </c>
      <c r="AN1603">
        <v>28650</v>
      </c>
      <c r="AO1603">
        <v>100</v>
      </c>
      <c r="AP1603">
        <v>28650</v>
      </c>
      <c r="AQ1603">
        <v>100</v>
      </c>
      <c r="AU1603" t="s">
        <v>150</v>
      </c>
      <c r="AZ1603" t="s">
        <v>180</v>
      </c>
      <c r="BB1603" t="s">
        <v>4018</v>
      </c>
    </row>
    <row r="1604" spans="1:54" x14ac:dyDescent="0.35">
      <c r="A1604">
        <v>1661</v>
      </c>
      <c r="B1604" t="s">
        <v>4019</v>
      </c>
      <c r="C1604">
        <v>17000</v>
      </c>
      <c r="D1604" s="1">
        <v>44348</v>
      </c>
      <c r="E1604" s="1"/>
      <c r="F1604" s="1"/>
      <c r="G1604">
        <v>12</v>
      </c>
      <c r="H1604" t="s">
        <v>55</v>
      </c>
      <c r="I1604" s="1">
        <v>45184</v>
      </c>
      <c r="M1604" t="s">
        <v>104</v>
      </c>
      <c r="N1604" t="s">
        <v>75</v>
      </c>
      <c r="O1604" t="s">
        <v>58</v>
      </c>
      <c r="Q1604" t="s">
        <v>109</v>
      </c>
      <c r="R1604" t="s">
        <v>4016</v>
      </c>
      <c r="U1604" t="s">
        <v>61</v>
      </c>
      <c r="V1604" t="s">
        <v>68</v>
      </c>
      <c r="AJ1604">
        <v>17000</v>
      </c>
      <c r="AK1604">
        <v>100</v>
      </c>
      <c r="AL1604">
        <v>17000</v>
      </c>
      <c r="AM1604">
        <v>100</v>
      </c>
      <c r="AN1604">
        <v>17000</v>
      </c>
      <c r="AO1604">
        <v>100</v>
      </c>
      <c r="AP1604">
        <v>17000</v>
      </c>
      <c r="AQ1604">
        <v>100</v>
      </c>
      <c r="AR1604" t="s">
        <v>4020</v>
      </c>
      <c r="AS1604" t="s">
        <v>3754</v>
      </c>
      <c r="AU1604" t="s">
        <v>179</v>
      </c>
      <c r="AY1604" t="s">
        <v>115</v>
      </c>
      <c r="AZ1604" t="s">
        <v>180</v>
      </c>
      <c r="BB1604" t="s">
        <v>4018</v>
      </c>
    </row>
    <row r="1605" spans="1:54" x14ac:dyDescent="0.35">
      <c r="A1605">
        <v>1662</v>
      </c>
      <c r="B1605" t="s">
        <v>4021</v>
      </c>
      <c r="C1605">
        <v>1000</v>
      </c>
      <c r="D1605" s="1">
        <v>44287</v>
      </c>
      <c r="E1605" s="1"/>
      <c r="F1605" s="1"/>
      <c r="G1605">
        <v>12</v>
      </c>
      <c r="H1605" t="s">
        <v>55</v>
      </c>
      <c r="I1605" s="1">
        <v>44502</v>
      </c>
      <c r="M1605" t="s">
        <v>744</v>
      </c>
      <c r="N1605" t="s">
        <v>57</v>
      </c>
      <c r="O1605" t="s">
        <v>58</v>
      </c>
      <c r="Q1605" t="s">
        <v>739</v>
      </c>
      <c r="R1605" t="s">
        <v>131</v>
      </c>
      <c r="U1605" t="s">
        <v>235</v>
      </c>
      <c r="V1605" t="s">
        <v>68</v>
      </c>
      <c r="AJ1605">
        <v>1000</v>
      </c>
      <c r="AK1605">
        <v>100</v>
      </c>
      <c r="AL1605">
        <v>1000</v>
      </c>
      <c r="AM1605">
        <v>100</v>
      </c>
      <c r="AN1605">
        <v>1000</v>
      </c>
      <c r="AO1605">
        <v>100</v>
      </c>
      <c r="AP1605">
        <v>1000</v>
      </c>
      <c r="AQ1605">
        <v>100</v>
      </c>
      <c r="AU1605" t="s">
        <v>150</v>
      </c>
      <c r="BB1605" t="s">
        <v>4022</v>
      </c>
    </row>
    <row r="1606" spans="1:54" x14ac:dyDescent="0.35">
      <c r="A1606">
        <v>1663</v>
      </c>
      <c r="B1606" t="s">
        <v>4023</v>
      </c>
      <c r="C1606">
        <v>26500</v>
      </c>
      <c r="D1606" s="1">
        <v>44470</v>
      </c>
      <c r="E1606" s="1"/>
      <c r="F1606" s="1"/>
      <c r="G1606">
        <v>12</v>
      </c>
      <c r="H1606" t="s">
        <v>55</v>
      </c>
      <c r="I1606" s="1">
        <v>44869</v>
      </c>
      <c r="J1606">
        <v>100</v>
      </c>
      <c r="L1606" t="s">
        <v>4024</v>
      </c>
      <c r="M1606" t="s">
        <v>124</v>
      </c>
      <c r="N1606" t="s">
        <v>75</v>
      </c>
      <c r="O1606" t="s">
        <v>58</v>
      </c>
      <c r="Q1606" t="s">
        <v>109</v>
      </c>
      <c r="R1606" t="s">
        <v>4025</v>
      </c>
      <c r="U1606" t="s">
        <v>61</v>
      </c>
      <c r="V1606" t="s">
        <v>62</v>
      </c>
      <c r="W1606">
        <v>14400</v>
      </c>
      <c r="Y1606">
        <v>3840</v>
      </c>
      <c r="AB1606">
        <v>100</v>
      </c>
      <c r="AC1606">
        <v>121.35</v>
      </c>
      <c r="AD1606">
        <v>4158</v>
      </c>
      <c r="AE1606">
        <v>17500</v>
      </c>
      <c r="AI1606">
        <v>4158</v>
      </c>
      <c r="AJ1606">
        <v>26500</v>
      </c>
      <c r="AK1606">
        <v>100</v>
      </c>
      <c r="AL1606">
        <v>26500</v>
      </c>
      <c r="AM1606">
        <v>100</v>
      </c>
      <c r="AN1606">
        <v>22660</v>
      </c>
      <c r="AO1606">
        <v>85.509433962263998</v>
      </c>
      <c r="AP1606">
        <v>22342</v>
      </c>
      <c r="AQ1606">
        <v>84.309433962263995</v>
      </c>
      <c r="AU1606" t="s">
        <v>101</v>
      </c>
      <c r="AV1606" t="s">
        <v>64</v>
      </c>
      <c r="AX1606" t="s">
        <v>63</v>
      </c>
      <c r="AY1606" t="s">
        <v>573</v>
      </c>
      <c r="AZ1606" t="s">
        <v>180</v>
      </c>
      <c r="BB1606" t="s">
        <v>4026</v>
      </c>
    </row>
    <row r="1607" spans="1:54" x14ac:dyDescent="0.35">
      <c r="A1607">
        <v>1664</v>
      </c>
      <c r="B1607" t="s">
        <v>4027</v>
      </c>
      <c r="C1607">
        <v>28000</v>
      </c>
      <c r="D1607" s="1">
        <v>44378</v>
      </c>
      <c r="E1607" s="1"/>
      <c r="F1607" s="1"/>
      <c r="G1607">
        <v>12</v>
      </c>
      <c r="H1607" t="s">
        <v>55</v>
      </c>
      <c r="I1607" s="1">
        <v>44918</v>
      </c>
      <c r="J1607">
        <v>100</v>
      </c>
      <c r="L1607" t="s">
        <v>4028</v>
      </c>
      <c r="M1607" t="s">
        <v>124</v>
      </c>
      <c r="N1607" t="s">
        <v>75</v>
      </c>
      <c r="O1607" t="s">
        <v>58</v>
      </c>
      <c r="Q1607" t="s">
        <v>109</v>
      </c>
      <c r="R1607" t="s">
        <v>4029</v>
      </c>
      <c r="U1607" t="s">
        <v>61</v>
      </c>
      <c r="V1607" t="s">
        <v>62</v>
      </c>
      <c r="W1607">
        <v>9600</v>
      </c>
      <c r="Y1607">
        <v>3072</v>
      </c>
      <c r="AB1607">
        <v>100</v>
      </c>
      <c r="AC1607">
        <v>136.46</v>
      </c>
      <c r="AD1607">
        <v>4608</v>
      </c>
      <c r="AE1607">
        <v>9333.32</v>
      </c>
      <c r="AI1607">
        <v>4608</v>
      </c>
      <c r="AJ1607">
        <v>28000</v>
      </c>
      <c r="AK1607">
        <v>100</v>
      </c>
      <c r="AL1607">
        <v>28000</v>
      </c>
      <c r="AM1607">
        <v>100</v>
      </c>
      <c r="AN1607">
        <v>24928</v>
      </c>
      <c r="AO1607">
        <v>89.028571428570999</v>
      </c>
      <c r="AP1607">
        <v>23392</v>
      </c>
      <c r="AQ1607">
        <v>83.542857142857002</v>
      </c>
      <c r="AU1607" t="s">
        <v>216</v>
      </c>
      <c r="AY1607" t="s">
        <v>102</v>
      </c>
      <c r="AZ1607" t="s">
        <v>180</v>
      </c>
      <c r="BB1607" t="s">
        <v>4030</v>
      </c>
    </row>
    <row r="1608" spans="1:54" x14ac:dyDescent="0.35">
      <c r="A1608">
        <v>1665</v>
      </c>
      <c r="B1608" t="s">
        <v>4031</v>
      </c>
      <c r="C1608">
        <v>1575</v>
      </c>
      <c r="D1608" s="1">
        <v>44287</v>
      </c>
      <c r="E1608" s="1"/>
      <c r="F1608" s="1"/>
      <c r="G1608">
        <v>3</v>
      </c>
      <c r="H1608" t="s">
        <v>55</v>
      </c>
      <c r="I1608" s="1">
        <v>44949</v>
      </c>
      <c r="J1608">
        <v>100</v>
      </c>
      <c r="L1608" t="s">
        <v>4032</v>
      </c>
      <c r="M1608" t="s">
        <v>423</v>
      </c>
      <c r="N1608" t="s">
        <v>3412</v>
      </c>
      <c r="O1608" t="s">
        <v>58</v>
      </c>
      <c r="Q1608" t="s">
        <v>4033</v>
      </c>
      <c r="R1608" t="s">
        <v>3413</v>
      </c>
      <c r="S1608" t="s">
        <v>3412</v>
      </c>
      <c r="U1608" t="s">
        <v>61</v>
      </c>
      <c r="V1608" t="s">
        <v>62</v>
      </c>
      <c r="W1608">
        <v>2475</v>
      </c>
      <c r="X1608">
        <v>75</v>
      </c>
      <c r="Y1608">
        <v>768</v>
      </c>
      <c r="AB1608">
        <v>100</v>
      </c>
      <c r="AC1608">
        <v>96.88</v>
      </c>
      <c r="AD1608">
        <v>720</v>
      </c>
      <c r="AF1608">
        <v>75</v>
      </c>
      <c r="AI1608">
        <v>720</v>
      </c>
      <c r="AJ1608">
        <v>1500</v>
      </c>
      <c r="AK1608">
        <v>95.238095238094999</v>
      </c>
      <c r="AL1608">
        <v>1500</v>
      </c>
      <c r="AM1608">
        <v>95.238095238094999</v>
      </c>
      <c r="AN1608">
        <v>732</v>
      </c>
      <c r="AO1608">
        <v>46.476190476189998</v>
      </c>
      <c r="AP1608">
        <v>780</v>
      </c>
      <c r="AQ1608">
        <v>49.523809523810002</v>
      </c>
      <c r="AS1608" t="s">
        <v>268</v>
      </c>
      <c r="AU1608" t="s">
        <v>95</v>
      </c>
      <c r="AV1608" t="s">
        <v>63</v>
      </c>
      <c r="AX1608" t="s">
        <v>63</v>
      </c>
      <c r="BB1608" t="s">
        <v>4034</v>
      </c>
    </row>
    <row r="1609" spans="1:54" x14ac:dyDescent="0.35">
      <c r="A1609">
        <v>1666</v>
      </c>
      <c r="B1609" t="s">
        <v>4035</v>
      </c>
      <c r="C1609">
        <v>4000</v>
      </c>
      <c r="D1609" s="1">
        <v>44805</v>
      </c>
      <c r="E1609" s="1"/>
      <c r="F1609" s="1"/>
      <c r="G1609">
        <v>12</v>
      </c>
      <c r="H1609" t="s">
        <v>1165</v>
      </c>
      <c r="I1609" s="1"/>
      <c r="M1609" t="s">
        <v>744</v>
      </c>
      <c r="N1609" t="s">
        <v>75</v>
      </c>
      <c r="O1609" t="s">
        <v>58</v>
      </c>
      <c r="Q1609" t="s">
        <v>233</v>
      </c>
      <c r="R1609" t="s">
        <v>4029</v>
      </c>
      <c r="U1609" t="s">
        <v>235</v>
      </c>
      <c r="V1609" t="s">
        <v>68</v>
      </c>
      <c r="AJ1609">
        <v>4000</v>
      </c>
      <c r="AK1609">
        <v>100</v>
      </c>
      <c r="AL1609">
        <v>4000</v>
      </c>
      <c r="AM1609">
        <v>100</v>
      </c>
      <c r="AN1609">
        <v>4000</v>
      </c>
      <c r="AO1609">
        <v>100</v>
      </c>
      <c r="AP1609">
        <v>4000</v>
      </c>
      <c r="AQ1609">
        <v>100</v>
      </c>
      <c r="AR1609" t="s">
        <v>268</v>
      </c>
      <c r="AS1609" t="s">
        <v>268</v>
      </c>
      <c r="AU1609" t="s">
        <v>216</v>
      </c>
      <c r="AV1609" t="s">
        <v>63</v>
      </c>
      <c r="AX1609" t="s">
        <v>63</v>
      </c>
      <c r="BB1609" t="s">
        <v>4030</v>
      </c>
    </row>
    <row r="1610" spans="1:54" x14ac:dyDescent="0.35">
      <c r="A1610">
        <v>1667</v>
      </c>
      <c r="B1610" t="s">
        <v>4036</v>
      </c>
      <c r="C1610">
        <v>2000</v>
      </c>
      <c r="D1610" s="1">
        <v>44805</v>
      </c>
      <c r="E1610" s="1"/>
      <c r="F1610" s="1"/>
      <c r="G1610">
        <v>2</v>
      </c>
      <c r="H1610" t="s">
        <v>55</v>
      </c>
      <c r="I1610" s="1">
        <v>45187</v>
      </c>
      <c r="M1610" t="s">
        <v>744</v>
      </c>
      <c r="N1610" t="s">
        <v>75</v>
      </c>
      <c r="O1610" t="s">
        <v>58</v>
      </c>
      <c r="Q1610" t="s">
        <v>756</v>
      </c>
      <c r="R1610" t="s">
        <v>4029</v>
      </c>
      <c r="U1610" t="s">
        <v>235</v>
      </c>
      <c r="V1610" t="s">
        <v>68</v>
      </c>
      <c r="AJ1610">
        <v>2000</v>
      </c>
      <c r="AK1610">
        <v>100</v>
      </c>
      <c r="AL1610">
        <v>2000</v>
      </c>
      <c r="AM1610">
        <v>100</v>
      </c>
      <c r="AN1610">
        <v>2000</v>
      </c>
      <c r="AO1610">
        <v>100</v>
      </c>
      <c r="AP1610">
        <v>2000</v>
      </c>
      <c r="AQ1610">
        <v>100</v>
      </c>
      <c r="AR1610" t="s">
        <v>4037</v>
      </c>
      <c r="AS1610" t="s">
        <v>2358</v>
      </c>
      <c r="AU1610" t="s">
        <v>2937</v>
      </c>
      <c r="AV1610" t="s">
        <v>63</v>
      </c>
      <c r="AX1610" t="s">
        <v>63</v>
      </c>
      <c r="BB1610" t="s">
        <v>4030</v>
      </c>
    </row>
    <row r="1611" spans="1:54" x14ac:dyDescent="0.35">
      <c r="A1611">
        <v>1668</v>
      </c>
      <c r="B1611" t="s">
        <v>4038</v>
      </c>
      <c r="C1611">
        <v>19250</v>
      </c>
      <c r="D1611" s="1">
        <v>44348</v>
      </c>
      <c r="E1611" s="1"/>
      <c r="F1611" s="1"/>
      <c r="G1611">
        <v>12</v>
      </c>
      <c r="H1611" t="s">
        <v>55</v>
      </c>
      <c r="I1611" s="1">
        <v>44890</v>
      </c>
      <c r="J1611">
        <v>100</v>
      </c>
      <c r="L1611" t="s">
        <v>4039</v>
      </c>
      <c r="M1611" t="s">
        <v>183</v>
      </c>
      <c r="N1611" t="s">
        <v>75</v>
      </c>
      <c r="O1611" t="s">
        <v>58</v>
      </c>
      <c r="Q1611" t="s">
        <v>109</v>
      </c>
      <c r="R1611" t="s">
        <v>4040</v>
      </c>
      <c r="S1611" t="s">
        <v>4041</v>
      </c>
      <c r="U1611" t="s">
        <v>61</v>
      </c>
      <c r="V1611" t="s">
        <v>62</v>
      </c>
      <c r="W1611">
        <v>14400</v>
      </c>
      <c r="Y1611">
        <v>4608</v>
      </c>
      <c r="AB1611">
        <v>100</v>
      </c>
      <c r="AC1611">
        <v>99.48</v>
      </c>
      <c r="AD1611">
        <v>4546</v>
      </c>
      <c r="AE1611">
        <v>10800</v>
      </c>
      <c r="AI1611">
        <v>4546</v>
      </c>
      <c r="AJ1611">
        <v>19250</v>
      </c>
      <c r="AK1611">
        <v>100</v>
      </c>
      <c r="AL1611">
        <v>19250</v>
      </c>
      <c r="AM1611">
        <v>100</v>
      </c>
      <c r="AN1611">
        <v>14642</v>
      </c>
      <c r="AO1611">
        <v>76.062337662337995</v>
      </c>
      <c r="AP1611">
        <v>14704</v>
      </c>
      <c r="AQ1611">
        <v>76.384415584416004</v>
      </c>
      <c r="AR1611" t="s">
        <v>4042</v>
      </c>
      <c r="AS1611" t="s">
        <v>4043</v>
      </c>
      <c r="AU1611" t="s">
        <v>1172</v>
      </c>
      <c r="AV1611" t="s">
        <v>63</v>
      </c>
      <c r="AX1611" t="s">
        <v>63</v>
      </c>
      <c r="AY1611" t="s">
        <v>102</v>
      </c>
      <c r="AZ1611" t="s">
        <v>180</v>
      </c>
      <c r="BB1611" t="s">
        <v>4044</v>
      </c>
    </row>
    <row r="1612" spans="1:54" x14ac:dyDescent="0.35">
      <c r="A1612">
        <v>1669</v>
      </c>
      <c r="B1612" t="s">
        <v>4045</v>
      </c>
      <c r="C1612">
        <v>1240</v>
      </c>
      <c r="D1612" s="1">
        <v>44378</v>
      </c>
      <c r="E1612" s="1"/>
      <c r="F1612" s="1"/>
      <c r="G1612">
        <v>12</v>
      </c>
      <c r="H1612" t="s">
        <v>55</v>
      </c>
      <c r="I1612" s="1">
        <v>44890</v>
      </c>
      <c r="J1612">
        <v>100</v>
      </c>
      <c r="L1612" t="s">
        <v>4039</v>
      </c>
      <c r="M1612" t="s">
        <v>183</v>
      </c>
      <c r="N1612" t="s">
        <v>75</v>
      </c>
      <c r="O1612" t="s">
        <v>58</v>
      </c>
      <c r="Q1612" t="s">
        <v>2357</v>
      </c>
      <c r="R1612" t="s">
        <v>4040</v>
      </c>
      <c r="S1612" t="s">
        <v>4041</v>
      </c>
      <c r="U1612" t="s">
        <v>235</v>
      </c>
      <c r="V1612" t="s">
        <v>62</v>
      </c>
      <c r="W1612">
        <v>760</v>
      </c>
      <c r="X1612">
        <v>760</v>
      </c>
      <c r="AD1612">
        <v>680</v>
      </c>
      <c r="AJ1612">
        <v>480</v>
      </c>
      <c r="AK1612">
        <v>38.709677419355003</v>
      </c>
      <c r="AL1612">
        <v>480</v>
      </c>
      <c r="AM1612">
        <v>38.709677419355003</v>
      </c>
      <c r="AN1612">
        <v>480</v>
      </c>
      <c r="AO1612">
        <v>38.709677419355003</v>
      </c>
      <c r="AP1612">
        <v>480</v>
      </c>
      <c r="AQ1612">
        <v>38.709677419355003</v>
      </c>
      <c r="AR1612" t="s">
        <v>4042</v>
      </c>
      <c r="AS1612" t="s">
        <v>4043</v>
      </c>
      <c r="AU1612" t="s">
        <v>1172</v>
      </c>
      <c r="AV1612" t="s">
        <v>63</v>
      </c>
      <c r="AY1612" t="s">
        <v>102</v>
      </c>
      <c r="AZ1612" t="s">
        <v>180</v>
      </c>
      <c r="BB1612" t="s">
        <v>4044</v>
      </c>
    </row>
    <row r="1613" spans="1:54" x14ac:dyDescent="0.35">
      <c r="A1613">
        <v>1670</v>
      </c>
      <c r="B1613" t="s">
        <v>4046</v>
      </c>
      <c r="C1613">
        <v>300</v>
      </c>
      <c r="D1613" s="1">
        <v>44317</v>
      </c>
      <c r="E1613" s="1"/>
      <c r="F1613" s="1"/>
      <c r="G1613">
        <v>2</v>
      </c>
      <c r="H1613" t="s">
        <v>55</v>
      </c>
      <c r="I1613" s="1">
        <v>44601</v>
      </c>
      <c r="J1613">
        <v>100</v>
      </c>
      <c r="L1613" t="s">
        <v>3857</v>
      </c>
      <c r="M1613" t="s">
        <v>205</v>
      </c>
      <c r="N1613" t="s">
        <v>93</v>
      </c>
      <c r="O1613" t="s">
        <v>433</v>
      </c>
      <c r="P1613" t="b">
        <v>1</v>
      </c>
      <c r="Q1613" t="s">
        <v>295</v>
      </c>
      <c r="R1613" t="s">
        <v>415</v>
      </c>
      <c r="U1613" t="s">
        <v>215</v>
      </c>
      <c r="V1613" t="s">
        <v>62</v>
      </c>
      <c r="W1613">
        <v>600</v>
      </c>
      <c r="Y1613">
        <v>192</v>
      </c>
      <c r="AB1613">
        <v>100</v>
      </c>
      <c r="AC1613">
        <v>125</v>
      </c>
      <c r="AD1613">
        <v>240</v>
      </c>
      <c r="AI1613">
        <v>240</v>
      </c>
      <c r="AJ1613">
        <v>300</v>
      </c>
      <c r="AK1613">
        <v>100</v>
      </c>
      <c r="AL1613">
        <v>300</v>
      </c>
      <c r="AM1613">
        <v>100</v>
      </c>
      <c r="AN1613">
        <v>108</v>
      </c>
      <c r="AO1613">
        <v>36</v>
      </c>
      <c r="AP1613">
        <v>60</v>
      </c>
      <c r="AQ1613">
        <v>20</v>
      </c>
      <c r="AU1613" t="s">
        <v>143</v>
      </c>
      <c r="AV1613" t="s">
        <v>63</v>
      </c>
      <c r="AX1613" t="s">
        <v>64</v>
      </c>
      <c r="AY1613" t="s">
        <v>435</v>
      </c>
      <c r="BB1613" t="s">
        <v>3859</v>
      </c>
    </row>
    <row r="1614" spans="1:54" x14ac:dyDescent="0.35">
      <c r="A1614">
        <v>1671</v>
      </c>
      <c r="B1614" t="s">
        <v>4047</v>
      </c>
      <c r="C1614">
        <v>31400</v>
      </c>
      <c r="D1614" s="1">
        <v>44317</v>
      </c>
      <c r="E1614" s="1"/>
      <c r="F1614" s="1"/>
      <c r="G1614">
        <v>3</v>
      </c>
      <c r="H1614" t="s">
        <v>55</v>
      </c>
      <c r="I1614" s="1">
        <v>44628</v>
      </c>
      <c r="J1614">
        <v>100</v>
      </c>
      <c r="L1614" t="s">
        <v>4048</v>
      </c>
      <c r="M1614" t="s">
        <v>504</v>
      </c>
      <c r="N1614" t="s">
        <v>2835</v>
      </c>
      <c r="O1614" t="s">
        <v>58</v>
      </c>
      <c r="Q1614" t="s">
        <v>790</v>
      </c>
      <c r="R1614" t="s">
        <v>2836</v>
      </c>
      <c r="U1614" t="s">
        <v>235</v>
      </c>
      <c r="V1614" t="s">
        <v>62</v>
      </c>
      <c r="W1614">
        <v>16000</v>
      </c>
      <c r="X1614">
        <v>16000</v>
      </c>
      <c r="AD1614">
        <v>7525.3125</v>
      </c>
      <c r="AF1614">
        <v>6912</v>
      </c>
      <c r="AJ1614">
        <v>15400</v>
      </c>
      <c r="AK1614">
        <v>49.044585987261001</v>
      </c>
      <c r="AL1614">
        <v>15400</v>
      </c>
      <c r="AM1614">
        <v>49.044585987261001</v>
      </c>
      <c r="AN1614">
        <v>15400</v>
      </c>
      <c r="AO1614">
        <v>49.044585987261001</v>
      </c>
      <c r="AP1614">
        <v>15400</v>
      </c>
      <c r="AQ1614">
        <v>49.044585987261001</v>
      </c>
      <c r="AU1614" t="s">
        <v>81</v>
      </c>
      <c r="AV1614" t="s">
        <v>63</v>
      </c>
      <c r="AX1614" t="s">
        <v>64</v>
      </c>
      <c r="BB1614" t="s">
        <v>4049</v>
      </c>
    </row>
    <row r="1615" spans="1:54" x14ac:dyDescent="0.35">
      <c r="A1615">
        <v>1672</v>
      </c>
      <c r="B1615" t="s">
        <v>4050</v>
      </c>
      <c r="C1615">
        <v>4000</v>
      </c>
      <c r="D1615" s="1">
        <v>44805</v>
      </c>
      <c r="E1615" s="1"/>
      <c r="F1615" s="1"/>
      <c r="G1615">
        <v>12</v>
      </c>
      <c r="H1615" t="s">
        <v>55</v>
      </c>
      <c r="I1615" s="1">
        <v>45187</v>
      </c>
      <c r="M1615" t="s">
        <v>744</v>
      </c>
      <c r="N1615" t="s">
        <v>75</v>
      </c>
      <c r="O1615" t="s">
        <v>58</v>
      </c>
      <c r="Q1615" t="s">
        <v>756</v>
      </c>
      <c r="R1615" t="s">
        <v>2153</v>
      </c>
      <c r="S1615" t="s">
        <v>2750</v>
      </c>
      <c r="U1615" t="s">
        <v>235</v>
      </c>
      <c r="V1615" t="s">
        <v>68</v>
      </c>
      <c r="AJ1615">
        <v>4000</v>
      </c>
      <c r="AK1615">
        <v>100</v>
      </c>
      <c r="AL1615">
        <v>4000</v>
      </c>
      <c r="AM1615">
        <v>100</v>
      </c>
      <c r="AN1615">
        <v>4000</v>
      </c>
      <c r="AO1615">
        <v>100</v>
      </c>
      <c r="AP1615">
        <v>4000</v>
      </c>
      <c r="AQ1615">
        <v>100</v>
      </c>
      <c r="AR1615" t="s">
        <v>4051</v>
      </c>
      <c r="AS1615" t="s">
        <v>2358</v>
      </c>
      <c r="AU1615" t="s">
        <v>198</v>
      </c>
      <c r="BB1615" t="s">
        <v>4052</v>
      </c>
    </row>
    <row r="1616" spans="1:54" x14ac:dyDescent="0.35">
      <c r="A1616">
        <v>1673</v>
      </c>
      <c r="B1616" t="s">
        <v>4053</v>
      </c>
      <c r="C1616">
        <v>10000</v>
      </c>
      <c r="D1616" s="1">
        <v>44317</v>
      </c>
      <c r="E1616" s="1"/>
      <c r="F1616" s="1"/>
      <c r="G1616">
        <v>3</v>
      </c>
      <c r="H1616" t="s">
        <v>55</v>
      </c>
      <c r="I1616" s="1">
        <v>44502</v>
      </c>
      <c r="M1616" t="s">
        <v>744</v>
      </c>
      <c r="N1616" t="s">
        <v>75</v>
      </c>
      <c r="O1616" t="s">
        <v>58</v>
      </c>
      <c r="Q1616" t="s">
        <v>1843</v>
      </c>
      <c r="R1616" t="s">
        <v>2153</v>
      </c>
      <c r="S1616" t="s">
        <v>2750</v>
      </c>
      <c r="U1616" t="s">
        <v>235</v>
      </c>
      <c r="V1616" t="s">
        <v>68</v>
      </c>
      <c r="AJ1616">
        <v>10000</v>
      </c>
      <c r="AK1616">
        <v>100</v>
      </c>
      <c r="AL1616">
        <v>10000</v>
      </c>
      <c r="AM1616">
        <v>100</v>
      </c>
      <c r="AN1616">
        <v>10000</v>
      </c>
      <c r="AO1616">
        <v>100</v>
      </c>
      <c r="AP1616">
        <v>10000</v>
      </c>
      <c r="AQ1616">
        <v>100</v>
      </c>
      <c r="AU1616" t="s">
        <v>198</v>
      </c>
      <c r="BB1616" t="s">
        <v>4054</v>
      </c>
    </row>
    <row r="1617" spans="1:54" x14ac:dyDescent="0.35">
      <c r="A1617">
        <v>1674</v>
      </c>
      <c r="B1617" t="s">
        <v>4055</v>
      </c>
      <c r="C1617">
        <v>20000</v>
      </c>
      <c r="D1617" s="1">
        <v>44287</v>
      </c>
      <c r="E1617" s="1"/>
      <c r="F1617" s="1"/>
      <c r="G1617">
        <v>8</v>
      </c>
      <c r="H1617" t="s">
        <v>55</v>
      </c>
      <c r="I1617" s="1">
        <v>44628</v>
      </c>
      <c r="M1617" t="s">
        <v>328</v>
      </c>
      <c r="N1617" t="s">
        <v>328</v>
      </c>
      <c r="O1617" t="s">
        <v>58</v>
      </c>
      <c r="Q1617" t="s">
        <v>1843</v>
      </c>
      <c r="R1617" t="s">
        <v>4056</v>
      </c>
      <c r="S1617" t="s">
        <v>4057</v>
      </c>
      <c r="U1617" t="s">
        <v>235</v>
      </c>
      <c r="V1617" t="s">
        <v>68</v>
      </c>
      <c r="AD1617">
        <v>81.125</v>
      </c>
      <c r="AJ1617">
        <v>20000</v>
      </c>
      <c r="AK1617">
        <v>100</v>
      </c>
      <c r="AL1617">
        <v>20000</v>
      </c>
      <c r="AM1617">
        <v>100</v>
      </c>
      <c r="AN1617">
        <v>20000</v>
      </c>
      <c r="AO1617">
        <v>100</v>
      </c>
      <c r="AP1617">
        <v>20000</v>
      </c>
      <c r="AQ1617">
        <v>100</v>
      </c>
      <c r="AU1617" t="s">
        <v>95</v>
      </c>
      <c r="AV1617" t="s">
        <v>63</v>
      </c>
      <c r="BB1617" t="s">
        <v>4058</v>
      </c>
    </row>
    <row r="1618" spans="1:54" x14ac:dyDescent="0.35">
      <c r="A1618">
        <v>1675</v>
      </c>
      <c r="B1618" t="s">
        <v>4059</v>
      </c>
      <c r="C1618">
        <v>10500</v>
      </c>
      <c r="D1618" s="1">
        <v>44317</v>
      </c>
      <c r="E1618" s="1"/>
      <c r="F1618" s="1"/>
      <c r="G1618">
        <v>6</v>
      </c>
      <c r="H1618" t="s">
        <v>55</v>
      </c>
      <c r="I1618" s="1">
        <v>44497</v>
      </c>
      <c r="M1618" t="s">
        <v>93</v>
      </c>
      <c r="N1618" t="s">
        <v>93</v>
      </c>
      <c r="O1618" t="s">
        <v>58</v>
      </c>
      <c r="Q1618" t="s">
        <v>253</v>
      </c>
      <c r="R1618" t="s">
        <v>4060</v>
      </c>
      <c r="U1618" t="s">
        <v>61</v>
      </c>
      <c r="V1618" t="s">
        <v>68</v>
      </c>
      <c r="W1618">
        <v>7900</v>
      </c>
      <c r="X1618">
        <v>5500</v>
      </c>
      <c r="Y1618">
        <v>888</v>
      </c>
      <c r="AB1618">
        <v>100</v>
      </c>
      <c r="AJ1618">
        <v>5000</v>
      </c>
      <c r="AK1618">
        <v>47.619047619047997</v>
      </c>
      <c r="AL1618">
        <v>10500</v>
      </c>
      <c r="AM1618">
        <v>100</v>
      </c>
      <c r="AN1618">
        <v>4112</v>
      </c>
      <c r="AO1618">
        <v>39.161904761904999</v>
      </c>
      <c r="AP1618">
        <v>10500</v>
      </c>
      <c r="AQ1618">
        <v>100</v>
      </c>
      <c r="AU1618" t="s">
        <v>555</v>
      </c>
      <c r="AV1618" t="s">
        <v>63</v>
      </c>
      <c r="AX1618" t="s">
        <v>63</v>
      </c>
      <c r="AY1618" t="s">
        <v>4061</v>
      </c>
      <c r="BB1618" t="s">
        <v>4062</v>
      </c>
    </row>
    <row r="1619" spans="1:54" x14ac:dyDescent="0.35">
      <c r="A1619">
        <v>1676</v>
      </c>
      <c r="B1619" t="s">
        <v>4063</v>
      </c>
      <c r="C1619">
        <v>150</v>
      </c>
      <c r="D1619" s="1">
        <v>44317</v>
      </c>
      <c r="E1619" s="1"/>
      <c r="F1619" s="1"/>
      <c r="G1619">
        <v>12</v>
      </c>
      <c r="H1619" t="s">
        <v>55</v>
      </c>
      <c r="I1619" s="1">
        <v>44497</v>
      </c>
      <c r="L1619" t="s">
        <v>1018</v>
      </c>
      <c r="M1619" t="s">
        <v>744</v>
      </c>
      <c r="N1619" t="s">
        <v>75</v>
      </c>
      <c r="O1619" t="s">
        <v>58</v>
      </c>
      <c r="Q1619" t="s">
        <v>745</v>
      </c>
      <c r="R1619" t="s">
        <v>1019</v>
      </c>
      <c r="U1619" t="s">
        <v>235</v>
      </c>
      <c r="V1619" t="s">
        <v>68</v>
      </c>
      <c r="W1619">
        <v>15</v>
      </c>
      <c r="X1619">
        <v>15</v>
      </c>
      <c r="AF1619">
        <v>15</v>
      </c>
      <c r="AJ1619">
        <v>135</v>
      </c>
      <c r="AK1619">
        <v>90</v>
      </c>
      <c r="AL1619">
        <v>135</v>
      </c>
      <c r="AM1619">
        <v>90</v>
      </c>
      <c r="AN1619">
        <v>135</v>
      </c>
      <c r="AO1619">
        <v>90</v>
      </c>
      <c r="AP1619">
        <v>135</v>
      </c>
      <c r="AQ1619">
        <v>90</v>
      </c>
      <c r="AU1619" t="s">
        <v>150</v>
      </c>
    </row>
    <row r="1620" spans="1:54" x14ac:dyDescent="0.35">
      <c r="A1620">
        <v>1677</v>
      </c>
      <c r="B1620" t="s">
        <v>4064</v>
      </c>
      <c r="C1620">
        <v>30000</v>
      </c>
      <c r="D1620" s="1">
        <v>44562</v>
      </c>
      <c r="E1620" s="1"/>
      <c r="F1620" s="1"/>
      <c r="G1620">
        <v>12</v>
      </c>
      <c r="H1620" t="s">
        <v>55</v>
      </c>
      <c r="I1620" s="1">
        <v>44967</v>
      </c>
      <c r="J1620">
        <v>100</v>
      </c>
      <c r="L1620">
        <v>22000</v>
      </c>
      <c r="M1620" t="s">
        <v>104</v>
      </c>
      <c r="N1620" t="s">
        <v>75</v>
      </c>
      <c r="O1620" t="s">
        <v>58</v>
      </c>
      <c r="Q1620" t="s">
        <v>189</v>
      </c>
      <c r="R1620" t="s">
        <v>346</v>
      </c>
      <c r="U1620" t="s">
        <v>61</v>
      </c>
      <c r="V1620" t="s">
        <v>62</v>
      </c>
      <c r="AD1620">
        <v>7995</v>
      </c>
      <c r="AJ1620">
        <v>30000</v>
      </c>
      <c r="AK1620">
        <v>100</v>
      </c>
      <c r="AL1620">
        <v>30000</v>
      </c>
      <c r="AM1620">
        <v>100</v>
      </c>
      <c r="AN1620">
        <v>30000</v>
      </c>
      <c r="AO1620">
        <v>100</v>
      </c>
      <c r="AP1620">
        <v>30000</v>
      </c>
      <c r="AQ1620">
        <v>100</v>
      </c>
      <c r="AU1620" t="s">
        <v>179</v>
      </c>
      <c r="AV1620" t="s">
        <v>63</v>
      </c>
      <c r="AX1620" t="s">
        <v>63</v>
      </c>
    </row>
    <row r="1621" spans="1:54" x14ac:dyDescent="0.35">
      <c r="A1621">
        <v>1678</v>
      </c>
      <c r="B1621" t="s">
        <v>4065</v>
      </c>
      <c r="C1621">
        <v>5115</v>
      </c>
      <c r="D1621" s="1">
        <v>44378</v>
      </c>
      <c r="E1621" s="1"/>
      <c r="F1621" s="1"/>
      <c r="G1621">
        <v>4</v>
      </c>
      <c r="H1621" t="s">
        <v>55</v>
      </c>
      <c r="I1621" s="1">
        <v>44680</v>
      </c>
      <c r="J1621">
        <v>100</v>
      </c>
      <c r="L1621" t="s">
        <v>4066</v>
      </c>
      <c r="M1621" t="s">
        <v>79</v>
      </c>
      <c r="N1621" t="s">
        <v>93</v>
      </c>
      <c r="O1621" t="s">
        <v>58</v>
      </c>
      <c r="Q1621" t="s">
        <v>253</v>
      </c>
      <c r="R1621" t="s">
        <v>4067</v>
      </c>
      <c r="U1621" t="s">
        <v>61</v>
      </c>
      <c r="V1621" t="s">
        <v>62</v>
      </c>
      <c r="W1621">
        <v>4616</v>
      </c>
      <c r="X1621">
        <v>216</v>
      </c>
      <c r="Y1621">
        <v>1448</v>
      </c>
      <c r="AB1621">
        <v>100</v>
      </c>
      <c r="AC1621">
        <v>137.5</v>
      </c>
      <c r="AD1621">
        <v>1320</v>
      </c>
      <c r="AF1621">
        <v>216</v>
      </c>
      <c r="AI1621">
        <v>1320</v>
      </c>
      <c r="AJ1621">
        <v>4899</v>
      </c>
      <c r="AK1621">
        <v>95.777126099707004</v>
      </c>
      <c r="AL1621">
        <v>4899</v>
      </c>
      <c r="AM1621">
        <v>95.777126099707004</v>
      </c>
      <c r="AN1621">
        <v>3451</v>
      </c>
      <c r="AO1621">
        <v>67.468230694037004</v>
      </c>
      <c r="AP1621">
        <v>3579</v>
      </c>
      <c r="AQ1621">
        <v>69.970674486804</v>
      </c>
      <c r="AS1621" t="s">
        <v>4068</v>
      </c>
      <c r="AT1621" t="s">
        <v>4069</v>
      </c>
      <c r="AU1621" t="s">
        <v>95</v>
      </c>
      <c r="AV1621" t="s">
        <v>64</v>
      </c>
      <c r="AX1621" t="s">
        <v>63</v>
      </c>
      <c r="AY1621" t="s">
        <v>82</v>
      </c>
      <c r="BB1621" t="s">
        <v>4070</v>
      </c>
    </row>
    <row r="1622" spans="1:54" x14ac:dyDescent="0.35">
      <c r="A1622">
        <v>1679</v>
      </c>
      <c r="B1622" t="s">
        <v>4071</v>
      </c>
      <c r="C1622">
        <v>17000</v>
      </c>
      <c r="D1622" s="1">
        <v>44440</v>
      </c>
      <c r="E1622" s="1"/>
      <c r="F1622" s="1"/>
      <c r="G1622">
        <v>12</v>
      </c>
      <c r="H1622" t="s">
        <v>55</v>
      </c>
      <c r="I1622" s="1">
        <v>44497</v>
      </c>
      <c r="M1622" t="s">
        <v>104</v>
      </c>
      <c r="N1622" t="s">
        <v>66</v>
      </c>
      <c r="O1622" t="s">
        <v>58</v>
      </c>
      <c r="Q1622" t="s">
        <v>109</v>
      </c>
      <c r="R1622" t="s">
        <v>4072</v>
      </c>
      <c r="U1622" t="s">
        <v>61</v>
      </c>
      <c r="V1622" t="s">
        <v>68</v>
      </c>
      <c r="AJ1622">
        <v>17000</v>
      </c>
      <c r="AK1622">
        <v>100</v>
      </c>
      <c r="AL1622">
        <v>17000</v>
      </c>
      <c r="AM1622">
        <v>100</v>
      </c>
      <c r="AN1622">
        <v>17000</v>
      </c>
      <c r="AO1622">
        <v>100</v>
      </c>
      <c r="AP1622">
        <v>17000</v>
      </c>
      <c r="AQ1622">
        <v>100</v>
      </c>
      <c r="AT1622" t="s">
        <v>279</v>
      </c>
      <c r="AU1622" t="s">
        <v>95</v>
      </c>
      <c r="AV1622" t="s">
        <v>64</v>
      </c>
      <c r="AX1622" t="s">
        <v>63</v>
      </c>
      <c r="AY1622" t="s">
        <v>82</v>
      </c>
      <c r="BB1622" t="s">
        <v>4073</v>
      </c>
    </row>
    <row r="1623" spans="1:54" x14ac:dyDescent="0.35">
      <c r="A1623">
        <v>1680</v>
      </c>
      <c r="B1623" t="s">
        <v>4074</v>
      </c>
      <c r="C1623">
        <v>1000</v>
      </c>
      <c r="D1623" s="1">
        <v>44378</v>
      </c>
      <c r="E1623" s="1"/>
      <c r="F1623" s="1"/>
      <c r="G1623">
        <v>1</v>
      </c>
      <c r="H1623" t="s">
        <v>55</v>
      </c>
      <c r="I1623" s="1">
        <v>44628</v>
      </c>
      <c r="L1623" t="s">
        <v>4075</v>
      </c>
      <c r="M1623" t="s">
        <v>183</v>
      </c>
      <c r="N1623" t="s">
        <v>75</v>
      </c>
      <c r="O1623" t="s">
        <v>58</v>
      </c>
      <c r="Q1623" t="s">
        <v>749</v>
      </c>
      <c r="R1623" t="s">
        <v>4076</v>
      </c>
      <c r="S1623" t="s">
        <v>4077</v>
      </c>
      <c r="U1623" t="s">
        <v>235</v>
      </c>
      <c r="V1623" t="s">
        <v>68</v>
      </c>
      <c r="AJ1623">
        <v>1000</v>
      </c>
      <c r="AK1623">
        <v>100</v>
      </c>
      <c r="AL1623">
        <v>1000</v>
      </c>
      <c r="AM1623">
        <v>100</v>
      </c>
      <c r="AN1623">
        <v>1000</v>
      </c>
      <c r="AO1623">
        <v>100</v>
      </c>
      <c r="AP1623">
        <v>1000</v>
      </c>
      <c r="AQ1623">
        <v>100</v>
      </c>
      <c r="AU1623" t="s">
        <v>150</v>
      </c>
      <c r="AV1623" t="s">
        <v>63</v>
      </c>
      <c r="AX1623" t="s">
        <v>63</v>
      </c>
      <c r="AZ1623" t="s">
        <v>180</v>
      </c>
      <c r="BB1623" t="s">
        <v>4078</v>
      </c>
    </row>
    <row r="1624" spans="1:54" x14ac:dyDescent="0.35">
      <c r="A1624">
        <v>1681</v>
      </c>
      <c r="B1624" t="s">
        <v>4079</v>
      </c>
      <c r="C1624">
        <v>400</v>
      </c>
      <c r="D1624" s="1">
        <v>44287</v>
      </c>
      <c r="E1624" s="1"/>
      <c r="F1624" s="1"/>
      <c r="G1624">
        <v>2</v>
      </c>
      <c r="H1624" t="s">
        <v>55</v>
      </c>
      <c r="I1624" s="1">
        <v>44628</v>
      </c>
      <c r="J1624">
        <v>100</v>
      </c>
      <c r="L1624" t="s">
        <v>3923</v>
      </c>
      <c r="M1624" t="s">
        <v>744</v>
      </c>
      <c r="N1624" t="s">
        <v>75</v>
      </c>
      <c r="O1624" t="s">
        <v>58</v>
      </c>
      <c r="Q1624" t="s">
        <v>739</v>
      </c>
      <c r="R1624" t="s">
        <v>1615</v>
      </c>
      <c r="S1624" t="s">
        <v>1711</v>
      </c>
      <c r="U1624" t="s">
        <v>235</v>
      </c>
      <c r="V1624" t="s">
        <v>62</v>
      </c>
      <c r="AD1624">
        <v>276.4375</v>
      </c>
      <c r="AJ1624">
        <v>400</v>
      </c>
      <c r="AK1624">
        <v>100</v>
      </c>
      <c r="AL1624">
        <v>400</v>
      </c>
      <c r="AM1624">
        <v>100</v>
      </c>
      <c r="AN1624">
        <v>400</v>
      </c>
      <c r="AO1624">
        <v>100</v>
      </c>
      <c r="AP1624">
        <v>400</v>
      </c>
      <c r="AQ1624">
        <v>100</v>
      </c>
      <c r="AU1624" t="s">
        <v>2022</v>
      </c>
      <c r="AX1624" t="s">
        <v>64</v>
      </c>
    </row>
    <row r="1625" spans="1:54" x14ac:dyDescent="0.35">
      <c r="A1625">
        <v>1682</v>
      </c>
      <c r="B1625" t="s">
        <v>4080</v>
      </c>
      <c r="C1625">
        <v>2400</v>
      </c>
      <c r="D1625" s="1">
        <v>44440</v>
      </c>
      <c r="E1625" s="1"/>
      <c r="F1625" s="1"/>
      <c r="G1625">
        <v>12</v>
      </c>
      <c r="H1625" t="s">
        <v>55</v>
      </c>
      <c r="I1625" s="1">
        <v>44916</v>
      </c>
      <c r="J1625">
        <v>100</v>
      </c>
      <c r="L1625" t="s">
        <v>635</v>
      </c>
      <c r="M1625" t="s">
        <v>66</v>
      </c>
      <c r="N1625" t="s">
        <v>66</v>
      </c>
      <c r="O1625" t="s">
        <v>58</v>
      </c>
      <c r="Q1625" t="s">
        <v>233</v>
      </c>
      <c r="R1625" t="s">
        <v>636</v>
      </c>
      <c r="S1625" t="s">
        <v>637</v>
      </c>
      <c r="U1625" t="s">
        <v>235</v>
      </c>
      <c r="V1625" t="s">
        <v>62</v>
      </c>
      <c r="W1625">
        <v>300</v>
      </c>
      <c r="X1625">
        <v>300</v>
      </c>
      <c r="AD1625">
        <v>1653.6</v>
      </c>
      <c r="AF1625">
        <v>300</v>
      </c>
      <c r="AJ1625">
        <v>2100</v>
      </c>
      <c r="AK1625">
        <v>87.5</v>
      </c>
      <c r="AL1625">
        <v>2100</v>
      </c>
      <c r="AM1625">
        <v>87.5</v>
      </c>
      <c r="AN1625">
        <v>2100</v>
      </c>
      <c r="AO1625">
        <v>87.5</v>
      </c>
      <c r="AP1625">
        <v>2100</v>
      </c>
      <c r="AQ1625">
        <v>87.5</v>
      </c>
      <c r="AU1625" t="s">
        <v>638</v>
      </c>
      <c r="AV1625" t="s">
        <v>64</v>
      </c>
      <c r="AX1625" t="s">
        <v>63</v>
      </c>
      <c r="AZ1625" t="s">
        <v>180</v>
      </c>
      <c r="BB1625" t="s">
        <v>640</v>
      </c>
    </row>
    <row r="1626" spans="1:54" x14ac:dyDescent="0.35">
      <c r="A1626">
        <v>1683</v>
      </c>
      <c r="B1626" t="s">
        <v>4081</v>
      </c>
      <c r="C1626">
        <v>6000</v>
      </c>
      <c r="D1626" s="1">
        <v>44348</v>
      </c>
      <c r="E1626" s="1"/>
      <c r="F1626" s="1"/>
      <c r="G1626">
        <v>6</v>
      </c>
      <c r="H1626" t="s">
        <v>55</v>
      </c>
      <c r="I1626" s="1">
        <v>44628</v>
      </c>
      <c r="M1626" t="s">
        <v>328</v>
      </c>
      <c r="N1626" t="s">
        <v>75</v>
      </c>
      <c r="O1626" t="s">
        <v>58</v>
      </c>
      <c r="Q1626" t="s">
        <v>1843</v>
      </c>
      <c r="R1626" t="s">
        <v>4082</v>
      </c>
      <c r="U1626" t="s">
        <v>235</v>
      </c>
      <c r="V1626" t="s">
        <v>68</v>
      </c>
      <c r="W1626">
        <v>3000</v>
      </c>
      <c r="X1626">
        <v>3000</v>
      </c>
      <c r="AJ1626">
        <v>3000</v>
      </c>
      <c r="AK1626">
        <v>50</v>
      </c>
      <c r="AL1626">
        <v>3000</v>
      </c>
      <c r="AM1626">
        <v>50</v>
      </c>
      <c r="AN1626">
        <v>3000</v>
      </c>
      <c r="AO1626">
        <v>50</v>
      </c>
      <c r="AP1626">
        <v>3000</v>
      </c>
      <c r="AQ1626">
        <v>50</v>
      </c>
      <c r="AU1626" t="s">
        <v>1172</v>
      </c>
      <c r="AV1626" t="s">
        <v>63</v>
      </c>
      <c r="BB1626" t="s">
        <v>4083</v>
      </c>
    </row>
    <row r="1627" spans="1:54" x14ac:dyDescent="0.35">
      <c r="A1627">
        <v>1684</v>
      </c>
      <c r="B1627" t="s">
        <v>4084</v>
      </c>
      <c r="C1627">
        <v>250</v>
      </c>
      <c r="D1627" s="1">
        <v>44317</v>
      </c>
      <c r="E1627" s="1"/>
      <c r="F1627" s="1"/>
      <c r="G1627">
        <v>1</v>
      </c>
      <c r="H1627" t="s">
        <v>55</v>
      </c>
      <c r="I1627" s="1">
        <v>44628</v>
      </c>
      <c r="J1627">
        <v>100</v>
      </c>
      <c r="L1627" t="s">
        <v>4085</v>
      </c>
      <c r="M1627" t="s">
        <v>744</v>
      </c>
      <c r="N1627" t="s">
        <v>75</v>
      </c>
      <c r="O1627" t="s">
        <v>58</v>
      </c>
      <c r="Q1627" t="s">
        <v>233</v>
      </c>
      <c r="R1627" t="s">
        <v>4086</v>
      </c>
      <c r="U1627" t="s">
        <v>235</v>
      </c>
      <c r="V1627" t="s">
        <v>62</v>
      </c>
      <c r="AD1627">
        <v>108</v>
      </c>
      <c r="AJ1627">
        <v>250</v>
      </c>
      <c r="AK1627">
        <v>100</v>
      </c>
      <c r="AL1627">
        <v>250</v>
      </c>
      <c r="AM1627">
        <v>100</v>
      </c>
      <c r="AN1627">
        <v>250</v>
      </c>
      <c r="AO1627">
        <v>100</v>
      </c>
      <c r="AP1627">
        <v>250</v>
      </c>
      <c r="AQ1627">
        <v>100</v>
      </c>
      <c r="AU1627" t="s">
        <v>150</v>
      </c>
    </row>
    <row r="1628" spans="1:54" x14ac:dyDescent="0.35">
      <c r="A1628">
        <v>1685</v>
      </c>
      <c r="B1628" t="s">
        <v>4087</v>
      </c>
      <c r="C1628">
        <v>150</v>
      </c>
      <c r="D1628" s="1">
        <v>44287</v>
      </c>
      <c r="E1628" s="1"/>
      <c r="F1628" s="1"/>
      <c r="G1628">
        <v>12</v>
      </c>
      <c r="H1628" t="s">
        <v>55</v>
      </c>
      <c r="I1628" s="1">
        <v>44953</v>
      </c>
      <c r="J1628">
        <v>100</v>
      </c>
      <c r="L1628" t="s">
        <v>4088</v>
      </c>
      <c r="M1628" t="s">
        <v>504</v>
      </c>
      <c r="N1628" t="s">
        <v>75</v>
      </c>
      <c r="O1628" t="s">
        <v>58</v>
      </c>
      <c r="Q1628" t="s">
        <v>745</v>
      </c>
      <c r="R1628" t="s">
        <v>1197</v>
      </c>
      <c r="U1628" t="s">
        <v>235</v>
      </c>
      <c r="V1628" t="s">
        <v>62</v>
      </c>
      <c r="W1628">
        <v>100</v>
      </c>
      <c r="X1628">
        <v>100</v>
      </c>
      <c r="AJ1628">
        <v>50</v>
      </c>
      <c r="AK1628">
        <v>33.333333333333002</v>
      </c>
      <c r="AL1628">
        <v>50</v>
      </c>
      <c r="AM1628">
        <v>33.333333333333002</v>
      </c>
      <c r="AN1628">
        <v>50</v>
      </c>
      <c r="AO1628">
        <v>33.333333333333002</v>
      </c>
      <c r="AP1628">
        <v>50</v>
      </c>
      <c r="AQ1628">
        <v>33.333333333333002</v>
      </c>
      <c r="AU1628" t="s">
        <v>150</v>
      </c>
      <c r="AV1628" t="s">
        <v>63</v>
      </c>
      <c r="AX1628" t="s">
        <v>64</v>
      </c>
    </row>
    <row r="1629" spans="1:54" x14ac:dyDescent="0.35">
      <c r="A1629">
        <v>1686</v>
      </c>
      <c r="B1629" t="s">
        <v>4089</v>
      </c>
      <c r="C1629">
        <v>270</v>
      </c>
      <c r="D1629" s="1">
        <v>44287</v>
      </c>
      <c r="E1629" s="1"/>
      <c r="F1629" s="1"/>
      <c r="G1629">
        <v>12</v>
      </c>
      <c r="H1629" t="s">
        <v>55</v>
      </c>
      <c r="I1629" s="1">
        <v>44953</v>
      </c>
      <c r="J1629">
        <v>100</v>
      </c>
      <c r="L1629" t="s">
        <v>4090</v>
      </c>
      <c r="M1629" t="s">
        <v>504</v>
      </c>
      <c r="N1629" t="s">
        <v>75</v>
      </c>
      <c r="O1629" t="s">
        <v>58</v>
      </c>
      <c r="Q1629" t="s">
        <v>745</v>
      </c>
      <c r="R1629" t="s">
        <v>1194</v>
      </c>
      <c r="U1629" t="s">
        <v>235</v>
      </c>
      <c r="V1629" t="s">
        <v>62</v>
      </c>
      <c r="W1629">
        <v>160</v>
      </c>
      <c r="X1629">
        <v>160</v>
      </c>
      <c r="AJ1629">
        <v>110</v>
      </c>
      <c r="AK1629">
        <v>40.740740740741003</v>
      </c>
      <c r="AL1629">
        <v>110</v>
      </c>
      <c r="AM1629">
        <v>40.740740740741003</v>
      </c>
      <c r="AN1629">
        <v>110</v>
      </c>
      <c r="AO1629">
        <v>40.740740740741003</v>
      </c>
      <c r="AP1629">
        <v>110</v>
      </c>
      <c r="AQ1629">
        <v>40.740740740741003</v>
      </c>
      <c r="AU1629" t="s">
        <v>150</v>
      </c>
      <c r="AV1629" t="s">
        <v>63</v>
      </c>
      <c r="AX1629" t="s">
        <v>64</v>
      </c>
    </row>
    <row r="1630" spans="1:54" x14ac:dyDescent="0.35">
      <c r="A1630">
        <v>1687</v>
      </c>
      <c r="B1630" t="s">
        <v>4091</v>
      </c>
      <c r="C1630">
        <v>13900</v>
      </c>
      <c r="D1630" s="1">
        <v>44348</v>
      </c>
      <c r="E1630" s="1"/>
      <c r="F1630" s="1"/>
      <c r="G1630">
        <v>12</v>
      </c>
      <c r="H1630" t="s">
        <v>55</v>
      </c>
      <c r="I1630" s="1">
        <v>44929</v>
      </c>
      <c r="M1630" t="s">
        <v>504</v>
      </c>
      <c r="N1630" t="s">
        <v>75</v>
      </c>
      <c r="O1630" t="s">
        <v>58</v>
      </c>
      <c r="Q1630" t="s">
        <v>834</v>
      </c>
      <c r="R1630" t="s">
        <v>4092</v>
      </c>
      <c r="U1630" t="s">
        <v>235</v>
      </c>
      <c r="V1630" t="s">
        <v>68</v>
      </c>
      <c r="AJ1630">
        <v>13900</v>
      </c>
      <c r="AK1630">
        <v>100</v>
      </c>
      <c r="AL1630">
        <v>13900</v>
      </c>
      <c r="AM1630">
        <v>100</v>
      </c>
      <c r="AN1630">
        <v>13900</v>
      </c>
      <c r="AO1630">
        <v>100</v>
      </c>
      <c r="AP1630">
        <v>13900</v>
      </c>
      <c r="AQ1630">
        <v>100</v>
      </c>
      <c r="AS1630" t="s">
        <v>2643</v>
      </c>
      <c r="AU1630" t="s">
        <v>143</v>
      </c>
      <c r="AV1630" t="s">
        <v>63</v>
      </c>
      <c r="AX1630" t="s">
        <v>63</v>
      </c>
      <c r="AZ1630" t="s">
        <v>180</v>
      </c>
      <c r="BB1630" t="s">
        <v>4093</v>
      </c>
    </row>
    <row r="1631" spans="1:54" x14ac:dyDescent="0.35">
      <c r="A1631">
        <v>1688</v>
      </c>
      <c r="B1631" t="s">
        <v>4094</v>
      </c>
      <c r="C1631">
        <v>300</v>
      </c>
      <c r="D1631" s="1">
        <v>44287</v>
      </c>
      <c r="E1631" s="1"/>
      <c r="F1631" s="1"/>
      <c r="G1631">
        <v>1</v>
      </c>
      <c r="H1631" t="s">
        <v>55</v>
      </c>
      <c r="I1631" s="1">
        <v>44628</v>
      </c>
      <c r="J1631">
        <v>100</v>
      </c>
      <c r="L1631" t="s">
        <v>4095</v>
      </c>
      <c r="M1631" t="s">
        <v>504</v>
      </c>
      <c r="N1631" t="s">
        <v>75</v>
      </c>
      <c r="O1631" t="s">
        <v>58</v>
      </c>
      <c r="Q1631" t="s">
        <v>739</v>
      </c>
      <c r="R1631" t="s">
        <v>505</v>
      </c>
      <c r="S1631" t="s">
        <v>3095</v>
      </c>
      <c r="U1631" t="s">
        <v>235</v>
      </c>
      <c r="V1631" t="s">
        <v>62</v>
      </c>
      <c r="AD1631">
        <v>192</v>
      </c>
      <c r="AJ1631">
        <v>300</v>
      </c>
      <c r="AK1631">
        <v>100</v>
      </c>
      <c r="AL1631">
        <v>300</v>
      </c>
      <c r="AM1631">
        <v>100</v>
      </c>
      <c r="AN1631">
        <v>300</v>
      </c>
      <c r="AO1631">
        <v>100</v>
      </c>
      <c r="AP1631">
        <v>300</v>
      </c>
      <c r="AQ1631">
        <v>100</v>
      </c>
      <c r="AU1631" t="s">
        <v>216</v>
      </c>
      <c r="AV1631" t="s">
        <v>63</v>
      </c>
      <c r="AX1631" t="s">
        <v>64</v>
      </c>
      <c r="BB1631" t="s">
        <v>4096</v>
      </c>
    </row>
    <row r="1632" spans="1:54" x14ac:dyDescent="0.35">
      <c r="A1632">
        <v>1689</v>
      </c>
      <c r="B1632" t="s">
        <v>4097</v>
      </c>
      <c r="C1632">
        <v>1700</v>
      </c>
      <c r="D1632" s="1">
        <v>44378</v>
      </c>
      <c r="E1632" s="1"/>
      <c r="F1632" s="1"/>
      <c r="G1632">
        <v>3</v>
      </c>
      <c r="H1632" t="s">
        <v>55</v>
      </c>
      <c r="I1632" s="1">
        <v>44628</v>
      </c>
      <c r="J1632">
        <v>100</v>
      </c>
      <c r="L1632" t="s">
        <v>4098</v>
      </c>
      <c r="M1632" t="s">
        <v>744</v>
      </c>
      <c r="N1632" t="s">
        <v>75</v>
      </c>
      <c r="O1632" t="s">
        <v>58</v>
      </c>
      <c r="Q1632" t="s">
        <v>739</v>
      </c>
      <c r="R1632" t="s">
        <v>1384</v>
      </c>
      <c r="S1632" t="s">
        <v>3010</v>
      </c>
      <c r="U1632" t="s">
        <v>235</v>
      </c>
      <c r="V1632" t="s">
        <v>62</v>
      </c>
      <c r="W1632">
        <v>100</v>
      </c>
      <c r="X1632">
        <v>100</v>
      </c>
      <c r="AD1632">
        <v>110</v>
      </c>
      <c r="AF1632">
        <v>100</v>
      </c>
      <c r="AJ1632">
        <v>1600</v>
      </c>
      <c r="AK1632">
        <v>94.117647058824005</v>
      </c>
      <c r="AL1632">
        <v>1600</v>
      </c>
      <c r="AM1632">
        <v>94.117647058824005</v>
      </c>
      <c r="AN1632">
        <v>1600</v>
      </c>
      <c r="AO1632">
        <v>94.117647058824005</v>
      </c>
      <c r="AP1632">
        <v>1600</v>
      </c>
      <c r="AQ1632">
        <v>94.117647058824005</v>
      </c>
      <c r="AU1632" t="s">
        <v>95</v>
      </c>
      <c r="AX1632" t="s">
        <v>64</v>
      </c>
      <c r="BB1632" t="s">
        <v>4099</v>
      </c>
    </row>
    <row r="1633" spans="1:54" x14ac:dyDescent="0.35">
      <c r="A1633">
        <v>1690</v>
      </c>
      <c r="B1633" t="s">
        <v>4100</v>
      </c>
      <c r="C1633">
        <v>2000</v>
      </c>
      <c r="D1633" s="1">
        <v>44317</v>
      </c>
      <c r="E1633" s="1"/>
      <c r="F1633" s="1"/>
      <c r="G1633">
        <v>3</v>
      </c>
      <c r="H1633" t="s">
        <v>55</v>
      </c>
      <c r="I1633" s="1">
        <v>44628</v>
      </c>
      <c r="J1633">
        <v>100</v>
      </c>
      <c r="M1633" t="s">
        <v>504</v>
      </c>
      <c r="N1633" t="s">
        <v>2835</v>
      </c>
      <c r="O1633" t="s">
        <v>58</v>
      </c>
      <c r="Q1633" t="s">
        <v>756</v>
      </c>
      <c r="R1633" t="s">
        <v>2836</v>
      </c>
      <c r="U1633" t="s">
        <v>235</v>
      </c>
      <c r="V1633" t="s">
        <v>62</v>
      </c>
      <c r="AD1633">
        <v>270</v>
      </c>
      <c r="AJ1633">
        <v>2000</v>
      </c>
      <c r="AK1633">
        <v>100</v>
      </c>
      <c r="AL1633">
        <v>2000</v>
      </c>
      <c r="AM1633">
        <v>100</v>
      </c>
      <c r="AN1633">
        <v>2000</v>
      </c>
      <c r="AO1633">
        <v>100</v>
      </c>
      <c r="AP1633">
        <v>2000</v>
      </c>
      <c r="AQ1633">
        <v>100</v>
      </c>
      <c r="AU1633" t="s">
        <v>81</v>
      </c>
      <c r="AV1633" t="s">
        <v>63</v>
      </c>
      <c r="AX1633" t="s">
        <v>64</v>
      </c>
      <c r="BB1633" t="s">
        <v>2837</v>
      </c>
    </row>
    <row r="1634" spans="1:54" x14ac:dyDescent="0.35">
      <c r="A1634">
        <v>1691</v>
      </c>
      <c r="B1634" t="s">
        <v>4101</v>
      </c>
      <c r="C1634">
        <v>2000</v>
      </c>
      <c r="D1634" s="1">
        <v>44348</v>
      </c>
      <c r="E1634" s="1"/>
      <c r="F1634" s="1"/>
      <c r="G1634">
        <v>2</v>
      </c>
      <c r="H1634" t="s">
        <v>55</v>
      </c>
      <c r="I1634" s="1">
        <v>44628</v>
      </c>
      <c r="J1634">
        <v>100</v>
      </c>
      <c r="M1634" t="s">
        <v>504</v>
      </c>
      <c r="N1634" t="s">
        <v>2835</v>
      </c>
      <c r="O1634" t="s">
        <v>58</v>
      </c>
      <c r="Q1634" t="s">
        <v>739</v>
      </c>
      <c r="R1634" t="s">
        <v>2836</v>
      </c>
      <c r="U1634" t="s">
        <v>235</v>
      </c>
      <c r="V1634" t="s">
        <v>62</v>
      </c>
      <c r="AJ1634">
        <v>2000</v>
      </c>
      <c r="AK1634">
        <v>100</v>
      </c>
      <c r="AL1634">
        <v>2000</v>
      </c>
      <c r="AM1634">
        <v>100</v>
      </c>
      <c r="AN1634">
        <v>2000</v>
      </c>
      <c r="AO1634">
        <v>100</v>
      </c>
      <c r="AP1634">
        <v>2000</v>
      </c>
      <c r="AQ1634">
        <v>100</v>
      </c>
      <c r="AU1634" t="s">
        <v>81</v>
      </c>
      <c r="AV1634" t="s">
        <v>63</v>
      </c>
      <c r="AX1634" t="s">
        <v>64</v>
      </c>
      <c r="BB1634" t="s">
        <v>2837</v>
      </c>
    </row>
    <row r="1635" spans="1:54" x14ac:dyDescent="0.35">
      <c r="A1635">
        <v>1692</v>
      </c>
      <c r="B1635" t="s">
        <v>4102</v>
      </c>
      <c r="C1635">
        <v>15000</v>
      </c>
      <c r="D1635" s="1">
        <v>44621</v>
      </c>
      <c r="E1635" s="1"/>
      <c r="F1635" s="1"/>
      <c r="G1635">
        <v>8</v>
      </c>
      <c r="H1635" t="s">
        <v>55</v>
      </c>
      <c r="I1635" s="1">
        <v>45184</v>
      </c>
      <c r="M1635" t="s">
        <v>104</v>
      </c>
      <c r="N1635" t="s">
        <v>66</v>
      </c>
      <c r="O1635" t="s">
        <v>58</v>
      </c>
      <c r="Q1635" t="s">
        <v>206</v>
      </c>
      <c r="R1635" t="s">
        <v>4103</v>
      </c>
      <c r="U1635" t="s">
        <v>61</v>
      </c>
      <c r="V1635" t="s">
        <v>68</v>
      </c>
      <c r="W1635">
        <v>1500</v>
      </c>
      <c r="X1635">
        <v>1500</v>
      </c>
      <c r="AA1635">
        <v>1500</v>
      </c>
      <c r="AJ1635">
        <v>13500</v>
      </c>
      <c r="AK1635">
        <v>90</v>
      </c>
      <c r="AL1635">
        <v>13500</v>
      </c>
      <c r="AM1635">
        <v>90</v>
      </c>
      <c r="AN1635">
        <v>13500</v>
      </c>
      <c r="AO1635">
        <v>90</v>
      </c>
      <c r="AP1635">
        <v>13500</v>
      </c>
      <c r="AQ1635">
        <v>90</v>
      </c>
      <c r="AS1635" t="s">
        <v>4104</v>
      </c>
      <c r="AT1635" t="s">
        <v>3342</v>
      </c>
      <c r="AU1635" t="s">
        <v>150</v>
      </c>
      <c r="AV1635" t="s">
        <v>63</v>
      </c>
      <c r="AX1635" t="s">
        <v>63</v>
      </c>
      <c r="AY1635" t="s">
        <v>2789</v>
      </c>
      <c r="AZ1635" t="s">
        <v>180</v>
      </c>
      <c r="BB1635" t="s">
        <v>4105</v>
      </c>
    </row>
    <row r="1636" spans="1:54" x14ac:dyDescent="0.35">
      <c r="A1636">
        <v>1693</v>
      </c>
      <c r="B1636" t="s">
        <v>4106</v>
      </c>
      <c r="C1636">
        <v>15000</v>
      </c>
      <c r="D1636" s="1">
        <v>44774</v>
      </c>
      <c r="E1636" s="1"/>
      <c r="F1636" s="1"/>
      <c r="G1636">
        <v>10</v>
      </c>
      <c r="H1636" t="s">
        <v>55</v>
      </c>
      <c r="I1636" s="1">
        <v>45188</v>
      </c>
      <c r="M1636" t="s">
        <v>104</v>
      </c>
      <c r="N1636" t="s">
        <v>66</v>
      </c>
      <c r="O1636" t="s">
        <v>58</v>
      </c>
      <c r="Q1636" t="s">
        <v>109</v>
      </c>
      <c r="R1636" t="s">
        <v>4103</v>
      </c>
      <c r="U1636" t="s">
        <v>61</v>
      </c>
      <c r="V1636" t="s">
        <v>68</v>
      </c>
      <c r="AJ1636">
        <v>15000</v>
      </c>
      <c r="AK1636">
        <v>100</v>
      </c>
      <c r="AL1636">
        <v>15000</v>
      </c>
      <c r="AM1636">
        <v>100</v>
      </c>
      <c r="AN1636">
        <v>15000</v>
      </c>
      <c r="AO1636">
        <v>100</v>
      </c>
      <c r="AP1636">
        <v>15000</v>
      </c>
      <c r="AQ1636">
        <v>100</v>
      </c>
      <c r="AS1636" t="s">
        <v>4104</v>
      </c>
      <c r="AT1636" t="s">
        <v>3342</v>
      </c>
      <c r="AU1636" t="s">
        <v>150</v>
      </c>
      <c r="AV1636" t="s">
        <v>63</v>
      </c>
      <c r="AX1636" t="s">
        <v>64</v>
      </c>
      <c r="AY1636" t="s">
        <v>2789</v>
      </c>
      <c r="AZ1636" t="s">
        <v>180</v>
      </c>
      <c r="BB1636" t="s">
        <v>4107</v>
      </c>
    </row>
    <row r="1637" spans="1:54" x14ac:dyDescent="0.35">
      <c r="A1637">
        <v>1694</v>
      </c>
      <c r="B1637" t="s">
        <v>4108</v>
      </c>
      <c r="C1637">
        <v>3000</v>
      </c>
      <c r="D1637" s="1">
        <v>44774</v>
      </c>
      <c r="E1637" s="1"/>
      <c r="F1637" s="1"/>
      <c r="G1637">
        <v>12</v>
      </c>
      <c r="H1637" t="s">
        <v>55</v>
      </c>
      <c r="I1637" s="1">
        <v>45187</v>
      </c>
      <c r="M1637" t="s">
        <v>744</v>
      </c>
      <c r="N1637" t="s">
        <v>66</v>
      </c>
      <c r="O1637" t="s">
        <v>58</v>
      </c>
      <c r="Q1637" t="s">
        <v>233</v>
      </c>
      <c r="R1637" t="s">
        <v>4103</v>
      </c>
      <c r="U1637" t="s">
        <v>235</v>
      </c>
      <c r="V1637" t="s">
        <v>68</v>
      </c>
      <c r="W1637">
        <v>250</v>
      </c>
      <c r="X1637">
        <v>250</v>
      </c>
      <c r="AA1637">
        <v>250</v>
      </c>
      <c r="AJ1637">
        <v>2750</v>
      </c>
      <c r="AK1637">
        <v>91.666666666666998</v>
      </c>
      <c r="AL1637">
        <v>2750</v>
      </c>
      <c r="AM1637">
        <v>91.666666666666998</v>
      </c>
      <c r="AN1637">
        <v>2750</v>
      </c>
      <c r="AO1637">
        <v>91.666666666666998</v>
      </c>
      <c r="AP1637">
        <v>2750</v>
      </c>
      <c r="AQ1637">
        <v>91.666666666666998</v>
      </c>
      <c r="AS1637" t="s">
        <v>4104</v>
      </c>
      <c r="AT1637" t="s">
        <v>3342</v>
      </c>
      <c r="AU1637" t="s">
        <v>150</v>
      </c>
      <c r="AV1637" t="s">
        <v>63</v>
      </c>
      <c r="AX1637" t="s">
        <v>64</v>
      </c>
      <c r="AY1637" t="s">
        <v>2789</v>
      </c>
      <c r="AZ1637" t="s">
        <v>180</v>
      </c>
      <c r="BB1637" t="s">
        <v>4105</v>
      </c>
    </row>
    <row r="1638" spans="1:54" x14ac:dyDescent="0.35">
      <c r="A1638">
        <v>1695</v>
      </c>
      <c r="B1638" t="s">
        <v>4109</v>
      </c>
      <c r="C1638">
        <v>2000</v>
      </c>
      <c r="D1638" s="1">
        <v>44774</v>
      </c>
      <c r="E1638" s="1"/>
      <c r="F1638" s="1"/>
      <c r="G1638">
        <v>12</v>
      </c>
      <c r="H1638" t="s">
        <v>1165</v>
      </c>
      <c r="I1638" s="1"/>
      <c r="M1638" t="s">
        <v>66</v>
      </c>
      <c r="N1638" t="s">
        <v>66</v>
      </c>
      <c r="O1638" t="s">
        <v>58</v>
      </c>
      <c r="Q1638" t="s">
        <v>749</v>
      </c>
      <c r="R1638" t="s">
        <v>4103</v>
      </c>
      <c r="U1638" t="s">
        <v>235</v>
      </c>
      <c r="V1638" t="s">
        <v>68</v>
      </c>
      <c r="W1638">
        <v>200</v>
      </c>
      <c r="X1638">
        <v>200</v>
      </c>
      <c r="AA1638">
        <v>200</v>
      </c>
      <c r="AJ1638">
        <v>1800</v>
      </c>
      <c r="AK1638">
        <v>90</v>
      </c>
      <c r="AL1638">
        <v>1800</v>
      </c>
      <c r="AM1638">
        <v>90</v>
      </c>
      <c r="AN1638">
        <v>1800</v>
      </c>
      <c r="AO1638">
        <v>90</v>
      </c>
      <c r="AP1638">
        <v>1800</v>
      </c>
      <c r="AQ1638">
        <v>90</v>
      </c>
      <c r="AS1638" t="s">
        <v>4104</v>
      </c>
      <c r="AT1638" t="s">
        <v>3342</v>
      </c>
      <c r="AU1638" t="s">
        <v>150</v>
      </c>
      <c r="AV1638" t="s">
        <v>63</v>
      </c>
      <c r="AX1638" t="s">
        <v>64</v>
      </c>
      <c r="AY1638" t="s">
        <v>2789</v>
      </c>
      <c r="AZ1638" t="s">
        <v>180</v>
      </c>
      <c r="BB1638" t="s">
        <v>4105</v>
      </c>
    </row>
    <row r="1639" spans="1:54" x14ac:dyDescent="0.35">
      <c r="A1639">
        <v>1696</v>
      </c>
      <c r="B1639" t="s">
        <v>4110</v>
      </c>
      <c r="C1639">
        <v>1600</v>
      </c>
      <c r="D1639" s="1">
        <v>44317</v>
      </c>
      <c r="E1639" s="1"/>
      <c r="F1639" s="1"/>
      <c r="G1639">
        <v>1</v>
      </c>
      <c r="H1639" t="s">
        <v>55</v>
      </c>
      <c r="I1639" s="1">
        <v>44628</v>
      </c>
      <c r="J1639">
        <v>100</v>
      </c>
      <c r="L1639" t="s">
        <v>4111</v>
      </c>
      <c r="M1639" t="s">
        <v>744</v>
      </c>
      <c r="N1639" t="s">
        <v>75</v>
      </c>
      <c r="O1639" t="s">
        <v>58</v>
      </c>
      <c r="Q1639" t="s">
        <v>739</v>
      </c>
      <c r="R1639" t="s">
        <v>1035</v>
      </c>
      <c r="S1639" t="s">
        <v>2862</v>
      </c>
      <c r="U1639" t="s">
        <v>235</v>
      </c>
      <c r="V1639" t="s">
        <v>62</v>
      </c>
      <c r="AD1639">
        <v>348</v>
      </c>
      <c r="AJ1639">
        <v>1600</v>
      </c>
      <c r="AK1639">
        <v>100</v>
      </c>
      <c r="AL1639">
        <v>1600</v>
      </c>
      <c r="AM1639">
        <v>100</v>
      </c>
      <c r="AN1639">
        <v>1600</v>
      </c>
      <c r="AO1639">
        <v>100</v>
      </c>
      <c r="AP1639">
        <v>1600</v>
      </c>
      <c r="AQ1639">
        <v>100</v>
      </c>
      <c r="AU1639" t="s">
        <v>81</v>
      </c>
    </row>
    <row r="1640" spans="1:54" x14ac:dyDescent="0.35">
      <c r="A1640">
        <v>1697</v>
      </c>
      <c r="B1640" t="s">
        <v>4112</v>
      </c>
      <c r="C1640">
        <v>8000</v>
      </c>
      <c r="D1640" s="1">
        <v>44348</v>
      </c>
      <c r="E1640" s="1"/>
      <c r="F1640" s="1"/>
      <c r="G1640">
        <v>7</v>
      </c>
      <c r="H1640" t="s">
        <v>55</v>
      </c>
      <c r="I1640" s="1">
        <v>45184</v>
      </c>
      <c r="M1640" t="s">
        <v>57</v>
      </c>
      <c r="O1640" t="s">
        <v>58</v>
      </c>
      <c r="Q1640" t="s">
        <v>109</v>
      </c>
      <c r="R1640" t="s">
        <v>4113</v>
      </c>
      <c r="T1640" t="s">
        <v>99</v>
      </c>
      <c r="U1640" t="s">
        <v>61</v>
      </c>
      <c r="V1640" t="s">
        <v>68</v>
      </c>
      <c r="AJ1640">
        <v>8000</v>
      </c>
      <c r="AK1640">
        <v>100</v>
      </c>
      <c r="AL1640">
        <v>8000</v>
      </c>
      <c r="AM1640">
        <v>100</v>
      </c>
      <c r="AN1640">
        <v>8000</v>
      </c>
      <c r="AO1640">
        <v>100</v>
      </c>
      <c r="AP1640">
        <v>8000</v>
      </c>
      <c r="AQ1640">
        <v>100</v>
      </c>
      <c r="AU1640" t="s">
        <v>101</v>
      </c>
    </row>
    <row r="1641" spans="1:54" x14ac:dyDescent="0.35">
      <c r="A1641">
        <v>1698</v>
      </c>
      <c r="B1641" t="s">
        <v>4114</v>
      </c>
      <c r="C1641">
        <v>105730</v>
      </c>
      <c r="D1641" s="1">
        <v>44378</v>
      </c>
      <c r="E1641" s="1"/>
      <c r="F1641" s="1"/>
      <c r="G1641">
        <v>26</v>
      </c>
      <c r="H1641" t="s">
        <v>55</v>
      </c>
      <c r="I1641" s="1">
        <v>46073</v>
      </c>
      <c r="J1641">
        <v>100</v>
      </c>
      <c r="L1641" t="s">
        <v>4115</v>
      </c>
      <c r="M1641" t="s">
        <v>328</v>
      </c>
      <c r="N1641" t="s">
        <v>93</v>
      </c>
      <c r="O1641" t="s">
        <v>58</v>
      </c>
      <c r="Q1641" t="s">
        <v>109</v>
      </c>
      <c r="R1641" t="s">
        <v>4000</v>
      </c>
      <c r="U1641" t="s">
        <v>61</v>
      </c>
      <c r="V1641" t="s">
        <v>62</v>
      </c>
      <c r="W1641">
        <v>89600</v>
      </c>
      <c r="X1641">
        <v>89600</v>
      </c>
      <c r="AD1641">
        <v>865</v>
      </c>
      <c r="AE1641">
        <v>105730</v>
      </c>
      <c r="AF1641">
        <v>89600</v>
      </c>
      <c r="AJ1641">
        <v>16130</v>
      </c>
      <c r="AK1641">
        <v>15.255840348055999</v>
      </c>
      <c r="AL1641">
        <v>16130</v>
      </c>
      <c r="AM1641">
        <v>15.255840348055999</v>
      </c>
      <c r="AN1641">
        <v>16130</v>
      </c>
      <c r="AO1641">
        <v>15.255840348055999</v>
      </c>
      <c r="AP1641">
        <v>16130</v>
      </c>
      <c r="AQ1641">
        <v>15.255840348055999</v>
      </c>
      <c r="AS1641" t="s">
        <v>268</v>
      </c>
      <c r="AU1641" t="s">
        <v>216</v>
      </c>
      <c r="AV1641" t="s">
        <v>64</v>
      </c>
      <c r="AX1641" t="s">
        <v>63</v>
      </c>
      <c r="AY1641" t="s">
        <v>102</v>
      </c>
      <c r="BB1641" t="s">
        <v>4116</v>
      </c>
    </row>
    <row r="1642" spans="1:54" x14ac:dyDescent="0.35">
      <c r="A1642">
        <v>1699</v>
      </c>
      <c r="B1642" t="s">
        <v>4117</v>
      </c>
      <c r="C1642">
        <v>2975</v>
      </c>
      <c r="D1642" s="1">
        <v>44317</v>
      </c>
      <c r="E1642" s="1"/>
      <c r="F1642" s="1"/>
      <c r="G1642">
        <v>7</v>
      </c>
      <c r="H1642" t="s">
        <v>55</v>
      </c>
      <c r="I1642" s="1">
        <v>44628</v>
      </c>
      <c r="J1642">
        <v>100</v>
      </c>
      <c r="L1642" t="s">
        <v>4118</v>
      </c>
      <c r="M1642" t="s">
        <v>734</v>
      </c>
      <c r="N1642" t="s">
        <v>328</v>
      </c>
      <c r="O1642" t="s">
        <v>58</v>
      </c>
      <c r="Q1642" t="s">
        <v>664</v>
      </c>
      <c r="R1642" t="s">
        <v>4119</v>
      </c>
      <c r="S1642" t="s">
        <v>4120</v>
      </c>
      <c r="U1642" t="s">
        <v>667</v>
      </c>
      <c r="V1642" t="s">
        <v>62</v>
      </c>
      <c r="W1642">
        <v>2190</v>
      </c>
      <c r="X1642">
        <v>2190</v>
      </c>
      <c r="AJ1642">
        <v>785</v>
      </c>
      <c r="AK1642">
        <v>26.386554621849001</v>
      </c>
      <c r="AL1642">
        <v>785</v>
      </c>
      <c r="AM1642">
        <v>26.386554621849001</v>
      </c>
      <c r="AN1642">
        <v>785</v>
      </c>
      <c r="AO1642">
        <v>26.386554621849001</v>
      </c>
      <c r="AP1642">
        <v>785</v>
      </c>
      <c r="AQ1642">
        <v>26.386554621849001</v>
      </c>
      <c r="AU1642" t="s">
        <v>150</v>
      </c>
      <c r="AV1642" t="s">
        <v>63</v>
      </c>
      <c r="AY1642" t="s">
        <v>115</v>
      </c>
      <c r="BB1642" t="s">
        <v>4121</v>
      </c>
    </row>
    <row r="1643" spans="1:54" x14ac:dyDescent="0.35">
      <c r="A1643">
        <v>1700</v>
      </c>
      <c r="B1643" t="s">
        <v>4122</v>
      </c>
      <c r="C1643">
        <v>2000</v>
      </c>
      <c r="D1643" s="1">
        <v>44317</v>
      </c>
      <c r="E1643" s="1"/>
      <c r="F1643" s="1"/>
      <c r="G1643">
        <v>12</v>
      </c>
      <c r="H1643" t="s">
        <v>55</v>
      </c>
      <c r="I1643" s="1">
        <v>44890</v>
      </c>
      <c r="J1643">
        <v>100</v>
      </c>
      <c r="L1643" t="s">
        <v>3608</v>
      </c>
      <c r="M1643" t="s">
        <v>183</v>
      </c>
      <c r="N1643" t="s">
        <v>75</v>
      </c>
      <c r="O1643" t="s">
        <v>58</v>
      </c>
      <c r="Q1643" t="s">
        <v>3619</v>
      </c>
      <c r="R1643" t="s">
        <v>1035</v>
      </c>
      <c r="S1643" t="s">
        <v>2862</v>
      </c>
      <c r="U1643" t="s">
        <v>61</v>
      </c>
      <c r="V1643" t="s">
        <v>62</v>
      </c>
      <c r="AD1643">
        <v>7852</v>
      </c>
      <c r="AJ1643">
        <v>2000</v>
      </c>
      <c r="AK1643">
        <v>100</v>
      </c>
      <c r="AL1643">
        <v>2000</v>
      </c>
      <c r="AM1643">
        <v>100</v>
      </c>
      <c r="AN1643">
        <v>2000</v>
      </c>
      <c r="AO1643">
        <v>100</v>
      </c>
      <c r="AP1643">
        <v>2000</v>
      </c>
      <c r="AQ1643">
        <v>100</v>
      </c>
      <c r="AU1643" t="s">
        <v>81</v>
      </c>
      <c r="AX1643" t="s">
        <v>64</v>
      </c>
      <c r="AZ1643" t="s">
        <v>180</v>
      </c>
      <c r="BB1643" t="s">
        <v>4123</v>
      </c>
    </row>
    <row r="1644" spans="1:54" x14ac:dyDescent="0.35">
      <c r="A1644">
        <v>1701</v>
      </c>
      <c r="B1644" t="s">
        <v>4124</v>
      </c>
      <c r="C1644">
        <v>3500</v>
      </c>
      <c r="D1644" s="1">
        <v>44317</v>
      </c>
      <c r="E1644" s="1"/>
      <c r="F1644" s="1"/>
      <c r="G1644">
        <v>12</v>
      </c>
      <c r="H1644" t="s">
        <v>55</v>
      </c>
      <c r="I1644" s="1">
        <v>44497</v>
      </c>
      <c r="M1644" t="s">
        <v>744</v>
      </c>
      <c r="N1644" t="s">
        <v>75</v>
      </c>
      <c r="O1644" t="s">
        <v>58</v>
      </c>
      <c r="Q1644" t="s">
        <v>233</v>
      </c>
      <c r="R1644" t="s">
        <v>1343</v>
      </c>
      <c r="U1644" t="s">
        <v>235</v>
      </c>
      <c r="V1644" t="s">
        <v>68</v>
      </c>
      <c r="AJ1644">
        <v>3500</v>
      </c>
      <c r="AK1644">
        <v>100</v>
      </c>
      <c r="AL1644">
        <v>3500</v>
      </c>
      <c r="AM1644">
        <v>100</v>
      </c>
      <c r="AN1644">
        <v>3500</v>
      </c>
      <c r="AO1644">
        <v>100</v>
      </c>
      <c r="AP1644">
        <v>3500</v>
      </c>
      <c r="AQ1644">
        <v>100</v>
      </c>
      <c r="AU1644" t="s">
        <v>150</v>
      </c>
      <c r="AX1644" t="s">
        <v>64</v>
      </c>
      <c r="AY1644" t="s">
        <v>115</v>
      </c>
      <c r="BB1644" t="s">
        <v>4125</v>
      </c>
    </row>
    <row r="1645" spans="1:54" x14ac:dyDescent="0.35">
      <c r="A1645">
        <v>1702</v>
      </c>
      <c r="B1645" t="s">
        <v>4126</v>
      </c>
      <c r="C1645">
        <v>2200</v>
      </c>
      <c r="D1645" s="1">
        <v>44317</v>
      </c>
      <c r="E1645" s="1"/>
      <c r="F1645" s="1"/>
      <c r="G1645">
        <v>2</v>
      </c>
      <c r="H1645" t="s">
        <v>55</v>
      </c>
      <c r="I1645" s="1">
        <v>44628</v>
      </c>
      <c r="M1645" t="s">
        <v>734</v>
      </c>
      <c r="N1645" t="s">
        <v>328</v>
      </c>
      <c r="O1645" t="s">
        <v>58</v>
      </c>
      <c r="Q1645" t="s">
        <v>664</v>
      </c>
      <c r="R1645" t="s">
        <v>4127</v>
      </c>
      <c r="S1645" t="s">
        <v>4128</v>
      </c>
      <c r="U1645" t="s">
        <v>667</v>
      </c>
      <c r="V1645" t="s">
        <v>68</v>
      </c>
      <c r="W1645">
        <v>1200</v>
      </c>
      <c r="X1645">
        <v>1200</v>
      </c>
      <c r="AJ1645">
        <v>1000</v>
      </c>
      <c r="AK1645">
        <v>45.454545454544999</v>
      </c>
      <c r="AL1645">
        <v>1000</v>
      </c>
      <c r="AM1645">
        <v>45.454545454544999</v>
      </c>
      <c r="AN1645">
        <v>1000</v>
      </c>
      <c r="AO1645">
        <v>45.454545454544999</v>
      </c>
      <c r="AP1645">
        <v>1000</v>
      </c>
      <c r="AQ1645">
        <v>45.454545454544999</v>
      </c>
      <c r="AU1645" t="s">
        <v>150</v>
      </c>
      <c r="AV1645" t="s">
        <v>63</v>
      </c>
      <c r="AY1645" t="s">
        <v>115</v>
      </c>
      <c r="BB1645" t="s">
        <v>4129</v>
      </c>
    </row>
    <row r="1646" spans="1:54" x14ac:dyDescent="0.35">
      <c r="A1646">
        <v>1703</v>
      </c>
      <c r="B1646" t="s">
        <v>4130</v>
      </c>
      <c r="C1646">
        <v>17500</v>
      </c>
      <c r="D1646" s="1">
        <v>44378</v>
      </c>
      <c r="E1646" s="1"/>
      <c r="F1646" s="1"/>
      <c r="G1646">
        <v>12</v>
      </c>
      <c r="H1646" t="s">
        <v>55</v>
      </c>
      <c r="I1646" s="1">
        <v>44847</v>
      </c>
      <c r="J1646">
        <v>100</v>
      </c>
      <c r="L1646" t="s">
        <v>4131</v>
      </c>
      <c r="M1646" t="s">
        <v>299</v>
      </c>
      <c r="N1646" t="s">
        <v>66</v>
      </c>
      <c r="O1646" t="s">
        <v>58</v>
      </c>
      <c r="Q1646" t="s">
        <v>109</v>
      </c>
      <c r="R1646" t="s">
        <v>4132</v>
      </c>
      <c r="S1646" t="s">
        <v>4133</v>
      </c>
      <c r="U1646" t="s">
        <v>61</v>
      </c>
      <c r="V1646" t="s">
        <v>62</v>
      </c>
      <c r="W1646">
        <v>19200</v>
      </c>
      <c r="Y1646">
        <v>6144</v>
      </c>
      <c r="AB1646">
        <v>100</v>
      </c>
      <c r="AC1646">
        <v>60.55</v>
      </c>
      <c r="AD1646">
        <v>3804</v>
      </c>
      <c r="AE1646">
        <v>10000</v>
      </c>
      <c r="AI1646">
        <v>3804</v>
      </c>
      <c r="AJ1646">
        <v>17500</v>
      </c>
      <c r="AK1646">
        <v>100</v>
      </c>
      <c r="AL1646">
        <v>17500</v>
      </c>
      <c r="AM1646">
        <v>100</v>
      </c>
      <c r="AN1646">
        <v>11356</v>
      </c>
      <c r="AO1646">
        <v>64.891428571429003</v>
      </c>
      <c r="AP1646">
        <v>13696</v>
      </c>
      <c r="AQ1646">
        <v>78.262857142857001</v>
      </c>
      <c r="AS1646" t="s">
        <v>3754</v>
      </c>
      <c r="AU1646" t="s">
        <v>101</v>
      </c>
      <c r="AV1646" t="s">
        <v>64</v>
      </c>
      <c r="AX1646" t="s">
        <v>63</v>
      </c>
      <c r="AY1646" t="s">
        <v>4134</v>
      </c>
      <c r="AZ1646" t="s">
        <v>180</v>
      </c>
      <c r="BB1646" t="s">
        <v>4135</v>
      </c>
    </row>
    <row r="1647" spans="1:54" x14ac:dyDescent="0.35">
      <c r="A1647">
        <v>1704</v>
      </c>
      <c r="B1647" t="s">
        <v>4136</v>
      </c>
      <c r="C1647">
        <v>1200</v>
      </c>
      <c r="D1647" s="1">
        <v>44440</v>
      </c>
      <c r="E1647" s="1"/>
      <c r="F1647" s="1"/>
      <c r="G1647">
        <v>1</v>
      </c>
      <c r="H1647" t="s">
        <v>55</v>
      </c>
      <c r="I1647" s="1">
        <v>44628</v>
      </c>
      <c r="J1647">
        <v>100</v>
      </c>
      <c r="L1647" t="s">
        <v>4131</v>
      </c>
      <c r="M1647" t="s">
        <v>299</v>
      </c>
      <c r="N1647" t="s">
        <v>66</v>
      </c>
      <c r="O1647" t="s">
        <v>58</v>
      </c>
      <c r="Q1647" t="s">
        <v>756</v>
      </c>
      <c r="R1647" t="s">
        <v>4132</v>
      </c>
      <c r="S1647" t="s">
        <v>4137</v>
      </c>
      <c r="U1647" t="s">
        <v>235</v>
      </c>
      <c r="V1647" t="s">
        <v>62</v>
      </c>
      <c r="AD1647">
        <v>188</v>
      </c>
      <c r="AJ1647">
        <v>1200</v>
      </c>
      <c r="AK1647">
        <v>100</v>
      </c>
      <c r="AL1647">
        <v>1200</v>
      </c>
      <c r="AM1647">
        <v>100</v>
      </c>
      <c r="AN1647">
        <v>1200</v>
      </c>
      <c r="AO1647">
        <v>100</v>
      </c>
      <c r="AP1647">
        <v>1200</v>
      </c>
      <c r="AQ1647">
        <v>100</v>
      </c>
      <c r="AU1647" t="s">
        <v>1172</v>
      </c>
      <c r="AV1647" t="s">
        <v>64</v>
      </c>
      <c r="AX1647" t="s">
        <v>63</v>
      </c>
      <c r="AZ1647" t="s">
        <v>180</v>
      </c>
      <c r="BB1647" t="s">
        <v>4138</v>
      </c>
    </row>
    <row r="1648" spans="1:54" x14ac:dyDescent="0.35">
      <c r="A1648">
        <v>1705</v>
      </c>
      <c r="B1648" t="s">
        <v>4139</v>
      </c>
      <c r="C1648">
        <v>25000</v>
      </c>
      <c r="D1648" s="1">
        <v>44501</v>
      </c>
      <c r="E1648" s="1"/>
      <c r="F1648" s="1"/>
      <c r="G1648">
        <v>12</v>
      </c>
      <c r="H1648" t="s">
        <v>55</v>
      </c>
      <c r="I1648" s="1">
        <v>44628</v>
      </c>
      <c r="M1648" t="s">
        <v>744</v>
      </c>
      <c r="N1648" t="s">
        <v>66</v>
      </c>
      <c r="O1648" t="s">
        <v>58</v>
      </c>
      <c r="Q1648" t="s">
        <v>756</v>
      </c>
      <c r="R1648" t="s">
        <v>4140</v>
      </c>
      <c r="U1648" t="s">
        <v>235</v>
      </c>
      <c r="V1648" t="s">
        <v>68</v>
      </c>
      <c r="AJ1648">
        <v>25000</v>
      </c>
      <c r="AK1648">
        <v>100</v>
      </c>
      <c r="AL1648">
        <v>25000</v>
      </c>
      <c r="AM1648">
        <v>100</v>
      </c>
      <c r="AN1648">
        <v>25000</v>
      </c>
      <c r="AO1648">
        <v>100</v>
      </c>
      <c r="AP1648">
        <v>25000</v>
      </c>
      <c r="AQ1648">
        <v>100</v>
      </c>
      <c r="AU1648" t="s">
        <v>343</v>
      </c>
      <c r="BB1648" t="s">
        <v>4141</v>
      </c>
    </row>
    <row r="1649" spans="1:54" x14ac:dyDescent="0.35">
      <c r="A1649">
        <v>1706</v>
      </c>
      <c r="B1649" t="s">
        <v>4142</v>
      </c>
      <c r="C1649">
        <v>480</v>
      </c>
      <c r="D1649" s="1">
        <v>44317</v>
      </c>
      <c r="E1649" s="1"/>
      <c r="F1649" s="1"/>
      <c r="G1649">
        <v>1</v>
      </c>
      <c r="H1649" t="s">
        <v>55</v>
      </c>
      <c r="I1649" s="1">
        <v>44628</v>
      </c>
      <c r="J1649">
        <v>100</v>
      </c>
      <c r="L1649" t="s">
        <v>4143</v>
      </c>
      <c r="M1649" t="s">
        <v>744</v>
      </c>
      <c r="N1649" t="s">
        <v>75</v>
      </c>
      <c r="O1649" t="s">
        <v>58</v>
      </c>
      <c r="Q1649" t="s">
        <v>739</v>
      </c>
      <c r="R1649" t="s">
        <v>1044</v>
      </c>
      <c r="S1649" t="s">
        <v>2704</v>
      </c>
      <c r="U1649" t="s">
        <v>235</v>
      </c>
      <c r="V1649" t="s">
        <v>62</v>
      </c>
      <c r="W1649">
        <v>400</v>
      </c>
      <c r="Y1649">
        <v>128</v>
      </c>
      <c r="AB1649">
        <v>100</v>
      </c>
      <c r="AC1649">
        <v>175</v>
      </c>
      <c r="AD1649">
        <v>265.5625</v>
      </c>
      <c r="AI1649">
        <v>265.5625</v>
      </c>
      <c r="AJ1649">
        <v>480</v>
      </c>
      <c r="AK1649">
        <v>100</v>
      </c>
      <c r="AL1649">
        <v>480</v>
      </c>
      <c r="AM1649">
        <v>100</v>
      </c>
      <c r="AN1649">
        <v>352</v>
      </c>
      <c r="AO1649">
        <v>73.333333333333002</v>
      </c>
      <c r="AP1649">
        <v>214.4375</v>
      </c>
      <c r="AQ1649">
        <v>44.674479166666998</v>
      </c>
      <c r="AU1649" t="s">
        <v>343</v>
      </c>
      <c r="AX1649" t="s">
        <v>64</v>
      </c>
      <c r="AY1649" t="s">
        <v>115</v>
      </c>
      <c r="BB1649" t="s">
        <v>4144</v>
      </c>
    </row>
    <row r="1650" spans="1:54" x14ac:dyDescent="0.35">
      <c r="A1650">
        <v>1707</v>
      </c>
      <c r="B1650" t="s">
        <v>4145</v>
      </c>
      <c r="C1650">
        <v>650</v>
      </c>
      <c r="D1650" s="1">
        <v>44317</v>
      </c>
      <c r="E1650" s="1"/>
      <c r="F1650" s="1"/>
      <c r="G1650">
        <v>1</v>
      </c>
      <c r="H1650" t="s">
        <v>55</v>
      </c>
      <c r="I1650" s="1">
        <v>44601</v>
      </c>
      <c r="J1650">
        <v>100</v>
      </c>
      <c r="L1650" t="s">
        <v>2553</v>
      </c>
      <c r="M1650" t="s">
        <v>205</v>
      </c>
      <c r="N1650" t="s">
        <v>93</v>
      </c>
      <c r="O1650" t="s">
        <v>433</v>
      </c>
      <c r="P1650" t="b">
        <v>1</v>
      </c>
      <c r="Q1650" t="s">
        <v>295</v>
      </c>
      <c r="R1650" t="s">
        <v>536</v>
      </c>
      <c r="U1650" t="s">
        <v>215</v>
      </c>
      <c r="V1650" t="s">
        <v>62</v>
      </c>
      <c r="W1650">
        <v>600</v>
      </c>
      <c r="Y1650">
        <v>192</v>
      </c>
      <c r="AB1650">
        <v>100</v>
      </c>
      <c r="AC1650">
        <v>25</v>
      </c>
      <c r="AD1650">
        <v>48</v>
      </c>
      <c r="AI1650">
        <v>48</v>
      </c>
      <c r="AJ1650">
        <v>650</v>
      </c>
      <c r="AK1650">
        <v>100</v>
      </c>
      <c r="AL1650">
        <v>650</v>
      </c>
      <c r="AM1650">
        <v>100</v>
      </c>
      <c r="AN1650">
        <v>458</v>
      </c>
      <c r="AO1650">
        <v>70.461538461537998</v>
      </c>
      <c r="AP1650">
        <v>602</v>
      </c>
      <c r="AQ1650">
        <v>92.615384615384997</v>
      </c>
      <c r="AU1650" t="s">
        <v>343</v>
      </c>
      <c r="AV1650" t="s">
        <v>63</v>
      </c>
      <c r="AX1650" t="s">
        <v>64</v>
      </c>
      <c r="AY1650" t="s">
        <v>102</v>
      </c>
      <c r="BB1650" t="s">
        <v>4146</v>
      </c>
    </row>
    <row r="1651" spans="1:54" x14ac:dyDescent="0.35">
      <c r="A1651">
        <v>1708</v>
      </c>
      <c r="B1651" t="s">
        <v>4147</v>
      </c>
      <c r="C1651">
        <v>650</v>
      </c>
      <c r="D1651" s="1">
        <v>44317</v>
      </c>
      <c r="E1651" s="1"/>
      <c r="F1651" s="1"/>
      <c r="G1651">
        <v>3</v>
      </c>
      <c r="H1651" t="s">
        <v>55</v>
      </c>
      <c r="I1651" s="1">
        <v>44628</v>
      </c>
      <c r="J1651">
        <v>100</v>
      </c>
      <c r="L1651" t="s">
        <v>4148</v>
      </c>
      <c r="M1651" t="s">
        <v>504</v>
      </c>
      <c r="N1651" t="s">
        <v>75</v>
      </c>
      <c r="O1651" t="s">
        <v>58</v>
      </c>
      <c r="Q1651" t="s">
        <v>233</v>
      </c>
      <c r="R1651" t="s">
        <v>891</v>
      </c>
      <c r="U1651" t="s">
        <v>235</v>
      </c>
      <c r="V1651" t="s">
        <v>62</v>
      </c>
      <c r="AD1651">
        <v>564.375</v>
      </c>
      <c r="AJ1651">
        <v>650</v>
      </c>
      <c r="AK1651">
        <v>100</v>
      </c>
      <c r="AL1651">
        <v>650</v>
      </c>
      <c r="AM1651">
        <v>100</v>
      </c>
      <c r="AN1651">
        <v>650</v>
      </c>
      <c r="AO1651">
        <v>100</v>
      </c>
      <c r="AP1651">
        <v>650</v>
      </c>
      <c r="AQ1651">
        <v>100</v>
      </c>
      <c r="AU1651" t="s">
        <v>150</v>
      </c>
      <c r="AV1651" t="s">
        <v>63</v>
      </c>
      <c r="AX1651" t="s">
        <v>64</v>
      </c>
      <c r="BB1651" t="s">
        <v>4149</v>
      </c>
    </row>
    <row r="1652" spans="1:54" x14ac:dyDescent="0.35">
      <c r="A1652">
        <v>1709</v>
      </c>
      <c r="B1652" t="s">
        <v>4150</v>
      </c>
      <c r="C1652">
        <v>1000</v>
      </c>
      <c r="D1652" s="1">
        <v>44317</v>
      </c>
      <c r="E1652" s="1"/>
      <c r="F1652" s="1"/>
      <c r="G1652">
        <v>13</v>
      </c>
      <c r="H1652" t="s">
        <v>55</v>
      </c>
      <c r="I1652" s="1">
        <v>44685</v>
      </c>
      <c r="J1652">
        <v>100</v>
      </c>
      <c r="L1652" t="s">
        <v>232</v>
      </c>
      <c r="M1652" t="s">
        <v>504</v>
      </c>
      <c r="N1652" t="s">
        <v>75</v>
      </c>
      <c r="O1652" t="s">
        <v>58</v>
      </c>
      <c r="Q1652" t="s">
        <v>3976</v>
      </c>
      <c r="R1652" t="s">
        <v>234</v>
      </c>
      <c r="S1652" t="s">
        <v>2134</v>
      </c>
      <c r="U1652" t="s">
        <v>235</v>
      </c>
      <c r="V1652" t="s">
        <v>62</v>
      </c>
      <c r="AD1652">
        <v>96</v>
      </c>
      <c r="AJ1652">
        <v>1000</v>
      </c>
      <c r="AK1652">
        <v>100</v>
      </c>
      <c r="AL1652">
        <v>1000</v>
      </c>
      <c r="AM1652">
        <v>100</v>
      </c>
      <c r="AN1652">
        <v>1000</v>
      </c>
      <c r="AO1652">
        <v>100</v>
      </c>
      <c r="AP1652">
        <v>1000</v>
      </c>
      <c r="AQ1652">
        <v>100</v>
      </c>
      <c r="AU1652" t="s">
        <v>150</v>
      </c>
      <c r="AV1652" t="s">
        <v>64</v>
      </c>
      <c r="AX1652" t="s">
        <v>64</v>
      </c>
      <c r="BB1652" t="s">
        <v>4151</v>
      </c>
    </row>
    <row r="1653" spans="1:54" x14ac:dyDescent="0.35">
      <c r="A1653">
        <v>1710</v>
      </c>
      <c r="B1653" t="s">
        <v>4152</v>
      </c>
      <c r="C1653">
        <v>30000</v>
      </c>
      <c r="D1653" s="1">
        <v>44440</v>
      </c>
      <c r="E1653" s="1"/>
      <c r="F1653" s="1"/>
      <c r="G1653">
        <v>12</v>
      </c>
      <c r="H1653" t="s">
        <v>55</v>
      </c>
      <c r="I1653" s="1">
        <v>44925</v>
      </c>
      <c r="J1653">
        <v>100</v>
      </c>
      <c r="L1653" t="s">
        <v>4153</v>
      </c>
      <c r="M1653" t="s">
        <v>205</v>
      </c>
      <c r="N1653" t="s">
        <v>3879</v>
      </c>
      <c r="O1653" t="s">
        <v>58</v>
      </c>
      <c r="Q1653" t="s">
        <v>59</v>
      </c>
      <c r="R1653" t="s">
        <v>4154</v>
      </c>
      <c r="U1653" t="s">
        <v>61</v>
      </c>
      <c r="V1653" t="s">
        <v>62</v>
      </c>
      <c r="W1653">
        <v>14400</v>
      </c>
      <c r="Y1653">
        <v>4608</v>
      </c>
      <c r="AB1653">
        <v>100</v>
      </c>
      <c r="AC1653">
        <v>115.89</v>
      </c>
      <c r="AD1653">
        <v>4701.125</v>
      </c>
      <c r="AE1653">
        <v>15000</v>
      </c>
      <c r="AI1653">
        <v>4701.125</v>
      </c>
      <c r="AJ1653">
        <v>30000</v>
      </c>
      <c r="AK1653">
        <v>100</v>
      </c>
      <c r="AL1653">
        <v>30000</v>
      </c>
      <c r="AM1653">
        <v>100</v>
      </c>
      <c r="AN1653">
        <v>25392</v>
      </c>
      <c r="AO1653">
        <v>84.64</v>
      </c>
      <c r="AP1653">
        <v>25298.875</v>
      </c>
      <c r="AQ1653">
        <v>84.329583333333005</v>
      </c>
      <c r="AU1653" t="s">
        <v>1172</v>
      </c>
      <c r="AV1653" t="s">
        <v>64</v>
      </c>
      <c r="AX1653" t="s">
        <v>63</v>
      </c>
      <c r="AY1653" t="s">
        <v>4155</v>
      </c>
      <c r="BB1653" t="s">
        <v>4156</v>
      </c>
    </row>
    <row r="1654" spans="1:54" x14ac:dyDescent="0.35">
      <c r="A1654">
        <v>1711</v>
      </c>
      <c r="B1654" t="s">
        <v>4157</v>
      </c>
      <c r="C1654">
        <v>1960</v>
      </c>
      <c r="D1654" s="1">
        <v>44348</v>
      </c>
      <c r="E1654" s="1"/>
      <c r="F1654" s="1"/>
      <c r="G1654">
        <v>7</v>
      </c>
      <c r="H1654" t="s">
        <v>55</v>
      </c>
      <c r="I1654" s="1">
        <v>44684</v>
      </c>
      <c r="J1654">
        <v>100</v>
      </c>
      <c r="L1654" t="s">
        <v>4158</v>
      </c>
      <c r="M1654" t="s">
        <v>744</v>
      </c>
      <c r="N1654" t="s">
        <v>75</v>
      </c>
      <c r="O1654" t="s">
        <v>58</v>
      </c>
      <c r="Q1654" t="s">
        <v>233</v>
      </c>
      <c r="R1654" t="s">
        <v>1615</v>
      </c>
      <c r="S1654" t="s">
        <v>1711</v>
      </c>
      <c r="U1654" t="s">
        <v>235</v>
      </c>
      <c r="V1654" t="s">
        <v>62</v>
      </c>
      <c r="AD1654">
        <v>1068.1875</v>
      </c>
      <c r="AJ1654">
        <v>1960</v>
      </c>
      <c r="AK1654">
        <v>100</v>
      </c>
      <c r="AL1654">
        <v>1960</v>
      </c>
      <c r="AM1654">
        <v>100</v>
      </c>
      <c r="AN1654">
        <v>1960</v>
      </c>
      <c r="AO1654">
        <v>100</v>
      </c>
      <c r="AP1654">
        <v>1960</v>
      </c>
      <c r="AQ1654">
        <v>100</v>
      </c>
      <c r="AU1654" t="s">
        <v>81</v>
      </c>
      <c r="BB1654" t="s">
        <v>4159</v>
      </c>
    </row>
    <row r="1655" spans="1:54" x14ac:dyDescent="0.35">
      <c r="A1655">
        <v>1712</v>
      </c>
      <c r="B1655" t="s">
        <v>4160</v>
      </c>
      <c r="C1655">
        <v>700</v>
      </c>
      <c r="D1655" s="1">
        <v>44317</v>
      </c>
      <c r="E1655" s="1"/>
      <c r="F1655" s="1"/>
      <c r="G1655">
        <v>8</v>
      </c>
      <c r="H1655" t="s">
        <v>55</v>
      </c>
      <c r="I1655" s="1">
        <v>44701</v>
      </c>
      <c r="J1655">
        <v>100</v>
      </c>
      <c r="L1655" t="s">
        <v>4161</v>
      </c>
      <c r="M1655" t="s">
        <v>744</v>
      </c>
      <c r="N1655" t="s">
        <v>75</v>
      </c>
      <c r="O1655" t="s">
        <v>58</v>
      </c>
      <c r="Q1655" t="s">
        <v>2357</v>
      </c>
      <c r="R1655" t="s">
        <v>1615</v>
      </c>
      <c r="S1655" t="s">
        <v>1711</v>
      </c>
      <c r="U1655" t="s">
        <v>235</v>
      </c>
      <c r="V1655" t="s">
        <v>62</v>
      </c>
      <c r="AD1655">
        <v>285.6875</v>
      </c>
      <c r="AJ1655">
        <v>700</v>
      </c>
      <c r="AK1655">
        <v>100</v>
      </c>
      <c r="AL1655">
        <v>700</v>
      </c>
      <c r="AM1655">
        <v>100</v>
      </c>
      <c r="AN1655">
        <v>700</v>
      </c>
      <c r="AO1655">
        <v>100</v>
      </c>
      <c r="AP1655">
        <v>700</v>
      </c>
      <c r="AQ1655">
        <v>100</v>
      </c>
      <c r="AU1655" t="s">
        <v>81</v>
      </c>
      <c r="BB1655" t="s">
        <v>4162</v>
      </c>
    </row>
    <row r="1656" spans="1:54" x14ac:dyDescent="0.35">
      <c r="A1656">
        <v>1713</v>
      </c>
      <c r="B1656" t="s">
        <v>4163</v>
      </c>
      <c r="C1656">
        <v>6000</v>
      </c>
      <c r="D1656" s="1">
        <v>44287</v>
      </c>
      <c r="E1656" s="1"/>
      <c r="F1656" s="1"/>
      <c r="G1656">
        <v>3</v>
      </c>
      <c r="H1656" t="s">
        <v>55</v>
      </c>
      <c r="I1656" s="1">
        <v>44701</v>
      </c>
      <c r="J1656">
        <v>100</v>
      </c>
      <c r="L1656" t="s">
        <v>4164</v>
      </c>
      <c r="M1656" t="s">
        <v>744</v>
      </c>
      <c r="N1656" t="s">
        <v>75</v>
      </c>
      <c r="O1656" t="s">
        <v>58</v>
      </c>
      <c r="Q1656" t="s">
        <v>781</v>
      </c>
      <c r="R1656" t="s">
        <v>1035</v>
      </c>
      <c r="S1656" t="s">
        <v>2862</v>
      </c>
      <c r="U1656" t="s">
        <v>235</v>
      </c>
      <c r="V1656" t="s">
        <v>62</v>
      </c>
      <c r="W1656">
        <v>2860</v>
      </c>
      <c r="X1656">
        <v>2860</v>
      </c>
      <c r="AD1656">
        <v>1215.25</v>
      </c>
      <c r="AE1656">
        <v>6850</v>
      </c>
      <c r="AF1656">
        <v>2860</v>
      </c>
      <c r="AJ1656">
        <v>3140</v>
      </c>
      <c r="AK1656">
        <v>52.333333333333002</v>
      </c>
      <c r="AL1656">
        <v>3140</v>
      </c>
      <c r="AM1656">
        <v>52.333333333333002</v>
      </c>
      <c r="AN1656">
        <v>3140</v>
      </c>
      <c r="AO1656">
        <v>52.333333333333002</v>
      </c>
      <c r="AP1656">
        <v>3140</v>
      </c>
      <c r="AQ1656">
        <v>52.333333333333002</v>
      </c>
      <c r="AU1656" t="s">
        <v>81</v>
      </c>
      <c r="AX1656" t="s">
        <v>64</v>
      </c>
      <c r="BB1656" t="s">
        <v>4165</v>
      </c>
    </row>
    <row r="1657" spans="1:54" x14ac:dyDescent="0.35">
      <c r="A1657">
        <v>1714</v>
      </c>
      <c r="B1657" t="s">
        <v>4166</v>
      </c>
      <c r="C1657">
        <v>1650</v>
      </c>
      <c r="D1657" s="1">
        <v>44317</v>
      </c>
      <c r="E1657" s="1"/>
      <c r="F1657" s="1"/>
      <c r="G1657">
        <v>1</v>
      </c>
      <c r="H1657" t="s">
        <v>55</v>
      </c>
      <c r="I1657" s="1">
        <v>44497</v>
      </c>
      <c r="M1657" t="s">
        <v>504</v>
      </c>
      <c r="N1657" t="s">
        <v>66</v>
      </c>
      <c r="O1657" t="s">
        <v>58</v>
      </c>
      <c r="Q1657" t="s">
        <v>790</v>
      </c>
      <c r="R1657" t="s">
        <v>2568</v>
      </c>
      <c r="S1657" t="s">
        <v>2607</v>
      </c>
      <c r="U1657" t="s">
        <v>235</v>
      </c>
      <c r="V1657" t="s">
        <v>68</v>
      </c>
      <c r="W1657">
        <v>1500</v>
      </c>
      <c r="X1657">
        <v>1500</v>
      </c>
      <c r="AJ1657">
        <v>150</v>
      </c>
      <c r="AK1657">
        <v>9.0909090909091006</v>
      </c>
      <c r="AL1657">
        <v>150</v>
      </c>
      <c r="AM1657">
        <v>9.0909090909091006</v>
      </c>
      <c r="AN1657">
        <v>150</v>
      </c>
      <c r="AO1657">
        <v>9.0909090909091006</v>
      </c>
      <c r="AP1657">
        <v>150</v>
      </c>
      <c r="AQ1657">
        <v>9.0909090909091006</v>
      </c>
      <c r="AU1657" t="s">
        <v>207</v>
      </c>
      <c r="AV1657" t="s">
        <v>64</v>
      </c>
      <c r="AX1657" t="s">
        <v>63</v>
      </c>
      <c r="BB1657" t="s">
        <v>2569</v>
      </c>
    </row>
    <row r="1658" spans="1:54" x14ac:dyDescent="0.35">
      <c r="A1658">
        <v>1715</v>
      </c>
      <c r="B1658" t="s">
        <v>4167</v>
      </c>
      <c r="C1658">
        <v>1350</v>
      </c>
      <c r="D1658" s="1">
        <v>44317</v>
      </c>
      <c r="E1658" s="1"/>
      <c r="F1658" s="1"/>
      <c r="G1658">
        <v>2</v>
      </c>
      <c r="H1658" t="s">
        <v>55</v>
      </c>
      <c r="I1658" s="1">
        <v>44497</v>
      </c>
      <c r="M1658" t="s">
        <v>504</v>
      </c>
      <c r="N1658" t="s">
        <v>66</v>
      </c>
      <c r="O1658" t="s">
        <v>58</v>
      </c>
      <c r="Q1658" t="s">
        <v>739</v>
      </c>
      <c r="R1658" t="s">
        <v>2568</v>
      </c>
      <c r="S1658" t="s">
        <v>2607</v>
      </c>
      <c r="U1658" t="s">
        <v>235</v>
      </c>
      <c r="V1658" t="s">
        <v>68</v>
      </c>
      <c r="AD1658">
        <v>70</v>
      </c>
      <c r="AJ1658">
        <v>1350</v>
      </c>
      <c r="AK1658">
        <v>100</v>
      </c>
      <c r="AL1658">
        <v>1350</v>
      </c>
      <c r="AM1658">
        <v>100</v>
      </c>
      <c r="AN1658">
        <v>1350</v>
      </c>
      <c r="AO1658">
        <v>100</v>
      </c>
      <c r="AP1658">
        <v>1350</v>
      </c>
      <c r="AQ1658">
        <v>100</v>
      </c>
      <c r="AU1658" t="s">
        <v>207</v>
      </c>
      <c r="AV1658" t="s">
        <v>64</v>
      </c>
      <c r="AX1658" t="s">
        <v>63</v>
      </c>
      <c r="BB1658" t="s">
        <v>2569</v>
      </c>
    </row>
    <row r="1659" spans="1:54" x14ac:dyDescent="0.35">
      <c r="A1659">
        <v>1716</v>
      </c>
      <c r="B1659" t="s">
        <v>4168</v>
      </c>
      <c r="C1659">
        <v>165</v>
      </c>
      <c r="D1659" s="1">
        <v>44317</v>
      </c>
      <c r="E1659" s="1"/>
      <c r="F1659" s="1"/>
      <c r="G1659">
        <v>1</v>
      </c>
      <c r="H1659" t="s">
        <v>55</v>
      </c>
      <c r="I1659" s="1">
        <v>44628</v>
      </c>
      <c r="J1659">
        <v>100</v>
      </c>
      <c r="L1659" t="s">
        <v>4169</v>
      </c>
      <c r="M1659" t="s">
        <v>504</v>
      </c>
      <c r="N1659" t="s">
        <v>75</v>
      </c>
      <c r="O1659" t="s">
        <v>58</v>
      </c>
      <c r="Q1659" t="s">
        <v>781</v>
      </c>
      <c r="R1659" t="s">
        <v>1115</v>
      </c>
      <c r="U1659" t="s">
        <v>235</v>
      </c>
      <c r="V1659" t="s">
        <v>62</v>
      </c>
      <c r="AD1659">
        <v>14.5</v>
      </c>
      <c r="AJ1659">
        <v>165</v>
      </c>
      <c r="AK1659">
        <v>100</v>
      </c>
      <c r="AL1659">
        <v>165</v>
      </c>
      <c r="AM1659">
        <v>100</v>
      </c>
      <c r="AN1659">
        <v>165</v>
      </c>
      <c r="AO1659">
        <v>100</v>
      </c>
      <c r="AP1659">
        <v>165</v>
      </c>
      <c r="AQ1659">
        <v>100</v>
      </c>
      <c r="AU1659" t="s">
        <v>95</v>
      </c>
      <c r="AV1659" t="s">
        <v>63</v>
      </c>
      <c r="AX1659" t="s">
        <v>64</v>
      </c>
    </row>
    <row r="1660" spans="1:54" x14ac:dyDescent="0.35">
      <c r="A1660">
        <v>1717</v>
      </c>
      <c r="B1660" t="s">
        <v>4170</v>
      </c>
      <c r="C1660">
        <v>6000</v>
      </c>
      <c r="D1660" s="1">
        <v>44378</v>
      </c>
      <c r="E1660" s="1"/>
      <c r="F1660" s="1"/>
      <c r="G1660">
        <v>4</v>
      </c>
      <c r="H1660" t="s">
        <v>55</v>
      </c>
      <c r="I1660" s="1">
        <v>44676</v>
      </c>
      <c r="J1660">
        <v>100</v>
      </c>
      <c r="L1660" t="s">
        <v>3628</v>
      </c>
      <c r="M1660" t="s">
        <v>66</v>
      </c>
      <c r="N1660" t="s">
        <v>93</v>
      </c>
      <c r="O1660" t="s">
        <v>58</v>
      </c>
      <c r="Q1660" t="s">
        <v>109</v>
      </c>
      <c r="R1660" t="s">
        <v>1877</v>
      </c>
      <c r="U1660" t="s">
        <v>61</v>
      </c>
      <c r="V1660" t="s">
        <v>62</v>
      </c>
      <c r="W1660">
        <v>6400</v>
      </c>
      <c r="Y1660">
        <v>2368</v>
      </c>
      <c r="AB1660">
        <v>100</v>
      </c>
      <c r="AC1660">
        <v>89.84</v>
      </c>
      <c r="AD1660">
        <v>1231.5</v>
      </c>
      <c r="AI1660">
        <v>1231.5</v>
      </c>
      <c r="AJ1660">
        <v>6000</v>
      </c>
      <c r="AK1660">
        <v>100</v>
      </c>
      <c r="AL1660">
        <v>6000</v>
      </c>
      <c r="AM1660">
        <v>100</v>
      </c>
      <c r="AN1660">
        <v>3632</v>
      </c>
      <c r="AO1660">
        <v>60.533333333332997</v>
      </c>
      <c r="AP1660">
        <v>4768.5</v>
      </c>
      <c r="AQ1660">
        <v>79.474999999999994</v>
      </c>
      <c r="AR1660" t="s">
        <v>3629</v>
      </c>
      <c r="AS1660" t="s">
        <v>3629</v>
      </c>
      <c r="AT1660" t="s">
        <v>1837</v>
      </c>
      <c r="AU1660" t="s">
        <v>143</v>
      </c>
      <c r="AV1660" t="s">
        <v>64</v>
      </c>
      <c r="AX1660" t="s">
        <v>63</v>
      </c>
      <c r="AY1660" t="s">
        <v>82</v>
      </c>
      <c r="BB1660" t="s">
        <v>4171</v>
      </c>
    </row>
    <row r="1661" spans="1:54" x14ac:dyDescent="0.35">
      <c r="A1661">
        <v>1718</v>
      </c>
      <c r="B1661" t="s">
        <v>4172</v>
      </c>
      <c r="C1661">
        <v>5580</v>
      </c>
      <c r="D1661" s="1">
        <v>44440</v>
      </c>
      <c r="E1661" s="1"/>
      <c r="F1661" s="1"/>
      <c r="G1661">
        <v>6</v>
      </c>
      <c r="H1661" t="s">
        <v>55</v>
      </c>
      <c r="I1661" s="1">
        <v>44916</v>
      </c>
      <c r="J1661">
        <v>100</v>
      </c>
      <c r="L1661" t="s">
        <v>4066</v>
      </c>
      <c r="M1661" t="s">
        <v>66</v>
      </c>
      <c r="N1661" t="s">
        <v>93</v>
      </c>
      <c r="O1661" t="s">
        <v>58</v>
      </c>
      <c r="Q1661" t="s">
        <v>206</v>
      </c>
      <c r="R1661" t="s">
        <v>1891</v>
      </c>
      <c r="U1661" t="s">
        <v>61</v>
      </c>
      <c r="V1661" t="s">
        <v>62</v>
      </c>
      <c r="W1661">
        <v>5600</v>
      </c>
      <c r="Y1661">
        <v>1952</v>
      </c>
      <c r="AB1661">
        <v>100</v>
      </c>
      <c r="AC1661">
        <v>44.38</v>
      </c>
      <c r="AD1661">
        <v>1219</v>
      </c>
      <c r="AI1661">
        <v>1219</v>
      </c>
      <c r="AJ1661">
        <v>5580</v>
      </c>
      <c r="AK1661">
        <v>100</v>
      </c>
      <c r="AL1661">
        <v>5580</v>
      </c>
      <c r="AM1661">
        <v>100</v>
      </c>
      <c r="AN1661">
        <v>3628</v>
      </c>
      <c r="AO1661">
        <v>65.017921146953</v>
      </c>
      <c r="AP1661">
        <v>4361</v>
      </c>
      <c r="AQ1661">
        <v>78.154121863799006</v>
      </c>
      <c r="AS1661" t="s">
        <v>4068</v>
      </c>
      <c r="AT1661" t="s">
        <v>4069</v>
      </c>
      <c r="AU1661" t="s">
        <v>95</v>
      </c>
      <c r="AV1661" t="s">
        <v>63</v>
      </c>
      <c r="AX1661" t="s">
        <v>64</v>
      </c>
      <c r="AY1661" t="s">
        <v>435</v>
      </c>
      <c r="BB1661" t="s">
        <v>4173</v>
      </c>
    </row>
    <row r="1662" spans="1:54" x14ac:dyDescent="0.35">
      <c r="A1662">
        <v>1719</v>
      </c>
      <c r="B1662" t="s">
        <v>4174</v>
      </c>
      <c r="C1662">
        <v>3000</v>
      </c>
      <c r="D1662" s="1">
        <v>44348</v>
      </c>
      <c r="E1662" s="1"/>
      <c r="F1662" s="1"/>
      <c r="G1662">
        <v>6</v>
      </c>
      <c r="H1662" t="s">
        <v>55</v>
      </c>
      <c r="I1662" s="1">
        <v>44497</v>
      </c>
      <c r="M1662" t="s">
        <v>93</v>
      </c>
      <c r="N1662" t="s">
        <v>93</v>
      </c>
      <c r="O1662" t="s">
        <v>58</v>
      </c>
      <c r="Q1662" t="s">
        <v>749</v>
      </c>
      <c r="R1662" t="s">
        <v>1891</v>
      </c>
      <c r="U1662" t="s">
        <v>235</v>
      </c>
      <c r="V1662" t="s">
        <v>68</v>
      </c>
      <c r="AJ1662">
        <v>3000</v>
      </c>
      <c r="AK1662">
        <v>100</v>
      </c>
      <c r="AL1662">
        <v>3000</v>
      </c>
      <c r="AM1662">
        <v>100</v>
      </c>
      <c r="AN1662">
        <v>3000</v>
      </c>
      <c r="AO1662">
        <v>100</v>
      </c>
      <c r="AP1662">
        <v>3000</v>
      </c>
      <c r="AQ1662">
        <v>100</v>
      </c>
      <c r="AU1662" t="s">
        <v>95</v>
      </c>
      <c r="AV1662" t="s">
        <v>63</v>
      </c>
      <c r="AX1662" t="s">
        <v>63</v>
      </c>
      <c r="AZ1662" t="s">
        <v>180</v>
      </c>
      <c r="BB1662" t="s">
        <v>4175</v>
      </c>
    </row>
    <row r="1663" spans="1:54" x14ac:dyDescent="0.35">
      <c r="A1663">
        <v>1720</v>
      </c>
      <c r="B1663" t="s">
        <v>4176</v>
      </c>
      <c r="C1663">
        <v>30000</v>
      </c>
      <c r="D1663" s="1">
        <v>44348</v>
      </c>
      <c r="E1663" s="1"/>
      <c r="F1663" s="1"/>
      <c r="G1663">
        <v>12</v>
      </c>
      <c r="H1663" t="s">
        <v>55</v>
      </c>
      <c r="I1663" s="1">
        <v>44497</v>
      </c>
      <c r="M1663" t="s">
        <v>93</v>
      </c>
      <c r="N1663" t="s">
        <v>3879</v>
      </c>
      <c r="O1663" t="s">
        <v>58</v>
      </c>
      <c r="Q1663" t="s">
        <v>109</v>
      </c>
      <c r="R1663" t="s">
        <v>4177</v>
      </c>
      <c r="U1663" t="s">
        <v>61</v>
      </c>
      <c r="V1663" t="s">
        <v>68</v>
      </c>
      <c r="W1663">
        <v>17400</v>
      </c>
      <c r="X1663">
        <v>3000</v>
      </c>
      <c r="Y1663">
        <v>3840</v>
      </c>
      <c r="AB1663">
        <v>100</v>
      </c>
      <c r="AJ1663">
        <v>27000</v>
      </c>
      <c r="AK1663">
        <v>90</v>
      </c>
      <c r="AL1663">
        <v>30000</v>
      </c>
      <c r="AM1663">
        <v>100</v>
      </c>
      <c r="AN1663">
        <v>23160</v>
      </c>
      <c r="AO1663">
        <v>77.2</v>
      </c>
      <c r="AP1663">
        <v>30000</v>
      </c>
      <c r="AQ1663">
        <v>100</v>
      </c>
      <c r="AU1663" t="s">
        <v>95</v>
      </c>
      <c r="AV1663" t="s">
        <v>64</v>
      </c>
      <c r="AX1663" t="s">
        <v>63</v>
      </c>
      <c r="AY1663" t="s">
        <v>102</v>
      </c>
      <c r="BB1663" t="s">
        <v>4178</v>
      </c>
    </row>
    <row r="1664" spans="1:54" x14ac:dyDescent="0.35">
      <c r="A1664">
        <v>1721</v>
      </c>
      <c r="B1664" t="s">
        <v>4179</v>
      </c>
      <c r="C1664">
        <v>20350</v>
      </c>
      <c r="D1664" s="1">
        <v>44562</v>
      </c>
      <c r="E1664" s="1"/>
      <c r="F1664" s="1"/>
      <c r="G1664">
        <v>8</v>
      </c>
      <c r="H1664" t="s">
        <v>55</v>
      </c>
      <c r="I1664" s="1">
        <v>44918</v>
      </c>
      <c r="J1664">
        <v>100</v>
      </c>
      <c r="L1664" t="s">
        <v>4180</v>
      </c>
      <c r="M1664" t="s">
        <v>627</v>
      </c>
      <c r="N1664" t="s">
        <v>3879</v>
      </c>
      <c r="O1664" t="s">
        <v>58</v>
      </c>
      <c r="Q1664" t="s">
        <v>109</v>
      </c>
      <c r="R1664" t="s">
        <v>4181</v>
      </c>
      <c r="U1664" t="s">
        <v>61</v>
      </c>
      <c r="V1664" t="s">
        <v>62</v>
      </c>
      <c r="W1664">
        <v>11200</v>
      </c>
      <c r="Y1664">
        <v>3152</v>
      </c>
      <c r="AB1664">
        <v>100</v>
      </c>
      <c r="AC1664">
        <v>107.64</v>
      </c>
      <c r="AD1664">
        <v>3154</v>
      </c>
      <c r="AE1664">
        <v>7500</v>
      </c>
      <c r="AI1664">
        <v>3154</v>
      </c>
      <c r="AJ1664">
        <v>20350</v>
      </c>
      <c r="AK1664">
        <v>100</v>
      </c>
      <c r="AL1664">
        <v>20350</v>
      </c>
      <c r="AM1664">
        <v>100</v>
      </c>
      <c r="AN1664">
        <v>17198</v>
      </c>
      <c r="AO1664">
        <v>84.511056511057006</v>
      </c>
      <c r="AP1664">
        <v>17196</v>
      </c>
      <c r="AQ1664">
        <v>84.501228501227999</v>
      </c>
      <c r="AU1664" t="s">
        <v>95</v>
      </c>
      <c r="AV1664" t="s">
        <v>64</v>
      </c>
      <c r="AX1664" t="s">
        <v>63</v>
      </c>
      <c r="AY1664" t="s">
        <v>102</v>
      </c>
      <c r="AZ1664" t="s">
        <v>180</v>
      </c>
      <c r="BB1664" t="s">
        <v>4182</v>
      </c>
    </row>
    <row r="1665" spans="1:54" x14ac:dyDescent="0.35">
      <c r="A1665">
        <v>1722</v>
      </c>
      <c r="B1665" t="s">
        <v>4183</v>
      </c>
      <c r="C1665">
        <v>7000</v>
      </c>
      <c r="D1665" s="1">
        <v>44348</v>
      </c>
      <c r="E1665" s="1"/>
      <c r="F1665" s="1"/>
      <c r="G1665">
        <v>3</v>
      </c>
      <c r="H1665" t="s">
        <v>55</v>
      </c>
      <c r="I1665" s="1">
        <v>44953</v>
      </c>
      <c r="J1665">
        <v>100</v>
      </c>
      <c r="L1665" t="s">
        <v>4180</v>
      </c>
      <c r="M1665" t="s">
        <v>504</v>
      </c>
      <c r="N1665" t="s">
        <v>3879</v>
      </c>
      <c r="O1665" t="s">
        <v>58</v>
      </c>
      <c r="Q1665" t="s">
        <v>756</v>
      </c>
      <c r="R1665" t="s">
        <v>4181</v>
      </c>
      <c r="U1665" t="s">
        <v>235</v>
      </c>
      <c r="V1665" t="s">
        <v>62</v>
      </c>
      <c r="W1665">
        <v>2545</v>
      </c>
      <c r="X1665">
        <v>2545</v>
      </c>
      <c r="AD1665">
        <v>353</v>
      </c>
      <c r="AF1665">
        <v>1845</v>
      </c>
      <c r="AJ1665">
        <v>4455</v>
      </c>
      <c r="AK1665">
        <v>63.642857142856997</v>
      </c>
      <c r="AL1665">
        <v>4455</v>
      </c>
      <c r="AM1665">
        <v>63.642857142856997</v>
      </c>
      <c r="AN1665">
        <v>4455</v>
      </c>
      <c r="AO1665">
        <v>63.642857142856997</v>
      </c>
      <c r="AP1665">
        <v>4455</v>
      </c>
      <c r="AQ1665">
        <v>63.642857142856997</v>
      </c>
      <c r="AU1665" t="s">
        <v>95</v>
      </c>
      <c r="AV1665" t="s">
        <v>64</v>
      </c>
      <c r="AX1665" t="s">
        <v>63</v>
      </c>
      <c r="AZ1665" t="s">
        <v>180</v>
      </c>
      <c r="BB1665" t="s">
        <v>4182</v>
      </c>
    </row>
    <row r="1666" spans="1:54" x14ac:dyDescent="0.35">
      <c r="A1666">
        <v>1723</v>
      </c>
      <c r="B1666" t="s">
        <v>4184</v>
      </c>
      <c r="C1666">
        <v>30000</v>
      </c>
      <c r="D1666" s="1">
        <v>44348</v>
      </c>
      <c r="E1666" s="1"/>
      <c r="F1666" s="1"/>
      <c r="G1666">
        <v>12</v>
      </c>
      <c r="H1666" t="s">
        <v>55</v>
      </c>
      <c r="I1666" s="1">
        <v>44497</v>
      </c>
      <c r="M1666" t="s">
        <v>93</v>
      </c>
      <c r="N1666" t="s">
        <v>3879</v>
      </c>
      <c r="O1666" t="s">
        <v>58</v>
      </c>
      <c r="Q1666" t="s">
        <v>59</v>
      </c>
      <c r="R1666" t="s">
        <v>4185</v>
      </c>
      <c r="U1666" t="s">
        <v>61</v>
      </c>
      <c r="V1666" t="s">
        <v>68</v>
      </c>
      <c r="W1666">
        <v>19000</v>
      </c>
      <c r="X1666">
        <v>3000</v>
      </c>
      <c r="Y1666">
        <v>4432</v>
      </c>
      <c r="AB1666">
        <v>100</v>
      </c>
      <c r="AJ1666">
        <v>27000</v>
      </c>
      <c r="AK1666">
        <v>90</v>
      </c>
      <c r="AL1666">
        <v>30000</v>
      </c>
      <c r="AM1666">
        <v>100</v>
      </c>
      <c r="AN1666">
        <v>22568</v>
      </c>
      <c r="AO1666">
        <v>75.226666666667001</v>
      </c>
      <c r="AP1666">
        <v>30000</v>
      </c>
      <c r="AQ1666">
        <v>100</v>
      </c>
      <c r="AU1666" t="s">
        <v>186</v>
      </c>
      <c r="AV1666" t="s">
        <v>64</v>
      </c>
      <c r="AX1666" t="s">
        <v>63</v>
      </c>
      <c r="BB1666" t="s">
        <v>4186</v>
      </c>
    </row>
    <row r="1667" spans="1:54" x14ac:dyDescent="0.35">
      <c r="A1667">
        <v>1724</v>
      </c>
      <c r="B1667" t="s">
        <v>4187</v>
      </c>
      <c r="C1667">
        <v>940</v>
      </c>
      <c r="D1667" s="1">
        <v>44348</v>
      </c>
      <c r="E1667" s="1"/>
      <c r="F1667" s="1"/>
      <c r="G1667">
        <v>1</v>
      </c>
      <c r="H1667" t="s">
        <v>55</v>
      </c>
      <c r="I1667" s="1">
        <v>44601</v>
      </c>
      <c r="J1667">
        <v>100</v>
      </c>
      <c r="L1667" t="s">
        <v>3857</v>
      </c>
      <c r="M1667" t="s">
        <v>205</v>
      </c>
      <c r="N1667" t="s">
        <v>93</v>
      </c>
      <c r="O1667" t="s">
        <v>58</v>
      </c>
      <c r="Q1667" t="s">
        <v>295</v>
      </c>
      <c r="R1667" t="s">
        <v>415</v>
      </c>
      <c r="U1667" t="s">
        <v>215</v>
      </c>
      <c r="V1667" t="s">
        <v>62</v>
      </c>
      <c r="AD1667">
        <v>304</v>
      </c>
      <c r="AJ1667">
        <v>940</v>
      </c>
      <c r="AK1667">
        <v>100</v>
      </c>
      <c r="AL1667">
        <v>940</v>
      </c>
      <c r="AM1667">
        <v>100</v>
      </c>
      <c r="AN1667">
        <v>940</v>
      </c>
      <c r="AO1667">
        <v>100</v>
      </c>
      <c r="AP1667">
        <v>940</v>
      </c>
      <c r="AQ1667">
        <v>100</v>
      </c>
      <c r="AU1667" t="s">
        <v>343</v>
      </c>
      <c r="AV1667" t="s">
        <v>63</v>
      </c>
      <c r="AX1667" t="s">
        <v>64</v>
      </c>
      <c r="AY1667" t="s">
        <v>102</v>
      </c>
    </row>
    <row r="1668" spans="1:54" x14ac:dyDescent="0.35">
      <c r="A1668">
        <v>1725</v>
      </c>
      <c r="B1668" t="s">
        <v>4188</v>
      </c>
      <c r="C1668">
        <v>15000</v>
      </c>
      <c r="D1668" s="1">
        <v>44348</v>
      </c>
      <c r="E1668" s="1"/>
      <c r="F1668" s="1"/>
      <c r="G1668">
        <v>4</v>
      </c>
      <c r="H1668" t="s">
        <v>55</v>
      </c>
      <c r="I1668" s="1">
        <v>44684</v>
      </c>
      <c r="J1668">
        <v>100</v>
      </c>
      <c r="L1668" t="s">
        <v>3360</v>
      </c>
      <c r="M1668" t="s">
        <v>201</v>
      </c>
      <c r="N1668" t="s">
        <v>75</v>
      </c>
      <c r="O1668" t="s">
        <v>58</v>
      </c>
      <c r="Q1668" t="s">
        <v>210</v>
      </c>
      <c r="R1668" t="s">
        <v>1289</v>
      </c>
      <c r="S1668" t="s">
        <v>3361</v>
      </c>
      <c r="U1668" t="s">
        <v>61</v>
      </c>
      <c r="V1668" t="s">
        <v>62</v>
      </c>
      <c r="W1668">
        <v>13800</v>
      </c>
      <c r="Y1668">
        <v>3936</v>
      </c>
      <c r="AB1668">
        <v>100</v>
      </c>
      <c r="AC1668">
        <v>116.2</v>
      </c>
      <c r="AD1668">
        <v>4592.375</v>
      </c>
      <c r="AI1668">
        <v>4592.375</v>
      </c>
      <c r="AJ1668">
        <v>15000</v>
      </c>
      <c r="AK1668">
        <v>100</v>
      </c>
      <c r="AL1668">
        <v>15000</v>
      </c>
      <c r="AM1668">
        <v>100</v>
      </c>
      <c r="AN1668">
        <v>11064</v>
      </c>
      <c r="AO1668">
        <v>73.760000000000005</v>
      </c>
      <c r="AP1668">
        <v>10407.625</v>
      </c>
      <c r="AQ1668">
        <v>69.384166666666999</v>
      </c>
      <c r="AU1668" t="s">
        <v>555</v>
      </c>
      <c r="BB1668" t="s">
        <v>3362</v>
      </c>
    </row>
    <row r="1669" spans="1:54" x14ac:dyDescent="0.35">
      <c r="A1669">
        <v>1726</v>
      </c>
      <c r="B1669" t="s">
        <v>4189</v>
      </c>
      <c r="D1669" s="1">
        <v>44317</v>
      </c>
      <c r="E1669" s="1"/>
      <c r="F1669" s="1"/>
      <c r="G1669">
        <v>2</v>
      </c>
      <c r="H1669" t="s">
        <v>55</v>
      </c>
      <c r="I1669" s="1">
        <v>44628</v>
      </c>
      <c r="J1669">
        <v>100</v>
      </c>
      <c r="M1669" t="s">
        <v>744</v>
      </c>
      <c r="N1669" t="s">
        <v>75</v>
      </c>
      <c r="O1669" t="s">
        <v>58</v>
      </c>
      <c r="Q1669" t="s">
        <v>233</v>
      </c>
      <c r="R1669" t="s">
        <v>2153</v>
      </c>
      <c r="S1669" t="s">
        <v>2750</v>
      </c>
      <c r="U1669" t="s">
        <v>235</v>
      </c>
      <c r="V1669" t="s">
        <v>62</v>
      </c>
      <c r="AD1669">
        <v>664</v>
      </c>
      <c r="AK1669" t="s">
        <v>421</v>
      </c>
      <c r="AM1669" t="s">
        <v>421</v>
      </c>
      <c r="AO1669" t="s">
        <v>421</v>
      </c>
      <c r="AQ1669" t="s">
        <v>421</v>
      </c>
      <c r="AU1669" t="s">
        <v>198</v>
      </c>
      <c r="AV1669" t="s">
        <v>63</v>
      </c>
      <c r="AX1669" t="s">
        <v>64</v>
      </c>
      <c r="AY1669" t="s">
        <v>151</v>
      </c>
      <c r="BB1669" t="s">
        <v>4190</v>
      </c>
    </row>
    <row r="1670" spans="1:54" x14ac:dyDescent="0.35">
      <c r="A1670">
        <v>1727</v>
      </c>
      <c r="B1670" t="s">
        <v>4191</v>
      </c>
      <c r="D1670" s="1">
        <v>44317</v>
      </c>
      <c r="E1670" s="1"/>
      <c r="F1670" s="1"/>
      <c r="G1670">
        <v>2</v>
      </c>
      <c r="H1670" t="s">
        <v>55</v>
      </c>
      <c r="I1670" s="1">
        <v>44628</v>
      </c>
      <c r="J1670">
        <v>100</v>
      </c>
      <c r="M1670" t="s">
        <v>744</v>
      </c>
      <c r="N1670" t="s">
        <v>75</v>
      </c>
      <c r="O1670" t="s">
        <v>58</v>
      </c>
      <c r="Q1670" t="s">
        <v>739</v>
      </c>
      <c r="R1670" t="s">
        <v>2153</v>
      </c>
      <c r="S1670" t="s">
        <v>2750</v>
      </c>
      <c r="U1670" t="s">
        <v>235</v>
      </c>
      <c r="V1670" t="s">
        <v>62</v>
      </c>
      <c r="AD1670">
        <v>784</v>
      </c>
      <c r="AK1670" t="s">
        <v>421</v>
      </c>
      <c r="AM1670" t="s">
        <v>421</v>
      </c>
      <c r="AO1670" t="s">
        <v>421</v>
      </c>
      <c r="AQ1670" t="s">
        <v>421</v>
      </c>
      <c r="AU1670" t="s">
        <v>198</v>
      </c>
      <c r="AV1670" t="s">
        <v>63</v>
      </c>
      <c r="AX1670" t="s">
        <v>64</v>
      </c>
      <c r="AY1670" t="s">
        <v>151</v>
      </c>
      <c r="BB1670" t="s">
        <v>4192</v>
      </c>
    </row>
    <row r="1671" spans="1:54" x14ac:dyDescent="0.35">
      <c r="A1671">
        <v>1728</v>
      </c>
      <c r="B1671" t="s">
        <v>4193</v>
      </c>
      <c r="C1671">
        <v>5650</v>
      </c>
      <c r="D1671" s="1">
        <v>44440</v>
      </c>
      <c r="E1671" s="1"/>
      <c r="F1671" s="1"/>
      <c r="G1671">
        <v>7</v>
      </c>
      <c r="H1671" t="s">
        <v>55</v>
      </c>
      <c r="I1671" s="1">
        <v>44889</v>
      </c>
      <c r="J1671">
        <v>100</v>
      </c>
      <c r="L1671" t="s">
        <v>2127</v>
      </c>
      <c r="M1671" t="s">
        <v>57</v>
      </c>
      <c r="N1671" t="s">
        <v>57</v>
      </c>
      <c r="O1671" t="s">
        <v>58</v>
      </c>
      <c r="Q1671" t="s">
        <v>756</v>
      </c>
      <c r="R1671" t="s">
        <v>60</v>
      </c>
      <c r="U1671" t="s">
        <v>235</v>
      </c>
      <c r="V1671" t="s">
        <v>62</v>
      </c>
      <c r="AD1671">
        <v>1248</v>
      </c>
      <c r="AJ1671">
        <v>5650</v>
      </c>
      <c r="AK1671">
        <v>100</v>
      </c>
      <c r="AL1671">
        <v>5650</v>
      </c>
      <c r="AM1671">
        <v>100</v>
      </c>
      <c r="AN1671">
        <v>5650</v>
      </c>
      <c r="AO1671">
        <v>100</v>
      </c>
      <c r="AP1671">
        <v>5650</v>
      </c>
      <c r="AQ1671">
        <v>100</v>
      </c>
      <c r="AR1671" t="s">
        <v>4194</v>
      </c>
      <c r="AS1671" t="s">
        <v>4195</v>
      </c>
      <c r="AU1671" t="s">
        <v>95</v>
      </c>
      <c r="AV1671" t="s">
        <v>63</v>
      </c>
      <c r="AX1671" t="s">
        <v>63</v>
      </c>
      <c r="BB1671" t="s">
        <v>4196</v>
      </c>
    </row>
    <row r="1672" spans="1:54" x14ac:dyDescent="0.35">
      <c r="A1672">
        <v>1729</v>
      </c>
      <c r="B1672" t="s">
        <v>4197</v>
      </c>
      <c r="C1672">
        <v>3860</v>
      </c>
      <c r="D1672" s="1">
        <v>44531</v>
      </c>
      <c r="E1672" s="1"/>
      <c r="F1672" s="1"/>
      <c r="G1672">
        <v>12</v>
      </c>
      <c r="H1672" t="s">
        <v>55</v>
      </c>
      <c r="I1672" s="1">
        <v>44985</v>
      </c>
      <c r="J1672">
        <v>100</v>
      </c>
      <c r="L1672" t="s">
        <v>2127</v>
      </c>
      <c r="M1672" t="s">
        <v>57</v>
      </c>
      <c r="N1672" t="s">
        <v>57</v>
      </c>
      <c r="O1672" t="s">
        <v>58</v>
      </c>
      <c r="Q1672" t="s">
        <v>233</v>
      </c>
      <c r="R1672" t="s">
        <v>60</v>
      </c>
      <c r="U1672" t="s">
        <v>235</v>
      </c>
      <c r="V1672" t="s">
        <v>62</v>
      </c>
      <c r="AD1672">
        <v>686</v>
      </c>
      <c r="AJ1672">
        <v>3860</v>
      </c>
      <c r="AK1672">
        <v>100</v>
      </c>
      <c r="AL1672">
        <v>3860</v>
      </c>
      <c r="AM1672">
        <v>100</v>
      </c>
      <c r="AN1672">
        <v>3860</v>
      </c>
      <c r="AO1672">
        <v>100</v>
      </c>
      <c r="AP1672">
        <v>3860</v>
      </c>
      <c r="AQ1672">
        <v>100</v>
      </c>
      <c r="AU1672" t="s">
        <v>95</v>
      </c>
      <c r="BB1672" t="s">
        <v>4196</v>
      </c>
    </row>
    <row r="1673" spans="1:54" x14ac:dyDescent="0.35">
      <c r="A1673">
        <v>1731</v>
      </c>
      <c r="B1673" t="s">
        <v>4198</v>
      </c>
      <c r="C1673">
        <v>1000</v>
      </c>
      <c r="D1673" s="1">
        <v>44317</v>
      </c>
      <c r="E1673" s="1"/>
      <c r="F1673" s="1"/>
      <c r="G1673">
        <v>1</v>
      </c>
      <c r="H1673" t="s">
        <v>55</v>
      </c>
      <c r="I1673" s="1">
        <v>44628</v>
      </c>
      <c r="J1673">
        <v>100</v>
      </c>
      <c r="L1673" t="s">
        <v>4199</v>
      </c>
      <c r="M1673" t="s">
        <v>504</v>
      </c>
      <c r="N1673" t="s">
        <v>75</v>
      </c>
      <c r="O1673" t="s">
        <v>58</v>
      </c>
      <c r="Q1673" t="s">
        <v>739</v>
      </c>
      <c r="R1673" t="s">
        <v>505</v>
      </c>
      <c r="S1673" t="s">
        <v>3095</v>
      </c>
      <c r="U1673" t="s">
        <v>235</v>
      </c>
      <c r="V1673" t="s">
        <v>62</v>
      </c>
      <c r="AD1673">
        <v>204</v>
      </c>
      <c r="AJ1673">
        <v>1000</v>
      </c>
      <c r="AK1673">
        <v>100</v>
      </c>
      <c r="AL1673">
        <v>1000</v>
      </c>
      <c r="AM1673">
        <v>100</v>
      </c>
      <c r="AN1673">
        <v>1000</v>
      </c>
      <c r="AO1673">
        <v>100</v>
      </c>
      <c r="AP1673">
        <v>1000</v>
      </c>
      <c r="AQ1673">
        <v>100</v>
      </c>
      <c r="AU1673" t="s">
        <v>216</v>
      </c>
      <c r="AV1673" t="s">
        <v>63</v>
      </c>
      <c r="AX1673" t="s">
        <v>64</v>
      </c>
      <c r="BB1673" t="s">
        <v>4200</v>
      </c>
    </row>
    <row r="1674" spans="1:54" x14ac:dyDescent="0.35">
      <c r="A1674">
        <v>1732</v>
      </c>
      <c r="B1674" t="s">
        <v>4201</v>
      </c>
      <c r="C1674">
        <v>9000</v>
      </c>
      <c r="D1674" s="1">
        <v>44378</v>
      </c>
      <c r="E1674" s="1"/>
      <c r="F1674" s="1"/>
      <c r="G1674">
        <v>3</v>
      </c>
      <c r="H1674" t="s">
        <v>55</v>
      </c>
      <c r="I1674" s="1">
        <v>44502</v>
      </c>
      <c r="M1674" t="s">
        <v>744</v>
      </c>
      <c r="N1674" t="s">
        <v>75</v>
      </c>
      <c r="O1674" t="s">
        <v>58</v>
      </c>
      <c r="Q1674" t="s">
        <v>756</v>
      </c>
      <c r="R1674" t="s">
        <v>2153</v>
      </c>
      <c r="S1674" t="s">
        <v>2750</v>
      </c>
      <c r="U1674" t="s">
        <v>235</v>
      </c>
      <c r="V1674" t="s">
        <v>68</v>
      </c>
      <c r="AJ1674">
        <v>9000</v>
      </c>
      <c r="AK1674">
        <v>100</v>
      </c>
      <c r="AL1674">
        <v>9000</v>
      </c>
      <c r="AM1674">
        <v>100</v>
      </c>
      <c r="AN1674">
        <v>9000</v>
      </c>
      <c r="AO1674">
        <v>100</v>
      </c>
      <c r="AP1674">
        <v>9000</v>
      </c>
      <c r="AQ1674">
        <v>100</v>
      </c>
      <c r="AU1674" t="s">
        <v>198</v>
      </c>
      <c r="AV1674" t="s">
        <v>63</v>
      </c>
      <c r="AX1674" t="s">
        <v>64</v>
      </c>
      <c r="AY1674" t="s">
        <v>3441</v>
      </c>
      <c r="BB1674" t="s">
        <v>4202</v>
      </c>
    </row>
    <row r="1675" spans="1:54" x14ac:dyDescent="0.35">
      <c r="A1675">
        <v>1733</v>
      </c>
      <c r="B1675" t="s">
        <v>4203</v>
      </c>
      <c r="C1675">
        <v>8000</v>
      </c>
      <c r="D1675" s="1">
        <v>44348</v>
      </c>
      <c r="E1675" s="1"/>
      <c r="F1675" s="1"/>
      <c r="G1675">
        <v>12</v>
      </c>
      <c r="H1675" t="s">
        <v>55</v>
      </c>
      <c r="I1675" s="1">
        <v>44739</v>
      </c>
      <c r="J1675">
        <v>100</v>
      </c>
      <c r="L1675" t="s">
        <v>4164</v>
      </c>
      <c r="M1675" t="s">
        <v>744</v>
      </c>
      <c r="N1675" t="s">
        <v>75</v>
      </c>
      <c r="O1675" t="s">
        <v>58</v>
      </c>
      <c r="Q1675" t="s">
        <v>233</v>
      </c>
      <c r="R1675" t="s">
        <v>1035</v>
      </c>
      <c r="S1675" t="s">
        <v>2862</v>
      </c>
      <c r="U1675" t="s">
        <v>235</v>
      </c>
      <c r="V1675" t="s">
        <v>62</v>
      </c>
      <c r="AD1675">
        <v>3911.5</v>
      </c>
      <c r="AJ1675">
        <v>8000</v>
      </c>
      <c r="AK1675">
        <v>100</v>
      </c>
      <c r="AL1675">
        <v>8000</v>
      </c>
      <c r="AM1675">
        <v>100</v>
      </c>
      <c r="AN1675">
        <v>8000</v>
      </c>
      <c r="AO1675">
        <v>100</v>
      </c>
      <c r="AP1675">
        <v>8000</v>
      </c>
      <c r="AQ1675">
        <v>100</v>
      </c>
      <c r="AU1675" t="s">
        <v>81</v>
      </c>
      <c r="AV1675" t="s">
        <v>63</v>
      </c>
      <c r="AX1675" t="s">
        <v>64</v>
      </c>
      <c r="BB1675" t="s">
        <v>4165</v>
      </c>
    </row>
    <row r="1676" spans="1:54" x14ac:dyDescent="0.35">
      <c r="A1676">
        <v>1734</v>
      </c>
      <c r="B1676" t="s">
        <v>4204</v>
      </c>
      <c r="C1676">
        <v>3600</v>
      </c>
      <c r="D1676" s="1">
        <v>44348</v>
      </c>
      <c r="E1676" s="1"/>
      <c r="F1676" s="1"/>
      <c r="G1676">
        <v>12</v>
      </c>
      <c r="H1676" t="s">
        <v>55</v>
      </c>
      <c r="I1676" s="1">
        <v>44739</v>
      </c>
      <c r="J1676">
        <v>100</v>
      </c>
      <c r="L1676" t="s">
        <v>4164</v>
      </c>
      <c r="M1676" t="s">
        <v>744</v>
      </c>
      <c r="N1676" t="s">
        <v>75</v>
      </c>
      <c r="O1676" t="s">
        <v>58</v>
      </c>
      <c r="Q1676" t="s">
        <v>2357</v>
      </c>
      <c r="R1676" t="s">
        <v>1035</v>
      </c>
      <c r="S1676" t="s">
        <v>2862</v>
      </c>
      <c r="U1676" t="s">
        <v>235</v>
      </c>
      <c r="V1676" t="s">
        <v>62</v>
      </c>
      <c r="AD1676">
        <v>3132</v>
      </c>
      <c r="AJ1676">
        <v>3600</v>
      </c>
      <c r="AK1676">
        <v>100</v>
      </c>
      <c r="AL1676">
        <v>3600</v>
      </c>
      <c r="AM1676">
        <v>100</v>
      </c>
      <c r="AN1676">
        <v>3600</v>
      </c>
      <c r="AO1676">
        <v>100</v>
      </c>
      <c r="AP1676">
        <v>3600</v>
      </c>
      <c r="AQ1676">
        <v>100</v>
      </c>
      <c r="AU1676" t="s">
        <v>81</v>
      </c>
      <c r="AV1676" t="s">
        <v>63</v>
      </c>
      <c r="AX1676" t="s">
        <v>64</v>
      </c>
      <c r="BB1676" t="s">
        <v>4165</v>
      </c>
    </row>
    <row r="1677" spans="1:54" x14ac:dyDescent="0.35">
      <c r="A1677">
        <v>1735</v>
      </c>
      <c r="B1677" t="s">
        <v>4205</v>
      </c>
      <c r="C1677">
        <v>2500</v>
      </c>
      <c r="D1677" s="1">
        <v>44378</v>
      </c>
      <c r="E1677" s="1"/>
      <c r="F1677" s="1"/>
      <c r="G1677">
        <v>1</v>
      </c>
      <c r="H1677" t="s">
        <v>55</v>
      </c>
      <c r="I1677" s="1">
        <v>44712</v>
      </c>
      <c r="J1677">
        <v>100</v>
      </c>
      <c r="L1677" t="s">
        <v>4164</v>
      </c>
      <c r="M1677" t="s">
        <v>744</v>
      </c>
      <c r="N1677" t="s">
        <v>75</v>
      </c>
      <c r="O1677" t="s">
        <v>58</v>
      </c>
      <c r="Q1677" t="s">
        <v>862</v>
      </c>
      <c r="R1677" t="s">
        <v>1035</v>
      </c>
      <c r="S1677" t="s">
        <v>2862</v>
      </c>
      <c r="U1677" t="s">
        <v>235</v>
      </c>
      <c r="V1677" t="s">
        <v>62</v>
      </c>
      <c r="AD1677">
        <v>722</v>
      </c>
      <c r="AJ1677">
        <v>2500</v>
      </c>
      <c r="AK1677">
        <v>100</v>
      </c>
      <c r="AL1677">
        <v>2500</v>
      </c>
      <c r="AM1677">
        <v>100</v>
      </c>
      <c r="AN1677">
        <v>2500</v>
      </c>
      <c r="AO1677">
        <v>100</v>
      </c>
      <c r="AP1677">
        <v>2500</v>
      </c>
      <c r="AQ1677">
        <v>100</v>
      </c>
      <c r="AU1677" t="s">
        <v>81</v>
      </c>
      <c r="AV1677" t="s">
        <v>64</v>
      </c>
      <c r="AX1677" t="s">
        <v>64</v>
      </c>
      <c r="BB1677" t="s">
        <v>4165</v>
      </c>
    </row>
    <row r="1678" spans="1:54" x14ac:dyDescent="0.35">
      <c r="A1678">
        <v>1736</v>
      </c>
      <c r="B1678" t="s">
        <v>4206</v>
      </c>
      <c r="C1678">
        <v>3000</v>
      </c>
      <c r="D1678" s="1">
        <v>44317</v>
      </c>
      <c r="E1678" s="1"/>
      <c r="F1678" s="1"/>
      <c r="G1678">
        <v>2</v>
      </c>
      <c r="H1678" t="s">
        <v>55</v>
      </c>
      <c r="I1678" s="1">
        <v>44701</v>
      </c>
      <c r="J1678">
        <v>100</v>
      </c>
      <c r="L1678" t="s">
        <v>4164</v>
      </c>
      <c r="M1678" t="s">
        <v>744</v>
      </c>
      <c r="N1678" t="s">
        <v>744</v>
      </c>
      <c r="O1678" t="s">
        <v>58</v>
      </c>
      <c r="Q1678" t="s">
        <v>790</v>
      </c>
      <c r="R1678" t="s">
        <v>1035</v>
      </c>
      <c r="S1678" t="s">
        <v>2862</v>
      </c>
      <c r="U1678" t="s">
        <v>235</v>
      </c>
      <c r="V1678" t="s">
        <v>62</v>
      </c>
      <c r="W1678">
        <v>2200</v>
      </c>
      <c r="X1678">
        <v>2200</v>
      </c>
      <c r="AD1678">
        <v>656</v>
      </c>
      <c r="AF1678">
        <v>2200</v>
      </c>
      <c r="AJ1678">
        <v>800</v>
      </c>
      <c r="AK1678">
        <v>26.666666666666998</v>
      </c>
      <c r="AL1678">
        <v>800</v>
      </c>
      <c r="AM1678">
        <v>26.666666666666998</v>
      </c>
      <c r="AN1678">
        <v>800</v>
      </c>
      <c r="AO1678">
        <v>26.666666666666998</v>
      </c>
      <c r="AP1678">
        <v>800</v>
      </c>
      <c r="AQ1678">
        <v>26.666666666666998</v>
      </c>
      <c r="AU1678" t="s">
        <v>81</v>
      </c>
      <c r="AX1678" t="s">
        <v>64</v>
      </c>
      <c r="BB1678" t="s">
        <v>4165</v>
      </c>
    </row>
    <row r="1679" spans="1:54" x14ac:dyDescent="0.35">
      <c r="A1679">
        <v>1737</v>
      </c>
      <c r="B1679" t="s">
        <v>4207</v>
      </c>
      <c r="C1679">
        <v>4500</v>
      </c>
      <c r="D1679" s="1">
        <v>44378</v>
      </c>
      <c r="E1679" s="1"/>
      <c r="F1679" s="1"/>
      <c r="G1679">
        <v>6</v>
      </c>
      <c r="H1679" t="s">
        <v>55</v>
      </c>
      <c r="I1679" s="1">
        <v>44739</v>
      </c>
      <c r="J1679">
        <v>100</v>
      </c>
      <c r="L1679" t="s">
        <v>4164</v>
      </c>
      <c r="M1679" t="s">
        <v>744</v>
      </c>
      <c r="N1679" t="s">
        <v>75</v>
      </c>
      <c r="O1679" t="s">
        <v>58</v>
      </c>
      <c r="Q1679" t="s">
        <v>3046</v>
      </c>
      <c r="R1679" t="s">
        <v>1035</v>
      </c>
      <c r="S1679" t="s">
        <v>2862</v>
      </c>
      <c r="U1679" t="s">
        <v>235</v>
      </c>
      <c r="V1679" t="s">
        <v>62</v>
      </c>
      <c r="AD1679">
        <v>210</v>
      </c>
      <c r="AJ1679">
        <v>4500</v>
      </c>
      <c r="AK1679">
        <v>100</v>
      </c>
      <c r="AL1679">
        <v>4500</v>
      </c>
      <c r="AM1679">
        <v>100</v>
      </c>
      <c r="AN1679">
        <v>4500</v>
      </c>
      <c r="AO1679">
        <v>100</v>
      </c>
      <c r="AP1679">
        <v>4500</v>
      </c>
      <c r="AQ1679">
        <v>100</v>
      </c>
      <c r="AU1679" t="s">
        <v>81</v>
      </c>
      <c r="AX1679" t="s">
        <v>64</v>
      </c>
      <c r="BB1679" t="s">
        <v>4165</v>
      </c>
    </row>
    <row r="1680" spans="1:54" x14ac:dyDescent="0.35">
      <c r="A1680">
        <v>1738</v>
      </c>
      <c r="B1680" t="s">
        <v>4208</v>
      </c>
      <c r="C1680">
        <v>7500</v>
      </c>
      <c r="D1680" s="1">
        <v>44378</v>
      </c>
      <c r="E1680" s="1"/>
      <c r="F1680" s="1"/>
      <c r="G1680">
        <v>12</v>
      </c>
      <c r="H1680" t="s">
        <v>55</v>
      </c>
      <c r="I1680" s="1">
        <v>44739</v>
      </c>
      <c r="J1680">
        <v>100</v>
      </c>
      <c r="L1680" t="s">
        <v>4164</v>
      </c>
      <c r="M1680" t="s">
        <v>744</v>
      </c>
      <c r="N1680" t="s">
        <v>75</v>
      </c>
      <c r="O1680" t="s">
        <v>58</v>
      </c>
      <c r="Q1680" t="s">
        <v>1508</v>
      </c>
      <c r="R1680" t="s">
        <v>1035</v>
      </c>
      <c r="S1680" t="s">
        <v>2862</v>
      </c>
      <c r="U1680" t="s">
        <v>235</v>
      </c>
      <c r="V1680" t="s">
        <v>62</v>
      </c>
      <c r="AJ1680">
        <v>7500</v>
      </c>
      <c r="AK1680">
        <v>100</v>
      </c>
      <c r="AL1680">
        <v>7500</v>
      </c>
      <c r="AM1680">
        <v>100</v>
      </c>
      <c r="AN1680">
        <v>7500</v>
      </c>
      <c r="AO1680">
        <v>100</v>
      </c>
      <c r="AP1680">
        <v>7500</v>
      </c>
      <c r="AQ1680">
        <v>100</v>
      </c>
      <c r="AU1680" t="s">
        <v>81</v>
      </c>
      <c r="AX1680" t="s">
        <v>64</v>
      </c>
      <c r="BB1680" t="s">
        <v>4165</v>
      </c>
    </row>
    <row r="1681" spans="1:54" x14ac:dyDescent="0.35">
      <c r="A1681">
        <v>1739</v>
      </c>
      <c r="B1681" t="s">
        <v>4209</v>
      </c>
      <c r="C1681">
        <v>6000</v>
      </c>
      <c r="D1681" s="1">
        <v>44440</v>
      </c>
      <c r="E1681" s="1"/>
      <c r="F1681" s="1"/>
      <c r="G1681">
        <v>12</v>
      </c>
      <c r="H1681" t="s">
        <v>55</v>
      </c>
      <c r="I1681" s="1">
        <v>44739</v>
      </c>
      <c r="J1681">
        <v>100</v>
      </c>
      <c r="L1681" t="s">
        <v>4164</v>
      </c>
      <c r="M1681" t="s">
        <v>744</v>
      </c>
      <c r="N1681" t="s">
        <v>75</v>
      </c>
      <c r="O1681" t="s">
        <v>58</v>
      </c>
      <c r="Q1681" t="s">
        <v>790</v>
      </c>
      <c r="R1681" t="s">
        <v>1035</v>
      </c>
      <c r="S1681" t="s">
        <v>2862</v>
      </c>
      <c r="U1681" t="s">
        <v>235</v>
      </c>
      <c r="V1681" t="s">
        <v>62</v>
      </c>
      <c r="AD1681">
        <v>120</v>
      </c>
      <c r="AJ1681">
        <v>6000</v>
      </c>
      <c r="AK1681">
        <v>100</v>
      </c>
      <c r="AL1681">
        <v>6000</v>
      </c>
      <c r="AM1681">
        <v>100</v>
      </c>
      <c r="AN1681">
        <v>6000</v>
      </c>
      <c r="AO1681">
        <v>100</v>
      </c>
      <c r="AP1681">
        <v>6000</v>
      </c>
      <c r="AQ1681">
        <v>100</v>
      </c>
      <c r="AU1681" t="s">
        <v>81</v>
      </c>
      <c r="AX1681" t="s">
        <v>64</v>
      </c>
      <c r="BB1681" t="s">
        <v>4165</v>
      </c>
    </row>
    <row r="1682" spans="1:54" x14ac:dyDescent="0.35">
      <c r="A1682">
        <v>1740</v>
      </c>
      <c r="B1682" t="s">
        <v>4210</v>
      </c>
      <c r="C1682">
        <v>5000</v>
      </c>
      <c r="D1682" s="1">
        <v>44348</v>
      </c>
      <c r="E1682" s="1"/>
      <c r="F1682" s="1"/>
      <c r="G1682">
        <v>4</v>
      </c>
      <c r="H1682" t="s">
        <v>55</v>
      </c>
      <c r="I1682" s="1">
        <v>44649</v>
      </c>
      <c r="J1682">
        <v>100</v>
      </c>
      <c r="K1682" t="s">
        <v>4211</v>
      </c>
      <c r="L1682" t="s">
        <v>4066</v>
      </c>
      <c r="M1682" t="s">
        <v>93</v>
      </c>
      <c r="N1682" t="s">
        <v>93</v>
      </c>
      <c r="O1682" t="s">
        <v>58</v>
      </c>
      <c r="Q1682" t="s">
        <v>253</v>
      </c>
      <c r="R1682" t="s">
        <v>4212</v>
      </c>
      <c r="U1682" t="s">
        <v>61</v>
      </c>
      <c r="V1682" t="s">
        <v>62</v>
      </c>
      <c r="W1682">
        <v>5085</v>
      </c>
      <c r="X1682">
        <v>1085</v>
      </c>
      <c r="Y1682">
        <v>1480</v>
      </c>
      <c r="AB1682">
        <v>100</v>
      </c>
      <c r="AC1682">
        <v>40</v>
      </c>
      <c r="AD1682">
        <v>579</v>
      </c>
      <c r="AI1682">
        <v>579</v>
      </c>
      <c r="AJ1682">
        <v>3915</v>
      </c>
      <c r="AK1682">
        <v>78.3</v>
      </c>
      <c r="AL1682">
        <v>5000</v>
      </c>
      <c r="AM1682">
        <v>100</v>
      </c>
      <c r="AN1682">
        <v>2435</v>
      </c>
      <c r="AO1682">
        <v>48.7</v>
      </c>
      <c r="AP1682">
        <v>4421</v>
      </c>
      <c r="AQ1682">
        <v>88.42</v>
      </c>
      <c r="AT1682" t="s">
        <v>1837</v>
      </c>
      <c r="AU1682" t="s">
        <v>81</v>
      </c>
      <c r="AV1682" t="s">
        <v>64</v>
      </c>
      <c r="AX1682" t="s">
        <v>63</v>
      </c>
      <c r="AY1682" t="s">
        <v>435</v>
      </c>
      <c r="BB1682" t="s">
        <v>4213</v>
      </c>
    </row>
    <row r="1683" spans="1:54" x14ac:dyDescent="0.35">
      <c r="A1683">
        <v>1741</v>
      </c>
      <c r="B1683" t="s">
        <v>4214</v>
      </c>
      <c r="C1683">
        <v>150</v>
      </c>
      <c r="D1683" s="1">
        <v>44317</v>
      </c>
      <c r="E1683" s="1"/>
      <c r="F1683" s="1"/>
      <c r="G1683">
        <v>12</v>
      </c>
      <c r="H1683" t="s">
        <v>55</v>
      </c>
      <c r="I1683" s="1">
        <v>44953</v>
      </c>
      <c r="J1683">
        <v>100</v>
      </c>
      <c r="L1683" t="s">
        <v>4215</v>
      </c>
      <c r="M1683" t="s">
        <v>504</v>
      </c>
      <c r="N1683" t="s">
        <v>75</v>
      </c>
      <c r="O1683" t="s">
        <v>58</v>
      </c>
      <c r="Q1683" t="s">
        <v>745</v>
      </c>
      <c r="R1683" t="s">
        <v>505</v>
      </c>
      <c r="S1683" t="s">
        <v>3095</v>
      </c>
      <c r="U1683" t="s">
        <v>235</v>
      </c>
      <c r="V1683" t="s">
        <v>62</v>
      </c>
      <c r="W1683">
        <v>100</v>
      </c>
      <c r="X1683">
        <v>100</v>
      </c>
      <c r="AJ1683">
        <v>50</v>
      </c>
      <c r="AK1683">
        <v>33.333333333333002</v>
      </c>
      <c r="AL1683">
        <v>50</v>
      </c>
      <c r="AM1683">
        <v>33.333333333333002</v>
      </c>
      <c r="AN1683">
        <v>50</v>
      </c>
      <c r="AO1683">
        <v>33.333333333333002</v>
      </c>
      <c r="AP1683">
        <v>50</v>
      </c>
      <c r="AQ1683">
        <v>33.333333333333002</v>
      </c>
      <c r="AU1683" t="s">
        <v>216</v>
      </c>
      <c r="AV1683" t="s">
        <v>63</v>
      </c>
      <c r="AX1683" t="s">
        <v>64</v>
      </c>
    </row>
    <row r="1684" spans="1:54" x14ac:dyDescent="0.35">
      <c r="A1684">
        <v>1742</v>
      </c>
      <c r="B1684" t="s">
        <v>4216</v>
      </c>
      <c r="C1684">
        <v>200</v>
      </c>
      <c r="D1684" s="1">
        <v>44317</v>
      </c>
      <c r="E1684" s="1"/>
      <c r="F1684" s="1"/>
      <c r="G1684">
        <v>12</v>
      </c>
      <c r="H1684" t="s">
        <v>55</v>
      </c>
      <c r="I1684" s="1">
        <v>44953</v>
      </c>
      <c r="J1684">
        <v>100</v>
      </c>
      <c r="L1684" t="s">
        <v>4217</v>
      </c>
      <c r="M1684" t="s">
        <v>504</v>
      </c>
      <c r="N1684" t="s">
        <v>75</v>
      </c>
      <c r="O1684" t="s">
        <v>58</v>
      </c>
      <c r="Q1684" t="s">
        <v>745</v>
      </c>
      <c r="R1684" t="s">
        <v>1127</v>
      </c>
      <c r="U1684" t="s">
        <v>235</v>
      </c>
      <c r="V1684" t="s">
        <v>62</v>
      </c>
      <c r="W1684">
        <v>100</v>
      </c>
      <c r="X1684">
        <v>100</v>
      </c>
      <c r="AJ1684">
        <v>100</v>
      </c>
      <c r="AK1684">
        <v>50</v>
      </c>
      <c r="AL1684">
        <v>100</v>
      </c>
      <c r="AM1684">
        <v>50</v>
      </c>
      <c r="AN1684">
        <v>100</v>
      </c>
      <c r="AO1684">
        <v>50</v>
      </c>
      <c r="AP1684">
        <v>100</v>
      </c>
      <c r="AQ1684">
        <v>50</v>
      </c>
      <c r="AU1684" t="s">
        <v>143</v>
      </c>
      <c r="AV1684" t="s">
        <v>63</v>
      </c>
      <c r="AX1684" t="s">
        <v>64</v>
      </c>
    </row>
    <row r="1685" spans="1:54" x14ac:dyDescent="0.35">
      <c r="A1685">
        <v>1743</v>
      </c>
      <c r="B1685" t="s">
        <v>4218</v>
      </c>
      <c r="C1685">
        <v>26000</v>
      </c>
      <c r="D1685" s="1">
        <v>44378</v>
      </c>
      <c r="E1685" s="1"/>
      <c r="F1685" s="1"/>
      <c r="G1685">
        <v>3</v>
      </c>
      <c r="H1685" t="s">
        <v>55</v>
      </c>
      <c r="I1685" s="1">
        <v>44595</v>
      </c>
      <c r="J1685">
        <v>100</v>
      </c>
      <c r="L1685" t="s">
        <v>4219</v>
      </c>
      <c r="M1685" t="s">
        <v>74</v>
      </c>
      <c r="N1685" t="s">
        <v>75</v>
      </c>
      <c r="O1685" t="s">
        <v>58</v>
      </c>
      <c r="Q1685" t="s">
        <v>210</v>
      </c>
      <c r="R1685" t="s">
        <v>4220</v>
      </c>
      <c r="U1685" t="s">
        <v>61</v>
      </c>
      <c r="V1685" t="s">
        <v>62</v>
      </c>
      <c r="W1685">
        <v>23000</v>
      </c>
      <c r="X1685">
        <v>5000</v>
      </c>
      <c r="Y1685">
        <v>5120</v>
      </c>
      <c r="AA1685">
        <v>5000</v>
      </c>
      <c r="AB1685">
        <v>100</v>
      </c>
      <c r="AC1685">
        <v>79.17</v>
      </c>
      <c r="AD1685">
        <v>4617.125</v>
      </c>
      <c r="AF1685">
        <v>2688</v>
      </c>
      <c r="AI1685">
        <v>4617.125</v>
      </c>
      <c r="AJ1685">
        <v>21000</v>
      </c>
      <c r="AK1685">
        <v>80.769230769231001</v>
      </c>
      <c r="AL1685">
        <v>23312</v>
      </c>
      <c r="AM1685">
        <v>89.661538461538001</v>
      </c>
      <c r="AN1685">
        <v>15880</v>
      </c>
      <c r="AO1685">
        <v>61.076923076923002</v>
      </c>
      <c r="AP1685">
        <v>18694.875</v>
      </c>
      <c r="AQ1685">
        <v>71.903365384615</v>
      </c>
      <c r="AU1685" t="s">
        <v>179</v>
      </c>
      <c r="AV1685" t="s">
        <v>63</v>
      </c>
      <c r="AX1685" t="s">
        <v>63</v>
      </c>
      <c r="AY1685" t="s">
        <v>3441</v>
      </c>
      <c r="BB1685" t="s">
        <v>4221</v>
      </c>
    </row>
    <row r="1686" spans="1:54" x14ac:dyDescent="0.35">
      <c r="A1686">
        <v>1744</v>
      </c>
      <c r="B1686" t="s">
        <v>4222</v>
      </c>
      <c r="C1686">
        <v>22000</v>
      </c>
      <c r="D1686" s="1">
        <v>44378</v>
      </c>
      <c r="E1686" s="1"/>
      <c r="F1686" s="1"/>
      <c r="G1686">
        <v>12</v>
      </c>
      <c r="H1686" t="s">
        <v>55</v>
      </c>
      <c r="I1686" s="1">
        <v>44628</v>
      </c>
      <c r="M1686" t="s">
        <v>744</v>
      </c>
      <c r="N1686" t="s">
        <v>75</v>
      </c>
      <c r="O1686" t="s">
        <v>58</v>
      </c>
      <c r="Q1686" t="s">
        <v>233</v>
      </c>
      <c r="R1686" t="s">
        <v>4223</v>
      </c>
      <c r="U1686" t="s">
        <v>235</v>
      </c>
      <c r="V1686" t="s">
        <v>68</v>
      </c>
      <c r="AJ1686">
        <v>22000</v>
      </c>
      <c r="AK1686">
        <v>100</v>
      </c>
      <c r="AL1686">
        <v>22000</v>
      </c>
      <c r="AM1686">
        <v>100</v>
      </c>
      <c r="AN1686">
        <v>22000</v>
      </c>
      <c r="AO1686">
        <v>100</v>
      </c>
      <c r="AP1686">
        <v>22000</v>
      </c>
      <c r="AQ1686">
        <v>100</v>
      </c>
      <c r="AU1686" t="s">
        <v>150</v>
      </c>
      <c r="BB1686" t="s">
        <v>4224</v>
      </c>
    </row>
    <row r="1687" spans="1:54" x14ac:dyDescent="0.35">
      <c r="A1687">
        <v>1745</v>
      </c>
      <c r="B1687" t="s">
        <v>4225</v>
      </c>
      <c r="C1687">
        <v>4085</v>
      </c>
      <c r="D1687" s="1">
        <v>44348</v>
      </c>
      <c r="E1687" s="1"/>
      <c r="F1687" s="1"/>
      <c r="G1687">
        <v>3</v>
      </c>
      <c r="H1687" t="s">
        <v>55</v>
      </c>
      <c r="I1687" s="1">
        <v>44628</v>
      </c>
      <c r="J1687">
        <v>100</v>
      </c>
      <c r="L1687" t="s">
        <v>4226</v>
      </c>
      <c r="M1687" t="s">
        <v>744</v>
      </c>
      <c r="N1687" t="s">
        <v>75</v>
      </c>
      <c r="O1687" t="s">
        <v>58</v>
      </c>
      <c r="Q1687" t="s">
        <v>756</v>
      </c>
      <c r="R1687" t="s">
        <v>4227</v>
      </c>
      <c r="U1687" t="s">
        <v>235</v>
      </c>
      <c r="V1687" t="s">
        <v>62</v>
      </c>
      <c r="AD1687">
        <v>488</v>
      </c>
      <c r="AJ1687">
        <v>4085</v>
      </c>
      <c r="AK1687">
        <v>100</v>
      </c>
      <c r="AL1687">
        <v>4085</v>
      </c>
      <c r="AM1687">
        <v>100</v>
      </c>
      <c r="AN1687">
        <v>4085</v>
      </c>
      <c r="AO1687">
        <v>100</v>
      </c>
      <c r="AP1687">
        <v>4085</v>
      </c>
      <c r="AQ1687">
        <v>100</v>
      </c>
      <c r="AU1687" t="s">
        <v>101</v>
      </c>
      <c r="AY1687" t="s">
        <v>151</v>
      </c>
      <c r="BB1687" t="s">
        <v>4228</v>
      </c>
    </row>
    <row r="1688" spans="1:54" x14ac:dyDescent="0.35">
      <c r="A1688">
        <v>1746</v>
      </c>
      <c r="B1688" t="s">
        <v>4229</v>
      </c>
      <c r="C1688">
        <v>1225</v>
      </c>
      <c r="D1688" s="1">
        <v>44501</v>
      </c>
      <c r="E1688" s="1"/>
      <c r="F1688" s="1"/>
      <c r="G1688">
        <v>2</v>
      </c>
      <c r="H1688" t="s">
        <v>55</v>
      </c>
      <c r="I1688" s="1">
        <v>44628</v>
      </c>
      <c r="L1688" t="s">
        <v>4226</v>
      </c>
      <c r="M1688" t="s">
        <v>744</v>
      </c>
      <c r="N1688" t="s">
        <v>75</v>
      </c>
      <c r="O1688" t="s">
        <v>58</v>
      </c>
      <c r="Q1688" t="s">
        <v>739</v>
      </c>
      <c r="R1688" t="s">
        <v>4227</v>
      </c>
      <c r="U1688" t="s">
        <v>235</v>
      </c>
      <c r="V1688" t="s">
        <v>68</v>
      </c>
      <c r="AJ1688">
        <v>1225</v>
      </c>
      <c r="AK1688">
        <v>100</v>
      </c>
      <c r="AL1688">
        <v>1225</v>
      </c>
      <c r="AM1688">
        <v>100</v>
      </c>
      <c r="AN1688">
        <v>1225</v>
      </c>
      <c r="AO1688">
        <v>100</v>
      </c>
      <c r="AP1688">
        <v>1225</v>
      </c>
      <c r="AQ1688">
        <v>100</v>
      </c>
      <c r="AU1688" t="s">
        <v>101</v>
      </c>
      <c r="AY1688" t="s">
        <v>151</v>
      </c>
      <c r="BB1688" t="s">
        <v>4228</v>
      </c>
    </row>
    <row r="1689" spans="1:54" x14ac:dyDescent="0.35">
      <c r="A1689">
        <v>1747</v>
      </c>
      <c r="B1689" t="s">
        <v>4230</v>
      </c>
      <c r="C1689">
        <v>1000</v>
      </c>
      <c r="D1689" s="1">
        <v>44348</v>
      </c>
      <c r="E1689" s="1"/>
      <c r="F1689" s="1"/>
      <c r="G1689">
        <v>3</v>
      </c>
      <c r="H1689" t="s">
        <v>55</v>
      </c>
      <c r="I1689" s="1">
        <v>44628</v>
      </c>
      <c r="J1689">
        <v>100</v>
      </c>
      <c r="L1689" t="s">
        <v>4226</v>
      </c>
      <c r="M1689" t="s">
        <v>744</v>
      </c>
      <c r="N1689" t="s">
        <v>75</v>
      </c>
      <c r="O1689" t="s">
        <v>58</v>
      </c>
      <c r="Q1689" t="s">
        <v>739</v>
      </c>
      <c r="R1689" t="s">
        <v>4227</v>
      </c>
      <c r="U1689" t="s">
        <v>235</v>
      </c>
      <c r="V1689" t="s">
        <v>62</v>
      </c>
      <c r="AD1689">
        <v>460</v>
      </c>
      <c r="AJ1689">
        <v>1000</v>
      </c>
      <c r="AK1689">
        <v>100</v>
      </c>
      <c r="AL1689">
        <v>1000</v>
      </c>
      <c r="AM1689">
        <v>100</v>
      </c>
      <c r="AN1689">
        <v>1000</v>
      </c>
      <c r="AO1689">
        <v>100</v>
      </c>
      <c r="AP1689">
        <v>1000</v>
      </c>
      <c r="AQ1689">
        <v>100</v>
      </c>
      <c r="AU1689" t="s">
        <v>101</v>
      </c>
      <c r="AY1689" t="s">
        <v>151</v>
      </c>
      <c r="BB1689" t="s">
        <v>4228</v>
      </c>
    </row>
    <row r="1690" spans="1:54" x14ac:dyDescent="0.35">
      <c r="A1690">
        <v>1748</v>
      </c>
      <c r="B1690" t="s">
        <v>4231</v>
      </c>
      <c r="C1690">
        <v>5000</v>
      </c>
      <c r="D1690" s="1">
        <v>44378</v>
      </c>
      <c r="E1690" s="1"/>
      <c r="F1690" s="1"/>
      <c r="G1690">
        <v>2</v>
      </c>
      <c r="H1690" t="s">
        <v>55</v>
      </c>
      <c r="I1690" s="1">
        <v>44628</v>
      </c>
      <c r="M1690" t="s">
        <v>744</v>
      </c>
      <c r="N1690" t="s">
        <v>57</v>
      </c>
      <c r="O1690" t="s">
        <v>433</v>
      </c>
      <c r="P1690" t="b">
        <v>1</v>
      </c>
      <c r="Q1690" t="s">
        <v>756</v>
      </c>
      <c r="R1690" t="s">
        <v>3593</v>
      </c>
      <c r="U1690" t="s">
        <v>235</v>
      </c>
      <c r="V1690" t="s">
        <v>68</v>
      </c>
      <c r="AJ1690">
        <v>5000</v>
      </c>
      <c r="AK1690">
        <v>100</v>
      </c>
      <c r="AL1690">
        <v>5000</v>
      </c>
      <c r="AM1690">
        <v>100</v>
      </c>
      <c r="AN1690">
        <v>5000</v>
      </c>
      <c r="AO1690">
        <v>100</v>
      </c>
      <c r="AP1690">
        <v>5000</v>
      </c>
      <c r="AQ1690">
        <v>100</v>
      </c>
      <c r="AU1690" t="s">
        <v>95</v>
      </c>
      <c r="BB1690" t="s">
        <v>4232</v>
      </c>
    </row>
    <row r="1691" spans="1:54" x14ac:dyDescent="0.35">
      <c r="A1691">
        <v>1749</v>
      </c>
      <c r="B1691" t="s">
        <v>4233</v>
      </c>
      <c r="C1691">
        <v>7084</v>
      </c>
      <c r="D1691" s="1">
        <v>44317</v>
      </c>
      <c r="E1691" s="1"/>
      <c r="F1691" s="1"/>
      <c r="G1691">
        <v>2</v>
      </c>
      <c r="H1691" t="s">
        <v>55</v>
      </c>
      <c r="I1691" s="1">
        <v>44628</v>
      </c>
      <c r="J1691">
        <v>100</v>
      </c>
      <c r="L1691" t="s">
        <v>4234</v>
      </c>
      <c r="M1691" t="s">
        <v>744</v>
      </c>
      <c r="N1691" t="s">
        <v>75</v>
      </c>
      <c r="O1691" t="s">
        <v>58</v>
      </c>
      <c r="Q1691" t="s">
        <v>790</v>
      </c>
      <c r="R1691" t="s">
        <v>2153</v>
      </c>
      <c r="S1691" t="s">
        <v>2750</v>
      </c>
      <c r="U1691" t="s">
        <v>235</v>
      </c>
      <c r="V1691" t="s">
        <v>62</v>
      </c>
      <c r="W1691">
        <v>2439</v>
      </c>
      <c r="X1691">
        <v>2439</v>
      </c>
      <c r="AD1691">
        <v>926.125</v>
      </c>
      <c r="AF1691">
        <v>2439</v>
      </c>
      <c r="AJ1691">
        <v>4645</v>
      </c>
      <c r="AK1691">
        <v>65.570299265950993</v>
      </c>
      <c r="AL1691">
        <v>4645</v>
      </c>
      <c r="AM1691">
        <v>65.570299265950993</v>
      </c>
      <c r="AN1691">
        <v>4645</v>
      </c>
      <c r="AO1691">
        <v>65.570299265950993</v>
      </c>
      <c r="AP1691">
        <v>4645</v>
      </c>
      <c r="AQ1691">
        <v>65.570299265950993</v>
      </c>
      <c r="AU1691" t="s">
        <v>198</v>
      </c>
      <c r="AY1691" t="s">
        <v>151</v>
      </c>
      <c r="BB1691" t="s">
        <v>4235</v>
      </c>
    </row>
    <row r="1692" spans="1:54" x14ac:dyDescent="0.35">
      <c r="A1692">
        <v>1750</v>
      </c>
      <c r="B1692" t="s">
        <v>4236</v>
      </c>
      <c r="C1692">
        <v>5000</v>
      </c>
      <c r="D1692" s="1">
        <v>44348</v>
      </c>
      <c r="E1692" s="1"/>
      <c r="F1692" s="1"/>
      <c r="G1692">
        <v>12</v>
      </c>
      <c r="H1692" t="s">
        <v>55</v>
      </c>
      <c r="I1692" s="1">
        <v>44952</v>
      </c>
      <c r="J1692">
        <v>100</v>
      </c>
      <c r="L1692" t="s">
        <v>4237</v>
      </c>
      <c r="M1692" t="s">
        <v>744</v>
      </c>
      <c r="N1692" t="s">
        <v>75</v>
      </c>
      <c r="O1692" t="s">
        <v>58</v>
      </c>
      <c r="Q1692" t="s">
        <v>233</v>
      </c>
      <c r="R1692" t="s">
        <v>1384</v>
      </c>
      <c r="S1692" t="s">
        <v>3010</v>
      </c>
      <c r="U1692" t="s">
        <v>235</v>
      </c>
      <c r="V1692" t="s">
        <v>62</v>
      </c>
      <c r="AD1692">
        <v>1978</v>
      </c>
      <c r="AE1692">
        <v>1251.5</v>
      </c>
      <c r="AJ1692">
        <v>5000</v>
      </c>
      <c r="AK1692">
        <v>100</v>
      </c>
      <c r="AL1692">
        <v>5000</v>
      </c>
      <c r="AM1692">
        <v>100</v>
      </c>
      <c r="AN1692">
        <v>5000</v>
      </c>
      <c r="AO1692">
        <v>100</v>
      </c>
      <c r="AP1692">
        <v>5000</v>
      </c>
      <c r="AQ1692">
        <v>100</v>
      </c>
      <c r="AU1692" t="s">
        <v>150</v>
      </c>
      <c r="AX1692" t="s">
        <v>64</v>
      </c>
      <c r="BB1692" t="s">
        <v>4238</v>
      </c>
    </row>
    <row r="1693" spans="1:54" x14ac:dyDescent="0.35">
      <c r="A1693">
        <v>1751</v>
      </c>
      <c r="B1693" t="s">
        <v>4239</v>
      </c>
      <c r="C1693">
        <v>10000</v>
      </c>
      <c r="D1693" s="1">
        <v>44348</v>
      </c>
      <c r="E1693" s="1"/>
      <c r="F1693" s="1"/>
      <c r="G1693">
        <v>6</v>
      </c>
      <c r="H1693" t="s">
        <v>55</v>
      </c>
      <c r="I1693" s="1">
        <v>44497</v>
      </c>
      <c r="M1693" t="s">
        <v>74</v>
      </c>
      <c r="N1693" t="s">
        <v>66</v>
      </c>
      <c r="O1693" t="s">
        <v>58</v>
      </c>
      <c r="Q1693" t="s">
        <v>109</v>
      </c>
      <c r="R1693" t="s">
        <v>2529</v>
      </c>
      <c r="S1693" t="s">
        <v>2530</v>
      </c>
      <c r="U1693" t="s">
        <v>61</v>
      </c>
      <c r="V1693" t="s">
        <v>68</v>
      </c>
      <c r="AJ1693">
        <v>10000</v>
      </c>
      <c r="AK1693">
        <v>100</v>
      </c>
      <c r="AL1693">
        <v>10000</v>
      </c>
      <c r="AM1693">
        <v>100</v>
      </c>
      <c r="AN1693">
        <v>10000</v>
      </c>
      <c r="AO1693">
        <v>100</v>
      </c>
      <c r="AP1693">
        <v>10000</v>
      </c>
      <c r="AQ1693">
        <v>100</v>
      </c>
      <c r="AT1693" t="s">
        <v>279</v>
      </c>
      <c r="AU1693" t="s">
        <v>150</v>
      </c>
      <c r="AV1693" t="s">
        <v>64</v>
      </c>
      <c r="AX1693" t="s">
        <v>64</v>
      </c>
      <c r="BB1693" t="s">
        <v>4240</v>
      </c>
    </row>
    <row r="1694" spans="1:54" x14ac:dyDescent="0.35">
      <c r="A1694">
        <v>1752</v>
      </c>
      <c r="B1694" t="s">
        <v>4241</v>
      </c>
      <c r="C1694">
        <v>12000</v>
      </c>
      <c r="D1694" s="1">
        <v>44348</v>
      </c>
      <c r="E1694" s="1"/>
      <c r="F1694" s="1"/>
      <c r="G1694">
        <v>6</v>
      </c>
      <c r="H1694" t="s">
        <v>1165</v>
      </c>
      <c r="I1694" s="1"/>
      <c r="M1694" t="s">
        <v>104</v>
      </c>
      <c r="N1694" t="s">
        <v>75</v>
      </c>
      <c r="O1694" t="s">
        <v>58</v>
      </c>
      <c r="Q1694" t="s">
        <v>59</v>
      </c>
      <c r="R1694" t="s">
        <v>2082</v>
      </c>
      <c r="S1694" t="s">
        <v>2750</v>
      </c>
      <c r="U1694" t="s">
        <v>61</v>
      </c>
      <c r="V1694" t="s">
        <v>68</v>
      </c>
      <c r="AJ1694">
        <v>12000</v>
      </c>
      <c r="AK1694">
        <v>100</v>
      </c>
      <c r="AL1694">
        <v>12000</v>
      </c>
      <c r="AM1694">
        <v>100</v>
      </c>
      <c r="AN1694">
        <v>12000</v>
      </c>
      <c r="AO1694">
        <v>100</v>
      </c>
      <c r="AP1694">
        <v>12000</v>
      </c>
      <c r="AQ1694">
        <v>100</v>
      </c>
      <c r="AU1694" t="s">
        <v>198</v>
      </c>
      <c r="AV1694" t="s">
        <v>63</v>
      </c>
      <c r="AX1694" t="s">
        <v>64</v>
      </c>
      <c r="AY1694" t="s">
        <v>4242</v>
      </c>
      <c r="AZ1694" t="s">
        <v>180</v>
      </c>
      <c r="BB1694" t="s">
        <v>4243</v>
      </c>
    </row>
    <row r="1695" spans="1:54" x14ac:dyDescent="0.35">
      <c r="A1695">
        <v>1753</v>
      </c>
      <c r="B1695" t="s">
        <v>4244</v>
      </c>
      <c r="C1695">
        <v>14000</v>
      </c>
      <c r="D1695" s="1">
        <v>44348</v>
      </c>
      <c r="E1695" s="1"/>
      <c r="F1695" s="1"/>
      <c r="G1695">
        <v>6</v>
      </c>
      <c r="H1695" t="s">
        <v>55</v>
      </c>
      <c r="I1695" s="1">
        <v>44620</v>
      </c>
      <c r="J1695">
        <v>100</v>
      </c>
      <c r="K1695" t="s">
        <v>4245</v>
      </c>
      <c r="L1695" t="s">
        <v>4246</v>
      </c>
      <c r="M1695" t="s">
        <v>108</v>
      </c>
      <c r="N1695" t="s">
        <v>93</v>
      </c>
      <c r="O1695" t="s">
        <v>58</v>
      </c>
      <c r="Q1695" t="s">
        <v>210</v>
      </c>
      <c r="R1695" t="s">
        <v>4247</v>
      </c>
      <c r="U1695" t="s">
        <v>61</v>
      </c>
      <c r="V1695" t="s">
        <v>62</v>
      </c>
      <c r="W1695">
        <v>9800</v>
      </c>
      <c r="X1695">
        <v>1000</v>
      </c>
      <c r="Y1695">
        <v>3056</v>
      </c>
      <c r="AB1695">
        <v>100</v>
      </c>
      <c r="AC1695">
        <v>139.06</v>
      </c>
      <c r="AD1695">
        <v>3950.5</v>
      </c>
      <c r="AI1695">
        <v>3950.5</v>
      </c>
      <c r="AJ1695">
        <v>13000</v>
      </c>
      <c r="AK1695">
        <v>92.857142857143003</v>
      </c>
      <c r="AL1695">
        <v>14000</v>
      </c>
      <c r="AM1695">
        <v>100</v>
      </c>
      <c r="AN1695">
        <v>9944</v>
      </c>
      <c r="AO1695">
        <v>71.028571428570999</v>
      </c>
      <c r="AP1695">
        <v>10049.5</v>
      </c>
      <c r="AQ1695">
        <v>71.782142857143</v>
      </c>
      <c r="AU1695" t="s">
        <v>491</v>
      </c>
      <c r="AV1695" t="s">
        <v>63</v>
      </c>
      <c r="AX1695" t="s">
        <v>63</v>
      </c>
      <c r="AY1695" t="s">
        <v>102</v>
      </c>
      <c r="BB1695" t="s">
        <v>4248</v>
      </c>
    </row>
    <row r="1696" spans="1:54" x14ac:dyDescent="0.35">
      <c r="A1696">
        <v>1754</v>
      </c>
      <c r="B1696" t="s">
        <v>4249</v>
      </c>
      <c r="C1696">
        <v>18000</v>
      </c>
      <c r="D1696" s="1">
        <v>44440</v>
      </c>
      <c r="E1696" s="1"/>
      <c r="F1696" s="1"/>
      <c r="G1696">
        <v>4</v>
      </c>
      <c r="H1696" t="s">
        <v>1165</v>
      </c>
      <c r="I1696" s="1"/>
      <c r="K1696" t="s">
        <v>4250</v>
      </c>
      <c r="M1696" t="s">
        <v>93</v>
      </c>
      <c r="N1696" t="s">
        <v>93</v>
      </c>
      <c r="O1696" t="s">
        <v>58</v>
      </c>
      <c r="Q1696" t="s">
        <v>210</v>
      </c>
      <c r="R1696" t="s">
        <v>4251</v>
      </c>
      <c r="U1696" t="s">
        <v>61</v>
      </c>
      <c r="V1696" t="s">
        <v>68</v>
      </c>
      <c r="W1696">
        <v>7260</v>
      </c>
      <c r="X1696">
        <v>1260</v>
      </c>
      <c r="Y1696">
        <v>1600</v>
      </c>
      <c r="AB1696">
        <v>100</v>
      </c>
      <c r="AJ1696">
        <v>16740</v>
      </c>
      <c r="AK1696">
        <v>93</v>
      </c>
      <c r="AL1696">
        <v>18000</v>
      </c>
      <c r="AM1696">
        <v>100</v>
      </c>
      <c r="AN1696">
        <v>15140</v>
      </c>
      <c r="AO1696">
        <v>84.111111111111001</v>
      </c>
      <c r="AP1696">
        <v>18000</v>
      </c>
      <c r="AQ1696">
        <v>100</v>
      </c>
      <c r="AU1696" t="s">
        <v>216</v>
      </c>
      <c r="AV1696" t="s">
        <v>64</v>
      </c>
      <c r="AX1696" t="s">
        <v>63</v>
      </c>
      <c r="AY1696" t="s">
        <v>151</v>
      </c>
      <c r="AZ1696" t="s">
        <v>4252</v>
      </c>
      <c r="BB1696" t="s">
        <v>4253</v>
      </c>
    </row>
    <row r="1697" spans="1:54" x14ac:dyDescent="0.35">
      <c r="A1697">
        <v>1755</v>
      </c>
      <c r="B1697" t="s">
        <v>4254</v>
      </c>
      <c r="C1697">
        <v>4000</v>
      </c>
      <c r="D1697" s="1">
        <v>44317</v>
      </c>
      <c r="E1697" s="1"/>
      <c r="F1697" s="1"/>
      <c r="G1697">
        <v>12</v>
      </c>
      <c r="H1697" t="s">
        <v>55</v>
      </c>
      <c r="I1697" s="1">
        <v>44497</v>
      </c>
      <c r="K1697" t="s">
        <v>4250</v>
      </c>
      <c r="M1697" t="s">
        <v>79</v>
      </c>
      <c r="N1697" t="s">
        <v>93</v>
      </c>
      <c r="O1697" t="s">
        <v>58</v>
      </c>
      <c r="Q1697" t="s">
        <v>469</v>
      </c>
      <c r="R1697" t="s">
        <v>4251</v>
      </c>
      <c r="U1697" t="s">
        <v>215</v>
      </c>
      <c r="V1697" t="s">
        <v>68</v>
      </c>
      <c r="AJ1697">
        <v>4000</v>
      </c>
      <c r="AK1697">
        <v>100</v>
      </c>
      <c r="AL1697">
        <v>4000</v>
      </c>
      <c r="AM1697">
        <v>100</v>
      </c>
      <c r="AN1697">
        <v>4000</v>
      </c>
      <c r="AO1697">
        <v>100</v>
      </c>
      <c r="AP1697">
        <v>4000</v>
      </c>
      <c r="AQ1697">
        <v>100</v>
      </c>
      <c r="AU1697" t="s">
        <v>216</v>
      </c>
      <c r="AV1697" t="s">
        <v>63</v>
      </c>
      <c r="AX1697" t="s">
        <v>63</v>
      </c>
      <c r="AY1697" t="s">
        <v>151</v>
      </c>
      <c r="AZ1697" t="s">
        <v>4252</v>
      </c>
      <c r="BB1697" t="s">
        <v>4253</v>
      </c>
    </row>
    <row r="1698" spans="1:54" x14ac:dyDescent="0.35">
      <c r="A1698">
        <v>1756</v>
      </c>
      <c r="B1698" t="s">
        <v>4255</v>
      </c>
      <c r="C1698">
        <v>1500</v>
      </c>
      <c r="D1698" s="1">
        <v>44562</v>
      </c>
      <c r="E1698" s="1"/>
      <c r="F1698" s="1"/>
      <c r="G1698">
        <v>3</v>
      </c>
      <c r="H1698" t="s">
        <v>55</v>
      </c>
      <c r="I1698" s="1">
        <v>45100</v>
      </c>
      <c r="M1698" t="s">
        <v>183</v>
      </c>
      <c r="N1698" t="s">
        <v>75</v>
      </c>
      <c r="O1698" t="s">
        <v>58</v>
      </c>
      <c r="Q1698" t="s">
        <v>749</v>
      </c>
      <c r="R1698" t="s">
        <v>2082</v>
      </c>
      <c r="S1698" t="s">
        <v>2750</v>
      </c>
      <c r="U1698" t="s">
        <v>61</v>
      </c>
      <c r="V1698" t="s">
        <v>68</v>
      </c>
      <c r="AJ1698">
        <v>1500</v>
      </c>
      <c r="AK1698">
        <v>100</v>
      </c>
      <c r="AL1698">
        <v>1500</v>
      </c>
      <c r="AM1698">
        <v>100</v>
      </c>
      <c r="AN1698">
        <v>1500</v>
      </c>
      <c r="AO1698">
        <v>100</v>
      </c>
      <c r="AP1698">
        <v>1500</v>
      </c>
      <c r="AQ1698">
        <v>100</v>
      </c>
      <c r="AU1698" t="s">
        <v>198</v>
      </c>
      <c r="BB1698" t="s">
        <v>4243</v>
      </c>
    </row>
    <row r="1699" spans="1:54" x14ac:dyDescent="0.35">
      <c r="A1699">
        <v>1757</v>
      </c>
      <c r="B1699" t="s">
        <v>4256</v>
      </c>
      <c r="C1699">
        <v>3000</v>
      </c>
      <c r="D1699" s="1">
        <v>44348</v>
      </c>
      <c r="E1699" s="1"/>
      <c r="F1699" s="1"/>
      <c r="G1699">
        <v>12</v>
      </c>
      <c r="H1699" t="s">
        <v>55</v>
      </c>
      <c r="I1699" s="1">
        <v>44953</v>
      </c>
      <c r="J1699">
        <v>100</v>
      </c>
      <c r="L1699" t="s">
        <v>4257</v>
      </c>
      <c r="M1699" t="s">
        <v>744</v>
      </c>
      <c r="N1699" t="s">
        <v>66</v>
      </c>
      <c r="O1699" t="s">
        <v>58</v>
      </c>
      <c r="Q1699" t="s">
        <v>233</v>
      </c>
      <c r="R1699" t="s">
        <v>178</v>
      </c>
      <c r="S1699" t="s">
        <v>2809</v>
      </c>
      <c r="U1699" t="s">
        <v>235</v>
      </c>
      <c r="V1699" t="s">
        <v>62</v>
      </c>
      <c r="AD1699">
        <v>812.5625</v>
      </c>
      <c r="AJ1699">
        <v>3000</v>
      </c>
      <c r="AK1699">
        <v>100</v>
      </c>
      <c r="AL1699">
        <v>3000</v>
      </c>
      <c r="AM1699">
        <v>100</v>
      </c>
      <c r="AN1699">
        <v>3000</v>
      </c>
      <c r="AO1699">
        <v>100</v>
      </c>
      <c r="AP1699">
        <v>3000</v>
      </c>
      <c r="AQ1699">
        <v>100</v>
      </c>
      <c r="AS1699" t="s">
        <v>2358</v>
      </c>
      <c r="AU1699" t="s">
        <v>150</v>
      </c>
      <c r="AV1699" t="s">
        <v>64</v>
      </c>
      <c r="AX1699" t="s">
        <v>64</v>
      </c>
      <c r="BB1699" t="s">
        <v>2812</v>
      </c>
    </row>
    <row r="1700" spans="1:54" x14ac:dyDescent="0.35">
      <c r="A1700">
        <v>1758</v>
      </c>
      <c r="B1700" t="s">
        <v>4258</v>
      </c>
      <c r="C1700">
        <v>6000</v>
      </c>
      <c r="D1700" s="1">
        <v>44562</v>
      </c>
      <c r="E1700" s="1"/>
      <c r="F1700" s="1"/>
      <c r="G1700">
        <v>1</v>
      </c>
      <c r="H1700" t="s">
        <v>55</v>
      </c>
      <c r="I1700" s="1">
        <v>45188</v>
      </c>
      <c r="M1700" t="s">
        <v>104</v>
      </c>
      <c r="N1700" t="s">
        <v>66</v>
      </c>
      <c r="O1700" t="s">
        <v>58</v>
      </c>
      <c r="Q1700" t="s">
        <v>210</v>
      </c>
      <c r="R1700" t="s">
        <v>4259</v>
      </c>
      <c r="S1700" t="s">
        <v>4260</v>
      </c>
      <c r="U1700" t="s">
        <v>61</v>
      </c>
      <c r="V1700" t="s">
        <v>68</v>
      </c>
      <c r="AJ1700">
        <v>6000</v>
      </c>
      <c r="AK1700">
        <v>100</v>
      </c>
      <c r="AL1700">
        <v>6000</v>
      </c>
      <c r="AM1700">
        <v>100</v>
      </c>
      <c r="AN1700">
        <v>6000</v>
      </c>
      <c r="AO1700">
        <v>100</v>
      </c>
      <c r="AP1700">
        <v>6000</v>
      </c>
      <c r="AQ1700">
        <v>100</v>
      </c>
      <c r="AU1700" t="s">
        <v>343</v>
      </c>
      <c r="AV1700" t="s">
        <v>64</v>
      </c>
      <c r="AX1700" t="s">
        <v>63</v>
      </c>
      <c r="AY1700" t="s">
        <v>4242</v>
      </c>
      <c r="AZ1700" t="s">
        <v>180</v>
      </c>
      <c r="BB1700" t="s">
        <v>4261</v>
      </c>
    </row>
    <row r="1701" spans="1:54" x14ac:dyDescent="0.35">
      <c r="A1701">
        <v>1759</v>
      </c>
      <c r="B1701" t="s">
        <v>4258</v>
      </c>
      <c r="C1701">
        <v>19000</v>
      </c>
      <c r="D1701" s="1">
        <v>44562</v>
      </c>
      <c r="E1701" s="1"/>
      <c r="F1701" s="1"/>
      <c r="G1701">
        <v>8</v>
      </c>
      <c r="H1701" t="s">
        <v>55</v>
      </c>
      <c r="I1701" s="1">
        <v>45188</v>
      </c>
      <c r="M1701" t="s">
        <v>104</v>
      </c>
      <c r="N1701" t="s">
        <v>66</v>
      </c>
      <c r="O1701" t="s">
        <v>58</v>
      </c>
      <c r="Q1701" t="s">
        <v>109</v>
      </c>
      <c r="R1701" t="s">
        <v>4259</v>
      </c>
      <c r="U1701" t="s">
        <v>61</v>
      </c>
      <c r="V1701" t="s">
        <v>68</v>
      </c>
      <c r="AJ1701">
        <v>19000</v>
      </c>
      <c r="AK1701">
        <v>100</v>
      </c>
      <c r="AL1701">
        <v>19000</v>
      </c>
      <c r="AM1701">
        <v>100</v>
      </c>
      <c r="AN1701">
        <v>19000</v>
      </c>
      <c r="AO1701">
        <v>100</v>
      </c>
      <c r="AP1701">
        <v>19000</v>
      </c>
      <c r="AQ1701">
        <v>100</v>
      </c>
      <c r="AU1701" t="s">
        <v>343</v>
      </c>
      <c r="AV1701" t="s">
        <v>64</v>
      </c>
      <c r="AX1701" t="s">
        <v>63</v>
      </c>
      <c r="AY1701" t="s">
        <v>4242</v>
      </c>
      <c r="AZ1701" t="s">
        <v>180</v>
      </c>
      <c r="BB1701" t="s">
        <v>4261</v>
      </c>
    </row>
    <row r="1702" spans="1:54" x14ac:dyDescent="0.35">
      <c r="A1702">
        <v>1760</v>
      </c>
      <c r="B1702" t="s">
        <v>4262</v>
      </c>
      <c r="C1702">
        <v>3300</v>
      </c>
      <c r="D1702" s="1">
        <v>44440</v>
      </c>
      <c r="E1702" s="1"/>
      <c r="F1702" s="1"/>
      <c r="G1702">
        <v>6</v>
      </c>
      <c r="H1702" t="s">
        <v>55</v>
      </c>
      <c r="I1702" s="1">
        <v>44497</v>
      </c>
      <c r="M1702" t="s">
        <v>328</v>
      </c>
      <c r="N1702" t="s">
        <v>66</v>
      </c>
      <c r="O1702" t="s">
        <v>58</v>
      </c>
      <c r="Q1702" t="s">
        <v>233</v>
      </c>
      <c r="R1702" t="s">
        <v>4259</v>
      </c>
      <c r="S1702" t="s">
        <v>4260</v>
      </c>
      <c r="U1702" t="s">
        <v>235</v>
      </c>
      <c r="V1702" t="s">
        <v>68</v>
      </c>
      <c r="AJ1702">
        <v>3300</v>
      </c>
      <c r="AK1702">
        <v>100</v>
      </c>
      <c r="AL1702">
        <v>3300</v>
      </c>
      <c r="AM1702">
        <v>100</v>
      </c>
      <c r="AN1702">
        <v>3300</v>
      </c>
      <c r="AO1702">
        <v>100</v>
      </c>
      <c r="AP1702">
        <v>3300</v>
      </c>
      <c r="AQ1702">
        <v>100</v>
      </c>
      <c r="AU1702" t="s">
        <v>343</v>
      </c>
      <c r="BB1702" t="s">
        <v>4261</v>
      </c>
    </row>
    <row r="1703" spans="1:54" x14ac:dyDescent="0.35">
      <c r="A1703">
        <v>1761</v>
      </c>
      <c r="B1703" t="s">
        <v>4263</v>
      </c>
      <c r="C1703">
        <v>1000</v>
      </c>
      <c r="D1703" s="1">
        <v>44348</v>
      </c>
      <c r="E1703" s="1"/>
      <c r="F1703" s="1"/>
      <c r="G1703">
        <v>1</v>
      </c>
      <c r="H1703" t="s">
        <v>55</v>
      </c>
      <c r="I1703" s="1">
        <v>44497</v>
      </c>
      <c r="L1703" t="s">
        <v>4217</v>
      </c>
      <c r="M1703" t="s">
        <v>744</v>
      </c>
      <c r="N1703" t="s">
        <v>75</v>
      </c>
      <c r="O1703" t="s">
        <v>58</v>
      </c>
      <c r="Q1703" t="s">
        <v>781</v>
      </c>
      <c r="R1703" t="s">
        <v>4227</v>
      </c>
      <c r="U1703" t="s">
        <v>235</v>
      </c>
      <c r="V1703" t="s">
        <v>68</v>
      </c>
      <c r="AJ1703">
        <v>1000</v>
      </c>
      <c r="AK1703">
        <v>100</v>
      </c>
      <c r="AL1703">
        <v>1000</v>
      </c>
      <c r="AM1703">
        <v>100</v>
      </c>
      <c r="AN1703">
        <v>1000</v>
      </c>
      <c r="AO1703">
        <v>100</v>
      </c>
      <c r="AP1703">
        <v>1000</v>
      </c>
      <c r="AQ1703">
        <v>100</v>
      </c>
      <c r="AU1703" t="s">
        <v>101</v>
      </c>
      <c r="BB1703" t="s">
        <v>4228</v>
      </c>
    </row>
    <row r="1704" spans="1:54" x14ac:dyDescent="0.35">
      <c r="A1704">
        <v>1762</v>
      </c>
      <c r="B1704" t="s">
        <v>4264</v>
      </c>
      <c r="C1704">
        <v>3000</v>
      </c>
      <c r="D1704" s="1">
        <v>44348</v>
      </c>
      <c r="E1704" s="1"/>
      <c r="F1704" s="1"/>
      <c r="G1704">
        <v>6</v>
      </c>
      <c r="H1704" t="s">
        <v>55</v>
      </c>
      <c r="I1704" s="1">
        <v>44628</v>
      </c>
      <c r="J1704">
        <v>100</v>
      </c>
      <c r="L1704" t="s">
        <v>4226</v>
      </c>
      <c r="M1704" t="s">
        <v>744</v>
      </c>
      <c r="N1704" t="s">
        <v>75</v>
      </c>
      <c r="O1704" t="s">
        <v>58</v>
      </c>
      <c r="Q1704" t="s">
        <v>862</v>
      </c>
      <c r="R1704" t="s">
        <v>4227</v>
      </c>
      <c r="U1704" t="s">
        <v>235</v>
      </c>
      <c r="V1704" t="s">
        <v>62</v>
      </c>
      <c r="AD1704">
        <v>903</v>
      </c>
      <c r="AJ1704">
        <v>3000</v>
      </c>
      <c r="AK1704">
        <v>100</v>
      </c>
      <c r="AL1704">
        <v>3000</v>
      </c>
      <c r="AM1704">
        <v>100</v>
      </c>
      <c r="AN1704">
        <v>3000</v>
      </c>
      <c r="AO1704">
        <v>100</v>
      </c>
      <c r="AP1704">
        <v>3000</v>
      </c>
      <c r="AQ1704">
        <v>100</v>
      </c>
      <c r="AU1704" t="s">
        <v>101</v>
      </c>
      <c r="AX1704" t="s">
        <v>64</v>
      </c>
      <c r="AY1704" t="s">
        <v>151</v>
      </c>
      <c r="BB1704" t="s">
        <v>4228</v>
      </c>
    </row>
    <row r="1705" spans="1:54" x14ac:dyDescent="0.35">
      <c r="A1705">
        <v>1763</v>
      </c>
      <c r="B1705" t="s">
        <v>4265</v>
      </c>
      <c r="C1705">
        <v>2100</v>
      </c>
      <c r="D1705" s="1">
        <v>44501</v>
      </c>
      <c r="E1705" s="1"/>
      <c r="F1705" s="1"/>
      <c r="G1705">
        <v>1</v>
      </c>
      <c r="H1705" t="s">
        <v>55</v>
      </c>
      <c r="I1705" s="1">
        <v>44606</v>
      </c>
      <c r="J1705">
        <v>100</v>
      </c>
      <c r="L1705" t="s">
        <v>4266</v>
      </c>
      <c r="M1705" t="s">
        <v>744</v>
      </c>
      <c r="N1705" t="s">
        <v>66</v>
      </c>
      <c r="O1705" t="s">
        <v>58</v>
      </c>
      <c r="Q1705" t="s">
        <v>739</v>
      </c>
      <c r="R1705" t="s">
        <v>278</v>
      </c>
      <c r="U1705" t="s">
        <v>235</v>
      </c>
      <c r="V1705" t="s">
        <v>62</v>
      </c>
      <c r="W1705">
        <v>174</v>
      </c>
      <c r="X1705">
        <v>174</v>
      </c>
      <c r="AD1705">
        <v>584</v>
      </c>
      <c r="AF1705">
        <v>174</v>
      </c>
      <c r="AJ1705">
        <v>1926</v>
      </c>
      <c r="AK1705">
        <v>91.714285714286007</v>
      </c>
      <c r="AL1705">
        <v>1926</v>
      </c>
      <c r="AM1705">
        <v>91.714285714286007</v>
      </c>
      <c r="AN1705">
        <v>1926</v>
      </c>
      <c r="AO1705">
        <v>91.714285714286007</v>
      </c>
      <c r="AP1705">
        <v>1926</v>
      </c>
      <c r="AQ1705">
        <v>91.714285714286007</v>
      </c>
      <c r="AT1705" t="s">
        <v>279</v>
      </c>
      <c r="AU1705" t="s">
        <v>95</v>
      </c>
      <c r="AV1705" t="s">
        <v>64</v>
      </c>
      <c r="AX1705" t="s">
        <v>63</v>
      </c>
    </row>
    <row r="1706" spans="1:54" x14ac:dyDescent="0.35">
      <c r="A1706">
        <v>1764</v>
      </c>
      <c r="B1706" t="s">
        <v>4267</v>
      </c>
      <c r="C1706">
        <v>5000</v>
      </c>
      <c r="D1706" s="1">
        <v>44440</v>
      </c>
      <c r="E1706" s="1"/>
      <c r="F1706" s="1"/>
      <c r="G1706">
        <v>3</v>
      </c>
      <c r="H1706" t="s">
        <v>55</v>
      </c>
      <c r="I1706" s="1">
        <v>44628</v>
      </c>
      <c r="M1706" t="s">
        <v>734</v>
      </c>
      <c r="N1706" t="s">
        <v>328</v>
      </c>
      <c r="O1706" t="s">
        <v>58</v>
      </c>
      <c r="Q1706" t="s">
        <v>664</v>
      </c>
      <c r="R1706" t="s">
        <v>4268</v>
      </c>
      <c r="S1706" t="s">
        <v>4269</v>
      </c>
      <c r="U1706" t="s">
        <v>667</v>
      </c>
      <c r="V1706" t="s">
        <v>68</v>
      </c>
      <c r="W1706">
        <v>3000</v>
      </c>
      <c r="X1706">
        <v>3000</v>
      </c>
      <c r="AJ1706">
        <v>2000</v>
      </c>
      <c r="AK1706">
        <v>40</v>
      </c>
      <c r="AL1706">
        <v>2000</v>
      </c>
      <c r="AM1706">
        <v>40</v>
      </c>
      <c r="AN1706">
        <v>2000</v>
      </c>
      <c r="AO1706">
        <v>40</v>
      </c>
      <c r="AP1706">
        <v>2000</v>
      </c>
      <c r="AQ1706">
        <v>40</v>
      </c>
      <c r="AU1706" t="s">
        <v>150</v>
      </c>
      <c r="AV1706" t="s">
        <v>63</v>
      </c>
      <c r="AY1706" t="s">
        <v>115</v>
      </c>
      <c r="BB1706" t="s">
        <v>4270</v>
      </c>
    </row>
    <row r="1707" spans="1:54" x14ac:dyDescent="0.35">
      <c r="A1707">
        <v>1765</v>
      </c>
      <c r="B1707" t="s">
        <v>4271</v>
      </c>
      <c r="C1707">
        <v>150</v>
      </c>
      <c r="D1707" s="1">
        <v>44317</v>
      </c>
      <c r="E1707" s="1"/>
      <c r="F1707" s="1"/>
      <c r="G1707">
        <v>1</v>
      </c>
      <c r="H1707" t="s">
        <v>55</v>
      </c>
      <c r="I1707" s="1">
        <v>44628</v>
      </c>
      <c r="J1707">
        <v>100</v>
      </c>
      <c r="L1707" t="s">
        <v>4272</v>
      </c>
      <c r="M1707" t="s">
        <v>744</v>
      </c>
      <c r="N1707" t="s">
        <v>75</v>
      </c>
      <c r="O1707" t="s">
        <v>58</v>
      </c>
      <c r="Q1707" t="s">
        <v>756</v>
      </c>
      <c r="R1707" t="s">
        <v>821</v>
      </c>
      <c r="U1707" t="s">
        <v>235</v>
      </c>
      <c r="V1707" t="s">
        <v>62</v>
      </c>
      <c r="W1707">
        <v>120</v>
      </c>
      <c r="X1707">
        <v>120</v>
      </c>
      <c r="AF1707">
        <v>120</v>
      </c>
      <c r="AJ1707">
        <v>30</v>
      </c>
      <c r="AK1707">
        <v>20</v>
      </c>
      <c r="AL1707">
        <v>30</v>
      </c>
      <c r="AM1707">
        <v>20</v>
      </c>
      <c r="AN1707">
        <v>30</v>
      </c>
      <c r="AO1707">
        <v>20</v>
      </c>
      <c r="AP1707">
        <v>30</v>
      </c>
      <c r="AQ1707">
        <v>20</v>
      </c>
      <c r="AU1707" t="s">
        <v>150</v>
      </c>
      <c r="BB1707" t="s">
        <v>4273</v>
      </c>
    </row>
    <row r="1708" spans="1:54" x14ac:dyDescent="0.35">
      <c r="A1708">
        <v>1766</v>
      </c>
      <c r="B1708" t="s">
        <v>4274</v>
      </c>
      <c r="C1708">
        <v>23500</v>
      </c>
      <c r="D1708" s="1">
        <v>44348</v>
      </c>
      <c r="E1708" s="1"/>
      <c r="F1708" s="1"/>
      <c r="G1708">
        <v>12</v>
      </c>
      <c r="H1708" t="s">
        <v>55</v>
      </c>
      <c r="I1708" s="1">
        <v>44946</v>
      </c>
      <c r="J1708">
        <v>100</v>
      </c>
      <c r="L1708" t="s">
        <v>4275</v>
      </c>
      <c r="M1708" t="s">
        <v>79</v>
      </c>
      <c r="N1708" t="s">
        <v>57</v>
      </c>
      <c r="O1708" t="s">
        <v>58</v>
      </c>
      <c r="Q1708" t="s">
        <v>109</v>
      </c>
      <c r="R1708" t="s">
        <v>4276</v>
      </c>
      <c r="U1708" t="s">
        <v>61</v>
      </c>
      <c r="V1708" t="s">
        <v>62</v>
      </c>
      <c r="W1708">
        <v>14400</v>
      </c>
      <c r="Y1708">
        <v>4608</v>
      </c>
      <c r="AB1708">
        <v>100</v>
      </c>
      <c r="AC1708">
        <v>118.88</v>
      </c>
      <c r="AD1708">
        <v>3508</v>
      </c>
      <c r="AE1708">
        <v>12500</v>
      </c>
      <c r="AI1708">
        <v>3508</v>
      </c>
      <c r="AJ1708">
        <v>23500</v>
      </c>
      <c r="AK1708">
        <v>100</v>
      </c>
      <c r="AL1708">
        <v>23500</v>
      </c>
      <c r="AM1708">
        <v>100</v>
      </c>
      <c r="AN1708">
        <v>18892</v>
      </c>
      <c r="AO1708">
        <v>80.391489361702</v>
      </c>
      <c r="AP1708">
        <v>19992</v>
      </c>
      <c r="AQ1708">
        <v>85.072340425532005</v>
      </c>
      <c r="AU1708" t="s">
        <v>95</v>
      </c>
      <c r="AV1708" t="s">
        <v>64</v>
      </c>
      <c r="AX1708" t="s">
        <v>63</v>
      </c>
      <c r="AY1708" t="s">
        <v>82</v>
      </c>
      <c r="AZ1708" t="s">
        <v>180</v>
      </c>
      <c r="BB1708" t="s">
        <v>4277</v>
      </c>
    </row>
    <row r="1709" spans="1:54" x14ac:dyDescent="0.35">
      <c r="A1709">
        <v>1767</v>
      </c>
      <c r="B1709" t="s">
        <v>4278</v>
      </c>
      <c r="C1709">
        <v>19000</v>
      </c>
      <c r="D1709" s="1">
        <v>44531</v>
      </c>
      <c r="E1709" s="1"/>
      <c r="F1709" s="1"/>
      <c r="G1709">
        <v>3</v>
      </c>
      <c r="H1709" t="s">
        <v>55</v>
      </c>
      <c r="I1709" s="1">
        <v>45188</v>
      </c>
      <c r="M1709" t="s">
        <v>104</v>
      </c>
      <c r="N1709" t="s">
        <v>93</v>
      </c>
      <c r="O1709" t="s">
        <v>58</v>
      </c>
      <c r="Q1709" t="s">
        <v>210</v>
      </c>
      <c r="R1709" t="s">
        <v>4279</v>
      </c>
      <c r="U1709" t="s">
        <v>61</v>
      </c>
      <c r="V1709" t="s">
        <v>68</v>
      </c>
      <c r="AJ1709">
        <v>19000</v>
      </c>
      <c r="AK1709">
        <v>100</v>
      </c>
      <c r="AL1709">
        <v>19000</v>
      </c>
      <c r="AM1709">
        <v>100</v>
      </c>
      <c r="AN1709">
        <v>19000</v>
      </c>
      <c r="AO1709">
        <v>100</v>
      </c>
      <c r="AP1709">
        <v>19000</v>
      </c>
      <c r="AQ1709">
        <v>100</v>
      </c>
      <c r="AT1709" t="s">
        <v>1837</v>
      </c>
      <c r="AU1709" t="s">
        <v>95</v>
      </c>
      <c r="AV1709" t="s">
        <v>64</v>
      </c>
      <c r="AX1709" t="s">
        <v>63</v>
      </c>
      <c r="AY1709" t="s">
        <v>435</v>
      </c>
      <c r="BB1709" t="s">
        <v>4280</v>
      </c>
    </row>
    <row r="1710" spans="1:54" x14ac:dyDescent="0.35">
      <c r="A1710">
        <v>1768</v>
      </c>
      <c r="B1710" t="s">
        <v>4281</v>
      </c>
      <c r="C1710">
        <v>1000</v>
      </c>
      <c r="D1710" s="1">
        <v>44378</v>
      </c>
      <c r="E1710" s="1"/>
      <c r="F1710" s="1"/>
      <c r="G1710">
        <v>1</v>
      </c>
      <c r="H1710" t="s">
        <v>55</v>
      </c>
      <c r="I1710" s="1">
        <v>44904</v>
      </c>
      <c r="J1710">
        <v>100</v>
      </c>
      <c r="L1710" t="s">
        <v>4275</v>
      </c>
      <c r="M1710" t="s">
        <v>79</v>
      </c>
      <c r="N1710" t="s">
        <v>57</v>
      </c>
      <c r="O1710" t="s">
        <v>58</v>
      </c>
      <c r="Q1710" t="s">
        <v>756</v>
      </c>
      <c r="R1710" t="s">
        <v>4276</v>
      </c>
      <c r="U1710" t="s">
        <v>235</v>
      </c>
      <c r="V1710" t="s">
        <v>62</v>
      </c>
      <c r="AJ1710">
        <v>1000</v>
      </c>
      <c r="AK1710">
        <v>100</v>
      </c>
      <c r="AL1710">
        <v>1000</v>
      </c>
      <c r="AM1710">
        <v>100</v>
      </c>
      <c r="AN1710">
        <v>1000</v>
      </c>
      <c r="AO1710">
        <v>100</v>
      </c>
      <c r="AP1710">
        <v>1000</v>
      </c>
      <c r="AQ1710">
        <v>100</v>
      </c>
      <c r="AU1710" t="s">
        <v>95</v>
      </c>
      <c r="AV1710" t="s">
        <v>64</v>
      </c>
      <c r="AX1710" t="s">
        <v>63</v>
      </c>
      <c r="AY1710" t="s">
        <v>82</v>
      </c>
      <c r="AZ1710" t="s">
        <v>180</v>
      </c>
      <c r="BB1710" t="s">
        <v>4277</v>
      </c>
    </row>
    <row r="1711" spans="1:54" x14ac:dyDescent="0.35">
      <c r="A1711">
        <v>1769</v>
      </c>
      <c r="B1711" t="s">
        <v>4282</v>
      </c>
      <c r="C1711">
        <v>1500</v>
      </c>
      <c r="D1711" s="1">
        <v>44562</v>
      </c>
      <c r="E1711" s="1"/>
      <c r="F1711" s="1"/>
      <c r="G1711">
        <v>1</v>
      </c>
      <c r="H1711" t="s">
        <v>55</v>
      </c>
      <c r="I1711" s="1">
        <v>44904</v>
      </c>
      <c r="J1711">
        <v>100</v>
      </c>
      <c r="L1711" t="s">
        <v>4275</v>
      </c>
      <c r="M1711" t="s">
        <v>79</v>
      </c>
      <c r="N1711" t="s">
        <v>57</v>
      </c>
      <c r="O1711" t="s">
        <v>58</v>
      </c>
      <c r="Q1711" t="s">
        <v>1508</v>
      </c>
      <c r="R1711" t="s">
        <v>4276</v>
      </c>
      <c r="U1711" t="s">
        <v>235</v>
      </c>
      <c r="V1711" t="s">
        <v>62</v>
      </c>
      <c r="AD1711">
        <v>264</v>
      </c>
      <c r="AJ1711">
        <v>1500</v>
      </c>
      <c r="AK1711">
        <v>100</v>
      </c>
      <c r="AL1711">
        <v>1500</v>
      </c>
      <c r="AM1711">
        <v>100</v>
      </c>
      <c r="AN1711">
        <v>1500</v>
      </c>
      <c r="AO1711">
        <v>100</v>
      </c>
      <c r="AP1711">
        <v>1500</v>
      </c>
      <c r="AQ1711">
        <v>100</v>
      </c>
      <c r="AU1711" t="s">
        <v>95</v>
      </c>
      <c r="AV1711" t="s">
        <v>64</v>
      </c>
      <c r="AX1711" t="s">
        <v>63</v>
      </c>
      <c r="AY1711" t="s">
        <v>82</v>
      </c>
      <c r="AZ1711" t="s">
        <v>180</v>
      </c>
      <c r="BB1711" t="s">
        <v>4277</v>
      </c>
    </row>
    <row r="1712" spans="1:54" x14ac:dyDescent="0.35">
      <c r="A1712">
        <v>1770</v>
      </c>
      <c r="B1712" t="s">
        <v>4283</v>
      </c>
      <c r="C1712">
        <v>2500</v>
      </c>
      <c r="D1712" s="1">
        <v>44440</v>
      </c>
      <c r="E1712" s="1"/>
      <c r="F1712" s="1"/>
      <c r="G1712">
        <v>12</v>
      </c>
      <c r="H1712" t="s">
        <v>55</v>
      </c>
      <c r="I1712" s="1">
        <v>44904</v>
      </c>
      <c r="J1712">
        <v>100</v>
      </c>
      <c r="L1712" t="s">
        <v>4275</v>
      </c>
      <c r="M1712" t="s">
        <v>79</v>
      </c>
      <c r="N1712" t="s">
        <v>57</v>
      </c>
      <c r="O1712" t="s">
        <v>58</v>
      </c>
      <c r="Q1712" t="s">
        <v>233</v>
      </c>
      <c r="R1712" t="s">
        <v>4276</v>
      </c>
      <c r="U1712" t="s">
        <v>235</v>
      </c>
      <c r="V1712" t="s">
        <v>62</v>
      </c>
      <c r="AD1712">
        <v>1058</v>
      </c>
      <c r="AJ1712">
        <v>2500</v>
      </c>
      <c r="AK1712">
        <v>100</v>
      </c>
      <c r="AL1712">
        <v>2500</v>
      </c>
      <c r="AM1712">
        <v>100</v>
      </c>
      <c r="AN1712">
        <v>2500</v>
      </c>
      <c r="AO1712">
        <v>100</v>
      </c>
      <c r="AP1712">
        <v>2500</v>
      </c>
      <c r="AQ1712">
        <v>100</v>
      </c>
      <c r="AU1712" t="s">
        <v>95</v>
      </c>
      <c r="AX1712" t="s">
        <v>63</v>
      </c>
      <c r="AY1712" t="s">
        <v>82</v>
      </c>
      <c r="AZ1712" t="s">
        <v>180</v>
      </c>
      <c r="BB1712" t="s">
        <v>4277</v>
      </c>
    </row>
    <row r="1713" spans="1:54" x14ac:dyDescent="0.35">
      <c r="A1713">
        <v>1771</v>
      </c>
      <c r="B1713" t="s">
        <v>4284</v>
      </c>
      <c r="C1713">
        <v>1500</v>
      </c>
      <c r="D1713" s="1">
        <v>44743</v>
      </c>
      <c r="E1713" s="1"/>
      <c r="F1713" s="1"/>
      <c r="G1713">
        <v>1</v>
      </c>
      <c r="H1713" t="s">
        <v>55</v>
      </c>
      <c r="I1713" s="1">
        <v>44904</v>
      </c>
      <c r="J1713">
        <v>100</v>
      </c>
      <c r="L1713" t="s">
        <v>4275</v>
      </c>
      <c r="M1713" t="s">
        <v>79</v>
      </c>
      <c r="N1713" t="s">
        <v>57</v>
      </c>
      <c r="O1713" t="s">
        <v>58</v>
      </c>
      <c r="Q1713" t="s">
        <v>109</v>
      </c>
      <c r="R1713" t="s">
        <v>4276</v>
      </c>
      <c r="U1713" t="s">
        <v>61</v>
      </c>
      <c r="V1713" t="s">
        <v>62</v>
      </c>
      <c r="AD1713">
        <v>24</v>
      </c>
      <c r="AJ1713">
        <v>1500</v>
      </c>
      <c r="AK1713">
        <v>100</v>
      </c>
      <c r="AL1713">
        <v>1500</v>
      </c>
      <c r="AM1713">
        <v>100</v>
      </c>
      <c r="AN1713">
        <v>1500</v>
      </c>
      <c r="AO1713">
        <v>100</v>
      </c>
      <c r="AP1713">
        <v>1500</v>
      </c>
      <c r="AQ1713">
        <v>100</v>
      </c>
      <c r="AS1713" t="s">
        <v>268</v>
      </c>
      <c r="AU1713" t="s">
        <v>95</v>
      </c>
      <c r="AV1713" t="s">
        <v>64</v>
      </c>
      <c r="AX1713" t="s">
        <v>63</v>
      </c>
      <c r="AY1713" t="s">
        <v>82</v>
      </c>
      <c r="AZ1713" t="s">
        <v>180</v>
      </c>
      <c r="BB1713" t="s">
        <v>4277</v>
      </c>
    </row>
    <row r="1714" spans="1:54" x14ac:dyDescent="0.35">
      <c r="A1714">
        <v>1772</v>
      </c>
      <c r="B1714" t="s">
        <v>4285</v>
      </c>
      <c r="C1714">
        <v>13000</v>
      </c>
      <c r="D1714" s="1">
        <v>44440</v>
      </c>
      <c r="E1714" s="1"/>
      <c r="F1714" s="1"/>
      <c r="G1714">
        <v>12</v>
      </c>
      <c r="H1714" t="s">
        <v>55</v>
      </c>
      <c r="I1714" s="1">
        <v>44916</v>
      </c>
      <c r="J1714">
        <v>100</v>
      </c>
      <c r="L1714" t="s">
        <v>635</v>
      </c>
      <c r="M1714" t="s">
        <v>66</v>
      </c>
      <c r="N1714" t="s">
        <v>66</v>
      </c>
      <c r="O1714" t="s">
        <v>58</v>
      </c>
      <c r="Q1714" t="s">
        <v>3046</v>
      </c>
      <c r="R1714" t="s">
        <v>636</v>
      </c>
      <c r="U1714" t="s">
        <v>235</v>
      </c>
      <c r="V1714" t="s">
        <v>62</v>
      </c>
      <c r="W1714">
        <v>4723</v>
      </c>
      <c r="X1714">
        <v>4723</v>
      </c>
      <c r="AD1714">
        <v>842</v>
      </c>
      <c r="AF1714">
        <v>4679.74</v>
      </c>
      <c r="AJ1714">
        <v>8277</v>
      </c>
      <c r="AK1714">
        <v>63.669230769231</v>
      </c>
      <c r="AL1714">
        <v>8277</v>
      </c>
      <c r="AM1714">
        <v>63.669230769231</v>
      </c>
      <c r="AN1714">
        <v>8277</v>
      </c>
      <c r="AO1714">
        <v>63.669230769231</v>
      </c>
      <c r="AP1714">
        <v>8277</v>
      </c>
      <c r="AQ1714">
        <v>63.669230769231</v>
      </c>
      <c r="AU1714" t="s">
        <v>638</v>
      </c>
      <c r="AV1714" t="s">
        <v>64</v>
      </c>
      <c r="AX1714" t="s">
        <v>63</v>
      </c>
      <c r="AZ1714" t="s">
        <v>180</v>
      </c>
      <c r="BB1714" t="s">
        <v>640</v>
      </c>
    </row>
    <row r="1715" spans="1:54" x14ac:dyDescent="0.35">
      <c r="A1715">
        <v>1773</v>
      </c>
      <c r="B1715" t="s">
        <v>4286</v>
      </c>
      <c r="C1715">
        <v>1250</v>
      </c>
      <c r="D1715" s="1">
        <v>44348</v>
      </c>
      <c r="E1715" s="1"/>
      <c r="F1715" s="1"/>
      <c r="G1715">
        <v>1</v>
      </c>
      <c r="H1715" t="s">
        <v>55</v>
      </c>
      <c r="I1715" s="1">
        <v>44635</v>
      </c>
      <c r="J1715">
        <v>100</v>
      </c>
      <c r="L1715" t="s">
        <v>635</v>
      </c>
      <c r="M1715" t="s">
        <v>66</v>
      </c>
      <c r="N1715" t="s">
        <v>66</v>
      </c>
      <c r="O1715" t="s">
        <v>58</v>
      </c>
      <c r="Q1715" t="s">
        <v>196</v>
      </c>
      <c r="R1715" t="s">
        <v>636</v>
      </c>
      <c r="U1715" t="s">
        <v>235</v>
      </c>
      <c r="V1715" t="s">
        <v>62</v>
      </c>
      <c r="AJ1715">
        <v>1250</v>
      </c>
      <c r="AK1715">
        <v>100</v>
      </c>
      <c r="AL1715">
        <v>1250</v>
      </c>
      <c r="AM1715">
        <v>100</v>
      </c>
      <c r="AN1715">
        <v>1250</v>
      </c>
      <c r="AO1715">
        <v>100</v>
      </c>
      <c r="AP1715">
        <v>1250</v>
      </c>
      <c r="AQ1715">
        <v>100</v>
      </c>
      <c r="AU1715" t="s">
        <v>638</v>
      </c>
      <c r="AV1715" t="s">
        <v>64</v>
      </c>
      <c r="AX1715" t="s">
        <v>63</v>
      </c>
      <c r="AZ1715" t="s">
        <v>180</v>
      </c>
      <c r="BB1715" t="s">
        <v>640</v>
      </c>
    </row>
    <row r="1716" spans="1:54" x14ac:dyDescent="0.35">
      <c r="A1716">
        <v>1774</v>
      </c>
      <c r="B1716" t="s">
        <v>4287</v>
      </c>
      <c r="C1716">
        <v>2700</v>
      </c>
      <c r="D1716" s="1">
        <v>44378</v>
      </c>
      <c r="E1716" s="1"/>
      <c r="F1716" s="1"/>
      <c r="G1716">
        <v>6</v>
      </c>
      <c r="H1716" t="s">
        <v>55</v>
      </c>
      <c r="I1716" s="1">
        <v>45048</v>
      </c>
      <c r="J1716">
        <v>100</v>
      </c>
      <c r="L1716" t="s">
        <v>4075</v>
      </c>
      <c r="M1716" t="s">
        <v>183</v>
      </c>
      <c r="N1716" t="s">
        <v>744</v>
      </c>
      <c r="O1716" t="s">
        <v>58</v>
      </c>
      <c r="Q1716" t="s">
        <v>233</v>
      </c>
      <c r="R1716" t="s">
        <v>4076</v>
      </c>
      <c r="U1716" t="s">
        <v>235</v>
      </c>
      <c r="V1716" t="s">
        <v>62</v>
      </c>
      <c r="AD1716">
        <v>1110</v>
      </c>
      <c r="AJ1716">
        <v>2700</v>
      </c>
      <c r="AK1716">
        <v>100</v>
      </c>
      <c r="AL1716">
        <v>2700</v>
      </c>
      <c r="AM1716">
        <v>100</v>
      </c>
      <c r="AN1716">
        <v>2700</v>
      </c>
      <c r="AO1716">
        <v>100</v>
      </c>
      <c r="AP1716">
        <v>2700</v>
      </c>
      <c r="AQ1716">
        <v>100</v>
      </c>
      <c r="AU1716" t="s">
        <v>150</v>
      </c>
      <c r="BB1716" t="s">
        <v>4288</v>
      </c>
    </row>
    <row r="1717" spans="1:54" x14ac:dyDescent="0.35">
      <c r="A1717">
        <v>1775</v>
      </c>
      <c r="B1717" t="s">
        <v>4289</v>
      </c>
      <c r="C1717">
        <v>15</v>
      </c>
      <c r="D1717" s="1">
        <v>44256</v>
      </c>
      <c r="E1717" s="1"/>
      <c r="F1717" s="1"/>
      <c r="G1717">
        <v>12</v>
      </c>
      <c r="H1717" t="s">
        <v>1165</v>
      </c>
      <c r="I1717" s="1"/>
      <c r="J1717">
        <v>100</v>
      </c>
      <c r="L1717" t="s">
        <v>4290</v>
      </c>
      <c r="M1717" t="s">
        <v>504</v>
      </c>
      <c r="N1717" t="s">
        <v>75</v>
      </c>
      <c r="O1717" t="s">
        <v>58</v>
      </c>
      <c r="Q1717" t="s">
        <v>745</v>
      </c>
      <c r="R1717" t="s">
        <v>184</v>
      </c>
      <c r="U1717" t="s">
        <v>235</v>
      </c>
      <c r="V1717" t="s">
        <v>62</v>
      </c>
      <c r="W1717">
        <v>12</v>
      </c>
      <c r="X1717">
        <v>12</v>
      </c>
      <c r="AJ1717">
        <v>3</v>
      </c>
      <c r="AK1717">
        <v>20</v>
      </c>
      <c r="AL1717">
        <v>3</v>
      </c>
      <c r="AM1717">
        <v>20</v>
      </c>
      <c r="AN1717">
        <v>3</v>
      </c>
      <c r="AO1717">
        <v>20</v>
      </c>
      <c r="AP1717">
        <v>3</v>
      </c>
      <c r="AQ1717">
        <v>20</v>
      </c>
      <c r="AU1717" t="s">
        <v>150</v>
      </c>
      <c r="AV1717" t="s">
        <v>63</v>
      </c>
      <c r="AX1717" t="s">
        <v>64</v>
      </c>
    </row>
    <row r="1718" spans="1:54" x14ac:dyDescent="0.35">
      <c r="A1718">
        <v>1776</v>
      </c>
      <c r="B1718" t="s">
        <v>4291</v>
      </c>
      <c r="C1718">
        <v>60</v>
      </c>
      <c r="D1718" s="1">
        <v>44256</v>
      </c>
      <c r="E1718" s="1"/>
      <c r="F1718" s="1"/>
      <c r="G1718">
        <v>12</v>
      </c>
      <c r="H1718" t="s">
        <v>55</v>
      </c>
      <c r="I1718" s="1">
        <v>44497</v>
      </c>
      <c r="L1718" t="s">
        <v>3257</v>
      </c>
      <c r="M1718" t="s">
        <v>504</v>
      </c>
      <c r="N1718" t="s">
        <v>75</v>
      </c>
      <c r="O1718" t="s">
        <v>58</v>
      </c>
      <c r="Q1718" t="s">
        <v>745</v>
      </c>
      <c r="R1718" t="s">
        <v>1483</v>
      </c>
      <c r="S1718" t="s">
        <v>2653</v>
      </c>
      <c r="U1718" t="s">
        <v>235</v>
      </c>
      <c r="V1718" t="s">
        <v>68</v>
      </c>
      <c r="W1718">
        <v>30</v>
      </c>
      <c r="X1718">
        <v>30</v>
      </c>
      <c r="AF1718">
        <v>30</v>
      </c>
      <c r="AJ1718">
        <v>30</v>
      </c>
      <c r="AK1718">
        <v>50</v>
      </c>
      <c r="AL1718">
        <v>30</v>
      </c>
      <c r="AM1718">
        <v>50</v>
      </c>
      <c r="AN1718">
        <v>30</v>
      </c>
      <c r="AO1718">
        <v>50</v>
      </c>
      <c r="AP1718">
        <v>30</v>
      </c>
      <c r="AQ1718">
        <v>50</v>
      </c>
      <c r="AU1718" t="s">
        <v>179</v>
      </c>
      <c r="AV1718" t="s">
        <v>63</v>
      </c>
      <c r="AX1718" t="s">
        <v>64</v>
      </c>
    </row>
    <row r="1719" spans="1:54" x14ac:dyDescent="0.35">
      <c r="A1719">
        <v>1777</v>
      </c>
      <c r="B1719" t="s">
        <v>4292</v>
      </c>
      <c r="C1719">
        <v>1180</v>
      </c>
      <c r="D1719" s="1">
        <v>44348</v>
      </c>
      <c r="E1719" s="1"/>
      <c r="F1719" s="1"/>
      <c r="G1719">
        <v>2</v>
      </c>
      <c r="H1719" t="s">
        <v>55</v>
      </c>
      <c r="I1719" s="1">
        <v>44601</v>
      </c>
      <c r="J1719">
        <v>100</v>
      </c>
      <c r="L1719" t="s">
        <v>3857</v>
      </c>
      <c r="M1719" t="s">
        <v>205</v>
      </c>
      <c r="N1719" t="s">
        <v>93</v>
      </c>
      <c r="O1719" t="s">
        <v>433</v>
      </c>
      <c r="P1719" t="b">
        <v>1</v>
      </c>
      <c r="Q1719" t="s">
        <v>295</v>
      </c>
      <c r="R1719" t="s">
        <v>415</v>
      </c>
      <c r="U1719" t="s">
        <v>215</v>
      </c>
      <c r="V1719" t="s">
        <v>62</v>
      </c>
      <c r="AD1719">
        <v>163.5</v>
      </c>
      <c r="AI1719">
        <v>163.5</v>
      </c>
      <c r="AJ1719">
        <v>1180</v>
      </c>
      <c r="AK1719">
        <v>100</v>
      </c>
      <c r="AL1719">
        <v>1180</v>
      </c>
      <c r="AM1719">
        <v>100</v>
      </c>
      <c r="AN1719">
        <v>1180</v>
      </c>
      <c r="AO1719">
        <v>100</v>
      </c>
      <c r="AP1719">
        <v>1016.5</v>
      </c>
      <c r="AQ1719">
        <v>86.144067796610003</v>
      </c>
      <c r="AU1719" t="s">
        <v>81</v>
      </c>
      <c r="AV1719" t="s">
        <v>63</v>
      </c>
      <c r="AX1719" t="s">
        <v>64</v>
      </c>
      <c r="AY1719" t="s">
        <v>102</v>
      </c>
    </row>
    <row r="1720" spans="1:54" x14ac:dyDescent="0.35">
      <c r="A1720">
        <v>1778</v>
      </c>
      <c r="B1720" t="s">
        <v>4293</v>
      </c>
      <c r="C1720">
        <v>2360</v>
      </c>
      <c r="D1720" s="1">
        <v>44348</v>
      </c>
      <c r="E1720" s="1"/>
      <c r="F1720" s="1"/>
      <c r="G1720">
        <v>4</v>
      </c>
      <c r="H1720" t="s">
        <v>55</v>
      </c>
      <c r="I1720" s="1">
        <v>44601</v>
      </c>
      <c r="J1720">
        <v>100</v>
      </c>
      <c r="L1720" t="s">
        <v>3857</v>
      </c>
      <c r="M1720" t="s">
        <v>205</v>
      </c>
      <c r="N1720" t="s">
        <v>93</v>
      </c>
      <c r="O1720" t="s">
        <v>433</v>
      </c>
      <c r="P1720" t="b">
        <v>1</v>
      </c>
      <c r="Q1720" t="s">
        <v>295</v>
      </c>
      <c r="R1720" t="s">
        <v>4294</v>
      </c>
      <c r="U1720" t="s">
        <v>215</v>
      </c>
      <c r="V1720" t="s">
        <v>62</v>
      </c>
      <c r="AD1720">
        <v>768.5</v>
      </c>
      <c r="AI1720">
        <v>768.5</v>
      </c>
      <c r="AJ1720">
        <v>2360</v>
      </c>
      <c r="AK1720">
        <v>100</v>
      </c>
      <c r="AL1720">
        <v>2360</v>
      </c>
      <c r="AM1720">
        <v>100</v>
      </c>
      <c r="AN1720">
        <v>2360</v>
      </c>
      <c r="AO1720">
        <v>100</v>
      </c>
      <c r="AP1720">
        <v>1591.5</v>
      </c>
      <c r="AQ1720">
        <v>67.436440677966004</v>
      </c>
      <c r="AU1720" t="s">
        <v>95</v>
      </c>
      <c r="AV1720" t="s">
        <v>64</v>
      </c>
      <c r="AX1720" t="s">
        <v>64</v>
      </c>
      <c r="AY1720" t="s">
        <v>82</v>
      </c>
    </row>
    <row r="1721" spans="1:54" x14ac:dyDescent="0.35">
      <c r="A1721">
        <v>1779</v>
      </c>
      <c r="B1721" t="s">
        <v>4295</v>
      </c>
      <c r="C1721">
        <v>5400</v>
      </c>
      <c r="D1721" s="1">
        <v>44378</v>
      </c>
      <c r="E1721" s="1"/>
      <c r="F1721" s="1"/>
      <c r="G1721">
        <v>12</v>
      </c>
      <c r="H1721" t="s">
        <v>55</v>
      </c>
      <c r="I1721" s="1">
        <v>44890</v>
      </c>
      <c r="J1721">
        <v>100</v>
      </c>
      <c r="L1721" t="s">
        <v>4039</v>
      </c>
      <c r="M1721" t="s">
        <v>183</v>
      </c>
      <c r="N1721" t="s">
        <v>75</v>
      </c>
      <c r="O1721" t="s">
        <v>58</v>
      </c>
      <c r="Q1721" t="s">
        <v>233</v>
      </c>
      <c r="R1721" t="s">
        <v>4040</v>
      </c>
      <c r="U1721" t="s">
        <v>235</v>
      </c>
      <c r="V1721" t="s">
        <v>62</v>
      </c>
      <c r="AD1721">
        <v>1604</v>
      </c>
      <c r="AJ1721">
        <v>5400</v>
      </c>
      <c r="AK1721">
        <v>100</v>
      </c>
      <c r="AL1721">
        <v>5400</v>
      </c>
      <c r="AM1721">
        <v>100</v>
      </c>
      <c r="AN1721">
        <v>5400</v>
      </c>
      <c r="AO1721">
        <v>100</v>
      </c>
      <c r="AP1721">
        <v>5400</v>
      </c>
      <c r="AQ1721">
        <v>100</v>
      </c>
      <c r="AR1721" t="s">
        <v>4042</v>
      </c>
      <c r="AS1721" t="s">
        <v>4043</v>
      </c>
      <c r="AU1721" t="s">
        <v>1172</v>
      </c>
      <c r="AV1721" t="s">
        <v>63</v>
      </c>
      <c r="AY1721" t="s">
        <v>102</v>
      </c>
      <c r="AZ1721" t="s">
        <v>180</v>
      </c>
      <c r="BB1721" t="s">
        <v>4044</v>
      </c>
    </row>
    <row r="1722" spans="1:54" x14ac:dyDescent="0.35">
      <c r="A1722">
        <v>1780</v>
      </c>
      <c r="B1722" t="s">
        <v>4296</v>
      </c>
      <c r="C1722">
        <v>1710</v>
      </c>
      <c r="D1722" s="1">
        <v>44470</v>
      </c>
      <c r="E1722" s="1"/>
      <c r="F1722" s="1"/>
      <c r="G1722">
        <v>3</v>
      </c>
      <c r="H1722" t="s">
        <v>55</v>
      </c>
      <c r="I1722" s="1">
        <v>44917</v>
      </c>
      <c r="J1722">
        <v>100</v>
      </c>
      <c r="L1722" t="s">
        <v>4039</v>
      </c>
      <c r="M1722" t="s">
        <v>183</v>
      </c>
      <c r="N1722" t="s">
        <v>75</v>
      </c>
      <c r="O1722" t="s">
        <v>58</v>
      </c>
      <c r="Q1722" t="s">
        <v>109</v>
      </c>
      <c r="R1722" t="s">
        <v>4040</v>
      </c>
      <c r="U1722" t="s">
        <v>61</v>
      </c>
      <c r="V1722" t="s">
        <v>62</v>
      </c>
      <c r="W1722">
        <v>3360</v>
      </c>
      <c r="X1722">
        <v>960</v>
      </c>
      <c r="Y1722">
        <v>768</v>
      </c>
      <c r="AB1722">
        <v>100</v>
      </c>
      <c r="AC1722">
        <v>46.88</v>
      </c>
      <c r="AD1722">
        <v>300</v>
      </c>
      <c r="AF1722">
        <v>263.11</v>
      </c>
      <c r="AI1722">
        <v>300</v>
      </c>
      <c r="AJ1722">
        <v>750</v>
      </c>
      <c r="AK1722">
        <v>43.859649122806999</v>
      </c>
      <c r="AL1722">
        <v>1446.89</v>
      </c>
      <c r="AM1722">
        <v>84.613450292397999</v>
      </c>
      <c r="AN1722">
        <v>-18</v>
      </c>
      <c r="AO1722">
        <v>-1.0526315789473999</v>
      </c>
      <c r="AP1722">
        <v>1146.8900000000001</v>
      </c>
      <c r="AQ1722">
        <v>67.069590643275006</v>
      </c>
      <c r="AR1722" t="s">
        <v>4042</v>
      </c>
      <c r="AS1722" t="s">
        <v>4043</v>
      </c>
      <c r="AU1722" t="s">
        <v>1172</v>
      </c>
      <c r="AV1722" t="s">
        <v>63</v>
      </c>
      <c r="AX1722" t="s">
        <v>63</v>
      </c>
      <c r="AY1722" t="s">
        <v>102</v>
      </c>
      <c r="AZ1722" t="s">
        <v>180</v>
      </c>
      <c r="BB1722" t="s">
        <v>4044</v>
      </c>
    </row>
    <row r="1723" spans="1:54" x14ac:dyDescent="0.35">
      <c r="A1723">
        <v>1781</v>
      </c>
      <c r="B1723" t="s">
        <v>4297</v>
      </c>
      <c r="C1723">
        <v>1150</v>
      </c>
      <c r="D1723" s="1">
        <v>44348</v>
      </c>
      <c r="E1723" s="1"/>
      <c r="F1723" s="1"/>
      <c r="G1723">
        <v>1</v>
      </c>
      <c r="H1723" t="s">
        <v>55</v>
      </c>
      <c r="I1723" s="1">
        <v>44628</v>
      </c>
      <c r="J1723">
        <v>100</v>
      </c>
      <c r="L1723" t="s">
        <v>4039</v>
      </c>
      <c r="M1723" t="s">
        <v>183</v>
      </c>
      <c r="N1723" t="s">
        <v>75</v>
      </c>
      <c r="O1723" t="s">
        <v>58</v>
      </c>
      <c r="Q1723" t="s">
        <v>739</v>
      </c>
      <c r="R1723" t="s">
        <v>4040</v>
      </c>
      <c r="U1723" t="s">
        <v>235</v>
      </c>
      <c r="V1723" t="s">
        <v>62</v>
      </c>
      <c r="AD1723">
        <v>402</v>
      </c>
      <c r="AJ1723">
        <v>1150</v>
      </c>
      <c r="AK1723">
        <v>100</v>
      </c>
      <c r="AL1723">
        <v>1150</v>
      </c>
      <c r="AM1723">
        <v>100</v>
      </c>
      <c r="AN1723">
        <v>1150</v>
      </c>
      <c r="AO1723">
        <v>100</v>
      </c>
      <c r="AP1723">
        <v>1150</v>
      </c>
      <c r="AQ1723">
        <v>100</v>
      </c>
      <c r="AU1723" t="s">
        <v>1172</v>
      </c>
      <c r="AV1723" t="s">
        <v>63</v>
      </c>
      <c r="BB1723" t="s">
        <v>4044</v>
      </c>
    </row>
    <row r="1724" spans="1:54" x14ac:dyDescent="0.35">
      <c r="A1724">
        <v>1782</v>
      </c>
      <c r="B1724" t="s">
        <v>4298</v>
      </c>
      <c r="C1724">
        <v>10750</v>
      </c>
      <c r="D1724" s="1">
        <v>44440</v>
      </c>
      <c r="E1724" s="1"/>
      <c r="F1724" s="1"/>
      <c r="G1724">
        <v>8</v>
      </c>
      <c r="H1724" t="s">
        <v>55</v>
      </c>
      <c r="I1724" s="1">
        <v>45048</v>
      </c>
      <c r="J1724">
        <v>100</v>
      </c>
      <c r="L1724" t="s">
        <v>4075</v>
      </c>
      <c r="M1724" t="s">
        <v>183</v>
      </c>
      <c r="N1724" t="s">
        <v>75</v>
      </c>
      <c r="O1724" t="s">
        <v>58</v>
      </c>
      <c r="Q1724" t="s">
        <v>109</v>
      </c>
      <c r="R1724" t="s">
        <v>4076</v>
      </c>
      <c r="S1724" t="s">
        <v>4077</v>
      </c>
      <c r="U1724" t="s">
        <v>61</v>
      </c>
      <c r="V1724" t="s">
        <v>62</v>
      </c>
      <c r="AD1724">
        <v>7481</v>
      </c>
      <c r="AE1724">
        <v>8520</v>
      </c>
      <c r="AJ1724">
        <v>10750</v>
      </c>
      <c r="AK1724">
        <v>100</v>
      </c>
      <c r="AL1724">
        <v>10750</v>
      </c>
      <c r="AM1724">
        <v>100</v>
      </c>
      <c r="AN1724">
        <v>10750</v>
      </c>
      <c r="AO1724">
        <v>100</v>
      </c>
      <c r="AP1724">
        <v>10750</v>
      </c>
      <c r="AQ1724">
        <v>100</v>
      </c>
      <c r="AU1724" t="s">
        <v>150</v>
      </c>
      <c r="AX1724" t="s">
        <v>63</v>
      </c>
      <c r="AZ1724" t="s">
        <v>180</v>
      </c>
      <c r="BB1724" t="s">
        <v>4078</v>
      </c>
    </row>
    <row r="1725" spans="1:54" x14ac:dyDescent="0.35">
      <c r="A1725">
        <v>1783</v>
      </c>
      <c r="B1725" t="s">
        <v>4299</v>
      </c>
      <c r="C1725">
        <v>100</v>
      </c>
      <c r="D1725" s="1">
        <v>44317</v>
      </c>
      <c r="E1725" s="1"/>
      <c r="F1725" s="1"/>
      <c r="G1725">
        <v>2</v>
      </c>
      <c r="H1725" t="s">
        <v>55</v>
      </c>
      <c r="I1725" s="1">
        <v>44628</v>
      </c>
      <c r="J1725">
        <v>100</v>
      </c>
      <c r="L1725" t="s">
        <v>4300</v>
      </c>
      <c r="M1725" t="s">
        <v>744</v>
      </c>
      <c r="N1725" t="s">
        <v>75</v>
      </c>
      <c r="O1725" t="s">
        <v>58</v>
      </c>
      <c r="Q1725" t="s">
        <v>739</v>
      </c>
      <c r="R1725" t="s">
        <v>1242</v>
      </c>
      <c r="S1725" t="s">
        <v>2777</v>
      </c>
      <c r="U1725" t="s">
        <v>235</v>
      </c>
      <c r="V1725" t="s">
        <v>62</v>
      </c>
      <c r="AD1725">
        <v>12</v>
      </c>
      <c r="AJ1725">
        <v>100</v>
      </c>
      <c r="AK1725">
        <v>100</v>
      </c>
      <c r="AL1725">
        <v>100</v>
      </c>
      <c r="AM1725">
        <v>100</v>
      </c>
      <c r="AN1725">
        <v>100</v>
      </c>
      <c r="AO1725">
        <v>100</v>
      </c>
      <c r="AP1725">
        <v>100</v>
      </c>
      <c r="AQ1725">
        <v>100</v>
      </c>
      <c r="AU1725" t="s">
        <v>101</v>
      </c>
      <c r="AX1725" t="s">
        <v>64</v>
      </c>
    </row>
    <row r="1726" spans="1:54" x14ac:dyDescent="0.35">
      <c r="A1726">
        <v>1784</v>
      </c>
      <c r="B1726" t="s">
        <v>4301</v>
      </c>
      <c r="C1726">
        <v>1962</v>
      </c>
      <c r="D1726" s="1">
        <v>44348</v>
      </c>
      <c r="E1726" s="1"/>
      <c r="F1726" s="1"/>
      <c r="G1726">
        <v>7</v>
      </c>
      <c r="H1726" t="s">
        <v>55</v>
      </c>
      <c r="I1726" s="1">
        <v>44858</v>
      </c>
      <c r="J1726">
        <v>100</v>
      </c>
      <c r="L1726" t="s">
        <v>3496</v>
      </c>
      <c r="M1726" t="s">
        <v>57</v>
      </c>
      <c r="N1726" t="s">
        <v>57</v>
      </c>
      <c r="O1726" t="s">
        <v>58</v>
      </c>
      <c r="Q1726" t="s">
        <v>233</v>
      </c>
      <c r="R1726" t="s">
        <v>121</v>
      </c>
      <c r="U1726" t="s">
        <v>235</v>
      </c>
      <c r="V1726" t="s">
        <v>62</v>
      </c>
      <c r="AD1726">
        <v>832</v>
      </c>
      <c r="AJ1726">
        <v>1962</v>
      </c>
      <c r="AK1726">
        <v>100</v>
      </c>
      <c r="AL1726">
        <v>1962</v>
      </c>
      <c r="AM1726">
        <v>100</v>
      </c>
      <c r="AN1726">
        <v>1962</v>
      </c>
      <c r="AO1726">
        <v>100</v>
      </c>
      <c r="AP1726">
        <v>1962</v>
      </c>
      <c r="AQ1726">
        <v>100</v>
      </c>
      <c r="AS1726" t="s">
        <v>268</v>
      </c>
      <c r="AT1726" t="s">
        <v>100</v>
      </c>
      <c r="AU1726" t="s">
        <v>150</v>
      </c>
      <c r="BB1726" t="s">
        <v>4302</v>
      </c>
    </row>
    <row r="1727" spans="1:54" x14ac:dyDescent="0.35">
      <c r="A1727">
        <v>1785</v>
      </c>
      <c r="B1727" t="s">
        <v>4303</v>
      </c>
      <c r="C1727">
        <v>1962</v>
      </c>
      <c r="D1727" s="1">
        <v>44378</v>
      </c>
      <c r="E1727" s="1"/>
      <c r="F1727" s="1"/>
      <c r="G1727">
        <v>6</v>
      </c>
      <c r="H1727" t="s">
        <v>55</v>
      </c>
      <c r="I1727" s="1">
        <v>44596</v>
      </c>
      <c r="J1727">
        <v>100</v>
      </c>
      <c r="L1727" t="s">
        <v>2125</v>
      </c>
      <c r="M1727" t="s">
        <v>79</v>
      </c>
      <c r="N1727" t="s">
        <v>57</v>
      </c>
      <c r="O1727" t="s">
        <v>58</v>
      </c>
      <c r="Q1727" t="s">
        <v>233</v>
      </c>
      <c r="R1727" t="s">
        <v>118</v>
      </c>
      <c r="T1727" t="s">
        <v>99</v>
      </c>
      <c r="U1727" t="s">
        <v>235</v>
      </c>
      <c r="V1727" t="s">
        <v>62</v>
      </c>
      <c r="AD1727">
        <v>590</v>
      </c>
      <c r="AJ1727">
        <v>1962</v>
      </c>
      <c r="AK1727">
        <v>100</v>
      </c>
      <c r="AL1727">
        <v>1962</v>
      </c>
      <c r="AM1727">
        <v>100</v>
      </c>
      <c r="AN1727">
        <v>1962</v>
      </c>
      <c r="AO1727">
        <v>100</v>
      </c>
      <c r="AP1727">
        <v>1962</v>
      </c>
      <c r="AQ1727">
        <v>100</v>
      </c>
      <c r="AT1727" t="s">
        <v>100</v>
      </c>
      <c r="AU1727" t="s">
        <v>95</v>
      </c>
      <c r="AV1727" t="s">
        <v>64</v>
      </c>
      <c r="AX1727" t="s">
        <v>64</v>
      </c>
      <c r="AY1727" t="s">
        <v>115</v>
      </c>
      <c r="AZ1727" t="s">
        <v>180</v>
      </c>
      <c r="BB1727" t="s">
        <v>4304</v>
      </c>
    </row>
    <row r="1728" spans="1:54" x14ac:dyDescent="0.35">
      <c r="A1728">
        <v>1786</v>
      </c>
      <c r="B1728" t="s">
        <v>4305</v>
      </c>
      <c r="C1728">
        <v>1300</v>
      </c>
      <c r="D1728" s="1">
        <v>44317</v>
      </c>
      <c r="E1728" s="1"/>
      <c r="F1728" s="1"/>
      <c r="G1728">
        <v>12</v>
      </c>
      <c r="H1728" t="s">
        <v>55</v>
      </c>
      <c r="I1728" s="1">
        <v>44701</v>
      </c>
      <c r="J1728">
        <v>100</v>
      </c>
      <c r="L1728" t="s">
        <v>4306</v>
      </c>
      <c r="M1728" t="s">
        <v>744</v>
      </c>
      <c r="N1728" t="s">
        <v>75</v>
      </c>
      <c r="O1728" t="s">
        <v>58</v>
      </c>
      <c r="Q1728" t="s">
        <v>739</v>
      </c>
      <c r="R1728" t="s">
        <v>1615</v>
      </c>
      <c r="S1728" t="s">
        <v>1711</v>
      </c>
      <c r="U1728" t="s">
        <v>235</v>
      </c>
      <c r="V1728" t="s">
        <v>62</v>
      </c>
      <c r="W1728">
        <v>30</v>
      </c>
      <c r="X1728">
        <v>30</v>
      </c>
      <c r="AD1728">
        <v>1974</v>
      </c>
      <c r="AF1728">
        <v>30</v>
      </c>
      <c r="AJ1728">
        <v>1270</v>
      </c>
      <c r="AK1728">
        <v>97.692307692308006</v>
      </c>
      <c r="AL1728">
        <v>1270</v>
      </c>
      <c r="AM1728">
        <v>97.692307692308006</v>
      </c>
      <c r="AN1728">
        <v>1270</v>
      </c>
      <c r="AO1728">
        <v>97.692307692308006</v>
      </c>
      <c r="AP1728">
        <v>1270</v>
      </c>
      <c r="AQ1728">
        <v>97.692307692308006</v>
      </c>
      <c r="AU1728" t="s">
        <v>2022</v>
      </c>
      <c r="AX1728" t="s">
        <v>64</v>
      </c>
    </row>
    <row r="1729" spans="1:54" x14ac:dyDescent="0.35">
      <c r="A1729">
        <v>1787</v>
      </c>
      <c r="B1729" t="s">
        <v>4307</v>
      </c>
      <c r="C1729">
        <v>450</v>
      </c>
      <c r="D1729" s="1">
        <v>44805</v>
      </c>
      <c r="E1729" s="1"/>
      <c r="F1729" s="1"/>
      <c r="G1729">
        <v>2</v>
      </c>
      <c r="H1729" t="s">
        <v>55</v>
      </c>
      <c r="I1729" s="1">
        <v>45187</v>
      </c>
      <c r="M1729" t="s">
        <v>744</v>
      </c>
      <c r="N1729" t="s">
        <v>75</v>
      </c>
      <c r="O1729" t="s">
        <v>58</v>
      </c>
      <c r="Q1729" t="s">
        <v>756</v>
      </c>
      <c r="R1729" t="s">
        <v>1615</v>
      </c>
      <c r="S1729" t="s">
        <v>1711</v>
      </c>
      <c r="U1729" t="s">
        <v>235</v>
      </c>
      <c r="V1729" t="s">
        <v>68</v>
      </c>
      <c r="AJ1729">
        <v>450</v>
      </c>
      <c r="AK1729">
        <v>100</v>
      </c>
      <c r="AL1729">
        <v>450</v>
      </c>
      <c r="AM1729">
        <v>100</v>
      </c>
      <c r="AN1729">
        <v>450</v>
      </c>
      <c r="AO1729">
        <v>100</v>
      </c>
      <c r="AP1729">
        <v>450</v>
      </c>
      <c r="AQ1729">
        <v>100</v>
      </c>
      <c r="AR1729" t="s">
        <v>4308</v>
      </c>
      <c r="AS1729" t="s">
        <v>4309</v>
      </c>
      <c r="AU1729" t="s">
        <v>2022</v>
      </c>
      <c r="AX1729" t="s">
        <v>64</v>
      </c>
      <c r="BB1729" t="s">
        <v>4310</v>
      </c>
    </row>
    <row r="1730" spans="1:54" x14ac:dyDescent="0.35">
      <c r="A1730">
        <v>1788</v>
      </c>
      <c r="B1730" t="s">
        <v>4311</v>
      </c>
      <c r="C1730">
        <v>1600</v>
      </c>
      <c r="D1730" s="1">
        <v>44378</v>
      </c>
      <c r="E1730" s="1"/>
      <c r="F1730" s="1"/>
      <c r="G1730">
        <v>2</v>
      </c>
      <c r="H1730" t="s">
        <v>55</v>
      </c>
      <c r="I1730" s="1">
        <v>44650</v>
      </c>
      <c r="J1730">
        <v>100</v>
      </c>
      <c r="L1730" t="s">
        <v>4312</v>
      </c>
      <c r="M1730" t="s">
        <v>744</v>
      </c>
      <c r="N1730" t="s">
        <v>75</v>
      </c>
      <c r="O1730" t="s">
        <v>58</v>
      </c>
      <c r="Q1730" t="s">
        <v>756</v>
      </c>
      <c r="R1730" t="s">
        <v>1615</v>
      </c>
      <c r="S1730" t="s">
        <v>1711</v>
      </c>
      <c r="U1730" t="s">
        <v>235</v>
      </c>
      <c r="V1730" t="s">
        <v>62</v>
      </c>
      <c r="AD1730">
        <v>8</v>
      </c>
      <c r="AJ1730">
        <v>1600</v>
      </c>
      <c r="AK1730">
        <v>100</v>
      </c>
      <c r="AL1730">
        <v>1600</v>
      </c>
      <c r="AM1730">
        <v>100</v>
      </c>
      <c r="AN1730">
        <v>1600</v>
      </c>
      <c r="AO1730">
        <v>100</v>
      </c>
      <c r="AP1730">
        <v>1600</v>
      </c>
      <c r="AQ1730">
        <v>100</v>
      </c>
      <c r="AU1730" t="s">
        <v>2022</v>
      </c>
      <c r="AX1730" t="s">
        <v>64</v>
      </c>
      <c r="BB1730" t="s">
        <v>4313</v>
      </c>
    </row>
    <row r="1731" spans="1:54" x14ac:dyDescent="0.35">
      <c r="A1731">
        <v>1789</v>
      </c>
      <c r="B1731" t="s">
        <v>4314</v>
      </c>
      <c r="C1731">
        <v>200</v>
      </c>
      <c r="D1731" s="1">
        <v>44317</v>
      </c>
      <c r="E1731" s="1"/>
      <c r="F1731" s="1"/>
      <c r="G1731">
        <v>1</v>
      </c>
      <c r="H1731" t="s">
        <v>55</v>
      </c>
      <c r="I1731" s="1">
        <v>44650</v>
      </c>
      <c r="J1731">
        <v>100</v>
      </c>
      <c r="L1731" t="s">
        <v>4315</v>
      </c>
      <c r="M1731" t="s">
        <v>744</v>
      </c>
      <c r="N1731" t="s">
        <v>75</v>
      </c>
      <c r="O1731" t="s">
        <v>58</v>
      </c>
      <c r="Q1731" t="s">
        <v>739</v>
      </c>
      <c r="R1731" t="s">
        <v>1615</v>
      </c>
      <c r="S1731" t="s">
        <v>1711</v>
      </c>
      <c r="U1731" t="s">
        <v>235</v>
      </c>
      <c r="V1731" t="s">
        <v>62</v>
      </c>
      <c r="AD1731">
        <v>84</v>
      </c>
      <c r="AJ1731">
        <v>200</v>
      </c>
      <c r="AK1731">
        <v>100</v>
      </c>
      <c r="AL1731">
        <v>200</v>
      </c>
      <c r="AM1731">
        <v>100</v>
      </c>
      <c r="AN1731">
        <v>200</v>
      </c>
      <c r="AO1731">
        <v>100</v>
      </c>
      <c r="AP1731">
        <v>200</v>
      </c>
      <c r="AQ1731">
        <v>100</v>
      </c>
      <c r="AU1731" t="s">
        <v>2022</v>
      </c>
      <c r="AX1731" t="s">
        <v>64</v>
      </c>
    </row>
    <row r="1732" spans="1:54" x14ac:dyDescent="0.35">
      <c r="A1732">
        <v>1790</v>
      </c>
      <c r="B1732" t="s">
        <v>4316</v>
      </c>
      <c r="C1732">
        <v>1000</v>
      </c>
      <c r="D1732" s="1">
        <v>44440</v>
      </c>
      <c r="E1732" s="1"/>
      <c r="F1732" s="1"/>
      <c r="G1732">
        <v>4</v>
      </c>
      <c r="H1732" t="s">
        <v>55</v>
      </c>
      <c r="I1732" s="1">
        <v>45069</v>
      </c>
      <c r="M1732" t="s">
        <v>459</v>
      </c>
      <c r="N1732" t="s">
        <v>328</v>
      </c>
      <c r="O1732" t="s">
        <v>58</v>
      </c>
      <c r="Q1732" t="s">
        <v>749</v>
      </c>
      <c r="R1732" t="s">
        <v>1844</v>
      </c>
      <c r="S1732" t="s">
        <v>3016</v>
      </c>
      <c r="U1732" t="s">
        <v>235</v>
      </c>
      <c r="V1732" t="s">
        <v>68</v>
      </c>
      <c r="AJ1732">
        <v>1000</v>
      </c>
      <c r="AK1732">
        <v>100</v>
      </c>
      <c r="AL1732">
        <v>1000</v>
      </c>
      <c r="AM1732">
        <v>100</v>
      </c>
      <c r="AN1732">
        <v>1000</v>
      </c>
      <c r="AO1732">
        <v>100</v>
      </c>
      <c r="AP1732">
        <v>1000</v>
      </c>
      <c r="AQ1732">
        <v>100</v>
      </c>
      <c r="AR1732" t="s">
        <v>4317</v>
      </c>
      <c r="AS1732" t="s">
        <v>3431</v>
      </c>
      <c r="AU1732" t="s">
        <v>198</v>
      </c>
      <c r="AV1732" t="s">
        <v>63</v>
      </c>
      <c r="AX1732" t="s">
        <v>63</v>
      </c>
      <c r="AY1732" t="s">
        <v>3017</v>
      </c>
      <c r="AZ1732" t="s">
        <v>180</v>
      </c>
      <c r="BB1732" t="s">
        <v>3018</v>
      </c>
    </row>
    <row r="1733" spans="1:54" x14ac:dyDescent="0.35">
      <c r="A1733">
        <v>1791</v>
      </c>
      <c r="B1733" t="s">
        <v>4318</v>
      </c>
      <c r="C1733">
        <v>650</v>
      </c>
      <c r="D1733" s="1">
        <v>44378</v>
      </c>
      <c r="E1733" s="1"/>
      <c r="F1733" s="1"/>
      <c r="G1733">
        <v>1</v>
      </c>
      <c r="H1733" t="s">
        <v>55</v>
      </c>
      <c r="I1733" s="1">
        <v>44628</v>
      </c>
      <c r="J1733">
        <v>100</v>
      </c>
      <c r="L1733" t="s">
        <v>4319</v>
      </c>
      <c r="M1733" t="s">
        <v>744</v>
      </c>
      <c r="N1733" t="s">
        <v>75</v>
      </c>
      <c r="O1733" t="s">
        <v>58</v>
      </c>
      <c r="Q1733" t="s">
        <v>233</v>
      </c>
      <c r="R1733" t="s">
        <v>3039</v>
      </c>
      <c r="U1733" t="s">
        <v>235</v>
      </c>
      <c r="V1733" t="s">
        <v>62</v>
      </c>
      <c r="AD1733">
        <v>160</v>
      </c>
      <c r="AJ1733">
        <v>650</v>
      </c>
      <c r="AK1733">
        <v>100</v>
      </c>
      <c r="AL1733">
        <v>650</v>
      </c>
      <c r="AM1733">
        <v>100</v>
      </c>
      <c r="AN1733">
        <v>650</v>
      </c>
      <c r="AO1733">
        <v>100</v>
      </c>
      <c r="AP1733">
        <v>650</v>
      </c>
      <c r="AQ1733">
        <v>100</v>
      </c>
      <c r="AU1733" t="s">
        <v>150</v>
      </c>
      <c r="BB1733" t="s">
        <v>4320</v>
      </c>
    </row>
    <row r="1734" spans="1:54" x14ac:dyDescent="0.35">
      <c r="A1734">
        <v>1792</v>
      </c>
      <c r="B1734" t="s">
        <v>4321</v>
      </c>
      <c r="C1734">
        <v>1500</v>
      </c>
      <c r="D1734" s="1">
        <v>44440</v>
      </c>
      <c r="E1734" s="1"/>
      <c r="F1734" s="1"/>
      <c r="G1734">
        <v>12</v>
      </c>
      <c r="H1734" t="s">
        <v>55</v>
      </c>
      <c r="I1734" s="1">
        <v>44497</v>
      </c>
      <c r="M1734" t="s">
        <v>744</v>
      </c>
      <c r="N1734" t="s">
        <v>75</v>
      </c>
      <c r="O1734" t="s">
        <v>58</v>
      </c>
      <c r="Q1734" t="s">
        <v>749</v>
      </c>
      <c r="R1734" t="s">
        <v>3039</v>
      </c>
      <c r="U1734" t="s">
        <v>235</v>
      </c>
      <c r="V1734" t="s">
        <v>68</v>
      </c>
      <c r="AJ1734">
        <v>1500</v>
      </c>
      <c r="AK1734">
        <v>100</v>
      </c>
      <c r="AL1734">
        <v>1500</v>
      </c>
      <c r="AM1734">
        <v>100</v>
      </c>
      <c r="AN1734">
        <v>1500</v>
      </c>
      <c r="AO1734">
        <v>100</v>
      </c>
      <c r="AP1734">
        <v>1500</v>
      </c>
      <c r="AQ1734">
        <v>100</v>
      </c>
      <c r="AU1734" t="s">
        <v>150</v>
      </c>
      <c r="BB1734" t="s">
        <v>4320</v>
      </c>
    </row>
    <row r="1735" spans="1:54" x14ac:dyDescent="0.35">
      <c r="A1735">
        <v>1793</v>
      </c>
      <c r="B1735" t="s">
        <v>4322</v>
      </c>
      <c r="C1735">
        <v>4500</v>
      </c>
      <c r="D1735" s="1">
        <v>44470</v>
      </c>
      <c r="E1735" s="1"/>
      <c r="F1735" s="1"/>
      <c r="G1735">
        <v>7</v>
      </c>
      <c r="H1735" t="s">
        <v>55</v>
      </c>
      <c r="I1735" s="1">
        <v>44701</v>
      </c>
      <c r="J1735">
        <v>100</v>
      </c>
      <c r="L1735" t="s">
        <v>4319</v>
      </c>
      <c r="M1735" t="s">
        <v>744</v>
      </c>
      <c r="N1735" t="s">
        <v>75</v>
      </c>
      <c r="O1735" t="s">
        <v>58</v>
      </c>
      <c r="Q1735" t="s">
        <v>3046</v>
      </c>
      <c r="R1735" t="s">
        <v>3039</v>
      </c>
      <c r="U1735" t="s">
        <v>235</v>
      </c>
      <c r="V1735" t="s">
        <v>62</v>
      </c>
      <c r="AD1735">
        <v>892</v>
      </c>
      <c r="AJ1735">
        <v>4500</v>
      </c>
      <c r="AK1735">
        <v>100</v>
      </c>
      <c r="AL1735">
        <v>4500</v>
      </c>
      <c r="AM1735">
        <v>100</v>
      </c>
      <c r="AN1735">
        <v>4500</v>
      </c>
      <c r="AO1735">
        <v>100</v>
      </c>
      <c r="AP1735">
        <v>4500</v>
      </c>
      <c r="AQ1735">
        <v>100</v>
      </c>
      <c r="AU1735" t="s">
        <v>150</v>
      </c>
      <c r="BB1735" t="s">
        <v>4320</v>
      </c>
    </row>
    <row r="1736" spans="1:54" x14ac:dyDescent="0.35">
      <c r="A1736">
        <v>1794</v>
      </c>
      <c r="B1736" t="s">
        <v>4323</v>
      </c>
      <c r="C1736">
        <v>2200</v>
      </c>
      <c r="D1736" s="1">
        <v>44440</v>
      </c>
      <c r="E1736" s="1"/>
      <c r="F1736" s="1"/>
      <c r="G1736">
        <v>12</v>
      </c>
      <c r="H1736" t="s">
        <v>55</v>
      </c>
      <c r="I1736" s="1">
        <v>44952</v>
      </c>
      <c r="J1736">
        <v>100</v>
      </c>
      <c r="L1736" t="s">
        <v>4319</v>
      </c>
      <c r="M1736" t="s">
        <v>744</v>
      </c>
      <c r="N1736" t="s">
        <v>75</v>
      </c>
      <c r="O1736" t="s">
        <v>58</v>
      </c>
      <c r="Q1736" t="s">
        <v>1508</v>
      </c>
      <c r="R1736" t="s">
        <v>3039</v>
      </c>
      <c r="U1736" t="s">
        <v>235</v>
      </c>
      <c r="V1736" t="s">
        <v>62</v>
      </c>
      <c r="AD1736">
        <v>92</v>
      </c>
      <c r="AE1736">
        <v>600</v>
      </c>
      <c r="AJ1736">
        <v>2200</v>
      </c>
      <c r="AK1736">
        <v>100</v>
      </c>
      <c r="AL1736">
        <v>2200</v>
      </c>
      <c r="AM1736">
        <v>100</v>
      </c>
      <c r="AN1736">
        <v>2200</v>
      </c>
      <c r="AO1736">
        <v>100</v>
      </c>
      <c r="AP1736">
        <v>2200</v>
      </c>
      <c r="AQ1736">
        <v>100</v>
      </c>
      <c r="AU1736" t="s">
        <v>150</v>
      </c>
      <c r="BB1736" t="s">
        <v>4320</v>
      </c>
    </row>
    <row r="1737" spans="1:54" x14ac:dyDescent="0.35">
      <c r="A1737">
        <v>1795</v>
      </c>
      <c r="B1737" t="s">
        <v>4324</v>
      </c>
      <c r="C1737">
        <v>26000</v>
      </c>
      <c r="D1737" s="1">
        <v>44440</v>
      </c>
      <c r="E1737" s="1"/>
      <c r="F1737" s="1"/>
      <c r="G1737">
        <v>12</v>
      </c>
      <c r="H1737" t="s">
        <v>55</v>
      </c>
      <c r="I1737" s="1">
        <v>44497</v>
      </c>
      <c r="M1737" t="s">
        <v>104</v>
      </c>
      <c r="N1737" t="s">
        <v>75</v>
      </c>
      <c r="O1737" t="s">
        <v>58</v>
      </c>
      <c r="R1737" t="s">
        <v>4325</v>
      </c>
      <c r="U1737" t="s">
        <v>61</v>
      </c>
      <c r="V1737" t="s">
        <v>68</v>
      </c>
      <c r="AJ1737">
        <v>26000</v>
      </c>
      <c r="AK1737">
        <v>100</v>
      </c>
      <c r="AL1737">
        <v>26000</v>
      </c>
      <c r="AM1737">
        <v>100</v>
      </c>
      <c r="AN1737">
        <v>26000</v>
      </c>
      <c r="AO1737">
        <v>100</v>
      </c>
      <c r="AP1737">
        <v>26000</v>
      </c>
      <c r="AQ1737">
        <v>100</v>
      </c>
      <c r="AU1737" t="s">
        <v>95</v>
      </c>
      <c r="BB1737" t="s">
        <v>4326</v>
      </c>
    </row>
    <row r="1738" spans="1:54" x14ac:dyDescent="0.35">
      <c r="A1738">
        <v>1796</v>
      </c>
      <c r="B1738" t="s">
        <v>4327</v>
      </c>
      <c r="C1738">
        <v>8250</v>
      </c>
      <c r="D1738" s="1">
        <v>44501</v>
      </c>
      <c r="E1738" s="1"/>
      <c r="F1738" s="1"/>
      <c r="G1738">
        <v>3</v>
      </c>
      <c r="H1738" t="s">
        <v>55</v>
      </c>
      <c r="I1738" s="1">
        <v>44497</v>
      </c>
      <c r="M1738" t="s">
        <v>744</v>
      </c>
      <c r="N1738" t="s">
        <v>75</v>
      </c>
      <c r="O1738" t="s">
        <v>58</v>
      </c>
      <c r="Q1738" t="s">
        <v>756</v>
      </c>
      <c r="R1738" t="s">
        <v>4325</v>
      </c>
      <c r="U1738" t="s">
        <v>235</v>
      </c>
      <c r="V1738" t="s">
        <v>68</v>
      </c>
      <c r="AJ1738">
        <v>8250</v>
      </c>
      <c r="AK1738">
        <v>100</v>
      </c>
      <c r="AL1738">
        <v>8250</v>
      </c>
      <c r="AM1738">
        <v>100</v>
      </c>
      <c r="AN1738">
        <v>8250</v>
      </c>
      <c r="AO1738">
        <v>100</v>
      </c>
      <c r="AP1738">
        <v>8250</v>
      </c>
      <c r="AQ1738">
        <v>100</v>
      </c>
      <c r="AU1738" t="s">
        <v>515</v>
      </c>
      <c r="BB1738" t="s">
        <v>4326</v>
      </c>
    </row>
    <row r="1739" spans="1:54" x14ac:dyDescent="0.35">
      <c r="A1739">
        <v>1797</v>
      </c>
      <c r="B1739" t="s">
        <v>4328</v>
      </c>
      <c r="C1739">
        <v>6400</v>
      </c>
      <c r="D1739" s="1">
        <v>44562</v>
      </c>
      <c r="E1739" s="1"/>
      <c r="F1739" s="1"/>
      <c r="G1739">
        <v>12</v>
      </c>
      <c r="H1739" t="s">
        <v>55</v>
      </c>
      <c r="I1739" s="1">
        <v>44497</v>
      </c>
      <c r="M1739" t="s">
        <v>744</v>
      </c>
      <c r="N1739" t="s">
        <v>75</v>
      </c>
      <c r="O1739" t="s">
        <v>58</v>
      </c>
      <c r="Q1739" t="s">
        <v>749</v>
      </c>
      <c r="R1739" t="s">
        <v>4325</v>
      </c>
      <c r="U1739" t="s">
        <v>235</v>
      </c>
      <c r="V1739" t="s">
        <v>68</v>
      </c>
      <c r="AJ1739">
        <v>6400</v>
      </c>
      <c r="AK1739">
        <v>100</v>
      </c>
      <c r="AL1739">
        <v>6400</v>
      </c>
      <c r="AM1739">
        <v>100</v>
      </c>
      <c r="AN1739">
        <v>6400</v>
      </c>
      <c r="AO1739">
        <v>100</v>
      </c>
      <c r="AP1739">
        <v>6400</v>
      </c>
      <c r="AQ1739">
        <v>100</v>
      </c>
      <c r="AU1739" t="s">
        <v>515</v>
      </c>
      <c r="BB1739" t="s">
        <v>4326</v>
      </c>
    </row>
    <row r="1740" spans="1:54" x14ac:dyDescent="0.35">
      <c r="A1740">
        <v>1798</v>
      </c>
      <c r="B1740" t="s">
        <v>4329</v>
      </c>
      <c r="C1740">
        <v>2800</v>
      </c>
      <c r="D1740" s="1">
        <v>44501</v>
      </c>
      <c r="E1740" s="1"/>
      <c r="F1740" s="1"/>
      <c r="G1740">
        <v>1</v>
      </c>
      <c r="H1740" t="s">
        <v>55</v>
      </c>
      <c r="I1740" s="1">
        <v>44497</v>
      </c>
      <c r="M1740" t="s">
        <v>744</v>
      </c>
      <c r="N1740" t="s">
        <v>75</v>
      </c>
      <c r="O1740" t="s">
        <v>58</v>
      </c>
      <c r="Q1740" t="s">
        <v>739</v>
      </c>
      <c r="R1740" t="s">
        <v>4325</v>
      </c>
      <c r="U1740" t="s">
        <v>235</v>
      </c>
      <c r="V1740" t="s">
        <v>68</v>
      </c>
      <c r="AJ1740">
        <v>2800</v>
      </c>
      <c r="AK1740">
        <v>100</v>
      </c>
      <c r="AL1740">
        <v>2800</v>
      </c>
      <c r="AM1740">
        <v>100</v>
      </c>
      <c r="AN1740">
        <v>2800</v>
      </c>
      <c r="AO1740">
        <v>100</v>
      </c>
      <c r="AP1740">
        <v>2800</v>
      </c>
      <c r="AQ1740">
        <v>100</v>
      </c>
      <c r="AU1740" t="s">
        <v>515</v>
      </c>
      <c r="BB1740" t="s">
        <v>4326</v>
      </c>
    </row>
    <row r="1741" spans="1:54" x14ac:dyDescent="0.35">
      <c r="A1741">
        <v>1799</v>
      </c>
      <c r="B1741" t="s">
        <v>4330</v>
      </c>
      <c r="C1741">
        <v>1500</v>
      </c>
      <c r="D1741" s="1">
        <v>44501</v>
      </c>
      <c r="E1741" s="1"/>
      <c r="F1741" s="1"/>
      <c r="G1741">
        <v>1</v>
      </c>
      <c r="H1741" t="s">
        <v>55</v>
      </c>
      <c r="I1741" s="1">
        <v>44497</v>
      </c>
      <c r="M1741" t="s">
        <v>744</v>
      </c>
      <c r="N1741" t="s">
        <v>75</v>
      </c>
      <c r="O1741" t="s">
        <v>58</v>
      </c>
      <c r="Q1741" t="s">
        <v>749</v>
      </c>
      <c r="R1741" t="s">
        <v>4325</v>
      </c>
      <c r="U1741" t="s">
        <v>235</v>
      </c>
      <c r="V1741" t="s">
        <v>68</v>
      </c>
      <c r="AJ1741">
        <v>1500</v>
      </c>
      <c r="AK1741">
        <v>100</v>
      </c>
      <c r="AL1741">
        <v>1500</v>
      </c>
      <c r="AM1741">
        <v>100</v>
      </c>
      <c r="AN1741">
        <v>1500</v>
      </c>
      <c r="AO1741">
        <v>100</v>
      </c>
      <c r="AP1741">
        <v>1500</v>
      </c>
      <c r="AQ1741">
        <v>100</v>
      </c>
      <c r="AU1741" t="s">
        <v>515</v>
      </c>
      <c r="BB1741" t="s">
        <v>4326</v>
      </c>
    </row>
    <row r="1742" spans="1:54" x14ac:dyDescent="0.35">
      <c r="A1742">
        <v>1800</v>
      </c>
      <c r="B1742" t="s">
        <v>4331</v>
      </c>
      <c r="C1742">
        <v>6000</v>
      </c>
      <c r="D1742" s="1">
        <v>44378</v>
      </c>
      <c r="E1742" s="1"/>
      <c r="F1742" s="1"/>
      <c r="G1742">
        <v>6</v>
      </c>
      <c r="H1742" t="s">
        <v>55</v>
      </c>
      <c r="I1742" s="1">
        <v>45048</v>
      </c>
      <c r="J1742">
        <v>100</v>
      </c>
      <c r="L1742" t="s">
        <v>4075</v>
      </c>
      <c r="M1742" t="s">
        <v>183</v>
      </c>
      <c r="N1742" t="s">
        <v>744</v>
      </c>
      <c r="O1742" t="s">
        <v>58</v>
      </c>
      <c r="Q1742" t="s">
        <v>3046</v>
      </c>
      <c r="R1742" t="s">
        <v>4076</v>
      </c>
      <c r="S1742" t="s">
        <v>4077</v>
      </c>
      <c r="U1742" t="s">
        <v>235</v>
      </c>
      <c r="V1742" t="s">
        <v>62</v>
      </c>
      <c r="W1742">
        <v>3000</v>
      </c>
      <c r="X1742">
        <v>3000</v>
      </c>
      <c r="AD1742">
        <v>772</v>
      </c>
      <c r="AF1742">
        <v>852.32</v>
      </c>
      <c r="AJ1742">
        <v>3000</v>
      </c>
      <c r="AK1742">
        <v>50</v>
      </c>
      <c r="AL1742">
        <v>3000</v>
      </c>
      <c r="AM1742">
        <v>50</v>
      </c>
      <c r="AN1742">
        <v>3000</v>
      </c>
      <c r="AO1742">
        <v>50</v>
      </c>
      <c r="AP1742">
        <v>3000</v>
      </c>
      <c r="AQ1742">
        <v>50</v>
      </c>
      <c r="AU1742" t="s">
        <v>150</v>
      </c>
      <c r="AX1742" t="s">
        <v>63</v>
      </c>
      <c r="BB1742" t="s">
        <v>4078</v>
      </c>
    </row>
    <row r="1743" spans="1:54" x14ac:dyDescent="0.35">
      <c r="A1743">
        <v>1801</v>
      </c>
      <c r="B1743" t="s">
        <v>4332</v>
      </c>
      <c r="C1743">
        <v>1000</v>
      </c>
      <c r="D1743" s="1">
        <v>44440</v>
      </c>
      <c r="E1743" s="1"/>
      <c r="F1743" s="1"/>
      <c r="G1743">
        <v>3</v>
      </c>
      <c r="H1743" t="s">
        <v>55</v>
      </c>
      <c r="I1743" s="1">
        <v>45048</v>
      </c>
      <c r="J1743">
        <v>100</v>
      </c>
      <c r="L1743" t="s">
        <v>4075</v>
      </c>
      <c r="M1743" t="s">
        <v>183</v>
      </c>
      <c r="N1743" t="s">
        <v>744</v>
      </c>
      <c r="O1743" t="s">
        <v>58</v>
      </c>
      <c r="Q1743" t="s">
        <v>2357</v>
      </c>
      <c r="R1743" t="s">
        <v>4076</v>
      </c>
      <c r="U1743" t="s">
        <v>235</v>
      </c>
      <c r="V1743" t="s">
        <v>62</v>
      </c>
      <c r="AD1743">
        <v>342</v>
      </c>
      <c r="AJ1743">
        <v>1000</v>
      </c>
      <c r="AK1743">
        <v>100</v>
      </c>
      <c r="AL1743">
        <v>1000</v>
      </c>
      <c r="AM1743">
        <v>100</v>
      </c>
      <c r="AN1743">
        <v>1000</v>
      </c>
      <c r="AO1743">
        <v>100</v>
      </c>
      <c r="AP1743">
        <v>1000</v>
      </c>
      <c r="AQ1743">
        <v>100</v>
      </c>
      <c r="AU1743" t="s">
        <v>150</v>
      </c>
      <c r="AX1743" t="s">
        <v>63</v>
      </c>
      <c r="BB1743" t="s">
        <v>4288</v>
      </c>
    </row>
    <row r="1744" spans="1:54" x14ac:dyDescent="0.35">
      <c r="A1744">
        <v>1802</v>
      </c>
      <c r="B1744" t="s">
        <v>4333</v>
      </c>
      <c r="C1744">
        <v>14000</v>
      </c>
      <c r="D1744" s="1">
        <v>44501</v>
      </c>
      <c r="E1744" s="1"/>
      <c r="F1744" s="1"/>
      <c r="G1744">
        <v>6</v>
      </c>
      <c r="H1744" t="s">
        <v>55</v>
      </c>
      <c r="I1744" s="1">
        <v>44497</v>
      </c>
      <c r="M1744" t="s">
        <v>93</v>
      </c>
      <c r="N1744" t="s">
        <v>93</v>
      </c>
      <c r="O1744" t="s">
        <v>58</v>
      </c>
      <c r="Q1744" t="s">
        <v>109</v>
      </c>
      <c r="R1744" t="s">
        <v>4334</v>
      </c>
      <c r="U1744" t="s">
        <v>61</v>
      </c>
      <c r="V1744" t="s">
        <v>68</v>
      </c>
      <c r="AJ1744">
        <v>14000</v>
      </c>
      <c r="AK1744">
        <v>100</v>
      </c>
      <c r="AL1744">
        <v>14000</v>
      </c>
      <c r="AM1744">
        <v>100</v>
      </c>
      <c r="AN1744">
        <v>14000</v>
      </c>
      <c r="AO1744">
        <v>100</v>
      </c>
      <c r="AP1744">
        <v>14000</v>
      </c>
      <c r="AQ1744">
        <v>100</v>
      </c>
      <c r="AT1744" t="s">
        <v>291</v>
      </c>
      <c r="AU1744" t="s">
        <v>216</v>
      </c>
      <c r="AV1744" t="s">
        <v>63</v>
      </c>
      <c r="AX1744" t="s">
        <v>63</v>
      </c>
      <c r="AY1744" t="s">
        <v>4335</v>
      </c>
      <c r="BB1744" t="s">
        <v>4336</v>
      </c>
    </row>
    <row r="1745" spans="1:54" x14ac:dyDescent="0.35">
      <c r="A1745">
        <v>1803</v>
      </c>
      <c r="B1745" t="s">
        <v>4337</v>
      </c>
      <c r="C1745">
        <v>30000</v>
      </c>
      <c r="D1745" s="1">
        <v>44378</v>
      </c>
      <c r="E1745" s="1"/>
      <c r="F1745" s="1"/>
      <c r="G1745">
        <v>12</v>
      </c>
      <c r="H1745" t="s">
        <v>55</v>
      </c>
      <c r="I1745" s="1">
        <v>45936</v>
      </c>
      <c r="J1745">
        <v>100</v>
      </c>
      <c r="L1745" t="s">
        <v>4338</v>
      </c>
      <c r="M1745" t="s">
        <v>93</v>
      </c>
      <c r="N1745" t="s">
        <v>93</v>
      </c>
      <c r="O1745" t="s">
        <v>58</v>
      </c>
      <c r="Q1745" t="s">
        <v>109</v>
      </c>
      <c r="R1745" t="s">
        <v>4339</v>
      </c>
      <c r="U1745" t="s">
        <v>61</v>
      </c>
      <c r="V1745" t="s">
        <v>62</v>
      </c>
      <c r="W1745">
        <v>25600</v>
      </c>
      <c r="X1745">
        <v>24000</v>
      </c>
      <c r="Y1745">
        <v>592</v>
      </c>
      <c r="AB1745">
        <v>100</v>
      </c>
      <c r="AC1745">
        <v>21.88</v>
      </c>
      <c r="AD1745">
        <v>84</v>
      </c>
      <c r="AE1745">
        <v>10000</v>
      </c>
      <c r="AF1745">
        <v>22000</v>
      </c>
      <c r="AI1745">
        <v>84</v>
      </c>
      <c r="AJ1745">
        <v>6000</v>
      </c>
      <c r="AK1745">
        <v>20</v>
      </c>
      <c r="AL1745">
        <v>8000</v>
      </c>
      <c r="AM1745">
        <v>26.666666666666998</v>
      </c>
      <c r="AN1745">
        <v>5408</v>
      </c>
      <c r="AO1745">
        <v>18.026666666667001</v>
      </c>
      <c r="AP1745">
        <v>7916</v>
      </c>
      <c r="AQ1745">
        <v>26.386666666667001</v>
      </c>
      <c r="AU1745" t="s">
        <v>143</v>
      </c>
      <c r="AV1745" t="s">
        <v>64</v>
      </c>
      <c r="AX1745" t="s">
        <v>63</v>
      </c>
      <c r="AY1745" t="s">
        <v>4340</v>
      </c>
      <c r="BB1745" t="s">
        <v>3859</v>
      </c>
    </row>
    <row r="1746" spans="1:54" x14ac:dyDescent="0.35">
      <c r="A1746">
        <v>1804</v>
      </c>
      <c r="B1746" t="s">
        <v>4341</v>
      </c>
      <c r="C1746">
        <v>28000</v>
      </c>
      <c r="D1746" s="1">
        <v>44348</v>
      </c>
      <c r="E1746" s="1"/>
      <c r="F1746" s="1"/>
      <c r="G1746">
        <v>12</v>
      </c>
      <c r="H1746" t="s">
        <v>55</v>
      </c>
      <c r="I1746" s="1">
        <v>44497</v>
      </c>
      <c r="M1746" t="s">
        <v>205</v>
      </c>
      <c r="N1746" t="s">
        <v>75</v>
      </c>
      <c r="O1746" t="s">
        <v>58</v>
      </c>
      <c r="Q1746" t="s">
        <v>109</v>
      </c>
      <c r="R1746" t="s">
        <v>4342</v>
      </c>
      <c r="U1746" t="s">
        <v>61</v>
      </c>
      <c r="V1746" t="s">
        <v>68</v>
      </c>
      <c r="W1746">
        <v>18500</v>
      </c>
      <c r="X1746">
        <v>500</v>
      </c>
      <c r="Y1746">
        <v>5760</v>
      </c>
      <c r="AB1746">
        <v>100</v>
      </c>
      <c r="AJ1746">
        <v>27500</v>
      </c>
      <c r="AK1746">
        <v>98.214285714286007</v>
      </c>
      <c r="AL1746">
        <v>28000</v>
      </c>
      <c r="AM1746">
        <v>100</v>
      </c>
      <c r="AN1746">
        <v>21740</v>
      </c>
      <c r="AO1746">
        <v>77.642857142856997</v>
      </c>
      <c r="AP1746">
        <v>28000</v>
      </c>
      <c r="AQ1746">
        <v>100</v>
      </c>
      <c r="AU1746" t="s">
        <v>343</v>
      </c>
      <c r="AV1746" t="s">
        <v>63</v>
      </c>
      <c r="AX1746" t="s">
        <v>63</v>
      </c>
      <c r="AY1746" t="s">
        <v>102</v>
      </c>
      <c r="BB1746" t="s">
        <v>4343</v>
      </c>
    </row>
    <row r="1747" spans="1:54" x14ac:dyDescent="0.35">
      <c r="A1747">
        <v>1805</v>
      </c>
      <c r="B1747" t="s">
        <v>4344</v>
      </c>
      <c r="C1747">
        <v>15500</v>
      </c>
      <c r="D1747" s="1">
        <v>44317</v>
      </c>
      <c r="E1747" s="1"/>
      <c r="F1747" s="1"/>
      <c r="G1747">
        <v>2</v>
      </c>
      <c r="H1747" t="s">
        <v>55</v>
      </c>
      <c r="I1747" s="1">
        <v>44628</v>
      </c>
      <c r="M1747" t="s">
        <v>734</v>
      </c>
      <c r="N1747" t="s">
        <v>328</v>
      </c>
      <c r="O1747" t="s">
        <v>58</v>
      </c>
      <c r="Q1747" t="s">
        <v>664</v>
      </c>
      <c r="R1747" t="s">
        <v>4345</v>
      </c>
      <c r="S1747" t="s">
        <v>4346</v>
      </c>
      <c r="U1747" t="s">
        <v>667</v>
      </c>
      <c r="V1747" t="s">
        <v>68</v>
      </c>
      <c r="W1747">
        <v>5700</v>
      </c>
      <c r="X1747">
        <v>5700</v>
      </c>
      <c r="AJ1747">
        <v>9800</v>
      </c>
      <c r="AK1747">
        <v>63.225806451613003</v>
      </c>
      <c r="AL1747">
        <v>9800</v>
      </c>
      <c r="AM1747">
        <v>63.225806451613003</v>
      </c>
      <c r="AN1747">
        <v>9800</v>
      </c>
      <c r="AO1747">
        <v>63.225806451613003</v>
      </c>
      <c r="AP1747">
        <v>9800</v>
      </c>
      <c r="AQ1747">
        <v>63.225806451613003</v>
      </c>
      <c r="AU1747" t="s">
        <v>150</v>
      </c>
      <c r="AV1747" t="s">
        <v>63</v>
      </c>
      <c r="AY1747" t="s">
        <v>115</v>
      </c>
      <c r="BB1747" t="s">
        <v>4347</v>
      </c>
    </row>
    <row r="1748" spans="1:54" x14ac:dyDescent="0.35">
      <c r="A1748">
        <v>1806</v>
      </c>
      <c r="B1748" t="s">
        <v>4348</v>
      </c>
      <c r="C1748">
        <v>590</v>
      </c>
      <c r="D1748" s="1">
        <v>44348</v>
      </c>
      <c r="E1748" s="1"/>
      <c r="F1748" s="1"/>
      <c r="G1748">
        <v>2</v>
      </c>
      <c r="H1748" t="s">
        <v>55</v>
      </c>
      <c r="I1748" s="1">
        <v>44601</v>
      </c>
      <c r="J1748">
        <v>100</v>
      </c>
      <c r="L1748" t="s">
        <v>3857</v>
      </c>
      <c r="M1748" t="s">
        <v>205</v>
      </c>
      <c r="N1748" t="s">
        <v>93</v>
      </c>
      <c r="O1748" t="s">
        <v>433</v>
      </c>
      <c r="P1748" t="b">
        <v>1</v>
      </c>
      <c r="Q1748" t="s">
        <v>295</v>
      </c>
      <c r="R1748" t="s">
        <v>415</v>
      </c>
      <c r="U1748" t="s">
        <v>215</v>
      </c>
      <c r="V1748" t="s">
        <v>62</v>
      </c>
      <c r="W1748">
        <v>600</v>
      </c>
      <c r="Y1748">
        <v>192</v>
      </c>
      <c r="AB1748">
        <v>100</v>
      </c>
      <c r="AC1748">
        <v>75</v>
      </c>
      <c r="AD1748">
        <v>144</v>
      </c>
      <c r="AI1748">
        <v>144</v>
      </c>
      <c r="AJ1748">
        <v>590</v>
      </c>
      <c r="AK1748">
        <v>100</v>
      </c>
      <c r="AL1748">
        <v>590</v>
      </c>
      <c r="AM1748">
        <v>100</v>
      </c>
      <c r="AN1748">
        <v>398</v>
      </c>
      <c r="AO1748">
        <v>67.457627118643998</v>
      </c>
      <c r="AP1748">
        <v>446</v>
      </c>
      <c r="AQ1748">
        <v>75.593220338983002</v>
      </c>
      <c r="AU1748" t="s">
        <v>216</v>
      </c>
      <c r="AV1748" t="s">
        <v>64</v>
      </c>
      <c r="AX1748" t="s">
        <v>64</v>
      </c>
      <c r="AY1748" t="s">
        <v>435</v>
      </c>
      <c r="BB1748" t="s">
        <v>3859</v>
      </c>
    </row>
    <row r="1749" spans="1:54" x14ac:dyDescent="0.35">
      <c r="A1749">
        <v>1807</v>
      </c>
      <c r="B1749" t="s">
        <v>4349</v>
      </c>
      <c r="C1749">
        <v>2240</v>
      </c>
      <c r="D1749" s="1">
        <v>44317</v>
      </c>
      <c r="E1749" s="1"/>
      <c r="F1749" s="1"/>
      <c r="G1749">
        <v>2</v>
      </c>
      <c r="H1749" t="s">
        <v>55</v>
      </c>
      <c r="I1749" s="1">
        <v>44628</v>
      </c>
      <c r="M1749" t="s">
        <v>734</v>
      </c>
      <c r="N1749" t="s">
        <v>328</v>
      </c>
      <c r="O1749" t="s">
        <v>58</v>
      </c>
      <c r="Q1749" t="s">
        <v>664</v>
      </c>
      <c r="R1749" t="s">
        <v>4350</v>
      </c>
      <c r="S1749" t="s">
        <v>4351</v>
      </c>
      <c r="U1749" t="s">
        <v>667</v>
      </c>
      <c r="V1749" t="s">
        <v>68</v>
      </c>
      <c r="W1749">
        <v>1290</v>
      </c>
      <c r="X1749">
        <v>1290</v>
      </c>
      <c r="AJ1749">
        <v>950</v>
      </c>
      <c r="AK1749">
        <v>42.410714285714</v>
      </c>
      <c r="AL1749">
        <v>950</v>
      </c>
      <c r="AM1749">
        <v>42.410714285714</v>
      </c>
      <c r="AN1749">
        <v>950</v>
      </c>
      <c r="AO1749">
        <v>42.410714285714</v>
      </c>
      <c r="AP1749">
        <v>950</v>
      </c>
      <c r="AQ1749">
        <v>42.410714285714</v>
      </c>
      <c r="AU1749" t="s">
        <v>150</v>
      </c>
      <c r="AV1749" t="s">
        <v>63</v>
      </c>
      <c r="AY1749" t="s">
        <v>115</v>
      </c>
      <c r="BB1749" t="s">
        <v>4352</v>
      </c>
    </row>
    <row r="1750" spans="1:54" x14ac:dyDescent="0.35">
      <c r="A1750">
        <v>1808</v>
      </c>
      <c r="B1750" t="s">
        <v>4353</v>
      </c>
      <c r="C1750">
        <v>5000</v>
      </c>
      <c r="D1750" s="1">
        <v>44440</v>
      </c>
      <c r="E1750" s="1"/>
      <c r="F1750" s="1"/>
      <c r="G1750">
        <v>4</v>
      </c>
      <c r="H1750" t="s">
        <v>1165</v>
      </c>
      <c r="I1750" s="1"/>
      <c r="M1750" t="s">
        <v>74</v>
      </c>
      <c r="N1750" t="s">
        <v>66</v>
      </c>
      <c r="O1750" t="s">
        <v>58</v>
      </c>
      <c r="Q1750" t="s">
        <v>109</v>
      </c>
      <c r="R1750" t="s">
        <v>402</v>
      </c>
      <c r="S1750" t="s">
        <v>403</v>
      </c>
      <c r="U1750" t="s">
        <v>61</v>
      </c>
      <c r="V1750" t="s">
        <v>68</v>
      </c>
      <c r="AJ1750">
        <v>5000</v>
      </c>
      <c r="AK1750">
        <v>100</v>
      </c>
      <c r="AL1750">
        <v>5000</v>
      </c>
      <c r="AM1750">
        <v>100</v>
      </c>
      <c r="AN1750">
        <v>5000</v>
      </c>
      <c r="AO1750">
        <v>100</v>
      </c>
      <c r="AP1750">
        <v>5000</v>
      </c>
      <c r="AQ1750">
        <v>100</v>
      </c>
      <c r="AU1750" t="s">
        <v>95</v>
      </c>
      <c r="AV1750" t="s">
        <v>63</v>
      </c>
      <c r="AX1750" t="s">
        <v>64</v>
      </c>
    </row>
    <row r="1751" spans="1:54" x14ac:dyDescent="0.35">
      <c r="A1751">
        <v>1809</v>
      </c>
      <c r="B1751" t="s">
        <v>4354</v>
      </c>
      <c r="C1751">
        <v>9100</v>
      </c>
      <c r="D1751" s="1">
        <v>44348</v>
      </c>
      <c r="E1751" s="1"/>
      <c r="F1751" s="1"/>
      <c r="G1751">
        <v>6</v>
      </c>
      <c r="H1751" t="s">
        <v>55</v>
      </c>
      <c r="I1751" s="1">
        <v>45301</v>
      </c>
      <c r="J1751">
        <v>100</v>
      </c>
      <c r="L1751" t="s">
        <v>1506</v>
      </c>
      <c r="M1751" t="s">
        <v>201</v>
      </c>
      <c r="N1751" t="s">
        <v>75</v>
      </c>
      <c r="O1751" t="s">
        <v>58</v>
      </c>
      <c r="Q1751" t="s">
        <v>189</v>
      </c>
      <c r="R1751" t="s">
        <v>652</v>
      </c>
      <c r="S1751" t="s">
        <v>654</v>
      </c>
      <c r="U1751" t="s">
        <v>61</v>
      </c>
      <c r="V1751" t="s">
        <v>62</v>
      </c>
      <c r="W1751">
        <v>7200</v>
      </c>
      <c r="Y1751">
        <v>1920</v>
      </c>
      <c r="AB1751">
        <v>100</v>
      </c>
      <c r="AC1751">
        <v>123.44</v>
      </c>
      <c r="AD1751">
        <v>2374.9375</v>
      </c>
      <c r="AE1751">
        <v>7500</v>
      </c>
      <c r="AI1751">
        <v>2374.9375</v>
      </c>
      <c r="AJ1751">
        <v>9100</v>
      </c>
      <c r="AK1751">
        <v>100</v>
      </c>
      <c r="AL1751">
        <v>9100</v>
      </c>
      <c r="AM1751">
        <v>100</v>
      </c>
      <c r="AN1751">
        <v>7180</v>
      </c>
      <c r="AO1751">
        <v>78.901098901099004</v>
      </c>
      <c r="AP1751">
        <v>6725.0625</v>
      </c>
      <c r="AQ1751">
        <v>73.901785714286007</v>
      </c>
      <c r="AU1751" t="s">
        <v>198</v>
      </c>
      <c r="AX1751" t="s">
        <v>64</v>
      </c>
      <c r="AZ1751" t="s">
        <v>180</v>
      </c>
    </row>
    <row r="1752" spans="1:54" x14ac:dyDescent="0.35">
      <c r="A1752">
        <v>1810</v>
      </c>
      <c r="B1752" t="s">
        <v>4355</v>
      </c>
      <c r="C1752">
        <v>1500</v>
      </c>
      <c r="D1752" s="1">
        <v>44501</v>
      </c>
      <c r="E1752" s="1"/>
      <c r="F1752" s="1"/>
      <c r="G1752">
        <v>3</v>
      </c>
      <c r="H1752" t="s">
        <v>55</v>
      </c>
      <c r="I1752" s="1">
        <v>45107</v>
      </c>
      <c r="J1752">
        <v>100</v>
      </c>
      <c r="L1752" t="s">
        <v>1506</v>
      </c>
      <c r="M1752" t="s">
        <v>201</v>
      </c>
      <c r="N1752" t="s">
        <v>75</v>
      </c>
      <c r="O1752" t="s">
        <v>58</v>
      </c>
      <c r="Q1752" t="s">
        <v>206</v>
      </c>
      <c r="R1752" t="s">
        <v>652</v>
      </c>
      <c r="S1752" t="s">
        <v>654</v>
      </c>
      <c r="U1752" t="s">
        <v>61</v>
      </c>
      <c r="V1752" t="s">
        <v>62</v>
      </c>
      <c r="W1752">
        <v>1200</v>
      </c>
      <c r="Y1752">
        <v>384</v>
      </c>
      <c r="AB1752">
        <v>100</v>
      </c>
      <c r="AC1752">
        <v>128.13</v>
      </c>
      <c r="AD1752">
        <v>413.75</v>
      </c>
      <c r="AI1752">
        <v>413.75</v>
      </c>
      <c r="AJ1752">
        <v>1500</v>
      </c>
      <c r="AK1752">
        <v>100</v>
      </c>
      <c r="AL1752">
        <v>1500</v>
      </c>
      <c r="AM1752">
        <v>100</v>
      </c>
      <c r="AN1752">
        <v>1116</v>
      </c>
      <c r="AO1752">
        <v>74.400000000000006</v>
      </c>
      <c r="AP1752">
        <v>1086.25</v>
      </c>
      <c r="AQ1752">
        <v>72.416666666666998</v>
      </c>
      <c r="AU1752" t="s">
        <v>198</v>
      </c>
      <c r="AX1752" t="s">
        <v>64</v>
      </c>
      <c r="AZ1752" t="s">
        <v>180</v>
      </c>
    </row>
    <row r="1753" spans="1:54" x14ac:dyDescent="0.35">
      <c r="A1753">
        <v>1811</v>
      </c>
      <c r="B1753" t="s">
        <v>4356</v>
      </c>
      <c r="C1753">
        <v>6000</v>
      </c>
      <c r="D1753" s="1">
        <v>44562</v>
      </c>
      <c r="E1753" s="1"/>
      <c r="F1753" s="1"/>
      <c r="G1753">
        <v>5</v>
      </c>
      <c r="H1753" t="s">
        <v>55</v>
      </c>
      <c r="I1753" s="1">
        <v>44497</v>
      </c>
      <c r="L1753" t="s">
        <v>1506</v>
      </c>
      <c r="M1753" t="s">
        <v>201</v>
      </c>
      <c r="N1753" t="s">
        <v>75</v>
      </c>
      <c r="O1753" t="s">
        <v>58</v>
      </c>
      <c r="Q1753" t="s">
        <v>189</v>
      </c>
      <c r="R1753" t="s">
        <v>652</v>
      </c>
      <c r="S1753" t="s">
        <v>654</v>
      </c>
      <c r="U1753" t="s">
        <v>61</v>
      </c>
      <c r="V1753" t="s">
        <v>68</v>
      </c>
      <c r="AD1753">
        <v>32</v>
      </c>
      <c r="AJ1753">
        <v>6000</v>
      </c>
      <c r="AK1753">
        <v>100</v>
      </c>
      <c r="AL1753">
        <v>6000</v>
      </c>
      <c r="AM1753">
        <v>100</v>
      </c>
      <c r="AN1753">
        <v>6000</v>
      </c>
      <c r="AO1753">
        <v>100</v>
      </c>
      <c r="AP1753">
        <v>6000</v>
      </c>
      <c r="AQ1753">
        <v>100</v>
      </c>
      <c r="AU1753" t="s">
        <v>198</v>
      </c>
      <c r="AX1753" t="s">
        <v>64</v>
      </c>
      <c r="AZ1753" t="s">
        <v>180</v>
      </c>
    </row>
    <row r="1754" spans="1:54" x14ac:dyDescent="0.35">
      <c r="A1754">
        <v>1812</v>
      </c>
      <c r="B1754" t="s">
        <v>4357</v>
      </c>
      <c r="C1754">
        <v>9300</v>
      </c>
      <c r="D1754" s="1">
        <v>44348</v>
      </c>
      <c r="E1754" s="1"/>
      <c r="F1754" s="1"/>
      <c r="G1754">
        <v>6</v>
      </c>
      <c r="H1754" t="s">
        <v>55</v>
      </c>
      <c r="I1754" s="1">
        <v>44907</v>
      </c>
      <c r="J1754">
        <v>100</v>
      </c>
      <c r="L1754" t="s">
        <v>4066</v>
      </c>
      <c r="M1754" t="s">
        <v>627</v>
      </c>
      <c r="N1754" t="s">
        <v>93</v>
      </c>
      <c r="O1754" t="s">
        <v>58</v>
      </c>
      <c r="Q1754" t="s">
        <v>109</v>
      </c>
      <c r="R1754" t="s">
        <v>2662</v>
      </c>
      <c r="U1754" t="s">
        <v>61</v>
      </c>
      <c r="V1754" t="s">
        <v>62</v>
      </c>
      <c r="W1754">
        <v>5600</v>
      </c>
      <c r="Y1754">
        <v>1832</v>
      </c>
      <c r="AB1754">
        <v>100</v>
      </c>
      <c r="AC1754">
        <v>0.96</v>
      </c>
      <c r="AD1754">
        <v>20</v>
      </c>
      <c r="AI1754">
        <v>20</v>
      </c>
      <c r="AJ1754">
        <v>9300</v>
      </c>
      <c r="AK1754">
        <v>100</v>
      </c>
      <c r="AL1754">
        <v>9300</v>
      </c>
      <c r="AM1754">
        <v>100</v>
      </c>
      <c r="AN1754">
        <v>7468</v>
      </c>
      <c r="AO1754">
        <v>80.301075268817002</v>
      </c>
      <c r="AP1754">
        <v>9280</v>
      </c>
      <c r="AQ1754">
        <v>99.784946236558994</v>
      </c>
      <c r="AS1754" t="s">
        <v>4068</v>
      </c>
      <c r="AT1754" t="s">
        <v>4069</v>
      </c>
      <c r="AU1754" t="s">
        <v>95</v>
      </c>
      <c r="AV1754" t="s">
        <v>64</v>
      </c>
      <c r="AX1754" t="s">
        <v>64</v>
      </c>
      <c r="AY1754" t="s">
        <v>435</v>
      </c>
      <c r="BB1754" t="s">
        <v>4358</v>
      </c>
    </row>
    <row r="1755" spans="1:54" x14ac:dyDescent="0.35">
      <c r="A1755">
        <v>1813</v>
      </c>
      <c r="B1755" t="s">
        <v>4359</v>
      </c>
      <c r="C1755">
        <v>7500</v>
      </c>
      <c r="D1755" s="1">
        <v>44317</v>
      </c>
      <c r="E1755" s="1"/>
      <c r="F1755" s="1"/>
      <c r="G1755">
        <v>2</v>
      </c>
      <c r="H1755" t="s">
        <v>55</v>
      </c>
      <c r="I1755" s="1">
        <v>44953</v>
      </c>
      <c r="J1755">
        <v>100</v>
      </c>
      <c r="L1755" t="s">
        <v>4360</v>
      </c>
      <c r="M1755" t="s">
        <v>504</v>
      </c>
      <c r="N1755" t="s">
        <v>75</v>
      </c>
      <c r="O1755" t="s">
        <v>58</v>
      </c>
      <c r="Q1755" t="s">
        <v>790</v>
      </c>
      <c r="R1755" t="s">
        <v>786</v>
      </c>
      <c r="S1755" t="s">
        <v>2908</v>
      </c>
      <c r="U1755" t="s">
        <v>235</v>
      </c>
      <c r="V1755" t="s">
        <v>62</v>
      </c>
      <c r="W1755">
        <v>5400</v>
      </c>
      <c r="X1755">
        <v>5400</v>
      </c>
      <c r="AD1755">
        <v>840</v>
      </c>
      <c r="AF1755">
        <v>3000</v>
      </c>
      <c r="AJ1755">
        <v>2100</v>
      </c>
      <c r="AK1755">
        <v>28</v>
      </c>
      <c r="AL1755">
        <v>2100</v>
      </c>
      <c r="AM1755">
        <v>28</v>
      </c>
      <c r="AN1755">
        <v>2100</v>
      </c>
      <c r="AO1755">
        <v>28</v>
      </c>
      <c r="AP1755">
        <v>2100</v>
      </c>
      <c r="AQ1755">
        <v>28</v>
      </c>
      <c r="AU1755" t="s">
        <v>101</v>
      </c>
      <c r="AV1755" t="s">
        <v>63</v>
      </c>
      <c r="AX1755" t="s">
        <v>64</v>
      </c>
      <c r="BB1755" t="s">
        <v>4165</v>
      </c>
    </row>
    <row r="1756" spans="1:54" x14ac:dyDescent="0.35">
      <c r="A1756">
        <v>1814</v>
      </c>
      <c r="B1756" t="s">
        <v>4361</v>
      </c>
      <c r="C1756">
        <v>2000</v>
      </c>
      <c r="D1756" s="1">
        <v>44287</v>
      </c>
      <c r="E1756" s="1"/>
      <c r="F1756" s="1"/>
      <c r="G1756">
        <v>2</v>
      </c>
      <c r="H1756" t="s">
        <v>55</v>
      </c>
      <c r="I1756" s="1">
        <v>44628</v>
      </c>
      <c r="J1756">
        <v>100</v>
      </c>
      <c r="L1756" t="s">
        <v>4362</v>
      </c>
      <c r="M1756" t="s">
        <v>504</v>
      </c>
      <c r="N1756" t="s">
        <v>75</v>
      </c>
      <c r="O1756" t="s">
        <v>58</v>
      </c>
      <c r="Q1756" t="s">
        <v>739</v>
      </c>
      <c r="R1756" t="s">
        <v>369</v>
      </c>
      <c r="S1756" t="s">
        <v>370</v>
      </c>
      <c r="U1756" t="s">
        <v>235</v>
      </c>
      <c r="V1756" t="s">
        <v>62</v>
      </c>
      <c r="AD1756">
        <v>392.8125</v>
      </c>
      <c r="AJ1756">
        <v>2000</v>
      </c>
      <c r="AK1756">
        <v>100</v>
      </c>
      <c r="AL1756">
        <v>2000</v>
      </c>
      <c r="AM1756">
        <v>100</v>
      </c>
      <c r="AN1756">
        <v>2000</v>
      </c>
      <c r="AO1756">
        <v>100</v>
      </c>
      <c r="AP1756">
        <v>2000</v>
      </c>
      <c r="AQ1756">
        <v>100</v>
      </c>
      <c r="AU1756" t="s">
        <v>343</v>
      </c>
      <c r="AV1756" t="s">
        <v>64</v>
      </c>
      <c r="AX1756" t="s">
        <v>64</v>
      </c>
      <c r="BB1756" t="s">
        <v>3993</v>
      </c>
    </row>
    <row r="1757" spans="1:54" x14ac:dyDescent="0.35">
      <c r="A1757">
        <v>1815</v>
      </c>
      <c r="B1757" t="s">
        <v>4363</v>
      </c>
      <c r="C1757">
        <v>9000</v>
      </c>
      <c r="D1757" s="1">
        <v>44287</v>
      </c>
      <c r="E1757" s="1"/>
      <c r="F1757" s="1"/>
      <c r="G1757">
        <v>6</v>
      </c>
      <c r="H1757" t="s">
        <v>55</v>
      </c>
      <c r="I1757" s="1">
        <v>44628</v>
      </c>
      <c r="J1757">
        <v>100</v>
      </c>
      <c r="L1757" t="s">
        <v>4364</v>
      </c>
      <c r="M1757" t="s">
        <v>744</v>
      </c>
      <c r="N1757" t="s">
        <v>75</v>
      </c>
      <c r="O1757" t="s">
        <v>58</v>
      </c>
      <c r="Q1757" t="s">
        <v>756</v>
      </c>
      <c r="R1757" t="s">
        <v>369</v>
      </c>
      <c r="S1757" t="s">
        <v>370</v>
      </c>
      <c r="U1757" t="s">
        <v>235</v>
      </c>
      <c r="V1757" t="s">
        <v>62</v>
      </c>
      <c r="AD1757">
        <v>4130</v>
      </c>
      <c r="AJ1757">
        <v>9000</v>
      </c>
      <c r="AK1757">
        <v>100</v>
      </c>
      <c r="AL1757">
        <v>9000</v>
      </c>
      <c r="AM1757">
        <v>100</v>
      </c>
      <c r="AN1757">
        <v>9000</v>
      </c>
      <c r="AO1757">
        <v>100</v>
      </c>
      <c r="AP1757">
        <v>9000</v>
      </c>
      <c r="AQ1757">
        <v>100</v>
      </c>
      <c r="AU1757" t="s">
        <v>343</v>
      </c>
      <c r="AV1757" t="s">
        <v>64</v>
      </c>
      <c r="AX1757" t="s">
        <v>64</v>
      </c>
      <c r="BB1757" t="s">
        <v>3993</v>
      </c>
    </row>
    <row r="1758" spans="1:54" x14ac:dyDescent="0.35">
      <c r="A1758">
        <v>1816</v>
      </c>
      <c r="B1758" t="s">
        <v>4365</v>
      </c>
      <c r="C1758">
        <v>4500</v>
      </c>
      <c r="D1758" s="1">
        <v>44348</v>
      </c>
      <c r="E1758" s="1"/>
      <c r="F1758" s="1"/>
      <c r="G1758">
        <v>10</v>
      </c>
      <c r="H1758" t="s">
        <v>55</v>
      </c>
      <c r="I1758" s="1">
        <v>44952</v>
      </c>
      <c r="J1758">
        <v>100</v>
      </c>
      <c r="L1758" t="s">
        <v>4366</v>
      </c>
      <c r="M1758" t="s">
        <v>744</v>
      </c>
      <c r="N1758" t="s">
        <v>75</v>
      </c>
      <c r="O1758" t="s">
        <v>58</v>
      </c>
      <c r="Q1758" t="s">
        <v>2357</v>
      </c>
      <c r="R1758" t="s">
        <v>369</v>
      </c>
      <c r="S1758" t="s">
        <v>370</v>
      </c>
      <c r="U1758" t="s">
        <v>235</v>
      </c>
      <c r="V1758" t="s">
        <v>62</v>
      </c>
      <c r="AD1758">
        <v>1542</v>
      </c>
      <c r="AJ1758">
        <v>4500</v>
      </c>
      <c r="AK1758">
        <v>100</v>
      </c>
      <c r="AL1758">
        <v>4500</v>
      </c>
      <c r="AM1758">
        <v>100</v>
      </c>
      <c r="AN1758">
        <v>4500</v>
      </c>
      <c r="AO1758">
        <v>100</v>
      </c>
      <c r="AP1758">
        <v>4500</v>
      </c>
      <c r="AQ1758">
        <v>100</v>
      </c>
      <c r="AU1758" t="s">
        <v>343</v>
      </c>
      <c r="AV1758" t="s">
        <v>64</v>
      </c>
      <c r="AX1758" t="s">
        <v>64</v>
      </c>
      <c r="BB1758" t="s">
        <v>4366</v>
      </c>
    </row>
    <row r="1759" spans="1:54" x14ac:dyDescent="0.35">
      <c r="A1759">
        <v>1817</v>
      </c>
      <c r="B1759" t="s">
        <v>4367</v>
      </c>
      <c r="C1759">
        <v>8000</v>
      </c>
      <c r="D1759" s="1">
        <v>44287</v>
      </c>
      <c r="E1759" s="1"/>
      <c r="F1759" s="1"/>
      <c r="G1759">
        <v>12</v>
      </c>
      <c r="H1759" t="s">
        <v>55</v>
      </c>
      <c r="I1759" s="1">
        <v>44953</v>
      </c>
      <c r="J1759">
        <v>100</v>
      </c>
      <c r="L1759" t="s">
        <v>4368</v>
      </c>
      <c r="M1759" t="s">
        <v>504</v>
      </c>
      <c r="N1759" t="s">
        <v>75</v>
      </c>
      <c r="O1759" t="s">
        <v>58</v>
      </c>
      <c r="Q1759" t="s">
        <v>834</v>
      </c>
      <c r="R1759" t="s">
        <v>369</v>
      </c>
      <c r="S1759" t="s">
        <v>370</v>
      </c>
      <c r="U1759" t="s">
        <v>235</v>
      </c>
      <c r="V1759" t="s">
        <v>62</v>
      </c>
      <c r="AD1759">
        <v>1112</v>
      </c>
      <c r="AJ1759">
        <v>8000</v>
      </c>
      <c r="AK1759">
        <v>100</v>
      </c>
      <c r="AL1759">
        <v>8000</v>
      </c>
      <c r="AM1759">
        <v>100</v>
      </c>
      <c r="AN1759">
        <v>8000</v>
      </c>
      <c r="AO1759">
        <v>100</v>
      </c>
      <c r="AP1759">
        <v>8000</v>
      </c>
      <c r="AQ1759">
        <v>100</v>
      </c>
      <c r="AU1759" t="s">
        <v>343</v>
      </c>
      <c r="AV1759" t="s">
        <v>64</v>
      </c>
      <c r="AX1759" t="s">
        <v>64</v>
      </c>
      <c r="BB1759" t="s">
        <v>3993</v>
      </c>
    </row>
    <row r="1760" spans="1:54" x14ac:dyDescent="0.35">
      <c r="A1760">
        <v>1818</v>
      </c>
      <c r="B1760" t="s">
        <v>4369</v>
      </c>
      <c r="C1760">
        <v>12000</v>
      </c>
      <c r="D1760" s="1">
        <v>44317</v>
      </c>
      <c r="E1760" s="1"/>
      <c r="F1760" s="1"/>
      <c r="G1760">
        <v>12</v>
      </c>
      <c r="H1760" t="s">
        <v>55</v>
      </c>
      <c r="I1760" s="1">
        <v>44952</v>
      </c>
      <c r="J1760">
        <v>100</v>
      </c>
      <c r="L1760" t="s">
        <v>4370</v>
      </c>
      <c r="M1760" t="s">
        <v>744</v>
      </c>
      <c r="N1760" t="s">
        <v>75</v>
      </c>
      <c r="O1760" t="s">
        <v>58</v>
      </c>
      <c r="Q1760" t="s">
        <v>233</v>
      </c>
      <c r="R1760" t="s">
        <v>369</v>
      </c>
      <c r="S1760" t="s">
        <v>370</v>
      </c>
      <c r="U1760" t="s">
        <v>235</v>
      </c>
      <c r="V1760" t="s">
        <v>62</v>
      </c>
      <c r="AD1760">
        <v>3514</v>
      </c>
      <c r="AJ1760">
        <v>12000</v>
      </c>
      <c r="AK1760">
        <v>100</v>
      </c>
      <c r="AL1760">
        <v>12000</v>
      </c>
      <c r="AM1760">
        <v>100</v>
      </c>
      <c r="AN1760">
        <v>12000</v>
      </c>
      <c r="AO1760">
        <v>100</v>
      </c>
      <c r="AP1760">
        <v>12000</v>
      </c>
      <c r="AQ1760">
        <v>100</v>
      </c>
      <c r="AU1760" t="s">
        <v>343</v>
      </c>
      <c r="AV1760" t="s">
        <v>64</v>
      </c>
      <c r="AX1760" t="s">
        <v>64</v>
      </c>
      <c r="BB1760" t="s">
        <v>3993</v>
      </c>
    </row>
    <row r="1761" spans="1:54" x14ac:dyDescent="0.35">
      <c r="A1761">
        <v>1819</v>
      </c>
      <c r="B1761" t="s">
        <v>4371</v>
      </c>
      <c r="C1761">
        <v>18500</v>
      </c>
      <c r="D1761" s="1">
        <v>44440</v>
      </c>
      <c r="E1761" s="1"/>
      <c r="F1761" s="1"/>
      <c r="G1761">
        <v>7</v>
      </c>
      <c r="H1761" t="s">
        <v>55</v>
      </c>
      <c r="I1761" s="1">
        <v>44952</v>
      </c>
      <c r="J1761">
        <v>100</v>
      </c>
      <c r="L1761" t="s">
        <v>4372</v>
      </c>
      <c r="M1761" t="s">
        <v>744</v>
      </c>
      <c r="N1761" t="s">
        <v>75</v>
      </c>
      <c r="O1761" t="s">
        <v>58</v>
      </c>
      <c r="Q1761" t="s">
        <v>3046</v>
      </c>
      <c r="R1761" t="s">
        <v>369</v>
      </c>
      <c r="S1761" t="s">
        <v>370</v>
      </c>
      <c r="U1761" t="s">
        <v>235</v>
      </c>
      <c r="V1761" t="s">
        <v>62</v>
      </c>
      <c r="W1761">
        <v>15001</v>
      </c>
      <c r="X1761">
        <v>15001</v>
      </c>
      <c r="AD1761">
        <v>1502</v>
      </c>
      <c r="AF1761">
        <v>5415.57</v>
      </c>
      <c r="AJ1761">
        <v>3499</v>
      </c>
      <c r="AK1761">
        <v>18.913513513514001</v>
      </c>
      <c r="AL1761">
        <v>3499</v>
      </c>
      <c r="AM1761">
        <v>18.913513513514001</v>
      </c>
      <c r="AN1761">
        <v>3499</v>
      </c>
      <c r="AO1761">
        <v>18.913513513514001</v>
      </c>
      <c r="AP1761">
        <v>3499</v>
      </c>
      <c r="AQ1761">
        <v>18.913513513514001</v>
      </c>
      <c r="AU1761" t="s">
        <v>343</v>
      </c>
      <c r="AV1761" t="s">
        <v>64</v>
      </c>
      <c r="AX1761" t="s">
        <v>64</v>
      </c>
      <c r="BB1761" t="s">
        <v>4372</v>
      </c>
    </row>
    <row r="1762" spans="1:54" x14ac:dyDescent="0.35">
      <c r="A1762">
        <v>1820</v>
      </c>
      <c r="B1762" t="s">
        <v>4373</v>
      </c>
      <c r="C1762">
        <v>3650</v>
      </c>
      <c r="D1762" s="1">
        <v>44440</v>
      </c>
      <c r="E1762" s="1"/>
      <c r="F1762" s="1"/>
      <c r="G1762">
        <v>7</v>
      </c>
      <c r="H1762" t="s">
        <v>55</v>
      </c>
      <c r="I1762" s="1">
        <v>44952</v>
      </c>
      <c r="J1762">
        <v>100</v>
      </c>
      <c r="L1762" t="s">
        <v>4374</v>
      </c>
      <c r="M1762" t="s">
        <v>744</v>
      </c>
      <c r="N1762" t="s">
        <v>75</v>
      </c>
      <c r="O1762" t="s">
        <v>58</v>
      </c>
      <c r="Q1762" t="s">
        <v>1508</v>
      </c>
      <c r="R1762" t="s">
        <v>369</v>
      </c>
      <c r="S1762" t="s">
        <v>370</v>
      </c>
      <c r="U1762" t="s">
        <v>235</v>
      </c>
      <c r="V1762" t="s">
        <v>62</v>
      </c>
      <c r="W1762">
        <v>1000</v>
      </c>
      <c r="X1762">
        <v>1000</v>
      </c>
      <c r="AD1762">
        <v>268</v>
      </c>
      <c r="AF1762">
        <v>1000</v>
      </c>
      <c r="AJ1762">
        <v>2650</v>
      </c>
      <c r="AK1762">
        <v>72.602739726026996</v>
      </c>
      <c r="AL1762">
        <v>2650</v>
      </c>
      <c r="AM1762">
        <v>72.602739726026996</v>
      </c>
      <c r="AN1762">
        <v>2650</v>
      </c>
      <c r="AO1762">
        <v>72.602739726026996</v>
      </c>
      <c r="AP1762">
        <v>2650</v>
      </c>
      <c r="AQ1762">
        <v>72.602739726026996</v>
      </c>
      <c r="AU1762" t="s">
        <v>343</v>
      </c>
      <c r="AV1762" t="s">
        <v>63</v>
      </c>
      <c r="AX1762" t="s">
        <v>64</v>
      </c>
      <c r="BB1762" t="s">
        <v>3993</v>
      </c>
    </row>
    <row r="1763" spans="1:54" x14ac:dyDescent="0.35">
      <c r="A1763">
        <v>1821</v>
      </c>
      <c r="B1763" t="s">
        <v>4375</v>
      </c>
      <c r="C1763">
        <v>900</v>
      </c>
      <c r="D1763" s="1">
        <v>44317</v>
      </c>
      <c r="E1763" s="1"/>
      <c r="F1763" s="1"/>
      <c r="G1763">
        <v>1</v>
      </c>
      <c r="H1763" t="s">
        <v>55</v>
      </c>
      <c r="I1763" s="1">
        <v>44628</v>
      </c>
      <c r="J1763">
        <v>100</v>
      </c>
      <c r="L1763" t="s">
        <v>4376</v>
      </c>
      <c r="M1763" t="s">
        <v>504</v>
      </c>
      <c r="N1763" t="s">
        <v>75</v>
      </c>
      <c r="O1763" t="s">
        <v>58</v>
      </c>
      <c r="Q1763" t="s">
        <v>739</v>
      </c>
      <c r="R1763" t="s">
        <v>505</v>
      </c>
      <c r="S1763" t="s">
        <v>3095</v>
      </c>
      <c r="U1763" t="s">
        <v>235</v>
      </c>
      <c r="V1763" t="s">
        <v>62</v>
      </c>
      <c r="W1763">
        <v>600</v>
      </c>
      <c r="X1763">
        <v>600</v>
      </c>
      <c r="AD1763">
        <v>204</v>
      </c>
      <c r="AF1763">
        <v>600</v>
      </c>
      <c r="AJ1763">
        <v>300</v>
      </c>
      <c r="AK1763">
        <v>33.333333333333002</v>
      </c>
      <c r="AL1763">
        <v>300</v>
      </c>
      <c r="AM1763">
        <v>33.333333333333002</v>
      </c>
      <c r="AN1763">
        <v>300</v>
      </c>
      <c r="AO1763">
        <v>33.333333333333002</v>
      </c>
      <c r="AP1763">
        <v>300</v>
      </c>
      <c r="AQ1763">
        <v>33.333333333333002</v>
      </c>
      <c r="AU1763" t="s">
        <v>216</v>
      </c>
      <c r="AV1763" t="s">
        <v>63</v>
      </c>
      <c r="AX1763" t="s">
        <v>64</v>
      </c>
      <c r="BB1763" t="s">
        <v>4377</v>
      </c>
    </row>
    <row r="1764" spans="1:54" x14ac:dyDescent="0.35">
      <c r="A1764">
        <v>1822</v>
      </c>
      <c r="B1764" t="s">
        <v>4378</v>
      </c>
      <c r="C1764">
        <v>1000</v>
      </c>
      <c r="D1764" s="1">
        <v>44317</v>
      </c>
      <c r="E1764" s="1"/>
      <c r="F1764" s="1"/>
      <c r="G1764">
        <v>1</v>
      </c>
      <c r="H1764" t="s">
        <v>55</v>
      </c>
      <c r="I1764" s="1">
        <v>44628</v>
      </c>
      <c r="J1764">
        <v>100</v>
      </c>
      <c r="L1764" t="s">
        <v>4199</v>
      </c>
      <c r="M1764" t="s">
        <v>504</v>
      </c>
      <c r="N1764" t="s">
        <v>75</v>
      </c>
      <c r="O1764" t="s">
        <v>58</v>
      </c>
      <c r="Q1764" t="s">
        <v>739</v>
      </c>
      <c r="R1764" t="s">
        <v>505</v>
      </c>
      <c r="S1764" t="s">
        <v>3095</v>
      </c>
      <c r="U1764" t="s">
        <v>235</v>
      </c>
      <c r="V1764" t="s">
        <v>62</v>
      </c>
      <c r="AD1764">
        <v>955.0625</v>
      </c>
      <c r="AJ1764">
        <v>1000</v>
      </c>
      <c r="AK1764">
        <v>100</v>
      </c>
      <c r="AL1764">
        <v>1000</v>
      </c>
      <c r="AM1764">
        <v>100</v>
      </c>
      <c r="AN1764">
        <v>1000</v>
      </c>
      <c r="AO1764">
        <v>100</v>
      </c>
      <c r="AP1764">
        <v>1000</v>
      </c>
      <c r="AQ1764">
        <v>100</v>
      </c>
      <c r="AU1764" t="s">
        <v>216</v>
      </c>
      <c r="AV1764" t="s">
        <v>63</v>
      </c>
      <c r="AX1764" t="s">
        <v>64</v>
      </c>
      <c r="BB1764" t="s">
        <v>4200</v>
      </c>
    </row>
    <row r="1765" spans="1:54" x14ac:dyDescent="0.35">
      <c r="A1765">
        <v>1824</v>
      </c>
      <c r="B1765" t="s">
        <v>4379</v>
      </c>
      <c r="C1765">
        <v>14400</v>
      </c>
      <c r="D1765" s="1">
        <v>44287</v>
      </c>
      <c r="E1765" s="1"/>
      <c r="F1765" s="1"/>
      <c r="G1765">
        <v>12</v>
      </c>
      <c r="H1765" t="s">
        <v>55</v>
      </c>
      <c r="I1765" s="1">
        <v>44953</v>
      </c>
      <c r="J1765">
        <v>100</v>
      </c>
      <c r="L1765" t="s">
        <v>4380</v>
      </c>
      <c r="M1765" t="s">
        <v>504</v>
      </c>
      <c r="N1765" t="s">
        <v>75</v>
      </c>
      <c r="O1765" t="s">
        <v>58</v>
      </c>
      <c r="Q1765" t="s">
        <v>233</v>
      </c>
      <c r="R1765" t="s">
        <v>945</v>
      </c>
      <c r="U1765" t="s">
        <v>235</v>
      </c>
      <c r="V1765" t="s">
        <v>62</v>
      </c>
      <c r="AD1765">
        <v>10540.0625</v>
      </c>
      <c r="AE1765">
        <v>1200</v>
      </c>
      <c r="AJ1765">
        <v>14400</v>
      </c>
      <c r="AK1765">
        <v>100</v>
      </c>
      <c r="AL1765">
        <v>14400</v>
      </c>
      <c r="AM1765">
        <v>100</v>
      </c>
      <c r="AN1765">
        <v>14400</v>
      </c>
      <c r="AO1765">
        <v>100</v>
      </c>
      <c r="AP1765">
        <v>14400</v>
      </c>
      <c r="AQ1765">
        <v>100</v>
      </c>
      <c r="AU1765" t="s">
        <v>179</v>
      </c>
      <c r="AV1765" t="s">
        <v>63</v>
      </c>
      <c r="AX1765" t="s">
        <v>64</v>
      </c>
      <c r="BB1765" t="s">
        <v>4381</v>
      </c>
    </row>
    <row r="1766" spans="1:54" x14ac:dyDescent="0.35">
      <c r="A1766">
        <v>1825</v>
      </c>
      <c r="B1766" t="s">
        <v>4382</v>
      </c>
      <c r="C1766">
        <v>2900</v>
      </c>
      <c r="D1766" s="1">
        <v>44317</v>
      </c>
      <c r="E1766" s="1"/>
      <c r="F1766" s="1"/>
      <c r="G1766">
        <v>3</v>
      </c>
      <c r="H1766" t="s">
        <v>55</v>
      </c>
      <c r="I1766" s="1">
        <v>44670</v>
      </c>
      <c r="J1766">
        <v>100</v>
      </c>
      <c r="L1766" t="s">
        <v>4383</v>
      </c>
      <c r="M1766" t="s">
        <v>504</v>
      </c>
      <c r="N1766" t="s">
        <v>75</v>
      </c>
      <c r="O1766" t="s">
        <v>58</v>
      </c>
      <c r="Q1766" t="s">
        <v>749</v>
      </c>
      <c r="R1766" t="s">
        <v>4384</v>
      </c>
      <c r="U1766" t="s">
        <v>235</v>
      </c>
      <c r="V1766" t="s">
        <v>62</v>
      </c>
      <c r="AD1766">
        <v>390</v>
      </c>
      <c r="AJ1766">
        <v>2900</v>
      </c>
      <c r="AK1766">
        <v>100</v>
      </c>
      <c r="AL1766">
        <v>2900</v>
      </c>
      <c r="AM1766">
        <v>100</v>
      </c>
      <c r="AN1766">
        <v>2900</v>
      </c>
      <c r="AO1766">
        <v>100</v>
      </c>
      <c r="AP1766">
        <v>2900</v>
      </c>
      <c r="AQ1766">
        <v>100</v>
      </c>
      <c r="AU1766" t="s">
        <v>150</v>
      </c>
      <c r="AV1766" t="s">
        <v>63</v>
      </c>
      <c r="AX1766" t="s">
        <v>63</v>
      </c>
      <c r="BB1766" t="s">
        <v>4385</v>
      </c>
    </row>
    <row r="1767" spans="1:54" x14ac:dyDescent="0.35">
      <c r="A1767">
        <v>1826</v>
      </c>
      <c r="B1767" t="s">
        <v>4386</v>
      </c>
      <c r="C1767">
        <v>1300</v>
      </c>
      <c r="D1767" s="1">
        <v>44317</v>
      </c>
      <c r="E1767" s="1"/>
      <c r="F1767" s="1"/>
      <c r="G1767">
        <v>1</v>
      </c>
      <c r="H1767" t="s">
        <v>55</v>
      </c>
      <c r="I1767" s="1">
        <v>44628</v>
      </c>
      <c r="J1767">
        <v>100</v>
      </c>
      <c r="L1767" t="s">
        <v>4387</v>
      </c>
      <c r="M1767" t="s">
        <v>504</v>
      </c>
      <c r="N1767" t="s">
        <v>75</v>
      </c>
      <c r="O1767" t="s">
        <v>58</v>
      </c>
      <c r="Q1767" t="s">
        <v>756</v>
      </c>
      <c r="R1767" t="s">
        <v>955</v>
      </c>
      <c r="U1767" t="s">
        <v>235</v>
      </c>
      <c r="V1767" t="s">
        <v>62</v>
      </c>
      <c r="W1767">
        <v>1100</v>
      </c>
      <c r="X1767">
        <v>1100</v>
      </c>
      <c r="AF1767">
        <v>1100</v>
      </c>
      <c r="AJ1767">
        <v>200</v>
      </c>
      <c r="AK1767">
        <v>15.384615384615</v>
      </c>
      <c r="AL1767">
        <v>200</v>
      </c>
      <c r="AM1767">
        <v>15.384615384615</v>
      </c>
      <c r="AN1767">
        <v>200</v>
      </c>
      <c r="AO1767">
        <v>15.384615384615</v>
      </c>
      <c r="AP1767">
        <v>200</v>
      </c>
      <c r="AQ1767">
        <v>15.384615384615</v>
      </c>
      <c r="AU1767" t="s">
        <v>150</v>
      </c>
      <c r="AV1767" t="s">
        <v>63</v>
      </c>
      <c r="AX1767" t="s">
        <v>64</v>
      </c>
      <c r="BB1767" t="s">
        <v>4388</v>
      </c>
    </row>
    <row r="1768" spans="1:54" x14ac:dyDescent="0.35">
      <c r="A1768">
        <v>1827</v>
      </c>
      <c r="B1768" t="s">
        <v>4389</v>
      </c>
      <c r="C1768">
        <v>1800</v>
      </c>
      <c r="D1768" s="1">
        <v>44317</v>
      </c>
      <c r="E1768" s="1"/>
      <c r="F1768" s="1"/>
      <c r="G1768">
        <v>2</v>
      </c>
      <c r="H1768" t="s">
        <v>55</v>
      </c>
      <c r="I1768" s="1">
        <v>44497</v>
      </c>
      <c r="M1768" t="s">
        <v>504</v>
      </c>
      <c r="N1768" t="s">
        <v>75</v>
      </c>
      <c r="O1768" t="s">
        <v>58</v>
      </c>
      <c r="Q1768" t="s">
        <v>739</v>
      </c>
      <c r="R1768" t="s">
        <v>2884</v>
      </c>
      <c r="U1768" t="s">
        <v>235</v>
      </c>
      <c r="V1768" t="s">
        <v>68</v>
      </c>
      <c r="AJ1768">
        <v>1800</v>
      </c>
      <c r="AK1768">
        <v>100</v>
      </c>
      <c r="AL1768">
        <v>1800</v>
      </c>
      <c r="AM1768">
        <v>100</v>
      </c>
      <c r="AN1768">
        <v>1800</v>
      </c>
      <c r="AO1768">
        <v>100</v>
      </c>
      <c r="AP1768">
        <v>1800</v>
      </c>
      <c r="AQ1768">
        <v>100</v>
      </c>
      <c r="AU1768" t="s">
        <v>95</v>
      </c>
      <c r="AV1768" t="s">
        <v>63</v>
      </c>
      <c r="AX1768" t="s">
        <v>64</v>
      </c>
      <c r="BB1768" t="s">
        <v>4390</v>
      </c>
    </row>
    <row r="1769" spans="1:54" x14ac:dyDescent="0.35">
      <c r="A1769">
        <v>1828</v>
      </c>
      <c r="B1769" t="s">
        <v>4391</v>
      </c>
      <c r="C1769">
        <v>4250</v>
      </c>
      <c r="D1769" s="1">
        <v>44317</v>
      </c>
      <c r="E1769" s="1"/>
      <c r="F1769" s="1"/>
      <c r="G1769">
        <v>1</v>
      </c>
      <c r="H1769" t="s">
        <v>55</v>
      </c>
      <c r="I1769" s="1">
        <v>44497</v>
      </c>
      <c r="M1769" t="s">
        <v>504</v>
      </c>
      <c r="N1769" t="s">
        <v>75</v>
      </c>
      <c r="O1769" t="s">
        <v>58</v>
      </c>
      <c r="Q1769" t="s">
        <v>739</v>
      </c>
      <c r="R1769" t="s">
        <v>2884</v>
      </c>
      <c r="S1769" t="s">
        <v>3129</v>
      </c>
      <c r="U1769" t="s">
        <v>235</v>
      </c>
      <c r="V1769" t="s">
        <v>68</v>
      </c>
      <c r="AD1769">
        <v>784</v>
      </c>
      <c r="AJ1769">
        <v>4250</v>
      </c>
      <c r="AK1769">
        <v>100</v>
      </c>
      <c r="AL1769">
        <v>4250</v>
      </c>
      <c r="AM1769">
        <v>100</v>
      </c>
      <c r="AN1769">
        <v>4250</v>
      </c>
      <c r="AO1769">
        <v>100</v>
      </c>
      <c r="AP1769">
        <v>4250</v>
      </c>
      <c r="AQ1769">
        <v>100</v>
      </c>
      <c r="AU1769" t="s">
        <v>95</v>
      </c>
      <c r="AV1769" t="s">
        <v>63</v>
      </c>
      <c r="AX1769" t="s">
        <v>64</v>
      </c>
      <c r="BB1769" t="s">
        <v>4392</v>
      </c>
    </row>
    <row r="1770" spans="1:54" x14ac:dyDescent="0.35">
      <c r="A1770">
        <v>1829</v>
      </c>
      <c r="B1770" t="s">
        <v>4393</v>
      </c>
      <c r="C1770">
        <v>7400</v>
      </c>
      <c r="D1770" s="1">
        <v>44348</v>
      </c>
      <c r="E1770" s="1"/>
      <c r="F1770" s="1"/>
      <c r="G1770">
        <v>12</v>
      </c>
      <c r="H1770" t="s">
        <v>55</v>
      </c>
      <c r="I1770" s="1">
        <v>44628</v>
      </c>
      <c r="M1770" t="s">
        <v>504</v>
      </c>
      <c r="N1770" t="s">
        <v>75</v>
      </c>
      <c r="O1770" t="s">
        <v>58</v>
      </c>
      <c r="Q1770" t="s">
        <v>749</v>
      </c>
      <c r="R1770" t="s">
        <v>3211</v>
      </c>
      <c r="S1770" t="s">
        <v>3212</v>
      </c>
      <c r="U1770" t="s">
        <v>235</v>
      </c>
      <c r="V1770" t="s">
        <v>68</v>
      </c>
      <c r="AJ1770">
        <v>7400</v>
      </c>
      <c r="AK1770">
        <v>100</v>
      </c>
      <c r="AL1770">
        <v>7400</v>
      </c>
      <c r="AM1770">
        <v>100</v>
      </c>
      <c r="AN1770">
        <v>7400</v>
      </c>
      <c r="AO1770">
        <v>100</v>
      </c>
      <c r="AP1770">
        <v>7400</v>
      </c>
      <c r="AQ1770">
        <v>100</v>
      </c>
      <c r="AU1770" t="s">
        <v>343</v>
      </c>
      <c r="AV1770" t="s">
        <v>64</v>
      </c>
      <c r="AX1770" t="s">
        <v>64</v>
      </c>
      <c r="BB1770" t="s">
        <v>4394</v>
      </c>
    </row>
    <row r="1771" spans="1:54" x14ac:dyDescent="0.35">
      <c r="A1771">
        <v>1830</v>
      </c>
      <c r="B1771" t="s">
        <v>4395</v>
      </c>
      <c r="C1771">
        <v>14100</v>
      </c>
      <c r="D1771" s="1">
        <v>44348</v>
      </c>
      <c r="E1771" s="1"/>
      <c r="F1771" s="1"/>
      <c r="G1771">
        <v>12</v>
      </c>
      <c r="H1771" t="s">
        <v>55</v>
      </c>
      <c r="I1771" s="1">
        <v>44497</v>
      </c>
      <c r="M1771" t="s">
        <v>504</v>
      </c>
      <c r="N1771" t="s">
        <v>75</v>
      </c>
      <c r="O1771" t="s">
        <v>58</v>
      </c>
      <c r="Q1771" t="s">
        <v>834</v>
      </c>
      <c r="R1771" t="s">
        <v>4396</v>
      </c>
      <c r="U1771" t="s">
        <v>235</v>
      </c>
      <c r="V1771" t="s">
        <v>68</v>
      </c>
      <c r="AJ1771">
        <v>14100</v>
      </c>
      <c r="AK1771">
        <v>100</v>
      </c>
      <c r="AL1771">
        <v>14100</v>
      </c>
      <c r="AM1771">
        <v>100</v>
      </c>
      <c r="AN1771">
        <v>14100</v>
      </c>
      <c r="AO1771">
        <v>100</v>
      </c>
      <c r="AP1771">
        <v>14100</v>
      </c>
      <c r="AQ1771">
        <v>100</v>
      </c>
      <c r="AU1771" t="s">
        <v>150</v>
      </c>
      <c r="AV1771" t="s">
        <v>63</v>
      </c>
      <c r="AX1771" t="s">
        <v>64</v>
      </c>
      <c r="BB1771" t="s">
        <v>4397</v>
      </c>
    </row>
    <row r="1772" spans="1:54" x14ac:dyDescent="0.35">
      <c r="A1772">
        <v>1831</v>
      </c>
      <c r="B1772" t="s">
        <v>4398</v>
      </c>
      <c r="C1772">
        <v>1300</v>
      </c>
      <c r="D1772" s="1">
        <v>44348</v>
      </c>
      <c r="E1772" s="1"/>
      <c r="F1772" s="1"/>
      <c r="G1772">
        <v>1</v>
      </c>
      <c r="H1772" t="s">
        <v>55</v>
      </c>
      <c r="I1772" s="1">
        <v>44628</v>
      </c>
      <c r="J1772">
        <v>100</v>
      </c>
      <c r="L1772" t="s">
        <v>4399</v>
      </c>
      <c r="M1772" t="s">
        <v>504</v>
      </c>
      <c r="N1772" t="s">
        <v>75</v>
      </c>
      <c r="O1772" t="s">
        <v>58</v>
      </c>
      <c r="Q1772" t="s">
        <v>790</v>
      </c>
      <c r="R1772" t="s">
        <v>2291</v>
      </c>
      <c r="S1772" t="s">
        <v>2292</v>
      </c>
      <c r="U1772" t="s">
        <v>235</v>
      </c>
      <c r="V1772" t="s">
        <v>62</v>
      </c>
      <c r="W1772">
        <v>1000</v>
      </c>
      <c r="X1772">
        <v>1000</v>
      </c>
      <c r="AD1772">
        <v>216</v>
      </c>
      <c r="AJ1772">
        <v>300</v>
      </c>
      <c r="AK1772">
        <v>23.076923076922998</v>
      </c>
      <c r="AL1772">
        <v>300</v>
      </c>
      <c r="AM1772">
        <v>23.076923076922998</v>
      </c>
      <c r="AN1772">
        <v>300</v>
      </c>
      <c r="AO1772">
        <v>23.076923076922998</v>
      </c>
      <c r="AP1772">
        <v>300</v>
      </c>
      <c r="AQ1772">
        <v>23.076923076922998</v>
      </c>
      <c r="AU1772" t="s">
        <v>81</v>
      </c>
      <c r="AV1772" t="s">
        <v>63</v>
      </c>
      <c r="AX1772" t="s">
        <v>64</v>
      </c>
      <c r="BB1772" t="s">
        <v>4400</v>
      </c>
    </row>
    <row r="1773" spans="1:54" x14ac:dyDescent="0.35">
      <c r="A1773">
        <v>1832</v>
      </c>
      <c r="B1773" t="s">
        <v>4401</v>
      </c>
      <c r="C1773">
        <v>2300</v>
      </c>
      <c r="D1773" s="1">
        <v>44378</v>
      </c>
      <c r="E1773" s="1"/>
      <c r="F1773" s="1"/>
      <c r="G1773">
        <v>4</v>
      </c>
      <c r="H1773" t="s">
        <v>55</v>
      </c>
      <c r="I1773" s="1">
        <v>44641</v>
      </c>
      <c r="J1773">
        <v>100</v>
      </c>
      <c r="L1773" t="s">
        <v>4402</v>
      </c>
      <c r="M1773" t="s">
        <v>504</v>
      </c>
      <c r="N1773" t="s">
        <v>3822</v>
      </c>
      <c r="O1773" t="s">
        <v>58</v>
      </c>
      <c r="Q1773" t="s">
        <v>756</v>
      </c>
      <c r="R1773" t="s">
        <v>1478</v>
      </c>
      <c r="S1773" t="s">
        <v>3823</v>
      </c>
      <c r="U1773" t="s">
        <v>235</v>
      </c>
      <c r="V1773" t="s">
        <v>62</v>
      </c>
      <c r="W1773">
        <v>323</v>
      </c>
      <c r="X1773">
        <v>323</v>
      </c>
      <c r="AD1773">
        <v>700</v>
      </c>
      <c r="AF1773">
        <v>63.5</v>
      </c>
      <c r="AJ1773">
        <v>1977</v>
      </c>
      <c r="AK1773">
        <v>85.956521739129997</v>
      </c>
      <c r="AL1773">
        <v>1977</v>
      </c>
      <c r="AM1773">
        <v>85.956521739129997</v>
      </c>
      <c r="AN1773">
        <v>1977</v>
      </c>
      <c r="AO1773">
        <v>85.956521739129997</v>
      </c>
      <c r="AP1773">
        <v>1977</v>
      </c>
      <c r="AQ1773">
        <v>85.956521739129997</v>
      </c>
      <c r="AU1773" t="s">
        <v>95</v>
      </c>
      <c r="BB1773" t="s">
        <v>1479</v>
      </c>
    </row>
    <row r="1774" spans="1:54" x14ac:dyDescent="0.35">
      <c r="A1774">
        <v>1833</v>
      </c>
      <c r="B1774" t="s">
        <v>4403</v>
      </c>
      <c r="C1774">
        <v>1100</v>
      </c>
      <c r="D1774" s="1">
        <v>44378</v>
      </c>
      <c r="E1774" s="1"/>
      <c r="F1774" s="1"/>
      <c r="G1774">
        <v>4</v>
      </c>
      <c r="H1774" t="s">
        <v>55</v>
      </c>
      <c r="I1774" s="1">
        <v>44641</v>
      </c>
      <c r="J1774">
        <v>100</v>
      </c>
      <c r="L1774" t="s">
        <v>4404</v>
      </c>
      <c r="M1774" t="s">
        <v>504</v>
      </c>
      <c r="N1774" t="s">
        <v>3822</v>
      </c>
      <c r="O1774" t="s">
        <v>58</v>
      </c>
      <c r="Q1774" t="s">
        <v>739</v>
      </c>
      <c r="R1774" t="s">
        <v>87</v>
      </c>
      <c r="U1774" t="s">
        <v>235</v>
      </c>
      <c r="V1774" t="s">
        <v>62</v>
      </c>
      <c r="W1774">
        <v>110</v>
      </c>
      <c r="X1774">
        <v>110</v>
      </c>
      <c r="AD1774">
        <v>332</v>
      </c>
      <c r="AJ1774">
        <v>990</v>
      </c>
      <c r="AK1774">
        <v>90</v>
      </c>
      <c r="AL1774">
        <v>990</v>
      </c>
      <c r="AM1774">
        <v>90</v>
      </c>
      <c r="AN1774">
        <v>990</v>
      </c>
      <c r="AO1774">
        <v>90</v>
      </c>
      <c r="AP1774">
        <v>990</v>
      </c>
      <c r="AQ1774">
        <v>90</v>
      </c>
      <c r="AU1774" t="s">
        <v>95</v>
      </c>
      <c r="BB1774" t="s">
        <v>1479</v>
      </c>
    </row>
    <row r="1775" spans="1:54" x14ac:dyDescent="0.35">
      <c r="A1775">
        <v>1834</v>
      </c>
      <c r="B1775" t="s">
        <v>4405</v>
      </c>
      <c r="C1775">
        <v>2180</v>
      </c>
      <c r="D1775" s="1">
        <v>44440</v>
      </c>
      <c r="E1775" s="1"/>
      <c r="F1775" s="1"/>
      <c r="G1775">
        <v>6</v>
      </c>
      <c r="H1775" t="s">
        <v>55</v>
      </c>
      <c r="I1775" s="1">
        <v>44916</v>
      </c>
      <c r="J1775">
        <v>100</v>
      </c>
      <c r="L1775" t="s">
        <v>4406</v>
      </c>
      <c r="M1775" t="s">
        <v>504</v>
      </c>
      <c r="N1775" t="s">
        <v>3822</v>
      </c>
      <c r="O1775" t="s">
        <v>58</v>
      </c>
      <c r="Q1775" t="s">
        <v>233</v>
      </c>
      <c r="R1775" t="s">
        <v>1478</v>
      </c>
      <c r="S1775" t="s">
        <v>3823</v>
      </c>
      <c r="U1775" t="s">
        <v>235</v>
      </c>
      <c r="V1775" t="s">
        <v>62</v>
      </c>
      <c r="W1775">
        <v>218</v>
      </c>
      <c r="X1775">
        <v>218</v>
      </c>
      <c r="AD1775">
        <v>906</v>
      </c>
      <c r="AJ1775">
        <v>1962</v>
      </c>
      <c r="AK1775">
        <v>90</v>
      </c>
      <c r="AL1775">
        <v>1962</v>
      </c>
      <c r="AM1775">
        <v>90</v>
      </c>
      <c r="AN1775">
        <v>1962</v>
      </c>
      <c r="AO1775">
        <v>90</v>
      </c>
      <c r="AP1775">
        <v>1962</v>
      </c>
      <c r="AQ1775">
        <v>90</v>
      </c>
      <c r="AU1775" t="s">
        <v>95</v>
      </c>
      <c r="AX1775" t="s">
        <v>63</v>
      </c>
      <c r="BB1775" t="s">
        <v>1479</v>
      </c>
    </row>
    <row r="1776" spans="1:54" x14ac:dyDescent="0.35">
      <c r="A1776">
        <v>1835</v>
      </c>
      <c r="B1776" t="s">
        <v>4407</v>
      </c>
      <c r="C1776">
        <v>30000</v>
      </c>
      <c r="D1776" s="1">
        <v>44562</v>
      </c>
      <c r="E1776" s="1"/>
      <c r="F1776" s="1"/>
      <c r="G1776">
        <v>12</v>
      </c>
      <c r="H1776" t="s">
        <v>55</v>
      </c>
      <c r="I1776" s="1">
        <v>44497</v>
      </c>
      <c r="M1776" t="s">
        <v>93</v>
      </c>
      <c r="N1776" t="s">
        <v>93</v>
      </c>
      <c r="O1776" t="s">
        <v>58</v>
      </c>
      <c r="Q1776" t="s">
        <v>59</v>
      </c>
      <c r="R1776" t="s">
        <v>4408</v>
      </c>
      <c r="U1776" t="s">
        <v>61</v>
      </c>
      <c r="V1776" t="s">
        <v>68</v>
      </c>
      <c r="AJ1776">
        <v>30000</v>
      </c>
      <c r="AK1776">
        <v>100</v>
      </c>
      <c r="AL1776">
        <v>30000</v>
      </c>
      <c r="AM1776">
        <v>100</v>
      </c>
      <c r="AN1776">
        <v>30000</v>
      </c>
      <c r="AO1776">
        <v>100</v>
      </c>
      <c r="AP1776">
        <v>30000</v>
      </c>
      <c r="AQ1776">
        <v>100</v>
      </c>
      <c r="AU1776" t="s">
        <v>95</v>
      </c>
      <c r="AV1776" t="s">
        <v>64</v>
      </c>
      <c r="AX1776" t="s">
        <v>63</v>
      </c>
      <c r="AY1776" t="s">
        <v>115</v>
      </c>
      <c r="BB1776" t="s">
        <v>4409</v>
      </c>
    </row>
    <row r="1777" spans="1:54" x14ac:dyDescent="0.35">
      <c r="A1777">
        <v>1836</v>
      </c>
      <c r="B1777" t="s">
        <v>4410</v>
      </c>
      <c r="C1777">
        <v>20000</v>
      </c>
      <c r="D1777" s="1">
        <v>44440</v>
      </c>
      <c r="E1777" s="1"/>
      <c r="F1777" s="1"/>
      <c r="G1777">
        <v>12</v>
      </c>
      <c r="H1777" t="s">
        <v>55</v>
      </c>
      <c r="I1777" s="1">
        <v>45222</v>
      </c>
      <c r="M1777" t="s">
        <v>104</v>
      </c>
      <c r="N1777" t="s">
        <v>75</v>
      </c>
      <c r="O1777" t="s">
        <v>58</v>
      </c>
      <c r="Q1777" t="s">
        <v>109</v>
      </c>
      <c r="R1777" t="s">
        <v>3039</v>
      </c>
      <c r="S1777" t="s">
        <v>3051</v>
      </c>
      <c r="U1777" t="s">
        <v>61</v>
      </c>
      <c r="V1777" t="s">
        <v>68</v>
      </c>
      <c r="AD1777">
        <v>40.75</v>
      </c>
      <c r="AJ1777">
        <v>20000</v>
      </c>
      <c r="AK1777">
        <v>100</v>
      </c>
      <c r="AL1777">
        <v>20000</v>
      </c>
      <c r="AM1777">
        <v>100</v>
      </c>
      <c r="AN1777">
        <v>20000</v>
      </c>
      <c r="AO1777">
        <v>100</v>
      </c>
      <c r="AP1777">
        <v>20000</v>
      </c>
      <c r="AQ1777">
        <v>100</v>
      </c>
      <c r="AU1777" t="s">
        <v>150</v>
      </c>
      <c r="AV1777" t="s">
        <v>63</v>
      </c>
      <c r="AX1777" t="s">
        <v>63</v>
      </c>
      <c r="AY1777" t="s">
        <v>2789</v>
      </c>
      <c r="AZ1777" t="s">
        <v>180</v>
      </c>
      <c r="BB1777" t="s">
        <v>4320</v>
      </c>
    </row>
    <row r="1778" spans="1:54" x14ac:dyDescent="0.35">
      <c r="A1778">
        <v>1837</v>
      </c>
      <c r="B1778" t="s">
        <v>4411</v>
      </c>
      <c r="C1778">
        <v>2142</v>
      </c>
      <c r="D1778" s="1">
        <v>44317</v>
      </c>
      <c r="E1778" s="1"/>
      <c r="F1778" s="1"/>
      <c r="G1778">
        <v>2</v>
      </c>
      <c r="H1778" t="s">
        <v>55</v>
      </c>
      <c r="I1778" s="1">
        <v>44628</v>
      </c>
      <c r="M1778" t="s">
        <v>734</v>
      </c>
      <c r="N1778" t="s">
        <v>328</v>
      </c>
      <c r="O1778" t="s">
        <v>58</v>
      </c>
      <c r="Q1778" t="s">
        <v>664</v>
      </c>
      <c r="R1778" t="s">
        <v>4412</v>
      </c>
      <c r="S1778" t="s">
        <v>4413</v>
      </c>
      <c r="U1778" t="s">
        <v>667</v>
      </c>
      <c r="V1778" t="s">
        <v>68</v>
      </c>
      <c r="W1778">
        <v>1123</v>
      </c>
      <c r="X1778">
        <v>1123</v>
      </c>
      <c r="AJ1778">
        <v>1019</v>
      </c>
      <c r="AK1778">
        <v>47.572362278245002</v>
      </c>
      <c r="AL1778">
        <v>1019</v>
      </c>
      <c r="AM1778">
        <v>47.572362278245002</v>
      </c>
      <c r="AN1778">
        <v>1019</v>
      </c>
      <c r="AO1778">
        <v>47.572362278245002</v>
      </c>
      <c r="AP1778">
        <v>1019</v>
      </c>
      <c r="AQ1778">
        <v>47.572362278245002</v>
      </c>
      <c r="AU1778" t="s">
        <v>150</v>
      </c>
      <c r="AV1778" t="s">
        <v>63</v>
      </c>
      <c r="AY1778" t="s">
        <v>115</v>
      </c>
      <c r="BB1778" t="s">
        <v>4352</v>
      </c>
    </row>
    <row r="1779" spans="1:54" x14ac:dyDescent="0.35">
      <c r="A1779">
        <v>1838</v>
      </c>
      <c r="B1779" t="s">
        <v>4414</v>
      </c>
      <c r="C1779">
        <v>2500</v>
      </c>
      <c r="D1779" s="1">
        <v>44562</v>
      </c>
      <c r="E1779" s="1"/>
      <c r="F1779" s="1"/>
      <c r="G1779">
        <v>2</v>
      </c>
      <c r="H1779" t="s">
        <v>55</v>
      </c>
      <c r="I1779" s="1">
        <v>44916</v>
      </c>
      <c r="J1779">
        <v>100</v>
      </c>
      <c r="L1779" t="s">
        <v>4415</v>
      </c>
      <c r="M1779" t="s">
        <v>108</v>
      </c>
      <c r="N1779" t="s">
        <v>93</v>
      </c>
      <c r="O1779" t="s">
        <v>58</v>
      </c>
      <c r="Q1779" t="s">
        <v>210</v>
      </c>
      <c r="R1779" t="s">
        <v>4247</v>
      </c>
      <c r="U1779" t="s">
        <v>61</v>
      </c>
      <c r="V1779" t="s">
        <v>62</v>
      </c>
      <c r="W1779">
        <v>1200</v>
      </c>
      <c r="Y1779">
        <v>404</v>
      </c>
      <c r="AB1779">
        <v>100</v>
      </c>
      <c r="AC1779">
        <v>177.5</v>
      </c>
      <c r="AD1779">
        <v>798</v>
      </c>
      <c r="AI1779">
        <v>798</v>
      </c>
      <c r="AJ1779">
        <v>2500</v>
      </c>
      <c r="AK1779">
        <v>100</v>
      </c>
      <c r="AL1779">
        <v>2500</v>
      </c>
      <c r="AM1779">
        <v>100</v>
      </c>
      <c r="AN1779">
        <v>2096</v>
      </c>
      <c r="AO1779">
        <v>83.84</v>
      </c>
      <c r="AP1779">
        <v>1702</v>
      </c>
      <c r="AQ1779">
        <v>68.08</v>
      </c>
      <c r="AU1779" t="s">
        <v>491</v>
      </c>
      <c r="AV1779" t="s">
        <v>63</v>
      </c>
      <c r="AX1779" t="s">
        <v>63</v>
      </c>
      <c r="AY1779" t="s">
        <v>102</v>
      </c>
      <c r="BB1779" t="s">
        <v>4416</v>
      </c>
    </row>
    <row r="1780" spans="1:54" x14ac:dyDescent="0.35">
      <c r="A1780">
        <v>1839</v>
      </c>
      <c r="B1780" t="s">
        <v>4417</v>
      </c>
      <c r="C1780">
        <v>10000</v>
      </c>
      <c r="D1780" s="1">
        <v>44348</v>
      </c>
      <c r="E1780" s="1"/>
      <c r="F1780" s="1"/>
      <c r="G1780">
        <v>6</v>
      </c>
      <c r="H1780" t="s">
        <v>55</v>
      </c>
      <c r="I1780" s="1">
        <v>44628</v>
      </c>
      <c r="M1780" t="s">
        <v>328</v>
      </c>
      <c r="N1780" t="s">
        <v>328</v>
      </c>
      <c r="O1780" t="s">
        <v>58</v>
      </c>
      <c r="Q1780" t="s">
        <v>1843</v>
      </c>
      <c r="R1780" t="s">
        <v>221</v>
      </c>
      <c r="U1780" t="s">
        <v>235</v>
      </c>
      <c r="V1780" t="s">
        <v>68</v>
      </c>
      <c r="AJ1780">
        <v>10000</v>
      </c>
      <c r="AK1780">
        <v>100</v>
      </c>
      <c r="AL1780">
        <v>10000</v>
      </c>
      <c r="AM1780">
        <v>100</v>
      </c>
      <c r="AN1780">
        <v>10000</v>
      </c>
      <c r="AO1780">
        <v>100</v>
      </c>
      <c r="AP1780">
        <v>10000</v>
      </c>
      <c r="AQ1780">
        <v>100</v>
      </c>
      <c r="AU1780" t="s">
        <v>81</v>
      </c>
      <c r="BB1780" t="s">
        <v>4418</v>
      </c>
    </row>
    <row r="1781" spans="1:54" x14ac:dyDescent="0.35">
      <c r="A1781">
        <v>1840</v>
      </c>
      <c r="B1781" t="s">
        <v>4419</v>
      </c>
      <c r="C1781">
        <v>5800</v>
      </c>
      <c r="D1781" s="1">
        <v>44348</v>
      </c>
      <c r="E1781" s="1"/>
      <c r="F1781" s="1"/>
      <c r="G1781">
        <v>4</v>
      </c>
      <c r="H1781" t="s">
        <v>55</v>
      </c>
      <c r="I1781" s="1">
        <v>44628</v>
      </c>
      <c r="J1781">
        <v>100</v>
      </c>
      <c r="L1781" t="s">
        <v>4420</v>
      </c>
      <c r="M1781" t="s">
        <v>328</v>
      </c>
      <c r="N1781" t="s">
        <v>328</v>
      </c>
      <c r="O1781" t="s">
        <v>58</v>
      </c>
      <c r="Q1781" t="s">
        <v>1843</v>
      </c>
      <c r="R1781" t="s">
        <v>221</v>
      </c>
      <c r="U1781" t="s">
        <v>235</v>
      </c>
      <c r="V1781" t="s">
        <v>62</v>
      </c>
      <c r="W1781">
        <v>2252</v>
      </c>
      <c r="X1781">
        <v>2252</v>
      </c>
      <c r="AD1781">
        <v>1360</v>
      </c>
      <c r="AJ1781">
        <v>3548</v>
      </c>
      <c r="AK1781">
        <v>61.172413793102997</v>
      </c>
      <c r="AL1781">
        <v>3548</v>
      </c>
      <c r="AM1781">
        <v>61.172413793102997</v>
      </c>
      <c r="AN1781">
        <v>3548</v>
      </c>
      <c r="AO1781">
        <v>61.172413793102997</v>
      </c>
      <c r="AP1781">
        <v>3548</v>
      </c>
      <c r="AQ1781">
        <v>61.172413793102997</v>
      </c>
      <c r="AU1781" t="s">
        <v>81</v>
      </c>
      <c r="BB1781" t="s">
        <v>4421</v>
      </c>
    </row>
    <row r="1782" spans="1:54" x14ac:dyDescent="0.35">
      <c r="A1782">
        <v>1841</v>
      </c>
      <c r="B1782" t="s">
        <v>4422</v>
      </c>
      <c r="C1782">
        <v>1000</v>
      </c>
      <c r="D1782" s="1">
        <v>44348</v>
      </c>
      <c r="E1782" s="1"/>
      <c r="F1782" s="1"/>
      <c r="G1782">
        <v>1</v>
      </c>
      <c r="H1782" t="s">
        <v>55</v>
      </c>
      <c r="I1782" s="1">
        <v>44628</v>
      </c>
      <c r="J1782">
        <v>100</v>
      </c>
      <c r="L1782" t="s">
        <v>3306</v>
      </c>
      <c r="M1782" t="s">
        <v>744</v>
      </c>
      <c r="N1782" t="s">
        <v>57</v>
      </c>
      <c r="O1782" t="s">
        <v>58</v>
      </c>
      <c r="Q1782" t="s">
        <v>781</v>
      </c>
      <c r="R1782" t="s">
        <v>3307</v>
      </c>
      <c r="U1782" t="s">
        <v>235</v>
      </c>
      <c r="V1782" t="s">
        <v>62</v>
      </c>
      <c r="AD1782">
        <v>424</v>
      </c>
      <c r="AJ1782">
        <v>1000</v>
      </c>
      <c r="AK1782">
        <v>100</v>
      </c>
      <c r="AL1782">
        <v>1000</v>
      </c>
      <c r="AM1782">
        <v>100</v>
      </c>
      <c r="AN1782">
        <v>1000</v>
      </c>
      <c r="AO1782">
        <v>100</v>
      </c>
      <c r="AP1782">
        <v>1000</v>
      </c>
      <c r="AQ1782">
        <v>100</v>
      </c>
      <c r="AU1782" t="s">
        <v>101</v>
      </c>
      <c r="AY1782" t="s">
        <v>4423</v>
      </c>
      <c r="AZ1782" t="s">
        <v>180</v>
      </c>
      <c r="BB1782" t="s">
        <v>4424</v>
      </c>
    </row>
    <row r="1783" spans="1:54" x14ac:dyDescent="0.35">
      <c r="A1783">
        <v>1842</v>
      </c>
      <c r="B1783" t="s">
        <v>4425</v>
      </c>
      <c r="C1783">
        <v>9000</v>
      </c>
      <c r="D1783" s="1">
        <v>44470</v>
      </c>
      <c r="E1783" s="1"/>
      <c r="F1783" s="1"/>
      <c r="G1783">
        <v>6</v>
      </c>
      <c r="H1783" t="s">
        <v>55</v>
      </c>
      <c r="I1783" s="1">
        <v>45188</v>
      </c>
      <c r="M1783" t="s">
        <v>93</v>
      </c>
      <c r="N1783" t="s">
        <v>93</v>
      </c>
      <c r="O1783" t="s">
        <v>58</v>
      </c>
      <c r="Q1783" t="s">
        <v>109</v>
      </c>
      <c r="R1783" t="s">
        <v>4426</v>
      </c>
      <c r="U1783" t="s">
        <v>61</v>
      </c>
      <c r="V1783" t="s">
        <v>68</v>
      </c>
      <c r="AJ1783">
        <v>9000</v>
      </c>
      <c r="AK1783">
        <v>100</v>
      </c>
      <c r="AL1783">
        <v>9000</v>
      </c>
      <c r="AM1783">
        <v>100</v>
      </c>
      <c r="AN1783">
        <v>9000</v>
      </c>
      <c r="AO1783">
        <v>100</v>
      </c>
      <c r="AP1783">
        <v>9000</v>
      </c>
      <c r="AQ1783">
        <v>100</v>
      </c>
      <c r="AT1783" t="s">
        <v>1837</v>
      </c>
      <c r="AU1783" t="s">
        <v>198</v>
      </c>
      <c r="AV1783" t="s">
        <v>64</v>
      </c>
      <c r="AX1783" t="s">
        <v>63</v>
      </c>
      <c r="AY1783" t="s">
        <v>4427</v>
      </c>
      <c r="BB1783" t="s">
        <v>4428</v>
      </c>
    </row>
    <row r="1784" spans="1:54" x14ac:dyDescent="0.35">
      <c r="A1784">
        <v>1843</v>
      </c>
      <c r="B1784" t="s">
        <v>4429</v>
      </c>
      <c r="C1784">
        <v>1200</v>
      </c>
      <c r="D1784" s="1">
        <v>44378</v>
      </c>
      <c r="E1784" s="1"/>
      <c r="F1784" s="1"/>
      <c r="G1784">
        <v>2</v>
      </c>
      <c r="H1784" t="s">
        <v>55</v>
      </c>
      <c r="I1784" s="1">
        <v>45048</v>
      </c>
      <c r="J1784">
        <v>100</v>
      </c>
      <c r="L1784" t="s">
        <v>4075</v>
      </c>
      <c r="M1784" t="s">
        <v>183</v>
      </c>
      <c r="N1784" t="s">
        <v>744</v>
      </c>
      <c r="O1784" t="s">
        <v>58</v>
      </c>
      <c r="Q1784" t="s">
        <v>756</v>
      </c>
      <c r="R1784" t="s">
        <v>4076</v>
      </c>
      <c r="S1784" t="s">
        <v>4077</v>
      </c>
      <c r="U1784" t="s">
        <v>235</v>
      </c>
      <c r="V1784" t="s">
        <v>62</v>
      </c>
      <c r="AD1784">
        <v>1156</v>
      </c>
      <c r="AJ1784">
        <v>1200</v>
      </c>
      <c r="AK1784">
        <v>100</v>
      </c>
      <c r="AL1784">
        <v>1200</v>
      </c>
      <c r="AM1784">
        <v>100</v>
      </c>
      <c r="AN1784">
        <v>1200</v>
      </c>
      <c r="AO1784">
        <v>100</v>
      </c>
      <c r="AP1784">
        <v>1200</v>
      </c>
      <c r="AQ1784">
        <v>100</v>
      </c>
      <c r="AU1784" t="s">
        <v>150</v>
      </c>
      <c r="BB1784" t="s">
        <v>4078</v>
      </c>
    </row>
    <row r="1785" spans="1:54" x14ac:dyDescent="0.35">
      <c r="A1785">
        <v>1844</v>
      </c>
      <c r="B1785" t="s">
        <v>4430</v>
      </c>
      <c r="C1785">
        <v>5500</v>
      </c>
      <c r="D1785" s="1">
        <v>44562</v>
      </c>
      <c r="E1785" s="1"/>
      <c r="F1785" s="1"/>
      <c r="G1785">
        <v>6</v>
      </c>
      <c r="H1785" t="s">
        <v>55</v>
      </c>
      <c r="I1785" s="1">
        <v>45048</v>
      </c>
      <c r="J1785">
        <v>100</v>
      </c>
      <c r="L1785" t="s">
        <v>4075</v>
      </c>
      <c r="M1785" t="s">
        <v>183</v>
      </c>
      <c r="N1785" t="s">
        <v>744</v>
      </c>
      <c r="O1785" t="s">
        <v>58</v>
      </c>
      <c r="Q1785" t="s">
        <v>756</v>
      </c>
      <c r="R1785" t="s">
        <v>4076</v>
      </c>
      <c r="S1785" t="s">
        <v>4077</v>
      </c>
      <c r="U1785" t="s">
        <v>235</v>
      </c>
      <c r="V1785" t="s">
        <v>62</v>
      </c>
      <c r="W1785">
        <v>4892</v>
      </c>
      <c r="X1785">
        <v>4892</v>
      </c>
      <c r="AJ1785">
        <v>608</v>
      </c>
      <c r="AK1785">
        <v>11.054545454545</v>
      </c>
      <c r="AL1785">
        <v>608</v>
      </c>
      <c r="AM1785">
        <v>11.054545454545</v>
      </c>
      <c r="AN1785">
        <v>608</v>
      </c>
      <c r="AO1785">
        <v>11.054545454545</v>
      </c>
      <c r="AP1785">
        <v>608</v>
      </c>
      <c r="AQ1785">
        <v>11.054545454545</v>
      </c>
      <c r="AU1785" t="s">
        <v>150</v>
      </c>
      <c r="BB1785" t="s">
        <v>4078</v>
      </c>
    </row>
    <row r="1786" spans="1:54" x14ac:dyDescent="0.35">
      <c r="A1786">
        <v>1845</v>
      </c>
      <c r="B1786" t="s">
        <v>4431</v>
      </c>
      <c r="C1786">
        <v>5115</v>
      </c>
      <c r="D1786" s="1">
        <v>44440</v>
      </c>
      <c r="E1786" s="1"/>
      <c r="F1786" s="1"/>
      <c r="G1786">
        <v>5</v>
      </c>
      <c r="H1786" t="s">
        <v>55</v>
      </c>
      <c r="I1786" s="1">
        <v>44970</v>
      </c>
      <c r="J1786">
        <v>100</v>
      </c>
      <c r="L1786" t="s">
        <v>4066</v>
      </c>
      <c r="M1786" t="s">
        <v>104</v>
      </c>
      <c r="N1786" t="s">
        <v>93</v>
      </c>
      <c r="O1786" t="s">
        <v>58</v>
      </c>
      <c r="Q1786" t="s">
        <v>253</v>
      </c>
      <c r="R1786" t="s">
        <v>4432</v>
      </c>
      <c r="U1786" t="s">
        <v>61</v>
      </c>
      <c r="V1786" t="s">
        <v>62</v>
      </c>
      <c r="AD1786">
        <v>1147</v>
      </c>
      <c r="AJ1786">
        <v>5115</v>
      </c>
      <c r="AK1786">
        <v>100</v>
      </c>
      <c r="AL1786">
        <v>5115</v>
      </c>
      <c r="AM1786">
        <v>100</v>
      </c>
      <c r="AN1786">
        <v>5115</v>
      </c>
      <c r="AO1786">
        <v>100</v>
      </c>
      <c r="AP1786">
        <v>5115</v>
      </c>
      <c r="AQ1786">
        <v>100</v>
      </c>
      <c r="AS1786" t="s">
        <v>4068</v>
      </c>
      <c r="AT1786" t="s">
        <v>4069</v>
      </c>
      <c r="AU1786" t="s">
        <v>143</v>
      </c>
      <c r="AV1786" t="s">
        <v>64</v>
      </c>
      <c r="AX1786" t="s">
        <v>63</v>
      </c>
      <c r="AY1786" t="s">
        <v>115</v>
      </c>
      <c r="BB1786" t="s">
        <v>4433</v>
      </c>
    </row>
    <row r="1787" spans="1:54" x14ac:dyDescent="0.35">
      <c r="A1787">
        <v>1846</v>
      </c>
      <c r="B1787" t="s">
        <v>4434</v>
      </c>
      <c r="C1787">
        <v>500</v>
      </c>
      <c r="D1787" s="1">
        <v>44348</v>
      </c>
      <c r="E1787" s="1"/>
      <c r="F1787" s="1"/>
      <c r="G1787">
        <v>1</v>
      </c>
      <c r="H1787" t="s">
        <v>55</v>
      </c>
      <c r="I1787" s="1">
        <v>44596</v>
      </c>
      <c r="J1787">
        <v>100</v>
      </c>
      <c r="L1787" t="s">
        <v>4435</v>
      </c>
      <c r="M1787" t="s">
        <v>57</v>
      </c>
      <c r="N1787" t="s">
        <v>57</v>
      </c>
      <c r="O1787" t="s">
        <v>58</v>
      </c>
      <c r="R1787" t="s">
        <v>4436</v>
      </c>
      <c r="U1787" t="s">
        <v>61</v>
      </c>
      <c r="V1787" t="s">
        <v>62</v>
      </c>
      <c r="AJ1787">
        <v>500</v>
      </c>
      <c r="AK1787">
        <v>100</v>
      </c>
      <c r="AL1787">
        <v>500</v>
      </c>
      <c r="AM1787">
        <v>100</v>
      </c>
      <c r="AN1787">
        <v>500</v>
      </c>
      <c r="AO1787">
        <v>100</v>
      </c>
      <c r="AP1787">
        <v>500</v>
      </c>
      <c r="AQ1787">
        <v>100</v>
      </c>
      <c r="AU1787" t="s">
        <v>150</v>
      </c>
    </row>
    <row r="1788" spans="1:54" x14ac:dyDescent="0.35">
      <c r="A1788">
        <v>1847</v>
      </c>
      <c r="B1788" t="s">
        <v>4437</v>
      </c>
      <c r="C1788">
        <v>2000</v>
      </c>
      <c r="D1788" s="1">
        <v>44348</v>
      </c>
      <c r="E1788" s="1"/>
      <c r="F1788" s="1"/>
      <c r="G1788">
        <v>1</v>
      </c>
      <c r="H1788" t="s">
        <v>55</v>
      </c>
      <c r="I1788" s="1">
        <v>44869</v>
      </c>
      <c r="J1788">
        <v>100</v>
      </c>
      <c r="L1788" t="s">
        <v>4438</v>
      </c>
      <c r="M1788" t="s">
        <v>57</v>
      </c>
      <c r="N1788" t="s">
        <v>57</v>
      </c>
      <c r="O1788" t="s">
        <v>58</v>
      </c>
      <c r="Q1788" t="s">
        <v>469</v>
      </c>
      <c r="R1788" t="s">
        <v>4439</v>
      </c>
      <c r="U1788" t="s">
        <v>61</v>
      </c>
      <c r="V1788" t="s">
        <v>62</v>
      </c>
      <c r="AJ1788">
        <v>2000</v>
      </c>
      <c r="AK1788">
        <v>100</v>
      </c>
      <c r="AL1788">
        <v>2000</v>
      </c>
      <c r="AM1788">
        <v>100</v>
      </c>
      <c r="AN1788">
        <v>2000</v>
      </c>
      <c r="AO1788">
        <v>100</v>
      </c>
      <c r="AP1788">
        <v>2000</v>
      </c>
      <c r="AQ1788">
        <v>100</v>
      </c>
      <c r="AS1788" t="s">
        <v>268</v>
      </c>
      <c r="AU1788" t="s">
        <v>343</v>
      </c>
      <c r="AV1788" t="s">
        <v>63</v>
      </c>
      <c r="AX1788" t="s">
        <v>63</v>
      </c>
    </row>
    <row r="1789" spans="1:54" x14ac:dyDescent="0.35">
      <c r="A1789">
        <v>1848</v>
      </c>
      <c r="B1789" t="s">
        <v>4437</v>
      </c>
      <c r="C1789">
        <v>500</v>
      </c>
      <c r="D1789" s="1">
        <v>44348</v>
      </c>
      <c r="E1789" s="1"/>
      <c r="F1789" s="1"/>
      <c r="G1789">
        <v>1</v>
      </c>
      <c r="H1789" t="s">
        <v>55</v>
      </c>
      <c r="I1789" s="1">
        <v>44869</v>
      </c>
      <c r="J1789">
        <v>100</v>
      </c>
      <c r="L1789" t="s">
        <v>4440</v>
      </c>
      <c r="M1789" t="s">
        <v>57</v>
      </c>
      <c r="N1789" t="s">
        <v>57</v>
      </c>
      <c r="O1789" t="s">
        <v>58</v>
      </c>
      <c r="Q1789" t="s">
        <v>469</v>
      </c>
      <c r="R1789" t="s">
        <v>4439</v>
      </c>
      <c r="U1789" t="s">
        <v>61</v>
      </c>
      <c r="V1789" t="s">
        <v>62</v>
      </c>
      <c r="AJ1789">
        <v>500</v>
      </c>
      <c r="AK1789">
        <v>100</v>
      </c>
      <c r="AL1789">
        <v>500</v>
      </c>
      <c r="AM1789">
        <v>100</v>
      </c>
      <c r="AN1789">
        <v>500</v>
      </c>
      <c r="AO1789">
        <v>100</v>
      </c>
      <c r="AP1789">
        <v>500</v>
      </c>
      <c r="AQ1789">
        <v>100</v>
      </c>
      <c r="AS1789" t="s">
        <v>268</v>
      </c>
      <c r="AU1789" t="s">
        <v>343</v>
      </c>
      <c r="AV1789" t="s">
        <v>63</v>
      </c>
      <c r="AX1789" t="s">
        <v>63</v>
      </c>
    </row>
    <row r="1790" spans="1:54" x14ac:dyDescent="0.35">
      <c r="A1790">
        <v>1849</v>
      </c>
      <c r="B1790" t="s">
        <v>4441</v>
      </c>
      <c r="C1790">
        <v>9000</v>
      </c>
      <c r="D1790" s="1">
        <v>44348</v>
      </c>
      <c r="E1790" s="1"/>
      <c r="F1790" s="1"/>
      <c r="G1790">
        <v>6</v>
      </c>
      <c r="H1790" t="s">
        <v>55</v>
      </c>
      <c r="I1790" s="1">
        <v>44497</v>
      </c>
      <c r="M1790" t="s">
        <v>93</v>
      </c>
      <c r="N1790" t="s">
        <v>93</v>
      </c>
      <c r="O1790" t="s">
        <v>58</v>
      </c>
      <c r="Q1790" t="s">
        <v>109</v>
      </c>
      <c r="R1790" t="s">
        <v>4442</v>
      </c>
      <c r="U1790" t="s">
        <v>61</v>
      </c>
      <c r="V1790" t="s">
        <v>68</v>
      </c>
      <c r="AJ1790">
        <v>9000</v>
      </c>
      <c r="AK1790">
        <v>100</v>
      </c>
      <c r="AL1790">
        <v>9000</v>
      </c>
      <c r="AM1790">
        <v>100</v>
      </c>
      <c r="AN1790">
        <v>9000</v>
      </c>
      <c r="AO1790">
        <v>100</v>
      </c>
      <c r="AP1790">
        <v>9000</v>
      </c>
      <c r="AQ1790">
        <v>100</v>
      </c>
      <c r="AT1790" t="s">
        <v>1837</v>
      </c>
      <c r="AU1790" t="s">
        <v>81</v>
      </c>
      <c r="AV1790" t="s">
        <v>64</v>
      </c>
      <c r="AX1790" t="s">
        <v>63</v>
      </c>
      <c r="AY1790" t="s">
        <v>4443</v>
      </c>
      <c r="BB1790" t="s">
        <v>4444</v>
      </c>
    </row>
    <row r="1791" spans="1:54" x14ac:dyDescent="0.35">
      <c r="A1791">
        <v>1850</v>
      </c>
      <c r="B1791" t="s">
        <v>4445</v>
      </c>
      <c r="C1791">
        <v>11000</v>
      </c>
      <c r="D1791" s="1">
        <v>44348</v>
      </c>
      <c r="E1791" s="1"/>
      <c r="F1791" s="1"/>
      <c r="G1791">
        <v>6</v>
      </c>
      <c r="H1791" t="s">
        <v>55</v>
      </c>
      <c r="I1791" s="1">
        <v>44628</v>
      </c>
      <c r="M1791" t="s">
        <v>734</v>
      </c>
      <c r="N1791" t="s">
        <v>328</v>
      </c>
      <c r="O1791" t="s">
        <v>58</v>
      </c>
      <c r="Q1791" t="s">
        <v>664</v>
      </c>
      <c r="R1791" t="s">
        <v>4446</v>
      </c>
      <c r="S1791" t="s">
        <v>4447</v>
      </c>
      <c r="U1791" t="s">
        <v>667</v>
      </c>
      <c r="V1791" t="s">
        <v>68</v>
      </c>
      <c r="W1791">
        <v>7000</v>
      </c>
      <c r="X1791">
        <v>7000</v>
      </c>
      <c r="AJ1791">
        <v>4000</v>
      </c>
      <c r="AK1791">
        <v>36.363636363635997</v>
      </c>
      <c r="AL1791">
        <v>4000</v>
      </c>
      <c r="AM1791">
        <v>36.363636363635997</v>
      </c>
      <c r="AN1791">
        <v>4000</v>
      </c>
      <c r="AO1791">
        <v>36.363636363635997</v>
      </c>
      <c r="AP1791">
        <v>4000</v>
      </c>
      <c r="AQ1791">
        <v>36.363636363635997</v>
      </c>
      <c r="AU1791" t="s">
        <v>150</v>
      </c>
      <c r="AV1791" t="s">
        <v>63</v>
      </c>
      <c r="AY1791" t="s">
        <v>3326</v>
      </c>
      <c r="BB1791" t="s">
        <v>4448</v>
      </c>
    </row>
    <row r="1792" spans="1:54" x14ac:dyDescent="0.35">
      <c r="A1792">
        <v>1851</v>
      </c>
      <c r="B1792" t="s">
        <v>4449</v>
      </c>
      <c r="C1792">
        <v>7000</v>
      </c>
      <c r="D1792" s="1">
        <v>44348</v>
      </c>
      <c r="E1792" s="1"/>
      <c r="F1792" s="1"/>
      <c r="G1792">
        <v>4</v>
      </c>
      <c r="H1792" t="s">
        <v>55</v>
      </c>
      <c r="I1792" s="1">
        <v>44628</v>
      </c>
      <c r="J1792">
        <v>100</v>
      </c>
      <c r="L1792" t="s">
        <v>3306</v>
      </c>
      <c r="M1792" t="s">
        <v>744</v>
      </c>
      <c r="N1792" t="s">
        <v>57</v>
      </c>
      <c r="O1792" t="s">
        <v>58</v>
      </c>
      <c r="Q1792" t="s">
        <v>756</v>
      </c>
      <c r="R1792" t="s">
        <v>3307</v>
      </c>
      <c r="U1792" t="s">
        <v>235</v>
      </c>
      <c r="V1792" t="s">
        <v>62</v>
      </c>
      <c r="W1792">
        <v>2700</v>
      </c>
      <c r="X1792">
        <v>2700</v>
      </c>
      <c r="AD1792">
        <v>724.5</v>
      </c>
      <c r="AF1792">
        <v>2200</v>
      </c>
      <c r="AJ1792">
        <v>4300</v>
      </c>
      <c r="AK1792">
        <v>61.428571428570997</v>
      </c>
      <c r="AL1792">
        <v>4300</v>
      </c>
      <c r="AM1792">
        <v>61.428571428570997</v>
      </c>
      <c r="AN1792">
        <v>4300</v>
      </c>
      <c r="AO1792">
        <v>61.428571428570997</v>
      </c>
      <c r="AP1792">
        <v>4300</v>
      </c>
      <c r="AQ1792">
        <v>61.428571428570997</v>
      </c>
      <c r="AU1792" t="s">
        <v>101</v>
      </c>
      <c r="AV1792" t="s">
        <v>64</v>
      </c>
      <c r="AY1792" t="s">
        <v>4423</v>
      </c>
      <c r="AZ1792" t="s">
        <v>180</v>
      </c>
    </row>
    <row r="1793" spans="1:54" x14ac:dyDescent="0.35">
      <c r="A1793">
        <v>1852</v>
      </c>
      <c r="B1793" t="s">
        <v>4450</v>
      </c>
      <c r="C1793">
        <v>2460</v>
      </c>
      <c r="D1793" s="1">
        <v>44348</v>
      </c>
      <c r="E1793" s="1"/>
      <c r="F1793" s="1"/>
      <c r="G1793">
        <v>1</v>
      </c>
      <c r="H1793" t="s">
        <v>55</v>
      </c>
      <c r="I1793" s="1">
        <v>44628</v>
      </c>
      <c r="J1793">
        <v>100</v>
      </c>
      <c r="L1793" t="s">
        <v>4451</v>
      </c>
      <c r="M1793" t="s">
        <v>734</v>
      </c>
      <c r="N1793" t="s">
        <v>328</v>
      </c>
      <c r="O1793" t="s">
        <v>58</v>
      </c>
      <c r="Q1793" t="s">
        <v>664</v>
      </c>
      <c r="R1793" t="s">
        <v>4452</v>
      </c>
      <c r="S1793" t="s">
        <v>4453</v>
      </c>
      <c r="U1793" t="s">
        <v>667</v>
      </c>
      <c r="V1793" t="s">
        <v>62</v>
      </c>
      <c r="W1793">
        <v>1540</v>
      </c>
      <c r="X1793">
        <v>1540</v>
      </c>
      <c r="AJ1793">
        <v>920</v>
      </c>
      <c r="AK1793">
        <v>37.398373983740001</v>
      </c>
      <c r="AL1793">
        <v>920</v>
      </c>
      <c r="AM1793">
        <v>37.398373983740001</v>
      </c>
      <c r="AN1793">
        <v>920</v>
      </c>
      <c r="AO1793">
        <v>37.398373983740001</v>
      </c>
      <c r="AP1793">
        <v>920</v>
      </c>
      <c r="AQ1793">
        <v>37.398373983740001</v>
      </c>
      <c r="AU1793" t="s">
        <v>150</v>
      </c>
      <c r="AV1793" t="s">
        <v>63</v>
      </c>
      <c r="AY1793" t="s">
        <v>3326</v>
      </c>
      <c r="BB1793" t="s">
        <v>4454</v>
      </c>
    </row>
    <row r="1794" spans="1:54" x14ac:dyDescent="0.35">
      <c r="A1794">
        <v>1853</v>
      </c>
      <c r="B1794" t="s">
        <v>4455</v>
      </c>
      <c r="C1794">
        <v>1000</v>
      </c>
      <c r="D1794" s="1">
        <v>44348</v>
      </c>
      <c r="E1794" s="1"/>
      <c r="F1794" s="1"/>
      <c r="G1794">
        <v>5</v>
      </c>
      <c r="H1794" t="s">
        <v>1165</v>
      </c>
      <c r="I1794" s="1"/>
      <c r="L1794" t="s">
        <v>3857</v>
      </c>
      <c r="M1794" t="s">
        <v>205</v>
      </c>
      <c r="N1794" t="s">
        <v>93</v>
      </c>
      <c r="O1794" t="s">
        <v>433</v>
      </c>
      <c r="P1794" t="b">
        <v>1</v>
      </c>
      <c r="Q1794" t="s">
        <v>295</v>
      </c>
      <c r="R1794" t="s">
        <v>415</v>
      </c>
      <c r="S1794" t="s">
        <v>3858</v>
      </c>
      <c r="U1794" t="s">
        <v>215</v>
      </c>
      <c r="V1794" t="s">
        <v>68</v>
      </c>
      <c r="AD1794">
        <v>394</v>
      </c>
      <c r="AI1794">
        <v>394</v>
      </c>
      <c r="AJ1794">
        <v>1000</v>
      </c>
      <c r="AK1794">
        <v>100</v>
      </c>
      <c r="AL1794">
        <v>1000</v>
      </c>
      <c r="AM1794">
        <v>100</v>
      </c>
      <c r="AN1794">
        <v>1000</v>
      </c>
      <c r="AO1794">
        <v>100</v>
      </c>
      <c r="AP1794">
        <v>606</v>
      </c>
      <c r="AQ1794">
        <v>60.6</v>
      </c>
      <c r="AU1794" t="s">
        <v>95</v>
      </c>
      <c r="AV1794" t="s">
        <v>64</v>
      </c>
      <c r="AX1794" t="s">
        <v>64</v>
      </c>
      <c r="AY1794" t="s">
        <v>102</v>
      </c>
    </row>
    <row r="1795" spans="1:54" x14ac:dyDescent="0.35">
      <c r="A1795">
        <v>1854</v>
      </c>
      <c r="B1795" t="s">
        <v>4456</v>
      </c>
      <c r="C1795">
        <v>10000</v>
      </c>
      <c r="D1795" s="1">
        <v>44470</v>
      </c>
      <c r="E1795" s="1"/>
      <c r="F1795" s="1"/>
      <c r="G1795">
        <v>6</v>
      </c>
      <c r="H1795" t="s">
        <v>1165</v>
      </c>
      <c r="I1795" s="1"/>
      <c r="M1795" t="s">
        <v>93</v>
      </c>
      <c r="N1795" t="s">
        <v>93</v>
      </c>
      <c r="O1795" t="s">
        <v>58</v>
      </c>
      <c r="Q1795" t="s">
        <v>206</v>
      </c>
      <c r="R1795" t="s">
        <v>4457</v>
      </c>
      <c r="U1795" t="s">
        <v>61</v>
      </c>
      <c r="V1795" t="s">
        <v>68</v>
      </c>
      <c r="AJ1795">
        <v>10000</v>
      </c>
      <c r="AK1795">
        <v>100</v>
      </c>
      <c r="AL1795">
        <v>10000</v>
      </c>
      <c r="AM1795">
        <v>100</v>
      </c>
      <c r="AN1795">
        <v>10000</v>
      </c>
      <c r="AO1795">
        <v>100</v>
      </c>
      <c r="AP1795">
        <v>10000</v>
      </c>
      <c r="AQ1795">
        <v>100</v>
      </c>
      <c r="AT1795" t="s">
        <v>1837</v>
      </c>
      <c r="AU1795" t="s">
        <v>81</v>
      </c>
      <c r="AV1795" t="s">
        <v>64</v>
      </c>
      <c r="AX1795" t="s">
        <v>63</v>
      </c>
      <c r="AY1795" t="s">
        <v>4458</v>
      </c>
      <c r="BB1795" t="s">
        <v>4459</v>
      </c>
    </row>
    <row r="1796" spans="1:54" x14ac:dyDescent="0.35">
      <c r="A1796">
        <v>1855</v>
      </c>
      <c r="B1796" t="s">
        <v>4460</v>
      </c>
      <c r="C1796">
        <v>5000</v>
      </c>
      <c r="D1796" s="1">
        <v>44378</v>
      </c>
      <c r="E1796" s="1"/>
      <c r="F1796" s="1"/>
      <c r="G1796">
        <v>4</v>
      </c>
      <c r="H1796" t="s">
        <v>55</v>
      </c>
      <c r="I1796" s="1">
        <v>44497</v>
      </c>
      <c r="M1796" t="s">
        <v>93</v>
      </c>
      <c r="N1796" t="s">
        <v>93</v>
      </c>
      <c r="O1796" t="s">
        <v>58</v>
      </c>
      <c r="Q1796" t="s">
        <v>253</v>
      </c>
      <c r="R1796" t="s">
        <v>4461</v>
      </c>
      <c r="U1796" t="s">
        <v>61</v>
      </c>
      <c r="V1796" t="s">
        <v>68</v>
      </c>
      <c r="AJ1796">
        <v>5000</v>
      </c>
      <c r="AK1796">
        <v>100</v>
      </c>
      <c r="AL1796">
        <v>5000</v>
      </c>
      <c r="AM1796">
        <v>100</v>
      </c>
      <c r="AN1796">
        <v>5000</v>
      </c>
      <c r="AO1796">
        <v>100</v>
      </c>
      <c r="AP1796">
        <v>5000</v>
      </c>
      <c r="AQ1796">
        <v>100</v>
      </c>
      <c r="AT1796" t="s">
        <v>1837</v>
      </c>
      <c r="AU1796" t="s">
        <v>150</v>
      </c>
      <c r="AV1796" t="s">
        <v>63</v>
      </c>
      <c r="AX1796" t="s">
        <v>63</v>
      </c>
      <c r="AY1796" t="s">
        <v>4462</v>
      </c>
      <c r="BB1796" t="s">
        <v>4463</v>
      </c>
    </row>
    <row r="1797" spans="1:54" x14ac:dyDescent="0.35">
      <c r="A1797">
        <v>1857</v>
      </c>
      <c r="B1797" t="s">
        <v>4464</v>
      </c>
      <c r="C1797">
        <v>17000</v>
      </c>
      <c r="D1797" s="1">
        <v>44470</v>
      </c>
      <c r="E1797" s="1"/>
      <c r="F1797" s="1"/>
      <c r="G1797">
        <v>12</v>
      </c>
      <c r="H1797" t="s">
        <v>55</v>
      </c>
      <c r="I1797" s="1">
        <v>45188</v>
      </c>
      <c r="M1797" t="s">
        <v>93</v>
      </c>
      <c r="N1797" t="s">
        <v>93</v>
      </c>
      <c r="O1797" t="s">
        <v>58</v>
      </c>
      <c r="Q1797" t="s">
        <v>109</v>
      </c>
      <c r="R1797" t="s">
        <v>4465</v>
      </c>
      <c r="U1797" t="s">
        <v>61</v>
      </c>
      <c r="V1797" t="s">
        <v>68</v>
      </c>
      <c r="AJ1797">
        <v>17000</v>
      </c>
      <c r="AK1797">
        <v>100</v>
      </c>
      <c r="AL1797">
        <v>17000</v>
      </c>
      <c r="AM1797">
        <v>100</v>
      </c>
      <c r="AN1797">
        <v>17000</v>
      </c>
      <c r="AO1797">
        <v>100</v>
      </c>
      <c r="AP1797">
        <v>17000</v>
      </c>
      <c r="AQ1797">
        <v>100</v>
      </c>
      <c r="AT1797" t="s">
        <v>1837</v>
      </c>
      <c r="AU1797" t="s">
        <v>1172</v>
      </c>
      <c r="AV1797" t="s">
        <v>64</v>
      </c>
      <c r="AX1797" t="s">
        <v>63</v>
      </c>
      <c r="AY1797" t="s">
        <v>102</v>
      </c>
      <c r="BB1797" t="s">
        <v>4466</v>
      </c>
    </row>
    <row r="1798" spans="1:54" x14ac:dyDescent="0.35">
      <c r="A1798">
        <v>1858</v>
      </c>
      <c r="B1798" t="s">
        <v>4467</v>
      </c>
      <c r="C1798">
        <v>17000</v>
      </c>
      <c r="D1798" s="1">
        <v>44378</v>
      </c>
      <c r="E1798" s="1"/>
      <c r="F1798" s="1"/>
      <c r="G1798">
        <v>12</v>
      </c>
      <c r="H1798" t="s">
        <v>55</v>
      </c>
      <c r="I1798" s="1">
        <v>44497</v>
      </c>
      <c r="M1798" t="s">
        <v>93</v>
      </c>
      <c r="N1798" t="s">
        <v>93</v>
      </c>
      <c r="O1798" t="s">
        <v>58</v>
      </c>
      <c r="Q1798" t="s">
        <v>109</v>
      </c>
      <c r="R1798" t="s">
        <v>4468</v>
      </c>
      <c r="U1798" t="s">
        <v>61</v>
      </c>
      <c r="V1798" t="s">
        <v>68</v>
      </c>
      <c r="AJ1798">
        <v>17000</v>
      </c>
      <c r="AK1798">
        <v>100</v>
      </c>
      <c r="AL1798">
        <v>17000</v>
      </c>
      <c r="AM1798">
        <v>100</v>
      </c>
      <c r="AN1798">
        <v>17000</v>
      </c>
      <c r="AO1798">
        <v>100</v>
      </c>
      <c r="AP1798">
        <v>17000</v>
      </c>
      <c r="AQ1798">
        <v>100</v>
      </c>
      <c r="AT1798" t="s">
        <v>1837</v>
      </c>
      <c r="AU1798" t="s">
        <v>198</v>
      </c>
      <c r="AV1798" t="s">
        <v>64</v>
      </c>
      <c r="AX1798" t="s">
        <v>63</v>
      </c>
      <c r="AY1798" t="s">
        <v>4469</v>
      </c>
      <c r="BB1798" t="s">
        <v>4470</v>
      </c>
    </row>
    <row r="1799" spans="1:54" x14ac:dyDescent="0.35">
      <c r="A1799">
        <v>1859</v>
      </c>
      <c r="B1799" t="s">
        <v>4471</v>
      </c>
      <c r="C1799">
        <v>17000</v>
      </c>
      <c r="D1799" s="1">
        <v>44378</v>
      </c>
      <c r="E1799" s="1"/>
      <c r="F1799" s="1"/>
      <c r="G1799">
        <v>12</v>
      </c>
      <c r="H1799" t="s">
        <v>55</v>
      </c>
      <c r="I1799" s="1">
        <v>44497</v>
      </c>
      <c r="M1799" t="s">
        <v>93</v>
      </c>
      <c r="N1799" t="s">
        <v>93</v>
      </c>
      <c r="O1799" t="s">
        <v>58</v>
      </c>
      <c r="Q1799" t="s">
        <v>109</v>
      </c>
      <c r="R1799" t="s">
        <v>4472</v>
      </c>
      <c r="U1799" t="s">
        <v>61</v>
      </c>
      <c r="V1799" t="s">
        <v>68</v>
      </c>
      <c r="AJ1799">
        <v>17000</v>
      </c>
      <c r="AK1799">
        <v>100</v>
      </c>
      <c r="AL1799">
        <v>17000</v>
      </c>
      <c r="AM1799">
        <v>100</v>
      </c>
      <c r="AN1799">
        <v>17000</v>
      </c>
      <c r="AO1799">
        <v>100</v>
      </c>
      <c r="AP1799">
        <v>17000</v>
      </c>
      <c r="AQ1799">
        <v>100</v>
      </c>
      <c r="AT1799" t="s">
        <v>1837</v>
      </c>
      <c r="AU1799" t="s">
        <v>95</v>
      </c>
      <c r="AV1799" t="s">
        <v>64</v>
      </c>
      <c r="AX1799" t="s">
        <v>63</v>
      </c>
      <c r="AY1799" t="s">
        <v>102</v>
      </c>
      <c r="BB1799" t="s">
        <v>4473</v>
      </c>
    </row>
    <row r="1800" spans="1:54" x14ac:dyDescent="0.35">
      <c r="A1800">
        <v>1860</v>
      </c>
      <c r="B1800" t="s">
        <v>4474</v>
      </c>
      <c r="C1800">
        <v>9000</v>
      </c>
      <c r="D1800" s="1">
        <v>44805</v>
      </c>
      <c r="E1800" s="1"/>
      <c r="F1800" s="1"/>
      <c r="G1800">
        <v>6</v>
      </c>
      <c r="H1800" t="s">
        <v>55</v>
      </c>
      <c r="I1800" s="1">
        <v>45188</v>
      </c>
      <c r="M1800" t="s">
        <v>93</v>
      </c>
      <c r="N1800" t="s">
        <v>93</v>
      </c>
      <c r="O1800" t="s">
        <v>58</v>
      </c>
      <c r="Q1800" t="s">
        <v>109</v>
      </c>
      <c r="R1800" t="s">
        <v>4475</v>
      </c>
      <c r="U1800" t="s">
        <v>61</v>
      </c>
      <c r="V1800" t="s">
        <v>68</v>
      </c>
      <c r="AJ1800">
        <v>9000</v>
      </c>
      <c r="AK1800">
        <v>100</v>
      </c>
      <c r="AL1800">
        <v>9000</v>
      </c>
      <c r="AM1800">
        <v>100</v>
      </c>
      <c r="AN1800">
        <v>9000</v>
      </c>
      <c r="AO1800">
        <v>100</v>
      </c>
      <c r="AP1800">
        <v>9000</v>
      </c>
      <c r="AQ1800">
        <v>100</v>
      </c>
      <c r="AT1800" t="s">
        <v>1837</v>
      </c>
      <c r="AU1800" t="s">
        <v>150</v>
      </c>
      <c r="AV1800" t="s">
        <v>64</v>
      </c>
      <c r="AX1800" t="s">
        <v>63</v>
      </c>
      <c r="AY1800" t="s">
        <v>4476</v>
      </c>
      <c r="BB1800" t="s">
        <v>4477</v>
      </c>
    </row>
    <row r="1801" spans="1:54" x14ac:dyDescent="0.35">
      <c r="A1801">
        <v>1861</v>
      </c>
      <c r="B1801" t="s">
        <v>4478</v>
      </c>
      <c r="C1801">
        <v>5115</v>
      </c>
      <c r="D1801" s="1">
        <v>44470</v>
      </c>
      <c r="E1801" s="1"/>
      <c r="F1801" s="1"/>
      <c r="G1801">
        <v>4</v>
      </c>
      <c r="H1801" t="s">
        <v>55</v>
      </c>
      <c r="I1801" s="1">
        <v>44862</v>
      </c>
      <c r="J1801">
        <v>100</v>
      </c>
      <c r="L1801" t="s">
        <v>4066</v>
      </c>
      <c r="M1801" t="s">
        <v>74</v>
      </c>
      <c r="N1801" t="s">
        <v>93</v>
      </c>
      <c r="O1801" t="s">
        <v>58</v>
      </c>
      <c r="Q1801" t="s">
        <v>253</v>
      </c>
      <c r="R1801" t="s">
        <v>4479</v>
      </c>
      <c r="U1801" t="s">
        <v>61</v>
      </c>
      <c r="V1801" t="s">
        <v>62</v>
      </c>
      <c r="AD1801">
        <v>997.75</v>
      </c>
      <c r="AJ1801">
        <v>5115</v>
      </c>
      <c r="AK1801">
        <v>100</v>
      </c>
      <c r="AL1801">
        <v>5115</v>
      </c>
      <c r="AM1801">
        <v>100</v>
      </c>
      <c r="AN1801">
        <v>5115</v>
      </c>
      <c r="AO1801">
        <v>100</v>
      </c>
      <c r="AP1801">
        <v>5115</v>
      </c>
      <c r="AQ1801">
        <v>100</v>
      </c>
      <c r="AS1801" t="s">
        <v>4068</v>
      </c>
      <c r="AT1801" t="s">
        <v>4069</v>
      </c>
      <c r="AU1801" t="s">
        <v>343</v>
      </c>
      <c r="AV1801" t="s">
        <v>64</v>
      </c>
      <c r="AX1801" t="s">
        <v>63</v>
      </c>
      <c r="AY1801" t="s">
        <v>3470</v>
      </c>
      <c r="BB1801" t="s">
        <v>4480</v>
      </c>
    </row>
    <row r="1802" spans="1:54" x14ac:dyDescent="0.35">
      <c r="A1802">
        <v>1862</v>
      </c>
      <c r="B1802" t="s">
        <v>4481</v>
      </c>
      <c r="C1802">
        <v>900</v>
      </c>
      <c r="D1802" s="1">
        <v>44348</v>
      </c>
      <c r="E1802" s="1"/>
      <c r="F1802" s="1"/>
      <c r="G1802">
        <v>12</v>
      </c>
      <c r="H1802" t="s">
        <v>55</v>
      </c>
      <c r="I1802" s="1">
        <v>44939</v>
      </c>
      <c r="J1802">
        <v>100</v>
      </c>
      <c r="L1802" t="s">
        <v>4482</v>
      </c>
      <c r="M1802" t="s">
        <v>744</v>
      </c>
      <c r="N1802" t="s">
        <v>75</v>
      </c>
      <c r="O1802" t="s">
        <v>58</v>
      </c>
      <c r="Q1802" t="s">
        <v>745</v>
      </c>
      <c r="R1802" t="s">
        <v>2153</v>
      </c>
      <c r="S1802" t="s">
        <v>2750</v>
      </c>
      <c r="U1802" t="s">
        <v>235</v>
      </c>
      <c r="V1802" t="s">
        <v>62</v>
      </c>
      <c r="W1802">
        <v>331</v>
      </c>
      <c r="X1802">
        <v>331</v>
      </c>
      <c r="AF1802">
        <v>329.69</v>
      </c>
      <c r="AJ1802">
        <v>569</v>
      </c>
      <c r="AK1802">
        <v>63.222222222222001</v>
      </c>
      <c r="AL1802">
        <v>569</v>
      </c>
      <c r="AM1802">
        <v>63.222222222222001</v>
      </c>
      <c r="AN1802">
        <v>569</v>
      </c>
      <c r="AO1802">
        <v>63.222222222222001</v>
      </c>
      <c r="AP1802">
        <v>569</v>
      </c>
      <c r="AQ1802">
        <v>63.222222222222001</v>
      </c>
      <c r="AU1802" t="s">
        <v>198</v>
      </c>
    </row>
    <row r="1803" spans="1:54" x14ac:dyDescent="0.35">
      <c r="A1803">
        <v>1863</v>
      </c>
      <c r="B1803" t="s">
        <v>4483</v>
      </c>
      <c r="C1803">
        <v>350</v>
      </c>
      <c r="D1803" s="1">
        <v>44348</v>
      </c>
      <c r="E1803" s="1"/>
      <c r="F1803" s="1"/>
      <c r="G1803">
        <v>12</v>
      </c>
      <c r="H1803" t="s">
        <v>55</v>
      </c>
      <c r="I1803" s="1">
        <v>44952</v>
      </c>
      <c r="J1803">
        <v>100</v>
      </c>
      <c r="L1803" t="s">
        <v>4484</v>
      </c>
      <c r="M1803" t="s">
        <v>744</v>
      </c>
      <c r="N1803" t="s">
        <v>75</v>
      </c>
      <c r="O1803" t="s">
        <v>433</v>
      </c>
      <c r="P1803" t="b">
        <v>1</v>
      </c>
      <c r="Q1803" t="s">
        <v>745</v>
      </c>
      <c r="R1803" t="s">
        <v>1106</v>
      </c>
      <c r="S1803" t="s">
        <v>3898</v>
      </c>
      <c r="U1803" t="s">
        <v>235</v>
      </c>
      <c r="V1803" t="s">
        <v>62</v>
      </c>
      <c r="W1803">
        <v>111</v>
      </c>
      <c r="X1803">
        <v>111</v>
      </c>
      <c r="AF1803">
        <v>238</v>
      </c>
      <c r="AJ1803">
        <v>239</v>
      </c>
      <c r="AK1803">
        <v>68.285714285713993</v>
      </c>
      <c r="AL1803">
        <v>239</v>
      </c>
      <c r="AM1803">
        <v>68.285714285713993</v>
      </c>
      <c r="AN1803">
        <v>239</v>
      </c>
      <c r="AO1803">
        <v>68.285714285713993</v>
      </c>
      <c r="AP1803">
        <v>239</v>
      </c>
      <c r="AQ1803">
        <v>68.285714285713993</v>
      </c>
      <c r="AU1803" t="s">
        <v>343</v>
      </c>
    </row>
    <row r="1804" spans="1:54" x14ac:dyDescent="0.35">
      <c r="A1804">
        <v>1864</v>
      </c>
      <c r="B1804" t="s">
        <v>4485</v>
      </c>
      <c r="C1804">
        <v>26000</v>
      </c>
      <c r="D1804" s="1">
        <v>44378</v>
      </c>
      <c r="E1804" s="1"/>
      <c r="F1804" s="1"/>
      <c r="G1804">
        <v>12</v>
      </c>
      <c r="H1804" t="s">
        <v>55</v>
      </c>
      <c r="I1804" s="1">
        <v>44497</v>
      </c>
      <c r="M1804" t="s">
        <v>104</v>
      </c>
      <c r="N1804" t="s">
        <v>75</v>
      </c>
      <c r="O1804" t="s">
        <v>58</v>
      </c>
      <c r="Q1804" t="s">
        <v>109</v>
      </c>
      <c r="R1804" t="s">
        <v>4486</v>
      </c>
      <c r="U1804" t="s">
        <v>61</v>
      </c>
      <c r="V1804" t="s">
        <v>68</v>
      </c>
      <c r="AJ1804">
        <v>26000</v>
      </c>
      <c r="AK1804">
        <v>100</v>
      </c>
      <c r="AL1804">
        <v>26000</v>
      </c>
      <c r="AM1804">
        <v>100</v>
      </c>
      <c r="AN1804">
        <v>26000</v>
      </c>
      <c r="AO1804">
        <v>100</v>
      </c>
      <c r="AP1804">
        <v>26000</v>
      </c>
      <c r="AQ1804">
        <v>100</v>
      </c>
      <c r="AU1804" t="s">
        <v>343</v>
      </c>
      <c r="AY1804" t="s">
        <v>102</v>
      </c>
      <c r="BB1804" t="s">
        <v>4487</v>
      </c>
    </row>
    <row r="1805" spans="1:54" x14ac:dyDescent="0.35">
      <c r="A1805">
        <v>1865</v>
      </c>
      <c r="B1805" t="s">
        <v>4488</v>
      </c>
      <c r="C1805">
        <v>20000</v>
      </c>
      <c r="D1805" s="1">
        <v>44378</v>
      </c>
      <c r="E1805" s="1"/>
      <c r="F1805" s="1"/>
      <c r="G1805">
        <v>3</v>
      </c>
      <c r="H1805" t="s">
        <v>55</v>
      </c>
      <c r="I1805" s="1">
        <v>44497</v>
      </c>
      <c r="M1805" t="s">
        <v>104</v>
      </c>
      <c r="N1805" t="s">
        <v>75</v>
      </c>
      <c r="O1805" t="s">
        <v>58</v>
      </c>
      <c r="Q1805" t="s">
        <v>210</v>
      </c>
      <c r="R1805" t="s">
        <v>4396</v>
      </c>
      <c r="U1805" t="s">
        <v>61</v>
      </c>
      <c r="V1805" t="s">
        <v>68</v>
      </c>
      <c r="AJ1805">
        <v>20000</v>
      </c>
      <c r="AK1805">
        <v>100</v>
      </c>
      <c r="AL1805">
        <v>20000</v>
      </c>
      <c r="AM1805">
        <v>100</v>
      </c>
      <c r="AN1805">
        <v>20000</v>
      </c>
      <c r="AO1805">
        <v>100</v>
      </c>
      <c r="AP1805">
        <v>20000</v>
      </c>
      <c r="AQ1805">
        <v>100</v>
      </c>
      <c r="AU1805" t="s">
        <v>95</v>
      </c>
      <c r="AY1805" t="s">
        <v>3781</v>
      </c>
      <c r="BB1805" t="s">
        <v>4397</v>
      </c>
    </row>
    <row r="1806" spans="1:54" x14ac:dyDescent="0.35">
      <c r="A1806">
        <v>1866</v>
      </c>
      <c r="B1806" t="s">
        <v>4489</v>
      </c>
      <c r="C1806">
        <v>26000</v>
      </c>
      <c r="D1806" s="1">
        <v>44378</v>
      </c>
      <c r="E1806" s="1"/>
      <c r="F1806" s="1"/>
      <c r="G1806">
        <v>12</v>
      </c>
      <c r="H1806" t="s">
        <v>55</v>
      </c>
      <c r="I1806" s="1">
        <v>44497</v>
      </c>
      <c r="M1806" t="s">
        <v>104</v>
      </c>
      <c r="N1806" t="s">
        <v>75</v>
      </c>
      <c r="O1806" t="s">
        <v>58</v>
      </c>
      <c r="Q1806" t="s">
        <v>253</v>
      </c>
      <c r="R1806" t="s">
        <v>4490</v>
      </c>
      <c r="U1806" t="s">
        <v>61</v>
      </c>
      <c r="V1806" t="s">
        <v>68</v>
      </c>
      <c r="AJ1806">
        <v>26000</v>
      </c>
      <c r="AK1806">
        <v>100</v>
      </c>
      <c r="AL1806">
        <v>26000</v>
      </c>
      <c r="AM1806">
        <v>100</v>
      </c>
      <c r="AN1806">
        <v>26000</v>
      </c>
      <c r="AO1806">
        <v>100</v>
      </c>
      <c r="AP1806">
        <v>26000</v>
      </c>
      <c r="AQ1806">
        <v>100</v>
      </c>
      <c r="AU1806" t="s">
        <v>216</v>
      </c>
      <c r="AV1806" t="s">
        <v>64</v>
      </c>
      <c r="AY1806" t="s">
        <v>4491</v>
      </c>
      <c r="BB1806" t="s">
        <v>4492</v>
      </c>
    </row>
    <row r="1807" spans="1:54" x14ac:dyDescent="0.35">
      <c r="A1807">
        <v>1867</v>
      </c>
      <c r="B1807" t="s">
        <v>4493</v>
      </c>
      <c r="C1807">
        <v>4000</v>
      </c>
      <c r="D1807" s="1">
        <v>44621</v>
      </c>
      <c r="E1807" s="1"/>
      <c r="F1807" s="1"/>
      <c r="G1807">
        <v>3</v>
      </c>
      <c r="H1807" t="s">
        <v>55</v>
      </c>
      <c r="I1807" s="1">
        <v>44594</v>
      </c>
      <c r="M1807" t="s">
        <v>744</v>
      </c>
      <c r="N1807" t="s">
        <v>75</v>
      </c>
      <c r="O1807" t="s">
        <v>58</v>
      </c>
      <c r="Q1807" t="s">
        <v>739</v>
      </c>
      <c r="R1807" t="s">
        <v>4086</v>
      </c>
      <c r="U1807" t="s">
        <v>235</v>
      </c>
      <c r="V1807" t="s">
        <v>68</v>
      </c>
      <c r="AJ1807">
        <v>4000</v>
      </c>
      <c r="AK1807">
        <v>100</v>
      </c>
      <c r="AL1807">
        <v>4000</v>
      </c>
      <c r="AM1807">
        <v>100</v>
      </c>
      <c r="AN1807">
        <v>4000</v>
      </c>
      <c r="AO1807">
        <v>100</v>
      </c>
      <c r="AP1807">
        <v>4000</v>
      </c>
      <c r="AQ1807">
        <v>100</v>
      </c>
      <c r="AU1807" t="s">
        <v>150</v>
      </c>
      <c r="BB1807" t="s">
        <v>4494</v>
      </c>
    </row>
    <row r="1808" spans="1:54" x14ac:dyDescent="0.35">
      <c r="A1808">
        <v>1868</v>
      </c>
      <c r="B1808" t="s">
        <v>4495</v>
      </c>
      <c r="C1808">
        <v>30000</v>
      </c>
      <c r="D1808" s="1">
        <v>44440</v>
      </c>
      <c r="E1808" s="1"/>
      <c r="F1808" s="1"/>
      <c r="G1808">
        <v>12</v>
      </c>
      <c r="H1808" t="s">
        <v>55</v>
      </c>
      <c r="I1808" s="1">
        <v>44916</v>
      </c>
      <c r="J1808">
        <v>100</v>
      </c>
      <c r="L1808" t="s">
        <v>4496</v>
      </c>
      <c r="M1808" t="s">
        <v>108</v>
      </c>
      <c r="N1808" t="s">
        <v>3412</v>
      </c>
      <c r="O1808" t="s">
        <v>58</v>
      </c>
      <c r="Q1808" t="s">
        <v>109</v>
      </c>
      <c r="R1808" t="s">
        <v>4497</v>
      </c>
      <c r="U1808" t="s">
        <v>61</v>
      </c>
      <c r="V1808" t="s">
        <v>62</v>
      </c>
      <c r="W1808">
        <v>14400</v>
      </c>
      <c r="Y1808">
        <v>3840</v>
      </c>
      <c r="AB1808">
        <v>100</v>
      </c>
      <c r="AC1808">
        <v>117.58</v>
      </c>
      <c r="AD1808">
        <v>4021</v>
      </c>
      <c r="AE1808">
        <v>17500</v>
      </c>
      <c r="AI1808">
        <v>4021</v>
      </c>
      <c r="AJ1808">
        <v>30000</v>
      </c>
      <c r="AK1808">
        <v>100</v>
      </c>
      <c r="AL1808">
        <v>30000</v>
      </c>
      <c r="AM1808">
        <v>100</v>
      </c>
      <c r="AN1808">
        <v>26160</v>
      </c>
      <c r="AO1808">
        <v>87.2</v>
      </c>
      <c r="AP1808">
        <v>25979</v>
      </c>
      <c r="AQ1808">
        <v>86.596666666667005</v>
      </c>
      <c r="AU1808" t="s">
        <v>95</v>
      </c>
      <c r="AY1808" t="s">
        <v>102</v>
      </c>
      <c r="AZ1808" t="s">
        <v>180</v>
      </c>
      <c r="BB1808" t="s">
        <v>4498</v>
      </c>
    </row>
    <row r="1809" spans="1:54" x14ac:dyDescent="0.35">
      <c r="A1809">
        <v>1869</v>
      </c>
      <c r="B1809" t="s">
        <v>4499</v>
      </c>
      <c r="C1809">
        <v>700</v>
      </c>
      <c r="D1809" s="1">
        <v>44440</v>
      </c>
      <c r="E1809" s="1"/>
      <c r="F1809" s="1"/>
      <c r="G1809">
        <v>1</v>
      </c>
      <c r="H1809" t="s">
        <v>1165</v>
      </c>
      <c r="I1809" s="1"/>
      <c r="L1809" t="s">
        <v>4500</v>
      </c>
      <c r="M1809" t="s">
        <v>75</v>
      </c>
      <c r="N1809" t="s">
        <v>3412</v>
      </c>
      <c r="O1809" t="s">
        <v>58</v>
      </c>
      <c r="Q1809" t="s">
        <v>739</v>
      </c>
      <c r="R1809" t="s">
        <v>4497</v>
      </c>
      <c r="U1809" t="s">
        <v>235</v>
      </c>
      <c r="V1809" t="s">
        <v>68</v>
      </c>
      <c r="AJ1809">
        <v>700</v>
      </c>
      <c r="AK1809">
        <v>100</v>
      </c>
      <c r="AL1809">
        <v>700</v>
      </c>
      <c r="AM1809">
        <v>100</v>
      </c>
      <c r="AN1809">
        <v>700</v>
      </c>
      <c r="AO1809">
        <v>100</v>
      </c>
      <c r="AP1809">
        <v>700</v>
      </c>
      <c r="AQ1809">
        <v>100</v>
      </c>
      <c r="AS1809" t="s">
        <v>268</v>
      </c>
      <c r="AU1809" t="s">
        <v>95</v>
      </c>
      <c r="BB1809" t="s">
        <v>4498</v>
      </c>
    </row>
    <row r="1810" spans="1:54" x14ac:dyDescent="0.35">
      <c r="A1810">
        <v>1870</v>
      </c>
      <c r="B1810" t="s">
        <v>4501</v>
      </c>
      <c r="C1810">
        <v>2900</v>
      </c>
      <c r="D1810" s="1">
        <v>44348</v>
      </c>
      <c r="E1810" s="1"/>
      <c r="F1810" s="1"/>
      <c r="G1810">
        <v>2</v>
      </c>
      <c r="H1810" t="s">
        <v>55</v>
      </c>
      <c r="I1810" s="1">
        <v>44628</v>
      </c>
      <c r="M1810" t="s">
        <v>734</v>
      </c>
      <c r="N1810" t="s">
        <v>328</v>
      </c>
      <c r="O1810" t="s">
        <v>58</v>
      </c>
      <c r="Q1810" t="s">
        <v>664</v>
      </c>
      <c r="R1810" t="s">
        <v>4502</v>
      </c>
      <c r="S1810" t="s">
        <v>4503</v>
      </c>
      <c r="U1810" t="s">
        <v>667</v>
      </c>
      <c r="V1810" t="s">
        <v>68</v>
      </c>
      <c r="W1810">
        <v>1700</v>
      </c>
      <c r="X1810">
        <v>1700</v>
      </c>
      <c r="AJ1810">
        <v>1200</v>
      </c>
      <c r="AK1810">
        <v>41.379310344827999</v>
      </c>
      <c r="AL1810">
        <v>1200</v>
      </c>
      <c r="AM1810">
        <v>41.379310344827999</v>
      </c>
      <c r="AN1810">
        <v>1200</v>
      </c>
      <c r="AO1810">
        <v>41.379310344827999</v>
      </c>
      <c r="AP1810">
        <v>1200</v>
      </c>
      <c r="AQ1810">
        <v>41.379310344827999</v>
      </c>
      <c r="AU1810" t="s">
        <v>150</v>
      </c>
      <c r="AV1810" t="s">
        <v>63</v>
      </c>
      <c r="AY1810" t="s">
        <v>115</v>
      </c>
      <c r="BB1810" t="s">
        <v>4504</v>
      </c>
    </row>
    <row r="1811" spans="1:54" x14ac:dyDescent="0.35">
      <c r="A1811">
        <v>1871</v>
      </c>
      <c r="B1811" t="s">
        <v>4505</v>
      </c>
      <c r="C1811">
        <v>17000</v>
      </c>
      <c r="D1811" s="1">
        <v>44470</v>
      </c>
      <c r="E1811" s="1"/>
      <c r="F1811" s="1"/>
      <c r="G1811">
        <v>12</v>
      </c>
      <c r="H1811" t="s">
        <v>55</v>
      </c>
      <c r="I1811" s="1">
        <v>45188</v>
      </c>
      <c r="M1811" t="s">
        <v>93</v>
      </c>
      <c r="N1811" t="s">
        <v>93</v>
      </c>
      <c r="O1811" t="s">
        <v>58</v>
      </c>
      <c r="Q1811" t="s">
        <v>109</v>
      </c>
      <c r="R1811" t="s">
        <v>4506</v>
      </c>
      <c r="U1811" t="s">
        <v>61</v>
      </c>
      <c r="V1811" t="s">
        <v>68</v>
      </c>
      <c r="AJ1811">
        <v>17000</v>
      </c>
      <c r="AK1811">
        <v>100</v>
      </c>
      <c r="AL1811">
        <v>17000</v>
      </c>
      <c r="AM1811">
        <v>100</v>
      </c>
      <c r="AN1811">
        <v>17000</v>
      </c>
      <c r="AO1811">
        <v>100</v>
      </c>
      <c r="AP1811">
        <v>17000</v>
      </c>
      <c r="AQ1811">
        <v>100</v>
      </c>
      <c r="AT1811" t="s">
        <v>1837</v>
      </c>
      <c r="AU1811" t="s">
        <v>95</v>
      </c>
      <c r="AV1811" t="s">
        <v>64</v>
      </c>
      <c r="AX1811" t="s">
        <v>63</v>
      </c>
      <c r="AY1811" t="s">
        <v>4507</v>
      </c>
      <c r="BB1811" t="s">
        <v>4508</v>
      </c>
    </row>
    <row r="1812" spans="1:54" x14ac:dyDescent="0.35">
      <c r="A1812">
        <v>1872</v>
      </c>
      <c r="B1812" t="s">
        <v>4509</v>
      </c>
      <c r="C1812">
        <v>20000</v>
      </c>
      <c r="D1812" s="1">
        <v>44348</v>
      </c>
      <c r="E1812" s="1"/>
      <c r="F1812" s="1"/>
      <c r="G1812">
        <v>3</v>
      </c>
      <c r="H1812" t="s">
        <v>55</v>
      </c>
      <c r="I1812" s="1">
        <v>44497</v>
      </c>
      <c r="M1812" t="s">
        <v>104</v>
      </c>
      <c r="N1812" t="s">
        <v>75</v>
      </c>
      <c r="O1812" t="s">
        <v>58</v>
      </c>
      <c r="Q1812" t="s">
        <v>210</v>
      </c>
      <c r="R1812" t="s">
        <v>4510</v>
      </c>
      <c r="S1812" t="s">
        <v>4511</v>
      </c>
      <c r="U1812" t="s">
        <v>61</v>
      </c>
      <c r="V1812" t="s">
        <v>68</v>
      </c>
      <c r="AJ1812">
        <v>20000</v>
      </c>
      <c r="AK1812">
        <v>100</v>
      </c>
      <c r="AL1812">
        <v>20000</v>
      </c>
      <c r="AM1812">
        <v>100</v>
      </c>
      <c r="AN1812">
        <v>20000</v>
      </c>
      <c r="AO1812">
        <v>100</v>
      </c>
      <c r="AP1812">
        <v>20000</v>
      </c>
      <c r="AQ1812">
        <v>100</v>
      </c>
      <c r="AU1812" t="s">
        <v>150</v>
      </c>
      <c r="AX1812" t="s">
        <v>63</v>
      </c>
      <c r="AY1812" t="s">
        <v>151</v>
      </c>
      <c r="BB1812" t="s">
        <v>4512</v>
      </c>
    </row>
    <row r="1813" spans="1:54" x14ac:dyDescent="0.35">
      <c r="A1813">
        <v>1873</v>
      </c>
      <c r="B1813" t="s">
        <v>4513</v>
      </c>
      <c r="C1813">
        <v>23000</v>
      </c>
      <c r="D1813" s="1">
        <v>44470</v>
      </c>
      <c r="E1813" s="1"/>
      <c r="F1813" s="1"/>
      <c r="G1813">
        <v>12</v>
      </c>
      <c r="H1813" t="s">
        <v>55</v>
      </c>
      <c r="I1813" s="1">
        <v>44497</v>
      </c>
      <c r="M1813" t="s">
        <v>104</v>
      </c>
      <c r="N1813" t="s">
        <v>75</v>
      </c>
      <c r="O1813" t="s">
        <v>58</v>
      </c>
      <c r="Q1813" t="s">
        <v>109</v>
      </c>
      <c r="R1813" t="s">
        <v>4510</v>
      </c>
      <c r="S1813" t="s">
        <v>4511</v>
      </c>
      <c r="U1813" t="s">
        <v>61</v>
      </c>
      <c r="V1813" t="s">
        <v>68</v>
      </c>
      <c r="AJ1813">
        <v>23000</v>
      </c>
      <c r="AK1813">
        <v>100</v>
      </c>
      <c r="AL1813">
        <v>23000</v>
      </c>
      <c r="AM1813">
        <v>100</v>
      </c>
      <c r="AN1813">
        <v>23000</v>
      </c>
      <c r="AO1813">
        <v>100</v>
      </c>
      <c r="AP1813">
        <v>23000</v>
      </c>
      <c r="AQ1813">
        <v>100</v>
      </c>
      <c r="AU1813" t="s">
        <v>150</v>
      </c>
      <c r="AX1813" t="s">
        <v>63</v>
      </c>
      <c r="AY1813" t="s">
        <v>4514</v>
      </c>
      <c r="BB1813" t="s">
        <v>4512</v>
      </c>
    </row>
    <row r="1814" spans="1:54" x14ac:dyDescent="0.35">
      <c r="A1814">
        <v>1874</v>
      </c>
      <c r="B1814" t="s">
        <v>4515</v>
      </c>
      <c r="C1814">
        <v>8000</v>
      </c>
      <c r="D1814" s="1">
        <v>44470</v>
      </c>
      <c r="E1814" s="1"/>
      <c r="F1814" s="1"/>
      <c r="G1814">
        <v>6</v>
      </c>
      <c r="H1814" t="s">
        <v>1165</v>
      </c>
      <c r="I1814" s="1"/>
      <c r="M1814" t="s">
        <v>93</v>
      </c>
      <c r="N1814" t="s">
        <v>93</v>
      </c>
      <c r="O1814" t="s">
        <v>58</v>
      </c>
      <c r="Q1814" t="s">
        <v>253</v>
      </c>
      <c r="R1814" t="s">
        <v>4516</v>
      </c>
      <c r="U1814" t="s">
        <v>61</v>
      </c>
      <c r="V1814" t="s">
        <v>68</v>
      </c>
      <c r="AJ1814">
        <v>8000</v>
      </c>
      <c r="AK1814">
        <v>100</v>
      </c>
      <c r="AL1814">
        <v>8000</v>
      </c>
      <c r="AM1814">
        <v>100</v>
      </c>
      <c r="AN1814">
        <v>8000</v>
      </c>
      <c r="AO1814">
        <v>100</v>
      </c>
      <c r="AP1814">
        <v>8000</v>
      </c>
      <c r="AQ1814">
        <v>100</v>
      </c>
      <c r="AT1814" t="s">
        <v>1837</v>
      </c>
      <c r="AU1814" t="s">
        <v>198</v>
      </c>
      <c r="AV1814" t="s">
        <v>64</v>
      </c>
      <c r="AX1814" t="s">
        <v>63</v>
      </c>
      <c r="AY1814" t="s">
        <v>4517</v>
      </c>
      <c r="BB1814" t="s">
        <v>4518</v>
      </c>
    </row>
    <row r="1815" spans="1:54" x14ac:dyDescent="0.35">
      <c r="A1815">
        <v>1875</v>
      </c>
      <c r="B1815" t="s">
        <v>4519</v>
      </c>
      <c r="C1815">
        <v>9300</v>
      </c>
      <c r="D1815" s="1">
        <v>44501</v>
      </c>
      <c r="E1815" s="1"/>
      <c r="F1815" s="1"/>
      <c r="G1815">
        <v>7</v>
      </c>
      <c r="H1815" t="s">
        <v>55</v>
      </c>
      <c r="I1815" s="1">
        <v>44838</v>
      </c>
      <c r="J1815">
        <v>100</v>
      </c>
      <c r="L1815" t="s">
        <v>4066</v>
      </c>
      <c r="M1815" t="s">
        <v>124</v>
      </c>
      <c r="N1815" t="s">
        <v>93</v>
      </c>
      <c r="O1815" t="s">
        <v>58</v>
      </c>
      <c r="Q1815" t="s">
        <v>109</v>
      </c>
      <c r="R1815" t="s">
        <v>4520</v>
      </c>
      <c r="U1815" t="s">
        <v>61</v>
      </c>
      <c r="V1815" t="s">
        <v>62</v>
      </c>
      <c r="W1815">
        <v>4800</v>
      </c>
      <c r="Y1815">
        <v>1536</v>
      </c>
      <c r="AB1815">
        <v>100</v>
      </c>
      <c r="AC1815">
        <v>102.6</v>
      </c>
      <c r="AD1815">
        <v>1618</v>
      </c>
      <c r="AI1815">
        <v>1618</v>
      </c>
      <c r="AJ1815">
        <v>9300</v>
      </c>
      <c r="AK1815">
        <v>100</v>
      </c>
      <c r="AL1815">
        <v>9300</v>
      </c>
      <c r="AM1815">
        <v>100</v>
      </c>
      <c r="AN1815">
        <v>7764</v>
      </c>
      <c r="AO1815">
        <v>83.483870967742007</v>
      </c>
      <c r="AP1815">
        <v>7682</v>
      </c>
      <c r="AQ1815">
        <v>82.602150537634003</v>
      </c>
      <c r="AS1815" t="s">
        <v>4068</v>
      </c>
      <c r="AT1815" t="s">
        <v>4069</v>
      </c>
      <c r="AU1815" t="s">
        <v>81</v>
      </c>
      <c r="AV1815" t="s">
        <v>64</v>
      </c>
      <c r="AX1815" t="s">
        <v>63</v>
      </c>
      <c r="AY1815" t="s">
        <v>4521</v>
      </c>
      <c r="BB1815" t="s">
        <v>3587</v>
      </c>
    </row>
    <row r="1816" spans="1:54" x14ac:dyDescent="0.35">
      <c r="A1816">
        <v>1876</v>
      </c>
      <c r="B1816" t="s">
        <v>4522</v>
      </c>
      <c r="C1816">
        <v>5400</v>
      </c>
      <c r="D1816" s="1">
        <v>44348</v>
      </c>
      <c r="E1816" s="1"/>
      <c r="F1816" s="1"/>
      <c r="G1816">
        <v>3</v>
      </c>
      <c r="H1816" t="s">
        <v>55</v>
      </c>
      <c r="I1816" s="1">
        <v>44628</v>
      </c>
      <c r="J1816">
        <v>100</v>
      </c>
      <c r="L1816" t="s">
        <v>4523</v>
      </c>
      <c r="M1816" t="s">
        <v>504</v>
      </c>
      <c r="N1816" t="s">
        <v>75</v>
      </c>
      <c r="O1816" t="s">
        <v>58</v>
      </c>
      <c r="Q1816" t="s">
        <v>862</v>
      </c>
      <c r="R1816" t="s">
        <v>1717</v>
      </c>
      <c r="S1816" t="s">
        <v>3434</v>
      </c>
      <c r="U1816" t="s">
        <v>235</v>
      </c>
      <c r="V1816" t="s">
        <v>62</v>
      </c>
      <c r="W1816">
        <v>900</v>
      </c>
      <c r="X1816">
        <v>900</v>
      </c>
      <c r="AD1816">
        <v>574.375</v>
      </c>
      <c r="AF1816">
        <v>500</v>
      </c>
      <c r="AJ1816">
        <v>4500</v>
      </c>
      <c r="AK1816">
        <v>83.333333333333002</v>
      </c>
      <c r="AL1816">
        <v>4500</v>
      </c>
      <c r="AM1816">
        <v>83.333333333333002</v>
      </c>
      <c r="AN1816">
        <v>4500</v>
      </c>
      <c r="AO1816">
        <v>83.333333333333002</v>
      </c>
      <c r="AP1816">
        <v>4500</v>
      </c>
      <c r="AQ1816">
        <v>83.333333333333002</v>
      </c>
      <c r="AU1816" t="s">
        <v>81</v>
      </c>
      <c r="AX1816" t="s">
        <v>64</v>
      </c>
    </row>
    <row r="1817" spans="1:54" x14ac:dyDescent="0.35">
      <c r="A1817">
        <v>1877</v>
      </c>
      <c r="B1817" t="s">
        <v>4524</v>
      </c>
      <c r="C1817">
        <v>6000</v>
      </c>
      <c r="D1817" s="1">
        <v>44348</v>
      </c>
      <c r="E1817" s="1"/>
      <c r="F1817" s="1"/>
      <c r="G1817">
        <v>3</v>
      </c>
      <c r="H1817" t="s">
        <v>55</v>
      </c>
      <c r="I1817" s="1">
        <v>44628</v>
      </c>
      <c r="J1817">
        <v>100</v>
      </c>
      <c r="L1817" t="s">
        <v>4525</v>
      </c>
      <c r="M1817" t="s">
        <v>504</v>
      </c>
      <c r="N1817" t="s">
        <v>75</v>
      </c>
      <c r="O1817" t="s">
        <v>58</v>
      </c>
      <c r="Q1817" t="s">
        <v>862</v>
      </c>
      <c r="R1817" t="s">
        <v>1717</v>
      </c>
      <c r="S1817" t="s">
        <v>3434</v>
      </c>
      <c r="U1817" t="s">
        <v>235</v>
      </c>
      <c r="V1817" t="s">
        <v>62</v>
      </c>
      <c r="W1817">
        <v>1000</v>
      </c>
      <c r="X1817">
        <v>1000</v>
      </c>
      <c r="AD1817">
        <v>705.125</v>
      </c>
      <c r="AJ1817">
        <v>5000</v>
      </c>
      <c r="AK1817">
        <v>83.333333333333002</v>
      </c>
      <c r="AL1817">
        <v>5000</v>
      </c>
      <c r="AM1817">
        <v>83.333333333333002</v>
      </c>
      <c r="AN1817">
        <v>5000</v>
      </c>
      <c r="AO1817">
        <v>83.333333333333002</v>
      </c>
      <c r="AP1817">
        <v>5000</v>
      </c>
      <c r="AQ1817">
        <v>83.333333333333002</v>
      </c>
      <c r="AU1817" t="s">
        <v>81</v>
      </c>
      <c r="AV1817" t="s">
        <v>63</v>
      </c>
      <c r="AX1817" t="s">
        <v>64</v>
      </c>
    </row>
    <row r="1818" spans="1:54" x14ac:dyDescent="0.35">
      <c r="A1818">
        <v>1878</v>
      </c>
      <c r="B1818" t="s">
        <v>4526</v>
      </c>
      <c r="C1818">
        <v>4000</v>
      </c>
      <c r="D1818" s="1">
        <v>44348</v>
      </c>
      <c r="E1818" s="1"/>
      <c r="F1818" s="1"/>
      <c r="G1818">
        <v>3</v>
      </c>
      <c r="H1818" t="s">
        <v>55</v>
      </c>
      <c r="I1818" s="1">
        <v>44628</v>
      </c>
      <c r="M1818" t="s">
        <v>734</v>
      </c>
      <c r="N1818" t="s">
        <v>328</v>
      </c>
      <c r="O1818" t="s">
        <v>58</v>
      </c>
      <c r="Q1818" t="s">
        <v>664</v>
      </c>
      <c r="R1818" t="s">
        <v>4527</v>
      </c>
      <c r="S1818" t="s">
        <v>4528</v>
      </c>
      <c r="U1818" t="s">
        <v>667</v>
      </c>
      <c r="V1818" t="s">
        <v>68</v>
      </c>
      <c r="W1818">
        <v>2200</v>
      </c>
      <c r="X1818">
        <v>2200</v>
      </c>
      <c r="AJ1818">
        <v>1800</v>
      </c>
      <c r="AK1818">
        <v>45</v>
      </c>
      <c r="AL1818">
        <v>1800</v>
      </c>
      <c r="AM1818">
        <v>45</v>
      </c>
      <c r="AN1818">
        <v>1800</v>
      </c>
      <c r="AO1818">
        <v>45</v>
      </c>
      <c r="AP1818">
        <v>1800</v>
      </c>
      <c r="AQ1818">
        <v>45</v>
      </c>
      <c r="AU1818" t="s">
        <v>150</v>
      </c>
      <c r="AV1818" t="s">
        <v>63</v>
      </c>
      <c r="AY1818" t="s">
        <v>115</v>
      </c>
      <c r="BB1818" t="s">
        <v>4529</v>
      </c>
    </row>
    <row r="1819" spans="1:54" x14ac:dyDescent="0.35">
      <c r="A1819">
        <v>1879</v>
      </c>
      <c r="B1819" t="s">
        <v>4530</v>
      </c>
      <c r="C1819">
        <v>5386</v>
      </c>
      <c r="D1819" s="1">
        <v>44348</v>
      </c>
      <c r="E1819" s="1"/>
      <c r="F1819" s="1"/>
      <c r="G1819">
        <v>2</v>
      </c>
      <c r="H1819" t="s">
        <v>55</v>
      </c>
      <c r="I1819" s="1">
        <v>44628</v>
      </c>
      <c r="J1819">
        <v>100</v>
      </c>
      <c r="L1819" t="s">
        <v>4531</v>
      </c>
      <c r="M1819" t="s">
        <v>504</v>
      </c>
      <c r="N1819" t="s">
        <v>75</v>
      </c>
      <c r="O1819" t="s">
        <v>58</v>
      </c>
      <c r="Q1819" t="s">
        <v>739</v>
      </c>
      <c r="R1819" t="s">
        <v>505</v>
      </c>
      <c r="S1819" t="s">
        <v>3095</v>
      </c>
      <c r="U1819" t="s">
        <v>235</v>
      </c>
      <c r="V1819" t="s">
        <v>62</v>
      </c>
      <c r="AD1819">
        <v>1570</v>
      </c>
      <c r="AJ1819">
        <v>5386</v>
      </c>
      <c r="AK1819">
        <v>100</v>
      </c>
      <c r="AL1819">
        <v>5386</v>
      </c>
      <c r="AM1819">
        <v>100</v>
      </c>
      <c r="AN1819">
        <v>5386</v>
      </c>
      <c r="AO1819">
        <v>100</v>
      </c>
      <c r="AP1819">
        <v>5386</v>
      </c>
      <c r="AQ1819">
        <v>100</v>
      </c>
      <c r="AU1819" t="s">
        <v>216</v>
      </c>
      <c r="AV1819" t="s">
        <v>63</v>
      </c>
      <c r="AX1819" t="s">
        <v>64</v>
      </c>
      <c r="BB1819" t="s">
        <v>4532</v>
      </c>
    </row>
    <row r="1820" spans="1:54" x14ac:dyDescent="0.35">
      <c r="A1820">
        <v>1880</v>
      </c>
      <c r="B1820" t="s">
        <v>4533</v>
      </c>
      <c r="C1820">
        <v>4500</v>
      </c>
      <c r="D1820" s="1">
        <v>44317</v>
      </c>
      <c r="E1820" s="1"/>
      <c r="F1820" s="1"/>
      <c r="G1820">
        <v>2</v>
      </c>
      <c r="H1820" t="s">
        <v>55</v>
      </c>
      <c r="I1820" s="1">
        <v>44636</v>
      </c>
      <c r="J1820">
        <v>100</v>
      </c>
      <c r="L1820" t="s">
        <v>3891</v>
      </c>
      <c r="M1820" t="s">
        <v>744</v>
      </c>
      <c r="N1820" t="s">
        <v>75</v>
      </c>
      <c r="O1820" t="s">
        <v>58</v>
      </c>
      <c r="Q1820" t="s">
        <v>756</v>
      </c>
      <c r="R1820" t="s">
        <v>3535</v>
      </c>
      <c r="S1820" t="s">
        <v>104</v>
      </c>
      <c r="U1820" t="s">
        <v>235</v>
      </c>
      <c r="V1820" t="s">
        <v>62</v>
      </c>
      <c r="W1820">
        <v>720</v>
      </c>
      <c r="X1820">
        <v>720</v>
      </c>
      <c r="AD1820">
        <v>248.375</v>
      </c>
      <c r="AF1820">
        <v>720</v>
      </c>
      <c r="AJ1820">
        <v>3780</v>
      </c>
      <c r="AK1820">
        <v>84</v>
      </c>
      <c r="AL1820">
        <v>3780</v>
      </c>
      <c r="AM1820">
        <v>84</v>
      </c>
      <c r="AN1820">
        <v>3780</v>
      </c>
      <c r="AO1820">
        <v>84</v>
      </c>
      <c r="AP1820">
        <v>3780</v>
      </c>
      <c r="AQ1820">
        <v>84</v>
      </c>
      <c r="AU1820" t="s">
        <v>150</v>
      </c>
    </row>
    <row r="1821" spans="1:54" x14ac:dyDescent="0.35">
      <c r="A1821">
        <v>1881</v>
      </c>
      <c r="B1821" t="s">
        <v>4534</v>
      </c>
      <c r="C1821">
        <v>9000</v>
      </c>
      <c r="D1821" s="1">
        <v>44378</v>
      </c>
      <c r="E1821" s="1"/>
      <c r="F1821" s="1"/>
      <c r="G1821">
        <v>7</v>
      </c>
      <c r="H1821" t="s">
        <v>55</v>
      </c>
      <c r="I1821" s="1">
        <v>44707</v>
      </c>
      <c r="J1821">
        <v>100</v>
      </c>
      <c r="L1821" t="s">
        <v>4066</v>
      </c>
      <c r="M1821" t="s">
        <v>93</v>
      </c>
      <c r="N1821" t="s">
        <v>93</v>
      </c>
      <c r="O1821" t="s">
        <v>58</v>
      </c>
      <c r="Q1821" t="s">
        <v>109</v>
      </c>
      <c r="R1821" t="s">
        <v>4535</v>
      </c>
      <c r="U1821" t="s">
        <v>61</v>
      </c>
      <c r="V1821" t="s">
        <v>62</v>
      </c>
      <c r="AD1821">
        <v>2899</v>
      </c>
      <c r="AJ1821">
        <v>9000</v>
      </c>
      <c r="AK1821">
        <v>100</v>
      </c>
      <c r="AL1821">
        <v>9000</v>
      </c>
      <c r="AM1821">
        <v>100</v>
      </c>
      <c r="AN1821">
        <v>9000</v>
      </c>
      <c r="AO1821">
        <v>100</v>
      </c>
      <c r="AP1821">
        <v>9000</v>
      </c>
      <c r="AQ1821">
        <v>100</v>
      </c>
      <c r="AS1821" t="s">
        <v>4068</v>
      </c>
      <c r="AT1821" t="s">
        <v>4069</v>
      </c>
      <c r="AU1821" t="s">
        <v>95</v>
      </c>
      <c r="AV1821" t="s">
        <v>64</v>
      </c>
      <c r="AX1821" t="s">
        <v>63</v>
      </c>
      <c r="AY1821" t="s">
        <v>4536</v>
      </c>
      <c r="BB1821" t="s">
        <v>4537</v>
      </c>
    </row>
    <row r="1822" spans="1:54" x14ac:dyDescent="0.35">
      <c r="A1822">
        <v>1882</v>
      </c>
      <c r="B1822" t="s">
        <v>4538</v>
      </c>
      <c r="C1822">
        <v>9300</v>
      </c>
      <c r="D1822" s="1">
        <v>44378</v>
      </c>
      <c r="E1822" s="1"/>
      <c r="F1822" s="1"/>
      <c r="G1822">
        <v>6</v>
      </c>
      <c r="H1822" t="s">
        <v>55</v>
      </c>
      <c r="I1822" s="1">
        <v>44918</v>
      </c>
      <c r="J1822">
        <v>100</v>
      </c>
      <c r="L1822" t="s">
        <v>4066</v>
      </c>
      <c r="M1822" t="s">
        <v>74</v>
      </c>
      <c r="N1822" t="s">
        <v>93</v>
      </c>
      <c r="O1822" t="s">
        <v>58</v>
      </c>
      <c r="Q1822" t="s">
        <v>109</v>
      </c>
      <c r="R1822" t="s">
        <v>4539</v>
      </c>
      <c r="U1822" t="s">
        <v>61</v>
      </c>
      <c r="V1822" t="s">
        <v>62</v>
      </c>
      <c r="W1822">
        <v>8000</v>
      </c>
      <c r="Y1822">
        <v>2216</v>
      </c>
      <c r="AB1822">
        <v>100</v>
      </c>
      <c r="AC1822">
        <v>323.56</v>
      </c>
      <c r="AD1822">
        <v>4975.5</v>
      </c>
      <c r="AI1822">
        <v>4975.5</v>
      </c>
      <c r="AJ1822">
        <v>9300</v>
      </c>
      <c r="AK1822">
        <v>100</v>
      </c>
      <c r="AL1822">
        <v>9300</v>
      </c>
      <c r="AM1822">
        <v>100</v>
      </c>
      <c r="AN1822">
        <v>7084</v>
      </c>
      <c r="AO1822">
        <v>76.172043010753001</v>
      </c>
      <c r="AP1822">
        <v>4324.5</v>
      </c>
      <c r="AQ1822">
        <v>46.5</v>
      </c>
      <c r="AS1822" t="s">
        <v>4068</v>
      </c>
      <c r="AT1822" t="s">
        <v>4069</v>
      </c>
      <c r="AU1822" t="s">
        <v>2937</v>
      </c>
      <c r="AV1822" t="s">
        <v>64</v>
      </c>
      <c r="AX1822" t="s">
        <v>63</v>
      </c>
      <c r="AY1822" t="s">
        <v>4540</v>
      </c>
      <c r="BB1822" t="s">
        <v>4541</v>
      </c>
    </row>
    <row r="1823" spans="1:54" x14ac:dyDescent="0.35">
      <c r="A1823">
        <v>1883</v>
      </c>
      <c r="B1823" t="s">
        <v>4542</v>
      </c>
      <c r="C1823">
        <v>17000</v>
      </c>
      <c r="D1823" s="1">
        <v>44378</v>
      </c>
      <c r="E1823" s="1"/>
      <c r="F1823" s="1"/>
      <c r="G1823">
        <v>12</v>
      </c>
      <c r="H1823" t="s">
        <v>55</v>
      </c>
      <c r="I1823" s="1">
        <v>44497</v>
      </c>
      <c r="M1823" t="s">
        <v>93</v>
      </c>
      <c r="N1823" t="s">
        <v>93</v>
      </c>
      <c r="O1823" t="s">
        <v>58</v>
      </c>
      <c r="Q1823" t="s">
        <v>109</v>
      </c>
      <c r="R1823" t="s">
        <v>4543</v>
      </c>
      <c r="U1823" t="s">
        <v>61</v>
      </c>
      <c r="V1823" t="s">
        <v>68</v>
      </c>
      <c r="AJ1823">
        <v>17000</v>
      </c>
      <c r="AK1823">
        <v>100</v>
      </c>
      <c r="AL1823">
        <v>17000</v>
      </c>
      <c r="AM1823">
        <v>100</v>
      </c>
      <c r="AN1823">
        <v>17000</v>
      </c>
      <c r="AO1823">
        <v>100</v>
      </c>
      <c r="AP1823">
        <v>17000</v>
      </c>
      <c r="AQ1823">
        <v>100</v>
      </c>
      <c r="AT1823" t="s">
        <v>1837</v>
      </c>
      <c r="AU1823" t="s">
        <v>95</v>
      </c>
      <c r="AV1823" t="s">
        <v>64</v>
      </c>
      <c r="AX1823" t="s">
        <v>63</v>
      </c>
      <c r="AY1823" t="s">
        <v>4491</v>
      </c>
      <c r="BB1823" t="s">
        <v>4544</v>
      </c>
    </row>
    <row r="1824" spans="1:54" x14ac:dyDescent="0.35">
      <c r="A1824">
        <v>1884</v>
      </c>
      <c r="B1824" t="s">
        <v>4545</v>
      </c>
      <c r="C1824">
        <v>9300</v>
      </c>
      <c r="D1824" s="1">
        <v>44440</v>
      </c>
      <c r="E1824" s="1"/>
      <c r="F1824" s="1"/>
      <c r="G1824">
        <v>7</v>
      </c>
      <c r="H1824" t="s">
        <v>55</v>
      </c>
      <c r="I1824" s="1">
        <v>44678</v>
      </c>
      <c r="J1824">
        <v>100</v>
      </c>
      <c r="L1824" t="s">
        <v>4066</v>
      </c>
      <c r="M1824" t="s">
        <v>201</v>
      </c>
      <c r="N1824" t="s">
        <v>93</v>
      </c>
      <c r="O1824" t="s">
        <v>58</v>
      </c>
      <c r="Q1824" t="s">
        <v>109</v>
      </c>
      <c r="R1824" t="s">
        <v>4546</v>
      </c>
      <c r="U1824" t="s">
        <v>61</v>
      </c>
      <c r="V1824" t="s">
        <v>62</v>
      </c>
      <c r="W1824">
        <v>8800</v>
      </c>
      <c r="Y1824">
        <v>2512</v>
      </c>
      <c r="AB1824">
        <v>100</v>
      </c>
      <c r="AC1824">
        <v>129.46</v>
      </c>
      <c r="AD1824">
        <v>2718</v>
      </c>
      <c r="AI1824">
        <v>2718</v>
      </c>
      <c r="AJ1824">
        <v>9300</v>
      </c>
      <c r="AK1824">
        <v>100</v>
      </c>
      <c r="AL1824">
        <v>9300</v>
      </c>
      <c r="AM1824">
        <v>100</v>
      </c>
      <c r="AN1824">
        <v>6788</v>
      </c>
      <c r="AO1824">
        <v>72.989247311827995</v>
      </c>
      <c r="AP1824">
        <v>6582</v>
      </c>
      <c r="AQ1824">
        <v>70.774193548387004</v>
      </c>
      <c r="AS1824" t="s">
        <v>4068</v>
      </c>
      <c r="AT1824" t="s">
        <v>4069</v>
      </c>
      <c r="AU1824" t="s">
        <v>150</v>
      </c>
      <c r="AV1824" t="s">
        <v>64</v>
      </c>
      <c r="AX1824" t="s">
        <v>63</v>
      </c>
      <c r="AY1824" t="s">
        <v>102</v>
      </c>
      <c r="BB1824" t="s">
        <v>4547</v>
      </c>
    </row>
    <row r="1825" spans="1:54" x14ac:dyDescent="0.35">
      <c r="A1825">
        <v>1885</v>
      </c>
      <c r="B1825" t="s">
        <v>4548</v>
      </c>
      <c r="C1825">
        <v>9000</v>
      </c>
      <c r="D1825" s="1">
        <v>44378</v>
      </c>
      <c r="E1825" s="1"/>
      <c r="F1825" s="1"/>
      <c r="G1825">
        <v>6</v>
      </c>
      <c r="H1825" t="s">
        <v>55</v>
      </c>
      <c r="I1825" s="1">
        <v>44497</v>
      </c>
      <c r="M1825" t="s">
        <v>93</v>
      </c>
      <c r="N1825" t="s">
        <v>93</v>
      </c>
      <c r="O1825" t="s">
        <v>58</v>
      </c>
      <c r="Q1825" t="s">
        <v>109</v>
      </c>
      <c r="R1825" t="s">
        <v>4549</v>
      </c>
      <c r="U1825" t="s">
        <v>61</v>
      </c>
      <c r="V1825" t="s">
        <v>68</v>
      </c>
      <c r="AJ1825">
        <v>9000</v>
      </c>
      <c r="AK1825">
        <v>100</v>
      </c>
      <c r="AL1825">
        <v>9000</v>
      </c>
      <c r="AM1825">
        <v>100</v>
      </c>
      <c r="AN1825">
        <v>9000</v>
      </c>
      <c r="AO1825">
        <v>100</v>
      </c>
      <c r="AP1825">
        <v>9000</v>
      </c>
      <c r="AQ1825">
        <v>100</v>
      </c>
      <c r="AT1825" t="s">
        <v>1837</v>
      </c>
      <c r="AU1825" t="s">
        <v>150</v>
      </c>
      <c r="AV1825" t="s">
        <v>64</v>
      </c>
      <c r="AX1825" t="s">
        <v>63</v>
      </c>
      <c r="AY1825" t="s">
        <v>4550</v>
      </c>
      <c r="BB1825" t="s">
        <v>4551</v>
      </c>
    </row>
    <row r="1826" spans="1:54" x14ac:dyDescent="0.35">
      <c r="A1826">
        <v>1886</v>
      </c>
      <c r="B1826" t="s">
        <v>4552</v>
      </c>
      <c r="C1826">
        <v>5115</v>
      </c>
      <c r="D1826" s="1">
        <v>44501</v>
      </c>
      <c r="E1826" s="1"/>
      <c r="F1826" s="1"/>
      <c r="G1826">
        <v>10</v>
      </c>
      <c r="H1826" t="s">
        <v>55</v>
      </c>
      <c r="I1826" s="1">
        <v>44949</v>
      </c>
      <c r="J1826">
        <v>100</v>
      </c>
      <c r="L1826" t="s">
        <v>4066</v>
      </c>
      <c r="M1826" t="s">
        <v>74</v>
      </c>
      <c r="N1826" t="s">
        <v>93</v>
      </c>
      <c r="O1826" t="s">
        <v>58</v>
      </c>
      <c r="Q1826" t="s">
        <v>253</v>
      </c>
      <c r="R1826" t="s">
        <v>4553</v>
      </c>
      <c r="U1826" t="s">
        <v>61</v>
      </c>
      <c r="V1826" t="s">
        <v>62</v>
      </c>
      <c r="AD1826">
        <v>1556</v>
      </c>
      <c r="AJ1826">
        <v>5115</v>
      </c>
      <c r="AK1826">
        <v>100</v>
      </c>
      <c r="AL1826">
        <v>5115</v>
      </c>
      <c r="AM1826">
        <v>100</v>
      </c>
      <c r="AN1826">
        <v>5115</v>
      </c>
      <c r="AO1826">
        <v>100</v>
      </c>
      <c r="AP1826">
        <v>5115</v>
      </c>
      <c r="AQ1826">
        <v>100</v>
      </c>
      <c r="AS1826" t="s">
        <v>4068</v>
      </c>
      <c r="AT1826" t="s">
        <v>4069</v>
      </c>
      <c r="AU1826" t="s">
        <v>198</v>
      </c>
      <c r="AV1826" t="s">
        <v>64</v>
      </c>
      <c r="AX1826" t="s">
        <v>63</v>
      </c>
      <c r="AY1826" t="s">
        <v>4554</v>
      </c>
      <c r="BB1826" t="s">
        <v>4555</v>
      </c>
    </row>
    <row r="1827" spans="1:54" x14ac:dyDescent="0.35">
      <c r="A1827">
        <v>1887</v>
      </c>
      <c r="B1827" t="s">
        <v>4556</v>
      </c>
      <c r="C1827">
        <v>16740</v>
      </c>
      <c r="D1827" s="1">
        <v>44440</v>
      </c>
      <c r="E1827" s="1"/>
      <c r="F1827" s="1"/>
      <c r="G1827">
        <v>12</v>
      </c>
      <c r="H1827" t="s">
        <v>55</v>
      </c>
      <c r="I1827" s="1">
        <v>44900</v>
      </c>
      <c r="J1827">
        <v>100</v>
      </c>
      <c r="L1827" t="s">
        <v>4066</v>
      </c>
      <c r="M1827" t="s">
        <v>124</v>
      </c>
      <c r="N1827" t="s">
        <v>93</v>
      </c>
      <c r="O1827" t="s">
        <v>58</v>
      </c>
      <c r="Q1827" t="s">
        <v>109</v>
      </c>
      <c r="R1827" t="s">
        <v>4557</v>
      </c>
      <c r="U1827" t="s">
        <v>61</v>
      </c>
      <c r="V1827" t="s">
        <v>62</v>
      </c>
      <c r="W1827">
        <v>11200</v>
      </c>
      <c r="Y1827">
        <v>3664</v>
      </c>
      <c r="AB1827">
        <v>100</v>
      </c>
      <c r="AC1827">
        <v>125</v>
      </c>
      <c r="AD1827">
        <v>4366.5</v>
      </c>
      <c r="AI1827">
        <v>4366.5</v>
      </c>
      <c r="AJ1827">
        <v>16740</v>
      </c>
      <c r="AK1827">
        <v>100</v>
      </c>
      <c r="AL1827">
        <v>16740</v>
      </c>
      <c r="AM1827">
        <v>100</v>
      </c>
      <c r="AN1827">
        <v>13076</v>
      </c>
      <c r="AO1827">
        <v>78.112305854241001</v>
      </c>
      <c r="AP1827">
        <v>12373.5</v>
      </c>
      <c r="AQ1827">
        <v>73.915770609318997</v>
      </c>
      <c r="AS1827" t="s">
        <v>4068</v>
      </c>
      <c r="AT1827" t="s">
        <v>4069</v>
      </c>
      <c r="AU1827" t="s">
        <v>81</v>
      </c>
      <c r="AV1827" t="s">
        <v>64</v>
      </c>
      <c r="AX1827" t="s">
        <v>63</v>
      </c>
      <c r="AY1827" t="s">
        <v>4558</v>
      </c>
      <c r="BB1827" t="s">
        <v>4559</v>
      </c>
    </row>
    <row r="1828" spans="1:54" x14ac:dyDescent="0.35">
      <c r="A1828">
        <v>1888</v>
      </c>
      <c r="B1828" t="s">
        <v>4560</v>
      </c>
      <c r="C1828">
        <v>16740</v>
      </c>
      <c r="D1828" s="1">
        <v>44409</v>
      </c>
      <c r="E1828" s="1"/>
      <c r="F1828" s="1"/>
      <c r="G1828">
        <v>12</v>
      </c>
      <c r="H1828" t="s">
        <v>55</v>
      </c>
      <c r="I1828" s="1">
        <v>44890</v>
      </c>
      <c r="J1828">
        <v>100</v>
      </c>
      <c r="L1828" t="s">
        <v>4066</v>
      </c>
      <c r="M1828" t="s">
        <v>299</v>
      </c>
      <c r="N1828" t="s">
        <v>93</v>
      </c>
      <c r="O1828" t="s">
        <v>58</v>
      </c>
      <c r="Q1828" t="s">
        <v>109</v>
      </c>
      <c r="R1828" t="s">
        <v>4561</v>
      </c>
      <c r="U1828" t="s">
        <v>61</v>
      </c>
      <c r="V1828" t="s">
        <v>62</v>
      </c>
      <c r="W1828">
        <v>9625</v>
      </c>
      <c r="X1828">
        <v>25</v>
      </c>
      <c r="Y1828">
        <v>3072</v>
      </c>
      <c r="AB1828">
        <v>100</v>
      </c>
      <c r="AC1828">
        <v>137.5</v>
      </c>
      <c r="AD1828">
        <v>4623</v>
      </c>
      <c r="AI1828">
        <v>4623</v>
      </c>
      <c r="AJ1828">
        <v>16715</v>
      </c>
      <c r="AK1828">
        <v>99.850657108722004</v>
      </c>
      <c r="AL1828">
        <v>16740</v>
      </c>
      <c r="AM1828">
        <v>100</v>
      </c>
      <c r="AN1828">
        <v>13643</v>
      </c>
      <c r="AO1828">
        <v>81.499402628435007</v>
      </c>
      <c r="AP1828">
        <v>12117</v>
      </c>
      <c r="AQ1828">
        <v>72.383512544802997</v>
      </c>
      <c r="AS1828" t="s">
        <v>4068</v>
      </c>
      <c r="AT1828" t="s">
        <v>4069</v>
      </c>
      <c r="AU1828" t="s">
        <v>1172</v>
      </c>
      <c r="AV1828" t="s">
        <v>64</v>
      </c>
      <c r="AX1828" t="s">
        <v>63</v>
      </c>
      <c r="AY1828" t="s">
        <v>4491</v>
      </c>
      <c r="BB1828" t="s">
        <v>3356</v>
      </c>
    </row>
    <row r="1829" spans="1:54" x14ac:dyDescent="0.35">
      <c r="A1829">
        <v>1889</v>
      </c>
      <c r="B1829" t="s">
        <v>4562</v>
      </c>
      <c r="C1829">
        <v>5000</v>
      </c>
      <c r="D1829" s="1">
        <v>44805</v>
      </c>
      <c r="E1829" s="1"/>
      <c r="F1829" s="1"/>
      <c r="G1829">
        <v>4</v>
      </c>
      <c r="H1829" t="s">
        <v>55</v>
      </c>
      <c r="I1829" s="1">
        <v>45188</v>
      </c>
      <c r="M1829" t="s">
        <v>205</v>
      </c>
      <c r="N1829" t="s">
        <v>75</v>
      </c>
      <c r="O1829" t="s">
        <v>433</v>
      </c>
      <c r="P1829" t="b">
        <v>1</v>
      </c>
      <c r="Q1829" t="s">
        <v>295</v>
      </c>
      <c r="R1829" t="s">
        <v>4563</v>
      </c>
      <c r="U1829" t="s">
        <v>61</v>
      </c>
      <c r="V1829" t="s">
        <v>68</v>
      </c>
      <c r="W1829">
        <v>5000</v>
      </c>
      <c r="Y1829">
        <v>1600</v>
      </c>
      <c r="AC1829">
        <v>88.41</v>
      </c>
      <c r="AD1829">
        <v>1414.5</v>
      </c>
      <c r="AI1829">
        <v>1414.5</v>
      </c>
      <c r="AJ1829">
        <v>5000</v>
      </c>
      <c r="AK1829">
        <v>100</v>
      </c>
      <c r="AL1829">
        <v>5000</v>
      </c>
      <c r="AM1829">
        <v>100</v>
      </c>
      <c r="AN1829">
        <v>3400</v>
      </c>
      <c r="AO1829">
        <v>68</v>
      </c>
      <c r="AP1829">
        <v>3585.5</v>
      </c>
      <c r="AQ1829">
        <v>71.709999999999994</v>
      </c>
      <c r="AR1829" t="s">
        <v>267</v>
      </c>
      <c r="AS1829" t="s">
        <v>3754</v>
      </c>
      <c r="AU1829" t="s">
        <v>95</v>
      </c>
      <c r="AX1829" t="s">
        <v>63</v>
      </c>
      <c r="AY1829" t="s">
        <v>4242</v>
      </c>
      <c r="BB1829" t="s">
        <v>4564</v>
      </c>
    </row>
    <row r="1830" spans="1:54" x14ac:dyDescent="0.35">
      <c r="A1830">
        <v>1891</v>
      </c>
      <c r="B1830" t="s">
        <v>4565</v>
      </c>
      <c r="C1830">
        <v>2600</v>
      </c>
      <c r="D1830" s="1">
        <v>44348</v>
      </c>
      <c r="E1830" s="1"/>
      <c r="F1830" s="1"/>
      <c r="G1830">
        <v>7</v>
      </c>
      <c r="H1830" t="s">
        <v>55</v>
      </c>
      <c r="I1830" s="1">
        <v>44628</v>
      </c>
      <c r="M1830" t="s">
        <v>734</v>
      </c>
      <c r="N1830" t="s">
        <v>328</v>
      </c>
      <c r="O1830" t="s">
        <v>58</v>
      </c>
      <c r="Q1830" t="s">
        <v>664</v>
      </c>
      <c r="R1830" t="s">
        <v>4566</v>
      </c>
      <c r="S1830" t="s">
        <v>4567</v>
      </c>
      <c r="U1830" t="s">
        <v>667</v>
      </c>
      <c r="V1830" t="s">
        <v>68</v>
      </c>
      <c r="W1830">
        <v>1900</v>
      </c>
      <c r="X1830">
        <v>1900</v>
      </c>
      <c r="AJ1830">
        <v>700</v>
      </c>
      <c r="AK1830">
        <v>26.923076923077002</v>
      </c>
      <c r="AL1830">
        <v>700</v>
      </c>
      <c r="AM1830">
        <v>26.923076923077002</v>
      </c>
      <c r="AN1830">
        <v>700</v>
      </c>
      <c r="AO1830">
        <v>26.923076923077002</v>
      </c>
      <c r="AP1830">
        <v>700</v>
      </c>
      <c r="AQ1830">
        <v>26.923076923077002</v>
      </c>
      <c r="AU1830" t="s">
        <v>150</v>
      </c>
      <c r="AV1830" t="s">
        <v>63</v>
      </c>
      <c r="BB1830" t="s">
        <v>4568</v>
      </c>
    </row>
    <row r="1831" spans="1:54" x14ac:dyDescent="0.35">
      <c r="A1831">
        <v>1892</v>
      </c>
      <c r="B1831" t="s">
        <v>4569</v>
      </c>
      <c r="C1831">
        <v>500</v>
      </c>
      <c r="D1831" s="1">
        <v>44501</v>
      </c>
      <c r="E1831" s="1"/>
      <c r="F1831" s="1"/>
      <c r="G1831">
        <v>1</v>
      </c>
      <c r="H1831" t="s">
        <v>55</v>
      </c>
      <c r="I1831" s="1">
        <v>45188</v>
      </c>
      <c r="L1831" t="s">
        <v>4570</v>
      </c>
      <c r="M1831" t="s">
        <v>93</v>
      </c>
      <c r="N1831" t="s">
        <v>93</v>
      </c>
      <c r="O1831" t="s">
        <v>58</v>
      </c>
      <c r="Q1831" t="s">
        <v>59</v>
      </c>
      <c r="R1831" t="s">
        <v>4571</v>
      </c>
      <c r="U1831" t="s">
        <v>61</v>
      </c>
      <c r="V1831" t="s">
        <v>68</v>
      </c>
      <c r="W1831">
        <v>300</v>
      </c>
      <c r="Y1831">
        <v>96</v>
      </c>
      <c r="AB1831">
        <v>100</v>
      </c>
      <c r="AJ1831">
        <v>500</v>
      </c>
      <c r="AK1831">
        <v>100</v>
      </c>
      <c r="AL1831">
        <v>500</v>
      </c>
      <c r="AM1831">
        <v>100</v>
      </c>
      <c r="AN1831">
        <v>404</v>
      </c>
      <c r="AO1831">
        <v>80.8</v>
      </c>
      <c r="AP1831">
        <v>500</v>
      </c>
      <c r="AQ1831">
        <v>100</v>
      </c>
      <c r="AU1831" t="s">
        <v>216</v>
      </c>
      <c r="AV1831" t="s">
        <v>64</v>
      </c>
      <c r="AX1831" t="s">
        <v>63</v>
      </c>
      <c r="AY1831" t="s">
        <v>4572</v>
      </c>
      <c r="BB1831" t="s">
        <v>4573</v>
      </c>
    </row>
    <row r="1832" spans="1:54" x14ac:dyDescent="0.35">
      <c r="A1832">
        <v>1893</v>
      </c>
      <c r="B1832" t="s">
        <v>4574</v>
      </c>
      <c r="C1832">
        <v>1430</v>
      </c>
      <c r="D1832" s="1">
        <v>44348</v>
      </c>
      <c r="E1832" s="1"/>
      <c r="F1832" s="1"/>
      <c r="G1832">
        <v>2</v>
      </c>
      <c r="H1832" t="s">
        <v>55</v>
      </c>
      <c r="I1832" s="1">
        <v>44628</v>
      </c>
      <c r="J1832">
        <v>100</v>
      </c>
      <c r="L1832" t="s">
        <v>4575</v>
      </c>
      <c r="M1832" t="s">
        <v>504</v>
      </c>
      <c r="N1832" t="s">
        <v>75</v>
      </c>
      <c r="O1832" t="s">
        <v>58</v>
      </c>
      <c r="Q1832" t="s">
        <v>739</v>
      </c>
      <c r="R1832" t="s">
        <v>505</v>
      </c>
      <c r="S1832" t="s">
        <v>3095</v>
      </c>
      <c r="U1832" t="s">
        <v>235</v>
      </c>
      <c r="V1832" t="s">
        <v>62</v>
      </c>
      <c r="AD1832">
        <v>2220</v>
      </c>
      <c r="AJ1832">
        <v>1430</v>
      </c>
      <c r="AK1832">
        <v>100</v>
      </c>
      <c r="AL1832">
        <v>1430</v>
      </c>
      <c r="AM1832">
        <v>100</v>
      </c>
      <c r="AN1832">
        <v>1430</v>
      </c>
      <c r="AO1832">
        <v>100</v>
      </c>
      <c r="AP1832">
        <v>1430</v>
      </c>
      <c r="AQ1832">
        <v>100</v>
      </c>
      <c r="AU1832" t="s">
        <v>216</v>
      </c>
      <c r="AV1832" t="s">
        <v>63</v>
      </c>
      <c r="AX1832" t="s">
        <v>64</v>
      </c>
      <c r="BB1832" t="s">
        <v>4576</v>
      </c>
    </row>
    <row r="1833" spans="1:54" x14ac:dyDescent="0.35">
      <c r="A1833">
        <v>1894</v>
      </c>
      <c r="B1833" t="s">
        <v>4577</v>
      </c>
      <c r="C1833">
        <v>3850</v>
      </c>
      <c r="D1833" s="1">
        <v>44348</v>
      </c>
      <c r="E1833" s="1"/>
      <c r="F1833" s="1"/>
      <c r="G1833">
        <v>3</v>
      </c>
      <c r="H1833" t="s">
        <v>55</v>
      </c>
      <c r="I1833" s="1">
        <v>44628</v>
      </c>
      <c r="J1833">
        <v>100</v>
      </c>
      <c r="L1833" t="s">
        <v>4578</v>
      </c>
      <c r="M1833" t="s">
        <v>504</v>
      </c>
      <c r="N1833" t="s">
        <v>75</v>
      </c>
      <c r="O1833" t="s">
        <v>58</v>
      </c>
      <c r="Q1833" t="s">
        <v>4579</v>
      </c>
      <c r="R1833" t="s">
        <v>1483</v>
      </c>
      <c r="S1833" t="s">
        <v>2653</v>
      </c>
      <c r="U1833" t="s">
        <v>235</v>
      </c>
      <c r="V1833" t="s">
        <v>62</v>
      </c>
      <c r="AD1833">
        <v>1931.0625</v>
      </c>
      <c r="AJ1833">
        <v>3850</v>
      </c>
      <c r="AK1833">
        <v>100</v>
      </c>
      <c r="AL1833">
        <v>3850</v>
      </c>
      <c r="AM1833">
        <v>100</v>
      </c>
      <c r="AN1833">
        <v>3850</v>
      </c>
      <c r="AO1833">
        <v>100</v>
      </c>
      <c r="AP1833">
        <v>3850</v>
      </c>
      <c r="AQ1833">
        <v>100</v>
      </c>
      <c r="AU1833" t="s">
        <v>150</v>
      </c>
      <c r="BB1833" t="s">
        <v>3570</v>
      </c>
    </row>
    <row r="1834" spans="1:54" x14ac:dyDescent="0.35">
      <c r="A1834">
        <v>1895</v>
      </c>
      <c r="B1834" t="s">
        <v>4580</v>
      </c>
      <c r="C1834">
        <v>28000</v>
      </c>
      <c r="D1834" s="1">
        <v>44378</v>
      </c>
      <c r="E1834" s="1"/>
      <c r="F1834" s="1"/>
      <c r="G1834">
        <v>12</v>
      </c>
      <c r="H1834" t="s">
        <v>55</v>
      </c>
      <c r="I1834" s="1">
        <v>44497</v>
      </c>
      <c r="M1834" t="s">
        <v>104</v>
      </c>
      <c r="N1834" t="s">
        <v>75</v>
      </c>
      <c r="O1834" t="s">
        <v>58</v>
      </c>
      <c r="Q1834" t="s">
        <v>109</v>
      </c>
      <c r="R1834" t="s">
        <v>4581</v>
      </c>
      <c r="U1834" t="s">
        <v>61</v>
      </c>
      <c r="V1834" t="s">
        <v>68</v>
      </c>
      <c r="AJ1834">
        <v>28000</v>
      </c>
      <c r="AK1834">
        <v>100</v>
      </c>
      <c r="AL1834">
        <v>28000</v>
      </c>
      <c r="AM1834">
        <v>100</v>
      </c>
      <c r="AN1834">
        <v>28000</v>
      </c>
      <c r="AO1834">
        <v>100</v>
      </c>
      <c r="AP1834">
        <v>28000</v>
      </c>
      <c r="AQ1834">
        <v>100</v>
      </c>
      <c r="AU1834" t="s">
        <v>555</v>
      </c>
      <c r="AV1834" t="s">
        <v>64</v>
      </c>
      <c r="AY1834" t="s">
        <v>151</v>
      </c>
      <c r="BB1834" t="s">
        <v>4582</v>
      </c>
    </row>
    <row r="1835" spans="1:54" x14ac:dyDescent="0.35">
      <c r="A1835">
        <v>1896</v>
      </c>
      <c r="B1835" t="s">
        <v>4583</v>
      </c>
      <c r="C1835">
        <v>26000</v>
      </c>
      <c r="D1835" s="1">
        <v>44378</v>
      </c>
      <c r="E1835" s="1"/>
      <c r="F1835" s="1"/>
      <c r="G1835">
        <v>12</v>
      </c>
      <c r="H1835" t="s">
        <v>55</v>
      </c>
      <c r="I1835" s="1">
        <v>44497</v>
      </c>
      <c r="M1835" t="s">
        <v>104</v>
      </c>
      <c r="N1835" t="s">
        <v>75</v>
      </c>
      <c r="O1835" t="s">
        <v>58</v>
      </c>
      <c r="Q1835" t="s">
        <v>109</v>
      </c>
      <c r="R1835" t="s">
        <v>4584</v>
      </c>
      <c r="U1835" t="s">
        <v>61</v>
      </c>
      <c r="V1835" t="s">
        <v>68</v>
      </c>
      <c r="AJ1835">
        <v>26000</v>
      </c>
      <c r="AK1835">
        <v>100</v>
      </c>
      <c r="AL1835">
        <v>26000</v>
      </c>
      <c r="AM1835">
        <v>100</v>
      </c>
      <c r="AN1835">
        <v>26000</v>
      </c>
      <c r="AO1835">
        <v>100</v>
      </c>
      <c r="AP1835">
        <v>26000</v>
      </c>
      <c r="AQ1835">
        <v>100</v>
      </c>
      <c r="AU1835" t="s">
        <v>81</v>
      </c>
      <c r="AV1835" t="s">
        <v>63</v>
      </c>
      <c r="AY1835" t="s">
        <v>151</v>
      </c>
      <c r="BB1835" t="s">
        <v>4585</v>
      </c>
    </row>
    <row r="1836" spans="1:54" x14ac:dyDescent="0.35">
      <c r="A1836">
        <v>1897</v>
      </c>
      <c r="B1836" t="s">
        <v>4586</v>
      </c>
      <c r="C1836">
        <v>10000</v>
      </c>
      <c r="D1836" s="1">
        <v>44501</v>
      </c>
      <c r="E1836" s="1"/>
      <c r="F1836" s="1"/>
      <c r="G1836">
        <v>6</v>
      </c>
      <c r="H1836" t="s">
        <v>1165</v>
      </c>
      <c r="I1836" s="1"/>
      <c r="M1836" t="s">
        <v>459</v>
      </c>
      <c r="N1836" t="s">
        <v>93</v>
      </c>
      <c r="O1836" t="s">
        <v>433</v>
      </c>
      <c r="P1836" t="b">
        <v>1</v>
      </c>
      <c r="Q1836" t="s">
        <v>295</v>
      </c>
      <c r="R1836" t="s">
        <v>4587</v>
      </c>
      <c r="U1836" t="s">
        <v>215</v>
      </c>
      <c r="V1836" t="s">
        <v>68</v>
      </c>
      <c r="AJ1836">
        <v>10000</v>
      </c>
      <c r="AK1836">
        <v>100</v>
      </c>
      <c r="AL1836">
        <v>10000</v>
      </c>
      <c r="AM1836">
        <v>100</v>
      </c>
      <c r="AN1836">
        <v>10000</v>
      </c>
      <c r="AO1836">
        <v>100</v>
      </c>
      <c r="AP1836">
        <v>10000</v>
      </c>
      <c r="AQ1836">
        <v>100</v>
      </c>
      <c r="AU1836" t="s">
        <v>81</v>
      </c>
      <c r="AV1836" t="s">
        <v>63</v>
      </c>
      <c r="AX1836" t="s">
        <v>63</v>
      </c>
      <c r="AY1836" t="s">
        <v>4588</v>
      </c>
      <c r="BB1836" t="s">
        <v>4589</v>
      </c>
    </row>
    <row r="1837" spans="1:54" x14ac:dyDescent="0.35">
      <c r="A1837">
        <v>1898</v>
      </c>
      <c r="B1837" t="s">
        <v>4590</v>
      </c>
      <c r="C1837">
        <v>19000</v>
      </c>
      <c r="D1837" s="1">
        <v>44348</v>
      </c>
      <c r="E1837" s="1"/>
      <c r="F1837" s="1"/>
      <c r="G1837">
        <v>18</v>
      </c>
      <c r="H1837" t="s">
        <v>55</v>
      </c>
      <c r="I1837" s="1">
        <v>45273</v>
      </c>
      <c r="J1837">
        <v>100</v>
      </c>
      <c r="L1837" t="s">
        <v>3932</v>
      </c>
      <c r="M1837" t="s">
        <v>504</v>
      </c>
      <c r="N1837" t="s">
        <v>504</v>
      </c>
      <c r="O1837" t="s">
        <v>58</v>
      </c>
      <c r="Q1837" t="s">
        <v>3046</v>
      </c>
      <c r="R1837" t="s">
        <v>377</v>
      </c>
      <c r="S1837" t="s">
        <v>3827</v>
      </c>
      <c r="U1837" t="s">
        <v>235</v>
      </c>
      <c r="V1837" t="s">
        <v>62</v>
      </c>
      <c r="W1837">
        <v>8300</v>
      </c>
      <c r="X1837">
        <v>8300</v>
      </c>
      <c r="AD1837">
        <v>502</v>
      </c>
      <c r="AE1837">
        <v>7500</v>
      </c>
      <c r="AF1837">
        <v>4348.5600000000004</v>
      </c>
      <c r="AJ1837">
        <v>10700</v>
      </c>
      <c r="AK1837">
        <v>56.315789473683999</v>
      </c>
      <c r="AL1837">
        <v>10700</v>
      </c>
      <c r="AM1837">
        <v>56.315789473683999</v>
      </c>
      <c r="AN1837">
        <v>10700</v>
      </c>
      <c r="AO1837">
        <v>56.315789473683999</v>
      </c>
      <c r="AP1837">
        <v>10700</v>
      </c>
      <c r="AQ1837">
        <v>56.315789473683999</v>
      </c>
      <c r="AU1837" t="s">
        <v>186</v>
      </c>
      <c r="BB1837" t="s">
        <v>3828</v>
      </c>
    </row>
    <row r="1838" spans="1:54" x14ac:dyDescent="0.35">
      <c r="A1838">
        <v>1899</v>
      </c>
      <c r="B1838" t="s">
        <v>4591</v>
      </c>
      <c r="C1838">
        <v>5000</v>
      </c>
      <c r="D1838" s="1">
        <v>44348</v>
      </c>
      <c r="E1838" s="1"/>
      <c r="F1838" s="1"/>
      <c r="G1838">
        <v>10</v>
      </c>
      <c r="H1838" t="s">
        <v>55</v>
      </c>
      <c r="I1838" s="1">
        <v>44953</v>
      </c>
      <c r="J1838">
        <v>100</v>
      </c>
      <c r="L1838" t="s">
        <v>3932</v>
      </c>
      <c r="M1838" t="s">
        <v>504</v>
      </c>
      <c r="N1838" t="s">
        <v>504</v>
      </c>
      <c r="O1838" t="s">
        <v>58</v>
      </c>
      <c r="Q1838" t="s">
        <v>739</v>
      </c>
      <c r="R1838" t="s">
        <v>377</v>
      </c>
      <c r="U1838" t="s">
        <v>235</v>
      </c>
      <c r="V1838" t="s">
        <v>62</v>
      </c>
      <c r="AD1838">
        <v>448</v>
      </c>
      <c r="AJ1838">
        <v>5000</v>
      </c>
      <c r="AK1838">
        <v>100</v>
      </c>
      <c r="AL1838">
        <v>5000</v>
      </c>
      <c r="AM1838">
        <v>100</v>
      </c>
      <c r="AN1838">
        <v>5000</v>
      </c>
      <c r="AO1838">
        <v>100</v>
      </c>
      <c r="AP1838">
        <v>5000</v>
      </c>
      <c r="AQ1838">
        <v>100</v>
      </c>
      <c r="AU1838" t="s">
        <v>186</v>
      </c>
      <c r="BB1838" t="s">
        <v>3828</v>
      </c>
    </row>
    <row r="1839" spans="1:54" x14ac:dyDescent="0.35">
      <c r="A1839">
        <v>1901</v>
      </c>
      <c r="B1839" t="s">
        <v>4592</v>
      </c>
      <c r="C1839">
        <v>7400</v>
      </c>
      <c r="D1839" s="1">
        <v>44348</v>
      </c>
      <c r="E1839" s="1"/>
      <c r="F1839" s="1"/>
      <c r="G1839">
        <v>1</v>
      </c>
      <c r="H1839" t="s">
        <v>55</v>
      </c>
      <c r="I1839" s="1">
        <v>44628</v>
      </c>
      <c r="J1839">
        <v>100</v>
      </c>
      <c r="L1839" t="s">
        <v>4593</v>
      </c>
      <c r="M1839" t="s">
        <v>504</v>
      </c>
      <c r="N1839" t="s">
        <v>75</v>
      </c>
      <c r="O1839" t="s">
        <v>58</v>
      </c>
      <c r="Q1839" t="s">
        <v>749</v>
      </c>
      <c r="R1839" t="s">
        <v>3486</v>
      </c>
      <c r="U1839" t="s">
        <v>235</v>
      </c>
      <c r="V1839" t="s">
        <v>62</v>
      </c>
      <c r="AJ1839">
        <v>7400</v>
      </c>
      <c r="AK1839">
        <v>100</v>
      </c>
      <c r="AL1839">
        <v>7400</v>
      </c>
      <c r="AM1839">
        <v>100</v>
      </c>
      <c r="AN1839">
        <v>7400</v>
      </c>
      <c r="AO1839">
        <v>100</v>
      </c>
      <c r="AP1839">
        <v>7400</v>
      </c>
      <c r="AQ1839">
        <v>100</v>
      </c>
      <c r="AU1839" t="s">
        <v>150</v>
      </c>
      <c r="BB1839" t="s">
        <v>4594</v>
      </c>
    </row>
    <row r="1840" spans="1:54" x14ac:dyDescent="0.35">
      <c r="A1840">
        <v>1902</v>
      </c>
      <c r="B1840" t="s">
        <v>4595</v>
      </c>
      <c r="C1840">
        <v>600</v>
      </c>
      <c r="D1840" s="1">
        <v>44378</v>
      </c>
      <c r="E1840" s="1"/>
      <c r="F1840" s="1"/>
      <c r="G1840">
        <v>1</v>
      </c>
      <c r="H1840" t="s">
        <v>55</v>
      </c>
      <c r="I1840" s="1">
        <v>44502</v>
      </c>
      <c r="M1840" t="s">
        <v>744</v>
      </c>
      <c r="N1840" t="s">
        <v>57</v>
      </c>
      <c r="O1840" t="s">
        <v>58</v>
      </c>
      <c r="Q1840" t="s">
        <v>233</v>
      </c>
      <c r="R1840" t="s">
        <v>121</v>
      </c>
      <c r="U1840" t="s">
        <v>235</v>
      </c>
      <c r="V1840" t="s">
        <v>68</v>
      </c>
      <c r="AJ1840">
        <v>600</v>
      </c>
      <c r="AK1840">
        <v>100</v>
      </c>
      <c r="AL1840">
        <v>600</v>
      </c>
      <c r="AM1840">
        <v>100</v>
      </c>
      <c r="AN1840">
        <v>600</v>
      </c>
      <c r="AO1840">
        <v>100</v>
      </c>
      <c r="AP1840">
        <v>600</v>
      </c>
      <c r="AQ1840">
        <v>100</v>
      </c>
      <c r="AU1840" t="s">
        <v>150</v>
      </c>
      <c r="AX1840" t="s">
        <v>64</v>
      </c>
      <c r="BB1840" t="s">
        <v>4596</v>
      </c>
    </row>
    <row r="1841" spans="1:54" x14ac:dyDescent="0.35">
      <c r="A1841">
        <v>1903</v>
      </c>
      <c r="B1841" t="s">
        <v>4597</v>
      </c>
      <c r="C1841">
        <v>350</v>
      </c>
      <c r="D1841" s="1">
        <v>44501</v>
      </c>
      <c r="E1841" s="1"/>
      <c r="F1841" s="1"/>
      <c r="G1841">
        <v>1</v>
      </c>
      <c r="H1841" t="s">
        <v>55</v>
      </c>
      <c r="I1841" s="1">
        <v>44649</v>
      </c>
      <c r="J1841">
        <v>100</v>
      </c>
      <c r="L1841" t="s">
        <v>4598</v>
      </c>
      <c r="M1841" t="s">
        <v>93</v>
      </c>
      <c r="N1841" t="s">
        <v>93</v>
      </c>
      <c r="O1841" t="s">
        <v>58</v>
      </c>
      <c r="Q1841" t="s">
        <v>522</v>
      </c>
      <c r="R1841" t="s">
        <v>523</v>
      </c>
      <c r="U1841" t="s">
        <v>215</v>
      </c>
      <c r="V1841" t="s">
        <v>62</v>
      </c>
      <c r="W1841">
        <v>800</v>
      </c>
      <c r="Y1841">
        <v>296</v>
      </c>
      <c r="AB1841">
        <v>100</v>
      </c>
      <c r="AC1841">
        <v>112.5</v>
      </c>
      <c r="AD1841">
        <v>333</v>
      </c>
      <c r="AI1841">
        <v>333</v>
      </c>
      <c r="AJ1841">
        <v>350</v>
      </c>
      <c r="AK1841">
        <v>100</v>
      </c>
      <c r="AL1841">
        <v>350</v>
      </c>
      <c r="AM1841">
        <v>100</v>
      </c>
      <c r="AN1841">
        <v>54</v>
      </c>
      <c r="AO1841">
        <v>15.428571428571001</v>
      </c>
      <c r="AP1841">
        <v>17</v>
      </c>
      <c r="AQ1841">
        <v>4.8571428571429003</v>
      </c>
      <c r="AU1841" t="s">
        <v>150</v>
      </c>
      <c r="AV1841" t="s">
        <v>63</v>
      </c>
      <c r="AX1841" t="s">
        <v>63</v>
      </c>
      <c r="BB1841" t="s">
        <v>4599</v>
      </c>
    </row>
    <row r="1842" spans="1:54" x14ac:dyDescent="0.35">
      <c r="A1842">
        <v>1904</v>
      </c>
      <c r="B1842" t="s">
        <v>4600</v>
      </c>
      <c r="C1842">
        <v>4500</v>
      </c>
      <c r="D1842" s="1">
        <v>44348</v>
      </c>
      <c r="E1842" s="1"/>
      <c r="F1842" s="1"/>
      <c r="G1842">
        <v>4</v>
      </c>
      <c r="H1842" t="s">
        <v>55</v>
      </c>
      <c r="I1842" s="1">
        <v>44628</v>
      </c>
      <c r="M1842" t="s">
        <v>734</v>
      </c>
      <c r="N1842" t="s">
        <v>328</v>
      </c>
      <c r="O1842" t="s">
        <v>58</v>
      </c>
      <c r="Q1842" t="s">
        <v>664</v>
      </c>
      <c r="R1842" t="s">
        <v>4601</v>
      </c>
      <c r="S1842" t="s">
        <v>4602</v>
      </c>
      <c r="U1842" t="s">
        <v>667</v>
      </c>
      <c r="V1842" t="s">
        <v>68</v>
      </c>
      <c r="W1842">
        <v>2500</v>
      </c>
      <c r="X1842">
        <v>2500</v>
      </c>
      <c r="AJ1842">
        <v>2000</v>
      </c>
      <c r="AK1842">
        <v>44.444444444444002</v>
      </c>
      <c r="AL1842">
        <v>2000</v>
      </c>
      <c r="AM1842">
        <v>44.444444444444002</v>
      </c>
      <c r="AN1842">
        <v>2000</v>
      </c>
      <c r="AO1842">
        <v>44.444444444444002</v>
      </c>
      <c r="AP1842">
        <v>2000</v>
      </c>
      <c r="AQ1842">
        <v>44.444444444444002</v>
      </c>
      <c r="AU1842" t="s">
        <v>150</v>
      </c>
      <c r="AV1842" t="s">
        <v>63</v>
      </c>
      <c r="AY1842" t="s">
        <v>115</v>
      </c>
      <c r="BB1842" t="s">
        <v>4603</v>
      </c>
    </row>
    <row r="1843" spans="1:54" x14ac:dyDescent="0.35">
      <c r="A1843">
        <v>1906</v>
      </c>
      <c r="B1843" t="s">
        <v>4604</v>
      </c>
      <c r="C1843">
        <v>7000</v>
      </c>
      <c r="D1843" s="1">
        <v>44440</v>
      </c>
      <c r="E1843" s="1"/>
      <c r="F1843" s="1"/>
      <c r="G1843">
        <v>7</v>
      </c>
      <c r="H1843" t="s">
        <v>55</v>
      </c>
      <c r="I1843" s="1">
        <v>44497</v>
      </c>
      <c r="M1843" t="s">
        <v>104</v>
      </c>
      <c r="N1843" t="s">
        <v>66</v>
      </c>
      <c r="O1843" t="s">
        <v>58</v>
      </c>
      <c r="Q1843" t="s">
        <v>109</v>
      </c>
      <c r="R1843" t="s">
        <v>4605</v>
      </c>
      <c r="S1843" t="s">
        <v>4606</v>
      </c>
      <c r="U1843" t="s">
        <v>61</v>
      </c>
      <c r="V1843" t="s">
        <v>68</v>
      </c>
      <c r="W1843">
        <v>2800</v>
      </c>
      <c r="X1843">
        <v>2800</v>
      </c>
      <c r="AA1843">
        <v>2800</v>
      </c>
      <c r="AJ1843">
        <v>4200</v>
      </c>
      <c r="AK1843">
        <v>60</v>
      </c>
      <c r="AL1843">
        <v>4200</v>
      </c>
      <c r="AM1843">
        <v>60</v>
      </c>
      <c r="AN1843">
        <v>4200</v>
      </c>
      <c r="AO1843">
        <v>60</v>
      </c>
      <c r="AP1843">
        <v>4200</v>
      </c>
      <c r="AQ1843">
        <v>60</v>
      </c>
      <c r="AU1843" t="s">
        <v>143</v>
      </c>
      <c r="AV1843" t="s">
        <v>63</v>
      </c>
      <c r="AX1843" t="s">
        <v>63</v>
      </c>
      <c r="AY1843" t="s">
        <v>4607</v>
      </c>
      <c r="BB1843" t="s">
        <v>4608</v>
      </c>
    </row>
    <row r="1844" spans="1:54" x14ac:dyDescent="0.35">
      <c r="A1844">
        <v>1907</v>
      </c>
      <c r="B1844" t="s">
        <v>4609</v>
      </c>
      <c r="C1844">
        <v>60000</v>
      </c>
      <c r="D1844" s="1">
        <v>44470</v>
      </c>
      <c r="E1844" s="1"/>
      <c r="F1844" s="1"/>
      <c r="G1844">
        <v>12</v>
      </c>
      <c r="H1844" t="s">
        <v>55</v>
      </c>
      <c r="I1844" s="1">
        <v>44497</v>
      </c>
      <c r="M1844" t="s">
        <v>104</v>
      </c>
      <c r="N1844" t="s">
        <v>66</v>
      </c>
      <c r="O1844" t="s">
        <v>58</v>
      </c>
      <c r="Q1844" t="s">
        <v>109</v>
      </c>
      <c r="R1844" t="s">
        <v>4610</v>
      </c>
      <c r="S1844" t="s">
        <v>4611</v>
      </c>
      <c r="U1844" t="s">
        <v>61</v>
      </c>
      <c r="V1844" t="s">
        <v>68</v>
      </c>
      <c r="W1844">
        <v>45000</v>
      </c>
      <c r="X1844">
        <v>45000</v>
      </c>
      <c r="AA1844">
        <v>45000</v>
      </c>
      <c r="AJ1844">
        <v>15000</v>
      </c>
      <c r="AK1844">
        <v>25</v>
      </c>
      <c r="AL1844">
        <v>15000</v>
      </c>
      <c r="AM1844">
        <v>25</v>
      </c>
      <c r="AN1844">
        <v>15000</v>
      </c>
      <c r="AO1844">
        <v>25</v>
      </c>
      <c r="AP1844">
        <v>15000</v>
      </c>
      <c r="AQ1844">
        <v>25</v>
      </c>
      <c r="AU1844" t="s">
        <v>143</v>
      </c>
      <c r="AV1844" t="s">
        <v>64</v>
      </c>
      <c r="AX1844" t="s">
        <v>63</v>
      </c>
      <c r="AY1844" t="s">
        <v>4612</v>
      </c>
      <c r="BB1844" t="s">
        <v>4613</v>
      </c>
    </row>
    <row r="1845" spans="1:54" x14ac:dyDescent="0.35">
      <c r="A1845">
        <v>1908</v>
      </c>
      <c r="B1845" t="s">
        <v>4614</v>
      </c>
      <c r="C1845">
        <v>17000</v>
      </c>
      <c r="D1845" s="1">
        <v>44440</v>
      </c>
      <c r="E1845" s="1"/>
      <c r="F1845" s="1"/>
      <c r="G1845">
        <v>12</v>
      </c>
      <c r="H1845" t="s">
        <v>55</v>
      </c>
      <c r="I1845" s="1">
        <v>44497</v>
      </c>
      <c r="M1845" t="s">
        <v>104</v>
      </c>
      <c r="N1845" t="s">
        <v>66</v>
      </c>
      <c r="O1845" t="s">
        <v>58</v>
      </c>
      <c r="Q1845" t="s">
        <v>109</v>
      </c>
      <c r="R1845" t="s">
        <v>4615</v>
      </c>
      <c r="U1845" t="s">
        <v>61</v>
      </c>
      <c r="V1845" t="s">
        <v>68</v>
      </c>
      <c r="AJ1845">
        <v>17000</v>
      </c>
      <c r="AK1845">
        <v>100</v>
      </c>
      <c r="AL1845">
        <v>17000</v>
      </c>
      <c r="AM1845">
        <v>100</v>
      </c>
      <c r="AN1845">
        <v>17000</v>
      </c>
      <c r="AO1845">
        <v>100</v>
      </c>
      <c r="AP1845">
        <v>17000</v>
      </c>
      <c r="AQ1845">
        <v>100</v>
      </c>
      <c r="AU1845" t="s">
        <v>143</v>
      </c>
      <c r="AV1845" t="s">
        <v>64</v>
      </c>
      <c r="AX1845" t="s">
        <v>63</v>
      </c>
      <c r="AY1845" t="s">
        <v>4616</v>
      </c>
      <c r="AZ1845" t="s">
        <v>180</v>
      </c>
      <c r="BB1845" t="s">
        <v>4617</v>
      </c>
    </row>
    <row r="1846" spans="1:54" x14ac:dyDescent="0.35">
      <c r="A1846">
        <v>1909</v>
      </c>
      <c r="B1846" t="s">
        <v>4618</v>
      </c>
      <c r="C1846">
        <v>24000</v>
      </c>
      <c r="D1846" s="1">
        <v>44470</v>
      </c>
      <c r="E1846" s="1"/>
      <c r="F1846" s="1"/>
      <c r="G1846">
        <v>12</v>
      </c>
      <c r="H1846" t="s">
        <v>55</v>
      </c>
      <c r="I1846" s="1">
        <v>44935</v>
      </c>
      <c r="J1846">
        <v>100</v>
      </c>
      <c r="L1846" t="s">
        <v>4570</v>
      </c>
      <c r="M1846" t="s">
        <v>627</v>
      </c>
      <c r="N1846" t="s">
        <v>93</v>
      </c>
      <c r="O1846" t="s">
        <v>58</v>
      </c>
      <c r="Q1846" t="s">
        <v>109</v>
      </c>
      <c r="R1846" t="s">
        <v>4619</v>
      </c>
      <c r="U1846" t="s">
        <v>61</v>
      </c>
      <c r="V1846" t="s">
        <v>62</v>
      </c>
      <c r="W1846">
        <v>14400</v>
      </c>
      <c r="Y1846">
        <v>3840</v>
      </c>
      <c r="AB1846">
        <v>100</v>
      </c>
      <c r="AC1846">
        <v>87.5</v>
      </c>
      <c r="AD1846">
        <v>3274.875</v>
      </c>
      <c r="AE1846">
        <v>14000</v>
      </c>
      <c r="AI1846">
        <v>3274.875</v>
      </c>
      <c r="AJ1846">
        <v>24000</v>
      </c>
      <c r="AK1846">
        <v>100</v>
      </c>
      <c r="AL1846">
        <v>24000</v>
      </c>
      <c r="AM1846">
        <v>100</v>
      </c>
      <c r="AN1846">
        <v>20160</v>
      </c>
      <c r="AO1846">
        <v>84</v>
      </c>
      <c r="AP1846">
        <v>20725.125</v>
      </c>
      <c r="AQ1846">
        <v>86.354687499999997</v>
      </c>
      <c r="AT1846" t="s">
        <v>2972</v>
      </c>
      <c r="AU1846" t="s">
        <v>198</v>
      </c>
      <c r="AV1846" t="s">
        <v>64</v>
      </c>
      <c r="AX1846" t="s">
        <v>63</v>
      </c>
      <c r="AY1846" t="s">
        <v>4620</v>
      </c>
      <c r="BB1846" t="s">
        <v>4621</v>
      </c>
    </row>
    <row r="1847" spans="1:54" x14ac:dyDescent="0.35">
      <c r="A1847">
        <v>1910</v>
      </c>
      <c r="B1847" t="s">
        <v>4622</v>
      </c>
      <c r="C1847">
        <v>12000</v>
      </c>
      <c r="D1847" s="1">
        <v>44501</v>
      </c>
      <c r="E1847" s="1"/>
      <c r="F1847" s="1"/>
      <c r="G1847">
        <v>3</v>
      </c>
      <c r="H1847" t="s">
        <v>55</v>
      </c>
      <c r="I1847" s="1">
        <v>45188</v>
      </c>
      <c r="M1847" t="s">
        <v>66</v>
      </c>
      <c r="N1847" t="s">
        <v>75</v>
      </c>
      <c r="O1847" t="s">
        <v>58</v>
      </c>
      <c r="Q1847" t="s">
        <v>206</v>
      </c>
      <c r="R1847" t="s">
        <v>4623</v>
      </c>
      <c r="U1847" t="s">
        <v>61</v>
      </c>
      <c r="V1847" t="s">
        <v>68</v>
      </c>
      <c r="AJ1847">
        <v>12000</v>
      </c>
      <c r="AK1847">
        <v>100</v>
      </c>
      <c r="AL1847">
        <v>12000</v>
      </c>
      <c r="AM1847">
        <v>100</v>
      </c>
      <c r="AN1847">
        <v>12000</v>
      </c>
      <c r="AO1847">
        <v>100</v>
      </c>
      <c r="AP1847">
        <v>12000</v>
      </c>
      <c r="AQ1847">
        <v>100</v>
      </c>
      <c r="AR1847" t="s">
        <v>268</v>
      </c>
      <c r="AS1847" t="s">
        <v>268</v>
      </c>
      <c r="AU1847" t="s">
        <v>81</v>
      </c>
      <c r="AV1847" t="s">
        <v>63</v>
      </c>
      <c r="AX1847" t="s">
        <v>63</v>
      </c>
      <c r="AY1847" t="s">
        <v>2280</v>
      </c>
      <c r="BB1847" t="s">
        <v>3643</v>
      </c>
    </row>
    <row r="1848" spans="1:54" x14ac:dyDescent="0.35">
      <c r="A1848">
        <v>1911</v>
      </c>
      <c r="B1848" t="s">
        <v>4624</v>
      </c>
      <c r="C1848">
        <v>30000</v>
      </c>
      <c r="D1848" s="1">
        <v>44378</v>
      </c>
      <c r="E1848" s="1"/>
      <c r="F1848" s="1"/>
      <c r="G1848">
        <v>12</v>
      </c>
      <c r="H1848" t="s">
        <v>55</v>
      </c>
      <c r="I1848" s="1">
        <v>44497</v>
      </c>
      <c r="M1848" t="s">
        <v>104</v>
      </c>
      <c r="N1848" t="s">
        <v>75</v>
      </c>
      <c r="O1848" t="s">
        <v>58</v>
      </c>
      <c r="Q1848" t="s">
        <v>109</v>
      </c>
      <c r="R1848" t="s">
        <v>4625</v>
      </c>
      <c r="U1848" t="s">
        <v>61</v>
      </c>
      <c r="V1848" t="s">
        <v>68</v>
      </c>
      <c r="AJ1848">
        <v>30000</v>
      </c>
      <c r="AK1848">
        <v>100</v>
      </c>
      <c r="AL1848">
        <v>30000</v>
      </c>
      <c r="AM1848">
        <v>100</v>
      </c>
      <c r="AN1848">
        <v>30000</v>
      </c>
      <c r="AO1848">
        <v>100</v>
      </c>
      <c r="AP1848">
        <v>30000</v>
      </c>
      <c r="AQ1848">
        <v>100</v>
      </c>
      <c r="AU1848" t="s">
        <v>2937</v>
      </c>
      <c r="AV1848" t="s">
        <v>64</v>
      </c>
      <c r="AY1848" t="s">
        <v>4626</v>
      </c>
      <c r="BB1848" t="s">
        <v>4627</v>
      </c>
    </row>
    <row r="1849" spans="1:54" x14ac:dyDescent="0.35">
      <c r="A1849">
        <v>1912</v>
      </c>
      <c r="B1849" t="s">
        <v>4628</v>
      </c>
      <c r="C1849">
        <v>26820</v>
      </c>
      <c r="D1849" s="1">
        <v>44440</v>
      </c>
      <c r="E1849" s="1"/>
      <c r="F1849" s="1"/>
      <c r="G1849">
        <v>12</v>
      </c>
      <c r="H1849" t="s">
        <v>55</v>
      </c>
      <c r="I1849" s="1">
        <v>44889</v>
      </c>
      <c r="J1849">
        <v>100</v>
      </c>
      <c r="L1849" t="s">
        <v>4629</v>
      </c>
      <c r="M1849" t="s">
        <v>57</v>
      </c>
      <c r="N1849" t="s">
        <v>75</v>
      </c>
      <c r="O1849" t="s">
        <v>58</v>
      </c>
      <c r="Q1849" t="s">
        <v>109</v>
      </c>
      <c r="R1849" t="s">
        <v>4630</v>
      </c>
      <c r="U1849" t="s">
        <v>61</v>
      </c>
      <c r="V1849" t="s">
        <v>62</v>
      </c>
      <c r="W1849">
        <v>13870</v>
      </c>
      <c r="X1849">
        <v>70</v>
      </c>
      <c r="Y1849">
        <v>4416</v>
      </c>
      <c r="AA1849">
        <v>70</v>
      </c>
      <c r="AB1849">
        <v>100</v>
      </c>
      <c r="AC1849">
        <v>143.47999999999999</v>
      </c>
      <c r="AD1849">
        <v>6506</v>
      </c>
      <c r="AE1849">
        <v>15000</v>
      </c>
      <c r="AF1849">
        <v>70</v>
      </c>
      <c r="AI1849">
        <v>6506</v>
      </c>
      <c r="AJ1849">
        <v>26750</v>
      </c>
      <c r="AK1849">
        <v>99.739000745712005</v>
      </c>
      <c r="AL1849">
        <v>26750</v>
      </c>
      <c r="AM1849">
        <v>99.739000745712005</v>
      </c>
      <c r="AN1849">
        <v>22334</v>
      </c>
      <c r="AO1849">
        <v>83.273676360924995</v>
      </c>
      <c r="AP1849">
        <v>20244</v>
      </c>
      <c r="AQ1849">
        <v>75.480984340044998</v>
      </c>
      <c r="AU1849" t="s">
        <v>343</v>
      </c>
      <c r="AV1849" t="s">
        <v>64</v>
      </c>
      <c r="AY1849" t="s">
        <v>102</v>
      </c>
      <c r="BB1849" t="s">
        <v>4631</v>
      </c>
    </row>
    <row r="1850" spans="1:54" x14ac:dyDescent="0.35">
      <c r="A1850">
        <v>1913</v>
      </c>
      <c r="B1850" t="s">
        <v>4632</v>
      </c>
      <c r="C1850">
        <v>1500</v>
      </c>
      <c r="D1850" s="1">
        <v>44378</v>
      </c>
      <c r="E1850" s="1"/>
      <c r="F1850" s="1"/>
      <c r="G1850">
        <v>2</v>
      </c>
      <c r="H1850" t="s">
        <v>55</v>
      </c>
      <c r="I1850" s="1">
        <v>44601</v>
      </c>
      <c r="J1850">
        <v>100</v>
      </c>
      <c r="L1850" t="s">
        <v>4633</v>
      </c>
      <c r="M1850" t="s">
        <v>205</v>
      </c>
      <c r="N1850" t="s">
        <v>93</v>
      </c>
      <c r="O1850" t="s">
        <v>433</v>
      </c>
      <c r="P1850" t="b">
        <v>1</v>
      </c>
      <c r="Q1850" t="s">
        <v>295</v>
      </c>
      <c r="R1850" t="s">
        <v>482</v>
      </c>
      <c r="U1850" t="s">
        <v>215</v>
      </c>
      <c r="V1850" t="s">
        <v>62</v>
      </c>
      <c r="W1850">
        <v>1200</v>
      </c>
      <c r="Y1850">
        <v>384</v>
      </c>
      <c r="AB1850">
        <v>100</v>
      </c>
      <c r="AC1850">
        <v>131.25</v>
      </c>
      <c r="AD1850">
        <v>504</v>
      </c>
      <c r="AI1850">
        <v>504</v>
      </c>
      <c r="AJ1850">
        <v>1500</v>
      </c>
      <c r="AK1850">
        <v>100</v>
      </c>
      <c r="AL1850">
        <v>1500</v>
      </c>
      <c r="AM1850">
        <v>100</v>
      </c>
      <c r="AN1850">
        <v>1116</v>
      </c>
      <c r="AO1850">
        <v>74.400000000000006</v>
      </c>
      <c r="AP1850">
        <v>996</v>
      </c>
      <c r="AQ1850">
        <v>66.400000000000006</v>
      </c>
      <c r="AU1850" t="s">
        <v>81</v>
      </c>
      <c r="AV1850" t="s">
        <v>63</v>
      </c>
      <c r="AX1850" t="s">
        <v>63</v>
      </c>
      <c r="AY1850" t="s">
        <v>82</v>
      </c>
      <c r="BB1850" t="s">
        <v>4634</v>
      </c>
    </row>
    <row r="1851" spans="1:54" x14ac:dyDescent="0.35">
      <c r="A1851">
        <v>1914</v>
      </c>
      <c r="B1851" t="s">
        <v>4635</v>
      </c>
      <c r="C1851">
        <v>54000</v>
      </c>
      <c r="D1851" s="1">
        <v>44470</v>
      </c>
      <c r="E1851" s="1"/>
      <c r="F1851" s="1"/>
      <c r="G1851">
        <v>12</v>
      </c>
      <c r="H1851" t="s">
        <v>55</v>
      </c>
      <c r="I1851" s="1">
        <v>44509</v>
      </c>
      <c r="M1851" t="s">
        <v>744</v>
      </c>
      <c r="N1851" t="s">
        <v>66</v>
      </c>
      <c r="O1851" t="s">
        <v>58</v>
      </c>
      <c r="Q1851" t="s">
        <v>756</v>
      </c>
      <c r="R1851" t="s">
        <v>3342</v>
      </c>
      <c r="S1851" t="s">
        <v>4636</v>
      </c>
      <c r="U1851" t="s">
        <v>235</v>
      </c>
      <c r="V1851" t="s">
        <v>68</v>
      </c>
      <c r="AD1851">
        <v>420</v>
      </c>
      <c r="AJ1851">
        <v>54000</v>
      </c>
      <c r="AK1851">
        <v>100</v>
      </c>
      <c r="AL1851">
        <v>54000</v>
      </c>
      <c r="AM1851">
        <v>100</v>
      </c>
      <c r="AN1851">
        <v>54000</v>
      </c>
      <c r="AO1851">
        <v>100</v>
      </c>
      <c r="AP1851">
        <v>54000</v>
      </c>
      <c r="AQ1851">
        <v>100</v>
      </c>
      <c r="AU1851" t="s">
        <v>150</v>
      </c>
      <c r="AV1851" t="s">
        <v>63</v>
      </c>
      <c r="AX1851" t="s">
        <v>63</v>
      </c>
      <c r="AY1851" t="s">
        <v>2789</v>
      </c>
      <c r="BB1851" t="s">
        <v>4637</v>
      </c>
    </row>
    <row r="1852" spans="1:54" x14ac:dyDescent="0.35">
      <c r="A1852">
        <v>1915</v>
      </c>
      <c r="B1852" t="s">
        <v>4638</v>
      </c>
      <c r="C1852">
        <v>3000</v>
      </c>
      <c r="D1852" s="1">
        <v>44470</v>
      </c>
      <c r="E1852" s="1"/>
      <c r="F1852" s="1"/>
      <c r="G1852">
        <v>4</v>
      </c>
      <c r="H1852" t="s">
        <v>55</v>
      </c>
      <c r="I1852" s="1">
        <v>44497</v>
      </c>
      <c r="L1852" t="s">
        <v>4639</v>
      </c>
      <c r="M1852" t="s">
        <v>205</v>
      </c>
      <c r="N1852" t="s">
        <v>93</v>
      </c>
      <c r="O1852" t="s">
        <v>58</v>
      </c>
      <c r="Q1852" t="s">
        <v>295</v>
      </c>
      <c r="R1852" t="s">
        <v>4640</v>
      </c>
      <c r="U1852" t="s">
        <v>215</v>
      </c>
      <c r="V1852" t="s">
        <v>68</v>
      </c>
      <c r="W1852">
        <v>2600</v>
      </c>
      <c r="Y1852">
        <v>872</v>
      </c>
      <c r="AB1852">
        <v>100</v>
      </c>
      <c r="AC1852">
        <v>9.3800000000000008</v>
      </c>
      <c r="AD1852">
        <v>114.5</v>
      </c>
      <c r="AI1852">
        <v>114.5</v>
      </c>
      <c r="AJ1852">
        <v>3000</v>
      </c>
      <c r="AK1852">
        <v>100</v>
      </c>
      <c r="AL1852">
        <v>3000</v>
      </c>
      <c r="AM1852">
        <v>100</v>
      </c>
      <c r="AN1852">
        <v>2128</v>
      </c>
      <c r="AO1852">
        <v>70.933333333332996</v>
      </c>
      <c r="AP1852">
        <v>2885.5</v>
      </c>
      <c r="AQ1852">
        <v>96.183333333332996</v>
      </c>
      <c r="AU1852" t="s">
        <v>150</v>
      </c>
      <c r="AV1852" t="s">
        <v>63</v>
      </c>
      <c r="AX1852" t="s">
        <v>63</v>
      </c>
      <c r="AY1852" t="s">
        <v>435</v>
      </c>
      <c r="BB1852" t="s">
        <v>4641</v>
      </c>
    </row>
    <row r="1853" spans="1:54" x14ac:dyDescent="0.35">
      <c r="A1853">
        <v>1916</v>
      </c>
      <c r="B1853" t="s">
        <v>4642</v>
      </c>
      <c r="C1853">
        <v>2400</v>
      </c>
      <c r="D1853" s="1">
        <v>44440</v>
      </c>
      <c r="E1853" s="1"/>
      <c r="F1853" s="1"/>
      <c r="G1853">
        <v>12</v>
      </c>
      <c r="H1853" t="s">
        <v>55</v>
      </c>
      <c r="I1853" s="1">
        <v>44826</v>
      </c>
      <c r="J1853">
        <v>100</v>
      </c>
      <c r="L1853" t="s">
        <v>4131</v>
      </c>
      <c r="M1853" t="s">
        <v>299</v>
      </c>
      <c r="N1853" t="s">
        <v>66</v>
      </c>
      <c r="O1853" t="s">
        <v>58</v>
      </c>
      <c r="Q1853" t="s">
        <v>233</v>
      </c>
      <c r="R1853" t="s">
        <v>4132</v>
      </c>
      <c r="S1853" t="s">
        <v>4137</v>
      </c>
      <c r="U1853" t="s">
        <v>235</v>
      </c>
      <c r="V1853" t="s">
        <v>62</v>
      </c>
      <c r="AD1853">
        <v>898</v>
      </c>
      <c r="AJ1853">
        <v>2400</v>
      </c>
      <c r="AK1853">
        <v>100</v>
      </c>
      <c r="AL1853">
        <v>2400</v>
      </c>
      <c r="AM1853">
        <v>100</v>
      </c>
      <c r="AN1853">
        <v>2400</v>
      </c>
      <c r="AO1853">
        <v>100</v>
      </c>
      <c r="AP1853">
        <v>2400</v>
      </c>
      <c r="AQ1853">
        <v>100</v>
      </c>
      <c r="AU1853" t="s">
        <v>1172</v>
      </c>
      <c r="AV1853" t="s">
        <v>64</v>
      </c>
      <c r="AX1853" t="s">
        <v>63</v>
      </c>
      <c r="AZ1853" t="s">
        <v>180</v>
      </c>
      <c r="BB1853" t="s">
        <v>4138</v>
      </c>
    </row>
    <row r="1854" spans="1:54" x14ac:dyDescent="0.35">
      <c r="A1854">
        <v>1917</v>
      </c>
      <c r="B1854" t="s">
        <v>4643</v>
      </c>
      <c r="C1854">
        <v>6900</v>
      </c>
      <c r="D1854" s="1">
        <v>44501</v>
      </c>
      <c r="E1854" s="1"/>
      <c r="F1854" s="1"/>
      <c r="G1854">
        <v>6</v>
      </c>
      <c r="H1854" t="s">
        <v>55</v>
      </c>
      <c r="I1854" s="1">
        <v>44826</v>
      </c>
      <c r="J1854">
        <v>100</v>
      </c>
      <c r="L1854" t="s">
        <v>4131</v>
      </c>
      <c r="M1854" t="s">
        <v>299</v>
      </c>
      <c r="N1854" t="s">
        <v>66</v>
      </c>
      <c r="O1854" t="s">
        <v>58</v>
      </c>
      <c r="Q1854" t="s">
        <v>3046</v>
      </c>
      <c r="R1854" t="s">
        <v>4132</v>
      </c>
      <c r="S1854" t="s">
        <v>4137</v>
      </c>
      <c r="U1854" t="s">
        <v>235</v>
      </c>
      <c r="V1854" t="s">
        <v>62</v>
      </c>
      <c r="W1854">
        <v>3900</v>
      </c>
      <c r="X1854">
        <v>3900</v>
      </c>
      <c r="AD1854">
        <v>358</v>
      </c>
      <c r="AF1854">
        <v>2452.11</v>
      </c>
      <c r="AJ1854">
        <v>3000</v>
      </c>
      <c r="AK1854">
        <v>43.478260869564998</v>
      </c>
      <c r="AL1854">
        <v>3000</v>
      </c>
      <c r="AM1854">
        <v>43.478260869564998</v>
      </c>
      <c r="AN1854">
        <v>3000</v>
      </c>
      <c r="AO1854">
        <v>43.478260869564998</v>
      </c>
      <c r="AP1854">
        <v>3000</v>
      </c>
      <c r="AQ1854">
        <v>43.478260869564998</v>
      </c>
      <c r="AU1854" t="s">
        <v>1172</v>
      </c>
      <c r="AV1854" t="s">
        <v>64</v>
      </c>
      <c r="AZ1854" t="s">
        <v>180</v>
      </c>
      <c r="BB1854" t="s">
        <v>4644</v>
      </c>
    </row>
    <row r="1855" spans="1:54" x14ac:dyDescent="0.35">
      <c r="A1855">
        <v>1918</v>
      </c>
      <c r="B1855" t="s">
        <v>4645</v>
      </c>
      <c r="C1855">
        <v>2000</v>
      </c>
      <c r="D1855" s="1">
        <v>44470</v>
      </c>
      <c r="E1855" s="1"/>
      <c r="F1855" s="1"/>
      <c r="G1855">
        <v>12</v>
      </c>
      <c r="H1855" t="s">
        <v>55</v>
      </c>
      <c r="I1855" s="1">
        <v>44826</v>
      </c>
      <c r="J1855">
        <v>100</v>
      </c>
      <c r="L1855" t="s">
        <v>4131</v>
      </c>
      <c r="M1855" t="s">
        <v>299</v>
      </c>
      <c r="N1855" t="s">
        <v>66</v>
      </c>
      <c r="O1855" t="s">
        <v>58</v>
      </c>
      <c r="Q1855" t="s">
        <v>2357</v>
      </c>
      <c r="R1855" t="s">
        <v>4132</v>
      </c>
      <c r="S1855" t="s">
        <v>4137</v>
      </c>
      <c r="U1855" t="s">
        <v>235</v>
      </c>
      <c r="V1855" t="s">
        <v>62</v>
      </c>
      <c r="AD1855">
        <v>340</v>
      </c>
      <c r="AJ1855">
        <v>2000</v>
      </c>
      <c r="AK1855">
        <v>100</v>
      </c>
      <c r="AL1855">
        <v>2000</v>
      </c>
      <c r="AM1855">
        <v>100</v>
      </c>
      <c r="AN1855">
        <v>2000</v>
      </c>
      <c r="AO1855">
        <v>100</v>
      </c>
      <c r="AP1855">
        <v>2000</v>
      </c>
      <c r="AQ1855">
        <v>100</v>
      </c>
      <c r="AU1855" t="s">
        <v>1172</v>
      </c>
      <c r="AV1855" t="s">
        <v>64</v>
      </c>
      <c r="AX1855" t="s">
        <v>63</v>
      </c>
      <c r="AZ1855" t="s">
        <v>180</v>
      </c>
      <c r="BB1855" t="s">
        <v>4138</v>
      </c>
    </row>
    <row r="1856" spans="1:54" x14ac:dyDescent="0.35">
      <c r="A1856">
        <v>1919</v>
      </c>
      <c r="B1856" t="s">
        <v>4646</v>
      </c>
      <c r="C1856">
        <v>2700</v>
      </c>
      <c r="D1856" s="1">
        <v>44409</v>
      </c>
      <c r="E1856" s="1"/>
      <c r="F1856" s="1"/>
      <c r="G1856">
        <v>12</v>
      </c>
      <c r="H1856" t="s">
        <v>55</v>
      </c>
      <c r="I1856" s="1">
        <v>45006</v>
      </c>
      <c r="J1856">
        <v>100</v>
      </c>
      <c r="L1856" t="s">
        <v>4647</v>
      </c>
      <c r="M1856" t="s">
        <v>79</v>
      </c>
      <c r="N1856" t="s">
        <v>57</v>
      </c>
      <c r="O1856" t="s">
        <v>58</v>
      </c>
      <c r="Q1856" t="s">
        <v>233</v>
      </c>
      <c r="R1856" t="s">
        <v>2815</v>
      </c>
      <c r="T1856" t="s">
        <v>99</v>
      </c>
      <c r="U1856" t="s">
        <v>235</v>
      </c>
      <c r="V1856" t="s">
        <v>62</v>
      </c>
      <c r="AD1856">
        <v>820</v>
      </c>
      <c r="AJ1856">
        <v>2700</v>
      </c>
      <c r="AK1856">
        <v>100</v>
      </c>
      <c r="AL1856">
        <v>2700</v>
      </c>
      <c r="AM1856">
        <v>100</v>
      </c>
      <c r="AN1856">
        <v>2700</v>
      </c>
      <c r="AO1856">
        <v>100</v>
      </c>
      <c r="AP1856">
        <v>2700</v>
      </c>
      <c r="AQ1856">
        <v>100</v>
      </c>
      <c r="AS1856" t="s">
        <v>268</v>
      </c>
      <c r="AT1856" t="s">
        <v>100</v>
      </c>
      <c r="AU1856" t="s">
        <v>95</v>
      </c>
      <c r="AV1856" t="s">
        <v>64</v>
      </c>
      <c r="AX1856" t="s">
        <v>3766</v>
      </c>
      <c r="AY1856" t="s">
        <v>115</v>
      </c>
      <c r="AZ1856" t="s">
        <v>180</v>
      </c>
    </row>
    <row r="1857" spans="1:54" x14ac:dyDescent="0.35">
      <c r="A1857">
        <v>1920</v>
      </c>
      <c r="B1857" t="s">
        <v>4648</v>
      </c>
      <c r="C1857">
        <v>6150</v>
      </c>
      <c r="D1857" s="1">
        <v>44470</v>
      </c>
      <c r="E1857" s="1"/>
      <c r="F1857" s="1"/>
      <c r="G1857">
        <v>6</v>
      </c>
      <c r="H1857" t="s">
        <v>55</v>
      </c>
      <c r="I1857" s="1">
        <v>45006</v>
      </c>
      <c r="J1857">
        <v>100</v>
      </c>
      <c r="L1857" t="s">
        <v>4647</v>
      </c>
      <c r="M1857" t="s">
        <v>79</v>
      </c>
      <c r="N1857" t="s">
        <v>57</v>
      </c>
      <c r="O1857" t="s">
        <v>58</v>
      </c>
      <c r="Q1857" t="s">
        <v>3046</v>
      </c>
      <c r="R1857" t="s">
        <v>2815</v>
      </c>
      <c r="T1857" t="s">
        <v>99</v>
      </c>
      <c r="U1857" t="s">
        <v>235</v>
      </c>
      <c r="V1857" t="s">
        <v>62</v>
      </c>
      <c r="W1857">
        <v>3120</v>
      </c>
      <c r="X1857">
        <v>3120</v>
      </c>
      <c r="AD1857">
        <v>238</v>
      </c>
      <c r="AF1857">
        <v>3104.82</v>
      </c>
      <c r="AJ1857">
        <v>3030</v>
      </c>
      <c r="AK1857">
        <v>49.268292682926997</v>
      </c>
      <c r="AL1857">
        <v>3030</v>
      </c>
      <c r="AM1857">
        <v>49.268292682926997</v>
      </c>
      <c r="AN1857">
        <v>3030</v>
      </c>
      <c r="AO1857">
        <v>49.268292682926997</v>
      </c>
      <c r="AP1857">
        <v>3030</v>
      </c>
      <c r="AQ1857">
        <v>49.268292682926997</v>
      </c>
      <c r="AS1857" t="s">
        <v>268</v>
      </c>
      <c r="AT1857" t="s">
        <v>100</v>
      </c>
      <c r="AU1857" t="s">
        <v>95</v>
      </c>
      <c r="AV1857" t="s">
        <v>64</v>
      </c>
      <c r="AX1857" t="s">
        <v>3766</v>
      </c>
      <c r="AY1857" t="s">
        <v>115</v>
      </c>
      <c r="AZ1857" t="s">
        <v>180</v>
      </c>
    </row>
    <row r="1858" spans="1:54" x14ac:dyDescent="0.35">
      <c r="A1858">
        <v>1921</v>
      </c>
      <c r="B1858" t="s">
        <v>4649</v>
      </c>
      <c r="C1858">
        <v>13000</v>
      </c>
      <c r="D1858" s="1">
        <v>44440</v>
      </c>
      <c r="E1858" s="1"/>
      <c r="F1858" s="1"/>
      <c r="G1858">
        <v>12</v>
      </c>
      <c r="H1858" t="s">
        <v>55</v>
      </c>
      <c r="I1858" s="1">
        <v>44497</v>
      </c>
      <c r="M1858" t="s">
        <v>328</v>
      </c>
      <c r="N1858" t="s">
        <v>66</v>
      </c>
      <c r="O1858" t="s">
        <v>58</v>
      </c>
      <c r="Q1858" t="s">
        <v>749</v>
      </c>
      <c r="R1858" t="s">
        <v>4615</v>
      </c>
      <c r="U1858" t="s">
        <v>235</v>
      </c>
      <c r="V1858" t="s">
        <v>68</v>
      </c>
      <c r="AJ1858">
        <v>13000</v>
      </c>
      <c r="AK1858">
        <v>100</v>
      </c>
      <c r="AL1858">
        <v>13000</v>
      </c>
      <c r="AM1858">
        <v>100</v>
      </c>
      <c r="AN1858">
        <v>13000</v>
      </c>
      <c r="AO1858">
        <v>100</v>
      </c>
      <c r="AP1858">
        <v>13000</v>
      </c>
      <c r="AQ1858">
        <v>100</v>
      </c>
      <c r="AU1858" t="s">
        <v>143</v>
      </c>
      <c r="BB1858" t="s">
        <v>4617</v>
      </c>
    </row>
    <row r="1859" spans="1:54" x14ac:dyDescent="0.35">
      <c r="A1859">
        <v>1923</v>
      </c>
      <c r="B1859" t="s">
        <v>4650</v>
      </c>
      <c r="C1859">
        <v>9000</v>
      </c>
      <c r="D1859" s="1">
        <v>44470</v>
      </c>
      <c r="E1859" s="1"/>
      <c r="F1859" s="1"/>
      <c r="G1859">
        <v>6</v>
      </c>
      <c r="H1859" t="s">
        <v>1165</v>
      </c>
      <c r="I1859" s="1"/>
      <c r="M1859" t="s">
        <v>93</v>
      </c>
      <c r="N1859" t="s">
        <v>93</v>
      </c>
      <c r="O1859" t="s">
        <v>58</v>
      </c>
      <c r="Q1859" t="s">
        <v>109</v>
      </c>
      <c r="R1859" t="s">
        <v>4651</v>
      </c>
      <c r="U1859" t="s">
        <v>61</v>
      </c>
      <c r="V1859" t="s">
        <v>68</v>
      </c>
      <c r="AJ1859">
        <v>9000</v>
      </c>
      <c r="AK1859">
        <v>100</v>
      </c>
      <c r="AL1859">
        <v>9000</v>
      </c>
      <c r="AM1859">
        <v>100</v>
      </c>
      <c r="AN1859">
        <v>9000</v>
      </c>
      <c r="AO1859">
        <v>100</v>
      </c>
      <c r="AP1859">
        <v>9000</v>
      </c>
      <c r="AQ1859">
        <v>100</v>
      </c>
      <c r="AT1859" t="s">
        <v>1837</v>
      </c>
      <c r="AU1859" t="s">
        <v>95</v>
      </c>
      <c r="AV1859" t="s">
        <v>64</v>
      </c>
      <c r="AX1859" t="s">
        <v>63</v>
      </c>
      <c r="AY1859" t="s">
        <v>4652</v>
      </c>
      <c r="BB1859" t="s">
        <v>4653</v>
      </c>
    </row>
    <row r="1860" spans="1:54" x14ac:dyDescent="0.35">
      <c r="A1860">
        <v>1924</v>
      </c>
      <c r="B1860" t="s">
        <v>4654</v>
      </c>
      <c r="C1860">
        <v>8000</v>
      </c>
      <c r="D1860" s="1">
        <v>44348</v>
      </c>
      <c r="E1860" s="1"/>
      <c r="F1860" s="1"/>
      <c r="G1860">
        <v>6</v>
      </c>
      <c r="H1860" t="s">
        <v>55</v>
      </c>
      <c r="I1860" s="1">
        <v>44621</v>
      </c>
      <c r="J1860">
        <v>100</v>
      </c>
      <c r="M1860" t="s">
        <v>183</v>
      </c>
      <c r="N1860" t="s">
        <v>75</v>
      </c>
      <c r="O1860" t="s">
        <v>58</v>
      </c>
      <c r="Q1860" t="s">
        <v>109</v>
      </c>
      <c r="R1860" t="s">
        <v>2262</v>
      </c>
      <c r="S1860" t="s">
        <v>4655</v>
      </c>
      <c r="U1860" t="s">
        <v>61</v>
      </c>
      <c r="V1860" t="s">
        <v>62</v>
      </c>
      <c r="W1860">
        <v>8360</v>
      </c>
      <c r="X1860">
        <v>60</v>
      </c>
      <c r="Y1860">
        <v>2656</v>
      </c>
      <c r="AA1860">
        <v>60</v>
      </c>
      <c r="AD1860">
        <v>876</v>
      </c>
      <c r="AI1860">
        <v>2656</v>
      </c>
      <c r="AJ1860">
        <v>7940</v>
      </c>
      <c r="AK1860">
        <v>99.25</v>
      </c>
      <c r="AL1860">
        <v>7940</v>
      </c>
      <c r="AM1860">
        <v>99.25</v>
      </c>
      <c r="AN1860">
        <v>5284</v>
      </c>
      <c r="AO1860">
        <v>66.05</v>
      </c>
      <c r="AP1860">
        <v>5284</v>
      </c>
      <c r="AQ1860">
        <v>66.05</v>
      </c>
      <c r="AU1860" t="s">
        <v>81</v>
      </c>
      <c r="AV1860" t="s">
        <v>63</v>
      </c>
      <c r="AX1860" t="s">
        <v>64</v>
      </c>
      <c r="AY1860" t="s">
        <v>102</v>
      </c>
      <c r="BB1860" t="s">
        <v>4656</v>
      </c>
    </row>
    <row r="1861" spans="1:54" x14ac:dyDescent="0.35">
      <c r="A1861">
        <v>1925</v>
      </c>
      <c r="B1861" t="s">
        <v>4657</v>
      </c>
      <c r="C1861">
        <v>6700</v>
      </c>
      <c r="D1861" s="1">
        <v>44378</v>
      </c>
      <c r="E1861" s="1"/>
      <c r="F1861" s="1"/>
      <c r="G1861">
        <v>4</v>
      </c>
      <c r="H1861" t="s">
        <v>55</v>
      </c>
      <c r="I1861" s="1">
        <v>44530</v>
      </c>
      <c r="M1861" t="s">
        <v>744</v>
      </c>
      <c r="N1861" t="s">
        <v>75</v>
      </c>
      <c r="O1861" t="s">
        <v>58</v>
      </c>
      <c r="Q1861" t="s">
        <v>834</v>
      </c>
      <c r="R1861" t="s">
        <v>4658</v>
      </c>
      <c r="U1861" t="s">
        <v>235</v>
      </c>
      <c r="V1861" t="s">
        <v>68</v>
      </c>
      <c r="AJ1861">
        <v>6700</v>
      </c>
      <c r="AK1861">
        <v>100</v>
      </c>
      <c r="AL1861">
        <v>6700</v>
      </c>
      <c r="AM1861">
        <v>100</v>
      </c>
      <c r="AN1861">
        <v>6700</v>
      </c>
      <c r="AO1861">
        <v>100</v>
      </c>
      <c r="AP1861">
        <v>6700</v>
      </c>
      <c r="AQ1861">
        <v>100</v>
      </c>
      <c r="AU1861" t="s">
        <v>1172</v>
      </c>
      <c r="BB1861" t="s">
        <v>4659</v>
      </c>
    </row>
    <row r="1862" spans="1:54" x14ac:dyDescent="0.35">
      <c r="A1862">
        <v>1926</v>
      </c>
      <c r="B1862" t="s">
        <v>4660</v>
      </c>
      <c r="C1862">
        <v>9000</v>
      </c>
      <c r="D1862" s="1">
        <v>44378</v>
      </c>
      <c r="E1862" s="1"/>
      <c r="F1862" s="1"/>
      <c r="G1862">
        <v>3</v>
      </c>
      <c r="H1862" t="s">
        <v>1165</v>
      </c>
      <c r="I1862" s="1"/>
      <c r="M1862" t="s">
        <v>104</v>
      </c>
      <c r="N1862" t="s">
        <v>75</v>
      </c>
      <c r="O1862" t="s">
        <v>58</v>
      </c>
      <c r="Q1862" t="s">
        <v>210</v>
      </c>
      <c r="R1862" t="s">
        <v>571</v>
      </c>
      <c r="S1862" t="s">
        <v>572</v>
      </c>
      <c r="U1862" t="s">
        <v>61</v>
      </c>
      <c r="V1862" t="s">
        <v>68</v>
      </c>
      <c r="AJ1862">
        <v>9000</v>
      </c>
      <c r="AK1862">
        <v>100</v>
      </c>
      <c r="AL1862">
        <v>9000</v>
      </c>
      <c r="AM1862">
        <v>100</v>
      </c>
      <c r="AN1862">
        <v>9000</v>
      </c>
      <c r="AO1862">
        <v>100</v>
      </c>
      <c r="AP1862">
        <v>9000</v>
      </c>
      <c r="AQ1862">
        <v>100</v>
      </c>
      <c r="AU1862" t="s">
        <v>638</v>
      </c>
      <c r="AV1862" t="s">
        <v>63</v>
      </c>
      <c r="AX1862" t="s">
        <v>63</v>
      </c>
      <c r="AY1862" t="s">
        <v>102</v>
      </c>
      <c r="BB1862" t="s">
        <v>4661</v>
      </c>
    </row>
    <row r="1863" spans="1:54" x14ac:dyDescent="0.35">
      <c r="A1863">
        <v>1927</v>
      </c>
      <c r="B1863" t="s">
        <v>4662</v>
      </c>
      <c r="D1863" s="1">
        <v>44348</v>
      </c>
      <c r="E1863" s="1"/>
      <c r="F1863" s="1"/>
      <c r="G1863">
        <v>1</v>
      </c>
      <c r="H1863" t="s">
        <v>55</v>
      </c>
      <c r="I1863" s="1">
        <v>44628</v>
      </c>
      <c r="J1863">
        <v>100</v>
      </c>
      <c r="L1863" t="s">
        <v>4663</v>
      </c>
      <c r="M1863" t="s">
        <v>504</v>
      </c>
      <c r="N1863" t="s">
        <v>75</v>
      </c>
      <c r="O1863" t="s">
        <v>58</v>
      </c>
      <c r="Q1863" t="s">
        <v>739</v>
      </c>
      <c r="R1863" t="s">
        <v>505</v>
      </c>
      <c r="S1863" t="s">
        <v>3095</v>
      </c>
      <c r="U1863" t="s">
        <v>235</v>
      </c>
      <c r="V1863" t="s">
        <v>62</v>
      </c>
      <c r="AD1863">
        <v>16</v>
      </c>
      <c r="AK1863" t="s">
        <v>421</v>
      </c>
      <c r="AM1863" t="s">
        <v>421</v>
      </c>
      <c r="AO1863" t="s">
        <v>421</v>
      </c>
      <c r="AQ1863" t="s">
        <v>421</v>
      </c>
      <c r="AU1863" t="s">
        <v>216</v>
      </c>
      <c r="AV1863" t="s">
        <v>63</v>
      </c>
      <c r="AX1863" t="s">
        <v>64</v>
      </c>
    </row>
    <row r="1864" spans="1:54" x14ac:dyDescent="0.35">
      <c r="A1864">
        <v>1928</v>
      </c>
      <c r="B1864" t="s">
        <v>4664</v>
      </c>
      <c r="C1864">
        <v>1800</v>
      </c>
      <c r="D1864" s="1">
        <v>44348</v>
      </c>
      <c r="E1864" s="1"/>
      <c r="F1864" s="1"/>
      <c r="G1864">
        <v>2</v>
      </c>
      <c r="H1864" t="s">
        <v>55</v>
      </c>
      <c r="I1864" s="1">
        <v>44628</v>
      </c>
      <c r="J1864">
        <v>100</v>
      </c>
      <c r="L1864" t="s">
        <v>4665</v>
      </c>
      <c r="M1864" t="s">
        <v>744</v>
      </c>
      <c r="N1864" t="s">
        <v>66</v>
      </c>
      <c r="O1864" t="s">
        <v>58</v>
      </c>
      <c r="Q1864" t="s">
        <v>781</v>
      </c>
      <c r="R1864" t="s">
        <v>4666</v>
      </c>
      <c r="U1864" t="s">
        <v>235</v>
      </c>
      <c r="V1864" t="s">
        <v>62</v>
      </c>
      <c r="AD1864">
        <v>424</v>
      </c>
      <c r="AJ1864">
        <v>1800</v>
      </c>
      <c r="AK1864">
        <v>100</v>
      </c>
      <c r="AL1864">
        <v>1800</v>
      </c>
      <c r="AM1864">
        <v>100</v>
      </c>
      <c r="AN1864">
        <v>1800</v>
      </c>
      <c r="AO1864">
        <v>100</v>
      </c>
      <c r="AP1864">
        <v>1800</v>
      </c>
      <c r="AQ1864">
        <v>100</v>
      </c>
      <c r="AU1864" t="s">
        <v>150</v>
      </c>
      <c r="BB1864" t="s">
        <v>4004</v>
      </c>
    </row>
    <row r="1865" spans="1:54" x14ac:dyDescent="0.35">
      <c r="A1865">
        <v>1929</v>
      </c>
      <c r="B1865" t="s">
        <v>4667</v>
      </c>
      <c r="C1865">
        <v>1512</v>
      </c>
      <c r="D1865" s="1">
        <v>44348</v>
      </c>
      <c r="E1865" s="1"/>
      <c r="F1865" s="1"/>
      <c r="G1865">
        <v>2</v>
      </c>
      <c r="H1865" t="s">
        <v>55</v>
      </c>
      <c r="I1865" s="1">
        <v>44628</v>
      </c>
      <c r="M1865" t="s">
        <v>734</v>
      </c>
      <c r="N1865" t="s">
        <v>328</v>
      </c>
      <c r="O1865" t="s">
        <v>58</v>
      </c>
      <c r="Q1865" t="s">
        <v>664</v>
      </c>
      <c r="R1865" t="s">
        <v>2258</v>
      </c>
      <c r="S1865" t="s">
        <v>4668</v>
      </c>
      <c r="U1865" t="s">
        <v>667</v>
      </c>
      <c r="V1865" t="s">
        <v>68</v>
      </c>
      <c r="W1865">
        <v>768</v>
      </c>
      <c r="X1865">
        <v>768</v>
      </c>
      <c r="AJ1865">
        <v>744</v>
      </c>
      <c r="AK1865">
        <v>49.206349206349003</v>
      </c>
      <c r="AL1865">
        <v>744</v>
      </c>
      <c r="AM1865">
        <v>49.206349206349003</v>
      </c>
      <c r="AN1865">
        <v>744</v>
      </c>
      <c r="AO1865">
        <v>49.206349206349003</v>
      </c>
      <c r="AP1865">
        <v>744</v>
      </c>
      <c r="AQ1865">
        <v>49.206349206349003</v>
      </c>
      <c r="AU1865" t="s">
        <v>150</v>
      </c>
      <c r="AV1865" t="s">
        <v>63</v>
      </c>
      <c r="AY1865" t="s">
        <v>115</v>
      </c>
      <c r="BB1865" t="s">
        <v>4669</v>
      </c>
    </row>
    <row r="1866" spans="1:54" x14ac:dyDescent="0.35">
      <c r="A1866">
        <v>1930</v>
      </c>
      <c r="B1866" t="s">
        <v>4670</v>
      </c>
      <c r="C1866">
        <v>2000</v>
      </c>
      <c r="D1866" s="1">
        <v>44378</v>
      </c>
      <c r="E1866" s="1"/>
      <c r="F1866" s="1"/>
      <c r="G1866">
        <v>5</v>
      </c>
      <c r="H1866" t="s">
        <v>55</v>
      </c>
      <c r="I1866" s="1">
        <v>44636</v>
      </c>
      <c r="J1866">
        <v>100</v>
      </c>
      <c r="L1866" t="s">
        <v>4671</v>
      </c>
      <c r="M1866" t="s">
        <v>124</v>
      </c>
      <c r="N1866" t="s">
        <v>93</v>
      </c>
      <c r="O1866" t="s">
        <v>433</v>
      </c>
      <c r="P1866" t="b">
        <v>1</v>
      </c>
      <c r="Q1866" t="s">
        <v>438</v>
      </c>
      <c r="R1866" t="s">
        <v>449</v>
      </c>
      <c r="U1866" t="s">
        <v>215</v>
      </c>
      <c r="V1866" t="s">
        <v>62</v>
      </c>
      <c r="AD1866">
        <v>883</v>
      </c>
      <c r="AI1866">
        <v>883</v>
      </c>
      <c r="AJ1866">
        <v>2000</v>
      </c>
      <c r="AK1866">
        <v>100</v>
      </c>
      <c r="AL1866">
        <v>2000</v>
      </c>
      <c r="AM1866">
        <v>100</v>
      </c>
      <c r="AN1866">
        <v>2000</v>
      </c>
      <c r="AO1866">
        <v>100</v>
      </c>
      <c r="AP1866">
        <v>1117</v>
      </c>
      <c r="AQ1866">
        <v>55.85</v>
      </c>
      <c r="AS1866" t="s">
        <v>4672</v>
      </c>
      <c r="AU1866" t="s">
        <v>179</v>
      </c>
      <c r="AV1866" t="s">
        <v>63</v>
      </c>
      <c r="AX1866" t="s">
        <v>64</v>
      </c>
      <c r="AY1866" t="s">
        <v>82</v>
      </c>
      <c r="BB1866" t="s">
        <v>4673</v>
      </c>
    </row>
    <row r="1867" spans="1:54" x14ac:dyDescent="0.35">
      <c r="A1867">
        <v>1931</v>
      </c>
      <c r="B1867" t="s">
        <v>4674</v>
      </c>
      <c r="C1867">
        <v>26000</v>
      </c>
      <c r="D1867" s="1">
        <v>44378</v>
      </c>
      <c r="E1867" s="1"/>
      <c r="F1867" s="1"/>
      <c r="G1867">
        <v>12</v>
      </c>
      <c r="H1867" t="s">
        <v>55</v>
      </c>
      <c r="I1867" s="1">
        <v>44497</v>
      </c>
      <c r="M1867" t="s">
        <v>104</v>
      </c>
      <c r="N1867" t="s">
        <v>75</v>
      </c>
      <c r="O1867" t="s">
        <v>58</v>
      </c>
      <c r="Q1867" t="s">
        <v>109</v>
      </c>
      <c r="R1867" t="s">
        <v>4675</v>
      </c>
      <c r="U1867" t="s">
        <v>61</v>
      </c>
      <c r="V1867" t="s">
        <v>68</v>
      </c>
      <c r="AJ1867">
        <v>26000</v>
      </c>
      <c r="AK1867">
        <v>100</v>
      </c>
      <c r="AL1867">
        <v>26000</v>
      </c>
      <c r="AM1867">
        <v>100</v>
      </c>
      <c r="AN1867">
        <v>26000</v>
      </c>
      <c r="AO1867">
        <v>100</v>
      </c>
      <c r="AP1867">
        <v>26000</v>
      </c>
      <c r="AQ1867">
        <v>100</v>
      </c>
      <c r="AU1867" t="s">
        <v>207</v>
      </c>
      <c r="AV1867" t="s">
        <v>64</v>
      </c>
      <c r="AY1867" t="s">
        <v>102</v>
      </c>
      <c r="BB1867" t="s">
        <v>4676</v>
      </c>
    </row>
    <row r="1868" spans="1:54" x14ac:dyDescent="0.35">
      <c r="A1868">
        <v>1932</v>
      </c>
      <c r="B1868" t="s">
        <v>4677</v>
      </c>
      <c r="C1868">
        <v>1000</v>
      </c>
      <c r="D1868" s="1">
        <v>44378</v>
      </c>
      <c r="E1868" s="1"/>
      <c r="F1868" s="1"/>
      <c r="G1868">
        <v>1</v>
      </c>
      <c r="H1868" t="s">
        <v>1165</v>
      </c>
      <c r="I1868" s="1"/>
      <c r="J1868">
        <v>100</v>
      </c>
      <c r="L1868" t="s">
        <v>4180</v>
      </c>
      <c r="M1868" t="s">
        <v>504</v>
      </c>
      <c r="N1868" t="s">
        <v>3879</v>
      </c>
      <c r="O1868" t="s">
        <v>58</v>
      </c>
      <c r="Q1868" t="s">
        <v>781</v>
      </c>
      <c r="R1868" t="s">
        <v>4181</v>
      </c>
      <c r="U1868" t="s">
        <v>235</v>
      </c>
      <c r="V1868" t="s">
        <v>62</v>
      </c>
      <c r="AD1868">
        <v>342.3125</v>
      </c>
      <c r="AJ1868">
        <v>1000</v>
      </c>
      <c r="AK1868">
        <v>100</v>
      </c>
      <c r="AL1868">
        <v>1000</v>
      </c>
      <c r="AM1868">
        <v>100</v>
      </c>
      <c r="AN1868">
        <v>1000</v>
      </c>
      <c r="AO1868">
        <v>100</v>
      </c>
      <c r="AP1868">
        <v>1000</v>
      </c>
      <c r="AQ1868">
        <v>100</v>
      </c>
      <c r="AR1868" t="s">
        <v>4678</v>
      </c>
      <c r="AS1868" t="s">
        <v>4679</v>
      </c>
      <c r="AU1868" t="s">
        <v>95</v>
      </c>
      <c r="AV1868" t="s">
        <v>64</v>
      </c>
      <c r="AX1868" t="s">
        <v>63</v>
      </c>
      <c r="AZ1868" t="s">
        <v>180</v>
      </c>
      <c r="BB1868" t="s">
        <v>4182</v>
      </c>
    </row>
    <row r="1869" spans="1:54" x14ac:dyDescent="0.35">
      <c r="A1869">
        <v>1933</v>
      </c>
      <c r="B1869" t="s">
        <v>4680</v>
      </c>
      <c r="C1869">
        <v>450</v>
      </c>
      <c r="D1869" s="1">
        <v>44348</v>
      </c>
      <c r="E1869" s="1"/>
      <c r="F1869" s="1"/>
      <c r="G1869">
        <v>2</v>
      </c>
      <c r="H1869" t="s">
        <v>1165</v>
      </c>
      <c r="I1869" s="1"/>
      <c r="J1869">
        <v>100</v>
      </c>
      <c r="L1869" t="s">
        <v>4180</v>
      </c>
      <c r="M1869" t="s">
        <v>504</v>
      </c>
      <c r="N1869" t="s">
        <v>3879</v>
      </c>
      <c r="O1869" t="s">
        <v>58</v>
      </c>
      <c r="Q1869" t="s">
        <v>781</v>
      </c>
      <c r="R1869" t="s">
        <v>4181</v>
      </c>
      <c r="U1869" t="s">
        <v>235</v>
      </c>
      <c r="V1869" t="s">
        <v>62</v>
      </c>
      <c r="AD1869">
        <v>236</v>
      </c>
      <c r="AJ1869">
        <v>450</v>
      </c>
      <c r="AK1869">
        <v>100</v>
      </c>
      <c r="AL1869">
        <v>450</v>
      </c>
      <c r="AM1869">
        <v>100</v>
      </c>
      <c r="AN1869">
        <v>450</v>
      </c>
      <c r="AO1869">
        <v>100</v>
      </c>
      <c r="AP1869">
        <v>450</v>
      </c>
      <c r="AQ1869">
        <v>100</v>
      </c>
      <c r="AU1869" t="s">
        <v>95</v>
      </c>
      <c r="AV1869" t="s">
        <v>64</v>
      </c>
      <c r="AX1869" t="s">
        <v>63</v>
      </c>
      <c r="AZ1869" t="s">
        <v>180</v>
      </c>
      <c r="BB1869" t="s">
        <v>4182</v>
      </c>
    </row>
    <row r="1870" spans="1:54" x14ac:dyDescent="0.35">
      <c r="A1870">
        <v>1934</v>
      </c>
      <c r="B1870" t="s">
        <v>4681</v>
      </c>
      <c r="C1870">
        <v>1200</v>
      </c>
      <c r="D1870" s="1">
        <v>44348</v>
      </c>
      <c r="E1870" s="1"/>
      <c r="F1870" s="1"/>
      <c r="G1870">
        <v>2</v>
      </c>
      <c r="H1870" t="s">
        <v>1165</v>
      </c>
      <c r="I1870" s="1"/>
      <c r="J1870">
        <v>100</v>
      </c>
      <c r="L1870" t="s">
        <v>4180</v>
      </c>
      <c r="M1870" t="s">
        <v>504</v>
      </c>
      <c r="N1870" t="s">
        <v>3879</v>
      </c>
      <c r="O1870" t="s">
        <v>58</v>
      </c>
      <c r="Q1870" t="s">
        <v>739</v>
      </c>
      <c r="R1870" t="s">
        <v>4181</v>
      </c>
      <c r="U1870" t="s">
        <v>235</v>
      </c>
      <c r="V1870" t="s">
        <v>62</v>
      </c>
      <c r="AD1870">
        <v>10</v>
      </c>
      <c r="AJ1870">
        <v>1200</v>
      </c>
      <c r="AK1870">
        <v>100</v>
      </c>
      <c r="AL1870">
        <v>1200</v>
      </c>
      <c r="AM1870">
        <v>100</v>
      </c>
      <c r="AN1870">
        <v>1200</v>
      </c>
      <c r="AO1870">
        <v>100</v>
      </c>
      <c r="AP1870">
        <v>1200</v>
      </c>
      <c r="AQ1870">
        <v>100</v>
      </c>
      <c r="AU1870" t="s">
        <v>95</v>
      </c>
      <c r="AV1870" t="s">
        <v>64</v>
      </c>
      <c r="AX1870" t="s">
        <v>63</v>
      </c>
      <c r="AZ1870" t="s">
        <v>180</v>
      </c>
      <c r="BB1870" t="s">
        <v>4182</v>
      </c>
    </row>
    <row r="1871" spans="1:54" x14ac:dyDescent="0.35">
      <c r="A1871">
        <v>1935</v>
      </c>
      <c r="B1871" t="s">
        <v>4682</v>
      </c>
      <c r="C1871">
        <v>5500</v>
      </c>
      <c r="D1871" s="1">
        <v>43466</v>
      </c>
      <c r="E1871" s="1"/>
      <c r="F1871" s="1"/>
      <c r="G1871">
        <v>4</v>
      </c>
      <c r="H1871" t="s">
        <v>1165</v>
      </c>
      <c r="I1871" s="1"/>
      <c r="J1871">
        <v>10</v>
      </c>
      <c r="M1871" t="s">
        <v>423</v>
      </c>
      <c r="O1871" t="s">
        <v>418</v>
      </c>
      <c r="R1871" t="s">
        <v>419</v>
      </c>
      <c r="U1871" t="s">
        <v>235</v>
      </c>
      <c r="V1871" t="s">
        <v>420</v>
      </c>
      <c r="W1871">
        <v>6600</v>
      </c>
      <c r="Y1871">
        <v>1920</v>
      </c>
      <c r="AB1871">
        <v>100</v>
      </c>
      <c r="AJ1871">
        <v>5500</v>
      </c>
      <c r="AK1871">
        <v>100</v>
      </c>
      <c r="AL1871">
        <v>5500</v>
      </c>
      <c r="AM1871">
        <v>100</v>
      </c>
      <c r="AN1871">
        <v>3580</v>
      </c>
      <c r="AO1871">
        <v>65.090909090908994</v>
      </c>
      <c r="AP1871">
        <v>5500</v>
      </c>
      <c r="AQ1871">
        <v>100</v>
      </c>
      <c r="AU1871" t="s">
        <v>150</v>
      </c>
    </row>
    <row r="1872" spans="1:54" x14ac:dyDescent="0.35">
      <c r="A1872">
        <v>1936</v>
      </c>
      <c r="B1872" t="s">
        <v>4683</v>
      </c>
      <c r="C1872">
        <v>15000</v>
      </c>
      <c r="D1872" s="1">
        <v>43466</v>
      </c>
      <c r="E1872" s="1"/>
      <c r="F1872" s="1"/>
      <c r="G1872">
        <v>12</v>
      </c>
      <c r="H1872" t="s">
        <v>1165</v>
      </c>
      <c r="I1872" s="1"/>
      <c r="J1872">
        <v>10</v>
      </c>
      <c r="M1872" t="s">
        <v>423</v>
      </c>
      <c r="O1872" t="s">
        <v>418</v>
      </c>
      <c r="R1872" t="s">
        <v>419</v>
      </c>
      <c r="U1872" t="s">
        <v>235</v>
      </c>
      <c r="V1872" t="s">
        <v>420</v>
      </c>
      <c r="W1872">
        <v>25960</v>
      </c>
      <c r="Y1872">
        <v>7488</v>
      </c>
      <c r="AB1872">
        <v>100</v>
      </c>
      <c r="AJ1872">
        <v>15000</v>
      </c>
      <c r="AK1872">
        <v>100</v>
      </c>
      <c r="AL1872">
        <v>15000</v>
      </c>
      <c r="AM1872">
        <v>100</v>
      </c>
      <c r="AN1872">
        <v>7512</v>
      </c>
      <c r="AO1872">
        <v>50.08</v>
      </c>
      <c r="AP1872">
        <v>15000</v>
      </c>
      <c r="AQ1872">
        <v>100</v>
      </c>
      <c r="AU1872" t="s">
        <v>150</v>
      </c>
    </row>
    <row r="1873" spans="1:54" x14ac:dyDescent="0.35">
      <c r="A1873">
        <v>1937</v>
      </c>
      <c r="B1873" t="s">
        <v>4684</v>
      </c>
      <c r="D1873" s="1">
        <v>43466</v>
      </c>
      <c r="E1873" s="1"/>
      <c r="F1873" s="1"/>
      <c r="G1873">
        <v>9</v>
      </c>
      <c r="H1873" t="s">
        <v>1165</v>
      </c>
      <c r="I1873" s="1"/>
      <c r="J1873">
        <v>10</v>
      </c>
      <c r="M1873" t="s">
        <v>423</v>
      </c>
      <c r="O1873" t="s">
        <v>418</v>
      </c>
      <c r="R1873" t="s">
        <v>419</v>
      </c>
      <c r="U1873" t="s">
        <v>235</v>
      </c>
      <c r="V1873" t="s">
        <v>420</v>
      </c>
      <c r="W1873">
        <v>14080</v>
      </c>
      <c r="Y1873">
        <v>4032</v>
      </c>
      <c r="AB1873">
        <v>100</v>
      </c>
      <c r="AK1873" t="s">
        <v>421</v>
      </c>
      <c r="AM1873" t="s">
        <v>421</v>
      </c>
      <c r="AN1873">
        <v>-4032</v>
      </c>
      <c r="AO1873" t="s">
        <v>421</v>
      </c>
      <c r="AQ1873" t="s">
        <v>421</v>
      </c>
      <c r="AU1873" t="s">
        <v>150</v>
      </c>
    </row>
    <row r="1874" spans="1:54" x14ac:dyDescent="0.35">
      <c r="A1874">
        <v>1938</v>
      </c>
      <c r="B1874" t="s">
        <v>4685</v>
      </c>
      <c r="C1874">
        <v>10000</v>
      </c>
      <c r="D1874" s="1">
        <v>43466</v>
      </c>
      <c r="E1874" s="1"/>
      <c r="F1874" s="1"/>
      <c r="G1874">
        <v>9</v>
      </c>
      <c r="H1874" t="s">
        <v>1165</v>
      </c>
      <c r="I1874" s="1"/>
      <c r="J1874">
        <v>10</v>
      </c>
      <c r="M1874" t="s">
        <v>423</v>
      </c>
      <c r="O1874" t="s">
        <v>418</v>
      </c>
      <c r="R1874" t="s">
        <v>419</v>
      </c>
      <c r="U1874" t="s">
        <v>235</v>
      </c>
      <c r="V1874" t="s">
        <v>420</v>
      </c>
      <c r="W1874">
        <v>13200</v>
      </c>
      <c r="X1874">
        <v>4000</v>
      </c>
      <c r="Y1874">
        <v>2496</v>
      </c>
      <c r="AB1874">
        <v>100</v>
      </c>
      <c r="AJ1874">
        <v>6000</v>
      </c>
      <c r="AK1874">
        <v>60</v>
      </c>
      <c r="AL1874">
        <v>10000</v>
      </c>
      <c r="AM1874">
        <v>100</v>
      </c>
      <c r="AN1874">
        <v>3504</v>
      </c>
      <c r="AO1874">
        <v>35.04</v>
      </c>
      <c r="AP1874">
        <v>10000</v>
      </c>
      <c r="AQ1874">
        <v>100</v>
      </c>
      <c r="AU1874" t="s">
        <v>150</v>
      </c>
    </row>
    <row r="1875" spans="1:54" x14ac:dyDescent="0.35">
      <c r="A1875">
        <v>1939</v>
      </c>
      <c r="B1875" t="s">
        <v>4686</v>
      </c>
      <c r="C1875">
        <v>1200</v>
      </c>
      <c r="D1875" s="1">
        <v>44440</v>
      </c>
      <c r="E1875" s="1"/>
      <c r="F1875" s="1"/>
      <c r="G1875">
        <v>6</v>
      </c>
      <c r="H1875" t="s">
        <v>55</v>
      </c>
      <c r="I1875" s="1">
        <v>44949</v>
      </c>
      <c r="J1875">
        <v>100</v>
      </c>
      <c r="L1875" t="s">
        <v>4687</v>
      </c>
      <c r="M1875" t="s">
        <v>66</v>
      </c>
      <c r="N1875" t="s">
        <v>66</v>
      </c>
      <c r="O1875" t="s">
        <v>58</v>
      </c>
      <c r="Q1875" t="s">
        <v>233</v>
      </c>
      <c r="R1875" t="s">
        <v>2529</v>
      </c>
      <c r="S1875" t="s">
        <v>2530</v>
      </c>
      <c r="U1875" t="s">
        <v>235</v>
      </c>
      <c r="V1875" t="s">
        <v>62</v>
      </c>
      <c r="W1875">
        <v>120</v>
      </c>
      <c r="X1875">
        <v>120</v>
      </c>
      <c r="AD1875">
        <v>534</v>
      </c>
      <c r="AJ1875">
        <v>1080</v>
      </c>
      <c r="AK1875">
        <v>90</v>
      </c>
      <c r="AL1875">
        <v>1080</v>
      </c>
      <c r="AM1875">
        <v>90</v>
      </c>
      <c r="AN1875">
        <v>1080</v>
      </c>
      <c r="AO1875">
        <v>90</v>
      </c>
      <c r="AP1875">
        <v>1080</v>
      </c>
      <c r="AQ1875">
        <v>90</v>
      </c>
      <c r="AT1875" t="s">
        <v>279</v>
      </c>
      <c r="AU1875" t="s">
        <v>150</v>
      </c>
      <c r="AV1875" t="s">
        <v>64</v>
      </c>
      <c r="AX1875" t="s">
        <v>64</v>
      </c>
      <c r="AZ1875" t="s">
        <v>180</v>
      </c>
    </row>
    <row r="1876" spans="1:54" x14ac:dyDescent="0.35">
      <c r="A1876">
        <v>1940</v>
      </c>
      <c r="B1876" t="s">
        <v>4688</v>
      </c>
      <c r="C1876">
        <v>16000</v>
      </c>
      <c r="D1876" s="1">
        <v>44805</v>
      </c>
      <c r="E1876" s="1"/>
      <c r="F1876" s="1"/>
      <c r="G1876">
        <v>13</v>
      </c>
      <c r="H1876" t="s">
        <v>55</v>
      </c>
      <c r="I1876" s="1">
        <v>45184</v>
      </c>
      <c r="M1876" t="s">
        <v>57</v>
      </c>
      <c r="N1876" t="s">
        <v>57</v>
      </c>
      <c r="O1876" t="s">
        <v>58</v>
      </c>
      <c r="Q1876" t="s">
        <v>109</v>
      </c>
      <c r="R1876" t="s">
        <v>4689</v>
      </c>
      <c r="U1876" t="s">
        <v>61</v>
      </c>
      <c r="V1876" t="s">
        <v>68</v>
      </c>
      <c r="AJ1876">
        <v>16000</v>
      </c>
      <c r="AK1876">
        <v>100</v>
      </c>
      <c r="AL1876">
        <v>16000</v>
      </c>
      <c r="AM1876">
        <v>100</v>
      </c>
      <c r="AN1876">
        <v>16000</v>
      </c>
      <c r="AO1876">
        <v>100</v>
      </c>
      <c r="AP1876">
        <v>16000</v>
      </c>
      <c r="AQ1876">
        <v>100</v>
      </c>
      <c r="AR1876" t="s">
        <v>267</v>
      </c>
      <c r="AS1876" t="s">
        <v>268</v>
      </c>
      <c r="AU1876" t="s">
        <v>95</v>
      </c>
      <c r="AV1876" t="s">
        <v>63</v>
      </c>
      <c r="AX1876" t="s">
        <v>63</v>
      </c>
    </row>
    <row r="1877" spans="1:54" x14ac:dyDescent="0.35">
      <c r="A1877">
        <v>1941</v>
      </c>
      <c r="B1877" t="s">
        <v>4690</v>
      </c>
      <c r="C1877">
        <v>13000</v>
      </c>
      <c r="D1877" s="1">
        <v>44835</v>
      </c>
      <c r="E1877" s="1"/>
      <c r="F1877" s="1"/>
      <c r="G1877">
        <v>13</v>
      </c>
      <c r="H1877" t="s">
        <v>55</v>
      </c>
      <c r="I1877" s="1">
        <v>45184</v>
      </c>
      <c r="M1877" t="s">
        <v>57</v>
      </c>
      <c r="N1877" t="s">
        <v>57</v>
      </c>
      <c r="O1877" t="s">
        <v>58</v>
      </c>
      <c r="Q1877" t="s">
        <v>109</v>
      </c>
      <c r="R1877" t="s">
        <v>4691</v>
      </c>
      <c r="U1877" t="s">
        <v>61</v>
      </c>
      <c r="V1877" t="s">
        <v>68</v>
      </c>
      <c r="AJ1877">
        <v>13000</v>
      </c>
      <c r="AK1877">
        <v>100</v>
      </c>
      <c r="AL1877">
        <v>13000</v>
      </c>
      <c r="AM1877">
        <v>100</v>
      </c>
      <c r="AN1877">
        <v>13000</v>
      </c>
      <c r="AO1877">
        <v>100</v>
      </c>
      <c r="AP1877">
        <v>13000</v>
      </c>
      <c r="AQ1877">
        <v>100</v>
      </c>
      <c r="AS1877" t="s">
        <v>268</v>
      </c>
      <c r="AU1877" t="s">
        <v>95</v>
      </c>
      <c r="AV1877" t="s">
        <v>63</v>
      </c>
    </row>
    <row r="1878" spans="1:54" x14ac:dyDescent="0.35">
      <c r="A1878">
        <v>1942</v>
      </c>
      <c r="B1878" t="s">
        <v>4692</v>
      </c>
      <c r="C1878">
        <v>13000</v>
      </c>
      <c r="D1878" s="1">
        <v>44440</v>
      </c>
      <c r="E1878" s="1"/>
      <c r="F1878" s="1"/>
      <c r="G1878">
        <v>13</v>
      </c>
      <c r="H1878" t="s">
        <v>55</v>
      </c>
      <c r="I1878" s="1">
        <v>45184</v>
      </c>
      <c r="M1878" t="s">
        <v>57</v>
      </c>
      <c r="N1878" t="s">
        <v>57</v>
      </c>
      <c r="O1878" t="s">
        <v>58</v>
      </c>
      <c r="Q1878" t="s">
        <v>109</v>
      </c>
      <c r="R1878" t="s">
        <v>4693</v>
      </c>
      <c r="U1878" t="s">
        <v>61</v>
      </c>
      <c r="V1878" t="s">
        <v>68</v>
      </c>
      <c r="AJ1878">
        <v>13000</v>
      </c>
      <c r="AK1878">
        <v>100</v>
      </c>
      <c r="AL1878">
        <v>13000</v>
      </c>
      <c r="AM1878">
        <v>100</v>
      </c>
      <c r="AN1878">
        <v>13000</v>
      </c>
      <c r="AO1878">
        <v>100</v>
      </c>
      <c r="AP1878">
        <v>13000</v>
      </c>
      <c r="AQ1878">
        <v>100</v>
      </c>
      <c r="AU1878" t="s">
        <v>95</v>
      </c>
      <c r="AV1878" t="s">
        <v>63</v>
      </c>
    </row>
    <row r="1879" spans="1:54" x14ac:dyDescent="0.35">
      <c r="A1879">
        <v>1943</v>
      </c>
      <c r="B1879" t="s">
        <v>4694</v>
      </c>
      <c r="C1879">
        <v>13000</v>
      </c>
      <c r="D1879" s="1">
        <v>44562</v>
      </c>
      <c r="E1879" s="1"/>
      <c r="F1879" s="1"/>
      <c r="G1879">
        <v>13</v>
      </c>
      <c r="H1879" t="s">
        <v>55</v>
      </c>
      <c r="I1879" s="1">
        <v>45184</v>
      </c>
      <c r="M1879" t="s">
        <v>57</v>
      </c>
      <c r="N1879" t="s">
        <v>57</v>
      </c>
      <c r="O1879" t="s">
        <v>58</v>
      </c>
      <c r="Q1879" t="s">
        <v>109</v>
      </c>
      <c r="R1879" t="s">
        <v>4695</v>
      </c>
      <c r="U1879" t="s">
        <v>61</v>
      </c>
      <c r="V1879" t="s">
        <v>68</v>
      </c>
      <c r="AJ1879">
        <v>13000</v>
      </c>
      <c r="AK1879">
        <v>100</v>
      </c>
      <c r="AL1879">
        <v>13000</v>
      </c>
      <c r="AM1879">
        <v>100</v>
      </c>
      <c r="AN1879">
        <v>13000</v>
      </c>
      <c r="AO1879">
        <v>100</v>
      </c>
      <c r="AP1879">
        <v>13000</v>
      </c>
      <c r="AQ1879">
        <v>100</v>
      </c>
      <c r="AU1879" t="s">
        <v>343</v>
      </c>
      <c r="AV1879" t="s">
        <v>63</v>
      </c>
    </row>
    <row r="1880" spans="1:54" x14ac:dyDescent="0.35">
      <c r="A1880">
        <v>1944</v>
      </c>
      <c r="B1880" t="s">
        <v>4696</v>
      </c>
      <c r="C1880">
        <v>13000</v>
      </c>
      <c r="D1880" s="1">
        <v>44440</v>
      </c>
      <c r="E1880" s="1"/>
      <c r="F1880" s="1"/>
      <c r="G1880">
        <v>13</v>
      </c>
      <c r="H1880" t="s">
        <v>55</v>
      </c>
      <c r="I1880" s="1">
        <v>45184</v>
      </c>
      <c r="M1880" t="s">
        <v>57</v>
      </c>
      <c r="N1880" t="s">
        <v>57</v>
      </c>
      <c r="O1880" t="s">
        <v>58</v>
      </c>
      <c r="Q1880" t="s">
        <v>109</v>
      </c>
      <c r="R1880" t="s">
        <v>4697</v>
      </c>
      <c r="U1880" t="s">
        <v>61</v>
      </c>
      <c r="V1880" t="s">
        <v>68</v>
      </c>
      <c r="AJ1880">
        <v>13000</v>
      </c>
      <c r="AK1880">
        <v>100</v>
      </c>
      <c r="AL1880">
        <v>13000</v>
      </c>
      <c r="AM1880">
        <v>100</v>
      </c>
      <c r="AN1880">
        <v>13000</v>
      </c>
      <c r="AO1880">
        <v>100</v>
      </c>
      <c r="AP1880">
        <v>13000</v>
      </c>
      <c r="AQ1880">
        <v>100</v>
      </c>
      <c r="AU1880" t="s">
        <v>198</v>
      </c>
      <c r="AV1880" t="s">
        <v>64</v>
      </c>
    </row>
    <row r="1881" spans="1:54" x14ac:dyDescent="0.35">
      <c r="A1881">
        <v>1945</v>
      </c>
      <c r="B1881" t="s">
        <v>4698</v>
      </c>
      <c r="C1881">
        <v>3000</v>
      </c>
      <c r="D1881" s="1">
        <v>44501</v>
      </c>
      <c r="E1881" s="1"/>
      <c r="F1881" s="1"/>
      <c r="G1881">
        <v>6</v>
      </c>
      <c r="H1881" t="s">
        <v>55</v>
      </c>
      <c r="I1881" s="1">
        <v>44628</v>
      </c>
      <c r="L1881" t="s">
        <v>4699</v>
      </c>
      <c r="M1881" t="s">
        <v>504</v>
      </c>
      <c r="N1881" t="s">
        <v>66</v>
      </c>
      <c r="O1881" t="s">
        <v>58</v>
      </c>
      <c r="Q1881" t="s">
        <v>233</v>
      </c>
      <c r="R1881" t="s">
        <v>2568</v>
      </c>
      <c r="U1881" t="s">
        <v>235</v>
      </c>
      <c r="V1881" t="s">
        <v>68</v>
      </c>
      <c r="W1881">
        <v>300</v>
      </c>
      <c r="X1881">
        <v>300</v>
      </c>
      <c r="AJ1881">
        <v>2700</v>
      </c>
      <c r="AK1881">
        <v>90</v>
      </c>
      <c r="AL1881">
        <v>2700</v>
      </c>
      <c r="AM1881">
        <v>90</v>
      </c>
      <c r="AN1881">
        <v>2700</v>
      </c>
      <c r="AO1881">
        <v>90</v>
      </c>
      <c r="AP1881">
        <v>2700</v>
      </c>
      <c r="AQ1881">
        <v>90</v>
      </c>
      <c r="AU1881" t="s">
        <v>207</v>
      </c>
      <c r="AV1881" t="s">
        <v>64</v>
      </c>
      <c r="AZ1881" t="s">
        <v>180</v>
      </c>
      <c r="BB1881" t="s">
        <v>2608</v>
      </c>
    </row>
    <row r="1882" spans="1:54" x14ac:dyDescent="0.35">
      <c r="A1882">
        <v>1946</v>
      </c>
      <c r="B1882" t="s">
        <v>4700</v>
      </c>
      <c r="C1882">
        <v>3000</v>
      </c>
      <c r="D1882" s="1">
        <v>44501</v>
      </c>
      <c r="E1882" s="1"/>
      <c r="F1882" s="1"/>
      <c r="G1882">
        <v>12</v>
      </c>
      <c r="H1882" t="s">
        <v>55</v>
      </c>
      <c r="I1882" s="1">
        <v>44628</v>
      </c>
      <c r="L1882" t="s">
        <v>4701</v>
      </c>
      <c r="M1882" t="s">
        <v>504</v>
      </c>
      <c r="N1882" t="s">
        <v>66</v>
      </c>
      <c r="O1882" t="s">
        <v>58</v>
      </c>
      <c r="Q1882" t="s">
        <v>756</v>
      </c>
      <c r="R1882" t="s">
        <v>2568</v>
      </c>
      <c r="U1882" t="s">
        <v>235</v>
      </c>
      <c r="V1882" t="s">
        <v>68</v>
      </c>
      <c r="W1882">
        <v>300</v>
      </c>
      <c r="X1882">
        <v>300</v>
      </c>
      <c r="AJ1882">
        <v>2700</v>
      </c>
      <c r="AK1882">
        <v>90</v>
      </c>
      <c r="AL1882">
        <v>2700</v>
      </c>
      <c r="AM1882">
        <v>90</v>
      </c>
      <c r="AN1882">
        <v>2700</v>
      </c>
      <c r="AO1882">
        <v>90</v>
      </c>
      <c r="AP1882">
        <v>2700</v>
      </c>
      <c r="AQ1882">
        <v>90</v>
      </c>
      <c r="AU1882" t="s">
        <v>207</v>
      </c>
      <c r="BB1882" t="s">
        <v>2608</v>
      </c>
    </row>
    <row r="1883" spans="1:54" x14ac:dyDescent="0.35">
      <c r="A1883">
        <v>1947</v>
      </c>
      <c r="B1883" t="s">
        <v>4702</v>
      </c>
      <c r="D1883" s="1">
        <v>44348</v>
      </c>
      <c r="E1883" s="1"/>
      <c r="F1883" s="1"/>
      <c r="G1883">
        <v>12</v>
      </c>
      <c r="H1883" t="s">
        <v>55</v>
      </c>
      <c r="I1883" s="1">
        <v>45068</v>
      </c>
      <c r="J1883">
        <v>100</v>
      </c>
      <c r="L1883" t="s">
        <v>4703</v>
      </c>
      <c r="M1883" t="s">
        <v>504</v>
      </c>
      <c r="N1883" t="s">
        <v>66</v>
      </c>
      <c r="O1883" t="s">
        <v>58</v>
      </c>
      <c r="Q1883" t="s">
        <v>745</v>
      </c>
      <c r="R1883" t="s">
        <v>377</v>
      </c>
      <c r="S1883" t="s">
        <v>3827</v>
      </c>
      <c r="U1883" t="s">
        <v>235</v>
      </c>
      <c r="V1883" t="s">
        <v>62</v>
      </c>
      <c r="W1883">
        <v>113</v>
      </c>
      <c r="X1883">
        <v>113</v>
      </c>
      <c r="AD1883">
        <v>186</v>
      </c>
      <c r="AF1883">
        <v>237.6</v>
      </c>
      <c r="AJ1883">
        <v>-113</v>
      </c>
      <c r="AK1883" t="s">
        <v>421</v>
      </c>
      <c r="AL1883">
        <v>-113</v>
      </c>
      <c r="AM1883" t="s">
        <v>421</v>
      </c>
      <c r="AN1883">
        <v>-113</v>
      </c>
      <c r="AO1883" t="s">
        <v>421</v>
      </c>
      <c r="AP1883">
        <v>-113</v>
      </c>
      <c r="AQ1883" t="s">
        <v>421</v>
      </c>
      <c r="AU1883" t="s">
        <v>186</v>
      </c>
      <c r="AV1883" t="s">
        <v>63</v>
      </c>
      <c r="AX1883" t="s">
        <v>64</v>
      </c>
    </row>
    <row r="1884" spans="1:54" x14ac:dyDescent="0.35">
      <c r="A1884">
        <v>1948</v>
      </c>
      <c r="B1884" t="s">
        <v>4704</v>
      </c>
      <c r="C1884">
        <v>1100</v>
      </c>
      <c r="D1884" s="1">
        <v>44348</v>
      </c>
      <c r="E1884" s="1"/>
      <c r="F1884" s="1"/>
      <c r="G1884">
        <v>5</v>
      </c>
      <c r="H1884" t="s">
        <v>55</v>
      </c>
      <c r="I1884" s="1">
        <v>44628</v>
      </c>
      <c r="J1884">
        <v>100</v>
      </c>
      <c r="L1884" t="s">
        <v>4703</v>
      </c>
      <c r="M1884" t="s">
        <v>744</v>
      </c>
      <c r="N1884" t="s">
        <v>75</v>
      </c>
      <c r="O1884" t="s">
        <v>58</v>
      </c>
      <c r="Q1884" t="s">
        <v>749</v>
      </c>
      <c r="R1884" t="s">
        <v>359</v>
      </c>
      <c r="S1884" t="s">
        <v>360</v>
      </c>
      <c r="U1884" t="s">
        <v>235</v>
      </c>
      <c r="V1884" t="s">
        <v>62</v>
      </c>
      <c r="AD1884">
        <v>150.1875</v>
      </c>
      <c r="AJ1884">
        <v>1100</v>
      </c>
      <c r="AK1884">
        <v>100</v>
      </c>
      <c r="AL1884">
        <v>1100</v>
      </c>
      <c r="AM1884">
        <v>100</v>
      </c>
      <c r="AN1884">
        <v>1100</v>
      </c>
      <c r="AO1884">
        <v>100</v>
      </c>
      <c r="AP1884">
        <v>1100</v>
      </c>
      <c r="AQ1884">
        <v>100</v>
      </c>
      <c r="AU1884" t="s">
        <v>343</v>
      </c>
    </row>
    <row r="1885" spans="1:54" x14ac:dyDescent="0.35">
      <c r="A1885">
        <v>1949</v>
      </c>
      <c r="B1885" t="s">
        <v>4705</v>
      </c>
      <c r="C1885">
        <v>5500</v>
      </c>
      <c r="D1885" s="1">
        <v>43466</v>
      </c>
      <c r="E1885" s="1"/>
      <c r="F1885" s="1"/>
      <c r="G1885">
        <v>4</v>
      </c>
      <c r="H1885" t="s">
        <v>1165</v>
      </c>
      <c r="I1885" s="1"/>
      <c r="J1885">
        <v>10</v>
      </c>
      <c r="M1885" t="s">
        <v>423</v>
      </c>
      <c r="O1885" t="s">
        <v>418</v>
      </c>
      <c r="R1885" t="s">
        <v>419</v>
      </c>
      <c r="U1885" t="s">
        <v>235</v>
      </c>
      <c r="V1885" t="s">
        <v>420</v>
      </c>
      <c r="W1885">
        <v>6160</v>
      </c>
      <c r="X1885">
        <v>2000</v>
      </c>
      <c r="Y1885">
        <v>1152</v>
      </c>
      <c r="AB1885">
        <v>100</v>
      </c>
      <c r="AJ1885">
        <v>3500</v>
      </c>
      <c r="AK1885">
        <v>63.636363636364003</v>
      </c>
      <c r="AL1885">
        <v>5500</v>
      </c>
      <c r="AM1885">
        <v>100</v>
      </c>
      <c r="AN1885">
        <v>2348</v>
      </c>
      <c r="AO1885">
        <v>42.690909090909003</v>
      </c>
      <c r="AP1885">
        <v>5500</v>
      </c>
      <c r="AQ1885">
        <v>100</v>
      </c>
      <c r="AU1885" t="s">
        <v>150</v>
      </c>
    </row>
    <row r="1886" spans="1:54" x14ac:dyDescent="0.35">
      <c r="A1886">
        <v>1950</v>
      </c>
      <c r="B1886" t="s">
        <v>4706</v>
      </c>
      <c r="C1886">
        <v>15000</v>
      </c>
      <c r="D1886" s="1">
        <v>43466</v>
      </c>
      <c r="E1886" s="1"/>
      <c r="F1886" s="1"/>
      <c r="G1886">
        <v>12</v>
      </c>
      <c r="H1886" t="s">
        <v>1165</v>
      </c>
      <c r="I1886" s="1"/>
      <c r="J1886">
        <v>10</v>
      </c>
      <c r="M1886" t="s">
        <v>423</v>
      </c>
      <c r="O1886" t="s">
        <v>418</v>
      </c>
      <c r="R1886" t="s">
        <v>419</v>
      </c>
      <c r="U1886" t="s">
        <v>235</v>
      </c>
      <c r="V1886" t="s">
        <v>420</v>
      </c>
      <c r="W1886">
        <v>26840</v>
      </c>
      <c r="X1886">
        <v>8000</v>
      </c>
      <c r="Y1886">
        <v>5184</v>
      </c>
      <c r="AB1886">
        <v>100</v>
      </c>
      <c r="AJ1886">
        <v>7000</v>
      </c>
      <c r="AK1886">
        <v>46.666666666666998</v>
      </c>
      <c r="AL1886">
        <v>15000</v>
      </c>
      <c r="AM1886">
        <v>100</v>
      </c>
      <c r="AN1886">
        <v>1816</v>
      </c>
      <c r="AO1886">
        <v>12.106666666667</v>
      </c>
      <c r="AP1886">
        <v>15000</v>
      </c>
      <c r="AQ1886">
        <v>100</v>
      </c>
      <c r="AU1886" t="s">
        <v>150</v>
      </c>
    </row>
    <row r="1887" spans="1:54" x14ac:dyDescent="0.35">
      <c r="A1887">
        <v>1951</v>
      </c>
      <c r="B1887" t="s">
        <v>4707</v>
      </c>
      <c r="C1887">
        <v>30000</v>
      </c>
      <c r="D1887" s="1">
        <v>44501</v>
      </c>
      <c r="E1887" s="1"/>
      <c r="F1887" s="1"/>
      <c r="G1887">
        <v>15</v>
      </c>
      <c r="H1887" t="s">
        <v>55</v>
      </c>
      <c r="I1887" s="1">
        <v>44970</v>
      </c>
      <c r="J1887">
        <v>100</v>
      </c>
      <c r="L1887" t="s">
        <v>4708</v>
      </c>
      <c r="M1887" t="s">
        <v>201</v>
      </c>
      <c r="N1887" t="s">
        <v>57</v>
      </c>
      <c r="O1887" t="s">
        <v>58</v>
      </c>
      <c r="Q1887" t="s">
        <v>109</v>
      </c>
      <c r="R1887" t="s">
        <v>4709</v>
      </c>
      <c r="U1887" t="s">
        <v>61</v>
      </c>
      <c r="V1887" t="s">
        <v>62</v>
      </c>
      <c r="W1887">
        <v>16800</v>
      </c>
      <c r="Y1887">
        <v>4992</v>
      </c>
      <c r="AB1887">
        <v>100</v>
      </c>
      <c r="AC1887">
        <v>127.6</v>
      </c>
      <c r="AD1887">
        <v>6084.4375</v>
      </c>
      <c r="AE1887">
        <v>19000</v>
      </c>
      <c r="AI1887">
        <v>6084.4375</v>
      </c>
      <c r="AJ1887">
        <v>30000</v>
      </c>
      <c r="AK1887">
        <v>100</v>
      </c>
      <c r="AL1887">
        <v>30000</v>
      </c>
      <c r="AM1887">
        <v>100</v>
      </c>
      <c r="AN1887">
        <v>25008</v>
      </c>
      <c r="AO1887">
        <v>83.36</v>
      </c>
      <c r="AP1887">
        <v>23915.5625</v>
      </c>
      <c r="AQ1887">
        <v>79.718541666666994</v>
      </c>
      <c r="AU1887" t="s">
        <v>179</v>
      </c>
      <c r="AY1887" t="s">
        <v>102</v>
      </c>
      <c r="BB1887" t="s">
        <v>4710</v>
      </c>
    </row>
    <row r="1888" spans="1:54" x14ac:dyDescent="0.35">
      <c r="A1888">
        <v>1952</v>
      </c>
      <c r="B1888" t="s">
        <v>4711</v>
      </c>
      <c r="C1888">
        <v>8150</v>
      </c>
      <c r="D1888" s="1">
        <v>44348</v>
      </c>
      <c r="E1888" s="1"/>
      <c r="F1888" s="1"/>
      <c r="G1888">
        <v>3</v>
      </c>
      <c r="H1888" t="s">
        <v>55</v>
      </c>
      <c r="I1888" s="1">
        <v>44628</v>
      </c>
      <c r="J1888">
        <v>100</v>
      </c>
      <c r="L1888" t="s">
        <v>4712</v>
      </c>
      <c r="M1888" t="s">
        <v>744</v>
      </c>
      <c r="N1888" t="s">
        <v>75</v>
      </c>
      <c r="O1888" t="s">
        <v>433</v>
      </c>
      <c r="P1888" t="b">
        <v>1</v>
      </c>
      <c r="Q1888" t="s">
        <v>873</v>
      </c>
      <c r="R1888" t="s">
        <v>1035</v>
      </c>
      <c r="S1888" t="s">
        <v>2862</v>
      </c>
      <c r="U1888" t="s">
        <v>235</v>
      </c>
      <c r="V1888" t="s">
        <v>62</v>
      </c>
      <c r="AD1888">
        <v>2467.25</v>
      </c>
      <c r="AI1888">
        <v>2467.25</v>
      </c>
      <c r="AJ1888">
        <v>8150</v>
      </c>
      <c r="AK1888">
        <v>100</v>
      </c>
      <c r="AL1888">
        <v>8150</v>
      </c>
      <c r="AM1888">
        <v>100</v>
      </c>
      <c r="AN1888">
        <v>8150</v>
      </c>
      <c r="AO1888">
        <v>100</v>
      </c>
      <c r="AP1888">
        <v>5682.75</v>
      </c>
      <c r="AQ1888">
        <v>69.726993865031005</v>
      </c>
      <c r="AU1888" t="s">
        <v>81</v>
      </c>
      <c r="BB1888" t="s">
        <v>4713</v>
      </c>
    </row>
    <row r="1889" spans="1:54" x14ac:dyDescent="0.35">
      <c r="A1889">
        <v>1953</v>
      </c>
      <c r="B1889" t="s">
        <v>4714</v>
      </c>
      <c r="C1889">
        <v>32000</v>
      </c>
      <c r="D1889" s="1">
        <v>44440</v>
      </c>
      <c r="E1889" s="1"/>
      <c r="F1889" s="1"/>
      <c r="G1889">
        <v>7</v>
      </c>
      <c r="H1889" t="s">
        <v>55</v>
      </c>
      <c r="I1889" s="1">
        <v>44497</v>
      </c>
      <c r="M1889" t="s">
        <v>104</v>
      </c>
      <c r="N1889" t="s">
        <v>66</v>
      </c>
      <c r="O1889" t="s">
        <v>58</v>
      </c>
      <c r="Q1889" t="s">
        <v>206</v>
      </c>
      <c r="R1889" t="s">
        <v>4714</v>
      </c>
      <c r="S1889" t="s">
        <v>4715</v>
      </c>
      <c r="U1889" t="s">
        <v>61</v>
      </c>
      <c r="V1889" t="s">
        <v>68</v>
      </c>
      <c r="AJ1889">
        <v>32000</v>
      </c>
      <c r="AK1889">
        <v>100</v>
      </c>
      <c r="AL1889">
        <v>32000</v>
      </c>
      <c r="AM1889">
        <v>100</v>
      </c>
      <c r="AN1889">
        <v>32000</v>
      </c>
      <c r="AO1889">
        <v>100</v>
      </c>
      <c r="AP1889">
        <v>32000</v>
      </c>
      <c r="AQ1889">
        <v>100</v>
      </c>
      <c r="AU1889" t="s">
        <v>95</v>
      </c>
      <c r="AV1889" t="s">
        <v>63</v>
      </c>
      <c r="AX1889" t="s">
        <v>63</v>
      </c>
      <c r="AY1889" t="s">
        <v>4242</v>
      </c>
      <c r="BB1889" t="s">
        <v>4716</v>
      </c>
    </row>
    <row r="1890" spans="1:54" x14ac:dyDescent="0.35">
      <c r="A1890">
        <v>1954</v>
      </c>
      <c r="B1890" t="s">
        <v>4717</v>
      </c>
      <c r="C1890">
        <v>6000</v>
      </c>
      <c r="D1890" s="1">
        <v>44378</v>
      </c>
      <c r="E1890" s="1"/>
      <c r="F1890" s="1"/>
      <c r="G1890">
        <v>12</v>
      </c>
      <c r="H1890" t="s">
        <v>55</v>
      </c>
      <c r="I1890" s="1">
        <v>44837</v>
      </c>
      <c r="J1890">
        <v>100</v>
      </c>
      <c r="L1890" t="s">
        <v>4663</v>
      </c>
      <c r="M1890" t="s">
        <v>744</v>
      </c>
      <c r="N1890" t="s">
        <v>75</v>
      </c>
      <c r="O1890" t="s">
        <v>58</v>
      </c>
      <c r="Q1890" t="s">
        <v>233</v>
      </c>
      <c r="R1890" t="s">
        <v>1106</v>
      </c>
      <c r="S1890" t="s">
        <v>3898</v>
      </c>
      <c r="U1890" t="s">
        <v>235</v>
      </c>
      <c r="V1890" t="s">
        <v>62</v>
      </c>
      <c r="AD1890">
        <v>3098.75</v>
      </c>
      <c r="AE1890">
        <v>2000</v>
      </c>
      <c r="AJ1890">
        <v>6000</v>
      </c>
      <c r="AK1890">
        <v>100</v>
      </c>
      <c r="AL1890">
        <v>6000</v>
      </c>
      <c r="AM1890">
        <v>100</v>
      </c>
      <c r="AN1890">
        <v>6000</v>
      </c>
      <c r="AO1890">
        <v>100</v>
      </c>
      <c r="AP1890">
        <v>6000</v>
      </c>
      <c r="AQ1890">
        <v>100</v>
      </c>
      <c r="AU1890" t="s">
        <v>343</v>
      </c>
    </row>
    <row r="1891" spans="1:54" x14ac:dyDescent="0.35">
      <c r="A1891">
        <v>1955</v>
      </c>
      <c r="B1891" t="s">
        <v>4718</v>
      </c>
      <c r="C1891">
        <v>9000</v>
      </c>
      <c r="D1891" s="1">
        <v>44501</v>
      </c>
      <c r="E1891" s="1"/>
      <c r="F1891" s="1"/>
      <c r="G1891">
        <v>12</v>
      </c>
      <c r="H1891" t="s">
        <v>55</v>
      </c>
      <c r="I1891" s="1">
        <v>44952</v>
      </c>
      <c r="J1891">
        <v>100</v>
      </c>
      <c r="L1891" t="s">
        <v>4663</v>
      </c>
      <c r="M1891" t="s">
        <v>744</v>
      </c>
      <c r="N1891" t="s">
        <v>75</v>
      </c>
      <c r="O1891" t="s">
        <v>58</v>
      </c>
      <c r="Q1891" t="s">
        <v>1508</v>
      </c>
      <c r="R1891" t="s">
        <v>1106</v>
      </c>
      <c r="S1891" t="s">
        <v>3898</v>
      </c>
      <c r="U1891" t="s">
        <v>235</v>
      </c>
      <c r="V1891" t="s">
        <v>62</v>
      </c>
      <c r="AD1891">
        <v>1276</v>
      </c>
      <c r="AE1891">
        <v>3750</v>
      </c>
      <c r="AJ1891">
        <v>9000</v>
      </c>
      <c r="AK1891">
        <v>100</v>
      </c>
      <c r="AL1891">
        <v>9000</v>
      </c>
      <c r="AM1891">
        <v>100</v>
      </c>
      <c r="AN1891">
        <v>9000</v>
      </c>
      <c r="AO1891">
        <v>100</v>
      </c>
      <c r="AP1891">
        <v>9000</v>
      </c>
      <c r="AQ1891">
        <v>100</v>
      </c>
      <c r="AU1891" t="s">
        <v>343</v>
      </c>
    </row>
    <row r="1892" spans="1:54" x14ac:dyDescent="0.35">
      <c r="A1892">
        <v>1956</v>
      </c>
      <c r="B1892" t="s">
        <v>4719</v>
      </c>
      <c r="C1892">
        <v>1100</v>
      </c>
      <c r="D1892" s="1">
        <v>44378</v>
      </c>
      <c r="E1892" s="1"/>
      <c r="F1892" s="1"/>
      <c r="G1892">
        <v>12</v>
      </c>
      <c r="H1892" t="s">
        <v>55</v>
      </c>
      <c r="I1892" s="1">
        <v>45401</v>
      </c>
      <c r="J1892">
        <v>100</v>
      </c>
      <c r="L1892" t="s">
        <v>4663</v>
      </c>
      <c r="M1892" t="s">
        <v>744</v>
      </c>
      <c r="N1892" t="s">
        <v>75</v>
      </c>
      <c r="O1892" t="s">
        <v>58</v>
      </c>
      <c r="Q1892" t="s">
        <v>3976</v>
      </c>
      <c r="R1892" t="s">
        <v>1106</v>
      </c>
      <c r="S1892" t="s">
        <v>3898</v>
      </c>
      <c r="U1892" t="s">
        <v>235</v>
      </c>
      <c r="V1892" t="s">
        <v>62</v>
      </c>
      <c r="AD1892">
        <v>795.75</v>
      </c>
      <c r="AJ1892">
        <v>1100</v>
      </c>
      <c r="AK1892">
        <v>100</v>
      </c>
      <c r="AL1892">
        <v>1100</v>
      </c>
      <c r="AM1892">
        <v>100</v>
      </c>
      <c r="AN1892">
        <v>1100</v>
      </c>
      <c r="AO1892">
        <v>100</v>
      </c>
      <c r="AP1892">
        <v>1100</v>
      </c>
      <c r="AQ1892">
        <v>100</v>
      </c>
      <c r="AU1892" t="s">
        <v>343</v>
      </c>
    </row>
    <row r="1893" spans="1:54" x14ac:dyDescent="0.35">
      <c r="A1893">
        <v>1957</v>
      </c>
      <c r="B1893" t="s">
        <v>4720</v>
      </c>
      <c r="C1893">
        <v>1000</v>
      </c>
      <c r="D1893" s="1">
        <v>44378</v>
      </c>
      <c r="E1893" s="1"/>
      <c r="F1893" s="1"/>
      <c r="G1893">
        <v>1</v>
      </c>
      <c r="H1893" t="s">
        <v>55</v>
      </c>
      <c r="I1893" s="1">
        <v>44497</v>
      </c>
      <c r="L1893" t="s">
        <v>4721</v>
      </c>
      <c r="M1893" t="s">
        <v>744</v>
      </c>
      <c r="N1893" t="s">
        <v>75</v>
      </c>
      <c r="O1893" t="s">
        <v>58</v>
      </c>
      <c r="Q1893" t="s">
        <v>790</v>
      </c>
      <c r="R1893" t="s">
        <v>652</v>
      </c>
      <c r="S1893" t="s">
        <v>654</v>
      </c>
      <c r="U1893" t="s">
        <v>235</v>
      </c>
      <c r="V1893" t="s">
        <v>68</v>
      </c>
      <c r="W1893">
        <v>150</v>
      </c>
      <c r="X1893">
        <v>150</v>
      </c>
      <c r="AD1893">
        <v>12</v>
      </c>
      <c r="AJ1893">
        <v>850</v>
      </c>
      <c r="AK1893">
        <v>85</v>
      </c>
      <c r="AL1893">
        <v>850</v>
      </c>
      <c r="AM1893">
        <v>85</v>
      </c>
      <c r="AN1893">
        <v>850</v>
      </c>
      <c r="AO1893">
        <v>85</v>
      </c>
      <c r="AP1893">
        <v>850</v>
      </c>
      <c r="AQ1893">
        <v>85</v>
      </c>
      <c r="AU1893" t="s">
        <v>343</v>
      </c>
    </row>
    <row r="1894" spans="1:54" x14ac:dyDescent="0.35">
      <c r="A1894">
        <v>1958</v>
      </c>
      <c r="B1894" t="s">
        <v>4722</v>
      </c>
      <c r="C1894">
        <v>13000</v>
      </c>
      <c r="D1894" s="1">
        <v>44440</v>
      </c>
      <c r="E1894" s="1"/>
      <c r="F1894" s="1"/>
      <c r="G1894">
        <v>12</v>
      </c>
      <c r="H1894" t="s">
        <v>55</v>
      </c>
      <c r="I1894" s="1">
        <v>44952</v>
      </c>
      <c r="J1894">
        <v>100</v>
      </c>
      <c r="L1894" t="s">
        <v>3355</v>
      </c>
      <c r="M1894" t="s">
        <v>744</v>
      </c>
      <c r="N1894" t="s">
        <v>75</v>
      </c>
      <c r="O1894" t="s">
        <v>58</v>
      </c>
      <c r="Q1894" t="s">
        <v>749</v>
      </c>
      <c r="R1894" t="s">
        <v>1044</v>
      </c>
      <c r="U1894" t="s">
        <v>235</v>
      </c>
      <c r="V1894" t="s">
        <v>62</v>
      </c>
      <c r="AD1894">
        <v>96</v>
      </c>
      <c r="AE1894">
        <v>9000</v>
      </c>
      <c r="AJ1894">
        <v>13000</v>
      </c>
      <c r="AK1894">
        <v>100</v>
      </c>
      <c r="AL1894">
        <v>13000</v>
      </c>
      <c r="AM1894">
        <v>100</v>
      </c>
      <c r="AN1894">
        <v>13000</v>
      </c>
      <c r="AO1894">
        <v>100</v>
      </c>
      <c r="AP1894">
        <v>13000</v>
      </c>
      <c r="AQ1894">
        <v>100</v>
      </c>
      <c r="AU1894" t="s">
        <v>343</v>
      </c>
    </row>
    <row r="1895" spans="1:54" x14ac:dyDescent="0.35">
      <c r="A1895">
        <v>1959</v>
      </c>
      <c r="B1895" t="s">
        <v>4723</v>
      </c>
      <c r="C1895">
        <v>4455</v>
      </c>
      <c r="D1895" s="1">
        <v>44682</v>
      </c>
      <c r="E1895" s="1"/>
      <c r="F1895" s="1"/>
      <c r="G1895">
        <v>6</v>
      </c>
      <c r="H1895" t="s">
        <v>55</v>
      </c>
      <c r="I1895" s="1">
        <v>44915</v>
      </c>
      <c r="J1895">
        <v>100</v>
      </c>
      <c r="L1895" t="s">
        <v>2945</v>
      </c>
      <c r="M1895" t="s">
        <v>744</v>
      </c>
      <c r="N1895" t="s">
        <v>75</v>
      </c>
      <c r="O1895" t="s">
        <v>58</v>
      </c>
      <c r="Q1895" t="s">
        <v>109</v>
      </c>
      <c r="R1895" t="s">
        <v>991</v>
      </c>
      <c r="U1895" t="s">
        <v>61</v>
      </c>
      <c r="V1895" t="s">
        <v>62</v>
      </c>
      <c r="AD1895">
        <v>8</v>
      </c>
      <c r="AJ1895">
        <v>4455</v>
      </c>
      <c r="AK1895">
        <v>100</v>
      </c>
      <c r="AL1895">
        <v>4455</v>
      </c>
      <c r="AM1895">
        <v>100</v>
      </c>
      <c r="AN1895">
        <v>4455</v>
      </c>
      <c r="AO1895">
        <v>100</v>
      </c>
      <c r="AP1895">
        <v>4455</v>
      </c>
      <c r="AQ1895">
        <v>100</v>
      </c>
      <c r="AR1895" t="s">
        <v>4724</v>
      </c>
      <c r="AS1895" t="s">
        <v>3654</v>
      </c>
      <c r="AU1895" t="s">
        <v>143</v>
      </c>
      <c r="AV1895" t="s">
        <v>64</v>
      </c>
      <c r="AX1895" t="s">
        <v>64</v>
      </c>
      <c r="AY1895" t="s">
        <v>2789</v>
      </c>
      <c r="BB1895" t="s">
        <v>4725</v>
      </c>
    </row>
    <row r="1896" spans="1:54" x14ac:dyDescent="0.35">
      <c r="A1896">
        <v>1960</v>
      </c>
      <c r="B1896" t="s">
        <v>4726</v>
      </c>
      <c r="C1896">
        <v>31000</v>
      </c>
      <c r="D1896" s="1">
        <v>44348</v>
      </c>
      <c r="E1896" s="1"/>
      <c r="F1896" s="1"/>
      <c r="G1896">
        <v>11</v>
      </c>
      <c r="H1896" t="s">
        <v>55</v>
      </c>
      <c r="I1896" s="1">
        <v>44952</v>
      </c>
      <c r="J1896">
        <v>100</v>
      </c>
      <c r="L1896" t="s">
        <v>4727</v>
      </c>
      <c r="M1896" t="s">
        <v>744</v>
      </c>
      <c r="N1896" t="s">
        <v>75</v>
      </c>
      <c r="O1896" t="s">
        <v>58</v>
      </c>
      <c r="Q1896" t="s">
        <v>756</v>
      </c>
      <c r="R1896" t="s">
        <v>2388</v>
      </c>
      <c r="U1896" t="s">
        <v>235</v>
      </c>
      <c r="V1896" t="s">
        <v>62</v>
      </c>
      <c r="W1896">
        <v>15500</v>
      </c>
      <c r="X1896">
        <v>15500</v>
      </c>
      <c r="AD1896">
        <v>2720.8</v>
      </c>
      <c r="AE1896">
        <v>4000</v>
      </c>
      <c r="AF1896">
        <v>15500</v>
      </c>
      <c r="AJ1896">
        <v>15500</v>
      </c>
      <c r="AK1896">
        <v>50</v>
      </c>
      <c r="AL1896">
        <v>15500</v>
      </c>
      <c r="AM1896">
        <v>50</v>
      </c>
      <c r="AN1896">
        <v>15500</v>
      </c>
      <c r="AO1896">
        <v>50</v>
      </c>
      <c r="AP1896">
        <v>15500</v>
      </c>
      <c r="AQ1896">
        <v>50</v>
      </c>
      <c r="AU1896" t="s">
        <v>95</v>
      </c>
    </row>
    <row r="1897" spans="1:54" x14ac:dyDescent="0.35">
      <c r="A1897">
        <v>1961</v>
      </c>
      <c r="B1897" t="s">
        <v>4728</v>
      </c>
      <c r="C1897">
        <v>15000</v>
      </c>
      <c r="D1897" s="1">
        <v>44440</v>
      </c>
      <c r="E1897" s="1"/>
      <c r="F1897" s="1"/>
      <c r="G1897">
        <v>6</v>
      </c>
      <c r="H1897" t="s">
        <v>55</v>
      </c>
      <c r="I1897" s="1">
        <v>44628</v>
      </c>
      <c r="M1897" t="s">
        <v>744</v>
      </c>
      <c r="N1897" t="s">
        <v>328</v>
      </c>
      <c r="O1897" t="s">
        <v>58</v>
      </c>
      <c r="Q1897" t="s">
        <v>749</v>
      </c>
      <c r="R1897" t="s">
        <v>4729</v>
      </c>
      <c r="U1897" t="s">
        <v>235</v>
      </c>
      <c r="V1897" t="s">
        <v>68</v>
      </c>
      <c r="AJ1897">
        <v>15000</v>
      </c>
      <c r="AK1897">
        <v>100</v>
      </c>
      <c r="AL1897">
        <v>15000</v>
      </c>
      <c r="AM1897">
        <v>100</v>
      </c>
      <c r="AN1897">
        <v>15000</v>
      </c>
      <c r="AO1897">
        <v>100</v>
      </c>
      <c r="AP1897">
        <v>15000</v>
      </c>
      <c r="AQ1897">
        <v>100</v>
      </c>
      <c r="AU1897" t="s">
        <v>150</v>
      </c>
      <c r="BB1897" t="s">
        <v>4730</v>
      </c>
    </row>
    <row r="1898" spans="1:54" x14ac:dyDescent="0.35">
      <c r="A1898">
        <v>1962</v>
      </c>
      <c r="B1898" t="s">
        <v>4731</v>
      </c>
      <c r="C1898">
        <v>4000</v>
      </c>
      <c r="D1898" s="1">
        <v>44317</v>
      </c>
      <c r="E1898" s="1"/>
      <c r="F1898" s="1"/>
      <c r="G1898">
        <v>7</v>
      </c>
      <c r="H1898" t="s">
        <v>55</v>
      </c>
      <c r="I1898" s="1">
        <v>44670</v>
      </c>
      <c r="J1898">
        <v>100</v>
      </c>
      <c r="L1898" t="s">
        <v>4732</v>
      </c>
      <c r="M1898" t="s">
        <v>504</v>
      </c>
      <c r="N1898" t="s">
        <v>75</v>
      </c>
      <c r="O1898" t="s">
        <v>58</v>
      </c>
      <c r="Q1898" t="s">
        <v>749</v>
      </c>
      <c r="R1898" t="s">
        <v>3211</v>
      </c>
      <c r="U1898" t="s">
        <v>235</v>
      </c>
      <c r="V1898" t="s">
        <v>62</v>
      </c>
      <c r="AJ1898">
        <v>4000</v>
      </c>
      <c r="AK1898">
        <v>100</v>
      </c>
      <c r="AL1898">
        <v>4000</v>
      </c>
      <c r="AM1898">
        <v>100</v>
      </c>
      <c r="AN1898">
        <v>4000</v>
      </c>
      <c r="AO1898">
        <v>100</v>
      </c>
      <c r="AP1898">
        <v>4000</v>
      </c>
      <c r="AQ1898">
        <v>100</v>
      </c>
      <c r="AU1898" t="s">
        <v>343</v>
      </c>
    </row>
    <row r="1899" spans="1:54" x14ac:dyDescent="0.35">
      <c r="A1899">
        <v>1963</v>
      </c>
      <c r="B1899" t="s">
        <v>4733</v>
      </c>
      <c r="C1899">
        <v>9200</v>
      </c>
      <c r="D1899" s="1">
        <v>44378</v>
      </c>
      <c r="E1899" s="1"/>
      <c r="F1899" s="1"/>
      <c r="G1899">
        <v>4</v>
      </c>
      <c r="H1899" t="s">
        <v>55</v>
      </c>
      <c r="I1899" s="1">
        <v>44628</v>
      </c>
      <c r="M1899" t="s">
        <v>504</v>
      </c>
      <c r="N1899" t="s">
        <v>75</v>
      </c>
      <c r="O1899" t="s">
        <v>58</v>
      </c>
      <c r="Q1899" t="s">
        <v>739</v>
      </c>
      <c r="R1899" t="s">
        <v>2291</v>
      </c>
      <c r="S1899" t="s">
        <v>2292</v>
      </c>
      <c r="U1899" t="s">
        <v>235</v>
      </c>
      <c r="V1899" t="s">
        <v>68</v>
      </c>
      <c r="AJ1899">
        <v>9200</v>
      </c>
      <c r="AK1899">
        <v>100</v>
      </c>
      <c r="AL1899">
        <v>9200</v>
      </c>
      <c r="AM1899">
        <v>100</v>
      </c>
      <c r="AN1899">
        <v>9200</v>
      </c>
      <c r="AO1899">
        <v>100</v>
      </c>
      <c r="AP1899">
        <v>9200</v>
      </c>
      <c r="AQ1899">
        <v>100</v>
      </c>
      <c r="AU1899" t="s">
        <v>81</v>
      </c>
      <c r="AV1899" t="s">
        <v>63</v>
      </c>
      <c r="AX1899" t="s">
        <v>64</v>
      </c>
      <c r="BB1899" t="s">
        <v>4734</v>
      </c>
    </row>
    <row r="1900" spans="1:54" x14ac:dyDescent="0.35">
      <c r="A1900">
        <v>1964</v>
      </c>
      <c r="B1900" t="s">
        <v>4735</v>
      </c>
      <c r="C1900">
        <v>750</v>
      </c>
      <c r="D1900" s="1">
        <v>44348</v>
      </c>
      <c r="E1900" s="1"/>
      <c r="F1900" s="1"/>
      <c r="G1900">
        <v>1</v>
      </c>
      <c r="H1900" t="s">
        <v>55</v>
      </c>
      <c r="I1900" s="1">
        <v>45048</v>
      </c>
      <c r="J1900">
        <v>100</v>
      </c>
      <c r="L1900" t="s">
        <v>4075</v>
      </c>
      <c r="M1900" t="s">
        <v>183</v>
      </c>
      <c r="N1900" t="s">
        <v>744</v>
      </c>
      <c r="O1900" t="s">
        <v>58</v>
      </c>
      <c r="Q1900" t="s">
        <v>196</v>
      </c>
      <c r="R1900" t="s">
        <v>4076</v>
      </c>
      <c r="S1900" t="s">
        <v>4077</v>
      </c>
      <c r="U1900" t="s">
        <v>235</v>
      </c>
      <c r="V1900" t="s">
        <v>62</v>
      </c>
      <c r="AD1900">
        <v>72</v>
      </c>
      <c r="AJ1900">
        <v>750</v>
      </c>
      <c r="AK1900">
        <v>100</v>
      </c>
      <c r="AL1900">
        <v>750</v>
      </c>
      <c r="AM1900">
        <v>100</v>
      </c>
      <c r="AN1900">
        <v>750</v>
      </c>
      <c r="AO1900">
        <v>100</v>
      </c>
      <c r="AP1900">
        <v>750</v>
      </c>
      <c r="AQ1900">
        <v>100</v>
      </c>
      <c r="AU1900" t="s">
        <v>150</v>
      </c>
      <c r="BB1900" t="s">
        <v>4078</v>
      </c>
    </row>
    <row r="1901" spans="1:54" x14ac:dyDescent="0.35">
      <c r="A1901">
        <v>1965</v>
      </c>
      <c r="B1901" t="s">
        <v>4736</v>
      </c>
      <c r="C1901">
        <v>1250</v>
      </c>
      <c r="D1901" s="1">
        <v>44348</v>
      </c>
      <c r="E1901" s="1"/>
      <c r="F1901" s="1"/>
      <c r="G1901">
        <v>2</v>
      </c>
      <c r="H1901" t="s">
        <v>55</v>
      </c>
      <c r="I1901" s="1">
        <v>44876</v>
      </c>
      <c r="J1901">
        <v>100</v>
      </c>
      <c r="L1901" t="s">
        <v>4039</v>
      </c>
      <c r="M1901" t="s">
        <v>183</v>
      </c>
      <c r="N1901" t="s">
        <v>75</v>
      </c>
      <c r="O1901" t="s">
        <v>58</v>
      </c>
      <c r="Q1901" t="s">
        <v>196</v>
      </c>
      <c r="R1901" t="s">
        <v>4040</v>
      </c>
      <c r="U1901" t="s">
        <v>235</v>
      </c>
      <c r="V1901" t="s">
        <v>62</v>
      </c>
      <c r="AD1901">
        <v>72</v>
      </c>
      <c r="AJ1901">
        <v>1250</v>
      </c>
      <c r="AK1901">
        <v>100</v>
      </c>
      <c r="AL1901">
        <v>1250</v>
      </c>
      <c r="AM1901">
        <v>100</v>
      </c>
      <c r="AN1901">
        <v>1250</v>
      </c>
      <c r="AO1901">
        <v>100</v>
      </c>
      <c r="AP1901">
        <v>1250</v>
      </c>
      <c r="AQ1901">
        <v>100</v>
      </c>
      <c r="AU1901" t="s">
        <v>1172</v>
      </c>
      <c r="BB1901" t="s">
        <v>4044</v>
      </c>
    </row>
    <row r="1902" spans="1:54" x14ac:dyDescent="0.35">
      <c r="A1902">
        <v>1966</v>
      </c>
      <c r="B1902" t="s">
        <v>4737</v>
      </c>
      <c r="C1902">
        <v>3341</v>
      </c>
      <c r="D1902" s="1">
        <v>44378</v>
      </c>
      <c r="E1902" s="1"/>
      <c r="F1902" s="1"/>
      <c r="G1902">
        <v>3</v>
      </c>
      <c r="H1902" t="s">
        <v>55</v>
      </c>
      <c r="I1902" s="1">
        <v>44876</v>
      </c>
      <c r="J1902">
        <v>100</v>
      </c>
      <c r="L1902" t="s">
        <v>3992</v>
      </c>
      <c r="M1902" t="s">
        <v>744</v>
      </c>
      <c r="N1902" t="s">
        <v>75</v>
      </c>
      <c r="O1902" t="s">
        <v>58</v>
      </c>
      <c r="Q1902" t="s">
        <v>790</v>
      </c>
      <c r="R1902" t="s">
        <v>369</v>
      </c>
      <c r="U1902" t="s">
        <v>235</v>
      </c>
      <c r="V1902" t="s">
        <v>62</v>
      </c>
      <c r="W1902">
        <v>3659</v>
      </c>
      <c r="X1902">
        <v>3659</v>
      </c>
      <c r="AD1902">
        <v>612</v>
      </c>
      <c r="AF1902">
        <v>2489</v>
      </c>
      <c r="AJ1902">
        <v>-318</v>
      </c>
      <c r="AK1902">
        <v>-9.5181083507932005</v>
      </c>
      <c r="AL1902">
        <v>-318</v>
      </c>
      <c r="AM1902">
        <v>-9.5181083507932005</v>
      </c>
      <c r="AN1902">
        <v>-318</v>
      </c>
      <c r="AO1902">
        <v>-9.5181083507932005</v>
      </c>
      <c r="AP1902">
        <v>-318</v>
      </c>
      <c r="AQ1902">
        <v>-9.5181083507932005</v>
      </c>
      <c r="AU1902" t="s">
        <v>343</v>
      </c>
      <c r="BB1902" t="s">
        <v>3993</v>
      </c>
    </row>
    <row r="1903" spans="1:54" x14ac:dyDescent="0.35">
      <c r="A1903">
        <v>1967</v>
      </c>
      <c r="B1903" t="s">
        <v>4738</v>
      </c>
      <c r="C1903">
        <v>200</v>
      </c>
      <c r="D1903" s="1">
        <v>44348</v>
      </c>
      <c r="E1903" s="1"/>
      <c r="F1903" s="1"/>
      <c r="G1903">
        <v>1</v>
      </c>
      <c r="H1903" t="s">
        <v>55</v>
      </c>
      <c r="I1903" s="1">
        <v>44628</v>
      </c>
      <c r="J1903">
        <v>100</v>
      </c>
      <c r="M1903" t="s">
        <v>744</v>
      </c>
      <c r="N1903" t="s">
        <v>75</v>
      </c>
      <c r="O1903" t="s">
        <v>58</v>
      </c>
      <c r="Q1903" t="s">
        <v>739</v>
      </c>
      <c r="R1903" t="s">
        <v>1615</v>
      </c>
      <c r="S1903" t="s">
        <v>1711</v>
      </c>
      <c r="U1903" t="s">
        <v>235</v>
      </c>
      <c r="V1903" t="s">
        <v>62</v>
      </c>
      <c r="AD1903">
        <v>87</v>
      </c>
      <c r="AJ1903">
        <v>200</v>
      </c>
      <c r="AK1903">
        <v>100</v>
      </c>
      <c r="AL1903">
        <v>200</v>
      </c>
      <c r="AM1903">
        <v>100</v>
      </c>
      <c r="AN1903">
        <v>200</v>
      </c>
      <c r="AO1903">
        <v>100</v>
      </c>
      <c r="AP1903">
        <v>200</v>
      </c>
      <c r="AQ1903">
        <v>100</v>
      </c>
      <c r="AU1903" t="s">
        <v>2022</v>
      </c>
    </row>
    <row r="1904" spans="1:54" x14ac:dyDescent="0.35">
      <c r="A1904">
        <v>1968</v>
      </c>
      <c r="B1904" t="s">
        <v>4739</v>
      </c>
      <c r="C1904">
        <v>318</v>
      </c>
      <c r="D1904" s="1">
        <v>44409</v>
      </c>
      <c r="E1904" s="1"/>
      <c r="F1904" s="1"/>
      <c r="G1904">
        <v>12</v>
      </c>
      <c r="H1904" t="s">
        <v>55</v>
      </c>
      <c r="I1904" s="1">
        <v>44952</v>
      </c>
      <c r="J1904">
        <v>100</v>
      </c>
      <c r="L1904" t="s">
        <v>3992</v>
      </c>
      <c r="M1904" t="s">
        <v>744</v>
      </c>
      <c r="N1904" t="s">
        <v>75</v>
      </c>
      <c r="O1904" t="s">
        <v>58</v>
      </c>
      <c r="Q1904" t="s">
        <v>745</v>
      </c>
      <c r="R1904" t="s">
        <v>369</v>
      </c>
      <c r="U1904" t="s">
        <v>235</v>
      </c>
      <c r="V1904" t="s">
        <v>62</v>
      </c>
      <c r="AD1904">
        <v>120</v>
      </c>
      <c r="AJ1904">
        <v>318</v>
      </c>
      <c r="AK1904">
        <v>100</v>
      </c>
      <c r="AL1904">
        <v>318</v>
      </c>
      <c r="AM1904">
        <v>100</v>
      </c>
      <c r="AN1904">
        <v>318</v>
      </c>
      <c r="AO1904">
        <v>100</v>
      </c>
      <c r="AP1904">
        <v>318</v>
      </c>
      <c r="AQ1904">
        <v>100</v>
      </c>
      <c r="AU1904" t="s">
        <v>343</v>
      </c>
      <c r="BB1904" t="s">
        <v>3993</v>
      </c>
    </row>
    <row r="1905" spans="1:54" x14ac:dyDescent="0.35">
      <c r="A1905">
        <v>1969</v>
      </c>
      <c r="B1905" t="s">
        <v>4740</v>
      </c>
      <c r="C1905">
        <v>400</v>
      </c>
      <c r="D1905" s="1">
        <v>44409</v>
      </c>
      <c r="E1905" s="1"/>
      <c r="F1905" s="1"/>
      <c r="G1905">
        <v>12</v>
      </c>
      <c r="H1905" t="s">
        <v>55</v>
      </c>
      <c r="I1905" s="1">
        <v>44952</v>
      </c>
      <c r="J1905">
        <v>100</v>
      </c>
      <c r="L1905" t="s">
        <v>3992</v>
      </c>
      <c r="M1905" t="s">
        <v>744</v>
      </c>
      <c r="N1905" t="s">
        <v>75</v>
      </c>
      <c r="O1905" t="s">
        <v>58</v>
      </c>
      <c r="Q1905" t="s">
        <v>756</v>
      </c>
      <c r="R1905" t="s">
        <v>369</v>
      </c>
      <c r="U1905" t="s">
        <v>235</v>
      </c>
      <c r="V1905" t="s">
        <v>62</v>
      </c>
      <c r="AJ1905">
        <v>400</v>
      </c>
      <c r="AK1905">
        <v>100</v>
      </c>
      <c r="AL1905">
        <v>400</v>
      </c>
      <c r="AM1905">
        <v>100</v>
      </c>
      <c r="AN1905">
        <v>400</v>
      </c>
      <c r="AO1905">
        <v>100</v>
      </c>
      <c r="AP1905">
        <v>400</v>
      </c>
      <c r="AQ1905">
        <v>100</v>
      </c>
      <c r="AU1905" t="s">
        <v>343</v>
      </c>
      <c r="BB1905" t="s">
        <v>3993</v>
      </c>
    </row>
    <row r="1906" spans="1:54" x14ac:dyDescent="0.35">
      <c r="A1906">
        <v>1970</v>
      </c>
      <c r="B1906" t="s">
        <v>4741</v>
      </c>
      <c r="C1906">
        <v>2160</v>
      </c>
      <c r="D1906" s="1">
        <v>44440</v>
      </c>
      <c r="E1906" s="1"/>
      <c r="F1906" s="1"/>
      <c r="G1906">
        <v>8</v>
      </c>
      <c r="H1906" t="s">
        <v>55</v>
      </c>
      <c r="I1906" s="1">
        <v>44915</v>
      </c>
      <c r="J1906">
        <v>100</v>
      </c>
      <c r="L1906" t="s">
        <v>3992</v>
      </c>
      <c r="M1906" t="s">
        <v>744</v>
      </c>
      <c r="N1906" t="s">
        <v>75</v>
      </c>
      <c r="O1906" t="s">
        <v>58</v>
      </c>
      <c r="Q1906" t="s">
        <v>3976</v>
      </c>
      <c r="R1906" t="s">
        <v>369</v>
      </c>
      <c r="U1906" t="s">
        <v>235</v>
      </c>
      <c r="V1906" t="s">
        <v>62</v>
      </c>
      <c r="AD1906">
        <v>1628</v>
      </c>
      <c r="AJ1906">
        <v>2160</v>
      </c>
      <c r="AK1906">
        <v>100</v>
      </c>
      <c r="AL1906">
        <v>2160</v>
      </c>
      <c r="AM1906">
        <v>100</v>
      </c>
      <c r="AN1906">
        <v>2160</v>
      </c>
      <c r="AO1906">
        <v>100</v>
      </c>
      <c r="AP1906">
        <v>2160</v>
      </c>
      <c r="AQ1906">
        <v>100</v>
      </c>
      <c r="AU1906" t="s">
        <v>343</v>
      </c>
      <c r="BB1906" t="s">
        <v>3993</v>
      </c>
    </row>
    <row r="1907" spans="1:54" x14ac:dyDescent="0.35">
      <c r="A1907">
        <v>1971</v>
      </c>
      <c r="B1907" t="s">
        <v>4742</v>
      </c>
      <c r="C1907">
        <v>2500</v>
      </c>
      <c r="D1907" s="1">
        <v>44440</v>
      </c>
      <c r="E1907" s="1"/>
      <c r="F1907" s="1"/>
      <c r="G1907">
        <v>12</v>
      </c>
      <c r="H1907" t="s">
        <v>55</v>
      </c>
      <c r="I1907" s="1">
        <v>44952</v>
      </c>
      <c r="J1907">
        <v>100</v>
      </c>
      <c r="L1907" t="s">
        <v>3992</v>
      </c>
      <c r="M1907" t="s">
        <v>744</v>
      </c>
      <c r="N1907" t="s">
        <v>75</v>
      </c>
      <c r="O1907" t="s">
        <v>58</v>
      </c>
      <c r="Q1907" t="s">
        <v>1508</v>
      </c>
      <c r="R1907" t="s">
        <v>369</v>
      </c>
      <c r="U1907" t="s">
        <v>235</v>
      </c>
      <c r="V1907" t="s">
        <v>62</v>
      </c>
      <c r="AD1907">
        <v>228</v>
      </c>
      <c r="AJ1907">
        <v>2500</v>
      </c>
      <c r="AK1907">
        <v>100</v>
      </c>
      <c r="AL1907">
        <v>2500</v>
      </c>
      <c r="AM1907">
        <v>100</v>
      </c>
      <c r="AN1907">
        <v>2500</v>
      </c>
      <c r="AO1907">
        <v>100</v>
      </c>
      <c r="AP1907">
        <v>2500</v>
      </c>
      <c r="AQ1907">
        <v>100</v>
      </c>
      <c r="AU1907" t="s">
        <v>343</v>
      </c>
      <c r="BB1907" t="s">
        <v>3993</v>
      </c>
    </row>
    <row r="1908" spans="1:54" x14ac:dyDescent="0.35">
      <c r="A1908">
        <v>1972</v>
      </c>
      <c r="B1908" t="s">
        <v>4743</v>
      </c>
      <c r="C1908">
        <v>44700</v>
      </c>
      <c r="D1908" s="1">
        <v>44378</v>
      </c>
      <c r="E1908" s="1"/>
      <c r="F1908" s="1"/>
      <c r="G1908">
        <v>15</v>
      </c>
      <c r="H1908" t="s">
        <v>55</v>
      </c>
      <c r="I1908" s="1">
        <v>45322</v>
      </c>
      <c r="J1908">
        <v>100</v>
      </c>
      <c r="L1908" t="s">
        <v>4744</v>
      </c>
      <c r="M1908" t="s">
        <v>744</v>
      </c>
      <c r="N1908" t="s">
        <v>75</v>
      </c>
      <c r="O1908" t="s">
        <v>58</v>
      </c>
      <c r="Q1908" t="s">
        <v>834</v>
      </c>
      <c r="R1908" t="s">
        <v>369</v>
      </c>
      <c r="U1908" t="s">
        <v>235</v>
      </c>
      <c r="V1908" t="s">
        <v>62</v>
      </c>
      <c r="W1908">
        <v>8275</v>
      </c>
      <c r="X1908">
        <v>8275</v>
      </c>
      <c r="AD1908">
        <v>8952</v>
      </c>
      <c r="AF1908">
        <v>8274.5499999999993</v>
      </c>
      <c r="AJ1908">
        <v>36425</v>
      </c>
      <c r="AK1908">
        <v>81.487695749441002</v>
      </c>
      <c r="AL1908">
        <v>36425</v>
      </c>
      <c r="AM1908">
        <v>81.487695749441002</v>
      </c>
      <c r="AN1908">
        <v>36425</v>
      </c>
      <c r="AO1908">
        <v>81.487695749441002</v>
      </c>
      <c r="AP1908">
        <v>36425</v>
      </c>
      <c r="AQ1908">
        <v>81.487695749441002</v>
      </c>
      <c r="AU1908" t="s">
        <v>343</v>
      </c>
    </row>
    <row r="1909" spans="1:54" x14ac:dyDescent="0.35">
      <c r="A1909">
        <v>1973</v>
      </c>
      <c r="B1909" t="s">
        <v>4745</v>
      </c>
      <c r="C1909">
        <v>850</v>
      </c>
      <c r="D1909" s="1">
        <v>44378</v>
      </c>
      <c r="E1909" s="1"/>
      <c r="F1909" s="1"/>
      <c r="G1909">
        <v>5</v>
      </c>
      <c r="H1909" t="s">
        <v>55</v>
      </c>
      <c r="I1909" s="1">
        <v>44953</v>
      </c>
      <c r="J1909">
        <v>100</v>
      </c>
      <c r="L1909" t="s">
        <v>4746</v>
      </c>
      <c r="M1909" t="s">
        <v>504</v>
      </c>
      <c r="N1909" t="s">
        <v>75</v>
      </c>
      <c r="O1909" t="s">
        <v>58</v>
      </c>
      <c r="Q1909" t="s">
        <v>3976</v>
      </c>
      <c r="R1909" t="s">
        <v>891</v>
      </c>
      <c r="U1909" t="s">
        <v>235</v>
      </c>
      <c r="V1909" t="s">
        <v>62</v>
      </c>
      <c r="AD1909">
        <v>68</v>
      </c>
      <c r="AJ1909">
        <v>850</v>
      </c>
      <c r="AK1909">
        <v>100</v>
      </c>
      <c r="AL1909">
        <v>850</v>
      </c>
      <c r="AM1909">
        <v>100</v>
      </c>
      <c r="AN1909">
        <v>850</v>
      </c>
      <c r="AO1909">
        <v>100</v>
      </c>
      <c r="AP1909">
        <v>850</v>
      </c>
      <c r="AQ1909">
        <v>100</v>
      </c>
      <c r="AU1909" t="s">
        <v>150</v>
      </c>
      <c r="AV1909" t="s">
        <v>63</v>
      </c>
      <c r="AX1909" t="s">
        <v>64</v>
      </c>
      <c r="BB1909" t="s">
        <v>4747</v>
      </c>
    </row>
    <row r="1910" spans="1:54" x14ac:dyDescent="0.35">
      <c r="A1910">
        <v>1974</v>
      </c>
      <c r="B1910" t="s">
        <v>4748</v>
      </c>
      <c r="C1910">
        <v>4500</v>
      </c>
      <c r="D1910" s="1">
        <v>44652</v>
      </c>
      <c r="E1910" s="1"/>
      <c r="F1910" s="1"/>
      <c r="G1910">
        <v>2</v>
      </c>
      <c r="H1910" t="s">
        <v>55</v>
      </c>
      <c r="I1910" s="1">
        <v>44938</v>
      </c>
      <c r="J1910">
        <v>100</v>
      </c>
      <c r="L1910" t="s">
        <v>4749</v>
      </c>
      <c r="M1910" t="s">
        <v>74</v>
      </c>
      <c r="N1910" t="s">
        <v>75</v>
      </c>
      <c r="O1910" t="s">
        <v>58</v>
      </c>
      <c r="Q1910" t="s">
        <v>196</v>
      </c>
      <c r="R1910" t="s">
        <v>4092</v>
      </c>
      <c r="S1910" t="s">
        <v>4750</v>
      </c>
      <c r="U1910" t="s">
        <v>61</v>
      </c>
      <c r="V1910" t="s">
        <v>62</v>
      </c>
      <c r="AD1910">
        <v>2884</v>
      </c>
      <c r="AE1910">
        <v>5500</v>
      </c>
      <c r="AJ1910">
        <v>4500</v>
      </c>
      <c r="AK1910">
        <v>100</v>
      </c>
      <c r="AL1910">
        <v>4500</v>
      </c>
      <c r="AM1910">
        <v>100</v>
      </c>
      <c r="AN1910">
        <v>4500</v>
      </c>
      <c r="AO1910">
        <v>100</v>
      </c>
      <c r="AP1910">
        <v>4500</v>
      </c>
      <c r="AQ1910">
        <v>100</v>
      </c>
      <c r="AR1910" t="s">
        <v>4751</v>
      </c>
      <c r="AS1910" t="s">
        <v>4752</v>
      </c>
      <c r="AU1910" t="s">
        <v>143</v>
      </c>
      <c r="AV1910" t="s">
        <v>63</v>
      </c>
      <c r="AX1910" t="s">
        <v>63</v>
      </c>
      <c r="AY1910" t="s">
        <v>102</v>
      </c>
      <c r="BB1910" t="s">
        <v>4753</v>
      </c>
    </row>
    <row r="1911" spans="1:54" x14ac:dyDescent="0.35">
      <c r="A1911">
        <v>1975</v>
      </c>
      <c r="B1911" t="s">
        <v>4754</v>
      </c>
      <c r="C1911">
        <v>1000</v>
      </c>
      <c r="D1911" s="1">
        <v>44317</v>
      </c>
      <c r="E1911" s="1"/>
      <c r="F1911" s="1"/>
      <c r="G1911">
        <v>2</v>
      </c>
      <c r="H1911" t="s">
        <v>55</v>
      </c>
      <c r="I1911" s="1">
        <v>44628</v>
      </c>
      <c r="J1911">
        <v>100</v>
      </c>
      <c r="L1911" t="s">
        <v>4575</v>
      </c>
      <c r="M1911" t="s">
        <v>504</v>
      </c>
      <c r="N1911" t="s">
        <v>75</v>
      </c>
      <c r="O1911" t="s">
        <v>58</v>
      </c>
      <c r="Q1911" t="s">
        <v>739</v>
      </c>
      <c r="R1911" t="s">
        <v>505</v>
      </c>
      <c r="S1911" t="s">
        <v>3095</v>
      </c>
      <c r="U1911" t="s">
        <v>235</v>
      </c>
      <c r="V1911" t="s">
        <v>62</v>
      </c>
      <c r="AD1911">
        <v>536.5</v>
      </c>
      <c r="AJ1911">
        <v>1000</v>
      </c>
      <c r="AK1911">
        <v>100</v>
      </c>
      <c r="AL1911">
        <v>1000</v>
      </c>
      <c r="AM1911">
        <v>100</v>
      </c>
      <c r="AN1911">
        <v>1000</v>
      </c>
      <c r="AO1911">
        <v>100</v>
      </c>
      <c r="AP1911">
        <v>1000</v>
      </c>
      <c r="AQ1911">
        <v>100</v>
      </c>
      <c r="AU1911" t="s">
        <v>216</v>
      </c>
      <c r="AV1911" t="s">
        <v>63</v>
      </c>
      <c r="AX1911" t="s">
        <v>64</v>
      </c>
      <c r="BB1911" t="s">
        <v>4755</v>
      </c>
    </row>
    <row r="1912" spans="1:54" x14ac:dyDescent="0.35">
      <c r="A1912">
        <v>1976</v>
      </c>
      <c r="B1912" t="s">
        <v>4756</v>
      </c>
      <c r="C1912">
        <v>1480</v>
      </c>
      <c r="D1912" s="1">
        <v>44317</v>
      </c>
      <c r="E1912" s="1"/>
      <c r="F1912" s="1"/>
      <c r="G1912">
        <v>2</v>
      </c>
      <c r="H1912" t="s">
        <v>55</v>
      </c>
      <c r="I1912" s="1">
        <v>44628</v>
      </c>
      <c r="J1912">
        <v>100</v>
      </c>
      <c r="L1912" t="s">
        <v>4575</v>
      </c>
      <c r="M1912" t="s">
        <v>504</v>
      </c>
      <c r="N1912" t="s">
        <v>75</v>
      </c>
      <c r="O1912" t="s">
        <v>58</v>
      </c>
      <c r="Q1912" t="s">
        <v>739</v>
      </c>
      <c r="R1912" t="s">
        <v>505</v>
      </c>
      <c r="S1912" t="s">
        <v>3095</v>
      </c>
      <c r="U1912" t="s">
        <v>235</v>
      </c>
      <c r="V1912" t="s">
        <v>62</v>
      </c>
      <c r="AD1912">
        <v>156</v>
      </c>
      <c r="AJ1912">
        <v>1480</v>
      </c>
      <c r="AK1912">
        <v>100</v>
      </c>
      <c r="AL1912">
        <v>1480</v>
      </c>
      <c r="AM1912">
        <v>100</v>
      </c>
      <c r="AN1912">
        <v>1480</v>
      </c>
      <c r="AO1912">
        <v>100</v>
      </c>
      <c r="AP1912">
        <v>1480</v>
      </c>
      <c r="AQ1912">
        <v>100</v>
      </c>
      <c r="AU1912" t="s">
        <v>216</v>
      </c>
      <c r="AV1912" t="s">
        <v>63</v>
      </c>
      <c r="AX1912" t="s">
        <v>64</v>
      </c>
      <c r="BB1912" t="s">
        <v>4757</v>
      </c>
    </row>
    <row r="1913" spans="1:54" x14ac:dyDescent="0.35">
      <c r="A1913">
        <v>1977</v>
      </c>
      <c r="B1913" t="s">
        <v>4758</v>
      </c>
      <c r="C1913">
        <v>1500</v>
      </c>
      <c r="D1913" s="1">
        <v>44440</v>
      </c>
      <c r="E1913" s="1"/>
      <c r="F1913" s="1"/>
      <c r="G1913">
        <v>1</v>
      </c>
      <c r="H1913" t="s">
        <v>55</v>
      </c>
      <c r="I1913" s="1">
        <v>44628</v>
      </c>
      <c r="J1913">
        <v>100</v>
      </c>
      <c r="L1913" t="s">
        <v>4759</v>
      </c>
      <c r="M1913" t="s">
        <v>504</v>
      </c>
      <c r="N1913" t="s">
        <v>75</v>
      </c>
      <c r="O1913" t="s">
        <v>58</v>
      </c>
      <c r="Q1913" t="s">
        <v>834</v>
      </c>
      <c r="R1913" t="s">
        <v>221</v>
      </c>
      <c r="S1913" t="s">
        <v>3452</v>
      </c>
      <c r="U1913" t="s">
        <v>235</v>
      </c>
      <c r="V1913" t="s">
        <v>62</v>
      </c>
      <c r="AJ1913">
        <v>1500</v>
      </c>
      <c r="AK1913">
        <v>100</v>
      </c>
      <c r="AL1913">
        <v>1500</v>
      </c>
      <c r="AM1913">
        <v>100</v>
      </c>
      <c r="AN1913">
        <v>1500</v>
      </c>
      <c r="AO1913">
        <v>100</v>
      </c>
      <c r="AP1913">
        <v>1500</v>
      </c>
      <c r="AQ1913">
        <v>100</v>
      </c>
      <c r="AU1913" t="s">
        <v>95</v>
      </c>
      <c r="AV1913" t="s">
        <v>63</v>
      </c>
      <c r="AX1913" t="s">
        <v>64</v>
      </c>
      <c r="BB1913" t="s">
        <v>4760</v>
      </c>
    </row>
    <row r="1914" spans="1:54" x14ac:dyDescent="0.35">
      <c r="A1914">
        <v>1978</v>
      </c>
      <c r="B1914" t="s">
        <v>4761</v>
      </c>
      <c r="C1914">
        <v>200</v>
      </c>
      <c r="D1914" s="1">
        <v>44348</v>
      </c>
      <c r="E1914" s="1"/>
      <c r="F1914" s="1"/>
      <c r="G1914">
        <v>1</v>
      </c>
      <c r="H1914" t="s">
        <v>55</v>
      </c>
      <c r="I1914" s="1">
        <v>44628</v>
      </c>
      <c r="J1914">
        <v>100</v>
      </c>
      <c r="L1914" t="s">
        <v>4762</v>
      </c>
      <c r="M1914" t="s">
        <v>744</v>
      </c>
      <c r="N1914" t="s">
        <v>75</v>
      </c>
      <c r="O1914" t="s">
        <v>58</v>
      </c>
      <c r="Q1914" t="s">
        <v>739</v>
      </c>
      <c r="R1914" t="s">
        <v>359</v>
      </c>
      <c r="S1914" t="s">
        <v>360</v>
      </c>
      <c r="U1914" t="s">
        <v>235</v>
      </c>
      <c r="V1914" t="s">
        <v>62</v>
      </c>
      <c r="AD1914">
        <v>88</v>
      </c>
      <c r="AJ1914">
        <v>200</v>
      </c>
      <c r="AK1914">
        <v>100</v>
      </c>
      <c r="AL1914">
        <v>200</v>
      </c>
      <c r="AM1914">
        <v>100</v>
      </c>
      <c r="AN1914">
        <v>200</v>
      </c>
      <c r="AO1914">
        <v>100</v>
      </c>
      <c r="AP1914">
        <v>200</v>
      </c>
      <c r="AQ1914">
        <v>100</v>
      </c>
      <c r="AU1914" t="s">
        <v>343</v>
      </c>
    </row>
    <row r="1915" spans="1:54" x14ac:dyDescent="0.35">
      <c r="A1915">
        <v>1979</v>
      </c>
      <c r="B1915" t="s">
        <v>4763</v>
      </c>
      <c r="C1915">
        <v>3343</v>
      </c>
      <c r="D1915" s="1">
        <v>44378</v>
      </c>
      <c r="E1915" s="1"/>
      <c r="F1915" s="1"/>
      <c r="G1915">
        <v>3</v>
      </c>
      <c r="H1915" t="s">
        <v>55</v>
      </c>
      <c r="I1915" s="1">
        <v>44628</v>
      </c>
      <c r="J1915">
        <v>100</v>
      </c>
      <c r="L1915" t="s">
        <v>4764</v>
      </c>
      <c r="M1915" t="s">
        <v>734</v>
      </c>
      <c r="N1915" t="s">
        <v>328</v>
      </c>
      <c r="O1915" t="s">
        <v>58</v>
      </c>
      <c r="Q1915" t="s">
        <v>664</v>
      </c>
      <c r="R1915" t="s">
        <v>4765</v>
      </c>
      <c r="S1915" t="s">
        <v>4766</v>
      </c>
      <c r="U1915" t="s">
        <v>667</v>
      </c>
      <c r="V1915" t="s">
        <v>62</v>
      </c>
      <c r="W1915">
        <v>2305</v>
      </c>
      <c r="X1915">
        <v>2305</v>
      </c>
      <c r="AJ1915">
        <v>1038</v>
      </c>
      <c r="AK1915">
        <v>31.049955130122999</v>
      </c>
      <c r="AL1915">
        <v>1038</v>
      </c>
      <c r="AM1915">
        <v>31.049955130122999</v>
      </c>
      <c r="AN1915">
        <v>1038</v>
      </c>
      <c r="AO1915">
        <v>31.049955130122999</v>
      </c>
      <c r="AP1915">
        <v>1038</v>
      </c>
      <c r="AQ1915">
        <v>31.049955130122999</v>
      </c>
      <c r="AU1915" t="s">
        <v>150</v>
      </c>
      <c r="AV1915" t="s">
        <v>63</v>
      </c>
      <c r="AY1915" t="s">
        <v>115</v>
      </c>
      <c r="BB1915" t="s">
        <v>4767</v>
      </c>
    </row>
    <row r="1916" spans="1:54" x14ac:dyDescent="0.35">
      <c r="A1916">
        <v>1980</v>
      </c>
      <c r="B1916" t="s">
        <v>4768</v>
      </c>
      <c r="C1916">
        <v>1500</v>
      </c>
      <c r="D1916" s="1">
        <v>44378</v>
      </c>
      <c r="E1916" s="1"/>
      <c r="F1916" s="1"/>
      <c r="G1916">
        <v>3</v>
      </c>
      <c r="H1916" t="s">
        <v>55</v>
      </c>
      <c r="I1916" s="1">
        <v>44601</v>
      </c>
      <c r="J1916">
        <v>100</v>
      </c>
      <c r="L1916" t="s">
        <v>3804</v>
      </c>
      <c r="M1916" t="s">
        <v>205</v>
      </c>
      <c r="N1916" t="s">
        <v>93</v>
      </c>
      <c r="O1916" t="s">
        <v>433</v>
      </c>
      <c r="P1916" t="b">
        <v>1</v>
      </c>
      <c r="Q1916" t="s">
        <v>295</v>
      </c>
      <c r="R1916" t="s">
        <v>606</v>
      </c>
      <c r="U1916" t="s">
        <v>215</v>
      </c>
      <c r="V1916" t="s">
        <v>62</v>
      </c>
      <c r="W1916">
        <v>1400</v>
      </c>
      <c r="Y1916">
        <v>448</v>
      </c>
      <c r="AB1916">
        <v>100</v>
      </c>
      <c r="AC1916">
        <v>141.96</v>
      </c>
      <c r="AD1916">
        <v>636</v>
      </c>
      <c r="AI1916">
        <v>636</v>
      </c>
      <c r="AJ1916">
        <v>1500</v>
      </c>
      <c r="AK1916">
        <v>100</v>
      </c>
      <c r="AL1916">
        <v>1500</v>
      </c>
      <c r="AM1916">
        <v>100</v>
      </c>
      <c r="AN1916">
        <v>1052</v>
      </c>
      <c r="AO1916">
        <v>70.133333333332999</v>
      </c>
      <c r="AP1916">
        <v>864</v>
      </c>
      <c r="AQ1916">
        <v>57.6</v>
      </c>
      <c r="AT1916" t="s">
        <v>1837</v>
      </c>
      <c r="AU1916" t="s">
        <v>81</v>
      </c>
      <c r="AV1916" t="s">
        <v>63</v>
      </c>
      <c r="AX1916" t="s">
        <v>63</v>
      </c>
      <c r="AY1916" t="s">
        <v>435</v>
      </c>
      <c r="BB1916" t="s">
        <v>4769</v>
      </c>
    </row>
    <row r="1917" spans="1:54" x14ac:dyDescent="0.35">
      <c r="A1917">
        <v>1981</v>
      </c>
      <c r="B1917" t="s">
        <v>4770</v>
      </c>
      <c r="C1917">
        <v>8000</v>
      </c>
      <c r="D1917" s="1">
        <v>44378</v>
      </c>
      <c r="E1917" s="1"/>
      <c r="F1917" s="1"/>
      <c r="G1917">
        <v>5</v>
      </c>
      <c r="H1917" t="s">
        <v>55</v>
      </c>
      <c r="I1917" s="1">
        <v>44834</v>
      </c>
      <c r="J1917">
        <v>100</v>
      </c>
      <c r="L1917" t="s">
        <v>4771</v>
      </c>
      <c r="M1917" t="s">
        <v>328</v>
      </c>
      <c r="N1917" t="s">
        <v>328</v>
      </c>
      <c r="O1917" t="s">
        <v>58</v>
      </c>
      <c r="Q1917" t="s">
        <v>1843</v>
      </c>
      <c r="R1917" t="s">
        <v>4772</v>
      </c>
      <c r="S1917" t="s">
        <v>4773</v>
      </c>
      <c r="U1917" t="s">
        <v>235</v>
      </c>
      <c r="V1917" t="s">
        <v>62</v>
      </c>
      <c r="AD1917">
        <v>1678.625</v>
      </c>
      <c r="AJ1917">
        <v>8000</v>
      </c>
      <c r="AK1917">
        <v>100</v>
      </c>
      <c r="AL1917">
        <v>8000</v>
      </c>
      <c r="AM1917">
        <v>100</v>
      </c>
      <c r="AN1917">
        <v>8000</v>
      </c>
      <c r="AO1917">
        <v>100</v>
      </c>
      <c r="AP1917">
        <v>8000</v>
      </c>
      <c r="AQ1917">
        <v>100</v>
      </c>
      <c r="AU1917" t="s">
        <v>198</v>
      </c>
      <c r="BB1917" t="s">
        <v>4774</v>
      </c>
    </row>
    <row r="1918" spans="1:54" x14ac:dyDescent="0.35">
      <c r="A1918">
        <v>1982</v>
      </c>
      <c r="B1918" t="s">
        <v>4775</v>
      </c>
      <c r="C1918">
        <v>21200</v>
      </c>
      <c r="D1918" s="1">
        <v>44440</v>
      </c>
      <c r="E1918" s="1"/>
      <c r="F1918" s="1"/>
      <c r="G1918">
        <v>10</v>
      </c>
      <c r="H1918" t="s">
        <v>55</v>
      </c>
      <c r="I1918" s="1">
        <v>44889</v>
      </c>
      <c r="J1918">
        <v>100</v>
      </c>
      <c r="L1918" t="s">
        <v>4776</v>
      </c>
      <c r="M1918" t="s">
        <v>57</v>
      </c>
      <c r="N1918" t="s">
        <v>75</v>
      </c>
      <c r="O1918" t="s">
        <v>58</v>
      </c>
      <c r="Q1918" t="s">
        <v>109</v>
      </c>
      <c r="R1918" t="s">
        <v>4777</v>
      </c>
      <c r="U1918" t="s">
        <v>61</v>
      </c>
      <c r="V1918" t="s">
        <v>62</v>
      </c>
      <c r="W1918">
        <v>12000</v>
      </c>
      <c r="Y1918">
        <v>3840</v>
      </c>
      <c r="AB1918">
        <v>100</v>
      </c>
      <c r="AC1918">
        <v>119.38</v>
      </c>
      <c r="AD1918">
        <v>4691.5</v>
      </c>
      <c r="AE1918">
        <v>15000</v>
      </c>
      <c r="AI1918">
        <v>4691.5</v>
      </c>
      <c r="AJ1918">
        <v>21200</v>
      </c>
      <c r="AK1918">
        <v>100</v>
      </c>
      <c r="AL1918">
        <v>21200</v>
      </c>
      <c r="AM1918">
        <v>100</v>
      </c>
      <c r="AN1918">
        <v>17360</v>
      </c>
      <c r="AO1918">
        <v>81.886792452829994</v>
      </c>
      <c r="AP1918">
        <v>16508.5</v>
      </c>
      <c r="AQ1918">
        <v>77.870283018867994</v>
      </c>
      <c r="AU1918" t="s">
        <v>143</v>
      </c>
      <c r="AV1918" t="s">
        <v>64</v>
      </c>
      <c r="AY1918" t="s">
        <v>151</v>
      </c>
      <c r="BB1918" t="s">
        <v>4778</v>
      </c>
    </row>
    <row r="1919" spans="1:54" x14ac:dyDescent="0.35">
      <c r="A1919">
        <v>1984</v>
      </c>
      <c r="B1919" t="s">
        <v>4779</v>
      </c>
      <c r="C1919">
        <v>2800</v>
      </c>
      <c r="D1919" s="1">
        <v>44531</v>
      </c>
      <c r="E1919" s="1"/>
      <c r="F1919" s="1"/>
      <c r="G1919">
        <v>5</v>
      </c>
      <c r="H1919" t="s">
        <v>55</v>
      </c>
      <c r="I1919" s="1">
        <v>44802</v>
      </c>
      <c r="J1919">
        <v>100</v>
      </c>
      <c r="L1919" t="s">
        <v>4780</v>
      </c>
      <c r="M1919" t="s">
        <v>205</v>
      </c>
      <c r="N1919" t="s">
        <v>75</v>
      </c>
      <c r="O1919" t="s">
        <v>433</v>
      </c>
      <c r="P1919" t="b">
        <v>1</v>
      </c>
      <c r="Q1919" t="s">
        <v>295</v>
      </c>
      <c r="R1919" t="s">
        <v>2015</v>
      </c>
      <c r="U1919" t="s">
        <v>61</v>
      </c>
      <c r="V1919" t="s">
        <v>62</v>
      </c>
      <c r="W1919">
        <v>4100</v>
      </c>
      <c r="Y1919">
        <v>1312</v>
      </c>
      <c r="AB1919">
        <v>100</v>
      </c>
      <c r="AC1919">
        <v>133.59</v>
      </c>
      <c r="AD1919">
        <v>1282.5</v>
      </c>
      <c r="AE1919">
        <v>2800</v>
      </c>
      <c r="AI1919">
        <v>1282.5</v>
      </c>
      <c r="AJ1919">
        <v>2800</v>
      </c>
      <c r="AK1919">
        <v>100</v>
      </c>
      <c r="AL1919">
        <v>2800</v>
      </c>
      <c r="AM1919">
        <v>100</v>
      </c>
      <c r="AN1919">
        <v>1488</v>
      </c>
      <c r="AO1919">
        <v>53.142857142856997</v>
      </c>
      <c r="AP1919">
        <v>1517.5</v>
      </c>
      <c r="AQ1919">
        <v>54.196428571429003</v>
      </c>
      <c r="AR1919" t="s">
        <v>4051</v>
      </c>
      <c r="AS1919" t="s">
        <v>4781</v>
      </c>
      <c r="AU1919" t="s">
        <v>81</v>
      </c>
      <c r="AV1919" t="s">
        <v>63</v>
      </c>
      <c r="AX1919" t="s">
        <v>63</v>
      </c>
      <c r="AY1919" t="s">
        <v>435</v>
      </c>
      <c r="BB1919" t="s">
        <v>4782</v>
      </c>
    </row>
    <row r="1920" spans="1:54" x14ac:dyDescent="0.35">
      <c r="A1920">
        <v>1985</v>
      </c>
      <c r="B1920" t="s">
        <v>4783</v>
      </c>
      <c r="D1920" s="1">
        <v>44378</v>
      </c>
      <c r="E1920" s="1"/>
      <c r="F1920" s="1"/>
      <c r="G1920">
        <v>4</v>
      </c>
      <c r="H1920" t="s">
        <v>55</v>
      </c>
      <c r="I1920" s="1">
        <v>44497</v>
      </c>
      <c r="M1920" t="s">
        <v>93</v>
      </c>
      <c r="N1920" t="s">
        <v>93</v>
      </c>
      <c r="O1920" t="s">
        <v>58</v>
      </c>
      <c r="R1920" t="s">
        <v>4784</v>
      </c>
      <c r="U1920" t="s">
        <v>61</v>
      </c>
      <c r="V1920" t="s">
        <v>68</v>
      </c>
      <c r="AK1920" t="s">
        <v>421</v>
      </c>
      <c r="AM1920" t="s">
        <v>421</v>
      </c>
      <c r="AO1920" t="s">
        <v>421</v>
      </c>
      <c r="AQ1920" t="s">
        <v>421</v>
      </c>
      <c r="AU1920" t="s">
        <v>343</v>
      </c>
    </row>
    <row r="1921" spans="1:54" x14ac:dyDescent="0.35">
      <c r="A1921">
        <v>1986</v>
      </c>
      <c r="B1921" t="s">
        <v>4785</v>
      </c>
      <c r="C1921">
        <v>16740</v>
      </c>
      <c r="D1921" s="1">
        <v>44501</v>
      </c>
      <c r="E1921" s="1"/>
      <c r="F1921" s="1"/>
      <c r="G1921">
        <v>12</v>
      </c>
      <c r="H1921" t="s">
        <v>55</v>
      </c>
      <c r="I1921" s="1">
        <v>44916</v>
      </c>
      <c r="J1921">
        <v>100</v>
      </c>
      <c r="L1921" t="s">
        <v>4066</v>
      </c>
      <c r="M1921" t="s">
        <v>79</v>
      </c>
      <c r="N1921" t="s">
        <v>93</v>
      </c>
      <c r="O1921" t="s">
        <v>58</v>
      </c>
      <c r="Q1921" t="s">
        <v>109</v>
      </c>
      <c r="R1921" t="s">
        <v>4786</v>
      </c>
      <c r="U1921" t="s">
        <v>61</v>
      </c>
      <c r="V1921" t="s">
        <v>62</v>
      </c>
      <c r="W1921">
        <v>16000</v>
      </c>
      <c r="Y1921">
        <v>5200</v>
      </c>
      <c r="AB1921">
        <v>100</v>
      </c>
      <c r="AC1921">
        <v>86.06</v>
      </c>
      <c r="AD1921">
        <v>3288</v>
      </c>
      <c r="AI1921">
        <v>3288</v>
      </c>
      <c r="AJ1921">
        <v>16740</v>
      </c>
      <c r="AK1921">
        <v>100</v>
      </c>
      <c r="AL1921">
        <v>16740</v>
      </c>
      <c r="AM1921">
        <v>100</v>
      </c>
      <c r="AN1921">
        <v>11540</v>
      </c>
      <c r="AO1921">
        <v>68.936678614098</v>
      </c>
      <c r="AP1921">
        <v>13452</v>
      </c>
      <c r="AQ1921">
        <v>80.358422939068006</v>
      </c>
      <c r="AS1921" t="s">
        <v>4068</v>
      </c>
      <c r="AT1921" t="s">
        <v>4069</v>
      </c>
      <c r="AU1921" t="s">
        <v>95</v>
      </c>
      <c r="AV1921" t="s">
        <v>64</v>
      </c>
      <c r="AX1921" t="s">
        <v>63</v>
      </c>
      <c r="AY1921" t="s">
        <v>102</v>
      </c>
      <c r="BB1921" t="s">
        <v>4787</v>
      </c>
    </row>
    <row r="1922" spans="1:54" x14ac:dyDescent="0.35">
      <c r="A1922">
        <v>1987</v>
      </c>
      <c r="B1922" t="s">
        <v>4788</v>
      </c>
      <c r="C1922">
        <v>17000</v>
      </c>
      <c r="D1922" s="1">
        <v>44440</v>
      </c>
      <c r="E1922" s="1"/>
      <c r="F1922" s="1"/>
      <c r="G1922">
        <v>12</v>
      </c>
      <c r="H1922" t="s">
        <v>55</v>
      </c>
      <c r="I1922" s="1">
        <v>44497</v>
      </c>
      <c r="M1922" t="s">
        <v>93</v>
      </c>
      <c r="N1922" t="s">
        <v>93</v>
      </c>
      <c r="O1922" t="s">
        <v>58</v>
      </c>
      <c r="Q1922" t="s">
        <v>109</v>
      </c>
      <c r="R1922" t="s">
        <v>4789</v>
      </c>
      <c r="U1922" t="s">
        <v>61</v>
      </c>
      <c r="V1922" t="s">
        <v>68</v>
      </c>
      <c r="AJ1922">
        <v>17000</v>
      </c>
      <c r="AK1922">
        <v>100</v>
      </c>
      <c r="AL1922">
        <v>17000</v>
      </c>
      <c r="AM1922">
        <v>100</v>
      </c>
      <c r="AN1922">
        <v>17000</v>
      </c>
      <c r="AO1922">
        <v>100</v>
      </c>
      <c r="AP1922">
        <v>17000</v>
      </c>
      <c r="AQ1922">
        <v>100</v>
      </c>
      <c r="AT1922" t="s">
        <v>1837</v>
      </c>
      <c r="AU1922" t="s">
        <v>143</v>
      </c>
      <c r="AV1922" t="s">
        <v>64</v>
      </c>
      <c r="AX1922" t="s">
        <v>63</v>
      </c>
      <c r="BB1922" t="s">
        <v>4790</v>
      </c>
    </row>
    <row r="1923" spans="1:54" x14ac:dyDescent="0.35">
      <c r="A1923">
        <v>1989</v>
      </c>
      <c r="B1923" t="s">
        <v>4791</v>
      </c>
      <c r="C1923">
        <v>9000</v>
      </c>
      <c r="D1923" s="1">
        <v>44378</v>
      </c>
      <c r="E1923" s="1"/>
      <c r="F1923" s="1"/>
      <c r="G1923">
        <v>6</v>
      </c>
      <c r="H1923" t="s">
        <v>55</v>
      </c>
      <c r="I1923" s="1">
        <v>44497</v>
      </c>
      <c r="M1923" t="s">
        <v>93</v>
      </c>
      <c r="N1923" t="s">
        <v>93</v>
      </c>
      <c r="O1923" t="s">
        <v>58</v>
      </c>
      <c r="Q1923" t="s">
        <v>109</v>
      </c>
      <c r="R1923" t="s">
        <v>4442</v>
      </c>
      <c r="U1923" t="s">
        <v>61</v>
      </c>
      <c r="V1923" t="s">
        <v>68</v>
      </c>
      <c r="AJ1923">
        <v>9000</v>
      </c>
      <c r="AK1923">
        <v>100</v>
      </c>
      <c r="AL1923">
        <v>9000</v>
      </c>
      <c r="AM1923">
        <v>100</v>
      </c>
      <c r="AN1923">
        <v>9000</v>
      </c>
      <c r="AO1923">
        <v>100</v>
      </c>
      <c r="AP1923">
        <v>9000</v>
      </c>
      <c r="AQ1923">
        <v>100</v>
      </c>
      <c r="AT1923" t="s">
        <v>1837</v>
      </c>
      <c r="AU1923" t="s">
        <v>150</v>
      </c>
      <c r="AV1923" t="s">
        <v>64</v>
      </c>
      <c r="AX1923" t="s">
        <v>63</v>
      </c>
      <c r="AY1923" t="s">
        <v>102</v>
      </c>
      <c r="BB1923" t="s">
        <v>4792</v>
      </c>
    </row>
    <row r="1924" spans="1:54" x14ac:dyDescent="0.35">
      <c r="A1924">
        <v>1990</v>
      </c>
      <c r="B1924" t="s">
        <v>4793</v>
      </c>
      <c r="C1924">
        <v>5115</v>
      </c>
      <c r="D1924" s="1">
        <v>44378</v>
      </c>
      <c r="E1924" s="1"/>
      <c r="F1924" s="1"/>
      <c r="G1924">
        <v>5</v>
      </c>
      <c r="H1924" t="s">
        <v>55</v>
      </c>
      <c r="I1924" s="1">
        <v>44601</v>
      </c>
      <c r="J1924">
        <v>100</v>
      </c>
      <c r="L1924" t="s">
        <v>4066</v>
      </c>
      <c r="M1924" t="s">
        <v>205</v>
      </c>
      <c r="N1924" t="s">
        <v>93</v>
      </c>
      <c r="O1924" t="s">
        <v>58</v>
      </c>
      <c r="Q1924" t="s">
        <v>253</v>
      </c>
      <c r="R1924" t="s">
        <v>203</v>
      </c>
      <c r="U1924" t="s">
        <v>61</v>
      </c>
      <c r="V1924" t="s">
        <v>62</v>
      </c>
      <c r="W1924">
        <v>260</v>
      </c>
      <c r="X1924">
        <v>260</v>
      </c>
      <c r="AD1924">
        <v>1472</v>
      </c>
      <c r="AF1924">
        <v>260</v>
      </c>
      <c r="AJ1924">
        <v>4855</v>
      </c>
      <c r="AK1924">
        <v>94.916911045942996</v>
      </c>
      <c r="AL1924">
        <v>4855</v>
      </c>
      <c r="AM1924">
        <v>94.916911045942996</v>
      </c>
      <c r="AN1924">
        <v>4855</v>
      </c>
      <c r="AO1924">
        <v>94.916911045942996</v>
      </c>
      <c r="AP1924">
        <v>4855</v>
      </c>
      <c r="AQ1924">
        <v>94.916911045942996</v>
      </c>
      <c r="AT1924" t="s">
        <v>1837</v>
      </c>
      <c r="AU1924" t="s">
        <v>207</v>
      </c>
      <c r="AV1924" t="s">
        <v>64</v>
      </c>
      <c r="AX1924" t="s">
        <v>64</v>
      </c>
      <c r="AY1924" t="s">
        <v>4794</v>
      </c>
      <c r="BB1924" t="s">
        <v>4795</v>
      </c>
    </row>
    <row r="1925" spans="1:54" x14ac:dyDescent="0.35">
      <c r="A1925">
        <v>1991</v>
      </c>
      <c r="B1925" t="s">
        <v>4796</v>
      </c>
      <c r="C1925">
        <v>15000</v>
      </c>
      <c r="D1925" s="1">
        <v>44470</v>
      </c>
      <c r="E1925" s="1"/>
      <c r="F1925" s="1"/>
      <c r="G1925">
        <v>4</v>
      </c>
      <c r="H1925" t="s">
        <v>1165</v>
      </c>
      <c r="I1925" s="1"/>
      <c r="M1925" t="s">
        <v>93</v>
      </c>
      <c r="N1925" t="s">
        <v>93</v>
      </c>
      <c r="O1925" t="s">
        <v>58</v>
      </c>
      <c r="Q1925" t="s">
        <v>210</v>
      </c>
      <c r="R1925" t="s">
        <v>4797</v>
      </c>
      <c r="U1925" t="s">
        <v>61</v>
      </c>
      <c r="V1925" t="s">
        <v>68</v>
      </c>
      <c r="AJ1925">
        <v>15000</v>
      </c>
      <c r="AK1925">
        <v>100</v>
      </c>
      <c r="AL1925">
        <v>15000</v>
      </c>
      <c r="AM1925">
        <v>100</v>
      </c>
      <c r="AN1925">
        <v>15000</v>
      </c>
      <c r="AO1925">
        <v>100</v>
      </c>
      <c r="AP1925">
        <v>15000</v>
      </c>
      <c r="AQ1925">
        <v>100</v>
      </c>
      <c r="AT1925" t="s">
        <v>1837</v>
      </c>
      <c r="AU1925" t="s">
        <v>343</v>
      </c>
      <c r="AV1925" t="s">
        <v>63</v>
      </c>
      <c r="AX1925" t="s">
        <v>63</v>
      </c>
      <c r="AY1925" t="s">
        <v>435</v>
      </c>
      <c r="BB1925" t="s">
        <v>4798</v>
      </c>
    </row>
    <row r="1926" spans="1:54" x14ac:dyDescent="0.35">
      <c r="A1926">
        <v>1994</v>
      </c>
      <c r="B1926" t="s">
        <v>4799</v>
      </c>
      <c r="D1926" s="1">
        <v>44348</v>
      </c>
      <c r="E1926" s="1"/>
      <c r="F1926" s="1"/>
      <c r="G1926">
        <v>2</v>
      </c>
      <c r="H1926" t="s">
        <v>55</v>
      </c>
      <c r="I1926" s="1">
        <v>44628</v>
      </c>
      <c r="L1926" t="s">
        <v>4800</v>
      </c>
      <c r="M1926" t="s">
        <v>504</v>
      </c>
      <c r="N1926" t="s">
        <v>75</v>
      </c>
      <c r="O1926" t="s">
        <v>58</v>
      </c>
      <c r="Q1926" t="s">
        <v>790</v>
      </c>
      <c r="R1926" t="s">
        <v>202</v>
      </c>
      <c r="S1926" t="s">
        <v>3082</v>
      </c>
      <c r="U1926" t="s">
        <v>235</v>
      </c>
      <c r="V1926" t="s">
        <v>68</v>
      </c>
      <c r="AK1926" t="s">
        <v>421</v>
      </c>
      <c r="AM1926" t="s">
        <v>421</v>
      </c>
      <c r="AO1926" t="s">
        <v>421</v>
      </c>
      <c r="AQ1926" t="s">
        <v>421</v>
      </c>
      <c r="AU1926" t="s">
        <v>186</v>
      </c>
      <c r="AV1926" t="s">
        <v>63</v>
      </c>
      <c r="AX1926" t="s">
        <v>64</v>
      </c>
    </row>
    <row r="1927" spans="1:54" x14ac:dyDescent="0.35">
      <c r="A1927">
        <v>1995</v>
      </c>
      <c r="B1927" t="s">
        <v>4801</v>
      </c>
      <c r="C1927">
        <v>2000</v>
      </c>
      <c r="D1927" s="1">
        <v>44378</v>
      </c>
      <c r="E1927" s="1"/>
      <c r="F1927" s="1"/>
      <c r="G1927">
        <v>1</v>
      </c>
      <c r="H1927" t="s">
        <v>55</v>
      </c>
      <c r="I1927" s="1">
        <v>44628</v>
      </c>
      <c r="J1927">
        <v>100</v>
      </c>
      <c r="L1927" t="s">
        <v>4802</v>
      </c>
      <c r="M1927" t="s">
        <v>504</v>
      </c>
      <c r="N1927" t="s">
        <v>75</v>
      </c>
      <c r="O1927" t="s">
        <v>58</v>
      </c>
      <c r="Q1927" t="s">
        <v>739</v>
      </c>
      <c r="R1927" t="s">
        <v>1717</v>
      </c>
      <c r="S1927" t="s">
        <v>3434</v>
      </c>
      <c r="U1927" t="s">
        <v>235</v>
      </c>
      <c r="V1927" t="s">
        <v>62</v>
      </c>
      <c r="AD1927">
        <v>946</v>
      </c>
      <c r="AJ1927">
        <v>2000</v>
      </c>
      <c r="AK1927">
        <v>100</v>
      </c>
      <c r="AL1927">
        <v>2000</v>
      </c>
      <c r="AM1927">
        <v>100</v>
      </c>
      <c r="AN1927">
        <v>2000</v>
      </c>
      <c r="AO1927">
        <v>100</v>
      </c>
      <c r="AP1927">
        <v>2000</v>
      </c>
      <c r="AQ1927">
        <v>100</v>
      </c>
      <c r="AU1927" t="s">
        <v>81</v>
      </c>
      <c r="AV1927" t="s">
        <v>63</v>
      </c>
      <c r="AX1927" t="s">
        <v>64</v>
      </c>
      <c r="BB1927" t="s">
        <v>4803</v>
      </c>
    </row>
    <row r="1928" spans="1:54" x14ac:dyDescent="0.35">
      <c r="A1928">
        <v>1996</v>
      </c>
      <c r="B1928" t="s">
        <v>4804</v>
      </c>
      <c r="C1928">
        <v>250</v>
      </c>
      <c r="D1928" s="1">
        <v>44287</v>
      </c>
      <c r="E1928" s="1"/>
      <c r="F1928" s="1"/>
      <c r="G1928">
        <v>12</v>
      </c>
      <c r="H1928" t="s">
        <v>1165</v>
      </c>
      <c r="I1928" s="1"/>
      <c r="J1928">
        <v>100</v>
      </c>
      <c r="L1928" t="s">
        <v>4802</v>
      </c>
      <c r="M1928" t="s">
        <v>504</v>
      </c>
      <c r="N1928" t="s">
        <v>93</v>
      </c>
      <c r="O1928" t="s">
        <v>58</v>
      </c>
      <c r="Q1928" t="s">
        <v>745</v>
      </c>
      <c r="R1928" t="s">
        <v>234</v>
      </c>
      <c r="S1928" t="s">
        <v>2134</v>
      </c>
      <c r="U1928" t="s">
        <v>235</v>
      </c>
      <c r="V1928" t="s">
        <v>62</v>
      </c>
      <c r="W1928">
        <v>111</v>
      </c>
      <c r="X1928">
        <v>111</v>
      </c>
      <c r="AF1928">
        <v>237.6</v>
      </c>
      <c r="AJ1928">
        <v>139</v>
      </c>
      <c r="AK1928">
        <v>55.6</v>
      </c>
      <c r="AL1928">
        <v>139</v>
      </c>
      <c r="AM1928">
        <v>55.6</v>
      </c>
      <c r="AN1928">
        <v>139</v>
      </c>
      <c r="AO1928">
        <v>55.6</v>
      </c>
      <c r="AP1928">
        <v>139</v>
      </c>
      <c r="AQ1928">
        <v>55.6</v>
      </c>
      <c r="AU1928" t="s">
        <v>150</v>
      </c>
      <c r="AV1928" t="s">
        <v>63</v>
      </c>
      <c r="AX1928" t="s">
        <v>64</v>
      </c>
    </row>
    <row r="1929" spans="1:54" x14ac:dyDescent="0.35">
      <c r="A1929">
        <v>1997</v>
      </c>
      <c r="B1929" t="s">
        <v>4805</v>
      </c>
      <c r="C1929">
        <v>27</v>
      </c>
      <c r="D1929" s="1">
        <v>44348</v>
      </c>
      <c r="E1929" s="1"/>
      <c r="F1929" s="1"/>
      <c r="G1929">
        <v>12</v>
      </c>
      <c r="H1929" t="s">
        <v>55</v>
      </c>
      <c r="I1929" s="1">
        <v>44952</v>
      </c>
      <c r="J1929">
        <v>100</v>
      </c>
      <c r="L1929" t="s">
        <v>4806</v>
      </c>
      <c r="M1929" t="s">
        <v>744</v>
      </c>
      <c r="N1929" t="s">
        <v>75</v>
      </c>
      <c r="O1929" t="s">
        <v>58</v>
      </c>
      <c r="Q1929" t="s">
        <v>756</v>
      </c>
      <c r="R1929" t="s">
        <v>1337</v>
      </c>
      <c r="S1929" t="s">
        <v>2406</v>
      </c>
      <c r="U1929" t="s">
        <v>235</v>
      </c>
      <c r="V1929" t="s">
        <v>62</v>
      </c>
      <c r="W1929">
        <v>12</v>
      </c>
      <c r="X1929">
        <v>12</v>
      </c>
      <c r="AF1929">
        <v>12</v>
      </c>
      <c r="AJ1929">
        <v>15</v>
      </c>
      <c r="AK1929">
        <v>55.555555555555998</v>
      </c>
      <c r="AL1929">
        <v>15</v>
      </c>
      <c r="AM1929">
        <v>55.555555555555998</v>
      </c>
      <c r="AN1929">
        <v>15</v>
      </c>
      <c r="AO1929">
        <v>55.555555555555998</v>
      </c>
      <c r="AP1929">
        <v>15</v>
      </c>
      <c r="AQ1929">
        <v>55.555555555555998</v>
      </c>
      <c r="AU1929" t="s">
        <v>150</v>
      </c>
    </row>
    <row r="1930" spans="1:54" x14ac:dyDescent="0.35">
      <c r="A1930">
        <v>1998</v>
      </c>
      <c r="B1930" t="s">
        <v>4807</v>
      </c>
      <c r="C1930">
        <v>169</v>
      </c>
      <c r="D1930" s="1">
        <v>44348</v>
      </c>
      <c r="E1930" s="1"/>
      <c r="F1930" s="1"/>
      <c r="G1930">
        <v>12</v>
      </c>
      <c r="H1930" t="s">
        <v>55</v>
      </c>
      <c r="I1930" s="1">
        <v>46128</v>
      </c>
      <c r="J1930">
        <v>100</v>
      </c>
      <c r="L1930" t="s">
        <v>4808</v>
      </c>
      <c r="M1930" t="s">
        <v>504</v>
      </c>
      <c r="N1930" t="s">
        <v>75</v>
      </c>
      <c r="O1930" t="s">
        <v>58</v>
      </c>
      <c r="Q1930" t="s">
        <v>756</v>
      </c>
      <c r="R1930" t="s">
        <v>987</v>
      </c>
      <c r="S1930" t="s">
        <v>3797</v>
      </c>
      <c r="U1930" t="s">
        <v>235</v>
      </c>
      <c r="V1930" t="s">
        <v>62</v>
      </c>
      <c r="W1930">
        <v>13</v>
      </c>
      <c r="X1930">
        <v>13</v>
      </c>
      <c r="AD1930">
        <v>6</v>
      </c>
      <c r="AF1930">
        <v>12.62</v>
      </c>
      <c r="AJ1930">
        <v>156</v>
      </c>
      <c r="AK1930">
        <v>92.307692307691994</v>
      </c>
      <c r="AL1930">
        <v>156</v>
      </c>
      <c r="AM1930">
        <v>92.307692307691994</v>
      </c>
      <c r="AN1930">
        <v>156</v>
      </c>
      <c r="AO1930">
        <v>92.307692307691994</v>
      </c>
      <c r="AP1930">
        <v>156</v>
      </c>
      <c r="AQ1930">
        <v>92.307692307691994</v>
      </c>
      <c r="AU1930" t="s">
        <v>150</v>
      </c>
      <c r="AV1930" t="s">
        <v>63</v>
      </c>
      <c r="AX1930" t="s">
        <v>64</v>
      </c>
    </row>
    <row r="1931" spans="1:54" x14ac:dyDescent="0.35">
      <c r="A1931">
        <v>1999</v>
      </c>
      <c r="B1931" t="s">
        <v>4809</v>
      </c>
      <c r="C1931">
        <v>19</v>
      </c>
      <c r="D1931" s="1">
        <v>44348</v>
      </c>
      <c r="E1931" s="1"/>
      <c r="F1931" s="1"/>
      <c r="G1931">
        <v>12</v>
      </c>
      <c r="H1931" t="s">
        <v>1165</v>
      </c>
      <c r="I1931" s="1"/>
      <c r="J1931">
        <v>100</v>
      </c>
      <c r="L1931" t="s">
        <v>4810</v>
      </c>
      <c r="M1931" t="s">
        <v>504</v>
      </c>
      <c r="N1931" t="s">
        <v>75</v>
      </c>
      <c r="O1931" t="s">
        <v>58</v>
      </c>
      <c r="Q1931" t="s">
        <v>756</v>
      </c>
      <c r="R1931" t="s">
        <v>891</v>
      </c>
      <c r="U1931" t="s">
        <v>235</v>
      </c>
      <c r="V1931" t="s">
        <v>62</v>
      </c>
      <c r="W1931">
        <v>13</v>
      </c>
      <c r="X1931">
        <v>13</v>
      </c>
      <c r="AF1931">
        <v>12.62</v>
      </c>
      <c r="AJ1931">
        <v>6</v>
      </c>
      <c r="AK1931">
        <v>31.578947368421002</v>
      </c>
      <c r="AL1931">
        <v>6</v>
      </c>
      <c r="AM1931">
        <v>31.578947368421002</v>
      </c>
      <c r="AN1931">
        <v>6</v>
      </c>
      <c r="AO1931">
        <v>31.578947368421002</v>
      </c>
      <c r="AP1931">
        <v>6</v>
      </c>
      <c r="AQ1931">
        <v>31.578947368421002</v>
      </c>
      <c r="AU1931" t="s">
        <v>150</v>
      </c>
      <c r="AV1931" t="s">
        <v>63</v>
      </c>
      <c r="AX1931" t="s">
        <v>64</v>
      </c>
    </row>
    <row r="1932" spans="1:54" x14ac:dyDescent="0.35">
      <c r="A1932">
        <v>2000</v>
      </c>
      <c r="B1932" t="s">
        <v>4811</v>
      </c>
      <c r="C1932">
        <v>26</v>
      </c>
      <c r="D1932" s="1">
        <v>44348</v>
      </c>
      <c r="E1932" s="1"/>
      <c r="F1932" s="1"/>
      <c r="G1932">
        <v>12</v>
      </c>
      <c r="H1932" t="s">
        <v>55</v>
      </c>
      <c r="I1932" s="1">
        <v>44952</v>
      </c>
      <c r="J1932">
        <v>100</v>
      </c>
      <c r="L1932" t="s">
        <v>4812</v>
      </c>
      <c r="M1932" t="s">
        <v>744</v>
      </c>
      <c r="N1932" t="s">
        <v>75</v>
      </c>
      <c r="O1932" t="s">
        <v>58</v>
      </c>
      <c r="Q1932" t="s">
        <v>756</v>
      </c>
      <c r="R1932" t="s">
        <v>369</v>
      </c>
      <c r="S1932" t="s">
        <v>370</v>
      </c>
      <c r="U1932" t="s">
        <v>235</v>
      </c>
      <c r="V1932" t="s">
        <v>62</v>
      </c>
      <c r="W1932">
        <v>26</v>
      </c>
      <c r="X1932">
        <v>26</v>
      </c>
      <c r="AD1932">
        <v>40</v>
      </c>
      <c r="AF1932">
        <v>25.24</v>
      </c>
      <c r="AU1932" t="s">
        <v>343</v>
      </c>
      <c r="AV1932" t="s">
        <v>63</v>
      </c>
      <c r="AX1932" t="s">
        <v>64</v>
      </c>
    </row>
    <row r="1933" spans="1:54" x14ac:dyDescent="0.35">
      <c r="A1933">
        <v>2001</v>
      </c>
      <c r="B1933" t="s">
        <v>4813</v>
      </c>
      <c r="C1933">
        <v>4437</v>
      </c>
      <c r="D1933" s="1">
        <v>44378</v>
      </c>
      <c r="E1933" s="1"/>
      <c r="F1933" s="1"/>
      <c r="G1933">
        <v>3</v>
      </c>
      <c r="H1933" t="s">
        <v>55</v>
      </c>
      <c r="I1933" s="1">
        <v>44628</v>
      </c>
      <c r="J1933">
        <v>100</v>
      </c>
      <c r="L1933" t="s">
        <v>4814</v>
      </c>
      <c r="M1933" t="s">
        <v>734</v>
      </c>
      <c r="N1933" t="s">
        <v>328</v>
      </c>
      <c r="O1933" t="s">
        <v>58</v>
      </c>
      <c r="Q1933" t="s">
        <v>664</v>
      </c>
      <c r="R1933" t="s">
        <v>4815</v>
      </c>
      <c r="S1933" t="s">
        <v>4816</v>
      </c>
      <c r="U1933" t="s">
        <v>667</v>
      </c>
      <c r="V1933" t="s">
        <v>62</v>
      </c>
      <c r="W1933">
        <v>2918</v>
      </c>
      <c r="X1933">
        <v>2918</v>
      </c>
      <c r="AJ1933">
        <v>1519</v>
      </c>
      <c r="AK1933">
        <v>34.234843362631999</v>
      </c>
      <c r="AL1933">
        <v>1519</v>
      </c>
      <c r="AM1933">
        <v>34.234843362631999</v>
      </c>
      <c r="AN1933">
        <v>1519</v>
      </c>
      <c r="AO1933">
        <v>34.234843362631999</v>
      </c>
      <c r="AP1933">
        <v>1519</v>
      </c>
      <c r="AQ1933">
        <v>34.234843362631999</v>
      </c>
      <c r="AU1933" t="s">
        <v>150</v>
      </c>
      <c r="AV1933" t="s">
        <v>63</v>
      </c>
      <c r="AY1933" t="s">
        <v>115</v>
      </c>
      <c r="BB1933" t="s">
        <v>4817</v>
      </c>
    </row>
    <row r="1934" spans="1:54" x14ac:dyDescent="0.35">
      <c r="A1934">
        <v>2002</v>
      </c>
      <c r="B1934" t="s">
        <v>4818</v>
      </c>
      <c r="C1934">
        <v>3860</v>
      </c>
      <c r="D1934" s="1">
        <v>44440</v>
      </c>
      <c r="E1934" s="1"/>
      <c r="F1934" s="1"/>
      <c r="G1934">
        <v>12</v>
      </c>
      <c r="H1934" t="s">
        <v>55</v>
      </c>
      <c r="I1934" s="1">
        <v>44817</v>
      </c>
      <c r="J1934">
        <v>100</v>
      </c>
      <c r="L1934" t="s">
        <v>3691</v>
      </c>
      <c r="M1934" t="s">
        <v>79</v>
      </c>
      <c r="N1934" t="s">
        <v>93</v>
      </c>
      <c r="O1934" t="s">
        <v>58</v>
      </c>
      <c r="Q1934" t="s">
        <v>233</v>
      </c>
      <c r="R1934" t="s">
        <v>1888</v>
      </c>
      <c r="U1934" t="s">
        <v>235</v>
      </c>
      <c r="V1934" t="s">
        <v>62</v>
      </c>
      <c r="AD1934">
        <v>1463.1875</v>
      </c>
      <c r="AJ1934">
        <v>3860</v>
      </c>
      <c r="AK1934">
        <v>100</v>
      </c>
      <c r="AL1934">
        <v>3860</v>
      </c>
      <c r="AM1934">
        <v>100</v>
      </c>
      <c r="AN1934">
        <v>3860</v>
      </c>
      <c r="AO1934">
        <v>100</v>
      </c>
      <c r="AP1934">
        <v>3860</v>
      </c>
      <c r="AQ1934">
        <v>100</v>
      </c>
      <c r="AT1934" t="s">
        <v>1837</v>
      </c>
      <c r="AU1934" t="s">
        <v>95</v>
      </c>
      <c r="AV1934" t="s">
        <v>64</v>
      </c>
      <c r="AX1934" t="s">
        <v>64</v>
      </c>
      <c r="AY1934" t="s">
        <v>115</v>
      </c>
      <c r="AZ1934" t="s">
        <v>180</v>
      </c>
      <c r="BB1934" t="s">
        <v>4819</v>
      </c>
    </row>
    <row r="1935" spans="1:54" x14ac:dyDescent="0.35">
      <c r="A1935">
        <v>2003</v>
      </c>
      <c r="B1935" t="s">
        <v>4820</v>
      </c>
      <c r="C1935">
        <v>10800</v>
      </c>
      <c r="D1935" s="1">
        <v>44440</v>
      </c>
      <c r="E1935" s="1"/>
      <c r="F1935" s="1"/>
      <c r="G1935">
        <v>9</v>
      </c>
      <c r="H1935" t="s">
        <v>55</v>
      </c>
      <c r="I1935" s="1">
        <v>44817</v>
      </c>
      <c r="J1935">
        <v>100</v>
      </c>
      <c r="L1935" t="s">
        <v>3691</v>
      </c>
      <c r="M1935" t="s">
        <v>79</v>
      </c>
      <c r="N1935" t="s">
        <v>93</v>
      </c>
      <c r="O1935" t="s">
        <v>58</v>
      </c>
      <c r="Q1935" t="s">
        <v>3046</v>
      </c>
      <c r="R1935" t="s">
        <v>1888</v>
      </c>
      <c r="U1935" t="s">
        <v>235</v>
      </c>
      <c r="V1935" t="s">
        <v>62</v>
      </c>
      <c r="W1935">
        <v>5968</v>
      </c>
      <c r="X1935">
        <v>5968</v>
      </c>
      <c r="AD1935">
        <v>1002</v>
      </c>
      <c r="AF1935">
        <v>5967.45</v>
      </c>
      <c r="AJ1935">
        <v>4832</v>
      </c>
      <c r="AK1935">
        <v>44.740740740741003</v>
      </c>
      <c r="AL1935">
        <v>4832</v>
      </c>
      <c r="AM1935">
        <v>44.740740740741003</v>
      </c>
      <c r="AN1935">
        <v>4832</v>
      </c>
      <c r="AO1935">
        <v>44.740740740741003</v>
      </c>
      <c r="AP1935">
        <v>4832</v>
      </c>
      <c r="AQ1935">
        <v>44.740740740741003</v>
      </c>
      <c r="AT1935" t="s">
        <v>1837</v>
      </c>
      <c r="AU1935" t="s">
        <v>95</v>
      </c>
      <c r="AV1935" t="s">
        <v>64</v>
      </c>
      <c r="AX1935" t="s">
        <v>64</v>
      </c>
      <c r="AY1935" t="s">
        <v>4821</v>
      </c>
      <c r="AZ1935" t="s">
        <v>180</v>
      </c>
      <c r="BB1935" t="s">
        <v>4819</v>
      </c>
    </row>
    <row r="1936" spans="1:54" x14ac:dyDescent="0.35">
      <c r="A1936">
        <v>2004</v>
      </c>
      <c r="B1936" t="s">
        <v>4822</v>
      </c>
      <c r="C1936">
        <v>9900</v>
      </c>
      <c r="D1936" s="1">
        <v>44440</v>
      </c>
      <c r="E1936" s="1"/>
      <c r="F1936" s="1"/>
      <c r="G1936">
        <v>6</v>
      </c>
      <c r="H1936" t="s">
        <v>55</v>
      </c>
      <c r="I1936" s="1">
        <v>44497</v>
      </c>
      <c r="M1936" t="s">
        <v>108</v>
      </c>
      <c r="N1936" t="s">
        <v>75</v>
      </c>
      <c r="O1936" t="s">
        <v>58</v>
      </c>
      <c r="Q1936" t="s">
        <v>749</v>
      </c>
      <c r="R1936" t="s">
        <v>4823</v>
      </c>
      <c r="U1936" t="s">
        <v>235</v>
      </c>
      <c r="V1936" t="s">
        <v>68</v>
      </c>
      <c r="AJ1936">
        <v>9900</v>
      </c>
      <c r="AK1936">
        <v>100</v>
      </c>
      <c r="AL1936">
        <v>9900</v>
      </c>
      <c r="AM1936">
        <v>100</v>
      </c>
      <c r="AN1936">
        <v>9900</v>
      </c>
      <c r="AO1936">
        <v>100</v>
      </c>
      <c r="AP1936">
        <v>9900</v>
      </c>
      <c r="AQ1936">
        <v>100</v>
      </c>
      <c r="AU1936" t="s">
        <v>179</v>
      </c>
      <c r="AV1936" t="s">
        <v>63</v>
      </c>
      <c r="BB1936" t="s">
        <v>4824</v>
      </c>
    </row>
    <row r="1937" spans="1:54" x14ac:dyDescent="0.35">
      <c r="A1937">
        <v>2005</v>
      </c>
      <c r="B1937" t="s">
        <v>4825</v>
      </c>
      <c r="C1937">
        <v>10000</v>
      </c>
      <c r="D1937" s="1">
        <v>44378</v>
      </c>
      <c r="E1937" s="1"/>
      <c r="F1937" s="1"/>
      <c r="G1937">
        <v>2</v>
      </c>
      <c r="H1937" t="s">
        <v>55</v>
      </c>
      <c r="I1937" s="1">
        <v>44628</v>
      </c>
      <c r="M1937" t="s">
        <v>734</v>
      </c>
      <c r="N1937" t="s">
        <v>328</v>
      </c>
      <c r="O1937" t="s">
        <v>58</v>
      </c>
      <c r="Q1937" t="s">
        <v>664</v>
      </c>
      <c r="R1937" t="s">
        <v>4826</v>
      </c>
      <c r="S1937" t="s">
        <v>4827</v>
      </c>
      <c r="U1937" t="s">
        <v>667</v>
      </c>
      <c r="V1937" t="s">
        <v>68</v>
      </c>
      <c r="W1937">
        <v>6000</v>
      </c>
      <c r="X1937">
        <v>6000</v>
      </c>
      <c r="AJ1937">
        <v>4000</v>
      </c>
      <c r="AK1937">
        <v>40</v>
      </c>
      <c r="AL1937">
        <v>4000</v>
      </c>
      <c r="AM1937">
        <v>40</v>
      </c>
      <c r="AN1937">
        <v>4000</v>
      </c>
      <c r="AO1937">
        <v>40</v>
      </c>
      <c r="AP1937">
        <v>4000</v>
      </c>
      <c r="AQ1937">
        <v>40</v>
      </c>
      <c r="AU1937" t="s">
        <v>150</v>
      </c>
      <c r="AV1937" t="s">
        <v>63</v>
      </c>
      <c r="AY1937" t="s">
        <v>115</v>
      </c>
      <c r="BB1937" t="s">
        <v>4828</v>
      </c>
    </row>
    <row r="1938" spans="1:54" x14ac:dyDescent="0.35">
      <c r="A1938">
        <v>2006</v>
      </c>
      <c r="B1938" t="s">
        <v>4829</v>
      </c>
      <c r="C1938">
        <v>2200</v>
      </c>
      <c r="D1938" s="1">
        <v>44378</v>
      </c>
      <c r="E1938" s="1"/>
      <c r="F1938" s="1"/>
      <c r="G1938">
        <v>1</v>
      </c>
      <c r="H1938" t="s">
        <v>55</v>
      </c>
      <c r="I1938" s="1">
        <v>44628</v>
      </c>
      <c r="M1938" t="s">
        <v>734</v>
      </c>
      <c r="N1938" t="s">
        <v>328</v>
      </c>
      <c r="O1938" t="s">
        <v>58</v>
      </c>
      <c r="Q1938" t="s">
        <v>664</v>
      </c>
      <c r="R1938" t="s">
        <v>4830</v>
      </c>
      <c r="S1938" t="s">
        <v>4831</v>
      </c>
      <c r="U1938" t="s">
        <v>667</v>
      </c>
      <c r="V1938" t="s">
        <v>68</v>
      </c>
      <c r="W1938">
        <v>800</v>
      </c>
      <c r="X1938">
        <v>800</v>
      </c>
      <c r="AJ1938">
        <v>1400</v>
      </c>
      <c r="AK1938">
        <v>63.636363636364003</v>
      </c>
      <c r="AL1938">
        <v>1400</v>
      </c>
      <c r="AM1938">
        <v>63.636363636364003</v>
      </c>
      <c r="AN1938">
        <v>1400</v>
      </c>
      <c r="AO1938">
        <v>63.636363636364003</v>
      </c>
      <c r="AP1938">
        <v>1400</v>
      </c>
      <c r="AQ1938">
        <v>63.636363636364003</v>
      </c>
      <c r="AU1938" t="s">
        <v>150</v>
      </c>
      <c r="AV1938" t="s">
        <v>63</v>
      </c>
      <c r="AY1938" t="s">
        <v>115</v>
      </c>
      <c r="BB1938" t="s">
        <v>4832</v>
      </c>
    </row>
    <row r="1939" spans="1:54" x14ac:dyDescent="0.35">
      <c r="A1939">
        <v>2007</v>
      </c>
      <c r="B1939" t="s">
        <v>4833</v>
      </c>
      <c r="C1939">
        <v>1000</v>
      </c>
      <c r="D1939" s="1">
        <v>44378</v>
      </c>
      <c r="E1939" s="1"/>
      <c r="F1939" s="1"/>
      <c r="G1939">
        <v>1</v>
      </c>
      <c r="H1939" t="s">
        <v>55</v>
      </c>
      <c r="I1939" s="1">
        <v>44628</v>
      </c>
      <c r="J1939">
        <v>100</v>
      </c>
      <c r="L1939" t="s">
        <v>3666</v>
      </c>
      <c r="M1939" t="s">
        <v>734</v>
      </c>
      <c r="N1939" t="s">
        <v>328</v>
      </c>
      <c r="O1939" t="s">
        <v>58</v>
      </c>
      <c r="Q1939" t="s">
        <v>664</v>
      </c>
      <c r="R1939" t="s">
        <v>2109</v>
      </c>
      <c r="S1939" t="s">
        <v>3240</v>
      </c>
      <c r="U1939" t="s">
        <v>667</v>
      </c>
      <c r="V1939" t="s">
        <v>62</v>
      </c>
      <c r="W1939">
        <v>535</v>
      </c>
      <c r="X1939">
        <v>535</v>
      </c>
      <c r="AJ1939">
        <v>465</v>
      </c>
      <c r="AK1939">
        <v>46.5</v>
      </c>
      <c r="AL1939">
        <v>465</v>
      </c>
      <c r="AM1939">
        <v>46.5</v>
      </c>
      <c r="AN1939">
        <v>465</v>
      </c>
      <c r="AO1939">
        <v>46.5</v>
      </c>
      <c r="AP1939">
        <v>465</v>
      </c>
      <c r="AQ1939">
        <v>46.5</v>
      </c>
      <c r="AU1939" t="s">
        <v>150</v>
      </c>
      <c r="AY1939" t="s">
        <v>115</v>
      </c>
      <c r="BB1939" t="s">
        <v>4834</v>
      </c>
    </row>
    <row r="1940" spans="1:54" x14ac:dyDescent="0.35">
      <c r="A1940">
        <v>2008</v>
      </c>
      <c r="B1940" t="s">
        <v>4835</v>
      </c>
      <c r="C1940">
        <v>13500</v>
      </c>
      <c r="D1940" s="1">
        <v>44378</v>
      </c>
      <c r="E1940" s="1"/>
      <c r="F1940" s="1"/>
      <c r="G1940">
        <v>3</v>
      </c>
      <c r="H1940" t="s">
        <v>55</v>
      </c>
      <c r="I1940" s="1">
        <v>44628</v>
      </c>
      <c r="M1940" t="s">
        <v>734</v>
      </c>
      <c r="N1940" t="s">
        <v>328</v>
      </c>
      <c r="O1940" t="s">
        <v>58</v>
      </c>
      <c r="Q1940" t="s">
        <v>664</v>
      </c>
      <c r="R1940" t="s">
        <v>4836</v>
      </c>
      <c r="S1940" t="s">
        <v>4837</v>
      </c>
      <c r="U1940" t="s">
        <v>667</v>
      </c>
      <c r="V1940" t="s">
        <v>68</v>
      </c>
      <c r="W1940">
        <v>10000</v>
      </c>
      <c r="X1940">
        <v>10000</v>
      </c>
      <c r="AJ1940">
        <v>3500</v>
      </c>
      <c r="AK1940">
        <v>25.925925925925998</v>
      </c>
      <c r="AL1940">
        <v>3500</v>
      </c>
      <c r="AM1940">
        <v>25.925925925925998</v>
      </c>
      <c r="AN1940">
        <v>3500</v>
      </c>
      <c r="AO1940">
        <v>25.925925925925998</v>
      </c>
      <c r="AP1940">
        <v>3500</v>
      </c>
      <c r="AQ1940">
        <v>25.925925925925998</v>
      </c>
      <c r="AU1940" t="s">
        <v>150</v>
      </c>
      <c r="AV1940" t="s">
        <v>63</v>
      </c>
      <c r="AY1940" t="s">
        <v>115</v>
      </c>
      <c r="BB1940" t="s">
        <v>4838</v>
      </c>
    </row>
    <row r="1941" spans="1:54" x14ac:dyDescent="0.35">
      <c r="A1941">
        <v>2010</v>
      </c>
      <c r="B1941" t="s">
        <v>4839</v>
      </c>
      <c r="D1941" s="1">
        <v>44378</v>
      </c>
      <c r="E1941" s="1"/>
      <c r="F1941" s="1"/>
      <c r="G1941">
        <v>1</v>
      </c>
      <c r="H1941" t="s">
        <v>55</v>
      </c>
      <c r="I1941" s="1">
        <v>44466</v>
      </c>
      <c r="L1941" t="s">
        <v>4840</v>
      </c>
      <c r="M1941" t="s">
        <v>75</v>
      </c>
      <c r="N1941" t="s">
        <v>75</v>
      </c>
      <c r="O1941" t="s">
        <v>418</v>
      </c>
      <c r="Q1941" t="s">
        <v>196</v>
      </c>
      <c r="R1941" t="s">
        <v>419</v>
      </c>
      <c r="U1941" t="s">
        <v>3165</v>
      </c>
      <c r="V1941" t="s">
        <v>420</v>
      </c>
      <c r="AK1941" t="s">
        <v>421</v>
      </c>
      <c r="AM1941" t="s">
        <v>421</v>
      </c>
      <c r="AO1941" t="s">
        <v>421</v>
      </c>
      <c r="AQ1941" t="s">
        <v>421</v>
      </c>
      <c r="AU1941" t="s">
        <v>150</v>
      </c>
      <c r="AV1941" t="s">
        <v>63</v>
      </c>
      <c r="AX1941" t="s">
        <v>63</v>
      </c>
    </row>
    <row r="1942" spans="1:54" x14ac:dyDescent="0.35">
      <c r="A1942">
        <v>2011</v>
      </c>
      <c r="B1942" t="s">
        <v>4841</v>
      </c>
      <c r="C1942">
        <v>7500</v>
      </c>
      <c r="D1942" s="1">
        <v>44348</v>
      </c>
      <c r="E1942" s="1"/>
      <c r="F1942" s="1"/>
      <c r="G1942">
        <v>6</v>
      </c>
      <c r="H1942" t="s">
        <v>55</v>
      </c>
      <c r="I1942" s="1">
        <v>44916</v>
      </c>
      <c r="J1942">
        <v>100</v>
      </c>
      <c r="L1942" t="s">
        <v>3814</v>
      </c>
      <c r="M1942" t="s">
        <v>66</v>
      </c>
      <c r="N1942" t="s">
        <v>66</v>
      </c>
      <c r="O1942" t="s">
        <v>58</v>
      </c>
      <c r="Q1942" t="s">
        <v>3046</v>
      </c>
      <c r="R1942" t="s">
        <v>3815</v>
      </c>
      <c r="S1942" t="s">
        <v>3816</v>
      </c>
      <c r="U1942" t="s">
        <v>235</v>
      </c>
      <c r="V1942" t="s">
        <v>62</v>
      </c>
      <c r="W1942">
        <v>2651</v>
      </c>
      <c r="X1942">
        <v>2651</v>
      </c>
      <c r="AD1942">
        <v>270</v>
      </c>
      <c r="AF1942">
        <v>3051</v>
      </c>
      <c r="AJ1942">
        <v>4849</v>
      </c>
      <c r="AK1942">
        <v>64.653333333332995</v>
      </c>
      <c r="AL1942">
        <v>4849</v>
      </c>
      <c r="AM1942">
        <v>64.653333333332995</v>
      </c>
      <c r="AN1942">
        <v>4849</v>
      </c>
      <c r="AO1942">
        <v>64.653333333332995</v>
      </c>
      <c r="AP1942">
        <v>4849</v>
      </c>
      <c r="AQ1942">
        <v>64.653333333332995</v>
      </c>
      <c r="AT1942" t="s">
        <v>3817</v>
      </c>
      <c r="AU1942" t="s">
        <v>150</v>
      </c>
      <c r="AV1942" t="s">
        <v>64</v>
      </c>
      <c r="AX1942" t="s">
        <v>63</v>
      </c>
      <c r="AZ1942" t="s">
        <v>180</v>
      </c>
      <c r="BB1942" t="s">
        <v>3819</v>
      </c>
    </row>
    <row r="1943" spans="1:54" x14ac:dyDescent="0.35">
      <c r="A1943">
        <v>2012</v>
      </c>
      <c r="B1943" t="s">
        <v>4842</v>
      </c>
      <c r="C1943">
        <v>2000</v>
      </c>
      <c r="D1943" s="1">
        <v>44348</v>
      </c>
      <c r="E1943" s="1"/>
      <c r="F1943" s="1"/>
      <c r="G1943">
        <v>12</v>
      </c>
      <c r="H1943" t="s">
        <v>55</v>
      </c>
      <c r="I1943" s="1">
        <v>44916</v>
      </c>
      <c r="J1943">
        <v>100</v>
      </c>
      <c r="L1943" t="s">
        <v>3814</v>
      </c>
      <c r="M1943" t="s">
        <v>66</v>
      </c>
      <c r="N1943" t="s">
        <v>66</v>
      </c>
      <c r="O1943" t="s">
        <v>58</v>
      </c>
      <c r="Q1943" t="s">
        <v>2357</v>
      </c>
      <c r="R1943" t="s">
        <v>3815</v>
      </c>
      <c r="S1943" t="s">
        <v>3816</v>
      </c>
      <c r="U1943" t="s">
        <v>235</v>
      </c>
      <c r="V1943" t="s">
        <v>62</v>
      </c>
      <c r="W1943">
        <v>140</v>
      </c>
      <c r="X1943">
        <v>140</v>
      </c>
      <c r="AD1943">
        <v>128</v>
      </c>
      <c r="AJ1943">
        <v>1860</v>
      </c>
      <c r="AK1943">
        <v>93</v>
      </c>
      <c r="AL1943">
        <v>1860</v>
      </c>
      <c r="AM1943">
        <v>93</v>
      </c>
      <c r="AN1943">
        <v>1860</v>
      </c>
      <c r="AO1943">
        <v>93</v>
      </c>
      <c r="AP1943">
        <v>1860</v>
      </c>
      <c r="AQ1943">
        <v>93</v>
      </c>
      <c r="AT1943" t="s">
        <v>3817</v>
      </c>
      <c r="AU1943" t="s">
        <v>150</v>
      </c>
      <c r="AV1943" t="s">
        <v>64</v>
      </c>
      <c r="AX1943" t="s">
        <v>63</v>
      </c>
      <c r="AZ1943" t="s">
        <v>180</v>
      </c>
      <c r="BB1943" t="s">
        <v>3819</v>
      </c>
    </row>
    <row r="1944" spans="1:54" x14ac:dyDescent="0.35">
      <c r="A1944">
        <v>2013</v>
      </c>
      <c r="B1944" t="s">
        <v>4843</v>
      </c>
      <c r="C1944">
        <v>2200</v>
      </c>
      <c r="D1944" s="1">
        <v>44378</v>
      </c>
      <c r="E1944" s="1"/>
      <c r="F1944" s="1"/>
      <c r="G1944">
        <v>12</v>
      </c>
      <c r="H1944" t="s">
        <v>55</v>
      </c>
      <c r="I1944" s="1">
        <v>44701</v>
      </c>
      <c r="J1944">
        <v>100</v>
      </c>
      <c r="L1944" t="s">
        <v>4806</v>
      </c>
      <c r="M1944" t="s">
        <v>744</v>
      </c>
      <c r="N1944" t="s">
        <v>75</v>
      </c>
      <c r="O1944" t="s">
        <v>58</v>
      </c>
      <c r="Q1944" t="s">
        <v>3976</v>
      </c>
      <c r="R1944" t="s">
        <v>1035</v>
      </c>
      <c r="S1944" t="s">
        <v>2862</v>
      </c>
      <c r="U1944" t="s">
        <v>235</v>
      </c>
      <c r="V1944" t="s">
        <v>62</v>
      </c>
      <c r="W1944">
        <v>185</v>
      </c>
      <c r="X1944">
        <v>185</v>
      </c>
      <c r="AD1944">
        <v>802.1875</v>
      </c>
      <c r="AF1944">
        <v>185</v>
      </c>
      <c r="AJ1944">
        <v>2015</v>
      </c>
      <c r="AK1944">
        <v>91.590909090908994</v>
      </c>
      <c r="AL1944">
        <v>2015</v>
      </c>
      <c r="AM1944">
        <v>91.590909090908994</v>
      </c>
      <c r="AN1944">
        <v>2015</v>
      </c>
      <c r="AO1944">
        <v>91.590909090908994</v>
      </c>
      <c r="AP1944">
        <v>2015</v>
      </c>
      <c r="AQ1944">
        <v>91.590909090908994</v>
      </c>
      <c r="AU1944" t="s">
        <v>81</v>
      </c>
    </row>
    <row r="1945" spans="1:54" x14ac:dyDescent="0.35">
      <c r="A1945">
        <v>2014</v>
      </c>
      <c r="B1945" t="s">
        <v>4844</v>
      </c>
      <c r="C1945">
        <v>4500</v>
      </c>
      <c r="D1945" s="1">
        <v>44378</v>
      </c>
      <c r="E1945" s="1"/>
      <c r="F1945" s="1"/>
      <c r="G1945">
        <v>4</v>
      </c>
      <c r="H1945" t="s">
        <v>55</v>
      </c>
      <c r="I1945" s="1">
        <v>44628</v>
      </c>
      <c r="M1945" t="s">
        <v>734</v>
      </c>
      <c r="N1945" t="s">
        <v>328</v>
      </c>
      <c r="O1945" t="s">
        <v>58</v>
      </c>
      <c r="Q1945" t="s">
        <v>664</v>
      </c>
      <c r="R1945" t="s">
        <v>4845</v>
      </c>
      <c r="U1945" t="s">
        <v>667</v>
      </c>
      <c r="V1945" t="s">
        <v>68</v>
      </c>
      <c r="W1945">
        <v>2300</v>
      </c>
      <c r="X1945">
        <v>2300</v>
      </c>
      <c r="AJ1945">
        <v>2200</v>
      </c>
      <c r="AK1945">
        <v>48.888888888888999</v>
      </c>
      <c r="AL1945">
        <v>2200</v>
      </c>
      <c r="AM1945">
        <v>48.888888888888999</v>
      </c>
      <c r="AN1945">
        <v>2200</v>
      </c>
      <c r="AO1945">
        <v>48.888888888888999</v>
      </c>
      <c r="AP1945">
        <v>2200</v>
      </c>
      <c r="AQ1945">
        <v>48.888888888888999</v>
      </c>
      <c r="AU1945" t="s">
        <v>150</v>
      </c>
      <c r="AV1945" t="s">
        <v>63</v>
      </c>
      <c r="BB1945" t="s">
        <v>4846</v>
      </c>
    </row>
    <row r="1946" spans="1:54" x14ac:dyDescent="0.35">
      <c r="A1946">
        <v>2015</v>
      </c>
      <c r="B1946" t="s">
        <v>4847</v>
      </c>
      <c r="C1946">
        <v>15000</v>
      </c>
      <c r="D1946" s="1">
        <v>44378</v>
      </c>
      <c r="E1946" s="1"/>
      <c r="F1946" s="1"/>
      <c r="G1946">
        <v>12</v>
      </c>
      <c r="H1946" t="s">
        <v>55</v>
      </c>
      <c r="I1946" s="1">
        <v>44959</v>
      </c>
      <c r="J1946">
        <v>100</v>
      </c>
      <c r="L1946" t="s">
        <v>4848</v>
      </c>
      <c r="M1946" t="s">
        <v>459</v>
      </c>
      <c r="N1946" t="s">
        <v>93</v>
      </c>
      <c r="O1946" t="s">
        <v>58</v>
      </c>
      <c r="Q1946" t="s">
        <v>438</v>
      </c>
      <c r="R1946" t="s">
        <v>460</v>
      </c>
      <c r="U1946" t="s">
        <v>215</v>
      </c>
      <c r="V1946" t="s">
        <v>62</v>
      </c>
      <c r="AE1946">
        <v>10200</v>
      </c>
      <c r="AJ1946">
        <v>15000</v>
      </c>
      <c r="AK1946">
        <v>100</v>
      </c>
      <c r="AL1946">
        <v>15000</v>
      </c>
      <c r="AM1946">
        <v>100</v>
      </c>
      <c r="AN1946">
        <v>15000</v>
      </c>
      <c r="AO1946">
        <v>100</v>
      </c>
      <c r="AP1946">
        <v>15000</v>
      </c>
      <c r="AQ1946">
        <v>100</v>
      </c>
      <c r="AS1946" t="s">
        <v>268</v>
      </c>
      <c r="AU1946" t="s">
        <v>95</v>
      </c>
      <c r="AV1946" t="s">
        <v>63</v>
      </c>
      <c r="AX1946" t="s">
        <v>64</v>
      </c>
      <c r="AY1946" t="s">
        <v>151</v>
      </c>
      <c r="AZ1946" t="s">
        <v>442</v>
      </c>
    </row>
    <row r="1947" spans="1:54" x14ac:dyDescent="0.35">
      <c r="A1947">
        <v>2016</v>
      </c>
      <c r="B1947" t="s">
        <v>4849</v>
      </c>
      <c r="C1947">
        <v>15200</v>
      </c>
      <c r="D1947" s="1">
        <v>44378</v>
      </c>
      <c r="E1947" s="1"/>
      <c r="F1947" s="1"/>
      <c r="G1947">
        <v>12</v>
      </c>
      <c r="H1947" t="s">
        <v>55</v>
      </c>
      <c r="I1947" s="1">
        <v>44959</v>
      </c>
      <c r="J1947">
        <v>100</v>
      </c>
      <c r="L1947" t="s">
        <v>4848</v>
      </c>
      <c r="M1947" t="s">
        <v>744</v>
      </c>
      <c r="N1947" t="s">
        <v>93</v>
      </c>
      <c r="O1947" t="s">
        <v>58</v>
      </c>
      <c r="Q1947" t="s">
        <v>834</v>
      </c>
      <c r="R1947" t="s">
        <v>460</v>
      </c>
      <c r="U1947" t="s">
        <v>235</v>
      </c>
      <c r="V1947" t="s">
        <v>62</v>
      </c>
      <c r="AD1947">
        <v>9312.375</v>
      </c>
      <c r="AJ1947">
        <v>15200</v>
      </c>
      <c r="AK1947">
        <v>100</v>
      </c>
      <c r="AL1947">
        <v>15200</v>
      </c>
      <c r="AM1947">
        <v>100</v>
      </c>
      <c r="AN1947">
        <v>15200</v>
      </c>
      <c r="AO1947">
        <v>100</v>
      </c>
      <c r="AP1947">
        <v>15200</v>
      </c>
      <c r="AQ1947">
        <v>100</v>
      </c>
      <c r="AU1947" t="s">
        <v>95</v>
      </c>
      <c r="AX1947" t="s">
        <v>64</v>
      </c>
      <c r="AY1947" t="s">
        <v>151</v>
      </c>
      <c r="AZ1947" t="s">
        <v>442</v>
      </c>
    </row>
    <row r="1948" spans="1:54" x14ac:dyDescent="0.35">
      <c r="A1948">
        <v>2017</v>
      </c>
      <c r="B1948" t="s">
        <v>4850</v>
      </c>
      <c r="C1948">
        <v>3000</v>
      </c>
      <c r="D1948" s="1">
        <v>44805</v>
      </c>
      <c r="E1948" s="1"/>
      <c r="F1948" s="1"/>
      <c r="G1948">
        <v>2</v>
      </c>
      <c r="H1948" t="s">
        <v>1165</v>
      </c>
      <c r="I1948" s="1"/>
      <c r="M1948" t="s">
        <v>744</v>
      </c>
      <c r="N1948" t="s">
        <v>75</v>
      </c>
      <c r="O1948" t="s">
        <v>58</v>
      </c>
      <c r="Q1948" t="s">
        <v>739</v>
      </c>
      <c r="R1948" t="s">
        <v>2594</v>
      </c>
      <c r="U1948" t="s">
        <v>235</v>
      </c>
      <c r="V1948" t="s">
        <v>68</v>
      </c>
      <c r="AD1948">
        <v>119.5625</v>
      </c>
      <c r="AJ1948">
        <v>3000</v>
      </c>
      <c r="AK1948">
        <v>100</v>
      </c>
      <c r="AL1948">
        <v>3000</v>
      </c>
      <c r="AM1948">
        <v>100</v>
      </c>
      <c r="AN1948">
        <v>3000</v>
      </c>
      <c r="AO1948">
        <v>100</v>
      </c>
      <c r="AP1948">
        <v>3000</v>
      </c>
      <c r="AQ1948">
        <v>100</v>
      </c>
      <c r="AR1948" t="s">
        <v>3492</v>
      </c>
      <c r="AS1948" t="s">
        <v>4851</v>
      </c>
      <c r="AU1948" t="s">
        <v>198</v>
      </c>
      <c r="BB1948" t="s">
        <v>4852</v>
      </c>
    </row>
    <row r="1949" spans="1:54" x14ac:dyDescent="0.35">
      <c r="A1949">
        <v>2018</v>
      </c>
      <c r="B1949" t="s">
        <v>4853</v>
      </c>
      <c r="C1949">
        <v>4000</v>
      </c>
      <c r="D1949" s="1">
        <v>44440</v>
      </c>
      <c r="E1949" s="1"/>
      <c r="F1949" s="1"/>
      <c r="G1949">
        <v>2</v>
      </c>
      <c r="H1949" t="s">
        <v>55</v>
      </c>
      <c r="I1949" s="1">
        <v>44497</v>
      </c>
      <c r="M1949" t="s">
        <v>201</v>
      </c>
      <c r="N1949" t="s">
        <v>66</v>
      </c>
      <c r="O1949" t="s">
        <v>58</v>
      </c>
      <c r="R1949" t="s">
        <v>279</v>
      </c>
      <c r="U1949" t="s">
        <v>61</v>
      </c>
      <c r="V1949" t="s">
        <v>68</v>
      </c>
      <c r="AJ1949">
        <v>4000</v>
      </c>
      <c r="AK1949">
        <v>100</v>
      </c>
      <c r="AL1949">
        <v>4000</v>
      </c>
      <c r="AM1949">
        <v>100</v>
      </c>
      <c r="AN1949">
        <v>4000</v>
      </c>
      <c r="AO1949">
        <v>100</v>
      </c>
      <c r="AP1949">
        <v>4000</v>
      </c>
      <c r="AQ1949">
        <v>100</v>
      </c>
      <c r="AT1949" t="s">
        <v>279</v>
      </c>
      <c r="AU1949" t="s">
        <v>95</v>
      </c>
      <c r="AV1949" t="s">
        <v>64</v>
      </c>
      <c r="AX1949" t="s">
        <v>63</v>
      </c>
      <c r="AY1949" t="s">
        <v>2789</v>
      </c>
    </row>
    <row r="1950" spans="1:54" x14ac:dyDescent="0.35">
      <c r="A1950">
        <v>2019</v>
      </c>
      <c r="B1950" t="s">
        <v>4854</v>
      </c>
      <c r="C1950">
        <v>3613</v>
      </c>
      <c r="D1950" s="1">
        <v>44378</v>
      </c>
      <c r="E1950" s="1"/>
      <c r="F1950" s="1"/>
      <c r="G1950">
        <v>6</v>
      </c>
      <c r="H1950" t="s">
        <v>55</v>
      </c>
      <c r="I1950" s="1">
        <v>44628</v>
      </c>
      <c r="J1950">
        <v>100</v>
      </c>
      <c r="L1950" t="s">
        <v>4855</v>
      </c>
      <c r="M1950" t="s">
        <v>734</v>
      </c>
      <c r="N1950" t="s">
        <v>328</v>
      </c>
      <c r="O1950" t="s">
        <v>58</v>
      </c>
      <c r="Q1950" t="s">
        <v>664</v>
      </c>
      <c r="R1950" t="s">
        <v>705</v>
      </c>
      <c r="S1950" t="s">
        <v>4856</v>
      </c>
      <c r="U1950" t="s">
        <v>667</v>
      </c>
      <c r="V1950" t="s">
        <v>62</v>
      </c>
      <c r="W1950">
        <v>2763</v>
      </c>
      <c r="X1950">
        <v>2763</v>
      </c>
      <c r="AJ1950">
        <v>850</v>
      </c>
      <c r="AK1950">
        <v>23.526155549405001</v>
      </c>
      <c r="AL1950">
        <v>850</v>
      </c>
      <c r="AM1950">
        <v>23.526155549405001</v>
      </c>
      <c r="AN1950">
        <v>850</v>
      </c>
      <c r="AO1950">
        <v>23.526155549405001</v>
      </c>
      <c r="AP1950">
        <v>850</v>
      </c>
      <c r="AQ1950">
        <v>23.526155549405001</v>
      </c>
      <c r="AU1950" t="s">
        <v>150</v>
      </c>
      <c r="AV1950" t="s">
        <v>63</v>
      </c>
      <c r="BB1950" t="s">
        <v>4857</v>
      </c>
    </row>
    <row r="1951" spans="1:54" x14ac:dyDescent="0.35">
      <c r="A1951">
        <v>2020</v>
      </c>
      <c r="B1951" t="s">
        <v>4858</v>
      </c>
      <c r="C1951">
        <v>8594</v>
      </c>
      <c r="D1951" s="1">
        <v>44378</v>
      </c>
      <c r="E1951" s="1"/>
      <c r="F1951" s="1"/>
      <c r="G1951">
        <v>3</v>
      </c>
      <c r="H1951" t="s">
        <v>55</v>
      </c>
      <c r="I1951" s="1">
        <v>44628</v>
      </c>
      <c r="J1951">
        <v>100</v>
      </c>
      <c r="L1951" t="s">
        <v>4859</v>
      </c>
      <c r="M1951" t="s">
        <v>734</v>
      </c>
      <c r="N1951" t="s">
        <v>328</v>
      </c>
      <c r="O1951" t="s">
        <v>58</v>
      </c>
      <c r="Q1951" t="s">
        <v>664</v>
      </c>
      <c r="R1951" t="s">
        <v>735</v>
      </c>
      <c r="S1951" t="s">
        <v>4860</v>
      </c>
      <c r="U1951" t="s">
        <v>667</v>
      </c>
      <c r="V1951" t="s">
        <v>62</v>
      </c>
      <c r="W1951">
        <v>6106</v>
      </c>
      <c r="X1951">
        <v>6106</v>
      </c>
      <c r="AJ1951">
        <v>2488</v>
      </c>
      <c r="AK1951">
        <v>28.95043053293</v>
      </c>
      <c r="AL1951">
        <v>2488</v>
      </c>
      <c r="AM1951">
        <v>28.95043053293</v>
      </c>
      <c r="AN1951">
        <v>2488</v>
      </c>
      <c r="AO1951">
        <v>28.95043053293</v>
      </c>
      <c r="AP1951">
        <v>2488</v>
      </c>
      <c r="AQ1951">
        <v>28.95043053293</v>
      </c>
      <c r="AU1951" t="s">
        <v>150</v>
      </c>
      <c r="AV1951" t="s">
        <v>63</v>
      </c>
      <c r="AY1951" t="s">
        <v>115</v>
      </c>
      <c r="BB1951" t="s">
        <v>4861</v>
      </c>
    </row>
    <row r="1952" spans="1:54" x14ac:dyDescent="0.35">
      <c r="A1952">
        <v>2021</v>
      </c>
      <c r="B1952" t="s">
        <v>4862</v>
      </c>
      <c r="C1952">
        <v>12000</v>
      </c>
      <c r="D1952" s="1">
        <v>44440</v>
      </c>
      <c r="E1952" s="1"/>
      <c r="F1952" s="1"/>
      <c r="G1952">
        <v>4</v>
      </c>
      <c r="H1952" t="s">
        <v>55</v>
      </c>
      <c r="I1952" s="1">
        <v>44497</v>
      </c>
      <c r="M1952" t="s">
        <v>93</v>
      </c>
      <c r="N1952" t="s">
        <v>93</v>
      </c>
      <c r="O1952" t="s">
        <v>58</v>
      </c>
      <c r="Q1952" t="s">
        <v>210</v>
      </c>
      <c r="R1952" t="s">
        <v>4863</v>
      </c>
      <c r="U1952" t="s">
        <v>61</v>
      </c>
      <c r="V1952" t="s">
        <v>68</v>
      </c>
      <c r="AJ1952">
        <v>12000</v>
      </c>
      <c r="AK1952">
        <v>100</v>
      </c>
      <c r="AL1952">
        <v>12000</v>
      </c>
      <c r="AM1952">
        <v>100</v>
      </c>
      <c r="AN1952">
        <v>12000</v>
      </c>
      <c r="AO1952">
        <v>100</v>
      </c>
      <c r="AP1952">
        <v>12000</v>
      </c>
      <c r="AQ1952">
        <v>100</v>
      </c>
      <c r="AT1952" t="s">
        <v>1837</v>
      </c>
      <c r="AU1952" t="s">
        <v>1172</v>
      </c>
      <c r="AV1952" t="s">
        <v>64</v>
      </c>
      <c r="AX1952" t="s">
        <v>63</v>
      </c>
      <c r="AY1952" t="s">
        <v>151</v>
      </c>
      <c r="BB1952" t="s">
        <v>4864</v>
      </c>
    </row>
    <row r="1953" spans="1:54" x14ac:dyDescent="0.35">
      <c r="A1953">
        <v>2022</v>
      </c>
      <c r="B1953" t="s">
        <v>4865</v>
      </c>
      <c r="C1953">
        <v>9300</v>
      </c>
      <c r="D1953" s="1">
        <v>44501</v>
      </c>
      <c r="E1953" s="1"/>
      <c r="F1953" s="1"/>
      <c r="G1953">
        <v>6</v>
      </c>
      <c r="H1953" t="s">
        <v>55</v>
      </c>
      <c r="I1953" s="1">
        <v>44916</v>
      </c>
      <c r="J1953">
        <v>100</v>
      </c>
      <c r="L1953" t="s">
        <v>4066</v>
      </c>
      <c r="M1953" t="s">
        <v>108</v>
      </c>
      <c r="N1953" t="s">
        <v>93</v>
      </c>
      <c r="O1953" t="s">
        <v>58</v>
      </c>
      <c r="Q1953" t="s">
        <v>109</v>
      </c>
      <c r="R1953" t="s">
        <v>4863</v>
      </c>
      <c r="U1953" t="s">
        <v>61</v>
      </c>
      <c r="V1953" t="s">
        <v>62</v>
      </c>
      <c r="W1953">
        <v>7200</v>
      </c>
      <c r="Y1953">
        <v>1920</v>
      </c>
      <c r="AB1953">
        <v>100</v>
      </c>
      <c r="AC1953">
        <v>189.84</v>
      </c>
      <c r="AD1953">
        <v>3232</v>
      </c>
      <c r="AI1953">
        <v>3232</v>
      </c>
      <c r="AJ1953">
        <v>9300</v>
      </c>
      <c r="AK1953">
        <v>100</v>
      </c>
      <c r="AL1953">
        <v>9300</v>
      </c>
      <c r="AM1953">
        <v>100</v>
      </c>
      <c r="AN1953">
        <v>7380</v>
      </c>
      <c r="AO1953">
        <v>79.354838709676997</v>
      </c>
      <c r="AP1953">
        <v>6068</v>
      </c>
      <c r="AQ1953">
        <v>65.247311827957006</v>
      </c>
      <c r="AS1953" t="s">
        <v>4068</v>
      </c>
      <c r="AT1953" t="s">
        <v>4069</v>
      </c>
      <c r="AU1953" t="s">
        <v>1172</v>
      </c>
      <c r="AV1953" t="s">
        <v>64</v>
      </c>
      <c r="AX1953" t="s">
        <v>63</v>
      </c>
      <c r="AY1953" t="s">
        <v>102</v>
      </c>
      <c r="BB1953" t="s">
        <v>4866</v>
      </c>
    </row>
    <row r="1954" spans="1:54" x14ac:dyDescent="0.35">
      <c r="A1954">
        <v>2023</v>
      </c>
      <c r="B1954" t="s">
        <v>4867</v>
      </c>
      <c r="C1954">
        <v>12000</v>
      </c>
      <c r="D1954" s="1">
        <v>44440</v>
      </c>
      <c r="E1954" s="1"/>
      <c r="F1954" s="1"/>
      <c r="G1954">
        <v>6</v>
      </c>
      <c r="H1954" t="s">
        <v>55</v>
      </c>
      <c r="I1954" s="1">
        <v>44497</v>
      </c>
      <c r="M1954" t="s">
        <v>201</v>
      </c>
      <c r="N1954" t="s">
        <v>75</v>
      </c>
      <c r="O1954" t="s">
        <v>58</v>
      </c>
      <c r="Q1954" t="s">
        <v>109</v>
      </c>
      <c r="R1954" t="s">
        <v>2594</v>
      </c>
      <c r="U1954" t="s">
        <v>61</v>
      </c>
      <c r="V1954" t="s">
        <v>68</v>
      </c>
      <c r="AJ1954">
        <v>12000</v>
      </c>
      <c r="AK1954">
        <v>100</v>
      </c>
      <c r="AL1954">
        <v>12000</v>
      </c>
      <c r="AM1954">
        <v>100</v>
      </c>
      <c r="AN1954">
        <v>12000</v>
      </c>
      <c r="AO1954">
        <v>100</v>
      </c>
      <c r="AP1954">
        <v>12000</v>
      </c>
      <c r="AQ1954">
        <v>100</v>
      </c>
      <c r="AU1954" t="s">
        <v>198</v>
      </c>
      <c r="AZ1954" t="s">
        <v>180</v>
      </c>
      <c r="BB1954" t="s">
        <v>4868</v>
      </c>
    </row>
    <row r="1955" spans="1:54" x14ac:dyDescent="0.35">
      <c r="A1955">
        <v>2024</v>
      </c>
      <c r="B1955" t="s">
        <v>4869</v>
      </c>
      <c r="C1955">
        <v>26000</v>
      </c>
      <c r="D1955" s="1">
        <v>44440</v>
      </c>
      <c r="E1955" s="1"/>
      <c r="F1955" s="1"/>
      <c r="G1955">
        <v>12</v>
      </c>
      <c r="H1955" t="s">
        <v>55</v>
      </c>
      <c r="I1955" s="1">
        <v>44497</v>
      </c>
      <c r="M1955" t="s">
        <v>201</v>
      </c>
      <c r="N1955" t="s">
        <v>75</v>
      </c>
      <c r="O1955" t="s">
        <v>58</v>
      </c>
      <c r="Q1955" t="s">
        <v>109</v>
      </c>
      <c r="R1955" t="s">
        <v>2594</v>
      </c>
      <c r="U1955" t="s">
        <v>61</v>
      </c>
      <c r="V1955" t="s">
        <v>68</v>
      </c>
      <c r="AJ1955">
        <v>26000</v>
      </c>
      <c r="AK1955">
        <v>100</v>
      </c>
      <c r="AL1955">
        <v>26000</v>
      </c>
      <c r="AM1955">
        <v>100</v>
      </c>
      <c r="AN1955">
        <v>26000</v>
      </c>
      <c r="AO1955">
        <v>100</v>
      </c>
      <c r="AP1955">
        <v>26000</v>
      </c>
      <c r="AQ1955">
        <v>100</v>
      </c>
      <c r="AU1955" t="s">
        <v>198</v>
      </c>
      <c r="AZ1955" t="s">
        <v>180</v>
      </c>
      <c r="BB1955" t="s">
        <v>4868</v>
      </c>
    </row>
    <row r="1956" spans="1:54" x14ac:dyDescent="0.35">
      <c r="A1956">
        <v>2025</v>
      </c>
      <c r="B1956" t="s">
        <v>4870</v>
      </c>
      <c r="C1956">
        <v>1000</v>
      </c>
      <c r="D1956" s="1">
        <v>44440</v>
      </c>
      <c r="E1956" s="1"/>
      <c r="F1956" s="1"/>
      <c r="G1956">
        <v>12</v>
      </c>
      <c r="H1956" t="s">
        <v>55</v>
      </c>
      <c r="I1956" s="1">
        <v>44497</v>
      </c>
      <c r="M1956" t="s">
        <v>744</v>
      </c>
      <c r="N1956" t="s">
        <v>75</v>
      </c>
      <c r="O1956" t="s">
        <v>58</v>
      </c>
      <c r="Q1956" t="s">
        <v>749</v>
      </c>
      <c r="R1956" t="s">
        <v>2594</v>
      </c>
      <c r="U1956" t="s">
        <v>61</v>
      </c>
      <c r="V1956" t="s">
        <v>68</v>
      </c>
      <c r="AJ1956">
        <v>1000</v>
      </c>
      <c r="AK1956">
        <v>100</v>
      </c>
      <c r="AL1956">
        <v>1000</v>
      </c>
      <c r="AM1956">
        <v>100</v>
      </c>
      <c r="AN1956">
        <v>1000</v>
      </c>
      <c r="AO1956">
        <v>100</v>
      </c>
      <c r="AP1956">
        <v>1000</v>
      </c>
      <c r="AQ1956">
        <v>100</v>
      </c>
      <c r="AU1956" t="s">
        <v>198</v>
      </c>
      <c r="AZ1956" t="s">
        <v>180</v>
      </c>
      <c r="BB1956" t="s">
        <v>4868</v>
      </c>
    </row>
    <row r="1957" spans="1:54" x14ac:dyDescent="0.35">
      <c r="A1957">
        <v>2026</v>
      </c>
      <c r="B1957" t="s">
        <v>4871</v>
      </c>
      <c r="C1957">
        <v>2000</v>
      </c>
      <c r="D1957" s="1">
        <v>44621</v>
      </c>
      <c r="E1957" s="1"/>
      <c r="F1957" s="1"/>
      <c r="G1957">
        <v>6</v>
      </c>
      <c r="H1957" t="s">
        <v>55</v>
      </c>
      <c r="I1957" s="1">
        <v>44497</v>
      </c>
      <c r="M1957" t="s">
        <v>744</v>
      </c>
      <c r="N1957" t="s">
        <v>75</v>
      </c>
      <c r="O1957" t="s">
        <v>58</v>
      </c>
      <c r="Q1957" t="s">
        <v>233</v>
      </c>
      <c r="R1957" t="s">
        <v>2594</v>
      </c>
      <c r="U1957" t="s">
        <v>61</v>
      </c>
      <c r="V1957" t="s">
        <v>68</v>
      </c>
      <c r="AJ1957">
        <v>2000</v>
      </c>
      <c r="AK1957">
        <v>100</v>
      </c>
      <c r="AL1957">
        <v>2000</v>
      </c>
      <c r="AM1957">
        <v>100</v>
      </c>
      <c r="AN1957">
        <v>2000</v>
      </c>
      <c r="AO1957">
        <v>100</v>
      </c>
      <c r="AP1957">
        <v>2000</v>
      </c>
      <c r="AQ1957">
        <v>100</v>
      </c>
      <c r="AU1957" t="s">
        <v>198</v>
      </c>
      <c r="AZ1957" t="s">
        <v>180</v>
      </c>
      <c r="BB1957" t="s">
        <v>4868</v>
      </c>
    </row>
    <row r="1958" spans="1:54" x14ac:dyDescent="0.35">
      <c r="A1958">
        <v>2027</v>
      </c>
      <c r="B1958" t="s">
        <v>4872</v>
      </c>
      <c r="C1958">
        <v>4500</v>
      </c>
      <c r="D1958" s="1">
        <v>44378</v>
      </c>
      <c r="E1958" s="1"/>
      <c r="F1958" s="1"/>
      <c r="G1958">
        <v>12</v>
      </c>
      <c r="H1958" t="s">
        <v>55</v>
      </c>
      <c r="I1958" s="1">
        <v>44876</v>
      </c>
      <c r="J1958">
        <v>100</v>
      </c>
      <c r="L1958" t="s">
        <v>4873</v>
      </c>
      <c r="M1958" t="s">
        <v>744</v>
      </c>
      <c r="N1958" t="s">
        <v>75</v>
      </c>
      <c r="O1958" t="s">
        <v>58</v>
      </c>
      <c r="Q1958" t="s">
        <v>739</v>
      </c>
      <c r="R1958" t="s">
        <v>4874</v>
      </c>
      <c r="U1958" t="s">
        <v>235</v>
      </c>
      <c r="V1958" t="s">
        <v>62</v>
      </c>
      <c r="AD1958">
        <v>2438.0625</v>
      </c>
      <c r="AJ1958">
        <v>4500</v>
      </c>
      <c r="AK1958">
        <v>100</v>
      </c>
      <c r="AL1958">
        <v>4500</v>
      </c>
      <c r="AM1958">
        <v>100</v>
      </c>
      <c r="AN1958">
        <v>4500</v>
      </c>
      <c r="AO1958">
        <v>100</v>
      </c>
      <c r="AP1958">
        <v>4500</v>
      </c>
      <c r="AQ1958">
        <v>100</v>
      </c>
      <c r="AU1958" t="s">
        <v>207</v>
      </c>
      <c r="BB1958" t="s">
        <v>4875</v>
      </c>
    </row>
    <row r="1959" spans="1:54" x14ac:dyDescent="0.35">
      <c r="A1959">
        <v>2028</v>
      </c>
      <c r="B1959" t="s">
        <v>4876</v>
      </c>
      <c r="C1959">
        <v>23140</v>
      </c>
      <c r="D1959" s="1">
        <v>44470</v>
      </c>
      <c r="E1959" s="1"/>
      <c r="F1959" s="1"/>
      <c r="G1959">
        <v>12</v>
      </c>
      <c r="H1959" t="s">
        <v>55</v>
      </c>
      <c r="I1959" s="1">
        <v>44949</v>
      </c>
      <c r="J1959">
        <v>100</v>
      </c>
      <c r="L1959" t="s">
        <v>4877</v>
      </c>
      <c r="M1959" t="s">
        <v>57</v>
      </c>
      <c r="N1959" t="s">
        <v>57</v>
      </c>
      <c r="O1959" t="s">
        <v>58</v>
      </c>
      <c r="Q1959" t="s">
        <v>109</v>
      </c>
      <c r="R1959" t="s">
        <v>4878</v>
      </c>
      <c r="T1959" t="s">
        <v>99</v>
      </c>
      <c r="U1959" t="s">
        <v>61</v>
      </c>
      <c r="V1959" t="s">
        <v>62</v>
      </c>
      <c r="W1959">
        <v>14400</v>
      </c>
      <c r="Y1959">
        <v>4608</v>
      </c>
      <c r="AB1959">
        <v>100</v>
      </c>
      <c r="AC1959">
        <v>209.64</v>
      </c>
      <c r="AD1959">
        <v>8134</v>
      </c>
      <c r="AE1959">
        <v>15750</v>
      </c>
      <c r="AI1959">
        <v>8134</v>
      </c>
      <c r="AJ1959">
        <v>23140</v>
      </c>
      <c r="AK1959">
        <v>100</v>
      </c>
      <c r="AL1959">
        <v>23140</v>
      </c>
      <c r="AM1959">
        <v>100</v>
      </c>
      <c r="AN1959">
        <v>18532</v>
      </c>
      <c r="AO1959">
        <v>80.086430423509</v>
      </c>
      <c r="AP1959">
        <v>15006</v>
      </c>
      <c r="AQ1959">
        <v>64.848746758858994</v>
      </c>
      <c r="AS1959" t="s">
        <v>268</v>
      </c>
      <c r="AT1959" t="s">
        <v>100</v>
      </c>
      <c r="AU1959" t="s">
        <v>81</v>
      </c>
      <c r="AV1959" t="s">
        <v>64</v>
      </c>
      <c r="AX1959" t="s">
        <v>63</v>
      </c>
    </row>
    <row r="1960" spans="1:54" x14ac:dyDescent="0.35">
      <c r="A1960">
        <v>2029</v>
      </c>
      <c r="B1960" t="s">
        <v>4879</v>
      </c>
      <c r="C1960">
        <v>13000</v>
      </c>
      <c r="D1960" s="1">
        <v>44562</v>
      </c>
      <c r="E1960" s="1"/>
      <c r="F1960" s="1"/>
      <c r="G1960">
        <v>13</v>
      </c>
      <c r="H1960" t="s">
        <v>55</v>
      </c>
      <c r="I1960" s="1">
        <v>45184</v>
      </c>
      <c r="M1960" t="s">
        <v>57</v>
      </c>
      <c r="N1960" t="s">
        <v>57</v>
      </c>
      <c r="O1960" t="s">
        <v>58</v>
      </c>
      <c r="Q1960" t="s">
        <v>109</v>
      </c>
      <c r="R1960" t="s">
        <v>4880</v>
      </c>
      <c r="U1960" t="s">
        <v>61</v>
      </c>
      <c r="V1960" t="s">
        <v>68</v>
      </c>
      <c r="AJ1960">
        <v>13000</v>
      </c>
      <c r="AK1960">
        <v>100</v>
      </c>
      <c r="AL1960">
        <v>13000</v>
      </c>
      <c r="AM1960">
        <v>100</v>
      </c>
      <c r="AN1960">
        <v>13000</v>
      </c>
      <c r="AO1960">
        <v>100</v>
      </c>
      <c r="AP1960">
        <v>13000</v>
      </c>
      <c r="AQ1960">
        <v>100</v>
      </c>
      <c r="AR1960" t="s">
        <v>4881</v>
      </c>
      <c r="AS1960" t="s">
        <v>4882</v>
      </c>
      <c r="AU1960" t="s">
        <v>150</v>
      </c>
      <c r="AV1960" t="s">
        <v>64</v>
      </c>
      <c r="AX1960" t="s">
        <v>63</v>
      </c>
    </row>
    <row r="1961" spans="1:54" x14ac:dyDescent="0.35">
      <c r="A1961">
        <v>2030</v>
      </c>
      <c r="B1961" t="s">
        <v>4883</v>
      </c>
      <c r="C1961">
        <v>3132</v>
      </c>
      <c r="D1961" s="1">
        <v>44378</v>
      </c>
      <c r="E1961" s="1"/>
      <c r="F1961" s="1"/>
      <c r="G1961">
        <v>3</v>
      </c>
      <c r="H1961" t="s">
        <v>55</v>
      </c>
      <c r="I1961" s="1">
        <v>44628</v>
      </c>
      <c r="J1961">
        <v>100</v>
      </c>
      <c r="L1961" t="s">
        <v>4884</v>
      </c>
      <c r="M1961" t="s">
        <v>734</v>
      </c>
      <c r="N1961" t="s">
        <v>328</v>
      </c>
      <c r="O1961" t="s">
        <v>58</v>
      </c>
      <c r="Q1961" t="s">
        <v>664</v>
      </c>
      <c r="R1961" t="s">
        <v>2258</v>
      </c>
      <c r="S1961" t="s">
        <v>4668</v>
      </c>
      <c r="U1961" t="s">
        <v>667</v>
      </c>
      <c r="V1961" t="s">
        <v>62</v>
      </c>
      <c r="W1961">
        <v>2268</v>
      </c>
      <c r="X1961">
        <v>2268</v>
      </c>
      <c r="AJ1961">
        <v>864</v>
      </c>
      <c r="AK1961">
        <v>27.586206896552</v>
      </c>
      <c r="AL1961">
        <v>864</v>
      </c>
      <c r="AM1961">
        <v>27.586206896552</v>
      </c>
      <c r="AN1961">
        <v>864</v>
      </c>
      <c r="AO1961">
        <v>27.586206896552</v>
      </c>
      <c r="AP1961">
        <v>864</v>
      </c>
      <c r="AQ1961">
        <v>27.586206896552</v>
      </c>
      <c r="AU1961" t="s">
        <v>150</v>
      </c>
      <c r="AV1961" t="s">
        <v>63</v>
      </c>
      <c r="AY1961" t="s">
        <v>115</v>
      </c>
      <c r="BB1961" t="s">
        <v>4885</v>
      </c>
    </row>
    <row r="1962" spans="1:54" x14ac:dyDescent="0.35">
      <c r="A1962">
        <v>2031</v>
      </c>
      <c r="B1962" t="s">
        <v>4886</v>
      </c>
      <c r="C1962">
        <v>12000</v>
      </c>
      <c r="D1962" s="1">
        <v>44501</v>
      </c>
      <c r="E1962" s="1"/>
      <c r="F1962" s="1"/>
      <c r="G1962">
        <v>12</v>
      </c>
      <c r="H1962" t="s">
        <v>55</v>
      </c>
      <c r="I1962" s="1">
        <v>44628</v>
      </c>
      <c r="M1962" t="s">
        <v>744</v>
      </c>
      <c r="N1962" t="s">
        <v>57</v>
      </c>
      <c r="O1962" t="s">
        <v>58</v>
      </c>
      <c r="Q1962" t="s">
        <v>749</v>
      </c>
      <c r="R1962" t="s">
        <v>3307</v>
      </c>
      <c r="U1962" t="s">
        <v>235</v>
      </c>
      <c r="V1962" t="s">
        <v>68</v>
      </c>
      <c r="AJ1962">
        <v>12000</v>
      </c>
      <c r="AK1962">
        <v>100</v>
      </c>
      <c r="AL1962">
        <v>12000</v>
      </c>
      <c r="AM1962">
        <v>100</v>
      </c>
      <c r="AN1962">
        <v>12000</v>
      </c>
      <c r="AO1962">
        <v>100</v>
      </c>
      <c r="AP1962">
        <v>12000</v>
      </c>
      <c r="AQ1962">
        <v>100</v>
      </c>
      <c r="AT1962" t="s">
        <v>100</v>
      </c>
      <c r="AU1962" t="s">
        <v>150</v>
      </c>
      <c r="BB1962" t="s">
        <v>4887</v>
      </c>
    </row>
    <row r="1963" spans="1:54" x14ac:dyDescent="0.35">
      <c r="A1963">
        <v>2032</v>
      </c>
      <c r="B1963" t="s">
        <v>4888</v>
      </c>
      <c r="C1963">
        <v>500</v>
      </c>
      <c r="D1963" s="1">
        <v>44378</v>
      </c>
      <c r="E1963" s="1"/>
      <c r="F1963" s="1"/>
      <c r="G1963">
        <v>1</v>
      </c>
      <c r="H1963" t="s">
        <v>55</v>
      </c>
      <c r="I1963" s="1">
        <v>44628</v>
      </c>
      <c r="J1963">
        <v>100</v>
      </c>
      <c r="L1963" t="s">
        <v>4889</v>
      </c>
      <c r="M1963" t="s">
        <v>734</v>
      </c>
      <c r="N1963" t="s">
        <v>328</v>
      </c>
      <c r="O1963" t="s">
        <v>58</v>
      </c>
      <c r="Q1963" t="s">
        <v>664</v>
      </c>
      <c r="R1963" t="s">
        <v>2109</v>
      </c>
      <c r="S1963" t="s">
        <v>3240</v>
      </c>
      <c r="U1963" t="s">
        <v>667</v>
      </c>
      <c r="V1963" t="s">
        <v>62</v>
      </c>
      <c r="W1963">
        <v>267</v>
      </c>
      <c r="X1963">
        <v>267</v>
      </c>
      <c r="AJ1963">
        <v>233</v>
      </c>
      <c r="AK1963">
        <v>46.6</v>
      </c>
      <c r="AL1963">
        <v>233</v>
      </c>
      <c r="AM1963">
        <v>46.6</v>
      </c>
      <c r="AN1963">
        <v>233</v>
      </c>
      <c r="AO1963">
        <v>46.6</v>
      </c>
      <c r="AP1963">
        <v>233</v>
      </c>
      <c r="AQ1963">
        <v>46.6</v>
      </c>
      <c r="AU1963" t="s">
        <v>150</v>
      </c>
      <c r="AV1963" t="s">
        <v>63</v>
      </c>
      <c r="BB1963" t="s">
        <v>4890</v>
      </c>
    </row>
    <row r="1964" spans="1:54" x14ac:dyDescent="0.35">
      <c r="A1964">
        <v>2033</v>
      </c>
      <c r="B1964" t="s">
        <v>4891</v>
      </c>
      <c r="C1964">
        <v>24000</v>
      </c>
      <c r="D1964" s="1">
        <v>44470</v>
      </c>
      <c r="E1964" s="1"/>
      <c r="F1964" s="1"/>
      <c r="G1964">
        <v>12</v>
      </c>
      <c r="H1964" t="s">
        <v>1165</v>
      </c>
      <c r="I1964" s="1"/>
      <c r="M1964" t="s">
        <v>93</v>
      </c>
      <c r="N1964" t="s">
        <v>93</v>
      </c>
      <c r="O1964" t="s">
        <v>58</v>
      </c>
      <c r="Q1964" t="s">
        <v>109</v>
      </c>
      <c r="R1964" t="s">
        <v>4892</v>
      </c>
      <c r="U1964" t="s">
        <v>61</v>
      </c>
      <c r="V1964" t="s">
        <v>68</v>
      </c>
      <c r="AD1964">
        <v>92</v>
      </c>
      <c r="AJ1964">
        <v>24000</v>
      </c>
      <c r="AK1964">
        <v>100</v>
      </c>
      <c r="AL1964">
        <v>24000</v>
      </c>
      <c r="AM1964">
        <v>100</v>
      </c>
      <c r="AN1964">
        <v>24000</v>
      </c>
      <c r="AO1964">
        <v>100</v>
      </c>
      <c r="AP1964">
        <v>24000</v>
      </c>
      <c r="AQ1964">
        <v>100</v>
      </c>
      <c r="AT1964" t="s">
        <v>2972</v>
      </c>
      <c r="AU1964" t="s">
        <v>143</v>
      </c>
      <c r="AV1964" t="s">
        <v>64</v>
      </c>
      <c r="AX1964" t="s">
        <v>63</v>
      </c>
      <c r="AY1964" t="s">
        <v>4893</v>
      </c>
      <c r="BB1964" t="s">
        <v>4894</v>
      </c>
    </row>
    <row r="1965" spans="1:54" x14ac:dyDescent="0.35">
      <c r="A1965">
        <v>2034</v>
      </c>
      <c r="B1965" t="s">
        <v>4895</v>
      </c>
      <c r="C1965">
        <v>20000</v>
      </c>
      <c r="D1965" s="1">
        <v>44470</v>
      </c>
      <c r="E1965" s="1"/>
      <c r="F1965" s="1"/>
      <c r="G1965">
        <v>5</v>
      </c>
      <c r="H1965" t="s">
        <v>55</v>
      </c>
      <c r="I1965" s="1">
        <v>44918</v>
      </c>
      <c r="J1965">
        <v>100</v>
      </c>
      <c r="L1965" t="s">
        <v>4896</v>
      </c>
      <c r="M1965" t="s">
        <v>74</v>
      </c>
      <c r="N1965" t="s">
        <v>75</v>
      </c>
      <c r="O1965" t="s">
        <v>58</v>
      </c>
      <c r="Q1965" t="s">
        <v>210</v>
      </c>
      <c r="R1965" t="s">
        <v>4897</v>
      </c>
      <c r="S1965" t="s">
        <v>4898</v>
      </c>
      <c r="U1965" t="s">
        <v>61</v>
      </c>
      <c r="V1965" t="s">
        <v>62</v>
      </c>
      <c r="W1965">
        <v>13317</v>
      </c>
      <c r="X1965">
        <v>1317</v>
      </c>
      <c r="Y1965">
        <v>3200</v>
      </c>
      <c r="AA1965">
        <v>1317</v>
      </c>
      <c r="AB1965">
        <v>100</v>
      </c>
      <c r="AC1965">
        <v>358.13</v>
      </c>
      <c r="AD1965">
        <v>12201.5</v>
      </c>
      <c r="AE1965">
        <v>7500</v>
      </c>
      <c r="AF1965">
        <v>1317</v>
      </c>
      <c r="AI1965">
        <v>12201.5</v>
      </c>
      <c r="AJ1965">
        <v>18683</v>
      </c>
      <c r="AK1965">
        <v>93.415000000000006</v>
      </c>
      <c r="AL1965">
        <v>18683</v>
      </c>
      <c r="AM1965">
        <v>93.415000000000006</v>
      </c>
      <c r="AN1965">
        <v>15483</v>
      </c>
      <c r="AO1965">
        <v>77.415000000000006</v>
      </c>
      <c r="AP1965">
        <v>6481.5</v>
      </c>
      <c r="AQ1965">
        <v>32.407499999999999</v>
      </c>
      <c r="AU1965" t="s">
        <v>2937</v>
      </c>
      <c r="AV1965" t="s">
        <v>64</v>
      </c>
      <c r="AX1965" t="s">
        <v>63</v>
      </c>
      <c r="AY1965" t="s">
        <v>102</v>
      </c>
      <c r="BB1965" t="s">
        <v>4899</v>
      </c>
    </row>
    <row r="1966" spans="1:54" x14ac:dyDescent="0.35">
      <c r="A1966">
        <v>2035</v>
      </c>
      <c r="B1966" t="s">
        <v>4900</v>
      </c>
      <c r="C1966">
        <v>10000</v>
      </c>
      <c r="D1966" s="1">
        <v>44562</v>
      </c>
      <c r="E1966" s="1"/>
      <c r="F1966" s="1"/>
      <c r="G1966">
        <v>10</v>
      </c>
      <c r="H1966" t="s">
        <v>55</v>
      </c>
      <c r="I1966" s="1">
        <v>44918</v>
      </c>
      <c r="J1966">
        <v>100</v>
      </c>
      <c r="L1966" t="s">
        <v>4896</v>
      </c>
      <c r="M1966" t="s">
        <v>74</v>
      </c>
      <c r="N1966" t="s">
        <v>75</v>
      </c>
      <c r="O1966" t="s">
        <v>58</v>
      </c>
      <c r="Q1966" t="s">
        <v>109</v>
      </c>
      <c r="R1966" t="s">
        <v>4897</v>
      </c>
      <c r="S1966" t="s">
        <v>4901</v>
      </c>
      <c r="U1966" t="s">
        <v>61</v>
      </c>
      <c r="V1966" t="s">
        <v>62</v>
      </c>
      <c r="W1966">
        <v>10800</v>
      </c>
      <c r="Y1966">
        <v>2880</v>
      </c>
      <c r="AB1966">
        <v>100</v>
      </c>
      <c r="AC1966">
        <v>6.94</v>
      </c>
      <c r="AD1966">
        <v>370</v>
      </c>
      <c r="AE1966">
        <v>10000</v>
      </c>
      <c r="AI1966">
        <v>370</v>
      </c>
      <c r="AJ1966">
        <v>10000</v>
      </c>
      <c r="AK1966">
        <v>100</v>
      </c>
      <c r="AL1966">
        <v>10000</v>
      </c>
      <c r="AM1966">
        <v>100</v>
      </c>
      <c r="AN1966">
        <v>7120</v>
      </c>
      <c r="AO1966">
        <v>71.2</v>
      </c>
      <c r="AP1966">
        <v>9630</v>
      </c>
      <c r="AQ1966">
        <v>96.3</v>
      </c>
      <c r="AR1966" t="s">
        <v>4902</v>
      </c>
      <c r="AS1966" t="s">
        <v>4903</v>
      </c>
      <c r="AU1966" t="s">
        <v>2937</v>
      </c>
      <c r="AV1966" t="s">
        <v>64</v>
      </c>
      <c r="AX1966" t="s">
        <v>63</v>
      </c>
      <c r="AY1966" t="s">
        <v>102</v>
      </c>
      <c r="BB1966" t="s">
        <v>4899</v>
      </c>
    </row>
    <row r="1967" spans="1:54" x14ac:dyDescent="0.35">
      <c r="A1967">
        <v>2036</v>
      </c>
      <c r="B1967" t="s">
        <v>4904</v>
      </c>
      <c r="C1967">
        <v>300</v>
      </c>
      <c r="D1967" s="1">
        <v>44440</v>
      </c>
      <c r="E1967" s="1"/>
      <c r="F1967" s="1"/>
      <c r="G1967">
        <v>12</v>
      </c>
      <c r="H1967" t="s">
        <v>55</v>
      </c>
      <c r="I1967" s="1">
        <v>44889</v>
      </c>
      <c r="J1967">
        <v>100</v>
      </c>
      <c r="L1967" t="s">
        <v>2127</v>
      </c>
      <c r="M1967" t="s">
        <v>57</v>
      </c>
      <c r="N1967" t="s">
        <v>57</v>
      </c>
      <c r="O1967" t="s">
        <v>58</v>
      </c>
      <c r="Q1967" t="s">
        <v>745</v>
      </c>
      <c r="R1967" t="s">
        <v>60</v>
      </c>
      <c r="U1967" t="s">
        <v>235</v>
      </c>
      <c r="V1967" t="s">
        <v>62</v>
      </c>
      <c r="AJ1967">
        <v>300</v>
      </c>
      <c r="AK1967">
        <v>100</v>
      </c>
      <c r="AL1967">
        <v>300</v>
      </c>
      <c r="AM1967">
        <v>100</v>
      </c>
      <c r="AN1967">
        <v>300</v>
      </c>
      <c r="AO1967">
        <v>100</v>
      </c>
      <c r="AP1967">
        <v>300</v>
      </c>
      <c r="AQ1967">
        <v>100</v>
      </c>
      <c r="AU1967" t="s">
        <v>95</v>
      </c>
      <c r="AV1967" t="s">
        <v>64</v>
      </c>
    </row>
    <row r="1968" spans="1:54" x14ac:dyDescent="0.35">
      <c r="A1968">
        <v>2037</v>
      </c>
      <c r="B1968" t="s">
        <v>4905</v>
      </c>
      <c r="C1968">
        <v>1400</v>
      </c>
      <c r="D1968" s="1">
        <v>44378</v>
      </c>
      <c r="E1968" s="1"/>
      <c r="F1968" s="1"/>
      <c r="G1968">
        <v>4</v>
      </c>
      <c r="H1968" t="s">
        <v>55</v>
      </c>
      <c r="I1968" s="1">
        <v>44628</v>
      </c>
      <c r="M1968" t="s">
        <v>734</v>
      </c>
      <c r="N1968" t="s">
        <v>328</v>
      </c>
      <c r="O1968" t="s">
        <v>58</v>
      </c>
      <c r="Q1968" t="s">
        <v>664</v>
      </c>
      <c r="R1968" t="s">
        <v>2109</v>
      </c>
      <c r="S1968" t="s">
        <v>4906</v>
      </c>
      <c r="U1968" t="s">
        <v>667</v>
      </c>
      <c r="V1968" t="s">
        <v>68</v>
      </c>
      <c r="W1968">
        <v>800</v>
      </c>
      <c r="X1968">
        <v>800</v>
      </c>
      <c r="AJ1968">
        <v>600</v>
      </c>
      <c r="AK1968">
        <v>42.857142857143003</v>
      </c>
      <c r="AL1968">
        <v>600</v>
      </c>
      <c r="AM1968">
        <v>42.857142857143003</v>
      </c>
      <c r="AN1968">
        <v>600</v>
      </c>
      <c r="AO1968">
        <v>42.857142857143003</v>
      </c>
      <c r="AP1968">
        <v>600</v>
      </c>
      <c r="AQ1968">
        <v>42.857142857143003</v>
      </c>
      <c r="AU1968" t="s">
        <v>150</v>
      </c>
      <c r="AV1968" t="s">
        <v>63</v>
      </c>
      <c r="AY1968" t="s">
        <v>115</v>
      </c>
      <c r="BB1968" t="s">
        <v>4907</v>
      </c>
    </row>
    <row r="1969" spans="1:54" x14ac:dyDescent="0.35">
      <c r="A1969">
        <v>2038</v>
      </c>
      <c r="B1969" t="s">
        <v>4908</v>
      </c>
      <c r="C1969">
        <v>3000</v>
      </c>
      <c r="D1969" s="1">
        <v>44440</v>
      </c>
      <c r="E1969" s="1"/>
      <c r="F1969" s="1"/>
      <c r="G1969">
        <v>6</v>
      </c>
      <c r="H1969" t="s">
        <v>55</v>
      </c>
      <c r="I1969" s="1">
        <v>44949</v>
      </c>
      <c r="J1969">
        <v>100</v>
      </c>
      <c r="L1969" t="s">
        <v>4687</v>
      </c>
      <c r="M1969" t="s">
        <v>66</v>
      </c>
      <c r="N1969" t="s">
        <v>66</v>
      </c>
      <c r="O1969" t="s">
        <v>58</v>
      </c>
      <c r="Q1969" t="s">
        <v>206</v>
      </c>
      <c r="R1969" t="s">
        <v>2529</v>
      </c>
      <c r="S1969" t="s">
        <v>2530</v>
      </c>
      <c r="U1969" t="s">
        <v>61</v>
      </c>
      <c r="V1969" t="s">
        <v>62</v>
      </c>
      <c r="AD1969">
        <v>593.625</v>
      </c>
      <c r="AJ1969">
        <v>3000</v>
      </c>
      <c r="AK1969">
        <v>100</v>
      </c>
      <c r="AL1969">
        <v>3000</v>
      </c>
      <c r="AM1969">
        <v>100</v>
      </c>
      <c r="AN1969">
        <v>3000</v>
      </c>
      <c r="AO1969">
        <v>100</v>
      </c>
      <c r="AP1969">
        <v>3000</v>
      </c>
      <c r="AQ1969">
        <v>100</v>
      </c>
      <c r="AT1969" t="s">
        <v>279</v>
      </c>
      <c r="AU1969" t="s">
        <v>150</v>
      </c>
      <c r="AV1969" t="s">
        <v>64</v>
      </c>
      <c r="AX1969" t="s">
        <v>64</v>
      </c>
      <c r="AY1969" t="s">
        <v>2789</v>
      </c>
      <c r="AZ1969" t="s">
        <v>180</v>
      </c>
    </row>
    <row r="1970" spans="1:54" x14ac:dyDescent="0.35">
      <c r="A1970">
        <v>2039</v>
      </c>
      <c r="B1970" t="s">
        <v>4909</v>
      </c>
      <c r="C1970">
        <v>9000</v>
      </c>
      <c r="D1970" s="1">
        <v>44409</v>
      </c>
      <c r="E1970" s="1"/>
      <c r="F1970" s="1"/>
      <c r="G1970">
        <v>2</v>
      </c>
      <c r="H1970" t="s">
        <v>55</v>
      </c>
      <c r="I1970" s="1">
        <v>44497</v>
      </c>
      <c r="M1970" t="s">
        <v>104</v>
      </c>
      <c r="N1970" t="s">
        <v>66</v>
      </c>
      <c r="O1970" t="s">
        <v>58</v>
      </c>
      <c r="Q1970" t="s">
        <v>206</v>
      </c>
      <c r="R1970" t="s">
        <v>4910</v>
      </c>
      <c r="S1970" t="s">
        <v>4911</v>
      </c>
      <c r="U1970" t="s">
        <v>61</v>
      </c>
      <c r="V1970" t="s">
        <v>68</v>
      </c>
      <c r="AJ1970">
        <v>9000</v>
      </c>
      <c r="AK1970">
        <v>100</v>
      </c>
      <c r="AL1970">
        <v>9000</v>
      </c>
      <c r="AM1970">
        <v>100</v>
      </c>
      <c r="AN1970">
        <v>9000</v>
      </c>
      <c r="AO1970">
        <v>100</v>
      </c>
      <c r="AP1970">
        <v>9000</v>
      </c>
      <c r="AQ1970">
        <v>100</v>
      </c>
      <c r="AT1970" t="s">
        <v>3342</v>
      </c>
      <c r="AU1970" t="s">
        <v>81</v>
      </c>
      <c r="AV1970" t="s">
        <v>63</v>
      </c>
      <c r="AX1970" t="s">
        <v>63</v>
      </c>
      <c r="AY1970" t="s">
        <v>2789</v>
      </c>
      <c r="BB1970" t="s">
        <v>4912</v>
      </c>
    </row>
    <row r="1971" spans="1:54" x14ac:dyDescent="0.35">
      <c r="A1971">
        <v>2040</v>
      </c>
      <c r="B1971" t="s">
        <v>4913</v>
      </c>
      <c r="C1971">
        <v>30000</v>
      </c>
      <c r="D1971" s="1">
        <v>44562</v>
      </c>
      <c r="E1971" s="1"/>
      <c r="F1971" s="1"/>
      <c r="G1971">
        <v>15</v>
      </c>
      <c r="H1971" t="s">
        <v>55</v>
      </c>
      <c r="I1971" s="1">
        <v>45037</v>
      </c>
      <c r="J1971">
        <v>100</v>
      </c>
      <c r="L1971" t="s">
        <v>4914</v>
      </c>
      <c r="M1971" t="s">
        <v>79</v>
      </c>
      <c r="N1971" t="s">
        <v>57</v>
      </c>
      <c r="O1971" t="s">
        <v>58</v>
      </c>
      <c r="Q1971" t="s">
        <v>109</v>
      </c>
      <c r="R1971" t="s">
        <v>4915</v>
      </c>
      <c r="U1971" t="s">
        <v>61</v>
      </c>
      <c r="V1971" t="s">
        <v>62</v>
      </c>
      <c r="W1971">
        <v>16800</v>
      </c>
      <c r="Y1971">
        <v>5376</v>
      </c>
      <c r="AB1971">
        <v>100</v>
      </c>
      <c r="AC1971">
        <v>94.88</v>
      </c>
      <c r="AD1971">
        <v>5200</v>
      </c>
      <c r="AE1971">
        <v>30000</v>
      </c>
      <c r="AI1971">
        <v>5200</v>
      </c>
      <c r="AJ1971">
        <v>30000</v>
      </c>
      <c r="AK1971">
        <v>100</v>
      </c>
      <c r="AL1971">
        <v>30000</v>
      </c>
      <c r="AM1971">
        <v>100</v>
      </c>
      <c r="AN1971">
        <v>24624</v>
      </c>
      <c r="AO1971">
        <v>82.08</v>
      </c>
      <c r="AP1971">
        <v>24800</v>
      </c>
      <c r="AQ1971">
        <v>82.666666666666998</v>
      </c>
      <c r="AS1971" t="s">
        <v>268</v>
      </c>
      <c r="AU1971" t="s">
        <v>95</v>
      </c>
      <c r="AV1971" t="s">
        <v>64</v>
      </c>
      <c r="AX1971" t="s">
        <v>2065</v>
      </c>
      <c r="AY1971" t="s">
        <v>3303</v>
      </c>
      <c r="BB1971" t="s">
        <v>4912</v>
      </c>
    </row>
    <row r="1972" spans="1:54" x14ac:dyDescent="0.35">
      <c r="A1972">
        <v>2041</v>
      </c>
      <c r="B1972" t="s">
        <v>4916</v>
      </c>
      <c r="C1972">
        <v>150</v>
      </c>
      <c r="D1972" s="1">
        <v>44378</v>
      </c>
      <c r="E1972" s="1"/>
      <c r="F1972" s="1"/>
      <c r="G1972">
        <v>1</v>
      </c>
      <c r="H1972" t="s">
        <v>55</v>
      </c>
      <c r="I1972" s="1">
        <v>44628</v>
      </c>
      <c r="J1972">
        <v>100</v>
      </c>
      <c r="L1972" t="s">
        <v>4663</v>
      </c>
      <c r="M1972" t="s">
        <v>744</v>
      </c>
      <c r="N1972" t="s">
        <v>75</v>
      </c>
      <c r="O1972" t="s">
        <v>58</v>
      </c>
      <c r="Q1972" t="s">
        <v>756</v>
      </c>
      <c r="R1972" t="s">
        <v>1106</v>
      </c>
      <c r="U1972" t="s">
        <v>235</v>
      </c>
      <c r="V1972" t="s">
        <v>62</v>
      </c>
      <c r="AJ1972">
        <v>150</v>
      </c>
      <c r="AK1972">
        <v>100</v>
      </c>
      <c r="AL1972">
        <v>150</v>
      </c>
      <c r="AM1972">
        <v>100</v>
      </c>
      <c r="AN1972">
        <v>150</v>
      </c>
      <c r="AO1972">
        <v>100</v>
      </c>
      <c r="AP1972">
        <v>150</v>
      </c>
      <c r="AQ1972">
        <v>100</v>
      </c>
      <c r="AU1972" t="s">
        <v>343</v>
      </c>
    </row>
    <row r="1973" spans="1:54" x14ac:dyDescent="0.35">
      <c r="A1973">
        <v>2042</v>
      </c>
      <c r="B1973" t="s">
        <v>4917</v>
      </c>
      <c r="C1973">
        <v>3983</v>
      </c>
      <c r="D1973" s="1">
        <v>44378</v>
      </c>
      <c r="E1973" s="1"/>
      <c r="F1973" s="1"/>
      <c r="G1973">
        <v>6</v>
      </c>
      <c r="H1973" t="s">
        <v>55</v>
      </c>
      <c r="I1973" s="1">
        <v>44628</v>
      </c>
      <c r="J1973">
        <v>100</v>
      </c>
      <c r="L1973" t="s">
        <v>4918</v>
      </c>
      <c r="M1973" t="s">
        <v>734</v>
      </c>
      <c r="N1973" t="s">
        <v>328</v>
      </c>
      <c r="O1973" t="s">
        <v>58</v>
      </c>
      <c r="Q1973" t="s">
        <v>664</v>
      </c>
      <c r="R1973" t="s">
        <v>4919</v>
      </c>
      <c r="S1973" t="s">
        <v>4920</v>
      </c>
      <c r="U1973" t="s">
        <v>667</v>
      </c>
      <c r="V1973" t="s">
        <v>62</v>
      </c>
      <c r="W1973">
        <v>2327</v>
      </c>
      <c r="X1973">
        <v>2327</v>
      </c>
      <c r="AJ1973">
        <v>1656</v>
      </c>
      <c r="AK1973">
        <v>41.576700979160996</v>
      </c>
      <c r="AL1973">
        <v>1656</v>
      </c>
      <c r="AM1973">
        <v>41.576700979160996</v>
      </c>
      <c r="AN1973">
        <v>1656</v>
      </c>
      <c r="AO1973">
        <v>41.576700979160996</v>
      </c>
      <c r="AP1973">
        <v>1656</v>
      </c>
      <c r="AQ1973">
        <v>41.576700979160996</v>
      </c>
      <c r="AU1973" t="s">
        <v>150</v>
      </c>
      <c r="AV1973" t="s">
        <v>63</v>
      </c>
      <c r="AY1973" t="s">
        <v>115</v>
      </c>
      <c r="BB1973" t="s">
        <v>4921</v>
      </c>
    </row>
    <row r="1974" spans="1:54" x14ac:dyDescent="0.35">
      <c r="A1974">
        <v>2043</v>
      </c>
      <c r="B1974" t="s">
        <v>4922</v>
      </c>
      <c r="C1974">
        <v>5300</v>
      </c>
      <c r="D1974" s="1">
        <v>44378</v>
      </c>
      <c r="E1974" s="1"/>
      <c r="F1974" s="1"/>
      <c r="G1974">
        <v>3</v>
      </c>
      <c r="H1974" t="s">
        <v>55</v>
      </c>
      <c r="I1974" s="1">
        <v>44628</v>
      </c>
      <c r="J1974">
        <v>100</v>
      </c>
      <c r="L1974" t="s">
        <v>4923</v>
      </c>
      <c r="M1974" t="s">
        <v>504</v>
      </c>
      <c r="N1974" t="s">
        <v>75</v>
      </c>
      <c r="O1974" t="s">
        <v>58</v>
      </c>
      <c r="Q1974" t="s">
        <v>862</v>
      </c>
      <c r="R1974" t="s">
        <v>1483</v>
      </c>
      <c r="S1974" t="s">
        <v>2653</v>
      </c>
      <c r="U1974" t="s">
        <v>235</v>
      </c>
      <c r="V1974" t="s">
        <v>62</v>
      </c>
      <c r="W1974">
        <v>2050</v>
      </c>
      <c r="X1974">
        <v>2050</v>
      </c>
      <c r="AD1974">
        <v>228</v>
      </c>
      <c r="AF1974">
        <v>250</v>
      </c>
      <c r="AJ1974">
        <v>3250</v>
      </c>
      <c r="AK1974">
        <v>61.320754716981</v>
      </c>
      <c r="AL1974">
        <v>3250</v>
      </c>
      <c r="AM1974">
        <v>61.320754716981</v>
      </c>
      <c r="AN1974">
        <v>3250</v>
      </c>
      <c r="AO1974">
        <v>61.320754716981</v>
      </c>
      <c r="AP1974">
        <v>3250</v>
      </c>
      <c r="AQ1974">
        <v>61.320754716981</v>
      </c>
      <c r="AU1974" t="s">
        <v>179</v>
      </c>
      <c r="AV1974" t="s">
        <v>63</v>
      </c>
      <c r="AX1974" t="s">
        <v>64</v>
      </c>
      <c r="BB1974" t="s">
        <v>4924</v>
      </c>
    </row>
    <row r="1975" spans="1:54" x14ac:dyDescent="0.35">
      <c r="A1975">
        <v>2044</v>
      </c>
      <c r="B1975" t="s">
        <v>4925</v>
      </c>
      <c r="C1975">
        <v>2280</v>
      </c>
      <c r="D1975" s="1">
        <v>44378</v>
      </c>
      <c r="E1975" s="1"/>
      <c r="F1975" s="1"/>
      <c r="G1975">
        <v>3</v>
      </c>
      <c r="H1975" t="s">
        <v>55</v>
      </c>
      <c r="I1975" s="1">
        <v>44596</v>
      </c>
      <c r="J1975">
        <v>100</v>
      </c>
      <c r="L1975" t="s">
        <v>4926</v>
      </c>
      <c r="M1975" t="s">
        <v>66</v>
      </c>
      <c r="N1975" t="s">
        <v>66</v>
      </c>
      <c r="O1975" t="s">
        <v>58</v>
      </c>
      <c r="Q1975" t="s">
        <v>109</v>
      </c>
      <c r="R1975" t="s">
        <v>4927</v>
      </c>
      <c r="S1975" t="s">
        <v>4928</v>
      </c>
      <c r="U1975" t="s">
        <v>61</v>
      </c>
      <c r="V1975" t="s">
        <v>62</v>
      </c>
      <c r="W1975">
        <v>4800</v>
      </c>
      <c r="Y1975">
        <v>1776</v>
      </c>
      <c r="AB1975">
        <v>100</v>
      </c>
      <c r="AC1975">
        <v>66.67</v>
      </c>
      <c r="AD1975">
        <v>1036</v>
      </c>
      <c r="AI1975">
        <v>1036</v>
      </c>
      <c r="AJ1975">
        <v>2280</v>
      </c>
      <c r="AK1975">
        <v>100</v>
      </c>
      <c r="AL1975">
        <v>2280</v>
      </c>
      <c r="AM1975">
        <v>100</v>
      </c>
      <c r="AN1975">
        <v>504</v>
      </c>
      <c r="AO1975">
        <v>22.105263157894999</v>
      </c>
      <c r="AP1975">
        <v>1244</v>
      </c>
      <c r="AQ1975">
        <v>54.561403508772003</v>
      </c>
      <c r="AS1975" t="s">
        <v>268</v>
      </c>
      <c r="AU1975" t="s">
        <v>95</v>
      </c>
      <c r="AV1975" t="s">
        <v>64</v>
      </c>
      <c r="AX1975" t="s">
        <v>63</v>
      </c>
      <c r="AY1975" t="s">
        <v>2789</v>
      </c>
    </row>
    <row r="1976" spans="1:54" x14ac:dyDescent="0.35">
      <c r="A1976">
        <v>2045</v>
      </c>
      <c r="B1976" t="s">
        <v>4929</v>
      </c>
      <c r="C1976">
        <v>13000</v>
      </c>
      <c r="D1976" s="1">
        <v>44440</v>
      </c>
      <c r="E1976" s="1"/>
      <c r="F1976" s="1"/>
      <c r="G1976">
        <v>12</v>
      </c>
      <c r="H1976" t="s">
        <v>55</v>
      </c>
      <c r="I1976" s="1">
        <v>44952</v>
      </c>
      <c r="J1976">
        <v>100</v>
      </c>
      <c r="L1976" t="s">
        <v>4930</v>
      </c>
      <c r="M1976" t="s">
        <v>744</v>
      </c>
      <c r="N1976" t="s">
        <v>75</v>
      </c>
      <c r="O1976" t="s">
        <v>58</v>
      </c>
      <c r="Q1976" t="s">
        <v>749</v>
      </c>
      <c r="R1976" t="s">
        <v>1044</v>
      </c>
      <c r="S1976" t="s">
        <v>2704</v>
      </c>
      <c r="U1976" t="s">
        <v>235</v>
      </c>
      <c r="V1976" t="s">
        <v>62</v>
      </c>
      <c r="AD1976">
        <v>13489.85</v>
      </c>
      <c r="AE1976">
        <v>6000</v>
      </c>
      <c r="AJ1976">
        <v>13000</v>
      </c>
      <c r="AK1976">
        <v>100</v>
      </c>
      <c r="AL1976">
        <v>13000</v>
      </c>
      <c r="AM1976">
        <v>100</v>
      </c>
      <c r="AN1976">
        <v>13000</v>
      </c>
      <c r="AO1976">
        <v>100</v>
      </c>
      <c r="AP1976">
        <v>13000</v>
      </c>
      <c r="AQ1976">
        <v>100</v>
      </c>
      <c r="AU1976" t="s">
        <v>343</v>
      </c>
      <c r="BB1976" t="s">
        <v>4931</v>
      </c>
    </row>
    <row r="1977" spans="1:54" x14ac:dyDescent="0.35">
      <c r="A1977">
        <v>2046</v>
      </c>
      <c r="B1977" t="s">
        <v>4932</v>
      </c>
      <c r="C1977">
        <v>2160</v>
      </c>
      <c r="D1977" s="1">
        <v>44378</v>
      </c>
      <c r="E1977" s="1"/>
      <c r="F1977" s="1"/>
      <c r="G1977">
        <v>3</v>
      </c>
      <c r="H1977" t="s">
        <v>55</v>
      </c>
      <c r="I1977" s="1">
        <v>44628</v>
      </c>
      <c r="J1977">
        <v>100</v>
      </c>
      <c r="L1977" t="s">
        <v>4933</v>
      </c>
      <c r="M1977" t="s">
        <v>504</v>
      </c>
      <c r="N1977" t="s">
        <v>75</v>
      </c>
      <c r="O1977" t="s">
        <v>58</v>
      </c>
      <c r="Q1977" t="s">
        <v>739</v>
      </c>
      <c r="R1977" t="s">
        <v>2884</v>
      </c>
      <c r="S1977" t="s">
        <v>3129</v>
      </c>
      <c r="U1977" t="s">
        <v>235</v>
      </c>
      <c r="V1977" t="s">
        <v>62</v>
      </c>
      <c r="AD1977">
        <v>714</v>
      </c>
      <c r="AJ1977">
        <v>2160</v>
      </c>
      <c r="AK1977">
        <v>100</v>
      </c>
      <c r="AL1977">
        <v>2160</v>
      </c>
      <c r="AM1977">
        <v>100</v>
      </c>
      <c r="AN1977">
        <v>2160</v>
      </c>
      <c r="AO1977">
        <v>100</v>
      </c>
      <c r="AP1977">
        <v>2160</v>
      </c>
      <c r="AQ1977">
        <v>100</v>
      </c>
      <c r="AU1977" t="s">
        <v>101</v>
      </c>
      <c r="AV1977" t="s">
        <v>63</v>
      </c>
      <c r="AX1977" t="s">
        <v>64</v>
      </c>
      <c r="BB1977" t="s">
        <v>4934</v>
      </c>
    </row>
    <row r="1978" spans="1:54" x14ac:dyDescent="0.35">
      <c r="A1978">
        <v>2047</v>
      </c>
      <c r="B1978" t="s">
        <v>4935</v>
      </c>
      <c r="C1978">
        <v>100</v>
      </c>
      <c r="D1978" s="1">
        <v>44348</v>
      </c>
      <c r="E1978" s="1"/>
      <c r="F1978" s="1"/>
      <c r="G1978">
        <v>1</v>
      </c>
      <c r="H1978" t="s">
        <v>55</v>
      </c>
      <c r="I1978" s="1">
        <v>44628</v>
      </c>
      <c r="J1978">
        <v>100</v>
      </c>
      <c r="L1978" t="s">
        <v>4936</v>
      </c>
      <c r="M1978" t="s">
        <v>744</v>
      </c>
      <c r="N1978" t="s">
        <v>57</v>
      </c>
      <c r="O1978" t="s">
        <v>58</v>
      </c>
      <c r="Q1978" t="s">
        <v>756</v>
      </c>
      <c r="R1978" t="s">
        <v>4937</v>
      </c>
      <c r="U1978" t="s">
        <v>235</v>
      </c>
      <c r="V1978" t="s">
        <v>62</v>
      </c>
      <c r="AJ1978">
        <v>100</v>
      </c>
      <c r="AK1978">
        <v>100</v>
      </c>
      <c r="AL1978">
        <v>100</v>
      </c>
      <c r="AM1978">
        <v>100</v>
      </c>
      <c r="AN1978">
        <v>100</v>
      </c>
      <c r="AO1978">
        <v>100</v>
      </c>
      <c r="AP1978">
        <v>100</v>
      </c>
      <c r="AQ1978">
        <v>100</v>
      </c>
      <c r="AU1978" t="s">
        <v>186</v>
      </c>
    </row>
    <row r="1979" spans="1:54" x14ac:dyDescent="0.35">
      <c r="A1979">
        <v>2048</v>
      </c>
      <c r="B1979" t="s">
        <v>4938</v>
      </c>
      <c r="C1979">
        <v>6000</v>
      </c>
      <c r="D1979" s="1">
        <v>44440</v>
      </c>
      <c r="E1979" s="1"/>
      <c r="F1979" s="1"/>
      <c r="G1979">
        <v>6</v>
      </c>
      <c r="H1979" t="s">
        <v>55</v>
      </c>
      <c r="I1979" s="1">
        <v>44949</v>
      </c>
      <c r="J1979">
        <v>100</v>
      </c>
      <c r="L1979" t="s">
        <v>4687</v>
      </c>
      <c r="M1979" t="s">
        <v>66</v>
      </c>
      <c r="N1979" t="s">
        <v>66</v>
      </c>
      <c r="O1979" t="s">
        <v>58</v>
      </c>
      <c r="Q1979" t="s">
        <v>3046</v>
      </c>
      <c r="R1979" t="s">
        <v>2529</v>
      </c>
      <c r="S1979" t="s">
        <v>2530</v>
      </c>
      <c r="U1979" t="s">
        <v>235</v>
      </c>
      <c r="V1979" t="s">
        <v>62</v>
      </c>
      <c r="W1979">
        <v>1025</v>
      </c>
      <c r="X1979">
        <v>1025</v>
      </c>
      <c r="AA1979">
        <v>725</v>
      </c>
      <c r="AD1979">
        <v>240</v>
      </c>
      <c r="AF1979">
        <v>1106.1500000000001</v>
      </c>
      <c r="AJ1979">
        <v>4975</v>
      </c>
      <c r="AK1979">
        <v>82.916666666666998</v>
      </c>
      <c r="AL1979">
        <v>4975</v>
      </c>
      <c r="AM1979">
        <v>82.916666666666998</v>
      </c>
      <c r="AN1979">
        <v>4975</v>
      </c>
      <c r="AO1979">
        <v>82.916666666666998</v>
      </c>
      <c r="AP1979">
        <v>4975</v>
      </c>
      <c r="AQ1979">
        <v>82.916666666666998</v>
      </c>
      <c r="AT1979" t="s">
        <v>279</v>
      </c>
      <c r="AU1979" t="s">
        <v>150</v>
      </c>
      <c r="AV1979" t="s">
        <v>64</v>
      </c>
      <c r="AX1979" t="s">
        <v>64</v>
      </c>
      <c r="AZ1979" t="s">
        <v>180</v>
      </c>
    </row>
    <row r="1980" spans="1:54" x14ac:dyDescent="0.35">
      <c r="A1980">
        <v>2049</v>
      </c>
      <c r="B1980" t="s">
        <v>4939</v>
      </c>
      <c r="C1980">
        <v>1300</v>
      </c>
      <c r="D1980" s="1">
        <v>44440</v>
      </c>
      <c r="E1980" s="1"/>
      <c r="F1980" s="1"/>
      <c r="G1980">
        <v>4</v>
      </c>
      <c r="H1980" t="s">
        <v>55</v>
      </c>
      <c r="I1980" s="1">
        <v>44949</v>
      </c>
      <c r="J1980">
        <v>100</v>
      </c>
      <c r="L1980" t="s">
        <v>4687</v>
      </c>
      <c r="M1980" t="s">
        <v>66</v>
      </c>
      <c r="N1980" t="s">
        <v>66</v>
      </c>
      <c r="O1980" t="s">
        <v>58</v>
      </c>
      <c r="Q1980" t="s">
        <v>756</v>
      </c>
      <c r="R1980" t="s">
        <v>2529</v>
      </c>
      <c r="S1980" t="s">
        <v>2530</v>
      </c>
      <c r="U1980" t="s">
        <v>235</v>
      </c>
      <c r="V1980" t="s">
        <v>62</v>
      </c>
      <c r="W1980">
        <v>220</v>
      </c>
      <c r="X1980">
        <v>220</v>
      </c>
      <c r="AD1980">
        <v>156</v>
      </c>
      <c r="AJ1980">
        <v>1080</v>
      </c>
      <c r="AK1980">
        <v>83.076923076922995</v>
      </c>
      <c r="AL1980">
        <v>1080</v>
      </c>
      <c r="AM1980">
        <v>83.076923076922995</v>
      </c>
      <c r="AN1980">
        <v>1080</v>
      </c>
      <c r="AO1980">
        <v>83.076923076922995</v>
      </c>
      <c r="AP1980">
        <v>1080</v>
      </c>
      <c r="AQ1980">
        <v>83.076923076922995</v>
      </c>
      <c r="AT1980" t="s">
        <v>279</v>
      </c>
      <c r="AU1980" t="s">
        <v>150</v>
      </c>
      <c r="AV1980" t="s">
        <v>64</v>
      </c>
      <c r="AX1980" t="s">
        <v>64</v>
      </c>
      <c r="AZ1980" t="s">
        <v>180</v>
      </c>
    </row>
    <row r="1981" spans="1:54" x14ac:dyDescent="0.35">
      <c r="A1981">
        <v>2050</v>
      </c>
      <c r="B1981" t="s">
        <v>4940</v>
      </c>
      <c r="C1981">
        <v>5580</v>
      </c>
      <c r="D1981" s="1">
        <v>44470</v>
      </c>
      <c r="E1981" s="1"/>
      <c r="F1981" s="1"/>
      <c r="G1981">
        <v>3</v>
      </c>
      <c r="H1981" t="s">
        <v>55</v>
      </c>
      <c r="I1981" s="1">
        <v>44707</v>
      </c>
      <c r="J1981">
        <v>100</v>
      </c>
      <c r="L1981" t="s">
        <v>4066</v>
      </c>
      <c r="M1981" t="s">
        <v>93</v>
      </c>
      <c r="N1981" t="s">
        <v>93</v>
      </c>
      <c r="O1981" t="s">
        <v>58</v>
      </c>
      <c r="Q1981" t="s">
        <v>253</v>
      </c>
      <c r="R1981" t="s">
        <v>4941</v>
      </c>
      <c r="U1981" t="s">
        <v>61</v>
      </c>
      <c r="V1981" t="s">
        <v>62</v>
      </c>
      <c r="W1981">
        <v>6100</v>
      </c>
      <c r="X1981">
        <v>500</v>
      </c>
      <c r="Y1981">
        <v>1912</v>
      </c>
      <c r="AB1981">
        <v>100</v>
      </c>
      <c r="AC1981">
        <v>51.7</v>
      </c>
      <c r="AD1981">
        <v>1053.5</v>
      </c>
      <c r="AF1981">
        <v>216</v>
      </c>
      <c r="AI1981">
        <v>1053.5</v>
      </c>
      <c r="AJ1981">
        <v>5080</v>
      </c>
      <c r="AK1981">
        <v>91.039426523296996</v>
      </c>
      <c r="AL1981">
        <v>5364</v>
      </c>
      <c r="AM1981">
        <v>96.129032258064996</v>
      </c>
      <c r="AN1981">
        <v>3168</v>
      </c>
      <c r="AO1981">
        <v>56.774193548386997</v>
      </c>
      <c r="AP1981">
        <v>4310.5</v>
      </c>
      <c r="AQ1981">
        <v>77.249103942651999</v>
      </c>
      <c r="AS1981" t="s">
        <v>4068</v>
      </c>
      <c r="AT1981" t="s">
        <v>4069</v>
      </c>
      <c r="AU1981" t="s">
        <v>95</v>
      </c>
      <c r="AV1981" t="s">
        <v>64</v>
      </c>
      <c r="AX1981" t="s">
        <v>63</v>
      </c>
      <c r="AY1981" t="s">
        <v>435</v>
      </c>
      <c r="BB1981" t="s">
        <v>4942</v>
      </c>
    </row>
    <row r="1982" spans="1:54" x14ac:dyDescent="0.35">
      <c r="A1982">
        <v>2051</v>
      </c>
      <c r="B1982" t="s">
        <v>4943</v>
      </c>
      <c r="C1982">
        <v>13000</v>
      </c>
      <c r="D1982" s="1">
        <v>44501</v>
      </c>
      <c r="E1982" s="1"/>
      <c r="F1982" s="1"/>
      <c r="G1982">
        <v>12</v>
      </c>
      <c r="H1982" t="s">
        <v>55</v>
      </c>
      <c r="I1982" s="1">
        <v>45184</v>
      </c>
      <c r="M1982" t="s">
        <v>57</v>
      </c>
      <c r="N1982" t="s">
        <v>57</v>
      </c>
      <c r="O1982" t="s">
        <v>58</v>
      </c>
      <c r="Q1982" t="s">
        <v>109</v>
      </c>
      <c r="R1982" t="s">
        <v>4944</v>
      </c>
      <c r="U1982" t="s">
        <v>61</v>
      </c>
      <c r="V1982" t="s">
        <v>68</v>
      </c>
      <c r="AJ1982">
        <v>13000</v>
      </c>
      <c r="AK1982">
        <v>100</v>
      </c>
      <c r="AL1982">
        <v>13000</v>
      </c>
      <c r="AM1982">
        <v>100</v>
      </c>
      <c r="AN1982">
        <v>13000</v>
      </c>
      <c r="AO1982">
        <v>100</v>
      </c>
      <c r="AP1982">
        <v>13000</v>
      </c>
      <c r="AQ1982">
        <v>100</v>
      </c>
      <c r="AU1982" t="s">
        <v>343</v>
      </c>
      <c r="AV1982" t="s">
        <v>63</v>
      </c>
    </row>
    <row r="1983" spans="1:54" x14ac:dyDescent="0.35">
      <c r="A1983">
        <v>2052</v>
      </c>
      <c r="B1983" t="s">
        <v>4945</v>
      </c>
      <c r="C1983">
        <v>2600</v>
      </c>
      <c r="D1983" s="1">
        <v>44378</v>
      </c>
      <c r="E1983" s="1"/>
      <c r="F1983" s="1"/>
      <c r="G1983">
        <v>5</v>
      </c>
      <c r="H1983" t="s">
        <v>55</v>
      </c>
      <c r="I1983" s="1">
        <v>44628</v>
      </c>
      <c r="M1983" t="s">
        <v>734</v>
      </c>
      <c r="N1983" t="s">
        <v>328</v>
      </c>
      <c r="O1983" t="s">
        <v>58</v>
      </c>
      <c r="Q1983" t="s">
        <v>664</v>
      </c>
      <c r="R1983" t="s">
        <v>4946</v>
      </c>
      <c r="S1983" t="s">
        <v>4947</v>
      </c>
      <c r="U1983" t="s">
        <v>667</v>
      </c>
      <c r="V1983" t="s">
        <v>68</v>
      </c>
      <c r="W1983">
        <v>1300</v>
      </c>
      <c r="X1983">
        <v>1300</v>
      </c>
      <c r="AJ1983">
        <v>1300</v>
      </c>
      <c r="AK1983">
        <v>50</v>
      </c>
      <c r="AL1983">
        <v>1300</v>
      </c>
      <c r="AM1983">
        <v>50</v>
      </c>
      <c r="AN1983">
        <v>1300</v>
      </c>
      <c r="AO1983">
        <v>50</v>
      </c>
      <c r="AP1983">
        <v>1300</v>
      </c>
      <c r="AQ1983">
        <v>50</v>
      </c>
      <c r="AU1983" t="s">
        <v>150</v>
      </c>
      <c r="AV1983" t="s">
        <v>63</v>
      </c>
      <c r="AY1983" t="s">
        <v>115</v>
      </c>
      <c r="BB1983" t="s">
        <v>4948</v>
      </c>
    </row>
    <row r="1984" spans="1:54" x14ac:dyDescent="0.35">
      <c r="A1984">
        <v>2053</v>
      </c>
      <c r="B1984" t="s">
        <v>4949</v>
      </c>
      <c r="C1984">
        <v>30683</v>
      </c>
      <c r="D1984" s="1">
        <v>44470</v>
      </c>
      <c r="E1984" s="1"/>
      <c r="F1984" s="1"/>
      <c r="G1984">
        <v>12</v>
      </c>
      <c r="H1984" t="s">
        <v>55</v>
      </c>
      <c r="I1984" s="1">
        <v>44904</v>
      </c>
      <c r="J1984">
        <v>100</v>
      </c>
      <c r="L1984" t="s">
        <v>4950</v>
      </c>
      <c r="M1984" t="s">
        <v>79</v>
      </c>
      <c r="N1984" t="s">
        <v>75</v>
      </c>
      <c r="O1984" t="s">
        <v>58</v>
      </c>
      <c r="Q1984" t="s">
        <v>109</v>
      </c>
      <c r="R1984" t="s">
        <v>818</v>
      </c>
      <c r="U1984" t="s">
        <v>61</v>
      </c>
      <c r="V1984" t="s">
        <v>62</v>
      </c>
      <c r="W1984">
        <v>13883</v>
      </c>
      <c r="X1984">
        <v>683</v>
      </c>
      <c r="Y1984">
        <v>4224</v>
      </c>
      <c r="AB1984">
        <v>100</v>
      </c>
      <c r="AC1984">
        <v>97.92</v>
      </c>
      <c r="AD1984">
        <v>3524</v>
      </c>
      <c r="AE1984">
        <v>23182.5</v>
      </c>
      <c r="AF1984">
        <v>682.5</v>
      </c>
      <c r="AI1984">
        <v>3524</v>
      </c>
      <c r="AJ1984">
        <v>30000</v>
      </c>
      <c r="AK1984">
        <v>97.774011667699</v>
      </c>
      <c r="AL1984">
        <v>30000.5</v>
      </c>
      <c r="AM1984">
        <v>97.775641234559998</v>
      </c>
      <c r="AN1984">
        <v>25776</v>
      </c>
      <c r="AO1984">
        <v>84.007430824886995</v>
      </c>
      <c r="AP1984">
        <v>26476.5</v>
      </c>
      <c r="AQ1984">
        <v>86.290453997328001</v>
      </c>
      <c r="AU1984" t="s">
        <v>179</v>
      </c>
      <c r="AV1984" t="s">
        <v>64</v>
      </c>
      <c r="AX1984" t="s">
        <v>63</v>
      </c>
      <c r="AY1984" t="s">
        <v>573</v>
      </c>
      <c r="BB1984" t="s">
        <v>4951</v>
      </c>
    </row>
    <row r="1985" spans="1:54" x14ac:dyDescent="0.35">
      <c r="A1985">
        <v>2054</v>
      </c>
      <c r="B1985" t="s">
        <v>4952</v>
      </c>
      <c r="C1985">
        <v>450</v>
      </c>
      <c r="D1985" s="1">
        <v>44409</v>
      </c>
      <c r="E1985" s="1"/>
      <c r="F1985" s="1"/>
      <c r="G1985">
        <v>2</v>
      </c>
      <c r="H1985" t="s">
        <v>55</v>
      </c>
      <c r="I1985" s="1">
        <v>44628</v>
      </c>
      <c r="J1985">
        <v>100</v>
      </c>
      <c r="L1985" t="s">
        <v>4953</v>
      </c>
      <c r="M1985" t="s">
        <v>744</v>
      </c>
      <c r="N1985" t="s">
        <v>744</v>
      </c>
      <c r="O1985" t="s">
        <v>58</v>
      </c>
      <c r="Q1985" t="s">
        <v>749</v>
      </c>
      <c r="R1985" t="s">
        <v>1384</v>
      </c>
      <c r="S1985" t="s">
        <v>3010</v>
      </c>
      <c r="U1985" t="s">
        <v>235</v>
      </c>
      <c r="V1985" t="s">
        <v>62</v>
      </c>
      <c r="AD1985">
        <v>116.375</v>
      </c>
      <c r="AJ1985">
        <v>450</v>
      </c>
      <c r="AK1985">
        <v>100</v>
      </c>
      <c r="AL1985">
        <v>450</v>
      </c>
      <c r="AM1985">
        <v>100</v>
      </c>
      <c r="AN1985">
        <v>450</v>
      </c>
      <c r="AO1985">
        <v>100</v>
      </c>
      <c r="AP1985">
        <v>450</v>
      </c>
      <c r="AQ1985">
        <v>100</v>
      </c>
      <c r="AU1985" t="s">
        <v>198</v>
      </c>
      <c r="BB1985" t="s">
        <v>4954</v>
      </c>
    </row>
    <row r="1986" spans="1:54" x14ac:dyDescent="0.35">
      <c r="A1986">
        <v>2055</v>
      </c>
      <c r="B1986" t="s">
        <v>4955</v>
      </c>
      <c r="C1986">
        <v>30000</v>
      </c>
      <c r="D1986" s="1">
        <v>44440</v>
      </c>
      <c r="E1986" s="1"/>
      <c r="F1986" s="1"/>
      <c r="G1986">
        <v>12</v>
      </c>
      <c r="H1986" t="s">
        <v>1165</v>
      </c>
      <c r="I1986" s="1"/>
      <c r="M1986" t="s">
        <v>104</v>
      </c>
      <c r="N1986" t="s">
        <v>75</v>
      </c>
      <c r="O1986" t="s">
        <v>58</v>
      </c>
      <c r="Q1986" t="s">
        <v>109</v>
      </c>
      <c r="R1986" t="s">
        <v>4956</v>
      </c>
      <c r="U1986" t="s">
        <v>61</v>
      </c>
      <c r="V1986" t="s">
        <v>68</v>
      </c>
      <c r="AJ1986">
        <v>30000</v>
      </c>
      <c r="AK1986">
        <v>100</v>
      </c>
      <c r="AL1986">
        <v>30000</v>
      </c>
      <c r="AM1986">
        <v>100</v>
      </c>
      <c r="AN1986">
        <v>30000</v>
      </c>
      <c r="AO1986">
        <v>100</v>
      </c>
      <c r="AP1986">
        <v>30000</v>
      </c>
      <c r="AQ1986">
        <v>100</v>
      </c>
      <c r="AU1986" t="s">
        <v>150</v>
      </c>
      <c r="AV1986" t="s">
        <v>64</v>
      </c>
      <c r="AY1986" t="s">
        <v>102</v>
      </c>
      <c r="BB1986" t="s">
        <v>4957</v>
      </c>
    </row>
    <row r="1987" spans="1:54" x14ac:dyDescent="0.35">
      <c r="A1987">
        <v>2056</v>
      </c>
      <c r="B1987" t="s">
        <v>4958</v>
      </c>
      <c r="C1987">
        <v>2897</v>
      </c>
      <c r="D1987" s="1">
        <v>44378</v>
      </c>
      <c r="E1987" s="1"/>
      <c r="F1987" s="1"/>
      <c r="G1987">
        <v>4</v>
      </c>
      <c r="H1987" t="s">
        <v>55</v>
      </c>
      <c r="I1987" s="1">
        <v>44628</v>
      </c>
      <c r="J1987">
        <v>100</v>
      </c>
      <c r="L1987" t="s">
        <v>4959</v>
      </c>
      <c r="M1987" t="s">
        <v>734</v>
      </c>
      <c r="N1987" t="s">
        <v>328</v>
      </c>
      <c r="O1987" t="s">
        <v>58</v>
      </c>
      <c r="Q1987" t="s">
        <v>664</v>
      </c>
      <c r="R1987" t="s">
        <v>4960</v>
      </c>
      <c r="S1987" t="s">
        <v>4961</v>
      </c>
      <c r="U1987" t="s">
        <v>667</v>
      </c>
      <c r="V1987" t="s">
        <v>62</v>
      </c>
      <c r="W1987">
        <v>1346</v>
      </c>
      <c r="X1987">
        <v>1346</v>
      </c>
      <c r="AJ1987">
        <v>1551</v>
      </c>
      <c r="AK1987">
        <v>53.538142906455001</v>
      </c>
      <c r="AL1987">
        <v>1551</v>
      </c>
      <c r="AM1987">
        <v>53.538142906455001</v>
      </c>
      <c r="AN1987">
        <v>1551</v>
      </c>
      <c r="AO1987">
        <v>53.538142906455001</v>
      </c>
      <c r="AP1987">
        <v>1551</v>
      </c>
      <c r="AQ1987">
        <v>53.538142906455001</v>
      </c>
      <c r="AU1987" t="s">
        <v>150</v>
      </c>
      <c r="AV1987" t="s">
        <v>63</v>
      </c>
      <c r="AY1987" t="s">
        <v>115</v>
      </c>
      <c r="BB1987" t="s">
        <v>4962</v>
      </c>
    </row>
    <row r="1988" spans="1:54" x14ac:dyDescent="0.35">
      <c r="A1988">
        <v>2057</v>
      </c>
      <c r="B1988" t="s">
        <v>4963</v>
      </c>
      <c r="C1988">
        <v>375</v>
      </c>
      <c r="D1988" s="1">
        <v>44378</v>
      </c>
      <c r="E1988" s="1"/>
      <c r="F1988" s="1"/>
      <c r="G1988">
        <v>1</v>
      </c>
      <c r="H1988" t="s">
        <v>55</v>
      </c>
      <c r="I1988" s="1">
        <v>44859</v>
      </c>
      <c r="J1988">
        <v>100</v>
      </c>
      <c r="M1988" t="s">
        <v>384</v>
      </c>
      <c r="N1988" t="s">
        <v>57</v>
      </c>
      <c r="O1988" t="s">
        <v>58</v>
      </c>
      <c r="R1988" t="s">
        <v>4964</v>
      </c>
      <c r="U1988" t="s">
        <v>61</v>
      </c>
      <c r="V1988" t="s">
        <v>62</v>
      </c>
      <c r="AJ1988">
        <v>375</v>
      </c>
      <c r="AK1988">
        <v>100</v>
      </c>
      <c r="AL1988">
        <v>375</v>
      </c>
      <c r="AM1988">
        <v>100</v>
      </c>
      <c r="AN1988">
        <v>375</v>
      </c>
      <c r="AO1988">
        <v>100</v>
      </c>
      <c r="AP1988">
        <v>375</v>
      </c>
      <c r="AQ1988">
        <v>100</v>
      </c>
      <c r="AS1988" t="s">
        <v>268</v>
      </c>
      <c r="AT1988" t="s">
        <v>100</v>
      </c>
      <c r="AU1988" t="s">
        <v>2937</v>
      </c>
      <c r="AV1988" t="s">
        <v>63</v>
      </c>
    </row>
    <row r="1989" spans="1:54" x14ac:dyDescent="0.35">
      <c r="A1989">
        <v>2058</v>
      </c>
      <c r="B1989" t="s">
        <v>4965</v>
      </c>
      <c r="C1989">
        <v>3000</v>
      </c>
      <c r="D1989" s="1">
        <v>44440</v>
      </c>
      <c r="E1989" s="1"/>
      <c r="F1989" s="1"/>
      <c r="G1989">
        <v>3</v>
      </c>
      <c r="H1989" t="s">
        <v>55</v>
      </c>
      <c r="I1989" s="1">
        <v>44869</v>
      </c>
      <c r="J1989">
        <v>100</v>
      </c>
      <c r="L1989" t="s">
        <v>92</v>
      </c>
      <c r="M1989" t="s">
        <v>57</v>
      </c>
      <c r="N1989" t="s">
        <v>93</v>
      </c>
      <c r="O1989" t="s">
        <v>58</v>
      </c>
      <c r="Q1989" t="s">
        <v>109</v>
      </c>
      <c r="R1989" t="s">
        <v>94</v>
      </c>
      <c r="U1989" t="s">
        <v>61</v>
      </c>
      <c r="V1989" t="s">
        <v>62</v>
      </c>
      <c r="AD1989">
        <v>148</v>
      </c>
      <c r="AJ1989">
        <v>3000</v>
      </c>
      <c r="AK1989">
        <v>100</v>
      </c>
      <c r="AL1989">
        <v>3000</v>
      </c>
      <c r="AM1989">
        <v>100</v>
      </c>
      <c r="AN1989">
        <v>3000</v>
      </c>
      <c r="AO1989">
        <v>100</v>
      </c>
      <c r="AP1989">
        <v>3000</v>
      </c>
      <c r="AQ1989">
        <v>100</v>
      </c>
      <c r="AS1989" t="s">
        <v>268</v>
      </c>
      <c r="AU1989" t="s">
        <v>95</v>
      </c>
      <c r="AV1989" t="s">
        <v>63</v>
      </c>
      <c r="AX1989" t="s">
        <v>64</v>
      </c>
    </row>
    <row r="1990" spans="1:54" x14ac:dyDescent="0.35">
      <c r="A1990">
        <v>2059</v>
      </c>
      <c r="B1990" t="s">
        <v>4966</v>
      </c>
      <c r="C1990">
        <v>672</v>
      </c>
      <c r="D1990" s="1">
        <v>44378</v>
      </c>
      <c r="E1990" s="1"/>
      <c r="F1990" s="1"/>
      <c r="G1990">
        <v>3</v>
      </c>
      <c r="H1990" t="s">
        <v>55</v>
      </c>
      <c r="I1990" s="1">
        <v>44628</v>
      </c>
      <c r="J1990">
        <v>100</v>
      </c>
      <c r="L1990" t="s">
        <v>4967</v>
      </c>
      <c r="M1990" t="s">
        <v>734</v>
      </c>
      <c r="N1990" t="s">
        <v>328</v>
      </c>
      <c r="O1990" t="s">
        <v>58</v>
      </c>
      <c r="Q1990" t="s">
        <v>664</v>
      </c>
      <c r="R1990" t="s">
        <v>694</v>
      </c>
      <c r="S1990" t="s">
        <v>4968</v>
      </c>
      <c r="U1990" t="s">
        <v>667</v>
      </c>
      <c r="V1990" t="s">
        <v>62</v>
      </c>
      <c r="W1990">
        <v>403</v>
      </c>
      <c r="X1990">
        <v>403</v>
      </c>
      <c r="AJ1990">
        <v>269</v>
      </c>
      <c r="AK1990">
        <v>40.029761904761997</v>
      </c>
      <c r="AL1990">
        <v>269</v>
      </c>
      <c r="AM1990">
        <v>40.029761904761997</v>
      </c>
      <c r="AN1990">
        <v>269</v>
      </c>
      <c r="AO1990">
        <v>40.029761904761997</v>
      </c>
      <c r="AP1990">
        <v>269</v>
      </c>
      <c r="AQ1990">
        <v>40.029761904761997</v>
      </c>
      <c r="AU1990" t="s">
        <v>150</v>
      </c>
      <c r="AV1990" t="s">
        <v>63</v>
      </c>
      <c r="AY1990" t="s">
        <v>115</v>
      </c>
      <c r="BB1990" t="s">
        <v>4969</v>
      </c>
    </row>
    <row r="1991" spans="1:54" x14ac:dyDescent="0.35">
      <c r="A1991">
        <v>2060</v>
      </c>
      <c r="B1991" t="s">
        <v>4970</v>
      </c>
      <c r="C1991">
        <v>672</v>
      </c>
      <c r="D1991" s="1">
        <v>44378</v>
      </c>
      <c r="E1991" s="1"/>
      <c r="F1991" s="1"/>
      <c r="G1991">
        <v>4</v>
      </c>
      <c r="H1991" t="s">
        <v>55</v>
      </c>
      <c r="I1991" s="1">
        <v>44628</v>
      </c>
      <c r="J1991">
        <v>100</v>
      </c>
      <c r="L1991" t="s">
        <v>4967</v>
      </c>
      <c r="M1991" t="s">
        <v>734</v>
      </c>
      <c r="N1991" t="s">
        <v>328</v>
      </c>
      <c r="O1991" t="s">
        <v>58</v>
      </c>
      <c r="Q1991" t="s">
        <v>664</v>
      </c>
      <c r="R1991" t="s">
        <v>694</v>
      </c>
      <c r="U1991" t="s">
        <v>667</v>
      </c>
      <c r="V1991" t="s">
        <v>62</v>
      </c>
      <c r="W1991">
        <v>403</v>
      </c>
      <c r="X1991">
        <v>403</v>
      </c>
      <c r="AJ1991">
        <v>269</v>
      </c>
      <c r="AK1991">
        <v>40.029761904761997</v>
      </c>
      <c r="AL1991">
        <v>269</v>
      </c>
      <c r="AM1991">
        <v>40.029761904761997</v>
      </c>
      <c r="AN1991">
        <v>269</v>
      </c>
      <c r="AO1991">
        <v>40.029761904761997</v>
      </c>
      <c r="AP1991">
        <v>269</v>
      </c>
      <c r="AQ1991">
        <v>40.029761904761997</v>
      </c>
      <c r="AU1991" t="s">
        <v>150</v>
      </c>
      <c r="AV1991" t="s">
        <v>63</v>
      </c>
      <c r="AY1991" t="s">
        <v>115</v>
      </c>
      <c r="BB1991" t="s">
        <v>4971</v>
      </c>
    </row>
    <row r="1992" spans="1:54" x14ac:dyDescent="0.35">
      <c r="A1992">
        <v>2061</v>
      </c>
      <c r="B1992" t="s">
        <v>4972</v>
      </c>
      <c r="C1992">
        <v>1600</v>
      </c>
      <c r="D1992" s="1">
        <v>44501</v>
      </c>
      <c r="E1992" s="1"/>
      <c r="F1992" s="1"/>
      <c r="G1992">
        <v>6</v>
      </c>
      <c r="H1992" t="s">
        <v>55</v>
      </c>
      <c r="I1992" s="1">
        <v>44708</v>
      </c>
      <c r="J1992">
        <v>100</v>
      </c>
      <c r="L1992" t="s">
        <v>4973</v>
      </c>
      <c r="M1992" t="s">
        <v>205</v>
      </c>
      <c r="N1992" t="s">
        <v>75</v>
      </c>
      <c r="O1992" t="s">
        <v>433</v>
      </c>
      <c r="P1992" t="b">
        <v>1</v>
      </c>
      <c r="Q1992" t="s">
        <v>295</v>
      </c>
      <c r="R1992" t="s">
        <v>449</v>
      </c>
      <c r="U1992" t="s">
        <v>61</v>
      </c>
      <c r="V1992" t="s">
        <v>62</v>
      </c>
      <c r="W1992">
        <v>1200</v>
      </c>
      <c r="Y1992">
        <v>384</v>
      </c>
      <c r="AB1992">
        <v>100</v>
      </c>
      <c r="AC1992">
        <v>262.5</v>
      </c>
      <c r="AD1992">
        <v>1008</v>
      </c>
      <c r="AE1992">
        <v>1600</v>
      </c>
      <c r="AI1992">
        <v>1008</v>
      </c>
      <c r="AJ1992">
        <v>1600</v>
      </c>
      <c r="AK1992">
        <v>100</v>
      </c>
      <c r="AL1992">
        <v>1600</v>
      </c>
      <c r="AM1992">
        <v>100</v>
      </c>
      <c r="AN1992">
        <v>1216</v>
      </c>
      <c r="AO1992">
        <v>76</v>
      </c>
      <c r="AP1992">
        <v>592</v>
      </c>
      <c r="AQ1992">
        <v>37</v>
      </c>
      <c r="AR1992" t="s">
        <v>4974</v>
      </c>
      <c r="AS1992" t="s">
        <v>4975</v>
      </c>
      <c r="AU1992" t="s">
        <v>2022</v>
      </c>
      <c r="AV1992" t="s">
        <v>63</v>
      </c>
      <c r="AX1992" t="s">
        <v>63</v>
      </c>
      <c r="AY1992" t="s">
        <v>435</v>
      </c>
      <c r="BB1992" t="s">
        <v>4976</v>
      </c>
    </row>
    <row r="1993" spans="1:54" x14ac:dyDescent="0.35">
      <c r="A1993">
        <v>2062</v>
      </c>
      <c r="B1993" t="s">
        <v>4977</v>
      </c>
      <c r="C1993">
        <v>9000</v>
      </c>
      <c r="D1993" s="1">
        <v>44743</v>
      </c>
      <c r="E1993" s="1"/>
      <c r="F1993" s="1"/>
      <c r="G1993">
        <v>6</v>
      </c>
      <c r="H1993" t="s">
        <v>55</v>
      </c>
      <c r="I1993" s="1">
        <v>45188</v>
      </c>
      <c r="M1993" t="s">
        <v>93</v>
      </c>
      <c r="N1993" t="s">
        <v>93</v>
      </c>
      <c r="O1993" t="s">
        <v>58</v>
      </c>
      <c r="Q1993" t="s">
        <v>109</v>
      </c>
      <c r="R1993" t="s">
        <v>4978</v>
      </c>
      <c r="U1993" t="s">
        <v>61</v>
      </c>
      <c r="V1993" t="s">
        <v>68</v>
      </c>
      <c r="AJ1993">
        <v>9000</v>
      </c>
      <c r="AK1993">
        <v>100</v>
      </c>
      <c r="AL1993">
        <v>9000</v>
      </c>
      <c r="AM1993">
        <v>100</v>
      </c>
      <c r="AN1993">
        <v>9000</v>
      </c>
      <c r="AO1993">
        <v>100</v>
      </c>
      <c r="AP1993">
        <v>9000</v>
      </c>
      <c r="AQ1993">
        <v>100</v>
      </c>
      <c r="AT1993" t="s">
        <v>1837</v>
      </c>
      <c r="AU1993" t="s">
        <v>491</v>
      </c>
      <c r="AV1993" t="s">
        <v>64</v>
      </c>
      <c r="AX1993" t="s">
        <v>63</v>
      </c>
      <c r="AY1993" t="s">
        <v>435</v>
      </c>
      <c r="BB1993" t="s">
        <v>4979</v>
      </c>
    </row>
    <row r="1994" spans="1:54" x14ac:dyDescent="0.35">
      <c r="A1994">
        <v>2063</v>
      </c>
      <c r="B1994" t="s">
        <v>4980</v>
      </c>
      <c r="C1994">
        <v>11900</v>
      </c>
      <c r="D1994" s="1">
        <v>44562</v>
      </c>
      <c r="E1994" s="1"/>
      <c r="F1994" s="1"/>
      <c r="G1994">
        <v>12</v>
      </c>
      <c r="H1994" t="s">
        <v>55</v>
      </c>
      <c r="I1994" s="1">
        <v>45187</v>
      </c>
      <c r="M1994" t="s">
        <v>744</v>
      </c>
      <c r="N1994" t="s">
        <v>75</v>
      </c>
      <c r="O1994" t="s">
        <v>58</v>
      </c>
      <c r="Q1994" t="s">
        <v>749</v>
      </c>
      <c r="R1994" t="s">
        <v>2153</v>
      </c>
      <c r="S1994" t="s">
        <v>2750</v>
      </c>
      <c r="U1994" t="s">
        <v>235</v>
      </c>
      <c r="V1994" t="s">
        <v>68</v>
      </c>
      <c r="AJ1994">
        <v>11900</v>
      </c>
      <c r="AK1994">
        <v>100</v>
      </c>
      <c r="AL1994">
        <v>11900</v>
      </c>
      <c r="AM1994">
        <v>100</v>
      </c>
      <c r="AN1994">
        <v>11900</v>
      </c>
      <c r="AO1994">
        <v>100</v>
      </c>
      <c r="AP1994">
        <v>11900</v>
      </c>
      <c r="AQ1994">
        <v>100</v>
      </c>
      <c r="AU1994" t="s">
        <v>198</v>
      </c>
      <c r="BB1994" t="s">
        <v>4981</v>
      </c>
    </row>
    <row r="1995" spans="1:54" x14ac:dyDescent="0.35">
      <c r="A1995">
        <v>2064</v>
      </c>
      <c r="B1995" t="s">
        <v>4982</v>
      </c>
      <c r="C1995">
        <v>143</v>
      </c>
      <c r="D1995" s="1">
        <v>44378</v>
      </c>
      <c r="E1995" s="1"/>
      <c r="F1995" s="1"/>
      <c r="G1995">
        <v>12</v>
      </c>
      <c r="H1995" t="s">
        <v>55</v>
      </c>
      <c r="I1995" s="1">
        <v>44802</v>
      </c>
      <c r="J1995">
        <v>100</v>
      </c>
      <c r="L1995" t="s">
        <v>1246</v>
      </c>
      <c r="M1995" t="s">
        <v>744</v>
      </c>
      <c r="N1995" t="s">
        <v>75</v>
      </c>
      <c r="O1995" t="s">
        <v>58</v>
      </c>
      <c r="Q1995" t="s">
        <v>745</v>
      </c>
      <c r="R1995" t="s">
        <v>1242</v>
      </c>
      <c r="S1995" t="s">
        <v>2777</v>
      </c>
      <c r="U1995" t="s">
        <v>235</v>
      </c>
      <c r="V1995" t="s">
        <v>62</v>
      </c>
      <c r="W1995">
        <v>100</v>
      </c>
      <c r="X1995">
        <v>100</v>
      </c>
      <c r="AF1995">
        <v>100</v>
      </c>
      <c r="AJ1995">
        <v>43</v>
      </c>
      <c r="AK1995">
        <v>30.069930069929999</v>
      </c>
      <c r="AL1995">
        <v>43</v>
      </c>
      <c r="AM1995">
        <v>30.069930069929999</v>
      </c>
      <c r="AN1995">
        <v>43</v>
      </c>
      <c r="AO1995">
        <v>30.069930069929999</v>
      </c>
      <c r="AP1995">
        <v>43</v>
      </c>
      <c r="AQ1995">
        <v>30.069930069929999</v>
      </c>
      <c r="AU1995" t="s">
        <v>101</v>
      </c>
    </row>
    <row r="1996" spans="1:54" x14ac:dyDescent="0.35">
      <c r="A1996">
        <v>2065</v>
      </c>
      <c r="B1996" t="s">
        <v>4983</v>
      </c>
      <c r="C1996">
        <v>620</v>
      </c>
      <c r="D1996" s="1">
        <v>44348</v>
      </c>
      <c r="E1996" s="1"/>
      <c r="F1996" s="1"/>
      <c r="G1996">
        <v>12</v>
      </c>
      <c r="H1996" t="s">
        <v>55</v>
      </c>
      <c r="I1996" s="1">
        <v>44952</v>
      </c>
      <c r="J1996">
        <v>100</v>
      </c>
      <c r="L1996" t="s">
        <v>1669</v>
      </c>
      <c r="M1996" t="s">
        <v>744</v>
      </c>
      <c r="N1996" t="s">
        <v>75</v>
      </c>
      <c r="O1996" t="s">
        <v>58</v>
      </c>
      <c r="Q1996" t="s">
        <v>745</v>
      </c>
      <c r="R1996" t="s">
        <v>1615</v>
      </c>
      <c r="S1996" t="s">
        <v>1711</v>
      </c>
      <c r="U1996" t="s">
        <v>235</v>
      </c>
      <c r="V1996" t="s">
        <v>62</v>
      </c>
      <c r="W1996">
        <v>145</v>
      </c>
      <c r="X1996">
        <v>145</v>
      </c>
      <c r="AD1996">
        <v>12</v>
      </c>
      <c r="AF1996">
        <v>145</v>
      </c>
      <c r="AJ1996">
        <v>475</v>
      </c>
      <c r="AK1996">
        <v>76.612903225805994</v>
      </c>
      <c r="AL1996">
        <v>475</v>
      </c>
      <c r="AM1996">
        <v>76.612903225805994</v>
      </c>
      <c r="AN1996">
        <v>475</v>
      </c>
      <c r="AO1996">
        <v>76.612903225805994</v>
      </c>
      <c r="AP1996">
        <v>475</v>
      </c>
      <c r="AQ1996">
        <v>76.612903225805994</v>
      </c>
      <c r="AU1996" t="s">
        <v>2022</v>
      </c>
    </row>
    <row r="1997" spans="1:54" x14ac:dyDescent="0.35">
      <c r="A1997">
        <v>2066</v>
      </c>
      <c r="B1997" t="s">
        <v>4984</v>
      </c>
      <c r="C1997">
        <v>1000</v>
      </c>
      <c r="D1997" s="1">
        <v>45170</v>
      </c>
      <c r="E1997" s="1"/>
      <c r="F1997" s="1"/>
      <c r="G1997">
        <v>1</v>
      </c>
      <c r="H1997" t="s">
        <v>55</v>
      </c>
      <c r="I1997" s="1">
        <v>45189</v>
      </c>
      <c r="M1997" t="s">
        <v>744</v>
      </c>
      <c r="N1997" t="s">
        <v>744</v>
      </c>
      <c r="O1997" t="s">
        <v>58</v>
      </c>
      <c r="Q1997" t="s">
        <v>790</v>
      </c>
      <c r="R1997" t="s">
        <v>1384</v>
      </c>
      <c r="S1997" t="s">
        <v>3010</v>
      </c>
      <c r="U1997" t="s">
        <v>235</v>
      </c>
      <c r="V1997" t="s">
        <v>68</v>
      </c>
      <c r="AJ1997">
        <v>1000</v>
      </c>
      <c r="AK1997">
        <v>100</v>
      </c>
      <c r="AL1997">
        <v>1000</v>
      </c>
      <c r="AM1997">
        <v>100</v>
      </c>
      <c r="AN1997">
        <v>1000</v>
      </c>
      <c r="AO1997">
        <v>100</v>
      </c>
      <c r="AP1997">
        <v>1000</v>
      </c>
      <c r="AQ1997">
        <v>100</v>
      </c>
      <c r="AR1997" t="s">
        <v>4985</v>
      </c>
      <c r="AS1997" t="s">
        <v>4975</v>
      </c>
      <c r="AU1997" t="s">
        <v>198</v>
      </c>
      <c r="AV1997" t="s">
        <v>63</v>
      </c>
      <c r="AX1997" t="s">
        <v>2644</v>
      </c>
      <c r="BB1997" t="s">
        <v>4986</v>
      </c>
    </row>
    <row r="1998" spans="1:54" x14ac:dyDescent="0.35">
      <c r="A1998">
        <v>2067</v>
      </c>
      <c r="B1998" t="s">
        <v>4987</v>
      </c>
      <c r="C1998">
        <v>7000</v>
      </c>
      <c r="D1998" s="1">
        <v>44562</v>
      </c>
      <c r="E1998" s="1"/>
      <c r="F1998" s="1"/>
      <c r="G1998">
        <v>6</v>
      </c>
      <c r="H1998" t="s">
        <v>55</v>
      </c>
      <c r="I1998" s="1">
        <v>44838</v>
      </c>
      <c r="J1998">
        <v>100</v>
      </c>
      <c r="L1998" t="s">
        <v>4988</v>
      </c>
      <c r="M1998" t="s">
        <v>124</v>
      </c>
      <c r="N1998" t="s">
        <v>93</v>
      </c>
      <c r="O1998" t="s">
        <v>58</v>
      </c>
      <c r="Q1998" t="s">
        <v>253</v>
      </c>
      <c r="R1998" t="s">
        <v>290</v>
      </c>
      <c r="U1998" t="s">
        <v>61</v>
      </c>
      <c r="V1998" t="s">
        <v>62</v>
      </c>
      <c r="W1998">
        <v>4800</v>
      </c>
      <c r="Y1998">
        <v>1280</v>
      </c>
      <c r="AB1998">
        <v>100</v>
      </c>
      <c r="AC1998">
        <v>102.34</v>
      </c>
      <c r="AD1998">
        <v>1268</v>
      </c>
      <c r="AE1998">
        <v>7000</v>
      </c>
      <c r="AI1998">
        <v>1268</v>
      </c>
      <c r="AJ1998">
        <v>7000</v>
      </c>
      <c r="AK1998">
        <v>100</v>
      </c>
      <c r="AL1998">
        <v>7000</v>
      </c>
      <c r="AM1998">
        <v>100</v>
      </c>
      <c r="AN1998">
        <v>5720</v>
      </c>
      <c r="AO1998">
        <v>81.714285714286007</v>
      </c>
      <c r="AP1998">
        <v>5732</v>
      </c>
      <c r="AQ1998">
        <v>81.885714285714002</v>
      </c>
      <c r="AT1998" t="s">
        <v>291</v>
      </c>
      <c r="AU1998" t="s">
        <v>216</v>
      </c>
      <c r="AV1998" t="s">
        <v>64</v>
      </c>
      <c r="AX1998" t="s">
        <v>64</v>
      </c>
      <c r="AY1998" t="s">
        <v>2610</v>
      </c>
      <c r="BB1998" t="s">
        <v>4989</v>
      </c>
    </row>
    <row r="1999" spans="1:54" x14ac:dyDescent="0.35">
      <c r="A1999">
        <v>2068</v>
      </c>
      <c r="B1999" t="s">
        <v>4990</v>
      </c>
      <c r="C1999">
        <v>1155</v>
      </c>
      <c r="D1999" s="1">
        <v>44409</v>
      </c>
      <c r="E1999" s="1"/>
      <c r="F1999" s="1"/>
      <c r="G1999">
        <v>2</v>
      </c>
      <c r="H1999" t="s">
        <v>55</v>
      </c>
      <c r="I1999" s="1">
        <v>44628</v>
      </c>
      <c r="J1999">
        <v>100</v>
      </c>
      <c r="L1999" t="s">
        <v>4991</v>
      </c>
      <c r="M1999" t="s">
        <v>734</v>
      </c>
      <c r="N1999" t="s">
        <v>328</v>
      </c>
      <c r="O1999" t="s">
        <v>58</v>
      </c>
      <c r="Q1999" t="s">
        <v>664</v>
      </c>
      <c r="R1999" t="s">
        <v>2040</v>
      </c>
      <c r="S1999" t="s">
        <v>4992</v>
      </c>
      <c r="U1999" t="s">
        <v>667</v>
      </c>
      <c r="V1999" t="s">
        <v>62</v>
      </c>
      <c r="W1999">
        <v>757</v>
      </c>
      <c r="X1999">
        <v>757</v>
      </c>
      <c r="AJ1999">
        <v>398</v>
      </c>
      <c r="AK1999">
        <v>34.458874458874</v>
      </c>
      <c r="AL1999">
        <v>398</v>
      </c>
      <c r="AM1999">
        <v>34.458874458874</v>
      </c>
      <c r="AN1999">
        <v>398</v>
      </c>
      <c r="AO1999">
        <v>34.458874458874</v>
      </c>
      <c r="AP1999">
        <v>398</v>
      </c>
      <c r="AQ1999">
        <v>34.458874458874</v>
      </c>
      <c r="AU1999" t="s">
        <v>150</v>
      </c>
      <c r="AV1999" t="s">
        <v>63</v>
      </c>
      <c r="AY1999" t="s">
        <v>115</v>
      </c>
      <c r="BB1999" t="s">
        <v>4993</v>
      </c>
    </row>
    <row r="2000" spans="1:54" x14ac:dyDescent="0.35">
      <c r="A2000">
        <v>2069</v>
      </c>
      <c r="B2000" t="s">
        <v>4994</v>
      </c>
      <c r="C2000">
        <v>1710</v>
      </c>
      <c r="D2000" s="1">
        <v>44409</v>
      </c>
      <c r="E2000" s="1"/>
      <c r="F2000" s="1"/>
      <c r="G2000">
        <v>4</v>
      </c>
      <c r="H2000" t="s">
        <v>55</v>
      </c>
      <c r="I2000" s="1">
        <v>44628</v>
      </c>
      <c r="J2000">
        <v>100</v>
      </c>
      <c r="L2000" t="s">
        <v>4995</v>
      </c>
      <c r="M2000" t="s">
        <v>734</v>
      </c>
      <c r="N2000" t="s">
        <v>328</v>
      </c>
      <c r="O2000" t="s">
        <v>58</v>
      </c>
      <c r="Q2000" t="s">
        <v>664</v>
      </c>
      <c r="R2000" t="s">
        <v>2040</v>
      </c>
      <c r="S2000" t="s">
        <v>4992</v>
      </c>
      <c r="U2000" t="s">
        <v>667</v>
      </c>
      <c r="V2000" t="s">
        <v>62</v>
      </c>
      <c r="W2000">
        <v>1272</v>
      </c>
      <c r="X2000">
        <v>1272</v>
      </c>
      <c r="AJ2000">
        <v>438</v>
      </c>
      <c r="AK2000">
        <v>25.614035087719</v>
      </c>
      <c r="AL2000">
        <v>438</v>
      </c>
      <c r="AM2000">
        <v>25.614035087719</v>
      </c>
      <c r="AN2000">
        <v>438</v>
      </c>
      <c r="AO2000">
        <v>25.614035087719</v>
      </c>
      <c r="AP2000">
        <v>438</v>
      </c>
      <c r="AQ2000">
        <v>25.614035087719</v>
      </c>
      <c r="AU2000" t="s">
        <v>150</v>
      </c>
      <c r="AV2000" t="s">
        <v>63</v>
      </c>
      <c r="AY2000" t="s">
        <v>115</v>
      </c>
      <c r="BB2000" t="s">
        <v>4996</v>
      </c>
    </row>
    <row r="2001" spans="1:54" x14ac:dyDescent="0.35">
      <c r="A2001">
        <v>2070</v>
      </c>
      <c r="B2001" t="s">
        <v>4997</v>
      </c>
      <c r="C2001">
        <v>2100</v>
      </c>
      <c r="D2001" s="1">
        <v>44409</v>
      </c>
      <c r="E2001" s="1"/>
      <c r="F2001" s="1"/>
      <c r="G2001">
        <v>12</v>
      </c>
      <c r="H2001" t="s">
        <v>55</v>
      </c>
      <c r="I2001" s="1">
        <v>44837</v>
      </c>
      <c r="J2001">
        <v>100</v>
      </c>
      <c r="L2001" t="s">
        <v>4998</v>
      </c>
      <c r="M2001" t="s">
        <v>744</v>
      </c>
      <c r="N2001" t="s">
        <v>75</v>
      </c>
      <c r="O2001" t="s">
        <v>58</v>
      </c>
      <c r="Q2001" t="s">
        <v>1508</v>
      </c>
      <c r="R2001" t="s">
        <v>1473</v>
      </c>
      <c r="U2001" t="s">
        <v>235</v>
      </c>
      <c r="V2001" t="s">
        <v>62</v>
      </c>
      <c r="W2001">
        <v>1600</v>
      </c>
      <c r="X2001">
        <v>1600</v>
      </c>
      <c r="AD2001">
        <v>72</v>
      </c>
      <c r="AF2001">
        <v>1600</v>
      </c>
      <c r="AJ2001">
        <v>500</v>
      </c>
      <c r="AK2001">
        <v>23.809523809523998</v>
      </c>
      <c r="AL2001">
        <v>500</v>
      </c>
      <c r="AM2001">
        <v>23.809523809523998</v>
      </c>
      <c r="AN2001">
        <v>500</v>
      </c>
      <c r="AO2001">
        <v>23.809523809523998</v>
      </c>
      <c r="AP2001">
        <v>500</v>
      </c>
      <c r="AQ2001">
        <v>23.809523809523998</v>
      </c>
      <c r="AU2001" t="s">
        <v>150</v>
      </c>
    </row>
    <row r="2002" spans="1:54" x14ac:dyDescent="0.35">
      <c r="A2002">
        <v>2072</v>
      </c>
      <c r="B2002" t="s">
        <v>4999</v>
      </c>
      <c r="C2002">
        <v>1500</v>
      </c>
      <c r="D2002" s="1">
        <v>44409</v>
      </c>
      <c r="E2002" s="1"/>
      <c r="F2002" s="1"/>
      <c r="G2002">
        <v>5</v>
      </c>
      <c r="H2002" t="s">
        <v>55</v>
      </c>
      <c r="I2002" s="1">
        <v>44628</v>
      </c>
      <c r="M2002" t="s">
        <v>734</v>
      </c>
      <c r="N2002" t="s">
        <v>328</v>
      </c>
      <c r="O2002" t="s">
        <v>58</v>
      </c>
      <c r="Q2002" t="s">
        <v>664</v>
      </c>
      <c r="R2002" t="s">
        <v>5000</v>
      </c>
      <c r="S2002" t="s">
        <v>5001</v>
      </c>
      <c r="U2002" t="s">
        <v>667</v>
      </c>
      <c r="V2002" t="s">
        <v>68</v>
      </c>
      <c r="W2002">
        <v>850</v>
      </c>
      <c r="X2002">
        <v>850</v>
      </c>
      <c r="AJ2002">
        <v>650</v>
      </c>
      <c r="AK2002">
        <v>43.333333333333002</v>
      </c>
      <c r="AL2002">
        <v>650</v>
      </c>
      <c r="AM2002">
        <v>43.333333333333002</v>
      </c>
      <c r="AN2002">
        <v>650</v>
      </c>
      <c r="AO2002">
        <v>43.333333333333002</v>
      </c>
      <c r="AP2002">
        <v>650</v>
      </c>
      <c r="AQ2002">
        <v>43.333333333333002</v>
      </c>
      <c r="AU2002" t="s">
        <v>150</v>
      </c>
      <c r="AV2002" t="s">
        <v>63</v>
      </c>
      <c r="AY2002" t="s">
        <v>115</v>
      </c>
      <c r="BB2002" t="s">
        <v>4996</v>
      </c>
    </row>
    <row r="2003" spans="1:54" x14ac:dyDescent="0.35">
      <c r="A2003">
        <v>2073</v>
      </c>
      <c r="B2003" t="s">
        <v>5002</v>
      </c>
      <c r="C2003">
        <v>5000</v>
      </c>
      <c r="D2003" s="1">
        <v>44409</v>
      </c>
      <c r="E2003" s="1"/>
      <c r="F2003" s="1"/>
      <c r="G2003">
        <v>3</v>
      </c>
      <c r="H2003" t="s">
        <v>55</v>
      </c>
      <c r="I2003" s="1">
        <v>44628</v>
      </c>
      <c r="J2003">
        <v>100</v>
      </c>
      <c r="M2003" t="s">
        <v>744</v>
      </c>
      <c r="N2003" t="s">
        <v>75</v>
      </c>
      <c r="O2003" t="s">
        <v>58</v>
      </c>
      <c r="Q2003" t="s">
        <v>873</v>
      </c>
      <c r="R2003" t="s">
        <v>3535</v>
      </c>
      <c r="S2003" t="s">
        <v>104</v>
      </c>
      <c r="U2003" t="s">
        <v>235</v>
      </c>
      <c r="V2003" t="s">
        <v>62</v>
      </c>
      <c r="AD2003">
        <v>309.125</v>
      </c>
      <c r="AJ2003">
        <v>5000</v>
      </c>
      <c r="AK2003">
        <v>100</v>
      </c>
      <c r="AL2003">
        <v>5000</v>
      </c>
      <c r="AM2003">
        <v>100</v>
      </c>
      <c r="AN2003">
        <v>5000</v>
      </c>
      <c r="AO2003">
        <v>100</v>
      </c>
      <c r="AP2003">
        <v>5000</v>
      </c>
      <c r="AQ2003">
        <v>100</v>
      </c>
      <c r="AU2003" t="s">
        <v>150</v>
      </c>
    </row>
    <row r="2004" spans="1:54" x14ac:dyDescent="0.35">
      <c r="A2004">
        <v>2074</v>
      </c>
      <c r="B2004" t="s">
        <v>5003</v>
      </c>
      <c r="C2004">
        <v>4532</v>
      </c>
      <c r="D2004" s="1">
        <v>44409</v>
      </c>
      <c r="E2004" s="1"/>
      <c r="F2004" s="1"/>
      <c r="G2004">
        <v>2</v>
      </c>
      <c r="H2004" t="s">
        <v>55</v>
      </c>
      <c r="I2004" s="1">
        <v>44628</v>
      </c>
      <c r="J2004">
        <v>100</v>
      </c>
      <c r="L2004" t="s">
        <v>5004</v>
      </c>
      <c r="M2004" t="s">
        <v>734</v>
      </c>
      <c r="N2004" t="s">
        <v>328</v>
      </c>
      <c r="O2004" t="s">
        <v>58</v>
      </c>
      <c r="Q2004" t="s">
        <v>664</v>
      </c>
      <c r="R2004" t="s">
        <v>1824</v>
      </c>
      <c r="S2004" t="s">
        <v>5005</v>
      </c>
      <c r="U2004" t="s">
        <v>667</v>
      </c>
      <c r="V2004" t="s">
        <v>62</v>
      </c>
      <c r="W2004">
        <v>2962</v>
      </c>
      <c r="X2004">
        <v>2962</v>
      </c>
      <c r="AJ2004">
        <v>1570</v>
      </c>
      <c r="AK2004">
        <v>34.642541924094999</v>
      </c>
      <c r="AL2004">
        <v>1570</v>
      </c>
      <c r="AM2004">
        <v>34.642541924094999</v>
      </c>
      <c r="AN2004">
        <v>1570</v>
      </c>
      <c r="AO2004">
        <v>34.642541924094999</v>
      </c>
      <c r="AP2004">
        <v>1570</v>
      </c>
      <c r="AQ2004">
        <v>34.642541924094999</v>
      </c>
      <c r="AU2004" t="s">
        <v>150</v>
      </c>
      <c r="AV2004" t="s">
        <v>63</v>
      </c>
      <c r="AY2004" t="s">
        <v>115</v>
      </c>
      <c r="BB2004" t="s">
        <v>5006</v>
      </c>
    </row>
    <row r="2005" spans="1:54" x14ac:dyDescent="0.35">
      <c r="A2005">
        <v>2075</v>
      </c>
      <c r="B2005" t="s">
        <v>5007</v>
      </c>
      <c r="C2005">
        <v>179</v>
      </c>
      <c r="D2005" s="1">
        <v>44378</v>
      </c>
      <c r="E2005" s="1"/>
      <c r="F2005" s="1"/>
      <c r="G2005">
        <v>1</v>
      </c>
      <c r="H2005" t="s">
        <v>55</v>
      </c>
      <c r="I2005" s="1">
        <v>44650</v>
      </c>
      <c r="J2005">
        <v>100</v>
      </c>
      <c r="L2005" t="s">
        <v>3896</v>
      </c>
      <c r="M2005" t="s">
        <v>744</v>
      </c>
      <c r="N2005" t="s">
        <v>75</v>
      </c>
      <c r="O2005" t="s">
        <v>58</v>
      </c>
      <c r="Q2005" t="s">
        <v>749</v>
      </c>
      <c r="R2005" t="s">
        <v>1615</v>
      </c>
      <c r="S2005" t="s">
        <v>1711</v>
      </c>
      <c r="U2005" t="s">
        <v>235</v>
      </c>
      <c r="V2005" t="s">
        <v>62</v>
      </c>
      <c r="W2005">
        <v>178</v>
      </c>
      <c r="X2005">
        <v>178</v>
      </c>
      <c r="AJ2005">
        <v>1</v>
      </c>
      <c r="AK2005">
        <v>0.55865921787709005</v>
      </c>
      <c r="AL2005">
        <v>1</v>
      </c>
      <c r="AM2005">
        <v>0.55865921787709005</v>
      </c>
      <c r="AN2005">
        <v>1</v>
      </c>
      <c r="AO2005">
        <v>0.55865921787709005</v>
      </c>
      <c r="AP2005">
        <v>1</v>
      </c>
      <c r="AQ2005">
        <v>0.55865921787709005</v>
      </c>
      <c r="AU2005" t="s">
        <v>2022</v>
      </c>
    </row>
    <row r="2006" spans="1:54" x14ac:dyDescent="0.35">
      <c r="A2006">
        <v>2076</v>
      </c>
      <c r="B2006" t="s">
        <v>5008</v>
      </c>
      <c r="C2006">
        <v>2255</v>
      </c>
      <c r="D2006" s="1">
        <v>44440</v>
      </c>
      <c r="E2006" s="1"/>
      <c r="F2006" s="1"/>
      <c r="G2006">
        <v>1</v>
      </c>
      <c r="H2006" t="s">
        <v>55</v>
      </c>
      <c r="I2006" s="1">
        <v>44628</v>
      </c>
      <c r="J2006">
        <v>100</v>
      </c>
      <c r="L2006" t="s">
        <v>5009</v>
      </c>
      <c r="M2006" t="s">
        <v>504</v>
      </c>
      <c r="N2006" t="s">
        <v>75</v>
      </c>
      <c r="O2006" t="s">
        <v>58</v>
      </c>
      <c r="Q2006" t="s">
        <v>873</v>
      </c>
      <c r="R2006" t="s">
        <v>1115</v>
      </c>
      <c r="U2006" t="s">
        <v>235</v>
      </c>
      <c r="V2006" t="s">
        <v>62</v>
      </c>
      <c r="AD2006">
        <v>712</v>
      </c>
      <c r="AJ2006">
        <v>2255</v>
      </c>
      <c r="AK2006">
        <v>100</v>
      </c>
      <c r="AL2006">
        <v>2255</v>
      </c>
      <c r="AM2006">
        <v>100</v>
      </c>
      <c r="AN2006">
        <v>2255</v>
      </c>
      <c r="AO2006">
        <v>100</v>
      </c>
      <c r="AP2006">
        <v>2255</v>
      </c>
      <c r="AQ2006">
        <v>100</v>
      </c>
      <c r="AU2006" t="s">
        <v>95</v>
      </c>
      <c r="AX2006" t="s">
        <v>64</v>
      </c>
      <c r="BB2006" t="s">
        <v>5010</v>
      </c>
    </row>
    <row r="2007" spans="1:54" x14ac:dyDescent="0.35">
      <c r="A2007">
        <v>2077</v>
      </c>
      <c r="B2007" t="s">
        <v>5011</v>
      </c>
      <c r="C2007">
        <v>30000</v>
      </c>
      <c r="D2007" s="1">
        <v>44562</v>
      </c>
      <c r="E2007" s="1"/>
      <c r="F2007" s="1"/>
      <c r="G2007">
        <v>12</v>
      </c>
      <c r="H2007" t="s">
        <v>1165</v>
      </c>
      <c r="I2007" s="1"/>
      <c r="M2007" t="s">
        <v>504</v>
      </c>
      <c r="N2007" t="s">
        <v>75</v>
      </c>
      <c r="O2007" t="s">
        <v>58</v>
      </c>
      <c r="Q2007" t="s">
        <v>834</v>
      </c>
      <c r="R2007" t="s">
        <v>5012</v>
      </c>
      <c r="U2007" t="s">
        <v>235</v>
      </c>
      <c r="V2007" t="s">
        <v>68</v>
      </c>
      <c r="AJ2007">
        <v>30000</v>
      </c>
      <c r="AK2007">
        <v>100</v>
      </c>
      <c r="AL2007">
        <v>30000</v>
      </c>
      <c r="AM2007">
        <v>100</v>
      </c>
      <c r="AN2007">
        <v>30000</v>
      </c>
      <c r="AO2007">
        <v>100</v>
      </c>
      <c r="AP2007">
        <v>30000</v>
      </c>
      <c r="AQ2007">
        <v>100</v>
      </c>
      <c r="AU2007" t="s">
        <v>216</v>
      </c>
      <c r="AV2007" t="s">
        <v>63</v>
      </c>
      <c r="AX2007" t="s">
        <v>63</v>
      </c>
      <c r="BB2007" t="s">
        <v>5013</v>
      </c>
    </row>
    <row r="2008" spans="1:54" x14ac:dyDescent="0.35">
      <c r="A2008">
        <v>2078</v>
      </c>
      <c r="B2008" t="s">
        <v>5014</v>
      </c>
      <c r="C2008">
        <v>8000</v>
      </c>
      <c r="D2008" s="1">
        <v>45200</v>
      </c>
      <c r="E2008" s="1"/>
      <c r="F2008" s="1"/>
      <c r="G2008">
        <v>12</v>
      </c>
      <c r="H2008" t="s">
        <v>55</v>
      </c>
      <c r="I2008" s="1">
        <v>45189</v>
      </c>
      <c r="M2008" t="s">
        <v>744</v>
      </c>
      <c r="N2008" t="s">
        <v>744</v>
      </c>
      <c r="O2008" t="s">
        <v>58</v>
      </c>
      <c r="Q2008" t="s">
        <v>749</v>
      </c>
      <c r="R2008" t="s">
        <v>1384</v>
      </c>
      <c r="S2008" t="s">
        <v>3010</v>
      </c>
      <c r="U2008" t="s">
        <v>235</v>
      </c>
      <c r="V2008" t="s">
        <v>68</v>
      </c>
      <c r="AJ2008">
        <v>8000</v>
      </c>
      <c r="AK2008">
        <v>100</v>
      </c>
      <c r="AL2008">
        <v>8000</v>
      </c>
      <c r="AM2008">
        <v>100</v>
      </c>
      <c r="AN2008">
        <v>8000</v>
      </c>
      <c r="AO2008">
        <v>100</v>
      </c>
      <c r="AP2008">
        <v>8000</v>
      </c>
      <c r="AQ2008">
        <v>100</v>
      </c>
      <c r="AR2008" t="s">
        <v>4985</v>
      </c>
      <c r="AS2008" t="s">
        <v>4975</v>
      </c>
      <c r="AU2008" t="s">
        <v>150</v>
      </c>
      <c r="AV2008" t="s">
        <v>63</v>
      </c>
      <c r="AX2008" t="s">
        <v>2644</v>
      </c>
      <c r="BB2008" t="s">
        <v>5015</v>
      </c>
    </row>
    <row r="2009" spans="1:54" x14ac:dyDescent="0.35">
      <c r="A2009">
        <v>2079</v>
      </c>
      <c r="B2009" t="s">
        <v>5016</v>
      </c>
      <c r="C2009">
        <v>1500</v>
      </c>
      <c r="D2009" s="1">
        <v>44440</v>
      </c>
      <c r="E2009" s="1"/>
      <c r="F2009" s="1"/>
      <c r="G2009">
        <v>3</v>
      </c>
      <c r="H2009" t="s">
        <v>55</v>
      </c>
      <c r="I2009" s="1">
        <v>44628</v>
      </c>
      <c r="J2009">
        <v>100</v>
      </c>
      <c r="L2009" t="s">
        <v>5017</v>
      </c>
      <c r="M2009" t="s">
        <v>744</v>
      </c>
      <c r="N2009" t="s">
        <v>75</v>
      </c>
      <c r="O2009" t="s">
        <v>58</v>
      </c>
      <c r="Q2009" t="s">
        <v>756</v>
      </c>
      <c r="R2009" t="s">
        <v>1035</v>
      </c>
      <c r="S2009" t="s">
        <v>2862</v>
      </c>
      <c r="U2009" t="s">
        <v>235</v>
      </c>
      <c r="V2009" t="s">
        <v>62</v>
      </c>
      <c r="W2009">
        <v>90</v>
      </c>
      <c r="X2009">
        <v>90</v>
      </c>
      <c r="AD2009">
        <v>376</v>
      </c>
      <c r="AF2009">
        <v>90</v>
      </c>
      <c r="AJ2009">
        <v>1410</v>
      </c>
      <c r="AK2009">
        <v>94</v>
      </c>
      <c r="AL2009">
        <v>1410</v>
      </c>
      <c r="AM2009">
        <v>94</v>
      </c>
      <c r="AN2009">
        <v>1410</v>
      </c>
      <c r="AO2009">
        <v>94</v>
      </c>
      <c r="AP2009">
        <v>1410</v>
      </c>
      <c r="AQ2009">
        <v>94</v>
      </c>
      <c r="AU2009" t="s">
        <v>81</v>
      </c>
      <c r="BB2009" t="s">
        <v>5018</v>
      </c>
    </row>
    <row r="2010" spans="1:54" x14ac:dyDescent="0.35">
      <c r="A2010">
        <v>2080</v>
      </c>
      <c r="B2010" t="s">
        <v>5019</v>
      </c>
      <c r="C2010">
        <v>150</v>
      </c>
      <c r="D2010" s="1">
        <v>44409</v>
      </c>
      <c r="E2010" s="1"/>
      <c r="F2010" s="1"/>
      <c r="G2010">
        <v>12</v>
      </c>
      <c r="H2010" t="s">
        <v>55</v>
      </c>
      <c r="I2010" s="1">
        <v>44953</v>
      </c>
      <c r="J2010">
        <v>100</v>
      </c>
      <c r="L2010" t="s">
        <v>5020</v>
      </c>
      <c r="M2010" t="s">
        <v>504</v>
      </c>
      <c r="N2010" t="s">
        <v>75</v>
      </c>
      <c r="O2010" t="s">
        <v>58</v>
      </c>
      <c r="Q2010" t="s">
        <v>745</v>
      </c>
      <c r="R2010" t="s">
        <v>3463</v>
      </c>
      <c r="U2010" t="s">
        <v>235</v>
      </c>
      <c r="V2010" t="s">
        <v>62</v>
      </c>
      <c r="W2010">
        <v>100</v>
      </c>
      <c r="X2010">
        <v>100</v>
      </c>
      <c r="AJ2010">
        <v>50</v>
      </c>
      <c r="AK2010">
        <v>33.333333333333002</v>
      </c>
      <c r="AL2010">
        <v>50</v>
      </c>
      <c r="AM2010">
        <v>33.333333333333002</v>
      </c>
      <c r="AN2010">
        <v>50</v>
      </c>
      <c r="AO2010">
        <v>33.333333333333002</v>
      </c>
      <c r="AP2010">
        <v>50</v>
      </c>
      <c r="AQ2010">
        <v>33.333333333333002</v>
      </c>
      <c r="AU2010" t="s">
        <v>95</v>
      </c>
      <c r="AV2010" t="s">
        <v>63</v>
      </c>
      <c r="AX2010" t="s">
        <v>64</v>
      </c>
    </row>
    <row r="2011" spans="1:54" x14ac:dyDescent="0.35">
      <c r="A2011">
        <v>2081</v>
      </c>
      <c r="B2011" t="s">
        <v>5021</v>
      </c>
      <c r="C2011">
        <v>480</v>
      </c>
      <c r="D2011" s="1">
        <v>44409</v>
      </c>
      <c r="E2011" s="1"/>
      <c r="F2011" s="1"/>
      <c r="G2011">
        <v>2</v>
      </c>
      <c r="H2011" t="s">
        <v>55</v>
      </c>
      <c r="I2011" s="1">
        <v>44628</v>
      </c>
      <c r="J2011">
        <v>100</v>
      </c>
      <c r="L2011" t="s">
        <v>5022</v>
      </c>
      <c r="M2011" t="s">
        <v>734</v>
      </c>
      <c r="N2011" t="s">
        <v>328</v>
      </c>
      <c r="O2011" t="s">
        <v>58</v>
      </c>
      <c r="Q2011" t="s">
        <v>664</v>
      </c>
      <c r="R2011" t="s">
        <v>1840</v>
      </c>
      <c r="U2011" t="s">
        <v>667</v>
      </c>
      <c r="V2011" t="s">
        <v>62</v>
      </c>
      <c r="W2011">
        <v>265</v>
      </c>
      <c r="X2011">
        <v>265</v>
      </c>
      <c r="AJ2011">
        <v>215</v>
      </c>
      <c r="AK2011">
        <v>44.791666666666998</v>
      </c>
      <c r="AL2011">
        <v>215</v>
      </c>
      <c r="AM2011">
        <v>44.791666666666998</v>
      </c>
      <c r="AN2011">
        <v>215</v>
      </c>
      <c r="AO2011">
        <v>44.791666666666998</v>
      </c>
      <c r="AP2011">
        <v>215</v>
      </c>
      <c r="AQ2011">
        <v>44.791666666666998</v>
      </c>
      <c r="AU2011" t="s">
        <v>150</v>
      </c>
      <c r="AV2011" t="s">
        <v>63</v>
      </c>
      <c r="AY2011" t="s">
        <v>115</v>
      </c>
      <c r="BB2011" t="s">
        <v>5023</v>
      </c>
    </row>
    <row r="2012" spans="1:54" x14ac:dyDescent="0.35">
      <c r="A2012">
        <v>2082</v>
      </c>
      <c r="B2012" t="s">
        <v>5024</v>
      </c>
      <c r="C2012">
        <v>1120</v>
      </c>
      <c r="D2012" s="1">
        <v>44440</v>
      </c>
      <c r="E2012" s="1"/>
      <c r="F2012" s="1"/>
      <c r="G2012">
        <v>4</v>
      </c>
      <c r="H2012" t="s">
        <v>55</v>
      </c>
      <c r="I2012" s="1">
        <v>44701</v>
      </c>
      <c r="J2012">
        <v>100</v>
      </c>
      <c r="L2012" t="s">
        <v>5025</v>
      </c>
      <c r="M2012" t="s">
        <v>744</v>
      </c>
      <c r="N2012" t="s">
        <v>75</v>
      </c>
      <c r="O2012" t="s">
        <v>58</v>
      </c>
      <c r="Q2012" t="s">
        <v>233</v>
      </c>
      <c r="R2012" t="s">
        <v>1615</v>
      </c>
      <c r="S2012" t="s">
        <v>1711</v>
      </c>
      <c r="U2012" t="s">
        <v>235</v>
      </c>
      <c r="V2012" t="s">
        <v>62</v>
      </c>
      <c r="AD2012">
        <v>464.1875</v>
      </c>
      <c r="AJ2012">
        <v>1120</v>
      </c>
      <c r="AK2012">
        <v>100</v>
      </c>
      <c r="AL2012">
        <v>1120</v>
      </c>
      <c r="AM2012">
        <v>100</v>
      </c>
      <c r="AN2012">
        <v>1120</v>
      </c>
      <c r="AO2012">
        <v>100</v>
      </c>
      <c r="AP2012">
        <v>1120</v>
      </c>
      <c r="AQ2012">
        <v>100</v>
      </c>
      <c r="AU2012" t="s">
        <v>2022</v>
      </c>
      <c r="BB2012" t="s">
        <v>5026</v>
      </c>
    </row>
    <row r="2013" spans="1:54" x14ac:dyDescent="0.35">
      <c r="A2013">
        <v>2083</v>
      </c>
      <c r="B2013" t="s">
        <v>5027</v>
      </c>
      <c r="C2013">
        <v>400</v>
      </c>
      <c r="D2013" s="1">
        <v>44440</v>
      </c>
      <c r="E2013" s="1"/>
      <c r="F2013" s="1"/>
      <c r="G2013">
        <v>1</v>
      </c>
      <c r="H2013" t="s">
        <v>55</v>
      </c>
      <c r="I2013" s="1">
        <v>44628</v>
      </c>
      <c r="J2013">
        <v>100</v>
      </c>
      <c r="L2013" t="s">
        <v>5028</v>
      </c>
      <c r="M2013" t="s">
        <v>744</v>
      </c>
      <c r="N2013" t="s">
        <v>75</v>
      </c>
      <c r="O2013" t="s">
        <v>58</v>
      </c>
      <c r="Q2013" t="s">
        <v>233</v>
      </c>
      <c r="R2013" t="s">
        <v>1615</v>
      </c>
      <c r="S2013" t="s">
        <v>1711</v>
      </c>
      <c r="U2013" t="s">
        <v>235</v>
      </c>
      <c r="V2013" t="s">
        <v>62</v>
      </c>
      <c r="AD2013">
        <v>110</v>
      </c>
      <c r="AJ2013">
        <v>400</v>
      </c>
      <c r="AK2013">
        <v>100</v>
      </c>
      <c r="AL2013">
        <v>400</v>
      </c>
      <c r="AM2013">
        <v>100</v>
      </c>
      <c r="AN2013">
        <v>400</v>
      </c>
      <c r="AO2013">
        <v>100</v>
      </c>
      <c r="AP2013">
        <v>400</v>
      </c>
      <c r="AQ2013">
        <v>100</v>
      </c>
      <c r="AU2013" t="s">
        <v>2022</v>
      </c>
      <c r="BB2013" t="s">
        <v>5029</v>
      </c>
    </row>
    <row r="2014" spans="1:54" x14ac:dyDescent="0.35">
      <c r="A2014">
        <v>2084</v>
      </c>
      <c r="B2014" t="s">
        <v>5030</v>
      </c>
      <c r="C2014">
        <v>900</v>
      </c>
      <c r="D2014" s="1">
        <v>44348</v>
      </c>
      <c r="E2014" s="1"/>
      <c r="F2014" s="1"/>
      <c r="G2014">
        <v>12</v>
      </c>
      <c r="H2014" t="s">
        <v>55</v>
      </c>
      <c r="I2014" s="1">
        <v>44701</v>
      </c>
      <c r="J2014">
        <v>100</v>
      </c>
      <c r="L2014" t="s">
        <v>5031</v>
      </c>
      <c r="M2014" t="s">
        <v>744</v>
      </c>
      <c r="N2014" t="s">
        <v>75</v>
      </c>
      <c r="O2014" t="s">
        <v>58</v>
      </c>
      <c r="Q2014" t="s">
        <v>3976</v>
      </c>
      <c r="R2014" t="s">
        <v>1044</v>
      </c>
      <c r="S2014" t="s">
        <v>2704</v>
      </c>
      <c r="U2014" t="s">
        <v>235</v>
      </c>
      <c r="V2014" t="s">
        <v>62</v>
      </c>
      <c r="AD2014">
        <v>84</v>
      </c>
      <c r="AJ2014">
        <v>900</v>
      </c>
      <c r="AK2014">
        <v>100</v>
      </c>
      <c r="AL2014">
        <v>900</v>
      </c>
      <c r="AM2014">
        <v>100</v>
      </c>
      <c r="AN2014">
        <v>900</v>
      </c>
      <c r="AO2014">
        <v>100</v>
      </c>
      <c r="AP2014">
        <v>900</v>
      </c>
      <c r="AQ2014">
        <v>100</v>
      </c>
      <c r="AU2014" t="s">
        <v>343</v>
      </c>
      <c r="BB2014" t="s">
        <v>5032</v>
      </c>
    </row>
    <row r="2015" spans="1:54" x14ac:dyDescent="0.35">
      <c r="A2015">
        <v>2085</v>
      </c>
      <c r="B2015" t="s">
        <v>5033</v>
      </c>
      <c r="C2015">
        <v>3197</v>
      </c>
      <c r="D2015" s="1">
        <v>44440</v>
      </c>
      <c r="E2015" s="1"/>
      <c r="F2015" s="1"/>
      <c r="G2015">
        <v>1</v>
      </c>
      <c r="H2015" t="s">
        <v>55</v>
      </c>
      <c r="I2015" s="1">
        <v>44628</v>
      </c>
      <c r="J2015">
        <v>100</v>
      </c>
      <c r="L2015" t="s">
        <v>5034</v>
      </c>
      <c r="M2015" t="s">
        <v>734</v>
      </c>
      <c r="N2015" t="s">
        <v>328</v>
      </c>
      <c r="O2015" t="s">
        <v>58</v>
      </c>
      <c r="Q2015" t="s">
        <v>664</v>
      </c>
      <c r="R2015" t="s">
        <v>5035</v>
      </c>
      <c r="S2015" t="s">
        <v>5036</v>
      </c>
      <c r="U2015" t="s">
        <v>667</v>
      </c>
      <c r="V2015" t="s">
        <v>62</v>
      </c>
      <c r="W2015">
        <v>2481</v>
      </c>
      <c r="X2015">
        <v>2481</v>
      </c>
      <c r="AJ2015">
        <v>716</v>
      </c>
      <c r="AK2015">
        <v>22.395996246481001</v>
      </c>
      <c r="AL2015">
        <v>716</v>
      </c>
      <c r="AM2015">
        <v>22.395996246481001</v>
      </c>
      <c r="AN2015">
        <v>716</v>
      </c>
      <c r="AO2015">
        <v>22.395996246481001</v>
      </c>
      <c r="AP2015">
        <v>716</v>
      </c>
      <c r="AQ2015">
        <v>22.395996246481001</v>
      </c>
      <c r="AU2015" t="s">
        <v>150</v>
      </c>
      <c r="AV2015" t="s">
        <v>63</v>
      </c>
      <c r="AY2015" t="s">
        <v>115</v>
      </c>
      <c r="BB2015" t="s">
        <v>5037</v>
      </c>
    </row>
    <row r="2016" spans="1:54" x14ac:dyDescent="0.35">
      <c r="A2016">
        <v>2086</v>
      </c>
      <c r="B2016" t="s">
        <v>5038</v>
      </c>
      <c r="C2016">
        <v>3757</v>
      </c>
      <c r="D2016" s="1">
        <v>44440</v>
      </c>
      <c r="E2016" s="1"/>
      <c r="F2016" s="1"/>
      <c r="G2016">
        <v>2</v>
      </c>
      <c r="H2016" t="s">
        <v>55</v>
      </c>
      <c r="I2016" s="1">
        <v>44628</v>
      </c>
      <c r="J2016">
        <v>100</v>
      </c>
      <c r="L2016" t="s">
        <v>5039</v>
      </c>
      <c r="M2016" t="s">
        <v>734</v>
      </c>
      <c r="N2016" t="s">
        <v>328</v>
      </c>
      <c r="O2016" t="s">
        <v>58</v>
      </c>
      <c r="Q2016" t="s">
        <v>664</v>
      </c>
      <c r="R2016" t="s">
        <v>5040</v>
      </c>
      <c r="S2016" t="s">
        <v>5041</v>
      </c>
      <c r="U2016" t="s">
        <v>667</v>
      </c>
      <c r="V2016" t="s">
        <v>62</v>
      </c>
      <c r="W2016">
        <v>2624</v>
      </c>
      <c r="X2016">
        <v>2624</v>
      </c>
      <c r="AD2016">
        <v>40</v>
      </c>
      <c r="AF2016">
        <v>1657</v>
      </c>
      <c r="AJ2016">
        <v>1133</v>
      </c>
      <c r="AK2016">
        <v>30.157040191642</v>
      </c>
      <c r="AL2016">
        <v>1133</v>
      </c>
      <c r="AM2016">
        <v>30.157040191642</v>
      </c>
      <c r="AN2016">
        <v>1133</v>
      </c>
      <c r="AO2016">
        <v>30.157040191642</v>
      </c>
      <c r="AP2016">
        <v>1133</v>
      </c>
      <c r="AQ2016">
        <v>30.157040191642</v>
      </c>
      <c r="AU2016" t="s">
        <v>150</v>
      </c>
      <c r="AV2016" t="s">
        <v>63</v>
      </c>
      <c r="AY2016" t="s">
        <v>115</v>
      </c>
      <c r="BB2016" t="s">
        <v>5042</v>
      </c>
    </row>
    <row r="2017" spans="1:54" x14ac:dyDescent="0.35">
      <c r="A2017">
        <v>2087</v>
      </c>
      <c r="B2017" t="s">
        <v>5043</v>
      </c>
      <c r="C2017">
        <v>16250</v>
      </c>
      <c r="D2017" s="1">
        <v>44531</v>
      </c>
      <c r="E2017" s="1"/>
      <c r="F2017" s="1"/>
      <c r="G2017">
        <v>6</v>
      </c>
      <c r="H2017" t="s">
        <v>55</v>
      </c>
      <c r="I2017" s="1">
        <v>44497</v>
      </c>
      <c r="M2017" t="s">
        <v>66</v>
      </c>
      <c r="N2017" t="s">
        <v>66</v>
      </c>
      <c r="O2017" t="s">
        <v>58</v>
      </c>
      <c r="Q2017" t="s">
        <v>109</v>
      </c>
      <c r="R2017" t="s">
        <v>5044</v>
      </c>
      <c r="S2017" t="s">
        <v>5045</v>
      </c>
      <c r="U2017" t="s">
        <v>61</v>
      </c>
      <c r="V2017" t="s">
        <v>68</v>
      </c>
      <c r="AJ2017">
        <v>16250</v>
      </c>
      <c r="AK2017">
        <v>100</v>
      </c>
      <c r="AL2017">
        <v>16250</v>
      </c>
      <c r="AM2017">
        <v>100</v>
      </c>
      <c r="AN2017">
        <v>16250</v>
      </c>
      <c r="AO2017">
        <v>100</v>
      </c>
      <c r="AP2017">
        <v>16250</v>
      </c>
      <c r="AQ2017">
        <v>100</v>
      </c>
      <c r="AU2017" t="s">
        <v>95</v>
      </c>
      <c r="AV2017" t="s">
        <v>64</v>
      </c>
      <c r="AX2017" t="s">
        <v>63</v>
      </c>
      <c r="AY2017" t="s">
        <v>3326</v>
      </c>
      <c r="AZ2017" t="s">
        <v>180</v>
      </c>
      <c r="BB2017" t="s">
        <v>5046</v>
      </c>
    </row>
    <row r="2018" spans="1:54" x14ac:dyDescent="0.35">
      <c r="A2018">
        <v>2088</v>
      </c>
      <c r="B2018" t="s">
        <v>5047</v>
      </c>
      <c r="C2018">
        <v>13000</v>
      </c>
      <c r="D2018" s="1">
        <v>44531</v>
      </c>
      <c r="E2018" s="1"/>
      <c r="F2018" s="1"/>
      <c r="G2018">
        <v>6</v>
      </c>
      <c r="H2018" t="s">
        <v>55</v>
      </c>
      <c r="I2018" s="1">
        <v>44628</v>
      </c>
      <c r="M2018" t="s">
        <v>328</v>
      </c>
      <c r="N2018" t="s">
        <v>66</v>
      </c>
      <c r="O2018" t="s">
        <v>58</v>
      </c>
      <c r="Q2018" t="s">
        <v>749</v>
      </c>
      <c r="R2018" t="s">
        <v>5044</v>
      </c>
      <c r="S2018" t="s">
        <v>5045</v>
      </c>
      <c r="U2018" t="s">
        <v>235</v>
      </c>
      <c r="V2018" t="s">
        <v>68</v>
      </c>
      <c r="AD2018">
        <v>48</v>
      </c>
      <c r="AJ2018">
        <v>13000</v>
      </c>
      <c r="AK2018">
        <v>100</v>
      </c>
      <c r="AL2018">
        <v>13000</v>
      </c>
      <c r="AM2018">
        <v>100</v>
      </c>
      <c r="AN2018">
        <v>13000</v>
      </c>
      <c r="AO2018">
        <v>100</v>
      </c>
      <c r="AP2018">
        <v>13000</v>
      </c>
      <c r="AQ2018">
        <v>100</v>
      </c>
      <c r="AU2018" t="s">
        <v>95</v>
      </c>
      <c r="AV2018" t="s">
        <v>64</v>
      </c>
      <c r="AX2018" t="s">
        <v>63</v>
      </c>
      <c r="AY2018" t="s">
        <v>2789</v>
      </c>
      <c r="AZ2018" t="s">
        <v>180</v>
      </c>
      <c r="BB2018" t="s">
        <v>5048</v>
      </c>
    </row>
    <row r="2019" spans="1:54" x14ac:dyDescent="0.35">
      <c r="A2019">
        <v>2089</v>
      </c>
      <c r="B2019" t="s">
        <v>5049</v>
      </c>
      <c r="C2019">
        <v>24000</v>
      </c>
      <c r="D2019" s="1">
        <v>44652</v>
      </c>
      <c r="E2019" s="1"/>
      <c r="F2019" s="1"/>
      <c r="G2019">
        <v>12</v>
      </c>
      <c r="H2019" t="s">
        <v>55</v>
      </c>
      <c r="I2019" s="1">
        <v>45188</v>
      </c>
      <c r="M2019" t="s">
        <v>104</v>
      </c>
      <c r="N2019" t="s">
        <v>66</v>
      </c>
      <c r="O2019" t="s">
        <v>58</v>
      </c>
      <c r="Q2019" t="s">
        <v>109</v>
      </c>
      <c r="R2019" t="s">
        <v>4259</v>
      </c>
      <c r="S2019" t="s">
        <v>4260</v>
      </c>
      <c r="U2019" t="s">
        <v>61</v>
      </c>
      <c r="V2019" t="s">
        <v>68</v>
      </c>
      <c r="AJ2019">
        <v>24000</v>
      </c>
      <c r="AK2019">
        <v>100</v>
      </c>
      <c r="AL2019">
        <v>24000</v>
      </c>
      <c r="AM2019">
        <v>100</v>
      </c>
      <c r="AN2019">
        <v>24000</v>
      </c>
      <c r="AO2019">
        <v>100</v>
      </c>
      <c r="AP2019">
        <v>24000</v>
      </c>
      <c r="AQ2019">
        <v>100</v>
      </c>
      <c r="AR2019" t="s">
        <v>4974</v>
      </c>
      <c r="AS2019" t="s">
        <v>5050</v>
      </c>
      <c r="AU2019" t="s">
        <v>343</v>
      </c>
      <c r="AV2019" t="s">
        <v>64</v>
      </c>
      <c r="AX2019" t="s">
        <v>63</v>
      </c>
      <c r="AY2019" t="s">
        <v>5051</v>
      </c>
      <c r="BB2019" t="s">
        <v>5052</v>
      </c>
    </row>
    <row r="2020" spans="1:54" x14ac:dyDescent="0.35">
      <c r="A2020">
        <v>2090</v>
      </c>
      <c r="B2020" t="s">
        <v>5053</v>
      </c>
      <c r="C2020">
        <v>1800</v>
      </c>
      <c r="D2020" s="1">
        <v>44470</v>
      </c>
      <c r="E2020" s="1"/>
      <c r="F2020" s="1"/>
      <c r="G2020">
        <v>1</v>
      </c>
      <c r="H2020" t="s">
        <v>55</v>
      </c>
      <c r="I2020" s="1">
        <v>44628</v>
      </c>
      <c r="J2020">
        <v>100</v>
      </c>
      <c r="L2020" t="s">
        <v>5054</v>
      </c>
      <c r="M2020" t="s">
        <v>328</v>
      </c>
      <c r="N2020" t="s">
        <v>328</v>
      </c>
      <c r="O2020" t="s">
        <v>58</v>
      </c>
      <c r="Q2020" t="s">
        <v>749</v>
      </c>
      <c r="R2020" t="s">
        <v>3342</v>
      </c>
      <c r="U2020" t="s">
        <v>235</v>
      </c>
      <c r="V2020" t="s">
        <v>62</v>
      </c>
      <c r="W2020">
        <v>1000</v>
      </c>
      <c r="X2020">
        <v>1000</v>
      </c>
      <c r="AD2020">
        <v>216</v>
      </c>
      <c r="AF2020">
        <v>1000</v>
      </c>
      <c r="AJ2020">
        <v>800</v>
      </c>
      <c r="AK2020">
        <v>44.444444444444002</v>
      </c>
      <c r="AL2020">
        <v>800</v>
      </c>
      <c r="AM2020">
        <v>44.444444444444002</v>
      </c>
      <c r="AN2020">
        <v>800</v>
      </c>
      <c r="AO2020">
        <v>44.444444444444002</v>
      </c>
      <c r="AP2020">
        <v>800</v>
      </c>
      <c r="AQ2020">
        <v>44.444444444444002</v>
      </c>
      <c r="AU2020" t="s">
        <v>150</v>
      </c>
      <c r="AV2020" t="s">
        <v>63</v>
      </c>
      <c r="BB2020" t="s">
        <v>5055</v>
      </c>
    </row>
    <row r="2021" spans="1:54" x14ac:dyDescent="0.35">
      <c r="A2021">
        <v>2091</v>
      </c>
      <c r="B2021" t="s">
        <v>5056</v>
      </c>
      <c r="C2021">
        <v>1500</v>
      </c>
      <c r="D2021" s="1">
        <v>44440</v>
      </c>
      <c r="E2021" s="1"/>
      <c r="F2021" s="1"/>
      <c r="G2021">
        <v>2</v>
      </c>
      <c r="H2021" t="s">
        <v>55</v>
      </c>
      <c r="I2021" s="1">
        <v>44628</v>
      </c>
      <c r="J2021">
        <v>100</v>
      </c>
      <c r="L2021" t="s">
        <v>5057</v>
      </c>
      <c r="M2021" t="s">
        <v>744</v>
      </c>
      <c r="N2021" t="s">
        <v>75</v>
      </c>
      <c r="O2021" t="s">
        <v>58</v>
      </c>
      <c r="Q2021" t="s">
        <v>739</v>
      </c>
      <c r="R2021" t="s">
        <v>3039</v>
      </c>
      <c r="U2021" t="s">
        <v>235</v>
      </c>
      <c r="V2021" t="s">
        <v>62</v>
      </c>
      <c r="AD2021">
        <v>347.75</v>
      </c>
      <c r="AJ2021">
        <v>1500</v>
      </c>
      <c r="AK2021">
        <v>100</v>
      </c>
      <c r="AL2021">
        <v>1500</v>
      </c>
      <c r="AM2021">
        <v>100</v>
      </c>
      <c r="AN2021">
        <v>1500</v>
      </c>
      <c r="AO2021">
        <v>100</v>
      </c>
      <c r="AP2021">
        <v>1500</v>
      </c>
      <c r="AQ2021">
        <v>100</v>
      </c>
      <c r="AU2021" t="s">
        <v>150</v>
      </c>
      <c r="AV2021" t="s">
        <v>63</v>
      </c>
      <c r="AX2021" t="s">
        <v>64</v>
      </c>
      <c r="BB2021" t="s">
        <v>5058</v>
      </c>
    </row>
    <row r="2022" spans="1:54" x14ac:dyDescent="0.35">
      <c r="A2022">
        <v>2092</v>
      </c>
      <c r="B2022" t="s">
        <v>5059</v>
      </c>
      <c r="C2022">
        <v>10800</v>
      </c>
      <c r="D2022" s="1">
        <v>44470</v>
      </c>
      <c r="E2022" s="1"/>
      <c r="F2022" s="1"/>
      <c r="G2022">
        <v>4</v>
      </c>
      <c r="H2022" t="s">
        <v>55</v>
      </c>
      <c r="I2022" s="1">
        <v>44862</v>
      </c>
      <c r="J2022">
        <v>100</v>
      </c>
      <c r="L2022" t="s">
        <v>5060</v>
      </c>
      <c r="M2022" t="s">
        <v>299</v>
      </c>
      <c r="N2022" t="s">
        <v>57</v>
      </c>
      <c r="O2022" t="s">
        <v>58</v>
      </c>
      <c r="Q2022" t="s">
        <v>196</v>
      </c>
      <c r="R2022" t="s">
        <v>3302</v>
      </c>
      <c r="T2022" t="s">
        <v>99</v>
      </c>
      <c r="U2022" t="s">
        <v>61</v>
      </c>
      <c r="V2022" t="s">
        <v>62</v>
      </c>
      <c r="AD2022">
        <v>2950</v>
      </c>
      <c r="AJ2022">
        <v>10800</v>
      </c>
      <c r="AK2022">
        <v>100</v>
      </c>
      <c r="AL2022">
        <v>10800</v>
      </c>
      <c r="AM2022">
        <v>100</v>
      </c>
      <c r="AN2022">
        <v>10800</v>
      </c>
      <c r="AO2022">
        <v>100</v>
      </c>
      <c r="AP2022">
        <v>10800</v>
      </c>
      <c r="AQ2022">
        <v>100</v>
      </c>
      <c r="AS2022" t="s">
        <v>268</v>
      </c>
      <c r="AT2022" t="s">
        <v>100</v>
      </c>
      <c r="AU2022" t="s">
        <v>150</v>
      </c>
      <c r="AV2022" t="s">
        <v>64</v>
      </c>
    </row>
    <row r="2023" spans="1:54" x14ac:dyDescent="0.35">
      <c r="A2023">
        <v>2093</v>
      </c>
      <c r="B2023" t="s">
        <v>5061</v>
      </c>
      <c r="C2023">
        <v>2000</v>
      </c>
      <c r="D2023" s="1">
        <v>44440</v>
      </c>
      <c r="E2023" s="1"/>
      <c r="F2023" s="1"/>
      <c r="G2023">
        <v>2</v>
      </c>
      <c r="H2023" t="s">
        <v>55</v>
      </c>
      <c r="I2023" s="1">
        <v>44628</v>
      </c>
      <c r="M2023" t="s">
        <v>734</v>
      </c>
      <c r="N2023" t="s">
        <v>328</v>
      </c>
      <c r="O2023" t="s">
        <v>58</v>
      </c>
      <c r="Q2023" t="s">
        <v>664</v>
      </c>
      <c r="R2023" t="s">
        <v>1483</v>
      </c>
      <c r="S2023" t="s">
        <v>2653</v>
      </c>
      <c r="U2023" t="s">
        <v>667</v>
      </c>
      <c r="V2023" t="s">
        <v>68</v>
      </c>
      <c r="W2023">
        <v>1400</v>
      </c>
      <c r="X2023">
        <v>1400</v>
      </c>
      <c r="AJ2023">
        <v>600</v>
      </c>
      <c r="AK2023">
        <v>30</v>
      </c>
      <c r="AL2023">
        <v>600</v>
      </c>
      <c r="AM2023">
        <v>30</v>
      </c>
      <c r="AN2023">
        <v>600</v>
      </c>
      <c r="AO2023">
        <v>30</v>
      </c>
      <c r="AP2023">
        <v>600</v>
      </c>
      <c r="AQ2023">
        <v>30</v>
      </c>
      <c r="AU2023" t="s">
        <v>150</v>
      </c>
      <c r="AV2023" t="s">
        <v>63</v>
      </c>
      <c r="AY2023" t="s">
        <v>115</v>
      </c>
      <c r="BB2023" t="s">
        <v>5062</v>
      </c>
    </row>
    <row r="2024" spans="1:54" x14ac:dyDescent="0.35">
      <c r="A2024">
        <v>2094</v>
      </c>
      <c r="B2024" t="s">
        <v>5063</v>
      </c>
      <c r="C2024">
        <v>852</v>
      </c>
      <c r="D2024" s="1">
        <v>44470</v>
      </c>
      <c r="E2024" s="1"/>
      <c r="F2024" s="1"/>
      <c r="G2024">
        <v>1</v>
      </c>
      <c r="H2024" t="s">
        <v>55</v>
      </c>
      <c r="I2024" s="1">
        <v>44628</v>
      </c>
      <c r="J2024">
        <v>100</v>
      </c>
      <c r="L2024" t="s">
        <v>5064</v>
      </c>
      <c r="M2024" t="s">
        <v>734</v>
      </c>
      <c r="N2024" t="s">
        <v>328</v>
      </c>
      <c r="O2024" t="s">
        <v>58</v>
      </c>
      <c r="Q2024" t="s">
        <v>664</v>
      </c>
      <c r="R2024" t="s">
        <v>5065</v>
      </c>
      <c r="S2024" t="s">
        <v>5066</v>
      </c>
      <c r="U2024" t="s">
        <v>667</v>
      </c>
      <c r="V2024" t="s">
        <v>62</v>
      </c>
      <c r="W2024">
        <v>481</v>
      </c>
      <c r="X2024">
        <v>481</v>
      </c>
      <c r="AJ2024">
        <v>371</v>
      </c>
      <c r="AK2024">
        <v>43.544600938967001</v>
      </c>
      <c r="AL2024">
        <v>371</v>
      </c>
      <c r="AM2024">
        <v>43.544600938967001</v>
      </c>
      <c r="AN2024">
        <v>371</v>
      </c>
      <c r="AO2024">
        <v>43.544600938967001</v>
      </c>
      <c r="AP2024">
        <v>371</v>
      </c>
      <c r="AQ2024">
        <v>43.544600938967001</v>
      </c>
      <c r="AU2024" t="s">
        <v>150</v>
      </c>
      <c r="AV2024" t="s">
        <v>63</v>
      </c>
      <c r="AY2024" t="s">
        <v>115</v>
      </c>
      <c r="BB2024" t="s">
        <v>5067</v>
      </c>
    </row>
    <row r="2025" spans="1:54" x14ac:dyDescent="0.35">
      <c r="A2025">
        <v>2095</v>
      </c>
      <c r="B2025" t="s">
        <v>5068</v>
      </c>
      <c r="C2025">
        <v>5595</v>
      </c>
      <c r="D2025" s="1">
        <v>44440</v>
      </c>
      <c r="E2025" s="1"/>
      <c r="F2025" s="1"/>
      <c r="G2025">
        <v>2</v>
      </c>
      <c r="H2025" t="s">
        <v>55</v>
      </c>
      <c r="I2025" s="1">
        <v>44628</v>
      </c>
      <c r="J2025">
        <v>100</v>
      </c>
      <c r="L2025" t="s">
        <v>5069</v>
      </c>
      <c r="M2025" t="s">
        <v>734</v>
      </c>
      <c r="N2025" t="s">
        <v>328</v>
      </c>
      <c r="O2025" t="s">
        <v>58</v>
      </c>
      <c r="Q2025" t="s">
        <v>664</v>
      </c>
      <c r="R2025" t="s">
        <v>5070</v>
      </c>
      <c r="U2025" t="s">
        <v>667</v>
      </c>
      <c r="V2025" t="s">
        <v>62</v>
      </c>
      <c r="W2025">
        <v>4967</v>
      </c>
      <c r="X2025">
        <v>4967</v>
      </c>
      <c r="AJ2025">
        <v>628</v>
      </c>
      <c r="AK2025">
        <v>11.224307417337</v>
      </c>
      <c r="AL2025">
        <v>628</v>
      </c>
      <c r="AM2025">
        <v>11.224307417337</v>
      </c>
      <c r="AN2025">
        <v>628</v>
      </c>
      <c r="AO2025">
        <v>11.224307417337</v>
      </c>
      <c r="AP2025">
        <v>628</v>
      </c>
      <c r="AQ2025">
        <v>11.224307417337</v>
      </c>
      <c r="AU2025" t="s">
        <v>150</v>
      </c>
      <c r="AV2025" t="s">
        <v>63</v>
      </c>
      <c r="AY2025" t="s">
        <v>115</v>
      </c>
      <c r="BB2025" t="s">
        <v>5071</v>
      </c>
    </row>
    <row r="2026" spans="1:54" x14ac:dyDescent="0.35">
      <c r="A2026">
        <v>2096</v>
      </c>
      <c r="B2026" t="s">
        <v>5072</v>
      </c>
      <c r="C2026">
        <v>250</v>
      </c>
      <c r="D2026" s="1">
        <v>44440</v>
      </c>
      <c r="E2026" s="1"/>
      <c r="F2026" s="1"/>
      <c r="G2026">
        <v>12</v>
      </c>
      <c r="H2026" t="s">
        <v>55</v>
      </c>
      <c r="I2026" s="1">
        <v>44953</v>
      </c>
      <c r="J2026">
        <v>100</v>
      </c>
      <c r="L2026" t="s">
        <v>5073</v>
      </c>
      <c r="M2026" t="s">
        <v>504</v>
      </c>
      <c r="N2026" t="s">
        <v>75</v>
      </c>
      <c r="O2026" t="s">
        <v>58</v>
      </c>
      <c r="Q2026" t="s">
        <v>745</v>
      </c>
      <c r="R2026" t="s">
        <v>1167</v>
      </c>
      <c r="S2026" t="s">
        <v>3350</v>
      </c>
      <c r="U2026" t="s">
        <v>235</v>
      </c>
      <c r="V2026" t="s">
        <v>62</v>
      </c>
      <c r="W2026">
        <v>120</v>
      </c>
      <c r="X2026">
        <v>120</v>
      </c>
      <c r="AF2026">
        <v>120</v>
      </c>
      <c r="AJ2026">
        <v>130</v>
      </c>
      <c r="AK2026">
        <v>52</v>
      </c>
      <c r="AL2026">
        <v>130</v>
      </c>
      <c r="AM2026">
        <v>52</v>
      </c>
      <c r="AN2026">
        <v>130</v>
      </c>
      <c r="AO2026">
        <v>52</v>
      </c>
      <c r="AP2026">
        <v>130</v>
      </c>
      <c r="AQ2026">
        <v>52</v>
      </c>
      <c r="AU2026" t="s">
        <v>1172</v>
      </c>
      <c r="AV2026" t="s">
        <v>63</v>
      </c>
      <c r="AX2026" t="s">
        <v>64</v>
      </c>
    </row>
    <row r="2027" spans="1:54" x14ac:dyDescent="0.35">
      <c r="A2027">
        <v>2097</v>
      </c>
      <c r="B2027" t="s">
        <v>5074</v>
      </c>
      <c r="C2027">
        <v>590</v>
      </c>
      <c r="D2027" s="1">
        <v>44440</v>
      </c>
      <c r="E2027" s="1"/>
      <c r="F2027" s="1"/>
      <c r="G2027">
        <v>2</v>
      </c>
      <c r="H2027" t="s">
        <v>55</v>
      </c>
      <c r="I2027" s="1">
        <v>44601</v>
      </c>
      <c r="J2027">
        <v>100</v>
      </c>
      <c r="L2027" t="s">
        <v>3857</v>
      </c>
      <c r="M2027" t="s">
        <v>205</v>
      </c>
      <c r="N2027" t="s">
        <v>93</v>
      </c>
      <c r="O2027" t="s">
        <v>433</v>
      </c>
      <c r="P2027" t="b">
        <v>1</v>
      </c>
      <c r="Q2027" t="s">
        <v>295</v>
      </c>
      <c r="R2027" t="s">
        <v>415</v>
      </c>
      <c r="U2027" t="s">
        <v>215</v>
      </c>
      <c r="V2027" t="s">
        <v>62</v>
      </c>
      <c r="W2027">
        <v>300</v>
      </c>
      <c r="Y2027">
        <v>96</v>
      </c>
      <c r="AB2027">
        <v>100</v>
      </c>
      <c r="AC2027">
        <v>125</v>
      </c>
      <c r="AD2027">
        <v>120</v>
      </c>
      <c r="AI2027">
        <v>120</v>
      </c>
      <c r="AJ2027">
        <v>590</v>
      </c>
      <c r="AK2027">
        <v>100</v>
      </c>
      <c r="AL2027">
        <v>590</v>
      </c>
      <c r="AM2027">
        <v>100</v>
      </c>
      <c r="AN2027">
        <v>494</v>
      </c>
      <c r="AO2027">
        <v>83.728813559322006</v>
      </c>
      <c r="AP2027">
        <v>470</v>
      </c>
      <c r="AQ2027">
        <v>79.661016949152994</v>
      </c>
      <c r="AU2027" t="s">
        <v>143</v>
      </c>
      <c r="AV2027" t="s">
        <v>63</v>
      </c>
      <c r="AX2027" t="s">
        <v>64</v>
      </c>
      <c r="AY2027" t="s">
        <v>102</v>
      </c>
      <c r="BB2027" t="s">
        <v>3859</v>
      </c>
    </row>
    <row r="2028" spans="1:54" x14ac:dyDescent="0.35">
      <c r="A2028">
        <v>2098</v>
      </c>
      <c r="B2028" t="s">
        <v>5075</v>
      </c>
      <c r="C2028">
        <v>5540</v>
      </c>
      <c r="D2028" s="1">
        <v>44470</v>
      </c>
      <c r="E2028" s="1"/>
      <c r="F2028" s="1"/>
      <c r="G2028">
        <v>18</v>
      </c>
      <c r="H2028" t="s">
        <v>55</v>
      </c>
      <c r="I2028" s="1">
        <v>45071</v>
      </c>
      <c r="J2028">
        <v>100</v>
      </c>
      <c r="L2028" t="s">
        <v>3494</v>
      </c>
      <c r="M2028" t="s">
        <v>79</v>
      </c>
      <c r="N2028" t="s">
        <v>57</v>
      </c>
      <c r="O2028" t="s">
        <v>58</v>
      </c>
      <c r="Q2028" t="s">
        <v>233</v>
      </c>
      <c r="R2028" t="s">
        <v>114</v>
      </c>
      <c r="T2028" t="s">
        <v>99</v>
      </c>
      <c r="U2028" t="s">
        <v>235</v>
      </c>
      <c r="V2028" t="s">
        <v>62</v>
      </c>
      <c r="AD2028">
        <v>1200</v>
      </c>
      <c r="AJ2028">
        <v>5540</v>
      </c>
      <c r="AK2028">
        <v>100</v>
      </c>
      <c r="AL2028">
        <v>5540</v>
      </c>
      <c r="AM2028">
        <v>100</v>
      </c>
      <c r="AN2028">
        <v>5540</v>
      </c>
      <c r="AO2028">
        <v>100</v>
      </c>
      <c r="AP2028">
        <v>5540</v>
      </c>
      <c r="AQ2028">
        <v>100</v>
      </c>
      <c r="AS2028" t="s">
        <v>268</v>
      </c>
      <c r="AT2028" t="s">
        <v>100</v>
      </c>
      <c r="AU2028" t="s">
        <v>95</v>
      </c>
      <c r="AV2028" t="s">
        <v>64</v>
      </c>
      <c r="AX2028" t="s">
        <v>3766</v>
      </c>
      <c r="AY2028" t="s">
        <v>115</v>
      </c>
      <c r="AZ2028" t="s">
        <v>180</v>
      </c>
    </row>
    <row r="2029" spans="1:54" x14ac:dyDescent="0.35">
      <c r="A2029">
        <v>2099</v>
      </c>
      <c r="B2029" t="s">
        <v>5076</v>
      </c>
      <c r="C2029">
        <v>1500</v>
      </c>
      <c r="D2029" s="1">
        <v>44562</v>
      </c>
      <c r="E2029" s="1"/>
      <c r="F2029" s="1"/>
      <c r="G2029">
        <v>2</v>
      </c>
      <c r="H2029" t="s">
        <v>55</v>
      </c>
      <c r="I2029" s="1">
        <v>44929</v>
      </c>
      <c r="J2029">
        <v>100</v>
      </c>
      <c r="L2029" t="s">
        <v>3494</v>
      </c>
      <c r="M2029" t="s">
        <v>79</v>
      </c>
      <c r="N2029" t="s">
        <v>57</v>
      </c>
      <c r="O2029" t="s">
        <v>58</v>
      </c>
      <c r="Q2029" t="s">
        <v>790</v>
      </c>
      <c r="R2029" t="s">
        <v>114</v>
      </c>
      <c r="T2029" t="s">
        <v>99</v>
      </c>
      <c r="U2029" t="s">
        <v>235</v>
      </c>
      <c r="V2029" t="s">
        <v>62</v>
      </c>
      <c r="W2029">
        <v>500</v>
      </c>
      <c r="X2029">
        <v>500</v>
      </c>
      <c r="AF2029">
        <v>500</v>
      </c>
      <c r="AJ2029">
        <v>1000</v>
      </c>
      <c r="AK2029">
        <v>66.666666666666998</v>
      </c>
      <c r="AL2029">
        <v>1000</v>
      </c>
      <c r="AM2029">
        <v>66.666666666666998</v>
      </c>
      <c r="AN2029">
        <v>1000</v>
      </c>
      <c r="AO2029">
        <v>66.666666666666998</v>
      </c>
      <c r="AP2029">
        <v>1000</v>
      </c>
      <c r="AQ2029">
        <v>66.666666666666998</v>
      </c>
      <c r="AT2029" t="s">
        <v>100</v>
      </c>
      <c r="AU2029" t="s">
        <v>95</v>
      </c>
      <c r="AV2029" t="s">
        <v>64</v>
      </c>
      <c r="AX2029" t="s">
        <v>64</v>
      </c>
      <c r="AY2029" t="s">
        <v>115</v>
      </c>
      <c r="AZ2029" t="s">
        <v>180</v>
      </c>
    </row>
    <row r="2030" spans="1:54" x14ac:dyDescent="0.35">
      <c r="A2030">
        <v>2100</v>
      </c>
      <c r="B2030" t="s">
        <v>5077</v>
      </c>
      <c r="C2030">
        <v>1735</v>
      </c>
      <c r="D2030" s="1">
        <v>44562</v>
      </c>
      <c r="E2030" s="1"/>
      <c r="F2030" s="1"/>
      <c r="G2030">
        <v>2</v>
      </c>
      <c r="H2030" t="s">
        <v>55</v>
      </c>
      <c r="I2030" s="1">
        <v>44929</v>
      </c>
      <c r="J2030">
        <v>100</v>
      </c>
      <c r="L2030" t="s">
        <v>3494</v>
      </c>
      <c r="M2030" t="s">
        <v>79</v>
      </c>
      <c r="N2030" t="s">
        <v>57</v>
      </c>
      <c r="O2030" t="s">
        <v>58</v>
      </c>
      <c r="Q2030" t="s">
        <v>739</v>
      </c>
      <c r="R2030" t="s">
        <v>114</v>
      </c>
      <c r="T2030" t="s">
        <v>99</v>
      </c>
      <c r="U2030" t="s">
        <v>235</v>
      </c>
      <c r="V2030" t="s">
        <v>62</v>
      </c>
      <c r="W2030">
        <v>60</v>
      </c>
      <c r="X2030">
        <v>60</v>
      </c>
      <c r="AD2030">
        <v>160</v>
      </c>
      <c r="AF2030">
        <v>60</v>
      </c>
      <c r="AJ2030">
        <v>1675</v>
      </c>
      <c r="AK2030">
        <v>96.541786743515999</v>
      </c>
      <c r="AL2030">
        <v>1675</v>
      </c>
      <c r="AM2030">
        <v>96.541786743515999</v>
      </c>
      <c r="AN2030">
        <v>1675</v>
      </c>
      <c r="AO2030">
        <v>96.541786743515999</v>
      </c>
      <c r="AP2030">
        <v>1675</v>
      </c>
      <c r="AQ2030">
        <v>96.541786743515999</v>
      </c>
      <c r="AT2030" t="s">
        <v>100</v>
      </c>
      <c r="AU2030" t="s">
        <v>95</v>
      </c>
      <c r="AV2030" t="s">
        <v>64</v>
      </c>
      <c r="AX2030" t="s">
        <v>64</v>
      </c>
      <c r="AY2030" t="s">
        <v>115</v>
      </c>
      <c r="AZ2030" t="s">
        <v>180</v>
      </c>
    </row>
    <row r="2031" spans="1:54" x14ac:dyDescent="0.35">
      <c r="A2031">
        <v>2101</v>
      </c>
      <c r="B2031" t="s">
        <v>5078</v>
      </c>
      <c r="D2031" s="1">
        <v>44440</v>
      </c>
      <c r="E2031" s="1"/>
      <c r="F2031" s="1"/>
      <c r="G2031">
        <v>1</v>
      </c>
      <c r="H2031" t="s">
        <v>55</v>
      </c>
      <c r="I2031" s="1">
        <v>44628</v>
      </c>
      <c r="J2031">
        <v>100</v>
      </c>
      <c r="L2031" t="s">
        <v>5079</v>
      </c>
      <c r="M2031" t="s">
        <v>504</v>
      </c>
      <c r="N2031" t="s">
        <v>75</v>
      </c>
      <c r="O2031" t="s">
        <v>58</v>
      </c>
      <c r="Q2031" t="s">
        <v>739</v>
      </c>
      <c r="R2031" t="s">
        <v>505</v>
      </c>
      <c r="S2031" t="s">
        <v>3095</v>
      </c>
      <c r="U2031" t="s">
        <v>235</v>
      </c>
      <c r="V2031" t="s">
        <v>62</v>
      </c>
      <c r="AD2031">
        <v>12</v>
      </c>
      <c r="AK2031" t="s">
        <v>421</v>
      </c>
      <c r="AM2031" t="s">
        <v>421</v>
      </c>
      <c r="AO2031" t="s">
        <v>421</v>
      </c>
      <c r="AQ2031" t="s">
        <v>421</v>
      </c>
      <c r="AU2031" t="s">
        <v>216</v>
      </c>
      <c r="AV2031" t="s">
        <v>63</v>
      </c>
      <c r="AX2031" t="s">
        <v>64</v>
      </c>
    </row>
    <row r="2032" spans="1:54" x14ac:dyDescent="0.35">
      <c r="A2032">
        <v>2102</v>
      </c>
      <c r="B2032" t="s">
        <v>5080</v>
      </c>
      <c r="C2032">
        <v>3290</v>
      </c>
      <c r="D2032" s="1">
        <v>44440</v>
      </c>
      <c r="E2032" s="1"/>
      <c r="F2032" s="1"/>
      <c r="G2032">
        <v>1</v>
      </c>
      <c r="H2032" t="s">
        <v>55</v>
      </c>
      <c r="I2032" s="1">
        <v>44628</v>
      </c>
      <c r="J2032">
        <v>100</v>
      </c>
      <c r="L2032" t="s">
        <v>5081</v>
      </c>
      <c r="M2032" t="s">
        <v>504</v>
      </c>
      <c r="N2032" t="s">
        <v>75</v>
      </c>
      <c r="O2032" t="s">
        <v>58</v>
      </c>
      <c r="Q2032" t="s">
        <v>739</v>
      </c>
      <c r="R2032" t="s">
        <v>505</v>
      </c>
      <c r="S2032" t="s">
        <v>3095</v>
      </c>
      <c r="U2032" t="s">
        <v>235</v>
      </c>
      <c r="V2032" t="s">
        <v>62</v>
      </c>
      <c r="AD2032">
        <v>1498.5625</v>
      </c>
      <c r="AJ2032">
        <v>3290</v>
      </c>
      <c r="AK2032">
        <v>100</v>
      </c>
      <c r="AL2032">
        <v>3290</v>
      </c>
      <c r="AM2032">
        <v>100</v>
      </c>
      <c r="AN2032">
        <v>3290</v>
      </c>
      <c r="AO2032">
        <v>100</v>
      </c>
      <c r="AP2032">
        <v>3290</v>
      </c>
      <c r="AQ2032">
        <v>100</v>
      </c>
      <c r="AU2032" t="s">
        <v>216</v>
      </c>
      <c r="AV2032" t="s">
        <v>63</v>
      </c>
      <c r="AX2032" t="s">
        <v>64</v>
      </c>
    </row>
    <row r="2033" spans="1:54" x14ac:dyDescent="0.35">
      <c r="A2033">
        <v>2103</v>
      </c>
      <c r="B2033" t="s">
        <v>5082</v>
      </c>
      <c r="C2033">
        <v>400</v>
      </c>
      <c r="D2033" s="1">
        <v>44440</v>
      </c>
      <c r="E2033" s="1"/>
      <c r="F2033" s="1"/>
      <c r="G2033">
        <v>1</v>
      </c>
      <c r="H2033" t="s">
        <v>55</v>
      </c>
      <c r="I2033" s="1">
        <v>44628</v>
      </c>
      <c r="J2033">
        <v>100</v>
      </c>
      <c r="L2033" t="s">
        <v>5083</v>
      </c>
      <c r="M2033" t="s">
        <v>734</v>
      </c>
      <c r="N2033" t="s">
        <v>328</v>
      </c>
      <c r="O2033" t="s">
        <v>58</v>
      </c>
      <c r="Q2033" t="s">
        <v>664</v>
      </c>
      <c r="R2033" t="s">
        <v>2578</v>
      </c>
      <c r="U2033" t="s">
        <v>667</v>
      </c>
      <c r="V2033" t="s">
        <v>62</v>
      </c>
      <c r="W2033">
        <v>245</v>
      </c>
      <c r="X2033">
        <v>245</v>
      </c>
      <c r="AJ2033">
        <v>155</v>
      </c>
      <c r="AK2033">
        <v>38.75</v>
      </c>
      <c r="AL2033">
        <v>155</v>
      </c>
      <c r="AM2033">
        <v>38.75</v>
      </c>
      <c r="AN2033">
        <v>155</v>
      </c>
      <c r="AO2033">
        <v>38.75</v>
      </c>
      <c r="AP2033">
        <v>155</v>
      </c>
      <c r="AQ2033">
        <v>38.75</v>
      </c>
      <c r="AU2033" t="s">
        <v>150</v>
      </c>
      <c r="AV2033" t="s">
        <v>63</v>
      </c>
      <c r="AY2033" t="s">
        <v>115</v>
      </c>
      <c r="BB2033" t="s">
        <v>5084</v>
      </c>
    </row>
    <row r="2034" spans="1:54" x14ac:dyDescent="0.35">
      <c r="A2034">
        <v>2104</v>
      </c>
      <c r="B2034" t="s">
        <v>5085</v>
      </c>
      <c r="C2034">
        <v>3850</v>
      </c>
      <c r="D2034" s="1">
        <v>44440</v>
      </c>
      <c r="E2034" s="1"/>
      <c r="F2034" s="1"/>
      <c r="G2034">
        <v>4</v>
      </c>
      <c r="H2034" t="s">
        <v>55</v>
      </c>
      <c r="I2034" s="1">
        <v>44683</v>
      </c>
      <c r="J2034">
        <v>100</v>
      </c>
      <c r="L2034" t="s">
        <v>5086</v>
      </c>
      <c r="M2034" t="s">
        <v>504</v>
      </c>
      <c r="N2034" t="s">
        <v>75</v>
      </c>
      <c r="O2034" t="s">
        <v>58</v>
      </c>
      <c r="Q2034" t="s">
        <v>4579</v>
      </c>
      <c r="R2034" t="s">
        <v>1483</v>
      </c>
      <c r="U2034" t="s">
        <v>235</v>
      </c>
      <c r="V2034" t="s">
        <v>62</v>
      </c>
      <c r="AD2034">
        <v>1656.5</v>
      </c>
      <c r="AJ2034">
        <v>3850</v>
      </c>
      <c r="AK2034">
        <v>100</v>
      </c>
      <c r="AL2034">
        <v>3850</v>
      </c>
      <c r="AM2034">
        <v>100</v>
      </c>
      <c r="AN2034">
        <v>3850</v>
      </c>
      <c r="AO2034">
        <v>100</v>
      </c>
      <c r="AP2034">
        <v>3850</v>
      </c>
      <c r="AQ2034">
        <v>100</v>
      </c>
      <c r="AU2034" t="s">
        <v>179</v>
      </c>
      <c r="AV2034" t="s">
        <v>63</v>
      </c>
      <c r="AX2034" t="s">
        <v>64</v>
      </c>
    </row>
    <row r="2035" spans="1:54" x14ac:dyDescent="0.35">
      <c r="A2035">
        <v>2105</v>
      </c>
      <c r="B2035" t="s">
        <v>5087</v>
      </c>
      <c r="C2035">
        <v>1000</v>
      </c>
      <c r="D2035" s="1">
        <v>43983</v>
      </c>
      <c r="E2035" s="1"/>
      <c r="F2035" s="1"/>
      <c r="G2035">
        <v>3</v>
      </c>
      <c r="H2035" t="s">
        <v>55</v>
      </c>
      <c r="I2035" s="1">
        <v>44628</v>
      </c>
      <c r="J2035">
        <v>100</v>
      </c>
      <c r="L2035" t="s">
        <v>2834</v>
      </c>
      <c r="M2035" t="s">
        <v>504</v>
      </c>
      <c r="N2035" t="s">
        <v>75</v>
      </c>
      <c r="O2035" t="s">
        <v>58</v>
      </c>
      <c r="Q2035" t="s">
        <v>790</v>
      </c>
      <c r="R2035" t="s">
        <v>2836</v>
      </c>
      <c r="U2035" t="s">
        <v>235</v>
      </c>
      <c r="V2035" t="s">
        <v>62</v>
      </c>
      <c r="W2035">
        <v>1000</v>
      </c>
      <c r="X2035">
        <v>1000</v>
      </c>
      <c r="AF2035">
        <v>1000</v>
      </c>
      <c r="AU2035" t="s">
        <v>81</v>
      </c>
      <c r="AV2035" t="s">
        <v>63</v>
      </c>
      <c r="AX2035" t="s">
        <v>64</v>
      </c>
    </row>
    <row r="2036" spans="1:54" x14ac:dyDescent="0.35">
      <c r="A2036">
        <v>2106</v>
      </c>
      <c r="B2036" t="s">
        <v>5088</v>
      </c>
      <c r="C2036">
        <v>775</v>
      </c>
      <c r="D2036" s="1">
        <v>44440</v>
      </c>
      <c r="E2036" s="1"/>
      <c r="F2036" s="1"/>
      <c r="G2036">
        <v>12</v>
      </c>
      <c r="H2036" t="s">
        <v>55</v>
      </c>
      <c r="I2036" s="1">
        <v>44952</v>
      </c>
      <c r="J2036">
        <v>100</v>
      </c>
      <c r="L2036" t="s">
        <v>5079</v>
      </c>
      <c r="M2036" t="s">
        <v>504</v>
      </c>
      <c r="N2036" t="s">
        <v>75</v>
      </c>
      <c r="O2036" t="s">
        <v>58</v>
      </c>
      <c r="Q2036" t="s">
        <v>745</v>
      </c>
      <c r="R2036" t="s">
        <v>786</v>
      </c>
      <c r="S2036" t="s">
        <v>2908</v>
      </c>
      <c r="U2036" t="s">
        <v>235</v>
      </c>
      <c r="V2036" t="s">
        <v>62</v>
      </c>
      <c r="W2036">
        <v>365</v>
      </c>
      <c r="X2036">
        <v>365</v>
      </c>
      <c r="AD2036">
        <v>48</v>
      </c>
      <c r="AJ2036">
        <v>410</v>
      </c>
      <c r="AK2036">
        <v>52.903225806451999</v>
      </c>
      <c r="AL2036">
        <v>410</v>
      </c>
      <c r="AM2036">
        <v>52.903225806451999</v>
      </c>
      <c r="AN2036">
        <v>410</v>
      </c>
      <c r="AO2036">
        <v>52.903225806451999</v>
      </c>
      <c r="AP2036">
        <v>410</v>
      </c>
      <c r="AQ2036">
        <v>52.903225806451999</v>
      </c>
      <c r="AU2036" t="s">
        <v>101</v>
      </c>
      <c r="AV2036" t="s">
        <v>63</v>
      </c>
      <c r="AX2036" t="s">
        <v>64</v>
      </c>
    </row>
    <row r="2037" spans="1:54" x14ac:dyDescent="0.35">
      <c r="A2037">
        <v>2108</v>
      </c>
      <c r="B2037" t="s">
        <v>5089</v>
      </c>
      <c r="C2037">
        <v>4500</v>
      </c>
      <c r="D2037" s="1">
        <v>44440</v>
      </c>
      <c r="E2037" s="1"/>
      <c r="F2037" s="1"/>
      <c r="G2037">
        <v>3</v>
      </c>
      <c r="H2037" t="s">
        <v>55</v>
      </c>
      <c r="I2037" s="1">
        <v>44628</v>
      </c>
      <c r="M2037" t="s">
        <v>734</v>
      </c>
      <c r="N2037" t="s">
        <v>328</v>
      </c>
      <c r="O2037" t="s">
        <v>58</v>
      </c>
      <c r="Q2037" t="s">
        <v>664</v>
      </c>
      <c r="R2037" t="s">
        <v>1768</v>
      </c>
      <c r="U2037" t="s">
        <v>667</v>
      </c>
      <c r="V2037" t="s">
        <v>68</v>
      </c>
      <c r="W2037">
        <v>2200</v>
      </c>
      <c r="X2037">
        <v>2200</v>
      </c>
      <c r="AJ2037">
        <v>2300</v>
      </c>
      <c r="AK2037">
        <v>51.111111111111001</v>
      </c>
      <c r="AL2037">
        <v>2300</v>
      </c>
      <c r="AM2037">
        <v>51.111111111111001</v>
      </c>
      <c r="AN2037">
        <v>2300</v>
      </c>
      <c r="AO2037">
        <v>51.111111111111001</v>
      </c>
      <c r="AP2037">
        <v>2300</v>
      </c>
      <c r="AQ2037">
        <v>51.111111111111001</v>
      </c>
      <c r="AU2037" t="s">
        <v>150</v>
      </c>
      <c r="AV2037" t="s">
        <v>63</v>
      </c>
      <c r="AY2037" t="s">
        <v>115</v>
      </c>
      <c r="BB2037" t="s">
        <v>5090</v>
      </c>
    </row>
    <row r="2038" spans="1:54" x14ac:dyDescent="0.35">
      <c r="A2038">
        <v>2109</v>
      </c>
      <c r="B2038" t="s">
        <v>5091</v>
      </c>
      <c r="C2038">
        <v>27000</v>
      </c>
      <c r="D2038" s="1">
        <v>44470</v>
      </c>
      <c r="E2038" s="1"/>
      <c r="F2038" s="1"/>
      <c r="G2038">
        <v>12</v>
      </c>
      <c r="H2038" t="s">
        <v>55</v>
      </c>
      <c r="I2038" s="1">
        <v>45188</v>
      </c>
      <c r="M2038" t="s">
        <v>104</v>
      </c>
      <c r="N2038" t="s">
        <v>75</v>
      </c>
      <c r="O2038" t="s">
        <v>58</v>
      </c>
      <c r="Q2038" t="s">
        <v>109</v>
      </c>
      <c r="R2038" t="s">
        <v>5092</v>
      </c>
      <c r="U2038" t="s">
        <v>61</v>
      </c>
      <c r="V2038" t="s">
        <v>68</v>
      </c>
      <c r="AJ2038">
        <v>27000</v>
      </c>
      <c r="AK2038">
        <v>100</v>
      </c>
      <c r="AL2038">
        <v>27000</v>
      </c>
      <c r="AM2038">
        <v>100</v>
      </c>
      <c r="AN2038">
        <v>27000</v>
      </c>
      <c r="AO2038">
        <v>100</v>
      </c>
      <c r="AP2038">
        <v>27000</v>
      </c>
      <c r="AQ2038">
        <v>100</v>
      </c>
      <c r="AU2038" t="s">
        <v>95</v>
      </c>
      <c r="AX2038" t="s">
        <v>63</v>
      </c>
      <c r="BB2038" t="s">
        <v>5093</v>
      </c>
    </row>
    <row r="2039" spans="1:54" x14ac:dyDescent="0.35">
      <c r="A2039">
        <v>2110</v>
      </c>
      <c r="B2039" t="s">
        <v>5094</v>
      </c>
      <c r="C2039">
        <v>8000</v>
      </c>
      <c r="D2039" s="1">
        <v>44470</v>
      </c>
      <c r="E2039" s="1"/>
      <c r="F2039" s="1"/>
      <c r="G2039">
        <v>2</v>
      </c>
      <c r="H2039" t="s">
        <v>55</v>
      </c>
      <c r="I2039" s="1">
        <v>45188</v>
      </c>
      <c r="M2039" t="s">
        <v>104</v>
      </c>
      <c r="N2039" t="s">
        <v>75</v>
      </c>
      <c r="O2039" t="s">
        <v>58</v>
      </c>
      <c r="Q2039" t="s">
        <v>210</v>
      </c>
      <c r="R2039" t="s">
        <v>5092</v>
      </c>
      <c r="U2039" t="s">
        <v>61</v>
      </c>
      <c r="V2039" t="s">
        <v>68</v>
      </c>
      <c r="AJ2039">
        <v>8000</v>
      </c>
      <c r="AK2039">
        <v>100</v>
      </c>
      <c r="AL2039">
        <v>8000</v>
      </c>
      <c r="AM2039">
        <v>100</v>
      </c>
      <c r="AN2039">
        <v>8000</v>
      </c>
      <c r="AO2039">
        <v>100</v>
      </c>
      <c r="AP2039">
        <v>8000</v>
      </c>
      <c r="AQ2039">
        <v>100</v>
      </c>
      <c r="AU2039" t="s">
        <v>95</v>
      </c>
      <c r="AX2039" t="s">
        <v>63</v>
      </c>
      <c r="BB2039" t="s">
        <v>5095</v>
      </c>
    </row>
    <row r="2040" spans="1:54" x14ac:dyDescent="0.35">
      <c r="A2040">
        <v>2111</v>
      </c>
      <c r="B2040" t="s">
        <v>5096</v>
      </c>
      <c r="C2040">
        <v>10000</v>
      </c>
      <c r="D2040" s="1">
        <v>44562</v>
      </c>
      <c r="E2040" s="1"/>
      <c r="F2040" s="1"/>
      <c r="G2040">
        <v>6</v>
      </c>
      <c r="H2040" t="s">
        <v>55</v>
      </c>
      <c r="I2040" s="1">
        <v>45188</v>
      </c>
      <c r="M2040" t="s">
        <v>104</v>
      </c>
      <c r="N2040" t="s">
        <v>75</v>
      </c>
      <c r="O2040" t="s">
        <v>58</v>
      </c>
      <c r="Q2040" t="s">
        <v>109</v>
      </c>
      <c r="R2040" t="s">
        <v>5097</v>
      </c>
      <c r="U2040" t="s">
        <v>61</v>
      </c>
      <c r="V2040" t="s">
        <v>68</v>
      </c>
      <c r="AJ2040">
        <v>10000</v>
      </c>
      <c r="AK2040">
        <v>100</v>
      </c>
      <c r="AL2040">
        <v>10000</v>
      </c>
      <c r="AM2040">
        <v>100</v>
      </c>
      <c r="AN2040">
        <v>10000</v>
      </c>
      <c r="AO2040">
        <v>100</v>
      </c>
      <c r="AP2040">
        <v>10000</v>
      </c>
      <c r="AQ2040">
        <v>100</v>
      </c>
      <c r="AU2040" t="s">
        <v>2937</v>
      </c>
      <c r="AV2040" t="s">
        <v>64</v>
      </c>
      <c r="AX2040" t="s">
        <v>63</v>
      </c>
      <c r="AZ2040" t="s">
        <v>180</v>
      </c>
      <c r="BB2040" t="s">
        <v>5098</v>
      </c>
    </row>
    <row r="2041" spans="1:54" x14ac:dyDescent="0.35">
      <c r="A2041">
        <v>2112</v>
      </c>
      <c r="B2041" t="s">
        <v>5099</v>
      </c>
      <c r="C2041">
        <v>24500</v>
      </c>
      <c r="D2041" s="1">
        <v>44348</v>
      </c>
      <c r="E2041" s="1"/>
      <c r="F2041" s="1"/>
      <c r="G2041">
        <v>6</v>
      </c>
      <c r="H2041" t="s">
        <v>1165</v>
      </c>
      <c r="I2041" s="1"/>
      <c r="M2041" t="s">
        <v>104</v>
      </c>
      <c r="N2041" t="s">
        <v>75</v>
      </c>
      <c r="O2041" t="s">
        <v>58</v>
      </c>
      <c r="Q2041" t="s">
        <v>749</v>
      </c>
      <c r="R2041" t="s">
        <v>5097</v>
      </c>
      <c r="U2041" t="s">
        <v>235</v>
      </c>
      <c r="V2041" t="s">
        <v>68</v>
      </c>
      <c r="AJ2041">
        <v>24500</v>
      </c>
      <c r="AK2041">
        <v>100</v>
      </c>
      <c r="AL2041">
        <v>24500</v>
      </c>
      <c r="AM2041">
        <v>100</v>
      </c>
      <c r="AN2041">
        <v>24500</v>
      </c>
      <c r="AO2041">
        <v>100</v>
      </c>
      <c r="AP2041">
        <v>24500</v>
      </c>
      <c r="AQ2041">
        <v>100</v>
      </c>
      <c r="AU2041" t="s">
        <v>2937</v>
      </c>
      <c r="AV2041" t="s">
        <v>64</v>
      </c>
      <c r="AX2041" t="s">
        <v>63</v>
      </c>
      <c r="AZ2041" t="s">
        <v>180</v>
      </c>
      <c r="BB2041" t="s">
        <v>5098</v>
      </c>
    </row>
    <row r="2042" spans="1:54" x14ac:dyDescent="0.35">
      <c r="A2042">
        <v>2113</v>
      </c>
      <c r="B2042" t="s">
        <v>5100</v>
      </c>
      <c r="C2042">
        <v>4347</v>
      </c>
      <c r="D2042" s="1">
        <v>44440</v>
      </c>
      <c r="E2042" s="1"/>
      <c r="F2042" s="1"/>
      <c r="G2042">
        <v>3</v>
      </c>
      <c r="H2042" t="s">
        <v>55</v>
      </c>
      <c r="I2042" s="1">
        <v>44628</v>
      </c>
      <c r="J2042">
        <v>100</v>
      </c>
      <c r="L2042" t="s">
        <v>5101</v>
      </c>
      <c r="M2042" t="s">
        <v>734</v>
      </c>
      <c r="N2042" t="s">
        <v>328</v>
      </c>
      <c r="O2042" t="s">
        <v>58</v>
      </c>
      <c r="Q2042" t="s">
        <v>664</v>
      </c>
      <c r="R2042" t="s">
        <v>4919</v>
      </c>
      <c r="S2042" t="s">
        <v>4920</v>
      </c>
      <c r="U2042" t="s">
        <v>667</v>
      </c>
      <c r="V2042" t="s">
        <v>62</v>
      </c>
      <c r="W2042">
        <v>3230</v>
      </c>
      <c r="X2042">
        <v>3230</v>
      </c>
      <c r="AJ2042">
        <v>1117</v>
      </c>
      <c r="AK2042">
        <v>25.695882217621001</v>
      </c>
      <c r="AL2042">
        <v>1117</v>
      </c>
      <c r="AM2042">
        <v>25.695882217621001</v>
      </c>
      <c r="AN2042">
        <v>1117</v>
      </c>
      <c r="AO2042">
        <v>25.695882217621001</v>
      </c>
      <c r="AP2042">
        <v>1117</v>
      </c>
      <c r="AQ2042">
        <v>25.695882217621001</v>
      </c>
      <c r="AU2042" t="s">
        <v>150</v>
      </c>
      <c r="AV2042" t="s">
        <v>63</v>
      </c>
      <c r="AY2042" t="s">
        <v>115</v>
      </c>
      <c r="BB2042" t="s">
        <v>5102</v>
      </c>
    </row>
    <row r="2043" spans="1:54" x14ac:dyDescent="0.35">
      <c r="A2043">
        <v>2114</v>
      </c>
      <c r="B2043" t="s">
        <v>5103</v>
      </c>
      <c r="C2043">
        <v>850</v>
      </c>
      <c r="D2043" s="1">
        <v>44348</v>
      </c>
      <c r="E2043" s="1"/>
      <c r="F2043" s="1"/>
      <c r="G2043">
        <v>12</v>
      </c>
      <c r="H2043" t="s">
        <v>1165</v>
      </c>
      <c r="I2043" s="1"/>
      <c r="J2043">
        <v>100</v>
      </c>
      <c r="L2043" t="s">
        <v>5104</v>
      </c>
      <c r="M2043" t="s">
        <v>504</v>
      </c>
      <c r="N2043" t="s">
        <v>75</v>
      </c>
      <c r="O2043" t="s">
        <v>58</v>
      </c>
      <c r="Q2043" t="s">
        <v>745</v>
      </c>
      <c r="R2043" t="s">
        <v>1206</v>
      </c>
      <c r="U2043" t="s">
        <v>235</v>
      </c>
      <c r="V2043" t="s">
        <v>62</v>
      </c>
      <c r="W2043">
        <v>715</v>
      </c>
      <c r="X2043">
        <v>715</v>
      </c>
      <c r="AF2043">
        <v>715</v>
      </c>
      <c r="AJ2043">
        <v>135</v>
      </c>
      <c r="AK2043">
        <v>15.882352941176</v>
      </c>
      <c r="AL2043">
        <v>135</v>
      </c>
      <c r="AM2043">
        <v>15.882352941176</v>
      </c>
      <c r="AN2043">
        <v>135</v>
      </c>
      <c r="AO2043">
        <v>15.882352941176</v>
      </c>
      <c r="AP2043">
        <v>135</v>
      </c>
      <c r="AQ2043">
        <v>15.882352941176</v>
      </c>
      <c r="AU2043" t="s">
        <v>343</v>
      </c>
      <c r="AV2043" t="s">
        <v>63</v>
      </c>
      <c r="AX2043" t="s">
        <v>64</v>
      </c>
    </row>
    <row r="2044" spans="1:54" x14ac:dyDescent="0.35">
      <c r="A2044">
        <v>2115</v>
      </c>
      <c r="B2044" t="s">
        <v>5105</v>
      </c>
      <c r="C2044">
        <v>100</v>
      </c>
      <c r="D2044" s="1">
        <v>44348</v>
      </c>
      <c r="E2044" s="1"/>
      <c r="F2044" s="1"/>
      <c r="G2044">
        <v>12</v>
      </c>
      <c r="H2044" t="s">
        <v>55</v>
      </c>
      <c r="I2044" s="1">
        <v>44953</v>
      </c>
      <c r="J2044">
        <v>100</v>
      </c>
      <c r="L2044" t="s">
        <v>3513</v>
      </c>
      <c r="M2044" t="s">
        <v>504</v>
      </c>
      <c r="N2044" t="s">
        <v>75</v>
      </c>
      <c r="O2044" t="s">
        <v>58</v>
      </c>
      <c r="Q2044" t="s">
        <v>745</v>
      </c>
      <c r="R2044" t="s">
        <v>1098</v>
      </c>
      <c r="U2044" t="s">
        <v>235</v>
      </c>
      <c r="V2044" t="s">
        <v>62</v>
      </c>
      <c r="W2044">
        <v>100</v>
      </c>
      <c r="X2044">
        <v>100</v>
      </c>
      <c r="AF2044">
        <v>100</v>
      </c>
      <c r="AU2044" t="s">
        <v>95</v>
      </c>
      <c r="AV2044" t="s">
        <v>63</v>
      </c>
      <c r="AX2044" t="s">
        <v>64</v>
      </c>
    </row>
    <row r="2045" spans="1:54" x14ac:dyDescent="0.35">
      <c r="A2045">
        <v>2116</v>
      </c>
      <c r="B2045" t="s">
        <v>5106</v>
      </c>
      <c r="C2045">
        <v>3542</v>
      </c>
      <c r="D2045" s="1">
        <v>44440</v>
      </c>
      <c r="E2045" s="1"/>
      <c r="F2045" s="1"/>
      <c r="G2045">
        <v>3</v>
      </c>
      <c r="H2045" t="s">
        <v>55</v>
      </c>
      <c r="I2045" s="1">
        <v>44628</v>
      </c>
      <c r="J2045">
        <v>100</v>
      </c>
      <c r="L2045" t="s">
        <v>5107</v>
      </c>
      <c r="M2045" t="s">
        <v>734</v>
      </c>
      <c r="N2045" t="s">
        <v>328</v>
      </c>
      <c r="O2045" t="s">
        <v>58</v>
      </c>
      <c r="Q2045" t="s">
        <v>664</v>
      </c>
      <c r="R2045" t="s">
        <v>5108</v>
      </c>
      <c r="S2045" t="s">
        <v>5109</v>
      </c>
      <c r="U2045" t="s">
        <v>667</v>
      </c>
      <c r="V2045" t="s">
        <v>62</v>
      </c>
      <c r="W2045">
        <v>2450</v>
      </c>
      <c r="X2045">
        <v>2450</v>
      </c>
      <c r="AJ2045">
        <v>1092</v>
      </c>
      <c r="AK2045">
        <v>30.830039525692001</v>
      </c>
      <c r="AL2045">
        <v>1092</v>
      </c>
      <c r="AM2045">
        <v>30.830039525692001</v>
      </c>
      <c r="AN2045">
        <v>1092</v>
      </c>
      <c r="AO2045">
        <v>30.830039525692001</v>
      </c>
      <c r="AP2045">
        <v>1092</v>
      </c>
      <c r="AQ2045">
        <v>30.830039525692001</v>
      </c>
      <c r="AU2045" t="s">
        <v>150</v>
      </c>
      <c r="AV2045" t="s">
        <v>63</v>
      </c>
      <c r="AY2045" t="s">
        <v>115</v>
      </c>
      <c r="BB2045" t="s">
        <v>5110</v>
      </c>
    </row>
    <row r="2046" spans="1:54" x14ac:dyDescent="0.35">
      <c r="A2046">
        <v>2117</v>
      </c>
      <c r="B2046" t="s">
        <v>5111</v>
      </c>
      <c r="C2046">
        <v>1200</v>
      </c>
      <c r="D2046" s="1">
        <v>44440</v>
      </c>
      <c r="E2046" s="1"/>
      <c r="F2046" s="1"/>
      <c r="G2046">
        <v>4</v>
      </c>
      <c r="H2046" t="s">
        <v>55</v>
      </c>
      <c r="I2046" s="1">
        <v>44628</v>
      </c>
      <c r="M2046" t="s">
        <v>734</v>
      </c>
      <c r="N2046" t="s">
        <v>328</v>
      </c>
      <c r="O2046" t="s">
        <v>58</v>
      </c>
      <c r="Q2046" t="s">
        <v>664</v>
      </c>
      <c r="R2046" t="s">
        <v>5112</v>
      </c>
      <c r="S2046" t="s">
        <v>5113</v>
      </c>
      <c r="U2046" t="s">
        <v>667</v>
      </c>
      <c r="V2046" t="s">
        <v>68</v>
      </c>
      <c r="W2046">
        <v>700</v>
      </c>
      <c r="X2046">
        <v>700</v>
      </c>
      <c r="AJ2046">
        <v>500</v>
      </c>
      <c r="AK2046">
        <v>41.666666666666998</v>
      </c>
      <c r="AL2046">
        <v>500</v>
      </c>
      <c r="AM2046">
        <v>41.666666666666998</v>
      </c>
      <c r="AN2046">
        <v>500</v>
      </c>
      <c r="AO2046">
        <v>41.666666666666998</v>
      </c>
      <c r="AP2046">
        <v>500</v>
      </c>
      <c r="AQ2046">
        <v>41.666666666666998</v>
      </c>
      <c r="AU2046" t="s">
        <v>150</v>
      </c>
      <c r="AV2046" t="s">
        <v>63</v>
      </c>
      <c r="AY2046" t="s">
        <v>115</v>
      </c>
      <c r="BB2046" t="s">
        <v>5114</v>
      </c>
    </row>
    <row r="2047" spans="1:54" x14ac:dyDescent="0.35">
      <c r="A2047">
        <v>2118</v>
      </c>
      <c r="B2047" t="s">
        <v>5115</v>
      </c>
      <c r="C2047">
        <v>2000</v>
      </c>
      <c r="D2047" s="1">
        <v>44470</v>
      </c>
      <c r="E2047" s="1"/>
      <c r="F2047" s="1"/>
      <c r="G2047">
        <v>3</v>
      </c>
      <c r="H2047" t="s">
        <v>55</v>
      </c>
      <c r="I2047" s="1">
        <v>44487</v>
      </c>
      <c r="M2047" t="s">
        <v>423</v>
      </c>
      <c r="N2047" t="s">
        <v>75</v>
      </c>
      <c r="O2047" t="s">
        <v>418</v>
      </c>
      <c r="Q2047" t="s">
        <v>196</v>
      </c>
      <c r="R2047" t="s">
        <v>3486</v>
      </c>
      <c r="U2047" t="s">
        <v>235</v>
      </c>
      <c r="V2047" t="s">
        <v>420</v>
      </c>
      <c r="W2047">
        <v>3600</v>
      </c>
      <c r="Y2047">
        <v>1152</v>
      </c>
      <c r="AB2047">
        <v>100</v>
      </c>
      <c r="AJ2047">
        <v>2000</v>
      </c>
      <c r="AK2047">
        <v>100</v>
      </c>
      <c r="AL2047">
        <v>2000</v>
      </c>
      <c r="AM2047">
        <v>100</v>
      </c>
      <c r="AN2047">
        <v>848</v>
      </c>
      <c r="AO2047">
        <v>42.4</v>
      </c>
      <c r="AP2047">
        <v>2000</v>
      </c>
      <c r="AQ2047">
        <v>100</v>
      </c>
      <c r="AU2047" t="s">
        <v>150</v>
      </c>
      <c r="AV2047" t="s">
        <v>63</v>
      </c>
      <c r="AX2047" t="s">
        <v>64</v>
      </c>
      <c r="BB2047" t="s">
        <v>5116</v>
      </c>
    </row>
    <row r="2048" spans="1:54" x14ac:dyDescent="0.35">
      <c r="A2048">
        <v>2119</v>
      </c>
      <c r="B2048" t="s">
        <v>5117</v>
      </c>
      <c r="C2048">
        <v>3000</v>
      </c>
      <c r="D2048" s="1">
        <v>44440</v>
      </c>
      <c r="E2048" s="1"/>
      <c r="F2048" s="1"/>
      <c r="G2048">
        <v>4</v>
      </c>
      <c r="H2048" t="s">
        <v>55</v>
      </c>
      <c r="I2048" s="1">
        <v>44628</v>
      </c>
      <c r="M2048" t="s">
        <v>734</v>
      </c>
      <c r="N2048" t="s">
        <v>328</v>
      </c>
      <c r="O2048" t="s">
        <v>58</v>
      </c>
      <c r="Q2048" t="s">
        <v>664</v>
      </c>
      <c r="R2048" t="s">
        <v>5118</v>
      </c>
      <c r="S2048" t="s">
        <v>5119</v>
      </c>
      <c r="U2048" t="s">
        <v>667</v>
      </c>
      <c r="V2048" t="s">
        <v>68</v>
      </c>
      <c r="W2048">
        <v>2000</v>
      </c>
      <c r="X2048">
        <v>2000</v>
      </c>
      <c r="AJ2048">
        <v>1000</v>
      </c>
      <c r="AK2048">
        <v>33.333333333333002</v>
      </c>
      <c r="AL2048">
        <v>1000</v>
      </c>
      <c r="AM2048">
        <v>33.333333333333002</v>
      </c>
      <c r="AN2048">
        <v>1000</v>
      </c>
      <c r="AO2048">
        <v>33.333333333333002</v>
      </c>
      <c r="AP2048">
        <v>1000</v>
      </c>
      <c r="AQ2048">
        <v>33.333333333333002</v>
      </c>
      <c r="AU2048" t="s">
        <v>150</v>
      </c>
      <c r="AV2048" t="s">
        <v>63</v>
      </c>
      <c r="AY2048" t="s">
        <v>115</v>
      </c>
      <c r="BB2048" t="s">
        <v>5120</v>
      </c>
    </row>
    <row r="2049" spans="1:54" x14ac:dyDescent="0.35">
      <c r="A2049">
        <v>2120</v>
      </c>
      <c r="B2049" t="s">
        <v>5121</v>
      </c>
      <c r="C2049">
        <v>150</v>
      </c>
      <c r="D2049" s="1">
        <v>44409</v>
      </c>
      <c r="E2049" s="1"/>
      <c r="F2049" s="1"/>
      <c r="G2049">
        <v>12</v>
      </c>
      <c r="H2049" t="s">
        <v>55</v>
      </c>
      <c r="I2049" s="1">
        <v>44802</v>
      </c>
      <c r="J2049">
        <v>100</v>
      </c>
      <c r="L2049" t="s">
        <v>5122</v>
      </c>
      <c r="M2049" t="s">
        <v>744</v>
      </c>
      <c r="N2049" t="s">
        <v>75</v>
      </c>
      <c r="O2049" t="s">
        <v>58</v>
      </c>
      <c r="Q2049" t="s">
        <v>745</v>
      </c>
      <c r="R2049" t="s">
        <v>2153</v>
      </c>
      <c r="U2049" t="s">
        <v>235</v>
      </c>
      <c r="V2049" t="s">
        <v>62</v>
      </c>
      <c r="W2049">
        <v>36</v>
      </c>
      <c r="X2049">
        <v>36</v>
      </c>
      <c r="AD2049">
        <v>96</v>
      </c>
      <c r="AF2049">
        <v>36</v>
      </c>
      <c r="AJ2049">
        <v>114</v>
      </c>
      <c r="AK2049">
        <v>76</v>
      </c>
      <c r="AL2049">
        <v>114</v>
      </c>
      <c r="AM2049">
        <v>76</v>
      </c>
      <c r="AN2049">
        <v>114</v>
      </c>
      <c r="AO2049">
        <v>76</v>
      </c>
      <c r="AP2049">
        <v>114</v>
      </c>
      <c r="AQ2049">
        <v>76</v>
      </c>
      <c r="AU2049" t="s">
        <v>198</v>
      </c>
      <c r="AV2049" t="s">
        <v>63</v>
      </c>
      <c r="AX2049" t="s">
        <v>64</v>
      </c>
      <c r="BB2049" t="s">
        <v>5123</v>
      </c>
    </row>
    <row r="2050" spans="1:54" x14ac:dyDescent="0.35">
      <c r="A2050">
        <v>2121</v>
      </c>
      <c r="B2050" t="s">
        <v>5124</v>
      </c>
      <c r="C2050">
        <v>7000</v>
      </c>
      <c r="D2050" s="1">
        <v>44470</v>
      </c>
      <c r="E2050" s="1"/>
      <c r="F2050" s="1"/>
      <c r="G2050">
        <v>3</v>
      </c>
      <c r="H2050" t="s">
        <v>55</v>
      </c>
      <c r="I2050" s="1">
        <v>44628</v>
      </c>
      <c r="M2050" t="s">
        <v>328</v>
      </c>
      <c r="N2050" t="s">
        <v>66</v>
      </c>
      <c r="O2050" t="s">
        <v>58</v>
      </c>
      <c r="Q2050" t="s">
        <v>749</v>
      </c>
      <c r="R2050" t="s">
        <v>1280</v>
      </c>
      <c r="S2050" t="s">
        <v>5125</v>
      </c>
      <c r="U2050" t="s">
        <v>235</v>
      </c>
      <c r="V2050" t="s">
        <v>68</v>
      </c>
      <c r="AJ2050">
        <v>7000</v>
      </c>
      <c r="AK2050">
        <v>100</v>
      </c>
      <c r="AL2050">
        <v>7000</v>
      </c>
      <c r="AM2050">
        <v>100</v>
      </c>
      <c r="AN2050">
        <v>7000</v>
      </c>
      <c r="AO2050">
        <v>100</v>
      </c>
      <c r="AP2050">
        <v>7000</v>
      </c>
      <c r="AQ2050">
        <v>100</v>
      </c>
      <c r="AU2050" t="s">
        <v>95</v>
      </c>
      <c r="AV2050" t="s">
        <v>64</v>
      </c>
      <c r="AX2050" t="s">
        <v>63</v>
      </c>
      <c r="AY2050" t="s">
        <v>2789</v>
      </c>
      <c r="BB2050" t="s">
        <v>5126</v>
      </c>
    </row>
    <row r="2051" spans="1:54" x14ac:dyDescent="0.35">
      <c r="A2051">
        <v>2122</v>
      </c>
      <c r="B2051" t="s">
        <v>5127</v>
      </c>
      <c r="C2051">
        <v>7000</v>
      </c>
      <c r="D2051" s="1">
        <v>44652</v>
      </c>
      <c r="E2051" s="1"/>
      <c r="F2051" s="1"/>
      <c r="G2051">
        <v>3</v>
      </c>
      <c r="H2051" t="s">
        <v>55</v>
      </c>
      <c r="I2051" s="1">
        <v>45188</v>
      </c>
      <c r="M2051" t="s">
        <v>104</v>
      </c>
      <c r="N2051" t="s">
        <v>66</v>
      </c>
      <c r="O2051" t="s">
        <v>58</v>
      </c>
      <c r="Q2051" t="s">
        <v>109</v>
      </c>
      <c r="R2051" t="s">
        <v>1478</v>
      </c>
      <c r="S2051" t="s">
        <v>3823</v>
      </c>
      <c r="U2051" t="s">
        <v>61</v>
      </c>
      <c r="V2051" t="s">
        <v>68</v>
      </c>
      <c r="AD2051">
        <v>5</v>
      </c>
      <c r="AJ2051">
        <v>7000</v>
      </c>
      <c r="AK2051">
        <v>100</v>
      </c>
      <c r="AL2051">
        <v>7000</v>
      </c>
      <c r="AM2051">
        <v>100</v>
      </c>
      <c r="AN2051">
        <v>7000</v>
      </c>
      <c r="AO2051">
        <v>100</v>
      </c>
      <c r="AP2051">
        <v>7000</v>
      </c>
      <c r="AQ2051">
        <v>100</v>
      </c>
      <c r="AU2051" t="s">
        <v>95</v>
      </c>
      <c r="AV2051" t="s">
        <v>64</v>
      </c>
      <c r="AX2051" t="s">
        <v>64</v>
      </c>
      <c r="AY2051" t="s">
        <v>4242</v>
      </c>
      <c r="BB2051" t="s">
        <v>5128</v>
      </c>
    </row>
    <row r="2052" spans="1:54" x14ac:dyDescent="0.35">
      <c r="A2052">
        <v>2123</v>
      </c>
      <c r="B2052" t="s">
        <v>5129</v>
      </c>
      <c r="C2052">
        <v>2700</v>
      </c>
      <c r="D2052" s="1">
        <v>44440</v>
      </c>
      <c r="E2052" s="1"/>
      <c r="F2052" s="1"/>
      <c r="G2052">
        <v>2</v>
      </c>
      <c r="H2052" t="s">
        <v>55</v>
      </c>
      <c r="I2052" s="1">
        <v>44628</v>
      </c>
      <c r="M2052" t="s">
        <v>734</v>
      </c>
      <c r="N2052" t="s">
        <v>328</v>
      </c>
      <c r="O2052" t="s">
        <v>58</v>
      </c>
      <c r="Q2052" t="s">
        <v>664</v>
      </c>
      <c r="R2052" t="s">
        <v>5130</v>
      </c>
      <c r="S2052" t="s">
        <v>5131</v>
      </c>
      <c r="U2052" t="s">
        <v>667</v>
      </c>
      <c r="V2052" t="s">
        <v>68</v>
      </c>
      <c r="W2052">
        <v>1800</v>
      </c>
      <c r="X2052">
        <v>1800</v>
      </c>
      <c r="AJ2052">
        <v>900</v>
      </c>
      <c r="AK2052">
        <v>33.333333333333002</v>
      </c>
      <c r="AL2052">
        <v>900</v>
      </c>
      <c r="AM2052">
        <v>33.333333333333002</v>
      </c>
      <c r="AN2052">
        <v>900</v>
      </c>
      <c r="AO2052">
        <v>33.333333333333002</v>
      </c>
      <c r="AP2052">
        <v>900</v>
      </c>
      <c r="AQ2052">
        <v>33.333333333333002</v>
      </c>
      <c r="AU2052" t="s">
        <v>150</v>
      </c>
      <c r="AV2052" t="s">
        <v>63</v>
      </c>
      <c r="AY2052" t="s">
        <v>115</v>
      </c>
      <c r="BB2052" t="s">
        <v>5132</v>
      </c>
    </row>
    <row r="2053" spans="1:54" x14ac:dyDescent="0.35">
      <c r="A2053">
        <v>2124</v>
      </c>
      <c r="B2053" t="s">
        <v>5133</v>
      </c>
      <c r="C2053">
        <v>4585</v>
      </c>
      <c r="D2053" s="1">
        <v>44440</v>
      </c>
      <c r="E2053" s="1"/>
      <c r="F2053" s="1"/>
      <c r="G2053">
        <v>3</v>
      </c>
      <c r="H2053" t="s">
        <v>55</v>
      </c>
      <c r="I2053" s="1">
        <v>44628</v>
      </c>
      <c r="J2053">
        <v>100</v>
      </c>
      <c r="L2053" t="s">
        <v>5134</v>
      </c>
      <c r="M2053" t="s">
        <v>734</v>
      </c>
      <c r="N2053" t="s">
        <v>328</v>
      </c>
      <c r="O2053" t="s">
        <v>58</v>
      </c>
      <c r="Q2053" t="s">
        <v>664</v>
      </c>
      <c r="R2053" t="s">
        <v>694</v>
      </c>
      <c r="S2053" t="s">
        <v>4968</v>
      </c>
      <c r="U2053" t="s">
        <v>667</v>
      </c>
      <c r="V2053" t="s">
        <v>62</v>
      </c>
      <c r="W2053">
        <v>3430</v>
      </c>
      <c r="X2053">
        <v>3430</v>
      </c>
      <c r="AJ2053">
        <v>1155</v>
      </c>
      <c r="AK2053">
        <v>25.190839694655999</v>
      </c>
      <c r="AL2053">
        <v>1155</v>
      </c>
      <c r="AM2053">
        <v>25.190839694655999</v>
      </c>
      <c r="AN2053">
        <v>1155</v>
      </c>
      <c r="AO2053">
        <v>25.190839694655999</v>
      </c>
      <c r="AP2053">
        <v>1155</v>
      </c>
      <c r="AQ2053">
        <v>25.190839694655999</v>
      </c>
      <c r="AU2053" t="s">
        <v>150</v>
      </c>
      <c r="AV2053" t="s">
        <v>63</v>
      </c>
      <c r="AY2053" t="s">
        <v>115</v>
      </c>
      <c r="BB2053" t="s">
        <v>5135</v>
      </c>
    </row>
    <row r="2054" spans="1:54" x14ac:dyDescent="0.35">
      <c r="A2054">
        <v>2125</v>
      </c>
      <c r="B2054" t="s">
        <v>5136</v>
      </c>
      <c r="C2054">
        <v>610</v>
      </c>
      <c r="D2054" s="1">
        <v>44440</v>
      </c>
      <c r="E2054" s="1"/>
      <c r="F2054" s="1"/>
      <c r="G2054">
        <v>12</v>
      </c>
      <c r="H2054" t="s">
        <v>55</v>
      </c>
      <c r="I2054" s="1">
        <v>44953</v>
      </c>
      <c r="J2054">
        <v>100</v>
      </c>
      <c r="L2054" t="s">
        <v>5137</v>
      </c>
      <c r="M2054" t="s">
        <v>504</v>
      </c>
      <c r="N2054" t="s">
        <v>75</v>
      </c>
      <c r="O2054" t="s">
        <v>58</v>
      </c>
      <c r="Q2054" t="s">
        <v>745</v>
      </c>
      <c r="R2054" t="s">
        <v>955</v>
      </c>
      <c r="U2054" t="s">
        <v>235</v>
      </c>
      <c r="V2054" t="s">
        <v>62</v>
      </c>
      <c r="W2054">
        <v>515</v>
      </c>
      <c r="X2054">
        <v>515</v>
      </c>
      <c r="AF2054">
        <v>515</v>
      </c>
      <c r="AJ2054">
        <v>95</v>
      </c>
      <c r="AK2054">
        <v>15.573770491803</v>
      </c>
      <c r="AL2054">
        <v>95</v>
      </c>
      <c r="AM2054">
        <v>15.573770491803</v>
      </c>
      <c r="AN2054">
        <v>95</v>
      </c>
      <c r="AO2054">
        <v>15.573770491803</v>
      </c>
      <c r="AP2054">
        <v>95</v>
      </c>
      <c r="AQ2054">
        <v>15.573770491803</v>
      </c>
      <c r="AU2054" t="s">
        <v>95</v>
      </c>
      <c r="AV2054" t="s">
        <v>63</v>
      </c>
      <c r="AX2054" t="s">
        <v>64</v>
      </c>
    </row>
    <row r="2055" spans="1:54" x14ac:dyDescent="0.35">
      <c r="A2055">
        <v>2126</v>
      </c>
      <c r="B2055" t="s">
        <v>5138</v>
      </c>
      <c r="C2055">
        <v>100</v>
      </c>
      <c r="D2055" s="1">
        <v>44440</v>
      </c>
      <c r="E2055" s="1"/>
      <c r="F2055" s="1"/>
      <c r="G2055">
        <v>12</v>
      </c>
      <c r="H2055" t="s">
        <v>55</v>
      </c>
      <c r="I2055" s="1">
        <v>44953</v>
      </c>
      <c r="J2055">
        <v>100</v>
      </c>
      <c r="L2055" t="s">
        <v>5139</v>
      </c>
      <c r="M2055" t="s">
        <v>504</v>
      </c>
      <c r="N2055" t="s">
        <v>75</v>
      </c>
      <c r="O2055" t="s">
        <v>58</v>
      </c>
      <c r="Q2055" t="s">
        <v>745</v>
      </c>
      <c r="R2055" t="s">
        <v>5140</v>
      </c>
      <c r="U2055" t="s">
        <v>235</v>
      </c>
      <c r="V2055" t="s">
        <v>62</v>
      </c>
      <c r="W2055">
        <v>100</v>
      </c>
      <c r="X2055">
        <v>100</v>
      </c>
      <c r="AU2055" t="s">
        <v>186</v>
      </c>
      <c r="AV2055" t="s">
        <v>63</v>
      </c>
      <c r="AX2055" t="s">
        <v>64</v>
      </c>
    </row>
    <row r="2056" spans="1:54" x14ac:dyDescent="0.35">
      <c r="A2056">
        <v>2127</v>
      </c>
      <c r="B2056" t="s">
        <v>5141</v>
      </c>
      <c r="C2056">
        <v>30</v>
      </c>
      <c r="D2056" s="1">
        <v>44440</v>
      </c>
      <c r="E2056" s="1"/>
      <c r="F2056" s="1"/>
      <c r="G2056">
        <v>1</v>
      </c>
      <c r="H2056" t="s">
        <v>55</v>
      </c>
      <c r="I2056" s="1">
        <v>44628</v>
      </c>
      <c r="J2056">
        <v>100</v>
      </c>
      <c r="L2056" t="s">
        <v>5142</v>
      </c>
      <c r="M2056" t="s">
        <v>504</v>
      </c>
      <c r="N2056" t="s">
        <v>75</v>
      </c>
      <c r="O2056" t="s">
        <v>58</v>
      </c>
      <c r="Q2056" t="s">
        <v>790</v>
      </c>
      <c r="R2056" t="s">
        <v>202</v>
      </c>
      <c r="S2056" t="s">
        <v>3082</v>
      </c>
      <c r="U2056" t="s">
        <v>235</v>
      </c>
      <c r="V2056" t="s">
        <v>62</v>
      </c>
      <c r="W2056">
        <v>30</v>
      </c>
      <c r="X2056">
        <v>30</v>
      </c>
      <c r="AD2056">
        <v>30</v>
      </c>
      <c r="AU2056" t="s">
        <v>186</v>
      </c>
      <c r="AV2056" t="s">
        <v>63</v>
      </c>
      <c r="AX2056" t="s">
        <v>64</v>
      </c>
    </row>
    <row r="2057" spans="1:54" x14ac:dyDescent="0.35">
      <c r="A2057">
        <v>2128</v>
      </c>
      <c r="B2057" t="s">
        <v>5143</v>
      </c>
      <c r="C2057">
        <v>3400</v>
      </c>
      <c r="D2057" s="1">
        <v>44562</v>
      </c>
      <c r="E2057" s="1"/>
      <c r="F2057" s="1"/>
      <c r="G2057">
        <v>2</v>
      </c>
      <c r="H2057" t="s">
        <v>55</v>
      </c>
      <c r="I2057" s="1">
        <v>45066</v>
      </c>
      <c r="M2057" t="s">
        <v>734</v>
      </c>
      <c r="N2057" t="s">
        <v>328</v>
      </c>
      <c r="O2057" t="s">
        <v>58</v>
      </c>
      <c r="Q2057" t="s">
        <v>664</v>
      </c>
      <c r="R2057" t="s">
        <v>505</v>
      </c>
      <c r="S2057" t="s">
        <v>5144</v>
      </c>
      <c r="U2057" t="s">
        <v>667</v>
      </c>
      <c r="V2057" t="s">
        <v>68</v>
      </c>
      <c r="W2057">
        <v>2200</v>
      </c>
      <c r="X2057">
        <v>2200</v>
      </c>
      <c r="AJ2057">
        <v>1200</v>
      </c>
      <c r="AK2057">
        <v>35.294117647058997</v>
      </c>
      <c r="AL2057">
        <v>1200</v>
      </c>
      <c r="AM2057">
        <v>35.294117647058997</v>
      </c>
      <c r="AN2057">
        <v>1200</v>
      </c>
      <c r="AO2057">
        <v>35.294117647058997</v>
      </c>
      <c r="AP2057">
        <v>1200</v>
      </c>
      <c r="AQ2057">
        <v>35.294117647058997</v>
      </c>
      <c r="AU2057" t="s">
        <v>216</v>
      </c>
      <c r="AV2057" t="s">
        <v>63</v>
      </c>
      <c r="AY2057" t="s">
        <v>115</v>
      </c>
      <c r="BB2057" t="s">
        <v>5145</v>
      </c>
    </row>
    <row r="2058" spans="1:54" x14ac:dyDescent="0.35">
      <c r="A2058">
        <v>2129</v>
      </c>
      <c r="B2058" t="s">
        <v>5146</v>
      </c>
      <c r="C2058">
        <v>7700</v>
      </c>
      <c r="D2058" s="1">
        <v>44440</v>
      </c>
      <c r="E2058" s="1"/>
      <c r="F2058" s="1"/>
      <c r="G2058">
        <v>2</v>
      </c>
      <c r="H2058" t="s">
        <v>55</v>
      </c>
      <c r="I2058" s="1">
        <v>44628</v>
      </c>
      <c r="J2058">
        <v>100</v>
      </c>
      <c r="L2058" t="s">
        <v>5147</v>
      </c>
      <c r="M2058" t="s">
        <v>504</v>
      </c>
      <c r="N2058" t="s">
        <v>75</v>
      </c>
      <c r="O2058" t="s">
        <v>58</v>
      </c>
      <c r="Q2058" t="s">
        <v>790</v>
      </c>
      <c r="R2058" t="s">
        <v>2836</v>
      </c>
      <c r="U2058" t="s">
        <v>235</v>
      </c>
      <c r="V2058" t="s">
        <v>62</v>
      </c>
      <c r="W2058">
        <v>6750</v>
      </c>
      <c r="X2058">
        <v>6750</v>
      </c>
      <c r="AJ2058">
        <v>950</v>
      </c>
      <c r="AK2058">
        <v>12.337662337662</v>
      </c>
      <c r="AL2058">
        <v>950</v>
      </c>
      <c r="AM2058">
        <v>12.337662337662</v>
      </c>
      <c r="AN2058">
        <v>950</v>
      </c>
      <c r="AO2058">
        <v>12.337662337662</v>
      </c>
      <c r="AP2058">
        <v>950</v>
      </c>
      <c r="AQ2058">
        <v>12.337662337662</v>
      </c>
      <c r="AU2058" t="s">
        <v>81</v>
      </c>
      <c r="AV2058" t="s">
        <v>63</v>
      </c>
      <c r="AX2058" t="s">
        <v>64</v>
      </c>
    </row>
    <row r="2059" spans="1:54" x14ac:dyDescent="0.35">
      <c r="A2059">
        <v>2130</v>
      </c>
      <c r="B2059" t="s">
        <v>5148</v>
      </c>
      <c r="C2059">
        <v>2000</v>
      </c>
      <c r="D2059" s="1">
        <v>44470</v>
      </c>
      <c r="E2059" s="1"/>
      <c r="F2059" s="1"/>
      <c r="G2059">
        <v>5</v>
      </c>
      <c r="H2059" t="s">
        <v>1165</v>
      </c>
      <c r="I2059" s="1"/>
      <c r="M2059" t="s">
        <v>93</v>
      </c>
      <c r="N2059" t="s">
        <v>93</v>
      </c>
      <c r="O2059" t="s">
        <v>433</v>
      </c>
      <c r="P2059" t="b">
        <v>1</v>
      </c>
      <c r="Q2059" t="s">
        <v>438</v>
      </c>
      <c r="R2059" t="s">
        <v>482</v>
      </c>
      <c r="U2059" t="s">
        <v>215</v>
      </c>
      <c r="V2059" t="s">
        <v>68</v>
      </c>
      <c r="AJ2059">
        <v>2000</v>
      </c>
      <c r="AK2059">
        <v>100</v>
      </c>
      <c r="AL2059">
        <v>2000</v>
      </c>
      <c r="AM2059">
        <v>100</v>
      </c>
      <c r="AN2059">
        <v>2000</v>
      </c>
      <c r="AO2059">
        <v>100</v>
      </c>
      <c r="AP2059">
        <v>2000</v>
      </c>
      <c r="AQ2059">
        <v>100</v>
      </c>
      <c r="AU2059" t="s">
        <v>95</v>
      </c>
      <c r="AV2059" t="s">
        <v>63</v>
      </c>
      <c r="AX2059" t="s">
        <v>63</v>
      </c>
      <c r="AY2059" t="s">
        <v>82</v>
      </c>
      <c r="BB2059" t="s">
        <v>5149</v>
      </c>
    </row>
    <row r="2060" spans="1:54" x14ac:dyDescent="0.35">
      <c r="A2060">
        <v>2131</v>
      </c>
      <c r="B2060" t="s">
        <v>5150</v>
      </c>
      <c r="C2060">
        <v>5000</v>
      </c>
      <c r="D2060" s="1">
        <v>44470</v>
      </c>
      <c r="E2060" s="1"/>
      <c r="F2060" s="1"/>
      <c r="G2060">
        <v>5</v>
      </c>
      <c r="H2060" t="s">
        <v>1165</v>
      </c>
      <c r="I2060" s="1"/>
      <c r="M2060" t="s">
        <v>93</v>
      </c>
      <c r="N2060" t="s">
        <v>93</v>
      </c>
      <c r="O2060" t="s">
        <v>433</v>
      </c>
      <c r="P2060" t="b">
        <v>1</v>
      </c>
      <c r="Q2060" t="s">
        <v>438</v>
      </c>
      <c r="R2060" t="s">
        <v>482</v>
      </c>
      <c r="U2060" t="s">
        <v>215</v>
      </c>
      <c r="V2060" t="s">
        <v>68</v>
      </c>
      <c r="AJ2060">
        <v>5000</v>
      </c>
      <c r="AK2060">
        <v>100</v>
      </c>
      <c r="AL2060">
        <v>5000</v>
      </c>
      <c r="AM2060">
        <v>100</v>
      </c>
      <c r="AN2060">
        <v>5000</v>
      </c>
      <c r="AO2060">
        <v>100</v>
      </c>
      <c r="AP2060">
        <v>5000</v>
      </c>
      <c r="AQ2060">
        <v>100</v>
      </c>
      <c r="AU2060" t="s">
        <v>95</v>
      </c>
      <c r="AV2060" t="s">
        <v>63</v>
      </c>
      <c r="AX2060" t="s">
        <v>63</v>
      </c>
      <c r="AY2060" t="s">
        <v>115</v>
      </c>
      <c r="BB2060" t="s">
        <v>3471</v>
      </c>
    </row>
    <row r="2061" spans="1:54" x14ac:dyDescent="0.35">
      <c r="A2061">
        <v>2132</v>
      </c>
      <c r="B2061" t="s">
        <v>5151</v>
      </c>
      <c r="C2061">
        <v>4000</v>
      </c>
      <c r="D2061" s="1">
        <v>44470</v>
      </c>
      <c r="E2061" s="1"/>
      <c r="F2061" s="1"/>
      <c r="G2061">
        <v>5</v>
      </c>
      <c r="H2061" t="s">
        <v>1165</v>
      </c>
      <c r="I2061" s="1"/>
      <c r="M2061" t="s">
        <v>93</v>
      </c>
      <c r="N2061" t="s">
        <v>93</v>
      </c>
      <c r="O2061" t="s">
        <v>433</v>
      </c>
      <c r="P2061" t="b">
        <v>1</v>
      </c>
      <c r="Q2061" t="s">
        <v>295</v>
      </c>
      <c r="R2061" t="s">
        <v>482</v>
      </c>
      <c r="U2061" t="s">
        <v>215</v>
      </c>
      <c r="V2061" t="s">
        <v>68</v>
      </c>
      <c r="AJ2061">
        <v>4000</v>
      </c>
      <c r="AK2061">
        <v>100</v>
      </c>
      <c r="AL2061">
        <v>4000</v>
      </c>
      <c r="AM2061">
        <v>100</v>
      </c>
      <c r="AN2061">
        <v>4000</v>
      </c>
      <c r="AO2061">
        <v>100</v>
      </c>
      <c r="AP2061">
        <v>4000</v>
      </c>
      <c r="AQ2061">
        <v>100</v>
      </c>
      <c r="AU2061" t="s">
        <v>95</v>
      </c>
      <c r="AV2061" t="s">
        <v>63</v>
      </c>
      <c r="AY2061" t="s">
        <v>82</v>
      </c>
      <c r="BB2061" t="s">
        <v>5149</v>
      </c>
    </row>
    <row r="2062" spans="1:54" x14ac:dyDescent="0.35">
      <c r="A2062">
        <v>2133</v>
      </c>
      <c r="B2062" t="s">
        <v>5152</v>
      </c>
      <c r="C2062">
        <v>2160</v>
      </c>
      <c r="D2062" s="1">
        <v>44440</v>
      </c>
      <c r="E2062" s="1"/>
      <c r="F2062" s="1"/>
      <c r="G2062">
        <v>3</v>
      </c>
      <c r="H2062" t="s">
        <v>55</v>
      </c>
      <c r="I2062" s="1">
        <v>44628</v>
      </c>
      <c r="J2062">
        <v>100</v>
      </c>
      <c r="L2062" t="s">
        <v>5153</v>
      </c>
      <c r="M2062" t="s">
        <v>504</v>
      </c>
      <c r="N2062" t="s">
        <v>75</v>
      </c>
      <c r="O2062" t="s">
        <v>58</v>
      </c>
      <c r="Q2062" t="s">
        <v>3976</v>
      </c>
      <c r="R2062" t="s">
        <v>2884</v>
      </c>
      <c r="S2062" t="s">
        <v>3129</v>
      </c>
      <c r="U2062" t="s">
        <v>235</v>
      </c>
      <c r="V2062" t="s">
        <v>62</v>
      </c>
      <c r="AD2062">
        <v>348</v>
      </c>
      <c r="AJ2062">
        <v>2160</v>
      </c>
      <c r="AK2062">
        <v>100</v>
      </c>
      <c r="AL2062">
        <v>2160</v>
      </c>
      <c r="AM2062">
        <v>100</v>
      </c>
      <c r="AN2062">
        <v>2160</v>
      </c>
      <c r="AO2062">
        <v>100</v>
      </c>
      <c r="AP2062">
        <v>2160</v>
      </c>
      <c r="AQ2062">
        <v>100</v>
      </c>
      <c r="AU2062" t="s">
        <v>101</v>
      </c>
      <c r="AV2062" t="s">
        <v>63</v>
      </c>
      <c r="AX2062" t="s">
        <v>64</v>
      </c>
    </row>
    <row r="2063" spans="1:54" x14ac:dyDescent="0.35">
      <c r="A2063">
        <v>2134</v>
      </c>
      <c r="B2063" t="s">
        <v>5154</v>
      </c>
      <c r="C2063">
        <v>250</v>
      </c>
      <c r="D2063" s="1">
        <v>44440</v>
      </c>
      <c r="E2063" s="1"/>
      <c r="F2063" s="1"/>
      <c r="G2063">
        <v>1</v>
      </c>
      <c r="H2063" t="s">
        <v>55</v>
      </c>
      <c r="I2063" s="1">
        <v>44628</v>
      </c>
      <c r="J2063">
        <v>100</v>
      </c>
      <c r="L2063" t="s">
        <v>5155</v>
      </c>
      <c r="M2063" t="s">
        <v>744</v>
      </c>
      <c r="N2063" t="s">
        <v>75</v>
      </c>
      <c r="O2063" t="s">
        <v>58</v>
      </c>
      <c r="Q2063" t="s">
        <v>739</v>
      </c>
      <c r="R2063" t="s">
        <v>1615</v>
      </c>
      <c r="U2063" t="s">
        <v>235</v>
      </c>
      <c r="V2063" t="s">
        <v>62</v>
      </c>
      <c r="AJ2063">
        <v>250</v>
      </c>
      <c r="AK2063">
        <v>100</v>
      </c>
      <c r="AL2063">
        <v>250</v>
      </c>
      <c r="AM2063">
        <v>100</v>
      </c>
      <c r="AN2063">
        <v>250</v>
      </c>
      <c r="AO2063">
        <v>100</v>
      </c>
      <c r="AP2063">
        <v>250</v>
      </c>
      <c r="AQ2063">
        <v>100</v>
      </c>
      <c r="AU2063" t="s">
        <v>150</v>
      </c>
      <c r="AV2063" t="s">
        <v>63</v>
      </c>
      <c r="AX2063" t="s">
        <v>64</v>
      </c>
    </row>
    <row r="2064" spans="1:54" x14ac:dyDescent="0.35">
      <c r="A2064">
        <v>2135</v>
      </c>
      <c r="B2064" t="s">
        <v>5156</v>
      </c>
      <c r="C2064">
        <v>9000</v>
      </c>
      <c r="D2064" s="1">
        <v>44470</v>
      </c>
      <c r="E2064" s="1"/>
      <c r="F2064" s="1"/>
      <c r="G2064">
        <v>6</v>
      </c>
      <c r="H2064" t="s">
        <v>55</v>
      </c>
      <c r="I2064" s="1">
        <v>45188</v>
      </c>
      <c r="M2064" t="s">
        <v>93</v>
      </c>
      <c r="N2064" t="s">
        <v>93</v>
      </c>
      <c r="O2064" t="s">
        <v>58</v>
      </c>
      <c r="Q2064" t="s">
        <v>109</v>
      </c>
      <c r="R2064" t="s">
        <v>1873</v>
      </c>
      <c r="U2064" t="s">
        <v>61</v>
      </c>
      <c r="V2064" t="s">
        <v>68</v>
      </c>
      <c r="AJ2064">
        <v>9000</v>
      </c>
      <c r="AK2064">
        <v>100</v>
      </c>
      <c r="AL2064">
        <v>9000</v>
      </c>
      <c r="AM2064">
        <v>100</v>
      </c>
      <c r="AN2064">
        <v>9000</v>
      </c>
      <c r="AO2064">
        <v>100</v>
      </c>
      <c r="AP2064">
        <v>9000</v>
      </c>
      <c r="AQ2064">
        <v>100</v>
      </c>
      <c r="AT2064" t="s">
        <v>1837</v>
      </c>
      <c r="AU2064" t="s">
        <v>186</v>
      </c>
      <c r="AV2064" t="s">
        <v>64</v>
      </c>
      <c r="AX2064" t="s">
        <v>64</v>
      </c>
      <c r="AY2064" t="s">
        <v>102</v>
      </c>
      <c r="BB2064" t="s">
        <v>3832</v>
      </c>
    </row>
    <row r="2065" spans="1:54" x14ac:dyDescent="0.35">
      <c r="A2065">
        <v>2136</v>
      </c>
      <c r="B2065" t="s">
        <v>5157</v>
      </c>
      <c r="C2065">
        <v>4000</v>
      </c>
      <c r="D2065" s="1">
        <v>44440</v>
      </c>
      <c r="E2065" s="1"/>
      <c r="F2065" s="1"/>
      <c r="G2065">
        <v>3</v>
      </c>
      <c r="H2065" t="s">
        <v>55</v>
      </c>
      <c r="I2065" s="1">
        <v>44628</v>
      </c>
      <c r="M2065" t="s">
        <v>734</v>
      </c>
      <c r="N2065" t="s">
        <v>328</v>
      </c>
      <c r="O2065" t="s">
        <v>58</v>
      </c>
      <c r="Q2065" t="s">
        <v>664</v>
      </c>
      <c r="R2065" t="s">
        <v>5158</v>
      </c>
      <c r="S2065" t="s">
        <v>5159</v>
      </c>
      <c r="U2065" t="s">
        <v>667</v>
      </c>
      <c r="V2065" t="s">
        <v>68</v>
      </c>
      <c r="W2065">
        <v>2800</v>
      </c>
      <c r="X2065">
        <v>2800</v>
      </c>
      <c r="AJ2065">
        <v>1200</v>
      </c>
      <c r="AK2065">
        <v>30</v>
      </c>
      <c r="AL2065">
        <v>1200</v>
      </c>
      <c r="AM2065">
        <v>30</v>
      </c>
      <c r="AN2065">
        <v>1200</v>
      </c>
      <c r="AO2065">
        <v>30</v>
      </c>
      <c r="AP2065">
        <v>1200</v>
      </c>
      <c r="AQ2065">
        <v>30</v>
      </c>
      <c r="AU2065" t="s">
        <v>150</v>
      </c>
      <c r="AV2065" t="s">
        <v>63</v>
      </c>
      <c r="AY2065" t="s">
        <v>115</v>
      </c>
      <c r="BB2065" t="s">
        <v>5145</v>
      </c>
    </row>
    <row r="2066" spans="1:54" x14ac:dyDescent="0.35">
      <c r="A2066">
        <v>2137</v>
      </c>
      <c r="B2066" t="s">
        <v>5160</v>
      </c>
      <c r="C2066">
        <v>2300</v>
      </c>
      <c r="D2066" s="1">
        <v>44440</v>
      </c>
      <c r="E2066" s="1"/>
      <c r="F2066" s="1"/>
      <c r="G2066">
        <v>4</v>
      </c>
      <c r="H2066" t="s">
        <v>55</v>
      </c>
      <c r="I2066" s="1">
        <v>44628</v>
      </c>
      <c r="M2066" t="s">
        <v>734</v>
      </c>
      <c r="N2066" t="s">
        <v>328</v>
      </c>
      <c r="O2066" t="s">
        <v>58</v>
      </c>
      <c r="Q2066" t="s">
        <v>664</v>
      </c>
      <c r="R2066" t="s">
        <v>694</v>
      </c>
      <c r="S2066" t="s">
        <v>4968</v>
      </c>
      <c r="U2066" t="s">
        <v>667</v>
      </c>
      <c r="V2066" t="s">
        <v>68</v>
      </c>
      <c r="W2066">
        <v>1500</v>
      </c>
      <c r="X2066">
        <v>1500</v>
      </c>
      <c r="AJ2066">
        <v>800</v>
      </c>
      <c r="AK2066">
        <v>34.782608695652002</v>
      </c>
      <c r="AL2066">
        <v>800</v>
      </c>
      <c r="AM2066">
        <v>34.782608695652002</v>
      </c>
      <c r="AN2066">
        <v>800</v>
      </c>
      <c r="AO2066">
        <v>34.782608695652002</v>
      </c>
      <c r="AP2066">
        <v>800</v>
      </c>
      <c r="AQ2066">
        <v>34.782608695652002</v>
      </c>
      <c r="AU2066" t="s">
        <v>150</v>
      </c>
      <c r="AV2066" t="s">
        <v>63</v>
      </c>
      <c r="AY2066" t="s">
        <v>115</v>
      </c>
      <c r="BB2066" t="s">
        <v>5161</v>
      </c>
    </row>
    <row r="2067" spans="1:54" x14ac:dyDescent="0.35">
      <c r="A2067">
        <v>2138</v>
      </c>
      <c r="B2067" t="s">
        <v>5162</v>
      </c>
      <c r="C2067">
        <v>43000</v>
      </c>
      <c r="D2067" s="1">
        <v>44531</v>
      </c>
      <c r="E2067" s="1"/>
      <c r="F2067" s="1"/>
      <c r="G2067">
        <v>24</v>
      </c>
      <c r="H2067" t="s">
        <v>55</v>
      </c>
      <c r="I2067" s="1">
        <v>45188</v>
      </c>
      <c r="M2067" t="s">
        <v>104</v>
      </c>
      <c r="N2067" t="s">
        <v>75</v>
      </c>
      <c r="O2067" t="s">
        <v>58</v>
      </c>
      <c r="R2067" t="s">
        <v>5163</v>
      </c>
      <c r="U2067" t="s">
        <v>61</v>
      </c>
      <c r="V2067" t="s">
        <v>68</v>
      </c>
      <c r="AJ2067">
        <v>43000</v>
      </c>
      <c r="AK2067">
        <v>100</v>
      </c>
      <c r="AL2067">
        <v>43000</v>
      </c>
      <c r="AM2067">
        <v>100</v>
      </c>
      <c r="AN2067">
        <v>43000</v>
      </c>
      <c r="AO2067">
        <v>100</v>
      </c>
      <c r="AP2067">
        <v>43000</v>
      </c>
      <c r="AQ2067">
        <v>100</v>
      </c>
      <c r="AU2067" t="s">
        <v>81</v>
      </c>
      <c r="AV2067" t="s">
        <v>63</v>
      </c>
      <c r="AX2067" t="s">
        <v>63</v>
      </c>
      <c r="AY2067" t="s">
        <v>151</v>
      </c>
      <c r="AZ2067" t="s">
        <v>180</v>
      </c>
      <c r="BB2067" t="s">
        <v>5164</v>
      </c>
    </row>
    <row r="2068" spans="1:54" x14ac:dyDescent="0.35">
      <c r="A2068">
        <v>2139</v>
      </c>
      <c r="B2068" t="s">
        <v>5165</v>
      </c>
      <c r="C2068">
        <v>2700</v>
      </c>
      <c r="D2068" s="1">
        <v>44440</v>
      </c>
      <c r="E2068" s="1"/>
      <c r="F2068" s="1"/>
      <c r="G2068">
        <v>10</v>
      </c>
      <c r="H2068" t="s">
        <v>55</v>
      </c>
      <c r="I2068" s="1">
        <v>45167</v>
      </c>
      <c r="J2068">
        <v>100</v>
      </c>
      <c r="L2068" t="s">
        <v>5166</v>
      </c>
      <c r="M2068" t="s">
        <v>328</v>
      </c>
      <c r="N2068" t="s">
        <v>328</v>
      </c>
      <c r="O2068" t="s">
        <v>58</v>
      </c>
      <c r="Q2068" t="s">
        <v>781</v>
      </c>
      <c r="R2068" t="s">
        <v>4874</v>
      </c>
      <c r="U2068" t="s">
        <v>235</v>
      </c>
      <c r="V2068" t="s">
        <v>62</v>
      </c>
      <c r="AD2068">
        <v>48</v>
      </c>
      <c r="AJ2068">
        <v>2700</v>
      </c>
      <c r="AK2068">
        <v>100</v>
      </c>
      <c r="AL2068">
        <v>2700</v>
      </c>
      <c r="AM2068">
        <v>100</v>
      </c>
      <c r="AN2068">
        <v>2700</v>
      </c>
      <c r="AO2068">
        <v>100</v>
      </c>
      <c r="AP2068">
        <v>2700</v>
      </c>
      <c r="AQ2068">
        <v>100</v>
      </c>
      <c r="AU2068" t="s">
        <v>207</v>
      </c>
      <c r="AV2068" t="s">
        <v>63</v>
      </c>
      <c r="AX2068" t="s">
        <v>64</v>
      </c>
      <c r="BB2068" t="s">
        <v>5167</v>
      </c>
    </row>
    <row r="2069" spans="1:54" x14ac:dyDescent="0.35">
      <c r="A2069">
        <v>2140</v>
      </c>
      <c r="B2069" t="s">
        <v>5168</v>
      </c>
      <c r="C2069">
        <v>11000</v>
      </c>
      <c r="D2069" s="1">
        <v>44470</v>
      </c>
      <c r="E2069" s="1"/>
      <c r="F2069" s="1"/>
      <c r="G2069">
        <v>15</v>
      </c>
      <c r="H2069" t="s">
        <v>55</v>
      </c>
      <c r="I2069" s="1">
        <v>44952</v>
      </c>
      <c r="J2069">
        <v>100</v>
      </c>
      <c r="L2069" t="s">
        <v>5169</v>
      </c>
      <c r="M2069" t="s">
        <v>744</v>
      </c>
      <c r="N2069" t="s">
        <v>75</v>
      </c>
      <c r="O2069" t="s">
        <v>58</v>
      </c>
      <c r="Q2069" t="s">
        <v>1508</v>
      </c>
      <c r="R2069" t="s">
        <v>2153</v>
      </c>
      <c r="U2069" t="s">
        <v>235</v>
      </c>
      <c r="V2069" t="s">
        <v>62</v>
      </c>
      <c r="AD2069">
        <v>728</v>
      </c>
      <c r="AE2069">
        <v>8000</v>
      </c>
      <c r="AJ2069">
        <v>11000</v>
      </c>
      <c r="AK2069">
        <v>100</v>
      </c>
      <c r="AL2069">
        <v>11000</v>
      </c>
      <c r="AM2069">
        <v>100</v>
      </c>
      <c r="AN2069">
        <v>11000</v>
      </c>
      <c r="AO2069">
        <v>100</v>
      </c>
      <c r="AP2069">
        <v>11000</v>
      </c>
      <c r="AQ2069">
        <v>100</v>
      </c>
      <c r="AU2069" t="s">
        <v>198</v>
      </c>
      <c r="AV2069" t="s">
        <v>63</v>
      </c>
      <c r="AX2069" t="s">
        <v>64</v>
      </c>
      <c r="BB2069" t="s">
        <v>5170</v>
      </c>
    </row>
    <row r="2070" spans="1:54" x14ac:dyDescent="0.35">
      <c r="A2070">
        <v>2141</v>
      </c>
      <c r="B2070" t="s">
        <v>5171</v>
      </c>
      <c r="C2070">
        <v>2000</v>
      </c>
      <c r="D2070" s="1">
        <v>44440</v>
      </c>
      <c r="E2070" s="1"/>
      <c r="F2070" s="1"/>
      <c r="G2070">
        <v>1</v>
      </c>
      <c r="H2070" t="s">
        <v>55</v>
      </c>
      <c r="I2070" s="1">
        <v>44628</v>
      </c>
      <c r="J2070">
        <v>100</v>
      </c>
      <c r="L2070" t="s">
        <v>5172</v>
      </c>
      <c r="M2070" t="s">
        <v>328</v>
      </c>
      <c r="N2070" t="s">
        <v>328</v>
      </c>
      <c r="O2070" t="s">
        <v>58</v>
      </c>
      <c r="Q2070" t="s">
        <v>739</v>
      </c>
      <c r="R2070" t="s">
        <v>661</v>
      </c>
      <c r="U2070" t="s">
        <v>235</v>
      </c>
      <c r="V2070" t="s">
        <v>62</v>
      </c>
      <c r="AD2070">
        <v>1001.5</v>
      </c>
      <c r="AJ2070">
        <v>2000</v>
      </c>
      <c r="AK2070">
        <v>100</v>
      </c>
      <c r="AL2070">
        <v>2000</v>
      </c>
      <c r="AM2070">
        <v>100</v>
      </c>
      <c r="AN2070">
        <v>2000</v>
      </c>
      <c r="AO2070">
        <v>100</v>
      </c>
      <c r="AP2070">
        <v>2000</v>
      </c>
      <c r="AQ2070">
        <v>100</v>
      </c>
      <c r="AU2070" t="s">
        <v>150</v>
      </c>
      <c r="AV2070" t="s">
        <v>63</v>
      </c>
    </row>
    <row r="2071" spans="1:54" x14ac:dyDescent="0.35">
      <c r="A2071">
        <v>2142</v>
      </c>
      <c r="B2071" t="s">
        <v>5173</v>
      </c>
      <c r="C2071">
        <v>4200</v>
      </c>
      <c r="D2071" s="1">
        <v>44440</v>
      </c>
      <c r="E2071" s="1"/>
      <c r="F2071" s="1"/>
      <c r="G2071">
        <v>3</v>
      </c>
      <c r="H2071" t="s">
        <v>55</v>
      </c>
      <c r="I2071" s="1">
        <v>44628</v>
      </c>
      <c r="M2071" t="s">
        <v>734</v>
      </c>
      <c r="N2071" t="s">
        <v>328</v>
      </c>
      <c r="O2071" t="s">
        <v>58</v>
      </c>
      <c r="Q2071" t="s">
        <v>664</v>
      </c>
      <c r="R2071" t="s">
        <v>5174</v>
      </c>
      <c r="S2071" t="s">
        <v>5175</v>
      </c>
      <c r="U2071" t="s">
        <v>667</v>
      </c>
      <c r="V2071" t="s">
        <v>68</v>
      </c>
      <c r="W2071">
        <v>2600</v>
      </c>
      <c r="X2071">
        <v>2600</v>
      </c>
      <c r="AJ2071">
        <v>1600</v>
      </c>
      <c r="AK2071">
        <v>38.095238095238003</v>
      </c>
      <c r="AL2071">
        <v>1600</v>
      </c>
      <c r="AM2071">
        <v>38.095238095238003</v>
      </c>
      <c r="AN2071">
        <v>1600</v>
      </c>
      <c r="AO2071">
        <v>38.095238095238003</v>
      </c>
      <c r="AP2071">
        <v>1600</v>
      </c>
      <c r="AQ2071">
        <v>38.095238095238003</v>
      </c>
      <c r="AU2071" t="s">
        <v>150</v>
      </c>
      <c r="AV2071" t="s">
        <v>63</v>
      </c>
      <c r="AY2071" t="s">
        <v>115</v>
      </c>
      <c r="BB2071" t="s">
        <v>5176</v>
      </c>
    </row>
    <row r="2072" spans="1:54" x14ac:dyDescent="0.35">
      <c r="A2072">
        <v>2143</v>
      </c>
      <c r="B2072" t="s">
        <v>5177</v>
      </c>
      <c r="C2072">
        <v>12000</v>
      </c>
      <c r="D2072" s="1">
        <v>44835</v>
      </c>
      <c r="E2072" s="1"/>
      <c r="F2072" s="1"/>
      <c r="G2072">
        <v>6</v>
      </c>
      <c r="H2072" t="s">
        <v>55</v>
      </c>
      <c r="I2072" s="1">
        <v>45097</v>
      </c>
      <c r="J2072">
        <v>100</v>
      </c>
      <c r="K2072" t="s">
        <v>5178</v>
      </c>
      <c r="L2072" t="s">
        <v>5179</v>
      </c>
      <c r="M2072" t="s">
        <v>124</v>
      </c>
      <c r="N2072" t="s">
        <v>57</v>
      </c>
      <c r="O2072" t="s">
        <v>58</v>
      </c>
      <c r="Q2072" t="s">
        <v>109</v>
      </c>
      <c r="R2072" t="s">
        <v>4025</v>
      </c>
      <c r="U2072" t="s">
        <v>61</v>
      </c>
      <c r="V2072" t="s">
        <v>62</v>
      </c>
      <c r="W2072">
        <v>7200</v>
      </c>
      <c r="Y2072">
        <v>1920</v>
      </c>
      <c r="AB2072">
        <v>100</v>
      </c>
      <c r="AC2072">
        <v>86.46</v>
      </c>
      <c r="AD2072">
        <v>1718</v>
      </c>
      <c r="AI2072">
        <v>1718</v>
      </c>
      <c r="AJ2072">
        <v>12000</v>
      </c>
      <c r="AK2072">
        <v>100</v>
      </c>
      <c r="AL2072">
        <v>12000</v>
      </c>
      <c r="AM2072">
        <v>100</v>
      </c>
      <c r="AN2072">
        <v>10080</v>
      </c>
      <c r="AO2072">
        <v>84</v>
      </c>
      <c r="AP2072">
        <v>10282</v>
      </c>
      <c r="AQ2072">
        <v>85.683333333332996</v>
      </c>
      <c r="AR2072" t="s">
        <v>5180</v>
      </c>
      <c r="AS2072" t="s">
        <v>5181</v>
      </c>
      <c r="AU2072" t="s">
        <v>101</v>
      </c>
      <c r="AV2072" t="s">
        <v>64</v>
      </c>
      <c r="AX2072" t="s">
        <v>2644</v>
      </c>
      <c r="AY2072" t="s">
        <v>102</v>
      </c>
      <c r="BB2072" t="s">
        <v>5182</v>
      </c>
    </row>
    <row r="2073" spans="1:54" x14ac:dyDescent="0.35">
      <c r="A2073">
        <v>2144</v>
      </c>
      <c r="B2073" t="s">
        <v>5183</v>
      </c>
      <c r="C2073">
        <v>5000</v>
      </c>
      <c r="D2073" s="1">
        <v>44562</v>
      </c>
      <c r="E2073" s="1"/>
      <c r="F2073" s="1"/>
      <c r="G2073">
        <v>5</v>
      </c>
      <c r="H2073" t="s">
        <v>55</v>
      </c>
      <c r="I2073" s="1">
        <v>45184</v>
      </c>
      <c r="M2073" t="s">
        <v>108</v>
      </c>
      <c r="N2073" t="s">
        <v>57</v>
      </c>
      <c r="O2073" t="s">
        <v>58</v>
      </c>
      <c r="Q2073" t="s">
        <v>109</v>
      </c>
      <c r="R2073" t="s">
        <v>110</v>
      </c>
      <c r="U2073" t="s">
        <v>61</v>
      </c>
      <c r="V2073" t="s">
        <v>68</v>
      </c>
      <c r="AD2073">
        <v>40</v>
      </c>
      <c r="AJ2073">
        <v>5000</v>
      </c>
      <c r="AK2073">
        <v>100</v>
      </c>
      <c r="AL2073">
        <v>5000</v>
      </c>
      <c r="AM2073">
        <v>100</v>
      </c>
      <c r="AN2073">
        <v>5000</v>
      </c>
      <c r="AO2073">
        <v>100</v>
      </c>
      <c r="AP2073">
        <v>5000</v>
      </c>
      <c r="AQ2073">
        <v>100</v>
      </c>
      <c r="AR2073" t="s">
        <v>5184</v>
      </c>
      <c r="AS2073" t="s">
        <v>4194</v>
      </c>
      <c r="AU2073" t="s">
        <v>95</v>
      </c>
      <c r="AV2073" t="s">
        <v>63</v>
      </c>
      <c r="BB2073" t="s">
        <v>5185</v>
      </c>
    </row>
    <row r="2074" spans="1:54" x14ac:dyDescent="0.35">
      <c r="A2074">
        <v>2145</v>
      </c>
      <c r="B2074" t="s">
        <v>5186</v>
      </c>
      <c r="C2074">
        <v>2700</v>
      </c>
      <c r="D2074" s="1">
        <v>44470</v>
      </c>
      <c r="E2074" s="1"/>
      <c r="F2074" s="1"/>
      <c r="G2074">
        <v>2</v>
      </c>
      <c r="H2074" t="s">
        <v>55</v>
      </c>
      <c r="I2074" s="1">
        <v>44628</v>
      </c>
      <c r="J2074">
        <v>100</v>
      </c>
      <c r="L2074" t="s">
        <v>5187</v>
      </c>
      <c r="M2074" t="s">
        <v>504</v>
      </c>
      <c r="N2074" t="s">
        <v>75</v>
      </c>
      <c r="O2074" t="s">
        <v>58</v>
      </c>
      <c r="Q2074" t="s">
        <v>739</v>
      </c>
      <c r="R2074" t="s">
        <v>1483</v>
      </c>
      <c r="U2074" t="s">
        <v>235</v>
      </c>
      <c r="V2074" t="s">
        <v>62</v>
      </c>
      <c r="AD2074">
        <v>452</v>
      </c>
      <c r="AJ2074">
        <v>2700</v>
      </c>
      <c r="AK2074">
        <v>100</v>
      </c>
      <c r="AL2074">
        <v>2700</v>
      </c>
      <c r="AM2074">
        <v>100</v>
      </c>
      <c r="AN2074">
        <v>2700</v>
      </c>
      <c r="AO2074">
        <v>100</v>
      </c>
      <c r="AP2074">
        <v>2700</v>
      </c>
      <c r="AQ2074">
        <v>100</v>
      </c>
      <c r="AU2074" t="s">
        <v>179</v>
      </c>
      <c r="AV2074" t="s">
        <v>63</v>
      </c>
      <c r="AX2074" t="s">
        <v>64</v>
      </c>
      <c r="BB2074" t="s">
        <v>5188</v>
      </c>
    </row>
    <row r="2075" spans="1:54" x14ac:dyDescent="0.35">
      <c r="A2075">
        <v>2146</v>
      </c>
      <c r="B2075" t="s">
        <v>5189</v>
      </c>
      <c r="C2075">
        <v>3000</v>
      </c>
      <c r="D2075" s="1">
        <v>44440</v>
      </c>
      <c r="E2075" s="1"/>
      <c r="F2075" s="1"/>
      <c r="G2075">
        <v>6</v>
      </c>
      <c r="H2075" t="s">
        <v>55</v>
      </c>
      <c r="I2075" s="1">
        <v>44678</v>
      </c>
      <c r="J2075">
        <v>100</v>
      </c>
      <c r="L2075" t="s">
        <v>5190</v>
      </c>
      <c r="M2075" t="s">
        <v>124</v>
      </c>
      <c r="N2075" t="s">
        <v>57</v>
      </c>
      <c r="O2075" t="s">
        <v>58</v>
      </c>
      <c r="Q2075" t="s">
        <v>109</v>
      </c>
      <c r="R2075" t="s">
        <v>149</v>
      </c>
      <c r="T2075" t="s">
        <v>99</v>
      </c>
      <c r="U2075" t="s">
        <v>61</v>
      </c>
      <c r="V2075" t="s">
        <v>62</v>
      </c>
      <c r="W2075">
        <v>1200</v>
      </c>
      <c r="Y2075">
        <v>384</v>
      </c>
      <c r="AB2075">
        <v>100</v>
      </c>
      <c r="AC2075">
        <v>145.83000000000001</v>
      </c>
      <c r="AD2075">
        <v>633</v>
      </c>
      <c r="AI2075">
        <v>633</v>
      </c>
      <c r="AJ2075">
        <v>3000</v>
      </c>
      <c r="AK2075">
        <v>100</v>
      </c>
      <c r="AL2075">
        <v>3000</v>
      </c>
      <c r="AM2075">
        <v>100</v>
      </c>
      <c r="AN2075">
        <v>2616</v>
      </c>
      <c r="AO2075">
        <v>87.2</v>
      </c>
      <c r="AP2075">
        <v>2367</v>
      </c>
      <c r="AQ2075">
        <v>78.900000000000006</v>
      </c>
      <c r="AT2075" t="s">
        <v>100</v>
      </c>
      <c r="AU2075" t="s">
        <v>150</v>
      </c>
      <c r="AV2075" t="s">
        <v>63</v>
      </c>
      <c r="AX2075" t="s">
        <v>64</v>
      </c>
    </row>
    <row r="2076" spans="1:54" x14ac:dyDescent="0.35">
      <c r="A2076">
        <v>2147</v>
      </c>
      <c r="B2076" t="s">
        <v>5191</v>
      </c>
      <c r="C2076">
        <v>26000</v>
      </c>
      <c r="D2076" s="1">
        <v>44470</v>
      </c>
      <c r="E2076" s="1"/>
      <c r="F2076" s="1"/>
      <c r="G2076">
        <v>12</v>
      </c>
      <c r="H2076" t="s">
        <v>55</v>
      </c>
      <c r="I2076" s="1">
        <v>45181</v>
      </c>
      <c r="M2076" t="s">
        <v>108</v>
      </c>
      <c r="N2076" t="s">
        <v>75</v>
      </c>
      <c r="O2076" t="s">
        <v>58</v>
      </c>
      <c r="Q2076" t="s">
        <v>109</v>
      </c>
      <c r="R2076" t="s">
        <v>5192</v>
      </c>
      <c r="U2076" t="s">
        <v>61</v>
      </c>
      <c r="V2076" t="s">
        <v>68</v>
      </c>
      <c r="AJ2076">
        <v>26000</v>
      </c>
      <c r="AK2076">
        <v>100</v>
      </c>
      <c r="AL2076">
        <v>26000</v>
      </c>
      <c r="AM2076">
        <v>100</v>
      </c>
      <c r="AN2076">
        <v>26000</v>
      </c>
      <c r="AO2076">
        <v>100</v>
      </c>
      <c r="AP2076">
        <v>26000</v>
      </c>
      <c r="AQ2076">
        <v>100</v>
      </c>
      <c r="AR2076" t="s">
        <v>4020</v>
      </c>
      <c r="AS2076" t="s">
        <v>268</v>
      </c>
      <c r="AU2076" t="s">
        <v>638</v>
      </c>
      <c r="AV2076" t="s">
        <v>63</v>
      </c>
      <c r="AX2076" t="s">
        <v>63</v>
      </c>
      <c r="AY2076" t="s">
        <v>573</v>
      </c>
      <c r="BB2076" t="s">
        <v>5193</v>
      </c>
    </row>
    <row r="2077" spans="1:54" x14ac:dyDescent="0.35">
      <c r="A2077">
        <v>2148</v>
      </c>
      <c r="B2077" t="s">
        <v>5194</v>
      </c>
      <c r="C2077">
        <v>4531</v>
      </c>
      <c r="D2077" s="1">
        <v>44440</v>
      </c>
      <c r="E2077" s="1"/>
      <c r="F2077" s="1"/>
      <c r="G2077">
        <v>2</v>
      </c>
      <c r="H2077" t="s">
        <v>55</v>
      </c>
      <c r="I2077" s="1">
        <v>44628</v>
      </c>
      <c r="J2077">
        <v>100</v>
      </c>
      <c r="L2077" t="s">
        <v>5195</v>
      </c>
      <c r="M2077" t="s">
        <v>734</v>
      </c>
      <c r="N2077" t="s">
        <v>328</v>
      </c>
      <c r="O2077" t="s">
        <v>58</v>
      </c>
      <c r="Q2077" t="s">
        <v>664</v>
      </c>
      <c r="R2077" t="s">
        <v>5196</v>
      </c>
      <c r="S2077" t="s">
        <v>5197</v>
      </c>
      <c r="U2077" t="s">
        <v>667</v>
      </c>
      <c r="V2077" t="s">
        <v>62</v>
      </c>
      <c r="W2077">
        <v>3275</v>
      </c>
      <c r="X2077">
        <v>3275</v>
      </c>
      <c r="AJ2077">
        <v>1256</v>
      </c>
      <c r="AK2077">
        <v>27.720150077246</v>
      </c>
      <c r="AL2077">
        <v>1256</v>
      </c>
      <c r="AM2077">
        <v>27.720150077246</v>
      </c>
      <c r="AN2077">
        <v>1256</v>
      </c>
      <c r="AO2077">
        <v>27.720150077246</v>
      </c>
      <c r="AP2077">
        <v>1256</v>
      </c>
      <c r="AQ2077">
        <v>27.720150077246</v>
      </c>
      <c r="AU2077" t="s">
        <v>150</v>
      </c>
      <c r="AV2077" t="s">
        <v>63</v>
      </c>
      <c r="AY2077" t="s">
        <v>115</v>
      </c>
      <c r="BB2077" t="s">
        <v>5198</v>
      </c>
    </row>
    <row r="2078" spans="1:54" x14ac:dyDescent="0.35">
      <c r="A2078">
        <v>2149</v>
      </c>
      <c r="B2078" t="s">
        <v>5199</v>
      </c>
      <c r="C2078">
        <v>4500</v>
      </c>
      <c r="D2078" s="1">
        <v>44440</v>
      </c>
      <c r="E2078" s="1"/>
      <c r="F2078" s="1"/>
      <c r="G2078">
        <v>2</v>
      </c>
      <c r="H2078" t="s">
        <v>55</v>
      </c>
      <c r="I2078" s="1">
        <v>44952</v>
      </c>
      <c r="J2078">
        <v>100</v>
      </c>
      <c r="L2078" t="s">
        <v>3485</v>
      </c>
      <c r="M2078" t="s">
        <v>504</v>
      </c>
      <c r="N2078" t="s">
        <v>75</v>
      </c>
      <c r="O2078" t="s">
        <v>58</v>
      </c>
      <c r="Q2078" t="s">
        <v>756</v>
      </c>
      <c r="R2078" t="s">
        <v>3486</v>
      </c>
      <c r="U2078" t="s">
        <v>235</v>
      </c>
      <c r="V2078" t="s">
        <v>62</v>
      </c>
      <c r="AD2078">
        <v>1814.5</v>
      </c>
      <c r="AJ2078">
        <v>4500</v>
      </c>
      <c r="AK2078">
        <v>100</v>
      </c>
      <c r="AL2078">
        <v>4500</v>
      </c>
      <c r="AM2078">
        <v>100</v>
      </c>
      <c r="AN2078">
        <v>4500</v>
      </c>
      <c r="AO2078">
        <v>100</v>
      </c>
      <c r="AP2078">
        <v>4500</v>
      </c>
      <c r="AQ2078">
        <v>100</v>
      </c>
      <c r="AU2078" t="s">
        <v>150</v>
      </c>
      <c r="AV2078" t="s">
        <v>64</v>
      </c>
      <c r="AX2078" t="s">
        <v>64</v>
      </c>
      <c r="BB2078" t="s">
        <v>5200</v>
      </c>
    </row>
    <row r="2079" spans="1:54" x14ac:dyDescent="0.35">
      <c r="A2079">
        <v>2150</v>
      </c>
      <c r="B2079" t="s">
        <v>5201</v>
      </c>
      <c r="C2079">
        <v>4400</v>
      </c>
      <c r="D2079" s="1">
        <v>44470</v>
      </c>
      <c r="E2079" s="1"/>
      <c r="F2079" s="1"/>
      <c r="G2079">
        <v>12</v>
      </c>
      <c r="H2079" t="s">
        <v>55</v>
      </c>
      <c r="I2079" s="1">
        <v>44952</v>
      </c>
      <c r="J2079">
        <v>100</v>
      </c>
      <c r="L2079" t="s">
        <v>3485</v>
      </c>
      <c r="M2079" t="s">
        <v>504</v>
      </c>
      <c r="N2079" t="s">
        <v>75</v>
      </c>
      <c r="O2079" t="s">
        <v>58</v>
      </c>
      <c r="Q2079" t="s">
        <v>233</v>
      </c>
      <c r="R2079" t="s">
        <v>3486</v>
      </c>
      <c r="U2079" t="s">
        <v>235</v>
      </c>
      <c r="V2079" t="s">
        <v>62</v>
      </c>
      <c r="AD2079">
        <v>1448</v>
      </c>
      <c r="AJ2079">
        <v>4400</v>
      </c>
      <c r="AK2079">
        <v>100</v>
      </c>
      <c r="AL2079">
        <v>4400</v>
      </c>
      <c r="AM2079">
        <v>100</v>
      </c>
      <c r="AN2079">
        <v>4400</v>
      </c>
      <c r="AO2079">
        <v>100</v>
      </c>
      <c r="AP2079">
        <v>4400</v>
      </c>
      <c r="AQ2079">
        <v>100</v>
      </c>
      <c r="AU2079" t="s">
        <v>150</v>
      </c>
      <c r="AV2079" t="s">
        <v>64</v>
      </c>
      <c r="AX2079" t="s">
        <v>64</v>
      </c>
      <c r="BB2079" t="s">
        <v>5200</v>
      </c>
    </row>
    <row r="2080" spans="1:54" x14ac:dyDescent="0.35">
      <c r="A2080">
        <v>2151</v>
      </c>
      <c r="B2080" t="s">
        <v>5202</v>
      </c>
      <c r="C2080">
        <v>6000</v>
      </c>
      <c r="D2080" s="1">
        <v>44440</v>
      </c>
      <c r="E2080" s="1"/>
      <c r="F2080" s="1"/>
      <c r="G2080">
        <v>6</v>
      </c>
      <c r="H2080" t="s">
        <v>55</v>
      </c>
      <c r="I2080" s="1">
        <v>44952</v>
      </c>
      <c r="J2080">
        <v>100</v>
      </c>
      <c r="L2080" t="s">
        <v>3485</v>
      </c>
      <c r="M2080" t="s">
        <v>504</v>
      </c>
      <c r="N2080" t="s">
        <v>75</v>
      </c>
      <c r="O2080" t="s">
        <v>58</v>
      </c>
      <c r="Q2080" t="s">
        <v>3046</v>
      </c>
      <c r="R2080" t="s">
        <v>3486</v>
      </c>
      <c r="U2080" t="s">
        <v>235</v>
      </c>
      <c r="V2080" t="s">
        <v>62</v>
      </c>
      <c r="W2080">
        <v>6000</v>
      </c>
      <c r="X2080">
        <v>6000</v>
      </c>
      <c r="AD2080">
        <v>94</v>
      </c>
      <c r="AF2080">
        <v>4547.05</v>
      </c>
      <c r="AR2080" t="s">
        <v>3491</v>
      </c>
      <c r="AS2080" t="s">
        <v>3492</v>
      </c>
      <c r="AU2080" t="s">
        <v>150</v>
      </c>
      <c r="AV2080" t="s">
        <v>64</v>
      </c>
      <c r="AX2080" t="s">
        <v>64</v>
      </c>
      <c r="BB2080" t="s">
        <v>5200</v>
      </c>
    </row>
    <row r="2081" spans="1:54" x14ac:dyDescent="0.35">
      <c r="A2081">
        <v>2152</v>
      </c>
      <c r="B2081" t="s">
        <v>5203</v>
      </c>
      <c r="C2081">
        <v>65630</v>
      </c>
      <c r="D2081" s="1">
        <v>44470</v>
      </c>
      <c r="E2081" s="1"/>
      <c r="F2081" s="1"/>
      <c r="G2081">
        <v>3</v>
      </c>
      <c r="H2081" t="s">
        <v>55</v>
      </c>
      <c r="I2081" s="1">
        <v>44642</v>
      </c>
      <c r="J2081">
        <v>100</v>
      </c>
      <c r="L2081" t="s">
        <v>5204</v>
      </c>
      <c r="M2081" t="s">
        <v>504</v>
      </c>
      <c r="N2081" t="s">
        <v>75</v>
      </c>
      <c r="O2081" t="s">
        <v>58</v>
      </c>
      <c r="Q2081" t="s">
        <v>1843</v>
      </c>
      <c r="R2081" t="s">
        <v>1483</v>
      </c>
      <c r="S2081" t="s">
        <v>2653</v>
      </c>
      <c r="U2081" t="s">
        <v>235</v>
      </c>
      <c r="V2081" t="s">
        <v>62</v>
      </c>
      <c r="W2081">
        <v>65707</v>
      </c>
      <c r="X2081">
        <v>49507</v>
      </c>
      <c r="Y2081">
        <v>4352</v>
      </c>
      <c r="AB2081">
        <v>100</v>
      </c>
      <c r="AC2081">
        <v>194.21</v>
      </c>
      <c r="AD2081">
        <v>7802.0625</v>
      </c>
      <c r="AF2081">
        <v>31992</v>
      </c>
      <c r="AI2081">
        <v>7802.0625</v>
      </c>
      <c r="AJ2081">
        <v>16123</v>
      </c>
      <c r="AK2081">
        <v>24.566509218345001</v>
      </c>
      <c r="AL2081">
        <v>33638</v>
      </c>
      <c r="AM2081">
        <v>51.253999695261001</v>
      </c>
      <c r="AN2081">
        <v>11771</v>
      </c>
      <c r="AO2081">
        <v>17.935395398446001</v>
      </c>
      <c r="AP2081">
        <v>25835.9375</v>
      </c>
      <c r="AQ2081">
        <v>39.366048301082003</v>
      </c>
      <c r="AU2081" t="s">
        <v>179</v>
      </c>
      <c r="AV2081" t="s">
        <v>63</v>
      </c>
      <c r="AX2081" t="s">
        <v>64</v>
      </c>
    </row>
    <row r="2082" spans="1:54" x14ac:dyDescent="0.35">
      <c r="A2082">
        <v>2153</v>
      </c>
      <c r="B2082" t="s">
        <v>5205</v>
      </c>
      <c r="C2082">
        <v>700</v>
      </c>
      <c r="D2082" s="1">
        <v>44440</v>
      </c>
      <c r="E2082" s="1"/>
      <c r="F2082" s="1"/>
      <c r="G2082">
        <v>1</v>
      </c>
      <c r="H2082" t="s">
        <v>55</v>
      </c>
      <c r="I2082" s="1">
        <v>44628</v>
      </c>
      <c r="J2082">
        <v>100</v>
      </c>
      <c r="L2082" t="s">
        <v>5206</v>
      </c>
      <c r="M2082" t="s">
        <v>504</v>
      </c>
      <c r="N2082" t="s">
        <v>75</v>
      </c>
      <c r="O2082" t="s">
        <v>58</v>
      </c>
      <c r="Q2082" t="s">
        <v>739</v>
      </c>
      <c r="R2082" t="s">
        <v>505</v>
      </c>
      <c r="S2082" t="s">
        <v>3095</v>
      </c>
      <c r="U2082" t="s">
        <v>235</v>
      </c>
      <c r="V2082" t="s">
        <v>62</v>
      </c>
      <c r="AD2082">
        <v>139.6875</v>
      </c>
      <c r="AJ2082">
        <v>700</v>
      </c>
      <c r="AK2082">
        <v>100</v>
      </c>
      <c r="AL2082">
        <v>700</v>
      </c>
      <c r="AM2082">
        <v>100</v>
      </c>
      <c r="AN2082">
        <v>700</v>
      </c>
      <c r="AO2082">
        <v>100</v>
      </c>
      <c r="AP2082">
        <v>700</v>
      </c>
      <c r="AQ2082">
        <v>100</v>
      </c>
      <c r="AU2082" t="s">
        <v>216</v>
      </c>
      <c r="AV2082" t="s">
        <v>63</v>
      </c>
      <c r="AX2082" t="s">
        <v>64</v>
      </c>
    </row>
    <row r="2083" spans="1:54" x14ac:dyDescent="0.35">
      <c r="A2083">
        <v>2154</v>
      </c>
      <c r="B2083" t="s">
        <v>5207</v>
      </c>
      <c r="C2083">
        <v>4000</v>
      </c>
      <c r="D2083" s="1">
        <v>44562</v>
      </c>
      <c r="E2083" s="1"/>
      <c r="F2083" s="1"/>
      <c r="G2083">
        <v>3</v>
      </c>
      <c r="H2083" t="s">
        <v>55</v>
      </c>
      <c r="I2083" s="1">
        <v>45066</v>
      </c>
      <c r="M2083" t="s">
        <v>734</v>
      </c>
      <c r="N2083" t="s">
        <v>328</v>
      </c>
      <c r="O2083" t="s">
        <v>58</v>
      </c>
      <c r="Q2083" t="s">
        <v>664</v>
      </c>
      <c r="R2083" t="s">
        <v>5208</v>
      </c>
      <c r="S2083" t="s">
        <v>5209</v>
      </c>
      <c r="U2083" t="s">
        <v>667</v>
      </c>
      <c r="V2083" t="s">
        <v>68</v>
      </c>
      <c r="W2083">
        <v>2000</v>
      </c>
      <c r="X2083">
        <v>2000</v>
      </c>
      <c r="AJ2083">
        <v>2000</v>
      </c>
      <c r="AK2083">
        <v>50</v>
      </c>
      <c r="AL2083">
        <v>2000</v>
      </c>
      <c r="AM2083">
        <v>50</v>
      </c>
      <c r="AN2083">
        <v>2000</v>
      </c>
      <c r="AO2083">
        <v>50</v>
      </c>
      <c r="AP2083">
        <v>2000</v>
      </c>
      <c r="AQ2083">
        <v>50</v>
      </c>
      <c r="AU2083" t="s">
        <v>150</v>
      </c>
      <c r="AV2083" t="s">
        <v>63</v>
      </c>
      <c r="AY2083" t="s">
        <v>115</v>
      </c>
      <c r="BB2083" t="s">
        <v>5210</v>
      </c>
    </row>
    <row r="2084" spans="1:54" x14ac:dyDescent="0.35">
      <c r="A2084">
        <v>2155</v>
      </c>
      <c r="B2084" t="s">
        <v>5211</v>
      </c>
      <c r="C2084">
        <v>3672</v>
      </c>
      <c r="D2084" s="1">
        <v>44562</v>
      </c>
      <c r="E2084" s="1"/>
      <c r="F2084" s="1"/>
      <c r="G2084">
        <v>4</v>
      </c>
      <c r="H2084" t="s">
        <v>55</v>
      </c>
      <c r="I2084" s="1">
        <v>45377</v>
      </c>
      <c r="J2084">
        <v>100</v>
      </c>
      <c r="L2084" t="s">
        <v>5212</v>
      </c>
      <c r="M2084" t="s">
        <v>734</v>
      </c>
      <c r="N2084" t="s">
        <v>328</v>
      </c>
      <c r="O2084" t="s">
        <v>58</v>
      </c>
      <c r="Q2084" t="s">
        <v>664</v>
      </c>
      <c r="R2084" t="s">
        <v>1726</v>
      </c>
      <c r="S2084" t="s">
        <v>1727</v>
      </c>
      <c r="U2084" t="s">
        <v>667</v>
      </c>
      <c r="V2084" t="s">
        <v>62</v>
      </c>
      <c r="W2084">
        <v>2449</v>
      </c>
      <c r="X2084">
        <v>2449</v>
      </c>
      <c r="AE2084">
        <v>3672</v>
      </c>
      <c r="AF2084">
        <v>2449</v>
      </c>
      <c r="AJ2084">
        <v>1223</v>
      </c>
      <c r="AK2084">
        <v>33.306100217865001</v>
      </c>
      <c r="AL2084">
        <v>1223</v>
      </c>
      <c r="AM2084">
        <v>33.306100217865001</v>
      </c>
      <c r="AN2084">
        <v>1223</v>
      </c>
      <c r="AO2084">
        <v>33.306100217865001</v>
      </c>
      <c r="AP2084">
        <v>1223</v>
      </c>
      <c r="AQ2084">
        <v>33.306100217865001</v>
      </c>
      <c r="AR2084" t="s">
        <v>5213</v>
      </c>
      <c r="AS2084" t="s">
        <v>5214</v>
      </c>
      <c r="AU2084" t="s">
        <v>150</v>
      </c>
      <c r="AV2084" t="s">
        <v>63</v>
      </c>
      <c r="AY2084" t="s">
        <v>115</v>
      </c>
      <c r="BB2084" t="s">
        <v>5215</v>
      </c>
    </row>
    <row r="2085" spans="1:54" x14ac:dyDescent="0.35">
      <c r="A2085">
        <v>2156</v>
      </c>
      <c r="B2085" t="s">
        <v>5216</v>
      </c>
      <c r="C2085">
        <v>28000</v>
      </c>
      <c r="D2085" s="1">
        <v>44531</v>
      </c>
      <c r="E2085" s="1"/>
      <c r="F2085" s="1"/>
      <c r="G2085">
        <v>12</v>
      </c>
      <c r="H2085" t="s">
        <v>55</v>
      </c>
      <c r="I2085" s="1">
        <v>45181</v>
      </c>
      <c r="M2085" t="s">
        <v>108</v>
      </c>
      <c r="N2085" t="s">
        <v>75</v>
      </c>
      <c r="O2085" t="s">
        <v>58</v>
      </c>
      <c r="Q2085" t="s">
        <v>109</v>
      </c>
      <c r="R2085" t="s">
        <v>5217</v>
      </c>
      <c r="U2085" t="s">
        <v>61</v>
      </c>
      <c r="V2085" t="s">
        <v>68</v>
      </c>
      <c r="AJ2085">
        <v>28000</v>
      </c>
      <c r="AK2085">
        <v>100</v>
      </c>
      <c r="AL2085">
        <v>28000</v>
      </c>
      <c r="AM2085">
        <v>100</v>
      </c>
      <c r="AN2085">
        <v>28000</v>
      </c>
      <c r="AO2085">
        <v>100</v>
      </c>
      <c r="AP2085">
        <v>28000</v>
      </c>
      <c r="AQ2085">
        <v>100</v>
      </c>
      <c r="AU2085" t="s">
        <v>150</v>
      </c>
      <c r="AV2085" t="s">
        <v>64</v>
      </c>
      <c r="AX2085" t="s">
        <v>63</v>
      </c>
      <c r="BB2085" t="s">
        <v>5218</v>
      </c>
    </row>
    <row r="2086" spans="1:54" x14ac:dyDescent="0.35">
      <c r="A2086">
        <v>2157</v>
      </c>
      <c r="B2086" t="s">
        <v>5219</v>
      </c>
      <c r="C2086">
        <v>5840</v>
      </c>
      <c r="D2086" s="1">
        <v>44440</v>
      </c>
      <c r="E2086" s="1"/>
      <c r="F2086" s="1"/>
      <c r="G2086">
        <v>3</v>
      </c>
      <c r="H2086" t="s">
        <v>55</v>
      </c>
      <c r="I2086" s="1">
        <v>44628</v>
      </c>
      <c r="J2086">
        <v>100</v>
      </c>
      <c r="L2086" t="s">
        <v>5220</v>
      </c>
      <c r="M2086" t="s">
        <v>734</v>
      </c>
      <c r="N2086" t="s">
        <v>328</v>
      </c>
      <c r="O2086" t="s">
        <v>58</v>
      </c>
      <c r="Q2086" t="s">
        <v>664</v>
      </c>
      <c r="R2086" t="s">
        <v>5221</v>
      </c>
      <c r="S2086" t="s">
        <v>5222</v>
      </c>
      <c r="U2086" t="s">
        <v>667</v>
      </c>
      <c r="V2086" t="s">
        <v>62</v>
      </c>
      <c r="W2086">
        <v>3775</v>
      </c>
      <c r="X2086">
        <v>3775</v>
      </c>
      <c r="AJ2086">
        <v>2065</v>
      </c>
      <c r="AK2086">
        <v>35.359589041096001</v>
      </c>
      <c r="AL2086">
        <v>2065</v>
      </c>
      <c r="AM2086">
        <v>35.359589041096001</v>
      </c>
      <c r="AN2086">
        <v>2065</v>
      </c>
      <c r="AO2086">
        <v>35.359589041096001</v>
      </c>
      <c r="AP2086">
        <v>2065</v>
      </c>
      <c r="AQ2086">
        <v>35.359589041096001</v>
      </c>
      <c r="AU2086" t="s">
        <v>150</v>
      </c>
      <c r="AV2086" t="s">
        <v>63</v>
      </c>
      <c r="AY2086" t="s">
        <v>115</v>
      </c>
      <c r="BB2086" t="s">
        <v>5223</v>
      </c>
    </row>
    <row r="2087" spans="1:54" x14ac:dyDescent="0.35">
      <c r="A2087">
        <v>2158</v>
      </c>
      <c r="B2087" t="s">
        <v>5224</v>
      </c>
      <c r="C2087">
        <v>5000</v>
      </c>
      <c r="D2087" s="1">
        <v>44470</v>
      </c>
      <c r="E2087" s="1"/>
      <c r="F2087" s="1"/>
      <c r="G2087">
        <v>3</v>
      </c>
      <c r="H2087" t="s">
        <v>55</v>
      </c>
      <c r="I2087" s="1">
        <v>45188</v>
      </c>
      <c r="M2087" t="s">
        <v>93</v>
      </c>
      <c r="N2087" t="s">
        <v>93</v>
      </c>
      <c r="O2087" t="s">
        <v>58</v>
      </c>
      <c r="Q2087" t="s">
        <v>196</v>
      </c>
      <c r="R2087" t="s">
        <v>2015</v>
      </c>
      <c r="U2087" t="s">
        <v>61</v>
      </c>
      <c r="V2087" t="s">
        <v>68</v>
      </c>
      <c r="AD2087">
        <v>16</v>
      </c>
      <c r="AJ2087">
        <v>5000</v>
      </c>
      <c r="AK2087">
        <v>100</v>
      </c>
      <c r="AL2087">
        <v>5000</v>
      </c>
      <c r="AM2087">
        <v>100</v>
      </c>
      <c r="AN2087">
        <v>5000</v>
      </c>
      <c r="AO2087">
        <v>100</v>
      </c>
      <c r="AP2087">
        <v>5000</v>
      </c>
      <c r="AQ2087">
        <v>100</v>
      </c>
      <c r="AU2087" t="s">
        <v>491</v>
      </c>
      <c r="AV2087" t="s">
        <v>63</v>
      </c>
      <c r="AX2087" t="s">
        <v>63</v>
      </c>
      <c r="AY2087" t="s">
        <v>151</v>
      </c>
      <c r="BB2087" t="s">
        <v>3630</v>
      </c>
    </row>
    <row r="2088" spans="1:54" x14ac:dyDescent="0.35">
      <c r="A2088">
        <v>2159</v>
      </c>
      <c r="B2088" t="s">
        <v>5225</v>
      </c>
      <c r="C2088">
        <v>6300</v>
      </c>
      <c r="D2088" s="1">
        <v>44501</v>
      </c>
      <c r="E2088" s="1"/>
      <c r="F2088" s="1"/>
      <c r="G2088">
        <v>6</v>
      </c>
      <c r="H2088" t="s">
        <v>55</v>
      </c>
      <c r="I2088" s="1">
        <v>44861</v>
      </c>
      <c r="J2088">
        <v>100</v>
      </c>
      <c r="K2088" t="s">
        <v>5226</v>
      </c>
      <c r="L2088" t="s">
        <v>5227</v>
      </c>
      <c r="M2088" t="s">
        <v>79</v>
      </c>
      <c r="N2088" t="s">
        <v>66</v>
      </c>
      <c r="O2088" t="s">
        <v>58</v>
      </c>
      <c r="Q2088" t="s">
        <v>253</v>
      </c>
      <c r="R2088" t="s">
        <v>1816</v>
      </c>
      <c r="U2088" t="s">
        <v>61</v>
      </c>
      <c r="V2088" t="s">
        <v>62</v>
      </c>
      <c r="W2088">
        <v>4416</v>
      </c>
      <c r="X2088">
        <v>216</v>
      </c>
      <c r="Y2088">
        <v>1344</v>
      </c>
      <c r="AB2088">
        <v>100</v>
      </c>
      <c r="AC2088">
        <v>186.61</v>
      </c>
      <c r="AD2088">
        <v>2508</v>
      </c>
      <c r="AE2088">
        <v>3800</v>
      </c>
      <c r="AF2088">
        <v>216</v>
      </c>
      <c r="AI2088">
        <v>2508</v>
      </c>
      <c r="AJ2088">
        <v>6084</v>
      </c>
      <c r="AK2088">
        <v>96.571428571428996</v>
      </c>
      <c r="AL2088">
        <v>6084</v>
      </c>
      <c r="AM2088">
        <v>96.571428571428996</v>
      </c>
      <c r="AN2088">
        <v>4740</v>
      </c>
      <c r="AO2088">
        <v>75.238095238094999</v>
      </c>
      <c r="AP2088">
        <v>3576</v>
      </c>
      <c r="AQ2088">
        <v>56.761904761905001</v>
      </c>
      <c r="AU2088" t="s">
        <v>555</v>
      </c>
      <c r="AV2088" t="s">
        <v>63</v>
      </c>
      <c r="AX2088" t="s">
        <v>64</v>
      </c>
      <c r="AY2088" t="s">
        <v>5228</v>
      </c>
      <c r="BB2088" t="s">
        <v>5229</v>
      </c>
    </row>
    <row r="2089" spans="1:54" x14ac:dyDescent="0.35">
      <c r="A2089">
        <v>2160</v>
      </c>
      <c r="B2089" t="s">
        <v>5230</v>
      </c>
      <c r="C2089">
        <v>47000</v>
      </c>
      <c r="D2089" s="1">
        <v>44470</v>
      </c>
      <c r="E2089" s="1"/>
      <c r="F2089" s="1"/>
      <c r="G2089">
        <v>14</v>
      </c>
      <c r="H2089" t="s">
        <v>55</v>
      </c>
      <c r="I2089" s="1">
        <v>44497</v>
      </c>
      <c r="M2089" t="s">
        <v>328</v>
      </c>
      <c r="N2089" t="s">
        <v>66</v>
      </c>
      <c r="O2089" t="s">
        <v>58</v>
      </c>
      <c r="Q2089" t="s">
        <v>749</v>
      </c>
      <c r="R2089" t="s">
        <v>5231</v>
      </c>
      <c r="S2089" t="s">
        <v>5232</v>
      </c>
      <c r="U2089" t="s">
        <v>235</v>
      </c>
      <c r="V2089" t="s">
        <v>68</v>
      </c>
      <c r="AJ2089">
        <v>47000</v>
      </c>
      <c r="AK2089">
        <v>100</v>
      </c>
      <c r="AL2089">
        <v>47000</v>
      </c>
      <c r="AM2089">
        <v>100</v>
      </c>
      <c r="AN2089">
        <v>47000</v>
      </c>
      <c r="AO2089">
        <v>100</v>
      </c>
      <c r="AP2089">
        <v>47000</v>
      </c>
      <c r="AQ2089">
        <v>100</v>
      </c>
      <c r="AU2089" t="s">
        <v>81</v>
      </c>
      <c r="AV2089" t="s">
        <v>63</v>
      </c>
      <c r="AX2089" t="s">
        <v>63</v>
      </c>
      <c r="AY2089" t="s">
        <v>2789</v>
      </c>
      <c r="BB2089" t="s">
        <v>5233</v>
      </c>
    </row>
    <row r="2090" spans="1:54" x14ac:dyDescent="0.35">
      <c r="A2090">
        <v>2161</v>
      </c>
      <c r="B2090" t="s">
        <v>5234</v>
      </c>
      <c r="C2090">
        <v>500</v>
      </c>
      <c r="D2090" s="1">
        <v>44440</v>
      </c>
      <c r="E2090" s="1"/>
      <c r="F2090" s="1"/>
      <c r="G2090">
        <v>1</v>
      </c>
      <c r="H2090" t="s">
        <v>55</v>
      </c>
      <c r="I2090" s="1">
        <v>44650</v>
      </c>
      <c r="J2090">
        <v>100</v>
      </c>
      <c r="L2090" t="s">
        <v>5235</v>
      </c>
      <c r="M2090" t="s">
        <v>744</v>
      </c>
      <c r="N2090" t="s">
        <v>75</v>
      </c>
      <c r="O2090" t="s">
        <v>58</v>
      </c>
      <c r="Q2090" t="s">
        <v>739</v>
      </c>
      <c r="R2090" t="s">
        <v>1615</v>
      </c>
      <c r="S2090" t="s">
        <v>1711</v>
      </c>
      <c r="U2090" t="s">
        <v>235</v>
      </c>
      <c r="V2090" t="s">
        <v>62</v>
      </c>
      <c r="AD2090">
        <v>176</v>
      </c>
      <c r="AJ2090">
        <v>500</v>
      </c>
      <c r="AK2090">
        <v>100</v>
      </c>
      <c r="AL2090">
        <v>500</v>
      </c>
      <c r="AM2090">
        <v>100</v>
      </c>
      <c r="AN2090">
        <v>500</v>
      </c>
      <c r="AO2090">
        <v>100</v>
      </c>
      <c r="AP2090">
        <v>500</v>
      </c>
      <c r="AQ2090">
        <v>100</v>
      </c>
      <c r="AU2090" t="s">
        <v>2022</v>
      </c>
    </row>
    <row r="2091" spans="1:54" x14ac:dyDescent="0.35">
      <c r="A2091">
        <v>2162</v>
      </c>
      <c r="B2091" t="s">
        <v>5236</v>
      </c>
      <c r="C2091">
        <v>300</v>
      </c>
      <c r="D2091" s="1">
        <v>44440</v>
      </c>
      <c r="E2091" s="1"/>
      <c r="F2091" s="1"/>
      <c r="G2091">
        <v>12</v>
      </c>
      <c r="H2091" t="s">
        <v>55</v>
      </c>
      <c r="I2091" s="1">
        <v>44952</v>
      </c>
      <c r="J2091">
        <v>100</v>
      </c>
      <c r="L2091" t="s">
        <v>5237</v>
      </c>
      <c r="M2091" t="s">
        <v>744</v>
      </c>
      <c r="N2091" t="s">
        <v>75</v>
      </c>
      <c r="O2091" t="s">
        <v>58</v>
      </c>
      <c r="Q2091" t="s">
        <v>745</v>
      </c>
      <c r="R2091" t="s">
        <v>4227</v>
      </c>
      <c r="U2091" t="s">
        <v>235</v>
      </c>
      <c r="V2091" t="s">
        <v>62</v>
      </c>
      <c r="W2091">
        <v>339</v>
      </c>
      <c r="X2091">
        <v>339</v>
      </c>
      <c r="AD2091">
        <v>12</v>
      </c>
      <c r="AF2091">
        <v>339</v>
      </c>
      <c r="AJ2091">
        <v>-39</v>
      </c>
      <c r="AK2091">
        <v>-13</v>
      </c>
      <c r="AL2091">
        <v>-39</v>
      </c>
      <c r="AM2091">
        <v>-13</v>
      </c>
      <c r="AN2091">
        <v>-39</v>
      </c>
      <c r="AO2091">
        <v>-13</v>
      </c>
      <c r="AP2091">
        <v>-39</v>
      </c>
      <c r="AQ2091">
        <v>-13</v>
      </c>
      <c r="AU2091" t="s">
        <v>150</v>
      </c>
    </row>
    <row r="2092" spans="1:54" x14ac:dyDescent="0.35">
      <c r="A2092">
        <v>2163</v>
      </c>
      <c r="B2092" t="s">
        <v>5238</v>
      </c>
      <c r="C2092">
        <v>500</v>
      </c>
      <c r="D2092" s="1">
        <v>44470</v>
      </c>
      <c r="E2092" s="1"/>
      <c r="F2092" s="1"/>
      <c r="G2092">
        <v>1</v>
      </c>
      <c r="H2092" t="s">
        <v>55</v>
      </c>
      <c r="I2092" s="1">
        <v>44628</v>
      </c>
      <c r="J2092">
        <v>100</v>
      </c>
      <c r="L2092" t="s">
        <v>5239</v>
      </c>
      <c r="M2092" t="s">
        <v>744</v>
      </c>
      <c r="N2092" t="s">
        <v>75</v>
      </c>
      <c r="O2092" t="s">
        <v>58</v>
      </c>
      <c r="Q2092" t="s">
        <v>739</v>
      </c>
      <c r="R2092" t="s">
        <v>1044</v>
      </c>
      <c r="S2092" t="s">
        <v>2704</v>
      </c>
      <c r="U2092" t="s">
        <v>235</v>
      </c>
      <c r="V2092" t="s">
        <v>62</v>
      </c>
      <c r="AD2092">
        <v>16</v>
      </c>
      <c r="AJ2092">
        <v>500</v>
      </c>
      <c r="AK2092">
        <v>100</v>
      </c>
      <c r="AL2092">
        <v>500</v>
      </c>
      <c r="AM2092">
        <v>100</v>
      </c>
      <c r="AN2092">
        <v>500</v>
      </c>
      <c r="AO2092">
        <v>100</v>
      </c>
      <c r="AP2092">
        <v>500</v>
      </c>
      <c r="AQ2092">
        <v>100</v>
      </c>
      <c r="AU2092" t="s">
        <v>343</v>
      </c>
      <c r="BB2092" t="s">
        <v>5240</v>
      </c>
    </row>
    <row r="2093" spans="1:54" x14ac:dyDescent="0.35">
      <c r="A2093">
        <v>2164</v>
      </c>
      <c r="B2093" t="s">
        <v>5241</v>
      </c>
      <c r="C2093">
        <v>2300</v>
      </c>
      <c r="D2093" s="1">
        <v>44440</v>
      </c>
      <c r="E2093" s="1"/>
      <c r="F2093" s="1"/>
      <c r="G2093">
        <v>4</v>
      </c>
      <c r="H2093" t="s">
        <v>55</v>
      </c>
      <c r="I2093" s="1">
        <v>44628</v>
      </c>
      <c r="M2093" t="s">
        <v>734</v>
      </c>
      <c r="N2093" t="s">
        <v>328</v>
      </c>
      <c r="O2093" t="s">
        <v>58</v>
      </c>
      <c r="Q2093" t="s">
        <v>664</v>
      </c>
      <c r="R2093" t="s">
        <v>5242</v>
      </c>
      <c r="S2093" t="s">
        <v>5243</v>
      </c>
      <c r="U2093" t="s">
        <v>667</v>
      </c>
      <c r="V2093" t="s">
        <v>68</v>
      </c>
      <c r="W2093">
        <v>1500</v>
      </c>
      <c r="X2093">
        <v>1500</v>
      </c>
      <c r="AJ2093">
        <v>800</v>
      </c>
      <c r="AK2093">
        <v>34.782608695652002</v>
      </c>
      <c r="AL2093">
        <v>800</v>
      </c>
      <c r="AM2093">
        <v>34.782608695652002</v>
      </c>
      <c r="AN2093">
        <v>800</v>
      </c>
      <c r="AO2093">
        <v>34.782608695652002</v>
      </c>
      <c r="AP2093">
        <v>800</v>
      </c>
      <c r="AQ2093">
        <v>34.782608695652002</v>
      </c>
      <c r="AU2093" t="s">
        <v>150</v>
      </c>
      <c r="AV2093" t="s">
        <v>63</v>
      </c>
      <c r="AY2093" t="s">
        <v>115</v>
      </c>
      <c r="BB2093" t="s">
        <v>5244</v>
      </c>
    </row>
    <row r="2094" spans="1:54" x14ac:dyDescent="0.35">
      <c r="A2094">
        <v>2165</v>
      </c>
      <c r="B2094" t="s">
        <v>5245</v>
      </c>
      <c r="C2094">
        <v>15950</v>
      </c>
      <c r="D2094" s="1">
        <v>44593</v>
      </c>
      <c r="E2094" s="1"/>
      <c r="F2094" s="1"/>
      <c r="G2094">
        <v>12</v>
      </c>
      <c r="H2094" t="s">
        <v>55</v>
      </c>
      <c r="I2094" s="1">
        <v>45006</v>
      </c>
      <c r="J2094">
        <v>100</v>
      </c>
      <c r="L2094" t="s">
        <v>4647</v>
      </c>
      <c r="M2094" t="s">
        <v>79</v>
      </c>
      <c r="N2094" t="s">
        <v>57</v>
      </c>
      <c r="O2094" t="s">
        <v>58</v>
      </c>
      <c r="Q2094" t="s">
        <v>109</v>
      </c>
      <c r="R2094" t="s">
        <v>2815</v>
      </c>
      <c r="T2094" t="s">
        <v>99</v>
      </c>
      <c r="U2094" t="s">
        <v>61</v>
      </c>
      <c r="V2094" t="s">
        <v>62</v>
      </c>
      <c r="W2094">
        <v>14850</v>
      </c>
      <c r="X2094">
        <v>450</v>
      </c>
      <c r="Y2094">
        <v>4608</v>
      </c>
      <c r="AB2094">
        <v>100</v>
      </c>
      <c r="AC2094">
        <v>70.83</v>
      </c>
      <c r="AD2094">
        <v>3216</v>
      </c>
      <c r="AE2094">
        <v>18920</v>
      </c>
      <c r="AF2094">
        <v>450</v>
      </c>
      <c r="AI2094">
        <v>3216</v>
      </c>
      <c r="AJ2094">
        <v>15500</v>
      </c>
      <c r="AK2094">
        <v>97.178683385580001</v>
      </c>
      <c r="AL2094">
        <v>15500</v>
      </c>
      <c r="AM2094">
        <v>97.178683385580001</v>
      </c>
      <c r="AN2094">
        <v>10892</v>
      </c>
      <c r="AO2094">
        <v>68.288401253917996</v>
      </c>
      <c r="AP2094">
        <v>12284</v>
      </c>
      <c r="AQ2094">
        <v>77.015673981191</v>
      </c>
      <c r="AS2094" t="s">
        <v>268</v>
      </c>
      <c r="AT2094" t="s">
        <v>100</v>
      </c>
      <c r="AU2094" t="s">
        <v>95</v>
      </c>
      <c r="AV2094" t="s">
        <v>64</v>
      </c>
      <c r="AX2094" t="s">
        <v>2644</v>
      </c>
      <c r="AY2094" t="s">
        <v>5246</v>
      </c>
      <c r="AZ2094" t="s">
        <v>180</v>
      </c>
    </row>
    <row r="2095" spans="1:54" x14ac:dyDescent="0.35">
      <c r="A2095">
        <v>2166</v>
      </c>
      <c r="B2095" t="s">
        <v>5247</v>
      </c>
      <c r="C2095">
        <v>1180</v>
      </c>
      <c r="D2095" s="1">
        <v>44440</v>
      </c>
      <c r="E2095" s="1"/>
      <c r="F2095" s="1"/>
      <c r="G2095">
        <v>2</v>
      </c>
      <c r="H2095" t="s">
        <v>55</v>
      </c>
      <c r="I2095" s="1">
        <v>44601</v>
      </c>
      <c r="J2095">
        <v>100</v>
      </c>
      <c r="L2095" t="s">
        <v>3857</v>
      </c>
      <c r="M2095" t="s">
        <v>205</v>
      </c>
      <c r="N2095" t="s">
        <v>93</v>
      </c>
      <c r="O2095" t="s">
        <v>433</v>
      </c>
      <c r="P2095" t="b">
        <v>1</v>
      </c>
      <c r="Q2095" t="s">
        <v>295</v>
      </c>
      <c r="R2095" t="s">
        <v>415</v>
      </c>
      <c r="U2095" t="s">
        <v>215</v>
      </c>
      <c r="V2095" t="s">
        <v>62</v>
      </c>
      <c r="AD2095">
        <v>183</v>
      </c>
      <c r="AI2095">
        <v>183</v>
      </c>
      <c r="AJ2095">
        <v>1180</v>
      </c>
      <c r="AK2095">
        <v>100</v>
      </c>
      <c r="AL2095">
        <v>1180</v>
      </c>
      <c r="AM2095">
        <v>100</v>
      </c>
      <c r="AN2095">
        <v>1180</v>
      </c>
      <c r="AO2095">
        <v>100</v>
      </c>
      <c r="AP2095">
        <v>997</v>
      </c>
      <c r="AQ2095">
        <v>84.491525423729001</v>
      </c>
      <c r="AU2095" t="s">
        <v>95</v>
      </c>
      <c r="AV2095" t="s">
        <v>63</v>
      </c>
      <c r="AX2095" t="s">
        <v>64</v>
      </c>
      <c r="AY2095" t="s">
        <v>102</v>
      </c>
    </row>
    <row r="2096" spans="1:54" x14ac:dyDescent="0.35">
      <c r="A2096">
        <v>2167</v>
      </c>
      <c r="B2096" t="s">
        <v>5248</v>
      </c>
      <c r="C2096">
        <v>1900</v>
      </c>
      <c r="D2096" s="1">
        <v>44440</v>
      </c>
      <c r="E2096" s="1"/>
      <c r="F2096" s="1"/>
      <c r="G2096">
        <v>1</v>
      </c>
      <c r="H2096" t="s">
        <v>55</v>
      </c>
      <c r="I2096" s="1">
        <v>44628</v>
      </c>
      <c r="J2096">
        <v>100</v>
      </c>
      <c r="L2096" t="s">
        <v>232</v>
      </c>
      <c r="M2096" t="s">
        <v>504</v>
      </c>
      <c r="N2096" t="s">
        <v>93</v>
      </c>
      <c r="O2096" t="s">
        <v>58</v>
      </c>
      <c r="Q2096" t="s">
        <v>873</v>
      </c>
      <c r="R2096" t="s">
        <v>234</v>
      </c>
      <c r="U2096" t="s">
        <v>235</v>
      </c>
      <c r="V2096" t="s">
        <v>62</v>
      </c>
      <c r="AD2096">
        <v>265.125</v>
      </c>
      <c r="AJ2096">
        <v>1900</v>
      </c>
      <c r="AK2096">
        <v>100</v>
      </c>
      <c r="AL2096">
        <v>1900</v>
      </c>
      <c r="AM2096">
        <v>100</v>
      </c>
      <c r="AN2096">
        <v>1900</v>
      </c>
      <c r="AO2096">
        <v>100</v>
      </c>
      <c r="AP2096">
        <v>1900</v>
      </c>
      <c r="AQ2096">
        <v>100</v>
      </c>
      <c r="AU2096" t="s">
        <v>150</v>
      </c>
      <c r="AV2096" t="s">
        <v>64</v>
      </c>
      <c r="AX2096" t="s">
        <v>64</v>
      </c>
    </row>
    <row r="2097" spans="1:54" x14ac:dyDescent="0.35">
      <c r="A2097">
        <v>2168</v>
      </c>
      <c r="B2097" t="s">
        <v>5249</v>
      </c>
      <c r="C2097">
        <v>590</v>
      </c>
      <c r="D2097" s="1">
        <v>44440</v>
      </c>
      <c r="E2097" s="1"/>
      <c r="F2097" s="1"/>
      <c r="G2097">
        <v>2</v>
      </c>
      <c r="H2097" t="s">
        <v>55</v>
      </c>
      <c r="I2097" s="1">
        <v>44601</v>
      </c>
      <c r="J2097">
        <v>100</v>
      </c>
      <c r="L2097" t="s">
        <v>3857</v>
      </c>
      <c r="M2097" t="s">
        <v>205</v>
      </c>
      <c r="N2097" t="s">
        <v>93</v>
      </c>
      <c r="O2097" t="s">
        <v>433</v>
      </c>
      <c r="P2097" t="b">
        <v>1</v>
      </c>
      <c r="Q2097" t="s">
        <v>295</v>
      </c>
      <c r="R2097" t="s">
        <v>415</v>
      </c>
      <c r="U2097" t="s">
        <v>215</v>
      </c>
      <c r="V2097" t="s">
        <v>62</v>
      </c>
      <c r="AD2097">
        <v>180</v>
      </c>
      <c r="AI2097">
        <v>180</v>
      </c>
      <c r="AJ2097">
        <v>590</v>
      </c>
      <c r="AK2097">
        <v>100</v>
      </c>
      <c r="AL2097">
        <v>590</v>
      </c>
      <c r="AM2097">
        <v>100</v>
      </c>
      <c r="AN2097">
        <v>590</v>
      </c>
      <c r="AO2097">
        <v>100</v>
      </c>
      <c r="AP2097">
        <v>410</v>
      </c>
      <c r="AQ2097">
        <v>69.491525423729001</v>
      </c>
      <c r="AU2097" t="s">
        <v>343</v>
      </c>
      <c r="AV2097" t="s">
        <v>63</v>
      </c>
      <c r="AX2097" t="s">
        <v>64</v>
      </c>
      <c r="AY2097" t="s">
        <v>102</v>
      </c>
    </row>
    <row r="2098" spans="1:54" x14ac:dyDescent="0.35">
      <c r="A2098">
        <v>2169</v>
      </c>
      <c r="B2098" t="s">
        <v>5250</v>
      </c>
      <c r="C2098">
        <v>1500</v>
      </c>
      <c r="D2098" s="1">
        <v>44440</v>
      </c>
      <c r="E2098" s="1"/>
      <c r="F2098" s="1"/>
      <c r="G2098">
        <v>2</v>
      </c>
      <c r="H2098" t="s">
        <v>55</v>
      </c>
      <c r="I2098" s="1">
        <v>44628</v>
      </c>
      <c r="J2098">
        <v>100</v>
      </c>
      <c r="L2098" t="s">
        <v>2834</v>
      </c>
      <c r="M2098" t="s">
        <v>504</v>
      </c>
      <c r="N2098" t="s">
        <v>2835</v>
      </c>
      <c r="O2098" t="s">
        <v>58</v>
      </c>
      <c r="Q2098" t="s">
        <v>749</v>
      </c>
      <c r="R2098" t="s">
        <v>2836</v>
      </c>
      <c r="U2098" t="s">
        <v>235</v>
      </c>
      <c r="V2098" t="s">
        <v>62</v>
      </c>
      <c r="AD2098">
        <v>562</v>
      </c>
      <c r="AJ2098">
        <v>1500</v>
      </c>
      <c r="AK2098">
        <v>100</v>
      </c>
      <c r="AL2098">
        <v>1500</v>
      </c>
      <c r="AM2098">
        <v>100</v>
      </c>
      <c r="AN2098">
        <v>1500</v>
      </c>
      <c r="AO2098">
        <v>100</v>
      </c>
      <c r="AP2098">
        <v>1500</v>
      </c>
      <c r="AQ2098">
        <v>100</v>
      </c>
      <c r="AU2098" t="s">
        <v>81</v>
      </c>
      <c r="AV2098" t="s">
        <v>63</v>
      </c>
      <c r="AX2098" t="s">
        <v>64</v>
      </c>
    </row>
    <row r="2099" spans="1:54" x14ac:dyDescent="0.35">
      <c r="A2099">
        <v>2171</v>
      </c>
      <c r="B2099" t="s">
        <v>5251</v>
      </c>
      <c r="C2099">
        <v>2800</v>
      </c>
      <c r="D2099" s="1">
        <v>44440</v>
      </c>
      <c r="E2099" s="1"/>
      <c r="F2099" s="1"/>
      <c r="G2099">
        <v>2</v>
      </c>
      <c r="H2099" t="s">
        <v>55</v>
      </c>
      <c r="I2099" s="1">
        <v>44628</v>
      </c>
      <c r="J2099">
        <v>100</v>
      </c>
      <c r="L2099" t="s">
        <v>5252</v>
      </c>
      <c r="M2099" t="s">
        <v>504</v>
      </c>
      <c r="N2099" t="s">
        <v>2835</v>
      </c>
      <c r="O2099" t="s">
        <v>58</v>
      </c>
      <c r="Q2099" t="s">
        <v>756</v>
      </c>
      <c r="R2099" t="s">
        <v>2836</v>
      </c>
      <c r="U2099" t="s">
        <v>235</v>
      </c>
      <c r="V2099" t="s">
        <v>62</v>
      </c>
      <c r="AD2099">
        <v>1836</v>
      </c>
      <c r="AJ2099">
        <v>2800</v>
      </c>
      <c r="AK2099">
        <v>100</v>
      </c>
      <c r="AL2099">
        <v>2800</v>
      </c>
      <c r="AM2099">
        <v>100</v>
      </c>
      <c r="AN2099">
        <v>2800</v>
      </c>
      <c r="AO2099">
        <v>100</v>
      </c>
      <c r="AP2099">
        <v>2800</v>
      </c>
      <c r="AQ2099">
        <v>100</v>
      </c>
      <c r="AU2099" t="s">
        <v>81</v>
      </c>
      <c r="AV2099" t="s">
        <v>63</v>
      </c>
      <c r="AX2099" t="s">
        <v>64</v>
      </c>
    </row>
    <row r="2100" spans="1:54" x14ac:dyDescent="0.35">
      <c r="A2100">
        <v>2172</v>
      </c>
      <c r="B2100" t="s">
        <v>5253</v>
      </c>
      <c r="C2100">
        <v>800</v>
      </c>
      <c r="D2100" s="1">
        <v>44440</v>
      </c>
      <c r="E2100" s="1"/>
      <c r="F2100" s="1"/>
      <c r="G2100">
        <v>1</v>
      </c>
      <c r="H2100" t="s">
        <v>55</v>
      </c>
      <c r="I2100" s="1">
        <v>44628</v>
      </c>
      <c r="J2100">
        <v>100</v>
      </c>
      <c r="L2100" t="s">
        <v>5254</v>
      </c>
      <c r="M2100" t="s">
        <v>504</v>
      </c>
      <c r="N2100" t="s">
        <v>75</v>
      </c>
      <c r="O2100" t="s">
        <v>58</v>
      </c>
      <c r="Q2100" t="s">
        <v>790</v>
      </c>
      <c r="R2100" t="s">
        <v>505</v>
      </c>
      <c r="S2100" t="s">
        <v>3095</v>
      </c>
      <c r="U2100" t="s">
        <v>235</v>
      </c>
      <c r="V2100" t="s">
        <v>62</v>
      </c>
      <c r="AD2100">
        <v>426.5</v>
      </c>
      <c r="AJ2100">
        <v>800</v>
      </c>
      <c r="AK2100">
        <v>100</v>
      </c>
      <c r="AL2100">
        <v>800</v>
      </c>
      <c r="AM2100">
        <v>100</v>
      </c>
      <c r="AN2100">
        <v>800</v>
      </c>
      <c r="AO2100">
        <v>100</v>
      </c>
      <c r="AP2100">
        <v>800</v>
      </c>
      <c r="AQ2100">
        <v>100</v>
      </c>
      <c r="AU2100" t="s">
        <v>216</v>
      </c>
      <c r="AV2100" t="s">
        <v>63</v>
      </c>
      <c r="AX2100" t="s">
        <v>64</v>
      </c>
    </row>
    <row r="2101" spans="1:54" x14ac:dyDescent="0.35">
      <c r="A2101">
        <v>2173</v>
      </c>
      <c r="B2101" t="s">
        <v>5255</v>
      </c>
      <c r="C2101">
        <v>92000</v>
      </c>
      <c r="D2101" s="1">
        <v>44562</v>
      </c>
      <c r="E2101" s="1"/>
      <c r="F2101" s="1"/>
      <c r="G2101">
        <v>12</v>
      </c>
      <c r="H2101" t="s">
        <v>1165</v>
      </c>
      <c r="I2101" s="1"/>
      <c r="M2101" t="s">
        <v>504</v>
      </c>
      <c r="N2101" t="s">
        <v>75</v>
      </c>
      <c r="O2101" t="s">
        <v>58</v>
      </c>
      <c r="Q2101" t="s">
        <v>834</v>
      </c>
      <c r="R2101" t="s">
        <v>221</v>
      </c>
      <c r="S2101" t="s">
        <v>3452</v>
      </c>
      <c r="U2101" t="s">
        <v>235</v>
      </c>
      <c r="V2101" t="s">
        <v>68</v>
      </c>
      <c r="W2101">
        <v>22000</v>
      </c>
      <c r="X2101">
        <v>22000</v>
      </c>
      <c r="AD2101">
        <v>499.1875</v>
      </c>
      <c r="AJ2101">
        <v>70000</v>
      </c>
      <c r="AK2101">
        <v>76.086956521738998</v>
      </c>
      <c r="AL2101">
        <v>70000</v>
      </c>
      <c r="AM2101">
        <v>76.086956521738998</v>
      </c>
      <c r="AN2101">
        <v>70000</v>
      </c>
      <c r="AO2101">
        <v>76.086956521738998</v>
      </c>
      <c r="AP2101">
        <v>70000</v>
      </c>
      <c r="AQ2101">
        <v>76.086956521738998</v>
      </c>
      <c r="AU2101" t="s">
        <v>95</v>
      </c>
      <c r="AV2101" t="s">
        <v>64</v>
      </c>
      <c r="AX2101" t="s">
        <v>64</v>
      </c>
      <c r="BB2101" t="s">
        <v>5256</v>
      </c>
    </row>
    <row r="2102" spans="1:54" x14ac:dyDescent="0.35">
      <c r="A2102">
        <v>2174</v>
      </c>
      <c r="B2102" t="s">
        <v>5257</v>
      </c>
      <c r="C2102">
        <v>6300</v>
      </c>
      <c r="D2102" s="1">
        <v>44440</v>
      </c>
      <c r="E2102" s="1"/>
      <c r="F2102" s="1"/>
      <c r="G2102">
        <v>1</v>
      </c>
      <c r="H2102" t="s">
        <v>55</v>
      </c>
      <c r="I2102" s="1">
        <v>44628</v>
      </c>
      <c r="J2102">
        <v>100</v>
      </c>
      <c r="L2102" t="s">
        <v>5258</v>
      </c>
      <c r="M2102" t="s">
        <v>504</v>
      </c>
      <c r="N2102" t="s">
        <v>75</v>
      </c>
      <c r="O2102" t="s">
        <v>58</v>
      </c>
      <c r="Q2102" t="s">
        <v>862</v>
      </c>
      <c r="R2102" t="s">
        <v>5259</v>
      </c>
      <c r="U2102" t="s">
        <v>235</v>
      </c>
      <c r="V2102" t="s">
        <v>62</v>
      </c>
      <c r="W2102">
        <v>4300</v>
      </c>
      <c r="X2102">
        <v>4300</v>
      </c>
      <c r="AD2102">
        <v>1918.5</v>
      </c>
      <c r="AJ2102">
        <v>2000</v>
      </c>
      <c r="AK2102">
        <v>31.746031746031999</v>
      </c>
      <c r="AL2102">
        <v>2000</v>
      </c>
      <c r="AM2102">
        <v>31.746031746031999</v>
      </c>
      <c r="AN2102">
        <v>2000</v>
      </c>
      <c r="AO2102">
        <v>31.746031746031999</v>
      </c>
      <c r="AP2102">
        <v>2000</v>
      </c>
      <c r="AQ2102">
        <v>31.746031746031999</v>
      </c>
      <c r="AU2102" t="s">
        <v>150</v>
      </c>
      <c r="AV2102" t="s">
        <v>63</v>
      </c>
      <c r="AX2102" t="s">
        <v>63</v>
      </c>
      <c r="BB2102" t="s">
        <v>5260</v>
      </c>
    </row>
    <row r="2103" spans="1:54" x14ac:dyDescent="0.35">
      <c r="A2103">
        <v>2175</v>
      </c>
      <c r="B2103" t="s">
        <v>5261</v>
      </c>
      <c r="C2103">
        <v>25000</v>
      </c>
      <c r="D2103" s="1">
        <v>44470</v>
      </c>
      <c r="E2103" s="1"/>
      <c r="F2103" s="1"/>
      <c r="G2103">
        <v>12</v>
      </c>
      <c r="H2103" t="s">
        <v>55</v>
      </c>
      <c r="I2103" s="1">
        <v>44628</v>
      </c>
      <c r="M2103" t="s">
        <v>504</v>
      </c>
      <c r="N2103" t="s">
        <v>75</v>
      </c>
      <c r="O2103" t="s">
        <v>58</v>
      </c>
      <c r="Q2103" t="s">
        <v>834</v>
      </c>
      <c r="R2103" t="s">
        <v>5262</v>
      </c>
      <c r="U2103" t="s">
        <v>235</v>
      </c>
      <c r="V2103" t="s">
        <v>68</v>
      </c>
      <c r="AJ2103">
        <v>25000</v>
      </c>
      <c r="AK2103">
        <v>100</v>
      </c>
      <c r="AL2103">
        <v>25000</v>
      </c>
      <c r="AM2103">
        <v>100</v>
      </c>
      <c r="AN2103">
        <v>25000</v>
      </c>
      <c r="AO2103">
        <v>100</v>
      </c>
      <c r="AP2103">
        <v>25000</v>
      </c>
      <c r="AQ2103">
        <v>100</v>
      </c>
      <c r="AU2103" t="s">
        <v>150</v>
      </c>
      <c r="AV2103" t="s">
        <v>63</v>
      </c>
      <c r="AX2103" t="s">
        <v>63</v>
      </c>
      <c r="BB2103" t="s">
        <v>5263</v>
      </c>
    </row>
    <row r="2104" spans="1:54" x14ac:dyDescent="0.35">
      <c r="A2104">
        <v>2176</v>
      </c>
      <c r="B2104" t="s">
        <v>5264</v>
      </c>
      <c r="C2104">
        <v>360</v>
      </c>
      <c r="D2104" s="1">
        <v>44440</v>
      </c>
      <c r="E2104" s="1"/>
      <c r="F2104" s="1"/>
      <c r="G2104">
        <v>1</v>
      </c>
      <c r="H2104" t="s">
        <v>55</v>
      </c>
      <c r="I2104" s="1">
        <v>44628</v>
      </c>
      <c r="J2104">
        <v>100</v>
      </c>
      <c r="L2104" t="s">
        <v>5265</v>
      </c>
      <c r="M2104" t="s">
        <v>504</v>
      </c>
      <c r="N2104" t="s">
        <v>75</v>
      </c>
      <c r="O2104" t="s">
        <v>58</v>
      </c>
      <c r="Q2104" t="s">
        <v>739</v>
      </c>
      <c r="R2104" t="s">
        <v>505</v>
      </c>
      <c r="U2104" t="s">
        <v>235</v>
      </c>
      <c r="V2104" t="s">
        <v>62</v>
      </c>
      <c r="AJ2104">
        <v>360</v>
      </c>
      <c r="AK2104">
        <v>100</v>
      </c>
      <c r="AL2104">
        <v>360</v>
      </c>
      <c r="AM2104">
        <v>100</v>
      </c>
      <c r="AN2104">
        <v>360</v>
      </c>
      <c r="AO2104">
        <v>100</v>
      </c>
      <c r="AP2104">
        <v>360</v>
      </c>
      <c r="AQ2104">
        <v>100</v>
      </c>
      <c r="AU2104" t="s">
        <v>216</v>
      </c>
      <c r="AV2104" t="s">
        <v>63</v>
      </c>
      <c r="AX2104" t="s">
        <v>64</v>
      </c>
    </row>
    <row r="2105" spans="1:54" x14ac:dyDescent="0.35">
      <c r="A2105">
        <v>2177</v>
      </c>
      <c r="B2105" t="s">
        <v>5266</v>
      </c>
      <c r="C2105">
        <v>2200</v>
      </c>
      <c r="D2105" s="1">
        <v>44470</v>
      </c>
      <c r="E2105" s="1"/>
      <c r="F2105" s="1"/>
      <c r="G2105">
        <v>1</v>
      </c>
      <c r="H2105" t="s">
        <v>55</v>
      </c>
      <c r="I2105" s="1">
        <v>44628</v>
      </c>
      <c r="M2105" t="s">
        <v>734</v>
      </c>
      <c r="N2105" t="s">
        <v>328</v>
      </c>
      <c r="O2105" t="s">
        <v>58</v>
      </c>
      <c r="Q2105" t="s">
        <v>664</v>
      </c>
      <c r="R2105" t="s">
        <v>5267</v>
      </c>
      <c r="S2105" t="s">
        <v>5268</v>
      </c>
      <c r="U2105" t="s">
        <v>667</v>
      </c>
      <c r="V2105" t="s">
        <v>68</v>
      </c>
      <c r="W2105">
        <v>1000</v>
      </c>
      <c r="X2105">
        <v>1000</v>
      </c>
      <c r="AJ2105">
        <v>1200</v>
      </c>
      <c r="AK2105">
        <v>54.545454545455001</v>
      </c>
      <c r="AL2105">
        <v>1200</v>
      </c>
      <c r="AM2105">
        <v>54.545454545455001</v>
      </c>
      <c r="AN2105">
        <v>1200</v>
      </c>
      <c r="AO2105">
        <v>54.545454545455001</v>
      </c>
      <c r="AP2105">
        <v>1200</v>
      </c>
      <c r="AQ2105">
        <v>54.545454545455001</v>
      </c>
      <c r="AU2105" t="s">
        <v>150</v>
      </c>
      <c r="AV2105" t="s">
        <v>63</v>
      </c>
      <c r="AY2105" t="s">
        <v>115</v>
      </c>
      <c r="BB2105" t="s">
        <v>5269</v>
      </c>
    </row>
    <row r="2106" spans="1:54" x14ac:dyDescent="0.35">
      <c r="A2106">
        <v>2178</v>
      </c>
      <c r="B2106" t="s">
        <v>5270</v>
      </c>
      <c r="C2106">
        <v>400</v>
      </c>
      <c r="D2106" s="1">
        <v>44470</v>
      </c>
      <c r="E2106" s="1"/>
      <c r="F2106" s="1"/>
      <c r="G2106">
        <v>2</v>
      </c>
      <c r="H2106" t="s">
        <v>55</v>
      </c>
      <c r="I2106" s="1">
        <v>44628</v>
      </c>
      <c r="M2106" t="s">
        <v>734</v>
      </c>
      <c r="N2106" t="s">
        <v>328</v>
      </c>
      <c r="O2106" t="s">
        <v>58</v>
      </c>
      <c r="Q2106" t="s">
        <v>664</v>
      </c>
      <c r="R2106" t="s">
        <v>5271</v>
      </c>
      <c r="S2106" t="s">
        <v>5272</v>
      </c>
      <c r="U2106" t="s">
        <v>667</v>
      </c>
      <c r="V2106" t="s">
        <v>68</v>
      </c>
      <c r="W2106">
        <v>223</v>
      </c>
      <c r="X2106">
        <v>223</v>
      </c>
      <c r="AJ2106">
        <v>177</v>
      </c>
      <c r="AK2106">
        <v>44.25</v>
      </c>
      <c r="AL2106">
        <v>177</v>
      </c>
      <c r="AM2106">
        <v>44.25</v>
      </c>
      <c r="AN2106">
        <v>177</v>
      </c>
      <c r="AO2106">
        <v>44.25</v>
      </c>
      <c r="AP2106">
        <v>177</v>
      </c>
      <c r="AQ2106">
        <v>44.25</v>
      </c>
      <c r="AU2106" t="s">
        <v>150</v>
      </c>
      <c r="AV2106" t="s">
        <v>63</v>
      </c>
      <c r="AY2106" t="s">
        <v>115</v>
      </c>
      <c r="BB2106" t="s">
        <v>5273</v>
      </c>
    </row>
    <row r="2107" spans="1:54" x14ac:dyDescent="0.35">
      <c r="A2107">
        <v>2179</v>
      </c>
      <c r="B2107" t="s">
        <v>5274</v>
      </c>
      <c r="C2107">
        <v>2000</v>
      </c>
      <c r="D2107" s="1">
        <v>44501</v>
      </c>
      <c r="E2107" s="1"/>
      <c r="F2107" s="1"/>
      <c r="G2107">
        <v>1</v>
      </c>
      <c r="H2107" t="s">
        <v>55</v>
      </c>
      <c r="I2107" s="1">
        <v>44953</v>
      </c>
      <c r="J2107">
        <v>100</v>
      </c>
      <c r="L2107" t="s">
        <v>5275</v>
      </c>
      <c r="M2107" t="s">
        <v>75</v>
      </c>
      <c r="N2107" t="s">
        <v>3412</v>
      </c>
      <c r="O2107" t="s">
        <v>58</v>
      </c>
      <c r="Q2107" t="s">
        <v>196</v>
      </c>
      <c r="R2107" t="s">
        <v>5276</v>
      </c>
      <c r="U2107" t="s">
        <v>61</v>
      </c>
      <c r="V2107" t="s">
        <v>62</v>
      </c>
      <c r="AD2107">
        <v>2135</v>
      </c>
      <c r="AJ2107">
        <v>2000</v>
      </c>
      <c r="AK2107">
        <v>100</v>
      </c>
      <c r="AL2107">
        <v>2000</v>
      </c>
      <c r="AM2107">
        <v>100</v>
      </c>
      <c r="AN2107">
        <v>2000</v>
      </c>
      <c r="AO2107">
        <v>100</v>
      </c>
      <c r="AP2107">
        <v>2000</v>
      </c>
      <c r="AQ2107">
        <v>100</v>
      </c>
      <c r="AU2107" t="s">
        <v>216</v>
      </c>
      <c r="AV2107" t="s">
        <v>63</v>
      </c>
      <c r="AX2107" t="s">
        <v>63</v>
      </c>
      <c r="AY2107" t="s">
        <v>102</v>
      </c>
      <c r="BB2107" t="s">
        <v>5277</v>
      </c>
    </row>
    <row r="2108" spans="1:54" x14ac:dyDescent="0.35">
      <c r="A2108">
        <v>2180</v>
      </c>
      <c r="B2108" t="s">
        <v>5278</v>
      </c>
      <c r="C2108">
        <v>11300</v>
      </c>
      <c r="D2108" s="1">
        <v>44562</v>
      </c>
      <c r="E2108" s="1"/>
      <c r="F2108" s="1"/>
      <c r="G2108">
        <v>4</v>
      </c>
      <c r="H2108" t="s">
        <v>55</v>
      </c>
      <c r="I2108" s="1">
        <v>44890</v>
      </c>
      <c r="J2108">
        <v>100</v>
      </c>
      <c r="L2108" t="s">
        <v>5275</v>
      </c>
      <c r="M2108" t="s">
        <v>183</v>
      </c>
      <c r="N2108" t="s">
        <v>3412</v>
      </c>
      <c r="O2108" t="s">
        <v>58</v>
      </c>
      <c r="Q2108" t="s">
        <v>109</v>
      </c>
      <c r="R2108" t="s">
        <v>5276</v>
      </c>
      <c r="U2108" t="s">
        <v>61</v>
      </c>
      <c r="V2108" t="s">
        <v>62</v>
      </c>
      <c r="W2108">
        <v>24000</v>
      </c>
      <c r="Y2108">
        <v>7680</v>
      </c>
      <c r="AB2108">
        <v>100</v>
      </c>
      <c r="AC2108">
        <v>83.33</v>
      </c>
      <c r="AD2108">
        <v>5870</v>
      </c>
      <c r="AE2108">
        <v>6300</v>
      </c>
      <c r="AI2108">
        <v>5870</v>
      </c>
      <c r="AJ2108">
        <v>11300</v>
      </c>
      <c r="AK2108">
        <v>100</v>
      </c>
      <c r="AL2108">
        <v>11300</v>
      </c>
      <c r="AM2108">
        <v>100</v>
      </c>
      <c r="AN2108">
        <v>3620</v>
      </c>
      <c r="AO2108">
        <v>32.035398230087999</v>
      </c>
      <c r="AP2108">
        <v>5430</v>
      </c>
      <c r="AQ2108">
        <v>48.053097345132997</v>
      </c>
      <c r="AU2108" t="s">
        <v>216</v>
      </c>
      <c r="AV2108" t="s">
        <v>63</v>
      </c>
      <c r="AX2108" t="s">
        <v>63</v>
      </c>
      <c r="AY2108" t="s">
        <v>102</v>
      </c>
      <c r="BB2108" t="s">
        <v>5277</v>
      </c>
    </row>
    <row r="2109" spans="1:54" x14ac:dyDescent="0.35">
      <c r="A2109">
        <v>2181</v>
      </c>
      <c r="B2109" t="s">
        <v>5279</v>
      </c>
      <c r="C2109">
        <v>150</v>
      </c>
      <c r="D2109" s="1">
        <v>44470</v>
      </c>
      <c r="E2109" s="1"/>
      <c r="F2109" s="1"/>
      <c r="G2109">
        <v>12</v>
      </c>
      <c r="H2109" t="s">
        <v>55</v>
      </c>
      <c r="I2109" s="1">
        <v>44502</v>
      </c>
      <c r="L2109" t="s">
        <v>5280</v>
      </c>
      <c r="M2109" t="s">
        <v>744</v>
      </c>
      <c r="N2109" t="s">
        <v>75</v>
      </c>
      <c r="O2109" t="s">
        <v>58</v>
      </c>
      <c r="Q2109" t="s">
        <v>745</v>
      </c>
      <c r="R2109" t="s">
        <v>2366</v>
      </c>
      <c r="U2109" t="s">
        <v>235</v>
      </c>
      <c r="V2109" t="s">
        <v>68</v>
      </c>
      <c r="W2109">
        <v>100</v>
      </c>
      <c r="X2109">
        <v>100</v>
      </c>
      <c r="AJ2109">
        <v>50</v>
      </c>
      <c r="AK2109">
        <v>33.333333333333002</v>
      </c>
      <c r="AL2109">
        <v>50</v>
      </c>
      <c r="AM2109">
        <v>33.333333333333002</v>
      </c>
      <c r="AN2109">
        <v>50</v>
      </c>
      <c r="AO2109">
        <v>33.333333333333002</v>
      </c>
      <c r="AP2109">
        <v>50</v>
      </c>
      <c r="AQ2109">
        <v>33.333333333333002</v>
      </c>
      <c r="AU2109" t="s">
        <v>81</v>
      </c>
    </row>
    <row r="2110" spans="1:54" x14ac:dyDescent="0.35">
      <c r="A2110">
        <v>2182</v>
      </c>
      <c r="B2110" t="s">
        <v>5281</v>
      </c>
      <c r="C2110">
        <v>2000</v>
      </c>
      <c r="D2110" s="1">
        <v>44470</v>
      </c>
      <c r="E2110" s="1"/>
      <c r="F2110" s="1"/>
      <c r="G2110">
        <v>1</v>
      </c>
      <c r="H2110" t="s">
        <v>55</v>
      </c>
      <c r="I2110" s="1">
        <v>44628</v>
      </c>
      <c r="M2110" t="s">
        <v>734</v>
      </c>
      <c r="N2110" t="s">
        <v>328</v>
      </c>
      <c r="O2110" t="s">
        <v>58</v>
      </c>
      <c r="Q2110" t="s">
        <v>664</v>
      </c>
      <c r="R2110" t="s">
        <v>2109</v>
      </c>
      <c r="S2110" t="s">
        <v>3162</v>
      </c>
      <c r="U2110" t="s">
        <v>667</v>
      </c>
      <c r="V2110" t="s">
        <v>68</v>
      </c>
      <c r="W2110">
        <v>1200</v>
      </c>
      <c r="X2110">
        <v>1200</v>
      </c>
      <c r="AJ2110">
        <v>800</v>
      </c>
      <c r="AK2110">
        <v>40</v>
      </c>
      <c r="AL2110">
        <v>800</v>
      </c>
      <c r="AM2110">
        <v>40</v>
      </c>
      <c r="AN2110">
        <v>800</v>
      </c>
      <c r="AO2110">
        <v>40</v>
      </c>
      <c r="AP2110">
        <v>800</v>
      </c>
      <c r="AQ2110">
        <v>40</v>
      </c>
      <c r="AU2110" t="s">
        <v>638</v>
      </c>
      <c r="AV2110" t="s">
        <v>63</v>
      </c>
      <c r="AY2110" t="s">
        <v>115</v>
      </c>
      <c r="BB2110" t="s">
        <v>5282</v>
      </c>
    </row>
    <row r="2111" spans="1:54" x14ac:dyDescent="0.35">
      <c r="A2111">
        <v>2183</v>
      </c>
      <c r="B2111" t="s">
        <v>5283</v>
      </c>
      <c r="C2111">
        <v>2200</v>
      </c>
      <c r="D2111" s="1">
        <v>44470</v>
      </c>
      <c r="E2111" s="1"/>
      <c r="F2111" s="1"/>
      <c r="G2111">
        <v>2</v>
      </c>
      <c r="H2111" t="s">
        <v>55</v>
      </c>
      <c r="I2111" s="1">
        <v>44628</v>
      </c>
      <c r="M2111" t="s">
        <v>734</v>
      </c>
      <c r="N2111" t="s">
        <v>328</v>
      </c>
      <c r="O2111" t="s">
        <v>58</v>
      </c>
      <c r="Q2111" t="s">
        <v>664</v>
      </c>
      <c r="R2111" t="s">
        <v>5284</v>
      </c>
      <c r="S2111" t="s">
        <v>5285</v>
      </c>
      <c r="U2111" t="s">
        <v>667</v>
      </c>
      <c r="V2111" t="s">
        <v>68</v>
      </c>
      <c r="W2111">
        <v>1200</v>
      </c>
      <c r="X2111">
        <v>1200</v>
      </c>
      <c r="AJ2111">
        <v>1000</v>
      </c>
      <c r="AK2111">
        <v>45.454545454544999</v>
      </c>
      <c r="AL2111">
        <v>1000</v>
      </c>
      <c r="AM2111">
        <v>45.454545454544999</v>
      </c>
      <c r="AN2111">
        <v>1000</v>
      </c>
      <c r="AO2111">
        <v>45.454545454544999</v>
      </c>
      <c r="AP2111">
        <v>1000</v>
      </c>
      <c r="AQ2111">
        <v>45.454545454544999</v>
      </c>
      <c r="AU2111" t="s">
        <v>150</v>
      </c>
      <c r="AY2111" t="s">
        <v>115</v>
      </c>
      <c r="BB2111" t="s">
        <v>5286</v>
      </c>
    </row>
    <row r="2112" spans="1:54" x14ac:dyDescent="0.35">
      <c r="A2112">
        <v>2184</v>
      </c>
      <c r="B2112" t="s">
        <v>5287</v>
      </c>
      <c r="C2112">
        <v>900</v>
      </c>
      <c r="D2112" s="1">
        <v>44470</v>
      </c>
      <c r="E2112" s="1"/>
      <c r="F2112" s="1"/>
      <c r="G2112">
        <v>1</v>
      </c>
      <c r="H2112" t="s">
        <v>55</v>
      </c>
      <c r="I2112" s="1">
        <v>44628</v>
      </c>
      <c r="J2112">
        <v>100</v>
      </c>
      <c r="L2112" t="s">
        <v>5288</v>
      </c>
      <c r="M2112" t="s">
        <v>734</v>
      </c>
      <c r="N2112" t="s">
        <v>328</v>
      </c>
      <c r="O2112" t="s">
        <v>58</v>
      </c>
      <c r="Q2112" t="s">
        <v>664</v>
      </c>
      <c r="R2112" t="s">
        <v>5289</v>
      </c>
      <c r="U2112" t="s">
        <v>667</v>
      </c>
      <c r="V2112" t="s">
        <v>62</v>
      </c>
      <c r="W2112">
        <v>790</v>
      </c>
      <c r="X2112">
        <v>790</v>
      </c>
      <c r="AJ2112">
        <v>110</v>
      </c>
      <c r="AK2112">
        <v>12.222222222221999</v>
      </c>
      <c r="AL2112">
        <v>110</v>
      </c>
      <c r="AM2112">
        <v>12.222222222221999</v>
      </c>
      <c r="AN2112">
        <v>110</v>
      </c>
      <c r="AO2112">
        <v>12.222222222221999</v>
      </c>
      <c r="AP2112">
        <v>110</v>
      </c>
      <c r="AQ2112">
        <v>12.222222222221999</v>
      </c>
      <c r="AU2112" t="s">
        <v>150</v>
      </c>
      <c r="AV2112" t="s">
        <v>63</v>
      </c>
      <c r="AY2112" t="s">
        <v>115</v>
      </c>
      <c r="BB2112" t="s">
        <v>5290</v>
      </c>
    </row>
    <row r="2113" spans="1:54" x14ac:dyDescent="0.35">
      <c r="A2113">
        <v>2185</v>
      </c>
      <c r="B2113" t="s">
        <v>5291</v>
      </c>
      <c r="C2113">
        <v>800</v>
      </c>
      <c r="D2113" s="1">
        <v>44378</v>
      </c>
      <c r="E2113" s="1"/>
      <c r="F2113" s="1"/>
      <c r="G2113">
        <v>12</v>
      </c>
      <c r="H2113" t="s">
        <v>55</v>
      </c>
      <c r="I2113" s="1">
        <v>44802</v>
      </c>
      <c r="J2113">
        <v>100</v>
      </c>
      <c r="L2113" t="s">
        <v>5292</v>
      </c>
      <c r="M2113" t="s">
        <v>744</v>
      </c>
      <c r="N2113" t="s">
        <v>75</v>
      </c>
      <c r="O2113" t="s">
        <v>58</v>
      </c>
      <c r="Q2113" t="s">
        <v>745</v>
      </c>
      <c r="R2113" t="s">
        <v>1035</v>
      </c>
      <c r="S2113" t="s">
        <v>2862</v>
      </c>
      <c r="U2113" t="s">
        <v>235</v>
      </c>
      <c r="V2113" t="s">
        <v>62</v>
      </c>
      <c r="W2113">
        <v>240</v>
      </c>
      <c r="X2113">
        <v>240</v>
      </c>
      <c r="AF2113">
        <v>240</v>
      </c>
      <c r="AJ2113">
        <v>560</v>
      </c>
      <c r="AK2113">
        <v>70</v>
      </c>
      <c r="AL2113">
        <v>560</v>
      </c>
      <c r="AM2113">
        <v>70</v>
      </c>
      <c r="AN2113">
        <v>560</v>
      </c>
      <c r="AO2113">
        <v>70</v>
      </c>
      <c r="AP2113">
        <v>560</v>
      </c>
      <c r="AQ2113">
        <v>70</v>
      </c>
      <c r="AU2113" t="s">
        <v>81</v>
      </c>
    </row>
    <row r="2114" spans="1:54" x14ac:dyDescent="0.35">
      <c r="A2114">
        <v>2186</v>
      </c>
      <c r="B2114" t="s">
        <v>5293</v>
      </c>
      <c r="C2114">
        <v>700</v>
      </c>
      <c r="D2114" s="1">
        <v>44378</v>
      </c>
      <c r="E2114" s="1"/>
      <c r="F2114" s="1"/>
      <c r="G2114">
        <v>12</v>
      </c>
      <c r="H2114" t="s">
        <v>55</v>
      </c>
      <c r="I2114" s="1">
        <v>44802</v>
      </c>
      <c r="J2114">
        <v>100</v>
      </c>
      <c r="L2114" t="s">
        <v>5294</v>
      </c>
      <c r="M2114" t="s">
        <v>744</v>
      </c>
      <c r="N2114" t="s">
        <v>75</v>
      </c>
      <c r="O2114" t="s">
        <v>58</v>
      </c>
      <c r="Q2114" t="s">
        <v>745</v>
      </c>
      <c r="R2114" t="s">
        <v>1035</v>
      </c>
      <c r="S2114" t="s">
        <v>2862</v>
      </c>
      <c r="U2114" t="s">
        <v>235</v>
      </c>
      <c r="V2114" t="s">
        <v>62</v>
      </c>
      <c r="W2114">
        <v>120</v>
      </c>
      <c r="X2114">
        <v>120</v>
      </c>
      <c r="AF2114">
        <v>120</v>
      </c>
      <c r="AJ2114">
        <v>580</v>
      </c>
      <c r="AK2114">
        <v>82.857142857143003</v>
      </c>
      <c r="AL2114">
        <v>580</v>
      </c>
      <c r="AM2114">
        <v>82.857142857143003</v>
      </c>
      <c r="AN2114">
        <v>580</v>
      </c>
      <c r="AO2114">
        <v>82.857142857143003</v>
      </c>
      <c r="AP2114">
        <v>580</v>
      </c>
      <c r="AQ2114">
        <v>82.857142857143003</v>
      </c>
      <c r="AU2114" t="s">
        <v>81</v>
      </c>
    </row>
    <row r="2115" spans="1:54" x14ac:dyDescent="0.35">
      <c r="A2115">
        <v>2187</v>
      </c>
      <c r="B2115" t="s">
        <v>5295</v>
      </c>
      <c r="C2115">
        <v>250</v>
      </c>
      <c r="D2115" s="1">
        <v>44378</v>
      </c>
      <c r="E2115" s="1"/>
      <c r="F2115" s="1"/>
      <c r="G2115">
        <v>1</v>
      </c>
      <c r="H2115" t="s">
        <v>55</v>
      </c>
      <c r="I2115" s="1">
        <v>44929</v>
      </c>
      <c r="J2115">
        <v>100</v>
      </c>
      <c r="L2115" t="s">
        <v>3501</v>
      </c>
      <c r="M2115" t="s">
        <v>423</v>
      </c>
      <c r="N2115" t="s">
        <v>57</v>
      </c>
      <c r="O2115" t="s">
        <v>58</v>
      </c>
      <c r="Q2115" t="s">
        <v>4033</v>
      </c>
      <c r="R2115" t="s">
        <v>136</v>
      </c>
      <c r="U2115" t="s">
        <v>61</v>
      </c>
      <c r="V2115" t="s">
        <v>62</v>
      </c>
      <c r="W2115">
        <v>364</v>
      </c>
      <c r="X2115">
        <v>184</v>
      </c>
      <c r="Y2115">
        <v>57.6</v>
      </c>
      <c r="AA2115">
        <v>184</v>
      </c>
      <c r="AB2115">
        <v>100</v>
      </c>
      <c r="AF2115">
        <v>183.49</v>
      </c>
      <c r="AJ2115">
        <v>66</v>
      </c>
      <c r="AK2115">
        <v>26.4</v>
      </c>
      <c r="AL2115">
        <v>66.510000000000005</v>
      </c>
      <c r="AM2115">
        <v>26.603999999999999</v>
      </c>
      <c r="AN2115">
        <v>8.4</v>
      </c>
      <c r="AO2115">
        <v>3.36</v>
      </c>
      <c r="AP2115">
        <v>66.510000000000005</v>
      </c>
      <c r="AQ2115">
        <v>26.603999999999999</v>
      </c>
      <c r="AS2115" t="s">
        <v>268</v>
      </c>
      <c r="AU2115" t="s">
        <v>95</v>
      </c>
      <c r="AV2115" t="s">
        <v>63</v>
      </c>
      <c r="AX2115" t="s">
        <v>63</v>
      </c>
    </row>
    <row r="2116" spans="1:54" x14ac:dyDescent="0.35">
      <c r="A2116">
        <v>2188</v>
      </c>
      <c r="B2116" t="s">
        <v>5296</v>
      </c>
      <c r="C2116">
        <v>900</v>
      </c>
      <c r="D2116" s="1">
        <v>44470</v>
      </c>
      <c r="E2116" s="1"/>
      <c r="F2116" s="1"/>
      <c r="G2116">
        <v>2</v>
      </c>
      <c r="H2116" t="s">
        <v>55</v>
      </c>
      <c r="I2116" s="1">
        <v>44949</v>
      </c>
      <c r="J2116">
        <v>100</v>
      </c>
      <c r="L2116" t="s">
        <v>5297</v>
      </c>
      <c r="M2116" t="s">
        <v>423</v>
      </c>
      <c r="N2116" t="s">
        <v>57</v>
      </c>
      <c r="O2116" t="s">
        <v>58</v>
      </c>
      <c r="Q2116" t="s">
        <v>4033</v>
      </c>
      <c r="R2116" t="s">
        <v>131</v>
      </c>
      <c r="U2116" t="s">
        <v>61</v>
      </c>
      <c r="V2116" t="s">
        <v>62</v>
      </c>
      <c r="W2116">
        <v>118</v>
      </c>
      <c r="X2116">
        <v>118</v>
      </c>
      <c r="AB2116">
        <v>100</v>
      </c>
      <c r="AC2116">
        <v>300</v>
      </c>
      <c r="AD2116">
        <v>572</v>
      </c>
      <c r="AF2116">
        <v>117.64</v>
      </c>
      <c r="AI2116">
        <v>572</v>
      </c>
      <c r="AJ2116">
        <v>782</v>
      </c>
      <c r="AK2116">
        <v>86.888888888888999</v>
      </c>
      <c r="AL2116">
        <v>782.36</v>
      </c>
      <c r="AM2116">
        <v>86.928888888889006</v>
      </c>
      <c r="AN2116">
        <v>782</v>
      </c>
      <c r="AO2116">
        <v>86.888888888888999</v>
      </c>
      <c r="AP2116">
        <v>210.36</v>
      </c>
      <c r="AQ2116">
        <v>23.373333333333001</v>
      </c>
      <c r="AS2116" t="s">
        <v>268</v>
      </c>
      <c r="AU2116" t="s">
        <v>2937</v>
      </c>
      <c r="AV2116" t="s">
        <v>63</v>
      </c>
      <c r="AX2116" t="s">
        <v>63</v>
      </c>
      <c r="AY2116" t="s">
        <v>115</v>
      </c>
      <c r="BB2116" t="s">
        <v>5298</v>
      </c>
    </row>
    <row r="2117" spans="1:54" x14ac:dyDescent="0.35">
      <c r="A2117">
        <v>2189</v>
      </c>
      <c r="B2117" t="s">
        <v>5299</v>
      </c>
      <c r="C2117">
        <v>11000</v>
      </c>
      <c r="D2117" s="1">
        <v>44713</v>
      </c>
      <c r="E2117" s="1"/>
      <c r="F2117" s="1"/>
      <c r="G2117">
        <v>6</v>
      </c>
      <c r="H2117" t="s">
        <v>55</v>
      </c>
      <c r="I2117" s="1">
        <v>45188</v>
      </c>
      <c r="M2117" t="s">
        <v>93</v>
      </c>
      <c r="N2117" t="s">
        <v>93</v>
      </c>
      <c r="O2117" t="s">
        <v>58</v>
      </c>
      <c r="Q2117" t="s">
        <v>253</v>
      </c>
      <c r="R2117" t="s">
        <v>5300</v>
      </c>
      <c r="U2117" t="s">
        <v>61</v>
      </c>
      <c r="V2117" t="s">
        <v>68</v>
      </c>
      <c r="AJ2117">
        <v>11000</v>
      </c>
      <c r="AK2117">
        <v>100</v>
      </c>
      <c r="AL2117">
        <v>11000</v>
      </c>
      <c r="AM2117">
        <v>100</v>
      </c>
      <c r="AN2117">
        <v>11000</v>
      </c>
      <c r="AO2117">
        <v>100</v>
      </c>
      <c r="AP2117">
        <v>11000</v>
      </c>
      <c r="AQ2117">
        <v>100</v>
      </c>
      <c r="AT2117" t="s">
        <v>1837</v>
      </c>
      <c r="AU2117" t="s">
        <v>179</v>
      </c>
      <c r="AV2117" t="s">
        <v>64</v>
      </c>
      <c r="AX2117" t="s">
        <v>63</v>
      </c>
      <c r="AY2117" t="s">
        <v>5301</v>
      </c>
      <c r="BB2117" t="s">
        <v>5302</v>
      </c>
    </row>
    <row r="2118" spans="1:54" x14ac:dyDescent="0.35">
      <c r="A2118">
        <v>2190</v>
      </c>
      <c r="B2118" t="s">
        <v>5303</v>
      </c>
      <c r="C2118">
        <v>10000</v>
      </c>
      <c r="D2118" s="1">
        <v>44531</v>
      </c>
      <c r="E2118" s="1"/>
      <c r="F2118" s="1"/>
      <c r="G2118">
        <v>18</v>
      </c>
      <c r="H2118" t="s">
        <v>55</v>
      </c>
      <c r="I2118" s="1">
        <v>45182</v>
      </c>
      <c r="J2118">
        <v>100</v>
      </c>
      <c r="L2118" t="s">
        <v>5304</v>
      </c>
      <c r="M2118" t="s">
        <v>124</v>
      </c>
      <c r="N2118" t="s">
        <v>57</v>
      </c>
      <c r="O2118" t="s">
        <v>58</v>
      </c>
      <c r="Q2118" t="s">
        <v>233</v>
      </c>
      <c r="R2118" t="s">
        <v>214</v>
      </c>
      <c r="U2118" t="s">
        <v>235</v>
      </c>
      <c r="V2118" t="s">
        <v>62</v>
      </c>
      <c r="AD2118">
        <v>989.0625</v>
      </c>
      <c r="AJ2118">
        <v>10000</v>
      </c>
      <c r="AK2118">
        <v>100</v>
      </c>
      <c r="AL2118">
        <v>10000</v>
      </c>
      <c r="AM2118">
        <v>100</v>
      </c>
      <c r="AN2118">
        <v>10000</v>
      </c>
      <c r="AO2118">
        <v>100</v>
      </c>
      <c r="AP2118">
        <v>10000</v>
      </c>
      <c r="AQ2118">
        <v>100</v>
      </c>
      <c r="AS2118" t="s">
        <v>268</v>
      </c>
      <c r="AT2118" t="s">
        <v>291</v>
      </c>
      <c r="AU2118" t="s">
        <v>216</v>
      </c>
      <c r="AV2118" t="s">
        <v>64</v>
      </c>
      <c r="AX2118" t="s">
        <v>3766</v>
      </c>
      <c r="AY2118" t="s">
        <v>435</v>
      </c>
      <c r="BB2118" t="s">
        <v>5305</v>
      </c>
    </row>
    <row r="2119" spans="1:54" x14ac:dyDescent="0.35">
      <c r="A2119">
        <v>2191</v>
      </c>
      <c r="B2119" t="s">
        <v>5306</v>
      </c>
      <c r="C2119">
        <v>13000</v>
      </c>
      <c r="D2119" s="1">
        <v>44531</v>
      </c>
      <c r="E2119" s="1"/>
      <c r="F2119" s="1"/>
      <c r="G2119">
        <v>18</v>
      </c>
      <c r="H2119" t="s">
        <v>55</v>
      </c>
      <c r="I2119" s="1">
        <v>45183</v>
      </c>
      <c r="J2119">
        <v>100</v>
      </c>
      <c r="L2119" t="s">
        <v>5304</v>
      </c>
      <c r="M2119" t="s">
        <v>124</v>
      </c>
      <c r="N2119" t="s">
        <v>57</v>
      </c>
      <c r="O2119" t="s">
        <v>58</v>
      </c>
      <c r="Q2119" t="s">
        <v>295</v>
      </c>
      <c r="R2119" t="s">
        <v>214</v>
      </c>
      <c r="U2119" t="s">
        <v>61</v>
      </c>
      <c r="V2119" t="s">
        <v>62</v>
      </c>
      <c r="W2119">
        <v>12000</v>
      </c>
      <c r="Y2119">
        <v>3840</v>
      </c>
      <c r="AB2119">
        <v>100</v>
      </c>
      <c r="AC2119">
        <v>78.599999999999994</v>
      </c>
      <c r="AD2119">
        <v>5966.5</v>
      </c>
      <c r="AE2119">
        <v>20000</v>
      </c>
      <c r="AI2119">
        <v>5966.5</v>
      </c>
      <c r="AJ2119">
        <v>13000</v>
      </c>
      <c r="AK2119">
        <v>100</v>
      </c>
      <c r="AL2119">
        <v>13000</v>
      </c>
      <c r="AM2119">
        <v>100</v>
      </c>
      <c r="AN2119">
        <v>9160</v>
      </c>
      <c r="AO2119">
        <v>70.461538461537998</v>
      </c>
      <c r="AP2119">
        <v>7033.5</v>
      </c>
      <c r="AQ2119">
        <v>54.103846153846</v>
      </c>
      <c r="AS2119" t="s">
        <v>268</v>
      </c>
      <c r="AT2119" t="s">
        <v>291</v>
      </c>
      <c r="AU2119" t="s">
        <v>216</v>
      </c>
      <c r="AV2119" t="s">
        <v>64</v>
      </c>
      <c r="AX2119" t="s">
        <v>3766</v>
      </c>
      <c r="AY2119" t="s">
        <v>435</v>
      </c>
      <c r="BB2119" t="s">
        <v>5307</v>
      </c>
    </row>
    <row r="2120" spans="1:54" x14ac:dyDescent="0.35">
      <c r="A2120">
        <v>2192</v>
      </c>
      <c r="B2120" t="s">
        <v>5308</v>
      </c>
      <c r="C2120">
        <v>3000</v>
      </c>
      <c r="D2120" s="1">
        <v>44562</v>
      </c>
      <c r="E2120" s="1"/>
      <c r="F2120" s="1"/>
      <c r="G2120">
        <v>2</v>
      </c>
      <c r="H2120" t="s">
        <v>55</v>
      </c>
      <c r="I2120" s="1">
        <v>44497</v>
      </c>
      <c r="M2120" t="s">
        <v>104</v>
      </c>
      <c r="N2120" t="s">
        <v>75</v>
      </c>
      <c r="O2120" t="s">
        <v>58</v>
      </c>
      <c r="Q2120" t="s">
        <v>109</v>
      </c>
      <c r="R2120" t="s">
        <v>5309</v>
      </c>
      <c r="U2120" t="s">
        <v>61</v>
      </c>
      <c r="V2120" t="s">
        <v>68</v>
      </c>
      <c r="AJ2120">
        <v>3000</v>
      </c>
      <c r="AK2120">
        <v>100</v>
      </c>
      <c r="AL2120">
        <v>3000</v>
      </c>
      <c r="AM2120">
        <v>100</v>
      </c>
      <c r="AN2120">
        <v>3000</v>
      </c>
      <c r="AO2120">
        <v>100</v>
      </c>
      <c r="AP2120">
        <v>3000</v>
      </c>
      <c r="AQ2120">
        <v>100</v>
      </c>
      <c r="AU2120" t="s">
        <v>198</v>
      </c>
      <c r="AV2120" t="s">
        <v>63</v>
      </c>
      <c r="AX2120" t="s">
        <v>63</v>
      </c>
      <c r="BB2120" t="s">
        <v>5310</v>
      </c>
    </row>
    <row r="2121" spans="1:54" x14ac:dyDescent="0.35">
      <c r="A2121">
        <v>2193</v>
      </c>
      <c r="B2121" t="s">
        <v>5311</v>
      </c>
      <c r="C2121">
        <v>25000</v>
      </c>
      <c r="D2121" s="1">
        <v>44562</v>
      </c>
      <c r="E2121" s="1"/>
      <c r="F2121" s="1"/>
      <c r="G2121">
        <v>1</v>
      </c>
      <c r="H2121" t="s">
        <v>55</v>
      </c>
      <c r="I2121" s="1">
        <v>45066</v>
      </c>
      <c r="M2121" t="s">
        <v>734</v>
      </c>
      <c r="N2121" t="s">
        <v>328</v>
      </c>
      <c r="O2121" t="s">
        <v>58</v>
      </c>
      <c r="Q2121" t="s">
        <v>664</v>
      </c>
      <c r="R2121" t="s">
        <v>5312</v>
      </c>
      <c r="S2121" t="s">
        <v>5313</v>
      </c>
      <c r="U2121" t="s">
        <v>667</v>
      </c>
      <c r="V2121" t="s">
        <v>68</v>
      </c>
      <c r="W2121">
        <v>10000</v>
      </c>
      <c r="X2121">
        <v>10000</v>
      </c>
      <c r="AJ2121">
        <v>15000</v>
      </c>
      <c r="AK2121">
        <v>60</v>
      </c>
      <c r="AL2121">
        <v>15000</v>
      </c>
      <c r="AM2121">
        <v>60</v>
      </c>
      <c r="AN2121">
        <v>15000</v>
      </c>
      <c r="AO2121">
        <v>60</v>
      </c>
      <c r="AP2121">
        <v>15000</v>
      </c>
      <c r="AQ2121">
        <v>60</v>
      </c>
      <c r="AU2121" t="s">
        <v>638</v>
      </c>
      <c r="AV2121" t="s">
        <v>63</v>
      </c>
      <c r="AY2121" t="s">
        <v>115</v>
      </c>
      <c r="BB2121" t="s">
        <v>5314</v>
      </c>
    </row>
    <row r="2122" spans="1:54" x14ac:dyDescent="0.35">
      <c r="A2122">
        <v>2194</v>
      </c>
      <c r="B2122" t="s">
        <v>5315</v>
      </c>
      <c r="C2122">
        <v>27000</v>
      </c>
      <c r="D2122" s="1">
        <v>44501</v>
      </c>
      <c r="E2122" s="1"/>
      <c r="F2122" s="1"/>
      <c r="G2122">
        <v>12</v>
      </c>
      <c r="H2122" t="s">
        <v>55</v>
      </c>
      <c r="I2122" s="1">
        <v>44497</v>
      </c>
      <c r="M2122" t="s">
        <v>108</v>
      </c>
      <c r="N2122" t="s">
        <v>75</v>
      </c>
      <c r="O2122" t="s">
        <v>58</v>
      </c>
      <c r="Q2122" t="s">
        <v>749</v>
      </c>
      <c r="R2122" t="s">
        <v>5309</v>
      </c>
      <c r="U2122" t="s">
        <v>235</v>
      </c>
      <c r="V2122" t="s">
        <v>68</v>
      </c>
      <c r="AJ2122">
        <v>27000</v>
      </c>
      <c r="AK2122">
        <v>100</v>
      </c>
      <c r="AL2122">
        <v>27000</v>
      </c>
      <c r="AM2122">
        <v>100</v>
      </c>
      <c r="AN2122">
        <v>27000</v>
      </c>
      <c r="AO2122">
        <v>100</v>
      </c>
      <c r="AP2122">
        <v>27000</v>
      </c>
      <c r="AQ2122">
        <v>100</v>
      </c>
      <c r="AU2122" t="s">
        <v>198</v>
      </c>
      <c r="AV2122" t="s">
        <v>63</v>
      </c>
      <c r="AZ2122" t="s">
        <v>180</v>
      </c>
      <c r="BB2122" t="s">
        <v>5310</v>
      </c>
    </row>
    <row r="2123" spans="1:54" x14ac:dyDescent="0.35">
      <c r="A2123">
        <v>2195</v>
      </c>
      <c r="B2123" t="s">
        <v>5316</v>
      </c>
      <c r="C2123">
        <v>250</v>
      </c>
      <c r="D2123" s="1">
        <v>44440</v>
      </c>
      <c r="E2123" s="1"/>
      <c r="F2123" s="1"/>
      <c r="G2123">
        <v>1</v>
      </c>
      <c r="H2123" t="s">
        <v>55</v>
      </c>
      <c r="I2123" s="1">
        <v>44876</v>
      </c>
      <c r="J2123">
        <v>100</v>
      </c>
      <c r="L2123" t="s">
        <v>5317</v>
      </c>
      <c r="M2123" t="s">
        <v>744</v>
      </c>
      <c r="N2123" t="s">
        <v>75</v>
      </c>
      <c r="O2123" t="s">
        <v>58</v>
      </c>
      <c r="Q2123" t="s">
        <v>1508</v>
      </c>
      <c r="R2123" t="s">
        <v>1615</v>
      </c>
      <c r="U2123" t="s">
        <v>235</v>
      </c>
      <c r="V2123" t="s">
        <v>62</v>
      </c>
      <c r="W2123">
        <v>200</v>
      </c>
      <c r="X2123">
        <v>200</v>
      </c>
      <c r="AF2123">
        <v>200</v>
      </c>
      <c r="AJ2123">
        <v>50</v>
      </c>
      <c r="AK2123">
        <v>20</v>
      </c>
      <c r="AL2123">
        <v>50</v>
      </c>
      <c r="AM2123">
        <v>20</v>
      </c>
      <c r="AN2123">
        <v>50</v>
      </c>
      <c r="AO2123">
        <v>20</v>
      </c>
      <c r="AP2123">
        <v>50</v>
      </c>
      <c r="AQ2123">
        <v>20</v>
      </c>
      <c r="AU2123" t="s">
        <v>2022</v>
      </c>
    </row>
    <row r="2124" spans="1:54" x14ac:dyDescent="0.35">
      <c r="A2124">
        <v>2196</v>
      </c>
      <c r="B2124" t="s">
        <v>5318</v>
      </c>
      <c r="C2124">
        <v>3080</v>
      </c>
      <c r="D2124" s="1">
        <v>44470</v>
      </c>
      <c r="E2124" s="1"/>
      <c r="F2124" s="1"/>
      <c r="G2124">
        <v>2</v>
      </c>
      <c r="H2124" t="s">
        <v>55</v>
      </c>
      <c r="I2124" s="1">
        <v>44628</v>
      </c>
      <c r="J2124">
        <v>100</v>
      </c>
      <c r="L2124" t="s">
        <v>5319</v>
      </c>
      <c r="M2124" t="s">
        <v>734</v>
      </c>
      <c r="N2124" t="s">
        <v>328</v>
      </c>
      <c r="O2124" t="s">
        <v>58</v>
      </c>
      <c r="Q2124" t="s">
        <v>664</v>
      </c>
      <c r="R2124" t="s">
        <v>5320</v>
      </c>
      <c r="S2124" t="s">
        <v>5321</v>
      </c>
      <c r="U2124" t="s">
        <v>667</v>
      </c>
      <c r="V2124" t="s">
        <v>62</v>
      </c>
      <c r="W2124">
        <v>2230</v>
      </c>
      <c r="X2124">
        <v>2230</v>
      </c>
      <c r="AJ2124">
        <v>850</v>
      </c>
      <c r="AK2124">
        <v>27.597402597403001</v>
      </c>
      <c r="AL2124">
        <v>850</v>
      </c>
      <c r="AM2124">
        <v>27.597402597403001</v>
      </c>
      <c r="AN2124">
        <v>850</v>
      </c>
      <c r="AO2124">
        <v>27.597402597403001</v>
      </c>
      <c r="AP2124">
        <v>850</v>
      </c>
      <c r="AQ2124">
        <v>27.597402597403001</v>
      </c>
      <c r="AU2124" t="s">
        <v>150</v>
      </c>
      <c r="AV2124" t="s">
        <v>63</v>
      </c>
      <c r="AY2124" t="s">
        <v>115</v>
      </c>
      <c r="BB2124" t="s">
        <v>5322</v>
      </c>
    </row>
    <row r="2125" spans="1:54" x14ac:dyDescent="0.35">
      <c r="A2125">
        <v>2197</v>
      </c>
      <c r="B2125" t="s">
        <v>5323</v>
      </c>
      <c r="C2125">
        <v>2000</v>
      </c>
      <c r="D2125" s="1">
        <v>44440</v>
      </c>
      <c r="E2125" s="1"/>
      <c r="F2125" s="1"/>
      <c r="G2125">
        <v>2</v>
      </c>
      <c r="H2125" t="s">
        <v>55</v>
      </c>
      <c r="I2125" s="1">
        <v>44859</v>
      </c>
      <c r="J2125">
        <v>100</v>
      </c>
      <c r="M2125" t="s">
        <v>104</v>
      </c>
      <c r="N2125" t="s">
        <v>66</v>
      </c>
      <c r="O2125" t="s">
        <v>58</v>
      </c>
      <c r="Q2125" t="s">
        <v>196</v>
      </c>
      <c r="R2125" t="s">
        <v>5324</v>
      </c>
      <c r="U2125" t="s">
        <v>61</v>
      </c>
      <c r="V2125" t="s">
        <v>62</v>
      </c>
      <c r="AD2125">
        <v>370</v>
      </c>
      <c r="AJ2125">
        <v>2000</v>
      </c>
      <c r="AK2125">
        <v>100</v>
      </c>
      <c r="AL2125">
        <v>2000</v>
      </c>
      <c r="AM2125">
        <v>100</v>
      </c>
      <c r="AN2125">
        <v>2000</v>
      </c>
      <c r="AO2125">
        <v>100</v>
      </c>
      <c r="AP2125">
        <v>2000</v>
      </c>
      <c r="AQ2125">
        <v>100</v>
      </c>
      <c r="AU2125" t="s">
        <v>186</v>
      </c>
      <c r="AY2125" t="s">
        <v>3326</v>
      </c>
    </row>
    <row r="2126" spans="1:54" x14ac:dyDescent="0.35">
      <c r="A2126">
        <v>2198</v>
      </c>
      <c r="B2126" t="s">
        <v>5325</v>
      </c>
      <c r="C2126">
        <v>30</v>
      </c>
      <c r="D2126" s="1">
        <v>44470</v>
      </c>
      <c r="E2126" s="1"/>
      <c r="F2126" s="1"/>
      <c r="G2126">
        <v>1</v>
      </c>
      <c r="H2126" t="s">
        <v>55</v>
      </c>
      <c r="I2126" s="1">
        <v>44650</v>
      </c>
      <c r="J2126">
        <v>100</v>
      </c>
      <c r="L2126" t="s">
        <v>5326</v>
      </c>
      <c r="M2126" t="s">
        <v>744</v>
      </c>
      <c r="N2126" t="s">
        <v>75</v>
      </c>
      <c r="O2126" t="s">
        <v>58</v>
      </c>
      <c r="Q2126" t="s">
        <v>781</v>
      </c>
      <c r="R2126" t="s">
        <v>1615</v>
      </c>
      <c r="S2126" t="s">
        <v>1711</v>
      </c>
      <c r="U2126" t="s">
        <v>235</v>
      </c>
      <c r="V2126" t="s">
        <v>62</v>
      </c>
      <c r="AJ2126">
        <v>30</v>
      </c>
      <c r="AK2126">
        <v>100</v>
      </c>
      <c r="AL2126">
        <v>30</v>
      </c>
      <c r="AM2126">
        <v>100</v>
      </c>
      <c r="AN2126">
        <v>30</v>
      </c>
      <c r="AO2126">
        <v>100</v>
      </c>
      <c r="AP2126">
        <v>30</v>
      </c>
      <c r="AQ2126">
        <v>100</v>
      </c>
      <c r="AU2126" t="s">
        <v>2022</v>
      </c>
    </row>
    <row r="2127" spans="1:54" x14ac:dyDescent="0.35">
      <c r="A2127">
        <v>2199</v>
      </c>
      <c r="B2127" t="s">
        <v>5327</v>
      </c>
      <c r="C2127">
        <v>300</v>
      </c>
      <c r="D2127" s="1">
        <v>44470</v>
      </c>
      <c r="E2127" s="1"/>
      <c r="F2127" s="1"/>
      <c r="G2127">
        <v>1</v>
      </c>
      <c r="H2127" t="s">
        <v>55</v>
      </c>
      <c r="I2127" s="1">
        <v>44628</v>
      </c>
      <c r="J2127">
        <v>100</v>
      </c>
      <c r="L2127" t="s">
        <v>5288</v>
      </c>
      <c r="M2127" t="s">
        <v>734</v>
      </c>
      <c r="N2127" t="s">
        <v>328</v>
      </c>
      <c r="O2127" t="s">
        <v>58</v>
      </c>
      <c r="Q2127" t="s">
        <v>664</v>
      </c>
      <c r="R2127" t="s">
        <v>1824</v>
      </c>
      <c r="S2127" t="s">
        <v>5328</v>
      </c>
      <c r="U2127" t="s">
        <v>667</v>
      </c>
      <c r="V2127" t="s">
        <v>62</v>
      </c>
      <c r="AJ2127">
        <v>300</v>
      </c>
      <c r="AK2127">
        <v>100</v>
      </c>
      <c r="AL2127">
        <v>300</v>
      </c>
      <c r="AM2127">
        <v>100</v>
      </c>
      <c r="AN2127">
        <v>300</v>
      </c>
      <c r="AO2127">
        <v>100</v>
      </c>
      <c r="AP2127">
        <v>300</v>
      </c>
      <c r="AQ2127">
        <v>100</v>
      </c>
      <c r="AU2127" t="s">
        <v>150</v>
      </c>
      <c r="AY2127" t="s">
        <v>115</v>
      </c>
      <c r="BB2127" t="s">
        <v>5329</v>
      </c>
    </row>
    <row r="2128" spans="1:54" x14ac:dyDescent="0.35">
      <c r="A2128">
        <v>2200</v>
      </c>
      <c r="B2128" t="s">
        <v>5330</v>
      </c>
      <c r="C2128">
        <v>8545</v>
      </c>
      <c r="D2128" s="1">
        <v>44470</v>
      </c>
      <c r="E2128" s="1"/>
      <c r="F2128" s="1"/>
      <c r="G2128">
        <v>3</v>
      </c>
      <c r="H2128" t="s">
        <v>55</v>
      </c>
      <c r="I2128" s="1">
        <v>44628</v>
      </c>
      <c r="J2128">
        <v>100</v>
      </c>
      <c r="L2128" t="s">
        <v>5331</v>
      </c>
      <c r="M2128" t="s">
        <v>734</v>
      </c>
      <c r="N2128" t="s">
        <v>328</v>
      </c>
      <c r="O2128" t="s">
        <v>58</v>
      </c>
      <c r="Q2128" t="s">
        <v>664</v>
      </c>
      <c r="R2128" t="s">
        <v>1840</v>
      </c>
      <c r="S2128" t="s">
        <v>3420</v>
      </c>
      <c r="U2128" t="s">
        <v>667</v>
      </c>
      <c r="V2128" t="s">
        <v>62</v>
      </c>
      <c r="W2128">
        <v>7445</v>
      </c>
      <c r="X2128">
        <v>7445</v>
      </c>
      <c r="AJ2128">
        <v>1100</v>
      </c>
      <c r="AK2128">
        <v>12.873025160913</v>
      </c>
      <c r="AL2128">
        <v>1100</v>
      </c>
      <c r="AM2128">
        <v>12.873025160913</v>
      </c>
      <c r="AN2128">
        <v>1100</v>
      </c>
      <c r="AO2128">
        <v>12.873025160913</v>
      </c>
      <c r="AP2128">
        <v>1100</v>
      </c>
      <c r="AQ2128">
        <v>12.873025160913</v>
      </c>
      <c r="AU2128" t="s">
        <v>150</v>
      </c>
      <c r="AY2128" t="s">
        <v>115</v>
      </c>
      <c r="BB2128" t="s">
        <v>5332</v>
      </c>
    </row>
    <row r="2129" spans="1:54" x14ac:dyDescent="0.35">
      <c r="A2129">
        <v>2201</v>
      </c>
      <c r="B2129" t="s">
        <v>5333</v>
      </c>
      <c r="D2129" s="1">
        <v>44470</v>
      </c>
      <c r="E2129" s="1"/>
      <c r="F2129" s="1"/>
      <c r="G2129">
        <v>12</v>
      </c>
      <c r="H2129" t="s">
        <v>55</v>
      </c>
      <c r="I2129" s="1">
        <v>44952</v>
      </c>
      <c r="J2129">
        <v>100</v>
      </c>
      <c r="L2129" t="s">
        <v>5334</v>
      </c>
      <c r="M2129" t="s">
        <v>504</v>
      </c>
      <c r="N2129" t="s">
        <v>75</v>
      </c>
      <c r="O2129" t="s">
        <v>58</v>
      </c>
      <c r="Q2129" t="s">
        <v>790</v>
      </c>
      <c r="R2129" t="s">
        <v>2291</v>
      </c>
      <c r="S2129" t="s">
        <v>2292</v>
      </c>
      <c r="U2129" t="s">
        <v>235</v>
      </c>
      <c r="V2129" t="s">
        <v>62</v>
      </c>
      <c r="W2129">
        <v>50</v>
      </c>
      <c r="X2129">
        <v>50</v>
      </c>
      <c r="AD2129">
        <v>32</v>
      </c>
      <c r="AJ2129">
        <v>-50</v>
      </c>
      <c r="AK2129" t="s">
        <v>421</v>
      </c>
      <c r="AL2129">
        <v>-50</v>
      </c>
      <c r="AM2129" t="s">
        <v>421</v>
      </c>
      <c r="AN2129">
        <v>-50</v>
      </c>
      <c r="AO2129" t="s">
        <v>421</v>
      </c>
      <c r="AP2129">
        <v>-50</v>
      </c>
      <c r="AQ2129" t="s">
        <v>421</v>
      </c>
      <c r="AU2129" t="s">
        <v>95</v>
      </c>
      <c r="AV2129" t="s">
        <v>64</v>
      </c>
      <c r="AX2129" t="s">
        <v>64</v>
      </c>
    </row>
    <row r="2130" spans="1:54" x14ac:dyDescent="0.35">
      <c r="A2130">
        <v>2202</v>
      </c>
      <c r="B2130" t="s">
        <v>5335</v>
      </c>
      <c r="C2130">
        <v>2500</v>
      </c>
      <c r="D2130" s="1">
        <v>44470</v>
      </c>
      <c r="E2130" s="1"/>
      <c r="F2130" s="1"/>
      <c r="G2130">
        <v>1</v>
      </c>
      <c r="H2130" t="s">
        <v>55</v>
      </c>
      <c r="I2130" s="1">
        <v>44628</v>
      </c>
      <c r="J2130">
        <v>100</v>
      </c>
      <c r="L2130" t="s">
        <v>5336</v>
      </c>
      <c r="M2130" t="s">
        <v>744</v>
      </c>
      <c r="N2130" t="s">
        <v>75</v>
      </c>
      <c r="O2130" t="s">
        <v>58</v>
      </c>
      <c r="Q2130" t="s">
        <v>862</v>
      </c>
      <c r="R2130" t="s">
        <v>1035</v>
      </c>
      <c r="S2130" t="s">
        <v>2862</v>
      </c>
      <c r="U2130" t="s">
        <v>235</v>
      </c>
      <c r="V2130" t="s">
        <v>62</v>
      </c>
      <c r="AD2130">
        <v>138.1875</v>
      </c>
      <c r="AJ2130">
        <v>2500</v>
      </c>
      <c r="AK2130">
        <v>100</v>
      </c>
      <c r="AL2130">
        <v>2500</v>
      </c>
      <c r="AM2130">
        <v>100</v>
      </c>
      <c r="AN2130">
        <v>2500</v>
      </c>
      <c r="AO2130">
        <v>100</v>
      </c>
      <c r="AP2130">
        <v>2500</v>
      </c>
      <c r="AQ2130">
        <v>100</v>
      </c>
      <c r="AU2130" t="s">
        <v>81</v>
      </c>
      <c r="BB2130" t="s">
        <v>5337</v>
      </c>
    </row>
    <row r="2131" spans="1:54" x14ac:dyDescent="0.35">
      <c r="A2131">
        <v>2203</v>
      </c>
      <c r="B2131" t="s">
        <v>5338</v>
      </c>
      <c r="C2131">
        <v>3000</v>
      </c>
      <c r="D2131" s="1">
        <v>44501</v>
      </c>
      <c r="E2131" s="1"/>
      <c r="F2131" s="1"/>
      <c r="G2131">
        <v>3</v>
      </c>
      <c r="H2131" t="s">
        <v>55</v>
      </c>
      <c r="I2131" s="1">
        <v>45188</v>
      </c>
      <c r="M2131" t="s">
        <v>93</v>
      </c>
      <c r="N2131" t="s">
        <v>93</v>
      </c>
      <c r="O2131" t="s">
        <v>58</v>
      </c>
      <c r="Q2131" t="s">
        <v>206</v>
      </c>
      <c r="R2131" t="s">
        <v>430</v>
      </c>
      <c r="U2131" t="s">
        <v>61</v>
      </c>
      <c r="V2131" t="s">
        <v>68</v>
      </c>
      <c r="AJ2131">
        <v>3000</v>
      </c>
      <c r="AK2131">
        <v>100</v>
      </c>
      <c r="AL2131">
        <v>3000</v>
      </c>
      <c r="AM2131">
        <v>100</v>
      </c>
      <c r="AN2131">
        <v>3000</v>
      </c>
      <c r="AO2131">
        <v>100</v>
      </c>
      <c r="AP2131">
        <v>3000</v>
      </c>
      <c r="AQ2131">
        <v>100</v>
      </c>
      <c r="AT2131" t="s">
        <v>2972</v>
      </c>
      <c r="AU2131" t="s">
        <v>150</v>
      </c>
      <c r="AV2131" t="s">
        <v>63</v>
      </c>
      <c r="AX2131" t="s">
        <v>63</v>
      </c>
      <c r="AY2131" t="s">
        <v>102</v>
      </c>
      <c r="BB2131" t="s">
        <v>5339</v>
      </c>
    </row>
    <row r="2132" spans="1:54" x14ac:dyDescent="0.35">
      <c r="A2132">
        <v>2204</v>
      </c>
      <c r="B2132" t="s">
        <v>5340</v>
      </c>
      <c r="C2132">
        <v>600</v>
      </c>
      <c r="D2132" s="1">
        <v>44470</v>
      </c>
      <c r="E2132" s="1"/>
      <c r="F2132" s="1"/>
      <c r="G2132">
        <v>1</v>
      </c>
      <c r="H2132" t="s">
        <v>55</v>
      </c>
      <c r="I2132" s="1">
        <v>44628</v>
      </c>
      <c r="J2132">
        <v>100</v>
      </c>
      <c r="L2132" t="s">
        <v>5341</v>
      </c>
      <c r="M2132" t="s">
        <v>504</v>
      </c>
      <c r="N2132" t="s">
        <v>75</v>
      </c>
      <c r="O2132" t="s">
        <v>58</v>
      </c>
      <c r="Q2132" t="s">
        <v>739</v>
      </c>
      <c r="R2132" t="s">
        <v>786</v>
      </c>
      <c r="S2132" t="s">
        <v>2908</v>
      </c>
      <c r="U2132" t="s">
        <v>235</v>
      </c>
      <c r="V2132" t="s">
        <v>62</v>
      </c>
      <c r="AD2132">
        <v>549.5</v>
      </c>
      <c r="AJ2132">
        <v>600</v>
      </c>
      <c r="AK2132">
        <v>100</v>
      </c>
      <c r="AL2132">
        <v>600</v>
      </c>
      <c r="AM2132">
        <v>100</v>
      </c>
      <c r="AN2132">
        <v>600</v>
      </c>
      <c r="AO2132">
        <v>100</v>
      </c>
      <c r="AP2132">
        <v>600</v>
      </c>
      <c r="AQ2132">
        <v>100</v>
      </c>
      <c r="AU2132" t="s">
        <v>101</v>
      </c>
      <c r="AV2132" t="s">
        <v>63</v>
      </c>
      <c r="AX2132" t="s">
        <v>64</v>
      </c>
      <c r="BB2132" t="s">
        <v>5342</v>
      </c>
    </row>
    <row r="2133" spans="1:54" x14ac:dyDescent="0.35">
      <c r="A2133">
        <v>2205</v>
      </c>
      <c r="B2133" t="s">
        <v>5343</v>
      </c>
      <c r="C2133">
        <v>150</v>
      </c>
      <c r="D2133" s="1">
        <v>44470</v>
      </c>
      <c r="E2133" s="1"/>
      <c r="F2133" s="1"/>
      <c r="G2133">
        <v>1</v>
      </c>
      <c r="H2133" t="s">
        <v>55</v>
      </c>
      <c r="I2133" s="1">
        <v>44876</v>
      </c>
      <c r="J2133">
        <v>100</v>
      </c>
      <c r="L2133" t="s">
        <v>5344</v>
      </c>
      <c r="M2133" t="s">
        <v>744</v>
      </c>
      <c r="N2133" t="s">
        <v>75</v>
      </c>
      <c r="O2133" t="s">
        <v>58</v>
      </c>
      <c r="Q2133" t="s">
        <v>739</v>
      </c>
      <c r="R2133" t="s">
        <v>1044</v>
      </c>
      <c r="U2133" t="s">
        <v>235</v>
      </c>
      <c r="V2133" t="s">
        <v>62</v>
      </c>
      <c r="AD2133">
        <v>72</v>
      </c>
      <c r="AJ2133">
        <v>150</v>
      </c>
      <c r="AK2133">
        <v>100</v>
      </c>
      <c r="AL2133">
        <v>150</v>
      </c>
      <c r="AM2133">
        <v>100</v>
      </c>
      <c r="AN2133">
        <v>150</v>
      </c>
      <c r="AO2133">
        <v>100</v>
      </c>
      <c r="AP2133">
        <v>150</v>
      </c>
      <c r="AQ2133">
        <v>100</v>
      </c>
      <c r="AU2133" t="s">
        <v>343</v>
      </c>
    </row>
    <row r="2134" spans="1:54" x14ac:dyDescent="0.35">
      <c r="A2134">
        <v>2206</v>
      </c>
      <c r="B2134" t="s">
        <v>5345</v>
      </c>
      <c r="C2134">
        <v>1996</v>
      </c>
      <c r="D2134" s="1">
        <v>44470</v>
      </c>
      <c r="E2134" s="1"/>
      <c r="F2134" s="1"/>
      <c r="G2134">
        <v>1</v>
      </c>
      <c r="H2134" t="s">
        <v>55</v>
      </c>
      <c r="I2134" s="1">
        <v>44628</v>
      </c>
      <c r="J2134">
        <v>100</v>
      </c>
      <c r="L2134" t="s">
        <v>5346</v>
      </c>
      <c r="M2134" t="s">
        <v>734</v>
      </c>
      <c r="N2134" t="s">
        <v>328</v>
      </c>
      <c r="O2134" t="s">
        <v>58</v>
      </c>
      <c r="Q2134" t="s">
        <v>664</v>
      </c>
      <c r="R2134" t="s">
        <v>5347</v>
      </c>
      <c r="S2134" t="s">
        <v>5348</v>
      </c>
      <c r="U2134" t="s">
        <v>667</v>
      </c>
      <c r="V2134" t="s">
        <v>62</v>
      </c>
      <c r="W2134">
        <v>1386</v>
      </c>
      <c r="X2134">
        <v>1386</v>
      </c>
      <c r="AJ2134">
        <v>610</v>
      </c>
      <c r="AK2134">
        <v>30.561122244488999</v>
      </c>
      <c r="AL2134">
        <v>610</v>
      </c>
      <c r="AM2134">
        <v>30.561122244488999</v>
      </c>
      <c r="AN2134">
        <v>610</v>
      </c>
      <c r="AO2134">
        <v>30.561122244488999</v>
      </c>
      <c r="AP2134">
        <v>610</v>
      </c>
      <c r="AQ2134">
        <v>30.561122244488999</v>
      </c>
      <c r="AU2134" t="s">
        <v>150</v>
      </c>
      <c r="AY2134" t="s">
        <v>115</v>
      </c>
      <c r="BB2134" t="s">
        <v>5349</v>
      </c>
    </row>
    <row r="2135" spans="1:54" x14ac:dyDescent="0.35">
      <c r="A2135">
        <v>2207</v>
      </c>
      <c r="B2135" t="s">
        <v>5350</v>
      </c>
      <c r="C2135">
        <v>10000</v>
      </c>
      <c r="D2135" s="1">
        <v>44531</v>
      </c>
      <c r="E2135" s="1"/>
      <c r="F2135" s="1"/>
      <c r="G2135">
        <v>13</v>
      </c>
      <c r="H2135" t="s">
        <v>55</v>
      </c>
      <c r="I2135" s="1">
        <v>45184</v>
      </c>
      <c r="M2135" t="s">
        <v>57</v>
      </c>
      <c r="N2135" t="s">
        <v>57</v>
      </c>
      <c r="O2135" t="s">
        <v>58</v>
      </c>
      <c r="Q2135" t="s">
        <v>109</v>
      </c>
      <c r="R2135" t="s">
        <v>5351</v>
      </c>
      <c r="T2135" t="s">
        <v>99</v>
      </c>
      <c r="U2135" t="s">
        <v>61</v>
      </c>
      <c r="V2135" t="s">
        <v>68</v>
      </c>
      <c r="AJ2135">
        <v>10000</v>
      </c>
      <c r="AK2135">
        <v>100</v>
      </c>
      <c r="AL2135">
        <v>10000</v>
      </c>
      <c r="AM2135">
        <v>100</v>
      </c>
      <c r="AN2135">
        <v>10000</v>
      </c>
      <c r="AO2135">
        <v>100</v>
      </c>
      <c r="AP2135">
        <v>10000</v>
      </c>
      <c r="AQ2135">
        <v>100</v>
      </c>
      <c r="AR2135" t="s">
        <v>2841</v>
      </c>
      <c r="AS2135" t="s">
        <v>5352</v>
      </c>
      <c r="AT2135" t="s">
        <v>100</v>
      </c>
      <c r="AU2135" t="s">
        <v>81</v>
      </c>
      <c r="AV2135" t="s">
        <v>64</v>
      </c>
      <c r="AX2135" t="s">
        <v>63</v>
      </c>
    </row>
    <row r="2136" spans="1:54" x14ac:dyDescent="0.35">
      <c r="A2136">
        <v>2208</v>
      </c>
      <c r="B2136" t="s">
        <v>5353</v>
      </c>
      <c r="C2136">
        <v>700</v>
      </c>
      <c r="D2136" s="1">
        <v>44470</v>
      </c>
      <c r="E2136" s="1"/>
      <c r="F2136" s="1"/>
      <c r="G2136">
        <v>3</v>
      </c>
      <c r="H2136" t="s">
        <v>55</v>
      </c>
      <c r="I2136" s="1">
        <v>44953</v>
      </c>
      <c r="J2136">
        <v>100</v>
      </c>
      <c r="L2136" t="s">
        <v>5354</v>
      </c>
      <c r="M2136" t="s">
        <v>75</v>
      </c>
      <c r="N2136" t="s">
        <v>744</v>
      </c>
      <c r="O2136" t="s">
        <v>58</v>
      </c>
      <c r="Q2136" t="s">
        <v>233</v>
      </c>
      <c r="R2136" t="s">
        <v>1615</v>
      </c>
      <c r="S2136" t="s">
        <v>1711</v>
      </c>
      <c r="U2136" t="s">
        <v>235</v>
      </c>
      <c r="V2136" t="s">
        <v>62</v>
      </c>
      <c r="AD2136">
        <v>408</v>
      </c>
      <c r="AJ2136">
        <v>700</v>
      </c>
      <c r="AK2136">
        <v>100</v>
      </c>
      <c r="AL2136">
        <v>700</v>
      </c>
      <c r="AM2136">
        <v>100</v>
      </c>
      <c r="AN2136">
        <v>700</v>
      </c>
      <c r="AO2136">
        <v>100</v>
      </c>
      <c r="AP2136">
        <v>700</v>
      </c>
      <c r="AQ2136">
        <v>100</v>
      </c>
      <c r="AU2136" t="s">
        <v>2022</v>
      </c>
    </row>
    <row r="2137" spans="1:54" x14ac:dyDescent="0.35">
      <c r="A2137">
        <v>2209</v>
      </c>
      <c r="B2137" t="s">
        <v>5355</v>
      </c>
      <c r="C2137">
        <v>1800</v>
      </c>
      <c r="D2137" s="1">
        <v>44470</v>
      </c>
      <c r="E2137" s="1"/>
      <c r="F2137" s="1"/>
      <c r="G2137">
        <v>2</v>
      </c>
      <c r="H2137" t="s">
        <v>55</v>
      </c>
      <c r="I2137" s="1">
        <v>44628</v>
      </c>
      <c r="J2137">
        <v>100</v>
      </c>
      <c r="L2137" t="s">
        <v>5356</v>
      </c>
      <c r="M2137" t="s">
        <v>744</v>
      </c>
      <c r="N2137" t="s">
        <v>328</v>
      </c>
      <c r="O2137" t="s">
        <v>58</v>
      </c>
      <c r="Q2137" t="s">
        <v>781</v>
      </c>
      <c r="R2137" t="s">
        <v>5357</v>
      </c>
      <c r="U2137" t="s">
        <v>235</v>
      </c>
      <c r="V2137" t="s">
        <v>62</v>
      </c>
      <c r="AD2137">
        <v>96</v>
      </c>
      <c r="AJ2137">
        <v>1800</v>
      </c>
      <c r="AK2137">
        <v>100</v>
      </c>
      <c r="AL2137">
        <v>1800</v>
      </c>
      <c r="AM2137">
        <v>100</v>
      </c>
      <c r="AN2137">
        <v>1800</v>
      </c>
      <c r="AO2137">
        <v>100</v>
      </c>
      <c r="AP2137">
        <v>1800</v>
      </c>
      <c r="AQ2137">
        <v>100</v>
      </c>
      <c r="AU2137" t="s">
        <v>150</v>
      </c>
      <c r="BB2137" t="s">
        <v>5358</v>
      </c>
    </row>
    <row r="2138" spans="1:54" x14ac:dyDescent="0.35">
      <c r="A2138">
        <v>2210</v>
      </c>
      <c r="B2138" t="s">
        <v>5359</v>
      </c>
      <c r="C2138">
        <v>6200</v>
      </c>
      <c r="D2138" s="1">
        <v>44562</v>
      </c>
      <c r="E2138" s="1"/>
      <c r="F2138" s="1"/>
      <c r="G2138">
        <v>6</v>
      </c>
      <c r="H2138" t="s">
        <v>55</v>
      </c>
      <c r="I2138" s="1">
        <v>44953</v>
      </c>
      <c r="J2138">
        <v>100</v>
      </c>
      <c r="L2138" t="s">
        <v>5360</v>
      </c>
      <c r="M2138" t="s">
        <v>744</v>
      </c>
      <c r="N2138" t="s">
        <v>328</v>
      </c>
      <c r="O2138" t="s">
        <v>58</v>
      </c>
      <c r="Q2138" t="s">
        <v>756</v>
      </c>
      <c r="R2138" t="s">
        <v>5357</v>
      </c>
      <c r="U2138" t="s">
        <v>235</v>
      </c>
      <c r="V2138" t="s">
        <v>62</v>
      </c>
      <c r="AD2138">
        <v>2560</v>
      </c>
      <c r="AE2138">
        <v>6200</v>
      </c>
      <c r="AJ2138">
        <v>6200</v>
      </c>
      <c r="AK2138">
        <v>100</v>
      </c>
      <c r="AL2138">
        <v>6200</v>
      </c>
      <c r="AM2138">
        <v>100</v>
      </c>
      <c r="AN2138">
        <v>6200</v>
      </c>
      <c r="AO2138">
        <v>100</v>
      </c>
      <c r="AP2138">
        <v>6200</v>
      </c>
      <c r="AQ2138">
        <v>100</v>
      </c>
      <c r="AR2138" t="s">
        <v>3480</v>
      </c>
      <c r="AS2138" t="s">
        <v>4975</v>
      </c>
      <c r="AU2138" t="s">
        <v>150</v>
      </c>
      <c r="BB2138" t="s">
        <v>5358</v>
      </c>
    </row>
    <row r="2139" spans="1:54" x14ac:dyDescent="0.35">
      <c r="A2139">
        <v>2211</v>
      </c>
      <c r="B2139" t="s">
        <v>5361</v>
      </c>
      <c r="C2139">
        <v>1500</v>
      </c>
      <c r="D2139" s="1">
        <v>44470</v>
      </c>
      <c r="E2139" s="1"/>
      <c r="F2139" s="1"/>
      <c r="G2139">
        <v>1</v>
      </c>
      <c r="H2139" t="s">
        <v>55</v>
      </c>
      <c r="I2139" s="1">
        <v>44628</v>
      </c>
      <c r="J2139">
        <v>100</v>
      </c>
      <c r="L2139" t="s">
        <v>5362</v>
      </c>
      <c r="M2139" t="s">
        <v>744</v>
      </c>
      <c r="N2139" t="s">
        <v>75</v>
      </c>
      <c r="O2139" t="s">
        <v>58</v>
      </c>
      <c r="Q2139" t="s">
        <v>790</v>
      </c>
      <c r="R2139" t="s">
        <v>369</v>
      </c>
      <c r="S2139" t="s">
        <v>370</v>
      </c>
      <c r="U2139" t="s">
        <v>235</v>
      </c>
      <c r="V2139" t="s">
        <v>62</v>
      </c>
      <c r="W2139">
        <v>1200</v>
      </c>
      <c r="Y2139">
        <v>384</v>
      </c>
      <c r="AB2139">
        <v>100</v>
      </c>
      <c r="AC2139">
        <v>172.5</v>
      </c>
      <c r="AD2139">
        <v>601.5</v>
      </c>
      <c r="AI2139">
        <v>601.5</v>
      </c>
      <c r="AJ2139">
        <v>1500</v>
      </c>
      <c r="AK2139">
        <v>100</v>
      </c>
      <c r="AL2139">
        <v>1500</v>
      </c>
      <c r="AM2139">
        <v>100</v>
      </c>
      <c r="AN2139">
        <v>1116</v>
      </c>
      <c r="AO2139">
        <v>74.400000000000006</v>
      </c>
      <c r="AP2139">
        <v>898.5</v>
      </c>
      <c r="AQ2139">
        <v>59.9</v>
      </c>
      <c r="AU2139" t="s">
        <v>343</v>
      </c>
      <c r="BB2139" t="s">
        <v>5363</v>
      </c>
    </row>
    <row r="2140" spans="1:54" x14ac:dyDescent="0.35">
      <c r="A2140">
        <v>2212</v>
      </c>
      <c r="B2140" t="s">
        <v>5364</v>
      </c>
      <c r="C2140">
        <v>4000</v>
      </c>
      <c r="D2140" s="1">
        <v>44621</v>
      </c>
      <c r="E2140" s="1"/>
      <c r="F2140" s="1"/>
      <c r="G2140">
        <v>12</v>
      </c>
      <c r="H2140" t="s">
        <v>55</v>
      </c>
      <c r="I2140" s="1">
        <v>45075</v>
      </c>
      <c r="J2140">
        <v>100</v>
      </c>
      <c r="L2140" t="s">
        <v>5365</v>
      </c>
      <c r="M2140" t="s">
        <v>744</v>
      </c>
      <c r="N2140" t="s">
        <v>744</v>
      </c>
      <c r="O2140" t="s">
        <v>58</v>
      </c>
      <c r="Q2140" t="s">
        <v>233</v>
      </c>
      <c r="R2140" t="s">
        <v>3530</v>
      </c>
      <c r="S2140" t="s">
        <v>3531</v>
      </c>
      <c r="U2140" t="s">
        <v>235</v>
      </c>
      <c r="V2140" t="s">
        <v>62</v>
      </c>
      <c r="AD2140">
        <v>3018</v>
      </c>
      <c r="AE2140">
        <v>4000</v>
      </c>
      <c r="AJ2140">
        <v>4000</v>
      </c>
      <c r="AK2140">
        <v>100</v>
      </c>
      <c r="AL2140">
        <v>4000</v>
      </c>
      <c r="AM2140">
        <v>100</v>
      </c>
      <c r="AN2140">
        <v>4000</v>
      </c>
      <c r="AO2140">
        <v>100</v>
      </c>
      <c r="AP2140">
        <v>4000</v>
      </c>
      <c r="AQ2140">
        <v>100</v>
      </c>
      <c r="AU2140" t="s">
        <v>150</v>
      </c>
      <c r="BB2140" t="s">
        <v>5366</v>
      </c>
    </row>
    <row r="2141" spans="1:54" x14ac:dyDescent="0.35">
      <c r="A2141">
        <v>2213</v>
      </c>
      <c r="B2141" t="s">
        <v>5367</v>
      </c>
      <c r="C2141">
        <v>5000</v>
      </c>
      <c r="D2141" s="1">
        <v>44805</v>
      </c>
      <c r="E2141" s="1"/>
      <c r="F2141" s="1"/>
      <c r="G2141">
        <v>10</v>
      </c>
      <c r="H2141" t="s">
        <v>1165</v>
      </c>
      <c r="I2141" s="1"/>
      <c r="M2141" t="s">
        <v>744</v>
      </c>
      <c r="N2141" t="s">
        <v>328</v>
      </c>
      <c r="O2141" t="s">
        <v>58</v>
      </c>
      <c r="Q2141" t="s">
        <v>1843</v>
      </c>
      <c r="R2141" t="s">
        <v>3530</v>
      </c>
      <c r="S2141" t="s">
        <v>3531</v>
      </c>
      <c r="U2141" t="s">
        <v>235</v>
      </c>
      <c r="V2141" t="s">
        <v>68</v>
      </c>
      <c r="AD2141">
        <v>24</v>
      </c>
      <c r="AJ2141">
        <v>5000</v>
      </c>
      <c r="AK2141">
        <v>100</v>
      </c>
      <c r="AL2141">
        <v>5000</v>
      </c>
      <c r="AM2141">
        <v>100</v>
      </c>
      <c r="AN2141">
        <v>5000</v>
      </c>
      <c r="AO2141">
        <v>100</v>
      </c>
      <c r="AP2141">
        <v>5000</v>
      </c>
      <c r="AQ2141">
        <v>100</v>
      </c>
      <c r="AR2141" t="s">
        <v>5368</v>
      </c>
      <c r="AS2141" t="s">
        <v>4851</v>
      </c>
      <c r="AU2141" t="s">
        <v>150</v>
      </c>
      <c r="BB2141" t="s">
        <v>5369</v>
      </c>
    </row>
    <row r="2142" spans="1:54" x14ac:dyDescent="0.35">
      <c r="A2142">
        <v>2214</v>
      </c>
      <c r="B2142" t="s">
        <v>5370</v>
      </c>
      <c r="C2142">
        <v>580</v>
      </c>
      <c r="D2142" s="1">
        <v>44470</v>
      </c>
      <c r="E2142" s="1"/>
      <c r="F2142" s="1"/>
      <c r="G2142">
        <v>1</v>
      </c>
      <c r="H2142" t="s">
        <v>55</v>
      </c>
      <c r="I2142" s="1">
        <v>44628</v>
      </c>
      <c r="J2142">
        <v>100</v>
      </c>
      <c r="L2142" t="s">
        <v>5371</v>
      </c>
      <c r="M2142" t="s">
        <v>744</v>
      </c>
      <c r="N2142" t="s">
        <v>75</v>
      </c>
      <c r="O2142" t="s">
        <v>58</v>
      </c>
      <c r="Q2142" t="s">
        <v>756</v>
      </c>
      <c r="R2142" t="s">
        <v>934</v>
      </c>
      <c r="U2142" t="s">
        <v>235</v>
      </c>
      <c r="V2142" t="s">
        <v>62</v>
      </c>
      <c r="W2142">
        <v>400</v>
      </c>
      <c r="X2142">
        <v>400</v>
      </c>
      <c r="AD2142">
        <v>36</v>
      </c>
      <c r="AF2142">
        <v>400</v>
      </c>
      <c r="AJ2142">
        <v>180</v>
      </c>
      <c r="AK2142">
        <v>31.034482758620999</v>
      </c>
      <c r="AL2142">
        <v>180</v>
      </c>
      <c r="AM2142">
        <v>31.034482758620999</v>
      </c>
      <c r="AN2142">
        <v>180</v>
      </c>
      <c r="AO2142">
        <v>31.034482758620999</v>
      </c>
      <c r="AP2142">
        <v>180</v>
      </c>
      <c r="AQ2142">
        <v>31.034482758620999</v>
      </c>
      <c r="AU2142" t="s">
        <v>95</v>
      </c>
      <c r="BB2142" t="s">
        <v>5372</v>
      </c>
    </row>
    <row r="2143" spans="1:54" x14ac:dyDescent="0.35">
      <c r="A2143">
        <v>2215</v>
      </c>
      <c r="B2143" t="s">
        <v>5373</v>
      </c>
      <c r="C2143">
        <v>2745</v>
      </c>
      <c r="D2143" s="1">
        <v>44409</v>
      </c>
      <c r="E2143" s="1"/>
      <c r="F2143" s="1"/>
      <c r="G2143">
        <v>2</v>
      </c>
      <c r="H2143" t="s">
        <v>55</v>
      </c>
      <c r="I2143" s="1">
        <v>44628</v>
      </c>
      <c r="J2143">
        <v>100</v>
      </c>
      <c r="L2143" t="s">
        <v>5374</v>
      </c>
      <c r="M2143" t="s">
        <v>75</v>
      </c>
      <c r="N2143" t="s">
        <v>744</v>
      </c>
      <c r="O2143" t="s">
        <v>58</v>
      </c>
      <c r="Q2143" t="s">
        <v>739</v>
      </c>
      <c r="R2143" t="s">
        <v>3518</v>
      </c>
      <c r="U2143" t="s">
        <v>235</v>
      </c>
      <c r="V2143" t="s">
        <v>62</v>
      </c>
      <c r="AD2143">
        <v>120</v>
      </c>
      <c r="AJ2143">
        <v>2745</v>
      </c>
      <c r="AK2143">
        <v>100</v>
      </c>
      <c r="AL2143">
        <v>2745</v>
      </c>
      <c r="AM2143">
        <v>100</v>
      </c>
      <c r="AN2143">
        <v>2745</v>
      </c>
      <c r="AO2143">
        <v>100</v>
      </c>
      <c r="AP2143">
        <v>2745</v>
      </c>
      <c r="AQ2143">
        <v>100</v>
      </c>
      <c r="AU2143" t="s">
        <v>95</v>
      </c>
    </row>
    <row r="2144" spans="1:54" x14ac:dyDescent="0.35">
      <c r="A2144">
        <v>2216</v>
      </c>
      <c r="B2144" t="s">
        <v>5375</v>
      </c>
      <c r="C2144">
        <v>340</v>
      </c>
      <c r="D2144" s="1">
        <v>44470</v>
      </c>
      <c r="E2144" s="1"/>
      <c r="F2144" s="1"/>
      <c r="G2144">
        <v>1</v>
      </c>
      <c r="H2144" t="s">
        <v>55</v>
      </c>
      <c r="I2144" s="1">
        <v>44628</v>
      </c>
      <c r="J2144">
        <v>100</v>
      </c>
      <c r="L2144" t="s">
        <v>5376</v>
      </c>
      <c r="M2144" t="s">
        <v>734</v>
      </c>
      <c r="N2144" t="s">
        <v>328</v>
      </c>
      <c r="O2144" t="s">
        <v>58</v>
      </c>
      <c r="Q2144" t="s">
        <v>664</v>
      </c>
      <c r="R2144" t="s">
        <v>5377</v>
      </c>
      <c r="S2144" t="s">
        <v>5378</v>
      </c>
      <c r="U2144" t="s">
        <v>667</v>
      </c>
      <c r="V2144" t="s">
        <v>62</v>
      </c>
      <c r="W2144">
        <v>270</v>
      </c>
      <c r="X2144">
        <v>270</v>
      </c>
      <c r="AJ2144">
        <v>70</v>
      </c>
      <c r="AK2144">
        <v>20.588235294118</v>
      </c>
      <c r="AL2144">
        <v>70</v>
      </c>
      <c r="AM2144">
        <v>20.588235294118</v>
      </c>
      <c r="AN2144">
        <v>70</v>
      </c>
      <c r="AO2144">
        <v>20.588235294118</v>
      </c>
      <c r="AP2144">
        <v>70</v>
      </c>
      <c r="AQ2144">
        <v>20.588235294118</v>
      </c>
      <c r="AU2144" t="s">
        <v>150</v>
      </c>
      <c r="AV2144" t="s">
        <v>63</v>
      </c>
      <c r="AY2144" t="s">
        <v>115</v>
      </c>
      <c r="BB2144" t="s">
        <v>5379</v>
      </c>
    </row>
    <row r="2145" spans="1:54" x14ac:dyDescent="0.35">
      <c r="A2145">
        <v>2217</v>
      </c>
      <c r="B2145" t="s">
        <v>5380</v>
      </c>
      <c r="C2145">
        <v>17000</v>
      </c>
      <c r="D2145" s="1">
        <v>44621</v>
      </c>
      <c r="E2145" s="1"/>
      <c r="F2145" s="1"/>
      <c r="G2145">
        <v>12</v>
      </c>
      <c r="H2145" t="s">
        <v>55</v>
      </c>
      <c r="I2145" s="1">
        <v>45184</v>
      </c>
      <c r="M2145" t="s">
        <v>93</v>
      </c>
      <c r="N2145" t="s">
        <v>93</v>
      </c>
      <c r="O2145" t="s">
        <v>58</v>
      </c>
      <c r="Q2145" t="s">
        <v>109</v>
      </c>
      <c r="R2145" t="s">
        <v>5381</v>
      </c>
      <c r="U2145" t="s">
        <v>61</v>
      </c>
      <c r="V2145" t="s">
        <v>68</v>
      </c>
      <c r="AJ2145">
        <v>17000</v>
      </c>
      <c r="AK2145">
        <v>100</v>
      </c>
      <c r="AL2145">
        <v>17000</v>
      </c>
      <c r="AM2145">
        <v>100</v>
      </c>
      <c r="AN2145">
        <v>17000</v>
      </c>
      <c r="AO2145">
        <v>100</v>
      </c>
      <c r="AP2145">
        <v>17000</v>
      </c>
      <c r="AQ2145">
        <v>100</v>
      </c>
      <c r="AT2145" t="s">
        <v>111</v>
      </c>
      <c r="AU2145" t="s">
        <v>95</v>
      </c>
      <c r="AV2145" t="s">
        <v>64</v>
      </c>
      <c r="AX2145" t="s">
        <v>63</v>
      </c>
      <c r="AY2145" t="s">
        <v>82</v>
      </c>
      <c r="BB2145" t="s">
        <v>5382</v>
      </c>
    </row>
    <row r="2146" spans="1:54" x14ac:dyDescent="0.35">
      <c r="A2146">
        <v>2218</v>
      </c>
      <c r="B2146" t="s">
        <v>5383</v>
      </c>
      <c r="C2146">
        <v>8000</v>
      </c>
      <c r="D2146" s="1">
        <v>44927</v>
      </c>
      <c r="E2146" s="1"/>
      <c r="F2146" s="1"/>
      <c r="G2146">
        <v>12</v>
      </c>
      <c r="H2146" t="s">
        <v>55</v>
      </c>
      <c r="I2146" s="1">
        <v>45187</v>
      </c>
      <c r="M2146" t="s">
        <v>744</v>
      </c>
      <c r="N2146" t="s">
        <v>75</v>
      </c>
      <c r="O2146" t="s">
        <v>58</v>
      </c>
      <c r="Q2146" t="s">
        <v>233</v>
      </c>
      <c r="R2146" t="s">
        <v>5357</v>
      </c>
      <c r="U2146" t="s">
        <v>235</v>
      </c>
      <c r="V2146" t="s">
        <v>68</v>
      </c>
      <c r="AJ2146">
        <v>8000</v>
      </c>
      <c r="AK2146">
        <v>100</v>
      </c>
      <c r="AL2146">
        <v>8000</v>
      </c>
      <c r="AM2146">
        <v>100</v>
      </c>
      <c r="AN2146">
        <v>8000</v>
      </c>
      <c r="AO2146">
        <v>100</v>
      </c>
      <c r="AP2146">
        <v>8000</v>
      </c>
      <c r="AQ2146">
        <v>100</v>
      </c>
      <c r="AS2146" t="s">
        <v>3527</v>
      </c>
      <c r="AU2146" t="s">
        <v>150</v>
      </c>
      <c r="BB2146" t="s">
        <v>5358</v>
      </c>
    </row>
    <row r="2147" spans="1:54" x14ac:dyDescent="0.35">
      <c r="A2147">
        <v>2219</v>
      </c>
      <c r="B2147" t="s">
        <v>5384</v>
      </c>
      <c r="C2147">
        <v>9300</v>
      </c>
      <c r="D2147" s="1">
        <v>44501</v>
      </c>
      <c r="E2147" s="1"/>
      <c r="F2147" s="1"/>
      <c r="G2147">
        <v>7</v>
      </c>
      <c r="H2147" t="s">
        <v>55</v>
      </c>
      <c r="I2147" s="1">
        <v>44949</v>
      </c>
      <c r="J2147">
        <v>100</v>
      </c>
      <c r="L2147" t="s">
        <v>4066</v>
      </c>
      <c r="M2147" t="s">
        <v>3650</v>
      </c>
      <c r="N2147" t="s">
        <v>93</v>
      </c>
      <c r="O2147" t="s">
        <v>58</v>
      </c>
      <c r="Q2147" t="s">
        <v>109</v>
      </c>
      <c r="R2147" t="s">
        <v>1885</v>
      </c>
      <c r="U2147" t="s">
        <v>61</v>
      </c>
      <c r="V2147" t="s">
        <v>62</v>
      </c>
      <c r="W2147">
        <v>4800</v>
      </c>
      <c r="Y2147">
        <v>1536</v>
      </c>
      <c r="AB2147">
        <v>100</v>
      </c>
      <c r="AC2147">
        <v>172.4</v>
      </c>
      <c r="AD2147">
        <v>2824</v>
      </c>
      <c r="AI2147">
        <v>2824</v>
      </c>
      <c r="AJ2147">
        <v>9300</v>
      </c>
      <c r="AK2147">
        <v>100</v>
      </c>
      <c r="AL2147">
        <v>9300</v>
      </c>
      <c r="AM2147">
        <v>100</v>
      </c>
      <c r="AN2147">
        <v>7764</v>
      </c>
      <c r="AO2147">
        <v>83.483870967742007</v>
      </c>
      <c r="AP2147">
        <v>6476</v>
      </c>
      <c r="AQ2147">
        <v>69.634408602150998</v>
      </c>
      <c r="AS2147" t="s">
        <v>4068</v>
      </c>
      <c r="AT2147" t="s">
        <v>4069</v>
      </c>
      <c r="AU2147" t="s">
        <v>150</v>
      </c>
      <c r="AV2147" t="s">
        <v>64</v>
      </c>
      <c r="AX2147" t="s">
        <v>63</v>
      </c>
      <c r="AY2147" t="s">
        <v>5385</v>
      </c>
      <c r="BB2147" t="s">
        <v>5386</v>
      </c>
    </row>
    <row r="2148" spans="1:54" x14ac:dyDescent="0.35">
      <c r="A2148">
        <v>2220</v>
      </c>
      <c r="B2148" t="s">
        <v>5387</v>
      </c>
      <c r="C2148">
        <v>8800</v>
      </c>
      <c r="D2148" s="1">
        <v>44713</v>
      </c>
      <c r="E2148" s="1"/>
      <c r="F2148" s="1"/>
      <c r="G2148">
        <v>4</v>
      </c>
      <c r="H2148" t="s">
        <v>55</v>
      </c>
      <c r="I2148" s="1">
        <v>44918</v>
      </c>
      <c r="J2148">
        <v>100</v>
      </c>
      <c r="L2148" t="s">
        <v>5388</v>
      </c>
      <c r="M2148" t="s">
        <v>627</v>
      </c>
      <c r="N2148" t="s">
        <v>66</v>
      </c>
      <c r="O2148" t="s">
        <v>58</v>
      </c>
      <c r="Q2148" t="s">
        <v>109</v>
      </c>
      <c r="R2148" t="s">
        <v>546</v>
      </c>
      <c r="S2148" t="s">
        <v>547</v>
      </c>
      <c r="U2148" t="s">
        <v>61</v>
      </c>
      <c r="V2148" t="s">
        <v>62</v>
      </c>
      <c r="AD2148">
        <v>2568</v>
      </c>
      <c r="AE2148">
        <v>15600</v>
      </c>
      <c r="AJ2148">
        <v>8800</v>
      </c>
      <c r="AK2148">
        <v>100</v>
      </c>
      <c r="AL2148">
        <v>8800</v>
      </c>
      <c r="AM2148">
        <v>100</v>
      </c>
      <c r="AN2148">
        <v>8800</v>
      </c>
      <c r="AO2148">
        <v>100</v>
      </c>
      <c r="AP2148">
        <v>8800</v>
      </c>
      <c r="AQ2148">
        <v>100</v>
      </c>
      <c r="AU2148" t="s">
        <v>95</v>
      </c>
      <c r="AV2148" t="s">
        <v>63</v>
      </c>
      <c r="AX2148" t="s">
        <v>63</v>
      </c>
      <c r="AY2148" t="s">
        <v>5389</v>
      </c>
      <c r="AZ2148" t="s">
        <v>180</v>
      </c>
      <c r="BB2148" t="s">
        <v>5390</v>
      </c>
    </row>
    <row r="2149" spans="1:54" x14ac:dyDescent="0.35">
      <c r="A2149">
        <v>2221</v>
      </c>
      <c r="B2149" t="s">
        <v>5391</v>
      </c>
      <c r="C2149">
        <v>2000</v>
      </c>
      <c r="D2149" s="1">
        <v>44470</v>
      </c>
      <c r="E2149" s="1"/>
      <c r="F2149" s="1"/>
      <c r="G2149">
        <v>2</v>
      </c>
      <c r="H2149" t="s">
        <v>55</v>
      </c>
      <c r="I2149" s="1">
        <v>45184</v>
      </c>
      <c r="M2149" t="s">
        <v>66</v>
      </c>
      <c r="N2149" t="s">
        <v>66</v>
      </c>
      <c r="O2149" t="s">
        <v>58</v>
      </c>
      <c r="Q2149" t="s">
        <v>109</v>
      </c>
      <c r="R2149" t="s">
        <v>5392</v>
      </c>
      <c r="U2149" t="s">
        <v>61</v>
      </c>
      <c r="V2149" t="s">
        <v>68</v>
      </c>
      <c r="AJ2149">
        <v>2000</v>
      </c>
      <c r="AK2149">
        <v>100</v>
      </c>
      <c r="AL2149">
        <v>2000</v>
      </c>
      <c r="AM2149">
        <v>100</v>
      </c>
      <c r="AN2149">
        <v>2000</v>
      </c>
      <c r="AO2149">
        <v>100</v>
      </c>
      <c r="AP2149">
        <v>2000</v>
      </c>
      <c r="AQ2149">
        <v>100</v>
      </c>
      <c r="AS2149" t="s">
        <v>268</v>
      </c>
      <c r="AT2149" t="s">
        <v>5393</v>
      </c>
      <c r="AU2149" t="s">
        <v>81</v>
      </c>
      <c r="AV2149" t="s">
        <v>64</v>
      </c>
      <c r="AX2149" t="s">
        <v>63</v>
      </c>
    </row>
    <row r="2150" spans="1:54" x14ac:dyDescent="0.35">
      <c r="A2150">
        <v>2222</v>
      </c>
      <c r="B2150" t="s">
        <v>5394</v>
      </c>
      <c r="C2150">
        <v>1800</v>
      </c>
      <c r="D2150" s="1">
        <v>44621</v>
      </c>
      <c r="E2150" s="1"/>
      <c r="F2150" s="1"/>
      <c r="G2150">
        <v>2</v>
      </c>
      <c r="H2150" t="s">
        <v>55</v>
      </c>
      <c r="I2150" s="1">
        <v>44818</v>
      </c>
      <c r="J2150">
        <v>100</v>
      </c>
      <c r="L2150" t="s">
        <v>5388</v>
      </c>
      <c r="M2150" t="s">
        <v>1507</v>
      </c>
      <c r="N2150" t="s">
        <v>66</v>
      </c>
      <c r="O2150" t="s">
        <v>58</v>
      </c>
      <c r="Q2150" t="s">
        <v>739</v>
      </c>
      <c r="R2150" t="s">
        <v>546</v>
      </c>
      <c r="S2150" t="s">
        <v>547</v>
      </c>
      <c r="U2150" t="s">
        <v>235</v>
      </c>
      <c r="V2150" t="s">
        <v>62</v>
      </c>
      <c r="AD2150">
        <v>592</v>
      </c>
      <c r="AJ2150">
        <v>1800</v>
      </c>
      <c r="AK2150">
        <v>100</v>
      </c>
      <c r="AL2150">
        <v>1800</v>
      </c>
      <c r="AM2150">
        <v>100</v>
      </c>
      <c r="AN2150">
        <v>1800</v>
      </c>
      <c r="AO2150">
        <v>100</v>
      </c>
      <c r="AP2150">
        <v>1800</v>
      </c>
      <c r="AQ2150">
        <v>100</v>
      </c>
      <c r="AR2150" t="s">
        <v>4851</v>
      </c>
      <c r="AS2150" t="s">
        <v>2842</v>
      </c>
      <c r="AU2150" t="s">
        <v>95</v>
      </c>
      <c r="AV2150" t="s">
        <v>63</v>
      </c>
      <c r="AX2150" t="s">
        <v>63</v>
      </c>
      <c r="AZ2150" t="s">
        <v>180</v>
      </c>
      <c r="BB2150" t="s">
        <v>5390</v>
      </c>
    </row>
    <row r="2151" spans="1:54" x14ac:dyDescent="0.35">
      <c r="A2151">
        <v>2223</v>
      </c>
      <c r="B2151" t="s">
        <v>5395</v>
      </c>
      <c r="C2151">
        <v>1450</v>
      </c>
      <c r="D2151" s="1">
        <v>44470</v>
      </c>
      <c r="E2151" s="1"/>
      <c r="F2151" s="1"/>
      <c r="G2151">
        <v>4</v>
      </c>
      <c r="H2151" t="s">
        <v>55</v>
      </c>
      <c r="I2151" s="1">
        <v>44952</v>
      </c>
      <c r="J2151">
        <v>100</v>
      </c>
      <c r="L2151" t="s">
        <v>3485</v>
      </c>
      <c r="M2151" t="s">
        <v>504</v>
      </c>
      <c r="N2151" t="s">
        <v>75</v>
      </c>
      <c r="O2151" t="s">
        <v>58</v>
      </c>
      <c r="Q2151" t="s">
        <v>2357</v>
      </c>
      <c r="R2151" t="s">
        <v>3486</v>
      </c>
      <c r="U2151" t="s">
        <v>235</v>
      </c>
      <c r="V2151" t="s">
        <v>62</v>
      </c>
      <c r="AD2151">
        <v>388</v>
      </c>
      <c r="AJ2151">
        <v>1450</v>
      </c>
      <c r="AK2151">
        <v>100</v>
      </c>
      <c r="AL2151">
        <v>1450</v>
      </c>
      <c r="AM2151">
        <v>100</v>
      </c>
      <c r="AN2151">
        <v>1450</v>
      </c>
      <c r="AO2151">
        <v>100</v>
      </c>
      <c r="AP2151">
        <v>1450</v>
      </c>
      <c r="AQ2151">
        <v>100</v>
      </c>
      <c r="AU2151" t="s">
        <v>150</v>
      </c>
      <c r="AV2151" t="s">
        <v>64</v>
      </c>
      <c r="AX2151" t="s">
        <v>64</v>
      </c>
    </row>
    <row r="2152" spans="1:54" x14ac:dyDescent="0.35">
      <c r="A2152">
        <v>2224</v>
      </c>
      <c r="B2152" t="s">
        <v>5396</v>
      </c>
      <c r="D2152" s="1">
        <v>44470</v>
      </c>
      <c r="E2152" s="1"/>
      <c r="F2152" s="1"/>
      <c r="G2152">
        <v>1</v>
      </c>
      <c r="H2152" t="s">
        <v>55</v>
      </c>
      <c r="I2152" s="1">
        <v>44502</v>
      </c>
      <c r="L2152" t="s">
        <v>5374</v>
      </c>
      <c r="M2152" t="s">
        <v>744</v>
      </c>
      <c r="N2152" t="s">
        <v>75</v>
      </c>
      <c r="O2152" t="s">
        <v>58</v>
      </c>
      <c r="Q2152" t="s">
        <v>873</v>
      </c>
      <c r="R2152" t="s">
        <v>3518</v>
      </c>
      <c r="S2152" t="s">
        <v>3519</v>
      </c>
      <c r="U2152" t="s">
        <v>235</v>
      </c>
      <c r="V2152" t="s">
        <v>68</v>
      </c>
      <c r="W2152">
        <v>220</v>
      </c>
      <c r="Y2152">
        <v>60.8</v>
      </c>
      <c r="AB2152">
        <v>100</v>
      </c>
      <c r="AC2152">
        <v>125</v>
      </c>
      <c r="AD2152">
        <v>77.125</v>
      </c>
      <c r="AI2152">
        <v>77.125</v>
      </c>
      <c r="AK2152" t="s">
        <v>421</v>
      </c>
      <c r="AM2152" t="s">
        <v>421</v>
      </c>
      <c r="AN2152">
        <v>-60.8</v>
      </c>
      <c r="AO2152" t="s">
        <v>421</v>
      </c>
      <c r="AP2152">
        <v>-77.125</v>
      </c>
      <c r="AQ2152" t="s">
        <v>421</v>
      </c>
      <c r="AU2152" t="s">
        <v>95</v>
      </c>
      <c r="AX2152" t="s">
        <v>64</v>
      </c>
    </row>
    <row r="2153" spans="1:54" x14ac:dyDescent="0.35">
      <c r="A2153">
        <v>2225</v>
      </c>
      <c r="B2153" t="s">
        <v>5397</v>
      </c>
      <c r="C2153">
        <v>1892</v>
      </c>
      <c r="D2153" s="1">
        <v>44470</v>
      </c>
      <c r="E2153" s="1"/>
      <c r="F2153" s="1"/>
      <c r="G2153">
        <v>2</v>
      </c>
      <c r="H2153" t="s">
        <v>55</v>
      </c>
      <c r="I2153" s="1">
        <v>44628</v>
      </c>
      <c r="J2153">
        <v>100</v>
      </c>
      <c r="L2153" t="s">
        <v>5398</v>
      </c>
      <c r="M2153" t="s">
        <v>734</v>
      </c>
      <c r="N2153" t="s">
        <v>328</v>
      </c>
      <c r="O2153" t="s">
        <v>58</v>
      </c>
      <c r="Q2153" t="s">
        <v>664</v>
      </c>
      <c r="R2153" t="s">
        <v>5399</v>
      </c>
      <c r="S2153" t="s">
        <v>5400</v>
      </c>
      <c r="U2153" t="s">
        <v>667</v>
      </c>
      <c r="V2153" t="s">
        <v>62</v>
      </c>
      <c r="W2153">
        <v>1338</v>
      </c>
      <c r="X2153">
        <v>1338</v>
      </c>
      <c r="AJ2153">
        <v>554</v>
      </c>
      <c r="AK2153">
        <v>29.281183932346998</v>
      </c>
      <c r="AL2153">
        <v>554</v>
      </c>
      <c r="AM2153">
        <v>29.281183932346998</v>
      </c>
      <c r="AN2153">
        <v>554</v>
      </c>
      <c r="AO2153">
        <v>29.281183932346998</v>
      </c>
      <c r="AP2153">
        <v>554</v>
      </c>
      <c r="AQ2153">
        <v>29.281183932346998</v>
      </c>
      <c r="AU2153" t="s">
        <v>150</v>
      </c>
      <c r="AY2153" t="s">
        <v>115</v>
      </c>
      <c r="BB2153" t="s">
        <v>5401</v>
      </c>
    </row>
    <row r="2154" spans="1:54" x14ac:dyDescent="0.35">
      <c r="A2154">
        <v>2226</v>
      </c>
      <c r="B2154" t="s">
        <v>5402</v>
      </c>
      <c r="C2154">
        <v>1600</v>
      </c>
      <c r="D2154" s="1">
        <v>44470</v>
      </c>
      <c r="E2154" s="1"/>
      <c r="F2154" s="1"/>
      <c r="G2154">
        <v>1</v>
      </c>
      <c r="H2154" t="s">
        <v>55</v>
      </c>
      <c r="I2154" s="1">
        <v>44628</v>
      </c>
      <c r="J2154">
        <v>100</v>
      </c>
      <c r="L2154" t="s">
        <v>5403</v>
      </c>
      <c r="M2154" t="s">
        <v>744</v>
      </c>
      <c r="N2154" t="s">
        <v>75</v>
      </c>
      <c r="O2154" t="s">
        <v>58</v>
      </c>
      <c r="Q2154" t="s">
        <v>873</v>
      </c>
      <c r="R2154" t="s">
        <v>1035</v>
      </c>
      <c r="S2154" t="s">
        <v>2862</v>
      </c>
      <c r="U2154" t="s">
        <v>235</v>
      </c>
      <c r="V2154" t="s">
        <v>62</v>
      </c>
      <c r="AD2154">
        <v>480.5</v>
      </c>
      <c r="AJ2154">
        <v>1600</v>
      </c>
      <c r="AK2154">
        <v>100</v>
      </c>
      <c r="AL2154">
        <v>1600</v>
      </c>
      <c r="AM2154">
        <v>100</v>
      </c>
      <c r="AN2154">
        <v>1600</v>
      </c>
      <c r="AO2154">
        <v>100</v>
      </c>
      <c r="AP2154">
        <v>1600</v>
      </c>
      <c r="AQ2154">
        <v>100</v>
      </c>
      <c r="AU2154" t="s">
        <v>81</v>
      </c>
      <c r="AV2154" t="s">
        <v>63</v>
      </c>
      <c r="AX2154" t="s">
        <v>64</v>
      </c>
    </row>
    <row r="2155" spans="1:54" x14ac:dyDescent="0.35">
      <c r="A2155">
        <v>2227</v>
      </c>
      <c r="B2155" t="s">
        <v>5404</v>
      </c>
      <c r="C2155">
        <v>7800</v>
      </c>
      <c r="D2155" s="1">
        <v>44593</v>
      </c>
      <c r="E2155" s="1"/>
      <c r="F2155" s="1"/>
      <c r="G2155">
        <v>6</v>
      </c>
      <c r="H2155" t="s">
        <v>55</v>
      </c>
      <c r="I2155" s="1">
        <v>44918</v>
      </c>
      <c r="J2155">
        <v>100</v>
      </c>
      <c r="L2155" t="s">
        <v>1916</v>
      </c>
      <c r="M2155" t="s">
        <v>299</v>
      </c>
      <c r="N2155" t="s">
        <v>66</v>
      </c>
      <c r="O2155" t="s">
        <v>58</v>
      </c>
      <c r="Q2155" t="s">
        <v>3046</v>
      </c>
      <c r="R2155" t="s">
        <v>300</v>
      </c>
      <c r="U2155" t="s">
        <v>235</v>
      </c>
      <c r="V2155" t="s">
        <v>62</v>
      </c>
      <c r="W2155">
        <v>4800</v>
      </c>
      <c r="X2155">
        <v>4800</v>
      </c>
      <c r="AD2155">
        <v>328.5625</v>
      </c>
      <c r="AF2155">
        <v>4536.93</v>
      </c>
      <c r="AJ2155">
        <v>3000</v>
      </c>
      <c r="AK2155">
        <v>38.461538461537998</v>
      </c>
      <c r="AL2155">
        <v>3000</v>
      </c>
      <c r="AM2155">
        <v>38.461538461537998</v>
      </c>
      <c r="AN2155">
        <v>3000</v>
      </c>
      <c r="AO2155">
        <v>38.461538461537998</v>
      </c>
      <c r="AP2155">
        <v>3000</v>
      </c>
      <c r="AQ2155">
        <v>38.461538461537998</v>
      </c>
      <c r="AU2155" t="s">
        <v>95</v>
      </c>
      <c r="AV2155" t="s">
        <v>64</v>
      </c>
      <c r="AX2155" t="s">
        <v>64</v>
      </c>
      <c r="BB2155" t="s">
        <v>2790</v>
      </c>
    </row>
    <row r="2156" spans="1:54" x14ac:dyDescent="0.35">
      <c r="A2156">
        <v>2228</v>
      </c>
      <c r="B2156" t="s">
        <v>5405</v>
      </c>
      <c r="C2156">
        <v>8150</v>
      </c>
      <c r="D2156" s="1">
        <v>44470</v>
      </c>
      <c r="E2156" s="1"/>
      <c r="F2156" s="1"/>
      <c r="G2156">
        <v>3</v>
      </c>
      <c r="H2156" t="s">
        <v>55</v>
      </c>
      <c r="I2156" s="1">
        <v>44628</v>
      </c>
      <c r="M2156" t="s">
        <v>734</v>
      </c>
      <c r="N2156" t="s">
        <v>328</v>
      </c>
      <c r="O2156" t="s">
        <v>58</v>
      </c>
      <c r="Q2156" t="s">
        <v>664</v>
      </c>
      <c r="R2156" t="s">
        <v>1750</v>
      </c>
      <c r="S2156" t="s">
        <v>5406</v>
      </c>
      <c r="U2156" t="s">
        <v>667</v>
      </c>
      <c r="V2156" t="s">
        <v>68</v>
      </c>
      <c r="W2156">
        <v>4900</v>
      </c>
      <c r="X2156">
        <v>4900</v>
      </c>
      <c r="AJ2156">
        <v>3250</v>
      </c>
      <c r="AK2156">
        <v>39.877300613496999</v>
      </c>
      <c r="AL2156">
        <v>3250</v>
      </c>
      <c r="AM2156">
        <v>39.877300613496999</v>
      </c>
      <c r="AN2156">
        <v>3250</v>
      </c>
      <c r="AO2156">
        <v>39.877300613496999</v>
      </c>
      <c r="AP2156">
        <v>3250</v>
      </c>
      <c r="AQ2156">
        <v>39.877300613496999</v>
      </c>
      <c r="AU2156" t="s">
        <v>150</v>
      </c>
      <c r="AV2156" t="s">
        <v>63</v>
      </c>
      <c r="AY2156" t="s">
        <v>115</v>
      </c>
      <c r="BB2156" t="s">
        <v>5407</v>
      </c>
    </row>
    <row r="2157" spans="1:54" x14ac:dyDescent="0.35">
      <c r="A2157">
        <v>2229</v>
      </c>
      <c r="B2157" t="s">
        <v>5408</v>
      </c>
      <c r="C2157">
        <v>17000</v>
      </c>
      <c r="D2157" s="1">
        <v>44621</v>
      </c>
      <c r="E2157" s="1"/>
      <c r="F2157" s="1"/>
      <c r="G2157">
        <v>12</v>
      </c>
      <c r="H2157" t="s">
        <v>55</v>
      </c>
      <c r="I2157" s="1">
        <v>45188</v>
      </c>
      <c r="M2157" t="s">
        <v>93</v>
      </c>
      <c r="N2157" t="s">
        <v>93</v>
      </c>
      <c r="O2157" t="s">
        <v>58</v>
      </c>
      <c r="Q2157" t="s">
        <v>109</v>
      </c>
      <c r="R2157" t="s">
        <v>5408</v>
      </c>
      <c r="U2157" t="s">
        <v>61</v>
      </c>
      <c r="V2157" t="s">
        <v>68</v>
      </c>
      <c r="AJ2157">
        <v>17000</v>
      </c>
      <c r="AK2157">
        <v>100</v>
      </c>
      <c r="AL2157">
        <v>17000</v>
      </c>
      <c r="AM2157">
        <v>100</v>
      </c>
      <c r="AN2157">
        <v>17000</v>
      </c>
      <c r="AO2157">
        <v>100</v>
      </c>
      <c r="AP2157">
        <v>17000</v>
      </c>
      <c r="AQ2157">
        <v>100</v>
      </c>
      <c r="AT2157" t="s">
        <v>1837</v>
      </c>
      <c r="AU2157" t="s">
        <v>1172</v>
      </c>
      <c r="AV2157" t="s">
        <v>64</v>
      </c>
      <c r="AX2157" t="s">
        <v>63</v>
      </c>
      <c r="AY2157" t="s">
        <v>102</v>
      </c>
      <c r="BB2157" t="s">
        <v>5409</v>
      </c>
    </row>
    <row r="2158" spans="1:54" x14ac:dyDescent="0.35">
      <c r="A2158">
        <v>2230</v>
      </c>
      <c r="B2158" t="s">
        <v>5410</v>
      </c>
      <c r="C2158">
        <v>16870</v>
      </c>
      <c r="D2158" s="1">
        <v>44470</v>
      </c>
      <c r="E2158" s="1"/>
      <c r="F2158" s="1"/>
      <c r="G2158">
        <v>2</v>
      </c>
      <c r="H2158" t="s">
        <v>55</v>
      </c>
      <c r="I2158" s="1">
        <v>44628</v>
      </c>
      <c r="J2158">
        <v>100</v>
      </c>
      <c r="L2158" t="s">
        <v>5411</v>
      </c>
      <c r="M2158" t="s">
        <v>734</v>
      </c>
      <c r="N2158" t="s">
        <v>328</v>
      </c>
      <c r="O2158" t="s">
        <v>58</v>
      </c>
      <c r="Q2158" t="s">
        <v>664</v>
      </c>
      <c r="R2158" t="s">
        <v>5412</v>
      </c>
      <c r="S2158" t="s">
        <v>5413</v>
      </c>
      <c r="U2158" t="s">
        <v>667</v>
      </c>
      <c r="V2158" t="s">
        <v>62</v>
      </c>
      <c r="W2158">
        <v>10555</v>
      </c>
      <c r="X2158">
        <v>10555</v>
      </c>
      <c r="AJ2158">
        <v>6315</v>
      </c>
      <c r="AK2158">
        <v>37.433313574392002</v>
      </c>
      <c r="AL2158">
        <v>6315</v>
      </c>
      <c r="AM2158">
        <v>37.433313574392002</v>
      </c>
      <c r="AN2158">
        <v>6315</v>
      </c>
      <c r="AO2158">
        <v>37.433313574392002</v>
      </c>
      <c r="AP2158">
        <v>6315</v>
      </c>
      <c r="AQ2158">
        <v>37.433313574392002</v>
      </c>
      <c r="AU2158" t="s">
        <v>150</v>
      </c>
      <c r="AV2158" t="s">
        <v>63</v>
      </c>
      <c r="AY2158" t="s">
        <v>115</v>
      </c>
      <c r="BB2158" t="s">
        <v>5414</v>
      </c>
    </row>
    <row r="2159" spans="1:54" x14ac:dyDescent="0.35">
      <c r="A2159">
        <v>2231</v>
      </c>
      <c r="B2159" t="s">
        <v>5415</v>
      </c>
      <c r="C2159">
        <v>9000</v>
      </c>
      <c r="D2159" s="1">
        <v>44501</v>
      </c>
      <c r="E2159" s="1"/>
      <c r="F2159" s="1"/>
      <c r="G2159">
        <v>6</v>
      </c>
      <c r="H2159" t="s">
        <v>55</v>
      </c>
      <c r="I2159" s="1">
        <v>45188</v>
      </c>
      <c r="M2159" t="s">
        <v>93</v>
      </c>
      <c r="N2159" t="s">
        <v>93</v>
      </c>
      <c r="O2159" t="s">
        <v>58</v>
      </c>
      <c r="Q2159" t="s">
        <v>109</v>
      </c>
      <c r="R2159" t="s">
        <v>5416</v>
      </c>
      <c r="U2159" t="s">
        <v>61</v>
      </c>
      <c r="V2159" t="s">
        <v>68</v>
      </c>
      <c r="AJ2159">
        <v>9000</v>
      </c>
      <c r="AK2159">
        <v>100</v>
      </c>
      <c r="AL2159">
        <v>9000</v>
      </c>
      <c r="AM2159">
        <v>100</v>
      </c>
      <c r="AN2159">
        <v>9000</v>
      </c>
      <c r="AO2159">
        <v>100</v>
      </c>
      <c r="AP2159">
        <v>9000</v>
      </c>
      <c r="AQ2159">
        <v>100</v>
      </c>
      <c r="AT2159" t="s">
        <v>1837</v>
      </c>
      <c r="AU2159" t="s">
        <v>150</v>
      </c>
      <c r="AV2159" t="s">
        <v>64</v>
      </c>
      <c r="AX2159" t="s">
        <v>63</v>
      </c>
      <c r="AY2159" t="s">
        <v>102</v>
      </c>
      <c r="BB2159" t="s">
        <v>5417</v>
      </c>
    </row>
    <row r="2160" spans="1:54" x14ac:dyDescent="0.35">
      <c r="A2160">
        <v>2232</v>
      </c>
      <c r="B2160" t="s">
        <v>5418</v>
      </c>
      <c r="C2160">
        <v>4000</v>
      </c>
      <c r="D2160" s="1">
        <v>44470</v>
      </c>
      <c r="E2160" s="1"/>
      <c r="F2160" s="1"/>
      <c r="G2160">
        <v>3</v>
      </c>
      <c r="H2160" t="s">
        <v>55</v>
      </c>
      <c r="I2160" s="1">
        <v>44628</v>
      </c>
      <c r="M2160" t="s">
        <v>734</v>
      </c>
      <c r="N2160" t="s">
        <v>328</v>
      </c>
      <c r="O2160" t="s">
        <v>58</v>
      </c>
      <c r="Q2160" t="s">
        <v>664</v>
      </c>
      <c r="R2160" t="s">
        <v>5419</v>
      </c>
      <c r="S2160" t="s">
        <v>5420</v>
      </c>
      <c r="U2160" t="s">
        <v>667</v>
      </c>
      <c r="V2160" t="s">
        <v>68</v>
      </c>
      <c r="W2160">
        <v>2500</v>
      </c>
      <c r="X2160">
        <v>2500</v>
      </c>
      <c r="AJ2160">
        <v>1500</v>
      </c>
      <c r="AK2160">
        <v>37.5</v>
      </c>
      <c r="AL2160">
        <v>1500</v>
      </c>
      <c r="AM2160">
        <v>37.5</v>
      </c>
      <c r="AN2160">
        <v>1500</v>
      </c>
      <c r="AO2160">
        <v>37.5</v>
      </c>
      <c r="AP2160">
        <v>1500</v>
      </c>
      <c r="AQ2160">
        <v>37.5</v>
      </c>
      <c r="AU2160" t="s">
        <v>150</v>
      </c>
      <c r="AV2160" t="s">
        <v>63</v>
      </c>
      <c r="AY2160" t="s">
        <v>115</v>
      </c>
      <c r="BB2160" t="s">
        <v>5421</v>
      </c>
    </row>
    <row r="2161" spans="1:54" x14ac:dyDescent="0.35">
      <c r="A2161">
        <v>2233</v>
      </c>
      <c r="B2161" t="s">
        <v>5422</v>
      </c>
      <c r="C2161">
        <v>60</v>
      </c>
      <c r="D2161" s="1">
        <v>44470</v>
      </c>
      <c r="E2161" s="1"/>
      <c r="F2161" s="1"/>
      <c r="G2161">
        <v>2</v>
      </c>
      <c r="H2161" t="s">
        <v>55</v>
      </c>
      <c r="I2161" s="1">
        <v>44628</v>
      </c>
      <c r="J2161">
        <v>100</v>
      </c>
      <c r="L2161" t="s">
        <v>5134</v>
      </c>
      <c r="M2161" t="s">
        <v>734</v>
      </c>
      <c r="N2161" t="s">
        <v>328</v>
      </c>
      <c r="O2161" t="s">
        <v>58</v>
      </c>
      <c r="Q2161" t="s">
        <v>664</v>
      </c>
      <c r="R2161" t="s">
        <v>694</v>
      </c>
      <c r="S2161" t="s">
        <v>4968</v>
      </c>
      <c r="U2161" t="s">
        <v>667</v>
      </c>
      <c r="V2161" t="s">
        <v>62</v>
      </c>
      <c r="W2161">
        <v>59</v>
      </c>
      <c r="X2161">
        <v>59</v>
      </c>
      <c r="AJ2161">
        <v>1</v>
      </c>
      <c r="AK2161">
        <v>1.6666666666667</v>
      </c>
      <c r="AL2161">
        <v>1</v>
      </c>
      <c r="AM2161">
        <v>1.6666666666667</v>
      </c>
      <c r="AN2161">
        <v>1</v>
      </c>
      <c r="AO2161">
        <v>1.6666666666667</v>
      </c>
      <c r="AP2161">
        <v>1</v>
      </c>
      <c r="AQ2161">
        <v>1.6666666666667</v>
      </c>
      <c r="AU2161" t="s">
        <v>150</v>
      </c>
      <c r="AV2161" t="s">
        <v>63</v>
      </c>
      <c r="AY2161" t="s">
        <v>115</v>
      </c>
      <c r="BB2161" t="s">
        <v>5423</v>
      </c>
    </row>
    <row r="2162" spans="1:54" x14ac:dyDescent="0.35">
      <c r="A2162">
        <v>2234</v>
      </c>
      <c r="B2162" t="s">
        <v>5424</v>
      </c>
      <c r="C2162">
        <v>5000</v>
      </c>
      <c r="D2162" s="1">
        <v>44713</v>
      </c>
      <c r="E2162" s="1"/>
      <c r="F2162" s="1"/>
      <c r="G2162">
        <v>3</v>
      </c>
      <c r="H2162" t="s">
        <v>55</v>
      </c>
      <c r="I2162" s="1">
        <v>45187</v>
      </c>
      <c r="L2162" t="s">
        <v>5425</v>
      </c>
      <c r="M2162" t="s">
        <v>744</v>
      </c>
      <c r="N2162" t="s">
        <v>75</v>
      </c>
      <c r="O2162" t="s">
        <v>58</v>
      </c>
      <c r="Q2162" t="s">
        <v>756</v>
      </c>
      <c r="R2162" t="s">
        <v>5426</v>
      </c>
      <c r="U2162" t="s">
        <v>235</v>
      </c>
      <c r="V2162" t="s">
        <v>68</v>
      </c>
      <c r="AJ2162">
        <v>5000</v>
      </c>
      <c r="AK2162">
        <v>100</v>
      </c>
      <c r="AL2162">
        <v>5000</v>
      </c>
      <c r="AM2162">
        <v>100</v>
      </c>
      <c r="AN2162">
        <v>5000</v>
      </c>
      <c r="AO2162">
        <v>100</v>
      </c>
      <c r="AP2162">
        <v>5000</v>
      </c>
      <c r="AQ2162">
        <v>100</v>
      </c>
      <c r="AR2162" t="s">
        <v>4317</v>
      </c>
      <c r="AS2162" t="s">
        <v>2842</v>
      </c>
      <c r="AU2162" t="s">
        <v>150</v>
      </c>
      <c r="BB2162" t="s">
        <v>5425</v>
      </c>
    </row>
    <row r="2163" spans="1:54" x14ac:dyDescent="0.35">
      <c r="A2163">
        <v>2235</v>
      </c>
      <c r="B2163" t="s">
        <v>5427</v>
      </c>
      <c r="C2163">
        <v>7440</v>
      </c>
      <c r="D2163" s="1">
        <v>44621</v>
      </c>
      <c r="E2163" s="1"/>
      <c r="F2163" s="1"/>
      <c r="G2163">
        <v>6</v>
      </c>
      <c r="H2163" t="s">
        <v>55</v>
      </c>
      <c r="I2163" s="1">
        <v>44918</v>
      </c>
      <c r="J2163">
        <v>100</v>
      </c>
      <c r="L2163" t="s">
        <v>4066</v>
      </c>
      <c r="M2163" t="s">
        <v>74</v>
      </c>
      <c r="N2163" t="s">
        <v>93</v>
      </c>
      <c r="O2163" t="s">
        <v>58</v>
      </c>
      <c r="Q2163" t="s">
        <v>109</v>
      </c>
      <c r="R2163" t="s">
        <v>4539</v>
      </c>
      <c r="U2163" t="s">
        <v>61</v>
      </c>
      <c r="V2163" t="s">
        <v>62</v>
      </c>
      <c r="W2163">
        <v>7464</v>
      </c>
      <c r="X2163">
        <v>264</v>
      </c>
      <c r="Y2163">
        <v>1920</v>
      </c>
      <c r="AB2163">
        <v>100</v>
      </c>
      <c r="AF2163">
        <v>264</v>
      </c>
      <c r="AJ2163">
        <v>7176</v>
      </c>
      <c r="AK2163">
        <v>96.451612903226007</v>
      </c>
      <c r="AL2163">
        <v>7176</v>
      </c>
      <c r="AM2163">
        <v>96.451612903226007</v>
      </c>
      <c r="AN2163">
        <v>5256</v>
      </c>
      <c r="AO2163">
        <v>70.645161290323003</v>
      </c>
      <c r="AP2163">
        <v>7176</v>
      </c>
      <c r="AQ2163">
        <v>96.451612903226007</v>
      </c>
      <c r="AS2163" t="s">
        <v>4068</v>
      </c>
      <c r="AT2163" t="s">
        <v>4069</v>
      </c>
      <c r="AU2163" t="s">
        <v>343</v>
      </c>
      <c r="AV2163" t="s">
        <v>64</v>
      </c>
      <c r="AX2163" t="s">
        <v>64</v>
      </c>
      <c r="AY2163" t="s">
        <v>5428</v>
      </c>
      <c r="BB2163" t="s">
        <v>5429</v>
      </c>
    </row>
    <row r="2164" spans="1:54" x14ac:dyDescent="0.35">
      <c r="A2164">
        <v>2236</v>
      </c>
      <c r="B2164" t="s">
        <v>5430</v>
      </c>
      <c r="C2164">
        <v>150</v>
      </c>
      <c r="D2164" s="1">
        <v>44470</v>
      </c>
      <c r="E2164" s="1"/>
      <c r="F2164" s="1"/>
      <c r="G2164">
        <v>12</v>
      </c>
      <c r="H2164" t="s">
        <v>55</v>
      </c>
      <c r="I2164" s="1">
        <v>44952</v>
      </c>
      <c r="J2164">
        <v>100</v>
      </c>
      <c r="L2164" t="s">
        <v>948</v>
      </c>
      <c r="M2164" t="s">
        <v>744</v>
      </c>
      <c r="N2164" t="s">
        <v>75</v>
      </c>
      <c r="O2164" t="s">
        <v>58</v>
      </c>
      <c r="Q2164" t="s">
        <v>745</v>
      </c>
      <c r="R2164" t="s">
        <v>949</v>
      </c>
      <c r="U2164" t="s">
        <v>235</v>
      </c>
      <c r="V2164" t="s">
        <v>62</v>
      </c>
      <c r="W2164">
        <v>100</v>
      </c>
      <c r="X2164">
        <v>100</v>
      </c>
      <c r="AF2164">
        <v>100</v>
      </c>
      <c r="AJ2164">
        <v>50</v>
      </c>
      <c r="AK2164">
        <v>33.333333333333002</v>
      </c>
      <c r="AL2164">
        <v>50</v>
      </c>
      <c r="AM2164">
        <v>33.333333333333002</v>
      </c>
      <c r="AN2164">
        <v>50</v>
      </c>
      <c r="AO2164">
        <v>33.333333333333002</v>
      </c>
      <c r="AP2164">
        <v>50</v>
      </c>
      <c r="AQ2164">
        <v>33.333333333333002</v>
      </c>
      <c r="AU2164" t="s">
        <v>150</v>
      </c>
    </row>
    <row r="2165" spans="1:54" x14ac:dyDescent="0.35">
      <c r="A2165">
        <v>2237</v>
      </c>
      <c r="B2165" t="s">
        <v>5431</v>
      </c>
      <c r="C2165">
        <v>1311</v>
      </c>
      <c r="D2165" s="1">
        <v>44470</v>
      </c>
      <c r="E2165" s="1"/>
      <c r="F2165" s="1"/>
      <c r="G2165">
        <v>4</v>
      </c>
      <c r="H2165" t="s">
        <v>55</v>
      </c>
      <c r="I2165" s="1">
        <v>44686</v>
      </c>
      <c r="J2165">
        <v>100</v>
      </c>
      <c r="L2165" t="s">
        <v>5432</v>
      </c>
      <c r="M2165" t="s">
        <v>205</v>
      </c>
      <c r="N2165" t="s">
        <v>75</v>
      </c>
      <c r="O2165" t="s">
        <v>433</v>
      </c>
      <c r="P2165" t="b">
        <v>1</v>
      </c>
      <c r="Q2165" t="s">
        <v>438</v>
      </c>
      <c r="R2165" t="s">
        <v>449</v>
      </c>
      <c r="U2165" t="s">
        <v>61</v>
      </c>
      <c r="V2165" t="s">
        <v>62</v>
      </c>
      <c r="AD2165">
        <v>2418</v>
      </c>
      <c r="AE2165">
        <v>1310.4000000000001</v>
      </c>
      <c r="AI2165">
        <v>2418</v>
      </c>
      <c r="AJ2165">
        <v>1311</v>
      </c>
      <c r="AK2165">
        <v>100</v>
      </c>
      <c r="AL2165">
        <v>1311</v>
      </c>
      <c r="AM2165">
        <v>100</v>
      </c>
      <c r="AN2165">
        <v>1311</v>
      </c>
      <c r="AO2165">
        <v>100</v>
      </c>
      <c r="AP2165">
        <v>-1107</v>
      </c>
      <c r="AQ2165">
        <v>-84.439359267735</v>
      </c>
      <c r="AS2165" t="s">
        <v>268</v>
      </c>
      <c r="AU2165" t="s">
        <v>207</v>
      </c>
      <c r="AV2165" t="s">
        <v>63</v>
      </c>
      <c r="AX2165" t="s">
        <v>64</v>
      </c>
      <c r="AY2165" t="s">
        <v>82</v>
      </c>
      <c r="BB2165" t="s">
        <v>5433</v>
      </c>
    </row>
    <row r="2166" spans="1:54" x14ac:dyDescent="0.35">
      <c r="A2166">
        <v>2238</v>
      </c>
      <c r="B2166" t="s">
        <v>5434</v>
      </c>
      <c r="C2166">
        <v>1000</v>
      </c>
      <c r="D2166" s="1">
        <v>44470</v>
      </c>
      <c r="E2166" s="1"/>
      <c r="F2166" s="1"/>
      <c r="G2166">
        <v>2</v>
      </c>
      <c r="H2166" t="s">
        <v>55</v>
      </c>
      <c r="I2166" s="1">
        <v>44601</v>
      </c>
      <c r="J2166">
        <v>100</v>
      </c>
      <c r="L2166" t="s">
        <v>3857</v>
      </c>
      <c r="M2166" t="s">
        <v>205</v>
      </c>
      <c r="N2166" t="s">
        <v>93</v>
      </c>
      <c r="O2166" t="s">
        <v>433</v>
      </c>
      <c r="P2166" t="b">
        <v>1</v>
      </c>
      <c r="Q2166" t="s">
        <v>295</v>
      </c>
      <c r="R2166" t="s">
        <v>415</v>
      </c>
      <c r="U2166" t="s">
        <v>215</v>
      </c>
      <c r="V2166" t="s">
        <v>62</v>
      </c>
      <c r="AD2166">
        <v>290.5</v>
      </c>
      <c r="AI2166">
        <v>290.5</v>
      </c>
      <c r="AJ2166">
        <v>1000</v>
      </c>
      <c r="AK2166">
        <v>100</v>
      </c>
      <c r="AL2166">
        <v>1000</v>
      </c>
      <c r="AM2166">
        <v>100</v>
      </c>
      <c r="AN2166">
        <v>1000</v>
      </c>
      <c r="AO2166">
        <v>100</v>
      </c>
      <c r="AP2166">
        <v>709.5</v>
      </c>
      <c r="AQ2166">
        <v>70.95</v>
      </c>
      <c r="AU2166" t="s">
        <v>95</v>
      </c>
      <c r="AV2166" t="s">
        <v>63</v>
      </c>
      <c r="AX2166" t="s">
        <v>64</v>
      </c>
      <c r="AY2166" t="s">
        <v>102</v>
      </c>
    </row>
    <row r="2167" spans="1:54" x14ac:dyDescent="0.35">
      <c r="A2167">
        <v>2239</v>
      </c>
      <c r="B2167" t="s">
        <v>5435</v>
      </c>
      <c r="C2167">
        <v>1000</v>
      </c>
      <c r="D2167" s="1">
        <v>44470</v>
      </c>
      <c r="E2167" s="1"/>
      <c r="F2167" s="1"/>
      <c r="G2167">
        <v>2</v>
      </c>
      <c r="H2167" t="s">
        <v>55</v>
      </c>
      <c r="I2167" s="1">
        <v>44628</v>
      </c>
      <c r="J2167">
        <v>100</v>
      </c>
      <c r="L2167" t="s">
        <v>1506</v>
      </c>
      <c r="M2167" t="s">
        <v>744</v>
      </c>
      <c r="N2167" t="s">
        <v>75</v>
      </c>
      <c r="O2167" t="s">
        <v>58</v>
      </c>
      <c r="Q2167" t="s">
        <v>862</v>
      </c>
      <c r="R2167" t="s">
        <v>652</v>
      </c>
      <c r="S2167" t="s">
        <v>654</v>
      </c>
      <c r="U2167" t="s">
        <v>235</v>
      </c>
      <c r="V2167" t="s">
        <v>62</v>
      </c>
      <c r="AD2167">
        <v>76</v>
      </c>
      <c r="AJ2167">
        <v>1000</v>
      </c>
      <c r="AK2167">
        <v>100</v>
      </c>
      <c r="AL2167">
        <v>1000</v>
      </c>
      <c r="AM2167">
        <v>100</v>
      </c>
      <c r="AN2167">
        <v>1000</v>
      </c>
      <c r="AO2167">
        <v>100</v>
      </c>
      <c r="AP2167">
        <v>1000</v>
      </c>
      <c r="AQ2167">
        <v>100</v>
      </c>
      <c r="AU2167" t="s">
        <v>95</v>
      </c>
      <c r="AX2167" t="s">
        <v>64</v>
      </c>
    </row>
    <row r="2168" spans="1:54" x14ac:dyDescent="0.35">
      <c r="A2168">
        <v>2240</v>
      </c>
      <c r="B2168" t="s">
        <v>5436</v>
      </c>
      <c r="C2168">
        <v>585</v>
      </c>
      <c r="D2168" s="1">
        <v>44470</v>
      </c>
      <c r="E2168" s="1"/>
      <c r="F2168" s="1"/>
      <c r="G2168">
        <v>1</v>
      </c>
      <c r="H2168" t="s">
        <v>55</v>
      </c>
      <c r="I2168" s="1">
        <v>44596</v>
      </c>
      <c r="J2168">
        <v>100</v>
      </c>
      <c r="L2168" t="s">
        <v>5437</v>
      </c>
      <c r="M2168" t="s">
        <v>57</v>
      </c>
      <c r="N2168" t="s">
        <v>57</v>
      </c>
      <c r="O2168" t="s">
        <v>58</v>
      </c>
      <c r="Q2168" t="s">
        <v>445</v>
      </c>
      <c r="R2168" t="s">
        <v>131</v>
      </c>
      <c r="T2168" t="s">
        <v>99</v>
      </c>
      <c r="U2168" t="s">
        <v>61</v>
      </c>
      <c r="V2168" t="s">
        <v>62</v>
      </c>
      <c r="W2168">
        <v>400</v>
      </c>
      <c r="Y2168">
        <v>128</v>
      </c>
      <c r="AB2168">
        <v>100</v>
      </c>
      <c r="AJ2168">
        <v>585</v>
      </c>
      <c r="AK2168">
        <v>100</v>
      </c>
      <c r="AL2168">
        <v>585</v>
      </c>
      <c r="AM2168">
        <v>100</v>
      </c>
      <c r="AN2168">
        <v>457</v>
      </c>
      <c r="AO2168">
        <v>78.119658119657998</v>
      </c>
      <c r="AP2168">
        <v>585</v>
      </c>
      <c r="AQ2168">
        <v>100</v>
      </c>
      <c r="AT2168" t="s">
        <v>100</v>
      </c>
      <c r="AU2168" t="s">
        <v>143</v>
      </c>
      <c r="AV2168" t="s">
        <v>63</v>
      </c>
      <c r="AY2168" t="s">
        <v>2610</v>
      </c>
    </row>
    <row r="2169" spans="1:54" x14ac:dyDescent="0.35">
      <c r="A2169">
        <v>2241</v>
      </c>
      <c r="B2169" t="s">
        <v>5438</v>
      </c>
      <c r="C2169">
        <v>1702</v>
      </c>
      <c r="D2169" s="1">
        <v>44562</v>
      </c>
      <c r="E2169" s="1"/>
      <c r="F2169" s="1"/>
      <c r="G2169">
        <v>1</v>
      </c>
      <c r="H2169" t="s">
        <v>55</v>
      </c>
      <c r="I2169" s="1">
        <v>45377</v>
      </c>
      <c r="J2169">
        <v>100</v>
      </c>
      <c r="L2169" t="s">
        <v>5439</v>
      </c>
      <c r="M2169" t="s">
        <v>734</v>
      </c>
      <c r="N2169" t="s">
        <v>328</v>
      </c>
      <c r="O2169" t="s">
        <v>58</v>
      </c>
      <c r="Q2169" t="s">
        <v>664</v>
      </c>
      <c r="R2169" t="s">
        <v>5440</v>
      </c>
      <c r="S2169" t="s">
        <v>5441</v>
      </c>
      <c r="U2169" t="s">
        <v>667</v>
      </c>
      <c r="V2169" t="s">
        <v>62</v>
      </c>
      <c r="W2169">
        <v>919</v>
      </c>
      <c r="X2169">
        <v>919</v>
      </c>
      <c r="AF2169">
        <v>918.5</v>
      </c>
      <c r="AJ2169">
        <v>783</v>
      </c>
      <c r="AK2169">
        <v>46.004700352526001</v>
      </c>
      <c r="AL2169">
        <v>783</v>
      </c>
      <c r="AM2169">
        <v>46.004700352526001</v>
      </c>
      <c r="AN2169">
        <v>783</v>
      </c>
      <c r="AO2169">
        <v>46.004700352526001</v>
      </c>
      <c r="AP2169">
        <v>783</v>
      </c>
      <c r="AQ2169">
        <v>46.004700352526001</v>
      </c>
      <c r="AR2169" t="s">
        <v>5442</v>
      </c>
      <c r="AS2169" t="s">
        <v>5443</v>
      </c>
      <c r="AU2169" t="s">
        <v>150</v>
      </c>
      <c r="AV2169" t="s">
        <v>63</v>
      </c>
      <c r="AY2169" t="s">
        <v>115</v>
      </c>
      <c r="BB2169" t="s">
        <v>5444</v>
      </c>
    </row>
    <row r="2170" spans="1:54" x14ac:dyDescent="0.35">
      <c r="A2170">
        <v>2242</v>
      </c>
      <c r="B2170" t="s">
        <v>5445</v>
      </c>
      <c r="C2170">
        <v>15000</v>
      </c>
      <c r="D2170" s="1">
        <v>44562</v>
      </c>
      <c r="E2170" s="1"/>
      <c r="F2170" s="1"/>
      <c r="G2170">
        <v>4</v>
      </c>
      <c r="H2170" t="s">
        <v>55</v>
      </c>
      <c r="I2170" s="1">
        <v>45066</v>
      </c>
      <c r="M2170" t="s">
        <v>734</v>
      </c>
      <c r="N2170" t="s">
        <v>328</v>
      </c>
      <c r="O2170" t="s">
        <v>58</v>
      </c>
      <c r="Q2170" t="s">
        <v>664</v>
      </c>
      <c r="R2170" t="s">
        <v>5446</v>
      </c>
      <c r="S2170" t="s">
        <v>5447</v>
      </c>
      <c r="U2170" t="s">
        <v>667</v>
      </c>
      <c r="V2170" t="s">
        <v>68</v>
      </c>
      <c r="W2170">
        <v>7000</v>
      </c>
      <c r="X2170">
        <v>7000</v>
      </c>
      <c r="AJ2170">
        <v>8000</v>
      </c>
      <c r="AK2170">
        <v>53.333333333333002</v>
      </c>
      <c r="AL2170">
        <v>8000</v>
      </c>
      <c r="AM2170">
        <v>53.333333333333002</v>
      </c>
      <c r="AN2170">
        <v>8000</v>
      </c>
      <c r="AO2170">
        <v>53.333333333333002</v>
      </c>
      <c r="AP2170">
        <v>8000</v>
      </c>
      <c r="AQ2170">
        <v>53.333333333333002</v>
      </c>
      <c r="AU2170" t="s">
        <v>150</v>
      </c>
      <c r="AV2170" t="s">
        <v>63</v>
      </c>
      <c r="AY2170" t="s">
        <v>115</v>
      </c>
      <c r="BB2170" t="s">
        <v>5448</v>
      </c>
    </row>
    <row r="2171" spans="1:54" x14ac:dyDescent="0.35">
      <c r="A2171">
        <v>2243</v>
      </c>
      <c r="B2171" t="s">
        <v>5449</v>
      </c>
      <c r="C2171">
        <v>1000</v>
      </c>
      <c r="D2171" s="1">
        <v>44470</v>
      </c>
      <c r="E2171" s="1"/>
      <c r="F2171" s="1"/>
      <c r="G2171">
        <v>2</v>
      </c>
      <c r="H2171" t="s">
        <v>55</v>
      </c>
      <c r="I2171" s="1">
        <v>44628</v>
      </c>
      <c r="M2171" t="s">
        <v>734</v>
      </c>
      <c r="N2171" t="s">
        <v>328</v>
      </c>
      <c r="O2171" t="s">
        <v>58</v>
      </c>
      <c r="Q2171" t="s">
        <v>664</v>
      </c>
      <c r="R2171" t="s">
        <v>5450</v>
      </c>
      <c r="S2171" t="s">
        <v>5451</v>
      </c>
      <c r="U2171" t="s">
        <v>667</v>
      </c>
      <c r="V2171" t="s">
        <v>68</v>
      </c>
      <c r="W2171">
        <v>500</v>
      </c>
      <c r="X2171">
        <v>500</v>
      </c>
      <c r="AJ2171">
        <v>500</v>
      </c>
      <c r="AK2171">
        <v>50</v>
      </c>
      <c r="AL2171">
        <v>500</v>
      </c>
      <c r="AM2171">
        <v>50</v>
      </c>
      <c r="AN2171">
        <v>500</v>
      </c>
      <c r="AO2171">
        <v>50</v>
      </c>
      <c r="AP2171">
        <v>500</v>
      </c>
      <c r="AQ2171">
        <v>50</v>
      </c>
      <c r="AU2171" t="s">
        <v>150</v>
      </c>
      <c r="AV2171" t="s">
        <v>63</v>
      </c>
      <c r="AY2171" t="s">
        <v>115</v>
      </c>
      <c r="BB2171" t="s">
        <v>5452</v>
      </c>
    </row>
    <row r="2172" spans="1:54" x14ac:dyDescent="0.35">
      <c r="A2172">
        <v>2244</v>
      </c>
      <c r="B2172" t="s">
        <v>5453</v>
      </c>
      <c r="D2172" s="1">
        <v>44470</v>
      </c>
      <c r="E2172" s="1"/>
      <c r="F2172" s="1"/>
      <c r="G2172">
        <v>12</v>
      </c>
      <c r="H2172" t="s">
        <v>55</v>
      </c>
      <c r="I2172" s="1">
        <v>44952</v>
      </c>
      <c r="J2172">
        <v>100</v>
      </c>
      <c r="L2172" t="s">
        <v>5454</v>
      </c>
      <c r="M2172" t="s">
        <v>504</v>
      </c>
      <c r="N2172" t="s">
        <v>75</v>
      </c>
      <c r="O2172" t="s">
        <v>58</v>
      </c>
      <c r="Q2172" t="s">
        <v>745</v>
      </c>
      <c r="R2172" t="s">
        <v>2535</v>
      </c>
      <c r="U2172" t="s">
        <v>235</v>
      </c>
      <c r="V2172" t="s">
        <v>62</v>
      </c>
      <c r="W2172">
        <v>100</v>
      </c>
      <c r="X2172">
        <v>100</v>
      </c>
      <c r="AJ2172">
        <v>-100</v>
      </c>
      <c r="AK2172" t="s">
        <v>421</v>
      </c>
      <c r="AL2172">
        <v>-100</v>
      </c>
      <c r="AM2172" t="s">
        <v>421</v>
      </c>
      <c r="AN2172">
        <v>-100</v>
      </c>
      <c r="AO2172" t="s">
        <v>421</v>
      </c>
      <c r="AP2172">
        <v>-100</v>
      </c>
      <c r="AQ2172" t="s">
        <v>421</v>
      </c>
      <c r="AU2172" t="s">
        <v>150</v>
      </c>
      <c r="AV2172" t="s">
        <v>63</v>
      </c>
      <c r="AX2172" t="s">
        <v>64</v>
      </c>
    </row>
    <row r="2173" spans="1:54" x14ac:dyDescent="0.35">
      <c r="A2173">
        <v>2245</v>
      </c>
      <c r="B2173" t="s">
        <v>5455</v>
      </c>
      <c r="D2173" s="1">
        <v>44470</v>
      </c>
      <c r="E2173" s="1"/>
      <c r="F2173" s="1"/>
      <c r="G2173">
        <v>2</v>
      </c>
      <c r="H2173" t="s">
        <v>55</v>
      </c>
      <c r="I2173" s="1">
        <v>44895</v>
      </c>
      <c r="J2173">
        <v>90</v>
      </c>
      <c r="M2173" t="s">
        <v>744</v>
      </c>
      <c r="N2173" t="s">
        <v>75</v>
      </c>
      <c r="O2173" t="s">
        <v>58</v>
      </c>
      <c r="Q2173" t="s">
        <v>739</v>
      </c>
      <c r="R2173" t="s">
        <v>1035</v>
      </c>
      <c r="S2173" t="s">
        <v>2862</v>
      </c>
      <c r="U2173" t="s">
        <v>235</v>
      </c>
      <c r="V2173" t="s">
        <v>62</v>
      </c>
      <c r="W2173">
        <v>600</v>
      </c>
      <c r="Y2173">
        <v>160</v>
      </c>
      <c r="AD2173">
        <v>494.0625</v>
      </c>
      <c r="AI2173">
        <v>160</v>
      </c>
      <c r="AK2173" t="s">
        <v>421</v>
      </c>
      <c r="AM2173" t="s">
        <v>421</v>
      </c>
      <c r="AN2173">
        <v>-160</v>
      </c>
      <c r="AO2173" t="s">
        <v>421</v>
      </c>
      <c r="AP2173">
        <v>-160</v>
      </c>
      <c r="AQ2173" t="s">
        <v>421</v>
      </c>
      <c r="AU2173" t="s">
        <v>81</v>
      </c>
      <c r="AV2173" t="s">
        <v>63</v>
      </c>
      <c r="AX2173" t="s">
        <v>64</v>
      </c>
    </row>
    <row r="2174" spans="1:54" x14ac:dyDescent="0.35">
      <c r="A2174">
        <v>2246</v>
      </c>
      <c r="B2174" t="s">
        <v>5456</v>
      </c>
      <c r="C2174">
        <v>13000</v>
      </c>
      <c r="D2174" s="1">
        <v>45292</v>
      </c>
      <c r="E2174" s="1"/>
      <c r="F2174" s="1"/>
      <c r="G2174">
        <v>13</v>
      </c>
      <c r="H2174" t="s">
        <v>55</v>
      </c>
      <c r="I2174" s="1">
        <v>45356</v>
      </c>
      <c r="M2174" t="s">
        <v>57</v>
      </c>
      <c r="N2174" t="s">
        <v>57</v>
      </c>
      <c r="O2174" t="s">
        <v>58</v>
      </c>
      <c r="Q2174" t="s">
        <v>109</v>
      </c>
      <c r="R2174" t="s">
        <v>5457</v>
      </c>
      <c r="T2174" t="s">
        <v>99</v>
      </c>
      <c r="U2174" t="s">
        <v>61</v>
      </c>
      <c r="V2174" t="s">
        <v>68</v>
      </c>
      <c r="AJ2174">
        <v>13000</v>
      </c>
      <c r="AK2174">
        <v>100</v>
      </c>
      <c r="AL2174">
        <v>13000</v>
      </c>
      <c r="AM2174">
        <v>100</v>
      </c>
      <c r="AN2174">
        <v>13000</v>
      </c>
      <c r="AO2174">
        <v>100</v>
      </c>
      <c r="AP2174">
        <v>13000</v>
      </c>
      <c r="AQ2174">
        <v>100</v>
      </c>
      <c r="AR2174" t="s">
        <v>5458</v>
      </c>
      <c r="AS2174" t="s">
        <v>268</v>
      </c>
      <c r="AT2174" t="s">
        <v>100</v>
      </c>
      <c r="AU2174" t="s">
        <v>95</v>
      </c>
      <c r="AV2174" t="s">
        <v>63</v>
      </c>
      <c r="AX2174" t="s">
        <v>2065</v>
      </c>
    </row>
    <row r="2175" spans="1:54" x14ac:dyDescent="0.35">
      <c r="A2175">
        <v>2247</v>
      </c>
      <c r="B2175" t="s">
        <v>5459</v>
      </c>
      <c r="C2175">
        <v>24600</v>
      </c>
      <c r="D2175" s="1">
        <v>44593</v>
      </c>
      <c r="E2175" s="1"/>
      <c r="F2175" s="1"/>
      <c r="G2175">
        <v>13</v>
      </c>
      <c r="H2175" t="s">
        <v>55</v>
      </c>
      <c r="I2175" s="1">
        <v>45049</v>
      </c>
      <c r="J2175">
        <v>100</v>
      </c>
      <c r="K2175" t="s">
        <v>5460</v>
      </c>
      <c r="L2175" t="s">
        <v>5460</v>
      </c>
      <c r="M2175" t="s">
        <v>108</v>
      </c>
      <c r="N2175" t="s">
        <v>57</v>
      </c>
      <c r="O2175" t="s">
        <v>58</v>
      </c>
      <c r="Q2175" t="s">
        <v>109</v>
      </c>
      <c r="R2175" t="s">
        <v>5461</v>
      </c>
      <c r="U2175" t="s">
        <v>61</v>
      </c>
      <c r="V2175" t="s">
        <v>62</v>
      </c>
      <c r="W2175">
        <v>13200</v>
      </c>
      <c r="Y2175">
        <v>4032</v>
      </c>
      <c r="AB2175">
        <v>100</v>
      </c>
      <c r="AC2175">
        <v>106.67</v>
      </c>
      <c r="AD2175">
        <v>4374.125</v>
      </c>
      <c r="AE2175">
        <v>27000</v>
      </c>
      <c r="AI2175">
        <v>4374.125</v>
      </c>
      <c r="AJ2175">
        <v>24600</v>
      </c>
      <c r="AK2175">
        <v>100</v>
      </c>
      <c r="AL2175">
        <v>24600</v>
      </c>
      <c r="AM2175">
        <v>100</v>
      </c>
      <c r="AN2175">
        <v>20568</v>
      </c>
      <c r="AO2175">
        <v>83.609756097561004</v>
      </c>
      <c r="AP2175">
        <v>20225.875</v>
      </c>
      <c r="AQ2175">
        <v>82.219004065041005</v>
      </c>
      <c r="AR2175" t="s">
        <v>5462</v>
      </c>
      <c r="AS2175" t="s">
        <v>5462</v>
      </c>
      <c r="AU2175" t="s">
        <v>150</v>
      </c>
      <c r="AV2175" t="s">
        <v>64</v>
      </c>
      <c r="AX2175" t="s">
        <v>63</v>
      </c>
      <c r="AY2175" t="s">
        <v>5463</v>
      </c>
      <c r="BB2175" t="s">
        <v>5464</v>
      </c>
    </row>
    <row r="2176" spans="1:54" x14ac:dyDescent="0.35">
      <c r="A2176">
        <v>2248</v>
      </c>
      <c r="B2176" t="s">
        <v>5465</v>
      </c>
      <c r="C2176">
        <v>1500</v>
      </c>
      <c r="D2176" s="1">
        <v>44470</v>
      </c>
      <c r="E2176" s="1"/>
      <c r="F2176" s="1"/>
      <c r="G2176">
        <v>2</v>
      </c>
      <c r="H2176" t="s">
        <v>55</v>
      </c>
      <c r="I2176" s="1">
        <v>44628</v>
      </c>
      <c r="M2176" t="s">
        <v>734</v>
      </c>
      <c r="N2176" t="s">
        <v>328</v>
      </c>
      <c r="O2176" t="s">
        <v>58</v>
      </c>
      <c r="Q2176" t="s">
        <v>664</v>
      </c>
      <c r="R2176" t="s">
        <v>694</v>
      </c>
      <c r="S2176" t="s">
        <v>4968</v>
      </c>
      <c r="U2176" t="s">
        <v>667</v>
      </c>
      <c r="V2176" t="s">
        <v>68</v>
      </c>
      <c r="W2176">
        <v>1000</v>
      </c>
      <c r="X2176">
        <v>1000</v>
      </c>
      <c r="AJ2176">
        <v>500</v>
      </c>
      <c r="AK2176">
        <v>33.333333333333002</v>
      </c>
      <c r="AL2176">
        <v>500</v>
      </c>
      <c r="AM2176">
        <v>33.333333333333002</v>
      </c>
      <c r="AN2176">
        <v>500</v>
      </c>
      <c r="AO2176">
        <v>33.333333333333002</v>
      </c>
      <c r="AP2176">
        <v>500</v>
      </c>
      <c r="AQ2176">
        <v>33.333333333333002</v>
      </c>
    </row>
    <row r="2177" spans="1:54" x14ac:dyDescent="0.35">
      <c r="A2177">
        <v>2249</v>
      </c>
      <c r="B2177" t="s">
        <v>5466</v>
      </c>
      <c r="C2177">
        <v>1183</v>
      </c>
      <c r="D2177" s="1">
        <v>44470</v>
      </c>
      <c r="E2177" s="1"/>
      <c r="F2177" s="1"/>
      <c r="G2177">
        <v>2</v>
      </c>
      <c r="H2177" t="s">
        <v>55</v>
      </c>
      <c r="I2177" s="1">
        <v>44628</v>
      </c>
      <c r="J2177">
        <v>100</v>
      </c>
      <c r="L2177" t="s">
        <v>5467</v>
      </c>
      <c r="M2177" t="s">
        <v>734</v>
      </c>
      <c r="N2177" t="s">
        <v>328</v>
      </c>
      <c r="O2177" t="s">
        <v>58</v>
      </c>
      <c r="Q2177" t="s">
        <v>664</v>
      </c>
      <c r="R2177" t="s">
        <v>5468</v>
      </c>
      <c r="S2177" t="s">
        <v>5469</v>
      </c>
      <c r="U2177" t="s">
        <v>667</v>
      </c>
      <c r="V2177" t="s">
        <v>62</v>
      </c>
      <c r="W2177">
        <v>813</v>
      </c>
      <c r="X2177">
        <v>813</v>
      </c>
      <c r="AJ2177">
        <v>370</v>
      </c>
      <c r="AK2177">
        <v>31.276415891801001</v>
      </c>
      <c r="AL2177">
        <v>370</v>
      </c>
      <c r="AM2177">
        <v>31.276415891801001</v>
      </c>
      <c r="AN2177">
        <v>370</v>
      </c>
      <c r="AO2177">
        <v>31.276415891801001</v>
      </c>
      <c r="AP2177">
        <v>370</v>
      </c>
      <c r="AQ2177">
        <v>31.276415891801001</v>
      </c>
      <c r="AU2177" t="s">
        <v>150</v>
      </c>
    </row>
    <row r="2178" spans="1:54" x14ac:dyDescent="0.35">
      <c r="A2178">
        <v>2250</v>
      </c>
      <c r="B2178" t="s">
        <v>5470</v>
      </c>
      <c r="C2178">
        <v>9300</v>
      </c>
      <c r="D2178" s="1">
        <v>44682</v>
      </c>
      <c r="E2178" s="1"/>
      <c r="F2178" s="1"/>
      <c r="G2178">
        <v>6</v>
      </c>
      <c r="H2178" t="s">
        <v>55</v>
      </c>
      <c r="I2178" s="1">
        <v>44918</v>
      </c>
      <c r="J2178">
        <v>100</v>
      </c>
      <c r="L2178" t="s">
        <v>4066</v>
      </c>
      <c r="M2178" t="s">
        <v>124</v>
      </c>
      <c r="N2178" t="s">
        <v>93</v>
      </c>
      <c r="O2178" t="s">
        <v>58</v>
      </c>
      <c r="Q2178" t="s">
        <v>109</v>
      </c>
      <c r="R2178" t="s">
        <v>2346</v>
      </c>
      <c r="U2178" t="s">
        <v>61</v>
      </c>
      <c r="V2178" t="s">
        <v>62</v>
      </c>
      <c r="W2178">
        <v>8000</v>
      </c>
      <c r="Y2178">
        <v>2216</v>
      </c>
      <c r="AB2178">
        <v>100</v>
      </c>
      <c r="AC2178">
        <v>89.42</v>
      </c>
      <c r="AD2178">
        <v>1854</v>
      </c>
      <c r="AE2178">
        <v>35210</v>
      </c>
      <c r="AI2178">
        <v>1854</v>
      </c>
      <c r="AJ2178">
        <v>9300</v>
      </c>
      <c r="AK2178">
        <v>100</v>
      </c>
      <c r="AL2178">
        <v>9300</v>
      </c>
      <c r="AM2178">
        <v>100</v>
      </c>
      <c r="AN2178">
        <v>7084</v>
      </c>
      <c r="AO2178">
        <v>76.172043010753001</v>
      </c>
      <c r="AP2178">
        <v>7446</v>
      </c>
      <c r="AQ2178">
        <v>80.064516129032</v>
      </c>
      <c r="AR2178" t="s">
        <v>4104</v>
      </c>
      <c r="AS2178" t="s">
        <v>5471</v>
      </c>
      <c r="AT2178" t="s">
        <v>4069</v>
      </c>
      <c r="AU2178" t="s">
        <v>95</v>
      </c>
      <c r="AV2178" t="s">
        <v>64</v>
      </c>
      <c r="AX2178" t="s">
        <v>63</v>
      </c>
      <c r="AY2178" t="s">
        <v>5472</v>
      </c>
      <c r="BB2178" t="s">
        <v>5473</v>
      </c>
    </row>
    <row r="2179" spans="1:54" x14ac:dyDescent="0.35">
      <c r="A2179">
        <v>2251</v>
      </c>
      <c r="B2179" t="s">
        <v>5474</v>
      </c>
      <c r="C2179">
        <v>40000</v>
      </c>
      <c r="D2179" s="1">
        <v>44652</v>
      </c>
      <c r="E2179" s="1"/>
      <c r="F2179" s="1"/>
      <c r="G2179">
        <v>12</v>
      </c>
      <c r="H2179" t="s">
        <v>55</v>
      </c>
      <c r="I2179" s="1">
        <v>45188</v>
      </c>
      <c r="M2179" t="s">
        <v>201</v>
      </c>
      <c r="N2179" t="s">
        <v>75</v>
      </c>
      <c r="O2179" t="s">
        <v>58</v>
      </c>
      <c r="R2179" t="s">
        <v>3535</v>
      </c>
      <c r="U2179" t="s">
        <v>61</v>
      </c>
      <c r="V2179" t="s">
        <v>68</v>
      </c>
      <c r="AD2179">
        <v>5661</v>
      </c>
      <c r="AJ2179">
        <v>40000</v>
      </c>
      <c r="AK2179">
        <v>100</v>
      </c>
      <c r="AL2179">
        <v>40000</v>
      </c>
      <c r="AM2179">
        <v>100</v>
      </c>
      <c r="AN2179">
        <v>40000</v>
      </c>
      <c r="AO2179">
        <v>100</v>
      </c>
      <c r="AP2179">
        <v>40000</v>
      </c>
      <c r="AQ2179">
        <v>100</v>
      </c>
      <c r="AS2179" t="s">
        <v>4975</v>
      </c>
      <c r="AU2179" t="s">
        <v>150</v>
      </c>
    </row>
    <row r="2180" spans="1:54" x14ac:dyDescent="0.35">
      <c r="A2180">
        <v>2252</v>
      </c>
      <c r="B2180" t="s">
        <v>5475</v>
      </c>
      <c r="C2180">
        <v>180</v>
      </c>
      <c r="D2180" s="1">
        <v>44470</v>
      </c>
      <c r="E2180" s="1"/>
      <c r="F2180" s="1"/>
      <c r="G2180">
        <v>1</v>
      </c>
      <c r="H2180" t="s">
        <v>55</v>
      </c>
      <c r="I2180" s="1">
        <v>44628</v>
      </c>
      <c r="J2180">
        <v>100</v>
      </c>
      <c r="L2180" t="s">
        <v>5476</v>
      </c>
      <c r="M2180" t="s">
        <v>504</v>
      </c>
      <c r="N2180" t="s">
        <v>75</v>
      </c>
      <c r="O2180" t="s">
        <v>58</v>
      </c>
      <c r="Q2180" t="s">
        <v>739</v>
      </c>
      <c r="R2180" t="s">
        <v>505</v>
      </c>
      <c r="S2180" t="s">
        <v>3095</v>
      </c>
      <c r="U2180" t="s">
        <v>235</v>
      </c>
      <c r="V2180" t="s">
        <v>62</v>
      </c>
      <c r="AD2180">
        <v>156</v>
      </c>
      <c r="AJ2180">
        <v>180</v>
      </c>
      <c r="AK2180">
        <v>100</v>
      </c>
      <c r="AL2180">
        <v>180</v>
      </c>
      <c r="AM2180">
        <v>100</v>
      </c>
      <c r="AN2180">
        <v>180</v>
      </c>
      <c r="AO2180">
        <v>100</v>
      </c>
      <c r="AP2180">
        <v>180</v>
      </c>
      <c r="AQ2180">
        <v>100</v>
      </c>
      <c r="AU2180" t="s">
        <v>216</v>
      </c>
      <c r="AV2180" t="s">
        <v>63</v>
      </c>
      <c r="AX2180" t="s">
        <v>64</v>
      </c>
      <c r="BB2180" t="s">
        <v>5477</v>
      </c>
    </row>
    <row r="2181" spans="1:54" x14ac:dyDescent="0.35">
      <c r="A2181">
        <v>2253</v>
      </c>
      <c r="B2181" t="s">
        <v>5478</v>
      </c>
      <c r="C2181">
        <v>3500</v>
      </c>
      <c r="D2181" s="1">
        <v>44531</v>
      </c>
      <c r="E2181" s="1"/>
      <c r="F2181" s="1"/>
      <c r="G2181">
        <v>3</v>
      </c>
      <c r="H2181" t="s">
        <v>55</v>
      </c>
      <c r="I2181" s="1">
        <v>44771</v>
      </c>
      <c r="J2181">
        <v>100</v>
      </c>
      <c r="L2181" t="s">
        <v>5479</v>
      </c>
      <c r="M2181" t="s">
        <v>79</v>
      </c>
      <c r="N2181" t="s">
        <v>93</v>
      </c>
      <c r="O2181" t="s">
        <v>58</v>
      </c>
      <c r="Q2181" t="s">
        <v>253</v>
      </c>
      <c r="R2181" t="s">
        <v>5480</v>
      </c>
      <c r="U2181" t="s">
        <v>61</v>
      </c>
      <c r="V2181" t="s">
        <v>62</v>
      </c>
      <c r="W2181">
        <v>3816</v>
      </c>
      <c r="X2181">
        <v>216</v>
      </c>
      <c r="Y2181">
        <v>1152</v>
      </c>
      <c r="AB2181">
        <v>100</v>
      </c>
      <c r="AC2181">
        <v>134.9</v>
      </c>
      <c r="AD2181">
        <v>1268</v>
      </c>
      <c r="AE2181">
        <v>1360</v>
      </c>
      <c r="AF2181">
        <v>216</v>
      </c>
      <c r="AI2181">
        <v>1268</v>
      </c>
      <c r="AJ2181">
        <v>3284</v>
      </c>
      <c r="AK2181">
        <v>93.828571428570996</v>
      </c>
      <c r="AL2181">
        <v>3284</v>
      </c>
      <c r="AM2181">
        <v>93.828571428570996</v>
      </c>
      <c r="AN2181">
        <v>2132</v>
      </c>
      <c r="AO2181">
        <v>60.914285714286002</v>
      </c>
      <c r="AP2181">
        <v>2016</v>
      </c>
      <c r="AQ2181">
        <v>57.6</v>
      </c>
      <c r="AS2181" t="s">
        <v>268</v>
      </c>
      <c r="AT2181" t="s">
        <v>2972</v>
      </c>
      <c r="AU2181" t="s">
        <v>95</v>
      </c>
      <c r="AV2181" t="s">
        <v>63</v>
      </c>
      <c r="AX2181" t="s">
        <v>63</v>
      </c>
      <c r="AY2181" t="s">
        <v>435</v>
      </c>
      <c r="BB2181" t="s">
        <v>5481</v>
      </c>
    </row>
    <row r="2182" spans="1:54" x14ac:dyDescent="0.35">
      <c r="A2182">
        <v>2254</v>
      </c>
      <c r="B2182" t="s">
        <v>5482</v>
      </c>
      <c r="C2182">
        <v>2000</v>
      </c>
      <c r="D2182" s="1">
        <v>44562</v>
      </c>
      <c r="E2182" s="1"/>
      <c r="F2182" s="1"/>
      <c r="G2182">
        <v>2</v>
      </c>
      <c r="H2182" t="s">
        <v>55</v>
      </c>
      <c r="I2182" s="1">
        <v>45066</v>
      </c>
      <c r="M2182" t="s">
        <v>734</v>
      </c>
      <c r="N2182" t="s">
        <v>328</v>
      </c>
      <c r="O2182" t="s">
        <v>58</v>
      </c>
      <c r="Q2182" t="s">
        <v>664</v>
      </c>
      <c r="R2182" t="s">
        <v>5483</v>
      </c>
      <c r="S2182" t="s">
        <v>5484</v>
      </c>
      <c r="U2182" t="s">
        <v>667</v>
      </c>
      <c r="V2182" t="s">
        <v>68</v>
      </c>
      <c r="W2182">
        <v>1000</v>
      </c>
      <c r="X2182">
        <v>1000</v>
      </c>
      <c r="AJ2182">
        <v>1000</v>
      </c>
      <c r="AK2182">
        <v>50</v>
      </c>
      <c r="AL2182">
        <v>1000</v>
      </c>
      <c r="AM2182">
        <v>50</v>
      </c>
      <c r="AN2182">
        <v>1000</v>
      </c>
      <c r="AO2182">
        <v>50</v>
      </c>
      <c r="AP2182">
        <v>1000</v>
      </c>
      <c r="AQ2182">
        <v>50</v>
      </c>
      <c r="AU2182" t="s">
        <v>150</v>
      </c>
      <c r="AY2182" t="s">
        <v>115</v>
      </c>
      <c r="BB2182" t="s">
        <v>5485</v>
      </c>
    </row>
    <row r="2183" spans="1:54" x14ac:dyDescent="0.35">
      <c r="A2183">
        <v>2255</v>
      </c>
      <c r="B2183" t="s">
        <v>5486</v>
      </c>
      <c r="C2183">
        <v>750</v>
      </c>
      <c r="D2183" s="1">
        <v>44501</v>
      </c>
      <c r="E2183" s="1"/>
      <c r="F2183" s="1"/>
      <c r="G2183">
        <v>2</v>
      </c>
      <c r="H2183" t="s">
        <v>55</v>
      </c>
      <c r="I2183" s="1">
        <v>44677</v>
      </c>
      <c r="J2183">
        <v>100</v>
      </c>
      <c r="L2183" t="s">
        <v>5487</v>
      </c>
      <c r="M2183" t="s">
        <v>744</v>
      </c>
      <c r="N2183" t="s">
        <v>75</v>
      </c>
      <c r="O2183" t="s">
        <v>58</v>
      </c>
      <c r="Q2183" t="s">
        <v>739</v>
      </c>
      <c r="R2183" t="s">
        <v>1615</v>
      </c>
      <c r="U2183" t="s">
        <v>235</v>
      </c>
      <c r="V2183" t="s">
        <v>62</v>
      </c>
      <c r="AD2183">
        <v>496</v>
      </c>
      <c r="AJ2183">
        <v>750</v>
      </c>
      <c r="AK2183">
        <v>100</v>
      </c>
      <c r="AL2183">
        <v>750</v>
      </c>
      <c r="AM2183">
        <v>100</v>
      </c>
      <c r="AN2183">
        <v>750</v>
      </c>
      <c r="AO2183">
        <v>100</v>
      </c>
      <c r="AP2183">
        <v>750</v>
      </c>
      <c r="AQ2183">
        <v>100</v>
      </c>
      <c r="AU2183" t="s">
        <v>2022</v>
      </c>
    </row>
    <row r="2184" spans="1:54" x14ac:dyDescent="0.35">
      <c r="A2184">
        <v>2256</v>
      </c>
      <c r="B2184" t="s">
        <v>5488</v>
      </c>
      <c r="C2184">
        <v>30</v>
      </c>
      <c r="D2184" s="1">
        <v>44470</v>
      </c>
      <c r="E2184" s="1"/>
      <c r="F2184" s="1"/>
      <c r="G2184">
        <v>12</v>
      </c>
      <c r="H2184" t="s">
        <v>55</v>
      </c>
      <c r="I2184" s="1">
        <v>44952</v>
      </c>
      <c r="J2184">
        <v>100</v>
      </c>
      <c r="L2184" t="s">
        <v>5489</v>
      </c>
      <c r="M2184" t="s">
        <v>744</v>
      </c>
      <c r="N2184" t="s">
        <v>75</v>
      </c>
      <c r="O2184" t="s">
        <v>58</v>
      </c>
      <c r="Q2184" t="s">
        <v>745</v>
      </c>
      <c r="R2184" t="s">
        <v>3039</v>
      </c>
      <c r="U2184" t="s">
        <v>235</v>
      </c>
      <c r="V2184" t="s">
        <v>62</v>
      </c>
      <c r="W2184">
        <v>24</v>
      </c>
      <c r="X2184">
        <v>24</v>
      </c>
      <c r="AF2184">
        <v>24</v>
      </c>
      <c r="AJ2184">
        <v>6</v>
      </c>
      <c r="AK2184">
        <v>20</v>
      </c>
      <c r="AL2184">
        <v>6</v>
      </c>
      <c r="AM2184">
        <v>20</v>
      </c>
      <c r="AN2184">
        <v>6</v>
      </c>
      <c r="AO2184">
        <v>20</v>
      </c>
      <c r="AP2184">
        <v>6</v>
      </c>
      <c r="AQ2184">
        <v>20</v>
      </c>
      <c r="AU2184" t="s">
        <v>150</v>
      </c>
    </row>
    <row r="2185" spans="1:54" x14ac:dyDescent="0.35">
      <c r="A2185">
        <v>2257</v>
      </c>
      <c r="B2185" t="s">
        <v>5490</v>
      </c>
      <c r="C2185">
        <v>27000</v>
      </c>
      <c r="D2185" s="1">
        <v>44531</v>
      </c>
      <c r="E2185" s="1"/>
      <c r="F2185" s="1"/>
      <c r="G2185">
        <v>12</v>
      </c>
      <c r="H2185" t="s">
        <v>55</v>
      </c>
      <c r="I2185" s="1">
        <v>44949</v>
      </c>
      <c r="J2185">
        <v>100</v>
      </c>
      <c r="L2185" t="s">
        <v>5491</v>
      </c>
      <c r="M2185" t="s">
        <v>57</v>
      </c>
      <c r="N2185" t="s">
        <v>57</v>
      </c>
      <c r="O2185" t="s">
        <v>58</v>
      </c>
      <c r="Q2185" t="s">
        <v>109</v>
      </c>
      <c r="R2185" t="s">
        <v>5492</v>
      </c>
      <c r="T2185" t="s">
        <v>99</v>
      </c>
      <c r="U2185" t="s">
        <v>61</v>
      </c>
      <c r="V2185" t="s">
        <v>62</v>
      </c>
      <c r="W2185">
        <v>16800</v>
      </c>
      <c r="Y2185">
        <v>5376</v>
      </c>
      <c r="AB2185">
        <v>100</v>
      </c>
      <c r="AC2185">
        <v>134.19999999999999</v>
      </c>
      <c r="AD2185">
        <v>7076</v>
      </c>
      <c r="AE2185">
        <v>20250</v>
      </c>
      <c r="AI2185">
        <v>7076</v>
      </c>
      <c r="AJ2185">
        <v>27000</v>
      </c>
      <c r="AK2185">
        <v>100</v>
      </c>
      <c r="AL2185">
        <v>27000</v>
      </c>
      <c r="AM2185">
        <v>100</v>
      </c>
      <c r="AN2185">
        <v>21624</v>
      </c>
      <c r="AO2185">
        <v>80.088888888889002</v>
      </c>
      <c r="AP2185">
        <v>19924</v>
      </c>
      <c r="AQ2185">
        <v>73.792592592592996</v>
      </c>
      <c r="AS2185" t="s">
        <v>268</v>
      </c>
      <c r="AT2185" t="s">
        <v>100</v>
      </c>
      <c r="AU2185" t="s">
        <v>95</v>
      </c>
      <c r="AV2185" t="s">
        <v>64</v>
      </c>
      <c r="AX2185" t="s">
        <v>63</v>
      </c>
      <c r="AY2185" t="s">
        <v>5493</v>
      </c>
      <c r="AZ2185" t="s">
        <v>180</v>
      </c>
    </row>
    <row r="2186" spans="1:54" x14ac:dyDescent="0.35">
      <c r="A2186">
        <v>2258</v>
      </c>
      <c r="B2186" t="s">
        <v>5494</v>
      </c>
      <c r="C2186">
        <v>1693</v>
      </c>
      <c r="D2186" s="1">
        <v>44562</v>
      </c>
      <c r="E2186" s="1"/>
      <c r="F2186" s="1"/>
      <c r="G2186">
        <v>5</v>
      </c>
      <c r="H2186" t="s">
        <v>55</v>
      </c>
      <c r="I2186" s="1">
        <v>45377</v>
      </c>
      <c r="J2186">
        <v>100</v>
      </c>
      <c r="L2186" t="s">
        <v>5495</v>
      </c>
      <c r="M2186" t="s">
        <v>734</v>
      </c>
      <c r="N2186" t="s">
        <v>328</v>
      </c>
      <c r="O2186" t="s">
        <v>58</v>
      </c>
      <c r="Q2186" t="s">
        <v>664</v>
      </c>
      <c r="R2186" t="s">
        <v>5496</v>
      </c>
      <c r="S2186" t="s">
        <v>5497</v>
      </c>
      <c r="U2186" t="s">
        <v>667</v>
      </c>
      <c r="V2186" t="s">
        <v>62</v>
      </c>
      <c r="W2186">
        <v>1396</v>
      </c>
      <c r="X2186">
        <v>1396</v>
      </c>
      <c r="AD2186">
        <v>270</v>
      </c>
      <c r="AE2186">
        <v>1692.5</v>
      </c>
      <c r="AF2186">
        <v>2790</v>
      </c>
      <c r="AJ2186">
        <v>297</v>
      </c>
      <c r="AK2186">
        <v>17.542823390431</v>
      </c>
      <c r="AL2186">
        <v>297</v>
      </c>
      <c r="AM2186">
        <v>17.542823390431</v>
      </c>
      <c r="AN2186">
        <v>297</v>
      </c>
      <c r="AO2186">
        <v>17.542823390431</v>
      </c>
      <c r="AP2186">
        <v>297</v>
      </c>
      <c r="AQ2186">
        <v>17.542823390431</v>
      </c>
      <c r="AR2186" t="s">
        <v>5184</v>
      </c>
      <c r="AS2186" t="s">
        <v>5498</v>
      </c>
      <c r="AU2186" t="s">
        <v>150</v>
      </c>
      <c r="AY2186" t="s">
        <v>115</v>
      </c>
      <c r="BB2186" t="s">
        <v>5499</v>
      </c>
    </row>
    <row r="2187" spans="1:54" x14ac:dyDescent="0.35">
      <c r="A2187">
        <v>2260</v>
      </c>
      <c r="B2187" t="s">
        <v>5500</v>
      </c>
      <c r="C2187">
        <v>12870</v>
      </c>
      <c r="D2187" s="1">
        <v>44652</v>
      </c>
      <c r="E2187" s="1"/>
      <c r="F2187" s="1"/>
      <c r="G2187">
        <v>13</v>
      </c>
      <c r="H2187" t="s">
        <v>55</v>
      </c>
      <c r="I2187" s="1">
        <v>45061</v>
      </c>
      <c r="J2187">
        <v>100</v>
      </c>
      <c r="L2187" t="s">
        <v>5501</v>
      </c>
      <c r="M2187" t="s">
        <v>124</v>
      </c>
      <c r="N2187" t="s">
        <v>57</v>
      </c>
      <c r="O2187" t="s">
        <v>58</v>
      </c>
      <c r="Q2187" t="s">
        <v>109</v>
      </c>
      <c r="R2187" t="s">
        <v>5502</v>
      </c>
      <c r="T2187" t="s">
        <v>99</v>
      </c>
      <c r="U2187" t="s">
        <v>61</v>
      </c>
      <c r="V2187" t="s">
        <v>62</v>
      </c>
      <c r="W2187">
        <v>14400</v>
      </c>
      <c r="Y2187">
        <v>3840</v>
      </c>
      <c r="AB2187">
        <v>100</v>
      </c>
      <c r="AC2187">
        <v>97.14</v>
      </c>
      <c r="AD2187">
        <v>3394.625</v>
      </c>
      <c r="AE2187">
        <v>12870</v>
      </c>
      <c r="AI2187">
        <v>3394.625</v>
      </c>
      <c r="AJ2187">
        <v>12870</v>
      </c>
      <c r="AK2187">
        <v>100</v>
      </c>
      <c r="AL2187">
        <v>12870</v>
      </c>
      <c r="AM2187">
        <v>100</v>
      </c>
      <c r="AN2187">
        <v>9030</v>
      </c>
      <c r="AO2187">
        <v>70.163170163169994</v>
      </c>
      <c r="AP2187">
        <v>9475.375</v>
      </c>
      <c r="AQ2187">
        <v>73.623737373737001</v>
      </c>
      <c r="AR2187" t="s">
        <v>5503</v>
      </c>
      <c r="AS2187" t="s">
        <v>5504</v>
      </c>
      <c r="AT2187" t="s">
        <v>100</v>
      </c>
      <c r="AU2187" t="s">
        <v>95</v>
      </c>
      <c r="AV2187" t="s">
        <v>64</v>
      </c>
      <c r="AX2187" t="s">
        <v>2065</v>
      </c>
      <c r="AY2187" t="s">
        <v>3406</v>
      </c>
    </row>
    <row r="2188" spans="1:54" x14ac:dyDescent="0.35">
      <c r="A2188">
        <v>2261</v>
      </c>
      <c r="B2188" t="s">
        <v>5505</v>
      </c>
      <c r="C2188">
        <v>19800</v>
      </c>
      <c r="D2188" s="1">
        <v>44562</v>
      </c>
      <c r="E2188" s="1"/>
      <c r="F2188" s="1"/>
      <c r="G2188">
        <v>12</v>
      </c>
      <c r="H2188" t="s">
        <v>55</v>
      </c>
      <c r="I2188" s="1">
        <v>44929</v>
      </c>
      <c r="J2188">
        <v>100</v>
      </c>
      <c r="L2188" t="s">
        <v>5506</v>
      </c>
      <c r="M2188" t="s">
        <v>66</v>
      </c>
      <c r="N2188" t="s">
        <v>57</v>
      </c>
      <c r="O2188" t="s">
        <v>58</v>
      </c>
      <c r="Q2188" t="s">
        <v>109</v>
      </c>
      <c r="R2188" t="s">
        <v>98</v>
      </c>
      <c r="T2188" t="s">
        <v>99</v>
      </c>
      <c r="U2188" t="s">
        <v>61</v>
      </c>
      <c r="V2188" t="s">
        <v>62</v>
      </c>
      <c r="W2188">
        <v>14748</v>
      </c>
      <c r="X2188">
        <v>348</v>
      </c>
      <c r="Y2188">
        <v>4608</v>
      </c>
      <c r="AB2188">
        <v>100</v>
      </c>
      <c r="AC2188">
        <v>89.84</v>
      </c>
      <c r="AD2188">
        <v>6093</v>
      </c>
      <c r="AE2188">
        <v>23544.44</v>
      </c>
      <c r="AF2188">
        <v>348</v>
      </c>
      <c r="AI2188">
        <v>6093</v>
      </c>
      <c r="AJ2188">
        <v>19452</v>
      </c>
      <c r="AK2188">
        <v>98.242424242423994</v>
      </c>
      <c r="AL2188">
        <v>19452</v>
      </c>
      <c r="AM2188">
        <v>98.242424242423994</v>
      </c>
      <c r="AN2188">
        <v>14844</v>
      </c>
      <c r="AO2188">
        <v>74.969696969696997</v>
      </c>
      <c r="AP2188">
        <v>13359</v>
      </c>
      <c r="AQ2188">
        <v>67.469696969696997</v>
      </c>
      <c r="AT2188" t="s">
        <v>100</v>
      </c>
      <c r="AU2188" t="s">
        <v>101</v>
      </c>
      <c r="AV2188" t="s">
        <v>64</v>
      </c>
      <c r="AX2188" t="s">
        <v>64</v>
      </c>
      <c r="AY2188" t="s">
        <v>3303</v>
      </c>
    </row>
    <row r="2189" spans="1:54" x14ac:dyDescent="0.35">
      <c r="A2189">
        <v>2262</v>
      </c>
      <c r="B2189" t="s">
        <v>5507</v>
      </c>
      <c r="C2189">
        <v>150</v>
      </c>
      <c r="D2189" s="1">
        <v>44501</v>
      </c>
      <c r="E2189" s="1"/>
      <c r="F2189" s="1"/>
      <c r="G2189">
        <v>1</v>
      </c>
      <c r="H2189" t="s">
        <v>55</v>
      </c>
      <c r="I2189" s="1">
        <v>44628</v>
      </c>
      <c r="J2189">
        <v>100</v>
      </c>
      <c r="L2189" t="s">
        <v>5508</v>
      </c>
      <c r="M2189" t="s">
        <v>744</v>
      </c>
      <c r="N2189" t="s">
        <v>75</v>
      </c>
      <c r="O2189" t="s">
        <v>58</v>
      </c>
      <c r="Q2189" t="s">
        <v>739</v>
      </c>
      <c r="R2189" t="s">
        <v>1615</v>
      </c>
      <c r="U2189" t="s">
        <v>235</v>
      </c>
      <c r="V2189" t="s">
        <v>62</v>
      </c>
      <c r="AD2189">
        <v>26</v>
      </c>
      <c r="AJ2189">
        <v>150</v>
      </c>
      <c r="AK2189">
        <v>100</v>
      </c>
      <c r="AL2189">
        <v>150</v>
      </c>
      <c r="AM2189">
        <v>100</v>
      </c>
      <c r="AN2189">
        <v>150</v>
      </c>
      <c r="AO2189">
        <v>100</v>
      </c>
      <c r="AP2189">
        <v>150</v>
      </c>
      <c r="AQ2189">
        <v>100</v>
      </c>
      <c r="AU2189" t="s">
        <v>2022</v>
      </c>
    </row>
    <row r="2190" spans="1:54" x14ac:dyDescent="0.35">
      <c r="A2190">
        <v>2263</v>
      </c>
      <c r="B2190" t="s">
        <v>5509</v>
      </c>
      <c r="C2190">
        <v>2500</v>
      </c>
      <c r="D2190" s="1">
        <v>44501</v>
      </c>
      <c r="E2190" s="1"/>
      <c r="F2190" s="1"/>
      <c r="G2190">
        <v>1</v>
      </c>
      <c r="H2190" t="s">
        <v>55</v>
      </c>
      <c r="I2190" s="1">
        <v>44628</v>
      </c>
      <c r="J2190">
        <v>100</v>
      </c>
      <c r="L2190" t="s">
        <v>5510</v>
      </c>
      <c r="M2190" t="s">
        <v>744</v>
      </c>
      <c r="N2190" t="s">
        <v>75</v>
      </c>
      <c r="O2190" t="s">
        <v>58</v>
      </c>
      <c r="Q2190" t="s">
        <v>781</v>
      </c>
      <c r="R2190" t="s">
        <v>3530</v>
      </c>
      <c r="U2190" t="s">
        <v>235</v>
      </c>
      <c r="V2190" t="s">
        <v>62</v>
      </c>
      <c r="W2190">
        <v>2600</v>
      </c>
      <c r="X2190">
        <v>1800</v>
      </c>
      <c r="Y2190">
        <v>256</v>
      </c>
      <c r="AB2190">
        <v>100</v>
      </c>
      <c r="AC2190">
        <v>162.5</v>
      </c>
      <c r="AD2190">
        <v>444</v>
      </c>
      <c r="AI2190">
        <v>444</v>
      </c>
      <c r="AJ2190">
        <v>700</v>
      </c>
      <c r="AK2190">
        <v>28</v>
      </c>
      <c r="AL2190">
        <v>2500</v>
      </c>
      <c r="AM2190">
        <v>100</v>
      </c>
      <c r="AN2190">
        <v>444</v>
      </c>
      <c r="AO2190">
        <v>17.760000000000002</v>
      </c>
      <c r="AP2190">
        <v>2056</v>
      </c>
      <c r="AQ2190">
        <v>82.24</v>
      </c>
      <c r="AU2190" t="s">
        <v>150</v>
      </c>
    </row>
    <row r="2191" spans="1:54" x14ac:dyDescent="0.35">
      <c r="A2191">
        <v>2264</v>
      </c>
      <c r="B2191" t="s">
        <v>5511</v>
      </c>
      <c r="C2191">
        <v>2400</v>
      </c>
      <c r="D2191" s="1">
        <v>44501</v>
      </c>
      <c r="E2191" s="1"/>
      <c r="F2191" s="1"/>
      <c r="G2191">
        <v>1</v>
      </c>
      <c r="H2191" t="s">
        <v>55</v>
      </c>
      <c r="I2191" s="1">
        <v>44628</v>
      </c>
      <c r="M2191" t="s">
        <v>734</v>
      </c>
      <c r="N2191" t="s">
        <v>328</v>
      </c>
      <c r="O2191" t="s">
        <v>58</v>
      </c>
      <c r="Q2191" t="s">
        <v>664</v>
      </c>
      <c r="R2191" t="s">
        <v>5512</v>
      </c>
      <c r="S2191" t="s">
        <v>5513</v>
      </c>
      <c r="U2191" t="s">
        <v>667</v>
      </c>
      <c r="V2191" t="s">
        <v>68</v>
      </c>
      <c r="W2191">
        <v>1400</v>
      </c>
      <c r="X2191">
        <v>1400</v>
      </c>
      <c r="AJ2191">
        <v>1000</v>
      </c>
      <c r="AK2191">
        <v>41.666666666666998</v>
      </c>
      <c r="AL2191">
        <v>1000</v>
      </c>
      <c r="AM2191">
        <v>41.666666666666998</v>
      </c>
      <c r="AN2191">
        <v>1000</v>
      </c>
      <c r="AO2191">
        <v>41.666666666666998</v>
      </c>
      <c r="AP2191">
        <v>1000</v>
      </c>
      <c r="AQ2191">
        <v>41.666666666666998</v>
      </c>
      <c r="AU2191" t="s">
        <v>150</v>
      </c>
      <c r="AV2191" t="s">
        <v>63</v>
      </c>
      <c r="AY2191" t="s">
        <v>115</v>
      </c>
      <c r="BB2191" t="s">
        <v>5514</v>
      </c>
    </row>
    <row r="2192" spans="1:54" x14ac:dyDescent="0.35">
      <c r="A2192">
        <v>2265</v>
      </c>
      <c r="B2192" t="s">
        <v>5515</v>
      </c>
      <c r="C2192">
        <v>25000</v>
      </c>
      <c r="D2192" s="1">
        <v>44652</v>
      </c>
      <c r="E2192" s="1"/>
      <c r="F2192" s="1"/>
      <c r="G2192">
        <v>12</v>
      </c>
      <c r="H2192" t="s">
        <v>55</v>
      </c>
      <c r="I2192" s="1">
        <v>45187</v>
      </c>
      <c r="M2192" t="s">
        <v>744</v>
      </c>
      <c r="N2192" t="s">
        <v>66</v>
      </c>
      <c r="O2192" t="s">
        <v>58</v>
      </c>
      <c r="Q2192" t="s">
        <v>3619</v>
      </c>
      <c r="R2192" t="s">
        <v>4666</v>
      </c>
      <c r="S2192" t="s">
        <v>4666</v>
      </c>
      <c r="U2192" t="s">
        <v>235</v>
      </c>
      <c r="V2192" t="s">
        <v>68</v>
      </c>
      <c r="AJ2192">
        <v>25000</v>
      </c>
      <c r="AK2192">
        <v>100</v>
      </c>
      <c r="AL2192">
        <v>25000</v>
      </c>
      <c r="AM2192">
        <v>100</v>
      </c>
      <c r="AN2192">
        <v>25000</v>
      </c>
      <c r="AO2192">
        <v>100</v>
      </c>
      <c r="AP2192">
        <v>25000</v>
      </c>
      <c r="AQ2192">
        <v>100</v>
      </c>
      <c r="AR2192" t="s">
        <v>4974</v>
      </c>
      <c r="AS2192" t="s">
        <v>5516</v>
      </c>
      <c r="AU2192" t="s">
        <v>150</v>
      </c>
      <c r="AV2192" t="s">
        <v>63</v>
      </c>
      <c r="AX2192" t="s">
        <v>63</v>
      </c>
      <c r="AY2192" t="s">
        <v>2789</v>
      </c>
      <c r="BB2192" t="s">
        <v>5517</v>
      </c>
    </row>
    <row r="2193" spans="1:54" x14ac:dyDescent="0.35">
      <c r="A2193">
        <v>2266</v>
      </c>
      <c r="B2193" t="s">
        <v>5518</v>
      </c>
      <c r="C2193">
        <v>18000</v>
      </c>
      <c r="D2193" s="1">
        <v>44835</v>
      </c>
      <c r="E2193" s="1"/>
      <c r="F2193" s="1"/>
      <c r="G2193">
        <v>12</v>
      </c>
      <c r="H2193" t="s">
        <v>55</v>
      </c>
      <c r="I2193" s="1">
        <v>45187</v>
      </c>
      <c r="M2193" t="s">
        <v>744</v>
      </c>
      <c r="N2193" t="s">
        <v>66</v>
      </c>
      <c r="O2193" t="s">
        <v>58</v>
      </c>
      <c r="Q2193" t="s">
        <v>749</v>
      </c>
      <c r="R2193" t="s">
        <v>5518</v>
      </c>
      <c r="S2193" t="s">
        <v>5519</v>
      </c>
      <c r="U2193" t="s">
        <v>235</v>
      </c>
      <c r="V2193" t="s">
        <v>68</v>
      </c>
      <c r="AJ2193">
        <v>18000</v>
      </c>
      <c r="AK2193">
        <v>100</v>
      </c>
      <c r="AL2193">
        <v>18000</v>
      </c>
      <c r="AM2193">
        <v>100</v>
      </c>
      <c r="AN2193">
        <v>18000</v>
      </c>
      <c r="AO2193">
        <v>100</v>
      </c>
      <c r="AP2193">
        <v>18000</v>
      </c>
      <c r="AQ2193">
        <v>100</v>
      </c>
      <c r="AS2193" t="s">
        <v>5520</v>
      </c>
      <c r="AU2193" t="s">
        <v>95</v>
      </c>
      <c r="AV2193" t="s">
        <v>63</v>
      </c>
      <c r="AX2193" t="s">
        <v>63</v>
      </c>
      <c r="BB2193" t="s">
        <v>5521</v>
      </c>
    </row>
    <row r="2194" spans="1:54" x14ac:dyDescent="0.35">
      <c r="A2194">
        <v>2267</v>
      </c>
      <c r="B2194" t="s">
        <v>5522</v>
      </c>
      <c r="C2194">
        <v>3000</v>
      </c>
      <c r="D2194" s="1">
        <v>44652</v>
      </c>
      <c r="E2194" s="1"/>
      <c r="F2194" s="1"/>
      <c r="G2194">
        <v>2</v>
      </c>
      <c r="H2194" t="s">
        <v>55</v>
      </c>
      <c r="I2194" s="1">
        <v>45188</v>
      </c>
      <c r="M2194" t="s">
        <v>104</v>
      </c>
      <c r="N2194" t="s">
        <v>66</v>
      </c>
      <c r="O2194" t="s">
        <v>58</v>
      </c>
      <c r="Q2194" t="s">
        <v>253</v>
      </c>
      <c r="R2194" t="s">
        <v>5522</v>
      </c>
      <c r="U2194" t="s">
        <v>61</v>
      </c>
      <c r="V2194" t="s">
        <v>68</v>
      </c>
      <c r="AJ2194">
        <v>3000</v>
      </c>
      <c r="AK2194">
        <v>100</v>
      </c>
      <c r="AL2194">
        <v>3000</v>
      </c>
      <c r="AM2194">
        <v>100</v>
      </c>
      <c r="AN2194">
        <v>3000</v>
      </c>
      <c r="AO2194">
        <v>100</v>
      </c>
      <c r="AP2194">
        <v>3000</v>
      </c>
      <c r="AQ2194">
        <v>100</v>
      </c>
      <c r="AR2194" t="s">
        <v>5523</v>
      </c>
      <c r="AS2194" t="s">
        <v>5524</v>
      </c>
      <c r="AU2194" t="s">
        <v>150</v>
      </c>
      <c r="AV2194" t="s">
        <v>63</v>
      </c>
      <c r="AX2194" t="s">
        <v>63</v>
      </c>
      <c r="AY2194" t="s">
        <v>5525</v>
      </c>
      <c r="AZ2194" t="s">
        <v>180</v>
      </c>
      <c r="BB2194" t="s">
        <v>5526</v>
      </c>
    </row>
    <row r="2195" spans="1:54" x14ac:dyDescent="0.35">
      <c r="A2195">
        <v>2268</v>
      </c>
      <c r="B2195" t="s">
        <v>5527</v>
      </c>
      <c r="C2195">
        <v>11000</v>
      </c>
      <c r="D2195" s="1">
        <v>44652</v>
      </c>
      <c r="E2195" s="1"/>
      <c r="F2195" s="1"/>
      <c r="G2195">
        <v>12</v>
      </c>
      <c r="H2195" t="s">
        <v>55</v>
      </c>
      <c r="I2195" s="1">
        <v>45187</v>
      </c>
      <c r="M2195" t="s">
        <v>744</v>
      </c>
      <c r="N2195" t="s">
        <v>66</v>
      </c>
      <c r="O2195" t="s">
        <v>58</v>
      </c>
      <c r="Q2195" t="s">
        <v>749</v>
      </c>
      <c r="R2195" t="s">
        <v>5527</v>
      </c>
      <c r="U2195" t="s">
        <v>235</v>
      </c>
      <c r="V2195" t="s">
        <v>68</v>
      </c>
      <c r="AJ2195">
        <v>11000</v>
      </c>
      <c r="AK2195">
        <v>100</v>
      </c>
      <c r="AL2195">
        <v>11000</v>
      </c>
      <c r="AM2195">
        <v>100</v>
      </c>
      <c r="AN2195">
        <v>11000</v>
      </c>
      <c r="AO2195">
        <v>100</v>
      </c>
      <c r="AP2195">
        <v>11000</v>
      </c>
      <c r="AQ2195">
        <v>100</v>
      </c>
      <c r="AR2195" t="s">
        <v>5523</v>
      </c>
      <c r="AS2195" t="s">
        <v>5524</v>
      </c>
      <c r="AU2195" t="s">
        <v>150</v>
      </c>
      <c r="AV2195" t="s">
        <v>63</v>
      </c>
      <c r="AX2195" t="s">
        <v>63</v>
      </c>
      <c r="AY2195" t="s">
        <v>2789</v>
      </c>
      <c r="AZ2195" t="s">
        <v>180</v>
      </c>
      <c r="BB2195" t="s">
        <v>5526</v>
      </c>
    </row>
    <row r="2196" spans="1:54" x14ac:dyDescent="0.35">
      <c r="A2196">
        <v>2269</v>
      </c>
      <c r="B2196" t="s">
        <v>5528</v>
      </c>
      <c r="C2196">
        <v>600</v>
      </c>
      <c r="D2196" s="1">
        <v>44501</v>
      </c>
      <c r="E2196" s="1"/>
      <c r="F2196" s="1"/>
      <c r="G2196">
        <v>2</v>
      </c>
      <c r="H2196" t="s">
        <v>55</v>
      </c>
      <c r="I2196" s="1">
        <v>44628</v>
      </c>
      <c r="M2196" t="s">
        <v>734</v>
      </c>
      <c r="N2196" t="s">
        <v>328</v>
      </c>
      <c r="O2196" t="s">
        <v>58</v>
      </c>
      <c r="Q2196" t="s">
        <v>664</v>
      </c>
      <c r="R2196" t="s">
        <v>683</v>
      </c>
      <c r="S2196" t="s">
        <v>3996</v>
      </c>
      <c r="U2196" t="s">
        <v>667</v>
      </c>
      <c r="V2196" t="s">
        <v>68</v>
      </c>
      <c r="W2196">
        <v>400</v>
      </c>
      <c r="X2196">
        <v>400</v>
      </c>
      <c r="AJ2196">
        <v>200</v>
      </c>
      <c r="AK2196">
        <v>33.333333333333002</v>
      </c>
      <c r="AL2196">
        <v>200</v>
      </c>
      <c r="AM2196">
        <v>33.333333333333002</v>
      </c>
      <c r="AN2196">
        <v>200</v>
      </c>
      <c r="AO2196">
        <v>33.333333333333002</v>
      </c>
      <c r="AP2196">
        <v>200</v>
      </c>
      <c r="AQ2196">
        <v>33.333333333333002</v>
      </c>
      <c r="AU2196" t="s">
        <v>150</v>
      </c>
      <c r="AY2196" t="s">
        <v>115</v>
      </c>
      <c r="BB2196" t="s">
        <v>5529</v>
      </c>
    </row>
    <row r="2197" spans="1:54" x14ac:dyDescent="0.35">
      <c r="A2197">
        <v>2270</v>
      </c>
      <c r="B2197" t="s">
        <v>5530</v>
      </c>
      <c r="C2197">
        <v>25000</v>
      </c>
      <c r="D2197" s="1">
        <v>44531</v>
      </c>
      <c r="E2197" s="1"/>
      <c r="F2197" s="1"/>
      <c r="G2197">
        <v>12</v>
      </c>
      <c r="H2197" t="s">
        <v>55</v>
      </c>
      <c r="I2197" s="1">
        <v>44503</v>
      </c>
      <c r="M2197" t="s">
        <v>744</v>
      </c>
      <c r="N2197" t="s">
        <v>75</v>
      </c>
      <c r="O2197" t="s">
        <v>58</v>
      </c>
      <c r="R2197" t="s">
        <v>3358</v>
      </c>
      <c r="U2197" t="s">
        <v>235</v>
      </c>
      <c r="V2197" t="s">
        <v>68</v>
      </c>
      <c r="AJ2197">
        <v>25000</v>
      </c>
      <c r="AK2197">
        <v>100</v>
      </c>
      <c r="AL2197">
        <v>25000</v>
      </c>
      <c r="AM2197">
        <v>100</v>
      </c>
      <c r="AN2197">
        <v>25000</v>
      </c>
      <c r="AO2197">
        <v>100</v>
      </c>
      <c r="AP2197">
        <v>25000</v>
      </c>
      <c r="AQ2197">
        <v>100</v>
      </c>
      <c r="AU2197" t="s">
        <v>150</v>
      </c>
    </row>
    <row r="2198" spans="1:54" x14ac:dyDescent="0.35">
      <c r="A2198">
        <v>2271</v>
      </c>
      <c r="B2198" t="s">
        <v>5531</v>
      </c>
      <c r="C2198">
        <v>7000</v>
      </c>
      <c r="D2198" s="1">
        <v>44835</v>
      </c>
      <c r="E2198" s="1"/>
      <c r="F2198" s="1"/>
      <c r="G2198">
        <v>3</v>
      </c>
      <c r="H2198" t="s">
        <v>55</v>
      </c>
      <c r="I2198" s="1">
        <v>45187</v>
      </c>
      <c r="M2198" t="s">
        <v>744</v>
      </c>
      <c r="N2198" t="s">
        <v>75</v>
      </c>
      <c r="O2198" t="s">
        <v>58</v>
      </c>
      <c r="Q2198" t="s">
        <v>749</v>
      </c>
      <c r="R2198" t="s">
        <v>5532</v>
      </c>
      <c r="U2198" t="s">
        <v>235</v>
      </c>
      <c r="V2198" t="s">
        <v>68</v>
      </c>
      <c r="AJ2198">
        <v>7000</v>
      </c>
      <c r="AK2198">
        <v>100</v>
      </c>
      <c r="AL2198">
        <v>7000</v>
      </c>
      <c r="AM2198">
        <v>100</v>
      </c>
      <c r="AN2198">
        <v>7000</v>
      </c>
      <c r="AO2198">
        <v>100</v>
      </c>
      <c r="AP2198">
        <v>7000</v>
      </c>
      <c r="AQ2198">
        <v>100</v>
      </c>
      <c r="AR2198" t="s">
        <v>5533</v>
      </c>
      <c r="AS2198" t="s">
        <v>5534</v>
      </c>
      <c r="AU2198" t="s">
        <v>95</v>
      </c>
    </row>
    <row r="2199" spans="1:54" x14ac:dyDescent="0.35">
      <c r="A2199">
        <v>2272</v>
      </c>
      <c r="B2199" t="s">
        <v>5535</v>
      </c>
      <c r="C2199">
        <v>5000</v>
      </c>
      <c r="D2199" s="1">
        <v>44713</v>
      </c>
      <c r="E2199" s="1"/>
      <c r="F2199" s="1"/>
      <c r="G2199">
        <v>6</v>
      </c>
      <c r="H2199" t="s">
        <v>55</v>
      </c>
      <c r="I2199" s="1">
        <v>45187</v>
      </c>
      <c r="M2199" t="s">
        <v>744</v>
      </c>
      <c r="N2199" t="s">
        <v>75</v>
      </c>
      <c r="O2199" t="s">
        <v>58</v>
      </c>
      <c r="R2199" t="s">
        <v>5426</v>
      </c>
      <c r="U2199" t="s">
        <v>235</v>
      </c>
      <c r="V2199" t="s">
        <v>68</v>
      </c>
      <c r="AJ2199">
        <v>5000</v>
      </c>
      <c r="AK2199">
        <v>100</v>
      </c>
      <c r="AL2199">
        <v>5000</v>
      </c>
      <c r="AM2199">
        <v>100</v>
      </c>
      <c r="AN2199">
        <v>5000</v>
      </c>
      <c r="AO2199">
        <v>100</v>
      </c>
      <c r="AP2199">
        <v>5000</v>
      </c>
      <c r="AQ2199">
        <v>100</v>
      </c>
      <c r="AR2199" t="s">
        <v>4317</v>
      </c>
      <c r="AS2199" t="s">
        <v>2842</v>
      </c>
      <c r="AU2199" t="s">
        <v>150</v>
      </c>
    </row>
    <row r="2200" spans="1:54" x14ac:dyDescent="0.35">
      <c r="A2200">
        <v>2273</v>
      </c>
      <c r="B2200" t="s">
        <v>5536</v>
      </c>
      <c r="C2200">
        <v>30000</v>
      </c>
      <c r="D2200" s="1">
        <v>44805</v>
      </c>
      <c r="E2200" s="1"/>
      <c r="F2200" s="1"/>
      <c r="G2200">
        <v>12</v>
      </c>
      <c r="H2200" t="s">
        <v>55</v>
      </c>
      <c r="I2200" s="1">
        <v>45188</v>
      </c>
      <c r="M2200" t="s">
        <v>104</v>
      </c>
      <c r="N2200" t="s">
        <v>75</v>
      </c>
      <c r="O2200" t="s">
        <v>58</v>
      </c>
      <c r="Q2200" t="s">
        <v>109</v>
      </c>
      <c r="R2200" t="s">
        <v>5537</v>
      </c>
      <c r="U2200" t="s">
        <v>61</v>
      </c>
      <c r="V2200" t="s">
        <v>68</v>
      </c>
      <c r="AJ2200">
        <v>30000</v>
      </c>
      <c r="AK2200">
        <v>100</v>
      </c>
      <c r="AL2200">
        <v>30000</v>
      </c>
      <c r="AM2200">
        <v>100</v>
      </c>
      <c r="AN2200">
        <v>30000</v>
      </c>
      <c r="AO2200">
        <v>100</v>
      </c>
      <c r="AP2200">
        <v>30000</v>
      </c>
      <c r="AQ2200">
        <v>100</v>
      </c>
      <c r="AU2200" t="s">
        <v>95</v>
      </c>
      <c r="AV2200" t="s">
        <v>64</v>
      </c>
      <c r="AY2200" t="s">
        <v>102</v>
      </c>
      <c r="BB2200" t="s">
        <v>5538</v>
      </c>
    </row>
    <row r="2201" spans="1:54" x14ac:dyDescent="0.35">
      <c r="A2201">
        <v>2274</v>
      </c>
      <c r="B2201" t="s">
        <v>5539</v>
      </c>
      <c r="C2201">
        <v>650</v>
      </c>
      <c r="D2201" s="1">
        <v>44501</v>
      </c>
      <c r="E2201" s="1"/>
      <c r="F2201" s="1"/>
      <c r="G2201">
        <v>1</v>
      </c>
      <c r="H2201" t="s">
        <v>55</v>
      </c>
      <c r="I2201" s="1">
        <v>44601</v>
      </c>
      <c r="J2201">
        <v>100</v>
      </c>
      <c r="L2201" t="s">
        <v>5540</v>
      </c>
      <c r="M2201" t="s">
        <v>205</v>
      </c>
      <c r="N2201" t="s">
        <v>93</v>
      </c>
      <c r="O2201" t="s">
        <v>433</v>
      </c>
      <c r="P2201" t="b">
        <v>1</v>
      </c>
      <c r="Q2201" t="s">
        <v>295</v>
      </c>
      <c r="R2201" t="s">
        <v>477</v>
      </c>
      <c r="U2201" t="s">
        <v>215</v>
      </c>
      <c r="V2201" t="s">
        <v>62</v>
      </c>
      <c r="W2201">
        <v>300</v>
      </c>
      <c r="Y2201">
        <v>96</v>
      </c>
      <c r="AB2201">
        <v>100</v>
      </c>
      <c r="AC2201">
        <v>75</v>
      </c>
      <c r="AD2201">
        <v>72</v>
      </c>
      <c r="AI2201">
        <v>72</v>
      </c>
      <c r="AJ2201">
        <v>650</v>
      </c>
      <c r="AK2201">
        <v>100</v>
      </c>
      <c r="AL2201">
        <v>650</v>
      </c>
      <c r="AM2201">
        <v>100</v>
      </c>
      <c r="AN2201">
        <v>554</v>
      </c>
      <c r="AO2201">
        <v>85.230769230768999</v>
      </c>
      <c r="AP2201">
        <v>578</v>
      </c>
      <c r="AQ2201">
        <v>88.923076923077005</v>
      </c>
      <c r="AU2201" t="s">
        <v>343</v>
      </c>
      <c r="AV2201" t="s">
        <v>63</v>
      </c>
      <c r="AX2201" t="s">
        <v>64</v>
      </c>
      <c r="AY2201" t="s">
        <v>102</v>
      </c>
      <c r="BB2201" t="s">
        <v>5541</v>
      </c>
    </row>
    <row r="2202" spans="1:54" x14ac:dyDescent="0.35">
      <c r="A2202">
        <v>2275</v>
      </c>
      <c r="B2202" t="s">
        <v>5542</v>
      </c>
      <c r="D2202" s="1">
        <v>44501</v>
      </c>
      <c r="E2202" s="1"/>
      <c r="F2202" s="1"/>
      <c r="G2202">
        <v>2</v>
      </c>
      <c r="H2202" t="s">
        <v>55</v>
      </c>
      <c r="I2202" s="1">
        <v>44592</v>
      </c>
      <c r="J2202">
        <v>100</v>
      </c>
      <c r="M2202" t="s">
        <v>2157</v>
      </c>
      <c r="O2202" t="s">
        <v>418</v>
      </c>
      <c r="R2202" t="s">
        <v>419</v>
      </c>
      <c r="U2202" t="s">
        <v>235</v>
      </c>
      <c r="V2202" t="s">
        <v>420</v>
      </c>
      <c r="AD2202">
        <v>456</v>
      </c>
      <c r="AK2202" t="s">
        <v>421</v>
      </c>
      <c r="AM2202" t="s">
        <v>421</v>
      </c>
      <c r="AO2202" t="s">
        <v>421</v>
      </c>
      <c r="AQ2202" t="s">
        <v>421</v>
      </c>
      <c r="AU2202" t="s">
        <v>150</v>
      </c>
    </row>
    <row r="2203" spans="1:54" x14ac:dyDescent="0.35">
      <c r="A2203">
        <v>2276</v>
      </c>
      <c r="B2203" t="s">
        <v>5543</v>
      </c>
      <c r="C2203">
        <v>1180</v>
      </c>
      <c r="D2203" s="1">
        <v>44501</v>
      </c>
      <c r="E2203" s="1"/>
      <c r="F2203" s="1"/>
      <c r="G2203">
        <v>1</v>
      </c>
      <c r="H2203" t="s">
        <v>55</v>
      </c>
      <c r="I2203" s="1">
        <v>44601</v>
      </c>
      <c r="J2203">
        <v>100</v>
      </c>
      <c r="L2203" t="s">
        <v>3857</v>
      </c>
      <c r="M2203" t="s">
        <v>205</v>
      </c>
      <c r="N2203" t="s">
        <v>93</v>
      </c>
      <c r="O2203" t="s">
        <v>433</v>
      </c>
      <c r="P2203" t="b">
        <v>1</v>
      </c>
      <c r="Q2203" t="s">
        <v>295</v>
      </c>
      <c r="R2203" t="s">
        <v>415</v>
      </c>
      <c r="U2203" t="s">
        <v>215</v>
      </c>
      <c r="V2203" t="s">
        <v>62</v>
      </c>
      <c r="W2203">
        <v>1200</v>
      </c>
      <c r="Y2203">
        <v>384</v>
      </c>
      <c r="AB2203">
        <v>100</v>
      </c>
      <c r="AC2203">
        <v>60.03</v>
      </c>
      <c r="AD2203">
        <v>230.5</v>
      </c>
      <c r="AI2203">
        <v>230.5</v>
      </c>
      <c r="AJ2203">
        <v>1180</v>
      </c>
      <c r="AK2203">
        <v>100</v>
      </c>
      <c r="AL2203">
        <v>1180</v>
      </c>
      <c r="AM2203">
        <v>100</v>
      </c>
      <c r="AN2203">
        <v>796</v>
      </c>
      <c r="AO2203">
        <v>67.457627118643998</v>
      </c>
      <c r="AP2203">
        <v>949.5</v>
      </c>
      <c r="AQ2203">
        <v>80.466101694914997</v>
      </c>
      <c r="AU2203" t="s">
        <v>143</v>
      </c>
      <c r="AV2203" t="s">
        <v>63</v>
      </c>
      <c r="AX2203" t="s">
        <v>64</v>
      </c>
      <c r="AY2203" t="s">
        <v>102</v>
      </c>
    </row>
    <row r="2204" spans="1:54" x14ac:dyDescent="0.35">
      <c r="A2204">
        <v>2277</v>
      </c>
      <c r="B2204" t="s">
        <v>5544</v>
      </c>
      <c r="C2204">
        <v>564</v>
      </c>
      <c r="D2204" s="1">
        <v>44501</v>
      </c>
      <c r="E2204" s="1"/>
      <c r="F2204" s="1"/>
      <c r="G2204">
        <v>2</v>
      </c>
      <c r="H2204" t="s">
        <v>55</v>
      </c>
      <c r="I2204" s="1">
        <v>44628</v>
      </c>
      <c r="M2204" t="s">
        <v>734</v>
      </c>
      <c r="N2204" t="s">
        <v>328</v>
      </c>
      <c r="O2204" t="s">
        <v>58</v>
      </c>
      <c r="Q2204" t="s">
        <v>664</v>
      </c>
      <c r="R2204" t="s">
        <v>5545</v>
      </c>
      <c r="S2204" t="s">
        <v>5546</v>
      </c>
      <c r="U2204" t="s">
        <v>667</v>
      </c>
      <c r="V2204" t="s">
        <v>68</v>
      </c>
      <c r="W2204">
        <v>354</v>
      </c>
      <c r="X2204">
        <v>354</v>
      </c>
      <c r="AJ2204">
        <v>210</v>
      </c>
      <c r="AK2204">
        <v>37.234042553191003</v>
      </c>
      <c r="AL2204">
        <v>210</v>
      </c>
      <c r="AM2204">
        <v>37.234042553191003</v>
      </c>
      <c r="AN2204">
        <v>210</v>
      </c>
      <c r="AO2204">
        <v>37.234042553191003</v>
      </c>
      <c r="AP2204">
        <v>210</v>
      </c>
      <c r="AQ2204">
        <v>37.234042553191003</v>
      </c>
      <c r="AU2204" t="s">
        <v>150</v>
      </c>
      <c r="AV2204" t="s">
        <v>63</v>
      </c>
      <c r="AY2204" t="s">
        <v>115</v>
      </c>
      <c r="BB2204" t="s">
        <v>5529</v>
      </c>
    </row>
    <row r="2205" spans="1:54" x14ac:dyDescent="0.35">
      <c r="A2205">
        <v>2278</v>
      </c>
      <c r="B2205" t="s">
        <v>5547</v>
      </c>
      <c r="C2205">
        <v>2000</v>
      </c>
      <c r="D2205" s="1">
        <v>44501</v>
      </c>
      <c r="E2205" s="1"/>
      <c r="F2205" s="1"/>
      <c r="G2205">
        <v>2</v>
      </c>
      <c r="H2205" t="s">
        <v>55</v>
      </c>
      <c r="I2205" s="1">
        <v>44628</v>
      </c>
      <c r="M2205" t="s">
        <v>734</v>
      </c>
      <c r="N2205" t="s">
        <v>328</v>
      </c>
      <c r="O2205" t="s">
        <v>58</v>
      </c>
      <c r="Q2205" t="s">
        <v>664</v>
      </c>
      <c r="R2205" t="s">
        <v>5548</v>
      </c>
      <c r="S2205" t="s">
        <v>5549</v>
      </c>
      <c r="U2205" t="s">
        <v>667</v>
      </c>
      <c r="V2205" t="s">
        <v>68</v>
      </c>
      <c r="W2205">
        <v>1500</v>
      </c>
      <c r="X2205">
        <v>1500</v>
      </c>
      <c r="AJ2205">
        <v>500</v>
      </c>
      <c r="AK2205">
        <v>25</v>
      </c>
      <c r="AL2205">
        <v>500</v>
      </c>
      <c r="AM2205">
        <v>25</v>
      </c>
      <c r="AN2205">
        <v>500</v>
      </c>
      <c r="AO2205">
        <v>25</v>
      </c>
      <c r="AP2205">
        <v>500</v>
      </c>
      <c r="AQ2205">
        <v>25</v>
      </c>
      <c r="AU2205" t="s">
        <v>150</v>
      </c>
      <c r="AV2205" t="s">
        <v>63</v>
      </c>
      <c r="AY2205" t="s">
        <v>115</v>
      </c>
      <c r="BB2205" t="s">
        <v>5550</v>
      </c>
    </row>
    <row r="2206" spans="1:54" x14ac:dyDescent="0.35">
      <c r="A2206">
        <v>2279</v>
      </c>
      <c r="B2206" t="s">
        <v>5551</v>
      </c>
      <c r="C2206">
        <v>12150</v>
      </c>
      <c r="D2206" s="1">
        <v>44621</v>
      </c>
      <c r="E2206" s="1"/>
      <c r="F2206" s="1"/>
      <c r="G2206">
        <v>8</v>
      </c>
      <c r="H2206" t="s">
        <v>55</v>
      </c>
      <c r="I2206" s="1">
        <v>44929</v>
      </c>
      <c r="J2206">
        <v>100</v>
      </c>
      <c r="L2206" t="s">
        <v>5552</v>
      </c>
      <c r="M2206" t="s">
        <v>299</v>
      </c>
      <c r="N2206" t="s">
        <v>57</v>
      </c>
      <c r="O2206" t="s">
        <v>58</v>
      </c>
      <c r="Q2206" t="s">
        <v>109</v>
      </c>
      <c r="R2206" t="s">
        <v>342</v>
      </c>
      <c r="T2206" t="s">
        <v>99</v>
      </c>
      <c r="U2206" t="s">
        <v>61</v>
      </c>
      <c r="V2206" t="s">
        <v>62</v>
      </c>
      <c r="W2206">
        <v>9600</v>
      </c>
      <c r="Y2206">
        <v>3072</v>
      </c>
      <c r="AB2206">
        <v>100</v>
      </c>
      <c r="AC2206">
        <v>126.3</v>
      </c>
      <c r="AD2206">
        <v>3756</v>
      </c>
      <c r="AE2206">
        <v>12150</v>
      </c>
      <c r="AI2206">
        <v>3756</v>
      </c>
      <c r="AJ2206">
        <v>12150</v>
      </c>
      <c r="AK2206">
        <v>100</v>
      </c>
      <c r="AL2206">
        <v>12150</v>
      </c>
      <c r="AM2206">
        <v>100</v>
      </c>
      <c r="AN2206">
        <v>9078</v>
      </c>
      <c r="AO2206">
        <v>74.716049382715994</v>
      </c>
      <c r="AP2206">
        <v>8394</v>
      </c>
      <c r="AQ2206">
        <v>69.086419753086005</v>
      </c>
      <c r="AR2206" t="s">
        <v>5553</v>
      </c>
      <c r="AS2206" t="s">
        <v>5462</v>
      </c>
      <c r="AT2206" t="s">
        <v>100</v>
      </c>
      <c r="AU2206" t="s">
        <v>343</v>
      </c>
      <c r="AV2206" t="s">
        <v>64</v>
      </c>
      <c r="AX2206" t="s">
        <v>64</v>
      </c>
      <c r="AY2206" t="s">
        <v>115</v>
      </c>
    </row>
    <row r="2207" spans="1:54" x14ac:dyDescent="0.35">
      <c r="A2207">
        <v>2280</v>
      </c>
      <c r="B2207" t="s">
        <v>5554</v>
      </c>
      <c r="C2207">
        <v>12178</v>
      </c>
      <c r="D2207" s="1">
        <v>44562</v>
      </c>
      <c r="E2207" s="1"/>
      <c r="F2207" s="1"/>
      <c r="G2207">
        <v>12</v>
      </c>
      <c r="H2207" t="s">
        <v>55</v>
      </c>
      <c r="I2207" s="1">
        <v>44925</v>
      </c>
      <c r="J2207">
        <v>100</v>
      </c>
      <c r="L2207" t="s">
        <v>5555</v>
      </c>
      <c r="M2207" t="s">
        <v>79</v>
      </c>
      <c r="N2207" t="s">
        <v>57</v>
      </c>
      <c r="O2207" t="s">
        <v>58</v>
      </c>
      <c r="Q2207" t="s">
        <v>109</v>
      </c>
      <c r="R2207" t="s">
        <v>118</v>
      </c>
      <c r="T2207" t="s">
        <v>99</v>
      </c>
      <c r="U2207" t="s">
        <v>61</v>
      </c>
      <c r="V2207" t="s">
        <v>62</v>
      </c>
      <c r="W2207">
        <v>13200</v>
      </c>
      <c r="Y2207">
        <v>4224</v>
      </c>
      <c r="AB2207">
        <v>100</v>
      </c>
      <c r="AC2207">
        <v>49.17</v>
      </c>
      <c r="AD2207">
        <v>1782</v>
      </c>
      <c r="AE2207">
        <v>13364</v>
      </c>
      <c r="AI2207">
        <v>1782</v>
      </c>
      <c r="AJ2207">
        <v>12178</v>
      </c>
      <c r="AK2207">
        <v>100</v>
      </c>
      <c r="AL2207">
        <v>12178</v>
      </c>
      <c r="AM2207">
        <v>100</v>
      </c>
      <c r="AN2207">
        <v>7954</v>
      </c>
      <c r="AO2207">
        <v>65.314501560191005</v>
      </c>
      <c r="AP2207">
        <v>10396</v>
      </c>
      <c r="AQ2207">
        <v>85.367055345704998</v>
      </c>
      <c r="AT2207" t="s">
        <v>100</v>
      </c>
      <c r="AU2207" t="s">
        <v>95</v>
      </c>
      <c r="AV2207" t="s">
        <v>63</v>
      </c>
      <c r="AX2207" t="s">
        <v>64</v>
      </c>
      <c r="AY2207" t="s">
        <v>115</v>
      </c>
    </row>
    <row r="2208" spans="1:54" x14ac:dyDescent="0.35">
      <c r="A2208">
        <v>2281</v>
      </c>
      <c r="B2208" t="s">
        <v>5556</v>
      </c>
      <c r="C2208">
        <v>4000</v>
      </c>
      <c r="D2208" s="1">
        <v>44927</v>
      </c>
      <c r="E2208" s="1"/>
      <c r="F2208" s="1"/>
      <c r="G2208">
        <v>12</v>
      </c>
      <c r="H2208" t="s">
        <v>55</v>
      </c>
      <c r="I2208" s="1">
        <v>45014</v>
      </c>
      <c r="M2208" t="s">
        <v>79</v>
      </c>
      <c r="N2208" t="s">
        <v>57</v>
      </c>
      <c r="O2208" t="s">
        <v>58</v>
      </c>
      <c r="Q2208" t="s">
        <v>233</v>
      </c>
      <c r="R2208" t="s">
        <v>4276</v>
      </c>
      <c r="T2208" t="s">
        <v>99</v>
      </c>
      <c r="U2208" t="s">
        <v>235</v>
      </c>
      <c r="V2208" t="s">
        <v>68</v>
      </c>
      <c r="AJ2208">
        <v>4000</v>
      </c>
      <c r="AK2208">
        <v>100</v>
      </c>
      <c r="AL2208">
        <v>4000</v>
      </c>
      <c r="AM2208">
        <v>100</v>
      </c>
      <c r="AN2208">
        <v>4000</v>
      </c>
      <c r="AO2208">
        <v>100</v>
      </c>
      <c r="AP2208">
        <v>4000</v>
      </c>
      <c r="AQ2208">
        <v>100</v>
      </c>
      <c r="AS2208" t="s">
        <v>5557</v>
      </c>
      <c r="AT2208" t="s">
        <v>100</v>
      </c>
      <c r="AU2208" t="s">
        <v>95</v>
      </c>
      <c r="AV2208" t="s">
        <v>63</v>
      </c>
      <c r="AX2208" t="s">
        <v>64</v>
      </c>
      <c r="AY2208" t="s">
        <v>82</v>
      </c>
    </row>
    <row r="2209" spans="1:54" x14ac:dyDescent="0.35">
      <c r="A2209">
        <v>2282</v>
      </c>
      <c r="B2209" t="s">
        <v>5558</v>
      </c>
      <c r="C2209">
        <v>6750</v>
      </c>
      <c r="D2209" s="1">
        <v>44562</v>
      </c>
      <c r="E2209" s="1"/>
      <c r="F2209" s="1"/>
      <c r="G2209">
        <v>6</v>
      </c>
      <c r="H2209" t="s">
        <v>55</v>
      </c>
      <c r="I2209" s="1">
        <v>45425</v>
      </c>
      <c r="J2209">
        <v>100</v>
      </c>
      <c r="L2209" t="s">
        <v>5559</v>
      </c>
      <c r="M2209" t="s">
        <v>627</v>
      </c>
      <c r="N2209" t="s">
        <v>57</v>
      </c>
      <c r="O2209" t="s">
        <v>58</v>
      </c>
      <c r="Q2209" t="s">
        <v>109</v>
      </c>
      <c r="R2209" t="s">
        <v>3593</v>
      </c>
      <c r="T2209" t="s">
        <v>99</v>
      </c>
      <c r="U2209" t="s">
        <v>61</v>
      </c>
      <c r="V2209" t="s">
        <v>62</v>
      </c>
      <c r="W2209">
        <v>5200</v>
      </c>
      <c r="Y2209">
        <v>1684</v>
      </c>
      <c r="AB2209">
        <v>100</v>
      </c>
      <c r="AC2209">
        <v>69</v>
      </c>
      <c r="AD2209">
        <v>1400</v>
      </c>
      <c r="AE2209">
        <v>4500</v>
      </c>
      <c r="AI2209">
        <v>1400</v>
      </c>
      <c r="AJ2209">
        <v>6750</v>
      </c>
      <c r="AK2209">
        <v>100</v>
      </c>
      <c r="AL2209">
        <v>6750</v>
      </c>
      <c r="AM2209">
        <v>100</v>
      </c>
      <c r="AN2209">
        <v>5066</v>
      </c>
      <c r="AO2209">
        <v>75.051851851852007</v>
      </c>
      <c r="AP2209">
        <v>5350</v>
      </c>
      <c r="AQ2209">
        <v>79.259259259258997</v>
      </c>
      <c r="AT2209" t="s">
        <v>100</v>
      </c>
      <c r="AU2209" t="s">
        <v>95</v>
      </c>
      <c r="AV2209" t="s">
        <v>63</v>
      </c>
      <c r="AX2209" t="s">
        <v>64</v>
      </c>
      <c r="AY2209" t="s">
        <v>115</v>
      </c>
    </row>
    <row r="2210" spans="1:54" x14ac:dyDescent="0.35">
      <c r="A2210">
        <v>2283</v>
      </c>
      <c r="B2210" t="s">
        <v>5560</v>
      </c>
      <c r="C2210">
        <v>13162</v>
      </c>
      <c r="D2210" s="1">
        <v>44652</v>
      </c>
      <c r="E2210" s="1"/>
      <c r="F2210" s="1"/>
      <c r="G2210">
        <v>9</v>
      </c>
      <c r="H2210" t="s">
        <v>55</v>
      </c>
      <c r="I2210" s="1">
        <v>44929</v>
      </c>
      <c r="J2210">
        <v>100</v>
      </c>
      <c r="L2210" t="s">
        <v>5561</v>
      </c>
      <c r="M2210" t="s">
        <v>108</v>
      </c>
      <c r="N2210" t="s">
        <v>57</v>
      </c>
      <c r="O2210" t="s">
        <v>58</v>
      </c>
      <c r="Q2210" t="s">
        <v>109</v>
      </c>
      <c r="R2210" t="s">
        <v>3302</v>
      </c>
      <c r="T2210" t="s">
        <v>99</v>
      </c>
      <c r="U2210" t="s">
        <v>61</v>
      </c>
      <c r="V2210" t="s">
        <v>62</v>
      </c>
      <c r="W2210">
        <v>12000</v>
      </c>
      <c r="Y2210">
        <v>3264</v>
      </c>
      <c r="AB2210">
        <v>100</v>
      </c>
      <c r="AC2210">
        <v>102.19</v>
      </c>
      <c r="AD2210">
        <v>3164.1875</v>
      </c>
      <c r="AE2210">
        <v>13162</v>
      </c>
      <c r="AI2210">
        <v>3164.1875</v>
      </c>
      <c r="AJ2210">
        <v>13162</v>
      </c>
      <c r="AK2210">
        <v>100</v>
      </c>
      <c r="AL2210">
        <v>13162</v>
      </c>
      <c r="AM2210">
        <v>100</v>
      </c>
      <c r="AN2210">
        <v>9898</v>
      </c>
      <c r="AO2210">
        <v>75.201337182798994</v>
      </c>
      <c r="AP2210">
        <v>9997.8125</v>
      </c>
      <c r="AQ2210">
        <v>75.959675581219003</v>
      </c>
      <c r="AR2210" t="s">
        <v>5562</v>
      </c>
      <c r="AS2210" t="s">
        <v>3480</v>
      </c>
      <c r="AT2210" t="s">
        <v>100</v>
      </c>
      <c r="AU2210" t="s">
        <v>150</v>
      </c>
      <c r="AV2210" t="s">
        <v>64</v>
      </c>
      <c r="AX2210" t="s">
        <v>64</v>
      </c>
      <c r="AY2210" t="s">
        <v>3303</v>
      </c>
    </row>
    <row r="2211" spans="1:54" x14ac:dyDescent="0.35">
      <c r="A2211">
        <v>2284</v>
      </c>
      <c r="B2211" t="s">
        <v>5563</v>
      </c>
      <c r="C2211">
        <v>15931</v>
      </c>
      <c r="D2211" s="1">
        <v>44621</v>
      </c>
      <c r="E2211" s="1"/>
      <c r="F2211" s="1"/>
      <c r="G2211">
        <v>13</v>
      </c>
      <c r="H2211" t="s">
        <v>55</v>
      </c>
      <c r="I2211" s="1">
        <v>45105</v>
      </c>
      <c r="J2211">
        <v>100</v>
      </c>
      <c r="L2211" t="s">
        <v>5564</v>
      </c>
      <c r="M2211" t="s">
        <v>3753</v>
      </c>
      <c r="N2211" t="s">
        <v>57</v>
      </c>
      <c r="O2211" t="s">
        <v>58</v>
      </c>
      <c r="Q2211" t="s">
        <v>109</v>
      </c>
      <c r="R2211" t="s">
        <v>121</v>
      </c>
      <c r="T2211" t="s">
        <v>99</v>
      </c>
      <c r="U2211" t="s">
        <v>61</v>
      </c>
      <c r="V2211" t="s">
        <v>62</v>
      </c>
      <c r="W2211">
        <v>12000</v>
      </c>
      <c r="Y2211">
        <v>4080</v>
      </c>
      <c r="AB2211">
        <v>100</v>
      </c>
      <c r="AC2211">
        <v>115.89</v>
      </c>
      <c r="AD2211">
        <v>4470.5</v>
      </c>
      <c r="AE2211">
        <v>26775</v>
      </c>
      <c r="AI2211">
        <v>4470.5</v>
      </c>
      <c r="AJ2211">
        <v>15931</v>
      </c>
      <c r="AK2211">
        <v>100</v>
      </c>
      <c r="AL2211">
        <v>15931</v>
      </c>
      <c r="AM2211">
        <v>100</v>
      </c>
      <c r="AN2211">
        <v>11851</v>
      </c>
      <c r="AO2211">
        <v>74.389554955747002</v>
      </c>
      <c r="AP2211">
        <v>11460.5</v>
      </c>
      <c r="AQ2211">
        <v>71.938359173937997</v>
      </c>
      <c r="AR2211" t="s">
        <v>5565</v>
      </c>
      <c r="AS2211" t="s">
        <v>3655</v>
      </c>
      <c r="AT2211" t="s">
        <v>100</v>
      </c>
      <c r="AU2211" t="s">
        <v>101</v>
      </c>
      <c r="AV2211" t="s">
        <v>64</v>
      </c>
      <c r="AX2211" t="s">
        <v>2644</v>
      </c>
      <c r="AY2211" t="s">
        <v>3303</v>
      </c>
      <c r="AZ2211" t="s">
        <v>180</v>
      </c>
    </row>
    <row r="2212" spans="1:54" x14ac:dyDescent="0.35">
      <c r="A2212">
        <v>2285</v>
      </c>
      <c r="B2212" t="s">
        <v>5566</v>
      </c>
      <c r="C2212">
        <v>1650</v>
      </c>
      <c r="D2212" s="1">
        <v>44501</v>
      </c>
      <c r="E2212" s="1"/>
      <c r="F2212" s="1"/>
      <c r="G2212">
        <v>4</v>
      </c>
      <c r="H2212" t="s">
        <v>55</v>
      </c>
      <c r="I2212" s="1">
        <v>44701</v>
      </c>
      <c r="J2212">
        <v>100</v>
      </c>
      <c r="L2212" t="s">
        <v>5567</v>
      </c>
      <c r="M2212" t="s">
        <v>744</v>
      </c>
      <c r="N2212" t="s">
        <v>75</v>
      </c>
      <c r="O2212" t="s">
        <v>58</v>
      </c>
      <c r="Q2212" t="s">
        <v>739</v>
      </c>
      <c r="R2212" t="s">
        <v>1044</v>
      </c>
      <c r="U2212" t="s">
        <v>235</v>
      </c>
      <c r="V2212" t="s">
        <v>62</v>
      </c>
      <c r="W2212">
        <v>720</v>
      </c>
      <c r="Y2212">
        <v>198.4</v>
      </c>
      <c r="AB2212">
        <v>100</v>
      </c>
      <c r="AC2212">
        <v>302.08</v>
      </c>
      <c r="AD2212">
        <v>452</v>
      </c>
      <c r="AI2212">
        <v>452</v>
      </c>
      <c r="AJ2212">
        <v>1650</v>
      </c>
      <c r="AK2212">
        <v>100</v>
      </c>
      <c r="AL2212">
        <v>1650</v>
      </c>
      <c r="AM2212">
        <v>100</v>
      </c>
      <c r="AN2212">
        <v>1451.6</v>
      </c>
      <c r="AO2212">
        <v>87.975757575757996</v>
      </c>
      <c r="AP2212">
        <v>1198</v>
      </c>
      <c r="AQ2212">
        <v>72.606060606061007</v>
      </c>
      <c r="AU2212" t="s">
        <v>343</v>
      </c>
    </row>
    <row r="2213" spans="1:54" x14ac:dyDescent="0.35">
      <c r="A2213">
        <v>2286</v>
      </c>
      <c r="B2213" t="s">
        <v>5568</v>
      </c>
      <c r="C2213">
        <v>3500</v>
      </c>
      <c r="D2213" s="1">
        <v>44682</v>
      </c>
      <c r="E2213" s="1"/>
      <c r="F2213" s="1"/>
      <c r="G2213">
        <v>7</v>
      </c>
      <c r="H2213" t="s">
        <v>55</v>
      </c>
      <c r="I2213" s="1">
        <v>44917</v>
      </c>
      <c r="J2213">
        <v>100</v>
      </c>
      <c r="L2213" t="s">
        <v>5569</v>
      </c>
      <c r="M2213" t="s">
        <v>183</v>
      </c>
      <c r="N2213" t="s">
        <v>75</v>
      </c>
      <c r="O2213" t="s">
        <v>58</v>
      </c>
      <c r="Q2213" t="s">
        <v>253</v>
      </c>
      <c r="R2213" t="s">
        <v>5570</v>
      </c>
      <c r="S2213" t="s">
        <v>5571</v>
      </c>
      <c r="U2213" t="s">
        <v>61</v>
      </c>
      <c r="V2213" t="s">
        <v>62</v>
      </c>
      <c r="W2213">
        <v>6200</v>
      </c>
      <c r="Y2213">
        <v>2024</v>
      </c>
      <c r="AB2213">
        <v>100</v>
      </c>
      <c r="AC2213">
        <v>120.63</v>
      </c>
      <c r="AD2213">
        <v>2316</v>
      </c>
      <c r="AE2213">
        <v>3500</v>
      </c>
      <c r="AI2213">
        <v>2316</v>
      </c>
      <c r="AJ2213">
        <v>3500</v>
      </c>
      <c r="AK2213">
        <v>100</v>
      </c>
      <c r="AL2213">
        <v>3500</v>
      </c>
      <c r="AM2213">
        <v>100</v>
      </c>
      <c r="AN2213">
        <v>1476</v>
      </c>
      <c r="AO2213">
        <v>42.171428571428997</v>
      </c>
      <c r="AP2213">
        <v>1184</v>
      </c>
      <c r="AQ2213">
        <v>33.828571428571003</v>
      </c>
      <c r="AR2213" t="s">
        <v>5572</v>
      </c>
      <c r="AS2213" t="s">
        <v>5573</v>
      </c>
      <c r="AU2213" t="s">
        <v>555</v>
      </c>
      <c r="AV2213" t="s">
        <v>63</v>
      </c>
      <c r="AY2213" t="s">
        <v>102</v>
      </c>
      <c r="BB2213" t="s">
        <v>5574</v>
      </c>
    </row>
    <row r="2214" spans="1:54" x14ac:dyDescent="0.35">
      <c r="A2214">
        <v>2287</v>
      </c>
      <c r="B2214" t="s">
        <v>5575</v>
      </c>
      <c r="C2214">
        <v>13000</v>
      </c>
      <c r="D2214" s="1">
        <v>44986</v>
      </c>
      <c r="E2214" s="1"/>
      <c r="F2214" s="1"/>
      <c r="G2214">
        <v>6</v>
      </c>
      <c r="H2214" t="s">
        <v>55</v>
      </c>
      <c r="I2214" s="1">
        <v>45100</v>
      </c>
      <c r="M2214" t="s">
        <v>183</v>
      </c>
      <c r="N2214" t="s">
        <v>75</v>
      </c>
      <c r="O2214" t="s">
        <v>58</v>
      </c>
      <c r="Q2214" t="s">
        <v>109</v>
      </c>
      <c r="R2214" t="s">
        <v>5576</v>
      </c>
      <c r="U2214" t="s">
        <v>61</v>
      </c>
      <c r="V2214" t="s">
        <v>68</v>
      </c>
      <c r="AJ2214">
        <v>13000</v>
      </c>
      <c r="AK2214">
        <v>100</v>
      </c>
      <c r="AL2214">
        <v>13000</v>
      </c>
      <c r="AM2214">
        <v>100</v>
      </c>
      <c r="AN2214">
        <v>13000</v>
      </c>
      <c r="AO2214">
        <v>100</v>
      </c>
      <c r="AP2214">
        <v>13000</v>
      </c>
      <c r="AQ2214">
        <v>100</v>
      </c>
      <c r="AS2214" t="s">
        <v>5577</v>
      </c>
      <c r="AU2214" t="s">
        <v>555</v>
      </c>
      <c r="AV2214" t="s">
        <v>63</v>
      </c>
      <c r="AX2214" t="s">
        <v>63</v>
      </c>
      <c r="BB2214" t="s">
        <v>5578</v>
      </c>
    </row>
    <row r="2215" spans="1:54" x14ac:dyDescent="0.35">
      <c r="A2215">
        <v>2288</v>
      </c>
      <c r="B2215" t="s">
        <v>5579</v>
      </c>
      <c r="C2215">
        <v>10000</v>
      </c>
      <c r="D2215" s="1">
        <v>44866</v>
      </c>
      <c r="E2215" s="1"/>
      <c r="F2215" s="1"/>
      <c r="G2215">
        <v>6</v>
      </c>
      <c r="H2215" t="s">
        <v>55</v>
      </c>
      <c r="I2215" s="1">
        <v>45188</v>
      </c>
      <c r="M2215" t="s">
        <v>66</v>
      </c>
      <c r="N2215" t="s">
        <v>75</v>
      </c>
      <c r="O2215" t="s">
        <v>58</v>
      </c>
      <c r="Q2215" t="s">
        <v>109</v>
      </c>
      <c r="R2215" t="s">
        <v>3329</v>
      </c>
      <c r="U2215" t="s">
        <v>61</v>
      </c>
      <c r="V2215" t="s">
        <v>68</v>
      </c>
      <c r="AD2215">
        <v>124</v>
      </c>
      <c r="AJ2215">
        <v>10000</v>
      </c>
      <c r="AK2215">
        <v>100</v>
      </c>
      <c r="AL2215">
        <v>10000</v>
      </c>
      <c r="AM2215">
        <v>100</v>
      </c>
      <c r="AN2215">
        <v>10000</v>
      </c>
      <c r="AO2215">
        <v>100</v>
      </c>
      <c r="AP2215">
        <v>10000</v>
      </c>
      <c r="AQ2215">
        <v>100</v>
      </c>
      <c r="AU2215" t="s">
        <v>95</v>
      </c>
    </row>
    <row r="2216" spans="1:54" x14ac:dyDescent="0.35">
      <c r="A2216">
        <v>2290</v>
      </c>
      <c r="B2216" t="s">
        <v>5580</v>
      </c>
      <c r="C2216">
        <v>8400</v>
      </c>
      <c r="D2216" s="1">
        <v>44562</v>
      </c>
      <c r="E2216" s="1"/>
      <c r="F2216" s="1"/>
      <c r="G2216">
        <v>12</v>
      </c>
      <c r="H2216" t="s">
        <v>55</v>
      </c>
      <c r="I2216" s="1">
        <v>44916</v>
      </c>
      <c r="J2216">
        <v>100</v>
      </c>
      <c r="L2216" t="s">
        <v>5581</v>
      </c>
      <c r="M2216" t="s">
        <v>66</v>
      </c>
      <c r="N2216" t="s">
        <v>66</v>
      </c>
      <c r="O2216" t="s">
        <v>58</v>
      </c>
      <c r="Q2216" t="s">
        <v>109</v>
      </c>
      <c r="R2216" t="s">
        <v>71</v>
      </c>
      <c r="U2216" t="s">
        <v>61</v>
      </c>
      <c r="V2216" t="s">
        <v>62</v>
      </c>
      <c r="AD2216">
        <v>2101.6875</v>
      </c>
      <c r="AE2216">
        <v>8400</v>
      </c>
      <c r="AJ2216">
        <v>8400</v>
      </c>
      <c r="AK2216">
        <v>100</v>
      </c>
      <c r="AL2216">
        <v>8400</v>
      </c>
      <c r="AM2216">
        <v>100</v>
      </c>
      <c r="AN2216">
        <v>8400</v>
      </c>
      <c r="AO2216">
        <v>100</v>
      </c>
      <c r="AP2216">
        <v>8400</v>
      </c>
      <c r="AQ2216">
        <v>100</v>
      </c>
      <c r="AR2216" t="s">
        <v>268</v>
      </c>
      <c r="AS2216" t="s">
        <v>268</v>
      </c>
      <c r="AU2216" t="s">
        <v>95</v>
      </c>
      <c r="AV2216" t="s">
        <v>63</v>
      </c>
      <c r="AX2216" t="s">
        <v>64</v>
      </c>
      <c r="AY2216" t="s">
        <v>5582</v>
      </c>
    </row>
    <row r="2217" spans="1:54" x14ac:dyDescent="0.35">
      <c r="A2217">
        <v>2291</v>
      </c>
      <c r="B2217" t="s">
        <v>5583</v>
      </c>
      <c r="C2217">
        <v>8000</v>
      </c>
      <c r="D2217" s="1">
        <v>45047</v>
      </c>
      <c r="E2217" s="1"/>
      <c r="F2217" s="1"/>
      <c r="G2217">
        <v>6</v>
      </c>
      <c r="H2217" t="s">
        <v>55</v>
      </c>
      <c r="I2217" s="1">
        <v>45075</v>
      </c>
      <c r="M2217" t="s">
        <v>66</v>
      </c>
      <c r="N2217" t="s">
        <v>66</v>
      </c>
      <c r="O2217" t="s">
        <v>58</v>
      </c>
      <c r="Q2217" t="s">
        <v>109</v>
      </c>
      <c r="R2217" t="s">
        <v>1478</v>
      </c>
      <c r="U2217" t="s">
        <v>61</v>
      </c>
      <c r="V2217" t="s">
        <v>68</v>
      </c>
      <c r="AJ2217">
        <v>8000</v>
      </c>
      <c r="AK2217">
        <v>100</v>
      </c>
      <c r="AL2217">
        <v>8000</v>
      </c>
      <c r="AM2217">
        <v>100</v>
      </c>
      <c r="AN2217">
        <v>8000</v>
      </c>
      <c r="AO2217">
        <v>100</v>
      </c>
      <c r="AP2217">
        <v>8000</v>
      </c>
      <c r="AQ2217">
        <v>100</v>
      </c>
      <c r="AS2217" t="s">
        <v>5584</v>
      </c>
      <c r="AU2217" t="s">
        <v>95</v>
      </c>
      <c r="AV2217" t="s">
        <v>64</v>
      </c>
      <c r="AX2217" t="s">
        <v>2644</v>
      </c>
      <c r="AY2217" t="s">
        <v>2789</v>
      </c>
      <c r="AZ2217" t="s">
        <v>180</v>
      </c>
      <c r="BB2217" t="s">
        <v>5585</v>
      </c>
    </row>
    <row r="2218" spans="1:54" x14ac:dyDescent="0.35">
      <c r="A2218">
        <v>2292</v>
      </c>
      <c r="B2218" t="s">
        <v>5586</v>
      </c>
      <c r="C2218">
        <v>14580</v>
      </c>
      <c r="D2218" s="1">
        <v>44593</v>
      </c>
      <c r="E2218" s="1"/>
      <c r="F2218" s="1"/>
      <c r="G2218">
        <v>12</v>
      </c>
      <c r="H2218" t="s">
        <v>55</v>
      </c>
      <c r="I2218" s="1">
        <v>45006</v>
      </c>
      <c r="J2218">
        <v>100</v>
      </c>
      <c r="L2218" t="s">
        <v>5587</v>
      </c>
      <c r="M2218" t="s">
        <v>79</v>
      </c>
      <c r="N2218" t="s">
        <v>66</v>
      </c>
      <c r="O2218" t="s">
        <v>58</v>
      </c>
      <c r="Q2218" t="s">
        <v>109</v>
      </c>
      <c r="R2218" t="s">
        <v>278</v>
      </c>
      <c r="U2218" t="s">
        <v>61</v>
      </c>
      <c r="V2218" t="s">
        <v>62</v>
      </c>
      <c r="W2218">
        <v>16800</v>
      </c>
      <c r="Y2218">
        <v>5376</v>
      </c>
      <c r="AB2218">
        <v>100</v>
      </c>
      <c r="AC2218">
        <v>63.11</v>
      </c>
      <c r="AD2218">
        <v>3786</v>
      </c>
      <c r="AE2218">
        <v>15000</v>
      </c>
      <c r="AI2218">
        <v>3786</v>
      </c>
      <c r="AJ2218">
        <v>14580</v>
      </c>
      <c r="AK2218">
        <v>100</v>
      </c>
      <c r="AL2218">
        <v>14580</v>
      </c>
      <c r="AM2218">
        <v>100</v>
      </c>
      <c r="AN2218">
        <v>9204</v>
      </c>
      <c r="AO2218">
        <v>63.127572016461002</v>
      </c>
      <c r="AP2218">
        <v>10794</v>
      </c>
      <c r="AQ2218">
        <v>74.032921810700003</v>
      </c>
      <c r="AS2218" t="s">
        <v>268</v>
      </c>
      <c r="AT2218" t="s">
        <v>279</v>
      </c>
      <c r="AU2218" t="s">
        <v>95</v>
      </c>
      <c r="AV2218" t="s">
        <v>64</v>
      </c>
      <c r="AX2218" t="s">
        <v>2644</v>
      </c>
      <c r="AY2218" t="s">
        <v>5588</v>
      </c>
      <c r="AZ2218" t="s">
        <v>180</v>
      </c>
      <c r="BB2218" t="s">
        <v>5589</v>
      </c>
    </row>
    <row r="2219" spans="1:54" x14ac:dyDescent="0.35">
      <c r="A2219">
        <v>2293</v>
      </c>
      <c r="B2219" t="s">
        <v>5590</v>
      </c>
      <c r="C2219">
        <v>12150</v>
      </c>
      <c r="D2219" s="1">
        <v>44562</v>
      </c>
      <c r="E2219" s="1"/>
      <c r="F2219" s="1"/>
      <c r="G2219">
        <v>12</v>
      </c>
      <c r="H2219" t="s">
        <v>55</v>
      </c>
      <c r="I2219" s="1">
        <v>44929</v>
      </c>
      <c r="J2219">
        <v>100</v>
      </c>
      <c r="L2219" t="s">
        <v>5591</v>
      </c>
      <c r="M2219" t="s">
        <v>108</v>
      </c>
      <c r="N2219" t="s">
        <v>57</v>
      </c>
      <c r="O2219" t="s">
        <v>58</v>
      </c>
      <c r="Q2219" t="s">
        <v>109</v>
      </c>
      <c r="R2219" t="s">
        <v>110</v>
      </c>
      <c r="T2219" t="s">
        <v>99</v>
      </c>
      <c r="U2219" t="s">
        <v>61</v>
      </c>
      <c r="V2219" t="s">
        <v>62</v>
      </c>
      <c r="W2219">
        <v>14400</v>
      </c>
      <c r="Y2219">
        <v>3840</v>
      </c>
      <c r="AB2219">
        <v>100</v>
      </c>
      <c r="AC2219">
        <v>116.41</v>
      </c>
      <c r="AD2219">
        <v>4090</v>
      </c>
      <c r="AE2219">
        <v>10150</v>
      </c>
      <c r="AI2219">
        <v>4090</v>
      </c>
      <c r="AJ2219">
        <v>12150</v>
      </c>
      <c r="AK2219">
        <v>100</v>
      </c>
      <c r="AL2219">
        <v>12150</v>
      </c>
      <c r="AM2219">
        <v>100</v>
      </c>
      <c r="AN2219">
        <v>8310</v>
      </c>
      <c r="AO2219">
        <v>68.395061728395007</v>
      </c>
      <c r="AP2219">
        <v>8060</v>
      </c>
      <c r="AQ2219">
        <v>66.337448559671003</v>
      </c>
      <c r="AT2219" t="s">
        <v>111</v>
      </c>
      <c r="AU2219" t="s">
        <v>95</v>
      </c>
      <c r="AV2219" t="s">
        <v>63</v>
      </c>
      <c r="AX2219" t="s">
        <v>64</v>
      </c>
      <c r="AY2219" t="s">
        <v>2610</v>
      </c>
    </row>
    <row r="2220" spans="1:54" x14ac:dyDescent="0.35">
      <c r="A2220">
        <v>2294</v>
      </c>
      <c r="B2220" t="s">
        <v>5592</v>
      </c>
      <c r="C2220">
        <v>12150</v>
      </c>
      <c r="D2220" s="1">
        <v>44562</v>
      </c>
      <c r="E2220" s="1"/>
      <c r="F2220" s="1"/>
      <c r="G2220">
        <v>12</v>
      </c>
      <c r="H2220" t="s">
        <v>55</v>
      </c>
      <c r="I2220" s="1">
        <v>44929</v>
      </c>
      <c r="J2220">
        <v>100</v>
      </c>
      <c r="L2220" t="s">
        <v>5593</v>
      </c>
      <c r="M2220" t="s">
        <v>108</v>
      </c>
      <c r="N2220" t="s">
        <v>57</v>
      </c>
      <c r="O2220" t="s">
        <v>58</v>
      </c>
      <c r="Q2220" t="s">
        <v>109</v>
      </c>
      <c r="R2220" t="s">
        <v>128</v>
      </c>
      <c r="T2220" t="s">
        <v>99</v>
      </c>
      <c r="U2220" t="s">
        <v>61</v>
      </c>
      <c r="V2220" t="s">
        <v>62</v>
      </c>
      <c r="W2220">
        <v>14400</v>
      </c>
      <c r="Y2220">
        <v>3840</v>
      </c>
      <c r="AB2220">
        <v>100</v>
      </c>
      <c r="AC2220">
        <v>99.61</v>
      </c>
      <c r="AD2220">
        <v>3700.5</v>
      </c>
      <c r="AE2220">
        <v>10150</v>
      </c>
      <c r="AI2220">
        <v>3700.5</v>
      </c>
      <c r="AJ2220">
        <v>12150</v>
      </c>
      <c r="AK2220">
        <v>100</v>
      </c>
      <c r="AL2220">
        <v>12150</v>
      </c>
      <c r="AM2220">
        <v>100</v>
      </c>
      <c r="AN2220">
        <v>8310</v>
      </c>
      <c r="AO2220">
        <v>68.395061728395007</v>
      </c>
      <c r="AP2220">
        <v>8449.5</v>
      </c>
      <c r="AQ2220">
        <v>69.543209876543003</v>
      </c>
      <c r="AT2220" t="s">
        <v>100</v>
      </c>
      <c r="AU2220" t="s">
        <v>101</v>
      </c>
      <c r="AV2220" t="s">
        <v>63</v>
      </c>
      <c r="AX2220" t="s">
        <v>64</v>
      </c>
      <c r="AY2220" t="s">
        <v>115</v>
      </c>
    </row>
    <row r="2221" spans="1:54" x14ac:dyDescent="0.35">
      <c r="A2221">
        <v>2295</v>
      </c>
      <c r="B2221" t="s">
        <v>5594</v>
      </c>
      <c r="C2221">
        <v>12150</v>
      </c>
      <c r="D2221" s="1">
        <v>44652</v>
      </c>
      <c r="E2221" s="1"/>
      <c r="F2221" s="1"/>
      <c r="G2221">
        <v>12</v>
      </c>
      <c r="H2221" t="s">
        <v>55</v>
      </c>
      <c r="I2221" s="1">
        <v>45107</v>
      </c>
      <c r="J2221">
        <v>100</v>
      </c>
      <c r="L2221" t="s">
        <v>5595</v>
      </c>
      <c r="M2221" t="s">
        <v>3753</v>
      </c>
      <c r="N2221" t="s">
        <v>57</v>
      </c>
      <c r="O2221" t="s">
        <v>58</v>
      </c>
      <c r="Q2221" t="s">
        <v>109</v>
      </c>
      <c r="R2221" t="s">
        <v>2586</v>
      </c>
      <c r="T2221" t="s">
        <v>99</v>
      </c>
      <c r="U2221" t="s">
        <v>61</v>
      </c>
      <c r="V2221" t="s">
        <v>62</v>
      </c>
      <c r="W2221">
        <v>13264</v>
      </c>
      <c r="X2221">
        <v>264</v>
      </c>
      <c r="Y2221">
        <v>4160</v>
      </c>
      <c r="AB2221">
        <v>100</v>
      </c>
      <c r="AC2221">
        <v>73.31</v>
      </c>
      <c r="AD2221">
        <v>2768</v>
      </c>
      <c r="AE2221">
        <v>12150</v>
      </c>
      <c r="AF2221">
        <v>264</v>
      </c>
      <c r="AI2221">
        <v>2768</v>
      </c>
      <c r="AJ2221">
        <v>11886</v>
      </c>
      <c r="AK2221">
        <v>97.827160493826995</v>
      </c>
      <c r="AL2221">
        <v>11886</v>
      </c>
      <c r="AM2221">
        <v>97.827160493826995</v>
      </c>
      <c r="AN2221">
        <v>7726</v>
      </c>
      <c r="AO2221">
        <v>63.588477366254999</v>
      </c>
      <c r="AP2221">
        <v>9118</v>
      </c>
      <c r="AQ2221">
        <v>75.045267489712003</v>
      </c>
      <c r="AR2221" t="s">
        <v>5553</v>
      </c>
      <c r="AS2221" t="s">
        <v>5596</v>
      </c>
      <c r="AT2221" t="s">
        <v>100</v>
      </c>
      <c r="AU2221" t="s">
        <v>343</v>
      </c>
      <c r="AV2221" t="s">
        <v>64</v>
      </c>
      <c r="AX2221" t="s">
        <v>2644</v>
      </c>
      <c r="AY2221" t="s">
        <v>3303</v>
      </c>
    </row>
    <row r="2222" spans="1:54" x14ac:dyDescent="0.35">
      <c r="A2222">
        <v>2296</v>
      </c>
      <c r="B2222" t="s">
        <v>5597</v>
      </c>
      <c r="C2222">
        <v>2180</v>
      </c>
      <c r="D2222" s="1">
        <v>44531</v>
      </c>
      <c r="E2222" s="1"/>
      <c r="F2222" s="1"/>
      <c r="G2222">
        <v>7</v>
      </c>
      <c r="H2222" t="s">
        <v>55</v>
      </c>
      <c r="I2222" s="1">
        <v>44889</v>
      </c>
      <c r="J2222">
        <v>100</v>
      </c>
      <c r="L2222" t="s">
        <v>4629</v>
      </c>
      <c r="M2222" t="s">
        <v>57</v>
      </c>
      <c r="N2222" t="s">
        <v>57</v>
      </c>
      <c r="O2222" t="s">
        <v>58</v>
      </c>
      <c r="Q2222" t="s">
        <v>233</v>
      </c>
      <c r="R2222" t="s">
        <v>4630</v>
      </c>
      <c r="U2222" t="s">
        <v>235</v>
      </c>
      <c r="V2222" t="s">
        <v>62</v>
      </c>
      <c r="AD2222">
        <v>324</v>
      </c>
      <c r="AJ2222">
        <v>2180</v>
      </c>
      <c r="AK2222">
        <v>100</v>
      </c>
      <c r="AL2222">
        <v>2180</v>
      </c>
      <c r="AM2222">
        <v>100</v>
      </c>
      <c r="AN2222">
        <v>2180</v>
      </c>
      <c r="AO2222">
        <v>100</v>
      </c>
      <c r="AP2222">
        <v>2180</v>
      </c>
      <c r="AQ2222">
        <v>100</v>
      </c>
      <c r="AU2222" t="s">
        <v>343</v>
      </c>
      <c r="AV2222" t="s">
        <v>64</v>
      </c>
      <c r="AZ2222" t="s">
        <v>180</v>
      </c>
    </row>
    <row r="2223" spans="1:54" x14ac:dyDescent="0.35">
      <c r="A2223">
        <v>2297</v>
      </c>
      <c r="B2223" t="s">
        <v>4076</v>
      </c>
      <c r="C2223">
        <v>2000</v>
      </c>
      <c r="D2223" s="1">
        <v>44501</v>
      </c>
      <c r="E2223" s="1"/>
      <c r="F2223" s="1"/>
      <c r="G2223">
        <v>1</v>
      </c>
      <c r="H2223" t="s">
        <v>1165</v>
      </c>
      <c r="I2223" s="1"/>
      <c r="M2223" t="s">
        <v>459</v>
      </c>
      <c r="N2223" t="s">
        <v>75</v>
      </c>
      <c r="O2223" t="s">
        <v>58</v>
      </c>
      <c r="Q2223" t="s">
        <v>749</v>
      </c>
      <c r="R2223" t="s">
        <v>4076</v>
      </c>
      <c r="U2223" t="s">
        <v>235</v>
      </c>
      <c r="V2223" t="s">
        <v>68</v>
      </c>
      <c r="AD2223">
        <v>79.75</v>
      </c>
      <c r="AJ2223">
        <v>2000</v>
      </c>
      <c r="AK2223">
        <v>100</v>
      </c>
      <c r="AL2223">
        <v>2000</v>
      </c>
      <c r="AM2223">
        <v>100</v>
      </c>
      <c r="AN2223">
        <v>2000</v>
      </c>
      <c r="AO2223">
        <v>100</v>
      </c>
      <c r="AP2223">
        <v>2000</v>
      </c>
      <c r="AQ2223">
        <v>100</v>
      </c>
      <c r="AU2223" t="s">
        <v>150</v>
      </c>
      <c r="AV2223" t="s">
        <v>63</v>
      </c>
      <c r="BB2223" t="s">
        <v>5598</v>
      </c>
    </row>
    <row r="2224" spans="1:54" x14ac:dyDescent="0.35">
      <c r="A2224">
        <v>2298</v>
      </c>
      <c r="B2224" t="s">
        <v>5599</v>
      </c>
      <c r="C2224">
        <v>30000</v>
      </c>
      <c r="D2224" s="1">
        <v>44531</v>
      </c>
      <c r="E2224" s="1"/>
      <c r="F2224" s="1"/>
      <c r="G2224">
        <v>12</v>
      </c>
      <c r="H2224" t="s">
        <v>55</v>
      </c>
      <c r="I2224" s="1">
        <v>45184</v>
      </c>
      <c r="M2224" t="s">
        <v>108</v>
      </c>
      <c r="N2224" t="s">
        <v>75</v>
      </c>
      <c r="O2224" t="s">
        <v>58</v>
      </c>
      <c r="Q2224" t="s">
        <v>109</v>
      </c>
      <c r="R2224" t="s">
        <v>5600</v>
      </c>
      <c r="U2224" t="s">
        <v>61</v>
      </c>
      <c r="V2224" t="s">
        <v>68</v>
      </c>
      <c r="AJ2224">
        <v>30000</v>
      </c>
      <c r="AK2224">
        <v>100</v>
      </c>
      <c r="AL2224">
        <v>30000</v>
      </c>
      <c r="AM2224">
        <v>100</v>
      </c>
      <c r="AN2224">
        <v>30000</v>
      </c>
      <c r="AO2224">
        <v>100</v>
      </c>
      <c r="AP2224">
        <v>30000</v>
      </c>
      <c r="AQ2224">
        <v>100</v>
      </c>
      <c r="AU2224" t="s">
        <v>555</v>
      </c>
      <c r="AV2224" t="s">
        <v>64</v>
      </c>
      <c r="AX2224" t="s">
        <v>63</v>
      </c>
      <c r="AY2224" t="s">
        <v>102</v>
      </c>
      <c r="BB2224" t="s">
        <v>5601</v>
      </c>
    </row>
    <row r="2225" spans="1:54" x14ac:dyDescent="0.35">
      <c r="A2225">
        <v>2299</v>
      </c>
      <c r="B2225" t="s">
        <v>5602</v>
      </c>
      <c r="C2225">
        <v>8500</v>
      </c>
      <c r="D2225" s="1">
        <v>44501</v>
      </c>
      <c r="E2225" s="1"/>
      <c r="F2225" s="1"/>
      <c r="G2225">
        <v>2</v>
      </c>
      <c r="H2225" t="s">
        <v>55</v>
      </c>
      <c r="I2225" s="1">
        <v>45188</v>
      </c>
      <c r="M2225" t="s">
        <v>93</v>
      </c>
      <c r="N2225" t="s">
        <v>93</v>
      </c>
      <c r="O2225" t="s">
        <v>58</v>
      </c>
      <c r="Q2225" t="s">
        <v>210</v>
      </c>
      <c r="R2225" t="s">
        <v>5603</v>
      </c>
      <c r="U2225" t="s">
        <v>61</v>
      </c>
      <c r="V2225" t="s">
        <v>68</v>
      </c>
      <c r="AJ2225">
        <v>8500</v>
      </c>
      <c r="AK2225">
        <v>100</v>
      </c>
      <c r="AL2225">
        <v>8500</v>
      </c>
      <c r="AM2225">
        <v>100</v>
      </c>
      <c r="AN2225">
        <v>8500</v>
      </c>
      <c r="AO2225">
        <v>100</v>
      </c>
      <c r="AP2225">
        <v>8500</v>
      </c>
      <c r="AQ2225">
        <v>100</v>
      </c>
      <c r="AU2225" t="s">
        <v>150</v>
      </c>
      <c r="AV2225" t="s">
        <v>63</v>
      </c>
      <c r="AX2225" t="s">
        <v>63</v>
      </c>
      <c r="AY2225" t="s">
        <v>115</v>
      </c>
      <c r="BB2225" t="s">
        <v>5604</v>
      </c>
    </row>
    <row r="2226" spans="1:54" x14ac:dyDescent="0.35">
      <c r="A2226">
        <v>2300</v>
      </c>
      <c r="B2226" t="s">
        <v>5605</v>
      </c>
      <c r="C2226">
        <v>2700</v>
      </c>
      <c r="D2226" s="1">
        <v>44501</v>
      </c>
      <c r="E2226" s="1"/>
      <c r="F2226" s="1"/>
      <c r="G2226">
        <v>1</v>
      </c>
      <c r="H2226" t="s">
        <v>55</v>
      </c>
      <c r="I2226" s="1">
        <v>44628</v>
      </c>
      <c r="J2226">
        <v>100</v>
      </c>
      <c r="L2226" t="s">
        <v>5606</v>
      </c>
      <c r="M2226" t="s">
        <v>504</v>
      </c>
      <c r="N2226" t="s">
        <v>75</v>
      </c>
      <c r="O2226" t="s">
        <v>58</v>
      </c>
      <c r="Q2226" t="s">
        <v>756</v>
      </c>
      <c r="R2226" t="s">
        <v>786</v>
      </c>
      <c r="S2226" t="s">
        <v>2908</v>
      </c>
      <c r="U2226" t="s">
        <v>235</v>
      </c>
      <c r="V2226" t="s">
        <v>62</v>
      </c>
      <c r="W2226">
        <v>2260</v>
      </c>
      <c r="X2226">
        <v>2260</v>
      </c>
      <c r="AJ2226">
        <v>440</v>
      </c>
      <c r="AK2226">
        <v>16.296296296295999</v>
      </c>
      <c r="AL2226">
        <v>440</v>
      </c>
      <c r="AM2226">
        <v>16.296296296295999</v>
      </c>
      <c r="AN2226">
        <v>440</v>
      </c>
      <c r="AO2226">
        <v>16.296296296295999</v>
      </c>
      <c r="AP2226">
        <v>440</v>
      </c>
      <c r="AQ2226">
        <v>16.296296296295999</v>
      </c>
      <c r="AU2226" t="s">
        <v>101</v>
      </c>
      <c r="AV2226" t="s">
        <v>63</v>
      </c>
      <c r="AX2226" t="s">
        <v>64</v>
      </c>
      <c r="BB2226" t="s">
        <v>5607</v>
      </c>
    </row>
    <row r="2227" spans="1:54" x14ac:dyDescent="0.35">
      <c r="A2227">
        <v>2301</v>
      </c>
      <c r="B2227" t="s">
        <v>5608</v>
      </c>
      <c r="C2227">
        <v>500</v>
      </c>
      <c r="D2227" s="1">
        <v>44501</v>
      </c>
      <c r="E2227" s="1"/>
      <c r="F2227" s="1"/>
      <c r="G2227">
        <v>1</v>
      </c>
      <c r="H2227" t="s">
        <v>55</v>
      </c>
      <c r="I2227" s="1">
        <v>44628</v>
      </c>
      <c r="J2227">
        <v>100</v>
      </c>
      <c r="L2227" t="s">
        <v>5609</v>
      </c>
      <c r="M2227" t="s">
        <v>504</v>
      </c>
      <c r="N2227" t="s">
        <v>75</v>
      </c>
      <c r="O2227" t="s">
        <v>58</v>
      </c>
      <c r="Q2227" t="s">
        <v>756</v>
      </c>
      <c r="R2227" t="s">
        <v>786</v>
      </c>
      <c r="S2227" t="s">
        <v>2908</v>
      </c>
      <c r="U2227" t="s">
        <v>235</v>
      </c>
      <c r="V2227" t="s">
        <v>62</v>
      </c>
      <c r="W2227">
        <v>60</v>
      </c>
      <c r="X2227">
        <v>60</v>
      </c>
      <c r="AJ2227">
        <v>440</v>
      </c>
      <c r="AK2227">
        <v>88</v>
      </c>
      <c r="AL2227">
        <v>440</v>
      </c>
      <c r="AM2227">
        <v>88</v>
      </c>
      <c r="AN2227">
        <v>440</v>
      </c>
      <c r="AO2227">
        <v>88</v>
      </c>
      <c r="AP2227">
        <v>440</v>
      </c>
      <c r="AQ2227">
        <v>88</v>
      </c>
      <c r="AU2227" t="s">
        <v>101</v>
      </c>
      <c r="AV2227" t="s">
        <v>63</v>
      </c>
      <c r="BB2227" t="s">
        <v>5610</v>
      </c>
    </row>
    <row r="2228" spans="1:54" x14ac:dyDescent="0.35">
      <c r="A2228">
        <v>2302</v>
      </c>
      <c r="B2228" t="s">
        <v>5611</v>
      </c>
      <c r="C2228">
        <v>8450</v>
      </c>
      <c r="D2228" s="1">
        <v>44501</v>
      </c>
      <c r="E2228" s="1"/>
      <c r="F2228" s="1"/>
      <c r="G2228">
        <v>1</v>
      </c>
      <c r="H2228" t="s">
        <v>55</v>
      </c>
      <c r="I2228" s="1">
        <v>44628</v>
      </c>
      <c r="J2228">
        <v>100</v>
      </c>
      <c r="L2228" t="s">
        <v>5612</v>
      </c>
      <c r="M2228" t="s">
        <v>734</v>
      </c>
      <c r="N2228" t="s">
        <v>328</v>
      </c>
      <c r="O2228" t="s">
        <v>58</v>
      </c>
      <c r="Q2228" t="s">
        <v>664</v>
      </c>
      <c r="R2228" t="s">
        <v>1824</v>
      </c>
      <c r="S2228" t="s">
        <v>5328</v>
      </c>
      <c r="U2228" t="s">
        <v>667</v>
      </c>
      <c r="V2228" t="s">
        <v>62</v>
      </c>
      <c r="W2228">
        <v>6550</v>
      </c>
      <c r="X2228">
        <v>6550</v>
      </c>
      <c r="AJ2228">
        <v>1900</v>
      </c>
      <c r="AK2228">
        <v>22.485207100592</v>
      </c>
      <c r="AL2228">
        <v>1900</v>
      </c>
      <c r="AM2228">
        <v>22.485207100592</v>
      </c>
      <c r="AN2228">
        <v>1900</v>
      </c>
      <c r="AO2228">
        <v>22.485207100592</v>
      </c>
      <c r="AP2228">
        <v>1900</v>
      </c>
      <c r="AQ2228">
        <v>22.485207100592</v>
      </c>
      <c r="AU2228" t="s">
        <v>150</v>
      </c>
      <c r="AV2228" t="s">
        <v>63</v>
      </c>
      <c r="AY2228" t="s">
        <v>115</v>
      </c>
      <c r="BB2228" t="s">
        <v>5613</v>
      </c>
    </row>
    <row r="2229" spans="1:54" x14ac:dyDescent="0.35">
      <c r="A2229">
        <v>2303</v>
      </c>
      <c r="B2229" t="s">
        <v>5614</v>
      </c>
      <c r="C2229">
        <v>9820</v>
      </c>
      <c r="D2229" s="1">
        <v>44501</v>
      </c>
      <c r="E2229" s="1"/>
      <c r="F2229" s="1"/>
      <c r="G2229">
        <v>1</v>
      </c>
      <c r="H2229" t="s">
        <v>55</v>
      </c>
      <c r="I2229" s="1">
        <v>44628</v>
      </c>
      <c r="J2229">
        <v>100</v>
      </c>
      <c r="L2229" t="s">
        <v>5615</v>
      </c>
      <c r="M2229" t="s">
        <v>734</v>
      </c>
      <c r="N2229" t="s">
        <v>328</v>
      </c>
      <c r="O2229" t="s">
        <v>58</v>
      </c>
      <c r="Q2229" t="s">
        <v>664</v>
      </c>
      <c r="R2229" t="s">
        <v>1824</v>
      </c>
      <c r="S2229" t="s">
        <v>5328</v>
      </c>
      <c r="U2229" t="s">
        <v>667</v>
      </c>
      <c r="V2229" t="s">
        <v>62</v>
      </c>
      <c r="W2229">
        <v>7850</v>
      </c>
      <c r="X2229">
        <v>7850</v>
      </c>
      <c r="AJ2229">
        <v>1970</v>
      </c>
      <c r="AK2229">
        <v>20.061099796333998</v>
      </c>
      <c r="AL2229">
        <v>1970</v>
      </c>
      <c r="AM2229">
        <v>20.061099796333998</v>
      </c>
      <c r="AN2229">
        <v>1970</v>
      </c>
      <c r="AO2229">
        <v>20.061099796333998</v>
      </c>
      <c r="AP2229">
        <v>1970</v>
      </c>
      <c r="AQ2229">
        <v>20.061099796333998</v>
      </c>
      <c r="AU2229" t="s">
        <v>150</v>
      </c>
      <c r="AV2229" t="s">
        <v>63</v>
      </c>
      <c r="AY2229" t="s">
        <v>115</v>
      </c>
      <c r="BB2229" t="s">
        <v>5616</v>
      </c>
    </row>
    <row r="2230" spans="1:54" x14ac:dyDescent="0.35">
      <c r="A2230">
        <v>2304</v>
      </c>
      <c r="B2230" t="s">
        <v>5617</v>
      </c>
      <c r="C2230">
        <v>2475</v>
      </c>
      <c r="D2230" s="1">
        <v>44501</v>
      </c>
      <c r="E2230" s="1"/>
      <c r="F2230" s="1"/>
      <c r="G2230">
        <v>1</v>
      </c>
      <c r="H2230" t="s">
        <v>55</v>
      </c>
      <c r="I2230" s="1">
        <v>44628</v>
      </c>
      <c r="J2230">
        <v>100</v>
      </c>
      <c r="L2230" t="s">
        <v>5618</v>
      </c>
      <c r="M2230" t="s">
        <v>734</v>
      </c>
      <c r="N2230" t="s">
        <v>328</v>
      </c>
      <c r="O2230" t="s">
        <v>58</v>
      </c>
      <c r="Q2230" t="s">
        <v>664</v>
      </c>
      <c r="R2230" t="s">
        <v>5619</v>
      </c>
      <c r="U2230" t="s">
        <v>667</v>
      </c>
      <c r="V2230" t="s">
        <v>62</v>
      </c>
      <c r="W2230">
        <v>1885</v>
      </c>
      <c r="X2230">
        <v>1885</v>
      </c>
      <c r="AJ2230">
        <v>590</v>
      </c>
      <c r="AK2230">
        <v>23.838383838384001</v>
      </c>
      <c r="AL2230">
        <v>590</v>
      </c>
      <c r="AM2230">
        <v>23.838383838384001</v>
      </c>
      <c r="AN2230">
        <v>590</v>
      </c>
      <c r="AO2230">
        <v>23.838383838384001</v>
      </c>
      <c r="AP2230">
        <v>590</v>
      </c>
      <c r="AQ2230">
        <v>23.838383838384001</v>
      </c>
      <c r="AU2230" t="s">
        <v>150</v>
      </c>
      <c r="AV2230" t="s">
        <v>63</v>
      </c>
      <c r="AY2230" t="s">
        <v>115</v>
      </c>
      <c r="BB2230" t="s">
        <v>5620</v>
      </c>
    </row>
    <row r="2231" spans="1:54" x14ac:dyDescent="0.35">
      <c r="A2231">
        <v>2305</v>
      </c>
      <c r="B2231" t="s">
        <v>5621</v>
      </c>
      <c r="C2231">
        <v>6500</v>
      </c>
      <c r="D2231" s="1">
        <v>44866</v>
      </c>
      <c r="E2231" s="1"/>
      <c r="F2231" s="1"/>
      <c r="G2231">
        <v>8</v>
      </c>
      <c r="H2231" t="s">
        <v>55</v>
      </c>
      <c r="I2231" s="1">
        <v>45219</v>
      </c>
      <c r="J2231">
        <v>100</v>
      </c>
      <c r="L2231" t="s">
        <v>5622</v>
      </c>
      <c r="M2231" t="s">
        <v>79</v>
      </c>
      <c r="N2231" t="s">
        <v>66</v>
      </c>
      <c r="O2231" t="s">
        <v>58</v>
      </c>
      <c r="Q2231" t="s">
        <v>253</v>
      </c>
      <c r="R2231" t="s">
        <v>1816</v>
      </c>
      <c r="U2231" t="s">
        <v>61</v>
      </c>
      <c r="V2231" t="s">
        <v>62</v>
      </c>
      <c r="W2231">
        <v>5200</v>
      </c>
      <c r="Y2231">
        <v>1664</v>
      </c>
      <c r="AB2231">
        <v>100</v>
      </c>
      <c r="AC2231">
        <v>130.11000000000001</v>
      </c>
      <c r="AD2231">
        <v>1996</v>
      </c>
      <c r="AE2231">
        <v>6500</v>
      </c>
      <c r="AI2231">
        <v>1996</v>
      </c>
      <c r="AJ2231">
        <v>6500</v>
      </c>
      <c r="AK2231">
        <v>100</v>
      </c>
      <c r="AL2231">
        <v>6500</v>
      </c>
      <c r="AM2231">
        <v>100</v>
      </c>
      <c r="AN2231">
        <v>4836</v>
      </c>
      <c r="AO2231">
        <v>74.400000000000006</v>
      </c>
      <c r="AP2231">
        <v>4504</v>
      </c>
      <c r="AQ2231">
        <v>69.292307692308</v>
      </c>
      <c r="AR2231" t="s">
        <v>5623</v>
      </c>
      <c r="AS2231" t="s">
        <v>4104</v>
      </c>
      <c r="AU2231" t="s">
        <v>555</v>
      </c>
      <c r="AV2231" t="s">
        <v>64</v>
      </c>
      <c r="AX2231" t="s">
        <v>2644</v>
      </c>
      <c r="AY2231" t="s">
        <v>2610</v>
      </c>
      <c r="BB2231" t="s">
        <v>5624</v>
      </c>
    </row>
    <row r="2232" spans="1:54" x14ac:dyDescent="0.35">
      <c r="A2232">
        <v>2306</v>
      </c>
      <c r="B2232" t="s">
        <v>5625</v>
      </c>
      <c r="C2232">
        <v>7000</v>
      </c>
      <c r="D2232" s="1">
        <v>44805</v>
      </c>
      <c r="E2232" s="1"/>
      <c r="F2232" s="1"/>
      <c r="G2232">
        <v>6</v>
      </c>
      <c r="H2232" t="s">
        <v>55</v>
      </c>
      <c r="I2232" s="1">
        <v>45188</v>
      </c>
      <c r="M2232" t="s">
        <v>124</v>
      </c>
      <c r="N2232" t="s">
        <v>66</v>
      </c>
      <c r="O2232" t="s">
        <v>58</v>
      </c>
      <c r="Q2232" t="s">
        <v>253</v>
      </c>
      <c r="R2232" t="s">
        <v>566</v>
      </c>
      <c r="U2232" t="s">
        <v>61</v>
      </c>
      <c r="V2232" t="s">
        <v>68</v>
      </c>
      <c r="AD2232">
        <v>74</v>
      </c>
      <c r="AJ2232">
        <v>7000</v>
      </c>
      <c r="AK2232">
        <v>100</v>
      </c>
      <c r="AL2232">
        <v>7000</v>
      </c>
      <c r="AM2232">
        <v>100</v>
      </c>
      <c r="AN2232">
        <v>7000</v>
      </c>
      <c r="AO2232">
        <v>100</v>
      </c>
      <c r="AP2232">
        <v>7000</v>
      </c>
      <c r="AQ2232">
        <v>100</v>
      </c>
      <c r="AS2232" t="s">
        <v>268</v>
      </c>
      <c r="AU2232" t="s">
        <v>81</v>
      </c>
      <c r="AV2232" t="s">
        <v>64</v>
      </c>
      <c r="AX2232" t="s">
        <v>64</v>
      </c>
    </row>
    <row r="2233" spans="1:54" x14ac:dyDescent="0.35">
      <c r="A2233">
        <v>2310</v>
      </c>
      <c r="B2233" t="s">
        <v>5626</v>
      </c>
      <c r="C2233">
        <v>15000</v>
      </c>
      <c r="D2233" s="1">
        <v>44805</v>
      </c>
      <c r="E2233" s="1"/>
      <c r="F2233" s="1"/>
      <c r="G2233">
        <v>6</v>
      </c>
      <c r="H2233" t="s">
        <v>55</v>
      </c>
      <c r="I2233" s="1">
        <v>45188</v>
      </c>
      <c r="M2233" t="s">
        <v>66</v>
      </c>
      <c r="N2233" t="s">
        <v>66</v>
      </c>
      <c r="O2233" t="s">
        <v>58</v>
      </c>
      <c r="Q2233" t="s">
        <v>109</v>
      </c>
      <c r="R2233" t="s">
        <v>636</v>
      </c>
      <c r="U2233" t="s">
        <v>61</v>
      </c>
      <c r="V2233" t="s">
        <v>68</v>
      </c>
      <c r="AD2233">
        <v>20</v>
      </c>
      <c r="AJ2233">
        <v>15000</v>
      </c>
      <c r="AK2233">
        <v>100</v>
      </c>
      <c r="AL2233">
        <v>15000</v>
      </c>
      <c r="AM2233">
        <v>100</v>
      </c>
      <c r="AN2233">
        <v>15000</v>
      </c>
      <c r="AO2233">
        <v>100</v>
      </c>
      <c r="AP2233">
        <v>15000</v>
      </c>
      <c r="AQ2233">
        <v>100</v>
      </c>
      <c r="AS2233" t="s">
        <v>268</v>
      </c>
      <c r="AU2233" t="s">
        <v>95</v>
      </c>
      <c r="AV2233" t="s">
        <v>63</v>
      </c>
      <c r="AX2233" t="s">
        <v>64</v>
      </c>
    </row>
    <row r="2234" spans="1:54" x14ac:dyDescent="0.35">
      <c r="A2234">
        <v>2311</v>
      </c>
      <c r="B2234" t="s">
        <v>5627</v>
      </c>
      <c r="C2234">
        <v>5000</v>
      </c>
      <c r="D2234" s="1">
        <v>44621</v>
      </c>
      <c r="E2234" s="1"/>
      <c r="F2234" s="1"/>
      <c r="G2234">
        <v>10</v>
      </c>
      <c r="H2234" t="s">
        <v>55</v>
      </c>
      <c r="I2234" s="1">
        <v>44918</v>
      </c>
      <c r="J2234">
        <v>100</v>
      </c>
      <c r="L2234" t="s">
        <v>5628</v>
      </c>
      <c r="M2234" t="s">
        <v>124</v>
      </c>
      <c r="N2234" t="s">
        <v>57</v>
      </c>
      <c r="O2234" t="s">
        <v>58</v>
      </c>
      <c r="Q2234" t="s">
        <v>109</v>
      </c>
      <c r="R2234" t="s">
        <v>149</v>
      </c>
      <c r="T2234" t="s">
        <v>99</v>
      </c>
      <c r="U2234" t="s">
        <v>61</v>
      </c>
      <c r="V2234" t="s">
        <v>62</v>
      </c>
      <c r="AD2234">
        <v>571.6875</v>
      </c>
      <c r="AE2234">
        <v>5000</v>
      </c>
      <c r="AJ2234">
        <v>5000</v>
      </c>
      <c r="AK2234">
        <v>100</v>
      </c>
      <c r="AL2234">
        <v>5000</v>
      </c>
      <c r="AM2234">
        <v>100</v>
      </c>
      <c r="AN2234">
        <v>5000</v>
      </c>
      <c r="AO2234">
        <v>100</v>
      </c>
      <c r="AP2234">
        <v>5000</v>
      </c>
      <c r="AQ2234">
        <v>100</v>
      </c>
      <c r="AR2234" t="s">
        <v>5629</v>
      </c>
      <c r="AS2234" t="s">
        <v>5184</v>
      </c>
      <c r="AT2234" t="s">
        <v>100</v>
      </c>
      <c r="AU2234" t="s">
        <v>150</v>
      </c>
      <c r="AV2234" t="s">
        <v>63</v>
      </c>
      <c r="AX2234" t="s">
        <v>64</v>
      </c>
      <c r="AY2234" t="s">
        <v>3406</v>
      </c>
    </row>
    <row r="2235" spans="1:54" x14ac:dyDescent="0.35">
      <c r="A2235">
        <v>2312</v>
      </c>
      <c r="B2235" t="s">
        <v>122</v>
      </c>
      <c r="C2235">
        <v>12000</v>
      </c>
      <c r="D2235" s="1">
        <v>44805</v>
      </c>
      <c r="E2235" s="1"/>
      <c r="F2235" s="1"/>
      <c r="G2235">
        <v>12</v>
      </c>
      <c r="H2235" t="s">
        <v>55</v>
      </c>
      <c r="I2235" s="1">
        <v>45184</v>
      </c>
      <c r="M2235" t="s">
        <v>124</v>
      </c>
      <c r="N2235" t="s">
        <v>57</v>
      </c>
      <c r="O2235" t="s">
        <v>58</v>
      </c>
      <c r="Q2235" t="s">
        <v>109</v>
      </c>
      <c r="R2235" t="s">
        <v>125</v>
      </c>
      <c r="T2235" t="s">
        <v>99</v>
      </c>
      <c r="U2235" t="s">
        <v>61</v>
      </c>
      <c r="V2235" t="s">
        <v>68</v>
      </c>
      <c r="AD2235">
        <v>20</v>
      </c>
      <c r="AJ2235">
        <v>12000</v>
      </c>
      <c r="AK2235">
        <v>100</v>
      </c>
      <c r="AL2235">
        <v>12000</v>
      </c>
      <c r="AM2235">
        <v>100</v>
      </c>
      <c r="AN2235">
        <v>12000</v>
      </c>
      <c r="AO2235">
        <v>100</v>
      </c>
      <c r="AP2235">
        <v>12000</v>
      </c>
      <c r="AQ2235">
        <v>100</v>
      </c>
      <c r="AS2235" t="s">
        <v>5630</v>
      </c>
      <c r="AT2235" t="s">
        <v>100</v>
      </c>
      <c r="AU2235" t="s">
        <v>95</v>
      </c>
      <c r="AV2235" t="s">
        <v>63</v>
      </c>
      <c r="AX2235" t="s">
        <v>64</v>
      </c>
      <c r="AY2235" t="s">
        <v>3303</v>
      </c>
    </row>
    <row r="2236" spans="1:54" x14ac:dyDescent="0.35">
      <c r="A2236">
        <v>2313</v>
      </c>
      <c r="B2236" t="s">
        <v>5631</v>
      </c>
      <c r="C2236">
        <v>12150</v>
      </c>
      <c r="D2236" s="1">
        <v>44652</v>
      </c>
      <c r="E2236" s="1"/>
      <c r="F2236" s="1"/>
      <c r="G2236">
        <v>12</v>
      </c>
      <c r="H2236" t="s">
        <v>55</v>
      </c>
      <c r="I2236" s="1">
        <v>45016</v>
      </c>
      <c r="J2236">
        <v>100</v>
      </c>
      <c r="L2236" t="s">
        <v>5632</v>
      </c>
      <c r="M2236" t="s">
        <v>124</v>
      </c>
      <c r="N2236" t="s">
        <v>57</v>
      </c>
      <c r="O2236" t="s">
        <v>58</v>
      </c>
      <c r="Q2236" t="s">
        <v>109</v>
      </c>
      <c r="R2236" t="s">
        <v>158</v>
      </c>
      <c r="T2236" t="s">
        <v>99</v>
      </c>
      <c r="U2236" t="s">
        <v>61</v>
      </c>
      <c r="V2236" t="s">
        <v>62</v>
      </c>
      <c r="AD2236">
        <v>1380.5625</v>
      </c>
      <c r="AE2236">
        <v>12150</v>
      </c>
      <c r="AJ2236">
        <v>12150</v>
      </c>
      <c r="AK2236">
        <v>100</v>
      </c>
      <c r="AL2236">
        <v>12150</v>
      </c>
      <c r="AM2236">
        <v>100</v>
      </c>
      <c r="AN2236">
        <v>12150</v>
      </c>
      <c r="AO2236">
        <v>100</v>
      </c>
      <c r="AP2236">
        <v>12150</v>
      </c>
      <c r="AQ2236">
        <v>100</v>
      </c>
      <c r="AR2236" t="s">
        <v>5633</v>
      </c>
      <c r="AS2236" t="s">
        <v>5630</v>
      </c>
      <c r="AT2236" t="s">
        <v>100</v>
      </c>
      <c r="AU2236" t="s">
        <v>95</v>
      </c>
      <c r="AV2236" t="s">
        <v>63</v>
      </c>
      <c r="AX2236" t="s">
        <v>2644</v>
      </c>
    </row>
    <row r="2237" spans="1:54" x14ac:dyDescent="0.35">
      <c r="A2237">
        <v>2314</v>
      </c>
      <c r="B2237" t="s">
        <v>5634</v>
      </c>
      <c r="C2237">
        <v>12150</v>
      </c>
      <c r="D2237" s="1">
        <v>44593</v>
      </c>
      <c r="E2237" s="1"/>
      <c r="F2237" s="1"/>
      <c r="G2237">
        <v>12</v>
      </c>
      <c r="H2237" t="s">
        <v>55</v>
      </c>
      <c r="I2237" s="1">
        <v>44991</v>
      </c>
      <c r="J2237">
        <v>100</v>
      </c>
      <c r="L2237" t="s">
        <v>5635</v>
      </c>
      <c r="M2237" t="s">
        <v>299</v>
      </c>
      <c r="N2237" t="s">
        <v>57</v>
      </c>
      <c r="O2237" t="s">
        <v>58</v>
      </c>
      <c r="Q2237" t="s">
        <v>109</v>
      </c>
      <c r="R2237" t="s">
        <v>2912</v>
      </c>
      <c r="T2237" t="s">
        <v>99</v>
      </c>
      <c r="U2237" t="s">
        <v>61</v>
      </c>
      <c r="V2237" t="s">
        <v>62</v>
      </c>
      <c r="W2237">
        <v>10400</v>
      </c>
      <c r="Y2237">
        <v>3368</v>
      </c>
      <c r="AB2237">
        <v>100</v>
      </c>
      <c r="AC2237">
        <v>105.25</v>
      </c>
      <c r="AD2237">
        <v>3016</v>
      </c>
      <c r="AE2237">
        <v>11150</v>
      </c>
      <c r="AI2237">
        <v>3016</v>
      </c>
      <c r="AJ2237">
        <v>12150</v>
      </c>
      <c r="AK2237">
        <v>100</v>
      </c>
      <c r="AL2237">
        <v>12150</v>
      </c>
      <c r="AM2237">
        <v>100</v>
      </c>
      <c r="AN2237">
        <v>8782</v>
      </c>
      <c r="AO2237">
        <v>72.279835390946999</v>
      </c>
      <c r="AP2237">
        <v>9134</v>
      </c>
      <c r="AQ2237">
        <v>75.176954732509998</v>
      </c>
      <c r="AS2237" t="s">
        <v>5462</v>
      </c>
      <c r="AT2237" t="s">
        <v>100</v>
      </c>
      <c r="AU2237" t="s">
        <v>150</v>
      </c>
      <c r="AV2237" t="s">
        <v>63</v>
      </c>
      <c r="AX2237" t="s">
        <v>2644</v>
      </c>
      <c r="AY2237" t="s">
        <v>115</v>
      </c>
    </row>
    <row r="2238" spans="1:54" x14ac:dyDescent="0.35">
      <c r="A2238">
        <v>2315</v>
      </c>
      <c r="B2238" t="s">
        <v>5636</v>
      </c>
      <c r="C2238">
        <v>14000</v>
      </c>
      <c r="D2238" s="1">
        <v>44927</v>
      </c>
      <c r="E2238" s="1"/>
      <c r="F2238" s="1"/>
      <c r="G2238">
        <v>6</v>
      </c>
      <c r="H2238" t="s">
        <v>55</v>
      </c>
      <c r="I2238" s="1">
        <v>45184</v>
      </c>
      <c r="M2238" t="s">
        <v>124</v>
      </c>
      <c r="N2238" t="s">
        <v>57</v>
      </c>
      <c r="O2238" t="s">
        <v>58</v>
      </c>
      <c r="Q2238" t="s">
        <v>109</v>
      </c>
      <c r="R2238" t="s">
        <v>4029</v>
      </c>
      <c r="U2238" t="s">
        <v>61</v>
      </c>
      <c r="V2238" t="s">
        <v>68</v>
      </c>
      <c r="AD2238">
        <v>163</v>
      </c>
      <c r="AJ2238">
        <v>14000</v>
      </c>
      <c r="AK2238">
        <v>100</v>
      </c>
      <c r="AL2238">
        <v>14000</v>
      </c>
      <c r="AM2238">
        <v>100</v>
      </c>
      <c r="AN2238">
        <v>14000</v>
      </c>
      <c r="AO2238">
        <v>100</v>
      </c>
      <c r="AP2238">
        <v>14000</v>
      </c>
      <c r="AQ2238">
        <v>100</v>
      </c>
      <c r="AS2238" t="s">
        <v>5637</v>
      </c>
      <c r="AU2238" t="s">
        <v>216</v>
      </c>
      <c r="AV2238" t="s">
        <v>63</v>
      </c>
      <c r="AX2238" t="s">
        <v>2644</v>
      </c>
      <c r="AY2238" t="s">
        <v>102</v>
      </c>
      <c r="BB2238" t="s">
        <v>5638</v>
      </c>
    </row>
    <row r="2239" spans="1:54" x14ac:dyDescent="0.35">
      <c r="A2239">
        <v>2317</v>
      </c>
      <c r="B2239" t="s">
        <v>5639</v>
      </c>
      <c r="C2239">
        <v>360</v>
      </c>
      <c r="D2239" s="1">
        <v>44501</v>
      </c>
      <c r="E2239" s="1"/>
      <c r="F2239" s="1"/>
      <c r="G2239">
        <v>1</v>
      </c>
      <c r="H2239" t="s">
        <v>55</v>
      </c>
      <c r="I2239" s="1">
        <v>44628</v>
      </c>
      <c r="J2239">
        <v>100</v>
      </c>
      <c r="L2239" t="s">
        <v>5640</v>
      </c>
      <c r="M2239" t="s">
        <v>504</v>
      </c>
      <c r="N2239" t="s">
        <v>75</v>
      </c>
      <c r="O2239" t="s">
        <v>58</v>
      </c>
      <c r="Q2239" t="s">
        <v>739</v>
      </c>
      <c r="R2239" t="s">
        <v>505</v>
      </c>
      <c r="S2239" t="s">
        <v>3095</v>
      </c>
      <c r="U2239" t="s">
        <v>235</v>
      </c>
      <c r="V2239" t="s">
        <v>62</v>
      </c>
      <c r="AJ2239">
        <v>360</v>
      </c>
      <c r="AK2239">
        <v>100</v>
      </c>
      <c r="AL2239">
        <v>360</v>
      </c>
      <c r="AM2239">
        <v>100</v>
      </c>
      <c r="AN2239">
        <v>360</v>
      </c>
      <c r="AO2239">
        <v>100</v>
      </c>
      <c r="AP2239">
        <v>360</v>
      </c>
      <c r="AQ2239">
        <v>100</v>
      </c>
      <c r="AU2239" t="s">
        <v>216</v>
      </c>
      <c r="BB2239" t="s">
        <v>5641</v>
      </c>
    </row>
    <row r="2240" spans="1:54" x14ac:dyDescent="0.35">
      <c r="A2240">
        <v>2318</v>
      </c>
      <c r="B2240" t="s">
        <v>5642</v>
      </c>
      <c r="C2240">
        <v>435</v>
      </c>
      <c r="D2240" s="1">
        <v>44501</v>
      </c>
      <c r="E2240" s="1"/>
      <c r="F2240" s="1"/>
      <c r="G2240">
        <v>1</v>
      </c>
      <c r="H2240" t="s">
        <v>55</v>
      </c>
      <c r="I2240" s="1">
        <v>44628</v>
      </c>
      <c r="J2240">
        <v>100</v>
      </c>
      <c r="L2240" t="s">
        <v>5643</v>
      </c>
      <c r="M2240" t="s">
        <v>504</v>
      </c>
      <c r="N2240" t="s">
        <v>75</v>
      </c>
      <c r="O2240" t="s">
        <v>58</v>
      </c>
      <c r="Q2240" t="s">
        <v>790</v>
      </c>
      <c r="R2240" t="s">
        <v>505</v>
      </c>
      <c r="S2240" t="s">
        <v>3095</v>
      </c>
      <c r="U2240" t="s">
        <v>235</v>
      </c>
      <c r="V2240" t="s">
        <v>62</v>
      </c>
      <c r="AD2240">
        <v>24</v>
      </c>
      <c r="AJ2240">
        <v>435</v>
      </c>
      <c r="AK2240">
        <v>100</v>
      </c>
      <c r="AL2240">
        <v>435</v>
      </c>
      <c r="AM2240">
        <v>100</v>
      </c>
      <c r="AN2240">
        <v>435</v>
      </c>
      <c r="AO2240">
        <v>100</v>
      </c>
      <c r="AP2240">
        <v>435</v>
      </c>
      <c r="AQ2240">
        <v>100</v>
      </c>
      <c r="AU2240" t="s">
        <v>216</v>
      </c>
    </row>
    <row r="2241" spans="1:54" x14ac:dyDescent="0.35">
      <c r="A2241">
        <v>2319</v>
      </c>
      <c r="B2241" t="s">
        <v>5644</v>
      </c>
      <c r="C2241">
        <v>25985</v>
      </c>
      <c r="D2241" s="1">
        <v>44501</v>
      </c>
      <c r="E2241" s="1"/>
      <c r="F2241" s="1"/>
      <c r="G2241">
        <v>2</v>
      </c>
      <c r="H2241" t="s">
        <v>55</v>
      </c>
      <c r="I2241" s="1">
        <v>44680</v>
      </c>
      <c r="J2241">
        <v>100</v>
      </c>
      <c r="L2241" t="s">
        <v>5645</v>
      </c>
      <c r="M2241" t="s">
        <v>504</v>
      </c>
      <c r="N2241" t="s">
        <v>328</v>
      </c>
      <c r="O2241" t="s">
        <v>58</v>
      </c>
      <c r="Q2241" t="s">
        <v>1843</v>
      </c>
      <c r="R2241" t="s">
        <v>786</v>
      </c>
      <c r="S2241" t="s">
        <v>2908</v>
      </c>
      <c r="U2241" t="s">
        <v>235</v>
      </c>
      <c r="V2241" t="s">
        <v>62</v>
      </c>
      <c r="W2241">
        <v>18035</v>
      </c>
      <c r="X2241">
        <v>18035</v>
      </c>
      <c r="AD2241">
        <v>2823.5625</v>
      </c>
      <c r="AF2241">
        <v>1500</v>
      </c>
      <c r="AJ2241">
        <v>7950</v>
      </c>
      <c r="AK2241">
        <v>30.594573792573001</v>
      </c>
      <c r="AL2241">
        <v>7950</v>
      </c>
      <c r="AM2241">
        <v>30.594573792573001</v>
      </c>
      <c r="AN2241">
        <v>7950</v>
      </c>
      <c r="AO2241">
        <v>30.594573792573001</v>
      </c>
      <c r="AP2241">
        <v>7950</v>
      </c>
      <c r="AQ2241">
        <v>30.594573792573001</v>
      </c>
      <c r="AU2241" t="s">
        <v>101</v>
      </c>
    </row>
    <row r="2242" spans="1:54" x14ac:dyDescent="0.35">
      <c r="A2242">
        <v>2320</v>
      </c>
      <c r="B2242" t="s">
        <v>5646</v>
      </c>
      <c r="C2242">
        <v>5300</v>
      </c>
      <c r="D2242" s="1">
        <v>44562</v>
      </c>
      <c r="E2242" s="1"/>
      <c r="F2242" s="1"/>
      <c r="G2242">
        <v>5</v>
      </c>
      <c r="H2242" t="s">
        <v>55</v>
      </c>
      <c r="I2242" s="1">
        <v>45200</v>
      </c>
      <c r="J2242">
        <v>100</v>
      </c>
      <c r="L2242" t="s">
        <v>5647</v>
      </c>
      <c r="M2242" t="s">
        <v>504</v>
      </c>
      <c r="N2242" t="s">
        <v>504</v>
      </c>
      <c r="O2242" t="s">
        <v>58</v>
      </c>
      <c r="Q2242" t="s">
        <v>739</v>
      </c>
      <c r="R2242" t="s">
        <v>3486</v>
      </c>
      <c r="U2242" t="s">
        <v>235</v>
      </c>
      <c r="V2242" t="s">
        <v>62</v>
      </c>
      <c r="W2242">
        <v>2665</v>
      </c>
      <c r="X2242">
        <v>2665</v>
      </c>
      <c r="AD2242">
        <v>1794.875</v>
      </c>
      <c r="AF2242">
        <v>2665</v>
      </c>
      <c r="AJ2242">
        <v>2635</v>
      </c>
      <c r="AK2242">
        <v>49.716981132074999</v>
      </c>
      <c r="AL2242">
        <v>2635</v>
      </c>
      <c r="AM2242">
        <v>49.716981132074999</v>
      </c>
      <c r="AN2242">
        <v>2635</v>
      </c>
      <c r="AO2242">
        <v>49.716981132074999</v>
      </c>
      <c r="AP2242">
        <v>2635</v>
      </c>
      <c r="AQ2242">
        <v>49.716981132074999</v>
      </c>
      <c r="AR2242" t="s">
        <v>4975</v>
      </c>
      <c r="AS2242" t="s">
        <v>4975</v>
      </c>
      <c r="AU2242" t="s">
        <v>150</v>
      </c>
      <c r="AV2242" t="s">
        <v>64</v>
      </c>
      <c r="AX2242" t="s">
        <v>2065</v>
      </c>
    </row>
    <row r="2243" spans="1:54" x14ac:dyDescent="0.35">
      <c r="A2243">
        <v>2321</v>
      </c>
      <c r="B2243" t="s">
        <v>5648</v>
      </c>
      <c r="C2243">
        <v>3000</v>
      </c>
      <c r="D2243" s="1">
        <v>44805</v>
      </c>
      <c r="E2243" s="1"/>
      <c r="F2243" s="1"/>
      <c r="G2243">
        <v>2</v>
      </c>
      <c r="H2243" t="s">
        <v>55</v>
      </c>
      <c r="I2243" s="1">
        <v>45188</v>
      </c>
      <c r="M2243" t="s">
        <v>66</v>
      </c>
      <c r="N2243" t="s">
        <v>66</v>
      </c>
      <c r="O2243" t="s">
        <v>58</v>
      </c>
      <c r="R2243" t="s">
        <v>90</v>
      </c>
      <c r="U2243" t="s">
        <v>61</v>
      </c>
      <c r="V2243" t="s">
        <v>68</v>
      </c>
      <c r="AD2243">
        <v>673.5</v>
      </c>
      <c r="AJ2243">
        <v>3000</v>
      </c>
      <c r="AK2243">
        <v>100</v>
      </c>
      <c r="AL2243">
        <v>3000</v>
      </c>
      <c r="AM2243">
        <v>100</v>
      </c>
      <c r="AN2243">
        <v>3000</v>
      </c>
      <c r="AO2243">
        <v>100</v>
      </c>
      <c r="AP2243">
        <v>3000</v>
      </c>
      <c r="AQ2243">
        <v>100</v>
      </c>
      <c r="AS2243" t="s">
        <v>268</v>
      </c>
      <c r="AU2243" t="s">
        <v>95</v>
      </c>
      <c r="AV2243" t="s">
        <v>64</v>
      </c>
    </row>
    <row r="2244" spans="1:54" x14ac:dyDescent="0.35">
      <c r="A2244">
        <v>2322</v>
      </c>
      <c r="B2244" t="s">
        <v>5649</v>
      </c>
      <c r="C2244">
        <v>39500</v>
      </c>
      <c r="D2244" s="1">
        <v>44682</v>
      </c>
      <c r="E2244" s="1"/>
      <c r="F2244" s="1"/>
      <c r="G2244">
        <v>12</v>
      </c>
      <c r="H2244" t="s">
        <v>55</v>
      </c>
      <c r="I2244" s="1">
        <v>45107</v>
      </c>
      <c r="J2244">
        <v>100</v>
      </c>
      <c r="L2244" t="s">
        <v>5650</v>
      </c>
      <c r="M2244" t="s">
        <v>201</v>
      </c>
      <c r="N2244" t="s">
        <v>75</v>
      </c>
      <c r="O2244" t="s">
        <v>58</v>
      </c>
      <c r="Q2244" t="s">
        <v>189</v>
      </c>
      <c r="R2244" t="s">
        <v>3535</v>
      </c>
      <c r="U2244" t="s">
        <v>61</v>
      </c>
      <c r="V2244" t="s">
        <v>62</v>
      </c>
      <c r="W2244">
        <v>80700</v>
      </c>
      <c r="Y2244">
        <v>32020</v>
      </c>
      <c r="AB2244">
        <v>100</v>
      </c>
      <c r="AC2244">
        <v>114.72</v>
      </c>
      <c r="AD2244">
        <v>29026</v>
      </c>
      <c r="AE2244">
        <v>66500</v>
      </c>
      <c r="AI2244">
        <v>29026</v>
      </c>
      <c r="AJ2244">
        <v>39500</v>
      </c>
      <c r="AK2244">
        <v>100</v>
      </c>
      <c r="AL2244">
        <v>39500</v>
      </c>
      <c r="AM2244">
        <v>100</v>
      </c>
      <c r="AN2244">
        <v>7480</v>
      </c>
      <c r="AO2244">
        <v>18.936708860759001</v>
      </c>
      <c r="AP2244">
        <v>10474</v>
      </c>
      <c r="AQ2244">
        <v>26.516455696203</v>
      </c>
      <c r="AR2244" t="s">
        <v>5651</v>
      </c>
      <c r="AS2244" t="s">
        <v>5652</v>
      </c>
      <c r="AU2244" t="s">
        <v>95</v>
      </c>
      <c r="AV2244" t="s">
        <v>63</v>
      </c>
      <c r="AX2244" t="s">
        <v>2644</v>
      </c>
      <c r="AY2244" t="s">
        <v>115</v>
      </c>
      <c r="AZ2244" t="s">
        <v>180</v>
      </c>
      <c r="BB2244" t="s">
        <v>5653</v>
      </c>
    </row>
    <row r="2245" spans="1:54" x14ac:dyDescent="0.35">
      <c r="A2245">
        <v>2323</v>
      </c>
      <c r="B2245" t="s">
        <v>5654</v>
      </c>
      <c r="C2245">
        <v>2200</v>
      </c>
      <c r="D2245" s="1">
        <v>44501</v>
      </c>
      <c r="E2245" s="1"/>
      <c r="F2245" s="1"/>
      <c r="G2245">
        <v>2</v>
      </c>
      <c r="H2245" t="s">
        <v>1165</v>
      </c>
      <c r="I2245" s="1"/>
      <c r="J2245">
        <v>100</v>
      </c>
      <c r="L2245" t="s">
        <v>5655</v>
      </c>
      <c r="M2245" t="s">
        <v>504</v>
      </c>
      <c r="N2245" t="s">
        <v>75</v>
      </c>
      <c r="O2245" t="s">
        <v>58</v>
      </c>
      <c r="Q2245" t="s">
        <v>781</v>
      </c>
      <c r="R2245" t="s">
        <v>786</v>
      </c>
      <c r="S2245" t="s">
        <v>2908</v>
      </c>
      <c r="U2245" t="s">
        <v>235</v>
      </c>
      <c r="V2245" t="s">
        <v>62</v>
      </c>
      <c r="W2245">
        <v>580</v>
      </c>
      <c r="X2245">
        <v>580</v>
      </c>
      <c r="AD2245">
        <v>805.5</v>
      </c>
      <c r="AF2245">
        <v>580</v>
      </c>
      <c r="AJ2245">
        <v>1620</v>
      </c>
      <c r="AK2245">
        <v>73.636363636363996</v>
      </c>
      <c r="AL2245">
        <v>1620</v>
      </c>
      <c r="AM2245">
        <v>73.636363636363996</v>
      </c>
      <c r="AN2245">
        <v>1620</v>
      </c>
      <c r="AO2245">
        <v>73.636363636363996</v>
      </c>
      <c r="AP2245">
        <v>1620</v>
      </c>
      <c r="AQ2245">
        <v>73.636363636363996</v>
      </c>
      <c r="AU2245" t="s">
        <v>101</v>
      </c>
    </row>
    <row r="2246" spans="1:54" x14ac:dyDescent="0.35">
      <c r="A2246">
        <v>2324</v>
      </c>
      <c r="B2246" t="s">
        <v>5656</v>
      </c>
      <c r="C2246">
        <v>1250</v>
      </c>
      <c r="D2246" s="1">
        <v>44501</v>
      </c>
      <c r="E2246" s="1"/>
      <c r="F2246" s="1"/>
      <c r="G2246">
        <v>2</v>
      </c>
      <c r="H2246" t="s">
        <v>55</v>
      </c>
      <c r="I2246" s="1">
        <v>44641</v>
      </c>
      <c r="J2246">
        <v>100</v>
      </c>
      <c r="L2246" t="s">
        <v>5657</v>
      </c>
      <c r="M2246" t="s">
        <v>504</v>
      </c>
      <c r="N2246" t="s">
        <v>75</v>
      </c>
      <c r="O2246" t="s">
        <v>58</v>
      </c>
      <c r="Q2246" t="s">
        <v>739</v>
      </c>
      <c r="R2246" t="s">
        <v>1115</v>
      </c>
      <c r="U2246" t="s">
        <v>235</v>
      </c>
      <c r="V2246" t="s">
        <v>62</v>
      </c>
      <c r="W2246">
        <v>62</v>
      </c>
      <c r="X2246">
        <v>62</v>
      </c>
      <c r="AD2246">
        <v>427.9375</v>
      </c>
      <c r="AJ2246">
        <v>1188</v>
      </c>
      <c r="AK2246">
        <v>95.04</v>
      </c>
      <c r="AL2246">
        <v>1188</v>
      </c>
      <c r="AM2246">
        <v>95.04</v>
      </c>
      <c r="AN2246">
        <v>1188</v>
      </c>
      <c r="AO2246">
        <v>95.04</v>
      </c>
      <c r="AP2246">
        <v>1188</v>
      </c>
      <c r="AQ2246">
        <v>95.04</v>
      </c>
      <c r="AU2246" t="s">
        <v>95</v>
      </c>
    </row>
    <row r="2247" spans="1:54" x14ac:dyDescent="0.35">
      <c r="A2247">
        <v>2325</v>
      </c>
      <c r="B2247" t="s">
        <v>5658</v>
      </c>
      <c r="C2247">
        <v>600</v>
      </c>
      <c r="D2247" s="1">
        <v>44501</v>
      </c>
      <c r="E2247" s="1"/>
      <c r="F2247" s="1"/>
      <c r="G2247">
        <v>1</v>
      </c>
      <c r="H2247" t="s">
        <v>55</v>
      </c>
      <c r="I2247" s="1">
        <v>44628</v>
      </c>
      <c r="J2247">
        <v>100</v>
      </c>
      <c r="L2247" t="s">
        <v>5659</v>
      </c>
      <c r="M2247" t="s">
        <v>744</v>
      </c>
      <c r="N2247" t="s">
        <v>75</v>
      </c>
      <c r="O2247" t="s">
        <v>58</v>
      </c>
      <c r="Q2247" t="s">
        <v>3976</v>
      </c>
      <c r="R2247" t="s">
        <v>1958</v>
      </c>
      <c r="U2247" t="s">
        <v>235</v>
      </c>
      <c r="V2247" t="s">
        <v>62</v>
      </c>
      <c r="W2247">
        <v>450</v>
      </c>
      <c r="X2247">
        <v>450</v>
      </c>
      <c r="AJ2247">
        <v>150</v>
      </c>
      <c r="AK2247">
        <v>25</v>
      </c>
      <c r="AL2247">
        <v>150</v>
      </c>
      <c r="AM2247">
        <v>25</v>
      </c>
      <c r="AN2247">
        <v>150</v>
      </c>
      <c r="AO2247">
        <v>25</v>
      </c>
      <c r="AP2247">
        <v>150</v>
      </c>
      <c r="AQ2247">
        <v>25</v>
      </c>
      <c r="AU2247" t="s">
        <v>555</v>
      </c>
      <c r="BB2247" t="s">
        <v>5660</v>
      </c>
    </row>
    <row r="2248" spans="1:54" x14ac:dyDescent="0.35">
      <c r="A2248">
        <v>2326</v>
      </c>
      <c r="B2248" t="s">
        <v>5661</v>
      </c>
      <c r="C2248">
        <v>20000</v>
      </c>
      <c r="D2248" s="1">
        <v>44562</v>
      </c>
      <c r="E2248" s="1"/>
      <c r="F2248" s="1"/>
      <c r="G2248">
        <v>12</v>
      </c>
      <c r="H2248" t="s">
        <v>55</v>
      </c>
      <c r="I2248" s="1">
        <v>44529</v>
      </c>
      <c r="M2248" t="s">
        <v>744</v>
      </c>
      <c r="N2248" t="s">
        <v>75</v>
      </c>
      <c r="O2248" t="s">
        <v>58</v>
      </c>
      <c r="R2248" t="s">
        <v>4220</v>
      </c>
      <c r="U2248" t="s">
        <v>235</v>
      </c>
      <c r="V2248" t="s">
        <v>68</v>
      </c>
      <c r="AJ2248">
        <v>20000</v>
      </c>
      <c r="AK2248">
        <v>100</v>
      </c>
      <c r="AL2248">
        <v>20000</v>
      </c>
      <c r="AM2248">
        <v>100</v>
      </c>
      <c r="AN2248">
        <v>20000</v>
      </c>
      <c r="AO2248">
        <v>100</v>
      </c>
      <c r="AP2248">
        <v>20000</v>
      </c>
      <c r="AQ2248">
        <v>100</v>
      </c>
      <c r="AU2248" t="s">
        <v>150</v>
      </c>
      <c r="BB2248" t="s">
        <v>5662</v>
      </c>
    </row>
    <row r="2249" spans="1:54" x14ac:dyDescent="0.35">
      <c r="A2249">
        <v>2327</v>
      </c>
      <c r="B2249" t="s">
        <v>5663</v>
      </c>
      <c r="C2249">
        <v>250</v>
      </c>
      <c r="D2249" s="1">
        <v>44501</v>
      </c>
      <c r="E2249" s="1"/>
      <c r="F2249" s="1"/>
      <c r="G2249">
        <v>12</v>
      </c>
      <c r="H2249" t="s">
        <v>55</v>
      </c>
      <c r="I2249" s="1">
        <v>44952</v>
      </c>
      <c r="J2249">
        <v>100</v>
      </c>
      <c r="L2249" t="s">
        <v>5664</v>
      </c>
      <c r="M2249" t="s">
        <v>744</v>
      </c>
      <c r="N2249" t="s">
        <v>75</v>
      </c>
      <c r="O2249" t="s">
        <v>58</v>
      </c>
      <c r="Q2249" t="s">
        <v>745</v>
      </c>
      <c r="R2249" t="s">
        <v>1615</v>
      </c>
      <c r="U2249" t="s">
        <v>235</v>
      </c>
      <c r="V2249" t="s">
        <v>62</v>
      </c>
      <c r="W2249">
        <v>160</v>
      </c>
      <c r="X2249">
        <v>160</v>
      </c>
      <c r="AF2249">
        <v>160</v>
      </c>
      <c r="AJ2249">
        <v>90</v>
      </c>
      <c r="AK2249">
        <v>36</v>
      </c>
      <c r="AL2249">
        <v>90</v>
      </c>
      <c r="AM2249">
        <v>36</v>
      </c>
      <c r="AN2249">
        <v>90</v>
      </c>
      <c r="AO2249">
        <v>36</v>
      </c>
      <c r="AP2249">
        <v>90</v>
      </c>
      <c r="AQ2249">
        <v>36</v>
      </c>
      <c r="AU2249" t="s">
        <v>2022</v>
      </c>
    </row>
    <row r="2250" spans="1:54" x14ac:dyDescent="0.35">
      <c r="A2250">
        <v>2328</v>
      </c>
      <c r="B2250" t="s">
        <v>5665</v>
      </c>
      <c r="C2250">
        <v>490</v>
      </c>
      <c r="D2250" s="1">
        <v>44409</v>
      </c>
      <c r="E2250" s="1"/>
      <c r="F2250" s="1"/>
      <c r="G2250">
        <v>2</v>
      </c>
      <c r="H2250" t="s">
        <v>55</v>
      </c>
      <c r="I2250" s="1">
        <v>44876</v>
      </c>
      <c r="J2250">
        <v>100</v>
      </c>
      <c r="L2250" t="s">
        <v>5666</v>
      </c>
      <c r="M2250" t="s">
        <v>744</v>
      </c>
      <c r="O2250" t="s">
        <v>58</v>
      </c>
      <c r="Q2250" t="s">
        <v>739</v>
      </c>
      <c r="R2250" t="s">
        <v>1035</v>
      </c>
      <c r="U2250" t="s">
        <v>235</v>
      </c>
      <c r="V2250" t="s">
        <v>62</v>
      </c>
      <c r="W2250">
        <v>413</v>
      </c>
      <c r="X2250">
        <v>413</v>
      </c>
      <c r="AF2250">
        <v>413</v>
      </c>
      <c r="AJ2250">
        <v>77</v>
      </c>
      <c r="AK2250">
        <v>15.714285714286</v>
      </c>
      <c r="AL2250">
        <v>77</v>
      </c>
      <c r="AM2250">
        <v>15.714285714286</v>
      </c>
      <c r="AN2250">
        <v>77</v>
      </c>
      <c r="AO2250">
        <v>15.714285714286</v>
      </c>
      <c r="AP2250">
        <v>77</v>
      </c>
      <c r="AQ2250">
        <v>15.714285714286</v>
      </c>
      <c r="AU2250" t="s">
        <v>81</v>
      </c>
    </row>
    <row r="2251" spans="1:54" x14ac:dyDescent="0.35">
      <c r="A2251">
        <v>2329</v>
      </c>
      <c r="B2251" t="s">
        <v>5667</v>
      </c>
      <c r="C2251">
        <v>1700</v>
      </c>
      <c r="D2251" s="1">
        <v>44501</v>
      </c>
      <c r="E2251" s="1"/>
      <c r="F2251" s="1"/>
      <c r="G2251">
        <v>8</v>
      </c>
      <c r="H2251" t="s">
        <v>55</v>
      </c>
      <c r="I2251" s="1">
        <v>44762</v>
      </c>
      <c r="J2251">
        <v>100</v>
      </c>
      <c r="L2251" t="s">
        <v>5668</v>
      </c>
      <c r="M2251" t="s">
        <v>744</v>
      </c>
      <c r="N2251" t="s">
        <v>75</v>
      </c>
      <c r="O2251" t="s">
        <v>58</v>
      </c>
      <c r="Q2251" t="s">
        <v>4579</v>
      </c>
      <c r="R2251" t="s">
        <v>3535</v>
      </c>
      <c r="U2251" t="s">
        <v>235</v>
      </c>
      <c r="V2251" t="s">
        <v>62</v>
      </c>
      <c r="AD2251">
        <v>1661</v>
      </c>
      <c r="AE2251">
        <v>1700</v>
      </c>
      <c r="AJ2251">
        <v>1700</v>
      </c>
      <c r="AK2251">
        <v>100</v>
      </c>
      <c r="AL2251">
        <v>1700</v>
      </c>
      <c r="AM2251">
        <v>100</v>
      </c>
      <c r="AN2251">
        <v>1700</v>
      </c>
      <c r="AO2251">
        <v>100</v>
      </c>
      <c r="AP2251">
        <v>1700</v>
      </c>
      <c r="AQ2251">
        <v>100</v>
      </c>
      <c r="AS2251" t="s">
        <v>5498</v>
      </c>
      <c r="AU2251" t="s">
        <v>150</v>
      </c>
    </row>
    <row r="2252" spans="1:54" x14ac:dyDescent="0.35">
      <c r="A2252">
        <v>2330</v>
      </c>
      <c r="B2252" t="s">
        <v>5669</v>
      </c>
      <c r="C2252">
        <v>1800</v>
      </c>
      <c r="D2252" s="1">
        <v>44501</v>
      </c>
      <c r="E2252" s="1"/>
      <c r="F2252" s="1"/>
      <c r="G2252">
        <v>1</v>
      </c>
      <c r="H2252" t="s">
        <v>55</v>
      </c>
      <c r="I2252" s="1">
        <v>44670</v>
      </c>
      <c r="J2252">
        <v>100</v>
      </c>
      <c r="L2252" t="s">
        <v>5670</v>
      </c>
      <c r="M2252" t="s">
        <v>744</v>
      </c>
      <c r="N2252" t="s">
        <v>75</v>
      </c>
      <c r="O2252" t="s">
        <v>58</v>
      </c>
      <c r="Q2252" t="s">
        <v>781</v>
      </c>
      <c r="R2252" t="s">
        <v>3518</v>
      </c>
      <c r="U2252" t="s">
        <v>235</v>
      </c>
      <c r="V2252" t="s">
        <v>62</v>
      </c>
      <c r="AD2252">
        <v>371</v>
      </c>
      <c r="AJ2252">
        <v>1800</v>
      </c>
      <c r="AK2252">
        <v>100</v>
      </c>
      <c r="AL2252">
        <v>1800</v>
      </c>
      <c r="AM2252">
        <v>100</v>
      </c>
      <c r="AN2252">
        <v>1800</v>
      </c>
      <c r="AO2252">
        <v>100</v>
      </c>
      <c r="AP2252">
        <v>1800</v>
      </c>
      <c r="AQ2252">
        <v>100</v>
      </c>
      <c r="AU2252" t="s">
        <v>150</v>
      </c>
    </row>
    <row r="2253" spans="1:54" x14ac:dyDescent="0.35">
      <c r="A2253">
        <v>2331</v>
      </c>
      <c r="B2253" t="s">
        <v>5671</v>
      </c>
      <c r="C2253">
        <v>4000</v>
      </c>
      <c r="D2253" s="1">
        <v>44501</v>
      </c>
      <c r="E2253" s="1"/>
      <c r="F2253" s="1"/>
      <c r="G2253">
        <v>2</v>
      </c>
      <c r="H2253" t="s">
        <v>55</v>
      </c>
      <c r="I2253" s="1">
        <v>44636</v>
      </c>
      <c r="J2253">
        <v>100</v>
      </c>
      <c r="L2253" t="s">
        <v>5672</v>
      </c>
      <c r="M2253" t="s">
        <v>744</v>
      </c>
      <c r="N2253" t="s">
        <v>75</v>
      </c>
      <c r="O2253" t="s">
        <v>58</v>
      </c>
      <c r="Q2253" t="s">
        <v>1843</v>
      </c>
      <c r="R2253" t="s">
        <v>3535</v>
      </c>
      <c r="U2253" t="s">
        <v>235</v>
      </c>
      <c r="V2253" t="s">
        <v>62</v>
      </c>
      <c r="AD2253">
        <v>1655.5625</v>
      </c>
      <c r="AJ2253">
        <v>4000</v>
      </c>
      <c r="AK2253">
        <v>100</v>
      </c>
      <c r="AL2253">
        <v>4000</v>
      </c>
      <c r="AM2253">
        <v>100</v>
      </c>
      <c r="AN2253">
        <v>4000</v>
      </c>
      <c r="AO2253">
        <v>100</v>
      </c>
      <c r="AP2253">
        <v>4000</v>
      </c>
      <c r="AQ2253">
        <v>100</v>
      </c>
      <c r="AR2253" t="s">
        <v>4194</v>
      </c>
      <c r="AS2253" t="s">
        <v>5498</v>
      </c>
      <c r="AU2253" t="s">
        <v>150</v>
      </c>
    </row>
    <row r="2254" spans="1:54" x14ac:dyDescent="0.35">
      <c r="A2254">
        <v>2332</v>
      </c>
      <c r="B2254" t="s">
        <v>5673</v>
      </c>
      <c r="C2254">
        <v>1400</v>
      </c>
      <c r="D2254" s="1">
        <v>44713</v>
      </c>
      <c r="E2254" s="1"/>
      <c r="F2254" s="1"/>
      <c r="G2254">
        <v>2</v>
      </c>
      <c r="H2254" t="s">
        <v>55</v>
      </c>
      <c r="I2254" s="1">
        <v>44952</v>
      </c>
      <c r="J2254">
        <v>100</v>
      </c>
      <c r="L2254" t="s">
        <v>5674</v>
      </c>
      <c r="M2254" t="s">
        <v>5675</v>
      </c>
      <c r="N2254" t="s">
        <v>75</v>
      </c>
      <c r="O2254" t="s">
        <v>58</v>
      </c>
      <c r="Q2254" t="s">
        <v>739</v>
      </c>
      <c r="R2254" t="s">
        <v>630</v>
      </c>
      <c r="U2254" t="s">
        <v>235</v>
      </c>
      <c r="V2254" t="s">
        <v>62</v>
      </c>
      <c r="AD2254">
        <v>1528</v>
      </c>
      <c r="AJ2254">
        <v>1400</v>
      </c>
      <c r="AK2254">
        <v>100</v>
      </c>
      <c r="AL2254">
        <v>1400</v>
      </c>
      <c r="AM2254">
        <v>100</v>
      </c>
      <c r="AN2254">
        <v>1400</v>
      </c>
      <c r="AO2254">
        <v>100</v>
      </c>
      <c r="AP2254">
        <v>1400</v>
      </c>
      <c r="AQ2254">
        <v>100</v>
      </c>
      <c r="AR2254" t="s">
        <v>5676</v>
      </c>
      <c r="AS2254" t="s">
        <v>5498</v>
      </c>
      <c r="AU2254" t="s">
        <v>150</v>
      </c>
      <c r="BB2254" t="s">
        <v>5677</v>
      </c>
    </row>
    <row r="2255" spans="1:54" x14ac:dyDescent="0.35">
      <c r="A2255">
        <v>2333</v>
      </c>
      <c r="B2255" t="s">
        <v>5678</v>
      </c>
      <c r="C2255">
        <v>4000</v>
      </c>
      <c r="D2255" s="1">
        <v>44562</v>
      </c>
      <c r="E2255" s="1"/>
      <c r="F2255" s="1"/>
      <c r="G2255">
        <v>1</v>
      </c>
      <c r="H2255" t="s">
        <v>55</v>
      </c>
      <c r="I2255" s="1">
        <v>45066</v>
      </c>
      <c r="M2255" t="s">
        <v>734</v>
      </c>
      <c r="N2255" t="s">
        <v>328</v>
      </c>
      <c r="O2255" t="s">
        <v>58</v>
      </c>
      <c r="Q2255" t="s">
        <v>664</v>
      </c>
      <c r="R2255" t="s">
        <v>5679</v>
      </c>
      <c r="S2255" t="s">
        <v>5680</v>
      </c>
      <c r="U2255" t="s">
        <v>667</v>
      </c>
      <c r="V2255" t="s">
        <v>68</v>
      </c>
      <c r="W2255">
        <v>2500</v>
      </c>
      <c r="X2255">
        <v>2500</v>
      </c>
      <c r="AJ2255">
        <v>1500</v>
      </c>
      <c r="AK2255">
        <v>37.5</v>
      </c>
      <c r="AL2255">
        <v>1500</v>
      </c>
      <c r="AM2255">
        <v>37.5</v>
      </c>
      <c r="AN2255">
        <v>1500</v>
      </c>
      <c r="AO2255">
        <v>37.5</v>
      </c>
      <c r="AP2255">
        <v>1500</v>
      </c>
      <c r="AQ2255">
        <v>37.5</v>
      </c>
      <c r="AU2255" t="s">
        <v>150</v>
      </c>
      <c r="AV2255" t="s">
        <v>63</v>
      </c>
      <c r="AY2255" t="s">
        <v>115</v>
      </c>
      <c r="BB2255" t="s">
        <v>5681</v>
      </c>
    </row>
    <row r="2256" spans="1:54" x14ac:dyDescent="0.35">
      <c r="A2256">
        <v>2334</v>
      </c>
      <c r="B2256" t="s">
        <v>5682</v>
      </c>
      <c r="C2256">
        <v>8000</v>
      </c>
      <c r="D2256" s="1">
        <v>44713</v>
      </c>
      <c r="E2256" s="1"/>
      <c r="F2256" s="1"/>
      <c r="G2256">
        <v>12</v>
      </c>
      <c r="H2256" t="s">
        <v>1165</v>
      </c>
      <c r="I2256" s="1"/>
      <c r="M2256" t="s">
        <v>744</v>
      </c>
      <c r="N2256" t="s">
        <v>75</v>
      </c>
      <c r="O2256" t="s">
        <v>58</v>
      </c>
      <c r="R2256" t="s">
        <v>5683</v>
      </c>
      <c r="U2256" t="s">
        <v>235</v>
      </c>
      <c r="V2256" t="s">
        <v>68</v>
      </c>
      <c r="AJ2256">
        <v>8000</v>
      </c>
      <c r="AK2256">
        <v>100</v>
      </c>
      <c r="AL2256">
        <v>8000</v>
      </c>
      <c r="AM2256">
        <v>100</v>
      </c>
      <c r="AN2256">
        <v>8000</v>
      </c>
      <c r="AO2256">
        <v>100</v>
      </c>
      <c r="AP2256">
        <v>8000</v>
      </c>
      <c r="AQ2256">
        <v>100</v>
      </c>
      <c r="AR2256" t="s">
        <v>5684</v>
      </c>
      <c r="AS2256" t="s">
        <v>5498</v>
      </c>
      <c r="AU2256" t="s">
        <v>2022</v>
      </c>
    </row>
    <row r="2257" spans="1:54" x14ac:dyDescent="0.35">
      <c r="A2257">
        <v>2335</v>
      </c>
      <c r="B2257" t="s">
        <v>5685</v>
      </c>
      <c r="C2257">
        <v>7850</v>
      </c>
      <c r="D2257" s="1">
        <v>44621</v>
      </c>
      <c r="E2257" s="1"/>
      <c r="F2257" s="1"/>
      <c r="G2257">
        <v>6</v>
      </c>
      <c r="H2257" t="s">
        <v>55</v>
      </c>
      <c r="I2257" s="1">
        <v>44890</v>
      </c>
      <c r="J2257">
        <v>100</v>
      </c>
      <c r="L2257" t="s">
        <v>5686</v>
      </c>
      <c r="M2257" t="s">
        <v>183</v>
      </c>
      <c r="N2257" t="s">
        <v>75</v>
      </c>
      <c r="O2257" t="s">
        <v>58</v>
      </c>
      <c r="Q2257" t="s">
        <v>109</v>
      </c>
      <c r="R2257" t="s">
        <v>2262</v>
      </c>
      <c r="S2257" t="s">
        <v>4655</v>
      </c>
      <c r="U2257" t="s">
        <v>61</v>
      </c>
      <c r="V2257" t="s">
        <v>62</v>
      </c>
      <c r="W2257">
        <v>7800</v>
      </c>
      <c r="Y2257">
        <v>2496</v>
      </c>
      <c r="AB2257">
        <v>100</v>
      </c>
      <c r="AC2257">
        <v>82.35</v>
      </c>
      <c r="AD2257">
        <v>2362</v>
      </c>
      <c r="AE2257">
        <v>8100</v>
      </c>
      <c r="AI2257">
        <v>2362</v>
      </c>
      <c r="AJ2257">
        <v>7850</v>
      </c>
      <c r="AK2257">
        <v>100</v>
      </c>
      <c r="AL2257">
        <v>7850</v>
      </c>
      <c r="AM2257">
        <v>100</v>
      </c>
      <c r="AN2257">
        <v>5354</v>
      </c>
      <c r="AO2257">
        <v>68.203821656051005</v>
      </c>
      <c r="AP2257">
        <v>5488</v>
      </c>
      <c r="AQ2257">
        <v>69.910828025477997</v>
      </c>
      <c r="AR2257" t="s">
        <v>5503</v>
      </c>
      <c r="AS2257" t="s">
        <v>5687</v>
      </c>
      <c r="AU2257" t="s">
        <v>81</v>
      </c>
      <c r="AV2257" t="s">
        <v>63</v>
      </c>
      <c r="AX2257" t="s">
        <v>64</v>
      </c>
      <c r="AY2257" t="s">
        <v>102</v>
      </c>
      <c r="AZ2257" t="s">
        <v>180</v>
      </c>
      <c r="BB2257" t="s">
        <v>5688</v>
      </c>
    </row>
    <row r="2258" spans="1:54" x14ac:dyDescent="0.35">
      <c r="A2258">
        <v>2336</v>
      </c>
      <c r="B2258" t="s">
        <v>5689</v>
      </c>
      <c r="C2258">
        <v>12000</v>
      </c>
      <c r="D2258" s="1">
        <v>44562</v>
      </c>
      <c r="E2258" s="1"/>
      <c r="F2258" s="1"/>
      <c r="G2258">
        <v>12</v>
      </c>
      <c r="H2258" t="s">
        <v>55</v>
      </c>
      <c r="I2258" s="1">
        <v>45100</v>
      </c>
      <c r="M2258" t="s">
        <v>183</v>
      </c>
      <c r="N2258" t="s">
        <v>2835</v>
      </c>
      <c r="O2258" t="s">
        <v>58</v>
      </c>
      <c r="Q2258" t="s">
        <v>189</v>
      </c>
      <c r="R2258" t="s">
        <v>2836</v>
      </c>
      <c r="S2258" t="s">
        <v>5690</v>
      </c>
      <c r="U2258" t="s">
        <v>61</v>
      </c>
      <c r="V2258" t="s">
        <v>68</v>
      </c>
      <c r="AD2258">
        <v>868.75</v>
      </c>
      <c r="AJ2258">
        <v>12000</v>
      </c>
      <c r="AK2258">
        <v>100</v>
      </c>
      <c r="AL2258">
        <v>12000</v>
      </c>
      <c r="AM2258">
        <v>100</v>
      </c>
      <c r="AN2258">
        <v>12000</v>
      </c>
      <c r="AO2258">
        <v>100</v>
      </c>
      <c r="AP2258">
        <v>12000</v>
      </c>
      <c r="AQ2258">
        <v>100</v>
      </c>
      <c r="AU2258" t="s">
        <v>81</v>
      </c>
      <c r="AV2258" t="s">
        <v>63</v>
      </c>
      <c r="AZ2258" t="s">
        <v>180</v>
      </c>
    </row>
    <row r="2259" spans="1:54" x14ac:dyDescent="0.35">
      <c r="A2259">
        <v>2337</v>
      </c>
      <c r="B2259" t="s">
        <v>5691</v>
      </c>
      <c r="C2259">
        <v>9000</v>
      </c>
      <c r="D2259" s="1">
        <v>44713</v>
      </c>
      <c r="E2259" s="1"/>
      <c r="F2259" s="1"/>
      <c r="G2259">
        <v>12</v>
      </c>
      <c r="H2259" t="s">
        <v>55</v>
      </c>
      <c r="I2259" s="1">
        <v>45100</v>
      </c>
      <c r="M2259" t="s">
        <v>183</v>
      </c>
      <c r="N2259" t="s">
        <v>75</v>
      </c>
      <c r="O2259" t="s">
        <v>58</v>
      </c>
      <c r="Q2259" t="s">
        <v>3619</v>
      </c>
      <c r="R2259" t="s">
        <v>1035</v>
      </c>
      <c r="S2259" t="s">
        <v>5692</v>
      </c>
      <c r="U2259" t="s">
        <v>61</v>
      </c>
      <c r="V2259" t="s">
        <v>68</v>
      </c>
      <c r="W2259">
        <v>9700</v>
      </c>
      <c r="Y2259">
        <v>3764</v>
      </c>
      <c r="AI2259">
        <v>3764</v>
      </c>
      <c r="AJ2259">
        <v>9000</v>
      </c>
      <c r="AK2259">
        <v>100</v>
      </c>
      <c r="AL2259">
        <v>9000</v>
      </c>
      <c r="AM2259">
        <v>100</v>
      </c>
      <c r="AN2259">
        <v>5236</v>
      </c>
      <c r="AO2259">
        <v>58.177777777777997</v>
      </c>
      <c r="AP2259">
        <v>5236</v>
      </c>
      <c r="AQ2259">
        <v>58.177777777777997</v>
      </c>
      <c r="AU2259" t="s">
        <v>81</v>
      </c>
      <c r="AV2259" t="s">
        <v>63</v>
      </c>
      <c r="AZ2259" t="s">
        <v>180</v>
      </c>
    </row>
    <row r="2260" spans="1:54" x14ac:dyDescent="0.35">
      <c r="A2260">
        <v>2338</v>
      </c>
      <c r="B2260" t="s">
        <v>5693</v>
      </c>
      <c r="C2260">
        <v>4000</v>
      </c>
      <c r="D2260" s="1">
        <v>44562</v>
      </c>
      <c r="E2260" s="1"/>
      <c r="F2260" s="1"/>
      <c r="G2260">
        <v>6</v>
      </c>
      <c r="H2260" t="s">
        <v>55</v>
      </c>
      <c r="I2260" s="1">
        <v>45066</v>
      </c>
      <c r="M2260" t="s">
        <v>734</v>
      </c>
      <c r="N2260" t="s">
        <v>328</v>
      </c>
      <c r="O2260" t="s">
        <v>58</v>
      </c>
      <c r="Q2260" t="s">
        <v>664</v>
      </c>
      <c r="R2260" t="s">
        <v>5694</v>
      </c>
      <c r="S2260" t="s">
        <v>5695</v>
      </c>
      <c r="U2260" t="s">
        <v>667</v>
      </c>
      <c r="V2260" t="s">
        <v>68</v>
      </c>
      <c r="W2260">
        <v>2500</v>
      </c>
      <c r="X2260">
        <v>2500</v>
      </c>
      <c r="AJ2260">
        <v>1500</v>
      </c>
      <c r="AK2260">
        <v>37.5</v>
      </c>
      <c r="AL2260">
        <v>1500</v>
      </c>
      <c r="AM2260">
        <v>37.5</v>
      </c>
      <c r="AN2260">
        <v>1500</v>
      </c>
      <c r="AO2260">
        <v>37.5</v>
      </c>
      <c r="AP2260">
        <v>1500</v>
      </c>
      <c r="AQ2260">
        <v>37.5</v>
      </c>
      <c r="AU2260" t="s">
        <v>150</v>
      </c>
      <c r="AV2260" t="s">
        <v>63</v>
      </c>
      <c r="AY2260" t="s">
        <v>115</v>
      </c>
      <c r="BB2260" t="s">
        <v>5696</v>
      </c>
    </row>
    <row r="2261" spans="1:54" x14ac:dyDescent="0.35">
      <c r="A2261">
        <v>2339</v>
      </c>
      <c r="B2261" t="s">
        <v>5697</v>
      </c>
      <c r="C2261">
        <v>8000</v>
      </c>
      <c r="D2261" s="1">
        <v>44805</v>
      </c>
      <c r="E2261" s="1"/>
      <c r="F2261" s="1"/>
      <c r="G2261">
        <v>4</v>
      </c>
      <c r="H2261" t="s">
        <v>55</v>
      </c>
      <c r="I2261" s="1">
        <v>44978</v>
      </c>
      <c r="L2261" t="s">
        <v>5698</v>
      </c>
      <c r="M2261" t="s">
        <v>79</v>
      </c>
      <c r="N2261" t="s">
        <v>93</v>
      </c>
      <c r="O2261" t="s">
        <v>58</v>
      </c>
      <c r="Q2261" t="s">
        <v>109</v>
      </c>
      <c r="R2261" t="s">
        <v>3839</v>
      </c>
      <c r="U2261" t="s">
        <v>61</v>
      </c>
      <c r="V2261" t="s">
        <v>68</v>
      </c>
      <c r="AD2261">
        <v>25</v>
      </c>
      <c r="AJ2261">
        <v>8000</v>
      </c>
      <c r="AK2261">
        <v>100</v>
      </c>
      <c r="AL2261">
        <v>8000</v>
      </c>
      <c r="AM2261">
        <v>100</v>
      </c>
      <c r="AN2261">
        <v>8000</v>
      </c>
      <c r="AO2261">
        <v>100</v>
      </c>
      <c r="AP2261">
        <v>8000</v>
      </c>
      <c r="AQ2261">
        <v>100</v>
      </c>
      <c r="AT2261" t="s">
        <v>2972</v>
      </c>
      <c r="AU2261" t="s">
        <v>198</v>
      </c>
      <c r="AV2261" t="s">
        <v>63</v>
      </c>
      <c r="AX2261" t="s">
        <v>64</v>
      </c>
    </row>
    <row r="2262" spans="1:54" x14ac:dyDescent="0.35">
      <c r="A2262">
        <v>2340</v>
      </c>
      <c r="B2262" t="s">
        <v>5699</v>
      </c>
      <c r="C2262">
        <v>26000</v>
      </c>
      <c r="D2262" s="1">
        <v>45292</v>
      </c>
      <c r="E2262" s="1"/>
      <c r="F2262" s="1"/>
      <c r="G2262">
        <v>5</v>
      </c>
      <c r="H2262" t="s">
        <v>1165</v>
      </c>
      <c r="I2262" s="1"/>
      <c r="M2262" t="s">
        <v>183</v>
      </c>
      <c r="N2262" t="s">
        <v>183</v>
      </c>
      <c r="O2262" t="s">
        <v>58</v>
      </c>
      <c r="Q2262" t="s">
        <v>210</v>
      </c>
      <c r="R2262" t="s">
        <v>5570</v>
      </c>
      <c r="S2262" t="s">
        <v>5700</v>
      </c>
      <c r="U2262" t="s">
        <v>61</v>
      </c>
      <c r="V2262" t="s">
        <v>68</v>
      </c>
      <c r="AD2262">
        <v>24</v>
      </c>
      <c r="AJ2262">
        <v>26000</v>
      </c>
      <c r="AK2262">
        <v>100</v>
      </c>
      <c r="AL2262">
        <v>26000</v>
      </c>
      <c r="AM2262">
        <v>100</v>
      </c>
      <c r="AN2262">
        <v>26000</v>
      </c>
      <c r="AO2262">
        <v>100</v>
      </c>
      <c r="AP2262">
        <v>26000</v>
      </c>
      <c r="AQ2262">
        <v>100</v>
      </c>
      <c r="AS2262" t="s">
        <v>5577</v>
      </c>
      <c r="AU2262" t="s">
        <v>555</v>
      </c>
      <c r="AV2262" t="s">
        <v>63</v>
      </c>
      <c r="AX2262" t="s">
        <v>63</v>
      </c>
      <c r="AY2262" t="s">
        <v>102</v>
      </c>
      <c r="BB2262" t="s">
        <v>5701</v>
      </c>
    </row>
    <row r="2263" spans="1:54" x14ac:dyDescent="0.35">
      <c r="A2263">
        <v>2341</v>
      </c>
      <c r="B2263" t="s">
        <v>5702</v>
      </c>
      <c r="C2263">
        <v>9000</v>
      </c>
      <c r="D2263" s="1">
        <v>44866</v>
      </c>
      <c r="E2263" s="1"/>
      <c r="F2263" s="1"/>
      <c r="G2263">
        <v>6</v>
      </c>
      <c r="H2263" t="s">
        <v>55</v>
      </c>
      <c r="I2263" s="1">
        <v>45181</v>
      </c>
      <c r="M2263" t="s">
        <v>108</v>
      </c>
      <c r="N2263" t="s">
        <v>93</v>
      </c>
      <c r="O2263" t="s">
        <v>58</v>
      </c>
      <c r="Q2263" t="s">
        <v>109</v>
      </c>
      <c r="R2263" t="s">
        <v>4863</v>
      </c>
      <c r="U2263" t="s">
        <v>61</v>
      </c>
      <c r="V2263" t="s">
        <v>68</v>
      </c>
      <c r="AJ2263">
        <v>9000</v>
      </c>
      <c r="AK2263">
        <v>100</v>
      </c>
      <c r="AL2263">
        <v>9000</v>
      </c>
      <c r="AM2263">
        <v>100</v>
      </c>
      <c r="AN2263">
        <v>9000</v>
      </c>
      <c r="AO2263">
        <v>100</v>
      </c>
      <c r="AP2263">
        <v>9000</v>
      </c>
      <c r="AQ2263">
        <v>100</v>
      </c>
      <c r="AS2263" t="s">
        <v>5703</v>
      </c>
      <c r="AT2263" t="s">
        <v>1837</v>
      </c>
      <c r="AU2263" t="s">
        <v>1172</v>
      </c>
      <c r="AV2263" t="s">
        <v>63</v>
      </c>
      <c r="AX2263" t="s">
        <v>64</v>
      </c>
      <c r="AY2263" t="s">
        <v>115</v>
      </c>
      <c r="BB2263" t="s">
        <v>5704</v>
      </c>
    </row>
    <row r="2264" spans="1:54" x14ac:dyDescent="0.35">
      <c r="A2264">
        <v>2342</v>
      </c>
      <c r="B2264" t="s">
        <v>5705</v>
      </c>
      <c r="C2264">
        <v>5000</v>
      </c>
      <c r="D2264" s="1">
        <v>44713</v>
      </c>
      <c r="E2264" s="1"/>
      <c r="F2264" s="1"/>
      <c r="G2264">
        <v>4</v>
      </c>
      <c r="H2264" t="s">
        <v>55</v>
      </c>
      <c r="I2264" s="1">
        <v>45188</v>
      </c>
      <c r="M2264" t="s">
        <v>627</v>
      </c>
      <c r="N2264" t="s">
        <v>93</v>
      </c>
      <c r="O2264" t="s">
        <v>58</v>
      </c>
      <c r="Q2264" t="s">
        <v>253</v>
      </c>
      <c r="R2264" t="s">
        <v>4553</v>
      </c>
      <c r="U2264" t="s">
        <v>61</v>
      </c>
      <c r="V2264" t="s">
        <v>68</v>
      </c>
      <c r="AD2264">
        <v>44</v>
      </c>
      <c r="AJ2264">
        <v>5000</v>
      </c>
      <c r="AK2264">
        <v>100</v>
      </c>
      <c r="AL2264">
        <v>5000</v>
      </c>
      <c r="AM2264">
        <v>100</v>
      </c>
      <c r="AN2264">
        <v>5000</v>
      </c>
      <c r="AO2264">
        <v>100</v>
      </c>
      <c r="AP2264">
        <v>5000</v>
      </c>
      <c r="AQ2264">
        <v>100</v>
      </c>
      <c r="AT2264" t="s">
        <v>1837</v>
      </c>
      <c r="AU2264" t="s">
        <v>198</v>
      </c>
      <c r="AV2264" t="s">
        <v>63</v>
      </c>
    </row>
    <row r="2265" spans="1:54" x14ac:dyDescent="0.35">
      <c r="A2265">
        <v>2343</v>
      </c>
      <c r="B2265" t="s">
        <v>5706</v>
      </c>
      <c r="C2265">
        <v>6000</v>
      </c>
      <c r="D2265" s="1">
        <v>44562</v>
      </c>
      <c r="E2265" s="1"/>
      <c r="F2265" s="1"/>
      <c r="G2265">
        <v>3</v>
      </c>
      <c r="H2265" t="s">
        <v>55</v>
      </c>
      <c r="I2265" s="1">
        <v>45188</v>
      </c>
      <c r="M2265" t="s">
        <v>93</v>
      </c>
      <c r="N2265" t="s">
        <v>93</v>
      </c>
      <c r="O2265" t="s">
        <v>58</v>
      </c>
      <c r="Q2265" t="s">
        <v>196</v>
      </c>
      <c r="R2265" t="s">
        <v>2015</v>
      </c>
      <c r="U2265" t="s">
        <v>61</v>
      </c>
      <c r="V2265" t="s">
        <v>68</v>
      </c>
      <c r="AJ2265">
        <v>6000</v>
      </c>
      <c r="AK2265">
        <v>100</v>
      </c>
      <c r="AL2265">
        <v>6000</v>
      </c>
      <c r="AM2265">
        <v>100</v>
      </c>
      <c r="AN2265">
        <v>6000</v>
      </c>
      <c r="AO2265">
        <v>100</v>
      </c>
      <c r="AP2265">
        <v>6000</v>
      </c>
      <c r="AQ2265">
        <v>100</v>
      </c>
      <c r="AU2265" t="s">
        <v>150</v>
      </c>
      <c r="AV2265" t="s">
        <v>63</v>
      </c>
    </row>
    <row r="2266" spans="1:54" x14ac:dyDescent="0.35">
      <c r="A2266">
        <v>2344</v>
      </c>
      <c r="B2266" t="s">
        <v>5707</v>
      </c>
      <c r="C2266">
        <v>2000</v>
      </c>
      <c r="D2266" s="1">
        <v>44743</v>
      </c>
      <c r="E2266" s="1"/>
      <c r="F2266" s="1"/>
      <c r="G2266">
        <v>2</v>
      </c>
      <c r="H2266" t="s">
        <v>55</v>
      </c>
      <c r="I2266" s="1">
        <v>44888</v>
      </c>
      <c r="J2266">
        <v>100</v>
      </c>
      <c r="L2266" t="s">
        <v>92</v>
      </c>
      <c r="M2266" t="s">
        <v>57</v>
      </c>
      <c r="N2266" t="s">
        <v>93</v>
      </c>
      <c r="O2266" t="s">
        <v>58</v>
      </c>
      <c r="Q2266" t="s">
        <v>109</v>
      </c>
      <c r="R2266" t="s">
        <v>94</v>
      </c>
      <c r="U2266" t="s">
        <v>61</v>
      </c>
      <c r="V2266" t="s">
        <v>62</v>
      </c>
      <c r="AE2266">
        <v>1000</v>
      </c>
      <c r="AJ2266">
        <v>2000</v>
      </c>
      <c r="AK2266">
        <v>100</v>
      </c>
      <c r="AL2266">
        <v>2000</v>
      </c>
      <c r="AM2266">
        <v>100</v>
      </c>
      <c r="AN2266">
        <v>2000</v>
      </c>
      <c r="AO2266">
        <v>100</v>
      </c>
      <c r="AP2266">
        <v>2000</v>
      </c>
      <c r="AQ2266">
        <v>100</v>
      </c>
      <c r="AR2266" t="s">
        <v>5708</v>
      </c>
      <c r="AS2266" t="s">
        <v>5708</v>
      </c>
      <c r="AU2266" t="s">
        <v>95</v>
      </c>
      <c r="AV2266" t="s">
        <v>63</v>
      </c>
      <c r="AX2266" t="s">
        <v>64</v>
      </c>
      <c r="AY2266" t="s">
        <v>435</v>
      </c>
      <c r="BB2266" t="s">
        <v>5709</v>
      </c>
    </row>
    <row r="2267" spans="1:54" x14ac:dyDescent="0.35">
      <c r="A2267">
        <v>2345</v>
      </c>
      <c r="B2267" t="s">
        <v>5710</v>
      </c>
      <c r="C2267">
        <v>18100</v>
      </c>
      <c r="D2267" s="1">
        <v>44774</v>
      </c>
      <c r="E2267" s="1"/>
      <c r="F2267" s="1"/>
      <c r="G2267">
        <v>13</v>
      </c>
      <c r="H2267" t="s">
        <v>55</v>
      </c>
      <c r="I2267" s="1">
        <v>45166</v>
      </c>
      <c r="J2267">
        <v>100</v>
      </c>
      <c r="L2267" t="s">
        <v>5711</v>
      </c>
      <c r="M2267" t="s">
        <v>79</v>
      </c>
      <c r="N2267" t="s">
        <v>57</v>
      </c>
      <c r="O2267" t="s">
        <v>58</v>
      </c>
      <c r="Q2267" t="s">
        <v>109</v>
      </c>
      <c r="R2267" t="s">
        <v>1888</v>
      </c>
      <c r="U2267" t="s">
        <v>61</v>
      </c>
      <c r="V2267" t="s">
        <v>62</v>
      </c>
      <c r="W2267">
        <v>19500</v>
      </c>
      <c r="Y2267">
        <v>5408</v>
      </c>
      <c r="AB2267">
        <v>100</v>
      </c>
      <c r="AC2267">
        <v>80.58</v>
      </c>
      <c r="AD2267">
        <v>4364</v>
      </c>
      <c r="AE2267">
        <v>30000</v>
      </c>
      <c r="AI2267">
        <v>4364</v>
      </c>
      <c r="AJ2267">
        <v>18100</v>
      </c>
      <c r="AK2267">
        <v>100</v>
      </c>
      <c r="AL2267">
        <v>18100</v>
      </c>
      <c r="AM2267">
        <v>100</v>
      </c>
      <c r="AN2267">
        <v>12692</v>
      </c>
      <c r="AO2267">
        <v>70.121546961326004</v>
      </c>
      <c r="AP2267">
        <v>13736</v>
      </c>
      <c r="AQ2267">
        <v>75.889502762430993</v>
      </c>
      <c r="AS2267" t="s">
        <v>268</v>
      </c>
      <c r="AT2267" t="s">
        <v>1837</v>
      </c>
      <c r="AU2267" t="s">
        <v>95</v>
      </c>
      <c r="AV2267" t="s">
        <v>64</v>
      </c>
      <c r="AX2267" t="s">
        <v>2644</v>
      </c>
      <c r="AY2267" t="s">
        <v>5712</v>
      </c>
      <c r="AZ2267" t="s">
        <v>180</v>
      </c>
      <c r="BB2267" t="s">
        <v>5713</v>
      </c>
    </row>
    <row r="2268" spans="1:54" x14ac:dyDescent="0.35">
      <c r="A2268">
        <v>2346</v>
      </c>
      <c r="B2268" t="s">
        <v>5714</v>
      </c>
      <c r="C2268">
        <v>10000</v>
      </c>
      <c r="D2268" s="1">
        <v>44805</v>
      </c>
      <c r="E2268" s="1"/>
      <c r="F2268" s="1"/>
      <c r="G2268">
        <v>5</v>
      </c>
      <c r="H2268" t="s">
        <v>55</v>
      </c>
      <c r="I2268" s="1">
        <v>45219</v>
      </c>
      <c r="J2268">
        <v>100</v>
      </c>
      <c r="L2268" t="s">
        <v>5715</v>
      </c>
      <c r="M2268" t="s">
        <v>627</v>
      </c>
      <c r="N2268" t="s">
        <v>57</v>
      </c>
      <c r="O2268" t="s">
        <v>58</v>
      </c>
      <c r="Q2268" t="s">
        <v>109</v>
      </c>
      <c r="R2268" t="s">
        <v>2662</v>
      </c>
      <c r="U2268" t="s">
        <v>61</v>
      </c>
      <c r="V2268" t="s">
        <v>62</v>
      </c>
      <c r="AD2268">
        <v>3062.1875</v>
      </c>
      <c r="AE2268">
        <v>10000</v>
      </c>
      <c r="AJ2268">
        <v>10000</v>
      </c>
      <c r="AK2268">
        <v>100</v>
      </c>
      <c r="AL2268">
        <v>10000</v>
      </c>
      <c r="AM2268">
        <v>100</v>
      </c>
      <c r="AN2268">
        <v>10000</v>
      </c>
      <c r="AO2268">
        <v>100</v>
      </c>
      <c r="AP2268">
        <v>10000</v>
      </c>
      <c r="AQ2268">
        <v>100</v>
      </c>
      <c r="AR2268" t="s">
        <v>5716</v>
      </c>
      <c r="AS2268" t="s">
        <v>3492</v>
      </c>
      <c r="AT2268" t="s">
        <v>1837</v>
      </c>
      <c r="AU2268" t="s">
        <v>95</v>
      </c>
      <c r="AV2268" t="s">
        <v>63</v>
      </c>
      <c r="AX2268" t="s">
        <v>2644</v>
      </c>
      <c r="AY2268" t="s">
        <v>102</v>
      </c>
      <c r="BB2268" t="s">
        <v>5717</v>
      </c>
    </row>
    <row r="2269" spans="1:54" x14ac:dyDescent="0.35">
      <c r="A2269">
        <v>2347</v>
      </c>
      <c r="B2269" t="s">
        <v>5718</v>
      </c>
      <c r="C2269">
        <v>20000</v>
      </c>
      <c r="D2269" s="1">
        <v>44593</v>
      </c>
      <c r="E2269" s="1"/>
      <c r="F2269" s="1"/>
      <c r="G2269">
        <v>10</v>
      </c>
      <c r="H2269" t="s">
        <v>55</v>
      </c>
      <c r="I2269" s="1">
        <v>44978</v>
      </c>
      <c r="M2269" t="s">
        <v>79</v>
      </c>
      <c r="N2269" t="s">
        <v>93</v>
      </c>
      <c r="O2269" t="s">
        <v>58</v>
      </c>
      <c r="Q2269" t="s">
        <v>109</v>
      </c>
      <c r="R2269" t="s">
        <v>3000</v>
      </c>
      <c r="U2269" t="s">
        <v>61</v>
      </c>
      <c r="V2269" t="s">
        <v>68</v>
      </c>
      <c r="AD2269">
        <v>60</v>
      </c>
      <c r="AJ2269">
        <v>20000</v>
      </c>
      <c r="AK2269">
        <v>100</v>
      </c>
      <c r="AL2269">
        <v>20000</v>
      </c>
      <c r="AM2269">
        <v>100</v>
      </c>
      <c r="AN2269">
        <v>20000</v>
      </c>
      <c r="AO2269">
        <v>100</v>
      </c>
      <c r="AP2269">
        <v>20000</v>
      </c>
      <c r="AQ2269">
        <v>100</v>
      </c>
      <c r="AS2269" t="s">
        <v>268</v>
      </c>
      <c r="AU2269" t="s">
        <v>216</v>
      </c>
      <c r="AV2269" t="s">
        <v>63</v>
      </c>
      <c r="AX2269" t="s">
        <v>64</v>
      </c>
    </row>
    <row r="2270" spans="1:54" x14ac:dyDescent="0.35">
      <c r="A2270">
        <v>2348</v>
      </c>
      <c r="B2270" t="s">
        <v>5719</v>
      </c>
      <c r="C2270">
        <v>7800</v>
      </c>
      <c r="D2270" s="1">
        <v>44562</v>
      </c>
      <c r="E2270" s="1"/>
      <c r="F2270" s="1"/>
      <c r="G2270">
        <v>12</v>
      </c>
      <c r="H2270" t="s">
        <v>55</v>
      </c>
      <c r="I2270" s="1">
        <v>44918</v>
      </c>
      <c r="J2270">
        <v>100</v>
      </c>
      <c r="L2270" t="s">
        <v>5720</v>
      </c>
      <c r="M2270" t="s">
        <v>124</v>
      </c>
      <c r="N2270" t="s">
        <v>93</v>
      </c>
      <c r="O2270" t="s">
        <v>58</v>
      </c>
      <c r="Q2270" t="s">
        <v>210</v>
      </c>
      <c r="R2270" t="s">
        <v>214</v>
      </c>
      <c r="U2270" t="s">
        <v>61</v>
      </c>
      <c r="V2270" t="s">
        <v>62</v>
      </c>
      <c r="W2270">
        <v>3200</v>
      </c>
      <c r="Y2270">
        <v>1024</v>
      </c>
      <c r="AB2270">
        <v>100</v>
      </c>
      <c r="AC2270">
        <v>53.13</v>
      </c>
      <c r="AD2270">
        <v>299.5</v>
      </c>
      <c r="AE2270">
        <v>7800</v>
      </c>
      <c r="AI2270">
        <v>299.5</v>
      </c>
      <c r="AJ2270">
        <v>7800</v>
      </c>
      <c r="AK2270">
        <v>100</v>
      </c>
      <c r="AL2270">
        <v>7800</v>
      </c>
      <c r="AM2270">
        <v>100</v>
      </c>
      <c r="AN2270">
        <v>6776</v>
      </c>
      <c r="AO2270">
        <v>86.871794871795004</v>
      </c>
      <c r="AP2270">
        <v>7500.5</v>
      </c>
      <c r="AQ2270">
        <v>96.160256410255997</v>
      </c>
      <c r="AU2270" t="s">
        <v>216</v>
      </c>
      <c r="AV2270" t="s">
        <v>63</v>
      </c>
      <c r="AX2270" t="s">
        <v>64</v>
      </c>
      <c r="AY2270" t="s">
        <v>102</v>
      </c>
      <c r="BB2270" t="s">
        <v>5721</v>
      </c>
    </row>
    <row r="2271" spans="1:54" x14ac:dyDescent="0.35">
      <c r="A2271">
        <v>2349</v>
      </c>
      <c r="B2271" t="s">
        <v>5722</v>
      </c>
      <c r="C2271">
        <v>3850</v>
      </c>
      <c r="D2271" s="1">
        <v>44501</v>
      </c>
      <c r="E2271" s="1"/>
      <c r="F2271" s="1"/>
      <c r="G2271">
        <v>6</v>
      </c>
      <c r="H2271" t="s">
        <v>55</v>
      </c>
      <c r="I2271" s="1">
        <v>44683</v>
      </c>
      <c r="J2271">
        <v>100</v>
      </c>
      <c r="L2271" t="s">
        <v>5723</v>
      </c>
      <c r="M2271" t="s">
        <v>504</v>
      </c>
      <c r="N2271" t="s">
        <v>75</v>
      </c>
      <c r="O2271" t="s">
        <v>58</v>
      </c>
      <c r="Q2271" t="s">
        <v>739</v>
      </c>
      <c r="R2271" t="s">
        <v>1483</v>
      </c>
      <c r="S2271" t="s">
        <v>2653</v>
      </c>
      <c r="U2271" t="s">
        <v>235</v>
      </c>
      <c r="V2271" t="s">
        <v>62</v>
      </c>
      <c r="AD2271">
        <v>430.5</v>
      </c>
      <c r="AJ2271">
        <v>3850</v>
      </c>
      <c r="AK2271">
        <v>100</v>
      </c>
      <c r="AL2271">
        <v>3850</v>
      </c>
      <c r="AM2271">
        <v>100</v>
      </c>
      <c r="AN2271">
        <v>3850</v>
      </c>
      <c r="AO2271">
        <v>100</v>
      </c>
      <c r="AP2271">
        <v>3850</v>
      </c>
      <c r="AQ2271">
        <v>100</v>
      </c>
      <c r="AU2271" t="s">
        <v>179</v>
      </c>
    </row>
    <row r="2272" spans="1:54" x14ac:dyDescent="0.35">
      <c r="A2272">
        <v>2350</v>
      </c>
      <c r="B2272" t="s">
        <v>5724</v>
      </c>
      <c r="C2272">
        <v>4454</v>
      </c>
      <c r="D2272" s="1">
        <v>44593</v>
      </c>
      <c r="E2272" s="1"/>
      <c r="F2272" s="1">
        <v>44926</v>
      </c>
      <c r="G2272">
        <v>11</v>
      </c>
      <c r="H2272" t="s">
        <v>55</v>
      </c>
      <c r="I2272" s="1">
        <v>44937</v>
      </c>
      <c r="J2272">
        <v>100</v>
      </c>
      <c r="L2272" t="s">
        <v>5725</v>
      </c>
      <c r="M2272" t="s">
        <v>5675</v>
      </c>
      <c r="N2272" t="s">
        <v>75</v>
      </c>
      <c r="O2272" t="s">
        <v>58</v>
      </c>
      <c r="Q2272" t="s">
        <v>233</v>
      </c>
      <c r="R2272" t="s">
        <v>3535</v>
      </c>
      <c r="U2272" t="s">
        <v>235</v>
      </c>
      <c r="V2272" t="s">
        <v>62</v>
      </c>
      <c r="AD2272">
        <v>3838.7249999999999</v>
      </c>
      <c r="AE2272">
        <v>10354.549999999999</v>
      </c>
      <c r="AJ2272">
        <v>4454</v>
      </c>
      <c r="AK2272">
        <v>100</v>
      </c>
      <c r="AL2272">
        <v>4454</v>
      </c>
      <c r="AM2272">
        <v>100</v>
      </c>
      <c r="AN2272">
        <v>4454</v>
      </c>
      <c r="AO2272">
        <v>100</v>
      </c>
      <c r="AP2272">
        <v>4454</v>
      </c>
      <c r="AQ2272">
        <v>100</v>
      </c>
      <c r="AR2272" t="s">
        <v>5726</v>
      </c>
      <c r="AS2272" t="s">
        <v>5727</v>
      </c>
      <c r="AU2272" t="s">
        <v>95</v>
      </c>
      <c r="BB2272" t="s">
        <v>5728</v>
      </c>
    </row>
    <row r="2273" spans="1:54" x14ac:dyDescent="0.35">
      <c r="A2273">
        <v>2351</v>
      </c>
      <c r="B2273" t="s">
        <v>5729</v>
      </c>
      <c r="C2273">
        <v>500</v>
      </c>
      <c r="D2273" s="1">
        <v>44501</v>
      </c>
      <c r="E2273" s="1"/>
      <c r="F2273" s="1"/>
      <c r="G2273">
        <v>1</v>
      </c>
      <c r="H2273" t="s">
        <v>55</v>
      </c>
      <c r="I2273" s="1">
        <v>44701</v>
      </c>
      <c r="J2273">
        <v>100</v>
      </c>
      <c r="L2273" t="s">
        <v>5275</v>
      </c>
      <c r="M2273" t="s">
        <v>744</v>
      </c>
      <c r="N2273" t="s">
        <v>75</v>
      </c>
      <c r="O2273" t="s">
        <v>58</v>
      </c>
      <c r="Q2273" t="s">
        <v>233</v>
      </c>
      <c r="R2273" t="s">
        <v>5276</v>
      </c>
      <c r="U2273" t="s">
        <v>235</v>
      </c>
      <c r="V2273" t="s">
        <v>62</v>
      </c>
      <c r="AD2273">
        <v>150.1875</v>
      </c>
      <c r="AJ2273">
        <v>500</v>
      </c>
      <c r="AK2273">
        <v>100</v>
      </c>
      <c r="AL2273">
        <v>500</v>
      </c>
      <c r="AM2273">
        <v>100</v>
      </c>
      <c r="AN2273">
        <v>500</v>
      </c>
      <c r="AO2273">
        <v>100</v>
      </c>
      <c r="AP2273">
        <v>500</v>
      </c>
      <c r="AQ2273">
        <v>100</v>
      </c>
      <c r="AU2273" t="s">
        <v>216</v>
      </c>
      <c r="AV2273" t="s">
        <v>63</v>
      </c>
    </row>
    <row r="2274" spans="1:54" x14ac:dyDescent="0.35">
      <c r="A2274">
        <v>2352</v>
      </c>
      <c r="B2274" t="s">
        <v>5730</v>
      </c>
      <c r="C2274">
        <v>400</v>
      </c>
      <c r="D2274" s="1">
        <v>44593</v>
      </c>
      <c r="E2274" s="1"/>
      <c r="F2274" s="1"/>
      <c r="G2274">
        <v>1</v>
      </c>
      <c r="H2274" t="s">
        <v>55</v>
      </c>
      <c r="I2274" s="1">
        <v>45187</v>
      </c>
      <c r="M2274" t="s">
        <v>744</v>
      </c>
      <c r="N2274" t="s">
        <v>75</v>
      </c>
      <c r="O2274" t="s">
        <v>58</v>
      </c>
      <c r="Q2274" t="s">
        <v>749</v>
      </c>
      <c r="R2274" t="s">
        <v>3535</v>
      </c>
      <c r="U2274" t="s">
        <v>235</v>
      </c>
      <c r="V2274" t="s">
        <v>68</v>
      </c>
      <c r="AD2274">
        <v>142.375</v>
      </c>
      <c r="AJ2274">
        <v>400</v>
      </c>
      <c r="AK2274">
        <v>100</v>
      </c>
      <c r="AL2274">
        <v>400</v>
      </c>
      <c r="AM2274">
        <v>100</v>
      </c>
      <c r="AN2274">
        <v>400</v>
      </c>
      <c r="AO2274">
        <v>100</v>
      </c>
      <c r="AP2274">
        <v>400</v>
      </c>
      <c r="AQ2274">
        <v>100</v>
      </c>
      <c r="AU2274" t="s">
        <v>150</v>
      </c>
      <c r="BB2274" t="s">
        <v>5731</v>
      </c>
    </row>
    <row r="2275" spans="1:54" x14ac:dyDescent="0.35">
      <c r="A2275">
        <v>2353</v>
      </c>
      <c r="B2275" t="s">
        <v>5732</v>
      </c>
      <c r="C2275">
        <v>3000</v>
      </c>
      <c r="D2275" s="1">
        <v>44562</v>
      </c>
      <c r="E2275" s="1"/>
      <c r="F2275" s="1"/>
      <c r="G2275">
        <v>1</v>
      </c>
      <c r="H2275" t="s">
        <v>55</v>
      </c>
      <c r="I2275" s="1">
        <v>45105</v>
      </c>
      <c r="J2275">
        <v>100</v>
      </c>
      <c r="L2275" t="s">
        <v>5733</v>
      </c>
      <c r="M2275" t="s">
        <v>183</v>
      </c>
      <c r="N2275" t="s">
        <v>75</v>
      </c>
      <c r="O2275" t="s">
        <v>58</v>
      </c>
      <c r="Q2275" t="s">
        <v>834</v>
      </c>
      <c r="R2275" t="s">
        <v>5734</v>
      </c>
      <c r="S2275" t="s">
        <v>5735</v>
      </c>
      <c r="U2275" t="s">
        <v>61</v>
      </c>
      <c r="V2275" t="s">
        <v>62</v>
      </c>
      <c r="W2275">
        <v>5400</v>
      </c>
      <c r="Y2275">
        <v>1728</v>
      </c>
      <c r="AB2275">
        <v>100</v>
      </c>
      <c r="AC2275">
        <v>252.08</v>
      </c>
      <c r="AD2275">
        <v>4162</v>
      </c>
      <c r="AI2275">
        <v>4162</v>
      </c>
      <c r="AJ2275">
        <v>3000</v>
      </c>
      <c r="AK2275">
        <v>100</v>
      </c>
      <c r="AL2275">
        <v>3000</v>
      </c>
      <c r="AM2275">
        <v>100</v>
      </c>
      <c r="AN2275">
        <v>1272</v>
      </c>
      <c r="AO2275">
        <v>42.4</v>
      </c>
      <c r="AP2275">
        <v>-1162</v>
      </c>
      <c r="AQ2275">
        <v>-38.733333333333</v>
      </c>
      <c r="AR2275" t="s">
        <v>5736</v>
      </c>
      <c r="AS2275" t="s">
        <v>5737</v>
      </c>
      <c r="AU2275" t="s">
        <v>95</v>
      </c>
      <c r="AV2275" t="s">
        <v>63</v>
      </c>
      <c r="AX2275" t="s">
        <v>2065</v>
      </c>
      <c r="AY2275" t="s">
        <v>102</v>
      </c>
      <c r="AZ2275" t="s">
        <v>180</v>
      </c>
      <c r="BB2275" t="s">
        <v>5738</v>
      </c>
    </row>
    <row r="2276" spans="1:54" x14ac:dyDescent="0.35">
      <c r="A2276">
        <v>2354</v>
      </c>
      <c r="B2276" t="s">
        <v>5739</v>
      </c>
      <c r="C2276">
        <v>7300</v>
      </c>
      <c r="D2276" s="1">
        <v>44562</v>
      </c>
      <c r="E2276" s="1"/>
      <c r="F2276" s="1"/>
      <c r="G2276">
        <v>6</v>
      </c>
      <c r="H2276" t="s">
        <v>55</v>
      </c>
      <c r="I2276" s="1">
        <v>44889</v>
      </c>
      <c r="J2276">
        <v>100</v>
      </c>
      <c r="L2276" t="s">
        <v>4776</v>
      </c>
      <c r="M2276" t="s">
        <v>504</v>
      </c>
      <c r="N2276" t="s">
        <v>75</v>
      </c>
      <c r="O2276" t="s">
        <v>58</v>
      </c>
      <c r="Q2276" t="s">
        <v>233</v>
      </c>
      <c r="R2276" t="s">
        <v>4777</v>
      </c>
      <c r="U2276" t="s">
        <v>235</v>
      </c>
      <c r="V2276" t="s">
        <v>62</v>
      </c>
      <c r="W2276">
        <v>2500</v>
      </c>
      <c r="X2276">
        <v>2500</v>
      </c>
      <c r="AD2276">
        <v>1156</v>
      </c>
      <c r="AJ2276">
        <v>4800</v>
      </c>
      <c r="AK2276">
        <v>65.753424657533998</v>
      </c>
      <c r="AL2276">
        <v>4800</v>
      </c>
      <c r="AM2276">
        <v>65.753424657533998</v>
      </c>
      <c r="AN2276">
        <v>4800</v>
      </c>
      <c r="AO2276">
        <v>65.753424657533998</v>
      </c>
      <c r="AP2276">
        <v>4800</v>
      </c>
      <c r="AQ2276">
        <v>65.753424657533998</v>
      </c>
      <c r="AR2276" t="s">
        <v>3492</v>
      </c>
      <c r="AS2276" t="s">
        <v>5740</v>
      </c>
      <c r="AU2276" t="s">
        <v>143</v>
      </c>
    </row>
    <row r="2277" spans="1:54" x14ac:dyDescent="0.35">
      <c r="A2277">
        <v>2355</v>
      </c>
      <c r="B2277" t="s">
        <v>5741</v>
      </c>
      <c r="C2277">
        <v>1500</v>
      </c>
      <c r="D2277" s="1">
        <v>44501</v>
      </c>
      <c r="E2277" s="1"/>
      <c r="F2277" s="1"/>
      <c r="G2277">
        <v>1</v>
      </c>
      <c r="H2277" t="s">
        <v>55</v>
      </c>
      <c r="I2277" s="1">
        <v>44889</v>
      </c>
      <c r="J2277">
        <v>100</v>
      </c>
      <c r="L2277" t="s">
        <v>4776</v>
      </c>
      <c r="M2277" t="s">
        <v>504</v>
      </c>
      <c r="N2277" t="s">
        <v>75</v>
      </c>
      <c r="O2277" t="s">
        <v>58</v>
      </c>
      <c r="Q2277" t="s">
        <v>756</v>
      </c>
      <c r="R2277" t="s">
        <v>4777</v>
      </c>
      <c r="U2277" t="s">
        <v>235</v>
      </c>
      <c r="V2277" t="s">
        <v>62</v>
      </c>
      <c r="AD2277">
        <v>137</v>
      </c>
      <c r="AJ2277">
        <v>1500</v>
      </c>
      <c r="AK2277">
        <v>100</v>
      </c>
      <c r="AL2277">
        <v>1500</v>
      </c>
      <c r="AM2277">
        <v>100</v>
      </c>
      <c r="AN2277">
        <v>1500</v>
      </c>
      <c r="AO2277">
        <v>100</v>
      </c>
      <c r="AP2277">
        <v>1500</v>
      </c>
      <c r="AQ2277">
        <v>100</v>
      </c>
      <c r="AU2277" t="s">
        <v>143</v>
      </c>
    </row>
    <row r="2278" spans="1:54" x14ac:dyDescent="0.35">
      <c r="A2278">
        <v>2356</v>
      </c>
      <c r="B2278" t="s">
        <v>5742</v>
      </c>
      <c r="C2278">
        <v>4000</v>
      </c>
      <c r="D2278" s="1">
        <v>44562</v>
      </c>
      <c r="E2278" s="1"/>
      <c r="F2278" s="1"/>
      <c r="G2278">
        <v>6</v>
      </c>
      <c r="H2278" t="s">
        <v>55</v>
      </c>
      <c r="I2278" s="1">
        <v>45066</v>
      </c>
      <c r="M2278" t="s">
        <v>734</v>
      </c>
      <c r="N2278" t="s">
        <v>328</v>
      </c>
      <c r="O2278" t="s">
        <v>58</v>
      </c>
      <c r="Q2278" t="s">
        <v>664</v>
      </c>
      <c r="R2278" t="s">
        <v>5743</v>
      </c>
      <c r="S2278" t="s">
        <v>5744</v>
      </c>
      <c r="U2278" t="s">
        <v>667</v>
      </c>
      <c r="V2278" t="s">
        <v>68</v>
      </c>
      <c r="W2278">
        <v>2500</v>
      </c>
      <c r="X2278">
        <v>2500</v>
      </c>
      <c r="AJ2278">
        <v>1500</v>
      </c>
      <c r="AK2278">
        <v>37.5</v>
      </c>
      <c r="AL2278">
        <v>1500</v>
      </c>
      <c r="AM2278">
        <v>37.5</v>
      </c>
      <c r="AN2278">
        <v>1500</v>
      </c>
      <c r="AO2278">
        <v>37.5</v>
      </c>
      <c r="AP2278">
        <v>1500</v>
      </c>
      <c r="AQ2278">
        <v>37.5</v>
      </c>
      <c r="AU2278" t="s">
        <v>150</v>
      </c>
      <c r="AV2278" t="s">
        <v>63</v>
      </c>
      <c r="AY2278" t="s">
        <v>115</v>
      </c>
      <c r="BB2278" t="s">
        <v>5745</v>
      </c>
    </row>
    <row r="2279" spans="1:54" x14ac:dyDescent="0.35">
      <c r="A2279">
        <v>2357</v>
      </c>
      <c r="B2279" t="s">
        <v>5746</v>
      </c>
      <c r="C2279">
        <v>39000</v>
      </c>
      <c r="D2279" s="1">
        <v>44562</v>
      </c>
      <c r="E2279" s="1"/>
      <c r="F2279" s="1"/>
      <c r="G2279">
        <v>5</v>
      </c>
      <c r="H2279" t="s">
        <v>55</v>
      </c>
      <c r="I2279" s="1">
        <v>45188</v>
      </c>
      <c r="M2279" t="s">
        <v>104</v>
      </c>
      <c r="N2279" t="s">
        <v>75</v>
      </c>
      <c r="O2279" t="s">
        <v>58</v>
      </c>
      <c r="Q2279" t="s">
        <v>210</v>
      </c>
      <c r="R2279" t="s">
        <v>5747</v>
      </c>
      <c r="S2279" t="s">
        <v>5748</v>
      </c>
      <c r="U2279" t="s">
        <v>61</v>
      </c>
      <c r="V2279" t="s">
        <v>68</v>
      </c>
      <c r="AJ2279">
        <v>39000</v>
      </c>
      <c r="AK2279">
        <v>100</v>
      </c>
      <c r="AL2279">
        <v>39000</v>
      </c>
      <c r="AM2279">
        <v>100</v>
      </c>
      <c r="AN2279">
        <v>39000</v>
      </c>
      <c r="AO2279">
        <v>100</v>
      </c>
      <c r="AP2279">
        <v>39000</v>
      </c>
      <c r="AQ2279">
        <v>100</v>
      </c>
      <c r="AU2279" t="s">
        <v>198</v>
      </c>
      <c r="AV2279" t="s">
        <v>63</v>
      </c>
      <c r="BB2279" t="s">
        <v>5749</v>
      </c>
    </row>
    <row r="2280" spans="1:54" x14ac:dyDescent="0.35">
      <c r="A2280">
        <v>2358</v>
      </c>
      <c r="B2280" t="s">
        <v>5750</v>
      </c>
      <c r="C2280">
        <v>2750</v>
      </c>
      <c r="D2280" s="1">
        <v>44562</v>
      </c>
      <c r="E2280" s="1"/>
      <c r="F2280" s="1"/>
      <c r="G2280">
        <v>12</v>
      </c>
      <c r="H2280" t="s">
        <v>55</v>
      </c>
      <c r="I2280" s="1">
        <v>44952</v>
      </c>
      <c r="J2280">
        <v>100</v>
      </c>
      <c r="L2280" t="s">
        <v>5751</v>
      </c>
      <c r="M2280" t="s">
        <v>1507</v>
      </c>
      <c r="N2280" t="s">
        <v>744</v>
      </c>
      <c r="O2280" t="s">
        <v>58</v>
      </c>
      <c r="Q2280" t="s">
        <v>739</v>
      </c>
      <c r="R2280" t="s">
        <v>3518</v>
      </c>
      <c r="U2280" t="s">
        <v>235</v>
      </c>
      <c r="V2280" t="s">
        <v>62</v>
      </c>
      <c r="AD2280">
        <v>570.5625</v>
      </c>
      <c r="AJ2280">
        <v>2750</v>
      </c>
      <c r="AK2280">
        <v>100</v>
      </c>
      <c r="AL2280">
        <v>2750</v>
      </c>
      <c r="AM2280">
        <v>100</v>
      </c>
      <c r="AN2280">
        <v>2750</v>
      </c>
      <c r="AO2280">
        <v>100</v>
      </c>
      <c r="AP2280">
        <v>2750</v>
      </c>
      <c r="AQ2280">
        <v>100</v>
      </c>
      <c r="AU2280" t="s">
        <v>150</v>
      </c>
    </row>
    <row r="2281" spans="1:54" x14ac:dyDescent="0.35">
      <c r="A2281">
        <v>2360</v>
      </c>
      <c r="B2281" t="s">
        <v>5752</v>
      </c>
      <c r="D2281" s="1">
        <v>43466</v>
      </c>
      <c r="E2281" s="1"/>
      <c r="F2281" s="1"/>
      <c r="G2281">
        <v>2</v>
      </c>
      <c r="H2281" t="s">
        <v>55</v>
      </c>
      <c r="I2281" s="1">
        <v>45777</v>
      </c>
      <c r="M2281" t="s">
        <v>423</v>
      </c>
      <c r="O2281" t="s">
        <v>418</v>
      </c>
      <c r="R2281" t="s">
        <v>419</v>
      </c>
      <c r="U2281" t="s">
        <v>3165</v>
      </c>
      <c r="V2281" t="s">
        <v>420</v>
      </c>
      <c r="W2281">
        <v>2400</v>
      </c>
      <c r="Y2281">
        <v>768</v>
      </c>
      <c r="AB2281">
        <v>100</v>
      </c>
      <c r="AC2281">
        <v>55.47</v>
      </c>
      <c r="AD2281">
        <v>611.25</v>
      </c>
      <c r="AI2281">
        <v>611.25</v>
      </c>
      <c r="AK2281" t="s">
        <v>421</v>
      </c>
      <c r="AM2281" t="s">
        <v>421</v>
      </c>
      <c r="AN2281">
        <v>-768</v>
      </c>
      <c r="AO2281" t="s">
        <v>421</v>
      </c>
      <c r="AP2281">
        <v>-611.25</v>
      </c>
      <c r="AQ2281" t="s">
        <v>421</v>
      </c>
      <c r="AU2281" t="s">
        <v>150</v>
      </c>
    </row>
    <row r="2282" spans="1:54" x14ac:dyDescent="0.35">
      <c r="A2282">
        <v>2361</v>
      </c>
      <c r="B2282" t="s">
        <v>5753</v>
      </c>
      <c r="C2282">
        <v>1450</v>
      </c>
      <c r="D2282" s="1">
        <v>44501</v>
      </c>
      <c r="E2282" s="1"/>
      <c r="F2282" s="1"/>
      <c r="G2282">
        <v>2</v>
      </c>
      <c r="H2282" t="s">
        <v>55</v>
      </c>
      <c r="I2282" s="1">
        <v>44628</v>
      </c>
      <c r="J2282">
        <v>100</v>
      </c>
      <c r="L2282" t="s">
        <v>5754</v>
      </c>
      <c r="M2282" t="s">
        <v>734</v>
      </c>
      <c r="N2282" t="s">
        <v>328</v>
      </c>
      <c r="O2282" t="s">
        <v>58</v>
      </c>
      <c r="Q2282" t="s">
        <v>664</v>
      </c>
      <c r="R2282" t="s">
        <v>5755</v>
      </c>
      <c r="S2282" t="s">
        <v>5756</v>
      </c>
      <c r="U2282" t="s">
        <v>667</v>
      </c>
      <c r="V2282" t="s">
        <v>62</v>
      </c>
      <c r="W2282">
        <v>960</v>
      </c>
      <c r="X2282">
        <v>960</v>
      </c>
      <c r="AJ2282">
        <v>490</v>
      </c>
      <c r="AK2282">
        <v>33.793103448276</v>
      </c>
      <c r="AL2282">
        <v>490</v>
      </c>
      <c r="AM2282">
        <v>33.793103448276</v>
      </c>
      <c r="AN2282">
        <v>490</v>
      </c>
      <c r="AO2282">
        <v>33.793103448276</v>
      </c>
      <c r="AP2282">
        <v>490</v>
      </c>
      <c r="AQ2282">
        <v>33.793103448276</v>
      </c>
      <c r="AU2282" t="s">
        <v>150</v>
      </c>
      <c r="AV2282" t="s">
        <v>63</v>
      </c>
      <c r="AY2282" t="s">
        <v>115</v>
      </c>
      <c r="BB2282" t="s">
        <v>5757</v>
      </c>
    </row>
    <row r="2283" spans="1:54" x14ac:dyDescent="0.35">
      <c r="A2283">
        <v>2362</v>
      </c>
      <c r="B2283" t="s">
        <v>5758</v>
      </c>
      <c r="C2283">
        <v>450</v>
      </c>
      <c r="D2283" s="1">
        <v>44501</v>
      </c>
      <c r="E2283" s="1"/>
      <c r="F2283" s="1"/>
      <c r="G2283">
        <v>2</v>
      </c>
      <c r="H2283" t="s">
        <v>55</v>
      </c>
      <c r="I2283" s="1">
        <v>44628</v>
      </c>
      <c r="M2283" t="s">
        <v>734</v>
      </c>
      <c r="N2283" t="s">
        <v>328</v>
      </c>
      <c r="O2283" t="s">
        <v>58</v>
      </c>
      <c r="Q2283" t="s">
        <v>664</v>
      </c>
      <c r="R2283" t="s">
        <v>2040</v>
      </c>
      <c r="S2283" t="s">
        <v>4992</v>
      </c>
      <c r="U2283" t="s">
        <v>667</v>
      </c>
      <c r="V2283" t="s">
        <v>68</v>
      </c>
      <c r="W2283">
        <v>250</v>
      </c>
      <c r="X2283">
        <v>250</v>
      </c>
      <c r="AJ2283">
        <v>200</v>
      </c>
      <c r="AK2283">
        <v>44.444444444444002</v>
      </c>
      <c r="AL2283">
        <v>200</v>
      </c>
      <c r="AM2283">
        <v>44.444444444444002</v>
      </c>
      <c r="AN2283">
        <v>200</v>
      </c>
      <c r="AO2283">
        <v>44.444444444444002</v>
      </c>
      <c r="AP2283">
        <v>200</v>
      </c>
      <c r="AQ2283">
        <v>44.444444444444002</v>
      </c>
      <c r="AU2283" t="s">
        <v>150</v>
      </c>
      <c r="AV2283" t="s">
        <v>63</v>
      </c>
      <c r="AY2283" t="s">
        <v>115</v>
      </c>
      <c r="BB2283" t="s">
        <v>5759</v>
      </c>
    </row>
    <row r="2284" spans="1:54" x14ac:dyDescent="0.35">
      <c r="A2284">
        <v>2363</v>
      </c>
      <c r="B2284" t="s">
        <v>5760</v>
      </c>
      <c r="C2284">
        <v>1000</v>
      </c>
      <c r="D2284" s="1">
        <v>44562</v>
      </c>
      <c r="E2284" s="1"/>
      <c r="F2284" s="1"/>
      <c r="G2284">
        <v>1</v>
      </c>
      <c r="H2284" t="s">
        <v>55</v>
      </c>
      <c r="I2284" s="1">
        <v>45066</v>
      </c>
      <c r="M2284" t="s">
        <v>734</v>
      </c>
      <c r="N2284" t="s">
        <v>328</v>
      </c>
      <c r="O2284" t="s">
        <v>58</v>
      </c>
      <c r="Q2284" t="s">
        <v>664</v>
      </c>
      <c r="R2284" t="s">
        <v>1840</v>
      </c>
      <c r="S2284" t="s">
        <v>3420</v>
      </c>
      <c r="U2284" t="s">
        <v>667</v>
      </c>
      <c r="V2284" t="s">
        <v>68</v>
      </c>
      <c r="W2284">
        <v>600</v>
      </c>
      <c r="X2284">
        <v>600</v>
      </c>
      <c r="AJ2284">
        <v>400</v>
      </c>
      <c r="AK2284">
        <v>40</v>
      </c>
      <c r="AL2284">
        <v>400</v>
      </c>
      <c r="AM2284">
        <v>40</v>
      </c>
      <c r="AN2284">
        <v>400</v>
      </c>
      <c r="AO2284">
        <v>40</v>
      </c>
      <c r="AP2284">
        <v>400</v>
      </c>
      <c r="AQ2284">
        <v>40</v>
      </c>
      <c r="AU2284" t="s">
        <v>150</v>
      </c>
      <c r="AV2284" t="s">
        <v>63</v>
      </c>
      <c r="AY2284" t="s">
        <v>115</v>
      </c>
      <c r="BB2284" t="s">
        <v>5761</v>
      </c>
    </row>
    <row r="2285" spans="1:54" x14ac:dyDescent="0.35">
      <c r="A2285">
        <v>2364</v>
      </c>
      <c r="B2285" t="s">
        <v>5762</v>
      </c>
      <c r="C2285">
        <v>36000</v>
      </c>
      <c r="D2285" s="1">
        <v>44652</v>
      </c>
      <c r="E2285" s="1"/>
      <c r="F2285" s="1"/>
      <c r="G2285">
        <v>13</v>
      </c>
      <c r="H2285" t="s">
        <v>55</v>
      </c>
      <c r="I2285" s="1">
        <v>45188</v>
      </c>
      <c r="M2285" t="s">
        <v>104</v>
      </c>
      <c r="N2285" t="s">
        <v>66</v>
      </c>
      <c r="O2285" t="s">
        <v>58</v>
      </c>
      <c r="Q2285" t="s">
        <v>109</v>
      </c>
      <c r="R2285" t="s">
        <v>5762</v>
      </c>
      <c r="U2285" t="s">
        <v>61</v>
      </c>
      <c r="V2285" t="s">
        <v>68</v>
      </c>
      <c r="W2285">
        <v>2520</v>
      </c>
      <c r="X2285">
        <v>2520</v>
      </c>
      <c r="AA2285">
        <v>2520</v>
      </c>
      <c r="AJ2285">
        <v>33480</v>
      </c>
      <c r="AK2285">
        <v>93</v>
      </c>
      <c r="AL2285">
        <v>33480</v>
      </c>
      <c r="AM2285">
        <v>93</v>
      </c>
      <c r="AN2285">
        <v>33480</v>
      </c>
      <c r="AO2285">
        <v>93</v>
      </c>
      <c r="AP2285">
        <v>33480</v>
      </c>
      <c r="AQ2285">
        <v>93</v>
      </c>
      <c r="AR2285" t="s">
        <v>5763</v>
      </c>
      <c r="AS2285" t="s">
        <v>5764</v>
      </c>
      <c r="AT2285" t="s">
        <v>3817</v>
      </c>
      <c r="AU2285" t="s">
        <v>343</v>
      </c>
      <c r="AV2285" t="s">
        <v>63</v>
      </c>
      <c r="AX2285" t="s">
        <v>63</v>
      </c>
      <c r="BB2285" t="s">
        <v>5765</v>
      </c>
    </row>
    <row r="2286" spans="1:54" x14ac:dyDescent="0.35">
      <c r="A2286">
        <v>2365</v>
      </c>
      <c r="B2286" t="s">
        <v>5766</v>
      </c>
      <c r="C2286">
        <v>5500</v>
      </c>
      <c r="D2286" s="1">
        <v>44562</v>
      </c>
      <c r="E2286" s="1"/>
      <c r="F2286" s="1"/>
      <c r="G2286">
        <v>11</v>
      </c>
      <c r="H2286" t="s">
        <v>55</v>
      </c>
      <c r="I2286" s="1">
        <v>45188</v>
      </c>
      <c r="M2286" t="s">
        <v>66</v>
      </c>
      <c r="N2286" t="s">
        <v>66</v>
      </c>
      <c r="O2286" t="s">
        <v>58</v>
      </c>
      <c r="Q2286" t="s">
        <v>59</v>
      </c>
      <c r="R2286" t="s">
        <v>352</v>
      </c>
      <c r="U2286" t="s">
        <v>61</v>
      </c>
      <c r="V2286" t="s">
        <v>68</v>
      </c>
      <c r="W2286">
        <v>4400</v>
      </c>
      <c r="X2286">
        <v>4400</v>
      </c>
      <c r="AA2286">
        <v>4400</v>
      </c>
      <c r="AJ2286">
        <v>1100</v>
      </c>
      <c r="AK2286">
        <v>20</v>
      </c>
      <c r="AL2286">
        <v>1100</v>
      </c>
      <c r="AM2286">
        <v>20</v>
      </c>
      <c r="AN2286">
        <v>1100</v>
      </c>
      <c r="AO2286">
        <v>20</v>
      </c>
      <c r="AP2286">
        <v>1100</v>
      </c>
      <c r="AQ2286">
        <v>20</v>
      </c>
      <c r="AU2286" t="s">
        <v>95</v>
      </c>
      <c r="AV2286" t="s">
        <v>63</v>
      </c>
      <c r="AX2286" t="s">
        <v>64</v>
      </c>
      <c r="AY2286" t="s">
        <v>353</v>
      </c>
    </row>
    <row r="2287" spans="1:54" x14ac:dyDescent="0.35">
      <c r="A2287">
        <v>2366</v>
      </c>
      <c r="B2287" t="s">
        <v>5767</v>
      </c>
      <c r="C2287">
        <v>1000</v>
      </c>
      <c r="D2287" s="1">
        <v>44501</v>
      </c>
      <c r="E2287" s="1"/>
      <c r="F2287" s="1"/>
      <c r="G2287">
        <v>2</v>
      </c>
      <c r="H2287" t="s">
        <v>55</v>
      </c>
      <c r="I2287" s="1">
        <v>44628</v>
      </c>
      <c r="M2287" t="s">
        <v>734</v>
      </c>
      <c r="N2287" t="s">
        <v>328</v>
      </c>
      <c r="O2287" t="s">
        <v>58</v>
      </c>
      <c r="Q2287" t="s">
        <v>664</v>
      </c>
      <c r="R2287" t="s">
        <v>2578</v>
      </c>
      <c r="S2287" t="s">
        <v>5768</v>
      </c>
      <c r="U2287" t="s">
        <v>667</v>
      </c>
      <c r="V2287" t="s">
        <v>68</v>
      </c>
      <c r="W2287">
        <v>600</v>
      </c>
      <c r="X2287">
        <v>600</v>
      </c>
      <c r="AJ2287">
        <v>400</v>
      </c>
      <c r="AK2287">
        <v>40</v>
      </c>
      <c r="AL2287">
        <v>400</v>
      </c>
      <c r="AM2287">
        <v>40</v>
      </c>
      <c r="AN2287">
        <v>400</v>
      </c>
      <c r="AO2287">
        <v>40</v>
      </c>
      <c r="AP2287">
        <v>400</v>
      </c>
      <c r="AQ2287">
        <v>40</v>
      </c>
      <c r="AU2287" t="s">
        <v>150</v>
      </c>
      <c r="AV2287" t="s">
        <v>63</v>
      </c>
      <c r="AX2287" t="s">
        <v>63</v>
      </c>
      <c r="AY2287" t="s">
        <v>115</v>
      </c>
      <c r="BB2287" t="s">
        <v>5769</v>
      </c>
    </row>
    <row r="2288" spans="1:54" x14ac:dyDescent="0.35">
      <c r="A2288">
        <v>2367</v>
      </c>
      <c r="B2288" t="s">
        <v>5770</v>
      </c>
      <c r="C2288">
        <v>30000</v>
      </c>
      <c r="D2288" s="1">
        <v>45170</v>
      </c>
      <c r="E2288" s="1"/>
      <c r="F2288" s="1"/>
      <c r="G2288">
        <v>12</v>
      </c>
      <c r="H2288" t="s">
        <v>55</v>
      </c>
      <c r="I2288" s="1">
        <v>45189</v>
      </c>
      <c r="M2288" t="s">
        <v>744</v>
      </c>
      <c r="N2288" t="s">
        <v>75</v>
      </c>
      <c r="O2288" t="s">
        <v>58</v>
      </c>
      <c r="Q2288" t="s">
        <v>756</v>
      </c>
      <c r="R2288" t="s">
        <v>3358</v>
      </c>
      <c r="U2288" t="s">
        <v>235</v>
      </c>
      <c r="V2288" t="s">
        <v>68</v>
      </c>
      <c r="AJ2288">
        <v>30000</v>
      </c>
      <c r="AK2288">
        <v>100</v>
      </c>
      <c r="AL2288">
        <v>30000</v>
      </c>
      <c r="AM2288">
        <v>100</v>
      </c>
      <c r="AN2288">
        <v>30000</v>
      </c>
      <c r="AO2288">
        <v>100</v>
      </c>
      <c r="AP2288">
        <v>30000</v>
      </c>
      <c r="AQ2288">
        <v>100</v>
      </c>
      <c r="AR2288" t="s">
        <v>4985</v>
      </c>
      <c r="AS2288" t="s">
        <v>5771</v>
      </c>
      <c r="AU2288" t="s">
        <v>150</v>
      </c>
      <c r="AV2288" t="s">
        <v>64</v>
      </c>
      <c r="AX2288" t="s">
        <v>2065</v>
      </c>
      <c r="BB2288" t="s">
        <v>5772</v>
      </c>
    </row>
    <row r="2289" spans="1:54" x14ac:dyDescent="0.35">
      <c r="A2289">
        <v>2368</v>
      </c>
      <c r="B2289" t="s">
        <v>5773</v>
      </c>
      <c r="C2289">
        <v>5950</v>
      </c>
      <c r="D2289" s="1">
        <v>44501</v>
      </c>
      <c r="E2289" s="1"/>
      <c r="F2289" s="1"/>
      <c r="G2289">
        <v>3</v>
      </c>
      <c r="H2289" t="s">
        <v>55</v>
      </c>
      <c r="I2289" s="1">
        <v>44952</v>
      </c>
      <c r="J2289">
        <v>100</v>
      </c>
      <c r="L2289" t="s">
        <v>5774</v>
      </c>
      <c r="M2289" t="s">
        <v>744</v>
      </c>
      <c r="N2289" t="s">
        <v>75</v>
      </c>
      <c r="O2289" t="s">
        <v>58</v>
      </c>
      <c r="Q2289" t="s">
        <v>756</v>
      </c>
      <c r="R2289" t="s">
        <v>369</v>
      </c>
      <c r="U2289" t="s">
        <v>235</v>
      </c>
      <c r="V2289" t="s">
        <v>62</v>
      </c>
      <c r="W2289">
        <v>72</v>
      </c>
      <c r="X2289">
        <v>72</v>
      </c>
      <c r="AD2289">
        <v>3080</v>
      </c>
      <c r="AF2289">
        <v>72</v>
      </c>
      <c r="AJ2289">
        <v>5878</v>
      </c>
      <c r="AK2289">
        <v>98.789915966386999</v>
      </c>
      <c r="AL2289">
        <v>5878</v>
      </c>
      <c r="AM2289">
        <v>98.789915966386999</v>
      </c>
      <c r="AN2289">
        <v>5878</v>
      </c>
      <c r="AO2289">
        <v>98.789915966386999</v>
      </c>
      <c r="AP2289">
        <v>5878</v>
      </c>
      <c r="AQ2289">
        <v>98.789915966386999</v>
      </c>
      <c r="AU2289" t="s">
        <v>343</v>
      </c>
    </row>
    <row r="2290" spans="1:54" x14ac:dyDescent="0.35">
      <c r="A2290">
        <v>2369</v>
      </c>
      <c r="B2290" t="s">
        <v>5775</v>
      </c>
      <c r="C2290">
        <v>1000</v>
      </c>
      <c r="D2290" s="1">
        <v>44562</v>
      </c>
      <c r="E2290" s="1"/>
      <c r="F2290" s="1"/>
      <c r="G2290">
        <v>12</v>
      </c>
      <c r="H2290" t="s">
        <v>55</v>
      </c>
      <c r="I2290" s="1">
        <v>44960</v>
      </c>
      <c r="J2290">
        <v>100</v>
      </c>
      <c r="L2290" t="s">
        <v>5776</v>
      </c>
      <c r="M2290" t="s">
        <v>328</v>
      </c>
      <c r="N2290" t="s">
        <v>328</v>
      </c>
      <c r="O2290" t="s">
        <v>58</v>
      </c>
      <c r="Q2290" t="s">
        <v>781</v>
      </c>
      <c r="R2290" t="s">
        <v>5777</v>
      </c>
      <c r="U2290" t="s">
        <v>235</v>
      </c>
      <c r="V2290" t="s">
        <v>62</v>
      </c>
      <c r="W2290">
        <v>90</v>
      </c>
      <c r="X2290">
        <v>90</v>
      </c>
      <c r="AD2290">
        <v>1974</v>
      </c>
      <c r="AF2290">
        <v>89.45</v>
      </c>
      <c r="AJ2290">
        <v>910</v>
      </c>
      <c r="AK2290">
        <v>91</v>
      </c>
      <c r="AL2290">
        <v>910</v>
      </c>
      <c r="AM2290">
        <v>91</v>
      </c>
      <c r="AN2290">
        <v>910</v>
      </c>
      <c r="AO2290">
        <v>91</v>
      </c>
      <c r="AP2290">
        <v>910</v>
      </c>
      <c r="AQ2290">
        <v>91</v>
      </c>
      <c r="AR2290" t="s">
        <v>4975</v>
      </c>
      <c r="AS2290" t="s">
        <v>4975</v>
      </c>
      <c r="AU2290" t="s">
        <v>150</v>
      </c>
      <c r="AV2290" t="s">
        <v>63</v>
      </c>
    </row>
    <row r="2291" spans="1:54" x14ac:dyDescent="0.35">
      <c r="A2291">
        <v>2370</v>
      </c>
      <c r="B2291" t="s">
        <v>5778</v>
      </c>
      <c r="D2291" s="1">
        <v>44501</v>
      </c>
      <c r="E2291" s="1"/>
      <c r="F2291" s="1"/>
      <c r="G2291">
        <v>1</v>
      </c>
      <c r="H2291" t="s">
        <v>1165</v>
      </c>
      <c r="I2291" s="1"/>
      <c r="J2291">
        <v>10</v>
      </c>
      <c r="M2291" t="s">
        <v>328</v>
      </c>
      <c r="N2291" t="s">
        <v>328</v>
      </c>
      <c r="O2291" t="s">
        <v>418</v>
      </c>
      <c r="Q2291" t="s">
        <v>664</v>
      </c>
      <c r="R2291" t="s">
        <v>419</v>
      </c>
      <c r="U2291" t="s">
        <v>3165</v>
      </c>
      <c r="V2291" t="s">
        <v>420</v>
      </c>
      <c r="W2291">
        <v>11100</v>
      </c>
      <c r="Y2291">
        <v>3552</v>
      </c>
      <c r="AI2291">
        <v>3552</v>
      </c>
      <c r="AK2291" t="s">
        <v>421</v>
      </c>
      <c r="AM2291" t="s">
        <v>421</v>
      </c>
      <c r="AN2291">
        <v>-3552</v>
      </c>
      <c r="AO2291" t="s">
        <v>421</v>
      </c>
      <c r="AP2291">
        <v>-3552</v>
      </c>
      <c r="AQ2291" t="s">
        <v>421</v>
      </c>
      <c r="AU2291" t="s">
        <v>150</v>
      </c>
    </row>
    <row r="2292" spans="1:54" x14ac:dyDescent="0.35">
      <c r="A2292">
        <v>2371</v>
      </c>
      <c r="B2292" t="s">
        <v>5779</v>
      </c>
      <c r="C2292">
        <v>4519</v>
      </c>
      <c r="D2292" s="1">
        <v>44501</v>
      </c>
      <c r="E2292" s="1"/>
      <c r="F2292" s="1"/>
      <c r="G2292">
        <v>12</v>
      </c>
      <c r="H2292" t="s">
        <v>55</v>
      </c>
      <c r="I2292" s="1">
        <v>46150</v>
      </c>
      <c r="J2292">
        <v>100</v>
      </c>
      <c r="L2292" t="s">
        <v>5506</v>
      </c>
      <c r="M2292" t="s">
        <v>66</v>
      </c>
      <c r="N2292" t="s">
        <v>57</v>
      </c>
      <c r="O2292" t="s">
        <v>58</v>
      </c>
      <c r="Q2292" t="s">
        <v>233</v>
      </c>
      <c r="R2292" t="s">
        <v>98</v>
      </c>
      <c r="T2292" t="s">
        <v>99</v>
      </c>
      <c r="U2292" t="s">
        <v>235</v>
      </c>
      <c r="V2292" t="s">
        <v>62</v>
      </c>
      <c r="W2292">
        <v>1044</v>
      </c>
      <c r="X2292">
        <v>1044</v>
      </c>
      <c r="AD2292">
        <v>1322.375</v>
      </c>
      <c r="AF2292">
        <v>743.76</v>
      </c>
      <c r="AJ2292">
        <v>3475</v>
      </c>
      <c r="AK2292">
        <v>76.897543704358995</v>
      </c>
      <c r="AL2292">
        <v>3475</v>
      </c>
      <c r="AM2292">
        <v>76.897543704358995</v>
      </c>
      <c r="AN2292">
        <v>3475</v>
      </c>
      <c r="AO2292">
        <v>76.897543704358995</v>
      </c>
      <c r="AP2292">
        <v>3475</v>
      </c>
      <c r="AQ2292">
        <v>76.897543704358995</v>
      </c>
      <c r="AS2292" t="s">
        <v>268</v>
      </c>
      <c r="AT2292" t="s">
        <v>100</v>
      </c>
      <c r="AU2292" t="s">
        <v>101</v>
      </c>
      <c r="AV2292" t="s">
        <v>64</v>
      </c>
      <c r="AZ2292" t="s">
        <v>180</v>
      </c>
    </row>
    <row r="2293" spans="1:54" x14ac:dyDescent="0.35">
      <c r="A2293">
        <v>2372</v>
      </c>
      <c r="B2293" t="s">
        <v>5780</v>
      </c>
      <c r="C2293">
        <v>3726</v>
      </c>
      <c r="D2293" s="1">
        <v>44501</v>
      </c>
      <c r="E2293" s="1"/>
      <c r="F2293" s="1"/>
      <c r="G2293">
        <v>6</v>
      </c>
      <c r="H2293" t="s">
        <v>55</v>
      </c>
      <c r="I2293" s="1">
        <v>44949</v>
      </c>
      <c r="J2293">
        <v>100</v>
      </c>
      <c r="L2293" t="s">
        <v>5506</v>
      </c>
      <c r="M2293" t="s">
        <v>66</v>
      </c>
      <c r="N2293" t="s">
        <v>57</v>
      </c>
      <c r="O2293" t="s">
        <v>58</v>
      </c>
      <c r="Q2293" t="s">
        <v>3046</v>
      </c>
      <c r="R2293" t="s">
        <v>98</v>
      </c>
      <c r="T2293" t="s">
        <v>99</v>
      </c>
      <c r="U2293" t="s">
        <v>61</v>
      </c>
      <c r="V2293" t="s">
        <v>62</v>
      </c>
      <c r="W2293">
        <v>600</v>
      </c>
      <c r="X2293">
        <v>600</v>
      </c>
      <c r="AD2293">
        <v>40.5625</v>
      </c>
      <c r="AF2293">
        <v>600</v>
      </c>
      <c r="AJ2293">
        <v>3126</v>
      </c>
      <c r="AK2293">
        <v>83.896940418680003</v>
      </c>
      <c r="AL2293">
        <v>3126</v>
      </c>
      <c r="AM2293">
        <v>83.896940418680003</v>
      </c>
      <c r="AN2293">
        <v>3126</v>
      </c>
      <c r="AO2293">
        <v>83.896940418680003</v>
      </c>
      <c r="AP2293">
        <v>3126</v>
      </c>
      <c r="AQ2293">
        <v>83.896940418680003</v>
      </c>
      <c r="AS2293" t="s">
        <v>268</v>
      </c>
      <c r="AT2293" t="s">
        <v>100</v>
      </c>
      <c r="AU2293" t="s">
        <v>101</v>
      </c>
      <c r="AV2293" t="s">
        <v>64</v>
      </c>
      <c r="AX2293" t="s">
        <v>64</v>
      </c>
      <c r="AZ2293" t="s">
        <v>180</v>
      </c>
    </row>
    <row r="2294" spans="1:54" x14ac:dyDescent="0.35">
      <c r="A2294">
        <v>2373</v>
      </c>
      <c r="B2294" t="s">
        <v>5781</v>
      </c>
      <c r="C2294">
        <v>1000</v>
      </c>
      <c r="D2294" s="1">
        <v>44501</v>
      </c>
      <c r="E2294" s="1"/>
      <c r="F2294" s="1"/>
      <c r="G2294">
        <v>2</v>
      </c>
      <c r="H2294" t="s">
        <v>55</v>
      </c>
      <c r="I2294" s="1">
        <v>44529</v>
      </c>
      <c r="M2294" t="s">
        <v>744</v>
      </c>
      <c r="N2294" t="s">
        <v>75</v>
      </c>
      <c r="O2294" t="s">
        <v>58</v>
      </c>
      <c r="R2294" t="s">
        <v>1615</v>
      </c>
      <c r="U2294" t="s">
        <v>235</v>
      </c>
      <c r="V2294" t="s">
        <v>68</v>
      </c>
      <c r="AJ2294">
        <v>1000</v>
      </c>
      <c r="AK2294">
        <v>100</v>
      </c>
      <c r="AL2294">
        <v>1000</v>
      </c>
      <c r="AM2294">
        <v>100</v>
      </c>
      <c r="AN2294">
        <v>1000</v>
      </c>
      <c r="AO2294">
        <v>100</v>
      </c>
      <c r="AP2294">
        <v>1000</v>
      </c>
      <c r="AQ2294">
        <v>100</v>
      </c>
      <c r="AU2294" t="s">
        <v>2022</v>
      </c>
      <c r="BB2294" t="s">
        <v>5782</v>
      </c>
    </row>
    <row r="2295" spans="1:54" x14ac:dyDescent="0.35">
      <c r="A2295">
        <v>2374</v>
      </c>
      <c r="B2295" t="s">
        <v>5783</v>
      </c>
      <c r="C2295">
        <v>900</v>
      </c>
      <c r="D2295" s="1">
        <v>44593</v>
      </c>
      <c r="E2295" s="1"/>
      <c r="F2295" s="1"/>
      <c r="G2295">
        <v>1</v>
      </c>
      <c r="H2295" t="s">
        <v>55</v>
      </c>
      <c r="I2295" s="1">
        <v>44953</v>
      </c>
      <c r="J2295">
        <v>100</v>
      </c>
      <c r="L2295" t="s">
        <v>5784</v>
      </c>
      <c r="M2295" t="s">
        <v>744</v>
      </c>
      <c r="N2295" t="s">
        <v>328</v>
      </c>
      <c r="O2295" t="s">
        <v>58</v>
      </c>
      <c r="Q2295" t="s">
        <v>3976</v>
      </c>
      <c r="R2295" t="s">
        <v>5785</v>
      </c>
      <c r="U2295" t="s">
        <v>235</v>
      </c>
      <c r="V2295" t="s">
        <v>62</v>
      </c>
      <c r="AD2295">
        <v>72</v>
      </c>
      <c r="AJ2295">
        <v>900</v>
      </c>
      <c r="AK2295">
        <v>100</v>
      </c>
      <c r="AL2295">
        <v>900</v>
      </c>
      <c r="AM2295">
        <v>100</v>
      </c>
      <c r="AN2295">
        <v>900</v>
      </c>
      <c r="AO2295">
        <v>100</v>
      </c>
      <c r="AP2295">
        <v>900</v>
      </c>
      <c r="AQ2295">
        <v>100</v>
      </c>
      <c r="AU2295" t="s">
        <v>150</v>
      </c>
      <c r="BB2295" t="s">
        <v>5786</v>
      </c>
    </row>
    <row r="2296" spans="1:54" x14ac:dyDescent="0.35">
      <c r="A2296">
        <v>2375</v>
      </c>
      <c r="B2296" t="s">
        <v>5787</v>
      </c>
      <c r="C2296">
        <v>1030</v>
      </c>
      <c r="D2296" s="1">
        <v>44501</v>
      </c>
      <c r="E2296" s="1"/>
      <c r="F2296" s="1"/>
      <c r="G2296">
        <v>1</v>
      </c>
      <c r="H2296" t="s">
        <v>55</v>
      </c>
      <c r="I2296" s="1">
        <v>44628</v>
      </c>
      <c r="J2296">
        <v>100</v>
      </c>
      <c r="L2296" t="s">
        <v>5788</v>
      </c>
      <c r="M2296" t="s">
        <v>744</v>
      </c>
      <c r="N2296" t="s">
        <v>75</v>
      </c>
      <c r="O2296" t="s">
        <v>58</v>
      </c>
      <c r="Q2296" t="s">
        <v>739</v>
      </c>
      <c r="R2296" t="s">
        <v>1615</v>
      </c>
      <c r="U2296" t="s">
        <v>235</v>
      </c>
      <c r="V2296" t="s">
        <v>62</v>
      </c>
      <c r="AD2296">
        <v>334.25</v>
      </c>
      <c r="AJ2296">
        <v>1030</v>
      </c>
      <c r="AK2296">
        <v>100</v>
      </c>
      <c r="AL2296">
        <v>1030</v>
      </c>
      <c r="AM2296">
        <v>100</v>
      </c>
      <c r="AN2296">
        <v>1030</v>
      </c>
      <c r="AO2296">
        <v>100</v>
      </c>
      <c r="AP2296">
        <v>1030</v>
      </c>
      <c r="AQ2296">
        <v>100</v>
      </c>
      <c r="AU2296" t="s">
        <v>2022</v>
      </c>
      <c r="BB2296" t="s">
        <v>5789</v>
      </c>
    </row>
    <row r="2297" spans="1:54" x14ac:dyDescent="0.35">
      <c r="A2297">
        <v>2376</v>
      </c>
      <c r="B2297" t="s">
        <v>5790</v>
      </c>
      <c r="C2297">
        <v>2560</v>
      </c>
      <c r="D2297" s="1">
        <v>44531</v>
      </c>
      <c r="E2297" s="1"/>
      <c r="F2297" s="1"/>
      <c r="G2297">
        <v>6</v>
      </c>
      <c r="H2297" t="s">
        <v>55</v>
      </c>
      <c r="I2297" s="1">
        <v>44701</v>
      </c>
      <c r="J2297">
        <v>100</v>
      </c>
      <c r="L2297" t="s">
        <v>5791</v>
      </c>
      <c r="M2297" t="s">
        <v>744</v>
      </c>
      <c r="N2297" t="s">
        <v>75</v>
      </c>
      <c r="O2297" t="s">
        <v>58</v>
      </c>
      <c r="Q2297" t="s">
        <v>739</v>
      </c>
      <c r="R2297" t="s">
        <v>1191</v>
      </c>
      <c r="U2297" t="s">
        <v>235</v>
      </c>
      <c r="V2297" t="s">
        <v>62</v>
      </c>
      <c r="AD2297">
        <v>1457.5</v>
      </c>
      <c r="AE2297">
        <v>1560</v>
      </c>
      <c r="AJ2297">
        <v>2560</v>
      </c>
      <c r="AK2297">
        <v>100</v>
      </c>
      <c r="AL2297">
        <v>2560</v>
      </c>
      <c r="AM2297">
        <v>100</v>
      </c>
      <c r="AN2297">
        <v>2560</v>
      </c>
      <c r="AO2297">
        <v>100</v>
      </c>
      <c r="AP2297">
        <v>2560</v>
      </c>
      <c r="AQ2297">
        <v>100</v>
      </c>
      <c r="AR2297" t="s">
        <v>2842</v>
      </c>
      <c r="AS2297" t="s">
        <v>2842</v>
      </c>
      <c r="AU2297" t="s">
        <v>150</v>
      </c>
    </row>
    <row r="2298" spans="1:54" x14ac:dyDescent="0.35">
      <c r="A2298">
        <v>2377</v>
      </c>
      <c r="B2298" t="s">
        <v>5792</v>
      </c>
      <c r="C2298">
        <v>300</v>
      </c>
      <c r="D2298" s="1">
        <v>44501</v>
      </c>
      <c r="E2298" s="1"/>
      <c r="F2298" s="1"/>
      <c r="G2298">
        <v>1</v>
      </c>
      <c r="H2298" t="s">
        <v>55</v>
      </c>
      <c r="I2298" s="1">
        <v>44876</v>
      </c>
      <c r="J2298">
        <v>100</v>
      </c>
      <c r="L2298" t="s">
        <v>5793</v>
      </c>
      <c r="M2298" t="s">
        <v>504</v>
      </c>
      <c r="N2298" t="s">
        <v>75</v>
      </c>
      <c r="O2298" t="s">
        <v>58</v>
      </c>
      <c r="Q2298" t="s">
        <v>745</v>
      </c>
      <c r="R2298" t="s">
        <v>987</v>
      </c>
      <c r="U2298" t="s">
        <v>235</v>
      </c>
      <c r="V2298" t="s">
        <v>62</v>
      </c>
      <c r="W2298">
        <v>112</v>
      </c>
      <c r="X2298">
        <v>112</v>
      </c>
      <c r="AJ2298">
        <v>188</v>
      </c>
      <c r="AK2298">
        <v>62.666666666666998</v>
      </c>
      <c r="AL2298">
        <v>188</v>
      </c>
      <c r="AM2298">
        <v>62.666666666666998</v>
      </c>
      <c r="AN2298">
        <v>188</v>
      </c>
      <c r="AO2298">
        <v>62.666666666666998</v>
      </c>
      <c r="AP2298">
        <v>188</v>
      </c>
      <c r="AQ2298">
        <v>62.666666666666998</v>
      </c>
      <c r="AU2298" t="s">
        <v>150</v>
      </c>
    </row>
    <row r="2299" spans="1:54" x14ac:dyDescent="0.35">
      <c r="A2299">
        <v>2378</v>
      </c>
      <c r="B2299" t="s">
        <v>5794</v>
      </c>
      <c r="C2299">
        <v>16000</v>
      </c>
      <c r="D2299" s="1">
        <v>44197</v>
      </c>
      <c r="E2299" s="1"/>
      <c r="F2299" s="1"/>
      <c r="G2299">
        <v>8</v>
      </c>
      <c r="H2299" t="s">
        <v>1165</v>
      </c>
      <c r="I2299" s="1"/>
      <c r="M2299" t="s">
        <v>93</v>
      </c>
      <c r="N2299" t="s">
        <v>93</v>
      </c>
      <c r="O2299" t="s">
        <v>58</v>
      </c>
      <c r="Q2299" t="s">
        <v>253</v>
      </c>
      <c r="R2299" t="s">
        <v>430</v>
      </c>
      <c r="U2299" t="s">
        <v>61</v>
      </c>
      <c r="V2299" t="s">
        <v>68</v>
      </c>
      <c r="W2299">
        <v>10400</v>
      </c>
      <c r="Y2299">
        <v>2856</v>
      </c>
      <c r="AB2299">
        <v>100</v>
      </c>
      <c r="AJ2299">
        <v>16000</v>
      </c>
      <c r="AK2299">
        <v>100</v>
      </c>
      <c r="AL2299">
        <v>16000</v>
      </c>
      <c r="AM2299">
        <v>100</v>
      </c>
      <c r="AN2299">
        <v>13144</v>
      </c>
      <c r="AO2299">
        <v>82.15</v>
      </c>
      <c r="AP2299">
        <v>16000</v>
      </c>
      <c r="AQ2299">
        <v>100</v>
      </c>
      <c r="AT2299" t="s">
        <v>2972</v>
      </c>
      <c r="AU2299" t="s">
        <v>343</v>
      </c>
      <c r="AV2299" t="s">
        <v>64</v>
      </c>
      <c r="AX2299" t="s">
        <v>63</v>
      </c>
      <c r="AY2299" t="s">
        <v>5795</v>
      </c>
      <c r="BB2299" t="s">
        <v>5796</v>
      </c>
    </row>
    <row r="2300" spans="1:54" x14ac:dyDescent="0.35">
      <c r="A2300">
        <v>2379</v>
      </c>
      <c r="B2300" t="s">
        <v>5797</v>
      </c>
      <c r="C2300">
        <v>1116</v>
      </c>
      <c r="D2300" s="1">
        <v>44501</v>
      </c>
      <c r="E2300" s="1"/>
      <c r="F2300" s="1"/>
      <c r="G2300">
        <v>1</v>
      </c>
      <c r="H2300" t="s">
        <v>55</v>
      </c>
      <c r="I2300" s="1">
        <v>44596</v>
      </c>
      <c r="J2300">
        <v>100</v>
      </c>
      <c r="L2300" t="s">
        <v>5798</v>
      </c>
      <c r="M2300" t="s">
        <v>57</v>
      </c>
      <c r="N2300" t="s">
        <v>57</v>
      </c>
      <c r="O2300" t="s">
        <v>58</v>
      </c>
      <c r="Q2300" t="s">
        <v>109</v>
      </c>
      <c r="R2300" t="s">
        <v>131</v>
      </c>
      <c r="U2300" t="s">
        <v>61</v>
      </c>
      <c r="V2300" t="s">
        <v>62</v>
      </c>
      <c r="AJ2300">
        <v>1116</v>
      </c>
      <c r="AK2300">
        <v>100</v>
      </c>
      <c r="AL2300">
        <v>1116</v>
      </c>
      <c r="AM2300">
        <v>100</v>
      </c>
      <c r="AN2300">
        <v>1116</v>
      </c>
      <c r="AO2300">
        <v>100</v>
      </c>
      <c r="AP2300">
        <v>1116</v>
      </c>
      <c r="AQ2300">
        <v>100</v>
      </c>
      <c r="AT2300" t="s">
        <v>100</v>
      </c>
      <c r="AU2300" t="s">
        <v>2937</v>
      </c>
      <c r="AV2300" t="s">
        <v>63</v>
      </c>
    </row>
    <row r="2301" spans="1:54" x14ac:dyDescent="0.35">
      <c r="A2301">
        <v>2380</v>
      </c>
      <c r="B2301" t="s">
        <v>5799</v>
      </c>
      <c r="C2301">
        <v>6000</v>
      </c>
      <c r="D2301" s="1">
        <v>44501</v>
      </c>
      <c r="E2301" s="1"/>
      <c r="F2301" s="1"/>
      <c r="G2301">
        <v>1</v>
      </c>
      <c r="H2301" t="s">
        <v>55</v>
      </c>
      <c r="I2301" s="1">
        <v>44628</v>
      </c>
      <c r="J2301">
        <v>100</v>
      </c>
      <c r="L2301" t="s">
        <v>5800</v>
      </c>
      <c r="M2301" t="s">
        <v>504</v>
      </c>
      <c r="N2301" t="s">
        <v>2835</v>
      </c>
      <c r="O2301" t="s">
        <v>58</v>
      </c>
      <c r="Q2301" t="s">
        <v>739</v>
      </c>
      <c r="R2301" t="s">
        <v>2836</v>
      </c>
      <c r="U2301" t="s">
        <v>235</v>
      </c>
      <c r="V2301" t="s">
        <v>62</v>
      </c>
      <c r="W2301">
        <v>6066</v>
      </c>
      <c r="X2301">
        <v>6066</v>
      </c>
      <c r="AD2301">
        <v>36</v>
      </c>
      <c r="AF2301">
        <v>810</v>
      </c>
      <c r="AJ2301">
        <v>-66</v>
      </c>
      <c r="AK2301">
        <v>-1.1000000000000001</v>
      </c>
      <c r="AL2301">
        <v>-66</v>
      </c>
      <c r="AM2301">
        <v>-1.1000000000000001</v>
      </c>
      <c r="AN2301">
        <v>-66</v>
      </c>
      <c r="AO2301">
        <v>-1.1000000000000001</v>
      </c>
      <c r="AP2301">
        <v>-66</v>
      </c>
      <c r="AQ2301">
        <v>-1.1000000000000001</v>
      </c>
      <c r="AS2301" t="s">
        <v>5801</v>
      </c>
      <c r="AU2301" t="s">
        <v>81</v>
      </c>
    </row>
    <row r="2302" spans="1:54" x14ac:dyDescent="0.35">
      <c r="A2302">
        <v>2381</v>
      </c>
      <c r="B2302" t="s">
        <v>5802</v>
      </c>
      <c r="C2302">
        <v>15000</v>
      </c>
      <c r="D2302" s="1">
        <v>44562</v>
      </c>
      <c r="E2302" s="1"/>
      <c r="F2302" s="1"/>
      <c r="G2302">
        <v>6</v>
      </c>
      <c r="H2302" t="s">
        <v>55</v>
      </c>
      <c r="I2302" s="1">
        <v>45188</v>
      </c>
      <c r="M2302" t="s">
        <v>104</v>
      </c>
      <c r="N2302" t="s">
        <v>75</v>
      </c>
      <c r="O2302" t="s">
        <v>58</v>
      </c>
      <c r="Q2302" t="s">
        <v>253</v>
      </c>
      <c r="R2302" t="s">
        <v>5803</v>
      </c>
      <c r="S2302" t="s">
        <v>5804</v>
      </c>
      <c r="U2302" t="s">
        <v>61</v>
      </c>
      <c r="V2302" t="s">
        <v>68</v>
      </c>
      <c r="AJ2302">
        <v>15000</v>
      </c>
      <c r="AK2302">
        <v>100</v>
      </c>
      <c r="AL2302">
        <v>15000</v>
      </c>
      <c r="AM2302">
        <v>100</v>
      </c>
      <c r="AN2302">
        <v>15000</v>
      </c>
      <c r="AO2302">
        <v>100</v>
      </c>
      <c r="AP2302">
        <v>15000</v>
      </c>
      <c r="AQ2302">
        <v>100</v>
      </c>
      <c r="AU2302" t="s">
        <v>343</v>
      </c>
      <c r="AV2302" t="s">
        <v>63</v>
      </c>
      <c r="BB2302" t="s">
        <v>5805</v>
      </c>
    </row>
    <row r="2303" spans="1:54" x14ac:dyDescent="0.35">
      <c r="A2303">
        <v>2382</v>
      </c>
      <c r="B2303" t="s">
        <v>5806</v>
      </c>
      <c r="C2303">
        <v>13000</v>
      </c>
      <c r="D2303" s="1">
        <v>44562</v>
      </c>
      <c r="E2303" s="1"/>
      <c r="F2303" s="1"/>
      <c r="G2303">
        <v>1</v>
      </c>
      <c r="H2303" t="s">
        <v>55</v>
      </c>
      <c r="I2303" s="1">
        <v>45066</v>
      </c>
      <c r="M2303" t="s">
        <v>734</v>
      </c>
      <c r="N2303" t="s">
        <v>328</v>
      </c>
      <c r="O2303" t="s">
        <v>58</v>
      </c>
      <c r="Q2303" t="s">
        <v>664</v>
      </c>
      <c r="R2303" t="s">
        <v>5807</v>
      </c>
      <c r="S2303" t="s">
        <v>5808</v>
      </c>
      <c r="U2303" t="s">
        <v>667</v>
      </c>
      <c r="V2303" t="s">
        <v>68</v>
      </c>
      <c r="W2303">
        <v>7000</v>
      </c>
      <c r="X2303">
        <v>7000</v>
      </c>
      <c r="AJ2303">
        <v>6000</v>
      </c>
      <c r="AK2303">
        <v>46.153846153845997</v>
      </c>
      <c r="AL2303">
        <v>6000</v>
      </c>
      <c r="AM2303">
        <v>46.153846153845997</v>
      </c>
      <c r="AN2303">
        <v>6000</v>
      </c>
      <c r="AO2303">
        <v>46.153846153845997</v>
      </c>
      <c r="AP2303">
        <v>6000</v>
      </c>
      <c r="AQ2303">
        <v>46.153846153845997</v>
      </c>
      <c r="AU2303" t="s">
        <v>150</v>
      </c>
      <c r="AV2303" t="s">
        <v>63</v>
      </c>
      <c r="AY2303" t="s">
        <v>115</v>
      </c>
      <c r="BB2303" t="s">
        <v>5809</v>
      </c>
    </row>
    <row r="2304" spans="1:54" x14ac:dyDescent="0.35">
      <c r="A2304">
        <v>2383</v>
      </c>
      <c r="B2304" t="s">
        <v>5810</v>
      </c>
      <c r="C2304">
        <v>5000</v>
      </c>
      <c r="D2304" s="1">
        <v>44562</v>
      </c>
      <c r="E2304" s="1"/>
      <c r="F2304" s="1"/>
      <c r="G2304">
        <v>4</v>
      </c>
      <c r="H2304" t="s">
        <v>55</v>
      </c>
      <c r="I2304" s="1">
        <v>45188</v>
      </c>
      <c r="M2304" t="s">
        <v>93</v>
      </c>
      <c r="N2304" t="s">
        <v>93</v>
      </c>
      <c r="O2304" t="s">
        <v>58</v>
      </c>
      <c r="Q2304" t="s">
        <v>253</v>
      </c>
      <c r="R2304" t="s">
        <v>430</v>
      </c>
      <c r="U2304" t="s">
        <v>61</v>
      </c>
      <c r="V2304" t="s">
        <v>68</v>
      </c>
      <c r="W2304">
        <v>3100</v>
      </c>
      <c r="X2304">
        <v>300</v>
      </c>
      <c r="Y2304">
        <v>936</v>
      </c>
      <c r="AA2304">
        <v>300</v>
      </c>
      <c r="AB2304">
        <v>100</v>
      </c>
      <c r="AJ2304">
        <v>4700</v>
      </c>
      <c r="AK2304">
        <v>94</v>
      </c>
      <c r="AL2304">
        <v>5000</v>
      </c>
      <c r="AM2304">
        <v>100</v>
      </c>
      <c r="AN2304">
        <v>3764</v>
      </c>
      <c r="AO2304">
        <v>75.28</v>
      </c>
      <c r="AP2304">
        <v>5000</v>
      </c>
      <c r="AQ2304">
        <v>100</v>
      </c>
      <c r="AU2304" t="s">
        <v>343</v>
      </c>
      <c r="AV2304" t="s">
        <v>63</v>
      </c>
      <c r="AX2304" t="s">
        <v>63</v>
      </c>
      <c r="AY2304" t="s">
        <v>435</v>
      </c>
      <c r="BB2304" t="s">
        <v>5811</v>
      </c>
    </row>
    <row r="2305" spans="1:54" x14ac:dyDescent="0.35">
      <c r="A2305">
        <v>2384</v>
      </c>
      <c r="B2305" t="s">
        <v>5812</v>
      </c>
      <c r="C2305">
        <v>1500</v>
      </c>
      <c r="D2305" s="1">
        <v>44501</v>
      </c>
      <c r="E2305" s="1"/>
      <c r="F2305" s="1"/>
      <c r="G2305">
        <v>1</v>
      </c>
      <c r="H2305" t="s">
        <v>55</v>
      </c>
      <c r="I2305" s="1">
        <v>44628</v>
      </c>
      <c r="J2305">
        <v>100</v>
      </c>
      <c r="L2305" t="s">
        <v>5813</v>
      </c>
      <c r="M2305" t="s">
        <v>504</v>
      </c>
      <c r="N2305" t="s">
        <v>75</v>
      </c>
      <c r="O2305" t="s">
        <v>58</v>
      </c>
      <c r="Q2305" t="s">
        <v>790</v>
      </c>
      <c r="R2305" t="s">
        <v>505</v>
      </c>
      <c r="S2305" t="s">
        <v>3095</v>
      </c>
      <c r="U2305" t="s">
        <v>235</v>
      </c>
      <c r="V2305" t="s">
        <v>62</v>
      </c>
      <c r="W2305">
        <v>1000</v>
      </c>
      <c r="X2305">
        <v>1000</v>
      </c>
      <c r="AD2305">
        <v>228</v>
      </c>
      <c r="AJ2305">
        <v>500</v>
      </c>
      <c r="AK2305">
        <v>33.333333333333002</v>
      </c>
      <c r="AL2305">
        <v>500</v>
      </c>
      <c r="AM2305">
        <v>33.333333333333002</v>
      </c>
      <c r="AN2305">
        <v>500</v>
      </c>
      <c r="AO2305">
        <v>33.333333333333002</v>
      </c>
      <c r="AP2305">
        <v>500</v>
      </c>
      <c r="AQ2305">
        <v>33.333333333333002</v>
      </c>
      <c r="AU2305" t="s">
        <v>216</v>
      </c>
    </row>
    <row r="2306" spans="1:54" x14ac:dyDescent="0.35">
      <c r="A2306">
        <v>2385</v>
      </c>
      <c r="B2306" t="s">
        <v>5814</v>
      </c>
      <c r="C2306">
        <v>3500</v>
      </c>
      <c r="D2306" s="1">
        <v>44501</v>
      </c>
      <c r="E2306" s="1"/>
      <c r="F2306" s="1"/>
      <c r="G2306">
        <v>1</v>
      </c>
      <c r="H2306" t="s">
        <v>1165</v>
      </c>
      <c r="I2306" s="1"/>
      <c r="M2306" t="s">
        <v>504</v>
      </c>
      <c r="N2306" t="s">
        <v>75</v>
      </c>
      <c r="O2306" t="s">
        <v>58</v>
      </c>
      <c r="Q2306" t="s">
        <v>898</v>
      </c>
      <c r="R2306" t="s">
        <v>5815</v>
      </c>
      <c r="U2306" t="s">
        <v>235</v>
      </c>
      <c r="V2306" t="s">
        <v>68</v>
      </c>
      <c r="W2306">
        <v>2000</v>
      </c>
      <c r="X2306">
        <v>2000</v>
      </c>
      <c r="AJ2306">
        <v>1500</v>
      </c>
      <c r="AK2306">
        <v>42.857142857143003</v>
      </c>
      <c r="AL2306">
        <v>1500</v>
      </c>
      <c r="AM2306">
        <v>42.857142857143003</v>
      </c>
      <c r="AN2306">
        <v>1500</v>
      </c>
      <c r="AO2306">
        <v>42.857142857143003</v>
      </c>
      <c r="AP2306">
        <v>1500</v>
      </c>
      <c r="AQ2306">
        <v>42.857142857143003</v>
      </c>
      <c r="AR2306" t="s">
        <v>4194</v>
      </c>
      <c r="AS2306" t="s">
        <v>5816</v>
      </c>
      <c r="AU2306" t="s">
        <v>150</v>
      </c>
    </row>
    <row r="2307" spans="1:54" x14ac:dyDescent="0.35">
      <c r="A2307">
        <v>2387</v>
      </c>
      <c r="B2307" t="s">
        <v>5817</v>
      </c>
      <c r="C2307">
        <v>3000</v>
      </c>
      <c r="D2307" s="1">
        <v>44501</v>
      </c>
      <c r="E2307" s="1"/>
      <c r="F2307" s="1"/>
      <c r="G2307">
        <v>1</v>
      </c>
      <c r="H2307" t="s">
        <v>55</v>
      </c>
      <c r="I2307" s="1">
        <v>44876</v>
      </c>
      <c r="J2307">
        <v>100</v>
      </c>
      <c r="L2307" t="s">
        <v>5818</v>
      </c>
      <c r="M2307" t="s">
        <v>504</v>
      </c>
      <c r="N2307" t="s">
        <v>75</v>
      </c>
      <c r="O2307" t="s">
        <v>58</v>
      </c>
      <c r="Q2307" t="s">
        <v>862</v>
      </c>
      <c r="R2307" t="s">
        <v>1717</v>
      </c>
      <c r="U2307" t="s">
        <v>235</v>
      </c>
      <c r="V2307" t="s">
        <v>62</v>
      </c>
      <c r="AD2307">
        <v>263.75</v>
      </c>
      <c r="AJ2307">
        <v>3000</v>
      </c>
      <c r="AK2307">
        <v>100</v>
      </c>
      <c r="AL2307">
        <v>3000</v>
      </c>
      <c r="AM2307">
        <v>100</v>
      </c>
      <c r="AN2307">
        <v>3000</v>
      </c>
      <c r="AO2307">
        <v>100</v>
      </c>
      <c r="AP2307">
        <v>3000</v>
      </c>
      <c r="AQ2307">
        <v>100</v>
      </c>
      <c r="AU2307" t="s">
        <v>81</v>
      </c>
    </row>
    <row r="2308" spans="1:54" x14ac:dyDescent="0.35">
      <c r="A2308">
        <v>2388</v>
      </c>
      <c r="B2308" t="s">
        <v>5819</v>
      </c>
      <c r="C2308">
        <v>4140</v>
      </c>
      <c r="D2308" s="1">
        <v>44531</v>
      </c>
      <c r="E2308" s="1"/>
      <c r="F2308" s="1"/>
      <c r="G2308">
        <v>1</v>
      </c>
      <c r="H2308" t="s">
        <v>1165</v>
      </c>
      <c r="I2308" s="1"/>
      <c r="J2308">
        <v>100</v>
      </c>
      <c r="L2308" t="s">
        <v>5820</v>
      </c>
      <c r="M2308" t="s">
        <v>504</v>
      </c>
      <c r="N2308" t="s">
        <v>75</v>
      </c>
      <c r="O2308" t="s">
        <v>58</v>
      </c>
      <c r="Q2308" t="s">
        <v>739</v>
      </c>
      <c r="R2308" t="s">
        <v>505</v>
      </c>
      <c r="S2308" t="s">
        <v>3095</v>
      </c>
      <c r="U2308" t="s">
        <v>235</v>
      </c>
      <c r="V2308" t="s">
        <v>62</v>
      </c>
      <c r="AD2308">
        <v>916</v>
      </c>
      <c r="AJ2308">
        <v>4140</v>
      </c>
      <c r="AK2308">
        <v>100</v>
      </c>
      <c r="AL2308">
        <v>4140</v>
      </c>
      <c r="AM2308">
        <v>100</v>
      </c>
      <c r="AN2308">
        <v>4140</v>
      </c>
      <c r="AO2308">
        <v>100</v>
      </c>
      <c r="AP2308">
        <v>4140</v>
      </c>
      <c r="AQ2308">
        <v>100</v>
      </c>
      <c r="AU2308" t="s">
        <v>216</v>
      </c>
    </row>
    <row r="2309" spans="1:54" x14ac:dyDescent="0.35">
      <c r="A2309">
        <v>2389</v>
      </c>
      <c r="B2309" t="s">
        <v>5821</v>
      </c>
      <c r="C2309">
        <v>1224</v>
      </c>
      <c r="D2309" s="1">
        <v>44531</v>
      </c>
      <c r="E2309" s="1"/>
      <c r="F2309" s="1"/>
      <c r="G2309">
        <v>1</v>
      </c>
      <c r="H2309" t="s">
        <v>55</v>
      </c>
      <c r="I2309" s="1">
        <v>44628</v>
      </c>
      <c r="L2309" t="s">
        <v>5822</v>
      </c>
      <c r="M2309" t="s">
        <v>734</v>
      </c>
      <c r="N2309" t="s">
        <v>328</v>
      </c>
      <c r="O2309" t="s">
        <v>58</v>
      </c>
      <c r="Q2309" t="s">
        <v>664</v>
      </c>
      <c r="R2309" t="s">
        <v>5823</v>
      </c>
      <c r="S2309" t="s">
        <v>5824</v>
      </c>
      <c r="U2309" t="s">
        <v>667</v>
      </c>
      <c r="V2309" t="s">
        <v>68</v>
      </c>
      <c r="W2309">
        <v>851</v>
      </c>
      <c r="X2309">
        <v>851</v>
      </c>
      <c r="AJ2309">
        <v>373</v>
      </c>
      <c r="AK2309">
        <v>30.47385620915</v>
      </c>
      <c r="AL2309">
        <v>373</v>
      </c>
      <c r="AM2309">
        <v>30.47385620915</v>
      </c>
      <c r="AN2309">
        <v>373</v>
      </c>
      <c r="AO2309">
        <v>30.47385620915</v>
      </c>
      <c r="AP2309">
        <v>373</v>
      </c>
      <c r="AQ2309">
        <v>30.47385620915</v>
      </c>
      <c r="AU2309" t="s">
        <v>150</v>
      </c>
      <c r="AV2309" t="s">
        <v>63</v>
      </c>
      <c r="AY2309" t="s">
        <v>115</v>
      </c>
      <c r="BB2309" t="s">
        <v>5825</v>
      </c>
    </row>
    <row r="2310" spans="1:54" x14ac:dyDescent="0.35">
      <c r="A2310">
        <v>2391</v>
      </c>
      <c r="B2310" t="s">
        <v>5826</v>
      </c>
      <c r="D2310" s="1">
        <v>44470</v>
      </c>
      <c r="E2310" s="1"/>
      <c r="F2310" s="1"/>
      <c r="G2310">
        <v>48</v>
      </c>
      <c r="H2310" t="s">
        <v>1165</v>
      </c>
      <c r="I2310" s="1"/>
      <c r="J2310">
        <v>100</v>
      </c>
      <c r="M2310" t="s">
        <v>183</v>
      </c>
      <c r="N2310" t="s">
        <v>75</v>
      </c>
      <c r="O2310" t="s">
        <v>58</v>
      </c>
      <c r="R2310" t="s">
        <v>4563</v>
      </c>
      <c r="U2310" t="s">
        <v>61</v>
      </c>
      <c r="V2310" t="s">
        <v>62</v>
      </c>
      <c r="W2310">
        <v>2400</v>
      </c>
      <c r="Y2310">
        <v>736</v>
      </c>
      <c r="AD2310">
        <v>2817</v>
      </c>
      <c r="AI2310">
        <v>736</v>
      </c>
      <c r="AK2310" t="s">
        <v>421</v>
      </c>
      <c r="AM2310" t="s">
        <v>421</v>
      </c>
      <c r="AN2310">
        <v>-736</v>
      </c>
      <c r="AO2310" t="s">
        <v>421</v>
      </c>
      <c r="AP2310">
        <v>-736</v>
      </c>
      <c r="AQ2310" t="s">
        <v>421</v>
      </c>
      <c r="AU2310" t="s">
        <v>95</v>
      </c>
      <c r="AY2310" t="s">
        <v>102</v>
      </c>
    </row>
    <row r="2311" spans="1:54" x14ac:dyDescent="0.35">
      <c r="A2311">
        <v>2392</v>
      </c>
      <c r="B2311" t="s">
        <v>5827</v>
      </c>
      <c r="C2311">
        <v>2060</v>
      </c>
      <c r="D2311" s="1">
        <v>44501</v>
      </c>
      <c r="E2311" s="1"/>
      <c r="F2311" s="1"/>
      <c r="G2311">
        <v>2</v>
      </c>
      <c r="H2311" t="s">
        <v>55</v>
      </c>
      <c r="I2311" s="1">
        <v>44701</v>
      </c>
      <c r="J2311">
        <v>100</v>
      </c>
      <c r="L2311" t="s">
        <v>5828</v>
      </c>
      <c r="M2311" t="s">
        <v>744</v>
      </c>
      <c r="N2311" t="s">
        <v>75</v>
      </c>
      <c r="O2311" t="s">
        <v>58</v>
      </c>
      <c r="Q2311" t="s">
        <v>739</v>
      </c>
      <c r="R2311" t="s">
        <v>3039</v>
      </c>
      <c r="U2311" t="s">
        <v>235</v>
      </c>
      <c r="V2311" t="s">
        <v>62</v>
      </c>
      <c r="W2311">
        <v>700</v>
      </c>
      <c r="X2311">
        <v>700</v>
      </c>
      <c r="AD2311">
        <v>219.375</v>
      </c>
      <c r="AJ2311">
        <v>1360</v>
      </c>
      <c r="AK2311">
        <v>66.019417475728005</v>
      </c>
      <c r="AL2311">
        <v>1360</v>
      </c>
      <c r="AM2311">
        <v>66.019417475728005</v>
      </c>
      <c r="AN2311">
        <v>1360</v>
      </c>
      <c r="AO2311">
        <v>66.019417475728005</v>
      </c>
      <c r="AP2311">
        <v>1360</v>
      </c>
      <c r="AQ2311">
        <v>66.019417475728005</v>
      </c>
      <c r="AU2311" t="s">
        <v>150</v>
      </c>
    </row>
    <row r="2312" spans="1:54" x14ac:dyDescent="0.35">
      <c r="A2312">
        <v>2393</v>
      </c>
      <c r="B2312" t="s">
        <v>5829</v>
      </c>
      <c r="C2312">
        <v>2200</v>
      </c>
      <c r="D2312" s="1">
        <v>44531</v>
      </c>
      <c r="E2312" s="1"/>
      <c r="F2312" s="1"/>
      <c r="G2312">
        <v>12</v>
      </c>
      <c r="H2312" t="s">
        <v>55</v>
      </c>
      <c r="I2312" s="1">
        <v>44701</v>
      </c>
      <c r="J2312">
        <v>100</v>
      </c>
      <c r="L2312" t="s">
        <v>5830</v>
      </c>
      <c r="M2312" t="s">
        <v>744</v>
      </c>
      <c r="N2312" t="s">
        <v>75</v>
      </c>
      <c r="O2312" t="s">
        <v>58</v>
      </c>
      <c r="Q2312" t="s">
        <v>3976</v>
      </c>
      <c r="R2312" t="s">
        <v>1035</v>
      </c>
      <c r="U2312" t="s">
        <v>235</v>
      </c>
      <c r="V2312" t="s">
        <v>62</v>
      </c>
      <c r="AD2312">
        <v>1309.375</v>
      </c>
      <c r="AJ2312">
        <v>2200</v>
      </c>
      <c r="AK2312">
        <v>100</v>
      </c>
      <c r="AL2312">
        <v>2200</v>
      </c>
      <c r="AM2312">
        <v>100</v>
      </c>
      <c r="AN2312">
        <v>2200</v>
      </c>
      <c r="AO2312">
        <v>100</v>
      </c>
      <c r="AP2312">
        <v>2200</v>
      </c>
      <c r="AQ2312">
        <v>100</v>
      </c>
      <c r="AU2312" t="s">
        <v>150</v>
      </c>
    </row>
    <row r="2313" spans="1:54" x14ac:dyDescent="0.35">
      <c r="A2313">
        <v>2394</v>
      </c>
      <c r="B2313" t="s">
        <v>5831</v>
      </c>
      <c r="C2313">
        <v>450</v>
      </c>
      <c r="D2313" s="1">
        <v>44531</v>
      </c>
      <c r="E2313" s="1"/>
      <c r="F2313" s="1"/>
      <c r="G2313">
        <v>1</v>
      </c>
      <c r="H2313" t="s">
        <v>55</v>
      </c>
      <c r="I2313" s="1">
        <v>44701</v>
      </c>
      <c r="J2313">
        <v>100</v>
      </c>
      <c r="L2313" t="s">
        <v>5832</v>
      </c>
      <c r="M2313" t="s">
        <v>744</v>
      </c>
      <c r="N2313" t="s">
        <v>75</v>
      </c>
      <c r="O2313" t="s">
        <v>58</v>
      </c>
      <c r="Q2313" t="s">
        <v>756</v>
      </c>
      <c r="R2313" t="s">
        <v>1615</v>
      </c>
      <c r="U2313" t="s">
        <v>235</v>
      </c>
      <c r="V2313" t="s">
        <v>62</v>
      </c>
      <c r="AD2313">
        <v>159.5</v>
      </c>
      <c r="AJ2313">
        <v>450</v>
      </c>
      <c r="AK2313">
        <v>100</v>
      </c>
      <c r="AL2313">
        <v>450</v>
      </c>
      <c r="AM2313">
        <v>100</v>
      </c>
      <c r="AN2313">
        <v>450</v>
      </c>
      <c r="AO2313">
        <v>100</v>
      </c>
      <c r="AP2313">
        <v>450</v>
      </c>
      <c r="AQ2313">
        <v>100</v>
      </c>
      <c r="AU2313" t="s">
        <v>2022</v>
      </c>
    </row>
    <row r="2314" spans="1:54" x14ac:dyDescent="0.35">
      <c r="A2314">
        <v>2395</v>
      </c>
      <c r="B2314" t="s">
        <v>5833</v>
      </c>
      <c r="C2314">
        <v>790</v>
      </c>
      <c r="D2314" s="1">
        <v>44531</v>
      </c>
      <c r="E2314" s="1"/>
      <c r="F2314" s="1"/>
      <c r="G2314">
        <v>1</v>
      </c>
      <c r="H2314" t="s">
        <v>55</v>
      </c>
      <c r="I2314" s="1">
        <v>44707</v>
      </c>
      <c r="J2314">
        <v>100</v>
      </c>
      <c r="L2314" t="s">
        <v>5834</v>
      </c>
      <c r="M2314" t="s">
        <v>744</v>
      </c>
      <c r="N2314" t="s">
        <v>75</v>
      </c>
      <c r="O2314" t="s">
        <v>58</v>
      </c>
      <c r="Q2314" t="s">
        <v>739</v>
      </c>
      <c r="R2314" t="s">
        <v>3530</v>
      </c>
      <c r="U2314" t="s">
        <v>235</v>
      </c>
      <c r="V2314" t="s">
        <v>62</v>
      </c>
      <c r="W2314">
        <v>100</v>
      </c>
      <c r="X2314">
        <v>100</v>
      </c>
      <c r="AD2314">
        <v>147.25</v>
      </c>
      <c r="AF2314">
        <v>100</v>
      </c>
      <c r="AJ2314">
        <v>690</v>
      </c>
      <c r="AK2314">
        <v>87.341772151898994</v>
      </c>
      <c r="AL2314">
        <v>690</v>
      </c>
      <c r="AM2314">
        <v>87.341772151898994</v>
      </c>
      <c r="AN2314">
        <v>690</v>
      </c>
      <c r="AO2314">
        <v>87.341772151898994</v>
      </c>
      <c r="AP2314">
        <v>690</v>
      </c>
      <c r="AQ2314">
        <v>87.341772151898994</v>
      </c>
      <c r="AU2314" t="s">
        <v>150</v>
      </c>
    </row>
    <row r="2315" spans="1:54" x14ac:dyDescent="0.35">
      <c r="A2315">
        <v>2396</v>
      </c>
      <c r="B2315" t="s">
        <v>5835</v>
      </c>
      <c r="C2315">
        <v>450</v>
      </c>
      <c r="D2315" s="1">
        <v>44531</v>
      </c>
      <c r="E2315" s="1"/>
      <c r="F2315" s="1"/>
      <c r="G2315">
        <v>12</v>
      </c>
      <c r="H2315" t="s">
        <v>1165</v>
      </c>
      <c r="I2315" s="1"/>
      <c r="J2315">
        <v>100</v>
      </c>
      <c r="L2315" t="s">
        <v>5836</v>
      </c>
      <c r="M2315" t="s">
        <v>504</v>
      </c>
      <c r="N2315" t="s">
        <v>75</v>
      </c>
      <c r="O2315" t="s">
        <v>58</v>
      </c>
      <c r="Q2315" t="s">
        <v>745</v>
      </c>
      <c r="R2315" t="s">
        <v>4181</v>
      </c>
      <c r="U2315" t="s">
        <v>235</v>
      </c>
      <c r="V2315" t="s">
        <v>62</v>
      </c>
      <c r="W2315">
        <v>120</v>
      </c>
      <c r="X2315">
        <v>120</v>
      </c>
      <c r="AJ2315">
        <v>330</v>
      </c>
      <c r="AK2315">
        <v>73.333333333333002</v>
      </c>
      <c r="AL2315">
        <v>330</v>
      </c>
      <c r="AM2315">
        <v>73.333333333333002</v>
      </c>
      <c r="AN2315">
        <v>330</v>
      </c>
      <c r="AO2315">
        <v>73.333333333333002</v>
      </c>
      <c r="AP2315">
        <v>330</v>
      </c>
      <c r="AQ2315">
        <v>73.333333333333002</v>
      </c>
      <c r="AU2315" t="s">
        <v>95</v>
      </c>
      <c r="BB2315" t="s">
        <v>5782</v>
      </c>
    </row>
    <row r="2316" spans="1:54" x14ac:dyDescent="0.35">
      <c r="A2316">
        <v>2397</v>
      </c>
      <c r="B2316" t="s">
        <v>5837</v>
      </c>
      <c r="C2316">
        <v>636</v>
      </c>
      <c r="D2316" s="1">
        <v>44562</v>
      </c>
      <c r="E2316" s="1"/>
      <c r="F2316" s="1"/>
      <c r="G2316">
        <v>12</v>
      </c>
      <c r="H2316" t="s">
        <v>55</v>
      </c>
      <c r="I2316" s="1">
        <v>44707</v>
      </c>
      <c r="J2316">
        <v>100</v>
      </c>
      <c r="L2316" t="s">
        <v>5838</v>
      </c>
      <c r="M2316" t="s">
        <v>744</v>
      </c>
      <c r="N2316" t="s">
        <v>75</v>
      </c>
      <c r="O2316" t="s">
        <v>58</v>
      </c>
      <c r="Q2316" t="s">
        <v>233</v>
      </c>
      <c r="R2316" t="s">
        <v>5276</v>
      </c>
      <c r="U2316" t="s">
        <v>235</v>
      </c>
      <c r="V2316" t="s">
        <v>62</v>
      </c>
      <c r="AD2316">
        <v>620.1875</v>
      </c>
      <c r="AE2316">
        <v>316</v>
      </c>
      <c r="AJ2316">
        <v>636</v>
      </c>
      <c r="AK2316">
        <v>100</v>
      </c>
      <c r="AL2316">
        <v>636</v>
      </c>
      <c r="AM2316">
        <v>100</v>
      </c>
      <c r="AN2316">
        <v>636</v>
      </c>
      <c r="AO2316">
        <v>100</v>
      </c>
      <c r="AP2316">
        <v>636</v>
      </c>
      <c r="AQ2316">
        <v>100</v>
      </c>
      <c r="AU2316" t="s">
        <v>150</v>
      </c>
    </row>
    <row r="2317" spans="1:54" x14ac:dyDescent="0.35">
      <c r="A2317">
        <v>2398</v>
      </c>
      <c r="B2317" t="s">
        <v>5839</v>
      </c>
      <c r="C2317">
        <v>4500</v>
      </c>
      <c r="D2317" s="1">
        <v>44805</v>
      </c>
      <c r="E2317" s="1"/>
      <c r="F2317" s="1"/>
      <c r="G2317">
        <v>6</v>
      </c>
      <c r="H2317" t="s">
        <v>1165</v>
      </c>
      <c r="I2317" s="1"/>
      <c r="L2317" t="s">
        <v>5838</v>
      </c>
      <c r="M2317" t="s">
        <v>744</v>
      </c>
      <c r="N2317" t="s">
        <v>75</v>
      </c>
      <c r="O2317" t="s">
        <v>58</v>
      </c>
      <c r="Q2317" t="s">
        <v>749</v>
      </c>
      <c r="R2317" t="s">
        <v>5276</v>
      </c>
      <c r="U2317" t="s">
        <v>235</v>
      </c>
      <c r="V2317" t="s">
        <v>68</v>
      </c>
      <c r="AJ2317">
        <v>4500</v>
      </c>
      <c r="AK2317">
        <v>100</v>
      </c>
      <c r="AL2317">
        <v>4500</v>
      </c>
      <c r="AM2317">
        <v>100</v>
      </c>
      <c r="AN2317">
        <v>4500</v>
      </c>
      <c r="AO2317">
        <v>100</v>
      </c>
      <c r="AP2317">
        <v>4500</v>
      </c>
      <c r="AQ2317">
        <v>100</v>
      </c>
      <c r="AU2317" t="s">
        <v>150</v>
      </c>
    </row>
    <row r="2318" spans="1:54" x14ac:dyDescent="0.35">
      <c r="A2318">
        <v>2399</v>
      </c>
      <c r="B2318" t="s">
        <v>5840</v>
      </c>
      <c r="C2318">
        <v>1200</v>
      </c>
      <c r="D2318" s="1">
        <v>44531</v>
      </c>
      <c r="E2318" s="1"/>
      <c r="F2318" s="1"/>
      <c r="G2318">
        <v>1</v>
      </c>
      <c r="H2318" t="s">
        <v>55</v>
      </c>
      <c r="I2318" s="1">
        <v>44628</v>
      </c>
      <c r="M2318" t="s">
        <v>734</v>
      </c>
      <c r="N2318" t="s">
        <v>328</v>
      </c>
      <c r="O2318" t="s">
        <v>58</v>
      </c>
      <c r="Q2318" t="s">
        <v>664</v>
      </c>
      <c r="R2318" t="s">
        <v>1840</v>
      </c>
      <c r="U2318" t="s">
        <v>667</v>
      </c>
      <c r="V2318" t="s">
        <v>68</v>
      </c>
      <c r="W2318">
        <v>900</v>
      </c>
      <c r="X2318">
        <v>900</v>
      </c>
      <c r="AJ2318">
        <v>300</v>
      </c>
      <c r="AK2318">
        <v>25</v>
      </c>
      <c r="AL2318">
        <v>300</v>
      </c>
      <c r="AM2318">
        <v>25</v>
      </c>
      <c r="AN2318">
        <v>300</v>
      </c>
      <c r="AO2318">
        <v>25</v>
      </c>
      <c r="AP2318">
        <v>300</v>
      </c>
      <c r="AQ2318">
        <v>25</v>
      </c>
      <c r="AU2318" t="s">
        <v>150</v>
      </c>
      <c r="AY2318" t="s">
        <v>115</v>
      </c>
      <c r="BB2318" t="s">
        <v>5841</v>
      </c>
    </row>
    <row r="2319" spans="1:54" x14ac:dyDescent="0.35">
      <c r="A2319">
        <v>2400</v>
      </c>
      <c r="B2319" t="s">
        <v>5842</v>
      </c>
      <c r="C2319">
        <v>2000</v>
      </c>
      <c r="D2319" s="1">
        <v>44531</v>
      </c>
      <c r="E2319" s="1"/>
      <c r="F2319" s="1"/>
      <c r="G2319">
        <v>2</v>
      </c>
      <c r="H2319" t="s">
        <v>55</v>
      </c>
      <c r="I2319" s="1">
        <v>44628</v>
      </c>
      <c r="M2319" t="s">
        <v>734</v>
      </c>
      <c r="N2319" t="s">
        <v>328</v>
      </c>
      <c r="O2319" t="s">
        <v>58</v>
      </c>
      <c r="Q2319" t="s">
        <v>664</v>
      </c>
      <c r="R2319" t="s">
        <v>5267</v>
      </c>
      <c r="U2319" t="s">
        <v>667</v>
      </c>
      <c r="V2319" t="s">
        <v>68</v>
      </c>
      <c r="W2319">
        <v>1200</v>
      </c>
      <c r="X2319">
        <v>1200</v>
      </c>
      <c r="AJ2319">
        <v>800</v>
      </c>
      <c r="AK2319">
        <v>40</v>
      </c>
      <c r="AL2319">
        <v>800</v>
      </c>
      <c r="AM2319">
        <v>40</v>
      </c>
      <c r="AN2319">
        <v>800</v>
      </c>
      <c r="AO2319">
        <v>40</v>
      </c>
      <c r="AP2319">
        <v>800</v>
      </c>
      <c r="AQ2319">
        <v>40</v>
      </c>
      <c r="AU2319" t="s">
        <v>150</v>
      </c>
      <c r="AY2319" t="s">
        <v>115</v>
      </c>
      <c r="BB2319" t="s">
        <v>5843</v>
      </c>
    </row>
    <row r="2320" spans="1:54" x14ac:dyDescent="0.35">
      <c r="A2320">
        <v>2401</v>
      </c>
      <c r="B2320" t="s">
        <v>5844</v>
      </c>
      <c r="C2320">
        <v>3000</v>
      </c>
      <c r="D2320" s="1">
        <v>44562</v>
      </c>
      <c r="E2320" s="1"/>
      <c r="F2320" s="1"/>
      <c r="G2320">
        <v>12</v>
      </c>
      <c r="H2320" t="s">
        <v>55</v>
      </c>
      <c r="I2320" s="1">
        <v>45066</v>
      </c>
      <c r="M2320" t="s">
        <v>734</v>
      </c>
      <c r="N2320" t="s">
        <v>328</v>
      </c>
      <c r="O2320" t="s">
        <v>58</v>
      </c>
      <c r="Q2320" t="s">
        <v>664</v>
      </c>
      <c r="R2320" t="s">
        <v>5845</v>
      </c>
      <c r="S2320" t="s">
        <v>5846</v>
      </c>
      <c r="U2320" t="s">
        <v>667</v>
      </c>
      <c r="V2320" t="s">
        <v>68</v>
      </c>
      <c r="W2320">
        <v>2000</v>
      </c>
      <c r="X2320">
        <v>2000</v>
      </c>
      <c r="AJ2320">
        <v>1000</v>
      </c>
      <c r="AK2320">
        <v>33.333333333333002</v>
      </c>
      <c r="AL2320">
        <v>1000</v>
      </c>
      <c r="AM2320">
        <v>33.333333333333002</v>
      </c>
      <c r="AN2320">
        <v>1000</v>
      </c>
      <c r="AO2320">
        <v>33.333333333333002</v>
      </c>
      <c r="AP2320">
        <v>1000</v>
      </c>
      <c r="AQ2320">
        <v>33.333333333333002</v>
      </c>
      <c r="AU2320" t="s">
        <v>150</v>
      </c>
      <c r="AY2320" t="s">
        <v>115</v>
      </c>
      <c r="BB2320" t="s">
        <v>5847</v>
      </c>
    </row>
    <row r="2321" spans="1:54" x14ac:dyDescent="0.35">
      <c r="A2321">
        <v>2402</v>
      </c>
      <c r="B2321" t="s">
        <v>5848</v>
      </c>
      <c r="C2321">
        <v>2000</v>
      </c>
      <c r="D2321" s="1">
        <v>44562</v>
      </c>
      <c r="E2321" s="1"/>
      <c r="F2321" s="1"/>
      <c r="G2321">
        <v>1</v>
      </c>
      <c r="H2321" t="s">
        <v>55</v>
      </c>
      <c r="I2321" s="1">
        <v>45066</v>
      </c>
      <c r="M2321" t="s">
        <v>734</v>
      </c>
      <c r="N2321" t="s">
        <v>328</v>
      </c>
      <c r="O2321" t="s">
        <v>58</v>
      </c>
      <c r="Q2321" t="s">
        <v>664</v>
      </c>
      <c r="R2321" t="s">
        <v>5849</v>
      </c>
      <c r="S2321" t="s">
        <v>5850</v>
      </c>
      <c r="U2321" t="s">
        <v>667</v>
      </c>
      <c r="V2321" t="s">
        <v>68</v>
      </c>
      <c r="W2321">
        <v>1200</v>
      </c>
      <c r="X2321">
        <v>1200</v>
      </c>
      <c r="AJ2321">
        <v>800</v>
      </c>
      <c r="AK2321">
        <v>40</v>
      </c>
      <c r="AL2321">
        <v>800</v>
      </c>
      <c r="AM2321">
        <v>40</v>
      </c>
      <c r="AN2321">
        <v>800</v>
      </c>
      <c r="AO2321">
        <v>40</v>
      </c>
      <c r="AP2321">
        <v>800</v>
      </c>
      <c r="AQ2321">
        <v>40</v>
      </c>
      <c r="AU2321" t="s">
        <v>150</v>
      </c>
      <c r="AY2321" t="s">
        <v>115</v>
      </c>
      <c r="BB2321" t="s">
        <v>5851</v>
      </c>
    </row>
    <row r="2322" spans="1:54" x14ac:dyDescent="0.35">
      <c r="A2322">
        <v>2403</v>
      </c>
      <c r="B2322" t="s">
        <v>5852</v>
      </c>
      <c r="C2322">
        <v>3350</v>
      </c>
      <c r="D2322" s="1">
        <v>44593</v>
      </c>
      <c r="E2322" s="1"/>
      <c r="F2322" s="1"/>
      <c r="G2322">
        <v>3</v>
      </c>
      <c r="H2322" t="s">
        <v>55</v>
      </c>
      <c r="I2322" s="1">
        <v>44915</v>
      </c>
      <c r="J2322">
        <v>100</v>
      </c>
      <c r="L2322" t="s">
        <v>2945</v>
      </c>
      <c r="M2322" t="s">
        <v>744</v>
      </c>
      <c r="N2322" t="s">
        <v>66</v>
      </c>
      <c r="O2322" t="s">
        <v>58</v>
      </c>
      <c r="Q2322" t="s">
        <v>3046</v>
      </c>
      <c r="R2322" t="s">
        <v>991</v>
      </c>
      <c r="U2322" t="s">
        <v>235</v>
      </c>
      <c r="V2322" t="s">
        <v>62</v>
      </c>
      <c r="W2322">
        <v>1050</v>
      </c>
      <c r="X2322">
        <v>1050</v>
      </c>
      <c r="AD2322">
        <v>50</v>
      </c>
      <c r="AF2322">
        <v>1050</v>
      </c>
      <c r="AJ2322">
        <v>2300</v>
      </c>
      <c r="AK2322">
        <v>68.656716417910005</v>
      </c>
      <c r="AL2322">
        <v>2300</v>
      </c>
      <c r="AM2322">
        <v>68.656716417910005</v>
      </c>
      <c r="AN2322">
        <v>2300</v>
      </c>
      <c r="AO2322">
        <v>68.656716417910005</v>
      </c>
      <c r="AP2322">
        <v>2300</v>
      </c>
      <c r="AQ2322">
        <v>68.656716417910005</v>
      </c>
      <c r="AU2322" t="s">
        <v>143</v>
      </c>
    </row>
    <row r="2323" spans="1:54" x14ac:dyDescent="0.35">
      <c r="A2323">
        <v>2404</v>
      </c>
      <c r="B2323" t="s">
        <v>5853</v>
      </c>
      <c r="C2323">
        <v>30000</v>
      </c>
      <c r="D2323" s="1">
        <v>44562</v>
      </c>
      <c r="E2323" s="1"/>
      <c r="F2323" s="1"/>
      <c r="G2323">
        <v>12</v>
      </c>
      <c r="H2323" t="s">
        <v>55</v>
      </c>
      <c r="I2323" s="1">
        <v>45188</v>
      </c>
      <c r="L2323" t="s">
        <v>5854</v>
      </c>
      <c r="M2323" t="s">
        <v>93</v>
      </c>
      <c r="N2323" t="s">
        <v>93</v>
      </c>
      <c r="O2323" t="s">
        <v>58</v>
      </c>
      <c r="R2323" t="s">
        <v>5855</v>
      </c>
      <c r="U2323" t="s">
        <v>61</v>
      </c>
      <c r="V2323" t="s">
        <v>68</v>
      </c>
      <c r="W2323">
        <v>14400</v>
      </c>
      <c r="Y2323">
        <v>3840</v>
      </c>
      <c r="AB2323">
        <v>100</v>
      </c>
      <c r="AJ2323">
        <v>30000</v>
      </c>
      <c r="AK2323">
        <v>100</v>
      </c>
      <c r="AL2323">
        <v>30000</v>
      </c>
      <c r="AM2323">
        <v>100</v>
      </c>
      <c r="AN2323">
        <v>26160</v>
      </c>
      <c r="AO2323">
        <v>87.2</v>
      </c>
      <c r="AP2323">
        <v>30000</v>
      </c>
      <c r="AQ2323">
        <v>100</v>
      </c>
      <c r="AU2323" t="s">
        <v>81</v>
      </c>
      <c r="AV2323" t="s">
        <v>64</v>
      </c>
      <c r="AX2323" t="s">
        <v>63</v>
      </c>
      <c r="AY2323" t="s">
        <v>102</v>
      </c>
      <c r="AZ2323" t="s">
        <v>180</v>
      </c>
      <c r="BB2323" t="s">
        <v>5856</v>
      </c>
    </row>
    <row r="2324" spans="1:54" x14ac:dyDescent="0.35">
      <c r="A2324">
        <v>2405</v>
      </c>
      <c r="B2324" t="s">
        <v>5857</v>
      </c>
      <c r="C2324">
        <v>4000</v>
      </c>
      <c r="D2324" s="1">
        <v>44562</v>
      </c>
      <c r="E2324" s="1"/>
      <c r="F2324" s="1"/>
      <c r="G2324">
        <v>5</v>
      </c>
      <c r="H2324" t="s">
        <v>55</v>
      </c>
      <c r="I2324" s="1">
        <v>45377</v>
      </c>
      <c r="J2324">
        <v>100</v>
      </c>
      <c r="L2324" t="s">
        <v>5858</v>
      </c>
      <c r="M2324" t="s">
        <v>734</v>
      </c>
      <c r="N2324" t="s">
        <v>328</v>
      </c>
      <c r="O2324" t="s">
        <v>58</v>
      </c>
      <c r="Q2324" t="s">
        <v>664</v>
      </c>
      <c r="R2324" t="s">
        <v>1824</v>
      </c>
      <c r="U2324" t="s">
        <v>667</v>
      </c>
      <c r="V2324" t="s">
        <v>62</v>
      </c>
      <c r="W2324">
        <v>2120</v>
      </c>
      <c r="X2324">
        <v>2120</v>
      </c>
      <c r="AD2324">
        <v>120</v>
      </c>
      <c r="AE2324">
        <v>4000</v>
      </c>
      <c r="AF2324">
        <v>2120</v>
      </c>
      <c r="AJ2324">
        <v>1880</v>
      </c>
      <c r="AK2324">
        <v>47</v>
      </c>
      <c r="AL2324">
        <v>1880</v>
      </c>
      <c r="AM2324">
        <v>47</v>
      </c>
      <c r="AN2324">
        <v>1880</v>
      </c>
      <c r="AO2324">
        <v>47</v>
      </c>
      <c r="AP2324">
        <v>1880</v>
      </c>
      <c r="AQ2324">
        <v>47</v>
      </c>
      <c r="AR2324" t="s">
        <v>5859</v>
      </c>
      <c r="AS2324" t="s">
        <v>5860</v>
      </c>
      <c r="AU2324" t="s">
        <v>150</v>
      </c>
      <c r="AY2324" t="s">
        <v>115</v>
      </c>
      <c r="BB2324" t="s">
        <v>5861</v>
      </c>
    </row>
    <row r="2325" spans="1:54" x14ac:dyDescent="0.35">
      <c r="A2325">
        <v>2406</v>
      </c>
      <c r="B2325" t="s">
        <v>5862</v>
      </c>
      <c r="C2325">
        <v>65</v>
      </c>
      <c r="D2325" s="1">
        <v>44531</v>
      </c>
      <c r="E2325" s="1"/>
      <c r="F2325" s="1"/>
      <c r="G2325">
        <v>1</v>
      </c>
      <c r="H2325" t="s">
        <v>55</v>
      </c>
      <c r="I2325" s="1">
        <v>44904</v>
      </c>
      <c r="J2325">
        <v>100</v>
      </c>
      <c r="L2325" t="s">
        <v>5863</v>
      </c>
      <c r="M2325" t="s">
        <v>504</v>
      </c>
      <c r="N2325" t="s">
        <v>75</v>
      </c>
      <c r="O2325" t="s">
        <v>58</v>
      </c>
      <c r="Q2325" t="s">
        <v>739</v>
      </c>
      <c r="R2325" t="s">
        <v>3793</v>
      </c>
      <c r="S2325" t="s">
        <v>3794</v>
      </c>
      <c r="U2325" t="s">
        <v>235</v>
      </c>
      <c r="V2325" t="s">
        <v>62</v>
      </c>
      <c r="W2325">
        <v>54</v>
      </c>
      <c r="X2325">
        <v>54</v>
      </c>
      <c r="AJ2325">
        <v>11</v>
      </c>
      <c r="AK2325">
        <v>16.923076923077002</v>
      </c>
      <c r="AL2325">
        <v>11</v>
      </c>
      <c r="AM2325">
        <v>16.923076923077002</v>
      </c>
      <c r="AN2325">
        <v>11</v>
      </c>
      <c r="AO2325">
        <v>16.923076923077002</v>
      </c>
      <c r="AP2325">
        <v>11</v>
      </c>
      <c r="AQ2325">
        <v>16.923076923077002</v>
      </c>
      <c r="AU2325" t="s">
        <v>95</v>
      </c>
    </row>
    <row r="2326" spans="1:54" x14ac:dyDescent="0.35">
      <c r="A2326">
        <v>2407</v>
      </c>
      <c r="B2326" t="s">
        <v>5864</v>
      </c>
      <c r="C2326">
        <v>300</v>
      </c>
      <c r="D2326" s="1">
        <v>44531</v>
      </c>
      <c r="E2326" s="1"/>
      <c r="F2326" s="1"/>
      <c r="G2326">
        <v>1</v>
      </c>
      <c r="H2326" t="s">
        <v>55</v>
      </c>
      <c r="I2326" s="1">
        <v>45044</v>
      </c>
      <c r="J2326">
        <v>100</v>
      </c>
      <c r="L2326" t="s">
        <v>5865</v>
      </c>
      <c r="M2326" t="s">
        <v>504</v>
      </c>
      <c r="N2326" t="s">
        <v>75</v>
      </c>
      <c r="O2326" t="s">
        <v>58</v>
      </c>
      <c r="Q2326" t="s">
        <v>756</v>
      </c>
      <c r="R2326" t="s">
        <v>1078</v>
      </c>
      <c r="U2326" t="s">
        <v>235</v>
      </c>
      <c r="V2326" t="s">
        <v>62</v>
      </c>
      <c r="W2326">
        <v>200</v>
      </c>
      <c r="X2326">
        <v>200</v>
      </c>
      <c r="AD2326">
        <v>24</v>
      </c>
      <c r="AF2326">
        <v>50</v>
      </c>
      <c r="AJ2326">
        <v>100</v>
      </c>
      <c r="AK2326">
        <v>33.333333333333002</v>
      </c>
      <c r="AL2326">
        <v>100</v>
      </c>
      <c r="AM2326">
        <v>33.333333333333002</v>
      </c>
      <c r="AN2326">
        <v>100</v>
      </c>
      <c r="AO2326">
        <v>33.333333333333002</v>
      </c>
      <c r="AP2326">
        <v>100</v>
      </c>
      <c r="AQ2326">
        <v>33.333333333333002</v>
      </c>
      <c r="AU2326" t="s">
        <v>95</v>
      </c>
    </row>
    <row r="2327" spans="1:54" x14ac:dyDescent="0.35">
      <c r="A2327">
        <v>2408</v>
      </c>
      <c r="B2327" t="s">
        <v>5866</v>
      </c>
      <c r="C2327">
        <v>2500</v>
      </c>
      <c r="D2327" s="1">
        <v>44562</v>
      </c>
      <c r="E2327" s="1"/>
      <c r="F2327" s="1"/>
      <c r="G2327">
        <v>2</v>
      </c>
      <c r="H2327" t="s">
        <v>55</v>
      </c>
      <c r="I2327" s="1">
        <v>45066</v>
      </c>
      <c r="M2327" t="s">
        <v>734</v>
      </c>
      <c r="N2327" t="s">
        <v>328</v>
      </c>
      <c r="O2327" t="s">
        <v>58</v>
      </c>
      <c r="Q2327" t="s">
        <v>664</v>
      </c>
      <c r="R2327" t="s">
        <v>1726</v>
      </c>
      <c r="S2327" t="s">
        <v>1727</v>
      </c>
      <c r="U2327" t="s">
        <v>667</v>
      </c>
      <c r="V2327" t="s">
        <v>68</v>
      </c>
      <c r="W2327">
        <v>1500</v>
      </c>
      <c r="X2327">
        <v>1500</v>
      </c>
      <c r="AJ2327">
        <v>1000</v>
      </c>
      <c r="AK2327">
        <v>40</v>
      </c>
      <c r="AL2327">
        <v>1000</v>
      </c>
      <c r="AM2327">
        <v>40</v>
      </c>
      <c r="AN2327">
        <v>1000</v>
      </c>
      <c r="AO2327">
        <v>40</v>
      </c>
      <c r="AP2327">
        <v>1000</v>
      </c>
      <c r="AQ2327">
        <v>40</v>
      </c>
      <c r="AU2327" t="s">
        <v>150</v>
      </c>
      <c r="AY2327" t="s">
        <v>115</v>
      </c>
      <c r="BB2327" t="s">
        <v>5867</v>
      </c>
    </row>
    <row r="2328" spans="1:54" x14ac:dyDescent="0.35">
      <c r="A2328">
        <v>2409</v>
      </c>
      <c r="B2328" t="s">
        <v>5868</v>
      </c>
      <c r="C2328">
        <v>12000</v>
      </c>
      <c r="D2328" s="1">
        <v>44621</v>
      </c>
      <c r="E2328" s="1"/>
      <c r="F2328" s="1"/>
      <c r="G2328">
        <v>12</v>
      </c>
      <c r="H2328" t="s">
        <v>55</v>
      </c>
      <c r="I2328" s="1">
        <v>45100</v>
      </c>
      <c r="L2328" t="s">
        <v>5733</v>
      </c>
      <c r="M2328" t="s">
        <v>183</v>
      </c>
      <c r="N2328" t="s">
        <v>75</v>
      </c>
      <c r="O2328" t="s">
        <v>58</v>
      </c>
      <c r="Q2328" t="s">
        <v>3619</v>
      </c>
      <c r="R2328" t="s">
        <v>5734</v>
      </c>
      <c r="S2328" t="s">
        <v>5869</v>
      </c>
      <c r="U2328" t="s">
        <v>61</v>
      </c>
      <c r="V2328" t="s">
        <v>68</v>
      </c>
      <c r="AD2328">
        <v>504</v>
      </c>
      <c r="AJ2328">
        <v>12000</v>
      </c>
      <c r="AK2328">
        <v>100</v>
      </c>
      <c r="AL2328">
        <v>12000</v>
      </c>
      <c r="AM2328">
        <v>100</v>
      </c>
      <c r="AN2328">
        <v>12000</v>
      </c>
      <c r="AO2328">
        <v>100</v>
      </c>
      <c r="AP2328">
        <v>12000</v>
      </c>
      <c r="AQ2328">
        <v>100</v>
      </c>
      <c r="AU2328" t="s">
        <v>95</v>
      </c>
      <c r="AZ2328" t="s">
        <v>180</v>
      </c>
      <c r="BB2328" t="s">
        <v>5738</v>
      </c>
    </row>
    <row r="2329" spans="1:54" x14ac:dyDescent="0.35">
      <c r="A2329">
        <v>2410</v>
      </c>
      <c r="B2329" t="s">
        <v>5870</v>
      </c>
      <c r="C2329">
        <v>180</v>
      </c>
      <c r="D2329" s="1">
        <v>44531</v>
      </c>
      <c r="E2329" s="1"/>
      <c r="F2329" s="1"/>
      <c r="G2329">
        <v>12</v>
      </c>
      <c r="H2329" t="s">
        <v>55</v>
      </c>
      <c r="I2329" s="1">
        <v>44935</v>
      </c>
      <c r="J2329">
        <v>100</v>
      </c>
      <c r="L2329" t="s">
        <v>5871</v>
      </c>
      <c r="M2329" t="s">
        <v>744</v>
      </c>
      <c r="N2329" t="s">
        <v>75</v>
      </c>
      <c r="O2329" t="s">
        <v>58</v>
      </c>
      <c r="Q2329" t="s">
        <v>745</v>
      </c>
      <c r="R2329" t="s">
        <v>934</v>
      </c>
      <c r="U2329" t="s">
        <v>235</v>
      </c>
      <c r="V2329" t="s">
        <v>62</v>
      </c>
      <c r="W2329">
        <v>100</v>
      </c>
      <c r="X2329">
        <v>100</v>
      </c>
      <c r="AF2329">
        <v>100</v>
      </c>
      <c r="AJ2329">
        <v>80</v>
      </c>
      <c r="AK2329">
        <v>44.444444444444002</v>
      </c>
      <c r="AL2329">
        <v>80</v>
      </c>
      <c r="AM2329">
        <v>44.444444444444002</v>
      </c>
      <c r="AN2329">
        <v>80</v>
      </c>
      <c r="AO2329">
        <v>44.444444444444002</v>
      </c>
      <c r="AP2329">
        <v>80</v>
      </c>
      <c r="AQ2329">
        <v>44.444444444444002</v>
      </c>
      <c r="AU2329" t="s">
        <v>150</v>
      </c>
    </row>
    <row r="2330" spans="1:54" x14ac:dyDescent="0.35">
      <c r="A2330">
        <v>2411</v>
      </c>
      <c r="B2330" t="s">
        <v>5872</v>
      </c>
      <c r="C2330">
        <v>2700</v>
      </c>
      <c r="D2330" s="1">
        <v>44531</v>
      </c>
      <c r="E2330" s="1"/>
      <c r="F2330" s="1"/>
      <c r="G2330">
        <v>3</v>
      </c>
      <c r="H2330" t="s">
        <v>55</v>
      </c>
      <c r="I2330" s="1">
        <v>45071</v>
      </c>
      <c r="L2330" t="s">
        <v>5873</v>
      </c>
      <c r="M2330" t="s">
        <v>423</v>
      </c>
      <c r="N2330" t="s">
        <v>66</v>
      </c>
      <c r="O2330" t="s">
        <v>58</v>
      </c>
      <c r="R2330" t="s">
        <v>546</v>
      </c>
      <c r="U2330" t="s">
        <v>61</v>
      </c>
      <c r="V2330" t="s">
        <v>68</v>
      </c>
      <c r="W2330">
        <v>2700</v>
      </c>
      <c r="Y2330">
        <v>864</v>
      </c>
      <c r="AB2330">
        <v>100</v>
      </c>
      <c r="AJ2330">
        <v>2700</v>
      </c>
      <c r="AK2330">
        <v>100</v>
      </c>
      <c r="AL2330">
        <v>2700</v>
      </c>
      <c r="AM2330">
        <v>100</v>
      </c>
      <c r="AN2330">
        <v>1836</v>
      </c>
      <c r="AO2330">
        <v>68</v>
      </c>
      <c r="AP2330">
        <v>2700</v>
      </c>
      <c r="AQ2330">
        <v>100</v>
      </c>
      <c r="AU2330" t="s">
        <v>95</v>
      </c>
      <c r="BB2330" t="s">
        <v>5873</v>
      </c>
    </row>
    <row r="2331" spans="1:54" x14ac:dyDescent="0.35">
      <c r="A2331">
        <v>2412</v>
      </c>
      <c r="B2331" t="s">
        <v>5874</v>
      </c>
      <c r="C2331">
        <v>2000</v>
      </c>
      <c r="D2331" s="1">
        <v>44562</v>
      </c>
      <c r="E2331" s="1"/>
      <c r="F2331" s="1"/>
      <c r="G2331">
        <v>1</v>
      </c>
      <c r="H2331" t="s">
        <v>55</v>
      </c>
      <c r="I2331" s="1">
        <v>45066</v>
      </c>
      <c r="M2331" t="s">
        <v>734</v>
      </c>
      <c r="N2331" t="s">
        <v>328</v>
      </c>
      <c r="O2331" t="s">
        <v>58</v>
      </c>
      <c r="Q2331" t="s">
        <v>664</v>
      </c>
      <c r="R2331" t="s">
        <v>5875</v>
      </c>
      <c r="S2331" t="s">
        <v>5876</v>
      </c>
      <c r="U2331" t="s">
        <v>667</v>
      </c>
      <c r="V2331" t="s">
        <v>68</v>
      </c>
      <c r="W2331">
        <v>1500</v>
      </c>
      <c r="X2331">
        <v>1500</v>
      </c>
      <c r="AJ2331">
        <v>500</v>
      </c>
      <c r="AK2331">
        <v>25</v>
      </c>
      <c r="AL2331">
        <v>500</v>
      </c>
      <c r="AM2331">
        <v>25</v>
      </c>
      <c r="AN2331">
        <v>500</v>
      </c>
      <c r="AO2331">
        <v>25</v>
      </c>
      <c r="AP2331">
        <v>500</v>
      </c>
      <c r="AQ2331">
        <v>25</v>
      </c>
      <c r="AU2331" t="s">
        <v>150</v>
      </c>
      <c r="AY2331" t="s">
        <v>115</v>
      </c>
      <c r="BB2331" t="s">
        <v>5877</v>
      </c>
    </row>
    <row r="2332" spans="1:54" x14ac:dyDescent="0.35">
      <c r="A2332">
        <v>2413</v>
      </c>
      <c r="B2332" t="s">
        <v>5878</v>
      </c>
      <c r="C2332">
        <v>180</v>
      </c>
      <c r="D2332" s="1">
        <v>44531</v>
      </c>
      <c r="E2332" s="1"/>
      <c r="F2332" s="1"/>
      <c r="G2332">
        <v>12</v>
      </c>
      <c r="H2332" t="s">
        <v>1165</v>
      </c>
      <c r="I2332" s="1"/>
      <c r="J2332">
        <v>100</v>
      </c>
      <c r="L2332" t="s">
        <v>3511</v>
      </c>
      <c r="M2332" t="s">
        <v>504</v>
      </c>
      <c r="N2332" t="s">
        <v>75</v>
      </c>
      <c r="O2332" t="s">
        <v>58</v>
      </c>
      <c r="Q2332" t="s">
        <v>745</v>
      </c>
      <c r="R2332" t="s">
        <v>1160</v>
      </c>
      <c r="U2332" t="s">
        <v>235</v>
      </c>
      <c r="V2332" t="s">
        <v>62</v>
      </c>
      <c r="W2332">
        <v>150</v>
      </c>
      <c r="X2332">
        <v>150</v>
      </c>
      <c r="AD2332">
        <v>48</v>
      </c>
      <c r="AJ2332">
        <v>30</v>
      </c>
      <c r="AK2332">
        <v>16.666666666666998</v>
      </c>
      <c r="AL2332">
        <v>30</v>
      </c>
      <c r="AM2332">
        <v>16.666666666666998</v>
      </c>
      <c r="AN2332">
        <v>30</v>
      </c>
      <c r="AO2332">
        <v>16.666666666666998</v>
      </c>
      <c r="AP2332">
        <v>30</v>
      </c>
      <c r="AQ2332">
        <v>16.666666666666998</v>
      </c>
      <c r="AU2332" t="s">
        <v>150</v>
      </c>
    </row>
    <row r="2333" spans="1:54" x14ac:dyDescent="0.35">
      <c r="A2333">
        <v>2414</v>
      </c>
      <c r="B2333" t="s">
        <v>5879</v>
      </c>
      <c r="C2333">
        <v>150</v>
      </c>
      <c r="D2333" s="1">
        <v>44531</v>
      </c>
      <c r="E2333" s="1"/>
      <c r="F2333" s="1"/>
      <c r="G2333">
        <v>12</v>
      </c>
      <c r="H2333" t="s">
        <v>55</v>
      </c>
      <c r="I2333" s="1">
        <v>44628</v>
      </c>
      <c r="L2333" t="s">
        <v>5880</v>
      </c>
      <c r="M2333" t="s">
        <v>504</v>
      </c>
      <c r="N2333" t="s">
        <v>75</v>
      </c>
      <c r="O2333" t="s">
        <v>58</v>
      </c>
      <c r="Q2333" t="s">
        <v>745</v>
      </c>
      <c r="R2333" t="s">
        <v>202</v>
      </c>
      <c r="U2333" t="s">
        <v>235</v>
      </c>
      <c r="V2333" t="s">
        <v>68</v>
      </c>
      <c r="W2333">
        <v>100</v>
      </c>
      <c r="X2333">
        <v>100</v>
      </c>
      <c r="AJ2333">
        <v>50</v>
      </c>
      <c r="AK2333">
        <v>33.333333333333002</v>
      </c>
      <c r="AL2333">
        <v>50</v>
      </c>
      <c r="AM2333">
        <v>33.333333333333002</v>
      </c>
      <c r="AN2333">
        <v>50</v>
      </c>
      <c r="AO2333">
        <v>33.333333333333002</v>
      </c>
      <c r="AP2333">
        <v>50</v>
      </c>
      <c r="AQ2333">
        <v>33.333333333333002</v>
      </c>
    </row>
    <row r="2334" spans="1:54" x14ac:dyDescent="0.35">
      <c r="A2334">
        <v>2415</v>
      </c>
      <c r="B2334" t="s">
        <v>5881</v>
      </c>
      <c r="C2334">
        <v>7000</v>
      </c>
      <c r="D2334" s="1">
        <v>44743</v>
      </c>
      <c r="E2334" s="1"/>
      <c r="F2334" s="1"/>
      <c r="G2334">
        <v>1</v>
      </c>
      <c r="H2334" t="s">
        <v>55</v>
      </c>
      <c r="I2334" s="1">
        <v>45181</v>
      </c>
      <c r="L2334" t="s">
        <v>4415</v>
      </c>
      <c r="M2334" t="s">
        <v>108</v>
      </c>
      <c r="N2334" t="s">
        <v>93</v>
      </c>
      <c r="O2334" t="s">
        <v>58</v>
      </c>
      <c r="Q2334" t="s">
        <v>253</v>
      </c>
      <c r="R2334" t="s">
        <v>4247</v>
      </c>
      <c r="U2334" t="s">
        <v>61</v>
      </c>
      <c r="V2334" t="s">
        <v>68</v>
      </c>
      <c r="W2334">
        <v>4800</v>
      </c>
      <c r="Y2334">
        <v>1616</v>
      </c>
      <c r="AB2334">
        <v>100</v>
      </c>
      <c r="AC2334">
        <v>16.88</v>
      </c>
      <c r="AD2334">
        <v>423</v>
      </c>
      <c r="AI2334">
        <v>423</v>
      </c>
      <c r="AJ2334">
        <v>7000</v>
      </c>
      <c r="AK2334">
        <v>100</v>
      </c>
      <c r="AL2334">
        <v>7000</v>
      </c>
      <c r="AM2334">
        <v>100</v>
      </c>
      <c r="AN2334">
        <v>5384</v>
      </c>
      <c r="AO2334">
        <v>76.914285714285995</v>
      </c>
      <c r="AP2334">
        <v>6577</v>
      </c>
      <c r="AQ2334">
        <v>93.957142857142998</v>
      </c>
      <c r="AS2334" t="s">
        <v>5882</v>
      </c>
      <c r="AU2334" t="s">
        <v>491</v>
      </c>
      <c r="AV2334" t="s">
        <v>63</v>
      </c>
      <c r="AX2334" t="s">
        <v>63</v>
      </c>
      <c r="AY2334" t="s">
        <v>4462</v>
      </c>
      <c r="BB2334" t="s">
        <v>4248</v>
      </c>
    </row>
    <row r="2335" spans="1:54" x14ac:dyDescent="0.35">
      <c r="A2335">
        <v>2416</v>
      </c>
      <c r="B2335" t="s">
        <v>5883</v>
      </c>
      <c r="C2335">
        <v>5082</v>
      </c>
      <c r="D2335" s="1">
        <v>44531</v>
      </c>
      <c r="E2335" s="1"/>
      <c r="F2335" s="1"/>
      <c r="G2335">
        <v>3</v>
      </c>
      <c r="H2335" t="s">
        <v>55</v>
      </c>
      <c r="I2335" s="1">
        <v>44678</v>
      </c>
      <c r="J2335">
        <v>100</v>
      </c>
      <c r="L2335" t="s">
        <v>5884</v>
      </c>
      <c r="M2335" t="s">
        <v>124</v>
      </c>
      <c r="N2335" t="s">
        <v>93</v>
      </c>
      <c r="O2335" t="s">
        <v>58</v>
      </c>
      <c r="Q2335" t="s">
        <v>109</v>
      </c>
      <c r="R2335" t="s">
        <v>5885</v>
      </c>
      <c r="U2335" t="s">
        <v>61</v>
      </c>
      <c r="V2335" t="s">
        <v>62</v>
      </c>
      <c r="W2335">
        <v>3200</v>
      </c>
      <c r="Y2335">
        <v>1024</v>
      </c>
      <c r="AB2335">
        <v>100</v>
      </c>
      <c r="AC2335">
        <v>105.47</v>
      </c>
      <c r="AD2335">
        <v>874</v>
      </c>
      <c r="AE2335">
        <v>2541</v>
      </c>
      <c r="AI2335">
        <v>874</v>
      </c>
      <c r="AJ2335">
        <v>5082</v>
      </c>
      <c r="AK2335">
        <v>100</v>
      </c>
      <c r="AL2335">
        <v>5082</v>
      </c>
      <c r="AM2335">
        <v>100</v>
      </c>
      <c r="AN2335">
        <v>4058</v>
      </c>
      <c r="AO2335">
        <v>79.850452577724994</v>
      </c>
      <c r="AP2335">
        <v>4208</v>
      </c>
      <c r="AQ2335">
        <v>82.802046438410002</v>
      </c>
      <c r="AU2335" t="s">
        <v>81</v>
      </c>
      <c r="AV2335" t="s">
        <v>64</v>
      </c>
      <c r="AY2335" t="s">
        <v>2610</v>
      </c>
      <c r="BB2335" t="s">
        <v>5886</v>
      </c>
    </row>
    <row r="2336" spans="1:54" x14ac:dyDescent="0.35">
      <c r="A2336">
        <v>2417</v>
      </c>
      <c r="B2336" t="s">
        <v>5887</v>
      </c>
      <c r="C2336">
        <v>5187</v>
      </c>
      <c r="D2336" s="1">
        <v>44562</v>
      </c>
      <c r="E2336" s="1"/>
      <c r="F2336" s="1"/>
      <c r="G2336">
        <v>3</v>
      </c>
      <c r="H2336" t="s">
        <v>55</v>
      </c>
      <c r="I2336" s="1">
        <v>45377</v>
      </c>
      <c r="J2336">
        <v>100</v>
      </c>
      <c r="L2336" t="s">
        <v>5888</v>
      </c>
      <c r="M2336" t="s">
        <v>734</v>
      </c>
      <c r="N2336" t="s">
        <v>328</v>
      </c>
      <c r="O2336" t="s">
        <v>58</v>
      </c>
      <c r="Q2336" t="s">
        <v>664</v>
      </c>
      <c r="R2336" t="s">
        <v>5889</v>
      </c>
      <c r="S2336" t="s">
        <v>5890</v>
      </c>
      <c r="U2336" t="s">
        <v>667</v>
      </c>
      <c r="V2336" t="s">
        <v>62</v>
      </c>
      <c r="W2336">
        <v>3294</v>
      </c>
      <c r="X2336">
        <v>3294</v>
      </c>
      <c r="AE2336">
        <v>5186.2299999999996</v>
      </c>
      <c r="AF2336">
        <v>3294.23</v>
      </c>
      <c r="AJ2336">
        <v>1893</v>
      </c>
      <c r="AK2336">
        <v>36.495083863505002</v>
      </c>
      <c r="AL2336">
        <v>1893</v>
      </c>
      <c r="AM2336">
        <v>36.495083863505002</v>
      </c>
      <c r="AN2336">
        <v>1893</v>
      </c>
      <c r="AO2336">
        <v>36.495083863505002</v>
      </c>
      <c r="AP2336">
        <v>1893</v>
      </c>
      <c r="AQ2336">
        <v>36.495083863505002</v>
      </c>
      <c r="AR2336" t="s">
        <v>5553</v>
      </c>
      <c r="AS2336" t="s">
        <v>5891</v>
      </c>
      <c r="AU2336" t="s">
        <v>150</v>
      </c>
      <c r="AY2336" t="s">
        <v>115</v>
      </c>
      <c r="BB2336" t="s">
        <v>5892</v>
      </c>
    </row>
    <row r="2337" spans="1:54" x14ac:dyDescent="0.35">
      <c r="A2337">
        <v>2418</v>
      </c>
      <c r="B2337" t="s">
        <v>5893</v>
      </c>
      <c r="C2337">
        <v>6000</v>
      </c>
      <c r="D2337" s="1">
        <v>44470</v>
      </c>
      <c r="E2337" s="1"/>
      <c r="F2337" s="1"/>
      <c r="G2337">
        <v>12</v>
      </c>
      <c r="H2337" t="s">
        <v>55</v>
      </c>
      <c r="I2337" s="1">
        <v>45200</v>
      </c>
      <c r="J2337">
        <v>100</v>
      </c>
      <c r="L2337" t="s">
        <v>3485</v>
      </c>
      <c r="M2337" t="s">
        <v>504</v>
      </c>
      <c r="N2337" t="s">
        <v>504</v>
      </c>
      <c r="O2337" t="s">
        <v>58</v>
      </c>
      <c r="Q2337" t="s">
        <v>3046</v>
      </c>
      <c r="R2337" t="s">
        <v>3486</v>
      </c>
      <c r="U2337" t="s">
        <v>235</v>
      </c>
      <c r="V2337" t="s">
        <v>62</v>
      </c>
      <c r="W2337">
        <v>5684</v>
      </c>
      <c r="X2337">
        <v>5684</v>
      </c>
      <c r="AD2337">
        <v>60</v>
      </c>
      <c r="AF2337">
        <v>5378.29</v>
      </c>
      <c r="AJ2337">
        <v>316</v>
      </c>
      <c r="AK2337">
        <v>5.2666666666667004</v>
      </c>
      <c r="AL2337">
        <v>316</v>
      </c>
      <c r="AM2337">
        <v>5.2666666666667004</v>
      </c>
      <c r="AN2337">
        <v>316</v>
      </c>
      <c r="AO2337">
        <v>5.2666666666667004</v>
      </c>
      <c r="AP2337">
        <v>316</v>
      </c>
      <c r="AQ2337">
        <v>5.2666666666667004</v>
      </c>
      <c r="AR2337" t="s">
        <v>3491</v>
      </c>
      <c r="AS2337" t="s">
        <v>3492</v>
      </c>
      <c r="AU2337" t="s">
        <v>150</v>
      </c>
      <c r="AV2337" t="s">
        <v>63</v>
      </c>
      <c r="AX2337" t="s">
        <v>2065</v>
      </c>
    </row>
    <row r="2338" spans="1:54" x14ac:dyDescent="0.35">
      <c r="A2338">
        <v>2419</v>
      </c>
      <c r="B2338" t="s">
        <v>5894</v>
      </c>
      <c r="C2338">
        <v>2000</v>
      </c>
      <c r="D2338" s="1">
        <v>44593</v>
      </c>
      <c r="E2338" s="1"/>
      <c r="F2338" s="1"/>
      <c r="G2338">
        <v>1</v>
      </c>
      <c r="H2338" t="s">
        <v>55</v>
      </c>
      <c r="I2338" s="1">
        <v>45066</v>
      </c>
      <c r="M2338" t="s">
        <v>734</v>
      </c>
      <c r="N2338" t="s">
        <v>328</v>
      </c>
      <c r="O2338" t="s">
        <v>58</v>
      </c>
      <c r="Q2338" t="s">
        <v>664</v>
      </c>
      <c r="R2338" t="s">
        <v>5284</v>
      </c>
      <c r="S2338" t="s">
        <v>5895</v>
      </c>
      <c r="U2338" t="s">
        <v>667</v>
      </c>
      <c r="V2338" t="s">
        <v>68</v>
      </c>
      <c r="W2338">
        <v>1500</v>
      </c>
      <c r="X2338">
        <v>1500</v>
      </c>
      <c r="AJ2338">
        <v>500</v>
      </c>
      <c r="AK2338">
        <v>25</v>
      </c>
      <c r="AL2338">
        <v>500</v>
      </c>
      <c r="AM2338">
        <v>25</v>
      </c>
      <c r="AN2338">
        <v>500</v>
      </c>
      <c r="AO2338">
        <v>25</v>
      </c>
      <c r="AP2338">
        <v>500</v>
      </c>
      <c r="AQ2338">
        <v>25</v>
      </c>
      <c r="AU2338" t="s">
        <v>150</v>
      </c>
      <c r="AY2338" t="s">
        <v>115</v>
      </c>
      <c r="BB2338" t="s">
        <v>5892</v>
      </c>
    </row>
    <row r="2339" spans="1:54" x14ac:dyDescent="0.35">
      <c r="A2339">
        <v>2420</v>
      </c>
      <c r="B2339" t="s">
        <v>5896</v>
      </c>
      <c r="C2339">
        <v>500</v>
      </c>
      <c r="D2339" s="1">
        <v>44531</v>
      </c>
      <c r="E2339" s="1"/>
      <c r="F2339" s="1"/>
      <c r="G2339">
        <v>1</v>
      </c>
      <c r="H2339" t="s">
        <v>1165</v>
      </c>
      <c r="I2339" s="1"/>
      <c r="J2339">
        <v>100</v>
      </c>
      <c r="L2339" t="s">
        <v>5258</v>
      </c>
      <c r="M2339" t="s">
        <v>504</v>
      </c>
      <c r="N2339" t="s">
        <v>75</v>
      </c>
      <c r="O2339" t="s">
        <v>58</v>
      </c>
      <c r="Q2339" t="s">
        <v>862</v>
      </c>
      <c r="R2339" t="s">
        <v>5897</v>
      </c>
      <c r="U2339" t="s">
        <v>235</v>
      </c>
      <c r="V2339" t="s">
        <v>62</v>
      </c>
      <c r="AD2339">
        <v>50.9375</v>
      </c>
      <c r="AJ2339">
        <v>500</v>
      </c>
      <c r="AK2339">
        <v>100</v>
      </c>
      <c r="AL2339">
        <v>500</v>
      </c>
      <c r="AM2339">
        <v>100</v>
      </c>
      <c r="AN2339">
        <v>500</v>
      </c>
      <c r="AO2339">
        <v>100</v>
      </c>
      <c r="AP2339">
        <v>500</v>
      </c>
      <c r="AQ2339">
        <v>100</v>
      </c>
      <c r="AU2339" t="s">
        <v>343</v>
      </c>
    </row>
    <row r="2340" spans="1:54" x14ac:dyDescent="0.35">
      <c r="A2340">
        <v>2421</v>
      </c>
      <c r="B2340" t="s">
        <v>5898</v>
      </c>
      <c r="C2340">
        <v>700</v>
      </c>
      <c r="D2340" s="1">
        <v>44531</v>
      </c>
      <c r="E2340" s="1"/>
      <c r="F2340" s="1"/>
      <c r="G2340">
        <v>12</v>
      </c>
      <c r="H2340" t="s">
        <v>55</v>
      </c>
      <c r="I2340" s="1">
        <v>44981</v>
      </c>
      <c r="J2340">
        <v>100</v>
      </c>
      <c r="L2340" t="s">
        <v>5899</v>
      </c>
      <c r="M2340" t="s">
        <v>1507</v>
      </c>
      <c r="N2340" t="s">
        <v>744</v>
      </c>
      <c r="O2340" t="s">
        <v>58</v>
      </c>
      <c r="Q2340" t="s">
        <v>3976</v>
      </c>
      <c r="R2340" t="s">
        <v>1958</v>
      </c>
      <c r="U2340" t="s">
        <v>235</v>
      </c>
      <c r="V2340" t="s">
        <v>62</v>
      </c>
      <c r="W2340">
        <v>640</v>
      </c>
      <c r="Y2340">
        <v>188.8</v>
      </c>
      <c r="AB2340">
        <v>100</v>
      </c>
      <c r="AC2340">
        <v>115.38</v>
      </c>
      <c r="AD2340">
        <v>212</v>
      </c>
      <c r="AI2340">
        <v>212</v>
      </c>
      <c r="AJ2340">
        <v>700</v>
      </c>
      <c r="AK2340">
        <v>100</v>
      </c>
      <c r="AL2340">
        <v>700</v>
      </c>
      <c r="AM2340">
        <v>100</v>
      </c>
      <c r="AN2340">
        <v>511.2</v>
      </c>
      <c r="AO2340">
        <v>73.028571428570999</v>
      </c>
      <c r="AP2340">
        <v>488</v>
      </c>
      <c r="AQ2340">
        <v>69.714285714286007</v>
      </c>
      <c r="AU2340" t="s">
        <v>150</v>
      </c>
    </row>
    <row r="2341" spans="1:54" x14ac:dyDescent="0.35">
      <c r="A2341">
        <v>2422</v>
      </c>
      <c r="B2341" t="s">
        <v>5900</v>
      </c>
      <c r="C2341">
        <v>1300</v>
      </c>
      <c r="D2341" s="1">
        <v>44531</v>
      </c>
      <c r="E2341" s="1"/>
      <c r="F2341" s="1"/>
      <c r="G2341">
        <v>4</v>
      </c>
      <c r="H2341" t="s">
        <v>55</v>
      </c>
      <c r="I2341" s="1">
        <v>44680</v>
      </c>
      <c r="J2341">
        <v>100</v>
      </c>
      <c r="L2341" t="s">
        <v>5901</v>
      </c>
      <c r="M2341" t="s">
        <v>744</v>
      </c>
      <c r="N2341" t="s">
        <v>75</v>
      </c>
      <c r="O2341" t="s">
        <v>58</v>
      </c>
      <c r="Q2341" t="s">
        <v>4579</v>
      </c>
      <c r="R2341" t="s">
        <v>1615</v>
      </c>
      <c r="U2341" t="s">
        <v>235</v>
      </c>
      <c r="V2341" t="s">
        <v>62</v>
      </c>
      <c r="W2341">
        <v>63</v>
      </c>
      <c r="X2341">
        <v>63</v>
      </c>
      <c r="AD2341">
        <v>288</v>
      </c>
      <c r="AF2341">
        <v>63</v>
      </c>
      <c r="AJ2341">
        <v>1237</v>
      </c>
      <c r="AK2341">
        <v>95.153846153846004</v>
      </c>
      <c r="AL2341">
        <v>1237</v>
      </c>
      <c r="AM2341">
        <v>95.153846153846004</v>
      </c>
      <c r="AN2341">
        <v>1237</v>
      </c>
      <c r="AO2341">
        <v>95.153846153846004</v>
      </c>
      <c r="AP2341">
        <v>1237</v>
      </c>
      <c r="AQ2341">
        <v>95.153846153846004</v>
      </c>
      <c r="AU2341" t="s">
        <v>2022</v>
      </c>
    </row>
    <row r="2342" spans="1:54" x14ac:dyDescent="0.35">
      <c r="A2342">
        <v>2423</v>
      </c>
      <c r="B2342" t="s">
        <v>5902</v>
      </c>
      <c r="C2342">
        <v>40</v>
      </c>
      <c r="D2342" s="1">
        <v>44531</v>
      </c>
      <c r="E2342" s="1"/>
      <c r="F2342" s="1"/>
      <c r="G2342">
        <v>12</v>
      </c>
      <c r="H2342" t="s">
        <v>55</v>
      </c>
      <c r="I2342" s="1">
        <v>44939</v>
      </c>
      <c r="J2342">
        <v>100</v>
      </c>
      <c r="L2342" t="s">
        <v>5903</v>
      </c>
      <c r="M2342" t="s">
        <v>744</v>
      </c>
      <c r="N2342" t="s">
        <v>75</v>
      </c>
      <c r="O2342" t="s">
        <v>58</v>
      </c>
      <c r="Q2342" t="s">
        <v>745</v>
      </c>
      <c r="R2342" t="s">
        <v>2153</v>
      </c>
      <c r="U2342" t="s">
        <v>235</v>
      </c>
      <c r="V2342" t="s">
        <v>62</v>
      </c>
      <c r="AJ2342">
        <v>40</v>
      </c>
      <c r="AK2342">
        <v>100</v>
      </c>
      <c r="AL2342">
        <v>40</v>
      </c>
      <c r="AM2342">
        <v>100</v>
      </c>
      <c r="AN2342">
        <v>40</v>
      </c>
      <c r="AO2342">
        <v>100</v>
      </c>
      <c r="AP2342">
        <v>40</v>
      </c>
      <c r="AQ2342">
        <v>100</v>
      </c>
      <c r="AU2342" t="s">
        <v>150</v>
      </c>
    </row>
    <row r="2343" spans="1:54" x14ac:dyDescent="0.35">
      <c r="A2343">
        <v>2424</v>
      </c>
      <c r="B2343" t="s">
        <v>5904</v>
      </c>
      <c r="C2343">
        <v>9800</v>
      </c>
      <c r="D2343" s="1">
        <v>44531</v>
      </c>
      <c r="E2343" s="1"/>
      <c r="F2343" s="1"/>
      <c r="G2343">
        <v>1</v>
      </c>
      <c r="H2343" t="s">
        <v>55</v>
      </c>
      <c r="I2343" s="1">
        <v>44641</v>
      </c>
      <c r="J2343">
        <v>100</v>
      </c>
      <c r="L2343" t="s">
        <v>5905</v>
      </c>
      <c r="M2343" t="s">
        <v>504</v>
      </c>
      <c r="N2343" t="s">
        <v>75</v>
      </c>
      <c r="O2343" t="s">
        <v>58</v>
      </c>
      <c r="Q2343" t="s">
        <v>756</v>
      </c>
      <c r="R2343" t="s">
        <v>2836</v>
      </c>
      <c r="U2343" t="s">
        <v>235</v>
      </c>
      <c r="V2343" t="s">
        <v>62</v>
      </c>
      <c r="AD2343">
        <v>708</v>
      </c>
      <c r="AJ2343">
        <v>9800</v>
      </c>
      <c r="AK2343">
        <v>100</v>
      </c>
      <c r="AL2343">
        <v>9800</v>
      </c>
      <c r="AM2343">
        <v>100</v>
      </c>
      <c r="AN2343">
        <v>9800</v>
      </c>
      <c r="AO2343">
        <v>100</v>
      </c>
      <c r="AP2343">
        <v>9800</v>
      </c>
      <c r="AQ2343">
        <v>100</v>
      </c>
      <c r="AU2343" t="s">
        <v>81</v>
      </c>
    </row>
    <row r="2344" spans="1:54" x14ac:dyDescent="0.35">
      <c r="A2344">
        <v>2425</v>
      </c>
      <c r="B2344" t="s">
        <v>5906</v>
      </c>
      <c r="C2344">
        <v>150</v>
      </c>
      <c r="D2344" s="1">
        <v>44531</v>
      </c>
      <c r="E2344" s="1"/>
      <c r="F2344" s="1"/>
      <c r="G2344">
        <v>1</v>
      </c>
      <c r="H2344" t="s">
        <v>55</v>
      </c>
      <c r="I2344" s="1">
        <v>44760</v>
      </c>
      <c r="J2344">
        <v>100</v>
      </c>
      <c r="L2344" t="s">
        <v>5905</v>
      </c>
      <c r="M2344" t="s">
        <v>504</v>
      </c>
      <c r="N2344" t="s">
        <v>75</v>
      </c>
      <c r="O2344" t="s">
        <v>58</v>
      </c>
      <c r="Q2344" t="s">
        <v>745</v>
      </c>
      <c r="R2344" t="s">
        <v>2291</v>
      </c>
      <c r="U2344" t="s">
        <v>235</v>
      </c>
      <c r="V2344" t="s">
        <v>62</v>
      </c>
      <c r="AJ2344">
        <v>150</v>
      </c>
      <c r="AK2344">
        <v>100</v>
      </c>
      <c r="AL2344">
        <v>150</v>
      </c>
      <c r="AM2344">
        <v>100</v>
      </c>
      <c r="AN2344">
        <v>150</v>
      </c>
      <c r="AO2344">
        <v>100</v>
      </c>
      <c r="AP2344">
        <v>150</v>
      </c>
      <c r="AQ2344">
        <v>100</v>
      </c>
      <c r="AU2344" t="s">
        <v>95</v>
      </c>
    </row>
    <row r="2345" spans="1:54" x14ac:dyDescent="0.35">
      <c r="A2345">
        <v>2426</v>
      </c>
      <c r="B2345" t="s">
        <v>5907</v>
      </c>
      <c r="C2345">
        <v>270</v>
      </c>
      <c r="D2345" s="1">
        <v>44531</v>
      </c>
      <c r="E2345" s="1"/>
      <c r="F2345" s="1"/>
      <c r="G2345">
        <v>12</v>
      </c>
      <c r="H2345" t="s">
        <v>55</v>
      </c>
      <c r="I2345" s="1">
        <v>44952</v>
      </c>
      <c r="J2345">
        <v>100</v>
      </c>
      <c r="L2345" t="s">
        <v>5908</v>
      </c>
      <c r="M2345" t="s">
        <v>744</v>
      </c>
      <c r="N2345" t="s">
        <v>75</v>
      </c>
      <c r="O2345" t="s">
        <v>58</v>
      </c>
      <c r="Q2345" t="s">
        <v>745</v>
      </c>
      <c r="R2345" t="s">
        <v>1106</v>
      </c>
      <c r="U2345" t="s">
        <v>235</v>
      </c>
      <c r="V2345" t="s">
        <v>62</v>
      </c>
      <c r="AD2345">
        <v>12</v>
      </c>
      <c r="AJ2345">
        <v>270</v>
      </c>
      <c r="AK2345">
        <v>100</v>
      </c>
      <c r="AL2345">
        <v>270</v>
      </c>
      <c r="AM2345">
        <v>100</v>
      </c>
      <c r="AN2345">
        <v>270</v>
      </c>
      <c r="AO2345">
        <v>100</v>
      </c>
      <c r="AP2345">
        <v>270</v>
      </c>
      <c r="AQ2345">
        <v>100</v>
      </c>
      <c r="AU2345" t="s">
        <v>343</v>
      </c>
    </row>
    <row r="2346" spans="1:54" x14ac:dyDescent="0.35">
      <c r="A2346">
        <v>2427</v>
      </c>
      <c r="B2346" t="s">
        <v>5909</v>
      </c>
      <c r="C2346">
        <v>3750</v>
      </c>
      <c r="D2346" s="1">
        <v>44713</v>
      </c>
      <c r="E2346" s="1"/>
      <c r="F2346" s="1"/>
      <c r="G2346">
        <v>10</v>
      </c>
      <c r="H2346" t="s">
        <v>55</v>
      </c>
      <c r="I2346" s="1">
        <v>45033</v>
      </c>
      <c r="J2346">
        <v>100</v>
      </c>
      <c r="L2346" t="s">
        <v>5910</v>
      </c>
      <c r="M2346" t="s">
        <v>423</v>
      </c>
      <c r="N2346" t="s">
        <v>57</v>
      </c>
      <c r="O2346" t="s">
        <v>433</v>
      </c>
      <c r="P2346" t="b">
        <v>1</v>
      </c>
      <c r="Q2346" t="s">
        <v>4033</v>
      </c>
      <c r="R2346" t="s">
        <v>4878</v>
      </c>
      <c r="U2346" t="s">
        <v>5911</v>
      </c>
      <c r="V2346" t="s">
        <v>62</v>
      </c>
      <c r="W2346">
        <v>4714</v>
      </c>
      <c r="X2346">
        <v>514</v>
      </c>
      <c r="Y2346">
        <v>1312</v>
      </c>
      <c r="AB2346">
        <v>80</v>
      </c>
      <c r="AC2346">
        <v>137.80000000000001</v>
      </c>
      <c r="AD2346">
        <v>1808</v>
      </c>
      <c r="AE2346">
        <v>3750</v>
      </c>
      <c r="AF2346">
        <v>422.37</v>
      </c>
      <c r="AI2346">
        <v>2260</v>
      </c>
      <c r="AJ2346">
        <v>3236</v>
      </c>
      <c r="AK2346">
        <v>86.293333333332995</v>
      </c>
      <c r="AL2346">
        <v>3236</v>
      </c>
      <c r="AM2346">
        <v>86.293333333332995</v>
      </c>
      <c r="AN2346">
        <v>1924</v>
      </c>
      <c r="AO2346">
        <v>51.306666666666999</v>
      </c>
      <c r="AP2346">
        <v>976</v>
      </c>
      <c r="AQ2346">
        <v>26.026666666667001</v>
      </c>
      <c r="AR2346" t="s">
        <v>5912</v>
      </c>
      <c r="AS2346" t="s">
        <v>5913</v>
      </c>
      <c r="AU2346" t="s">
        <v>81</v>
      </c>
      <c r="AV2346" t="s">
        <v>63</v>
      </c>
      <c r="AX2346" t="s">
        <v>2644</v>
      </c>
      <c r="BB2346" t="s">
        <v>5914</v>
      </c>
    </row>
    <row r="2347" spans="1:54" x14ac:dyDescent="0.35">
      <c r="A2347">
        <v>2428</v>
      </c>
      <c r="B2347" t="s">
        <v>5915</v>
      </c>
      <c r="C2347">
        <v>3000</v>
      </c>
      <c r="D2347" s="1">
        <v>44562</v>
      </c>
      <c r="E2347" s="1"/>
      <c r="F2347" s="1"/>
      <c r="G2347">
        <v>2</v>
      </c>
      <c r="H2347" t="s">
        <v>55</v>
      </c>
      <c r="I2347" s="1">
        <v>45066</v>
      </c>
      <c r="M2347" t="s">
        <v>734</v>
      </c>
      <c r="N2347" t="s">
        <v>328</v>
      </c>
      <c r="O2347" t="s">
        <v>58</v>
      </c>
      <c r="Q2347" t="s">
        <v>664</v>
      </c>
      <c r="R2347" t="s">
        <v>5916</v>
      </c>
      <c r="S2347" t="s">
        <v>5917</v>
      </c>
      <c r="U2347" t="s">
        <v>667</v>
      </c>
      <c r="V2347" t="s">
        <v>68</v>
      </c>
      <c r="W2347">
        <v>2500</v>
      </c>
      <c r="X2347">
        <v>2500</v>
      </c>
      <c r="AJ2347">
        <v>500</v>
      </c>
      <c r="AK2347">
        <v>16.666666666666998</v>
      </c>
      <c r="AL2347">
        <v>500</v>
      </c>
      <c r="AM2347">
        <v>16.666666666666998</v>
      </c>
      <c r="AN2347">
        <v>500</v>
      </c>
      <c r="AO2347">
        <v>16.666666666666998</v>
      </c>
      <c r="AP2347">
        <v>500</v>
      </c>
      <c r="AQ2347">
        <v>16.666666666666998</v>
      </c>
      <c r="AU2347" t="s">
        <v>150</v>
      </c>
      <c r="AY2347" t="s">
        <v>115</v>
      </c>
      <c r="BB2347" t="s">
        <v>5918</v>
      </c>
    </row>
    <row r="2348" spans="1:54" x14ac:dyDescent="0.35">
      <c r="A2348">
        <v>2429</v>
      </c>
      <c r="B2348" t="s">
        <v>5919</v>
      </c>
      <c r="C2348">
        <v>10000</v>
      </c>
      <c r="D2348" s="1">
        <v>44593</v>
      </c>
      <c r="E2348" s="1"/>
      <c r="F2348" s="1"/>
      <c r="G2348">
        <v>4</v>
      </c>
      <c r="H2348" t="s">
        <v>55</v>
      </c>
      <c r="I2348" s="1">
        <v>45066</v>
      </c>
      <c r="M2348" t="s">
        <v>734</v>
      </c>
      <c r="N2348" t="s">
        <v>328</v>
      </c>
      <c r="O2348" t="s">
        <v>58</v>
      </c>
      <c r="Q2348" t="s">
        <v>664</v>
      </c>
      <c r="R2348" t="s">
        <v>5920</v>
      </c>
      <c r="S2348" t="s">
        <v>5921</v>
      </c>
      <c r="U2348" t="s">
        <v>667</v>
      </c>
      <c r="V2348" t="s">
        <v>68</v>
      </c>
      <c r="W2348">
        <v>6000</v>
      </c>
      <c r="X2348">
        <v>6000</v>
      </c>
      <c r="AJ2348">
        <v>4000</v>
      </c>
      <c r="AK2348">
        <v>40</v>
      </c>
      <c r="AL2348">
        <v>4000</v>
      </c>
      <c r="AM2348">
        <v>40</v>
      </c>
      <c r="AN2348">
        <v>4000</v>
      </c>
      <c r="AO2348">
        <v>40</v>
      </c>
      <c r="AP2348">
        <v>4000</v>
      </c>
      <c r="AQ2348">
        <v>40</v>
      </c>
      <c r="AU2348" t="s">
        <v>150</v>
      </c>
      <c r="AY2348" t="s">
        <v>115</v>
      </c>
      <c r="BB2348" t="s">
        <v>5922</v>
      </c>
    </row>
    <row r="2349" spans="1:54" x14ac:dyDescent="0.35">
      <c r="A2349">
        <v>2430</v>
      </c>
      <c r="B2349" t="s">
        <v>5923</v>
      </c>
      <c r="C2349">
        <v>7000</v>
      </c>
      <c r="D2349" s="1">
        <v>44562</v>
      </c>
      <c r="E2349" s="1"/>
      <c r="F2349" s="1"/>
      <c r="G2349">
        <v>3</v>
      </c>
      <c r="H2349" t="s">
        <v>55</v>
      </c>
      <c r="I2349" s="1">
        <v>45181</v>
      </c>
      <c r="M2349" t="s">
        <v>108</v>
      </c>
      <c r="N2349" t="s">
        <v>75</v>
      </c>
      <c r="O2349" t="s">
        <v>58</v>
      </c>
      <c r="Q2349" t="s">
        <v>109</v>
      </c>
      <c r="R2349" t="s">
        <v>5924</v>
      </c>
      <c r="U2349" t="s">
        <v>61</v>
      </c>
      <c r="V2349" t="s">
        <v>68</v>
      </c>
      <c r="AJ2349">
        <v>7000</v>
      </c>
      <c r="AK2349">
        <v>100</v>
      </c>
      <c r="AL2349">
        <v>7000</v>
      </c>
      <c r="AM2349">
        <v>100</v>
      </c>
      <c r="AN2349">
        <v>7000</v>
      </c>
      <c r="AO2349">
        <v>100</v>
      </c>
      <c r="AP2349">
        <v>7000</v>
      </c>
      <c r="AQ2349">
        <v>100</v>
      </c>
      <c r="AU2349" t="s">
        <v>179</v>
      </c>
      <c r="AV2349" t="s">
        <v>63</v>
      </c>
      <c r="AY2349" t="s">
        <v>115</v>
      </c>
      <c r="BB2349" t="s">
        <v>5925</v>
      </c>
    </row>
    <row r="2350" spans="1:54" x14ac:dyDescent="0.35">
      <c r="A2350">
        <v>2431</v>
      </c>
      <c r="B2350" t="s">
        <v>5926</v>
      </c>
      <c r="C2350">
        <v>13000</v>
      </c>
      <c r="D2350" s="1">
        <v>44593</v>
      </c>
      <c r="E2350" s="1"/>
      <c r="F2350" s="1"/>
      <c r="G2350">
        <v>8</v>
      </c>
      <c r="H2350" t="s">
        <v>1165</v>
      </c>
      <c r="I2350" s="1"/>
      <c r="M2350" t="s">
        <v>93</v>
      </c>
      <c r="N2350" t="s">
        <v>93</v>
      </c>
      <c r="O2350" t="s">
        <v>58</v>
      </c>
      <c r="Q2350" t="s">
        <v>749</v>
      </c>
      <c r="R2350" t="s">
        <v>5927</v>
      </c>
      <c r="U2350" t="s">
        <v>235</v>
      </c>
      <c r="V2350" t="s">
        <v>68</v>
      </c>
      <c r="W2350">
        <v>4000</v>
      </c>
      <c r="X2350">
        <v>4000</v>
      </c>
      <c r="AA2350">
        <v>4000</v>
      </c>
      <c r="AJ2350">
        <v>9000</v>
      </c>
      <c r="AK2350">
        <v>69.230769230768999</v>
      </c>
      <c r="AL2350">
        <v>9000</v>
      </c>
      <c r="AM2350">
        <v>69.230769230768999</v>
      </c>
      <c r="AN2350">
        <v>9000</v>
      </c>
      <c r="AO2350">
        <v>69.230769230768999</v>
      </c>
      <c r="AP2350">
        <v>9000</v>
      </c>
      <c r="AQ2350">
        <v>69.230769230768999</v>
      </c>
      <c r="AU2350" t="s">
        <v>216</v>
      </c>
      <c r="AV2350" t="s">
        <v>64</v>
      </c>
      <c r="AX2350" t="s">
        <v>64</v>
      </c>
      <c r="AY2350" t="s">
        <v>4462</v>
      </c>
      <c r="BB2350" t="s">
        <v>5928</v>
      </c>
    </row>
    <row r="2351" spans="1:54" x14ac:dyDescent="0.35">
      <c r="A2351">
        <v>2432</v>
      </c>
      <c r="B2351" t="s">
        <v>5929</v>
      </c>
      <c r="C2351">
        <v>13000</v>
      </c>
      <c r="D2351" s="1">
        <v>44593</v>
      </c>
      <c r="E2351" s="1"/>
      <c r="F2351" s="1"/>
      <c r="G2351">
        <v>8</v>
      </c>
      <c r="H2351" t="s">
        <v>1165</v>
      </c>
      <c r="I2351" s="1"/>
      <c r="M2351" t="s">
        <v>93</v>
      </c>
      <c r="N2351" t="s">
        <v>93</v>
      </c>
      <c r="O2351" t="s">
        <v>58</v>
      </c>
      <c r="Q2351" t="s">
        <v>749</v>
      </c>
      <c r="R2351" t="s">
        <v>5930</v>
      </c>
      <c r="U2351" t="s">
        <v>235</v>
      </c>
      <c r="V2351" t="s">
        <v>68</v>
      </c>
      <c r="W2351">
        <v>4000</v>
      </c>
      <c r="X2351">
        <v>4000</v>
      </c>
      <c r="AA2351">
        <v>4000</v>
      </c>
      <c r="AJ2351">
        <v>9000</v>
      </c>
      <c r="AK2351">
        <v>69.230769230768999</v>
      </c>
      <c r="AL2351">
        <v>9000</v>
      </c>
      <c r="AM2351">
        <v>69.230769230768999</v>
      </c>
      <c r="AN2351">
        <v>9000</v>
      </c>
      <c r="AO2351">
        <v>69.230769230768999</v>
      </c>
      <c r="AP2351">
        <v>9000</v>
      </c>
      <c r="AQ2351">
        <v>69.230769230768999</v>
      </c>
      <c r="AU2351" t="s">
        <v>216</v>
      </c>
      <c r="AV2351" t="s">
        <v>64</v>
      </c>
      <c r="AX2351" t="s">
        <v>64</v>
      </c>
      <c r="AY2351" t="s">
        <v>4462</v>
      </c>
      <c r="BB2351" t="s">
        <v>5931</v>
      </c>
    </row>
    <row r="2352" spans="1:54" x14ac:dyDescent="0.35">
      <c r="A2352">
        <v>2433</v>
      </c>
      <c r="B2352" t="s">
        <v>5932</v>
      </c>
      <c r="C2352">
        <v>13000</v>
      </c>
      <c r="D2352" s="1">
        <v>44593</v>
      </c>
      <c r="E2352" s="1"/>
      <c r="F2352" s="1"/>
      <c r="G2352">
        <v>8</v>
      </c>
      <c r="H2352" t="s">
        <v>55</v>
      </c>
      <c r="I2352" s="1">
        <v>45188</v>
      </c>
      <c r="M2352" t="s">
        <v>93</v>
      </c>
      <c r="N2352" t="s">
        <v>93</v>
      </c>
      <c r="O2352" t="s">
        <v>58</v>
      </c>
      <c r="Q2352" t="s">
        <v>749</v>
      </c>
      <c r="R2352" t="s">
        <v>5933</v>
      </c>
      <c r="U2352" t="s">
        <v>61</v>
      </c>
      <c r="V2352" t="s">
        <v>68</v>
      </c>
      <c r="W2352">
        <v>4000</v>
      </c>
      <c r="X2352">
        <v>4000</v>
      </c>
      <c r="AA2352">
        <v>4000</v>
      </c>
      <c r="AJ2352">
        <v>9000</v>
      </c>
      <c r="AK2352">
        <v>69.230769230768999</v>
      </c>
      <c r="AL2352">
        <v>9000</v>
      </c>
      <c r="AM2352">
        <v>69.230769230768999</v>
      </c>
      <c r="AN2352">
        <v>9000</v>
      </c>
      <c r="AO2352">
        <v>69.230769230768999</v>
      </c>
      <c r="AP2352">
        <v>9000</v>
      </c>
      <c r="AQ2352">
        <v>69.230769230768999</v>
      </c>
      <c r="AU2352" t="s">
        <v>216</v>
      </c>
      <c r="AV2352" t="s">
        <v>63</v>
      </c>
      <c r="AX2352" t="s">
        <v>64</v>
      </c>
      <c r="AY2352" t="s">
        <v>4462</v>
      </c>
      <c r="BB2352" t="s">
        <v>5934</v>
      </c>
    </row>
    <row r="2353" spans="1:54" x14ac:dyDescent="0.35">
      <c r="A2353">
        <v>2434</v>
      </c>
      <c r="B2353" t="s">
        <v>5935</v>
      </c>
      <c r="C2353">
        <v>13000</v>
      </c>
      <c r="D2353" s="1">
        <v>44593</v>
      </c>
      <c r="E2353" s="1"/>
      <c r="F2353" s="1"/>
      <c r="G2353">
        <v>8</v>
      </c>
      <c r="H2353" t="s">
        <v>1165</v>
      </c>
      <c r="I2353" s="1"/>
      <c r="M2353" t="s">
        <v>93</v>
      </c>
      <c r="N2353" t="s">
        <v>93</v>
      </c>
      <c r="O2353" t="s">
        <v>58</v>
      </c>
      <c r="Q2353" t="s">
        <v>749</v>
      </c>
      <c r="R2353" t="s">
        <v>5936</v>
      </c>
      <c r="U2353" t="s">
        <v>235</v>
      </c>
      <c r="V2353" t="s">
        <v>68</v>
      </c>
      <c r="W2353">
        <v>4000</v>
      </c>
      <c r="X2353">
        <v>4000</v>
      </c>
      <c r="AA2353">
        <v>4000</v>
      </c>
      <c r="AJ2353">
        <v>9000</v>
      </c>
      <c r="AK2353">
        <v>69.230769230768999</v>
      </c>
      <c r="AL2353">
        <v>9000</v>
      </c>
      <c r="AM2353">
        <v>69.230769230768999</v>
      </c>
      <c r="AN2353">
        <v>9000</v>
      </c>
      <c r="AO2353">
        <v>69.230769230768999</v>
      </c>
      <c r="AP2353">
        <v>9000</v>
      </c>
      <c r="AQ2353">
        <v>69.230769230768999</v>
      </c>
      <c r="AU2353" t="s">
        <v>216</v>
      </c>
      <c r="AV2353" t="s">
        <v>64</v>
      </c>
      <c r="AX2353" t="s">
        <v>64</v>
      </c>
      <c r="AY2353" t="s">
        <v>4462</v>
      </c>
      <c r="BB2353" t="s">
        <v>5937</v>
      </c>
    </row>
    <row r="2354" spans="1:54" x14ac:dyDescent="0.35">
      <c r="A2354">
        <v>2435</v>
      </c>
      <c r="B2354" t="s">
        <v>5938</v>
      </c>
      <c r="C2354">
        <v>13000</v>
      </c>
      <c r="D2354" s="1">
        <v>44593</v>
      </c>
      <c r="E2354" s="1"/>
      <c r="F2354" s="1"/>
      <c r="G2354">
        <v>8</v>
      </c>
      <c r="H2354" t="s">
        <v>1165</v>
      </c>
      <c r="I2354" s="1"/>
      <c r="M2354" t="s">
        <v>93</v>
      </c>
      <c r="N2354" t="s">
        <v>93</v>
      </c>
      <c r="O2354" t="s">
        <v>58</v>
      </c>
      <c r="Q2354" t="s">
        <v>749</v>
      </c>
      <c r="R2354" t="s">
        <v>5939</v>
      </c>
      <c r="U2354" t="s">
        <v>235</v>
      </c>
      <c r="V2354" t="s">
        <v>68</v>
      </c>
      <c r="W2354">
        <v>4000</v>
      </c>
      <c r="X2354">
        <v>4000</v>
      </c>
      <c r="AA2354">
        <v>4000</v>
      </c>
      <c r="AJ2354">
        <v>9000</v>
      </c>
      <c r="AK2354">
        <v>69.230769230768999</v>
      </c>
      <c r="AL2354">
        <v>9000</v>
      </c>
      <c r="AM2354">
        <v>69.230769230768999</v>
      </c>
      <c r="AN2354">
        <v>9000</v>
      </c>
      <c r="AO2354">
        <v>69.230769230768999</v>
      </c>
      <c r="AP2354">
        <v>9000</v>
      </c>
      <c r="AQ2354">
        <v>69.230769230768999</v>
      </c>
      <c r="AU2354" t="s">
        <v>216</v>
      </c>
      <c r="AV2354" t="s">
        <v>64</v>
      </c>
      <c r="AX2354" t="s">
        <v>64</v>
      </c>
      <c r="AY2354" t="s">
        <v>4462</v>
      </c>
      <c r="BB2354" t="s">
        <v>5940</v>
      </c>
    </row>
    <row r="2355" spans="1:54" x14ac:dyDescent="0.35">
      <c r="A2355">
        <v>2436</v>
      </c>
      <c r="B2355" t="s">
        <v>5941</v>
      </c>
      <c r="C2355">
        <v>13000</v>
      </c>
      <c r="D2355" s="1">
        <v>44593</v>
      </c>
      <c r="E2355" s="1"/>
      <c r="F2355" s="1"/>
      <c r="G2355">
        <v>8</v>
      </c>
      <c r="H2355" t="s">
        <v>1165</v>
      </c>
      <c r="I2355" s="1"/>
      <c r="M2355" t="s">
        <v>93</v>
      </c>
      <c r="N2355" t="s">
        <v>93</v>
      </c>
      <c r="O2355" t="s">
        <v>58</v>
      </c>
      <c r="Q2355" t="s">
        <v>749</v>
      </c>
      <c r="R2355" t="s">
        <v>5942</v>
      </c>
      <c r="U2355" t="s">
        <v>235</v>
      </c>
      <c r="V2355" t="s">
        <v>68</v>
      </c>
      <c r="W2355">
        <v>4000</v>
      </c>
      <c r="X2355">
        <v>4000</v>
      </c>
      <c r="AA2355">
        <v>4000</v>
      </c>
      <c r="AJ2355">
        <v>9000</v>
      </c>
      <c r="AK2355">
        <v>69.230769230768999</v>
      </c>
      <c r="AL2355">
        <v>9000</v>
      </c>
      <c r="AM2355">
        <v>69.230769230768999</v>
      </c>
      <c r="AN2355">
        <v>9000</v>
      </c>
      <c r="AO2355">
        <v>69.230769230768999</v>
      </c>
      <c r="AP2355">
        <v>9000</v>
      </c>
      <c r="AQ2355">
        <v>69.230769230768999</v>
      </c>
      <c r="AU2355" t="s">
        <v>216</v>
      </c>
      <c r="AV2355" t="s">
        <v>64</v>
      </c>
      <c r="AX2355" t="s">
        <v>64</v>
      </c>
      <c r="AY2355" t="s">
        <v>4462</v>
      </c>
      <c r="BB2355" t="s">
        <v>5943</v>
      </c>
    </row>
    <row r="2356" spans="1:54" x14ac:dyDescent="0.35">
      <c r="A2356">
        <v>2437</v>
      </c>
      <c r="B2356" t="s">
        <v>5944</v>
      </c>
      <c r="C2356">
        <v>13000</v>
      </c>
      <c r="D2356" s="1">
        <v>44593</v>
      </c>
      <c r="E2356" s="1"/>
      <c r="F2356" s="1"/>
      <c r="G2356">
        <v>8</v>
      </c>
      <c r="H2356" t="s">
        <v>1165</v>
      </c>
      <c r="I2356" s="1"/>
      <c r="M2356" t="s">
        <v>93</v>
      </c>
      <c r="N2356" t="s">
        <v>93</v>
      </c>
      <c r="O2356" t="s">
        <v>58</v>
      </c>
      <c r="Q2356" t="s">
        <v>749</v>
      </c>
      <c r="R2356" t="s">
        <v>5945</v>
      </c>
      <c r="U2356" t="s">
        <v>235</v>
      </c>
      <c r="V2356" t="s">
        <v>68</v>
      </c>
      <c r="W2356">
        <v>4000</v>
      </c>
      <c r="X2356">
        <v>4000</v>
      </c>
      <c r="AA2356">
        <v>4000</v>
      </c>
      <c r="AJ2356">
        <v>9000</v>
      </c>
      <c r="AK2356">
        <v>69.230769230768999</v>
      </c>
      <c r="AL2356">
        <v>9000</v>
      </c>
      <c r="AM2356">
        <v>69.230769230768999</v>
      </c>
      <c r="AN2356">
        <v>9000</v>
      </c>
      <c r="AO2356">
        <v>69.230769230768999</v>
      </c>
      <c r="AP2356">
        <v>9000</v>
      </c>
      <c r="AQ2356">
        <v>69.230769230768999</v>
      </c>
      <c r="AU2356" t="s">
        <v>216</v>
      </c>
      <c r="AV2356" t="s">
        <v>64</v>
      </c>
      <c r="AX2356" t="s">
        <v>64</v>
      </c>
      <c r="AY2356" t="s">
        <v>4462</v>
      </c>
      <c r="BB2356" t="s">
        <v>5946</v>
      </c>
    </row>
    <row r="2357" spans="1:54" x14ac:dyDescent="0.35">
      <c r="A2357">
        <v>2438</v>
      </c>
      <c r="B2357" t="s">
        <v>5947</v>
      </c>
      <c r="C2357">
        <v>14000</v>
      </c>
      <c r="D2357" s="1">
        <v>44562</v>
      </c>
      <c r="E2357" s="1"/>
      <c r="F2357" s="1"/>
      <c r="G2357">
        <v>6</v>
      </c>
      <c r="H2357" t="s">
        <v>55</v>
      </c>
      <c r="I2357" s="1">
        <v>45188</v>
      </c>
      <c r="M2357" t="s">
        <v>93</v>
      </c>
      <c r="N2357" t="s">
        <v>93</v>
      </c>
      <c r="O2357" t="s">
        <v>58</v>
      </c>
      <c r="Q2357" t="s">
        <v>109</v>
      </c>
      <c r="R2357" t="s">
        <v>5939</v>
      </c>
      <c r="U2357" t="s">
        <v>61</v>
      </c>
      <c r="V2357" t="s">
        <v>68</v>
      </c>
      <c r="W2357">
        <v>7200</v>
      </c>
      <c r="Y2357">
        <v>1920</v>
      </c>
      <c r="AB2357">
        <v>100</v>
      </c>
      <c r="AJ2357">
        <v>14000</v>
      </c>
      <c r="AK2357">
        <v>100</v>
      </c>
      <c r="AL2357">
        <v>14000</v>
      </c>
      <c r="AM2357">
        <v>100</v>
      </c>
      <c r="AN2357">
        <v>12080</v>
      </c>
      <c r="AO2357">
        <v>86.285714285713993</v>
      </c>
      <c r="AP2357">
        <v>14000</v>
      </c>
      <c r="AQ2357">
        <v>100</v>
      </c>
      <c r="AU2357" t="s">
        <v>216</v>
      </c>
      <c r="AV2357" t="s">
        <v>63</v>
      </c>
      <c r="AX2357" t="s">
        <v>63</v>
      </c>
      <c r="AY2357" t="s">
        <v>102</v>
      </c>
      <c r="BB2357" t="s">
        <v>5948</v>
      </c>
    </row>
    <row r="2358" spans="1:54" x14ac:dyDescent="0.35">
      <c r="A2358">
        <v>2439</v>
      </c>
      <c r="B2358" t="s">
        <v>5949</v>
      </c>
      <c r="C2358">
        <v>150</v>
      </c>
      <c r="D2358" s="1">
        <v>44531</v>
      </c>
      <c r="E2358" s="1"/>
      <c r="F2358" s="1"/>
      <c r="G2358">
        <v>1</v>
      </c>
      <c r="H2358" t="s">
        <v>1165</v>
      </c>
      <c r="I2358" s="1"/>
      <c r="J2358">
        <v>100</v>
      </c>
      <c r="L2358" t="s">
        <v>5950</v>
      </c>
      <c r="M2358" t="s">
        <v>504</v>
      </c>
      <c r="N2358" t="s">
        <v>93</v>
      </c>
      <c r="O2358" t="s">
        <v>58</v>
      </c>
      <c r="Q2358" t="s">
        <v>756</v>
      </c>
      <c r="R2358" t="s">
        <v>4181</v>
      </c>
      <c r="U2358" t="s">
        <v>235</v>
      </c>
      <c r="V2358" t="s">
        <v>62</v>
      </c>
      <c r="W2358">
        <v>140</v>
      </c>
      <c r="X2358">
        <v>140</v>
      </c>
      <c r="AF2358">
        <v>140</v>
      </c>
      <c r="AJ2358">
        <v>10</v>
      </c>
      <c r="AK2358">
        <v>6.6666666666666998</v>
      </c>
      <c r="AL2358">
        <v>10</v>
      </c>
      <c r="AM2358">
        <v>6.6666666666666998</v>
      </c>
      <c r="AN2358">
        <v>10</v>
      </c>
      <c r="AO2358">
        <v>6.6666666666666998</v>
      </c>
      <c r="AP2358">
        <v>10</v>
      </c>
      <c r="AQ2358">
        <v>6.6666666666666998</v>
      </c>
      <c r="AU2358" t="s">
        <v>95</v>
      </c>
    </row>
    <row r="2359" spans="1:54" x14ac:dyDescent="0.35">
      <c r="A2359">
        <v>2440</v>
      </c>
      <c r="B2359" t="s">
        <v>5951</v>
      </c>
      <c r="C2359">
        <v>200</v>
      </c>
      <c r="D2359" s="1">
        <v>44531</v>
      </c>
      <c r="E2359" s="1"/>
      <c r="F2359" s="1"/>
      <c r="G2359">
        <v>1</v>
      </c>
      <c r="H2359" t="s">
        <v>55</v>
      </c>
      <c r="I2359" s="1">
        <v>44844</v>
      </c>
      <c r="J2359">
        <v>100</v>
      </c>
      <c r="L2359" t="s">
        <v>5952</v>
      </c>
      <c r="M2359" t="s">
        <v>504</v>
      </c>
      <c r="N2359" t="s">
        <v>3822</v>
      </c>
      <c r="O2359" t="s">
        <v>58</v>
      </c>
      <c r="Q2359" t="s">
        <v>739</v>
      </c>
      <c r="R2359" t="s">
        <v>87</v>
      </c>
      <c r="U2359" t="s">
        <v>235</v>
      </c>
      <c r="V2359" t="s">
        <v>62</v>
      </c>
      <c r="W2359">
        <v>100</v>
      </c>
      <c r="X2359">
        <v>100</v>
      </c>
      <c r="AF2359">
        <v>100</v>
      </c>
      <c r="AJ2359">
        <v>100</v>
      </c>
      <c r="AK2359">
        <v>50</v>
      </c>
      <c r="AL2359">
        <v>100</v>
      </c>
      <c r="AM2359">
        <v>50</v>
      </c>
      <c r="AN2359">
        <v>100</v>
      </c>
      <c r="AO2359">
        <v>50</v>
      </c>
      <c r="AP2359">
        <v>100</v>
      </c>
      <c r="AQ2359">
        <v>50</v>
      </c>
      <c r="AU2359" t="s">
        <v>95</v>
      </c>
    </row>
    <row r="2360" spans="1:54" x14ac:dyDescent="0.35">
      <c r="A2360">
        <v>2441</v>
      </c>
      <c r="B2360" t="s">
        <v>5953</v>
      </c>
      <c r="C2360">
        <v>1300</v>
      </c>
      <c r="D2360" s="1">
        <v>44531</v>
      </c>
      <c r="E2360" s="1"/>
      <c r="F2360" s="1"/>
      <c r="G2360">
        <v>2</v>
      </c>
      <c r="H2360" t="s">
        <v>55</v>
      </c>
      <c r="I2360" s="1">
        <v>44701</v>
      </c>
      <c r="J2360">
        <v>100</v>
      </c>
      <c r="L2360" t="s">
        <v>5954</v>
      </c>
      <c r="M2360" t="s">
        <v>744</v>
      </c>
      <c r="N2360" t="s">
        <v>75</v>
      </c>
      <c r="O2360" t="s">
        <v>58</v>
      </c>
      <c r="Q2360" t="s">
        <v>756</v>
      </c>
      <c r="R2360" t="s">
        <v>1035</v>
      </c>
      <c r="S2360" t="s">
        <v>2862</v>
      </c>
      <c r="U2360" t="s">
        <v>235</v>
      </c>
      <c r="V2360" t="s">
        <v>62</v>
      </c>
      <c r="W2360">
        <v>300</v>
      </c>
      <c r="X2360">
        <v>300</v>
      </c>
      <c r="AD2360">
        <v>56</v>
      </c>
      <c r="AF2360">
        <v>300</v>
      </c>
      <c r="AJ2360">
        <v>1000</v>
      </c>
      <c r="AK2360">
        <v>76.923076923077005</v>
      </c>
      <c r="AL2360">
        <v>1000</v>
      </c>
      <c r="AM2360">
        <v>76.923076923077005</v>
      </c>
      <c r="AN2360">
        <v>1000</v>
      </c>
      <c r="AO2360">
        <v>76.923076923077005</v>
      </c>
      <c r="AP2360">
        <v>1000</v>
      </c>
      <c r="AQ2360">
        <v>76.923076923077005</v>
      </c>
      <c r="AU2360" t="s">
        <v>81</v>
      </c>
    </row>
    <row r="2361" spans="1:54" x14ac:dyDescent="0.35">
      <c r="A2361">
        <v>2442</v>
      </c>
      <c r="B2361" t="s">
        <v>5955</v>
      </c>
      <c r="C2361">
        <v>3860</v>
      </c>
      <c r="D2361" s="1">
        <v>44562</v>
      </c>
      <c r="E2361" s="1"/>
      <c r="F2361" s="1"/>
      <c r="G2361">
        <v>12</v>
      </c>
      <c r="H2361" t="s">
        <v>55</v>
      </c>
      <c r="I2361" s="1">
        <v>44925</v>
      </c>
      <c r="J2361">
        <v>100</v>
      </c>
      <c r="L2361" t="s">
        <v>5555</v>
      </c>
      <c r="M2361" t="s">
        <v>79</v>
      </c>
      <c r="N2361" t="s">
        <v>57</v>
      </c>
      <c r="O2361" t="s">
        <v>58</v>
      </c>
      <c r="Q2361" t="s">
        <v>233</v>
      </c>
      <c r="R2361" t="s">
        <v>118</v>
      </c>
      <c r="U2361" t="s">
        <v>235</v>
      </c>
      <c r="V2361" t="s">
        <v>62</v>
      </c>
      <c r="AD2361">
        <v>518</v>
      </c>
      <c r="AJ2361">
        <v>3860</v>
      </c>
      <c r="AK2361">
        <v>100</v>
      </c>
      <c r="AL2361">
        <v>3860</v>
      </c>
      <c r="AM2361">
        <v>100</v>
      </c>
      <c r="AN2361">
        <v>3860</v>
      </c>
      <c r="AO2361">
        <v>100</v>
      </c>
      <c r="AP2361">
        <v>3860</v>
      </c>
      <c r="AQ2361">
        <v>100</v>
      </c>
      <c r="AT2361" t="s">
        <v>100</v>
      </c>
      <c r="AU2361" t="s">
        <v>95</v>
      </c>
      <c r="AV2361" t="s">
        <v>64</v>
      </c>
      <c r="AX2361" t="s">
        <v>64</v>
      </c>
    </row>
    <row r="2362" spans="1:54" x14ac:dyDescent="0.35">
      <c r="A2362">
        <v>2444</v>
      </c>
      <c r="B2362" t="s">
        <v>5956</v>
      </c>
      <c r="C2362">
        <v>750</v>
      </c>
      <c r="D2362" s="1">
        <v>44562</v>
      </c>
      <c r="E2362" s="1"/>
      <c r="F2362" s="1"/>
      <c r="G2362">
        <v>1</v>
      </c>
      <c r="H2362" t="s">
        <v>55</v>
      </c>
      <c r="I2362" s="1">
        <v>44707</v>
      </c>
      <c r="J2362">
        <v>100</v>
      </c>
      <c r="L2362" t="s">
        <v>5957</v>
      </c>
      <c r="M2362" t="s">
        <v>744</v>
      </c>
      <c r="N2362" t="s">
        <v>75</v>
      </c>
      <c r="O2362" t="s">
        <v>58</v>
      </c>
      <c r="Q2362" t="s">
        <v>739</v>
      </c>
      <c r="R2362" t="s">
        <v>1035</v>
      </c>
      <c r="U2362" t="s">
        <v>235</v>
      </c>
      <c r="V2362" t="s">
        <v>62</v>
      </c>
      <c r="AD2362">
        <v>235.75</v>
      </c>
      <c r="AJ2362">
        <v>750</v>
      </c>
      <c r="AK2362">
        <v>100</v>
      </c>
      <c r="AL2362">
        <v>750</v>
      </c>
      <c r="AM2362">
        <v>100</v>
      </c>
      <c r="AN2362">
        <v>750</v>
      </c>
      <c r="AO2362">
        <v>100</v>
      </c>
      <c r="AP2362">
        <v>750</v>
      </c>
      <c r="AQ2362">
        <v>100</v>
      </c>
      <c r="AU2362" t="s">
        <v>81</v>
      </c>
    </row>
    <row r="2363" spans="1:54" x14ac:dyDescent="0.35">
      <c r="A2363">
        <v>2445</v>
      </c>
      <c r="B2363" t="s">
        <v>5958</v>
      </c>
      <c r="C2363">
        <v>15000</v>
      </c>
      <c r="D2363" s="1">
        <v>44713</v>
      </c>
      <c r="E2363" s="1"/>
      <c r="F2363" s="1"/>
      <c r="G2363">
        <v>12</v>
      </c>
      <c r="H2363" t="s">
        <v>55</v>
      </c>
      <c r="I2363" s="1">
        <v>45187</v>
      </c>
      <c r="M2363" t="s">
        <v>744</v>
      </c>
      <c r="N2363" t="s">
        <v>75</v>
      </c>
      <c r="O2363" t="s">
        <v>58</v>
      </c>
      <c r="R2363" t="s">
        <v>5959</v>
      </c>
      <c r="U2363" t="s">
        <v>235</v>
      </c>
      <c r="V2363" t="s">
        <v>68</v>
      </c>
      <c r="AJ2363">
        <v>15000</v>
      </c>
      <c r="AK2363">
        <v>100</v>
      </c>
      <c r="AL2363">
        <v>15000</v>
      </c>
      <c r="AM2363">
        <v>100</v>
      </c>
      <c r="AN2363">
        <v>15000</v>
      </c>
      <c r="AO2363">
        <v>100</v>
      </c>
      <c r="AP2363">
        <v>15000</v>
      </c>
      <c r="AQ2363">
        <v>100</v>
      </c>
      <c r="AU2363" t="s">
        <v>95</v>
      </c>
      <c r="BB2363" t="s">
        <v>5960</v>
      </c>
    </row>
    <row r="2364" spans="1:54" x14ac:dyDescent="0.35">
      <c r="A2364">
        <v>2446</v>
      </c>
      <c r="B2364" t="s">
        <v>5961</v>
      </c>
      <c r="C2364">
        <v>680</v>
      </c>
      <c r="D2364" s="1">
        <v>44562</v>
      </c>
      <c r="E2364" s="1"/>
      <c r="F2364" s="1"/>
      <c r="G2364">
        <v>1</v>
      </c>
      <c r="H2364" t="s">
        <v>55</v>
      </c>
      <c r="I2364" s="1">
        <v>45066</v>
      </c>
      <c r="M2364" t="s">
        <v>734</v>
      </c>
      <c r="N2364" t="s">
        <v>328</v>
      </c>
      <c r="O2364" t="s">
        <v>58</v>
      </c>
      <c r="Q2364" t="s">
        <v>664</v>
      </c>
      <c r="R2364" t="s">
        <v>5962</v>
      </c>
      <c r="S2364" t="s">
        <v>5963</v>
      </c>
      <c r="U2364" t="s">
        <v>667</v>
      </c>
      <c r="V2364" t="s">
        <v>68</v>
      </c>
      <c r="W2364">
        <v>415</v>
      </c>
      <c r="X2364">
        <v>415</v>
      </c>
      <c r="AJ2364">
        <v>265</v>
      </c>
      <c r="AK2364">
        <v>38.970588235294002</v>
      </c>
      <c r="AL2364">
        <v>265</v>
      </c>
      <c r="AM2364">
        <v>38.970588235294002</v>
      </c>
      <c r="AN2364">
        <v>265</v>
      </c>
      <c r="AO2364">
        <v>38.970588235294002</v>
      </c>
      <c r="AP2364">
        <v>265</v>
      </c>
      <c r="AQ2364">
        <v>38.970588235294002</v>
      </c>
      <c r="AR2364" t="s">
        <v>5964</v>
      </c>
      <c r="AS2364" t="s">
        <v>5965</v>
      </c>
      <c r="AU2364" t="s">
        <v>150</v>
      </c>
      <c r="AY2364" t="s">
        <v>115</v>
      </c>
      <c r="BB2364" t="s">
        <v>5966</v>
      </c>
    </row>
    <row r="2365" spans="1:54" x14ac:dyDescent="0.35">
      <c r="A2365">
        <v>2447</v>
      </c>
      <c r="B2365" t="s">
        <v>5967</v>
      </c>
      <c r="C2365">
        <v>1000</v>
      </c>
      <c r="D2365" s="1">
        <v>44562</v>
      </c>
      <c r="E2365" s="1"/>
      <c r="F2365" s="1"/>
      <c r="G2365">
        <v>1</v>
      </c>
      <c r="H2365" t="s">
        <v>55</v>
      </c>
      <c r="I2365" s="1">
        <v>45066</v>
      </c>
      <c r="M2365" t="s">
        <v>734</v>
      </c>
      <c r="N2365" t="s">
        <v>328</v>
      </c>
      <c r="O2365" t="s">
        <v>58</v>
      </c>
      <c r="Q2365" t="s">
        <v>664</v>
      </c>
      <c r="R2365" t="s">
        <v>5968</v>
      </c>
      <c r="S2365" t="s">
        <v>5969</v>
      </c>
      <c r="U2365" t="s">
        <v>667</v>
      </c>
      <c r="V2365" t="s">
        <v>68</v>
      </c>
      <c r="W2365">
        <v>700</v>
      </c>
      <c r="X2365">
        <v>700</v>
      </c>
      <c r="AJ2365">
        <v>300</v>
      </c>
      <c r="AK2365">
        <v>30</v>
      </c>
      <c r="AL2365">
        <v>300</v>
      </c>
      <c r="AM2365">
        <v>30</v>
      </c>
      <c r="AN2365">
        <v>300</v>
      </c>
      <c r="AO2365">
        <v>30</v>
      </c>
      <c r="AP2365">
        <v>300</v>
      </c>
      <c r="AQ2365">
        <v>30</v>
      </c>
      <c r="AR2365" t="s">
        <v>5964</v>
      </c>
      <c r="AS2365" t="s">
        <v>5965</v>
      </c>
      <c r="AU2365" t="s">
        <v>150</v>
      </c>
      <c r="AY2365" t="s">
        <v>115</v>
      </c>
      <c r="BB2365" t="s">
        <v>5970</v>
      </c>
    </row>
    <row r="2366" spans="1:54" x14ac:dyDescent="0.35">
      <c r="A2366">
        <v>2448</v>
      </c>
      <c r="B2366" t="s">
        <v>5971</v>
      </c>
      <c r="C2366">
        <v>12000</v>
      </c>
      <c r="D2366" s="1">
        <v>44562</v>
      </c>
      <c r="E2366" s="1"/>
      <c r="F2366" s="1"/>
      <c r="G2366">
        <v>1</v>
      </c>
      <c r="H2366" t="s">
        <v>55</v>
      </c>
      <c r="I2366" s="1">
        <v>44678</v>
      </c>
      <c r="J2366">
        <v>100</v>
      </c>
      <c r="M2366" t="s">
        <v>201</v>
      </c>
      <c r="N2366" t="s">
        <v>75</v>
      </c>
      <c r="O2366" t="s">
        <v>58</v>
      </c>
      <c r="Q2366" t="s">
        <v>210</v>
      </c>
      <c r="R2366" t="s">
        <v>4964</v>
      </c>
      <c r="U2366" t="s">
        <v>61</v>
      </c>
      <c r="V2366" t="s">
        <v>62</v>
      </c>
      <c r="W2366">
        <v>2400</v>
      </c>
      <c r="Y2366">
        <v>640</v>
      </c>
      <c r="AB2366">
        <v>100</v>
      </c>
      <c r="AC2366">
        <v>102.88</v>
      </c>
      <c r="AD2366">
        <v>1979.5</v>
      </c>
      <c r="AE2366">
        <v>12000</v>
      </c>
      <c r="AI2366">
        <v>1979.5</v>
      </c>
      <c r="AJ2366">
        <v>12000</v>
      </c>
      <c r="AK2366">
        <v>100</v>
      </c>
      <c r="AL2366">
        <v>12000</v>
      </c>
      <c r="AM2366">
        <v>100</v>
      </c>
      <c r="AN2366">
        <v>11360</v>
      </c>
      <c r="AO2366">
        <v>94.666666666666998</v>
      </c>
      <c r="AP2366">
        <v>10020.5</v>
      </c>
      <c r="AQ2366">
        <v>83.504166666667004</v>
      </c>
      <c r="AR2366" t="s">
        <v>4975</v>
      </c>
      <c r="AS2366" t="s">
        <v>4975</v>
      </c>
      <c r="AU2366" t="s">
        <v>2937</v>
      </c>
      <c r="AV2366" t="s">
        <v>63</v>
      </c>
      <c r="AY2366" t="s">
        <v>573</v>
      </c>
    </row>
    <row r="2367" spans="1:54" x14ac:dyDescent="0.35">
      <c r="A2367">
        <v>2449</v>
      </c>
      <c r="B2367" t="s">
        <v>5972</v>
      </c>
      <c r="C2367">
        <v>1600</v>
      </c>
      <c r="D2367" s="1">
        <v>44562</v>
      </c>
      <c r="E2367" s="1"/>
      <c r="F2367" s="1"/>
      <c r="G2367">
        <v>1</v>
      </c>
      <c r="H2367" t="s">
        <v>55</v>
      </c>
      <c r="I2367" s="1">
        <v>44890</v>
      </c>
      <c r="J2367">
        <v>100</v>
      </c>
      <c r="L2367" t="s">
        <v>5275</v>
      </c>
      <c r="M2367" t="s">
        <v>183</v>
      </c>
      <c r="N2367" t="s">
        <v>75</v>
      </c>
      <c r="O2367" t="s">
        <v>58</v>
      </c>
      <c r="Q2367" t="s">
        <v>233</v>
      </c>
      <c r="R2367" t="s">
        <v>5276</v>
      </c>
      <c r="S2367" t="s">
        <v>5973</v>
      </c>
      <c r="U2367" t="s">
        <v>235</v>
      </c>
      <c r="V2367" t="s">
        <v>62</v>
      </c>
      <c r="AD2367">
        <v>74</v>
      </c>
      <c r="AJ2367">
        <v>1600</v>
      </c>
      <c r="AK2367">
        <v>100</v>
      </c>
      <c r="AL2367">
        <v>1600</v>
      </c>
      <c r="AM2367">
        <v>100</v>
      </c>
      <c r="AN2367">
        <v>1600</v>
      </c>
      <c r="AO2367">
        <v>100</v>
      </c>
      <c r="AP2367">
        <v>1600</v>
      </c>
      <c r="AQ2367">
        <v>100</v>
      </c>
      <c r="AU2367" t="s">
        <v>216</v>
      </c>
      <c r="AY2367" t="s">
        <v>102</v>
      </c>
      <c r="AZ2367" t="s">
        <v>180</v>
      </c>
    </row>
    <row r="2368" spans="1:54" x14ac:dyDescent="0.35">
      <c r="A2368">
        <v>2450</v>
      </c>
      <c r="B2368" t="s">
        <v>5974</v>
      </c>
      <c r="C2368">
        <v>800</v>
      </c>
      <c r="D2368" s="1">
        <v>44531</v>
      </c>
      <c r="E2368" s="1"/>
      <c r="F2368" s="1"/>
      <c r="G2368">
        <v>1</v>
      </c>
      <c r="H2368" t="s">
        <v>1165</v>
      </c>
      <c r="I2368" s="1"/>
      <c r="J2368">
        <v>100</v>
      </c>
      <c r="L2368" t="s">
        <v>5975</v>
      </c>
      <c r="M2368" t="s">
        <v>504</v>
      </c>
      <c r="N2368" t="s">
        <v>75</v>
      </c>
      <c r="O2368" t="s">
        <v>58</v>
      </c>
      <c r="Q2368" t="s">
        <v>781</v>
      </c>
      <c r="R2368" t="s">
        <v>1457</v>
      </c>
      <c r="U2368" t="s">
        <v>235</v>
      </c>
      <c r="V2368" t="s">
        <v>62</v>
      </c>
      <c r="AD2368">
        <v>36</v>
      </c>
      <c r="AJ2368">
        <v>800</v>
      </c>
      <c r="AK2368">
        <v>100</v>
      </c>
      <c r="AL2368">
        <v>800</v>
      </c>
      <c r="AM2368">
        <v>100</v>
      </c>
      <c r="AN2368">
        <v>800</v>
      </c>
      <c r="AO2368">
        <v>100</v>
      </c>
      <c r="AP2368">
        <v>800</v>
      </c>
      <c r="AQ2368">
        <v>100</v>
      </c>
      <c r="AU2368" t="s">
        <v>95</v>
      </c>
      <c r="BB2368" t="s">
        <v>5976</v>
      </c>
    </row>
    <row r="2369" spans="1:54" x14ac:dyDescent="0.35">
      <c r="A2369">
        <v>2451</v>
      </c>
      <c r="B2369" t="s">
        <v>5977</v>
      </c>
      <c r="C2369">
        <v>430</v>
      </c>
      <c r="D2369" s="1">
        <v>44531</v>
      </c>
      <c r="E2369" s="1"/>
      <c r="F2369" s="1"/>
      <c r="G2369">
        <v>1</v>
      </c>
      <c r="H2369" t="s">
        <v>55</v>
      </c>
      <c r="I2369" s="1">
        <v>44679</v>
      </c>
      <c r="J2369">
        <v>100</v>
      </c>
      <c r="L2369" t="s">
        <v>5978</v>
      </c>
      <c r="M2369" t="s">
        <v>504</v>
      </c>
      <c r="N2369" t="s">
        <v>75</v>
      </c>
      <c r="O2369" t="s">
        <v>58</v>
      </c>
      <c r="Q2369" t="s">
        <v>739</v>
      </c>
      <c r="R2369" t="s">
        <v>1717</v>
      </c>
      <c r="U2369" t="s">
        <v>235</v>
      </c>
      <c r="V2369" t="s">
        <v>62</v>
      </c>
      <c r="AD2369">
        <v>210</v>
      </c>
      <c r="AJ2369">
        <v>430</v>
      </c>
      <c r="AK2369">
        <v>100</v>
      </c>
      <c r="AL2369">
        <v>430</v>
      </c>
      <c r="AM2369">
        <v>100</v>
      </c>
      <c r="AN2369">
        <v>430</v>
      </c>
      <c r="AO2369">
        <v>100</v>
      </c>
      <c r="AP2369">
        <v>430</v>
      </c>
      <c r="AQ2369">
        <v>100</v>
      </c>
      <c r="AU2369" t="s">
        <v>81</v>
      </c>
      <c r="AX2369" t="s">
        <v>64</v>
      </c>
      <c r="BB2369" t="s">
        <v>5979</v>
      </c>
    </row>
    <row r="2370" spans="1:54" x14ac:dyDescent="0.35">
      <c r="A2370">
        <v>2452</v>
      </c>
      <c r="B2370" t="s">
        <v>5817</v>
      </c>
      <c r="C2370">
        <v>900</v>
      </c>
      <c r="D2370" s="1">
        <v>44531</v>
      </c>
      <c r="E2370" s="1"/>
      <c r="F2370" s="1"/>
      <c r="G2370">
        <v>5</v>
      </c>
      <c r="H2370" t="s">
        <v>55</v>
      </c>
      <c r="I2370" s="1">
        <v>45044</v>
      </c>
      <c r="J2370">
        <v>100</v>
      </c>
      <c r="L2370" t="s">
        <v>5818</v>
      </c>
      <c r="M2370" t="s">
        <v>504</v>
      </c>
      <c r="N2370" t="s">
        <v>75</v>
      </c>
      <c r="O2370" t="s">
        <v>58</v>
      </c>
      <c r="Q2370" t="s">
        <v>862</v>
      </c>
      <c r="R2370" t="s">
        <v>1717</v>
      </c>
      <c r="U2370" t="s">
        <v>235</v>
      </c>
      <c r="V2370" t="s">
        <v>62</v>
      </c>
      <c r="AD2370">
        <v>336</v>
      </c>
      <c r="AJ2370">
        <v>900</v>
      </c>
      <c r="AK2370">
        <v>100</v>
      </c>
      <c r="AL2370">
        <v>900</v>
      </c>
      <c r="AM2370">
        <v>100</v>
      </c>
      <c r="AN2370">
        <v>900</v>
      </c>
      <c r="AO2370">
        <v>100</v>
      </c>
      <c r="AP2370">
        <v>900</v>
      </c>
      <c r="AQ2370">
        <v>100</v>
      </c>
      <c r="AU2370" t="s">
        <v>81</v>
      </c>
      <c r="AX2370" t="s">
        <v>64</v>
      </c>
      <c r="BB2370" t="s">
        <v>5980</v>
      </c>
    </row>
    <row r="2371" spans="1:54" x14ac:dyDescent="0.35">
      <c r="A2371">
        <v>2453</v>
      </c>
      <c r="B2371" t="s">
        <v>5981</v>
      </c>
      <c r="C2371">
        <v>5130</v>
      </c>
      <c r="D2371" s="1">
        <v>44531</v>
      </c>
      <c r="E2371" s="1"/>
      <c r="F2371" s="1"/>
      <c r="G2371">
        <v>3</v>
      </c>
      <c r="H2371" t="s">
        <v>1165</v>
      </c>
      <c r="I2371" s="1"/>
      <c r="J2371">
        <v>100</v>
      </c>
      <c r="L2371" t="s">
        <v>5982</v>
      </c>
      <c r="M2371" t="s">
        <v>504</v>
      </c>
      <c r="N2371" t="s">
        <v>75</v>
      </c>
      <c r="O2371" t="s">
        <v>58</v>
      </c>
      <c r="Q2371" t="s">
        <v>739</v>
      </c>
      <c r="R2371" t="s">
        <v>505</v>
      </c>
      <c r="U2371" t="s">
        <v>235</v>
      </c>
      <c r="V2371" t="s">
        <v>62</v>
      </c>
      <c r="AD2371">
        <v>2080</v>
      </c>
      <c r="AJ2371">
        <v>5130</v>
      </c>
      <c r="AK2371">
        <v>100</v>
      </c>
      <c r="AL2371">
        <v>5130</v>
      </c>
      <c r="AM2371">
        <v>100</v>
      </c>
      <c r="AN2371">
        <v>5130</v>
      </c>
      <c r="AO2371">
        <v>100</v>
      </c>
      <c r="AP2371">
        <v>5130</v>
      </c>
      <c r="AQ2371">
        <v>100</v>
      </c>
      <c r="AR2371" t="s">
        <v>5983</v>
      </c>
      <c r="AS2371" t="s">
        <v>5984</v>
      </c>
      <c r="AU2371" t="s">
        <v>216</v>
      </c>
      <c r="AX2371" t="s">
        <v>64</v>
      </c>
    </row>
    <row r="2372" spans="1:54" x14ac:dyDescent="0.35">
      <c r="A2372">
        <v>2454</v>
      </c>
      <c r="B2372" t="s">
        <v>5985</v>
      </c>
      <c r="D2372" s="1">
        <v>44562</v>
      </c>
      <c r="E2372" s="1"/>
      <c r="F2372" s="1"/>
      <c r="G2372">
        <v>12</v>
      </c>
      <c r="H2372" t="s">
        <v>55</v>
      </c>
      <c r="I2372" s="1">
        <v>44935</v>
      </c>
      <c r="J2372">
        <v>100</v>
      </c>
      <c r="L2372" t="s">
        <v>3629</v>
      </c>
      <c r="M2372" t="s">
        <v>423</v>
      </c>
      <c r="O2372" t="s">
        <v>424</v>
      </c>
      <c r="P2372" t="b">
        <v>1</v>
      </c>
      <c r="R2372" t="s">
        <v>419</v>
      </c>
      <c r="U2372" t="s">
        <v>3165</v>
      </c>
      <c r="V2372" t="s">
        <v>62</v>
      </c>
      <c r="AD2372">
        <v>36564.03125</v>
      </c>
      <c r="AI2372">
        <v>36564.03125</v>
      </c>
      <c r="AK2372" t="s">
        <v>421</v>
      </c>
      <c r="AM2372" t="s">
        <v>421</v>
      </c>
      <c r="AO2372" t="s">
        <v>421</v>
      </c>
      <c r="AP2372">
        <v>-36564.03125</v>
      </c>
      <c r="AQ2372" t="s">
        <v>421</v>
      </c>
      <c r="AR2372" t="s">
        <v>3148</v>
      </c>
      <c r="AS2372" t="s">
        <v>4975</v>
      </c>
      <c r="AU2372" t="s">
        <v>150</v>
      </c>
      <c r="AV2372" t="s">
        <v>63</v>
      </c>
      <c r="AX2372" t="s">
        <v>2065</v>
      </c>
    </row>
    <row r="2373" spans="1:54" x14ac:dyDescent="0.35">
      <c r="A2373">
        <v>2455</v>
      </c>
      <c r="B2373" t="s">
        <v>5986</v>
      </c>
      <c r="D2373" s="1">
        <v>44562</v>
      </c>
      <c r="E2373" s="1"/>
      <c r="F2373" s="1"/>
      <c r="G2373">
        <v>12</v>
      </c>
      <c r="H2373" t="s">
        <v>55</v>
      </c>
      <c r="I2373" s="1">
        <v>44935</v>
      </c>
      <c r="J2373">
        <v>100</v>
      </c>
      <c r="M2373" t="s">
        <v>57</v>
      </c>
      <c r="O2373" t="s">
        <v>418</v>
      </c>
      <c r="R2373" t="s">
        <v>419</v>
      </c>
      <c r="U2373" t="s">
        <v>61</v>
      </c>
      <c r="V2373" t="s">
        <v>420</v>
      </c>
      <c r="AD2373">
        <v>3782.5</v>
      </c>
      <c r="AK2373" t="s">
        <v>421</v>
      </c>
      <c r="AM2373" t="s">
        <v>421</v>
      </c>
      <c r="AO2373" t="s">
        <v>421</v>
      </c>
      <c r="AQ2373" t="s">
        <v>421</v>
      </c>
      <c r="AU2373" t="s">
        <v>150</v>
      </c>
    </row>
    <row r="2374" spans="1:54" x14ac:dyDescent="0.35">
      <c r="A2374">
        <v>2456</v>
      </c>
      <c r="B2374" t="s">
        <v>5987</v>
      </c>
      <c r="D2374" s="1">
        <v>44562</v>
      </c>
      <c r="E2374" s="1"/>
      <c r="F2374" s="1"/>
      <c r="G2374">
        <v>12</v>
      </c>
      <c r="H2374" t="s">
        <v>55</v>
      </c>
      <c r="I2374" s="1">
        <v>44935</v>
      </c>
      <c r="J2374">
        <v>100</v>
      </c>
      <c r="M2374" t="s">
        <v>384</v>
      </c>
      <c r="O2374" t="s">
        <v>418</v>
      </c>
      <c r="R2374" t="s">
        <v>419</v>
      </c>
      <c r="U2374" t="s">
        <v>3165</v>
      </c>
      <c r="V2374" t="s">
        <v>420</v>
      </c>
      <c r="AD2374">
        <v>84908.625</v>
      </c>
      <c r="AK2374" t="s">
        <v>421</v>
      </c>
      <c r="AM2374" t="s">
        <v>421</v>
      </c>
      <c r="AO2374" t="s">
        <v>421</v>
      </c>
      <c r="AQ2374" t="s">
        <v>421</v>
      </c>
      <c r="AU2374" t="s">
        <v>2937</v>
      </c>
    </row>
    <row r="2375" spans="1:54" x14ac:dyDescent="0.35">
      <c r="A2375">
        <v>2457</v>
      </c>
      <c r="B2375" t="s">
        <v>5988</v>
      </c>
      <c r="D2375" s="1">
        <v>44562</v>
      </c>
      <c r="E2375" s="1"/>
      <c r="F2375" s="1"/>
      <c r="G2375">
        <v>12</v>
      </c>
      <c r="H2375" t="s">
        <v>55</v>
      </c>
      <c r="I2375" s="1">
        <v>44935</v>
      </c>
      <c r="J2375">
        <v>100</v>
      </c>
      <c r="M2375" t="s">
        <v>104</v>
      </c>
      <c r="O2375" t="s">
        <v>418</v>
      </c>
      <c r="R2375" t="s">
        <v>419</v>
      </c>
      <c r="U2375" t="s">
        <v>61</v>
      </c>
      <c r="V2375" t="s">
        <v>420</v>
      </c>
      <c r="W2375">
        <v>15000</v>
      </c>
      <c r="Y2375">
        <v>4800</v>
      </c>
      <c r="AD2375">
        <v>14466</v>
      </c>
      <c r="AI2375">
        <v>4800</v>
      </c>
      <c r="AK2375" t="s">
        <v>421</v>
      </c>
      <c r="AM2375" t="s">
        <v>421</v>
      </c>
      <c r="AN2375">
        <v>-4800</v>
      </c>
      <c r="AO2375" t="s">
        <v>421</v>
      </c>
      <c r="AP2375">
        <v>-4800</v>
      </c>
      <c r="AQ2375" t="s">
        <v>421</v>
      </c>
      <c r="AU2375" t="s">
        <v>150</v>
      </c>
    </row>
    <row r="2376" spans="1:54" x14ac:dyDescent="0.35">
      <c r="A2376">
        <v>2458</v>
      </c>
      <c r="B2376" t="s">
        <v>5989</v>
      </c>
      <c r="D2376" s="1">
        <v>44562</v>
      </c>
      <c r="E2376" s="1"/>
      <c r="F2376" s="1"/>
      <c r="G2376">
        <v>12</v>
      </c>
      <c r="H2376" t="s">
        <v>55</v>
      </c>
      <c r="I2376" s="1">
        <v>44935</v>
      </c>
      <c r="J2376">
        <v>100</v>
      </c>
      <c r="M2376" t="s">
        <v>744</v>
      </c>
      <c r="O2376" t="s">
        <v>418</v>
      </c>
      <c r="R2376" t="s">
        <v>419</v>
      </c>
      <c r="U2376" t="s">
        <v>235</v>
      </c>
      <c r="V2376" t="s">
        <v>420</v>
      </c>
      <c r="AD2376">
        <v>13300.5</v>
      </c>
      <c r="AK2376" t="s">
        <v>421</v>
      </c>
      <c r="AM2376" t="s">
        <v>421</v>
      </c>
      <c r="AO2376" t="s">
        <v>421</v>
      </c>
      <c r="AQ2376" t="s">
        <v>421</v>
      </c>
      <c r="AU2376" t="s">
        <v>150</v>
      </c>
    </row>
    <row r="2377" spans="1:54" x14ac:dyDescent="0.35">
      <c r="A2377">
        <v>2459</v>
      </c>
      <c r="B2377" t="s">
        <v>5990</v>
      </c>
      <c r="D2377" s="1">
        <v>44562</v>
      </c>
      <c r="E2377" s="1"/>
      <c r="F2377" s="1"/>
      <c r="G2377">
        <v>12</v>
      </c>
      <c r="H2377" t="s">
        <v>55</v>
      </c>
      <c r="I2377" s="1">
        <v>44935</v>
      </c>
      <c r="J2377">
        <v>100</v>
      </c>
      <c r="M2377" t="s">
        <v>328</v>
      </c>
      <c r="O2377" t="s">
        <v>418</v>
      </c>
      <c r="R2377" t="s">
        <v>419</v>
      </c>
      <c r="U2377" t="s">
        <v>667</v>
      </c>
      <c r="V2377" t="s">
        <v>420</v>
      </c>
      <c r="AD2377">
        <v>1572</v>
      </c>
      <c r="AK2377" t="s">
        <v>421</v>
      </c>
      <c r="AM2377" t="s">
        <v>421</v>
      </c>
      <c r="AO2377" t="s">
        <v>421</v>
      </c>
      <c r="AQ2377" t="s">
        <v>421</v>
      </c>
      <c r="AU2377" t="s">
        <v>150</v>
      </c>
    </row>
    <row r="2378" spans="1:54" x14ac:dyDescent="0.35">
      <c r="A2378">
        <v>2460</v>
      </c>
      <c r="B2378" t="s">
        <v>5991</v>
      </c>
      <c r="C2378">
        <v>2377</v>
      </c>
      <c r="D2378" s="1">
        <v>44562</v>
      </c>
      <c r="E2378" s="1"/>
      <c r="F2378" s="1"/>
      <c r="G2378">
        <v>12</v>
      </c>
      <c r="H2378" t="s">
        <v>55</v>
      </c>
      <c r="I2378" s="1">
        <v>44935</v>
      </c>
      <c r="J2378">
        <v>100</v>
      </c>
      <c r="M2378" t="s">
        <v>423</v>
      </c>
      <c r="O2378" t="s">
        <v>418</v>
      </c>
      <c r="R2378" t="s">
        <v>419</v>
      </c>
      <c r="U2378" t="s">
        <v>5911</v>
      </c>
      <c r="V2378" t="s">
        <v>420</v>
      </c>
      <c r="AD2378">
        <v>16680</v>
      </c>
      <c r="AE2378">
        <v>2377.4699999999998</v>
      </c>
      <c r="AJ2378">
        <v>2377</v>
      </c>
      <c r="AK2378">
        <v>100</v>
      </c>
      <c r="AL2378">
        <v>2377</v>
      </c>
      <c r="AM2378">
        <v>100</v>
      </c>
      <c r="AN2378">
        <v>2377</v>
      </c>
      <c r="AO2378">
        <v>100</v>
      </c>
      <c r="AP2378">
        <v>2377</v>
      </c>
      <c r="AQ2378">
        <v>100</v>
      </c>
      <c r="AU2378" t="s">
        <v>150</v>
      </c>
    </row>
    <row r="2379" spans="1:54" x14ac:dyDescent="0.35">
      <c r="A2379">
        <v>2461</v>
      </c>
      <c r="B2379" t="s">
        <v>5992</v>
      </c>
      <c r="D2379" s="1">
        <v>44562</v>
      </c>
      <c r="E2379" s="1"/>
      <c r="F2379" s="1"/>
      <c r="G2379">
        <v>12</v>
      </c>
      <c r="H2379" t="s">
        <v>55</v>
      </c>
      <c r="I2379" s="1">
        <v>44935</v>
      </c>
      <c r="J2379">
        <v>100</v>
      </c>
      <c r="L2379" t="s">
        <v>5993</v>
      </c>
      <c r="M2379" t="s">
        <v>423</v>
      </c>
      <c r="O2379" t="s">
        <v>418</v>
      </c>
      <c r="Q2379" t="s">
        <v>4033</v>
      </c>
      <c r="R2379" t="s">
        <v>419</v>
      </c>
      <c r="U2379" t="s">
        <v>5911</v>
      </c>
      <c r="V2379" t="s">
        <v>420</v>
      </c>
      <c r="W2379">
        <v>95663</v>
      </c>
      <c r="X2379">
        <v>2813</v>
      </c>
      <c r="Y2379">
        <v>28722</v>
      </c>
      <c r="AB2379">
        <v>100</v>
      </c>
      <c r="AC2379">
        <v>27.04</v>
      </c>
      <c r="AD2379">
        <v>6580.4375</v>
      </c>
      <c r="AF2379">
        <v>2600</v>
      </c>
      <c r="AI2379">
        <v>6580.4375</v>
      </c>
      <c r="AJ2379">
        <v>-2813</v>
      </c>
      <c r="AK2379" t="s">
        <v>421</v>
      </c>
      <c r="AL2379">
        <v>-2600</v>
      </c>
      <c r="AM2379" t="s">
        <v>421</v>
      </c>
      <c r="AN2379">
        <v>-31535</v>
      </c>
      <c r="AO2379" t="s">
        <v>421</v>
      </c>
      <c r="AP2379">
        <v>-9180.4375</v>
      </c>
      <c r="AQ2379" t="s">
        <v>421</v>
      </c>
      <c r="AS2379" t="s">
        <v>4975</v>
      </c>
      <c r="AU2379" t="s">
        <v>150</v>
      </c>
    </row>
    <row r="2380" spans="1:54" x14ac:dyDescent="0.35">
      <c r="A2380">
        <v>2463</v>
      </c>
      <c r="B2380" t="s">
        <v>5994</v>
      </c>
      <c r="D2380" s="1">
        <v>44562</v>
      </c>
      <c r="E2380" s="1"/>
      <c r="F2380" s="1"/>
      <c r="G2380">
        <v>12</v>
      </c>
      <c r="H2380" t="s">
        <v>55</v>
      </c>
      <c r="I2380" s="1">
        <v>44935</v>
      </c>
      <c r="J2380">
        <v>100</v>
      </c>
      <c r="M2380" t="s">
        <v>423</v>
      </c>
      <c r="O2380" t="s">
        <v>418</v>
      </c>
      <c r="R2380" t="s">
        <v>419</v>
      </c>
      <c r="U2380" t="s">
        <v>5911</v>
      </c>
      <c r="V2380" t="s">
        <v>420</v>
      </c>
      <c r="AD2380">
        <v>8702.0625</v>
      </c>
      <c r="AK2380" t="s">
        <v>421</v>
      </c>
      <c r="AM2380" t="s">
        <v>421</v>
      </c>
      <c r="AO2380" t="s">
        <v>421</v>
      </c>
      <c r="AQ2380" t="s">
        <v>421</v>
      </c>
      <c r="AU2380" t="s">
        <v>150</v>
      </c>
    </row>
    <row r="2381" spans="1:54" x14ac:dyDescent="0.35">
      <c r="A2381">
        <v>2464</v>
      </c>
      <c r="B2381" t="s">
        <v>5995</v>
      </c>
      <c r="D2381" s="1">
        <v>44562</v>
      </c>
      <c r="E2381" s="1"/>
      <c r="F2381" s="1"/>
      <c r="G2381">
        <v>12</v>
      </c>
      <c r="H2381" t="s">
        <v>55</v>
      </c>
      <c r="I2381" s="1">
        <v>44935</v>
      </c>
      <c r="J2381">
        <v>100</v>
      </c>
      <c r="M2381" t="s">
        <v>328</v>
      </c>
      <c r="O2381" t="s">
        <v>418</v>
      </c>
      <c r="R2381" t="s">
        <v>419</v>
      </c>
      <c r="U2381" t="s">
        <v>667</v>
      </c>
      <c r="V2381" t="s">
        <v>420</v>
      </c>
      <c r="AD2381">
        <v>15234.0625</v>
      </c>
      <c r="AK2381" t="s">
        <v>421</v>
      </c>
      <c r="AM2381" t="s">
        <v>421</v>
      </c>
      <c r="AO2381" t="s">
        <v>421</v>
      </c>
      <c r="AQ2381" t="s">
        <v>421</v>
      </c>
      <c r="AU2381" t="s">
        <v>150</v>
      </c>
    </row>
    <row r="2382" spans="1:54" x14ac:dyDescent="0.35">
      <c r="A2382">
        <v>2465</v>
      </c>
      <c r="B2382" t="s">
        <v>5996</v>
      </c>
      <c r="D2382" s="1">
        <v>44562</v>
      </c>
      <c r="E2382" s="1"/>
      <c r="F2382" s="1"/>
      <c r="G2382">
        <v>12</v>
      </c>
      <c r="H2382" t="s">
        <v>55</v>
      </c>
      <c r="I2382" s="1">
        <v>44935</v>
      </c>
      <c r="J2382">
        <v>100</v>
      </c>
      <c r="M2382" t="s">
        <v>328</v>
      </c>
      <c r="O2382" t="s">
        <v>418</v>
      </c>
      <c r="R2382" t="s">
        <v>419</v>
      </c>
      <c r="U2382" t="s">
        <v>667</v>
      </c>
      <c r="V2382" t="s">
        <v>420</v>
      </c>
      <c r="AD2382">
        <v>1150.0625</v>
      </c>
      <c r="AK2382" t="s">
        <v>421</v>
      </c>
      <c r="AM2382" t="s">
        <v>421</v>
      </c>
      <c r="AO2382" t="s">
        <v>421</v>
      </c>
      <c r="AQ2382" t="s">
        <v>421</v>
      </c>
      <c r="AU2382" t="s">
        <v>150</v>
      </c>
    </row>
    <row r="2383" spans="1:54" x14ac:dyDescent="0.35">
      <c r="A2383">
        <v>2466</v>
      </c>
      <c r="B2383" t="s">
        <v>5997</v>
      </c>
      <c r="D2383" s="1">
        <v>44562</v>
      </c>
      <c r="E2383" s="1"/>
      <c r="F2383" s="1"/>
      <c r="G2383">
        <v>12</v>
      </c>
      <c r="H2383" t="s">
        <v>55</v>
      </c>
      <c r="I2383" s="1">
        <v>44935</v>
      </c>
      <c r="J2383">
        <v>100</v>
      </c>
      <c r="M2383" t="s">
        <v>423</v>
      </c>
      <c r="O2383" t="s">
        <v>418</v>
      </c>
      <c r="R2383" t="s">
        <v>419</v>
      </c>
      <c r="U2383" t="s">
        <v>3165</v>
      </c>
      <c r="V2383" t="s">
        <v>420</v>
      </c>
      <c r="AD2383">
        <v>9552</v>
      </c>
      <c r="AK2383" t="s">
        <v>421</v>
      </c>
      <c r="AM2383" t="s">
        <v>421</v>
      </c>
      <c r="AO2383" t="s">
        <v>421</v>
      </c>
      <c r="AQ2383" t="s">
        <v>421</v>
      </c>
      <c r="AU2383" t="s">
        <v>150</v>
      </c>
    </row>
    <row r="2384" spans="1:54" x14ac:dyDescent="0.35">
      <c r="A2384">
        <v>2467</v>
      </c>
      <c r="B2384" t="s">
        <v>5998</v>
      </c>
      <c r="D2384" s="1">
        <v>44562</v>
      </c>
      <c r="E2384" s="1"/>
      <c r="F2384" s="1"/>
      <c r="G2384">
        <v>12</v>
      </c>
      <c r="H2384" t="s">
        <v>55</v>
      </c>
      <c r="I2384" s="1">
        <v>45351</v>
      </c>
      <c r="J2384">
        <v>100</v>
      </c>
      <c r="M2384" t="s">
        <v>79</v>
      </c>
      <c r="O2384" t="s">
        <v>418</v>
      </c>
      <c r="R2384" t="s">
        <v>419</v>
      </c>
      <c r="U2384" t="s">
        <v>3165</v>
      </c>
      <c r="V2384" t="s">
        <v>420</v>
      </c>
      <c r="AD2384">
        <v>7551.6875</v>
      </c>
      <c r="AK2384" t="s">
        <v>421</v>
      </c>
      <c r="AM2384" t="s">
        <v>421</v>
      </c>
      <c r="AO2384" t="s">
        <v>421</v>
      </c>
      <c r="AQ2384" t="s">
        <v>421</v>
      </c>
      <c r="AU2384" t="s">
        <v>150</v>
      </c>
    </row>
    <row r="2385" spans="1:50" x14ac:dyDescent="0.35">
      <c r="A2385">
        <v>2468</v>
      </c>
      <c r="B2385" t="s">
        <v>5999</v>
      </c>
      <c r="D2385" s="1">
        <v>44562</v>
      </c>
      <c r="E2385" s="1"/>
      <c r="F2385" s="1"/>
      <c r="G2385">
        <v>12</v>
      </c>
      <c r="H2385" t="s">
        <v>55</v>
      </c>
      <c r="I2385" s="1">
        <v>44935</v>
      </c>
      <c r="J2385">
        <v>100</v>
      </c>
      <c r="L2385" t="s">
        <v>6000</v>
      </c>
      <c r="M2385" t="s">
        <v>79</v>
      </c>
      <c r="O2385" t="s">
        <v>418</v>
      </c>
      <c r="R2385" t="s">
        <v>419</v>
      </c>
      <c r="U2385" t="s">
        <v>3165</v>
      </c>
      <c r="V2385" t="s">
        <v>420</v>
      </c>
      <c r="W2385">
        <v>18000</v>
      </c>
      <c r="Y2385">
        <v>4992</v>
      </c>
      <c r="AB2385">
        <v>100</v>
      </c>
      <c r="AC2385">
        <v>50.42</v>
      </c>
      <c r="AD2385">
        <v>2255.125</v>
      </c>
      <c r="AI2385">
        <v>2255.125</v>
      </c>
      <c r="AK2385" t="s">
        <v>421</v>
      </c>
      <c r="AM2385" t="s">
        <v>421</v>
      </c>
      <c r="AN2385">
        <v>-4992</v>
      </c>
      <c r="AO2385" t="s">
        <v>421</v>
      </c>
      <c r="AP2385">
        <v>-2255.125</v>
      </c>
      <c r="AQ2385" t="s">
        <v>421</v>
      </c>
      <c r="AU2385" t="s">
        <v>150</v>
      </c>
    </row>
    <row r="2386" spans="1:50" x14ac:dyDescent="0.35">
      <c r="A2386">
        <v>2469</v>
      </c>
      <c r="B2386" t="s">
        <v>6001</v>
      </c>
      <c r="D2386" s="1">
        <v>44562</v>
      </c>
      <c r="E2386" s="1"/>
      <c r="F2386" s="1"/>
      <c r="G2386">
        <v>12</v>
      </c>
      <c r="H2386" t="s">
        <v>55</v>
      </c>
      <c r="I2386" s="1">
        <v>44935</v>
      </c>
      <c r="J2386">
        <v>100</v>
      </c>
      <c r="M2386" t="s">
        <v>328</v>
      </c>
      <c r="O2386" t="s">
        <v>418</v>
      </c>
      <c r="R2386" t="s">
        <v>419</v>
      </c>
      <c r="U2386" t="s">
        <v>3165</v>
      </c>
      <c r="V2386" t="s">
        <v>420</v>
      </c>
      <c r="AD2386">
        <v>1972.375</v>
      </c>
      <c r="AK2386" t="s">
        <v>421</v>
      </c>
      <c r="AM2386" t="s">
        <v>421</v>
      </c>
      <c r="AO2386" t="s">
        <v>421</v>
      </c>
      <c r="AQ2386" t="s">
        <v>421</v>
      </c>
      <c r="AU2386" t="s">
        <v>150</v>
      </c>
    </row>
    <row r="2387" spans="1:50" x14ac:dyDescent="0.35">
      <c r="A2387">
        <v>2470</v>
      </c>
      <c r="B2387" t="s">
        <v>6002</v>
      </c>
      <c r="D2387" s="1">
        <v>44562</v>
      </c>
      <c r="E2387" s="1"/>
      <c r="F2387" s="1"/>
      <c r="G2387">
        <v>12</v>
      </c>
      <c r="H2387" t="s">
        <v>55</v>
      </c>
      <c r="I2387" s="1">
        <v>44935</v>
      </c>
      <c r="J2387">
        <v>100</v>
      </c>
      <c r="M2387" t="s">
        <v>104</v>
      </c>
      <c r="O2387" t="s">
        <v>418</v>
      </c>
      <c r="R2387" t="s">
        <v>419</v>
      </c>
      <c r="U2387" t="s">
        <v>3165</v>
      </c>
      <c r="V2387" t="s">
        <v>420</v>
      </c>
      <c r="AD2387">
        <v>32221.40625</v>
      </c>
      <c r="AK2387" t="s">
        <v>421</v>
      </c>
      <c r="AM2387" t="s">
        <v>421</v>
      </c>
      <c r="AO2387" t="s">
        <v>421</v>
      </c>
      <c r="AQ2387" t="s">
        <v>421</v>
      </c>
      <c r="AU2387" t="s">
        <v>150</v>
      </c>
    </row>
    <row r="2388" spans="1:50" x14ac:dyDescent="0.35">
      <c r="A2388">
        <v>2471</v>
      </c>
      <c r="B2388" t="s">
        <v>6003</v>
      </c>
      <c r="D2388" s="1">
        <v>44562</v>
      </c>
      <c r="E2388" s="1"/>
      <c r="F2388" s="1"/>
      <c r="G2388">
        <v>12</v>
      </c>
      <c r="H2388" t="s">
        <v>55</v>
      </c>
      <c r="I2388" s="1">
        <v>44935</v>
      </c>
      <c r="J2388">
        <v>100</v>
      </c>
      <c r="M2388" t="s">
        <v>459</v>
      </c>
      <c r="O2388" t="s">
        <v>418</v>
      </c>
      <c r="R2388" t="s">
        <v>419</v>
      </c>
      <c r="U2388" t="s">
        <v>3165</v>
      </c>
      <c r="V2388" t="s">
        <v>420</v>
      </c>
      <c r="AD2388">
        <v>1183.875</v>
      </c>
      <c r="AK2388" t="s">
        <v>421</v>
      </c>
      <c r="AM2388" t="s">
        <v>421</v>
      </c>
      <c r="AO2388" t="s">
        <v>421</v>
      </c>
      <c r="AQ2388" t="s">
        <v>421</v>
      </c>
      <c r="AU2388" t="s">
        <v>150</v>
      </c>
    </row>
    <row r="2389" spans="1:50" x14ac:dyDescent="0.35">
      <c r="A2389">
        <v>2472</v>
      </c>
      <c r="B2389" t="s">
        <v>6004</v>
      </c>
      <c r="D2389" s="1">
        <v>44562</v>
      </c>
      <c r="E2389" s="1"/>
      <c r="F2389" s="1"/>
      <c r="G2389">
        <v>12</v>
      </c>
      <c r="H2389" t="s">
        <v>55</v>
      </c>
      <c r="I2389" s="1">
        <v>44936</v>
      </c>
      <c r="J2389">
        <v>100</v>
      </c>
      <c r="M2389" t="s">
        <v>2157</v>
      </c>
      <c r="O2389" t="s">
        <v>418</v>
      </c>
      <c r="R2389" t="s">
        <v>419</v>
      </c>
      <c r="U2389" t="s">
        <v>3165</v>
      </c>
      <c r="V2389" t="s">
        <v>420</v>
      </c>
      <c r="W2389">
        <v>1200</v>
      </c>
      <c r="Y2389">
        <v>384</v>
      </c>
      <c r="AD2389">
        <v>2860</v>
      </c>
      <c r="AI2389">
        <v>384</v>
      </c>
      <c r="AK2389" t="s">
        <v>421</v>
      </c>
      <c r="AM2389" t="s">
        <v>421</v>
      </c>
      <c r="AN2389">
        <v>-384</v>
      </c>
      <c r="AO2389" t="s">
        <v>421</v>
      </c>
      <c r="AP2389">
        <v>-384</v>
      </c>
      <c r="AQ2389" t="s">
        <v>421</v>
      </c>
      <c r="AU2389" t="s">
        <v>150</v>
      </c>
    </row>
    <row r="2390" spans="1:50" x14ac:dyDescent="0.35">
      <c r="A2390">
        <v>2473</v>
      </c>
      <c r="B2390" t="s">
        <v>6005</v>
      </c>
      <c r="D2390" s="1">
        <v>44562</v>
      </c>
      <c r="E2390" s="1"/>
      <c r="F2390" s="1"/>
      <c r="G2390">
        <v>12</v>
      </c>
      <c r="H2390" t="s">
        <v>55</v>
      </c>
      <c r="I2390" s="1">
        <v>44935</v>
      </c>
      <c r="J2390">
        <v>100</v>
      </c>
      <c r="M2390" t="s">
        <v>328</v>
      </c>
      <c r="O2390" t="s">
        <v>418</v>
      </c>
      <c r="R2390" t="s">
        <v>419</v>
      </c>
      <c r="U2390" t="s">
        <v>3165</v>
      </c>
      <c r="V2390" t="s">
        <v>420</v>
      </c>
      <c r="AD2390">
        <v>2216</v>
      </c>
      <c r="AK2390" t="s">
        <v>421</v>
      </c>
      <c r="AM2390" t="s">
        <v>421</v>
      </c>
      <c r="AO2390" t="s">
        <v>421</v>
      </c>
      <c r="AQ2390" t="s">
        <v>421</v>
      </c>
      <c r="AU2390" t="s">
        <v>150</v>
      </c>
    </row>
    <row r="2391" spans="1:50" x14ac:dyDescent="0.35">
      <c r="A2391">
        <v>2474</v>
      </c>
      <c r="B2391" t="s">
        <v>6006</v>
      </c>
      <c r="D2391" s="1">
        <v>44562</v>
      </c>
      <c r="E2391" s="1"/>
      <c r="F2391" s="1"/>
      <c r="G2391">
        <v>12</v>
      </c>
      <c r="H2391" t="s">
        <v>55</v>
      </c>
      <c r="I2391" s="1">
        <v>44935</v>
      </c>
      <c r="J2391">
        <v>100</v>
      </c>
      <c r="M2391" t="s">
        <v>328</v>
      </c>
      <c r="O2391" t="s">
        <v>418</v>
      </c>
      <c r="R2391" t="s">
        <v>419</v>
      </c>
      <c r="U2391" t="s">
        <v>3165</v>
      </c>
      <c r="V2391" t="s">
        <v>420</v>
      </c>
      <c r="AD2391">
        <v>23934.5625</v>
      </c>
      <c r="AK2391" t="s">
        <v>421</v>
      </c>
      <c r="AM2391" t="s">
        <v>421</v>
      </c>
      <c r="AO2391" t="s">
        <v>421</v>
      </c>
      <c r="AQ2391" t="s">
        <v>421</v>
      </c>
      <c r="AU2391" t="s">
        <v>150</v>
      </c>
    </row>
    <row r="2392" spans="1:50" x14ac:dyDescent="0.35">
      <c r="A2392">
        <v>2475</v>
      </c>
      <c r="B2392" t="s">
        <v>6007</v>
      </c>
      <c r="D2392" s="1">
        <v>44562</v>
      </c>
      <c r="E2392" s="1"/>
      <c r="F2392" s="1"/>
      <c r="G2392">
        <v>12</v>
      </c>
      <c r="H2392" t="s">
        <v>55</v>
      </c>
      <c r="I2392" s="1">
        <v>44935</v>
      </c>
      <c r="J2392">
        <v>100</v>
      </c>
      <c r="M2392" t="s">
        <v>104</v>
      </c>
      <c r="O2392" t="s">
        <v>418</v>
      </c>
      <c r="R2392" t="s">
        <v>419</v>
      </c>
      <c r="U2392" t="s">
        <v>3165</v>
      </c>
      <c r="V2392" t="s">
        <v>420</v>
      </c>
      <c r="AD2392">
        <v>28089.0625</v>
      </c>
      <c r="AK2392" t="s">
        <v>421</v>
      </c>
      <c r="AM2392" t="s">
        <v>421</v>
      </c>
      <c r="AO2392" t="s">
        <v>421</v>
      </c>
      <c r="AQ2392" t="s">
        <v>421</v>
      </c>
      <c r="AU2392" t="s">
        <v>150</v>
      </c>
    </row>
    <row r="2393" spans="1:50" x14ac:dyDescent="0.35">
      <c r="A2393">
        <v>2476</v>
      </c>
      <c r="B2393" t="s">
        <v>6008</v>
      </c>
      <c r="D2393" s="1">
        <v>44562</v>
      </c>
      <c r="E2393" s="1"/>
      <c r="F2393" s="1"/>
      <c r="G2393">
        <v>12</v>
      </c>
      <c r="H2393" t="s">
        <v>55</v>
      </c>
      <c r="I2393" s="1">
        <v>44935</v>
      </c>
      <c r="J2393">
        <v>100</v>
      </c>
      <c r="M2393" t="s">
        <v>108</v>
      </c>
      <c r="O2393" t="s">
        <v>418</v>
      </c>
      <c r="R2393" t="s">
        <v>419</v>
      </c>
      <c r="U2393" t="s">
        <v>3165</v>
      </c>
      <c r="V2393" t="s">
        <v>420</v>
      </c>
      <c r="W2393">
        <v>115200</v>
      </c>
      <c r="Y2393">
        <v>37440</v>
      </c>
      <c r="AB2393">
        <v>100</v>
      </c>
      <c r="AC2393">
        <v>146.54</v>
      </c>
      <c r="AD2393">
        <v>72548.5</v>
      </c>
      <c r="AI2393">
        <v>72548.5</v>
      </c>
      <c r="AK2393" t="s">
        <v>421</v>
      </c>
      <c r="AM2393" t="s">
        <v>421</v>
      </c>
      <c r="AN2393">
        <v>-37440</v>
      </c>
      <c r="AO2393" t="s">
        <v>421</v>
      </c>
      <c r="AP2393">
        <v>-72548.5</v>
      </c>
      <c r="AQ2393" t="s">
        <v>421</v>
      </c>
      <c r="AU2393" t="s">
        <v>150</v>
      </c>
    </row>
    <row r="2394" spans="1:50" x14ac:dyDescent="0.35">
      <c r="A2394">
        <v>2477</v>
      </c>
      <c r="B2394" t="s">
        <v>6009</v>
      </c>
      <c r="D2394" s="1">
        <v>44562</v>
      </c>
      <c r="E2394" s="1"/>
      <c r="F2394" s="1"/>
      <c r="G2394">
        <v>12</v>
      </c>
      <c r="H2394" t="s">
        <v>55</v>
      </c>
      <c r="I2394" s="1">
        <v>44935</v>
      </c>
      <c r="J2394">
        <v>100</v>
      </c>
      <c r="M2394" t="s">
        <v>2157</v>
      </c>
      <c r="O2394" t="s">
        <v>6010</v>
      </c>
      <c r="R2394" t="s">
        <v>419</v>
      </c>
      <c r="U2394" t="s">
        <v>3165</v>
      </c>
      <c r="V2394" t="s">
        <v>420</v>
      </c>
      <c r="AD2394">
        <v>489.375</v>
      </c>
      <c r="AK2394" t="s">
        <v>421</v>
      </c>
      <c r="AM2394" t="s">
        <v>421</v>
      </c>
      <c r="AO2394" t="s">
        <v>421</v>
      </c>
      <c r="AQ2394" t="s">
        <v>421</v>
      </c>
      <c r="AS2394" t="s">
        <v>268</v>
      </c>
      <c r="AU2394" t="s">
        <v>150</v>
      </c>
      <c r="AV2394" t="s">
        <v>63</v>
      </c>
      <c r="AX2394" t="s">
        <v>63</v>
      </c>
    </row>
    <row r="2395" spans="1:50" x14ac:dyDescent="0.35">
      <c r="A2395">
        <v>2478</v>
      </c>
      <c r="B2395" t="s">
        <v>6011</v>
      </c>
      <c r="D2395" s="1">
        <v>44562</v>
      </c>
      <c r="E2395" s="1"/>
      <c r="F2395" s="1"/>
      <c r="G2395">
        <v>12</v>
      </c>
      <c r="H2395" t="s">
        <v>55</v>
      </c>
      <c r="I2395" s="1">
        <v>44936</v>
      </c>
      <c r="J2395">
        <v>100</v>
      </c>
      <c r="L2395" t="s">
        <v>3629</v>
      </c>
      <c r="M2395" t="s">
        <v>104</v>
      </c>
      <c r="O2395" t="s">
        <v>418</v>
      </c>
      <c r="R2395" t="s">
        <v>419</v>
      </c>
      <c r="U2395" t="s">
        <v>3165</v>
      </c>
      <c r="V2395" t="s">
        <v>420</v>
      </c>
      <c r="AD2395">
        <v>55761.512499999997</v>
      </c>
      <c r="AK2395" t="s">
        <v>421</v>
      </c>
      <c r="AM2395" t="s">
        <v>421</v>
      </c>
      <c r="AO2395" t="s">
        <v>421</v>
      </c>
      <c r="AQ2395" t="s">
        <v>421</v>
      </c>
      <c r="AU2395" t="s">
        <v>150</v>
      </c>
    </row>
    <row r="2396" spans="1:50" x14ac:dyDescent="0.35">
      <c r="A2396">
        <v>2479</v>
      </c>
      <c r="B2396" t="s">
        <v>6012</v>
      </c>
      <c r="D2396" s="1">
        <v>44562</v>
      </c>
      <c r="E2396" s="1"/>
      <c r="F2396" s="1"/>
      <c r="G2396">
        <v>12</v>
      </c>
      <c r="H2396" t="s">
        <v>55</v>
      </c>
      <c r="I2396" s="1">
        <v>44935</v>
      </c>
      <c r="J2396">
        <v>100</v>
      </c>
      <c r="L2396" t="s">
        <v>3629</v>
      </c>
      <c r="M2396" t="s">
        <v>104</v>
      </c>
      <c r="O2396" t="s">
        <v>418</v>
      </c>
      <c r="R2396" t="s">
        <v>419</v>
      </c>
      <c r="U2396" t="s">
        <v>3165</v>
      </c>
      <c r="V2396" t="s">
        <v>420</v>
      </c>
      <c r="W2396">
        <v>12000</v>
      </c>
      <c r="Y2396">
        <v>4080</v>
      </c>
      <c r="AB2396">
        <v>100</v>
      </c>
      <c r="AC2396">
        <v>207.29</v>
      </c>
      <c r="AD2396">
        <v>6411.1875</v>
      </c>
      <c r="AI2396">
        <v>6411.1875</v>
      </c>
      <c r="AK2396" t="s">
        <v>421</v>
      </c>
      <c r="AM2396" t="s">
        <v>421</v>
      </c>
      <c r="AN2396">
        <v>-4080</v>
      </c>
      <c r="AO2396" t="s">
        <v>421</v>
      </c>
      <c r="AP2396">
        <v>-6411.1875</v>
      </c>
      <c r="AQ2396" t="s">
        <v>421</v>
      </c>
      <c r="AS2396" t="s">
        <v>268</v>
      </c>
      <c r="AU2396" t="s">
        <v>150</v>
      </c>
    </row>
    <row r="2397" spans="1:50" x14ac:dyDescent="0.35">
      <c r="A2397">
        <v>2480</v>
      </c>
      <c r="B2397" t="s">
        <v>6013</v>
      </c>
      <c r="D2397" s="1">
        <v>44562</v>
      </c>
      <c r="E2397" s="1"/>
      <c r="F2397" s="1"/>
      <c r="G2397">
        <v>12</v>
      </c>
      <c r="H2397" t="s">
        <v>55</v>
      </c>
      <c r="I2397" s="1">
        <v>44957</v>
      </c>
      <c r="J2397">
        <v>100</v>
      </c>
      <c r="M2397" t="s">
        <v>423</v>
      </c>
      <c r="O2397" t="s">
        <v>578</v>
      </c>
      <c r="R2397" t="s">
        <v>419</v>
      </c>
      <c r="U2397" t="s">
        <v>3165</v>
      </c>
      <c r="V2397" t="s">
        <v>62</v>
      </c>
      <c r="AD2397">
        <v>151351.25</v>
      </c>
      <c r="AK2397" t="s">
        <v>421</v>
      </c>
      <c r="AM2397" t="s">
        <v>421</v>
      </c>
      <c r="AO2397" t="s">
        <v>421</v>
      </c>
      <c r="AQ2397" t="s">
        <v>421</v>
      </c>
      <c r="AU2397" t="s">
        <v>150</v>
      </c>
    </row>
    <row r="2398" spans="1:50" x14ac:dyDescent="0.35">
      <c r="A2398">
        <v>2481</v>
      </c>
      <c r="B2398" t="s">
        <v>6014</v>
      </c>
      <c r="D2398" s="1">
        <v>44562</v>
      </c>
      <c r="E2398" s="1"/>
      <c r="F2398" s="1"/>
      <c r="G2398">
        <v>12</v>
      </c>
      <c r="H2398" t="s">
        <v>55</v>
      </c>
      <c r="I2398" s="1">
        <v>44957</v>
      </c>
      <c r="J2398">
        <v>100</v>
      </c>
      <c r="M2398" t="s">
        <v>423</v>
      </c>
      <c r="O2398" t="s">
        <v>578</v>
      </c>
      <c r="R2398" t="s">
        <v>419</v>
      </c>
      <c r="U2398" t="s">
        <v>3165</v>
      </c>
      <c r="V2398" t="s">
        <v>62</v>
      </c>
      <c r="AD2398">
        <v>38913.1875</v>
      </c>
      <c r="AK2398" t="s">
        <v>421</v>
      </c>
      <c r="AM2398" t="s">
        <v>421</v>
      </c>
      <c r="AO2398" t="s">
        <v>421</v>
      </c>
      <c r="AQ2398" t="s">
        <v>421</v>
      </c>
      <c r="AU2398" t="s">
        <v>150</v>
      </c>
    </row>
    <row r="2399" spans="1:50" x14ac:dyDescent="0.35">
      <c r="A2399">
        <v>2482</v>
      </c>
      <c r="B2399" t="s">
        <v>6015</v>
      </c>
      <c r="D2399" s="1">
        <v>44562</v>
      </c>
      <c r="E2399" s="1"/>
      <c r="F2399" s="1"/>
      <c r="G2399">
        <v>12</v>
      </c>
      <c r="H2399" t="s">
        <v>55</v>
      </c>
      <c r="I2399" s="1">
        <v>45187</v>
      </c>
      <c r="J2399">
        <v>100</v>
      </c>
      <c r="M2399" t="s">
        <v>423</v>
      </c>
      <c r="O2399" t="s">
        <v>578</v>
      </c>
      <c r="R2399" t="s">
        <v>419</v>
      </c>
      <c r="U2399" t="s">
        <v>3165</v>
      </c>
      <c r="V2399" t="s">
        <v>62</v>
      </c>
      <c r="AD2399">
        <v>12330.75</v>
      </c>
      <c r="AK2399" t="s">
        <v>421</v>
      </c>
      <c r="AM2399" t="s">
        <v>421</v>
      </c>
      <c r="AO2399" t="s">
        <v>421</v>
      </c>
      <c r="AQ2399" t="s">
        <v>421</v>
      </c>
      <c r="AU2399" t="s">
        <v>150</v>
      </c>
    </row>
    <row r="2400" spans="1:50" x14ac:dyDescent="0.35">
      <c r="A2400">
        <v>2483</v>
      </c>
      <c r="B2400" t="s">
        <v>6016</v>
      </c>
      <c r="D2400" s="1">
        <v>44562</v>
      </c>
      <c r="E2400" s="1"/>
      <c r="F2400" s="1"/>
      <c r="G2400">
        <v>12</v>
      </c>
      <c r="H2400" t="s">
        <v>55</v>
      </c>
      <c r="I2400" s="1">
        <v>44935</v>
      </c>
      <c r="J2400">
        <v>100</v>
      </c>
      <c r="M2400" t="s">
        <v>328</v>
      </c>
      <c r="O2400" t="s">
        <v>418</v>
      </c>
      <c r="R2400" t="s">
        <v>419</v>
      </c>
      <c r="U2400" t="s">
        <v>667</v>
      </c>
      <c r="V2400" t="s">
        <v>420</v>
      </c>
      <c r="AD2400">
        <v>1959.8125</v>
      </c>
      <c r="AK2400" t="s">
        <v>421</v>
      </c>
      <c r="AM2400" t="s">
        <v>421</v>
      </c>
      <c r="AO2400" t="s">
        <v>421</v>
      </c>
      <c r="AQ2400" t="s">
        <v>421</v>
      </c>
      <c r="AU2400" t="s">
        <v>150</v>
      </c>
    </row>
    <row r="2401" spans="1:54" x14ac:dyDescent="0.35">
      <c r="A2401">
        <v>2484</v>
      </c>
      <c r="B2401" t="s">
        <v>6017</v>
      </c>
      <c r="D2401" s="1">
        <v>44562</v>
      </c>
      <c r="E2401" s="1"/>
      <c r="F2401" s="1"/>
      <c r="G2401">
        <v>12</v>
      </c>
      <c r="H2401" t="s">
        <v>55</v>
      </c>
      <c r="I2401" s="1">
        <v>44935</v>
      </c>
      <c r="J2401">
        <v>100</v>
      </c>
      <c r="M2401" t="s">
        <v>328</v>
      </c>
      <c r="O2401" t="s">
        <v>418</v>
      </c>
      <c r="R2401" t="s">
        <v>419</v>
      </c>
      <c r="U2401" t="s">
        <v>667</v>
      </c>
      <c r="V2401" t="s">
        <v>420</v>
      </c>
      <c r="AD2401">
        <v>101.875</v>
      </c>
      <c r="AK2401" t="s">
        <v>421</v>
      </c>
      <c r="AM2401" t="s">
        <v>421</v>
      </c>
      <c r="AO2401" t="s">
        <v>421</v>
      </c>
      <c r="AQ2401" t="s">
        <v>421</v>
      </c>
      <c r="AU2401" t="s">
        <v>150</v>
      </c>
    </row>
    <row r="2402" spans="1:54" x14ac:dyDescent="0.35">
      <c r="A2402">
        <v>2485</v>
      </c>
      <c r="B2402" t="s">
        <v>6018</v>
      </c>
      <c r="C2402">
        <v>630</v>
      </c>
      <c r="D2402" s="1">
        <v>44562</v>
      </c>
      <c r="E2402" s="1"/>
      <c r="F2402" s="1"/>
      <c r="G2402">
        <v>1</v>
      </c>
      <c r="H2402" t="s">
        <v>55</v>
      </c>
      <c r="I2402" s="1">
        <v>45376</v>
      </c>
      <c r="J2402">
        <v>100</v>
      </c>
      <c r="L2402" t="s">
        <v>6019</v>
      </c>
      <c r="M2402" t="s">
        <v>504</v>
      </c>
      <c r="N2402" t="s">
        <v>75</v>
      </c>
      <c r="O2402" t="s">
        <v>58</v>
      </c>
      <c r="Q2402" t="s">
        <v>739</v>
      </c>
      <c r="R2402" t="s">
        <v>1318</v>
      </c>
      <c r="U2402" t="s">
        <v>235</v>
      </c>
      <c r="V2402" t="s">
        <v>62</v>
      </c>
      <c r="W2402">
        <v>542</v>
      </c>
      <c r="X2402">
        <v>542</v>
      </c>
      <c r="AF2402">
        <v>541.65</v>
      </c>
      <c r="AJ2402">
        <v>88</v>
      </c>
      <c r="AK2402">
        <v>13.968253968254</v>
      </c>
      <c r="AL2402">
        <v>88</v>
      </c>
      <c r="AM2402">
        <v>13.968253968254</v>
      </c>
      <c r="AN2402">
        <v>88</v>
      </c>
      <c r="AO2402">
        <v>13.968253968254</v>
      </c>
      <c r="AP2402">
        <v>88</v>
      </c>
      <c r="AQ2402">
        <v>13.968253968254</v>
      </c>
      <c r="AU2402" t="s">
        <v>515</v>
      </c>
    </row>
    <row r="2403" spans="1:54" x14ac:dyDescent="0.35">
      <c r="A2403">
        <v>2486</v>
      </c>
      <c r="B2403" t="s">
        <v>6020</v>
      </c>
      <c r="C2403">
        <v>395</v>
      </c>
      <c r="D2403" s="1">
        <v>44562</v>
      </c>
      <c r="E2403" s="1"/>
      <c r="F2403" s="1"/>
      <c r="G2403">
        <v>1</v>
      </c>
      <c r="H2403" t="s">
        <v>55</v>
      </c>
      <c r="I2403" s="1">
        <v>44697</v>
      </c>
      <c r="J2403">
        <v>100</v>
      </c>
      <c r="L2403" t="s">
        <v>6021</v>
      </c>
      <c r="M2403" t="s">
        <v>504</v>
      </c>
      <c r="N2403" t="s">
        <v>75</v>
      </c>
      <c r="O2403" t="s">
        <v>58</v>
      </c>
      <c r="Q2403" t="s">
        <v>739</v>
      </c>
      <c r="R2403" t="s">
        <v>3486</v>
      </c>
      <c r="U2403" t="s">
        <v>235</v>
      </c>
      <c r="V2403" t="s">
        <v>62</v>
      </c>
      <c r="W2403">
        <v>325</v>
      </c>
      <c r="X2403">
        <v>325</v>
      </c>
      <c r="AF2403">
        <v>324.52</v>
      </c>
      <c r="AJ2403">
        <v>70</v>
      </c>
      <c r="AK2403">
        <v>17.721518987342002</v>
      </c>
      <c r="AL2403">
        <v>70</v>
      </c>
      <c r="AM2403">
        <v>17.721518987342002</v>
      </c>
      <c r="AN2403">
        <v>70</v>
      </c>
      <c r="AO2403">
        <v>17.721518987342002</v>
      </c>
      <c r="AP2403">
        <v>70</v>
      </c>
      <c r="AQ2403">
        <v>17.721518987342002</v>
      </c>
      <c r="AR2403" t="s">
        <v>6022</v>
      </c>
      <c r="AS2403" t="s">
        <v>4975</v>
      </c>
      <c r="AU2403" t="s">
        <v>150</v>
      </c>
    </row>
    <row r="2404" spans="1:54" x14ac:dyDescent="0.35">
      <c r="A2404">
        <v>2487</v>
      </c>
      <c r="B2404" t="s">
        <v>6023</v>
      </c>
      <c r="C2404">
        <v>150</v>
      </c>
      <c r="D2404" s="1">
        <v>44562</v>
      </c>
      <c r="E2404" s="1"/>
      <c r="F2404" s="1"/>
      <c r="G2404">
        <v>1</v>
      </c>
      <c r="H2404" t="s">
        <v>55</v>
      </c>
      <c r="I2404" s="1">
        <v>45833</v>
      </c>
      <c r="J2404">
        <v>100</v>
      </c>
      <c r="L2404" t="s">
        <v>6024</v>
      </c>
      <c r="M2404" t="s">
        <v>504</v>
      </c>
      <c r="N2404" t="s">
        <v>75</v>
      </c>
      <c r="O2404" t="s">
        <v>58</v>
      </c>
      <c r="Q2404" t="s">
        <v>862</v>
      </c>
      <c r="R2404" t="s">
        <v>3463</v>
      </c>
      <c r="U2404" t="s">
        <v>235</v>
      </c>
      <c r="V2404" t="s">
        <v>62</v>
      </c>
      <c r="AD2404">
        <v>12</v>
      </c>
      <c r="AJ2404">
        <v>150</v>
      </c>
      <c r="AK2404">
        <v>100</v>
      </c>
      <c r="AL2404">
        <v>150</v>
      </c>
      <c r="AM2404">
        <v>100</v>
      </c>
      <c r="AN2404">
        <v>150</v>
      </c>
      <c r="AO2404">
        <v>100</v>
      </c>
      <c r="AP2404">
        <v>150</v>
      </c>
      <c r="AQ2404">
        <v>100</v>
      </c>
      <c r="AU2404" t="s">
        <v>198</v>
      </c>
    </row>
    <row r="2405" spans="1:54" x14ac:dyDescent="0.35">
      <c r="A2405">
        <v>2488</v>
      </c>
      <c r="B2405" t="s">
        <v>6025</v>
      </c>
      <c r="C2405">
        <v>30</v>
      </c>
      <c r="D2405" s="1">
        <v>44562</v>
      </c>
      <c r="E2405" s="1"/>
      <c r="F2405" s="1"/>
      <c r="G2405">
        <v>12</v>
      </c>
      <c r="H2405" t="s">
        <v>55</v>
      </c>
      <c r="I2405" s="1">
        <v>45377</v>
      </c>
      <c r="J2405">
        <v>100</v>
      </c>
      <c r="L2405" t="s">
        <v>6026</v>
      </c>
      <c r="M2405" t="s">
        <v>504</v>
      </c>
      <c r="N2405" t="s">
        <v>75</v>
      </c>
      <c r="O2405" t="s">
        <v>58</v>
      </c>
      <c r="Q2405" t="s">
        <v>745</v>
      </c>
      <c r="R2405" t="s">
        <v>1483</v>
      </c>
      <c r="U2405" t="s">
        <v>235</v>
      </c>
      <c r="V2405" t="s">
        <v>62</v>
      </c>
      <c r="W2405">
        <v>15</v>
      </c>
      <c r="X2405">
        <v>15</v>
      </c>
      <c r="AJ2405">
        <v>15</v>
      </c>
      <c r="AK2405">
        <v>50</v>
      </c>
      <c r="AL2405">
        <v>15</v>
      </c>
      <c r="AM2405">
        <v>50</v>
      </c>
      <c r="AN2405">
        <v>15</v>
      </c>
      <c r="AO2405">
        <v>50</v>
      </c>
      <c r="AP2405">
        <v>15</v>
      </c>
      <c r="AQ2405">
        <v>50</v>
      </c>
      <c r="AU2405" t="s">
        <v>198</v>
      </c>
    </row>
    <row r="2406" spans="1:54" x14ac:dyDescent="0.35">
      <c r="A2406">
        <v>2489</v>
      </c>
      <c r="B2406" t="s">
        <v>6027</v>
      </c>
      <c r="C2406">
        <v>150</v>
      </c>
      <c r="D2406" s="1">
        <v>44562</v>
      </c>
      <c r="E2406" s="1"/>
      <c r="F2406" s="1"/>
      <c r="G2406">
        <v>12</v>
      </c>
      <c r="H2406" t="s">
        <v>55</v>
      </c>
      <c r="I2406" s="1">
        <v>44935</v>
      </c>
      <c r="J2406">
        <v>100</v>
      </c>
      <c r="L2406" t="s">
        <v>3255</v>
      </c>
      <c r="M2406" t="s">
        <v>504</v>
      </c>
      <c r="N2406" t="s">
        <v>75</v>
      </c>
      <c r="O2406" t="s">
        <v>58</v>
      </c>
      <c r="Q2406" t="s">
        <v>745</v>
      </c>
      <c r="R2406" t="s">
        <v>1293</v>
      </c>
      <c r="U2406" t="s">
        <v>235</v>
      </c>
      <c r="V2406" t="s">
        <v>62</v>
      </c>
      <c r="W2406">
        <v>100</v>
      </c>
      <c r="X2406">
        <v>100</v>
      </c>
      <c r="AF2406">
        <v>100</v>
      </c>
      <c r="AJ2406">
        <v>50</v>
      </c>
      <c r="AK2406">
        <v>33.333333333333002</v>
      </c>
      <c r="AL2406">
        <v>50</v>
      </c>
      <c r="AM2406">
        <v>33.333333333333002</v>
      </c>
      <c r="AN2406">
        <v>50</v>
      </c>
      <c r="AO2406">
        <v>33.333333333333002</v>
      </c>
      <c r="AP2406">
        <v>50</v>
      </c>
      <c r="AQ2406">
        <v>33.333333333333002</v>
      </c>
      <c r="AU2406" t="s">
        <v>198</v>
      </c>
    </row>
    <row r="2407" spans="1:54" x14ac:dyDescent="0.35">
      <c r="A2407">
        <v>2490</v>
      </c>
      <c r="B2407" t="s">
        <v>6028</v>
      </c>
      <c r="C2407">
        <v>115</v>
      </c>
      <c r="D2407" s="1">
        <v>44562</v>
      </c>
      <c r="E2407" s="1"/>
      <c r="F2407" s="1"/>
      <c r="G2407">
        <v>12</v>
      </c>
      <c r="H2407" t="s">
        <v>55</v>
      </c>
      <c r="I2407" s="1">
        <v>45309</v>
      </c>
      <c r="J2407">
        <v>100</v>
      </c>
      <c r="L2407" t="s">
        <v>6029</v>
      </c>
      <c r="M2407" t="s">
        <v>504</v>
      </c>
      <c r="N2407" t="s">
        <v>75</v>
      </c>
      <c r="O2407" t="s">
        <v>58</v>
      </c>
      <c r="Q2407" t="s">
        <v>745</v>
      </c>
      <c r="R2407" t="s">
        <v>818</v>
      </c>
      <c r="U2407" t="s">
        <v>235</v>
      </c>
      <c r="V2407" t="s">
        <v>62</v>
      </c>
      <c r="W2407">
        <v>115</v>
      </c>
      <c r="X2407">
        <v>115</v>
      </c>
      <c r="AF2407">
        <v>115</v>
      </c>
      <c r="AU2407" t="s">
        <v>179</v>
      </c>
    </row>
    <row r="2408" spans="1:54" x14ac:dyDescent="0.35">
      <c r="A2408">
        <v>2491</v>
      </c>
      <c r="B2408" t="s">
        <v>6030</v>
      </c>
      <c r="C2408">
        <v>700</v>
      </c>
      <c r="D2408" s="1">
        <v>44562</v>
      </c>
      <c r="E2408" s="1"/>
      <c r="F2408" s="1"/>
      <c r="G2408">
        <v>12</v>
      </c>
      <c r="H2408" t="s">
        <v>55</v>
      </c>
      <c r="I2408" s="1">
        <v>44953</v>
      </c>
      <c r="J2408">
        <v>100</v>
      </c>
      <c r="L2408" t="s">
        <v>6031</v>
      </c>
      <c r="M2408" t="s">
        <v>744</v>
      </c>
      <c r="N2408" t="s">
        <v>744</v>
      </c>
      <c r="O2408" t="s">
        <v>58</v>
      </c>
      <c r="Q2408" t="s">
        <v>745</v>
      </c>
      <c r="R2408" t="s">
        <v>3039</v>
      </c>
      <c r="U2408" t="s">
        <v>235</v>
      </c>
      <c r="V2408" t="s">
        <v>62</v>
      </c>
      <c r="W2408">
        <v>300</v>
      </c>
      <c r="X2408">
        <v>300</v>
      </c>
      <c r="AF2408">
        <v>300</v>
      </c>
      <c r="AJ2408">
        <v>400</v>
      </c>
      <c r="AK2408">
        <v>57.142857142856997</v>
      </c>
      <c r="AL2408">
        <v>400</v>
      </c>
      <c r="AM2408">
        <v>57.142857142856997</v>
      </c>
      <c r="AN2408">
        <v>400</v>
      </c>
      <c r="AO2408">
        <v>57.142857142856997</v>
      </c>
      <c r="AP2408">
        <v>400</v>
      </c>
      <c r="AQ2408">
        <v>57.142857142856997</v>
      </c>
      <c r="AU2408" t="s">
        <v>150</v>
      </c>
    </row>
    <row r="2409" spans="1:54" x14ac:dyDescent="0.35">
      <c r="A2409">
        <v>2492</v>
      </c>
      <c r="B2409" t="s">
        <v>6032</v>
      </c>
      <c r="C2409">
        <v>150</v>
      </c>
      <c r="D2409" s="1">
        <v>44562</v>
      </c>
      <c r="E2409" s="1"/>
      <c r="F2409" s="1"/>
      <c r="G2409">
        <v>12</v>
      </c>
      <c r="H2409" t="s">
        <v>55</v>
      </c>
      <c r="I2409" s="1">
        <v>44952</v>
      </c>
      <c r="J2409">
        <v>100</v>
      </c>
      <c r="L2409" t="s">
        <v>6033</v>
      </c>
      <c r="M2409" t="s">
        <v>744</v>
      </c>
      <c r="N2409" t="s">
        <v>75</v>
      </c>
      <c r="O2409" t="s">
        <v>58</v>
      </c>
      <c r="Q2409" t="s">
        <v>745</v>
      </c>
      <c r="R2409" t="s">
        <v>1958</v>
      </c>
      <c r="U2409" t="s">
        <v>235</v>
      </c>
      <c r="V2409" t="s">
        <v>62</v>
      </c>
      <c r="W2409">
        <v>100</v>
      </c>
      <c r="X2409">
        <v>100</v>
      </c>
      <c r="AF2409">
        <v>100</v>
      </c>
      <c r="AJ2409">
        <v>50</v>
      </c>
      <c r="AK2409">
        <v>33.333333333333002</v>
      </c>
      <c r="AL2409">
        <v>50</v>
      </c>
      <c r="AM2409">
        <v>33.333333333333002</v>
      </c>
      <c r="AN2409">
        <v>50</v>
      </c>
      <c r="AO2409">
        <v>33.333333333333002</v>
      </c>
      <c r="AP2409">
        <v>50</v>
      </c>
      <c r="AQ2409">
        <v>33.333333333333002</v>
      </c>
      <c r="AU2409" t="s">
        <v>150</v>
      </c>
    </row>
    <row r="2410" spans="1:54" x14ac:dyDescent="0.35">
      <c r="A2410">
        <v>2493</v>
      </c>
      <c r="B2410" t="s">
        <v>6034</v>
      </c>
      <c r="C2410">
        <v>488</v>
      </c>
      <c r="D2410" s="1">
        <v>44562</v>
      </c>
      <c r="E2410" s="1"/>
      <c r="F2410" s="1"/>
      <c r="G2410">
        <v>12</v>
      </c>
      <c r="H2410" t="s">
        <v>55</v>
      </c>
      <c r="I2410" s="1">
        <v>44952</v>
      </c>
      <c r="J2410">
        <v>100</v>
      </c>
      <c r="L2410" t="s">
        <v>6035</v>
      </c>
      <c r="M2410" t="s">
        <v>744</v>
      </c>
      <c r="N2410" t="s">
        <v>75</v>
      </c>
      <c r="O2410" t="s">
        <v>58</v>
      </c>
      <c r="Q2410" t="s">
        <v>745</v>
      </c>
      <c r="R2410" t="s">
        <v>1296</v>
      </c>
      <c r="U2410" t="s">
        <v>235</v>
      </c>
      <c r="V2410" t="s">
        <v>62</v>
      </c>
      <c r="W2410">
        <v>388</v>
      </c>
      <c r="X2410">
        <v>388</v>
      </c>
      <c r="AF2410">
        <v>388</v>
      </c>
      <c r="AJ2410">
        <v>100</v>
      </c>
      <c r="AK2410">
        <v>20.491803278689002</v>
      </c>
      <c r="AL2410">
        <v>100</v>
      </c>
      <c r="AM2410">
        <v>20.491803278689002</v>
      </c>
      <c r="AN2410">
        <v>100</v>
      </c>
      <c r="AO2410">
        <v>20.491803278689002</v>
      </c>
      <c r="AP2410">
        <v>100</v>
      </c>
      <c r="AQ2410">
        <v>20.491803278689002</v>
      </c>
      <c r="AU2410" t="s">
        <v>150</v>
      </c>
    </row>
    <row r="2411" spans="1:54" x14ac:dyDescent="0.35">
      <c r="A2411">
        <v>2494</v>
      </c>
      <c r="B2411" t="s">
        <v>6036</v>
      </c>
      <c r="C2411">
        <v>200</v>
      </c>
      <c r="D2411" s="1">
        <v>44562</v>
      </c>
      <c r="E2411" s="1"/>
      <c r="F2411" s="1"/>
      <c r="G2411">
        <v>12</v>
      </c>
      <c r="H2411" t="s">
        <v>55</v>
      </c>
      <c r="I2411" s="1">
        <v>44952</v>
      </c>
      <c r="J2411">
        <v>100</v>
      </c>
      <c r="L2411" t="s">
        <v>6037</v>
      </c>
      <c r="M2411" t="s">
        <v>744</v>
      </c>
      <c r="N2411" t="s">
        <v>75</v>
      </c>
      <c r="O2411" t="s">
        <v>58</v>
      </c>
      <c r="Q2411" t="s">
        <v>745</v>
      </c>
      <c r="R2411" t="s">
        <v>821</v>
      </c>
      <c r="U2411" t="s">
        <v>235</v>
      </c>
      <c r="V2411" t="s">
        <v>62</v>
      </c>
      <c r="W2411">
        <v>100</v>
      </c>
      <c r="X2411">
        <v>100</v>
      </c>
      <c r="AF2411">
        <v>100</v>
      </c>
      <c r="AJ2411">
        <v>100</v>
      </c>
      <c r="AK2411">
        <v>50</v>
      </c>
      <c r="AL2411">
        <v>100</v>
      </c>
      <c r="AM2411">
        <v>50</v>
      </c>
      <c r="AN2411">
        <v>100</v>
      </c>
      <c r="AO2411">
        <v>50</v>
      </c>
      <c r="AP2411">
        <v>100</v>
      </c>
      <c r="AQ2411">
        <v>50</v>
      </c>
      <c r="AS2411" t="s">
        <v>6038</v>
      </c>
      <c r="AU2411" t="s">
        <v>150</v>
      </c>
      <c r="AV2411" t="s">
        <v>63</v>
      </c>
      <c r="AX2411" t="s">
        <v>2065</v>
      </c>
    </row>
    <row r="2412" spans="1:54" x14ac:dyDescent="0.35">
      <c r="A2412">
        <v>2495</v>
      </c>
      <c r="B2412" t="s">
        <v>6039</v>
      </c>
      <c r="D2412" s="1">
        <v>44562</v>
      </c>
      <c r="E2412" s="1"/>
      <c r="F2412" s="1"/>
      <c r="G2412">
        <v>12</v>
      </c>
      <c r="H2412" t="s">
        <v>55</v>
      </c>
      <c r="I2412" s="1">
        <v>44935</v>
      </c>
      <c r="J2412">
        <v>100</v>
      </c>
      <c r="M2412" t="s">
        <v>74</v>
      </c>
      <c r="O2412" t="s">
        <v>6010</v>
      </c>
      <c r="Q2412" t="s">
        <v>196</v>
      </c>
      <c r="R2412" t="s">
        <v>419</v>
      </c>
      <c r="U2412" t="s">
        <v>3165</v>
      </c>
      <c r="V2412" t="s">
        <v>420</v>
      </c>
      <c r="AD2412">
        <v>1974.3125</v>
      </c>
      <c r="AK2412" t="s">
        <v>421</v>
      </c>
      <c r="AM2412" t="s">
        <v>421</v>
      </c>
      <c r="AO2412" t="s">
        <v>421</v>
      </c>
      <c r="AQ2412" t="s">
        <v>421</v>
      </c>
      <c r="AS2412" t="s">
        <v>268</v>
      </c>
      <c r="AU2412" t="s">
        <v>150</v>
      </c>
      <c r="AV2412" t="s">
        <v>63</v>
      </c>
      <c r="AX2412" t="s">
        <v>63</v>
      </c>
    </row>
    <row r="2413" spans="1:54" x14ac:dyDescent="0.35">
      <c r="A2413">
        <v>2496</v>
      </c>
      <c r="B2413" t="s">
        <v>6040</v>
      </c>
      <c r="C2413">
        <v>6000</v>
      </c>
      <c r="D2413" s="1">
        <v>44562</v>
      </c>
      <c r="E2413" s="1"/>
      <c r="F2413" s="1"/>
      <c r="G2413">
        <v>2</v>
      </c>
      <c r="H2413" t="s">
        <v>55</v>
      </c>
      <c r="I2413" s="1">
        <v>44701</v>
      </c>
      <c r="J2413">
        <v>100</v>
      </c>
      <c r="L2413" t="s">
        <v>6041</v>
      </c>
      <c r="M2413" t="s">
        <v>744</v>
      </c>
      <c r="N2413" t="s">
        <v>75</v>
      </c>
      <c r="O2413" t="s">
        <v>58</v>
      </c>
      <c r="Q2413" t="s">
        <v>739</v>
      </c>
      <c r="R2413" t="s">
        <v>6042</v>
      </c>
      <c r="U2413" t="s">
        <v>235</v>
      </c>
      <c r="V2413" t="s">
        <v>62</v>
      </c>
      <c r="AD2413">
        <v>3657.25</v>
      </c>
      <c r="AE2413">
        <v>6000</v>
      </c>
      <c r="AJ2413">
        <v>6000</v>
      </c>
      <c r="AK2413">
        <v>100</v>
      </c>
      <c r="AL2413">
        <v>6000</v>
      </c>
      <c r="AM2413">
        <v>100</v>
      </c>
      <c r="AN2413">
        <v>6000</v>
      </c>
      <c r="AO2413">
        <v>100</v>
      </c>
      <c r="AP2413">
        <v>6000</v>
      </c>
      <c r="AQ2413">
        <v>100</v>
      </c>
      <c r="AR2413" t="s">
        <v>6043</v>
      </c>
      <c r="AS2413" t="s">
        <v>6044</v>
      </c>
      <c r="AU2413" t="s">
        <v>150</v>
      </c>
    </row>
    <row r="2414" spans="1:54" x14ac:dyDescent="0.35">
      <c r="A2414">
        <v>2497</v>
      </c>
      <c r="B2414" t="s">
        <v>6045</v>
      </c>
      <c r="C2414">
        <v>1520</v>
      </c>
      <c r="D2414" s="1">
        <v>44774</v>
      </c>
      <c r="E2414" s="1"/>
      <c r="F2414" s="1"/>
      <c r="G2414">
        <v>3</v>
      </c>
      <c r="H2414" t="s">
        <v>55</v>
      </c>
      <c r="I2414" s="1">
        <v>44949</v>
      </c>
      <c r="J2414">
        <v>100</v>
      </c>
      <c r="L2414" t="s">
        <v>6046</v>
      </c>
      <c r="M2414" t="s">
        <v>1507</v>
      </c>
      <c r="N2414" t="s">
        <v>75</v>
      </c>
      <c r="O2414" t="s">
        <v>58</v>
      </c>
      <c r="Q2414" t="s">
        <v>756</v>
      </c>
      <c r="R2414" t="s">
        <v>6047</v>
      </c>
      <c r="U2414" t="s">
        <v>235</v>
      </c>
      <c r="V2414" t="s">
        <v>62</v>
      </c>
      <c r="W2414">
        <v>12</v>
      </c>
      <c r="X2414">
        <v>12</v>
      </c>
      <c r="AD2414">
        <v>480</v>
      </c>
      <c r="AE2414">
        <v>1520</v>
      </c>
      <c r="AF2414">
        <v>11.9</v>
      </c>
      <c r="AJ2414">
        <v>1508</v>
      </c>
      <c r="AK2414">
        <v>99.210526315788996</v>
      </c>
      <c r="AL2414">
        <v>1508</v>
      </c>
      <c r="AM2414">
        <v>99.210526315788996</v>
      </c>
      <c r="AN2414">
        <v>1508</v>
      </c>
      <c r="AO2414">
        <v>99.210526315788996</v>
      </c>
      <c r="AP2414">
        <v>1508</v>
      </c>
      <c r="AQ2414">
        <v>99.210526315788996</v>
      </c>
      <c r="AR2414" t="s">
        <v>6048</v>
      </c>
      <c r="AS2414" t="s">
        <v>6049</v>
      </c>
      <c r="AU2414" t="s">
        <v>343</v>
      </c>
      <c r="AV2414" t="s">
        <v>63</v>
      </c>
      <c r="AX2414" t="s">
        <v>64</v>
      </c>
      <c r="BB2414" t="s">
        <v>6050</v>
      </c>
    </row>
    <row r="2415" spans="1:54" x14ac:dyDescent="0.35">
      <c r="A2415">
        <v>2498</v>
      </c>
      <c r="B2415" t="s">
        <v>6051</v>
      </c>
      <c r="C2415">
        <v>2850</v>
      </c>
      <c r="D2415" s="1">
        <v>44562</v>
      </c>
      <c r="E2415" s="1"/>
      <c r="F2415" s="1"/>
      <c r="G2415">
        <v>36</v>
      </c>
      <c r="H2415" t="s">
        <v>55</v>
      </c>
      <c r="I2415" s="1">
        <v>45498</v>
      </c>
      <c r="J2415">
        <v>100</v>
      </c>
      <c r="L2415" t="s">
        <v>6052</v>
      </c>
      <c r="M2415" t="s">
        <v>6053</v>
      </c>
      <c r="N2415" t="s">
        <v>744</v>
      </c>
      <c r="O2415" t="s">
        <v>58</v>
      </c>
      <c r="Q2415" t="s">
        <v>781</v>
      </c>
      <c r="R2415" t="s">
        <v>6054</v>
      </c>
      <c r="U2415" t="s">
        <v>235</v>
      </c>
      <c r="V2415" t="s">
        <v>62</v>
      </c>
      <c r="W2415">
        <v>2700</v>
      </c>
      <c r="Y2415">
        <v>720</v>
      </c>
      <c r="AB2415">
        <v>100</v>
      </c>
      <c r="AC2415">
        <v>199.31</v>
      </c>
      <c r="AD2415">
        <v>1357.75</v>
      </c>
      <c r="AE2415">
        <v>10450</v>
      </c>
      <c r="AI2415">
        <v>1357.75</v>
      </c>
      <c r="AJ2415">
        <v>2850</v>
      </c>
      <c r="AK2415">
        <v>100</v>
      </c>
      <c r="AL2415">
        <v>2850</v>
      </c>
      <c r="AM2415">
        <v>100</v>
      </c>
      <c r="AN2415">
        <v>2130</v>
      </c>
      <c r="AO2415">
        <v>74.736842105262994</v>
      </c>
      <c r="AP2415">
        <v>1492.25</v>
      </c>
      <c r="AQ2415">
        <v>52.359649122806999</v>
      </c>
      <c r="AR2415" t="s">
        <v>6055</v>
      </c>
      <c r="AS2415" t="s">
        <v>6056</v>
      </c>
      <c r="AU2415" t="s">
        <v>150</v>
      </c>
      <c r="AV2415" t="s">
        <v>63</v>
      </c>
      <c r="AX2415" t="s">
        <v>2644</v>
      </c>
    </row>
    <row r="2416" spans="1:54" x14ac:dyDescent="0.35">
      <c r="A2416">
        <v>2499</v>
      </c>
      <c r="B2416" t="s">
        <v>6057</v>
      </c>
      <c r="D2416" s="1">
        <v>44562</v>
      </c>
      <c r="E2416" s="1"/>
      <c r="F2416" s="1"/>
      <c r="G2416">
        <v>12</v>
      </c>
      <c r="H2416" t="s">
        <v>55</v>
      </c>
      <c r="I2416" s="1">
        <v>44935</v>
      </c>
      <c r="J2416">
        <v>100</v>
      </c>
      <c r="M2416" t="s">
        <v>104</v>
      </c>
      <c r="O2416" t="s">
        <v>418</v>
      </c>
      <c r="R2416" t="s">
        <v>419</v>
      </c>
      <c r="U2416" t="s">
        <v>3165</v>
      </c>
      <c r="V2416" t="s">
        <v>420</v>
      </c>
      <c r="AD2416">
        <v>6660.5</v>
      </c>
      <c r="AK2416" t="s">
        <v>421</v>
      </c>
      <c r="AM2416" t="s">
        <v>421</v>
      </c>
      <c r="AO2416" t="s">
        <v>421</v>
      </c>
      <c r="AQ2416" t="s">
        <v>421</v>
      </c>
      <c r="AU2416" t="s">
        <v>150</v>
      </c>
    </row>
    <row r="2417" spans="1:54" x14ac:dyDescent="0.35">
      <c r="A2417">
        <v>2500</v>
      </c>
      <c r="B2417" t="s">
        <v>6058</v>
      </c>
      <c r="C2417">
        <v>7000</v>
      </c>
      <c r="D2417" s="1">
        <v>44562</v>
      </c>
      <c r="E2417" s="1"/>
      <c r="F2417" s="1"/>
      <c r="G2417">
        <v>12</v>
      </c>
      <c r="H2417" t="s">
        <v>55</v>
      </c>
      <c r="I2417" s="1">
        <v>45200</v>
      </c>
      <c r="J2417">
        <v>100</v>
      </c>
      <c r="L2417" t="s">
        <v>3485</v>
      </c>
      <c r="M2417" t="s">
        <v>504</v>
      </c>
      <c r="N2417" t="s">
        <v>504</v>
      </c>
      <c r="O2417" t="s">
        <v>58</v>
      </c>
      <c r="Q2417" t="s">
        <v>233</v>
      </c>
      <c r="R2417" t="s">
        <v>3486</v>
      </c>
      <c r="U2417" t="s">
        <v>235</v>
      </c>
      <c r="V2417" t="s">
        <v>62</v>
      </c>
      <c r="AD2417">
        <v>4825.875</v>
      </c>
      <c r="AJ2417">
        <v>7000</v>
      </c>
      <c r="AK2417">
        <v>100</v>
      </c>
      <c r="AL2417">
        <v>7000</v>
      </c>
      <c r="AM2417">
        <v>100</v>
      </c>
      <c r="AN2417">
        <v>7000</v>
      </c>
      <c r="AO2417">
        <v>100</v>
      </c>
      <c r="AP2417">
        <v>7000</v>
      </c>
      <c r="AQ2417">
        <v>100</v>
      </c>
      <c r="AR2417" t="s">
        <v>4975</v>
      </c>
      <c r="AS2417" t="s">
        <v>4975</v>
      </c>
      <c r="AU2417" t="s">
        <v>150</v>
      </c>
      <c r="AV2417" t="s">
        <v>64</v>
      </c>
      <c r="AX2417" t="s">
        <v>2065</v>
      </c>
    </row>
    <row r="2418" spans="1:54" x14ac:dyDescent="0.35">
      <c r="A2418">
        <v>2501</v>
      </c>
      <c r="B2418" t="s">
        <v>6059</v>
      </c>
      <c r="C2418">
        <v>24000</v>
      </c>
      <c r="D2418" s="1">
        <v>44501</v>
      </c>
      <c r="E2418" s="1"/>
      <c r="F2418" s="1"/>
      <c r="G2418">
        <v>12</v>
      </c>
      <c r="H2418" t="s">
        <v>55</v>
      </c>
      <c r="I2418" s="1">
        <v>45200</v>
      </c>
      <c r="J2418">
        <v>100</v>
      </c>
      <c r="L2418" t="s">
        <v>3485</v>
      </c>
      <c r="M2418" t="s">
        <v>504</v>
      </c>
      <c r="N2418" t="s">
        <v>504</v>
      </c>
      <c r="O2418" t="s">
        <v>58</v>
      </c>
      <c r="Q2418" t="s">
        <v>834</v>
      </c>
      <c r="R2418" t="s">
        <v>3486</v>
      </c>
      <c r="U2418" t="s">
        <v>235</v>
      </c>
      <c r="V2418" t="s">
        <v>62</v>
      </c>
      <c r="AD2418">
        <v>4116</v>
      </c>
      <c r="AE2418">
        <v>20000</v>
      </c>
      <c r="AJ2418">
        <v>24000</v>
      </c>
      <c r="AK2418">
        <v>100</v>
      </c>
      <c r="AL2418">
        <v>24000</v>
      </c>
      <c r="AM2418">
        <v>100</v>
      </c>
      <c r="AN2418">
        <v>24000</v>
      </c>
      <c r="AO2418">
        <v>100</v>
      </c>
      <c r="AP2418">
        <v>24000</v>
      </c>
      <c r="AQ2418">
        <v>100</v>
      </c>
      <c r="AR2418" t="s">
        <v>4975</v>
      </c>
      <c r="AS2418" t="s">
        <v>4975</v>
      </c>
      <c r="AU2418" t="s">
        <v>150</v>
      </c>
      <c r="AV2418" t="s">
        <v>64</v>
      </c>
      <c r="AX2418" t="s">
        <v>2065</v>
      </c>
    </row>
    <row r="2419" spans="1:54" x14ac:dyDescent="0.35">
      <c r="A2419">
        <v>2502</v>
      </c>
      <c r="B2419" t="s">
        <v>6060</v>
      </c>
      <c r="C2419">
        <v>7000</v>
      </c>
      <c r="D2419" s="1">
        <v>44470</v>
      </c>
      <c r="E2419" s="1"/>
      <c r="F2419" s="1"/>
      <c r="G2419">
        <v>12</v>
      </c>
      <c r="H2419" t="s">
        <v>55</v>
      </c>
      <c r="I2419" s="1">
        <v>44952</v>
      </c>
      <c r="J2419">
        <v>100</v>
      </c>
      <c r="L2419" t="s">
        <v>3485</v>
      </c>
      <c r="M2419" t="s">
        <v>504</v>
      </c>
      <c r="N2419" t="s">
        <v>75</v>
      </c>
      <c r="O2419" t="s">
        <v>58</v>
      </c>
      <c r="Q2419" t="s">
        <v>3046</v>
      </c>
      <c r="R2419" t="s">
        <v>3486</v>
      </c>
      <c r="U2419" t="s">
        <v>235</v>
      </c>
      <c r="V2419" t="s">
        <v>62</v>
      </c>
      <c r="AD2419">
        <v>828</v>
      </c>
      <c r="AJ2419">
        <v>7000</v>
      </c>
      <c r="AK2419">
        <v>100</v>
      </c>
      <c r="AL2419">
        <v>7000</v>
      </c>
      <c r="AM2419">
        <v>100</v>
      </c>
      <c r="AN2419">
        <v>7000</v>
      </c>
      <c r="AO2419">
        <v>100</v>
      </c>
      <c r="AP2419">
        <v>7000</v>
      </c>
      <c r="AQ2419">
        <v>100</v>
      </c>
      <c r="AU2419" t="s">
        <v>150</v>
      </c>
    </row>
    <row r="2420" spans="1:54" x14ac:dyDescent="0.35">
      <c r="A2420">
        <v>2503</v>
      </c>
      <c r="B2420" t="s">
        <v>6061</v>
      </c>
      <c r="C2420">
        <v>10000</v>
      </c>
      <c r="D2420" s="1">
        <v>44562</v>
      </c>
      <c r="E2420" s="1"/>
      <c r="F2420" s="1"/>
      <c r="G2420">
        <v>13</v>
      </c>
      <c r="H2420" t="s">
        <v>55</v>
      </c>
      <c r="I2420" s="1">
        <v>45200</v>
      </c>
      <c r="J2420">
        <v>100</v>
      </c>
      <c r="L2420" t="s">
        <v>3485</v>
      </c>
      <c r="M2420" t="s">
        <v>504</v>
      </c>
      <c r="N2420" t="s">
        <v>504</v>
      </c>
      <c r="O2420" t="s">
        <v>58</v>
      </c>
      <c r="Q2420" t="s">
        <v>3046</v>
      </c>
      <c r="R2420" t="s">
        <v>3486</v>
      </c>
      <c r="U2420" t="s">
        <v>235</v>
      </c>
      <c r="V2420" t="s">
        <v>62</v>
      </c>
      <c r="W2420">
        <v>3000</v>
      </c>
      <c r="Y2420">
        <v>960</v>
      </c>
      <c r="AB2420">
        <v>100</v>
      </c>
      <c r="AC2420">
        <v>268.75</v>
      </c>
      <c r="AD2420">
        <v>1960</v>
      </c>
      <c r="AE2420">
        <v>64000</v>
      </c>
      <c r="AI2420">
        <v>1960</v>
      </c>
      <c r="AJ2420">
        <v>10000</v>
      </c>
      <c r="AK2420">
        <v>100</v>
      </c>
      <c r="AL2420">
        <v>10000</v>
      </c>
      <c r="AM2420">
        <v>100</v>
      </c>
      <c r="AN2420">
        <v>9040</v>
      </c>
      <c r="AO2420">
        <v>90.4</v>
      </c>
      <c r="AP2420">
        <v>8040</v>
      </c>
      <c r="AQ2420">
        <v>80.400000000000006</v>
      </c>
      <c r="AR2420" t="s">
        <v>4975</v>
      </c>
      <c r="AS2420" t="s">
        <v>4975</v>
      </c>
      <c r="AU2420" t="s">
        <v>150</v>
      </c>
      <c r="AV2420" t="s">
        <v>64</v>
      </c>
      <c r="AX2420" t="s">
        <v>2065</v>
      </c>
    </row>
    <row r="2421" spans="1:54" x14ac:dyDescent="0.35">
      <c r="A2421">
        <v>2504</v>
      </c>
      <c r="B2421" t="s">
        <v>6062</v>
      </c>
      <c r="C2421">
        <v>4000</v>
      </c>
      <c r="D2421" s="1">
        <v>44470</v>
      </c>
      <c r="E2421" s="1"/>
      <c r="F2421" s="1"/>
      <c r="G2421">
        <v>7</v>
      </c>
      <c r="H2421" t="s">
        <v>55</v>
      </c>
      <c r="I2421" s="1">
        <v>44952</v>
      </c>
      <c r="J2421">
        <v>100</v>
      </c>
      <c r="L2421" t="s">
        <v>3485</v>
      </c>
      <c r="M2421" t="s">
        <v>504</v>
      </c>
      <c r="N2421" t="s">
        <v>75</v>
      </c>
      <c r="O2421" t="s">
        <v>58</v>
      </c>
      <c r="Q2421" t="s">
        <v>3046</v>
      </c>
      <c r="R2421" t="s">
        <v>3486</v>
      </c>
      <c r="U2421" t="s">
        <v>235</v>
      </c>
      <c r="V2421" t="s">
        <v>62</v>
      </c>
      <c r="AD2421">
        <v>520</v>
      </c>
      <c r="AJ2421">
        <v>4000</v>
      </c>
      <c r="AK2421">
        <v>100</v>
      </c>
      <c r="AL2421">
        <v>4000</v>
      </c>
      <c r="AM2421">
        <v>100</v>
      </c>
      <c r="AN2421">
        <v>4000</v>
      </c>
      <c r="AO2421">
        <v>100</v>
      </c>
      <c r="AP2421">
        <v>4000</v>
      </c>
      <c r="AQ2421">
        <v>100</v>
      </c>
      <c r="AR2421" t="s">
        <v>6063</v>
      </c>
      <c r="AS2421" t="s">
        <v>6064</v>
      </c>
      <c r="AU2421" t="s">
        <v>150</v>
      </c>
    </row>
    <row r="2422" spans="1:54" x14ac:dyDescent="0.35">
      <c r="A2422">
        <v>2505</v>
      </c>
      <c r="B2422" t="s">
        <v>6065</v>
      </c>
      <c r="C2422">
        <v>1000</v>
      </c>
      <c r="D2422" s="1">
        <v>44562</v>
      </c>
      <c r="E2422" s="1"/>
      <c r="F2422" s="1"/>
      <c r="G2422">
        <v>1</v>
      </c>
      <c r="H2422" t="s">
        <v>1165</v>
      </c>
      <c r="I2422" s="1"/>
      <c r="J2422">
        <v>100</v>
      </c>
      <c r="L2422" t="s">
        <v>6037</v>
      </c>
      <c r="M2422" t="s">
        <v>504</v>
      </c>
      <c r="N2422" t="s">
        <v>75</v>
      </c>
      <c r="O2422" t="s">
        <v>58</v>
      </c>
      <c r="Q2422" t="s">
        <v>739</v>
      </c>
      <c r="R2422" t="s">
        <v>505</v>
      </c>
      <c r="U2422" t="s">
        <v>235</v>
      </c>
      <c r="V2422" t="s">
        <v>62</v>
      </c>
      <c r="AD2422">
        <v>914</v>
      </c>
      <c r="AJ2422">
        <v>1000</v>
      </c>
      <c r="AK2422">
        <v>100</v>
      </c>
      <c r="AL2422">
        <v>1000</v>
      </c>
      <c r="AM2422">
        <v>100</v>
      </c>
      <c r="AN2422">
        <v>1000</v>
      </c>
      <c r="AO2422">
        <v>100</v>
      </c>
      <c r="AP2422">
        <v>1000</v>
      </c>
      <c r="AQ2422">
        <v>100</v>
      </c>
      <c r="AU2422" t="s">
        <v>216</v>
      </c>
    </row>
    <row r="2423" spans="1:54" x14ac:dyDescent="0.35">
      <c r="A2423">
        <v>2506</v>
      </c>
      <c r="B2423" t="s">
        <v>6066</v>
      </c>
      <c r="C2423">
        <v>400</v>
      </c>
      <c r="D2423" s="1">
        <v>44562</v>
      </c>
      <c r="E2423" s="1"/>
      <c r="F2423" s="1"/>
      <c r="G2423">
        <v>1</v>
      </c>
      <c r="H2423" t="s">
        <v>55</v>
      </c>
      <c r="I2423" s="1">
        <v>46014</v>
      </c>
      <c r="J2423">
        <v>100</v>
      </c>
      <c r="L2423" t="s">
        <v>6067</v>
      </c>
      <c r="M2423" t="s">
        <v>504</v>
      </c>
      <c r="N2423" t="s">
        <v>75</v>
      </c>
      <c r="O2423" t="s">
        <v>58</v>
      </c>
      <c r="Q2423" t="s">
        <v>739</v>
      </c>
      <c r="R2423" t="s">
        <v>505</v>
      </c>
      <c r="U2423" t="s">
        <v>235</v>
      </c>
      <c r="V2423" t="s">
        <v>62</v>
      </c>
      <c r="AD2423">
        <v>48</v>
      </c>
      <c r="AJ2423">
        <v>400</v>
      </c>
      <c r="AK2423">
        <v>100</v>
      </c>
      <c r="AL2423">
        <v>400</v>
      </c>
      <c r="AM2423">
        <v>100</v>
      </c>
      <c r="AN2423">
        <v>400</v>
      </c>
      <c r="AO2423">
        <v>100</v>
      </c>
      <c r="AP2423">
        <v>400</v>
      </c>
      <c r="AQ2423">
        <v>100</v>
      </c>
      <c r="AU2423" t="s">
        <v>216</v>
      </c>
    </row>
    <row r="2424" spans="1:54" x14ac:dyDescent="0.35">
      <c r="A2424">
        <v>2507</v>
      </c>
      <c r="B2424" t="s">
        <v>6068</v>
      </c>
      <c r="C2424">
        <v>5000</v>
      </c>
      <c r="D2424" s="1">
        <v>44562</v>
      </c>
      <c r="E2424" s="1"/>
      <c r="F2424" s="1"/>
      <c r="G2424">
        <v>6</v>
      </c>
      <c r="H2424" t="s">
        <v>55</v>
      </c>
      <c r="I2424" s="1">
        <v>44889</v>
      </c>
      <c r="J2424">
        <v>100</v>
      </c>
      <c r="L2424" t="s">
        <v>92</v>
      </c>
      <c r="M2424" t="s">
        <v>57</v>
      </c>
      <c r="N2424" t="s">
        <v>93</v>
      </c>
      <c r="O2424" t="s">
        <v>58</v>
      </c>
      <c r="Q2424" t="s">
        <v>109</v>
      </c>
      <c r="R2424" t="s">
        <v>94</v>
      </c>
      <c r="U2424" t="s">
        <v>61</v>
      </c>
      <c r="V2424" t="s">
        <v>62</v>
      </c>
      <c r="W2424">
        <v>4200</v>
      </c>
      <c r="Y2424">
        <v>1344</v>
      </c>
      <c r="AB2424">
        <v>100</v>
      </c>
      <c r="AC2424">
        <v>68.75</v>
      </c>
      <c r="AD2424">
        <v>1288</v>
      </c>
      <c r="AE2424">
        <v>5000</v>
      </c>
      <c r="AI2424">
        <v>1288</v>
      </c>
      <c r="AJ2424">
        <v>5000</v>
      </c>
      <c r="AK2424">
        <v>100</v>
      </c>
      <c r="AL2424">
        <v>5000</v>
      </c>
      <c r="AM2424">
        <v>100</v>
      </c>
      <c r="AN2424">
        <v>3656</v>
      </c>
      <c r="AO2424">
        <v>73.12</v>
      </c>
      <c r="AP2424">
        <v>3712</v>
      </c>
      <c r="AQ2424">
        <v>74.239999999999995</v>
      </c>
      <c r="AS2424" t="s">
        <v>268</v>
      </c>
      <c r="AU2424" t="s">
        <v>95</v>
      </c>
      <c r="AV2424" t="s">
        <v>63</v>
      </c>
      <c r="AX2424" t="s">
        <v>64</v>
      </c>
      <c r="AY2424" t="s">
        <v>435</v>
      </c>
    </row>
    <row r="2425" spans="1:54" x14ac:dyDescent="0.35">
      <c r="A2425">
        <v>2508</v>
      </c>
      <c r="B2425" t="s">
        <v>6069</v>
      </c>
      <c r="C2425">
        <v>6260</v>
      </c>
      <c r="D2425" s="1">
        <v>44562</v>
      </c>
      <c r="E2425" s="1"/>
      <c r="F2425" s="1"/>
      <c r="G2425">
        <v>4</v>
      </c>
      <c r="H2425" t="s">
        <v>55</v>
      </c>
      <c r="I2425" s="1">
        <v>45023</v>
      </c>
      <c r="J2425">
        <v>100</v>
      </c>
      <c r="L2425" t="s">
        <v>6070</v>
      </c>
      <c r="M2425" t="s">
        <v>423</v>
      </c>
      <c r="N2425" t="s">
        <v>75</v>
      </c>
      <c r="O2425" t="s">
        <v>433</v>
      </c>
      <c r="P2425" t="b">
        <v>1</v>
      </c>
      <c r="Q2425" t="s">
        <v>4033</v>
      </c>
      <c r="R2425" t="s">
        <v>1289</v>
      </c>
      <c r="S2425" t="s">
        <v>3361</v>
      </c>
      <c r="U2425" t="s">
        <v>5911</v>
      </c>
      <c r="V2425" t="s">
        <v>62</v>
      </c>
      <c r="W2425">
        <v>3600</v>
      </c>
      <c r="Y2425">
        <v>960</v>
      </c>
      <c r="AB2425">
        <v>100</v>
      </c>
      <c r="AC2425">
        <v>134.16999999999999</v>
      </c>
      <c r="AD2425">
        <v>1288</v>
      </c>
      <c r="AE2425">
        <v>2500</v>
      </c>
      <c r="AI2425">
        <v>1288</v>
      </c>
      <c r="AJ2425">
        <v>6260</v>
      </c>
      <c r="AK2425">
        <v>100</v>
      </c>
      <c r="AL2425">
        <v>6260</v>
      </c>
      <c r="AM2425">
        <v>100</v>
      </c>
      <c r="AN2425">
        <v>5300</v>
      </c>
      <c r="AO2425">
        <v>84.664536741213993</v>
      </c>
      <c r="AP2425">
        <v>4972</v>
      </c>
      <c r="AQ2425">
        <v>79.424920127796</v>
      </c>
      <c r="AR2425" t="s">
        <v>6071</v>
      </c>
      <c r="AS2425" t="s">
        <v>5687</v>
      </c>
      <c r="AU2425" t="s">
        <v>555</v>
      </c>
      <c r="AV2425" t="s">
        <v>63</v>
      </c>
      <c r="BB2425" t="s">
        <v>6072</v>
      </c>
    </row>
    <row r="2426" spans="1:54" x14ac:dyDescent="0.35">
      <c r="A2426">
        <v>2509</v>
      </c>
      <c r="B2426" t="s">
        <v>6073</v>
      </c>
      <c r="C2426">
        <v>2640</v>
      </c>
      <c r="D2426" s="1">
        <v>44593</v>
      </c>
      <c r="E2426" s="1"/>
      <c r="F2426" s="1"/>
      <c r="G2426">
        <v>12</v>
      </c>
      <c r="H2426" t="s">
        <v>55</v>
      </c>
      <c r="I2426" s="1">
        <v>44978</v>
      </c>
      <c r="M2426" t="s">
        <v>79</v>
      </c>
      <c r="N2426" t="s">
        <v>93</v>
      </c>
      <c r="O2426" t="s">
        <v>58</v>
      </c>
      <c r="Q2426" t="s">
        <v>206</v>
      </c>
      <c r="R2426" t="s">
        <v>543</v>
      </c>
      <c r="U2426" t="s">
        <v>61</v>
      </c>
      <c r="V2426" t="s">
        <v>68</v>
      </c>
      <c r="W2426">
        <v>1800</v>
      </c>
      <c r="Y2426">
        <v>576</v>
      </c>
      <c r="AB2426">
        <v>100</v>
      </c>
      <c r="AJ2426">
        <v>2640</v>
      </c>
      <c r="AK2426">
        <v>100</v>
      </c>
      <c r="AL2426">
        <v>2640</v>
      </c>
      <c r="AM2426">
        <v>100</v>
      </c>
      <c r="AN2426">
        <v>2064</v>
      </c>
      <c r="AO2426">
        <v>78.181818181818002</v>
      </c>
      <c r="AP2426">
        <v>2640</v>
      </c>
      <c r="AQ2426">
        <v>100</v>
      </c>
      <c r="AU2426" t="s">
        <v>95</v>
      </c>
      <c r="AV2426" t="s">
        <v>63</v>
      </c>
      <c r="AX2426" t="s">
        <v>63</v>
      </c>
      <c r="AY2426" t="s">
        <v>435</v>
      </c>
      <c r="AZ2426" t="s">
        <v>180</v>
      </c>
      <c r="BB2426" t="s">
        <v>3466</v>
      </c>
    </row>
    <row r="2427" spans="1:54" x14ac:dyDescent="0.35">
      <c r="A2427">
        <v>2510</v>
      </c>
      <c r="B2427" t="s">
        <v>6074</v>
      </c>
      <c r="C2427">
        <v>3860</v>
      </c>
      <c r="D2427" s="1">
        <v>44593</v>
      </c>
      <c r="E2427" s="1"/>
      <c r="F2427" s="1"/>
      <c r="G2427">
        <v>12</v>
      </c>
      <c r="H2427" t="s">
        <v>1165</v>
      </c>
      <c r="I2427" s="1"/>
      <c r="M2427" t="s">
        <v>93</v>
      </c>
      <c r="N2427" t="s">
        <v>93</v>
      </c>
      <c r="O2427" t="s">
        <v>58</v>
      </c>
      <c r="Q2427" t="s">
        <v>233</v>
      </c>
      <c r="R2427" t="s">
        <v>543</v>
      </c>
      <c r="U2427" t="s">
        <v>235</v>
      </c>
      <c r="V2427" t="s">
        <v>68</v>
      </c>
      <c r="AJ2427">
        <v>3860</v>
      </c>
      <c r="AK2427">
        <v>100</v>
      </c>
      <c r="AL2427">
        <v>3860</v>
      </c>
      <c r="AM2427">
        <v>100</v>
      </c>
      <c r="AN2427">
        <v>3860</v>
      </c>
      <c r="AO2427">
        <v>100</v>
      </c>
      <c r="AP2427">
        <v>3860</v>
      </c>
      <c r="AQ2427">
        <v>100</v>
      </c>
      <c r="AU2427" t="s">
        <v>95</v>
      </c>
      <c r="AV2427" t="s">
        <v>63</v>
      </c>
      <c r="AX2427" t="s">
        <v>63</v>
      </c>
      <c r="AY2427" t="s">
        <v>435</v>
      </c>
      <c r="AZ2427" t="s">
        <v>180</v>
      </c>
      <c r="BB2427" t="s">
        <v>3466</v>
      </c>
    </row>
    <row r="2428" spans="1:54" x14ac:dyDescent="0.35">
      <c r="A2428">
        <v>2511</v>
      </c>
      <c r="B2428" t="s">
        <v>6075</v>
      </c>
      <c r="D2428" s="1">
        <v>44562</v>
      </c>
      <c r="E2428" s="1"/>
      <c r="F2428" s="1"/>
      <c r="G2428">
        <v>12</v>
      </c>
      <c r="H2428" t="s">
        <v>55</v>
      </c>
      <c r="I2428" s="1">
        <v>44957</v>
      </c>
      <c r="J2428">
        <v>100</v>
      </c>
      <c r="M2428" t="s">
        <v>734</v>
      </c>
      <c r="N2428" t="s">
        <v>328</v>
      </c>
      <c r="O2428" t="s">
        <v>58</v>
      </c>
      <c r="Q2428" t="s">
        <v>1850</v>
      </c>
      <c r="R2428" t="s">
        <v>976</v>
      </c>
      <c r="U2428" t="s">
        <v>235</v>
      </c>
      <c r="V2428" t="s">
        <v>62</v>
      </c>
      <c r="AD2428">
        <v>5273.1875</v>
      </c>
      <c r="AK2428" t="s">
        <v>421</v>
      </c>
      <c r="AM2428" t="s">
        <v>421</v>
      </c>
      <c r="AO2428" t="s">
        <v>421</v>
      </c>
      <c r="AQ2428" t="s">
        <v>421</v>
      </c>
      <c r="AS2428" t="s">
        <v>4975</v>
      </c>
      <c r="AU2428" t="s">
        <v>2937</v>
      </c>
      <c r="AV2428" t="s">
        <v>63</v>
      </c>
      <c r="AX2428" t="s">
        <v>63</v>
      </c>
    </row>
    <row r="2429" spans="1:54" x14ac:dyDescent="0.35">
      <c r="A2429">
        <v>2512</v>
      </c>
      <c r="B2429" t="s">
        <v>6076</v>
      </c>
      <c r="C2429">
        <v>10800</v>
      </c>
      <c r="D2429" s="1">
        <v>44593</v>
      </c>
      <c r="E2429" s="1"/>
      <c r="F2429" s="1"/>
      <c r="G2429">
        <v>4</v>
      </c>
      <c r="H2429" t="s">
        <v>55</v>
      </c>
      <c r="I2429" s="1">
        <v>45184</v>
      </c>
      <c r="M2429" t="s">
        <v>744</v>
      </c>
      <c r="N2429" t="s">
        <v>93</v>
      </c>
      <c r="O2429" t="s">
        <v>58</v>
      </c>
      <c r="Q2429" t="s">
        <v>749</v>
      </c>
      <c r="R2429" t="s">
        <v>3843</v>
      </c>
      <c r="U2429" t="s">
        <v>235</v>
      </c>
      <c r="V2429" t="s">
        <v>68</v>
      </c>
      <c r="W2429">
        <v>2000</v>
      </c>
      <c r="X2429">
        <v>2000</v>
      </c>
      <c r="AD2429">
        <v>64</v>
      </c>
      <c r="AJ2429">
        <v>8800</v>
      </c>
      <c r="AK2429">
        <v>81.481481481480998</v>
      </c>
      <c r="AL2429">
        <v>8800</v>
      </c>
      <c r="AM2429">
        <v>81.481481481480998</v>
      </c>
      <c r="AN2429">
        <v>8800</v>
      </c>
      <c r="AO2429">
        <v>81.481481481480998</v>
      </c>
      <c r="AP2429">
        <v>8800</v>
      </c>
      <c r="AQ2429">
        <v>81.481481481480998</v>
      </c>
      <c r="AT2429" t="s">
        <v>2972</v>
      </c>
      <c r="AU2429" t="s">
        <v>198</v>
      </c>
      <c r="AV2429" t="s">
        <v>64</v>
      </c>
      <c r="AX2429" t="s">
        <v>63</v>
      </c>
      <c r="AY2429" t="s">
        <v>102</v>
      </c>
      <c r="BB2429" t="s">
        <v>6077</v>
      </c>
    </row>
    <row r="2430" spans="1:54" x14ac:dyDescent="0.35">
      <c r="A2430">
        <v>2513</v>
      </c>
      <c r="B2430" t="s">
        <v>6078</v>
      </c>
      <c r="D2430" s="1">
        <v>44562</v>
      </c>
      <c r="E2430" s="1"/>
      <c r="F2430" s="1"/>
      <c r="G2430">
        <v>12</v>
      </c>
      <c r="H2430" t="s">
        <v>55</v>
      </c>
      <c r="I2430" s="1">
        <v>44935</v>
      </c>
      <c r="J2430">
        <v>100</v>
      </c>
      <c r="M2430" t="s">
        <v>57</v>
      </c>
      <c r="N2430" t="s">
        <v>57</v>
      </c>
      <c r="O2430" t="s">
        <v>418</v>
      </c>
      <c r="R2430" t="s">
        <v>3505</v>
      </c>
      <c r="U2430" t="s">
        <v>61</v>
      </c>
      <c r="V2430" t="s">
        <v>420</v>
      </c>
      <c r="AD2430">
        <v>4571</v>
      </c>
      <c r="AK2430" t="s">
        <v>421</v>
      </c>
      <c r="AM2430" t="s">
        <v>421</v>
      </c>
      <c r="AO2430" t="s">
        <v>421</v>
      </c>
      <c r="AQ2430" t="s">
        <v>421</v>
      </c>
      <c r="AT2430" t="s">
        <v>100</v>
      </c>
      <c r="AU2430" t="s">
        <v>150</v>
      </c>
    </row>
    <row r="2431" spans="1:54" x14ac:dyDescent="0.35">
      <c r="A2431">
        <v>2514</v>
      </c>
      <c r="B2431" t="s">
        <v>6079</v>
      </c>
      <c r="C2431">
        <v>1000</v>
      </c>
      <c r="D2431" s="1">
        <v>44531</v>
      </c>
      <c r="E2431" s="1"/>
      <c r="F2431" s="1"/>
      <c r="G2431">
        <v>4</v>
      </c>
      <c r="H2431" t="s">
        <v>55</v>
      </c>
      <c r="I2431" s="1">
        <v>44708</v>
      </c>
      <c r="J2431">
        <v>100</v>
      </c>
      <c r="L2431" t="s">
        <v>4780</v>
      </c>
      <c r="M2431" t="s">
        <v>205</v>
      </c>
      <c r="N2431" t="s">
        <v>93</v>
      </c>
      <c r="O2431" t="s">
        <v>433</v>
      </c>
      <c r="P2431" t="b">
        <v>1</v>
      </c>
      <c r="Q2431" t="s">
        <v>1843</v>
      </c>
      <c r="R2431" t="s">
        <v>2015</v>
      </c>
      <c r="U2431" t="s">
        <v>215</v>
      </c>
      <c r="V2431" t="s">
        <v>62</v>
      </c>
      <c r="W2431">
        <v>800</v>
      </c>
      <c r="Y2431">
        <v>296</v>
      </c>
      <c r="AB2431">
        <v>100</v>
      </c>
      <c r="AE2431">
        <v>1000</v>
      </c>
      <c r="AJ2431">
        <v>1000</v>
      </c>
      <c r="AK2431">
        <v>100</v>
      </c>
      <c r="AL2431">
        <v>1000</v>
      </c>
      <c r="AM2431">
        <v>100</v>
      </c>
      <c r="AN2431">
        <v>704</v>
      </c>
      <c r="AO2431">
        <v>70.400000000000006</v>
      </c>
      <c r="AP2431">
        <v>1000</v>
      </c>
      <c r="AQ2431">
        <v>100</v>
      </c>
      <c r="AU2431" t="s">
        <v>81</v>
      </c>
      <c r="AV2431" t="s">
        <v>63</v>
      </c>
      <c r="AX2431" t="s">
        <v>63</v>
      </c>
      <c r="AY2431" t="s">
        <v>435</v>
      </c>
      <c r="BB2431" t="s">
        <v>4782</v>
      </c>
    </row>
    <row r="2432" spans="1:54" x14ac:dyDescent="0.35">
      <c r="A2432">
        <v>2515</v>
      </c>
      <c r="B2432" t="s">
        <v>6080</v>
      </c>
      <c r="C2432">
        <v>800</v>
      </c>
      <c r="D2432" s="1">
        <v>44501</v>
      </c>
      <c r="E2432" s="1"/>
      <c r="F2432" s="1"/>
      <c r="G2432">
        <v>4</v>
      </c>
      <c r="H2432" t="s">
        <v>55</v>
      </c>
      <c r="I2432" s="1">
        <v>44762</v>
      </c>
      <c r="J2432">
        <v>100</v>
      </c>
      <c r="L2432" t="s">
        <v>6081</v>
      </c>
      <c r="M2432" t="s">
        <v>205</v>
      </c>
      <c r="N2432" t="s">
        <v>75</v>
      </c>
      <c r="O2432" t="s">
        <v>433</v>
      </c>
      <c r="P2432" t="b">
        <v>1</v>
      </c>
      <c r="Q2432" t="s">
        <v>295</v>
      </c>
      <c r="R2432" t="s">
        <v>510</v>
      </c>
      <c r="U2432" t="s">
        <v>61</v>
      </c>
      <c r="V2432" t="s">
        <v>62</v>
      </c>
      <c r="W2432">
        <v>3200</v>
      </c>
      <c r="Y2432">
        <v>1024</v>
      </c>
      <c r="AB2432">
        <v>100</v>
      </c>
      <c r="AC2432">
        <v>179.88</v>
      </c>
      <c r="AD2432">
        <v>1842</v>
      </c>
      <c r="AE2432">
        <v>800</v>
      </c>
      <c r="AI2432">
        <v>1842</v>
      </c>
      <c r="AJ2432">
        <v>800</v>
      </c>
      <c r="AK2432">
        <v>100</v>
      </c>
      <c r="AL2432">
        <v>800</v>
      </c>
      <c r="AM2432">
        <v>100</v>
      </c>
      <c r="AN2432">
        <v>-224</v>
      </c>
      <c r="AO2432">
        <v>-28</v>
      </c>
      <c r="AP2432">
        <v>-1042</v>
      </c>
      <c r="AQ2432">
        <v>-130.25</v>
      </c>
      <c r="AS2432" t="s">
        <v>268</v>
      </c>
      <c r="AU2432" t="s">
        <v>143</v>
      </c>
      <c r="AV2432" t="s">
        <v>63</v>
      </c>
      <c r="AX2432" t="s">
        <v>64</v>
      </c>
      <c r="AY2432" t="s">
        <v>82</v>
      </c>
    </row>
    <row r="2433" spans="1:54" x14ac:dyDescent="0.35">
      <c r="A2433">
        <v>2516</v>
      </c>
      <c r="B2433" t="s">
        <v>6082</v>
      </c>
      <c r="C2433">
        <v>29765</v>
      </c>
      <c r="D2433" s="1">
        <v>44562</v>
      </c>
      <c r="E2433" s="1"/>
      <c r="F2433" s="1"/>
      <c r="G2433">
        <v>12</v>
      </c>
      <c r="H2433" t="s">
        <v>55</v>
      </c>
      <c r="I2433" s="1">
        <v>44939</v>
      </c>
      <c r="J2433">
        <v>100</v>
      </c>
      <c r="L2433" t="s">
        <v>6083</v>
      </c>
      <c r="M2433" t="s">
        <v>744</v>
      </c>
      <c r="N2433" t="s">
        <v>75</v>
      </c>
      <c r="O2433" t="s">
        <v>58</v>
      </c>
      <c r="Q2433" t="s">
        <v>4579</v>
      </c>
      <c r="R2433" t="s">
        <v>2153</v>
      </c>
      <c r="U2433" t="s">
        <v>235</v>
      </c>
      <c r="V2433" t="s">
        <v>62</v>
      </c>
      <c r="W2433">
        <v>6586</v>
      </c>
      <c r="X2433">
        <v>6586</v>
      </c>
      <c r="AD2433">
        <v>4506</v>
      </c>
      <c r="AE2433">
        <v>41100</v>
      </c>
      <c r="AF2433">
        <v>6586</v>
      </c>
      <c r="AJ2433">
        <v>23179</v>
      </c>
      <c r="AK2433">
        <v>77.873341172517996</v>
      </c>
      <c r="AL2433">
        <v>23179</v>
      </c>
      <c r="AM2433">
        <v>77.873341172517996</v>
      </c>
      <c r="AN2433">
        <v>23179</v>
      </c>
      <c r="AO2433">
        <v>77.873341172517996</v>
      </c>
      <c r="AP2433">
        <v>23179</v>
      </c>
      <c r="AQ2433">
        <v>77.873341172517996</v>
      </c>
      <c r="AU2433" t="s">
        <v>198</v>
      </c>
    </row>
    <row r="2434" spans="1:54" x14ac:dyDescent="0.35">
      <c r="A2434">
        <v>2517</v>
      </c>
      <c r="B2434" t="s">
        <v>6084</v>
      </c>
      <c r="C2434">
        <v>6615</v>
      </c>
      <c r="D2434" s="1">
        <v>44562</v>
      </c>
      <c r="E2434" s="1"/>
      <c r="F2434" s="1"/>
      <c r="G2434">
        <v>12</v>
      </c>
      <c r="H2434" t="s">
        <v>55</v>
      </c>
      <c r="I2434" s="1">
        <v>44939</v>
      </c>
      <c r="J2434">
        <v>100</v>
      </c>
      <c r="L2434" t="s">
        <v>6083</v>
      </c>
      <c r="M2434" t="s">
        <v>744</v>
      </c>
      <c r="N2434" t="s">
        <v>75</v>
      </c>
      <c r="O2434" t="s">
        <v>58</v>
      </c>
      <c r="Q2434" t="s">
        <v>739</v>
      </c>
      <c r="R2434" t="s">
        <v>2153</v>
      </c>
      <c r="U2434" t="s">
        <v>235</v>
      </c>
      <c r="V2434" t="s">
        <v>62</v>
      </c>
      <c r="AD2434">
        <v>886</v>
      </c>
      <c r="AJ2434">
        <v>6615</v>
      </c>
      <c r="AK2434">
        <v>100</v>
      </c>
      <c r="AL2434">
        <v>6615</v>
      </c>
      <c r="AM2434">
        <v>100</v>
      </c>
      <c r="AN2434">
        <v>6615</v>
      </c>
      <c r="AO2434">
        <v>100</v>
      </c>
      <c r="AP2434">
        <v>6615</v>
      </c>
      <c r="AQ2434">
        <v>100</v>
      </c>
      <c r="AU2434" t="s">
        <v>198</v>
      </c>
    </row>
    <row r="2435" spans="1:54" x14ac:dyDescent="0.35">
      <c r="A2435">
        <v>2518</v>
      </c>
      <c r="B2435" t="s">
        <v>6085</v>
      </c>
      <c r="C2435">
        <v>2360</v>
      </c>
      <c r="D2435" s="1">
        <v>44835</v>
      </c>
      <c r="E2435" s="1"/>
      <c r="F2435" s="1"/>
      <c r="G2435">
        <v>3</v>
      </c>
      <c r="H2435" t="s">
        <v>55</v>
      </c>
      <c r="I2435" s="1">
        <v>44939</v>
      </c>
      <c r="J2435">
        <v>100</v>
      </c>
      <c r="L2435" t="s">
        <v>6083</v>
      </c>
      <c r="M2435" t="s">
        <v>744</v>
      </c>
      <c r="N2435" t="s">
        <v>75</v>
      </c>
      <c r="O2435" t="s">
        <v>58</v>
      </c>
      <c r="Q2435" t="s">
        <v>739</v>
      </c>
      <c r="R2435" t="s">
        <v>2153</v>
      </c>
      <c r="U2435" t="s">
        <v>235</v>
      </c>
      <c r="V2435" t="s">
        <v>62</v>
      </c>
      <c r="AD2435">
        <v>994</v>
      </c>
      <c r="AJ2435">
        <v>2360</v>
      </c>
      <c r="AK2435">
        <v>100</v>
      </c>
      <c r="AL2435">
        <v>2360</v>
      </c>
      <c r="AM2435">
        <v>100</v>
      </c>
      <c r="AN2435">
        <v>2360</v>
      </c>
      <c r="AO2435">
        <v>100</v>
      </c>
      <c r="AP2435">
        <v>2360</v>
      </c>
      <c r="AQ2435">
        <v>100</v>
      </c>
      <c r="AU2435" t="s">
        <v>198</v>
      </c>
    </row>
    <row r="2436" spans="1:54" x14ac:dyDescent="0.35">
      <c r="A2436">
        <v>2519</v>
      </c>
      <c r="B2436" t="s">
        <v>6086</v>
      </c>
      <c r="C2436">
        <v>2360</v>
      </c>
      <c r="D2436" s="1">
        <v>44866</v>
      </c>
      <c r="E2436" s="1"/>
      <c r="F2436" s="1"/>
      <c r="G2436">
        <v>2</v>
      </c>
      <c r="H2436" t="s">
        <v>55</v>
      </c>
      <c r="I2436" s="1">
        <v>44935</v>
      </c>
      <c r="J2436">
        <v>100</v>
      </c>
      <c r="L2436" t="s">
        <v>6083</v>
      </c>
      <c r="M2436" t="s">
        <v>744</v>
      </c>
      <c r="N2436" t="s">
        <v>75</v>
      </c>
      <c r="O2436" t="s">
        <v>58</v>
      </c>
      <c r="Q2436" t="s">
        <v>739</v>
      </c>
      <c r="R2436" t="s">
        <v>2153</v>
      </c>
      <c r="U2436" t="s">
        <v>235</v>
      </c>
      <c r="V2436" t="s">
        <v>62</v>
      </c>
      <c r="W2436">
        <v>1000</v>
      </c>
      <c r="Y2436">
        <v>320</v>
      </c>
      <c r="AD2436">
        <v>450</v>
      </c>
      <c r="AI2436">
        <v>320</v>
      </c>
      <c r="AJ2436">
        <v>2360</v>
      </c>
      <c r="AK2436">
        <v>100</v>
      </c>
      <c r="AL2436">
        <v>2360</v>
      </c>
      <c r="AM2436">
        <v>100</v>
      </c>
      <c r="AN2436">
        <v>2040</v>
      </c>
      <c r="AO2436">
        <v>86.440677966102001</v>
      </c>
      <c r="AP2436">
        <v>2040</v>
      </c>
      <c r="AQ2436">
        <v>86.440677966102001</v>
      </c>
      <c r="AU2436" t="s">
        <v>198</v>
      </c>
    </row>
    <row r="2437" spans="1:54" x14ac:dyDescent="0.35">
      <c r="A2437">
        <v>2520</v>
      </c>
      <c r="B2437" t="s">
        <v>6087</v>
      </c>
      <c r="C2437">
        <v>3600</v>
      </c>
      <c r="D2437" s="1">
        <v>44621</v>
      </c>
      <c r="E2437" s="1"/>
      <c r="F2437" s="1"/>
      <c r="G2437">
        <v>13</v>
      </c>
      <c r="H2437" t="s">
        <v>55</v>
      </c>
      <c r="I2437" s="1">
        <v>45075</v>
      </c>
      <c r="J2437">
        <v>100</v>
      </c>
      <c r="L2437" t="s">
        <v>5365</v>
      </c>
      <c r="M2437" t="s">
        <v>744</v>
      </c>
      <c r="N2437" t="s">
        <v>744</v>
      </c>
      <c r="O2437" t="s">
        <v>58</v>
      </c>
      <c r="Q2437" t="s">
        <v>2357</v>
      </c>
      <c r="R2437" t="s">
        <v>3530</v>
      </c>
      <c r="U2437" t="s">
        <v>235</v>
      </c>
      <c r="V2437" t="s">
        <v>62</v>
      </c>
      <c r="AD2437">
        <v>952</v>
      </c>
      <c r="AE2437">
        <v>3600</v>
      </c>
      <c r="AJ2437">
        <v>3600</v>
      </c>
      <c r="AK2437">
        <v>100</v>
      </c>
      <c r="AL2437">
        <v>3600</v>
      </c>
      <c r="AM2437">
        <v>100</v>
      </c>
      <c r="AN2437">
        <v>3600</v>
      </c>
      <c r="AO2437">
        <v>100</v>
      </c>
      <c r="AP2437">
        <v>3600</v>
      </c>
      <c r="AQ2437">
        <v>100</v>
      </c>
      <c r="AU2437" t="s">
        <v>150</v>
      </c>
    </row>
    <row r="2438" spans="1:54" x14ac:dyDescent="0.35">
      <c r="A2438">
        <v>2521</v>
      </c>
      <c r="B2438" t="s">
        <v>6088</v>
      </c>
      <c r="D2438" s="1">
        <v>44562</v>
      </c>
      <c r="E2438" s="1"/>
      <c r="F2438" s="1"/>
      <c r="G2438">
        <v>1</v>
      </c>
      <c r="H2438" t="s">
        <v>55</v>
      </c>
      <c r="I2438" s="1">
        <v>44707</v>
      </c>
      <c r="J2438">
        <v>100</v>
      </c>
      <c r="L2438" t="s">
        <v>5365</v>
      </c>
      <c r="M2438" t="s">
        <v>744</v>
      </c>
      <c r="N2438" t="s">
        <v>75</v>
      </c>
      <c r="O2438" t="s">
        <v>58</v>
      </c>
      <c r="Q2438" t="s">
        <v>781</v>
      </c>
      <c r="R2438" t="s">
        <v>3530</v>
      </c>
      <c r="U2438" t="s">
        <v>235</v>
      </c>
      <c r="V2438" t="s">
        <v>62</v>
      </c>
      <c r="AD2438">
        <v>24</v>
      </c>
      <c r="AK2438" t="s">
        <v>421</v>
      </c>
      <c r="AM2438" t="s">
        <v>421</v>
      </c>
      <c r="AO2438" t="s">
        <v>421</v>
      </c>
      <c r="AQ2438" t="s">
        <v>421</v>
      </c>
      <c r="AU2438" t="s">
        <v>150</v>
      </c>
    </row>
    <row r="2439" spans="1:54" x14ac:dyDescent="0.35">
      <c r="A2439">
        <v>2522</v>
      </c>
      <c r="B2439" t="s">
        <v>6089</v>
      </c>
      <c r="D2439" s="1">
        <v>44562</v>
      </c>
      <c r="E2439" s="1"/>
      <c r="F2439" s="1"/>
      <c r="G2439">
        <v>3</v>
      </c>
      <c r="H2439" t="s">
        <v>55</v>
      </c>
      <c r="I2439" s="1">
        <v>44952</v>
      </c>
      <c r="J2439">
        <v>100</v>
      </c>
      <c r="L2439" t="s">
        <v>3992</v>
      </c>
      <c r="M2439" t="s">
        <v>744</v>
      </c>
      <c r="N2439" t="s">
        <v>75</v>
      </c>
      <c r="O2439" t="s">
        <v>58</v>
      </c>
      <c r="Q2439" t="s">
        <v>834</v>
      </c>
      <c r="R2439" t="s">
        <v>369</v>
      </c>
      <c r="U2439" t="s">
        <v>235</v>
      </c>
      <c r="V2439" t="s">
        <v>62</v>
      </c>
      <c r="AK2439" t="s">
        <v>421</v>
      </c>
      <c r="AM2439" t="s">
        <v>421</v>
      </c>
      <c r="AO2439" t="s">
        <v>421</v>
      </c>
      <c r="AQ2439" t="s">
        <v>421</v>
      </c>
      <c r="AU2439" t="s">
        <v>150</v>
      </c>
    </row>
    <row r="2440" spans="1:54" x14ac:dyDescent="0.35">
      <c r="A2440">
        <v>2523</v>
      </c>
      <c r="B2440" t="s">
        <v>6090</v>
      </c>
      <c r="C2440">
        <v>22000</v>
      </c>
      <c r="D2440" s="1">
        <v>44593</v>
      </c>
      <c r="E2440" s="1"/>
      <c r="F2440" s="1"/>
      <c r="G2440">
        <v>10</v>
      </c>
      <c r="H2440" t="s">
        <v>55</v>
      </c>
      <c r="I2440" s="1">
        <v>45188</v>
      </c>
      <c r="M2440" t="s">
        <v>104</v>
      </c>
      <c r="N2440" t="s">
        <v>75</v>
      </c>
      <c r="O2440" t="s">
        <v>58</v>
      </c>
      <c r="Q2440" t="s">
        <v>109</v>
      </c>
      <c r="R2440" t="s">
        <v>6091</v>
      </c>
      <c r="U2440" t="s">
        <v>61</v>
      </c>
      <c r="V2440" t="s">
        <v>68</v>
      </c>
      <c r="AJ2440">
        <v>22000</v>
      </c>
      <c r="AK2440">
        <v>100</v>
      </c>
      <c r="AL2440">
        <v>22000</v>
      </c>
      <c r="AM2440">
        <v>100</v>
      </c>
      <c r="AN2440">
        <v>22000</v>
      </c>
      <c r="AO2440">
        <v>100</v>
      </c>
      <c r="AP2440">
        <v>22000</v>
      </c>
      <c r="AQ2440">
        <v>100</v>
      </c>
      <c r="AS2440" t="s">
        <v>6092</v>
      </c>
      <c r="AU2440" t="s">
        <v>150</v>
      </c>
      <c r="AV2440" t="s">
        <v>63</v>
      </c>
      <c r="AX2440" t="s">
        <v>63</v>
      </c>
      <c r="AY2440" t="s">
        <v>102</v>
      </c>
      <c r="BB2440" t="s">
        <v>6093</v>
      </c>
    </row>
    <row r="2441" spans="1:54" x14ac:dyDescent="0.35">
      <c r="A2441">
        <v>2524</v>
      </c>
      <c r="B2441" t="s">
        <v>6094</v>
      </c>
      <c r="C2441">
        <v>10000</v>
      </c>
      <c r="D2441" s="1">
        <v>44562</v>
      </c>
      <c r="E2441" s="1"/>
      <c r="F2441" s="1"/>
      <c r="G2441">
        <v>10</v>
      </c>
      <c r="H2441" t="s">
        <v>55</v>
      </c>
      <c r="I2441" s="1">
        <v>44952</v>
      </c>
      <c r="J2441">
        <v>100</v>
      </c>
      <c r="L2441" t="s">
        <v>6095</v>
      </c>
      <c r="M2441" t="s">
        <v>504</v>
      </c>
      <c r="N2441" t="s">
        <v>75</v>
      </c>
      <c r="O2441" t="s">
        <v>58</v>
      </c>
      <c r="Q2441" t="s">
        <v>233</v>
      </c>
      <c r="R2441" t="s">
        <v>505</v>
      </c>
      <c r="U2441" t="s">
        <v>235</v>
      </c>
      <c r="V2441" t="s">
        <v>62</v>
      </c>
      <c r="AD2441">
        <v>9994.875</v>
      </c>
      <c r="AE2441">
        <v>8000</v>
      </c>
      <c r="AJ2441">
        <v>10000</v>
      </c>
      <c r="AK2441">
        <v>100</v>
      </c>
      <c r="AL2441">
        <v>10000</v>
      </c>
      <c r="AM2441">
        <v>100</v>
      </c>
      <c r="AN2441">
        <v>10000</v>
      </c>
      <c r="AO2441">
        <v>100</v>
      </c>
      <c r="AP2441">
        <v>10000</v>
      </c>
      <c r="AQ2441">
        <v>100</v>
      </c>
      <c r="AU2441" t="s">
        <v>216</v>
      </c>
    </row>
    <row r="2442" spans="1:54" x14ac:dyDescent="0.35">
      <c r="A2442">
        <v>2525</v>
      </c>
      <c r="B2442" t="s">
        <v>6096</v>
      </c>
      <c r="C2442">
        <v>2000</v>
      </c>
      <c r="D2442" s="1">
        <v>44562</v>
      </c>
      <c r="E2442" s="1"/>
      <c r="F2442" s="1"/>
      <c r="G2442">
        <v>3</v>
      </c>
      <c r="H2442" t="s">
        <v>55</v>
      </c>
      <c r="I2442" s="1">
        <v>44725</v>
      </c>
      <c r="J2442">
        <v>100</v>
      </c>
      <c r="L2442" t="s">
        <v>6097</v>
      </c>
      <c r="M2442" t="s">
        <v>744</v>
      </c>
      <c r="N2442" t="s">
        <v>75</v>
      </c>
      <c r="O2442" t="s">
        <v>58</v>
      </c>
      <c r="Q2442" t="s">
        <v>756</v>
      </c>
      <c r="R2442" t="s">
        <v>1044</v>
      </c>
      <c r="U2442" t="s">
        <v>235</v>
      </c>
      <c r="V2442" t="s">
        <v>62</v>
      </c>
      <c r="AD2442">
        <v>1040.125</v>
      </c>
      <c r="AJ2442">
        <v>2000</v>
      </c>
      <c r="AK2442">
        <v>100</v>
      </c>
      <c r="AL2442">
        <v>2000</v>
      </c>
      <c r="AM2442">
        <v>100</v>
      </c>
      <c r="AN2442">
        <v>2000</v>
      </c>
      <c r="AO2442">
        <v>100</v>
      </c>
      <c r="AP2442">
        <v>2000</v>
      </c>
      <c r="AQ2442">
        <v>100</v>
      </c>
      <c r="AU2442" t="s">
        <v>343</v>
      </c>
    </row>
    <row r="2443" spans="1:54" x14ac:dyDescent="0.35">
      <c r="A2443">
        <v>2526</v>
      </c>
      <c r="B2443" t="s">
        <v>3258</v>
      </c>
      <c r="C2443">
        <v>300</v>
      </c>
      <c r="D2443" s="1">
        <v>44562</v>
      </c>
      <c r="E2443" s="1"/>
      <c r="F2443" s="1"/>
      <c r="G2443">
        <v>12</v>
      </c>
      <c r="H2443" t="s">
        <v>55</v>
      </c>
      <c r="I2443" s="1">
        <v>44935</v>
      </c>
      <c r="J2443">
        <v>100</v>
      </c>
      <c r="L2443" t="s">
        <v>6098</v>
      </c>
      <c r="M2443" t="s">
        <v>504</v>
      </c>
      <c r="N2443" t="s">
        <v>75</v>
      </c>
      <c r="O2443" t="s">
        <v>58</v>
      </c>
      <c r="Q2443" t="s">
        <v>745</v>
      </c>
      <c r="R2443" t="s">
        <v>325</v>
      </c>
      <c r="U2443" t="s">
        <v>235</v>
      </c>
      <c r="V2443" t="s">
        <v>62</v>
      </c>
      <c r="W2443">
        <v>100</v>
      </c>
      <c r="X2443">
        <v>100</v>
      </c>
      <c r="AF2443">
        <v>100</v>
      </c>
      <c r="AJ2443">
        <v>200</v>
      </c>
      <c r="AK2443">
        <v>66.666666666666998</v>
      </c>
      <c r="AL2443">
        <v>200</v>
      </c>
      <c r="AM2443">
        <v>66.666666666666998</v>
      </c>
      <c r="AN2443">
        <v>200</v>
      </c>
      <c r="AO2443">
        <v>66.666666666666998</v>
      </c>
      <c r="AP2443">
        <v>200</v>
      </c>
      <c r="AQ2443">
        <v>66.666666666666998</v>
      </c>
      <c r="AU2443" t="s">
        <v>150</v>
      </c>
    </row>
    <row r="2444" spans="1:54" x14ac:dyDescent="0.35">
      <c r="A2444">
        <v>2527</v>
      </c>
      <c r="B2444" t="s">
        <v>6099</v>
      </c>
      <c r="C2444">
        <v>1350</v>
      </c>
      <c r="D2444" s="1">
        <v>44562</v>
      </c>
      <c r="E2444" s="1"/>
      <c r="F2444" s="1"/>
      <c r="G2444">
        <v>2</v>
      </c>
      <c r="H2444" t="s">
        <v>55</v>
      </c>
      <c r="I2444" s="1">
        <v>44701</v>
      </c>
      <c r="J2444">
        <v>100</v>
      </c>
      <c r="L2444" t="s">
        <v>6100</v>
      </c>
      <c r="M2444" t="s">
        <v>744</v>
      </c>
      <c r="N2444" t="s">
        <v>75</v>
      </c>
      <c r="O2444" t="s">
        <v>58</v>
      </c>
      <c r="Q2444" t="s">
        <v>739</v>
      </c>
      <c r="R2444" t="s">
        <v>3039</v>
      </c>
      <c r="U2444" t="s">
        <v>235</v>
      </c>
      <c r="V2444" t="s">
        <v>62</v>
      </c>
      <c r="AD2444">
        <v>466</v>
      </c>
      <c r="AJ2444">
        <v>1350</v>
      </c>
      <c r="AK2444">
        <v>100</v>
      </c>
      <c r="AL2444">
        <v>1350</v>
      </c>
      <c r="AM2444">
        <v>100</v>
      </c>
      <c r="AN2444">
        <v>1350</v>
      </c>
      <c r="AO2444">
        <v>100</v>
      </c>
      <c r="AP2444">
        <v>1350</v>
      </c>
      <c r="AQ2444">
        <v>100</v>
      </c>
      <c r="AU2444" t="s">
        <v>150</v>
      </c>
    </row>
    <row r="2445" spans="1:54" x14ac:dyDescent="0.35">
      <c r="A2445">
        <v>2528</v>
      </c>
      <c r="B2445" t="s">
        <v>6101</v>
      </c>
      <c r="C2445">
        <v>15000</v>
      </c>
      <c r="D2445" s="1">
        <v>44562</v>
      </c>
      <c r="E2445" s="1"/>
      <c r="F2445" s="1"/>
      <c r="G2445">
        <v>6</v>
      </c>
      <c r="H2445" t="s">
        <v>55</v>
      </c>
      <c r="I2445" s="1">
        <v>45066</v>
      </c>
      <c r="M2445" t="s">
        <v>734</v>
      </c>
      <c r="N2445" t="s">
        <v>328</v>
      </c>
      <c r="O2445" t="s">
        <v>58</v>
      </c>
      <c r="Q2445" t="s">
        <v>664</v>
      </c>
      <c r="R2445" t="s">
        <v>6102</v>
      </c>
      <c r="S2445" t="s">
        <v>6103</v>
      </c>
      <c r="U2445" t="s">
        <v>667</v>
      </c>
      <c r="V2445" t="s">
        <v>68</v>
      </c>
      <c r="W2445">
        <v>10000</v>
      </c>
      <c r="X2445">
        <v>10000</v>
      </c>
      <c r="AJ2445">
        <v>5000</v>
      </c>
      <c r="AK2445">
        <v>33.333333333333002</v>
      </c>
      <c r="AL2445">
        <v>5000</v>
      </c>
      <c r="AM2445">
        <v>33.333333333333002</v>
      </c>
      <c r="AN2445">
        <v>5000</v>
      </c>
      <c r="AO2445">
        <v>33.333333333333002</v>
      </c>
      <c r="AP2445">
        <v>5000</v>
      </c>
      <c r="AQ2445">
        <v>33.333333333333002</v>
      </c>
      <c r="AR2445" t="s">
        <v>6104</v>
      </c>
      <c r="AS2445" t="s">
        <v>5964</v>
      </c>
      <c r="AU2445" t="s">
        <v>150</v>
      </c>
      <c r="AY2445" t="s">
        <v>115</v>
      </c>
      <c r="BB2445" t="s">
        <v>6105</v>
      </c>
    </row>
    <row r="2446" spans="1:54" x14ac:dyDescent="0.35">
      <c r="A2446">
        <v>2529</v>
      </c>
      <c r="B2446" t="s">
        <v>6106</v>
      </c>
      <c r="C2446">
        <v>1500</v>
      </c>
      <c r="D2446" s="1">
        <v>44562</v>
      </c>
      <c r="E2446" s="1"/>
      <c r="F2446" s="1"/>
      <c r="G2446">
        <v>3</v>
      </c>
      <c r="H2446" t="s">
        <v>55</v>
      </c>
      <c r="I2446" s="1">
        <v>45066</v>
      </c>
      <c r="M2446" t="s">
        <v>734</v>
      </c>
      <c r="N2446" t="s">
        <v>328</v>
      </c>
      <c r="O2446" t="s">
        <v>58</v>
      </c>
      <c r="Q2446" t="s">
        <v>664</v>
      </c>
      <c r="R2446" t="s">
        <v>6107</v>
      </c>
      <c r="S2446" t="s">
        <v>6108</v>
      </c>
      <c r="U2446" t="s">
        <v>667</v>
      </c>
      <c r="V2446" t="s">
        <v>68</v>
      </c>
      <c r="W2446">
        <v>1000</v>
      </c>
      <c r="X2446">
        <v>1000</v>
      </c>
      <c r="AJ2446">
        <v>500</v>
      </c>
      <c r="AK2446">
        <v>33.333333333333002</v>
      </c>
      <c r="AL2446">
        <v>500</v>
      </c>
      <c r="AM2446">
        <v>33.333333333333002</v>
      </c>
      <c r="AN2446">
        <v>500</v>
      </c>
      <c r="AO2446">
        <v>33.333333333333002</v>
      </c>
      <c r="AP2446">
        <v>500</v>
      </c>
      <c r="AQ2446">
        <v>33.333333333333002</v>
      </c>
      <c r="AR2446" t="s">
        <v>6109</v>
      </c>
      <c r="AS2446" t="s">
        <v>6104</v>
      </c>
      <c r="AU2446" t="s">
        <v>150</v>
      </c>
      <c r="AY2446" t="s">
        <v>115</v>
      </c>
      <c r="BB2446" t="s">
        <v>6110</v>
      </c>
    </row>
    <row r="2447" spans="1:54" x14ac:dyDescent="0.35">
      <c r="A2447">
        <v>2530</v>
      </c>
      <c r="B2447" t="s">
        <v>6111</v>
      </c>
      <c r="C2447">
        <v>9700</v>
      </c>
      <c r="D2447" s="1">
        <v>44562</v>
      </c>
      <c r="E2447" s="1"/>
      <c r="F2447" s="1"/>
      <c r="G2447">
        <v>4</v>
      </c>
      <c r="H2447" t="s">
        <v>55</v>
      </c>
      <c r="I2447" s="1">
        <v>44707</v>
      </c>
      <c r="J2447">
        <v>100</v>
      </c>
      <c r="L2447" t="s">
        <v>6112</v>
      </c>
      <c r="M2447" t="s">
        <v>744</v>
      </c>
      <c r="N2447" t="s">
        <v>75</v>
      </c>
      <c r="O2447" t="s">
        <v>58</v>
      </c>
      <c r="Q2447" t="s">
        <v>739</v>
      </c>
      <c r="R2447" t="s">
        <v>1035</v>
      </c>
      <c r="U2447" t="s">
        <v>235</v>
      </c>
      <c r="V2447" t="s">
        <v>62</v>
      </c>
      <c r="W2447">
        <v>1045</v>
      </c>
      <c r="X2447">
        <v>1045</v>
      </c>
      <c r="AD2447">
        <v>2570</v>
      </c>
      <c r="AE2447">
        <v>9700</v>
      </c>
      <c r="AF2447">
        <v>1045</v>
      </c>
      <c r="AJ2447">
        <v>8655</v>
      </c>
      <c r="AK2447">
        <v>89.226804123711005</v>
      </c>
      <c r="AL2447">
        <v>8655</v>
      </c>
      <c r="AM2447">
        <v>89.226804123711005</v>
      </c>
      <c r="AN2447">
        <v>8655</v>
      </c>
      <c r="AO2447">
        <v>89.226804123711005</v>
      </c>
      <c r="AP2447">
        <v>8655</v>
      </c>
      <c r="AQ2447">
        <v>89.226804123711005</v>
      </c>
      <c r="AS2447" t="s">
        <v>4975</v>
      </c>
      <c r="AU2447" t="s">
        <v>81</v>
      </c>
    </row>
    <row r="2448" spans="1:54" x14ac:dyDescent="0.35">
      <c r="A2448">
        <v>2531</v>
      </c>
      <c r="B2448" t="s">
        <v>6113</v>
      </c>
      <c r="D2448" s="1">
        <v>44562</v>
      </c>
      <c r="E2448" s="1"/>
      <c r="F2448" s="1"/>
      <c r="G2448">
        <v>12</v>
      </c>
      <c r="H2448" t="s">
        <v>55</v>
      </c>
      <c r="I2448" s="1">
        <v>44935</v>
      </c>
      <c r="J2448">
        <v>100</v>
      </c>
      <c r="M2448" t="s">
        <v>744</v>
      </c>
      <c r="O2448" t="s">
        <v>418</v>
      </c>
      <c r="R2448" t="s">
        <v>419</v>
      </c>
      <c r="U2448" t="s">
        <v>235</v>
      </c>
      <c r="V2448" t="s">
        <v>420</v>
      </c>
      <c r="AD2448">
        <v>10735.1</v>
      </c>
      <c r="AK2448" t="s">
        <v>421</v>
      </c>
      <c r="AM2448" t="s">
        <v>421</v>
      </c>
      <c r="AO2448" t="s">
        <v>421</v>
      </c>
      <c r="AQ2448" t="s">
        <v>421</v>
      </c>
      <c r="AU2448" t="s">
        <v>150</v>
      </c>
    </row>
    <row r="2449" spans="1:54" x14ac:dyDescent="0.35">
      <c r="A2449">
        <v>2532</v>
      </c>
      <c r="B2449" t="s">
        <v>6114</v>
      </c>
      <c r="C2449">
        <v>4150</v>
      </c>
      <c r="D2449" s="1">
        <v>44562</v>
      </c>
      <c r="E2449" s="1"/>
      <c r="F2449" s="1"/>
      <c r="G2449">
        <v>2</v>
      </c>
      <c r="H2449" t="s">
        <v>55</v>
      </c>
      <c r="I2449" s="1">
        <v>44739</v>
      </c>
      <c r="J2449">
        <v>100</v>
      </c>
      <c r="L2449" t="s">
        <v>3992</v>
      </c>
      <c r="M2449" t="s">
        <v>744</v>
      </c>
      <c r="N2449" t="s">
        <v>75</v>
      </c>
      <c r="O2449" t="s">
        <v>58</v>
      </c>
      <c r="Q2449" t="s">
        <v>739</v>
      </c>
      <c r="R2449" t="s">
        <v>369</v>
      </c>
      <c r="U2449" t="s">
        <v>235</v>
      </c>
      <c r="V2449" t="s">
        <v>62</v>
      </c>
      <c r="W2449">
        <v>421</v>
      </c>
      <c r="X2449">
        <v>421</v>
      </c>
      <c r="AD2449">
        <v>411.5</v>
      </c>
      <c r="AF2449">
        <v>421</v>
      </c>
      <c r="AJ2449">
        <v>3729</v>
      </c>
      <c r="AK2449">
        <v>89.855421686746993</v>
      </c>
      <c r="AL2449">
        <v>3729</v>
      </c>
      <c r="AM2449">
        <v>89.855421686746993</v>
      </c>
      <c r="AN2449">
        <v>3729</v>
      </c>
      <c r="AO2449">
        <v>89.855421686746993</v>
      </c>
      <c r="AP2449">
        <v>3729</v>
      </c>
      <c r="AQ2449">
        <v>89.855421686746993</v>
      </c>
      <c r="AU2449" t="s">
        <v>343</v>
      </c>
    </row>
    <row r="2450" spans="1:54" x14ac:dyDescent="0.35">
      <c r="A2450">
        <v>2533</v>
      </c>
      <c r="B2450" t="s">
        <v>6115</v>
      </c>
      <c r="C2450">
        <v>13000</v>
      </c>
      <c r="D2450" s="1">
        <v>44682</v>
      </c>
      <c r="E2450" s="1"/>
      <c r="F2450" s="1"/>
      <c r="G2450">
        <v>7</v>
      </c>
      <c r="H2450" t="s">
        <v>55</v>
      </c>
      <c r="I2450" s="1">
        <v>44949</v>
      </c>
      <c r="J2450">
        <v>100</v>
      </c>
      <c r="L2450" t="s">
        <v>6116</v>
      </c>
      <c r="M2450" t="s">
        <v>201</v>
      </c>
      <c r="N2450" t="s">
        <v>75</v>
      </c>
      <c r="O2450" t="s">
        <v>58</v>
      </c>
      <c r="Q2450" t="s">
        <v>210</v>
      </c>
      <c r="R2450" t="s">
        <v>349</v>
      </c>
      <c r="U2450" t="s">
        <v>61</v>
      </c>
      <c r="V2450" t="s">
        <v>62</v>
      </c>
      <c r="W2450">
        <v>10400</v>
      </c>
      <c r="Y2450">
        <v>2984</v>
      </c>
      <c r="AB2450">
        <v>100</v>
      </c>
      <c r="AC2450">
        <v>113.16</v>
      </c>
      <c r="AD2450">
        <v>3320</v>
      </c>
      <c r="AE2450">
        <v>13000</v>
      </c>
      <c r="AI2450">
        <v>3320</v>
      </c>
      <c r="AJ2450">
        <v>13000</v>
      </c>
      <c r="AK2450">
        <v>100</v>
      </c>
      <c r="AL2450">
        <v>13000</v>
      </c>
      <c r="AM2450">
        <v>100</v>
      </c>
      <c r="AN2450">
        <v>10016</v>
      </c>
      <c r="AO2450">
        <v>77.046153846153999</v>
      </c>
      <c r="AP2450">
        <v>9680</v>
      </c>
      <c r="AQ2450">
        <v>74.461538461537998</v>
      </c>
      <c r="AR2450" t="s">
        <v>6117</v>
      </c>
      <c r="AS2450" t="s">
        <v>6118</v>
      </c>
      <c r="AU2450" t="s">
        <v>179</v>
      </c>
      <c r="AV2450" t="s">
        <v>63</v>
      </c>
      <c r="AX2450" t="s">
        <v>3766</v>
      </c>
      <c r="BB2450" t="s">
        <v>6119</v>
      </c>
    </row>
    <row r="2451" spans="1:54" x14ac:dyDescent="0.35">
      <c r="A2451">
        <v>2534</v>
      </c>
      <c r="B2451" t="s">
        <v>6120</v>
      </c>
      <c r="C2451">
        <v>20000</v>
      </c>
      <c r="D2451" s="1">
        <v>44562</v>
      </c>
      <c r="E2451" s="1"/>
      <c r="F2451" s="1"/>
      <c r="G2451">
        <v>12</v>
      </c>
      <c r="H2451" t="s">
        <v>55</v>
      </c>
      <c r="I2451" s="1">
        <v>44970</v>
      </c>
      <c r="J2451">
        <v>100</v>
      </c>
      <c r="L2451" t="s">
        <v>6116</v>
      </c>
      <c r="M2451" t="s">
        <v>201</v>
      </c>
      <c r="N2451" t="s">
        <v>75</v>
      </c>
      <c r="O2451" t="s">
        <v>58</v>
      </c>
      <c r="Q2451" t="s">
        <v>189</v>
      </c>
      <c r="R2451" t="s">
        <v>349</v>
      </c>
      <c r="U2451" t="s">
        <v>61</v>
      </c>
      <c r="V2451" t="s">
        <v>62</v>
      </c>
      <c r="W2451">
        <v>13600</v>
      </c>
      <c r="Y2451">
        <v>4288</v>
      </c>
      <c r="AB2451">
        <v>100</v>
      </c>
      <c r="AC2451">
        <v>69.06</v>
      </c>
      <c r="AD2451">
        <v>2221.4375</v>
      </c>
      <c r="AE2451">
        <v>20000</v>
      </c>
      <c r="AI2451">
        <v>2221.4375</v>
      </c>
      <c r="AJ2451">
        <v>20000</v>
      </c>
      <c r="AK2451">
        <v>100</v>
      </c>
      <c r="AL2451">
        <v>20000</v>
      </c>
      <c r="AM2451">
        <v>100</v>
      </c>
      <c r="AN2451">
        <v>15712</v>
      </c>
      <c r="AO2451">
        <v>78.56</v>
      </c>
      <c r="AP2451">
        <v>17778.5625</v>
      </c>
      <c r="AQ2451">
        <v>88.892812500000005</v>
      </c>
      <c r="AR2451" t="s">
        <v>3655</v>
      </c>
      <c r="AS2451" t="s">
        <v>3655</v>
      </c>
      <c r="AU2451" t="s">
        <v>179</v>
      </c>
      <c r="AV2451" t="s">
        <v>63</v>
      </c>
      <c r="AX2451" t="s">
        <v>2644</v>
      </c>
      <c r="BB2451" t="s">
        <v>6119</v>
      </c>
    </row>
    <row r="2452" spans="1:54" x14ac:dyDescent="0.35">
      <c r="A2452">
        <v>2535</v>
      </c>
      <c r="B2452" t="s">
        <v>6121</v>
      </c>
      <c r="C2452">
        <v>1400</v>
      </c>
      <c r="D2452" s="1">
        <v>44621</v>
      </c>
      <c r="E2452" s="1"/>
      <c r="F2452" s="1"/>
      <c r="G2452">
        <v>4</v>
      </c>
      <c r="H2452" t="s">
        <v>55</v>
      </c>
      <c r="I2452" s="1">
        <v>44802</v>
      </c>
      <c r="J2452">
        <v>100</v>
      </c>
      <c r="L2452" t="s">
        <v>6122</v>
      </c>
      <c r="M2452" t="s">
        <v>205</v>
      </c>
      <c r="N2452" t="s">
        <v>205</v>
      </c>
      <c r="O2452" t="s">
        <v>433</v>
      </c>
      <c r="P2452" t="b">
        <v>1</v>
      </c>
      <c r="Q2452" t="s">
        <v>295</v>
      </c>
      <c r="R2452" t="s">
        <v>415</v>
      </c>
      <c r="U2452" t="s">
        <v>61</v>
      </c>
      <c r="V2452" t="s">
        <v>62</v>
      </c>
      <c r="W2452">
        <v>1100</v>
      </c>
      <c r="Y2452">
        <v>352</v>
      </c>
      <c r="AB2452">
        <v>100</v>
      </c>
      <c r="AC2452">
        <v>71.59</v>
      </c>
      <c r="AD2452">
        <v>252</v>
      </c>
      <c r="AE2452">
        <v>1400</v>
      </c>
      <c r="AI2452">
        <v>252</v>
      </c>
      <c r="AJ2452">
        <v>1400</v>
      </c>
      <c r="AK2452">
        <v>100</v>
      </c>
      <c r="AL2452">
        <v>1400</v>
      </c>
      <c r="AM2452">
        <v>100</v>
      </c>
      <c r="AN2452">
        <v>1048</v>
      </c>
      <c r="AO2452">
        <v>74.857142857143003</v>
      </c>
      <c r="AP2452">
        <v>1148</v>
      </c>
      <c r="AQ2452">
        <v>82</v>
      </c>
      <c r="AR2452" t="s">
        <v>6123</v>
      </c>
      <c r="AS2452" t="s">
        <v>3480</v>
      </c>
      <c r="AU2452" t="s">
        <v>186</v>
      </c>
    </row>
    <row r="2453" spans="1:54" x14ac:dyDescent="0.35">
      <c r="A2453">
        <v>2536</v>
      </c>
      <c r="B2453" t="s">
        <v>6124</v>
      </c>
      <c r="C2453">
        <v>3800</v>
      </c>
      <c r="D2453" s="1">
        <v>44621</v>
      </c>
      <c r="E2453" s="1"/>
      <c r="F2453" s="1"/>
      <c r="G2453">
        <v>3</v>
      </c>
      <c r="H2453" t="s">
        <v>55</v>
      </c>
      <c r="I2453" s="1">
        <v>44802</v>
      </c>
      <c r="J2453">
        <v>100</v>
      </c>
      <c r="L2453" t="s">
        <v>6125</v>
      </c>
      <c r="M2453" t="s">
        <v>205</v>
      </c>
      <c r="N2453" t="s">
        <v>205</v>
      </c>
      <c r="O2453" t="s">
        <v>433</v>
      </c>
      <c r="P2453" t="b">
        <v>1</v>
      </c>
      <c r="Q2453" t="s">
        <v>295</v>
      </c>
      <c r="R2453" t="s">
        <v>415</v>
      </c>
      <c r="U2453" t="s">
        <v>61</v>
      </c>
      <c r="V2453" t="s">
        <v>62</v>
      </c>
      <c r="W2453">
        <v>3800</v>
      </c>
      <c r="Y2453">
        <v>1216</v>
      </c>
      <c r="AB2453">
        <v>100</v>
      </c>
      <c r="AC2453">
        <v>90.13</v>
      </c>
      <c r="AD2453">
        <v>1096</v>
      </c>
      <c r="AE2453">
        <v>3800</v>
      </c>
      <c r="AI2453">
        <v>1096</v>
      </c>
      <c r="AJ2453">
        <v>3800</v>
      </c>
      <c r="AK2453">
        <v>100</v>
      </c>
      <c r="AL2453">
        <v>3800</v>
      </c>
      <c r="AM2453">
        <v>100</v>
      </c>
      <c r="AN2453">
        <v>2584</v>
      </c>
      <c r="AO2453">
        <v>68</v>
      </c>
      <c r="AP2453">
        <v>2704</v>
      </c>
      <c r="AQ2453">
        <v>71.157894736841996</v>
      </c>
      <c r="AR2453" t="s">
        <v>5572</v>
      </c>
      <c r="AS2453" t="s">
        <v>5572</v>
      </c>
      <c r="AU2453" t="s">
        <v>343</v>
      </c>
    </row>
    <row r="2454" spans="1:54" x14ac:dyDescent="0.35">
      <c r="A2454">
        <v>2537</v>
      </c>
      <c r="B2454" t="s">
        <v>6126</v>
      </c>
      <c r="C2454">
        <v>6000</v>
      </c>
      <c r="D2454" s="1">
        <v>44805</v>
      </c>
      <c r="E2454" s="1"/>
      <c r="F2454" s="1"/>
      <c r="G2454">
        <v>3</v>
      </c>
      <c r="H2454" t="s">
        <v>55</v>
      </c>
      <c r="I2454" s="1">
        <v>45188</v>
      </c>
      <c r="M2454" t="s">
        <v>205</v>
      </c>
      <c r="N2454" t="s">
        <v>205</v>
      </c>
      <c r="O2454" t="s">
        <v>433</v>
      </c>
      <c r="P2454" t="b">
        <v>1</v>
      </c>
      <c r="Q2454" t="s">
        <v>295</v>
      </c>
      <c r="R2454" t="s">
        <v>415</v>
      </c>
      <c r="U2454" t="s">
        <v>61</v>
      </c>
      <c r="V2454" t="s">
        <v>68</v>
      </c>
      <c r="W2454">
        <v>6000</v>
      </c>
      <c r="Y2454">
        <v>1920</v>
      </c>
      <c r="AJ2454">
        <v>6000</v>
      </c>
      <c r="AK2454">
        <v>100</v>
      </c>
      <c r="AL2454">
        <v>6000</v>
      </c>
      <c r="AM2454">
        <v>100</v>
      </c>
      <c r="AN2454">
        <v>4080</v>
      </c>
      <c r="AO2454">
        <v>68</v>
      </c>
      <c r="AP2454">
        <v>6000</v>
      </c>
      <c r="AQ2454">
        <v>100</v>
      </c>
      <c r="AR2454" t="s">
        <v>6127</v>
      </c>
      <c r="AS2454" t="s">
        <v>4308</v>
      </c>
      <c r="AU2454" t="s">
        <v>343</v>
      </c>
    </row>
    <row r="2455" spans="1:54" x14ac:dyDescent="0.35">
      <c r="A2455">
        <v>2538</v>
      </c>
      <c r="B2455" t="s">
        <v>6128</v>
      </c>
      <c r="D2455" s="1">
        <v>44927</v>
      </c>
      <c r="E2455" s="1"/>
      <c r="F2455" s="1"/>
      <c r="G2455">
        <v>12</v>
      </c>
      <c r="H2455" t="s">
        <v>55</v>
      </c>
      <c r="I2455" s="1">
        <v>45302</v>
      </c>
      <c r="J2455">
        <v>100</v>
      </c>
      <c r="L2455" t="s">
        <v>6129</v>
      </c>
      <c r="M2455" t="s">
        <v>79</v>
      </c>
      <c r="N2455" t="s">
        <v>205</v>
      </c>
      <c r="O2455" t="s">
        <v>433</v>
      </c>
      <c r="P2455" t="b">
        <v>1</v>
      </c>
      <c r="Q2455" t="s">
        <v>295</v>
      </c>
      <c r="R2455" t="s">
        <v>415</v>
      </c>
      <c r="U2455" t="s">
        <v>61</v>
      </c>
      <c r="V2455" t="s">
        <v>62</v>
      </c>
      <c r="AD2455">
        <v>90.5625</v>
      </c>
      <c r="AI2455">
        <v>90.5625</v>
      </c>
      <c r="AK2455" t="s">
        <v>421</v>
      </c>
      <c r="AM2455" t="s">
        <v>421</v>
      </c>
      <c r="AO2455" t="s">
        <v>421</v>
      </c>
      <c r="AP2455">
        <v>-90.5625</v>
      </c>
      <c r="AQ2455" t="s">
        <v>421</v>
      </c>
      <c r="AR2455" t="s">
        <v>6130</v>
      </c>
      <c r="AS2455" t="s">
        <v>6131</v>
      </c>
      <c r="AU2455" t="s">
        <v>150</v>
      </c>
      <c r="AV2455" t="s">
        <v>63</v>
      </c>
      <c r="AX2455" t="s">
        <v>2644</v>
      </c>
      <c r="AY2455" t="s">
        <v>4242</v>
      </c>
      <c r="BB2455" t="s">
        <v>6132</v>
      </c>
    </row>
    <row r="2456" spans="1:54" x14ac:dyDescent="0.35">
      <c r="A2456">
        <v>2540</v>
      </c>
      <c r="B2456" t="s">
        <v>6133</v>
      </c>
      <c r="C2456">
        <v>2000</v>
      </c>
      <c r="D2456" s="1">
        <v>44621</v>
      </c>
      <c r="E2456" s="1"/>
      <c r="F2456" s="1"/>
      <c r="G2456">
        <v>3</v>
      </c>
      <c r="H2456" t="s">
        <v>55</v>
      </c>
      <c r="I2456" s="1">
        <v>45188</v>
      </c>
      <c r="M2456" t="s">
        <v>205</v>
      </c>
      <c r="N2456" t="s">
        <v>205</v>
      </c>
      <c r="O2456" t="s">
        <v>433</v>
      </c>
      <c r="P2456" t="b">
        <v>1</v>
      </c>
      <c r="Q2456" t="s">
        <v>295</v>
      </c>
      <c r="R2456" t="s">
        <v>482</v>
      </c>
      <c r="U2456" t="s">
        <v>61</v>
      </c>
      <c r="V2456" t="s">
        <v>68</v>
      </c>
      <c r="AJ2456">
        <v>2000</v>
      </c>
      <c r="AK2456">
        <v>100</v>
      </c>
      <c r="AL2456">
        <v>2000</v>
      </c>
      <c r="AM2456">
        <v>100</v>
      </c>
      <c r="AN2456">
        <v>2000</v>
      </c>
      <c r="AO2456">
        <v>100</v>
      </c>
      <c r="AP2456">
        <v>2000</v>
      </c>
      <c r="AQ2456">
        <v>100</v>
      </c>
      <c r="AU2456" t="s">
        <v>81</v>
      </c>
    </row>
    <row r="2457" spans="1:54" x14ac:dyDescent="0.35">
      <c r="A2457">
        <v>2541</v>
      </c>
      <c r="B2457" t="s">
        <v>6134</v>
      </c>
      <c r="C2457">
        <v>33000</v>
      </c>
      <c r="D2457" s="1">
        <v>44593</v>
      </c>
      <c r="E2457" s="1"/>
      <c r="F2457" s="1"/>
      <c r="G2457">
        <v>4</v>
      </c>
      <c r="H2457" t="s">
        <v>55</v>
      </c>
      <c r="I2457" s="1">
        <v>45188</v>
      </c>
      <c r="M2457" t="s">
        <v>205</v>
      </c>
      <c r="N2457" t="s">
        <v>205</v>
      </c>
      <c r="O2457" t="s">
        <v>433</v>
      </c>
      <c r="P2457" t="b">
        <v>1</v>
      </c>
      <c r="Q2457" t="s">
        <v>834</v>
      </c>
      <c r="R2457" t="s">
        <v>465</v>
      </c>
      <c r="U2457" t="s">
        <v>61</v>
      </c>
      <c r="V2457" t="s">
        <v>68</v>
      </c>
      <c r="AJ2457">
        <v>33000</v>
      </c>
      <c r="AK2457">
        <v>100</v>
      </c>
      <c r="AL2457">
        <v>33000</v>
      </c>
      <c r="AM2457">
        <v>100</v>
      </c>
      <c r="AN2457">
        <v>33000</v>
      </c>
      <c r="AO2457">
        <v>100</v>
      </c>
      <c r="AP2457">
        <v>33000</v>
      </c>
      <c r="AQ2457">
        <v>100</v>
      </c>
      <c r="AR2457" t="s">
        <v>3480</v>
      </c>
      <c r="AS2457" t="s">
        <v>5965</v>
      </c>
      <c r="AU2457" t="s">
        <v>95</v>
      </c>
    </row>
    <row r="2458" spans="1:54" x14ac:dyDescent="0.35">
      <c r="A2458">
        <v>2544</v>
      </c>
      <c r="B2458" t="s">
        <v>6135</v>
      </c>
      <c r="C2458">
        <v>4000</v>
      </c>
      <c r="D2458" s="1">
        <v>44593</v>
      </c>
      <c r="E2458" s="1"/>
      <c r="F2458" s="1"/>
      <c r="G2458">
        <v>4</v>
      </c>
      <c r="H2458" t="s">
        <v>55</v>
      </c>
      <c r="I2458" s="1">
        <v>44935</v>
      </c>
      <c r="J2458">
        <v>100</v>
      </c>
      <c r="L2458" t="s">
        <v>5388</v>
      </c>
      <c r="M2458" t="s">
        <v>627</v>
      </c>
      <c r="N2458" t="s">
        <v>66</v>
      </c>
      <c r="O2458" t="s">
        <v>58</v>
      </c>
      <c r="Q2458" t="s">
        <v>445</v>
      </c>
      <c r="R2458" t="s">
        <v>546</v>
      </c>
      <c r="U2458" t="s">
        <v>61</v>
      </c>
      <c r="V2458" t="s">
        <v>62</v>
      </c>
      <c r="W2458">
        <v>2000</v>
      </c>
      <c r="Y2458">
        <v>640</v>
      </c>
      <c r="AB2458">
        <v>100</v>
      </c>
      <c r="AC2458">
        <v>155</v>
      </c>
      <c r="AD2458">
        <v>1240</v>
      </c>
      <c r="AI2458">
        <v>1240</v>
      </c>
      <c r="AJ2458">
        <v>4000</v>
      </c>
      <c r="AK2458">
        <v>100</v>
      </c>
      <c r="AL2458">
        <v>4000</v>
      </c>
      <c r="AM2458">
        <v>100</v>
      </c>
      <c r="AN2458">
        <v>3360</v>
      </c>
      <c r="AO2458">
        <v>84</v>
      </c>
      <c r="AP2458">
        <v>2760</v>
      </c>
      <c r="AQ2458">
        <v>69</v>
      </c>
      <c r="AS2458" t="s">
        <v>268</v>
      </c>
      <c r="AU2458" t="s">
        <v>95</v>
      </c>
      <c r="AV2458" t="s">
        <v>63</v>
      </c>
      <c r="AX2458" t="s">
        <v>63</v>
      </c>
      <c r="AZ2458" t="s">
        <v>180</v>
      </c>
      <c r="BB2458" t="s">
        <v>5390</v>
      </c>
    </row>
    <row r="2459" spans="1:54" x14ac:dyDescent="0.35">
      <c r="A2459">
        <v>2545</v>
      </c>
      <c r="B2459" t="s">
        <v>6136</v>
      </c>
      <c r="C2459">
        <v>1700</v>
      </c>
      <c r="D2459" s="1">
        <v>44562</v>
      </c>
      <c r="E2459" s="1"/>
      <c r="F2459" s="1"/>
      <c r="G2459">
        <v>4</v>
      </c>
      <c r="H2459" t="s">
        <v>55</v>
      </c>
      <c r="I2459" s="1">
        <v>45016</v>
      </c>
      <c r="J2459">
        <v>100</v>
      </c>
      <c r="L2459" t="s">
        <v>6137</v>
      </c>
      <c r="M2459" t="s">
        <v>504</v>
      </c>
      <c r="N2459" t="s">
        <v>75</v>
      </c>
      <c r="O2459" t="s">
        <v>58</v>
      </c>
      <c r="Q2459" t="s">
        <v>4579</v>
      </c>
      <c r="R2459" t="s">
        <v>786</v>
      </c>
      <c r="U2459" t="s">
        <v>235</v>
      </c>
      <c r="V2459" t="s">
        <v>62</v>
      </c>
      <c r="W2459">
        <v>450</v>
      </c>
      <c r="X2459">
        <v>450</v>
      </c>
      <c r="AD2459">
        <v>1303</v>
      </c>
      <c r="AF2459">
        <v>450</v>
      </c>
      <c r="AJ2459">
        <v>1250</v>
      </c>
      <c r="AK2459">
        <v>73.529411764705998</v>
      </c>
      <c r="AL2459">
        <v>1250</v>
      </c>
      <c r="AM2459">
        <v>73.529411764705998</v>
      </c>
      <c r="AN2459">
        <v>1250</v>
      </c>
      <c r="AO2459">
        <v>73.529411764705998</v>
      </c>
      <c r="AP2459">
        <v>1250</v>
      </c>
      <c r="AQ2459">
        <v>73.529411764705998</v>
      </c>
      <c r="AS2459" t="s">
        <v>4975</v>
      </c>
      <c r="AU2459" t="s">
        <v>101</v>
      </c>
    </row>
    <row r="2460" spans="1:54" x14ac:dyDescent="0.35">
      <c r="A2460">
        <v>2546</v>
      </c>
      <c r="B2460" t="s">
        <v>6138</v>
      </c>
      <c r="C2460">
        <v>4090</v>
      </c>
      <c r="D2460" s="1">
        <v>44621</v>
      </c>
      <c r="E2460" s="1"/>
      <c r="F2460" s="1"/>
      <c r="G2460">
        <v>3</v>
      </c>
      <c r="H2460" t="s">
        <v>55</v>
      </c>
      <c r="I2460" s="1">
        <v>44851</v>
      </c>
      <c r="J2460">
        <v>100</v>
      </c>
      <c r="L2460" t="s">
        <v>6139</v>
      </c>
      <c r="M2460" t="s">
        <v>79</v>
      </c>
      <c r="N2460" t="s">
        <v>66</v>
      </c>
      <c r="O2460" t="s">
        <v>58</v>
      </c>
      <c r="Q2460" t="s">
        <v>109</v>
      </c>
      <c r="R2460" t="s">
        <v>5044</v>
      </c>
      <c r="U2460" t="s">
        <v>61</v>
      </c>
      <c r="V2460" t="s">
        <v>62</v>
      </c>
      <c r="W2460">
        <v>4200</v>
      </c>
      <c r="Y2460">
        <v>1344</v>
      </c>
      <c r="AB2460">
        <v>100</v>
      </c>
      <c r="AC2460">
        <v>142.36000000000001</v>
      </c>
      <c r="AD2460">
        <v>1620</v>
      </c>
      <c r="AE2460">
        <v>5180</v>
      </c>
      <c r="AI2460">
        <v>1620</v>
      </c>
      <c r="AJ2460">
        <v>4090</v>
      </c>
      <c r="AK2460">
        <v>100</v>
      </c>
      <c r="AL2460">
        <v>4090</v>
      </c>
      <c r="AM2460">
        <v>100</v>
      </c>
      <c r="AN2460">
        <v>2746</v>
      </c>
      <c r="AO2460">
        <v>67.139364303177999</v>
      </c>
      <c r="AP2460">
        <v>2470</v>
      </c>
      <c r="AQ2460">
        <v>60.391198044009997</v>
      </c>
      <c r="AS2460" t="s">
        <v>6140</v>
      </c>
      <c r="AU2460" t="s">
        <v>95</v>
      </c>
      <c r="AV2460" t="s">
        <v>63</v>
      </c>
      <c r="AX2460" t="s">
        <v>63</v>
      </c>
      <c r="AY2460" t="s">
        <v>2789</v>
      </c>
      <c r="AZ2460" t="s">
        <v>180</v>
      </c>
      <c r="BB2460" t="s">
        <v>5048</v>
      </c>
    </row>
    <row r="2461" spans="1:54" x14ac:dyDescent="0.35">
      <c r="A2461">
        <v>2547</v>
      </c>
      <c r="B2461" t="s">
        <v>6141</v>
      </c>
      <c r="C2461">
        <v>1090</v>
      </c>
      <c r="D2461" s="1">
        <v>44652</v>
      </c>
      <c r="E2461" s="1"/>
      <c r="F2461" s="1"/>
      <c r="G2461">
        <v>3</v>
      </c>
      <c r="H2461" t="s">
        <v>55</v>
      </c>
      <c r="I2461" s="1">
        <v>44851</v>
      </c>
      <c r="J2461">
        <v>100</v>
      </c>
      <c r="L2461" t="s">
        <v>6139</v>
      </c>
      <c r="M2461" t="s">
        <v>79</v>
      </c>
      <c r="N2461" t="s">
        <v>66</v>
      </c>
      <c r="O2461" t="s">
        <v>58</v>
      </c>
      <c r="Q2461" t="s">
        <v>233</v>
      </c>
      <c r="R2461" t="s">
        <v>5044</v>
      </c>
      <c r="U2461" t="s">
        <v>235</v>
      </c>
      <c r="V2461" t="s">
        <v>62</v>
      </c>
      <c r="AD2461">
        <v>277.60000000000002</v>
      </c>
      <c r="AJ2461">
        <v>1090</v>
      </c>
      <c r="AK2461">
        <v>100</v>
      </c>
      <c r="AL2461">
        <v>1090</v>
      </c>
      <c r="AM2461">
        <v>100</v>
      </c>
      <c r="AN2461">
        <v>1090</v>
      </c>
      <c r="AO2461">
        <v>100</v>
      </c>
      <c r="AP2461">
        <v>1090</v>
      </c>
      <c r="AQ2461">
        <v>100</v>
      </c>
      <c r="AS2461" t="s">
        <v>6140</v>
      </c>
      <c r="AU2461" t="s">
        <v>95</v>
      </c>
      <c r="AV2461" t="s">
        <v>63</v>
      </c>
      <c r="AX2461" t="s">
        <v>63</v>
      </c>
      <c r="AY2461" t="s">
        <v>2789</v>
      </c>
      <c r="AZ2461" t="s">
        <v>180</v>
      </c>
      <c r="BB2461" t="s">
        <v>5048</v>
      </c>
    </row>
    <row r="2462" spans="1:54" x14ac:dyDescent="0.35">
      <c r="A2462">
        <v>2548</v>
      </c>
      <c r="B2462" t="s">
        <v>6142</v>
      </c>
      <c r="C2462">
        <v>1250</v>
      </c>
      <c r="D2462" s="1">
        <v>44562</v>
      </c>
      <c r="E2462" s="1"/>
      <c r="F2462" s="1"/>
      <c r="G2462">
        <v>2</v>
      </c>
      <c r="H2462" t="s">
        <v>55</v>
      </c>
      <c r="I2462" s="1">
        <v>44707</v>
      </c>
      <c r="J2462">
        <v>100</v>
      </c>
      <c r="L2462" t="s">
        <v>6143</v>
      </c>
      <c r="M2462" t="s">
        <v>744</v>
      </c>
      <c r="N2462" t="s">
        <v>75</v>
      </c>
      <c r="O2462" t="s">
        <v>58</v>
      </c>
      <c r="Q2462" t="s">
        <v>756</v>
      </c>
      <c r="R2462" t="s">
        <v>1958</v>
      </c>
      <c r="U2462" t="s">
        <v>235</v>
      </c>
      <c r="V2462" t="s">
        <v>62</v>
      </c>
      <c r="W2462">
        <v>1050</v>
      </c>
      <c r="X2462">
        <v>1050</v>
      </c>
      <c r="AD2462">
        <v>236</v>
      </c>
      <c r="AF2462">
        <v>1050</v>
      </c>
      <c r="AJ2462">
        <v>200</v>
      </c>
      <c r="AK2462">
        <v>16</v>
      </c>
      <c r="AL2462">
        <v>200</v>
      </c>
      <c r="AM2462">
        <v>16</v>
      </c>
      <c r="AN2462">
        <v>200</v>
      </c>
      <c r="AO2462">
        <v>16</v>
      </c>
      <c r="AP2462">
        <v>200</v>
      </c>
      <c r="AQ2462">
        <v>16</v>
      </c>
      <c r="AU2462" t="s">
        <v>150</v>
      </c>
    </row>
    <row r="2463" spans="1:54" x14ac:dyDescent="0.35">
      <c r="A2463">
        <v>2549</v>
      </c>
      <c r="B2463" t="s">
        <v>6144</v>
      </c>
      <c r="C2463">
        <v>1220</v>
      </c>
      <c r="D2463" s="1">
        <v>44562</v>
      </c>
      <c r="E2463" s="1"/>
      <c r="F2463" s="1"/>
      <c r="G2463">
        <v>2</v>
      </c>
      <c r="H2463" t="s">
        <v>55</v>
      </c>
      <c r="I2463" s="1">
        <v>44707</v>
      </c>
      <c r="J2463">
        <v>100</v>
      </c>
      <c r="L2463" t="s">
        <v>6145</v>
      </c>
      <c r="M2463" t="s">
        <v>744</v>
      </c>
      <c r="N2463" t="s">
        <v>75</v>
      </c>
      <c r="O2463" t="s">
        <v>58</v>
      </c>
      <c r="Q2463" t="s">
        <v>739</v>
      </c>
      <c r="R2463" t="s">
        <v>3039</v>
      </c>
      <c r="U2463" t="s">
        <v>235</v>
      </c>
      <c r="V2463" t="s">
        <v>62</v>
      </c>
      <c r="AD2463">
        <v>591</v>
      </c>
      <c r="AJ2463">
        <v>1220</v>
      </c>
      <c r="AK2463">
        <v>100</v>
      </c>
      <c r="AL2463">
        <v>1220</v>
      </c>
      <c r="AM2463">
        <v>100</v>
      </c>
      <c r="AN2463">
        <v>1220</v>
      </c>
      <c r="AO2463">
        <v>100</v>
      </c>
      <c r="AP2463">
        <v>1220</v>
      </c>
      <c r="AQ2463">
        <v>100</v>
      </c>
      <c r="AU2463" t="s">
        <v>150</v>
      </c>
    </row>
    <row r="2464" spans="1:54" x14ac:dyDescent="0.35">
      <c r="A2464">
        <v>2550</v>
      </c>
      <c r="B2464" t="s">
        <v>6146</v>
      </c>
      <c r="C2464">
        <v>1680</v>
      </c>
      <c r="D2464" s="1">
        <v>44562</v>
      </c>
      <c r="E2464" s="1"/>
      <c r="F2464" s="1"/>
      <c r="G2464">
        <v>6</v>
      </c>
      <c r="H2464" t="s">
        <v>55</v>
      </c>
      <c r="I2464" s="1">
        <v>44802</v>
      </c>
      <c r="J2464">
        <v>100</v>
      </c>
      <c r="L2464" t="s">
        <v>6147</v>
      </c>
      <c r="M2464" t="s">
        <v>744</v>
      </c>
      <c r="N2464" t="s">
        <v>75</v>
      </c>
      <c r="O2464" t="s">
        <v>58</v>
      </c>
      <c r="Q2464" t="s">
        <v>233</v>
      </c>
      <c r="R2464" t="s">
        <v>1615</v>
      </c>
      <c r="U2464" t="s">
        <v>235</v>
      </c>
      <c r="V2464" t="s">
        <v>62</v>
      </c>
      <c r="AD2464">
        <v>400</v>
      </c>
      <c r="AE2464">
        <v>1120</v>
      </c>
      <c r="AJ2464">
        <v>1680</v>
      </c>
      <c r="AK2464">
        <v>100</v>
      </c>
      <c r="AL2464">
        <v>1680</v>
      </c>
      <c r="AM2464">
        <v>100</v>
      </c>
      <c r="AN2464">
        <v>1680</v>
      </c>
      <c r="AO2464">
        <v>100</v>
      </c>
      <c r="AP2464">
        <v>1680</v>
      </c>
      <c r="AQ2464">
        <v>100</v>
      </c>
      <c r="AU2464" t="s">
        <v>2022</v>
      </c>
    </row>
    <row r="2465" spans="1:54" x14ac:dyDescent="0.35">
      <c r="A2465">
        <v>2551</v>
      </c>
      <c r="B2465" t="s">
        <v>6148</v>
      </c>
      <c r="C2465">
        <v>1680</v>
      </c>
      <c r="D2465" s="1">
        <v>44562</v>
      </c>
      <c r="E2465" s="1"/>
      <c r="F2465" s="1"/>
      <c r="G2465">
        <v>6</v>
      </c>
      <c r="H2465" t="s">
        <v>55</v>
      </c>
      <c r="I2465" s="1">
        <v>44802</v>
      </c>
      <c r="J2465">
        <v>100</v>
      </c>
      <c r="L2465" t="s">
        <v>6149</v>
      </c>
      <c r="M2465" t="s">
        <v>744</v>
      </c>
      <c r="N2465" t="s">
        <v>75</v>
      </c>
      <c r="O2465" t="s">
        <v>58</v>
      </c>
      <c r="Q2465" t="s">
        <v>233</v>
      </c>
      <c r="R2465" t="s">
        <v>1615</v>
      </c>
      <c r="U2465" t="s">
        <v>235</v>
      </c>
      <c r="V2465" t="s">
        <v>62</v>
      </c>
      <c r="AD2465">
        <v>208</v>
      </c>
      <c r="AE2465">
        <v>1120</v>
      </c>
      <c r="AJ2465">
        <v>1680</v>
      </c>
      <c r="AK2465">
        <v>100</v>
      </c>
      <c r="AL2465">
        <v>1680</v>
      </c>
      <c r="AM2465">
        <v>100</v>
      </c>
      <c r="AN2465">
        <v>1680</v>
      </c>
      <c r="AO2465">
        <v>100</v>
      </c>
      <c r="AP2465">
        <v>1680</v>
      </c>
      <c r="AQ2465">
        <v>100</v>
      </c>
      <c r="AU2465" t="s">
        <v>2022</v>
      </c>
    </row>
    <row r="2466" spans="1:54" x14ac:dyDescent="0.35">
      <c r="A2466">
        <v>2552</v>
      </c>
      <c r="B2466" t="s">
        <v>6150</v>
      </c>
      <c r="C2466">
        <v>1680</v>
      </c>
      <c r="D2466" s="1">
        <v>44562</v>
      </c>
      <c r="E2466" s="1"/>
      <c r="F2466" s="1"/>
      <c r="G2466">
        <v>6</v>
      </c>
      <c r="H2466" t="s">
        <v>55</v>
      </c>
      <c r="I2466" s="1">
        <v>44802</v>
      </c>
      <c r="J2466">
        <v>100</v>
      </c>
      <c r="L2466" t="s">
        <v>6151</v>
      </c>
      <c r="M2466" t="s">
        <v>744</v>
      </c>
      <c r="N2466" t="s">
        <v>75</v>
      </c>
      <c r="O2466" t="s">
        <v>58</v>
      </c>
      <c r="Q2466" t="s">
        <v>233</v>
      </c>
      <c r="R2466" t="s">
        <v>1615</v>
      </c>
      <c r="U2466" t="s">
        <v>235</v>
      </c>
      <c r="V2466" t="s">
        <v>62</v>
      </c>
      <c r="AD2466">
        <v>524</v>
      </c>
      <c r="AE2466">
        <v>1120</v>
      </c>
      <c r="AJ2466">
        <v>1680</v>
      </c>
      <c r="AK2466">
        <v>100</v>
      </c>
      <c r="AL2466">
        <v>1680</v>
      </c>
      <c r="AM2466">
        <v>100</v>
      </c>
      <c r="AN2466">
        <v>1680</v>
      </c>
      <c r="AO2466">
        <v>100</v>
      </c>
      <c r="AP2466">
        <v>1680</v>
      </c>
      <c r="AQ2466">
        <v>100</v>
      </c>
      <c r="AU2466" t="s">
        <v>2022</v>
      </c>
    </row>
    <row r="2467" spans="1:54" x14ac:dyDescent="0.35">
      <c r="A2467">
        <v>2553</v>
      </c>
      <c r="B2467" t="s">
        <v>6152</v>
      </c>
      <c r="C2467">
        <v>1680</v>
      </c>
      <c r="D2467" s="1">
        <v>44562</v>
      </c>
      <c r="E2467" s="1"/>
      <c r="F2467" s="1"/>
      <c r="G2467">
        <v>6</v>
      </c>
      <c r="H2467" t="s">
        <v>55</v>
      </c>
      <c r="I2467" s="1">
        <v>44802</v>
      </c>
      <c r="J2467">
        <v>100</v>
      </c>
      <c r="L2467" t="s">
        <v>6153</v>
      </c>
      <c r="M2467" t="s">
        <v>744</v>
      </c>
      <c r="N2467" t="s">
        <v>75</v>
      </c>
      <c r="O2467" t="s">
        <v>58</v>
      </c>
      <c r="Q2467" t="s">
        <v>233</v>
      </c>
      <c r="R2467" t="s">
        <v>1615</v>
      </c>
      <c r="U2467" t="s">
        <v>235</v>
      </c>
      <c r="V2467" t="s">
        <v>62</v>
      </c>
      <c r="AD2467">
        <v>233.5</v>
      </c>
      <c r="AE2467">
        <v>1120</v>
      </c>
      <c r="AJ2467">
        <v>1680</v>
      </c>
      <c r="AK2467">
        <v>100</v>
      </c>
      <c r="AL2467">
        <v>1680</v>
      </c>
      <c r="AM2467">
        <v>100</v>
      </c>
      <c r="AN2467">
        <v>1680</v>
      </c>
      <c r="AO2467">
        <v>100</v>
      </c>
      <c r="AP2467">
        <v>1680</v>
      </c>
      <c r="AQ2467">
        <v>100</v>
      </c>
      <c r="AU2467" t="s">
        <v>2022</v>
      </c>
    </row>
    <row r="2468" spans="1:54" x14ac:dyDescent="0.35">
      <c r="A2468">
        <v>2554</v>
      </c>
      <c r="B2468" t="s">
        <v>6154</v>
      </c>
      <c r="C2468">
        <v>400</v>
      </c>
      <c r="D2468" s="1">
        <v>44562</v>
      </c>
      <c r="E2468" s="1"/>
      <c r="F2468" s="1"/>
      <c r="G2468">
        <v>12</v>
      </c>
      <c r="H2468" t="s">
        <v>55</v>
      </c>
      <c r="I2468" s="1">
        <v>44952</v>
      </c>
      <c r="J2468">
        <v>100</v>
      </c>
      <c r="L2468" t="s">
        <v>6155</v>
      </c>
      <c r="M2468" t="s">
        <v>744</v>
      </c>
      <c r="N2468" t="s">
        <v>75</v>
      </c>
      <c r="O2468" t="s">
        <v>58</v>
      </c>
      <c r="Q2468" t="s">
        <v>739</v>
      </c>
      <c r="R2468" t="s">
        <v>1035</v>
      </c>
      <c r="U2468" t="s">
        <v>235</v>
      </c>
      <c r="V2468" t="s">
        <v>62</v>
      </c>
      <c r="AD2468">
        <v>730.59375</v>
      </c>
      <c r="AE2468">
        <v>400</v>
      </c>
      <c r="AJ2468">
        <v>400</v>
      </c>
      <c r="AK2468">
        <v>100</v>
      </c>
      <c r="AL2468">
        <v>400</v>
      </c>
      <c r="AM2468">
        <v>100</v>
      </c>
      <c r="AN2468">
        <v>400</v>
      </c>
      <c r="AO2468">
        <v>100</v>
      </c>
      <c r="AP2468">
        <v>400</v>
      </c>
      <c r="AQ2468">
        <v>100</v>
      </c>
      <c r="AU2468" t="s">
        <v>81</v>
      </c>
    </row>
    <row r="2469" spans="1:54" x14ac:dyDescent="0.35">
      <c r="A2469">
        <v>2555</v>
      </c>
      <c r="B2469" t="s">
        <v>6156</v>
      </c>
      <c r="C2469">
        <v>3500</v>
      </c>
      <c r="D2469" s="1">
        <v>44593</v>
      </c>
      <c r="E2469" s="1"/>
      <c r="F2469" s="1"/>
      <c r="G2469">
        <v>12</v>
      </c>
      <c r="H2469" t="s">
        <v>55</v>
      </c>
      <c r="I2469" s="1">
        <v>45075</v>
      </c>
      <c r="J2469">
        <v>100</v>
      </c>
      <c r="L2469" t="s">
        <v>4024</v>
      </c>
      <c r="M2469" t="s">
        <v>124</v>
      </c>
      <c r="N2469" t="s">
        <v>57</v>
      </c>
      <c r="O2469" t="s">
        <v>58</v>
      </c>
      <c r="Q2469" t="s">
        <v>233</v>
      </c>
      <c r="R2469" t="s">
        <v>4025</v>
      </c>
      <c r="U2469" t="s">
        <v>235</v>
      </c>
      <c r="V2469" t="s">
        <v>62</v>
      </c>
      <c r="AD2469">
        <v>1143.7874999999999</v>
      </c>
      <c r="AJ2469">
        <v>3500</v>
      </c>
      <c r="AK2469">
        <v>100</v>
      </c>
      <c r="AL2469">
        <v>3500</v>
      </c>
      <c r="AM2469">
        <v>100</v>
      </c>
      <c r="AN2469">
        <v>3500</v>
      </c>
      <c r="AO2469">
        <v>100</v>
      </c>
      <c r="AP2469">
        <v>3500</v>
      </c>
      <c r="AQ2469">
        <v>100</v>
      </c>
      <c r="AS2469" t="s">
        <v>268</v>
      </c>
      <c r="AU2469" t="s">
        <v>101</v>
      </c>
      <c r="AV2469" t="s">
        <v>64</v>
      </c>
      <c r="AX2469" t="s">
        <v>2065</v>
      </c>
      <c r="AY2469" t="s">
        <v>102</v>
      </c>
      <c r="AZ2469" t="s">
        <v>180</v>
      </c>
      <c r="BB2469" t="s">
        <v>4026</v>
      </c>
    </row>
    <row r="2470" spans="1:54" x14ac:dyDescent="0.35">
      <c r="A2470">
        <v>2556</v>
      </c>
      <c r="B2470" t="s">
        <v>6157</v>
      </c>
      <c r="C2470">
        <v>5000</v>
      </c>
      <c r="D2470" s="1">
        <v>44593</v>
      </c>
      <c r="E2470" s="1"/>
      <c r="F2470" s="1"/>
      <c r="G2470">
        <v>9</v>
      </c>
      <c r="H2470" t="s">
        <v>55</v>
      </c>
      <c r="I2470" s="1">
        <v>44978</v>
      </c>
      <c r="M2470" t="s">
        <v>79</v>
      </c>
      <c r="N2470" t="s">
        <v>75</v>
      </c>
      <c r="O2470" t="s">
        <v>433</v>
      </c>
      <c r="P2470" t="b">
        <v>1</v>
      </c>
      <c r="Q2470" t="s">
        <v>834</v>
      </c>
      <c r="R2470" t="s">
        <v>439</v>
      </c>
      <c r="U2470" t="s">
        <v>215</v>
      </c>
      <c r="V2470" t="s">
        <v>68</v>
      </c>
      <c r="AJ2470">
        <v>5000</v>
      </c>
      <c r="AK2470">
        <v>100</v>
      </c>
      <c r="AL2470">
        <v>5000</v>
      </c>
      <c r="AM2470">
        <v>100</v>
      </c>
      <c r="AN2470">
        <v>5000</v>
      </c>
      <c r="AO2470">
        <v>100</v>
      </c>
      <c r="AP2470">
        <v>5000</v>
      </c>
      <c r="AQ2470">
        <v>100</v>
      </c>
      <c r="AR2470" t="s">
        <v>6158</v>
      </c>
      <c r="AS2470" t="s">
        <v>6159</v>
      </c>
      <c r="AU2470" t="s">
        <v>95</v>
      </c>
      <c r="BB2470" t="s">
        <v>6160</v>
      </c>
    </row>
    <row r="2471" spans="1:54" x14ac:dyDescent="0.35">
      <c r="A2471">
        <v>2557</v>
      </c>
      <c r="B2471" t="s">
        <v>6161</v>
      </c>
      <c r="C2471">
        <v>2343</v>
      </c>
      <c r="D2471" s="1">
        <v>44562</v>
      </c>
      <c r="E2471" s="1"/>
      <c r="F2471" s="1"/>
      <c r="G2471">
        <v>2</v>
      </c>
      <c r="H2471" t="s">
        <v>55</v>
      </c>
      <c r="I2471" s="1">
        <v>45377</v>
      </c>
      <c r="J2471">
        <v>100</v>
      </c>
      <c r="L2471" t="s">
        <v>6162</v>
      </c>
      <c r="M2471" t="s">
        <v>734</v>
      </c>
      <c r="N2471" t="s">
        <v>328</v>
      </c>
      <c r="O2471" t="s">
        <v>58</v>
      </c>
      <c r="Q2471" t="s">
        <v>664</v>
      </c>
      <c r="R2471" t="s">
        <v>5823</v>
      </c>
      <c r="S2471" t="s">
        <v>5824</v>
      </c>
      <c r="U2471" t="s">
        <v>667</v>
      </c>
      <c r="V2471" t="s">
        <v>62</v>
      </c>
      <c r="W2471">
        <v>1571</v>
      </c>
      <c r="X2471">
        <v>1571</v>
      </c>
      <c r="AF2471">
        <v>1570.2</v>
      </c>
      <c r="AJ2471">
        <v>772</v>
      </c>
      <c r="AK2471">
        <v>32.949210413998998</v>
      </c>
      <c r="AL2471">
        <v>772</v>
      </c>
      <c r="AM2471">
        <v>32.949210413998998</v>
      </c>
      <c r="AN2471">
        <v>772</v>
      </c>
      <c r="AO2471">
        <v>32.949210413998998</v>
      </c>
      <c r="AP2471">
        <v>772</v>
      </c>
      <c r="AQ2471">
        <v>32.949210413998998</v>
      </c>
      <c r="AR2471" t="s">
        <v>6163</v>
      </c>
      <c r="AS2471" t="s">
        <v>6164</v>
      </c>
      <c r="AU2471" t="s">
        <v>150</v>
      </c>
      <c r="AY2471" t="s">
        <v>115</v>
      </c>
      <c r="BB2471" t="s">
        <v>6165</v>
      </c>
    </row>
    <row r="2472" spans="1:54" x14ac:dyDescent="0.35">
      <c r="A2472">
        <v>2558</v>
      </c>
      <c r="B2472" t="s">
        <v>6166</v>
      </c>
      <c r="C2472">
        <v>3100</v>
      </c>
      <c r="D2472" s="1">
        <v>44562</v>
      </c>
      <c r="E2472" s="1"/>
      <c r="F2472" s="1"/>
      <c r="G2472">
        <v>2</v>
      </c>
      <c r="H2472" t="s">
        <v>55</v>
      </c>
      <c r="I2472" s="1">
        <v>44707</v>
      </c>
      <c r="J2472">
        <v>100</v>
      </c>
      <c r="L2472" t="s">
        <v>6167</v>
      </c>
      <c r="M2472" t="s">
        <v>744</v>
      </c>
      <c r="N2472" t="s">
        <v>75</v>
      </c>
      <c r="O2472" t="s">
        <v>58</v>
      </c>
      <c r="Q2472" t="s">
        <v>739</v>
      </c>
      <c r="R2472" t="s">
        <v>6168</v>
      </c>
      <c r="U2472" t="s">
        <v>235</v>
      </c>
      <c r="V2472" t="s">
        <v>62</v>
      </c>
      <c r="AD2472">
        <v>651.3125</v>
      </c>
      <c r="AJ2472">
        <v>3100</v>
      </c>
      <c r="AK2472">
        <v>100</v>
      </c>
      <c r="AL2472">
        <v>3100</v>
      </c>
      <c r="AM2472">
        <v>100</v>
      </c>
      <c r="AN2472">
        <v>3100</v>
      </c>
      <c r="AO2472">
        <v>100</v>
      </c>
      <c r="AP2472">
        <v>3100</v>
      </c>
      <c r="AQ2472">
        <v>100</v>
      </c>
      <c r="AR2472" t="s">
        <v>2841</v>
      </c>
      <c r="AS2472" t="s">
        <v>2842</v>
      </c>
      <c r="AU2472" t="s">
        <v>216</v>
      </c>
      <c r="BB2472" t="s">
        <v>6169</v>
      </c>
    </row>
    <row r="2473" spans="1:54" x14ac:dyDescent="0.35">
      <c r="A2473">
        <v>2559</v>
      </c>
      <c r="B2473" t="s">
        <v>6170</v>
      </c>
      <c r="C2473">
        <v>18000</v>
      </c>
      <c r="D2473" s="1">
        <v>45078</v>
      </c>
      <c r="E2473" s="1"/>
      <c r="F2473" s="1"/>
      <c r="G2473">
        <v>6</v>
      </c>
      <c r="H2473" t="s">
        <v>55</v>
      </c>
      <c r="I2473" s="1">
        <v>45075</v>
      </c>
      <c r="M2473" t="s">
        <v>744</v>
      </c>
      <c r="N2473" t="s">
        <v>66</v>
      </c>
      <c r="O2473" t="s">
        <v>58</v>
      </c>
      <c r="R2473" t="s">
        <v>6171</v>
      </c>
      <c r="U2473" t="s">
        <v>235</v>
      </c>
      <c r="V2473" t="s">
        <v>68</v>
      </c>
      <c r="AJ2473">
        <v>18000</v>
      </c>
      <c r="AK2473">
        <v>100</v>
      </c>
      <c r="AL2473">
        <v>18000</v>
      </c>
      <c r="AM2473">
        <v>100</v>
      </c>
      <c r="AN2473">
        <v>18000</v>
      </c>
      <c r="AO2473">
        <v>100</v>
      </c>
      <c r="AP2473">
        <v>18000</v>
      </c>
      <c r="AQ2473">
        <v>100</v>
      </c>
      <c r="AS2473" t="s">
        <v>6164</v>
      </c>
      <c r="AU2473" t="s">
        <v>216</v>
      </c>
      <c r="AV2473" t="s">
        <v>63</v>
      </c>
      <c r="AX2473" t="s">
        <v>2065</v>
      </c>
      <c r="AY2473" t="s">
        <v>2789</v>
      </c>
      <c r="BB2473" t="s">
        <v>6172</v>
      </c>
    </row>
    <row r="2474" spans="1:54" x14ac:dyDescent="0.35">
      <c r="A2474">
        <v>2560</v>
      </c>
      <c r="B2474" t="s">
        <v>6173</v>
      </c>
      <c r="C2474">
        <v>3860</v>
      </c>
      <c r="D2474" s="1">
        <v>44562</v>
      </c>
      <c r="E2474" s="1"/>
      <c r="F2474" s="1"/>
      <c r="G2474">
        <v>12</v>
      </c>
      <c r="H2474" t="s">
        <v>55</v>
      </c>
      <c r="I2474" s="1">
        <v>44889</v>
      </c>
      <c r="J2474">
        <v>100</v>
      </c>
      <c r="L2474" t="s">
        <v>6174</v>
      </c>
      <c r="M2474" t="s">
        <v>57</v>
      </c>
      <c r="N2474" t="s">
        <v>57</v>
      </c>
      <c r="O2474" t="s">
        <v>58</v>
      </c>
      <c r="Q2474" t="s">
        <v>233</v>
      </c>
      <c r="R2474" t="s">
        <v>4878</v>
      </c>
      <c r="T2474" t="s">
        <v>99</v>
      </c>
      <c r="U2474" t="s">
        <v>235</v>
      </c>
      <c r="V2474" t="s">
        <v>62</v>
      </c>
      <c r="AD2474">
        <v>977.6</v>
      </c>
      <c r="AJ2474">
        <v>3860</v>
      </c>
      <c r="AK2474">
        <v>100</v>
      </c>
      <c r="AL2474">
        <v>3860</v>
      </c>
      <c r="AM2474">
        <v>100</v>
      </c>
      <c r="AN2474">
        <v>3860</v>
      </c>
      <c r="AO2474">
        <v>100</v>
      </c>
      <c r="AP2474">
        <v>3860</v>
      </c>
      <c r="AQ2474">
        <v>100</v>
      </c>
      <c r="AT2474" t="s">
        <v>100</v>
      </c>
      <c r="AU2474" t="s">
        <v>81</v>
      </c>
      <c r="AV2474" t="s">
        <v>64</v>
      </c>
      <c r="AZ2474" t="s">
        <v>180</v>
      </c>
    </row>
    <row r="2475" spans="1:54" x14ac:dyDescent="0.35">
      <c r="A2475">
        <v>2561</v>
      </c>
      <c r="B2475" t="s">
        <v>6175</v>
      </c>
      <c r="C2475">
        <v>43000</v>
      </c>
      <c r="D2475" s="1">
        <v>44593</v>
      </c>
      <c r="E2475" s="1"/>
      <c r="F2475" s="1"/>
      <c r="G2475">
        <v>8</v>
      </c>
      <c r="H2475" t="s">
        <v>55</v>
      </c>
      <c r="I2475" s="1">
        <v>45188</v>
      </c>
      <c r="M2475" t="s">
        <v>205</v>
      </c>
      <c r="N2475" t="s">
        <v>205</v>
      </c>
      <c r="O2475" t="s">
        <v>433</v>
      </c>
      <c r="P2475" t="b">
        <v>1</v>
      </c>
      <c r="Q2475" t="s">
        <v>834</v>
      </c>
      <c r="R2475" t="s">
        <v>465</v>
      </c>
      <c r="U2475" t="s">
        <v>61</v>
      </c>
      <c r="V2475" t="s">
        <v>68</v>
      </c>
      <c r="AJ2475">
        <v>43000</v>
      </c>
      <c r="AK2475">
        <v>100</v>
      </c>
      <c r="AL2475">
        <v>43000</v>
      </c>
      <c r="AM2475">
        <v>100</v>
      </c>
      <c r="AN2475">
        <v>43000</v>
      </c>
      <c r="AO2475">
        <v>100</v>
      </c>
      <c r="AP2475">
        <v>43000</v>
      </c>
      <c r="AQ2475">
        <v>100</v>
      </c>
      <c r="AR2475" t="s">
        <v>6176</v>
      </c>
      <c r="AS2475" t="s">
        <v>4851</v>
      </c>
      <c r="AU2475" t="s">
        <v>95</v>
      </c>
    </row>
    <row r="2476" spans="1:54" x14ac:dyDescent="0.35">
      <c r="A2476">
        <v>2562</v>
      </c>
      <c r="B2476" t="s">
        <v>6177</v>
      </c>
      <c r="C2476">
        <v>350</v>
      </c>
      <c r="D2476" s="1">
        <v>44562</v>
      </c>
      <c r="E2476" s="1"/>
      <c r="F2476" s="1"/>
      <c r="G2476">
        <v>1</v>
      </c>
      <c r="H2476" t="s">
        <v>55</v>
      </c>
      <c r="I2476" s="1">
        <v>46014</v>
      </c>
      <c r="J2476">
        <v>100</v>
      </c>
      <c r="L2476" t="s">
        <v>6178</v>
      </c>
      <c r="M2476" t="s">
        <v>504</v>
      </c>
      <c r="N2476" t="s">
        <v>75</v>
      </c>
      <c r="O2476" t="s">
        <v>58</v>
      </c>
      <c r="Q2476" t="s">
        <v>739</v>
      </c>
      <c r="R2476" t="s">
        <v>6179</v>
      </c>
      <c r="S2476" t="s">
        <v>6180</v>
      </c>
      <c r="U2476" t="s">
        <v>235</v>
      </c>
      <c r="V2476" t="s">
        <v>62</v>
      </c>
      <c r="AD2476">
        <v>56.5</v>
      </c>
      <c r="AJ2476">
        <v>350</v>
      </c>
      <c r="AK2476">
        <v>100</v>
      </c>
      <c r="AL2476">
        <v>350</v>
      </c>
      <c r="AM2476">
        <v>100</v>
      </c>
      <c r="AN2476">
        <v>350</v>
      </c>
      <c r="AO2476">
        <v>100</v>
      </c>
      <c r="AP2476">
        <v>350</v>
      </c>
      <c r="AQ2476">
        <v>100</v>
      </c>
      <c r="AU2476" t="s">
        <v>150</v>
      </c>
    </row>
    <row r="2477" spans="1:54" x14ac:dyDescent="0.35">
      <c r="A2477">
        <v>2563</v>
      </c>
      <c r="B2477" t="s">
        <v>6181</v>
      </c>
      <c r="C2477">
        <v>4000</v>
      </c>
      <c r="D2477" s="1">
        <v>44562</v>
      </c>
      <c r="E2477" s="1"/>
      <c r="F2477" s="1"/>
      <c r="G2477">
        <v>1</v>
      </c>
      <c r="H2477" t="s">
        <v>1165</v>
      </c>
      <c r="I2477" s="1"/>
      <c r="J2477">
        <v>100</v>
      </c>
      <c r="L2477" t="s">
        <v>6178</v>
      </c>
      <c r="M2477" t="s">
        <v>504</v>
      </c>
      <c r="N2477" t="s">
        <v>75</v>
      </c>
      <c r="O2477" t="s">
        <v>58</v>
      </c>
      <c r="Q2477" t="s">
        <v>756</v>
      </c>
      <c r="R2477" t="s">
        <v>6179</v>
      </c>
      <c r="U2477" t="s">
        <v>235</v>
      </c>
      <c r="V2477" t="s">
        <v>62</v>
      </c>
      <c r="AD2477">
        <v>743.5</v>
      </c>
      <c r="AE2477">
        <v>4350</v>
      </c>
      <c r="AJ2477">
        <v>4000</v>
      </c>
      <c r="AK2477">
        <v>100</v>
      </c>
      <c r="AL2477">
        <v>4000</v>
      </c>
      <c r="AM2477">
        <v>100</v>
      </c>
      <c r="AN2477">
        <v>4000</v>
      </c>
      <c r="AO2477">
        <v>100</v>
      </c>
      <c r="AP2477">
        <v>4000</v>
      </c>
      <c r="AQ2477">
        <v>100</v>
      </c>
      <c r="AU2477" t="s">
        <v>150</v>
      </c>
    </row>
    <row r="2478" spans="1:54" x14ac:dyDescent="0.35">
      <c r="A2478">
        <v>2564</v>
      </c>
      <c r="B2478" t="s">
        <v>6182</v>
      </c>
      <c r="C2478">
        <v>320</v>
      </c>
      <c r="D2478" s="1">
        <v>44621</v>
      </c>
      <c r="E2478" s="1"/>
      <c r="F2478" s="1"/>
      <c r="G2478">
        <v>12</v>
      </c>
      <c r="H2478" t="s">
        <v>55</v>
      </c>
      <c r="I2478" s="1">
        <v>45833</v>
      </c>
      <c r="J2478">
        <v>100</v>
      </c>
      <c r="L2478" t="s">
        <v>6183</v>
      </c>
      <c r="M2478" t="s">
        <v>504</v>
      </c>
      <c r="N2478" t="s">
        <v>504</v>
      </c>
      <c r="O2478" t="s">
        <v>58</v>
      </c>
      <c r="Q2478" t="s">
        <v>745</v>
      </c>
      <c r="R2478" t="s">
        <v>6179</v>
      </c>
      <c r="U2478" t="s">
        <v>235</v>
      </c>
      <c r="V2478" t="s">
        <v>62</v>
      </c>
      <c r="W2478">
        <v>12</v>
      </c>
      <c r="X2478">
        <v>12</v>
      </c>
      <c r="AE2478">
        <v>320</v>
      </c>
      <c r="AF2478">
        <v>12</v>
      </c>
      <c r="AJ2478">
        <v>308</v>
      </c>
      <c r="AK2478">
        <v>96.25</v>
      </c>
      <c r="AL2478">
        <v>308</v>
      </c>
      <c r="AM2478">
        <v>96.25</v>
      </c>
      <c r="AN2478">
        <v>308</v>
      </c>
      <c r="AO2478">
        <v>96.25</v>
      </c>
      <c r="AP2478">
        <v>308</v>
      </c>
      <c r="AQ2478">
        <v>96.25</v>
      </c>
      <c r="AR2478" t="s">
        <v>6184</v>
      </c>
      <c r="AS2478" t="s">
        <v>3480</v>
      </c>
      <c r="AU2478" t="s">
        <v>150</v>
      </c>
      <c r="AV2478" t="s">
        <v>63</v>
      </c>
      <c r="AX2478" t="s">
        <v>2644</v>
      </c>
    </row>
    <row r="2479" spans="1:54" x14ac:dyDescent="0.35">
      <c r="A2479">
        <v>2565</v>
      </c>
      <c r="B2479" t="s">
        <v>6185</v>
      </c>
      <c r="C2479">
        <v>360</v>
      </c>
      <c r="D2479" s="1">
        <v>44562</v>
      </c>
      <c r="E2479" s="1"/>
      <c r="F2479" s="1"/>
      <c r="G2479">
        <v>1</v>
      </c>
      <c r="H2479" t="s">
        <v>55</v>
      </c>
      <c r="I2479" s="1">
        <v>44952</v>
      </c>
      <c r="J2479">
        <v>100</v>
      </c>
      <c r="L2479" t="s">
        <v>6186</v>
      </c>
      <c r="M2479" t="s">
        <v>504</v>
      </c>
      <c r="N2479" t="s">
        <v>75</v>
      </c>
      <c r="O2479" t="s">
        <v>58</v>
      </c>
      <c r="Q2479" t="s">
        <v>739</v>
      </c>
      <c r="R2479" t="s">
        <v>505</v>
      </c>
      <c r="U2479" t="s">
        <v>235</v>
      </c>
      <c r="V2479" t="s">
        <v>62</v>
      </c>
      <c r="AD2479">
        <v>104</v>
      </c>
      <c r="AJ2479">
        <v>360</v>
      </c>
      <c r="AK2479">
        <v>100</v>
      </c>
      <c r="AL2479">
        <v>360</v>
      </c>
      <c r="AM2479">
        <v>100</v>
      </c>
      <c r="AN2479">
        <v>360</v>
      </c>
      <c r="AO2479">
        <v>100</v>
      </c>
      <c r="AP2479">
        <v>360</v>
      </c>
      <c r="AQ2479">
        <v>100</v>
      </c>
      <c r="AU2479" t="s">
        <v>216</v>
      </c>
    </row>
    <row r="2480" spans="1:54" x14ac:dyDescent="0.35">
      <c r="A2480">
        <v>2566</v>
      </c>
      <c r="B2480" t="s">
        <v>6187</v>
      </c>
      <c r="C2480">
        <v>1300</v>
      </c>
      <c r="D2480" s="1">
        <v>44531</v>
      </c>
      <c r="E2480" s="1"/>
      <c r="F2480" s="1"/>
      <c r="G2480">
        <v>2</v>
      </c>
      <c r="H2480" t="s">
        <v>55</v>
      </c>
      <c r="I2480" s="1">
        <v>44942</v>
      </c>
      <c r="J2480">
        <v>100</v>
      </c>
      <c r="L2480" t="s">
        <v>6188</v>
      </c>
      <c r="M2480" t="s">
        <v>504</v>
      </c>
      <c r="N2480" t="s">
        <v>75</v>
      </c>
      <c r="O2480" t="s">
        <v>58</v>
      </c>
      <c r="Q2480" t="s">
        <v>790</v>
      </c>
      <c r="R2480" t="s">
        <v>202</v>
      </c>
      <c r="U2480" t="s">
        <v>235</v>
      </c>
      <c r="V2480" t="s">
        <v>62</v>
      </c>
      <c r="W2480">
        <v>100</v>
      </c>
      <c r="X2480">
        <v>100</v>
      </c>
      <c r="AD2480">
        <v>24</v>
      </c>
      <c r="AF2480">
        <v>100</v>
      </c>
      <c r="AJ2480">
        <v>1200</v>
      </c>
      <c r="AK2480">
        <v>92.307692307691994</v>
      </c>
      <c r="AL2480">
        <v>1200</v>
      </c>
      <c r="AM2480">
        <v>92.307692307691994</v>
      </c>
      <c r="AN2480">
        <v>1200</v>
      </c>
      <c r="AO2480">
        <v>92.307692307691994</v>
      </c>
      <c r="AP2480">
        <v>1200</v>
      </c>
      <c r="AQ2480">
        <v>92.307692307691994</v>
      </c>
      <c r="AU2480" t="s">
        <v>186</v>
      </c>
      <c r="BB2480" t="s">
        <v>6189</v>
      </c>
    </row>
    <row r="2481" spans="1:54" x14ac:dyDescent="0.35">
      <c r="A2481">
        <v>2567</v>
      </c>
      <c r="B2481" t="s">
        <v>6190</v>
      </c>
      <c r="C2481">
        <v>1382</v>
      </c>
      <c r="D2481" s="1">
        <v>44562</v>
      </c>
      <c r="E2481" s="1"/>
      <c r="F2481" s="1"/>
      <c r="G2481">
        <v>1</v>
      </c>
      <c r="H2481" t="s">
        <v>55</v>
      </c>
      <c r="I2481" s="1">
        <v>45377</v>
      </c>
      <c r="J2481">
        <v>100</v>
      </c>
      <c r="L2481" t="s">
        <v>6191</v>
      </c>
      <c r="M2481" t="s">
        <v>734</v>
      </c>
      <c r="N2481" t="s">
        <v>328</v>
      </c>
      <c r="O2481" t="s">
        <v>58</v>
      </c>
      <c r="Q2481" t="s">
        <v>664</v>
      </c>
      <c r="R2481" t="s">
        <v>5267</v>
      </c>
      <c r="S2481" t="s">
        <v>5268</v>
      </c>
      <c r="U2481" t="s">
        <v>667</v>
      </c>
      <c r="V2481" t="s">
        <v>62</v>
      </c>
      <c r="W2481">
        <v>787</v>
      </c>
      <c r="X2481">
        <v>787</v>
      </c>
      <c r="AF2481">
        <v>786.5</v>
      </c>
      <c r="AJ2481">
        <v>595</v>
      </c>
      <c r="AK2481">
        <v>43.053545586106999</v>
      </c>
      <c r="AL2481">
        <v>595</v>
      </c>
      <c r="AM2481">
        <v>43.053545586106999</v>
      </c>
      <c r="AN2481">
        <v>595</v>
      </c>
      <c r="AO2481">
        <v>43.053545586106999</v>
      </c>
      <c r="AP2481">
        <v>595</v>
      </c>
      <c r="AQ2481">
        <v>43.053545586106999</v>
      </c>
      <c r="AR2481" t="s">
        <v>6192</v>
      </c>
      <c r="AS2481" t="s">
        <v>6164</v>
      </c>
      <c r="AU2481" t="s">
        <v>150</v>
      </c>
      <c r="AY2481" t="s">
        <v>115</v>
      </c>
      <c r="BB2481" t="s">
        <v>6193</v>
      </c>
    </row>
    <row r="2482" spans="1:54" x14ac:dyDescent="0.35">
      <c r="A2482">
        <v>2568</v>
      </c>
      <c r="B2482" t="s">
        <v>6194</v>
      </c>
      <c r="C2482">
        <v>16000</v>
      </c>
      <c r="D2482" s="1">
        <v>44562</v>
      </c>
      <c r="E2482" s="1"/>
      <c r="F2482" s="1"/>
      <c r="G2482">
        <v>12</v>
      </c>
      <c r="H2482" t="s">
        <v>55</v>
      </c>
      <c r="I2482" s="1">
        <v>45069</v>
      </c>
      <c r="M2482" t="s">
        <v>734</v>
      </c>
      <c r="N2482" t="s">
        <v>328</v>
      </c>
      <c r="O2482" t="s">
        <v>58</v>
      </c>
      <c r="Q2482" t="s">
        <v>790</v>
      </c>
      <c r="R2482" t="s">
        <v>2517</v>
      </c>
      <c r="S2482" t="s">
        <v>2518</v>
      </c>
      <c r="U2482" t="s">
        <v>235</v>
      </c>
      <c r="V2482" t="s">
        <v>68</v>
      </c>
      <c r="W2482">
        <v>14200</v>
      </c>
      <c r="X2482">
        <v>14200</v>
      </c>
      <c r="AD2482">
        <v>20.375</v>
      </c>
      <c r="AJ2482">
        <v>1800</v>
      </c>
      <c r="AK2482">
        <v>11.25</v>
      </c>
      <c r="AL2482">
        <v>1800</v>
      </c>
      <c r="AM2482">
        <v>11.25</v>
      </c>
      <c r="AN2482">
        <v>1800</v>
      </c>
      <c r="AO2482">
        <v>11.25</v>
      </c>
      <c r="AP2482">
        <v>1800</v>
      </c>
      <c r="AQ2482">
        <v>11.25</v>
      </c>
      <c r="AU2482" t="s">
        <v>150</v>
      </c>
      <c r="AV2482" t="s">
        <v>63</v>
      </c>
      <c r="BB2482" t="s">
        <v>6195</v>
      </c>
    </row>
    <row r="2483" spans="1:54" x14ac:dyDescent="0.35">
      <c r="A2483">
        <v>2569</v>
      </c>
      <c r="B2483" t="s">
        <v>6196</v>
      </c>
      <c r="C2483">
        <v>862</v>
      </c>
      <c r="D2483" s="1">
        <v>44562</v>
      </c>
      <c r="E2483" s="1"/>
      <c r="F2483" s="1"/>
      <c r="G2483">
        <v>2</v>
      </c>
      <c r="H2483" t="s">
        <v>55</v>
      </c>
      <c r="I2483" s="1">
        <v>45377</v>
      </c>
      <c r="J2483">
        <v>100</v>
      </c>
      <c r="L2483" t="s">
        <v>6197</v>
      </c>
      <c r="M2483" t="s">
        <v>734</v>
      </c>
      <c r="N2483" t="s">
        <v>328</v>
      </c>
      <c r="O2483" t="s">
        <v>58</v>
      </c>
      <c r="Q2483" t="s">
        <v>664</v>
      </c>
      <c r="R2483" t="s">
        <v>2264</v>
      </c>
      <c r="S2483" t="s">
        <v>6198</v>
      </c>
      <c r="U2483" t="s">
        <v>667</v>
      </c>
      <c r="V2483" t="s">
        <v>62</v>
      </c>
      <c r="W2483">
        <v>523</v>
      </c>
      <c r="X2483">
        <v>523</v>
      </c>
      <c r="AF2483">
        <v>523</v>
      </c>
      <c r="AJ2483">
        <v>339</v>
      </c>
      <c r="AK2483">
        <v>39.327146171693997</v>
      </c>
      <c r="AL2483">
        <v>339</v>
      </c>
      <c r="AM2483">
        <v>39.327146171693997</v>
      </c>
      <c r="AN2483">
        <v>339</v>
      </c>
      <c r="AO2483">
        <v>39.327146171693997</v>
      </c>
      <c r="AP2483">
        <v>339</v>
      </c>
      <c r="AQ2483">
        <v>39.327146171693997</v>
      </c>
      <c r="AR2483" t="s">
        <v>6192</v>
      </c>
      <c r="AS2483" t="s">
        <v>6163</v>
      </c>
      <c r="AU2483" t="s">
        <v>150</v>
      </c>
      <c r="AX2483" t="s">
        <v>63</v>
      </c>
      <c r="BB2483" t="s">
        <v>6199</v>
      </c>
    </row>
    <row r="2484" spans="1:54" x14ac:dyDescent="0.35">
      <c r="A2484">
        <v>2570</v>
      </c>
      <c r="B2484" t="s">
        <v>6200</v>
      </c>
      <c r="C2484">
        <v>500</v>
      </c>
      <c r="D2484" s="1">
        <v>44562</v>
      </c>
      <c r="E2484" s="1"/>
      <c r="F2484" s="1"/>
      <c r="G2484">
        <v>2</v>
      </c>
      <c r="H2484" t="s">
        <v>55</v>
      </c>
      <c r="I2484" s="1">
        <v>45225</v>
      </c>
      <c r="J2484">
        <v>100</v>
      </c>
      <c r="L2484" t="s">
        <v>6201</v>
      </c>
      <c r="M2484" t="s">
        <v>734</v>
      </c>
      <c r="N2484" t="s">
        <v>328</v>
      </c>
      <c r="O2484" t="s">
        <v>58</v>
      </c>
      <c r="Q2484" t="s">
        <v>664</v>
      </c>
      <c r="R2484" t="s">
        <v>1216</v>
      </c>
      <c r="U2484" t="s">
        <v>667</v>
      </c>
      <c r="V2484" t="s">
        <v>62</v>
      </c>
      <c r="W2484">
        <v>315</v>
      </c>
      <c r="X2484">
        <v>315</v>
      </c>
      <c r="AF2484">
        <v>315</v>
      </c>
      <c r="AJ2484">
        <v>185</v>
      </c>
      <c r="AK2484">
        <v>37</v>
      </c>
      <c r="AL2484">
        <v>185</v>
      </c>
      <c r="AM2484">
        <v>37</v>
      </c>
      <c r="AN2484">
        <v>185</v>
      </c>
      <c r="AO2484">
        <v>37</v>
      </c>
      <c r="AP2484">
        <v>185</v>
      </c>
      <c r="AQ2484">
        <v>37</v>
      </c>
      <c r="AR2484" t="s">
        <v>6192</v>
      </c>
      <c r="AS2484" t="s">
        <v>6192</v>
      </c>
      <c r="AU2484" t="s">
        <v>150</v>
      </c>
      <c r="AV2484" t="s">
        <v>63</v>
      </c>
      <c r="AY2484" t="s">
        <v>115</v>
      </c>
      <c r="BB2484" t="s">
        <v>6202</v>
      </c>
    </row>
    <row r="2485" spans="1:54" x14ac:dyDescent="0.35">
      <c r="A2485">
        <v>2571</v>
      </c>
      <c r="B2485" t="s">
        <v>6203</v>
      </c>
      <c r="C2485">
        <v>3500</v>
      </c>
      <c r="D2485" s="1">
        <v>44713</v>
      </c>
      <c r="E2485" s="1"/>
      <c r="F2485" s="1"/>
      <c r="G2485">
        <v>1</v>
      </c>
      <c r="H2485" t="s">
        <v>55</v>
      </c>
      <c r="I2485" s="1">
        <v>45188</v>
      </c>
      <c r="M2485" t="s">
        <v>205</v>
      </c>
      <c r="N2485" t="s">
        <v>93</v>
      </c>
      <c r="O2485" t="s">
        <v>58</v>
      </c>
      <c r="Q2485" t="s">
        <v>253</v>
      </c>
      <c r="R2485" t="s">
        <v>203</v>
      </c>
      <c r="U2485" t="s">
        <v>61</v>
      </c>
      <c r="V2485" t="s">
        <v>68</v>
      </c>
      <c r="W2485">
        <v>3200</v>
      </c>
      <c r="Y2485">
        <v>1024</v>
      </c>
      <c r="AB2485">
        <v>100</v>
      </c>
      <c r="AJ2485">
        <v>3500</v>
      </c>
      <c r="AK2485">
        <v>100</v>
      </c>
      <c r="AL2485">
        <v>3500</v>
      </c>
      <c r="AM2485">
        <v>100</v>
      </c>
      <c r="AN2485">
        <v>2476</v>
      </c>
      <c r="AO2485">
        <v>70.742857142857005</v>
      </c>
      <c r="AP2485">
        <v>3500</v>
      </c>
      <c r="AQ2485">
        <v>100</v>
      </c>
      <c r="AS2485" t="s">
        <v>6204</v>
      </c>
      <c r="AT2485" t="s">
        <v>1837</v>
      </c>
      <c r="AU2485" t="s">
        <v>207</v>
      </c>
      <c r="AV2485" t="s">
        <v>64</v>
      </c>
      <c r="AX2485" t="s">
        <v>64</v>
      </c>
      <c r="AY2485" t="s">
        <v>2610</v>
      </c>
      <c r="BB2485" t="s">
        <v>6205</v>
      </c>
    </row>
    <row r="2486" spans="1:54" x14ac:dyDescent="0.35">
      <c r="A2486">
        <v>2572</v>
      </c>
      <c r="B2486" t="s">
        <v>6206</v>
      </c>
      <c r="C2486">
        <v>3420</v>
      </c>
      <c r="D2486" s="1">
        <v>44652</v>
      </c>
      <c r="E2486" s="1"/>
      <c r="F2486" s="1"/>
      <c r="G2486">
        <v>12</v>
      </c>
      <c r="H2486" t="s">
        <v>55</v>
      </c>
      <c r="I2486" s="1">
        <v>45028</v>
      </c>
      <c r="J2486">
        <v>100</v>
      </c>
      <c r="L2486" t="s">
        <v>5587</v>
      </c>
      <c r="M2486" t="s">
        <v>79</v>
      </c>
      <c r="N2486" t="s">
        <v>66</v>
      </c>
      <c r="O2486" t="s">
        <v>58</v>
      </c>
      <c r="Q2486" t="s">
        <v>233</v>
      </c>
      <c r="R2486" t="s">
        <v>278</v>
      </c>
      <c r="U2486" t="s">
        <v>235</v>
      </c>
      <c r="V2486" t="s">
        <v>62</v>
      </c>
      <c r="AD2486">
        <v>784</v>
      </c>
      <c r="AJ2486">
        <v>3420</v>
      </c>
      <c r="AK2486">
        <v>100</v>
      </c>
      <c r="AL2486">
        <v>3420</v>
      </c>
      <c r="AM2486">
        <v>100</v>
      </c>
      <c r="AN2486">
        <v>3420</v>
      </c>
      <c r="AO2486">
        <v>100</v>
      </c>
      <c r="AP2486">
        <v>3420</v>
      </c>
      <c r="AQ2486">
        <v>100</v>
      </c>
      <c r="AS2486" t="s">
        <v>268</v>
      </c>
      <c r="AT2486" t="s">
        <v>279</v>
      </c>
      <c r="AU2486" t="s">
        <v>95</v>
      </c>
      <c r="AV2486" t="s">
        <v>64</v>
      </c>
      <c r="AX2486" t="s">
        <v>3766</v>
      </c>
      <c r="AY2486" t="s">
        <v>6207</v>
      </c>
      <c r="AZ2486" t="s">
        <v>180</v>
      </c>
      <c r="BB2486" t="s">
        <v>5589</v>
      </c>
    </row>
    <row r="2487" spans="1:54" x14ac:dyDescent="0.35">
      <c r="A2487">
        <v>2573</v>
      </c>
      <c r="B2487" t="s">
        <v>6208</v>
      </c>
      <c r="C2487">
        <v>2000</v>
      </c>
      <c r="D2487" s="1">
        <v>44562</v>
      </c>
      <c r="E2487" s="1"/>
      <c r="F2487" s="1"/>
      <c r="G2487">
        <v>6</v>
      </c>
      <c r="H2487" t="s">
        <v>55</v>
      </c>
      <c r="I2487" s="1">
        <v>45066</v>
      </c>
      <c r="M2487" t="s">
        <v>734</v>
      </c>
      <c r="N2487" t="s">
        <v>328</v>
      </c>
      <c r="O2487" t="s">
        <v>58</v>
      </c>
      <c r="Q2487" t="s">
        <v>664</v>
      </c>
      <c r="R2487" t="s">
        <v>3810</v>
      </c>
      <c r="S2487" t="s">
        <v>6209</v>
      </c>
      <c r="U2487" t="s">
        <v>667</v>
      </c>
      <c r="V2487" t="s">
        <v>68</v>
      </c>
      <c r="W2487">
        <v>1500</v>
      </c>
      <c r="X2487">
        <v>1500</v>
      </c>
      <c r="AJ2487">
        <v>500</v>
      </c>
      <c r="AK2487">
        <v>25</v>
      </c>
      <c r="AL2487">
        <v>500</v>
      </c>
      <c r="AM2487">
        <v>25</v>
      </c>
      <c r="AN2487">
        <v>500</v>
      </c>
      <c r="AO2487">
        <v>25</v>
      </c>
      <c r="AP2487">
        <v>500</v>
      </c>
      <c r="AQ2487">
        <v>25</v>
      </c>
      <c r="AR2487" t="s">
        <v>6210</v>
      </c>
      <c r="AS2487" t="s">
        <v>5462</v>
      </c>
      <c r="AU2487" t="s">
        <v>150</v>
      </c>
      <c r="AV2487" t="s">
        <v>63</v>
      </c>
      <c r="AY2487" t="s">
        <v>115</v>
      </c>
      <c r="BB2487" t="s">
        <v>6211</v>
      </c>
    </row>
    <row r="2488" spans="1:54" x14ac:dyDescent="0.35">
      <c r="A2488">
        <v>2574</v>
      </c>
      <c r="B2488" t="s">
        <v>6212</v>
      </c>
      <c r="C2488">
        <v>6600</v>
      </c>
      <c r="D2488" s="1">
        <v>44805</v>
      </c>
      <c r="E2488" s="1"/>
      <c r="F2488" s="1"/>
      <c r="G2488">
        <v>3</v>
      </c>
      <c r="H2488" t="s">
        <v>55</v>
      </c>
      <c r="I2488" s="1">
        <v>45188</v>
      </c>
      <c r="M2488" t="s">
        <v>104</v>
      </c>
      <c r="N2488" t="s">
        <v>66</v>
      </c>
      <c r="O2488" t="s">
        <v>58</v>
      </c>
      <c r="R2488" t="s">
        <v>3744</v>
      </c>
      <c r="U2488" t="s">
        <v>61</v>
      </c>
      <c r="V2488" t="s">
        <v>68</v>
      </c>
      <c r="W2488">
        <v>3060</v>
      </c>
      <c r="X2488">
        <v>660</v>
      </c>
      <c r="Y2488">
        <v>768</v>
      </c>
      <c r="AB2488">
        <v>100</v>
      </c>
      <c r="AJ2488">
        <v>5940</v>
      </c>
      <c r="AK2488">
        <v>90</v>
      </c>
      <c r="AL2488">
        <v>6600</v>
      </c>
      <c r="AM2488">
        <v>100</v>
      </c>
      <c r="AN2488">
        <v>5172</v>
      </c>
      <c r="AO2488">
        <v>78.363636363636004</v>
      </c>
      <c r="AP2488">
        <v>6600</v>
      </c>
      <c r="AQ2488">
        <v>100</v>
      </c>
      <c r="AS2488" t="s">
        <v>6213</v>
      </c>
      <c r="AT2488" t="s">
        <v>3342</v>
      </c>
      <c r="AU2488" t="s">
        <v>150</v>
      </c>
      <c r="AV2488" t="s">
        <v>63</v>
      </c>
      <c r="AX2488" t="s">
        <v>63</v>
      </c>
      <c r="AY2488" t="s">
        <v>2789</v>
      </c>
      <c r="AZ2488" t="s">
        <v>180</v>
      </c>
    </row>
    <row r="2489" spans="1:54" x14ac:dyDescent="0.35">
      <c r="A2489">
        <v>2575</v>
      </c>
      <c r="B2489" t="s">
        <v>6214</v>
      </c>
      <c r="C2489">
        <v>2200</v>
      </c>
      <c r="D2489" s="1">
        <v>44805</v>
      </c>
      <c r="E2489" s="1"/>
      <c r="F2489" s="1"/>
      <c r="G2489">
        <v>6</v>
      </c>
      <c r="H2489" t="s">
        <v>1165</v>
      </c>
      <c r="I2489" s="1"/>
      <c r="M2489" t="s">
        <v>744</v>
      </c>
      <c r="N2489" t="s">
        <v>66</v>
      </c>
      <c r="O2489" t="s">
        <v>58</v>
      </c>
      <c r="R2489" t="s">
        <v>3744</v>
      </c>
      <c r="U2489" t="s">
        <v>235</v>
      </c>
      <c r="V2489" t="s">
        <v>68</v>
      </c>
      <c r="W2489">
        <v>220</v>
      </c>
      <c r="X2489">
        <v>220</v>
      </c>
      <c r="AJ2489">
        <v>1980</v>
      </c>
      <c r="AK2489">
        <v>90</v>
      </c>
      <c r="AL2489">
        <v>1980</v>
      </c>
      <c r="AM2489">
        <v>90</v>
      </c>
      <c r="AN2489">
        <v>1980</v>
      </c>
      <c r="AO2489">
        <v>90</v>
      </c>
      <c r="AP2489">
        <v>1980</v>
      </c>
      <c r="AQ2489">
        <v>90</v>
      </c>
      <c r="AS2489" t="s">
        <v>6213</v>
      </c>
      <c r="AT2489" t="s">
        <v>3342</v>
      </c>
      <c r="AU2489" t="s">
        <v>150</v>
      </c>
      <c r="AV2489" t="s">
        <v>63</v>
      </c>
      <c r="AX2489" t="s">
        <v>63</v>
      </c>
      <c r="AY2489" t="s">
        <v>2789</v>
      </c>
      <c r="AZ2489" t="s">
        <v>180</v>
      </c>
      <c r="BB2489" t="s">
        <v>6215</v>
      </c>
    </row>
    <row r="2490" spans="1:54" x14ac:dyDescent="0.35">
      <c r="A2490">
        <v>2576</v>
      </c>
      <c r="B2490" t="s">
        <v>6216</v>
      </c>
      <c r="C2490">
        <v>1200</v>
      </c>
      <c r="D2490" s="1">
        <v>44805</v>
      </c>
      <c r="E2490" s="1"/>
      <c r="F2490" s="1"/>
      <c r="G2490">
        <v>1</v>
      </c>
      <c r="H2490" t="s">
        <v>55</v>
      </c>
      <c r="I2490" s="1">
        <v>45187</v>
      </c>
      <c r="M2490" t="s">
        <v>744</v>
      </c>
      <c r="N2490" t="s">
        <v>66</v>
      </c>
      <c r="O2490" t="s">
        <v>58</v>
      </c>
      <c r="R2490" t="s">
        <v>3744</v>
      </c>
      <c r="U2490" t="s">
        <v>235</v>
      </c>
      <c r="V2490" t="s">
        <v>68</v>
      </c>
      <c r="W2490">
        <v>120</v>
      </c>
      <c r="X2490">
        <v>120</v>
      </c>
      <c r="AJ2490">
        <v>1080</v>
      </c>
      <c r="AK2490">
        <v>90</v>
      </c>
      <c r="AL2490">
        <v>1080</v>
      </c>
      <c r="AM2490">
        <v>90</v>
      </c>
      <c r="AN2490">
        <v>1080</v>
      </c>
      <c r="AO2490">
        <v>90</v>
      </c>
      <c r="AP2490">
        <v>1080</v>
      </c>
      <c r="AQ2490">
        <v>90</v>
      </c>
      <c r="AS2490" t="s">
        <v>6213</v>
      </c>
      <c r="AT2490" t="s">
        <v>3342</v>
      </c>
      <c r="AU2490" t="s">
        <v>150</v>
      </c>
      <c r="AV2490" t="s">
        <v>63</v>
      </c>
      <c r="AX2490" t="s">
        <v>63</v>
      </c>
      <c r="AY2490" t="s">
        <v>2789</v>
      </c>
      <c r="AZ2490" t="s">
        <v>180</v>
      </c>
      <c r="BB2490" t="s">
        <v>6215</v>
      </c>
    </row>
    <row r="2491" spans="1:54" x14ac:dyDescent="0.35">
      <c r="A2491">
        <v>2577</v>
      </c>
      <c r="B2491" t="s">
        <v>6217</v>
      </c>
      <c r="C2491">
        <v>12000</v>
      </c>
      <c r="D2491" s="1">
        <v>44835</v>
      </c>
      <c r="E2491" s="1"/>
      <c r="F2491" s="1"/>
      <c r="G2491">
        <v>6</v>
      </c>
      <c r="H2491" t="s">
        <v>55</v>
      </c>
      <c r="I2491" s="1">
        <v>45188</v>
      </c>
      <c r="M2491" t="s">
        <v>104</v>
      </c>
      <c r="N2491" t="s">
        <v>66</v>
      </c>
      <c r="O2491" t="s">
        <v>58</v>
      </c>
      <c r="R2491" t="s">
        <v>6218</v>
      </c>
      <c r="U2491" t="s">
        <v>61</v>
      </c>
      <c r="V2491" t="s">
        <v>68</v>
      </c>
      <c r="AJ2491">
        <v>12000</v>
      </c>
      <c r="AK2491">
        <v>100</v>
      </c>
      <c r="AL2491">
        <v>12000</v>
      </c>
      <c r="AM2491">
        <v>100</v>
      </c>
      <c r="AN2491">
        <v>12000</v>
      </c>
      <c r="AO2491">
        <v>100</v>
      </c>
      <c r="AP2491">
        <v>12000</v>
      </c>
      <c r="AQ2491">
        <v>100</v>
      </c>
      <c r="AS2491" t="s">
        <v>5462</v>
      </c>
      <c r="AU2491" t="s">
        <v>95</v>
      </c>
      <c r="AV2491" t="s">
        <v>63</v>
      </c>
      <c r="AX2491" t="s">
        <v>63</v>
      </c>
      <c r="AZ2491" t="s">
        <v>180</v>
      </c>
      <c r="BB2491" t="s">
        <v>6219</v>
      </c>
    </row>
    <row r="2492" spans="1:54" x14ac:dyDescent="0.35">
      <c r="A2492">
        <v>2578</v>
      </c>
      <c r="B2492" t="s">
        <v>6220</v>
      </c>
      <c r="C2492">
        <v>5000</v>
      </c>
      <c r="D2492" s="1">
        <v>44866</v>
      </c>
      <c r="E2492" s="1"/>
      <c r="F2492" s="1"/>
      <c r="G2492">
        <v>6</v>
      </c>
      <c r="H2492" t="s">
        <v>55</v>
      </c>
      <c r="I2492" s="1">
        <v>45187</v>
      </c>
      <c r="M2492" t="s">
        <v>744</v>
      </c>
      <c r="N2492" t="s">
        <v>66</v>
      </c>
      <c r="O2492" t="s">
        <v>58</v>
      </c>
      <c r="R2492" t="s">
        <v>6218</v>
      </c>
      <c r="U2492" t="s">
        <v>235</v>
      </c>
      <c r="V2492" t="s">
        <v>68</v>
      </c>
      <c r="AJ2492">
        <v>5000</v>
      </c>
      <c r="AK2492">
        <v>100</v>
      </c>
      <c r="AL2492">
        <v>5000</v>
      </c>
      <c r="AM2492">
        <v>100</v>
      </c>
      <c r="AN2492">
        <v>5000</v>
      </c>
      <c r="AO2492">
        <v>100</v>
      </c>
      <c r="AP2492">
        <v>5000</v>
      </c>
      <c r="AQ2492">
        <v>100</v>
      </c>
      <c r="AS2492" t="s">
        <v>5462</v>
      </c>
      <c r="AU2492" t="s">
        <v>95</v>
      </c>
      <c r="AV2492" t="s">
        <v>63</v>
      </c>
      <c r="AX2492" t="s">
        <v>63</v>
      </c>
      <c r="AY2492" t="s">
        <v>2789</v>
      </c>
      <c r="BB2492" t="s">
        <v>6219</v>
      </c>
    </row>
    <row r="2493" spans="1:54" x14ac:dyDescent="0.35">
      <c r="A2493">
        <v>2579</v>
      </c>
      <c r="B2493" t="s">
        <v>6221</v>
      </c>
      <c r="C2493">
        <v>30000</v>
      </c>
      <c r="D2493" s="1">
        <v>44593</v>
      </c>
      <c r="E2493" s="1"/>
      <c r="F2493" s="1"/>
      <c r="G2493">
        <v>12</v>
      </c>
      <c r="H2493" t="s">
        <v>55</v>
      </c>
      <c r="I2493" s="1">
        <v>45188</v>
      </c>
      <c r="M2493" t="s">
        <v>104</v>
      </c>
      <c r="N2493" t="s">
        <v>75</v>
      </c>
      <c r="O2493" t="s">
        <v>58</v>
      </c>
      <c r="Q2493" t="s">
        <v>109</v>
      </c>
      <c r="R2493" t="s">
        <v>2747</v>
      </c>
      <c r="U2493" t="s">
        <v>61</v>
      </c>
      <c r="V2493" t="s">
        <v>68</v>
      </c>
      <c r="AJ2493">
        <v>30000</v>
      </c>
      <c r="AK2493">
        <v>100</v>
      </c>
      <c r="AL2493">
        <v>30000</v>
      </c>
      <c r="AM2493">
        <v>100</v>
      </c>
      <c r="AN2493">
        <v>30000</v>
      </c>
      <c r="AO2493">
        <v>100</v>
      </c>
      <c r="AP2493">
        <v>30000</v>
      </c>
      <c r="AQ2493">
        <v>100</v>
      </c>
      <c r="AS2493" t="s">
        <v>6222</v>
      </c>
      <c r="AU2493" t="s">
        <v>638</v>
      </c>
      <c r="AV2493" t="s">
        <v>64</v>
      </c>
      <c r="AX2493" t="s">
        <v>63</v>
      </c>
      <c r="AY2493" t="s">
        <v>2610</v>
      </c>
      <c r="BB2493" t="s">
        <v>6223</v>
      </c>
    </row>
    <row r="2494" spans="1:54" x14ac:dyDescent="0.35">
      <c r="A2494">
        <v>2580</v>
      </c>
      <c r="B2494" t="s">
        <v>6224</v>
      </c>
      <c r="C2494">
        <v>7600</v>
      </c>
      <c r="D2494" s="1">
        <v>45078</v>
      </c>
      <c r="E2494" s="1"/>
      <c r="F2494" s="1"/>
      <c r="G2494">
        <v>24</v>
      </c>
      <c r="H2494" t="s">
        <v>55</v>
      </c>
      <c r="I2494" s="1">
        <v>45744</v>
      </c>
      <c r="J2494">
        <v>100</v>
      </c>
      <c r="L2494" t="s">
        <v>6225</v>
      </c>
      <c r="M2494" t="s">
        <v>6053</v>
      </c>
      <c r="N2494" t="s">
        <v>744</v>
      </c>
      <c r="O2494" t="s">
        <v>58</v>
      </c>
      <c r="Q2494" t="s">
        <v>756</v>
      </c>
      <c r="R2494" t="s">
        <v>6054</v>
      </c>
      <c r="U2494" t="s">
        <v>235</v>
      </c>
      <c r="V2494" t="s">
        <v>62</v>
      </c>
      <c r="W2494">
        <v>7200</v>
      </c>
      <c r="Y2494">
        <v>1920</v>
      </c>
      <c r="AB2494">
        <v>100</v>
      </c>
      <c r="AC2494">
        <v>197.92</v>
      </c>
      <c r="AD2494">
        <v>3514.75</v>
      </c>
      <c r="AI2494">
        <v>3514.75</v>
      </c>
      <c r="AJ2494">
        <v>7600</v>
      </c>
      <c r="AK2494">
        <v>100</v>
      </c>
      <c r="AL2494">
        <v>7600</v>
      </c>
      <c r="AM2494">
        <v>100</v>
      </c>
      <c r="AN2494">
        <v>5680</v>
      </c>
      <c r="AO2494">
        <v>74.736842105262994</v>
      </c>
      <c r="AP2494">
        <v>4085.25</v>
      </c>
      <c r="AQ2494">
        <v>53.753289473683999</v>
      </c>
      <c r="AS2494" t="s">
        <v>6226</v>
      </c>
      <c r="AU2494" t="s">
        <v>150</v>
      </c>
      <c r="AV2494" t="s">
        <v>63</v>
      </c>
      <c r="AX2494" t="s">
        <v>3766</v>
      </c>
    </row>
    <row r="2495" spans="1:54" x14ac:dyDescent="0.35">
      <c r="A2495">
        <v>2581</v>
      </c>
      <c r="B2495" t="s">
        <v>6227</v>
      </c>
      <c r="C2495">
        <v>25000</v>
      </c>
      <c r="D2495" s="1">
        <v>44593</v>
      </c>
      <c r="E2495" s="1"/>
      <c r="F2495" s="1"/>
      <c r="G2495">
        <v>8</v>
      </c>
      <c r="H2495" t="s">
        <v>55</v>
      </c>
      <c r="I2495" s="1">
        <v>45187</v>
      </c>
      <c r="M2495" t="s">
        <v>744</v>
      </c>
      <c r="N2495" t="s">
        <v>75</v>
      </c>
      <c r="O2495" t="s">
        <v>58</v>
      </c>
      <c r="Q2495" t="s">
        <v>834</v>
      </c>
      <c r="R2495" t="s">
        <v>6228</v>
      </c>
      <c r="U2495" t="s">
        <v>235</v>
      </c>
      <c r="V2495" t="s">
        <v>68</v>
      </c>
      <c r="AJ2495">
        <v>25000</v>
      </c>
      <c r="AK2495">
        <v>100</v>
      </c>
      <c r="AL2495">
        <v>25000</v>
      </c>
      <c r="AM2495">
        <v>100</v>
      </c>
      <c r="AN2495">
        <v>25000</v>
      </c>
      <c r="AO2495">
        <v>100</v>
      </c>
      <c r="AP2495">
        <v>25000</v>
      </c>
      <c r="AQ2495">
        <v>100</v>
      </c>
      <c r="AR2495" t="s">
        <v>3480</v>
      </c>
      <c r="AS2495" t="s">
        <v>4851</v>
      </c>
      <c r="AU2495" t="s">
        <v>150</v>
      </c>
    </row>
    <row r="2496" spans="1:54" x14ac:dyDescent="0.35">
      <c r="A2496">
        <v>2582</v>
      </c>
      <c r="B2496" t="s">
        <v>6229</v>
      </c>
      <c r="C2496">
        <v>7800</v>
      </c>
      <c r="D2496" s="1">
        <v>44896</v>
      </c>
      <c r="E2496" s="1"/>
      <c r="F2496" s="1"/>
      <c r="G2496">
        <v>15</v>
      </c>
      <c r="H2496" t="s">
        <v>55</v>
      </c>
      <c r="I2496" s="1">
        <v>45425</v>
      </c>
      <c r="J2496">
        <v>100</v>
      </c>
      <c r="L2496" t="s">
        <v>6230</v>
      </c>
      <c r="M2496" t="s">
        <v>6053</v>
      </c>
      <c r="N2496" t="s">
        <v>744</v>
      </c>
      <c r="O2496" t="s">
        <v>58</v>
      </c>
      <c r="Q2496" t="s">
        <v>756</v>
      </c>
      <c r="R2496" t="s">
        <v>5785</v>
      </c>
      <c r="U2496" t="s">
        <v>235</v>
      </c>
      <c r="V2496" t="s">
        <v>62</v>
      </c>
      <c r="W2496">
        <v>7740</v>
      </c>
      <c r="Y2496">
        <v>2476.8000000000002</v>
      </c>
      <c r="AB2496">
        <v>100</v>
      </c>
      <c r="AC2496">
        <v>141.47</v>
      </c>
      <c r="AD2496">
        <v>2845</v>
      </c>
      <c r="AE2496">
        <v>11000</v>
      </c>
      <c r="AI2496">
        <v>2845</v>
      </c>
      <c r="AJ2496">
        <v>7800</v>
      </c>
      <c r="AK2496">
        <v>100</v>
      </c>
      <c r="AL2496">
        <v>7800</v>
      </c>
      <c r="AM2496">
        <v>100</v>
      </c>
      <c r="AN2496">
        <v>5323.2</v>
      </c>
      <c r="AO2496">
        <v>68.246153846154002</v>
      </c>
      <c r="AP2496">
        <v>4955</v>
      </c>
      <c r="AQ2496">
        <v>63.525641025641001</v>
      </c>
      <c r="AR2496" t="s">
        <v>6231</v>
      </c>
      <c r="AS2496" t="s">
        <v>6231</v>
      </c>
      <c r="AU2496" t="s">
        <v>150</v>
      </c>
      <c r="AV2496" t="s">
        <v>63</v>
      </c>
      <c r="AX2496" t="s">
        <v>3766</v>
      </c>
    </row>
    <row r="2497" spans="1:54" x14ac:dyDescent="0.35">
      <c r="A2497">
        <v>2583</v>
      </c>
      <c r="B2497" t="s">
        <v>6232</v>
      </c>
      <c r="C2497">
        <v>6600</v>
      </c>
      <c r="D2497" s="1">
        <v>44593</v>
      </c>
      <c r="E2497" s="1"/>
      <c r="F2497" s="1"/>
      <c r="G2497">
        <v>12</v>
      </c>
      <c r="H2497" t="s">
        <v>55</v>
      </c>
      <c r="I2497" s="1">
        <v>45274</v>
      </c>
      <c r="J2497">
        <v>100</v>
      </c>
      <c r="L2497" t="s">
        <v>5784</v>
      </c>
      <c r="M2497" t="s">
        <v>744</v>
      </c>
      <c r="N2497" t="s">
        <v>328</v>
      </c>
      <c r="O2497" t="s">
        <v>58</v>
      </c>
      <c r="Q2497" t="s">
        <v>233</v>
      </c>
      <c r="R2497" t="s">
        <v>5785</v>
      </c>
      <c r="U2497" t="s">
        <v>235</v>
      </c>
      <c r="V2497" t="s">
        <v>62</v>
      </c>
      <c r="AD2497">
        <v>2149.6</v>
      </c>
      <c r="AE2497">
        <v>7500</v>
      </c>
      <c r="AJ2497">
        <v>6600</v>
      </c>
      <c r="AK2497">
        <v>100</v>
      </c>
      <c r="AL2497">
        <v>6600</v>
      </c>
      <c r="AM2497">
        <v>100</v>
      </c>
      <c r="AN2497">
        <v>6600</v>
      </c>
      <c r="AO2497">
        <v>100</v>
      </c>
      <c r="AP2497">
        <v>6600</v>
      </c>
      <c r="AQ2497">
        <v>100</v>
      </c>
      <c r="AU2497" t="s">
        <v>150</v>
      </c>
    </row>
    <row r="2498" spans="1:54" x14ac:dyDescent="0.35">
      <c r="A2498">
        <v>2584</v>
      </c>
      <c r="B2498" t="s">
        <v>6233</v>
      </c>
      <c r="C2498">
        <v>3200</v>
      </c>
      <c r="D2498" s="1">
        <v>45231</v>
      </c>
      <c r="E2498" s="1"/>
      <c r="F2498" s="1"/>
      <c r="G2498">
        <v>6</v>
      </c>
      <c r="H2498" t="s">
        <v>55</v>
      </c>
      <c r="I2498" s="1">
        <v>45457</v>
      </c>
      <c r="J2498">
        <v>100</v>
      </c>
      <c r="L2498" t="s">
        <v>6234</v>
      </c>
      <c r="M2498" t="s">
        <v>6053</v>
      </c>
      <c r="N2498" t="s">
        <v>744</v>
      </c>
      <c r="O2498" t="s">
        <v>58</v>
      </c>
      <c r="Q2498" t="s">
        <v>3046</v>
      </c>
      <c r="R2498" t="s">
        <v>5785</v>
      </c>
      <c r="U2498" t="s">
        <v>235</v>
      </c>
      <c r="V2498" t="s">
        <v>62</v>
      </c>
      <c r="W2498">
        <v>3000</v>
      </c>
      <c r="Y2498">
        <v>800</v>
      </c>
      <c r="AB2498">
        <v>100</v>
      </c>
      <c r="AC2498">
        <v>153.75</v>
      </c>
      <c r="AD2498">
        <v>1274.5</v>
      </c>
      <c r="AI2498">
        <v>1274.5</v>
      </c>
      <c r="AJ2498">
        <v>3200</v>
      </c>
      <c r="AK2498">
        <v>100</v>
      </c>
      <c r="AL2498">
        <v>3200</v>
      </c>
      <c r="AM2498">
        <v>100</v>
      </c>
      <c r="AN2498">
        <v>2400</v>
      </c>
      <c r="AO2498">
        <v>75</v>
      </c>
      <c r="AP2498">
        <v>1925.5</v>
      </c>
      <c r="AQ2498">
        <v>60.171875</v>
      </c>
      <c r="AR2498" t="s">
        <v>6231</v>
      </c>
      <c r="AS2498" t="s">
        <v>6231</v>
      </c>
      <c r="AU2498" t="s">
        <v>150</v>
      </c>
      <c r="AV2498" t="s">
        <v>63</v>
      </c>
      <c r="AX2498" t="s">
        <v>3766</v>
      </c>
    </row>
    <row r="2499" spans="1:54" x14ac:dyDescent="0.35">
      <c r="A2499">
        <v>2585</v>
      </c>
      <c r="B2499" t="s">
        <v>6235</v>
      </c>
      <c r="C2499">
        <v>3000</v>
      </c>
      <c r="D2499" s="1">
        <v>44593</v>
      </c>
      <c r="E2499" s="1"/>
      <c r="F2499" s="1"/>
      <c r="G2499">
        <v>2</v>
      </c>
      <c r="H2499" t="s">
        <v>55</v>
      </c>
      <c r="I2499" s="1">
        <v>45066</v>
      </c>
      <c r="M2499" t="s">
        <v>734</v>
      </c>
      <c r="N2499" t="s">
        <v>328</v>
      </c>
      <c r="O2499" t="s">
        <v>58</v>
      </c>
      <c r="Q2499" t="s">
        <v>664</v>
      </c>
      <c r="R2499" t="s">
        <v>6236</v>
      </c>
      <c r="U2499" t="s">
        <v>667</v>
      </c>
      <c r="V2499" t="s">
        <v>68</v>
      </c>
      <c r="W2499">
        <v>1565</v>
      </c>
      <c r="X2499">
        <v>1565</v>
      </c>
      <c r="AJ2499">
        <v>1435</v>
      </c>
      <c r="AK2499">
        <v>47.833333333333002</v>
      </c>
      <c r="AL2499">
        <v>1435</v>
      </c>
      <c r="AM2499">
        <v>47.833333333333002</v>
      </c>
      <c r="AN2499">
        <v>1435</v>
      </c>
      <c r="AO2499">
        <v>47.833333333333002</v>
      </c>
      <c r="AP2499">
        <v>1435</v>
      </c>
      <c r="AQ2499">
        <v>47.833333333333002</v>
      </c>
      <c r="AR2499" t="s">
        <v>6237</v>
      </c>
      <c r="AS2499" t="s">
        <v>4851</v>
      </c>
      <c r="AU2499" t="s">
        <v>150</v>
      </c>
      <c r="AV2499" t="s">
        <v>63</v>
      </c>
      <c r="BB2499" t="s">
        <v>6238</v>
      </c>
    </row>
    <row r="2500" spans="1:54" x14ac:dyDescent="0.35">
      <c r="A2500">
        <v>2586</v>
      </c>
      <c r="B2500" t="s">
        <v>6239</v>
      </c>
      <c r="C2500">
        <v>3650</v>
      </c>
      <c r="D2500" s="1">
        <v>44621</v>
      </c>
      <c r="E2500" s="1"/>
      <c r="F2500" s="1"/>
      <c r="G2500">
        <v>5</v>
      </c>
      <c r="H2500" t="s">
        <v>55</v>
      </c>
      <c r="I2500" s="1">
        <v>45274</v>
      </c>
      <c r="J2500">
        <v>100</v>
      </c>
      <c r="L2500" t="s">
        <v>5784</v>
      </c>
      <c r="M2500" t="s">
        <v>744</v>
      </c>
      <c r="N2500" t="s">
        <v>328</v>
      </c>
      <c r="O2500" t="s">
        <v>58</v>
      </c>
      <c r="Q2500" t="s">
        <v>756</v>
      </c>
      <c r="R2500" t="s">
        <v>5785</v>
      </c>
      <c r="U2500" t="s">
        <v>235</v>
      </c>
      <c r="V2500" t="s">
        <v>62</v>
      </c>
      <c r="AD2500">
        <v>522</v>
      </c>
      <c r="AE2500">
        <v>3650</v>
      </c>
      <c r="AJ2500">
        <v>3650</v>
      </c>
      <c r="AK2500">
        <v>100</v>
      </c>
      <c r="AL2500">
        <v>3650</v>
      </c>
      <c r="AM2500">
        <v>100</v>
      </c>
      <c r="AN2500">
        <v>3650</v>
      </c>
      <c r="AO2500">
        <v>100</v>
      </c>
      <c r="AP2500">
        <v>3650</v>
      </c>
      <c r="AQ2500">
        <v>100</v>
      </c>
      <c r="AR2500" t="s">
        <v>4851</v>
      </c>
      <c r="AS2500" t="s">
        <v>4975</v>
      </c>
      <c r="AU2500" t="s">
        <v>150</v>
      </c>
    </row>
    <row r="2501" spans="1:54" x14ac:dyDescent="0.35">
      <c r="A2501">
        <v>2587</v>
      </c>
      <c r="B2501" t="s">
        <v>6240</v>
      </c>
      <c r="C2501">
        <v>2572</v>
      </c>
      <c r="D2501" s="1">
        <v>44593</v>
      </c>
      <c r="E2501" s="1"/>
      <c r="F2501" s="1"/>
      <c r="G2501">
        <v>1</v>
      </c>
      <c r="H2501" t="s">
        <v>55</v>
      </c>
      <c r="I2501" s="1">
        <v>45377</v>
      </c>
      <c r="J2501">
        <v>100</v>
      </c>
      <c r="L2501" t="s">
        <v>6241</v>
      </c>
      <c r="M2501" t="s">
        <v>734</v>
      </c>
      <c r="N2501" t="s">
        <v>328</v>
      </c>
      <c r="O2501" t="s">
        <v>58</v>
      </c>
      <c r="Q2501" t="s">
        <v>664</v>
      </c>
      <c r="R2501" t="s">
        <v>6242</v>
      </c>
      <c r="S2501" t="s">
        <v>6243</v>
      </c>
      <c r="U2501" t="s">
        <v>667</v>
      </c>
      <c r="V2501" t="s">
        <v>62</v>
      </c>
      <c r="W2501">
        <v>1933</v>
      </c>
      <c r="X2501">
        <v>1933</v>
      </c>
      <c r="AF2501">
        <v>1933</v>
      </c>
      <c r="AJ2501">
        <v>639</v>
      </c>
      <c r="AK2501">
        <v>24.844479004665999</v>
      </c>
      <c r="AL2501">
        <v>639</v>
      </c>
      <c r="AM2501">
        <v>24.844479004665999</v>
      </c>
      <c r="AN2501">
        <v>639</v>
      </c>
      <c r="AO2501">
        <v>24.844479004665999</v>
      </c>
      <c r="AP2501">
        <v>639</v>
      </c>
      <c r="AQ2501">
        <v>24.844479004665999</v>
      </c>
      <c r="AR2501" t="s">
        <v>6244</v>
      </c>
      <c r="AS2501" t="s">
        <v>6022</v>
      </c>
      <c r="AU2501" t="s">
        <v>150</v>
      </c>
      <c r="AV2501" t="s">
        <v>63</v>
      </c>
      <c r="AY2501" t="s">
        <v>115</v>
      </c>
      <c r="BB2501" t="s">
        <v>6245</v>
      </c>
    </row>
    <row r="2502" spans="1:54" x14ac:dyDescent="0.35">
      <c r="A2502">
        <v>2588</v>
      </c>
      <c r="B2502" t="s">
        <v>6246</v>
      </c>
      <c r="C2502">
        <v>2422</v>
      </c>
      <c r="D2502" s="1">
        <v>44593</v>
      </c>
      <c r="E2502" s="1"/>
      <c r="F2502" s="1"/>
      <c r="G2502">
        <v>2</v>
      </c>
      <c r="H2502" t="s">
        <v>55</v>
      </c>
      <c r="I2502" s="1">
        <v>45377</v>
      </c>
      <c r="J2502">
        <v>100</v>
      </c>
      <c r="L2502" t="s">
        <v>6247</v>
      </c>
      <c r="M2502" t="s">
        <v>734</v>
      </c>
      <c r="N2502" t="s">
        <v>328</v>
      </c>
      <c r="O2502" t="s">
        <v>58</v>
      </c>
      <c r="Q2502" t="s">
        <v>664</v>
      </c>
      <c r="R2502" t="s">
        <v>6248</v>
      </c>
      <c r="U2502" t="s">
        <v>667</v>
      </c>
      <c r="V2502" t="s">
        <v>62</v>
      </c>
      <c r="W2502">
        <v>1183</v>
      </c>
      <c r="X2502">
        <v>1183</v>
      </c>
      <c r="AE2502">
        <v>2422</v>
      </c>
      <c r="AF2502">
        <v>1183</v>
      </c>
      <c r="AJ2502">
        <v>1239</v>
      </c>
      <c r="AK2502">
        <v>51.156069364162001</v>
      </c>
      <c r="AL2502">
        <v>1239</v>
      </c>
      <c r="AM2502">
        <v>51.156069364162001</v>
      </c>
      <c r="AN2502">
        <v>1239</v>
      </c>
      <c r="AO2502">
        <v>51.156069364162001</v>
      </c>
      <c r="AP2502">
        <v>1239</v>
      </c>
      <c r="AQ2502">
        <v>51.156069364162001</v>
      </c>
      <c r="AR2502" t="s">
        <v>6237</v>
      </c>
      <c r="AS2502" t="s">
        <v>6022</v>
      </c>
      <c r="AU2502" t="s">
        <v>1172</v>
      </c>
      <c r="AV2502" t="s">
        <v>63</v>
      </c>
      <c r="BB2502" t="s">
        <v>6249</v>
      </c>
    </row>
    <row r="2503" spans="1:54" x14ac:dyDescent="0.35">
      <c r="A2503">
        <v>2589</v>
      </c>
      <c r="B2503" t="s">
        <v>6250</v>
      </c>
      <c r="C2503">
        <v>6100</v>
      </c>
      <c r="D2503" s="1">
        <v>44713</v>
      </c>
      <c r="E2503" s="1"/>
      <c r="F2503" s="1"/>
      <c r="G2503">
        <v>5</v>
      </c>
      <c r="H2503" t="s">
        <v>55</v>
      </c>
      <c r="I2503" s="1">
        <v>44873</v>
      </c>
      <c r="J2503">
        <v>100</v>
      </c>
      <c r="L2503" t="s">
        <v>6251</v>
      </c>
      <c r="M2503" t="s">
        <v>79</v>
      </c>
      <c r="N2503" t="s">
        <v>93</v>
      </c>
      <c r="O2503" t="s">
        <v>58</v>
      </c>
      <c r="Q2503" t="s">
        <v>109</v>
      </c>
      <c r="R2503" t="s">
        <v>6252</v>
      </c>
      <c r="U2503" t="s">
        <v>61</v>
      </c>
      <c r="V2503" t="s">
        <v>62</v>
      </c>
      <c r="W2503">
        <v>5500</v>
      </c>
      <c r="Y2503">
        <v>1760</v>
      </c>
      <c r="AB2503">
        <v>100</v>
      </c>
      <c r="AC2503">
        <v>92</v>
      </c>
      <c r="AD2503">
        <v>1652</v>
      </c>
      <c r="AE2503">
        <v>6100</v>
      </c>
      <c r="AI2503">
        <v>1652</v>
      </c>
      <c r="AJ2503">
        <v>6100</v>
      </c>
      <c r="AK2503">
        <v>100</v>
      </c>
      <c r="AL2503">
        <v>6100</v>
      </c>
      <c r="AM2503">
        <v>100</v>
      </c>
      <c r="AN2503">
        <v>4340</v>
      </c>
      <c r="AO2503">
        <v>71.147540983607001</v>
      </c>
      <c r="AP2503">
        <v>4448</v>
      </c>
      <c r="AQ2503">
        <v>72.918032786884993</v>
      </c>
      <c r="AS2503" t="s">
        <v>6253</v>
      </c>
      <c r="AT2503" t="s">
        <v>1837</v>
      </c>
      <c r="AU2503" t="s">
        <v>95</v>
      </c>
      <c r="AV2503" t="s">
        <v>64</v>
      </c>
      <c r="AX2503" t="s">
        <v>63</v>
      </c>
      <c r="AY2503" t="s">
        <v>435</v>
      </c>
      <c r="BB2503" t="s">
        <v>6254</v>
      </c>
    </row>
    <row r="2504" spans="1:54" x14ac:dyDescent="0.35">
      <c r="A2504">
        <v>2590</v>
      </c>
      <c r="B2504" t="s">
        <v>6255</v>
      </c>
      <c r="C2504">
        <v>10000</v>
      </c>
      <c r="D2504" s="1">
        <v>44593</v>
      </c>
      <c r="E2504" s="1"/>
      <c r="F2504" s="1"/>
      <c r="G2504">
        <v>4</v>
      </c>
      <c r="H2504" t="s">
        <v>55</v>
      </c>
      <c r="I2504" s="1">
        <v>45066</v>
      </c>
      <c r="M2504" t="s">
        <v>734</v>
      </c>
      <c r="N2504" t="s">
        <v>328</v>
      </c>
      <c r="O2504" t="s">
        <v>58</v>
      </c>
      <c r="Q2504" t="s">
        <v>664</v>
      </c>
      <c r="R2504" t="s">
        <v>6256</v>
      </c>
      <c r="S2504" t="s">
        <v>6257</v>
      </c>
      <c r="U2504" t="s">
        <v>667</v>
      </c>
      <c r="V2504" t="s">
        <v>68</v>
      </c>
      <c r="W2504">
        <v>8000</v>
      </c>
      <c r="X2504">
        <v>8000</v>
      </c>
      <c r="AJ2504">
        <v>2000</v>
      </c>
      <c r="AK2504">
        <v>20</v>
      </c>
      <c r="AL2504">
        <v>2000</v>
      </c>
      <c r="AM2504">
        <v>20</v>
      </c>
      <c r="AN2504">
        <v>2000</v>
      </c>
      <c r="AO2504">
        <v>20</v>
      </c>
      <c r="AP2504">
        <v>2000</v>
      </c>
      <c r="AQ2504">
        <v>20</v>
      </c>
      <c r="AR2504" t="s">
        <v>6213</v>
      </c>
      <c r="AS2504" t="s">
        <v>6258</v>
      </c>
      <c r="AU2504" t="s">
        <v>150</v>
      </c>
      <c r="AV2504" t="s">
        <v>63</v>
      </c>
      <c r="AY2504" t="s">
        <v>115</v>
      </c>
      <c r="BB2504" t="s">
        <v>6259</v>
      </c>
    </row>
    <row r="2505" spans="1:54" x14ac:dyDescent="0.35">
      <c r="A2505">
        <v>2591</v>
      </c>
      <c r="B2505" t="s">
        <v>6260</v>
      </c>
      <c r="C2505">
        <v>8000</v>
      </c>
      <c r="D2505" s="1">
        <v>44593</v>
      </c>
      <c r="E2505" s="1"/>
      <c r="F2505" s="1"/>
      <c r="G2505">
        <v>2</v>
      </c>
      <c r="H2505" t="s">
        <v>55</v>
      </c>
      <c r="I2505" s="1">
        <v>45066</v>
      </c>
      <c r="M2505" t="s">
        <v>734</v>
      </c>
      <c r="N2505" t="s">
        <v>328</v>
      </c>
      <c r="O2505" t="s">
        <v>58</v>
      </c>
      <c r="Q2505" t="s">
        <v>664</v>
      </c>
      <c r="R2505" t="s">
        <v>6261</v>
      </c>
      <c r="S2505" t="s">
        <v>6262</v>
      </c>
      <c r="U2505" t="s">
        <v>667</v>
      </c>
      <c r="V2505" t="s">
        <v>68</v>
      </c>
      <c r="W2505">
        <v>5000</v>
      </c>
      <c r="X2505">
        <v>5000</v>
      </c>
      <c r="AJ2505">
        <v>3000</v>
      </c>
      <c r="AK2505">
        <v>37.5</v>
      </c>
      <c r="AL2505">
        <v>3000</v>
      </c>
      <c r="AM2505">
        <v>37.5</v>
      </c>
      <c r="AN2505">
        <v>3000</v>
      </c>
      <c r="AO2505">
        <v>37.5</v>
      </c>
      <c r="AP2505">
        <v>3000</v>
      </c>
      <c r="AQ2505">
        <v>37.5</v>
      </c>
      <c r="AS2505" t="s">
        <v>6258</v>
      </c>
      <c r="AU2505" t="s">
        <v>150</v>
      </c>
      <c r="AV2505" t="s">
        <v>63</v>
      </c>
      <c r="AY2505" t="s">
        <v>115</v>
      </c>
      <c r="BB2505" t="s">
        <v>6263</v>
      </c>
    </row>
    <row r="2506" spans="1:54" x14ac:dyDescent="0.35">
      <c r="A2506">
        <v>2592</v>
      </c>
      <c r="B2506" t="s">
        <v>6264</v>
      </c>
      <c r="C2506">
        <v>1500</v>
      </c>
      <c r="D2506" s="1">
        <v>44593</v>
      </c>
      <c r="E2506" s="1"/>
      <c r="F2506" s="1"/>
      <c r="G2506">
        <v>5</v>
      </c>
      <c r="H2506" t="s">
        <v>55</v>
      </c>
      <c r="I2506" s="1">
        <v>45066</v>
      </c>
      <c r="M2506" t="s">
        <v>734</v>
      </c>
      <c r="N2506" t="s">
        <v>328</v>
      </c>
      <c r="O2506" t="s">
        <v>58</v>
      </c>
      <c r="Q2506" t="s">
        <v>664</v>
      </c>
      <c r="R2506" t="s">
        <v>6265</v>
      </c>
      <c r="S2506" t="s">
        <v>6266</v>
      </c>
      <c r="U2506" t="s">
        <v>667</v>
      </c>
      <c r="V2506" t="s">
        <v>68</v>
      </c>
      <c r="W2506">
        <v>1000</v>
      </c>
      <c r="X2506">
        <v>1000</v>
      </c>
      <c r="AJ2506">
        <v>500</v>
      </c>
      <c r="AK2506">
        <v>33.333333333333002</v>
      </c>
      <c r="AL2506">
        <v>500</v>
      </c>
      <c r="AM2506">
        <v>33.333333333333002</v>
      </c>
      <c r="AN2506">
        <v>500</v>
      </c>
      <c r="AO2506">
        <v>33.333333333333002</v>
      </c>
      <c r="AP2506">
        <v>500</v>
      </c>
      <c r="AQ2506">
        <v>33.333333333333002</v>
      </c>
      <c r="AR2506" t="s">
        <v>391</v>
      </c>
      <c r="AS2506" t="s">
        <v>6258</v>
      </c>
      <c r="AU2506" t="s">
        <v>150</v>
      </c>
      <c r="AV2506" t="s">
        <v>63</v>
      </c>
      <c r="AX2506" t="s">
        <v>63</v>
      </c>
      <c r="AY2506" t="s">
        <v>115</v>
      </c>
      <c r="BB2506" t="s">
        <v>6267</v>
      </c>
    </row>
    <row r="2507" spans="1:54" x14ac:dyDescent="0.35">
      <c r="A2507">
        <v>2593</v>
      </c>
      <c r="B2507" t="s">
        <v>6268</v>
      </c>
      <c r="C2507">
        <v>6530</v>
      </c>
      <c r="D2507" s="1">
        <v>44593</v>
      </c>
      <c r="E2507" s="1"/>
      <c r="F2507" s="1"/>
      <c r="G2507">
        <v>8</v>
      </c>
      <c r="H2507" t="s">
        <v>55</v>
      </c>
      <c r="I2507" s="1">
        <v>44939</v>
      </c>
      <c r="J2507">
        <v>100</v>
      </c>
      <c r="L2507" t="s">
        <v>6269</v>
      </c>
      <c r="M2507" t="s">
        <v>744</v>
      </c>
      <c r="N2507" t="s">
        <v>75</v>
      </c>
      <c r="O2507" t="s">
        <v>58</v>
      </c>
      <c r="Q2507" t="s">
        <v>781</v>
      </c>
      <c r="R2507" t="s">
        <v>2153</v>
      </c>
      <c r="U2507" t="s">
        <v>235</v>
      </c>
      <c r="V2507" t="s">
        <v>62</v>
      </c>
      <c r="AD2507">
        <v>3418.125</v>
      </c>
      <c r="AE2507">
        <v>17530</v>
      </c>
      <c r="AJ2507">
        <v>6530</v>
      </c>
      <c r="AK2507">
        <v>100</v>
      </c>
      <c r="AL2507">
        <v>6530</v>
      </c>
      <c r="AM2507">
        <v>100</v>
      </c>
      <c r="AN2507">
        <v>6530</v>
      </c>
      <c r="AO2507">
        <v>100</v>
      </c>
      <c r="AP2507">
        <v>6530</v>
      </c>
      <c r="AQ2507">
        <v>100</v>
      </c>
      <c r="AR2507" t="s">
        <v>6270</v>
      </c>
      <c r="AS2507" t="s">
        <v>4975</v>
      </c>
      <c r="AU2507" t="s">
        <v>198</v>
      </c>
    </row>
    <row r="2508" spans="1:54" x14ac:dyDescent="0.35">
      <c r="A2508">
        <v>2594</v>
      </c>
      <c r="B2508" t="s">
        <v>6271</v>
      </c>
      <c r="C2508">
        <v>310</v>
      </c>
      <c r="D2508" s="1">
        <v>44593</v>
      </c>
      <c r="E2508" s="1"/>
      <c r="F2508" s="1"/>
      <c r="G2508">
        <v>1</v>
      </c>
      <c r="H2508" t="s">
        <v>55</v>
      </c>
      <c r="I2508" s="1">
        <v>44802</v>
      </c>
      <c r="J2508">
        <v>100</v>
      </c>
      <c r="L2508" t="s">
        <v>6272</v>
      </c>
      <c r="M2508" t="s">
        <v>744</v>
      </c>
      <c r="N2508" t="s">
        <v>75</v>
      </c>
      <c r="O2508" t="s">
        <v>58</v>
      </c>
      <c r="Q2508" t="s">
        <v>756</v>
      </c>
      <c r="R2508" t="s">
        <v>1615</v>
      </c>
      <c r="U2508" t="s">
        <v>235</v>
      </c>
      <c r="V2508" t="s">
        <v>62</v>
      </c>
      <c r="AD2508">
        <v>207.5</v>
      </c>
      <c r="AJ2508">
        <v>310</v>
      </c>
      <c r="AK2508">
        <v>100</v>
      </c>
      <c r="AL2508">
        <v>310</v>
      </c>
      <c r="AM2508">
        <v>100</v>
      </c>
      <c r="AN2508">
        <v>310</v>
      </c>
      <c r="AO2508">
        <v>100</v>
      </c>
      <c r="AP2508">
        <v>310</v>
      </c>
      <c r="AQ2508">
        <v>100</v>
      </c>
      <c r="AU2508" t="s">
        <v>2022</v>
      </c>
    </row>
    <row r="2509" spans="1:54" x14ac:dyDescent="0.35">
      <c r="A2509">
        <v>2595</v>
      </c>
      <c r="B2509" t="s">
        <v>6273</v>
      </c>
      <c r="C2509">
        <v>550</v>
      </c>
      <c r="D2509" s="1">
        <v>44593</v>
      </c>
      <c r="E2509" s="1"/>
      <c r="F2509" s="1"/>
      <c r="G2509">
        <v>10</v>
      </c>
      <c r="H2509" t="s">
        <v>55</v>
      </c>
      <c r="I2509" s="1">
        <v>44981</v>
      </c>
      <c r="J2509">
        <v>100</v>
      </c>
      <c r="L2509" t="s">
        <v>6274</v>
      </c>
      <c r="M2509" t="s">
        <v>744</v>
      </c>
      <c r="N2509" t="s">
        <v>744</v>
      </c>
      <c r="O2509" t="s">
        <v>58</v>
      </c>
      <c r="Q2509" t="s">
        <v>739</v>
      </c>
      <c r="R2509" t="s">
        <v>1615</v>
      </c>
      <c r="U2509" t="s">
        <v>235</v>
      </c>
      <c r="V2509" t="s">
        <v>62</v>
      </c>
      <c r="AD2509">
        <v>88</v>
      </c>
      <c r="AJ2509">
        <v>550</v>
      </c>
      <c r="AK2509">
        <v>100</v>
      </c>
      <c r="AL2509">
        <v>550</v>
      </c>
      <c r="AM2509">
        <v>100</v>
      </c>
      <c r="AN2509">
        <v>550</v>
      </c>
      <c r="AO2509">
        <v>100</v>
      </c>
      <c r="AP2509">
        <v>550</v>
      </c>
      <c r="AQ2509">
        <v>100</v>
      </c>
      <c r="AU2509" t="s">
        <v>2022</v>
      </c>
    </row>
    <row r="2510" spans="1:54" x14ac:dyDescent="0.35">
      <c r="A2510">
        <v>2596</v>
      </c>
      <c r="B2510" t="s">
        <v>6275</v>
      </c>
      <c r="C2510">
        <v>12000</v>
      </c>
      <c r="D2510" s="1">
        <v>44652</v>
      </c>
      <c r="E2510" s="1"/>
      <c r="F2510" s="1"/>
      <c r="G2510">
        <v>14</v>
      </c>
      <c r="H2510" t="s">
        <v>55</v>
      </c>
      <c r="I2510" s="1">
        <v>45105</v>
      </c>
      <c r="J2510">
        <v>100</v>
      </c>
      <c r="L2510" t="s">
        <v>5733</v>
      </c>
      <c r="M2510" t="s">
        <v>183</v>
      </c>
      <c r="N2510" t="s">
        <v>744</v>
      </c>
      <c r="O2510" t="s">
        <v>58</v>
      </c>
      <c r="Q2510" t="s">
        <v>3619</v>
      </c>
      <c r="R2510" t="s">
        <v>5734</v>
      </c>
      <c r="S2510" t="s">
        <v>5869</v>
      </c>
      <c r="U2510" t="s">
        <v>61</v>
      </c>
      <c r="V2510" t="s">
        <v>62</v>
      </c>
      <c r="W2510">
        <v>14400</v>
      </c>
      <c r="Y2510">
        <v>4608</v>
      </c>
      <c r="AB2510">
        <v>100</v>
      </c>
      <c r="AC2510">
        <v>169.79</v>
      </c>
      <c r="AD2510">
        <v>7486.625</v>
      </c>
      <c r="AE2510">
        <v>12000</v>
      </c>
      <c r="AI2510">
        <v>7486.625</v>
      </c>
      <c r="AJ2510">
        <v>12000</v>
      </c>
      <c r="AK2510">
        <v>100</v>
      </c>
      <c r="AL2510">
        <v>12000</v>
      </c>
      <c r="AM2510">
        <v>100</v>
      </c>
      <c r="AN2510">
        <v>7392</v>
      </c>
      <c r="AO2510">
        <v>61.6</v>
      </c>
      <c r="AP2510">
        <v>4513.375</v>
      </c>
      <c r="AQ2510">
        <v>37.611458333332997</v>
      </c>
      <c r="AR2510" t="s">
        <v>6276</v>
      </c>
      <c r="AS2510" t="s">
        <v>6277</v>
      </c>
      <c r="AU2510" t="s">
        <v>95</v>
      </c>
      <c r="AV2510" t="s">
        <v>63</v>
      </c>
      <c r="AY2510" t="s">
        <v>6278</v>
      </c>
      <c r="AZ2510" t="s">
        <v>180</v>
      </c>
      <c r="BB2510" t="s">
        <v>5738</v>
      </c>
    </row>
    <row r="2511" spans="1:54" x14ac:dyDescent="0.35">
      <c r="A2511">
        <v>2597</v>
      </c>
      <c r="B2511" t="s">
        <v>6279</v>
      </c>
      <c r="C2511">
        <v>1170</v>
      </c>
      <c r="D2511" s="1">
        <v>44621</v>
      </c>
      <c r="E2511" s="1"/>
      <c r="F2511" s="1"/>
      <c r="G2511">
        <v>2</v>
      </c>
      <c r="H2511" t="s">
        <v>55</v>
      </c>
      <c r="I2511" s="1">
        <v>44707</v>
      </c>
      <c r="J2511">
        <v>100</v>
      </c>
      <c r="L2511" t="s">
        <v>6280</v>
      </c>
      <c r="M2511" t="s">
        <v>744</v>
      </c>
      <c r="N2511" t="s">
        <v>75</v>
      </c>
      <c r="O2511" t="s">
        <v>58</v>
      </c>
      <c r="Q2511" t="s">
        <v>739</v>
      </c>
      <c r="R2511" t="s">
        <v>1106</v>
      </c>
      <c r="U2511" t="s">
        <v>235</v>
      </c>
      <c r="V2511" t="s">
        <v>62</v>
      </c>
      <c r="W2511">
        <v>220</v>
      </c>
      <c r="X2511">
        <v>220</v>
      </c>
      <c r="AD2511">
        <v>164</v>
      </c>
      <c r="AE2511">
        <v>1170</v>
      </c>
      <c r="AF2511">
        <v>220</v>
      </c>
      <c r="AJ2511">
        <v>950</v>
      </c>
      <c r="AK2511">
        <v>81.196581196580993</v>
      </c>
      <c r="AL2511">
        <v>950</v>
      </c>
      <c r="AM2511">
        <v>81.196581196580993</v>
      </c>
      <c r="AN2511">
        <v>950</v>
      </c>
      <c r="AO2511">
        <v>81.196581196580993</v>
      </c>
      <c r="AP2511">
        <v>950</v>
      </c>
      <c r="AQ2511">
        <v>81.196581196580993</v>
      </c>
      <c r="AR2511" t="s">
        <v>6281</v>
      </c>
      <c r="AS2511" t="s">
        <v>4851</v>
      </c>
      <c r="AU2511" t="s">
        <v>343</v>
      </c>
    </row>
    <row r="2512" spans="1:54" x14ac:dyDescent="0.35">
      <c r="A2512">
        <v>2598</v>
      </c>
      <c r="B2512" t="s">
        <v>6282</v>
      </c>
      <c r="C2512">
        <v>14000</v>
      </c>
      <c r="D2512" s="1">
        <v>44621</v>
      </c>
      <c r="E2512" s="1"/>
      <c r="F2512" s="1"/>
      <c r="G2512">
        <v>6</v>
      </c>
      <c r="H2512" t="s">
        <v>55</v>
      </c>
      <c r="I2512" s="1">
        <v>45188</v>
      </c>
      <c r="M2512" t="s">
        <v>104</v>
      </c>
      <c r="N2512" t="s">
        <v>66</v>
      </c>
      <c r="O2512" t="s">
        <v>58</v>
      </c>
      <c r="R2512" t="s">
        <v>6283</v>
      </c>
      <c r="U2512" t="s">
        <v>61</v>
      </c>
      <c r="V2512" t="s">
        <v>68</v>
      </c>
      <c r="AJ2512">
        <v>14000</v>
      </c>
      <c r="AK2512">
        <v>100</v>
      </c>
      <c r="AL2512">
        <v>14000</v>
      </c>
      <c r="AM2512">
        <v>100</v>
      </c>
      <c r="AN2512">
        <v>14000</v>
      </c>
      <c r="AO2512">
        <v>100</v>
      </c>
      <c r="AP2512">
        <v>14000</v>
      </c>
      <c r="AQ2512">
        <v>100</v>
      </c>
      <c r="AR2512" t="s">
        <v>3480</v>
      </c>
      <c r="AS2512" t="s">
        <v>6284</v>
      </c>
      <c r="AU2512" t="s">
        <v>143</v>
      </c>
      <c r="AV2512" t="s">
        <v>64</v>
      </c>
      <c r="AX2512" t="s">
        <v>63</v>
      </c>
      <c r="AY2512" t="s">
        <v>6285</v>
      </c>
      <c r="AZ2512" t="s">
        <v>180</v>
      </c>
      <c r="BB2512" t="s">
        <v>6286</v>
      </c>
    </row>
    <row r="2513" spans="1:54" x14ac:dyDescent="0.35">
      <c r="A2513">
        <v>2599</v>
      </c>
      <c r="B2513" t="s">
        <v>6287</v>
      </c>
      <c r="C2513">
        <v>6000</v>
      </c>
      <c r="D2513" s="1">
        <v>44621</v>
      </c>
      <c r="E2513" s="1"/>
      <c r="F2513" s="1"/>
      <c r="G2513">
        <v>6</v>
      </c>
      <c r="H2513" t="s">
        <v>55</v>
      </c>
      <c r="I2513" s="1">
        <v>45187</v>
      </c>
      <c r="M2513" t="s">
        <v>744</v>
      </c>
      <c r="N2513" t="s">
        <v>66</v>
      </c>
      <c r="O2513" t="s">
        <v>58</v>
      </c>
      <c r="R2513" t="s">
        <v>6283</v>
      </c>
      <c r="U2513" t="s">
        <v>235</v>
      </c>
      <c r="V2513" t="s">
        <v>68</v>
      </c>
      <c r="AJ2513">
        <v>6000</v>
      </c>
      <c r="AK2513">
        <v>100</v>
      </c>
      <c r="AL2513">
        <v>6000</v>
      </c>
      <c r="AM2513">
        <v>100</v>
      </c>
      <c r="AN2513">
        <v>6000</v>
      </c>
      <c r="AO2513">
        <v>100</v>
      </c>
      <c r="AP2513">
        <v>6000</v>
      </c>
      <c r="AQ2513">
        <v>100</v>
      </c>
      <c r="AR2513" t="s">
        <v>3480</v>
      </c>
      <c r="AS2513" t="s">
        <v>6284</v>
      </c>
      <c r="AU2513" t="s">
        <v>143</v>
      </c>
      <c r="AV2513" t="s">
        <v>64</v>
      </c>
      <c r="AX2513" t="s">
        <v>63</v>
      </c>
      <c r="AY2513" t="s">
        <v>6285</v>
      </c>
      <c r="AZ2513" t="s">
        <v>180</v>
      </c>
      <c r="BB2513" t="s">
        <v>6286</v>
      </c>
    </row>
    <row r="2514" spans="1:54" x14ac:dyDescent="0.35">
      <c r="A2514">
        <v>2600</v>
      </c>
      <c r="B2514" t="s">
        <v>6288</v>
      </c>
      <c r="C2514">
        <v>30000</v>
      </c>
      <c r="D2514" s="1">
        <v>44621</v>
      </c>
      <c r="E2514" s="1"/>
      <c r="F2514" s="1"/>
      <c r="G2514">
        <v>13</v>
      </c>
      <c r="H2514" t="s">
        <v>55</v>
      </c>
      <c r="I2514" s="1">
        <v>45096</v>
      </c>
      <c r="J2514">
        <v>100</v>
      </c>
      <c r="L2514" t="s">
        <v>6289</v>
      </c>
      <c r="M2514" t="s">
        <v>6290</v>
      </c>
      <c r="N2514" t="s">
        <v>104</v>
      </c>
      <c r="O2514" t="s">
        <v>58</v>
      </c>
      <c r="Q2514" t="s">
        <v>253</v>
      </c>
      <c r="R2514" t="s">
        <v>6291</v>
      </c>
      <c r="U2514" t="s">
        <v>61</v>
      </c>
      <c r="V2514" t="s">
        <v>62</v>
      </c>
      <c r="W2514">
        <v>1470</v>
      </c>
      <c r="X2514">
        <v>1470</v>
      </c>
      <c r="AD2514">
        <v>3936</v>
      </c>
      <c r="AE2514">
        <v>30000</v>
      </c>
      <c r="AF2514">
        <v>1470</v>
      </c>
      <c r="AJ2514">
        <v>28530</v>
      </c>
      <c r="AK2514">
        <v>95.1</v>
      </c>
      <c r="AL2514">
        <v>28530</v>
      </c>
      <c r="AM2514">
        <v>95.1</v>
      </c>
      <c r="AN2514">
        <v>28530</v>
      </c>
      <c r="AO2514">
        <v>95.1</v>
      </c>
      <c r="AP2514">
        <v>28530</v>
      </c>
      <c r="AQ2514">
        <v>95.1</v>
      </c>
      <c r="AR2514" t="s">
        <v>3750</v>
      </c>
      <c r="AS2514" t="s">
        <v>4672</v>
      </c>
      <c r="AT2514" t="s">
        <v>3817</v>
      </c>
      <c r="AU2514" t="s">
        <v>198</v>
      </c>
      <c r="AV2514" t="s">
        <v>64</v>
      </c>
      <c r="AX2514" t="s">
        <v>2065</v>
      </c>
      <c r="AY2514" t="s">
        <v>6285</v>
      </c>
      <c r="AZ2514" t="s">
        <v>180</v>
      </c>
      <c r="BB2514" t="s">
        <v>6292</v>
      </c>
    </row>
    <row r="2515" spans="1:54" x14ac:dyDescent="0.35">
      <c r="A2515">
        <v>2601</v>
      </c>
      <c r="B2515" t="s">
        <v>6293</v>
      </c>
      <c r="C2515">
        <v>7000</v>
      </c>
      <c r="D2515" s="1">
        <v>44621</v>
      </c>
      <c r="E2515" s="1"/>
      <c r="F2515" s="1"/>
      <c r="G2515">
        <v>6</v>
      </c>
      <c r="H2515" t="s">
        <v>55</v>
      </c>
      <c r="I2515" s="1">
        <v>45187</v>
      </c>
      <c r="M2515" t="s">
        <v>744</v>
      </c>
      <c r="N2515" t="s">
        <v>66</v>
      </c>
      <c r="O2515" t="s">
        <v>58</v>
      </c>
      <c r="R2515" t="s">
        <v>6291</v>
      </c>
      <c r="U2515" t="s">
        <v>235</v>
      </c>
      <c r="V2515" t="s">
        <v>68</v>
      </c>
      <c r="AD2515">
        <v>121.5</v>
      </c>
      <c r="AJ2515">
        <v>7000</v>
      </c>
      <c r="AK2515">
        <v>100</v>
      </c>
      <c r="AL2515">
        <v>7000</v>
      </c>
      <c r="AM2515">
        <v>100</v>
      </c>
      <c r="AN2515">
        <v>7000</v>
      </c>
      <c r="AO2515">
        <v>100</v>
      </c>
      <c r="AP2515">
        <v>7000</v>
      </c>
      <c r="AQ2515">
        <v>100</v>
      </c>
      <c r="AT2515" t="s">
        <v>3817</v>
      </c>
      <c r="AU2515" t="s">
        <v>198</v>
      </c>
      <c r="AV2515" t="s">
        <v>64</v>
      </c>
      <c r="AX2515" t="s">
        <v>63</v>
      </c>
      <c r="AY2515" t="s">
        <v>6285</v>
      </c>
      <c r="AZ2515" t="s">
        <v>180</v>
      </c>
    </row>
    <row r="2516" spans="1:54" x14ac:dyDescent="0.35">
      <c r="A2516">
        <v>2602</v>
      </c>
      <c r="B2516" t="s">
        <v>6294</v>
      </c>
      <c r="C2516">
        <v>10800</v>
      </c>
      <c r="D2516" s="1">
        <v>44652</v>
      </c>
      <c r="E2516" s="1"/>
      <c r="F2516" s="1"/>
      <c r="G2516">
        <v>6</v>
      </c>
      <c r="H2516" t="s">
        <v>55</v>
      </c>
      <c r="I2516" s="1">
        <v>44916</v>
      </c>
      <c r="J2516">
        <v>100</v>
      </c>
      <c r="L2516" t="s">
        <v>6295</v>
      </c>
      <c r="M2516" t="s">
        <v>108</v>
      </c>
      <c r="N2516" t="s">
        <v>57</v>
      </c>
      <c r="O2516" t="s">
        <v>58</v>
      </c>
      <c r="Q2516" t="s">
        <v>109</v>
      </c>
      <c r="R2516" t="s">
        <v>5600</v>
      </c>
      <c r="T2516" t="s">
        <v>99</v>
      </c>
      <c r="U2516" t="s">
        <v>61</v>
      </c>
      <c r="V2516" t="s">
        <v>62</v>
      </c>
      <c r="W2516">
        <v>7200</v>
      </c>
      <c r="Y2516">
        <v>1920</v>
      </c>
      <c r="AB2516">
        <v>100</v>
      </c>
      <c r="AC2516">
        <v>170.83</v>
      </c>
      <c r="AD2516">
        <v>3363.5</v>
      </c>
      <c r="AE2516">
        <v>10800</v>
      </c>
      <c r="AI2516">
        <v>3363.5</v>
      </c>
      <c r="AJ2516">
        <v>10800</v>
      </c>
      <c r="AK2516">
        <v>100</v>
      </c>
      <c r="AL2516">
        <v>10800</v>
      </c>
      <c r="AM2516">
        <v>100</v>
      </c>
      <c r="AN2516">
        <v>8880</v>
      </c>
      <c r="AO2516">
        <v>82.222222222222001</v>
      </c>
      <c r="AP2516">
        <v>7436.5</v>
      </c>
      <c r="AQ2516">
        <v>68.856481481480998</v>
      </c>
      <c r="AR2516" t="s">
        <v>6296</v>
      </c>
      <c r="AS2516" t="s">
        <v>6297</v>
      </c>
      <c r="AT2516" t="s">
        <v>100</v>
      </c>
      <c r="AU2516" t="s">
        <v>555</v>
      </c>
      <c r="AV2516" t="s">
        <v>64</v>
      </c>
      <c r="AX2516" t="s">
        <v>63</v>
      </c>
      <c r="AY2516" t="s">
        <v>102</v>
      </c>
      <c r="BB2516" t="s">
        <v>6298</v>
      </c>
    </row>
    <row r="2517" spans="1:54" x14ac:dyDescent="0.35">
      <c r="A2517">
        <v>2603</v>
      </c>
      <c r="B2517" t="s">
        <v>6299</v>
      </c>
      <c r="C2517">
        <v>1200</v>
      </c>
      <c r="D2517" s="1">
        <v>44593</v>
      </c>
      <c r="E2517" s="1"/>
      <c r="F2517" s="1"/>
      <c r="G2517">
        <v>1</v>
      </c>
      <c r="H2517" t="s">
        <v>55</v>
      </c>
      <c r="I2517" s="1">
        <v>44739</v>
      </c>
      <c r="J2517">
        <v>100</v>
      </c>
      <c r="L2517" t="s">
        <v>6300</v>
      </c>
      <c r="M2517" t="s">
        <v>744</v>
      </c>
      <c r="N2517" t="s">
        <v>75</v>
      </c>
      <c r="O2517" t="s">
        <v>58</v>
      </c>
      <c r="Q2517" t="s">
        <v>873</v>
      </c>
      <c r="R2517" t="s">
        <v>5734</v>
      </c>
      <c r="U2517" t="s">
        <v>235</v>
      </c>
      <c r="V2517" t="s">
        <v>62</v>
      </c>
      <c r="AD2517">
        <v>902.5625</v>
      </c>
      <c r="AJ2517">
        <v>1200</v>
      </c>
      <c r="AK2517">
        <v>100</v>
      </c>
      <c r="AL2517">
        <v>1200</v>
      </c>
      <c r="AM2517">
        <v>100</v>
      </c>
      <c r="AN2517">
        <v>1200</v>
      </c>
      <c r="AO2517">
        <v>100</v>
      </c>
      <c r="AP2517">
        <v>1200</v>
      </c>
      <c r="AQ2517">
        <v>100</v>
      </c>
      <c r="AU2517" t="s">
        <v>150</v>
      </c>
      <c r="BB2517" t="s">
        <v>6301</v>
      </c>
    </row>
    <row r="2518" spans="1:54" x14ac:dyDescent="0.35">
      <c r="A2518">
        <v>2604</v>
      </c>
      <c r="B2518" t="s">
        <v>6302</v>
      </c>
      <c r="C2518">
        <v>4180</v>
      </c>
      <c r="D2518" s="1">
        <v>44593</v>
      </c>
      <c r="E2518" s="1"/>
      <c r="F2518" s="1"/>
      <c r="G2518">
        <v>2</v>
      </c>
      <c r="H2518" t="s">
        <v>55</v>
      </c>
      <c r="I2518" s="1">
        <v>44876</v>
      </c>
      <c r="J2518">
        <v>100</v>
      </c>
      <c r="L2518" t="s">
        <v>6303</v>
      </c>
      <c r="M2518" t="s">
        <v>744</v>
      </c>
      <c r="N2518" t="s">
        <v>75</v>
      </c>
      <c r="O2518" t="s">
        <v>58</v>
      </c>
      <c r="Q2518" t="s">
        <v>739</v>
      </c>
      <c r="R2518" t="s">
        <v>1106</v>
      </c>
      <c r="U2518" t="s">
        <v>235</v>
      </c>
      <c r="V2518" t="s">
        <v>62</v>
      </c>
      <c r="W2518">
        <v>3490</v>
      </c>
      <c r="X2518">
        <v>3490</v>
      </c>
      <c r="AD2518">
        <v>150</v>
      </c>
      <c r="AE2518">
        <v>3830</v>
      </c>
      <c r="AF2518">
        <v>3490</v>
      </c>
      <c r="AJ2518">
        <v>690</v>
      </c>
      <c r="AK2518">
        <v>16.507177033493001</v>
      </c>
      <c r="AL2518">
        <v>690</v>
      </c>
      <c r="AM2518">
        <v>16.507177033493001</v>
      </c>
      <c r="AN2518">
        <v>690</v>
      </c>
      <c r="AO2518">
        <v>16.507177033493001</v>
      </c>
      <c r="AP2518">
        <v>690</v>
      </c>
      <c r="AQ2518">
        <v>16.507177033493001</v>
      </c>
      <c r="AR2518" t="s">
        <v>4851</v>
      </c>
      <c r="AS2518" t="s">
        <v>4851</v>
      </c>
      <c r="AU2518" t="s">
        <v>343</v>
      </c>
    </row>
    <row r="2519" spans="1:54" x14ac:dyDescent="0.35">
      <c r="A2519">
        <v>2605</v>
      </c>
      <c r="B2519" t="s">
        <v>6304</v>
      </c>
      <c r="C2519">
        <v>6000</v>
      </c>
      <c r="D2519" s="1">
        <v>44593</v>
      </c>
      <c r="E2519" s="1"/>
      <c r="F2519" s="1"/>
      <c r="G2519">
        <v>3</v>
      </c>
      <c r="H2519" t="s">
        <v>55</v>
      </c>
      <c r="I2519" s="1">
        <v>45066</v>
      </c>
      <c r="M2519" t="s">
        <v>734</v>
      </c>
      <c r="N2519" t="s">
        <v>328</v>
      </c>
      <c r="O2519" t="s">
        <v>58</v>
      </c>
      <c r="Q2519" t="s">
        <v>664</v>
      </c>
      <c r="R2519" t="s">
        <v>6305</v>
      </c>
      <c r="S2519" t="s">
        <v>6306</v>
      </c>
      <c r="U2519" t="s">
        <v>667</v>
      </c>
      <c r="V2519" t="s">
        <v>68</v>
      </c>
      <c r="W2519">
        <v>4000</v>
      </c>
      <c r="X2519">
        <v>4000</v>
      </c>
      <c r="AJ2519">
        <v>2000</v>
      </c>
      <c r="AK2519">
        <v>33.333333333333002</v>
      </c>
      <c r="AL2519">
        <v>2000</v>
      </c>
      <c r="AM2519">
        <v>33.333333333333002</v>
      </c>
      <c r="AN2519">
        <v>2000</v>
      </c>
      <c r="AO2519">
        <v>33.333333333333002</v>
      </c>
      <c r="AP2519">
        <v>2000</v>
      </c>
      <c r="AQ2519">
        <v>33.333333333333002</v>
      </c>
      <c r="AR2519" t="s">
        <v>6237</v>
      </c>
      <c r="AS2519" t="s">
        <v>6307</v>
      </c>
      <c r="AU2519" t="s">
        <v>150</v>
      </c>
      <c r="AV2519" t="s">
        <v>63</v>
      </c>
      <c r="AY2519" t="s">
        <v>115</v>
      </c>
      <c r="BB2519" t="s">
        <v>6308</v>
      </c>
    </row>
    <row r="2520" spans="1:54" x14ac:dyDescent="0.35">
      <c r="A2520">
        <v>2606</v>
      </c>
      <c r="B2520" t="s">
        <v>6309</v>
      </c>
      <c r="C2520">
        <v>7000</v>
      </c>
      <c r="D2520" s="1">
        <v>44593</v>
      </c>
      <c r="E2520" s="1"/>
      <c r="F2520" s="1"/>
      <c r="G2520">
        <v>10</v>
      </c>
      <c r="H2520" t="s">
        <v>55</v>
      </c>
      <c r="I2520" s="1">
        <v>45066</v>
      </c>
      <c r="M2520" t="s">
        <v>734</v>
      </c>
      <c r="N2520" t="s">
        <v>328</v>
      </c>
      <c r="O2520" t="s">
        <v>58</v>
      </c>
      <c r="Q2520" t="s">
        <v>664</v>
      </c>
      <c r="R2520" t="s">
        <v>6310</v>
      </c>
      <c r="U2520" t="s">
        <v>667</v>
      </c>
      <c r="V2520" t="s">
        <v>68</v>
      </c>
      <c r="AJ2520">
        <v>7000</v>
      </c>
      <c r="AK2520">
        <v>100</v>
      </c>
      <c r="AL2520">
        <v>7000</v>
      </c>
      <c r="AM2520">
        <v>100</v>
      </c>
      <c r="AN2520">
        <v>7000</v>
      </c>
      <c r="AO2520">
        <v>100</v>
      </c>
      <c r="AP2520">
        <v>7000</v>
      </c>
      <c r="AQ2520">
        <v>100</v>
      </c>
      <c r="AR2520" t="s">
        <v>5553</v>
      </c>
      <c r="AS2520" t="s">
        <v>6284</v>
      </c>
      <c r="AU2520" t="s">
        <v>101</v>
      </c>
      <c r="AV2520" t="s">
        <v>63</v>
      </c>
      <c r="AY2520" t="s">
        <v>115</v>
      </c>
      <c r="BB2520" t="s">
        <v>6311</v>
      </c>
    </row>
    <row r="2521" spans="1:54" x14ac:dyDescent="0.35">
      <c r="A2521">
        <v>2607</v>
      </c>
      <c r="B2521" t="s">
        <v>6312</v>
      </c>
      <c r="C2521">
        <v>30000</v>
      </c>
      <c r="D2521" s="1">
        <v>44501</v>
      </c>
      <c r="E2521" s="1"/>
      <c r="F2521" s="1"/>
      <c r="G2521">
        <v>12</v>
      </c>
      <c r="H2521" t="s">
        <v>1165</v>
      </c>
      <c r="I2521" s="1"/>
      <c r="M2521" t="s">
        <v>504</v>
      </c>
      <c r="N2521" t="s">
        <v>75</v>
      </c>
      <c r="O2521" t="s">
        <v>58</v>
      </c>
      <c r="Q2521" t="s">
        <v>834</v>
      </c>
      <c r="R2521" t="s">
        <v>6313</v>
      </c>
      <c r="U2521" t="s">
        <v>235</v>
      </c>
      <c r="V2521" t="s">
        <v>68</v>
      </c>
      <c r="AJ2521">
        <v>30000</v>
      </c>
      <c r="AK2521">
        <v>100</v>
      </c>
      <c r="AL2521">
        <v>30000</v>
      </c>
      <c r="AM2521">
        <v>100</v>
      </c>
      <c r="AN2521">
        <v>30000</v>
      </c>
      <c r="AO2521">
        <v>100</v>
      </c>
      <c r="AP2521">
        <v>30000</v>
      </c>
      <c r="AQ2521">
        <v>100</v>
      </c>
      <c r="AU2521" t="s">
        <v>179</v>
      </c>
      <c r="BB2521" t="s">
        <v>6314</v>
      </c>
    </row>
    <row r="2522" spans="1:54" x14ac:dyDescent="0.35">
      <c r="A2522">
        <v>2608</v>
      </c>
      <c r="B2522" t="s">
        <v>6315</v>
      </c>
      <c r="C2522">
        <v>4600</v>
      </c>
      <c r="D2522" s="1">
        <v>44652</v>
      </c>
      <c r="E2522" s="1"/>
      <c r="F2522" s="1"/>
      <c r="G2522">
        <v>13</v>
      </c>
      <c r="H2522" t="s">
        <v>55</v>
      </c>
      <c r="I2522" s="1">
        <v>45391</v>
      </c>
      <c r="J2522">
        <v>100</v>
      </c>
      <c r="L2522" t="s">
        <v>6316</v>
      </c>
      <c r="M2522" t="s">
        <v>504</v>
      </c>
      <c r="N2522" t="s">
        <v>504</v>
      </c>
      <c r="O2522" t="s">
        <v>58</v>
      </c>
      <c r="Q2522" t="s">
        <v>233</v>
      </c>
      <c r="R2522" t="s">
        <v>786</v>
      </c>
      <c r="U2522" t="s">
        <v>235</v>
      </c>
      <c r="V2522" t="s">
        <v>62</v>
      </c>
      <c r="AD2522">
        <v>4476.2875000000004</v>
      </c>
      <c r="AE2522">
        <v>4600</v>
      </c>
      <c r="AJ2522">
        <v>4600</v>
      </c>
      <c r="AK2522">
        <v>100</v>
      </c>
      <c r="AL2522">
        <v>4600</v>
      </c>
      <c r="AM2522">
        <v>100</v>
      </c>
      <c r="AN2522">
        <v>4600</v>
      </c>
      <c r="AO2522">
        <v>100</v>
      </c>
      <c r="AP2522">
        <v>4600</v>
      </c>
      <c r="AQ2522">
        <v>100</v>
      </c>
      <c r="AS2522" t="s">
        <v>6317</v>
      </c>
      <c r="AU2522" t="s">
        <v>101</v>
      </c>
      <c r="BB2522" t="s">
        <v>6318</v>
      </c>
    </row>
    <row r="2523" spans="1:54" x14ac:dyDescent="0.35">
      <c r="A2523">
        <v>2609</v>
      </c>
      <c r="B2523" t="s">
        <v>6319</v>
      </c>
      <c r="C2523">
        <v>12700</v>
      </c>
      <c r="D2523" s="1">
        <v>44593</v>
      </c>
      <c r="E2523" s="1"/>
      <c r="F2523" s="1"/>
      <c r="G2523">
        <v>9</v>
      </c>
      <c r="H2523" t="s">
        <v>55</v>
      </c>
      <c r="I2523" s="1">
        <v>45397</v>
      </c>
      <c r="M2523" t="s">
        <v>504</v>
      </c>
      <c r="N2523" t="s">
        <v>75</v>
      </c>
      <c r="O2523" t="s">
        <v>58</v>
      </c>
      <c r="Q2523" t="s">
        <v>739</v>
      </c>
      <c r="R2523" t="s">
        <v>786</v>
      </c>
      <c r="U2523" t="s">
        <v>235</v>
      </c>
      <c r="V2523" t="s">
        <v>68</v>
      </c>
      <c r="W2523">
        <v>2700</v>
      </c>
      <c r="X2523">
        <v>2700</v>
      </c>
      <c r="AJ2523">
        <v>10000</v>
      </c>
      <c r="AK2523">
        <v>78.740157480315006</v>
      </c>
      <c r="AL2523">
        <v>10000</v>
      </c>
      <c r="AM2523">
        <v>78.740157480315006</v>
      </c>
      <c r="AN2523">
        <v>10000</v>
      </c>
      <c r="AO2523">
        <v>78.740157480315006</v>
      </c>
      <c r="AP2523">
        <v>10000</v>
      </c>
      <c r="AQ2523">
        <v>78.740157480315006</v>
      </c>
      <c r="AU2523" t="s">
        <v>101</v>
      </c>
      <c r="BB2523" t="s">
        <v>6318</v>
      </c>
    </row>
    <row r="2524" spans="1:54" x14ac:dyDescent="0.35">
      <c r="A2524">
        <v>2611</v>
      </c>
      <c r="B2524" t="s">
        <v>6320</v>
      </c>
      <c r="C2524">
        <v>13000</v>
      </c>
      <c r="D2524" s="1">
        <v>44805</v>
      </c>
      <c r="E2524" s="1"/>
      <c r="F2524" s="1"/>
      <c r="G2524">
        <v>13</v>
      </c>
      <c r="H2524" t="s">
        <v>55</v>
      </c>
      <c r="I2524" s="1">
        <v>45184</v>
      </c>
      <c r="M2524" t="s">
        <v>57</v>
      </c>
      <c r="N2524" t="s">
        <v>57</v>
      </c>
      <c r="O2524" t="s">
        <v>58</v>
      </c>
      <c r="Q2524" t="s">
        <v>109</v>
      </c>
      <c r="R2524" t="s">
        <v>6321</v>
      </c>
      <c r="T2524" t="s">
        <v>99</v>
      </c>
      <c r="U2524" t="s">
        <v>61</v>
      </c>
      <c r="V2524" t="s">
        <v>68</v>
      </c>
      <c r="AJ2524">
        <v>13000</v>
      </c>
      <c r="AK2524">
        <v>100</v>
      </c>
      <c r="AL2524">
        <v>13000</v>
      </c>
      <c r="AM2524">
        <v>100</v>
      </c>
      <c r="AN2524">
        <v>13000</v>
      </c>
      <c r="AO2524">
        <v>100</v>
      </c>
      <c r="AP2524">
        <v>13000</v>
      </c>
      <c r="AQ2524">
        <v>100</v>
      </c>
      <c r="AS2524" t="s">
        <v>6322</v>
      </c>
      <c r="AT2524" t="s">
        <v>100</v>
      </c>
      <c r="AU2524" t="s">
        <v>216</v>
      </c>
      <c r="AV2524" t="s">
        <v>64</v>
      </c>
      <c r="AX2524" t="s">
        <v>63</v>
      </c>
      <c r="AY2524" t="s">
        <v>3406</v>
      </c>
    </row>
    <row r="2525" spans="1:54" x14ac:dyDescent="0.35">
      <c r="A2525">
        <v>2612</v>
      </c>
      <c r="B2525" t="s">
        <v>6323</v>
      </c>
      <c r="C2525">
        <v>60</v>
      </c>
      <c r="D2525" s="1">
        <v>44593</v>
      </c>
      <c r="E2525" s="1"/>
      <c r="F2525" s="1"/>
      <c r="G2525">
        <v>12</v>
      </c>
      <c r="H2525" t="s">
        <v>55</v>
      </c>
      <c r="I2525" s="1">
        <v>45014</v>
      </c>
      <c r="J2525">
        <v>100</v>
      </c>
      <c r="L2525" t="s">
        <v>6324</v>
      </c>
      <c r="M2525" t="s">
        <v>744</v>
      </c>
      <c r="N2525" t="s">
        <v>744</v>
      </c>
      <c r="O2525" t="s">
        <v>58</v>
      </c>
      <c r="Q2525" t="s">
        <v>745</v>
      </c>
      <c r="R2525" t="s">
        <v>1106</v>
      </c>
      <c r="U2525" t="s">
        <v>235</v>
      </c>
      <c r="V2525" t="s">
        <v>62</v>
      </c>
      <c r="W2525">
        <v>30</v>
      </c>
      <c r="X2525">
        <v>30</v>
      </c>
      <c r="AD2525">
        <v>8</v>
      </c>
      <c r="AF2525">
        <v>30</v>
      </c>
      <c r="AJ2525">
        <v>30</v>
      </c>
      <c r="AK2525">
        <v>50</v>
      </c>
      <c r="AL2525">
        <v>30</v>
      </c>
      <c r="AM2525">
        <v>50</v>
      </c>
      <c r="AN2525">
        <v>30</v>
      </c>
      <c r="AO2525">
        <v>50</v>
      </c>
      <c r="AP2525">
        <v>30</v>
      </c>
      <c r="AQ2525">
        <v>50</v>
      </c>
      <c r="AU2525" t="s">
        <v>343</v>
      </c>
    </row>
    <row r="2526" spans="1:54" x14ac:dyDescent="0.35">
      <c r="A2526">
        <v>2613</v>
      </c>
      <c r="B2526" t="s">
        <v>6325</v>
      </c>
      <c r="C2526">
        <v>5000</v>
      </c>
      <c r="D2526" s="1">
        <v>44593</v>
      </c>
      <c r="E2526" s="1"/>
      <c r="F2526" s="1"/>
      <c r="G2526">
        <v>4</v>
      </c>
      <c r="H2526" t="s">
        <v>55</v>
      </c>
      <c r="I2526" s="1">
        <v>45066</v>
      </c>
      <c r="M2526" t="s">
        <v>734</v>
      </c>
      <c r="N2526" t="s">
        <v>328</v>
      </c>
      <c r="O2526" t="s">
        <v>58</v>
      </c>
      <c r="Q2526" t="s">
        <v>664</v>
      </c>
      <c r="R2526" t="s">
        <v>6326</v>
      </c>
      <c r="U2526" t="s">
        <v>667</v>
      </c>
      <c r="V2526" t="s">
        <v>68</v>
      </c>
      <c r="AJ2526">
        <v>5000</v>
      </c>
      <c r="AK2526">
        <v>100</v>
      </c>
      <c r="AL2526">
        <v>5000</v>
      </c>
      <c r="AM2526">
        <v>100</v>
      </c>
      <c r="AN2526">
        <v>5000</v>
      </c>
      <c r="AO2526">
        <v>100</v>
      </c>
      <c r="AP2526">
        <v>5000</v>
      </c>
      <c r="AQ2526">
        <v>100</v>
      </c>
      <c r="AR2526" t="s">
        <v>6327</v>
      </c>
      <c r="AS2526" t="s">
        <v>6328</v>
      </c>
      <c r="AU2526" t="s">
        <v>150</v>
      </c>
      <c r="AV2526" t="s">
        <v>63</v>
      </c>
      <c r="BB2526" t="s">
        <v>6329</v>
      </c>
    </row>
    <row r="2527" spans="1:54" x14ac:dyDescent="0.35">
      <c r="A2527">
        <v>2614</v>
      </c>
      <c r="B2527" t="s">
        <v>6330</v>
      </c>
      <c r="C2527">
        <v>3287</v>
      </c>
      <c r="D2527" s="1">
        <v>44593</v>
      </c>
      <c r="E2527" s="1"/>
      <c r="F2527" s="1"/>
      <c r="G2527">
        <v>3</v>
      </c>
      <c r="H2527" t="s">
        <v>55</v>
      </c>
      <c r="I2527" s="1">
        <v>45377</v>
      </c>
      <c r="J2527">
        <v>100</v>
      </c>
      <c r="L2527" t="s">
        <v>6331</v>
      </c>
      <c r="M2527" t="s">
        <v>734</v>
      </c>
      <c r="N2527" t="s">
        <v>328</v>
      </c>
      <c r="O2527" t="s">
        <v>58</v>
      </c>
      <c r="Q2527" t="s">
        <v>664</v>
      </c>
      <c r="R2527" t="s">
        <v>1483</v>
      </c>
      <c r="S2527" t="s">
        <v>2653</v>
      </c>
      <c r="U2527" t="s">
        <v>667</v>
      </c>
      <c r="V2527" t="s">
        <v>62</v>
      </c>
      <c r="W2527">
        <v>2515</v>
      </c>
      <c r="X2527">
        <v>2515</v>
      </c>
      <c r="AD2527">
        <v>86</v>
      </c>
      <c r="AE2527">
        <v>3286.12</v>
      </c>
      <c r="AF2527">
        <v>2514.12</v>
      </c>
      <c r="AJ2527">
        <v>772</v>
      </c>
      <c r="AK2527">
        <v>23.486461819287999</v>
      </c>
      <c r="AL2527">
        <v>772</v>
      </c>
      <c r="AM2527">
        <v>23.486461819287999</v>
      </c>
      <c r="AN2527">
        <v>772</v>
      </c>
      <c r="AO2527">
        <v>23.486461819287999</v>
      </c>
      <c r="AP2527">
        <v>772</v>
      </c>
      <c r="AQ2527">
        <v>23.486461819287999</v>
      </c>
      <c r="AR2527" t="s">
        <v>6237</v>
      </c>
      <c r="AS2527" t="s">
        <v>6284</v>
      </c>
      <c r="AU2527" t="s">
        <v>150</v>
      </c>
      <c r="AV2527" t="s">
        <v>63</v>
      </c>
      <c r="AY2527" t="s">
        <v>115</v>
      </c>
      <c r="BB2527" t="s">
        <v>6267</v>
      </c>
    </row>
    <row r="2528" spans="1:54" x14ac:dyDescent="0.35">
      <c r="A2528">
        <v>2615</v>
      </c>
      <c r="B2528" t="s">
        <v>6332</v>
      </c>
      <c r="C2528">
        <v>3700</v>
      </c>
      <c r="D2528" s="1">
        <v>44593</v>
      </c>
      <c r="E2528" s="1"/>
      <c r="F2528" s="1"/>
      <c r="G2528">
        <v>1</v>
      </c>
      <c r="H2528" t="s">
        <v>55</v>
      </c>
      <c r="I2528" s="1">
        <v>44697</v>
      </c>
      <c r="J2528">
        <v>100</v>
      </c>
      <c r="L2528" t="s">
        <v>6333</v>
      </c>
      <c r="M2528" t="s">
        <v>504</v>
      </c>
      <c r="N2528" t="s">
        <v>75</v>
      </c>
      <c r="O2528" t="s">
        <v>58</v>
      </c>
      <c r="Q2528" t="s">
        <v>790</v>
      </c>
      <c r="R2528" t="s">
        <v>3486</v>
      </c>
      <c r="U2528" t="s">
        <v>235</v>
      </c>
      <c r="V2528" t="s">
        <v>62</v>
      </c>
      <c r="W2528">
        <v>2225</v>
      </c>
      <c r="X2528">
        <v>2225</v>
      </c>
      <c r="AD2528">
        <v>1028.125</v>
      </c>
      <c r="AF2528">
        <v>2225</v>
      </c>
      <c r="AJ2528">
        <v>1475</v>
      </c>
      <c r="AK2528">
        <v>39.864864864864998</v>
      </c>
      <c r="AL2528">
        <v>1475</v>
      </c>
      <c r="AM2528">
        <v>39.864864864864998</v>
      </c>
      <c r="AN2528">
        <v>1475</v>
      </c>
      <c r="AO2528">
        <v>39.864864864864998</v>
      </c>
      <c r="AP2528">
        <v>1475</v>
      </c>
      <c r="AQ2528">
        <v>39.864864864864998</v>
      </c>
      <c r="AR2528" t="s">
        <v>6258</v>
      </c>
      <c r="AS2528" t="s">
        <v>4851</v>
      </c>
      <c r="AU2528" t="s">
        <v>150</v>
      </c>
      <c r="BB2528" t="s">
        <v>6334</v>
      </c>
    </row>
    <row r="2529" spans="1:54" x14ac:dyDescent="0.35">
      <c r="A2529">
        <v>2616</v>
      </c>
      <c r="B2529" t="s">
        <v>6335</v>
      </c>
      <c r="C2529">
        <v>600</v>
      </c>
      <c r="D2529" s="1">
        <v>44593</v>
      </c>
      <c r="E2529" s="1"/>
      <c r="F2529" s="1"/>
      <c r="G2529">
        <v>1</v>
      </c>
      <c r="H2529" t="s">
        <v>55</v>
      </c>
      <c r="I2529" s="1">
        <v>44953</v>
      </c>
      <c r="J2529">
        <v>100</v>
      </c>
      <c r="L2529" t="s">
        <v>6186</v>
      </c>
      <c r="M2529" t="s">
        <v>504</v>
      </c>
      <c r="N2529" t="s">
        <v>75</v>
      </c>
      <c r="O2529" t="s">
        <v>58</v>
      </c>
      <c r="Q2529" t="s">
        <v>739</v>
      </c>
      <c r="R2529" t="s">
        <v>505</v>
      </c>
      <c r="U2529" t="s">
        <v>235</v>
      </c>
      <c r="V2529" t="s">
        <v>62</v>
      </c>
      <c r="AD2529">
        <v>96</v>
      </c>
      <c r="AJ2529">
        <v>600</v>
      </c>
      <c r="AK2529">
        <v>100</v>
      </c>
      <c r="AL2529">
        <v>600</v>
      </c>
      <c r="AM2529">
        <v>100</v>
      </c>
      <c r="AN2529">
        <v>600</v>
      </c>
      <c r="AO2529">
        <v>100</v>
      </c>
      <c r="AP2529">
        <v>600</v>
      </c>
      <c r="AQ2529">
        <v>100</v>
      </c>
      <c r="AU2529" t="s">
        <v>216</v>
      </c>
    </row>
    <row r="2530" spans="1:54" x14ac:dyDescent="0.35">
      <c r="A2530">
        <v>2617</v>
      </c>
      <c r="B2530" t="s">
        <v>6336</v>
      </c>
      <c r="C2530">
        <v>10500</v>
      </c>
      <c r="D2530" s="1">
        <v>44562</v>
      </c>
      <c r="E2530" s="1"/>
      <c r="F2530" s="1"/>
      <c r="G2530">
        <v>12</v>
      </c>
      <c r="H2530" t="s">
        <v>55</v>
      </c>
      <c r="I2530" s="1">
        <v>44953</v>
      </c>
      <c r="J2530">
        <v>100</v>
      </c>
      <c r="L2530" t="s">
        <v>6337</v>
      </c>
      <c r="M2530" t="s">
        <v>504</v>
      </c>
      <c r="N2530" t="s">
        <v>75</v>
      </c>
      <c r="O2530" t="s">
        <v>58</v>
      </c>
      <c r="Q2530" t="s">
        <v>2357</v>
      </c>
      <c r="R2530" t="s">
        <v>1483</v>
      </c>
      <c r="U2530" t="s">
        <v>235</v>
      </c>
      <c r="V2530" t="s">
        <v>62</v>
      </c>
      <c r="AD2530">
        <v>2509.625</v>
      </c>
      <c r="AJ2530">
        <v>10500</v>
      </c>
      <c r="AK2530">
        <v>100</v>
      </c>
      <c r="AL2530">
        <v>10500</v>
      </c>
      <c r="AM2530">
        <v>100</v>
      </c>
      <c r="AN2530">
        <v>10500</v>
      </c>
      <c r="AO2530">
        <v>100</v>
      </c>
      <c r="AP2530">
        <v>10500</v>
      </c>
      <c r="AQ2530">
        <v>100</v>
      </c>
      <c r="AU2530" t="s">
        <v>179</v>
      </c>
      <c r="BB2530" t="s">
        <v>6338</v>
      </c>
    </row>
    <row r="2531" spans="1:54" x14ac:dyDescent="0.35">
      <c r="A2531">
        <v>2618</v>
      </c>
      <c r="B2531" t="s">
        <v>6339</v>
      </c>
      <c r="C2531">
        <v>7000</v>
      </c>
      <c r="D2531" s="1">
        <v>44562</v>
      </c>
      <c r="E2531" s="1"/>
      <c r="F2531" s="1"/>
      <c r="G2531">
        <v>12</v>
      </c>
      <c r="H2531" t="s">
        <v>55</v>
      </c>
      <c r="I2531" s="1">
        <v>46181</v>
      </c>
      <c r="J2531">
        <v>100</v>
      </c>
      <c r="L2531" t="s">
        <v>6337</v>
      </c>
      <c r="M2531" t="s">
        <v>504</v>
      </c>
      <c r="N2531" t="s">
        <v>75</v>
      </c>
      <c r="O2531" t="s">
        <v>58</v>
      </c>
      <c r="Q2531" t="s">
        <v>3046</v>
      </c>
      <c r="R2531" t="s">
        <v>1483</v>
      </c>
      <c r="U2531" t="s">
        <v>235</v>
      </c>
      <c r="V2531" t="s">
        <v>62</v>
      </c>
      <c r="W2531">
        <v>7200</v>
      </c>
      <c r="Y2531">
        <v>2304</v>
      </c>
      <c r="AD2531">
        <v>3858</v>
      </c>
      <c r="AI2531">
        <v>2304</v>
      </c>
      <c r="AJ2531">
        <v>7000</v>
      </c>
      <c r="AK2531">
        <v>100</v>
      </c>
      <c r="AL2531">
        <v>7000</v>
      </c>
      <c r="AM2531">
        <v>100</v>
      </c>
      <c r="AN2531">
        <v>4696</v>
      </c>
      <c r="AO2531">
        <v>67.085714285714005</v>
      </c>
      <c r="AP2531">
        <v>4696</v>
      </c>
      <c r="AQ2531">
        <v>67.085714285714005</v>
      </c>
      <c r="AU2531" t="s">
        <v>179</v>
      </c>
      <c r="BB2531" t="s">
        <v>6338</v>
      </c>
    </row>
    <row r="2532" spans="1:54" x14ac:dyDescent="0.35">
      <c r="A2532">
        <v>2619</v>
      </c>
      <c r="B2532" t="s">
        <v>6340</v>
      </c>
      <c r="C2532">
        <v>15400</v>
      </c>
      <c r="D2532" s="1">
        <v>44562</v>
      </c>
      <c r="E2532" s="1"/>
      <c r="F2532" s="1"/>
      <c r="G2532">
        <v>12</v>
      </c>
      <c r="H2532" t="s">
        <v>55</v>
      </c>
      <c r="I2532" s="1">
        <v>45377</v>
      </c>
      <c r="J2532">
        <v>100</v>
      </c>
      <c r="L2532" t="s">
        <v>6337</v>
      </c>
      <c r="M2532" t="s">
        <v>504</v>
      </c>
      <c r="N2532" t="s">
        <v>75</v>
      </c>
      <c r="O2532" t="s">
        <v>58</v>
      </c>
      <c r="Q2532" t="s">
        <v>233</v>
      </c>
      <c r="R2532" t="s">
        <v>1483</v>
      </c>
      <c r="U2532" t="s">
        <v>235</v>
      </c>
      <c r="V2532" t="s">
        <v>62</v>
      </c>
      <c r="AD2532">
        <v>5140</v>
      </c>
      <c r="AE2532">
        <v>27416.7</v>
      </c>
      <c r="AJ2532">
        <v>15400</v>
      </c>
      <c r="AK2532">
        <v>100</v>
      </c>
      <c r="AL2532">
        <v>15400</v>
      </c>
      <c r="AM2532">
        <v>100</v>
      </c>
      <c r="AN2532">
        <v>15400</v>
      </c>
      <c r="AO2532">
        <v>100</v>
      </c>
      <c r="AP2532">
        <v>15400</v>
      </c>
      <c r="AQ2532">
        <v>100</v>
      </c>
      <c r="AU2532" t="s">
        <v>179</v>
      </c>
      <c r="BB2532" t="s">
        <v>6338</v>
      </c>
    </row>
    <row r="2533" spans="1:54" x14ac:dyDescent="0.35">
      <c r="A2533">
        <v>2620</v>
      </c>
      <c r="B2533" t="s">
        <v>6341</v>
      </c>
      <c r="C2533">
        <v>5000</v>
      </c>
      <c r="D2533" s="1">
        <v>44593</v>
      </c>
      <c r="E2533" s="1"/>
      <c r="F2533" s="1"/>
      <c r="G2533">
        <v>2</v>
      </c>
      <c r="H2533" t="s">
        <v>55</v>
      </c>
      <c r="I2533" s="1">
        <v>44953</v>
      </c>
      <c r="J2533">
        <v>100</v>
      </c>
      <c r="L2533" t="s">
        <v>6337</v>
      </c>
      <c r="M2533" t="s">
        <v>504</v>
      </c>
      <c r="N2533" t="s">
        <v>75</v>
      </c>
      <c r="O2533" t="s">
        <v>58</v>
      </c>
      <c r="Q2533" t="s">
        <v>781</v>
      </c>
      <c r="R2533" t="s">
        <v>1483</v>
      </c>
      <c r="U2533" t="s">
        <v>235</v>
      </c>
      <c r="V2533" t="s">
        <v>62</v>
      </c>
      <c r="AD2533">
        <v>1591.375</v>
      </c>
      <c r="AE2533">
        <v>5000</v>
      </c>
      <c r="AJ2533">
        <v>5000</v>
      </c>
      <c r="AK2533">
        <v>100</v>
      </c>
      <c r="AL2533">
        <v>5000</v>
      </c>
      <c r="AM2533">
        <v>100</v>
      </c>
      <c r="AN2533">
        <v>5000</v>
      </c>
      <c r="AO2533">
        <v>100</v>
      </c>
      <c r="AP2533">
        <v>5000</v>
      </c>
      <c r="AQ2533">
        <v>100</v>
      </c>
      <c r="AU2533" t="s">
        <v>179</v>
      </c>
      <c r="BB2533" t="s">
        <v>6338</v>
      </c>
    </row>
    <row r="2534" spans="1:54" x14ac:dyDescent="0.35">
      <c r="A2534">
        <v>2621</v>
      </c>
      <c r="B2534" t="s">
        <v>6342</v>
      </c>
      <c r="C2534">
        <v>5470</v>
      </c>
      <c r="D2534" s="1">
        <v>44593</v>
      </c>
      <c r="E2534" s="1"/>
      <c r="F2534" s="1"/>
      <c r="G2534">
        <v>3</v>
      </c>
      <c r="H2534" t="s">
        <v>55</v>
      </c>
      <c r="I2534" s="1">
        <v>44953</v>
      </c>
      <c r="J2534">
        <v>100</v>
      </c>
      <c r="L2534" t="s">
        <v>6337</v>
      </c>
      <c r="M2534" t="s">
        <v>504</v>
      </c>
      <c r="N2534" t="s">
        <v>75</v>
      </c>
      <c r="O2534" t="s">
        <v>58</v>
      </c>
      <c r="Q2534" t="s">
        <v>862</v>
      </c>
      <c r="R2534" t="s">
        <v>1483</v>
      </c>
      <c r="U2534" t="s">
        <v>235</v>
      </c>
      <c r="V2534" t="s">
        <v>62</v>
      </c>
      <c r="AD2534">
        <v>892</v>
      </c>
      <c r="AE2534">
        <v>5470</v>
      </c>
      <c r="AJ2534">
        <v>5470</v>
      </c>
      <c r="AK2534">
        <v>100</v>
      </c>
      <c r="AL2534">
        <v>5470</v>
      </c>
      <c r="AM2534">
        <v>100</v>
      </c>
      <c r="AN2534">
        <v>5470</v>
      </c>
      <c r="AO2534">
        <v>100</v>
      </c>
      <c r="AP2534">
        <v>5470</v>
      </c>
      <c r="AQ2534">
        <v>100</v>
      </c>
      <c r="AU2534" t="s">
        <v>179</v>
      </c>
      <c r="BB2534" t="s">
        <v>6338</v>
      </c>
    </row>
    <row r="2535" spans="1:54" x14ac:dyDescent="0.35">
      <c r="A2535">
        <v>2622</v>
      </c>
      <c r="B2535" t="s">
        <v>6343</v>
      </c>
      <c r="C2535">
        <v>3100</v>
      </c>
      <c r="D2535" s="1">
        <v>44593</v>
      </c>
      <c r="E2535" s="1"/>
      <c r="F2535" s="1"/>
      <c r="G2535">
        <v>3</v>
      </c>
      <c r="H2535" t="s">
        <v>55</v>
      </c>
      <c r="I2535" s="1">
        <v>44953</v>
      </c>
      <c r="J2535">
        <v>100</v>
      </c>
      <c r="L2535" t="s">
        <v>6337</v>
      </c>
      <c r="M2535" t="s">
        <v>504</v>
      </c>
      <c r="N2535" t="s">
        <v>75</v>
      </c>
      <c r="O2535" t="s">
        <v>58</v>
      </c>
      <c r="Q2535" t="s">
        <v>756</v>
      </c>
      <c r="R2535" t="s">
        <v>1483</v>
      </c>
      <c r="U2535" t="s">
        <v>235</v>
      </c>
      <c r="V2535" t="s">
        <v>62</v>
      </c>
      <c r="W2535">
        <v>350</v>
      </c>
      <c r="X2535">
        <v>350</v>
      </c>
      <c r="AD2535">
        <v>1928</v>
      </c>
      <c r="AE2535">
        <v>3100</v>
      </c>
      <c r="AF2535">
        <v>350</v>
      </c>
      <c r="AJ2535">
        <v>2750</v>
      </c>
      <c r="AK2535">
        <v>88.709677419355003</v>
      </c>
      <c r="AL2535">
        <v>2750</v>
      </c>
      <c r="AM2535">
        <v>88.709677419355003</v>
      </c>
      <c r="AN2535">
        <v>2750</v>
      </c>
      <c r="AO2535">
        <v>88.709677419355003</v>
      </c>
      <c r="AP2535">
        <v>2750</v>
      </c>
      <c r="AQ2535">
        <v>88.709677419355003</v>
      </c>
      <c r="AU2535" t="s">
        <v>179</v>
      </c>
      <c r="BB2535" t="s">
        <v>6338</v>
      </c>
    </row>
    <row r="2536" spans="1:54" x14ac:dyDescent="0.35">
      <c r="A2536">
        <v>2623</v>
      </c>
      <c r="B2536" t="s">
        <v>6344</v>
      </c>
      <c r="C2536">
        <v>30000</v>
      </c>
      <c r="D2536" s="1">
        <v>44593</v>
      </c>
      <c r="E2536" s="1"/>
      <c r="F2536" s="1"/>
      <c r="G2536">
        <v>12</v>
      </c>
      <c r="H2536" t="s">
        <v>55</v>
      </c>
      <c r="I2536" s="1">
        <v>45182</v>
      </c>
      <c r="M2536" t="s">
        <v>504</v>
      </c>
      <c r="N2536" t="s">
        <v>75</v>
      </c>
      <c r="O2536" t="s">
        <v>58</v>
      </c>
      <c r="Q2536" t="s">
        <v>790</v>
      </c>
      <c r="R2536" t="s">
        <v>1483</v>
      </c>
      <c r="U2536" t="s">
        <v>235</v>
      </c>
      <c r="V2536" t="s">
        <v>68</v>
      </c>
      <c r="W2536">
        <v>10000</v>
      </c>
      <c r="X2536">
        <v>10000</v>
      </c>
      <c r="AD2536">
        <v>188</v>
      </c>
      <c r="AJ2536">
        <v>20000</v>
      </c>
      <c r="AK2536">
        <v>66.666666666666998</v>
      </c>
      <c r="AL2536">
        <v>20000</v>
      </c>
      <c r="AM2536">
        <v>66.666666666666998</v>
      </c>
      <c r="AN2536">
        <v>20000</v>
      </c>
      <c r="AO2536">
        <v>66.666666666666998</v>
      </c>
      <c r="AP2536">
        <v>20000</v>
      </c>
      <c r="AQ2536">
        <v>66.666666666666998</v>
      </c>
      <c r="AR2536" t="s">
        <v>5553</v>
      </c>
      <c r="AS2536" t="s">
        <v>6270</v>
      </c>
      <c r="AU2536" t="s">
        <v>179</v>
      </c>
      <c r="BB2536" t="s">
        <v>6338</v>
      </c>
    </row>
    <row r="2537" spans="1:54" x14ac:dyDescent="0.35">
      <c r="A2537">
        <v>2624</v>
      </c>
      <c r="B2537" t="s">
        <v>6345</v>
      </c>
      <c r="C2537">
        <v>3500</v>
      </c>
      <c r="D2537" s="1">
        <v>44593</v>
      </c>
      <c r="E2537" s="1"/>
      <c r="F2537" s="1"/>
      <c r="G2537">
        <v>4</v>
      </c>
      <c r="H2537" t="s">
        <v>55</v>
      </c>
      <c r="I2537" s="1">
        <v>44953</v>
      </c>
      <c r="J2537">
        <v>100</v>
      </c>
      <c r="L2537" t="s">
        <v>6337</v>
      </c>
      <c r="M2537" t="s">
        <v>504</v>
      </c>
      <c r="N2537" t="s">
        <v>75</v>
      </c>
      <c r="O2537" t="s">
        <v>58</v>
      </c>
      <c r="Q2537" t="s">
        <v>739</v>
      </c>
      <c r="R2537" t="s">
        <v>1483</v>
      </c>
      <c r="U2537" t="s">
        <v>235</v>
      </c>
      <c r="V2537" t="s">
        <v>62</v>
      </c>
      <c r="AD2537">
        <v>1905</v>
      </c>
      <c r="AE2537">
        <v>3500</v>
      </c>
      <c r="AJ2537">
        <v>3500</v>
      </c>
      <c r="AK2537">
        <v>100</v>
      </c>
      <c r="AL2537">
        <v>3500</v>
      </c>
      <c r="AM2537">
        <v>100</v>
      </c>
      <c r="AN2537">
        <v>3500</v>
      </c>
      <c r="AO2537">
        <v>100</v>
      </c>
      <c r="AP2537">
        <v>3500</v>
      </c>
      <c r="AQ2537">
        <v>100</v>
      </c>
      <c r="AU2537" t="s">
        <v>179</v>
      </c>
      <c r="BB2537" t="s">
        <v>6338</v>
      </c>
    </row>
    <row r="2538" spans="1:54" x14ac:dyDescent="0.35">
      <c r="A2538">
        <v>2625</v>
      </c>
      <c r="B2538" t="s">
        <v>6346</v>
      </c>
      <c r="C2538">
        <v>640</v>
      </c>
      <c r="D2538" s="1">
        <v>44593</v>
      </c>
      <c r="E2538" s="1"/>
      <c r="F2538" s="1"/>
      <c r="G2538">
        <v>1</v>
      </c>
      <c r="H2538" t="s">
        <v>55</v>
      </c>
      <c r="I2538" s="1">
        <v>44697</v>
      </c>
      <c r="J2538">
        <v>100</v>
      </c>
      <c r="L2538" t="s">
        <v>6347</v>
      </c>
      <c r="M2538" t="s">
        <v>504</v>
      </c>
      <c r="N2538" t="s">
        <v>75</v>
      </c>
      <c r="O2538" t="s">
        <v>58</v>
      </c>
      <c r="Q2538" t="s">
        <v>739</v>
      </c>
      <c r="R2538" t="s">
        <v>3486</v>
      </c>
      <c r="U2538" t="s">
        <v>235</v>
      </c>
      <c r="V2538" t="s">
        <v>62</v>
      </c>
      <c r="W2538">
        <v>580</v>
      </c>
      <c r="X2538">
        <v>580</v>
      </c>
      <c r="AD2538">
        <v>24</v>
      </c>
      <c r="AJ2538">
        <v>60</v>
      </c>
      <c r="AK2538">
        <v>9.375</v>
      </c>
      <c r="AL2538">
        <v>60</v>
      </c>
      <c r="AM2538">
        <v>9.375</v>
      </c>
      <c r="AN2538">
        <v>60</v>
      </c>
      <c r="AO2538">
        <v>9.375</v>
      </c>
      <c r="AP2538">
        <v>60</v>
      </c>
      <c r="AQ2538">
        <v>9.375</v>
      </c>
      <c r="AU2538" t="s">
        <v>150</v>
      </c>
    </row>
    <row r="2539" spans="1:54" x14ac:dyDescent="0.35">
      <c r="A2539">
        <v>2626</v>
      </c>
      <c r="B2539" t="s">
        <v>6348</v>
      </c>
      <c r="C2539">
        <v>14000</v>
      </c>
      <c r="D2539" s="1">
        <v>44927</v>
      </c>
      <c r="E2539" s="1"/>
      <c r="F2539" s="1"/>
      <c r="G2539">
        <v>12</v>
      </c>
      <c r="H2539" t="s">
        <v>55</v>
      </c>
      <c r="I2539" s="1">
        <v>45184</v>
      </c>
      <c r="M2539" t="s">
        <v>57</v>
      </c>
      <c r="N2539" t="s">
        <v>57</v>
      </c>
      <c r="O2539" t="s">
        <v>58</v>
      </c>
      <c r="Q2539" t="s">
        <v>109</v>
      </c>
      <c r="R2539" t="s">
        <v>6349</v>
      </c>
      <c r="T2539" t="s">
        <v>99</v>
      </c>
      <c r="U2539" t="s">
        <v>61</v>
      </c>
      <c r="V2539" t="s">
        <v>68</v>
      </c>
      <c r="AJ2539">
        <v>14000</v>
      </c>
      <c r="AK2539">
        <v>100</v>
      </c>
      <c r="AL2539">
        <v>14000</v>
      </c>
      <c r="AM2539">
        <v>100</v>
      </c>
      <c r="AN2539">
        <v>14000</v>
      </c>
      <c r="AO2539">
        <v>100</v>
      </c>
      <c r="AP2539">
        <v>14000</v>
      </c>
      <c r="AQ2539">
        <v>100</v>
      </c>
      <c r="AS2539" t="s">
        <v>268</v>
      </c>
      <c r="AU2539" t="s">
        <v>150</v>
      </c>
      <c r="AV2539" t="s">
        <v>63</v>
      </c>
      <c r="AX2539" t="s">
        <v>63</v>
      </c>
      <c r="AY2539" t="s">
        <v>115</v>
      </c>
      <c r="AZ2539" t="s">
        <v>180</v>
      </c>
      <c r="BB2539" t="s">
        <v>6350</v>
      </c>
    </row>
    <row r="2540" spans="1:54" x14ac:dyDescent="0.35">
      <c r="A2540">
        <v>2627</v>
      </c>
      <c r="B2540" t="s">
        <v>6351</v>
      </c>
      <c r="C2540">
        <v>2000</v>
      </c>
      <c r="D2540" s="1">
        <v>44805</v>
      </c>
      <c r="E2540" s="1"/>
      <c r="F2540" s="1"/>
      <c r="G2540">
        <v>12</v>
      </c>
      <c r="H2540" t="s">
        <v>55</v>
      </c>
      <c r="I2540" s="1">
        <v>45184</v>
      </c>
      <c r="M2540" t="s">
        <v>57</v>
      </c>
      <c r="N2540" t="s">
        <v>57</v>
      </c>
      <c r="O2540" t="s">
        <v>58</v>
      </c>
      <c r="R2540" t="s">
        <v>3163</v>
      </c>
      <c r="U2540" t="s">
        <v>235</v>
      </c>
      <c r="V2540" t="s">
        <v>68</v>
      </c>
      <c r="AJ2540">
        <v>2000</v>
      </c>
      <c r="AK2540">
        <v>100</v>
      </c>
      <c r="AL2540">
        <v>2000</v>
      </c>
      <c r="AM2540">
        <v>100</v>
      </c>
      <c r="AN2540">
        <v>2000</v>
      </c>
      <c r="AO2540">
        <v>100</v>
      </c>
      <c r="AP2540">
        <v>2000</v>
      </c>
      <c r="AQ2540">
        <v>100</v>
      </c>
      <c r="AS2540" t="s">
        <v>268</v>
      </c>
      <c r="AU2540" t="s">
        <v>150</v>
      </c>
      <c r="AV2540" t="s">
        <v>63</v>
      </c>
      <c r="AX2540" t="s">
        <v>63</v>
      </c>
      <c r="AY2540" t="s">
        <v>2789</v>
      </c>
      <c r="AZ2540" t="s">
        <v>180</v>
      </c>
      <c r="BB2540" t="s">
        <v>6350</v>
      </c>
    </row>
    <row r="2541" spans="1:54" x14ac:dyDescent="0.35">
      <c r="A2541">
        <v>2628</v>
      </c>
      <c r="B2541" t="s">
        <v>6352</v>
      </c>
      <c r="C2541">
        <v>2000</v>
      </c>
      <c r="D2541" s="1">
        <v>44805</v>
      </c>
      <c r="E2541" s="1"/>
      <c r="F2541" s="1"/>
      <c r="G2541">
        <v>12</v>
      </c>
      <c r="H2541" t="s">
        <v>55</v>
      </c>
      <c r="I2541" s="1">
        <v>45184</v>
      </c>
      <c r="M2541" t="s">
        <v>57</v>
      </c>
      <c r="N2541" t="s">
        <v>57</v>
      </c>
      <c r="O2541" t="s">
        <v>58</v>
      </c>
      <c r="Q2541" t="s">
        <v>749</v>
      </c>
      <c r="R2541" t="s">
        <v>6349</v>
      </c>
      <c r="U2541" t="s">
        <v>235</v>
      </c>
      <c r="V2541" t="s">
        <v>68</v>
      </c>
      <c r="AJ2541">
        <v>2000</v>
      </c>
      <c r="AK2541">
        <v>100</v>
      </c>
      <c r="AL2541">
        <v>2000</v>
      </c>
      <c r="AM2541">
        <v>100</v>
      </c>
      <c r="AN2541">
        <v>2000</v>
      </c>
      <c r="AO2541">
        <v>100</v>
      </c>
      <c r="AP2541">
        <v>2000</v>
      </c>
      <c r="AQ2541">
        <v>100</v>
      </c>
      <c r="AS2541" t="s">
        <v>268</v>
      </c>
      <c r="AU2541" t="s">
        <v>150</v>
      </c>
      <c r="AV2541" t="s">
        <v>63</v>
      </c>
      <c r="AX2541" t="s">
        <v>63</v>
      </c>
      <c r="AZ2541" t="s">
        <v>180</v>
      </c>
      <c r="BB2541" t="s">
        <v>6350</v>
      </c>
    </row>
    <row r="2542" spans="1:54" x14ac:dyDescent="0.35">
      <c r="A2542">
        <v>2629</v>
      </c>
      <c r="B2542" t="s">
        <v>6353</v>
      </c>
      <c r="C2542">
        <v>2240</v>
      </c>
      <c r="D2542" s="1">
        <v>44743</v>
      </c>
      <c r="E2542" s="1"/>
      <c r="F2542" s="1"/>
      <c r="G2542">
        <v>8</v>
      </c>
      <c r="H2542" t="s">
        <v>55</v>
      </c>
      <c r="I2542" s="1">
        <v>45105</v>
      </c>
      <c r="J2542">
        <v>100</v>
      </c>
      <c r="L2542" t="s">
        <v>5564</v>
      </c>
      <c r="M2542" t="s">
        <v>3753</v>
      </c>
      <c r="N2542" t="s">
        <v>57</v>
      </c>
      <c r="O2542" t="s">
        <v>58</v>
      </c>
      <c r="Q2542" t="s">
        <v>233</v>
      </c>
      <c r="R2542" t="s">
        <v>121</v>
      </c>
      <c r="T2542" t="s">
        <v>99</v>
      </c>
      <c r="U2542" t="s">
        <v>235</v>
      </c>
      <c r="V2542" t="s">
        <v>62</v>
      </c>
      <c r="AD2542">
        <v>2024</v>
      </c>
      <c r="AJ2542">
        <v>2240</v>
      </c>
      <c r="AK2542">
        <v>100</v>
      </c>
      <c r="AL2542">
        <v>2240</v>
      </c>
      <c r="AM2542">
        <v>100</v>
      </c>
      <c r="AN2542">
        <v>2240</v>
      </c>
      <c r="AO2542">
        <v>100</v>
      </c>
      <c r="AP2542">
        <v>2240</v>
      </c>
      <c r="AQ2542">
        <v>100</v>
      </c>
      <c r="AR2542" t="s">
        <v>6354</v>
      </c>
      <c r="AS2542" t="s">
        <v>6355</v>
      </c>
      <c r="AT2542" t="s">
        <v>100</v>
      </c>
      <c r="AU2542" t="s">
        <v>101</v>
      </c>
      <c r="AV2542" t="s">
        <v>64</v>
      </c>
      <c r="AX2542" t="s">
        <v>64</v>
      </c>
      <c r="AZ2542" t="s">
        <v>180</v>
      </c>
    </row>
    <row r="2543" spans="1:54" x14ac:dyDescent="0.35">
      <c r="A2543">
        <v>2630</v>
      </c>
      <c r="B2543" t="s">
        <v>6356</v>
      </c>
      <c r="C2543">
        <v>1000</v>
      </c>
      <c r="D2543" s="1">
        <v>44501</v>
      </c>
      <c r="E2543" s="1"/>
      <c r="F2543" s="1"/>
      <c r="G2543">
        <v>3</v>
      </c>
      <c r="H2543" t="s">
        <v>55</v>
      </c>
      <c r="I2543" s="1">
        <v>44889</v>
      </c>
      <c r="J2543">
        <v>100</v>
      </c>
      <c r="L2543" t="s">
        <v>4629</v>
      </c>
      <c r="M2543" t="s">
        <v>423</v>
      </c>
      <c r="N2543" t="s">
        <v>57</v>
      </c>
      <c r="O2543" t="s">
        <v>58</v>
      </c>
      <c r="Q2543" t="s">
        <v>4033</v>
      </c>
      <c r="R2543" t="s">
        <v>4630</v>
      </c>
      <c r="U2543" t="s">
        <v>5911</v>
      </c>
      <c r="V2543" t="s">
        <v>62</v>
      </c>
      <c r="W2543">
        <v>2400</v>
      </c>
      <c r="Y2543">
        <v>768</v>
      </c>
      <c r="AB2543">
        <v>100</v>
      </c>
      <c r="AC2543">
        <v>50</v>
      </c>
      <c r="AD2543">
        <v>384</v>
      </c>
      <c r="AI2543">
        <v>384</v>
      </c>
      <c r="AJ2543">
        <v>1000</v>
      </c>
      <c r="AK2543">
        <v>100</v>
      </c>
      <c r="AL2543">
        <v>1000</v>
      </c>
      <c r="AM2543">
        <v>100</v>
      </c>
      <c r="AN2543">
        <v>232</v>
      </c>
      <c r="AO2543">
        <v>23.2</v>
      </c>
      <c r="AP2543">
        <v>616</v>
      </c>
      <c r="AQ2543">
        <v>61.6</v>
      </c>
      <c r="AU2543" t="s">
        <v>207</v>
      </c>
      <c r="AV2543" t="s">
        <v>63</v>
      </c>
      <c r="BB2543" t="s">
        <v>6357</v>
      </c>
    </row>
    <row r="2544" spans="1:54" x14ac:dyDescent="0.35">
      <c r="A2544">
        <v>2632</v>
      </c>
      <c r="B2544" t="s">
        <v>6358</v>
      </c>
      <c r="C2544">
        <v>1512</v>
      </c>
      <c r="D2544" s="1">
        <v>44562</v>
      </c>
      <c r="E2544" s="1"/>
      <c r="F2544" s="1"/>
      <c r="G2544">
        <v>6</v>
      </c>
      <c r="H2544" t="s">
        <v>55</v>
      </c>
      <c r="I2544" s="1">
        <v>44889</v>
      </c>
      <c r="J2544">
        <v>100</v>
      </c>
      <c r="L2544" t="s">
        <v>5564</v>
      </c>
      <c r="M2544" t="s">
        <v>57</v>
      </c>
      <c r="N2544" t="s">
        <v>57</v>
      </c>
      <c r="O2544" t="s">
        <v>58</v>
      </c>
      <c r="Q2544" t="s">
        <v>233</v>
      </c>
      <c r="R2544" t="s">
        <v>121</v>
      </c>
      <c r="U2544" t="s">
        <v>235</v>
      </c>
      <c r="V2544" t="s">
        <v>62</v>
      </c>
      <c r="AD2544">
        <v>618</v>
      </c>
      <c r="AJ2544">
        <v>1512</v>
      </c>
      <c r="AK2544">
        <v>100</v>
      </c>
      <c r="AL2544">
        <v>1512</v>
      </c>
      <c r="AM2544">
        <v>100</v>
      </c>
      <c r="AN2544">
        <v>1512</v>
      </c>
      <c r="AO2544">
        <v>100</v>
      </c>
      <c r="AP2544">
        <v>1512</v>
      </c>
      <c r="AQ2544">
        <v>100</v>
      </c>
      <c r="AT2544" t="s">
        <v>100</v>
      </c>
      <c r="AU2544" t="s">
        <v>101</v>
      </c>
      <c r="AV2544" t="s">
        <v>64</v>
      </c>
      <c r="AY2544" t="s">
        <v>115</v>
      </c>
      <c r="AZ2544" t="s">
        <v>180</v>
      </c>
    </row>
    <row r="2545" spans="1:54" x14ac:dyDescent="0.35">
      <c r="A2545">
        <v>2633</v>
      </c>
      <c r="B2545" t="s">
        <v>6359</v>
      </c>
      <c r="C2545">
        <v>2200</v>
      </c>
      <c r="D2545" s="1">
        <v>44531</v>
      </c>
      <c r="E2545" s="1"/>
      <c r="F2545" s="1"/>
      <c r="G2545">
        <v>9</v>
      </c>
      <c r="H2545" t="s">
        <v>55</v>
      </c>
      <c r="I2545" s="1">
        <v>44740</v>
      </c>
      <c r="J2545">
        <v>100</v>
      </c>
      <c r="L2545" t="s">
        <v>6360</v>
      </c>
      <c r="M2545" t="s">
        <v>504</v>
      </c>
      <c r="N2545" t="s">
        <v>75</v>
      </c>
      <c r="O2545" t="s">
        <v>58</v>
      </c>
      <c r="Q2545" t="s">
        <v>756</v>
      </c>
      <c r="R2545" t="s">
        <v>955</v>
      </c>
      <c r="U2545" t="s">
        <v>235</v>
      </c>
      <c r="V2545" t="s">
        <v>62</v>
      </c>
      <c r="W2545">
        <v>1900</v>
      </c>
      <c r="X2545">
        <v>1900</v>
      </c>
      <c r="AE2545">
        <v>2200</v>
      </c>
      <c r="AF2545">
        <v>1600</v>
      </c>
      <c r="AJ2545">
        <v>300</v>
      </c>
      <c r="AK2545">
        <v>13.636363636364001</v>
      </c>
      <c r="AL2545">
        <v>300</v>
      </c>
      <c r="AM2545">
        <v>13.636363636364001</v>
      </c>
      <c r="AN2545">
        <v>300</v>
      </c>
      <c r="AO2545">
        <v>13.636363636364001</v>
      </c>
      <c r="AP2545">
        <v>300</v>
      </c>
      <c r="AQ2545">
        <v>13.636363636364001</v>
      </c>
      <c r="AR2545" t="s">
        <v>5577</v>
      </c>
      <c r="AS2545" t="s">
        <v>2842</v>
      </c>
      <c r="AU2545" t="s">
        <v>95</v>
      </c>
      <c r="BB2545" t="s">
        <v>6361</v>
      </c>
    </row>
    <row r="2546" spans="1:54" x14ac:dyDescent="0.35">
      <c r="A2546">
        <v>2634</v>
      </c>
      <c r="B2546" t="s">
        <v>6362</v>
      </c>
      <c r="C2546">
        <v>14000</v>
      </c>
      <c r="D2546" s="1">
        <v>44805</v>
      </c>
      <c r="E2546" s="1"/>
      <c r="F2546" s="1"/>
      <c r="G2546">
        <v>12</v>
      </c>
      <c r="H2546" t="s">
        <v>55</v>
      </c>
      <c r="I2546" s="1">
        <v>45184</v>
      </c>
      <c r="M2546" t="s">
        <v>57</v>
      </c>
      <c r="N2546" t="s">
        <v>57</v>
      </c>
      <c r="O2546" t="s">
        <v>58</v>
      </c>
      <c r="Q2546" t="s">
        <v>109</v>
      </c>
      <c r="R2546" t="s">
        <v>3243</v>
      </c>
      <c r="U2546" t="s">
        <v>61</v>
      </c>
      <c r="V2546" t="s">
        <v>68</v>
      </c>
      <c r="AJ2546">
        <v>14000</v>
      </c>
      <c r="AK2546">
        <v>100</v>
      </c>
      <c r="AL2546">
        <v>14000</v>
      </c>
      <c r="AM2546">
        <v>100</v>
      </c>
      <c r="AN2546">
        <v>14000</v>
      </c>
      <c r="AO2546">
        <v>100</v>
      </c>
      <c r="AP2546">
        <v>14000</v>
      </c>
      <c r="AQ2546">
        <v>100</v>
      </c>
      <c r="AS2546" t="s">
        <v>268</v>
      </c>
      <c r="AU2546" t="s">
        <v>150</v>
      </c>
      <c r="AV2546" t="s">
        <v>63</v>
      </c>
      <c r="AX2546" t="s">
        <v>63</v>
      </c>
      <c r="AZ2546" t="s">
        <v>180</v>
      </c>
      <c r="BB2546" t="s">
        <v>6363</v>
      </c>
    </row>
    <row r="2547" spans="1:54" x14ac:dyDescent="0.35">
      <c r="A2547">
        <v>2635</v>
      </c>
      <c r="B2547" t="s">
        <v>6364</v>
      </c>
      <c r="C2547">
        <v>100</v>
      </c>
      <c r="D2547" s="1">
        <v>44593</v>
      </c>
      <c r="E2547" s="1"/>
      <c r="F2547" s="1"/>
      <c r="G2547">
        <v>12</v>
      </c>
      <c r="H2547" t="s">
        <v>55</v>
      </c>
      <c r="I2547" s="1">
        <v>45273</v>
      </c>
      <c r="J2547">
        <v>100</v>
      </c>
      <c r="L2547" t="s">
        <v>6365</v>
      </c>
      <c r="M2547" t="s">
        <v>504</v>
      </c>
      <c r="N2547" t="s">
        <v>504</v>
      </c>
      <c r="O2547" t="s">
        <v>58</v>
      </c>
      <c r="Q2547" t="s">
        <v>745</v>
      </c>
      <c r="R2547" t="s">
        <v>1098</v>
      </c>
      <c r="U2547" t="s">
        <v>235</v>
      </c>
      <c r="V2547" t="s">
        <v>62</v>
      </c>
      <c r="W2547">
        <v>100</v>
      </c>
      <c r="X2547">
        <v>100</v>
      </c>
      <c r="AF2547">
        <v>100</v>
      </c>
      <c r="AR2547" t="s">
        <v>4851</v>
      </c>
      <c r="AS2547" t="s">
        <v>4851</v>
      </c>
      <c r="AU2547" t="s">
        <v>95</v>
      </c>
      <c r="AV2547" t="s">
        <v>63</v>
      </c>
      <c r="AX2547" t="s">
        <v>2644</v>
      </c>
    </row>
    <row r="2548" spans="1:54" x14ac:dyDescent="0.35">
      <c r="A2548">
        <v>2636</v>
      </c>
      <c r="B2548" t="s">
        <v>6366</v>
      </c>
      <c r="C2548">
        <v>150</v>
      </c>
      <c r="D2548" s="1">
        <v>44593</v>
      </c>
      <c r="E2548" s="1"/>
      <c r="F2548" s="1"/>
      <c r="G2548">
        <v>12</v>
      </c>
      <c r="H2548" t="s">
        <v>55</v>
      </c>
      <c r="I2548" s="1">
        <v>44988</v>
      </c>
      <c r="J2548">
        <v>100</v>
      </c>
      <c r="L2548" t="s">
        <v>6367</v>
      </c>
      <c r="M2548" t="s">
        <v>504</v>
      </c>
      <c r="N2548" t="s">
        <v>504</v>
      </c>
      <c r="O2548" t="s">
        <v>58</v>
      </c>
      <c r="Q2548" t="s">
        <v>745</v>
      </c>
      <c r="R2548" t="s">
        <v>1197</v>
      </c>
      <c r="U2548" t="s">
        <v>235</v>
      </c>
      <c r="V2548" t="s">
        <v>62</v>
      </c>
      <c r="W2548">
        <v>100</v>
      </c>
      <c r="X2548">
        <v>100</v>
      </c>
      <c r="AF2548">
        <v>100</v>
      </c>
      <c r="AJ2548">
        <v>50</v>
      </c>
      <c r="AK2548">
        <v>33.333333333333002</v>
      </c>
      <c r="AL2548">
        <v>50</v>
      </c>
      <c r="AM2548">
        <v>33.333333333333002</v>
      </c>
      <c r="AN2548">
        <v>50</v>
      </c>
      <c r="AO2548">
        <v>33.333333333333002</v>
      </c>
      <c r="AP2548">
        <v>50</v>
      </c>
      <c r="AQ2548">
        <v>33.333333333333002</v>
      </c>
      <c r="AU2548" t="s">
        <v>150</v>
      </c>
    </row>
    <row r="2549" spans="1:54" x14ac:dyDescent="0.35">
      <c r="A2549">
        <v>2637</v>
      </c>
      <c r="B2549" t="s">
        <v>6368</v>
      </c>
      <c r="C2549">
        <v>270</v>
      </c>
      <c r="D2549" s="1">
        <v>44593</v>
      </c>
      <c r="E2549" s="1"/>
      <c r="F2549" s="1"/>
      <c r="G2549">
        <v>12</v>
      </c>
      <c r="H2549" t="s">
        <v>55</v>
      </c>
      <c r="I2549" s="1">
        <v>44988</v>
      </c>
      <c r="J2549">
        <v>100</v>
      </c>
      <c r="L2549" t="s">
        <v>6369</v>
      </c>
      <c r="M2549" t="s">
        <v>504</v>
      </c>
      <c r="N2549" t="s">
        <v>504</v>
      </c>
      <c r="O2549" t="s">
        <v>58</v>
      </c>
      <c r="Q2549" t="s">
        <v>745</v>
      </c>
      <c r="R2549" t="s">
        <v>1194</v>
      </c>
      <c r="U2549" t="s">
        <v>235</v>
      </c>
      <c r="V2549" t="s">
        <v>62</v>
      </c>
      <c r="W2549">
        <v>180</v>
      </c>
      <c r="X2549">
        <v>180</v>
      </c>
      <c r="AF2549">
        <v>180</v>
      </c>
      <c r="AJ2549">
        <v>90</v>
      </c>
      <c r="AK2549">
        <v>33.333333333333002</v>
      </c>
      <c r="AL2549">
        <v>90</v>
      </c>
      <c r="AM2549">
        <v>33.333333333333002</v>
      </c>
      <c r="AN2549">
        <v>90</v>
      </c>
      <c r="AO2549">
        <v>33.333333333333002</v>
      </c>
      <c r="AP2549">
        <v>90</v>
      </c>
      <c r="AQ2549">
        <v>33.333333333333002</v>
      </c>
      <c r="AU2549" t="s">
        <v>150</v>
      </c>
    </row>
    <row r="2550" spans="1:54" x14ac:dyDescent="0.35">
      <c r="A2550">
        <v>2638</v>
      </c>
      <c r="B2550" t="s">
        <v>6370</v>
      </c>
      <c r="C2550">
        <v>1090</v>
      </c>
      <c r="D2550" s="1">
        <v>44593</v>
      </c>
      <c r="E2550" s="1"/>
      <c r="F2550" s="1"/>
      <c r="G2550">
        <v>1</v>
      </c>
      <c r="H2550" t="s">
        <v>55</v>
      </c>
      <c r="I2550" s="1">
        <v>44707</v>
      </c>
      <c r="J2550">
        <v>100</v>
      </c>
      <c r="L2550" t="s">
        <v>6371</v>
      </c>
      <c r="M2550" t="s">
        <v>744</v>
      </c>
      <c r="N2550" t="s">
        <v>75</v>
      </c>
      <c r="O2550" t="s">
        <v>58</v>
      </c>
      <c r="Q2550" t="s">
        <v>739</v>
      </c>
      <c r="R2550" t="s">
        <v>1615</v>
      </c>
      <c r="U2550" t="s">
        <v>235</v>
      </c>
      <c r="V2550" t="s">
        <v>62</v>
      </c>
      <c r="W2550">
        <v>990</v>
      </c>
      <c r="X2550">
        <v>990</v>
      </c>
      <c r="AF2550">
        <v>990</v>
      </c>
      <c r="AJ2550">
        <v>100</v>
      </c>
      <c r="AK2550">
        <v>9.1743119266054993</v>
      </c>
      <c r="AL2550">
        <v>100</v>
      </c>
      <c r="AM2550">
        <v>9.1743119266054993</v>
      </c>
      <c r="AN2550">
        <v>100</v>
      </c>
      <c r="AO2550">
        <v>9.1743119266054993</v>
      </c>
      <c r="AP2550">
        <v>100</v>
      </c>
      <c r="AQ2550">
        <v>9.1743119266054993</v>
      </c>
      <c r="AU2550" t="s">
        <v>2022</v>
      </c>
    </row>
    <row r="2551" spans="1:54" x14ac:dyDescent="0.35">
      <c r="A2551">
        <v>2639</v>
      </c>
      <c r="B2551" t="s">
        <v>6372</v>
      </c>
      <c r="C2551">
        <v>4000</v>
      </c>
      <c r="D2551" s="1">
        <v>44593</v>
      </c>
      <c r="E2551" s="1"/>
      <c r="F2551" s="1"/>
      <c r="G2551">
        <v>1</v>
      </c>
      <c r="H2551" t="s">
        <v>55</v>
      </c>
      <c r="I2551" s="1">
        <v>44862</v>
      </c>
      <c r="J2551">
        <v>100</v>
      </c>
      <c r="L2551" t="s">
        <v>6373</v>
      </c>
      <c r="M2551" t="s">
        <v>74</v>
      </c>
      <c r="N2551" t="s">
        <v>104</v>
      </c>
      <c r="O2551" t="s">
        <v>58</v>
      </c>
      <c r="Q2551" t="s">
        <v>210</v>
      </c>
      <c r="R2551" t="s">
        <v>224</v>
      </c>
      <c r="S2551" t="s">
        <v>6374</v>
      </c>
      <c r="U2551" t="s">
        <v>61</v>
      </c>
      <c r="V2551" t="s">
        <v>62</v>
      </c>
      <c r="W2551">
        <v>3726</v>
      </c>
      <c r="X2551">
        <v>726</v>
      </c>
      <c r="Y2551">
        <v>800</v>
      </c>
      <c r="AA2551">
        <v>726</v>
      </c>
      <c r="AB2551">
        <v>100</v>
      </c>
      <c r="AC2551">
        <v>120</v>
      </c>
      <c r="AD2551">
        <v>994.75</v>
      </c>
      <c r="AE2551">
        <v>4000</v>
      </c>
      <c r="AF2551">
        <v>726</v>
      </c>
      <c r="AI2551">
        <v>994.75</v>
      </c>
      <c r="AJ2551">
        <v>3274</v>
      </c>
      <c r="AK2551">
        <v>81.849999999999994</v>
      </c>
      <c r="AL2551">
        <v>3274</v>
      </c>
      <c r="AM2551">
        <v>81.849999999999994</v>
      </c>
      <c r="AN2551">
        <v>2474</v>
      </c>
      <c r="AO2551">
        <v>61.85</v>
      </c>
      <c r="AP2551">
        <v>2279.25</v>
      </c>
      <c r="AQ2551">
        <v>56.981250000000003</v>
      </c>
      <c r="AR2551" t="s">
        <v>6375</v>
      </c>
      <c r="AS2551" t="s">
        <v>6355</v>
      </c>
      <c r="AU2551" t="s">
        <v>198</v>
      </c>
    </row>
    <row r="2552" spans="1:54" x14ac:dyDescent="0.35">
      <c r="A2552">
        <v>2640</v>
      </c>
      <c r="B2552" t="s">
        <v>6376</v>
      </c>
      <c r="C2552">
        <v>5000</v>
      </c>
      <c r="D2552" s="1">
        <v>44593</v>
      </c>
      <c r="E2552" s="1"/>
      <c r="F2552" s="1"/>
      <c r="G2552">
        <v>6</v>
      </c>
      <c r="H2552" t="s">
        <v>55</v>
      </c>
      <c r="I2552" s="1">
        <v>45066</v>
      </c>
      <c r="M2552" t="s">
        <v>734</v>
      </c>
      <c r="N2552" t="s">
        <v>328</v>
      </c>
      <c r="O2552" t="s">
        <v>58</v>
      </c>
      <c r="Q2552" t="s">
        <v>664</v>
      </c>
      <c r="R2552" t="s">
        <v>6377</v>
      </c>
      <c r="S2552" t="s">
        <v>6378</v>
      </c>
      <c r="U2552" t="s">
        <v>667</v>
      </c>
      <c r="V2552" t="s">
        <v>68</v>
      </c>
      <c r="W2552">
        <v>3500</v>
      </c>
      <c r="X2552">
        <v>3500</v>
      </c>
      <c r="AJ2552">
        <v>1500</v>
      </c>
      <c r="AK2552">
        <v>30</v>
      </c>
      <c r="AL2552">
        <v>1500</v>
      </c>
      <c r="AM2552">
        <v>30</v>
      </c>
      <c r="AN2552">
        <v>1500</v>
      </c>
      <c r="AO2552">
        <v>30</v>
      </c>
      <c r="AP2552">
        <v>1500</v>
      </c>
      <c r="AQ2552">
        <v>30</v>
      </c>
      <c r="AR2552" t="s">
        <v>6379</v>
      </c>
      <c r="AS2552" t="s">
        <v>3655</v>
      </c>
      <c r="AU2552" t="s">
        <v>150</v>
      </c>
      <c r="AV2552" t="s">
        <v>63</v>
      </c>
      <c r="AY2552" t="s">
        <v>115</v>
      </c>
      <c r="BB2552" t="s">
        <v>6380</v>
      </c>
    </row>
    <row r="2553" spans="1:54" x14ac:dyDescent="0.35">
      <c r="A2553">
        <v>2641</v>
      </c>
      <c r="B2553" t="s">
        <v>6381</v>
      </c>
      <c r="C2553">
        <v>3472</v>
      </c>
      <c r="D2553" s="1">
        <v>44593</v>
      </c>
      <c r="E2553" s="1"/>
      <c r="F2553" s="1"/>
      <c r="G2553">
        <v>7</v>
      </c>
      <c r="H2553" t="s">
        <v>55</v>
      </c>
      <c r="I2553" s="1">
        <v>45377</v>
      </c>
      <c r="J2553">
        <v>100</v>
      </c>
      <c r="L2553" t="s">
        <v>6382</v>
      </c>
      <c r="M2553" t="s">
        <v>734</v>
      </c>
      <c r="N2553" t="s">
        <v>328</v>
      </c>
      <c r="O2553" t="s">
        <v>58</v>
      </c>
      <c r="Q2553" t="s">
        <v>664</v>
      </c>
      <c r="R2553" t="s">
        <v>4815</v>
      </c>
      <c r="S2553" t="s">
        <v>6383</v>
      </c>
      <c r="U2553" t="s">
        <v>667</v>
      </c>
      <c r="V2553" t="s">
        <v>62</v>
      </c>
      <c r="W2553">
        <v>2154</v>
      </c>
      <c r="X2553">
        <v>2154</v>
      </c>
      <c r="AD2553">
        <v>178</v>
      </c>
      <c r="AE2553">
        <v>3472</v>
      </c>
      <c r="AF2553">
        <v>2153.5</v>
      </c>
      <c r="AJ2553">
        <v>1318</v>
      </c>
      <c r="AK2553">
        <v>37.960829493087999</v>
      </c>
      <c r="AL2553">
        <v>1318</v>
      </c>
      <c r="AM2553">
        <v>37.960829493087999</v>
      </c>
      <c r="AN2553">
        <v>1318</v>
      </c>
      <c r="AO2553">
        <v>37.960829493087999</v>
      </c>
      <c r="AP2553">
        <v>1318</v>
      </c>
      <c r="AQ2553">
        <v>37.960829493087999</v>
      </c>
      <c r="AR2553" t="s">
        <v>4724</v>
      </c>
      <c r="AS2553" t="s">
        <v>3654</v>
      </c>
      <c r="AU2553" t="s">
        <v>150</v>
      </c>
      <c r="AV2553" t="s">
        <v>63</v>
      </c>
      <c r="AY2553" t="s">
        <v>115</v>
      </c>
      <c r="BB2553" t="s">
        <v>6384</v>
      </c>
    </row>
    <row r="2554" spans="1:54" x14ac:dyDescent="0.35">
      <c r="A2554">
        <v>2642</v>
      </c>
      <c r="B2554" t="s">
        <v>6385</v>
      </c>
      <c r="C2554">
        <v>3000</v>
      </c>
      <c r="D2554" s="1">
        <v>44593</v>
      </c>
      <c r="E2554" s="1"/>
      <c r="F2554" s="1"/>
      <c r="G2554">
        <v>1</v>
      </c>
      <c r="H2554" t="s">
        <v>55</v>
      </c>
      <c r="I2554" s="1">
        <v>45184</v>
      </c>
      <c r="M2554" t="s">
        <v>205</v>
      </c>
      <c r="N2554" t="s">
        <v>66</v>
      </c>
      <c r="O2554" t="s">
        <v>58</v>
      </c>
      <c r="R2554" t="s">
        <v>3342</v>
      </c>
      <c r="U2554" t="s">
        <v>61</v>
      </c>
      <c r="V2554" t="s">
        <v>68</v>
      </c>
      <c r="AJ2554">
        <v>3000</v>
      </c>
      <c r="AK2554">
        <v>100</v>
      </c>
      <c r="AL2554">
        <v>3000</v>
      </c>
      <c r="AM2554">
        <v>100</v>
      </c>
      <c r="AN2554">
        <v>3000</v>
      </c>
      <c r="AO2554">
        <v>100</v>
      </c>
      <c r="AP2554">
        <v>3000</v>
      </c>
      <c r="AQ2554">
        <v>100</v>
      </c>
      <c r="AT2554" t="s">
        <v>3342</v>
      </c>
      <c r="AU2554" t="s">
        <v>95</v>
      </c>
      <c r="AV2554" t="s">
        <v>63</v>
      </c>
      <c r="AX2554" t="s">
        <v>63</v>
      </c>
      <c r="AY2554" t="s">
        <v>6386</v>
      </c>
      <c r="BB2554" t="s">
        <v>6387</v>
      </c>
    </row>
    <row r="2555" spans="1:54" x14ac:dyDescent="0.35">
      <c r="A2555">
        <v>2643</v>
      </c>
      <c r="B2555" t="s">
        <v>6388</v>
      </c>
      <c r="C2555">
        <v>12000</v>
      </c>
      <c r="D2555" s="1">
        <v>44652</v>
      </c>
      <c r="E2555" s="1"/>
      <c r="F2555" s="1"/>
      <c r="G2555">
        <v>7</v>
      </c>
      <c r="H2555" t="s">
        <v>55</v>
      </c>
      <c r="I2555" s="1">
        <v>45188</v>
      </c>
      <c r="M2555" t="s">
        <v>66</v>
      </c>
      <c r="N2555" t="s">
        <v>75</v>
      </c>
      <c r="O2555" t="s">
        <v>58</v>
      </c>
      <c r="R2555" t="s">
        <v>991</v>
      </c>
      <c r="U2555" t="s">
        <v>61</v>
      </c>
      <c r="V2555" t="s">
        <v>68</v>
      </c>
      <c r="AD2555">
        <v>2766.5</v>
      </c>
      <c r="AJ2555">
        <v>12000</v>
      </c>
      <c r="AK2555">
        <v>100</v>
      </c>
      <c r="AL2555">
        <v>12000</v>
      </c>
      <c r="AM2555">
        <v>100</v>
      </c>
      <c r="AN2555">
        <v>12000</v>
      </c>
      <c r="AO2555">
        <v>100</v>
      </c>
      <c r="AP2555">
        <v>12000</v>
      </c>
      <c r="AQ2555">
        <v>100</v>
      </c>
      <c r="AU2555" t="s">
        <v>143</v>
      </c>
      <c r="AV2555" t="s">
        <v>63</v>
      </c>
      <c r="AX2555" t="s">
        <v>64</v>
      </c>
      <c r="AY2555" t="s">
        <v>2789</v>
      </c>
      <c r="BB2555" t="s">
        <v>4725</v>
      </c>
    </row>
    <row r="2556" spans="1:54" x14ac:dyDescent="0.35">
      <c r="A2556">
        <v>2644</v>
      </c>
      <c r="B2556" t="s">
        <v>6389</v>
      </c>
      <c r="C2556">
        <v>27000</v>
      </c>
      <c r="D2556" s="1">
        <v>44621</v>
      </c>
      <c r="E2556" s="1"/>
      <c r="F2556" s="1"/>
      <c r="G2556">
        <v>12</v>
      </c>
      <c r="H2556" t="s">
        <v>55</v>
      </c>
      <c r="I2556" s="1">
        <v>45188</v>
      </c>
      <c r="M2556" t="s">
        <v>57</v>
      </c>
      <c r="N2556" t="s">
        <v>75</v>
      </c>
      <c r="O2556" t="s">
        <v>58</v>
      </c>
      <c r="Q2556" t="s">
        <v>109</v>
      </c>
      <c r="R2556" t="s">
        <v>6390</v>
      </c>
      <c r="U2556" t="s">
        <v>61</v>
      </c>
      <c r="V2556" t="s">
        <v>68</v>
      </c>
      <c r="AJ2556">
        <v>27000</v>
      </c>
      <c r="AK2556">
        <v>100</v>
      </c>
      <c r="AL2556">
        <v>27000</v>
      </c>
      <c r="AM2556">
        <v>100</v>
      </c>
      <c r="AN2556">
        <v>27000</v>
      </c>
      <c r="AO2556">
        <v>100</v>
      </c>
      <c r="AP2556">
        <v>27000</v>
      </c>
      <c r="AQ2556">
        <v>100</v>
      </c>
      <c r="AR2556" t="s">
        <v>6391</v>
      </c>
      <c r="AS2556" t="s">
        <v>268</v>
      </c>
      <c r="AU2556" t="s">
        <v>186</v>
      </c>
      <c r="AV2556" t="s">
        <v>63</v>
      </c>
      <c r="AX2556" t="s">
        <v>63</v>
      </c>
      <c r="AY2556" t="s">
        <v>3303</v>
      </c>
      <c r="BB2556" t="s">
        <v>6392</v>
      </c>
    </row>
    <row r="2557" spans="1:54" x14ac:dyDescent="0.35">
      <c r="A2557">
        <v>2645</v>
      </c>
      <c r="B2557" t="s">
        <v>6393</v>
      </c>
      <c r="C2557">
        <v>3282</v>
      </c>
      <c r="D2557" s="1">
        <v>44593</v>
      </c>
      <c r="E2557" s="1"/>
      <c r="F2557" s="1"/>
      <c r="G2557">
        <v>3</v>
      </c>
      <c r="H2557" t="s">
        <v>55</v>
      </c>
      <c r="I2557" s="1">
        <v>45377</v>
      </c>
      <c r="J2557">
        <v>100</v>
      </c>
      <c r="L2557" t="s">
        <v>6394</v>
      </c>
      <c r="M2557" t="s">
        <v>734</v>
      </c>
      <c r="N2557" t="s">
        <v>328</v>
      </c>
      <c r="O2557" t="s">
        <v>58</v>
      </c>
      <c r="Q2557" t="s">
        <v>664</v>
      </c>
      <c r="R2557" t="s">
        <v>6395</v>
      </c>
      <c r="S2557" t="s">
        <v>6396</v>
      </c>
      <c r="U2557" t="s">
        <v>667</v>
      </c>
      <c r="V2557" t="s">
        <v>62</v>
      </c>
      <c r="W2557">
        <v>2269</v>
      </c>
      <c r="X2557">
        <v>2269</v>
      </c>
      <c r="AD2557">
        <v>70</v>
      </c>
      <c r="AE2557">
        <v>3282</v>
      </c>
      <c r="AF2557">
        <v>2269</v>
      </c>
      <c r="AJ2557">
        <v>1013</v>
      </c>
      <c r="AK2557">
        <v>30.865326020718999</v>
      </c>
      <c r="AL2557">
        <v>1013</v>
      </c>
      <c r="AM2557">
        <v>30.865326020718999</v>
      </c>
      <c r="AN2557">
        <v>1013</v>
      </c>
      <c r="AO2557">
        <v>30.865326020718999</v>
      </c>
      <c r="AP2557">
        <v>1013</v>
      </c>
      <c r="AQ2557">
        <v>30.865326020718999</v>
      </c>
      <c r="AR2557" t="s">
        <v>6397</v>
      </c>
      <c r="AS2557" t="s">
        <v>6270</v>
      </c>
      <c r="AU2557" t="s">
        <v>150</v>
      </c>
      <c r="AV2557" t="s">
        <v>63</v>
      </c>
      <c r="AY2557" t="s">
        <v>115</v>
      </c>
      <c r="BB2557" t="s">
        <v>6398</v>
      </c>
    </row>
    <row r="2558" spans="1:54" x14ac:dyDescent="0.35">
      <c r="A2558">
        <v>2646</v>
      </c>
      <c r="B2558" t="s">
        <v>6399</v>
      </c>
      <c r="C2558">
        <v>3200</v>
      </c>
      <c r="D2558" s="1">
        <v>45078</v>
      </c>
      <c r="E2558" s="1"/>
      <c r="F2558" s="1"/>
      <c r="G2558">
        <v>3</v>
      </c>
      <c r="H2558" t="s">
        <v>55</v>
      </c>
      <c r="I2558" s="1">
        <v>45187</v>
      </c>
      <c r="J2558">
        <v>100</v>
      </c>
      <c r="L2558" t="s">
        <v>6400</v>
      </c>
      <c r="M2558" t="s">
        <v>423</v>
      </c>
      <c r="N2558" t="s">
        <v>75</v>
      </c>
      <c r="O2558" t="s">
        <v>58</v>
      </c>
      <c r="Q2558" t="s">
        <v>4033</v>
      </c>
      <c r="R2558" t="s">
        <v>1289</v>
      </c>
      <c r="U2558" t="s">
        <v>5911</v>
      </c>
      <c r="V2558" t="s">
        <v>62</v>
      </c>
      <c r="W2558">
        <v>3520</v>
      </c>
      <c r="Y2558">
        <v>1302.4000000000001</v>
      </c>
      <c r="AB2558">
        <v>100</v>
      </c>
      <c r="AC2558">
        <v>217.33</v>
      </c>
      <c r="AD2558">
        <v>1658</v>
      </c>
      <c r="AE2558">
        <v>5000</v>
      </c>
      <c r="AI2558">
        <v>1658</v>
      </c>
      <c r="AJ2558">
        <v>3200</v>
      </c>
      <c r="AK2558">
        <v>100</v>
      </c>
      <c r="AL2558">
        <v>3200</v>
      </c>
      <c r="AM2558">
        <v>100</v>
      </c>
      <c r="AN2558">
        <v>1897.6</v>
      </c>
      <c r="AO2558">
        <v>59.3</v>
      </c>
      <c r="AP2558">
        <v>1542</v>
      </c>
      <c r="AQ2558">
        <v>48.1875</v>
      </c>
      <c r="AR2558" t="s">
        <v>6401</v>
      </c>
      <c r="AS2558" t="s">
        <v>6237</v>
      </c>
      <c r="AU2558" t="s">
        <v>555</v>
      </c>
      <c r="AV2558" t="s">
        <v>63</v>
      </c>
      <c r="AX2558" t="s">
        <v>2644</v>
      </c>
      <c r="AZ2558" t="s">
        <v>6402</v>
      </c>
      <c r="BB2558" t="s">
        <v>6403</v>
      </c>
    </row>
    <row r="2559" spans="1:54" x14ac:dyDescent="0.35">
      <c r="A2559">
        <v>2647</v>
      </c>
      <c r="B2559" t="s">
        <v>6404</v>
      </c>
      <c r="C2559">
        <v>13000</v>
      </c>
      <c r="D2559" s="1">
        <v>44805</v>
      </c>
      <c r="E2559" s="1"/>
      <c r="F2559" s="1"/>
      <c r="G2559">
        <v>13</v>
      </c>
      <c r="H2559" t="s">
        <v>55</v>
      </c>
      <c r="I2559" s="1">
        <v>45184</v>
      </c>
      <c r="M2559" t="s">
        <v>57</v>
      </c>
      <c r="N2559" t="s">
        <v>57</v>
      </c>
      <c r="O2559" t="s">
        <v>58</v>
      </c>
      <c r="Q2559" t="s">
        <v>109</v>
      </c>
      <c r="R2559" t="s">
        <v>6405</v>
      </c>
      <c r="U2559" t="s">
        <v>61</v>
      </c>
      <c r="V2559" t="s">
        <v>68</v>
      </c>
      <c r="AJ2559">
        <v>13000</v>
      </c>
      <c r="AK2559">
        <v>100</v>
      </c>
      <c r="AL2559">
        <v>13000</v>
      </c>
      <c r="AM2559">
        <v>100</v>
      </c>
      <c r="AN2559">
        <v>13000</v>
      </c>
      <c r="AO2559">
        <v>100</v>
      </c>
      <c r="AP2559">
        <v>13000</v>
      </c>
      <c r="AQ2559">
        <v>100</v>
      </c>
      <c r="AR2559" t="s">
        <v>6204</v>
      </c>
      <c r="AS2559" t="s">
        <v>6322</v>
      </c>
      <c r="AT2559" t="s">
        <v>100</v>
      </c>
      <c r="AU2559" t="s">
        <v>143</v>
      </c>
      <c r="AV2559" t="s">
        <v>64</v>
      </c>
      <c r="AX2559" t="s">
        <v>63</v>
      </c>
      <c r="AY2559" t="s">
        <v>3406</v>
      </c>
    </row>
    <row r="2560" spans="1:54" x14ac:dyDescent="0.35">
      <c r="A2560">
        <v>2648</v>
      </c>
      <c r="B2560" t="s">
        <v>6406</v>
      </c>
      <c r="C2560">
        <v>4000</v>
      </c>
      <c r="D2560" s="1">
        <v>44562</v>
      </c>
      <c r="E2560" s="1"/>
      <c r="F2560" s="1"/>
      <c r="G2560">
        <v>12</v>
      </c>
      <c r="H2560" t="s">
        <v>55</v>
      </c>
      <c r="I2560" s="1">
        <v>44956</v>
      </c>
      <c r="J2560">
        <v>100</v>
      </c>
      <c r="L2560" t="s">
        <v>5776</v>
      </c>
      <c r="M2560" t="s">
        <v>328</v>
      </c>
      <c r="N2560" t="s">
        <v>328</v>
      </c>
      <c r="O2560" t="s">
        <v>58</v>
      </c>
      <c r="Q2560" t="s">
        <v>664</v>
      </c>
      <c r="R2560" t="s">
        <v>5777</v>
      </c>
      <c r="U2560" t="s">
        <v>667</v>
      </c>
      <c r="V2560" t="s">
        <v>62</v>
      </c>
      <c r="AE2560">
        <v>5000</v>
      </c>
      <c r="AJ2560">
        <v>4000</v>
      </c>
      <c r="AK2560">
        <v>100</v>
      </c>
      <c r="AL2560">
        <v>4000</v>
      </c>
      <c r="AM2560">
        <v>100</v>
      </c>
      <c r="AN2560">
        <v>4000</v>
      </c>
      <c r="AO2560">
        <v>100</v>
      </c>
      <c r="AP2560">
        <v>4000</v>
      </c>
      <c r="AQ2560">
        <v>100</v>
      </c>
      <c r="AR2560" t="s">
        <v>4975</v>
      </c>
      <c r="AS2560" t="s">
        <v>4975</v>
      </c>
      <c r="AU2560" t="s">
        <v>150</v>
      </c>
      <c r="AV2560" t="s">
        <v>63</v>
      </c>
      <c r="AZ2560" t="s">
        <v>1851</v>
      </c>
    </row>
    <row r="2561" spans="1:54" x14ac:dyDescent="0.35">
      <c r="A2561">
        <v>2649</v>
      </c>
      <c r="B2561" t="s">
        <v>6407</v>
      </c>
      <c r="C2561">
        <v>3860</v>
      </c>
      <c r="D2561" s="1">
        <v>44805</v>
      </c>
      <c r="E2561" s="1"/>
      <c r="F2561" s="1"/>
      <c r="G2561">
        <v>12</v>
      </c>
      <c r="H2561" t="s">
        <v>55</v>
      </c>
      <c r="I2561" s="1">
        <v>45173</v>
      </c>
      <c r="J2561">
        <v>100</v>
      </c>
      <c r="L2561" t="s">
        <v>5711</v>
      </c>
      <c r="M2561" t="s">
        <v>79</v>
      </c>
      <c r="N2561" t="s">
        <v>57</v>
      </c>
      <c r="O2561" t="s">
        <v>58</v>
      </c>
      <c r="Q2561" t="s">
        <v>233</v>
      </c>
      <c r="R2561" t="s">
        <v>1888</v>
      </c>
      <c r="U2561" t="s">
        <v>235</v>
      </c>
      <c r="V2561" t="s">
        <v>62</v>
      </c>
      <c r="W2561">
        <v>433</v>
      </c>
      <c r="X2561">
        <v>433</v>
      </c>
      <c r="AD2561">
        <v>1540</v>
      </c>
      <c r="AF2561">
        <v>432.69</v>
      </c>
      <c r="AJ2561">
        <v>3427</v>
      </c>
      <c r="AK2561">
        <v>88.782383419688998</v>
      </c>
      <c r="AL2561">
        <v>3427</v>
      </c>
      <c r="AM2561">
        <v>88.782383419688998</v>
      </c>
      <c r="AN2561">
        <v>3427</v>
      </c>
      <c r="AO2561">
        <v>88.782383419688998</v>
      </c>
      <c r="AP2561">
        <v>3427</v>
      </c>
      <c r="AQ2561">
        <v>88.782383419688998</v>
      </c>
      <c r="AS2561" t="s">
        <v>268</v>
      </c>
      <c r="AT2561" t="s">
        <v>1837</v>
      </c>
      <c r="AU2561" t="s">
        <v>95</v>
      </c>
      <c r="AV2561" t="s">
        <v>64</v>
      </c>
      <c r="AX2561" t="s">
        <v>2644</v>
      </c>
      <c r="AY2561" t="s">
        <v>115</v>
      </c>
      <c r="AZ2561" t="s">
        <v>180</v>
      </c>
      <c r="BB2561" t="s">
        <v>5713</v>
      </c>
    </row>
    <row r="2562" spans="1:54" x14ac:dyDescent="0.35">
      <c r="A2562">
        <v>2650</v>
      </c>
      <c r="B2562" t="s">
        <v>6408</v>
      </c>
      <c r="C2562">
        <v>8040</v>
      </c>
      <c r="D2562" s="1">
        <v>44805</v>
      </c>
      <c r="E2562" s="1"/>
      <c r="F2562" s="1"/>
      <c r="G2562">
        <v>5</v>
      </c>
      <c r="H2562" t="s">
        <v>55</v>
      </c>
      <c r="I2562" s="1">
        <v>45166</v>
      </c>
      <c r="J2562">
        <v>100</v>
      </c>
      <c r="L2562" t="s">
        <v>5711</v>
      </c>
      <c r="M2562" t="s">
        <v>79</v>
      </c>
      <c r="N2562" t="s">
        <v>57</v>
      </c>
      <c r="O2562" t="s">
        <v>58</v>
      </c>
      <c r="Q2562" t="s">
        <v>3046</v>
      </c>
      <c r="R2562" t="s">
        <v>1888</v>
      </c>
      <c r="U2562" t="s">
        <v>235</v>
      </c>
      <c r="V2562" t="s">
        <v>62</v>
      </c>
      <c r="W2562">
        <v>4125</v>
      </c>
      <c r="X2562">
        <v>4125</v>
      </c>
      <c r="AD2562">
        <v>84</v>
      </c>
      <c r="AF2562">
        <v>4124.38</v>
      </c>
      <c r="AJ2562">
        <v>3915</v>
      </c>
      <c r="AK2562">
        <v>48.694029850745999</v>
      </c>
      <c r="AL2562">
        <v>3915</v>
      </c>
      <c r="AM2562">
        <v>48.694029850745999</v>
      </c>
      <c r="AN2562">
        <v>3915</v>
      </c>
      <c r="AO2562">
        <v>48.694029850745999</v>
      </c>
      <c r="AP2562">
        <v>3915</v>
      </c>
      <c r="AQ2562">
        <v>48.694029850745999</v>
      </c>
      <c r="AS2562" t="s">
        <v>268</v>
      </c>
      <c r="AT2562" t="s">
        <v>1837</v>
      </c>
      <c r="AU2562" t="s">
        <v>95</v>
      </c>
      <c r="AV2562" t="s">
        <v>64</v>
      </c>
      <c r="AX2562" t="s">
        <v>2644</v>
      </c>
      <c r="AY2562" t="s">
        <v>115</v>
      </c>
      <c r="AZ2562" t="s">
        <v>180</v>
      </c>
      <c r="BB2562" t="s">
        <v>5713</v>
      </c>
    </row>
    <row r="2563" spans="1:54" x14ac:dyDescent="0.35">
      <c r="A2563">
        <v>2651</v>
      </c>
      <c r="B2563" t="s">
        <v>6409</v>
      </c>
      <c r="C2563">
        <v>19000</v>
      </c>
      <c r="D2563" s="1">
        <v>44774</v>
      </c>
      <c r="E2563" s="1"/>
      <c r="F2563" s="1"/>
      <c r="G2563">
        <v>8</v>
      </c>
      <c r="H2563" t="s">
        <v>55</v>
      </c>
      <c r="I2563" s="1">
        <v>45108</v>
      </c>
      <c r="J2563">
        <v>100</v>
      </c>
      <c r="L2563" t="s">
        <v>6410</v>
      </c>
      <c r="M2563" t="s">
        <v>183</v>
      </c>
      <c r="N2563" t="s">
        <v>57</v>
      </c>
      <c r="O2563" t="s">
        <v>58</v>
      </c>
      <c r="Q2563" t="s">
        <v>210</v>
      </c>
      <c r="R2563" t="s">
        <v>282</v>
      </c>
      <c r="U2563" t="s">
        <v>61</v>
      </c>
      <c r="V2563" t="s">
        <v>62</v>
      </c>
      <c r="W2563">
        <v>11000</v>
      </c>
      <c r="X2563">
        <v>11000</v>
      </c>
      <c r="AA2563">
        <v>11000</v>
      </c>
      <c r="AD2563">
        <v>2388</v>
      </c>
      <c r="AE2563">
        <v>19000</v>
      </c>
      <c r="AF2563">
        <v>10345.25</v>
      </c>
      <c r="AJ2563">
        <v>8000</v>
      </c>
      <c r="AK2563">
        <v>42.105263157895003</v>
      </c>
      <c r="AL2563">
        <v>8000</v>
      </c>
      <c r="AM2563">
        <v>42.105263157895003</v>
      </c>
      <c r="AN2563">
        <v>8000</v>
      </c>
      <c r="AO2563">
        <v>42.105263157895003</v>
      </c>
      <c r="AP2563">
        <v>8000</v>
      </c>
      <c r="AQ2563">
        <v>42.105263157895003</v>
      </c>
      <c r="AR2563" t="s">
        <v>6411</v>
      </c>
      <c r="AS2563" t="s">
        <v>6284</v>
      </c>
      <c r="AU2563" t="s">
        <v>95</v>
      </c>
      <c r="AV2563" t="s">
        <v>64</v>
      </c>
      <c r="AX2563" t="s">
        <v>2644</v>
      </c>
      <c r="AY2563" t="s">
        <v>6412</v>
      </c>
      <c r="BB2563" t="s">
        <v>6413</v>
      </c>
    </row>
    <row r="2564" spans="1:54" x14ac:dyDescent="0.35">
      <c r="A2564">
        <v>2652</v>
      </c>
      <c r="B2564" t="s">
        <v>6414</v>
      </c>
      <c r="C2564">
        <v>5000</v>
      </c>
      <c r="D2564" s="1">
        <v>44805</v>
      </c>
      <c r="E2564" s="1"/>
      <c r="F2564" s="1"/>
      <c r="G2564">
        <v>4</v>
      </c>
      <c r="H2564" t="s">
        <v>1165</v>
      </c>
      <c r="I2564" s="1"/>
      <c r="M2564" t="s">
        <v>744</v>
      </c>
      <c r="N2564" t="s">
        <v>93</v>
      </c>
      <c r="O2564" t="s">
        <v>58</v>
      </c>
      <c r="Q2564" t="s">
        <v>756</v>
      </c>
      <c r="R2564" t="s">
        <v>282</v>
      </c>
      <c r="U2564" t="s">
        <v>235</v>
      </c>
      <c r="V2564" t="s">
        <v>68</v>
      </c>
      <c r="AJ2564">
        <v>5000</v>
      </c>
      <c r="AK2564">
        <v>100</v>
      </c>
      <c r="AL2564">
        <v>5000</v>
      </c>
      <c r="AM2564">
        <v>100</v>
      </c>
      <c r="AN2564">
        <v>5000</v>
      </c>
      <c r="AO2564">
        <v>100</v>
      </c>
      <c r="AP2564">
        <v>5000</v>
      </c>
      <c r="AQ2564">
        <v>100</v>
      </c>
      <c r="AR2564" t="s">
        <v>5533</v>
      </c>
      <c r="AS2564" t="s">
        <v>3492</v>
      </c>
      <c r="AU2564" t="s">
        <v>95</v>
      </c>
      <c r="AV2564" t="s">
        <v>64</v>
      </c>
      <c r="AX2564" t="s">
        <v>63</v>
      </c>
      <c r="AY2564" t="s">
        <v>115</v>
      </c>
      <c r="BB2564" t="s">
        <v>6415</v>
      </c>
    </row>
    <row r="2565" spans="1:54" x14ac:dyDescent="0.35">
      <c r="A2565">
        <v>2653</v>
      </c>
      <c r="B2565" t="s">
        <v>6416</v>
      </c>
      <c r="C2565">
        <v>13000</v>
      </c>
      <c r="D2565" s="1">
        <v>44621</v>
      </c>
      <c r="E2565" s="1"/>
      <c r="F2565" s="1"/>
      <c r="G2565">
        <v>13</v>
      </c>
      <c r="H2565" t="s">
        <v>55</v>
      </c>
      <c r="I2565" s="1">
        <v>45184</v>
      </c>
      <c r="M2565" t="s">
        <v>57</v>
      </c>
      <c r="N2565" t="s">
        <v>57</v>
      </c>
      <c r="O2565" t="s">
        <v>58</v>
      </c>
      <c r="Q2565" t="s">
        <v>109</v>
      </c>
      <c r="R2565" t="s">
        <v>6417</v>
      </c>
      <c r="T2565" t="s">
        <v>99</v>
      </c>
      <c r="U2565" t="s">
        <v>61</v>
      </c>
      <c r="V2565" t="s">
        <v>68</v>
      </c>
      <c r="AJ2565">
        <v>13000</v>
      </c>
      <c r="AK2565">
        <v>100</v>
      </c>
      <c r="AL2565">
        <v>13000</v>
      </c>
      <c r="AM2565">
        <v>100</v>
      </c>
      <c r="AN2565">
        <v>13000</v>
      </c>
      <c r="AO2565">
        <v>100</v>
      </c>
      <c r="AP2565">
        <v>13000</v>
      </c>
      <c r="AQ2565">
        <v>100</v>
      </c>
      <c r="AR2565" t="s">
        <v>6204</v>
      </c>
      <c r="AS2565" t="s">
        <v>268</v>
      </c>
      <c r="AT2565" t="s">
        <v>100</v>
      </c>
      <c r="AU2565" t="s">
        <v>95</v>
      </c>
      <c r="AV2565" t="s">
        <v>63</v>
      </c>
      <c r="AX2565" t="s">
        <v>63</v>
      </c>
      <c r="AY2565" t="s">
        <v>435</v>
      </c>
    </row>
    <row r="2566" spans="1:54" x14ac:dyDescent="0.35">
      <c r="A2566">
        <v>2654</v>
      </c>
      <c r="B2566" t="s">
        <v>6418</v>
      </c>
      <c r="C2566">
        <v>8079</v>
      </c>
      <c r="D2566" s="1">
        <v>44593</v>
      </c>
      <c r="E2566" s="1"/>
      <c r="F2566" s="1"/>
      <c r="G2566">
        <v>3</v>
      </c>
      <c r="H2566" t="s">
        <v>55</v>
      </c>
      <c r="I2566" s="1">
        <v>45377</v>
      </c>
      <c r="J2566">
        <v>100</v>
      </c>
      <c r="L2566" t="s">
        <v>6419</v>
      </c>
      <c r="M2566" t="s">
        <v>734</v>
      </c>
      <c r="N2566" t="s">
        <v>328</v>
      </c>
      <c r="O2566" t="s">
        <v>58</v>
      </c>
      <c r="Q2566" t="s">
        <v>664</v>
      </c>
      <c r="R2566" t="s">
        <v>735</v>
      </c>
      <c r="S2566" t="s">
        <v>4860</v>
      </c>
      <c r="U2566" t="s">
        <v>667</v>
      </c>
      <c r="V2566" t="s">
        <v>62</v>
      </c>
      <c r="W2566">
        <v>5529</v>
      </c>
      <c r="X2566">
        <v>5529</v>
      </c>
      <c r="AD2566">
        <v>160</v>
      </c>
      <c r="AE2566">
        <v>8079</v>
      </c>
      <c r="AF2566">
        <v>5529</v>
      </c>
      <c r="AJ2566">
        <v>2550</v>
      </c>
      <c r="AK2566">
        <v>31.563312291125001</v>
      </c>
      <c r="AL2566">
        <v>2550</v>
      </c>
      <c r="AM2566">
        <v>31.563312291125001</v>
      </c>
      <c r="AN2566">
        <v>2550</v>
      </c>
      <c r="AO2566">
        <v>31.563312291125001</v>
      </c>
      <c r="AP2566">
        <v>2550</v>
      </c>
      <c r="AQ2566">
        <v>31.563312291125001</v>
      </c>
      <c r="AR2566" t="s">
        <v>6420</v>
      </c>
      <c r="AS2566" t="s">
        <v>6322</v>
      </c>
      <c r="AU2566" t="s">
        <v>150</v>
      </c>
      <c r="AV2566" t="s">
        <v>63</v>
      </c>
      <c r="AY2566" t="s">
        <v>115</v>
      </c>
      <c r="BB2566" t="s">
        <v>6421</v>
      </c>
    </row>
    <row r="2567" spans="1:54" x14ac:dyDescent="0.35">
      <c r="A2567">
        <v>2655</v>
      </c>
      <c r="B2567" t="s">
        <v>6422</v>
      </c>
      <c r="C2567">
        <v>12000</v>
      </c>
      <c r="D2567" s="1">
        <v>44682</v>
      </c>
      <c r="E2567" s="1"/>
      <c r="F2567" s="1"/>
      <c r="G2567">
        <v>6</v>
      </c>
      <c r="H2567" t="s">
        <v>55</v>
      </c>
      <c r="I2567" s="1">
        <v>45100</v>
      </c>
      <c r="M2567" t="s">
        <v>183</v>
      </c>
      <c r="N2567" t="s">
        <v>75</v>
      </c>
      <c r="O2567" t="s">
        <v>58</v>
      </c>
      <c r="Q2567" t="s">
        <v>109</v>
      </c>
      <c r="R2567" t="s">
        <v>2836</v>
      </c>
      <c r="S2567" t="s">
        <v>5690</v>
      </c>
      <c r="U2567" t="s">
        <v>61</v>
      </c>
      <c r="V2567" t="s">
        <v>68</v>
      </c>
      <c r="W2567">
        <v>12000</v>
      </c>
      <c r="Y2567">
        <v>3840</v>
      </c>
      <c r="AB2567">
        <v>100</v>
      </c>
      <c r="AJ2567">
        <v>12000</v>
      </c>
      <c r="AK2567">
        <v>100</v>
      </c>
      <c r="AL2567">
        <v>12000</v>
      </c>
      <c r="AM2567">
        <v>100</v>
      </c>
      <c r="AN2567">
        <v>8160</v>
      </c>
      <c r="AO2567">
        <v>68</v>
      </c>
      <c r="AP2567">
        <v>12000</v>
      </c>
      <c r="AQ2567">
        <v>100</v>
      </c>
      <c r="AS2567" t="s">
        <v>5572</v>
      </c>
      <c r="AU2567" t="s">
        <v>81</v>
      </c>
      <c r="AV2567" t="s">
        <v>63</v>
      </c>
      <c r="AY2567" t="s">
        <v>6423</v>
      </c>
      <c r="BB2567" t="s">
        <v>6424</v>
      </c>
    </row>
    <row r="2568" spans="1:54" x14ac:dyDescent="0.35">
      <c r="A2568">
        <v>2656</v>
      </c>
      <c r="B2568" t="s">
        <v>6425</v>
      </c>
      <c r="C2568">
        <v>2500</v>
      </c>
      <c r="D2568" s="1">
        <v>44621</v>
      </c>
      <c r="E2568" s="1"/>
      <c r="F2568" s="1"/>
      <c r="G2568">
        <v>1</v>
      </c>
      <c r="H2568" t="s">
        <v>55</v>
      </c>
      <c r="I2568" s="1">
        <v>45100</v>
      </c>
      <c r="M2568" t="s">
        <v>183</v>
      </c>
      <c r="N2568" t="s">
        <v>75</v>
      </c>
      <c r="O2568" t="s">
        <v>58</v>
      </c>
      <c r="Q2568" t="s">
        <v>210</v>
      </c>
      <c r="R2568" t="s">
        <v>2836</v>
      </c>
      <c r="S2568" t="s">
        <v>5690</v>
      </c>
      <c r="U2568" t="s">
        <v>61</v>
      </c>
      <c r="V2568" t="s">
        <v>68</v>
      </c>
      <c r="W2568">
        <v>2400</v>
      </c>
      <c r="Y2568">
        <v>768</v>
      </c>
      <c r="AB2568">
        <v>100</v>
      </c>
      <c r="AJ2568">
        <v>2500</v>
      </c>
      <c r="AK2568">
        <v>100</v>
      </c>
      <c r="AL2568">
        <v>2500</v>
      </c>
      <c r="AM2568">
        <v>100</v>
      </c>
      <c r="AN2568">
        <v>1732</v>
      </c>
      <c r="AO2568">
        <v>69.28</v>
      </c>
      <c r="AP2568">
        <v>2500</v>
      </c>
      <c r="AQ2568">
        <v>100</v>
      </c>
      <c r="AR2568" t="s">
        <v>6297</v>
      </c>
      <c r="AS2568" t="s">
        <v>6322</v>
      </c>
      <c r="AU2568" t="s">
        <v>81</v>
      </c>
      <c r="AV2568" t="s">
        <v>63</v>
      </c>
      <c r="AY2568" t="s">
        <v>102</v>
      </c>
      <c r="BB2568" t="s">
        <v>6424</v>
      </c>
    </row>
    <row r="2569" spans="1:54" x14ac:dyDescent="0.35">
      <c r="A2569">
        <v>2657</v>
      </c>
      <c r="B2569" t="s">
        <v>6426</v>
      </c>
      <c r="C2569">
        <v>700</v>
      </c>
      <c r="D2569" s="1">
        <v>44593</v>
      </c>
      <c r="E2569" s="1"/>
      <c r="F2569" s="1"/>
      <c r="G2569">
        <v>1</v>
      </c>
      <c r="H2569" t="s">
        <v>55</v>
      </c>
      <c r="I2569" s="1">
        <v>44707</v>
      </c>
      <c r="J2569">
        <v>100</v>
      </c>
      <c r="L2569" t="s">
        <v>6427</v>
      </c>
      <c r="M2569" t="s">
        <v>744</v>
      </c>
      <c r="N2569" t="s">
        <v>75</v>
      </c>
      <c r="O2569" t="s">
        <v>58</v>
      </c>
      <c r="Q2569" t="s">
        <v>739</v>
      </c>
      <c r="R2569" t="s">
        <v>1044</v>
      </c>
      <c r="U2569" t="s">
        <v>235</v>
      </c>
      <c r="V2569" t="s">
        <v>62</v>
      </c>
      <c r="AJ2569">
        <v>700</v>
      </c>
      <c r="AK2569">
        <v>100</v>
      </c>
      <c r="AL2569">
        <v>700</v>
      </c>
      <c r="AM2569">
        <v>100</v>
      </c>
      <c r="AN2569">
        <v>700</v>
      </c>
      <c r="AO2569">
        <v>100</v>
      </c>
      <c r="AP2569">
        <v>700</v>
      </c>
      <c r="AQ2569">
        <v>100</v>
      </c>
      <c r="AU2569" t="s">
        <v>343</v>
      </c>
    </row>
    <row r="2570" spans="1:54" x14ac:dyDescent="0.35">
      <c r="A2570">
        <v>2658</v>
      </c>
      <c r="B2570" t="s">
        <v>6428</v>
      </c>
      <c r="D2570" s="1">
        <v>44621</v>
      </c>
      <c r="E2570" s="1"/>
      <c r="F2570" s="1"/>
      <c r="G2570">
        <v>1</v>
      </c>
      <c r="H2570" t="s">
        <v>55</v>
      </c>
      <c r="I2570" s="1">
        <v>45187</v>
      </c>
      <c r="M2570" t="s">
        <v>744</v>
      </c>
      <c r="N2570" t="s">
        <v>75</v>
      </c>
      <c r="O2570" t="s">
        <v>58</v>
      </c>
      <c r="Q2570" t="s">
        <v>790</v>
      </c>
      <c r="R2570" t="s">
        <v>131</v>
      </c>
      <c r="U2570" t="s">
        <v>235</v>
      </c>
      <c r="V2570" t="s">
        <v>68</v>
      </c>
      <c r="AK2570" t="s">
        <v>421</v>
      </c>
      <c r="AM2570" t="s">
        <v>421</v>
      </c>
      <c r="AO2570" t="s">
        <v>421</v>
      </c>
      <c r="AQ2570" t="s">
        <v>421</v>
      </c>
      <c r="AU2570" t="s">
        <v>143</v>
      </c>
    </row>
    <row r="2571" spans="1:54" x14ac:dyDescent="0.35">
      <c r="A2571">
        <v>2659</v>
      </c>
      <c r="B2571" t="s">
        <v>6429</v>
      </c>
      <c r="C2571">
        <v>755</v>
      </c>
      <c r="D2571" s="1">
        <v>44593</v>
      </c>
      <c r="E2571" s="1"/>
      <c r="F2571" s="1"/>
      <c r="G2571">
        <v>1</v>
      </c>
      <c r="H2571" t="s">
        <v>55</v>
      </c>
      <c r="I2571" s="1">
        <v>44937</v>
      </c>
      <c r="J2571">
        <v>100</v>
      </c>
      <c r="L2571" t="s">
        <v>6430</v>
      </c>
      <c r="M2571" t="s">
        <v>744</v>
      </c>
      <c r="N2571" t="s">
        <v>75</v>
      </c>
      <c r="O2571" t="s">
        <v>58</v>
      </c>
      <c r="Q2571" t="s">
        <v>739</v>
      </c>
      <c r="R2571" t="s">
        <v>1473</v>
      </c>
      <c r="U2571" t="s">
        <v>235</v>
      </c>
      <c r="V2571" t="s">
        <v>62</v>
      </c>
      <c r="W2571">
        <v>630</v>
      </c>
      <c r="X2571">
        <v>630</v>
      </c>
      <c r="AD2571">
        <v>12</v>
      </c>
      <c r="AF2571">
        <v>630</v>
      </c>
      <c r="AJ2571">
        <v>125</v>
      </c>
      <c r="AK2571">
        <v>16.556291390727999</v>
      </c>
      <c r="AL2571">
        <v>125</v>
      </c>
      <c r="AM2571">
        <v>16.556291390727999</v>
      </c>
      <c r="AN2571">
        <v>125</v>
      </c>
      <c r="AO2571">
        <v>16.556291390727999</v>
      </c>
      <c r="AP2571">
        <v>125</v>
      </c>
      <c r="AQ2571">
        <v>16.556291390727999</v>
      </c>
      <c r="AU2571" t="s">
        <v>150</v>
      </c>
    </row>
    <row r="2572" spans="1:54" x14ac:dyDescent="0.35">
      <c r="A2572">
        <v>2660</v>
      </c>
      <c r="B2572" t="s">
        <v>6431</v>
      </c>
      <c r="C2572">
        <v>20000</v>
      </c>
      <c r="D2572" s="1">
        <v>44713</v>
      </c>
      <c r="E2572" s="1"/>
      <c r="F2572" s="1"/>
      <c r="G2572">
        <v>12</v>
      </c>
      <c r="H2572" t="s">
        <v>55</v>
      </c>
      <c r="I2572" s="1">
        <v>45187</v>
      </c>
      <c r="M2572" t="s">
        <v>744</v>
      </c>
      <c r="N2572" t="s">
        <v>75</v>
      </c>
      <c r="O2572" t="s">
        <v>58</v>
      </c>
      <c r="Q2572" t="s">
        <v>233</v>
      </c>
      <c r="R2572" t="s">
        <v>3980</v>
      </c>
      <c r="U2572" t="s">
        <v>235</v>
      </c>
      <c r="V2572" t="s">
        <v>68</v>
      </c>
      <c r="AJ2572">
        <v>20000</v>
      </c>
      <c r="AK2572">
        <v>100</v>
      </c>
      <c r="AL2572">
        <v>20000</v>
      </c>
      <c r="AM2572">
        <v>100</v>
      </c>
      <c r="AN2572">
        <v>20000</v>
      </c>
      <c r="AO2572">
        <v>100</v>
      </c>
      <c r="AP2572">
        <v>20000</v>
      </c>
      <c r="AQ2572">
        <v>100</v>
      </c>
      <c r="AU2572" t="s">
        <v>150</v>
      </c>
      <c r="BB2572" t="s">
        <v>6432</v>
      </c>
    </row>
    <row r="2573" spans="1:54" x14ac:dyDescent="0.35">
      <c r="A2573">
        <v>2661</v>
      </c>
      <c r="B2573" t="s">
        <v>6433</v>
      </c>
      <c r="C2573">
        <v>3000</v>
      </c>
      <c r="D2573" s="1">
        <v>44805</v>
      </c>
      <c r="E2573" s="1"/>
      <c r="F2573" s="1"/>
      <c r="G2573">
        <v>3</v>
      </c>
      <c r="H2573" t="s">
        <v>55</v>
      </c>
      <c r="I2573" s="1">
        <v>45187</v>
      </c>
      <c r="M2573" t="s">
        <v>744</v>
      </c>
      <c r="N2573" t="s">
        <v>75</v>
      </c>
      <c r="O2573" t="s">
        <v>58</v>
      </c>
      <c r="Q2573" t="s">
        <v>781</v>
      </c>
      <c r="R2573" t="s">
        <v>3518</v>
      </c>
      <c r="U2573" t="s">
        <v>235</v>
      </c>
      <c r="V2573" t="s">
        <v>68</v>
      </c>
      <c r="AJ2573">
        <v>3000</v>
      </c>
      <c r="AK2573">
        <v>100</v>
      </c>
      <c r="AL2573">
        <v>3000</v>
      </c>
      <c r="AM2573">
        <v>100</v>
      </c>
      <c r="AN2573">
        <v>3000</v>
      </c>
      <c r="AO2573">
        <v>100</v>
      </c>
      <c r="AP2573">
        <v>3000</v>
      </c>
      <c r="AQ2573">
        <v>100</v>
      </c>
      <c r="AR2573" t="s">
        <v>6434</v>
      </c>
      <c r="AS2573" t="s">
        <v>4975</v>
      </c>
      <c r="AU2573" t="s">
        <v>150</v>
      </c>
      <c r="BB2573" t="s">
        <v>6435</v>
      </c>
    </row>
    <row r="2574" spans="1:54" x14ac:dyDescent="0.35">
      <c r="A2574">
        <v>2662</v>
      </c>
      <c r="B2574" t="s">
        <v>6436</v>
      </c>
      <c r="C2574">
        <v>900</v>
      </c>
      <c r="D2574" s="1">
        <v>44805</v>
      </c>
      <c r="E2574" s="1"/>
      <c r="F2574" s="1"/>
      <c r="G2574">
        <v>1</v>
      </c>
      <c r="H2574" t="s">
        <v>55</v>
      </c>
      <c r="I2574" s="1">
        <v>44953</v>
      </c>
      <c r="J2574">
        <v>100</v>
      </c>
      <c r="L2574" t="s">
        <v>6437</v>
      </c>
      <c r="M2574" t="s">
        <v>183</v>
      </c>
      <c r="N2574" t="s">
        <v>75</v>
      </c>
      <c r="O2574" t="s">
        <v>58</v>
      </c>
      <c r="R2574" t="s">
        <v>4563</v>
      </c>
      <c r="S2574" t="s">
        <v>6438</v>
      </c>
      <c r="U2574" t="s">
        <v>61</v>
      </c>
      <c r="V2574" t="s">
        <v>62</v>
      </c>
      <c r="W2574">
        <v>2400</v>
      </c>
      <c r="Y2574">
        <v>704</v>
      </c>
      <c r="AB2574">
        <v>100</v>
      </c>
      <c r="AC2574">
        <v>356.25</v>
      </c>
      <c r="AD2574">
        <v>2584</v>
      </c>
      <c r="AE2574">
        <v>900</v>
      </c>
      <c r="AI2574">
        <v>2584</v>
      </c>
      <c r="AJ2574">
        <v>900</v>
      </c>
      <c r="AK2574">
        <v>100</v>
      </c>
      <c r="AL2574">
        <v>900</v>
      </c>
      <c r="AM2574">
        <v>100</v>
      </c>
      <c r="AN2574">
        <v>196</v>
      </c>
      <c r="AO2574">
        <v>21.777777777777999</v>
      </c>
      <c r="AP2574">
        <v>-1684</v>
      </c>
      <c r="AQ2574">
        <v>-187.11111111111001</v>
      </c>
      <c r="AS2574" t="s">
        <v>5184</v>
      </c>
      <c r="AU2574" t="s">
        <v>95</v>
      </c>
      <c r="AV2574" t="s">
        <v>63</v>
      </c>
      <c r="AX2574" t="s">
        <v>3766</v>
      </c>
      <c r="AZ2574" t="s">
        <v>180</v>
      </c>
      <c r="BB2574" t="s">
        <v>6439</v>
      </c>
    </row>
    <row r="2575" spans="1:54" x14ac:dyDescent="0.35">
      <c r="A2575">
        <v>2663</v>
      </c>
      <c r="B2575" t="s">
        <v>6440</v>
      </c>
      <c r="C2575">
        <v>780</v>
      </c>
      <c r="D2575" s="1">
        <v>44593</v>
      </c>
      <c r="E2575" s="1"/>
      <c r="F2575" s="1"/>
      <c r="G2575">
        <v>1</v>
      </c>
      <c r="H2575" t="s">
        <v>55</v>
      </c>
      <c r="I2575" s="1">
        <v>44707</v>
      </c>
      <c r="J2575">
        <v>100</v>
      </c>
      <c r="L2575" t="s">
        <v>6441</v>
      </c>
      <c r="M2575" t="s">
        <v>744</v>
      </c>
      <c r="N2575" t="s">
        <v>75</v>
      </c>
      <c r="O2575" t="s">
        <v>58</v>
      </c>
      <c r="Q2575" t="s">
        <v>756</v>
      </c>
      <c r="R2575" t="s">
        <v>1958</v>
      </c>
      <c r="U2575" t="s">
        <v>235</v>
      </c>
      <c r="V2575" t="s">
        <v>62</v>
      </c>
      <c r="W2575">
        <v>350</v>
      </c>
      <c r="X2575">
        <v>350</v>
      </c>
      <c r="AD2575">
        <v>36</v>
      </c>
      <c r="AF2575">
        <v>350</v>
      </c>
      <c r="AJ2575">
        <v>430</v>
      </c>
      <c r="AK2575">
        <v>55.128205128205003</v>
      </c>
      <c r="AL2575">
        <v>430</v>
      </c>
      <c r="AM2575">
        <v>55.128205128205003</v>
      </c>
      <c r="AN2575">
        <v>430</v>
      </c>
      <c r="AO2575">
        <v>55.128205128205003</v>
      </c>
      <c r="AP2575">
        <v>430</v>
      </c>
      <c r="AQ2575">
        <v>55.128205128205003</v>
      </c>
      <c r="AU2575" t="s">
        <v>150</v>
      </c>
      <c r="BB2575" t="s">
        <v>6442</v>
      </c>
    </row>
    <row r="2576" spans="1:54" x14ac:dyDescent="0.35">
      <c r="A2576">
        <v>2664</v>
      </c>
      <c r="B2576" t="s">
        <v>6443</v>
      </c>
      <c r="C2576">
        <v>900</v>
      </c>
      <c r="D2576" s="1">
        <v>44621</v>
      </c>
      <c r="E2576" s="1"/>
      <c r="F2576" s="1"/>
      <c r="G2576">
        <v>1</v>
      </c>
      <c r="H2576" t="s">
        <v>55</v>
      </c>
      <c r="I2576" s="1">
        <v>44901</v>
      </c>
      <c r="J2576">
        <v>100</v>
      </c>
      <c r="L2576" t="s">
        <v>6444</v>
      </c>
      <c r="M2576" t="s">
        <v>744</v>
      </c>
      <c r="N2576" t="s">
        <v>75</v>
      </c>
      <c r="O2576" t="s">
        <v>58</v>
      </c>
      <c r="Q2576" t="s">
        <v>756</v>
      </c>
      <c r="R2576" t="s">
        <v>1958</v>
      </c>
      <c r="U2576" t="s">
        <v>235</v>
      </c>
      <c r="V2576" t="s">
        <v>62</v>
      </c>
      <c r="W2576">
        <v>750</v>
      </c>
      <c r="X2576">
        <v>750</v>
      </c>
      <c r="AD2576">
        <v>108</v>
      </c>
      <c r="AE2576">
        <v>900</v>
      </c>
      <c r="AF2576">
        <v>750</v>
      </c>
      <c r="AJ2576">
        <v>150</v>
      </c>
      <c r="AK2576">
        <v>16.666666666666998</v>
      </c>
      <c r="AL2576">
        <v>150</v>
      </c>
      <c r="AM2576">
        <v>16.666666666666998</v>
      </c>
      <c r="AN2576">
        <v>150</v>
      </c>
      <c r="AO2576">
        <v>16.666666666666998</v>
      </c>
      <c r="AP2576">
        <v>150</v>
      </c>
      <c r="AQ2576">
        <v>16.666666666666998</v>
      </c>
      <c r="AU2576" t="s">
        <v>150</v>
      </c>
      <c r="BB2576" t="s">
        <v>6445</v>
      </c>
    </row>
    <row r="2577" spans="1:54" x14ac:dyDescent="0.35">
      <c r="A2577">
        <v>2665</v>
      </c>
      <c r="B2577" t="s">
        <v>6446</v>
      </c>
      <c r="C2577">
        <v>4259</v>
      </c>
      <c r="D2577" s="1">
        <v>44593</v>
      </c>
      <c r="E2577" s="1"/>
      <c r="F2577" s="1"/>
      <c r="G2577">
        <v>1</v>
      </c>
      <c r="H2577" t="s">
        <v>55</v>
      </c>
      <c r="I2577" s="1">
        <v>44952</v>
      </c>
      <c r="J2577">
        <v>100</v>
      </c>
      <c r="L2577" t="s">
        <v>3992</v>
      </c>
      <c r="M2577" t="s">
        <v>744</v>
      </c>
      <c r="N2577" t="s">
        <v>75</v>
      </c>
      <c r="O2577" t="s">
        <v>58</v>
      </c>
      <c r="Q2577" t="s">
        <v>790</v>
      </c>
      <c r="R2577" t="s">
        <v>369</v>
      </c>
      <c r="U2577" t="s">
        <v>235</v>
      </c>
      <c r="V2577" t="s">
        <v>62</v>
      </c>
      <c r="W2577">
        <v>2820</v>
      </c>
      <c r="X2577">
        <v>2820</v>
      </c>
      <c r="AD2577">
        <v>1016</v>
      </c>
      <c r="AF2577">
        <v>2820</v>
      </c>
      <c r="AJ2577">
        <v>1439</v>
      </c>
      <c r="AK2577">
        <v>33.787274007983001</v>
      </c>
      <c r="AL2577">
        <v>1439</v>
      </c>
      <c r="AM2577">
        <v>33.787274007983001</v>
      </c>
      <c r="AN2577">
        <v>1439</v>
      </c>
      <c r="AO2577">
        <v>33.787274007983001</v>
      </c>
      <c r="AP2577">
        <v>1439</v>
      </c>
      <c r="AQ2577">
        <v>33.787274007983001</v>
      </c>
      <c r="AR2577" t="s">
        <v>4851</v>
      </c>
      <c r="AS2577" t="s">
        <v>4851</v>
      </c>
      <c r="AU2577" t="s">
        <v>150</v>
      </c>
    </row>
    <row r="2578" spans="1:54" x14ac:dyDescent="0.35">
      <c r="A2578">
        <v>2666</v>
      </c>
      <c r="B2578" t="s">
        <v>6447</v>
      </c>
      <c r="C2578">
        <v>1741</v>
      </c>
      <c r="D2578" s="1">
        <v>44593</v>
      </c>
      <c r="E2578" s="1"/>
      <c r="F2578" s="1"/>
      <c r="G2578">
        <v>1</v>
      </c>
      <c r="H2578" t="s">
        <v>55</v>
      </c>
      <c r="I2578" s="1">
        <v>44707</v>
      </c>
      <c r="J2578">
        <v>100</v>
      </c>
      <c r="L2578" t="s">
        <v>6448</v>
      </c>
      <c r="M2578" t="s">
        <v>744</v>
      </c>
      <c r="N2578" t="s">
        <v>75</v>
      </c>
      <c r="O2578" t="s">
        <v>58</v>
      </c>
      <c r="Q2578" t="s">
        <v>790</v>
      </c>
      <c r="R2578" t="s">
        <v>369</v>
      </c>
      <c r="U2578" t="s">
        <v>235</v>
      </c>
      <c r="V2578" t="s">
        <v>62</v>
      </c>
      <c r="AD2578">
        <v>244</v>
      </c>
      <c r="AJ2578">
        <v>1741</v>
      </c>
      <c r="AK2578">
        <v>100</v>
      </c>
      <c r="AL2578">
        <v>1741</v>
      </c>
      <c r="AM2578">
        <v>100</v>
      </c>
      <c r="AN2578">
        <v>1741</v>
      </c>
      <c r="AO2578">
        <v>100</v>
      </c>
      <c r="AP2578">
        <v>1741</v>
      </c>
      <c r="AQ2578">
        <v>100</v>
      </c>
      <c r="AU2578" t="s">
        <v>343</v>
      </c>
    </row>
    <row r="2579" spans="1:54" x14ac:dyDescent="0.35">
      <c r="A2579">
        <v>2667</v>
      </c>
      <c r="B2579" t="s">
        <v>6449</v>
      </c>
      <c r="C2579">
        <v>750</v>
      </c>
      <c r="D2579" s="1">
        <v>44562</v>
      </c>
      <c r="E2579" s="1"/>
      <c r="F2579" s="1"/>
      <c r="G2579">
        <v>1</v>
      </c>
      <c r="H2579" t="s">
        <v>55</v>
      </c>
      <c r="I2579" s="1">
        <v>44707</v>
      </c>
      <c r="J2579">
        <v>100</v>
      </c>
      <c r="L2579" t="s">
        <v>5838</v>
      </c>
      <c r="M2579" t="s">
        <v>744</v>
      </c>
      <c r="N2579" t="s">
        <v>75</v>
      </c>
      <c r="O2579" t="s">
        <v>58</v>
      </c>
      <c r="Q2579" t="s">
        <v>3046</v>
      </c>
      <c r="R2579" t="s">
        <v>5276</v>
      </c>
      <c r="U2579" t="s">
        <v>235</v>
      </c>
      <c r="V2579" t="s">
        <v>62</v>
      </c>
      <c r="AJ2579">
        <v>750</v>
      </c>
      <c r="AK2579">
        <v>100</v>
      </c>
      <c r="AL2579">
        <v>750</v>
      </c>
      <c r="AM2579">
        <v>100</v>
      </c>
      <c r="AN2579">
        <v>750</v>
      </c>
      <c r="AO2579">
        <v>100</v>
      </c>
      <c r="AP2579">
        <v>750</v>
      </c>
      <c r="AQ2579">
        <v>100</v>
      </c>
      <c r="AU2579" t="s">
        <v>216</v>
      </c>
    </row>
    <row r="2580" spans="1:54" x14ac:dyDescent="0.35">
      <c r="A2580">
        <v>2668</v>
      </c>
      <c r="B2580" t="s">
        <v>6450</v>
      </c>
      <c r="C2580">
        <v>1000</v>
      </c>
      <c r="D2580" s="1">
        <v>44774</v>
      </c>
      <c r="E2580" s="1"/>
      <c r="F2580" s="1"/>
      <c r="G2580">
        <v>1</v>
      </c>
      <c r="H2580" t="s">
        <v>55</v>
      </c>
      <c r="I2580" s="1">
        <v>45187</v>
      </c>
      <c r="M2580" t="s">
        <v>744</v>
      </c>
      <c r="N2580" t="s">
        <v>75</v>
      </c>
      <c r="O2580" t="s">
        <v>58</v>
      </c>
      <c r="Q2580" t="s">
        <v>873</v>
      </c>
      <c r="R2580" t="s">
        <v>6451</v>
      </c>
      <c r="U2580" t="s">
        <v>235</v>
      </c>
      <c r="V2580" t="s">
        <v>68</v>
      </c>
      <c r="AJ2580">
        <v>1000</v>
      </c>
      <c r="AK2580">
        <v>100</v>
      </c>
      <c r="AL2580">
        <v>1000</v>
      </c>
      <c r="AM2580">
        <v>100</v>
      </c>
      <c r="AN2580">
        <v>1000</v>
      </c>
      <c r="AO2580">
        <v>100</v>
      </c>
      <c r="AP2580">
        <v>1000</v>
      </c>
      <c r="AQ2580">
        <v>100</v>
      </c>
      <c r="AR2580" t="s">
        <v>5684</v>
      </c>
      <c r="AS2580" t="s">
        <v>4851</v>
      </c>
      <c r="AU2580" t="s">
        <v>343</v>
      </c>
    </row>
    <row r="2581" spans="1:54" x14ac:dyDescent="0.35">
      <c r="A2581">
        <v>2669</v>
      </c>
      <c r="B2581" t="s">
        <v>6452</v>
      </c>
      <c r="C2581">
        <v>1000</v>
      </c>
      <c r="D2581" s="1">
        <v>44621</v>
      </c>
      <c r="E2581" s="1"/>
      <c r="F2581" s="1"/>
      <c r="G2581">
        <v>4</v>
      </c>
      <c r="H2581" t="s">
        <v>55</v>
      </c>
      <c r="I2581" s="1">
        <v>44935</v>
      </c>
      <c r="J2581">
        <v>100</v>
      </c>
      <c r="L2581" t="s">
        <v>5388</v>
      </c>
      <c r="M2581" t="s">
        <v>627</v>
      </c>
      <c r="N2581" t="s">
        <v>66</v>
      </c>
      <c r="O2581" t="s">
        <v>58</v>
      </c>
      <c r="Q2581" t="s">
        <v>445</v>
      </c>
      <c r="R2581" t="s">
        <v>546</v>
      </c>
      <c r="U2581" t="s">
        <v>61</v>
      </c>
      <c r="V2581" t="s">
        <v>62</v>
      </c>
      <c r="W2581">
        <v>800</v>
      </c>
      <c r="Y2581">
        <v>256</v>
      </c>
      <c r="AB2581">
        <v>100</v>
      </c>
      <c r="AC2581">
        <v>493.75</v>
      </c>
      <c r="AD2581">
        <v>1600.4375</v>
      </c>
      <c r="AI2581">
        <v>1600.4375</v>
      </c>
      <c r="AJ2581">
        <v>1000</v>
      </c>
      <c r="AK2581">
        <v>100</v>
      </c>
      <c r="AL2581">
        <v>1000</v>
      </c>
      <c r="AM2581">
        <v>100</v>
      </c>
      <c r="AN2581">
        <v>744</v>
      </c>
      <c r="AO2581">
        <v>74.400000000000006</v>
      </c>
      <c r="AP2581">
        <v>-600.4375</v>
      </c>
      <c r="AQ2581">
        <v>-60.043750000000003</v>
      </c>
      <c r="AS2581" t="s">
        <v>268</v>
      </c>
      <c r="AU2581" t="s">
        <v>95</v>
      </c>
      <c r="AV2581" t="s">
        <v>63</v>
      </c>
      <c r="AX2581" t="s">
        <v>63</v>
      </c>
      <c r="AZ2581" t="s">
        <v>180</v>
      </c>
      <c r="BB2581" t="s">
        <v>5390</v>
      </c>
    </row>
    <row r="2582" spans="1:54" x14ac:dyDescent="0.35">
      <c r="A2582">
        <v>2670</v>
      </c>
      <c r="B2582" t="s">
        <v>6453</v>
      </c>
      <c r="C2582">
        <v>1962</v>
      </c>
      <c r="D2582" s="1">
        <v>44593</v>
      </c>
      <c r="E2582" s="1"/>
      <c r="F2582" s="1"/>
      <c r="G2582">
        <v>3</v>
      </c>
      <c r="H2582" t="s">
        <v>55</v>
      </c>
      <c r="I2582" s="1">
        <v>45377</v>
      </c>
      <c r="J2582">
        <v>100</v>
      </c>
      <c r="L2582" t="s">
        <v>6454</v>
      </c>
      <c r="M2582" t="s">
        <v>734</v>
      </c>
      <c r="N2582" t="s">
        <v>328</v>
      </c>
      <c r="O2582" t="s">
        <v>58</v>
      </c>
      <c r="Q2582" t="s">
        <v>664</v>
      </c>
      <c r="R2582" t="s">
        <v>6455</v>
      </c>
      <c r="S2582" t="s">
        <v>6456</v>
      </c>
      <c r="U2582" t="s">
        <v>667</v>
      </c>
      <c r="V2582" t="s">
        <v>62</v>
      </c>
      <c r="W2582">
        <v>1161</v>
      </c>
      <c r="X2582">
        <v>1161</v>
      </c>
      <c r="AD2582">
        <v>196</v>
      </c>
      <c r="AE2582">
        <v>1962</v>
      </c>
      <c r="AF2582">
        <v>1160.5</v>
      </c>
      <c r="AJ2582">
        <v>801</v>
      </c>
      <c r="AK2582">
        <v>40.825688073393998</v>
      </c>
      <c r="AL2582">
        <v>801</v>
      </c>
      <c r="AM2582">
        <v>40.825688073393998</v>
      </c>
      <c r="AN2582">
        <v>801</v>
      </c>
      <c r="AO2582">
        <v>40.825688073393998</v>
      </c>
      <c r="AP2582">
        <v>801</v>
      </c>
      <c r="AQ2582">
        <v>40.825688073393998</v>
      </c>
      <c r="AR2582" t="s">
        <v>6420</v>
      </c>
      <c r="AS2582" t="s">
        <v>5572</v>
      </c>
      <c r="AU2582" t="s">
        <v>150</v>
      </c>
      <c r="AV2582" t="s">
        <v>63</v>
      </c>
      <c r="AY2582" t="s">
        <v>115</v>
      </c>
      <c r="BB2582" t="s">
        <v>6457</v>
      </c>
    </row>
    <row r="2583" spans="1:54" x14ac:dyDescent="0.35">
      <c r="A2583">
        <v>2671</v>
      </c>
      <c r="B2583" t="s">
        <v>6458</v>
      </c>
      <c r="C2583">
        <v>1100</v>
      </c>
      <c r="D2583" s="1">
        <v>44593</v>
      </c>
      <c r="E2583" s="1"/>
      <c r="F2583" s="1"/>
      <c r="G2583">
        <v>2</v>
      </c>
      <c r="H2583" t="s">
        <v>55</v>
      </c>
      <c r="I2583" s="1">
        <v>44707</v>
      </c>
      <c r="J2583">
        <v>100</v>
      </c>
      <c r="L2583" t="s">
        <v>6459</v>
      </c>
      <c r="M2583" t="s">
        <v>744</v>
      </c>
      <c r="N2583" t="s">
        <v>75</v>
      </c>
      <c r="O2583" t="s">
        <v>58</v>
      </c>
      <c r="Q2583" t="s">
        <v>739</v>
      </c>
      <c r="R2583" t="s">
        <v>2153</v>
      </c>
      <c r="U2583" t="s">
        <v>235</v>
      </c>
      <c r="V2583" t="s">
        <v>62</v>
      </c>
      <c r="AD2583">
        <v>198.9375</v>
      </c>
      <c r="AE2583">
        <v>550</v>
      </c>
      <c r="AJ2583">
        <v>1100</v>
      </c>
      <c r="AK2583">
        <v>100</v>
      </c>
      <c r="AL2583">
        <v>1100</v>
      </c>
      <c r="AM2583">
        <v>100</v>
      </c>
      <c r="AN2583">
        <v>1100</v>
      </c>
      <c r="AO2583">
        <v>100</v>
      </c>
      <c r="AP2583">
        <v>1100</v>
      </c>
      <c r="AQ2583">
        <v>100</v>
      </c>
      <c r="AU2583" t="s">
        <v>198</v>
      </c>
    </row>
    <row r="2584" spans="1:54" x14ac:dyDescent="0.35">
      <c r="A2584">
        <v>2672</v>
      </c>
      <c r="B2584" t="s">
        <v>6460</v>
      </c>
      <c r="C2584">
        <v>7776</v>
      </c>
      <c r="D2584" s="1">
        <v>44593</v>
      </c>
      <c r="E2584" s="1"/>
      <c r="F2584" s="1"/>
      <c r="G2584">
        <v>4</v>
      </c>
      <c r="H2584" t="s">
        <v>55</v>
      </c>
      <c r="I2584" s="1">
        <v>45377</v>
      </c>
      <c r="J2584">
        <v>100</v>
      </c>
      <c r="L2584" t="s">
        <v>6461</v>
      </c>
      <c r="M2584" t="s">
        <v>734</v>
      </c>
      <c r="N2584" t="s">
        <v>328</v>
      </c>
      <c r="O2584" t="s">
        <v>58</v>
      </c>
      <c r="Q2584" t="s">
        <v>664</v>
      </c>
      <c r="R2584" t="s">
        <v>6462</v>
      </c>
      <c r="S2584" t="s">
        <v>6463</v>
      </c>
      <c r="U2584" t="s">
        <v>667</v>
      </c>
      <c r="V2584" t="s">
        <v>62</v>
      </c>
      <c r="W2584">
        <v>5853</v>
      </c>
      <c r="X2584">
        <v>5853</v>
      </c>
      <c r="AD2584">
        <v>330</v>
      </c>
      <c r="AE2584">
        <v>7775</v>
      </c>
      <c r="AF2584">
        <v>5852.5</v>
      </c>
      <c r="AJ2584">
        <v>1923</v>
      </c>
      <c r="AK2584">
        <v>24.729938271605</v>
      </c>
      <c r="AL2584">
        <v>1923</v>
      </c>
      <c r="AM2584">
        <v>24.729938271605</v>
      </c>
      <c r="AN2584">
        <v>1923</v>
      </c>
      <c r="AO2584">
        <v>24.729938271605</v>
      </c>
      <c r="AP2584">
        <v>1923</v>
      </c>
      <c r="AQ2584">
        <v>24.729938271605</v>
      </c>
      <c r="AR2584" t="s">
        <v>6464</v>
      </c>
      <c r="AS2584" t="s">
        <v>5572</v>
      </c>
      <c r="AU2584" t="s">
        <v>150</v>
      </c>
      <c r="AY2584" t="s">
        <v>115</v>
      </c>
      <c r="BB2584" t="s">
        <v>6465</v>
      </c>
    </row>
    <row r="2585" spans="1:54" x14ac:dyDescent="0.35">
      <c r="A2585">
        <v>2673</v>
      </c>
      <c r="B2585" t="s">
        <v>6466</v>
      </c>
      <c r="C2585">
        <v>1070</v>
      </c>
      <c r="D2585" s="1">
        <v>44621</v>
      </c>
      <c r="E2585" s="1"/>
      <c r="F2585" s="1"/>
      <c r="G2585">
        <v>11</v>
      </c>
      <c r="H2585" t="s">
        <v>55</v>
      </c>
      <c r="I2585" s="1">
        <v>44984</v>
      </c>
      <c r="J2585">
        <v>100</v>
      </c>
      <c r="L2585" t="s">
        <v>6467</v>
      </c>
      <c r="M2585" t="s">
        <v>423</v>
      </c>
      <c r="N2585" t="s">
        <v>75</v>
      </c>
      <c r="O2585" t="s">
        <v>433</v>
      </c>
      <c r="P2585" t="b">
        <v>1</v>
      </c>
      <c r="Q2585" t="s">
        <v>4033</v>
      </c>
      <c r="R2585" t="s">
        <v>397</v>
      </c>
      <c r="U2585" t="s">
        <v>5911</v>
      </c>
      <c r="V2585" t="s">
        <v>62</v>
      </c>
      <c r="W2585">
        <v>2970</v>
      </c>
      <c r="X2585">
        <v>570</v>
      </c>
      <c r="Y2585">
        <v>768</v>
      </c>
      <c r="AB2585">
        <v>100</v>
      </c>
      <c r="AC2585">
        <v>79.69</v>
      </c>
      <c r="AD2585">
        <v>612</v>
      </c>
      <c r="AE2585">
        <v>1070</v>
      </c>
      <c r="AF2585">
        <v>561</v>
      </c>
      <c r="AI2585">
        <v>612</v>
      </c>
      <c r="AJ2585">
        <v>500</v>
      </c>
      <c r="AK2585">
        <v>46.728971962617003</v>
      </c>
      <c r="AL2585">
        <v>509</v>
      </c>
      <c r="AM2585">
        <v>47.570093457943997</v>
      </c>
      <c r="AN2585">
        <v>-268</v>
      </c>
      <c r="AO2585">
        <v>-25.046728971962999</v>
      </c>
      <c r="AP2585">
        <v>-103</v>
      </c>
      <c r="AQ2585">
        <v>-9.6261682242991</v>
      </c>
      <c r="AR2585" t="s">
        <v>3480</v>
      </c>
      <c r="AS2585" t="s">
        <v>5572</v>
      </c>
      <c r="AU2585" t="s">
        <v>198</v>
      </c>
      <c r="AV2585" t="s">
        <v>63</v>
      </c>
      <c r="AX2585" t="s">
        <v>2065</v>
      </c>
      <c r="BB2585" t="s">
        <v>6468</v>
      </c>
    </row>
    <row r="2586" spans="1:54" x14ac:dyDescent="0.35">
      <c r="A2586">
        <v>2674</v>
      </c>
      <c r="B2586" t="s">
        <v>6469</v>
      </c>
      <c r="C2586">
        <v>1300</v>
      </c>
      <c r="D2586" s="1">
        <v>44743</v>
      </c>
      <c r="E2586" s="1"/>
      <c r="F2586" s="1"/>
      <c r="G2586">
        <v>12</v>
      </c>
      <c r="H2586" t="s">
        <v>55</v>
      </c>
      <c r="I2586" s="1">
        <v>45230</v>
      </c>
      <c r="J2586">
        <v>100</v>
      </c>
      <c r="L2586" t="s">
        <v>6269</v>
      </c>
      <c r="M2586" t="s">
        <v>744</v>
      </c>
      <c r="N2586" t="s">
        <v>744</v>
      </c>
      <c r="O2586" t="s">
        <v>58</v>
      </c>
      <c r="Q2586" t="s">
        <v>745</v>
      </c>
      <c r="R2586" t="s">
        <v>2153</v>
      </c>
      <c r="U2586" t="s">
        <v>235</v>
      </c>
      <c r="V2586" t="s">
        <v>62</v>
      </c>
      <c r="AD2586">
        <v>286</v>
      </c>
      <c r="AE2586">
        <v>1300</v>
      </c>
      <c r="AJ2586">
        <v>1300</v>
      </c>
      <c r="AK2586">
        <v>100</v>
      </c>
      <c r="AL2586">
        <v>1300</v>
      </c>
      <c r="AM2586">
        <v>100</v>
      </c>
      <c r="AN2586">
        <v>1300</v>
      </c>
      <c r="AO2586">
        <v>100</v>
      </c>
      <c r="AP2586">
        <v>1300</v>
      </c>
      <c r="AQ2586">
        <v>100</v>
      </c>
      <c r="AR2586" t="s">
        <v>6270</v>
      </c>
      <c r="AS2586" t="s">
        <v>4975</v>
      </c>
      <c r="AU2586" t="s">
        <v>198</v>
      </c>
    </row>
    <row r="2587" spans="1:54" x14ac:dyDescent="0.35">
      <c r="A2587">
        <v>2675</v>
      </c>
      <c r="B2587" t="s">
        <v>6470</v>
      </c>
      <c r="C2587">
        <v>7545</v>
      </c>
      <c r="D2587" s="1">
        <v>44682</v>
      </c>
      <c r="E2587" s="1"/>
      <c r="F2587" s="1"/>
      <c r="G2587">
        <v>6</v>
      </c>
      <c r="H2587" t="s">
        <v>55</v>
      </c>
      <c r="I2587" s="1">
        <v>44916</v>
      </c>
      <c r="J2587">
        <v>100</v>
      </c>
      <c r="L2587" t="s">
        <v>6471</v>
      </c>
      <c r="M2587" t="s">
        <v>66</v>
      </c>
      <c r="N2587" t="s">
        <v>75</v>
      </c>
      <c r="O2587" t="s">
        <v>58</v>
      </c>
      <c r="Q2587" t="s">
        <v>109</v>
      </c>
      <c r="R2587" t="s">
        <v>991</v>
      </c>
      <c r="U2587" t="s">
        <v>61</v>
      </c>
      <c r="V2587" t="s">
        <v>62</v>
      </c>
      <c r="W2587">
        <v>9600</v>
      </c>
      <c r="Y2587">
        <v>3552</v>
      </c>
      <c r="AB2587">
        <v>100</v>
      </c>
      <c r="AC2587">
        <v>2.08</v>
      </c>
      <c r="AE2587">
        <v>7545</v>
      </c>
      <c r="AJ2587">
        <v>7545</v>
      </c>
      <c r="AK2587">
        <v>100</v>
      </c>
      <c r="AL2587">
        <v>7545</v>
      </c>
      <c r="AM2587">
        <v>100</v>
      </c>
      <c r="AN2587">
        <v>3993</v>
      </c>
      <c r="AO2587">
        <v>52.922465208748001</v>
      </c>
      <c r="AP2587">
        <v>7545</v>
      </c>
      <c r="AQ2587">
        <v>100</v>
      </c>
      <c r="AR2587" t="s">
        <v>6375</v>
      </c>
      <c r="AS2587" t="s">
        <v>6472</v>
      </c>
      <c r="AU2587" t="s">
        <v>143</v>
      </c>
      <c r="AV2587" t="s">
        <v>63</v>
      </c>
      <c r="AX2587" t="s">
        <v>64</v>
      </c>
      <c r="AY2587" t="s">
        <v>2789</v>
      </c>
      <c r="BB2587" t="s">
        <v>4725</v>
      </c>
    </row>
    <row r="2588" spans="1:54" x14ac:dyDescent="0.35">
      <c r="A2588">
        <v>2676</v>
      </c>
      <c r="B2588" t="s">
        <v>6473</v>
      </c>
      <c r="C2588">
        <v>3000</v>
      </c>
      <c r="D2588" s="1">
        <v>44805</v>
      </c>
      <c r="E2588" s="1"/>
      <c r="F2588" s="1"/>
      <c r="G2588">
        <v>2</v>
      </c>
      <c r="H2588" t="s">
        <v>55</v>
      </c>
      <c r="I2588" s="1">
        <v>44897</v>
      </c>
      <c r="J2588">
        <v>100</v>
      </c>
      <c r="L2588" t="s">
        <v>6474</v>
      </c>
      <c r="M2588" t="s">
        <v>3753</v>
      </c>
      <c r="N2588" t="s">
        <v>66</v>
      </c>
      <c r="O2588" t="s">
        <v>58</v>
      </c>
      <c r="Q2588" t="s">
        <v>253</v>
      </c>
      <c r="R2588" t="s">
        <v>2568</v>
      </c>
      <c r="U2588" t="s">
        <v>61</v>
      </c>
      <c r="V2588" t="s">
        <v>62</v>
      </c>
      <c r="W2588">
        <v>1600</v>
      </c>
      <c r="Y2588">
        <v>512</v>
      </c>
      <c r="AB2588">
        <v>100</v>
      </c>
      <c r="AC2588">
        <v>107.81</v>
      </c>
      <c r="AD2588">
        <v>636</v>
      </c>
      <c r="AE2588">
        <v>3000</v>
      </c>
      <c r="AI2588">
        <v>636</v>
      </c>
      <c r="AJ2588">
        <v>3000</v>
      </c>
      <c r="AK2588">
        <v>100</v>
      </c>
      <c r="AL2588">
        <v>3000</v>
      </c>
      <c r="AM2588">
        <v>100</v>
      </c>
      <c r="AN2588">
        <v>2488</v>
      </c>
      <c r="AO2588">
        <v>82.933333333332996</v>
      </c>
      <c r="AP2588">
        <v>2364</v>
      </c>
      <c r="AQ2588">
        <v>78.8</v>
      </c>
      <c r="AR2588" t="s">
        <v>6475</v>
      </c>
      <c r="AS2588" t="s">
        <v>6475</v>
      </c>
      <c r="AT2588" t="s">
        <v>5393</v>
      </c>
      <c r="AU2588" t="s">
        <v>207</v>
      </c>
      <c r="AV2588" t="s">
        <v>64</v>
      </c>
      <c r="AX2588" t="s">
        <v>64</v>
      </c>
      <c r="AY2588" t="s">
        <v>2610</v>
      </c>
    </row>
    <row r="2589" spans="1:54" x14ac:dyDescent="0.35">
      <c r="A2589">
        <v>2677</v>
      </c>
      <c r="B2589" t="s">
        <v>6476</v>
      </c>
      <c r="C2589">
        <v>9700</v>
      </c>
      <c r="D2589" s="1">
        <v>44958</v>
      </c>
      <c r="E2589" s="1"/>
      <c r="F2589" s="1"/>
      <c r="G2589">
        <v>4</v>
      </c>
      <c r="H2589" t="s">
        <v>55</v>
      </c>
      <c r="I2589" s="1">
        <v>46029</v>
      </c>
      <c r="J2589">
        <v>100</v>
      </c>
      <c r="L2589" t="s">
        <v>6477</v>
      </c>
      <c r="M2589" t="s">
        <v>5675</v>
      </c>
      <c r="N2589" t="s">
        <v>57</v>
      </c>
      <c r="O2589" t="s">
        <v>58</v>
      </c>
      <c r="Q2589" t="s">
        <v>756</v>
      </c>
      <c r="R2589" t="s">
        <v>3689</v>
      </c>
      <c r="U2589" t="s">
        <v>235</v>
      </c>
      <c r="V2589" t="s">
        <v>62</v>
      </c>
      <c r="W2589">
        <v>1800</v>
      </c>
      <c r="Y2589">
        <v>576</v>
      </c>
      <c r="AB2589">
        <v>100</v>
      </c>
      <c r="AC2589">
        <v>432.29</v>
      </c>
      <c r="AD2589">
        <v>2433.25</v>
      </c>
      <c r="AE2589">
        <v>10450</v>
      </c>
      <c r="AI2589">
        <v>2433.25</v>
      </c>
      <c r="AJ2589">
        <v>9700</v>
      </c>
      <c r="AK2589">
        <v>100</v>
      </c>
      <c r="AL2589">
        <v>9700</v>
      </c>
      <c r="AM2589">
        <v>100</v>
      </c>
      <c r="AN2589">
        <v>9124</v>
      </c>
      <c r="AO2589">
        <v>94.061855670103</v>
      </c>
      <c r="AP2589">
        <v>7266.75</v>
      </c>
      <c r="AQ2589">
        <v>74.914948453608005</v>
      </c>
      <c r="AR2589" t="s">
        <v>6478</v>
      </c>
      <c r="AS2589" t="s">
        <v>6479</v>
      </c>
      <c r="AT2589" t="s">
        <v>1837</v>
      </c>
      <c r="AU2589" t="s">
        <v>95</v>
      </c>
      <c r="AV2589" t="s">
        <v>64</v>
      </c>
      <c r="AX2589" t="s">
        <v>63</v>
      </c>
      <c r="AY2589" t="s">
        <v>115</v>
      </c>
      <c r="BB2589" t="s">
        <v>6480</v>
      </c>
    </row>
    <row r="2590" spans="1:54" x14ac:dyDescent="0.35">
      <c r="A2590">
        <v>2678</v>
      </c>
      <c r="B2590" t="s">
        <v>6481</v>
      </c>
      <c r="C2590">
        <v>16000</v>
      </c>
      <c r="D2590" s="1">
        <v>44652</v>
      </c>
      <c r="E2590" s="1"/>
      <c r="F2590" s="1"/>
      <c r="G2590">
        <v>2</v>
      </c>
      <c r="H2590" t="s">
        <v>55</v>
      </c>
      <c r="I2590" s="1">
        <v>44890</v>
      </c>
      <c r="J2590">
        <v>100</v>
      </c>
      <c r="L2590" t="s">
        <v>6482</v>
      </c>
      <c r="M2590" t="s">
        <v>183</v>
      </c>
      <c r="N2590" t="s">
        <v>66</v>
      </c>
      <c r="O2590" t="s">
        <v>58</v>
      </c>
      <c r="Q2590" t="s">
        <v>196</v>
      </c>
      <c r="R2590" t="s">
        <v>6483</v>
      </c>
      <c r="S2590" t="s">
        <v>6484</v>
      </c>
      <c r="U2590" t="s">
        <v>61</v>
      </c>
      <c r="V2590" t="s">
        <v>62</v>
      </c>
      <c r="W2590">
        <v>7200</v>
      </c>
      <c r="Y2590">
        <v>2112</v>
      </c>
      <c r="AB2590">
        <v>100</v>
      </c>
      <c r="AC2590">
        <v>185.94</v>
      </c>
      <c r="AD2590">
        <v>3946</v>
      </c>
      <c r="AE2590">
        <v>19000</v>
      </c>
      <c r="AI2590">
        <v>3946</v>
      </c>
      <c r="AJ2590">
        <v>16000</v>
      </c>
      <c r="AK2590">
        <v>100</v>
      </c>
      <c r="AL2590">
        <v>16000</v>
      </c>
      <c r="AM2590">
        <v>100</v>
      </c>
      <c r="AN2590">
        <v>13888</v>
      </c>
      <c r="AO2590">
        <v>86.8</v>
      </c>
      <c r="AP2590">
        <v>12054</v>
      </c>
      <c r="AQ2590">
        <v>75.337500000000006</v>
      </c>
      <c r="AR2590" t="s">
        <v>6485</v>
      </c>
      <c r="AS2590" t="s">
        <v>5572</v>
      </c>
      <c r="AU2590" t="s">
        <v>150</v>
      </c>
      <c r="AV2590" t="s">
        <v>63</v>
      </c>
      <c r="AX2590" t="s">
        <v>63</v>
      </c>
      <c r="AY2590" t="s">
        <v>2789</v>
      </c>
      <c r="AZ2590" t="s">
        <v>180</v>
      </c>
      <c r="BB2590" t="s">
        <v>6486</v>
      </c>
    </row>
    <row r="2591" spans="1:54" x14ac:dyDescent="0.35">
      <c r="A2591">
        <v>2679</v>
      </c>
      <c r="B2591" t="s">
        <v>6487</v>
      </c>
      <c r="C2591">
        <v>2550</v>
      </c>
      <c r="D2591" s="1">
        <v>44593</v>
      </c>
      <c r="E2591" s="1"/>
      <c r="F2591" s="1"/>
      <c r="G2591">
        <v>3</v>
      </c>
      <c r="H2591" t="s">
        <v>55</v>
      </c>
      <c r="I2591" s="1">
        <v>45377</v>
      </c>
      <c r="J2591">
        <v>100</v>
      </c>
      <c r="L2591" t="s">
        <v>6488</v>
      </c>
      <c r="M2591" t="s">
        <v>734</v>
      </c>
      <c r="N2591" t="s">
        <v>328</v>
      </c>
      <c r="O2591" t="s">
        <v>58</v>
      </c>
      <c r="Q2591" t="s">
        <v>664</v>
      </c>
      <c r="R2591" t="s">
        <v>2517</v>
      </c>
      <c r="S2591" t="s">
        <v>2518</v>
      </c>
      <c r="U2591" t="s">
        <v>667</v>
      </c>
      <c r="V2591" t="s">
        <v>62</v>
      </c>
      <c r="W2591">
        <v>1945</v>
      </c>
      <c r="X2591">
        <v>1945</v>
      </c>
      <c r="AD2591">
        <v>70</v>
      </c>
      <c r="AE2591">
        <v>2550</v>
      </c>
      <c r="AF2591">
        <v>1945</v>
      </c>
      <c r="AJ2591">
        <v>605</v>
      </c>
      <c r="AK2591">
        <v>23.725490196077999</v>
      </c>
      <c r="AL2591">
        <v>605</v>
      </c>
      <c r="AM2591">
        <v>23.725490196077999</v>
      </c>
      <c r="AN2591">
        <v>605</v>
      </c>
      <c r="AO2591">
        <v>23.725490196077999</v>
      </c>
      <c r="AP2591">
        <v>605</v>
      </c>
      <c r="AQ2591">
        <v>23.725490196077999</v>
      </c>
      <c r="AR2591" t="s">
        <v>5553</v>
      </c>
      <c r="AS2591" t="s">
        <v>6420</v>
      </c>
      <c r="AU2591" t="s">
        <v>150</v>
      </c>
      <c r="AV2591" t="s">
        <v>63</v>
      </c>
      <c r="AY2591" t="s">
        <v>115</v>
      </c>
      <c r="BB2591" t="s">
        <v>6489</v>
      </c>
    </row>
    <row r="2592" spans="1:54" x14ac:dyDescent="0.35">
      <c r="A2592">
        <v>2680</v>
      </c>
      <c r="B2592" t="s">
        <v>6490</v>
      </c>
      <c r="C2592">
        <v>400000</v>
      </c>
      <c r="D2592" s="1">
        <v>44593</v>
      </c>
      <c r="E2592" s="1"/>
      <c r="F2592" s="1"/>
      <c r="G2592">
        <v>23</v>
      </c>
      <c r="H2592" t="s">
        <v>55</v>
      </c>
      <c r="I2592" s="1">
        <v>45069</v>
      </c>
      <c r="M2592" t="s">
        <v>744</v>
      </c>
      <c r="N2592" t="s">
        <v>328</v>
      </c>
      <c r="O2592" t="s">
        <v>58</v>
      </c>
      <c r="Q2592" t="s">
        <v>1850</v>
      </c>
      <c r="R2592" t="s">
        <v>6491</v>
      </c>
      <c r="U2592" t="s">
        <v>235</v>
      </c>
      <c r="V2592" t="s">
        <v>68</v>
      </c>
      <c r="W2592">
        <v>300000</v>
      </c>
      <c r="X2592">
        <v>300000</v>
      </c>
      <c r="AJ2592">
        <v>100000</v>
      </c>
      <c r="AK2592">
        <v>25</v>
      </c>
      <c r="AL2592">
        <v>100000</v>
      </c>
      <c r="AM2592">
        <v>25</v>
      </c>
      <c r="AN2592">
        <v>100000</v>
      </c>
      <c r="AO2592">
        <v>25</v>
      </c>
      <c r="AP2592">
        <v>100000</v>
      </c>
      <c r="AQ2592">
        <v>25</v>
      </c>
      <c r="AR2592" t="s">
        <v>6492</v>
      </c>
      <c r="AS2592" t="s">
        <v>2841</v>
      </c>
      <c r="AU2592" t="s">
        <v>150</v>
      </c>
    </row>
    <row r="2593" spans="1:54" x14ac:dyDescent="0.35">
      <c r="A2593">
        <v>2681</v>
      </c>
      <c r="B2593" t="s">
        <v>6493</v>
      </c>
      <c r="C2593">
        <v>4000</v>
      </c>
      <c r="D2593" s="1">
        <v>44621</v>
      </c>
      <c r="E2593" s="1"/>
      <c r="F2593" s="1"/>
      <c r="G2593">
        <v>2</v>
      </c>
      <c r="H2593" t="s">
        <v>55</v>
      </c>
      <c r="I2593" s="1">
        <v>45188</v>
      </c>
      <c r="M2593" t="s">
        <v>205</v>
      </c>
      <c r="N2593" t="s">
        <v>205</v>
      </c>
      <c r="O2593" t="s">
        <v>433</v>
      </c>
      <c r="P2593" t="b">
        <v>1</v>
      </c>
      <c r="Q2593" t="s">
        <v>295</v>
      </c>
      <c r="R2593" t="s">
        <v>415</v>
      </c>
      <c r="U2593" t="s">
        <v>61</v>
      </c>
      <c r="V2593" t="s">
        <v>68</v>
      </c>
      <c r="W2593">
        <v>3800</v>
      </c>
      <c r="Y2593">
        <v>1216</v>
      </c>
      <c r="AJ2593">
        <v>4000</v>
      </c>
      <c r="AK2593">
        <v>100</v>
      </c>
      <c r="AL2593">
        <v>4000</v>
      </c>
      <c r="AM2593">
        <v>100</v>
      </c>
      <c r="AN2593">
        <v>2784</v>
      </c>
      <c r="AO2593">
        <v>69.599999999999994</v>
      </c>
      <c r="AP2593">
        <v>4000</v>
      </c>
      <c r="AQ2593">
        <v>100</v>
      </c>
      <c r="AR2593" t="s">
        <v>3480</v>
      </c>
      <c r="AS2593" t="s">
        <v>268</v>
      </c>
      <c r="AU2593" t="s">
        <v>2022</v>
      </c>
      <c r="AY2593" t="s">
        <v>6494</v>
      </c>
    </row>
    <row r="2594" spans="1:54" x14ac:dyDescent="0.35">
      <c r="A2594">
        <v>2682</v>
      </c>
      <c r="B2594" t="s">
        <v>6495</v>
      </c>
      <c r="C2594">
        <v>5050</v>
      </c>
      <c r="D2594" s="1">
        <v>44743</v>
      </c>
      <c r="E2594" s="1"/>
      <c r="F2594" s="1"/>
      <c r="G2594">
        <v>6</v>
      </c>
      <c r="H2594" t="s">
        <v>55</v>
      </c>
      <c r="I2594" s="1">
        <v>45028</v>
      </c>
      <c r="J2594">
        <v>100</v>
      </c>
      <c r="L2594" t="s">
        <v>6496</v>
      </c>
      <c r="M2594" t="s">
        <v>79</v>
      </c>
      <c r="N2594" t="s">
        <v>205</v>
      </c>
      <c r="O2594" t="s">
        <v>58</v>
      </c>
      <c r="Q2594" t="s">
        <v>295</v>
      </c>
      <c r="R2594" t="s">
        <v>2015</v>
      </c>
      <c r="U2594" t="s">
        <v>61</v>
      </c>
      <c r="V2594" t="s">
        <v>62</v>
      </c>
      <c r="W2594">
        <v>8400</v>
      </c>
      <c r="Y2594">
        <v>2688</v>
      </c>
      <c r="AB2594">
        <v>100</v>
      </c>
      <c r="AC2594">
        <v>75.37</v>
      </c>
      <c r="AD2594">
        <v>1748</v>
      </c>
      <c r="AE2594">
        <v>6050</v>
      </c>
      <c r="AI2594">
        <v>1748</v>
      </c>
      <c r="AJ2594">
        <v>5050</v>
      </c>
      <c r="AK2594">
        <v>100</v>
      </c>
      <c r="AL2594">
        <v>5050</v>
      </c>
      <c r="AM2594">
        <v>100</v>
      </c>
      <c r="AN2594">
        <v>2362</v>
      </c>
      <c r="AO2594">
        <v>46.772277227723002</v>
      </c>
      <c r="AP2594">
        <v>3302</v>
      </c>
      <c r="AQ2594">
        <v>65.386138613860993</v>
      </c>
      <c r="AR2594" t="s">
        <v>6123</v>
      </c>
      <c r="AS2594" t="s">
        <v>6497</v>
      </c>
      <c r="AU2594" t="s">
        <v>81</v>
      </c>
      <c r="AV2594" t="s">
        <v>63</v>
      </c>
      <c r="AX2594" t="s">
        <v>64</v>
      </c>
      <c r="AY2594" t="s">
        <v>3756</v>
      </c>
      <c r="BB2594" t="s">
        <v>6498</v>
      </c>
    </row>
    <row r="2595" spans="1:54" x14ac:dyDescent="0.35">
      <c r="A2595">
        <v>2683</v>
      </c>
      <c r="B2595" t="s">
        <v>6499</v>
      </c>
      <c r="C2595">
        <v>35857</v>
      </c>
      <c r="D2595" s="1">
        <v>44593</v>
      </c>
      <c r="E2595" s="1"/>
      <c r="F2595" s="1"/>
      <c r="G2595">
        <v>5</v>
      </c>
      <c r="H2595" t="s">
        <v>55</v>
      </c>
      <c r="I2595" s="1">
        <v>45377</v>
      </c>
      <c r="J2595">
        <v>100</v>
      </c>
      <c r="L2595" t="s">
        <v>6500</v>
      </c>
      <c r="M2595" t="s">
        <v>734</v>
      </c>
      <c r="N2595" t="s">
        <v>328</v>
      </c>
      <c r="O2595" t="s">
        <v>58</v>
      </c>
      <c r="Q2595" t="s">
        <v>664</v>
      </c>
      <c r="R2595" t="s">
        <v>2109</v>
      </c>
      <c r="U2595" t="s">
        <v>667</v>
      </c>
      <c r="V2595" t="s">
        <v>62</v>
      </c>
      <c r="W2595">
        <v>30330</v>
      </c>
      <c r="X2595">
        <v>30330</v>
      </c>
      <c r="AD2595">
        <v>1178</v>
      </c>
      <c r="AE2595">
        <v>35856.65</v>
      </c>
      <c r="AF2595">
        <v>26242.05</v>
      </c>
      <c r="AJ2595">
        <v>5527</v>
      </c>
      <c r="AK2595">
        <v>15.414005633488999</v>
      </c>
      <c r="AL2595">
        <v>5527</v>
      </c>
      <c r="AM2595">
        <v>15.414005633488999</v>
      </c>
      <c r="AN2595">
        <v>5527</v>
      </c>
      <c r="AO2595">
        <v>15.414005633488999</v>
      </c>
      <c r="AP2595">
        <v>5527</v>
      </c>
      <c r="AQ2595">
        <v>15.414005633488999</v>
      </c>
      <c r="AR2595" t="s">
        <v>6501</v>
      </c>
      <c r="AS2595" t="s">
        <v>6420</v>
      </c>
      <c r="AU2595" t="s">
        <v>150</v>
      </c>
      <c r="AY2595" t="s">
        <v>115</v>
      </c>
      <c r="BB2595" t="s">
        <v>6502</v>
      </c>
    </row>
    <row r="2596" spans="1:54" x14ac:dyDescent="0.35">
      <c r="A2596">
        <v>2684</v>
      </c>
      <c r="B2596" t="s">
        <v>6503</v>
      </c>
      <c r="C2596">
        <v>4200</v>
      </c>
      <c r="D2596" s="1">
        <v>44593</v>
      </c>
      <c r="E2596" s="1"/>
      <c r="F2596" s="1"/>
      <c r="G2596">
        <v>1</v>
      </c>
      <c r="H2596" t="s">
        <v>55</v>
      </c>
      <c r="I2596" s="1">
        <v>44952</v>
      </c>
      <c r="J2596">
        <v>100</v>
      </c>
      <c r="L2596" t="s">
        <v>6504</v>
      </c>
      <c r="M2596" t="s">
        <v>504</v>
      </c>
      <c r="N2596" t="s">
        <v>75</v>
      </c>
      <c r="O2596" t="s">
        <v>58</v>
      </c>
      <c r="Q2596" t="s">
        <v>739</v>
      </c>
      <c r="R2596" t="s">
        <v>505</v>
      </c>
      <c r="U2596" t="s">
        <v>235</v>
      </c>
      <c r="V2596" t="s">
        <v>62</v>
      </c>
      <c r="AD2596">
        <v>2151</v>
      </c>
      <c r="AJ2596">
        <v>4200</v>
      </c>
      <c r="AK2596">
        <v>100</v>
      </c>
      <c r="AL2596">
        <v>4200</v>
      </c>
      <c r="AM2596">
        <v>100</v>
      </c>
      <c r="AN2596">
        <v>4200</v>
      </c>
      <c r="AO2596">
        <v>100</v>
      </c>
      <c r="AP2596">
        <v>4200</v>
      </c>
      <c r="AQ2596">
        <v>100</v>
      </c>
      <c r="AS2596" t="s">
        <v>2841</v>
      </c>
      <c r="AU2596" t="s">
        <v>216</v>
      </c>
      <c r="BB2596" t="s">
        <v>6505</v>
      </c>
    </row>
    <row r="2597" spans="1:54" x14ac:dyDescent="0.35">
      <c r="A2597">
        <v>2685</v>
      </c>
      <c r="B2597" t="s">
        <v>6506</v>
      </c>
      <c r="C2597">
        <v>2000</v>
      </c>
      <c r="D2597" s="1">
        <v>44593</v>
      </c>
      <c r="E2597" s="1"/>
      <c r="F2597" s="1"/>
      <c r="G2597">
        <v>1</v>
      </c>
      <c r="H2597" t="s">
        <v>55</v>
      </c>
      <c r="I2597" s="1">
        <v>44953</v>
      </c>
      <c r="J2597">
        <v>100</v>
      </c>
      <c r="L2597" t="s">
        <v>6507</v>
      </c>
      <c r="M2597" t="s">
        <v>504</v>
      </c>
      <c r="N2597" t="s">
        <v>75</v>
      </c>
      <c r="O2597" t="s">
        <v>58</v>
      </c>
      <c r="Q2597" t="s">
        <v>781</v>
      </c>
      <c r="R2597" t="s">
        <v>6508</v>
      </c>
      <c r="U2597" t="s">
        <v>235</v>
      </c>
      <c r="V2597" t="s">
        <v>62</v>
      </c>
      <c r="AD2597">
        <v>192</v>
      </c>
      <c r="AE2597">
        <v>350</v>
      </c>
      <c r="AJ2597">
        <v>2000</v>
      </c>
      <c r="AK2597">
        <v>100</v>
      </c>
      <c r="AL2597">
        <v>2000</v>
      </c>
      <c r="AM2597">
        <v>100</v>
      </c>
      <c r="AN2597">
        <v>2000</v>
      </c>
      <c r="AO2597">
        <v>100</v>
      </c>
      <c r="AP2597">
        <v>2000</v>
      </c>
      <c r="AQ2597">
        <v>100</v>
      </c>
      <c r="AR2597" t="s">
        <v>5572</v>
      </c>
      <c r="AS2597" t="s">
        <v>5572</v>
      </c>
      <c r="AU2597" t="s">
        <v>95</v>
      </c>
      <c r="AV2597" t="s">
        <v>63</v>
      </c>
      <c r="AX2597" t="s">
        <v>64</v>
      </c>
      <c r="BB2597" t="s">
        <v>6509</v>
      </c>
    </row>
    <row r="2598" spans="1:54" x14ac:dyDescent="0.35">
      <c r="A2598">
        <v>2686</v>
      </c>
      <c r="B2598" t="s">
        <v>6510</v>
      </c>
      <c r="C2598">
        <v>14019</v>
      </c>
      <c r="D2598" s="1">
        <v>44593</v>
      </c>
      <c r="E2598" s="1"/>
      <c r="F2598" s="1"/>
      <c r="G2598">
        <v>5</v>
      </c>
      <c r="H2598" t="s">
        <v>55</v>
      </c>
      <c r="I2598" s="1">
        <v>44956</v>
      </c>
      <c r="J2598">
        <v>100</v>
      </c>
      <c r="L2598" t="s">
        <v>6511</v>
      </c>
      <c r="M2598" t="s">
        <v>734</v>
      </c>
      <c r="N2598" t="s">
        <v>328</v>
      </c>
      <c r="O2598" t="s">
        <v>58</v>
      </c>
      <c r="Q2598" t="s">
        <v>664</v>
      </c>
      <c r="R2598" t="s">
        <v>121</v>
      </c>
      <c r="U2598" t="s">
        <v>667</v>
      </c>
      <c r="V2598" t="s">
        <v>62</v>
      </c>
      <c r="W2598">
        <v>8830</v>
      </c>
      <c r="X2598">
        <v>8830</v>
      </c>
      <c r="AD2598">
        <v>2266</v>
      </c>
      <c r="AE2598">
        <v>14019</v>
      </c>
      <c r="AF2598">
        <v>8830</v>
      </c>
      <c r="AJ2598">
        <v>5189</v>
      </c>
      <c r="AK2598">
        <v>37.014052357514998</v>
      </c>
      <c r="AL2598">
        <v>5189</v>
      </c>
      <c r="AM2598">
        <v>37.014052357514998</v>
      </c>
      <c r="AN2598">
        <v>5189</v>
      </c>
      <c r="AO2598">
        <v>37.014052357514998</v>
      </c>
      <c r="AP2598">
        <v>5189</v>
      </c>
      <c r="AQ2598">
        <v>37.014052357514998</v>
      </c>
      <c r="AR2598" t="s">
        <v>6512</v>
      </c>
      <c r="AS2598" t="s">
        <v>2841</v>
      </c>
      <c r="AU2598" t="s">
        <v>101</v>
      </c>
      <c r="AV2598" t="s">
        <v>63</v>
      </c>
      <c r="BB2598" t="s">
        <v>6513</v>
      </c>
    </row>
    <row r="2599" spans="1:54" x14ac:dyDescent="0.35">
      <c r="A2599">
        <v>2687</v>
      </c>
      <c r="B2599" t="s">
        <v>6514</v>
      </c>
      <c r="C2599">
        <v>6000</v>
      </c>
      <c r="D2599" s="1">
        <v>44682</v>
      </c>
      <c r="E2599" s="1"/>
      <c r="F2599" s="1"/>
      <c r="G2599">
        <v>6</v>
      </c>
      <c r="H2599" t="s">
        <v>1165</v>
      </c>
      <c r="I2599" s="1"/>
      <c r="M2599" t="s">
        <v>504</v>
      </c>
      <c r="N2599" t="s">
        <v>2835</v>
      </c>
      <c r="O2599" t="s">
        <v>58</v>
      </c>
      <c r="Q2599" t="s">
        <v>834</v>
      </c>
      <c r="R2599" t="s">
        <v>2836</v>
      </c>
      <c r="U2599" t="s">
        <v>235</v>
      </c>
      <c r="V2599" t="s">
        <v>68</v>
      </c>
      <c r="AJ2599">
        <v>6000</v>
      </c>
      <c r="AK2599">
        <v>100</v>
      </c>
      <c r="AL2599">
        <v>6000</v>
      </c>
      <c r="AM2599">
        <v>100</v>
      </c>
      <c r="AN2599">
        <v>6000</v>
      </c>
      <c r="AO2599">
        <v>100</v>
      </c>
      <c r="AP2599">
        <v>6000</v>
      </c>
      <c r="AQ2599">
        <v>100</v>
      </c>
      <c r="AR2599" t="s">
        <v>6515</v>
      </c>
      <c r="AS2599" t="s">
        <v>3480</v>
      </c>
      <c r="AU2599" t="s">
        <v>81</v>
      </c>
    </row>
    <row r="2600" spans="1:54" x14ac:dyDescent="0.35">
      <c r="A2600">
        <v>2688</v>
      </c>
      <c r="B2600" t="s">
        <v>6516</v>
      </c>
      <c r="C2600">
        <v>7800</v>
      </c>
      <c r="D2600" s="1">
        <v>44682</v>
      </c>
      <c r="E2600" s="1"/>
      <c r="F2600" s="1"/>
      <c r="G2600">
        <v>6</v>
      </c>
      <c r="H2600" t="s">
        <v>1165</v>
      </c>
      <c r="I2600" s="1"/>
      <c r="M2600" t="s">
        <v>504</v>
      </c>
      <c r="N2600" t="s">
        <v>2835</v>
      </c>
      <c r="O2600" t="s">
        <v>58</v>
      </c>
      <c r="Q2600" t="s">
        <v>749</v>
      </c>
      <c r="R2600" t="s">
        <v>2836</v>
      </c>
      <c r="U2600" t="s">
        <v>235</v>
      </c>
      <c r="V2600" t="s">
        <v>68</v>
      </c>
      <c r="AD2600">
        <v>24</v>
      </c>
      <c r="AJ2600">
        <v>7800</v>
      </c>
      <c r="AK2600">
        <v>100</v>
      </c>
      <c r="AL2600">
        <v>7800</v>
      </c>
      <c r="AM2600">
        <v>100</v>
      </c>
      <c r="AN2600">
        <v>7800</v>
      </c>
      <c r="AO2600">
        <v>100</v>
      </c>
      <c r="AP2600">
        <v>7800</v>
      </c>
      <c r="AQ2600">
        <v>100</v>
      </c>
      <c r="AR2600" t="s">
        <v>6517</v>
      </c>
      <c r="AS2600" t="s">
        <v>3480</v>
      </c>
      <c r="AU2600" t="s">
        <v>81</v>
      </c>
    </row>
    <row r="2601" spans="1:54" x14ac:dyDescent="0.35">
      <c r="A2601">
        <v>2689</v>
      </c>
      <c r="B2601" t="s">
        <v>6518</v>
      </c>
      <c r="C2601">
        <v>3000</v>
      </c>
      <c r="D2601" s="1">
        <v>44682</v>
      </c>
      <c r="E2601" s="1"/>
      <c r="F2601" s="1"/>
      <c r="G2601">
        <v>6</v>
      </c>
      <c r="H2601" t="s">
        <v>1165</v>
      </c>
      <c r="I2601" s="1"/>
      <c r="M2601" t="s">
        <v>504</v>
      </c>
      <c r="N2601" t="s">
        <v>2835</v>
      </c>
      <c r="O2601" t="s">
        <v>58</v>
      </c>
      <c r="Q2601" t="s">
        <v>749</v>
      </c>
      <c r="R2601" t="s">
        <v>2836</v>
      </c>
      <c r="U2601" t="s">
        <v>235</v>
      </c>
      <c r="V2601" t="s">
        <v>68</v>
      </c>
      <c r="AJ2601">
        <v>3000</v>
      </c>
      <c r="AK2601">
        <v>100</v>
      </c>
      <c r="AL2601">
        <v>3000</v>
      </c>
      <c r="AM2601">
        <v>100</v>
      </c>
      <c r="AN2601">
        <v>3000</v>
      </c>
      <c r="AO2601">
        <v>100</v>
      </c>
      <c r="AP2601">
        <v>3000</v>
      </c>
      <c r="AQ2601">
        <v>100</v>
      </c>
      <c r="AR2601" t="s">
        <v>6517</v>
      </c>
      <c r="AS2601" t="s">
        <v>3480</v>
      </c>
      <c r="AU2601" t="s">
        <v>81</v>
      </c>
    </row>
    <row r="2602" spans="1:54" x14ac:dyDescent="0.35">
      <c r="A2602">
        <v>2690</v>
      </c>
      <c r="B2602" t="s">
        <v>6519</v>
      </c>
      <c r="C2602">
        <v>4500</v>
      </c>
      <c r="D2602" s="1">
        <v>44682</v>
      </c>
      <c r="E2602" s="1"/>
      <c r="F2602" s="1"/>
      <c r="G2602">
        <v>6</v>
      </c>
      <c r="H2602" t="s">
        <v>1165</v>
      </c>
      <c r="I2602" s="1"/>
      <c r="M2602" t="s">
        <v>504</v>
      </c>
      <c r="N2602" t="s">
        <v>2835</v>
      </c>
      <c r="O2602" t="s">
        <v>58</v>
      </c>
      <c r="Q2602" t="s">
        <v>233</v>
      </c>
      <c r="R2602" t="s">
        <v>2836</v>
      </c>
      <c r="U2602" t="s">
        <v>235</v>
      </c>
      <c r="V2602" t="s">
        <v>68</v>
      </c>
      <c r="AJ2602">
        <v>4500</v>
      </c>
      <c r="AK2602">
        <v>100</v>
      </c>
      <c r="AL2602">
        <v>4500</v>
      </c>
      <c r="AM2602">
        <v>100</v>
      </c>
      <c r="AN2602">
        <v>4500</v>
      </c>
      <c r="AO2602">
        <v>100</v>
      </c>
      <c r="AP2602">
        <v>4500</v>
      </c>
      <c r="AQ2602">
        <v>100</v>
      </c>
      <c r="AR2602" t="s">
        <v>6520</v>
      </c>
      <c r="AS2602" t="s">
        <v>3480</v>
      </c>
      <c r="AU2602" t="s">
        <v>81</v>
      </c>
    </row>
    <row r="2603" spans="1:54" x14ac:dyDescent="0.35">
      <c r="A2603">
        <v>2691</v>
      </c>
      <c r="B2603" t="s">
        <v>6521</v>
      </c>
      <c r="C2603">
        <v>4200</v>
      </c>
      <c r="D2603" s="1">
        <v>44682</v>
      </c>
      <c r="E2603" s="1"/>
      <c r="F2603" s="1"/>
      <c r="G2603">
        <v>6</v>
      </c>
      <c r="H2603" t="s">
        <v>1165</v>
      </c>
      <c r="I2603" s="1"/>
      <c r="M2603" t="s">
        <v>504</v>
      </c>
      <c r="N2603" t="s">
        <v>2835</v>
      </c>
      <c r="O2603" t="s">
        <v>58</v>
      </c>
      <c r="R2603" t="s">
        <v>2836</v>
      </c>
      <c r="U2603" t="s">
        <v>235</v>
      </c>
      <c r="V2603" t="s">
        <v>68</v>
      </c>
      <c r="AJ2603">
        <v>4200</v>
      </c>
      <c r="AK2603">
        <v>100</v>
      </c>
      <c r="AL2603">
        <v>4200</v>
      </c>
      <c r="AM2603">
        <v>100</v>
      </c>
      <c r="AN2603">
        <v>4200</v>
      </c>
      <c r="AO2603">
        <v>100</v>
      </c>
      <c r="AP2603">
        <v>4200</v>
      </c>
      <c r="AQ2603">
        <v>100</v>
      </c>
      <c r="AR2603" t="s">
        <v>6517</v>
      </c>
      <c r="AS2603" t="s">
        <v>3480</v>
      </c>
      <c r="AU2603" t="s">
        <v>81</v>
      </c>
    </row>
    <row r="2604" spans="1:54" x14ac:dyDescent="0.35">
      <c r="A2604">
        <v>2692</v>
      </c>
      <c r="B2604" t="s">
        <v>6522</v>
      </c>
      <c r="C2604">
        <v>8500</v>
      </c>
      <c r="D2604" s="1">
        <v>44682</v>
      </c>
      <c r="E2604" s="1"/>
      <c r="F2604" s="1"/>
      <c r="G2604">
        <v>6</v>
      </c>
      <c r="H2604" t="s">
        <v>1165</v>
      </c>
      <c r="I2604" s="1"/>
      <c r="M2604" t="s">
        <v>504</v>
      </c>
      <c r="N2604" t="s">
        <v>2835</v>
      </c>
      <c r="O2604" t="s">
        <v>58</v>
      </c>
      <c r="R2604" t="s">
        <v>2836</v>
      </c>
      <c r="U2604" t="s">
        <v>235</v>
      </c>
      <c r="V2604" t="s">
        <v>68</v>
      </c>
      <c r="AD2604">
        <v>26.5</v>
      </c>
      <c r="AJ2604">
        <v>8500</v>
      </c>
      <c r="AK2604">
        <v>100</v>
      </c>
      <c r="AL2604">
        <v>8500</v>
      </c>
      <c r="AM2604">
        <v>100</v>
      </c>
      <c r="AN2604">
        <v>8500</v>
      </c>
      <c r="AO2604">
        <v>100</v>
      </c>
      <c r="AP2604">
        <v>8500</v>
      </c>
      <c r="AQ2604">
        <v>100</v>
      </c>
      <c r="AR2604" t="s">
        <v>6517</v>
      </c>
      <c r="AS2604" t="s">
        <v>3480</v>
      </c>
      <c r="AU2604" t="s">
        <v>81</v>
      </c>
    </row>
    <row r="2605" spans="1:54" x14ac:dyDescent="0.35">
      <c r="A2605">
        <v>2693</v>
      </c>
      <c r="B2605" t="s">
        <v>6523</v>
      </c>
      <c r="C2605">
        <v>2975</v>
      </c>
      <c r="D2605" s="1">
        <v>44593</v>
      </c>
      <c r="E2605" s="1"/>
      <c r="F2605" s="1"/>
      <c r="G2605">
        <v>3</v>
      </c>
      <c r="H2605" t="s">
        <v>55</v>
      </c>
      <c r="I2605" s="1">
        <v>45377</v>
      </c>
      <c r="J2605">
        <v>100</v>
      </c>
      <c r="L2605" t="s">
        <v>6524</v>
      </c>
      <c r="M2605" t="s">
        <v>734</v>
      </c>
      <c r="N2605" t="s">
        <v>328</v>
      </c>
      <c r="O2605" t="s">
        <v>58</v>
      </c>
      <c r="Q2605" t="s">
        <v>664</v>
      </c>
      <c r="R2605" t="s">
        <v>6525</v>
      </c>
      <c r="U2605" t="s">
        <v>667</v>
      </c>
      <c r="V2605" t="s">
        <v>62</v>
      </c>
      <c r="W2605">
        <v>2245</v>
      </c>
      <c r="X2605">
        <v>2245</v>
      </c>
      <c r="AE2605">
        <v>2975</v>
      </c>
      <c r="AF2605">
        <v>2245</v>
      </c>
      <c r="AJ2605">
        <v>730</v>
      </c>
      <c r="AK2605">
        <v>24.537815126049999</v>
      </c>
      <c r="AL2605">
        <v>730</v>
      </c>
      <c r="AM2605">
        <v>24.537815126049999</v>
      </c>
      <c r="AN2605">
        <v>730</v>
      </c>
      <c r="AO2605">
        <v>24.537815126049999</v>
      </c>
      <c r="AP2605">
        <v>730</v>
      </c>
      <c r="AQ2605">
        <v>24.537815126049999</v>
      </c>
      <c r="AR2605" t="s">
        <v>5523</v>
      </c>
      <c r="AS2605" t="s">
        <v>2841</v>
      </c>
      <c r="AU2605" t="s">
        <v>150</v>
      </c>
      <c r="AY2605" t="s">
        <v>115</v>
      </c>
      <c r="BB2605" t="s">
        <v>6526</v>
      </c>
    </row>
    <row r="2606" spans="1:54" x14ac:dyDescent="0.35">
      <c r="A2606">
        <v>2694</v>
      </c>
      <c r="B2606" t="s">
        <v>6527</v>
      </c>
      <c r="C2606">
        <v>6450</v>
      </c>
      <c r="D2606" s="1">
        <v>44621</v>
      </c>
      <c r="E2606" s="1"/>
      <c r="F2606" s="1"/>
      <c r="G2606">
        <v>3</v>
      </c>
      <c r="H2606" t="s">
        <v>55</v>
      </c>
      <c r="I2606" s="1">
        <v>44953</v>
      </c>
      <c r="J2606">
        <v>100</v>
      </c>
      <c r="L2606" t="s">
        <v>6528</v>
      </c>
      <c r="M2606" t="s">
        <v>504</v>
      </c>
      <c r="N2606" t="s">
        <v>2835</v>
      </c>
      <c r="O2606" t="s">
        <v>58</v>
      </c>
      <c r="Q2606" t="s">
        <v>749</v>
      </c>
      <c r="R2606" t="s">
        <v>2836</v>
      </c>
      <c r="U2606" t="s">
        <v>235</v>
      </c>
      <c r="V2606" t="s">
        <v>62</v>
      </c>
      <c r="W2606">
        <v>137</v>
      </c>
      <c r="X2606">
        <v>137</v>
      </c>
      <c r="AD2606">
        <v>196</v>
      </c>
      <c r="AE2606">
        <v>6450</v>
      </c>
      <c r="AF2606">
        <v>136.44</v>
      </c>
      <c r="AJ2606">
        <v>6313</v>
      </c>
      <c r="AK2606">
        <v>97.875968992248005</v>
      </c>
      <c r="AL2606">
        <v>6313</v>
      </c>
      <c r="AM2606">
        <v>97.875968992248005</v>
      </c>
      <c r="AN2606">
        <v>6313</v>
      </c>
      <c r="AO2606">
        <v>97.875968992248005</v>
      </c>
      <c r="AP2606">
        <v>6313</v>
      </c>
      <c r="AQ2606">
        <v>97.875968992248005</v>
      </c>
      <c r="AR2606" t="s">
        <v>4974</v>
      </c>
      <c r="AS2606" t="s">
        <v>3480</v>
      </c>
      <c r="AU2606" t="s">
        <v>81</v>
      </c>
    </row>
    <row r="2607" spans="1:54" x14ac:dyDescent="0.35">
      <c r="A2607">
        <v>2695</v>
      </c>
      <c r="B2607" t="s">
        <v>6529</v>
      </c>
      <c r="C2607">
        <v>7000</v>
      </c>
      <c r="D2607" s="1">
        <v>44621</v>
      </c>
      <c r="E2607" s="1"/>
      <c r="F2607" s="1"/>
      <c r="G2607">
        <v>6</v>
      </c>
      <c r="H2607" t="s">
        <v>1165</v>
      </c>
      <c r="I2607" s="1"/>
      <c r="M2607" t="s">
        <v>504</v>
      </c>
      <c r="N2607" t="s">
        <v>75</v>
      </c>
      <c r="O2607" t="s">
        <v>58</v>
      </c>
      <c r="Q2607" t="s">
        <v>749</v>
      </c>
      <c r="R2607" t="s">
        <v>3211</v>
      </c>
      <c r="U2607" t="s">
        <v>235</v>
      </c>
      <c r="V2607" t="s">
        <v>68</v>
      </c>
      <c r="AD2607">
        <v>10</v>
      </c>
      <c r="AJ2607">
        <v>7000</v>
      </c>
      <c r="AK2607">
        <v>100</v>
      </c>
      <c r="AL2607">
        <v>7000</v>
      </c>
      <c r="AM2607">
        <v>100</v>
      </c>
      <c r="AN2607">
        <v>7000</v>
      </c>
      <c r="AO2607">
        <v>100</v>
      </c>
      <c r="AP2607">
        <v>7000</v>
      </c>
      <c r="AQ2607">
        <v>100</v>
      </c>
      <c r="AR2607" t="s">
        <v>3480</v>
      </c>
      <c r="AS2607" t="s">
        <v>2841</v>
      </c>
      <c r="AU2607" t="s">
        <v>343</v>
      </c>
      <c r="BB2607" t="s">
        <v>6530</v>
      </c>
    </row>
    <row r="2608" spans="1:54" x14ac:dyDescent="0.35">
      <c r="A2608">
        <v>2696</v>
      </c>
      <c r="B2608" t="s">
        <v>6531</v>
      </c>
      <c r="C2608">
        <v>2000</v>
      </c>
      <c r="D2608" s="1">
        <v>44621</v>
      </c>
      <c r="E2608" s="1"/>
      <c r="F2608" s="1"/>
      <c r="G2608">
        <v>2</v>
      </c>
      <c r="H2608" t="s">
        <v>55</v>
      </c>
      <c r="I2608" s="1">
        <v>45189</v>
      </c>
      <c r="M2608" t="s">
        <v>504</v>
      </c>
      <c r="N2608" t="s">
        <v>75</v>
      </c>
      <c r="O2608" t="s">
        <v>58</v>
      </c>
      <c r="Q2608" t="s">
        <v>790</v>
      </c>
      <c r="R2608" t="s">
        <v>2291</v>
      </c>
      <c r="U2608" t="s">
        <v>235</v>
      </c>
      <c r="V2608" t="s">
        <v>68</v>
      </c>
      <c r="AJ2608">
        <v>2000</v>
      </c>
      <c r="AK2608">
        <v>100</v>
      </c>
      <c r="AL2608">
        <v>2000</v>
      </c>
      <c r="AM2608">
        <v>100</v>
      </c>
      <c r="AN2608">
        <v>2000</v>
      </c>
      <c r="AO2608">
        <v>100</v>
      </c>
      <c r="AP2608">
        <v>2000</v>
      </c>
      <c r="AQ2608">
        <v>100</v>
      </c>
      <c r="AS2608" t="s">
        <v>5553</v>
      </c>
      <c r="AU2608" t="s">
        <v>81</v>
      </c>
      <c r="BB2608" t="s">
        <v>6532</v>
      </c>
    </row>
    <row r="2609" spans="1:54" x14ac:dyDescent="0.35">
      <c r="A2609">
        <v>2697</v>
      </c>
      <c r="B2609" t="s">
        <v>6533</v>
      </c>
      <c r="C2609">
        <v>7000</v>
      </c>
      <c r="D2609" s="1">
        <v>44621</v>
      </c>
      <c r="E2609" s="1"/>
      <c r="F2609" s="1"/>
      <c r="G2609">
        <v>12</v>
      </c>
      <c r="H2609" t="s">
        <v>55</v>
      </c>
      <c r="I2609" s="1">
        <v>45933</v>
      </c>
      <c r="M2609" t="s">
        <v>504</v>
      </c>
      <c r="N2609" t="s">
        <v>75</v>
      </c>
      <c r="O2609" t="s">
        <v>58</v>
      </c>
      <c r="R2609" t="s">
        <v>505</v>
      </c>
      <c r="U2609" t="s">
        <v>235</v>
      </c>
      <c r="V2609" t="s">
        <v>68</v>
      </c>
      <c r="AD2609">
        <v>258</v>
      </c>
      <c r="AJ2609">
        <v>7000</v>
      </c>
      <c r="AK2609">
        <v>100</v>
      </c>
      <c r="AL2609">
        <v>7000</v>
      </c>
      <c r="AM2609">
        <v>100</v>
      </c>
      <c r="AN2609">
        <v>7000</v>
      </c>
      <c r="AO2609">
        <v>100</v>
      </c>
      <c r="AP2609">
        <v>7000</v>
      </c>
      <c r="AQ2609">
        <v>100</v>
      </c>
      <c r="AS2609" t="s">
        <v>3480</v>
      </c>
      <c r="AU2609" t="s">
        <v>216</v>
      </c>
      <c r="BB2609" t="s">
        <v>6534</v>
      </c>
    </row>
    <row r="2610" spans="1:54" x14ac:dyDescent="0.35">
      <c r="A2610">
        <v>2698</v>
      </c>
      <c r="B2610" t="s">
        <v>6535</v>
      </c>
      <c r="C2610">
        <v>1500</v>
      </c>
      <c r="D2610" s="1">
        <v>44621</v>
      </c>
      <c r="E2610" s="1"/>
      <c r="F2610" s="1"/>
      <c r="G2610">
        <v>7</v>
      </c>
      <c r="H2610" t="s">
        <v>55</v>
      </c>
      <c r="I2610" s="1">
        <v>45066</v>
      </c>
      <c r="M2610" t="s">
        <v>734</v>
      </c>
      <c r="N2610" t="s">
        <v>328</v>
      </c>
      <c r="O2610" t="s">
        <v>58</v>
      </c>
      <c r="Q2610" t="s">
        <v>664</v>
      </c>
      <c r="R2610" t="s">
        <v>6536</v>
      </c>
      <c r="S2610" t="s">
        <v>6537</v>
      </c>
      <c r="U2610" t="s">
        <v>667</v>
      </c>
      <c r="V2610" t="s">
        <v>68</v>
      </c>
      <c r="W2610">
        <v>1200</v>
      </c>
      <c r="X2610">
        <v>1200</v>
      </c>
      <c r="AJ2610">
        <v>300</v>
      </c>
      <c r="AK2610">
        <v>20</v>
      </c>
      <c r="AL2610">
        <v>300</v>
      </c>
      <c r="AM2610">
        <v>20</v>
      </c>
      <c r="AN2610">
        <v>300</v>
      </c>
      <c r="AO2610">
        <v>20</v>
      </c>
      <c r="AP2610">
        <v>300</v>
      </c>
      <c r="AQ2610">
        <v>20</v>
      </c>
      <c r="AR2610" t="s">
        <v>6538</v>
      </c>
      <c r="AS2610" t="s">
        <v>3480</v>
      </c>
      <c r="AU2610" t="s">
        <v>150</v>
      </c>
      <c r="AY2610" t="s">
        <v>115</v>
      </c>
      <c r="BB2610" t="s">
        <v>6539</v>
      </c>
    </row>
    <row r="2611" spans="1:54" x14ac:dyDescent="0.35">
      <c r="A2611">
        <v>2699</v>
      </c>
      <c r="B2611" t="s">
        <v>6540</v>
      </c>
      <c r="C2611">
        <v>500</v>
      </c>
      <c r="D2611" s="1">
        <v>44621</v>
      </c>
      <c r="E2611" s="1"/>
      <c r="F2611" s="1"/>
      <c r="G2611">
        <v>1</v>
      </c>
      <c r="H2611" t="s">
        <v>55</v>
      </c>
      <c r="I2611" s="1">
        <v>44707</v>
      </c>
      <c r="J2611">
        <v>100</v>
      </c>
      <c r="L2611" t="s">
        <v>6541</v>
      </c>
      <c r="M2611" t="s">
        <v>744</v>
      </c>
      <c r="N2611" t="s">
        <v>75</v>
      </c>
      <c r="O2611" t="s">
        <v>58</v>
      </c>
      <c r="Q2611" t="s">
        <v>739</v>
      </c>
      <c r="R2611" t="s">
        <v>1615</v>
      </c>
      <c r="U2611" t="s">
        <v>235</v>
      </c>
      <c r="V2611" t="s">
        <v>62</v>
      </c>
      <c r="AD2611">
        <v>200</v>
      </c>
      <c r="AE2611">
        <v>500</v>
      </c>
      <c r="AJ2611">
        <v>500</v>
      </c>
      <c r="AK2611">
        <v>100</v>
      </c>
      <c r="AL2611">
        <v>500</v>
      </c>
      <c r="AM2611">
        <v>100</v>
      </c>
      <c r="AN2611">
        <v>500</v>
      </c>
      <c r="AO2611">
        <v>100</v>
      </c>
      <c r="AP2611">
        <v>500</v>
      </c>
      <c r="AQ2611">
        <v>100</v>
      </c>
      <c r="AR2611" t="s">
        <v>3480</v>
      </c>
      <c r="AS2611" t="s">
        <v>3480</v>
      </c>
      <c r="AU2611" t="s">
        <v>2022</v>
      </c>
    </row>
    <row r="2612" spans="1:54" x14ac:dyDescent="0.35">
      <c r="A2612">
        <v>2700</v>
      </c>
      <c r="B2612" t="s">
        <v>6542</v>
      </c>
      <c r="C2612">
        <v>2000</v>
      </c>
      <c r="D2612" s="1">
        <v>44593</v>
      </c>
      <c r="E2612" s="1"/>
      <c r="F2612" s="1"/>
      <c r="G2612">
        <v>1</v>
      </c>
      <c r="H2612" t="s">
        <v>55</v>
      </c>
      <c r="I2612" s="1">
        <v>44942</v>
      </c>
      <c r="J2612">
        <v>100</v>
      </c>
      <c r="L2612" t="s">
        <v>6543</v>
      </c>
      <c r="M2612" t="s">
        <v>504</v>
      </c>
      <c r="N2612" t="s">
        <v>75</v>
      </c>
      <c r="O2612" t="s">
        <v>58</v>
      </c>
      <c r="Q2612" t="s">
        <v>898</v>
      </c>
      <c r="R2612" t="s">
        <v>202</v>
      </c>
      <c r="U2612" t="s">
        <v>235</v>
      </c>
      <c r="V2612" t="s">
        <v>62</v>
      </c>
      <c r="AD2612">
        <v>1102</v>
      </c>
      <c r="AJ2612">
        <v>2000</v>
      </c>
      <c r="AK2612">
        <v>100</v>
      </c>
      <c r="AL2612">
        <v>2000</v>
      </c>
      <c r="AM2612">
        <v>100</v>
      </c>
      <c r="AN2612">
        <v>2000</v>
      </c>
      <c r="AO2612">
        <v>100</v>
      </c>
      <c r="AP2612">
        <v>2000</v>
      </c>
      <c r="AQ2612">
        <v>100</v>
      </c>
      <c r="AR2612" t="s">
        <v>2841</v>
      </c>
      <c r="AS2612" t="s">
        <v>4851</v>
      </c>
      <c r="AU2612" t="s">
        <v>186</v>
      </c>
      <c r="AX2612" t="s">
        <v>64</v>
      </c>
      <c r="BB2612" t="s">
        <v>6544</v>
      </c>
    </row>
    <row r="2613" spans="1:54" x14ac:dyDescent="0.35">
      <c r="A2613">
        <v>2701</v>
      </c>
      <c r="B2613" t="s">
        <v>6545</v>
      </c>
      <c r="C2613">
        <v>2000</v>
      </c>
      <c r="D2613" s="1">
        <v>44621</v>
      </c>
      <c r="E2613" s="1"/>
      <c r="F2613" s="1"/>
      <c r="G2613">
        <v>3</v>
      </c>
      <c r="H2613" t="s">
        <v>55</v>
      </c>
      <c r="I2613" s="1">
        <v>45066</v>
      </c>
      <c r="M2613" t="s">
        <v>734</v>
      </c>
      <c r="N2613" t="s">
        <v>328</v>
      </c>
      <c r="O2613" t="s">
        <v>58</v>
      </c>
      <c r="Q2613" t="s">
        <v>664</v>
      </c>
      <c r="R2613" t="s">
        <v>6546</v>
      </c>
      <c r="S2613" t="s">
        <v>6547</v>
      </c>
      <c r="U2613" t="s">
        <v>667</v>
      </c>
      <c r="V2613" t="s">
        <v>68</v>
      </c>
      <c r="W2613">
        <v>1500</v>
      </c>
      <c r="X2613">
        <v>1500</v>
      </c>
      <c r="AD2613">
        <v>16</v>
      </c>
      <c r="AJ2613">
        <v>500</v>
      </c>
      <c r="AK2613">
        <v>25</v>
      </c>
      <c r="AL2613">
        <v>500</v>
      </c>
      <c r="AM2613">
        <v>25</v>
      </c>
      <c r="AN2613">
        <v>500</v>
      </c>
      <c r="AO2613">
        <v>25</v>
      </c>
      <c r="AP2613">
        <v>500</v>
      </c>
      <c r="AQ2613">
        <v>25</v>
      </c>
      <c r="AR2613" t="s">
        <v>6548</v>
      </c>
      <c r="AS2613" t="s">
        <v>3480</v>
      </c>
      <c r="AU2613" t="s">
        <v>150</v>
      </c>
      <c r="AY2613" t="s">
        <v>115</v>
      </c>
      <c r="BB2613" t="s">
        <v>6549</v>
      </c>
    </row>
    <row r="2614" spans="1:54" x14ac:dyDescent="0.35">
      <c r="A2614">
        <v>2702</v>
      </c>
      <c r="B2614" t="s">
        <v>6550</v>
      </c>
      <c r="C2614">
        <v>15500</v>
      </c>
      <c r="D2614" s="1">
        <v>44713</v>
      </c>
      <c r="E2614" s="1"/>
      <c r="F2614" s="1"/>
      <c r="G2614">
        <v>10</v>
      </c>
      <c r="H2614" t="s">
        <v>55</v>
      </c>
      <c r="I2614" s="1">
        <v>45833</v>
      </c>
      <c r="J2614">
        <v>100</v>
      </c>
      <c r="L2614" t="s">
        <v>6551</v>
      </c>
      <c r="M2614" t="s">
        <v>504</v>
      </c>
      <c r="N2614" t="s">
        <v>504</v>
      </c>
      <c r="O2614" t="s">
        <v>58</v>
      </c>
      <c r="Q2614" t="s">
        <v>749</v>
      </c>
      <c r="R2614" t="s">
        <v>3211</v>
      </c>
      <c r="U2614" t="s">
        <v>235</v>
      </c>
      <c r="V2614" t="s">
        <v>62</v>
      </c>
      <c r="AD2614">
        <v>1098</v>
      </c>
      <c r="AE2614">
        <v>15500</v>
      </c>
      <c r="AJ2614">
        <v>15500</v>
      </c>
      <c r="AK2614">
        <v>100</v>
      </c>
      <c r="AL2614">
        <v>15500</v>
      </c>
      <c r="AM2614">
        <v>100</v>
      </c>
      <c r="AN2614">
        <v>15500</v>
      </c>
      <c r="AO2614">
        <v>100</v>
      </c>
      <c r="AP2614">
        <v>15500</v>
      </c>
      <c r="AQ2614">
        <v>100</v>
      </c>
      <c r="AR2614" t="s">
        <v>6552</v>
      </c>
      <c r="AS2614" t="s">
        <v>4851</v>
      </c>
      <c r="AU2614" t="s">
        <v>343</v>
      </c>
      <c r="AV2614" t="s">
        <v>64</v>
      </c>
      <c r="AX2614" t="s">
        <v>64</v>
      </c>
      <c r="BB2614" t="s">
        <v>6553</v>
      </c>
    </row>
    <row r="2615" spans="1:54" x14ac:dyDescent="0.35">
      <c r="A2615">
        <v>2703</v>
      </c>
      <c r="B2615" t="s">
        <v>6554</v>
      </c>
      <c r="C2615">
        <v>14850</v>
      </c>
      <c r="D2615" s="1">
        <v>44621</v>
      </c>
      <c r="E2615" s="1"/>
      <c r="F2615" s="1"/>
      <c r="G2615">
        <v>12</v>
      </c>
      <c r="H2615" t="s">
        <v>55</v>
      </c>
      <c r="I2615" s="1">
        <v>45107</v>
      </c>
      <c r="J2615">
        <v>100</v>
      </c>
      <c r="L2615" t="s">
        <v>6555</v>
      </c>
      <c r="M2615" t="s">
        <v>6556</v>
      </c>
      <c r="N2615" t="s">
        <v>57</v>
      </c>
      <c r="O2615" t="s">
        <v>58</v>
      </c>
      <c r="Q2615" t="s">
        <v>109</v>
      </c>
      <c r="R2615" t="s">
        <v>3007</v>
      </c>
      <c r="T2615" t="s">
        <v>99</v>
      </c>
      <c r="U2615" t="s">
        <v>61</v>
      </c>
      <c r="V2615" t="s">
        <v>62</v>
      </c>
      <c r="W2615">
        <v>13200</v>
      </c>
      <c r="Y2615">
        <v>4224</v>
      </c>
      <c r="AB2615">
        <v>100</v>
      </c>
      <c r="AC2615">
        <v>136.94</v>
      </c>
      <c r="AD2615">
        <v>5893.5</v>
      </c>
      <c r="AE2615">
        <v>14850</v>
      </c>
      <c r="AI2615">
        <v>5893.5</v>
      </c>
      <c r="AJ2615">
        <v>14850</v>
      </c>
      <c r="AK2615">
        <v>100</v>
      </c>
      <c r="AL2615">
        <v>14850</v>
      </c>
      <c r="AM2615">
        <v>100</v>
      </c>
      <c r="AN2615">
        <v>10626</v>
      </c>
      <c r="AO2615">
        <v>71.555555555555998</v>
      </c>
      <c r="AP2615">
        <v>8956.5</v>
      </c>
      <c r="AQ2615">
        <v>60.313131313131002</v>
      </c>
      <c r="AR2615" t="s">
        <v>2841</v>
      </c>
      <c r="AS2615" t="s">
        <v>6237</v>
      </c>
      <c r="AT2615" t="s">
        <v>100</v>
      </c>
      <c r="AU2615" t="s">
        <v>81</v>
      </c>
      <c r="AV2615" t="s">
        <v>64</v>
      </c>
      <c r="AX2615" t="s">
        <v>2644</v>
      </c>
      <c r="AY2615" t="s">
        <v>3303</v>
      </c>
    </row>
    <row r="2616" spans="1:54" x14ac:dyDescent="0.35">
      <c r="A2616">
        <v>2704</v>
      </c>
      <c r="B2616" t="s">
        <v>6557</v>
      </c>
      <c r="C2616">
        <v>3000</v>
      </c>
      <c r="D2616" s="1">
        <v>44621</v>
      </c>
      <c r="E2616" s="1"/>
      <c r="F2616" s="1"/>
      <c r="G2616">
        <v>7</v>
      </c>
      <c r="H2616" t="s">
        <v>55</v>
      </c>
      <c r="I2616" s="1">
        <v>45066</v>
      </c>
      <c r="M2616" t="s">
        <v>734</v>
      </c>
      <c r="N2616" t="s">
        <v>328</v>
      </c>
      <c r="O2616" t="s">
        <v>58</v>
      </c>
      <c r="Q2616" t="s">
        <v>664</v>
      </c>
      <c r="R2616" t="s">
        <v>6558</v>
      </c>
      <c r="S2616" t="s">
        <v>6559</v>
      </c>
      <c r="U2616" t="s">
        <v>667</v>
      </c>
      <c r="V2616" t="s">
        <v>68</v>
      </c>
      <c r="W2616">
        <v>2500</v>
      </c>
      <c r="X2616">
        <v>2500</v>
      </c>
      <c r="AJ2616">
        <v>500</v>
      </c>
      <c r="AK2616">
        <v>16.666666666666998</v>
      </c>
      <c r="AL2616">
        <v>500</v>
      </c>
      <c r="AM2616">
        <v>16.666666666666998</v>
      </c>
      <c r="AN2616">
        <v>500</v>
      </c>
      <c r="AO2616">
        <v>16.666666666666998</v>
      </c>
      <c r="AP2616">
        <v>500</v>
      </c>
      <c r="AQ2616">
        <v>16.666666666666998</v>
      </c>
      <c r="AR2616" t="s">
        <v>5913</v>
      </c>
      <c r="AS2616" t="s">
        <v>6176</v>
      </c>
      <c r="AU2616" t="s">
        <v>150</v>
      </c>
      <c r="AY2616" t="s">
        <v>115</v>
      </c>
      <c r="BB2616" t="s">
        <v>6560</v>
      </c>
    </row>
    <row r="2617" spans="1:54" x14ac:dyDescent="0.35">
      <c r="A2617">
        <v>2705</v>
      </c>
      <c r="B2617" t="s">
        <v>6561</v>
      </c>
      <c r="C2617">
        <v>77000</v>
      </c>
      <c r="D2617" s="1">
        <v>44621</v>
      </c>
      <c r="E2617" s="1"/>
      <c r="F2617" s="1"/>
      <c r="G2617">
        <v>9</v>
      </c>
      <c r="H2617" t="s">
        <v>55</v>
      </c>
      <c r="I2617" s="1">
        <v>45066</v>
      </c>
      <c r="M2617" t="s">
        <v>328</v>
      </c>
      <c r="N2617" t="s">
        <v>328</v>
      </c>
      <c r="O2617" t="s">
        <v>58</v>
      </c>
      <c r="Q2617" t="s">
        <v>1843</v>
      </c>
      <c r="R2617" t="s">
        <v>6562</v>
      </c>
      <c r="U2617" t="s">
        <v>667</v>
      </c>
      <c r="V2617" t="s">
        <v>68</v>
      </c>
      <c r="W2617">
        <v>52000</v>
      </c>
      <c r="X2617">
        <v>52000</v>
      </c>
      <c r="AJ2617">
        <v>25000</v>
      </c>
      <c r="AK2617">
        <v>32.467532467532003</v>
      </c>
      <c r="AL2617">
        <v>25000</v>
      </c>
      <c r="AM2617">
        <v>32.467532467532003</v>
      </c>
      <c r="AN2617">
        <v>25000</v>
      </c>
      <c r="AO2617">
        <v>32.467532467532003</v>
      </c>
      <c r="AP2617">
        <v>25000</v>
      </c>
      <c r="AQ2617">
        <v>32.467532467532003</v>
      </c>
      <c r="AR2617" t="s">
        <v>5629</v>
      </c>
      <c r="AS2617" t="s">
        <v>6176</v>
      </c>
      <c r="AU2617" t="s">
        <v>81</v>
      </c>
      <c r="AV2617" t="s">
        <v>63</v>
      </c>
      <c r="BB2617" t="s">
        <v>6563</v>
      </c>
    </row>
    <row r="2618" spans="1:54" x14ac:dyDescent="0.35">
      <c r="A2618">
        <v>2706</v>
      </c>
      <c r="B2618" t="s">
        <v>6564</v>
      </c>
      <c r="C2618">
        <v>2667</v>
      </c>
      <c r="D2618" s="1">
        <v>44593</v>
      </c>
      <c r="E2618" s="1"/>
      <c r="F2618" s="1"/>
      <c r="G2618">
        <v>4</v>
      </c>
      <c r="H2618" t="s">
        <v>55</v>
      </c>
      <c r="I2618" s="1">
        <v>44739</v>
      </c>
      <c r="J2618">
        <v>100</v>
      </c>
      <c r="L2618" t="s">
        <v>6565</v>
      </c>
      <c r="M2618" t="s">
        <v>744</v>
      </c>
      <c r="N2618" t="s">
        <v>75</v>
      </c>
      <c r="O2618" t="s">
        <v>58</v>
      </c>
      <c r="Q2618" t="s">
        <v>233</v>
      </c>
      <c r="R2618" t="s">
        <v>6168</v>
      </c>
      <c r="U2618" t="s">
        <v>235</v>
      </c>
      <c r="V2618" t="s">
        <v>62</v>
      </c>
      <c r="AD2618">
        <v>660</v>
      </c>
      <c r="AE2618">
        <v>2666.68</v>
      </c>
      <c r="AJ2618">
        <v>2667</v>
      </c>
      <c r="AK2618">
        <v>100</v>
      </c>
      <c r="AL2618">
        <v>2667</v>
      </c>
      <c r="AM2618">
        <v>100</v>
      </c>
      <c r="AN2618">
        <v>2667</v>
      </c>
      <c r="AO2618">
        <v>100</v>
      </c>
      <c r="AP2618">
        <v>2667</v>
      </c>
      <c r="AQ2618">
        <v>100</v>
      </c>
      <c r="AR2618" t="s">
        <v>2841</v>
      </c>
      <c r="AS2618" t="s">
        <v>2842</v>
      </c>
      <c r="AU2618" t="s">
        <v>216</v>
      </c>
      <c r="BB2618" t="s">
        <v>6169</v>
      </c>
    </row>
    <row r="2619" spans="1:54" x14ac:dyDescent="0.35">
      <c r="A2619">
        <v>2707</v>
      </c>
      <c r="B2619" t="s">
        <v>6566</v>
      </c>
      <c r="C2619">
        <v>3000</v>
      </c>
      <c r="D2619" s="1">
        <v>44593</v>
      </c>
      <c r="E2619" s="1"/>
      <c r="F2619" s="1"/>
      <c r="G2619">
        <v>12</v>
      </c>
      <c r="H2619" t="s">
        <v>55</v>
      </c>
      <c r="I2619" s="1">
        <v>44952</v>
      </c>
      <c r="J2619">
        <v>100</v>
      </c>
      <c r="L2619" t="s">
        <v>6567</v>
      </c>
      <c r="M2619" t="s">
        <v>744</v>
      </c>
      <c r="N2619" t="s">
        <v>75</v>
      </c>
      <c r="O2619" t="s">
        <v>58</v>
      </c>
      <c r="Q2619" t="s">
        <v>2357</v>
      </c>
      <c r="R2619" t="s">
        <v>1035</v>
      </c>
      <c r="U2619" t="s">
        <v>235</v>
      </c>
      <c r="V2619" t="s">
        <v>62</v>
      </c>
      <c r="AD2619">
        <v>1478.0625</v>
      </c>
      <c r="AE2619">
        <v>3000</v>
      </c>
      <c r="AJ2619">
        <v>3000</v>
      </c>
      <c r="AK2619">
        <v>100</v>
      </c>
      <c r="AL2619">
        <v>3000</v>
      </c>
      <c r="AM2619">
        <v>100</v>
      </c>
      <c r="AN2619">
        <v>3000</v>
      </c>
      <c r="AO2619">
        <v>100</v>
      </c>
      <c r="AP2619">
        <v>3000</v>
      </c>
      <c r="AQ2619">
        <v>100</v>
      </c>
      <c r="AR2619" t="s">
        <v>2841</v>
      </c>
      <c r="AS2619" t="s">
        <v>2842</v>
      </c>
      <c r="AU2619" t="s">
        <v>81</v>
      </c>
      <c r="BB2619" t="s">
        <v>6169</v>
      </c>
    </row>
    <row r="2620" spans="1:54" x14ac:dyDescent="0.35">
      <c r="A2620">
        <v>2708</v>
      </c>
      <c r="B2620" t="s">
        <v>6568</v>
      </c>
      <c r="C2620">
        <v>2600</v>
      </c>
      <c r="D2620" s="1">
        <v>44562</v>
      </c>
      <c r="E2620" s="1"/>
      <c r="F2620" s="1"/>
      <c r="G2620">
        <v>2</v>
      </c>
      <c r="H2620" t="s">
        <v>55</v>
      </c>
      <c r="I2620" s="1">
        <v>44876</v>
      </c>
      <c r="J2620">
        <v>100</v>
      </c>
      <c r="L2620" t="s">
        <v>6569</v>
      </c>
      <c r="M2620" t="s">
        <v>744</v>
      </c>
      <c r="N2620" t="s">
        <v>75</v>
      </c>
      <c r="O2620" t="s">
        <v>58</v>
      </c>
      <c r="Q2620" t="s">
        <v>233</v>
      </c>
      <c r="R2620" t="s">
        <v>1035</v>
      </c>
      <c r="U2620" t="s">
        <v>235</v>
      </c>
      <c r="V2620" t="s">
        <v>62</v>
      </c>
      <c r="AD2620">
        <v>312</v>
      </c>
      <c r="AJ2620">
        <v>2600</v>
      </c>
      <c r="AK2620">
        <v>100</v>
      </c>
      <c r="AL2620">
        <v>2600</v>
      </c>
      <c r="AM2620">
        <v>100</v>
      </c>
      <c r="AN2620">
        <v>2600</v>
      </c>
      <c r="AO2620">
        <v>100</v>
      </c>
      <c r="AP2620">
        <v>2600</v>
      </c>
      <c r="AQ2620">
        <v>100</v>
      </c>
      <c r="AR2620" t="s">
        <v>2841</v>
      </c>
      <c r="AS2620" t="s">
        <v>2842</v>
      </c>
      <c r="AU2620" t="s">
        <v>81</v>
      </c>
      <c r="BB2620" t="s">
        <v>6169</v>
      </c>
    </row>
    <row r="2621" spans="1:54" x14ac:dyDescent="0.35">
      <c r="A2621">
        <v>2709</v>
      </c>
      <c r="B2621" t="s">
        <v>6570</v>
      </c>
      <c r="C2621">
        <v>1500</v>
      </c>
      <c r="D2621" s="1">
        <v>44621</v>
      </c>
      <c r="E2621" s="1"/>
      <c r="F2621" s="1"/>
      <c r="G2621">
        <v>2</v>
      </c>
      <c r="H2621" t="s">
        <v>55</v>
      </c>
      <c r="I2621" s="1">
        <v>45066</v>
      </c>
      <c r="M2621" t="s">
        <v>734</v>
      </c>
      <c r="N2621" t="s">
        <v>328</v>
      </c>
      <c r="O2621" t="s">
        <v>58</v>
      </c>
      <c r="Q2621" t="s">
        <v>664</v>
      </c>
      <c r="R2621" t="s">
        <v>6571</v>
      </c>
      <c r="S2621" t="s">
        <v>6572</v>
      </c>
      <c r="U2621" t="s">
        <v>667</v>
      </c>
      <c r="V2621" t="s">
        <v>68</v>
      </c>
      <c r="W2621">
        <v>1200</v>
      </c>
      <c r="X2621">
        <v>1200</v>
      </c>
      <c r="AJ2621">
        <v>300</v>
      </c>
      <c r="AK2621">
        <v>20</v>
      </c>
      <c r="AL2621">
        <v>300</v>
      </c>
      <c r="AM2621">
        <v>20</v>
      </c>
      <c r="AN2621">
        <v>300</v>
      </c>
      <c r="AO2621">
        <v>20</v>
      </c>
      <c r="AP2621">
        <v>300</v>
      </c>
      <c r="AQ2621">
        <v>20</v>
      </c>
      <c r="AR2621" t="s">
        <v>6485</v>
      </c>
      <c r="AS2621" t="s">
        <v>6176</v>
      </c>
      <c r="AU2621" t="s">
        <v>150</v>
      </c>
      <c r="AY2621" t="s">
        <v>115</v>
      </c>
      <c r="BB2621" t="s">
        <v>6573</v>
      </c>
    </row>
    <row r="2622" spans="1:54" x14ac:dyDescent="0.35">
      <c r="A2622">
        <v>2710</v>
      </c>
      <c r="B2622" t="s">
        <v>6574</v>
      </c>
      <c r="C2622">
        <v>7500</v>
      </c>
      <c r="D2622" s="1">
        <v>44621</v>
      </c>
      <c r="E2622" s="1"/>
      <c r="F2622" s="1"/>
      <c r="G2622">
        <v>2</v>
      </c>
      <c r="H2622" t="s">
        <v>55</v>
      </c>
      <c r="I2622" s="1">
        <v>45188</v>
      </c>
      <c r="M2622" t="s">
        <v>104</v>
      </c>
      <c r="N2622" t="s">
        <v>75</v>
      </c>
      <c r="O2622" t="s">
        <v>58</v>
      </c>
      <c r="Q2622" t="s">
        <v>210</v>
      </c>
      <c r="R2622" t="s">
        <v>6042</v>
      </c>
      <c r="U2622" t="s">
        <v>61</v>
      </c>
      <c r="V2622" t="s">
        <v>68</v>
      </c>
      <c r="W2622">
        <v>7350</v>
      </c>
      <c r="Y2622">
        <v>2682</v>
      </c>
      <c r="AB2622">
        <v>100</v>
      </c>
      <c r="AJ2622">
        <v>7500</v>
      </c>
      <c r="AK2622">
        <v>100</v>
      </c>
      <c r="AL2622">
        <v>7500</v>
      </c>
      <c r="AM2622">
        <v>100</v>
      </c>
      <c r="AN2622">
        <v>4818</v>
      </c>
      <c r="AO2622">
        <v>64.239999999999995</v>
      </c>
      <c r="AP2622">
        <v>7500</v>
      </c>
      <c r="AQ2622">
        <v>100</v>
      </c>
      <c r="AR2622" t="s">
        <v>6575</v>
      </c>
      <c r="AS2622" t="s">
        <v>6576</v>
      </c>
      <c r="AU2622" t="s">
        <v>491</v>
      </c>
      <c r="AV2622" t="s">
        <v>63</v>
      </c>
      <c r="AX2622" t="s">
        <v>63</v>
      </c>
      <c r="AY2622" t="s">
        <v>6577</v>
      </c>
      <c r="BB2622" t="s">
        <v>6578</v>
      </c>
    </row>
    <row r="2623" spans="1:54" x14ac:dyDescent="0.35">
      <c r="A2623">
        <v>2711</v>
      </c>
      <c r="B2623" t="s">
        <v>6579</v>
      </c>
      <c r="C2623">
        <v>4000</v>
      </c>
      <c r="D2623" s="1">
        <v>44621</v>
      </c>
      <c r="E2623" s="1"/>
      <c r="F2623" s="1"/>
      <c r="G2623">
        <v>1</v>
      </c>
      <c r="H2623" t="s">
        <v>55</v>
      </c>
      <c r="I2623" s="1">
        <v>45188</v>
      </c>
      <c r="M2623" t="s">
        <v>104</v>
      </c>
      <c r="N2623" t="s">
        <v>75</v>
      </c>
      <c r="O2623" t="s">
        <v>58</v>
      </c>
      <c r="Q2623" t="s">
        <v>210</v>
      </c>
      <c r="R2623" t="s">
        <v>6042</v>
      </c>
      <c r="U2623" t="s">
        <v>61</v>
      </c>
      <c r="V2623" t="s">
        <v>68</v>
      </c>
      <c r="W2623">
        <v>3900</v>
      </c>
      <c r="Y2623">
        <v>1248</v>
      </c>
      <c r="AI2623">
        <v>1248</v>
      </c>
      <c r="AJ2623">
        <v>4000</v>
      </c>
      <c r="AK2623">
        <v>100</v>
      </c>
      <c r="AL2623">
        <v>4000</v>
      </c>
      <c r="AM2623">
        <v>100</v>
      </c>
      <c r="AN2623">
        <v>2752</v>
      </c>
      <c r="AO2623">
        <v>68.8</v>
      </c>
      <c r="AP2623">
        <v>2752</v>
      </c>
      <c r="AQ2623">
        <v>68.8</v>
      </c>
      <c r="AR2623" t="s">
        <v>6580</v>
      </c>
      <c r="AS2623" t="s">
        <v>6576</v>
      </c>
      <c r="AU2623" t="s">
        <v>491</v>
      </c>
      <c r="AV2623" t="s">
        <v>63</v>
      </c>
      <c r="AX2623" t="s">
        <v>63</v>
      </c>
      <c r="AY2623" t="s">
        <v>151</v>
      </c>
      <c r="BB2623" t="s">
        <v>6578</v>
      </c>
    </row>
    <row r="2624" spans="1:54" x14ac:dyDescent="0.35">
      <c r="A2624">
        <v>2712</v>
      </c>
      <c r="B2624" t="s">
        <v>6581</v>
      </c>
      <c r="C2624">
        <v>11000</v>
      </c>
      <c r="D2624" s="1">
        <v>44927</v>
      </c>
      <c r="E2624" s="1"/>
      <c r="F2624" s="1"/>
      <c r="G2624">
        <v>6</v>
      </c>
      <c r="H2624" t="s">
        <v>55</v>
      </c>
      <c r="I2624" s="1">
        <v>45184</v>
      </c>
      <c r="M2624" t="s">
        <v>93</v>
      </c>
      <c r="N2624" t="s">
        <v>57</v>
      </c>
      <c r="O2624" t="s">
        <v>58</v>
      </c>
      <c r="Q2624" t="s">
        <v>253</v>
      </c>
      <c r="R2624" t="s">
        <v>6582</v>
      </c>
      <c r="U2624" t="s">
        <v>61</v>
      </c>
      <c r="V2624" t="s">
        <v>68</v>
      </c>
      <c r="W2624">
        <v>7200</v>
      </c>
      <c r="Y2624">
        <v>2304</v>
      </c>
      <c r="AB2624">
        <v>100</v>
      </c>
      <c r="AC2624">
        <v>1.95</v>
      </c>
      <c r="AD2624">
        <v>52</v>
      </c>
      <c r="AI2624">
        <v>52</v>
      </c>
      <c r="AJ2624">
        <v>11000</v>
      </c>
      <c r="AK2624">
        <v>100</v>
      </c>
      <c r="AL2624">
        <v>11000</v>
      </c>
      <c r="AM2624">
        <v>100</v>
      </c>
      <c r="AN2624">
        <v>8696</v>
      </c>
      <c r="AO2624">
        <v>79.054545454545007</v>
      </c>
      <c r="AP2624">
        <v>10948</v>
      </c>
      <c r="AQ2624">
        <v>99.527272727273001</v>
      </c>
      <c r="AR2624" t="s">
        <v>6464</v>
      </c>
      <c r="AS2624" t="s">
        <v>4851</v>
      </c>
      <c r="AT2624" t="s">
        <v>1837</v>
      </c>
      <c r="AU2624" t="s">
        <v>150</v>
      </c>
      <c r="AV2624" t="s">
        <v>63</v>
      </c>
      <c r="AX2624" t="s">
        <v>63</v>
      </c>
      <c r="AY2624" t="s">
        <v>435</v>
      </c>
      <c r="BB2624" t="s">
        <v>6583</v>
      </c>
    </row>
    <row r="2625" spans="1:54" x14ac:dyDescent="0.35">
      <c r="A2625">
        <v>2713</v>
      </c>
      <c r="B2625" t="s">
        <v>6584</v>
      </c>
      <c r="C2625">
        <v>14900</v>
      </c>
      <c r="D2625" s="1">
        <v>44713</v>
      </c>
      <c r="E2625" s="1"/>
      <c r="F2625" s="1"/>
      <c r="G2625">
        <v>6</v>
      </c>
      <c r="H2625" t="s">
        <v>55</v>
      </c>
      <c r="I2625" s="1">
        <v>44942</v>
      </c>
      <c r="J2625">
        <v>100</v>
      </c>
      <c r="L2625" t="s">
        <v>6585</v>
      </c>
      <c r="M2625" t="s">
        <v>504</v>
      </c>
      <c r="N2625" t="s">
        <v>75</v>
      </c>
      <c r="O2625" t="s">
        <v>58</v>
      </c>
      <c r="Q2625" t="s">
        <v>790</v>
      </c>
      <c r="R2625" t="s">
        <v>1483</v>
      </c>
      <c r="U2625" t="s">
        <v>235</v>
      </c>
      <c r="V2625" t="s">
        <v>62</v>
      </c>
      <c r="W2625">
        <v>4837</v>
      </c>
      <c r="X2625">
        <v>4837</v>
      </c>
      <c r="AD2625">
        <v>9039.5625</v>
      </c>
      <c r="AE2625">
        <v>15700</v>
      </c>
      <c r="AF2625">
        <v>4837</v>
      </c>
      <c r="AJ2625">
        <v>10063</v>
      </c>
      <c r="AK2625">
        <v>67.536912751678003</v>
      </c>
      <c r="AL2625">
        <v>10063</v>
      </c>
      <c r="AM2625">
        <v>67.536912751678003</v>
      </c>
      <c r="AN2625">
        <v>10063</v>
      </c>
      <c r="AO2625">
        <v>67.536912751678003</v>
      </c>
      <c r="AP2625">
        <v>10063</v>
      </c>
      <c r="AQ2625">
        <v>67.536912751678003</v>
      </c>
      <c r="AR2625" t="s">
        <v>5676</v>
      </c>
      <c r="AS2625" t="s">
        <v>6176</v>
      </c>
      <c r="AU2625" t="s">
        <v>179</v>
      </c>
      <c r="AV2625" t="s">
        <v>63</v>
      </c>
      <c r="AX2625" t="s">
        <v>64</v>
      </c>
      <c r="BB2625" t="s">
        <v>6586</v>
      </c>
    </row>
    <row r="2626" spans="1:54" x14ac:dyDescent="0.35">
      <c r="A2626">
        <v>2714</v>
      </c>
      <c r="B2626" t="s">
        <v>6587</v>
      </c>
      <c r="C2626">
        <v>8000</v>
      </c>
      <c r="D2626" s="1">
        <v>44621</v>
      </c>
      <c r="E2626" s="1"/>
      <c r="F2626" s="1"/>
      <c r="G2626">
        <v>3</v>
      </c>
      <c r="H2626" t="s">
        <v>55</v>
      </c>
      <c r="I2626" s="1">
        <v>45188</v>
      </c>
      <c r="M2626" t="s">
        <v>104</v>
      </c>
      <c r="N2626" t="s">
        <v>66</v>
      </c>
      <c r="O2626" t="s">
        <v>58</v>
      </c>
      <c r="Q2626" t="s">
        <v>109</v>
      </c>
      <c r="R2626" t="s">
        <v>6587</v>
      </c>
      <c r="U2626" t="s">
        <v>61</v>
      </c>
      <c r="V2626" t="s">
        <v>68</v>
      </c>
      <c r="AJ2626">
        <v>8000</v>
      </c>
      <c r="AK2626">
        <v>100</v>
      </c>
      <c r="AL2626">
        <v>8000</v>
      </c>
      <c r="AM2626">
        <v>100</v>
      </c>
      <c r="AN2626">
        <v>8000</v>
      </c>
      <c r="AO2626">
        <v>100</v>
      </c>
      <c r="AP2626">
        <v>8000</v>
      </c>
      <c r="AQ2626">
        <v>100</v>
      </c>
      <c r="AR2626" t="s">
        <v>6588</v>
      </c>
      <c r="AS2626" t="s">
        <v>6588</v>
      </c>
      <c r="AU2626" t="s">
        <v>95</v>
      </c>
      <c r="AV2626" t="s">
        <v>63</v>
      </c>
      <c r="AX2626" t="s">
        <v>63</v>
      </c>
      <c r="AY2626" t="s">
        <v>2789</v>
      </c>
      <c r="AZ2626" t="s">
        <v>180</v>
      </c>
      <c r="BB2626" t="s">
        <v>6589</v>
      </c>
    </row>
    <row r="2627" spans="1:54" x14ac:dyDescent="0.35">
      <c r="A2627">
        <v>2715</v>
      </c>
      <c r="B2627" t="s">
        <v>6590</v>
      </c>
      <c r="C2627">
        <v>1012</v>
      </c>
      <c r="D2627" s="1">
        <v>44621</v>
      </c>
      <c r="E2627" s="1"/>
      <c r="F2627" s="1"/>
      <c r="G2627">
        <v>6</v>
      </c>
      <c r="H2627" t="s">
        <v>55</v>
      </c>
      <c r="I2627" s="1">
        <v>45377</v>
      </c>
      <c r="J2627">
        <v>100</v>
      </c>
      <c r="L2627" t="s">
        <v>6591</v>
      </c>
      <c r="M2627" t="s">
        <v>734</v>
      </c>
      <c r="N2627" t="s">
        <v>328</v>
      </c>
      <c r="O2627" t="s">
        <v>58</v>
      </c>
      <c r="Q2627" t="s">
        <v>664</v>
      </c>
      <c r="R2627" t="s">
        <v>6592</v>
      </c>
      <c r="S2627" t="s">
        <v>6593</v>
      </c>
      <c r="U2627" t="s">
        <v>667</v>
      </c>
      <c r="V2627" t="s">
        <v>62</v>
      </c>
      <c r="W2627">
        <v>718</v>
      </c>
      <c r="X2627">
        <v>718</v>
      </c>
      <c r="AD2627">
        <v>40</v>
      </c>
      <c r="AE2627">
        <v>1012</v>
      </c>
      <c r="AF2627">
        <v>718</v>
      </c>
      <c r="AJ2627">
        <v>294</v>
      </c>
      <c r="AK2627">
        <v>29.051383399209001</v>
      </c>
      <c r="AL2627">
        <v>294</v>
      </c>
      <c r="AM2627">
        <v>29.051383399209001</v>
      </c>
      <c r="AN2627">
        <v>294</v>
      </c>
      <c r="AO2627">
        <v>29.051383399209001</v>
      </c>
      <c r="AP2627">
        <v>294</v>
      </c>
      <c r="AQ2627">
        <v>29.051383399209001</v>
      </c>
      <c r="AR2627" t="s">
        <v>4317</v>
      </c>
      <c r="AS2627" t="s">
        <v>6588</v>
      </c>
      <c r="AU2627" t="s">
        <v>150</v>
      </c>
      <c r="AY2627" t="s">
        <v>115</v>
      </c>
      <c r="BB2627" t="s">
        <v>6594</v>
      </c>
    </row>
    <row r="2628" spans="1:54" x14ac:dyDescent="0.35">
      <c r="A2628">
        <v>2716</v>
      </c>
      <c r="B2628" t="s">
        <v>6595</v>
      </c>
      <c r="C2628">
        <v>5000</v>
      </c>
      <c r="D2628" s="1">
        <v>44621</v>
      </c>
      <c r="E2628" s="1"/>
      <c r="F2628" s="1"/>
      <c r="G2628">
        <v>1</v>
      </c>
      <c r="H2628" t="s">
        <v>55</v>
      </c>
      <c r="I2628" s="1">
        <v>45188</v>
      </c>
      <c r="M2628" t="s">
        <v>104</v>
      </c>
      <c r="N2628" t="s">
        <v>75</v>
      </c>
      <c r="O2628" t="s">
        <v>58</v>
      </c>
      <c r="Q2628" t="s">
        <v>210</v>
      </c>
      <c r="R2628" t="s">
        <v>6595</v>
      </c>
      <c r="U2628" t="s">
        <v>61</v>
      </c>
      <c r="V2628" t="s">
        <v>68</v>
      </c>
      <c r="AJ2628">
        <v>5000</v>
      </c>
      <c r="AK2628">
        <v>100</v>
      </c>
      <c r="AL2628">
        <v>5000</v>
      </c>
      <c r="AM2628">
        <v>100</v>
      </c>
      <c r="AN2628">
        <v>5000</v>
      </c>
      <c r="AO2628">
        <v>100</v>
      </c>
      <c r="AP2628">
        <v>5000</v>
      </c>
      <c r="AQ2628">
        <v>100</v>
      </c>
      <c r="AR2628" t="s">
        <v>4020</v>
      </c>
      <c r="AS2628" t="s">
        <v>6596</v>
      </c>
      <c r="AU2628" t="s">
        <v>638</v>
      </c>
      <c r="AV2628" t="s">
        <v>63</v>
      </c>
      <c r="AY2628" t="s">
        <v>115</v>
      </c>
      <c r="BB2628" t="s">
        <v>6597</v>
      </c>
    </row>
    <row r="2629" spans="1:54" x14ac:dyDescent="0.35">
      <c r="A2629">
        <v>2717</v>
      </c>
      <c r="B2629" t="s">
        <v>6598</v>
      </c>
      <c r="C2629">
        <v>9300</v>
      </c>
      <c r="D2629" s="1">
        <v>44805</v>
      </c>
      <c r="E2629" s="1"/>
      <c r="F2629" s="1"/>
      <c r="G2629">
        <v>6</v>
      </c>
      <c r="H2629" t="s">
        <v>55</v>
      </c>
      <c r="I2629" s="1">
        <v>45071</v>
      </c>
      <c r="J2629">
        <v>100</v>
      </c>
      <c r="L2629" t="s">
        <v>6599</v>
      </c>
      <c r="M2629" t="s">
        <v>79</v>
      </c>
      <c r="N2629" t="s">
        <v>57</v>
      </c>
      <c r="O2629" t="s">
        <v>58</v>
      </c>
      <c r="Q2629" t="s">
        <v>109</v>
      </c>
      <c r="R2629" t="s">
        <v>6600</v>
      </c>
      <c r="U2629" t="s">
        <v>61</v>
      </c>
      <c r="V2629" t="s">
        <v>62</v>
      </c>
      <c r="W2629">
        <v>6600</v>
      </c>
      <c r="Y2629">
        <v>2112</v>
      </c>
      <c r="AB2629">
        <v>100</v>
      </c>
      <c r="AC2629">
        <v>125</v>
      </c>
      <c r="AD2629">
        <v>2760</v>
      </c>
      <c r="AE2629">
        <v>9300</v>
      </c>
      <c r="AI2629">
        <v>2760</v>
      </c>
      <c r="AJ2629">
        <v>9300</v>
      </c>
      <c r="AK2629">
        <v>100</v>
      </c>
      <c r="AL2629">
        <v>9300</v>
      </c>
      <c r="AM2629">
        <v>100</v>
      </c>
      <c r="AN2629">
        <v>7188</v>
      </c>
      <c r="AO2629">
        <v>77.290322580644997</v>
      </c>
      <c r="AP2629">
        <v>6540</v>
      </c>
      <c r="AQ2629">
        <v>70.322580645160997</v>
      </c>
      <c r="AR2629" t="s">
        <v>6601</v>
      </c>
      <c r="AS2629" t="s">
        <v>6588</v>
      </c>
      <c r="AT2629" t="s">
        <v>1837</v>
      </c>
      <c r="AU2629" t="s">
        <v>216</v>
      </c>
      <c r="AV2629" t="s">
        <v>63</v>
      </c>
      <c r="AX2629" t="s">
        <v>2065</v>
      </c>
      <c r="AY2629" t="s">
        <v>82</v>
      </c>
      <c r="BB2629" t="s">
        <v>6602</v>
      </c>
    </row>
    <row r="2630" spans="1:54" x14ac:dyDescent="0.35">
      <c r="A2630">
        <v>2718</v>
      </c>
      <c r="B2630" t="s">
        <v>6603</v>
      </c>
      <c r="C2630">
        <v>1000</v>
      </c>
      <c r="D2630" s="1">
        <v>44621</v>
      </c>
      <c r="E2630" s="1"/>
      <c r="F2630" s="1"/>
      <c r="G2630">
        <v>6</v>
      </c>
      <c r="H2630" t="s">
        <v>55</v>
      </c>
      <c r="I2630" s="1">
        <v>45066</v>
      </c>
      <c r="M2630" t="s">
        <v>734</v>
      </c>
      <c r="N2630" t="s">
        <v>328</v>
      </c>
      <c r="O2630" t="s">
        <v>58</v>
      </c>
      <c r="Q2630" t="s">
        <v>664</v>
      </c>
      <c r="R2630" t="s">
        <v>6604</v>
      </c>
      <c r="S2630" t="s">
        <v>6605</v>
      </c>
      <c r="U2630" t="s">
        <v>667</v>
      </c>
      <c r="V2630" t="s">
        <v>68</v>
      </c>
      <c r="W2630">
        <v>700</v>
      </c>
      <c r="X2630">
        <v>700</v>
      </c>
      <c r="AJ2630">
        <v>300</v>
      </c>
      <c r="AK2630">
        <v>30</v>
      </c>
      <c r="AL2630">
        <v>300</v>
      </c>
      <c r="AM2630">
        <v>30</v>
      </c>
      <c r="AN2630">
        <v>300</v>
      </c>
      <c r="AO2630">
        <v>30</v>
      </c>
      <c r="AP2630">
        <v>300</v>
      </c>
      <c r="AQ2630">
        <v>30</v>
      </c>
      <c r="AR2630" t="s">
        <v>6606</v>
      </c>
      <c r="AS2630" t="s">
        <v>6512</v>
      </c>
      <c r="AU2630" t="s">
        <v>150</v>
      </c>
      <c r="AY2630" t="s">
        <v>115</v>
      </c>
      <c r="BB2630" t="s">
        <v>6607</v>
      </c>
    </row>
    <row r="2631" spans="1:54" x14ac:dyDescent="0.35">
      <c r="A2631">
        <v>2719</v>
      </c>
      <c r="B2631" t="s">
        <v>6608</v>
      </c>
      <c r="C2631">
        <v>733</v>
      </c>
      <c r="D2631" s="1">
        <v>44531</v>
      </c>
      <c r="E2631" s="1"/>
      <c r="F2631" s="1"/>
      <c r="G2631">
        <v>6</v>
      </c>
      <c r="H2631" t="s">
        <v>1165</v>
      </c>
      <c r="I2631" s="1"/>
      <c r="J2631">
        <v>100</v>
      </c>
      <c r="L2631" t="s">
        <v>6609</v>
      </c>
      <c r="M2631" t="s">
        <v>504</v>
      </c>
      <c r="N2631" t="s">
        <v>75</v>
      </c>
      <c r="O2631" t="s">
        <v>58</v>
      </c>
      <c r="Q2631" t="s">
        <v>3046</v>
      </c>
      <c r="R2631" t="s">
        <v>505</v>
      </c>
      <c r="U2631" t="s">
        <v>235</v>
      </c>
      <c r="V2631" t="s">
        <v>62</v>
      </c>
      <c r="W2631">
        <v>733</v>
      </c>
      <c r="X2631">
        <v>733</v>
      </c>
      <c r="AD2631">
        <v>90</v>
      </c>
      <c r="AE2631">
        <v>732.36</v>
      </c>
      <c r="AF2631">
        <v>732.36</v>
      </c>
      <c r="AR2631" t="s">
        <v>6022</v>
      </c>
      <c r="AS2631" t="s">
        <v>4851</v>
      </c>
      <c r="AU2631" t="s">
        <v>216</v>
      </c>
      <c r="AV2631" t="s">
        <v>63</v>
      </c>
      <c r="AX2631" t="s">
        <v>64</v>
      </c>
    </row>
    <row r="2632" spans="1:54" x14ac:dyDescent="0.35">
      <c r="A2632">
        <v>2720</v>
      </c>
      <c r="B2632" t="s">
        <v>6610</v>
      </c>
      <c r="C2632">
        <v>20000</v>
      </c>
      <c r="D2632" s="1">
        <v>44805</v>
      </c>
      <c r="E2632" s="1"/>
      <c r="F2632" s="1"/>
      <c r="G2632">
        <v>12</v>
      </c>
      <c r="H2632" t="s">
        <v>55</v>
      </c>
      <c r="I2632" s="1">
        <v>45100</v>
      </c>
      <c r="M2632" t="s">
        <v>183</v>
      </c>
      <c r="N2632" t="s">
        <v>66</v>
      </c>
      <c r="O2632" t="s">
        <v>58</v>
      </c>
      <c r="Q2632" t="s">
        <v>834</v>
      </c>
      <c r="R2632" t="s">
        <v>6611</v>
      </c>
      <c r="U2632" t="s">
        <v>235</v>
      </c>
      <c r="V2632" t="s">
        <v>68</v>
      </c>
      <c r="AJ2632">
        <v>20000</v>
      </c>
      <c r="AK2632">
        <v>100</v>
      </c>
      <c r="AL2632">
        <v>20000</v>
      </c>
      <c r="AM2632">
        <v>100</v>
      </c>
      <c r="AN2632">
        <v>20000</v>
      </c>
      <c r="AO2632">
        <v>100</v>
      </c>
      <c r="AP2632">
        <v>20000</v>
      </c>
      <c r="AQ2632">
        <v>100</v>
      </c>
      <c r="AS2632" t="s">
        <v>5184</v>
      </c>
      <c r="AU2632" t="s">
        <v>150</v>
      </c>
      <c r="AV2632" t="s">
        <v>63</v>
      </c>
      <c r="AX2632" t="s">
        <v>63</v>
      </c>
      <c r="AY2632" t="s">
        <v>2789</v>
      </c>
      <c r="AZ2632" t="s">
        <v>180</v>
      </c>
      <c r="BB2632" t="s">
        <v>6612</v>
      </c>
    </row>
    <row r="2633" spans="1:54" x14ac:dyDescent="0.35">
      <c r="A2633">
        <v>2721</v>
      </c>
      <c r="B2633" t="s">
        <v>6613</v>
      </c>
      <c r="C2633">
        <v>1271</v>
      </c>
      <c r="D2633" s="1">
        <v>44562</v>
      </c>
      <c r="E2633" s="1"/>
      <c r="F2633" s="1"/>
      <c r="G2633">
        <v>11</v>
      </c>
      <c r="H2633" t="s">
        <v>55</v>
      </c>
      <c r="I2633" s="1">
        <v>44972</v>
      </c>
      <c r="J2633">
        <v>100</v>
      </c>
      <c r="L2633" t="s">
        <v>6614</v>
      </c>
      <c r="M2633" t="s">
        <v>504</v>
      </c>
      <c r="N2633" t="s">
        <v>75</v>
      </c>
      <c r="O2633" t="s">
        <v>58</v>
      </c>
      <c r="Q2633" t="s">
        <v>3046</v>
      </c>
      <c r="R2633" t="s">
        <v>3211</v>
      </c>
      <c r="U2633" t="s">
        <v>235</v>
      </c>
      <c r="V2633" t="s">
        <v>62</v>
      </c>
      <c r="W2633">
        <v>1271</v>
      </c>
      <c r="X2633">
        <v>1271</v>
      </c>
      <c r="AD2633">
        <v>150.5625</v>
      </c>
      <c r="AE2633">
        <v>1270.3900000000001</v>
      </c>
      <c r="AF2633">
        <v>796.95</v>
      </c>
      <c r="AR2633" t="s">
        <v>6022</v>
      </c>
      <c r="AS2633" t="s">
        <v>4851</v>
      </c>
      <c r="AU2633" t="s">
        <v>343</v>
      </c>
      <c r="AV2633" t="s">
        <v>64</v>
      </c>
      <c r="AX2633" t="s">
        <v>64</v>
      </c>
    </row>
    <row r="2634" spans="1:54" x14ac:dyDescent="0.35">
      <c r="A2634">
        <v>2722</v>
      </c>
      <c r="B2634" t="s">
        <v>6615</v>
      </c>
      <c r="C2634">
        <v>590</v>
      </c>
      <c r="D2634" s="1">
        <v>44621</v>
      </c>
      <c r="E2634" s="1"/>
      <c r="F2634" s="1"/>
      <c r="G2634">
        <v>1</v>
      </c>
      <c r="H2634" t="s">
        <v>55</v>
      </c>
      <c r="I2634" s="1">
        <v>44750</v>
      </c>
      <c r="J2634">
        <v>100</v>
      </c>
      <c r="L2634" t="s">
        <v>6616</v>
      </c>
      <c r="M2634" t="s">
        <v>205</v>
      </c>
      <c r="N2634" t="s">
        <v>205</v>
      </c>
      <c r="O2634" t="s">
        <v>433</v>
      </c>
      <c r="P2634" t="b">
        <v>1</v>
      </c>
      <c r="Q2634" t="s">
        <v>295</v>
      </c>
      <c r="R2634" t="s">
        <v>415</v>
      </c>
      <c r="U2634" t="s">
        <v>61</v>
      </c>
      <c r="V2634" t="s">
        <v>62</v>
      </c>
      <c r="W2634">
        <v>1100</v>
      </c>
      <c r="Y2634">
        <v>336</v>
      </c>
      <c r="AB2634">
        <v>100</v>
      </c>
      <c r="AC2634">
        <v>14.29</v>
      </c>
      <c r="AD2634">
        <v>48</v>
      </c>
      <c r="AE2634">
        <v>590</v>
      </c>
      <c r="AI2634">
        <v>48</v>
      </c>
      <c r="AJ2634">
        <v>590</v>
      </c>
      <c r="AK2634">
        <v>100</v>
      </c>
      <c r="AL2634">
        <v>590</v>
      </c>
      <c r="AM2634">
        <v>100</v>
      </c>
      <c r="AN2634">
        <v>254</v>
      </c>
      <c r="AO2634">
        <v>43.050847457627</v>
      </c>
      <c r="AP2634">
        <v>542</v>
      </c>
      <c r="AQ2634">
        <v>91.864406779660996</v>
      </c>
      <c r="AR2634" t="s">
        <v>6617</v>
      </c>
      <c r="AS2634" t="s">
        <v>6617</v>
      </c>
      <c r="AU2634" t="s">
        <v>81</v>
      </c>
    </row>
    <row r="2635" spans="1:54" x14ac:dyDescent="0.35">
      <c r="A2635">
        <v>2724</v>
      </c>
      <c r="B2635" t="s">
        <v>6618</v>
      </c>
      <c r="C2635">
        <v>3185</v>
      </c>
      <c r="D2635" s="1">
        <v>44621</v>
      </c>
      <c r="E2635" s="1"/>
      <c r="F2635" s="1"/>
      <c r="G2635">
        <v>2</v>
      </c>
      <c r="H2635" t="s">
        <v>55</v>
      </c>
      <c r="I2635" s="1">
        <v>45377</v>
      </c>
      <c r="J2635">
        <v>100</v>
      </c>
      <c r="L2635" t="s">
        <v>6619</v>
      </c>
      <c r="M2635" t="s">
        <v>734</v>
      </c>
      <c r="N2635" t="s">
        <v>328</v>
      </c>
      <c r="O2635" t="s">
        <v>58</v>
      </c>
      <c r="Q2635" t="s">
        <v>664</v>
      </c>
      <c r="R2635" t="s">
        <v>4960</v>
      </c>
      <c r="S2635" t="s">
        <v>6620</v>
      </c>
      <c r="U2635" t="s">
        <v>667</v>
      </c>
      <c r="V2635" t="s">
        <v>62</v>
      </c>
      <c r="W2635">
        <v>1938</v>
      </c>
      <c r="X2635">
        <v>1938</v>
      </c>
      <c r="AD2635">
        <v>20</v>
      </c>
      <c r="AE2635">
        <v>3185</v>
      </c>
      <c r="AF2635">
        <v>1937.5</v>
      </c>
      <c r="AJ2635">
        <v>1247</v>
      </c>
      <c r="AK2635">
        <v>39.152276295132999</v>
      </c>
      <c r="AL2635">
        <v>1247</v>
      </c>
      <c r="AM2635">
        <v>39.152276295132999</v>
      </c>
      <c r="AN2635">
        <v>1247</v>
      </c>
      <c r="AO2635">
        <v>39.152276295132999</v>
      </c>
      <c r="AP2635">
        <v>1247</v>
      </c>
      <c r="AQ2635">
        <v>39.152276295132999</v>
      </c>
      <c r="AR2635" t="s">
        <v>6485</v>
      </c>
      <c r="AS2635" t="s">
        <v>6464</v>
      </c>
      <c r="AU2635" t="s">
        <v>150</v>
      </c>
      <c r="BB2635" t="s">
        <v>6621</v>
      </c>
    </row>
    <row r="2636" spans="1:54" x14ac:dyDescent="0.35">
      <c r="A2636">
        <v>2725</v>
      </c>
      <c r="B2636" t="s">
        <v>6622</v>
      </c>
      <c r="C2636">
        <v>3980</v>
      </c>
      <c r="D2636" s="1">
        <v>44652</v>
      </c>
      <c r="E2636" s="1"/>
      <c r="F2636" s="1"/>
      <c r="G2636">
        <v>15</v>
      </c>
      <c r="H2636" t="s">
        <v>55</v>
      </c>
      <c r="I2636" s="1">
        <v>45401</v>
      </c>
      <c r="J2636">
        <v>100</v>
      </c>
      <c r="L2636" t="s">
        <v>6623</v>
      </c>
      <c r="M2636" t="s">
        <v>744</v>
      </c>
      <c r="N2636" t="s">
        <v>744</v>
      </c>
      <c r="O2636" t="s">
        <v>58</v>
      </c>
      <c r="Q2636" t="s">
        <v>233</v>
      </c>
      <c r="R2636" t="s">
        <v>364</v>
      </c>
      <c r="U2636" t="s">
        <v>235</v>
      </c>
      <c r="V2636" t="s">
        <v>62</v>
      </c>
      <c r="AD2636">
        <v>2956</v>
      </c>
      <c r="AE2636">
        <v>3980</v>
      </c>
      <c r="AJ2636">
        <v>3980</v>
      </c>
      <c r="AK2636">
        <v>100</v>
      </c>
      <c r="AL2636">
        <v>3980</v>
      </c>
      <c r="AM2636">
        <v>100</v>
      </c>
      <c r="AN2636">
        <v>3980</v>
      </c>
      <c r="AO2636">
        <v>100</v>
      </c>
      <c r="AP2636">
        <v>3980</v>
      </c>
      <c r="AQ2636">
        <v>100</v>
      </c>
      <c r="AR2636" t="s">
        <v>5503</v>
      </c>
      <c r="AS2636" t="s">
        <v>6464</v>
      </c>
      <c r="AU2636" t="s">
        <v>198</v>
      </c>
    </row>
    <row r="2637" spans="1:54" x14ac:dyDescent="0.35">
      <c r="A2637">
        <v>2726</v>
      </c>
      <c r="B2637" t="s">
        <v>6624</v>
      </c>
      <c r="D2637" s="1">
        <v>44562</v>
      </c>
      <c r="E2637" s="1"/>
      <c r="F2637" s="1"/>
      <c r="G2637">
        <v>12</v>
      </c>
      <c r="H2637" t="s">
        <v>55</v>
      </c>
      <c r="I2637" s="1">
        <v>44935</v>
      </c>
      <c r="J2637">
        <v>100</v>
      </c>
      <c r="M2637" t="s">
        <v>734</v>
      </c>
      <c r="O2637" t="s">
        <v>418</v>
      </c>
      <c r="R2637" t="s">
        <v>1216</v>
      </c>
      <c r="U2637" t="s">
        <v>3165</v>
      </c>
      <c r="V2637" t="s">
        <v>420</v>
      </c>
      <c r="AD2637">
        <v>12591.75</v>
      </c>
      <c r="AK2637" t="s">
        <v>421</v>
      </c>
      <c r="AM2637" t="s">
        <v>421</v>
      </c>
      <c r="AO2637" t="s">
        <v>421</v>
      </c>
      <c r="AQ2637" t="s">
        <v>421</v>
      </c>
      <c r="AS2637" t="s">
        <v>4975</v>
      </c>
      <c r="AU2637" t="s">
        <v>150</v>
      </c>
    </row>
    <row r="2638" spans="1:54" x14ac:dyDescent="0.35">
      <c r="A2638">
        <v>2727</v>
      </c>
      <c r="B2638" t="s">
        <v>6625</v>
      </c>
      <c r="C2638">
        <v>7830</v>
      </c>
      <c r="D2638" s="1">
        <v>44621</v>
      </c>
      <c r="E2638" s="1"/>
      <c r="F2638" s="1"/>
      <c r="G2638">
        <v>3</v>
      </c>
      <c r="H2638" t="s">
        <v>55</v>
      </c>
      <c r="I2638" s="1">
        <v>44956</v>
      </c>
      <c r="J2638">
        <v>100</v>
      </c>
      <c r="L2638" t="s">
        <v>6626</v>
      </c>
      <c r="M2638" t="s">
        <v>734</v>
      </c>
      <c r="N2638" t="s">
        <v>328</v>
      </c>
      <c r="O2638" t="s">
        <v>58</v>
      </c>
      <c r="Q2638" t="s">
        <v>664</v>
      </c>
      <c r="R2638" t="s">
        <v>6627</v>
      </c>
      <c r="U2638" t="s">
        <v>667</v>
      </c>
      <c r="V2638" t="s">
        <v>62</v>
      </c>
      <c r="W2638">
        <v>5790</v>
      </c>
      <c r="X2638">
        <v>5790</v>
      </c>
      <c r="AD2638">
        <v>632</v>
      </c>
      <c r="AE2638">
        <v>7830</v>
      </c>
      <c r="AF2638">
        <v>5790</v>
      </c>
      <c r="AJ2638">
        <v>2040</v>
      </c>
      <c r="AK2638">
        <v>26.053639846743</v>
      </c>
      <c r="AL2638">
        <v>2040</v>
      </c>
      <c r="AM2638">
        <v>26.053639846743</v>
      </c>
      <c r="AN2638">
        <v>2040</v>
      </c>
      <c r="AO2638">
        <v>26.053639846743</v>
      </c>
      <c r="AP2638">
        <v>2040</v>
      </c>
      <c r="AQ2638">
        <v>26.053639846743</v>
      </c>
      <c r="AR2638" t="s">
        <v>6109</v>
      </c>
      <c r="AS2638" t="s">
        <v>6628</v>
      </c>
      <c r="AU2638" t="s">
        <v>150</v>
      </c>
      <c r="AV2638" t="s">
        <v>63</v>
      </c>
      <c r="BB2638" t="s">
        <v>6629</v>
      </c>
    </row>
    <row r="2639" spans="1:54" x14ac:dyDescent="0.35">
      <c r="A2639">
        <v>2728</v>
      </c>
      <c r="B2639" t="s">
        <v>6630</v>
      </c>
      <c r="C2639">
        <v>30000</v>
      </c>
      <c r="D2639" s="1">
        <v>44562</v>
      </c>
      <c r="E2639" s="1"/>
      <c r="F2639" s="1"/>
      <c r="G2639">
        <v>12</v>
      </c>
      <c r="H2639" t="s">
        <v>55</v>
      </c>
      <c r="I2639" s="1">
        <v>44949</v>
      </c>
      <c r="J2639">
        <v>100</v>
      </c>
      <c r="M2639" t="s">
        <v>66</v>
      </c>
      <c r="N2639" t="s">
        <v>75</v>
      </c>
      <c r="O2639" t="s">
        <v>58</v>
      </c>
      <c r="Q2639" t="s">
        <v>109</v>
      </c>
      <c r="R2639" t="s">
        <v>4964</v>
      </c>
      <c r="U2639" t="s">
        <v>61</v>
      </c>
      <c r="V2639" t="s">
        <v>62</v>
      </c>
      <c r="W2639">
        <v>28800</v>
      </c>
      <c r="Y2639">
        <v>10176</v>
      </c>
      <c r="AB2639">
        <v>100</v>
      </c>
      <c r="AC2639">
        <v>17.059999999999999</v>
      </c>
      <c r="AD2639">
        <v>1048</v>
      </c>
      <c r="AE2639">
        <v>30000</v>
      </c>
      <c r="AI2639">
        <v>1048</v>
      </c>
      <c r="AJ2639">
        <v>30000</v>
      </c>
      <c r="AK2639">
        <v>100</v>
      </c>
      <c r="AL2639">
        <v>30000</v>
      </c>
      <c r="AM2639">
        <v>100</v>
      </c>
      <c r="AN2639">
        <v>19824</v>
      </c>
      <c r="AO2639">
        <v>66.08</v>
      </c>
      <c r="AP2639">
        <v>28952</v>
      </c>
      <c r="AQ2639">
        <v>96.506666666667002</v>
      </c>
      <c r="AR2639" t="s">
        <v>4975</v>
      </c>
      <c r="AS2639" t="s">
        <v>4975</v>
      </c>
      <c r="AU2639" t="s">
        <v>2937</v>
      </c>
      <c r="AV2639" t="s">
        <v>63</v>
      </c>
      <c r="AY2639" t="s">
        <v>3441</v>
      </c>
    </row>
    <row r="2640" spans="1:54" x14ac:dyDescent="0.35">
      <c r="A2640">
        <v>2729</v>
      </c>
      <c r="B2640" t="s">
        <v>6631</v>
      </c>
      <c r="C2640">
        <v>2000</v>
      </c>
      <c r="D2640" s="1">
        <v>44713</v>
      </c>
      <c r="E2640" s="1"/>
      <c r="F2640" s="1"/>
      <c r="G2640">
        <v>6</v>
      </c>
      <c r="H2640" t="s">
        <v>55</v>
      </c>
      <c r="I2640" s="1">
        <v>44953</v>
      </c>
      <c r="J2640">
        <v>100</v>
      </c>
      <c r="L2640" t="s">
        <v>6632</v>
      </c>
      <c r="M2640" t="s">
        <v>744</v>
      </c>
      <c r="N2640" t="s">
        <v>744</v>
      </c>
      <c r="O2640" t="s">
        <v>58</v>
      </c>
      <c r="Q2640" t="s">
        <v>3046</v>
      </c>
      <c r="R2640" t="s">
        <v>6633</v>
      </c>
      <c r="U2640" t="s">
        <v>235</v>
      </c>
      <c r="V2640" t="s">
        <v>62</v>
      </c>
      <c r="AD2640">
        <v>392</v>
      </c>
      <c r="AE2640">
        <v>2000</v>
      </c>
      <c r="AJ2640">
        <v>2000</v>
      </c>
      <c r="AK2640">
        <v>100</v>
      </c>
      <c r="AL2640">
        <v>2000</v>
      </c>
      <c r="AM2640">
        <v>100</v>
      </c>
      <c r="AN2640">
        <v>2000</v>
      </c>
      <c r="AO2640">
        <v>100</v>
      </c>
      <c r="AP2640">
        <v>2000</v>
      </c>
      <c r="AQ2640">
        <v>100</v>
      </c>
      <c r="AS2640" t="s">
        <v>6628</v>
      </c>
      <c r="AU2640" t="s">
        <v>216</v>
      </c>
      <c r="AV2640" t="s">
        <v>64</v>
      </c>
      <c r="AX2640" t="s">
        <v>64</v>
      </c>
      <c r="AY2640" t="s">
        <v>6634</v>
      </c>
      <c r="BB2640" t="s">
        <v>6635</v>
      </c>
    </row>
    <row r="2641" spans="1:54" x14ac:dyDescent="0.35">
      <c r="A2641">
        <v>2730</v>
      </c>
      <c r="B2641" t="s">
        <v>6636</v>
      </c>
      <c r="C2641">
        <v>8514</v>
      </c>
      <c r="D2641" s="1">
        <v>44593</v>
      </c>
      <c r="E2641" s="1"/>
      <c r="F2641" s="1"/>
      <c r="G2641">
        <v>2</v>
      </c>
      <c r="H2641" t="s">
        <v>55</v>
      </c>
      <c r="I2641" s="1">
        <v>44697</v>
      </c>
      <c r="J2641">
        <v>100</v>
      </c>
      <c r="L2641" t="s">
        <v>6637</v>
      </c>
      <c r="M2641" t="s">
        <v>504</v>
      </c>
      <c r="N2641" t="s">
        <v>75</v>
      </c>
      <c r="O2641" t="s">
        <v>58</v>
      </c>
      <c r="Q2641" t="s">
        <v>739</v>
      </c>
      <c r="R2641" t="s">
        <v>3486</v>
      </c>
      <c r="U2641" t="s">
        <v>235</v>
      </c>
      <c r="V2641" t="s">
        <v>62</v>
      </c>
      <c r="W2641">
        <v>8276</v>
      </c>
      <c r="X2641">
        <v>8276</v>
      </c>
      <c r="AE2641">
        <v>8514</v>
      </c>
      <c r="AF2641">
        <v>8275.7000000000007</v>
      </c>
      <c r="AJ2641">
        <v>238</v>
      </c>
      <c r="AK2641">
        <v>2.7953958186515999</v>
      </c>
      <c r="AL2641">
        <v>238</v>
      </c>
      <c r="AM2641">
        <v>2.7953958186515999</v>
      </c>
      <c r="AN2641">
        <v>238</v>
      </c>
      <c r="AO2641">
        <v>2.7953958186515999</v>
      </c>
      <c r="AP2641">
        <v>238</v>
      </c>
      <c r="AQ2641">
        <v>2.7953958186515999</v>
      </c>
      <c r="AR2641" t="s">
        <v>6638</v>
      </c>
      <c r="AS2641" t="s">
        <v>4851</v>
      </c>
      <c r="AU2641" t="s">
        <v>150</v>
      </c>
      <c r="AX2641" t="s">
        <v>64</v>
      </c>
    </row>
    <row r="2642" spans="1:54" x14ac:dyDescent="0.35">
      <c r="A2642">
        <v>2731</v>
      </c>
      <c r="B2642" t="s">
        <v>6639</v>
      </c>
      <c r="C2642">
        <v>60</v>
      </c>
      <c r="D2642" s="1">
        <v>44621</v>
      </c>
      <c r="E2642" s="1"/>
      <c r="F2642" s="1"/>
      <c r="G2642">
        <v>12</v>
      </c>
      <c r="H2642" t="s">
        <v>55</v>
      </c>
      <c r="I2642" s="1">
        <v>45377</v>
      </c>
      <c r="J2642">
        <v>100</v>
      </c>
      <c r="L2642" t="s">
        <v>6640</v>
      </c>
      <c r="M2642" t="s">
        <v>504</v>
      </c>
      <c r="N2642" t="s">
        <v>504</v>
      </c>
      <c r="O2642" t="s">
        <v>58</v>
      </c>
      <c r="Q2642" t="s">
        <v>745</v>
      </c>
      <c r="R2642" t="s">
        <v>1483</v>
      </c>
      <c r="U2642" t="s">
        <v>235</v>
      </c>
      <c r="V2642" t="s">
        <v>62</v>
      </c>
      <c r="W2642">
        <v>40</v>
      </c>
      <c r="X2642">
        <v>40</v>
      </c>
      <c r="AE2642">
        <v>60</v>
      </c>
      <c r="AF2642">
        <v>40</v>
      </c>
      <c r="AJ2642">
        <v>20</v>
      </c>
      <c r="AK2642">
        <v>33.333333333333002</v>
      </c>
      <c r="AL2642">
        <v>20</v>
      </c>
      <c r="AM2642">
        <v>33.333333333333002</v>
      </c>
      <c r="AN2642">
        <v>20</v>
      </c>
      <c r="AO2642">
        <v>33.333333333333002</v>
      </c>
      <c r="AP2642">
        <v>20</v>
      </c>
      <c r="AQ2642">
        <v>33.333333333333002</v>
      </c>
      <c r="AR2642" t="s">
        <v>6641</v>
      </c>
      <c r="AS2642" t="s">
        <v>6464</v>
      </c>
      <c r="AU2642" t="s">
        <v>179</v>
      </c>
    </row>
    <row r="2643" spans="1:54" x14ac:dyDescent="0.35">
      <c r="A2643">
        <v>2732</v>
      </c>
      <c r="B2643" t="s">
        <v>6642</v>
      </c>
      <c r="C2643">
        <v>30</v>
      </c>
      <c r="D2643" s="1">
        <v>44621</v>
      </c>
      <c r="E2643" s="1"/>
      <c r="F2643" s="1"/>
      <c r="G2643">
        <v>12</v>
      </c>
      <c r="H2643" t="s">
        <v>55</v>
      </c>
      <c r="I2643" s="1">
        <v>45377</v>
      </c>
      <c r="J2643">
        <v>100</v>
      </c>
      <c r="L2643" t="s">
        <v>6643</v>
      </c>
      <c r="M2643" t="s">
        <v>1507</v>
      </c>
      <c r="N2643" t="s">
        <v>504</v>
      </c>
      <c r="O2643" t="s">
        <v>58</v>
      </c>
      <c r="Q2643" t="s">
        <v>745</v>
      </c>
      <c r="R2643" t="s">
        <v>1483</v>
      </c>
      <c r="U2643" t="s">
        <v>235</v>
      </c>
      <c r="V2643" t="s">
        <v>62</v>
      </c>
      <c r="W2643">
        <v>20</v>
      </c>
      <c r="X2643">
        <v>20</v>
      </c>
      <c r="AE2643">
        <v>30</v>
      </c>
      <c r="AF2643">
        <v>20</v>
      </c>
      <c r="AJ2643">
        <v>10</v>
      </c>
      <c r="AK2643">
        <v>33.333333333333002</v>
      </c>
      <c r="AL2643">
        <v>10</v>
      </c>
      <c r="AM2643">
        <v>33.333333333333002</v>
      </c>
      <c r="AN2643">
        <v>10</v>
      </c>
      <c r="AO2643">
        <v>33.333333333333002</v>
      </c>
      <c r="AP2643">
        <v>10</v>
      </c>
      <c r="AQ2643">
        <v>33.333333333333002</v>
      </c>
      <c r="AR2643" t="s">
        <v>5523</v>
      </c>
      <c r="AS2643" t="s">
        <v>6397</v>
      </c>
      <c r="AU2643" t="s">
        <v>179</v>
      </c>
    </row>
    <row r="2644" spans="1:54" x14ac:dyDescent="0.35">
      <c r="A2644">
        <v>2733</v>
      </c>
      <c r="B2644" t="s">
        <v>6644</v>
      </c>
      <c r="C2644">
        <v>2000</v>
      </c>
      <c r="D2644" s="1">
        <v>44621</v>
      </c>
      <c r="E2644" s="1"/>
      <c r="F2644" s="1"/>
      <c r="G2644">
        <v>2</v>
      </c>
      <c r="H2644" t="s">
        <v>55</v>
      </c>
      <c r="I2644" s="1">
        <v>45066</v>
      </c>
      <c r="M2644" t="s">
        <v>734</v>
      </c>
      <c r="N2644" t="s">
        <v>328</v>
      </c>
      <c r="O2644" t="s">
        <v>58</v>
      </c>
      <c r="Q2644" t="s">
        <v>664</v>
      </c>
      <c r="R2644" t="s">
        <v>6645</v>
      </c>
      <c r="U2644" t="s">
        <v>667</v>
      </c>
      <c r="V2644" t="s">
        <v>68</v>
      </c>
      <c r="W2644">
        <v>1500</v>
      </c>
      <c r="X2644">
        <v>1500</v>
      </c>
      <c r="AJ2644">
        <v>500</v>
      </c>
      <c r="AK2644">
        <v>25</v>
      </c>
      <c r="AL2644">
        <v>500</v>
      </c>
      <c r="AM2644">
        <v>25</v>
      </c>
      <c r="AN2644">
        <v>500</v>
      </c>
      <c r="AO2644">
        <v>25</v>
      </c>
      <c r="AP2644">
        <v>500</v>
      </c>
      <c r="AQ2644">
        <v>25</v>
      </c>
      <c r="AR2644" t="s">
        <v>6646</v>
      </c>
      <c r="AS2644" t="s">
        <v>5503</v>
      </c>
      <c r="AU2644" t="s">
        <v>150</v>
      </c>
      <c r="AY2644" t="s">
        <v>115</v>
      </c>
      <c r="BB2644" t="s">
        <v>6647</v>
      </c>
    </row>
    <row r="2645" spans="1:54" x14ac:dyDescent="0.35">
      <c r="A2645">
        <v>2734</v>
      </c>
      <c r="B2645" t="s">
        <v>6648</v>
      </c>
      <c r="C2645">
        <v>800</v>
      </c>
      <c r="D2645" s="1">
        <v>44621</v>
      </c>
      <c r="E2645" s="1"/>
      <c r="F2645" s="1"/>
      <c r="G2645">
        <v>5</v>
      </c>
      <c r="H2645" t="s">
        <v>55</v>
      </c>
      <c r="I2645" s="1">
        <v>44953</v>
      </c>
      <c r="J2645">
        <v>100</v>
      </c>
      <c r="L2645" t="s">
        <v>6649</v>
      </c>
      <c r="M2645" t="s">
        <v>504</v>
      </c>
      <c r="N2645" t="s">
        <v>504</v>
      </c>
      <c r="O2645" t="s">
        <v>58</v>
      </c>
      <c r="Q2645" t="s">
        <v>233</v>
      </c>
      <c r="R2645" t="s">
        <v>891</v>
      </c>
      <c r="U2645" t="s">
        <v>235</v>
      </c>
      <c r="V2645" t="s">
        <v>62</v>
      </c>
      <c r="AD2645">
        <v>250</v>
      </c>
      <c r="AE2645">
        <v>800</v>
      </c>
      <c r="AJ2645">
        <v>800</v>
      </c>
      <c r="AK2645">
        <v>100</v>
      </c>
      <c r="AL2645">
        <v>800</v>
      </c>
      <c r="AM2645">
        <v>100</v>
      </c>
      <c r="AN2645">
        <v>800</v>
      </c>
      <c r="AO2645">
        <v>100</v>
      </c>
      <c r="AP2645">
        <v>800</v>
      </c>
      <c r="AQ2645">
        <v>100</v>
      </c>
      <c r="AR2645" t="s">
        <v>6650</v>
      </c>
      <c r="AS2645" t="s">
        <v>3480</v>
      </c>
      <c r="AU2645" t="s">
        <v>150</v>
      </c>
      <c r="AX2645" t="s">
        <v>64</v>
      </c>
      <c r="BB2645" t="s">
        <v>6651</v>
      </c>
    </row>
    <row r="2646" spans="1:54" x14ac:dyDescent="0.35">
      <c r="A2646">
        <v>2735</v>
      </c>
      <c r="B2646" t="s">
        <v>6652</v>
      </c>
      <c r="C2646">
        <v>2288</v>
      </c>
      <c r="D2646" s="1">
        <v>44621</v>
      </c>
      <c r="E2646" s="1"/>
      <c r="F2646" s="1"/>
      <c r="G2646">
        <v>2</v>
      </c>
      <c r="H2646" t="s">
        <v>55</v>
      </c>
      <c r="I2646" s="1">
        <v>45377</v>
      </c>
      <c r="J2646">
        <v>100</v>
      </c>
      <c r="L2646" t="s">
        <v>6653</v>
      </c>
      <c r="M2646" t="s">
        <v>734</v>
      </c>
      <c r="N2646" t="s">
        <v>328</v>
      </c>
      <c r="O2646" t="s">
        <v>58</v>
      </c>
      <c r="Q2646" t="s">
        <v>664</v>
      </c>
      <c r="R2646" t="s">
        <v>694</v>
      </c>
      <c r="S2646" t="s">
        <v>4968</v>
      </c>
      <c r="U2646" t="s">
        <v>667</v>
      </c>
      <c r="V2646" t="s">
        <v>62</v>
      </c>
      <c r="W2646">
        <v>1532</v>
      </c>
      <c r="X2646">
        <v>1532</v>
      </c>
      <c r="AD2646">
        <v>10</v>
      </c>
      <c r="AE2646">
        <v>2288</v>
      </c>
      <c r="AF2646">
        <v>1532</v>
      </c>
      <c r="AJ2646">
        <v>756</v>
      </c>
      <c r="AK2646">
        <v>33.041958041957997</v>
      </c>
      <c r="AL2646">
        <v>756</v>
      </c>
      <c r="AM2646">
        <v>33.041958041957997</v>
      </c>
      <c r="AN2646">
        <v>756</v>
      </c>
      <c r="AO2646">
        <v>33.041958041957997</v>
      </c>
      <c r="AP2646">
        <v>756</v>
      </c>
      <c r="AQ2646">
        <v>33.041958041957997</v>
      </c>
      <c r="AR2646" t="s">
        <v>5503</v>
      </c>
      <c r="AS2646" t="s">
        <v>5503</v>
      </c>
      <c r="AU2646" t="s">
        <v>150</v>
      </c>
      <c r="AY2646" t="s">
        <v>115</v>
      </c>
      <c r="BB2646" t="s">
        <v>6654</v>
      </c>
    </row>
    <row r="2647" spans="1:54" x14ac:dyDescent="0.35">
      <c r="A2647">
        <v>2736</v>
      </c>
      <c r="B2647" t="s">
        <v>6655</v>
      </c>
      <c r="C2647">
        <v>572</v>
      </c>
      <c r="D2647" s="1">
        <v>44621</v>
      </c>
      <c r="E2647" s="1"/>
      <c r="F2647" s="1"/>
      <c r="G2647">
        <v>3</v>
      </c>
      <c r="H2647" t="s">
        <v>55</v>
      </c>
      <c r="I2647" s="1">
        <v>45377</v>
      </c>
      <c r="J2647">
        <v>100</v>
      </c>
      <c r="L2647" t="s">
        <v>6656</v>
      </c>
      <c r="M2647" t="s">
        <v>734</v>
      </c>
      <c r="N2647" t="s">
        <v>328</v>
      </c>
      <c r="O2647" t="s">
        <v>58</v>
      </c>
      <c r="Q2647" t="s">
        <v>664</v>
      </c>
      <c r="R2647" t="s">
        <v>694</v>
      </c>
      <c r="S2647" t="s">
        <v>4968</v>
      </c>
      <c r="U2647" t="s">
        <v>667</v>
      </c>
      <c r="V2647" t="s">
        <v>62</v>
      </c>
      <c r="W2647">
        <v>383</v>
      </c>
      <c r="X2647">
        <v>383</v>
      </c>
      <c r="AD2647">
        <v>30</v>
      </c>
      <c r="AE2647">
        <v>572</v>
      </c>
      <c r="AF2647">
        <v>383</v>
      </c>
      <c r="AJ2647">
        <v>189</v>
      </c>
      <c r="AK2647">
        <v>33.041958041957997</v>
      </c>
      <c r="AL2647">
        <v>189</v>
      </c>
      <c r="AM2647">
        <v>33.041958041957997</v>
      </c>
      <c r="AN2647">
        <v>189</v>
      </c>
      <c r="AO2647">
        <v>33.041958041957997</v>
      </c>
      <c r="AP2647">
        <v>189</v>
      </c>
      <c r="AQ2647">
        <v>33.041958041957997</v>
      </c>
      <c r="AR2647" t="s">
        <v>5503</v>
      </c>
      <c r="AS2647" t="s">
        <v>5503</v>
      </c>
      <c r="AU2647" t="s">
        <v>150</v>
      </c>
      <c r="AY2647" t="s">
        <v>115</v>
      </c>
      <c r="BB2647" t="s">
        <v>6654</v>
      </c>
    </row>
    <row r="2648" spans="1:54" x14ac:dyDescent="0.35">
      <c r="A2648">
        <v>2737</v>
      </c>
      <c r="B2648" t="s">
        <v>6657</v>
      </c>
      <c r="C2648">
        <v>3500</v>
      </c>
      <c r="D2648" s="1">
        <v>44621</v>
      </c>
      <c r="E2648" s="1"/>
      <c r="F2648" s="1"/>
      <c r="G2648">
        <v>4</v>
      </c>
      <c r="H2648" t="s">
        <v>55</v>
      </c>
      <c r="I2648" s="1">
        <v>45066</v>
      </c>
      <c r="M2648" t="s">
        <v>734</v>
      </c>
      <c r="N2648" t="s">
        <v>328</v>
      </c>
      <c r="O2648" t="s">
        <v>58</v>
      </c>
      <c r="Q2648" t="s">
        <v>664</v>
      </c>
      <c r="R2648" t="s">
        <v>6658</v>
      </c>
      <c r="S2648" t="s">
        <v>6659</v>
      </c>
      <c r="U2648" t="s">
        <v>667</v>
      </c>
      <c r="V2648" t="s">
        <v>68</v>
      </c>
      <c r="W2648">
        <v>2500</v>
      </c>
      <c r="X2648">
        <v>2500</v>
      </c>
      <c r="AJ2648">
        <v>1000</v>
      </c>
      <c r="AK2648">
        <v>28.571428571428999</v>
      </c>
      <c r="AL2648">
        <v>1000</v>
      </c>
      <c r="AM2648">
        <v>28.571428571428999</v>
      </c>
      <c r="AN2648">
        <v>1000</v>
      </c>
      <c r="AO2648">
        <v>28.571428571428999</v>
      </c>
      <c r="AP2648">
        <v>1000</v>
      </c>
      <c r="AQ2648">
        <v>28.571428571428999</v>
      </c>
      <c r="AR2648" t="s">
        <v>6317</v>
      </c>
      <c r="AS2648" t="s">
        <v>5523</v>
      </c>
      <c r="AU2648" t="s">
        <v>150</v>
      </c>
      <c r="AY2648" t="s">
        <v>115</v>
      </c>
      <c r="BB2648" t="s">
        <v>6660</v>
      </c>
    </row>
    <row r="2649" spans="1:54" x14ac:dyDescent="0.35">
      <c r="A2649">
        <v>2738</v>
      </c>
      <c r="B2649" t="s">
        <v>6661</v>
      </c>
      <c r="C2649">
        <v>250</v>
      </c>
      <c r="D2649" s="1">
        <v>44621</v>
      </c>
      <c r="E2649" s="1"/>
      <c r="F2649" s="1"/>
      <c r="G2649">
        <v>1</v>
      </c>
      <c r="H2649" t="s">
        <v>55</v>
      </c>
      <c r="I2649" s="1">
        <v>44890</v>
      </c>
      <c r="J2649">
        <v>100</v>
      </c>
      <c r="L2649" t="s">
        <v>5686</v>
      </c>
      <c r="M2649" t="s">
        <v>183</v>
      </c>
      <c r="N2649" t="s">
        <v>75</v>
      </c>
      <c r="O2649" t="s">
        <v>58</v>
      </c>
      <c r="Q2649" t="s">
        <v>2357</v>
      </c>
      <c r="R2649" t="s">
        <v>2262</v>
      </c>
      <c r="S2649" t="s">
        <v>4655</v>
      </c>
      <c r="U2649" t="s">
        <v>235</v>
      </c>
      <c r="V2649" t="s">
        <v>62</v>
      </c>
      <c r="W2649">
        <v>300</v>
      </c>
      <c r="Y2649">
        <v>80</v>
      </c>
      <c r="AB2649">
        <v>100</v>
      </c>
      <c r="AC2649">
        <v>75</v>
      </c>
      <c r="AD2649">
        <v>56.5625</v>
      </c>
      <c r="AI2649">
        <v>56.5625</v>
      </c>
      <c r="AJ2649">
        <v>250</v>
      </c>
      <c r="AK2649">
        <v>100</v>
      </c>
      <c r="AL2649">
        <v>250</v>
      </c>
      <c r="AM2649">
        <v>100</v>
      </c>
      <c r="AN2649">
        <v>170</v>
      </c>
      <c r="AO2649">
        <v>68</v>
      </c>
      <c r="AP2649">
        <v>193.4375</v>
      </c>
      <c r="AQ2649">
        <v>77.375</v>
      </c>
      <c r="AR2649" t="s">
        <v>5503</v>
      </c>
      <c r="AS2649" t="s">
        <v>5687</v>
      </c>
      <c r="AU2649" t="s">
        <v>81</v>
      </c>
      <c r="AV2649" t="s">
        <v>63</v>
      </c>
      <c r="AX2649" t="s">
        <v>64</v>
      </c>
      <c r="AY2649" t="s">
        <v>102</v>
      </c>
      <c r="AZ2649" t="s">
        <v>180</v>
      </c>
      <c r="BB2649" t="s">
        <v>5688</v>
      </c>
    </row>
    <row r="2650" spans="1:54" x14ac:dyDescent="0.35">
      <c r="A2650">
        <v>2739</v>
      </c>
      <c r="B2650" t="s">
        <v>6662</v>
      </c>
      <c r="C2650">
        <v>35000</v>
      </c>
      <c r="D2650" s="1">
        <v>44682</v>
      </c>
      <c r="E2650" s="1"/>
      <c r="F2650" s="1"/>
      <c r="G2650">
        <v>1</v>
      </c>
      <c r="H2650" t="s">
        <v>1165</v>
      </c>
      <c r="I2650" s="1"/>
      <c r="M2650" t="s">
        <v>205</v>
      </c>
      <c r="N2650" t="s">
        <v>205</v>
      </c>
      <c r="O2650" t="s">
        <v>433</v>
      </c>
      <c r="P2650" t="b">
        <v>1</v>
      </c>
      <c r="R2650" t="s">
        <v>474</v>
      </c>
      <c r="U2650" t="s">
        <v>215</v>
      </c>
      <c r="V2650" t="s">
        <v>68</v>
      </c>
      <c r="W2650">
        <v>3200</v>
      </c>
      <c r="Y2650">
        <v>1064</v>
      </c>
      <c r="AD2650">
        <v>80</v>
      </c>
      <c r="AI2650">
        <v>80</v>
      </c>
      <c r="AJ2650">
        <v>35000</v>
      </c>
      <c r="AK2650">
        <v>100</v>
      </c>
      <c r="AL2650">
        <v>35000</v>
      </c>
      <c r="AM2650">
        <v>100</v>
      </c>
      <c r="AN2650">
        <v>33936</v>
      </c>
      <c r="AO2650">
        <v>96.96</v>
      </c>
      <c r="AP2650">
        <v>34920</v>
      </c>
      <c r="AQ2650">
        <v>99.771428571428999</v>
      </c>
      <c r="AR2650" t="s">
        <v>6663</v>
      </c>
      <c r="AS2650" t="s">
        <v>5523</v>
      </c>
      <c r="AU2650" t="s">
        <v>150</v>
      </c>
    </row>
    <row r="2651" spans="1:54" x14ac:dyDescent="0.35">
      <c r="A2651">
        <v>2740</v>
      </c>
      <c r="B2651" t="s">
        <v>6664</v>
      </c>
      <c r="C2651">
        <v>3702</v>
      </c>
      <c r="D2651" s="1">
        <v>44621</v>
      </c>
      <c r="E2651" s="1"/>
      <c r="F2651" s="1"/>
      <c r="G2651">
        <v>1</v>
      </c>
      <c r="H2651" t="s">
        <v>55</v>
      </c>
      <c r="I2651" s="1">
        <v>45377</v>
      </c>
      <c r="J2651">
        <v>100</v>
      </c>
      <c r="L2651" t="s">
        <v>6665</v>
      </c>
      <c r="M2651" t="s">
        <v>734</v>
      </c>
      <c r="N2651" t="s">
        <v>328</v>
      </c>
      <c r="O2651" t="s">
        <v>58</v>
      </c>
      <c r="Q2651" t="s">
        <v>664</v>
      </c>
      <c r="R2651" t="s">
        <v>6666</v>
      </c>
      <c r="S2651" t="s">
        <v>6667</v>
      </c>
      <c r="U2651" t="s">
        <v>667</v>
      </c>
      <c r="V2651" t="s">
        <v>62</v>
      </c>
      <c r="W2651">
        <v>2165</v>
      </c>
      <c r="X2651">
        <v>2165</v>
      </c>
      <c r="AE2651">
        <v>3702</v>
      </c>
      <c r="AF2651">
        <v>2164.75</v>
      </c>
      <c r="AJ2651">
        <v>1537</v>
      </c>
      <c r="AK2651">
        <v>41.51809832523</v>
      </c>
      <c r="AL2651">
        <v>1537</v>
      </c>
      <c r="AM2651">
        <v>41.51809832523</v>
      </c>
      <c r="AN2651">
        <v>1537</v>
      </c>
      <c r="AO2651">
        <v>41.51809832523</v>
      </c>
      <c r="AP2651">
        <v>1537</v>
      </c>
      <c r="AQ2651">
        <v>41.51809832523</v>
      </c>
      <c r="AR2651" t="s">
        <v>6109</v>
      </c>
      <c r="AS2651" t="s">
        <v>5523</v>
      </c>
      <c r="AU2651" t="s">
        <v>150</v>
      </c>
      <c r="AY2651" t="s">
        <v>115</v>
      </c>
      <c r="BB2651" t="s">
        <v>6668</v>
      </c>
    </row>
    <row r="2652" spans="1:54" x14ac:dyDescent="0.35">
      <c r="A2652">
        <v>2741</v>
      </c>
      <c r="B2652" t="s">
        <v>6669</v>
      </c>
      <c r="C2652">
        <v>15000</v>
      </c>
      <c r="D2652" s="1">
        <v>44652</v>
      </c>
      <c r="E2652" s="1"/>
      <c r="F2652" s="1"/>
      <c r="G2652">
        <v>2</v>
      </c>
      <c r="H2652" t="s">
        <v>55</v>
      </c>
      <c r="I2652" s="1">
        <v>45188</v>
      </c>
      <c r="M2652" t="s">
        <v>74</v>
      </c>
      <c r="N2652" t="s">
        <v>75</v>
      </c>
      <c r="O2652" t="s">
        <v>58</v>
      </c>
      <c r="Q2652" t="s">
        <v>210</v>
      </c>
      <c r="R2652" t="s">
        <v>6670</v>
      </c>
      <c r="S2652" t="s">
        <v>6671</v>
      </c>
      <c r="U2652" t="s">
        <v>61</v>
      </c>
      <c r="V2652" t="s">
        <v>68</v>
      </c>
      <c r="AJ2652">
        <v>15000</v>
      </c>
      <c r="AK2652">
        <v>100</v>
      </c>
      <c r="AL2652">
        <v>15000</v>
      </c>
      <c r="AM2652">
        <v>100</v>
      </c>
      <c r="AN2652">
        <v>15000</v>
      </c>
      <c r="AO2652">
        <v>100</v>
      </c>
      <c r="AP2652">
        <v>15000</v>
      </c>
      <c r="AQ2652">
        <v>100</v>
      </c>
      <c r="AS2652" t="s">
        <v>5633</v>
      </c>
      <c r="AU2652" t="s">
        <v>186</v>
      </c>
      <c r="AY2652" t="s">
        <v>115</v>
      </c>
      <c r="BB2652" t="s">
        <v>6672</v>
      </c>
    </row>
    <row r="2653" spans="1:54" x14ac:dyDescent="0.35">
      <c r="A2653">
        <v>2742</v>
      </c>
      <c r="B2653" t="s">
        <v>6673</v>
      </c>
      <c r="C2653">
        <v>2500</v>
      </c>
      <c r="D2653" s="1">
        <v>44713</v>
      </c>
      <c r="E2653" s="1"/>
      <c r="F2653" s="1"/>
      <c r="G2653">
        <v>8</v>
      </c>
      <c r="H2653" t="s">
        <v>55</v>
      </c>
      <c r="I2653" s="1">
        <v>45188</v>
      </c>
      <c r="L2653" t="s">
        <v>6632</v>
      </c>
      <c r="M2653" t="s">
        <v>744</v>
      </c>
      <c r="N2653" t="s">
        <v>93</v>
      </c>
      <c r="O2653" t="s">
        <v>58</v>
      </c>
      <c r="Q2653" t="s">
        <v>233</v>
      </c>
      <c r="R2653" t="s">
        <v>6633</v>
      </c>
      <c r="U2653" t="s">
        <v>61</v>
      </c>
      <c r="V2653" t="s">
        <v>68</v>
      </c>
      <c r="AD2653">
        <v>954</v>
      </c>
      <c r="AJ2653">
        <v>2500</v>
      </c>
      <c r="AK2653">
        <v>100</v>
      </c>
      <c r="AL2653">
        <v>2500</v>
      </c>
      <c r="AM2653">
        <v>100</v>
      </c>
      <c r="AN2653">
        <v>2500</v>
      </c>
      <c r="AO2653">
        <v>100</v>
      </c>
      <c r="AP2653">
        <v>2500</v>
      </c>
      <c r="AQ2653">
        <v>100</v>
      </c>
      <c r="AS2653" t="s">
        <v>5523</v>
      </c>
      <c r="AU2653" t="s">
        <v>216</v>
      </c>
      <c r="AV2653" t="s">
        <v>64</v>
      </c>
      <c r="AX2653" t="s">
        <v>63</v>
      </c>
      <c r="AY2653" t="s">
        <v>6674</v>
      </c>
      <c r="AZ2653" t="s">
        <v>180</v>
      </c>
      <c r="BB2653" t="s">
        <v>6675</v>
      </c>
    </row>
    <row r="2654" spans="1:54" x14ac:dyDescent="0.35">
      <c r="A2654">
        <v>2743</v>
      </c>
      <c r="B2654" t="s">
        <v>6676</v>
      </c>
      <c r="C2654">
        <v>67000</v>
      </c>
      <c r="D2654" s="1">
        <v>44621</v>
      </c>
      <c r="E2654" s="1"/>
      <c r="F2654" s="1"/>
      <c r="G2654">
        <v>15</v>
      </c>
      <c r="H2654" t="s">
        <v>55</v>
      </c>
      <c r="I2654" s="1">
        <v>45188</v>
      </c>
      <c r="M2654" t="s">
        <v>104</v>
      </c>
      <c r="N2654" t="s">
        <v>75</v>
      </c>
      <c r="O2654" t="s">
        <v>58</v>
      </c>
      <c r="R2654" t="s">
        <v>4092</v>
      </c>
      <c r="U2654" t="s">
        <v>61</v>
      </c>
      <c r="V2654" t="s">
        <v>68</v>
      </c>
      <c r="AD2654">
        <v>1752</v>
      </c>
      <c r="AJ2654">
        <v>67000</v>
      </c>
      <c r="AK2654">
        <v>100</v>
      </c>
      <c r="AL2654">
        <v>67000</v>
      </c>
      <c r="AM2654">
        <v>100</v>
      </c>
      <c r="AN2654">
        <v>67000</v>
      </c>
      <c r="AO2654">
        <v>100</v>
      </c>
      <c r="AP2654">
        <v>67000</v>
      </c>
      <c r="AQ2654">
        <v>100</v>
      </c>
      <c r="AR2654" t="s">
        <v>1730</v>
      </c>
      <c r="AS2654" t="s">
        <v>6397</v>
      </c>
      <c r="AU2654" t="s">
        <v>186</v>
      </c>
      <c r="AV2654" t="s">
        <v>63</v>
      </c>
      <c r="AX2654" t="s">
        <v>63</v>
      </c>
      <c r="AY2654" t="s">
        <v>102</v>
      </c>
      <c r="BB2654" t="s">
        <v>4753</v>
      </c>
    </row>
    <row r="2655" spans="1:54" x14ac:dyDescent="0.35">
      <c r="A2655">
        <v>2744</v>
      </c>
      <c r="B2655" t="s">
        <v>6677</v>
      </c>
      <c r="C2655">
        <v>3379</v>
      </c>
      <c r="D2655" s="1">
        <v>44621</v>
      </c>
      <c r="E2655" s="1"/>
      <c r="F2655" s="1"/>
      <c r="G2655">
        <v>2</v>
      </c>
      <c r="H2655" t="s">
        <v>55</v>
      </c>
      <c r="I2655" s="1">
        <v>44802</v>
      </c>
      <c r="J2655">
        <v>100</v>
      </c>
      <c r="L2655" t="s">
        <v>6678</v>
      </c>
      <c r="M2655" t="s">
        <v>744</v>
      </c>
      <c r="N2655" t="s">
        <v>75</v>
      </c>
      <c r="O2655" t="s">
        <v>58</v>
      </c>
      <c r="Q2655" t="s">
        <v>790</v>
      </c>
      <c r="R2655" t="s">
        <v>2082</v>
      </c>
      <c r="U2655" t="s">
        <v>235</v>
      </c>
      <c r="V2655" t="s">
        <v>62</v>
      </c>
      <c r="W2655">
        <v>1914</v>
      </c>
      <c r="X2655">
        <v>1914</v>
      </c>
      <c r="AD2655">
        <v>1280.4375</v>
      </c>
      <c r="AE2655">
        <v>3379</v>
      </c>
      <c r="AF2655">
        <v>1914</v>
      </c>
      <c r="AJ2655">
        <v>1465</v>
      </c>
      <c r="AK2655">
        <v>43.356022491860998</v>
      </c>
      <c r="AL2655">
        <v>1465</v>
      </c>
      <c r="AM2655">
        <v>43.356022491860998</v>
      </c>
      <c r="AN2655">
        <v>1465</v>
      </c>
      <c r="AO2655">
        <v>43.356022491860998</v>
      </c>
      <c r="AP2655">
        <v>1465</v>
      </c>
      <c r="AQ2655">
        <v>43.356022491860998</v>
      </c>
      <c r="AS2655" t="s">
        <v>5523</v>
      </c>
      <c r="AU2655" t="s">
        <v>150</v>
      </c>
      <c r="BB2655" t="s">
        <v>6679</v>
      </c>
    </row>
    <row r="2656" spans="1:54" x14ac:dyDescent="0.35">
      <c r="A2656">
        <v>2745</v>
      </c>
      <c r="B2656" t="s">
        <v>6680</v>
      </c>
      <c r="C2656">
        <v>4000</v>
      </c>
      <c r="D2656" s="1">
        <v>44986</v>
      </c>
      <c r="E2656" s="1"/>
      <c r="F2656" s="1"/>
      <c r="G2656">
        <v>12</v>
      </c>
      <c r="H2656" t="s">
        <v>55</v>
      </c>
      <c r="I2656" s="1">
        <v>45065</v>
      </c>
      <c r="M2656" t="s">
        <v>744</v>
      </c>
      <c r="N2656" t="s">
        <v>744</v>
      </c>
      <c r="O2656" t="s">
        <v>58</v>
      </c>
      <c r="Q2656" t="s">
        <v>749</v>
      </c>
      <c r="R2656" t="s">
        <v>1384</v>
      </c>
      <c r="U2656" t="s">
        <v>235</v>
      </c>
      <c r="V2656" t="s">
        <v>68</v>
      </c>
      <c r="AD2656">
        <v>24</v>
      </c>
      <c r="AJ2656">
        <v>4000</v>
      </c>
      <c r="AK2656">
        <v>100</v>
      </c>
      <c r="AL2656">
        <v>4000</v>
      </c>
      <c r="AM2656">
        <v>100</v>
      </c>
      <c r="AN2656">
        <v>4000</v>
      </c>
      <c r="AO2656">
        <v>100</v>
      </c>
      <c r="AP2656">
        <v>4000</v>
      </c>
      <c r="AQ2656">
        <v>100</v>
      </c>
      <c r="AR2656" t="s">
        <v>6478</v>
      </c>
      <c r="AS2656" t="s">
        <v>5523</v>
      </c>
      <c r="AU2656" t="s">
        <v>150</v>
      </c>
      <c r="AV2656" t="s">
        <v>63</v>
      </c>
      <c r="AX2656" t="s">
        <v>3766</v>
      </c>
    </row>
    <row r="2657" spans="1:54" x14ac:dyDescent="0.35">
      <c r="A2657">
        <v>2746</v>
      </c>
      <c r="B2657" t="s">
        <v>6681</v>
      </c>
      <c r="C2657">
        <v>2000</v>
      </c>
      <c r="D2657" s="1">
        <v>44682</v>
      </c>
      <c r="E2657" s="1"/>
      <c r="F2657" s="1"/>
      <c r="G2657">
        <v>1</v>
      </c>
      <c r="H2657" t="s">
        <v>55</v>
      </c>
      <c r="I2657" s="1">
        <v>45187</v>
      </c>
      <c r="M2657" t="s">
        <v>744</v>
      </c>
      <c r="N2657" t="s">
        <v>75</v>
      </c>
      <c r="O2657" t="s">
        <v>58</v>
      </c>
      <c r="Q2657" t="s">
        <v>873</v>
      </c>
      <c r="R2657" t="s">
        <v>1384</v>
      </c>
      <c r="U2657" t="s">
        <v>235</v>
      </c>
      <c r="V2657" t="s">
        <v>68</v>
      </c>
      <c r="AD2657">
        <v>12</v>
      </c>
      <c r="AJ2657">
        <v>2000</v>
      </c>
      <c r="AK2657">
        <v>100</v>
      </c>
      <c r="AL2657">
        <v>2000</v>
      </c>
      <c r="AM2657">
        <v>100</v>
      </c>
      <c r="AN2657">
        <v>2000</v>
      </c>
      <c r="AO2657">
        <v>100</v>
      </c>
      <c r="AP2657">
        <v>2000</v>
      </c>
      <c r="AQ2657">
        <v>100</v>
      </c>
      <c r="AS2657" t="s">
        <v>5184</v>
      </c>
      <c r="AU2657" t="s">
        <v>150</v>
      </c>
    </row>
    <row r="2658" spans="1:54" x14ac:dyDescent="0.35">
      <c r="A2658">
        <v>2747</v>
      </c>
      <c r="B2658" t="s">
        <v>6682</v>
      </c>
      <c r="C2658">
        <v>1500</v>
      </c>
      <c r="D2658" s="1">
        <v>44621</v>
      </c>
      <c r="E2658" s="1"/>
      <c r="F2658" s="1"/>
      <c r="G2658">
        <v>2</v>
      </c>
      <c r="H2658" t="s">
        <v>55</v>
      </c>
      <c r="I2658" s="1">
        <v>45066</v>
      </c>
      <c r="M2658" t="s">
        <v>734</v>
      </c>
      <c r="N2658" t="s">
        <v>328</v>
      </c>
      <c r="O2658" t="s">
        <v>58</v>
      </c>
      <c r="Q2658" t="s">
        <v>664</v>
      </c>
      <c r="R2658" t="s">
        <v>6683</v>
      </c>
      <c r="S2658" t="s">
        <v>6684</v>
      </c>
      <c r="U2658" t="s">
        <v>667</v>
      </c>
      <c r="V2658" t="s">
        <v>68</v>
      </c>
      <c r="W2658">
        <v>1000</v>
      </c>
      <c r="X2658">
        <v>1000</v>
      </c>
      <c r="AJ2658">
        <v>500</v>
      </c>
      <c r="AK2658">
        <v>33.333333333333002</v>
      </c>
      <c r="AL2658">
        <v>500</v>
      </c>
      <c r="AM2658">
        <v>33.333333333333002</v>
      </c>
      <c r="AN2658">
        <v>500</v>
      </c>
      <c r="AO2658">
        <v>33.333333333333002</v>
      </c>
      <c r="AP2658">
        <v>500</v>
      </c>
      <c r="AQ2658">
        <v>33.333333333333002</v>
      </c>
      <c r="AR2658" t="s">
        <v>6638</v>
      </c>
      <c r="AS2658" t="s">
        <v>6109</v>
      </c>
      <c r="AU2658" t="s">
        <v>150</v>
      </c>
      <c r="AY2658" t="s">
        <v>115</v>
      </c>
      <c r="BB2658" t="s">
        <v>6685</v>
      </c>
    </row>
    <row r="2659" spans="1:54" x14ac:dyDescent="0.35">
      <c r="A2659">
        <v>2748</v>
      </c>
      <c r="B2659" t="s">
        <v>6686</v>
      </c>
      <c r="C2659">
        <v>900</v>
      </c>
      <c r="D2659" s="1">
        <v>44621</v>
      </c>
      <c r="E2659" s="1"/>
      <c r="F2659" s="1"/>
      <c r="G2659">
        <v>1</v>
      </c>
      <c r="H2659" t="s">
        <v>55</v>
      </c>
      <c r="I2659" s="1">
        <v>44712</v>
      </c>
      <c r="J2659">
        <v>100</v>
      </c>
      <c r="L2659" t="s">
        <v>6687</v>
      </c>
      <c r="M2659" t="s">
        <v>744</v>
      </c>
      <c r="N2659" t="s">
        <v>75</v>
      </c>
      <c r="O2659" t="s">
        <v>58</v>
      </c>
      <c r="Q2659" t="s">
        <v>739</v>
      </c>
      <c r="R2659" t="s">
        <v>1035</v>
      </c>
      <c r="U2659" t="s">
        <v>235</v>
      </c>
      <c r="V2659" t="s">
        <v>62</v>
      </c>
      <c r="AD2659">
        <v>132</v>
      </c>
      <c r="AE2659">
        <v>900</v>
      </c>
      <c r="AJ2659">
        <v>900</v>
      </c>
      <c r="AK2659">
        <v>100</v>
      </c>
      <c r="AL2659">
        <v>900</v>
      </c>
      <c r="AM2659">
        <v>100</v>
      </c>
      <c r="AN2659">
        <v>900</v>
      </c>
      <c r="AO2659">
        <v>100</v>
      </c>
      <c r="AP2659">
        <v>900</v>
      </c>
      <c r="AQ2659">
        <v>100</v>
      </c>
      <c r="AR2659" t="s">
        <v>5184</v>
      </c>
      <c r="AS2659" t="s">
        <v>5184</v>
      </c>
      <c r="AU2659" t="s">
        <v>81</v>
      </c>
    </row>
    <row r="2660" spans="1:54" x14ac:dyDescent="0.35">
      <c r="A2660">
        <v>2749</v>
      </c>
      <c r="B2660" t="s">
        <v>6688</v>
      </c>
      <c r="C2660">
        <v>900</v>
      </c>
      <c r="D2660" s="1">
        <v>44621</v>
      </c>
      <c r="E2660" s="1"/>
      <c r="F2660" s="1"/>
      <c r="G2660">
        <v>6</v>
      </c>
      <c r="H2660" t="s">
        <v>55</v>
      </c>
      <c r="I2660" s="1">
        <v>44952</v>
      </c>
      <c r="J2660">
        <v>100</v>
      </c>
      <c r="L2660" t="s">
        <v>6689</v>
      </c>
      <c r="M2660" t="s">
        <v>744</v>
      </c>
      <c r="N2660" t="s">
        <v>75</v>
      </c>
      <c r="O2660" t="s">
        <v>58</v>
      </c>
      <c r="Q2660" t="s">
        <v>3976</v>
      </c>
      <c r="R2660" t="s">
        <v>1044</v>
      </c>
      <c r="U2660" t="s">
        <v>235</v>
      </c>
      <c r="V2660" t="s">
        <v>62</v>
      </c>
      <c r="AD2660">
        <v>1077</v>
      </c>
      <c r="AE2660">
        <v>900</v>
      </c>
      <c r="AJ2660">
        <v>900</v>
      </c>
      <c r="AK2660">
        <v>100</v>
      </c>
      <c r="AL2660">
        <v>900</v>
      </c>
      <c r="AM2660">
        <v>100</v>
      </c>
      <c r="AN2660">
        <v>900</v>
      </c>
      <c r="AO2660">
        <v>100</v>
      </c>
      <c r="AP2660">
        <v>900</v>
      </c>
      <c r="AQ2660">
        <v>100</v>
      </c>
      <c r="AR2660" t="s">
        <v>5523</v>
      </c>
      <c r="AS2660" t="s">
        <v>5184</v>
      </c>
      <c r="AU2660" t="s">
        <v>343</v>
      </c>
    </row>
    <row r="2661" spans="1:54" x14ac:dyDescent="0.35">
      <c r="A2661">
        <v>2750</v>
      </c>
      <c r="B2661" t="s">
        <v>6690</v>
      </c>
      <c r="C2661">
        <v>1900</v>
      </c>
      <c r="D2661" s="1">
        <v>44621</v>
      </c>
      <c r="E2661" s="1"/>
      <c r="F2661" s="1"/>
      <c r="G2661">
        <v>2</v>
      </c>
      <c r="H2661" t="s">
        <v>55</v>
      </c>
      <c r="I2661" s="1">
        <v>44725</v>
      </c>
      <c r="J2661">
        <v>100</v>
      </c>
      <c r="L2661" t="s">
        <v>6691</v>
      </c>
      <c r="M2661" t="s">
        <v>744</v>
      </c>
      <c r="N2661" t="s">
        <v>75</v>
      </c>
      <c r="O2661" t="s">
        <v>58</v>
      </c>
      <c r="Q2661" t="s">
        <v>873</v>
      </c>
      <c r="R2661" t="s">
        <v>3039</v>
      </c>
      <c r="U2661" t="s">
        <v>235</v>
      </c>
      <c r="V2661" t="s">
        <v>62</v>
      </c>
      <c r="AD2661">
        <v>256</v>
      </c>
      <c r="AE2661">
        <v>1900</v>
      </c>
      <c r="AJ2661">
        <v>1900</v>
      </c>
      <c r="AK2661">
        <v>100</v>
      </c>
      <c r="AL2661">
        <v>1900</v>
      </c>
      <c r="AM2661">
        <v>100</v>
      </c>
      <c r="AN2661">
        <v>1900</v>
      </c>
      <c r="AO2661">
        <v>100</v>
      </c>
      <c r="AP2661">
        <v>1900</v>
      </c>
      <c r="AQ2661">
        <v>100</v>
      </c>
      <c r="AR2661" t="s">
        <v>5503</v>
      </c>
      <c r="AS2661" t="s">
        <v>3480</v>
      </c>
      <c r="AU2661" t="s">
        <v>150</v>
      </c>
    </row>
    <row r="2662" spans="1:54" x14ac:dyDescent="0.35">
      <c r="A2662">
        <v>2751</v>
      </c>
      <c r="B2662" t="s">
        <v>6692</v>
      </c>
      <c r="C2662">
        <v>1500</v>
      </c>
      <c r="D2662" s="1">
        <v>44621</v>
      </c>
      <c r="E2662" s="1"/>
      <c r="F2662" s="1"/>
      <c r="G2662">
        <v>1</v>
      </c>
      <c r="H2662" t="s">
        <v>55</v>
      </c>
      <c r="I2662" s="1">
        <v>44725</v>
      </c>
      <c r="J2662">
        <v>100</v>
      </c>
      <c r="L2662" t="s">
        <v>6693</v>
      </c>
      <c r="M2662" t="s">
        <v>744</v>
      </c>
      <c r="N2662" t="s">
        <v>75</v>
      </c>
      <c r="O2662" t="s">
        <v>58</v>
      </c>
      <c r="Q2662" t="s">
        <v>739</v>
      </c>
      <c r="R2662" t="s">
        <v>1044</v>
      </c>
      <c r="U2662" t="s">
        <v>235</v>
      </c>
      <c r="V2662" t="s">
        <v>62</v>
      </c>
      <c r="AD2662">
        <v>393</v>
      </c>
      <c r="AE2662">
        <v>1500</v>
      </c>
      <c r="AJ2662">
        <v>1500</v>
      </c>
      <c r="AK2662">
        <v>100</v>
      </c>
      <c r="AL2662">
        <v>1500</v>
      </c>
      <c r="AM2662">
        <v>100</v>
      </c>
      <c r="AN2662">
        <v>1500</v>
      </c>
      <c r="AO2662">
        <v>100</v>
      </c>
      <c r="AP2662">
        <v>1500</v>
      </c>
      <c r="AQ2662">
        <v>100</v>
      </c>
      <c r="AR2662" t="s">
        <v>5184</v>
      </c>
      <c r="AS2662" t="s">
        <v>3480</v>
      </c>
      <c r="AU2662" t="s">
        <v>343</v>
      </c>
    </row>
    <row r="2663" spans="1:54" x14ac:dyDescent="0.35">
      <c r="A2663">
        <v>2752</v>
      </c>
      <c r="B2663" t="s">
        <v>6694</v>
      </c>
      <c r="C2663">
        <v>1250</v>
      </c>
      <c r="D2663" s="1">
        <v>44621</v>
      </c>
      <c r="E2663" s="1"/>
      <c r="F2663" s="1"/>
      <c r="G2663">
        <v>1</v>
      </c>
      <c r="H2663" t="s">
        <v>55</v>
      </c>
      <c r="I2663" s="1">
        <v>44837</v>
      </c>
      <c r="J2663">
        <v>100</v>
      </c>
      <c r="L2663" t="s">
        <v>6695</v>
      </c>
      <c r="M2663" t="s">
        <v>744</v>
      </c>
      <c r="N2663" t="s">
        <v>75</v>
      </c>
      <c r="O2663" t="s">
        <v>58</v>
      </c>
      <c r="Q2663" t="s">
        <v>790</v>
      </c>
      <c r="R2663" t="s">
        <v>369</v>
      </c>
      <c r="U2663" t="s">
        <v>235</v>
      </c>
      <c r="V2663" t="s">
        <v>62</v>
      </c>
      <c r="W2663">
        <v>550</v>
      </c>
      <c r="X2663">
        <v>550</v>
      </c>
      <c r="AD2663">
        <v>53</v>
      </c>
      <c r="AE2663">
        <v>1250</v>
      </c>
      <c r="AF2663">
        <v>300</v>
      </c>
      <c r="AJ2663">
        <v>700</v>
      </c>
      <c r="AK2663">
        <v>56</v>
      </c>
      <c r="AL2663">
        <v>700</v>
      </c>
      <c r="AM2663">
        <v>56</v>
      </c>
      <c r="AN2663">
        <v>700</v>
      </c>
      <c r="AO2663">
        <v>56</v>
      </c>
      <c r="AP2663">
        <v>700</v>
      </c>
      <c r="AQ2663">
        <v>56</v>
      </c>
      <c r="AR2663" t="s">
        <v>5184</v>
      </c>
      <c r="AS2663" t="s">
        <v>3480</v>
      </c>
      <c r="AU2663" t="s">
        <v>343</v>
      </c>
    </row>
    <row r="2664" spans="1:54" x14ac:dyDescent="0.35">
      <c r="A2664">
        <v>2753</v>
      </c>
      <c r="B2664" t="s">
        <v>6696</v>
      </c>
      <c r="C2664">
        <v>3500</v>
      </c>
      <c r="D2664" s="1">
        <v>44652</v>
      </c>
      <c r="E2664" s="1"/>
      <c r="F2664" s="1"/>
      <c r="G2664">
        <v>7</v>
      </c>
      <c r="H2664" t="s">
        <v>55</v>
      </c>
      <c r="I2664" s="1">
        <v>44952</v>
      </c>
      <c r="J2664">
        <v>100</v>
      </c>
      <c r="L2664" t="s">
        <v>6697</v>
      </c>
      <c r="M2664" t="s">
        <v>744</v>
      </c>
      <c r="N2664" t="s">
        <v>75</v>
      </c>
      <c r="O2664" t="s">
        <v>58</v>
      </c>
      <c r="Q2664" t="s">
        <v>873</v>
      </c>
      <c r="R2664" t="s">
        <v>2594</v>
      </c>
      <c r="U2664" t="s">
        <v>235</v>
      </c>
      <c r="V2664" t="s">
        <v>62</v>
      </c>
      <c r="AD2664">
        <v>1286</v>
      </c>
      <c r="AE2664">
        <v>3500</v>
      </c>
      <c r="AJ2664">
        <v>3500</v>
      </c>
      <c r="AK2664">
        <v>100</v>
      </c>
      <c r="AL2664">
        <v>3500</v>
      </c>
      <c r="AM2664">
        <v>100</v>
      </c>
      <c r="AN2664">
        <v>3500</v>
      </c>
      <c r="AO2664">
        <v>100</v>
      </c>
      <c r="AP2664">
        <v>3500</v>
      </c>
      <c r="AQ2664">
        <v>100</v>
      </c>
      <c r="AR2664" t="s">
        <v>5633</v>
      </c>
      <c r="AS2664" t="s">
        <v>4975</v>
      </c>
      <c r="AU2664" t="s">
        <v>198</v>
      </c>
    </row>
    <row r="2665" spans="1:54" x14ac:dyDescent="0.35">
      <c r="A2665">
        <v>2754</v>
      </c>
      <c r="B2665" t="s">
        <v>6698</v>
      </c>
      <c r="C2665">
        <v>1500</v>
      </c>
      <c r="D2665" s="1">
        <v>44621</v>
      </c>
      <c r="E2665" s="1"/>
      <c r="F2665" s="1"/>
      <c r="G2665">
        <v>2</v>
      </c>
      <c r="H2665" t="s">
        <v>55</v>
      </c>
      <c r="I2665" s="1">
        <v>45066</v>
      </c>
      <c r="M2665" t="s">
        <v>734</v>
      </c>
      <c r="N2665" t="s">
        <v>328</v>
      </c>
      <c r="O2665" t="s">
        <v>58</v>
      </c>
      <c r="Q2665" t="s">
        <v>664</v>
      </c>
      <c r="R2665" t="s">
        <v>6699</v>
      </c>
      <c r="S2665" t="s">
        <v>6700</v>
      </c>
      <c r="U2665" t="s">
        <v>667</v>
      </c>
      <c r="V2665" t="s">
        <v>68</v>
      </c>
      <c r="W2665">
        <v>1200</v>
      </c>
      <c r="X2665">
        <v>1200</v>
      </c>
      <c r="AJ2665">
        <v>300</v>
      </c>
      <c r="AK2665">
        <v>20</v>
      </c>
      <c r="AL2665">
        <v>300</v>
      </c>
      <c r="AM2665">
        <v>20</v>
      </c>
      <c r="AN2665">
        <v>300</v>
      </c>
      <c r="AO2665">
        <v>20</v>
      </c>
      <c r="AP2665">
        <v>300</v>
      </c>
      <c r="AQ2665">
        <v>20</v>
      </c>
      <c r="AR2665" t="s">
        <v>6548</v>
      </c>
      <c r="AS2665" t="s">
        <v>6109</v>
      </c>
      <c r="AU2665" t="s">
        <v>150</v>
      </c>
      <c r="AY2665" t="s">
        <v>115</v>
      </c>
      <c r="BB2665" t="s">
        <v>6701</v>
      </c>
    </row>
    <row r="2666" spans="1:54" x14ac:dyDescent="0.35">
      <c r="A2666">
        <v>2755</v>
      </c>
      <c r="B2666" t="s">
        <v>6702</v>
      </c>
      <c r="C2666">
        <v>90000</v>
      </c>
      <c r="D2666" s="1">
        <v>44805</v>
      </c>
      <c r="E2666" s="1"/>
      <c r="F2666" s="1"/>
      <c r="G2666">
        <v>9</v>
      </c>
      <c r="H2666" t="s">
        <v>1165</v>
      </c>
      <c r="I2666" s="1"/>
      <c r="M2666" t="s">
        <v>504</v>
      </c>
      <c r="N2666" t="s">
        <v>75</v>
      </c>
      <c r="O2666" t="s">
        <v>58</v>
      </c>
      <c r="Q2666" t="s">
        <v>834</v>
      </c>
      <c r="R2666" t="s">
        <v>6703</v>
      </c>
      <c r="U2666" t="s">
        <v>235</v>
      </c>
      <c r="V2666" t="s">
        <v>68</v>
      </c>
      <c r="AD2666">
        <v>48</v>
      </c>
      <c r="AJ2666">
        <v>90000</v>
      </c>
      <c r="AK2666">
        <v>100</v>
      </c>
      <c r="AL2666">
        <v>90000</v>
      </c>
      <c r="AM2666">
        <v>100</v>
      </c>
      <c r="AN2666">
        <v>90000</v>
      </c>
      <c r="AO2666">
        <v>100</v>
      </c>
      <c r="AP2666">
        <v>90000</v>
      </c>
      <c r="AQ2666">
        <v>100</v>
      </c>
      <c r="AS2666" t="s">
        <v>5503</v>
      </c>
      <c r="AU2666" t="s">
        <v>186</v>
      </c>
      <c r="AX2666" t="s">
        <v>63</v>
      </c>
    </row>
    <row r="2667" spans="1:54" x14ac:dyDescent="0.35">
      <c r="A2667">
        <v>2756</v>
      </c>
      <c r="B2667" t="s">
        <v>6702</v>
      </c>
      <c r="C2667">
        <v>70000</v>
      </c>
      <c r="D2667" s="1">
        <v>45047</v>
      </c>
      <c r="E2667" s="1"/>
      <c r="F2667" s="1"/>
      <c r="G2667">
        <v>12</v>
      </c>
      <c r="H2667" t="s">
        <v>1165</v>
      </c>
      <c r="I2667" s="1"/>
      <c r="M2667" t="s">
        <v>504</v>
      </c>
      <c r="N2667" t="s">
        <v>75</v>
      </c>
      <c r="O2667" t="s">
        <v>58</v>
      </c>
      <c r="Q2667" t="s">
        <v>834</v>
      </c>
      <c r="R2667" t="s">
        <v>6703</v>
      </c>
      <c r="U2667" t="s">
        <v>235</v>
      </c>
      <c r="V2667" t="s">
        <v>68</v>
      </c>
      <c r="AD2667">
        <v>152.8125</v>
      </c>
      <c r="AJ2667">
        <v>70000</v>
      </c>
      <c r="AK2667">
        <v>100</v>
      </c>
      <c r="AL2667">
        <v>70000</v>
      </c>
      <c r="AM2667">
        <v>100</v>
      </c>
      <c r="AN2667">
        <v>70000</v>
      </c>
      <c r="AO2667">
        <v>100</v>
      </c>
      <c r="AP2667">
        <v>70000</v>
      </c>
      <c r="AQ2667">
        <v>100</v>
      </c>
      <c r="AS2667" t="s">
        <v>5503</v>
      </c>
      <c r="AU2667" t="s">
        <v>186</v>
      </c>
      <c r="AV2667" t="s">
        <v>63</v>
      </c>
      <c r="AX2667" t="s">
        <v>63</v>
      </c>
    </row>
    <row r="2668" spans="1:54" x14ac:dyDescent="0.35">
      <c r="A2668">
        <v>2757</v>
      </c>
      <c r="B2668" t="s">
        <v>6704</v>
      </c>
      <c r="C2668">
        <v>4500</v>
      </c>
      <c r="D2668" s="1">
        <v>44652</v>
      </c>
      <c r="E2668" s="1"/>
      <c r="F2668" s="1"/>
      <c r="G2668">
        <v>12</v>
      </c>
      <c r="H2668" t="s">
        <v>55</v>
      </c>
      <c r="I2668" s="1">
        <v>44952</v>
      </c>
      <c r="J2668">
        <v>100</v>
      </c>
      <c r="L2668" t="s">
        <v>3485</v>
      </c>
      <c r="M2668" t="s">
        <v>504</v>
      </c>
      <c r="N2668" t="s">
        <v>75</v>
      </c>
      <c r="O2668" t="s">
        <v>58</v>
      </c>
      <c r="Q2668" t="s">
        <v>2357</v>
      </c>
      <c r="R2668" t="s">
        <v>3486</v>
      </c>
      <c r="U2668" t="s">
        <v>235</v>
      </c>
      <c r="V2668" t="s">
        <v>62</v>
      </c>
      <c r="AD2668">
        <v>1630.1875</v>
      </c>
      <c r="AJ2668">
        <v>4500</v>
      </c>
      <c r="AK2668">
        <v>100</v>
      </c>
      <c r="AL2668">
        <v>4500</v>
      </c>
      <c r="AM2668">
        <v>100</v>
      </c>
      <c r="AN2668">
        <v>4500</v>
      </c>
      <c r="AO2668">
        <v>100</v>
      </c>
      <c r="AP2668">
        <v>4500</v>
      </c>
      <c r="AQ2668">
        <v>100</v>
      </c>
      <c r="AR2668" t="s">
        <v>6705</v>
      </c>
      <c r="AS2668" t="s">
        <v>3488</v>
      </c>
      <c r="AU2668" t="s">
        <v>150</v>
      </c>
      <c r="AV2668" t="s">
        <v>64</v>
      </c>
      <c r="AX2668" t="s">
        <v>63</v>
      </c>
      <c r="BB2668" t="s">
        <v>6706</v>
      </c>
    </row>
    <row r="2669" spans="1:54" x14ac:dyDescent="0.35">
      <c r="A2669">
        <v>2758</v>
      </c>
      <c r="B2669" t="s">
        <v>6707</v>
      </c>
      <c r="C2669">
        <v>3650</v>
      </c>
      <c r="D2669" s="1">
        <v>44652</v>
      </c>
      <c r="E2669" s="1"/>
      <c r="F2669" s="1"/>
      <c r="G2669">
        <v>8</v>
      </c>
      <c r="H2669" t="s">
        <v>55</v>
      </c>
      <c r="I2669" s="1">
        <v>44952</v>
      </c>
      <c r="J2669">
        <v>100</v>
      </c>
      <c r="L2669" t="s">
        <v>3485</v>
      </c>
      <c r="M2669" t="s">
        <v>504</v>
      </c>
      <c r="N2669" t="s">
        <v>75</v>
      </c>
      <c r="O2669" t="s">
        <v>58</v>
      </c>
      <c r="Q2669" t="s">
        <v>2357</v>
      </c>
      <c r="R2669" t="s">
        <v>3486</v>
      </c>
      <c r="U2669" t="s">
        <v>235</v>
      </c>
      <c r="V2669" t="s">
        <v>62</v>
      </c>
      <c r="AD2669">
        <v>732</v>
      </c>
      <c r="AJ2669">
        <v>3650</v>
      </c>
      <c r="AK2669">
        <v>100</v>
      </c>
      <c r="AL2669">
        <v>3650</v>
      </c>
      <c r="AM2669">
        <v>100</v>
      </c>
      <c r="AN2669">
        <v>3650</v>
      </c>
      <c r="AO2669">
        <v>100</v>
      </c>
      <c r="AP2669">
        <v>3650</v>
      </c>
      <c r="AQ2669">
        <v>100</v>
      </c>
      <c r="AR2669" t="s">
        <v>6705</v>
      </c>
      <c r="AS2669" t="s">
        <v>3488</v>
      </c>
      <c r="AU2669" t="s">
        <v>150</v>
      </c>
      <c r="AV2669" t="s">
        <v>64</v>
      </c>
      <c r="BB2669" t="s">
        <v>3489</v>
      </c>
    </row>
    <row r="2670" spans="1:54" x14ac:dyDescent="0.35">
      <c r="A2670">
        <v>2759</v>
      </c>
      <c r="B2670" t="s">
        <v>6708</v>
      </c>
      <c r="C2670">
        <v>2500</v>
      </c>
      <c r="D2670" s="1">
        <v>44621</v>
      </c>
      <c r="E2670" s="1"/>
      <c r="F2670" s="1"/>
      <c r="G2670">
        <v>4</v>
      </c>
      <c r="H2670" t="s">
        <v>55</v>
      </c>
      <c r="I2670" s="1">
        <v>45066</v>
      </c>
      <c r="M2670" t="s">
        <v>734</v>
      </c>
      <c r="N2670" t="s">
        <v>328</v>
      </c>
      <c r="O2670" t="s">
        <v>58</v>
      </c>
      <c r="Q2670" t="s">
        <v>664</v>
      </c>
      <c r="R2670" t="s">
        <v>6709</v>
      </c>
      <c r="S2670" t="s">
        <v>6710</v>
      </c>
      <c r="U2670" t="s">
        <v>667</v>
      </c>
      <c r="V2670" t="s">
        <v>68</v>
      </c>
      <c r="W2670">
        <v>2000</v>
      </c>
      <c r="X2670">
        <v>2000</v>
      </c>
      <c r="AJ2670">
        <v>500</v>
      </c>
      <c r="AK2670">
        <v>20</v>
      </c>
      <c r="AL2670">
        <v>500</v>
      </c>
      <c r="AM2670">
        <v>20</v>
      </c>
      <c r="AN2670">
        <v>500</v>
      </c>
      <c r="AO2670">
        <v>20</v>
      </c>
      <c r="AP2670">
        <v>500</v>
      </c>
      <c r="AQ2670">
        <v>20</v>
      </c>
      <c r="AR2670" t="s">
        <v>6379</v>
      </c>
      <c r="AS2670" t="s">
        <v>6548</v>
      </c>
      <c r="AU2670" t="s">
        <v>150</v>
      </c>
      <c r="AY2670" t="s">
        <v>115</v>
      </c>
      <c r="BB2670" t="s">
        <v>6711</v>
      </c>
    </row>
    <row r="2671" spans="1:54" x14ac:dyDescent="0.35">
      <c r="A2671">
        <v>2760</v>
      </c>
      <c r="B2671" t="s">
        <v>6712</v>
      </c>
      <c r="C2671">
        <v>2332</v>
      </c>
      <c r="D2671" s="1">
        <v>44621</v>
      </c>
      <c r="E2671" s="1"/>
      <c r="F2671" s="1"/>
      <c r="G2671">
        <v>2</v>
      </c>
      <c r="H2671" t="s">
        <v>55</v>
      </c>
      <c r="I2671" s="1">
        <v>45377</v>
      </c>
      <c r="J2671">
        <v>100</v>
      </c>
      <c r="L2671" t="s">
        <v>6713</v>
      </c>
      <c r="M2671" t="s">
        <v>734</v>
      </c>
      <c r="N2671" t="s">
        <v>328</v>
      </c>
      <c r="O2671" t="s">
        <v>58</v>
      </c>
      <c r="Q2671" t="s">
        <v>664</v>
      </c>
      <c r="R2671" t="s">
        <v>6326</v>
      </c>
      <c r="S2671" t="s">
        <v>6714</v>
      </c>
      <c r="U2671" t="s">
        <v>667</v>
      </c>
      <c r="V2671" t="s">
        <v>62</v>
      </c>
      <c r="W2671">
        <v>1821</v>
      </c>
      <c r="X2671">
        <v>1821</v>
      </c>
      <c r="AD2671">
        <v>60</v>
      </c>
      <c r="AE2671">
        <v>2332</v>
      </c>
      <c r="AF2671">
        <v>1821</v>
      </c>
      <c r="AJ2671">
        <v>511</v>
      </c>
      <c r="AK2671">
        <v>21.912521440822999</v>
      </c>
      <c r="AL2671">
        <v>511</v>
      </c>
      <c r="AM2671">
        <v>21.912521440822999</v>
      </c>
      <c r="AN2671">
        <v>511</v>
      </c>
      <c r="AO2671">
        <v>21.912521440822999</v>
      </c>
      <c r="AP2671">
        <v>511</v>
      </c>
      <c r="AQ2671">
        <v>21.912521440822999</v>
      </c>
      <c r="AR2671" t="s">
        <v>6281</v>
      </c>
      <c r="AS2671" t="s">
        <v>6548</v>
      </c>
      <c r="AU2671" t="s">
        <v>150</v>
      </c>
      <c r="AY2671" t="s">
        <v>115</v>
      </c>
      <c r="BB2671" t="s">
        <v>6715</v>
      </c>
    </row>
    <row r="2672" spans="1:54" x14ac:dyDescent="0.35">
      <c r="A2672">
        <v>2761</v>
      </c>
      <c r="B2672" t="s">
        <v>6716</v>
      </c>
      <c r="C2672">
        <v>7800</v>
      </c>
      <c r="D2672" s="1">
        <v>44621</v>
      </c>
      <c r="E2672" s="1"/>
      <c r="F2672" s="1"/>
      <c r="G2672">
        <v>12</v>
      </c>
      <c r="H2672" t="s">
        <v>1165</v>
      </c>
      <c r="I2672" s="1"/>
      <c r="M2672" t="s">
        <v>504</v>
      </c>
      <c r="N2672" t="s">
        <v>75</v>
      </c>
      <c r="O2672" t="s">
        <v>58</v>
      </c>
      <c r="Q2672" t="s">
        <v>749</v>
      </c>
      <c r="R2672" t="s">
        <v>1115</v>
      </c>
      <c r="U2672" t="s">
        <v>235</v>
      </c>
      <c r="V2672" t="s">
        <v>68</v>
      </c>
      <c r="AJ2672">
        <v>7800</v>
      </c>
      <c r="AK2672">
        <v>100</v>
      </c>
      <c r="AL2672">
        <v>7800</v>
      </c>
      <c r="AM2672">
        <v>100</v>
      </c>
      <c r="AN2672">
        <v>7800</v>
      </c>
      <c r="AO2672">
        <v>100</v>
      </c>
      <c r="AP2672">
        <v>7800</v>
      </c>
      <c r="AQ2672">
        <v>100</v>
      </c>
      <c r="AS2672" t="s">
        <v>6548</v>
      </c>
      <c r="AU2672" t="s">
        <v>95</v>
      </c>
      <c r="BB2672" t="s">
        <v>6717</v>
      </c>
    </row>
    <row r="2673" spans="1:54" x14ac:dyDescent="0.35">
      <c r="A2673">
        <v>2762</v>
      </c>
      <c r="B2673" t="s">
        <v>6718</v>
      </c>
      <c r="C2673">
        <v>300</v>
      </c>
      <c r="D2673" s="1">
        <v>44621</v>
      </c>
      <c r="E2673" s="1"/>
      <c r="F2673" s="1"/>
      <c r="G2673">
        <v>1</v>
      </c>
      <c r="H2673" t="s">
        <v>55</v>
      </c>
      <c r="I2673" s="1">
        <v>44952</v>
      </c>
      <c r="J2673">
        <v>100</v>
      </c>
      <c r="L2673" t="s">
        <v>6719</v>
      </c>
      <c r="M2673" t="s">
        <v>504</v>
      </c>
      <c r="N2673" t="s">
        <v>75</v>
      </c>
      <c r="O2673" t="s">
        <v>58</v>
      </c>
      <c r="Q2673" t="s">
        <v>873</v>
      </c>
      <c r="R2673" t="s">
        <v>1115</v>
      </c>
      <c r="U2673" t="s">
        <v>235</v>
      </c>
      <c r="V2673" t="s">
        <v>62</v>
      </c>
      <c r="AD2673">
        <v>288</v>
      </c>
      <c r="AE2673">
        <v>600</v>
      </c>
      <c r="AJ2673">
        <v>300</v>
      </c>
      <c r="AK2673">
        <v>100</v>
      </c>
      <c r="AL2673">
        <v>300</v>
      </c>
      <c r="AM2673">
        <v>100</v>
      </c>
      <c r="AN2673">
        <v>300</v>
      </c>
      <c r="AO2673">
        <v>100</v>
      </c>
      <c r="AP2673">
        <v>300</v>
      </c>
      <c r="AQ2673">
        <v>100</v>
      </c>
      <c r="AR2673" t="s">
        <v>5913</v>
      </c>
      <c r="AS2673" t="s">
        <v>6548</v>
      </c>
      <c r="AU2673" t="s">
        <v>95</v>
      </c>
      <c r="BB2673" t="s">
        <v>6720</v>
      </c>
    </row>
    <row r="2674" spans="1:54" x14ac:dyDescent="0.35">
      <c r="A2674">
        <v>2763</v>
      </c>
      <c r="B2674" t="s">
        <v>6721</v>
      </c>
      <c r="C2674">
        <v>2000</v>
      </c>
      <c r="D2674" s="1">
        <v>44621</v>
      </c>
      <c r="E2674" s="1"/>
      <c r="F2674" s="1"/>
      <c r="G2674">
        <v>6</v>
      </c>
      <c r="H2674" t="s">
        <v>55</v>
      </c>
      <c r="I2674" s="1">
        <v>45538</v>
      </c>
      <c r="J2674">
        <v>100</v>
      </c>
      <c r="L2674" t="s">
        <v>6722</v>
      </c>
      <c r="M2674" t="s">
        <v>328</v>
      </c>
      <c r="N2674" t="s">
        <v>328</v>
      </c>
      <c r="O2674" t="s">
        <v>58</v>
      </c>
      <c r="Q2674" t="s">
        <v>790</v>
      </c>
      <c r="R2674" t="s">
        <v>786</v>
      </c>
      <c r="U2674" t="s">
        <v>235</v>
      </c>
      <c r="V2674" t="s">
        <v>62</v>
      </c>
      <c r="W2674">
        <v>1100</v>
      </c>
      <c r="X2674">
        <v>1100</v>
      </c>
      <c r="AD2674">
        <v>76.1875</v>
      </c>
      <c r="AE2674">
        <v>2000</v>
      </c>
      <c r="AF2674">
        <v>1100</v>
      </c>
      <c r="AJ2674">
        <v>900</v>
      </c>
      <c r="AK2674">
        <v>45</v>
      </c>
      <c r="AL2674">
        <v>900</v>
      </c>
      <c r="AM2674">
        <v>45</v>
      </c>
      <c r="AN2674">
        <v>900</v>
      </c>
      <c r="AO2674">
        <v>45</v>
      </c>
      <c r="AP2674">
        <v>900</v>
      </c>
      <c r="AQ2674">
        <v>45</v>
      </c>
      <c r="AR2674" t="s">
        <v>4104</v>
      </c>
      <c r="AS2674" t="s">
        <v>5633</v>
      </c>
      <c r="AU2674" t="s">
        <v>101</v>
      </c>
      <c r="AV2674" t="s">
        <v>63</v>
      </c>
      <c r="BB2674" t="s">
        <v>6723</v>
      </c>
    </row>
    <row r="2675" spans="1:54" x14ac:dyDescent="0.35">
      <c r="A2675">
        <v>2764</v>
      </c>
      <c r="B2675" t="s">
        <v>6724</v>
      </c>
      <c r="C2675">
        <v>500</v>
      </c>
      <c r="D2675" s="1">
        <v>44652</v>
      </c>
      <c r="E2675" s="1"/>
      <c r="F2675" s="1"/>
      <c r="G2675">
        <v>1</v>
      </c>
      <c r="H2675" t="s">
        <v>55</v>
      </c>
      <c r="I2675" s="1">
        <v>44707</v>
      </c>
      <c r="J2675">
        <v>100</v>
      </c>
      <c r="L2675" t="s">
        <v>6725</v>
      </c>
      <c r="M2675" t="s">
        <v>744</v>
      </c>
      <c r="N2675" t="s">
        <v>75</v>
      </c>
      <c r="O2675" t="s">
        <v>58</v>
      </c>
      <c r="Q2675" t="s">
        <v>739</v>
      </c>
      <c r="R2675" t="s">
        <v>1035</v>
      </c>
      <c r="U2675" t="s">
        <v>235</v>
      </c>
      <c r="V2675" t="s">
        <v>62</v>
      </c>
      <c r="AD2675">
        <v>157.875</v>
      </c>
      <c r="AE2675">
        <v>500</v>
      </c>
      <c r="AJ2675">
        <v>500</v>
      </c>
      <c r="AK2675">
        <v>100</v>
      </c>
      <c r="AL2675">
        <v>500</v>
      </c>
      <c r="AM2675">
        <v>100</v>
      </c>
      <c r="AN2675">
        <v>500</v>
      </c>
      <c r="AO2675">
        <v>100</v>
      </c>
      <c r="AP2675">
        <v>500</v>
      </c>
      <c r="AQ2675">
        <v>100</v>
      </c>
      <c r="AR2675" t="s">
        <v>5913</v>
      </c>
      <c r="AS2675" t="s">
        <v>5633</v>
      </c>
      <c r="AU2675" t="s">
        <v>81</v>
      </c>
      <c r="BB2675" t="s">
        <v>6726</v>
      </c>
    </row>
    <row r="2676" spans="1:54" x14ac:dyDescent="0.35">
      <c r="A2676">
        <v>2765</v>
      </c>
      <c r="B2676" t="s">
        <v>6727</v>
      </c>
      <c r="C2676">
        <v>5000</v>
      </c>
      <c r="D2676" s="1">
        <v>44713</v>
      </c>
      <c r="E2676" s="1"/>
      <c r="F2676" s="1"/>
      <c r="G2676">
        <v>2</v>
      </c>
      <c r="H2676" t="s">
        <v>1165</v>
      </c>
      <c r="I2676" s="1"/>
      <c r="M2676" t="s">
        <v>744</v>
      </c>
      <c r="N2676" t="s">
        <v>75</v>
      </c>
      <c r="O2676" t="s">
        <v>58</v>
      </c>
      <c r="Q2676" t="s">
        <v>756</v>
      </c>
      <c r="R2676" t="s">
        <v>3968</v>
      </c>
      <c r="U2676" t="s">
        <v>235</v>
      </c>
      <c r="V2676" t="s">
        <v>68</v>
      </c>
      <c r="AJ2676">
        <v>5000</v>
      </c>
      <c r="AK2676">
        <v>100</v>
      </c>
      <c r="AL2676">
        <v>5000</v>
      </c>
      <c r="AM2676">
        <v>100</v>
      </c>
      <c r="AN2676">
        <v>5000</v>
      </c>
      <c r="AO2676">
        <v>100</v>
      </c>
      <c r="AP2676">
        <v>5000</v>
      </c>
      <c r="AQ2676">
        <v>100</v>
      </c>
      <c r="AR2676" t="s">
        <v>5684</v>
      </c>
      <c r="AS2676" t="s">
        <v>4851</v>
      </c>
      <c r="AU2676" t="s">
        <v>150</v>
      </c>
      <c r="BB2676" t="s">
        <v>3710</v>
      </c>
    </row>
    <row r="2677" spans="1:54" x14ac:dyDescent="0.35">
      <c r="A2677">
        <v>2766</v>
      </c>
      <c r="B2677" t="s">
        <v>6728</v>
      </c>
      <c r="C2677">
        <v>1150</v>
      </c>
      <c r="D2677" s="1">
        <v>44621</v>
      </c>
      <c r="E2677" s="1"/>
      <c r="F2677" s="1"/>
      <c r="G2677">
        <v>8</v>
      </c>
      <c r="H2677" t="s">
        <v>55</v>
      </c>
      <c r="I2677" s="1">
        <v>44952</v>
      </c>
      <c r="J2677">
        <v>100</v>
      </c>
      <c r="L2677" t="s">
        <v>6729</v>
      </c>
      <c r="M2677" t="s">
        <v>744</v>
      </c>
      <c r="N2677" t="s">
        <v>75</v>
      </c>
      <c r="O2677" t="s">
        <v>58</v>
      </c>
      <c r="Q2677" t="s">
        <v>233</v>
      </c>
      <c r="R2677" t="s">
        <v>1044</v>
      </c>
      <c r="U2677" t="s">
        <v>235</v>
      </c>
      <c r="V2677" t="s">
        <v>62</v>
      </c>
      <c r="AD2677">
        <v>312</v>
      </c>
      <c r="AE2677">
        <v>1150</v>
      </c>
      <c r="AJ2677">
        <v>1150</v>
      </c>
      <c r="AK2677">
        <v>100</v>
      </c>
      <c r="AL2677">
        <v>1150</v>
      </c>
      <c r="AM2677">
        <v>100</v>
      </c>
      <c r="AN2677">
        <v>1150</v>
      </c>
      <c r="AO2677">
        <v>100</v>
      </c>
      <c r="AP2677">
        <v>1150</v>
      </c>
      <c r="AQ2677">
        <v>100</v>
      </c>
      <c r="AR2677" t="s">
        <v>2841</v>
      </c>
      <c r="AS2677" t="s">
        <v>4851</v>
      </c>
      <c r="AU2677" t="s">
        <v>343</v>
      </c>
    </row>
    <row r="2678" spans="1:54" x14ac:dyDescent="0.35">
      <c r="A2678">
        <v>2767</v>
      </c>
      <c r="B2678" t="s">
        <v>6730</v>
      </c>
      <c r="C2678">
        <v>602</v>
      </c>
      <c r="D2678" s="1">
        <v>44621</v>
      </c>
      <c r="E2678" s="1"/>
      <c r="F2678" s="1"/>
      <c r="G2678">
        <v>1</v>
      </c>
      <c r="H2678" t="s">
        <v>55</v>
      </c>
      <c r="I2678" s="1">
        <v>45225</v>
      </c>
      <c r="J2678">
        <v>100</v>
      </c>
      <c r="L2678" t="s">
        <v>6731</v>
      </c>
      <c r="M2678" t="s">
        <v>734</v>
      </c>
      <c r="N2678" t="s">
        <v>328</v>
      </c>
      <c r="O2678" t="s">
        <v>58</v>
      </c>
      <c r="Q2678" t="s">
        <v>664</v>
      </c>
      <c r="R2678" t="s">
        <v>1216</v>
      </c>
      <c r="U2678" t="s">
        <v>667</v>
      </c>
      <c r="V2678" t="s">
        <v>62</v>
      </c>
      <c r="W2678">
        <v>388</v>
      </c>
      <c r="X2678">
        <v>388</v>
      </c>
      <c r="AD2678">
        <v>100</v>
      </c>
      <c r="AE2678">
        <v>602.5</v>
      </c>
      <c r="AF2678">
        <v>387.5</v>
      </c>
      <c r="AJ2678">
        <v>214</v>
      </c>
      <c r="AK2678">
        <v>35.548172757475001</v>
      </c>
      <c r="AL2678">
        <v>214</v>
      </c>
      <c r="AM2678">
        <v>35.548172757475001</v>
      </c>
      <c r="AN2678">
        <v>214</v>
      </c>
      <c r="AO2678">
        <v>35.548172757475001</v>
      </c>
      <c r="AP2678">
        <v>214</v>
      </c>
      <c r="AQ2678">
        <v>35.548172757475001</v>
      </c>
      <c r="AR2678" t="s">
        <v>6548</v>
      </c>
      <c r="AS2678" t="s">
        <v>6548</v>
      </c>
      <c r="AU2678" t="s">
        <v>150</v>
      </c>
      <c r="AY2678" t="s">
        <v>115</v>
      </c>
      <c r="BB2678" t="s">
        <v>6732</v>
      </c>
    </row>
    <row r="2679" spans="1:54" x14ac:dyDescent="0.35">
      <c r="A2679">
        <v>2768</v>
      </c>
      <c r="B2679" t="s">
        <v>6733</v>
      </c>
      <c r="C2679">
        <v>5000</v>
      </c>
      <c r="D2679" s="1">
        <v>44835</v>
      </c>
      <c r="E2679" s="1"/>
      <c r="F2679" s="1"/>
      <c r="G2679">
        <v>4</v>
      </c>
      <c r="H2679" t="s">
        <v>55</v>
      </c>
      <c r="I2679" s="1">
        <v>45187</v>
      </c>
      <c r="M2679" t="s">
        <v>744</v>
      </c>
      <c r="O2679" t="s">
        <v>58</v>
      </c>
      <c r="Q2679" t="s">
        <v>756</v>
      </c>
      <c r="R2679" t="s">
        <v>2594</v>
      </c>
      <c r="U2679" t="s">
        <v>235</v>
      </c>
      <c r="V2679" t="s">
        <v>68</v>
      </c>
      <c r="AJ2679">
        <v>5000</v>
      </c>
      <c r="AK2679">
        <v>100</v>
      </c>
      <c r="AL2679">
        <v>5000</v>
      </c>
      <c r="AM2679">
        <v>100</v>
      </c>
      <c r="AN2679">
        <v>5000</v>
      </c>
      <c r="AO2679">
        <v>100</v>
      </c>
      <c r="AP2679">
        <v>5000</v>
      </c>
      <c r="AQ2679">
        <v>100</v>
      </c>
      <c r="AR2679" t="s">
        <v>3492</v>
      </c>
      <c r="AS2679" t="s">
        <v>4975</v>
      </c>
      <c r="AU2679" t="s">
        <v>198</v>
      </c>
    </row>
    <row r="2680" spans="1:54" x14ac:dyDescent="0.35">
      <c r="A2680">
        <v>2769</v>
      </c>
      <c r="B2680" t="s">
        <v>6734</v>
      </c>
      <c r="C2680">
        <v>8145</v>
      </c>
      <c r="D2680" s="1">
        <v>44652</v>
      </c>
      <c r="E2680" s="1"/>
      <c r="F2680" s="1"/>
      <c r="G2680">
        <v>7</v>
      </c>
      <c r="H2680" t="s">
        <v>55</v>
      </c>
      <c r="I2680" s="1">
        <v>45061</v>
      </c>
      <c r="J2680">
        <v>100</v>
      </c>
      <c r="L2680" t="s">
        <v>6735</v>
      </c>
      <c r="M2680" t="s">
        <v>124</v>
      </c>
      <c r="N2680" t="s">
        <v>57</v>
      </c>
      <c r="O2680" t="s">
        <v>58</v>
      </c>
      <c r="Q2680" t="s">
        <v>109</v>
      </c>
      <c r="R2680" t="s">
        <v>6736</v>
      </c>
      <c r="T2680" t="s">
        <v>99</v>
      </c>
      <c r="U2680" t="s">
        <v>61</v>
      </c>
      <c r="V2680" t="s">
        <v>62</v>
      </c>
      <c r="AD2680">
        <v>2283</v>
      </c>
      <c r="AE2680">
        <v>8145</v>
      </c>
      <c r="AJ2680">
        <v>8145</v>
      </c>
      <c r="AK2680">
        <v>100</v>
      </c>
      <c r="AL2680">
        <v>8145</v>
      </c>
      <c r="AM2680">
        <v>100</v>
      </c>
      <c r="AN2680">
        <v>8145</v>
      </c>
      <c r="AO2680">
        <v>100</v>
      </c>
      <c r="AP2680">
        <v>8145</v>
      </c>
      <c r="AQ2680">
        <v>100</v>
      </c>
      <c r="AR2680" t="s">
        <v>6737</v>
      </c>
      <c r="AS2680" t="s">
        <v>5630</v>
      </c>
      <c r="AT2680" t="s">
        <v>100</v>
      </c>
      <c r="AU2680" t="s">
        <v>2937</v>
      </c>
      <c r="AV2680" t="s">
        <v>63</v>
      </c>
      <c r="AX2680" t="s">
        <v>2065</v>
      </c>
      <c r="AY2680" t="s">
        <v>3017</v>
      </c>
    </row>
    <row r="2681" spans="1:54" x14ac:dyDescent="0.35">
      <c r="A2681">
        <v>2770</v>
      </c>
      <c r="B2681" t="s">
        <v>6738</v>
      </c>
      <c r="C2681">
        <v>6201</v>
      </c>
      <c r="D2681" s="1">
        <v>44562</v>
      </c>
      <c r="E2681" s="1"/>
      <c r="F2681" s="1"/>
      <c r="G2681">
        <v>12</v>
      </c>
      <c r="H2681" t="s">
        <v>55</v>
      </c>
      <c r="I2681" s="1">
        <v>44942</v>
      </c>
      <c r="J2681">
        <v>100</v>
      </c>
      <c r="L2681" t="s">
        <v>3889</v>
      </c>
      <c r="M2681" t="s">
        <v>504</v>
      </c>
      <c r="N2681" t="s">
        <v>75</v>
      </c>
      <c r="O2681" t="s">
        <v>58</v>
      </c>
      <c r="Q2681" t="s">
        <v>3046</v>
      </c>
      <c r="R2681" t="s">
        <v>202</v>
      </c>
      <c r="U2681" t="s">
        <v>235</v>
      </c>
      <c r="V2681" t="s">
        <v>62</v>
      </c>
      <c r="W2681">
        <v>6201</v>
      </c>
      <c r="X2681">
        <v>6201</v>
      </c>
      <c r="AD2681">
        <v>40</v>
      </c>
      <c r="AE2681">
        <v>6738.81</v>
      </c>
      <c r="AF2681">
        <v>4996.6099999999997</v>
      </c>
      <c r="AR2681" t="s">
        <v>4672</v>
      </c>
      <c r="AS2681" t="s">
        <v>2358</v>
      </c>
      <c r="AU2681" t="s">
        <v>186</v>
      </c>
      <c r="AV2681" t="s">
        <v>63</v>
      </c>
      <c r="AX2681" t="s">
        <v>64</v>
      </c>
    </row>
    <row r="2682" spans="1:54" x14ac:dyDescent="0.35">
      <c r="A2682">
        <v>2772</v>
      </c>
      <c r="B2682" t="s">
        <v>6739</v>
      </c>
      <c r="C2682">
        <v>1500</v>
      </c>
      <c r="D2682" s="1">
        <v>44621</v>
      </c>
      <c r="E2682" s="1"/>
      <c r="F2682" s="1"/>
      <c r="G2682">
        <v>2</v>
      </c>
      <c r="H2682" t="s">
        <v>55</v>
      </c>
      <c r="I2682" s="1">
        <v>45066</v>
      </c>
      <c r="M2682" t="s">
        <v>734</v>
      </c>
      <c r="N2682" t="s">
        <v>328</v>
      </c>
      <c r="O2682" t="s">
        <v>58</v>
      </c>
      <c r="Q2682" t="s">
        <v>664</v>
      </c>
      <c r="R2682" t="s">
        <v>6740</v>
      </c>
      <c r="S2682" t="s">
        <v>6741</v>
      </c>
      <c r="U2682" t="s">
        <v>667</v>
      </c>
      <c r="V2682" t="s">
        <v>68</v>
      </c>
      <c r="W2682">
        <v>1200</v>
      </c>
      <c r="X2682">
        <v>1200</v>
      </c>
      <c r="AJ2682">
        <v>300</v>
      </c>
      <c r="AK2682">
        <v>20</v>
      </c>
      <c r="AL2682">
        <v>300</v>
      </c>
      <c r="AM2682">
        <v>20</v>
      </c>
      <c r="AN2682">
        <v>300</v>
      </c>
      <c r="AO2682">
        <v>20</v>
      </c>
      <c r="AP2682">
        <v>300</v>
      </c>
      <c r="AQ2682">
        <v>20</v>
      </c>
      <c r="AR2682" t="s">
        <v>6742</v>
      </c>
      <c r="AS2682" t="s">
        <v>5633</v>
      </c>
      <c r="AU2682" t="s">
        <v>150</v>
      </c>
      <c r="AY2682" t="s">
        <v>115</v>
      </c>
      <c r="BB2682" t="s">
        <v>6743</v>
      </c>
    </row>
    <row r="2683" spans="1:54" x14ac:dyDescent="0.35">
      <c r="A2683">
        <v>2773</v>
      </c>
      <c r="B2683" t="s">
        <v>6744</v>
      </c>
      <c r="C2683">
        <v>5735</v>
      </c>
      <c r="D2683" s="1">
        <v>44682</v>
      </c>
      <c r="E2683" s="1"/>
      <c r="F2683" s="1"/>
      <c r="G2683">
        <v>3</v>
      </c>
      <c r="H2683" t="s">
        <v>55</v>
      </c>
      <c r="I2683" s="1">
        <v>44952</v>
      </c>
      <c r="J2683">
        <v>100</v>
      </c>
      <c r="L2683" t="s">
        <v>6745</v>
      </c>
      <c r="M2683" t="s">
        <v>504</v>
      </c>
      <c r="N2683" t="s">
        <v>75</v>
      </c>
      <c r="O2683" t="s">
        <v>58</v>
      </c>
      <c r="Q2683" t="s">
        <v>834</v>
      </c>
      <c r="R2683" t="s">
        <v>6746</v>
      </c>
      <c r="S2683" t="s">
        <v>6747</v>
      </c>
      <c r="U2683" t="s">
        <v>235</v>
      </c>
      <c r="V2683" t="s">
        <v>62</v>
      </c>
      <c r="W2683">
        <v>1031</v>
      </c>
      <c r="X2683">
        <v>1031</v>
      </c>
      <c r="AD2683">
        <v>1738</v>
      </c>
      <c r="AE2683">
        <v>5735</v>
      </c>
      <c r="AF2683">
        <v>1030.52</v>
      </c>
      <c r="AJ2683">
        <v>4704</v>
      </c>
      <c r="AK2683">
        <v>82.022667829119001</v>
      </c>
      <c r="AL2683">
        <v>4704</v>
      </c>
      <c r="AM2683">
        <v>82.022667829119001</v>
      </c>
      <c r="AN2683">
        <v>4704</v>
      </c>
      <c r="AO2683">
        <v>82.022667829119001</v>
      </c>
      <c r="AP2683">
        <v>4704</v>
      </c>
      <c r="AQ2683">
        <v>82.022667829119001</v>
      </c>
      <c r="AR2683" t="s">
        <v>4974</v>
      </c>
      <c r="AS2683" t="s">
        <v>5629</v>
      </c>
      <c r="AU2683" t="s">
        <v>150</v>
      </c>
      <c r="AV2683" t="s">
        <v>63</v>
      </c>
      <c r="AX2683" t="s">
        <v>63</v>
      </c>
      <c r="BB2683" t="s">
        <v>6748</v>
      </c>
    </row>
    <row r="2684" spans="1:54" x14ac:dyDescent="0.35">
      <c r="A2684">
        <v>2774</v>
      </c>
      <c r="B2684" t="s">
        <v>6749</v>
      </c>
      <c r="C2684">
        <v>5000</v>
      </c>
      <c r="D2684" s="1">
        <v>44682</v>
      </c>
      <c r="E2684" s="1"/>
      <c r="F2684" s="1"/>
      <c r="G2684">
        <v>3</v>
      </c>
      <c r="H2684" t="s">
        <v>55</v>
      </c>
      <c r="I2684" s="1">
        <v>45188</v>
      </c>
      <c r="M2684" t="s">
        <v>124</v>
      </c>
      <c r="N2684" t="s">
        <v>93</v>
      </c>
      <c r="O2684" t="s">
        <v>58</v>
      </c>
      <c r="Q2684" t="s">
        <v>206</v>
      </c>
      <c r="R2684" t="s">
        <v>6750</v>
      </c>
      <c r="U2684" t="s">
        <v>61</v>
      </c>
      <c r="V2684" t="s">
        <v>68</v>
      </c>
      <c r="AJ2684">
        <v>5000</v>
      </c>
      <c r="AK2684">
        <v>100</v>
      </c>
      <c r="AL2684">
        <v>5000</v>
      </c>
      <c r="AM2684">
        <v>100</v>
      </c>
      <c r="AN2684">
        <v>5000</v>
      </c>
      <c r="AO2684">
        <v>100</v>
      </c>
      <c r="AP2684">
        <v>5000</v>
      </c>
      <c r="AQ2684">
        <v>100</v>
      </c>
      <c r="AS2684" t="s">
        <v>6638</v>
      </c>
      <c r="AU2684" t="s">
        <v>81</v>
      </c>
      <c r="AV2684" t="s">
        <v>64</v>
      </c>
      <c r="AX2684" t="s">
        <v>64</v>
      </c>
      <c r="AY2684" t="s">
        <v>2610</v>
      </c>
    </row>
    <row r="2685" spans="1:54" x14ac:dyDescent="0.35">
      <c r="A2685">
        <v>2775</v>
      </c>
      <c r="B2685" t="s">
        <v>6751</v>
      </c>
      <c r="C2685">
        <v>400</v>
      </c>
      <c r="D2685" s="1">
        <v>44621</v>
      </c>
      <c r="E2685" s="1"/>
      <c r="F2685" s="1"/>
      <c r="G2685">
        <v>2</v>
      </c>
      <c r="H2685" t="s">
        <v>55</v>
      </c>
      <c r="I2685" s="1">
        <v>45377</v>
      </c>
      <c r="J2685">
        <v>100</v>
      </c>
      <c r="L2685" t="s">
        <v>6752</v>
      </c>
      <c r="M2685" t="s">
        <v>734</v>
      </c>
      <c r="N2685" t="s">
        <v>328</v>
      </c>
      <c r="O2685" t="s">
        <v>58</v>
      </c>
      <c r="Q2685" t="s">
        <v>664</v>
      </c>
      <c r="R2685" t="s">
        <v>2578</v>
      </c>
      <c r="S2685" t="s">
        <v>6753</v>
      </c>
      <c r="U2685" t="s">
        <v>667</v>
      </c>
      <c r="V2685" t="s">
        <v>62</v>
      </c>
      <c r="W2685">
        <v>245</v>
      </c>
      <c r="X2685">
        <v>245</v>
      </c>
      <c r="AE2685">
        <v>400</v>
      </c>
      <c r="AF2685">
        <v>245</v>
      </c>
      <c r="AJ2685">
        <v>155</v>
      </c>
      <c r="AK2685">
        <v>38.75</v>
      </c>
      <c r="AL2685">
        <v>155</v>
      </c>
      <c r="AM2685">
        <v>38.75</v>
      </c>
      <c r="AN2685">
        <v>155</v>
      </c>
      <c r="AO2685">
        <v>38.75</v>
      </c>
      <c r="AP2685">
        <v>155</v>
      </c>
      <c r="AQ2685">
        <v>38.75</v>
      </c>
      <c r="AR2685" t="s">
        <v>6485</v>
      </c>
      <c r="AS2685" t="s">
        <v>5629</v>
      </c>
      <c r="AU2685" t="s">
        <v>150</v>
      </c>
      <c r="AY2685" t="s">
        <v>115</v>
      </c>
      <c r="BB2685" t="s">
        <v>6754</v>
      </c>
    </row>
    <row r="2686" spans="1:54" x14ac:dyDescent="0.35">
      <c r="A2686">
        <v>2776</v>
      </c>
      <c r="B2686" t="s">
        <v>6755</v>
      </c>
      <c r="C2686">
        <v>1500</v>
      </c>
      <c r="D2686" s="1">
        <v>44621</v>
      </c>
      <c r="E2686" s="1"/>
      <c r="F2686" s="1"/>
      <c r="G2686">
        <v>3</v>
      </c>
      <c r="H2686" t="s">
        <v>55</v>
      </c>
      <c r="I2686" s="1">
        <v>45066</v>
      </c>
      <c r="M2686" t="s">
        <v>734</v>
      </c>
      <c r="N2686" t="s">
        <v>328</v>
      </c>
      <c r="O2686" t="s">
        <v>58</v>
      </c>
      <c r="Q2686" t="s">
        <v>664</v>
      </c>
      <c r="R2686" t="s">
        <v>6756</v>
      </c>
      <c r="S2686" t="s">
        <v>6757</v>
      </c>
      <c r="U2686" t="s">
        <v>667</v>
      </c>
      <c r="V2686" t="s">
        <v>68</v>
      </c>
      <c r="W2686">
        <v>1200</v>
      </c>
      <c r="X2686">
        <v>1200</v>
      </c>
      <c r="AD2686">
        <v>36</v>
      </c>
      <c r="AJ2686">
        <v>300</v>
      </c>
      <c r="AK2686">
        <v>20</v>
      </c>
      <c r="AL2686">
        <v>300</v>
      </c>
      <c r="AM2686">
        <v>20</v>
      </c>
      <c r="AN2686">
        <v>300</v>
      </c>
      <c r="AO2686">
        <v>20</v>
      </c>
      <c r="AP2686">
        <v>300</v>
      </c>
      <c r="AQ2686">
        <v>20</v>
      </c>
      <c r="AR2686" t="s">
        <v>6606</v>
      </c>
      <c r="AS2686" t="s">
        <v>5629</v>
      </c>
      <c r="AU2686" t="s">
        <v>150</v>
      </c>
      <c r="AY2686" t="s">
        <v>115</v>
      </c>
      <c r="BB2686" t="s">
        <v>6758</v>
      </c>
    </row>
    <row r="2687" spans="1:54" x14ac:dyDescent="0.35">
      <c r="A2687">
        <v>2777</v>
      </c>
      <c r="B2687" t="s">
        <v>6759</v>
      </c>
      <c r="C2687">
        <v>4800</v>
      </c>
      <c r="D2687" s="1">
        <v>44652</v>
      </c>
      <c r="E2687" s="1"/>
      <c r="F2687" s="1"/>
      <c r="G2687">
        <v>2</v>
      </c>
      <c r="H2687" t="s">
        <v>55</v>
      </c>
      <c r="I2687" s="1">
        <v>44916</v>
      </c>
      <c r="J2687">
        <v>100</v>
      </c>
      <c r="L2687" t="s">
        <v>6760</v>
      </c>
      <c r="M2687" t="s">
        <v>108</v>
      </c>
      <c r="N2687" t="s">
        <v>93</v>
      </c>
      <c r="O2687" t="s">
        <v>58</v>
      </c>
      <c r="Q2687" t="s">
        <v>210</v>
      </c>
      <c r="R2687" t="s">
        <v>6761</v>
      </c>
      <c r="U2687" t="s">
        <v>61</v>
      </c>
      <c r="V2687" t="s">
        <v>62</v>
      </c>
      <c r="W2687">
        <v>4100</v>
      </c>
      <c r="Y2687">
        <v>1312</v>
      </c>
      <c r="AB2687">
        <v>100</v>
      </c>
      <c r="AC2687">
        <v>58.55</v>
      </c>
      <c r="AD2687">
        <v>907.375</v>
      </c>
      <c r="AE2687">
        <v>4800</v>
      </c>
      <c r="AI2687">
        <v>907.375</v>
      </c>
      <c r="AJ2687">
        <v>4800</v>
      </c>
      <c r="AK2687">
        <v>100</v>
      </c>
      <c r="AL2687">
        <v>4800</v>
      </c>
      <c r="AM2687">
        <v>100</v>
      </c>
      <c r="AN2687">
        <v>3488</v>
      </c>
      <c r="AO2687">
        <v>72.666666666666998</v>
      </c>
      <c r="AP2687">
        <v>3892.625</v>
      </c>
      <c r="AQ2687">
        <v>81.096354166666998</v>
      </c>
      <c r="AR2687" t="s">
        <v>6276</v>
      </c>
      <c r="AS2687" t="s">
        <v>657</v>
      </c>
      <c r="AU2687" t="s">
        <v>491</v>
      </c>
      <c r="AV2687" t="s">
        <v>63</v>
      </c>
      <c r="AX2687" t="s">
        <v>63</v>
      </c>
      <c r="AY2687" t="s">
        <v>4462</v>
      </c>
      <c r="BB2687" t="s">
        <v>6762</v>
      </c>
    </row>
    <row r="2688" spans="1:54" x14ac:dyDescent="0.35">
      <c r="A2688">
        <v>2778</v>
      </c>
      <c r="B2688" t="s">
        <v>6763</v>
      </c>
      <c r="D2688" s="1">
        <v>44593</v>
      </c>
      <c r="E2688" s="1"/>
      <c r="F2688" s="1"/>
      <c r="G2688">
        <v>60</v>
      </c>
      <c r="H2688" t="s">
        <v>55</v>
      </c>
      <c r="I2688" s="1">
        <v>46062</v>
      </c>
      <c r="J2688">
        <v>100</v>
      </c>
      <c r="L2688" t="s">
        <v>6764</v>
      </c>
      <c r="M2688" t="s">
        <v>744</v>
      </c>
      <c r="N2688" t="s">
        <v>744</v>
      </c>
      <c r="O2688" t="s">
        <v>58</v>
      </c>
      <c r="Q2688" t="s">
        <v>745</v>
      </c>
      <c r="R2688" t="s">
        <v>1984</v>
      </c>
      <c r="U2688" t="s">
        <v>235</v>
      </c>
      <c r="V2688" t="s">
        <v>62</v>
      </c>
      <c r="W2688">
        <v>1710</v>
      </c>
      <c r="X2688">
        <v>1710</v>
      </c>
      <c r="AF2688">
        <v>1705</v>
      </c>
      <c r="AJ2688">
        <v>-1710</v>
      </c>
      <c r="AK2688" t="s">
        <v>421</v>
      </c>
      <c r="AL2688">
        <v>-1710</v>
      </c>
      <c r="AM2688" t="s">
        <v>421</v>
      </c>
      <c r="AN2688">
        <v>-1710</v>
      </c>
      <c r="AO2688" t="s">
        <v>421</v>
      </c>
      <c r="AP2688">
        <v>-1710</v>
      </c>
      <c r="AQ2688" t="s">
        <v>421</v>
      </c>
      <c r="AR2688" t="s">
        <v>4309</v>
      </c>
      <c r="AS2688" t="s">
        <v>4309</v>
      </c>
      <c r="AU2688" t="s">
        <v>2022</v>
      </c>
    </row>
    <row r="2689" spans="1:54" x14ac:dyDescent="0.35">
      <c r="A2689">
        <v>2779</v>
      </c>
      <c r="B2689" t="s">
        <v>5909</v>
      </c>
      <c r="C2689">
        <v>1500</v>
      </c>
      <c r="D2689" s="1">
        <v>44652</v>
      </c>
      <c r="E2689" s="1"/>
      <c r="F2689" s="1"/>
      <c r="G2689">
        <v>4</v>
      </c>
      <c r="H2689" t="s">
        <v>55</v>
      </c>
      <c r="I2689" s="1">
        <v>44971</v>
      </c>
      <c r="M2689" t="s">
        <v>423</v>
      </c>
      <c r="N2689" t="s">
        <v>57</v>
      </c>
      <c r="O2689" t="s">
        <v>58</v>
      </c>
      <c r="Q2689" t="s">
        <v>4033</v>
      </c>
      <c r="R2689" t="s">
        <v>4878</v>
      </c>
      <c r="S2689" t="s">
        <v>6765</v>
      </c>
      <c r="U2689" t="s">
        <v>5911</v>
      </c>
      <c r="V2689" t="s">
        <v>68</v>
      </c>
      <c r="W2689">
        <v>3000</v>
      </c>
      <c r="Y2689">
        <v>960</v>
      </c>
      <c r="AB2689">
        <v>100</v>
      </c>
      <c r="AJ2689">
        <v>1500</v>
      </c>
      <c r="AK2689">
        <v>100</v>
      </c>
      <c r="AL2689">
        <v>1500</v>
      </c>
      <c r="AM2689">
        <v>100</v>
      </c>
      <c r="AN2689">
        <v>540</v>
      </c>
      <c r="AO2689">
        <v>36</v>
      </c>
      <c r="AP2689">
        <v>1500</v>
      </c>
      <c r="AQ2689">
        <v>100</v>
      </c>
      <c r="AS2689" t="s">
        <v>657</v>
      </c>
      <c r="AU2689" t="s">
        <v>81</v>
      </c>
      <c r="AV2689" t="s">
        <v>64</v>
      </c>
      <c r="BB2689" t="s">
        <v>5914</v>
      </c>
    </row>
    <row r="2690" spans="1:54" x14ac:dyDescent="0.35">
      <c r="A2690">
        <v>2780</v>
      </c>
      <c r="B2690" t="s">
        <v>6766</v>
      </c>
      <c r="C2690">
        <v>150</v>
      </c>
      <c r="D2690" s="1">
        <v>44652</v>
      </c>
      <c r="E2690" s="1"/>
      <c r="F2690" s="1"/>
      <c r="G2690">
        <v>1</v>
      </c>
      <c r="H2690" t="s">
        <v>55</v>
      </c>
      <c r="I2690" s="1">
        <v>44707</v>
      </c>
      <c r="J2690">
        <v>100</v>
      </c>
      <c r="L2690" t="s">
        <v>6767</v>
      </c>
      <c r="M2690" t="s">
        <v>744</v>
      </c>
      <c r="N2690" t="s">
        <v>75</v>
      </c>
      <c r="O2690" t="s">
        <v>58</v>
      </c>
      <c r="Q2690" t="s">
        <v>739</v>
      </c>
      <c r="R2690" t="s">
        <v>1615</v>
      </c>
      <c r="U2690" t="s">
        <v>235</v>
      </c>
      <c r="V2690" t="s">
        <v>62</v>
      </c>
      <c r="AE2690">
        <v>150</v>
      </c>
      <c r="AJ2690">
        <v>150</v>
      </c>
      <c r="AK2690">
        <v>100</v>
      </c>
      <c r="AL2690">
        <v>150</v>
      </c>
      <c r="AM2690">
        <v>100</v>
      </c>
      <c r="AN2690">
        <v>150</v>
      </c>
      <c r="AO2690">
        <v>100</v>
      </c>
      <c r="AP2690">
        <v>150</v>
      </c>
      <c r="AQ2690">
        <v>100</v>
      </c>
      <c r="AR2690" t="s">
        <v>5913</v>
      </c>
      <c r="AS2690" t="s">
        <v>657</v>
      </c>
      <c r="AU2690" t="s">
        <v>2022</v>
      </c>
    </row>
    <row r="2691" spans="1:54" x14ac:dyDescent="0.35">
      <c r="A2691">
        <v>2781</v>
      </c>
      <c r="B2691" t="s">
        <v>6768</v>
      </c>
      <c r="C2691">
        <v>1000</v>
      </c>
      <c r="D2691" s="1">
        <v>44621</v>
      </c>
      <c r="E2691" s="1"/>
      <c r="F2691" s="1"/>
      <c r="G2691">
        <v>1</v>
      </c>
      <c r="H2691" t="s">
        <v>55</v>
      </c>
      <c r="I2691" s="1">
        <v>44998</v>
      </c>
      <c r="J2691">
        <v>100</v>
      </c>
      <c r="L2691" t="s">
        <v>5460</v>
      </c>
      <c r="M2691" t="s">
        <v>108</v>
      </c>
      <c r="N2691" t="s">
        <v>57</v>
      </c>
      <c r="O2691" t="s">
        <v>58</v>
      </c>
      <c r="Q2691" t="s">
        <v>739</v>
      </c>
      <c r="R2691" t="s">
        <v>5461</v>
      </c>
      <c r="U2691" t="s">
        <v>235</v>
      </c>
      <c r="V2691" t="s">
        <v>62</v>
      </c>
      <c r="AD2691">
        <v>164</v>
      </c>
      <c r="AJ2691">
        <v>1000</v>
      </c>
      <c r="AK2691">
        <v>100</v>
      </c>
      <c r="AL2691">
        <v>1000</v>
      </c>
      <c r="AM2691">
        <v>100</v>
      </c>
      <c r="AN2691">
        <v>1000</v>
      </c>
      <c r="AO2691">
        <v>100</v>
      </c>
      <c r="AP2691">
        <v>1000</v>
      </c>
      <c r="AQ2691">
        <v>100</v>
      </c>
      <c r="AR2691" t="s">
        <v>5462</v>
      </c>
      <c r="AS2691" t="s">
        <v>5462</v>
      </c>
      <c r="AU2691" t="s">
        <v>150</v>
      </c>
      <c r="AV2691" t="s">
        <v>64</v>
      </c>
      <c r="AX2691" t="s">
        <v>63</v>
      </c>
      <c r="AY2691" t="s">
        <v>115</v>
      </c>
      <c r="AZ2691" t="s">
        <v>180</v>
      </c>
      <c r="BB2691" t="s">
        <v>5464</v>
      </c>
    </row>
    <row r="2692" spans="1:54" x14ac:dyDescent="0.35">
      <c r="A2692">
        <v>2782</v>
      </c>
      <c r="B2692" t="s">
        <v>6769</v>
      </c>
      <c r="C2692">
        <v>4400</v>
      </c>
      <c r="D2692" s="1">
        <v>44621</v>
      </c>
      <c r="E2692" s="1"/>
      <c r="F2692" s="1"/>
      <c r="G2692">
        <v>1</v>
      </c>
      <c r="H2692" t="s">
        <v>55</v>
      </c>
      <c r="I2692" s="1">
        <v>44998</v>
      </c>
      <c r="J2692">
        <v>100</v>
      </c>
      <c r="L2692" t="s">
        <v>5460</v>
      </c>
      <c r="M2692" t="s">
        <v>108</v>
      </c>
      <c r="N2692" t="s">
        <v>57</v>
      </c>
      <c r="O2692" t="s">
        <v>58</v>
      </c>
      <c r="Q2692" t="s">
        <v>756</v>
      </c>
      <c r="R2692" t="s">
        <v>5461</v>
      </c>
      <c r="U2692" t="s">
        <v>235</v>
      </c>
      <c r="V2692" t="s">
        <v>62</v>
      </c>
      <c r="W2692">
        <v>300</v>
      </c>
      <c r="X2692">
        <v>300</v>
      </c>
      <c r="AD2692">
        <v>692</v>
      </c>
      <c r="AF2692">
        <v>300</v>
      </c>
      <c r="AJ2692">
        <v>4100</v>
      </c>
      <c r="AK2692">
        <v>93.181818181818002</v>
      </c>
      <c r="AL2692">
        <v>4100</v>
      </c>
      <c r="AM2692">
        <v>93.181818181818002</v>
      </c>
      <c r="AN2692">
        <v>4100</v>
      </c>
      <c r="AO2692">
        <v>93.181818181818002</v>
      </c>
      <c r="AP2692">
        <v>4100</v>
      </c>
      <c r="AQ2692">
        <v>93.181818181818002</v>
      </c>
      <c r="AR2692" t="s">
        <v>5462</v>
      </c>
      <c r="AS2692" t="s">
        <v>5462</v>
      </c>
      <c r="AU2692" t="s">
        <v>150</v>
      </c>
      <c r="AV2692" t="s">
        <v>64</v>
      </c>
      <c r="AX2692" t="s">
        <v>63</v>
      </c>
      <c r="AY2692" t="s">
        <v>115</v>
      </c>
      <c r="AZ2692" t="s">
        <v>180</v>
      </c>
      <c r="BB2692" t="s">
        <v>5464</v>
      </c>
    </row>
    <row r="2693" spans="1:54" x14ac:dyDescent="0.35">
      <c r="A2693">
        <v>2783</v>
      </c>
      <c r="B2693" t="s">
        <v>6770</v>
      </c>
      <c r="C2693">
        <v>5580</v>
      </c>
      <c r="D2693" s="1">
        <v>44713</v>
      </c>
      <c r="E2693" s="1"/>
      <c r="F2693" s="1"/>
      <c r="G2693">
        <v>4</v>
      </c>
      <c r="H2693" t="s">
        <v>55</v>
      </c>
      <c r="I2693" s="1">
        <v>44929</v>
      </c>
      <c r="J2693">
        <v>100</v>
      </c>
      <c r="L2693" t="s">
        <v>6771</v>
      </c>
      <c r="M2693" t="s">
        <v>423</v>
      </c>
      <c r="N2693" t="s">
        <v>93</v>
      </c>
      <c r="O2693" t="s">
        <v>58</v>
      </c>
      <c r="Q2693" t="s">
        <v>4033</v>
      </c>
      <c r="R2693" t="s">
        <v>6772</v>
      </c>
      <c r="U2693" t="s">
        <v>61</v>
      </c>
      <c r="V2693" t="s">
        <v>62</v>
      </c>
      <c r="W2693">
        <v>6000</v>
      </c>
      <c r="Y2693">
        <v>1920</v>
      </c>
      <c r="AB2693">
        <v>100</v>
      </c>
      <c r="AC2693">
        <v>71.430000000000007</v>
      </c>
      <c r="AD2693">
        <v>736</v>
      </c>
      <c r="AE2693">
        <v>5580</v>
      </c>
      <c r="AI2693">
        <v>736</v>
      </c>
      <c r="AJ2693">
        <v>5580</v>
      </c>
      <c r="AK2693">
        <v>100</v>
      </c>
      <c r="AL2693">
        <v>5580</v>
      </c>
      <c r="AM2693">
        <v>100</v>
      </c>
      <c r="AN2693">
        <v>3660</v>
      </c>
      <c r="AO2693">
        <v>65.591397849461998</v>
      </c>
      <c r="AP2693">
        <v>4844</v>
      </c>
      <c r="AQ2693">
        <v>86.810035842293999</v>
      </c>
      <c r="AR2693" t="s">
        <v>6773</v>
      </c>
      <c r="AS2693" t="s">
        <v>657</v>
      </c>
      <c r="AT2693" t="s">
        <v>1837</v>
      </c>
      <c r="AU2693" t="s">
        <v>143</v>
      </c>
      <c r="AV2693" t="s">
        <v>63</v>
      </c>
      <c r="AX2693" t="s">
        <v>63</v>
      </c>
      <c r="AY2693" t="s">
        <v>2610</v>
      </c>
      <c r="BB2693" t="s">
        <v>6774</v>
      </c>
    </row>
    <row r="2694" spans="1:54" x14ac:dyDescent="0.35">
      <c r="A2694">
        <v>2784</v>
      </c>
      <c r="B2694" t="s">
        <v>6775</v>
      </c>
      <c r="C2694">
        <v>2000</v>
      </c>
      <c r="D2694" s="1">
        <v>44621</v>
      </c>
      <c r="E2694" s="1"/>
      <c r="F2694" s="1"/>
      <c r="G2694">
        <v>8</v>
      </c>
      <c r="H2694" t="s">
        <v>55</v>
      </c>
      <c r="I2694" s="1">
        <v>45066</v>
      </c>
      <c r="M2694" t="s">
        <v>734</v>
      </c>
      <c r="N2694" t="s">
        <v>328</v>
      </c>
      <c r="O2694" t="s">
        <v>58</v>
      </c>
      <c r="Q2694" t="s">
        <v>664</v>
      </c>
      <c r="R2694" t="s">
        <v>5962</v>
      </c>
      <c r="S2694" t="s">
        <v>6776</v>
      </c>
      <c r="U2694" t="s">
        <v>667</v>
      </c>
      <c r="V2694" t="s">
        <v>68</v>
      </c>
      <c r="W2694">
        <v>1500</v>
      </c>
      <c r="X2694">
        <v>1500</v>
      </c>
      <c r="AJ2694">
        <v>500</v>
      </c>
      <c r="AK2694">
        <v>25</v>
      </c>
      <c r="AL2694">
        <v>500</v>
      </c>
      <c r="AM2694">
        <v>25</v>
      </c>
      <c r="AN2694">
        <v>500</v>
      </c>
      <c r="AO2694">
        <v>25</v>
      </c>
      <c r="AP2694">
        <v>500</v>
      </c>
      <c r="AQ2694">
        <v>25</v>
      </c>
      <c r="AR2694" t="s">
        <v>6777</v>
      </c>
      <c r="AS2694" t="s">
        <v>657</v>
      </c>
      <c r="AU2694" t="s">
        <v>343</v>
      </c>
      <c r="AY2694" t="s">
        <v>115</v>
      </c>
      <c r="BB2694" t="s">
        <v>6778</v>
      </c>
    </row>
    <row r="2695" spans="1:54" x14ac:dyDescent="0.35">
      <c r="A2695">
        <v>2785</v>
      </c>
      <c r="B2695" t="s">
        <v>6779</v>
      </c>
      <c r="C2695">
        <v>4000</v>
      </c>
      <c r="D2695" s="1">
        <v>44621</v>
      </c>
      <c r="E2695" s="1"/>
      <c r="F2695" s="1"/>
      <c r="G2695">
        <v>6</v>
      </c>
      <c r="H2695" t="s">
        <v>55</v>
      </c>
      <c r="I2695" s="1">
        <v>45066</v>
      </c>
      <c r="M2695" t="s">
        <v>734</v>
      </c>
      <c r="N2695" t="s">
        <v>328</v>
      </c>
      <c r="O2695" t="s">
        <v>58</v>
      </c>
      <c r="Q2695" t="s">
        <v>664</v>
      </c>
      <c r="R2695" t="s">
        <v>5962</v>
      </c>
      <c r="S2695" t="s">
        <v>6776</v>
      </c>
      <c r="U2695" t="s">
        <v>667</v>
      </c>
      <c r="V2695" t="s">
        <v>68</v>
      </c>
      <c r="W2695">
        <v>3000</v>
      </c>
      <c r="X2695">
        <v>3000</v>
      </c>
      <c r="AJ2695">
        <v>1000</v>
      </c>
      <c r="AK2695">
        <v>25</v>
      </c>
      <c r="AL2695">
        <v>1000</v>
      </c>
      <c r="AM2695">
        <v>25</v>
      </c>
      <c r="AN2695">
        <v>1000</v>
      </c>
      <c r="AO2695">
        <v>25</v>
      </c>
      <c r="AP2695">
        <v>1000</v>
      </c>
      <c r="AQ2695">
        <v>25</v>
      </c>
      <c r="AR2695" t="s">
        <v>6780</v>
      </c>
      <c r="AS2695" t="s">
        <v>657</v>
      </c>
      <c r="AU2695" t="s">
        <v>343</v>
      </c>
      <c r="AY2695" t="s">
        <v>115</v>
      </c>
      <c r="BB2695" t="s">
        <v>6781</v>
      </c>
    </row>
    <row r="2696" spans="1:54" x14ac:dyDescent="0.35">
      <c r="A2696">
        <v>2786</v>
      </c>
      <c r="B2696" t="s">
        <v>6782</v>
      </c>
      <c r="C2696">
        <v>16917</v>
      </c>
      <c r="D2696" s="1">
        <v>44682</v>
      </c>
      <c r="E2696" s="1"/>
      <c r="F2696" s="1"/>
      <c r="G2696">
        <v>6</v>
      </c>
      <c r="H2696" t="s">
        <v>55</v>
      </c>
      <c r="I2696" s="1">
        <v>44952</v>
      </c>
      <c r="J2696">
        <v>100</v>
      </c>
      <c r="L2696" t="s">
        <v>6783</v>
      </c>
      <c r="M2696" t="s">
        <v>504</v>
      </c>
      <c r="N2696" t="s">
        <v>75</v>
      </c>
      <c r="O2696" t="s">
        <v>58</v>
      </c>
      <c r="Q2696" t="s">
        <v>756</v>
      </c>
      <c r="R2696" t="s">
        <v>3486</v>
      </c>
      <c r="U2696" t="s">
        <v>235</v>
      </c>
      <c r="V2696" t="s">
        <v>62</v>
      </c>
      <c r="AD2696">
        <v>8954</v>
      </c>
      <c r="AE2696">
        <v>88502.32</v>
      </c>
      <c r="AJ2696">
        <v>16917</v>
      </c>
      <c r="AK2696">
        <v>100</v>
      </c>
      <c r="AL2696">
        <v>16917</v>
      </c>
      <c r="AM2696">
        <v>100</v>
      </c>
      <c r="AN2696">
        <v>16917</v>
      </c>
      <c r="AO2696">
        <v>100</v>
      </c>
      <c r="AP2696">
        <v>16917</v>
      </c>
      <c r="AQ2696">
        <v>100</v>
      </c>
      <c r="AR2696" t="s">
        <v>5913</v>
      </c>
      <c r="AS2696" t="s">
        <v>5913</v>
      </c>
      <c r="AU2696" t="s">
        <v>150</v>
      </c>
      <c r="AV2696" t="s">
        <v>63</v>
      </c>
      <c r="AX2696" t="s">
        <v>64</v>
      </c>
      <c r="BB2696" t="s">
        <v>6784</v>
      </c>
    </row>
    <row r="2697" spans="1:54" x14ac:dyDescent="0.35">
      <c r="A2697">
        <v>2787</v>
      </c>
      <c r="B2697" t="s">
        <v>6785</v>
      </c>
      <c r="C2697">
        <v>1000</v>
      </c>
      <c r="D2697" s="1">
        <v>44621</v>
      </c>
      <c r="E2697" s="1"/>
      <c r="F2697" s="1"/>
      <c r="G2697">
        <v>1</v>
      </c>
      <c r="H2697" t="s">
        <v>55</v>
      </c>
      <c r="I2697" s="1">
        <v>44697</v>
      </c>
      <c r="J2697">
        <v>100</v>
      </c>
      <c r="L2697" t="s">
        <v>6786</v>
      </c>
      <c r="M2697" t="s">
        <v>504</v>
      </c>
      <c r="N2697" t="s">
        <v>75</v>
      </c>
      <c r="O2697" t="s">
        <v>58</v>
      </c>
      <c r="Q2697" t="s">
        <v>739</v>
      </c>
      <c r="R2697" t="s">
        <v>3486</v>
      </c>
      <c r="U2697" t="s">
        <v>235</v>
      </c>
      <c r="V2697" t="s">
        <v>62</v>
      </c>
      <c r="W2697">
        <v>928</v>
      </c>
      <c r="X2697">
        <v>928</v>
      </c>
      <c r="AE2697">
        <v>1000</v>
      </c>
      <c r="AF2697">
        <v>928</v>
      </c>
      <c r="AJ2697">
        <v>72</v>
      </c>
      <c r="AK2697">
        <v>7.2</v>
      </c>
      <c r="AL2697">
        <v>72</v>
      </c>
      <c r="AM2697">
        <v>7.2</v>
      </c>
      <c r="AN2697">
        <v>72</v>
      </c>
      <c r="AO2697">
        <v>7.2</v>
      </c>
      <c r="AP2697">
        <v>72</v>
      </c>
      <c r="AQ2697">
        <v>7.2</v>
      </c>
      <c r="AR2697" t="s">
        <v>6638</v>
      </c>
      <c r="AS2697" t="s">
        <v>6548</v>
      </c>
      <c r="AU2697" t="s">
        <v>150</v>
      </c>
      <c r="AV2697" t="s">
        <v>63</v>
      </c>
      <c r="AX2697" t="s">
        <v>64</v>
      </c>
      <c r="BB2697" t="s">
        <v>6787</v>
      </c>
    </row>
    <row r="2698" spans="1:54" x14ac:dyDescent="0.35">
      <c r="A2698">
        <v>2788</v>
      </c>
      <c r="B2698" t="s">
        <v>6788</v>
      </c>
      <c r="C2698">
        <v>8800</v>
      </c>
      <c r="D2698" s="1">
        <v>44621</v>
      </c>
      <c r="E2698" s="1"/>
      <c r="F2698" s="1"/>
      <c r="G2698">
        <v>2</v>
      </c>
      <c r="H2698" t="s">
        <v>1165</v>
      </c>
      <c r="I2698" s="1"/>
      <c r="M2698" t="s">
        <v>504</v>
      </c>
      <c r="N2698" t="s">
        <v>2835</v>
      </c>
      <c r="O2698" t="s">
        <v>58</v>
      </c>
      <c r="Q2698" t="s">
        <v>790</v>
      </c>
      <c r="R2698" t="s">
        <v>2836</v>
      </c>
      <c r="U2698" t="s">
        <v>235</v>
      </c>
      <c r="V2698" t="s">
        <v>68</v>
      </c>
      <c r="W2698">
        <v>5800</v>
      </c>
      <c r="X2698">
        <v>5800</v>
      </c>
      <c r="AD2698">
        <v>137.4375</v>
      </c>
      <c r="AJ2698">
        <v>3000</v>
      </c>
      <c r="AK2698">
        <v>34.090909090909001</v>
      </c>
      <c r="AL2698">
        <v>3000</v>
      </c>
      <c r="AM2698">
        <v>34.090909090909001</v>
      </c>
      <c r="AN2698">
        <v>3000</v>
      </c>
      <c r="AO2698">
        <v>34.090909090909001</v>
      </c>
      <c r="AP2698">
        <v>3000</v>
      </c>
      <c r="AQ2698">
        <v>34.090909090909001</v>
      </c>
      <c r="AR2698" t="s">
        <v>6517</v>
      </c>
      <c r="AS2698" t="s">
        <v>5913</v>
      </c>
      <c r="AU2698" t="s">
        <v>81</v>
      </c>
      <c r="AV2698" t="s">
        <v>63</v>
      </c>
      <c r="AX2698" t="s">
        <v>64</v>
      </c>
      <c r="BB2698" t="s">
        <v>6789</v>
      </c>
    </row>
    <row r="2699" spans="1:54" x14ac:dyDescent="0.35">
      <c r="A2699">
        <v>2789</v>
      </c>
      <c r="B2699" t="s">
        <v>6790</v>
      </c>
      <c r="C2699">
        <v>2917</v>
      </c>
      <c r="D2699" s="1">
        <v>44621</v>
      </c>
      <c r="E2699" s="1"/>
      <c r="F2699" s="1"/>
      <c r="G2699">
        <v>3</v>
      </c>
      <c r="H2699" t="s">
        <v>55</v>
      </c>
      <c r="I2699" s="1">
        <v>45377</v>
      </c>
      <c r="J2699">
        <v>100</v>
      </c>
      <c r="L2699" t="s">
        <v>6791</v>
      </c>
      <c r="M2699" t="s">
        <v>734</v>
      </c>
      <c r="N2699" t="s">
        <v>328</v>
      </c>
      <c r="O2699" t="s">
        <v>58</v>
      </c>
      <c r="Q2699" t="s">
        <v>664</v>
      </c>
      <c r="R2699" t="s">
        <v>6792</v>
      </c>
      <c r="S2699" t="s">
        <v>6793</v>
      </c>
      <c r="U2699" t="s">
        <v>667</v>
      </c>
      <c r="V2699" t="s">
        <v>62</v>
      </c>
      <c r="W2699">
        <v>1965</v>
      </c>
      <c r="X2699">
        <v>1965</v>
      </c>
      <c r="AD2699">
        <v>70</v>
      </c>
      <c r="AE2699">
        <v>2917</v>
      </c>
      <c r="AF2699">
        <v>1964.5</v>
      </c>
      <c r="AJ2699">
        <v>952</v>
      </c>
      <c r="AK2699">
        <v>32.636270140554998</v>
      </c>
      <c r="AL2699">
        <v>952</v>
      </c>
      <c r="AM2699">
        <v>32.636270140554998</v>
      </c>
      <c r="AN2699">
        <v>952</v>
      </c>
      <c r="AO2699">
        <v>32.636270140554998</v>
      </c>
      <c r="AP2699">
        <v>952</v>
      </c>
      <c r="AQ2699">
        <v>32.636270140554998</v>
      </c>
      <c r="AR2699" t="s">
        <v>6794</v>
      </c>
      <c r="AS2699" t="s">
        <v>5913</v>
      </c>
      <c r="AU2699" t="s">
        <v>236</v>
      </c>
      <c r="AY2699" t="s">
        <v>115</v>
      </c>
      <c r="BB2699" t="s">
        <v>6795</v>
      </c>
    </row>
    <row r="2700" spans="1:54" x14ac:dyDescent="0.35">
      <c r="A2700">
        <v>2790</v>
      </c>
      <c r="B2700" t="s">
        <v>6796</v>
      </c>
      <c r="C2700">
        <v>3580</v>
      </c>
      <c r="D2700" s="1">
        <v>44621</v>
      </c>
      <c r="E2700" s="1"/>
      <c r="F2700" s="1"/>
      <c r="G2700">
        <v>3</v>
      </c>
      <c r="H2700" t="s">
        <v>55</v>
      </c>
      <c r="I2700" s="1">
        <v>45377</v>
      </c>
      <c r="J2700">
        <v>100</v>
      </c>
      <c r="L2700" t="s">
        <v>6797</v>
      </c>
      <c r="M2700" t="s">
        <v>734</v>
      </c>
      <c r="N2700" t="s">
        <v>328</v>
      </c>
      <c r="O2700" t="s">
        <v>58</v>
      </c>
      <c r="Q2700" t="s">
        <v>664</v>
      </c>
      <c r="R2700" t="s">
        <v>6798</v>
      </c>
      <c r="S2700" t="s">
        <v>6799</v>
      </c>
      <c r="U2700" t="s">
        <v>667</v>
      </c>
      <c r="V2700" t="s">
        <v>62</v>
      </c>
      <c r="W2700">
        <v>2358</v>
      </c>
      <c r="X2700">
        <v>2358</v>
      </c>
      <c r="AD2700">
        <v>282</v>
      </c>
      <c r="AE2700">
        <v>3579.5</v>
      </c>
      <c r="AF2700">
        <v>2356.5300000000002</v>
      </c>
      <c r="AJ2700">
        <v>1222</v>
      </c>
      <c r="AK2700">
        <v>34.134078212291001</v>
      </c>
      <c r="AL2700">
        <v>1222</v>
      </c>
      <c r="AM2700">
        <v>34.134078212291001</v>
      </c>
      <c r="AN2700">
        <v>1222</v>
      </c>
      <c r="AO2700">
        <v>34.134078212291001</v>
      </c>
      <c r="AP2700">
        <v>1222</v>
      </c>
      <c r="AQ2700">
        <v>34.134078212291001</v>
      </c>
      <c r="AR2700" t="s">
        <v>6800</v>
      </c>
      <c r="AS2700" t="s">
        <v>5913</v>
      </c>
      <c r="AU2700" t="s">
        <v>150</v>
      </c>
      <c r="AY2700" t="s">
        <v>115</v>
      </c>
      <c r="BB2700" t="s">
        <v>6801</v>
      </c>
    </row>
    <row r="2701" spans="1:54" x14ac:dyDescent="0.35">
      <c r="A2701">
        <v>2791</v>
      </c>
      <c r="B2701" t="s">
        <v>6802</v>
      </c>
      <c r="C2701">
        <v>450</v>
      </c>
      <c r="D2701" s="1">
        <v>44621</v>
      </c>
      <c r="E2701" s="1"/>
      <c r="F2701" s="1"/>
      <c r="G2701">
        <v>1</v>
      </c>
      <c r="H2701" t="s">
        <v>55</v>
      </c>
      <c r="I2701" s="1">
        <v>44952</v>
      </c>
      <c r="J2701">
        <v>100</v>
      </c>
      <c r="L2701" t="s">
        <v>6337</v>
      </c>
      <c r="M2701" t="s">
        <v>504</v>
      </c>
      <c r="N2701" t="s">
        <v>75</v>
      </c>
      <c r="O2701" t="s">
        <v>58</v>
      </c>
      <c r="Q2701" t="s">
        <v>739</v>
      </c>
      <c r="R2701" t="s">
        <v>1483</v>
      </c>
      <c r="U2701" t="s">
        <v>235</v>
      </c>
      <c r="V2701" t="s">
        <v>62</v>
      </c>
      <c r="AD2701">
        <v>88.25</v>
      </c>
      <c r="AE2701">
        <v>450</v>
      </c>
      <c r="AJ2701">
        <v>450</v>
      </c>
      <c r="AK2701">
        <v>100</v>
      </c>
      <c r="AL2701">
        <v>450</v>
      </c>
      <c r="AM2701">
        <v>100</v>
      </c>
      <c r="AN2701">
        <v>450</v>
      </c>
      <c r="AO2701">
        <v>100</v>
      </c>
      <c r="AP2701">
        <v>450</v>
      </c>
      <c r="AQ2701">
        <v>100</v>
      </c>
      <c r="AR2701" t="s">
        <v>6270</v>
      </c>
      <c r="AS2701" t="s">
        <v>4851</v>
      </c>
      <c r="AU2701" t="s">
        <v>179</v>
      </c>
      <c r="AV2701" t="s">
        <v>63</v>
      </c>
    </row>
    <row r="2702" spans="1:54" x14ac:dyDescent="0.35">
      <c r="A2702">
        <v>2792</v>
      </c>
      <c r="B2702" t="s">
        <v>6803</v>
      </c>
      <c r="C2702">
        <v>1400</v>
      </c>
      <c r="D2702" s="1">
        <v>44621</v>
      </c>
      <c r="E2702" s="1"/>
      <c r="F2702" s="1"/>
      <c r="G2702">
        <v>1</v>
      </c>
      <c r="H2702" t="s">
        <v>55</v>
      </c>
      <c r="I2702" s="1">
        <v>44952</v>
      </c>
      <c r="J2702">
        <v>100</v>
      </c>
      <c r="L2702" t="s">
        <v>6337</v>
      </c>
      <c r="M2702" t="s">
        <v>504</v>
      </c>
      <c r="N2702" t="s">
        <v>75</v>
      </c>
      <c r="O2702" t="s">
        <v>58</v>
      </c>
      <c r="Q2702" t="s">
        <v>862</v>
      </c>
      <c r="R2702" t="s">
        <v>1483</v>
      </c>
      <c r="U2702" t="s">
        <v>235</v>
      </c>
      <c r="V2702" t="s">
        <v>62</v>
      </c>
      <c r="AD2702">
        <v>74</v>
      </c>
      <c r="AE2702">
        <v>1400</v>
      </c>
      <c r="AJ2702">
        <v>1400</v>
      </c>
      <c r="AK2702">
        <v>100</v>
      </c>
      <c r="AL2702">
        <v>1400</v>
      </c>
      <c r="AM2702">
        <v>100</v>
      </c>
      <c r="AN2702">
        <v>1400</v>
      </c>
      <c r="AO2702">
        <v>100</v>
      </c>
      <c r="AP2702">
        <v>1400</v>
      </c>
      <c r="AQ2702">
        <v>100</v>
      </c>
      <c r="AR2702" t="s">
        <v>6270</v>
      </c>
      <c r="AS2702" t="s">
        <v>4851</v>
      </c>
      <c r="AU2702" t="s">
        <v>179</v>
      </c>
      <c r="AV2702" t="s">
        <v>63</v>
      </c>
      <c r="AX2702" t="s">
        <v>64</v>
      </c>
    </row>
    <row r="2703" spans="1:54" x14ac:dyDescent="0.35">
      <c r="A2703">
        <v>2793</v>
      </c>
      <c r="B2703" t="s">
        <v>6804</v>
      </c>
      <c r="C2703">
        <v>500</v>
      </c>
      <c r="D2703" s="1">
        <v>44621</v>
      </c>
      <c r="E2703" s="1"/>
      <c r="F2703" s="1"/>
      <c r="G2703">
        <v>1</v>
      </c>
      <c r="H2703" t="s">
        <v>55</v>
      </c>
      <c r="I2703" s="1">
        <v>44889</v>
      </c>
      <c r="J2703">
        <v>100</v>
      </c>
      <c r="L2703" t="s">
        <v>4776</v>
      </c>
      <c r="M2703" t="s">
        <v>57</v>
      </c>
      <c r="N2703" t="s">
        <v>57</v>
      </c>
      <c r="O2703" t="s">
        <v>58</v>
      </c>
      <c r="Q2703" t="s">
        <v>445</v>
      </c>
      <c r="R2703" t="s">
        <v>4777</v>
      </c>
      <c r="U2703" t="s">
        <v>61</v>
      </c>
      <c r="V2703" t="s">
        <v>62</v>
      </c>
      <c r="W2703">
        <v>375</v>
      </c>
      <c r="X2703">
        <v>375</v>
      </c>
      <c r="AA2703">
        <v>375</v>
      </c>
      <c r="AD2703">
        <v>200</v>
      </c>
      <c r="AE2703">
        <v>500</v>
      </c>
      <c r="AF2703">
        <v>373.21</v>
      </c>
      <c r="AJ2703">
        <v>125</v>
      </c>
      <c r="AK2703">
        <v>25</v>
      </c>
      <c r="AL2703">
        <v>125</v>
      </c>
      <c r="AM2703">
        <v>25</v>
      </c>
      <c r="AN2703">
        <v>125</v>
      </c>
      <c r="AO2703">
        <v>25</v>
      </c>
      <c r="AP2703">
        <v>125</v>
      </c>
      <c r="AQ2703">
        <v>25</v>
      </c>
      <c r="AR2703" t="s">
        <v>5629</v>
      </c>
      <c r="AS2703" t="s">
        <v>5629</v>
      </c>
      <c r="AU2703" t="s">
        <v>143</v>
      </c>
      <c r="AV2703" t="s">
        <v>63</v>
      </c>
      <c r="AX2703" t="s">
        <v>63</v>
      </c>
      <c r="AY2703" t="s">
        <v>2610</v>
      </c>
    </row>
    <row r="2704" spans="1:54" x14ac:dyDescent="0.35">
      <c r="A2704">
        <v>2794</v>
      </c>
      <c r="B2704" t="s">
        <v>6805</v>
      </c>
      <c r="C2704">
        <v>15000</v>
      </c>
      <c r="D2704" s="1">
        <v>44713</v>
      </c>
      <c r="E2704" s="1"/>
      <c r="F2704" s="1"/>
      <c r="G2704">
        <v>12</v>
      </c>
      <c r="H2704" t="s">
        <v>55</v>
      </c>
      <c r="I2704" s="1">
        <v>45187</v>
      </c>
      <c r="M2704" t="s">
        <v>744</v>
      </c>
      <c r="N2704" t="s">
        <v>75</v>
      </c>
      <c r="O2704" t="s">
        <v>58</v>
      </c>
      <c r="R2704" t="s">
        <v>6805</v>
      </c>
      <c r="U2704" t="s">
        <v>235</v>
      </c>
      <c r="V2704" t="s">
        <v>68</v>
      </c>
      <c r="AJ2704">
        <v>15000</v>
      </c>
      <c r="AK2704">
        <v>100</v>
      </c>
      <c r="AL2704">
        <v>15000</v>
      </c>
      <c r="AM2704">
        <v>100</v>
      </c>
      <c r="AN2704">
        <v>15000</v>
      </c>
      <c r="AO2704">
        <v>100</v>
      </c>
      <c r="AP2704">
        <v>15000</v>
      </c>
      <c r="AQ2704">
        <v>100</v>
      </c>
      <c r="AR2704" t="s">
        <v>6043</v>
      </c>
      <c r="AS2704" t="s">
        <v>6794</v>
      </c>
      <c r="AU2704" t="s">
        <v>198</v>
      </c>
      <c r="BB2704" t="s">
        <v>6806</v>
      </c>
    </row>
    <row r="2705" spans="1:54" x14ac:dyDescent="0.35">
      <c r="A2705">
        <v>2795</v>
      </c>
      <c r="B2705" t="s">
        <v>6807</v>
      </c>
      <c r="C2705">
        <v>300</v>
      </c>
      <c r="D2705" s="1">
        <v>44652</v>
      </c>
      <c r="E2705" s="1"/>
      <c r="F2705" s="1"/>
      <c r="G2705">
        <v>1</v>
      </c>
      <c r="H2705" t="s">
        <v>55</v>
      </c>
      <c r="I2705" s="1">
        <v>44707</v>
      </c>
      <c r="J2705">
        <v>100</v>
      </c>
      <c r="L2705" t="s">
        <v>6808</v>
      </c>
      <c r="M2705" t="s">
        <v>744</v>
      </c>
      <c r="N2705" t="s">
        <v>75</v>
      </c>
      <c r="O2705" t="s">
        <v>58</v>
      </c>
      <c r="Q2705" t="s">
        <v>739</v>
      </c>
      <c r="R2705" t="s">
        <v>1035</v>
      </c>
      <c r="U2705" t="s">
        <v>235</v>
      </c>
      <c r="V2705" t="s">
        <v>62</v>
      </c>
      <c r="AD2705">
        <v>124.75</v>
      </c>
      <c r="AE2705">
        <v>300</v>
      </c>
      <c r="AJ2705">
        <v>300</v>
      </c>
      <c r="AK2705">
        <v>100</v>
      </c>
      <c r="AL2705">
        <v>300</v>
      </c>
      <c r="AM2705">
        <v>100</v>
      </c>
      <c r="AN2705">
        <v>300</v>
      </c>
      <c r="AO2705">
        <v>100</v>
      </c>
      <c r="AP2705">
        <v>300</v>
      </c>
      <c r="AQ2705">
        <v>100</v>
      </c>
      <c r="AR2705" t="s">
        <v>6485</v>
      </c>
      <c r="AS2705" t="s">
        <v>6794</v>
      </c>
      <c r="AU2705" t="s">
        <v>81</v>
      </c>
    </row>
    <row r="2706" spans="1:54" x14ac:dyDescent="0.35">
      <c r="A2706">
        <v>2796</v>
      </c>
      <c r="B2706" t="s">
        <v>6809</v>
      </c>
      <c r="D2706" s="1">
        <v>44621</v>
      </c>
      <c r="E2706" s="1"/>
      <c r="F2706" s="1"/>
      <c r="G2706">
        <v>1</v>
      </c>
      <c r="H2706" t="s">
        <v>55</v>
      </c>
      <c r="I2706" s="1">
        <v>45187</v>
      </c>
      <c r="M2706" t="s">
        <v>744</v>
      </c>
      <c r="N2706" t="s">
        <v>75</v>
      </c>
      <c r="O2706" t="s">
        <v>58</v>
      </c>
      <c r="Q2706" t="s">
        <v>790</v>
      </c>
      <c r="R2706" t="s">
        <v>2388</v>
      </c>
      <c r="S2706" t="s">
        <v>6810</v>
      </c>
      <c r="U2706" t="s">
        <v>235</v>
      </c>
      <c r="V2706" t="s">
        <v>68</v>
      </c>
      <c r="AD2706">
        <v>76</v>
      </c>
      <c r="AK2706" t="s">
        <v>421</v>
      </c>
      <c r="AM2706" t="s">
        <v>421</v>
      </c>
      <c r="AO2706" t="s">
        <v>421</v>
      </c>
      <c r="AQ2706" t="s">
        <v>421</v>
      </c>
      <c r="AS2706" t="s">
        <v>6794</v>
      </c>
      <c r="AU2706" t="s">
        <v>95</v>
      </c>
      <c r="AV2706" t="s">
        <v>64</v>
      </c>
      <c r="AX2706" t="s">
        <v>64</v>
      </c>
      <c r="BB2706" t="s">
        <v>6811</v>
      </c>
    </row>
    <row r="2707" spans="1:54" x14ac:dyDescent="0.35">
      <c r="A2707">
        <v>2798</v>
      </c>
      <c r="B2707" t="s">
        <v>6812</v>
      </c>
      <c r="C2707">
        <v>7317</v>
      </c>
      <c r="D2707" s="1">
        <v>44621</v>
      </c>
      <c r="E2707" s="1"/>
      <c r="F2707" s="1"/>
      <c r="G2707">
        <v>6</v>
      </c>
      <c r="H2707" t="s">
        <v>55</v>
      </c>
      <c r="I2707" s="1">
        <v>44929</v>
      </c>
      <c r="J2707">
        <v>100</v>
      </c>
      <c r="L2707" t="s">
        <v>6511</v>
      </c>
      <c r="M2707" t="s">
        <v>734</v>
      </c>
      <c r="N2707" t="s">
        <v>57</v>
      </c>
      <c r="O2707" t="s">
        <v>58</v>
      </c>
      <c r="Q2707" t="s">
        <v>664</v>
      </c>
      <c r="R2707" t="s">
        <v>121</v>
      </c>
      <c r="T2707" t="s">
        <v>99</v>
      </c>
      <c r="U2707" t="s">
        <v>667</v>
      </c>
      <c r="V2707" t="s">
        <v>62</v>
      </c>
      <c r="W2707">
        <v>6139</v>
      </c>
      <c r="X2707">
        <v>6139</v>
      </c>
      <c r="AF2707">
        <v>6139</v>
      </c>
      <c r="AJ2707">
        <v>1178</v>
      </c>
      <c r="AK2707">
        <v>16.099494328277</v>
      </c>
      <c r="AL2707">
        <v>1178</v>
      </c>
      <c r="AM2707">
        <v>16.099494328277</v>
      </c>
      <c r="AN2707">
        <v>1178</v>
      </c>
      <c r="AO2707">
        <v>16.099494328277</v>
      </c>
      <c r="AP2707">
        <v>1178</v>
      </c>
      <c r="AQ2707">
        <v>16.099494328277</v>
      </c>
      <c r="AR2707" t="s">
        <v>6794</v>
      </c>
      <c r="AS2707" t="s">
        <v>6794</v>
      </c>
      <c r="AT2707" t="s">
        <v>100</v>
      </c>
      <c r="AU2707" t="s">
        <v>101</v>
      </c>
      <c r="AV2707" t="s">
        <v>64</v>
      </c>
      <c r="BB2707" t="s">
        <v>6511</v>
      </c>
    </row>
    <row r="2708" spans="1:54" x14ac:dyDescent="0.35">
      <c r="A2708">
        <v>2799</v>
      </c>
      <c r="B2708" t="s">
        <v>6813</v>
      </c>
      <c r="C2708">
        <v>15000</v>
      </c>
      <c r="D2708" s="1">
        <v>44805</v>
      </c>
      <c r="E2708" s="1"/>
      <c r="F2708" s="1"/>
      <c r="G2708">
        <v>8</v>
      </c>
      <c r="H2708" t="s">
        <v>1165</v>
      </c>
      <c r="I2708" s="1"/>
      <c r="M2708" t="s">
        <v>504</v>
      </c>
      <c r="N2708" t="s">
        <v>75</v>
      </c>
      <c r="O2708" t="s">
        <v>58</v>
      </c>
      <c r="Q2708" t="s">
        <v>781</v>
      </c>
      <c r="R2708" t="s">
        <v>4086</v>
      </c>
      <c r="U2708" t="s">
        <v>235</v>
      </c>
      <c r="V2708" t="s">
        <v>68</v>
      </c>
      <c r="AJ2708">
        <v>15000</v>
      </c>
      <c r="AK2708">
        <v>100</v>
      </c>
      <c r="AL2708">
        <v>15000</v>
      </c>
      <c r="AM2708">
        <v>100</v>
      </c>
      <c r="AN2708">
        <v>15000</v>
      </c>
      <c r="AO2708">
        <v>100</v>
      </c>
      <c r="AP2708">
        <v>15000</v>
      </c>
      <c r="AQ2708">
        <v>100</v>
      </c>
      <c r="AR2708" t="s">
        <v>6814</v>
      </c>
      <c r="AS2708" t="s">
        <v>6794</v>
      </c>
      <c r="AU2708" t="s">
        <v>150</v>
      </c>
      <c r="AV2708" t="s">
        <v>63</v>
      </c>
      <c r="AX2708" t="s">
        <v>63</v>
      </c>
      <c r="BB2708" t="s">
        <v>6815</v>
      </c>
    </row>
    <row r="2709" spans="1:54" x14ac:dyDescent="0.35">
      <c r="A2709">
        <v>2800</v>
      </c>
      <c r="B2709" t="s">
        <v>6816</v>
      </c>
      <c r="C2709">
        <v>7000</v>
      </c>
      <c r="D2709" s="1">
        <v>44652</v>
      </c>
      <c r="E2709" s="1"/>
      <c r="F2709" s="1"/>
      <c r="G2709">
        <v>6</v>
      </c>
      <c r="H2709" t="s">
        <v>55</v>
      </c>
      <c r="I2709" s="1">
        <v>45188</v>
      </c>
      <c r="M2709" t="s">
        <v>104</v>
      </c>
      <c r="N2709" t="s">
        <v>66</v>
      </c>
      <c r="O2709" t="s">
        <v>58</v>
      </c>
      <c r="R2709" t="s">
        <v>6816</v>
      </c>
      <c r="U2709" t="s">
        <v>61</v>
      </c>
      <c r="V2709" t="s">
        <v>68</v>
      </c>
      <c r="AJ2709">
        <v>7000</v>
      </c>
      <c r="AK2709">
        <v>100</v>
      </c>
      <c r="AL2709">
        <v>7000</v>
      </c>
      <c r="AM2709">
        <v>100</v>
      </c>
      <c r="AN2709">
        <v>7000</v>
      </c>
      <c r="AO2709">
        <v>100</v>
      </c>
      <c r="AP2709">
        <v>7000</v>
      </c>
      <c r="AQ2709">
        <v>100</v>
      </c>
      <c r="AS2709" t="s">
        <v>5913</v>
      </c>
      <c r="AU2709" t="s">
        <v>95</v>
      </c>
      <c r="AV2709" t="s">
        <v>63</v>
      </c>
      <c r="AX2709" t="s">
        <v>63</v>
      </c>
      <c r="AY2709" t="s">
        <v>2789</v>
      </c>
      <c r="BB2709" t="s">
        <v>6817</v>
      </c>
    </row>
    <row r="2710" spans="1:54" x14ac:dyDescent="0.35">
      <c r="A2710">
        <v>2801</v>
      </c>
      <c r="B2710" t="s">
        <v>6818</v>
      </c>
      <c r="C2710">
        <v>7200</v>
      </c>
      <c r="D2710" s="1">
        <v>45017</v>
      </c>
      <c r="E2710" s="1"/>
      <c r="F2710" s="1"/>
      <c r="G2710">
        <v>5</v>
      </c>
      <c r="H2710" t="s">
        <v>55</v>
      </c>
      <c r="I2710" s="1">
        <v>45075</v>
      </c>
      <c r="M2710" t="s">
        <v>66</v>
      </c>
      <c r="N2710" t="s">
        <v>66</v>
      </c>
      <c r="O2710" t="s">
        <v>433</v>
      </c>
      <c r="P2710" t="b">
        <v>1</v>
      </c>
      <c r="R2710" t="s">
        <v>6819</v>
      </c>
      <c r="U2710" t="s">
        <v>215</v>
      </c>
      <c r="V2710" t="s">
        <v>68</v>
      </c>
      <c r="W2710">
        <v>5400</v>
      </c>
      <c r="Y2710">
        <v>1728</v>
      </c>
      <c r="AJ2710">
        <v>7200</v>
      </c>
      <c r="AK2710">
        <v>100</v>
      </c>
      <c r="AL2710">
        <v>7200</v>
      </c>
      <c r="AM2710">
        <v>100</v>
      </c>
      <c r="AN2710">
        <v>5472</v>
      </c>
      <c r="AO2710">
        <v>76</v>
      </c>
      <c r="AP2710">
        <v>7200</v>
      </c>
      <c r="AQ2710">
        <v>100</v>
      </c>
      <c r="AR2710" t="s">
        <v>6820</v>
      </c>
      <c r="AS2710" t="s">
        <v>657</v>
      </c>
      <c r="AU2710" t="s">
        <v>150</v>
      </c>
      <c r="AV2710" t="s">
        <v>63</v>
      </c>
      <c r="AX2710" t="s">
        <v>2065</v>
      </c>
      <c r="AY2710" t="s">
        <v>6821</v>
      </c>
      <c r="BB2710" t="s">
        <v>6822</v>
      </c>
    </row>
    <row r="2711" spans="1:54" x14ac:dyDescent="0.35">
      <c r="A2711">
        <v>2803</v>
      </c>
      <c r="B2711" t="s">
        <v>6823</v>
      </c>
      <c r="C2711">
        <v>12420</v>
      </c>
      <c r="D2711" s="1">
        <v>44866</v>
      </c>
      <c r="E2711" s="1"/>
      <c r="F2711" s="1"/>
      <c r="G2711">
        <v>8</v>
      </c>
      <c r="H2711" t="s">
        <v>55</v>
      </c>
      <c r="I2711" s="1">
        <v>45351</v>
      </c>
      <c r="J2711">
        <v>100</v>
      </c>
      <c r="L2711" t="s">
        <v>6824</v>
      </c>
      <c r="M2711" t="s">
        <v>79</v>
      </c>
      <c r="N2711" t="s">
        <v>66</v>
      </c>
      <c r="O2711" t="s">
        <v>58</v>
      </c>
      <c r="Q2711" t="s">
        <v>109</v>
      </c>
      <c r="R2711" t="s">
        <v>6825</v>
      </c>
      <c r="U2711" t="s">
        <v>61</v>
      </c>
      <c r="V2711" t="s">
        <v>62</v>
      </c>
      <c r="W2711">
        <v>7200</v>
      </c>
      <c r="Y2711">
        <v>1920</v>
      </c>
      <c r="AB2711">
        <v>100</v>
      </c>
      <c r="AC2711">
        <v>80.209999999999994</v>
      </c>
      <c r="AD2711">
        <v>1413.5</v>
      </c>
      <c r="AE2711">
        <v>15930</v>
      </c>
      <c r="AI2711">
        <v>1413.5</v>
      </c>
      <c r="AJ2711">
        <v>12420</v>
      </c>
      <c r="AK2711">
        <v>100</v>
      </c>
      <c r="AL2711">
        <v>12420</v>
      </c>
      <c r="AM2711">
        <v>100</v>
      </c>
      <c r="AN2711">
        <v>10500</v>
      </c>
      <c r="AO2711">
        <v>84.541062801932</v>
      </c>
      <c r="AP2711">
        <v>11006.5</v>
      </c>
      <c r="AQ2711">
        <v>88.619162640902005</v>
      </c>
      <c r="AR2711" t="s">
        <v>6826</v>
      </c>
      <c r="AS2711" t="s">
        <v>6794</v>
      </c>
      <c r="AT2711" t="s">
        <v>279</v>
      </c>
      <c r="AU2711" t="s">
        <v>95</v>
      </c>
      <c r="AV2711" t="s">
        <v>64</v>
      </c>
      <c r="AX2711" t="s">
        <v>2065</v>
      </c>
      <c r="AY2711" t="s">
        <v>82</v>
      </c>
      <c r="AZ2711" t="s">
        <v>180</v>
      </c>
      <c r="BB2711" t="s">
        <v>6827</v>
      </c>
    </row>
    <row r="2712" spans="1:54" x14ac:dyDescent="0.35">
      <c r="A2712">
        <v>2804</v>
      </c>
      <c r="B2712" t="s">
        <v>6828</v>
      </c>
      <c r="C2712">
        <v>7200</v>
      </c>
      <c r="D2712" s="1">
        <v>44682</v>
      </c>
      <c r="E2712" s="1"/>
      <c r="F2712" s="1"/>
      <c r="G2712">
        <v>4</v>
      </c>
      <c r="H2712" t="s">
        <v>55</v>
      </c>
      <c r="I2712" s="1">
        <v>44907</v>
      </c>
      <c r="J2712">
        <v>100</v>
      </c>
      <c r="L2712" t="s">
        <v>6829</v>
      </c>
      <c r="M2712" t="s">
        <v>3650</v>
      </c>
      <c r="N2712" t="s">
        <v>66</v>
      </c>
      <c r="O2712" t="s">
        <v>58</v>
      </c>
      <c r="Q2712" t="s">
        <v>109</v>
      </c>
      <c r="R2712" t="s">
        <v>6830</v>
      </c>
      <c r="S2712" t="s">
        <v>6831</v>
      </c>
      <c r="U2712" t="s">
        <v>61</v>
      </c>
      <c r="V2712" t="s">
        <v>62</v>
      </c>
      <c r="W2712">
        <v>3200</v>
      </c>
      <c r="Y2712">
        <v>1024</v>
      </c>
      <c r="AB2712">
        <v>100</v>
      </c>
      <c r="AC2712">
        <v>159.38</v>
      </c>
      <c r="AD2712">
        <v>1737</v>
      </c>
      <c r="AE2712">
        <v>7200</v>
      </c>
      <c r="AI2712">
        <v>1737</v>
      </c>
      <c r="AJ2712">
        <v>7200</v>
      </c>
      <c r="AK2712">
        <v>100</v>
      </c>
      <c r="AL2712">
        <v>7200</v>
      </c>
      <c r="AM2712">
        <v>100</v>
      </c>
      <c r="AN2712">
        <v>6176</v>
      </c>
      <c r="AO2712">
        <v>85.777777777777999</v>
      </c>
      <c r="AP2712">
        <v>5463</v>
      </c>
      <c r="AQ2712">
        <v>75.875</v>
      </c>
      <c r="AR2712" t="s">
        <v>6826</v>
      </c>
      <c r="AS2712" t="s">
        <v>6548</v>
      </c>
      <c r="AU2712" t="s">
        <v>95</v>
      </c>
      <c r="AV2712" t="s">
        <v>63</v>
      </c>
      <c r="AY2712" t="s">
        <v>6832</v>
      </c>
      <c r="BB2712" t="s">
        <v>6833</v>
      </c>
    </row>
    <row r="2713" spans="1:54" x14ac:dyDescent="0.35">
      <c r="A2713">
        <v>2805</v>
      </c>
      <c r="B2713" t="s">
        <v>6834</v>
      </c>
      <c r="C2713">
        <v>3000</v>
      </c>
      <c r="D2713" s="1">
        <v>44652</v>
      </c>
      <c r="E2713" s="1"/>
      <c r="F2713" s="1"/>
      <c r="G2713">
        <v>2</v>
      </c>
      <c r="H2713" t="s">
        <v>55</v>
      </c>
      <c r="I2713" s="1">
        <v>44935</v>
      </c>
      <c r="J2713">
        <v>100</v>
      </c>
      <c r="M2713" t="s">
        <v>627</v>
      </c>
      <c r="N2713" t="s">
        <v>66</v>
      </c>
      <c r="O2713" t="s">
        <v>58</v>
      </c>
      <c r="Q2713" t="s">
        <v>109</v>
      </c>
      <c r="R2713" t="s">
        <v>6834</v>
      </c>
      <c r="U2713" t="s">
        <v>61</v>
      </c>
      <c r="V2713" t="s">
        <v>62</v>
      </c>
      <c r="W2713">
        <v>1600</v>
      </c>
      <c r="Y2713">
        <v>512</v>
      </c>
      <c r="AB2713">
        <v>100</v>
      </c>
      <c r="AC2713">
        <v>90.63</v>
      </c>
      <c r="AD2713">
        <v>583</v>
      </c>
      <c r="AI2713">
        <v>583</v>
      </c>
      <c r="AJ2713">
        <v>3000</v>
      </c>
      <c r="AK2713">
        <v>100</v>
      </c>
      <c r="AL2713">
        <v>3000</v>
      </c>
      <c r="AM2713">
        <v>100</v>
      </c>
      <c r="AN2713">
        <v>2488</v>
      </c>
      <c r="AO2713">
        <v>82.933333333332996</v>
      </c>
      <c r="AP2713">
        <v>2417</v>
      </c>
      <c r="AQ2713">
        <v>80.566666666667004</v>
      </c>
      <c r="AS2713" t="s">
        <v>6794</v>
      </c>
      <c r="AU2713" t="s">
        <v>95</v>
      </c>
      <c r="AV2713" t="s">
        <v>64</v>
      </c>
      <c r="AX2713" t="s">
        <v>63</v>
      </c>
      <c r="AY2713" t="s">
        <v>4242</v>
      </c>
      <c r="BB2713" t="s">
        <v>5390</v>
      </c>
    </row>
    <row r="2714" spans="1:54" x14ac:dyDescent="0.35">
      <c r="A2714">
        <v>2806</v>
      </c>
      <c r="B2714" t="s">
        <v>6835</v>
      </c>
      <c r="C2714">
        <v>2000</v>
      </c>
      <c r="D2714" s="1">
        <v>44621</v>
      </c>
      <c r="E2714" s="1"/>
      <c r="F2714" s="1"/>
      <c r="G2714">
        <v>9</v>
      </c>
      <c r="H2714" t="s">
        <v>55</v>
      </c>
      <c r="I2714" s="1">
        <v>45066</v>
      </c>
      <c r="M2714" t="s">
        <v>734</v>
      </c>
      <c r="N2714" t="s">
        <v>328</v>
      </c>
      <c r="O2714" t="s">
        <v>58</v>
      </c>
      <c r="Q2714" t="s">
        <v>664</v>
      </c>
      <c r="R2714" t="s">
        <v>6836</v>
      </c>
      <c r="U2714" t="s">
        <v>667</v>
      </c>
      <c r="V2714" t="s">
        <v>68</v>
      </c>
      <c r="W2714">
        <v>952</v>
      </c>
      <c r="X2714">
        <v>952</v>
      </c>
      <c r="AJ2714">
        <v>1048</v>
      </c>
      <c r="AK2714">
        <v>52.4</v>
      </c>
      <c r="AL2714">
        <v>1048</v>
      </c>
      <c r="AM2714">
        <v>52.4</v>
      </c>
      <c r="AN2714">
        <v>1048</v>
      </c>
      <c r="AO2714">
        <v>52.4</v>
      </c>
      <c r="AP2714">
        <v>1048</v>
      </c>
      <c r="AQ2714">
        <v>52.4</v>
      </c>
      <c r="AR2714" t="s">
        <v>6497</v>
      </c>
      <c r="AS2714" t="s">
        <v>6485</v>
      </c>
      <c r="AU2714" t="s">
        <v>150</v>
      </c>
      <c r="AV2714" t="s">
        <v>63</v>
      </c>
      <c r="BB2714" t="s">
        <v>6837</v>
      </c>
    </row>
    <row r="2715" spans="1:54" x14ac:dyDescent="0.35">
      <c r="A2715">
        <v>2807</v>
      </c>
      <c r="B2715" t="s">
        <v>6838</v>
      </c>
      <c r="C2715">
        <v>2500</v>
      </c>
      <c r="D2715" s="1">
        <v>44682</v>
      </c>
      <c r="E2715" s="1"/>
      <c r="F2715" s="1"/>
      <c r="G2715">
        <v>2</v>
      </c>
      <c r="H2715" t="s">
        <v>55</v>
      </c>
      <c r="I2715" s="1">
        <v>44929</v>
      </c>
      <c r="J2715">
        <v>100</v>
      </c>
      <c r="L2715" t="s">
        <v>6839</v>
      </c>
      <c r="M2715" t="s">
        <v>5675</v>
      </c>
      <c r="N2715" t="s">
        <v>93</v>
      </c>
      <c r="O2715" t="s">
        <v>58</v>
      </c>
      <c r="Q2715" t="s">
        <v>781</v>
      </c>
      <c r="R2715" t="s">
        <v>6761</v>
      </c>
      <c r="U2715" t="s">
        <v>235</v>
      </c>
      <c r="V2715" t="s">
        <v>62</v>
      </c>
      <c r="AD2715">
        <v>1660</v>
      </c>
      <c r="AE2715">
        <v>2500</v>
      </c>
      <c r="AJ2715">
        <v>2500</v>
      </c>
      <c r="AK2715">
        <v>100</v>
      </c>
      <c r="AL2715">
        <v>2500</v>
      </c>
      <c r="AM2715">
        <v>100</v>
      </c>
      <c r="AN2715">
        <v>2500</v>
      </c>
      <c r="AO2715">
        <v>100</v>
      </c>
      <c r="AP2715">
        <v>2500</v>
      </c>
      <c r="AQ2715">
        <v>100</v>
      </c>
      <c r="AR2715" t="s">
        <v>6840</v>
      </c>
      <c r="AS2715" t="s">
        <v>6485</v>
      </c>
      <c r="AU2715" t="s">
        <v>491</v>
      </c>
      <c r="AV2715" t="s">
        <v>63</v>
      </c>
      <c r="AX2715" t="s">
        <v>63</v>
      </c>
      <c r="AY2715" t="s">
        <v>102</v>
      </c>
      <c r="BB2715" t="s">
        <v>6841</v>
      </c>
    </row>
    <row r="2716" spans="1:54" x14ac:dyDescent="0.35">
      <c r="A2716">
        <v>2808</v>
      </c>
      <c r="B2716" t="s">
        <v>6842</v>
      </c>
      <c r="C2716">
        <v>1440</v>
      </c>
      <c r="D2716" s="1">
        <v>44621</v>
      </c>
      <c r="E2716" s="1"/>
      <c r="F2716" s="1"/>
      <c r="G2716">
        <v>2</v>
      </c>
      <c r="H2716" t="s">
        <v>55</v>
      </c>
      <c r="I2716" s="1">
        <v>44952</v>
      </c>
      <c r="J2716">
        <v>100</v>
      </c>
      <c r="L2716" t="s">
        <v>6843</v>
      </c>
      <c r="M2716" t="s">
        <v>504</v>
      </c>
      <c r="N2716" t="s">
        <v>75</v>
      </c>
      <c r="O2716" t="s">
        <v>58</v>
      </c>
      <c r="Q2716" t="s">
        <v>739</v>
      </c>
      <c r="R2716" t="s">
        <v>505</v>
      </c>
      <c r="U2716" t="s">
        <v>235</v>
      </c>
      <c r="V2716" t="s">
        <v>62</v>
      </c>
      <c r="AE2716">
        <v>1440</v>
      </c>
      <c r="AJ2716">
        <v>1440</v>
      </c>
      <c r="AK2716">
        <v>100</v>
      </c>
      <c r="AL2716">
        <v>1440</v>
      </c>
      <c r="AM2716">
        <v>100</v>
      </c>
      <c r="AN2716">
        <v>1440</v>
      </c>
      <c r="AO2716">
        <v>100</v>
      </c>
      <c r="AP2716">
        <v>1440</v>
      </c>
      <c r="AQ2716">
        <v>100</v>
      </c>
      <c r="AR2716" t="s">
        <v>6826</v>
      </c>
      <c r="AS2716" t="s">
        <v>6485</v>
      </c>
      <c r="AU2716" t="s">
        <v>216</v>
      </c>
      <c r="AX2716" t="s">
        <v>64</v>
      </c>
      <c r="BB2716" t="s">
        <v>6844</v>
      </c>
    </row>
    <row r="2717" spans="1:54" x14ac:dyDescent="0.35">
      <c r="A2717">
        <v>2809</v>
      </c>
      <c r="B2717" t="s">
        <v>6845</v>
      </c>
      <c r="C2717">
        <v>500</v>
      </c>
      <c r="D2717" s="1">
        <v>44621</v>
      </c>
      <c r="E2717" s="1"/>
      <c r="F2717" s="1"/>
      <c r="G2717">
        <v>2</v>
      </c>
      <c r="H2717" t="s">
        <v>55</v>
      </c>
      <c r="I2717" s="1">
        <v>44846</v>
      </c>
      <c r="J2717">
        <v>100</v>
      </c>
      <c r="L2717" t="s">
        <v>6846</v>
      </c>
      <c r="M2717" t="s">
        <v>504</v>
      </c>
      <c r="N2717" t="s">
        <v>75</v>
      </c>
      <c r="O2717" t="s">
        <v>58</v>
      </c>
      <c r="Q2717" t="s">
        <v>739</v>
      </c>
      <c r="R2717" t="s">
        <v>505</v>
      </c>
      <c r="U2717" t="s">
        <v>235</v>
      </c>
      <c r="V2717" t="s">
        <v>62</v>
      </c>
      <c r="AD2717">
        <v>263.75</v>
      </c>
      <c r="AE2717">
        <v>500</v>
      </c>
      <c r="AJ2717">
        <v>500</v>
      </c>
      <c r="AK2717">
        <v>100</v>
      </c>
      <c r="AL2717">
        <v>500</v>
      </c>
      <c r="AM2717">
        <v>100</v>
      </c>
      <c r="AN2717">
        <v>500</v>
      </c>
      <c r="AO2717">
        <v>100</v>
      </c>
      <c r="AP2717">
        <v>500</v>
      </c>
      <c r="AQ2717">
        <v>100</v>
      </c>
      <c r="AS2717" t="s">
        <v>6485</v>
      </c>
      <c r="AU2717" t="s">
        <v>216</v>
      </c>
    </row>
    <row r="2718" spans="1:54" x14ac:dyDescent="0.35">
      <c r="A2718">
        <v>2810</v>
      </c>
      <c r="B2718" t="s">
        <v>6847</v>
      </c>
      <c r="C2718">
        <v>4400</v>
      </c>
      <c r="D2718" s="1">
        <v>44652</v>
      </c>
      <c r="E2718" s="1"/>
      <c r="F2718" s="1"/>
      <c r="G2718">
        <v>12</v>
      </c>
      <c r="H2718" t="s">
        <v>55</v>
      </c>
      <c r="I2718" s="1">
        <v>45200</v>
      </c>
      <c r="J2718">
        <v>100</v>
      </c>
      <c r="L2718" t="s">
        <v>3485</v>
      </c>
      <c r="M2718" t="s">
        <v>504</v>
      </c>
      <c r="N2718" t="s">
        <v>504</v>
      </c>
      <c r="O2718" t="s">
        <v>58</v>
      </c>
      <c r="Q2718" t="s">
        <v>233</v>
      </c>
      <c r="R2718" t="s">
        <v>3486</v>
      </c>
      <c r="U2718" t="s">
        <v>235</v>
      </c>
      <c r="V2718" t="s">
        <v>62</v>
      </c>
      <c r="AD2718">
        <v>500.75</v>
      </c>
      <c r="AJ2718">
        <v>4400</v>
      </c>
      <c r="AK2718">
        <v>100</v>
      </c>
      <c r="AL2718">
        <v>4400</v>
      </c>
      <c r="AM2718">
        <v>100</v>
      </c>
      <c r="AN2718">
        <v>4400</v>
      </c>
      <c r="AO2718">
        <v>100</v>
      </c>
      <c r="AP2718">
        <v>4400</v>
      </c>
      <c r="AQ2718">
        <v>100</v>
      </c>
      <c r="AR2718" t="s">
        <v>3492</v>
      </c>
      <c r="AS2718" t="s">
        <v>3754</v>
      </c>
      <c r="AU2718" t="s">
        <v>150</v>
      </c>
    </row>
    <row r="2719" spans="1:54" x14ac:dyDescent="0.35">
      <c r="A2719">
        <v>2811</v>
      </c>
      <c r="B2719" t="s">
        <v>6848</v>
      </c>
      <c r="C2719">
        <v>3500</v>
      </c>
      <c r="D2719" s="1">
        <v>44621</v>
      </c>
      <c r="E2719" s="1"/>
      <c r="F2719" s="1"/>
      <c r="G2719">
        <v>2</v>
      </c>
      <c r="H2719" t="s">
        <v>55</v>
      </c>
      <c r="I2719" s="1">
        <v>44952</v>
      </c>
      <c r="J2719">
        <v>100</v>
      </c>
      <c r="L2719" t="s">
        <v>6849</v>
      </c>
      <c r="M2719" t="s">
        <v>504</v>
      </c>
      <c r="N2719" t="s">
        <v>75</v>
      </c>
      <c r="O2719" t="s">
        <v>58</v>
      </c>
      <c r="Q2719" t="s">
        <v>790</v>
      </c>
      <c r="R2719" t="s">
        <v>505</v>
      </c>
      <c r="U2719" t="s">
        <v>235</v>
      </c>
      <c r="V2719" t="s">
        <v>62</v>
      </c>
      <c r="W2719">
        <v>2500</v>
      </c>
      <c r="X2719">
        <v>2500</v>
      </c>
      <c r="AD2719">
        <v>504</v>
      </c>
      <c r="AE2719">
        <v>3500</v>
      </c>
      <c r="AF2719">
        <v>2500</v>
      </c>
      <c r="AJ2719">
        <v>1000</v>
      </c>
      <c r="AK2719">
        <v>28.571428571428999</v>
      </c>
      <c r="AL2719">
        <v>1000</v>
      </c>
      <c r="AM2719">
        <v>28.571428571428999</v>
      </c>
      <c r="AN2719">
        <v>1000</v>
      </c>
      <c r="AO2719">
        <v>28.571428571428999</v>
      </c>
      <c r="AP2719">
        <v>1000</v>
      </c>
      <c r="AQ2719">
        <v>28.571428571428999</v>
      </c>
      <c r="AR2719" t="s">
        <v>6515</v>
      </c>
      <c r="AS2719" t="s">
        <v>6794</v>
      </c>
      <c r="AU2719" t="s">
        <v>216</v>
      </c>
      <c r="AV2719" t="s">
        <v>63</v>
      </c>
      <c r="AX2719" t="s">
        <v>64</v>
      </c>
      <c r="BB2719" t="s">
        <v>6850</v>
      </c>
    </row>
    <row r="2720" spans="1:54" x14ac:dyDescent="0.35">
      <c r="A2720">
        <v>2812</v>
      </c>
      <c r="B2720" t="s">
        <v>6851</v>
      </c>
      <c r="C2720">
        <v>5874</v>
      </c>
      <c r="D2720" s="1">
        <v>44621</v>
      </c>
      <c r="E2720" s="1"/>
      <c r="F2720" s="1"/>
      <c r="G2720">
        <v>7</v>
      </c>
      <c r="H2720" t="s">
        <v>55</v>
      </c>
      <c r="I2720" s="1">
        <v>45377</v>
      </c>
      <c r="J2720">
        <v>100</v>
      </c>
      <c r="L2720" t="s">
        <v>6852</v>
      </c>
      <c r="M2720" t="s">
        <v>734</v>
      </c>
      <c r="N2720" t="s">
        <v>328</v>
      </c>
      <c r="O2720" t="s">
        <v>58</v>
      </c>
      <c r="Q2720" t="s">
        <v>664</v>
      </c>
      <c r="R2720" t="s">
        <v>6455</v>
      </c>
      <c r="S2720" t="s">
        <v>6456</v>
      </c>
      <c r="U2720" t="s">
        <v>667</v>
      </c>
      <c r="V2720" t="s">
        <v>62</v>
      </c>
      <c r="W2720">
        <v>4166</v>
      </c>
      <c r="X2720">
        <v>4166</v>
      </c>
      <c r="AD2720">
        <v>40</v>
      </c>
      <c r="AE2720">
        <v>5874</v>
      </c>
      <c r="AF2720">
        <v>4165.5</v>
      </c>
      <c r="AJ2720">
        <v>1708</v>
      </c>
      <c r="AK2720">
        <v>29.077289751447001</v>
      </c>
      <c r="AL2720">
        <v>1708</v>
      </c>
      <c r="AM2720">
        <v>29.077289751447001</v>
      </c>
      <c r="AN2720">
        <v>1708</v>
      </c>
      <c r="AO2720">
        <v>29.077289751447001</v>
      </c>
      <c r="AP2720">
        <v>1708</v>
      </c>
      <c r="AQ2720">
        <v>29.077289751447001</v>
      </c>
      <c r="AR2720" t="s">
        <v>6853</v>
      </c>
      <c r="AS2720" t="s">
        <v>6638</v>
      </c>
      <c r="AU2720" t="s">
        <v>150</v>
      </c>
      <c r="AY2720" t="s">
        <v>115</v>
      </c>
      <c r="BB2720" t="s">
        <v>6854</v>
      </c>
    </row>
    <row r="2721" spans="1:54" x14ac:dyDescent="0.35">
      <c r="A2721">
        <v>2813</v>
      </c>
      <c r="B2721" t="s">
        <v>6855</v>
      </c>
      <c r="C2721">
        <v>3175</v>
      </c>
      <c r="D2721" s="1">
        <v>44621</v>
      </c>
      <c r="E2721" s="1"/>
      <c r="F2721" s="1"/>
      <c r="G2721">
        <v>8</v>
      </c>
      <c r="H2721" t="s">
        <v>55</v>
      </c>
      <c r="I2721" s="1">
        <v>45377</v>
      </c>
      <c r="J2721">
        <v>100</v>
      </c>
      <c r="L2721" t="s">
        <v>6856</v>
      </c>
      <c r="M2721" t="s">
        <v>734</v>
      </c>
      <c r="N2721" t="s">
        <v>328</v>
      </c>
      <c r="O2721" t="s">
        <v>58</v>
      </c>
      <c r="Q2721" t="s">
        <v>664</v>
      </c>
      <c r="R2721" t="s">
        <v>6857</v>
      </c>
      <c r="U2721" t="s">
        <v>667</v>
      </c>
      <c r="V2721" t="s">
        <v>62</v>
      </c>
      <c r="W2721">
        <v>1514</v>
      </c>
      <c r="X2721">
        <v>1514</v>
      </c>
      <c r="AD2721">
        <v>172</v>
      </c>
      <c r="AE2721">
        <v>3175</v>
      </c>
      <c r="AF2721">
        <v>1513.5</v>
      </c>
      <c r="AJ2721">
        <v>1661</v>
      </c>
      <c r="AK2721">
        <v>52.314960629921003</v>
      </c>
      <c r="AL2721">
        <v>1661</v>
      </c>
      <c r="AM2721">
        <v>52.314960629921003</v>
      </c>
      <c r="AN2721">
        <v>1661</v>
      </c>
      <c r="AO2721">
        <v>52.314960629921003</v>
      </c>
      <c r="AP2721">
        <v>1661</v>
      </c>
      <c r="AQ2721">
        <v>52.314960629921003</v>
      </c>
      <c r="AR2721" t="s">
        <v>4308</v>
      </c>
      <c r="AS2721" t="s">
        <v>6638</v>
      </c>
      <c r="AU2721" t="s">
        <v>150</v>
      </c>
      <c r="AY2721" t="s">
        <v>115</v>
      </c>
      <c r="BB2721" t="s">
        <v>6858</v>
      </c>
    </row>
    <row r="2722" spans="1:54" x14ac:dyDescent="0.35">
      <c r="A2722">
        <v>2815</v>
      </c>
      <c r="B2722" t="s">
        <v>6859</v>
      </c>
      <c r="C2722">
        <v>6000</v>
      </c>
      <c r="D2722" s="1">
        <v>44682</v>
      </c>
      <c r="E2722" s="1"/>
      <c r="F2722" s="1"/>
      <c r="G2722">
        <v>2</v>
      </c>
      <c r="H2722" t="s">
        <v>55</v>
      </c>
      <c r="I2722" s="1">
        <v>44952</v>
      </c>
      <c r="J2722">
        <v>100</v>
      </c>
      <c r="L2722" t="s">
        <v>6860</v>
      </c>
      <c r="M2722" t="s">
        <v>504</v>
      </c>
      <c r="N2722" t="s">
        <v>75</v>
      </c>
      <c r="O2722" t="s">
        <v>58</v>
      </c>
      <c r="Q2722" t="s">
        <v>756</v>
      </c>
      <c r="R2722" t="s">
        <v>6508</v>
      </c>
      <c r="U2722" t="s">
        <v>235</v>
      </c>
      <c r="V2722" t="s">
        <v>62</v>
      </c>
      <c r="W2722">
        <v>1790</v>
      </c>
      <c r="X2722">
        <v>1790</v>
      </c>
      <c r="AD2722">
        <v>1008</v>
      </c>
      <c r="AE2722">
        <v>6000</v>
      </c>
      <c r="AF2722">
        <v>1790</v>
      </c>
      <c r="AJ2722">
        <v>4210</v>
      </c>
      <c r="AK2722">
        <v>70.166666666666998</v>
      </c>
      <c r="AL2722">
        <v>4210</v>
      </c>
      <c r="AM2722">
        <v>70.166666666666998</v>
      </c>
      <c r="AN2722">
        <v>4210</v>
      </c>
      <c r="AO2722">
        <v>70.166666666666998</v>
      </c>
      <c r="AP2722">
        <v>4210</v>
      </c>
      <c r="AQ2722">
        <v>70.166666666666998</v>
      </c>
      <c r="AR2722" t="s">
        <v>5676</v>
      </c>
      <c r="AS2722" t="s">
        <v>6638</v>
      </c>
      <c r="AU2722" t="s">
        <v>95</v>
      </c>
      <c r="AV2722" t="s">
        <v>63</v>
      </c>
      <c r="AX2722" t="s">
        <v>64</v>
      </c>
      <c r="BB2722" t="s">
        <v>6861</v>
      </c>
    </row>
    <row r="2723" spans="1:54" x14ac:dyDescent="0.35">
      <c r="A2723">
        <v>2816</v>
      </c>
      <c r="B2723" t="s">
        <v>6862</v>
      </c>
      <c r="C2723">
        <v>680</v>
      </c>
      <c r="D2723" s="1">
        <v>44621</v>
      </c>
      <c r="E2723" s="1"/>
      <c r="F2723" s="1"/>
      <c r="G2723">
        <v>5</v>
      </c>
      <c r="H2723" t="s">
        <v>55</v>
      </c>
      <c r="I2723" s="1">
        <v>44952</v>
      </c>
      <c r="J2723">
        <v>100</v>
      </c>
      <c r="L2723" t="s">
        <v>6863</v>
      </c>
      <c r="M2723" t="s">
        <v>504</v>
      </c>
      <c r="N2723" t="s">
        <v>75</v>
      </c>
      <c r="O2723" t="s">
        <v>58</v>
      </c>
      <c r="Q2723" t="s">
        <v>756</v>
      </c>
      <c r="R2723" t="s">
        <v>1115</v>
      </c>
      <c r="U2723" t="s">
        <v>235</v>
      </c>
      <c r="V2723" t="s">
        <v>62</v>
      </c>
      <c r="W2723">
        <v>200</v>
      </c>
      <c r="X2723">
        <v>200</v>
      </c>
      <c r="AD2723">
        <v>382</v>
      </c>
      <c r="AE2723">
        <v>680</v>
      </c>
      <c r="AF2723">
        <v>200</v>
      </c>
      <c r="AJ2723">
        <v>480</v>
      </c>
      <c r="AK2723">
        <v>70.588235294117993</v>
      </c>
      <c r="AL2723">
        <v>480</v>
      </c>
      <c r="AM2723">
        <v>70.588235294117993</v>
      </c>
      <c r="AN2723">
        <v>480</v>
      </c>
      <c r="AO2723">
        <v>70.588235294117993</v>
      </c>
      <c r="AP2723">
        <v>480</v>
      </c>
      <c r="AQ2723">
        <v>70.588235294117993</v>
      </c>
      <c r="AS2723" t="s">
        <v>6638</v>
      </c>
      <c r="AU2723" t="s">
        <v>95</v>
      </c>
      <c r="AV2723" t="s">
        <v>63</v>
      </c>
      <c r="BB2723" t="s">
        <v>6861</v>
      </c>
    </row>
    <row r="2724" spans="1:54" x14ac:dyDescent="0.35">
      <c r="A2724">
        <v>2817</v>
      </c>
      <c r="B2724" t="s">
        <v>6864</v>
      </c>
      <c r="C2724">
        <v>2500</v>
      </c>
      <c r="D2724" s="1">
        <v>44652</v>
      </c>
      <c r="E2724" s="1"/>
      <c r="F2724" s="1"/>
      <c r="G2724">
        <v>12</v>
      </c>
      <c r="H2724" t="s">
        <v>55</v>
      </c>
      <c r="I2724" s="1">
        <v>44967</v>
      </c>
      <c r="J2724">
        <v>100</v>
      </c>
      <c r="L2724" t="s">
        <v>6865</v>
      </c>
      <c r="M2724" t="s">
        <v>6053</v>
      </c>
      <c r="N2724" t="s">
        <v>744</v>
      </c>
      <c r="O2724" t="s">
        <v>58</v>
      </c>
      <c r="Q2724" t="s">
        <v>3976</v>
      </c>
      <c r="R2724" t="s">
        <v>369</v>
      </c>
      <c r="U2724" t="s">
        <v>235</v>
      </c>
      <c r="V2724" t="s">
        <v>62</v>
      </c>
      <c r="AD2724">
        <v>332</v>
      </c>
      <c r="AE2724">
        <v>2500</v>
      </c>
      <c r="AJ2724">
        <v>2500</v>
      </c>
      <c r="AK2724">
        <v>100</v>
      </c>
      <c r="AL2724">
        <v>2500</v>
      </c>
      <c r="AM2724">
        <v>100</v>
      </c>
      <c r="AN2724">
        <v>2500</v>
      </c>
      <c r="AO2724">
        <v>100</v>
      </c>
      <c r="AP2724">
        <v>2500</v>
      </c>
      <c r="AQ2724">
        <v>100</v>
      </c>
      <c r="AR2724" t="s">
        <v>1730</v>
      </c>
      <c r="AS2724" t="s">
        <v>5462</v>
      </c>
      <c r="AU2724" t="s">
        <v>343</v>
      </c>
      <c r="BB2724" t="s">
        <v>6846</v>
      </c>
    </row>
    <row r="2725" spans="1:54" x14ac:dyDescent="0.35">
      <c r="A2725">
        <v>2818</v>
      </c>
      <c r="B2725" t="s">
        <v>6866</v>
      </c>
      <c r="C2725">
        <v>150</v>
      </c>
      <c r="D2725" s="1">
        <v>44621</v>
      </c>
      <c r="E2725" s="1"/>
      <c r="F2725" s="1"/>
      <c r="G2725">
        <v>2</v>
      </c>
      <c r="H2725" t="s">
        <v>55</v>
      </c>
      <c r="I2725" s="1">
        <v>44707</v>
      </c>
      <c r="J2725">
        <v>100</v>
      </c>
      <c r="M2725" t="s">
        <v>744</v>
      </c>
      <c r="N2725" t="s">
        <v>75</v>
      </c>
      <c r="O2725" t="s">
        <v>58</v>
      </c>
      <c r="Q2725" t="s">
        <v>739</v>
      </c>
      <c r="R2725" t="s">
        <v>1615</v>
      </c>
      <c r="U2725" t="s">
        <v>235</v>
      </c>
      <c r="V2725" t="s">
        <v>62</v>
      </c>
      <c r="AD2725">
        <v>108</v>
      </c>
      <c r="AE2725">
        <v>150</v>
      </c>
      <c r="AJ2725">
        <v>150</v>
      </c>
      <c r="AK2725">
        <v>100</v>
      </c>
      <c r="AL2725">
        <v>150</v>
      </c>
      <c r="AM2725">
        <v>100</v>
      </c>
      <c r="AN2725">
        <v>150</v>
      </c>
      <c r="AO2725">
        <v>100</v>
      </c>
      <c r="AP2725">
        <v>150</v>
      </c>
      <c r="AQ2725">
        <v>100</v>
      </c>
      <c r="AR2725" t="s">
        <v>3480</v>
      </c>
      <c r="AS2725" t="s">
        <v>3480</v>
      </c>
      <c r="AU2725" t="s">
        <v>2022</v>
      </c>
    </row>
    <row r="2726" spans="1:54" x14ac:dyDescent="0.35">
      <c r="A2726">
        <v>2819</v>
      </c>
      <c r="B2726" t="s">
        <v>6867</v>
      </c>
      <c r="C2726">
        <v>1000</v>
      </c>
      <c r="D2726" s="1">
        <v>44652</v>
      </c>
      <c r="E2726" s="1"/>
      <c r="F2726" s="1"/>
      <c r="G2726">
        <v>1</v>
      </c>
      <c r="H2726" t="s">
        <v>55</v>
      </c>
      <c r="I2726" s="1">
        <v>44952</v>
      </c>
      <c r="J2726">
        <v>100</v>
      </c>
      <c r="L2726" t="s">
        <v>6868</v>
      </c>
      <c r="M2726" t="s">
        <v>504</v>
      </c>
      <c r="N2726" t="s">
        <v>75</v>
      </c>
      <c r="O2726" t="s">
        <v>58</v>
      </c>
      <c r="Q2726" t="s">
        <v>756</v>
      </c>
      <c r="R2726" t="s">
        <v>3486</v>
      </c>
      <c r="U2726" t="s">
        <v>235</v>
      </c>
      <c r="V2726" t="s">
        <v>62</v>
      </c>
      <c r="AD2726">
        <v>240</v>
      </c>
      <c r="AJ2726">
        <v>1000</v>
      </c>
      <c r="AK2726">
        <v>100</v>
      </c>
      <c r="AL2726">
        <v>1000</v>
      </c>
      <c r="AM2726">
        <v>100</v>
      </c>
      <c r="AN2726">
        <v>1000</v>
      </c>
      <c r="AO2726">
        <v>100</v>
      </c>
      <c r="AP2726">
        <v>1000</v>
      </c>
      <c r="AQ2726">
        <v>100</v>
      </c>
      <c r="AS2726" t="s">
        <v>6317</v>
      </c>
      <c r="AU2726" t="s">
        <v>150</v>
      </c>
    </row>
    <row r="2727" spans="1:54" x14ac:dyDescent="0.35">
      <c r="A2727">
        <v>2820</v>
      </c>
      <c r="B2727" t="s">
        <v>6869</v>
      </c>
      <c r="C2727">
        <v>83000</v>
      </c>
      <c r="D2727" s="1">
        <v>44713</v>
      </c>
      <c r="E2727" s="1"/>
      <c r="F2727" s="1"/>
      <c r="G2727">
        <v>24</v>
      </c>
      <c r="H2727" t="s">
        <v>55</v>
      </c>
      <c r="I2727" s="1">
        <v>45187</v>
      </c>
      <c r="M2727" t="s">
        <v>744</v>
      </c>
      <c r="N2727" t="s">
        <v>75</v>
      </c>
      <c r="O2727" t="s">
        <v>58</v>
      </c>
      <c r="Q2727" t="s">
        <v>739</v>
      </c>
      <c r="R2727" t="s">
        <v>2557</v>
      </c>
      <c r="U2727" t="s">
        <v>235</v>
      </c>
      <c r="V2727" t="s">
        <v>68</v>
      </c>
      <c r="AJ2727">
        <v>83000</v>
      </c>
      <c r="AK2727">
        <v>100</v>
      </c>
      <c r="AL2727">
        <v>83000</v>
      </c>
      <c r="AM2727">
        <v>100</v>
      </c>
      <c r="AN2727">
        <v>83000</v>
      </c>
      <c r="AO2727">
        <v>100</v>
      </c>
      <c r="AP2727">
        <v>83000</v>
      </c>
      <c r="AQ2727">
        <v>100</v>
      </c>
      <c r="AS2727" t="s">
        <v>6742</v>
      </c>
      <c r="AU2727" t="s">
        <v>150</v>
      </c>
      <c r="BB2727" t="s">
        <v>6870</v>
      </c>
    </row>
    <row r="2728" spans="1:54" x14ac:dyDescent="0.35">
      <c r="A2728">
        <v>2821</v>
      </c>
      <c r="B2728" t="s">
        <v>6871</v>
      </c>
      <c r="C2728">
        <v>1182</v>
      </c>
      <c r="D2728" s="1">
        <v>44652</v>
      </c>
      <c r="E2728" s="1"/>
      <c r="F2728" s="1"/>
      <c r="G2728">
        <v>3</v>
      </c>
      <c r="H2728" t="s">
        <v>55</v>
      </c>
      <c r="I2728" s="1">
        <v>45377</v>
      </c>
      <c r="J2728">
        <v>100</v>
      </c>
      <c r="L2728" t="s">
        <v>6872</v>
      </c>
      <c r="M2728" t="s">
        <v>734</v>
      </c>
      <c r="N2728" t="s">
        <v>328</v>
      </c>
      <c r="O2728" t="s">
        <v>58</v>
      </c>
      <c r="Q2728" t="s">
        <v>664</v>
      </c>
      <c r="R2728" t="s">
        <v>2040</v>
      </c>
      <c r="S2728" t="s">
        <v>4992</v>
      </c>
      <c r="U2728" t="s">
        <v>667</v>
      </c>
      <c r="V2728" t="s">
        <v>62</v>
      </c>
      <c r="W2728">
        <v>757</v>
      </c>
      <c r="X2728">
        <v>757</v>
      </c>
      <c r="AD2728">
        <v>40</v>
      </c>
      <c r="AE2728">
        <v>1182</v>
      </c>
      <c r="AF2728">
        <v>756.5</v>
      </c>
      <c r="AJ2728">
        <v>425</v>
      </c>
      <c r="AK2728">
        <v>35.956006768190001</v>
      </c>
      <c r="AL2728">
        <v>425</v>
      </c>
      <c r="AM2728">
        <v>35.956006768190001</v>
      </c>
      <c r="AN2728">
        <v>425</v>
      </c>
      <c r="AO2728">
        <v>35.956006768190001</v>
      </c>
      <c r="AP2728">
        <v>425</v>
      </c>
      <c r="AQ2728">
        <v>35.956006768190001</v>
      </c>
      <c r="AR2728" t="s">
        <v>6814</v>
      </c>
      <c r="AS2728" t="s">
        <v>6742</v>
      </c>
      <c r="AU2728" t="s">
        <v>150</v>
      </c>
      <c r="AY2728" t="s">
        <v>115</v>
      </c>
      <c r="BB2728" t="s">
        <v>6873</v>
      </c>
    </row>
    <row r="2729" spans="1:54" x14ac:dyDescent="0.35">
      <c r="A2729">
        <v>2822</v>
      </c>
      <c r="B2729" t="s">
        <v>6874</v>
      </c>
      <c r="C2729">
        <v>4500</v>
      </c>
      <c r="D2729" s="1">
        <v>44652</v>
      </c>
      <c r="E2729" s="1"/>
      <c r="F2729" s="1"/>
      <c r="G2729">
        <v>2</v>
      </c>
      <c r="H2729" t="s">
        <v>1165</v>
      </c>
      <c r="I2729" s="1"/>
      <c r="M2729" t="s">
        <v>504</v>
      </c>
      <c r="N2729" t="s">
        <v>75</v>
      </c>
      <c r="O2729" t="s">
        <v>58</v>
      </c>
      <c r="R2729" t="s">
        <v>6875</v>
      </c>
      <c r="U2729" t="s">
        <v>235</v>
      </c>
      <c r="V2729" t="s">
        <v>68</v>
      </c>
      <c r="W2729">
        <v>2800</v>
      </c>
      <c r="X2729">
        <v>2800</v>
      </c>
      <c r="AD2729">
        <v>90</v>
      </c>
      <c r="AJ2729">
        <v>1700</v>
      </c>
      <c r="AK2729">
        <v>37.777777777777999</v>
      </c>
      <c r="AL2729">
        <v>1700</v>
      </c>
      <c r="AM2729">
        <v>37.777777777777999</v>
      </c>
      <c r="AN2729">
        <v>1700</v>
      </c>
      <c r="AO2729">
        <v>37.777777777777999</v>
      </c>
      <c r="AP2729">
        <v>1700</v>
      </c>
      <c r="AQ2729">
        <v>37.777777777777999</v>
      </c>
      <c r="AS2729" t="s">
        <v>6742</v>
      </c>
      <c r="AU2729" t="s">
        <v>186</v>
      </c>
      <c r="AV2729" t="s">
        <v>63</v>
      </c>
      <c r="AX2729" t="s">
        <v>63</v>
      </c>
      <c r="BB2729" t="s">
        <v>6876</v>
      </c>
    </row>
    <row r="2730" spans="1:54" x14ac:dyDescent="0.35">
      <c r="A2730">
        <v>2823</v>
      </c>
      <c r="B2730" t="s">
        <v>6877</v>
      </c>
      <c r="C2730">
        <v>2000</v>
      </c>
      <c r="D2730" s="1">
        <v>44986</v>
      </c>
      <c r="E2730" s="1"/>
      <c r="F2730" s="1"/>
      <c r="G2730">
        <v>1</v>
      </c>
      <c r="H2730" t="s">
        <v>55</v>
      </c>
      <c r="I2730" s="1">
        <v>45065</v>
      </c>
      <c r="M2730" t="s">
        <v>744</v>
      </c>
      <c r="N2730" t="s">
        <v>57</v>
      </c>
      <c r="O2730" t="s">
        <v>58</v>
      </c>
      <c r="Q2730" t="s">
        <v>749</v>
      </c>
      <c r="R2730" t="s">
        <v>3843</v>
      </c>
      <c r="U2730" t="s">
        <v>235</v>
      </c>
      <c r="V2730" t="s">
        <v>68</v>
      </c>
      <c r="AD2730">
        <v>80</v>
      </c>
      <c r="AJ2730">
        <v>2000</v>
      </c>
      <c r="AK2730">
        <v>100</v>
      </c>
      <c r="AL2730">
        <v>2000</v>
      </c>
      <c r="AM2730">
        <v>100</v>
      </c>
      <c r="AN2730">
        <v>2000</v>
      </c>
      <c r="AO2730">
        <v>100</v>
      </c>
      <c r="AP2730">
        <v>2000</v>
      </c>
      <c r="AQ2730">
        <v>100</v>
      </c>
      <c r="AS2730" t="s">
        <v>6276</v>
      </c>
      <c r="AT2730" t="s">
        <v>2972</v>
      </c>
      <c r="AU2730" t="s">
        <v>198</v>
      </c>
      <c r="AV2730" t="s">
        <v>63</v>
      </c>
      <c r="AX2730" t="s">
        <v>63</v>
      </c>
      <c r="AY2730" t="s">
        <v>115</v>
      </c>
      <c r="BB2730" t="s">
        <v>6878</v>
      </c>
    </row>
    <row r="2731" spans="1:54" x14ac:dyDescent="0.35">
      <c r="A2731">
        <v>2824</v>
      </c>
      <c r="B2731" t="s">
        <v>6879</v>
      </c>
      <c r="C2731">
        <v>8000</v>
      </c>
      <c r="D2731" s="1">
        <v>44652</v>
      </c>
      <c r="E2731" s="1"/>
      <c r="F2731" s="1"/>
      <c r="G2731">
        <v>6</v>
      </c>
      <c r="H2731" t="s">
        <v>55</v>
      </c>
      <c r="I2731" s="1">
        <v>45066</v>
      </c>
      <c r="M2731" t="s">
        <v>734</v>
      </c>
      <c r="N2731" t="s">
        <v>328</v>
      </c>
      <c r="O2731" t="s">
        <v>58</v>
      </c>
      <c r="Q2731" t="s">
        <v>664</v>
      </c>
      <c r="R2731" t="s">
        <v>6880</v>
      </c>
      <c r="S2731" t="s">
        <v>6881</v>
      </c>
      <c r="U2731" t="s">
        <v>667</v>
      </c>
      <c r="V2731" t="s">
        <v>68</v>
      </c>
      <c r="W2731">
        <v>5000</v>
      </c>
      <c r="X2731">
        <v>5000</v>
      </c>
      <c r="AJ2731">
        <v>3000</v>
      </c>
      <c r="AK2731">
        <v>37.5</v>
      </c>
      <c r="AL2731">
        <v>3000</v>
      </c>
      <c r="AM2731">
        <v>37.5</v>
      </c>
      <c r="AN2731">
        <v>3000</v>
      </c>
      <c r="AO2731">
        <v>37.5</v>
      </c>
      <c r="AP2731">
        <v>3000</v>
      </c>
      <c r="AQ2731">
        <v>37.5</v>
      </c>
      <c r="AR2731" t="s">
        <v>6882</v>
      </c>
      <c r="AS2731" t="s">
        <v>6276</v>
      </c>
      <c r="AU2731" t="s">
        <v>150</v>
      </c>
      <c r="AY2731" t="s">
        <v>115</v>
      </c>
      <c r="BB2731" t="s">
        <v>6883</v>
      </c>
    </row>
    <row r="2732" spans="1:54" x14ac:dyDescent="0.35">
      <c r="A2732">
        <v>2825</v>
      </c>
      <c r="B2732" t="s">
        <v>6716</v>
      </c>
      <c r="C2732">
        <v>16600</v>
      </c>
      <c r="D2732" s="1">
        <v>44986</v>
      </c>
      <c r="E2732" s="1"/>
      <c r="F2732" s="1"/>
      <c r="G2732">
        <v>12</v>
      </c>
      <c r="H2732" t="s">
        <v>55</v>
      </c>
      <c r="I2732" s="1">
        <v>45105</v>
      </c>
      <c r="M2732" t="s">
        <v>504</v>
      </c>
      <c r="N2732" t="s">
        <v>504</v>
      </c>
      <c r="O2732" t="s">
        <v>58</v>
      </c>
      <c r="Q2732" t="s">
        <v>749</v>
      </c>
      <c r="R2732" t="s">
        <v>1115</v>
      </c>
      <c r="U2732" t="s">
        <v>235</v>
      </c>
      <c r="V2732" t="s">
        <v>68</v>
      </c>
      <c r="AJ2732">
        <v>16600</v>
      </c>
      <c r="AK2732">
        <v>100</v>
      </c>
      <c r="AL2732">
        <v>16600</v>
      </c>
      <c r="AM2732">
        <v>100</v>
      </c>
      <c r="AN2732">
        <v>16600</v>
      </c>
      <c r="AO2732">
        <v>100</v>
      </c>
      <c r="AP2732">
        <v>16600</v>
      </c>
      <c r="AQ2732">
        <v>100</v>
      </c>
      <c r="AS2732" t="s">
        <v>6276</v>
      </c>
      <c r="AU2732" t="s">
        <v>95</v>
      </c>
      <c r="AV2732" t="s">
        <v>63</v>
      </c>
      <c r="AX2732" t="s">
        <v>64</v>
      </c>
      <c r="AZ2732" t="s">
        <v>180</v>
      </c>
      <c r="BB2732" t="s">
        <v>6884</v>
      </c>
    </row>
    <row r="2733" spans="1:54" x14ac:dyDescent="0.35">
      <c r="A2733">
        <v>2826</v>
      </c>
      <c r="B2733" t="s">
        <v>6885</v>
      </c>
      <c r="C2733">
        <v>15000</v>
      </c>
      <c r="D2733" s="1">
        <v>44986</v>
      </c>
      <c r="E2733" s="1"/>
      <c r="F2733" s="1"/>
      <c r="G2733">
        <v>12</v>
      </c>
      <c r="H2733" t="s">
        <v>55</v>
      </c>
      <c r="I2733" s="1">
        <v>45184</v>
      </c>
      <c r="M2733" t="s">
        <v>104</v>
      </c>
      <c r="N2733" t="s">
        <v>75</v>
      </c>
      <c r="O2733" t="s">
        <v>58</v>
      </c>
      <c r="R2733" t="s">
        <v>1115</v>
      </c>
      <c r="U2733" t="s">
        <v>61</v>
      </c>
      <c r="V2733" t="s">
        <v>68</v>
      </c>
      <c r="AJ2733">
        <v>15000</v>
      </c>
      <c r="AK2733">
        <v>100</v>
      </c>
      <c r="AL2733">
        <v>15000</v>
      </c>
      <c r="AM2733">
        <v>100</v>
      </c>
      <c r="AN2733">
        <v>15000</v>
      </c>
      <c r="AO2733">
        <v>100</v>
      </c>
      <c r="AP2733">
        <v>15000</v>
      </c>
      <c r="AQ2733">
        <v>100</v>
      </c>
      <c r="AS2733" t="s">
        <v>6276</v>
      </c>
      <c r="AU2733" t="s">
        <v>95</v>
      </c>
      <c r="AV2733" t="s">
        <v>63</v>
      </c>
      <c r="AX2733" t="s">
        <v>64</v>
      </c>
      <c r="AZ2733" t="s">
        <v>180</v>
      </c>
      <c r="BB2733" t="s">
        <v>6884</v>
      </c>
    </row>
    <row r="2734" spans="1:54" x14ac:dyDescent="0.35">
      <c r="A2734">
        <v>2827</v>
      </c>
      <c r="B2734" t="s">
        <v>6886</v>
      </c>
      <c r="C2734">
        <v>400</v>
      </c>
      <c r="D2734" s="1">
        <v>44652</v>
      </c>
      <c r="E2734" s="1"/>
      <c r="F2734" s="1"/>
      <c r="G2734">
        <v>1</v>
      </c>
      <c r="H2734" t="s">
        <v>55</v>
      </c>
      <c r="I2734" s="1">
        <v>44952</v>
      </c>
      <c r="J2734">
        <v>100</v>
      </c>
      <c r="L2734" t="s">
        <v>6887</v>
      </c>
      <c r="M2734" t="s">
        <v>504</v>
      </c>
      <c r="N2734" t="s">
        <v>75</v>
      </c>
      <c r="O2734" t="s">
        <v>58</v>
      </c>
      <c r="Q2734" t="s">
        <v>739</v>
      </c>
      <c r="R2734" t="s">
        <v>3486</v>
      </c>
      <c r="U2734" t="s">
        <v>235</v>
      </c>
      <c r="V2734" t="s">
        <v>62</v>
      </c>
      <c r="AJ2734">
        <v>400</v>
      </c>
      <c r="AK2734">
        <v>100</v>
      </c>
      <c r="AL2734">
        <v>400</v>
      </c>
      <c r="AM2734">
        <v>100</v>
      </c>
      <c r="AN2734">
        <v>400</v>
      </c>
      <c r="AO2734">
        <v>100</v>
      </c>
      <c r="AP2734">
        <v>400</v>
      </c>
      <c r="AQ2734">
        <v>100</v>
      </c>
      <c r="AS2734" t="s">
        <v>6276</v>
      </c>
      <c r="AU2734" t="s">
        <v>150</v>
      </c>
      <c r="AV2734" t="s">
        <v>63</v>
      </c>
      <c r="BB2734" t="s">
        <v>6888</v>
      </c>
    </row>
    <row r="2735" spans="1:54" x14ac:dyDescent="0.35">
      <c r="A2735">
        <v>2828</v>
      </c>
      <c r="B2735" t="s">
        <v>6889</v>
      </c>
      <c r="C2735">
        <v>100000</v>
      </c>
      <c r="D2735" s="1">
        <v>44713</v>
      </c>
      <c r="E2735" s="1"/>
      <c r="F2735" s="1"/>
      <c r="G2735">
        <v>12</v>
      </c>
      <c r="H2735" t="s">
        <v>55</v>
      </c>
      <c r="I2735" s="1">
        <v>45069</v>
      </c>
      <c r="M2735" t="s">
        <v>328</v>
      </c>
      <c r="N2735" t="s">
        <v>328</v>
      </c>
      <c r="O2735" t="s">
        <v>58</v>
      </c>
      <c r="Q2735" t="s">
        <v>1850</v>
      </c>
      <c r="R2735" t="s">
        <v>795</v>
      </c>
      <c r="U2735" t="s">
        <v>235</v>
      </c>
      <c r="V2735" t="s">
        <v>68</v>
      </c>
      <c r="W2735">
        <v>40000</v>
      </c>
      <c r="X2735">
        <v>40000</v>
      </c>
      <c r="AJ2735">
        <v>60000</v>
      </c>
      <c r="AK2735">
        <v>60</v>
      </c>
      <c r="AL2735">
        <v>60000</v>
      </c>
      <c r="AM2735">
        <v>60</v>
      </c>
      <c r="AN2735">
        <v>60000</v>
      </c>
      <c r="AO2735">
        <v>60</v>
      </c>
      <c r="AP2735">
        <v>60000</v>
      </c>
      <c r="AQ2735">
        <v>60</v>
      </c>
      <c r="AR2735" t="s">
        <v>5368</v>
      </c>
      <c r="AS2735" t="s">
        <v>6742</v>
      </c>
      <c r="AU2735" t="s">
        <v>81</v>
      </c>
    </row>
    <row r="2736" spans="1:54" x14ac:dyDescent="0.35">
      <c r="A2736">
        <v>2830</v>
      </c>
      <c r="B2736" t="s">
        <v>6890</v>
      </c>
      <c r="C2736">
        <v>2000</v>
      </c>
      <c r="D2736" s="1">
        <v>44652</v>
      </c>
      <c r="E2736" s="1"/>
      <c r="F2736" s="1"/>
      <c r="G2736">
        <v>2</v>
      </c>
      <c r="H2736" t="s">
        <v>55</v>
      </c>
      <c r="I2736" s="1">
        <v>45066</v>
      </c>
      <c r="M2736" t="s">
        <v>734</v>
      </c>
      <c r="N2736" t="s">
        <v>328</v>
      </c>
      <c r="O2736" t="s">
        <v>58</v>
      </c>
      <c r="Q2736" t="s">
        <v>664</v>
      </c>
      <c r="R2736" t="s">
        <v>6891</v>
      </c>
      <c r="S2736" t="s">
        <v>6892</v>
      </c>
      <c r="U2736" t="s">
        <v>667</v>
      </c>
      <c r="V2736" t="s">
        <v>68</v>
      </c>
      <c r="W2736">
        <v>1200</v>
      </c>
      <c r="X2736">
        <v>1200</v>
      </c>
      <c r="AJ2736">
        <v>800</v>
      </c>
      <c r="AK2736">
        <v>40</v>
      </c>
      <c r="AL2736">
        <v>800</v>
      </c>
      <c r="AM2736">
        <v>40</v>
      </c>
      <c r="AN2736">
        <v>800</v>
      </c>
      <c r="AO2736">
        <v>40</v>
      </c>
      <c r="AP2736">
        <v>800</v>
      </c>
      <c r="AQ2736">
        <v>40</v>
      </c>
      <c r="AR2736" t="s">
        <v>6606</v>
      </c>
      <c r="AS2736" t="s">
        <v>6893</v>
      </c>
      <c r="AU2736" t="s">
        <v>150</v>
      </c>
      <c r="AY2736" t="s">
        <v>115</v>
      </c>
      <c r="BB2736" t="s">
        <v>6894</v>
      </c>
    </row>
    <row r="2737" spans="1:54" x14ac:dyDescent="0.35">
      <c r="A2737">
        <v>2831</v>
      </c>
      <c r="B2737" t="s">
        <v>6895</v>
      </c>
      <c r="C2737">
        <v>400</v>
      </c>
      <c r="D2737" s="1">
        <v>44652</v>
      </c>
      <c r="E2737" s="1"/>
      <c r="F2737" s="1"/>
      <c r="G2737">
        <v>1</v>
      </c>
      <c r="H2737" t="s">
        <v>55</v>
      </c>
      <c r="I2737" s="1">
        <v>44802</v>
      </c>
      <c r="J2737">
        <v>100</v>
      </c>
      <c r="L2737" t="s">
        <v>6896</v>
      </c>
      <c r="M2737" t="s">
        <v>744</v>
      </c>
      <c r="N2737" t="s">
        <v>75</v>
      </c>
      <c r="O2737" t="s">
        <v>58</v>
      </c>
      <c r="Q2737" t="s">
        <v>873</v>
      </c>
      <c r="R2737" t="s">
        <v>5734</v>
      </c>
      <c r="U2737" t="s">
        <v>235</v>
      </c>
      <c r="V2737" t="s">
        <v>62</v>
      </c>
      <c r="AD2737">
        <v>664</v>
      </c>
      <c r="AE2737">
        <v>400</v>
      </c>
      <c r="AJ2737">
        <v>400</v>
      </c>
      <c r="AK2737">
        <v>100</v>
      </c>
      <c r="AL2737">
        <v>400</v>
      </c>
      <c r="AM2737">
        <v>100</v>
      </c>
      <c r="AN2737">
        <v>400</v>
      </c>
      <c r="AO2737">
        <v>100</v>
      </c>
      <c r="AP2737">
        <v>400</v>
      </c>
      <c r="AQ2737">
        <v>100</v>
      </c>
      <c r="AS2737" t="s">
        <v>6897</v>
      </c>
      <c r="AU2737" t="s">
        <v>95</v>
      </c>
    </row>
    <row r="2738" spans="1:54" x14ac:dyDescent="0.35">
      <c r="A2738">
        <v>2832</v>
      </c>
      <c r="B2738" t="s">
        <v>6898</v>
      </c>
      <c r="C2738">
        <v>7910</v>
      </c>
      <c r="D2738" s="1">
        <v>44713</v>
      </c>
      <c r="E2738" s="1"/>
      <c r="F2738" s="1"/>
      <c r="G2738">
        <v>4</v>
      </c>
      <c r="H2738" t="s">
        <v>55</v>
      </c>
      <c r="I2738" s="1">
        <v>44851</v>
      </c>
      <c r="J2738">
        <v>100</v>
      </c>
      <c r="L2738" t="s">
        <v>6899</v>
      </c>
      <c r="M2738" t="s">
        <v>79</v>
      </c>
      <c r="N2738" t="s">
        <v>66</v>
      </c>
      <c r="O2738" t="s">
        <v>58</v>
      </c>
      <c r="Q2738" t="s">
        <v>109</v>
      </c>
      <c r="R2738" t="s">
        <v>6900</v>
      </c>
      <c r="U2738" t="s">
        <v>61</v>
      </c>
      <c r="V2738" t="s">
        <v>62</v>
      </c>
      <c r="W2738">
        <v>4200</v>
      </c>
      <c r="Y2738">
        <v>1344</v>
      </c>
      <c r="AB2738">
        <v>100</v>
      </c>
      <c r="AC2738">
        <v>121.18</v>
      </c>
      <c r="AD2738">
        <v>1514</v>
      </c>
      <c r="AE2738">
        <v>9000</v>
      </c>
      <c r="AI2738">
        <v>1514</v>
      </c>
      <c r="AJ2738">
        <v>7910</v>
      </c>
      <c r="AK2738">
        <v>100</v>
      </c>
      <c r="AL2738">
        <v>7910</v>
      </c>
      <c r="AM2738">
        <v>100</v>
      </c>
      <c r="AN2738">
        <v>6566</v>
      </c>
      <c r="AO2738">
        <v>83.008849557521998</v>
      </c>
      <c r="AP2738">
        <v>6396</v>
      </c>
      <c r="AQ2738">
        <v>80.859671302148996</v>
      </c>
      <c r="AS2738" t="s">
        <v>6140</v>
      </c>
      <c r="AU2738" t="s">
        <v>95</v>
      </c>
      <c r="AV2738" t="s">
        <v>63</v>
      </c>
      <c r="AX2738" t="s">
        <v>63</v>
      </c>
      <c r="AY2738" t="s">
        <v>2789</v>
      </c>
      <c r="AZ2738" t="s">
        <v>180</v>
      </c>
      <c r="BB2738" t="s">
        <v>5048</v>
      </c>
    </row>
    <row r="2739" spans="1:54" x14ac:dyDescent="0.35">
      <c r="A2739">
        <v>2833</v>
      </c>
      <c r="B2739" t="s">
        <v>6901</v>
      </c>
      <c r="C2739">
        <v>1090</v>
      </c>
      <c r="D2739" s="1">
        <v>44743</v>
      </c>
      <c r="E2739" s="1"/>
      <c r="F2739" s="1"/>
      <c r="G2739">
        <v>4</v>
      </c>
      <c r="H2739" t="s">
        <v>55</v>
      </c>
      <c r="I2739" s="1">
        <v>44851</v>
      </c>
      <c r="J2739">
        <v>100</v>
      </c>
      <c r="L2739" t="s">
        <v>6899</v>
      </c>
      <c r="M2739" t="s">
        <v>79</v>
      </c>
      <c r="N2739" t="s">
        <v>66</v>
      </c>
      <c r="O2739" t="s">
        <v>58</v>
      </c>
      <c r="Q2739" t="s">
        <v>233</v>
      </c>
      <c r="R2739" t="s">
        <v>6900</v>
      </c>
      <c r="U2739" t="s">
        <v>235</v>
      </c>
      <c r="V2739" t="s">
        <v>62</v>
      </c>
      <c r="AJ2739">
        <v>1090</v>
      </c>
      <c r="AK2739">
        <v>100</v>
      </c>
      <c r="AL2739">
        <v>1090</v>
      </c>
      <c r="AM2739">
        <v>100</v>
      </c>
      <c r="AN2739">
        <v>1090</v>
      </c>
      <c r="AO2739">
        <v>100</v>
      </c>
      <c r="AP2739">
        <v>1090</v>
      </c>
      <c r="AQ2739">
        <v>100</v>
      </c>
      <c r="AS2739" t="s">
        <v>6140</v>
      </c>
      <c r="AU2739" t="s">
        <v>95</v>
      </c>
      <c r="AV2739" t="s">
        <v>63</v>
      </c>
      <c r="AX2739" t="s">
        <v>63</v>
      </c>
      <c r="AY2739" t="s">
        <v>2789</v>
      </c>
      <c r="AZ2739" t="s">
        <v>180</v>
      </c>
      <c r="BB2739" t="s">
        <v>5048</v>
      </c>
    </row>
    <row r="2740" spans="1:54" x14ac:dyDescent="0.35">
      <c r="A2740">
        <v>2834</v>
      </c>
      <c r="B2740" t="s">
        <v>6902</v>
      </c>
      <c r="C2740">
        <v>30000</v>
      </c>
      <c r="D2740" s="1">
        <v>44652</v>
      </c>
      <c r="E2740" s="1"/>
      <c r="F2740" s="1"/>
      <c r="G2740">
        <v>12</v>
      </c>
      <c r="H2740" t="s">
        <v>55</v>
      </c>
      <c r="I2740" s="1">
        <v>45187</v>
      </c>
      <c r="L2740" t="s">
        <v>6903</v>
      </c>
      <c r="M2740" t="s">
        <v>744</v>
      </c>
      <c r="N2740" t="s">
        <v>75</v>
      </c>
      <c r="O2740" t="s">
        <v>58</v>
      </c>
      <c r="R2740" t="s">
        <v>5734</v>
      </c>
      <c r="U2740" t="s">
        <v>235</v>
      </c>
      <c r="V2740" t="s">
        <v>68</v>
      </c>
      <c r="AJ2740">
        <v>30000</v>
      </c>
      <c r="AK2740">
        <v>100</v>
      </c>
      <c r="AL2740">
        <v>30000</v>
      </c>
      <c r="AM2740">
        <v>100</v>
      </c>
      <c r="AN2740">
        <v>30000</v>
      </c>
      <c r="AO2740">
        <v>100</v>
      </c>
      <c r="AP2740">
        <v>30000</v>
      </c>
      <c r="AQ2740">
        <v>100</v>
      </c>
      <c r="AS2740" t="s">
        <v>3480</v>
      </c>
      <c r="AU2740" t="s">
        <v>95</v>
      </c>
    </row>
    <row r="2741" spans="1:54" x14ac:dyDescent="0.35">
      <c r="A2741">
        <v>2835</v>
      </c>
      <c r="B2741" t="s">
        <v>6904</v>
      </c>
      <c r="C2741">
        <v>40000</v>
      </c>
      <c r="D2741" s="1">
        <v>44682</v>
      </c>
      <c r="E2741" s="1"/>
      <c r="F2741" s="1"/>
      <c r="G2741">
        <v>2</v>
      </c>
      <c r="H2741" t="s">
        <v>55</v>
      </c>
      <c r="I2741" s="1">
        <v>44923</v>
      </c>
      <c r="J2741">
        <v>100</v>
      </c>
      <c r="L2741" t="s">
        <v>6905</v>
      </c>
      <c r="M2741" t="s">
        <v>504</v>
      </c>
      <c r="N2741" t="s">
        <v>75</v>
      </c>
      <c r="O2741" t="s">
        <v>58</v>
      </c>
      <c r="Q2741" t="s">
        <v>873</v>
      </c>
      <c r="R2741" t="s">
        <v>202</v>
      </c>
      <c r="U2741" t="s">
        <v>235</v>
      </c>
      <c r="V2741" t="s">
        <v>62</v>
      </c>
      <c r="W2741">
        <v>37100</v>
      </c>
      <c r="X2741">
        <v>37100</v>
      </c>
      <c r="AD2741">
        <v>1979.375</v>
      </c>
      <c r="AE2741">
        <v>40000</v>
      </c>
      <c r="AF2741">
        <v>37090</v>
      </c>
      <c r="AJ2741">
        <v>2900</v>
      </c>
      <c r="AK2741">
        <v>7.25</v>
      </c>
      <c r="AL2741">
        <v>2900</v>
      </c>
      <c r="AM2741">
        <v>7.25</v>
      </c>
      <c r="AN2741">
        <v>2900</v>
      </c>
      <c r="AO2741">
        <v>7.25</v>
      </c>
      <c r="AP2741">
        <v>2900</v>
      </c>
      <c r="AQ2741">
        <v>7.25</v>
      </c>
      <c r="AR2741" t="s">
        <v>6814</v>
      </c>
      <c r="AS2741" t="s">
        <v>6893</v>
      </c>
      <c r="AU2741" t="s">
        <v>186</v>
      </c>
      <c r="AV2741" t="s">
        <v>63</v>
      </c>
      <c r="AX2741" t="s">
        <v>64</v>
      </c>
      <c r="BB2741" t="s">
        <v>6544</v>
      </c>
    </row>
    <row r="2742" spans="1:54" x14ac:dyDescent="0.35">
      <c r="A2742">
        <v>2836</v>
      </c>
      <c r="B2742" t="s">
        <v>6906</v>
      </c>
      <c r="C2742">
        <v>1000</v>
      </c>
      <c r="D2742" s="1">
        <v>44652</v>
      </c>
      <c r="E2742" s="1"/>
      <c r="F2742" s="1"/>
      <c r="G2742">
        <v>2</v>
      </c>
      <c r="H2742" t="s">
        <v>55</v>
      </c>
      <c r="I2742" s="1">
        <v>45066</v>
      </c>
      <c r="M2742" t="s">
        <v>734</v>
      </c>
      <c r="N2742" t="s">
        <v>328</v>
      </c>
      <c r="O2742" t="s">
        <v>58</v>
      </c>
      <c r="Q2742" t="s">
        <v>664</v>
      </c>
      <c r="R2742" t="s">
        <v>6907</v>
      </c>
      <c r="S2742" t="s">
        <v>6908</v>
      </c>
      <c r="U2742" t="s">
        <v>667</v>
      </c>
      <c r="V2742" t="s">
        <v>68</v>
      </c>
      <c r="AJ2742">
        <v>1000</v>
      </c>
      <c r="AK2742">
        <v>100</v>
      </c>
      <c r="AL2742">
        <v>1000</v>
      </c>
      <c r="AM2742">
        <v>100</v>
      </c>
      <c r="AN2742">
        <v>1000</v>
      </c>
      <c r="AO2742">
        <v>100</v>
      </c>
      <c r="AP2742">
        <v>1000</v>
      </c>
      <c r="AQ2742">
        <v>100</v>
      </c>
      <c r="AR2742" t="s">
        <v>6606</v>
      </c>
      <c r="AS2742" t="s">
        <v>6893</v>
      </c>
      <c r="AU2742" t="s">
        <v>150</v>
      </c>
      <c r="BB2742" t="s">
        <v>6909</v>
      </c>
    </row>
    <row r="2743" spans="1:54" x14ac:dyDescent="0.35">
      <c r="A2743">
        <v>2837</v>
      </c>
      <c r="B2743" t="s">
        <v>6910</v>
      </c>
      <c r="C2743">
        <v>11141</v>
      </c>
      <c r="D2743" s="1">
        <v>44682</v>
      </c>
      <c r="E2743" s="1"/>
      <c r="F2743" s="1"/>
      <c r="G2743">
        <v>4</v>
      </c>
      <c r="H2743" t="s">
        <v>55</v>
      </c>
      <c r="I2743" s="1">
        <v>44935</v>
      </c>
      <c r="J2743">
        <v>100</v>
      </c>
      <c r="L2743" t="s">
        <v>6911</v>
      </c>
      <c r="M2743" t="s">
        <v>205</v>
      </c>
      <c r="N2743" t="s">
        <v>205</v>
      </c>
      <c r="O2743" t="s">
        <v>433</v>
      </c>
      <c r="P2743" t="b">
        <v>1</v>
      </c>
      <c r="Q2743" t="s">
        <v>295</v>
      </c>
      <c r="R2743" t="s">
        <v>606</v>
      </c>
      <c r="U2743" t="s">
        <v>61</v>
      </c>
      <c r="V2743" t="s">
        <v>62</v>
      </c>
      <c r="W2743">
        <v>13172</v>
      </c>
      <c r="X2743">
        <v>1372</v>
      </c>
      <c r="Y2743">
        <v>3776</v>
      </c>
      <c r="Z2743">
        <v>1372</v>
      </c>
      <c r="AB2743">
        <v>100</v>
      </c>
      <c r="AC2743">
        <v>61.65</v>
      </c>
      <c r="AD2743">
        <v>2328</v>
      </c>
      <c r="AE2743">
        <v>12513.68</v>
      </c>
      <c r="AF2743">
        <v>1371.98</v>
      </c>
      <c r="AI2743">
        <v>2328</v>
      </c>
      <c r="AJ2743">
        <v>9769</v>
      </c>
      <c r="AK2743">
        <v>87.685127008348005</v>
      </c>
      <c r="AL2743">
        <v>9769.02</v>
      </c>
      <c r="AM2743">
        <v>87.685306525447004</v>
      </c>
      <c r="AN2743">
        <v>5993</v>
      </c>
      <c r="AO2743">
        <v>53.792298716452997</v>
      </c>
      <c r="AP2743">
        <v>7441.02</v>
      </c>
      <c r="AQ2743">
        <v>66.789516201417996</v>
      </c>
      <c r="AR2743" t="s">
        <v>4104</v>
      </c>
      <c r="AS2743" t="s">
        <v>6800</v>
      </c>
      <c r="AU2743" t="s">
        <v>95</v>
      </c>
      <c r="AV2743" t="s">
        <v>63</v>
      </c>
      <c r="AX2743" t="s">
        <v>64</v>
      </c>
      <c r="BB2743" t="s">
        <v>6912</v>
      </c>
    </row>
    <row r="2744" spans="1:54" x14ac:dyDescent="0.35">
      <c r="A2744">
        <v>2838</v>
      </c>
      <c r="B2744" t="s">
        <v>6913</v>
      </c>
      <c r="C2744">
        <v>3000</v>
      </c>
      <c r="D2744" s="1">
        <v>44652</v>
      </c>
      <c r="E2744" s="1"/>
      <c r="F2744" s="1"/>
      <c r="G2744">
        <v>3</v>
      </c>
      <c r="H2744" t="s">
        <v>55</v>
      </c>
      <c r="I2744" s="1">
        <v>45066</v>
      </c>
      <c r="M2744" t="s">
        <v>734</v>
      </c>
      <c r="N2744" t="s">
        <v>328</v>
      </c>
      <c r="O2744" t="s">
        <v>58</v>
      </c>
      <c r="Q2744" t="s">
        <v>664</v>
      </c>
      <c r="R2744" t="s">
        <v>6914</v>
      </c>
      <c r="U2744" t="s">
        <v>667</v>
      </c>
      <c r="V2744" t="s">
        <v>68</v>
      </c>
      <c r="W2744">
        <v>1500</v>
      </c>
      <c r="X2744">
        <v>1500</v>
      </c>
      <c r="AJ2744">
        <v>1500</v>
      </c>
      <c r="AK2744">
        <v>50</v>
      </c>
      <c r="AL2744">
        <v>1500</v>
      </c>
      <c r="AM2744">
        <v>50</v>
      </c>
      <c r="AN2744">
        <v>1500</v>
      </c>
      <c r="AO2744">
        <v>50</v>
      </c>
      <c r="AP2744">
        <v>1500</v>
      </c>
      <c r="AQ2744">
        <v>50</v>
      </c>
      <c r="AR2744" t="s">
        <v>6915</v>
      </c>
      <c r="AS2744" t="s">
        <v>6916</v>
      </c>
      <c r="AU2744" t="s">
        <v>150</v>
      </c>
      <c r="AV2744" t="s">
        <v>63</v>
      </c>
      <c r="BB2744" t="s">
        <v>6917</v>
      </c>
    </row>
    <row r="2745" spans="1:54" x14ac:dyDescent="0.35">
      <c r="A2745">
        <v>2839</v>
      </c>
      <c r="B2745" t="s">
        <v>6918</v>
      </c>
      <c r="C2745">
        <v>1600</v>
      </c>
      <c r="D2745" s="1">
        <v>44652</v>
      </c>
      <c r="E2745" s="1"/>
      <c r="F2745" s="1"/>
      <c r="G2745">
        <v>3</v>
      </c>
      <c r="H2745" t="s">
        <v>55</v>
      </c>
      <c r="I2745" s="1">
        <v>45377</v>
      </c>
      <c r="J2745">
        <v>100</v>
      </c>
      <c r="L2745" t="s">
        <v>6919</v>
      </c>
      <c r="M2745" t="s">
        <v>734</v>
      </c>
      <c r="N2745" t="s">
        <v>328</v>
      </c>
      <c r="O2745" t="s">
        <v>58</v>
      </c>
      <c r="Q2745" t="s">
        <v>664</v>
      </c>
      <c r="R2745" t="s">
        <v>1840</v>
      </c>
      <c r="U2745" t="s">
        <v>667</v>
      </c>
      <c r="V2745" t="s">
        <v>62</v>
      </c>
      <c r="W2745">
        <v>930</v>
      </c>
      <c r="X2745">
        <v>930</v>
      </c>
      <c r="AD2745">
        <v>10</v>
      </c>
      <c r="AE2745">
        <v>1600</v>
      </c>
      <c r="AF2745">
        <v>930</v>
      </c>
      <c r="AJ2745">
        <v>670</v>
      </c>
      <c r="AK2745">
        <v>41.875</v>
      </c>
      <c r="AL2745">
        <v>670</v>
      </c>
      <c r="AM2745">
        <v>41.875</v>
      </c>
      <c r="AN2745">
        <v>670</v>
      </c>
      <c r="AO2745">
        <v>41.875</v>
      </c>
      <c r="AP2745">
        <v>670</v>
      </c>
      <c r="AQ2745">
        <v>41.875</v>
      </c>
      <c r="AR2745" t="s">
        <v>6920</v>
      </c>
      <c r="AS2745" t="s">
        <v>6916</v>
      </c>
      <c r="AU2745" t="s">
        <v>150</v>
      </c>
      <c r="AY2745" t="s">
        <v>115</v>
      </c>
      <c r="BB2745" t="s">
        <v>6921</v>
      </c>
    </row>
    <row r="2746" spans="1:54" x14ac:dyDescent="0.35">
      <c r="A2746">
        <v>2840</v>
      </c>
      <c r="B2746" t="s">
        <v>6922</v>
      </c>
      <c r="C2746">
        <v>1600</v>
      </c>
      <c r="D2746" s="1">
        <v>44652</v>
      </c>
      <c r="E2746" s="1"/>
      <c r="F2746" s="1"/>
      <c r="G2746">
        <v>2</v>
      </c>
      <c r="H2746" t="s">
        <v>55</v>
      </c>
      <c r="I2746" s="1">
        <v>45377</v>
      </c>
      <c r="J2746">
        <v>100</v>
      </c>
      <c r="L2746" t="s">
        <v>6923</v>
      </c>
      <c r="M2746" t="s">
        <v>734</v>
      </c>
      <c r="N2746" t="s">
        <v>328</v>
      </c>
      <c r="O2746" t="s">
        <v>58</v>
      </c>
      <c r="Q2746" t="s">
        <v>664</v>
      </c>
      <c r="R2746" t="s">
        <v>1840</v>
      </c>
      <c r="U2746" t="s">
        <v>667</v>
      </c>
      <c r="V2746" t="s">
        <v>62</v>
      </c>
      <c r="W2746">
        <v>930</v>
      </c>
      <c r="X2746">
        <v>930</v>
      </c>
      <c r="AD2746">
        <v>72</v>
      </c>
      <c r="AE2746">
        <v>1600</v>
      </c>
      <c r="AF2746">
        <v>930</v>
      </c>
      <c r="AJ2746">
        <v>670</v>
      </c>
      <c r="AK2746">
        <v>41.875</v>
      </c>
      <c r="AL2746">
        <v>670</v>
      </c>
      <c r="AM2746">
        <v>41.875</v>
      </c>
      <c r="AN2746">
        <v>670</v>
      </c>
      <c r="AO2746">
        <v>41.875</v>
      </c>
      <c r="AP2746">
        <v>670</v>
      </c>
      <c r="AQ2746">
        <v>41.875</v>
      </c>
      <c r="AR2746" t="s">
        <v>6920</v>
      </c>
      <c r="AS2746" t="s">
        <v>6916</v>
      </c>
      <c r="AU2746" t="s">
        <v>150</v>
      </c>
      <c r="AY2746" t="s">
        <v>115</v>
      </c>
      <c r="BB2746" t="s">
        <v>6924</v>
      </c>
    </row>
    <row r="2747" spans="1:54" x14ac:dyDescent="0.35">
      <c r="A2747">
        <v>2841</v>
      </c>
      <c r="B2747" t="s">
        <v>6925</v>
      </c>
      <c r="C2747">
        <v>800</v>
      </c>
      <c r="D2747" s="1">
        <v>44652</v>
      </c>
      <c r="E2747" s="1"/>
      <c r="F2747" s="1"/>
      <c r="G2747">
        <v>1</v>
      </c>
      <c r="H2747" t="s">
        <v>55</v>
      </c>
      <c r="I2747" s="1">
        <v>45377</v>
      </c>
      <c r="J2747">
        <v>100</v>
      </c>
      <c r="L2747" t="s">
        <v>6926</v>
      </c>
      <c r="M2747" t="s">
        <v>734</v>
      </c>
      <c r="N2747" t="s">
        <v>328</v>
      </c>
      <c r="O2747" t="s">
        <v>58</v>
      </c>
      <c r="Q2747" t="s">
        <v>664</v>
      </c>
      <c r="R2747" t="s">
        <v>1840</v>
      </c>
      <c r="U2747" t="s">
        <v>667</v>
      </c>
      <c r="V2747" t="s">
        <v>62</v>
      </c>
      <c r="W2747">
        <v>415</v>
      </c>
      <c r="X2747">
        <v>415</v>
      </c>
      <c r="AD2747">
        <v>50</v>
      </c>
      <c r="AE2747">
        <v>800</v>
      </c>
      <c r="AF2747">
        <v>415</v>
      </c>
      <c r="AJ2747">
        <v>385</v>
      </c>
      <c r="AK2747">
        <v>48.125</v>
      </c>
      <c r="AL2747">
        <v>385</v>
      </c>
      <c r="AM2747">
        <v>48.125</v>
      </c>
      <c r="AN2747">
        <v>385</v>
      </c>
      <c r="AO2747">
        <v>48.125</v>
      </c>
      <c r="AP2747">
        <v>385</v>
      </c>
      <c r="AQ2747">
        <v>48.125</v>
      </c>
      <c r="AR2747" t="s">
        <v>6920</v>
      </c>
      <c r="AS2747" t="s">
        <v>6916</v>
      </c>
      <c r="AU2747" t="s">
        <v>150</v>
      </c>
      <c r="AY2747" t="s">
        <v>115</v>
      </c>
      <c r="BB2747" t="s">
        <v>6927</v>
      </c>
    </row>
    <row r="2748" spans="1:54" x14ac:dyDescent="0.35">
      <c r="A2748">
        <v>2842</v>
      </c>
      <c r="B2748" t="s">
        <v>6928</v>
      </c>
      <c r="C2748">
        <v>1180</v>
      </c>
      <c r="D2748" s="1">
        <v>44652</v>
      </c>
      <c r="E2748" s="1"/>
      <c r="F2748" s="1"/>
      <c r="G2748">
        <v>1</v>
      </c>
      <c r="H2748" t="s">
        <v>55</v>
      </c>
      <c r="I2748" s="1">
        <v>44802</v>
      </c>
      <c r="J2748">
        <v>100</v>
      </c>
      <c r="L2748" t="s">
        <v>6929</v>
      </c>
      <c r="M2748" t="s">
        <v>205</v>
      </c>
      <c r="N2748" t="s">
        <v>205</v>
      </c>
      <c r="O2748" t="s">
        <v>433</v>
      </c>
      <c r="P2748" t="b">
        <v>1</v>
      </c>
      <c r="Q2748" t="s">
        <v>295</v>
      </c>
      <c r="R2748" t="s">
        <v>415</v>
      </c>
      <c r="U2748" t="s">
        <v>61</v>
      </c>
      <c r="V2748" t="s">
        <v>62</v>
      </c>
      <c r="W2748">
        <v>1100</v>
      </c>
      <c r="Y2748">
        <v>352</v>
      </c>
      <c r="AB2748">
        <v>100</v>
      </c>
      <c r="AC2748">
        <v>20.45</v>
      </c>
      <c r="AD2748">
        <v>72</v>
      </c>
      <c r="AE2748">
        <v>1180</v>
      </c>
      <c r="AI2748">
        <v>72</v>
      </c>
      <c r="AJ2748">
        <v>1180</v>
      </c>
      <c r="AK2748">
        <v>100</v>
      </c>
      <c r="AL2748">
        <v>1180</v>
      </c>
      <c r="AM2748">
        <v>100</v>
      </c>
      <c r="AN2748">
        <v>828</v>
      </c>
      <c r="AO2748">
        <v>70.169491525423993</v>
      </c>
      <c r="AP2748">
        <v>1108</v>
      </c>
      <c r="AQ2748">
        <v>93.898305084745999</v>
      </c>
      <c r="AR2748" t="s">
        <v>6043</v>
      </c>
      <c r="AS2748" t="s">
        <v>6281</v>
      </c>
      <c r="AU2748" t="s">
        <v>143</v>
      </c>
      <c r="AV2748" t="s">
        <v>63</v>
      </c>
      <c r="BB2748" t="s">
        <v>6930</v>
      </c>
    </row>
    <row r="2749" spans="1:54" x14ac:dyDescent="0.35">
      <c r="A2749">
        <v>2843</v>
      </c>
      <c r="B2749" t="s">
        <v>6931</v>
      </c>
      <c r="C2749">
        <v>2065</v>
      </c>
      <c r="D2749" s="1">
        <v>44652</v>
      </c>
      <c r="E2749" s="1"/>
      <c r="F2749" s="1"/>
      <c r="G2749">
        <v>1</v>
      </c>
      <c r="H2749" t="s">
        <v>55</v>
      </c>
      <c r="I2749" s="1">
        <v>44802</v>
      </c>
      <c r="J2749">
        <v>100</v>
      </c>
      <c r="L2749" t="s">
        <v>6932</v>
      </c>
      <c r="M2749" t="s">
        <v>205</v>
      </c>
      <c r="N2749" t="s">
        <v>205</v>
      </c>
      <c r="O2749" t="s">
        <v>433</v>
      </c>
      <c r="P2749" t="b">
        <v>1</v>
      </c>
      <c r="Q2749" t="s">
        <v>295</v>
      </c>
      <c r="R2749" t="s">
        <v>415</v>
      </c>
      <c r="U2749" t="s">
        <v>61</v>
      </c>
      <c r="V2749" t="s">
        <v>62</v>
      </c>
      <c r="W2749">
        <v>1100</v>
      </c>
      <c r="Y2749">
        <v>352</v>
      </c>
      <c r="AB2749">
        <v>100</v>
      </c>
      <c r="AC2749">
        <v>47.73</v>
      </c>
      <c r="AD2749">
        <v>168</v>
      </c>
      <c r="AE2749">
        <v>2065</v>
      </c>
      <c r="AI2749">
        <v>168</v>
      </c>
      <c r="AJ2749">
        <v>2065</v>
      </c>
      <c r="AK2749">
        <v>100</v>
      </c>
      <c r="AL2749">
        <v>2065</v>
      </c>
      <c r="AM2749">
        <v>100</v>
      </c>
      <c r="AN2749">
        <v>1713</v>
      </c>
      <c r="AO2749">
        <v>82.953995157384995</v>
      </c>
      <c r="AP2749">
        <v>1897</v>
      </c>
      <c r="AQ2749">
        <v>91.864406779660996</v>
      </c>
      <c r="AR2749" t="s">
        <v>6933</v>
      </c>
      <c r="AS2749" t="s">
        <v>6934</v>
      </c>
      <c r="AU2749" t="s">
        <v>343</v>
      </c>
      <c r="AV2749" t="s">
        <v>63</v>
      </c>
      <c r="BB2749" t="s">
        <v>6930</v>
      </c>
    </row>
    <row r="2750" spans="1:54" x14ac:dyDescent="0.35">
      <c r="A2750">
        <v>2844</v>
      </c>
      <c r="B2750" t="s">
        <v>6935</v>
      </c>
      <c r="C2750">
        <v>890</v>
      </c>
      <c r="D2750" s="1">
        <v>44652</v>
      </c>
      <c r="E2750" s="1"/>
      <c r="F2750" s="1"/>
      <c r="G2750">
        <v>1</v>
      </c>
      <c r="H2750" t="s">
        <v>55</v>
      </c>
      <c r="I2750" s="1">
        <v>44802</v>
      </c>
      <c r="J2750">
        <v>100</v>
      </c>
      <c r="L2750" t="s">
        <v>6936</v>
      </c>
      <c r="M2750" t="s">
        <v>205</v>
      </c>
      <c r="N2750" t="s">
        <v>205</v>
      </c>
      <c r="O2750" t="s">
        <v>433</v>
      </c>
      <c r="P2750" t="b">
        <v>1</v>
      </c>
      <c r="Q2750" t="s">
        <v>295</v>
      </c>
      <c r="R2750" t="s">
        <v>415</v>
      </c>
      <c r="U2750" t="s">
        <v>61</v>
      </c>
      <c r="V2750" t="s">
        <v>62</v>
      </c>
      <c r="W2750">
        <v>1100</v>
      </c>
      <c r="Y2750">
        <v>352</v>
      </c>
      <c r="AB2750">
        <v>100</v>
      </c>
      <c r="AC2750">
        <v>27.27</v>
      </c>
      <c r="AD2750">
        <v>96</v>
      </c>
      <c r="AE2750">
        <v>890</v>
      </c>
      <c r="AI2750">
        <v>96</v>
      </c>
      <c r="AJ2750">
        <v>890</v>
      </c>
      <c r="AK2750">
        <v>100</v>
      </c>
      <c r="AL2750">
        <v>890</v>
      </c>
      <c r="AM2750">
        <v>100</v>
      </c>
      <c r="AN2750">
        <v>538</v>
      </c>
      <c r="AO2750">
        <v>60.449438202247002</v>
      </c>
      <c r="AP2750">
        <v>794</v>
      </c>
      <c r="AQ2750">
        <v>89.213483146067006</v>
      </c>
      <c r="AR2750" t="s">
        <v>6937</v>
      </c>
      <c r="AS2750" t="s">
        <v>6934</v>
      </c>
      <c r="AU2750" t="s">
        <v>81</v>
      </c>
      <c r="AV2750" t="s">
        <v>63</v>
      </c>
      <c r="BB2750" t="s">
        <v>6930</v>
      </c>
    </row>
    <row r="2751" spans="1:54" x14ac:dyDescent="0.35">
      <c r="A2751">
        <v>2845</v>
      </c>
      <c r="B2751" t="s">
        <v>6938</v>
      </c>
      <c r="C2751">
        <v>1800</v>
      </c>
      <c r="D2751" s="1">
        <v>44652</v>
      </c>
      <c r="E2751" s="1"/>
      <c r="F2751" s="1"/>
      <c r="G2751">
        <v>12</v>
      </c>
      <c r="H2751" t="s">
        <v>55</v>
      </c>
      <c r="I2751" s="1">
        <v>44949</v>
      </c>
      <c r="J2751">
        <v>100</v>
      </c>
      <c r="L2751" t="s">
        <v>6939</v>
      </c>
      <c r="M2751" t="s">
        <v>1507</v>
      </c>
      <c r="N2751" t="s">
        <v>75</v>
      </c>
      <c r="O2751" t="s">
        <v>58</v>
      </c>
      <c r="Q2751" t="s">
        <v>4579</v>
      </c>
      <c r="R2751" t="s">
        <v>1615</v>
      </c>
      <c r="U2751" t="s">
        <v>235</v>
      </c>
      <c r="V2751" t="s">
        <v>62</v>
      </c>
      <c r="W2751">
        <v>75</v>
      </c>
      <c r="X2751">
        <v>75</v>
      </c>
      <c r="AD2751">
        <v>820</v>
      </c>
      <c r="AE2751">
        <v>1800</v>
      </c>
      <c r="AF2751">
        <v>75</v>
      </c>
      <c r="AJ2751">
        <v>1725</v>
      </c>
      <c r="AK2751">
        <v>95.833333333333002</v>
      </c>
      <c r="AL2751">
        <v>1725</v>
      </c>
      <c r="AM2751">
        <v>95.833333333333002</v>
      </c>
      <c r="AN2751">
        <v>1725</v>
      </c>
      <c r="AO2751">
        <v>95.833333333333002</v>
      </c>
      <c r="AP2751">
        <v>1725</v>
      </c>
      <c r="AQ2751">
        <v>95.833333333333002</v>
      </c>
      <c r="AR2751" t="s">
        <v>6893</v>
      </c>
      <c r="AS2751" t="s">
        <v>6317</v>
      </c>
      <c r="AU2751" t="s">
        <v>2022</v>
      </c>
      <c r="BB2751" t="s">
        <v>6940</v>
      </c>
    </row>
    <row r="2752" spans="1:54" x14ac:dyDescent="0.35">
      <c r="A2752">
        <v>2846</v>
      </c>
      <c r="B2752" t="s">
        <v>6941</v>
      </c>
      <c r="C2752">
        <v>1705</v>
      </c>
      <c r="D2752" s="1">
        <v>44652</v>
      </c>
      <c r="E2752" s="1"/>
      <c r="F2752" s="1"/>
      <c r="G2752">
        <v>1</v>
      </c>
      <c r="H2752" t="s">
        <v>55</v>
      </c>
      <c r="I2752" s="1">
        <v>44699</v>
      </c>
      <c r="J2752">
        <v>100</v>
      </c>
      <c r="L2752" t="s">
        <v>6942</v>
      </c>
      <c r="M2752" t="s">
        <v>1507</v>
      </c>
      <c r="N2752" t="s">
        <v>75</v>
      </c>
      <c r="O2752" t="s">
        <v>58</v>
      </c>
      <c r="Q2752" t="s">
        <v>756</v>
      </c>
      <c r="R2752" t="s">
        <v>1958</v>
      </c>
      <c r="U2752" t="s">
        <v>235</v>
      </c>
      <c r="V2752" t="s">
        <v>62</v>
      </c>
      <c r="W2752">
        <v>1550</v>
      </c>
      <c r="X2752">
        <v>1550</v>
      </c>
      <c r="AD2752">
        <v>64</v>
      </c>
      <c r="AE2752">
        <v>1705</v>
      </c>
      <c r="AF2752">
        <v>1550</v>
      </c>
      <c r="AJ2752">
        <v>155</v>
      </c>
      <c r="AK2752">
        <v>9.0909090909091006</v>
      </c>
      <c r="AL2752">
        <v>155</v>
      </c>
      <c r="AM2752">
        <v>9.0909090909091006</v>
      </c>
      <c r="AN2752">
        <v>155</v>
      </c>
      <c r="AO2752">
        <v>9.0909090909091006</v>
      </c>
      <c r="AP2752">
        <v>155</v>
      </c>
      <c r="AQ2752">
        <v>9.0909090909091006</v>
      </c>
      <c r="AR2752" t="s">
        <v>6893</v>
      </c>
      <c r="AS2752" t="s">
        <v>6317</v>
      </c>
      <c r="AU2752" t="s">
        <v>555</v>
      </c>
    </row>
    <row r="2753" spans="1:54" x14ac:dyDescent="0.35">
      <c r="A2753">
        <v>2847</v>
      </c>
      <c r="B2753" t="s">
        <v>6943</v>
      </c>
      <c r="C2753">
        <v>1800</v>
      </c>
      <c r="D2753" s="1">
        <v>44652</v>
      </c>
      <c r="E2753" s="1"/>
      <c r="F2753" s="1"/>
      <c r="G2753">
        <v>1</v>
      </c>
      <c r="H2753" t="s">
        <v>55</v>
      </c>
      <c r="I2753" s="1">
        <v>44707</v>
      </c>
      <c r="J2753">
        <v>100</v>
      </c>
      <c r="L2753" t="s">
        <v>6944</v>
      </c>
      <c r="M2753" t="s">
        <v>1507</v>
      </c>
      <c r="N2753" t="s">
        <v>75</v>
      </c>
      <c r="O2753" t="s">
        <v>58</v>
      </c>
      <c r="Q2753" t="s">
        <v>873</v>
      </c>
      <c r="R2753" t="s">
        <v>3518</v>
      </c>
      <c r="U2753" t="s">
        <v>235</v>
      </c>
      <c r="V2753" t="s">
        <v>62</v>
      </c>
      <c r="AD2753">
        <v>480</v>
      </c>
      <c r="AE2753">
        <v>1800</v>
      </c>
      <c r="AJ2753">
        <v>1800</v>
      </c>
      <c r="AK2753">
        <v>100</v>
      </c>
      <c r="AL2753">
        <v>1800</v>
      </c>
      <c r="AM2753">
        <v>100</v>
      </c>
      <c r="AN2753">
        <v>1800</v>
      </c>
      <c r="AO2753">
        <v>100</v>
      </c>
      <c r="AP2753">
        <v>1800</v>
      </c>
      <c r="AQ2753">
        <v>100</v>
      </c>
      <c r="AS2753" t="s">
        <v>6317</v>
      </c>
      <c r="AU2753" t="s">
        <v>95</v>
      </c>
    </row>
    <row r="2754" spans="1:54" x14ac:dyDescent="0.35">
      <c r="A2754">
        <v>2848</v>
      </c>
      <c r="B2754" t="s">
        <v>6945</v>
      </c>
      <c r="C2754">
        <v>1300</v>
      </c>
      <c r="D2754" s="1">
        <v>44652</v>
      </c>
      <c r="E2754" s="1"/>
      <c r="F2754" s="1"/>
      <c r="G2754">
        <v>12</v>
      </c>
      <c r="H2754" t="s">
        <v>55</v>
      </c>
      <c r="I2754" s="1">
        <v>45141</v>
      </c>
      <c r="J2754">
        <v>100</v>
      </c>
      <c r="L2754" t="s">
        <v>6946</v>
      </c>
      <c r="M2754" t="s">
        <v>1507</v>
      </c>
      <c r="N2754" t="s">
        <v>744</v>
      </c>
      <c r="O2754" t="s">
        <v>58</v>
      </c>
      <c r="Q2754" t="s">
        <v>4579</v>
      </c>
      <c r="R2754" t="s">
        <v>3518</v>
      </c>
      <c r="U2754" t="s">
        <v>235</v>
      </c>
      <c r="V2754" t="s">
        <v>62</v>
      </c>
      <c r="AD2754">
        <v>1220.3125</v>
      </c>
      <c r="AE2754">
        <v>1300</v>
      </c>
      <c r="AJ2754">
        <v>1300</v>
      </c>
      <c r="AK2754">
        <v>100</v>
      </c>
      <c r="AL2754">
        <v>1300</v>
      </c>
      <c r="AM2754">
        <v>100</v>
      </c>
      <c r="AN2754">
        <v>1300</v>
      </c>
      <c r="AO2754">
        <v>100</v>
      </c>
      <c r="AP2754">
        <v>1300</v>
      </c>
      <c r="AQ2754">
        <v>100</v>
      </c>
      <c r="AR2754" t="s">
        <v>6947</v>
      </c>
      <c r="AS2754" t="s">
        <v>6317</v>
      </c>
      <c r="AU2754" t="s">
        <v>95</v>
      </c>
      <c r="AV2754" t="s">
        <v>63</v>
      </c>
      <c r="AX2754" t="s">
        <v>64</v>
      </c>
    </row>
    <row r="2755" spans="1:54" x14ac:dyDescent="0.35">
      <c r="A2755">
        <v>2849</v>
      </c>
      <c r="B2755" t="s">
        <v>6948</v>
      </c>
      <c r="C2755">
        <v>1200</v>
      </c>
      <c r="D2755" s="1">
        <v>44652</v>
      </c>
      <c r="E2755" s="1"/>
      <c r="F2755" s="1"/>
      <c r="G2755">
        <v>1</v>
      </c>
      <c r="H2755" t="s">
        <v>55</v>
      </c>
      <c r="I2755" s="1">
        <v>44707</v>
      </c>
      <c r="J2755">
        <v>100</v>
      </c>
      <c r="L2755" t="s">
        <v>6949</v>
      </c>
      <c r="M2755" t="s">
        <v>744</v>
      </c>
      <c r="N2755" t="s">
        <v>75</v>
      </c>
      <c r="O2755" t="s">
        <v>58</v>
      </c>
      <c r="Q2755" t="s">
        <v>862</v>
      </c>
      <c r="R2755" t="s">
        <v>3535</v>
      </c>
      <c r="U2755" t="s">
        <v>235</v>
      </c>
      <c r="V2755" t="s">
        <v>62</v>
      </c>
      <c r="AD2755">
        <v>24</v>
      </c>
      <c r="AE2755">
        <v>1200</v>
      </c>
      <c r="AJ2755">
        <v>1200</v>
      </c>
      <c r="AK2755">
        <v>100</v>
      </c>
      <c r="AL2755">
        <v>1200</v>
      </c>
      <c r="AM2755">
        <v>100</v>
      </c>
      <c r="AN2755">
        <v>1200</v>
      </c>
      <c r="AO2755">
        <v>100</v>
      </c>
      <c r="AP2755">
        <v>1200</v>
      </c>
      <c r="AQ2755">
        <v>100</v>
      </c>
      <c r="AR2755" t="s">
        <v>6893</v>
      </c>
      <c r="AS2755" t="s">
        <v>6893</v>
      </c>
      <c r="AU2755" t="s">
        <v>150</v>
      </c>
    </row>
    <row r="2756" spans="1:54" x14ac:dyDescent="0.35">
      <c r="A2756">
        <v>2850</v>
      </c>
      <c r="B2756" t="s">
        <v>6950</v>
      </c>
      <c r="C2756">
        <v>18000</v>
      </c>
      <c r="D2756" s="1">
        <v>44682</v>
      </c>
      <c r="E2756" s="1"/>
      <c r="F2756" s="1"/>
      <c r="G2756">
        <v>12</v>
      </c>
      <c r="H2756" t="s">
        <v>55</v>
      </c>
      <c r="I2756" s="1">
        <v>45184</v>
      </c>
      <c r="M2756" t="s">
        <v>104</v>
      </c>
      <c r="N2756" t="s">
        <v>75</v>
      </c>
      <c r="O2756" t="s">
        <v>58</v>
      </c>
      <c r="Q2756" t="s">
        <v>253</v>
      </c>
      <c r="R2756" t="s">
        <v>6951</v>
      </c>
      <c r="U2756" t="s">
        <v>61</v>
      </c>
      <c r="V2756" t="s">
        <v>68</v>
      </c>
      <c r="AJ2756">
        <v>18000</v>
      </c>
      <c r="AK2756">
        <v>100</v>
      </c>
      <c r="AL2756">
        <v>18000</v>
      </c>
      <c r="AM2756">
        <v>100</v>
      </c>
      <c r="AN2756">
        <v>18000</v>
      </c>
      <c r="AO2756">
        <v>100</v>
      </c>
      <c r="AP2756">
        <v>18000</v>
      </c>
      <c r="AQ2756">
        <v>100</v>
      </c>
      <c r="AS2756" t="s">
        <v>6328</v>
      </c>
      <c r="AU2756" t="s">
        <v>95</v>
      </c>
      <c r="AV2756" t="s">
        <v>63</v>
      </c>
      <c r="AX2756" t="s">
        <v>63</v>
      </c>
      <c r="AY2756" t="s">
        <v>4626</v>
      </c>
      <c r="BB2756" t="s">
        <v>6952</v>
      </c>
    </row>
    <row r="2757" spans="1:54" x14ac:dyDescent="0.35">
      <c r="A2757">
        <v>2851</v>
      </c>
      <c r="B2757" t="s">
        <v>6953</v>
      </c>
      <c r="C2757">
        <v>12000</v>
      </c>
      <c r="D2757" s="1">
        <v>44682</v>
      </c>
      <c r="E2757" s="1"/>
      <c r="F2757" s="1"/>
      <c r="G2757">
        <v>6</v>
      </c>
      <c r="H2757" t="s">
        <v>55</v>
      </c>
      <c r="I2757" s="1">
        <v>45184</v>
      </c>
      <c r="M2757" t="s">
        <v>104</v>
      </c>
      <c r="N2757" t="s">
        <v>66</v>
      </c>
      <c r="O2757" t="s">
        <v>58</v>
      </c>
      <c r="Q2757" t="s">
        <v>253</v>
      </c>
      <c r="R2757" t="s">
        <v>6954</v>
      </c>
      <c r="U2757" t="s">
        <v>61</v>
      </c>
      <c r="V2757" t="s">
        <v>68</v>
      </c>
      <c r="AJ2757">
        <v>12000</v>
      </c>
      <c r="AK2757">
        <v>100</v>
      </c>
      <c r="AL2757">
        <v>12000</v>
      </c>
      <c r="AM2757">
        <v>100</v>
      </c>
      <c r="AN2757">
        <v>12000</v>
      </c>
      <c r="AO2757">
        <v>100</v>
      </c>
      <c r="AP2757">
        <v>12000</v>
      </c>
      <c r="AQ2757">
        <v>100</v>
      </c>
      <c r="AR2757" t="s">
        <v>6955</v>
      </c>
      <c r="AS2757" t="s">
        <v>6800</v>
      </c>
      <c r="AU2757" t="s">
        <v>95</v>
      </c>
      <c r="AV2757" t="s">
        <v>63</v>
      </c>
      <c r="AY2757" t="s">
        <v>6956</v>
      </c>
      <c r="BB2757" t="s">
        <v>6957</v>
      </c>
    </row>
    <row r="2758" spans="1:54" x14ac:dyDescent="0.35">
      <c r="A2758">
        <v>2852</v>
      </c>
      <c r="B2758" t="s">
        <v>6958</v>
      </c>
      <c r="D2758" s="1">
        <v>44652</v>
      </c>
      <c r="E2758" s="1"/>
      <c r="F2758" s="1"/>
      <c r="G2758">
        <v>12</v>
      </c>
      <c r="H2758" t="s">
        <v>55</v>
      </c>
      <c r="I2758" s="1">
        <v>45066</v>
      </c>
      <c r="M2758" t="s">
        <v>734</v>
      </c>
      <c r="N2758" t="s">
        <v>328</v>
      </c>
      <c r="O2758" t="s">
        <v>58</v>
      </c>
      <c r="Q2758" t="s">
        <v>664</v>
      </c>
      <c r="R2758" t="s">
        <v>6959</v>
      </c>
      <c r="U2758" t="s">
        <v>667</v>
      </c>
      <c r="V2758" t="s">
        <v>68</v>
      </c>
      <c r="AK2758" t="s">
        <v>421</v>
      </c>
      <c r="AM2758" t="s">
        <v>421</v>
      </c>
      <c r="AO2758" t="s">
        <v>421</v>
      </c>
      <c r="AQ2758" t="s">
        <v>421</v>
      </c>
      <c r="AR2758" t="s">
        <v>6960</v>
      </c>
      <c r="AS2758" t="s">
        <v>6961</v>
      </c>
      <c r="AU2758" t="s">
        <v>150</v>
      </c>
      <c r="AV2758" t="s">
        <v>63</v>
      </c>
      <c r="BB2758" t="s">
        <v>6962</v>
      </c>
    </row>
    <row r="2759" spans="1:54" x14ac:dyDescent="0.35">
      <c r="A2759">
        <v>2853</v>
      </c>
      <c r="B2759" t="s">
        <v>6963</v>
      </c>
      <c r="C2759">
        <v>2000</v>
      </c>
      <c r="D2759" s="1">
        <v>44652</v>
      </c>
      <c r="E2759" s="1"/>
      <c r="F2759" s="1"/>
      <c r="G2759">
        <v>3</v>
      </c>
      <c r="H2759" t="s">
        <v>55</v>
      </c>
      <c r="I2759" s="1">
        <v>45066</v>
      </c>
      <c r="M2759" t="s">
        <v>734</v>
      </c>
      <c r="N2759" t="s">
        <v>328</v>
      </c>
      <c r="O2759" t="s">
        <v>58</v>
      </c>
      <c r="Q2759" t="s">
        <v>664</v>
      </c>
      <c r="R2759" t="s">
        <v>6964</v>
      </c>
      <c r="S2759" t="s">
        <v>6965</v>
      </c>
      <c r="U2759" t="s">
        <v>667</v>
      </c>
      <c r="V2759" t="s">
        <v>68</v>
      </c>
      <c r="W2759">
        <v>1200</v>
      </c>
      <c r="X2759">
        <v>1200</v>
      </c>
      <c r="AJ2759">
        <v>800</v>
      </c>
      <c r="AK2759">
        <v>40</v>
      </c>
      <c r="AL2759">
        <v>800</v>
      </c>
      <c r="AM2759">
        <v>40</v>
      </c>
      <c r="AN2759">
        <v>800</v>
      </c>
      <c r="AO2759">
        <v>40</v>
      </c>
      <c r="AP2759">
        <v>800</v>
      </c>
      <c r="AQ2759">
        <v>40</v>
      </c>
      <c r="AR2759" t="s">
        <v>1730</v>
      </c>
      <c r="AS2759" t="s">
        <v>6961</v>
      </c>
      <c r="AU2759" t="s">
        <v>150</v>
      </c>
      <c r="AY2759" t="s">
        <v>115</v>
      </c>
      <c r="BB2759" t="s">
        <v>6966</v>
      </c>
    </row>
    <row r="2760" spans="1:54" x14ac:dyDescent="0.35">
      <c r="A2760">
        <v>2854</v>
      </c>
      <c r="B2760" t="s">
        <v>6967</v>
      </c>
      <c r="C2760">
        <v>5460</v>
      </c>
      <c r="D2760" s="1">
        <v>44652</v>
      </c>
      <c r="E2760" s="1"/>
      <c r="F2760" s="1"/>
      <c r="G2760">
        <v>1</v>
      </c>
      <c r="H2760" t="s">
        <v>55</v>
      </c>
      <c r="I2760" s="1">
        <v>44952</v>
      </c>
      <c r="J2760">
        <v>100</v>
      </c>
      <c r="L2760" t="s">
        <v>6143</v>
      </c>
      <c r="M2760" t="s">
        <v>504</v>
      </c>
      <c r="N2760" t="s">
        <v>75</v>
      </c>
      <c r="O2760" t="s">
        <v>58</v>
      </c>
      <c r="Q2760" t="s">
        <v>739</v>
      </c>
      <c r="R2760" t="s">
        <v>1717</v>
      </c>
      <c r="U2760" t="s">
        <v>235</v>
      </c>
      <c r="V2760" t="s">
        <v>62</v>
      </c>
      <c r="AD2760">
        <v>772</v>
      </c>
      <c r="AE2760">
        <v>5460</v>
      </c>
      <c r="AJ2760">
        <v>5460</v>
      </c>
      <c r="AK2760">
        <v>100</v>
      </c>
      <c r="AL2760">
        <v>5460</v>
      </c>
      <c r="AM2760">
        <v>100</v>
      </c>
      <c r="AN2760">
        <v>5460</v>
      </c>
      <c r="AO2760">
        <v>100</v>
      </c>
      <c r="AP2760">
        <v>5460</v>
      </c>
      <c r="AQ2760">
        <v>100</v>
      </c>
      <c r="AR2760" t="s">
        <v>6517</v>
      </c>
      <c r="AS2760" t="s">
        <v>6920</v>
      </c>
      <c r="AU2760" t="s">
        <v>81</v>
      </c>
      <c r="AV2760" t="s">
        <v>63</v>
      </c>
      <c r="AX2760" t="s">
        <v>64</v>
      </c>
      <c r="BB2760" t="s">
        <v>6968</v>
      </c>
    </row>
    <row r="2761" spans="1:54" x14ac:dyDescent="0.35">
      <c r="A2761">
        <v>2855</v>
      </c>
      <c r="B2761" t="s">
        <v>6969</v>
      </c>
      <c r="C2761">
        <v>1600</v>
      </c>
      <c r="D2761" s="1">
        <v>44652</v>
      </c>
      <c r="E2761" s="1"/>
      <c r="F2761" s="1"/>
      <c r="G2761">
        <v>3</v>
      </c>
      <c r="H2761" t="s">
        <v>55</v>
      </c>
      <c r="I2761" s="1">
        <v>44818</v>
      </c>
      <c r="J2761">
        <v>100</v>
      </c>
      <c r="L2761" t="s">
        <v>6970</v>
      </c>
      <c r="M2761" t="s">
        <v>1507</v>
      </c>
      <c r="N2761" t="s">
        <v>75</v>
      </c>
      <c r="O2761" t="s">
        <v>58</v>
      </c>
      <c r="Q2761" t="s">
        <v>790</v>
      </c>
      <c r="R2761" t="s">
        <v>652</v>
      </c>
      <c r="U2761" t="s">
        <v>235</v>
      </c>
      <c r="V2761" t="s">
        <v>62</v>
      </c>
      <c r="W2761">
        <v>900</v>
      </c>
      <c r="X2761">
        <v>900</v>
      </c>
      <c r="AD2761">
        <v>152</v>
      </c>
      <c r="AE2761">
        <v>1600</v>
      </c>
      <c r="AF2761">
        <v>900</v>
      </c>
      <c r="AJ2761">
        <v>700</v>
      </c>
      <c r="AK2761">
        <v>43.75</v>
      </c>
      <c r="AL2761">
        <v>700</v>
      </c>
      <c r="AM2761">
        <v>43.75</v>
      </c>
      <c r="AN2761">
        <v>700</v>
      </c>
      <c r="AO2761">
        <v>43.75</v>
      </c>
      <c r="AP2761">
        <v>700</v>
      </c>
      <c r="AQ2761">
        <v>43.75</v>
      </c>
      <c r="AR2761" t="s">
        <v>6971</v>
      </c>
      <c r="AS2761" t="s">
        <v>6971</v>
      </c>
      <c r="AU2761" t="s">
        <v>343</v>
      </c>
      <c r="AV2761" t="s">
        <v>63</v>
      </c>
      <c r="AX2761" t="s">
        <v>64</v>
      </c>
      <c r="BB2761" t="s">
        <v>6972</v>
      </c>
    </row>
    <row r="2762" spans="1:54" x14ac:dyDescent="0.35">
      <c r="A2762">
        <v>2856</v>
      </c>
      <c r="B2762" t="s">
        <v>6973</v>
      </c>
      <c r="C2762">
        <v>10000</v>
      </c>
      <c r="D2762" s="1">
        <v>44774</v>
      </c>
      <c r="E2762" s="1"/>
      <c r="F2762" s="1"/>
      <c r="G2762">
        <v>6</v>
      </c>
      <c r="H2762" t="s">
        <v>1165</v>
      </c>
      <c r="I2762" s="1"/>
      <c r="M2762" t="s">
        <v>205</v>
      </c>
      <c r="N2762" t="s">
        <v>93</v>
      </c>
      <c r="O2762" t="s">
        <v>58</v>
      </c>
      <c r="Q2762" t="s">
        <v>233</v>
      </c>
      <c r="R2762" t="s">
        <v>214</v>
      </c>
      <c r="U2762" t="s">
        <v>235</v>
      </c>
      <c r="V2762" t="s">
        <v>68</v>
      </c>
      <c r="AD2762">
        <v>778.125</v>
      </c>
      <c r="AJ2762">
        <v>10000</v>
      </c>
      <c r="AK2762">
        <v>100</v>
      </c>
      <c r="AL2762">
        <v>10000</v>
      </c>
      <c r="AM2762">
        <v>100</v>
      </c>
      <c r="AN2762">
        <v>10000</v>
      </c>
      <c r="AO2762">
        <v>100</v>
      </c>
      <c r="AP2762">
        <v>10000</v>
      </c>
      <c r="AQ2762">
        <v>100</v>
      </c>
      <c r="AS2762" t="s">
        <v>6920</v>
      </c>
      <c r="AU2762" t="s">
        <v>216</v>
      </c>
      <c r="AV2762" t="s">
        <v>63</v>
      </c>
      <c r="AY2762" t="s">
        <v>102</v>
      </c>
      <c r="BB2762" t="s">
        <v>6974</v>
      </c>
    </row>
    <row r="2763" spans="1:54" x14ac:dyDescent="0.35">
      <c r="A2763">
        <v>2857</v>
      </c>
      <c r="B2763" t="s">
        <v>6975</v>
      </c>
      <c r="C2763">
        <v>2200</v>
      </c>
      <c r="D2763" s="1">
        <v>44652</v>
      </c>
      <c r="E2763" s="1"/>
      <c r="F2763" s="1"/>
      <c r="G2763">
        <v>12</v>
      </c>
      <c r="H2763" t="s">
        <v>55</v>
      </c>
      <c r="I2763" s="1">
        <v>44949</v>
      </c>
      <c r="J2763">
        <v>100</v>
      </c>
      <c r="K2763" t="s">
        <v>6976</v>
      </c>
      <c r="L2763" t="s">
        <v>6678</v>
      </c>
      <c r="M2763" t="s">
        <v>1507</v>
      </c>
      <c r="N2763" t="s">
        <v>75</v>
      </c>
      <c r="O2763" t="s">
        <v>58</v>
      </c>
      <c r="Q2763" t="s">
        <v>4579</v>
      </c>
      <c r="R2763" t="s">
        <v>1035</v>
      </c>
      <c r="U2763" t="s">
        <v>235</v>
      </c>
      <c r="V2763" t="s">
        <v>62</v>
      </c>
      <c r="W2763">
        <v>18</v>
      </c>
      <c r="X2763">
        <v>18</v>
      </c>
      <c r="AD2763">
        <v>1135.5</v>
      </c>
      <c r="AE2763">
        <v>2200</v>
      </c>
      <c r="AF2763">
        <v>18</v>
      </c>
      <c r="AJ2763">
        <v>2182</v>
      </c>
      <c r="AK2763">
        <v>99.181818181818002</v>
      </c>
      <c r="AL2763">
        <v>2182</v>
      </c>
      <c r="AM2763">
        <v>99.181818181818002</v>
      </c>
      <c r="AN2763">
        <v>2182</v>
      </c>
      <c r="AO2763">
        <v>99.181818181818002</v>
      </c>
      <c r="AP2763">
        <v>2182</v>
      </c>
      <c r="AQ2763">
        <v>99.181818181818002</v>
      </c>
      <c r="AR2763" t="s">
        <v>6977</v>
      </c>
      <c r="AS2763" t="s">
        <v>6978</v>
      </c>
      <c r="AU2763" t="s">
        <v>81</v>
      </c>
      <c r="AV2763" t="s">
        <v>63</v>
      </c>
      <c r="AX2763" t="s">
        <v>64</v>
      </c>
      <c r="BB2763" t="s">
        <v>6979</v>
      </c>
    </row>
    <row r="2764" spans="1:54" x14ac:dyDescent="0.35">
      <c r="A2764">
        <v>2858</v>
      </c>
      <c r="B2764" t="s">
        <v>6980</v>
      </c>
      <c r="C2764">
        <v>3850</v>
      </c>
      <c r="D2764" s="1">
        <v>44652</v>
      </c>
      <c r="E2764" s="1"/>
      <c r="F2764" s="1"/>
      <c r="G2764">
        <v>12</v>
      </c>
      <c r="H2764" t="s">
        <v>55</v>
      </c>
      <c r="I2764" s="1">
        <v>44949</v>
      </c>
      <c r="J2764">
        <v>100</v>
      </c>
      <c r="L2764" t="s">
        <v>6981</v>
      </c>
      <c r="M2764" t="s">
        <v>1507</v>
      </c>
      <c r="N2764" t="s">
        <v>75</v>
      </c>
      <c r="O2764" t="s">
        <v>58</v>
      </c>
      <c r="Q2764" t="s">
        <v>4579</v>
      </c>
      <c r="R2764" t="s">
        <v>1483</v>
      </c>
      <c r="U2764" t="s">
        <v>235</v>
      </c>
      <c r="V2764" t="s">
        <v>62</v>
      </c>
      <c r="AD2764">
        <v>3794.35</v>
      </c>
      <c r="AE2764">
        <v>3850</v>
      </c>
      <c r="AJ2764">
        <v>3850</v>
      </c>
      <c r="AK2764">
        <v>100</v>
      </c>
      <c r="AL2764">
        <v>3850</v>
      </c>
      <c r="AM2764">
        <v>100</v>
      </c>
      <c r="AN2764">
        <v>3850</v>
      </c>
      <c r="AO2764">
        <v>100</v>
      </c>
      <c r="AP2764">
        <v>3850</v>
      </c>
      <c r="AQ2764">
        <v>100</v>
      </c>
      <c r="AR2764" t="s">
        <v>6977</v>
      </c>
      <c r="AS2764" t="s">
        <v>6978</v>
      </c>
      <c r="AU2764" t="s">
        <v>179</v>
      </c>
      <c r="AV2764" t="s">
        <v>63</v>
      </c>
      <c r="AX2764" t="s">
        <v>64</v>
      </c>
      <c r="BB2764" t="s">
        <v>6982</v>
      </c>
    </row>
    <row r="2765" spans="1:54" x14ac:dyDescent="0.35">
      <c r="A2765">
        <v>2859</v>
      </c>
      <c r="B2765" t="s">
        <v>6983</v>
      </c>
      <c r="C2765">
        <v>600</v>
      </c>
      <c r="D2765" s="1">
        <v>44652</v>
      </c>
      <c r="E2765" s="1"/>
      <c r="F2765" s="1"/>
      <c r="G2765">
        <v>2</v>
      </c>
      <c r="H2765" t="s">
        <v>55</v>
      </c>
      <c r="I2765" s="1">
        <v>45377</v>
      </c>
      <c r="J2765">
        <v>100</v>
      </c>
      <c r="L2765" t="s">
        <v>6984</v>
      </c>
      <c r="M2765" t="s">
        <v>734</v>
      </c>
      <c r="N2765" t="s">
        <v>328</v>
      </c>
      <c r="O2765" t="s">
        <v>58</v>
      </c>
      <c r="Q2765" t="s">
        <v>664</v>
      </c>
      <c r="R2765" t="s">
        <v>2109</v>
      </c>
      <c r="S2765" t="s">
        <v>6985</v>
      </c>
      <c r="U2765" t="s">
        <v>667</v>
      </c>
      <c r="V2765" t="s">
        <v>62</v>
      </c>
      <c r="W2765">
        <v>415</v>
      </c>
      <c r="X2765">
        <v>415</v>
      </c>
      <c r="AD2765">
        <v>88</v>
      </c>
      <c r="AE2765">
        <v>600</v>
      </c>
      <c r="AF2765">
        <v>415</v>
      </c>
      <c r="AJ2765">
        <v>185</v>
      </c>
      <c r="AK2765">
        <v>30.833333333333002</v>
      </c>
      <c r="AL2765">
        <v>185</v>
      </c>
      <c r="AM2765">
        <v>30.833333333333002</v>
      </c>
      <c r="AN2765">
        <v>185</v>
      </c>
      <c r="AO2765">
        <v>30.833333333333002</v>
      </c>
      <c r="AP2765">
        <v>185</v>
      </c>
      <c r="AQ2765">
        <v>30.833333333333002</v>
      </c>
      <c r="AR2765" t="s">
        <v>6826</v>
      </c>
      <c r="AS2765" t="s">
        <v>6915</v>
      </c>
      <c r="AU2765" t="s">
        <v>150</v>
      </c>
      <c r="AY2765" t="s">
        <v>115</v>
      </c>
      <c r="BB2765" t="s">
        <v>6986</v>
      </c>
    </row>
    <row r="2766" spans="1:54" x14ac:dyDescent="0.35">
      <c r="A2766">
        <v>2860</v>
      </c>
      <c r="B2766" t="s">
        <v>6987</v>
      </c>
      <c r="C2766">
        <v>190</v>
      </c>
      <c r="D2766" s="1">
        <v>44652</v>
      </c>
      <c r="E2766" s="1"/>
      <c r="F2766" s="1"/>
      <c r="G2766">
        <v>12</v>
      </c>
      <c r="H2766" t="s">
        <v>55</v>
      </c>
      <c r="I2766" s="1">
        <v>45014</v>
      </c>
      <c r="J2766">
        <v>100</v>
      </c>
      <c r="L2766" t="s">
        <v>6988</v>
      </c>
      <c r="M2766" t="s">
        <v>744</v>
      </c>
      <c r="N2766" t="s">
        <v>744</v>
      </c>
      <c r="O2766" t="s">
        <v>58</v>
      </c>
      <c r="Q2766" t="s">
        <v>745</v>
      </c>
      <c r="R2766" t="s">
        <v>746</v>
      </c>
      <c r="U2766" t="s">
        <v>235</v>
      </c>
      <c r="V2766" t="s">
        <v>62</v>
      </c>
      <c r="W2766">
        <v>190</v>
      </c>
      <c r="X2766">
        <v>190</v>
      </c>
      <c r="AE2766">
        <v>190</v>
      </c>
      <c r="AR2766" t="s">
        <v>6317</v>
      </c>
      <c r="AS2766" t="s">
        <v>2358</v>
      </c>
      <c r="AU2766" t="s">
        <v>150</v>
      </c>
    </row>
    <row r="2767" spans="1:54" x14ac:dyDescent="0.35">
      <c r="A2767">
        <v>2861</v>
      </c>
      <c r="B2767" t="s">
        <v>6989</v>
      </c>
      <c r="C2767">
        <v>5000</v>
      </c>
      <c r="D2767" s="1">
        <v>44713</v>
      </c>
      <c r="E2767" s="1"/>
      <c r="F2767" s="1"/>
      <c r="G2767">
        <v>3</v>
      </c>
      <c r="H2767" t="s">
        <v>55</v>
      </c>
      <c r="I2767" s="1">
        <v>45188</v>
      </c>
      <c r="M2767" t="s">
        <v>104</v>
      </c>
      <c r="N2767" t="s">
        <v>66</v>
      </c>
      <c r="O2767" t="s">
        <v>58</v>
      </c>
      <c r="Q2767" t="s">
        <v>522</v>
      </c>
      <c r="R2767" t="s">
        <v>2015</v>
      </c>
      <c r="U2767" t="s">
        <v>61</v>
      </c>
      <c r="V2767" t="s">
        <v>68</v>
      </c>
      <c r="W2767">
        <v>3200</v>
      </c>
      <c r="Y2767">
        <v>1184</v>
      </c>
      <c r="AB2767">
        <v>100</v>
      </c>
      <c r="AJ2767">
        <v>5000</v>
      </c>
      <c r="AK2767">
        <v>100</v>
      </c>
      <c r="AL2767">
        <v>5000</v>
      </c>
      <c r="AM2767">
        <v>100</v>
      </c>
      <c r="AN2767">
        <v>3816</v>
      </c>
      <c r="AO2767">
        <v>76.319999999999993</v>
      </c>
      <c r="AP2767">
        <v>5000</v>
      </c>
      <c r="AQ2767">
        <v>100</v>
      </c>
      <c r="AR2767" t="s">
        <v>6840</v>
      </c>
      <c r="AS2767" t="s">
        <v>6915</v>
      </c>
      <c r="AU2767" t="s">
        <v>81</v>
      </c>
      <c r="AV2767" t="s">
        <v>64</v>
      </c>
      <c r="AX2767" t="s">
        <v>63</v>
      </c>
      <c r="BB2767" t="s">
        <v>6990</v>
      </c>
    </row>
    <row r="2768" spans="1:54" x14ac:dyDescent="0.35">
      <c r="A2768">
        <v>2862</v>
      </c>
      <c r="B2768" t="s">
        <v>6991</v>
      </c>
      <c r="C2768">
        <v>1500</v>
      </c>
      <c r="D2768" s="1">
        <v>44652</v>
      </c>
      <c r="E2768" s="1"/>
      <c r="F2768" s="1"/>
      <c r="G2768">
        <v>2</v>
      </c>
      <c r="H2768" t="s">
        <v>55</v>
      </c>
      <c r="I2768" s="1">
        <v>45066</v>
      </c>
      <c r="M2768" t="s">
        <v>734</v>
      </c>
      <c r="N2768" t="s">
        <v>328</v>
      </c>
      <c r="O2768" t="s">
        <v>58</v>
      </c>
      <c r="Q2768" t="s">
        <v>664</v>
      </c>
      <c r="R2768" t="s">
        <v>2485</v>
      </c>
      <c r="U2768" t="s">
        <v>667</v>
      </c>
      <c r="V2768" t="s">
        <v>68</v>
      </c>
      <c r="W2768">
        <v>800</v>
      </c>
      <c r="X2768">
        <v>800</v>
      </c>
      <c r="AJ2768">
        <v>700</v>
      </c>
      <c r="AK2768">
        <v>46.666666666666998</v>
      </c>
      <c r="AL2768">
        <v>700</v>
      </c>
      <c r="AM2768">
        <v>46.666666666666998</v>
      </c>
      <c r="AN2768">
        <v>700</v>
      </c>
      <c r="AO2768">
        <v>46.666666666666998</v>
      </c>
      <c r="AP2768">
        <v>700</v>
      </c>
      <c r="AQ2768">
        <v>46.666666666666998</v>
      </c>
      <c r="AR2768" t="s">
        <v>4317</v>
      </c>
      <c r="AS2768" t="s">
        <v>6915</v>
      </c>
      <c r="AU2768" t="s">
        <v>150</v>
      </c>
      <c r="AY2768" t="s">
        <v>115</v>
      </c>
      <c r="BB2768" t="s">
        <v>6992</v>
      </c>
    </row>
    <row r="2769" spans="1:54" x14ac:dyDescent="0.35">
      <c r="A2769">
        <v>2863</v>
      </c>
      <c r="B2769" t="s">
        <v>6993</v>
      </c>
      <c r="C2769">
        <v>10000</v>
      </c>
      <c r="D2769" s="1">
        <v>44652</v>
      </c>
      <c r="E2769" s="1"/>
      <c r="F2769" s="1"/>
      <c r="G2769">
        <v>6</v>
      </c>
      <c r="H2769" t="s">
        <v>55</v>
      </c>
      <c r="I2769" s="1">
        <v>45066</v>
      </c>
      <c r="M2769" t="s">
        <v>734</v>
      </c>
      <c r="N2769" t="s">
        <v>328</v>
      </c>
      <c r="O2769" t="s">
        <v>58</v>
      </c>
      <c r="Q2769" t="s">
        <v>664</v>
      </c>
      <c r="R2769" t="s">
        <v>6377</v>
      </c>
      <c r="U2769" t="s">
        <v>667</v>
      </c>
      <c r="V2769" t="s">
        <v>68</v>
      </c>
      <c r="W2769">
        <v>6000</v>
      </c>
      <c r="X2769">
        <v>6000</v>
      </c>
      <c r="AJ2769">
        <v>4000</v>
      </c>
      <c r="AK2769">
        <v>40</v>
      </c>
      <c r="AL2769">
        <v>4000</v>
      </c>
      <c r="AM2769">
        <v>40</v>
      </c>
      <c r="AN2769">
        <v>4000</v>
      </c>
      <c r="AO2769">
        <v>40</v>
      </c>
      <c r="AP2769">
        <v>4000</v>
      </c>
      <c r="AQ2769">
        <v>40</v>
      </c>
      <c r="AR2769" t="s">
        <v>6960</v>
      </c>
      <c r="AS2769" t="s">
        <v>6915</v>
      </c>
      <c r="AU2769" t="s">
        <v>150</v>
      </c>
      <c r="AY2769" t="s">
        <v>115</v>
      </c>
      <c r="BB2769" t="s">
        <v>6994</v>
      </c>
    </row>
    <row r="2770" spans="1:54" x14ac:dyDescent="0.35">
      <c r="A2770">
        <v>2864</v>
      </c>
      <c r="B2770" t="s">
        <v>6995</v>
      </c>
      <c r="D2770" s="1">
        <v>44743</v>
      </c>
      <c r="E2770" s="1"/>
      <c r="F2770" s="1"/>
      <c r="G2770">
        <v>1</v>
      </c>
      <c r="H2770" t="s">
        <v>55</v>
      </c>
      <c r="I2770" s="1">
        <v>44707</v>
      </c>
      <c r="J2770">
        <v>100</v>
      </c>
      <c r="L2770" t="s">
        <v>6996</v>
      </c>
      <c r="M2770" t="s">
        <v>744</v>
      </c>
      <c r="N2770" t="s">
        <v>75</v>
      </c>
      <c r="O2770" t="s">
        <v>58</v>
      </c>
      <c r="Q2770" t="s">
        <v>739</v>
      </c>
      <c r="R2770" t="s">
        <v>1615</v>
      </c>
      <c r="U2770" t="s">
        <v>235</v>
      </c>
      <c r="V2770" t="s">
        <v>62</v>
      </c>
      <c r="AK2770" t="s">
        <v>421</v>
      </c>
      <c r="AM2770" t="s">
        <v>421</v>
      </c>
      <c r="AO2770" t="s">
        <v>421</v>
      </c>
      <c r="AQ2770" t="s">
        <v>421</v>
      </c>
      <c r="AR2770" t="s">
        <v>1730</v>
      </c>
      <c r="AS2770" t="s">
        <v>6997</v>
      </c>
      <c r="AU2770" t="s">
        <v>2022</v>
      </c>
      <c r="AV2770" t="s">
        <v>63</v>
      </c>
    </row>
    <row r="2771" spans="1:54" x14ac:dyDescent="0.35">
      <c r="A2771">
        <v>2865</v>
      </c>
      <c r="B2771" t="s">
        <v>6998</v>
      </c>
      <c r="C2771">
        <v>5645</v>
      </c>
      <c r="D2771" s="1">
        <v>44713</v>
      </c>
      <c r="E2771" s="1"/>
      <c r="F2771" s="1"/>
      <c r="G2771">
        <v>5</v>
      </c>
      <c r="H2771" t="s">
        <v>55</v>
      </c>
      <c r="I2771" s="1">
        <v>44970</v>
      </c>
      <c r="J2771">
        <v>100</v>
      </c>
      <c r="L2771" t="s">
        <v>6999</v>
      </c>
      <c r="M2771" t="s">
        <v>104</v>
      </c>
      <c r="N2771" t="s">
        <v>66</v>
      </c>
      <c r="O2771" t="s">
        <v>58</v>
      </c>
      <c r="Q2771" t="s">
        <v>109</v>
      </c>
      <c r="R2771" t="s">
        <v>3342</v>
      </c>
      <c r="U2771" t="s">
        <v>61</v>
      </c>
      <c r="V2771" t="s">
        <v>62</v>
      </c>
      <c r="AD2771">
        <v>2187.5</v>
      </c>
      <c r="AE2771">
        <v>11830.5</v>
      </c>
      <c r="AJ2771">
        <v>5645</v>
      </c>
      <c r="AK2771">
        <v>100</v>
      </c>
      <c r="AL2771">
        <v>5645</v>
      </c>
      <c r="AM2771">
        <v>100</v>
      </c>
      <c r="AN2771">
        <v>5645</v>
      </c>
      <c r="AO2771">
        <v>100</v>
      </c>
      <c r="AP2771">
        <v>5645</v>
      </c>
      <c r="AQ2771">
        <v>100</v>
      </c>
      <c r="AR2771" t="s">
        <v>7000</v>
      </c>
      <c r="AS2771" t="s">
        <v>1730</v>
      </c>
      <c r="AT2771" t="s">
        <v>3342</v>
      </c>
      <c r="AU2771" t="s">
        <v>1172</v>
      </c>
      <c r="AV2771" t="s">
        <v>63</v>
      </c>
      <c r="AX2771" t="s">
        <v>63</v>
      </c>
      <c r="AY2771" t="s">
        <v>2789</v>
      </c>
      <c r="AZ2771" t="s">
        <v>442</v>
      </c>
      <c r="BB2771" t="s">
        <v>7001</v>
      </c>
    </row>
    <row r="2772" spans="1:54" x14ac:dyDescent="0.35">
      <c r="A2772">
        <v>2866</v>
      </c>
      <c r="B2772" t="s">
        <v>7002</v>
      </c>
      <c r="C2772">
        <v>8000</v>
      </c>
      <c r="D2772" s="1">
        <v>44652</v>
      </c>
      <c r="E2772" s="1"/>
      <c r="F2772" s="1"/>
      <c r="G2772">
        <v>2</v>
      </c>
      <c r="H2772" t="s">
        <v>55</v>
      </c>
      <c r="I2772" s="1">
        <v>45066</v>
      </c>
      <c r="M2772" t="s">
        <v>734</v>
      </c>
      <c r="N2772" t="s">
        <v>328</v>
      </c>
      <c r="O2772" t="s">
        <v>58</v>
      </c>
      <c r="Q2772" t="s">
        <v>664</v>
      </c>
      <c r="R2772" t="s">
        <v>2557</v>
      </c>
      <c r="S2772" t="s">
        <v>7003</v>
      </c>
      <c r="U2772" t="s">
        <v>667</v>
      </c>
      <c r="V2772" t="s">
        <v>68</v>
      </c>
      <c r="W2772">
        <v>7000</v>
      </c>
      <c r="X2772">
        <v>7000</v>
      </c>
      <c r="AJ2772">
        <v>1000</v>
      </c>
      <c r="AK2772">
        <v>12.5</v>
      </c>
      <c r="AL2772">
        <v>1000</v>
      </c>
      <c r="AM2772">
        <v>12.5</v>
      </c>
      <c r="AN2772">
        <v>1000</v>
      </c>
      <c r="AO2772">
        <v>12.5</v>
      </c>
      <c r="AP2772">
        <v>1000</v>
      </c>
      <c r="AQ2772">
        <v>12.5</v>
      </c>
      <c r="AR2772" t="s">
        <v>7004</v>
      </c>
      <c r="AS2772" t="s">
        <v>1730</v>
      </c>
      <c r="AU2772" t="s">
        <v>150</v>
      </c>
      <c r="AY2772" t="s">
        <v>115</v>
      </c>
      <c r="BB2772" t="s">
        <v>7005</v>
      </c>
    </row>
    <row r="2773" spans="1:54" x14ac:dyDescent="0.35">
      <c r="A2773">
        <v>2867</v>
      </c>
      <c r="B2773" t="s">
        <v>7006</v>
      </c>
      <c r="C2773">
        <v>400</v>
      </c>
      <c r="D2773" s="1">
        <v>44652</v>
      </c>
      <c r="E2773" s="1"/>
      <c r="F2773" s="1"/>
      <c r="G2773">
        <v>2</v>
      </c>
      <c r="H2773" t="s">
        <v>55</v>
      </c>
      <c r="I2773" s="1">
        <v>44739</v>
      </c>
      <c r="J2773">
        <v>100</v>
      </c>
      <c r="M2773" t="s">
        <v>744</v>
      </c>
      <c r="N2773" t="s">
        <v>75</v>
      </c>
      <c r="O2773" t="s">
        <v>58</v>
      </c>
      <c r="Q2773" t="s">
        <v>739</v>
      </c>
      <c r="R2773" t="s">
        <v>1615</v>
      </c>
      <c r="U2773" t="s">
        <v>235</v>
      </c>
      <c r="V2773" t="s">
        <v>62</v>
      </c>
      <c r="AD2773">
        <v>84</v>
      </c>
      <c r="AE2773">
        <v>400</v>
      </c>
      <c r="AJ2773">
        <v>400</v>
      </c>
      <c r="AK2773">
        <v>100</v>
      </c>
      <c r="AL2773">
        <v>400</v>
      </c>
      <c r="AM2773">
        <v>100</v>
      </c>
      <c r="AN2773">
        <v>400</v>
      </c>
      <c r="AO2773">
        <v>100</v>
      </c>
      <c r="AP2773">
        <v>400</v>
      </c>
      <c r="AQ2773">
        <v>100</v>
      </c>
      <c r="AR2773" t="s">
        <v>4051</v>
      </c>
      <c r="AS2773" t="s">
        <v>1730</v>
      </c>
      <c r="AU2773" t="s">
        <v>2022</v>
      </c>
    </row>
    <row r="2774" spans="1:54" x14ac:dyDescent="0.35">
      <c r="A2774">
        <v>2868</v>
      </c>
      <c r="B2774" t="s">
        <v>7007</v>
      </c>
      <c r="C2774">
        <v>7100</v>
      </c>
      <c r="D2774" s="1">
        <v>44652</v>
      </c>
      <c r="E2774" s="1"/>
      <c r="F2774" s="1"/>
      <c r="G2774">
        <v>1</v>
      </c>
      <c r="H2774" t="s">
        <v>55</v>
      </c>
      <c r="I2774" s="1">
        <v>44697</v>
      </c>
      <c r="J2774">
        <v>100</v>
      </c>
      <c r="L2774" t="s">
        <v>7008</v>
      </c>
      <c r="M2774" t="s">
        <v>504</v>
      </c>
      <c r="N2774" t="s">
        <v>75</v>
      </c>
      <c r="O2774" t="s">
        <v>58</v>
      </c>
      <c r="Q2774" t="s">
        <v>739</v>
      </c>
      <c r="R2774" t="s">
        <v>3486</v>
      </c>
      <c r="U2774" t="s">
        <v>235</v>
      </c>
      <c r="V2774" t="s">
        <v>62</v>
      </c>
      <c r="W2774">
        <v>6500</v>
      </c>
      <c r="X2774">
        <v>6500</v>
      </c>
      <c r="AE2774">
        <v>7100</v>
      </c>
      <c r="AF2774">
        <v>6499.85</v>
      </c>
      <c r="AJ2774">
        <v>600</v>
      </c>
      <c r="AK2774">
        <v>8.4507042253520996</v>
      </c>
      <c r="AL2774">
        <v>600</v>
      </c>
      <c r="AM2774">
        <v>8.4507042253520996</v>
      </c>
      <c r="AN2774">
        <v>600</v>
      </c>
      <c r="AO2774">
        <v>8.4507042253520996</v>
      </c>
      <c r="AP2774">
        <v>600</v>
      </c>
      <c r="AQ2774">
        <v>8.4507042253520996</v>
      </c>
      <c r="AR2774" t="s">
        <v>1730</v>
      </c>
      <c r="AS2774" t="s">
        <v>1730</v>
      </c>
      <c r="AU2774" t="s">
        <v>150</v>
      </c>
      <c r="AV2774" t="s">
        <v>63</v>
      </c>
      <c r="AX2774" t="s">
        <v>64</v>
      </c>
      <c r="BB2774" t="s">
        <v>7009</v>
      </c>
    </row>
    <row r="2775" spans="1:54" x14ac:dyDescent="0.35">
      <c r="A2775">
        <v>2869</v>
      </c>
      <c r="B2775" t="s">
        <v>7010</v>
      </c>
      <c r="C2775">
        <v>7000</v>
      </c>
      <c r="D2775" s="1">
        <v>44682</v>
      </c>
      <c r="E2775" s="1"/>
      <c r="F2775" s="1"/>
      <c r="G2775">
        <v>7</v>
      </c>
      <c r="H2775" t="s">
        <v>55</v>
      </c>
      <c r="I2775" s="1">
        <v>44929</v>
      </c>
      <c r="J2775">
        <v>100</v>
      </c>
      <c r="L2775" t="s">
        <v>7011</v>
      </c>
      <c r="M2775" t="s">
        <v>57</v>
      </c>
      <c r="N2775" t="s">
        <v>57</v>
      </c>
      <c r="O2775" t="s">
        <v>58</v>
      </c>
      <c r="Q2775" t="s">
        <v>109</v>
      </c>
      <c r="R2775" t="s">
        <v>60</v>
      </c>
      <c r="U2775" t="s">
        <v>61</v>
      </c>
      <c r="V2775" t="s">
        <v>62</v>
      </c>
      <c r="W2775">
        <v>4200</v>
      </c>
      <c r="Y2775">
        <v>1344</v>
      </c>
      <c r="AB2775">
        <v>100</v>
      </c>
      <c r="AC2775">
        <v>114.29</v>
      </c>
      <c r="AD2775">
        <v>2326</v>
      </c>
      <c r="AE2775">
        <v>7000</v>
      </c>
      <c r="AI2775">
        <v>2326</v>
      </c>
      <c r="AJ2775">
        <v>7000</v>
      </c>
      <c r="AK2775">
        <v>100</v>
      </c>
      <c r="AL2775">
        <v>7000</v>
      </c>
      <c r="AM2775">
        <v>100</v>
      </c>
      <c r="AN2775">
        <v>5656</v>
      </c>
      <c r="AO2775">
        <v>80.8</v>
      </c>
      <c r="AP2775">
        <v>4674</v>
      </c>
      <c r="AQ2775">
        <v>66.771428571428999</v>
      </c>
      <c r="AR2775" t="s">
        <v>7012</v>
      </c>
      <c r="AS2775" t="s">
        <v>7004</v>
      </c>
      <c r="AU2775" t="s">
        <v>95</v>
      </c>
      <c r="AV2775" t="s">
        <v>63</v>
      </c>
      <c r="AX2775" t="s">
        <v>64</v>
      </c>
      <c r="AY2775" t="s">
        <v>3406</v>
      </c>
    </row>
    <row r="2776" spans="1:54" x14ac:dyDescent="0.35">
      <c r="A2776">
        <v>2870</v>
      </c>
      <c r="B2776" t="s">
        <v>7013</v>
      </c>
      <c r="C2776">
        <v>19000</v>
      </c>
      <c r="D2776" s="1">
        <v>44805</v>
      </c>
      <c r="E2776" s="1"/>
      <c r="F2776" s="1"/>
      <c r="G2776">
        <v>7</v>
      </c>
      <c r="H2776" t="s">
        <v>55</v>
      </c>
      <c r="I2776" s="1">
        <v>45184</v>
      </c>
      <c r="M2776" t="s">
        <v>744</v>
      </c>
      <c r="N2776" t="s">
        <v>57</v>
      </c>
      <c r="O2776" t="s">
        <v>58</v>
      </c>
      <c r="Q2776" t="s">
        <v>781</v>
      </c>
      <c r="R2776" t="s">
        <v>7014</v>
      </c>
      <c r="U2776" t="s">
        <v>235</v>
      </c>
      <c r="V2776" t="s">
        <v>68</v>
      </c>
      <c r="AJ2776">
        <v>19000</v>
      </c>
      <c r="AK2776">
        <v>100</v>
      </c>
      <c r="AL2776">
        <v>19000</v>
      </c>
      <c r="AM2776">
        <v>100</v>
      </c>
      <c r="AN2776">
        <v>19000</v>
      </c>
      <c r="AO2776">
        <v>100</v>
      </c>
      <c r="AP2776">
        <v>19000</v>
      </c>
      <c r="AQ2776">
        <v>100</v>
      </c>
      <c r="AR2776" t="s">
        <v>6882</v>
      </c>
      <c r="AS2776" t="s">
        <v>7004</v>
      </c>
      <c r="AU2776" t="s">
        <v>179</v>
      </c>
      <c r="AV2776" t="s">
        <v>63</v>
      </c>
      <c r="AX2776" t="s">
        <v>63</v>
      </c>
      <c r="BB2776" t="s">
        <v>7015</v>
      </c>
    </row>
    <row r="2777" spans="1:54" x14ac:dyDescent="0.35">
      <c r="A2777">
        <v>2871</v>
      </c>
      <c r="B2777" t="s">
        <v>7016</v>
      </c>
      <c r="C2777">
        <v>572</v>
      </c>
      <c r="D2777" s="1">
        <v>44652</v>
      </c>
      <c r="E2777" s="1"/>
      <c r="F2777" s="1"/>
      <c r="G2777">
        <v>3</v>
      </c>
      <c r="H2777" t="s">
        <v>55</v>
      </c>
      <c r="I2777" s="1">
        <v>45377</v>
      </c>
      <c r="J2777">
        <v>100</v>
      </c>
      <c r="L2777" t="s">
        <v>7017</v>
      </c>
      <c r="M2777" t="s">
        <v>734</v>
      </c>
      <c r="N2777" t="s">
        <v>328</v>
      </c>
      <c r="O2777" t="s">
        <v>58</v>
      </c>
      <c r="Q2777" t="s">
        <v>664</v>
      </c>
      <c r="R2777" t="s">
        <v>694</v>
      </c>
      <c r="U2777" t="s">
        <v>667</v>
      </c>
      <c r="V2777" t="s">
        <v>62</v>
      </c>
      <c r="W2777">
        <v>383</v>
      </c>
      <c r="X2777">
        <v>383</v>
      </c>
      <c r="AD2777">
        <v>20</v>
      </c>
      <c r="AE2777">
        <v>572</v>
      </c>
      <c r="AF2777">
        <v>383</v>
      </c>
      <c r="AJ2777">
        <v>189</v>
      </c>
      <c r="AK2777">
        <v>33.041958041957997</v>
      </c>
      <c r="AL2777">
        <v>189</v>
      </c>
      <c r="AM2777">
        <v>33.041958041957997</v>
      </c>
      <c r="AN2777">
        <v>189</v>
      </c>
      <c r="AO2777">
        <v>33.041958041957997</v>
      </c>
      <c r="AP2777">
        <v>189</v>
      </c>
      <c r="AQ2777">
        <v>33.041958041957997</v>
      </c>
      <c r="AR2777" t="s">
        <v>6814</v>
      </c>
      <c r="AS2777" t="s">
        <v>7004</v>
      </c>
      <c r="AU2777" t="s">
        <v>150</v>
      </c>
      <c r="AY2777" t="s">
        <v>115</v>
      </c>
      <c r="BB2777" t="s">
        <v>7018</v>
      </c>
    </row>
    <row r="2778" spans="1:54" x14ac:dyDescent="0.35">
      <c r="A2778">
        <v>2872</v>
      </c>
      <c r="B2778" t="s">
        <v>7019</v>
      </c>
      <c r="C2778">
        <v>572</v>
      </c>
      <c r="D2778" s="1">
        <v>44652</v>
      </c>
      <c r="E2778" s="1"/>
      <c r="F2778" s="1"/>
      <c r="G2778">
        <v>4</v>
      </c>
      <c r="H2778" t="s">
        <v>55</v>
      </c>
      <c r="I2778" s="1">
        <v>45377</v>
      </c>
      <c r="J2778">
        <v>100</v>
      </c>
      <c r="L2778" t="s">
        <v>7020</v>
      </c>
      <c r="M2778" t="s">
        <v>734</v>
      </c>
      <c r="N2778" t="s">
        <v>328</v>
      </c>
      <c r="O2778" t="s">
        <v>58</v>
      </c>
      <c r="Q2778" t="s">
        <v>664</v>
      </c>
      <c r="R2778" t="s">
        <v>694</v>
      </c>
      <c r="U2778" t="s">
        <v>667</v>
      </c>
      <c r="V2778" t="s">
        <v>62</v>
      </c>
      <c r="W2778">
        <v>383</v>
      </c>
      <c r="X2778">
        <v>383</v>
      </c>
      <c r="AE2778">
        <v>572</v>
      </c>
      <c r="AF2778">
        <v>383</v>
      </c>
      <c r="AJ2778">
        <v>189</v>
      </c>
      <c r="AK2778">
        <v>33.041958041957997</v>
      </c>
      <c r="AL2778">
        <v>189</v>
      </c>
      <c r="AM2778">
        <v>33.041958041957997</v>
      </c>
      <c r="AN2778">
        <v>189</v>
      </c>
      <c r="AO2778">
        <v>33.041958041957997</v>
      </c>
      <c r="AP2778">
        <v>189</v>
      </c>
      <c r="AQ2778">
        <v>33.041958041957997</v>
      </c>
      <c r="AR2778" t="s">
        <v>6814</v>
      </c>
      <c r="AS2778" t="s">
        <v>7004</v>
      </c>
      <c r="AU2778" t="s">
        <v>150</v>
      </c>
      <c r="AY2778" t="s">
        <v>115</v>
      </c>
      <c r="BB2778" t="s">
        <v>7021</v>
      </c>
    </row>
    <row r="2779" spans="1:54" x14ac:dyDescent="0.35">
      <c r="A2779">
        <v>2873</v>
      </c>
      <c r="B2779" t="s">
        <v>7022</v>
      </c>
      <c r="C2779">
        <v>1000</v>
      </c>
      <c r="D2779" s="1">
        <v>44652</v>
      </c>
      <c r="E2779" s="1"/>
      <c r="F2779" s="1"/>
      <c r="G2779">
        <v>6</v>
      </c>
      <c r="H2779" t="s">
        <v>55</v>
      </c>
      <c r="I2779" s="1">
        <v>45066</v>
      </c>
      <c r="M2779" t="s">
        <v>734</v>
      </c>
      <c r="N2779" t="s">
        <v>328</v>
      </c>
      <c r="O2779" t="s">
        <v>58</v>
      </c>
      <c r="Q2779" t="s">
        <v>664</v>
      </c>
      <c r="R2779" t="s">
        <v>7023</v>
      </c>
      <c r="U2779" t="s">
        <v>667</v>
      </c>
      <c r="V2779" t="s">
        <v>68</v>
      </c>
      <c r="W2779">
        <v>600</v>
      </c>
      <c r="X2779">
        <v>600</v>
      </c>
      <c r="AJ2779">
        <v>400</v>
      </c>
      <c r="AK2779">
        <v>40</v>
      </c>
      <c r="AL2779">
        <v>400</v>
      </c>
      <c r="AM2779">
        <v>40</v>
      </c>
      <c r="AN2779">
        <v>400</v>
      </c>
      <c r="AO2779">
        <v>40</v>
      </c>
      <c r="AP2779">
        <v>400</v>
      </c>
      <c r="AQ2779">
        <v>40</v>
      </c>
      <c r="AR2779" t="s">
        <v>7024</v>
      </c>
      <c r="AS2779" t="s">
        <v>6492</v>
      </c>
      <c r="AU2779" t="s">
        <v>150</v>
      </c>
      <c r="AY2779" t="s">
        <v>115</v>
      </c>
      <c r="BB2779" t="s">
        <v>7025</v>
      </c>
    </row>
    <row r="2780" spans="1:54" x14ac:dyDescent="0.35">
      <c r="A2780">
        <v>2874</v>
      </c>
      <c r="B2780" t="s">
        <v>7026</v>
      </c>
      <c r="C2780">
        <v>25000</v>
      </c>
      <c r="D2780" s="1">
        <v>44713</v>
      </c>
      <c r="E2780" s="1"/>
      <c r="F2780" s="1"/>
      <c r="G2780">
        <v>12</v>
      </c>
      <c r="H2780" t="s">
        <v>1165</v>
      </c>
      <c r="I2780" s="1"/>
      <c r="M2780" t="s">
        <v>744</v>
      </c>
      <c r="N2780" t="s">
        <v>75</v>
      </c>
      <c r="O2780" t="s">
        <v>58</v>
      </c>
      <c r="Q2780" t="s">
        <v>3046</v>
      </c>
      <c r="R2780" t="s">
        <v>2594</v>
      </c>
      <c r="U2780" t="s">
        <v>235</v>
      </c>
      <c r="V2780" t="s">
        <v>68</v>
      </c>
      <c r="W2780">
        <v>12000</v>
      </c>
      <c r="X2780">
        <v>12000</v>
      </c>
      <c r="AJ2780">
        <v>13000</v>
      </c>
      <c r="AK2780">
        <v>52</v>
      </c>
      <c r="AL2780">
        <v>13000</v>
      </c>
      <c r="AM2780">
        <v>52</v>
      </c>
      <c r="AN2780">
        <v>13000</v>
      </c>
      <c r="AO2780">
        <v>52</v>
      </c>
      <c r="AP2780">
        <v>13000</v>
      </c>
      <c r="AQ2780">
        <v>52</v>
      </c>
      <c r="AR2780" t="s">
        <v>6492</v>
      </c>
      <c r="AS2780" t="s">
        <v>6492</v>
      </c>
      <c r="AU2780" t="s">
        <v>198</v>
      </c>
      <c r="AX2780" t="s">
        <v>64</v>
      </c>
      <c r="AY2780" t="s">
        <v>102</v>
      </c>
      <c r="BB2780" t="s">
        <v>7027</v>
      </c>
    </row>
    <row r="2781" spans="1:54" x14ac:dyDescent="0.35">
      <c r="A2781">
        <v>2875</v>
      </c>
      <c r="B2781" t="s">
        <v>7028</v>
      </c>
      <c r="C2781">
        <v>3000</v>
      </c>
      <c r="D2781" s="1">
        <v>44682</v>
      </c>
      <c r="E2781" s="1"/>
      <c r="F2781" s="1"/>
      <c r="G2781">
        <v>6</v>
      </c>
      <c r="H2781" t="s">
        <v>55</v>
      </c>
      <c r="I2781" s="1">
        <v>44953</v>
      </c>
      <c r="J2781">
        <v>100</v>
      </c>
      <c r="L2781" t="s">
        <v>7029</v>
      </c>
      <c r="M2781" t="s">
        <v>744</v>
      </c>
      <c r="N2781" t="s">
        <v>744</v>
      </c>
      <c r="O2781" t="s">
        <v>58</v>
      </c>
      <c r="Q2781" t="s">
        <v>3046</v>
      </c>
      <c r="R2781" t="s">
        <v>3039</v>
      </c>
      <c r="U2781" t="s">
        <v>235</v>
      </c>
      <c r="V2781" t="s">
        <v>62</v>
      </c>
      <c r="AD2781">
        <v>750</v>
      </c>
      <c r="AE2781">
        <v>3000</v>
      </c>
      <c r="AJ2781">
        <v>3000</v>
      </c>
      <c r="AK2781">
        <v>100</v>
      </c>
      <c r="AL2781">
        <v>3000</v>
      </c>
      <c r="AM2781">
        <v>100</v>
      </c>
      <c r="AN2781">
        <v>3000</v>
      </c>
      <c r="AO2781">
        <v>100</v>
      </c>
      <c r="AP2781">
        <v>3000</v>
      </c>
      <c r="AQ2781">
        <v>100</v>
      </c>
      <c r="AR2781" t="s">
        <v>7030</v>
      </c>
      <c r="AS2781" t="s">
        <v>6492</v>
      </c>
      <c r="AU2781" t="s">
        <v>150</v>
      </c>
      <c r="AV2781" t="s">
        <v>63</v>
      </c>
      <c r="AX2781" t="s">
        <v>64</v>
      </c>
      <c r="BB2781" t="s">
        <v>7031</v>
      </c>
    </row>
    <row r="2782" spans="1:54" x14ac:dyDescent="0.35">
      <c r="A2782">
        <v>2876</v>
      </c>
      <c r="B2782" t="s">
        <v>7032</v>
      </c>
      <c r="C2782">
        <v>10500</v>
      </c>
      <c r="D2782" s="1">
        <v>44805</v>
      </c>
      <c r="E2782" s="1"/>
      <c r="F2782" s="1"/>
      <c r="G2782">
        <v>2</v>
      </c>
      <c r="H2782" t="s">
        <v>55</v>
      </c>
      <c r="I2782" s="1">
        <v>44949</v>
      </c>
      <c r="J2782">
        <v>100</v>
      </c>
      <c r="L2782" t="s">
        <v>7033</v>
      </c>
      <c r="M2782" t="s">
        <v>1507</v>
      </c>
      <c r="N2782" t="s">
        <v>75</v>
      </c>
      <c r="O2782" t="s">
        <v>58</v>
      </c>
      <c r="Q2782" t="s">
        <v>790</v>
      </c>
      <c r="R2782" t="s">
        <v>2594</v>
      </c>
      <c r="U2782" t="s">
        <v>235</v>
      </c>
      <c r="V2782" t="s">
        <v>62</v>
      </c>
      <c r="W2782">
        <v>5600</v>
      </c>
      <c r="X2782">
        <v>5600</v>
      </c>
      <c r="AD2782">
        <v>464</v>
      </c>
      <c r="AE2782">
        <v>10500</v>
      </c>
      <c r="AF2782">
        <v>5600</v>
      </c>
      <c r="AJ2782">
        <v>4900</v>
      </c>
      <c r="AK2782">
        <v>46.666666666666998</v>
      </c>
      <c r="AL2782">
        <v>4900</v>
      </c>
      <c r="AM2782">
        <v>46.666666666666998</v>
      </c>
      <c r="AN2782">
        <v>4900</v>
      </c>
      <c r="AO2782">
        <v>46.666666666666998</v>
      </c>
      <c r="AP2782">
        <v>4900</v>
      </c>
      <c r="AQ2782">
        <v>46.666666666666998</v>
      </c>
      <c r="AR2782" t="s">
        <v>7034</v>
      </c>
      <c r="AS2782" t="s">
        <v>6492</v>
      </c>
      <c r="AU2782" t="s">
        <v>150</v>
      </c>
      <c r="AV2782" t="s">
        <v>63</v>
      </c>
      <c r="AX2782" t="s">
        <v>64</v>
      </c>
      <c r="BB2782" t="s">
        <v>7027</v>
      </c>
    </row>
    <row r="2783" spans="1:54" x14ac:dyDescent="0.35">
      <c r="A2783">
        <v>2877</v>
      </c>
      <c r="B2783" t="s">
        <v>7035</v>
      </c>
      <c r="C2783">
        <v>10000</v>
      </c>
      <c r="D2783" s="1">
        <v>44805</v>
      </c>
      <c r="E2783" s="1"/>
      <c r="F2783" s="1"/>
      <c r="G2783">
        <v>12</v>
      </c>
      <c r="H2783" t="s">
        <v>55</v>
      </c>
      <c r="I2783" s="1">
        <v>45187</v>
      </c>
      <c r="M2783" t="s">
        <v>744</v>
      </c>
      <c r="N2783" t="s">
        <v>75</v>
      </c>
      <c r="O2783" t="s">
        <v>58</v>
      </c>
      <c r="R2783" t="s">
        <v>7036</v>
      </c>
      <c r="U2783" t="s">
        <v>235</v>
      </c>
      <c r="V2783" t="s">
        <v>68</v>
      </c>
      <c r="AD2783">
        <v>254.9375</v>
      </c>
      <c r="AJ2783">
        <v>10000</v>
      </c>
      <c r="AK2783">
        <v>100</v>
      </c>
      <c r="AL2783">
        <v>10000</v>
      </c>
      <c r="AM2783">
        <v>100</v>
      </c>
      <c r="AN2783">
        <v>10000</v>
      </c>
      <c r="AO2783">
        <v>100</v>
      </c>
      <c r="AP2783">
        <v>10000</v>
      </c>
      <c r="AQ2783">
        <v>100</v>
      </c>
      <c r="AR2783" t="s">
        <v>5684</v>
      </c>
      <c r="AS2783" t="s">
        <v>6317</v>
      </c>
      <c r="AU2783" t="s">
        <v>343</v>
      </c>
    </row>
    <row r="2784" spans="1:54" x14ac:dyDescent="0.35">
      <c r="A2784">
        <v>2878</v>
      </c>
      <c r="B2784" t="s">
        <v>7037</v>
      </c>
      <c r="C2784">
        <v>2600</v>
      </c>
      <c r="D2784" s="1">
        <v>44682</v>
      </c>
      <c r="E2784" s="1"/>
      <c r="F2784" s="1"/>
      <c r="G2784">
        <v>4</v>
      </c>
      <c r="H2784" t="s">
        <v>55</v>
      </c>
      <c r="I2784" s="1">
        <v>44966</v>
      </c>
      <c r="J2784">
        <v>100</v>
      </c>
      <c r="L2784" t="s">
        <v>7038</v>
      </c>
      <c r="M2784" t="s">
        <v>423</v>
      </c>
      <c r="N2784" t="s">
        <v>75</v>
      </c>
      <c r="O2784" t="s">
        <v>433</v>
      </c>
      <c r="P2784" t="b">
        <v>1</v>
      </c>
      <c r="Q2784" t="s">
        <v>4033</v>
      </c>
      <c r="R2784" t="s">
        <v>346</v>
      </c>
      <c r="U2784" t="s">
        <v>5911</v>
      </c>
      <c r="V2784" t="s">
        <v>62</v>
      </c>
      <c r="W2784">
        <v>3616</v>
      </c>
      <c r="X2784">
        <v>16</v>
      </c>
      <c r="Y2784">
        <v>1152</v>
      </c>
      <c r="AB2784">
        <v>100</v>
      </c>
      <c r="AC2784">
        <v>36.5</v>
      </c>
      <c r="AD2784">
        <v>420.5</v>
      </c>
      <c r="AE2784">
        <v>2600</v>
      </c>
      <c r="AI2784">
        <v>420.5</v>
      </c>
      <c r="AJ2784">
        <v>2584</v>
      </c>
      <c r="AK2784">
        <v>99.384615384615003</v>
      </c>
      <c r="AL2784">
        <v>2600</v>
      </c>
      <c r="AM2784">
        <v>100</v>
      </c>
      <c r="AN2784">
        <v>1432</v>
      </c>
      <c r="AO2784">
        <v>55.076923076923002</v>
      </c>
      <c r="AP2784">
        <v>2179.5</v>
      </c>
      <c r="AQ2784">
        <v>83.826923076922995</v>
      </c>
      <c r="AR2784" t="s">
        <v>7039</v>
      </c>
      <c r="AS2784" t="s">
        <v>6826</v>
      </c>
      <c r="AU2784" t="s">
        <v>179</v>
      </c>
      <c r="BB2784" t="s">
        <v>7040</v>
      </c>
    </row>
    <row r="2785" spans="1:54" x14ac:dyDescent="0.35">
      <c r="A2785">
        <v>2879</v>
      </c>
      <c r="B2785" t="s">
        <v>7041</v>
      </c>
      <c r="C2785">
        <v>2800</v>
      </c>
      <c r="D2785" s="1">
        <v>44713</v>
      </c>
      <c r="E2785" s="1"/>
      <c r="F2785" s="1"/>
      <c r="G2785">
        <v>5</v>
      </c>
      <c r="H2785" t="s">
        <v>55</v>
      </c>
      <c r="I2785" s="1">
        <v>44953</v>
      </c>
      <c r="J2785">
        <v>100</v>
      </c>
      <c r="L2785" t="s">
        <v>7042</v>
      </c>
      <c r="M2785" t="s">
        <v>744</v>
      </c>
      <c r="N2785" t="s">
        <v>744</v>
      </c>
      <c r="O2785" t="s">
        <v>58</v>
      </c>
      <c r="Q2785" t="s">
        <v>862</v>
      </c>
      <c r="R2785" t="s">
        <v>7043</v>
      </c>
      <c r="U2785" t="s">
        <v>235</v>
      </c>
      <c r="V2785" t="s">
        <v>62</v>
      </c>
      <c r="AD2785">
        <v>1411.6875</v>
      </c>
      <c r="AE2785">
        <v>2800</v>
      </c>
      <c r="AJ2785">
        <v>2800</v>
      </c>
      <c r="AK2785">
        <v>100</v>
      </c>
      <c r="AL2785">
        <v>2800</v>
      </c>
      <c r="AM2785">
        <v>100</v>
      </c>
      <c r="AN2785">
        <v>2800</v>
      </c>
      <c r="AO2785">
        <v>100</v>
      </c>
      <c r="AP2785">
        <v>2800</v>
      </c>
      <c r="AQ2785">
        <v>100</v>
      </c>
      <c r="AR2785" t="s">
        <v>7044</v>
      </c>
      <c r="AS2785" t="s">
        <v>6606</v>
      </c>
      <c r="AU2785" t="s">
        <v>150</v>
      </c>
    </row>
    <row r="2786" spans="1:54" x14ac:dyDescent="0.35">
      <c r="A2786">
        <v>2880</v>
      </c>
      <c r="B2786" t="s">
        <v>7045</v>
      </c>
      <c r="C2786">
        <v>7000</v>
      </c>
      <c r="D2786" s="1">
        <v>44682</v>
      </c>
      <c r="E2786" s="1"/>
      <c r="F2786" s="1"/>
      <c r="G2786">
        <v>12</v>
      </c>
      <c r="H2786" t="s">
        <v>55</v>
      </c>
      <c r="I2786" s="1">
        <v>45063</v>
      </c>
      <c r="J2786">
        <v>100</v>
      </c>
      <c r="L2786" t="s">
        <v>7046</v>
      </c>
      <c r="M2786" t="s">
        <v>6053</v>
      </c>
      <c r="N2786" t="s">
        <v>744</v>
      </c>
      <c r="O2786" t="s">
        <v>58</v>
      </c>
      <c r="Q2786" t="s">
        <v>233</v>
      </c>
      <c r="R2786" t="s">
        <v>369</v>
      </c>
      <c r="U2786" t="s">
        <v>235</v>
      </c>
      <c r="V2786" t="s">
        <v>62</v>
      </c>
      <c r="AD2786">
        <v>3093.8125</v>
      </c>
      <c r="AJ2786">
        <v>7000</v>
      </c>
      <c r="AK2786">
        <v>100</v>
      </c>
      <c r="AL2786">
        <v>7000</v>
      </c>
      <c r="AM2786">
        <v>100</v>
      </c>
      <c r="AN2786">
        <v>7000</v>
      </c>
      <c r="AO2786">
        <v>100</v>
      </c>
      <c r="AP2786">
        <v>7000</v>
      </c>
      <c r="AQ2786">
        <v>100</v>
      </c>
      <c r="AR2786" t="s">
        <v>7047</v>
      </c>
      <c r="AS2786" t="s">
        <v>6606</v>
      </c>
      <c r="AU2786" t="s">
        <v>343</v>
      </c>
      <c r="AV2786" t="s">
        <v>63</v>
      </c>
      <c r="AX2786" t="s">
        <v>2644</v>
      </c>
    </row>
    <row r="2787" spans="1:54" x14ac:dyDescent="0.35">
      <c r="A2787">
        <v>2881</v>
      </c>
      <c r="B2787" t="s">
        <v>7048</v>
      </c>
      <c r="C2787">
        <v>1000</v>
      </c>
      <c r="D2787" s="1">
        <v>44652</v>
      </c>
      <c r="E2787" s="1"/>
      <c r="F2787" s="1"/>
      <c r="G2787">
        <v>1</v>
      </c>
      <c r="H2787" t="s">
        <v>55</v>
      </c>
      <c r="I2787" s="1">
        <v>45066</v>
      </c>
      <c r="M2787" t="s">
        <v>734</v>
      </c>
      <c r="N2787" t="s">
        <v>328</v>
      </c>
      <c r="O2787" t="s">
        <v>58</v>
      </c>
      <c r="Q2787" t="s">
        <v>664</v>
      </c>
      <c r="R2787" t="s">
        <v>7049</v>
      </c>
      <c r="U2787" t="s">
        <v>667</v>
      </c>
      <c r="V2787" t="s">
        <v>68</v>
      </c>
      <c r="AJ2787">
        <v>1000</v>
      </c>
      <c r="AK2787">
        <v>100</v>
      </c>
      <c r="AL2787">
        <v>1000</v>
      </c>
      <c r="AM2787">
        <v>100</v>
      </c>
      <c r="AN2787">
        <v>1000</v>
      </c>
      <c r="AO2787">
        <v>100</v>
      </c>
      <c r="AP2787">
        <v>1000</v>
      </c>
      <c r="AQ2787">
        <v>100</v>
      </c>
      <c r="AR2787" t="s">
        <v>6916</v>
      </c>
      <c r="AS2787" t="s">
        <v>6916</v>
      </c>
      <c r="AU2787" t="s">
        <v>150</v>
      </c>
      <c r="BB2787" t="s">
        <v>7050</v>
      </c>
    </row>
    <row r="2788" spans="1:54" x14ac:dyDescent="0.35">
      <c r="A2788">
        <v>2882</v>
      </c>
      <c r="B2788" t="s">
        <v>7051</v>
      </c>
      <c r="C2788">
        <v>3800</v>
      </c>
      <c r="D2788" s="1">
        <v>44652</v>
      </c>
      <c r="E2788" s="1"/>
      <c r="F2788" s="1"/>
      <c r="G2788">
        <v>6</v>
      </c>
      <c r="H2788" t="s">
        <v>55</v>
      </c>
      <c r="I2788" s="1">
        <v>45066</v>
      </c>
      <c r="M2788" t="s">
        <v>734</v>
      </c>
      <c r="N2788" t="s">
        <v>328</v>
      </c>
      <c r="O2788" t="s">
        <v>58</v>
      </c>
      <c r="Q2788" t="s">
        <v>664</v>
      </c>
      <c r="R2788" t="s">
        <v>5284</v>
      </c>
      <c r="U2788" t="s">
        <v>667</v>
      </c>
      <c r="V2788" t="s">
        <v>68</v>
      </c>
      <c r="W2788">
        <v>1800</v>
      </c>
      <c r="X2788">
        <v>1800</v>
      </c>
      <c r="AJ2788">
        <v>2000</v>
      </c>
      <c r="AK2788">
        <v>52.631578947367998</v>
      </c>
      <c r="AL2788">
        <v>2000</v>
      </c>
      <c r="AM2788">
        <v>52.631578947367998</v>
      </c>
      <c r="AN2788">
        <v>2000</v>
      </c>
      <c r="AO2788">
        <v>52.631578947367998</v>
      </c>
      <c r="AP2788">
        <v>2000</v>
      </c>
      <c r="AQ2788">
        <v>52.631578947367998</v>
      </c>
      <c r="AR2788" t="s">
        <v>6327</v>
      </c>
      <c r="AS2788" t="s">
        <v>6961</v>
      </c>
      <c r="AU2788" t="s">
        <v>150</v>
      </c>
      <c r="BB2788" t="s">
        <v>7052</v>
      </c>
    </row>
    <row r="2789" spans="1:54" x14ac:dyDescent="0.35">
      <c r="A2789">
        <v>2883</v>
      </c>
      <c r="B2789" t="s">
        <v>7053</v>
      </c>
      <c r="C2789">
        <v>3000</v>
      </c>
      <c r="D2789" s="1">
        <v>44682</v>
      </c>
      <c r="E2789" s="1"/>
      <c r="F2789" s="1"/>
      <c r="G2789">
        <v>2</v>
      </c>
      <c r="H2789" t="s">
        <v>55</v>
      </c>
      <c r="I2789" s="1">
        <v>44890</v>
      </c>
      <c r="J2789">
        <v>100</v>
      </c>
      <c r="L2789" t="s">
        <v>6482</v>
      </c>
      <c r="M2789" t="s">
        <v>183</v>
      </c>
      <c r="N2789" t="s">
        <v>66</v>
      </c>
      <c r="O2789" t="s">
        <v>58</v>
      </c>
      <c r="Q2789" t="s">
        <v>781</v>
      </c>
      <c r="R2789" t="s">
        <v>6483</v>
      </c>
      <c r="S2789" t="s">
        <v>6484</v>
      </c>
      <c r="U2789" t="s">
        <v>235</v>
      </c>
      <c r="V2789" t="s">
        <v>62</v>
      </c>
      <c r="W2789">
        <v>3000</v>
      </c>
      <c r="Y2789">
        <v>800</v>
      </c>
      <c r="AB2789">
        <v>100</v>
      </c>
      <c r="AC2789">
        <v>408.75</v>
      </c>
      <c r="AD2789">
        <v>3640</v>
      </c>
      <c r="AI2789">
        <v>3640</v>
      </c>
      <c r="AJ2789">
        <v>3000</v>
      </c>
      <c r="AK2789">
        <v>100</v>
      </c>
      <c r="AL2789">
        <v>3000</v>
      </c>
      <c r="AM2789">
        <v>100</v>
      </c>
      <c r="AN2789">
        <v>2200</v>
      </c>
      <c r="AO2789">
        <v>73.333333333333002</v>
      </c>
      <c r="AP2789">
        <v>-640</v>
      </c>
      <c r="AQ2789">
        <v>-21.333333333333002</v>
      </c>
      <c r="AR2789" t="s">
        <v>6485</v>
      </c>
      <c r="AS2789" t="s">
        <v>5572</v>
      </c>
      <c r="AU2789" t="s">
        <v>150</v>
      </c>
      <c r="AV2789" t="s">
        <v>63</v>
      </c>
      <c r="AY2789" t="s">
        <v>115</v>
      </c>
      <c r="AZ2789" t="s">
        <v>180</v>
      </c>
      <c r="BB2789" t="s">
        <v>6486</v>
      </c>
    </row>
    <row r="2790" spans="1:54" x14ac:dyDescent="0.35">
      <c r="A2790">
        <v>2884</v>
      </c>
      <c r="B2790" t="s">
        <v>7054</v>
      </c>
      <c r="C2790">
        <v>5900</v>
      </c>
      <c r="D2790" s="1">
        <v>44652</v>
      </c>
      <c r="E2790" s="1"/>
      <c r="F2790" s="1"/>
      <c r="G2790">
        <v>3</v>
      </c>
      <c r="H2790" t="s">
        <v>55</v>
      </c>
      <c r="I2790" s="1">
        <v>44952</v>
      </c>
      <c r="J2790">
        <v>100</v>
      </c>
      <c r="L2790" t="s">
        <v>6896</v>
      </c>
      <c r="M2790" t="s">
        <v>744</v>
      </c>
      <c r="N2790" t="s">
        <v>75</v>
      </c>
      <c r="O2790" t="s">
        <v>58</v>
      </c>
      <c r="Q2790" t="s">
        <v>790</v>
      </c>
      <c r="R2790" t="s">
        <v>5734</v>
      </c>
      <c r="U2790" t="s">
        <v>235</v>
      </c>
      <c r="V2790" t="s">
        <v>62</v>
      </c>
      <c r="W2790">
        <v>5000</v>
      </c>
      <c r="X2790">
        <v>5000</v>
      </c>
      <c r="AD2790">
        <v>194</v>
      </c>
      <c r="AE2790">
        <v>5900</v>
      </c>
      <c r="AF2790">
        <v>5000</v>
      </c>
      <c r="AJ2790">
        <v>900</v>
      </c>
      <c r="AK2790">
        <v>15.254237288136</v>
      </c>
      <c r="AL2790">
        <v>900</v>
      </c>
      <c r="AM2790">
        <v>15.254237288136</v>
      </c>
      <c r="AN2790">
        <v>900</v>
      </c>
      <c r="AO2790">
        <v>15.254237288136</v>
      </c>
      <c r="AP2790">
        <v>900</v>
      </c>
      <c r="AQ2790">
        <v>15.254237288136</v>
      </c>
      <c r="AR2790" t="s">
        <v>7055</v>
      </c>
      <c r="AS2790" t="s">
        <v>1730</v>
      </c>
      <c r="AU2790" t="s">
        <v>95</v>
      </c>
    </row>
    <row r="2791" spans="1:54" x14ac:dyDescent="0.35">
      <c r="A2791">
        <v>2885</v>
      </c>
      <c r="B2791" t="s">
        <v>7056</v>
      </c>
      <c r="C2791">
        <v>1670</v>
      </c>
      <c r="D2791" s="1">
        <v>44652</v>
      </c>
      <c r="E2791" s="1"/>
      <c r="F2791" s="1"/>
      <c r="G2791">
        <v>6</v>
      </c>
      <c r="H2791" t="s">
        <v>55</v>
      </c>
      <c r="I2791" s="1">
        <v>45066</v>
      </c>
      <c r="M2791" t="s">
        <v>734</v>
      </c>
      <c r="N2791" t="s">
        <v>328</v>
      </c>
      <c r="O2791" t="s">
        <v>58</v>
      </c>
      <c r="Q2791" t="s">
        <v>664</v>
      </c>
      <c r="R2791" t="s">
        <v>7057</v>
      </c>
      <c r="U2791" t="s">
        <v>667</v>
      </c>
      <c r="V2791" t="s">
        <v>68</v>
      </c>
      <c r="W2791">
        <v>420</v>
      </c>
      <c r="X2791">
        <v>420</v>
      </c>
      <c r="AJ2791">
        <v>1250</v>
      </c>
      <c r="AK2791">
        <v>74.850299401198001</v>
      </c>
      <c r="AL2791">
        <v>1250</v>
      </c>
      <c r="AM2791">
        <v>74.850299401198001</v>
      </c>
      <c r="AN2791">
        <v>1250</v>
      </c>
      <c r="AO2791">
        <v>74.850299401198001</v>
      </c>
      <c r="AP2791">
        <v>1250</v>
      </c>
      <c r="AQ2791">
        <v>74.850299401198001</v>
      </c>
      <c r="AR2791" t="s">
        <v>6327</v>
      </c>
      <c r="AS2791" t="s">
        <v>6606</v>
      </c>
      <c r="AU2791" t="s">
        <v>150</v>
      </c>
      <c r="AV2791" t="s">
        <v>63</v>
      </c>
      <c r="BB2791" t="s">
        <v>7058</v>
      </c>
    </row>
    <row r="2792" spans="1:54" x14ac:dyDescent="0.35">
      <c r="A2792">
        <v>2886</v>
      </c>
      <c r="B2792" t="s">
        <v>7059</v>
      </c>
      <c r="C2792">
        <v>4000</v>
      </c>
      <c r="D2792" s="1">
        <v>44652</v>
      </c>
      <c r="E2792" s="1"/>
      <c r="F2792" s="1"/>
      <c r="G2792">
        <v>1</v>
      </c>
      <c r="H2792" t="s">
        <v>55</v>
      </c>
      <c r="I2792" s="1">
        <v>45401</v>
      </c>
      <c r="J2792">
        <v>100</v>
      </c>
      <c r="L2792" t="s">
        <v>7060</v>
      </c>
      <c r="M2792" t="s">
        <v>744</v>
      </c>
      <c r="N2792" t="s">
        <v>744</v>
      </c>
      <c r="O2792" t="s">
        <v>58</v>
      </c>
      <c r="Q2792" t="s">
        <v>862</v>
      </c>
      <c r="R2792" t="s">
        <v>5734</v>
      </c>
      <c r="U2792" t="s">
        <v>235</v>
      </c>
      <c r="V2792" t="s">
        <v>62</v>
      </c>
      <c r="AD2792">
        <v>725.5</v>
      </c>
      <c r="AE2792">
        <v>30500</v>
      </c>
      <c r="AJ2792">
        <v>4000</v>
      </c>
      <c r="AK2792">
        <v>100</v>
      </c>
      <c r="AL2792">
        <v>4000</v>
      </c>
      <c r="AM2792">
        <v>100</v>
      </c>
      <c r="AN2792">
        <v>4000</v>
      </c>
      <c r="AO2792">
        <v>100</v>
      </c>
      <c r="AP2792">
        <v>4000</v>
      </c>
      <c r="AQ2792">
        <v>100</v>
      </c>
      <c r="AS2792" t="s">
        <v>6317</v>
      </c>
      <c r="AU2792" t="s">
        <v>95</v>
      </c>
    </row>
    <row r="2793" spans="1:54" x14ac:dyDescent="0.35">
      <c r="A2793">
        <v>2887</v>
      </c>
      <c r="B2793" t="s">
        <v>7061</v>
      </c>
      <c r="C2793">
        <v>8000</v>
      </c>
      <c r="D2793" s="1">
        <v>44682</v>
      </c>
      <c r="E2793" s="1"/>
      <c r="F2793" s="1"/>
      <c r="G2793">
        <v>12</v>
      </c>
      <c r="H2793" t="s">
        <v>55</v>
      </c>
      <c r="I2793" s="1">
        <v>46044</v>
      </c>
      <c r="J2793">
        <v>100</v>
      </c>
      <c r="L2793" t="s">
        <v>7060</v>
      </c>
      <c r="M2793" t="s">
        <v>744</v>
      </c>
      <c r="N2793" t="s">
        <v>744</v>
      </c>
      <c r="O2793" t="s">
        <v>58</v>
      </c>
      <c r="Q2793" t="s">
        <v>1508</v>
      </c>
      <c r="R2793" t="s">
        <v>5734</v>
      </c>
      <c r="U2793" t="s">
        <v>235</v>
      </c>
      <c r="V2793" t="s">
        <v>62</v>
      </c>
      <c r="AD2793">
        <v>328</v>
      </c>
      <c r="AJ2793">
        <v>8000</v>
      </c>
      <c r="AK2793">
        <v>100</v>
      </c>
      <c r="AL2793">
        <v>8000</v>
      </c>
      <c r="AM2793">
        <v>100</v>
      </c>
      <c r="AN2793">
        <v>8000</v>
      </c>
      <c r="AO2793">
        <v>100</v>
      </c>
      <c r="AP2793">
        <v>8000</v>
      </c>
      <c r="AQ2793">
        <v>100</v>
      </c>
      <c r="AR2793" t="s">
        <v>6317</v>
      </c>
      <c r="AS2793" t="s">
        <v>6317</v>
      </c>
      <c r="AU2793" t="s">
        <v>95</v>
      </c>
    </row>
    <row r="2794" spans="1:54" x14ac:dyDescent="0.35">
      <c r="A2794">
        <v>2888</v>
      </c>
      <c r="B2794" t="s">
        <v>7062</v>
      </c>
      <c r="C2794">
        <v>8000</v>
      </c>
      <c r="D2794" s="1">
        <v>44682</v>
      </c>
      <c r="E2794" s="1"/>
      <c r="F2794" s="1"/>
      <c r="G2794">
        <v>12</v>
      </c>
      <c r="H2794" t="s">
        <v>55</v>
      </c>
      <c r="I2794" s="1">
        <v>46044</v>
      </c>
      <c r="J2794">
        <v>100</v>
      </c>
      <c r="L2794" t="s">
        <v>7060</v>
      </c>
      <c r="M2794" t="s">
        <v>744</v>
      </c>
      <c r="N2794" t="s">
        <v>744</v>
      </c>
      <c r="O2794" t="s">
        <v>58</v>
      </c>
      <c r="Q2794" t="s">
        <v>3046</v>
      </c>
      <c r="R2794" t="s">
        <v>5734</v>
      </c>
      <c r="U2794" t="s">
        <v>235</v>
      </c>
      <c r="V2794" t="s">
        <v>62</v>
      </c>
      <c r="AD2794">
        <v>850</v>
      </c>
      <c r="AJ2794">
        <v>8000</v>
      </c>
      <c r="AK2794">
        <v>100</v>
      </c>
      <c r="AL2794">
        <v>8000</v>
      </c>
      <c r="AM2794">
        <v>100</v>
      </c>
      <c r="AN2794">
        <v>8000</v>
      </c>
      <c r="AO2794">
        <v>100</v>
      </c>
      <c r="AP2794">
        <v>8000</v>
      </c>
      <c r="AQ2794">
        <v>100</v>
      </c>
      <c r="AR2794" t="s">
        <v>6317</v>
      </c>
      <c r="AS2794" t="s">
        <v>6317</v>
      </c>
      <c r="AU2794" t="s">
        <v>95</v>
      </c>
    </row>
    <row r="2795" spans="1:54" x14ac:dyDescent="0.35">
      <c r="A2795">
        <v>2889</v>
      </c>
      <c r="B2795" t="s">
        <v>7063</v>
      </c>
      <c r="C2795">
        <v>9000</v>
      </c>
      <c r="D2795" s="1">
        <v>44652</v>
      </c>
      <c r="E2795" s="1"/>
      <c r="F2795" s="1"/>
      <c r="G2795">
        <v>15</v>
      </c>
      <c r="H2795" t="s">
        <v>55</v>
      </c>
      <c r="I2795" s="1">
        <v>45322</v>
      </c>
      <c r="J2795">
        <v>100</v>
      </c>
      <c r="L2795" t="s">
        <v>7060</v>
      </c>
      <c r="M2795" t="s">
        <v>744</v>
      </c>
      <c r="N2795" t="s">
        <v>744</v>
      </c>
      <c r="O2795" t="s">
        <v>58</v>
      </c>
      <c r="Q2795" t="s">
        <v>233</v>
      </c>
      <c r="R2795" t="s">
        <v>5734</v>
      </c>
      <c r="U2795" t="s">
        <v>235</v>
      </c>
      <c r="V2795" t="s">
        <v>62</v>
      </c>
      <c r="W2795">
        <v>192</v>
      </c>
      <c r="X2795">
        <v>192</v>
      </c>
      <c r="AD2795">
        <v>4677.9375</v>
      </c>
      <c r="AF2795">
        <v>192</v>
      </c>
      <c r="AJ2795">
        <v>8808</v>
      </c>
      <c r="AK2795">
        <v>97.866666666667001</v>
      </c>
      <c r="AL2795">
        <v>8808</v>
      </c>
      <c r="AM2795">
        <v>97.866666666667001</v>
      </c>
      <c r="AN2795">
        <v>8808</v>
      </c>
      <c r="AO2795">
        <v>97.866666666667001</v>
      </c>
      <c r="AP2795">
        <v>8808</v>
      </c>
      <c r="AQ2795">
        <v>97.866666666667001</v>
      </c>
      <c r="AR2795" t="s">
        <v>6317</v>
      </c>
      <c r="AS2795" t="s">
        <v>6317</v>
      </c>
      <c r="AU2795" t="s">
        <v>95</v>
      </c>
    </row>
    <row r="2796" spans="1:54" x14ac:dyDescent="0.35">
      <c r="A2796">
        <v>2890</v>
      </c>
      <c r="B2796" t="s">
        <v>7064</v>
      </c>
      <c r="C2796">
        <v>1500</v>
      </c>
      <c r="D2796" s="1">
        <v>44652</v>
      </c>
      <c r="E2796" s="1"/>
      <c r="F2796" s="1"/>
      <c r="G2796">
        <v>2</v>
      </c>
      <c r="H2796" t="s">
        <v>55</v>
      </c>
      <c r="I2796" s="1">
        <v>45322</v>
      </c>
      <c r="J2796">
        <v>100</v>
      </c>
      <c r="L2796" t="s">
        <v>7060</v>
      </c>
      <c r="M2796" t="s">
        <v>744</v>
      </c>
      <c r="N2796" t="s">
        <v>744</v>
      </c>
      <c r="O2796" t="s">
        <v>58</v>
      </c>
      <c r="Q2796" t="s">
        <v>873</v>
      </c>
      <c r="R2796" t="s">
        <v>5734</v>
      </c>
      <c r="U2796" t="s">
        <v>235</v>
      </c>
      <c r="V2796" t="s">
        <v>62</v>
      </c>
      <c r="AD2796">
        <v>528</v>
      </c>
      <c r="AJ2796">
        <v>1500</v>
      </c>
      <c r="AK2796">
        <v>100</v>
      </c>
      <c r="AL2796">
        <v>1500</v>
      </c>
      <c r="AM2796">
        <v>100</v>
      </c>
      <c r="AN2796">
        <v>1500</v>
      </c>
      <c r="AO2796">
        <v>100</v>
      </c>
      <c r="AP2796">
        <v>1500</v>
      </c>
      <c r="AQ2796">
        <v>100</v>
      </c>
      <c r="AR2796" t="s">
        <v>6317</v>
      </c>
      <c r="AS2796" t="s">
        <v>6317</v>
      </c>
      <c r="AU2796" t="s">
        <v>95</v>
      </c>
    </row>
    <row r="2797" spans="1:54" x14ac:dyDescent="0.35">
      <c r="A2797">
        <v>2891</v>
      </c>
      <c r="B2797" t="s">
        <v>7065</v>
      </c>
      <c r="C2797">
        <v>1000</v>
      </c>
      <c r="D2797" s="1">
        <v>44652</v>
      </c>
      <c r="E2797" s="1"/>
      <c r="F2797" s="1"/>
      <c r="G2797">
        <v>2</v>
      </c>
      <c r="H2797" t="s">
        <v>55</v>
      </c>
      <c r="I2797" s="1">
        <v>45377</v>
      </c>
      <c r="J2797">
        <v>100</v>
      </c>
      <c r="L2797" t="s">
        <v>7066</v>
      </c>
      <c r="M2797" t="s">
        <v>734</v>
      </c>
      <c r="N2797" t="s">
        <v>328</v>
      </c>
      <c r="O2797" t="s">
        <v>58</v>
      </c>
      <c r="Q2797" t="s">
        <v>664</v>
      </c>
      <c r="R2797" t="s">
        <v>2109</v>
      </c>
      <c r="S2797" t="s">
        <v>7067</v>
      </c>
      <c r="U2797" t="s">
        <v>667</v>
      </c>
      <c r="V2797" t="s">
        <v>62</v>
      </c>
      <c r="W2797">
        <v>640</v>
      </c>
      <c r="X2797">
        <v>640</v>
      </c>
      <c r="AD2797">
        <v>88</v>
      </c>
      <c r="AE2797">
        <v>1000</v>
      </c>
      <c r="AF2797">
        <v>640</v>
      </c>
      <c r="AJ2797">
        <v>360</v>
      </c>
      <c r="AK2797">
        <v>36</v>
      </c>
      <c r="AL2797">
        <v>360</v>
      </c>
      <c r="AM2797">
        <v>36</v>
      </c>
      <c r="AN2797">
        <v>360</v>
      </c>
      <c r="AO2797">
        <v>36</v>
      </c>
      <c r="AP2797">
        <v>360</v>
      </c>
      <c r="AQ2797">
        <v>36</v>
      </c>
      <c r="AR2797" t="s">
        <v>7000</v>
      </c>
      <c r="AS2797" t="s">
        <v>6606</v>
      </c>
      <c r="AU2797" t="s">
        <v>150</v>
      </c>
      <c r="AY2797" t="s">
        <v>115</v>
      </c>
      <c r="BB2797" t="s">
        <v>7068</v>
      </c>
    </row>
    <row r="2798" spans="1:54" x14ac:dyDescent="0.35">
      <c r="A2798">
        <v>2892</v>
      </c>
      <c r="B2798" t="s">
        <v>7069</v>
      </c>
      <c r="C2798">
        <v>1500</v>
      </c>
      <c r="D2798" s="1">
        <v>44652</v>
      </c>
      <c r="E2798" s="1"/>
      <c r="F2798" s="1"/>
      <c r="G2798">
        <v>6</v>
      </c>
      <c r="H2798" t="s">
        <v>55</v>
      </c>
      <c r="I2798" s="1">
        <v>45066</v>
      </c>
      <c r="M2798" t="s">
        <v>734</v>
      </c>
      <c r="N2798" t="s">
        <v>328</v>
      </c>
      <c r="O2798" t="s">
        <v>58</v>
      </c>
      <c r="Q2798" t="s">
        <v>664</v>
      </c>
      <c r="R2798" t="s">
        <v>7070</v>
      </c>
      <c r="U2798" t="s">
        <v>667</v>
      </c>
      <c r="V2798" t="s">
        <v>68</v>
      </c>
      <c r="W2798">
        <v>750</v>
      </c>
      <c r="X2798">
        <v>750</v>
      </c>
      <c r="AJ2798">
        <v>750</v>
      </c>
      <c r="AK2798">
        <v>50</v>
      </c>
      <c r="AL2798">
        <v>750</v>
      </c>
      <c r="AM2798">
        <v>50</v>
      </c>
      <c r="AN2798">
        <v>750</v>
      </c>
      <c r="AO2798">
        <v>50</v>
      </c>
      <c r="AP2798">
        <v>750</v>
      </c>
      <c r="AQ2798">
        <v>50</v>
      </c>
      <c r="AR2798" t="s">
        <v>4104</v>
      </c>
      <c r="AS2798" t="s">
        <v>6606</v>
      </c>
      <c r="AU2798" t="s">
        <v>150</v>
      </c>
      <c r="AV2798" t="s">
        <v>63</v>
      </c>
      <c r="BB2798" t="s">
        <v>7071</v>
      </c>
    </row>
    <row r="2799" spans="1:54" x14ac:dyDescent="0.35">
      <c r="A2799">
        <v>2893</v>
      </c>
      <c r="B2799" t="s">
        <v>7072</v>
      </c>
      <c r="C2799">
        <v>1300</v>
      </c>
      <c r="D2799" s="1">
        <v>44652</v>
      </c>
      <c r="E2799" s="1"/>
      <c r="F2799" s="1"/>
      <c r="G2799">
        <v>9</v>
      </c>
      <c r="H2799" t="s">
        <v>55</v>
      </c>
      <c r="I2799" s="1">
        <v>45066</v>
      </c>
      <c r="M2799" t="s">
        <v>734</v>
      </c>
      <c r="N2799" t="s">
        <v>328</v>
      </c>
      <c r="O2799" t="s">
        <v>58</v>
      </c>
      <c r="Q2799" t="s">
        <v>664</v>
      </c>
      <c r="R2799" t="s">
        <v>7073</v>
      </c>
      <c r="U2799" t="s">
        <v>667</v>
      </c>
      <c r="V2799" t="s">
        <v>68</v>
      </c>
      <c r="W2799">
        <v>650</v>
      </c>
      <c r="X2799">
        <v>650</v>
      </c>
      <c r="AJ2799">
        <v>650</v>
      </c>
      <c r="AK2799">
        <v>50</v>
      </c>
      <c r="AL2799">
        <v>650</v>
      </c>
      <c r="AM2799">
        <v>50</v>
      </c>
      <c r="AN2799">
        <v>650</v>
      </c>
      <c r="AO2799">
        <v>50</v>
      </c>
      <c r="AP2799">
        <v>650</v>
      </c>
      <c r="AQ2799">
        <v>50</v>
      </c>
      <c r="AR2799" t="s">
        <v>5912</v>
      </c>
      <c r="AS2799" t="s">
        <v>6606</v>
      </c>
      <c r="AU2799" t="s">
        <v>150</v>
      </c>
      <c r="AV2799" t="s">
        <v>63</v>
      </c>
      <c r="BB2799" t="s">
        <v>7074</v>
      </c>
    </row>
    <row r="2800" spans="1:54" x14ac:dyDescent="0.35">
      <c r="A2800">
        <v>2894</v>
      </c>
      <c r="B2800" t="s">
        <v>7075</v>
      </c>
      <c r="C2800">
        <v>1500</v>
      </c>
      <c r="D2800" s="1">
        <v>44927</v>
      </c>
      <c r="E2800" s="1"/>
      <c r="F2800" s="1"/>
      <c r="G2800">
        <v>2</v>
      </c>
      <c r="H2800" t="s">
        <v>55</v>
      </c>
      <c r="I2800" s="1">
        <v>45274</v>
      </c>
      <c r="J2800">
        <v>100</v>
      </c>
      <c r="L2800" t="s">
        <v>7076</v>
      </c>
      <c r="M2800" t="s">
        <v>744</v>
      </c>
      <c r="N2800" t="s">
        <v>744</v>
      </c>
      <c r="O2800" t="s">
        <v>58</v>
      </c>
      <c r="Q2800" t="s">
        <v>781</v>
      </c>
      <c r="R2800" t="s">
        <v>4220</v>
      </c>
      <c r="U2800" t="s">
        <v>235</v>
      </c>
      <c r="V2800" t="s">
        <v>62</v>
      </c>
      <c r="AD2800">
        <v>1904</v>
      </c>
      <c r="AE2800">
        <v>1500</v>
      </c>
      <c r="AJ2800">
        <v>1500</v>
      </c>
      <c r="AK2800">
        <v>100</v>
      </c>
      <c r="AL2800">
        <v>1500</v>
      </c>
      <c r="AM2800">
        <v>100</v>
      </c>
      <c r="AN2800">
        <v>1500</v>
      </c>
      <c r="AO2800">
        <v>100</v>
      </c>
      <c r="AP2800">
        <v>1500</v>
      </c>
      <c r="AQ2800">
        <v>100</v>
      </c>
      <c r="AS2800" t="s">
        <v>6606</v>
      </c>
      <c r="AU2800" t="s">
        <v>179</v>
      </c>
      <c r="AV2800" t="s">
        <v>63</v>
      </c>
      <c r="AX2800" t="s">
        <v>63</v>
      </c>
    </row>
    <row r="2801" spans="1:54" x14ac:dyDescent="0.35">
      <c r="A2801">
        <v>2895</v>
      </c>
      <c r="B2801" t="s">
        <v>7077</v>
      </c>
      <c r="C2801">
        <v>20000</v>
      </c>
      <c r="D2801" s="1">
        <v>44805</v>
      </c>
      <c r="E2801" s="1"/>
      <c r="F2801" s="1"/>
      <c r="G2801">
        <v>12</v>
      </c>
      <c r="H2801" t="s">
        <v>1165</v>
      </c>
      <c r="I2801" s="1"/>
      <c r="M2801" t="s">
        <v>744</v>
      </c>
      <c r="N2801" t="s">
        <v>75</v>
      </c>
      <c r="O2801" t="s">
        <v>58</v>
      </c>
      <c r="Q2801" t="s">
        <v>749</v>
      </c>
      <c r="R2801" t="s">
        <v>7078</v>
      </c>
      <c r="U2801" t="s">
        <v>235</v>
      </c>
      <c r="V2801" t="s">
        <v>68</v>
      </c>
      <c r="AJ2801">
        <v>20000</v>
      </c>
      <c r="AK2801">
        <v>100</v>
      </c>
      <c r="AL2801">
        <v>20000</v>
      </c>
      <c r="AM2801">
        <v>100</v>
      </c>
      <c r="AN2801">
        <v>20000</v>
      </c>
      <c r="AO2801">
        <v>100</v>
      </c>
      <c r="AP2801">
        <v>20000</v>
      </c>
      <c r="AQ2801">
        <v>100</v>
      </c>
      <c r="AS2801" t="s">
        <v>6606</v>
      </c>
      <c r="AU2801" t="s">
        <v>150</v>
      </c>
    </row>
    <row r="2802" spans="1:54" x14ac:dyDescent="0.35">
      <c r="A2802">
        <v>2896</v>
      </c>
      <c r="B2802" t="s">
        <v>7079</v>
      </c>
      <c r="C2802">
        <v>9000</v>
      </c>
      <c r="D2802" s="1">
        <v>44713</v>
      </c>
      <c r="E2802" s="1"/>
      <c r="F2802" s="1"/>
      <c r="G2802">
        <v>3</v>
      </c>
      <c r="H2802" t="s">
        <v>1165</v>
      </c>
      <c r="I2802" s="1"/>
      <c r="M2802" t="s">
        <v>744</v>
      </c>
      <c r="N2802" t="s">
        <v>75</v>
      </c>
      <c r="O2802" t="s">
        <v>58</v>
      </c>
      <c r="Q2802" t="s">
        <v>756</v>
      </c>
      <c r="R2802" t="s">
        <v>2417</v>
      </c>
      <c r="U2802" t="s">
        <v>235</v>
      </c>
      <c r="V2802" t="s">
        <v>68</v>
      </c>
      <c r="AJ2802">
        <v>9000</v>
      </c>
      <c r="AK2802">
        <v>100</v>
      </c>
      <c r="AL2802">
        <v>9000</v>
      </c>
      <c r="AM2802">
        <v>100</v>
      </c>
      <c r="AN2802">
        <v>9000</v>
      </c>
      <c r="AO2802">
        <v>100</v>
      </c>
      <c r="AP2802">
        <v>9000</v>
      </c>
      <c r="AQ2802">
        <v>100</v>
      </c>
      <c r="AR2802" t="s">
        <v>6955</v>
      </c>
      <c r="AS2802" t="s">
        <v>6606</v>
      </c>
      <c r="AU2802" t="s">
        <v>2022</v>
      </c>
    </row>
    <row r="2803" spans="1:54" x14ac:dyDescent="0.35">
      <c r="A2803">
        <v>2897</v>
      </c>
      <c r="B2803" t="s">
        <v>7080</v>
      </c>
      <c r="C2803">
        <v>24000</v>
      </c>
      <c r="D2803" s="1">
        <v>44682</v>
      </c>
      <c r="E2803" s="1"/>
      <c r="F2803" s="1"/>
      <c r="G2803">
        <v>12</v>
      </c>
      <c r="H2803" t="s">
        <v>55</v>
      </c>
      <c r="I2803" s="1">
        <v>45188</v>
      </c>
      <c r="M2803" t="s">
        <v>104</v>
      </c>
      <c r="N2803" t="s">
        <v>75</v>
      </c>
      <c r="O2803" t="s">
        <v>58</v>
      </c>
      <c r="Q2803" t="s">
        <v>109</v>
      </c>
      <c r="R2803" t="s">
        <v>7081</v>
      </c>
      <c r="U2803" t="s">
        <v>61</v>
      </c>
      <c r="V2803" t="s">
        <v>68</v>
      </c>
      <c r="AJ2803">
        <v>24000</v>
      </c>
      <c r="AK2803">
        <v>100</v>
      </c>
      <c r="AL2803">
        <v>24000</v>
      </c>
      <c r="AM2803">
        <v>100</v>
      </c>
      <c r="AN2803">
        <v>24000</v>
      </c>
      <c r="AO2803">
        <v>100</v>
      </c>
      <c r="AP2803">
        <v>24000</v>
      </c>
      <c r="AQ2803">
        <v>100</v>
      </c>
      <c r="AR2803" t="s">
        <v>2743</v>
      </c>
      <c r="AS2803" t="s">
        <v>4104</v>
      </c>
      <c r="AU2803" t="s">
        <v>101</v>
      </c>
      <c r="AV2803" t="s">
        <v>63</v>
      </c>
      <c r="AX2803" t="s">
        <v>63</v>
      </c>
      <c r="AY2803" t="s">
        <v>435</v>
      </c>
      <c r="BB2803" t="s">
        <v>7082</v>
      </c>
    </row>
    <row r="2804" spans="1:54" x14ac:dyDescent="0.35">
      <c r="A2804">
        <v>2898</v>
      </c>
      <c r="B2804" t="s">
        <v>7083</v>
      </c>
      <c r="C2804">
        <v>750</v>
      </c>
      <c r="D2804" s="1">
        <v>44652</v>
      </c>
      <c r="E2804" s="1"/>
      <c r="F2804" s="1"/>
      <c r="G2804">
        <v>1</v>
      </c>
      <c r="H2804" t="s">
        <v>55</v>
      </c>
      <c r="I2804" s="1">
        <v>44952</v>
      </c>
      <c r="J2804">
        <v>100</v>
      </c>
      <c r="L2804" t="s">
        <v>7084</v>
      </c>
      <c r="M2804" t="s">
        <v>504</v>
      </c>
      <c r="N2804" t="s">
        <v>75</v>
      </c>
      <c r="O2804" t="s">
        <v>58</v>
      </c>
      <c r="Q2804" t="s">
        <v>739</v>
      </c>
      <c r="R2804" t="s">
        <v>1717</v>
      </c>
      <c r="U2804" t="s">
        <v>235</v>
      </c>
      <c r="V2804" t="s">
        <v>62</v>
      </c>
      <c r="AD2804">
        <v>526</v>
      </c>
      <c r="AE2804">
        <v>750</v>
      </c>
      <c r="AJ2804">
        <v>750</v>
      </c>
      <c r="AK2804">
        <v>100</v>
      </c>
      <c r="AL2804">
        <v>750</v>
      </c>
      <c r="AM2804">
        <v>100</v>
      </c>
      <c r="AN2804">
        <v>750</v>
      </c>
      <c r="AO2804">
        <v>100</v>
      </c>
      <c r="AP2804">
        <v>750</v>
      </c>
      <c r="AQ2804">
        <v>100</v>
      </c>
      <c r="AR2804" t="s">
        <v>6606</v>
      </c>
      <c r="AS2804" t="s">
        <v>6826</v>
      </c>
      <c r="AU2804" t="s">
        <v>81</v>
      </c>
      <c r="BB2804" t="s">
        <v>7085</v>
      </c>
    </row>
    <row r="2805" spans="1:54" x14ac:dyDescent="0.35">
      <c r="A2805">
        <v>2899</v>
      </c>
      <c r="B2805" t="s">
        <v>7086</v>
      </c>
      <c r="C2805">
        <v>1500</v>
      </c>
      <c r="D2805" s="1">
        <v>44713</v>
      </c>
      <c r="E2805" s="1"/>
      <c r="F2805" s="1"/>
      <c r="G2805">
        <v>6</v>
      </c>
      <c r="H2805" t="s">
        <v>55</v>
      </c>
      <c r="I2805" s="1">
        <v>45009</v>
      </c>
      <c r="J2805">
        <v>100</v>
      </c>
      <c r="L2805" t="s">
        <v>7087</v>
      </c>
      <c r="M2805" t="s">
        <v>79</v>
      </c>
      <c r="N2805" t="s">
        <v>205</v>
      </c>
      <c r="O2805" t="s">
        <v>433</v>
      </c>
      <c r="P2805" t="b">
        <v>1</v>
      </c>
      <c r="Q2805" t="s">
        <v>295</v>
      </c>
      <c r="R2805" t="s">
        <v>606</v>
      </c>
      <c r="U2805" t="s">
        <v>61</v>
      </c>
      <c r="V2805" t="s">
        <v>62</v>
      </c>
      <c r="W2805">
        <v>2200</v>
      </c>
      <c r="Y2805">
        <v>704</v>
      </c>
      <c r="AB2805">
        <v>100</v>
      </c>
      <c r="AC2805">
        <v>227.84</v>
      </c>
      <c r="AD2805">
        <v>1604</v>
      </c>
      <c r="AE2805">
        <v>1500</v>
      </c>
      <c r="AI2805">
        <v>1604</v>
      </c>
      <c r="AJ2805">
        <v>1500</v>
      </c>
      <c r="AK2805">
        <v>100</v>
      </c>
      <c r="AL2805">
        <v>1500</v>
      </c>
      <c r="AM2805">
        <v>100</v>
      </c>
      <c r="AN2805">
        <v>796</v>
      </c>
      <c r="AO2805">
        <v>53.066666666666997</v>
      </c>
      <c r="AP2805">
        <v>-104</v>
      </c>
      <c r="AQ2805">
        <v>-6.9333333333332998</v>
      </c>
      <c r="AR2805" t="s">
        <v>6773</v>
      </c>
      <c r="AS2805" t="s">
        <v>4104</v>
      </c>
      <c r="AT2805" t="s">
        <v>1837</v>
      </c>
      <c r="AU2805" t="s">
        <v>95</v>
      </c>
      <c r="AV2805" t="s">
        <v>63</v>
      </c>
      <c r="AX2805" t="s">
        <v>64</v>
      </c>
      <c r="AY2805" t="s">
        <v>2280</v>
      </c>
      <c r="BB2805" t="s">
        <v>7088</v>
      </c>
    </row>
    <row r="2806" spans="1:54" x14ac:dyDescent="0.35">
      <c r="A2806">
        <v>2900</v>
      </c>
      <c r="B2806" t="s">
        <v>7089</v>
      </c>
      <c r="C2806">
        <v>30000</v>
      </c>
      <c r="D2806" s="1">
        <v>44927</v>
      </c>
      <c r="E2806" s="1"/>
      <c r="F2806" s="1"/>
      <c r="G2806">
        <v>12</v>
      </c>
      <c r="H2806" t="s">
        <v>55</v>
      </c>
      <c r="I2806" s="1">
        <v>45069</v>
      </c>
      <c r="M2806" t="s">
        <v>328</v>
      </c>
      <c r="N2806" t="s">
        <v>328</v>
      </c>
      <c r="O2806" t="s">
        <v>58</v>
      </c>
      <c r="Q2806" t="s">
        <v>1850</v>
      </c>
      <c r="R2806" t="s">
        <v>7090</v>
      </c>
      <c r="U2806" t="s">
        <v>235</v>
      </c>
      <c r="V2806" t="s">
        <v>68</v>
      </c>
      <c r="AJ2806">
        <v>30000</v>
      </c>
      <c r="AK2806">
        <v>100</v>
      </c>
      <c r="AL2806">
        <v>30000</v>
      </c>
      <c r="AM2806">
        <v>100</v>
      </c>
      <c r="AN2806">
        <v>30000</v>
      </c>
      <c r="AO2806">
        <v>100</v>
      </c>
      <c r="AP2806">
        <v>30000</v>
      </c>
      <c r="AQ2806">
        <v>100</v>
      </c>
      <c r="AR2806" t="s">
        <v>5623</v>
      </c>
      <c r="AS2806" t="s">
        <v>4104</v>
      </c>
      <c r="AU2806" t="s">
        <v>150</v>
      </c>
      <c r="BB2806" t="s">
        <v>7091</v>
      </c>
    </row>
    <row r="2807" spans="1:54" x14ac:dyDescent="0.35">
      <c r="A2807">
        <v>2901</v>
      </c>
      <c r="B2807" t="s">
        <v>7092</v>
      </c>
      <c r="C2807">
        <v>3000</v>
      </c>
      <c r="D2807" s="1">
        <v>44562</v>
      </c>
      <c r="E2807" s="1"/>
      <c r="F2807" s="1"/>
      <c r="G2807">
        <v>1</v>
      </c>
      <c r="H2807" t="s">
        <v>55</v>
      </c>
      <c r="I2807" s="1">
        <v>44953</v>
      </c>
      <c r="J2807">
        <v>100</v>
      </c>
      <c r="L2807" t="s">
        <v>5733</v>
      </c>
      <c r="M2807" t="s">
        <v>183</v>
      </c>
      <c r="N2807" t="s">
        <v>744</v>
      </c>
      <c r="O2807" t="s">
        <v>58</v>
      </c>
      <c r="Q2807" t="s">
        <v>834</v>
      </c>
      <c r="R2807" t="s">
        <v>5734</v>
      </c>
      <c r="S2807" t="s">
        <v>5869</v>
      </c>
      <c r="U2807" t="s">
        <v>235</v>
      </c>
      <c r="V2807" t="s">
        <v>62</v>
      </c>
      <c r="AJ2807">
        <v>3000</v>
      </c>
      <c r="AK2807">
        <v>100</v>
      </c>
      <c r="AL2807">
        <v>3000</v>
      </c>
      <c r="AM2807">
        <v>100</v>
      </c>
      <c r="AN2807">
        <v>3000</v>
      </c>
      <c r="AO2807">
        <v>100</v>
      </c>
      <c r="AP2807">
        <v>3000</v>
      </c>
      <c r="AQ2807">
        <v>100</v>
      </c>
      <c r="AR2807" t="s">
        <v>7093</v>
      </c>
      <c r="AS2807" t="s">
        <v>7094</v>
      </c>
      <c r="AU2807" t="s">
        <v>95</v>
      </c>
      <c r="AV2807" t="s">
        <v>63</v>
      </c>
      <c r="AX2807" t="s">
        <v>2065</v>
      </c>
      <c r="AY2807" t="s">
        <v>102</v>
      </c>
      <c r="AZ2807" t="s">
        <v>180</v>
      </c>
    </row>
    <row r="2808" spans="1:54" x14ac:dyDescent="0.35">
      <c r="A2808">
        <v>2902</v>
      </c>
      <c r="B2808" t="s">
        <v>7095</v>
      </c>
      <c r="C2808">
        <v>4435</v>
      </c>
      <c r="D2808" s="1">
        <v>44652</v>
      </c>
      <c r="E2808" s="1"/>
      <c r="F2808" s="1"/>
      <c r="G2808">
        <v>2</v>
      </c>
      <c r="H2808" t="s">
        <v>55</v>
      </c>
      <c r="I2808" s="1">
        <v>45377</v>
      </c>
      <c r="J2808">
        <v>100</v>
      </c>
      <c r="L2808" t="s">
        <v>7096</v>
      </c>
      <c r="M2808" t="s">
        <v>734</v>
      </c>
      <c r="N2808" t="s">
        <v>328</v>
      </c>
      <c r="O2808" t="s">
        <v>58</v>
      </c>
      <c r="Q2808" t="s">
        <v>664</v>
      </c>
      <c r="R2808" t="s">
        <v>1840</v>
      </c>
      <c r="U2808" t="s">
        <v>667</v>
      </c>
      <c r="V2808" t="s">
        <v>62</v>
      </c>
      <c r="W2808">
        <v>3600</v>
      </c>
      <c r="X2808">
        <v>3600</v>
      </c>
      <c r="AD2808">
        <v>132</v>
      </c>
      <c r="AE2808">
        <v>4435</v>
      </c>
      <c r="AF2808">
        <v>3600</v>
      </c>
      <c r="AJ2808">
        <v>835</v>
      </c>
      <c r="AK2808">
        <v>18.827508455467999</v>
      </c>
      <c r="AL2808">
        <v>835</v>
      </c>
      <c r="AM2808">
        <v>18.827508455467999</v>
      </c>
      <c r="AN2808">
        <v>835</v>
      </c>
      <c r="AO2808">
        <v>18.827508455467999</v>
      </c>
      <c r="AP2808">
        <v>835</v>
      </c>
      <c r="AQ2808">
        <v>18.827508455467999</v>
      </c>
      <c r="AR2808" t="s">
        <v>4317</v>
      </c>
      <c r="AS2808" t="s">
        <v>4317</v>
      </c>
      <c r="AU2808" t="s">
        <v>150</v>
      </c>
      <c r="BB2808" t="s">
        <v>7097</v>
      </c>
    </row>
    <row r="2809" spans="1:54" x14ac:dyDescent="0.35">
      <c r="A2809">
        <v>2904</v>
      </c>
      <c r="B2809" t="s">
        <v>7098</v>
      </c>
      <c r="C2809">
        <v>375</v>
      </c>
      <c r="D2809" s="1">
        <v>44652</v>
      </c>
      <c r="E2809" s="1"/>
      <c r="F2809" s="1"/>
      <c r="G2809">
        <v>1</v>
      </c>
      <c r="H2809" t="s">
        <v>55</v>
      </c>
      <c r="I2809" s="1">
        <v>44817</v>
      </c>
      <c r="J2809">
        <v>100</v>
      </c>
      <c r="L2809" t="s">
        <v>7099</v>
      </c>
      <c r="M2809" t="s">
        <v>6053</v>
      </c>
      <c r="N2809" t="s">
        <v>75</v>
      </c>
      <c r="O2809" t="s">
        <v>58</v>
      </c>
      <c r="Q2809" t="s">
        <v>739</v>
      </c>
      <c r="R2809" t="s">
        <v>3486</v>
      </c>
      <c r="U2809" t="s">
        <v>235</v>
      </c>
      <c r="V2809" t="s">
        <v>62</v>
      </c>
      <c r="W2809">
        <v>350</v>
      </c>
      <c r="X2809">
        <v>350</v>
      </c>
      <c r="AE2809">
        <v>375</v>
      </c>
      <c r="AF2809">
        <v>350</v>
      </c>
      <c r="AJ2809">
        <v>25</v>
      </c>
      <c r="AK2809">
        <v>6.6666666666666998</v>
      </c>
      <c r="AL2809">
        <v>25</v>
      </c>
      <c r="AM2809">
        <v>6.6666666666666998</v>
      </c>
      <c r="AN2809">
        <v>25</v>
      </c>
      <c r="AO2809">
        <v>6.6666666666666998</v>
      </c>
      <c r="AP2809">
        <v>25</v>
      </c>
      <c r="AQ2809">
        <v>6.6666666666666998</v>
      </c>
      <c r="AR2809" t="s">
        <v>7100</v>
      </c>
      <c r="AS2809" t="s">
        <v>7101</v>
      </c>
      <c r="AU2809" t="s">
        <v>150</v>
      </c>
      <c r="AX2809" t="s">
        <v>64</v>
      </c>
      <c r="BB2809" t="s">
        <v>7031</v>
      </c>
    </row>
    <row r="2810" spans="1:54" x14ac:dyDescent="0.35">
      <c r="A2810">
        <v>2905</v>
      </c>
      <c r="B2810" t="s">
        <v>7102</v>
      </c>
      <c r="C2810">
        <v>30</v>
      </c>
      <c r="D2810" s="1">
        <v>44652</v>
      </c>
      <c r="E2810" s="1"/>
      <c r="F2810" s="1"/>
      <c r="G2810">
        <v>12</v>
      </c>
      <c r="H2810" t="s">
        <v>55</v>
      </c>
      <c r="I2810" s="1">
        <v>44818</v>
      </c>
      <c r="J2810">
        <v>100</v>
      </c>
      <c r="L2810" t="s">
        <v>7103</v>
      </c>
      <c r="M2810" t="s">
        <v>1507</v>
      </c>
      <c r="N2810" t="s">
        <v>75</v>
      </c>
      <c r="O2810" t="s">
        <v>58</v>
      </c>
      <c r="Q2810" t="s">
        <v>3976</v>
      </c>
      <c r="R2810" t="s">
        <v>1483</v>
      </c>
      <c r="U2810" t="s">
        <v>235</v>
      </c>
      <c r="V2810" t="s">
        <v>62</v>
      </c>
      <c r="W2810">
        <v>15</v>
      </c>
      <c r="X2810">
        <v>15</v>
      </c>
      <c r="AE2810">
        <v>30</v>
      </c>
      <c r="AJ2810">
        <v>15</v>
      </c>
      <c r="AK2810">
        <v>50</v>
      </c>
      <c r="AL2810">
        <v>15</v>
      </c>
      <c r="AM2810">
        <v>50</v>
      </c>
      <c r="AN2810">
        <v>15</v>
      </c>
      <c r="AO2810">
        <v>50</v>
      </c>
      <c r="AP2810">
        <v>15</v>
      </c>
      <c r="AQ2810">
        <v>50</v>
      </c>
      <c r="AR2810" t="s">
        <v>7100</v>
      </c>
      <c r="AS2810" t="s">
        <v>7100</v>
      </c>
      <c r="AU2810" t="s">
        <v>179</v>
      </c>
      <c r="AV2810" t="s">
        <v>63</v>
      </c>
      <c r="AX2810" t="s">
        <v>64</v>
      </c>
      <c r="BB2810" t="s">
        <v>7104</v>
      </c>
    </row>
    <row r="2811" spans="1:54" x14ac:dyDescent="0.35">
      <c r="A2811">
        <v>2906</v>
      </c>
      <c r="B2811" t="s">
        <v>7105</v>
      </c>
      <c r="C2811">
        <v>193</v>
      </c>
      <c r="D2811" s="1">
        <v>44652</v>
      </c>
      <c r="E2811" s="1"/>
      <c r="F2811" s="1"/>
      <c r="G2811">
        <v>1</v>
      </c>
      <c r="H2811" t="s">
        <v>55</v>
      </c>
      <c r="I2811" s="1">
        <v>44719</v>
      </c>
      <c r="J2811">
        <v>100</v>
      </c>
      <c r="L2811" t="s">
        <v>7106</v>
      </c>
      <c r="M2811" t="s">
        <v>6053</v>
      </c>
      <c r="N2811" t="s">
        <v>75</v>
      </c>
      <c r="O2811" t="s">
        <v>58</v>
      </c>
      <c r="Q2811" t="s">
        <v>739</v>
      </c>
      <c r="R2811" t="s">
        <v>3486</v>
      </c>
      <c r="U2811" t="s">
        <v>235</v>
      </c>
      <c r="V2811" t="s">
        <v>62</v>
      </c>
      <c r="W2811">
        <v>176</v>
      </c>
      <c r="X2811">
        <v>176</v>
      </c>
      <c r="AE2811">
        <v>193</v>
      </c>
      <c r="AF2811">
        <v>176</v>
      </c>
      <c r="AJ2811">
        <v>17</v>
      </c>
      <c r="AK2811">
        <v>8.8082901554403996</v>
      </c>
      <c r="AL2811">
        <v>17</v>
      </c>
      <c r="AM2811">
        <v>8.8082901554403996</v>
      </c>
      <c r="AN2811">
        <v>17</v>
      </c>
      <c r="AO2811">
        <v>8.8082901554403996</v>
      </c>
      <c r="AP2811">
        <v>17</v>
      </c>
      <c r="AQ2811">
        <v>8.8082901554403996</v>
      </c>
      <c r="AR2811" t="s">
        <v>7107</v>
      </c>
      <c r="AS2811" t="s">
        <v>7100</v>
      </c>
      <c r="AU2811" t="s">
        <v>150</v>
      </c>
      <c r="AX2811" t="s">
        <v>64</v>
      </c>
      <c r="BB2811" t="s">
        <v>7108</v>
      </c>
    </row>
    <row r="2812" spans="1:54" x14ac:dyDescent="0.35">
      <c r="A2812">
        <v>2907</v>
      </c>
      <c r="B2812" t="s">
        <v>7109</v>
      </c>
      <c r="C2812">
        <v>4400</v>
      </c>
      <c r="D2812" s="1">
        <v>44652</v>
      </c>
      <c r="E2812" s="1"/>
      <c r="F2812" s="1"/>
      <c r="G2812">
        <v>2</v>
      </c>
      <c r="H2812" t="s">
        <v>55</v>
      </c>
      <c r="I2812" s="1">
        <v>44952</v>
      </c>
      <c r="J2812">
        <v>100</v>
      </c>
      <c r="L2812" t="s">
        <v>7110</v>
      </c>
      <c r="M2812" t="s">
        <v>504</v>
      </c>
      <c r="N2812" t="s">
        <v>75</v>
      </c>
      <c r="O2812" t="s">
        <v>58</v>
      </c>
      <c r="Q2812" t="s">
        <v>739</v>
      </c>
      <c r="R2812" t="s">
        <v>6508</v>
      </c>
      <c r="U2812" t="s">
        <v>235</v>
      </c>
      <c r="V2812" t="s">
        <v>62</v>
      </c>
      <c r="AD2812">
        <v>1042</v>
      </c>
      <c r="AE2812">
        <v>4400</v>
      </c>
      <c r="AJ2812">
        <v>4400</v>
      </c>
      <c r="AK2812">
        <v>100</v>
      </c>
      <c r="AL2812">
        <v>4400</v>
      </c>
      <c r="AM2812">
        <v>100</v>
      </c>
      <c r="AN2812">
        <v>4400</v>
      </c>
      <c r="AO2812">
        <v>100</v>
      </c>
      <c r="AP2812">
        <v>4400</v>
      </c>
      <c r="AQ2812">
        <v>100</v>
      </c>
      <c r="AR2812" t="s">
        <v>7024</v>
      </c>
      <c r="AS2812" t="s">
        <v>4317</v>
      </c>
      <c r="AU2812" t="s">
        <v>95</v>
      </c>
      <c r="BB2812" t="s">
        <v>7111</v>
      </c>
    </row>
    <row r="2813" spans="1:54" x14ac:dyDescent="0.35">
      <c r="A2813">
        <v>2908</v>
      </c>
      <c r="B2813" t="s">
        <v>7112</v>
      </c>
      <c r="C2813">
        <v>2500</v>
      </c>
      <c r="D2813" s="1">
        <v>44682</v>
      </c>
      <c r="E2813" s="1"/>
      <c r="F2813" s="1"/>
      <c r="G2813">
        <v>1</v>
      </c>
      <c r="H2813" t="s">
        <v>55</v>
      </c>
      <c r="I2813" s="1">
        <v>45200</v>
      </c>
      <c r="J2813">
        <v>100</v>
      </c>
      <c r="L2813" t="s">
        <v>7113</v>
      </c>
      <c r="M2813" t="s">
        <v>504</v>
      </c>
      <c r="N2813" t="s">
        <v>504</v>
      </c>
      <c r="O2813" t="s">
        <v>58</v>
      </c>
      <c r="Q2813" t="s">
        <v>790</v>
      </c>
      <c r="R2813" t="s">
        <v>3486</v>
      </c>
      <c r="U2813" t="s">
        <v>235</v>
      </c>
      <c r="V2813" t="s">
        <v>62</v>
      </c>
      <c r="W2813">
        <v>2300</v>
      </c>
      <c r="X2813">
        <v>2300</v>
      </c>
      <c r="AD2813">
        <v>256</v>
      </c>
      <c r="AF2813">
        <v>2300</v>
      </c>
      <c r="AJ2813">
        <v>200</v>
      </c>
      <c r="AK2813">
        <v>8</v>
      </c>
      <c r="AL2813">
        <v>200</v>
      </c>
      <c r="AM2813">
        <v>8</v>
      </c>
      <c r="AN2813">
        <v>200</v>
      </c>
      <c r="AO2813">
        <v>8</v>
      </c>
      <c r="AP2813">
        <v>200</v>
      </c>
      <c r="AQ2813">
        <v>8</v>
      </c>
      <c r="AR2813" t="s">
        <v>6517</v>
      </c>
      <c r="AS2813" t="s">
        <v>6915</v>
      </c>
      <c r="AU2813" t="s">
        <v>150</v>
      </c>
      <c r="AV2813" t="s">
        <v>63</v>
      </c>
      <c r="AX2813" t="s">
        <v>64</v>
      </c>
      <c r="BB2813" t="s">
        <v>7114</v>
      </c>
    </row>
    <row r="2814" spans="1:54" x14ac:dyDescent="0.35">
      <c r="A2814">
        <v>2909</v>
      </c>
      <c r="B2814" t="s">
        <v>7115</v>
      </c>
      <c r="C2814">
        <v>3000</v>
      </c>
      <c r="D2814" s="1">
        <v>44682</v>
      </c>
      <c r="E2814" s="1"/>
      <c r="F2814" s="1"/>
      <c r="G2814">
        <v>2</v>
      </c>
      <c r="H2814" t="s">
        <v>55</v>
      </c>
      <c r="I2814" s="1">
        <v>44879</v>
      </c>
      <c r="J2814">
        <v>100</v>
      </c>
      <c r="L2814" t="s">
        <v>7116</v>
      </c>
      <c r="M2814" t="s">
        <v>744</v>
      </c>
      <c r="N2814" t="s">
        <v>75</v>
      </c>
      <c r="O2814" t="s">
        <v>58</v>
      </c>
      <c r="Q2814" t="s">
        <v>790</v>
      </c>
      <c r="R2814" t="s">
        <v>2082</v>
      </c>
      <c r="U2814" t="s">
        <v>235</v>
      </c>
      <c r="V2814" t="s">
        <v>62</v>
      </c>
      <c r="W2814">
        <v>2500</v>
      </c>
      <c r="X2814">
        <v>2500</v>
      </c>
      <c r="AD2814">
        <v>1203.1875</v>
      </c>
      <c r="AE2814">
        <v>3000</v>
      </c>
      <c r="AF2814">
        <v>2500</v>
      </c>
      <c r="AJ2814">
        <v>500</v>
      </c>
      <c r="AK2814">
        <v>16.666666666666998</v>
      </c>
      <c r="AL2814">
        <v>500</v>
      </c>
      <c r="AM2814">
        <v>16.666666666666998</v>
      </c>
      <c r="AN2814">
        <v>500</v>
      </c>
      <c r="AO2814">
        <v>16.666666666666998</v>
      </c>
      <c r="AP2814">
        <v>500</v>
      </c>
      <c r="AQ2814">
        <v>16.666666666666998</v>
      </c>
      <c r="AR2814" t="s">
        <v>2743</v>
      </c>
      <c r="AS2814" t="s">
        <v>2743</v>
      </c>
      <c r="AU2814" t="s">
        <v>150</v>
      </c>
      <c r="BB2814" t="s">
        <v>7117</v>
      </c>
    </row>
    <row r="2815" spans="1:54" x14ac:dyDescent="0.35">
      <c r="A2815">
        <v>2910</v>
      </c>
      <c r="B2815" t="s">
        <v>7118</v>
      </c>
      <c r="C2815">
        <v>22000</v>
      </c>
      <c r="D2815" s="1">
        <v>44805</v>
      </c>
      <c r="E2815" s="1"/>
      <c r="F2815" s="1"/>
      <c r="G2815">
        <v>12</v>
      </c>
      <c r="H2815" t="s">
        <v>55</v>
      </c>
      <c r="I2815" s="1">
        <v>45182</v>
      </c>
      <c r="J2815">
        <v>100</v>
      </c>
      <c r="L2815" t="s">
        <v>7119</v>
      </c>
      <c r="M2815" t="s">
        <v>124</v>
      </c>
      <c r="N2815" t="s">
        <v>57</v>
      </c>
      <c r="O2815" t="s">
        <v>58</v>
      </c>
      <c r="Q2815" t="s">
        <v>109</v>
      </c>
      <c r="R2815" t="s">
        <v>4777</v>
      </c>
      <c r="U2815" t="s">
        <v>61</v>
      </c>
      <c r="V2815" t="s">
        <v>62</v>
      </c>
      <c r="W2815">
        <v>17600</v>
      </c>
      <c r="Y2815">
        <v>6512</v>
      </c>
      <c r="AB2815">
        <v>100</v>
      </c>
      <c r="AC2815">
        <v>85.51</v>
      </c>
      <c r="AD2815">
        <v>2337.5</v>
      </c>
      <c r="AE2815">
        <v>30000</v>
      </c>
      <c r="AI2815">
        <v>2337.5</v>
      </c>
      <c r="AJ2815">
        <v>22000</v>
      </c>
      <c r="AK2815">
        <v>100</v>
      </c>
      <c r="AL2815">
        <v>22000</v>
      </c>
      <c r="AM2815">
        <v>100</v>
      </c>
      <c r="AN2815">
        <v>15488</v>
      </c>
      <c r="AO2815">
        <v>70.400000000000006</v>
      </c>
      <c r="AP2815">
        <v>19662.5</v>
      </c>
      <c r="AQ2815">
        <v>89.375</v>
      </c>
      <c r="AR2815" t="s">
        <v>7120</v>
      </c>
      <c r="AS2815" t="s">
        <v>2743</v>
      </c>
      <c r="AU2815" t="s">
        <v>143</v>
      </c>
      <c r="AV2815" t="s">
        <v>63</v>
      </c>
      <c r="AX2815" t="s">
        <v>2644</v>
      </c>
      <c r="AY2815" t="s">
        <v>3017</v>
      </c>
      <c r="AZ2815" t="s">
        <v>180</v>
      </c>
      <c r="BB2815" t="s">
        <v>7121</v>
      </c>
    </row>
    <row r="2816" spans="1:54" x14ac:dyDescent="0.35">
      <c r="A2816">
        <v>2911</v>
      </c>
      <c r="B2816" t="s">
        <v>7122</v>
      </c>
      <c r="C2816">
        <v>60000</v>
      </c>
      <c r="D2816" s="1">
        <v>44743</v>
      </c>
      <c r="E2816" s="1"/>
      <c r="F2816" s="1"/>
      <c r="G2816">
        <v>18</v>
      </c>
      <c r="H2816" t="s">
        <v>55</v>
      </c>
      <c r="I2816" s="1">
        <v>45069</v>
      </c>
      <c r="M2816" t="s">
        <v>328</v>
      </c>
      <c r="N2816" t="s">
        <v>328</v>
      </c>
      <c r="O2816" t="s">
        <v>58</v>
      </c>
      <c r="Q2816" t="s">
        <v>781</v>
      </c>
      <c r="R2816" t="s">
        <v>1160</v>
      </c>
      <c r="U2816" t="s">
        <v>235</v>
      </c>
      <c r="V2816" t="s">
        <v>68</v>
      </c>
      <c r="W2816">
        <v>30000</v>
      </c>
      <c r="X2816">
        <v>30000</v>
      </c>
      <c r="AD2816">
        <v>40.75</v>
      </c>
      <c r="AJ2816">
        <v>30000</v>
      </c>
      <c r="AK2816">
        <v>50</v>
      </c>
      <c r="AL2816">
        <v>30000</v>
      </c>
      <c r="AM2816">
        <v>50</v>
      </c>
      <c r="AN2816">
        <v>30000</v>
      </c>
      <c r="AO2816">
        <v>50</v>
      </c>
      <c r="AP2816">
        <v>30000</v>
      </c>
      <c r="AQ2816">
        <v>50</v>
      </c>
      <c r="AR2816" t="s">
        <v>4679</v>
      </c>
      <c r="AS2816" t="s">
        <v>7123</v>
      </c>
      <c r="AU2816" t="s">
        <v>150</v>
      </c>
      <c r="BB2816" t="s">
        <v>7124</v>
      </c>
    </row>
    <row r="2817" spans="1:54" x14ac:dyDescent="0.35">
      <c r="A2817">
        <v>2912</v>
      </c>
      <c r="B2817" t="s">
        <v>7125</v>
      </c>
      <c r="C2817">
        <v>360</v>
      </c>
      <c r="D2817" s="1">
        <v>44682</v>
      </c>
      <c r="E2817" s="1"/>
      <c r="F2817" s="1"/>
      <c r="G2817">
        <v>12</v>
      </c>
      <c r="H2817" t="s">
        <v>55</v>
      </c>
      <c r="I2817" s="1">
        <v>45075</v>
      </c>
      <c r="M2817" t="s">
        <v>1507</v>
      </c>
      <c r="N2817" t="s">
        <v>75</v>
      </c>
      <c r="O2817" t="s">
        <v>58</v>
      </c>
      <c r="Q2817" t="s">
        <v>3976</v>
      </c>
      <c r="R2817" t="s">
        <v>1044</v>
      </c>
      <c r="U2817" t="s">
        <v>235</v>
      </c>
      <c r="V2817" t="s">
        <v>68</v>
      </c>
      <c r="AJ2817">
        <v>360</v>
      </c>
      <c r="AK2817">
        <v>100</v>
      </c>
      <c r="AL2817">
        <v>360</v>
      </c>
      <c r="AM2817">
        <v>100</v>
      </c>
      <c r="AN2817">
        <v>360</v>
      </c>
      <c r="AO2817">
        <v>100</v>
      </c>
      <c r="AP2817">
        <v>360</v>
      </c>
      <c r="AQ2817">
        <v>100</v>
      </c>
      <c r="AR2817" t="s">
        <v>6379</v>
      </c>
      <c r="AS2817" t="s">
        <v>7107</v>
      </c>
      <c r="AU2817" t="s">
        <v>343</v>
      </c>
      <c r="AV2817" t="s">
        <v>63</v>
      </c>
      <c r="AX2817" t="s">
        <v>64</v>
      </c>
      <c r="BB2817" t="s">
        <v>7126</v>
      </c>
    </row>
    <row r="2818" spans="1:54" x14ac:dyDescent="0.35">
      <c r="A2818">
        <v>2913</v>
      </c>
      <c r="B2818" t="s">
        <v>7127</v>
      </c>
      <c r="C2818">
        <v>3500</v>
      </c>
      <c r="D2818" s="1">
        <v>44682</v>
      </c>
      <c r="E2818" s="1"/>
      <c r="F2818" s="1"/>
      <c r="G2818">
        <v>1</v>
      </c>
      <c r="H2818" t="s">
        <v>55</v>
      </c>
      <c r="I2818" s="1">
        <v>45066</v>
      </c>
      <c r="M2818" t="s">
        <v>734</v>
      </c>
      <c r="N2818" t="s">
        <v>328</v>
      </c>
      <c r="O2818" t="s">
        <v>58</v>
      </c>
      <c r="Q2818" t="s">
        <v>664</v>
      </c>
      <c r="R2818" t="s">
        <v>7128</v>
      </c>
      <c r="S2818" t="s">
        <v>7129</v>
      </c>
      <c r="U2818" t="s">
        <v>667</v>
      </c>
      <c r="V2818" t="s">
        <v>68</v>
      </c>
      <c r="W2818">
        <v>3000</v>
      </c>
      <c r="X2818">
        <v>3000</v>
      </c>
      <c r="AJ2818">
        <v>500</v>
      </c>
      <c r="AK2818">
        <v>14.285714285714</v>
      </c>
      <c r="AL2818">
        <v>500</v>
      </c>
      <c r="AM2818">
        <v>14.285714285714</v>
      </c>
      <c r="AN2818">
        <v>500</v>
      </c>
      <c r="AO2818">
        <v>14.285714285714</v>
      </c>
      <c r="AP2818">
        <v>500</v>
      </c>
      <c r="AQ2818">
        <v>14.285714285714</v>
      </c>
      <c r="AR2818" t="s">
        <v>6840</v>
      </c>
      <c r="AS2818" t="s">
        <v>6391</v>
      </c>
      <c r="AU2818" t="s">
        <v>150</v>
      </c>
      <c r="AY2818" t="s">
        <v>115</v>
      </c>
      <c r="BB2818" t="s">
        <v>7130</v>
      </c>
    </row>
    <row r="2819" spans="1:54" x14ac:dyDescent="0.35">
      <c r="A2819">
        <v>2914</v>
      </c>
      <c r="B2819" t="s">
        <v>7131</v>
      </c>
      <c r="C2819">
        <v>280</v>
      </c>
      <c r="D2819" s="1">
        <v>44682</v>
      </c>
      <c r="E2819" s="1"/>
      <c r="F2819" s="1"/>
      <c r="G2819">
        <v>1</v>
      </c>
      <c r="H2819" t="s">
        <v>55</v>
      </c>
      <c r="I2819" s="1">
        <v>44837</v>
      </c>
      <c r="J2819">
        <v>100</v>
      </c>
      <c r="L2819" t="s">
        <v>7132</v>
      </c>
      <c r="M2819" t="s">
        <v>6053</v>
      </c>
      <c r="N2819" t="s">
        <v>75</v>
      </c>
      <c r="O2819" t="s">
        <v>58</v>
      </c>
      <c r="Q2819" t="s">
        <v>756</v>
      </c>
      <c r="R2819" t="s">
        <v>369</v>
      </c>
      <c r="U2819" t="s">
        <v>235</v>
      </c>
      <c r="V2819" t="s">
        <v>62</v>
      </c>
      <c r="W2819">
        <v>219</v>
      </c>
      <c r="X2819">
        <v>219</v>
      </c>
      <c r="AE2819">
        <v>280</v>
      </c>
      <c r="AF2819">
        <v>218.4</v>
      </c>
      <c r="AJ2819">
        <v>61</v>
      </c>
      <c r="AK2819">
        <v>21.785714285714</v>
      </c>
      <c r="AL2819">
        <v>61</v>
      </c>
      <c r="AM2819">
        <v>21.785714285714</v>
      </c>
      <c r="AN2819">
        <v>61</v>
      </c>
      <c r="AO2819">
        <v>21.785714285714</v>
      </c>
      <c r="AP2819">
        <v>61</v>
      </c>
      <c r="AQ2819">
        <v>21.785714285714</v>
      </c>
      <c r="AR2819" t="s">
        <v>7039</v>
      </c>
      <c r="AS2819" t="s">
        <v>7107</v>
      </c>
      <c r="AU2819" t="s">
        <v>343</v>
      </c>
      <c r="AX2819" t="s">
        <v>64</v>
      </c>
      <c r="BB2819" t="s">
        <v>7133</v>
      </c>
    </row>
    <row r="2820" spans="1:54" x14ac:dyDescent="0.35">
      <c r="A2820">
        <v>2915</v>
      </c>
      <c r="B2820" t="s">
        <v>7081</v>
      </c>
      <c r="C2820">
        <v>3000</v>
      </c>
      <c r="D2820" s="1">
        <v>44682</v>
      </c>
      <c r="E2820" s="1"/>
      <c r="F2820" s="1"/>
      <c r="G2820">
        <v>1</v>
      </c>
      <c r="H2820" t="s">
        <v>55</v>
      </c>
      <c r="I2820" s="1">
        <v>45188</v>
      </c>
      <c r="M2820" t="s">
        <v>104</v>
      </c>
      <c r="N2820" t="s">
        <v>75</v>
      </c>
      <c r="O2820" t="s">
        <v>58</v>
      </c>
      <c r="Q2820" t="s">
        <v>206</v>
      </c>
      <c r="R2820" t="s">
        <v>7081</v>
      </c>
      <c r="U2820" t="s">
        <v>61</v>
      </c>
      <c r="V2820" t="s">
        <v>68</v>
      </c>
      <c r="AJ2820">
        <v>3000</v>
      </c>
      <c r="AK2820">
        <v>100</v>
      </c>
      <c r="AL2820">
        <v>3000</v>
      </c>
      <c r="AM2820">
        <v>100</v>
      </c>
      <c r="AN2820">
        <v>3000</v>
      </c>
      <c r="AO2820">
        <v>100</v>
      </c>
      <c r="AP2820">
        <v>3000</v>
      </c>
      <c r="AQ2820">
        <v>100</v>
      </c>
      <c r="AR2820" t="s">
        <v>7134</v>
      </c>
      <c r="AS2820" t="s">
        <v>7039</v>
      </c>
      <c r="AU2820" t="s">
        <v>101</v>
      </c>
      <c r="AV2820" t="s">
        <v>63</v>
      </c>
      <c r="AY2820" t="s">
        <v>435</v>
      </c>
      <c r="BB2820" t="s">
        <v>7135</v>
      </c>
    </row>
    <row r="2821" spans="1:54" x14ac:dyDescent="0.35">
      <c r="A2821">
        <v>2916</v>
      </c>
      <c r="B2821" t="s">
        <v>7136</v>
      </c>
      <c r="C2821">
        <v>1845</v>
      </c>
      <c r="D2821" s="1">
        <v>44682</v>
      </c>
      <c r="E2821" s="1"/>
      <c r="F2821" s="1"/>
      <c r="G2821">
        <v>6</v>
      </c>
      <c r="H2821" t="s">
        <v>55</v>
      </c>
      <c r="I2821" s="1">
        <v>45377</v>
      </c>
      <c r="J2821">
        <v>100</v>
      </c>
      <c r="L2821" t="s">
        <v>7137</v>
      </c>
      <c r="M2821" t="s">
        <v>734</v>
      </c>
      <c r="N2821" t="s">
        <v>328</v>
      </c>
      <c r="O2821" t="s">
        <v>58</v>
      </c>
      <c r="Q2821" t="s">
        <v>664</v>
      </c>
      <c r="R2821" t="s">
        <v>7138</v>
      </c>
      <c r="U2821" t="s">
        <v>667</v>
      </c>
      <c r="V2821" t="s">
        <v>62</v>
      </c>
      <c r="W2821">
        <v>950</v>
      </c>
      <c r="X2821">
        <v>950</v>
      </c>
      <c r="AD2821">
        <v>100</v>
      </c>
      <c r="AE2821">
        <v>1845</v>
      </c>
      <c r="AF2821">
        <v>950</v>
      </c>
      <c r="AJ2821">
        <v>895</v>
      </c>
      <c r="AK2821">
        <v>48.509485094851001</v>
      </c>
      <c r="AL2821">
        <v>895</v>
      </c>
      <c r="AM2821">
        <v>48.509485094851001</v>
      </c>
      <c r="AN2821">
        <v>895</v>
      </c>
      <c r="AO2821">
        <v>48.509485094851001</v>
      </c>
      <c r="AP2821">
        <v>895</v>
      </c>
      <c r="AQ2821">
        <v>48.509485094851001</v>
      </c>
      <c r="AR2821" t="s">
        <v>7139</v>
      </c>
      <c r="AS2821" t="s">
        <v>6391</v>
      </c>
      <c r="AU2821" t="s">
        <v>150</v>
      </c>
      <c r="AY2821" t="s">
        <v>115</v>
      </c>
      <c r="BB2821" t="s">
        <v>7140</v>
      </c>
    </row>
    <row r="2822" spans="1:54" x14ac:dyDescent="0.35">
      <c r="A2822">
        <v>2917</v>
      </c>
      <c r="B2822" t="s">
        <v>7141</v>
      </c>
      <c r="C2822">
        <v>11000</v>
      </c>
      <c r="D2822" s="1">
        <v>44866</v>
      </c>
      <c r="E2822" s="1"/>
      <c r="F2822" s="1"/>
      <c r="G2822">
        <v>3</v>
      </c>
      <c r="H2822" t="s">
        <v>55</v>
      </c>
      <c r="I2822" s="1">
        <v>45260</v>
      </c>
      <c r="J2822">
        <v>100</v>
      </c>
      <c r="L2822" t="s">
        <v>7142</v>
      </c>
      <c r="M2822" t="s">
        <v>744</v>
      </c>
      <c r="N2822" t="s">
        <v>744</v>
      </c>
      <c r="O2822" t="s">
        <v>58</v>
      </c>
      <c r="Q2822" t="s">
        <v>3046</v>
      </c>
      <c r="R2822" t="s">
        <v>4897</v>
      </c>
      <c r="S2822" t="s">
        <v>7143</v>
      </c>
      <c r="U2822" t="s">
        <v>235</v>
      </c>
      <c r="V2822" t="s">
        <v>62</v>
      </c>
      <c r="W2822">
        <v>10300</v>
      </c>
      <c r="X2822">
        <v>7300</v>
      </c>
      <c r="Y2822">
        <v>800</v>
      </c>
      <c r="AB2822">
        <v>100</v>
      </c>
      <c r="AC2822">
        <v>561.25</v>
      </c>
      <c r="AD2822">
        <v>4228.4375</v>
      </c>
      <c r="AE2822">
        <v>11000</v>
      </c>
      <c r="AF2822">
        <v>6399.85</v>
      </c>
      <c r="AI2822">
        <v>4228.4375</v>
      </c>
      <c r="AJ2822">
        <v>3700</v>
      </c>
      <c r="AK2822">
        <v>33.636363636364003</v>
      </c>
      <c r="AL2822">
        <v>4600.1499999999996</v>
      </c>
      <c r="AM2822">
        <v>41.819545454545</v>
      </c>
      <c r="AN2822">
        <v>2900</v>
      </c>
      <c r="AO2822">
        <v>26.363636363636001</v>
      </c>
      <c r="AP2822">
        <v>371.71249999999998</v>
      </c>
      <c r="AQ2822">
        <v>3.3792045454544999</v>
      </c>
      <c r="AR2822" t="s">
        <v>7144</v>
      </c>
      <c r="AS2822" t="s">
        <v>6391</v>
      </c>
      <c r="AU2822" t="s">
        <v>2937</v>
      </c>
      <c r="AV2822" t="s">
        <v>64</v>
      </c>
      <c r="AX2822" t="s">
        <v>3766</v>
      </c>
      <c r="AY2822" t="s">
        <v>115</v>
      </c>
      <c r="AZ2822" t="s">
        <v>180</v>
      </c>
    </row>
    <row r="2823" spans="1:54" x14ac:dyDescent="0.35">
      <c r="A2823">
        <v>2918</v>
      </c>
      <c r="B2823" t="s">
        <v>7145</v>
      </c>
      <c r="C2823">
        <v>3600</v>
      </c>
      <c r="D2823" s="1">
        <v>44682</v>
      </c>
      <c r="E2823" s="1"/>
      <c r="F2823" s="1"/>
      <c r="G2823">
        <v>1</v>
      </c>
      <c r="H2823" t="s">
        <v>55</v>
      </c>
      <c r="I2823" s="1">
        <v>44739</v>
      </c>
      <c r="J2823">
        <v>100</v>
      </c>
      <c r="L2823" t="s">
        <v>7146</v>
      </c>
      <c r="M2823" t="s">
        <v>744</v>
      </c>
      <c r="N2823" t="s">
        <v>75</v>
      </c>
      <c r="O2823" t="s">
        <v>58</v>
      </c>
      <c r="Q2823" t="s">
        <v>790</v>
      </c>
      <c r="R2823" t="s">
        <v>2153</v>
      </c>
      <c r="U2823" t="s">
        <v>235</v>
      </c>
      <c r="V2823" t="s">
        <v>62</v>
      </c>
      <c r="W2823">
        <v>1817</v>
      </c>
      <c r="X2823">
        <v>1817</v>
      </c>
      <c r="AD2823">
        <v>48</v>
      </c>
      <c r="AE2823">
        <v>3600</v>
      </c>
      <c r="AF2823">
        <v>1817</v>
      </c>
      <c r="AJ2823">
        <v>1783</v>
      </c>
      <c r="AK2823">
        <v>49.527777777777999</v>
      </c>
      <c r="AL2823">
        <v>1783</v>
      </c>
      <c r="AM2823">
        <v>49.527777777777999</v>
      </c>
      <c r="AN2823">
        <v>1783</v>
      </c>
      <c r="AO2823">
        <v>49.527777777777999</v>
      </c>
      <c r="AP2823">
        <v>1783</v>
      </c>
      <c r="AQ2823">
        <v>49.527777777777999</v>
      </c>
      <c r="AR2823" t="s">
        <v>7147</v>
      </c>
      <c r="AS2823" t="s">
        <v>6391</v>
      </c>
      <c r="AU2823" t="s">
        <v>198</v>
      </c>
    </row>
    <row r="2824" spans="1:54" x14ac:dyDescent="0.35">
      <c r="A2824">
        <v>2919</v>
      </c>
      <c r="B2824" t="s">
        <v>7148</v>
      </c>
      <c r="C2824">
        <v>400</v>
      </c>
      <c r="D2824" s="1">
        <v>44652</v>
      </c>
      <c r="E2824" s="1"/>
      <c r="F2824" s="1"/>
      <c r="G2824">
        <v>1</v>
      </c>
      <c r="H2824" t="s">
        <v>55</v>
      </c>
      <c r="I2824" s="1">
        <v>44952</v>
      </c>
      <c r="J2824">
        <v>100</v>
      </c>
      <c r="L2824" t="s">
        <v>7149</v>
      </c>
      <c r="M2824" t="s">
        <v>504</v>
      </c>
      <c r="N2824" t="s">
        <v>75</v>
      </c>
      <c r="O2824" t="s">
        <v>58</v>
      </c>
      <c r="Q2824" t="s">
        <v>756</v>
      </c>
      <c r="R2824" t="s">
        <v>3211</v>
      </c>
      <c r="U2824" t="s">
        <v>235</v>
      </c>
      <c r="V2824" t="s">
        <v>62</v>
      </c>
      <c r="W2824">
        <v>385</v>
      </c>
      <c r="X2824">
        <v>385</v>
      </c>
      <c r="AD2824">
        <v>12</v>
      </c>
      <c r="AE2824">
        <v>400</v>
      </c>
      <c r="AF2824">
        <v>385</v>
      </c>
      <c r="AJ2824">
        <v>15</v>
      </c>
      <c r="AK2824">
        <v>3.75</v>
      </c>
      <c r="AL2824">
        <v>15</v>
      </c>
      <c r="AM2824">
        <v>3.75</v>
      </c>
      <c r="AN2824">
        <v>15</v>
      </c>
      <c r="AO2824">
        <v>3.75</v>
      </c>
      <c r="AP2824">
        <v>15</v>
      </c>
      <c r="AQ2824">
        <v>3.75</v>
      </c>
      <c r="AR2824" t="s">
        <v>1730</v>
      </c>
      <c r="AS2824" t="s">
        <v>5629</v>
      </c>
      <c r="AU2824" t="s">
        <v>343</v>
      </c>
    </row>
    <row r="2825" spans="1:54" x14ac:dyDescent="0.35">
      <c r="A2825">
        <v>2920</v>
      </c>
      <c r="B2825" t="s">
        <v>7150</v>
      </c>
      <c r="C2825">
        <v>750</v>
      </c>
      <c r="D2825" s="1">
        <v>44652</v>
      </c>
      <c r="E2825" s="1"/>
      <c r="F2825" s="1"/>
      <c r="G2825">
        <v>1</v>
      </c>
      <c r="H2825" t="s">
        <v>55</v>
      </c>
      <c r="I2825" s="1">
        <v>44952</v>
      </c>
      <c r="J2825">
        <v>100</v>
      </c>
      <c r="L2825" t="s">
        <v>7151</v>
      </c>
      <c r="M2825" t="s">
        <v>504</v>
      </c>
      <c r="N2825" t="s">
        <v>75</v>
      </c>
      <c r="O2825" t="s">
        <v>58</v>
      </c>
      <c r="Q2825" t="s">
        <v>790</v>
      </c>
      <c r="R2825" t="s">
        <v>505</v>
      </c>
      <c r="U2825" t="s">
        <v>235</v>
      </c>
      <c r="V2825" t="s">
        <v>62</v>
      </c>
      <c r="W2825">
        <v>350</v>
      </c>
      <c r="X2825">
        <v>350</v>
      </c>
      <c r="AD2825">
        <v>36</v>
      </c>
      <c r="AE2825">
        <v>750</v>
      </c>
      <c r="AF2825">
        <v>350</v>
      </c>
      <c r="AJ2825">
        <v>400</v>
      </c>
      <c r="AK2825">
        <v>53.333333333333002</v>
      </c>
      <c r="AL2825">
        <v>400</v>
      </c>
      <c r="AM2825">
        <v>53.333333333333002</v>
      </c>
      <c r="AN2825">
        <v>400</v>
      </c>
      <c r="AO2825">
        <v>53.333333333333002</v>
      </c>
      <c r="AP2825">
        <v>400</v>
      </c>
      <c r="AQ2825">
        <v>53.333333333333002</v>
      </c>
      <c r="AR2825" t="s">
        <v>6391</v>
      </c>
      <c r="AS2825" t="s">
        <v>6492</v>
      </c>
      <c r="AU2825" t="s">
        <v>216</v>
      </c>
      <c r="AV2825" t="s">
        <v>63</v>
      </c>
      <c r="AX2825" t="s">
        <v>64</v>
      </c>
      <c r="BB2825" t="s">
        <v>7152</v>
      </c>
    </row>
    <row r="2826" spans="1:54" x14ac:dyDescent="0.35">
      <c r="A2826">
        <v>2921</v>
      </c>
      <c r="B2826" t="s">
        <v>7153</v>
      </c>
      <c r="C2826">
        <v>7100</v>
      </c>
      <c r="D2826" s="1">
        <v>44958</v>
      </c>
      <c r="E2826" s="1"/>
      <c r="F2826" s="1"/>
      <c r="G2826">
        <v>5</v>
      </c>
      <c r="H2826" t="s">
        <v>55</v>
      </c>
      <c r="I2826" s="1">
        <v>45299</v>
      </c>
      <c r="J2826">
        <v>100</v>
      </c>
      <c r="L2826" t="s">
        <v>7154</v>
      </c>
      <c r="M2826" t="s">
        <v>124</v>
      </c>
      <c r="N2826" t="s">
        <v>205</v>
      </c>
      <c r="O2826" t="s">
        <v>433</v>
      </c>
      <c r="P2826" t="b">
        <v>1</v>
      </c>
      <c r="Q2826" t="s">
        <v>295</v>
      </c>
      <c r="R2826" t="s">
        <v>3479</v>
      </c>
      <c r="U2826" t="s">
        <v>61</v>
      </c>
      <c r="V2826" t="s">
        <v>62</v>
      </c>
      <c r="W2826">
        <v>9600</v>
      </c>
      <c r="Y2826">
        <v>3072</v>
      </c>
      <c r="AB2826">
        <v>100</v>
      </c>
      <c r="AC2826">
        <v>107.29</v>
      </c>
      <c r="AD2826">
        <v>3296</v>
      </c>
      <c r="AE2826">
        <v>7100</v>
      </c>
      <c r="AI2826">
        <v>3296</v>
      </c>
      <c r="AJ2826">
        <v>7100</v>
      </c>
      <c r="AK2826">
        <v>100</v>
      </c>
      <c r="AL2826">
        <v>7100</v>
      </c>
      <c r="AM2826">
        <v>100</v>
      </c>
      <c r="AN2826">
        <v>4028</v>
      </c>
      <c r="AO2826">
        <v>56.732394366196999</v>
      </c>
      <c r="AP2826">
        <v>3804</v>
      </c>
      <c r="AQ2826">
        <v>53.577464788732001</v>
      </c>
      <c r="AR2826" t="s">
        <v>7155</v>
      </c>
      <c r="AS2826" t="s">
        <v>7147</v>
      </c>
      <c r="AU2826" t="s">
        <v>216</v>
      </c>
      <c r="AV2826" t="s">
        <v>63</v>
      </c>
      <c r="AX2826" t="s">
        <v>2644</v>
      </c>
      <c r="BB2826" t="s">
        <v>7156</v>
      </c>
    </row>
    <row r="2827" spans="1:54" x14ac:dyDescent="0.35">
      <c r="A2827">
        <v>2922</v>
      </c>
      <c r="B2827" t="s">
        <v>7157</v>
      </c>
      <c r="C2827">
        <v>4492</v>
      </c>
      <c r="D2827" s="1">
        <v>44682</v>
      </c>
      <c r="E2827" s="1"/>
      <c r="F2827" s="1"/>
      <c r="G2827">
        <v>5</v>
      </c>
      <c r="H2827" t="s">
        <v>55</v>
      </c>
      <c r="I2827" s="1">
        <v>45377</v>
      </c>
      <c r="J2827">
        <v>100</v>
      </c>
      <c r="L2827" t="s">
        <v>7158</v>
      </c>
      <c r="M2827" t="s">
        <v>734</v>
      </c>
      <c r="N2827" t="s">
        <v>328</v>
      </c>
      <c r="O2827" t="s">
        <v>58</v>
      </c>
      <c r="Q2827" t="s">
        <v>664</v>
      </c>
      <c r="R2827" t="s">
        <v>4119</v>
      </c>
      <c r="U2827" t="s">
        <v>667</v>
      </c>
      <c r="V2827" t="s">
        <v>62</v>
      </c>
      <c r="W2827">
        <v>2934</v>
      </c>
      <c r="X2827">
        <v>2934</v>
      </c>
      <c r="AD2827">
        <v>230</v>
      </c>
      <c r="AE2827">
        <v>4492</v>
      </c>
      <c r="AF2827">
        <v>2933.5</v>
      </c>
      <c r="AJ2827">
        <v>1558</v>
      </c>
      <c r="AK2827">
        <v>34.683882457703</v>
      </c>
      <c r="AL2827">
        <v>1558</v>
      </c>
      <c r="AM2827">
        <v>34.683882457703</v>
      </c>
      <c r="AN2827">
        <v>1558</v>
      </c>
      <c r="AO2827">
        <v>34.683882457703</v>
      </c>
      <c r="AP2827">
        <v>1558</v>
      </c>
      <c r="AQ2827">
        <v>34.683882457703</v>
      </c>
      <c r="AR2827" t="s">
        <v>7159</v>
      </c>
      <c r="AS2827" t="s">
        <v>6043</v>
      </c>
      <c r="AU2827" t="s">
        <v>150</v>
      </c>
      <c r="AY2827" t="s">
        <v>115</v>
      </c>
      <c r="BB2827" t="s">
        <v>7160</v>
      </c>
    </row>
    <row r="2828" spans="1:54" x14ac:dyDescent="0.35">
      <c r="A2828">
        <v>2923</v>
      </c>
      <c r="B2828" t="s">
        <v>7161</v>
      </c>
      <c r="C2828">
        <v>850</v>
      </c>
      <c r="D2828" s="1">
        <v>44682</v>
      </c>
      <c r="E2828" s="1"/>
      <c r="F2828" s="1"/>
      <c r="G2828">
        <v>2</v>
      </c>
      <c r="H2828" t="s">
        <v>55</v>
      </c>
      <c r="I2828" s="1">
        <v>44818</v>
      </c>
      <c r="J2828">
        <v>100</v>
      </c>
      <c r="L2828" t="s">
        <v>7162</v>
      </c>
      <c r="M2828" t="s">
        <v>1507</v>
      </c>
      <c r="N2828" t="s">
        <v>66</v>
      </c>
      <c r="O2828" t="s">
        <v>58</v>
      </c>
      <c r="Q2828" t="s">
        <v>739</v>
      </c>
      <c r="R2828" t="s">
        <v>546</v>
      </c>
      <c r="U2828" t="s">
        <v>235</v>
      </c>
      <c r="V2828" t="s">
        <v>62</v>
      </c>
      <c r="AD2828">
        <v>186</v>
      </c>
      <c r="AE2828">
        <v>850</v>
      </c>
      <c r="AJ2828">
        <v>850</v>
      </c>
      <c r="AK2828">
        <v>100</v>
      </c>
      <c r="AL2828">
        <v>850</v>
      </c>
      <c r="AM2828">
        <v>100</v>
      </c>
      <c r="AN2828">
        <v>850</v>
      </c>
      <c r="AO2828">
        <v>100</v>
      </c>
      <c r="AP2828">
        <v>850</v>
      </c>
      <c r="AQ2828">
        <v>100</v>
      </c>
      <c r="AR2828" t="s">
        <v>7030</v>
      </c>
      <c r="AS2828" t="s">
        <v>6043</v>
      </c>
      <c r="AU2828" t="s">
        <v>95</v>
      </c>
      <c r="AV2828" t="s">
        <v>63</v>
      </c>
      <c r="AX2828" t="s">
        <v>64</v>
      </c>
      <c r="BB2828" t="s">
        <v>7163</v>
      </c>
    </row>
    <row r="2829" spans="1:54" x14ac:dyDescent="0.35">
      <c r="A2829">
        <v>2924</v>
      </c>
      <c r="B2829" t="s">
        <v>7164</v>
      </c>
      <c r="C2829">
        <v>1500</v>
      </c>
      <c r="D2829" s="1">
        <v>44682</v>
      </c>
      <c r="E2829" s="1"/>
      <c r="F2829" s="1"/>
      <c r="G2829">
        <v>1</v>
      </c>
      <c r="H2829" t="s">
        <v>55</v>
      </c>
      <c r="I2829" s="1">
        <v>45066</v>
      </c>
      <c r="M2829" t="s">
        <v>734</v>
      </c>
      <c r="N2829" t="s">
        <v>328</v>
      </c>
      <c r="O2829" t="s">
        <v>58</v>
      </c>
      <c r="Q2829" t="s">
        <v>664</v>
      </c>
      <c r="R2829" t="s">
        <v>7165</v>
      </c>
      <c r="S2829" t="s">
        <v>7166</v>
      </c>
      <c r="U2829" t="s">
        <v>667</v>
      </c>
      <c r="V2829" t="s">
        <v>68</v>
      </c>
      <c r="W2829">
        <v>1000</v>
      </c>
      <c r="X2829">
        <v>1000</v>
      </c>
      <c r="AJ2829">
        <v>500</v>
      </c>
      <c r="AK2829">
        <v>33.333333333333002</v>
      </c>
      <c r="AL2829">
        <v>500</v>
      </c>
      <c r="AM2829">
        <v>33.333333333333002</v>
      </c>
      <c r="AN2829">
        <v>500</v>
      </c>
      <c r="AO2829">
        <v>33.333333333333002</v>
      </c>
      <c r="AP2829">
        <v>500</v>
      </c>
      <c r="AQ2829">
        <v>33.333333333333002</v>
      </c>
      <c r="AR2829" t="s">
        <v>7030</v>
      </c>
      <c r="AS2829" t="s">
        <v>7030</v>
      </c>
      <c r="AU2829" t="s">
        <v>150</v>
      </c>
      <c r="AY2829" t="s">
        <v>115</v>
      </c>
      <c r="BB2829" t="s">
        <v>7167</v>
      </c>
    </row>
    <row r="2830" spans="1:54" x14ac:dyDescent="0.35">
      <c r="A2830">
        <v>2925</v>
      </c>
      <c r="B2830" t="s">
        <v>7168</v>
      </c>
      <c r="C2830">
        <v>3000</v>
      </c>
      <c r="D2830" s="1">
        <v>44682</v>
      </c>
      <c r="E2830" s="1"/>
      <c r="F2830" s="1"/>
      <c r="G2830">
        <v>1</v>
      </c>
      <c r="H2830" t="s">
        <v>55</v>
      </c>
      <c r="I2830" s="1">
        <v>45066</v>
      </c>
      <c r="M2830" t="s">
        <v>734</v>
      </c>
      <c r="N2830" t="s">
        <v>328</v>
      </c>
      <c r="O2830" t="s">
        <v>58</v>
      </c>
      <c r="Q2830" t="s">
        <v>664</v>
      </c>
      <c r="R2830" t="s">
        <v>7169</v>
      </c>
      <c r="S2830" t="s">
        <v>7170</v>
      </c>
      <c r="U2830" t="s">
        <v>667</v>
      </c>
      <c r="V2830" t="s">
        <v>68</v>
      </c>
      <c r="W2830">
        <v>2500</v>
      </c>
      <c r="X2830">
        <v>2500</v>
      </c>
      <c r="AJ2830">
        <v>500</v>
      </c>
      <c r="AK2830">
        <v>16.666666666666998</v>
      </c>
      <c r="AL2830">
        <v>500</v>
      </c>
      <c r="AM2830">
        <v>16.666666666666998</v>
      </c>
      <c r="AN2830">
        <v>500</v>
      </c>
      <c r="AO2830">
        <v>16.666666666666998</v>
      </c>
      <c r="AP2830">
        <v>500</v>
      </c>
      <c r="AQ2830">
        <v>16.666666666666998</v>
      </c>
      <c r="AR2830" t="s">
        <v>6820</v>
      </c>
      <c r="AS2830" t="s">
        <v>7030</v>
      </c>
      <c r="AU2830" t="s">
        <v>150</v>
      </c>
      <c r="AY2830" t="s">
        <v>115</v>
      </c>
      <c r="BB2830" t="s">
        <v>7171</v>
      </c>
    </row>
    <row r="2831" spans="1:54" x14ac:dyDescent="0.35">
      <c r="A2831">
        <v>2926</v>
      </c>
      <c r="B2831" t="s">
        <v>7172</v>
      </c>
      <c r="C2831">
        <v>4000</v>
      </c>
      <c r="D2831" s="1">
        <v>44682</v>
      </c>
      <c r="E2831" s="1"/>
      <c r="F2831" s="1"/>
      <c r="G2831">
        <v>1</v>
      </c>
      <c r="H2831" t="s">
        <v>55</v>
      </c>
      <c r="I2831" s="1">
        <v>45066</v>
      </c>
      <c r="M2831" t="s">
        <v>734</v>
      </c>
      <c r="N2831" t="s">
        <v>328</v>
      </c>
      <c r="O2831" t="s">
        <v>58</v>
      </c>
      <c r="Q2831" t="s">
        <v>664</v>
      </c>
      <c r="R2831" t="s">
        <v>7173</v>
      </c>
      <c r="S2831" t="s">
        <v>7174</v>
      </c>
      <c r="U2831" t="s">
        <v>667</v>
      </c>
      <c r="V2831" t="s">
        <v>68</v>
      </c>
      <c r="W2831">
        <v>3000</v>
      </c>
      <c r="X2831">
        <v>3000</v>
      </c>
      <c r="AJ2831">
        <v>1000</v>
      </c>
      <c r="AK2831">
        <v>25</v>
      </c>
      <c r="AL2831">
        <v>1000</v>
      </c>
      <c r="AM2831">
        <v>25</v>
      </c>
      <c r="AN2831">
        <v>1000</v>
      </c>
      <c r="AO2831">
        <v>25</v>
      </c>
      <c r="AP2831">
        <v>1000</v>
      </c>
      <c r="AQ2831">
        <v>25</v>
      </c>
      <c r="AR2831" t="s">
        <v>7175</v>
      </c>
      <c r="AS2831" t="s">
        <v>7030</v>
      </c>
      <c r="AU2831" t="s">
        <v>150</v>
      </c>
      <c r="AY2831" t="s">
        <v>115</v>
      </c>
      <c r="BB2831" t="s">
        <v>7176</v>
      </c>
    </row>
    <row r="2832" spans="1:54" x14ac:dyDescent="0.35">
      <c r="A2832">
        <v>2927</v>
      </c>
      <c r="B2832" t="s">
        <v>7177</v>
      </c>
      <c r="C2832">
        <v>250</v>
      </c>
      <c r="D2832" s="1">
        <v>44682</v>
      </c>
      <c r="E2832" s="1"/>
      <c r="F2832" s="1"/>
      <c r="G2832">
        <v>1</v>
      </c>
      <c r="H2832" t="s">
        <v>55</v>
      </c>
      <c r="I2832" s="1">
        <v>44876</v>
      </c>
      <c r="J2832">
        <v>100</v>
      </c>
      <c r="L2832" t="s">
        <v>7178</v>
      </c>
      <c r="M2832" t="s">
        <v>1507</v>
      </c>
      <c r="N2832" t="s">
        <v>75</v>
      </c>
      <c r="O2832" t="s">
        <v>58</v>
      </c>
      <c r="Q2832" t="s">
        <v>756</v>
      </c>
      <c r="R2832" t="s">
        <v>1615</v>
      </c>
      <c r="U2832" t="s">
        <v>235</v>
      </c>
      <c r="V2832" t="s">
        <v>62</v>
      </c>
      <c r="W2832">
        <v>100</v>
      </c>
      <c r="X2832">
        <v>100</v>
      </c>
      <c r="AD2832">
        <v>72</v>
      </c>
      <c r="AE2832">
        <v>250</v>
      </c>
      <c r="AF2832">
        <v>100</v>
      </c>
      <c r="AJ2832">
        <v>150</v>
      </c>
      <c r="AK2832">
        <v>60</v>
      </c>
      <c r="AL2832">
        <v>150</v>
      </c>
      <c r="AM2832">
        <v>60</v>
      </c>
      <c r="AN2832">
        <v>150</v>
      </c>
      <c r="AO2832">
        <v>60</v>
      </c>
      <c r="AP2832">
        <v>150</v>
      </c>
      <c r="AQ2832">
        <v>60</v>
      </c>
      <c r="AR2832" t="s">
        <v>6814</v>
      </c>
      <c r="AS2832" t="s">
        <v>6379</v>
      </c>
      <c r="AU2832" t="s">
        <v>2022</v>
      </c>
      <c r="AV2832" t="s">
        <v>63</v>
      </c>
      <c r="AX2832" t="s">
        <v>64</v>
      </c>
      <c r="BB2832" t="s">
        <v>7179</v>
      </c>
    </row>
    <row r="2833" spans="1:54" x14ac:dyDescent="0.35">
      <c r="A2833">
        <v>2928</v>
      </c>
      <c r="B2833" t="s">
        <v>7180</v>
      </c>
      <c r="C2833">
        <v>1350</v>
      </c>
      <c r="D2833" s="1">
        <v>44927</v>
      </c>
      <c r="E2833" s="1"/>
      <c r="F2833" s="1"/>
      <c r="G2833">
        <v>2</v>
      </c>
      <c r="H2833" t="s">
        <v>55</v>
      </c>
      <c r="I2833" s="1">
        <v>45219</v>
      </c>
      <c r="J2833">
        <v>100</v>
      </c>
      <c r="L2833" t="s">
        <v>7181</v>
      </c>
      <c r="M2833" t="s">
        <v>5675</v>
      </c>
      <c r="N2833" t="s">
        <v>66</v>
      </c>
      <c r="O2833" t="s">
        <v>58</v>
      </c>
      <c r="Q2833" t="s">
        <v>739</v>
      </c>
      <c r="R2833" t="s">
        <v>6825</v>
      </c>
      <c r="U2833" t="s">
        <v>235</v>
      </c>
      <c r="V2833" t="s">
        <v>62</v>
      </c>
      <c r="W2833">
        <v>290</v>
      </c>
      <c r="X2833">
        <v>290</v>
      </c>
      <c r="AD2833">
        <v>704</v>
      </c>
      <c r="AF2833">
        <v>290</v>
      </c>
      <c r="AJ2833">
        <v>1060</v>
      </c>
      <c r="AK2833">
        <v>78.518518518519002</v>
      </c>
      <c r="AL2833">
        <v>1060</v>
      </c>
      <c r="AM2833">
        <v>78.518518518519002</v>
      </c>
      <c r="AN2833">
        <v>1060</v>
      </c>
      <c r="AO2833">
        <v>78.518518518519002</v>
      </c>
      <c r="AP2833">
        <v>1060</v>
      </c>
      <c r="AQ2833">
        <v>78.518518518519002</v>
      </c>
      <c r="AR2833" t="s">
        <v>6826</v>
      </c>
      <c r="AS2833" t="s">
        <v>6794</v>
      </c>
      <c r="AT2833" t="s">
        <v>279</v>
      </c>
      <c r="AU2833" t="s">
        <v>95</v>
      </c>
      <c r="AV2833" t="s">
        <v>64</v>
      </c>
      <c r="AX2833" t="s">
        <v>63</v>
      </c>
      <c r="AY2833" t="s">
        <v>82</v>
      </c>
      <c r="AZ2833" t="s">
        <v>180</v>
      </c>
      <c r="BB2833" t="s">
        <v>6827</v>
      </c>
    </row>
    <row r="2834" spans="1:54" x14ac:dyDescent="0.35">
      <c r="A2834">
        <v>2929</v>
      </c>
      <c r="B2834" t="s">
        <v>7182</v>
      </c>
      <c r="C2834">
        <v>2160</v>
      </c>
      <c r="D2834" s="1">
        <v>44927</v>
      </c>
      <c r="E2834" s="1"/>
      <c r="F2834" s="1"/>
      <c r="G2834">
        <v>6</v>
      </c>
      <c r="H2834" t="s">
        <v>55</v>
      </c>
      <c r="I2834" s="1">
        <v>45225</v>
      </c>
      <c r="J2834">
        <v>100</v>
      </c>
      <c r="L2834" t="s">
        <v>7181</v>
      </c>
      <c r="M2834" t="s">
        <v>5675</v>
      </c>
      <c r="N2834" t="s">
        <v>66</v>
      </c>
      <c r="O2834" t="s">
        <v>58</v>
      </c>
      <c r="Q2834" t="s">
        <v>233</v>
      </c>
      <c r="R2834" t="s">
        <v>6825</v>
      </c>
      <c r="U2834" t="s">
        <v>235</v>
      </c>
      <c r="V2834" t="s">
        <v>62</v>
      </c>
      <c r="AD2834">
        <v>948</v>
      </c>
      <c r="AJ2834">
        <v>2160</v>
      </c>
      <c r="AK2834">
        <v>100</v>
      </c>
      <c r="AL2834">
        <v>2160</v>
      </c>
      <c r="AM2834">
        <v>100</v>
      </c>
      <c r="AN2834">
        <v>2160</v>
      </c>
      <c r="AO2834">
        <v>100</v>
      </c>
      <c r="AP2834">
        <v>2160</v>
      </c>
      <c r="AQ2834">
        <v>100</v>
      </c>
      <c r="AR2834" t="s">
        <v>6826</v>
      </c>
      <c r="AS2834" t="s">
        <v>6794</v>
      </c>
      <c r="AT2834" t="s">
        <v>279</v>
      </c>
      <c r="AU2834" t="s">
        <v>95</v>
      </c>
      <c r="AV2834" t="s">
        <v>64</v>
      </c>
      <c r="AX2834" t="s">
        <v>63</v>
      </c>
      <c r="AY2834" t="s">
        <v>82</v>
      </c>
      <c r="AZ2834" t="s">
        <v>180</v>
      </c>
      <c r="BB2834" t="s">
        <v>6827</v>
      </c>
    </row>
    <row r="2835" spans="1:54" x14ac:dyDescent="0.35">
      <c r="A2835">
        <v>2930</v>
      </c>
      <c r="B2835" t="s">
        <v>7183</v>
      </c>
      <c r="C2835">
        <v>10900</v>
      </c>
      <c r="D2835" s="1">
        <v>44713</v>
      </c>
      <c r="E2835" s="1"/>
      <c r="F2835" s="1"/>
      <c r="G2835">
        <v>18</v>
      </c>
      <c r="H2835" t="s">
        <v>55</v>
      </c>
      <c r="I2835" s="1">
        <v>45322</v>
      </c>
      <c r="J2835">
        <v>100</v>
      </c>
      <c r="L2835" t="s">
        <v>7184</v>
      </c>
      <c r="M2835" t="s">
        <v>744</v>
      </c>
      <c r="N2835" t="s">
        <v>744</v>
      </c>
      <c r="O2835" t="s">
        <v>58</v>
      </c>
      <c r="Q2835" t="s">
        <v>756</v>
      </c>
      <c r="R2835" t="s">
        <v>5734</v>
      </c>
      <c r="U2835" t="s">
        <v>235</v>
      </c>
      <c r="V2835" t="s">
        <v>62</v>
      </c>
      <c r="AD2835">
        <v>12590</v>
      </c>
      <c r="AE2835">
        <v>11200</v>
      </c>
      <c r="AJ2835">
        <v>10900</v>
      </c>
      <c r="AK2835">
        <v>100</v>
      </c>
      <c r="AL2835">
        <v>10900</v>
      </c>
      <c r="AM2835">
        <v>100</v>
      </c>
      <c r="AN2835">
        <v>10900</v>
      </c>
      <c r="AO2835">
        <v>100</v>
      </c>
      <c r="AP2835">
        <v>10900</v>
      </c>
      <c r="AQ2835">
        <v>100</v>
      </c>
      <c r="AR2835" t="s">
        <v>6497</v>
      </c>
      <c r="AS2835" t="s">
        <v>6379</v>
      </c>
      <c r="AU2835" t="s">
        <v>95</v>
      </c>
    </row>
    <row r="2836" spans="1:54" x14ac:dyDescent="0.35">
      <c r="A2836">
        <v>2931</v>
      </c>
      <c r="B2836" t="s">
        <v>7185</v>
      </c>
      <c r="C2836">
        <v>11200</v>
      </c>
      <c r="D2836" s="1">
        <v>44713</v>
      </c>
      <c r="E2836" s="1"/>
      <c r="F2836" s="1"/>
      <c r="G2836">
        <v>12</v>
      </c>
      <c r="H2836" t="s">
        <v>55</v>
      </c>
      <c r="I2836" s="1">
        <v>45121</v>
      </c>
      <c r="J2836">
        <v>100</v>
      </c>
      <c r="L2836" t="s">
        <v>7186</v>
      </c>
      <c r="M2836" t="s">
        <v>744</v>
      </c>
      <c r="N2836" t="s">
        <v>66</v>
      </c>
      <c r="O2836" t="s">
        <v>58</v>
      </c>
      <c r="Q2836" t="s">
        <v>233</v>
      </c>
      <c r="R2836" t="s">
        <v>991</v>
      </c>
      <c r="U2836" t="s">
        <v>235</v>
      </c>
      <c r="V2836" t="s">
        <v>62</v>
      </c>
      <c r="AD2836">
        <v>2366</v>
      </c>
      <c r="AE2836">
        <v>11200</v>
      </c>
      <c r="AJ2836">
        <v>11200</v>
      </c>
      <c r="AK2836">
        <v>100</v>
      </c>
      <c r="AL2836">
        <v>11200</v>
      </c>
      <c r="AM2836">
        <v>100</v>
      </c>
      <c r="AN2836">
        <v>11200</v>
      </c>
      <c r="AO2836">
        <v>100</v>
      </c>
      <c r="AP2836">
        <v>11200</v>
      </c>
      <c r="AQ2836">
        <v>100</v>
      </c>
      <c r="AR2836" t="s">
        <v>6379</v>
      </c>
      <c r="AS2836" t="s">
        <v>6379</v>
      </c>
      <c r="AU2836" t="s">
        <v>143</v>
      </c>
    </row>
    <row r="2837" spans="1:54" x14ac:dyDescent="0.35">
      <c r="A2837">
        <v>2932</v>
      </c>
      <c r="B2837" t="s">
        <v>7187</v>
      </c>
      <c r="C2837">
        <v>8000</v>
      </c>
      <c r="D2837" s="1">
        <v>44682</v>
      </c>
      <c r="E2837" s="1"/>
      <c r="F2837" s="1"/>
      <c r="G2837">
        <v>5</v>
      </c>
      <c r="H2837" t="s">
        <v>55</v>
      </c>
      <c r="I2837" s="1">
        <v>45066</v>
      </c>
      <c r="M2837" t="s">
        <v>734</v>
      </c>
      <c r="N2837" t="s">
        <v>328</v>
      </c>
      <c r="O2837" t="s">
        <v>58</v>
      </c>
      <c r="Q2837" t="s">
        <v>664</v>
      </c>
      <c r="R2837" t="s">
        <v>7188</v>
      </c>
      <c r="S2837" t="s">
        <v>7189</v>
      </c>
      <c r="U2837" t="s">
        <v>667</v>
      </c>
      <c r="V2837" t="s">
        <v>68</v>
      </c>
      <c r="W2837">
        <v>6000</v>
      </c>
      <c r="X2837">
        <v>6000</v>
      </c>
      <c r="AJ2837">
        <v>2000</v>
      </c>
      <c r="AK2837">
        <v>25</v>
      </c>
      <c r="AL2837">
        <v>2000</v>
      </c>
      <c r="AM2837">
        <v>25</v>
      </c>
      <c r="AN2837">
        <v>2000</v>
      </c>
      <c r="AO2837">
        <v>25</v>
      </c>
      <c r="AP2837">
        <v>2000</v>
      </c>
      <c r="AQ2837">
        <v>25</v>
      </c>
      <c r="AR2837" t="s">
        <v>7190</v>
      </c>
      <c r="AS2837" t="s">
        <v>6379</v>
      </c>
      <c r="AU2837" t="s">
        <v>150</v>
      </c>
      <c r="AY2837" t="s">
        <v>115</v>
      </c>
      <c r="BB2837" t="s">
        <v>7191</v>
      </c>
    </row>
    <row r="2838" spans="1:54" x14ac:dyDescent="0.35">
      <c r="A2838">
        <v>2933</v>
      </c>
      <c r="B2838" t="s">
        <v>7192</v>
      </c>
      <c r="C2838">
        <v>18000</v>
      </c>
      <c r="D2838" s="1">
        <v>44835</v>
      </c>
      <c r="E2838" s="1"/>
      <c r="F2838" s="1"/>
      <c r="G2838">
        <v>6</v>
      </c>
      <c r="H2838" t="s">
        <v>55</v>
      </c>
      <c r="I2838" s="1">
        <v>45096</v>
      </c>
      <c r="J2838">
        <v>100</v>
      </c>
      <c r="L2838" t="s">
        <v>7193</v>
      </c>
      <c r="M2838" t="s">
        <v>299</v>
      </c>
      <c r="N2838" t="s">
        <v>66</v>
      </c>
      <c r="O2838" t="s">
        <v>58</v>
      </c>
      <c r="Q2838" t="s">
        <v>109</v>
      </c>
      <c r="R2838" t="s">
        <v>4132</v>
      </c>
      <c r="U2838" t="s">
        <v>61</v>
      </c>
      <c r="V2838" t="s">
        <v>62</v>
      </c>
      <c r="W2838">
        <v>6014</v>
      </c>
      <c r="X2838">
        <v>414</v>
      </c>
      <c r="Y2838">
        <v>1832</v>
      </c>
      <c r="AB2838">
        <v>100</v>
      </c>
      <c r="AC2838">
        <v>125.96</v>
      </c>
      <c r="AD2838">
        <v>2096</v>
      </c>
      <c r="AE2838">
        <v>21000</v>
      </c>
      <c r="AF2838">
        <v>207</v>
      </c>
      <c r="AI2838">
        <v>2096</v>
      </c>
      <c r="AJ2838">
        <v>17586</v>
      </c>
      <c r="AK2838">
        <v>97.7</v>
      </c>
      <c r="AL2838">
        <v>17793</v>
      </c>
      <c r="AM2838">
        <v>98.85</v>
      </c>
      <c r="AN2838">
        <v>15754</v>
      </c>
      <c r="AO2838">
        <v>87.522222222221998</v>
      </c>
      <c r="AP2838">
        <v>15697</v>
      </c>
      <c r="AQ2838">
        <v>87.205555555556003</v>
      </c>
      <c r="AR2838" t="s">
        <v>7155</v>
      </c>
      <c r="AS2838" t="s">
        <v>6379</v>
      </c>
      <c r="AU2838" t="s">
        <v>555</v>
      </c>
      <c r="AV2838" t="s">
        <v>64</v>
      </c>
      <c r="AX2838" t="s">
        <v>2644</v>
      </c>
      <c r="AY2838" t="s">
        <v>2789</v>
      </c>
      <c r="AZ2838" t="s">
        <v>180</v>
      </c>
      <c r="BB2838" t="s">
        <v>7194</v>
      </c>
    </row>
    <row r="2839" spans="1:54" x14ac:dyDescent="0.35">
      <c r="A2839">
        <v>2934</v>
      </c>
      <c r="B2839" t="s">
        <v>7195</v>
      </c>
      <c r="C2839">
        <v>8000</v>
      </c>
      <c r="D2839" s="1">
        <v>44682</v>
      </c>
      <c r="E2839" s="1"/>
      <c r="F2839" s="1"/>
      <c r="G2839">
        <v>6</v>
      </c>
      <c r="H2839" t="s">
        <v>55</v>
      </c>
      <c r="I2839" s="1">
        <v>45188</v>
      </c>
      <c r="M2839" t="s">
        <v>104</v>
      </c>
      <c r="N2839" t="s">
        <v>66</v>
      </c>
      <c r="O2839" t="s">
        <v>58</v>
      </c>
      <c r="Q2839" t="s">
        <v>109</v>
      </c>
      <c r="R2839" t="s">
        <v>7196</v>
      </c>
      <c r="U2839" t="s">
        <v>61</v>
      </c>
      <c r="V2839" t="s">
        <v>68</v>
      </c>
      <c r="AJ2839">
        <v>8000</v>
      </c>
      <c r="AK2839">
        <v>100</v>
      </c>
      <c r="AL2839">
        <v>8000</v>
      </c>
      <c r="AM2839">
        <v>100</v>
      </c>
      <c r="AN2839">
        <v>8000</v>
      </c>
      <c r="AO2839">
        <v>100</v>
      </c>
      <c r="AP2839">
        <v>8000</v>
      </c>
      <c r="AQ2839">
        <v>100</v>
      </c>
      <c r="AR2839" t="s">
        <v>5676</v>
      </c>
      <c r="AS2839" t="s">
        <v>6379</v>
      </c>
      <c r="AU2839" t="s">
        <v>95</v>
      </c>
      <c r="AV2839" t="s">
        <v>64</v>
      </c>
      <c r="AX2839" t="s">
        <v>63</v>
      </c>
      <c r="AY2839" t="s">
        <v>82</v>
      </c>
      <c r="BB2839" t="s">
        <v>7197</v>
      </c>
    </row>
    <row r="2840" spans="1:54" x14ac:dyDescent="0.35">
      <c r="A2840">
        <v>2935</v>
      </c>
      <c r="B2840" t="s">
        <v>7198</v>
      </c>
      <c r="C2840">
        <v>1500</v>
      </c>
      <c r="D2840" s="1">
        <v>44682</v>
      </c>
      <c r="E2840" s="1"/>
      <c r="F2840" s="1">
        <v>44893</v>
      </c>
      <c r="G2840">
        <v>12</v>
      </c>
      <c r="H2840" t="s">
        <v>55</v>
      </c>
      <c r="I2840" s="1">
        <v>45274</v>
      </c>
      <c r="J2840">
        <v>100</v>
      </c>
      <c r="L2840" t="s">
        <v>5674</v>
      </c>
      <c r="M2840" t="s">
        <v>5675</v>
      </c>
      <c r="N2840" t="s">
        <v>75</v>
      </c>
      <c r="O2840" t="s">
        <v>58</v>
      </c>
      <c r="Q2840" t="s">
        <v>834</v>
      </c>
      <c r="R2840" t="s">
        <v>630</v>
      </c>
      <c r="U2840" t="s">
        <v>235</v>
      </c>
      <c r="V2840" t="s">
        <v>62</v>
      </c>
      <c r="AD2840">
        <v>1554</v>
      </c>
      <c r="AE2840">
        <v>18260</v>
      </c>
      <c r="AJ2840">
        <v>1500</v>
      </c>
      <c r="AK2840">
        <v>100</v>
      </c>
      <c r="AL2840">
        <v>1500</v>
      </c>
      <c r="AM2840">
        <v>100</v>
      </c>
      <c r="AN2840">
        <v>1500</v>
      </c>
      <c r="AO2840">
        <v>100</v>
      </c>
      <c r="AP2840">
        <v>1500</v>
      </c>
      <c r="AQ2840">
        <v>100</v>
      </c>
      <c r="AR2840" t="s">
        <v>5676</v>
      </c>
      <c r="AS2840" t="s">
        <v>5498</v>
      </c>
      <c r="AU2840" t="s">
        <v>150</v>
      </c>
      <c r="AV2840" t="s">
        <v>63</v>
      </c>
      <c r="AX2840" t="s">
        <v>2065</v>
      </c>
      <c r="BB2840" t="s">
        <v>5677</v>
      </c>
    </row>
    <row r="2841" spans="1:54" x14ac:dyDescent="0.35">
      <c r="A2841">
        <v>2936</v>
      </c>
      <c r="B2841" t="s">
        <v>7199</v>
      </c>
      <c r="C2841">
        <v>2500</v>
      </c>
      <c r="D2841" s="1">
        <v>44682</v>
      </c>
      <c r="E2841" s="1"/>
      <c r="F2841" s="1">
        <v>44804</v>
      </c>
      <c r="G2841">
        <v>4</v>
      </c>
      <c r="H2841" t="s">
        <v>55</v>
      </c>
      <c r="I2841" s="1">
        <v>44937</v>
      </c>
      <c r="J2841">
        <v>100</v>
      </c>
      <c r="L2841" t="s">
        <v>5674</v>
      </c>
      <c r="M2841" t="s">
        <v>5675</v>
      </c>
      <c r="N2841" t="s">
        <v>75</v>
      </c>
      <c r="O2841" t="s">
        <v>58</v>
      </c>
      <c r="Q2841" t="s">
        <v>781</v>
      </c>
      <c r="R2841" t="s">
        <v>630</v>
      </c>
      <c r="U2841" t="s">
        <v>235</v>
      </c>
      <c r="V2841" t="s">
        <v>62</v>
      </c>
      <c r="AD2841">
        <v>1428</v>
      </c>
      <c r="AJ2841">
        <v>2500</v>
      </c>
      <c r="AK2841">
        <v>100</v>
      </c>
      <c r="AL2841">
        <v>2500</v>
      </c>
      <c r="AM2841">
        <v>100</v>
      </c>
      <c r="AN2841">
        <v>2500</v>
      </c>
      <c r="AO2841">
        <v>100</v>
      </c>
      <c r="AP2841">
        <v>2500</v>
      </c>
      <c r="AQ2841">
        <v>100</v>
      </c>
      <c r="AR2841" t="s">
        <v>5676</v>
      </c>
      <c r="AS2841" t="s">
        <v>5676</v>
      </c>
      <c r="AU2841" t="s">
        <v>150</v>
      </c>
      <c r="BB2841" t="s">
        <v>5677</v>
      </c>
    </row>
    <row r="2842" spans="1:54" x14ac:dyDescent="0.35">
      <c r="A2842">
        <v>2938</v>
      </c>
      <c r="B2842" t="s">
        <v>7200</v>
      </c>
      <c r="C2842">
        <v>5760</v>
      </c>
      <c r="D2842" s="1">
        <v>44866</v>
      </c>
      <c r="E2842" s="1"/>
      <c r="F2842" s="1">
        <v>45230</v>
      </c>
      <c r="G2842">
        <v>12</v>
      </c>
      <c r="H2842" t="s">
        <v>55</v>
      </c>
      <c r="I2842" s="1">
        <v>45274</v>
      </c>
      <c r="J2842">
        <v>100</v>
      </c>
      <c r="L2842" t="s">
        <v>5674</v>
      </c>
      <c r="M2842" t="s">
        <v>5675</v>
      </c>
      <c r="N2842" t="s">
        <v>744</v>
      </c>
      <c r="O2842" t="s">
        <v>58</v>
      </c>
      <c r="Q2842" t="s">
        <v>233</v>
      </c>
      <c r="R2842" t="s">
        <v>630</v>
      </c>
      <c r="U2842" t="s">
        <v>235</v>
      </c>
      <c r="V2842" t="s">
        <v>62</v>
      </c>
      <c r="AD2842">
        <v>2690</v>
      </c>
      <c r="AJ2842">
        <v>5760</v>
      </c>
      <c r="AK2842">
        <v>100</v>
      </c>
      <c r="AL2842">
        <v>5760</v>
      </c>
      <c r="AM2842">
        <v>100</v>
      </c>
      <c r="AN2842">
        <v>5760</v>
      </c>
      <c r="AO2842">
        <v>100</v>
      </c>
      <c r="AP2842">
        <v>5760</v>
      </c>
      <c r="AQ2842">
        <v>100</v>
      </c>
      <c r="AR2842" t="s">
        <v>5676</v>
      </c>
      <c r="AS2842" t="s">
        <v>5676</v>
      </c>
      <c r="AU2842" t="s">
        <v>150</v>
      </c>
      <c r="BB2842" t="s">
        <v>5677</v>
      </c>
    </row>
    <row r="2843" spans="1:54" x14ac:dyDescent="0.35">
      <c r="A2843">
        <v>2939</v>
      </c>
      <c r="B2843" t="s">
        <v>7201</v>
      </c>
      <c r="C2843">
        <v>5100</v>
      </c>
      <c r="D2843" s="1">
        <v>44896</v>
      </c>
      <c r="E2843" s="1"/>
      <c r="F2843" s="1">
        <v>45077</v>
      </c>
      <c r="G2843">
        <v>6</v>
      </c>
      <c r="H2843" t="s">
        <v>55</v>
      </c>
      <c r="I2843" s="1">
        <v>45291</v>
      </c>
      <c r="J2843">
        <v>100</v>
      </c>
      <c r="L2843" t="s">
        <v>5674</v>
      </c>
      <c r="M2843" t="s">
        <v>5675</v>
      </c>
      <c r="N2843" t="s">
        <v>744</v>
      </c>
      <c r="O2843" t="s">
        <v>58</v>
      </c>
      <c r="Q2843" t="s">
        <v>3046</v>
      </c>
      <c r="R2843" t="s">
        <v>630</v>
      </c>
      <c r="U2843" t="s">
        <v>235</v>
      </c>
      <c r="V2843" t="s">
        <v>62</v>
      </c>
      <c r="AD2843">
        <v>716</v>
      </c>
      <c r="AJ2843">
        <v>5100</v>
      </c>
      <c r="AK2843">
        <v>100</v>
      </c>
      <c r="AL2843">
        <v>5100</v>
      </c>
      <c r="AM2843">
        <v>100</v>
      </c>
      <c r="AN2843">
        <v>5100</v>
      </c>
      <c r="AO2843">
        <v>100</v>
      </c>
      <c r="AP2843">
        <v>5100</v>
      </c>
      <c r="AQ2843">
        <v>100</v>
      </c>
      <c r="AR2843" t="s">
        <v>5676</v>
      </c>
      <c r="AS2843" t="s">
        <v>5498</v>
      </c>
      <c r="AU2843" t="s">
        <v>150</v>
      </c>
      <c r="BB2843" t="s">
        <v>5677</v>
      </c>
    </row>
    <row r="2844" spans="1:54" x14ac:dyDescent="0.35">
      <c r="A2844">
        <v>2940</v>
      </c>
      <c r="B2844" t="s">
        <v>7202</v>
      </c>
      <c r="C2844">
        <v>2000</v>
      </c>
      <c r="D2844" s="1">
        <v>44743</v>
      </c>
      <c r="E2844" s="1"/>
      <c r="F2844" s="1"/>
      <c r="G2844">
        <v>6</v>
      </c>
      <c r="H2844" t="s">
        <v>55</v>
      </c>
      <c r="I2844" s="1">
        <v>44987</v>
      </c>
      <c r="J2844">
        <v>100</v>
      </c>
      <c r="L2844" t="s">
        <v>5674</v>
      </c>
      <c r="M2844" t="s">
        <v>5675</v>
      </c>
      <c r="N2844" t="s">
        <v>744</v>
      </c>
      <c r="O2844" t="s">
        <v>58</v>
      </c>
      <c r="Q2844" t="s">
        <v>2357</v>
      </c>
      <c r="R2844" t="s">
        <v>630</v>
      </c>
      <c r="U2844" t="s">
        <v>235</v>
      </c>
      <c r="V2844" t="s">
        <v>62</v>
      </c>
      <c r="AD2844">
        <v>12</v>
      </c>
      <c r="AJ2844">
        <v>2000</v>
      </c>
      <c r="AK2844">
        <v>100</v>
      </c>
      <c r="AL2844">
        <v>2000</v>
      </c>
      <c r="AM2844">
        <v>100</v>
      </c>
      <c r="AN2844">
        <v>2000</v>
      </c>
      <c r="AO2844">
        <v>100</v>
      </c>
      <c r="AP2844">
        <v>2000</v>
      </c>
      <c r="AQ2844">
        <v>100</v>
      </c>
      <c r="AR2844" t="s">
        <v>5676</v>
      </c>
      <c r="AS2844" t="s">
        <v>5498</v>
      </c>
      <c r="AU2844" t="s">
        <v>150</v>
      </c>
      <c r="BB2844" t="s">
        <v>5677</v>
      </c>
    </row>
    <row r="2845" spans="1:54" x14ac:dyDescent="0.35">
      <c r="A2845">
        <v>2941</v>
      </c>
      <c r="B2845" t="s">
        <v>7203</v>
      </c>
      <c r="C2845">
        <v>2400</v>
      </c>
      <c r="D2845" s="1">
        <v>44682</v>
      </c>
      <c r="E2845" s="1"/>
      <c r="F2845" s="1"/>
      <c r="G2845">
        <v>3</v>
      </c>
      <c r="H2845" t="s">
        <v>55</v>
      </c>
      <c r="I2845" s="1">
        <v>45729</v>
      </c>
      <c r="M2845" t="s">
        <v>504</v>
      </c>
      <c r="N2845" t="s">
        <v>75</v>
      </c>
      <c r="O2845" t="s">
        <v>58</v>
      </c>
      <c r="Q2845" t="s">
        <v>4579</v>
      </c>
      <c r="R2845" t="s">
        <v>786</v>
      </c>
      <c r="U2845" t="s">
        <v>235</v>
      </c>
      <c r="V2845" t="s">
        <v>68</v>
      </c>
      <c r="AD2845">
        <v>204</v>
      </c>
      <c r="AJ2845">
        <v>2400</v>
      </c>
      <c r="AK2845">
        <v>100</v>
      </c>
      <c r="AL2845">
        <v>2400</v>
      </c>
      <c r="AM2845">
        <v>100</v>
      </c>
      <c r="AN2845">
        <v>2400</v>
      </c>
      <c r="AO2845">
        <v>100</v>
      </c>
      <c r="AP2845">
        <v>2400</v>
      </c>
      <c r="AQ2845">
        <v>100</v>
      </c>
      <c r="AS2845" t="s">
        <v>6814</v>
      </c>
      <c r="AU2845" t="s">
        <v>101</v>
      </c>
      <c r="AV2845" t="s">
        <v>63</v>
      </c>
      <c r="AX2845" t="s">
        <v>64</v>
      </c>
      <c r="BB2845" t="s">
        <v>7204</v>
      </c>
    </row>
    <row r="2846" spans="1:54" x14ac:dyDescent="0.35">
      <c r="A2846">
        <v>2942</v>
      </c>
      <c r="B2846" t="s">
        <v>7205</v>
      </c>
      <c r="C2846">
        <v>1020</v>
      </c>
      <c r="D2846" s="1">
        <v>44652</v>
      </c>
      <c r="E2846" s="1"/>
      <c r="F2846" s="1"/>
      <c r="G2846">
        <v>1</v>
      </c>
      <c r="H2846" t="s">
        <v>55</v>
      </c>
      <c r="I2846" s="1">
        <v>44952</v>
      </c>
      <c r="J2846">
        <v>100</v>
      </c>
      <c r="L2846" t="s">
        <v>7206</v>
      </c>
      <c r="M2846" t="s">
        <v>504</v>
      </c>
      <c r="N2846" t="s">
        <v>75</v>
      </c>
      <c r="O2846" t="s">
        <v>58</v>
      </c>
      <c r="Q2846" t="s">
        <v>739</v>
      </c>
      <c r="R2846" t="s">
        <v>505</v>
      </c>
      <c r="U2846" t="s">
        <v>235</v>
      </c>
      <c r="V2846" t="s">
        <v>62</v>
      </c>
      <c r="W2846">
        <v>300</v>
      </c>
      <c r="X2846">
        <v>300</v>
      </c>
      <c r="AD2846">
        <v>196</v>
      </c>
      <c r="AE2846">
        <v>1020</v>
      </c>
      <c r="AF2846">
        <v>300</v>
      </c>
      <c r="AJ2846">
        <v>720</v>
      </c>
      <c r="AK2846">
        <v>70.588235294117993</v>
      </c>
      <c r="AL2846">
        <v>720</v>
      </c>
      <c r="AM2846">
        <v>70.588235294117993</v>
      </c>
      <c r="AN2846">
        <v>720</v>
      </c>
      <c r="AO2846">
        <v>70.588235294117993</v>
      </c>
      <c r="AP2846">
        <v>720</v>
      </c>
      <c r="AQ2846">
        <v>70.588235294117993</v>
      </c>
      <c r="AR2846" t="s">
        <v>6814</v>
      </c>
      <c r="AS2846" t="s">
        <v>6814</v>
      </c>
      <c r="AU2846" t="s">
        <v>216</v>
      </c>
      <c r="AX2846" t="s">
        <v>64</v>
      </c>
      <c r="BB2846" t="s">
        <v>7207</v>
      </c>
    </row>
    <row r="2847" spans="1:54" x14ac:dyDescent="0.35">
      <c r="A2847">
        <v>2943</v>
      </c>
      <c r="B2847" t="s">
        <v>7208</v>
      </c>
      <c r="C2847">
        <v>4000</v>
      </c>
      <c r="D2847" s="1">
        <v>44682</v>
      </c>
      <c r="E2847" s="1"/>
      <c r="F2847" s="1"/>
      <c r="G2847">
        <v>2</v>
      </c>
      <c r="H2847" t="s">
        <v>55</v>
      </c>
      <c r="I2847" s="1">
        <v>45066</v>
      </c>
      <c r="M2847" t="s">
        <v>734</v>
      </c>
      <c r="N2847" t="s">
        <v>328</v>
      </c>
      <c r="O2847" t="s">
        <v>58</v>
      </c>
      <c r="Q2847" t="s">
        <v>664</v>
      </c>
      <c r="R2847" t="s">
        <v>5419</v>
      </c>
      <c r="U2847" t="s">
        <v>667</v>
      </c>
      <c r="V2847" t="s">
        <v>68</v>
      </c>
      <c r="W2847">
        <v>3000</v>
      </c>
      <c r="X2847">
        <v>3000</v>
      </c>
      <c r="AJ2847">
        <v>1000</v>
      </c>
      <c r="AK2847">
        <v>25</v>
      </c>
      <c r="AL2847">
        <v>1000</v>
      </c>
      <c r="AM2847">
        <v>25</v>
      </c>
      <c r="AN2847">
        <v>1000</v>
      </c>
      <c r="AO2847">
        <v>25</v>
      </c>
      <c r="AP2847">
        <v>1000</v>
      </c>
      <c r="AQ2847">
        <v>25</v>
      </c>
      <c r="AR2847" t="s">
        <v>7175</v>
      </c>
      <c r="AS2847" t="s">
        <v>6814</v>
      </c>
      <c r="AU2847" t="s">
        <v>150</v>
      </c>
      <c r="AY2847" t="s">
        <v>115</v>
      </c>
      <c r="BB2847" t="s">
        <v>7209</v>
      </c>
    </row>
    <row r="2848" spans="1:54" x14ac:dyDescent="0.35">
      <c r="A2848">
        <v>2944</v>
      </c>
      <c r="B2848" t="s">
        <v>7210</v>
      </c>
      <c r="C2848">
        <v>3500</v>
      </c>
      <c r="D2848" s="1">
        <v>44682</v>
      </c>
      <c r="E2848" s="1"/>
      <c r="F2848" s="1"/>
      <c r="G2848">
        <v>2</v>
      </c>
      <c r="H2848" t="s">
        <v>55</v>
      </c>
      <c r="I2848" s="1">
        <v>45066</v>
      </c>
      <c r="M2848" t="s">
        <v>734</v>
      </c>
      <c r="N2848" t="s">
        <v>328</v>
      </c>
      <c r="O2848" t="s">
        <v>58</v>
      </c>
      <c r="Q2848" t="s">
        <v>664</v>
      </c>
      <c r="R2848" t="s">
        <v>5419</v>
      </c>
      <c r="U2848" t="s">
        <v>667</v>
      </c>
      <c r="V2848" t="s">
        <v>68</v>
      </c>
      <c r="W2848">
        <v>2500</v>
      </c>
      <c r="X2848">
        <v>2500</v>
      </c>
      <c r="AJ2848">
        <v>1000</v>
      </c>
      <c r="AK2848">
        <v>28.571428571428999</v>
      </c>
      <c r="AL2848">
        <v>1000</v>
      </c>
      <c r="AM2848">
        <v>28.571428571428999</v>
      </c>
      <c r="AN2848">
        <v>1000</v>
      </c>
      <c r="AO2848">
        <v>28.571428571428999</v>
      </c>
      <c r="AP2848">
        <v>1000</v>
      </c>
      <c r="AQ2848">
        <v>28.571428571428999</v>
      </c>
      <c r="AR2848" t="s">
        <v>7175</v>
      </c>
      <c r="AS2848" t="s">
        <v>6814</v>
      </c>
      <c r="AU2848" t="s">
        <v>150</v>
      </c>
      <c r="AY2848" t="s">
        <v>115</v>
      </c>
      <c r="BB2848" t="s">
        <v>7211</v>
      </c>
    </row>
    <row r="2849" spans="1:54" x14ac:dyDescent="0.35">
      <c r="A2849">
        <v>2945</v>
      </c>
      <c r="B2849" t="s">
        <v>7212</v>
      </c>
      <c r="C2849">
        <v>4596.3</v>
      </c>
      <c r="D2849" s="1">
        <v>44713</v>
      </c>
      <c r="E2849" s="1"/>
      <c r="F2849" s="1"/>
      <c r="G2849">
        <v>19</v>
      </c>
      <c r="H2849" t="s">
        <v>55</v>
      </c>
      <c r="I2849" s="1">
        <v>45275</v>
      </c>
      <c r="J2849">
        <v>100</v>
      </c>
      <c r="L2849" t="s">
        <v>7213</v>
      </c>
      <c r="M2849" t="s">
        <v>79</v>
      </c>
      <c r="N2849" t="s">
        <v>205</v>
      </c>
      <c r="O2849" t="s">
        <v>433</v>
      </c>
      <c r="P2849" t="b">
        <v>1</v>
      </c>
      <c r="Q2849" t="s">
        <v>438</v>
      </c>
      <c r="R2849" t="s">
        <v>514</v>
      </c>
      <c r="U2849" t="s">
        <v>61</v>
      </c>
      <c r="V2849" t="s">
        <v>62</v>
      </c>
      <c r="W2849">
        <v>11200</v>
      </c>
      <c r="Y2849">
        <v>3584</v>
      </c>
      <c r="AB2849">
        <v>50</v>
      </c>
      <c r="AC2849">
        <v>59.26</v>
      </c>
      <c r="AD2849">
        <v>2124</v>
      </c>
      <c r="AE2849">
        <v>4596.3</v>
      </c>
      <c r="AI2849">
        <v>4248</v>
      </c>
      <c r="AJ2849">
        <v>4596.3</v>
      </c>
      <c r="AK2849">
        <v>100</v>
      </c>
      <c r="AL2849">
        <v>4596.3</v>
      </c>
      <c r="AM2849">
        <v>100</v>
      </c>
      <c r="AN2849">
        <v>1012.3</v>
      </c>
      <c r="AO2849">
        <v>22.024236886191002</v>
      </c>
      <c r="AP2849">
        <v>348.3</v>
      </c>
      <c r="AQ2849">
        <v>7.5778343450166004</v>
      </c>
      <c r="AR2849" t="s">
        <v>6204</v>
      </c>
      <c r="AS2849" t="s">
        <v>7214</v>
      </c>
      <c r="AU2849" t="s">
        <v>95</v>
      </c>
      <c r="AV2849" t="s">
        <v>63</v>
      </c>
      <c r="AX2849" t="s">
        <v>2644</v>
      </c>
      <c r="AY2849" t="s">
        <v>7215</v>
      </c>
      <c r="BB2849" t="s">
        <v>7216</v>
      </c>
    </row>
    <row r="2850" spans="1:54" x14ac:dyDescent="0.35">
      <c r="A2850">
        <v>2946</v>
      </c>
      <c r="B2850" t="s">
        <v>7217</v>
      </c>
      <c r="C2850">
        <v>5000</v>
      </c>
      <c r="D2850" s="1">
        <v>44927</v>
      </c>
      <c r="E2850" s="1"/>
      <c r="F2850" s="1"/>
      <c r="G2850">
        <v>3</v>
      </c>
      <c r="H2850" t="s">
        <v>55</v>
      </c>
      <c r="I2850" s="1">
        <v>45184</v>
      </c>
      <c r="M2850" t="s">
        <v>124</v>
      </c>
      <c r="N2850" t="s">
        <v>57</v>
      </c>
      <c r="O2850" t="s">
        <v>58</v>
      </c>
      <c r="Q2850" t="s">
        <v>233</v>
      </c>
      <c r="R2850" t="s">
        <v>149</v>
      </c>
      <c r="U2850" t="s">
        <v>235</v>
      </c>
      <c r="V2850" t="s">
        <v>68</v>
      </c>
      <c r="AJ2850">
        <v>5000</v>
      </c>
      <c r="AK2850">
        <v>100</v>
      </c>
      <c r="AL2850">
        <v>5000</v>
      </c>
      <c r="AM2850">
        <v>100</v>
      </c>
      <c r="AN2850">
        <v>5000</v>
      </c>
      <c r="AO2850">
        <v>100</v>
      </c>
      <c r="AP2850">
        <v>5000</v>
      </c>
      <c r="AQ2850">
        <v>100</v>
      </c>
      <c r="AS2850" t="s">
        <v>6814</v>
      </c>
      <c r="AT2850" t="s">
        <v>100</v>
      </c>
      <c r="AU2850" t="s">
        <v>150</v>
      </c>
      <c r="AV2850" t="s">
        <v>64</v>
      </c>
      <c r="AX2850" t="s">
        <v>3766</v>
      </c>
    </row>
    <row r="2851" spans="1:54" x14ac:dyDescent="0.35">
      <c r="A2851">
        <v>2947</v>
      </c>
      <c r="B2851" t="s">
        <v>7218</v>
      </c>
      <c r="C2851">
        <v>4615</v>
      </c>
      <c r="D2851" s="1">
        <v>44986</v>
      </c>
      <c r="E2851" s="1"/>
      <c r="F2851" s="1"/>
      <c r="G2851">
        <v>3</v>
      </c>
      <c r="H2851" t="s">
        <v>1165</v>
      </c>
      <c r="I2851" s="1"/>
      <c r="J2851">
        <v>100</v>
      </c>
      <c r="L2851" t="s">
        <v>7219</v>
      </c>
      <c r="M2851" t="s">
        <v>459</v>
      </c>
      <c r="N2851" t="s">
        <v>57</v>
      </c>
      <c r="O2851" t="s">
        <v>58</v>
      </c>
      <c r="Q2851" t="s">
        <v>3046</v>
      </c>
      <c r="R2851" t="s">
        <v>3007</v>
      </c>
      <c r="U2851" t="s">
        <v>235</v>
      </c>
      <c r="V2851" t="s">
        <v>62</v>
      </c>
      <c r="W2851">
        <v>1909.3</v>
      </c>
      <c r="X2851">
        <v>1909.3</v>
      </c>
      <c r="AD2851">
        <v>1284</v>
      </c>
      <c r="AE2851">
        <v>4500</v>
      </c>
      <c r="AF2851">
        <v>1906.69</v>
      </c>
      <c r="AJ2851">
        <v>2705.7</v>
      </c>
      <c r="AK2851">
        <v>58.628385698808003</v>
      </c>
      <c r="AL2851">
        <v>2705.7</v>
      </c>
      <c r="AM2851">
        <v>58.628385698808003</v>
      </c>
      <c r="AN2851">
        <v>2705.7</v>
      </c>
      <c r="AO2851">
        <v>58.628385698808003</v>
      </c>
      <c r="AP2851">
        <v>2705.7</v>
      </c>
      <c r="AQ2851">
        <v>58.628385698808003</v>
      </c>
      <c r="AR2851" t="s">
        <v>7220</v>
      </c>
      <c r="AS2851" t="s">
        <v>6814</v>
      </c>
      <c r="AT2851" t="s">
        <v>100</v>
      </c>
      <c r="AU2851" t="s">
        <v>81</v>
      </c>
      <c r="AV2851" t="s">
        <v>64</v>
      </c>
      <c r="AX2851" t="s">
        <v>3766</v>
      </c>
    </row>
    <row r="2852" spans="1:54" x14ac:dyDescent="0.35">
      <c r="A2852">
        <v>2948</v>
      </c>
      <c r="B2852" t="s">
        <v>7221</v>
      </c>
      <c r="C2852">
        <v>5000</v>
      </c>
      <c r="D2852" s="1">
        <v>44927</v>
      </c>
      <c r="E2852" s="1"/>
      <c r="F2852" s="1"/>
      <c r="G2852">
        <v>3</v>
      </c>
      <c r="H2852" t="s">
        <v>55</v>
      </c>
      <c r="I2852" s="1">
        <v>45184</v>
      </c>
      <c r="M2852" t="s">
        <v>57</v>
      </c>
      <c r="N2852" t="s">
        <v>57</v>
      </c>
      <c r="O2852" t="s">
        <v>58</v>
      </c>
      <c r="Q2852" t="s">
        <v>233</v>
      </c>
      <c r="R2852" t="s">
        <v>4630</v>
      </c>
      <c r="U2852" t="s">
        <v>235</v>
      </c>
      <c r="V2852" t="s">
        <v>68</v>
      </c>
      <c r="AD2852">
        <v>7.5</v>
      </c>
      <c r="AJ2852">
        <v>5000</v>
      </c>
      <c r="AK2852">
        <v>100</v>
      </c>
      <c r="AL2852">
        <v>5000</v>
      </c>
      <c r="AM2852">
        <v>100</v>
      </c>
      <c r="AN2852">
        <v>5000</v>
      </c>
      <c r="AO2852">
        <v>100</v>
      </c>
      <c r="AP2852">
        <v>5000</v>
      </c>
      <c r="AQ2852">
        <v>100</v>
      </c>
      <c r="AS2852" t="s">
        <v>6814</v>
      </c>
      <c r="AU2852" t="s">
        <v>343</v>
      </c>
      <c r="AV2852" t="s">
        <v>63</v>
      </c>
      <c r="AX2852" t="s">
        <v>64</v>
      </c>
    </row>
    <row r="2853" spans="1:54" x14ac:dyDescent="0.35">
      <c r="A2853">
        <v>2949</v>
      </c>
      <c r="B2853" t="s">
        <v>7222</v>
      </c>
      <c r="C2853">
        <v>3593</v>
      </c>
      <c r="D2853" s="1">
        <v>44682</v>
      </c>
      <c r="E2853" s="1"/>
      <c r="F2853" s="1"/>
      <c r="G2853">
        <v>3</v>
      </c>
      <c r="H2853" t="s">
        <v>55</v>
      </c>
      <c r="I2853" s="1">
        <v>45377</v>
      </c>
      <c r="J2853">
        <v>100</v>
      </c>
      <c r="L2853" t="s">
        <v>7223</v>
      </c>
      <c r="M2853" t="s">
        <v>734</v>
      </c>
      <c r="N2853" t="s">
        <v>328</v>
      </c>
      <c r="O2853" t="s">
        <v>58</v>
      </c>
      <c r="Q2853" t="s">
        <v>664</v>
      </c>
      <c r="R2853" t="s">
        <v>7224</v>
      </c>
      <c r="S2853" t="s">
        <v>7225</v>
      </c>
      <c r="U2853" t="s">
        <v>667</v>
      </c>
      <c r="V2853" t="s">
        <v>62</v>
      </c>
      <c r="W2853">
        <v>2348</v>
      </c>
      <c r="X2853">
        <v>2348</v>
      </c>
      <c r="AD2853">
        <v>40</v>
      </c>
      <c r="AE2853">
        <v>3592.5</v>
      </c>
      <c r="AF2853">
        <v>2347.5</v>
      </c>
      <c r="AJ2853">
        <v>1245</v>
      </c>
      <c r="AK2853">
        <v>34.650709713330997</v>
      </c>
      <c r="AL2853">
        <v>1245</v>
      </c>
      <c r="AM2853">
        <v>34.650709713330997</v>
      </c>
      <c r="AN2853">
        <v>1245</v>
      </c>
      <c r="AO2853">
        <v>34.650709713330997</v>
      </c>
      <c r="AP2853">
        <v>1245</v>
      </c>
      <c r="AQ2853">
        <v>34.650709713330997</v>
      </c>
      <c r="AS2853" t="s">
        <v>7214</v>
      </c>
      <c r="AU2853" t="s">
        <v>150</v>
      </c>
      <c r="AY2853" t="s">
        <v>115</v>
      </c>
      <c r="BB2853" t="s">
        <v>7226</v>
      </c>
    </row>
    <row r="2854" spans="1:54" x14ac:dyDescent="0.35">
      <c r="A2854">
        <v>2950</v>
      </c>
      <c r="B2854" t="s">
        <v>7227</v>
      </c>
      <c r="C2854">
        <v>3986</v>
      </c>
      <c r="D2854" s="1">
        <v>44682</v>
      </c>
      <c r="E2854" s="1"/>
      <c r="F2854" s="1"/>
      <c r="G2854">
        <v>3</v>
      </c>
      <c r="H2854" t="s">
        <v>55</v>
      </c>
      <c r="I2854" s="1">
        <v>45377</v>
      </c>
      <c r="J2854">
        <v>100</v>
      </c>
      <c r="L2854" t="s">
        <v>7228</v>
      </c>
      <c r="M2854" t="s">
        <v>734</v>
      </c>
      <c r="N2854" t="s">
        <v>328</v>
      </c>
      <c r="O2854" t="s">
        <v>58</v>
      </c>
      <c r="Q2854" t="s">
        <v>664</v>
      </c>
      <c r="R2854" t="s">
        <v>387</v>
      </c>
      <c r="S2854" t="s">
        <v>7229</v>
      </c>
      <c r="U2854" t="s">
        <v>667</v>
      </c>
      <c r="V2854" t="s">
        <v>62</v>
      </c>
      <c r="W2854">
        <v>2547</v>
      </c>
      <c r="X2854">
        <v>2547</v>
      </c>
      <c r="AD2854">
        <v>80</v>
      </c>
      <c r="AE2854">
        <v>3986</v>
      </c>
      <c r="AF2854">
        <v>2546.5</v>
      </c>
      <c r="AJ2854">
        <v>1439</v>
      </c>
      <c r="AK2854">
        <v>36.101354741595998</v>
      </c>
      <c r="AL2854">
        <v>1439</v>
      </c>
      <c r="AM2854">
        <v>36.101354741595998</v>
      </c>
      <c r="AN2854">
        <v>1439</v>
      </c>
      <c r="AO2854">
        <v>36.101354741595998</v>
      </c>
      <c r="AP2854">
        <v>1439</v>
      </c>
      <c r="AQ2854">
        <v>36.101354741595998</v>
      </c>
      <c r="AR2854" t="s">
        <v>6780</v>
      </c>
      <c r="AS2854" t="s">
        <v>7214</v>
      </c>
      <c r="AU2854" t="s">
        <v>150</v>
      </c>
      <c r="AY2854" t="s">
        <v>115</v>
      </c>
      <c r="BB2854" t="s">
        <v>7230</v>
      </c>
    </row>
    <row r="2855" spans="1:54" x14ac:dyDescent="0.35">
      <c r="A2855">
        <v>2951</v>
      </c>
      <c r="B2855" t="s">
        <v>7231</v>
      </c>
      <c r="C2855">
        <v>5000</v>
      </c>
      <c r="D2855" s="1">
        <v>44713</v>
      </c>
      <c r="E2855" s="1"/>
      <c r="F2855" s="1"/>
      <c r="G2855">
        <v>12</v>
      </c>
      <c r="H2855" t="s">
        <v>55</v>
      </c>
      <c r="I2855" s="1">
        <v>45274</v>
      </c>
      <c r="J2855">
        <v>100</v>
      </c>
      <c r="L2855" t="s">
        <v>7232</v>
      </c>
      <c r="M2855" t="s">
        <v>744</v>
      </c>
      <c r="N2855" t="s">
        <v>744</v>
      </c>
      <c r="O2855" t="s">
        <v>58</v>
      </c>
      <c r="Q2855" t="s">
        <v>233</v>
      </c>
      <c r="R2855" t="s">
        <v>1384</v>
      </c>
      <c r="U2855" t="s">
        <v>235</v>
      </c>
      <c r="V2855" t="s">
        <v>62</v>
      </c>
      <c r="AD2855">
        <v>2288</v>
      </c>
      <c r="AE2855">
        <v>5000</v>
      </c>
      <c r="AJ2855">
        <v>5000</v>
      </c>
      <c r="AK2855">
        <v>100</v>
      </c>
      <c r="AL2855">
        <v>5000</v>
      </c>
      <c r="AM2855">
        <v>100</v>
      </c>
      <c r="AN2855">
        <v>5000</v>
      </c>
      <c r="AO2855">
        <v>100</v>
      </c>
      <c r="AP2855">
        <v>5000</v>
      </c>
      <c r="AQ2855">
        <v>100</v>
      </c>
      <c r="AR2855" t="s">
        <v>6840</v>
      </c>
      <c r="AS2855" t="s">
        <v>7214</v>
      </c>
      <c r="AU2855" t="s">
        <v>150</v>
      </c>
    </row>
    <row r="2856" spans="1:54" x14ac:dyDescent="0.35">
      <c r="A2856">
        <v>2952</v>
      </c>
      <c r="B2856" t="s">
        <v>7233</v>
      </c>
      <c r="C2856">
        <v>15000</v>
      </c>
      <c r="D2856" s="1">
        <v>44958</v>
      </c>
      <c r="E2856" s="1"/>
      <c r="F2856" s="1"/>
      <c r="G2856">
        <v>6</v>
      </c>
      <c r="H2856" t="s">
        <v>55</v>
      </c>
      <c r="I2856" s="1">
        <v>45065</v>
      </c>
      <c r="M2856" t="s">
        <v>744</v>
      </c>
      <c r="N2856" t="s">
        <v>744</v>
      </c>
      <c r="O2856" t="s">
        <v>58</v>
      </c>
      <c r="R2856" t="s">
        <v>7234</v>
      </c>
      <c r="U2856" t="s">
        <v>235</v>
      </c>
      <c r="V2856" t="s">
        <v>68</v>
      </c>
      <c r="AJ2856">
        <v>15000</v>
      </c>
      <c r="AK2856">
        <v>100</v>
      </c>
      <c r="AL2856">
        <v>15000</v>
      </c>
      <c r="AM2856">
        <v>100</v>
      </c>
      <c r="AN2856">
        <v>15000</v>
      </c>
      <c r="AO2856">
        <v>100</v>
      </c>
      <c r="AP2856">
        <v>15000</v>
      </c>
      <c r="AQ2856">
        <v>100</v>
      </c>
      <c r="AR2856" t="s">
        <v>7235</v>
      </c>
      <c r="AS2856" t="s">
        <v>6840</v>
      </c>
      <c r="AU2856" t="s">
        <v>150</v>
      </c>
      <c r="AV2856" t="s">
        <v>63</v>
      </c>
      <c r="AX2856" t="s">
        <v>2065</v>
      </c>
    </row>
    <row r="2857" spans="1:54" x14ac:dyDescent="0.35">
      <c r="A2857">
        <v>2953</v>
      </c>
      <c r="B2857" t="s">
        <v>7236</v>
      </c>
      <c r="C2857">
        <v>830</v>
      </c>
      <c r="D2857" s="1">
        <v>44682</v>
      </c>
      <c r="E2857" s="1"/>
      <c r="F2857" s="1"/>
      <c r="G2857">
        <v>4</v>
      </c>
      <c r="H2857" t="s">
        <v>55</v>
      </c>
      <c r="I2857" s="1">
        <v>44876</v>
      </c>
      <c r="J2857">
        <v>100</v>
      </c>
      <c r="L2857" t="s">
        <v>7237</v>
      </c>
      <c r="M2857" t="s">
        <v>1507</v>
      </c>
      <c r="N2857" t="s">
        <v>75</v>
      </c>
      <c r="O2857" t="s">
        <v>58</v>
      </c>
      <c r="Q2857" t="s">
        <v>756</v>
      </c>
      <c r="R2857" t="s">
        <v>3039</v>
      </c>
      <c r="U2857" t="s">
        <v>235</v>
      </c>
      <c r="V2857" t="s">
        <v>62</v>
      </c>
      <c r="W2857">
        <v>360</v>
      </c>
      <c r="X2857">
        <v>360</v>
      </c>
      <c r="AD2857">
        <v>388</v>
      </c>
      <c r="AE2857">
        <v>830</v>
      </c>
      <c r="AF2857">
        <v>360</v>
      </c>
      <c r="AJ2857">
        <v>470</v>
      </c>
      <c r="AK2857">
        <v>56.626506024096003</v>
      </c>
      <c r="AL2857">
        <v>470</v>
      </c>
      <c r="AM2857">
        <v>56.626506024096003</v>
      </c>
      <c r="AN2857">
        <v>470</v>
      </c>
      <c r="AO2857">
        <v>56.626506024096003</v>
      </c>
      <c r="AP2857">
        <v>470</v>
      </c>
      <c r="AQ2857">
        <v>56.626506024096003</v>
      </c>
      <c r="AR2857" t="s">
        <v>7047</v>
      </c>
      <c r="AS2857" t="s">
        <v>5676</v>
      </c>
      <c r="AU2857" t="s">
        <v>150</v>
      </c>
      <c r="AV2857" t="s">
        <v>63</v>
      </c>
      <c r="AX2857" t="s">
        <v>64</v>
      </c>
      <c r="BB2857" t="s">
        <v>7238</v>
      </c>
    </row>
    <row r="2858" spans="1:54" x14ac:dyDescent="0.35">
      <c r="A2858">
        <v>2954</v>
      </c>
      <c r="B2858" t="s">
        <v>7239</v>
      </c>
      <c r="C2858">
        <v>11000</v>
      </c>
      <c r="D2858" s="1">
        <v>44682</v>
      </c>
      <c r="E2858" s="1"/>
      <c r="F2858" s="1">
        <v>44834</v>
      </c>
      <c r="G2858">
        <v>5</v>
      </c>
      <c r="H2858" t="s">
        <v>55</v>
      </c>
      <c r="I2858" s="1">
        <v>44937</v>
      </c>
      <c r="J2858">
        <v>100</v>
      </c>
      <c r="L2858" t="s">
        <v>7240</v>
      </c>
      <c r="M2858" t="s">
        <v>5675</v>
      </c>
      <c r="N2858" t="s">
        <v>75</v>
      </c>
      <c r="O2858" t="s">
        <v>58</v>
      </c>
      <c r="Q2858" t="s">
        <v>781</v>
      </c>
      <c r="R2858" t="s">
        <v>3535</v>
      </c>
      <c r="U2858" t="s">
        <v>235</v>
      </c>
      <c r="V2858" t="s">
        <v>62</v>
      </c>
      <c r="W2858">
        <v>228</v>
      </c>
      <c r="X2858">
        <v>228</v>
      </c>
      <c r="AD2858">
        <v>4050.53125</v>
      </c>
      <c r="AE2858">
        <v>12682</v>
      </c>
      <c r="AF2858">
        <v>226.55</v>
      </c>
      <c r="AJ2858">
        <v>10772</v>
      </c>
      <c r="AK2858">
        <v>97.927272727273007</v>
      </c>
      <c r="AL2858">
        <v>10772</v>
      </c>
      <c r="AM2858">
        <v>97.927272727273007</v>
      </c>
      <c r="AN2858">
        <v>10772</v>
      </c>
      <c r="AO2858">
        <v>97.927272727273007</v>
      </c>
      <c r="AP2858">
        <v>10772</v>
      </c>
      <c r="AQ2858">
        <v>97.927272727273007</v>
      </c>
      <c r="AR2858" t="s">
        <v>6043</v>
      </c>
      <c r="AS2858" t="s">
        <v>4051</v>
      </c>
      <c r="AU2858" t="s">
        <v>150</v>
      </c>
      <c r="BB2858" t="s">
        <v>5728</v>
      </c>
    </row>
    <row r="2859" spans="1:54" x14ac:dyDescent="0.35">
      <c r="A2859">
        <v>2955</v>
      </c>
      <c r="B2859" t="s">
        <v>7241</v>
      </c>
      <c r="C2859">
        <v>800</v>
      </c>
      <c r="D2859" s="1">
        <v>44805</v>
      </c>
      <c r="E2859" s="1"/>
      <c r="F2859" s="1"/>
      <c r="G2859">
        <v>4</v>
      </c>
      <c r="H2859" t="s">
        <v>55</v>
      </c>
      <c r="I2859" s="1">
        <v>44942</v>
      </c>
      <c r="J2859">
        <v>100</v>
      </c>
      <c r="L2859" t="s">
        <v>6585</v>
      </c>
      <c r="M2859" t="s">
        <v>504</v>
      </c>
      <c r="N2859" t="s">
        <v>75</v>
      </c>
      <c r="O2859" t="s">
        <v>58</v>
      </c>
      <c r="Q2859" t="s">
        <v>233</v>
      </c>
      <c r="R2859" t="s">
        <v>1483</v>
      </c>
      <c r="U2859" t="s">
        <v>235</v>
      </c>
      <c r="V2859" t="s">
        <v>62</v>
      </c>
      <c r="AD2859">
        <v>260</v>
      </c>
      <c r="AJ2859">
        <v>800</v>
      </c>
      <c r="AK2859">
        <v>100</v>
      </c>
      <c r="AL2859">
        <v>800</v>
      </c>
      <c r="AM2859">
        <v>100</v>
      </c>
      <c r="AN2859">
        <v>800</v>
      </c>
      <c r="AO2859">
        <v>100</v>
      </c>
      <c r="AP2859">
        <v>800</v>
      </c>
      <c r="AQ2859">
        <v>100</v>
      </c>
      <c r="AR2859" t="s">
        <v>5676</v>
      </c>
      <c r="AS2859" t="s">
        <v>6176</v>
      </c>
      <c r="AU2859" t="s">
        <v>179</v>
      </c>
      <c r="AV2859" t="s">
        <v>63</v>
      </c>
      <c r="AX2859" t="s">
        <v>3766</v>
      </c>
    </row>
    <row r="2860" spans="1:54" x14ac:dyDescent="0.35">
      <c r="A2860">
        <v>2956</v>
      </c>
      <c r="B2860" t="s">
        <v>7242</v>
      </c>
      <c r="C2860">
        <v>81</v>
      </c>
      <c r="D2860" s="1">
        <v>44682</v>
      </c>
      <c r="E2860" s="1"/>
      <c r="F2860" s="1"/>
      <c r="G2860">
        <v>1</v>
      </c>
      <c r="H2860" t="s">
        <v>55</v>
      </c>
      <c r="I2860" s="1">
        <v>44935</v>
      </c>
      <c r="J2860">
        <v>100</v>
      </c>
      <c r="L2860" t="s">
        <v>7243</v>
      </c>
      <c r="M2860" t="s">
        <v>504</v>
      </c>
      <c r="N2860" t="s">
        <v>75</v>
      </c>
      <c r="O2860" t="s">
        <v>58</v>
      </c>
      <c r="Q2860" t="s">
        <v>739</v>
      </c>
      <c r="R2860" t="s">
        <v>1293</v>
      </c>
      <c r="U2860" t="s">
        <v>235</v>
      </c>
      <c r="V2860" t="s">
        <v>62</v>
      </c>
      <c r="W2860">
        <v>75</v>
      </c>
      <c r="X2860">
        <v>75</v>
      </c>
      <c r="AD2860">
        <v>12</v>
      </c>
      <c r="AE2860">
        <v>81</v>
      </c>
      <c r="AJ2860">
        <v>6</v>
      </c>
      <c r="AK2860">
        <v>7.4074074074074003</v>
      </c>
      <c r="AL2860">
        <v>6</v>
      </c>
      <c r="AM2860">
        <v>7.4074074074074003</v>
      </c>
      <c r="AN2860">
        <v>6</v>
      </c>
      <c r="AO2860">
        <v>7.4074074074074003</v>
      </c>
      <c r="AP2860">
        <v>6</v>
      </c>
      <c r="AQ2860">
        <v>7.4074074074074003</v>
      </c>
      <c r="AR2860" t="s">
        <v>5676</v>
      </c>
      <c r="AS2860" t="s">
        <v>2743</v>
      </c>
      <c r="AU2860" t="s">
        <v>198</v>
      </c>
    </row>
    <row r="2861" spans="1:54" x14ac:dyDescent="0.35">
      <c r="A2861">
        <v>2957</v>
      </c>
      <c r="B2861" t="s">
        <v>7244</v>
      </c>
      <c r="C2861">
        <v>150</v>
      </c>
      <c r="D2861" s="1">
        <v>44682</v>
      </c>
      <c r="E2861" s="1"/>
      <c r="F2861" s="1"/>
      <c r="G2861">
        <v>12</v>
      </c>
      <c r="H2861" t="s">
        <v>55</v>
      </c>
      <c r="I2861" s="1">
        <v>45833</v>
      </c>
      <c r="J2861">
        <v>100</v>
      </c>
      <c r="L2861" t="s">
        <v>7245</v>
      </c>
      <c r="M2861" t="s">
        <v>504</v>
      </c>
      <c r="N2861" t="s">
        <v>504</v>
      </c>
      <c r="O2861" t="s">
        <v>58</v>
      </c>
      <c r="Q2861" t="s">
        <v>745</v>
      </c>
      <c r="R2861" t="s">
        <v>505</v>
      </c>
      <c r="U2861" t="s">
        <v>235</v>
      </c>
      <c r="V2861" t="s">
        <v>62</v>
      </c>
      <c r="W2861">
        <v>100</v>
      </c>
      <c r="X2861">
        <v>100</v>
      </c>
      <c r="AE2861">
        <v>150</v>
      </c>
      <c r="AF2861">
        <v>100</v>
      </c>
      <c r="AJ2861">
        <v>50</v>
      </c>
      <c r="AK2861">
        <v>33.333333333333002</v>
      </c>
      <c r="AL2861">
        <v>50</v>
      </c>
      <c r="AM2861">
        <v>33.333333333333002</v>
      </c>
      <c r="AN2861">
        <v>50</v>
      </c>
      <c r="AO2861">
        <v>33.333333333333002</v>
      </c>
      <c r="AP2861">
        <v>50</v>
      </c>
      <c r="AQ2861">
        <v>33.333333333333002</v>
      </c>
      <c r="AR2861" t="s">
        <v>5676</v>
      </c>
      <c r="AS2861" t="s">
        <v>5676</v>
      </c>
      <c r="AU2861" t="s">
        <v>216</v>
      </c>
    </row>
    <row r="2862" spans="1:54" x14ac:dyDescent="0.35">
      <c r="A2862">
        <v>2958</v>
      </c>
      <c r="B2862" t="s">
        <v>7246</v>
      </c>
      <c r="C2862">
        <v>150</v>
      </c>
      <c r="D2862" s="1">
        <v>44682</v>
      </c>
      <c r="E2862" s="1"/>
      <c r="F2862" s="1"/>
      <c r="G2862">
        <v>12</v>
      </c>
      <c r="H2862" t="s">
        <v>55</v>
      </c>
      <c r="I2862" s="1">
        <v>45273</v>
      </c>
      <c r="J2862">
        <v>100</v>
      </c>
      <c r="L2862" t="s">
        <v>7247</v>
      </c>
      <c r="M2862" t="s">
        <v>504</v>
      </c>
      <c r="N2862" t="s">
        <v>504</v>
      </c>
      <c r="O2862" t="s">
        <v>58</v>
      </c>
      <c r="Q2862" t="s">
        <v>745</v>
      </c>
      <c r="R2862" t="s">
        <v>1127</v>
      </c>
      <c r="U2862" t="s">
        <v>235</v>
      </c>
      <c r="V2862" t="s">
        <v>62</v>
      </c>
      <c r="W2862">
        <v>100</v>
      </c>
      <c r="X2862">
        <v>100</v>
      </c>
      <c r="AE2862">
        <v>150</v>
      </c>
      <c r="AJ2862">
        <v>50</v>
      </c>
      <c r="AK2862">
        <v>33.333333333333002</v>
      </c>
      <c r="AL2862">
        <v>50</v>
      </c>
      <c r="AM2862">
        <v>33.333333333333002</v>
      </c>
      <c r="AN2862">
        <v>50</v>
      </c>
      <c r="AO2862">
        <v>33.333333333333002</v>
      </c>
      <c r="AP2862">
        <v>50</v>
      </c>
      <c r="AQ2862">
        <v>33.333333333333002</v>
      </c>
      <c r="AR2862" t="s">
        <v>5676</v>
      </c>
      <c r="AS2862" t="s">
        <v>5676</v>
      </c>
      <c r="AU2862" t="s">
        <v>143</v>
      </c>
    </row>
    <row r="2863" spans="1:54" x14ac:dyDescent="0.35">
      <c r="A2863">
        <v>2959</v>
      </c>
      <c r="B2863" t="s">
        <v>7248</v>
      </c>
      <c r="D2863" s="1">
        <v>44682</v>
      </c>
      <c r="E2863" s="1"/>
      <c r="F2863" s="1"/>
      <c r="G2863">
        <v>2</v>
      </c>
      <c r="H2863" t="s">
        <v>55</v>
      </c>
      <c r="I2863" s="1">
        <v>45066</v>
      </c>
      <c r="M2863" t="s">
        <v>734</v>
      </c>
      <c r="N2863" t="s">
        <v>328</v>
      </c>
      <c r="O2863" t="s">
        <v>58</v>
      </c>
      <c r="Q2863" t="s">
        <v>664</v>
      </c>
      <c r="R2863" t="s">
        <v>202</v>
      </c>
      <c r="U2863" t="s">
        <v>667</v>
      </c>
      <c r="V2863" t="s">
        <v>68</v>
      </c>
      <c r="AD2863">
        <v>176.8125</v>
      </c>
      <c r="AK2863" t="s">
        <v>421</v>
      </c>
      <c r="AM2863" t="s">
        <v>421</v>
      </c>
      <c r="AO2863" t="s">
        <v>421</v>
      </c>
      <c r="AQ2863" t="s">
        <v>421</v>
      </c>
      <c r="AR2863" t="s">
        <v>6955</v>
      </c>
      <c r="AS2863" t="s">
        <v>5676</v>
      </c>
      <c r="AU2863" t="s">
        <v>186</v>
      </c>
      <c r="BB2863" t="s">
        <v>7249</v>
      </c>
    </row>
    <row r="2864" spans="1:54" x14ac:dyDescent="0.35">
      <c r="A2864">
        <v>2960</v>
      </c>
      <c r="B2864" t="s">
        <v>7250</v>
      </c>
      <c r="C2864">
        <v>7210</v>
      </c>
      <c r="D2864" s="1">
        <v>44682</v>
      </c>
      <c r="E2864" s="1"/>
      <c r="F2864" s="1"/>
      <c r="G2864">
        <v>6</v>
      </c>
      <c r="H2864" t="s">
        <v>55</v>
      </c>
      <c r="I2864" s="1">
        <v>45066</v>
      </c>
      <c r="L2864" t="s">
        <v>7251</v>
      </c>
      <c r="M2864" t="s">
        <v>734</v>
      </c>
      <c r="N2864" t="s">
        <v>328</v>
      </c>
      <c r="O2864" t="s">
        <v>58</v>
      </c>
      <c r="Q2864" t="s">
        <v>664</v>
      </c>
      <c r="R2864" t="s">
        <v>202</v>
      </c>
      <c r="U2864" t="s">
        <v>667</v>
      </c>
      <c r="V2864" t="s">
        <v>68</v>
      </c>
      <c r="W2864">
        <v>5110</v>
      </c>
      <c r="X2864">
        <v>5110</v>
      </c>
      <c r="AD2864">
        <v>192</v>
      </c>
      <c r="AJ2864">
        <v>2100</v>
      </c>
      <c r="AK2864">
        <v>29.126213592233</v>
      </c>
      <c r="AL2864">
        <v>2100</v>
      </c>
      <c r="AM2864">
        <v>29.126213592233</v>
      </c>
      <c r="AN2864">
        <v>2100</v>
      </c>
      <c r="AO2864">
        <v>29.126213592233</v>
      </c>
      <c r="AP2864">
        <v>2100</v>
      </c>
      <c r="AQ2864">
        <v>29.126213592233</v>
      </c>
      <c r="AR2864" t="s">
        <v>6955</v>
      </c>
      <c r="AS2864" t="s">
        <v>5676</v>
      </c>
      <c r="AU2864" t="s">
        <v>186</v>
      </c>
      <c r="AV2864" t="s">
        <v>63</v>
      </c>
      <c r="BB2864" t="s">
        <v>7252</v>
      </c>
    </row>
    <row r="2865" spans="1:54" x14ac:dyDescent="0.35">
      <c r="A2865">
        <v>2961</v>
      </c>
      <c r="B2865" t="s">
        <v>7253</v>
      </c>
      <c r="D2865" s="1">
        <v>44593</v>
      </c>
      <c r="E2865" s="1"/>
      <c r="F2865" s="1"/>
      <c r="G2865">
        <v>12</v>
      </c>
      <c r="H2865" t="s">
        <v>55</v>
      </c>
      <c r="I2865" s="1">
        <v>45238</v>
      </c>
      <c r="J2865">
        <v>100</v>
      </c>
      <c r="L2865" t="s">
        <v>7254</v>
      </c>
      <c r="M2865" t="s">
        <v>744</v>
      </c>
      <c r="N2865" t="s">
        <v>744</v>
      </c>
      <c r="O2865" t="s">
        <v>58</v>
      </c>
      <c r="Q2865" t="s">
        <v>745</v>
      </c>
      <c r="R2865" t="s">
        <v>2153</v>
      </c>
      <c r="U2865" t="s">
        <v>235</v>
      </c>
      <c r="V2865" t="s">
        <v>62</v>
      </c>
      <c r="W2865">
        <v>27</v>
      </c>
      <c r="X2865">
        <v>27</v>
      </c>
      <c r="AF2865">
        <v>26.84</v>
      </c>
      <c r="AJ2865">
        <v>-27</v>
      </c>
      <c r="AK2865" t="s">
        <v>421</v>
      </c>
      <c r="AL2865">
        <v>-27</v>
      </c>
      <c r="AM2865" t="s">
        <v>421</v>
      </c>
      <c r="AN2865">
        <v>-27</v>
      </c>
      <c r="AO2865" t="s">
        <v>421</v>
      </c>
      <c r="AP2865">
        <v>-27</v>
      </c>
      <c r="AQ2865" t="s">
        <v>421</v>
      </c>
      <c r="AS2865" t="s">
        <v>6840</v>
      </c>
      <c r="AU2865" t="s">
        <v>198</v>
      </c>
    </row>
    <row r="2866" spans="1:54" x14ac:dyDescent="0.35">
      <c r="A2866">
        <v>2962</v>
      </c>
      <c r="B2866" t="s">
        <v>7255</v>
      </c>
      <c r="C2866">
        <v>7000</v>
      </c>
      <c r="D2866" s="1">
        <v>44713</v>
      </c>
      <c r="E2866" s="1"/>
      <c r="F2866" s="1"/>
      <c r="G2866">
        <v>6</v>
      </c>
      <c r="H2866" t="s">
        <v>55</v>
      </c>
      <c r="I2866" s="1">
        <v>45188</v>
      </c>
      <c r="M2866" t="s">
        <v>104</v>
      </c>
      <c r="N2866" t="s">
        <v>66</v>
      </c>
      <c r="O2866" t="s">
        <v>58</v>
      </c>
      <c r="Q2866" t="s">
        <v>253</v>
      </c>
      <c r="R2866" t="s">
        <v>7256</v>
      </c>
      <c r="U2866" t="s">
        <v>61</v>
      </c>
      <c r="V2866" t="s">
        <v>68</v>
      </c>
      <c r="AJ2866">
        <v>7000</v>
      </c>
      <c r="AK2866">
        <v>100</v>
      </c>
      <c r="AL2866">
        <v>7000</v>
      </c>
      <c r="AM2866">
        <v>100</v>
      </c>
      <c r="AN2866">
        <v>7000</v>
      </c>
      <c r="AO2866">
        <v>100</v>
      </c>
      <c r="AP2866">
        <v>7000</v>
      </c>
      <c r="AQ2866">
        <v>100</v>
      </c>
      <c r="AR2866" t="s">
        <v>5557</v>
      </c>
      <c r="AS2866" t="s">
        <v>5676</v>
      </c>
      <c r="AT2866" t="s">
        <v>3342</v>
      </c>
      <c r="AU2866" t="s">
        <v>143</v>
      </c>
      <c r="AV2866" t="s">
        <v>63</v>
      </c>
      <c r="AX2866" t="s">
        <v>63</v>
      </c>
      <c r="AY2866" t="s">
        <v>2789</v>
      </c>
      <c r="BB2866" t="s">
        <v>7257</v>
      </c>
    </row>
    <row r="2867" spans="1:54" x14ac:dyDescent="0.35">
      <c r="A2867">
        <v>2963</v>
      </c>
      <c r="B2867" t="s">
        <v>7258</v>
      </c>
      <c r="C2867">
        <v>6500</v>
      </c>
      <c r="D2867" s="1">
        <v>44682</v>
      </c>
      <c r="E2867" s="1"/>
      <c r="F2867" s="1"/>
      <c r="G2867">
        <v>4</v>
      </c>
      <c r="H2867" t="s">
        <v>55</v>
      </c>
      <c r="I2867" s="1">
        <v>45188</v>
      </c>
      <c r="M2867" t="s">
        <v>205</v>
      </c>
      <c r="N2867" t="s">
        <v>75</v>
      </c>
      <c r="O2867" t="s">
        <v>433</v>
      </c>
      <c r="P2867" t="b">
        <v>1</v>
      </c>
      <c r="R2867" t="s">
        <v>415</v>
      </c>
      <c r="U2867" t="s">
        <v>61</v>
      </c>
      <c r="V2867" t="s">
        <v>68</v>
      </c>
      <c r="W2867">
        <v>6900</v>
      </c>
      <c r="Y2867">
        <v>2208</v>
      </c>
      <c r="AJ2867">
        <v>6500</v>
      </c>
      <c r="AK2867">
        <v>100</v>
      </c>
      <c r="AL2867">
        <v>6500</v>
      </c>
      <c r="AM2867">
        <v>100</v>
      </c>
      <c r="AN2867">
        <v>4292</v>
      </c>
      <c r="AO2867">
        <v>66.030769230768996</v>
      </c>
      <c r="AP2867">
        <v>6500</v>
      </c>
      <c r="AQ2867">
        <v>100</v>
      </c>
      <c r="AR2867" t="s">
        <v>6820</v>
      </c>
      <c r="AS2867" t="s">
        <v>7259</v>
      </c>
      <c r="AU2867" t="s">
        <v>150</v>
      </c>
      <c r="AV2867" t="s">
        <v>63</v>
      </c>
      <c r="AX2867" t="s">
        <v>63</v>
      </c>
      <c r="AY2867" t="s">
        <v>2280</v>
      </c>
      <c r="BB2867" t="s">
        <v>6160</v>
      </c>
    </row>
    <row r="2868" spans="1:54" x14ac:dyDescent="0.35">
      <c r="A2868">
        <v>2964</v>
      </c>
      <c r="B2868" t="s">
        <v>7260</v>
      </c>
      <c r="C2868">
        <v>1000</v>
      </c>
      <c r="D2868" s="1">
        <v>44743</v>
      </c>
      <c r="E2868" s="1"/>
      <c r="F2868" s="1"/>
      <c r="G2868">
        <v>1</v>
      </c>
      <c r="H2868" t="s">
        <v>1165</v>
      </c>
      <c r="I2868" s="1"/>
      <c r="M2868" t="s">
        <v>744</v>
      </c>
      <c r="N2868" t="s">
        <v>75</v>
      </c>
      <c r="O2868" t="s">
        <v>58</v>
      </c>
      <c r="Q2868" t="s">
        <v>739</v>
      </c>
      <c r="R2868" t="s">
        <v>7261</v>
      </c>
      <c r="U2868" t="s">
        <v>235</v>
      </c>
      <c r="V2868" t="s">
        <v>68</v>
      </c>
      <c r="AJ2868">
        <v>1000</v>
      </c>
      <c r="AK2868">
        <v>100</v>
      </c>
      <c r="AL2868">
        <v>1000</v>
      </c>
      <c r="AM2868">
        <v>100</v>
      </c>
      <c r="AN2868">
        <v>1000</v>
      </c>
      <c r="AO2868">
        <v>100</v>
      </c>
      <c r="AP2868">
        <v>1000</v>
      </c>
      <c r="AQ2868">
        <v>100</v>
      </c>
      <c r="AR2868" t="s">
        <v>5684</v>
      </c>
      <c r="AS2868" t="s">
        <v>7024</v>
      </c>
      <c r="AU2868" t="s">
        <v>150</v>
      </c>
    </row>
    <row r="2869" spans="1:54" x14ac:dyDescent="0.35">
      <c r="A2869">
        <v>2965</v>
      </c>
      <c r="B2869" t="s">
        <v>7262</v>
      </c>
      <c r="C2869">
        <v>316</v>
      </c>
      <c r="D2869" s="1">
        <v>44682</v>
      </c>
      <c r="E2869" s="1"/>
      <c r="F2869" s="1"/>
      <c r="G2869">
        <v>1</v>
      </c>
      <c r="H2869" t="s">
        <v>55</v>
      </c>
      <c r="I2869" s="1">
        <v>44949</v>
      </c>
      <c r="J2869">
        <v>100</v>
      </c>
      <c r="L2869" t="s">
        <v>7263</v>
      </c>
      <c r="M2869" t="s">
        <v>1507</v>
      </c>
      <c r="N2869" t="s">
        <v>75</v>
      </c>
      <c r="O2869" t="s">
        <v>58</v>
      </c>
      <c r="Q2869" t="s">
        <v>739</v>
      </c>
      <c r="R2869" t="s">
        <v>3518</v>
      </c>
      <c r="U2869" t="s">
        <v>235</v>
      </c>
      <c r="V2869" t="s">
        <v>62</v>
      </c>
      <c r="W2869">
        <v>311</v>
      </c>
      <c r="X2869">
        <v>311</v>
      </c>
      <c r="AD2869">
        <v>16</v>
      </c>
      <c r="AE2869">
        <v>316</v>
      </c>
      <c r="AF2869">
        <v>310.38</v>
      </c>
      <c r="AJ2869">
        <v>5</v>
      </c>
      <c r="AK2869">
        <v>1.5822784810127</v>
      </c>
      <c r="AL2869">
        <v>5</v>
      </c>
      <c r="AM2869">
        <v>1.5822784810127</v>
      </c>
      <c r="AN2869">
        <v>5</v>
      </c>
      <c r="AO2869">
        <v>1.5822784810127</v>
      </c>
      <c r="AP2869">
        <v>5</v>
      </c>
      <c r="AQ2869">
        <v>1.5822784810127</v>
      </c>
      <c r="AR2869" t="s">
        <v>7024</v>
      </c>
      <c r="AS2869" t="s">
        <v>7024</v>
      </c>
      <c r="AU2869" t="s">
        <v>150</v>
      </c>
      <c r="AV2869" t="s">
        <v>63</v>
      </c>
      <c r="AW2869" t="s">
        <v>64</v>
      </c>
      <c r="AX2869" t="s">
        <v>64</v>
      </c>
      <c r="BB2869" t="s">
        <v>7264</v>
      </c>
    </row>
    <row r="2870" spans="1:54" x14ac:dyDescent="0.35">
      <c r="A2870">
        <v>2966</v>
      </c>
      <c r="B2870" t="s">
        <v>7265</v>
      </c>
      <c r="C2870">
        <v>6400</v>
      </c>
      <c r="D2870" s="1">
        <v>44621</v>
      </c>
      <c r="E2870" s="1"/>
      <c r="F2870" s="1"/>
      <c r="G2870">
        <v>12</v>
      </c>
      <c r="H2870" t="s">
        <v>55</v>
      </c>
      <c r="I2870" s="1">
        <v>45200</v>
      </c>
      <c r="J2870">
        <v>100</v>
      </c>
      <c r="L2870" t="s">
        <v>3485</v>
      </c>
      <c r="M2870" t="s">
        <v>504</v>
      </c>
      <c r="N2870" t="s">
        <v>504</v>
      </c>
      <c r="O2870" t="s">
        <v>58</v>
      </c>
      <c r="Q2870" t="s">
        <v>749</v>
      </c>
      <c r="R2870" t="s">
        <v>3486</v>
      </c>
      <c r="U2870" t="s">
        <v>235</v>
      </c>
      <c r="V2870" t="s">
        <v>62</v>
      </c>
      <c r="W2870">
        <v>8</v>
      </c>
      <c r="X2870">
        <v>8</v>
      </c>
      <c r="AD2870">
        <v>120</v>
      </c>
      <c r="AF2870">
        <v>7.31</v>
      </c>
      <c r="AJ2870">
        <v>6392</v>
      </c>
      <c r="AK2870">
        <v>99.875</v>
      </c>
      <c r="AL2870">
        <v>6392</v>
      </c>
      <c r="AM2870">
        <v>99.875</v>
      </c>
      <c r="AN2870">
        <v>6392</v>
      </c>
      <c r="AO2870">
        <v>99.875</v>
      </c>
      <c r="AP2870">
        <v>6392</v>
      </c>
      <c r="AQ2870">
        <v>99.875</v>
      </c>
      <c r="AR2870" t="s">
        <v>6104</v>
      </c>
      <c r="AS2870" t="s">
        <v>3431</v>
      </c>
      <c r="AU2870" t="s">
        <v>150</v>
      </c>
    </row>
    <row r="2871" spans="1:54" x14ac:dyDescent="0.35">
      <c r="A2871">
        <v>2967</v>
      </c>
      <c r="B2871" t="s">
        <v>7266</v>
      </c>
      <c r="C2871">
        <v>6400</v>
      </c>
      <c r="D2871" s="1">
        <v>44621</v>
      </c>
      <c r="E2871" s="1"/>
      <c r="F2871" s="1"/>
      <c r="G2871">
        <v>12</v>
      </c>
      <c r="H2871" t="s">
        <v>55</v>
      </c>
      <c r="I2871" s="1">
        <v>45200</v>
      </c>
      <c r="J2871">
        <v>100</v>
      </c>
      <c r="L2871" t="s">
        <v>3485</v>
      </c>
      <c r="M2871" t="s">
        <v>504</v>
      </c>
      <c r="N2871" t="s">
        <v>504</v>
      </c>
      <c r="O2871" t="s">
        <v>58</v>
      </c>
      <c r="Q2871" t="s">
        <v>749</v>
      </c>
      <c r="R2871" t="s">
        <v>3486</v>
      </c>
      <c r="U2871" t="s">
        <v>235</v>
      </c>
      <c r="V2871" t="s">
        <v>62</v>
      </c>
      <c r="AD2871">
        <v>24</v>
      </c>
      <c r="AJ2871">
        <v>6400</v>
      </c>
      <c r="AK2871">
        <v>100</v>
      </c>
      <c r="AL2871">
        <v>6400</v>
      </c>
      <c r="AM2871">
        <v>100</v>
      </c>
      <c r="AN2871">
        <v>6400</v>
      </c>
      <c r="AO2871">
        <v>100</v>
      </c>
      <c r="AP2871">
        <v>6400</v>
      </c>
      <c r="AQ2871">
        <v>100</v>
      </c>
      <c r="AR2871" t="s">
        <v>5462</v>
      </c>
      <c r="AS2871" t="s">
        <v>4975</v>
      </c>
      <c r="AU2871" t="s">
        <v>150</v>
      </c>
    </row>
    <row r="2872" spans="1:54" x14ac:dyDescent="0.35">
      <c r="A2872">
        <v>2968</v>
      </c>
      <c r="B2872" t="s">
        <v>7267</v>
      </c>
      <c r="C2872">
        <v>5000</v>
      </c>
      <c r="D2872" s="1">
        <v>44713</v>
      </c>
      <c r="E2872" s="1"/>
      <c r="F2872" s="1"/>
      <c r="G2872">
        <v>5</v>
      </c>
      <c r="H2872" t="s">
        <v>55</v>
      </c>
      <c r="I2872" s="1">
        <v>45028</v>
      </c>
      <c r="J2872">
        <v>100</v>
      </c>
      <c r="L2872" t="s">
        <v>7268</v>
      </c>
      <c r="M2872" t="s">
        <v>423</v>
      </c>
      <c r="N2872" t="s">
        <v>75</v>
      </c>
      <c r="O2872" t="s">
        <v>433</v>
      </c>
      <c r="P2872" t="b">
        <v>1</v>
      </c>
      <c r="Q2872" t="s">
        <v>4033</v>
      </c>
      <c r="R2872" t="s">
        <v>1289</v>
      </c>
      <c r="U2872" t="s">
        <v>5911</v>
      </c>
      <c r="V2872" t="s">
        <v>62</v>
      </c>
      <c r="W2872">
        <v>4200</v>
      </c>
      <c r="Y2872">
        <v>1344</v>
      </c>
      <c r="AB2872">
        <v>100</v>
      </c>
      <c r="AC2872">
        <v>104.54</v>
      </c>
      <c r="AD2872">
        <v>1405</v>
      </c>
      <c r="AE2872">
        <v>5000</v>
      </c>
      <c r="AI2872">
        <v>1405</v>
      </c>
      <c r="AJ2872">
        <v>5000</v>
      </c>
      <c r="AK2872">
        <v>100</v>
      </c>
      <c r="AL2872">
        <v>5000</v>
      </c>
      <c r="AM2872">
        <v>100</v>
      </c>
      <c r="AN2872">
        <v>3656</v>
      </c>
      <c r="AO2872">
        <v>73.12</v>
      </c>
      <c r="AP2872">
        <v>3595</v>
      </c>
      <c r="AQ2872">
        <v>71.900000000000006</v>
      </c>
      <c r="AR2872" t="s">
        <v>7269</v>
      </c>
      <c r="AS2872" t="s">
        <v>7270</v>
      </c>
      <c r="AU2872" t="s">
        <v>555</v>
      </c>
      <c r="AV2872" t="s">
        <v>63</v>
      </c>
      <c r="AX2872" t="s">
        <v>63</v>
      </c>
      <c r="BB2872" t="s">
        <v>7271</v>
      </c>
    </row>
    <row r="2873" spans="1:54" x14ac:dyDescent="0.35">
      <c r="A2873">
        <v>2969</v>
      </c>
      <c r="B2873" t="s">
        <v>7272</v>
      </c>
      <c r="C2873">
        <v>5000</v>
      </c>
      <c r="D2873" s="1">
        <v>45017</v>
      </c>
      <c r="E2873" s="1"/>
      <c r="F2873" s="1"/>
      <c r="G2873">
        <v>3</v>
      </c>
      <c r="H2873" t="s">
        <v>55</v>
      </c>
      <c r="I2873" s="1">
        <v>45184</v>
      </c>
      <c r="M2873" t="s">
        <v>108</v>
      </c>
      <c r="N2873" t="s">
        <v>57</v>
      </c>
      <c r="O2873" t="s">
        <v>58</v>
      </c>
      <c r="Q2873" t="s">
        <v>233</v>
      </c>
      <c r="R2873" t="s">
        <v>5600</v>
      </c>
      <c r="T2873" t="s">
        <v>99</v>
      </c>
      <c r="U2873" t="s">
        <v>235</v>
      </c>
      <c r="V2873" t="s">
        <v>68</v>
      </c>
      <c r="AJ2873">
        <v>5000</v>
      </c>
      <c r="AK2873">
        <v>100</v>
      </c>
      <c r="AL2873">
        <v>5000</v>
      </c>
      <c r="AM2873">
        <v>100</v>
      </c>
      <c r="AN2873">
        <v>5000</v>
      </c>
      <c r="AO2873">
        <v>100</v>
      </c>
      <c r="AP2873">
        <v>5000</v>
      </c>
      <c r="AQ2873">
        <v>100</v>
      </c>
      <c r="AS2873" t="s">
        <v>7024</v>
      </c>
      <c r="AT2873" t="s">
        <v>100</v>
      </c>
      <c r="AU2873" t="s">
        <v>95</v>
      </c>
      <c r="AV2873" t="s">
        <v>64</v>
      </c>
      <c r="AX2873" t="s">
        <v>3766</v>
      </c>
    </row>
    <row r="2874" spans="1:54" x14ac:dyDescent="0.35">
      <c r="A2874">
        <v>2970</v>
      </c>
      <c r="B2874" t="s">
        <v>7273</v>
      </c>
      <c r="C2874">
        <v>22000</v>
      </c>
      <c r="D2874" s="1">
        <v>44713</v>
      </c>
      <c r="E2874" s="1"/>
      <c r="F2874" s="1"/>
      <c r="G2874">
        <v>6</v>
      </c>
      <c r="H2874" t="s">
        <v>55</v>
      </c>
      <c r="I2874" s="1">
        <v>45188</v>
      </c>
      <c r="M2874" t="s">
        <v>104</v>
      </c>
      <c r="N2874" t="s">
        <v>66</v>
      </c>
      <c r="O2874" t="s">
        <v>58</v>
      </c>
      <c r="R2874" t="s">
        <v>7274</v>
      </c>
      <c r="U2874" t="s">
        <v>61</v>
      </c>
      <c r="V2874" t="s">
        <v>68</v>
      </c>
      <c r="AJ2874">
        <v>22000</v>
      </c>
      <c r="AK2874">
        <v>100</v>
      </c>
      <c r="AL2874">
        <v>22000</v>
      </c>
      <c r="AM2874">
        <v>100</v>
      </c>
      <c r="AN2874">
        <v>22000</v>
      </c>
      <c r="AO2874">
        <v>100</v>
      </c>
      <c r="AP2874">
        <v>22000</v>
      </c>
      <c r="AQ2874">
        <v>100</v>
      </c>
      <c r="AR2874" t="s">
        <v>7275</v>
      </c>
      <c r="AS2874" t="s">
        <v>7024</v>
      </c>
      <c r="AU2874" t="s">
        <v>95</v>
      </c>
      <c r="AV2874" t="s">
        <v>63</v>
      </c>
      <c r="AX2874" t="s">
        <v>63</v>
      </c>
      <c r="AY2874" t="s">
        <v>3017</v>
      </c>
      <c r="AZ2874" t="s">
        <v>180</v>
      </c>
    </row>
    <row r="2875" spans="1:54" x14ac:dyDescent="0.35">
      <c r="A2875">
        <v>2971</v>
      </c>
      <c r="B2875" t="s">
        <v>7276</v>
      </c>
      <c r="C2875">
        <v>3000</v>
      </c>
      <c r="D2875" s="1">
        <v>44682</v>
      </c>
      <c r="E2875" s="1"/>
      <c r="F2875" s="1"/>
      <c r="G2875">
        <v>6</v>
      </c>
      <c r="H2875" t="s">
        <v>55</v>
      </c>
      <c r="I2875" s="1">
        <v>44939</v>
      </c>
      <c r="J2875">
        <v>100</v>
      </c>
      <c r="L2875" t="s">
        <v>7277</v>
      </c>
      <c r="M2875" t="s">
        <v>744</v>
      </c>
      <c r="N2875" t="s">
        <v>75</v>
      </c>
      <c r="O2875" t="s">
        <v>58</v>
      </c>
      <c r="Q2875" t="s">
        <v>862</v>
      </c>
      <c r="R2875" t="s">
        <v>2153</v>
      </c>
      <c r="U2875" t="s">
        <v>235</v>
      </c>
      <c r="V2875" t="s">
        <v>62</v>
      </c>
      <c r="AD2875">
        <v>1464.6875</v>
      </c>
      <c r="AE2875">
        <v>3000</v>
      </c>
      <c r="AJ2875">
        <v>3000</v>
      </c>
      <c r="AK2875">
        <v>100</v>
      </c>
      <c r="AL2875">
        <v>3000</v>
      </c>
      <c r="AM2875">
        <v>100</v>
      </c>
      <c r="AN2875">
        <v>3000</v>
      </c>
      <c r="AO2875">
        <v>100</v>
      </c>
      <c r="AP2875">
        <v>3000</v>
      </c>
      <c r="AQ2875">
        <v>100</v>
      </c>
      <c r="AR2875" t="s">
        <v>7278</v>
      </c>
      <c r="AS2875" t="s">
        <v>6840</v>
      </c>
      <c r="AU2875" t="s">
        <v>198</v>
      </c>
    </row>
    <row r="2876" spans="1:54" x14ac:dyDescent="0.35">
      <c r="A2876">
        <v>2972</v>
      </c>
      <c r="B2876" t="s">
        <v>7279</v>
      </c>
      <c r="C2876">
        <v>14000</v>
      </c>
      <c r="D2876" s="1">
        <v>44958</v>
      </c>
      <c r="E2876" s="1"/>
      <c r="F2876" s="1"/>
      <c r="G2876">
        <v>9</v>
      </c>
      <c r="H2876" t="s">
        <v>55</v>
      </c>
      <c r="I2876" s="1">
        <v>45384</v>
      </c>
      <c r="J2876">
        <v>100</v>
      </c>
      <c r="L2876" t="s">
        <v>7280</v>
      </c>
      <c r="M2876" t="s">
        <v>74</v>
      </c>
      <c r="N2876" t="s">
        <v>75</v>
      </c>
      <c r="O2876" t="s">
        <v>58</v>
      </c>
      <c r="Q2876" t="s">
        <v>109</v>
      </c>
      <c r="R2876" t="s">
        <v>7281</v>
      </c>
      <c r="U2876" t="s">
        <v>61</v>
      </c>
      <c r="V2876" t="s">
        <v>62</v>
      </c>
      <c r="W2876">
        <v>9000</v>
      </c>
      <c r="Y2876">
        <v>2400</v>
      </c>
      <c r="AB2876">
        <v>100</v>
      </c>
      <c r="AC2876">
        <v>169.58</v>
      </c>
      <c r="AD2876">
        <v>4062.3125</v>
      </c>
      <c r="AE2876">
        <v>14000</v>
      </c>
      <c r="AI2876">
        <v>4062.3125</v>
      </c>
      <c r="AJ2876">
        <v>14000</v>
      </c>
      <c r="AK2876">
        <v>100</v>
      </c>
      <c r="AL2876">
        <v>14000</v>
      </c>
      <c r="AM2876">
        <v>100</v>
      </c>
      <c r="AN2876">
        <v>11600</v>
      </c>
      <c r="AO2876">
        <v>82.857142857143003</v>
      </c>
      <c r="AP2876">
        <v>9937.6875</v>
      </c>
      <c r="AQ2876">
        <v>70.983482142857</v>
      </c>
      <c r="AR2876" t="s">
        <v>7282</v>
      </c>
      <c r="AS2876" t="s">
        <v>6820</v>
      </c>
      <c r="AU2876" t="s">
        <v>207</v>
      </c>
      <c r="AV2876" t="s">
        <v>64</v>
      </c>
      <c r="AX2876" t="s">
        <v>2065</v>
      </c>
      <c r="AY2876" t="s">
        <v>7283</v>
      </c>
      <c r="AZ2876" t="s">
        <v>180</v>
      </c>
      <c r="BB2876" t="s">
        <v>7284</v>
      </c>
    </row>
    <row r="2877" spans="1:54" x14ac:dyDescent="0.35">
      <c r="A2877">
        <v>2973</v>
      </c>
      <c r="B2877" t="s">
        <v>7285</v>
      </c>
      <c r="C2877">
        <v>2800</v>
      </c>
      <c r="D2877" s="1">
        <v>44682</v>
      </c>
      <c r="E2877" s="1"/>
      <c r="F2877" s="1"/>
      <c r="G2877">
        <v>6</v>
      </c>
      <c r="H2877" t="s">
        <v>55</v>
      </c>
      <c r="I2877" s="1">
        <v>45219</v>
      </c>
      <c r="J2877">
        <v>100</v>
      </c>
      <c r="L2877" t="s">
        <v>7286</v>
      </c>
      <c r="M2877" t="s">
        <v>734</v>
      </c>
      <c r="N2877" t="s">
        <v>328</v>
      </c>
      <c r="O2877" t="s">
        <v>58</v>
      </c>
      <c r="Q2877" t="s">
        <v>664</v>
      </c>
      <c r="R2877" t="s">
        <v>7287</v>
      </c>
      <c r="S2877" t="s">
        <v>7288</v>
      </c>
      <c r="U2877" t="s">
        <v>667</v>
      </c>
      <c r="V2877" t="s">
        <v>62</v>
      </c>
      <c r="W2877">
        <v>2215</v>
      </c>
      <c r="X2877">
        <v>2215</v>
      </c>
      <c r="AD2877">
        <v>110</v>
      </c>
      <c r="AE2877">
        <v>2800</v>
      </c>
      <c r="AF2877">
        <v>2215</v>
      </c>
      <c r="AJ2877">
        <v>585</v>
      </c>
      <c r="AK2877">
        <v>20.892857142857</v>
      </c>
      <c r="AL2877">
        <v>585</v>
      </c>
      <c r="AM2877">
        <v>20.892857142857</v>
      </c>
      <c r="AN2877">
        <v>585</v>
      </c>
      <c r="AO2877">
        <v>20.892857142857</v>
      </c>
      <c r="AP2877">
        <v>585</v>
      </c>
      <c r="AQ2877">
        <v>20.892857142857</v>
      </c>
      <c r="AR2877" t="s">
        <v>7047</v>
      </c>
      <c r="AS2877" t="s">
        <v>6820</v>
      </c>
      <c r="AU2877" t="s">
        <v>150</v>
      </c>
      <c r="AY2877" t="s">
        <v>115</v>
      </c>
      <c r="BB2877" t="s">
        <v>7289</v>
      </c>
    </row>
    <row r="2878" spans="1:54" x14ac:dyDescent="0.35">
      <c r="A2878">
        <v>2974</v>
      </c>
      <c r="B2878" t="s">
        <v>7290</v>
      </c>
      <c r="C2878">
        <v>3735</v>
      </c>
      <c r="D2878" s="1">
        <v>44682</v>
      </c>
      <c r="E2878" s="1"/>
      <c r="F2878" s="1"/>
      <c r="G2878">
        <v>6</v>
      </c>
      <c r="H2878" t="s">
        <v>55</v>
      </c>
      <c r="I2878" s="1">
        <v>45377</v>
      </c>
      <c r="J2878">
        <v>100</v>
      </c>
      <c r="L2878" t="s">
        <v>7291</v>
      </c>
      <c r="M2878" t="s">
        <v>734</v>
      </c>
      <c r="N2878" t="s">
        <v>328</v>
      </c>
      <c r="O2878" t="s">
        <v>58</v>
      </c>
      <c r="Q2878" t="s">
        <v>664</v>
      </c>
      <c r="R2878" t="s">
        <v>7287</v>
      </c>
      <c r="S2878" t="s">
        <v>7288</v>
      </c>
      <c r="U2878" t="s">
        <v>667</v>
      </c>
      <c r="V2878" t="s">
        <v>62</v>
      </c>
      <c r="W2878">
        <v>3055</v>
      </c>
      <c r="X2878">
        <v>3055</v>
      </c>
      <c r="AD2878">
        <v>110</v>
      </c>
      <c r="AE2878">
        <v>3735</v>
      </c>
      <c r="AF2878">
        <v>3055</v>
      </c>
      <c r="AJ2878">
        <v>680</v>
      </c>
      <c r="AK2878">
        <v>18.206157965193999</v>
      </c>
      <c r="AL2878">
        <v>680</v>
      </c>
      <c r="AM2878">
        <v>18.206157965193999</v>
      </c>
      <c r="AN2878">
        <v>680</v>
      </c>
      <c r="AO2878">
        <v>18.206157965193999</v>
      </c>
      <c r="AP2878">
        <v>680</v>
      </c>
      <c r="AQ2878">
        <v>18.206157965193999</v>
      </c>
      <c r="AR2878" t="s">
        <v>7047</v>
      </c>
      <c r="AS2878" t="s">
        <v>6820</v>
      </c>
      <c r="AU2878" t="s">
        <v>150</v>
      </c>
      <c r="AY2878" t="s">
        <v>115</v>
      </c>
      <c r="BB2878" t="s">
        <v>7292</v>
      </c>
    </row>
    <row r="2879" spans="1:54" x14ac:dyDescent="0.35">
      <c r="A2879">
        <v>2975</v>
      </c>
      <c r="B2879" t="s">
        <v>7293</v>
      </c>
      <c r="C2879">
        <v>2020</v>
      </c>
      <c r="D2879" s="1">
        <v>44682</v>
      </c>
      <c r="E2879" s="1"/>
      <c r="F2879" s="1"/>
      <c r="G2879">
        <v>2</v>
      </c>
      <c r="H2879" t="s">
        <v>55</v>
      </c>
      <c r="I2879" s="1">
        <v>44956</v>
      </c>
      <c r="J2879">
        <v>100</v>
      </c>
      <c r="L2879" t="s">
        <v>7294</v>
      </c>
      <c r="M2879" t="s">
        <v>734</v>
      </c>
      <c r="N2879" t="s">
        <v>328</v>
      </c>
      <c r="O2879" t="s">
        <v>58</v>
      </c>
      <c r="Q2879" t="s">
        <v>664</v>
      </c>
      <c r="R2879" t="s">
        <v>7295</v>
      </c>
      <c r="U2879" t="s">
        <v>667</v>
      </c>
      <c r="V2879" t="s">
        <v>62</v>
      </c>
      <c r="W2879">
        <v>1500</v>
      </c>
      <c r="X2879">
        <v>1500</v>
      </c>
      <c r="AD2879">
        <v>144</v>
      </c>
      <c r="AE2879">
        <v>2020</v>
      </c>
      <c r="AF2879">
        <v>1500</v>
      </c>
      <c r="AJ2879">
        <v>520</v>
      </c>
      <c r="AK2879">
        <v>25.742574257426</v>
      </c>
      <c r="AL2879">
        <v>520</v>
      </c>
      <c r="AM2879">
        <v>25.742574257426</v>
      </c>
      <c r="AN2879">
        <v>520</v>
      </c>
      <c r="AO2879">
        <v>25.742574257426</v>
      </c>
      <c r="AP2879">
        <v>520</v>
      </c>
      <c r="AQ2879">
        <v>25.742574257426</v>
      </c>
      <c r="AR2879" t="s">
        <v>7000</v>
      </c>
      <c r="AS2879" t="s">
        <v>7047</v>
      </c>
      <c r="AU2879" t="s">
        <v>150</v>
      </c>
      <c r="AV2879" t="s">
        <v>63</v>
      </c>
      <c r="BB2879" t="s">
        <v>7296</v>
      </c>
    </row>
    <row r="2880" spans="1:54" x14ac:dyDescent="0.35">
      <c r="A2880">
        <v>2976</v>
      </c>
      <c r="B2880" t="s">
        <v>7297</v>
      </c>
      <c r="C2880">
        <v>7000</v>
      </c>
      <c r="D2880" s="1">
        <v>44682</v>
      </c>
      <c r="E2880" s="1"/>
      <c r="F2880" s="1"/>
      <c r="G2880">
        <v>12</v>
      </c>
      <c r="H2880" t="s">
        <v>55</v>
      </c>
      <c r="I2880" s="1">
        <v>45063</v>
      </c>
      <c r="J2880">
        <v>100</v>
      </c>
      <c r="L2880" t="s">
        <v>7298</v>
      </c>
      <c r="M2880" t="s">
        <v>6053</v>
      </c>
      <c r="N2880" t="s">
        <v>744</v>
      </c>
      <c r="O2880" t="s">
        <v>58</v>
      </c>
      <c r="Q2880" t="s">
        <v>2357</v>
      </c>
      <c r="R2880" t="s">
        <v>369</v>
      </c>
      <c r="U2880" t="s">
        <v>235</v>
      </c>
      <c r="V2880" t="s">
        <v>62</v>
      </c>
      <c r="AD2880">
        <v>1527.5</v>
      </c>
      <c r="AJ2880">
        <v>7000</v>
      </c>
      <c r="AK2880">
        <v>100</v>
      </c>
      <c r="AL2880">
        <v>7000</v>
      </c>
      <c r="AM2880">
        <v>100</v>
      </c>
      <c r="AN2880">
        <v>7000</v>
      </c>
      <c r="AO2880">
        <v>100</v>
      </c>
      <c r="AP2880">
        <v>7000</v>
      </c>
      <c r="AQ2880">
        <v>100</v>
      </c>
      <c r="AR2880" t="s">
        <v>7047</v>
      </c>
      <c r="AS2880" t="s">
        <v>7299</v>
      </c>
      <c r="AU2880" t="s">
        <v>343</v>
      </c>
      <c r="AV2880" t="s">
        <v>63</v>
      </c>
      <c r="AX2880" t="s">
        <v>2644</v>
      </c>
    </row>
    <row r="2881" spans="1:54" x14ac:dyDescent="0.35">
      <c r="A2881">
        <v>2977</v>
      </c>
      <c r="B2881" t="s">
        <v>7300</v>
      </c>
      <c r="C2881">
        <v>7800</v>
      </c>
      <c r="D2881" s="1">
        <v>44682</v>
      </c>
      <c r="E2881" s="1"/>
      <c r="F2881" s="1"/>
      <c r="G2881">
        <v>12</v>
      </c>
      <c r="H2881" t="s">
        <v>55</v>
      </c>
      <c r="I2881" s="1">
        <v>45063</v>
      </c>
      <c r="J2881">
        <v>100</v>
      </c>
      <c r="L2881" t="s">
        <v>7301</v>
      </c>
      <c r="M2881" t="s">
        <v>6053</v>
      </c>
      <c r="N2881" t="s">
        <v>744</v>
      </c>
      <c r="O2881" t="s">
        <v>58</v>
      </c>
      <c r="Q2881" t="s">
        <v>3046</v>
      </c>
      <c r="R2881" t="s">
        <v>369</v>
      </c>
      <c r="U2881" t="s">
        <v>235</v>
      </c>
      <c r="V2881" t="s">
        <v>62</v>
      </c>
      <c r="W2881">
        <v>188</v>
      </c>
      <c r="X2881">
        <v>188</v>
      </c>
      <c r="AD2881">
        <v>5792.9375</v>
      </c>
      <c r="AE2881">
        <v>27000</v>
      </c>
      <c r="AF2881">
        <v>187.11</v>
      </c>
      <c r="AJ2881">
        <v>7612</v>
      </c>
      <c r="AK2881">
        <v>97.589743589744003</v>
      </c>
      <c r="AL2881">
        <v>7612</v>
      </c>
      <c r="AM2881">
        <v>97.589743589744003</v>
      </c>
      <c r="AN2881">
        <v>7612</v>
      </c>
      <c r="AO2881">
        <v>97.589743589744003</v>
      </c>
      <c r="AP2881">
        <v>7612</v>
      </c>
      <c r="AQ2881">
        <v>97.589743589744003</v>
      </c>
      <c r="AR2881" t="s">
        <v>7047</v>
      </c>
      <c r="AS2881" t="s">
        <v>7299</v>
      </c>
      <c r="AU2881" t="s">
        <v>343</v>
      </c>
      <c r="AV2881" t="s">
        <v>63</v>
      </c>
      <c r="AX2881" t="s">
        <v>2644</v>
      </c>
    </row>
    <row r="2882" spans="1:54" x14ac:dyDescent="0.35">
      <c r="A2882">
        <v>2978</v>
      </c>
      <c r="B2882" t="s">
        <v>7302</v>
      </c>
      <c r="C2882">
        <v>5200</v>
      </c>
      <c r="D2882" s="1">
        <v>44713</v>
      </c>
      <c r="E2882" s="1"/>
      <c r="F2882" s="1"/>
      <c r="G2882">
        <v>12</v>
      </c>
      <c r="H2882" t="s">
        <v>55</v>
      </c>
      <c r="I2882" s="1">
        <v>45063</v>
      </c>
      <c r="J2882">
        <v>100</v>
      </c>
      <c r="L2882" t="s">
        <v>7303</v>
      </c>
      <c r="M2882" t="s">
        <v>744</v>
      </c>
      <c r="N2882" t="s">
        <v>744</v>
      </c>
      <c r="O2882" t="s">
        <v>58</v>
      </c>
      <c r="Q2882" t="s">
        <v>1508</v>
      </c>
      <c r="R2882" t="s">
        <v>369</v>
      </c>
      <c r="U2882" t="s">
        <v>235</v>
      </c>
      <c r="V2882" t="s">
        <v>62</v>
      </c>
      <c r="AD2882">
        <v>868</v>
      </c>
      <c r="AJ2882">
        <v>5200</v>
      </c>
      <c r="AK2882">
        <v>100</v>
      </c>
      <c r="AL2882">
        <v>5200</v>
      </c>
      <c r="AM2882">
        <v>100</v>
      </c>
      <c r="AN2882">
        <v>5200</v>
      </c>
      <c r="AO2882">
        <v>100</v>
      </c>
      <c r="AP2882">
        <v>5200</v>
      </c>
      <c r="AQ2882">
        <v>100</v>
      </c>
      <c r="AR2882" t="s">
        <v>7047</v>
      </c>
      <c r="AS2882" t="s">
        <v>7299</v>
      </c>
      <c r="AU2882" t="s">
        <v>343</v>
      </c>
    </row>
    <row r="2883" spans="1:54" x14ac:dyDescent="0.35">
      <c r="A2883">
        <v>2979</v>
      </c>
      <c r="B2883" t="s">
        <v>7304</v>
      </c>
      <c r="C2883">
        <v>1500</v>
      </c>
      <c r="D2883" s="1">
        <v>44682</v>
      </c>
      <c r="E2883" s="1"/>
      <c r="F2883" s="1"/>
      <c r="G2883">
        <v>2</v>
      </c>
      <c r="H2883" t="s">
        <v>55</v>
      </c>
      <c r="I2883" s="1">
        <v>45066</v>
      </c>
      <c r="M2883" t="s">
        <v>734</v>
      </c>
      <c r="N2883" t="s">
        <v>328</v>
      </c>
      <c r="O2883" t="s">
        <v>58</v>
      </c>
      <c r="Q2883" t="s">
        <v>664</v>
      </c>
      <c r="R2883" t="s">
        <v>7305</v>
      </c>
      <c r="S2883" t="s">
        <v>7306</v>
      </c>
      <c r="U2883" t="s">
        <v>667</v>
      </c>
      <c r="V2883" t="s">
        <v>68</v>
      </c>
      <c r="W2883">
        <v>1000</v>
      </c>
      <c r="X2883">
        <v>1000</v>
      </c>
      <c r="AJ2883">
        <v>500</v>
      </c>
      <c r="AK2883">
        <v>33.333333333333002</v>
      </c>
      <c r="AL2883">
        <v>500</v>
      </c>
      <c r="AM2883">
        <v>33.333333333333002</v>
      </c>
      <c r="AN2883">
        <v>500</v>
      </c>
      <c r="AO2883">
        <v>33.333333333333002</v>
      </c>
      <c r="AP2883">
        <v>500</v>
      </c>
      <c r="AQ2883">
        <v>33.333333333333002</v>
      </c>
      <c r="AR2883" t="s">
        <v>7307</v>
      </c>
      <c r="AS2883" t="s">
        <v>6773</v>
      </c>
      <c r="AU2883" t="s">
        <v>150</v>
      </c>
      <c r="AY2883" t="s">
        <v>115</v>
      </c>
      <c r="BB2883" t="s">
        <v>7308</v>
      </c>
    </row>
    <row r="2884" spans="1:54" x14ac:dyDescent="0.35">
      <c r="A2884">
        <v>2980</v>
      </c>
      <c r="B2884" t="s">
        <v>7309</v>
      </c>
      <c r="C2884">
        <v>500</v>
      </c>
      <c r="D2884" s="1">
        <v>44682</v>
      </c>
      <c r="E2884" s="1"/>
      <c r="F2884" s="1"/>
      <c r="G2884">
        <v>1</v>
      </c>
      <c r="H2884" t="s">
        <v>55</v>
      </c>
      <c r="I2884" s="1">
        <v>44949</v>
      </c>
      <c r="J2884">
        <v>100</v>
      </c>
      <c r="L2884" t="s">
        <v>7310</v>
      </c>
      <c r="M2884" t="s">
        <v>504</v>
      </c>
      <c r="N2884" t="s">
        <v>75</v>
      </c>
      <c r="O2884" t="s">
        <v>58</v>
      </c>
      <c r="Q2884" t="s">
        <v>756</v>
      </c>
      <c r="R2884" t="s">
        <v>505</v>
      </c>
      <c r="U2884" t="s">
        <v>235</v>
      </c>
      <c r="V2884" t="s">
        <v>62</v>
      </c>
      <c r="W2884">
        <v>100</v>
      </c>
      <c r="X2884">
        <v>100</v>
      </c>
      <c r="AD2884">
        <v>129</v>
      </c>
      <c r="AE2884">
        <v>500</v>
      </c>
      <c r="AF2884">
        <v>100</v>
      </c>
      <c r="AJ2884">
        <v>400</v>
      </c>
      <c r="AK2884">
        <v>80</v>
      </c>
      <c r="AL2884">
        <v>400</v>
      </c>
      <c r="AM2884">
        <v>80</v>
      </c>
      <c r="AN2884">
        <v>400</v>
      </c>
      <c r="AO2884">
        <v>80</v>
      </c>
      <c r="AP2884">
        <v>400</v>
      </c>
      <c r="AQ2884">
        <v>80</v>
      </c>
      <c r="AS2884" t="s">
        <v>7259</v>
      </c>
      <c r="AU2884" t="s">
        <v>216</v>
      </c>
      <c r="AX2884" t="s">
        <v>64</v>
      </c>
      <c r="BB2884" t="s">
        <v>7311</v>
      </c>
    </row>
    <row r="2885" spans="1:54" x14ac:dyDescent="0.35">
      <c r="A2885">
        <v>2981</v>
      </c>
      <c r="B2885" t="s">
        <v>7312</v>
      </c>
      <c r="C2885">
        <v>860</v>
      </c>
      <c r="D2885" s="1">
        <v>44682</v>
      </c>
      <c r="E2885" s="1"/>
      <c r="F2885" s="1"/>
      <c r="G2885">
        <v>2</v>
      </c>
      <c r="H2885" t="s">
        <v>55</v>
      </c>
      <c r="I2885" s="1">
        <v>45377</v>
      </c>
      <c r="J2885">
        <v>100</v>
      </c>
      <c r="L2885" t="s">
        <v>7313</v>
      </c>
      <c r="M2885" t="s">
        <v>734</v>
      </c>
      <c r="N2885" t="s">
        <v>328</v>
      </c>
      <c r="O2885" t="s">
        <v>58</v>
      </c>
      <c r="Q2885" t="s">
        <v>664</v>
      </c>
      <c r="R2885" t="s">
        <v>7314</v>
      </c>
      <c r="S2885" t="s">
        <v>7315</v>
      </c>
      <c r="U2885" t="s">
        <v>667</v>
      </c>
      <c r="V2885" t="s">
        <v>62</v>
      </c>
      <c r="W2885">
        <v>639</v>
      </c>
      <c r="X2885">
        <v>639</v>
      </c>
      <c r="AE2885">
        <v>860</v>
      </c>
      <c r="AF2885">
        <v>639</v>
      </c>
      <c r="AJ2885">
        <v>221</v>
      </c>
      <c r="AK2885">
        <v>25.697674418605001</v>
      </c>
      <c r="AL2885">
        <v>221</v>
      </c>
      <c r="AM2885">
        <v>25.697674418605001</v>
      </c>
      <c r="AN2885">
        <v>221</v>
      </c>
      <c r="AO2885">
        <v>25.697674418605001</v>
      </c>
      <c r="AP2885">
        <v>221</v>
      </c>
      <c r="AQ2885">
        <v>25.697674418605001</v>
      </c>
      <c r="AR2885" t="s">
        <v>6773</v>
      </c>
      <c r="AS2885" t="s">
        <v>6773</v>
      </c>
      <c r="AU2885" t="s">
        <v>150</v>
      </c>
      <c r="AY2885" t="s">
        <v>115</v>
      </c>
      <c r="BB2885" t="s">
        <v>7018</v>
      </c>
    </row>
    <row r="2886" spans="1:54" x14ac:dyDescent="0.35">
      <c r="A2886">
        <v>2982</v>
      </c>
      <c r="B2886" t="s">
        <v>7316</v>
      </c>
      <c r="C2886">
        <v>1885</v>
      </c>
      <c r="D2886" s="1">
        <v>44682</v>
      </c>
      <c r="E2886" s="1"/>
      <c r="F2886" s="1"/>
      <c r="G2886">
        <v>2</v>
      </c>
      <c r="H2886" t="s">
        <v>55</v>
      </c>
      <c r="I2886" s="1">
        <v>45377</v>
      </c>
      <c r="J2886">
        <v>100</v>
      </c>
      <c r="L2886" t="s">
        <v>7317</v>
      </c>
      <c r="M2886" t="s">
        <v>734</v>
      </c>
      <c r="N2886" t="s">
        <v>328</v>
      </c>
      <c r="O2886" t="s">
        <v>58</v>
      </c>
      <c r="Q2886" t="s">
        <v>664</v>
      </c>
      <c r="R2886" t="s">
        <v>7318</v>
      </c>
      <c r="S2886" t="s">
        <v>7319</v>
      </c>
      <c r="U2886" t="s">
        <v>667</v>
      </c>
      <c r="V2886" t="s">
        <v>62</v>
      </c>
      <c r="W2886">
        <v>1051</v>
      </c>
      <c r="X2886">
        <v>1051</v>
      </c>
      <c r="AD2886">
        <v>30</v>
      </c>
      <c r="AE2886">
        <v>1885</v>
      </c>
      <c r="AF2886">
        <v>1050</v>
      </c>
      <c r="AJ2886">
        <v>834</v>
      </c>
      <c r="AK2886">
        <v>44.244031830239003</v>
      </c>
      <c r="AL2886">
        <v>834</v>
      </c>
      <c r="AM2886">
        <v>44.244031830239003</v>
      </c>
      <c r="AN2886">
        <v>834</v>
      </c>
      <c r="AO2886">
        <v>44.244031830239003</v>
      </c>
      <c r="AP2886">
        <v>834</v>
      </c>
      <c r="AQ2886">
        <v>44.244031830239003</v>
      </c>
      <c r="AR2886" t="s">
        <v>7269</v>
      </c>
      <c r="AS2886" t="s">
        <v>6773</v>
      </c>
      <c r="AU2886" t="s">
        <v>150</v>
      </c>
      <c r="AY2886" t="s">
        <v>115</v>
      </c>
      <c r="BB2886" t="s">
        <v>7320</v>
      </c>
    </row>
    <row r="2887" spans="1:54" x14ac:dyDescent="0.35">
      <c r="A2887">
        <v>2983</v>
      </c>
      <c r="B2887" t="s">
        <v>7321</v>
      </c>
      <c r="C2887">
        <v>8000</v>
      </c>
      <c r="D2887" s="1">
        <v>44805</v>
      </c>
      <c r="E2887" s="1"/>
      <c r="F2887" s="1"/>
      <c r="G2887">
        <v>12</v>
      </c>
      <c r="H2887" t="s">
        <v>55</v>
      </c>
      <c r="I2887" s="1">
        <v>45187</v>
      </c>
      <c r="M2887" t="s">
        <v>744</v>
      </c>
      <c r="N2887" t="s">
        <v>75</v>
      </c>
      <c r="O2887" t="s">
        <v>58</v>
      </c>
      <c r="Q2887" t="s">
        <v>1508</v>
      </c>
      <c r="R2887" t="s">
        <v>7322</v>
      </c>
      <c r="U2887" t="s">
        <v>235</v>
      </c>
      <c r="V2887" t="s">
        <v>68</v>
      </c>
      <c r="AJ2887">
        <v>8000</v>
      </c>
      <c r="AK2887">
        <v>100</v>
      </c>
      <c r="AL2887">
        <v>8000</v>
      </c>
      <c r="AM2887">
        <v>100</v>
      </c>
      <c r="AN2887">
        <v>8000</v>
      </c>
      <c r="AO2887">
        <v>100</v>
      </c>
      <c r="AP2887">
        <v>8000</v>
      </c>
      <c r="AQ2887">
        <v>100</v>
      </c>
      <c r="AR2887" t="s">
        <v>5684</v>
      </c>
      <c r="AS2887" t="s">
        <v>7047</v>
      </c>
      <c r="AU2887" t="s">
        <v>179</v>
      </c>
    </row>
    <row r="2888" spans="1:54" x14ac:dyDescent="0.35">
      <c r="A2888">
        <v>2984</v>
      </c>
      <c r="B2888" t="s">
        <v>7323</v>
      </c>
      <c r="C2888">
        <v>4000</v>
      </c>
      <c r="D2888" s="1">
        <v>44835</v>
      </c>
      <c r="E2888" s="1"/>
      <c r="F2888" s="1"/>
      <c r="G2888">
        <v>6</v>
      </c>
      <c r="H2888" t="s">
        <v>55</v>
      </c>
      <c r="I2888" s="1">
        <v>45933</v>
      </c>
      <c r="L2888" t="s">
        <v>7324</v>
      </c>
      <c r="M2888" t="s">
        <v>504</v>
      </c>
      <c r="N2888" t="s">
        <v>75</v>
      </c>
      <c r="O2888" t="s">
        <v>58</v>
      </c>
      <c r="Q2888" t="s">
        <v>749</v>
      </c>
      <c r="R2888" t="s">
        <v>505</v>
      </c>
      <c r="U2888" t="s">
        <v>235</v>
      </c>
      <c r="V2888" t="s">
        <v>68</v>
      </c>
      <c r="AD2888">
        <v>416</v>
      </c>
      <c r="AJ2888">
        <v>4000</v>
      </c>
      <c r="AK2888">
        <v>100</v>
      </c>
      <c r="AL2888">
        <v>4000</v>
      </c>
      <c r="AM2888">
        <v>100</v>
      </c>
      <c r="AN2888">
        <v>4000</v>
      </c>
      <c r="AO2888">
        <v>100</v>
      </c>
      <c r="AP2888">
        <v>4000</v>
      </c>
      <c r="AQ2888">
        <v>100</v>
      </c>
      <c r="AS2888" t="s">
        <v>6773</v>
      </c>
      <c r="AU2888" t="s">
        <v>216</v>
      </c>
      <c r="BB2888" t="s">
        <v>7325</v>
      </c>
    </row>
    <row r="2889" spans="1:54" x14ac:dyDescent="0.35">
      <c r="A2889">
        <v>2985</v>
      </c>
      <c r="B2889" t="s">
        <v>7326</v>
      </c>
      <c r="C2889">
        <v>3000</v>
      </c>
      <c r="D2889" s="1">
        <v>44835</v>
      </c>
      <c r="E2889" s="1"/>
      <c r="F2889" s="1"/>
      <c r="G2889">
        <v>1</v>
      </c>
      <c r="H2889" t="s">
        <v>1165</v>
      </c>
      <c r="I2889" s="1"/>
      <c r="M2889" t="s">
        <v>504</v>
      </c>
      <c r="N2889" t="s">
        <v>75</v>
      </c>
      <c r="O2889" t="s">
        <v>58</v>
      </c>
      <c r="Q2889" t="s">
        <v>862</v>
      </c>
      <c r="R2889" t="s">
        <v>6875</v>
      </c>
      <c r="U2889" t="s">
        <v>235</v>
      </c>
      <c r="V2889" t="s">
        <v>68</v>
      </c>
      <c r="AJ2889">
        <v>3000</v>
      </c>
      <c r="AK2889">
        <v>100</v>
      </c>
      <c r="AL2889">
        <v>3000</v>
      </c>
      <c r="AM2889">
        <v>100</v>
      </c>
      <c r="AN2889">
        <v>3000</v>
      </c>
      <c r="AO2889">
        <v>100</v>
      </c>
      <c r="AP2889">
        <v>3000</v>
      </c>
      <c r="AQ2889">
        <v>100</v>
      </c>
      <c r="AS2889" t="s">
        <v>5676</v>
      </c>
      <c r="AU2889" t="s">
        <v>186</v>
      </c>
      <c r="AV2889" t="s">
        <v>63</v>
      </c>
      <c r="BB2889" t="s">
        <v>7327</v>
      </c>
    </row>
    <row r="2890" spans="1:54" x14ac:dyDescent="0.35">
      <c r="A2890">
        <v>2986</v>
      </c>
      <c r="B2890" t="s">
        <v>7328</v>
      </c>
      <c r="C2890">
        <v>5500</v>
      </c>
      <c r="D2890" s="1">
        <v>44896</v>
      </c>
      <c r="E2890" s="1"/>
      <c r="F2890" s="1"/>
      <c r="G2890">
        <v>2</v>
      </c>
      <c r="H2890" t="s">
        <v>55</v>
      </c>
      <c r="I2890" s="1">
        <v>45100</v>
      </c>
      <c r="M2890" t="s">
        <v>183</v>
      </c>
      <c r="N2890" t="s">
        <v>75</v>
      </c>
      <c r="O2890" t="s">
        <v>58</v>
      </c>
      <c r="Q2890" t="s">
        <v>834</v>
      </c>
      <c r="R2890" t="s">
        <v>6875</v>
      </c>
      <c r="U2890" t="s">
        <v>61</v>
      </c>
      <c r="V2890" t="s">
        <v>68</v>
      </c>
      <c r="AJ2890">
        <v>5500</v>
      </c>
      <c r="AK2890">
        <v>100</v>
      </c>
      <c r="AL2890">
        <v>5500</v>
      </c>
      <c r="AM2890">
        <v>100</v>
      </c>
      <c r="AN2890">
        <v>5500</v>
      </c>
      <c r="AO2890">
        <v>100</v>
      </c>
      <c r="AP2890">
        <v>5500</v>
      </c>
      <c r="AQ2890">
        <v>100</v>
      </c>
      <c r="AS2890" t="s">
        <v>5676</v>
      </c>
      <c r="AU2890" t="s">
        <v>186</v>
      </c>
      <c r="AZ2890" t="s">
        <v>180</v>
      </c>
      <c r="BB2890" t="s">
        <v>7327</v>
      </c>
    </row>
    <row r="2891" spans="1:54" x14ac:dyDescent="0.35">
      <c r="A2891">
        <v>2987</v>
      </c>
      <c r="B2891" t="s">
        <v>7329</v>
      </c>
      <c r="C2891">
        <v>450</v>
      </c>
      <c r="D2891" s="1">
        <v>44682</v>
      </c>
      <c r="E2891" s="1"/>
      <c r="F2891" s="1"/>
      <c r="G2891">
        <v>1</v>
      </c>
      <c r="H2891" t="s">
        <v>55</v>
      </c>
      <c r="I2891" s="1">
        <v>44889</v>
      </c>
      <c r="J2891">
        <v>100</v>
      </c>
      <c r="M2891" t="s">
        <v>57</v>
      </c>
      <c r="N2891" t="s">
        <v>57</v>
      </c>
      <c r="O2891" t="s">
        <v>58</v>
      </c>
      <c r="Q2891" t="s">
        <v>2357</v>
      </c>
      <c r="R2891" t="s">
        <v>5492</v>
      </c>
      <c r="T2891" t="s">
        <v>99</v>
      </c>
      <c r="U2891" t="s">
        <v>235</v>
      </c>
      <c r="V2891" t="s">
        <v>62</v>
      </c>
      <c r="W2891">
        <v>300</v>
      </c>
      <c r="Y2891">
        <v>80</v>
      </c>
      <c r="AB2891">
        <v>100</v>
      </c>
      <c r="AC2891">
        <v>125</v>
      </c>
      <c r="AD2891">
        <v>96</v>
      </c>
      <c r="AI2891">
        <v>96</v>
      </c>
      <c r="AJ2891">
        <v>450</v>
      </c>
      <c r="AK2891">
        <v>100</v>
      </c>
      <c r="AL2891">
        <v>450</v>
      </c>
      <c r="AM2891">
        <v>100</v>
      </c>
      <c r="AN2891">
        <v>370</v>
      </c>
      <c r="AO2891">
        <v>82.222222222222001</v>
      </c>
      <c r="AP2891">
        <v>354</v>
      </c>
      <c r="AQ2891">
        <v>78.666666666666998</v>
      </c>
      <c r="AR2891" t="s">
        <v>7275</v>
      </c>
      <c r="AS2891" t="s">
        <v>6773</v>
      </c>
      <c r="AT2891" t="s">
        <v>100</v>
      </c>
      <c r="AU2891" t="s">
        <v>95</v>
      </c>
      <c r="AV2891" t="s">
        <v>63</v>
      </c>
    </row>
    <row r="2892" spans="1:54" x14ac:dyDescent="0.35">
      <c r="A2892">
        <v>2988</v>
      </c>
      <c r="B2892" t="s">
        <v>3674</v>
      </c>
      <c r="C2892">
        <v>12150</v>
      </c>
      <c r="D2892" s="1">
        <v>44927</v>
      </c>
      <c r="E2892" s="1"/>
      <c r="F2892" s="1"/>
      <c r="G2892">
        <v>12</v>
      </c>
      <c r="H2892" t="s">
        <v>55</v>
      </c>
      <c r="I2892" s="1">
        <v>45604</v>
      </c>
      <c r="J2892">
        <v>100</v>
      </c>
      <c r="L2892" t="s">
        <v>7330</v>
      </c>
      <c r="M2892" t="s">
        <v>627</v>
      </c>
      <c r="N2892" t="s">
        <v>57</v>
      </c>
      <c r="O2892" t="s">
        <v>58</v>
      </c>
      <c r="Q2892" t="s">
        <v>109</v>
      </c>
      <c r="R2892" t="s">
        <v>3593</v>
      </c>
      <c r="T2892" t="s">
        <v>99</v>
      </c>
      <c r="U2892" t="s">
        <v>61</v>
      </c>
      <c r="V2892" t="s">
        <v>62</v>
      </c>
      <c r="AD2892">
        <v>3970</v>
      </c>
      <c r="AE2892">
        <v>11770</v>
      </c>
      <c r="AJ2892">
        <v>12150</v>
      </c>
      <c r="AK2892">
        <v>100</v>
      </c>
      <c r="AL2892">
        <v>12150</v>
      </c>
      <c r="AM2892">
        <v>100</v>
      </c>
      <c r="AN2892">
        <v>12150</v>
      </c>
      <c r="AO2892">
        <v>100</v>
      </c>
      <c r="AP2892">
        <v>12150</v>
      </c>
      <c r="AQ2892">
        <v>100</v>
      </c>
      <c r="AR2892" t="s">
        <v>7331</v>
      </c>
      <c r="AS2892" t="s">
        <v>5708</v>
      </c>
      <c r="AT2892" t="s">
        <v>100</v>
      </c>
      <c r="AU2892" t="s">
        <v>95</v>
      </c>
      <c r="AV2892" t="s">
        <v>64</v>
      </c>
      <c r="AX2892" t="s">
        <v>2644</v>
      </c>
      <c r="AY2892" t="s">
        <v>115</v>
      </c>
    </row>
    <row r="2893" spans="1:54" x14ac:dyDescent="0.35">
      <c r="A2893">
        <v>2989</v>
      </c>
      <c r="B2893" t="s">
        <v>7332</v>
      </c>
      <c r="C2893">
        <v>102</v>
      </c>
      <c r="D2893" s="1">
        <v>44682</v>
      </c>
      <c r="E2893" s="1"/>
      <c r="F2893" s="1"/>
      <c r="G2893">
        <v>1</v>
      </c>
      <c r="H2893" t="s">
        <v>55</v>
      </c>
      <c r="I2893" s="1">
        <v>44844</v>
      </c>
      <c r="J2893">
        <v>100</v>
      </c>
      <c r="L2893" t="s">
        <v>7333</v>
      </c>
      <c r="M2893" t="s">
        <v>504</v>
      </c>
      <c r="N2893" t="s">
        <v>75</v>
      </c>
      <c r="O2893" t="s">
        <v>58</v>
      </c>
      <c r="Q2893" t="s">
        <v>739</v>
      </c>
      <c r="R2893" t="s">
        <v>3486</v>
      </c>
      <c r="U2893" t="s">
        <v>235</v>
      </c>
      <c r="V2893" t="s">
        <v>62</v>
      </c>
      <c r="W2893">
        <v>16</v>
      </c>
      <c r="X2893">
        <v>16</v>
      </c>
      <c r="AE2893">
        <v>102</v>
      </c>
      <c r="AF2893">
        <v>93</v>
      </c>
      <c r="AJ2893">
        <v>86</v>
      </c>
      <c r="AK2893">
        <v>84.313725490196006</v>
      </c>
      <c r="AL2893">
        <v>86</v>
      </c>
      <c r="AM2893">
        <v>84.313725490196006</v>
      </c>
      <c r="AN2893">
        <v>86</v>
      </c>
      <c r="AO2893">
        <v>84.313725490196006</v>
      </c>
      <c r="AP2893">
        <v>86</v>
      </c>
      <c r="AQ2893">
        <v>84.313725490196006</v>
      </c>
      <c r="AR2893" t="s">
        <v>7000</v>
      </c>
      <c r="AS2893" t="s">
        <v>7000</v>
      </c>
      <c r="AU2893" t="s">
        <v>150</v>
      </c>
    </row>
    <row r="2894" spans="1:54" x14ac:dyDescent="0.35">
      <c r="A2894">
        <v>2990</v>
      </c>
      <c r="B2894" t="s">
        <v>7334</v>
      </c>
      <c r="C2894">
        <v>10800</v>
      </c>
      <c r="D2894" s="1">
        <v>44896</v>
      </c>
      <c r="E2894" s="1"/>
      <c r="F2894" s="1"/>
      <c r="G2894">
        <v>6</v>
      </c>
      <c r="H2894" t="s">
        <v>55</v>
      </c>
      <c r="I2894" s="1">
        <v>45097</v>
      </c>
      <c r="J2894">
        <v>100</v>
      </c>
      <c r="L2894" t="s">
        <v>7335</v>
      </c>
      <c r="M2894" t="s">
        <v>79</v>
      </c>
      <c r="N2894" t="s">
        <v>57</v>
      </c>
      <c r="O2894" t="s">
        <v>58</v>
      </c>
      <c r="Q2894" t="s">
        <v>109</v>
      </c>
      <c r="R2894" t="s">
        <v>5492</v>
      </c>
      <c r="T2894" t="s">
        <v>99</v>
      </c>
      <c r="U2894" t="s">
        <v>61</v>
      </c>
      <c r="V2894" t="s">
        <v>62</v>
      </c>
      <c r="W2894">
        <v>8426</v>
      </c>
      <c r="X2894">
        <v>26</v>
      </c>
      <c r="Y2894">
        <v>2688</v>
      </c>
      <c r="AB2894">
        <v>100</v>
      </c>
      <c r="AC2894">
        <v>216.32</v>
      </c>
      <c r="AD2894">
        <v>5295</v>
      </c>
      <c r="AE2894">
        <v>10800</v>
      </c>
      <c r="AF2894">
        <v>26</v>
      </c>
      <c r="AI2894">
        <v>5295</v>
      </c>
      <c r="AJ2894">
        <v>10774</v>
      </c>
      <c r="AK2894">
        <v>99.759259259258997</v>
      </c>
      <c r="AL2894">
        <v>10774</v>
      </c>
      <c r="AM2894">
        <v>99.759259259258997</v>
      </c>
      <c r="AN2894">
        <v>8086</v>
      </c>
      <c r="AO2894">
        <v>74.870370370369997</v>
      </c>
      <c r="AP2894">
        <v>5479</v>
      </c>
      <c r="AQ2894">
        <v>50.731481481480998</v>
      </c>
      <c r="AR2894" t="s">
        <v>7336</v>
      </c>
      <c r="AS2894" t="s">
        <v>7269</v>
      </c>
      <c r="AT2894" t="s">
        <v>100</v>
      </c>
      <c r="AU2894" t="s">
        <v>95</v>
      </c>
      <c r="AV2894" t="s">
        <v>64</v>
      </c>
      <c r="AX2894" t="s">
        <v>2644</v>
      </c>
      <c r="AY2894" t="s">
        <v>3406</v>
      </c>
    </row>
    <row r="2895" spans="1:54" x14ac:dyDescent="0.35">
      <c r="A2895">
        <v>2991</v>
      </c>
      <c r="B2895" t="s">
        <v>7337</v>
      </c>
      <c r="C2895">
        <v>775</v>
      </c>
      <c r="D2895" s="1">
        <v>44682</v>
      </c>
      <c r="E2895" s="1"/>
      <c r="F2895" s="1"/>
      <c r="G2895">
        <v>4</v>
      </c>
      <c r="H2895" t="s">
        <v>55</v>
      </c>
      <c r="I2895" s="1">
        <v>44817</v>
      </c>
      <c r="J2895">
        <v>100</v>
      </c>
      <c r="L2895" t="s">
        <v>7338</v>
      </c>
      <c r="M2895" t="s">
        <v>6053</v>
      </c>
      <c r="N2895" t="s">
        <v>75</v>
      </c>
      <c r="O2895" t="s">
        <v>58</v>
      </c>
      <c r="Q2895" t="s">
        <v>2357</v>
      </c>
      <c r="R2895" t="s">
        <v>1615</v>
      </c>
      <c r="U2895" t="s">
        <v>235</v>
      </c>
      <c r="V2895" t="s">
        <v>62</v>
      </c>
      <c r="W2895">
        <v>222</v>
      </c>
      <c r="X2895">
        <v>222</v>
      </c>
      <c r="AD2895">
        <v>268.1875</v>
      </c>
      <c r="AE2895">
        <v>775</v>
      </c>
      <c r="AF2895">
        <v>221.39</v>
      </c>
      <c r="AJ2895">
        <v>553</v>
      </c>
      <c r="AK2895">
        <v>71.354838709676997</v>
      </c>
      <c r="AL2895">
        <v>553</v>
      </c>
      <c r="AM2895">
        <v>71.354838709676997</v>
      </c>
      <c r="AN2895">
        <v>553</v>
      </c>
      <c r="AO2895">
        <v>71.354838709676997</v>
      </c>
      <c r="AP2895">
        <v>553</v>
      </c>
      <c r="AQ2895">
        <v>71.354838709676997</v>
      </c>
      <c r="AS2895" t="s">
        <v>7339</v>
      </c>
      <c r="AU2895" t="s">
        <v>2022</v>
      </c>
      <c r="AV2895" t="s">
        <v>63</v>
      </c>
      <c r="AX2895" t="s">
        <v>64</v>
      </c>
      <c r="BB2895" t="s">
        <v>7340</v>
      </c>
    </row>
    <row r="2896" spans="1:54" x14ac:dyDescent="0.35">
      <c r="A2896">
        <v>2992</v>
      </c>
      <c r="B2896" t="s">
        <v>7341</v>
      </c>
      <c r="C2896">
        <v>1620</v>
      </c>
      <c r="D2896" s="1">
        <v>44713</v>
      </c>
      <c r="E2896" s="1"/>
      <c r="F2896" s="1"/>
      <c r="G2896">
        <v>1</v>
      </c>
      <c r="H2896" t="s">
        <v>55</v>
      </c>
      <c r="I2896" s="1">
        <v>44833</v>
      </c>
      <c r="J2896">
        <v>100</v>
      </c>
      <c r="L2896" t="s">
        <v>7342</v>
      </c>
      <c r="M2896" t="s">
        <v>205</v>
      </c>
      <c r="N2896" t="s">
        <v>205</v>
      </c>
      <c r="O2896" t="s">
        <v>433</v>
      </c>
      <c r="P2896" t="b">
        <v>1</v>
      </c>
      <c r="Q2896" t="s">
        <v>295</v>
      </c>
      <c r="R2896" t="s">
        <v>415</v>
      </c>
      <c r="U2896" t="s">
        <v>61</v>
      </c>
      <c r="V2896" t="s">
        <v>62</v>
      </c>
      <c r="W2896">
        <v>1100</v>
      </c>
      <c r="Y2896">
        <v>352</v>
      </c>
      <c r="AB2896">
        <v>100</v>
      </c>
      <c r="AC2896">
        <v>23.86</v>
      </c>
      <c r="AD2896">
        <v>84</v>
      </c>
      <c r="AE2896">
        <v>1620</v>
      </c>
      <c r="AI2896">
        <v>84</v>
      </c>
      <c r="AJ2896">
        <v>1620</v>
      </c>
      <c r="AK2896">
        <v>100</v>
      </c>
      <c r="AL2896">
        <v>1620</v>
      </c>
      <c r="AM2896">
        <v>100</v>
      </c>
      <c r="AN2896">
        <v>1268</v>
      </c>
      <c r="AO2896">
        <v>78.271604938272006</v>
      </c>
      <c r="AP2896">
        <v>1536</v>
      </c>
      <c r="AQ2896">
        <v>94.814814814814994</v>
      </c>
      <c r="AR2896" t="s">
        <v>7275</v>
      </c>
      <c r="AS2896" t="s">
        <v>7275</v>
      </c>
      <c r="AU2896" t="s">
        <v>216</v>
      </c>
      <c r="AV2896" t="s">
        <v>63</v>
      </c>
      <c r="BB2896" t="s">
        <v>7343</v>
      </c>
    </row>
    <row r="2897" spans="1:54" x14ac:dyDescent="0.35">
      <c r="A2897">
        <v>2993</v>
      </c>
      <c r="B2897" t="s">
        <v>7344</v>
      </c>
      <c r="C2897">
        <v>250</v>
      </c>
      <c r="D2897" s="1">
        <v>44713</v>
      </c>
      <c r="E2897" s="1"/>
      <c r="F2897" s="1"/>
      <c r="G2897">
        <v>3</v>
      </c>
      <c r="H2897" t="s">
        <v>55</v>
      </c>
      <c r="I2897" s="1">
        <v>44949</v>
      </c>
      <c r="J2897">
        <v>100</v>
      </c>
      <c r="L2897" t="s">
        <v>7345</v>
      </c>
      <c r="M2897" t="s">
        <v>1507</v>
      </c>
      <c r="N2897" t="s">
        <v>75</v>
      </c>
      <c r="O2897" t="s">
        <v>58</v>
      </c>
      <c r="Q2897" t="s">
        <v>781</v>
      </c>
      <c r="R2897" t="s">
        <v>1615</v>
      </c>
      <c r="U2897" t="s">
        <v>235</v>
      </c>
      <c r="V2897" t="s">
        <v>62</v>
      </c>
      <c r="AD2897">
        <v>168</v>
      </c>
      <c r="AE2897">
        <v>250</v>
      </c>
      <c r="AJ2897">
        <v>250</v>
      </c>
      <c r="AK2897">
        <v>100</v>
      </c>
      <c r="AL2897">
        <v>250</v>
      </c>
      <c r="AM2897">
        <v>100</v>
      </c>
      <c r="AN2897">
        <v>250</v>
      </c>
      <c r="AO2897">
        <v>100</v>
      </c>
      <c r="AP2897">
        <v>250</v>
      </c>
      <c r="AQ2897">
        <v>100</v>
      </c>
      <c r="AR2897" t="s">
        <v>7275</v>
      </c>
      <c r="AS2897" t="s">
        <v>7275</v>
      </c>
      <c r="AU2897" t="s">
        <v>2022</v>
      </c>
      <c r="AV2897" t="s">
        <v>63</v>
      </c>
      <c r="AX2897" t="s">
        <v>64</v>
      </c>
      <c r="BB2897" t="s">
        <v>7346</v>
      </c>
    </row>
    <row r="2898" spans="1:54" x14ac:dyDescent="0.35">
      <c r="A2898">
        <v>2994</v>
      </c>
      <c r="B2898" t="s">
        <v>7347</v>
      </c>
      <c r="C2898">
        <v>100</v>
      </c>
      <c r="D2898" s="1">
        <v>44682</v>
      </c>
      <c r="E2898" s="1"/>
      <c r="F2898" s="1"/>
      <c r="G2898">
        <v>1</v>
      </c>
      <c r="H2898" t="s">
        <v>55</v>
      </c>
      <c r="I2898" s="1">
        <v>45065</v>
      </c>
      <c r="M2898" t="s">
        <v>6053</v>
      </c>
      <c r="N2898" t="s">
        <v>75</v>
      </c>
      <c r="O2898" t="s">
        <v>58</v>
      </c>
      <c r="Q2898" t="s">
        <v>756</v>
      </c>
      <c r="R2898" t="s">
        <v>6179</v>
      </c>
      <c r="U2898" t="s">
        <v>235</v>
      </c>
      <c r="V2898" t="s">
        <v>68</v>
      </c>
      <c r="AJ2898">
        <v>100</v>
      </c>
      <c r="AK2898">
        <v>100</v>
      </c>
      <c r="AL2898">
        <v>100</v>
      </c>
      <c r="AM2898">
        <v>100</v>
      </c>
      <c r="AN2898">
        <v>100</v>
      </c>
      <c r="AO2898">
        <v>100</v>
      </c>
      <c r="AP2898">
        <v>100</v>
      </c>
      <c r="AQ2898">
        <v>100</v>
      </c>
      <c r="AR2898" t="s">
        <v>7348</v>
      </c>
      <c r="AS2898" t="s">
        <v>7349</v>
      </c>
      <c r="AU2898" t="s">
        <v>150</v>
      </c>
      <c r="BB2898" t="s">
        <v>7350</v>
      </c>
    </row>
    <row r="2899" spans="1:54" x14ac:dyDescent="0.35">
      <c r="A2899">
        <v>2995</v>
      </c>
      <c r="B2899" t="s">
        <v>4375</v>
      </c>
      <c r="C2899">
        <v>850</v>
      </c>
      <c r="D2899" s="1">
        <v>44682</v>
      </c>
      <c r="E2899" s="1"/>
      <c r="F2899" s="1"/>
      <c r="G2899">
        <v>1</v>
      </c>
      <c r="H2899" t="s">
        <v>55</v>
      </c>
      <c r="I2899" s="1">
        <v>44953</v>
      </c>
      <c r="J2899">
        <v>100</v>
      </c>
      <c r="L2899" t="s">
        <v>7351</v>
      </c>
      <c r="M2899" t="s">
        <v>504</v>
      </c>
      <c r="N2899" t="s">
        <v>75</v>
      </c>
      <c r="O2899" t="s">
        <v>58</v>
      </c>
      <c r="Q2899" t="s">
        <v>756</v>
      </c>
      <c r="R2899" t="s">
        <v>505</v>
      </c>
      <c r="U2899" t="s">
        <v>235</v>
      </c>
      <c r="V2899" t="s">
        <v>62</v>
      </c>
      <c r="W2899">
        <v>200</v>
      </c>
      <c r="X2899">
        <v>200</v>
      </c>
      <c r="AD2899">
        <v>320</v>
      </c>
      <c r="AE2899">
        <v>850</v>
      </c>
      <c r="AF2899">
        <v>200</v>
      </c>
      <c r="AJ2899">
        <v>650</v>
      </c>
      <c r="AK2899">
        <v>76.470588235294002</v>
      </c>
      <c r="AL2899">
        <v>650</v>
      </c>
      <c r="AM2899">
        <v>76.470588235294002</v>
      </c>
      <c r="AN2899">
        <v>650</v>
      </c>
      <c r="AO2899">
        <v>76.470588235294002</v>
      </c>
      <c r="AP2899">
        <v>650</v>
      </c>
      <c r="AQ2899">
        <v>76.470588235294002</v>
      </c>
      <c r="AR2899" t="s">
        <v>7275</v>
      </c>
      <c r="AS2899" t="s">
        <v>7269</v>
      </c>
      <c r="AU2899" t="s">
        <v>216</v>
      </c>
      <c r="BB2899" t="s">
        <v>7352</v>
      </c>
    </row>
    <row r="2900" spans="1:54" x14ac:dyDescent="0.35">
      <c r="A2900">
        <v>2996</v>
      </c>
      <c r="B2900" t="s">
        <v>7353</v>
      </c>
      <c r="C2900">
        <v>4500</v>
      </c>
      <c r="D2900" s="1">
        <v>44866</v>
      </c>
      <c r="E2900" s="1"/>
      <c r="F2900" s="1"/>
      <c r="G2900">
        <v>12</v>
      </c>
      <c r="H2900" t="s">
        <v>55</v>
      </c>
      <c r="I2900" s="1">
        <v>45933</v>
      </c>
      <c r="M2900" t="s">
        <v>504</v>
      </c>
      <c r="N2900" t="s">
        <v>75</v>
      </c>
      <c r="O2900" t="s">
        <v>58</v>
      </c>
      <c r="Q2900" t="s">
        <v>749</v>
      </c>
      <c r="R2900" t="s">
        <v>505</v>
      </c>
      <c r="U2900" t="s">
        <v>235</v>
      </c>
      <c r="V2900" t="s">
        <v>68</v>
      </c>
      <c r="AJ2900">
        <v>4500</v>
      </c>
      <c r="AK2900">
        <v>100</v>
      </c>
      <c r="AL2900">
        <v>4500</v>
      </c>
      <c r="AM2900">
        <v>100</v>
      </c>
      <c r="AN2900">
        <v>4500</v>
      </c>
      <c r="AO2900">
        <v>100</v>
      </c>
      <c r="AP2900">
        <v>4500</v>
      </c>
      <c r="AQ2900">
        <v>100</v>
      </c>
      <c r="AS2900" t="s">
        <v>7269</v>
      </c>
      <c r="AU2900" t="s">
        <v>216</v>
      </c>
      <c r="BB2900" t="s">
        <v>7354</v>
      </c>
    </row>
    <row r="2901" spans="1:54" x14ac:dyDescent="0.35">
      <c r="A2901">
        <v>2997</v>
      </c>
      <c r="B2901" t="s">
        <v>7355</v>
      </c>
      <c r="C2901">
        <v>2598</v>
      </c>
      <c r="D2901" s="1">
        <v>44682</v>
      </c>
      <c r="E2901" s="1"/>
      <c r="F2901" s="1"/>
      <c r="G2901">
        <v>2</v>
      </c>
      <c r="H2901" t="s">
        <v>55</v>
      </c>
      <c r="I2901" s="1">
        <v>44952</v>
      </c>
      <c r="J2901">
        <v>100</v>
      </c>
      <c r="L2901" t="s">
        <v>7356</v>
      </c>
      <c r="M2901" t="s">
        <v>504</v>
      </c>
      <c r="N2901" t="s">
        <v>75</v>
      </c>
      <c r="O2901" t="s">
        <v>58</v>
      </c>
      <c r="Q2901" t="s">
        <v>739</v>
      </c>
      <c r="R2901" t="s">
        <v>505</v>
      </c>
      <c r="U2901" t="s">
        <v>235</v>
      </c>
      <c r="V2901" t="s">
        <v>62</v>
      </c>
      <c r="W2901">
        <v>810</v>
      </c>
      <c r="X2901">
        <v>810</v>
      </c>
      <c r="AD2901">
        <v>472.5625</v>
      </c>
      <c r="AE2901">
        <v>2598</v>
      </c>
      <c r="AF2901">
        <v>810</v>
      </c>
      <c r="AJ2901">
        <v>1788</v>
      </c>
      <c r="AK2901">
        <v>68.822170900692996</v>
      </c>
      <c r="AL2901">
        <v>1788</v>
      </c>
      <c r="AM2901">
        <v>68.822170900692996</v>
      </c>
      <c r="AN2901">
        <v>1788</v>
      </c>
      <c r="AO2901">
        <v>68.822170900692996</v>
      </c>
      <c r="AP2901">
        <v>1788</v>
      </c>
      <c r="AQ2901">
        <v>68.822170900692996</v>
      </c>
      <c r="AR2901" t="s">
        <v>6955</v>
      </c>
      <c r="AS2901" t="s">
        <v>7275</v>
      </c>
      <c r="AU2901" t="s">
        <v>216</v>
      </c>
      <c r="BB2901" t="s">
        <v>7357</v>
      </c>
    </row>
    <row r="2902" spans="1:54" x14ac:dyDescent="0.35">
      <c r="A2902">
        <v>2998</v>
      </c>
      <c r="B2902" t="s">
        <v>7358</v>
      </c>
      <c r="C2902">
        <v>26000</v>
      </c>
      <c r="D2902" s="1">
        <v>44743</v>
      </c>
      <c r="E2902" s="1"/>
      <c r="F2902" s="1"/>
      <c r="G2902">
        <v>7</v>
      </c>
      <c r="H2902" t="s">
        <v>55</v>
      </c>
      <c r="I2902" s="1">
        <v>45215</v>
      </c>
      <c r="J2902">
        <v>100</v>
      </c>
      <c r="L2902" t="s">
        <v>7359</v>
      </c>
      <c r="M2902" t="s">
        <v>74</v>
      </c>
      <c r="N2902" t="s">
        <v>7360</v>
      </c>
      <c r="O2902" t="s">
        <v>58</v>
      </c>
      <c r="Q2902" t="s">
        <v>210</v>
      </c>
      <c r="R2902" t="s">
        <v>7361</v>
      </c>
      <c r="U2902" t="s">
        <v>61</v>
      </c>
      <c r="V2902" t="s">
        <v>62</v>
      </c>
      <c r="W2902">
        <v>17855</v>
      </c>
      <c r="X2902">
        <v>1255</v>
      </c>
      <c r="Y2902">
        <v>4640</v>
      </c>
      <c r="AA2902">
        <v>1255</v>
      </c>
      <c r="AB2902">
        <v>100</v>
      </c>
      <c r="AC2902">
        <v>126.01</v>
      </c>
      <c r="AD2902">
        <v>6327.25</v>
      </c>
      <c r="AE2902">
        <v>40000</v>
      </c>
      <c r="AF2902">
        <v>1255</v>
      </c>
      <c r="AI2902">
        <v>6327.25</v>
      </c>
      <c r="AJ2902">
        <v>24745</v>
      </c>
      <c r="AK2902">
        <v>95.173076923077005</v>
      </c>
      <c r="AL2902">
        <v>24745</v>
      </c>
      <c r="AM2902">
        <v>95.173076923077005</v>
      </c>
      <c r="AN2902">
        <v>20105</v>
      </c>
      <c r="AO2902">
        <v>77.326923076922995</v>
      </c>
      <c r="AP2902">
        <v>18417.75</v>
      </c>
      <c r="AQ2902">
        <v>70.837500000000006</v>
      </c>
      <c r="AR2902" t="s">
        <v>6434</v>
      </c>
      <c r="AS2902" t="s">
        <v>7275</v>
      </c>
      <c r="AU2902" t="s">
        <v>638</v>
      </c>
      <c r="AV2902" t="s">
        <v>63</v>
      </c>
      <c r="AX2902" t="s">
        <v>2065</v>
      </c>
      <c r="AY2902" t="s">
        <v>4242</v>
      </c>
      <c r="BB2902" t="s">
        <v>7362</v>
      </c>
    </row>
    <row r="2903" spans="1:54" x14ac:dyDescent="0.35">
      <c r="A2903">
        <v>2999</v>
      </c>
      <c r="B2903" t="s">
        <v>7363</v>
      </c>
      <c r="C2903">
        <v>18000</v>
      </c>
      <c r="D2903" s="1">
        <v>44743</v>
      </c>
      <c r="E2903" s="1"/>
      <c r="F2903" s="1"/>
      <c r="G2903">
        <v>9</v>
      </c>
      <c r="H2903" t="s">
        <v>55</v>
      </c>
      <c r="I2903" s="1">
        <v>45049</v>
      </c>
      <c r="J2903">
        <v>100</v>
      </c>
      <c r="L2903" t="s">
        <v>7364</v>
      </c>
      <c r="M2903" t="s">
        <v>108</v>
      </c>
      <c r="N2903" t="s">
        <v>7365</v>
      </c>
      <c r="O2903" t="s">
        <v>58</v>
      </c>
      <c r="Q2903" t="s">
        <v>109</v>
      </c>
      <c r="R2903" t="s">
        <v>7363</v>
      </c>
      <c r="U2903" t="s">
        <v>61</v>
      </c>
      <c r="V2903" t="s">
        <v>62</v>
      </c>
      <c r="W2903">
        <v>9600</v>
      </c>
      <c r="Y2903">
        <v>2560</v>
      </c>
      <c r="AB2903">
        <v>100</v>
      </c>
      <c r="AC2903">
        <v>101.95</v>
      </c>
      <c r="AD2903">
        <v>2560</v>
      </c>
      <c r="AE2903">
        <v>18000</v>
      </c>
      <c r="AI2903">
        <v>2560</v>
      </c>
      <c r="AJ2903">
        <v>18000</v>
      </c>
      <c r="AK2903">
        <v>100</v>
      </c>
      <c r="AL2903">
        <v>18000</v>
      </c>
      <c r="AM2903">
        <v>100</v>
      </c>
      <c r="AN2903">
        <v>15440</v>
      </c>
      <c r="AO2903">
        <v>85.777777777777999</v>
      </c>
      <c r="AP2903">
        <v>15440</v>
      </c>
      <c r="AQ2903">
        <v>85.777777777777999</v>
      </c>
      <c r="AR2903" t="s">
        <v>6434</v>
      </c>
      <c r="AS2903" t="s">
        <v>6501</v>
      </c>
      <c r="AU2903" t="s">
        <v>150</v>
      </c>
      <c r="AV2903" t="s">
        <v>63</v>
      </c>
      <c r="AX2903" t="s">
        <v>2065</v>
      </c>
      <c r="AY2903" t="s">
        <v>2789</v>
      </c>
      <c r="BB2903" t="s">
        <v>7366</v>
      </c>
    </row>
    <row r="2904" spans="1:54" x14ac:dyDescent="0.35">
      <c r="A2904">
        <v>3000</v>
      </c>
      <c r="B2904" t="s">
        <v>7367</v>
      </c>
      <c r="C2904">
        <v>3000</v>
      </c>
      <c r="D2904" s="1">
        <v>44682</v>
      </c>
      <c r="E2904" s="1"/>
      <c r="F2904" s="1"/>
      <c r="G2904">
        <v>6</v>
      </c>
      <c r="H2904" t="s">
        <v>55</v>
      </c>
      <c r="I2904" s="1">
        <v>45066</v>
      </c>
      <c r="M2904" t="s">
        <v>734</v>
      </c>
      <c r="N2904" t="s">
        <v>328</v>
      </c>
      <c r="O2904" t="s">
        <v>58</v>
      </c>
      <c r="Q2904" t="s">
        <v>664</v>
      </c>
      <c r="R2904" t="s">
        <v>7368</v>
      </c>
      <c r="S2904" t="s">
        <v>7369</v>
      </c>
      <c r="U2904" t="s">
        <v>667</v>
      </c>
      <c r="V2904" t="s">
        <v>68</v>
      </c>
      <c r="W2904">
        <v>2000</v>
      </c>
      <c r="X2904">
        <v>2000</v>
      </c>
      <c r="AJ2904">
        <v>1000</v>
      </c>
      <c r="AK2904">
        <v>33.333333333333002</v>
      </c>
      <c r="AL2904">
        <v>1000</v>
      </c>
      <c r="AM2904">
        <v>33.333333333333002</v>
      </c>
      <c r="AN2904">
        <v>1000</v>
      </c>
      <c r="AO2904">
        <v>33.333333333333002</v>
      </c>
      <c r="AP2904">
        <v>1000</v>
      </c>
      <c r="AQ2904">
        <v>33.333333333333002</v>
      </c>
      <c r="AR2904" t="s">
        <v>7370</v>
      </c>
      <c r="AS2904" t="s">
        <v>6955</v>
      </c>
      <c r="AU2904" t="s">
        <v>150</v>
      </c>
      <c r="AY2904" t="s">
        <v>115</v>
      </c>
      <c r="BB2904" t="s">
        <v>7371</v>
      </c>
    </row>
    <row r="2905" spans="1:54" x14ac:dyDescent="0.35">
      <c r="A2905">
        <v>3001</v>
      </c>
      <c r="B2905" t="s">
        <v>7372</v>
      </c>
      <c r="C2905">
        <v>2000</v>
      </c>
      <c r="D2905" s="1">
        <v>44682</v>
      </c>
      <c r="E2905" s="1"/>
      <c r="F2905" s="1"/>
      <c r="G2905">
        <v>7</v>
      </c>
      <c r="H2905" t="s">
        <v>55</v>
      </c>
      <c r="I2905" s="1">
        <v>45066</v>
      </c>
      <c r="M2905" t="s">
        <v>734</v>
      </c>
      <c r="N2905" t="s">
        <v>328</v>
      </c>
      <c r="O2905" t="s">
        <v>58</v>
      </c>
      <c r="Q2905" t="s">
        <v>664</v>
      </c>
      <c r="R2905" t="s">
        <v>7373</v>
      </c>
      <c r="S2905" t="s">
        <v>7374</v>
      </c>
      <c r="U2905" t="s">
        <v>667</v>
      </c>
      <c r="V2905" t="s">
        <v>68</v>
      </c>
      <c r="W2905">
        <v>1500</v>
      </c>
      <c r="X2905">
        <v>1500</v>
      </c>
      <c r="AJ2905">
        <v>500</v>
      </c>
      <c r="AK2905">
        <v>25</v>
      </c>
      <c r="AL2905">
        <v>500</v>
      </c>
      <c r="AM2905">
        <v>25</v>
      </c>
      <c r="AN2905">
        <v>500</v>
      </c>
      <c r="AO2905">
        <v>25</v>
      </c>
      <c r="AP2905">
        <v>500</v>
      </c>
      <c r="AQ2905">
        <v>25</v>
      </c>
      <c r="AR2905" t="s">
        <v>6960</v>
      </c>
      <c r="AS2905" t="s">
        <v>6955</v>
      </c>
      <c r="AU2905" t="s">
        <v>150</v>
      </c>
      <c r="AY2905" t="s">
        <v>115</v>
      </c>
      <c r="BB2905" t="s">
        <v>7375</v>
      </c>
    </row>
    <row r="2906" spans="1:54" x14ac:dyDescent="0.35">
      <c r="A2906">
        <v>3002</v>
      </c>
      <c r="B2906" t="s">
        <v>7376</v>
      </c>
      <c r="C2906">
        <v>5798</v>
      </c>
      <c r="D2906" s="1">
        <v>44682</v>
      </c>
      <c r="E2906" s="1"/>
      <c r="F2906" s="1"/>
      <c r="G2906">
        <v>1</v>
      </c>
      <c r="H2906" t="s">
        <v>55</v>
      </c>
      <c r="I2906" s="1">
        <v>44876</v>
      </c>
      <c r="J2906">
        <v>100</v>
      </c>
      <c r="L2906" t="s">
        <v>7377</v>
      </c>
      <c r="M2906" t="s">
        <v>1507</v>
      </c>
      <c r="N2906" t="s">
        <v>75</v>
      </c>
      <c r="O2906" t="s">
        <v>58</v>
      </c>
      <c r="Q2906" t="s">
        <v>781</v>
      </c>
      <c r="R2906" t="s">
        <v>1483</v>
      </c>
      <c r="U2906" t="s">
        <v>235</v>
      </c>
      <c r="V2906" t="s">
        <v>62</v>
      </c>
      <c r="W2906">
        <v>5371</v>
      </c>
      <c r="X2906">
        <v>5371</v>
      </c>
      <c r="AE2906">
        <v>5798</v>
      </c>
      <c r="AF2906">
        <v>5370.85</v>
      </c>
      <c r="AJ2906">
        <v>427</v>
      </c>
      <c r="AK2906">
        <v>7.3646084856847001</v>
      </c>
      <c r="AL2906">
        <v>427</v>
      </c>
      <c r="AM2906">
        <v>7.3646084856847001</v>
      </c>
      <c r="AN2906">
        <v>427</v>
      </c>
      <c r="AO2906">
        <v>7.3646084856847001</v>
      </c>
      <c r="AP2906">
        <v>427</v>
      </c>
      <c r="AQ2906">
        <v>7.3646084856847001</v>
      </c>
      <c r="AR2906" t="s">
        <v>6955</v>
      </c>
      <c r="AS2906" t="s">
        <v>7275</v>
      </c>
      <c r="AU2906" t="s">
        <v>179</v>
      </c>
      <c r="AV2906" t="s">
        <v>63</v>
      </c>
      <c r="AX2906" t="s">
        <v>64</v>
      </c>
      <c r="BB2906" t="s">
        <v>7378</v>
      </c>
    </row>
    <row r="2907" spans="1:54" x14ac:dyDescent="0.35">
      <c r="A2907">
        <v>3003</v>
      </c>
      <c r="B2907" t="s">
        <v>7379</v>
      </c>
      <c r="C2907">
        <v>1030</v>
      </c>
      <c r="D2907" s="1">
        <v>44713</v>
      </c>
      <c r="E2907" s="1"/>
      <c r="F2907" s="1"/>
      <c r="G2907">
        <v>2</v>
      </c>
      <c r="H2907" t="s">
        <v>55</v>
      </c>
      <c r="I2907" s="1">
        <v>44818</v>
      </c>
      <c r="J2907">
        <v>100</v>
      </c>
      <c r="L2907" t="s">
        <v>7345</v>
      </c>
      <c r="M2907" t="s">
        <v>1507</v>
      </c>
      <c r="N2907" t="s">
        <v>75</v>
      </c>
      <c r="O2907" t="s">
        <v>58</v>
      </c>
      <c r="Q2907" t="s">
        <v>739</v>
      </c>
      <c r="R2907" t="s">
        <v>1035</v>
      </c>
      <c r="U2907" t="s">
        <v>235</v>
      </c>
      <c r="V2907" t="s">
        <v>62</v>
      </c>
      <c r="AD2907">
        <v>190</v>
      </c>
      <c r="AE2907">
        <v>1030</v>
      </c>
      <c r="AJ2907">
        <v>1030</v>
      </c>
      <c r="AK2907">
        <v>100</v>
      </c>
      <c r="AL2907">
        <v>1030</v>
      </c>
      <c r="AM2907">
        <v>100</v>
      </c>
      <c r="AN2907">
        <v>1030</v>
      </c>
      <c r="AO2907">
        <v>100</v>
      </c>
      <c r="AP2907">
        <v>1030</v>
      </c>
      <c r="AQ2907">
        <v>100</v>
      </c>
      <c r="AS2907" t="s">
        <v>6955</v>
      </c>
      <c r="AU2907" t="s">
        <v>81</v>
      </c>
      <c r="AV2907" t="s">
        <v>63</v>
      </c>
      <c r="AX2907" t="s">
        <v>64</v>
      </c>
      <c r="BB2907" t="s">
        <v>7346</v>
      </c>
    </row>
    <row r="2908" spans="1:54" x14ac:dyDescent="0.35">
      <c r="A2908">
        <v>3004</v>
      </c>
      <c r="B2908" t="s">
        <v>7380</v>
      </c>
      <c r="C2908">
        <v>1870</v>
      </c>
      <c r="D2908" s="1">
        <v>44713</v>
      </c>
      <c r="E2908" s="1"/>
      <c r="F2908" s="1"/>
      <c r="G2908">
        <v>2</v>
      </c>
      <c r="H2908" t="s">
        <v>1165</v>
      </c>
      <c r="I2908" s="1"/>
      <c r="M2908" t="s">
        <v>744</v>
      </c>
      <c r="N2908" t="s">
        <v>75</v>
      </c>
      <c r="O2908" t="s">
        <v>58</v>
      </c>
      <c r="Q2908" t="s">
        <v>739</v>
      </c>
      <c r="R2908" t="s">
        <v>7381</v>
      </c>
      <c r="U2908" t="s">
        <v>235</v>
      </c>
      <c r="V2908" t="s">
        <v>68</v>
      </c>
      <c r="AD2908">
        <v>142.1875</v>
      </c>
      <c r="AJ2908">
        <v>1870</v>
      </c>
      <c r="AK2908">
        <v>100</v>
      </c>
      <c r="AL2908">
        <v>1870</v>
      </c>
      <c r="AM2908">
        <v>100</v>
      </c>
      <c r="AN2908">
        <v>1870</v>
      </c>
      <c r="AO2908">
        <v>100</v>
      </c>
      <c r="AP2908">
        <v>1870</v>
      </c>
      <c r="AQ2908">
        <v>100</v>
      </c>
      <c r="AR2908" t="s">
        <v>7382</v>
      </c>
      <c r="AS2908" t="s">
        <v>5703</v>
      </c>
      <c r="AU2908" t="s">
        <v>198</v>
      </c>
      <c r="AV2908" t="s">
        <v>63</v>
      </c>
      <c r="AX2908" t="s">
        <v>64</v>
      </c>
      <c r="BB2908" t="s">
        <v>7383</v>
      </c>
    </row>
    <row r="2909" spans="1:54" x14ac:dyDescent="0.35">
      <c r="A2909">
        <v>3005</v>
      </c>
      <c r="B2909" t="s">
        <v>7384</v>
      </c>
      <c r="C2909">
        <v>2560</v>
      </c>
      <c r="D2909" s="1">
        <v>44713</v>
      </c>
      <c r="E2909" s="1"/>
      <c r="F2909" s="1"/>
      <c r="G2909">
        <v>2</v>
      </c>
      <c r="H2909" t="s">
        <v>55</v>
      </c>
      <c r="I2909" s="1">
        <v>44949</v>
      </c>
      <c r="J2909">
        <v>100</v>
      </c>
      <c r="L2909" t="s">
        <v>7385</v>
      </c>
      <c r="M2909" t="s">
        <v>1507</v>
      </c>
      <c r="N2909" t="s">
        <v>75</v>
      </c>
      <c r="O2909" t="s">
        <v>58</v>
      </c>
      <c r="Q2909" t="s">
        <v>739</v>
      </c>
      <c r="R2909" t="s">
        <v>1106</v>
      </c>
      <c r="U2909" t="s">
        <v>235</v>
      </c>
      <c r="V2909" t="s">
        <v>62</v>
      </c>
      <c r="W2909">
        <v>1740</v>
      </c>
      <c r="X2909">
        <v>1740</v>
      </c>
      <c r="AD2909">
        <v>182</v>
      </c>
      <c r="AE2909">
        <v>2560</v>
      </c>
      <c r="AF2909">
        <v>1740</v>
      </c>
      <c r="AJ2909">
        <v>820</v>
      </c>
      <c r="AK2909">
        <v>32.03125</v>
      </c>
      <c r="AL2909">
        <v>820</v>
      </c>
      <c r="AM2909">
        <v>32.03125</v>
      </c>
      <c r="AN2909">
        <v>820</v>
      </c>
      <c r="AO2909">
        <v>32.03125</v>
      </c>
      <c r="AP2909">
        <v>820</v>
      </c>
      <c r="AQ2909">
        <v>32.03125</v>
      </c>
      <c r="AR2909" t="s">
        <v>6780</v>
      </c>
      <c r="AS2909" t="s">
        <v>7275</v>
      </c>
      <c r="AU2909" t="s">
        <v>343</v>
      </c>
      <c r="AV2909" t="s">
        <v>63</v>
      </c>
      <c r="AX2909" t="s">
        <v>64</v>
      </c>
      <c r="BB2909" t="s">
        <v>7386</v>
      </c>
    </row>
    <row r="2910" spans="1:54" x14ac:dyDescent="0.35">
      <c r="A2910">
        <v>3006</v>
      </c>
      <c r="B2910" t="s">
        <v>7387</v>
      </c>
      <c r="C2910">
        <v>6910</v>
      </c>
      <c r="D2910" s="1">
        <v>44682</v>
      </c>
      <c r="E2910" s="1"/>
      <c r="F2910" s="1"/>
      <c r="G2910">
        <v>2</v>
      </c>
      <c r="H2910" t="s">
        <v>55</v>
      </c>
      <c r="I2910" s="1">
        <v>44952</v>
      </c>
      <c r="J2910">
        <v>100</v>
      </c>
      <c r="L2910" t="s">
        <v>7388</v>
      </c>
      <c r="M2910" t="s">
        <v>504</v>
      </c>
      <c r="N2910" t="s">
        <v>75</v>
      </c>
      <c r="O2910" t="s">
        <v>58</v>
      </c>
      <c r="Q2910" t="s">
        <v>862</v>
      </c>
      <c r="R2910" t="s">
        <v>3486</v>
      </c>
      <c r="U2910" t="s">
        <v>235</v>
      </c>
      <c r="V2910" t="s">
        <v>62</v>
      </c>
      <c r="AD2910">
        <v>470.6875</v>
      </c>
      <c r="AJ2910">
        <v>6910</v>
      </c>
      <c r="AK2910">
        <v>100</v>
      </c>
      <c r="AL2910">
        <v>6910</v>
      </c>
      <c r="AM2910">
        <v>100</v>
      </c>
      <c r="AN2910">
        <v>6910</v>
      </c>
      <c r="AO2910">
        <v>100</v>
      </c>
      <c r="AP2910">
        <v>6910</v>
      </c>
      <c r="AQ2910">
        <v>100</v>
      </c>
      <c r="AR2910" t="s">
        <v>5703</v>
      </c>
      <c r="AS2910" t="s">
        <v>2743</v>
      </c>
      <c r="AU2910" t="s">
        <v>150</v>
      </c>
    </row>
    <row r="2911" spans="1:54" x14ac:dyDescent="0.35">
      <c r="A2911">
        <v>3007</v>
      </c>
      <c r="B2911" t="s">
        <v>7389</v>
      </c>
      <c r="C2911">
        <v>40794</v>
      </c>
      <c r="D2911" s="1">
        <v>44682</v>
      </c>
      <c r="E2911" s="1"/>
      <c r="F2911" s="1"/>
      <c r="G2911">
        <v>8</v>
      </c>
      <c r="H2911" t="s">
        <v>55</v>
      </c>
      <c r="I2911" s="1">
        <v>44952</v>
      </c>
      <c r="J2911">
        <v>100</v>
      </c>
      <c r="L2911" t="s">
        <v>7390</v>
      </c>
      <c r="M2911" t="s">
        <v>504</v>
      </c>
      <c r="N2911" t="s">
        <v>75</v>
      </c>
      <c r="O2911" t="s">
        <v>58</v>
      </c>
      <c r="Q2911" t="s">
        <v>3046</v>
      </c>
      <c r="R2911" t="s">
        <v>3486</v>
      </c>
      <c r="U2911" t="s">
        <v>235</v>
      </c>
      <c r="V2911" t="s">
        <v>62</v>
      </c>
      <c r="W2911">
        <v>40794</v>
      </c>
      <c r="X2911">
        <v>40794</v>
      </c>
      <c r="AD2911">
        <v>84</v>
      </c>
      <c r="AF2911">
        <v>40769.870000000003</v>
      </c>
      <c r="AR2911" t="s">
        <v>5703</v>
      </c>
      <c r="AS2911" t="s">
        <v>2743</v>
      </c>
      <c r="AU2911" t="s">
        <v>150</v>
      </c>
    </row>
    <row r="2912" spans="1:54" x14ac:dyDescent="0.35">
      <c r="A2912">
        <v>3008</v>
      </c>
      <c r="B2912" t="s">
        <v>7391</v>
      </c>
      <c r="C2912">
        <v>2182</v>
      </c>
      <c r="D2912" s="1">
        <v>44682</v>
      </c>
      <c r="E2912" s="1"/>
      <c r="F2912" s="1"/>
      <c r="G2912">
        <v>8</v>
      </c>
      <c r="H2912" t="s">
        <v>55</v>
      </c>
      <c r="I2912" s="1">
        <v>44952</v>
      </c>
      <c r="J2912">
        <v>100</v>
      </c>
      <c r="L2912" t="s">
        <v>7392</v>
      </c>
      <c r="M2912" t="s">
        <v>504</v>
      </c>
      <c r="N2912" t="s">
        <v>75</v>
      </c>
      <c r="O2912" t="s">
        <v>58</v>
      </c>
      <c r="Q2912" t="s">
        <v>749</v>
      </c>
      <c r="R2912" t="s">
        <v>3486</v>
      </c>
      <c r="U2912" t="s">
        <v>235</v>
      </c>
      <c r="V2912" t="s">
        <v>62</v>
      </c>
      <c r="AD2912">
        <v>136</v>
      </c>
      <c r="AJ2912">
        <v>2182</v>
      </c>
      <c r="AK2912">
        <v>100</v>
      </c>
      <c r="AL2912">
        <v>2182</v>
      </c>
      <c r="AM2912">
        <v>100</v>
      </c>
      <c r="AN2912">
        <v>2182</v>
      </c>
      <c r="AO2912">
        <v>100</v>
      </c>
      <c r="AP2912">
        <v>2182</v>
      </c>
      <c r="AQ2912">
        <v>100</v>
      </c>
      <c r="AR2912" t="s">
        <v>5703</v>
      </c>
      <c r="AS2912" t="s">
        <v>2743</v>
      </c>
      <c r="AU2912" t="s">
        <v>150</v>
      </c>
    </row>
    <row r="2913" spans="1:54" x14ac:dyDescent="0.35">
      <c r="A2913">
        <v>3009</v>
      </c>
      <c r="B2913" t="s">
        <v>7393</v>
      </c>
      <c r="C2913">
        <v>2160</v>
      </c>
      <c r="D2913" s="1">
        <v>44682</v>
      </c>
      <c r="E2913" s="1"/>
      <c r="F2913" s="1"/>
      <c r="G2913">
        <v>5</v>
      </c>
      <c r="H2913" t="s">
        <v>55</v>
      </c>
      <c r="I2913" s="1">
        <v>44952</v>
      </c>
      <c r="J2913">
        <v>100</v>
      </c>
      <c r="L2913" t="s">
        <v>7394</v>
      </c>
      <c r="M2913" t="s">
        <v>504</v>
      </c>
      <c r="N2913" t="s">
        <v>75</v>
      </c>
      <c r="O2913" t="s">
        <v>58</v>
      </c>
      <c r="Q2913" t="s">
        <v>3976</v>
      </c>
      <c r="R2913" t="s">
        <v>3486</v>
      </c>
      <c r="U2913" t="s">
        <v>235</v>
      </c>
      <c r="V2913" t="s">
        <v>62</v>
      </c>
      <c r="AD2913">
        <v>648</v>
      </c>
      <c r="AJ2913">
        <v>2160</v>
      </c>
      <c r="AK2913">
        <v>100</v>
      </c>
      <c r="AL2913">
        <v>2160</v>
      </c>
      <c r="AM2913">
        <v>100</v>
      </c>
      <c r="AN2913">
        <v>2160</v>
      </c>
      <c r="AO2913">
        <v>100</v>
      </c>
      <c r="AP2913">
        <v>2160</v>
      </c>
      <c r="AQ2913">
        <v>100</v>
      </c>
      <c r="AR2913" t="s">
        <v>5703</v>
      </c>
      <c r="AS2913" t="s">
        <v>2743</v>
      </c>
      <c r="AU2913" t="s">
        <v>150</v>
      </c>
    </row>
    <row r="2914" spans="1:54" x14ac:dyDescent="0.35">
      <c r="A2914">
        <v>3010</v>
      </c>
      <c r="B2914" t="s">
        <v>7395</v>
      </c>
      <c r="C2914">
        <v>-1202</v>
      </c>
      <c r="D2914" s="1">
        <v>44682</v>
      </c>
      <c r="E2914" s="1"/>
      <c r="F2914" s="1"/>
      <c r="G2914">
        <v>5</v>
      </c>
      <c r="H2914" t="s">
        <v>55</v>
      </c>
      <c r="I2914" s="1">
        <v>44952</v>
      </c>
      <c r="J2914">
        <v>100</v>
      </c>
      <c r="L2914" t="s">
        <v>3485</v>
      </c>
      <c r="M2914" t="s">
        <v>504</v>
      </c>
      <c r="N2914" t="s">
        <v>75</v>
      </c>
      <c r="O2914" t="s">
        <v>58</v>
      </c>
      <c r="Q2914" t="s">
        <v>834</v>
      </c>
      <c r="R2914" t="s">
        <v>3486</v>
      </c>
      <c r="U2914" t="s">
        <v>235</v>
      </c>
      <c r="V2914" t="s">
        <v>62</v>
      </c>
      <c r="AJ2914">
        <v>-1202</v>
      </c>
      <c r="AK2914">
        <v>100</v>
      </c>
      <c r="AL2914">
        <v>-1202</v>
      </c>
      <c r="AM2914">
        <v>100</v>
      </c>
      <c r="AN2914">
        <v>-1202</v>
      </c>
      <c r="AO2914">
        <v>100</v>
      </c>
      <c r="AP2914">
        <v>-1202</v>
      </c>
      <c r="AQ2914">
        <v>100</v>
      </c>
      <c r="AR2914" t="s">
        <v>5703</v>
      </c>
      <c r="AS2914" t="s">
        <v>2743</v>
      </c>
      <c r="AU2914" t="s">
        <v>150</v>
      </c>
    </row>
    <row r="2915" spans="1:54" x14ac:dyDescent="0.35">
      <c r="A2915">
        <v>3011</v>
      </c>
      <c r="B2915" t="s">
        <v>7396</v>
      </c>
      <c r="C2915">
        <v>400</v>
      </c>
      <c r="D2915" s="1">
        <v>44682</v>
      </c>
      <c r="E2915" s="1"/>
      <c r="F2915" s="1"/>
      <c r="G2915">
        <v>12</v>
      </c>
      <c r="H2915" t="s">
        <v>55</v>
      </c>
      <c r="I2915" s="1">
        <v>45273</v>
      </c>
      <c r="J2915">
        <v>100</v>
      </c>
      <c r="L2915" t="s">
        <v>7397</v>
      </c>
      <c r="M2915" t="s">
        <v>504</v>
      </c>
      <c r="N2915" t="s">
        <v>504</v>
      </c>
      <c r="O2915" t="s">
        <v>58</v>
      </c>
      <c r="Q2915" t="s">
        <v>745</v>
      </c>
      <c r="R2915" t="s">
        <v>3486</v>
      </c>
      <c r="U2915" t="s">
        <v>235</v>
      </c>
      <c r="V2915" t="s">
        <v>62</v>
      </c>
      <c r="AJ2915">
        <v>400</v>
      </c>
      <c r="AK2915">
        <v>100</v>
      </c>
      <c r="AL2915">
        <v>400</v>
      </c>
      <c r="AM2915">
        <v>100</v>
      </c>
      <c r="AN2915">
        <v>400</v>
      </c>
      <c r="AO2915">
        <v>100</v>
      </c>
      <c r="AP2915">
        <v>400</v>
      </c>
      <c r="AQ2915">
        <v>100</v>
      </c>
      <c r="AR2915" t="s">
        <v>5703</v>
      </c>
      <c r="AS2915" t="s">
        <v>2743</v>
      </c>
      <c r="AU2915" t="s">
        <v>150</v>
      </c>
      <c r="AV2915" t="s">
        <v>63</v>
      </c>
    </row>
    <row r="2916" spans="1:54" x14ac:dyDescent="0.35">
      <c r="A2916">
        <v>3012</v>
      </c>
      <c r="B2916" t="s">
        <v>7398</v>
      </c>
      <c r="C2916">
        <v>2000</v>
      </c>
      <c r="D2916" s="1">
        <v>44986</v>
      </c>
      <c r="E2916" s="1"/>
      <c r="F2916" s="1"/>
      <c r="G2916">
        <v>3</v>
      </c>
      <c r="H2916" t="s">
        <v>55</v>
      </c>
      <c r="I2916" s="1">
        <v>45065</v>
      </c>
      <c r="M2916" t="s">
        <v>744</v>
      </c>
      <c r="N2916" t="s">
        <v>744</v>
      </c>
      <c r="O2916" t="s">
        <v>58</v>
      </c>
      <c r="Q2916" t="s">
        <v>3046</v>
      </c>
      <c r="R2916" t="s">
        <v>1473</v>
      </c>
      <c r="U2916" t="s">
        <v>235</v>
      </c>
      <c r="V2916" t="s">
        <v>68</v>
      </c>
      <c r="AJ2916">
        <v>2000</v>
      </c>
      <c r="AK2916">
        <v>100</v>
      </c>
      <c r="AL2916">
        <v>2000</v>
      </c>
      <c r="AM2916">
        <v>100</v>
      </c>
      <c r="AN2916">
        <v>2000</v>
      </c>
      <c r="AO2916">
        <v>100</v>
      </c>
      <c r="AP2916">
        <v>2000</v>
      </c>
      <c r="AQ2916">
        <v>100</v>
      </c>
      <c r="AR2916" t="s">
        <v>7399</v>
      </c>
      <c r="AS2916" t="s">
        <v>5703</v>
      </c>
      <c r="AU2916" t="s">
        <v>150</v>
      </c>
      <c r="AV2916" t="s">
        <v>63</v>
      </c>
      <c r="AX2916" t="s">
        <v>3766</v>
      </c>
    </row>
    <row r="2917" spans="1:54" x14ac:dyDescent="0.35">
      <c r="A2917">
        <v>3013</v>
      </c>
      <c r="B2917" t="s">
        <v>7400</v>
      </c>
      <c r="C2917">
        <v>1800</v>
      </c>
      <c r="D2917" s="1">
        <v>44682</v>
      </c>
      <c r="E2917" s="1"/>
      <c r="F2917" s="1"/>
      <c r="G2917">
        <v>12</v>
      </c>
      <c r="H2917" t="s">
        <v>55</v>
      </c>
      <c r="I2917" s="1">
        <v>45273</v>
      </c>
      <c r="J2917">
        <v>100</v>
      </c>
      <c r="L2917" t="s">
        <v>7401</v>
      </c>
      <c r="M2917" t="s">
        <v>504</v>
      </c>
      <c r="N2917" t="s">
        <v>504</v>
      </c>
      <c r="O2917" t="s">
        <v>58</v>
      </c>
      <c r="Q2917" t="s">
        <v>4579</v>
      </c>
      <c r="R2917" t="s">
        <v>786</v>
      </c>
      <c r="U2917" t="s">
        <v>235</v>
      </c>
      <c r="V2917" t="s">
        <v>62</v>
      </c>
      <c r="W2917">
        <v>120</v>
      </c>
      <c r="X2917">
        <v>120</v>
      </c>
      <c r="AD2917">
        <v>644</v>
      </c>
      <c r="AE2917">
        <v>1700</v>
      </c>
      <c r="AF2917">
        <v>120</v>
      </c>
      <c r="AJ2917">
        <v>1680</v>
      </c>
      <c r="AK2917">
        <v>93.333333333333002</v>
      </c>
      <c r="AL2917">
        <v>1680</v>
      </c>
      <c r="AM2917">
        <v>93.333333333333002</v>
      </c>
      <c r="AN2917">
        <v>1680</v>
      </c>
      <c r="AO2917">
        <v>93.333333333333002</v>
      </c>
      <c r="AP2917">
        <v>1680</v>
      </c>
      <c r="AQ2917">
        <v>93.333333333333002</v>
      </c>
      <c r="AR2917" t="s">
        <v>7175</v>
      </c>
      <c r="AS2917" t="s">
        <v>7259</v>
      </c>
      <c r="AU2917" t="s">
        <v>101</v>
      </c>
      <c r="AV2917" t="s">
        <v>63</v>
      </c>
      <c r="AX2917" t="s">
        <v>2644</v>
      </c>
    </row>
    <row r="2918" spans="1:54" x14ac:dyDescent="0.35">
      <c r="A2918">
        <v>3014</v>
      </c>
      <c r="B2918" t="s">
        <v>7402</v>
      </c>
      <c r="C2918">
        <v>200</v>
      </c>
      <c r="D2918" s="1">
        <v>44713</v>
      </c>
      <c r="E2918" s="1"/>
      <c r="F2918" s="1"/>
      <c r="G2918">
        <v>1</v>
      </c>
      <c r="H2918" t="s">
        <v>55</v>
      </c>
      <c r="I2918" s="1">
        <v>44837</v>
      </c>
      <c r="J2918">
        <v>100</v>
      </c>
      <c r="L2918" t="s">
        <v>7403</v>
      </c>
      <c r="M2918" t="s">
        <v>744</v>
      </c>
      <c r="N2918" t="s">
        <v>75</v>
      </c>
      <c r="O2918" t="s">
        <v>58</v>
      </c>
      <c r="Q2918" t="s">
        <v>739</v>
      </c>
      <c r="R2918" t="s">
        <v>1615</v>
      </c>
      <c r="U2918" t="s">
        <v>235</v>
      </c>
      <c r="V2918" t="s">
        <v>62</v>
      </c>
      <c r="AD2918">
        <v>84</v>
      </c>
      <c r="AE2918">
        <v>200</v>
      </c>
      <c r="AJ2918">
        <v>200</v>
      </c>
      <c r="AK2918">
        <v>100</v>
      </c>
      <c r="AL2918">
        <v>200</v>
      </c>
      <c r="AM2918">
        <v>100</v>
      </c>
      <c r="AN2918">
        <v>200</v>
      </c>
      <c r="AO2918">
        <v>100</v>
      </c>
      <c r="AP2918">
        <v>200</v>
      </c>
      <c r="AQ2918">
        <v>100</v>
      </c>
      <c r="AS2918" t="s">
        <v>7382</v>
      </c>
      <c r="AU2918" t="s">
        <v>2022</v>
      </c>
    </row>
    <row r="2919" spans="1:54" x14ac:dyDescent="0.35">
      <c r="A2919">
        <v>3015</v>
      </c>
      <c r="B2919" t="s">
        <v>7404</v>
      </c>
      <c r="C2919">
        <v>6000</v>
      </c>
      <c r="D2919" s="1">
        <v>44805</v>
      </c>
      <c r="E2919" s="1"/>
      <c r="F2919" s="1"/>
      <c r="G2919">
        <v>2</v>
      </c>
      <c r="H2919" t="s">
        <v>55</v>
      </c>
      <c r="I2919" s="1">
        <v>45187</v>
      </c>
      <c r="M2919" t="s">
        <v>744</v>
      </c>
      <c r="N2919" t="s">
        <v>75</v>
      </c>
      <c r="O2919" t="s">
        <v>58</v>
      </c>
      <c r="Q2919" t="s">
        <v>834</v>
      </c>
      <c r="R2919" t="s">
        <v>7405</v>
      </c>
      <c r="U2919" t="s">
        <v>235</v>
      </c>
      <c r="V2919" t="s">
        <v>68</v>
      </c>
      <c r="AJ2919">
        <v>6000</v>
      </c>
      <c r="AK2919">
        <v>100</v>
      </c>
      <c r="AL2919">
        <v>6000</v>
      </c>
      <c r="AM2919">
        <v>100</v>
      </c>
      <c r="AN2919">
        <v>6000</v>
      </c>
      <c r="AO2919">
        <v>100</v>
      </c>
      <c r="AP2919">
        <v>6000</v>
      </c>
      <c r="AQ2919">
        <v>100</v>
      </c>
      <c r="AR2919" t="s">
        <v>5533</v>
      </c>
      <c r="AS2919" t="s">
        <v>7382</v>
      </c>
      <c r="AU2919" t="s">
        <v>186</v>
      </c>
      <c r="BB2919" t="s">
        <v>7406</v>
      </c>
    </row>
    <row r="2920" spans="1:54" x14ac:dyDescent="0.35">
      <c r="A2920">
        <v>3016</v>
      </c>
      <c r="B2920" t="s">
        <v>7407</v>
      </c>
      <c r="C2920">
        <v>3500</v>
      </c>
      <c r="D2920" s="1">
        <v>44866</v>
      </c>
      <c r="E2920" s="1"/>
      <c r="F2920" s="1"/>
      <c r="G2920">
        <v>4</v>
      </c>
      <c r="H2920" t="s">
        <v>55</v>
      </c>
      <c r="I2920" s="1">
        <v>45044</v>
      </c>
      <c r="J2920">
        <v>100</v>
      </c>
      <c r="L2920" t="s">
        <v>7408</v>
      </c>
      <c r="M2920" t="s">
        <v>744</v>
      </c>
      <c r="N2920" t="s">
        <v>75</v>
      </c>
      <c r="O2920" t="s">
        <v>58</v>
      </c>
      <c r="Q2920" t="s">
        <v>834</v>
      </c>
      <c r="R2920" t="s">
        <v>349</v>
      </c>
      <c r="U2920" t="s">
        <v>61</v>
      </c>
      <c r="V2920" t="s">
        <v>62</v>
      </c>
      <c r="W2920">
        <v>5400</v>
      </c>
      <c r="Y2920">
        <v>1440</v>
      </c>
      <c r="AB2920">
        <v>100</v>
      </c>
      <c r="AC2920">
        <v>138.88999999999999</v>
      </c>
      <c r="AD2920">
        <v>1966.375</v>
      </c>
      <c r="AI2920">
        <v>1966.375</v>
      </c>
      <c r="AJ2920">
        <v>3500</v>
      </c>
      <c r="AK2920">
        <v>100</v>
      </c>
      <c r="AL2920">
        <v>3500</v>
      </c>
      <c r="AM2920">
        <v>100</v>
      </c>
      <c r="AN2920">
        <v>2060</v>
      </c>
      <c r="AO2920">
        <v>58.857142857143003</v>
      </c>
      <c r="AP2920">
        <v>1533.625</v>
      </c>
      <c r="AQ2920">
        <v>43.817857142857001</v>
      </c>
      <c r="AR2920" t="s">
        <v>7409</v>
      </c>
      <c r="AS2920" t="s">
        <v>7382</v>
      </c>
      <c r="AU2920" t="s">
        <v>179</v>
      </c>
      <c r="AV2920" t="s">
        <v>63</v>
      </c>
      <c r="AX2920" t="s">
        <v>3766</v>
      </c>
      <c r="AZ2920" t="s">
        <v>180</v>
      </c>
      <c r="BB2920" t="s">
        <v>7410</v>
      </c>
    </row>
    <row r="2921" spans="1:54" x14ac:dyDescent="0.35">
      <c r="A2921">
        <v>3017</v>
      </c>
      <c r="B2921" t="s">
        <v>5124</v>
      </c>
      <c r="C2921">
        <v>8000</v>
      </c>
      <c r="D2921" s="1">
        <v>44805</v>
      </c>
      <c r="E2921" s="1"/>
      <c r="F2921" s="1"/>
      <c r="G2921">
        <v>6</v>
      </c>
      <c r="H2921" t="s">
        <v>55</v>
      </c>
      <c r="I2921" s="1">
        <v>45188</v>
      </c>
      <c r="M2921" t="s">
        <v>104</v>
      </c>
      <c r="N2921" t="s">
        <v>66</v>
      </c>
      <c r="O2921" t="s">
        <v>58</v>
      </c>
      <c r="Q2921" t="s">
        <v>109</v>
      </c>
      <c r="R2921" t="s">
        <v>550</v>
      </c>
      <c r="U2921" t="s">
        <v>61</v>
      </c>
      <c r="V2921" t="s">
        <v>68</v>
      </c>
      <c r="AJ2921">
        <v>8000</v>
      </c>
      <c r="AK2921">
        <v>100</v>
      </c>
      <c r="AL2921">
        <v>8000</v>
      </c>
      <c r="AM2921">
        <v>100</v>
      </c>
      <c r="AN2921">
        <v>8000</v>
      </c>
      <c r="AO2921">
        <v>100</v>
      </c>
      <c r="AP2921">
        <v>8000</v>
      </c>
      <c r="AQ2921">
        <v>100</v>
      </c>
      <c r="AS2921" t="s">
        <v>5703</v>
      </c>
      <c r="AU2921" t="s">
        <v>95</v>
      </c>
      <c r="AV2921" t="s">
        <v>64</v>
      </c>
      <c r="AX2921" t="s">
        <v>63</v>
      </c>
      <c r="AY2921" t="s">
        <v>2789</v>
      </c>
      <c r="AZ2921" t="s">
        <v>180</v>
      </c>
      <c r="BB2921" t="s">
        <v>7411</v>
      </c>
    </row>
    <row r="2922" spans="1:54" x14ac:dyDescent="0.35">
      <c r="A2922">
        <v>3018</v>
      </c>
      <c r="B2922" t="s">
        <v>7412</v>
      </c>
      <c r="C2922">
        <v>500</v>
      </c>
      <c r="D2922" s="1">
        <v>44682</v>
      </c>
      <c r="E2922" s="1"/>
      <c r="F2922" s="1"/>
      <c r="G2922">
        <v>1</v>
      </c>
      <c r="H2922" t="s">
        <v>55</v>
      </c>
      <c r="I2922" s="1">
        <v>44952</v>
      </c>
      <c r="J2922">
        <v>100</v>
      </c>
      <c r="L2922" t="s">
        <v>7413</v>
      </c>
      <c r="M2922" t="s">
        <v>504</v>
      </c>
      <c r="N2922" t="s">
        <v>75</v>
      </c>
      <c r="O2922" t="s">
        <v>58</v>
      </c>
      <c r="Q2922" t="s">
        <v>739</v>
      </c>
      <c r="R2922" t="s">
        <v>505</v>
      </c>
      <c r="U2922" t="s">
        <v>235</v>
      </c>
      <c r="V2922" t="s">
        <v>62</v>
      </c>
      <c r="AD2922">
        <v>300</v>
      </c>
      <c r="AE2922">
        <v>500</v>
      </c>
      <c r="AJ2922">
        <v>500</v>
      </c>
      <c r="AK2922">
        <v>100</v>
      </c>
      <c r="AL2922">
        <v>500</v>
      </c>
      <c r="AM2922">
        <v>100</v>
      </c>
      <c r="AN2922">
        <v>500</v>
      </c>
      <c r="AO2922">
        <v>100</v>
      </c>
      <c r="AP2922">
        <v>500</v>
      </c>
      <c r="AQ2922">
        <v>100</v>
      </c>
      <c r="AR2922" t="s">
        <v>7307</v>
      </c>
      <c r="AS2922" t="s">
        <v>7382</v>
      </c>
      <c r="AU2922" t="s">
        <v>216</v>
      </c>
    </row>
    <row r="2923" spans="1:54" x14ac:dyDescent="0.35">
      <c r="A2923">
        <v>3019</v>
      </c>
      <c r="B2923" t="s">
        <v>7414</v>
      </c>
      <c r="C2923">
        <v>672</v>
      </c>
      <c r="D2923" s="1">
        <v>44682</v>
      </c>
      <c r="E2923" s="1"/>
      <c r="F2923" s="1"/>
      <c r="G2923">
        <v>2</v>
      </c>
      <c r="H2923" t="s">
        <v>55</v>
      </c>
      <c r="I2923" s="1">
        <v>45377</v>
      </c>
      <c r="J2923">
        <v>100</v>
      </c>
      <c r="L2923" t="s">
        <v>7415</v>
      </c>
      <c r="M2923" t="s">
        <v>734</v>
      </c>
      <c r="N2923" t="s">
        <v>328</v>
      </c>
      <c r="O2923" t="s">
        <v>58</v>
      </c>
      <c r="Q2923" t="s">
        <v>664</v>
      </c>
      <c r="R2923" t="s">
        <v>2109</v>
      </c>
      <c r="S2923" t="s">
        <v>6985</v>
      </c>
      <c r="U2923" t="s">
        <v>667</v>
      </c>
      <c r="V2923" t="s">
        <v>62</v>
      </c>
      <c r="W2923">
        <v>483</v>
      </c>
      <c r="X2923">
        <v>483</v>
      </c>
      <c r="AD2923">
        <v>50.1875</v>
      </c>
      <c r="AE2923">
        <v>672</v>
      </c>
      <c r="AF2923">
        <v>483</v>
      </c>
      <c r="AJ2923">
        <v>189</v>
      </c>
      <c r="AK2923">
        <v>28.125</v>
      </c>
      <c r="AL2923">
        <v>189</v>
      </c>
      <c r="AM2923">
        <v>28.125</v>
      </c>
      <c r="AN2923">
        <v>189</v>
      </c>
      <c r="AO2923">
        <v>28.125</v>
      </c>
      <c r="AP2923">
        <v>189</v>
      </c>
      <c r="AQ2923">
        <v>28.125</v>
      </c>
      <c r="AR2923" t="s">
        <v>7307</v>
      </c>
      <c r="AS2923" t="s">
        <v>7307</v>
      </c>
      <c r="AU2923" t="s">
        <v>150</v>
      </c>
      <c r="AY2923" t="s">
        <v>115</v>
      </c>
      <c r="BB2923" t="s">
        <v>7416</v>
      </c>
    </row>
    <row r="2924" spans="1:54" x14ac:dyDescent="0.35">
      <c r="A2924">
        <v>3020</v>
      </c>
      <c r="B2924" t="s">
        <v>7417</v>
      </c>
      <c r="C2924">
        <v>1544</v>
      </c>
      <c r="D2924" s="1">
        <v>44682</v>
      </c>
      <c r="E2924" s="1"/>
      <c r="F2924" s="1"/>
      <c r="G2924">
        <v>7</v>
      </c>
      <c r="H2924" t="s">
        <v>55</v>
      </c>
      <c r="I2924" s="1">
        <v>45377</v>
      </c>
      <c r="J2924">
        <v>100</v>
      </c>
      <c r="L2924" t="s">
        <v>7418</v>
      </c>
      <c r="M2924" t="s">
        <v>734</v>
      </c>
      <c r="N2924" t="s">
        <v>328</v>
      </c>
      <c r="O2924" t="s">
        <v>58</v>
      </c>
      <c r="Q2924" t="s">
        <v>664</v>
      </c>
      <c r="R2924" t="s">
        <v>2109</v>
      </c>
      <c r="S2924" t="s">
        <v>6985</v>
      </c>
      <c r="U2924" t="s">
        <v>667</v>
      </c>
      <c r="V2924" t="s">
        <v>62</v>
      </c>
      <c r="W2924">
        <v>1066</v>
      </c>
      <c r="X2924">
        <v>1066</v>
      </c>
      <c r="AD2924">
        <v>60</v>
      </c>
      <c r="AE2924">
        <v>1544</v>
      </c>
      <c r="AF2924">
        <v>1066</v>
      </c>
      <c r="AJ2924">
        <v>478</v>
      </c>
      <c r="AK2924">
        <v>30.958549222797998</v>
      </c>
      <c r="AL2924">
        <v>478</v>
      </c>
      <c r="AM2924">
        <v>30.958549222797998</v>
      </c>
      <c r="AN2924">
        <v>478</v>
      </c>
      <c r="AO2924">
        <v>30.958549222797998</v>
      </c>
      <c r="AP2924">
        <v>478</v>
      </c>
      <c r="AQ2924">
        <v>30.958549222797998</v>
      </c>
      <c r="AR2924" t="s">
        <v>7419</v>
      </c>
      <c r="AS2924" t="s">
        <v>7307</v>
      </c>
      <c r="AU2924" t="s">
        <v>150</v>
      </c>
      <c r="AY2924" t="s">
        <v>115</v>
      </c>
      <c r="BB2924" t="s">
        <v>7420</v>
      </c>
    </row>
    <row r="2925" spans="1:54" x14ac:dyDescent="0.35">
      <c r="A2925">
        <v>3021</v>
      </c>
      <c r="B2925" t="s">
        <v>7421</v>
      </c>
      <c r="C2925">
        <v>450</v>
      </c>
      <c r="D2925" s="1">
        <v>44682</v>
      </c>
      <c r="E2925" s="1"/>
      <c r="F2925" s="1"/>
      <c r="G2925">
        <v>12</v>
      </c>
      <c r="H2925" t="s">
        <v>55</v>
      </c>
      <c r="I2925" s="1">
        <v>45063</v>
      </c>
      <c r="J2925">
        <v>100</v>
      </c>
      <c r="L2925" t="s">
        <v>7422</v>
      </c>
      <c r="M2925" t="s">
        <v>6053</v>
      </c>
      <c r="N2925" t="s">
        <v>744</v>
      </c>
      <c r="O2925" t="s">
        <v>58</v>
      </c>
      <c r="Q2925" t="s">
        <v>745</v>
      </c>
      <c r="R2925" t="s">
        <v>1615</v>
      </c>
      <c r="U2925" t="s">
        <v>235</v>
      </c>
      <c r="V2925" t="s">
        <v>62</v>
      </c>
      <c r="W2925">
        <v>400</v>
      </c>
      <c r="X2925">
        <v>400</v>
      </c>
      <c r="AE2925">
        <v>450</v>
      </c>
      <c r="AF2925">
        <v>400</v>
      </c>
      <c r="AJ2925">
        <v>50</v>
      </c>
      <c r="AK2925">
        <v>11.111111111111001</v>
      </c>
      <c r="AL2925">
        <v>50</v>
      </c>
      <c r="AM2925">
        <v>11.111111111111001</v>
      </c>
      <c r="AN2925">
        <v>50</v>
      </c>
      <c r="AO2925">
        <v>11.111111111111001</v>
      </c>
      <c r="AP2925">
        <v>50</v>
      </c>
      <c r="AQ2925">
        <v>11.111111111111001</v>
      </c>
      <c r="AR2925" t="s">
        <v>7307</v>
      </c>
      <c r="AS2925" t="s">
        <v>4309</v>
      </c>
      <c r="AU2925" t="s">
        <v>2022</v>
      </c>
    </row>
    <row r="2926" spans="1:54" x14ac:dyDescent="0.35">
      <c r="A2926">
        <v>3022</v>
      </c>
      <c r="B2926" t="s">
        <v>7423</v>
      </c>
      <c r="C2926">
        <v>11159</v>
      </c>
      <c r="D2926" s="1">
        <v>44682</v>
      </c>
      <c r="E2926" s="1"/>
      <c r="F2926" s="1"/>
      <c r="G2926">
        <v>5</v>
      </c>
      <c r="H2926" t="s">
        <v>55</v>
      </c>
      <c r="I2926" s="1">
        <v>45377</v>
      </c>
      <c r="J2926">
        <v>100</v>
      </c>
      <c r="L2926" t="s">
        <v>7424</v>
      </c>
      <c r="M2926" t="s">
        <v>734</v>
      </c>
      <c r="N2926" t="s">
        <v>328</v>
      </c>
      <c r="O2926" t="s">
        <v>58</v>
      </c>
      <c r="Q2926" t="s">
        <v>664</v>
      </c>
      <c r="R2926" t="s">
        <v>7425</v>
      </c>
      <c r="S2926" t="s">
        <v>7426</v>
      </c>
      <c r="U2926" t="s">
        <v>667</v>
      </c>
      <c r="V2926" t="s">
        <v>62</v>
      </c>
      <c r="W2926">
        <v>7863</v>
      </c>
      <c r="X2926">
        <v>7863</v>
      </c>
      <c r="AD2926">
        <v>300</v>
      </c>
      <c r="AE2926">
        <v>11159</v>
      </c>
      <c r="AF2926">
        <v>7862.5</v>
      </c>
      <c r="AJ2926">
        <v>3296</v>
      </c>
      <c r="AK2926">
        <v>29.536696836634</v>
      </c>
      <c r="AL2926">
        <v>3296</v>
      </c>
      <c r="AM2926">
        <v>29.536696836634</v>
      </c>
      <c r="AN2926">
        <v>3296</v>
      </c>
      <c r="AO2926">
        <v>29.536696836634</v>
      </c>
      <c r="AP2926">
        <v>3296</v>
      </c>
      <c r="AQ2926">
        <v>29.536696836634</v>
      </c>
      <c r="AR2926" t="s">
        <v>6552</v>
      </c>
      <c r="AS2926" t="s">
        <v>7307</v>
      </c>
      <c r="AU2926" t="s">
        <v>150</v>
      </c>
      <c r="AY2926" t="s">
        <v>115</v>
      </c>
      <c r="BB2926" t="s">
        <v>7427</v>
      </c>
    </row>
    <row r="2927" spans="1:54" x14ac:dyDescent="0.35">
      <c r="A2927">
        <v>3023</v>
      </c>
      <c r="B2927" t="s">
        <v>7428</v>
      </c>
      <c r="C2927">
        <v>3000</v>
      </c>
      <c r="D2927" s="1">
        <v>44682</v>
      </c>
      <c r="E2927" s="1"/>
      <c r="F2927" s="1"/>
      <c r="G2927">
        <v>6</v>
      </c>
      <c r="H2927" t="s">
        <v>55</v>
      </c>
      <c r="I2927" s="1">
        <v>45066</v>
      </c>
      <c r="M2927" t="s">
        <v>734</v>
      </c>
      <c r="N2927" t="s">
        <v>328</v>
      </c>
      <c r="O2927" t="s">
        <v>58</v>
      </c>
      <c r="Q2927" t="s">
        <v>664</v>
      </c>
      <c r="R2927" t="s">
        <v>7429</v>
      </c>
      <c r="S2927" t="s">
        <v>7430</v>
      </c>
      <c r="U2927" t="s">
        <v>667</v>
      </c>
      <c r="V2927" t="s">
        <v>68</v>
      </c>
      <c r="W2927">
        <v>2000</v>
      </c>
      <c r="X2927">
        <v>2000</v>
      </c>
      <c r="AJ2927">
        <v>1000</v>
      </c>
      <c r="AK2927">
        <v>33.333333333333002</v>
      </c>
      <c r="AL2927">
        <v>1000</v>
      </c>
      <c r="AM2927">
        <v>33.333333333333002</v>
      </c>
      <c r="AN2927">
        <v>1000</v>
      </c>
      <c r="AO2927">
        <v>33.333333333333002</v>
      </c>
      <c r="AP2927">
        <v>1000</v>
      </c>
      <c r="AQ2927">
        <v>33.333333333333002</v>
      </c>
      <c r="AR2927" t="s">
        <v>7431</v>
      </c>
      <c r="AS2927" t="s">
        <v>7307</v>
      </c>
      <c r="AU2927" t="s">
        <v>150</v>
      </c>
      <c r="AY2927" t="s">
        <v>115</v>
      </c>
      <c r="BB2927" t="s">
        <v>7432</v>
      </c>
    </row>
    <row r="2928" spans="1:54" x14ac:dyDescent="0.35">
      <c r="A2928">
        <v>3024</v>
      </c>
      <c r="B2928" t="s">
        <v>7433</v>
      </c>
      <c r="C2928">
        <v>4450</v>
      </c>
      <c r="D2928" s="1">
        <v>44743</v>
      </c>
      <c r="E2928" s="1"/>
      <c r="F2928" s="1"/>
      <c r="G2928">
        <v>5</v>
      </c>
      <c r="H2928" t="s">
        <v>55</v>
      </c>
      <c r="I2928" s="1">
        <v>44952</v>
      </c>
      <c r="J2928">
        <v>100</v>
      </c>
      <c r="L2928" t="s">
        <v>7434</v>
      </c>
      <c r="M2928" t="s">
        <v>744</v>
      </c>
      <c r="N2928" t="s">
        <v>75</v>
      </c>
      <c r="O2928" t="s">
        <v>58</v>
      </c>
      <c r="Q2928" t="s">
        <v>781</v>
      </c>
      <c r="R2928" t="s">
        <v>5734</v>
      </c>
      <c r="U2928" t="s">
        <v>235</v>
      </c>
      <c r="V2928" t="s">
        <v>62</v>
      </c>
      <c r="AD2928">
        <v>1200</v>
      </c>
      <c r="AE2928">
        <v>4450</v>
      </c>
      <c r="AJ2928">
        <v>4450</v>
      </c>
      <c r="AK2928">
        <v>100</v>
      </c>
      <c r="AL2928">
        <v>4450</v>
      </c>
      <c r="AM2928">
        <v>100</v>
      </c>
      <c r="AN2928">
        <v>4450</v>
      </c>
      <c r="AO2928">
        <v>100</v>
      </c>
      <c r="AP2928">
        <v>4450</v>
      </c>
      <c r="AQ2928">
        <v>100</v>
      </c>
      <c r="AR2928" t="s">
        <v>5684</v>
      </c>
      <c r="AS2928" t="s">
        <v>6204</v>
      </c>
      <c r="AU2928" t="s">
        <v>95</v>
      </c>
      <c r="BB2928" t="s">
        <v>7435</v>
      </c>
    </row>
    <row r="2929" spans="1:54" x14ac:dyDescent="0.35">
      <c r="A2929">
        <v>3025</v>
      </c>
      <c r="B2929" t="s">
        <v>7436</v>
      </c>
      <c r="C2929">
        <v>8000</v>
      </c>
      <c r="D2929" s="1">
        <v>45078</v>
      </c>
      <c r="E2929" s="1"/>
      <c r="F2929" s="1"/>
      <c r="G2929">
        <v>4</v>
      </c>
      <c r="H2929" t="s">
        <v>55</v>
      </c>
      <c r="I2929" s="1">
        <v>45075</v>
      </c>
      <c r="M2929" t="s">
        <v>104</v>
      </c>
      <c r="N2929" t="s">
        <v>66</v>
      </c>
      <c r="O2929" t="s">
        <v>58</v>
      </c>
      <c r="R2929" t="s">
        <v>7436</v>
      </c>
      <c r="U2929" t="s">
        <v>61</v>
      </c>
      <c r="V2929" t="s">
        <v>68</v>
      </c>
      <c r="AJ2929">
        <v>8000</v>
      </c>
      <c r="AK2929">
        <v>100</v>
      </c>
      <c r="AL2929">
        <v>8000</v>
      </c>
      <c r="AM2929">
        <v>100</v>
      </c>
      <c r="AN2929">
        <v>8000</v>
      </c>
      <c r="AO2929">
        <v>100</v>
      </c>
      <c r="AP2929">
        <v>8000</v>
      </c>
      <c r="AQ2929">
        <v>100</v>
      </c>
      <c r="AS2929" t="s">
        <v>5534</v>
      </c>
      <c r="AU2929" t="s">
        <v>1172</v>
      </c>
      <c r="AV2929" t="s">
        <v>63</v>
      </c>
      <c r="AX2929" t="s">
        <v>2065</v>
      </c>
      <c r="AY2929" t="s">
        <v>4242</v>
      </c>
      <c r="BB2929" t="s">
        <v>7437</v>
      </c>
    </row>
    <row r="2930" spans="1:54" x14ac:dyDescent="0.35">
      <c r="A2930">
        <v>3026</v>
      </c>
      <c r="B2930" t="s">
        <v>7438</v>
      </c>
      <c r="C2930">
        <v>360</v>
      </c>
      <c r="D2930" s="1">
        <v>44713</v>
      </c>
      <c r="E2930" s="1"/>
      <c r="F2930" s="1"/>
      <c r="G2930">
        <v>1</v>
      </c>
      <c r="H2930" t="s">
        <v>55</v>
      </c>
      <c r="I2930" s="1">
        <v>44949</v>
      </c>
      <c r="J2930">
        <v>100</v>
      </c>
      <c r="L2930" t="s">
        <v>7439</v>
      </c>
      <c r="M2930" t="s">
        <v>504</v>
      </c>
      <c r="N2930" t="s">
        <v>75</v>
      </c>
      <c r="O2930" t="s">
        <v>58</v>
      </c>
      <c r="Q2930" t="s">
        <v>739</v>
      </c>
      <c r="R2930" t="s">
        <v>505</v>
      </c>
      <c r="U2930" t="s">
        <v>235</v>
      </c>
      <c r="V2930" t="s">
        <v>62</v>
      </c>
      <c r="W2930">
        <v>1200</v>
      </c>
      <c r="Y2930">
        <v>384</v>
      </c>
      <c r="AD2930">
        <v>114.5625</v>
      </c>
      <c r="AE2930">
        <v>360</v>
      </c>
      <c r="AI2930">
        <v>384</v>
      </c>
      <c r="AJ2930">
        <v>360</v>
      </c>
      <c r="AK2930">
        <v>100</v>
      </c>
      <c r="AL2930">
        <v>360</v>
      </c>
      <c r="AM2930">
        <v>100</v>
      </c>
      <c r="AN2930">
        <v>-24</v>
      </c>
      <c r="AO2930">
        <v>-6.6666666666666998</v>
      </c>
      <c r="AP2930">
        <v>-24</v>
      </c>
      <c r="AQ2930">
        <v>-6.6666666666666998</v>
      </c>
      <c r="AR2930" t="s">
        <v>6204</v>
      </c>
      <c r="AS2930" t="s">
        <v>6780</v>
      </c>
      <c r="AU2930" t="s">
        <v>216</v>
      </c>
    </row>
    <row r="2931" spans="1:54" x14ac:dyDescent="0.35">
      <c r="A2931">
        <v>3027</v>
      </c>
      <c r="B2931" t="s">
        <v>7440</v>
      </c>
      <c r="C2931">
        <v>6000</v>
      </c>
      <c r="D2931" s="1">
        <v>45078</v>
      </c>
      <c r="E2931" s="1"/>
      <c r="F2931" s="1"/>
      <c r="G2931">
        <v>4</v>
      </c>
      <c r="H2931" t="s">
        <v>55</v>
      </c>
      <c r="I2931" s="1">
        <v>45065</v>
      </c>
      <c r="M2931" t="s">
        <v>744</v>
      </c>
      <c r="N2931" t="s">
        <v>66</v>
      </c>
      <c r="O2931" t="s">
        <v>58</v>
      </c>
      <c r="Q2931" t="s">
        <v>756</v>
      </c>
      <c r="R2931" t="s">
        <v>636</v>
      </c>
      <c r="U2931" t="s">
        <v>235</v>
      </c>
      <c r="V2931" t="s">
        <v>68</v>
      </c>
      <c r="AJ2931">
        <v>6000</v>
      </c>
      <c r="AK2931">
        <v>100</v>
      </c>
      <c r="AL2931">
        <v>6000</v>
      </c>
      <c r="AM2931">
        <v>100</v>
      </c>
      <c r="AN2931">
        <v>6000</v>
      </c>
      <c r="AO2931">
        <v>100</v>
      </c>
      <c r="AP2931">
        <v>6000</v>
      </c>
      <c r="AQ2931">
        <v>100</v>
      </c>
      <c r="AS2931" t="s">
        <v>6204</v>
      </c>
      <c r="AU2931" t="s">
        <v>95</v>
      </c>
      <c r="AV2931" t="s">
        <v>63</v>
      </c>
      <c r="AX2931" t="s">
        <v>3766</v>
      </c>
      <c r="BB2931" t="s">
        <v>7441</v>
      </c>
    </row>
    <row r="2932" spans="1:54" x14ac:dyDescent="0.35">
      <c r="A2932">
        <v>3028</v>
      </c>
      <c r="B2932" t="s">
        <v>7442</v>
      </c>
      <c r="C2932">
        <v>480</v>
      </c>
      <c r="D2932" s="1">
        <v>44713</v>
      </c>
      <c r="E2932" s="1"/>
      <c r="F2932" s="1"/>
      <c r="G2932">
        <v>2</v>
      </c>
      <c r="H2932" t="s">
        <v>55</v>
      </c>
      <c r="I2932" s="1">
        <v>44817</v>
      </c>
      <c r="J2932">
        <v>100</v>
      </c>
      <c r="L2932" t="s">
        <v>7443</v>
      </c>
      <c r="M2932" t="s">
        <v>6053</v>
      </c>
      <c r="N2932" t="s">
        <v>75</v>
      </c>
      <c r="O2932" t="s">
        <v>58</v>
      </c>
      <c r="Q2932" t="s">
        <v>739</v>
      </c>
      <c r="R2932" t="s">
        <v>369</v>
      </c>
      <c r="U2932" t="s">
        <v>235</v>
      </c>
      <c r="V2932" t="s">
        <v>62</v>
      </c>
      <c r="W2932">
        <v>340</v>
      </c>
      <c r="Y2932">
        <v>92.8</v>
      </c>
      <c r="AB2932">
        <v>100</v>
      </c>
      <c r="AC2932">
        <v>182.29</v>
      </c>
      <c r="AD2932">
        <v>162</v>
      </c>
      <c r="AE2932">
        <v>480</v>
      </c>
      <c r="AI2932">
        <v>162</v>
      </c>
      <c r="AJ2932">
        <v>480</v>
      </c>
      <c r="AK2932">
        <v>100</v>
      </c>
      <c r="AL2932">
        <v>480</v>
      </c>
      <c r="AM2932">
        <v>100</v>
      </c>
      <c r="AN2932">
        <v>387.2</v>
      </c>
      <c r="AO2932">
        <v>80.666666666666998</v>
      </c>
      <c r="AP2932">
        <v>318</v>
      </c>
      <c r="AQ2932">
        <v>66.25</v>
      </c>
      <c r="AR2932" t="s">
        <v>7444</v>
      </c>
      <c r="AS2932" t="s">
        <v>6204</v>
      </c>
      <c r="AU2932" t="s">
        <v>343</v>
      </c>
      <c r="BB2932" t="s">
        <v>7445</v>
      </c>
    </row>
    <row r="2933" spans="1:54" x14ac:dyDescent="0.35">
      <c r="A2933">
        <v>3029</v>
      </c>
      <c r="B2933" t="s">
        <v>7446</v>
      </c>
      <c r="C2933">
        <v>600</v>
      </c>
      <c r="D2933" s="1">
        <v>44713</v>
      </c>
      <c r="E2933" s="1"/>
      <c r="F2933" s="1"/>
      <c r="G2933">
        <v>1</v>
      </c>
      <c r="H2933" t="s">
        <v>55</v>
      </c>
      <c r="I2933" s="1">
        <v>44907</v>
      </c>
      <c r="J2933">
        <v>100</v>
      </c>
      <c r="L2933" t="s">
        <v>7447</v>
      </c>
      <c r="M2933" t="s">
        <v>6053</v>
      </c>
      <c r="N2933" t="s">
        <v>75</v>
      </c>
      <c r="O2933" t="s">
        <v>58</v>
      </c>
      <c r="Q2933" t="s">
        <v>756</v>
      </c>
      <c r="R2933" t="s">
        <v>891</v>
      </c>
      <c r="S2933" t="s">
        <v>7448</v>
      </c>
      <c r="U2933" t="s">
        <v>235</v>
      </c>
      <c r="V2933" t="s">
        <v>62</v>
      </c>
      <c r="W2933">
        <v>495</v>
      </c>
      <c r="X2933">
        <v>495</v>
      </c>
      <c r="AE2933">
        <v>600</v>
      </c>
      <c r="AF2933">
        <v>494.1</v>
      </c>
      <c r="AJ2933">
        <v>105</v>
      </c>
      <c r="AK2933">
        <v>17.5</v>
      </c>
      <c r="AL2933">
        <v>105</v>
      </c>
      <c r="AM2933">
        <v>17.5</v>
      </c>
      <c r="AN2933">
        <v>105</v>
      </c>
      <c r="AO2933">
        <v>17.5</v>
      </c>
      <c r="AP2933">
        <v>105</v>
      </c>
      <c r="AQ2933">
        <v>17.5</v>
      </c>
      <c r="AR2933" t="s">
        <v>7449</v>
      </c>
      <c r="AS2933" t="s">
        <v>6411</v>
      </c>
      <c r="AU2933" t="s">
        <v>150</v>
      </c>
      <c r="BB2933" t="s">
        <v>7450</v>
      </c>
    </row>
    <row r="2934" spans="1:54" x14ac:dyDescent="0.35">
      <c r="A2934">
        <v>3030</v>
      </c>
      <c r="B2934" t="s">
        <v>7451</v>
      </c>
      <c r="C2934">
        <v>6000</v>
      </c>
      <c r="D2934" s="1">
        <v>44743</v>
      </c>
      <c r="E2934" s="1"/>
      <c r="F2934" s="1"/>
      <c r="G2934">
        <v>12</v>
      </c>
      <c r="H2934" t="s">
        <v>55</v>
      </c>
      <c r="I2934" s="1">
        <v>45380</v>
      </c>
      <c r="J2934">
        <v>100</v>
      </c>
      <c r="L2934" t="s">
        <v>7452</v>
      </c>
      <c r="M2934" t="s">
        <v>1507</v>
      </c>
      <c r="N2934" t="s">
        <v>744</v>
      </c>
      <c r="O2934" t="s">
        <v>58</v>
      </c>
      <c r="Q2934" t="s">
        <v>233</v>
      </c>
      <c r="R2934" t="s">
        <v>1106</v>
      </c>
      <c r="U2934" t="s">
        <v>235</v>
      </c>
      <c r="V2934" t="s">
        <v>62</v>
      </c>
      <c r="AD2934">
        <v>4380</v>
      </c>
      <c r="AE2934">
        <v>6000</v>
      </c>
      <c r="AJ2934">
        <v>6000</v>
      </c>
      <c r="AK2934">
        <v>100</v>
      </c>
      <c r="AL2934">
        <v>6000</v>
      </c>
      <c r="AM2934">
        <v>100</v>
      </c>
      <c r="AN2934">
        <v>6000</v>
      </c>
      <c r="AO2934">
        <v>100</v>
      </c>
      <c r="AP2934">
        <v>6000</v>
      </c>
      <c r="AQ2934">
        <v>100</v>
      </c>
      <c r="AS2934" t="s">
        <v>7453</v>
      </c>
      <c r="AU2934" t="s">
        <v>343</v>
      </c>
      <c r="BB2934" t="s">
        <v>7445</v>
      </c>
    </row>
    <row r="2935" spans="1:54" x14ac:dyDescent="0.35">
      <c r="A2935">
        <v>3031</v>
      </c>
      <c r="B2935" t="s">
        <v>7454</v>
      </c>
      <c r="C2935">
        <v>300</v>
      </c>
      <c r="D2935" s="1">
        <v>44713</v>
      </c>
      <c r="E2935" s="1"/>
      <c r="F2935" s="1"/>
      <c r="G2935">
        <v>8</v>
      </c>
      <c r="H2935" t="s">
        <v>55</v>
      </c>
      <c r="I2935" s="1">
        <v>44967</v>
      </c>
      <c r="J2935">
        <v>100</v>
      </c>
      <c r="L2935" t="s">
        <v>7455</v>
      </c>
      <c r="M2935" t="s">
        <v>6053</v>
      </c>
      <c r="N2935" t="s">
        <v>744</v>
      </c>
      <c r="O2935" t="s">
        <v>58</v>
      </c>
      <c r="Q2935" t="s">
        <v>739</v>
      </c>
      <c r="R2935" t="s">
        <v>1615</v>
      </c>
      <c r="U2935" t="s">
        <v>235</v>
      </c>
      <c r="V2935" t="s">
        <v>62</v>
      </c>
      <c r="AD2935">
        <v>182</v>
      </c>
      <c r="AE2935">
        <v>300</v>
      </c>
      <c r="AJ2935">
        <v>300</v>
      </c>
      <c r="AK2935">
        <v>100</v>
      </c>
      <c r="AL2935">
        <v>300</v>
      </c>
      <c r="AM2935">
        <v>100</v>
      </c>
      <c r="AN2935">
        <v>300</v>
      </c>
      <c r="AO2935">
        <v>100</v>
      </c>
      <c r="AP2935">
        <v>300</v>
      </c>
      <c r="AQ2935">
        <v>100</v>
      </c>
      <c r="AR2935" t="s">
        <v>7456</v>
      </c>
      <c r="AS2935" t="s">
        <v>7449</v>
      </c>
      <c r="AU2935" t="s">
        <v>2022</v>
      </c>
      <c r="AV2935" t="s">
        <v>63</v>
      </c>
      <c r="AX2935" t="s">
        <v>2644</v>
      </c>
      <c r="BB2935" t="s">
        <v>7457</v>
      </c>
    </row>
    <row r="2936" spans="1:54" x14ac:dyDescent="0.35">
      <c r="A2936">
        <v>3032</v>
      </c>
      <c r="B2936" t="s">
        <v>7458</v>
      </c>
      <c r="C2936">
        <v>750</v>
      </c>
      <c r="D2936" s="1">
        <v>44713</v>
      </c>
      <c r="E2936" s="1"/>
      <c r="F2936" s="1"/>
      <c r="G2936">
        <v>13</v>
      </c>
      <c r="H2936" t="s">
        <v>55</v>
      </c>
      <c r="I2936" s="1">
        <v>45300</v>
      </c>
      <c r="J2936">
        <v>100</v>
      </c>
      <c r="L2936" t="s">
        <v>7459</v>
      </c>
      <c r="M2936" t="s">
        <v>6053</v>
      </c>
      <c r="N2936" t="s">
        <v>744</v>
      </c>
      <c r="O2936" t="s">
        <v>58</v>
      </c>
      <c r="Q2936" t="s">
        <v>781</v>
      </c>
      <c r="R2936" t="s">
        <v>1615</v>
      </c>
      <c r="U2936" t="s">
        <v>235</v>
      </c>
      <c r="V2936" t="s">
        <v>62</v>
      </c>
      <c r="AD2936">
        <v>195</v>
      </c>
      <c r="AE2936">
        <v>750</v>
      </c>
      <c r="AJ2936">
        <v>750</v>
      </c>
      <c r="AK2936">
        <v>100</v>
      </c>
      <c r="AL2936">
        <v>750</v>
      </c>
      <c r="AM2936">
        <v>100</v>
      </c>
      <c r="AN2936">
        <v>750</v>
      </c>
      <c r="AO2936">
        <v>100</v>
      </c>
      <c r="AP2936">
        <v>750</v>
      </c>
      <c r="AQ2936">
        <v>100</v>
      </c>
      <c r="AR2936" t="s">
        <v>7456</v>
      </c>
      <c r="AS2936" t="s">
        <v>7449</v>
      </c>
      <c r="AU2936" t="s">
        <v>2022</v>
      </c>
      <c r="AV2936" t="s">
        <v>63</v>
      </c>
      <c r="AX2936" t="s">
        <v>3766</v>
      </c>
      <c r="BB2936" t="s">
        <v>7460</v>
      </c>
    </row>
    <row r="2937" spans="1:54" x14ac:dyDescent="0.35">
      <c r="A2937">
        <v>3033</v>
      </c>
      <c r="B2937" t="s">
        <v>7461</v>
      </c>
      <c r="C2937">
        <v>6800</v>
      </c>
      <c r="D2937" s="1">
        <v>44866</v>
      </c>
      <c r="E2937" s="1"/>
      <c r="F2937" s="1"/>
      <c r="G2937">
        <v>12</v>
      </c>
      <c r="H2937" t="s">
        <v>55</v>
      </c>
      <c r="I2937" s="1">
        <v>45476</v>
      </c>
      <c r="J2937">
        <v>100</v>
      </c>
      <c r="L2937" t="s">
        <v>7462</v>
      </c>
      <c r="M2937" t="s">
        <v>1507</v>
      </c>
      <c r="N2937" t="s">
        <v>744</v>
      </c>
      <c r="O2937" t="s">
        <v>58</v>
      </c>
      <c r="Q2937" t="s">
        <v>1508</v>
      </c>
      <c r="R2937" t="s">
        <v>1106</v>
      </c>
      <c r="U2937" t="s">
        <v>235</v>
      </c>
      <c r="V2937" t="s">
        <v>62</v>
      </c>
      <c r="W2937">
        <v>6800</v>
      </c>
      <c r="Y2937">
        <v>2176</v>
      </c>
      <c r="AB2937">
        <v>100</v>
      </c>
      <c r="AC2937">
        <v>14.29</v>
      </c>
      <c r="AD2937">
        <v>336</v>
      </c>
      <c r="AE2937">
        <v>6800</v>
      </c>
      <c r="AI2937">
        <v>336</v>
      </c>
      <c r="AJ2937">
        <v>6800</v>
      </c>
      <c r="AK2937">
        <v>100</v>
      </c>
      <c r="AL2937">
        <v>6800</v>
      </c>
      <c r="AM2937">
        <v>100</v>
      </c>
      <c r="AN2937">
        <v>4624</v>
      </c>
      <c r="AO2937">
        <v>68</v>
      </c>
      <c r="AP2937">
        <v>6464</v>
      </c>
      <c r="AQ2937">
        <v>95.058823529411995</v>
      </c>
      <c r="AR2937" t="s">
        <v>7463</v>
      </c>
      <c r="AS2937" t="s">
        <v>7453</v>
      </c>
      <c r="AU2937" t="s">
        <v>343</v>
      </c>
      <c r="BB2937" t="s">
        <v>7464</v>
      </c>
    </row>
    <row r="2938" spans="1:54" x14ac:dyDescent="0.35">
      <c r="A2938">
        <v>3034</v>
      </c>
      <c r="B2938" t="s">
        <v>7465</v>
      </c>
      <c r="C2938">
        <v>4000</v>
      </c>
      <c r="D2938" s="1">
        <v>45170</v>
      </c>
      <c r="E2938" s="1"/>
      <c r="F2938" s="1"/>
      <c r="G2938">
        <v>12</v>
      </c>
      <c r="H2938" t="s">
        <v>55</v>
      </c>
      <c r="I2938" s="1">
        <v>45111</v>
      </c>
      <c r="M2938" t="s">
        <v>744</v>
      </c>
      <c r="N2938" t="s">
        <v>744</v>
      </c>
      <c r="O2938" t="s">
        <v>58</v>
      </c>
      <c r="Q2938" t="s">
        <v>2357</v>
      </c>
      <c r="R2938" t="s">
        <v>1106</v>
      </c>
      <c r="U2938" t="s">
        <v>235</v>
      </c>
      <c r="V2938" t="s">
        <v>68</v>
      </c>
      <c r="AJ2938">
        <v>4000</v>
      </c>
      <c r="AK2938">
        <v>100</v>
      </c>
      <c r="AL2938">
        <v>4000</v>
      </c>
      <c r="AM2938">
        <v>100</v>
      </c>
      <c r="AN2938">
        <v>4000</v>
      </c>
      <c r="AO2938">
        <v>100</v>
      </c>
      <c r="AP2938">
        <v>4000</v>
      </c>
      <c r="AQ2938">
        <v>100</v>
      </c>
      <c r="AR2938" t="s">
        <v>7466</v>
      </c>
      <c r="AS2938" t="s">
        <v>6204</v>
      </c>
      <c r="AU2938" t="s">
        <v>343</v>
      </c>
      <c r="AV2938" t="s">
        <v>63</v>
      </c>
      <c r="AX2938" t="s">
        <v>3766</v>
      </c>
      <c r="BB2938" t="s">
        <v>7464</v>
      </c>
    </row>
    <row r="2939" spans="1:54" x14ac:dyDescent="0.35">
      <c r="A2939">
        <v>3035</v>
      </c>
      <c r="B2939" t="s">
        <v>7467</v>
      </c>
      <c r="C2939">
        <v>1000</v>
      </c>
      <c r="D2939" s="1">
        <v>44713</v>
      </c>
      <c r="E2939" s="1"/>
      <c r="F2939" s="1"/>
      <c r="G2939">
        <v>6</v>
      </c>
      <c r="H2939" t="s">
        <v>55</v>
      </c>
      <c r="I2939" s="1">
        <v>45066</v>
      </c>
      <c r="M2939" t="s">
        <v>734</v>
      </c>
      <c r="N2939" t="s">
        <v>328</v>
      </c>
      <c r="O2939" t="s">
        <v>58</v>
      </c>
      <c r="Q2939" t="s">
        <v>664</v>
      </c>
      <c r="R2939" t="s">
        <v>2040</v>
      </c>
      <c r="S2939" t="s">
        <v>4992</v>
      </c>
      <c r="U2939" t="s">
        <v>667</v>
      </c>
      <c r="V2939" t="s">
        <v>68</v>
      </c>
      <c r="W2939">
        <v>800</v>
      </c>
      <c r="X2939">
        <v>800</v>
      </c>
      <c r="AJ2939">
        <v>200</v>
      </c>
      <c r="AK2939">
        <v>20</v>
      </c>
      <c r="AL2939">
        <v>200</v>
      </c>
      <c r="AM2939">
        <v>20</v>
      </c>
      <c r="AN2939">
        <v>200</v>
      </c>
      <c r="AO2939">
        <v>20</v>
      </c>
      <c r="AP2939">
        <v>200</v>
      </c>
      <c r="AQ2939">
        <v>20</v>
      </c>
      <c r="AR2939" t="s">
        <v>6327</v>
      </c>
      <c r="AS2939" t="s">
        <v>6960</v>
      </c>
      <c r="AU2939" t="s">
        <v>150</v>
      </c>
      <c r="AY2939" t="s">
        <v>115</v>
      </c>
      <c r="BB2939" t="s">
        <v>7468</v>
      </c>
    </row>
    <row r="2940" spans="1:54" x14ac:dyDescent="0.35">
      <c r="A2940">
        <v>3036</v>
      </c>
      <c r="B2940" t="s">
        <v>7469</v>
      </c>
      <c r="C2940">
        <v>4000</v>
      </c>
      <c r="D2940" s="1">
        <v>44713</v>
      </c>
      <c r="E2940" s="1"/>
      <c r="F2940" s="1"/>
      <c r="G2940">
        <v>1</v>
      </c>
      <c r="H2940" t="s">
        <v>1165</v>
      </c>
      <c r="I2940" s="1"/>
      <c r="M2940" t="s">
        <v>744</v>
      </c>
      <c r="N2940" t="s">
        <v>75</v>
      </c>
      <c r="O2940" t="s">
        <v>58</v>
      </c>
      <c r="Q2940" t="s">
        <v>2357</v>
      </c>
      <c r="R2940" t="s">
        <v>1044</v>
      </c>
      <c r="U2940" t="s">
        <v>235</v>
      </c>
      <c r="V2940" t="s">
        <v>68</v>
      </c>
      <c r="AD2940">
        <v>64</v>
      </c>
      <c r="AJ2940">
        <v>4000</v>
      </c>
      <c r="AK2940">
        <v>100</v>
      </c>
      <c r="AL2940">
        <v>4000</v>
      </c>
      <c r="AM2940">
        <v>100</v>
      </c>
      <c r="AN2940">
        <v>4000</v>
      </c>
      <c r="AO2940">
        <v>100</v>
      </c>
      <c r="AP2940">
        <v>4000</v>
      </c>
      <c r="AQ2940">
        <v>100</v>
      </c>
      <c r="AR2940" t="s">
        <v>5912</v>
      </c>
      <c r="AS2940" t="s">
        <v>7453</v>
      </c>
      <c r="AU2940" t="s">
        <v>343</v>
      </c>
      <c r="BB2940" t="s">
        <v>7470</v>
      </c>
    </row>
    <row r="2941" spans="1:54" x14ac:dyDescent="0.35">
      <c r="A2941">
        <v>3037</v>
      </c>
      <c r="B2941" t="s">
        <v>7471</v>
      </c>
      <c r="C2941">
        <v>3670</v>
      </c>
      <c r="D2941" s="1">
        <v>44805</v>
      </c>
      <c r="E2941" s="1"/>
      <c r="F2941" s="1"/>
      <c r="G2941">
        <v>2</v>
      </c>
      <c r="H2941" t="s">
        <v>55</v>
      </c>
      <c r="I2941" s="1">
        <v>45075</v>
      </c>
      <c r="M2941" t="s">
        <v>1507</v>
      </c>
      <c r="N2941" t="s">
        <v>75</v>
      </c>
      <c r="O2941" t="s">
        <v>58</v>
      </c>
      <c r="Q2941" t="s">
        <v>756</v>
      </c>
      <c r="R2941" t="s">
        <v>1044</v>
      </c>
      <c r="U2941" t="s">
        <v>235</v>
      </c>
      <c r="V2941" t="s">
        <v>68</v>
      </c>
      <c r="W2941">
        <v>2100</v>
      </c>
      <c r="X2941">
        <v>2100</v>
      </c>
      <c r="AJ2941">
        <v>1570</v>
      </c>
      <c r="AK2941">
        <v>42.779291553134001</v>
      </c>
      <c r="AL2941">
        <v>1570</v>
      </c>
      <c r="AM2941">
        <v>42.779291553134001</v>
      </c>
      <c r="AN2941">
        <v>1570</v>
      </c>
      <c r="AO2941">
        <v>42.779291553134001</v>
      </c>
      <c r="AP2941">
        <v>1570</v>
      </c>
      <c r="AQ2941">
        <v>42.779291553134001</v>
      </c>
      <c r="AR2941" t="s">
        <v>7123</v>
      </c>
      <c r="AS2941" t="s">
        <v>6780</v>
      </c>
      <c r="AU2941" t="s">
        <v>343</v>
      </c>
      <c r="AV2941" t="s">
        <v>63</v>
      </c>
      <c r="AX2941" t="s">
        <v>64</v>
      </c>
      <c r="BB2941" t="s">
        <v>7472</v>
      </c>
    </row>
    <row r="2942" spans="1:54" x14ac:dyDescent="0.35">
      <c r="A2942">
        <v>3038</v>
      </c>
      <c r="B2942" t="s">
        <v>7473</v>
      </c>
      <c r="C2942">
        <v>100</v>
      </c>
      <c r="D2942" s="1">
        <v>44713</v>
      </c>
      <c r="E2942" s="1"/>
      <c r="F2942" s="1"/>
      <c r="G2942">
        <v>1</v>
      </c>
      <c r="H2942" t="s">
        <v>55</v>
      </c>
      <c r="I2942" s="1">
        <v>44760</v>
      </c>
      <c r="J2942">
        <v>100</v>
      </c>
      <c r="L2942" t="s">
        <v>7474</v>
      </c>
      <c r="M2942" t="s">
        <v>1507</v>
      </c>
      <c r="N2942" t="s">
        <v>75</v>
      </c>
      <c r="O2942" t="s">
        <v>58</v>
      </c>
      <c r="Q2942" t="s">
        <v>756</v>
      </c>
      <c r="R2942" t="s">
        <v>2291</v>
      </c>
      <c r="U2942" t="s">
        <v>235</v>
      </c>
      <c r="V2942" t="s">
        <v>62</v>
      </c>
      <c r="AD2942">
        <v>24</v>
      </c>
      <c r="AE2942">
        <v>100</v>
      </c>
      <c r="AJ2942">
        <v>100</v>
      </c>
      <c r="AK2942">
        <v>100</v>
      </c>
      <c r="AL2942">
        <v>100</v>
      </c>
      <c r="AM2942">
        <v>100</v>
      </c>
      <c r="AN2942">
        <v>100</v>
      </c>
      <c r="AO2942">
        <v>100</v>
      </c>
      <c r="AP2942">
        <v>100</v>
      </c>
      <c r="AQ2942">
        <v>100</v>
      </c>
      <c r="AR2942" t="s">
        <v>7475</v>
      </c>
      <c r="AS2942" t="s">
        <v>6780</v>
      </c>
      <c r="AU2942" t="s">
        <v>143</v>
      </c>
      <c r="AV2942" t="s">
        <v>63</v>
      </c>
      <c r="AX2942" t="s">
        <v>64</v>
      </c>
      <c r="BB2942" t="s">
        <v>7476</v>
      </c>
    </row>
    <row r="2943" spans="1:54" x14ac:dyDescent="0.35">
      <c r="A2943">
        <v>3039</v>
      </c>
      <c r="B2943" t="s">
        <v>7477</v>
      </c>
      <c r="C2943">
        <v>2000</v>
      </c>
      <c r="D2943" s="1">
        <v>44713</v>
      </c>
      <c r="E2943" s="1"/>
      <c r="F2943" s="1"/>
      <c r="G2943">
        <v>6</v>
      </c>
      <c r="H2943" t="s">
        <v>55</v>
      </c>
      <c r="I2943" s="1">
        <v>45066</v>
      </c>
      <c r="M2943" t="s">
        <v>734</v>
      </c>
      <c r="N2943" t="s">
        <v>328</v>
      </c>
      <c r="O2943" t="s">
        <v>58</v>
      </c>
      <c r="Q2943" t="s">
        <v>664</v>
      </c>
      <c r="R2943" t="s">
        <v>7478</v>
      </c>
      <c r="S2943" t="s">
        <v>7479</v>
      </c>
      <c r="U2943" t="s">
        <v>667</v>
      </c>
      <c r="V2943" t="s">
        <v>68</v>
      </c>
      <c r="AJ2943">
        <v>2000</v>
      </c>
      <c r="AK2943">
        <v>100</v>
      </c>
      <c r="AL2943">
        <v>2000</v>
      </c>
      <c r="AM2943">
        <v>100</v>
      </c>
      <c r="AN2943">
        <v>2000</v>
      </c>
      <c r="AO2943">
        <v>100</v>
      </c>
      <c r="AP2943">
        <v>2000</v>
      </c>
      <c r="AQ2943">
        <v>100</v>
      </c>
      <c r="AR2943" t="s">
        <v>5727</v>
      </c>
      <c r="AS2943" t="s">
        <v>7453</v>
      </c>
      <c r="AU2943" t="s">
        <v>150</v>
      </c>
      <c r="AY2943" t="s">
        <v>115</v>
      </c>
      <c r="BB2943" t="s">
        <v>7480</v>
      </c>
    </row>
    <row r="2944" spans="1:54" x14ac:dyDescent="0.35">
      <c r="A2944">
        <v>3040</v>
      </c>
      <c r="B2944" t="s">
        <v>7481</v>
      </c>
      <c r="C2944">
        <v>150</v>
      </c>
      <c r="D2944" s="1">
        <v>44682</v>
      </c>
      <c r="E2944" s="1"/>
      <c r="F2944" s="1"/>
      <c r="G2944">
        <v>1</v>
      </c>
      <c r="H2944" t="s">
        <v>55</v>
      </c>
      <c r="I2944" s="1">
        <v>44952</v>
      </c>
      <c r="J2944">
        <v>100</v>
      </c>
      <c r="L2944" t="s">
        <v>7482</v>
      </c>
      <c r="M2944" t="s">
        <v>504</v>
      </c>
      <c r="N2944" t="s">
        <v>75</v>
      </c>
      <c r="O2944" t="s">
        <v>58</v>
      </c>
      <c r="Q2944" t="s">
        <v>756</v>
      </c>
      <c r="R2944" t="s">
        <v>6508</v>
      </c>
      <c r="U2944" t="s">
        <v>235</v>
      </c>
      <c r="V2944" t="s">
        <v>62</v>
      </c>
      <c r="AE2944">
        <v>150</v>
      </c>
      <c r="AJ2944">
        <v>150</v>
      </c>
      <c r="AK2944">
        <v>100</v>
      </c>
      <c r="AL2944">
        <v>150</v>
      </c>
      <c r="AM2944">
        <v>100</v>
      </c>
      <c r="AN2944">
        <v>150</v>
      </c>
      <c r="AO2944">
        <v>100</v>
      </c>
      <c r="AP2944">
        <v>150</v>
      </c>
      <c r="AQ2944">
        <v>100</v>
      </c>
      <c r="AR2944" t="s">
        <v>7269</v>
      </c>
      <c r="AS2944" t="s">
        <v>7000</v>
      </c>
      <c r="AU2944" t="s">
        <v>95</v>
      </c>
    </row>
    <row r="2945" spans="1:54" x14ac:dyDescent="0.35">
      <c r="A2945">
        <v>3041</v>
      </c>
      <c r="B2945" t="s">
        <v>7483</v>
      </c>
      <c r="C2945">
        <v>1000</v>
      </c>
      <c r="D2945" s="1">
        <v>44713</v>
      </c>
      <c r="E2945" s="1"/>
      <c r="F2945" s="1"/>
      <c r="G2945">
        <v>1</v>
      </c>
      <c r="H2945" t="s">
        <v>55</v>
      </c>
      <c r="I2945" s="1">
        <v>45066</v>
      </c>
      <c r="M2945" t="s">
        <v>734</v>
      </c>
      <c r="N2945" t="s">
        <v>328</v>
      </c>
      <c r="O2945" t="s">
        <v>58</v>
      </c>
      <c r="Q2945" t="s">
        <v>664</v>
      </c>
      <c r="R2945" t="s">
        <v>7484</v>
      </c>
      <c r="S2945" t="s">
        <v>7485</v>
      </c>
      <c r="U2945" t="s">
        <v>667</v>
      </c>
      <c r="V2945" t="s">
        <v>68</v>
      </c>
      <c r="W2945">
        <v>800</v>
      </c>
      <c r="X2945">
        <v>800</v>
      </c>
      <c r="AJ2945">
        <v>200</v>
      </c>
      <c r="AK2945">
        <v>20</v>
      </c>
      <c r="AL2945">
        <v>200</v>
      </c>
      <c r="AM2945">
        <v>20</v>
      </c>
      <c r="AN2945">
        <v>200</v>
      </c>
      <c r="AO2945">
        <v>20</v>
      </c>
      <c r="AP2945">
        <v>200</v>
      </c>
      <c r="AQ2945">
        <v>20</v>
      </c>
      <c r="AR2945" t="s">
        <v>7190</v>
      </c>
      <c r="AS2945" t="s">
        <v>7044</v>
      </c>
      <c r="AU2945" t="s">
        <v>150</v>
      </c>
      <c r="AY2945" t="s">
        <v>115</v>
      </c>
      <c r="BB2945" t="s">
        <v>7486</v>
      </c>
    </row>
    <row r="2946" spans="1:54" x14ac:dyDescent="0.35">
      <c r="A2946">
        <v>3042</v>
      </c>
      <c r="B2946" t="s">
        <v>7487</v>
      </c>
      <c r="C2946">
        <v>1693</v>
      </c>
      <c r="D2946" s="1">
        <v>44713</v>
      </c>
      <c r="E2946" s="1"/>
      <c r="F2946" s="1"/>
      <c r="G2946">
        <v>1</v>
      </c>
      <c r="H2946" t="s">
        <v>55</v>
      </c>
      <c r="I2946" s="1">
        <v>45377</v>
      </c>
      <c r="J2946">
        <v>100</v>
      </c>
      <c r="L2946" t="s">
        <v>7488</v>
      </c>
      <c r="M2946" t="s">
        <v>734</v>
      </c>
      <c r="N2946" t="s">
        <v>328</v>
      </c>
      <c r="O2946" t="s">
        <v>58</v>
      </c>
      <c r="Q2946" t="s">
        <v>664</v>
      </c>
      <c r="R2946" t="s">
        <v>7489</v>
      </c>
      <c r="U2946" t="s">
        <v>667</v>
      </c>
      <c r="V2946" t="s">
        <v>62</v>
      </c>
      <c r="W2946">
        <v>1396</v>
      </c>
      <c r="X2946">
        <v>1396</v>
      </c>
      <c r="AD2946">
        <v>20.375</v>
      </c>
      <c r="AE2946">
        <v>1692.5</v>
      </c>
      <c r="AJ2946">
        <v>297</v>
      </c>
      <c r="AK2946">
        <v>17.542823390431</v>
      </c>
      <c r="AL2946">
        <v>297</v>
      </c>
      <c r="AM2946">
        <v>17.542823390431</v>
      </c>
      <c r="AN2946">
        <v>297</v>
      </c>
      <c r="AO2946">
        <v>17.542823390431</v>
      </c>
      <c r="AP2946">
        <v>297</v>
      </c>
      <c r="AQ2946">
        <v>17.542823390431</v>
      </c>
      <c r="AR2946" t="s">
        <v>5184</v>
      </c>
      <c r="AS2946" t="s">
        <v>5498</v>
      </c>
      <c r="AU2946" t="s">
        <v>150</v>
      </c>
      <c r="AY2946" t="s">
        <v>115</v>
      </c>
      <c r="BB2946" t="s">
        <v>5499</v>
      </c>
    </row>
    <row r="2947" spans="1:54" x14ac:dyDescent="0.35">
      <c r="A2947">
        <v>3043</v>
      </c>
      <c r="B2947" t="s">
        <v>7490</v>
      </c>
      <c r="C2947">
        <v>3300</v>
      </c>
      <c r="D2947" s="1">
        <v>44713</v>
      </c>
      <c r="E2947" s="1"/>
      <c r="F2947" s="1"/>
      <c r="G2947">
        <v>2</v>
      </c>
      <c r="H2947" t="s">
        <v>55</v>
      </c>
      <c r="I2947" s="1">
        <v>44949</v>
      </c>
      <c r="J2947">
        <v>100</v>
      </c>
      <c r="L2947" t="s">
        <v>7491</v>
      </c>
      <c r="M2947" t="s">
        <v>1507</v>
      </c>
      <c r="N2947" t="s">
        <v>75</v>
      </c>
      <c r="O2947" t="s">
        <v>58</v>
      </c>
      <c r="Q2947" t="s">
        <v>756</v>
      </c>
      <c r="R2947" t="s">
        <v>1044</v>
      </c>
      <c r="U2947" t="s">
        <v>235</v>
      </c>
      <c r="V2947" t="s">
        <v>62</v>
      </c>
      <c r="W2947">
        <v>2145</v>
      </c>
      <c r="X2947">
        <v>2145</v>
      </c>
      <c r="AD2947">
        <v>144</v>
      </c>
      <c r="AE2947">
        <v>3300</v>
      </c>
      <c r="AF2947">
        <v>2144.6</v>
      </c>
      <c r="AJ2947">
        <v>1155</v>
      </c>
      <c r="AK2947">
        <v>35</v>
      </c>
      <c r="AL2947">
        <v>1155</v>
      </c>
      <c r="AM2947">
        <v>35</v>
      </c>
      <c r="AN2947">
        <v>1155</v>
      </c>
      <c r="AO2947">
        <v>35</v>
      </c>
      <c r="AP2947">
        <v>1155</v>
      </c>
      <c r="AQ2947">
        <v>35</v>
      </c>
      <c r="AR2947" t="s">
        <v>5912</v>
      </c>
      <c r="AS2947" t="s">
        <v>5708</v>
      </c>
      <c r="AU2947" t="s">
        <v>343</v>
      </c>
      <c r="AV2947" t="s">
        <v>63</v>
      </c>
      <c r="AX2947" t="s">
        <v>64</v>
      </c>
      <c r="BB2947" t="s">
        <v>7492</v>
      </c>
    </row>
    <row r="2948" spans="1:54" x14ac:dyDescent="0.35">
      <c r="A2948">
        <v>3044</v>
      </c>
      <c r="B2948" t="s">
        <v>7493</v>
      </c>
      <c r="C2948">
        <v>12000</v>
      </c>
      <c r="D2948" s="1">
        <v>45383</v>
      </c>
      <c r="E2948" s="1"/>
      <c r="F2948" s="1"/>
      <c r="G2948">
        <v>6</v>
      </c>
      <c r="H2948" t="s">
        <v>1165</v>
      </c>
      <c r="I2948" s="1"/>
      <c r="M2948" t="s">
        <v>627</v>
      </c>
      <c r="N2948" t="s">
        <v>104</v>
      </c>
      <c r="O2948" t="s">
        <v>58</v>
      </c>
      <c r="Q2948" t="s">
        <v>109</v>
      </c>
      <c r="R2948" t="s">
        <v>3307</v>
      </c>
      <c r="U2948" t="s">
        <v>61</v>
      </c>
      <c r="V2948" t="s">
        <v>68</v>
      </c>
      <c r="AD2948">
        <v>88</v>
      </c>
      <c r="AJ2948">
        <v>12000</v>
      </c>
      <c r="AK2948">
        <v>100</v>
      </c>
      <c r="AL2948">
        <v>12000</v>
      </c>
      <c r="AM2948">
        <v>100</v>
      </c>
      <c r="AN2948">
        <v>12000</v>
      </c>
      <c r="AO2948">
        <v>100</v>
      </c>
      <c r="AP2948">
        <v>12000</v>
      </c>
      <c r="AQ2948">
        <v>100</v>
      </c>
      <c r="AS2948" t="s">
        <v>7494</v>
      </c>
      <c r="AT2948" t="s">
        <v>100</v>
      </c>
      <c r="AU2948" t="s">
        <v>101</v>
      </c>
      <c r="AV2948" t="s">
        <v>63</v>
      </c>
      <c r="AX2948" t="s">
        <v>2644</v>
      </c>
    </row>
    <row r="2949" spans="1:54" x14ac:dyDescent="0.35">
      <c r="A2949">
        <v>3045</v>
      </c>
      <c r="B2949" t="s">
        <v>7495</v>
      </c>
      <c r="C2949">
        <v>6000</v>
      </c>
      <c r="D2949" s="1">
        <v>44743</v>
      </c>
      <c r="E2949" s="1"/>
      <c r="F2949" s="1"/>
      <c r="G2949">
        <v>6</v>
      </c>
      <c r="H2949" t="s">
        <v>55</v>
      </c>
      <c r="I2949" s="1">
        <v>45188</v>
      </c>
      <c r="M2949" t="s">
        <v>104</v>
      </c>
      <c r="N2949" t="s">
        <v>75</v>
      </c>
      <c r="O2949" t="s">
        <v>58</v>
      </c>
      <c r="Q2949" t="s">
        <v>253</v>
      </c>
      <c r="R2949" t="s">
        <v>7495</v>
      </c>
      <c r="U2949" t="s">
        <v>61</v>
      </c>
      <c r="V2949" t="s">
        <v>68</v>
      </c>
      <c r="AJ2949">
        <v>6000</v>
      </c>
      <c r="AK2949">
        <v>100</v>
      </c>
      <c r="AL2949">
        <v>6000</v>
      </c>
      <c r="AM2949">
        <v>100</v>
      </c>
      <c r="AN2949">
        <v>6000</v>
      </c>
      <c r="AO2949">
        <v>100</v>
      </c>
      <c r="AP2949">
        <v>6000</v>
      </c>
      <c r="AQ2949">
        <v>100</v>
      </c>
      <c r="AS2949" t="s">
        <v>5708</v>
      </c>
      <c r="AU2949" t="s">
        <v>150</v>
      </c>
      <c r="AV2949" t="s">
        <v>63</v>
      </c>
      <c r="AX2949" t="s">
        <v>63</v>
      </c>
      <c r="AY2949" t="s">
        <v>115</v>
      </c>
      <c r="BB2949" t="s">
        <v>7496</v>
      </c>
    </row>
    <row r="2950" spans="1:54" x14ac:dyDescent="0.35">
      <c r="A2950">
        <v>3046</v>
      </c>
      <c r="B2950" t="s">
        <v>7497</v>
      </c>
      <c r="C2950">
        <v>3975</v>
      </c>
      <c r="D2950" s="1">
        <v>44713</v>
      </c>
      <c r="E2950" s="1"/>
      <c r="F2950" s="1"/>
      <c r="G2950">
        <v>7</v>
      </c>
      <c r="H2950" t="s">
        <v>55</v>
      </c>
      <c r="I2950" s="1">
        <v>45377</v>
      </c>
      <c r="J2950">
        <v>100</v>
      </c>
      <c r="L2950" t="s">
        <v>7498</v>
      </c>
      <c r="M2950" t="s">
        <v>734</v>
      </c>
      <c r="N2950" t="s">
        <v>328</v>
      </c>
      <c r="O2950" t="s">
        <v>58</v>
      </c>
      <c r="Q2950" t="s">
        <v>664</v>
      </c>
      <c r="R2950" t="s">
        <v>7499</v>
      </c>
      <c r="S2950" t="s">
        <v>7500</v>
      </c>
      <c r="U2950" t="s">
        <v>667</v>
      </c>
      <c r="V2950" t="s">
        <v>62</v>
      </c>
      <c r="W2950">
        <v>2270</v>
      </c>
      <c r="X2950">
        <v>2270</v>
      </c>
      <c r="AD2950">
        <v>250</v>
      </c>
      <c r="AE2950">
        <v>3975</v>
      </c>
      <c r="AF2950">
        <v>2269.5</v>
      </c>
      <c r="AJ2950">
        <v>1705</v>
      </c>
      <c r="AK2950">
        <v>42.893081761006002</v>
      </c>
      <c r="AL2950">
        <v>1705</v>
      </c>
      <c r="AM2950">
        <v>42.893081761006002</v>
      </c>
      <c r="AN2950">
        <v>1705</v>
      </c>
      <c r="AO2950">
        <v>42.893081761006002</v>
      </c>
      <c r="AP2950">
        <v>1705</v>
      </c>
      <c r="AQ2950">
        <v>42.893081761006002</v>
      </c>
      <c r="AR2950" t="s">
        <v>6327</v>
      </c>
      <c r="AS2950" t="s">
        <v>5708</v>
      </c>
      <c r="AU2950" t="s">
        <v>150</v>
      </c>
      <c r="AV2950" t="s">
        <v>63</v>
      </c>
      <c r="AX2950" t="s">
        <v>63</v>
      </c>
      <c r="AY2950" t="s">
        <v>115</v>
      </c>
      <c r="BB2950" t="s">
        <v>7501</v>
      </c>
    </row>
    <row r="2951" spans="1:54" x14ac:dyDescent="0.35">
      <c r="A2951">
        <v>3047</v>
      </c>
      <c r="B2951" t="s">
        <v>7502</v>
      </c>
      <c r="C2951">
        <v>6000</v>
      </c>
      <c r="D2951" s="1">
        <v>44805</v>
      </c>
      <c r="E2951" s="1"/>
      <c r="F2951" s="1"/>
      <c r="G2951">
        <v>3</v>
      </c>
      <c r="H2951" t="s">
        <v>55</v>
      </c>
      <c r="I2951" s="1">
        <v>44943</v>
      </c>
      <c r="J2951">
        <v>100</v>
      </c>
      <c r="L2951" t="s">
        <v>7503</v>
      </c>
      <c r="M2951" t="s">
        <v>205</v>
      </c>
      <c r="N2951" t="s">
        <v>57</v>
      </c>
      <c r="O2951" t="s">
        <v>58</v>
      </c>
      <c r="Q2951" t="s">
        <v>109</v>
      </c>
      <c r="R2951" t="s">
        <v>3759</v>
      </c>
      <c r="U2951" t="s">
        <v>61</v>
      </c>
      <c r="V2951" t="s">
        <v>62</v>
      </c>
      <c r="W2951">
        <v>4600</v>
      </c>
      <c r="X2951">
        <v>1000</v>
      </c>
      <c r="Y2951">
        <v>1152</v>
      </c>
      <c r="AA2951">
        <v>1000</v>
      </c>
      <c r="AB2951">
        <v>100</v>
      </c>
      <c r="AC2951">
        <v>89.84</v>
      </c>
      <c r="AD2951">
        <v>1008</v>
      </c>
      <c r="AE2951">
        <v>6000</v>
      </c>
      <c r="AF2951">
        <v>1000</v>
      </c>
      <c r="AI2951">
        <v>1008</v>
      </c>
      <c r="AJ2951">
        <v>5000</v>
      </c>
      <c r="AK2951">
        <v>83.333333333333002</v>
      </c>
      <c r="AL2951">
        <v>5000</v>
      </c>
      <c r="AM2951">
        <v>83.333333333333002</v>
      </c>
      <c r="AN2951">
        <v>3848</v>
      </c>
      <c r="AO2951">
        <v>64.133333333332999</v>
      </c>
      <c r="AP2951">
        <v>3992</v>
      </c>
      <c r="AQ2951">
        <v>66.533333333333005</v>
      </c>
      <c r="AR2951" t="s">
        <v>6853</v>
      </c>
      <c r="AS2951" t="s">
        <v>5708</v>
      </c>
      <c r="AU2951" t="s">
        <v>343</v>
      </c>
      <c r="AV2951" t="s">
        <v>64</v>
      </c>
      <c r="AX2951" t="s">
        <v>64</v>
      </c>
      <c r="AY2951" t="s">
        <v>4242</v>
      </c>
      <c r="BB2951" t="s">
        <v>7504</v>
      </c>
    </row>
    <row r="2952" spans="1:54" x14ac:dyDescent="0.35">
      <c r="A2952">
        <v>3048</v>
      </c>
      <c r="B2952" t="s">
        <v>7505</v>
      </c>
      <c r="C2952">
        <v>15000</v>
      </c>
      <c r="D2952" s="1">
        <v>44743</v>
      </c>
      <c r="E2952" s="1"/>
      <c r="F2952" s="1"/>
      <c r="G2952">
        <v>6</v>
      </c>
      <c r="H2952" t="s">
        <v>55</v>
      </c>
      <c r="I2952" s="1">
        <v>45188</v>
      </c>
      <c r="M2952" t="s">
        <v>205</v>
      </c>
      <c r="N2952" t="s">
        <v>75</v>
      </c>
      <c r="O2952" t="s">
        <v>58</v>
      </c>
      <c r="R2952" t="s">
        <v>7505</v>
      </c>
      <c r="U2952" t="s">
        <v>61</v>
      </c>
      <c r="V2952" t="s">
        <v>68</v>
      </c>
      <c r="W2952">
        <v>13000</v>
      </c>
      <c r="Y2952">
        <v>4160</v>
      </c>
      <c r="AB2952">
        <v>100</v>
      </c>
      <c r="AJ2952">
        <v>15000</v>
      </c>
      <c r="AK2952">
        <v>100</v>
      </c>
      <c r="AL2952">
        <v>15000</v>
      </c>
      <c r="AM2952">
        <v>100</v>
      </c>
      <c r="AN2952">
        <v>10840</v>
      </c>
      <c r="AO2952">
        <v>72.266666666667007</v>
      </c>
      <c r="AP2952">
        <v>15000</v>
      </c>
      <c r="AQ2952">
        <v>100</v>
      </c>
      <c r="AR2952" t="s">
        <v>6646</v>
      </c>
      <c r="AS2952" t="s">
        <v>6497</v>
      </c>
      <c r="AU2952" t="s">
        <v>1172</v>
      </c>
      <c r="AV2952" t="s">
        <v>63</v>
      </c>
      <c r="AX2952" t="s">
        <v>63</v>
      </c>
      <c r="AY2952" t="s">
        <v>2789</v>
      </c>
      <c r="BB2952" t="s">
        <v>7506</v>
      </c>
    </row>
    <row r="2953" spans="1:54" x14ac:dyDescent="0.35">
      <c r="A2953">
        <v>3049</v>
      </c>
      <c r="B2953" t="s">
        <v>7507</v>
      </c>
      <c r="C2953">
        <v>4200</v>
      </c>
      <c r="D2953" s="1">
        <v>44713</v>
      </c>
      <c r="E2953" s="1"/>
      <c r="F2953" s="1"/>
      <c r="G2953">
        <v>6</v>
      </c>
      <c r="H2953" t="s">
        <v>55</v>
      </c>
      <c r="I2953" s="1">
        <v>45023</v>
      </c>
      <c r="J2953">
        <v>100</v>
      </c>
      <c r="L2953" t="s">
        <v>7508</v>
      </c>
      <c r="M2953" t="s">
        <v>423</v>
      </c>
      <c r="N2953" t="s">
        <v>75</v>
      </c>
      <c r="O2953" t="s">
        <v>433</v>
      </c>
      <c r="P2953" t="b">
        <v>1</v>
      </c>
      <c r="Q2953" t="s">
        <v>4033</v>
      </c>
      <c r="R2953" t="s">
        <v>1289</v>
      </c>
      <c r="S2953" t="s">
        <v>3361</v>
      </c>
      <c r="U2953" t="s">
        <v>5911</v>
      </c>
      <c r="V2953" t="s">
        <v>62</v>
      </c>
      <c r="W2953">
        <v>3049</v>
      </c>
      <c r="X2953">
        <v>49</v>
      </c>
      <c r="Y2953">
        <v>960</v>
      </c>
      <c r="AB2953">
        <v>100</v>
      </c>
      <c r="AC2953">
        <v>81.25</v>
      </c>
      <c r="AD2953">
        <v>780</v>
      </c>
      <c r="AE2953">
        <v>4200</v>
      </c>
      <c r="AF2953">
        <v>49</v>
      </c>
      <c r="AI2953">
        <v>780</v>
      </c>
      <c r="AJ2953">
        <v>4151</v>
      </c>
      <c r="AK2953">
        <v>98.833333333333002</v>
      </c>
      <c r="AL2953">
        <v>4151</v>
      </c>
      <c r="AM2953">
        <v>98.833333333333002</v>
      </c>
      <c r="AN2953">
        <v>3191</v>
      </c>
      <c r="AO2953">
        <v>75.976190476189998</v>
      </c>
      <c r="AP2953">
        <v>3371</v>
      </c>
      <c r="AQ2953">
        <v>80.261904761905001</v>
      </c>
      <c r="AR2953" t="s">
        <v>5912</v>
      </c>
      <c r="AS2953" t="s">
        <v>6497</v>
      </c>
      <c r="AU2953" t="s">
        <v>555</v>
      </c>
      <c r="AV2953" t="s">
        <v>63</v>
      </c>
      <c r="AX2953" t="s">
        <v>63</v>
      </c>
      <c r="BB2953" t="s">
        <v>7509</v>
      </c>
    </row>
    <row r="2954" spans="1:54" x14ac:dyDescent="0.35">
      <c r="A2954">
        <v>3050</v>
      </c>
      <c r="B2954" t="s">
        <v>7510</v>
      </c>
      <c r="C2954">
        <v>1000</v>
      </c>
      <c r="D2954" s="1">
        <v>44713</v>
      </c>
      <c r="E2954" s="1"/>
      <c r="F2954" s="1"/>
      <c r="G2954">
        <v>3</v>
      </c>
      <c r="H2954" t="s">
        <v>55</v>
      </c>
      <c r="I2954" s="1">
        <v>44952</v>
      </c>
      <c r="J2954">
        <v>100</v>
      </c>
      <c r="L2954" t="s">
        <v>7511</v>
      </c>
      <c r="M2954" t="s">
        <v>504</v>
      </c>
      <c r="N2954" t="s">
        <v>75</v>
      </c>
      <c r="O2954" t="s">
        <v>58</v>
      </c>
      <c r="Q2954" t="s">
        <v>756</v>
      </c>
      <c r="R2954" t="s">
        <v>987</v>
      </c>
      <c r="U2954" t="s">
        <v>235</v>
      </c>
      <c r="V2954" t="s">
        <v>62</v>
      </c>
      <c r="AD2954">
        <v>468</v>
      </c>
      <c r="AE2954">
        <v>1000</v>
      </c>
      <c r="AJ2954">
        <v>1000</v>
      </c>
      <c r="AK2954">
        <v>100</v>
      </c>
      <c r="AL2954">
        <v>1000</v>
      </c>
      <c r="AM2954">
        <v>100</v>
      </c>
      <c r="AN2954">
        <v>1000</v>
      </c>
      <c r="AO2954">
        <v>100</v>
      </c>
      <c r="AP2954">
        <v>1000</v>
      </c>
      <c r="AQ2954">
        <v>100</v>
      </c>
      <c r="AS2954" t="s">
        <v>6497</v>
      </c>
      <c r="AU2954" t="s">
        <v>150</v>
      </c>
      <c r="AX2954" t="s">
        <v>64</v>
      </c>
      <c r="BB2954" t="s">
        <v>7512</v>
      </c>
    </row>
    <row r="2955" spans="1:54" x14ac:dyDescent="0.35">
      <c r="A2955">
        <v>3051</v>
      </c>
      <c r="B2955" t="s">
        <v>7513</v>
      </c>
      <c r="C2955">
        <v>4850</v>
      </c>
      <c r="D2955" s="1">
        <v>44713</v>
      </c>
      <c r="E2955" s="1"/>
      <c r="F2955" s="1"/>
      <c r="G2955">
        <v>2</v>
      </c>
      <c r="H2955" t="s">
        <v>55</v>
      </c>
      <c r="I2955" s="1">
        <v>44837</v>
      </c>
      <c r="J2955">
        <v>100</v>
      </c>
      <c r="L2955" t="s">
        <v>7514</v>
      </c>
      <c r="M2955" t="s">
        <v>504</v>
      </c>
      <c r="N2955" t="s">
        <v>75</v>
      </c>
      <c r="O2955" t="s">
        <v>58</v>
      </c>
      <c r="Q2955" t="s">
        <v>739</v>
      </c>
      <c r="R2955" t="s">
        <v>505</v>
      </c>
      <c r="U2955" t="s">
        <v>235</v>
      </c>
      <c r="V2955" t="s">
        <v>62</v>
      </c>
      <c r="W2955">
        <v>300</v>
      </c>
      <c r="X2955">
        <v>300</v>
      </c>
      <c r="AD2955">
        <v>1806</v>
      </c>
      <c r="AE2955">
        <v>4850</v>
      </c>
      <c r="AF2955">
        <v>300</v>
      </c>
      <c r="AJ2955">
        <v>4550</v>
      </c>
      <c r="AK2955">
        <v>93.814432989690999</v>
      </c>
      <c r="AL2955">
        <v>4550</v>
      </c>
      <c r="AM2955">
        <v>93.814432989690999</v>
      </c>
      <c r="AN2955">
        <v>4550</v>
      </c>
      <c r="AO2955">
        <v>93.814432989690999</v>
      </c>
      <c r="AP2955">
        <v>4550</v>
      </c>
      <c r="AQ2955">
        <v>93.814432989690999</v>
      </c>
      <c r="AR2955" t="s">
        <v>7190</v>
      </c>
      <c r="AS2955" t="s">
        <v>6497</v>
      </c>
      <c r="AU2955" t="s">
        <v>216</v>
      </c>
      <c r="BB2955" t="s">
        <v>7515</v>
      </c>
    </row>
    <row r="2956" spans="1:54" x14ac:dyDescent="0.35">
      <c r="A2956">
        <v>3052</v>
      </c>
      <c r="B2956" t="s">
        <v>7516</v>
      </c>
      <c r="C2956">
        <v>300</v>
      </c>
      <c r="D2956" s="1">
        <v>44927</v>
      </c>
      <c r="E2956" s="1"/>
      <c r="F2956" s="1"/>
      <c r="G2956">
        <v>12</v>
      </c>
      <c r="H2956" t="s">
        <v>55</v>
      </c>
      <c r="I2956" s="1">
        <v>45299</v>
      </c>
      <c r="J2956">
        <v>100</v>
      </c>
      <c r="L2956" t="s">
        <v>7184</v>
      </c>
      <c r="M2956" t="s">
        <v>744</v>
      </c>
      <c r="N2956" t="s">
        <v>744</v>
      </c>
      <c r="O2956" t="s">
        <v>58</v>
      </c>
      <c r="Q2956" t="s">
        <v>745</v>
      </c>
      <c r="R2956" t="s">
        <v>5734</v>
      </c>
      <c r="U2956" t="s">
        <v>235</v>
      </c>
      <c r="V2956" t="s">
        <v>62</v>
      </c>
      <c r="AJ2956">
        <v>300</v>
      </c>
      <c r="AK2956">
        <v>100</v>
      </c>
      <c r="AL2956">
        <v>300</v>
      </c>
      <c r="AM2956">
        <v>100</v>
      </c>
      <c r="AN2956">
        <v>300</v>
      </c>
      <c r="AO2956">
        <v>100</v>
      </c>
      <c r="AP2956">
        <v>300</v>
      </c>
      <c r="AQ2956">
        <v>100</v>
      </c>
      <c r="AR2956" t="s">
        <v>6497</v>
      </c>
      <c r="AS2956" t="s">
        <v>6497</v>
      </c>
      <c r="AU2956" t="s">
        <v>95</v>
      </c>
      <c r="BB2956" t="s">
        <v>7517</v>
      </c>
    </row>
    <row r="2957" spans="1:54" x14ac:dyDescent="0.35">
      <c r="A2957">
        <v>3053</v>
      </c>
      <c r="B2957" t="s">
        <v>7518</v>
      </c>
      <c r="C2957">
        <v>3460</v>
      </c>
      <c r="D2957" s="1">
        <v>44713</v>
      </c>
      <c r="E2957" s="1"/>
      <c r="F2957" s="1"/>
      <c r="G2957">
        <v>2</v>
      </c>
      <c r="H2957" t="s">
        <v>55</v>
      </c>
      <c r="I2957" s="1">
        <v>45377</v>
      </c>
      <c r="J2957">
        <v>100</v>
      </c>
      <c r="L2957" t="s">
        <v>7519</v>
      </c>
      <c r="M2957" t="s">
        <v>734</v>
      </c>
      <c r="N2957" t="s">
        <v>328</v>
      </c>
      <c r="O2957" t="s">
        <v>58</v>
      </c>
      <c r="Q2957" t="s">
        <v>664</v>
      </c>
      <c r="R2957" t="s">
        <v>2109</v>
      </c>
      <c r="S2957" t="s">
        <v>7520</v>
      </c>
      <c r="U2957" t="s">
        <v>667</v>
      </c>
      <c r="V2957" t="s">
        <v>62</v>
      </c>
      <c r="W2957">
        <v>2250</v>
      </c>
      <c r="X2957">
        <v>2250</v>
      </c>
      <c r="AD2957">
        <v>70</v>
      </c>
      <c r="AE2957">
        <v>6920</v>
      </c>
      <c r="AF2957">
        <v>2250</v>
      </c>
      <c r="AJ2957">
        <v>1210</v>
      </c>
      <c r="AK2957">
        <v>34.971098265896003</v>
      </c>
      <c r="AL2957">
        <v>1210</v>
      </c>
      <c r="AM2957">
        <v>34.971098265896003</v>
      </c>
      <c r="AN2957">
        <v>1210</v>
      </c>
      <c r="AO2957">
        <v>34.971098265896003</v>
      </c>
      <c r="AP2957">
        <v>1210</v>
      </c>
      <c r="AQ2957">
        <v>34.971098265896003</v>
      </c>
      <c r="AR2957" t="s">
        <v>6777</v>
      </c>
      <c r="AS2957" t="s">
        <v>7190</v>
      </c>
      <c r="AU2957" t="s">
        <v>638</v>
      </c>
      <c r="AY2957" t="s">
        <v>115</v>
      </c>
      <c r="BB2957" t="s">
        <v>7521</v>
      </c>
    </row>
    <row r="2958" spans="1:54" x14ac:dyDescent="0.35">
      <c r="A2958">
        <v>3054</v>
      </c>
      <c r="B2958" t="s">
        <v>7522</v>
      </c>
      <c r="C2958">
        <v>4700</v>
      </c>
      <c r="D2958" s="1">
        <v>44713</v>
      </c>
      <c r="E2958" s="1"/>
      <c r="F2958" s="1"/>
      <c r="G2958">
        <v>4</v>
      </c>
      <c r="H2958" t="s">
        <v>55</v>
      </c>
      <c r="I2958" s="1">
        <v>45066</v>
      </c>
      <c r="M2958" t="s">
        <v>734</v>
      </c>
      <c r="N2958" t="s">
        <v>328</v>
      </c>
      <c r="O2958" t="s">
        <v>58</v>
      </c>
      <c r="Q2958" t="s">
        <v>664</v>
      </c>
      <c r="R2958" t="s">
        <v>7523</v>
      </c>
      <c r="U2958" t="s">
        <v>667</v>
      </c>
      <c r="V2958" t="s">
        <v>68</v>
      </c>
      <c r="W2958">
        <v>3200</v>
      </c>
      <c r="X2958">
        <v>3200</v>
      </c>
      <c r="AJ2958">
        <v>1500</v>
      </c>
      <c r="AK2958">
        <v>31.914893617021001</v>
      </c>
      <c r="AL2958">
        <v>1500</v>
      </c>
      <c r="AM2958">
        <v>31.914893617021001</v>
      </c>
      <c r="AN2958">
        <v>1500</v>
      </c>
      <c r="AO2958">
        <v>31.914893617021001</v>
      </c>
      <c r="AP2958">
        <v>1500</v>
      </c>
      <c r="AQ2958">
        <v>31.914893617021001</v>
      </c>
      <c r="AR2958" t="s">
        <v>7524</v>
      </c>
      <c r="AS2958" t="s">
        <v>7190</v>
      </c>
      <c r="AU2958" t="s">
        <v>81</v>
      </c>
      <c r="AV2958" t="s">
        <v>63</v>
      </c>
      <c r="BB2958" t="s">
        <v>7525</v>
      </c>
    </row>
    <row r="2959" spans="1:54" x14ac:dyDescent="0.35">
      <c r="A2959">
        <v>3055</v>
      </c>
      <c r="B2959" t="s">
        <v>7526</v>
      </c>
      <c r="C2959">
        <v>7000</v>
      </c>
      <c r="D2959" s="1">
        <v>44986</v>
      </c>
      <c r="E2959" s="1"/>
      <c r="F2959" s="1"/>
      <c r="G2959">
        <v>4</v>
      </c>
      <c r="H2959" t="s">
        <v>55</v>
      </c>
      <c r="I2959" s="1">
        <v>45065</v>
      </c>
      <c r="M2959" t="s">
        <v>5675</v>
      </c>
      <c r="N2959" t="s">
        <v>744</v>
      </c>
      <c r="O2959" t="s">
        <v>58</v>
      </c>
      <c r="Q2959" t="s">
        <v>756</v>
      </c>
      <c r="R2959" t="s">
        <v>6761</v>
      </c>
      <c r="U2959" t="s">
        <v>235</v>
      </c>
      <c r="V2959" t="s">
        <v>68</v>
      </c>
      <c r="AD2959">
        <v>12</v>
      </c>
      <c r="AJ2959">
        <v>7000</v>
      </c>
      <c r="AK2959">
        <v>100</v>
      </c>
      <c r="AL2959">
        <v>7000</v>
      </c>
      <c r="AM2959">
        <v>100</v>
      </c>
      <c r="AN2959">
        <v>7000</v>
      </c>
      <c r="AO2959">
        <v>100</v>
      </c>
      <c r="AP2959">
        <v>7000</v>
      </c>
      <c r="AQ2959">
        <v>100</v>
      </c>
      <c r="AS2959" t="s">
        <v>7190</v>
      </c>
      <c r="AU2959" t="s">
        <v>150</v>
      </c>
      <c r="BB2959" t="s">
        <v>7527</v>
      </c>
    </row>
    <row r="2960" spans="1:54" x14ac:dyDescent="0.35">
      <c r="A2960">
        <v>3056</v>
      </c>
      <c r="B2960" t="s">
        <v>7528</v>
      </c>
      <c r="C2960">
        <v>3000</v>
      </c>
      <c r="D2960" s="1">
        <v>44835</v>
      </c>
      <c r="E2960" s="1"/>
      <c r="F2960" s="1"/>
      <c r="G2960">
        <v>1</v>
      </c>
      <c r="H2960" t="s">
        <v>55</v>
      </c>
      <c r="I2960" s="1">
        <v>44889</v>
      </c>
      <c r="J2960">
        <v>100</v>
      </c>
      <c r="L2960" t="s">
        <v>7529</v>
      </c>
      <c r="M2960" t="s">
        <v>57</v>
      </c>
      <c r="N2960" t="s">
        <v>57</v>
      </c>
      <c r="O2960" t="s">
        <v>58</v>
      </c>
      <c r="Q2960" t="s">
        <v>109</v>
      </c>
      <c r="R2960" t="s">
        <v>4878</v>
      </c>
      <c r="U2960" t="s">
        <v>61</v>
      </c>
      <c r="V2960" t="s">
        <v>62</v>
      </c>
      <c r="W2960">
        <v>1600</v>
      </c>
      <c r="Y2960">
        <v>552</v>
      </c>
      <c r="AB2960">
        <v>100</v>
      </c>
      <c r="AE2960">
        <v>3000</v>
      </c>
      <c r="AJ2960">
        <v>3000</v>
      </c>
      <c r="AK2960">
        <v>100</v>
      </c>
      <c r="AL2960">
        <v>3000</v>
      </c>
      <c r="AM2960">
        <v>100</v>
      </c>
      <c r="AN2960">
        <v>2448</v>
      </c>
      <c r="AO2960">
        <v>81.599999999999994</v>
      </c>
      <c r="AP2960">
        <v>3000</v>
      </c>
      <c r="AQ2960">
        <v>100</v>
      </c>
      <c r="AR2960" t="s">
        <v>5912</v>
      </c>
      <c r="AS2960" t="s">
        <v>5912</v>
      </c>
      <c r="AU2960" t="s">
        <v>81</v>
      </c>
      <c r="AV2960" t="s">
        <v>64</v>
      </c>
      <c r="AX2960" t="s">
        <v>64</v>
      </c>
      <c r="AY2960" t="s">
        <v>3406</v>
      </c>
    </row>
    <row r="2961" spans="1:54" x14ac:dyDescent="0.35">
      <c r="A2961">
        <v>3057</v>
      </c>
      <c r="B2961" t="s">
        <v>7530</v>
      </c>
      <c r="C2961">
        <v>132</v>
      </c>
      <c r="D2961" s="1">
        <v>44682</v>
      </c>
      <c r="E2961" s="1"/>
      <c r="F2961" s="1">
        <v>44722</v>
      </c>
      <c r="G2961">
        <v>2</v>
      </c>
      <c r="H2961" t="s">
        <v>55</v>
      </c>
      <c r="I2961" s="1">
        <v>44841</v>
      </c>
      <c r="J2961">
        <v>100</v>
      </c>
      <c r="L2961" t="s">
        <v>7310</v>
      </c>
      <c r="M2961" t="s">
        <v>5675</v>
      </c>
      <c r="N2961" t="s">
        <v>75</v>
      </c>
      <c r="O2961" t="s">
        <v>58</v>
      </c>
      <c r="Q2961" t="s">
        <v>739</v>
      </c>
      <c r="R2961" t="s">
        <v>3535</v>
      </c>
      <c r="U2961" t="s">
        <v>235</v>
      </c>
      <c r="V2961" t="s">
        <v>62</v>
      </c>
      <c r="W2961">
        <v>120</v>
      </c>
      <c r="X2961">
        <v>120</v>
      </c>
      <c r="AD2961">
        <v>84</v>
      </c>
      <c r="AF2961">
        <v>120</v>
      </c>
      <c r="AJ2961">
        <v>12</v>
      </c>
      <c r="AK2961">
        <v>9.0909090909091006</v>
      </c>
      <c r="AL2961">
        <v>12</v>
      </c>
      <c r="AM2961">
        <v>9.0909090909091006</v>
      </c>
      <c r="AN2961">
        <v>12</v>
      </c>
      <c r="AO2961">
        <v>9.0909090909091006</v>
      </c>
      <c r="AP2961">
        <v>12</v>
      </c>
      <c r="AQ2961">
        <v>9.0909090909091006</v>
      </c>
      <c r="AR2961" t="s">
        <v>5534</v>
      </c>
      <c r="AS2961" t="s">
        <v>7382</v>
      </c>
      <c r="AU2961" t="s">
        <v>95</v>
      </c>
    </row>
    <row r="2962" spans="1:54" x14ac:dyDescent="0.35">
      <c r="A2962">
        <v>3058</v>
      </c>
      <c r="B2962" t="s">
        <v>7531</v>
      </c>
      <c r="C2962">
        <v>1695</v>
      </c>
      <c r="D2962" s="1">
        <v>44713</v>
      </c>
      <c r="E2962" s="1"/>
      <c r="F2962" s="1"/>
      <c r="G2962">
        <v>1</v>
      </c>
      <c r="H2962" t="s">
        <v>55</v>
      </c>
      <c r="I2962" s="1">
        <v>45066</v>
      </c>
      <c r="M2962" t="s">
        <v>734</v>
      </c>
      <c r="N2962" t="s">
        <v>328</v>
      </c>
      <c r="O2962" t="s">
        <v>58</v>
      </c>
      <c r="Q2962" t="s">
        <v>664</v>
      </c>
      <c r="R2962" t="s">
        <v>7532</v>
      </c>
      <c r="U2962" t="s">
        <v>667</v>
      </c>
      <c r="V2962" t="s">
        <v>68</v>
      </c>
      <c r="W2962">
        <v>945</v>
      </c>
      <c r="X2962">
        <v>945</v>
      </c>
      <c r="AJ2962">
        <v>750</v>
      </c>
      <c r="AK2962">
        <v>44.247787610619</v>
      </c>
      <c r="AL2962">
        <v>750</v>
      </c>
      <c r="AM2962">
        <v>44.247787610619</v>
      </c>
      <c r="AN2962">
        <v>750</v>
      </c>
      <c r="AO2962">
        <v>44.247787610619</v>
      </c>
      <c r="AP2962">
        <v>750</v>
      </c>
      <c r="AQ2962">
        <v>44.247787610619</v>
      </c>
      <c r="AR2962" t="s">
        <v>5684</v>
      </c>
      <c r="AS2962" t="s">
        <v>5912</v>
      </c>
      <c r="AU2962" t="s">
        <v>150</v>
      </c>
      <c r="AV2962" t="s">
        <v>63</v>
      </c>
      <c r="BB2962" t="s">
        <v>7533</v>
      </c>
    </row>
    <row r="2963" spans="1:54" x14ac:dyDescent="0.35">
      <c r="A2963">
        <v>3059</v>
      </c>
      <c r="B2963" t="s">
        <v>7534</v>
      </c>
      <c r="C2963">
        <v>2740</v>
      </c>
      <c r="D2963" s="1">
        <v>44774</v>
      </c>
      <c r="E2963" s="1"/>
      <c r="F2963" s="1"/>
      <c r="G2963">
        <v>4</v>
      </c>
      <c r="H2963" t="s">
        <v>55</v>
      </c>
      <c r="I2963" s="1">
        <v>45274</v>
      </c>
      <c r="J2963">
        <v>100</v>
      </c>
      <c r="L2963" t="s">
        <v>7535</v>
      </c>
      <c r="M2963" t="s">
        <v>5675</v>
      </c>
      <c r="N2963" t="s">
        <v>744</v>
      </c>
      <c r="O2963" t="s">
        <v>58</v>
      </c>
      <c r="Q2963" t="s">
        <v>756</v>
      </c>
      <c r="R2963" t="s">
        <v>630</v>
      </c>
      <c r="U2963" t="s">
        <v>235</v>
      </c>
      <c r="V2963" t="s">
        <v>62</v>
      </c>
      <c r="W2963">
        <v>27</v>
      </c>
      <c r="X2963">
        <v>27</v>
      </c>
      <c r="AD2963">
        <v>1464</v>
      </c>
      <c r="AE2963">
        <v>2740</v>
      </c>
      <c r="AF2963">
        <v>26.96</v>
      </c>
      <c r="AJ2963">
        <v>2713</v>
      </c>
      <c r="AK2963">
        <v>99.014598540145997</v>
      </c>
      <c r="AL2963">
        <v>2713</v>
      </c>
      <c r="AM2963">
        <v>99.014598540145997</v>
      </c>
      <c r="AN2963">
        <v>2713</v>
      </c>
      <c r="AO2963">
        <v>99.014598540145997</v>
      </c>
      <c r="AP2963">
        <v>2713</v>
      </c>
      <c r="AQ2963">
        <v>99.014598540145997</v>
      </c>
      <c r="AR2963" t="s">
        <v>7536</v>
      </c>
      <c r="AS2963" t="s">
        <v>5912</v>
      </c>
      <c r="AU2963" t="s">
        <v>150</v>
      </c>
      <c r="BB2963" t="s">
        <v>7537</v>
      </c>
    </row>
    <row r="2964" spans="1:54" x14ac:dyDescent="0.35">
      <c r="A2964">
        <v>3060</v>
      </c>
      <c r="B2964" t="s">
        <v>7538</v>
      </c>
      <c r="C2964">
        <v>3130</v>
      </c>
      <c r="D2964" s="1">
        <v>44713</v>
      </c>
      <c r="E2964" s="1"/>
      <c r="F2964" s="1"/>
      <c r="G2964">
        <v>5</v>
      </c>
      <c r="H2964" t="s">
        <v>55</v>
      </c>
      <c r="I2964" s="1">
        <v>44907</v>
      </c>
      <c r="J2964">
        <v>100</v>
      </c>
      <c r="L2964" t="s">
        <v>7539</v>
      </c>
      <c r="M2964" t="s">
        <v>6053</v>
      </c>
      <c r="N2964" t="s">
        <v>75</v>
      </c>
      <c r="O2964" t="s">
        <v>58</v>
      </c>
      <c r="Q2964" t="s">
        <v>790</v>
      </c>
      <c r="R2964" t="s">
        <v>369</v>
      </c>
      <c r="U2964" t="s">
        <v>235</v>
      </c>
      <c r="V2964" t="s">
        <v>62</v>
      </c>
      <c r="W2964">
        <v>1502</v>
      </c>
      <c r="X2964">
        <v>1502</v>
      </c>
      <c r="AD2964">
        <v>520</v>
      </c>
      <c r="AE2964">
        <v>3130</v>
      </c>
      <c r="AF2964">
        <v>1502</v>
      </c>
      <c r="AJ2964">
        <v>1628</v>
      </c>
      <c r="AK2964">
        <v>52.012779552715998</v>
      </c>
      <c r="AL2964">
        <v>1628</v>
      </c>
      <c r="AM2964">
        <v>52.012779552715998</v>
      </c>
      <c r="AN2964">
        <v>1628</v>
      </c>
      <c r="AO2964">
        <v>52.012779552715998</v>
      </c>
      <c r="AP2964">
        <v>1628</v>
      </c>
      <c r="AQ2964">
        <v>52.012779552715998</v>
      </c>
      <c r="AR2964" t="s">
        <v>7540</v>
      </c>
      <c r="AS2964" t="s">
        <v>7541</v>
      </c>
      <c r="AU2964" t="s">
        <v>343</v>
      </c>
      <c r="AX2964" t="s">
        <v>64</v>
      </c>
      <c r="BB2964" t="s">
        <v>7539</v>
      </c>
    </row>
    <row r="2965" spans="1:54" x14ac:dyDescent="0.35">
      <c r="A2965">
        <v>3061</v>
      </c>
      <c r="B2965" t="s">
        <v>7542</v>
      </c>
      <c r="C2965">
        <v>3000</v>
      </c>
      <c r="D2965" s="1">
        <v>44713</v>
      </c>
      <c r="E2965" s="1"/>
      <c r="F2965" s="1"/>
      <c r="G2965">
        <v>6</v>
      </c>
      <c r="H2965" t="s">
        <v>55</v>
      </c>
      <c r="I2965" s="1">
        <v>44837</v>
      </c>
      <c r="J2965">
        <v>100</v>
      </c>
      <c r="L2965" t="s">
        <v>7543</v>
      </c>
      <c r="M2965" t="s">
        <v>6053</v>
      </c>
      <c r="N2965" t="s">
        <v>75</v>
      </c>
      <c r="O2965" t="s">
        <v>58</v>
      </c>
      <c r="Q2965" t="s">
        <v>3976</v>
      </c>
      <c r="R2965" t="s">
        <v>369</v>
      </c>
      <c r="U2965" t="s">
        <v>235</v>
      </c>
      <c r="V2965" t="s">
        <v>62</v>
      </c>
      <c r="AD2965">
        <v>1438</v>
      </c>
      <c r="AE2965">
        <v>3000</v>
      </c>
      <c r="AJ2965">
        <v>3000</v>
      </c>
      <c r="AK2965">
        <v>100</v>
      </c>
      <c r="AL2965">
        <v>3000</v>
      </c>
      <c r="AM2965">
        <v>100</v>
      </c>
      <c r="AN2965">
        <v>3000</v>
      </c>
      <c r="AO2965">
        <v>100</v>
      </c>
      <c r="AP2965">
        <v>3000</v>
      </c>
      <c r="AQ2965">
        <v>100</v>
      </c>
      <c r="AR2965" t="s">
        <v>7540</v>
      </c>
      <c r="AS2965" t="s">
        <v>7541</v>
      </c>
      <c r="AU2965" t="s">
        <v>343</v>
      </c>
      <c r="AX2965" t="s">
        <v>64</v>
      </c>
      <c r="BB2965" t="s">
        <v>7544</v>
      </c>
    </row>
    <row r="2966" spans="1:54" x14ac:dyDescent="0.35">
      <c r="A2966">
        <v>3062</v>
      </c>
      <c r="B2966" t="s">
        <v>7545</v>
      </c>
      <c r="C2966">
        <v>500</v>
      </c>
      <c r="D2966" s="1">
        <v>44713</v>
      </c>
      <c r="E2966" s="1"/>
      <c r="F2966" s="1"/>
      <c r="G2966">
        <v>1</v>
      </c>
      <c r="H2966" t="s">
        <v>55</v>
      </c>
      <c r="I2966" s="1">
        <v>44818</v>
      </c>
      <c r="J2966">
        <v>100</v>
      </c>
      <c r="L2966" t="s">
        <v>7546</v>
      </c>
      <c r="M2966" t="s">
        <v>1507</v>
      </c>
      <c r="N2966" t="s">
        <v>75</v>
      </c>
      <c r="O2966" t="s">
        <v>58</v>
      </c>
      <c r="Q2966" t="s">
        <v>873</v>
      </c>
      <c r="R2966" t="s">
        <v>1044</v>
      </c>
      <c r="U2966" t="s">
        <v>235</v>
      </c>
      <c r="V2966" t="s">
        <v>62</v>
      </c>
      <c r="AD2966">
        <v>180</v>
      </c>
      <c r="AE2966">
        <v>500</v>
      </c>
      <c r="AJ2966">
        <v>500</v>
      </c>
      <c r="AK2966">
        <v>100</v>
      </c>
      <c r="AL2966">
        <v>500</v>
      </c>
      <c r="AM2966">
        <v>100</v>
      </c>
      <c r="AN2966">
        <v>500</v>
      </c>
      <c r="AO2966">
        <v>100</v>
      </c>
      <c r="AP2966">
        <v>500</v>
      </c>
      <c r="AQ2966">
        <v>100</v>
      </c>
      <c r="AR2966" t="s">
        <v>6552</v>
      </c>
      <c r="AS2966" t="s">
        <v>6552</v>
      </c>
      <c r="AU2966" t="s">
        <v>343</v>
      </c>
      <c r="AV2966" t="s">
        <v>63</v>
      </c>
      <c r="AX2966" t="s">
        <v>64</v>
      </c>
      <c r="BB2966" t="s">
        <v>7547</v>
      </c>
    </row>
    <row r="2967" spans="1:54" x14ac:dyDescent="0.35">
      <c r="A2967">
        <v>3063</v>
      </c>
      <c r="B2967" t="s">
        <v>7548</v>
      </c>
      <c r="C2967">
        <v>1800</v>
      </c>
      <c r="D2967" s="1">
        <v>44713</v>
      </c>
      <c r="E2967" s="1"/>
      <c r="F2967" s="1"/>
      <c r="G2967">
        <v>12</v>
      </c>
      <c r="H2967" t="s">
        <v>55</v>
      </c>
      <c r="I2967" s="1">
        <v>45380</v>
      </c>
      <c r="J2967">
        <v>100</v>
      </c>
      <c r="L2967" t="s">
        <v>7549</v>
      </c>
      <c r="M2967" t="s">
        <v>1507</v>
      </c>
      <c r="N2967" t="s">
        <v>744</v>
      </c>
      <c r="O2967" t="s">
        <v>58</v>
      </c>
      <c r="Q2967" t="s">
        <v>3976</v>
      </c>
      <c r="R2967" t="s">
        <v>1044</v>
      </c>
      <c r="U2967" t="s">
        <v>235</v>
      </c>
      <c r="V2967" t="s">
        <v>62</v>
      </c>
      <c r="AD2967">
        <v>404</v>
      </c>
      <c r="AE2967">
        <v>1800</v>
      </c>
      <c r="AJ2967">
        <v>1800</v>
      </c>
      <c r="AK2967">
        <v>100</v>
      </c>
      <c r="AL2967">
        <v>1800</v>
      </c>
      <c r="AM2967">
        <v>100</v>
      </c>
      <c r="AN2967">
        <v>1800</v>
      </c>
      <c r="AO2967">
        <v>100</v>
      </c>
      <c r="AP2967">
        <v>1800</v>
      </c>
      <c r="AQ2967">
        <v>100</v>
      </c>
      <c r="AR2967" t="s">
        <v>7550</v>
      </c>
      <c r="AS2967" t="s">
        <v>6552</v>
      </c>
      <c r="AU2967" t="s">
        <v>343</v>
      </c>
      <c r="AV2967" t="s">
        <v>63</v>
      </c>
      <c r="AX2967" t="s">
        <v>2644</v>
      </c>
      <c r="BB2967" t="s">
        <v>7551</v>
      </c>
    </row>
    <row r="2968" spans="1:54" x14ac:dyDescent="0.35">
      <c r="A2968">
        <v>3064</v>
      </c>
      <c r="B2968" t="s">
        <v>7552</v>
      </c>
      <c r="C2968">
        <v>22500</v>
      </c>
      <c r="D2968" s="1">
        <v>44713</v>
      </c>
      <c r="E2968" s="1"/>
      <c r="F2968" s="1"/>
      <c r="G2968">
        <v>1</v>
      </c>
      <c r="H2968" t="s">
        <v>55</v>
      </c>
      <c r="I2968" s="1">
        <v>45188</v>
      </c>
      <c r="M2968" t="s">
        <v>201</v>
      </c>
      <c r="N2968" t="s">
        <v>7365</v>
      </c>
      <c r="O2968" t="s">
        <v>58</v>
      </c>
      <c r="R2968" t="s">
        <v>7552</v>
      </c>
      <c r="U2968" t="s">
        <v>61</v>
      </c>
      <c r="V2968" t="s">
        <v>68</v>
      </c>
      <c r="W2968">
        <v>17000</v>
      </c>
      <c r="X2968">
        <v>5000</v>
      </c>
      <c r="Y2968">
        <v>3840</v>
      </c>
      <c r="AB2968">
        <v>100</v>
      </c>
      <c r="AJ2968">
        <v>17500</v>
      </c>
      <c r="AK2968">
        <v>77.777777777777999</v>
      </c>
      <c r="AL2968">
        <v>22500</v>
      </c>
      <c r="AM2968">
        <v>100</v>
      </c>
      <c r="AN2968">
        <v>13660</v>
      </c>
      <c r="AO2968">
        <v>60.711111111111002</v>
      </c>
      <c r="AP2968">
        <v>22500</v>
      </c>
      <c r="AQ2968">
        <v>100</v>
      </c>
      <c r="AS2968" t="s">
        <v>7456</v>
      </c>
      <c r="AU2968" t="s">
        <v>216</v>
      </c>
    </row>
    <row r="2969" spans="1:54" x14ac:dyDescent="0.35">
      <c r="A2969">
        <v>3065</v>
      </c>
      <c r="B2969" t="s">
        <v>7553</v>
      </c>
      <c r="C2969">
        <v>1000</v>
      </c>
      <c r="D2969" s="1">
        <v>44927</v>
      </c>
      <c r="E2969" s="1"/>
      <c r="F2969" s="1"/>
      <c r="G2969">
        <v>1</v>
      </c>
      <c r="H2969" t="s">
        <v>55</v>
      </c>
      <c r="I2969" s="1">
        <v>45009</v>
      </c>
      <c r="M2969" t="s">
        <v>79</v>
      </c>
      <c r="N2969" t="s">
        <v>57</v>
      </c>
      <c r="O2969" t="s">
        <v>58</v>
      </c>
      <c r="Q2969" t="s">
        <v>790</v>
      </c>
      <c r="R2969" t="s">
        <v>2815</v>
      </c>
      <c r="T2969" t="s">
        <v>99</v>
      </c>
      <c r="U2969" t="s">
        <v>235</v>
      </c>
      <c r="V2969" t="s">
        <v>68</v>
      </c>
      <c r="AD2969">
        <v>24</v>
      </c>
      <c r="AJ2969">
        <v>1000</v>
      </c>
      <c r="AK2969">
        <v>100</v>
      </c>
      <c r="AL2969">
        <v>1000</v>
      </c>
      <c r="AM2969">
        <v>100</v>
      </c>
      <c r="AN2969">
        <v>1000</v>
      </c>
      <c r="AO2969">
        <v>100</v>
      </c>
      <c r="AP2969">
        <v>1000</v>
      </c>
      <c r="AQ2969">
        <v>100</v>
      </c>
      <c r="AS2969" t="s">
        <v>6552</v>
      </c>
      <c r="AT2969" t="s">
        <v>100</v>
      </c>
      <c r="AU2969" t="s">
        <v>95</v>
      </c>
      <c r="AV2969" t="s">
        <v>63</v>
      </c>
      <c r="AX2969" t="s">
        <v>3766</v>
      </c>
    </row>
    <row r="2970" spans="1:54" x14ac:dyDescent="0.35">
      <c r="A2970">
        <v>3066</v>
      </c>
      <c r="B2970" t="s">
        <v>7554</v>
      </c>
      <c r="C2970">
        <v>4545</v>
      </c>
      <c r="D2970" s="1">
        <v>44986</v>
      </c>
      <c r="E2970" s="1"/>
      <c r="F2970" s="1"/>
      <c r="G2970">
        <v>12</v>
      </c>
      <c r="H2970" t="s">
        <v>55</v>
      </c>
      <c r="I2970" s="1">
        <v>45351</v>
      </c>
      <c r="J2970">
        <v>100</v>
      </c>
      <c r="L2970" t="s">
        <v>7555</v>
      </c>
      <c r="M2970" t="s">
        <v>79</v>
      </c>
      <c r="N2970" t="s">
        <v>57</v>
      </c>
      <c r="O2970" t="s">
        <v>58</v>
      </c>
      <c r="Q2970" t="s">
        <v>233</v>
      </c>
      <c r="R2970" t="s">
        <v>2815</v>
      </c>
      <c r="T2970" t="s">
        <v>99</v>
      </c>
      <c r="U2970" t="s">
        <v>235</v>
      </c>
      <c r="V2970" t="s">
        <v>62</v>
      </c>
      <c r="AD2970">
        <v>1140</v>
      </c>
      <c r="AE2970">
        <v>4545</v>
      </c>
      <c r="AJ2970">
        <v>4545</v>
      </c>
      <c r="AK2970">
        <v>100</v>
      </c>
      <c r="AL2970">
        <v>4545</v>
      </c>
      <c r="AM2970">
        <v>100</v>
      </c>
      <c r="AN2970">
        <v>4545</v>
      </c>
      <c r="AO2970">
        <v>100</v>
      </c>
      <c r="AP2970">
        <v>4545</v>
      </c>
      <c r="AQ2970">
        <v>100</v>
      </c>
      <c r="AR2970" t="s">
        <v>6641</v>
      </c>
      <c r="AS2970" t="s">
        <v>6552</v>
      </c>
      <c r="AT2970" t="s">
        <v>100</v>
      </c>
      <c r="AU2970" t="s">
        <v>95</v>
      </c>
      <c r="AV2970" t="s">
        <v>64</v>
      </c>
      <c r="AX2970" t="s">
        <v>2644</v>
      </c>
    </row>
    <row r="2971" spans="1:54" x14ac:dyDescent="0.35">
      <c r="A2971">
        <v>3067</v>
      </c>
      <c r="B2971" t="s">
        <v>7556</v>
      </c>
      <c r="C2971">
        <v>15000</v>
      </c>
      <c r="D2971" s="1">
        <v>44805</v>
      </c>
      <c r="E2971" s="1"/>
      <c r="F2971" s="1"/>
      <c r="G2971">
        <v>2</v>
      </c>
      <c r="H2971" t="s">
        <v>55</v>
      </c>
      <c r="I2971" s="1">
        <v>45184</v>
      </c>
      <c r="M2971" t="s">
        <v>104</v>
      </c>
      <c r="N2971" t="s">
        <v>57</v>
      </c>
      <c r="O2971" t="s">
        <v>58</v>
      </c>
      <c r="Q2971" t="s">
        <v>196</v>
      </c>
      <c r="R2971" t="s">
        <v>7557</v>
      </c>
      <c r="U2971" t="s">
        <v>61</v>
      </c>
      <c r="V2971" t="s">
        <v>68</v>
      </c>
      <c r="AJ2971">
        <v>15000</v>
      </c>
      <c r="AK2971">
        <v>100</v>
      </c>
      <c r="AL2971">
        <v>15000</v>
      </c>
      <c r="AM2971">
        <v>100</v>
      </c>
      <c r="AN2971">
        <v>15000</v>
      </c>
      <c r="AO2971">
        <v>100</v>
      </c>
      <c r="AP2971">
        <v>15000</v>
      </c>
      <c r="AQ2971">
        <v>100</v>
      </c>
      <c r="AS2971" t="s">
        <v>6552</v>
      </c>
      <c r="AU2971" t="s">
        <v>343</v>
      </c>
      <c r="AV2971" t="s">
        <v>63</v>
      </c>
      <c r="AX2971" t="s">
        <v>63</v>
      </c>
    </row>
    <row r="2972" spans="1:54" x14ac:dyDescent="0.35">
      <c r="A2972">
        <v>3068</v>
      </c>
      <c r="B2972" t="s">
        <v>7558</v>
      </c>
      <c r="C2972">
        <v>10000</v>
      </c>
      <c r="D2972" s="1">
        <v>44743</v>
      </c>
      <c r="E2972" s="1"/>
      <c r="F2972" s="1"/>
      <c r="G2972">
        <v>3</v>
      </c>
      <c r="H2972" t="s">
        <v>55</v>
      </c>
      <c r="I2972" s="1">
        <v>45184</v>
      </c>
      <c r="M2972" t="s">
        <v>104</v>
      </c>
      <c r="N2972" t="s">
        <v>57</v>
      </c>
      <c r="O2972" t="s">
        <v>58</v>
      </c>
      <c r="Q2972" t="s">
        <v>196</v>
      </c>
      <c r="R2972" t="s">
        <v>7557</v>
      </c>
      <c r="U2972" t="s">
        <v>61</v>
      </c>
      <c r="V2972" t="s">
        <v>68</v>
      </c>
      <c r="AJ2972">
        <v>10000</v>
      </c>
      <c r="AK2972">
        <v>100</v>
      </c>
      <c r="AL2972">
        <v>10000</v>
      </c>
      <c r="AM2972">
        <v>100</v>
      </c>
      <c r="AN2972">
        <v>10000</v>
      </c>
      <c r="AO2972">
        <v>100</v>
      </c>
      <c r="AP2972">
        <v>10000</v>
      </c>
      <c r="AQ2972">
        <v>100</v>
      </c>
      <c r="AS2972" t="s">
        <v>6552</v>
      </c>
      <c r="AU2972" t="s">
        <v>343</v>
      </c>
      <c r="AV2972" t="s">
        <v>63</v>
      </c>
      <c r="AX2972" t="s">
        <v>63</v>
      </c>
    </row>
    <row r="2973" spans="1:54" x14ac:dyDescent="0.35">
      <c r="A2973">
        <v>3069</v>
      </c>
      <c r="B2973" t="s">
        <v>7559</v>
      </c>
      <c r="C2973">
        <v>1500</v>
      </c>
      <c r="D2973" s="1">
        <v>44743</v>
      </c>
      <c r="E2973" s="1"/>
      <c r="F2973" s="1"/>
      <c r="G2973">
        <v>3</v>
      </c>
      <c r="H2973" t="s">
        <v>55</v>
      </c>
      <c r="I2973" s="1">
        <v>44952</v>
      </c>
      <c r="J2973">
        <v>100</v>
      </c>
      <c r="L2973" t="s">
        <v>7560</v>
      </c>
      <c r="M2973" t="s">
        <v>504</v>
      </c>
      <c r="N2973" t="s">
        <v>75</v>
      </c>
      <c r="O2973" t="s">
        <v>58</v>
      </c>
      <c r="Q2973" t="s">
        <v>756</v>
      </c>
      <c r="R2973" t="s">
        <v>4092</v>
      </c>
      <c r="U2973" t="s">
        <v>235</v>
      </c>
      <c r="V2973" t="s">
        <v>62</v>
      </c>
      <c r="W2973">
        <v>1500</v>
      </c>
      <c r="Y2973">
        <v>480</v>
      </c>
      <c r="AB2973">
        <v>100</v>
      </c>
      <c r="AC2973">
        <v>235</v>
      </c>
      <c r="AD2973">
        <v>964</v>
      </c>
      <c r="AE2973">
        <v>1500</v>
      </c>
      <c r="AI2973">
        <v>964</v>
      </c>
      <c r="AJ2973">
        <v>1500</v>
      </c>
      <c r="AK2973">
        <v>100</v>
      </c>
      <c r="AL2973">
        <v>1500</v>
      </c>
      <c r="AM2973">
        <v>100</v>
      </c>
      <c r="AN2973">
        <v>1020</v>
      </c>
      <c r="AO2973">
        <v>68</v>
      </c>
      <c r="AP2973">
        <v>536</v>
      </c>
      <c r="AQ2973">
        <v>35.733333333333</v>
      </c>
      <c r="AS2973" t="s">
        <v>6552</v>
      </c>
      <c r="AU2973" t="s">
        <v>186</v>
      </c>
      <c r="AV2973" t="s">
        <v>63</v>
      </c>
      <c r="AX2973" t="s">
        <v>64</v>
      </c>
    </row>
    <row r="2974" spans="1:54" x14ac:dyDescent="0.35">
      <c r="A2974">
        <v>3070</v>
      </c>
      <c r="B2974" t="s">
        <v>7561</v>
      </c>
      <c r="C2974">
        <v>6000</v>
      </c>
      <c r="D2974" s="1">
        <v>45170</v>
      </c>
      <c r="E2974" s="1"/>
      <c r="F2974" s="1"/>
      <c r="G2974">
        <v>2</v>
      </c>
      <c r="H2974" t="s">
        <v>55</v>
      </c>
      <c r="I2974" s="1">
        <v>45075</v>
      </c>
      <c r="M2974" t="s">
        <v>104</v>
      </c>
      <c r="N2974" t="s">
        <v>66</v>
      </c>
      <c r="O2974" t="s">
        <v>58</v>
      </c>
      <c r="Q2974" t="s">
        <v>109</v>
      </c>
      <c r="R2974" t="s">
        <v>7561</v>
      </c>
      <c r="U2974" t="s">
        <v>61</v>
      </c>
      <c r="V2974" t="s">
        <v>68</v>
      </c>
      <c r="AJ2974">
        <v>6000</v>
      </c>
      <c r="AK2974">
        <v>100</v>
      </c>
      <c r="AL2974">
        <v>6000</v>
      </c>
      <c r="AM2974">
        <v>100</v>
      </c>
      <c r="AN2974">
        <v>6000</v>
      </c>
      <c r="AO2974">
        <v>100</v>
      </c>
      <c r="AP2974">
        <v>6000</v>
      </c>
      <c r="AQ2974">
        <v>100</v>
      </c>
      <c r="AS2974" t="s">
        <v>6552</v>
      </c>
      <c r="AU2974" t="s">
        <v>95</v>
      </c>
      <c r="AV2974" t="s">
        <v>63</v>
      </c>
      <c r="AX2974" t="s">
        <v>2065</v>
      </c>
      <c r="AY2974" t="s">
        <v>2789</v>
      </c>
      <c r="BB2974" t="s">
        <v>7562</v>
      </c>
    </row>
    <row r="2975" spans="1:54" x14ac:dyDescent="0.35">
      <c r="A2975">
        <v>3071</v>
      </c>
      <c r="B2975" t="s">
        <v>7563</v>
      </c>
      <c r="C2975">
        <v>26000</v>
      </c>
      <c r="D2975" s="1">
        <v>44743</v>
      </c>
      <c r="E2975" s="1"/>
      <c r="F2975" s="1"/>
      <c r="G2975">
        <v>12</v>
      </c>
      <c r="H2975" t="s">
        <v>55</v>
      </c>
      <c r="I2975" s="1">
        <v>45188</v>
      </c>
      <c r="M2975" t="s">
        <v>104</v>
      </c>
      <c r="N2975" t="s">
        <v>75</v>
      </c>
      <c r="O2975" t="s">
        <v>58</v>
      </c>
      <c r="Q2975" t="s">
        <v>109</v>
      </c>
      <c r="R2975" t="s">
        <v>7563</v>
      </c>
      <c r="U2975" t="s">
        <v>61</v>
      </c>
      <c r="V2975" t="s">
        <v>68</v>
      </c>
      <c r="AJ2975">
        <v>26000</v>
      </c>
      <c r="AK2975">
        <v>100</v>
      </c>
      <c r="AL2975">
        <v>26000</v>
      </c>
      <c r="AM2975">
        <v>100</v>
      </c>
      <c r="AN2975">
        <v>26000</v>
      </c>
      <c r="AO2975">
        <v>100</v>
      </c>
      <c r="AP2975">
        <v>26000</v>
      </c>
      <c r="AQ2975">
        <v>100</v>
      </c>
      <c r="AS2975" t="s">
        <v>7278</v>
      </c>
      <c r="AU2975" t="s">
        <v>150</v>
      </c>
      <c r="AV2975" t="s">
        <v>63</v>
      </c>
      <c r="AX2975" t="s">
        <v>63</v>
      </c>
      <c r="AY2975" t="s">
        <v>102</v>
      </c>
      <c r="BB2975" t="s">
        <v>7564</v>
      </c>
    </row>
    <row r="2976" spans="1:54" x14ac:dyDescent="0.35">
      <c r="A2976">
        <v>3072</v>
      </c>
      <c r="B2976" t="s">
        <v>7565</v>
      </c>
      <c r="C2976">
        <v>2500</v>
      </c>
      <c r="D2976" s="1">
        <v>44743</v>
      </c>
      <c r="E2976" s="1"/>
      <c r="F2976" s="1"/>
      <c r="G2976">
        <v>5</v>
      </c>
      <c r="H2976" t="s">
        <v>55</v>
      </c>
      <c r="I2976" s="1">
        <v>44946</v>
      </c>
      <c r="J2976">
        <v>100</v>
      </c>
      <c r="L2976" t="s">
        <v>7566</v>
      </c>
      <c r="M2976" t="s">
        <v>124</v>
      </c>
      <c r="N2976" t="s">
        <v>205</v>
      </c>
      <c r="O2976" t="s">
        <v>433</v>
      </c>
      <c r="P2976" t="b">
        <v>1</v>
      </c>
      <c r="Q2976" t="s">
        <v>295</v>
      </c>
      <c r="R2976" t="s">
        <v>415</v>
      </c>
      <c r="U2976" t="s">
        <v>61</v>
      </c>
      <c r="V2976" t="s">
        <v>62</v>
      </c>
      <c r="W2976">
        <v>1200</v>
      </c>
      <c r="Y2976">
        <v>320</v>
      </c>
      <c r="AB2976">
        <v>100</v>
      </c>
      <c r="AC2976">
        <v>243.75</v>
      </c>
      <c r="AD2976">
        <v>780</v>
      </c>
      <c r="AE2976">
        <v>2500</v>
      </c>
      <c r="AI2976">
        <v>780</v>
      </c>
      <c r="AJ2976">
        <v>2500</v>
      </c>
      <c r="AK2976">
        <v>100</v>
      </c>
      <c r="AL2976">
        <v>2500</v>
      </c>
      <c r="AM2976">
        <v>100</v>
      </c>
      <c r="AN2976">
        <v>2180</v>
      </c>
      <c r="AO2976">
        <v>87.2</v>
      </c>
      <c r="AP2976">
        <v>1720</v>
      </c>
      <c r="AQ2976">
        <v>68.8</v>
      </c>
      <c r="AR2976" t="s">
        <v>7278</v>
      </c>
      <c r="AS2976" t="s">
        <v>7278</v>
      </c>
      <c r="AU2976" t="s">
        <v>150</v>
      </c>
      <c r="AV2976" t="s">
        <v>63</v>
      </c>
      <c r="AX2976" t="s">
        <v>63</v>
      </c>
      <c r="AY2976" t="s">
        <v>4242</v>
      </c>
      <c r="BB2976" t="s">
        <v>6930</v>
      </c>
    </row>
    <row r="2977" spans="1:54" x14ac:dyDescent="0.35">
      <c r="A2977">
        <v>3073</v>
      </c>
      <c r="B2977" t="s">
        <v>7567</v>
      </c>
      <c r="C2977">
        <v>2000</v>
      </c>
      <c r="D2977" s="1">
        <v>44713</v>
      </c>
      <c r="E2977" s="1"/>
      <c r="F2977" s="1"/>
      <c r="G2977">
        <v>4</v>
      </c>
      <c r="H2977" t="s">
        <v>55</v>
      </c>
      <c r="I2977" s="1">
        <v>45066</v>
      </c>
      <c r="M2977" t="s">
        <v>734</v>
      </c>
      <c r="N2977" t="s">
        <v>328</v>
      </c>
      <c r="O2977" t="s">
        <v>58</v>
      </c>
      <c r="Q2977" t="s">
        <v>664</v>
      </c>
      <c r="R2977" t="s">
        <v>6592</v>
      </c>
      <c r="S2977" t="s">
        <v>6593</v>
      </c>
      <c r="U2977" t="s">
        <v>667</v>
      </c>
      <c r="V2977" t="s">
        <v>68</v>
      </c>
      <c r="W2977">
        <v>1500</v>
      </c>
      <c r="X2977">
        <v>1500</v>
      </c>
      <c r="AJ2977">
        <v>500</v>
      </c>
      <c r="AK2977">
        <v>25</v>
      </c>
      <c r="AL2977">
        <v>500</v>
      </c>
      <c r="AM2977">
        <v>25</v>
      </c>
      <c r="AN2977">
        <v>500</v>
      </c>
      <c r="AO2977">
        <v>25</v>
      </c>
      <c r="AP2977">
        <v>500</v>
      </c>
      <c r="AQ2977">
        <v>25</v>
      </c>
      <c r="AR2977" t="s">
        <v>7568</v>
      </c>
      <c r="AS2977" t="s">
        <v>7278</v>
      </c>
      <c r="AU2977" t="s">
        <v>150</v>
      </c>
      <c r="AY2977" t="s">
        <v>115</v>
      </c>
      <c r="BB2977" t="s">
        <v>7569</v>
      </c>
    </row>
    <row r="2978" spans="1:54" x14ac:dyDescent="0.35">
      <c r="A2978">
        <v>3074</v>
      </c>
      <c r="B2978" t="s">
        <v>7570</v>
      </c>
      <c r="C2978">
        <v>7000</v>
      </c>
      <c r="D2978" s="1">
        <v>44713</v>
      </c>
      <c r="E2978" s="1"/>
      <c r="F2978" s="1"/>
      <c r="G2978">
        <v>3</v>
      </c>
      <c r="H2978" t="s">
        <v>55</v>
      </c>
      <c r="I2978" s="1">
        <v>45066</v>
      </c>
      <c r="M2978" t="s">
        <v>734</v>
      </c>
      <c r="N2978" t="s">
        <v>328</v>
      </c>
      <c r="O2978" t="s">
        <v>58</v>
      </c>
      <c r="Q2978" t="s">
        <v>664</v>
      </c>
      <c r="R2978" t="s">
        <v>7571</v>
      </c>
      <c r="S2978" t="s">
        <v>7572</v>
      </c>
      <c r="U2978" t="s">
        <v>667</v>
      </c>
      <c r="V2978" t="s">
        <v>68</v>
      </c>
      <c r="W2978">
        <v>5500</v>
      </c>
      <c r="X2978">
        <v>5500</v>
      </c>
      <c r="AJ2978">
        <v>1500</v>
      </c>
      <c r="AK2978">
        <v>21.428571428571001</v>
      </c>
      <c r="AL2978">
        <v>1500</v>
      </c>
      <c r="AM2978">
        <v>21.428571428571001</v>
      </c>
      <c r="AN2978">
        <v>1500</v>
      </c>
      <c r="AO2978">
        <v>21.428571428571001</v>
      </c>
      <c r="AP2978">
        <v>1500</v>
      </c>
      <c r="AQ2978">
        <v>21.428571428571001</v>
      </c>
      <c r="AR2978" t="s">
        <v>6048</v>
      </c>
      <c r="AS2978" t="s">
        <v>7278</v>
      </c>
      <c r="AU2978" t="s">
        <v>150</v>
      </c>
      <c r="AY2978" t="s">
        <v>115</v>
      </c>
      <c r="BB2978" t="s">
        <v>7573</v>
      </c>
    </row>
    <row r="2979" spans="1:54" x14ac:dyDescent="0.35">
      <c r="A2979">
        <v>3075</v>
      </c>
      <c r="B2979" t="s">
        <v>7574</v>
      </c>
      <c r="C2979">
        <v>20000</v>
      </c>
      <c r="D2979" s="1">
        <v>44743</v>
      </c>
      <c r="E2979" s="1"/>
      <c r="F2979" s="1"/>
      <c r="G2979">
        <v>5</v>
      </c>
      <c r="H2979" t="s">
        <v>55</v>
      </c>
      <c r="I2979" s="1">
        <v>45188</v>
      </c>
      <c r="M2979" t="s">
        <v>104</v>
      </c>
      <c r="N2979" t="s">
        <v>75</v>
      </c>
      <c r="O2979" t="s">
        <v>58</v>
      </c>
      <c r="Q2979" t="s">
        <v>210</v>
      </c>
      <c r="R2979" t="s">
        <v>7574</v>
      </c>
      <c r="U2979" t="s">
        <v>61</v>
      </c>
      <c r="V2979" t="s">
        <v>68</v>
      </c>
      <c r="AJ2979">
        <v>20000</v>
      </c>
      <c r="AK2979">
        <v>100</v>
      </c>
      <c r="AL2979">
        <v>20000</v>
      </c>
      <c r="AM2979">
        <v>100</v>
      </c>
      <c r="AN2979">
        <v>20000</v>
      </c>
      <c r="AO2979">
        <v>100</v>
      </c>
      <c r="AP2979">
        <v>20000</v>
      </c>
      <c r="AQ2979">
        <v>100</v>
      </c>
      <c r="AS2979" t="s">
        <v>7278</v>
      </c>
      <c r="AU2979" t="s">
        <v>1172</v>
      </c>
      <c r="AV2979" t="s">
        <v>63</v>
      </c>
      <c r="AX2979" t="s">
        <v>63</v>
      </c>
      <c r="AY2979" t="s">
        <v>115</v>
      </c>
      <c r="BB2979" t="s">
        <v>7575</v>
      </c>
    </row>
    <row r="2980" spans="1:54" x14ac:dyDescent="0.35">
      <c r="A2980">
        <v>3076</v>
      </c>
      <c r="B2980" t="s">
        <v>7576</v>
      </c>
      <c r="C2980">
        <v>2000</v>
      </c>
      <c r="D2980" s="1">
        <v>44866</v>
      </c>
      <c r="E2980" s="1"/>
      <c r="F2980" s="1"/>
      <c r="G2980">
        <v>2</v>
      </c>
      <c r="H2980" t="s">
        <v>55</v>
      </c>
      <c r="I2980" s="1">
        <v>44953</v>
      </c>
      <c r="J2980">
        <v>100</v>
      </c>
      <c r="L2980" t="s">
        <v>7577</v>
      </c>
      <c r="M2980" t="s">
        <v>504</v>
      </c>
      <c r="N2980" t="s">
        <v>504</v>
      </c>
      <c r="O2980" t="s">
        <v>58</v>
      </c>
      <c r="Q2980" t="s">
        <v>3619</v>
      </c>
      <c r="R2980" t="s">
        <v>3486</v>
      </c>
      <c r="U2980" t="s">
        <v>235</v>
      </c>
      <c r="V2980" t="s">
        <v>62</v>
      </c>
      <c r="AD2980">
        <v>300</v>
      </c>
      <c r="AJ2980">
        <v>2000</v>
      </c>
      <c r="AK2980">
        <v>100</v>
      </c>
      <c r="AL2980">
        <v>2000</v>
      </c>
      <c r="AM2980">
        <v>100</v>
      </c>
      <c r="AN2980">
        <v>2000</v>
      </c>
      <c r="AO2980">
        <v>100</v>
      </c>
      <c r="AP2980">
        <v>2000</v>
      </c>
      <c r="AQ2980">
        <v>100</v>
      </c>
      <c r="AR2980" t="s">
        <v>6882</v>
      </c>
      <c r="AS2980" t="s">
        <v>5534</v>
      </c>
      <c r="AU2980" t="s">
        <v>150</v>
      </c>
    </row>
    <row r="2981" spans="1:54" x14ac:dyDescent="0.35">
      <c r="A2981">
        <v>3077</v>
      </c>
      <c r="B2981" t="s">
        <v>7578</v>
      </c>
      <c r="C2981">
        <v>2800</v>
      </c>
      <c r="D2981" s="1">
        <v>44805</v>
      </c>
      <c r="E2981" s="1"/>
      <c r="F2981" s="1"/>
      <c r="G2981">
        <v>4</v>
      </c>
      <c r="H2981" t="s">
        <v>55</v>
      </c>
      <c r="I2981" s="1">
        <v>44953</v>
      </c>
      <c r="J2981">
        <v>100</v>
      </c>
      <c r="L2981" t="s">
        <v>7579</v>
      </c>
      <c r="M2981" t="s">
        <v>504</v>
      </c>
      <c r="N2981" t="s">
        <v>504</v>
      </c>
      <c r="O2981" t="s">
        <v>58</v>
      </c>
      <c r="Q2981" t="s">
        <v>1508</v>
      </c>
      <c r="R2981" t="s">
        <v>3486</v>
      </c>
      <c r="U2981" t="s">
        <v>235</v>
      </c>
      <c r="V2981" t="s">
        <v>62</v>
      </c>
      <c r="AD2981">
        <v>248</v>
      </c>
      <c r="AJ2981">
        <v>2800</v>
      </c>
      <c r="AK2981">
        <v>100</v>
      </c>
      <c r="AL2981">
        <v>2800</v>
      </c>
      <c r="AM2981">
        <v>100</v>
      </c>
      <c r="AN2981">
        <v>2800</v>
      </c>
      <c r="AO2981">
        <v>100</v>
      </c>
      <c r="AP2981">
        <v>2800</v>
      </c>
      <c r="AQ2981">
        <v>100</v>
      </c>
      <c r="AR2981" t="s">
        <v>7580</v>
      </c>
      <c r="AS2981" t="s">
        <v>7580</v>
      </c>
      <c r="AU2981" t="s">
        <v>150</v>
      </c>
    </row>
    <row r="2982" spans="1:54" x14ac:dyDescent="0.35">
      <c r="A2982">
        <v>3078</v>
      </c>
      <c r="B2982" t="s">
        <v>7581</v>
      </c>
      <c r="C2982">
        <v>1000</v>
      </c>
      <c r="D2982" s="1">
        <v>44805</v>
      </c>
      <c r="E2982" s="1"/>
      <c r="F2982" s="1"/>
      <c r="G2982">
        <v>4</v>
      </c>
      <c r="H2982" t="s">
        <v>55</v>
      </c>
      <c r="I2982" s="1">
        <v>44952</v>
      </c>
      <c r="J2982">
        <v>100</v>
      </c>
      <c r="L2982" t="s">
        <v>7582</v>
      </c>
      <c r="M2982" t="s">
        <v>504</v>
      </c>
      <c r="N2982" t="s">
        <v>75</v>
      </c>
      <c r="O2982" t="s">
        <v>58</v>
      </c>
      <c r="Q2982" t="s">
        <v>2357</v>
      </c>
      <c r="R2982" t="s">
        <v>3486</v>
      </c>
      <c r="U2982" t="s">
        <v>235</v>
      </c>
      <c r="V2982" t="s">
        <v>62</v>
      </c>
      <c r="AJ2982">
        <v>1000</v>
      </c>
      <c r="AK2982">
        <v>100</v>
      </c>
      <c r="AL2982">
        <v>1000</v>
      </c>
      <c r="AM2982">
        <v>100</v>
      </c>
      <c r="AN2982">
        <v>1000</v>
      </c>
      <c r="AO2982">
        <v>100</v>
      </c>
      <c r="AP2982">
        <v>1000</v>
      </c>
      <c r="AQ2982">
        <v>100</v>
      </c>
      <c r="AR2982" t="s">
        <v>7580</v>
      </c>
      <c r="AS2982" t="s">
        <v>7580</v>
      </c>
      <c r="AU2982" t="s">
        <v>150</v>
      </c>
    </row>
    <row r="2983" spans="1:54" x14ac:dyDescent="0.35">
      <c r="A2983">
        <v>3079</v>
      </c>
      <c r="B2983" t="s">
        <v>7583</v>
      </c>
      <c r="C2983">
        <v>1000</v>
      </c>
      <c r="D2983" s="1">
        <v>44866</v>
      </c>
      <c r="E2983" s="1"/>
      <c r="F2983" s="1"/>
      <c r="G2983">
        <v>2</v>
      </c>
      <c r="H2983" t="s">
        <v>55</v>
      </c>
      <c r="I2983" s="1">
        <v>44953</v>
      </c>
      <c r="J2983">
        <v>100</v>
      </c>
      <c r="L2983" t="s">
        <v>7584</v>
      </c>
      <c r="M2983" t="s">
        <v>504</v>
      </c>
      <c r="N2983" t="s">
        <v>504</v>
      </c>
      <c r="O2983" t="s">
        <v>58</v>
      </c>
      <c r="Q2983" t="s">
        <v>233</v>
      </c>
      <c r="R2983" t="s">
        <v>3486</v>
      </c>
      <c r="U2983" t="s">
        <v>235</v>
      </c>
      <c r="V2983" t="s">
        <v>62</v>
      </c>
      <c r="AD2983">
        <v>208</v>
      </c>
      <c r="AJ2983">
        <v>1000</v>
      </c>
      <c r="AK2983">
        <v>100</v>
      </c>
      <c r="AL2983">
        <v>1000</v>
      </c>
      <c r="AM2983">
        <v>100</v>
      </c>
      <c r="AN2983">
        <v>1000</v>
      </c>
      <c r="AO2983">
        <v>100</v>
      </c>
      <c r="AP2983">
        <v>1000</v>
      </c>
      <c r="AQ2983">
        <v>100</v>
      </c>
      <c r="AR2983" t="s">
        <v>7580</v>
      </c>
      <c r="AS2983" t="s">
        <v>7580</v>
      </c>
      <c r="AU2983" t="s">
        <v>150</v>
      </c>
    </row>
    <row r="2984" spans="1:54" x14ac:dyDescent="0.35">
      <c r="A2984">
        <v>3080</v>
      </c>
      <c r="B2984" t="s">
        <v>7585</v>
      </c>
      <c r="C2984">
        <v>2000</v>
      </c>
      <c r="D2984" s="1">
        <v>44927</v>
      </c>
      <c r="E2984" s="1"/>
      <c r="F2984" s="1"/>
      <c r="G2984">
        <v>6</v>
      </c>
      <c r="H2984" t="s">
        <v>55</v>
      </c>
      <c r="I2984" s="1">
        <v>45092</v>
      </c>
      <c r="L2984" t="s">
        <v>7586</v>
      </c>
      <c r="M2984" t="s">
        <v>734</v>
      </c>
      <c r="N2984" t="s">
        <v>328</v>
      </c>
      <c r="O2984" t="s">
        <v>58</v>
      </c>
      <c r="Q2984" t="s">
        <v>664</v>
      </c>
      <c r="R2984" t="s">
        <v>7587</v>
      </c>
      <c r="S2984" t="s">
        <v>7588</v>
      </c>
      <c r="U2984" t="s">
        <v>667</v>
      </c>
      <c r="V2984" t="s">
        <v>68</v>
      </c>
      <c r="W2984">
        <v>1000</v>
      </c>
      <c r="X2984">
        <v>1000</v>
      </c>
      <c r="AD2984">
        <v>36</v>
      </c>
      <c r="AJ2984">
        <v>1000</v>
      </c>
      <c r="AK2984">
        <v>50</v>
      </c>
      <c r="AL2984">
        <v>1000</v>
      </c>
      <c r="AM2984">
        <v>50</v>
      </c>
      <c r="AN2984">
        <v>1000</v>
      </c>
      <c r="AO2984">
        <v>50</v>
      </c>
      <c r="AP2984">
        <v>1000</v>
      </c>
      <c r="AQ2984">
        <v>50</v>
      </c>
      <c r="AR2984" t="s">
        <v>7589</v>
      </c>
      <c r="AS2984" t="s">
        <v>7590</v>
      </c>
      <c r="AU2984" t="s">
        <v>150</v>
      </c>
      <c r="AV2984" t="s">
        <v>63</v>
      </c>
      <c r="AX2984" t="s">
        <v>63</v>
      </c>
      <c r="AY2984" t="s">
        <v>7591</v>
      </c>
      <c r="BB2984" t="s">
        <v>7592</v>
      </c>
    </row>
    <row r="2985" spans="1:54" x14ac:dyDescent="0.35">
      <c r="A2985">
        <v>3081</v>
      </c>
      <c r="B2985" t="s">
        <v>7593</v>
      </c>
      <c r="C2985">
        <v>2000</v>
      </c>
      <c r="D2985" s="1">
        <v>44713</v>
      </c>
      <c r="E2985" s="1"/>
      <c r="F2985" s="1"/>
      <c r="G2985">
        <v>2</v>
      </c>
      <c r="H2985" t="s">
        <v>55</v>
      </c>
      <c r="I2985" s="1">
        <v>45066</v>
      </c>
      <c r="M2985" t="s">
        <v>734</v>
      </c>
      <c r="N2985" t="s">
        <v>328</v>
      </c>
      <c r="O2985" t="s">
        <v>58</v>
      </c>
      <c r="Q2985" t="s">
        <v>664</v>
      </c>
      <c r="R2985" t="s">
        <v>7594</v>
      </c>
      <c r="S2985" t="s">
        <v>7595</v>
      </c>
      <c r="U2985" t="s">
        <v>667</v>
      </c>
      <c r="V2985" t="s">
        <v>68</v>
      </c>
      <c r="W2985">
        <v>1000</v>
      </c>
      <c r="X2985">
        <v>1000</v>
      </c>
      <c r="AJ2985">
        <v>1000</v>
      </c>
      <c r="AK2985">
        <v>50</v>
      </c>
      <c r="AL2985">
        <v>1000</v>
      </c>
      <c r="AM2985">
        <v>50</v>
      </c>
      <c r="AN2985">
        <v>1000</v>
      </c>
      <c r="AO2985">
        <v>50</v>
      </c>
      <c r="AP2985">
        <v>1000</v>
      </c>
      <c r="AQ2985">
        <v>50</v>
      </c>
      <c r="AR2985" t="s">
        <v>5684</v>
      </c>
      <c r="AS2985" t="s">
        <v>7596</v>
      </c>
      <c r="AU2985" t="s">
        <v>150</v>
      </c>
      <c r="AY2985" t="s">
        <v>115</v>
      </c>
      <c r="BB2985" t="s">
        <v>7597</v>
      </c>
    </row>
    <row r="2986" spans="1:54" x14ac:dyDescent="0.35">
      <c r="A2986">
        <v>3082</v>
      </c>
      <c r="B2986" t="s">
        <v>7598</v>
      </c>
      <c r="C2986">
        <v>20000</v>
      </c>
      <c r="D2986" s="1">
        <v>44805</v>
      </c>
      <c r="E2986" s="1"/>
      <c r="F2986" s="1"/>
      <c r="G2986">
        <v>12</v>
      </c>
      <c r="H2986" t="s">
        <v>1165</v>
      </c>
      <c r="I2986" s="1"/>
      <c r="M2986" t="s">
        <v>744</v>
      </c>
      <c r="N2986" t="s">
        <v>93</v>
      </c>
      <c r="O2986" t="s">
        <v>58</v>
      </c>
      <c r="Q2986" t="s">
        <v>233</v>
      </c>
      <c r="R2986" t="s">
        <v>1885</v>
      </c>
      <c r="U2986" t="s">
        <v>235</v>
      </c>
      <c r="V2986" t="s">
        <v>68</v>
      </c>
      <c r="AJ2986">
        <v>20000</v>
      </c>
      <c r="AK2986">
        <v>100</v>
      </c>
      <c r="AL2986">
        <v>20000</v>
      </c>
      <c r="AM2986">
        <v>100</v>
      </c>
      <c r="AN2986">
        <v>20000</v>
      </c>
      <c r="AO2986">
        <v>100</v>
      </c>
      <c r="AP2986">
        <v>20000</v>
      </c>
      <c r="AQ2986">
        <v>100</v>
      </c>
      <c r="AR2986" t="s">
        <v>5533</v>
      </c>
      <c r="AS2986" t="s">
        <v>7590</v>
      </c>
      <c r="AT2986" t="s">
        <v>1837</v>
      </c>
      <c r="AU2986" t="s">
        <v>95</v>
      </c>
      <c r="AV2986" t="s">
        <v>63</v>
      </c>
      <c r="AX2986" t="s">
        <v>64</v>
      </c>
      <c r="AY2986" t="s">
        <v>2280</v>
      </c>
      <c r="AZ2986" t="s">
        <v>180</v>
      </c>
      <c r="BB2986" t="s">
        <v>7599</v>
      </c>
    </row>
    <row r="2987" spans="1:54" x14ac:dyDescent="0.35">
      <c r="A2987">
        <v>3083</v>
      </c>
      <c r="B2987" t="s">
        <v>7600</v>
      </c>
      <c r="C2987">
        <v>39000</v>
      </c>
      <c r="D2987" s="1">
        <v>44713</v>
      </c>
      <c r="E2987" s="1"/>
      <c r="F2987" s="1"/>
      <c r="G2987">
        <v>27</v>
      </c>
      <c r="H2987" t="s">
        <v>55</v>
      </c>
      <c r="I2987" s="1">
        <v>45793</v>
      </c>
      <c r="J2987">
        <v>100</v>
      </c>
      <c r="L2987" t="s">
        <v>7601</v>
      </c>
      <c r="M2987" t="s">
        <v>423</v>
      </c>
      <c r="N2987" t="s">
        <v>423</v>
      </c>
      <c r="O2987" t="s">
        <v>58</v>
      </c>
      <c r="Q2987" t="s">
        <v>4033</v>
      </c>
      <c r="R2987" t="s">
        <v>588</v>
      </c>
      <c r="T2987" t="s">
        <v>7602</v>
      </c>
      <c r="U2987" t="s">
        <v>5911</v>
      </c>
      <c r="V2987" t="s">
        <v>62</v>
      </c>
      <c r="W2987">
        <v>19800</v>
      </c>
      <c r="Y2987">
        <v>6696</v>
      </c>
      <c r="AB2987">
        <v>100</v>
      </c>
      <c r="AC2987">
        <v>85.76</v>
      </c>
      <c r="AD2987">
        <v>4787.5</v>
      </c>
      <c r="AE2987">
        <v>39000</v>
      </c>
      <c r="AI2987">
        <v>4787.5</v>
      </c>
      <c r="AJ2987">
        <v>39000</v>
      </c>
      <c r="AK2987">
        <v>100</v>
      </c>
      <c r="AL2987">
        <v>39000</v>
      </c>
      <c r="AM2987">
        <v>100</v>
      </c>
      <c r="AN2987">
        <v>32304</v>
      </c>
      <c r="AO2987">
        <v>82.830769230768993</v>
      </c>
      <c r="AP2987">
        <v>34212.5</v>
      </c>
      <c r="AQ2987">
        <v>87.724358974359006</v>
      </c>
      <c r="AR2987" t="s">
        <v>7603</v>
      </c>
      <c r="AS2987" t="s">
        <v>7590</v>
      </c>
      <c r="AU2987" t="s">
        <v>150</v>
      </c>
      <c r="AV2987" t="s">
        <v>63</v>
      </c>
      <c r="AX2987" t="s">
        <v>2065</v>
      </c>
      <c r="BB2987" t="s">
        <v>7604</v>
      </c>
    </row>
    <row r="2988" spans="1:54" x14ac:dyDescent="0.35">
      <c r="A2988">
        <v>3084</v>
      </c>
      <c r="B2988" t="s">
        <v>7605</v>
      </c>
      <c r="D2988" s="1">
        <v>44927</v>
      </c>
      <c r="E2988" s="1"/>
      <c r="F2988" s="1"/>
      <c r="G2988">
        <v>1</v>
      </c>
      <c r="H2988" t="s">
        <v>55</v>
      </c>
      <c r="I2988" s="1">
        <v>44952</v>
      </c>
      <c r="J2988">
        <v>100</v>
      </c>
      <c r="L2988" t="s">
        <v>7606</v>
      </c>
      <c r="M2988" t="s">
        <v>1507</v>
      </c>
      <c r="N2988" t="s">
        <v>75</v>
      </c>
      <c r="O2988" t="s">
        <v>58</v>
      </c>
      <c r="Q2988" t="s">
        <v>834</v>
      </c>
      <c r="R2988" t="s">
        <v>419</v>
      </c>
      <c r="U2988" t="s">
        <v>235</v>
      </c>
      <c r="V2988" t="s">
        <v>62</v>
      </c>
      <c r="W2988">
        <v>500</v>
      </c>
      <c r="X2988">
        <v>500</v>
      </c>
      <c r="AD2988">
        <v>8987.1875</v>
      </c>
      <c r="AJ2988">
        <v>-500</v>
      </c>
      <c r="AK2988" t="s">
        <v>421</v>
      </c>
      <c r="AL2988">
        <v>-500</v>
      </c>
      <c r="AM2988" t="s">
        <v>421</v>
      </c>
      <c r="AN2988">
        <v>-500</v>
      </c>
      <c r="AO2988" t="s">
        <v>421</v>
      </c>
      <c r="AP2988">
        <v>-500</v>
      </c>
      <c r="AQ2988" t="s">
        <v>421</v>
      </c>
      <c r="AR2988" t="s">
        <v>7607</v>
      </c>
      <c r="AS2988" t="s">
        <v>7590</v>
      </c>
      <c r="AU2988" t="s">
        <v>179</v>
      </c>
      <c r="AV2988" t="s">
        <v>63</v>
      </c>
      <c r="AX2988" t="s">
        <v>64</v>
      </c>
    </row>
    <row r="2989" spans="1:54" x14ac:dyDescent="0.35">
      <c r="A2989">
        <v>3085</v>
      </c>
      <c r="B2989" t="s">
        <v>7608</v>
      </c>
      <c r="C2989">
        <v>200</v>
      </c>
      <c r="D2989" s="1">
        <v>44713</v>
      </c>
      <c r="E2989" s="1"/>
      <c r="F2989" s="1"/>
      <c r="G2989">
        <v>4</v>
      </c>
      <c r="H2989" t="s">
        <v>55</v>
      </c>
      <c r="I2989" s="1">
        <v>44993</v>
      </c>
      <c r="J2989">
        <v>100</v>
      </c>
      <c r="L2989" t="s">
        <v>7609</v>
      </c>
      <c r="M2989" t="s">
        <v>6053</v>
      </c>
      <c r="N2989" t="s">
        <v>57</v>
      </c>
      <c r="O2989" t="s">
        <v>58</v>
      </c>
      <c r="Q2989" t="s">
        <v>756</v>
      </c>
      <c r="R2989" t="s">
        <v>1191</v>
      </c>
      <c r="U2989" t="s">
        <v>235</v>
      </c>
      <c r="V2989" t="s">
        <v>62</v>
      </c>
      <c r="W2989">
        <v>150</v>
      </c>
      <c r="X2989">
        <v>150</v>
      </c>
      <c r="AD2989">
        <v>72</v>
      </c>
      <c r="AE2989">
        <v>200</v>
      </c>
      <c r="AF2989">
        <v>150</v>
      </c>
      <c r="AJ2989">
        <v>50</v>
      </c>
      <c r="AK2989">
        <v>25</v>
      </c>
      <c r="AL2989">
        <v>50</v>
      </c>
      <c r="AM2989">
        <v>25</v>
      </c>
      <c r="AN2989">
        <v>50</v>
      </c>
      <c r="AO2989">
        <v>25</v>
      </c>
      <c r="AP2989">
        <v>50</v>
      </c>
      <c r="AQ2989">
        <v>25</v>
      </c>
      <c r="AR2989" t="s">
        <v>7610</v>
      </c>
      <c r="AS2989" t="s">
        <v>7611</v>
      </c>
      <c r="AU2989" t="s">
        <v>150</v>
      </c>
      <c r="AV2989" t="s">
        <v>63</v>
      </c>
      <c r="AX2989" t="s">
        <v>3766</v>
      </c>
      <c r="BB2989" t="s">
        <v>7612</v>
      </c>
    </row>
    <row r="2990" spans="1:54" x14ac:dyDescent="0.35">
      <c r="A2990">
        <v>3086</v>
      </c>
      <c r="B2990" t="s">
        <v>7613</v>
      </c>
      <c r="C2990">
        <v>10500</v>
      </c>
      <c r="D2990" s="1">
        <v>44805</v>
      </c>
      <c r="E2990" s="1"/>
      <c r="F2990" s="1">
        <v>44985</v>
      </c>
      <c r="G2990">
        <v>7</v>
      </c>
      <c r="H2990" t="s">
        <v>55</v>
      </c>
      <c r="I2990" s="1">
        <v>45274</v>
      </c>
      <c r="J2990">
        <v>100</v>
      </c>
      <c r="L2990" t="s">
        <v>7614</v>
      </c>
      <c r="M2990" t="s">
        <v>5675</v>
      </c>
      <c r="N2990" t="s">
        <v>744</v>
      </c>
      <c r="O2990" t="s">
        <v>58</v>
      </c>
      <c r="Q2990" t="s">
        <v>739</v>
      </c>
      <c r="R2990" t="s">
        <v>3580</v>
      </c>
      <c r="U2990" t="s">
        <v>235</v>
      </c>
      <c r="V2990" t="s">
        <v>62</v>
      </c>
      <c r="AD2990">
        <v>4218.9375</v>
      </c>
      <c r="AE2990">
        <v>10500</v>
      </c>
      <c r="AJ2990">
        <v>10500</v>
      </c>
      <c r="AK2990">
        <v>100</v>
      </c>
      <c r="AL2990">
        <v>10500</v>
      </c>
      <c r="AM2990">
        <v>100</v>
      </c>
      <c r="AN2990">
        <v>10500</v>
      </c>
      <c r="AO2990">
        <v>100</v>
      </c>
      <c r="AP2990">
        <v>10500</v>
      </c>
      <c r="AQ2990">
        <v>100</v>
      </c>
      <c r="AR2990" t="s">
        <v>7615</v>
      </c>
      <c r="AS2990" t="s">
        <v>7590</v>
      </c>
      <c r="AU2990" t="s">
        <v>95</v>
      </c>
      <c r="AV2990" t="s">
        <v>63</v>
      </c>
      <c r="AX2990" t="s">
        <v>2065</v>
      </c>
    </row>
    <row r="2991" spans="1:54" x14ac:dyDescent="0.35">
      <c r="A2991">
        <v>3087</v>
      </c>
      <c r="B2991" t="s">
        <v>7616</v>
      </c>
      <c r="C2991">
        <v>8000</v>
      </c>
      <c r="D2991" s="1">
        <v>44986</v>
      </c>
      <c r="E2991" s="1"/>
      <c r="F2991" s="1"/>
      <c r="G2991">
        <v>7</v>
      </c>
      <c r="H2991" t="s">
        <v>55</v>
      </c>
      <c r="I2991" s="1">
        <v>45184</v>
      </c>
      <c r="M2991" t="s">
        <v>57</v>
      </c>
      <c r="N2991" t="s">
        <v>57</v>
      </c>
      <c r="O2991" t="s">
        <v>58</v>
      </c>
      <c r="Q2991" t="s">
        <v>109</v>
      </c>
      <c r="R2991" t="s">
        <v>7617</v>
      </c>
      <c r="T2991" t="s">
        <v>99</v>
      </c>
      <c r="U2991" t="s">
        <v>61</v>
      </c>
      <c r="V2991" t="s">
        <v>68</v>
      </c>
      <c r="AJ2991">
        <v>8000</v>
      </c>
      <c r="AK2991">
        <v>100</v>
      </c>
      <c r="AL2991">
        <v>8000</v>
      </c>
      <c r="AM2991">
        <v>100</v>
      </c>
      <c r="AN2991">
        <v>8000</v>
      </c>
      <c r="AO2991">
        <v>100</v>
      </c>
      <c r="AP2991">
        <v>8000</v>
      </c>
      <c r="AQ2991">
        <v>100</v>
      </c>
      <c r="AS2991" t="s">
        <v>7120</v>
      </c>
      <c r="AT2991" t="s">
        <v>100</v>
      </c>
      <c r="AU2991" t="s">
        <v>95</v>
      </c>
      <c r="AV2991" t="s">
        <v>63</v>
      </c>
      <c r="AX2991" t="s">
        <v>63</v>
      </c>
      <c r="AY2991" t="s">
        <v>3303</v>
      </c>
    </row>
    <row r="2992" spans="1:54" x14ac:dyDescent="0.35">
      <c r="A2992">
        <v>3088</v>
      </c>
      <c r="B2992" t="s">
        <v>7618</v>
      </c>
      <c r="C2992">
        <v>13020</v>
      </c>
      <c r="D2992" s="1">
        <v>44743</v>
      </c>
      <c r="E2992" s="1"/>
      <c r="F2992" s="1"/>
      <c r="G2992">
        <v>13</v>
      </c>
      <c r="H2992" t="s">
        <v>55</v>
      </c>
      <c r="I2992" s="1">
        <v>45196</v>
      </c>
      <c r="J2992">
        <v>100</v>
      </c>
      <c r="L2992" t="s">
        <v>7619</v>
      </c>
      <c r="M2992" t="s">
        <v>299</v>
      </c>
      <c r="N2992" t="s">
        <v>57</v>
      </c>
      <c r="O2992" t="s">
        <v>58</v>
      </c>
      <c r="Q2992" t="s">
        <v>109</v>
      </c>
      <c r="R2992" t="s">
        <v>7620</v>
      </c>
      <c r="T2992" t="s">
        <v>99</v>
      </c>
      <c r="U2992" t="s">
        <v>61</v>
      </c>
      <c r="V2992" t="s">
        <v>62</v>
      </c>
      <c r="W2992">
        <v>11200</v>
      </c>
      <c r="Y2992">
        <v>3624</v>
      </c>
      <c r="AB2992">
        <v>100</v>
      </c>
      <c r="AC2992">
        <v>96.3</v>
      </c>
      <c r="AD2992">
        <v>3279</v>
      </c>
      <c r="AE2992">
        <v>13020</v>
      </c>
      <c r="AI2992">
        <v>3279</v>
      </c>
      <c r="AJ2992">
        <v>13020</v>
      </c>
      <c r="AK2992">
        <v>100</v>
      </c>
      <c r="AL2992">
        <v>13020</v>
      </c>
      <c r="AM2992">
        <v>100</v>
      </c>
      <c r="AN2992">
        <v>9396</v>
      </c>
      <c r="AO2992">
        <v>72.165898617511999</v>
      </c>
      <c r="AP2992">
        <v>9741</v>
      </c>
      <c r="AQ2992">
        <v>74.815668202764996</v>
      </c>
      <c r="AR2992" t="s">
        <v>6960</v>
      </c>
      <c r="AS2992" t="s">
        <v>7120</v>
      </c>
      <c r="AT2992" t="s">
        <v>100</v>
      </c>
      <c r="AU2992" t="s">
        <v>95</v>
      </c>
      <c r="AV2992" t="s">
        <v>64</v>
      </c>
      <c r="AX2992" t="s">
        <v>2065</v>
      </c>
      <c r="AY2992" t="s">
        <v>115</v>
      </c>
    </row>
    <row r="2993" spans="1:54" x14ac:dyDescent="0.35">
      <c r="A2993">
        <v>3089</v>
      </c>
      <c r="B2993" t="s">
        <v>7621</v>
      </c>
      <c r="C2993">
        <v>8079.9</v>
      </c>
      <c r="D2993" s="1">
        <v>44743</v>
      </c>
      <c r="E2993" s="1"/>
      <c r="F2993" s="1"/>
      <c r="G2993">
        <v>6</v>
      </c>
      <c r="H2993" t="s">
        <v>55</v>
      </c>
      <c r="I2993" s="1">
        <v>44949</v>
      </c>
      <c r="J2993">
        <v>100</v>
      </c>
      <c r="L2993" t="s">
        <v>7622</v>
      </c>
      <c r="M2993" t="s">
        <v>79</v>
      </c>
      <c r="N2993" t="s">
        <v>205</v>
      </c>
      <c r="O2993" t="s">
        <v>433</v>
      </c>
      <c r="P2993" t="b">
        <v>1</v>
      </c>
      <c r="Q2993" t="s">
        <v>438</v>
      </c>
      <c r="R2993" t="s">
        <v>7623</v>
      </c>
      <c r="U2993" t="s">
        <v>61</v>
      </c>
      <c r="V2993" t="s">
        <v>62</v>
      </c>
      <c r="W2993">
        <v>7200</v>
      </c>
      <c r="Y2993">
        <v>2304</v>
      </c>
      <c r="AB2993">
        <v>96</v>
      </c>
      <c r="AC2993">
        <v>90.1</v>
      </c>
      <c r="AD2993">
        <v>2076</v>
      </c>
      <c r="AE2993">
        <v>8079.9</v>
      </c>
      <c r="AI2993">
        <v>2162.5</v>
      </c>
      <c r="AJ2993">
        <v>8079.9</v>
      </c>
      <c r="AK2993">
        <v>100</v>
      </c>
      <c r="AL2993">
        <v>8079.9</v>
      </c>
      <c r="AM2993">
        <v>100</v>
      </c>
      <c r="AN2993">
        <v>5775.9</v>
      </c>
      <c r="AO2993">
        <v>71.484795603905994</v>
      </c>
      <c r="AP2993">
        <v>5917.4</v>
      </c>
      <c r="AQ2993">
        <v>73.236054901670002</v>
      </c>
      <c r="AR2993" t="s">
        <v>6123</v>
      </c>
      <c r="AS2993" t="s">
        <v>7120</v>
      </c>
      <c r="AU2993" t="s">
        <v>150</v>
      </c>
      <c r="AV2993" t="s">
        <v>63</v>
      </c>
      <c r="AX2993" t="s">
        <v>63</v>
      </c>
      <c r="BB2993" t="s">
        <v>7624</v>
      </c>
    </row>
    <row r="2994" spans="1:54" x14ac:dyDescent="0.35">
      <c r="A2994">
        <v>3090</v>
      </c>
      <c r="B2994" t="s">
        <v>7625</v>
      </c>
      <c r="D2994" s="1">
        <v>44743</v>
      </c>
      <c r="E2994" s="1"/>
      <c r="F2994" s="1"/>
      <c r="G2994">
        <v>1</v>
      </c>
      <c r="H2994" t="s">
        <v>55</v>
      </c>
      <c r="I2994" s="1">
        <v>44952</v>
      </c>
      <c r="J2994">
        <v>100</v>
      </c>
      <c r="L2994" t="s">
        <v>7626</v>
      </c>
      <c r="M2994" t="s">
        <v>744</v>
      </c>
      <c r="N2994" t="s">
        <v>75</v>
      </c>
      <c r="O2994" t="s">
        <v>58</v>
      </c>
      <c r="Q2994" t="s">
        <v>873</v>
      </c>
      <c r="R2994" t="s">
        <v>5734</v>
      </c>
      <c r="U2994" t="s">
        <v>235</v>
      </c>
      <c r="V2994" t="s">
        <v>62</v>
      </c>
      <c r="AD2994">
        <v>264</v>
      </c>
      <c r="AK2994" t="s">
        <v>421</v>
      </c>
      <c r="AM2994" t="s">
        <v>421</v>
      </c>
      <c r="AO2994" t="s">
        <v>421</v>
      </c>
      <c r="AQ2994" t="s">
        <v>421</v>
      </c>
      <c r="AR2994" t="s">
        <v>5684</v>
      </c>
      <c r="AS2994" t="s">
        <v>5684</v>
      </c>
      <c r="AU2994" t="s">
        <v>95</v>
      </c>
    </row>
    <row r="2995" spans="1:54" x14ac:dyDescent="0.35">
      <c r="A2995">
        <v>3091</v>
      </c>
      <c r="B2995" t="s">
        <v>7627</v>
      </c>
      <c r="C2995">
        <v>12500</v>
      </c>
      <c r="D2995" s="1">
        <v>44713</v>
      </c>
      <c r="E2995" s="1"/>
      <c r="F2995" s="1"/>
      <c r="G2995">
        <v>18</v>
      </c>
      <c r="H2995" t="s">
        <v>55</v>
      </c>
      <c r="I2995" s="1">
        <v>45301</v>
      </c>
      <c r="J2995">
        <v>100</v>
      </c>
      <c r="L2995" t="s">
        <v>7628</v>
      </c>
      <c r="M2995" t="s">
        <v>423</v>
      </c>
      <c r="N2995" t="s">
        <v>7365</v>
      </c>
      <c r="O2995" t="s">
        <v>58</v>
      </c>
      <c r="Q2995" t="s">
        <v>4033</v>
      </c>
      <c r="R2995" t="s">
        <v>7629</v>
      </c>
      <c r="S2995" t="s">
        <v>7630</v>
      </c>
      <c r="T2995" t="s">
        <v>7631</v>
      </c>
      <c r="U2995" t="s">
        <v>5911</v>
      </c>
      <c r="V2995" t="s">
        <v>62</v>
      </c>
      <c r="W2995">
        <v>29700</v>
      </c>
      <c r="Y2995">
        <v>12804</v>
      </c>
      <c r="AB2995">
        <v>100</v>
      </c>
      <c r="AC2995">
        <v>50.05</v>
      </c>
      <c r="AD2995">
        <v>4570</v>
      </c>
      <c r="AE2995">
        <v>12500</v>
      </c>
      <c r="AI2995">
        <v>4570</v>
      </c>
      <c r="AJ2995">
        <v>12500</v>
      </c>
      <c r="AK2995">
        <v>100</v>
      </c>
      <c r="AL2995">
        <v>12500</v>
      </c>
      <c r="AM2995">
        <v>100</v>
      </c>
      <c r="AN2995">
        <v>-304</v>
      </c>
      <c r="AO2995">
        <v>-2.4319999999999999</v>
      </c>
      <c r="AP2995">
        <v>7930</v>
      </c>
      <c r="AQ2995">
        <v>63.44</v>
      </c>
      <c r="AR2995" t="s">
        <v>7603</v>
      </c>
      <c r="AS2995" t="s">
        <v>5684</v>
      </c>
      <c r="AU2995" t="s">
        <v>150</v>
      </c>
      <c r="AV2995" t="s">
        <v>63</v>
      </c>
      <c r="AX2995" t="s">
        <v>63</v>
      </c>
      <c r="BB2995" t="s">
        <v>7632</v>
      </c>
    </row>
    <row r="2996" spans="1:54" x14ac:dyDescent="0.35">
      <c r="A2996">
        <v>3092</v>
      </c>
      <c r="B2996" t="s">
        <v>7633</v>
      </c>
      <c r="C2996">
        <v>2799</v>
      </c>
      <c r="D2996" s="1">
        <v>44713</v>
      </c>
      <c r="E2996" s="1"/>
      <c r="F2996" s="1"/>
      <c r="G2996">
        <v>5</v>
      </c>
      <c r="H2996" t="s">
        <v>55</v>
      </c>
      <c r="I2996" s="1">
        <v>45377</v>
      </c>
      <c r="J2996">
        <v>100</v>
      </c>
      <c r="L2996" t="s">
        <v>7634</v>
      </c>
      <c r="M2996" t="s">
        <v>734</v>
      </c>
      <c r="N2996" t="s">
        <v>328</v>
      </c>
      <c r="O2996" t="s">
        <v>58</v>
      </c>
      <c r="Q2996" t="s">
        <v>664</v>
      </c>
      <c r="R2996" t="s">
        <v>7635</v>
      </c>
      <c r="S2996" t="s">
        <v>7636</v>
      </c>
      <c r="U2996" t="s">
        <v>667</v>
      </c>
      <c r="V2996" t="s">
        <v>62</v>
      </c>
      <c r="W2996">
        <v>1724</v>
      </c>
      <c r="X2996">
        <v>1724</v>
      </c>
      <c r="AD2996">
        <v>120</v>
      </c>
      <c r="AE2996">
        <v>2799</v>
      </c>
      <c r="AF2996">
        <v>1723.5</v>
      </c>
      <c r="AJ2996">
        <v>1075</v>
      </c>
      <c r="AK2996">
        <v>38.406573776348999</v>
      </c>
      <c r="AL2996">
        <v>1075</v>
      </c>
      <c r="AM2996">
        <v>38.406573776348999</v>
      </c>
      <c r="AN2996">
        <v>1075</v>
      </c>
      <c r="AO2996">
        <v>38.406573776348999</v>
      </c>
      <c r="AP2996">
        <v>1075</v>
      </c>
      <c r="AQ2996">
        <v>38.406573776348999</v>
      </c>
      <c r="AR2996" t="s">
        <v>6131</v>
      </c>
      <c r="AS2996" t="s">
        <v>7123</v>
      </c>
      <c r="AU2996" t="s">
        <v>150</v>
      </c>
      <c r="AY2996" t="s">
        <v>115</v>
      </c>
      <c r="BB2996" t="s">
        <v>7637</v>
      </c>
    </row>
    <row r="2997" spans="1:54" x14ac:dyDescent="0.35">
      <c r="A2997">
        <v>3093</v>
      </c>
      <c r="B2997" t="s">
        <v>7638</v>
      </c>
      <c r="C2997">
        <v>11000</v>
      </c>
      <c r="D2997" s="1">
        <v>44593</v>
      </c>
      <c r="E2997" s="1"/>
      <c r="F2997" s="1"/>
      <c r="G2997">
        <v>8</v>
      </c>
      <c r="H2997" t="s">
        <v>55</v>
      </c>
      <c r="I2997" s="1">
        <v>44939</v>
      </c>
      <c r="J2997">
        <v>100</v>
      </c>
      <c r="L2997" t="s">
        <v>6269</v>
      </c>
      <c r="M2997" t="s">
        <v>744</v>
      </c>
      <c r="N2997" t="s">
        <v>75</v>
      </c>
      <c r="O2997" t="s">
        <v>58</v>
      </c>
      <c r="Q2997" t="s">
        <v>756</v>
      </c>
      <c r="R2997" t="s">
        <v>2153</v>
      </c>
      <c r="U2997" t="s">
        <v>235</v>
      </c>
      <c r="V2997" t="s">
        <v>62</v>
      </c>
      <c r="AD2997">
        <v>4231.9375</v>
      </c>
      <c r="AJ2997">
        <v>11000</v>
      </c>
      <c r="AK2997">
        <v>100</v>
      </c>
      <c r="AL2997">
        <v>11000</v>
      </c>
      <c r="AM2997">
        <v>100</v>
      </c>
      <c r="AN2997">
        <v>11000</v>
      </c>
      <c r="AO2997">
        <v>100</v>
      </c>
      <c r="AP2997">
        <v>11000</v>
      </c>
      <c r="AQ2997">
        <v>100</v>
      </c>
      <c r="AR2997" t="s">
        <v>6270</v>
      </c>
      <c r="AS2997" t="s">
        <v>4851</v>
      </c>
      <c r="AU2997" t="s">
        <v>198</v>
      </c>
    </row>
    <row r="2998" spans="1:54" x14ac:dyDescent="0.35">
      <c r="A2998">
        <v>3094</v>
      </c>
      <c r="B2998" t="s">
        <v>7639</v>
      </c>
      <c r="C2998">
        <v>200</v>
      </c>
      <c r="D2998" s="1">
        <v>44713</v>
      </c>
      <c r="E2998" s="1"/>
      <c r="F2998" s="1"/>
      <c r="G2998">
        <v>1</v>
      </c>
      <c r="H2998" t="s">
        <v>55</v>
      </c>
      <c r="I2998" s="1">
        <v>44949</v>
      </c>
      <c r="J2998">
        <v>100</v>
      </c>
      <c r="L2998" t="s">
        <v>7277</v>
      </c>
      <c r="M2998" t="s">
        <v>1507</v>
      </c>
      <c r="N2998" t="s">
        <v>75</v>
      </c>
      <c r="O2998" t="s">
        <v>58</v>
      </c>
      <c r="Q2998" t="s">
        <v>781</v>
      </c>
      <c r="R2998" t="s">
        <v>3039</v>
      </c>
      <c r="U2998" t="s">
        <v>235</v>
      </c>
      <c r="V2998" t="s">
        <v>62</v>
      </c>
      <c r="W2998">
        <v>180</v>
      </c>
      <c r="X2998">
        <v>180</v>
      </c>
      <c r="AD2998">
        <v>8</v>
      </c>
      <c r="AE2998">
        <v>200</v>
      </c>
      <c r="AF2998">
        <v>180</v>
      </c>
      <c r="AJ2998">
        <v>20</v>
      </c>
      <c r="AK2998">
        <v>10</v>
      </c>
      <c r="AL2998">
        <v>20</v>
      </c>
      <c r="AM2998">
        <v>10</v>
      </c>
      <c r="AN2998">
        <v>20</v>
      </c>
      <c r="AO2998">
        <v>10</v>
      </c>
      <c r="AP2998">
        <v>20</v>
      </c>
      <c r="AQ2998">
        <v>10</v>
      </c>
      <c r="AR2998" t="s">
        <v>7123</v>
      </c>
      <c r="AS2998" t="s">
        <v>7640</v>
      </c>
      <c r="AU2998" t="s">
        <v>150</v>
      </c>
      <c r="AV2998" t="s">
        <v>63</v>
      </c>
      <c r="AX2998" t="s">
        <v>64</v>
      </c>
      <c r="BB2998" t="s">
        <v>7641</v>
      </c>
    </row>
    <row r="2999" spans="1:54" x14ac:dyDescent="0.35">
      <c r="A2999">
        <v>3095</v>
      </c>
      <c r="B2999" t="s">
        <v>7642</v>
      </c>
      <c r="C2999">
        <v>10000</v>
      </c>
      <c r="D2999" s="1">
        <v>44713</v>
      </c>
      <c r="E2999" s="1"/>
      <c r="F2999" s="1"/>
      <c r="G2999">
        <v>5</v>
      </c>
      <c r="H2999" t="s">
        <v>55</v>
      </c>
      <c r="I2999" s="1">
        <v>45066</v>
      </c>
      <c r="M2999" t="s">
        <v>734</v>
      </c>
      <c r="N2999" t="s">
        <v>328</v>
      </c>
      <c r="O2999" t="s">
        <v>58</v>
      </c>
      <c r="Q2999" t="s">
        <v>664</v>
      </c>
      <c r="R2999" t="s">
        <v>7643</v>
      </c>
      <c r="S2999" t="s">
        <v>7644</v>
      </c>
      <c r="U2999" t="s">
        <v>667</v>
      </c>
      <c r="V2999" t="s">
        <v>68</v>
      </c>
      <c r="W2999">
        <v>8000</v>
      </c>
      <c r="X2999">
        <v>8000</v>
      </c>
      <c r="AJ2999">
        <v>2000</v>
      </c>
      <c r="AK2999">
        <v>20</v>
      </c>
      <c r="AL2999">
        <v>2000</v>
      </c>
      <c r="AM2999">
        <v>20</v>
      </c>
      <c r="AN2999">
        <v>2000</v>
      </c>
      <c r="AO2999">
        <v>20</v>
      </c>
      <c r="AP2999">
        <v>2000</v>
      </c>
      <c r="AQ2999">
        <v>20</v>
      </c>
      <c r="AR2999" t="s">
        <v>7645</v>
      </c>
      <c r="AS2999" t="s">
        <v>7123</v>
      </c>
      <c r="AU2999" t="s">
        <v>150</v>
      </c>
      <c r="AY2999" t="s">
        <v>115</v>
      </c>
      <c r="BB2999" t="s">
        <v>7646</v>
      </c>
    </row>
    <row r="3000" spans="1:54" x14ac:dyDescent="0.35">
      <c r="A3000">
        <v>3096</v>
      </c>
      <c r="B3000" t="s">
        <v>7647</v>
      </c>
      <c r="C3000">
        <v>6000</v>
      </c>
      <c r="D3000" s="1">
        <v>44958</v>
      </c>
      <c r="E3000" s="1"/>
      <c r="F3000" s="1"/>
      <c r="G3000">
        <v>6</v>
      </c>
      <c r="H3000" t="s">
        <v>55</v>
      </c>
      <c r="I3000" s="1">
        <v>45167</v>
      </c>
      <c r="J3000">
        <v>100</v>
      </c>
      <c r="L3000" t="s">
        <v>7648</v>
      </c>
      <c r="M3000" t="s">
        <v>299</v>
      </c>
      <c r="N3000" t="s">
        <v>57</v>
      </c>
      <c r="O3000" t="s">
        <v>58</v>
      </c>
      <c r="Q3000" t="s">
        <v>109</v>
      </c>
      <c r="R3000" t="s">
        <v>300</v>
      </c>
      <c r="U3000" t="s">
        <v>61</v>
      </c>
      <c r="V3000" t="s">
        <v>62</v>
      </c>
      <c r="W3000">
        <v>4800</v>
      </c>
      <c r="Y3000">
        <v>1536</v>
      </c>
      <c r="AB3000">
        <v>100</v>
      </c>
      <c r="AC3000">
        <v>134.38</v>
      </c>
      <c r="AD3000">
        <v>2136</v>
      </c>
      <c r="AE3000">
        <v>8000</v>
      </c>
      <c r="AI3000">
        <v>2136</v>
      </c>
      <c r="AJ3000">
        <v>6000</v>
      </c>
      <c r="AK3000">
        <v>100</v>
      </c>
      <c r="AL3000">
        <v>6000</v>
      </c>
      <c r="AM3000">
        <v>100</v>
      </c>
      <c r="AN3000">
        <v>4464</v>
      </c>
      <c r="AO3000">
        <v>74.400000000000006</v>
      </c>
      <c r="AP3000">
        <v>3864</v>
      </c>
      <c r="AQ3000">
        <v>64.400000000000006</v>
      </c>
      <c r="AR3000" t="s">
        <v>6140</v>
      </c>
      <c r="AS3000" t="s">
        <v>7524</v>
      </c>
      <c r="AU3000" t="s">
        <v>95</v>
      </c>
      <c r="AV3000" t="s">
        <v>64</v>
      </c>
      <c r="AX3000" t="s">
        <v>2644</v>
      </c>
      <c r="AY3000" t="s">
        <v>2789</v>
      </c>
      <c r="AZ3000" t="s">
        <v>180</v>
      </c>
      <c r="BB3000" t="s">
        <v>7649</v>
      </c>
    </row>
    <row r="3001" spans="1:54" x14ac:dyDescent="0.35">
      <c r="A3001">
        <v>3097</v>
      </c>
      <c r="B3001" t="s">
        <v>7650</v>
      </c>
      <c r="C3001">
        <v>20</v>
      </c>
      <c r="D3001" s="1">
        <v>44713</v>
      </c>
      <c r="E3001" s="1"/>
      <c r="F3001" s="1"/>
      <c r="G3001">
        <v>1</v>
      </c>
      <c r="H3001" t="s">
        <v>55</v>
      </c>
      <c r="I3001" s="1">
        <v>44953</v>
      </c>
      <c r="J3001">
        <v>100</v>
      </c>
      <c r="L3001" t="s">
        <v>7651</v>
      </c>
      <c r="M3001" t="s">
        <v>504</v>
      </c>
      <c r="N3001" t="s">
        <v>504</v>
      </c>
      <c r="O3001" t="s">
        <v>58</v>
      </c>
      <c r="Q3001" t="s">
        <v>781</v>
      </c>
      <c r="R3001" t="s">
        <v>1115</v>
      </c>
      <c r="U3001" t="s">
        <v>235</v>
      </c>
      <c r="V3001" t="s">
        <v>62</v>
      </c>
      <c r="AD3001">
        <v>12</v>
      </c>
      <c r="AE3001">
        <v>20</v>
      </c>
      <c r="AJ3001">
        <v>20</v>
      </c>
      <c r="AK3001">
        <v>100</v>
      </c>
      <c r="AL3001">
        <v>20</v>
      </c>
      <c r="AM3001">
        <v>100</v>
      </c>
      <c r="AN3001">
        <v>20</v>
      </c>
      <c r="AO3001">
        <v>100</v>
      </c>
      <c r="AP3001">
        <v>20</v>
      </c>
      <c r="AQ3001">
        <v>100</v>
      </c>
      <c r="AR3001" t="s">
        <v>7652</v>
      </c>
      <c r="AS3001" t="s">
        <v>5651</v>
      </c>
      <c r="AU3001" t="s">
        <v>95</v>
      </c>
    </row>
    <row r="3002" spans="1:54" x14ac:dyDescent="0.35">
      <c r="A3002">
        <v>3098</v>
      </c>
      <c r="B3002" t="s">
        <v>7653</v>
      </c>
      <c r="C3002">
        <v>400</v>
      </c>
      <c r="D3002" s="1">
        <v>44713</v>
      </c>
      <c r="E3002" s="1"/>
      <c r="F3002" s="1"/>
      <c r="G3002">
        <v>12</v>
      </c>
      <c r="H3002" t="s">
        <v>55</v>
      </c>
      <c r="I3002" s="1">
        <v>45273</v>
      </c>
      <c r="J3002">
        <v>100</v>
      </c>
      <c r="L3002" t="s">
        <v>7654</v>
      </c>
      <c r="M3002" t="s">
        <v>504</v>
      </c>
      <c r="N3002" t="s">
        <v>504</v>
      </c>
      <c r="O3002" t="s">
        <v>58</v>
      </c>
      <c r="Q3002" t="s">
        <v>745</v>
      </c>
      <c r="R3002" t="s">
        <v>6508</v>
      </c>
      <c r="U3002" t="s">
        <v>235</v>
      </c>
      <c r="V3002" t="s">
        <v>62</v>
      </c>
      <c r="W3002">
        <v>120</v>
      </c>
      <c r="X3002">
        <v>120</v>
      </c>
      <c r="AD3002">
        <v>60</v>
      </c>
      <c r="AE3002">
        <v>400</v>
      </c>
      <c r="AJ3002">
        <v>280</v>
      </c>
      <c r="AK3002">
        <v>70</v>
      </c>
      <c r="AL3002">
        <v>280</v>
      </c>
      <c r="AM3002">
        <v>70</v>
      </c>
      <c r="AN3002">
        <v>280</v>
      </c>
      <c r="AO3002">
        <v>70</v>
      </c>
      <c r="AP3002">
        <v>280</v>
      </c>
      <c r="AQ3002">
        <v>70</v>
      </c>
      <c r="AR3002" t="s">
        <v>7655</v>
      </c>
      <c r="AS3002" t="s">
        <v>5534</v>
      </c>
      <c r="AU3002" t="s">
        <v>95</v>
      </c>
    </row>
    <row r="3003" spans="1:54" x14ac:dyDescent="0.35">
      <c r="A3003">
        <v>3099</v>
      </c>
      <c r="B3003" t="s">
        <v>7656</v>
      </c>
      <c r="C3003">
        <v>2200</v>
      </c>
      <c r="D3003" s="1">
        <v>44531</v>
      </c>
      <c r="E3003" s="1"/>
      <c r="F3003" s="1"/>
      <c r="G3003">
        <v>1</v>
      </c>
      <c r="H3003" t="s">
        <v>55</v>
      </c>
      <c r="I3003" s="1">
        <v>44762</v>
      </c>
      <c r="J3003">
        <v>100</v>
      </c>
      <c r="L3003" t="s">
        <v>6360</v>
      </c>
      <c r="M3003" t="s">
        <v>504</v>
      </c>
      <c r="N3003" t="s">
        <v>75</v>
      </c>
      <c r="O3003" t="s">
        <v>58</v>
      </c>
      <c r="Q3003" t="s">
        <v>756</v>
      </c>
      <c r="R3003" t="s">
        <v>955</v>
      </c>
      <c r="U3003" t="s">
        <v>235</v>
      </c>
      <c r="V3003" t="s">
        <v>62</v>
      </c>
      <c r="W3003">
        <v>1900</v>
      </c>
      <c r="X3003">
        <v>1900</v>
      </c>
      <c r="AF3003">
        <v>1900</v>
      </c>
      <c r="AJ3003">
        <v>300</v>
      </c>
      <c r="AK3003">
        <v>13.636363636364001</v>
      </c>
      <c r="AL3003">
        <v>300</v>
      </c>
      <c r="AM3003">
        <v>13.636363636364001</v>
      </c>
      <c r="AN3003">
        <v>300</v>
      </c>
      <c r="AO3003">
        <v>13.636363636364001</v>
      </c>
      <c r="AP3003">
        <v>300</v>
      </c>
      <c r="AQ3003">
        <v>13.636363636364001</v>
      </c>
      <c r="AR3003" t="s">
        <v>5577</v>
      </c>
      <c r="AS3003" t="s">
        <v>2842</v>
      </c>
      <c r="AU3003" t="s">
        <v>95</v>
      </c>
    </row>
    <row r="3004" spans="1:54" x14ac:dyDescent="0.35">
      <c r="A3004">
        <v>3100</v>
      </c>
      <c r="B3004" t="s">
        <v>7657</v>
      </c>
      <c r="C3004">
        <v>223</v>
      </c>
      <c r="D3004" s="1">
        <v>44713</v>
      </c>
      <c r="E3004" s="1"/>
      <c r="F3004" s="1"/>
      <c r="G3004">
        <v>1</v>
      </c>
      <c r="H3004" t="s">
        <v>55</v>
      </c>
      <c r="I3004" s="1">
        <v>44942</v>
      </c>
      <c r="J3004">
        <v>100</v>
      </c>
      <c r="L3004" t="s">
        <v>7658</v>
      </c>
      <c r="M3004" t="s">
        <v>504</v>
      </c>
      <c r="N3004" t="s">
        <v>75</v>
      </c>
      <c r="O3004" t="s">
        <v>58</v>
      </c>
      <c r="Q3004" t="s">
        <v>790</v>
      </c>
      <c r="R3004" t="s">
        <v>202</v>
      </c>
      <c r="U3004" t="s">
        <v>235</v>
      </c>
      <c r="V3004" t="s">
        <v>62</v>
      </c>
      <c r="W3004">
        <v>223</v>
      </c>
      <c r="X3004">
        <v>223</v>
      </c>
      <c r="AE3004">
        <v>223</v>
      </c>
      <c r="AF3004">
        <v>222.73</v>
      </c>
      <c r="AR3004" t="s">
        <v>7655</v>
      </c>
      <c r="AS3004" t="s">
        <v>5534</v>
      </c>
      <c r="AU3004" t="s">
        <v>186</v>
      </c>
    </row>
    <row r="3005" spans="1:54" x14ac:dyDescent="0.35">
      <c r="A3005">
        <v>3101</v>
      </c>
      <c r="B3005" t="s">
        <v>7659</v>
      </c>
      <c r="C3005">
        <v>14000</v>
      </c>
      <c r="D3005" s="1">
        <v>44835</v>
      </c>
      <c r="E3005" s="1"/>
      <c r="F3005" s="1"/>
      <c r="G3005">
        <v>3</v>
      </c>
      <c r="H3005" t="s">
        <v>55</v>
      </c>
      <c r="I3005" s="1">
        <v>45181</v>
      </c>
      <c r="M3005" t="s">
        <v>108</v>
      </c>
      <c r="N3005" t="s">
        <v>75</v>
      </c>
      <c r="O3005" t="s">
        <v>58</v>
      </c>
      <c r="Q3005" t="s">
        <v>210</v>
      </c>
      <c r="R3005" t="s">
        <v>7659</v>
      </c>
      <c r="U3005" t="s">
        <v>61</v>
      </c>
      <c r="V3005" t="s">
        <v>68</v>
      </c>
      <c r="AJ3005">
        <v>14000</v>
      </c>
      <c r="AK3005">
        <v>100</v>
      </c>
      <c r="AL3005">
        <v>14000</v>
      </c>
      <c r="AM3005">
        <v>100</v>
      </c>
      <c r="AN3005">
        <v>14000</v>
      </c>
      <c r="AO3005">
        <v>100</v>
      </c>
      <c r="AP3005">
        <v>14000</v>
      </c>
      <c r="AQ3005">
        <v>100</v>
      </c>
      <c r="AR3005" t="s">
        <v>6327</v>
      </c>
      <c r="AS3005" t="s">
        <v>7524</v>
      </c>
      <c r="AU3005" t="s">
        <v>143</v>
      </c>
      <c r="AV3005" t="s">
        <v>63</v>
      </c>
      <c r="AX3005" t="s">
        <v>63</v>
      </c>
      <c r="AY3005" t="s">
        <v>115</v>
      </c>
      <c r="BB3005" t="s">
        <v>7660</v>
      </c>
    </row>
    <row r="3006" spans="1:54" x14ac:dyDescent="0.35">
      <c r="A3006">
        <v>3102</v>
      </c>
      <c r="B3006" t="s">
        <v>7661</v>
      </c>
      <c r="C3006">
        <v>120</v>
      </c>
      <c r="D3006" s="1">
        <v>44713</v>
      </c>
      <c r="E3006" s="1"/>
      <c r="F3006" s="1"/>
      <c r="G3006">
        <v>12</v>
      </c>
      <c r="H3006" t="s">
        <v>55</v>
      </c>
      <c r="I3006" s="1">
        <v>45587</v>
      </c>
      <c r="J3006">
        <v>100</v>
      </c>
      <c r="L3006" t="s">
        <v>7662</v>
      </c>
      <c r="M3006" t="s">
        <v>504</v>
      </c>
      <c r="N3006" t="s">
        <v>504</v>
      </c>
      <c r="O3006" t="s">
        <v>58</v>
      </c>
      <c r="Q3006" t="s">
        <v>745</v>
      </c>
      <c r="R3006" t="s">
        <v>1098</v>
      </c>
      <c r="U3006" t="s">
        <v>235</v>
      </c>
      <c r="V3006" t="s">
        <v>62</v>
      </c>
      <c r="W3006">
        <v>100</v>
      </c>
      <c r="X3006">
        <v>100</v>
      </c>
      <c r="AD3006">
        <v>16</v>
      </c>
      <c r="AE3006">
        <v>120</v>
      </c>
      <c r="AF3006">
        <v>100</v>
      </c>
      <c r="AJ3006">
        <v>20</v>
      </c>
      <c r="AK3006">
        <v>16.666666666666998</v>
      </c>
      <c r="AL3006">
        <v>20</v>
      </c>
      <c r="AM3006">
        <v>16.666666666666998</v>
      </c>
      <c r="AN3006">
        <v>20</v>
      </c>
      <c r="AO3006">
        <v>16.666666666666998</v>
      </c>
      <c r="AP3006">
        <v>20</v>
      </c>
      <c r="AQ3006">
        <v>16.666666666666998</v>
      </c>
      <c r="AR3006" t="s">
        <v>7652</v>
      </c>
      <c r="AS3006" t="s">
        <v>7652</v>
      </c>
      <c r="AU3006" t="s">
        <v>95</v>
      </c>
    </row>
    <row r="3007" spans="1:54" x14ac:dyDescent="0.35">
      <c r="A3007">
        <v>3103</v>
      </c>
      <c r="B3007" t="s">
        <v>7663</v>
      </c>
      <c r="C3007">
        <v>820</v>
      </c>
      <c r="D3007" s="1">
        <v>44713</v>
      </c>
      <c r="E3007" s="1"/>
      <c r="F3007" s="1"/>
      <c r="G3007">
        <v>12</v>
      </c>
      <c r="H3007" t="s">
        <v>55</v>
      </c>
      <c r="I3007" s="1">
        <v>45833</v>
      </c>
      <c r="J3007">
        <v>100</v>
      </c>
      <c r="L3007" t="s">
        <v>7664</v>
      </c>
      <c r="M3007" t="s">
        <v>504</v>
      </c>
      <c r="N3007" t="s">
        <v>504</v>
      </c>
      <c r="O3007" t="s">
        <v>58</v>
      </c>
      <c r="Q3007" t="s">
        <v>745</v>
      </c>
      <c r="R3007" t="s">
        <v>1206</v>
      </c>
      <c r="U3007" t="s">
        <v>235</v>
      </c>
      <c r="V3007" t="s">
        <v>62</v>
      </c>
      <c r="W3007">
        <v>620</v>
      </c>
      <c r="X3007">
        <v>620</v>
      </c>
      <c r="AE3007">
        <v>820</v>
      </c>
      <c r="AF3007">
        <v>620</v>
      </c>
      <c r="AJ3007">
        <v>200</v>
      </c>
      <c r="AK3007">
        <v>24.390243902439</v>
      </c>
      <c r="AL3007">
        <v>200</v>
      </c>
      <c r="AM3007">
        <v>24.390243902439</v>
      </c>
      <c r="AN3007">
        <v>200</v>
      </c>
      <c r="AO3007">
        <v>24.390243902439</v>
      </c>
      <c r="AP3007">
        <v>200</v>
      </c>
      <c r="AQ3007">
        <v>24.390243902439</v>
      </c>
      <c r="AR3007" t="s">
        <v>7652</v>
      </c>
      <c r="AS3007" t="s">
        <v>7652</v>
      </c>
      <c r="AU3007" t="s">
        <v>150</v>
      </c>
    </row>
    <row r="3008" spans="1:54" x14ac:dyDescent="0.35">
      <c r="A3008">
        <v>3104</v>
      </c>
      <c r="B3008" t="s">
        <v>7665</v>
      </c>
      <c r="C3008">
        <v>1498</v>
      </c>
      <c r="D3008" s="1">
        <v>44713</v>
      </c>
      <c r="E3008" s="1"/>
      <c r="F3008" s="1"/>
      <c r="G3008">
        <v>2</v>
      </c>
      <c r="H3008" t="s">
        <v>55</v>
      </c>
      <c r="I3008" s="1">
        <v>45377</v>
      </c>
      <c r="J3008">
        <v>100</v>
      </c>
      <c r="L3008" t="s">
        <v>7666</v>
      </c>
      <c r="M3008" t="s">
        <v>734</v>
      </c>
      <c r="N3008" t="s">
        <v>328</v>
      </c>
      <c r="O3008" t="s">
        <v>58</v>
      </c>
      <c r="Q3008" t="s">
        <v>664</v>
      </c>
      <c r="R3008" t="s">
        <v>2040</v>
      </c>
      <c r="S3008" t="s">
        <v>4992</v>
      </c>
      <c r="U3008" t="s">
        <v>667</v>
      </c>
      <c r="V3008" t="s">
        <v>62</v>
      </c>
      <c r="W3008">
        <v>953</v>
      </c>
      <c r="X3008">
        <v>953</v>
      </c>
      <c r="AD3008">
        <v>40</v>
      </c>
      <c r="AE3008">
        <v>1498</v>
      </c>
      <c r="AF3008">
        <v>952.5</v>
      </c>
      <c r="AJ3008">
        <v>545</v>
      </c>
      <c r="AK3008">
        <v>36.381842456609</v>
      </c>
      <c r="AL3008">
        <v>545</v>
      </c>
      <c r="AM3008">
        <v>36.381842456609</v>
      </c>
      <c r="AN3008">
        <v>545</v>
      </c>
      <c r="AO3008">
        <v>36.381842456609</v>
      </c>
      <c r="AP3008">
        <v>545</v>
      </c>
      <c r="AQ3008">
        <v>36.381842456609</v>
      </c>
      <c r="AR3008" t="s">
        <v>7667</v>
      </c>
      <c r="AS3008" t="s">
        <v>7667</v>
      </c>
      <c r="AU3008" t="s">
        <v>150</v>
      </c>
      <c r="AY3008" t="s">
        <v>115</v>
      </c>
      <c r="BB3008" t="s">
        <v>7668</v>
      </c>
    </row>
    <row r="3009" spans="1:54" x14ac:dyDescent="0.35">
      <c r="A3009">
        <v>3105</v>
      </c>
      <c r="B3009" t="s">
        <v>7669</v>
      </c>
      <c r="C3009">
        <v>3000</v>
      </c>
      <c r="D3009" s="1">
        <v>44713</v>
      </c>
      <c r="E3009" s="1"/>
      <c r="F3009" s="1"/>
      <c r="G3009">
        <v>4</v>
      </c>
      <c r="H3009" t="s">
        <v>55</v>
      </c>
      <c r="I3009" s="1">
        <v>45066</v>
      </c>
      <c r="M3009" t="s">
        <v>734</v>
      </c>
      <c r="N3009" t="s">
        <v>328</v>
      </c>
      <c r="O3009" t="s">
        <v>58</v>
      </c>
      <c r="Q3009" t="s">
        <v>664</v>
      </c>
      <c r="R3009" t="s">
        <v>7670</v>
      </c>
      <c r="S3009" t="s">
        <v>7671</v>
      </c>
      <c r="U3009" t="s">
        <v>667</v>
      </c>
      <c r="V3009" t="s">
        <v>68</v>
      </c>
      <c r="W3009">
        <v>2500</v>
      </c>
      <c r="X3009">
        <v>2500</v>
      </c>
      <c r="AJ3009">
        <v>500</v>
      </c>
      <c r="AK3009">
        <v>16.666666666666998</v>
      </c>
      <c r="AL3009">
        <v>500</v>
      </c>
      <c r="AM3009">
        <v>16.666666666666998</v>
      </c>
      <c r="AN3009">
        <v>500</v>
      </c>
      <c r="AO3009">
        <v>16.666666666666998</v>
      </c>
      <c r="AP3009">
        <v>500</v>
      </c>
      <c r="AQ3009">
        <v>16.666666666666998</v>
      </c>
      <c r="AR3009" t="s">
        <v>5557</v>
      </c>
      <c r="AS3009" t="s">
        <v>7667</v>
      </c>
      <c r="AU3009" t="s">
        <v>150</v>
      </c>
      <c r="AY3009" t="s">
        <v>115</v>
      </c>
      <c r="BB3009" t="s">
        <v>7672</v>
      </c>
    </row>
    <row r="3010" spans="1:54" x14ac:dyDescent="0.35">
      <c r="A3010">
        <v>3106</v>
      </c>
      <c r="B3010" t="s">
        <v>7673</v>
      </c>
      <c r="C3010">
        <v>8750</v>
      </c>
      <c r="D3010" s="1">
        <v>44713</v>
      </c>
      <c r="E3010" s="1"/>
      <c r="F3010" s="1"/>
      <c r="G3010">
        <v>5</v>
      </c>
      <c r="H3010" t="s">
        <v>55</v>
      </c>
      <c r="I3010" s="1">
        <v>45066</v>
      </c>
      <c r="M3010" t="s">
        <v>734</v>
      </c>
      <c r="N3010" t="s">
        <v>328</v>
      </c>
      <c r="O3010" t="s">
        <v>58</v>
      </c>
      <c r="Q3010" t="s">
        <v>664</v>
      </c>
      <c r="R3010" t="s">
        <v>1717</v>
      </c>
      <c r="U3010" t="s">
        <v>667</v>
      </c>
      <c r="V3010" t="s">
        <v>68</v>
      </c>
      <c r="W3010">
        <v>6200</v>
      </c>
      <c r="X3010">
        <v>6200</v>
      </c>
      <c r="AJ3010">
        <v>2550</v>
      </c>
      <c r="AK3010">
        <v>29.142857142857</v>
      </c>
      <c r="AL3010">
        <v>2550</v>
      </c>
      <c r="AM3010">
        <v>29.142857142857</v>
      </c>
      <c r="AN3010">
        <v>2550</v>
      </c>
      <c r="AO3010">
        <v>29.142857142857</v>
      </c>
      <c r="AP3010">
        <v>2550</v>
      </c>
      <c r="AQ3010">
        <v>29.142857142857</v>
      </c>
      <c r="AS3010" t="s">
        <v>7667</v>
      </c>
      <c r="AU3010" t="s">
        <v>81</v>
      </c>
      <c r="AV3010" t="s">
        <v>63</v>
      </c>
      <c r="BB3010" t="s">
        <v>7674</v>
      </c>
    </row>
    <row r="3011" spans="1:54" x14ac:dyDescent="0.35">
      <c r="A3011">
        <v>3107</v>
      </c>
      <c r="B3011" t="s">
        <v>7675</v>
      </c>
      <c r="C3011">
        <v>12000</v>
      </c>
      <c r="D3011" s="1">
        <v>44866</v>
      </c>
      <c r="E3011" s="1"/>
      <c r="F3011" s="1"/>
      <c r="G3011">
        <v>6</v>
      </c>
      <c r="H3011" t="s">
        <v>55</v>
      </c>
      <c r="I3011" s="1">
        <v>45187</v>
      </c>
      <c r="M3011" t="s">
        <v>744</v>
      </c>
      <c r="N3011" t="s">
        <v>66</v>
      </c>
      <c r="O3011" t="s">
        <v>58</v>
      </c>
      <c r="Q3011" t="s">
        <v>756</v>
      </c>
      <c r="R3011" t="s">
        <v>2529</v>
      </c>
      <c r="U3011" t="s">
        <v>235</v>
      </c>
      <c r="V3011" t="s">
        <v>68</v>
      </c>
      <c r="AJ3011">
        <v>12000</v>
      </c>
      <c r="AK3011">
        <v>100</v>
      </c>
      <c r="AL3011">
        <v>12000</v>
      </c>
      <c r="AM3011">
        <v>100</v>
      </c>
      <c r="AN3011">
        <v>12000</v>
      </c>
      <c r="AO3011">
        <v>100</v>
      </c>
      <c r="AP3011">
        <v>12000</v>
      </c>
      <c r="AQ3011">
        <v>100</v>
      </c>
      <c r="AR3011" t="s">
        <v>7409</v>
      </c>
      <c r="AS3011" t="s">
        <v>7667</v>
      </c>
      <c r="AT3011" t="s">
        <v>279</v>
      </c>
      <c r="AU3011" t="s">
        <v>150</v>
      </c>
      <c r="AV3011" t="s">
        <v>64</v>
      </c>
      <c r="AX3011" t="s">
        <v>64</v>
      </c>
      <c r="AY3011" t="s">
        <v>2789</v>
      </c>
      <c r="BB3011" t="s">
        <v>7676</v>
      </c>
    </row>
    <row r="3012" spans="1:54" x14ac:dyDescent="0.35">
      <c r="A3012">
        <v>3108</v>
      </c>
      <c r="B3012" t="s">
        <v>7677</v>
      </c>
      <c r="C3012">
        <v>6590</v>
      </c>
      <c r="D3012" s="1">
        <v>44713</v>
      </c>
      <c r="E3012" s="1"/>
      <c r="F3012" s="1"/>
      <c r="G3012">
        <v>4</v>
      </c>
      <c r="H3012" t="s">
        <v>55</v>
      </c>
      <c r="I3012" s="1">
        <v>45110</v>
      </c>
      <c r="J3012">
        <v>100</v>
      </c>
      <c r="L3012" t="s">
        <v>7678</v>
      </c>
      <c r="M3012" t="s">
        <v>734</v>
      </c>
      <c r="N3012" t="s">
        <v>328</v>
      </c>
      <c r="O3012" t="s">
        <v>58</v>
      </c>
      <c r="Q3012" t="s">
        <v>664</v>
      </c>
      <c r="R3012" t="s">
        <v>5040</v>
      </c>
      <c r="S3012" t="s">
        <v>5041</v>
      </c>
      <c r="U3012" t="s">
        <v>667</v>
      </c>
      <c r="V3012" t="s">
        <v>62</v>
      </c>
      <c r="W3012">
        <v>4450</v>
      </c>
      <c r="X3012">
        <v>4450</v>
      </c>
      <c r="AD3012">
        <v>180</v>
      </c>
      <c r="AE3012">
        <v>6590</v>
      </c>
      <c r="AF3012">
        <v>4450</v>
      </c>
      <c r="AJ3012">
        <v>2140</v>
      </c>
      <c r="AK3012">
        <v>32.473444613049999</v>
      </c>
      <c r="AL3012">
        <v>2140</v>
      </c>
      <c r="AM3012">
        <v>32.473444613049999</v>
      </c>
      <c r="AN3012">
        <v>2140</v>
      </c>
      <c r="AO3012">
        <v>32.473444613049999</v>
      </c>
      <c r="AP3012">
        <v>2140</v>
      </c>
      <c r="AQ3012">
        <v>32.473444613049999</v>
      </c>
      <c r="AR3012" t="s">
        <v>6123</v>
      </c>
      <c r="AS3012" t="s">
        <v>7667</v>
      </c>
      <c r="AU3012" t="s">
        <v>150</v>
      </c>
      <c r="AY3012" t="s">
        <v>115</v>
      </c>
      <c r="BB3012" t="s">
        <v>7679</v>
      </c>
    </row>
    <row r="3013" spans="1:54" x14ac:dyDescent="0.35">
      <c r="A3013">
        <v>3109</v>
      </c>
      <c r="B3013" t="s">
        <v>7680</v>
      </c>
      <c r="C3013">
        <v>4000</v>
      </c>
      <c r="D3013" s="1">
        <v>44713</v>
      </c>
      <c r="E3013" s="1"/>
      <c r="F3013" s="1"/>
      <c r="G3013">
        <v>5</v>
      </c>
      <c r="H3013" t="s">
        <v>55</v>
      </c>
      <c r="I3013" s="1">
        <v>45066</v>
      </c>
      <c r="M3013" t="s">
        <v>734</v>
      </c>
      <c r="N3013" t="s">
        <v>328</v>
      </c>
      <c r="O3013" t="s">
        <v>58</v>
      </c>
      <c r="Q3013" t="s">
        <v>664</v>
      </c>
      <c r="R3013" t="s">
        <v>6261</v>
      </c>
      <c r="S3013" t="s">
        <v>7681</v>
      </c>
      <c r="U3013" t="s">
        <v>667</v>
      </c>
      <c r="V3013" t="s">
        <v>68</v>
      </c>
      <c r="W3013">
        <v>3000</v>
      </c>
      <c r="X3013">
        <v>3000</v>
      </c>
      <c r="AJ3013">
        <v>1000</v>
      </c>
      <c r="AK3013">
        <v>25</v>
      </c>
      <c r="AL3013">
        <v>1000</v>
      </c>
      <c r="AM3013">
        <v>25</v>
      </c>
      <c r="AN3013">
        <v>1000</v>
      </c>
      <c r="AO3013">
        <v>25</v>
      </c>
      <c r="AP3013">
        <v>1000</v>
      </c>
      <c r="AQ3013">
        <v>25</v>
      </c>
      <c r="AR3013" t="s">
        <v>6048</v>
      </c>
      <c r="AS3013" t="s">
        <v>7667</v>
      </c>
      <c r="AU3013" t="s">
        <v>150</v>
      </c>
      <c r="AY3013" t="s">
        <v>115</v>
      </c>
      <c r="BB3013" t="s">
        <v>7682</v>
      </c>
    </row>
    <row r="3014" spans="1:54" x14ac:dyDescent="0.35">
      <c r="A3014">
        <v>3110</v>
      </c>
      <c r="B3014" t="s">
        <v>7683</v>
      </c>
      <c r="C3014">
        <v>15000</v>
      </c>
      <c r="D3014" s="1">
        <v>44713</v>
      </c>
      <c r="E3014" s="1"/>
      <c r="F3014" s="1"/>
      <c r="G3014">
        <v>6</v>
      </c>
      <c r="H3014" t="s">
        <v>55</v>
      </c>
      <c r="I3014" s="1">
        <v>45066</v>
      </c>
      <c r="M3014" t="s">
        <v>734</v>
      </c>
      <c r="N3014" t="s">
        <v>328</v>
      </c>
      <c r="O3014" t="s">
        <v>58</v>
      </c>
      <c r="Q3014" t="s">
        <v>664</v>
      </c>
      <c r="R3014" t="s">
        <v>7684</v>
      </c>
      <c r="U3014" t="s">
        <v>667</v>
      </c>
      <c r="V3014" t="s">
        <v>68</v>
      </c>
      <c r="W3014">
        <v>12000</v>
      </c>
      <c r="X3014">
        <v>12000</v>
      </c>
      <c r="AJ3014">
        <v>3000</v>
      </c>
      <c r="AK3014">
        <v>20</v>
      </c>
      <c r="AL3014">
        <v>3000</v>
      </c>
      <c r="AM3014">
        <v>20</v>
      </c>
      <c r="AN3014">
        <v>3000</v>
      </c>
      <c r="AO3014">
        <v>20</v>
      </c>
      <c r="AP3014">
        <v>3000</v>
      </c>
      <c r="AQ3014">
        <v>20</v>
      </c>
      <c r="AR3014" t="s">
        <v>4308</v>
      </c>
      <c r="AS3014" t="s">
        <v>6646</v>
      </c>
      <c r="AU3014" t="s">
        <v>186</v>
      </c>
      <c r="AV3014" t="s">
        <v>63</v>
      </c>
      <c r="BB3014" t="s">
        <v>7685</v>
      </c>
    </row>
    <row r="3015" spans="1:54" x14ac:dyDescent="0.35">
      <c r="A3015">
        <v>3111</v>
      </c>
      <c r="B3015" t="s">
        <v>7686</v>
      </c>
      <c r="C3015">
        <v>12000</v>
      </c>
      <c r="D3015" s="1">
        <v>44805</v>
      </c>
      <c r="E3015" s="1"/>
      <c r="F3015" s="1"/>
      <c r="G3015">
        <v>12</v>
      </c>
      <c r="H3015" t="s">
        <v>1165</v>
      </c>
      <c r="I3015" s="1"/>
      <c r="M3015" t="s">
        <v>744</v>
      </c>
      <c r="N3015" t="s">
        <v>75</v>
      </c>
      <c r="O3015" t="s">
        <v>58</v>
      </c>
      <c r="Q3015" t="s">
        <v>1508</v>
      </c>
      <c r="R3015" t="s">
        <v>7687</v>
      </c>
      <c r="U3015" t="s">
        <v>235</v>
      </c>
      <c r="V3015" t="s">
        <v>68</v>
      </c>
      <c r="AJ3015">
        <v>12000</v>
      </c>
      <c r="AK3015">
        <v>100</v>
      </c>
      <c r="AL3015">
        <v>12000</v>
      </c>
      <c r="AM3015">
        <v>100</v>
      </c>
      <c r="AN3015">
        <v>12000</v>
      </c>
      <c r="AO3015">
        <v>100</v>
      </c>
      <c r="AP3015">
        <v>12000</v>
      </c>
      <c r="AQ3015">
        <v>100</v>
      </c>
      <c r="AR3015" t="s">
        <v>6777</v>
      </c>
      <c r="AS3015" t="s">
        <v>6646</v>
      </c>
      <c r="AU3015" t="s">
        <v>150</v>
      </c>
    </row>
    <row r="3016" spans="1:54" x14ac:dyDescent="0.35">
      <c r="A3016">
        <v>3112</v>
      </c>
      <c r="B3016" t="s">
        <v>7688</v>
      </c>
      <c r="C3016">
        <v>1450</v>
      </c>
      <c r="D3016" s="1">
        <v>44743</v>
      </c>
      <c r="E3016" s="1"/>
      <c r="F3016" s="1"/>
      <c r="G3016">
        <v>3</v>
      </c>
      <c r="H3016" t="s">
        <v>55</v>
      </c>
      <c r="I3016" s="1">
        <v>44949</v>
      </c>
      <c r="J3016">
        <v>100</v>
      </c>
      <c r="L3016" t="s">
        <v>7689</v>
      </c>
      <c r="M3016" t="s">
        <v>1507</v>
      </c>
      <c r="N3016" t="s">
        <v>75</v>
      </c>
      <c r="O3016" t="s">
        <v>58</v>
      </c>
      <c r="Q3016" t="s">
        <v>756</v>
      </c>
      <c r="R3016" t="s">
        <v>1958</v>
      </c>
      <c r="U3016" t="s">
        <v>235</v>
      </c>
      <c r="V3016" t="s">
        <v>62</v>
      </c>
      <c r="W3016">
        <v>950</v>
      </c>
      <c r="X3016">
        <v>950</v>
      </c>
      <c r="AD3016">
        <v>168</v>
      </c>
      <c r="AE3016">
        <v>1450</v>
      </c>
      <c r="AF3016">
        <v>950</v>
      </c>
      <c r="AJ3016">
        <v>500</v>
      </c>
      <c r="AK3016">
        <v>34.482758620689999</v>
      </c>
      <c r="AL3016">
        <v>500</v>
      </c>
      <c r="AM3016">
        <v>34.482758620689999</v>
      </c>
      <c r="AN3016">
        <v>500</v>
      </c>
      <c r="AO3016">
        <v>34.482758620689999</v>
      </c>
      <c r="AP3016">
        <v>500</v>
      </c>
      <c r="AQ3016">
        <v>34.482758620689999</v>
      </c>
      <c r="AR3016" t="s">
        <v>4679</v>
      </c>
      <c r="AS3016" t="s">
        <v>6646</v>
      </c>
      <c r="AU3016" t="s">
        <v>555</v>
      </c>
      <c r="AV3016" t="s">
        <v>63</v>
      </c>
      <c r="AX3016" t="s">
        <v>64</v>
      </c>
      <c r="BB3016" t="s">
        <v>7690</v>
      </c>
    </row>
    <row r="3017" spans="1:54" x14ac:dyDescent="0.35">
      <c r="A3017">
        <v>3113</v>
      </c>
      <c r="B3017" t="s">
        <v>7691</v>
      </c>
      <c r="C3017">
        <v>2210</v>
      </c>
      <c r="D3017" s="1">
        <v>44743</v>
      </c>
      <c r="E3017" s="1"/>
      <c r="F3017" s="1"/>
      <c r="G3017">
        <v>1</v>
      </c>
      <c r="H3017" t="s">
        <v>1165</v>
      </c>
      <c r="I3017" s="1"/>
      <c r="J3017">
        <v>100</v>
      </c>
      <c r="M3017" t="s">
        <v>328</v>
      </c>
      <c r="N3017" t="s">
        <v>328</v>
      </c>
      <c r="O3017" t="s">
        <v>418</v>
      </c>
      <c r="Q3017" t="s">
        <v>790</v>
      </c>
      <c r="R3017" t="s">
        <v>7692</v>
      </c>
      <c r="U3017" t="s">
        <v>235</v>
      </c>
      <c r="V3017" t="s">
        <v>420</v>
      </c>
      <c r="AE3017">
        <v>2210</v>
      </c>
      <c r="AJ3017">
        <v>2210</v>
      </c>
      <c r="AK3017">
        <v>100</v>
      </c>
      <c r="AL3017">
        <v>2210</v>
      </c>
      <c r="AM3017">
        <v>100</v>
      </c>
      <c r="AN3017">
        <v>2210</v>
      </c>
      <c r="AO3017">
        <v>100</v>
      </c>
      <c r="AP3017">
        <v>2210</v>
      </c>
      <c r="AQ3017">
        <v>100</v>
      </c>
      <c r="AR3017" t="s">
        <v>4679</v>
      </c>
      <c r="AS3017" t="s">
        <v>4679</v>
      </c>
      <c r="AU3017" t="s">
        <v>150</v>
      </c>
    </row>
    <row r="3018" spans="1:54" x14ac:dyDescent="0.35">
      <c r="A3018">
        <v>3114</v>
      </c>
      <c r="B3018" t="s">
        <v>7693</v>
      </c>
      <c r="C3018">
        <v>1310</v>
      </c>
      <c r="D3018" s="1">
        <v>44743</v>
      </c>
      <c r="E3018" s="1"/>
      <c r="F3018" s="1"/>
      <c r="G3018">
        <v>2</v>
      </c>
      <c r="H3018" t="s">
        <v>55</v>
      </c>
      <c r="I3018" s="1">
        <v>44949</v>
      </c>
      <c r="J3018">
        <v>100</v>
      </c>
      <c r="L3018" t="s">
        <v>7694</v>
      </c>
      <c r="M3018" t="s">
        <v>1507</v>
      </c>
      <c r="N3018" t="s">
        <v>75</v>
      </c>
      <c r="O3018" t="s">
        <v>58</v>
      </c>
      <c r="Q3018" t="s">
        <v>739</v>
      </c>
      <c r="R3018" t="s">
        <v>7695</v>
      </c>
      <c r="U3018" t="s">
        <v>235</v>
      </c>
      <c r="V3018" t="s">
        <v>62</v>
      </c>
      <c r="AD3018">
        <v>178.5625</v>
      </c>
      <c r="AE3018">
        <v>1310</v>
      </c>
      <c r="AJ3018">
        <v>1310</v>
      </c>
      <c r="AK3018">
        <v>100</v>
      </c>
      <c r="AL3018">
        <v>1310</v>
      </c>
      <c r="AM3018">
        <v>100</v>
      </c>
      <c r="AN3018">
        <v>1310</v>
      </c>
      <c r="AO3018">
        <v>100</v>
      </c>
      <c r="AP3018">
        <v>1310</v>
      </c>
      <c r="AQ3018">
        <v>100</v>
      </c>
      <c r="AS3018" t="s">
        <v>6646</v>
      </c>
      <c r="AU3018" t="s">
        <v>150</v>
      </c>
      <c r="AV3018" t="s">
        <v>63</v>
      </c>
      <c r="AX3018" t="s">
        <v>63</v>
      </c>
    </row>
    <row r="3019" spans="1:54" x14ac:dyDescent="0.35">
      <c r="A3019">
        <v>3115</v>
      </c>
      <c r="B3019" t="s">
        <v>7696</v>
      </c>
      <c r="C3019">
        <v>3000</v>
      </c>
      <c r="D3019" s="1">
        <v>44805</v>
      </c>
      <c r="E3019" s="1"/>
      <c r="F3019" s="1"/>
      <c r="G3019">
        <v>2</v>
      </c>
      <c r="H3019" t="s">
        <v>55</v>
      </c>
      <c r="I3019" s="1">
        <v>45188</v>
      </c>
      <c r="M3019" t="s">
        <v>93</v>
      </c>
      <c r="N3019" t="s">
        <v>93</v>
      </c>
      <c r="O3019" t="s">
        <v>58</v>
      </c>
      <c r="Q3019" t="s">
        <v>210</v>
      </c>
      <c r="R3019" t="s">
        <v>6761</v>
      </c>
      <c r="U3019" t="s">
        <v>61</v>
      </c>
      <c r="V3019" t="s">
        <v>68</v>
      </c>
      <c r="AJ3019">
        <v>3000</v>
      </c>
      <c r="AK3019">
        <v>100</v>
      </c>
      <c r="AL3019">
        <v>3000</v>
      </c>
      <c r="AM3019">
        <v>100</v>
      </c>
      <c r="AN3019">
        <v>3000</v>
      </c>
      <c r="AO3019">
        <v>100</v>
      </c>
      <c r="AP3019">
        <v>3000</v>
      </c>
      <c r="AQ3019">
        <v>100</v>
      </c>
      <c r="AS3019" t="s">
        <v>6048</v>
      </c>
      <c r="AU3019" t="s">
        <v>150</v>
      </c>
      <c r="AV3019" t="s">
        <v>63</v>
      </c>
      <c r="AY3019" t="s">
        <v>2789</v>
      </c>
      <c r="BB3019" t="s">
        <v>7504</v>
      </c>
    </row>
    <row r="3020" spans="1:54" x14ac:dyDescent="0.35">
      <c r="A3020">
        <v>3116</v>
      </c>
      <c r="B3020" t="s">
        <v>7697</v>
      </c>
      <c r="C3020">
        <v>1540</v>
      </c>
      <c r="D3020" s="1">
        <v>44743</v>
      </c>
      <c r="E3020" s="1"/>
      <c r="F3020" s="1"/>
      <c r="G3020">
        <v>2</v>
      </c>
      <c r="H3020" t="s">
        <v>55</v>
      </c>
      <c r="I3020" s="1">
        <v>44838</v>
      </c>
      <c r="J3020">
        <v>100</v>
      </c>
      <c r="L3020" t="s">
        <v>7698</v>
      </c>
      <c r="M3020" t="s">
        <v>124</v>
      </c>
      <c r="N3020" t="s">
        <v>205</v>
      </c>
      <c r="O3020" t="s">
        <v>58</v>
      </c>
      <c r="Q3020" t="s">
        <v>295</v>
      </c>
      <c r="R3020" t="s">
        <v>415</v>
      </c>
      <c r="U3020" t="s">
        <v>61</v>
      </c>
      <c r="V3020" t="s">
        <v>62</v>
      </c>
      <c r="W3020">
        <v>1100</v>
      </c>
      <c r="Y3020">
        <v>352</v>
      </c>
      <c r="AB3020">
        <v>100</v>
      </c>
      <c r="AC3020">
        <v>307.5</v>
      </c>
      <c r="AD3020">
        <v>330</v>
      </c>
      <c r="AE3020">
        <v>1540</v>
      </c>
      <c r="AI3020">
        <v>330</v>
      </c>
      <c r="AJ3020">
        <v>1540</v>
      </c>
      <c r="AK3020">
        <v>100</v>
      </c>
      <c r="AL3020">
        <v>1540</v>
      </c>
      <c r="AM3020">
        <v>100</v>
      </c>
      <c r="AN3020">
        <v>1188</v>
      </c>
      <c r="AO3020">
        <v>77.142857142856997</v>
      </c>
      <c r="AP3020">
        <v>1210</v>
      </c>
      <c r="AQ3020">
        <v>78.571428571428996</v>
      </c>
      <c r="AR3020" t="s">
        <v>6853</v>
      </c>
      <c r="AS3020" t="s">
        <v>6048</v>
      </c>
      <c r="AU3020" t="s">
        <v>95</v>
      </c>
      <c r="AV3020" t="s">
        <v>63</v>
      </c>
      <c r="BB3020" t="s">
        <v>6930</v>
      </c>
    </row>
    <row r="3021" spans="1:54" x14ac:dyDescent="0.35">
      <c r="A3021">
        <v>3117</v>
      </c>
      <c r="B3021" t="s">
        <v>7699</v>
      </c>
      <c r="D3021" s="1">
        <v>44805</v>
      </c>
      <c r="E3021" s="1"/>
      <c r="F3021" s="1"/>
      <c r="G3021">
        <v>2</v>
      </c>
      <c r="H3021" t="s">
        <v>55</v>
      </c>
      <c r="I3021" s="1">
        <v>44858</v>
      </c>
      <c r="J3021">
        <v>100</v>
      </c>
      <c r="L3021" t="s">
        <v>7698</v>
      </c>
      <c r="M3021" t="s">
        <v>124</v>
      </c>
      <c r="N3021" t="s">
        <v>205</v>
      </c>
      <c r="O3021" t="s">
        <v>433</v>
      </c>
      <c r="P3021" t="b">
        <v>1</v>
      </c>
      <c r="Q3021" t="s">
        <v>295</v>
      </c>
      <c r="R3021" t="s">
        <v>415</v>
      </c>
      <c r="U3021" t="s">
        <v>61</v>
      </c>
      <c r="V3021" t="s">
        <v>62</v>
      </c>
      <c r="W3021">
        <v>600</v>
      </c>
      <c r="Y3021">
        <v>160</v>
      </c>
      <c r="AB3021">
        <v>90</v>
      </c>
      <c r="AC3021">
        <v>143.75</v>
      </c>
      <c r="AD3021">
        <v>230</v>
      </c>
      <c r="AI3021">
        <v>255.55555555556001</v>
      </c>
      <c r="AK3021" t="s">
        <v>421</v>
      </c>
      <c r="AM3021" t="s">
        <v>421</v>
      </c>
      <c r="AN3021">
        <v>-160</v>
      </c>
      <c r="AO3021" t="s">
        <v>421</v>
      </c>
      <c r="AP3021">
        <v>-255.55555555556001</v>
      </c>
      <c r="AQ3021" t="s">
        <v>421</v>
      </c>
      <c r="AR3021" t="s">
        <v>6853</v>
      </c>
      <c r="AS3021" t="s">
        <v>6048</v>
      </c>
      <c r="AU3021" t="s">
        <v>95</v>
      </c>
      <c r="BB3021" t="s">
        <v>6930</v>
      </c>
    </row>
    <row r="3022" spans="1:54" x14ac:dyDescent="0.35">
      <c r="A3022">
        <v>3118</v>
      </c>
      <c r="B3022" t="s">
        <v>7700</v>
      </c>
      <c r="C3022">
        <v>1500</v>
      </c>
      <c r="D3022" s="1">
        <v>44805</v>
      </c>
      <c r="E3022" s="1"/>
      <c r="F3022" s="1"/>
      <c r="G3022">
        <v>2</v>
      </c>
      <c r="H3022" t="s">
        <v>55</v>
      </c>
      <c r="I3022" s="1">
        <v>44869</v>
      </c>
      <c r="J3022">
        <v>100</v>
      </c>
      <c r="L3022" t="s">
        <v>7698</v>
      </c>
      <c r="M3022" t="s">
        <v>124</v>
      </c>
      <c r="N3022" t="s">
        <v>205</v>
      </c>
      <c r="O3022" t="s">
        <v>433</v>
      </c>
      <c r="P3022" t="b">
        <v>1</v>
      </c>
      <c r="Q3022" t="s">
        <v>295</v>
      </c>
      <c r="R3022" t="s">
        <v>415</v>
      </c>
      <c r="U3022" t="s">
        <v>61</v>
      </c>
      <c r="V3022" t="s">
        <v>62</v>
      </c>
      <c r="W3022">
        <v>600</v>
      </c>
      <c r="Y3022">
        <v>160</v>
      </c>
      <c r="AB3022">
        <v>100</v>
      </c>
      <c r="AC3022">
        <v>137.5</v>
      </c>
      <c r="AD3022">
        <v>220</v>
      </c>
      <c r="AE3022">
        <v>1500</v>
      </c>
      <c r="AI3022">
        <v>220</v>
      </c>
      <c r="AJ3022">
        <v>1500</v>
      </c>
      <c r="AK3022">
        <v>100</v>
      </c>
      <c r="AL3022">
        <v>1500</v>
      </c>
      <c r="AM3022">
        <v>100</v>
      </c>
      <c r="AN3022">
        <v>1340</v>
      </c>
      <c r="AO3022">
        <v>89.333333333333002</v>
      </c>
      <c r="AP3022">
        <v>1280</v>
      </c>
      <c r="AQ3022">
        <v>85.333333333333002</v>
      </c>
      <c r="AR3022" t="s">
        <v>6853</v>
      </c>
      <c r="AS3022" t="s">
        <v>6048</v>
      </c>
      <c r="AU3022" t="s">
        <v>81</v>
      </c>
      <c r="AV3022" t="s">
        <v>63</v>
      </c>
      <c r="AX3022" t="s">
        <v>63</v>
      </c>
      <c r="BB3022" t="s">
        <v>6930</v>
      </c>
    </row>
    <row r="3023" spans="1:54" x14ac:dyDescent="0.35">
      <c r="A3023">
        <v>3119</v>
      </c>
      <c r="B3023" t="s">
        <v>7701</v>
      </c>
      <c r="C3023">
        <v>500</v>
      </c>
      <c r="D3023" s="1">
        <v>44835</v>
      </c>
      <c r="E3023" s="1"/>
      <c r="F3023" s="1"/>
      <c r="G3023">
        <v>2</v>
      </c>
      <c r="H3023" t="s">
        <v>55</v>
      </c>
      <c r="I3023" s="1">
        <v>44886</v>
      </c>
      <c r="J3023">
        <v>100</v>
      </c>
      <c r="L3023" t="s">
        <v>7698</v>
      </c>
      <c r="M3023" t="s">
        <v>124</v>
      </c>
      <c r="N3023" t="s">
        <v>205</v>
      </c>
      <c r="O3023" t="s">
        <v>433</v>
      </c>
      <c r="P3023" t="b">
        <v>1</v>
      </c>
      <c r="Q3023" t="s">
        <v>295</v>
      </c>
      <c r="R3023" t="s">
        <v>415</v>
      </c>
      <c r="U3023" t="s">
        <v>61</v>
      </c>
      <c r="V3023" t="s">
        <v>62</v>
      </c>
      <c r="W3023">
        <v>600</v>
      </c>
      <c r="Y3023">
        <v>160</v>
      </c>
      <c r="AB3023">
        <v>86.67</v>
      </c>
      <c r="AC3023">
        <v>250</v>
      </c>
      <c r="AD3023">
        <v>400</v>
      </c>
      <c r="AE3023">
        <v>500</v>
      </c>
      <c r="AI3023">
        <v>461.52071074189001</v>
      </c>
      <c r="AJ3023">
        <v>500</v>
      </c>
      <c r="AK3023">
        <v>100</v>
      </c>
      <c r="AL3023">
        <v>500</v>
      </c>
      <c r="AM3023">
        <v>100</v>
      </c>
      <c r="AN3023">
        <v>340</v>
      </c>
      <c r="AO3023">
        <v>68</v>
      </c>
      <c r="AP3023">
        <v>38.479289258104998</v>
      </c>
      <c r="AQ3023">
        <v>7.6958578516211</v>
      </c>
      <c r="AR3023" t="s">
        <v>6853</v>
      </c>
      <c r="AS3023" t="s">
        <v>6048</v>
      </c>
      <c r="AU3023" t="s">
        <v>81</v>
      </c>
      <c r="AV3023" t="s">
        <v>63</v>
      </c>
      <c r="AX3023" t="s">
        <v>63</v>
      </c>
      <c r="BB3023" t="s">
        <v>6930</v>
      </c>
    </row>
    <row r="3024" spans="1:54" x14ac:dyDescent="0.35">
      <c r="A3024">
        <v>3120</v>
      </c>
      <c r="B3024" t="s">
        <v>7702</v>
      </c>
      <c r="C3024">
        <v>1500</v>
      </c>
      <c r="D3024" s="1">
        <v>44835</v>
      </c>
      <c r="E3024" s="1"/>
      <c r="F3024" s="1"/>
      <c r="G3024">
        <v>2</v>
      </c>
      <c r="H3024" t="s">
        <v>55</v>
      </c>
      <c r="I3024" s="1">
        <v>44886</v>
      </c>
      <c r="J3024">
        <v>100</v>
      </c>
      <c r="L3024" t="s">
        <v>7698</v>
      </c>
      <c r="M3024" t="s">
        <v>124</v>
      </c>
      <c r="N3024" t="s">
        <v>205</v>
      </c>
      <c r="O3024" t="s">
        <v>433</v>
      </c>
      <c r="P3024" t="b">
        <v>1</v>
      </c>
      <c r="Q3024" t="s">
        <v>295</v>
      </c>
      <c r="R3024" t="s">
        <v>415</v>
      </c>
      <c r="U3024" t="s">
        <v>61</v>
      </c>
      <c r="V3024" t="s">
        <v>62</v>
      </c>
      <c r="W3024">
        <v>600</v>
      </c>
      <c r="Y3024">
        <v>160</v>
      </c>
      <c r="AB3024">
        <v>86.67</v>
      </c>
      <c r="AC3024">
        <v>181.25</v>
      </c>
      <c r="AD3024">
        <v>290</v>
      </c>
      <c r="AE3024">
        <v>1500</v>
      </c>
      <c r="AI3024">
        <v>334.60251528787001</v>
      </c>
      <c r="AJ3024">
        <v>1500</v>
      </c>
      <c r="AK3024">
        <v>100</v>
      </c>
      <c r="AL3024">
        <v>1500</v>
      </c>
      <c r="AM3024">
        <v>100</v>
      </c>
      <c r="AN3024">
        <v>1340</v>
      </c>
      <c r="AO3024">
        <v>89.333333333333002</v>
      </c>
      <c r="AP3024">
        <v>1165.3974847121001</v>
      </c>
      <c r="AQ3024">
        <v>77.693165647474999</v>
      </c>
      <c r="AR3024" t="s">
        <v>7703</v>
      </c>
      <c r="AS3024" t="s">
        <v>6048</v>
      </c>
      <c r="AU3024" t="s">
        <v>143</v>
      </c>
      <c r="AV3024" t="s">
        <v>63</v>
      </c>
      <c r="AX3024" t="s">
        <v>63</v>
      </c>
      <c r="BB3024" t="s">
        <v>6930</v>
      </c>
    </row>
    <row r="3025" spans="1:54" x14ac:dyDescent="0.35">
      <c r="A3025">
        <v>3121</v>
      </c>
      <c r="B3025" t="s">
        <v>7704</v>
      </c>
      <c r="C3025">
        <v>8500</v>
      </c>
      <c r="D3025" s="1">
        <v>44743</v>
      </c>
      <c r="E3025" s="1"/>
      <c r="F3025" s="1"/>
      <c r="G3025">
        <v>12</v>
      </c>
      <c r="H3025" t="s">
        <v>55</v>
      </c>
      <c r="I3025" s="1">
        <v>45065</v>
      </c>
      <c r="M3025" t="s">
        <v>6053</v>
      </c>
      <c r="N3025" t="s">
        <v>75</v>
      </c>
      <c r="O3025" t="s">
        <v>58</v>
      </c>
      <c r="Q3025" t="s">
        <v>1508</v>
      </c>
      <c r="R3025" t="s">
        <v>891</v>
      </c>
      <c r="U3025" t="s">
        <v>235</v>
      </c>
      <c r="V3025" t="s">
        <v>68</v>
      </c>
      <c r="AJ3025">
        <v>8500</v>
      </c>
      <c r="AK3025">
        <v>100</v>
      </c>
      <c r="AL3025">
        <v>8500</v>
      </c>
      <c r="AM3025">
        <v>100</v>
      </c>
      <c r="AN3025">
        <v>8500</v>
      </c>
      <c r="AO3025">
        <v>100</v>
      </c>
      <c r="AP3025">
        <v>8500</v>
      </c>
      <c r="AQ3025">
        <v>100</v>
      </c>
      <c r="AR3025" t="s">
        <v>7705</v>
      </c>
      <c r="AS3025" t="s">
        <v>7706</v>
      </c>
      <c r="AU3025" t="s">
        <v>150</v>
      </c>
      <c r="BB3025" t="s">
        <v>7707</v>
      </c>
    </row>
    <row r="3026" spans="1:54" x14ac:dyDescent="0.35">
      <c r="A3026">
        <v>3122</v>
      </c>
      <c r="B3026" t="s">
        <v>7708</v>
      </c>
      <c r="C3026">
        <v>2000</v>
      </c>
      <c r="D3026" s="1">
        <v>44743</v>
      </c>
      <c r="E3026" s="1"/>
      <c r="F3026" s="1"/>
      <c r="G3026">
        <v>4</v>
      </c>
      <c r="H3026" t="s">
        <v>55</v>
      </c>
      <c r="I3026" s="1">
        <v>45066</v>
      </c>
      <c r="M3026" t="s">
        <v>734</v>
      </c>
      <c r="N3026" t="s">
        <v>328</v>
      </c>
      <c r="O3026" t="s">
        <v>58</v>
      </c>
      <c r="Q3026" t="s">
        <v>664</v>
      </c>
      <c r="R3026" t="s">
        <v>7709</v>
      </c>
      <c r="S3026" t="s">
        <v>7710</v>
      </c>
      <c r="U3026" t="s">
        <v>667</v>
      </c>
      <c r="V3026" t="s">
        <v>68</v>
      </c>
      <c r="W3026">
        <v>1500</v>
      </c>
      <c r="X3026">
        <v>1500</v>
      </c>
      <c r="AJ3026">
        <v>500</v>
      </c>
      <c r="AK3026">
        <v>25</v>
      </c>
      <c r="AL3026">
        <v>500</v>
      </c>
      <c r="AM3026">
        <v>25</v>
      </c>
      <c r="AN3026">
        <v>500</v>
      </c>
      <c r="AO3026">
        <v>25</v>
      </c>
      <c r="AP3026">
        <v>500</v>
      </c>
      <c r="AQ3026">
        <v>25</v>
      </c>
      <c r="AR3026" t="s">
        <v>6123</v>
      </c>
      <c r="AS3026" t="s">
        <v>6434</v>
      </c>
      <c r="AU3026" t="s">
        <v>2022</v>
      </c>
      <c r="AY3026" t="s">
        <v>115</v>
      </c>
      <c r="BB3026" t="s">
        <v>7711</v>
      </c>
    </row>
    <row r="3027" spans="1:54" x14ac:dyDescent="0.35">
      <c r="A3027">
        <v>3123</v>
      </c>
      <c r="B3027" t="s">
        <v>7712</v>
      </c>
      <c r="C3027">
        <v>14000</v>
      </c>
      <c r="D3027" s="1">
        <v>44805</v>
      </c>
      <c r="E3027" s="1"/>
      <c r="F3027" s="1"/>
      <c r="G3027">
        <v>7</v>
      </c>
      <c r="H3027" t="s">
        <v>55</v>
      </c>
      <c r="I3027" s="1">
        <v>45105</v>
      </c>
      <c r="J3027">
        <v>100</v>
      </c>
      <c r="L3027" t="s">
        <v>7359</v>
      </c>
      <c r="M3027" t="s">
        <v>3753</v>
      </c>
      <c r="N3027" t="s">
        <v>7360</v>
      </c>
      <c r="O3027" t="s">
        <v>58</v>
      </c>
      <c r="Q3027" t="s">
        <v>109</v>
      </c>
      <c r="R3027" t="s">
        <v>7361</v>
      </c>
      <c r="U3027" t="s">
        <v>61</v>
      </c>
      <c r="V3027" t="s">
        <v>62</v>
      </c>
      <c r="W3027">
        <v>4826</v>
      </c>
      <c r="X3027">
        <v>26</v>
      </c>
      <c r="Y3027">
        <v>1536</v>
      </c>
      <c r="AB3027">
        <v>100</v>
      </c>
      <c r="AC3027">
        <v>104.17</v>
      </c>
      <c r="AD3027">
        <v>1600</v>
      </c>
      <c r="AF3027">
        <v>26</v>
      </c>
      <c r="AI3027">
        <v>1600</v>
      </c>
      <c r="AJ3027">
        <v>13974</v>
      </c>
      <c r="AK3027">
        <v>99.814285714286001</v>
      </c>
      <c r="AL3027">
        <v>13974</v>
      </c>
      <c r="AM3027">
        <v>99.814285714286001</v>
      </c>
      <c r="AN3027">
        <v>12438</v>
      </c>
      <c r="AO3027">
        <v>88.842857142857</v>
      </c>
      <c r="AP3027">
        <v>12374</v>
      </c>
      <c r="AQ3027">
        <v>88.385714285714002</v>
      </c>
      <c r="AR3027" t="s">
        <v>6434</v>
      </c>
      <c r="AS3027" t="s">
        <v>6434</v>
      </c>
      <c r="AU3027" t="s">
        <v>638</v>
      </c>
      <c r="AV3027" t="s">
        <v>63</v>
      </c>
      <c r="AX3027" t="s">
        <v>2065</v>
      </c>
      <c r="AY3027" t="s">
        <v>4242</v>
      </c>
      <c r="BB3027" t="s">
        <v>7713</v>
      </c>
    </row>
    <row r="3028" spans="1:54" x14ac:dyDescent="0.35">
      <c r="A3028">
        <v>3124</v>
      </c>
      <c r="B3028" t="s">
        <v>7714</v>
      </c>
      <c r="D3028" s="1">
        <v>44743</v>
      </c>
      <c r="E3028" s="1"/>
      <c r="F3028" s="1"/>
      <c r="G3028">
        <v>1</v>
      </c>
      <c r="H3028" t="s">
        <v>55</v>
      </c>
      <c r="I3028" s="1">
        <v>45066</v>
      </c>
      <c r="M3028" t="s">
        <v>734</v>
      </c>
      <c r="N3028" t="s">
        <v>328</v>
      </c>
      <c r="O3028" t="s">
        <v>58</v>
      </c>
      <c r="Q3028" t="s">
        <v>664</v>
      </c>
      <c r="R3028" t="s">
        <v>7715</v>
      </c>
      <c r="S3028" t="s">
        <v>7716</v>
      </c>
      <c r="U3028" t="s">
        <v>667</v>
      </c>
      <c r="V3028" t="s">
        <v>68</v>
      </c>
      <c r="W3028">
        <v>4000</v>
      </c>
      <c r="X3028">
        <v>4000</v>
      </c>
      <c r="AJ3028">
        <v>-4000</v>
      </c>
      <c r="AK3028" t="s">
        <v>421</v>
      </c>
      <c r="AL3028">
        <v>-4000</v>
      </c>
      <c r="AM3028" t="s">
        <v>421</v>
      </c>
      <c r="AN3028">
        <v>-4000</v>
      </c>
      <c r="AO3028" t="s">
        <v>421</v>
      </c>
      <c r="AP3028">
        <v>-4000</v>
      </c>
      <c r="AQ3028" t="s">
        <v>421</v>
      </c>
      <c r="AR3028" t="s">
        <v>7580</v>
      </c>
      <c r="AS3028" t="s">
        <v>6434</v>
      </c>
      <c r="AU3028" t="s">
        <v>150</v>
      </c>
      <c r="AY3028" t="s">
        <v>115</v>
      </c>
      <c r="BB3028" t="s">
        <v>7717</v>
      </c>
    </row>
    <row r="3029" spans="1:54" x14ac:dyDescent="0.35">
      <c r="A3029">
        <v>3125</v>
      </c>
      <c r="B3029" t="s">
        <v>7718</v>
      </c>
      <c r="C3029">
        <v>1500</v>
      </c>
      <c r="D3029" s="1">
        <v>44743</v>
      </c>
      <c r="E3029" s="1"/>
      <c r="F3029" s="1"/>
      <c r="G3029">
        <v>4</v>
      </c>
      <c r="H3029" t="s">
        <v>55</v>
      </c>
      <c r="I3029" s="1">
        <v>45066</v>
      </c>
      <c r="M3029" t="s">
        <v>734</v>
      </c>
      <c r="N3029" t="s">
        <v>328</v>
      </c>
      <c r="O3029" t="s">
        <v>58</v>
      </c>
      <c r="Q3029" t="s">
        <v>664</v>
      </c>
      <c r="R3029" t="s">
        <v>7719</v>
      </c>
      <c r="S3029" t="s">
        <v>7720</v>
      </c>
      <c r="U3029" t="s">
        <v>667</v>
      </c>
      <c r="V3029" t="s">
        <v>68</v>
      </c>
      <c r="W3029">
        <v>1000</v>
      </c>
      <c r="X3029">
        <v>1000</v>
      </c>
      <c r="AJ3029">
        <v>500</v>
      </c>
      <c r="AK3029">
        <v>33.333333333333002</v>
      </c>
      <c r="AL3029">
        <v>500</v>
      </c>
      <c r="AM3029">
        <v>33.333333333333002</v>
      </c>
      <c r="AN3029">
        <v>500</v>
      </c>
      <c r="AO3029">
        <v>33.333333333333002</v>
      </c>
      <c r="AP3029">
        <v>500</v>
      </c>
      <c r="AQ3029">
        <v>33.333333333333002</v>
      </c>
      <c r="AR3029" t="s">
        <v>7721</v>
      </c>
      <c r="AS3029" t="s">
        <v>6434</v>
      </c>
      <c r="AU3029" t="s">
        <v>150</v>
      </c>
      <c r="AY3029" t="s">
        <v>115</v>
      </c>
      <c r="BB3029" t="s">
        <v>7722</v>
      </c>
    </row>
    <row r="3030" spans="1:54" x14ac:dyDescent="0.35">
      <c r="A3030">
        <v>3126</v>
      </c>
      <c r="B3030" t="s">
        <v>7723</v>
      </c>
      <c r="C3030">
        <v>2000</v>
      </c>
      <c r="D3030" s="1">
        <v>44743</v>
      </c>
      <c r="E3030" s="1"/>
      <c r="F3030" s="1"/>
      <c r="G3030">
        <v>4</v>
      </c>
      <c r="H3030" t="s">
        <v>55</v>
      </c>
      <c r="I3030" s="1">
        <v>45066</v>
      </c>
      <c r="M3030" t="s">
        <v>734</v>
      </c>
      <c r="N3030" t="s">
        <v>328</v>
      </c>
      <c r="O3030" t="s">
        <v>58</v>
      </c>
      <c r="Q3030" t="s">
        <v>664</v>
      </c>
      <c r="R3030" t="s">
        <v>7724</v>
      </c>
      <c r="S3030" t="s">
        <v>7725</v>
      </c>
      <c r="U3030" t="s">
        <v>667</v>
      </c>
      <c r="V3030" t="s">
        <v>68</v>
      </c>
      <c r="W3030">
        <v>1000</v>
      </c>
      <c r="X3030">
        <v>1000</v>
      </c>
      <c r="AJ3030">
        <v>1000</v>
      </c>
      <c r="AK3030">
        <v>50</v>
      </c>
      <c r="AL3030">
        <v>1000</v>
      </c>
      <c r="AM3030">
        <v>50</v>
      </c>
      <c r="AN3030">
        <v>1000</v>
      </c>
      <c r="AO3030">
        <v>50</v>
      </c>
      <c r="AP3030">
        <v>1000</v>
      </c>
      <c r="AQ3030">
        <v>50</v>
      </c>
      <c r="AR3030" t="s">
        <v>7726</v>
      </c>
      <c r="AS3030" t="s">
        <v>7139</v>
      </c>
      <c r="AU3030" t="s">
        <v>150</v>
      </c>
      <c r="AY3030" t="s">
        <v>115</v>
      </c>
      <c r="BB3030" t="s">
        <v>7727</v>
      </c>
    </row>
    <row r="3031" spans="1:54" x14ac:dyDescent="0.35">
      <c r="A3031">
        <v>3127</v>
      </c>
      <c r="B3031" t="s">
        <v>7728</v>
      </c>
      <c r="C3031">
        <v>550</v>
      </c>
      <c r="D3031" s="1">
        <v>44743</v>
      </c>
      <c r="E3031" s="1"/>
      <c r="F3031" s="1"/>
      <c r="G3031">
        <v>2</v>
      </c>
      <c r="H3031" t="s">
        <v>55</v>
      </c>
      <c r="I3031" s="1">
        <v>44837</v>
      </c>
      <c r="J3031">
        <v>100</v>
      </c>
      <c r="L3031" t="s">
        <v>7729</v>
      </c>
      <c r="M3031" t="s">
        <v>744</v>
      </c>
      <c r="N3031" t="s">
        <v>75</v>
      </c>
      <c r="O3031" t="s">
        <v>58</v>
      </c>
      <c r="Q3031" t="s">
        <v>739</v>
      </c>
      <c r="R3031" t="s">
        <v>3530</v>
      </c>
      <c r="U3031" t="s">
        <v>235</v>
      </c>
      <c r="V3031" t="s">
        <v>62</v>
      </c>
      <c r="AD3031">
        <v>240</v>
      </c>
      <c r="AE3031">
        <v>550</v>
      </c>
      <c r="AJ3031">
        <v>550</v>
      </c>
      <c r="AK3031">
        <v>100</v>
      </c>
      <c r="AL3031">
        <v>550</v>
      </c>
      <c r="AM3031">
        <v>100</v>
      </c>
      <c r="AN3031">
        <v>550</v>
      </c>
      <c r="AO3031">
        <v>100</v>
      </c>
      <c r="AP3031">
        <v>550</v>
      </c>
      <c r="AQ3031">
        <v>100</v>
      </c>
      <c r="AR3031" t="s">
        <v>7139</v>
      </c>
      <c r="AS3031" t="s">
        <v>4679</v>
      </c>
      <c r="AU3031" t="s">
        <v>150</v>
      </c>
    </row>
    <row r="3032" spans="1:54" x14ac:dyDescent="0.35">
      <c r="A3032">
        <v>3129</v>
      </c>
      <c r="B3032" t="s">
        <v>7730</v>
      </c>
      <c r="C3032">
        <v>4000</v>
      </c>
      <c r="D3032" s="1">
        <v>44743</v>
      </c>
      <c r="E3032" s="1"/>
      <c r="F3032" s="1"/>
      <c r="G3032">
        <v>4</v>
      </c>
      <c r="H3032" t="s">
        <v>55</v>
      </c>
      <c r="I3032" s="1">
        <v>45066</v>
      </c>
      <c r="M3032" t="s">
        <v>734</v>
      </c>
      <c r="N3032" t="s">
        <v>328</v>
      </c>
      <c r="O3032" t="s">
        <v>58</v>
      </c>
      <c r="Q3032" t="s">
        <v>664</v>
      </c>
      <c r="R3032" t="s">
        <v>7731</v>
      </c>
      <c r="S3032" t="s">
        <v>7732</v>
      </c>
      <c r="U3032" t="s">
        <v>667</v>
      </c>
      <c r="V3032" t="s">
        <v>68</v>
      </c>
      <c r="W3032">
        <v>3200</v>
      </c>
      <c r="X3032">
        <v>3200</v>
      </c>
      <c r="AJ3032">
        <v>800</v>
      </c>
      <c r="AK3032">
        <v>20</v>
      </c>
      <c r="AL3032">
        <v>800</v>
      </c>
      <c r="AM3032">
        <v>20</v>
      </c>
      <c r="AN3032">
        <v>800</v>
      </c>
      <c r="AO3032">
        <v>20</v>
      </c>
      <c r="AP3032">
        <v>800</v>
      </c>
      <c r="AQ3032">
        <v>20</v>
      </c>
      <c r="AR3032" t="s">
        <v>7733</v>
      </c>
      <c r="AS3032" t="s">
        <v>7139</v>
      </c>
      <c r="AU3032" t="s">
        <v>150</v>
      </c>
      <c r="AY3032" t="s">
        <v>115</v>
      </c>
      <c r="BB3032" t="s">
        <v>7734</v>
      </c>
    </row>
    <row r="3033" spans="1:54" x14ac:dyDescent="0.35">
      <c r="A3033">
        <v>3130</v>
      </c>
      <c r="B3033" t="s">
        <v>7735</v>
      </c>
      <c r="C3033">
        <v>1850</v>
      </c>
      <c r="D3033" s="1">
        <v>44743</v>
      </c>
      <c r="E3033" s="1"/>
      <c r="F3033" s="1"/>
      <c r="G3033">
        <v>1</v>
      </c>
      <c r="H3033" t="s">
        <v>55</v>
      </c>
      <c r="I3033" s="1">
        <v>44817</v>
      </c>
      <c r="J3033">
        <v>100</v>
      </c>
      <c r="L3033" t="s">
        <v>7736</v>
      </c>
      <c r="M3033" t="s">
        <v>6053</v>
      </c>
      <c r="N3033" t="s">
        <v>75</v>
      </c>
      <c r="O3033" t="s">
        <v>58</v>
      </c>
      <c r="Q3033" t="s">
        <v>781</v>
      </c>
      <c r="R3033" t="s">
        <v>1717</v>
      </c>
      <c r="U3033" t="s">
        <v>235</v>
      </c>
      <c r="V3033" t="s">
        <v>62</v>
      </c>
      <c r="AD3033">
        <v>369.3125</v>
      </c>
      <c r="AE3033">
        <v>1850</v>
      </c>
      <c r="AJ3033">
        <v>1850</v>
      </c>
      <c r="AK3033">
        <v>100</v>
      </c>
      <c r="AL3033">
        <v>1850</v>
      </c>
      <c r="AM3033">
        <v>100</v>
      </c>
      <c r="AN3033">
        <v>1850</v>
      </c>
      <c r="AO3033">
        <v>100</v>
      </c>
      <c r="AP3033">
        <v>1850</v>
      </c>
      <c r="AQ3033">
        <v>100</v>
      </c>
      <c r="AS3033" t="s">
        <v>7540</v>
      </c>
      <c r="AU3033" t="s">
        <v>81</v>
      </c>
      <c r="BB3033" t="s">
        <v>7737</v>
      </c>
    </row>
    <row r="3034" spans="1:54" x14ac:dyDescent="0.35">
      <c r="A3034">
        <v>3131</v>
      </c>
      <c r="B3034" t="s">
        <v>7738</v>
      </c>
      <c r="C3034">
        <v>5000</v>
      </c>
      <c r="D3034" s="1">
        <v>44805</v>
      </c>
      <c r="E3034" s="1"/>
      <c r="F3034" s="1"/>
      <c r="G3034">
        <v>3</v>
      </c>
      <c r="H3034" t="s">
        <v>55</v>
      </c>
      <c r="I3034" s="1">
        <v>45188</v>
      </c>
      <c r="M3034" t="s">
        <v>75</v>
      </c>
      <c r="N3034" t="s">
        <v>75</v>
      </c>
      <c r="O3034" t="s">
        <v>58</v>
      </c>
      <c r="Q3034" t="s">
        <v>834</v>
      </c>
      <c r="R3034" t="s">
        <v>7739</v>
      </c>
      <c r="U3034" t="s">
        <v>61</v>
      </c>
      <c r="V3034" t="s">
        <v>68</v>
      </c>
      <c r="AJ3034">
        <v>5000</v>
      </c>
      <c r="AK3034">
        <v>100</v>
      </c>
      <c r="AL3034">
        <v>5000</v>
      </c>
      <c r="AM3034">
        <v>100</v>
      </c>
      <c r="AN3034">
        <v>5000</v>
      </c>
      <c r="AO3034">
        <v>100</v>
      </c>
      <c r="AP3034">
        <v>5000</v>
      </c>
      <c r="AQ3034">
        <v>100</v>
      </c>
      <c r="AS3034" t="s">
        <v>6960</v>
      </c>
      <c r="AU3034" t="s">
        <v>638</v>
      </c>
      <c r="AV3034" t="s">
        <v>63</v>
      </c>
      <c r="AY3034" t="s">
        <v>2789</v>
      </c>
      <c r="BB3034" t="s">
        <v>7740</v>
      </c>
    </row>
    <row r="3035" spans="1:54" x14ac:dyDescent="0.35">
      <c r="A3035">
        <v>3132</v>
      </c>
      <c r="B3035" t="s">
        <v>7741</v>
      </c>
      <c r="C3035">
        <v>5000</v>
      </c>
      <c r="D3035" s="1">
        <v>44927</v>
      </c>
      <c r="E3035" s="1"/>
      <c r="F3035" s="1"/>
      <c r="G3035">
        <v>3</v>
      </c>
      <c r="H3035" t="s">
        <v>55</v>
      </c>
      <c r="I3035" s="1">
        <v>45184</v>
      </c>
      <c r="M3035" t="s">
        <v>299</v>
      </c>
      <c r="N3035" t="s">
        <v>57</v>
      </c>
      <c r="O3035" t="s">
        <v>58</v>
      </c>
      <c r="Q3035" t="s">
        <v>109</v>
      </c>
      <c r="R3035" t="s">
        <v>7742</v>
      </c>
      <c r="T3035" t="s">
        <v>99</v>
      </c>
      <c r="U3035" t="s">
        <v>61</v>
      </c>
      <c r="V3035" t="s">
        <v>68</v>
      </c>
      <c r="W3035">
        <v>3200</v>
      </c>
      <c r="Y3035">
        <v>1064</v>
      </c>
      <c r="AB3035">
        <v>100</v>
      </c>
      <c r="AJ3035">
        <v>5000</v>
      </c>
      <c r="AK3035">
        <v>100</v>
      </c>
      <c r="AL3035">
        <v>5000</v>
      </c>
      <c r="AM3035">
        <v>100</v>
      </c>
      <c r="AN3035">
        <v>3936</v>
      </c>
      <c r="AO3035">
        <v>78.72</v>
      </c>
      <c r="AP3035">
        <v>5000</v>
      </c>
      <c r="AQ3035">
        <v>100</v>
      </c>
      <c r="AS3035" t="s">
        <v>6960</v>
      </c>
      <c r="AT3035" t="s">
        <v>100</v>
      </c>
      <c r="AU3035" t="s">
        <v>150</v>
      </c>
      <c r="AV3035" t="s">
        <v>63</v>
      </c>
      <c r="AX3035" t="s">
        <v>63</v>
      </c>
      <c r="AY3035" t="s">
        <v>115</v>
      </c>
    </row>
    <row r="3036" spans="1:54" x14ac:dyDescent="0.35">
      <c r="A3036">
        <v>3133</v>
      </c>
      <c r="B3036" t="s">
        <v>7743</v>
      </c>
      <c r="C3036">
        <v>7000</v>
      </c>
      <c r="D3036" s="1">
        <v>45170</v>
      </c>
      <c r="E3036" s="1"/>
      <c r="F3036" s="1"/>
      <c r="G3036">
        <v>6</v>
      </c>
      <c r="H3036" t="s">
        <v>55</v>
      </c>
      <c r="I3036" s="1">
        <v>45184</v>
      </c>
      <c r="M3036" t="s">
        <v>57</v>
      </c>
      <c r="N3036" t="s">
        <v>57</v>
      </c>
      <c r="O3036" t="s">
        <v>58</v>
      </c>
      <c r="Q3036" t="s">
        <v>109</v>
      </c>
      <c r="R3036" t="s">
        <v>7742</v>
      </c>
      <c r="T3036" t="s">
        <v>99</v>
      </c>
      <c r="U3036" t="s">
        <v>61</v>
      </c>
      <c r="V3036" t="s">
        <v>68</v>
      </c>
      <c r="AJ3036">
        <v>7000</v>
      </c>
      <c r="AK3036">
        <v>100</v>
      </c>
      <c r="AL3036">
        <v>7000</v>
      </c>
      <c r="AM3036">
        <v>100</v>
      </c>
      <c r="AN3036">
        <v>7000</v>
      </c>
      <c r="AO3036">
        <v>100</v>
      </c>
      <c r="AP3036">
        <v>7000</v>
      </c>
      <c r="AQ3036">
        <v>100</v>
      </c>
      <c r="AR3036" t="s">
        <v>7744</v>
      </c>
      <c r="AS3036" t="s">
        <v>6960</v>
      </c>
      <c r="AT3036" t="s">
        <v>100</v>
      </c>
      <c r="AU3036" t="s">
        <v>150</v>
      </c>
      <c r="AV3036" t="s">
        <v>63</v>
      </c>
      <c r="AX3036" t="s">
        <v>63</v>
      </c>
      <c r="AY3036" t="s">
        <v>115</v>
      </c>
    </row>
    <row r="3037" spans="1:54" x14ac:dyDescent="0.35">
      <c r="A3037">
        <v>3134</v>
      </c>
      <c r="B3037" t="s">
        <v>7745</v>
      </c>
      <c r="C3037">
        <v>3500</v>
      </c>
      <c r="D3037" s="1">
        <v>44713</v>
      </c>
      <c r="E3037" s="1"/>
      <c r="F3037" s="1">
        <v>44865</v>
      </c>
      <c r="G3037">
        <v>5</v>
      </c>
      <c r="H3037" t="s">
        <v>55</v>
      </c>
      <c r="I3037" s="1">
        <v>44987</v>
      </c>
      <c r="J3037">
        <v>100</v>
      </c>
      <c r="L3037" t="s">
        <v>6632</v>
      </c>
      <c r="M3037" t="s">
        <v>5675</v>
      </c>
      <c r="N3037" t="s">
        <v>744</v>
      </c>
      <c r="O3037" t="s">
        <v>58</v>
      </c>
      <c r="Q3037" t="s">
        <v>739</v>
      </c>
      <c r="R3037" t="s">
        <v>3535</v>
      </c>
      <c r="U3037" t="s">
        <v>235</v>
      </c>
      <c r="V3037" t="s">
        <v>62</v>
      </c>
      <c r="AD3037">
        <v>774.3125</v>
      </c>
      <c r="AJ3037">
        <v>3500</v>
      </c>
      <c r="AK3037">
        <v>100</v>
      </c>
      <c r="AL3037">
        <v>3500</v>
      </c>
      <c r="AM3037">
        <v>100</v>
      </c>
      <c r="AN3037">
        <v>3500</v>
      </c>
      <c r="AO3037">
        <v>100</v>
      </c>
      <c r="AP3037">
        <v>3500</v>
      </c>
      <c r="AQ3037">
        <v>100</v>
      </c>
      <c r="AR3037" t="s">
        <v>7746</v>
      </c>
      <c r="AS3037" t="s">
        <v>6497</v>
      </c>
      <c r="AU3037" t="s">
        <v>150</v>
      </c>
      <c r="BB3037" t="s">
        <v>5728</v>
      </c>
    </row>
    <row r="3038" spans="1:54" x14ac:dyDescent="0.35">
      <c r="A3038">
        <v>3135</v>
      </c>
      <c r="B3038" t="s">
        <v>7747</v>
      </c>
      <c r="D3038" s="1">
        <v>44743</v>
      </c>
      <c r="E3038" s="1"/>
      <c r="F3038" s="1">
        <v>44926</v>
      </c>
      <c r="G3038">
        <v>6</v>
      </c>
      <c r="H3038" t="s">
        <v>55</v>
      </c>
      <c r="I3038" s="1">
        <v>44937</v>
      </c>
      <c r="J3038">
        <v>100</v>
      </c>
      <c r="L3038" t="s">
        <v>7748</v>
      </c>
      <c r="M3038" t="s">
        <v>5675</v>
      </c>
      <c r="N3038" t="s">
        <v>75</v>
      </c>
      <c r="O3038" t="s">
        <v>58</v>
      </c>
      <c r="Q3038" t="s">
        <v>3046</v>
      </c>
      <c r="R3038" t="s">
        <v>3535</v>
      </c>
      <c r="U3038" t="s">
        <v>235</v>
      </c>
      <c r="V3038" t="s">
        <v>62</v>
      </c>
      <c r="AD3038">
        <v>601.375</v>
      </c>
      <c r="AK3038" t="s">
        <v>421</v>
      </c>
      <c r="AM3038" t="s">
        <v>421</v>
      </c>
      <c r="AO3038" t="s">
        <v>421</v>
      </c>
      <c r="AQ3038" t="s">
        <v>421</v>
      </c>
      <c r="AR3038" t="s">
        <v>5726</v>
      </c>
      <c r="AS3038" t="s">
        <v>7139</v>
      </c>
      <c r="AU3038" t="s">
        <v>150</v>
      </c>
      <c r="BB3038" t="s">
        <v>5728</v>
      </c>
    </row>
    <row r="3039" spans="1:54" x14ac:dyDescent="0.35">
      <c r="A3039">
        <v>3136</v>
      </c>
      <c r="B3039" t="s">
        <v>7749</v>
      </c>
      <c r="C3039">
        <v>3000</v>
      </c>
      <c r="D3039" s="1">
        <v>44958</v>
      </c>
      <c r="E3039" s="1"/>
      <c r="F3039" s="1"/>
      <c r="G3039">
        <v>3</v>
      </c>
      <c r="H3039" t="s">
        <v>55</v>
      </c>
      <c r="I3039" s="1">
        <v>45065</v>
      </c>
      <c r="L3039" t="s">
        <v>7750</v>
      </c>
      <c r="M3039" t="s">
        <v>5675</v>
      </c>
      <c r="N3039" t="s">
        <v>744</v>
      </c>
      <c r="O3039" t="s">
        <v>58</v>
      </c>
      <c r="Q3039" t="s">
        <v>739</v>
      </c>
      <c r="R3039" t="s">
        <v>3535</v>
      </c>
      <c r="U3039" t="s">
        <v>235</v>
      </c>
      <c r="V3039" t="s">
        <v>68</v>
      </c>
      <c r="AD3039">
        <v>401.75</v>
      </c>
      <c r="AJ3039">
        <v>3000</v>
      </c>
      <c r="AK3039">
        <v>100</v>
      </c>
      <c r="AL3039">
        <v>3000</v>
      </c>
      <c r="AM3039">
        <v>100</v>
      </c>
      <c r="AN3039">
        <v>3000</v>
      </c>
      <c r="AO3039">
        <v>100</v>
      </c>
      <c r="AP3039">
        <v>3000</v>
      </c>
      <c r="AQ3039">
        <v>100</v>
      </c>
      <c r="AR3039" t="s">
        <v>7751</v>
      </c>
      <c r="AS3039" t="s">
        <v>7752</v>
      </c>
      <c r="AU3039" t="s">
        <v>150</v>
      </c>
      <c r="AV3039" t="s">
        <v>63</v>
      </c>
      <c r="AX3039" t="s">
        <v>2644</v>
      </c>
      <c r="BB3039" t="s">
        <v>5728</v>
      </c>
    </row>
    <row r="3040" spans="1:54" x14ac:dyDescent="0.35">
      <c r="A3040">
        <v>3137</v>
      </c>
      <c r="B3040" t="s">
        <v>7753</v>
      </c>
      <c r="C3040">
        <v>15000</v>
      </c>
      <c r="D3040" s="1">
        <v>44835</v>
      </c>
      <c r="E3040" s="1"/>
      <c r="F3040" s="1">
        <v>44939</v>
      </c>
      <c r="G3040">
        <v>4</v>
      </c>
      <c r="H3040" t="s">
        <v>55</v>
      </c>
      <c r="I3040" s="1">
        <v>45105</v>
      </c>
      <c r="J3040">
        <v>100</v>
      </c>
      <c r="L3040" t="s">
        <v>7754</v>
      </c>
      <c r="M3040" t="s">
        <v>183</v>
      </c>
      <c r="N3040" t="s">
        <v>75</v>
      </c>
      <c r="O3040" t="s">
        <v>58</v>
      </c>
      <c r="Q3040" t="s">
        <v>210</v>
      </c>
      <c r="R3040" t="s">
        <v>7755</v>
      </c>
      <c r="U3040" t="s">
        <v>61</v>
      </c>
      <c r="V3040" t="s">
        <v>62</v>
      </c>
      <c r="W3040">
        <v>14660</v>
      </c>
      <c r="X3040">
        <v>1860</v>
      </c>
      <c r="Y3040">
        <v>4096</v>
      </c>
      <c r="AA3040">
        <v>1860</v>
      </c>
      <c r="AB3040">
        <v>100</v>
      </c>
      <c r="AC3040">
        <v>128.13</v>
      </c>
      <c r="AD3040">
        <v>5242</v>
      </c>
      <c r="AE3040">
        <v>15000</v>
      </c>
      <c r="AF3040">
        <v>1860</v>
      </c>
      <c r="AI3040">
        <v>5242</v>
      </c>
      <c r="AJ3040">
        <v>13140</v>
      </c>
      <c r="AK3040">
        <v>87.6</v>
      </c>
      <c r="AL3040">
        <v>13140</v>
      </c>
      <c r="AM3040">
        <v>87.6</v>
      </c>
      <c r="AN3040">
        <v>9044</v>
      </c>
      <c r="AO3040">
        <v>60.293333333333003</v>
      </c>
      <c r="AP3040">
        <v>7898</v>
      </c>
      <c r="AQ3040">
        <v>52.653333333333002</v>
      </c>
      <c r="AR3040" t="s">
        <v>7034</v>
      </c>
      <c r="AS3040" t="s">
        <v>7756</v>
      </c>
      <c r="AU3040" t="s">
        <v>95</v>
      </c>
      <c r="AV3040" t="s">
        <v>63</v>
      </c>
      <c r="AX3040" t="s">
        <v>2065</v>
      </c>
      <c r="AY3040" t="s">
        <v>4242</v>
      </c>
      <c r="BB3040" t="s">
        <v>7757</v>
      </c>
    </row>
    <row r="3041" spans="1:54" x14ac:dyDescent="0.35">
      <c r="A3041">
        <v>3138</v>
      </c>
      <c r="B3041" t="s">
        <v>7758</v>
      </c>
      <c r="C3041">
        <v>32500</v>
      </c>
      <c r="D3041" s="1">
        <v>44866</v>
      </c>
      <c r="E3041" s="1"/>
      <c r="F3041" s="1"/>
      <c r="G3041">
        <v>9</v>
      </c>
      <c r="H3041" t="s">
        <v>55</v>
      </c>
      <c r="I3041" s="1">
        <v>45219</v>
      </c>
      <c r="J3041">
        <v>100</v>
      </c>
      <c r="L3041" t="s">
        <v>7759</v>
      </c>
      <c r="M3041" t="s">
        <v>183</v>
      </c>
      <c r="N3041" t="s">
        <v>75</v>
      </c>
      <c r="O3041" t="s">
        <v>58</v>
      </c>
      <c r="Q3041" t="s">
        <v>559</v>
      </c>
      <c r="R3041" t="s">
        <v>7760</v>
      </c>
      <c r="U3041" t="s">
        <v>61</v>
      </c>
      <c r="V3041" t="s">
        <v>62</v>
      </c>
      <c r="W3041">
        <v>32400</v>
      </c>
      <c r="Y3041">
        <v>9536</v>
      </c>
      <c r="AB3041">
        <v>100</v>
      </c>
      <c r="AC3041">
        <v>73.84</v>
      </c>
      <c r="AD3041">
        <v>6988</v>
      </c>
      <c r="AE3041">
        <v>32500</v>
      </c>
      <c r="AI3041">
        <v>6988</v>
      </c>
      <c r="AJ3041">
        <v>32500</v>
      </c>
      <c r="AK3041">
        <v>100</v>
      </c>
      <c r="AL3041">
        <v>32500</v>
      </c>
      <c r="AM3041">
        <v>100</v>
      </c>
      <c r="AN3041">
        <v>22964</v>
      </c>
      <c r="AO3041">
        <v>70.658461538462007</v>
      </c>
      <c r="AP3041">
        <v>25512</v>
      </c>
      <c r="AQ3041">
        <v>78.498461538461996</v>
      </c>
      <c r="AR3041" t="s">
        <v>7761</v>
      </c>
      <c r="AS3041" t="s">
        <v>7756</v>
      </c>
      <c r="AU3041" t="s">
        <v>81</v>
      </c>
      <c r="AV3041" t="s">
        <v>63</v>
      </c>
      <c r="AX3041" t="s">
        <v>2065</v>
      </c>
      <c r="BB3041" t="s">
        <v>7762</v>
      </c>
    </row>
    <row r="3042" spans="1:54" x14ac:dyDescent="0.35">
      <c r="A3042">
        <v>3139</v>
      </c>
      <c r="B3042" t="s">
        <v>7763</v>
      </c>
      <c r="C3042">
        <v>18000</v>
      </c>
      <c r="D3042" s="1">
        <v>45017</v>
      </c>
      <c r="E3042" s="1"/>
      <c r="F3042" s="1"/>
      <c r="G3042">
        <v>6</v>
      </c>
      <c r="H3042" t="s">
        <v>55</v>
      </c>
      <c r="I3042" s="1">
        <v>45075</v>
      </c>
      <c r="M3042" t="s">
        <v>66</v>
      </c>
      <c r="N3042" t="s">
        <v>66</v>
      </c>
      <c r="O3042" t="s">
        <v>58</v>
      </c>
      <c r="R3042" t="s">
        <v>7764</v>
      </c>
      <c r="U3042" t="s">
        <v>61</v>
      </c>
      <c r="V3042" t="s">
        <v>68</v>
      </c>
      <c r="AJ3042">
        <v>18000</v>
      </c>
      <c r="AK3042">
        <v>100</v>
      </c>
      <c r="AL3042">
        <v>18000</v>
      </c>
      <c r="AM3042">
        <v>100</v>
      </c>
      <c r="AN3042">
        <v>18000</v>
      </c>
      <c r="AO3042">
        <v>100</v>
      </c>
      <c r="AP3042">
        <v>18000</v>
      </c>
      <c r="AQ3042">
        <v>100</v>
      </c>
      <c r="AS3042" t="s">
        <v>7756</v>
      </c>
      <c r="AU3042" t="s">
        <v>143</v>
      </c>
      <c r="AV3042" t="s">
        <v>63</v>
      </c>
      <c r="AX3042" t="s">
        <v>2065</v>
      </c>
      <c r="AY3042" t="s">
        <v>4242</v>
      </c>
      <c r="AZ3042" t="s">
        <v>180</v>
      </c>
      <c r="BB3042" t="s">
        <v>7765</v>
      </c>
    </row>
    <row r="3043" spans="1:54" x14ac:dyDescent="0.35">
      <c r="A3043">
        <v>3140</v>
      </c>
      <c r="B3043" t="s">
        <v>7766</v>
      </c>
      <c r="C3043">
        <v>15000</v>
      </c>
      <c r="D3043" s="1">
        <v>44958</v>
      </c>
      <c r="E3043" s="1"/>
      <c r="F3043" s="1"/>
      <c r="G3043">
        <v>6</v>
      </c>
      <c r="H3043" t="s">
        <v>55</v>
      </c>
      <c r="I3043" s="1">
        <v>45009</v>
      </c>
      <c r="M3043" t="s">
        <v>79</v>
      </c>
      <c r="N3043" t="s">
        <v>66</v>
      </c>
      <c r="O3043" t="s">
        <v>58</v>
      </c>
      <c r="R3043" t="s">
        <v>5044</v>
      </c>
      <c r="S3043" t="s">
        <v>5045</v>
      </c>
      <c r="U3043" t="s">
        <v>61</v>
      </c>
      <c r="V3043" t="s">
        <v>68</v>
      </c>
      <c r="AJ3043">
        <v>15000</v>
      </c>
      <c r="AK3043">
        <v>100</v>
      </c>
      <c r="AL3043">
        <v>15000</v>
      </c>
      <c r="AM3043">
        <v>100</v>
      </c>
      <c r="AN3043">
        <v>15000</v>
      </c>
      <c r="AO3043">
        <v>100</v>
      </c>
      <c r="AP3043">
        <v>15000</v>
      </c>
      <c r="AQ3043">
        <v>100</v>
      </c>
      <c r="AR3043" t="s">
        <v>7767</v>
      </c>
      <c r="AS3043" t="s">
        <v>7768</v>
      </c>
      <c r="AU3043" t="s">
        <v>95</v>
      </c>
      <c r="AV3043" t="s">
        <v>64</v>
      </c>
      <c r="AX3043" t="s">
        <v>2644</v>
      </c>
      <c r="AY3043" t="s">
        <v>2789</v>
      </c>
      <c r="AZ3043" t="s">
        <v>180</v>
      </c>
      <c r="BB3043" t="s">
        <v>7769</v>
      </c>
    </row>
    <row r="3044" spans="1:54" x14ac:dyDescent="0.35">
      <c r="A3044">
        <v>3141</v>
      </c>
      <c r="B3044" t="s">
        <v>7770</v>
      </c>
      <c r="C3044">
        <v>3022</v>
      </c>
      <c r="D3044" s="1">
        <v>44743</v>
      </c>
      <c r="E3044" s="1"/>
      <c r="F3044" s="1"/>
      <c r="G3044">
        <v>4</v>
      </c>
      <c r="H3044" t="s">
        <v>55</v>
      </c>
      <c r="I3044" s="1">
        <v>45377</v>
      </c>
      <c r="J3044">
        <v>100</v>
      </c>
      <c r="L3044" t="s">
        <v>7771</v>
      </c>
      <c r="M3044" t="s">
        <v>734</v>
      </c>
      <c r="N3044" t="s">
        <v>328</v>
      </c>
      <c r="O3044" t="s">
        <v>58</v>
      </c>
      <c r="Q3044" t="s">
        <v>664</v>
      </c>
      <c r="R3044" t="s">
        <v>7772</v>
      </c>
      <c r="S3044" t="s">
        <v>7773</v>
      </c>
      <c r="U3044" t="s">
        <v>667</v>
      </c>
      <c r="V3044" t="s">
        <v>62</v>
      </c>
      <c r="W3044">
        <v>1921</v>
      </c>
      <c r="X3044">
        <v>1921</v>
      </c>
      <c r="AD3044">
        <v>72</v>
      </c>
      <c r="AE3044">
        <v>3022</v>
      </c>
      <c r="AF3044">
        <v>1920.5</v>
      </c>
      <c r="AJ3044">
        <v>1101</v>
      </c>
      <c r="AK3044">
        <v>36.432825943083998</v>
      </c>
      <c r="AL3044">
        <v>1101</v>
      </c>
      <c r="AM3044">
        <v>36.432825943083998</v>
      </c>
      <c r="AN3044">
        <v>1101</v>
      </c>
      <c r="AO3044">
        <v>36.432825943083998</v>
      </c>
      <c r="AP3044">
        <v>1101</v>
      </c>
      <c r="AQ3044">
        <v>36.432825943083998</v>
      </c>
      <c r="AR3044" t="s">
        <v>5557</v>
      </c>
      <c r="AS3044" t="s">
        <v>7580</v>
      </c>
      <c r="AU3044" t="s">
        <v>150</v>
      </c>
      <c r="AY3044" t="s">
        <v>115</v>
      </c>
      <c r="BB3044" t="s">
        <v>7774</v>
      </c>
    </row>
    <row r="3045" spans="1:54" x14ac:dyDescent="0.35">
      <c r="A3045">
        <v>3142</v>
      </c>
      <c r="B3045" t="s">
        <v>7775</v>
      </c>
      <c r="C3045">
        <v>15000</v>
      </c>
      <c r="D3045" s="1">
        <v>44835</v>
      </c>
      <c r="E3045" s="1"/>
      <c r="F3045" s="1"/>
      <c r="G3045">
        <v>5</v>
      </c>
      <c r="H3045" t="s">
        <v>55</v>
      </c>
      <c r="I3045" s="1">
        <v>45184</v>
      </c>
      <c r="K3045" t="s">
        <v>7776</v>
      </c>
      <c r="M3045" t="s">
        <v>205</v>
      </c>
      <c r="N3045" t="s">
        <v>57</v>
      </c>
      <c r="O3045" t="s">
        <v>58</v>
      </c>
      <c r="Q3045" t="s">
        <v>756</v>
      </c>
      <c r="R3045" t="s">
        <v>2586</v>
      </c>
      <c r="T3045" t="s">
        <v>99</v>
      </c>
      <c r="U3045" t="s">
        <v>235</v>
      </c>
      <c r="V3045" t="s">
        <v>68</v>
      </c>
      <c r="AD3045">
        <v>6.25</v>
      </c>
      <c r="AJ3045">
        <v>15000</v>
      </c>
      <c r="AK3045">
        <v>100</v>
      </c>
      <c r="AL3045">
        <v>15000</v>
      </c>
      <c r="AM3045">
        <v>100</v>
      </c>
      <c r="AN3045">
        <v>15000</v>
      </c>
      <c r="AO3045">
        <v>100</v>
      </c>
      <c r="AP3045">
        <v>15000</v>
      </c>
      <c r="AQ3045">
        <v>100</v>
      </c>
      <c r="AS3045" t="s">
        <v>7580</v>
      </c>
      <c r="AU3045" t="s">
        <v>343</v>
      </c>
      <c r="AV3045" t="s">
        <v>64</v>
      </c>
      <c r="AX3045" t="s">
        <v>63</v>
      </c>
      <c r="BB3045" t="s">
        <v>7777</v>
      </c>
    </row>
    <row r="3046" spans="1:54" x14ac:dyDescent="0.35">
      <c r="A3046">
        <v>3143</v>
      </c>
      <c r="B3046" t="s">
        <v>7778</v>
      </c>
      <c r="C3046">
        <v>1890</v>
      </c>
      <c r="D3046" s="1">
        <v>44743</v>
      </c>
      <c r="E3046" s="1"/>
      <c r="F3046" s="1"/>
      <c r="G3046">
        <v>3</v>
      </c>
      <c r="H3046" t="s">
        <v>55</v>
      </c>
      <c r="I3046" s="1">
        <v>44949</v>
      </c>
      <c r="J3046">
        <v>100</v>
      </c>
      <c r="L3046" t="s">
        <v>7779</v>
      </c>
      <c r="M3046" t="s">
        <v>1507</v>
      </c>
      <c r="N3046" t="s">
        <v>75</v>
      </c>
      <c r="O3046" t="s">
        <v>58</v>
      </c>
      <c r="Q3046" t="s">
        <v>739</v>
      </c>
      <c r="R3046" t="s">
        <v>7695</v>
      </c>
      <c r="U3046" t="s">
        <v>235</v>
      </c>
      <c r="V3046" t="s">
        <v>62</v>
      </c>
      <c r="AD3046">
        <v>136</v>
      </c>
      <c r="AE3046">
        <v>1890</v>
      </c>
      <c r="AJ3046">
        <v>1890</v>
      </c>
      <c r="AK3046">
        <v>100</v>
      </c>
      <c r="AL3046">
        <v>1890</v>
      </c>
      <c r="AM3046">
        <v>100</v>
      </c>
      <c r="AN3046">
        <v>1890</v>
      </c>
      <c r="AO3046">
        <v>100</v>
      </c>
      <c r="AP3046">
        <v>1890</v>
      </c>
      <c r="AQ3046">
        <v>100</v>
      </c>
      <c r="AR3046" t="s">
        <v>5727</v>
      </c>
      <c r="AS3046" t="s">
        <v>7756</v>
      </c>
      <c r="AU3046" t="s">
        <v>150</v>
      </c>
      <c r="AV3046" t="s">
        <v>63</v>
      </c>
      <c r="AX3046" t="s">
        <v>64</v>
      </c>
      <c r="BB3046" t="s">
        <v>7780</v>
      </c>
    </row>
    <row r="3047" spans="1:54" x14ac:dyDescent="0.35">
      <c r="A3047">
        <v>3144</v>
      </c>
      <c r="B3047" t="s">
        <v>7781</v>
      </c>
      <c r="C3047">
        <v>700</v>
      </c>
      <c r="D3047" s="1">
        <v>44743</v>
      </c>
      <c r="E3047" s="1"/>
      <c r="F3047" s="1"/>
      <c r="G3047">
        <v>12</v>
      </c>
      <c r="H3047" t="s">
        <v>55</v>
      </c>
      <c r="I3047" s="1">
        <v>45290</v>
      </c>
      <c r="J3047">
        <v>100</v>
      </c>
      <c r="L3047" t="s">
        <v>7782</v>
      </c>
      <c r="M3047" t="s">
        <v>1507</v>
      </c>
      <c r="N3047" t="s">
        <v>744</v>
      </c>
      <c r="O3047" t="s">
        <v>58</v>
      </c>
      <c r="Q3047" t="s">
        <v>4579</v>
      </c>
      <c r="R3047" t="s">
        <v>3039</v>
      </c>
      <c r="U3047" t="s">
        <v>235</v>
      </c>
      <c r="V3047" t="s">
        <v>62</v>
      </c>
      <c r="AD3047">
        <v>736</v>
      </c>
      <c r="AE3047">
        <v>700</v>
      </c>
      <c r="AJ3047">
        <v>700</v>
      </c>
      <c r="AK3047">
        <v>100</v>
      </c>
      <c r="AL3047">
        <v>700</v>
      </c>
      <c r="AM3047">
        <v>100</v>
      </c>
      <c r="AN3047">
        <v>700</v>
      </c>
      <c r="AO3047">
        <v>100</v>
      </c>
      <c r="AP3047">
        <v>700</v>
      </c>
      <c r="AQ3047">
        <v>100</v>
      </c>
      <c r="AR3047" t="s">
        <v>7580</v>
      </c>
      <c r="AS3047" t="s">
        <v>7756</v>
      </c>
      <c r="AU3047" t="s">
        <v>150</v>
      </c>
      <c r="AV3047" t="s">
        <v>63</v>
      </c>
      <c r="AX3047" t="s">
        <v>3766</v>
      </c>
      <c r="BB3047" t="s">
        <v>7783</v>
      </c>
    </row>
    <row r="3048" spans="1:54" x14ac:dyDescent="0.35">
      <c r="A3048">
        <v>3145</v>
      </c>
      <c r="B3048" t="s">
        <v>7784</v>
      </c>
      <c r="D3048" s="1">
        <v>44743</v>
      </c>
      <c r="E3048" s="1"/>
      <c r="F3048" s="1">
        <v>45107</v>
      </c>
      <c r="G3048">
        <v>12</v>
      </c>
      <c r="H3048" t="s">
        <v>55</v>
      </c>
      <c r="I3048" s="1">
        <v>45274</v>
      </c>
      <c r="J3048">
        <v>100</v>
      </c>
      <c r="L3048" t="s">
        <v>7785</v>
      </c>
      <c r="M3048" t="s">
        <v>5675</v>
      </c>
      <c r="N3048" t="s">
        <v>744</v>
      </c>
      <c r="O3048" t="s">
        <v>58</v>
      </c>
      <c r="Q3048" t="s">
        <v>739</v>
      </c>
      <c r="R3048" t="s">
        <v>3535</v>
      </c>
      <c r="U3048" t="s">
        <v>235</v>
      </c>
      <c r="V3048" t="s">
        <v>62</v>
      </c>
      <c r="AD3048">
        <v>3128</v>
      </c>
      <c r="AK3048" t="s">
        <v>421</v>
      </c>
      <c r="AM3048" t="s">
        <v>421</v>
      </c>
      <c r="AO3048" t="s">
        <v>421</v>
      </c>
      <c r="AQ3048" t="s">
        <v>421</v>
      </c>
      <c r="AR3048" t="s">
        <v>5726</v>
      </c>
      <c r="AS3048" t="s">
        <v>7580</v>
      </c>
      <c r="AU3048" t="s">
        <v>95</v>
      </c>
      <c r="BB3048" t="s">
        <v>5728</v>
      </c>
    </row>
    <row r="3049" spans="1:54" x14ac:dyDescent="0.35">
      <c r="A3049">
        <v>3146</v>
      </c>
      <c r="B3049" t="s">
        <v>7786</v>
      </c>
      <c r="C3049">
        <v>3000</v>
      </c>
      <c r="D3049" s="1">
        <v>44805</v>
      </c>
      <c r="E3049" s="1"/>
      <c r="F3049" s="1"/>
      <c r="G3049">
        <v>5</v>
      </c>
      <c r="H3049" t="s">
        <v>55</v>
      </c>
      <c r="I3049" s="1">
        <v>44956</v>
      </c>
      <c r="J3049">
        <v>100</v>
      </c>
      <c r="M3049" t="s">
        <v>201</v>
      </c>
      <c r="O3049" t="s">
        <v>58</v>
      </c>
      <c r="Q3049" t="s">
        <v>522</v>
      </c>
      <c r="R3049" t="s">
        <v>1289</v>
      </c>
      <c r="S3049" t="s">
        <v>3361</v>
      </c>
      <c r="U3049" t="s">
        <v>61</v>
      </c>
      <c r="V3049" t="s">
        <v>62</v>
      </c>
      <c r="W3049">
        <v>1500</v>
      </c>
      <c r="Y3049">
        <v>400</v>
      </c>
      <c r="AB3049">
        <v>100</v>
      </c>
      <c r="AC3049">
        <v>165</v>
      </c>
      <c r="AD3049">
        <v>762</v>
      </c>
      <c r="AE3049">
        <v>3000</v>
      </c>
      <c r="AI3049">
        <v>762</v>
      </c>
      <c r="AJ3049">
        <v>3000</v>
      </c>
      <c r="AK3049">
        <v>100</v>
      </c>
      <c r="AL3049">
        <v>3000</v>
      </c>
      <c r="AM3049">
        <v>100</v>
      </c>
      <c r="AN3049">
        <v>2600</v>
      </c>
      <c r="AO3049">
        <v>86.666666666666998</v>
      </c>
      <c r="AP3049">
        <v>2238</v>
      </c>
      <c r="AQ3049">
        <v>74.599999999999994</v>
      </c>
      <c r="AS3049" t="s">
        <v>7787</v>
      </c>
      <c r="AU3049" t="s">
        <v>555</v>
      </c>
      <c r="AV3049" t="s">
        <v>64</v>
      </c>
      <c r="AX3049" t="s">
        <v>3766</v>
      </c>
      <c r="BB3049" t="s">
        <v>7788</v>
      </c>
    </row>
    <row r="3050" spans="1:54" x14ac:dyDescent="0.35">
      <c r="A3050">
        <v>3147</v>
      </c>
      <c r="B3050" t="s">
        <v>7789</v>
      </c>
      <c r="C3050">
        <v>1550</v>
      </c>
      <c r="D3050" s="1">
        <v>44743</v>
      </c>
      <c r="E3050" s="1"/>
      <c r="F3050" s="1">
        <v>44957</v>
      </c>
      <c r="G3050">
        <v>1</v>
      </c>
      <c r="H3050" t="s">
        <v>55</v>
      </c>
      <c r="I3050" s="1">
        <v>44937</v>
      </c>
      <c r="J3050">
        <v>100</v>
      </c>
      <c r="L3050" t="s">
        <v>7790</v>
      </c>
      <c r="M3050" t="s">
        <v>5675</v>
      </c>
      <c r="N3050" t="s">
        <v>75</v>
      </c>
      <c r="O3050" t="s">
        <v>58</v>
      </c>
      <c r="Q3050" t="s">
        <v>739</v>
      </c>
      <c r="R3050" t="s">
        <v>3535</v>
      </c>
      <c r="U3050" t="s">
        <v>235</v>
      </c>
      <c r="V3050" t="s">
        <v>62</v>
      </c>
      <c r="AD3050">
        <v>256.5625</v>
      </c>
      <c r="AJ3050">
        <v>1550</v>
      </c>
      <c r="AK3050">
        <v>100</v>
      </c>
      <c r="AL3050">
        <v>1550</v>
      </c>
      <c r="AM3050">
        <v>100</v>
      </c>
      <c r="AN3050">
        <v>1550</v>
      </c>
      <c r="AO3050">
        <v>100</v>
      </c>
      <c r="AP3050">
        <v>1550</v>
      </c>
      <c r="AQ3050">
        <v>100</v>
      </c>
      <c r="AR3050" t="s">
        <v>7791</v>
      </c>
      <c r="AS3050" t="s">
        <v>7791</v>
      </c>
      <c r="AU3050" t="s">
        <v>95</v>
      </c>
      <c r="BB3050" t="s">
        <v>5728</v>
      </c>
    </row>
    <row r="3051" spans="1:54" x14ac:dyDescent="0.35">
      <c r="A3051">
        <v>3148</v>
      </c>
      <c r="B3051" t="s">
        <v>7792</v>
      </c>
      <c r="D3051" s="1">
        <v>44743</v>
      </c>
      <c r="E3051" s="1"/>
      <c r="F3051" s="1">
        <v>44865</v>
      </c>
      <c r="G3051">
        <v>4</v>
      </c>
      <c r="H3051" t="s">
        <v>55</v>
      </c>
      <c r="I3051" s="1">
        <v>44937</v>
      </c>
      <c r="J3051">
        <v>100</v>
      </c>
      <c r="L3051" t="s">
        <v>7793</v>
      </c>
      <c r="M3051" t="s">
        <v>5675</v>
      </c>
      <c r="N3051" t="s">
        <v>75</v>
      </c>
      <c r="O3051" t="s">
        <v>58</v>
      </c>
      <c r="Q3051" t="s">
        <v>739</v>
      </c>
      <c r="R3051" t="s">
        <v>3535</v>
      </c>
      <c r="U3051" t="s">
        <v>235</v>
      </c>
      <c r="V3051" t="s">
        <v>62</v>
      </c>
      <c r="AD3051">
        <v>218</v>
      </c>
      <c r="AK3051" t="s">
        <v>421</v>
      </c>
      <c r="AM3051" t="s">
        <v>421</v>
      </c>
      <c r="AO3051" t="s">
        <v>421</v>
      </c>
      <c r="AQ3051" t="s">
        <v>421</v>
      </c>
      <c r="AR3051" t="s">
        <v>5726</v>
      </c>
      <c r="AS3051" t="s">
        <v>7791</v>
      </c>
      <c r="AU3051" t="s">
        <v>95</v>
      </c>
      <c r="BB3051" t="s">
        <v>5728</v>
      </c>
    </row>
    <row r="3052" spans="1:54" x14ac:dyDescent="0.35">
      <c r="A3052">
        <v>3150</v>
      </c>
      <c r="B3052" t="s">
        <v>7794</v>
      </c>
      <c r="D3052" s="1">
        <v>44743</v>
      </c>
      <c r="E3052" s="1"/>
      <c r="F3052" s="1">
        <v>44834</v>
      </c>
      <c r="G3052">
        <v>3</v>
      </c>
      <c r="H3052" t="s">
        <v>55</v>
      </c>
      <c r="I3052" s="1">
        <v>44937</v>
      </c>
      <c r="J3052">
        <v>100</v>
      </c>
      <c r="L3052" t="s">
        <v>7795</v>
      </c>
      <c r="M3052" t="s">
        <v>5675</v>
      </c>
      <c r="N3052" t="s">
        <v>75</v>
      </c>
      <c r="O3052" t="s">
        <v>58</v>
      </c>
      <c r="Q3052" t="s">
        <v>781</v>
      </c>
      <c r="R3052" t="s">
        <v>3535</v>
      </c>
      <c r="U3052" t="s">
        <v>235</v>
      </c>
      <c r="V3052" t="s">
        <v>62</v>
      </c>
      <c r="AD3052">
        <v>188</v>
      </c>
      <c r="AK3052" t="s">
        <v>421</v>
      </c>
      <c r="AM3052" t="s">
        <v>421</v>
      </c>
      <c r="AO3052" t="s">
        <v>421</v>
      </c>
      <c r="AQ3052" t="s">
        <v>421</v>
      </c>
      <c r="AR3052" t="s">
        <v>5726</v>
      </c>
      <c r="AS3052" t="s">
        <v>7791</v>
      </c>
      <c r="AU3052" t="s">
        <v>95</v>
      </c>
      <c r="BB3052" t="s">
        <v>5728</v>
      </c>
    </row>
    <row r="3053" spans="1:54" x14ac:dyDescent="0.35">
      <c r="A3053">
        <v>3151</v>
      </c>
      <c r="B3053" t="s">
        <v>7796</v>
      </c>
      <c r="C3053">
        <v>572</v>
      </c>
      <c r="D3053" s="1">
        <v>44743</v>
      </c>
      <c r="E3053" s="1"/>
      <c r="F3053" s="1"/>
      <c r="G3053">
        <v>3</v>
      </c>
      <c r="H3053" t="s">
        <v>55</v>
      </c>
      <c r="I3053" s="1">
        <v>45377</v>
      </c>
      <c r="J3053">
        <v>100</v>
      </c>
      <c r="L3053" t="s">
        <v>7797</v>
      </c>
      <c r="M3053" t="s">
        <v>734</v>
      </c>
      <c r="N3053" t="s">
        <v>328</v>
      </c>
      <c r="O3053" t="s">
        <v>58</v>
      </c>
      <c r="Q3053" t="s">
        <v>664</v>
      </c>
      <c r="R3053" t="s">
        <v>694</v>
      </c>
      <c r="S3053" t="s">
        <v>4968</v>
      </c>
      <c r="U3053" t="s">
        <v>667</v>
      </c>
      <c r="V3053" t="s">
        <v>62</v>
      </c>
      <c r="W3053">
        <v>383</v>
      </c>
      <c r="X3053">
        <v>383</v>
      </c>
      <c r="AD3053">
        <v>64</v>
      </c>
      <c r="AE3053">
        <v>572</v>
      </c>
      <c r="AF3053">
        <v>383</v>
      </c>
      <c r="AJ3053">
        <v>189</v>
      </c>
      <c r="AK3053">
        <v>33.041958041957997</v>
      </c>
      <c r="AL3053">
        <v>189</v>
      </c>
      <c r="AM3053">
        <v>33.041958041957997</v>
      </c>
      <c r="AN3053">
        <v>189</v>
      </c>
      <c r="AO3053">
        <v>33.041958041957997</v>
      </c>
      <c r="AP3053">
        <v>189</v>
      </c>
      <c r="AQ3053">
        <v>33.041958041957997</v>
      </c>
      <c r="AR3053" t="s">
        <v>7791</v>
      </c>
      <c r="AS3053" t="s">
        <v>7791</v>
      </c>
      <c r="AU3053" t="s">
        <v>150</v>
      </c>
      <c r="AY3053" t="s">
        <v>115</v>
      </c>
      <c r="BB3053" t="s">
        <v>7798</v>
      </c>
    </row>
    <row r="3054" spans="1:54" x14ac:dyDescent="0.35">
      <c r="A3054">
        <v>3152</v>
      </c>
      <c r="B3054" t="s">
        <v>7799</v>
      </c>
      <c r="C3054">
        <v>1312</v>
      </c>
      <c r="D3054" s="1">
        <v>44743</v>
      </c>
      <c r="E3054" s="1"/>
      <c r="F3054" s="1"/>
      <c r="G3054">
        <v>4</v>
      </c>
      <c r="H3054" t="s">
        <v>55</v>
      </c>
      <c r="I3054" s="1">
        <v>45377</v>
      </c>
      <c r="J3054">
        <v>100</v>
      </c>
      <c r="L3054" t="s">
        <v>7800</v>
      </c>
      <c r="M3054" t="s">
        <v>734</v>
      </c>
      <c r="N3054" t="s">
        <v>328</v>
      </c>
      <c r="O3054" t="s">
        <v>58</v>
      </c>
      <c r="Q3054" t="s">
        <v>664</v>
      </c>
      <c r="R3054" t="s">
        <v>7801</v>
      </c>
      <c r="S3054" t="s">
        <v>7802</v>
      </c>
      <c r="U3054" t="s">
        <v>667</v>
      </c>
      <c r="V3054" t="s">
        <v>62</v>
      </c>
      <c r="W3054">
        <v>868</v>
      </c>
      <c r="X3054">
        <v>868</v>
      </c>
      <c r="AD3054">
        <v>58</v>
      </c>
      <c r="AE3054">
        <v>1312</v>
      </c>
      <c r="AF3054">
        <v>868</v>
      </c>
      <c r="AJ3054">
        <v>444</v>
      </c>
      <c r="AK3054">
        <v>33.841463414633999</v>
      </c>
      <c r="AL3054">
        <v>444</v>
      </c>
      <c r="AM3054">
        <v>33.841463414633999</v>
      </c>
      <c r="AN3054">
        <v>444</v>
      </c>
      <c r="AO3054">
        <v>33.841463414633999</v>
      </c>
      <c r="AP3054">
        <v>444</v>
      </c>
      <c r="AQ3054">
        <v>33.841463414633999</v>
      </c>
      <c r="AR3054" t="s">
        <v>7791</v>
      </c>
      <c r="AS3054" t="s">
        <v>7791</v>
      </c>
      <c r="AU3054" t="s">
        <v>150</v>
      </c>
      <c r="AY3054" t="s">
        <v>115</v>
      </c>
      <c r="BB3054" t="s">
        <v>7803</v>
      </c>
    </row>
    <row r="3055" spans="1:54" x14ac:dyDescent="0.35">
      <c r="A3055">
        <v>3153</v>
      </c>
      <c r="B3055" t="s">
        <v>7804</v>
      </c>
      <c r="C3055">
        <v>788</v>
      </c>
      <c r="D3055" s="1">
        <v>44743</v>
      </c>
      <c r="E3055" s="1"/>
      <c r="F3055" s="1"/>
      <c r="G3055">
        <v>5</v>
      </c>
      <c r="H3055" t="s">
        <v>55</v>
      </c>
      <c r="I3055" s="1">
        <v>45377</v>
      </c>
      <c r="J3055">
        <v>100</v>
      </c>
      <c r="L3055" t="s">
        <v>7805</v>
      </c>
      <c r="M3055" t="s">
        <v>734</v>
      </c>
      <c r="N3055" t="s">
        <v>328</v>
      </c>
      <c r="O3055" t="s">
        <v>58</v>
      </c>
      <c r="Q3055" t="s">
        <v>664</v>
      </c>
      <c r="R3055" t="s">
        <v>7314</v>
      </c>
      <c r="U3055" t="s">
        <v>667</v>
      </c>
      <c r="V3055" t="s">
        <v>62</v>
      </c>
      <c r="W3055">
        <v>575</v>
      </c>
      <c r="X3055">
        <v>575</v>
      </c>
      <c r="AD3055">
        <v>60</v>
      </c>
      <c r="AE3055">
        <v>788</v>
      </c>
      <c r="AF3055">
        <v>575</v>
      </c>
      <c r="AJ3055">
        <v>213</v>
      </c>
      <c r="AK3055">
        <v>27.030456852792</v>
      </c>
      <c r="AL3055">
        <v>213</v>
      </c>
      <c r="AM3055">
        <v>27.030456852792</v>
      </c>
      <c r="AN3055">
        <v>213</v>
      </c>
      <c r="AO3055">
        <v>27.030456852792</v>
      </c>
      <c r="AP3055">
        <v>213</v>
      </c>
      <c r="AQ3055">
        <v>27.030456852792</v>
      </c>
      <c r="AR3055" t="s">
        <v>7791</v>
      </c>
      <c r="AS3055" t="s">
        <v>7791</v>
      </c>
      <c r="AU3055" t="s">
        <v>150</v>
      </c>
      <c r="AV3055" t="s">
        <v>63</v>
      </c>
      <c r="AX3055" t="s">
        <v>63</v>
      </c>
      <c r="AY3055" t="s">
        <v>115</v>
      </c>
      <c r="BB3055" t="s">
        <v>7806</v>
      </c>
    </row>
    <row r="3056" spans="1:54" x14ac:dyDescent="0.35">
      <c r="A3056">
        <v>3154</v>
      </c>
      <c r="B3056" t="s">
        <v>7807</v>
      </c>
      <c r="C3056">
        <v>1202</v>
      </c>
      <c r="D3056" s="1">
        <v>44743</v>
      </c>
      <c r="E3056" s="1"/>
      <c r="F3056" s="1"/>
      <c r="G3056">
        <v>6</v>
      </c>
      <c r="H3056" t="s">
        <v>55</v>
      </c>
      <c r="I3056" s="1">
        <v>45377</v>
      </c>
      <c r="J3056">
        <v>100</v>
      </c>
      <c r="L3056" t="s">
        <v>7808</v>
      </c>
      <c r="M3056" t="s">
        <v>734</v>
      </c>
      <c r="N3056" t="s">
        <v>328</v>
      </c>
      <c r="O3056" t="s">
        <v>58</v>
      </c>
      <c r="Q3056" t="s">
        <v>664</v>
      </c>
      <c r="R3056" t="s">
        <v>694</v>
      </c>
      <c r="S3056" t="s">
        <v>4968</v>
      </c>
      <c r="U3056" t="s">
        <v>667</v>
      </c>
      <c r="V3056" t="s">
        <v>62</v>
      </c>
      <c r="W3056">
        <v>926</v>
      </c>
      <c r="X3056">
        <v>926</v>
      </c>
      <c r="AD3056">
        <v>40</v>
      </c>
      <c r="AE3056">
        <v>1202</v>
      </c>
      <c r="AF3056">
        <v>925.5</v>
      </c>
      <c r="AJ3056">
        <v>276</v>
      </c>
      <c r="AK3056">
        <v>22.961730449251</v>
      </c>
      <c r="AL3056">
        <v>276</v>
      </c>
      <c r="AM3056">
        <v>22.961730449251</v>
      </c>
      <c r="AN3056">
        <v>276</v>
      </c>
      <c r="AO3056">
        <v>22.961730449251</v>
      </c>
      <c r="AP3056">
        <v>276</v>
      </c>
      <c r="AQ3056">
        <v>22.961730449251</v>
      </c>
      <c r="AR3056" t="s">
        <v>7809</v>
      </c>
      <c r="AS3056" t="s">
        <v>7791</v>
      </c>
      <c r="AU3056" t="s">
        <v>150</v>
      </c>
      <c r="AY3056" t="s">
        <v>115</v>
      </c>
      <c r="BB3056" t="s">
        <v>7810</v>
      </c>
    </row>
    <row r="3057" spans="1:54" x14ac:dyDescent="0.35">
      <c r="A3057">
        <v>3155</v>
      </c>
      <c r="B3057" t="s">
        <v>7811</v>
      </c>
      <c r="C3057">
        <v>1500</v>
      </c>
      <c r="D3057" s="1">
        <v>44743</v>
      </c>
      <c r="E3057" s="1"/>
      <c r="F3057" s="1"/>
      <c r="G3057">
        <v>2</v>
      </c>
      <c r="H3057" t="s">
        <v>55</v>
      </c>
      <c r="I3057" s="1">
        <v>44937</v>
      </c>
      <c r="J3057">
        <v>100</v>
      </c>
      <c r="L3057" t="s">
        <v>7812</v>
      </c>
      <c r="M3057" t="s">
        <v>5675</v>
      </c>
      <c r="N3057" t="s">
        <v>75</v>
      </c>
      <c r="O3057" t="s">
        <v>58</v>
      </c>
      <c r="Q3057" t="s">
        <v>781</v>
      </c>
      <c r="R3057" t="s">
        <v>7813</v>
      </c>
      <c r="U3057" t="s">
        <v>235</v>
      </c>
      <c r="V3057" t="s">
        <v>62</v>
      </c>
      <c r="AD3057">
        <v>72</v>
      </c>
      <c r="AE3057">
        <v>1500</v>
      </c>
      <c r="AJ3057">
        <v>1500</v>
      </c>
      <c r="AK3057">
        <v>100</v>
      </c>
      <c r="AL3057">
        <v>1500</v>
      </c>
      <c r="AM3057">
        <v>100</v>
      </c>
      <c r="AN3057">
        <v>1500</v>
      </c>
      <c r="AO3057">
        <v>100</v>
      </c>
      <c r="AP3057">
        <v>1500</v>
      </c>
      <c r="AQ3057">
        <v>100</v>
      </c>
      <c r="AR3057" t="s">
        <v>5727</v>
      </c>
      <c r="AS3057" t="s">
        <v>5727</v>
      </c>
      <c r="AU3057" t="s">
        <v>150</v>
      </c>
    </row>
    <row r="3058" spans="1:54" x14ac:dyDescent="0.35">
      <c r="A3058">
        <v>3156</v>
      </c>
      <c r="B3058" t="s">
        <v>7814</v>
      </c>
      <c r="C3058">
        <v>15000</v>
      </c>
      <c r="D3058" s="1">
        <v>44896</v>
      </c>
      <c r="E3058" s="1"/>
      <c r="F3058" s="1"/>
      <c r="G3058">
        <v>6</v>
      </c>
      <c r="H3058" t="s">
        <v>55</v>
      </c>
      <c r="I3058" s="1">
        <v>45188</v>
      </c>
      <c r="L3058" t="s">
        <v>7815</v>
      </c>
      <c r="M3058" t="s">
        <v>74</v>
      </c>
      <c r="N3058" t="s">
        <v>66</v>
      </c>
      <c r="O3058" t="s">
        <v>58</v>
      </c>
      <c r="Q3058" t="s">
        <v>109</v>
      </c>
      <c r="R3058" t="s">
        <v>7816</v>
      </c>
      <c r="U3058" t="s">
        <v>61</v>
      </c>
      <c r="V3058" t="s">
        <v>68</v>
      </c>
      <c r="W3058">
        <v>10800</v>
      </c>
      <c r="Y3058">
        <v>2880</v>
      </c>
      <c r="AB3058">
        <v>100</v>
      </c>
      <c r="AC3058">
        <v>18.059999999999999</v>
      </c>
      <c r="AD3058">
        <v>523.375</v>
      </c>
      <c r="AI3058">
        <v>523.375</v>
      </c>
      <c r="AJ3058">
        <v>15000</v>
      </c>
      <c r="AK3058">
        <v>100</v>
      </c>
      <c r="AL3058">
        <v>15000</v>
      </c>
      <c r="AM3058">
        <v>100</v>
      </c>
      <c r="AN3058">
        <v>12120</v>
      </c>
      <c r="AO3058">
        <v>80.8</v>
      </c>
      <c r="AP3058">
        <v>14476.625</v>
      </c>
      <c r="AQ3058">
        <v>96.510833333332997</v>
      </c>
      <c r="AR3058" t="s">
        <v>7409</v>
      </c>
      <c r="AS3058" t="s">
        <v>5727</v>
      </c>
      <c r="AU3058" t="s">
        <v>150</v>
      </c>
      <c r="AV3058" t="s">
        <v>63</v>
      </c>
      <c r="AX3058" t="s">
        <v>2065</v>
      </c>
      <c r="AY3058" t="s">
        <v>7817</v>
      </c>
      <c r="AZ3058" t="s">
        <v>180</v>
      </c>
      <c r="BB3058" t="s">
        <v>7818</v>
      </c>
    </row>
    <row r="3059" spans="1:54" x14ac:dyDescent="0.35">
      <c r="A3059">
        <v>3157</v>
      </c>
      <c r="B3059" t="s">
        <v>7819</v>
      </c>
      <c r="C3059">
        <v>2500</v>
      </c>
      <c r="D3059" s="1">
        <v>44896</v>
      </c>
      <c r="E3059" s="1"/>
      <c r="F3059" s="1"/>
      <c r="G3059">
        <v>3</v>
      </c>
      <c r="H3059" t="s">
        <v>55</v>
      </c>
      <c r="I3059" s="1">
        <v>45322</v>
      </c>
      <c r="L3059" t="s">
        <v>7820</v>
      </c>
      <c r="M3059" t="s">
        <v>5675</v>
      </c>
      <c r="N3059" t="s">
        <v>75</v>
      </c>
      <c r="O3059" t="s">
        <v>58</v>
      </c>
      <c r="Q3059" t="s">
        <v>739</v>
      </c>
      <c r="R3059" t="s">
        <v>3535</v>
      </c>
      <c r="U3059" t="s">
        <v>235</v>
      </c>
      <c r="V3059" t="s">
        <v>68</v>
      </c>
      <c r="AJ3059">
        <v>2500</v>
      </c>
      <c r="AK3059">
        <v>100</v>
      </c>
      <c r="AL3059">
        <v>2500</v>
      </c>
      <c r="AM3059">
        <v>100</v>
      </c>
      <c r="AN3059">
        <v>2500</v>
      </c>
      <c r="AO3059">
        <v>100</v>
      </c>
      <c r="AP3059">
        <v>2500</v>
      </c>
      <c r="AQ3059">
        <v>100</v>
      </c>
      <c r="AS3059" t="s">
        <v>7821</v>
      </c>
      <c r="AU3059" t="s">
        <v>95</v>
      </c>
      <c r="BB3059" t="s">
        <v>5728</v>
      </c>
    </row>
    <row r="3060" spans="1:54" x14ac:dyDescent="0.35">
      <c r="A3060">
        <v>3158</v>
      </c>
      <c r="B3060" t="s">
        <v>7822</v>
      </c>
      <c r="C3060">
        <v>2000</v>
      </c>
      <c r="D3060" s="1">
        <v>44743</v>
      </c>
      <c r="E3060" s="1"/>
      <c r="F3060" s="1"/>
      <c r="G3060">
        <v>5</v>
      </c>
      <c r="H3060" t="s">
        <v>55</v>
      </c>
      <c r="I3060" s="1">
        <v>45066</v>
      </c>
      <c r="M3060" t="s">
        <v>734</v>
      </c>
      <c r="N3060" t="s">
        <v>328</v>
      </c>
      <c r="O3060" t="s">
        <v>58</v>
      </c>
      <c r="Q3060" t="s">
        <v>664</v>
      </c>
      <c r="R3060" t="s">
        <v>7823</v>
      </c>
      <c r="S3060" t="s">
        <v>7824</v>
      </c>
      <c r="U3060" t="s">
        <v>667</v>
      </c>
      <c r="V3060" t="s">
        <v>68</v>
      </c>
      <c r="W3060">
        <v>1500</v>
      </c>
      <c r="X3060">
        <v>1500</v>
      </c>
      <c r="AJ3060">
        <v>500</v>
      </c>
      <c r="AK3060">
        <v>25</v>
      </c>
      <c r="AL3060">
        <v>500</v>
      </c>
      <c r="AM3060">
        <v>25</v>
      </c>
      <c r="AN3060">
        <v>500</v>
      </c>
      <c r="AO3060">
        <v>25</v>
      </c>
      <c r="AP3060">
        <v>500</v>
      </c>
      <c r="AQ3060">
        <v>25</v>
      </c>
      <c r="AR3060" t="s">
        <v>7733</v>
      </c>
      <c r="AS3060" t="s">
        <v>5727</v>
      </c>
      <c r="AU3060" t="s">
        <v>150</v>
      </c>
      <c r="AY3060" t="s">
        <v>115</v>
      </c>
      <c r="BB3060" t="s">
        <v>7825</v>
      </c>
    </row>
    <row r="3061" spans="1:54" x14ac:dyDescent="0.35">
      <c r="A3061">
        <v>3159</v>
      </c>
      <c r="B3061" t="s">
        <v>7826</v>
      </c>
      <c r="D3061" s="1">
        <v>44743</v>
      </c>
      <c r="E3061" s="1"/>
      <c r="F3061" s="1"/>
      <c r="G3061">
        <v>3</v>
      </c>
      <c r="H3061" t="s">
        <v>55</v>
      </c>
      <c r="I3061" s="1">
        <v>44833</v>
      </c>
      <c r="J3061">
        <v>100</v>
      </c>
      <c r="L3061" t="s">
        <v>7827</v>
      </c>
      <c r="M3061" t="s">
        <v>79</v>
      </c>
      <c r="N3061" t="s">
        <v>205</v>
      </c>
      <c r="O3061" t="s">
        <v>58</v>
      </c>
      <c r="Q3061" t="s">
        <v>295</v>
      </c>
      <c r="R3061" t="s">
        <v>415</v>
      </c>
      <c r="U3061" t="s">
        <v>61</v>
      </c>
      <c r="V3061" t="s">
        <v>62</v>
      </c>
      <c r="W3061">
        <v>1800</v>
      </c>
      <c r="Y3061">
        <v>576</v>
      </c>
      <c r="AB3061">
        <v>100</v>
      </c>
      <c r="AC3061">
        <v>22.22</v>
      </c>
      <c r="AD3061">
        <v>360</v>
      </c>
      <c r="AI3061">
        <v>360</v>
      </c>
      <c r="AK3061" t="s">
        <v>421</v>
      </c>
      <c r="AM3061" t="s">
        <v>421</v>
      </c>
      <c r="AN3061">
        <v>-576</v>
      </c>
      <c r="AO3061" t="s">
        <v>421</v>
      </c>
      <c r="AP3061">
        <v>-360</v>
      </c>
      <c r="AQ3061" t="s">
        <v>421</v>
      </c>
      <c r="AR3061" t="s">
        <v>5727</v>
      </c>
      <c r="AS3061" t="s">
        <v>5727</v>
      </c>
      <c r="AU3061" t="s">
        <v>150</v>
      </c>
      <c r="AV3061" t="s">
        <v>63</v>
      </c>
      <c r="BB3061" t="s">
        <v>6930</v>
      </c>
    </row>
    <row r="3062" spans="1:54" x14ac:dyDescent="0.35">
      <c r="A3062">
        <v>3160</v>
      </c>
      <c r="B3062" t="s">
        <v>7828</v>
      </c>
      <c r="C3062">
        <v>2000</v>
      </c>
      <c r="D3062" s="1">
        <v>44743</v>
      </c>
      <c r="E3062" s="1"/>
      <c r="F3062" s="1"/>
      <c r="G3062">
        <v>3</v>
      </c>
      <c r="H3062" t="s">
        <v>1165</v>
      </c>
      <c r="I3062" s="1"/>
      <c r="M3062" t="s">
        <v>744</v>
      </c>
      <c r="N3062" t="s">
        <v>75</v>
      </c>
      <c r="O3062" t="s">
        <v>58</v>
      </c>
      <c r="Q3062" t="s">
        <v>756</v>
      </c>
      <c r="R3062" t="s">
        <v>7829</v>
      </c>
      <c r="U3062" t="s">
        <v>235</v>
      </c>
      <c r="V3062" t="s">
        <v>68</v>
      </c>
      <c r="AJ3062">
        <v>2000</v>
      </c>
      <c r="AK3062">
        <v>100</v>
      </c>
      <c r="AL3062">
        <v>2000</v>
      </c>
      <c r="AM3062">
        <v>100</v>
      </c>
      <c r="AN3062">
        <v>2000</v>
      </c>
      <c r="AO3062">
        <v>100</v>
      </c>
      <c r="AP3062">
        <v>2000</v>
      </c>
      <c r="AQ3062">
        <v>100</v>
      </c>
      <c r="AR3062" t="s">
        <v>6131</v>
      </c>
      <c r="AS3062" t="s">
        <v>7607</v>
      </c>
      <c r="AU3062" t="s">
        <v>150</v>
      </c>
    </row>
    <row r="3063" spans="1:54" x14ac:dyDescent="0.35">
      <c r="A3063">
        <v>3161</v>
      </c>
      <c r="B3063" t="s">
        <v>7830</v>
      </c>
      <c r="C3063">
        <v>600</v>
      </c>
      <c r="D3063" s="1">
        <v>44743</v>
      </c>
      <c r="E3063" s="1"/>
      <c r="F3063" s="1"/>
      <c r="G3063">
        <v>1</v>
      </c>
      <c r="H3063" t="s">
        <v>55</v>
      </c>
      <c r="I3063" s="1">
        <v>44817</v>
      </c>
      <c r="J3063">
        <v>100</v>
      </c>
      <c r="L3063" t="s">
        <v>7831</v>
      </c>
      <c r="M3063" t="s">
        <v>6053</v>
      </c>
      <c r="N3063" t="s">
        <v>75</v>
      </c>
      <c r="O3063" t="s">
        <v>58</v>
      </c>
      <c r="Q3063" t="s">
        <v>739</v>
      </c>
      <c r="R3063" t="s">
        <v>1615</v>
      </c>
      <c r="U3063" t="s">
        <v>235</v>
      </c>
      <c r="V3063" t="s">
        <v>62</v>
      </c>
      <c r="AD3063">
        <v>120</v>
      </c>
      <c r="AE3063">
        <v>600</v>
      </c>
      <c r="AJ3063">
        <v>600</v>
      </c>
      <c r="AK3063">
        <v>100</v>
      </c>
      <c r="AL3063">
        <v>600</v>
      </c>
      <c r="AM3063">
        <v>100</v>
      </c>
      <c r="AN3063">
        <v>600</v>
      </c>
      <c r="AO3063">
        <v>100</v>
      </c>
      <c r="AP3063">
        <v>600</v>
      </c>
      <c r="AQ3063">
        <v>100</v>
      </c>
      <c r="AR3063" t="s">
        <v>7832</v>
      </c>
      <c r="AS3063" t="s">
        <v>7833</v>
      </c>
      <c r="AU3063" t="s">
        <v>2022</v>
      </c>
      <c r="AX3063" t="s">
        <v>64</v>
      </c>
    </row>
    <row r="3064" spans="1:54" x14ac:dyDescent="0.35">
      <c r="A3064">
        <v>3162</v>
      </c>
      <c r="B3064" t="s">
        <v>7834</v>
      </c>
      <c r="C3064">
        <v>2400</v>
      </c>
      <c r="D3064" s="1">
        <v>44774</v>
      </c>
      <c r="E3064" s="1"/>
      <c r="F3064" s="1"/>
      <c r="G3064">
        <v>20</v>
      </c>
      <c r="H3064" t="s">
        <v>55</v>
      </c>
      <c r="I3064" s="1">
        <v>45392</v>
      </c>
      <c r="J3064">
        <v>100</v>
      </c>
      <c r="L3064" t="s">
        <v>7835</v>
      </c>
      <c r="M3064" t="s">
        <v>6053</v>
      </c>
      <c r="N3064" t="s">
        <v>744</v>
      </c>
      <c r="O3064" t="s">
        <v>58</v>
      </c>
      <c r="Q3064" t="s">
        <v>739</v>
      </c>
      <c r="R3064" t="s">
        <v>7836</v>
      </c>
      <c r="U3064" t="s">
        <v>235</v>
      </c>
      <c r="V3064" t="s">
        <v>62</v>
      </c>
      <c r="W3064">
        <v>2400</v>
      </c>
      <c r="Y3064">
        <v>640</v>
      </c>
      <c r="AB3064">
        <v>100</v>
      </c>
      <c r="AC3064">
        <v>280.47000000000003</v>
      </c>
      <c r="AD3064">
        <v>1920</v>
      </c>
      <c r="AE3064">
        <v>2400</v>
      </c>
      <c r="AI3064">
        <v>1920</v>
      </c>
      <c r="AJ3064">
        <v>2400</v>
      </c>
      <c r="AK3064">
        <v>100</v>
      </c>
      <c r="AL3064">
        <v>2400</v>
      </c>
      <c r="AM3064">
        <v>100</v>
      </c>
      <c r="AN3064">
        <v>1760</v>
      </c>
      <c r="AO3064">
        <v>73.333333333333002</v>
      </c>
      <c r="AP3064">
        <v>480</v>
      </c>
      <c r="AQ3064">
        <v>20</v>
      </c>
      <c r="AR3064" t="s">
        <v>7837</v>
      </c>
      <c r="AS3064" t="s">
        <v>7607</v>
      </c>
      <c r="AU3064" t="s">
        <v>95</v>
      </c>
      <c r="AV3064" t="s">
        <v>63</v>
      </c>
      <c r="AX3064" t="s">
        <v>2644</v>
      </c>
      <c r="BB3064" t="s">
        <v>7838</v>
      </c>
    </row>
    <row r="3065" spans="1:54" x14ac:dyDescent="0.35">
      <c r="A3065">
        <v>3163</v>
      </c>
      <c r="B3065" t="s">
        <v>7839</v>
      </c>
      <c r="C3065">
        <v>5900</v>
      </c>
      <c r="D3065" s="1">
        <v>44774</v>
      </c>
      <c r="E3065" s="1"/>
      <c r="F3065" s="1"/>
      <c r="G3065">
        <v>46</v>
      </c>
      <c r="H3065" t="s">
        <v>55</v>
      </c>
      <c r="I3065" s="1">
        <v>46160</v>
      </c>
      <c r="J3065">
        <v>100</v>
      </c>
      <c r="L3065" t="s">
        <v>7840</v>
      </c>
      <c r="M3065" t="s">
        <v>6053</v>
      </c>
      <c r="N3065" t="s">
        <v>744</v>
      </c>
      <c r="O3065" t="s">
        <v>58</v>
      </c>
      <c r="Q3065" t="s">
        <v>756</v>
      </c>
      <c r="R3065" t="s">
        <v>7836</v>
      </c>
      <c r="U3065" t="s">
        <v>235</v>
      </c>
      <c r="V3065" t="s">
        <v>62</v>
      </c>
      <c r="W3065">
        <v>10400</v>
      </c>
      <c r="X3065">
        <v>4700</v>
      </c>
      <c r="Y3065">
        <v>1548.5</v>
      </c>
      <c r="AB3065">
        <v>100</v>
      </c>
      <c r="AC3065">
        <v>127.63</v>
      </c>
      <c r="AD3065">
        <v>2084.84375</v>
      </c>
      <c r="AE3065">
        <v>5900</v>
      </c>
      <c r="AF3065">
        <v>4700</v>
      </c>
      <c r="AI3065">
        <v>2084.84375</v>
      </c>
      <c r="AJ3065">
        <v>1200</v>
      </c>
      <c r="AK3065">
        <v>20.338983050846998</v>
      </c>
      <c r="AL3065">
        <v>1200</v>
      </c>
      <c r="AM3065">
        <v>20.338983050846998</v>
      </c>
      <c r="AN3065">
        <v>-348.5</v>
      </c>
      <c r="AO3065">
        <v>-5.9067796610169001</v>
      </c>
      <c r="AP3065">
        <v>-884.84375</v>
      </c>
      <c r="AQ3065">
        <v>-14.997351694915</v>
      </c>
      <c r="AR3065" t="s">
        <v>7837</v>
      </c>
      <c r="AS3065" t="s">
        <v>7607</v>
      </c>
      <c r="AU3065" t="s">
        <v>95</v>
      </c>
      <c r="AV3065" t="s">
        <v>63</v>
      </c>
      <c r="AX3065" t="s">
        <v>2644</v>
      </c>
      <c r="BB3065" t="s">
        <v>7838</v>
      </c>
    </row>
    <row r="3066" spans="1:54" x14ac:dyDescent="0.35">
      <c r="A3066">
        <v>3164</v>
      </c>
      <c r="B3066" t="s">
        <v>7841</v>
      </c>
      <c r="C3066">
        <v>11000</v>
      </c>
      <c r="D3066" s="1">
        <v>44774</v>
      </c>
      <c r="E3066" s="1"/>
      <c r="F3066" s="1"/>
      <c r="G3066">
        <v>2</v>
      </c>
      <c r="H3066" t="s">
        <v>55</v>
      </c>
      <c r="I3066" s="1">
        <v>45188</v>
      </c>
      <c r="M3066" t="s">
        <v>205</v>
      </c>
      <c r="N3066" t="s">
        <v>93</v>
      </c>
      <c r="O3066" t="s">
        <v>58</v>
      </c>
      <c r="Q3066" t="s">
        <v>210</v>
      </c>
      <c r="R3066" t="s">
        <v>434</v>
      </c>
      <c r="U3066" t="s">
        <v>61</v>
      </c>
      <c r="V3066" t="s">
        <v>68</v>
      </c>
      <c r="AJ3066">
        <v>11000</v>
      </c>
      <c r="AK3066">
        <v>100</v>
      </c>
      <c r="AL3066">
        <v>11000</v>
      </c>
      <c r="AM3066">
        <v>100</v>
      </c>
      <c r="AN3066">
        <v>11000</v>
      </c>
      <c r="AO3066">
        <v>100</v>
      </c>
      <c r="AP3066">
        <v>11000</v>
      </c>
      <c r="AQ3066">
        <v>100</v>
      </c>
      <c r="AR3066" t="s">
        <v>6127</v>
      </c>
      <c r="AS3066" t="s">
        <v>6663</v>
      </c>
      <c r="AU3066" t="s">
        <v>150</v>
      </c>
      <c r="AV3066" t="s">
        <v>63</v>
      </c>
      <c r="AX3066" t="s">
        <v>63</v>
      </c>
      <c r="AY3066" t="s">
        <v>3756</v>
      </c>
      <c r="BB3066" t="s">
        <v>7842</v>
      </c>
    </row>
    <row r="3067" spans="1:54" x14ac:dyDescent="0.35">
      <c r="A3067">
        <v>3165</v>
      </c>
      <c r="B3067" t="s">
        <v>7843</v>
      </c>
      <c r="C3067">
        <v>2000</v>
      </c>
      <c r="D3067" s="1">
        <v>44743</v>
      </c>
      <c r="E3067" s="1"/>
      <c r="F3067" s="1">
        <v>44804</v>
      </c>
      <c r="G3067">
        <v>2</v>
      </c>
      <c r="H3067" t="s">
        <v>55</v>
      </c>
      <c r="I3067" s="1">
        <v>44937</v>
      </c>
      <c r="J3067">
        <v>100</v>
      </c>
      <c r="L3067" t="s">
        <v>7844</v>
      </c>
      <c r="M3067" t="s">
        <v>5675</v>
      </c>
      <c r="N3067" t="s">
        <v>75</v>
      </c>
      <c r="O3067" t="s">
        <v>58</v>
      </c>
      <c r="Q3067" t="s">
        <v>781</v>
      </c>
      <c r="R3067" t="s">
        <v>7845</v>
      </c>
      <c r="U3067" t="s">
        <v>235</v>
      </c>
      <c r="V3067" t="s">
        <v>62</v>
      </c>
      <c r="AD3067">
        <v>76</v>
      </c>
      <c r="AE3067">
        <v>2000</v>
      </c>
      <c r="AJ3067">
        <v>2000</v>
      </c>
      <c r="AK3067">
        <v>100</v>
      </c>
      <c r="AL3067">
        <v>2000</v>
      </c>
      <c r="AM3067">
        <v>100</v>
      </c>
      <c r="AN3067">
        <v>2000</v>
      </c>
      <c r="AO3067">
        <v>100</v>
      </c>
      <c r="AP3067">
        <v>2000</v>
      </c>
      <c r="AQ3067">
        <v>100</v>
      </c>
      <c r="AR3067" t="s">
        <v>7821</v>
      </c>
      <c r="AS3067" t="s">
        <v>6971</v>
      </c>
      <c r="AU3067" t="s">
        <v>150</v>
      </c>
    </row>
    <row r="3068" spans="1:54" x14ac:dyDescent="0.35">
      <c r="A3068">
        <v>3166</v>
      </c>
      <c r="B3068" t="s">
        <v>7846</v>
      </c>
      <c r="C3068">
        <v>1940</v>
      </c>
      <c r="D3068" s="1">
        <v>44743</v>
      </c>
      <c r="E3068" s="1"/>
      <c r="F3068" s="1"/>
      <c r="G3068">
        <v>3</v>
      </c>
      <c r="H3068" t="s">
        <v>55</v>
      </c>
      <c r="I3068" s="1">
        <v>44949</v>
      </c>
      <c r="J3068">
        <v>100</v>
      </c>
      <c r="L3068" t="s">
        <v>7847</v>
      </c>
      <c r="M3068" t="s">
        <v>1507</v>
      </c>
      <c r="N3068" t="s">
        <v>75</v>
      </c>
      <c r="O3068" t="s">
        <v>58</v>
      </c>
      <c r="Q3068" t="s">
        <v>862</v>
      </c>
      <c r="R3068" t="s">
        <v>1483</v>
      </c>
      <c r="U3068" t="s">
        <v>235</v>
      </c>
      <c r="V3068" t="s">
        <v>62</v>
      </c>
      <c r="AD3068">
        <v>186.1875</v>
      </c>
      <c r="AE3068">
        <v>1940</v>
      </c>
      <c r="AJ3068">
        <v>1940</v>
      </c>
      <c r="AK3068">
        <v>100</v>
      </c>
      <c r="AL3068">
        <v>1940</v>
      </c>
      <c r="AM3068">
        <v>100</v>
      </c>
      <c r="AN3068">
        <v>1940</v>
      </c>
      <c r="AO3068">
        <v>100</v>
      </c>
      <c r="AP3068">
        <v>1940</v>
      </c>
      <c r="AQ3068">
        <v>100</v>
      </c>
      <c r="AR3068" t="s">
        <v>4308</v>
      </c>
      <c r="AS3068" t="s">
        <v>7832</v>
      </c>
      <c r="AU3068" t="s">
        <v>179</v>
      </c>
      <c r="AV3068" t="s">
        <v>63</v>
      </c>
      <c r="AX3068" t="s">
        <v>64</v>
      </c>
      <c r="BB3068" t="s">
        <v>7848</v>
      </c>
    </row>
    <row r="3069" spans="1:54" x14ac:dyDescent="0.35">
      <c r="A3069">
        <v>3167</v>
      </c>
      <c r="B3069" t="s">
        <v>7849</v>
      </c>
      <c r="C3069">
        <v>2250</v>
      </c>
      <c r="D3069" s="1">
        <v>44835</v>
      </c>
      <c r="E3069" s="1"/>
      <c r="F3069" s="1"/>
      <c r="G3069">
        <v>2</v>
      </c>
      <c r="H3069" t="s">
        <v>55</v>
      </c>
      <c r="I3069" s="1">
        <v>44953</v>
      </c>
      <c r="J3069">
        <v>100</v>
      </c>
      <c r="L3069" t="s">
        <v>7850</v>
      </c>
      <c r="M3069" t="s">
        <v>74</v>
      </c>
      <c r="N3069" t="s">
        <v>744</v>
      </c>
      <c r="O3069" t="s">
        <v>58</v>
      </c>
      <c r="Q3069" t="s">
        <v>196</v>
      </c>
      <c r="R3069" t="s">
        <v>4220</v>
      </c>
      <c r="S3069" t="s">
        <v>7851</v>
      </c>
      <c r="U3069" t="s">
        <v>61</v>
      </c>
      <c r="V3069" t="s">
        <v>62</v>
      </c>
      <c r="W3069">
        <v>4800</v>
      </c>
      <c r="Y3069">
        <v>1408</v>
      </c>
      <c r="AB3069">
        <v>100</v>
      </c>
      <c r="AC3069">
        <v>128.13</v>
      </c>
      <c r="AD3069">
        <v>1776</v>
      </c>
      <c r="AE3069">
        <v>4500</v>
      </c>
      <c r="AI3069">
        <v>1776</v>
      </c>
      <c r="AJ3069">
        <v>2250</v>
      </c>
      <c r="AK3069">
        <v>100</v>
      </c>
      <c r="AL3069">
        <v>2250</v>
      </c>
      <c r="AM3069">
        <v>100</v>
      </c>
      <c r="AN3069">
        <v>842</v>
      </c>
      <c r="AO3069">
        <v>37.422222222221997</v>
      </c>
      <c r="AP3069">
        <v>474</v>
      </c>
      <c r="AQ3069">
        <v>21.066666666667</v>
      </c>
      <c r="AR3069" t="s">
        <v>7852</v>
      </c>
      <c r="AS3069" t="s">
        <v>6131</v>
      </c>
      <c r="AU3069" t="s">
        <v>179</v>
      </c>
      <c r="AV3069" t="s">
        <v>63</v>
      </c>
      <c r="AX3069" t="s">
        <v>3766</v>
      </c>
      <c r="AZ3069" t="s">
        <v>180</v>
      </c>
      <c r="BB3069" t="s">
        <v>7853</v>
      </c>
    </row>
    <row r="3070" spans="1:54" x14ac:dyDescent="0.35">
      <c r="A3070">
        <v>3168</v>
      </c>
      <c r="B3070" t="s">
        <v>7854</v>
      </c>
      <c r="C3070">
        <v>4000</v>
      </c>
      <c r="D3070" s="1">
        <v>44743</v>
      </c>
      <c r="E3070" s="1"/>
      <c r="F3070" s="1">
        <v>44865</v>
      </c>
      <c r="G3070">
        <v>5</v>
      </c>
      <c r="H3070" t="s">
        <v>55</v>
      </c>
      <c r="I3070" s="1">
        <v>44937</v>
      </c>
      <c r="J3070">
        <v>100</v>
      </c>
      <c r="L3070" t="s">
        <v>7855</v>
      </c>
      <c r="M3070" t="s">
        <v>5675</v>
      </c>
      <c r="N3070" t="s">
        <v>75</v>
      </c>
      <c r="O3070" t="s">
        <v>58</v>
      </c>
      <c r="Q3070" t="s">
        <v>756</v>
      </c>
      <c r="R3070" t="s">
        <v>3535</v>
      </c>
      <c r="U3070" t="s">
        <v>235</v>
      </c>
      <c r="V3070" t="s">
        <v>62</v>
      </c>
      <c r="AD3070">
        <v>1334</v>
      </c>
      <c r="AE3070">
        <v>4000</v>
      </c>
      <c r="AJ3070">
        <v>4000</v>
      </c>
      <c r="AK3070">
        <v>100</v>
      </c>
      <c r="AL3070">
        <v>4000</v>
      </c>
      <c r="AM3070">
        <v>100</v>
      </c>
      <c r="AN3070">
        <v>4000</v>
      </c>
      <c r="AO3070">
        <v>100</v>
      </c>
      <c r="AP3070">
        <v>4000</v>
      </c>
      <c r="AQ3070">
        <v>100</v>
      </c>
      <c r="AR3070" t="s">
        <v>6131</v>
      </c>
      <c r="AS3070" t="s">
        <v>6131</v>
      </c>
      <c r="AU3070" t="s">
        <v>95</v>
      </c>
      <c r="BB3070" t="s">
        <v>5728</v>
      </c>
    </row>
    <row r="3071" spans="1:54" x14ac:dyDescent="0.35">
      <c r="A3071">
        <v>3169</v>
      </c>
      <c r="B3071" t="s">
        <v>7856</v>
      </c>
      <c r="C3071">
        <v>9806</v>
      </c>
      <c r="D3071" s="1">
        <v>44743</v>
      </c>
      <c r="E3071" s="1"/>
      <c r="F3071" s="1"/>
      <c r="G3071">
        <v>3</v>
      </c>
      <c r="H3071" t="s">
        <v>55</v>
      </c>
      <c r="I3071" s="1">
        <v>45377</v>
      </c>
      <c r="J3071">
        <v>100</v>
      </c>
      <c r="L3071" t="s">
        <v>7857</v>
      </c>
      <c r="M3071" t="s">
        <v>734</v>
      </c>
      <c r="N3071" t="s">
        <v>328</v>
      </c>
      <c r="O3071" t="s">
        <v>58</v>
      </c>
      <c r="Q3071" t="s">
        <v>664</v>
      </c>
      <c r="R3071" t="s">
        <v>7858</v>
      </c>
      <c r="S3071" t="s">
        <v>7859</v>
      </c>
      <c r="U3071" t="s">
        <v>667</v>
      </c>
      <c r="V3071" t="s">
        <v>62</v>
      </c>
      <c r="W3071">
        <v>7358</v>
      </c>
      <c r="X3071">
        <v>7358</v>
      </c>
      <c r="AD3071">
        <v>224</v>
      </c>
      <c r="AE3071">
        <v>9806</v>
      </c>
      <c r="AF3071">
        <v>7357.5</v>
      </c>
      <c r="AJ3071">
        <v>2448</v>
      </c>
      <c r="AK3071">
        <v>24.964307566795998</v>
      </c>
      <c r="AL3071">
        <v>2448</v>
      </c>
      <c r="AM3071">
        <v>24.964307566795998</v>
      </c>
      <c r="AN3071">
        <v>2448</v>
      </c>
      <c r="AO3071">
        <v>24.964307566795998</v>
      </c>
      <c r="AP3071">
        <v>2448</v>
      </c>
      <c r="AQ3071">
        <v>24.964307566795998</v>
      </c>
      <c r="AR3071" t="s">
        <v>4308</v>
      </c>
      <c r="AS3071" t="s">
        <v>6131</v>
      </c>
      <c r="AU3071" t="s">
        <v>150</v>
      </c>
      <c r="AY3071" t="s">
        <v>115</v>
      </c>
      <c r="BB3071" t="s">
        <v>7860</v>
      </c>
    </row>
    <row r="3072" spans="1:54" x14ac:dyDescent="0.35">
      <c r="A3072">
        <v>3170</v>
      </c>
      <c r="B3072" t="s">
        <v>7861</v>
      </c>
      <c r="C3072">
        <v>8820</v>
      </c>
      <c r="D3072" s="1">
        <v>44743</v>
      </c>
      <c r="E3072" s="1"/>
      <c r="F3072" s="1"/>
      <c r="G3072">
        <v>4</v>
      </c>
      <c r="H3072" t="s">
        <v>55</v>
      </c>
      <c r="I3072" s="1">
        <v>45377</v>
      </c>
      <c r="J3072">
        <v>100</v>
      </c>
      <c r="L3072" t="s">
        <v>7862</v>
      </c>
      <c r="M3072" t="s">
        <v>734</v>
      </c>
      <c r="N3072" t="s">
        <v>328</v>
      </c>
      <c r="O3072" t="s">
        <v>58</v>
      </c>
      <c r="Q3072" t="s">
        <v>664</v>
      </c>
      <c r="R3072" t="s">
        <v>735</v>
      </c>
      <c r="S3072" t="s">
        <v>4860</v>
      </c>
      <c r="U3072" t="s">
        <v>667</v>
      </c>
      <c r="V3072" t="s">
        <v>62</v>
      </c>
      <c r="W3072">
        <v>6426</v>
      </c>
      <c r="X3072">
        <v>6426</v>
      </c>
      <c r="AD3072">
        <v>224</v>
      </c>
      <c r="AE3072">
        <v>8820</v>
      </c>
      <c r="AF3072">
        <v>6425.98</v>
      </c>
      <c r="AJ3072">
        <v>2394</v>
      </c>
      <c r="AK3072">
        <v>27.142857142857</v>
      </c>
      <c r="AL3072">
        <v>2394</v>
      </c>
      <c r="AM3072">
        <v>27.142857142857</v>
      </c>
      <c r="AN3072">
        <v>2394</v>
      </c>
      <c r="AO3072">
        <v>27.142857142857</v>
      </c>
      <c r="AP3072">
        <v>2394</v>
      </c>
      <c r="AQ3072">
        <v>27.142857142857</v>
      </c>
      <c r="AR3072" t="s">
        <v>6131</v>
      </c>
      <c r="AS3072" t="s">
        <v>6131</v>
      </c>
      <c r="AU3072" t="s">
        <v>150</v>
      </c>
      <c r="AY3072" t="s">
        <v>115</v>
      </c>
      <c r="BB3072" t="s">
        <v>7863</v>
      </c>
    </row>
    <row r="3073" spans="1:54" x14ac:dyDescent="0.35">
      <c r="A3073">
        <v>3171</v>
      </c>
      <c r="B3073" t="s">
        <v>7864</v>
      </c>
      <c r="C3073">
        <v>1300</v>
      </c>
      <c r="D3073" s="1">
        <v>44743</v>
      </c>
      <c r="E3073" s="1"/>
      <c r="F3073" s="1"/>
      <c r="G3073">
        <v>3</v>
      </c>
      <c r="H3073" t="s">
        <v>55</v>
      </c>
      <c r="I3073" s="1">
        <v>44855</v>
      </c>
      <c r="J3073">
        <v>100</v>
      </c>
      <c r="L3073" t="s">
        <v>7865</v>
      </c>
      <c r="M3073" t="s">
        <v>6053</v>
      </c>
      <c r="N3073" t="s">
        <v>75</v>
      </c>
      <c r="O3073" t="s">
        <v>58</v>
      </c>
      <c r="Q3073" t="s">
        <v>739</v>
      </c>
      <c r="R3073" t="s">
        <v>3530</v>
      </c>
      <c r="U3073" t="s">
        <v>235</v>
      </c>
      <c r="V3073" t="s">
        <v>62</v>
      </c>
      <c r="W3073">
        <v>500</v>
      </c>
      <c r="X3073">
        <v>500</v>
      </c>
      <c r="AD3073">
        <v>104</v>
      </c>
      <c r="AE3073">
        <v>1300</v>
      </c>
      <c r="AF3073">
        <v>500</v>
      </c>
      <c r="AJ3073">
        <v>800</v>
      </c>
      <c r="AK3073">
        <v>61.538461538462002</v>
      </c>
      <c r="AL3073">
        <v>800</v>
      </c>
      <c r="AM3073">
        <v>61.538461538462002</v>
      </c>
      <c r="AN3073">
        <v>800</v>
      </c>
      <c r="AO3073">
        <v>61.538461538462002</v>
      </c>
      <c r="AP3073">
        <v>800</v>
      </c>
      <c r="AQ3073">
        <v>61.538461538462002</v>
      </c>
      <c r="AR3073" t="s">
        <v>6777</v>
      </c>
      <c r="AS3073" t="s">
        <v>6131</v>
      </c>
      <c r="AU3073" t="s">
        <v>150</v>
      </c>
      <c r="BB3073" t="s">
        <v>7866</v>
      </c>
    </row>
    <row r="3074" spans="1:54" x14ac:dyDescent="0.35">
      <c r="A3074">
        <v>3172</v>
      </c>
      <c r="B3074" t="s">
        <v>7867</v>
      </c>
      <c r="C3074">
        <v>2100</v>
      </c>
      <c r="D3074" s="1">
        <v>44743</v>
      </c>
      <c r="E3074" s="1"/>
      <c r="F3074" s="1"/>
      <c r="G3074">
        <v>3</v>
      </c>
      <c r="H3074" t="s">
        <v>55</v>
      </c>
      <c r="I3074" s="1">
        <v>44953</v>
      </c>
      <c r="J3074">
        <v>100</v>
      </c>
      <c r="L3074" t="s">
        <v>7868</v>
      </c>
      <c r="M3074" t="s">
        <v>744</v>
      </c>
      <c r="N3074" t="s">
        <v>66</v>
      </c>
      <c r="O3074" t="s">
        <v>58</v>
      </c>
      <c r="Q3074" t="s">
        <v>233</v>
      </c>
      <c r="R3074" t="s">
        <v>7869</v>
      </c>
      <c r="U3074" t="s">
        <v>235</v>
      </c>
      <c r="V3074" t="s">
        <v>62</v>
      </c>
      <c r="AD3074">
        <v>900</v>
      </c>
      <c r="AE3074">
        <v>2100</v>
      </c>
      <c r="AJ3074">
        <v>2100</v>
      </c>
      <c r="AK3074">
        <v>100</v>
      </c>
      <c r="AL3074">
        <v>2100</v>
      </c>
      <c r="AM3074">
        <v>100</v>
      </c>
      <c r="AN3074">
        <v>2100</v>
      </c>
      <c r="AO3074">
        <v>100</v>
      </c>
      <c r="AP3074">
        <v>2100</v>
      </c>
      <c r="AQ3074">
        <v>100</v>
      </c>
      <c r="AR3074" t="s">
        <v>6131</v>
      </c>
      <c r="AS3074" t="s">
        <v>6131</v>
      </c>
      <c r="AU3074" t="s">
        <v>343</v>
      </c>
      <c r="AV3074" t="s">
        <v>64</v>
      </c>
    </row>
    <row r="3075" spans="1:54" x14ac:dyDescent="0.35">
      <c r="A3075">
        <v>3174</v>
      </c>
      <c r="B3075" t="s">
        <v>7870</v>
      </c>
      <c r="D3075" s="1">
        <v>44743</v>
      </c>
      <c r="E3075" s="1"/>
      <c r="F3075" s="1"/>
      <c r="G3075">
        <v>12</v>
      </c>
      <c r="H3075" t="s">
        <v>55</v>
      </c>
      <c r="I3075" s="1">
        <v>45351</v>
      </c>
      <c r="J3075">
        <v>100</v>
      </c>
      <c r="M3075" t="s">
        <v>183</v>
      </c>
      <c r="O3075" t="s">
        <v>6010</v>
      </c>
      <c r="R3075" t="s">
        <v>419</v>
      </c>
      <c r="U3075" t="s">
        <v>3165</v>
      </c>
      <c r="V3075" t="s">
        <v>420</v>
      </c>
      <c r="W3075">
        <v>28800</v>
      </c>
      <c r="Y3075">
        <v>9024</v>
      </c>
      <c r="AB3075">
        <v>100</v>
      </c>
      <c r="AC3075">
        <v>75.91</v>
      </c>
      <c r="AD3075">
        <v>6770.3125</v>
      </c>
      <c r="AI3075">
        <v>6770.3125</v>
      </c>
      <c r="AK3075" t="s">
        <v>421</v>
      </c>
      <c r="AM3075" t="s">
        <v>421</v>
      </c>
      <c r="AN3075">
        <v>-9024</v>
      </c>
      <c r="AO3075" t="s">
        <v>421</v>
      </c>
      <c r="AP3075">
        <v>-6770.3125</v>
      </c>
      <c r="AQ3075" t="s">
        <v>421</v>
      </c>
      <c r="AS3075" t="s">
        <v>7791</v>
      </c>
      <c r="AU3075" t="s">
        <v>150</v>
      </c>
      <c r="AV3075" t="s">
        <v>63</v>
      </c>
      <c r="AX3075" t="s">
        <v>63</v>
      </c>
    </row>
    <row r="3076" spans="1:54" x14ac:dyDescent="0.35">
      <c r="A3076">
        <v>3175</v>
      </c>
      <c r="B3076" t="s">
        <v>7871</v>
      </c>
      <c r="C3076">
        <v>19</v>
      </c>
      <c r="D3076" s="1">
        <v>44713</v>
      </c>
      <c r="E3076" s="1"/>
      <c r="F3076" s="1"/>
      <c r="G3076">
        <v>12</v>
      </c>
      <c r="H3076" t="s">
        <v>55</v>
      </c>
      <c r="I3076" s="1">
        <v>45273</v>
      </c>
      <c r="J3076">
        <v>100</v>
      </c>
      <c r="L3076" t="s">
        <v>7872</v>
      </c>
      <c r="M3076" t="s">
        <v>504</v>
      </c>
      <c r="N3076" t="s">
        <v>504</v>
      </c>
      <c r="O3076" t="s">
        <v>58</v>
      </c>
      <c r="Q3076" t="s">
        <v>756</v>
      </c>
      <c r="R3076" t="s">
        <v>987</v>
      </c>
      <c r="U3076" t="s">
        <v>235</v>
      </c>
      <c r="V3076" t="s">
        <v>62</v>
      </c>
      <c r="W3076">
        <v>13</v>
      </c>
      <c r="X3076">
        <v>13</v>
      </c>
      <c r="AD3076">
        <v>28</v>
      </c>
      <c r="AE3076">
        <v>19</v>
      </c>
      <c r="AF3076">
        <v>12.63</v>
      </c>
      <c r="AJ3076">
        <v>6</v>
      </c>
      <c r="AK3076">
        <v>31.578947368421002</v>
      </c>
      <c r="AL3076">
        <v>6</v>
      </c>
      <c r="AM3076">
        <v>31.578947368421002</v>
      </c>
      <c r="AN3076">
        <v>6</v>
      </c>
      <c r="AO3076">
        <v>31.578947368421002</v>
      </c>
      <c r="AP3076">
        <v>6</v>
      </c>
      <c r="AQ3076">
        <v>31.578947368421002</v>
      </c>
      <c r="AR3076" t="s">
        <v>6131</v>
      </c>
      <c r="AS3076" t="s">
        <v>6131</v>
      </c>
      <c r="AU3076" t="s">
        <v>150</v>
      </c>
    </row>
    <row r="3077" spans="1:54" x14ac:dyDescent="0.35">
      <c r="A3077">
        <v>3176</v>
      </c>
      <c r="B3077" t="s">
        <v>7873</v>
      </c>
      <c r="C3077">
        <v>19</v>
      </c>
      <c r="D3077" s="1">
        <v>44713</v>
      </c>
      <c r="E3077" s="1"/>
      <c r="F3077" s="1"/>
      <c r="G3077">
        <v>12</v>
      </c>
      <c r="H3077" t="s">
        <v>55</v>
      </c>
      <c r="I3077" s="1">
        <v>45833</v>
      </c>
      <c r="J3077">
        <v>100</v>
      </c>
      <c r="L3077" t="s">
        <v>7874</v>
      </c>
      <c r="M3077" t="s">
        <v>504</v>
      </c>
      <c r="N3077" t="s">
        <v>504</v>
      </c>
      <c r="O3077" t="s">
        <v>58</v>
      </c>
      <c r="Q3077" t="s">
        <v>745</v>
      </c>
      <c r="R3077" t="s">
        <v>891</v>
      </c>
      <c r="U3077" t="s">
        <v>235</v>
      </c>
      <c r="V3077" t="s">
        <v>62</v>
      </c>
      <c r="W3077">
        <v>13</v>
      </c>
      <c r="X3077">
        <v>13</v>
      </c>
      <c r="AD3077">
        <v>80</v>
      </c>
      <c r="AE3077">
        <v>19</v>
      </c>
      <c r="AJ3077">
        <v>6</v>
      </c>
      <c r="AK3077">
        <v>31.578947368421002</v>
      </c>
      <c r="AL3077">
        <v>6</v>
      </c>
      <c r="AM3077">
        <v>31.578947368421002</v>
      </c>
      <c r="AN3077">
        <v>6</v>
      </c>
      <c r="AO3077">
        <v>31.578947368421002</v>
      </c>
      <c r="AP3077">
        <v>6</v>
      </c>
      <c r="AQ3077">
        <v>31.578947368421002</v>
      </c>
      <c r="AR3077" t="s">
        <v>6131</v>
      </c>
      <c r="AS3077" t="s">
        <v>6131</v>
      </c>
      <c r="AU3077" t="s">
        <v>150</v>
      </c>
    </row>
    <row r="3078" spans="1:54" x14ac:dyDescent="0.35">
      <c r="A3078">
        <v>3177</v>
      </c>
      <c r="B3078" t="s">
        <v>7875</v>
      </c>
      <c r="C3078">
        <v>1640</v>
      </c>
      <c r="D3078" s="1">
        <v>44743</v>
      </c>
      <c r="E3078" s="1"/>
      <c r="F3078" s="1"/>
      <c r="G3078">
        <v>1</v>
      </c>
      <c r="H3078" t="s">
        <v>55</v>
      </c>
      <c r="I3078" s="1">
        <v>44952</v>
      </c>
      <c r="J3078">
        <v>100</v>
      </c>
      <c r="L3078" t="s">
        <v>7876</v>
      </c>
      <c r="M3078" t="s">
        <v>504</v>
      </c>
      <c r="N3078" t="s">
        <v>75</v>
      </c>
      <c r="O3078" t="s">
        <v>58</v>
      </c>
      <c r="Q3078" t="s">
        <v>756</v>
      </c>
      <c r="R3078" t="s">
        <v>955</v>
      </c>
      <c r="U3078" t="s">
        <v>235</v>
      </c>
      <c r="V3078" t="s">
        <v>62</v>
      </c>
      <c r="W3078">
        <v>1350</v>
      </c>
      <c r="X3078">
        <v>1350</v>
      </c>
      <c r="AE3078">
        <v>1640</v>
      </c>
      <c r="AF3078">
        <v>1350</v>
      </c>
      <c r="AJ3078">
        <v>290</v>
      </c>
      <c r="AK3078">
        <v>17.682926829267998</v>
      </c>
      <c r="AL3078">
        <v>290</v>
      </c>
      <c r="AM3078">
        <v>17.682926829267998</v>
      </c>
      <c r="AN3078">
        <v>290</v>
      </c>
      <c r="AO3078">
        <v>17.682926829267998</v>
      </c>
      <c r="AP3078">
        <v>290</v>
      </c>
      <c r="AQ3078">
        <v>17.682926829267998</v>
      </c>
      <c r="AR3078" t="s">
        <v>6204</v>
      </c>
      <c r="AS3078" t="s">
        <v>5534</v>
      </c>
      <c r="AU3078" t="s">
        <v>150</v>
      </c>
    </row>
    <row r="3079" spans="1:54" x14ac:dyDescent="0.35">
      <c r="A3079">
        <v>3178</v>
      </c>
      <c r="B3079" t="s">
        <v>7877</v>
      </c>
      <c r="C3079">
        <v>2100</v>
      </c>
      <c r="D3079" s="1">
        <v>44774</v>
      </c>
      <c r="E3079" s="1"/>
      <c r="F3079" s="1"/>
      <c r="G3079">
        <v>12</v>
      </c>
      <c r="H3079" t="s">
        <v>55</v>
      </c>
      <c r="I3079" s="1">
        <v>45187</v>
      </c>
      <c r="M3079" t="s">
        <v>744</v>
      </c>
      <c r="N3079" t="s">
        <v>75</v>
      </c>
      <c r="O3079" t="s">
        <v>58</v>
      </c>
      <c r="Q3079" t="s">
        <v>1508</v>
      </c>
      <c r="R3079" t="s">
        <v>1473</v>
      </c>
      <c r="U3079" t="s">
        <v>235</v>
      </c>
      <c r="V3079" t="s">
        <v>68</v>
      </c>
      <c r="W3079">
        <v>1600</v>
      </c>
      <c r="X3079">
        <v>1600</v>
      </c>
      <c r="AD3079">
        <v>12</v>
      </c>
      <c r="AJ3079">
        <v>500</v>
      </c>
      <c r="AK3079">
        <v>23.809523809523998</v>
      </c>
      <c r="AL3079">
        <v>500</v>
      </c>
      <c r="AM3079">
        <v>23.809523809523998</v>
      </c>
      <c r="AN3079">
        <v>500</v>
      </c>
      <c r="AO3079">
        <v>23.809523809523998</v>
      </c>
      <c r="AP3079">
        <v>500</v>
      </c>
      <c r="AQ3079">
        <v>23.809523809523998</v>
      </c>
      <c r="AS3079" t="s">
        <v>6131</v>
      </c>
      <c r="AU3079" t="s">
        <v>150</v>
      </c>
    </row>
    <row r="3080" spans="1:54" x14ac:dyDescent="0.35">
      <c r="A3080">
        <v>3179</v>
      </c>
      <c r="B3080" t="s">
        <v>7878</v>
      </c>
      <c r="C3080">
        <v>606</v>
      </c>
      <c r="D3080" s="1">
        <v>45017</v>
      </c>
      <c r="E3080" s="1"/>
      <c r="F3080" s="1">
        <v>44862</v>
      </c>
      <c r="G3080">
        <v>1</v>
      </c>
      <c r="H3080" t="s">
        <v>55</v>
      </c>
      <c r="I3080" s="1">
        <v>45107</v>
      </c>
      <c r="J3080">
        <v>100</v>
      </c>
      <c r="L3080" t="s">
        <v>7879</v>
      </c>
      <c r="M3080" t="s">
        <v>5675</v>
      </c>
      <c r="N3080" t="s">
        <v>504</v>
      </c>
      <c r="O3080" t="s">
        <v>58</v>
      </c>
      <c r="Q3080" t="s">
        <v>756</v>
      </c>
      <c r="R3080" t="s">
        <v>1115</v>
      </c>
      <c r="U3080" t="s">
        <v>235</v>
      </c>
      <c r="V3080" t="s">
        <v>62</v>
      </c>
      <c r="W3080">
        <v>101</v>
      </c>
      <c r="X3080">
        <v>101</v>
      </c>
      <c r="AD3080">
        <v>136</v>
      </c>
      <c r="AE3080">
        <v>606</v>
      </c>
      <c r="AF3080">
        <v>100</v>
      </c>
      <c r="AJ3080">
        <v>505</v>
      </c>
      <c r="AK3080">
        <v>83.333333333333002</v>
      </c>
      <c r="AL3080">
        <v>505</v>
      </c>
      <c r="AM3080">
        <v>83.333333333333002</v>
      </c>
      <c r="AN3080">
        <v>505</v>
      </c>
      <c r="AO3080">
        <v>83.333333333333002</v>
      </c>
      <c r="AP3080">
        <v>505</v>
      </c>
      <c r="AQ3080">
        <v>83.333333333333002</v>
      </c>
      <c r="AR3080" t="s">
        <v>7463</v>
      </c>
      <c r="AS3080" t="s">
        <v>6853</v>
      </c>
      <c r="AU3080" t="s">
        <v>95</v>
      </c>
      <c r="AV3080" t="s">
        <v>63</v>
      </c>
      <c r="AX3080" t="s">
        <v>64</v>
      </c>
      <c r="BB3080" t="s">
        <v>7880</v>
      </c>
    </row>
    <row r="3081" spans="1:54" x14ac:dyDescent="0.35">
      <c r="A3081">
        <v>3180</v>
      </c>
      <c r="B3081" t="s">
        <v>7881</v>
      </c>
      <c r="C3081">
        <v>2000</v>
      </c>
      <c r="D3081" s="1">
        <v>44743</v>
      </c>
      <c r="E3081" s="1"/>
      <c r="F3081" s="1"/>
      <c r="G3081">
        <v>3</v>
      </c>
      <c r="H3081" t="s">
        <v>55</v>
      </c>
      <c r="I3081" s="1">
        <v>45066</v>
      </c>
      <c r="M3081" t="s">
        <v>734</v>
      </c>
      <c r="N3081" t="s">
        <v>328</v>
      </c>
      <c r="O3081" t="s">
        <v>58</v>
      </c>
      <c r="Q3081" t="s">
        <v>664</v>
      </c>
      <c r="R3081" t="s">
        <v>7882</v>
      </c>
      <c r="U3081" t="s">
        <v>667</v>
      </c>
      <c r="V3081" t="s">
        <v>68</v>
      </c>
      <c r="W3081">
        <v>1500</v>
      </c>
      <c r="X3081">
        <v>1500</v>
      </c>
      <c r="AJ3081">
        <v>500</v>
      </c>
      <c r="AK3081">
        <v>25</v>
      </c>
      <c r="AL3081">
        <v>500</v>
      </c>
      <c r="AM3081">
        <v>25</v>
      </c>
      <c r="AN3081">
        <v>500</v>
      </c>
      <c r="AO3081">
        <v>25</v>
      </c>
      <c r="AP3081">
        <v>500</v>
      </c>
      <c r="AQ3081">
        <v>25</v>
      </c>
      <c r="AR3081" t="s">
        <v>6123</v>
      </c>
      <c r="AS3081" t="s">
        <v>6853</v>
      </c>
      <c r="AU3081" t="s">
        <v>150</v>
      </c>
      <c r="AY3081" t="s">
        <v>115</v>
      </c>
      <c r="BB3081" t="s">
        <v>7883</v>
      </c>
    </row>
    <row r="3082" spans="1:54" x14ac:dyDescent="0.35">
      <c r="A3082">
        <v>3181</v>
      </c>
      <c r="B3082" t="s">
        <v>7884</v>
      </c>
      <c r="C3082">
        <v>2000</v>
      </c>
      <c r="D3082" s="1">
        <v>44743</v>
      </c>
      <c r="E3082" s="1"/>
      <c r="F3082" s="1"/>
      <c r="G3082">
        <v>3</v>
      </c>
      <c r="H3082" t="s">
        <v>55</v>
      </c>
      <c r="I3082" s="1">
        <v>45066</v>
      </c>
      <c r="M3082" t="s">
        <v>734</v>
      </c>
      <c r="N3082" t="s">
        <v>328</v>
      </c>
      <c r="O3082" t="s">
        <v>58</v>
      </c>
      <c r="Q3082" t="s">
        <v>664</v>
      </c>
      <c r="R3082" t="s">
        <v>1840</v>
      </c>
      <c r="U3082" t="s">
        <v>667</v>
      </c>
      <c r="V3082" t="s">
        <v>68</v>
      </c>
      <c r="W3082">
        <v>1500</v>
      </c>
      <c r="X3082">
        <v>1500</v>
      </c>
      <c r="AJ3082">
        <v>500</v>
      </c>
      <c r="AK3082">
        <v>25</v>
      </c>
      <c r="AL3082">
        <v>500</v>
      </c>
      <c r="AM3082">
        <v>25</v>
      </c>
      <c r="AN3082">
        <v>500</v>
      </c>
      <c r="AO3082">
        <v>25</v>
      </c>
      <c r="AP3082">
        <v>500</v>
      </c>
      <c r="AQ3082">
        <v>25</v>
      </c>
      <c r="AS3082" t="s">
        <v>6853</v>
      </c>
      <c r="AU3082" t="s">
        <v>150</v>
      </c>
      <c r="AY3082" t="s">
        <v>115</v>
      </c>
      <c r="BB3082" t="s">
        <v>7885</v>
      </c>
    </row>
    <row r="3083" spans="1:54" x14ac:dyDescent="0.35">
      <c r="A3083">
        <v>3182</v>
      </c>
      <c r="B3083" t="s">
        <v>7886</v>
      </c>
      <c r="C3083">
        <v>7000</v>
      </c>
      <c r="D3083" s="1">
        <v>44866</v>
      </c>
      <c r="E3083" s="1"/>
      <c r="F3083" s="1"/>
      <c r="G3083">
        <v>6</v>
      </c>
      <c r="H3083" t="s">
        <v>55</v>
      </c>
      <c r="I3083" s="1">
        <v>45187</v>
      </c>
      <c r="M3083" t="s">
        <v>744</v>
      </c>
      <c r="N3083" t="s">
        <v>66</v>
      </c>
      <c r="O3083" t="s">
        <v>58</v>
      </c>
      <c r="R3083" t="s">
        <v>7886</v>
      </c>
      <c r="U3083" t="s">
        <v>235</v>
      </c>
      <c r="V3083" t="s">
        <v>68</v>
      </c>
      <c r="AJ3083">
        <v>7000</v>
      </c>
      <c r="AK3083">
        <v>100</v>
      </c>
      <c r="AL3083">
        <v>7000</v>
      </c>
      <c r="AM3083">
        <v>100</v>
      </c>
      <c r="AN3083">
        <v>7000</v>
      </c>
      <c r="AO3083">
        <v>100</v>
      </c>
      <c r="AP3083">
        <v>7000</v>
      </c>
      <c r="AQ3083">
        <v>100</v>
      </c>
      <c r="AS3083" t="s">
        <v>6853</v>
      </c>
      <c r="AU3083" t="s">
        <v>150</v>
      </c>
      <c r="AV3083" t="s">
        <v>63</v>
      </c>
      <c r="AX3083" t="s">
        <v>63</v>
      </c>
      <c r="BB3083" t="s">
        <v>7777</v>
      </c>
    </row>
    <row r="3084" spans="1:54" x14ac:dyDescent="0.35">
      <c r="A3084">
        <v>3183</v>
      </c>
      <c r="B3084" t="s">
        <v>7887</v>
      </c>
      <c r="D3084" s="1">
        <v>44743</v>
      </c>
      <c r="E3084" s="1"/>
      <c r="F3084" s="1"/>
      <c r="G3084">
        <v>12</v>
      </c>
      <c r="H3084" t="s">
        <v>55</v>
      </c>
      <c r="I3084" s="1">
        <v>45386</v>
      </c>
      <c r="M3084" t="s">
        <v>5675</v>
      </c>
      <c r="N3084" t="s">
        <v>75</v>
      </c>
      <c r="O3084" t="s">
        <v>58</v>
      </c>
      <c r="Q3084" t="s">
        <v>834</v>
      </c>
      <c r="R3084" t="s">
        <v>6483</v>
      </c>
      <c r="U3084" t="s">
        <v>235</v>
      </c>
      <c r="V3084" t="s">
        <v>68</v>
      </c>
      <c r="AD3084">
        <v>2110.0625</v>
      </c>
      <c r="AK3084" t="s">
        <v>421</v>
      </c>
      <c r="AM3084" t="s">
        <v>421</v>
      </c>
      <c r="AO3084" t="s">
        <v>421</v>
      </c>
      <c r="AQ3084" t="s">
        <v>421</v>
      </c>
      <c r="AS3084" t="s">
        <v>7888</v>
      </c>
      <c r="AU3084" t="s">
        <v>150</v>
      </c>
    </row>
    <row r="3085" spans="1:54" x14ac:dyDescent="0.35">
      <c r="A3085">
        <v>3184</v>
      </c>
      <c r="B3085" t="s">
        <v>7889</v>
      </c>
      <c r="C3085">
        <v>7500</v>
      </c>
      <c r="D3085" s="1">
        <v>44805</v>
      </c>
      <c r="E3085" s="1"/>
      <c r="F3085" s="1"/>
      <c r="G3085">
        <v>12</v>
      </c>
      <c r="H3085" t="s">
        <v>55</v>
      </c>
      <c r="I3085" s="1">
        <v>45303</v>
      </c>
      <c r="J3085">
        <v>100</v>
      </c>
      <c r="L3085" t="s">
        <v>7119</v>
      </c>
      <c r="M3085" t="s">
        <v>504</v>
      </c>
      <c r="N3085" t="s">
        <v>57</v>
      </c>
      <c r="O3085" t="s">
        <v>58</v>
      </c>
      <c r="Q3085" t="s">
        <v>233</v>
      </c>
      <c r="R3085" t="s">
        <v>4777</v>
      </c>
      <c r="U3085" t="s">
        <v>235</v>
      </c>
      <c r="V3085" t="s">
        <v>62</v>
      </c>
      <c r="AD3085">
        <v>1820</v>
      </c>
      <c r="AJ3085">
        <v>7500</v>
      </c>
      <c r="AK3085">
        <v>100</v>
      </c>
      <c r="AL3085">
        <v>7500</v>
      </c>
      <c r="AM3085">
        <v>100</v>
      </c>
      <c r="AN3085">
        <v>7500</v>
      </c>
      <c r="AO3085">
        <v>100</v>
      </c>
      <c r="AP3085">
        <v>7500</v>
      </c>
      <c r="AQ3085">
        <v>100</v>
      </c>
      <c r="AR3085" t="s">
        <v>7890</v>
      </c>
      <c r="AS3085" t="s">
        <v>7890</v>
      </c>
      <c r="AU3085" t="s">
        <v>143</v>
      </c>
      <c r="AV3085" t="s">
        <v>63</v>
      </c>
      <c r="AX3085" t="s">
        <v>64</v>
      </c>
      <c r="AY3085" t="s">
        <v>3017</v>
      </c>
      <c r="AZ3085" t="s">
        <v>180</v>
      </c>
      <c r="BB3085" t="s">
        <v>7121</v>
      </c>
    </row>
    <row r="3086" spans="1:54" x14ac:dyDescent="0.35">
      <c r="A3086">
        <v>3186</v>
      </c>
      <c r="B3086" t="s">
        <v>7891</v>
      </c>
      <c r="C3086">
        <v>500</v>
      </c>
      <c r="D3086" s="1">
        <v>44805</v>
      </c>
      <c r="E3086" s="1"/>
      <c r="F3086" s="1"/>
      <c r="G3086">
        <v>1</v>
      </c>
      <c r="H3086" t="s">
        <v>55</v>
      </c>
      <c r="I3086" s="1">
        <v>44889</v>
      </c>
      <c r="J3086">
        <v>100</v>
      </c>
      <c r="L3086" t="s">
        <v>7119</v>
      </c>
      <c r="M3086" t="s">
        <v>459</v>
      </c>
      <c r="N3086" t="s">
        <v>57</v>
      </c>
      <c r="O3086" t="s">
        <v>58</v>
      </c>
      <c r="Q3086" t="s">
        <v>2357</v>
      </c>
      <c r="R3086" t="s">
        <v>4777</v>
      </c>
      <c r="U3086" t="s">
        <v>235</v>
      </c>
      <c r="V3086" t="s">
        <v>62</v>
      </c>
      <c r="AD3086">
        <v>90</v>
      </c>
      <c r="AJ3086">
        <v>500</v>
      </c>
      <c r="AK3086">
        <v>100</v>
      </c>
      <c r="AL3086">
        <v>500</v>
      </c>
      <c r="AM3086">
        <v>100</v>
      </c>
      <c r="AN3086">
        <v>500</v>
      </c>
      <c r="AO3086">
        <v>100</v>
      </c>
      <c r="AP3086">
        <v>500</v>
      </c>
      <c r="AQ3086">
        <v>100</v>
      </c>
      <c r="AR3086" t="s">
        <v>7890</v>
      </c>
      <c r="AS3086" t="s">
        <v>7890</v>
      </c>
      <c r="AU3086" t="s">
        <v>143</v>
      </c>
      <c r="AV3086" t="s">
        <v>63</v>
      </c>
      <c r="AX3086" t="s">
        <v>63</v>
      </c>
      <c r="AY3086" t="s">
        <v>3017</v>
      </c>
      <c r="AZ3086" t="s">
        <v>180</v>
      </c>
      <c r="BB3086" t="s">
        <v>7121</v>
      </c>
    </row>
    <row r="3087" spans="1:54" x14ac:dyDescent="0.35">
      <c r="A3087">
        <v>3187</v>
      </c>
      <c r="B3087" t="s">
        <v>6325</v>
      </c>
      <c r="C3087">
        <v>1037</v>
      </c>
      <c r="D3087" s="1">
        <v>44743</v>
      </c>
      <c r="E3087" s="1"/>
      <c r="F3087" s="1"/>
      <c r="G3087">
        <v>1</v>
      </c>
      <c r="H3087" t="s">
        <v>55</v>
      </c>
      <c r="I3087" s="1">
        <v>45377</v>
      </c>
      <c r="J3087">
        <v>100</v>
      </c>
      <c r="L3087" t="s">
        <v>7892</v>
      </c>
      <c r="M3087" t="s">
        <v>734</v>
      </c>
      <c r="N3087" t="s">
        <v>328</v>
      </c>
      <c r="O3087" t="s">
        <v>58</v>
      </c>
      <c r="Q3087" t="s">
        <v>664</v>
      </c>
      <c r="R3087" t="s">
        <v>6326</v>
      </c>
      <c r="S3087" t="s">
        <v>7893</v>
      </c>
      <c r="U3087" t="s">
        <v>667</v>
      </c>
      <c r="V3087" t="s">
        <v>62</v>
      </c>
      <c r="W3087">
        <v>668</v>
      </c>
      <c r="X3087">
        <v>668</v>
      </c>
      <c r="AD3087">
        <v>48</v>
      </c>
      <c r="AE3087">
        <v>1037</v>
      </c>
      <c r="AF3087">
        <v>668</v>
      </c>
      <c r="AJ3087">
        <v>369</v>
      </c>
      <c r="AK3087">
        <v>35.583413693346003</v>
      </c>
      <c r="AL3087">
        <v>369</v>
      </c>
      <c r="AM3087">
        <v>35.583413693346003</v>
      </c>
      <c r="AN3087">
        <v>369</v>
      </c>
      <c r="AO3087">
        <v>35.583413693346003</v>
      </c>
      <c r="AP3087">
        <v>369</v>
      </c>
      <c r="AQ3087">
        <v>35.583413693346003</v>
      </c>
      <c r="AR3087" t="s">
        <v>7596</v>
      </c>
      <c r="AS3087" t="s">
        <v>7596</v>
      </c>
      <c r="AU3087" t="s">
        <v>150</v>
      </c>
      <c r="AY3087" t="s">
        <v>115</v>
      </c>
      <c r="BB3087" t="s">
        <v>7894</v>
      </c>
    </row>
    <row r="3088" spans="1:54" x14ac:dyDescent="0.35">
      <c r="A3088">
        <v>3188</v>
      </c>
      <c r="B3088" t="s">
        <v>7895</v>
      </c>
      <c r="C3088">
        <v>700</v>
      </c>
      <c r="D3088" s="1">
        <v>44743</v>
      </c>
      <c r="E3088" s="1"/>
      <c r="F3088" s="1"/>
      <c r="G3088">
        <v>12</v>
      </c>
      <c r="H3088" t="s">
        <v>55</v>
      </c>
      <c r="I3088" s="1">
        <v>45065</v>
      </c>
      <c r="M3088" t="s">
        <v>6053</v>
      </c>
      <c r="N3088" t="s">
        <v>75</v>
      </c>
      <c r="O3088" t="s">
        <v>58</v>
      </c>
      <c r="Q3088" t="s">
        <v>3976</v>
      </c>
      <c r="R3088" t="s">
        <v>1191</v>
      </c>
      <c r="U3088" t="s">
        <v>235</v>
      </c>
      <c r="V3088" t="s">
        <v>68</v>
      </c>
      <c r="AJ3088">
        <v>700</v>
      </c>
      <c r="AK3088">
        <v>100</v>
      </c>
      <c r="AL3088">
        <v>700</v>
      </c>
      <c r="AM3088">
        <v>100</v>
      </c>
      <c r="AN3088">
        <v>700</v>
      </c>
      <c r="AO3088">
        <v>100</v>
      </c>
      <c r="AP3088">
        <v>700</v>
      </c>
      <c r="AQ3088">
        <v>100</v>
      </c>
      <c r="AR3088" t="s">
        <v>7896</v>
      </c>
      <c r="AS3088" t="s">
        <v>7888</v>
      </c>
      <c r="AU3088" t="s">
        <v>150</v>
      </c>
      <c r="BB3088" t="s">
        <v>7897</v>
      </c>
    </row>
    <row r="3089" spans="1:54" x14ac:dyDescent="0.35">
      <c r="A3089">
        <v>3189</v>
      </c>
      <c r="B3089" t="s">
        <v>7898</v>
      </c>
      <c r="C3089">
        <v>14000</v>
      </c>
      <c r="D3089" s="1">
        <v>45170</v>
      </c>
      <c r="E3089" s="1"/>
      <c r="F3089" s="1"/>
      <c r="G3089">
        <v>7</v>
      </c>
      <c r="H3089" t="s">
        <v>55</v>
      </c>
      <c r="I3089" s="1">
        <v>45184</v>
      </c>
      <c r="M3089" t="s">
        <v>57</v>
      </c>
      <c r="N3089" t="s">
        <v>57</v>
      </c>
      <c r="O3089" t="s">
        <v>58</v>
      </c>
      <c r="Q3089" t="s">
        <v>109</v>
      </c>
      <c r="R3089" t="s">
        <v>7899</v>
      </c>
      <c r="U3089" t="s">
        <v>61</v>
      </c>
      <c r="V3089" t="s">
        <v>68</v>
      </c>
      <c r="AJ3089">
        <v>14000</v>
      </c>
      <c r="AK3089">
        <v>100</v>
      </c>
      <c r="AL3089">
        <v>14000</v>
      </c>
      <c r="AM3089">
        <v>100</v>
      </c>
      <c r="AN3089">
        <v>14000</v>
      </c>
      <c r="AO3089">
        <v>100</v>
      </c>
      <c r="AP3089">
        <v>14000</v>
      </c>
      <c r="AQ3089">
        <v>100</v>
      </c>
      <c r="AR3089" t="s">
        <v>7900</v>
      </c>
      <c r="AS3089" t="s">
        <v>7890</v>
      </c>
      <c r="AU3089" t="s">
        <v>95</v>
      </c>
      <c r="AV3089" t="s">
        <v>63</v>
      </c>
      <c r="AX3089" t="s">
        <v>63</v>
      </c>
      <c r="AY3089" t="s">
        <v>3406</v>
      </c>
      <c r="BB3089" t="s">
        <v>7901</v>
      </c>
    </row>
    <row r="3090" spans="1:54" x14ac:dyDescent="0.35">
      <c r="A3090">
        <v>3190</v>
      </c>
      <c r="B3090" t="s">
        <v>7902</v>
      </c>
      <c r="C3090">
        <v>280</v>
      </c>
      <c r="D3090" s="1">
        <v>44743</v>
      </c>
      <c r="E3090" s="1"/>
      <c r="F3090" s="1"/>
      <c r="G3090">
        <v>1</v>
      </c>
      <c r="H3090" t="s">
        <v>55</v>
      </c>
      <c r="I3090" s="1">
        <v>44837</v>
      </c>
      <c r="J3090">
        <v>100</v>
      </c>
      <c r="L3090" t="s">
        <v>7903</v>
      </c>
      <c r="M3090" t="s">
        <v>6053</v>
      </c>
      <c r="N3090" t="s">
        <v>75</v>
      </c>
      <c r="O3090" t="s">
        <v>58</v>
      </c>
      <c r="Q3090" t="s">
        <v>756</v>
      </c>
      <c r="R3090" t="s">
        <v>369</v>
      </c>
      <c r="U3090" t="s">
        <v>235</v>
      </c>
      <c r="V3090" t="s">
        <v>62</v>
      </c>
      <c r="W3090">
        <v>229</v>
      </c>
      <c r="X3090">
        <v>229</v>
      </c>
      <c r="AD3090">
        <v>8</v>
      </c>
      <c r="AE3090">
        <v>280</v>
      </c>
      <c r="AF3090">
        <v>228.8</v>
      </c>
      <c r="AJ3090">
        <v>51</v>
      </c>
      <c r="AK3090">
        <v>18.214285714286</v>
      </c>
      <c r="AL3090">
        <v>51</v>
      </c>
      <c r="AM3090">
        <v>18.214285714286</v>
      </c>
      <c r="AN3090">
        <v>51</v>
      </c>
      <c r="AO3090">
        <v>18.214285714286</v>
      </c>
      <c r="AP3090">
        <v>51</v>
      </c>
      <c r="AQ3090">
        <v>18.214285714286</v>
      </c>
      <c r="AR3090" t="s">
        <v>7888</v>
      </c>
      <c r="AS3090" t="s">
        <v>7888</v>
      </c>
      <c r="AU3090" t="s">
        <v>343</v>
      </c>
      <c r="AX3090" t="s">
        <v>64</v>
      </c>
      <c r="BB3090" t="s">
        <v>7904</v>
      </c>
    </row>
    <row r="3091" spans="1:54" x14ac:dyDescent="0.35">
      <c r="A3091">
        <v>3191</v>
      </c>
      <c r="B3091" t="s">
        <v>7905</v>
      </c>
      <c r="C3091">
        <v>4200</v>
      </c>
      <c r="D3091" s="1">
        <v>44835</v>
      </c>
      <c r="E3091" s="1"/>
      <c r="F3091" s="1"/>
      <c r="G3091">
        <v>5</v>
      </c>
      <c r="H3091" t="s">
        <v>55</v>
      </c>
      <c r="I3091" s="1">
        <v>45275</v>
      </c>
      <c r="J3091">
        <v>100</v>
      </c>
      <c r="L3091" t="s">
        <v>7906</v>
      </c>
      <c r="M3091" t="s">
        <v>79</v>
      </c>
      <c r="N3091" t="s">
        <v>205</v>
      </c>
      <c r="O3091" t="s">
        <v>433</v>
      </c>
      <c r="P3091" t="b">
        <v>1</v>
      </c>
      <c r="Q3091" t="s">
        <v>295</v>
      </c>
      <c r="R3091" t="s">
        <v>510</v>
      </c>
      <c r="U3091" t="s">
        <v>61</v>
      </c>
      <c r="V3091" t="s">
        <v>62</v>
      </c>
      <c r="W3091">
        <v>6000</v>
      </c>
      <c r="Y3091">
        <v>1920</v>
      </c>
      <c r="AB3091">
        <v>100</v>
      </c>
      <c r="AC3091">
        <v>123.96</v>
      </c>
      <c r="AD3091">
        <v>2380</v>
      </c>
      <c r="AE3091">
        <v>4200</v>
      </c>
      <c r="AI3091">
        <v>2380</v>
      </c>
      <c r="AJ3091">
        <v>4200</v>
      </c>
      <c r="AK3091">
        <v>100</v>
      </c>
      <c r="AL3091">
        <v>4200</v>
      </c>
      <c r="AM3091">
        <v>100</v>
      </c>
      <c r="AN3091">
        <v>2280</v>
      </c>
      <c r="AO3091">
        <v>54.285714285714</v>
      </c>
      <c r="AP3091">
        <v>1820</v>
      </c>
      <c r="AQ3091">
        <v>43.333333333333002</v>
      </c>
      <c r="AR3091" t="s">
        <v>7746</v>
      </c>
      <c r="AS3091" t="s">
        <v>7596</v>
      </c>
      <c r="AU3091" t="s">
        <v>207</v>
      </c>
      <c r="AV3091" t="s">
        <v>63</v>
      </c>
      <c r="AX3091" t="s">
        <v>2644</v>
      </c>
      <c r="AY3091" t="s">
        <v>7907</v>
      </c>
      <c r="BB3091" t="s">
        <v>7908</v>
      </c>
    </row>
    <row r="3092" spans="1:54" x14ac:dyDescent="0.35">
      <c r="A3092">
        <v>3192</v>
      </c>
      <c r="B3092" t="s">
        <v>7909</v>
      </c>
      <c r="C3092">
        <v>13718</v>
      </c>
      <c r="D3092" s="1">
        <v>44743</v>
      </c>
      <c r="E3092" s="1"/>
      <c r="F3092" s="1"/>
      <c r="G3092">
        <v>3</v>
      </c>
      <c r="H3092" t="s">
        <v>55</v>
      </c>
      <c r="I3092" s="1">
        <v>45377</v>
      </c>
      <c r="J3092">
        <v>100</v>
      </c>
      <c r="L3092" t="s">
        <v>7910</v>
      </c>
      <c r="M3092" t="s">
        <v>734</v>
      </c>
      <c r="N3092" t="s">
        <v>328</v>
      </c>
      <c r="O3092" t="s">
        <v>58</v>
      </c>
      <c r="Q3092" t="s">
        <v>664</v>
      </c>
      <c r="R3092" t="s">
        <v>7911</v>
      </c>
      <c r="S3092" t="s">
        <v>7912</v>
      </c>
      <c r="U3092" t="s">
        <v>667</v>
      </c>
      <c r="V3092" t="s">
        <v>62</v>
      </c>
      <c r="W3092">
        <v>11417</v>
      </c>
      <c r="X3092">
        <v>11417</v>
      </c>
      <c r="AD3092">
        <v>386</v>
      </c>
      <c r="AE3092">
        <v>13717.4</v>
      </c>
      <c r="AF3092">
        <v>11416.4</v>
      </c>
      <c r="AJ3092">
        <v>2301</v>
      </c>
      <c r="AK3092">
        <v>16.773582154833001</v>
      </c>
      <c r="AL3092">
        <v>2301</v>
      </c>
      <c r="AM3092">
        <v>16.773582154833001</v>
      </c>
      <c r="AN3092">
        <v>2301</v>
      </c>
      <c r="AO3092">
        <v>16.773582154833001</v>
      </c>
      <c r="AP3092">
        <v>2301</v>
      </c>
      <c r="AQ3092">
        <v>16.773582154833001</v>
      </c>
      <c r="AR3092" t="s">
        <v>6777</v>
      </c>
      <c r="AS3092" t="s">
        <v>6777</v>
      </c>
      <c r="AU3092" t="s">
        <v>150</v>
      </c>
      <c r="AY3092" t="s">
        <v>115</v>
      </c>
      <c r="BB3092" t="s">
        <v>7913</v>
      </c>
    </row>
    <row r="3093" spans="1:54" x14ac:dyDescent="0.35">
      <c r="A3093">
        <v>3193</v>
      </c>
      <c r="B3093" t="s">
        <v>7914</v>
      </c>
      <c r="C3093">
        <v>1485</v>
      </c>
      <c r="D3093" s="1">
        <v>44743</v>
      </c>
      <c r="E3093" s="1"/>
      <c r="F3093" s="1">
        <v>44862</v>
      </c>
      <c r="G3093">
        <v>4</v>
      </c>
      <c r="H3093" t="s">
        <v>55</v>
      </c>
      <c r="I3093" s="1">
        <v>44937</v>
      </c>
      <c r="J3093">
        <v>100</v>
      </c>
      <c r="L3093" t="s">
        <v>6999</v>
      </c>
      <c r="M3093" t="s">
        <v>5675</v>
      </c>
      <c r="N3093" t="s">
        <v>66</v>
      </c>
      <c r="O3093" t="s">
        <v>58</v>
      </c>
      <c r="Q3093" t="s">
        <v>2357</v>
      </c>
      <c r="R3093" t="s">
        <v>3342</v>
      </c>
      <c r="U3093" t="s">
        <v>235</v>
      </c>
      <c r="V3093" t="s">
        <v>62</v>
      </c>
      <c r="AD3093">
        <v>534.4</v>
      </c>
      <c r="AJ3093">
        <v>1485</v>
      </c>
      <c r="AK3093">
        <v>100</v>
      </c>
      <c r="AL3093">
        <v>1485</v>
      </c>
      <c r="AM3093">
        <v>100</v>
      </c>
      <c r="AN3093">
        <v>1485</v>
      </c>
      <c r="AO3093">
        <v>100</v>
      </c>
      <c r="AP3093">
        <v>1485</v>
      </c>
      <c r="AQ3093">
        <v>100</v>
      </c>
      <c r="AR3093" t="s">
        <v>7000</v>
      </c>
      <c r="AS3093" t="s">
        <v>1730</v>
      </c>
      <c r="AT3093" t="s">
        <v>3342</v>
      </c>
      <c r="AU3093" t="s">
        <v>1172</v>
      </c>
      <c r="AV3093" t="s">
        <v>63</v>
      </c>
      <c r="AX3093" t="s">
        <v>63</v>
      </c>
      <c r="AY3093" t="s">
        <v>2789</v>
      </c>
      <c r="AZ3093" t="s">
        <v>180</v>
      </c>
      <c r="BB3093" t="s">
        <v>7001</v>
      </c>
    </row>
    <row r="3094" spans="1:54" x14ac:dyDescent="0.35">
      <c r="A3094">
        <v>3194</v>
      </c>
      <c r="B3094" t="s">
        <v>7915</v>
      </c>
      <c r="C3094">
        <v>1080</v>
      </c>
      <c r="D3094" s="1">
        <v>44743</v>
      </c>
      <c r="E3094" s="1"/>
      <c r="F3094" s="1"/>
      <c r="G3094">
        <v>5</v>
      </c>
      <c r="H3094" t="s">
        <v>55</v>
      </c>
      <c r="I3094" s="1">
        <v>44953</v>
      </c>
      <c r="J3094">
        <v>100</v>
      </c>
      <c r="L3094" t="s">
        <v>6999</v>
      </c>
      <c r="M3094" t="s">
        <v>5675</v>
      </c>
      <c r="N3094" t="s">
        <v>66</v>
      </c>
      <c r="O3094" t="s">
        <v>58</v>
      </c>
      <c r="Q3094" t="s">
        <v>739</v>
      </c>
      <c r="R3094" t="s">
        <v>3342</v>
      </c>
      <c r="U3094" t="s">
        <v>235</v>
      </c>
      <c r="V3094" t="s">
        <v>62</v>
      </c>
      <c r="AD3094">
        <v>90</v>
      </c>
      <c r="AJ3094">
        <v>1080</v>
      </c>
      <c r="AK3094">
        <v>100</v>
      </c>
      <c r="AL3094">
        <v>1080</v>
      </c>
      <c r="AM3094">
        <v>100</v>
      </c>
      <c r="AN3094">
        <v>1080</v>
      </c>
      <c r="AO3094">
        <v>100</v>
      </c>
      <c r="AP3094">
        <v>1080</v>
      </c>
      <c r="AQ3094">
        <v>100</v>
      </c>
      <c r="AR3094" t="s">
        <v>7000</v>
      </c>
      <c r="AS3094" t="s">
        <v>1730</v>
      </c>
      <c r="AT3094" t="s">
        <v>3342</v>
      </c>
      <c r="AU3094" t="s">
        <v>1172</v>
      </c>
      <c r="AV3094" t="s">
        <v>63</v>
      </c>
      <c r="AX3094" t="s">
        <v>63</v>
      </c>
      <c r="AY3094" t="s">
        <v>2789</v>
      </c>
      <c r="AZ3094" t="s">
        <v>180</v>
      </c>
      <c r="BB3094" t="s">
        <v>7001</v>
      </c>
    </row>
    <row r="3095" spans="1:54" x14ac:dyDescent="0.35">
      <c r="A3095">
        <v>3195</v>
      </c>
      <c r="B3095" t="s">
        <v>7916</v>
      </c>
      <c r="C3095">
        <v>2025</v>
      </c>
      <c r="D3095" s="1">
        <v>44743</v>
      </c>
      <c r="E3095" s="1"/>
      <c r="F3095" s="1">
        <v>45009</v>
      </c>
      <c r="G3095">
        <v>9</v>
      </c>
      <c r="H3095" t="s">
        <v>55</v>
      </c>
      <c r="I3095" s="1">
        <v>45118</v>
      </c>
      <c r="J3095">
        <v>100</v>
      </c>
      <c r="L3095" t="s">
        <v>6999</v>
      </c>
      <c r="M3095" t="s">
        <v>5675</v>
      </c>
      <c r="N3095" t="s">
        <v>66</v>
      </c>
      <c r="O3095" t="s">
        <v>58</v>
      </c>
      <c r="Q3095" t="s">
        <v>233</v>
      </c>
      <c r="R3095" t="s">
        <v>3342</v>
      </c>
      <c r="U3095" t="s">
        <v>235</v>
      </c>
      <c r="V3095" t="s">
        <v>62</v>
      </c>
      <c r="AD3095">
        <v>834</v>
      </c>
      <c r="AJ3095">
        <v>2025</v>
      </c>
      <c r="AK3095">
        <v>100</v>
      </c>
      <c r="AL3095">
        <v>2025</v>
      </c>
      <c r="AM3095">
        <v>100</v>
      </c>
      <c r="AN3095">
        <v>2025</v>
      </c>
      <c r="AO3095">
        <v>100</v>
      </c>
      <c r="AP3095">
        <v>2025</v>
      </c>
      <c r="AQ3095">
        <v>100</v>
      </c>
      <c r="AR3095" t="s">
        <v>7000</v>
      </c>
      <c r="AS3095" t="s">
        <v>1730</v>
      </c>
      <c r="AT3095" t="s">
        <v>3342</v>
      </c>
      <c r="AU3095" t="s">
        <v>1172</v>
      </c>
      <c r="AV3095" t="s">
        <v>63</v>
      </c>
      <c r="AX3095" t="s">
        <v>63</v>
      </c>
      <c r="AY3095" t="s">
        <v>2789</v>
      </c>
      <c r="AZ3095" t="s">
        <v>180</v>
      </c>
      <c r="BB3095" t="s">
        <v>7001</v>
      </c>
    </row>
    <row r="3096" spans="1:54" x14ac:dyDescent="0.35">
      <c r="A3096">
        <v>3196</v>
      </c>
      <c r="B3096" t="s">
        <v>7917</v>
      </c>
      <c r="C3096">
        <v>1220</v>
      </c>
      <c r="D3096" s="1">
        <v>44774</v>
      </c>
      <c r="E3096" s="1"/>
      <c r="F3096" s="1"/>
      <c r="G3096">
        <v>3</v>
      </c>
      <c r="H3096" t="s">
        <v>55</v>
      </c>
      <c r="I3096" s="1">
        <v>44949</v>
      </c>
      <c r="J3096">
        <v>100</v>
      </c>
      <c r="L3096" t="s">
        <v>7918</v>
      </c>
      <c r="M3096" t="s">
        <v>1507</v>
      </c>
      <c r="N3096" t="s">
        <v>75</v>
      </c>
      <c r="O3096" t="s">
        <v>58</v>
      </c>
      <c r="Q3096" t="s">
        <v>739</v>
      </c>
      <c r="R3096" t="s">
        <v>3039</v>
      </c>
      <c r="U3096" t="s">
        <v>235</v>
      </c>
      <c r="V3096" t="s">
        <v>62</v>
      </c>
      <c r="AD3096">
        <v>612.1875</v>
      </c>
      <c r="AE3096">
        <v>1220</v>
      </c>
      <c r="AJ3096">
        <v>1220</v>
      </c>
      <c r="AK3096">
        <v>100</v>
      </c>
      <c r="AL3096">
        <v>1220</v>
      </c>
      <c r="AM3096">
        <v>100</v>
      </c>
      <c r="AN3096">
        <v>1220</v>
      </c>
      <c r="AO3096">
        <v>100</v>
      </c>
      <c r="AP3096">
        <v>1220</v>
      </c>
      <c r="AQ3096">
        <v>100</v>
      </c>
      <c r="AR3096" t="s">
        <v>6055</v>
      </c>
      <c r="AS3096" t="s">
        <v>7919</v>
      </c>
      <c r="AU3096" t="s">
        <v>150</v>
      </c>
      <c r="AV3096" t="s">
        <v>63</v>
      </c>
      <c r="AX3096" t="s">
        <v>64</v>
      </c>
      <c r="BB3096" t="s">
        <v>7920</v>
      </c>
    </row>
    <row r="3097" spans="1:54" x14ac:dyDescent="0.35">
      <c r="A3097">
        <v>3197</v>
      </c>
      <c r="B3097" t="s">
        <v>7921</v>
      </c>
      <c r="C3097">
        <v>4800</v>
      </c>
      <c r="D3097" s="1">
        <v>44805</v>
      </c>
      <c r="E3097" s="1"/>
      <c r="F3097" s="1"/>
      <c r="G3097">
        <v>12</v>
      </c>
      <c r="H3097" t="s">
        <v>55</v>
      </c>
      <c r="I3097" s="1">
        <v>45075</v>
      </c>
      <c r="M3097" t="s">
        <v>1507</v>
      </c>
      <c r="N3097" t="s">
        <v>75</v>
      </c>
      <c r="O3097" t="s">
        <v>58</v>
      </c>
      <c r="Q3097" t="s">
        <v>233</v>
      </c>
      <c r="R3097" t="s">
        <v>652</v>
      </c>
      <c r="U3097" t="s">
        <v>235</v>
      </c>
      <c r="V3097" t="s">
        <v>68</v>
      </c>
      <c r="AJ3097">
        <v>4800</v>
      </c>
      <c r="AK3097">
        <v>100</v>
      </c>
      <c r="AL3097">
        <v>4800</v>
      </c>
      <c r="AM3097">
        <v>100</v>
      </c>
      <c r="AN3097">
        <v>4800</v>
      </c>
      <c r="AO3097">
        <v>100</v>
      </c>
      <c r="AP3097">
        <v>4800</v>
      </c>
      <c r="AQ3097">
        <v>100</v>
      </c>
      <c r="AS3097" t="s">
        <v>6055</v>
      </c>
      <c r="AU3097" t="s">
        <v>343</v>
      </c>
      <c r="AV3097" t="s">
        <v>63</v>
      </c>
      <c r="AX3097" t="s">
        <v>64</v>
      </c>
      <c r="BB3097" t="s">
        <v>7922</v>
      </c>
    </row>
    <row r="3098" spans="1:54" x14ac:dyDescent="0.35">
      <c r="A3098">
        <v>3198</v>
      </c>
      <c r="B3098" t="s">
        <v>7923</v>
      </c>
      <c r="D3098" s="1">
        <v>44743</v>
      </c>
      <c r="E3098" s="1"/>
      <c r="F3098" s="1"/>
      <c r="G3098">
        <v>5</v>
      </c>
      <c r="H3098" t="s">
        <v>1165</v>
      </c>
      <c r="I3098" s="1"/>
      <c r="M3098" t="s">
        <v>5675</v>
      </c>
      <c r="N3098" t="s">
        <v>66</v>
      </c>
      <c r="O3098" t="s">
        <v>58</v>
      </c>
      <c r="Q3098" t="s">
        <v>739</v>
      </c>
      <c r="R3098" t="s">
        <v>3342</v>
      </c>
      <c r="U3098" t="s">
        <v>235</v>
      </c>
      <c r="V3098" t="s">
        <v>68</v>
      </c>
      <c r="AD3098">
        <v>500</v>
      </c>
      <c r="AK3098" t="s">
        <v>421</v>
      </c>
      <c r="AM3098" t="s">
        <v>421</v>
      </c>
      <c r="AO3098" t="s">
        <v>421</v>
      </c>
      <c r="AQ3098" t="s">
        <v>421</v>
      </c>
      <c r="AS3098" t="s">
        <v>5557</v>
      </c>
      <c r="AU3098" t="s">
        <v>1172</v>
      </c>
      <c r="AV3098" t="s">
        <v>63</v>
      </c>
      <c r="AX3098" t="s">
        <v>63</v>
      </c>
      <c r="AY3098" t="s">
        <v>2789</v>
      </c>
      <c r="BB3098" t="s">
        <v>7924</v>
      </c>
    </row>
    <row r="3099" spans="1:54" x14ac:dyDescent="0.35">
      <c r="A3099">
        <v>3199</v>
      </c>
      <c r="B3099" t="s">
        <v>7925</v>
      </c>
      <c r="C3099">
        <v>30000</v>
      </c>
      <c r="D3099" s="1">
        <v>44986</v>
      </c>
      <c r="E3099" s="1"/>
      <c r="F3099" s="1"/>
      <c r="G3099">
        <v>12</v>
      </c>
      <c r="H3099" t="s">
        <v>55</v>
      </c>
      <c r="I3099" s="1">
        <v>45009</v>
      </c>
      <c r="M3099" t="s">
        <v>79</v>
      </c>
      <c r="N3099" t="s">
        <v>57</v>
      </c>
      <c r="O3099" t="s">
        <v>58</v>
      </c>
      <c r="Q3099" t="s">
        <v>109</v>
      </c>
      <c r="R3099" t="s">
        <v>7926</v>
      </c>
      <c r="U3099" t="s">
        <v>61</v>
      </c>
      <c r="V3099" t="s">
        <v>68</v>
      </c>
      <c r="AJ3099">
        <v>30000</v>
      </c>
      <c r="AK3099">
        <v>100</v>
      </c>
      <c r="AL3099">
        <v>30000</v>
      </c>
      <c r="AM3099">
        <v>100</v>
      </c>
      <c r="AN3099">
        <v>30000</v>
      </c>
      <c r="AO3099">
        <v>100</v>
      </c>
      <c r="AP3099">
        <v>30000</v>
      </c>
      <c r="AQ3099">
        <v>100</v>
      </c>
      <c r="AS3099" t="s">
        <v>5557</v>
      </c>
      <c r="AU3099" t="s">
        <v>95</v>
      </c>
      <c r="AV3099" t="s">
        <v>63</v>
      </c>
      <c r="AX3099" t="s">
        <v>63</v>
      </c>
      <c r="AY3099" t="s">
        <v>3398</v>
      </c>
      <c r="AZ3099" t="s">
        <v>180</v>
      </c>
      <c r="BB3099" t="s">
        <v>7927</v>
      </c>
    </row>
    <row r="3100" spans="1:54" x14ac:dyDescent="0.35">
      <c r="A3100">
        <v>3201</v>
      </c>
      <c r="B3100" t="s">
        <v>7928</v>
      </c>
      <c r="D3100" s="1">
        <v>44743</v>
      </c>
      <c r="E3100" s="1"/>
      <c r="F3100" s="1"/>
      <c r="G3100">
        <v>1</v>
      </c>
      <c r="H3100" t="s">
        <v>55</v>
      </c>
      <c r="I3100" s="1">
        <v>45066</v>
      </c>
      <c r="M3100" t="s">
        <v>734</v>
      </c>
      <c r="N3100" t="s">
        <v>328</v>
      </c>
      <c r="O3100" t="s">
        <v>58</v>
      </c>
      <c r="Q3100" t="s">
        <v>664</v>
      </c>
      <c r="R3100" t="s">
        <v>7929</v>
      </c>
      <c r="U3100" t="s">
        <v>667</v>
      </c>
      <c r="V3100" t="s">
        <v>68</v>
      </c>
      <c r="AK3100" t="s">
        <v>421</v>
      </c>
      <c r="AM3100" t="s">
        <v>421</v>
      </c>
      <c r="AO3100" t="s">
        <v>421</v>
      </c>
      <c r="AQ3100" t="s">
        <v>421</v>
      </c>
      <c r="AR3100" t="s">
        <v>5557</v>
      </c>
      <c r="AS3100" t="s">
        <v>5557</v>
      </c>
      <c r="AU3100" t="s">
        <v>150</v>
      </c>
      <c r="BB3100" t="s">
        <v>7930</v>
      </c>
    </row>
    <row r="3101" spans="1:54" x14ac:dyDescent="0.35">
      <c r="A3101">
        <v>3202</v>
      </c>
      <c r="B3101" t="s">
        <v>7931</v>
      </c>
      <c r="C3101">
        <v>2000</v>
      </c>
      <c r="D3101" s="1">
        <v>44743</v>
      </c>
      <c r="E3101" s="1"/>
      <c r="F3101" s="1"/>
      <c r="G3101">
        <v>7</v>
      </c>
      <c r="H3101" t="s">
        <v>55</v>
      </c>
      <c r="I3101" s="1">
        <v>45066</v>
      </c>
      <c r="M3101" t="s">
        <v>734</v>
      </c>
      <c r="N3101" t="s">
        <v>328</v>
      </c>
      <c r="O3101" t="s">
        <v>58</v>
      </c>
      <c r="Q3101" t="s">
        <v>664</v>
      </c>
      <c r="R3101" t="s">
        <v>7932</v>
      </c>
      <c r="U3101" t="s">
        <v>667</v>
      </c>
      <c r="V3101" t="s">
        <v>68</v>
      </c>
      <c r="AJ3101">
        <v>2000</v>
      </c>
      <c r="AK3101">
        <v>100</v>
      </c>
      <c r="AL3101">
        <v>2000</v>
      </c>
      <c r="AM3101">
        <v>100</v>
      </c>
      <c r="AN3101">
        <v>2000</v>
      </c>
      <c r="AO3101">
        <v>100</v>
      </c>
      <c r="AP3101">
        <v>2000</v>
      </c>
      <c r="AQ3101">
        <v>100</v>
      </c>
      <c r="AR3101" t="s">
        <v>6327</v>
      </c>
      <c r="AS3101" t="s">
        <v>5557</v>
      </c>
      <c r="AU3101" t="s">
        <v>150</v>
      </c>
      <c r="BB3101" t="s">
        <v>7933</v>
      </c>
    </row>
    <row r="3102" spans="1:54" x14ac:dyDescent="0.35">
      <c r="A3102">
        <v>3203</v>
      </c>
      <c r="B3102" t="s">
        <v>7934</v>
      </c>
      <c r="C3102">
        <v>6000</v>
      </c>
      <c r="D3102" s="1">
        <v>44743</v>
      </c>
      <c r="E3102" s="1"/>
      <c r="F3102" s="1"/>
      <c r="G3102">
        <v>3</v>
      </c>
      <c r="H3102" t="s">
        <v>55</v>
      </c>
      <c r="I3102" s="1">
        <v>45066</v>
      </c>
      <c r="M3102" t="s">
        <v>734</v>
      </c>
      <c r="N3102" t="s">
        <v>328</v>
      </c>
      <c r="O3102" t="s">
        <v>58</v>
      </c>
      <c r="Q3102" t="s">
        <v>664</v>
      </c>
      <c r="R3102" t="s">
        <v>7935</v>
      </c>
      <c r="S3102" t="s">
        <v>7936</v>
      </c>
      <c r="U3102" t="s">
        <v>667</v>
      </c>
      <c r="V3102" t="s">
        <v>68</v>
      </c>
      <c r="W3102">
        <v>4500</v>
      </c>
      <c r="X3102">
        <v>4500</v>
      </c>
      <c r="AJ3102">
        <v>1500</v>
      </c>
      <c r="AK3102">
        <v>25</v>
      </c>
      <c r="AL3102">
        <v>1500</v>
      </c>
      <c r="AM3102">
        <v>25</v>
      </c>
      <c r="AN3102">
        <v>1500</v>
      </c>
      <c r="AO3102">
        <v>25</v>
      </c>
      <c r="AP3102">
        <v>1500</v>
      </c>
      <c r="AQ3102">
        <v>25</v>
      </c>
      <c r="AR3102" t="s">
        <v>6123</v>
      </c>
      <c r="AS3102" t="s">
        <v>5557</v>
      </c>
      <c r="AU3102" t="s">
        <v>150</v>
      </c>
      <c r="AY3102" t="s">
        <v>115</v>
      </c>
      <c r="BB3102" t="s">
        <v>7937</v>
      </c>
    </row>
    <row r="3103" spans="1:54" x14ac:dyDescent="0.35">
      <c r="A3103">
        <v>3204</v>
      </c>
      <c r="B3103" t="s">
        <v>7938</v>
      </c>
      <c r="C3103">
        <v>2000</v>
      </c>
      <c r="D3103" s="1">
        <v>44927</v>
      </c>
      <c r="E3103" s="1"/>
      <c r="F3103" s="1"/>
      <c r="G3103">
        <v>6</v>
      </c>
      <c r="H3103" t="s">
        <v>55</v>
      </c>
      <c r="I3103" s="1">
        <v>45066</v>
      </c>
      <c r="M3103" t="s">
        <v>734</v>
      </c>
      <c r="N3103" t="s">
        <v>328</v>
      </c>
      <c r="O3103" t="s">
        <v>58</v>
      </c>
      <c r="Q3103" t="s">
        <v>664</v>
      </c>
      <c r="R3103" t="s">
        <v>7939</v>
      </c>
      <c r="U3103" t="s">
        <v>667</v>
      </c>
      <c r="V3103" t="s">
        <v>68</v>
      </c>
      <c r="W3103">
        <v>1000</v>
      </c>
      <c r="X3103">
        <v>1000</v>
      </c>
      <c r="AJ3103">
        <v>1000</v>
      </c>
      <c r="AK3103">
        <v>50</v>
      </c>
      <c r="AL3103">
        <v>1000</v>
      </c>
      <c r="AM3103">
        <v>50</v>
      </c>
      <c r="AN3103">
        <v>1000</v>
      </c>
      <c r="AO3103">
        <v>50</v>
      </c>
      <c r="AP3103">
        <v>1000</v>
      </c>
      <c r="AQ3103">
        <v>50</v>
      </c>
      <c r="AR3103" t="s">
        <v>7940</v>
      </c>
      <c r="AS3103" t="s">
        <v>5557</v>
      </c>
      <c r="AU3103" t="s">
        <v>150</v>
      </c>
      <c r="AV3103" t="s">
        <v>63</v>
      </c>
      <c r="AX3103" t="s">
        <v>63</v>
      </c>
      <c r="AY3103" t="s">
        <v>115</v>
      </c>
      <c r="BB3103" t="s">
        <v>7941</v>
      </c>
    </row>
    <row r="3104" spans="1:54" x14ac:dyDescent="0.35">
      <c r="A3104">
        <v>3205</v>
      </c>
      <c r="B3104" t="s">
        <v>7942</v>
      </c>
      <c r="C3104">
        <v>900</v>
      </c>
      <c r="D3104" s="1">
        <v>44743</v>
      </c>
      <c r="E3104" s="1"/>
      <c r="F3104" s="1"/>
      <c r="G3104">
        <v>2</v>
      </c>
      <c r="H3104" t="s">
        <v>55</v>
      </c>
      <c r="I3104" s="1">
        <v>44949</v>
      </c>
      <c r="J3104">
        <v>100</v>
      </c>
      <c r="L3104" t="s">
        <v>7943</v>
      </c>
      <c r="M3104" t="s">
        <v>1507</v>
      </c>
      <c r="N3104" t="s">
        <v>75</v>
      </c>
      <c r="O3104" t="s">
        <v>58</v>
      </c>
      <c r="Q3104" t="s">
        <v>873</v>
      </c>
      <c r="R3104" t="s">
        <v>1035</v>
      </c>
      <c r="U3104" t="s">
        <v>235</v>
      </c>
      <c r="V3104" t="s">
        <v>62</v>
      </c>
      <c r="AD3104">
        <v>280.8125</v>
      </c>
      <c r="AE3104">
        <v>900</v>
      </c>
      <c r="AJ3104">
        <v>900</v>
      </c>
      <c r="AK3104">
        <v>100</v>
      </c>
      <c r="AL3104">
        <v>900</v>
      </c>
      <c r="AM3104">
        <v>100</v>
      </c>
      <c r="AN3104">
        <v>900</v>
      </c>
      <c r="AO3104">
        <v>100</v>
      </c>
      <c r="AP3104">
        <v>900</v>
      </c>
      <c r="AQ3104">
        <v>100</v>
      </c>
      <c r="AS3104" t="s">
        <v>7896</v>
      </c>
      <c r="AU3104" t="s">
        <v>81</v>
      </c>
      <c r="AV3104" t="s">
        <v>63</v>
      </c>
      <c r="AX3104" t="s">
        <v>64</v>
      </c>
      <c r="BB3104" t="s">
        <v>7944</v>
      </c>
    </row>
    <row r="3105" spans="1:54" x14ac:dyDescent="0.35">
      <c r="A3105">
        <v>3206</v>
      </c>
      <c r="B3105" t="s">
        <v>7945</v>
      </c>
      <c r="C3105">
        <v>28000</v>
      </c>
      <c r="D3105" s="1">
        <v>44958</v>
      </c>
      <c r="E3105" s="1"/>
      <c r="F3105" s="1"/>
      <c r="G3105">
        <v>9</v>
      </c>
      <c r="H3105" t="s">
        <v>55</v>
      </c>
      <c r="I3105" s="1">
        <v>45188</v>
      </c>
      <c r="L3105" t="s">
        <v>7946</v>
      </c>
      <c r="M3105" t="s">
        <v>66</v>
      </c>
      <c r="N3105" t="s">
        <v>66</v>
      </c>
      <c r="O3105" t="s">
        <v>58</v>
      </c>
      <c r="Q3105" t="s">
        <v>109</v>
      </c>
      <c r="R3105" t="s">
        <v>7947</v>
      </c>
      <c r="U3105" t="s">
        <v>61</v>
      </c>
      <c r="V3105" t="s">
        <v>68</v>
      </c>
      <c r="AD3105">
        <v>8</v>
      </c>
      <c r="AJ3105">
        <v>28000</v>
      </c>
      <c r="AK3105">
        <v>100</v>
      </c>
      <c r="AL3105">
        <v>28000</v>
      </c>
      <c r="AM3105">
        <v>100</v>
      </c>
      <c r="AN3105">
        <v>28000</v>
      </c>
      <c r="AO3105">
        <v>100</v>
      </c>
      <c r="AP3105">
        <v>28000</v>
      </c>
      <c r="AQ3105">
        <v>100</v>
      </c>
      <c r="AS3105" t="s">
        <v>5557</v>
      </c>
      <c r="AU3105" t="s">
        <v>150</v>
      </c>
      <c r="AV3105" t="s">
        <v>63</v>
      </c>
      <c r="AX3105" t="s">
        <v>2065</v>
      </c>
      <c r="AY3105" t="s">
        <v>2789</v>
      </c>
      <c r="AZ3105" t="s">
        <v>180</v>
      </c>
    </row>
    <row r="3106" spans="1:54" x14ac:dyDescent="0.35">
      <c r="A3106">
        <v>3207</v>
      </c>
      <c r="B3106" t="s">
        <v>7948</v>
      </c>
      <c r="C3106">
        <v>1000</v>
      </c>
      <c r="D3106" s="1">
        <v>44743</v>
      </c>
      <c r="E3106" s="1"/>
      <c r="F3106" s="1"/>
      <c r="G3106">
        <v>5</v>
      </c>
      <c r="H3106" t="s">
        <v>55</v>
      </c>
      <c r="I3106" s="1">
        <v>45066</v>
      </c>
      <c r="M3106" t="s">
        <v>734</v>
      </c>
      <c r="N3106" t="s">
        <v>328</v>
      </c>
      <c r="O3106" t="s">
        <v>58</v>
      </c>
      <c r="Q3106" t="s">
        <v>664</v>
      </c>
      <c r="R3106" t="s">
        <v>1840</v>
      </c>
      <c r="U3106" t="s">
        <v>667</v>
      </c>
      <c r="V3106" t="s">
        <v>68</v>
      </c>
      <c r="AD3106">
        <v>40</v>
      </c>
      <c r="AJ3106">
        <v>1000</v>
      </c>
      <c r="AK3106">
        <v>100</v>
      </c>
      <c r="AL3106">
        <v>1000</v>
      </c>
      <c r="AM3106">
        <v>100</v>
      </c>
      <c r="AN3106">
        <v>1000</v>
      </c>
      <c r="AO3106">
        <v>100</v>
      </c>
      <c r="AP3106">
        <v>1000</v>
      </c>
      <c r="AQ3106">
        <v>100</v>
      </c>
      <c r="AR3106" t="s">
        <v>7837</v>
      </c>
      <c r="AS3106" t="s">
        <v>7756</v>
      </c>
      <c r="AU3106" t="s">
        <v>150</v>
      </c>
      <c r="AY3106" t="s">
        <v>115</v>
      </c>
      <c r="BB3106" t="s">
        <v>7949</v>
      </c>
    </row>
    <row r="3107" spans="1:54" x14ac:dyDescent="0.35">
      <c r="A3107">
        <v>3208</v>
      </c>
      <c r="B3107" t="s">
        <v>7950</v>
      </c>
      <c r="C3107">
        <v>1600</v>
      </c>
      <c r="D3107" s="1">
        <v>44743</v>
      </c>
      <c r="E3107" s="1"/>
      <c r="F3107" s="1"/>
      <c r="G3107">
        <v>3</v>
      </c>
      <c r="H3107" t="s">
        <v>55</v>
      </c>
      <c r="I3107" s="1">
        <v>45377</v>
      </c>
      <c r="J3107">
        <v>100</v>
      </c>
      <c r="L3107" t="s">
        <v>7951</v>
      </c>
      <c r="M3107" t="s">
        <v>734</v>
      </c>
      <c r="N3107" t="s">
        <v>328</v>
      </c>
      <c r="O3107" t="s">
        <v>58</v>
      </c>
      <c r="Q3107" t="s">
        <v>664</v>
      </c>
      <c r="R3107" t="s">
        <v>1840</v>
      </c>
      <c r="U3107" t="s">
        <v>667</v>
      </c>
      <c r="V3107" t="s">
        <v>62</v>
      </c>
      <c r="W3107">
        <v>930</v>
      </c>
      <c r="X3107">
        <v>930</v>
      </c>
      <c r="AD3107">
        <v>10</v>
      </c>
      <c r="AE3107">
        <v>1600</v>
      </c>
      <c r="AF3107">
        <v>930</v>
      </c>
      <c r="AJ3107">
        <v>670</v>
      </c>
      <c r="AK3107">
        <v>41.875</v>
      </c>
      <c r="AL3107">
        <v>670</v>
      </c>
      <c r="AM3107">
        <v>41.875</v>
      </c>
      <c r="AN3107">
        <v>670</v>
      </c>
      <c r="AO3107">
        <v>41.875</v>
      </c>
      <c r="AP3107">
        <v>670</v>
      </c>
      <c r="AQ3107">
        <v>41.875</v>
      </c>
      <c r="AR3107" t="s">
        <v>7645</v>
      </c>
      <c r="AS3107" t="s">
        <v>7756</v>
      </c>
      <c r="AU3107" t="s">
        <v>150</v>
      </c>
      <c r="AY3107" t="s">
        <v>115</v>
      </c>
      <c r="BB3107" t="s">
        <v>7952</v>
      </c>
    </row>
    <row r="3108" spans="1:54" x14ac:dyDescent="0.35">
      <c r="A3108">
        <v>3209</v>
      </c>
      <c r="B3108" t="s">
        <v>7953</v>
      </c>
      <c r="C3108">
        <v>800</v>
      </c>
      <c r="D3108" s="1">
        <v>44743</v>
      </c>
      <c r="E3108" s="1"/>
      <c r="F3108" s="1"/>
      <c r="G3108">
        <v>4</v>
      </c>
      <c r="H3108" t="s">
        <v>55</v>
      </c>
      <c r="I3108" s="1">
        <v>45377</v>
      </c>
      <c r="J3108">
        <v>100</v>
      </c>
      <c r="L3108" t="s">
        <v>7954</v>
      </c>
      <c r="M3108" t="s">
        <v>734</v>
      </c>
      <c r="N3108" t="s">
        <v>328</v>
      </c>
      <c r="O3108" t="s">
        <v>58</v>
      </c>
      <c r="Q3108" t="s">
        <v>664</v>
      </c>
      <c r="R3108" t="s">
        <v>1840</v>
      </c>
      <c r="U3108" t="s">
        <v>667</v>
      </c>
      <c r="V3108" t="s">
        <v>62</v>
      </c>
      <c r="W3108">
        <v>465</v>
      </c>
      <c r="X3108">
        <v>465</v>
      </c>
      <c r="AD3108">
        <v>40</v>
      </c>
      <c r="AE3108">
        <v>800</v>
      </c>
      <c r="AF3108">
        <v>465</v>
      </c>
      <c r="AJ3108">
        <v>335</v>
      </c>
      <c r="AK3108">
        <v>41.875</v>
      </c>
      <c r="AL3108">
        <v>335</v>
      </c>
      <c r="AM3108">
        <v>41.875</v>
      </c>
      <c r="AN3108">
        <v>335</v>
      </c>
      <c r="AO3108">
        <v>41.875</v>
      </c>
      <c r="AP3108">
        <v>335</v>
      </c>
      <c r="AQ3108">
        <v>41.875</v>
      </c>
      <c r="AR3108" t="s">
        <v>7645</v>
      </c>
      <c r="AS3108" t="s">
        <v>7756</v>
      </c>
      <c r="AU3108" t="s">
        <v>150</v>
      </c>
      <c r="AY3108" t="s">
        <v>115</v>
      </c>
      <c r="BB3108" t="s">
        <v>7955</v>
      </c>
    </row>
    <row r="3109" spans="1:54" x14ac:dyDescent="0.35">
      <c r="A3109">
        <v>3210</v>
      </c>
      <c r="B3109" t="s">
        <v>7956</v>
      </c>
      <c r="C3109">
        <v>4140</v>
      </c>
      <c r="D3109" s="1">
        <v>44835</v>
      </c>
      <c r="E3109" s="1"/>
      <c r="F3109" s="1"/>
      <c r="G3109">
        <v>5</v>
      </c>
      <c r="H3109" t="s">
        <v>55</v>
      </c>
      <c r="I3109" s="1">
        <v>45142</v>
      </c>
      <c r="J3109">
        <v>100</v>
      </c>
      <c r="L3109" t="s">
        <v>7906</v>
      </c>
      <c r="M3109" t="s">
        <v>504</v>
      </c>
      <c r="N3109" t="s">
        <v>205</v>
      </c>
      <c r="O3109" t="s">
        <v>58</v>
      </c>
      <c r="Q3109" t="s">
        <v>749</v>
      </c>
      <c r="R3109" t="s">
        <v>510</v>
      </c>
      <c r="U3109" t="s">
        <v>235</v>
      </c>
      <c r="V3109" t="s">
        <v>62</v>
      </c>
      <c r="W3109">
        <v>116</v>
      </c>
      <c r="X3109">
        <v>116</v>
      </c>
      <c r="AD3109">
        <v>1018</v>
      </c>
      <c r="AE3109">
        <v>4140</v>
      </c>
      <c r="AF3109">
        <v>116</v>
      </c>
      <c r="AJ3109">
        <v>4024</v>
      </c>
      <c r="AK3109">
        <v>97.198067632849998</v>
      </c>
      <c r="AL3109">
        <v>4024</v>
      </c>
      <c r="AM3109">
        <v>97.198067632849998</v>
      </c>
      <c r="AN3109">
        <v>4024</v>
      </c>
      <c r="AO3109">
        <v>97.198067632849998</v>
      </c>
      <c r="AP3109">
        <v>4024</v>
      </c>
      <c r="AQ3109">
        <v>97.198067632849998</v>
      </c>
      <c r="AR3109" t="s">
        <v>7746</v>
      </c>
      <c r="AS3109" t="s">
        <v>4308</v>
      </c>
      <c r="AU3109" t="s">
        <v>143</v>
      </c>
      <c r="AV3109" t="s">
        <v>63</v>
      </c>
      <c r="AX3109" t="s">
        <v>63</v>
      </c>
      <c r="AY3109" t="s">
        <v>82</v>
      </c>
      <c r="AZ3109" t="s">
        <v>442</v>
      </c>
      <c r="BB3109" t="s">
        <v>7908</v>
      </c>
    </row>
    <row r="3110" spans="1:54" x14ac:dyDescent="0.35">
      <c r="A3110">
        <v>3211</v>
      </c>
      <c r="B3110" t="s">
        <v>7957</v>
      </c>
      <c r="C3110">
        <v>3000</v>
      </c>
      <c r="D3110" s="1">
        <v>44743</v>
      </c>
      <c r="E3110" s="1"/>
      <c r="F3110" s="1"/>
      <c r="G3110">
        <v>5</v>
      </c>
      <c r="H3110" t="s">
        <v>55</v>
      </c>
      <c r="I3110" s="1">
        <v>45066</v>
      </c>
      <c r="M3110" t="s">
        <v>734</v>
      </c>
      <c r="N3110" t="s">
        <v>328</v>
      </c>
      <c r="O3110" t="s">
        <v>58</v>
      </c>
      <c r="Q3110" t="s">
        <v>664</v>
      </c>
      <c r="R3110" t="s">
        <v>7958</v>
      </c>
      <c r="S3110" t="s">
        <v>7959</v>
      </c>
      <c r="U3110" t="s">
        <v>667</v>
      </c>
      <c r="V3110" t="s">
        <v>68</v>
      </c>
      <c r="W3110">
        <v>2000</v>
      </c>
      <c r="X3110">
        <v>2000</v>
      </c>
      <c r="AJ3110">
        <v>1000</v>
      </c>
      <c r="AK3110">
        <v>33.333333333333002</v>
      </c>
      <c r="AL3110">
        <v>1000</v>
      </c>
      <c r="AM3110">
        <v>33.333333333333002</v>
      </c>
      <c r="AN3110">
        <v>1000</v>
      </c>
      <c r="AO3110">
        <v>33.333333333333002</v>
      </c>
      <c r="AP3110">
        <v>1000</v>
      </c>
      <c r="AQ3110">
        <v>33.333333333333002</v>
      </c>
      <c r="AR3110" t="s">
        <v>7960</v>
      </c>
      <c r="AS3110" t="s">
        <v>4308</v>
      </c>
      <c r="AU3110" t="s">
        <v>150</v>
      </c>
      <c r="AY3110" t="s">
        <v>115</v>
      </c>
      <c r="BB3110" t="s">
        <v>7961</v>
      </c>
    </row>
    <row r="3111" spans="1:54" x14ac:dyDescent="0.35">
      <c r="A3111">
        <v>3212</v>
      </c>
      <c r="B3111" t="s">
        <v>7962</v>
      </c>
      <c r="C3111">
        <v>4000</v>
      </c>
      <c r="D3111" s="1">
        <v>44743</v>
      </c>
      <c r="E3111" s="1"/>
      <c r="F3111" s="1"/>
      <c r="G3111">
        <v>5</v>
      </c>
      <c r="H3111" t="s">
        <v>55</v>
      </c>
      <c r="I3111" s="1">
        <v>45066</v>
      </c>
      <c r="M3111" t="s">
        <v>734</v>
      </c>
      <c r="N3111" t="s">
        <v>328</v>
      </c>
      <c r="O3111" t="s">
        <v>58</v>
      </c>
      <c r="Q3111" t="s">
        <v>664</v>
      </c>
      <c r="R3111" t="s">
        <v>7963</v>
      </c>
      <c r="U3111" t="s">
        <v>667</v>
      </c>
      <c r="V3111" t="s">
        <v>68</v>
      </c>
      <c r="W3111">
        <v>3000</v>
      </c>
      <c r="X3111">
        <v>3000</v>
      </c>
      <c r="AJ3111">
        <v>1000</v>
      </c>
      <c r="AK3111">
        <v>25</v>
      </c>
      <c r="AL3111">
        <v>1000</v>
      </c>
      <c r="AM3111">
        <v>25</v>
      </c>
      <c r="AN3111">
        <v>1000</v>
      </c>
      <c r="AO3111">
        <v>25</v>
      </c>
      <c r="AP3111">
        <v>1000</v>
      </c>
      <c r="AQ3111">
        <v>25</v>
      </c>
      <c r="AR3111" t="s">
        <v>6130</v>
      </c>
      <c r="AS3111" t="s">
        <v>4308</v>
      </c>
      <c r="AU3111" t="s">
        <v>150</v>
      </c>
      <c r="AY3111" t="s">
        <v>115</v>
      </c>
      <c r="BB3111" t="s">
        <v>7964</v>
      </c>
    </row>
    <row r="3112" spans="1:54" x14ac:dyDescent="0.35">
      <c r="A3112">
        <v>3213</v>
      </c>
      <c r="B3112" t="s">
        <v>7965</v>
      </c>
      <c r="C3112">
        <v>5000</v>
      </c>
      <c r="D3112" s="1">
        <v>44958</v>
      </c>
      <c r="E3112" s="1"/>
      <c r="F3112" s="1"/>
      <c r="G3112">
        <v>4</v>
      </c>
      <c r="H3112" t="s">
        <v>55</v>
      </c>
      <c r="I3112" s="1">
        <v>45065</v>
      </c>
      <c r="M3112" t="s">
        <v>744</v>
      </c>
      <c r="N3112" t="s">
        <v>744</v>
      </c>
      <c r="O3112" t="s">
        <v>58</v>
      </c>
      <c r="Q3112" t="s">
        <v>739</v>
      </c>
      <c r="R3112" t="s">
        <v>7966</v>
      </c>
      <c r="U3112" t="s">
        <v>235</v>
      </c>
      <c r="V3112" t="s">
        <v>68</v>
      </c>
      <c r="AJ3112">
        <v>5000</v>
      </c>
      <c r="AK3112">
        <v>100</v>
      </c>
      <c r="AL3112">
        <v>5000</v>
      </c>
      <c r="AM3112">
        <v>100</v>
      </c>
      <c r="AN3112">
        <v>5000</v>
      </c>
      <c r="AO3112">
        <v>100</v>
      </c>
      <c r="AP3112">
        <v>5000</v>
      </c>
      <c r="AQ3112">
        <v>100</v>
      </c>
      <c r="AR3112" t="s">
        <v>7967</v>
      </c>
      <c r="AS3112" t="s">
        <v>4308</v>
      </c>
      <c r="AU3112" t="s">
        <v>150</v>
      </c>
      <c r="AV3112" t="s">
        <v>63</v>
      </c>
      <c r="AX3112" t="s">
        <v>2065</v>
      </c>
    </row>
    <row r="3113" spans="1:54" x14ac:dyDescent="0.35">
      <c r="A3113">
        <v>3214</v>
      </c>
      <c r="B3113" t="s">
        <v>7968</v>
      </c>
      <c r="C3113">
        <v>3000</v>
      </c>
      <c r="D3113" s="1">
        <v>44774</v>
      </c>
      <c r="E3113" s="1"/>
      <c r="F3113" s="1"/>
      <c r="G3113">
        <v>2</v>
      </c>
      <c r="H3113" t="s">
        <v>55</v>
      </c>
      <c r="I3113" s="1">
        <v>45187</v>
      </c>
      <c r="M3113" t="s">
        <v>744</v>
      </c>
      <c r="N3113" t="s">
        <v>75</v>
      </c>
      <c r="O3113" t="s">
        <v>58</v>
      </c>
      <c r="Q3113" t="s">
        <v>739</v>
      </c>
      <c r="R3113" t="s">
        <v>2153</v>
      </c>
      <c r="U3113" t="s">
        <v>235</v>
      </c>
      <c r="V3113" t="s">
        <v>68</v>
      </c>
      <c r="AJ3113">
        <v>3000</v>
      </c>
      <c r="AK3113">
        <v>100</v>
      </c>
      <c r="AL3113">
        <v>3000</v>
      </c>
      <c r="AM3113">
        <v>100</v>
      </c>
      <c r="AN3113">
        <v>3000</v>
      </c>
      <c r="AO3113">
        <v>100</v>
      </c>
      <c r="AP3113">
        <v>3000</v>
      </c>
      <c r="AQ3113">
        <v>100</v>
      </c>
      <c r="AR3113" t="s">
        <v>7969</v>
      </c>
      <c r="AS3113" t="s">
        <v>6123</v>
      </c>
      <c r="AU3113" t="s">
        <v>198</v>
      </c>
    </row>
    <row r="3114" spans="1:54" x14ac:dyDescent="0.35">
      <c r="A3114">
        <v>3215</v>
      </c>
      <c r="B3114" t="s">
        <v>7970</v>
      </c>
      <c r="C3114">
        <v>4000</v>
      </c>
      <c r="D3114" s="1">
        <v>44805</v>
      </c>
      <c r="E3114" s="1"/>
      <c r="F3114" s="1"/>
      <c r="G3114">
        <v>4</v>
      </c>
      <c r="H3114" t="s">
        <v>55</v>
      </c>
      <c r="I3114" s="1">
        <v>45023</v>
      </c>
      <c r="J3114">
        <v>100</v>
      </c>
      <c r="L3114" t="s">
        <v>7971</v>
      </c>
      <c r="M3114" t="s">
        <v>124</v>
      </c>
      <c r="N3114" t="s">
        <v>104</v>
      </c>
      <c r="O3114" t="s">
        <v>58</v>
      </c>
      <c r="Q3114" t="s">
        <v>109</v>
      </c>
      <c r="R3114" t="s">
        <v>174</v>
      </c>
      <c r="U3114" t="s">
        <v>61</v>
      </c>
      <c r="V3114" t="s">
        <v>62</v>
      </c>
      <c r="W3114">
        <v>4200</v>
      </c>
      <c r="Y3114">
        <v>1120</v>
      </c>
      <c r="AB3114">
        <v>100</v>
      </c>
      <c r="AC3114">
        <v>95.54</v>
      </c>
      <c r="AD3114">
        <v>1140.4375</v>
      </c>
      <c r="AE3114">
        <v>4000</v>
      </c>
      <c r="AI3114">
        <v>1140.4375</v>
      </c>
      <c r="AJ3114">
        <v>4000</v>
      </c>
      <c r="AK3114">
        <v>100</v>
      </c>
      <c r="AL3114">
        <v>4000</v>
      </c>
      <c r="AM3114">
        <v>100</v>
      </c>
      <c r="AN3114">
        <v>2880</v>
      </c>
      <c r="AO3114">
        <v>72</v>
      </c>
      <c r="AP3114">
        <v>2859.5625</v>
      </c>
      <c r="AQ3114">
        <v>71.489062500000003</v>
      </c>
      <c r="AR3114" t="s">
        <v>5708</v>
      </c>
      <c r="AS3114" t="s">
        <v>5708</v>
      </c>
      <c r="AT3114" t="s">
        <v>175</v>
      </c>
      <c r="AU3114" t="s">
        <v>198</v>
      </c>
      <c r="AV3114" t="s">
        <v>64</v>
      </c>
      <c r="AX3114" t="s">
        <v>2644</v>
      </c>
      <c r="AY3114" t="s">
        <v>115</v>
      </c>
    </row>
    <row r="3115" spans="1:54" x14ac:dyDescent="0.35">
      <c r="A3115">
        <v>3216</v>
      </c>
      <c r="B3115" t="s">
        <v>7972</v>
      </c>
      <c r="C3115">
        <v>365</v>
      </c>
      <c r="D3115" s="1">
        <v>44743</v>
      </c>
      <c r="E3115" s="1"/>
      <c r="F3115" s="1">
        <v>44773</v>
      </c>
      <c r="G3115">
        <v>1</v>
      </c>
      <c r="H3115" t="s">
        <v>55</v>
      </c>
      <c r="I3115" s="1">
        <v>44929</v>
      </c>
      <c r="J3115">
        <v>100</v>
      </c>
      <c r="L3115" t="s">
        <v>7973</v>
      </c>
      <c r="M3115" t="s">
        <v>5675</v>
      </c>
      <c r="N3115" t="s">
        <v>75</v>
      </c>
      <c r="O3115" t="s">
        <v>58</v>
      </c>
      <c r="Q3115" t="s">
        <v>756</v>
      </c>
      <c r="R3115" t="s">
        <v>149</v>
      </c>
      <c r="U3115" t="s">
        <v>235</v>
      </c>
      <c r="V3115" t="s">
        <v>62</v>
      </c>
      <c r="W3115">
        <v>50</v>
      </c>
      <c r="X3115">
        <v>50</v>
      </c>
      <c r="AD3115">
        <v>48</v>
      </c>
      <c r="AE3115">
        <v>365</v>
      </c>
      <c r="AF3115">
        <v>50</v>
      </c>
      <c r="AJ3115">
        <v>315</v>
      </c>
      <c r="AK3115">
        <v>86.301369863014003</v>
      </c>
      <c r="AL3115">
        <v>315</v>
      </c>
      <c r="AM3115">
        <v>86.301369863014003</v>
      </c>
      <c r="AN3115">
        <v>315</v>
      </c>
      <c r="AO3115">
        <v>86.301369863014003</v>
      </c>
      <c r="AP3115">
        <v>315</v>
      </c>
      <c r="AQ3115">
        <v>86.301369863014003</v>
      </c>
      <c r="AR3115" t="s">
        <v>4308</v>
      </c>
      <c r="AS3115" t="s">
        <v>7596</v>
      </c>
      <c r="AU3115" t="s">
        <v>150</v>
      </c>
      <c r="BB3115" t="s">
        <v>7974</v>
      </c>
    </row>
    <row r="3116" spans="1:54" x14ac:dyDescent="0.35">
      <c r="A3116">
        <v>3217</v>
      </c>
      <c r="B3116" t="s">
        <v>7975</v>
      </c>
      <c r="C3116">
        <v>2400</v>
      </c>
      <c r="D3116" s="1">
        <v>44682</v>
      </c>
      <c r="E3116" s="1"/>
      <c r="F3116" s="1">
        <v>44773</v>
      </c>
      <c r="G3116">
        <v>3</v>
      </c>
      <c r="H3116" t="s">
        <v>55</v>
      </c>
      <c r="I3116" s="1">
        <v>44937</v>
      </c>
      <c r="J3116">
        <v>100</v>
      </c>
      <c r="L3116" t="s">
        <v>7847</v>
      </c>
      <c r="M3116" t="s">
        <v>5675</v>
      </c>
      <c r="N3116" t="s">
        <v>75</v>
      </c>
      <c r="O3116" t="s">
        <v>58</v>
      </c>
      <c r="Q3116" t="s">
        <v>4579</v>
      </c>
      <c r="R3116" t="s">
        <v>3535</v>
      </c>
      <c r="U3116" t="s">
        <v>235</v>
      </c>
      <c r="V3116" t="s">
        <v>62</v>
      </c>
      <c r="AJ3116">
        <v>2400</v>
      </c>
      <c r="AK3116">
        <v>100</v>
      </c>
      <c r="AL3116">
        <v>2400</v>
      </c>
      <c r="AM3116">
        <v>100</v>
      </c>
      <c r="AN3116">
        <v>2400</v>
      </c>
      <c r="AO3116">
        <v>100</v>
      </c>
      <c r="AP3116">
        <v>2400</v>
      </c>
      <c r="AQ3116">
        <v>100</v>
      </c>
      <c r="AR3116" t="s">
        <v>7976</v>
      </c>
      <c r="AS3116" t="s">
        <v>2743</v>
      </c>
      <c r="AU3116" t="s">
        <v>95</v>
      </c>
      <c r="BB3116" t="s">
        <v>5728</v>
      </c>
    </row>
    <row r="3117" spans="1:54" x14ac:dyDescent="0.35">
      <c r="A3117">
        <v>3218</v>
      </c>
      <c r="B3117" t="s">
        <v>7977</v>
      </c>
      <c r="C3117">
        <v>11880</v>
      </c>
      <c r="D3117" s="1">
        <v>44774</v>
      </c>
      <c r="E3117" s="1"/>
      <c r="F3117" s="1"/>
      <c r="G3117">
        <v>3</v>
      </c>
      <c r="H3117" t="s">
        <v>55</v>
      </c>
      <c r="I3117" s="1">
        <v>45377</v>
      </c>
      <c r="J3117">
        <v>100</v>
      </c>
      <c r="L3117" t="s">
        <v>7978</v>
      </c>
      <c r="M3117" t="s">
        <v>734</v>
      </c>
      <c r="N3117" t="s">
        <v>328</v>
      </c>
      <c r="O3117" t="s">
        <v>58</v>
      </c>
      <c r="Q3117" t="s">
        <v>664</v>
      </c>
      <c r="R3117" t="s">
        <v>7979</v>
      </c>
      <c r="S3117" t="s">
        <v>7980</v>
      </c>
      <c r="U3117" t="s">
        <v>667</v>
      </c>
      <c r="V3117" t="s">
        <v>62</v>
      </c>
      <c r="W3117">
        <v>9695</v>
      </c>
      <c r="X3117">
        <v>9695</v>
      </c>
      <c r="AD3117">
        <v>350</v>
      </c>
      <c r="AE3117">
        <v>11880</v>
      </c>
      <c r="AF3117">
        <v>9695</v>
      </c>
      <c r="AJ3117">
        <v>2185</v>
      </c>
      <c r="AK3117">
        <v>18.392255892255999</v>
      </c>
      <c r="AL3117">
        <v>2185</v>
      </c>
      <c r="AM3117">
        <v>18.392255892255999</v>
      </c>
      <c r="AN3117">
        <v>2185</v>
      </c>
      <c r="AO3117">
        <v>18.392255892255999</v>
      </c>
      <c r="AP3117">
        <v>2185</v>
      </c>
      <c r="AQ3117">
        <v>18.392255892255999</v>
      </c>
      <c r="AR3117" t="s">
        <v>7034</v>
      </c>
      <c r="AS3117" t="s">
        <v>7568</v>
      </c>
      <c r="AU3117" t="s">
        <v>179</v>
      </c>
      <c r="AY3117" t="s">
        <v>115</v>
      </c>
      <c r="BB3117" t="s">
        <v>7981</v>
      </c>
    </row>
    <row r="3118" spans="1:54" x14ac:dyDescent="0.35">
      <c r="A3118">
        <v>3219</v>
      </c>
      <c r="B3118" t="s">
        <v>7982</v>
      </c>
      <c r="C3118">
        <v>18230</v>
      </c>
      <c r="D3118" s="1">
        <v>44774</v>
      </c>
      <c r="E3118" s="1"/>
      <c r="F3118" s="1"/>
      <c r="G3118">
        <v>4</v>
      </c>
      <c r="H3118" t="s">
        <v>55</v>
      </c>
      <c r="I3118" s="1">
        <v>45377</v>
      </c>
      <c r="J3118">
        <v>100</v>
      </c>
      <c r="L3118" t="s">
        <v>7983</v>
      </c>
      <c r="M3118" t="s">
        <v>734</v>
      </c>
      <c r="N3118" t="s">
        <v>328</v>
      </c>
      <c r="O3118" t="s">
        <v>58</v>
      </c>
      <c r="Q3118" t="s">
        <v>664</v>
      </c>
      <c r="R3118" t="s">
        <v>7984</v>
      </c>
      <c r="S3118" t="s">
        <v>7985</v>
      </c>
      <c r="U3118" t="s">
        <v>667</v>
      </c>
      <c r="V3118" t="s">
        <v>62</v>
      </c>
      <c r="W3118">
        <v>12015</v>
      </c>
      <c r="X3118">
        <v>12015</v>
      </c>
      <c r="AD3118">
        <v>540</v>
      </c>
      <c r="AE3118">
        <v>18230</v>
      </c>
      <c r="AF3118">
        <v>12014.8</v>
      </c>
      <c r="AJ3118">
        <v>6215</v>
      </c>
      <c r="AK3118">
        <v>34.092155787164003</v>
      </c>
      <c r="AL3118">
        <v>6215</v>
      </c>
      <c r="AM3118">
        <v>34.092155787164003</v>
      </c>
      <c r="AN3118">
        <v>6215</v>
      </c>
      <c r="AO3118">
        <v>34.092155787164003</v>
      </c>
      <c r="AP3118">
        <v>6215</v>
      </c>
      <c r="AQ3118">
        <v>34.092155787164003</v>
      </c>
      <c r="AR3118" t="s">
        <v>6327</v>
      </c>
      <c r="AS3118" t="s">
        <v>7568</v>
      </c>
      <c r="AU3118" t="s">
        <v>150</v>
      </c>
      <c r="AY3118" t="s">
        <v>115</v>
      </c>
      <c r="BB3118" t="s">
        <v>7986</v>
      </c>
    </row>
    <row r="3119" spans="1:54" x14ac:dyDescent="0.35">
      <c r="A3119">
        <v>3220</v>
      </c>
      <c r="B3119" t="s">
        <v>7987</v>
      </c>
      <c r="C3119">
        <v>6000</v>
      </c>
      <c r="D3119" s="1">
        <v>44805</v>
      </c>
      <c r="E3119" s="1"/>
      <c r="F3119" s="1"/>
      <c r="G3119">
        <v>12</v>
      </c>
      <c r="H3119" t="s">
        <v>1165</v>
      </c>
      <c r="I3119" s="1"/>
      <c r="M3119" t="s">
        <v>744</v>
      </c>
      <c r="N3119" t="s">
        <v>75</v>
      </c>
      <c r="O3119" t="s">
        <v>58</v>
      </c>
      <c r="Q3119" t="s">
        <v>1508</v>
      </c>
      <c r="R3119" t="s">
        <v>1044</v>
      </c>
      <c r="U3119" t="s">
        <v>235</v>
      </c>
      <c r="V3119" t="s">
        <v>68</v>
      </c>
      <c r="AD3119">
        <v>72</v>
      </c>
      <c r="AJ3119">
        <v>6000</v>
      </c>
      <c r="AK3119">
        <v>100</v>
      </c>
      <c r="AL3119">
        <v>6000</v>
      </c>
      <c r="AM3119">
        <v>100</v>
      </c>
      <c r="AN3119">
        <v>6000</v>
      </c>
      <c r="AO3119">
        <v>100</v>
      </c>
      <c r="AP3119">
        <v>6000</v>
      </c>
      <c r="AQ3119">
        <v>100</v>
      </c>
      <c r="AR3119" t="s">
        <v>3492</v>
      </c>
      <c r="AS3119" t="s">
        <v>7568</v>
      </c>
      <c r="AU3119" t="s">
        <v>343</v>
      </c>
      <c r="BB3119" t="s">
        <v>7988</v>
      </c>
    </row>
    <row r="3120" spans="1:54" x14ac:dyDescent="0.35">
      <c r="A3120">
        <v>3221</v>
      </c>
      <c r="B3120" t="s">
        <v>7989</v>
      </c>
      <c r="C3120">
        <v>8000</v>
      </c>
      <c r="D3120" s="1">
        <v>44805</v>
      </c>
      <c r="E3120" s="1"/>
      <c r="F3120" s="1"/>
      <c r="G3120">
        <v>12</v>
      </c>
      <c r="H3120" t="s">
        <v>55</v>
      </c>
      <c r="I3120" s="1">
        <v>45187</v>
      </c>
      <c r="M3120" t="s">
        <v>744</v>
      </c>
      <c r="N3120" t="s">
        <v>75</v>
      </c>
      <c r="O3120" t="s">
        <v>58</v>
      </c>
      <c r="Q3120" t="s">
        <v>233</v>
      </c>
      <c r="R3120" t="s">
        <v>1044</v>
      </c>
      <c r="U3120" t="s">
        <v>235</v>
      </c>
      <c r="V3120" t="s">
        <v>68</v>
      </c>
      <c r="AD3120">
        <v>12</v>
      </c>
      <c r="AJ3120">
        <v>8000</v>
      </c>
      <c r="AK3120">
        <v>100</v>
      </c>
      <c r="AL3120">
        <v>8000</v>
      </c>
      <c r="AM3120">
        <v>100</v>
      </c>
      <c r="AN3120">
        <v>8000</v>
      </c>
      <c r="AO3120">
        <v>100</v>
      </c>
      <c r="AP3120">
        <v>8000</v>
      </c>
      <c r="AQ3120">
        <v>100</v>
      </c>
      <c r="AR3120" t="s">
        <v>3492</v>
      </c>
      <c r="AS3120" t="s">
        <v>7568</v>
      </c>
      <c r="AU3120" t="s">
        <v>343</v>
      </c>
    </row>
    <row r="3121" spans="1:54" x14ac:dyDescent="0.35">
      <c r="A3121">
        <v>3222</v>
      </c>
      <c r="B3121" t="s">
        <v>7990</v>
      </c>
      <c r="C3121">
        <v>30000</v>
      </c>
      <c r="D3121" s="1">
        <v>45078</v>
      </c>
      <c r="E3121" s="1"/>
      <c r="F3121" s="1"/>
      <c r="G3121">
        <v>5</v>
      </c>
      <c r="H3121" t="s">
        <v>55</v>
      </c>
      <c r="I3121" s="1">
        <v>45065</v>
      </c>
      <c r="M3121" t="s">
        <v>504</v>
      </c>
      <c r="N3121" t="s">
        <v>504</v>
      </c>
      <c r="O3121" t="s">
        <v>58</v>
      </c>
      <c r="Q3121" t="s">
        <v>834</v>
      </c>
      <c r="R3121" t="s">
        <v>3486</v>
      </c>
      <c r="U3121" t="s">
        <v>235</v>
      </c>
      <c r="V3121" t="s">
        <v>68</v>
      </c>
      <c r="W3121">
        <v>12380</v>
      </c>
      <c r="X3121">
        <v>12380</v>
      </c>
      <c r="AJ3121">
        <v>17620</v>
      </c>
      <c r="AK3121">
        <v>58.733333333333</v>
      </c>
      <c r="AL3121">
        <v>17620</v>
      </c>
      <c r="AM3121">
        <v>58.733333333333</v>
      </c>
      <c r="AN3121">
        <v>17620</v>
      </c>
      <c r="AO3121">
        <v>58.733333333333</v>
      </c>
      <c r="AP3121">
        <v>17620</v>
      </c>
      <c r="AQ3121">
        <v>58.733333333333</v>
      </c>
      <c r="AS3121" t="s">
        <v>7568</v>
      </c>
      <c r="AU3121" t="s">
        <v>150</v>
      </c>
      <c r="AX3121" t="s">
        <v>64</v>
      </c>
      <c r="BB3121" t="s">
        <v>7991</v>
      </c>
    </row>
    <row r="3122" spans="1:54" x14ac:dyDescent="0.35">
      <c r="A3122">
        <v>3223</v>
      </c>
      <c r="B3122" t="s">
        <v>7992</v>
      </c>
      <c r="C3122">
        <v>100000</v>
      </c>
      <c r="D3122" s="1">
        <v>44835</v>
      </c>
      <c r="E3122" s="1"/>
      <c r="F3122" s="1"/>
      <c r="G3122">
        <v>12</v>
      </c>
      <c r="H3122" t="s">
        <v>1165</v>
      </c>
      <c r="I3122" s="1"/>
      <c r="M3122" t="s">
        <v>504</v>
      </c>
      <c r="N3122" t="s">
        <v>75</v>
      </c>
      <c r="O3122" t="s">
        <v>58</v>
      </c>
      <c r="Q3122" t="s">
        <v>834</v>
      </c>
      <c r="R3122" t="s">
        <v>1717</v>
      </c>
      <c r="U3122" t="s">
        <v>235</v>
      </c>
      <c r="V3122" t="s">
        <v>68</v>
      </c>
      <c r="W3122">
        <v>31000</v>
      </c>
      <c r="X3122">
        <v>31000</v>
      </c>
      <c r="AD3122">
        <v>397.3125</v>
      </c>
      <c r="AJ3122">
        <v>69000</v>
      </c>
      <c r="AK3122">
        <v>69</v>
      </c>
      <c r="AL3122">
        <v>69000</v>
      </c>
      <c r="AM3122">
        <v>69</v>
      </c>
      <c r="AN3122">
        <v>69000</v>
      </c>
      <c r="AO3122">
        <v>69</v>
      </c>
      <c r="AP3122">
        <v>69000</v>
      </c>
      <c r="AQ3122">
        <v>69</v>
      </c>
      <c r="AS3122" t="s">
        <v>7993</v>
      </c>
      <c r="AU3122" t="s">
        <v>81</v>
      </c>
      <c r="AX3122" t="s">
        <v>64</v>
      </c>
    </row>
    <row r="3123" spans="1:54" x14ac:dyDescent="0.35">
      <c r="A3123">
        <v>3224</v>
      </c>
      <c r="B3123" t="s">
        <v>7994</v>
      </c>
      <c r="C3123">
        <v>980</v>
      </c>
      <c r="D3123" s="1">
        <v>44774</v>
      </c>
      <c r="E3123" s="1"/>
      <c r="F3123" s="1"/>
      <c r="G3123">
        <v>3</v>
      </c>
      <c r="H3123" t="s">
        <v>55</v>
      </c>
      <c r="I3123" s="1">
        <v>45377</v>
      </c>
      <c r="J3123">
        <v>100</v>
      </c>
      <c r="L3123" t="s">
        <v>7995</v>
      </c>
      <c r="M3123" t="s">
        <v>734</v>
      </c>
      <c r="N3123" t="s">
        <v>328</v>
      </c>
      <c r="O3123" t="s">
        <v>58</v>
      </c>
      <c r="Q3123" t="s">
        <v>664</v>
      </c>
      <c r="R3123" t="s">
        <v>7169</v>
      </c>
      <c r="U3123" t="s">
        <v>667</v>
      </c>
      <c r="V3123" t="s">
        <v>62</v>
      </c>
      <c r="W3123">
        <v>711</v>
      </c>
      <c r="X3123">
        <v>711</v>
      </c>
      <c r="AD3123">
        <v>84</v>
      </c>
      <c r="AE3123">
        <v>979.5</v>
      </c>
      <c r="AF3123">
        <v>710</v>
      </c>
      <c r="AJ3123">
        <v>269</v>
      </c>
      <c r="AK3123">
        <v>27.448979591836999</v>
      </c>
      <c r="AL3123">
        <v>269</v>
      </c>
      <c r="AM3123">
        <v>27.448979591836999</v>
      </c>
      <c r="AN3123">
        <v>269</v>
      </c>
      <c r="AO3123">
        <v>27.448979591836999</v>
      </c>
      <c r="AP3123">
        <v>269</v>
      </c>
      <c r="AQ3123">
        <v>27.448979591836999</v>
      </c>
      <c r="AR3123" t="s">
        <v>7419</v>
      </c>
      <c r="AS3123" t="s">
        <v>7568</v>
      </c>
      <c r="AU3123" t="s">
        <v>150</v>
      </c>
      <c r="AY3123" t="s">
        <v>115</v>
      </c>
      <c r="BB3123" t="s">
        <v>7996</v>
      </c>
    </row>
    <row r="3124" spans="1:54" x14ac:dyDescent="0.35">
      <c r="A3124">
        <v>3225</v>
      </c>
      <c r="B3124" t="s">
        <v>7997</v>
      </c>
      <c r="C3124">
        <v>945</v>
      </c>
      <c r="D3124" s="1">
        <v>44774</v>
      </c>
      <c r="E3124" s="1"/>
      <c r="F3124" s="1">
        <v>44834</v>
      </c>
      <c r="G3124">
        <v>2</v>
      </c>
      <c r="H3124" t="s">
        <v>55</v>
      </c>
      <c r="I3124" s="1">
        <v>44953</v>
      </c>
      <c r="J3124">
        <v>100</v>
      </c>
      <c r="L3124" t="s">
        <v>6999</v>
      </c>
      <c r="M3124" t="s">
        <v>5675</v>
      </c>
      <c r="N3124" t="s">
        <v>66</v>
      </c>
      <c r="O3124" t="s">
        <v>58</v>
      </c>
      <c r="Q3124" t="s">
        <v>739</v>
      </c>
      <c r="R3124" t="s">
        <v>3342</v>
      </c>
      <c r="U3124" t="s">
        <v>235</v>
      </c>
      <c r="V3124" t="s">
        <v>62</v>
      </c>
      <c r="AD3124">
        <v>708</v>
      </c>
      <c r="AJ3124">
        <v>945</v>
      </c>
      <c r="AK3124">
        <v>100</v>
      </c>
      <c r="AL3124">
        <v>945</v>
      </c>
      <c r="AM3124">
        <v>100</v>
      </c>
      <c r="AN3124">
        <v>945</v>
      </c>
      <c r="AO3124">
        <v>100</v>
      </c>
      <c r="AP3124">
        <v>945</v>
      </c>
      <c r="AQ3124">
        <v>100</v>
      </c>
      <c r="AR3124" t="s">
        <v>7568</v>
      </c>
      <c r="AS3124" t="s">
        <v>7568</v>
      </c>
      <c r="AU3124" t="s">
        <v>1172</v>
      </c>
      <c r="BB3124" t="s">
        <v>7924</v>
      </c>
    </row>
    <row r="3125" spans="1:54" x14ac:dyDescent="0.35">
      <c r="A3125">
        <v>3226</v>
      </c>
      <c r="B3125" t="s">
        <v>7998</v>
      </c>
      <c r="C3125">
        <v>675</v>
      </c>
      <c r="D3125" s="1">
        <v>44774</v>
      </c>
      <c r="E3125" s="1"/>
      <c r="F3125" s="1">
        <v>44859</v>
      </c>
      <c r="G3125">
        <v>3</v>
      </c>
      <c r="H3125" t="s">
        <v>55</v>
      </c>
      <c r="I3125" s="1">
        <v>44953</v>
      </c>
      <c r="J3125">
        <v>100</v>
      </c>
      <c r="L3125" t="s">
        <v>6999</v>
      </c>
      <c r="M3125" t="s">
        <v>5675</v>
      </c>
      <c r="N3125" t="s">
        <v>66</v>
      </c>
      <c r="O3125" t="s">
        <v>58</v>
      </c>
      <c r="Q3125" t="s">
        <v>739</v>
      </c>
      <c r="R3125" t="s">
        <v>3342</v>
      </c>
      <c r="U3125" t="s">
        <v>235</v>
      </c>
      <c r="V3125" t="s">
        <v>62</v>
      </c>
      <c r="AD3125">
        <v>250</v>
      </c>
      <c r="AJ3125">
        <v>675</v>
      </c>
      <c r="AK3125">
        <v>100</v>
      </c>
      <c r="AL3125">
        <v>675</v>
      </c>
      <c r="AM3125">
        <v>100</v>
      </c>
      <c r="AN3125">
        <v>675</v>
      </c>
      <c r="AO3125">
        <v>100</v>
      </c>
      <c r="AP3125">
        <v>675</v>
      </c>
      <c r="AQ3125">
        <v>100</v>
      </c>
      <c r="AR3125" t="s">
        <v>7568</v>
      </c>
      <c r="AS3125" t="s">
        <v>7568</v>
      </c>
      <c r="AU3125" t="s">
        <v>1172</v>
      </c>
      <c r="BB3125" t="s">
        <v>7924</v>
      </c>
    </row>
    <row r="3126" spans="1:54" x14ac:dyDescent="0.35">
      <c r="A3126">
        <v>3227</v>
      </c>
      <c r="B3126" t="s">
        <v>7999</v>
      </c>
      <c r="C3126">
        <v>2000</v>
      </c>
      <c r="D3126" s="1">
        <v>44774</v>
      </c>
      <c r="E3126" s="1"/>
      <c r="F3126" s="1"/>
      <c r="G3126">
        <v>2</v>
      </c>
      <c r="H3126" t="s">
        <v>55</v>
      </c>
      <c r="I3126" s="1">
        <v>45066</v>
      </c>
      <c r="M3126" t="s">
        <v>734</v>
      </c>
      <c r="N3126" t="s">
        <v>328</v>
      </c>
      <c r="O3126" t="s">
        <v>58</v>
      </c>
      <c r="Q3126" t="s">
        <v>664</v>
      </c>
      <c r="R3126" t="s">
        <v>2109</v>
      </c>
      <c r="S3126" t="s">
        <v>8000</v>
      </c>
      <c r="U3126" t="s">
        <v>667</v>
      </c>
      <c r="V3126" t="s">
        <v>68</v>
      </c>
      <c r="W3126">
        <v>1200</v>
      </c>
      <c r="X3126">
        <v>1200</v>
      </c>
      <c r="AJ3126">
        <v>800</v>
      </c>
      <c r="AK3126">
        <v>40</v>
      </c>
      <c r="AL3126">
        <v>800</v>
      </c>
      <c r="AM3126">
        <v>40</v>
      </c>
      <c r="AN3126">
        <v>800</v>
      </c>
      <c r="AO3126">
        <v>40</v>
      </c>
      <c r="AP3126">
        <v>800</v>
      </c>
      <c r="AQ3126">
        <v>40</v>
      </c>
      <c r="AR3126" t="s">
        <v>7615</v>
      </c>
      <c r="AS3126" t="s">
        <v>7568</v>
      </c>
      <c r="AU3126" t="s">
        <v>638</v>
      </c>
      <c r="AY3126" t="s">
        <v>115</v>
      </c>
      <c r="BB3126" t="s">
        <v>8001</v>
      </c>
    </row>
    <row r="3127" spans="1:54" x14ac:dyDescent="0.35">
      <c r="A3127">
        <v>3228</v>
      </c>
      <c r="B3127" t="s">
        <v>8002</v>
      </c>
      <c r="C3127">
        <v>6000</v>
      </c>
      <c r="D3127" s="1">
        <v>44805</v>
      </c>
      <c r="E3127" s="1"/>
      <c r="F3127" s="1"/>
      <c r="G3127">
        <v>4</v>
      </c>
      <c r="H3127" t="s">
        <v>1165</v>
      </c>
      <c r="I3127" s="1"/>
      <c r="M3127" t="s">
        <v>744</v>
      </c>
      <c r="N3127" t="s">
        <v>75</v>
      </c>
      <c r="O3127" t="s">
        <v>58</v>
      </c>
      <c r="Q3127" t="s">
        <v>3046</v>
      </c>
      <c r="R3127" t="s">
        <v>8003</v>
      </c>
      <c r="U3127" t="s">
        <v>235</v>
      </c>
      <c r="V3127" t="s">
        <v>68</v>
      </c>
      <c r="AJ3127">
        <v>6000</v>
      </c>
      <c r="AK3127">
        <v>100</v>
      </c>
      <c r="AL3127">
        <v>6000</v>
      </c>
      <c r="AM3127">
        <v>100</v>
      </c>
      <c r="AN3127">
        <v>6000</v>
      </c>
      <c r="AO3127">
        <v>100</v>
      </c>
      <c r="AP3127">
        <v>6000</v>
      </c>
      <c r="AQ3127">
        <v>100</v>
      </c>
      <c r="AR3127" t="s">
        <v>5533</v>
      </c>
      <c r="AS3127" t="s">
        <v>7615</v>
      </c>
      <c r="AU3127" t="s">
        <v>150</v>
      </c>
    </row>
    <row r="3128" spans="1:54" x14ac:dyDescent="0.35">
      <c r="A3128">
        <v>3229</v>
      </c>
      <c r="B3128" t="s">
        <v>8004</v>
      </c>
      <c r="C3128">
        <v>760</v>
      </c>
      <c r="D3128" s="1">
        <v>44774</v>
      </c>
      <c r="E3128" s="1"/>
      <c r="F3128" s="1"/>
      <c r="G3128">
        <v>2</v>
      </c>
      <c r="H3128" t="s">
        <v>55</v>
      </c>
      <c r="I3128" s="1">
        <v>45377</v>
      </c>
      <c r="J3128">
        <v>100</v>
      </c>
      <c r="L3128" t="s">
        <v>8005</v>
      </c>
      <c r="M3128" t="s">
        <v>734</v>
      </c>
      <c r="N3128" t="s">
        <v>328</v>
      </c>
      <c r="O3128" t="s">
        <v>58</v>
      </c>
      <c r="Q3128" t="s">
        <v>664</v>
      </c>
      <c r="R3128" t="s">
        <v>5399</v>
      </c>
      <c r="U3128" t="s">
        <v>667</v>
      </c>
      <c r="V3128" t="s">
        <v>62</v>
      </c>
      <c r="W3128">
        <v>525</v>
      </c>
      <c r="X3128">
        <v>525</v>
      </c>
      <c r="AD3128">
        <v>30</v>
      </c>
      <c r="AE3128">
        <v>760</v>
      </c>
      <c r="AF3128">
        <v>525</v>
      </c>
      <c r="AJ3128">
        <v>235</v>
      </c>
      <c r="AK3128">
        <v>30.921052631578998</v>
      </c>
      <c r="AL3128">
        <v>235</v>
      </c>
      <c r="AM3128">
        <v>30.921052631578998</v>
      </c>
      <c r="AN3128">
        <v>235</v>
      </c>
      <c r="AO3128">
        <v>30.921052631578998</v>
      </c>
      <c r="AP3128">
        <v>235</v>
      </c>
      <c r="AQ3128">
        <v>30.921052631578998</v>
      </c>
      <c r="AR3128" t="s">
        <v>8006</v>
      </c>
      <c r="AS3128" t="s">
        <v>7568</v>
      </c>
      <c r="AU3128" t="s">
        <v>150</v>
      </c>
      <c r="AY3128" t="s">
        <v>115</v>
      </c>
      <c r="BB3128" t="s">
        <v>8007</v>
      </c>
    </row>
    <row r="3129" spans="1:54" x14ac:dyDescent="0.35">
      <c r="A3129">
        <v>3230</v>
      </c>
      <c r="B3129" t="s">
        <v>8008</v>
      </c>
      <c r="C3129">
        <v>800</v>
      </c>
      <c r="D3129" s="1">
        <v>44743</v>
      </c>
      <c r="E3129" s="1"/>
      <c r="F3129" s="1"/>
      <c r="G3129">
        <v>12</v>
      </c>
      <c r="H3129" t="s">
        <v>55</v>
      </c>
      <c r="I3129" s="1">
        <v>45322</v>
      </c>
      <c r="J3129">
        <v>100</v>
      </c>
      <c r="L3129" t="s">
        <v>8009</v>
      </c>
      <c r="M3129" t="s">
        <v>744</v>
      </c>
      <c r="N3129" t="s">
        <v>744</v>
      </c>
      <c r="O3129" t="s">
        <v>58</v>
      </c>
      <c r="Q3129" t="s">
        <v>745</v>
      </c>
      <c r="R3129" t="s">
        <v>1035</v>
      </c>
      <c r="U3129" t="s">
        <v>235</v>
      </c>
      <c r="V3129" t="s">
        <v>62</v>
      </c>
      <c r="W3129">
        <v>240</v>
      </c>
      <c r="X3129">
        <v>240</v>
      </c>
      <c r="AD3129">
        <v>12</v>
      </c>
      <c r="AE3129">
        <v>800</v>
      </c>
      <c r="AF3129">
        <v>240</v>
      </c>
      <c r="AJ3129">
        <v>560</v>
      </c>
      <c r="AK3129">
        <v>70</v>
      </c>
      <c r="AL3129">
        <v>560</v>
      </c>
      <c r="AM3129">
        <v>70</v>
      </c>
      <c r="AN3129">
        <v>560</v>
      </c>
      <c r="AO3129">
        <v>70</v>
      </c>
      <c r="AP3129">
        <v>560</v>
      </c>
      <c r="AQ3129">
        <v>70</v>
      </c>
      <c r="AR3129" t="s">
        <v>7568</v>
      </c>
      <c r="AS3129" t="s">
        <v>7568</v>
      </c>
      <c r="AU3129" t="s">
        <v>81</v>
      </c>
    </row>
    <row r="3130" spans="1:54" x14ac:dyDescent="0.35">
      <c r="A3130">
        <v>3231</v>
      </c>
      <c r="B3130" t="s">
        <v>8010</v>
      </c>
      <c r="C3130">
        <v>700</v>
      </c>
      <c r="D3130" s="1">
        <v>44743</v>
      </c>
      <c r="E3130" s="1"/>
      <c r="F3130" s="1"/>
      <c r="G3130">
        <v>12</v>
      </c>
      <c r="H3130" t="s">
        <v>55</v>
      </c>
      <c r="I3130" s="1">
        <v>45322</v>
      </c>
      <c r="J3130">
        <v>100</v>
      </c>
      <c r="L3130" t="s">
        <v>8011</v>
      </c>
      <c r="M3130" t="s">
        <v>744</v>
      </c>
      <c r="N3130" t="s">
        <v>744</v>
      </c>
      <c r="O3130" t="s">
        <v>58</v>
      </c>
      <c r="Q3130" t="s">
        <v>745</v>
      </c>
      <c r="R3130" t="s">
        <v>8012</v>
      </c>
      <c r="U3130" t="s">
        <v>235</v>
      </c>
      <c r="V3130" t="s">
        <v>62</v>
      </c>
      <c r="W3130">
        <v>120</v>
      </c>
      <c r="X3130">
        <v>120</v>
      </c>
      <c r="AE3130">
        <v>700</v>
      </c>
      <c r="AF3130">
        <v>120</v>
      </c>
      <c r="AJ3130">
        <v>580</v>
      </c>
      <c r="AK3130">
        <v>82.857142857143003</v>
      </c>
      <c r="AL3130">
        <v>580</v>
      </c>
      <c r="AM3130">
        <v>82.857142857143003</v>
      </c>
      <c r="AN3130">
        <v>580</v>
      </c>
      <c r="AO3130">
        <v>82.857142857143003</v>
      </c>
      <c r="AP3130">
        <v>580</v>
      </c>
      <c r="AQ3130">
        <v>82.857142857143003</v>
      </c>
      <c r="AR3130" t="s">
        <v>7568</v>
      </c>
      <c r="AS3130" t="s">
        <v>7568</v>
      </c>
      <c r="AU3130" t="s">
        <v>81</v>
      </c>
    </row>
    <row r="3131" spans="1:54" x14ac:dyDescent="0.35">
      <c r="A3131">
        <v>3232</v>
      </c>
      <c r="B3131" t="s">
        <v>8013</v>
      </c>
      <c r="C3131">
        <v>5240</v>
      </c>
      <c r="D3131" s="1">
        <v>44835</v>
      </c>
      <c r="E3131" s="1"/>
      <c r="F3131" s="1"/>
      <c r="G3131">
        <v>4</v>
      </c>
      <c r="H3131" t="s">
        <v>55</v>
      </c>
      <c r="I3131" s="1">
        <v>45027</v>
      </c>
      <c r="J3131">
        <v>100</v>
      </c>
      <c r="L3131" t="s">
        <v>8014</v>
      </c>
      <c r="M3131" t="s">
        <v>1507</v>
      </c>
      <c r="N3131" t="s">
        <v>504</v>
      </c>
      <c r="O3131" t="s">
        <v>58</v>
      </c>
      <c r="Q3131" t="s">
        <v>739</v>
      </c>
      <c r="R3131" t="s">
        <v>1483</v>
      </c>
      <c r="U3131" t="s">
        <v>235</v>
      </c>
      <c r="V3131" t="s">
        <v>62</v>
      </c>
      <c r="W3131">
        <v>640</v>
      </c>
      <c r="X3131">
        <v>640</v>
      </c>
      <c r="AD3131">
        <v>788</v>
      </c>
      <c r="AE3131">
        <v>5240</v>
      </c>
      <c r="AJ3131">
        <v>4600</v>
      </c>
      <c r="AK3131">
        <v>87.786259541985004</v>
      </c>
      <c r="AL3131">
        <v>4600</v>
      </c>
      <c r="AM3131">
        <v>87.786259541985004</v>
      </c>
      <c r="AN3131">
        <v>4600</v>
      </c>
      <c r="AO3131">
        <v>87.786259541985004</v>
      </c>
      <c r="AP3131">
        <v>4600</v>
      </c>
      <c r="AQ3131">
        <v>87.786259541985004</v>
      </c>
      <c r="AR3131" t="s">
        <v>7615</v>
      </c>
      <c r="AS3131" t="s">
        <v>7607</v>
      </c>
      <c r="AU3131" t="s">
        <v>179</v>
      </c>
    </row>
    <row r="3132" spans="1:54" x14ac:dyDescent="0.35">
      <c r="A3132">
        <v>3233</v>
      </c>
      <c r="B3132" t="s">
        <v>8015</v>
      </c>
      <c r="C3132">
        <v>6220</v>
      </c>
      <c r="D3132" s="1">
        <v>44866</v>
      </c>
      <c r="E3132" s="1"/>
      <c r="F3132" s="1"/>
      <c r="G3132">
        <v>4</v>
      </c>
      <c r="H3132" t="s">
        <v>55</v>
      </c>
      <c r="I3132" s="1">
        <v>44977</v>
      </c>
      <c r="J3132">
        <v>100</v>
      </c>
      <c r="L3132" t="s">
        <v>8016</v>
      </c>
      <c r="M3132" t="s">
        <v>1507</v>
      </c>
      <c r="N3132" t="s">
        <v>504</v>
      </c>
      <c r="O3132" t="s">
        <v>58</v>
      </c>
      <c r="Q3132" t="s">
        <v>756</v>
      </c>
      <c r="R3132" t="s">
        <v>1483</v>
      </c>
      <c r="U3132" t="s">
        <v>235</v>
      </c>
      <c r="V3132" t="s">
        <v>62</v>
      </c>
      <c r="W3132">
        <v>170</v>
      </c>
      <c r="X3132">
        <v>170</v>
      </c>
      <c r="AD3132">
        <v>2312</v>
      </c>
      <c r="AE3132">
        <v>6220</v>
      </c>
      <c r="AJ3132">
        <v>6050</v>
      </c>
      <c r="AK3132">
        <v>97.266881028938997</v>
      </c>
      <c r="AL3132">
        <v>6050</v>
      </c>
      <c r="AM3132">
        <v>97.266881028938997</v>
      </c>
      <c r="AN3132">
        <v>6050</v>
      </c>
      <c r="AO3132">
        <v>97.266881028938997</v>
      </c>
      <c r="AP3132">
        <v>6050</v>
      </c>
      <c r="AQ3132">
        <v>97.266881028938997</v>
      </c>
      <c r="AR3132" t="s">
        <v>7615</v>
      </c>
      <c r="AS3132" t="s">
        <v>7607</v>
      </c>
      <c r="AU3132" t="s">
        <v>179</v>
      </c>
      <c r="AV3132" t="s">
        <v>63</v>
      </c>
      <c r="AX3132" t="s">
        <v>64</v>
      </c>
      <c r="BB3132" t="s">
        <v>8017</v>
      </c>
    </row>
    <row r="3133" spans="1:54" x14ac:dyDescent="0.35">
      <c r="A3133">
        <v>3234</v>
      </c>
      <c r="B3133" t="s">
        <v>8018</v>
      </c>
      <c r="C3133">
        <v>5000</v>
      </c>
      <c r="D3133" s="1">
        <v>45047</v>
      </c>
      <c r="E3133" s="1"/>
      <c r="F3133" s="1"/>
      <c r="G3133">
        <v>2</v>
      </c>
      <c r="H3133" t="s">
        <v>55</v>
      </c>
      <c r="I3133" s="1">
        <v>45200</v>
      </c>
      <c r="J3133">
        <v>100</v>
      </c>
      <c r="L3133" t="s">
        <v>8019</v>
      </c>
      <c r="M3133" t="s">
        <v>1507</v>
      </c>
      <c r="N3133" t="s">
        <v>504</v>
      </c>
      <c r="O3133" t="s">
        <v>58</v>
      </c>
      <c r="Q3133" t="s">
        <v>790</v>
      </c>
      <c r="R3133" t="s">
        <v>1483</v>
      </c>
      <c r="U3133" t="s">
        <v>235</v>
      </c>
      <c r="V3133" t="s">
        <v>62</v>
      </c>
      <c r="AD3133">
        <v>2912</v>
      </c>
      <c r="AE3133">
        <v>5000</v>
      </c>
      <c r="AJ3133">
        <v>5000</v>
      </c>
      <c r="AK3133">
        <v>100</v>
      </c>
      <c r="AL3133">
        <v>5000</v>
      </c>
      <c r="AM3133">
        <v>100</v>
      </c>
      <c r="AN3133">
        <v>5000</v>
      </c>
      <c r="AO3133">
        <v>100</v>
      </c>
      <c r="AP3133">
        <v>5000</v>
      </c>
      <c r="AQ3133">
        <v>100</v>
      </c>
      <c r="AR3133" t="s">
        <v>7419</v>
      </c>
      <c r="AS3133" t="s">
        <v>7607</v>
      </c>
      <c r="AU3133" t="s">
        <v>179</v>
      </c>
      <c r="AV3133" t="s">
        <v>63</v>
      </c>
      <c r="AX3133" t="s">
        <v>2644</v>
      </c>
    </row>
    <row r="3134" spans="1:54" x14ac:dyDescent="0.35">
      <c r="A3134">
        <v>3235</v>
      </c>
      <c r="B3134" t="s">
        <v>8020</v>
      </c>
      <c r="C3134">
        <v>10000</v>
      </c>
      <c r="D3134" s="1">
        <v>44835</v>
      </c>
      <c r="E3134" s="1"/>
      <c r="F3134" s="1"/>
      <c r="G3134">
        <v>4</v>
      </c>
      <c r="H3134" t="s">
        <v>55</v>
      </c>
      <c r="I3134" s="1">
        <v>45188</v>
      </c>
      <c r="M3134" t="s">
        <v>104</v>
      </c>
      <c r="N3134" t="s">
        <v>75</v>
      </c>
      <c r="O3134" t="s">
        <v>58</v>
      </c>
      <c r="Q3134" t="s">
        <v>210</v>
      </c>
      <c r="R3134" t="s">
        <v>8020</v>
      </c>
      <c r="U3134" t="s">
        <v>61</v>
      </c>
      <c r="V3134" t="s">
        <v>68</v>
      </c>
      <c r="AJ3134">
        <v>10000</v>
      </c>
      <c r="AK3134">
        <v>100</v>
      </c>
      <c r="AL3134">
        <v>10000</v>
      </c>
      <c r="AM3134">
        <v>100</v>
      </c>
      <c r="AN3134">
        <v>10000</v>
      </c>
      <c r="AO3134">
        <v>100</v>
      </c>
      <c r="AP3134">
        <v>10000</v>
      </c>
      <c r="AQ3134">
        <v>100</v>
      </c>
      <c r="AS3134" t="s">
        <v>8006</v>
      </c>
      <c r="AU3134" t="s">
        <v>101</v>
      </c>
      <c r="AV3134" t="s">
        <v>63</v>
      </c>
      <c r="AY3134" t="s">
        <v>102</v>
      </c>
      <c r="BB3134" t="s">
        <v>8021</v>
      </c>
    </row>
    <row r="3135" spans="1:54" x14ac:dyDescent="0.35">
      <c r="A3135">
        <v>3236</v>
      </c>
      <c r="B3135" t="s">
        <v>8022</v>
      </c>
      <c r="C3135">
        <v>10000</v>
      </c>
      <c r="D3135" s="1">
        <v>44927</v>
      </c>
      <c r="E3135" s="1"/>
      <c r="F3135" s="1"/>
      <c r="G3135">
        <v>4</v>
      </c>
      <c r="H3135" t="s">
        <v>55</v>
      </c>
      <c r="I3135" s="1">
        <v>45181</v>
      </c>
      <c r="M3135" t="s">
        <v>108</v>
      </c>
      <c r="N3135" t="s">
        <v>75</v>
      </c>
      <c r="O3135" t="s">
        <v>58</v>
      </c>
      <c r="Q3135" t="s">
        <v>210</v>
      </c>
      <c r="R3135" t="s">
        <v>8023</v>
      </c>
      <c r="U3135" t="s">
        <v>61</v>
      </c>
      <c r="V3135" t="s">
        <v>68</v>
      </c>
      <c r="AJ3135">
        <v>10000</v>
      </c>
      <c r="AK3135">
        <v>100</v>
      </c>
      <c r="AL3135">
        <v>10000</v>
      </c>
      <c r="AM3135">
        <v>100</v>
      </c>
      <c r="AN3135">
        <v>10000</v>
      </c>
      <c r="AO3135">
        <v>100</v>
      </c>
      <c r="AP3135">
        <v>10000</v>
      </c>
      <c r="AQ3135">
        <v>100</v>
      </c>
      <c r="AR3135" t="s">
        <v>8024</v>
      </c>
      <c r="AS3135" t="s">
        <v>8006</v>
      </c>
      <c r="AU3135" t="s">
        <v>491</v>
      </c>
      <c r="AV3135" t="s">
        <v>63</v>
      </c>
      <c r="AX3135" t="s">
        <v>63</v>
      </c>
      <c r="AY3135" t="s">
        <v>115</v>
      </c>
      <c r="BB3135" t="s">
        <v>8025</v>
      </c>
    </row>
    <row r="3136" spans="1:54" x14ac:dyDescent="0.35">
      <c r="A3136">
        <v>3237</v>
      </c>
      <c r="B3136" t="s">
        <v>8026</v>
      </c>
      <c r="C3136">
        <v>150</v>
      </c>
      <c r="D3136" s="1">
        <v>44774</v>
      </c>
      <c r="E3136" s="1"/>
      <c r="F3136" s="1"/>
      <c r="G3136">
        <v>13</v>
      </c>
      <c r="H3136" t="s">
        <v>55</v>
      </c>
      <c r="I3136" s="1">
        <v>45230</v>
      </c>
      <c r="J3136">
        <v>100</v>
      </c>
      <c r="L3136" t="s">
        <v>8027</v>
      </c>
      <c r="M3136" t="s">
        <v>744</v>
      </c>
      <c r="N3136" t="s">
        <v>744</v>
      </c>
      <c r="O3136" t="s">
        <v>58</v>
      </c>
      <c r="Q3136" t="s">
        <v>745</v>
      </c>
      <c r="R3136" t="s">
        <v>2153</v>
      </c>
      <c r="U3136" t="s">
        <v>235</v>
      </c>
      <c r="V3136" t="s">
        <v>62</v>
      </c>
      <c r="W3136">
        <v>72</v>
      </c>
      <c r="X3136">
        <v>72</v>
      </c>
      <c r="AE3136">
        <v>150</v>
      </c>
      <c r="AF3136">
        <v>72</v>
      </c>
      <c r="AJ3136">
        <v>78</v>
      </c>
      <c r="AK3136">
        <v>52</v>
      </c>
      <c r="AL3136">
        <v>78</v>
      </c>
      <c r="AM3136">
        <v>52</v>
      </c>
      <c r="AN3136">
        <v>78</v>
      </c>
      <c r="AO3136">
        <v>52</v>
      </c>
      <c r="AP3136">
        <v>78</v>
      </c>
      <c r="AQ3136">
        <v>52</v>
      </c>
      <c r="AR3136" t="s">
        <v>7969</v>
      </c>
      <c r="AS3136" t="s">
        <v>7969</v>
      </c>
      <c r="AU3136" t="s">
        <v>198</v>
      </c>
    </row>
    <row r="3137" spans="1:54" x14ac:dyDescent="0.35">
      <c r="A3137">
        <v>3238</v>
      </c>
      <c r="B3137" t="s">
        <v>8028</v>
      </c>
      <c r="C3137">
        <v>150</v>
      </c>
      <c r="D3137" s="1">
        <v>44743</v>
      </c>
      <c r="E3137" s="1"/>
      <c r="F3137" s="1"/>
      <c r="G3137">
        <v>12</v>
      </c>
      <c r="H3137" t="s">
        <v>55</v>
      </c>
      <c r="I3137" s="1">
        <v>44952</v>
      </c>
      <c r="J3137">
        <v>100</v>
      </c>
      <c r="L3137" t="s">
        <v>8029</v>
      </c>
      <c r="M3137" t="s">
        <v>504</v>
      </c>
      <c r="N3137" t="s">
        <v>75</v>
      </c>
      <c r="O3137" t="s">
        <v>58</v>
      </c>
      <c r="Q3137" t="s">
        <v>745</v>
      </c>
      <c r="R3137" t="s">
        <v>1402</v>
      </c>
      <c r="U3137" t="s">
        <v>235</v>
      </c>
      <c r="V3137" t="s">
        <v>62</v>
      </c>
      <c r="W3137">
        <v>100</v>
      </c>
      <c r="X3137">
        <v>100</v>
      </c>
      <c r="AE3137">
        <v>150</v>
      </c>
      <c r="AJ3137">
        <v>50</v>
      </c>
      <c r="AK3137">
        <v>33.333333333333002</v>
      </c>
      <c r="AL3137">
        <v>50</v>
      </c>
      <c r="AM3137">
        <v>33.333333333333002</v>
      </c>
      <c r="AN3137">
        <v>50</v>
      </c>
      <c r="AO3137">
        <v>33.333333333333002</v>
      </c>
      <c r="AP3137">
        <v>50</v>
      </c>
      <c r="AQ3137">
        <v>33.333333333333002</v>
      </c>
      <c r="AR3137" t="s">
        <v>4679</v>
      </c>
      <c r="AS3137" t="s">
        <v>4679</v>
      </c>
      <c r="AU3137" t="s">
        <v>150</v>
      </c>
    </row>
    <row r="3138" spans="1:54" x14ac:dyDescent="0.35">
      <c r="A3138">
        <v>3239</v>
      </c>
      <c r="B3138" t="s">
        <v>8030</v>
      </c>
      <c r="C3138">
        <v>310</v>
      </c>
      <c r="D3138" s="1">
        <v>44743</v>
      </c>
      <c r="E3138" s="1"/>
      <c r="F3138" s="1"/>
      <c r="G3138">
        <v>12</v>
      </c>
      <c r="H3138" t="s">
        <v>55</v>
      </c>
      <c r="I3138" s="1">
        <v>45273</v>
      </c>
      <c r="J3138">
        <v>100</v>
      </c>
      <c r="L3138" t="s">
        <v>8031</v>
      </c>
      <c r="M3138" t="s">
        <v>504</v>
      </c>
      <c r="N3138" t="s">
        <v>504</v>
      </c>
      <c r="O3138" t="s">
        <v>58</v>
      </c>
      <c r="Q3138" t="s">
        <v>745</v>
      </c>
      <c r="R3138" t="s">
        <v>942</v>
      </c>
      <c r="U3138" t="s">
        <v>235</v>
      </c>
      <c r="V3138" t="s">
        <v>62</v>
      </c>
      <c r="W3138">
        <v>310</v>
      </c>
      <c r="X3138">
        <v>310</v>
      </c>
      <c r="AD3138">
        <v>48</v>
      </c>
      <c r="AF3138">
        <v>210</v>
      </c>
      <c r="AR3138" t="s">
        <v>4679</v>
      </c>
      <c r="AS3138" t="s">
        <v>4679</v>
      </c>
      <c r="AU3138" t="s">
        <v>95</v>
      </c>
    </row>
    <row r="3139" spans="1:54" x14ac:dyDescent="0.35">
      <c r="A3139">
        <v>3240</v>
      </c>
      <c r="B3139" t="s">
        <v>8032</v>
      </c>
      <c r="D3139" s="1">
        <v>44743</v>
      </c>
      <c r="E3139" s="1"/>
      <c r="F3139" s="1"/>
      <c r="G3139">
        <v>12</v>
      </c>
      <c r="H3139" t="s">
        <v>55</v>
      </c>
      <c r="I3139" s="1">
        <v>45273</v>
      </c>
      <c r="J3139">
        <v>100</v>
      </c>
      <c r="L3139" t="s">
        <v>8033</v>
      </c>
      <c r="M3139" t="s">
        <v>504</v>
      </c>
      <c r="N3139" t="s">
        <v>504</v>
      </c>
      <c r="O3139" t="s">
        <v>58</v>
      </c>
      <c r="Q3139" t="s">
        <v>745</v>
      </c>
      <c r="R3139" t="s">
        <v>2186</v>
      </c>
      <c r="U3139" t="s">
        <v>235</v>
      </c>
      <c r="V3139" t="s">
        <v>62</v>
      </c>
      <c r="W3139">
        <v>700</v>
      </c>
      <c r="X3139">
        <v>700</v>
      </c>
      <c r="AF3139">
        <v>700</v>
      </c>
      <c r="AJ3139">
        <v>-700</v>
      </c>
      <c r="AK3139" t="s">
        <v>421</v>
      </c>
      <c r="AL3139">
        <v>-700</v>
      </c>
      <c r="AM3139" t="s">
        <v>421</v>
      </c>
      <c r="AN3139">
        <v>-700</v>
      </c>
      <c r="AO3139" t="s">
        <v>421</v>
      </c>
      <c r="AP3139">
        <v>-700</v>
      </c>
      <c r="AQ3139" t="s">
        <v>421</v>
      </c>
      <c r="AR3139" t="s">
        <v>4679</v>
      </c>
      <c r="AS3139" t="s">
        <v>4679</v>
      </c>
      <c r="AU3139" t="s">
        <v>150</v>
      </c>
    </row>
    <row r="3140" spans="1:54" x14ac:dyDescent="0.35">
      <c r="A3140">
        <v>3241</v>
      </c>
      <c r="B3140" t="s">
        <v>8034</v>
      </c>
      <c r="C3140">
        <v>28000</v>
      </c>
      <c r="D3140" s="1">
        <v>44805</v>
      </c>
      <c r="E3140" s="1"/>
      <c r="F3140" s="1"/>
      <c r="G3140">
        <v>12</v>
      </c>
      <c r="H3140" t="s">
        <v>55</v>
      </c>
      <c r="I3140" s="1">
        <v>45188</v>
      </c>
      <c r="M3140" t="s">
        <v>201</v>
      </c>
      <c r="N3140" t="s">
        <v>75</v>
      </c>
      <c r="O3140" t="s">
        <v>58</v>
      </c>
      <c r="Q3140" t="s">
        <v>109</v>
      </c>
      <c r="R3140" t="s">
        <v>652</v>
      </c>
      <c r="S3140" t="s">
        <v>654</v>
      </c>
      <c r="U3140" t="s">
        <v>61</v>
      </c>
      <c r="V3140" t="s">
        <v>68</v>
      </c>
      <c r="AJ3140">
        <v>28000</v>
      </c>
      <c r="AK3140">
        <v>100</v>
      </c>
      <c r="AL3140">
        <v>28000</v>
      </c>
      <c r="AM3140">
        <v>100</v>
      </c>
      <c r="AN3140">
        <v>28000</v>
      </c>
      <c r="AO3140">
        <v>100</v>
      </c>
      <c r="AP3140">
        <v>28000</v>
      </c>
      <c r="AQ3140">
        <v>100</v>
      </c>
      <c r="AS3140" t="s">
        <v>8035</v>
      </c>
      <c r="AU3140" t="s">
        <v>198</v>
      </c>
      <c r="AX3140" t="s">
        <v>64</v>
      </c>
      <c r="AZ3140" t="s">
        <v>180</v>
      </c>
      <c r="BB3140" t="s">
        <v>8036</v>
      </c>
    </row>
    <row r="3141" spans="1:54" x14ac:dyDescent="0.35">
      <c r="A3141">
        <v>3242</v>
      </c>
      <c r="B3141" t="s">
        <v>8037</v>
      </c>
      <c r="C3141">
        <v>1400</v>
      </c>
      <c r="D3141" s="1">
        <v>44805</v>
      </c>
      <c r="E3141" s="1"/>
      <c r="F3141" s="1"/>
      <c r="G3141">
        <v>1</v>
      </c>
      <c r="H3141" t="s">
        <v>55</v>
      </c>
      <c r="I3141" s="1">
        <v>46083</v>
      </c>
      <c r="M3141" t="s">
        <v>744</v>
      </c>
      <c r="N3141" t="s">
        <v>75</v>
      </c>
      <c r="O3141" t="s">
        <v>58</v>
      </c>
      <c r="Q3141" t="s">
        <v>233</v>
      </c>
      <c r="R3141" t="s">
        <v>652</v>
      </c>
      <c r="S3141" t="s">
        <v>654</v>
      </c>
      <c r="U3141" t="s">
        <v>235</v>
      </c>
      <c r="V3141" t="s">
        <v>68</v>
      </c>
      <c r="AJ3141">
        <v>1400</v>
      </c>
      <c r="AK3141">
        <v>100</v>
      </c>
      <c r="AL3141">
        <v>1400</v>
      </c>
      <c r="AM3141">
        <v>100</v>
      </c>
      <c r="AN3141">
        <v>1400</v>
      </c>
      <c r="AO3141">
        <v>100</v>
      </c>
      <c r="AP3141">
        <v>1400</v>
      </c>
      <c r="AQ3141">
        <v>100</v>
      </c>
      <c r="AR3141" t="s">
        <v>5533</v>
      </c>
      <c r="AS3141" t="s">
        <v>8035</v>
      </c>
      <c r="AU3141" t="s">
        <v>198</v>
      </c>
      <c r="AX3141" t="s">
        <v>64</v>
      </c>
      <c r="AZ3141" t="s">
        <v>180</v>
      </c>
      <c r="BB3141" t="s">
        <v>8036</v>
      </c>
    </row>
    <row r="3142" spans="1:54" x14ac:dyDescent="0.35">
      <c r="A3142">
        <v>3243</v>
      </c>
      <c r="B3142" t="s">
        <v>8038</v>
      </c>
      <c r="C3142">
        <v>11000</v>
      </c>
      <c r="D3142" s="1">
        <v>45017</v>
      </c>
      <c r="E3142" s="1"/>
      <c r="F3142" s="1"/>
      <c r="G3142">
        <v>6</v>
      </c>
      <c r="H3142" t="s">
        <v>55</v>
      </c>
      <c r="I3142" s="1">
        <v>45065</v>
      </c>
      <c r="M3142" t="s">
        <v>744</v>
      </c>
      <c r="N3142" t="s">
        <v>744</v>
      </c>
      <c r="O3142" t="s">
        <v>58</v>
      </c>
      <c r="Q3142" t="s">
        <v>781</v>
      </c>
      <c r="R3142" t="s">
        <v>8039</v>
      </c>
      <c r="U3142" t="s">
        <v>235</v>
      </c>
      <c r="V3142" t="s">
        <v>68</v>
      </c>
      <c r="AJ3142">
        <v>11000</v>
      </c>
      <c r="AK3142">
        <v>100</v>
      </c>
      <c r="AL3142">
        <v>11000</v>
      </c>
      <c r="AM3142">
        <v>100</v>
      </c>
      <c r="AN3142">
        <v>11000</v>
      </c>
      <c r="AO3142">
        <v>100</v>
      </c>
      <c r="AP3142">
        <v>11000</v>
      </c>
      <c r="AQ3142">
        <v>100</v>
      </c>
      <c r="AR3142" t="s">
        <v>7399</v>
      </c>
      <c r="AS3142" t="s">
        <v>8040</v>
      </c>
      <c r="AU3142" t="s">
        <v>81</v>
      </c>
      <c r="AV3142" t="s">
        <v>63</v>
      </c>
      <c r="AX3142" t="s">
        <v>63</v>
      </c>
      <c r="AY3142" t="s">
        <v>2789</v>
      </c>
      <c r="BB3142" t="s">
        <v>8041</v>
      </c>
    </row>
    <row r="3143" spans="1:54" x14ac:dyDescent="0.35">
      <c r="A3143">
        <v>3244</v>
      </c>
      <c r="B3143" t="s">
        <v>8042</v>
      </c>
      <c r="C3143">
        <v>4000</v>
      </c>
      <c r="D3143" s="1">
        <v>44774</v>
      </c>
      <c r="E3143" s="1"/>
      <c r="F3143" s="1"/>
      <c r="G3143">
        <v>2</v>
      </c>
      <c r="H3143" t="s">
        <v>55</v>
      </c>
      <c r="I3143" s="1">
        <v>45066</v>
      </c>
      <c r="M3143" t="s">
        <v>734</v>
      </c>
      <c r="N3143" t="s">
        <v>328</v>
      </c>
      <c r="O3143" t="s">
        <v>58</v>
      </c>
      <c r="Q3143" t="s">
        <v>664</v>
      </c>
      <c r="R3143" t="s">
        <v>7715</v>
      </c>
      <c r="S3143" t="s">
        <v>8043</v>
      </c>
      <c r="U3143" t="s">
        <v>667</v>
      </c>
      <c r="V3143" t="s">
        <v>68</v>
      </c>
      <c r="W3143">
        <v>3000</v>
      </c>
      <c r="X3143">
        <v>3000</v>
      </c>
      <c r="AJ3143">
        <v>1000</v>
      </c>
      <c r="AK3143">
        <v>25</v>
      </c>
      <c r="AL3143">
        <v>1000</v>
      </c>
      <c r="AM3143">
        <v>25</v>
      </c>
      <c r="AN3143">
        <v>1000</v>
      </c>
      <c r="AO3143">
        <v>25</v>
      </c>
      <c r="AP3143">
        <v>1000</v>
      </c>
      <c r="AQ3143">
        <v>25</v>
      </c>
      <c r="AS3143" t="s">
        <v>8044</v>
      </c>
      <c r="AU3143" t="s">
        <v>150</v>
      </c>
      <c r="AY3143" t="s">
        <v>115</v>
      </c>
      <c r="BB3143" t="s">
        <v>8045</v>
      </c>
    </row>
    <row r="3144" spans="1:54" x14ac:dyDescent="0.35">
      <c r="A3144">
        <v>3245</v>
      </c>
      <c r="B3144" t="s">
        <v>8046</v>
      </c>
      <c r="C3144">
        <v>1300</v>
      </c>
      <c r="D3144" s="1">
        <v>44774</v>
      </c>
      <c r="E3144" s="1"/>
      <c r="F3144" s="1"/>
      <c r="G3144">
        <v>1</v>
      </c>
      <c r="H3144" t="s">
        <v>55</v>
      </c>
      <c r="I3144" s="1">
        <v>44855</v>
      </c>
      <c r="J3144">
        <v>100</v>
      </c>
      <c r="L3144" t="s">
        <v>8047</v>
      </c>
      <c r="M3144" t="s">
        <v>6053</v>
      </c>
      <c r="N3144" t="s">
        <v>75</v>
      </c>
      <c r="O3144" t="s">
        <v>58</v>
      </c>
      <c r="Q3144" t="s">
        <v>739</v>
      </c>
      <c r="R3144" t="s">
        <v>8048</v>
      </c>
      <c r="U3144" t="s">
        <v>235</v>
      </c>
      <c r="V3144" t="s">
        <v>62</v>
      </c>
      <c r="W3144">
        <v>1260</v>
      </c>
      <c r="X3144">
        <v>1260</v>
      </c>
      <c r="AD3144">
        <v>26</v>
      </c>
      <c r="AE3144">
        <v>1300</v>
      </c>
      <c r="AF3144">
        <v>1260</v>
      </c>
      <c r="AJ3144">
        <v>40</v>
      </c>
      <c r="AK3144">
        <v>3.0769230769231002</v>
      </c>
      <c r="AL3144">
        <v>40</v>
      </c>
      <c r="AM3144">
        <v>3.0769230769231002</v>
      </c>
      <c r="AN3144">
        <v>40</v>
      </c>
      <c r="AO3144">
        <v>3.0769230769231002</v>
      </c>
      <c r="AP3144">
        <v>40</v>
      </c>
      <c r="AQ3144">
        <v>3.0769230769231002</v>
      </c>
      <c r="AR3144" t="s">
        <v>8049</v>
      </c>
      <c r="AS3144" t="s">
        <v>8049</v>
      </c>
      <c r="AU3144" t="s">
        <v>150</v>
      </c>
      <c r="AX3144" t="s">
        <v>64</v>
      </c>
      <c r="BB3144" t="s">
        <v>8050</v>
      </c>
    </row>
    <row r="3145" spans="1:54" x14ac:dyDescent="0.35">
      <c r="A3145">
        <v>3246</v>
      </c>
      <c r="B3145" t="s">
        <v>8051</v>
      </c>
      <c r="C3145">
        <v>1730</v>
      </c>
      <c r="D3145" s="1">
        <v>44774</v>
      </c>
      <c r="E3145" s="1"/>
      <c r="F3145" s="1"/>
      <c r="G3145">
        <v>1</v>
      </c>
      <c r="H3145" t="s">
        <v>55</v>
      </c>
      <c r="I3145" s="1">
        <v>44949</v>
      </c>
      <c r="J3145">
        <v>100</v>
      </c>
      <c r="L3145" t="s">
        <v>8052</v>
      </c>
      <c r="M3145" t="s">
        <v>1507</v>
      </c>
      <c r="N3145" t="s">
        <v>75</v>
      </c>
      <c r="O3145" t="s">
        <v>58</v>
      </c>
      <c r="Q3145" t="s">
        <v>873</v>
      </c>
      <c r="R3145" t="s">
        <v>3518</v>
      </c>
      <c r="U3145" t="s">
        <v>235</v>
      </c>
      <c r="V3145" t="s">
        <v>62</v>
      </c>
      <c r="W3145">
        <v>1071</v>
      </c>
      <c r="X3145">
        <v>1071</v>
      </c>
      <c r="AD3145">
        <v>100</v>
      </c>
      <c r="AE3145">
        <v>1730</v>
      </c>
      <c r="AF3145">
        <v>1071</v>
      </c>
      <c r="AJ3145">
        <v>659</v>
      </c>
      <c r="AK3145">
        <v>38.092485549133002</v>
      </c>
      <c r="AL3145">
        <v>659</v>
      </c>
      <c r="AM3145">
        <v>38.092485549133002</v>
      </c>
      <c r="AN3145">
        <v>659</v>
      </c>
      <c r="AO3145">
        <v>38.092485549133002</v>
      </c>
      <c r="AP3145">
        <v>659</v>
      </c>
      <c r="AQ3145">
        <v>38.092485549133002</v>
      </c>
      <c r="AR3145" t="s">
        <v>8053</v>
      </c>
      <c r="AS3145" t="s">
        <v>8054</v>
      </c>
      <c r="AU3145" t="s">
        <v>150</v>
      </c>
      <c r="AV3145" t="s">
        <v>63</v>
      </c>
      <c r="AX3145" t="s">
        <v>64</v>
      </c>
      <c r="BB3145" t="s">
        <v>8055</v>
      </c>
    </row>
    <row r="3146" spans="1:54" x14ac:dyDescent="0.35">
      <c r="A3146">
        <v>3247</v>
      </c>
      <c r="B3146" t="s">
        <v>8056</v>
      </c>
      <c r="C3146">
        <v>10800</v>
      </c>
      <c r="D3146" s="1">
        <v>44835</v>
      </c>
      <c r="E3146" s="1"/>
      <c r="F3146" s="1"/>
      <c r="G3146">
        <v>6</v>
      </c>
      <c r="H3146" t="s">
        <v>55</v>
      </c>
      <c r="I3146" s="1">
        <v>45051</v>
      </c>
      <c r="J3146">
        <v>100</v>
      </c>
      <c r="L3146" t="s">
        <v>8057</v>
      </c>
      <c r="M3146" t="s">
        <v>108</v>
      </c>
      <c r="N3146" t="s">
        <v>57</v>
      </c>
      <c r="O3146" t="s">
        <v>58</v>
      </c>
      <c r="Q3146" t="s">
        <v>109</v>
      </c>
      <c r="R3146" t="s">
        <v>5600</v>
      </c>
      <c r="T3146" t="s">
        <v>99</v>
      </c>
      <c r="U3146" t="s">
        <v>61</v>
      </c>
      <c r="V3146" t="s">
        <v>62</v>
      </c>
      <c r="W3146">
        <v>7200</v>
      </c>
      <c r="Y3146">
        <v>1920</v>
      </c>
      <c r="AB3146">
        <v>100</v>
      </c>
      <c r="AC3146">
        <v>52.08</v>
      </c>
      <c r="AD3146">
        <v>1000</v>
      </c>
      <c r="AE3146">
        <v>10800</v>
      </c>
      <c r="AI3146">
        <v>1000</v>
      </c>
      <c r="AJ3146">
        <v>10800</v>
      </c>
      <c r="AK3146">
        <v>100</v>
      </c>
      <c r="AL3146">
        <v>10800</v>
      </c>
      <c r="AM3146">
        <v>100</v>
      </c>
      <c r="AN3146">
        <v>8880</v>
      </c>
      <c r="AO3146">
        <v>82.222222222222001</v>
      </c>
      <c r="AP3146">
        <v>9800</v>
      </c>
      <c r="AQ3146">
        <v>90.740740740741003</v>
      </c>
      <c r="AR3146" t="s">
        <v>7034</v>
      </c>
      <c r="AS3146" t="s">
        <v>267</v>
      </c>
      <c r="AT3146" t="s">
        <v>100</v>
      </c>
      <c r="AU3146" t="s">
        <v>150</v>
      </c>
      <c r="AV3146" t="s">
        <v>63</v>
      </c>
      <c r="AX3146" t="s">
        <v>2644</v>
      </c>
    </row>
    <row r="3147" spans="1:54" x14ac:dyDescent="0.35">
      <c r="A3147">
        <v>3248</v>
      </c>
      <c r="B3147" t="s">
        <v>8058</v>
      </c>
      <c r="C3147">
        <v>300</v>
      </c>
      <c r="D3147" s="1">
        <v>44774</v>
      </c>
      <c r="E3147" s="1"/>
      <c r="F3147" s="1"/>
      <c r="G3147">
        <v>1</v>
      </c>
      <c r="H3147" t="s">
        <v>55</v>
      </c>
      <c r="I3147" s="1">
        <v>44952</v>
      </c>
      <c r="J3147">
        <v>100</v>
      </c>
      <c r="L3147" t="s">
        <v>8059</v>
      </c>
      <c r="M3147" t="s">
        <v>504</v>
      </c>
      <c r="N3147" t="s">
        <v>75</v>
      </c>
      <c r="O3147" t="s">
        <v>58</v>
      </c>
      <c r="Q3147" t="s">
        <v>756</v>
      </c>
      <c r="R3147" t="s">
        <v>118</v>
      </c>
      <c r="U3147" t="s">
        <v>235</v>
      </c>
      <c r="V3147" t="s">
        <v>62</v>
      </c>
      <c r="AD3147">
        <v>66.1875</v>
      </c>
      <c r="AE3147">
        <v>300</v>
      </c>
      <c r="AJ3147">
        <v>300</v>
      </c>
      <c r="AK3147">
        <v>100</v>
      </c>
      <c r="AL3147">
        <v>300</v>
      </c>
      <c r="AM3147">
        <v>100</v>
      </c>
      <c r="AN3147">
        <v>300</v>
      </c>
      <c r="AO3147">
        <v>100</v>
      </c>
      <c r="AP3147">
        <v>300</v>
      </c>
      <c r="AQ3147">
        <v>100</v>
      </c>
      <c r="AR3147" t="s">
        <v>7568</v>
      </c>
      <c r="AS3147" t="s">
        <v>6123</v>
      </c>
      <c r="AU3147" t="s">
        <v>95</v>
      </c>
      <c r="BB3147" t="s">
        <v>8060</v>
      </c>
    </row>
    <row r="3148" spans="1:54" x14ac:dyDescent="0.35">
      <c r="A3148">
        <v>3249</v>
      </c>
      <c r="B3148" t="s">
        <v>8061</v>
      </c>
      <c r="C3148">
        <v>2240</v>
      </c>
      <c r="D3148" s="1">
        <v>44774</v>
      </c>
      <c r="E3148" s="1"/>
      <c r="F3148" s="1"/>
      <c r="G3148">
        <v>2</v>
      </c>
      <c r="H3148" t="s">
        <v>55</v>
      </c>
      <c r="I3148" s="1">
        <v>44952</v>
      </c>
      <c r="J3148">
        <v>100</v>
      </c>
      <c r="L3148" t="s">
        <v>8062</v>
      </c>
      <c r="M3148" t="s">
        <v>504</v>
      </c>
      <c r="N3148" t="s">
        <v>75</v>
      </c>
      <c r="O3148" t="s">
        <v>58</v>
      </c>
      <c r="Q3148" t="s">
        <v>739</v>
      </c>
      <c r="R3148" t="s">
        <v>3486</v>
      </c>
      <c r="U3148" t="s">
        <v>235</v>
      </c>
      <c r="V3148" t="s">
        <v>62</v>
      </c>
      <c r="AD3148">
        <v>516</v>
      </c>
      <c r="AJ3148">
        <v>2240</v>
      </c>
      <c r="AK3148">
        <v>100</v>
      </c>
      <c r="AL3148">
        <v>2240</v>
      </c>
      <c r="AM3148">
        <v>100</v>
      </c>
      <c r="AN3148">
        <v>2240</v>
      </c>
      <c r="AO3148">
        <v>100</v>
      </c>
      <c r="AP3148">
        <v>2240</v>
      </c>
      <c r="AQ3148">
        <v>100</v>
      </c>
      <c r="AR3148" t="s">
        <v>7568</v>
      </c>
      <c r="AS3148" t="s">
        <v>6123</v>
      </c>
      <c r="AU3148" t="s">
        <v>150</v>
      </c>
    </row>
    <row r="3149" spans="1:54" x14ac:dyDescent="0.35">
      <c r="A3149">
        <v>3250</v>
      </c>
      <c r="B3149" t="s">
        <v>8063</v>
      </c>
      <c r="C3149">
        <v>1150</v>
      </c>
      <c r="D3149" s="1">
        <v>44805</v>
      </c>
      <c r="E3149" s="1"/>
      <c r="F3149" s="1"/>
      <c r="G3149">
        <v>1</v>
      </c>
      <c r="H3149" t="s">
        <v>55</v>
      </c>
      <c r="I3149" s="1">
        <v>44952</v>
      </c>
      <c r="J3149">
        <v>100</v>
      </c>
      <c r="L3149" t="s">
        <v>8064</v>
      </c>
      <c r="M3149" t="s">
        <v>504</v>
      </c>
      <c r="N3149" t="s">
        <v>75</v>
      </c>
      <c r="O3149" t="s">
        <v>58</v>
      </c>
      <c r="Q3149" t="s">
        <v>790</v>
      </c>
      <c r="R3149" t="s">
        <v>3486</v>
      </c>
      <c r="U3149" t="s">
        <v>235</v>
      </c>
      <c r="V3149" t="s">
        <v>62</v>
      </c>
      <c r="W3149">
        <v>550</v>
      </c>
      <c r="X3149">
        <v>550</v>
      </c>
      <c r="AD3149">
        <v>220</v>
      </c>
      <c r="AF3149">
        <v>528.85</v>
      </c>
      <c r="AJ3149">
        <v>600</v>
      </c>
      <c r="AK3149">
        <v>52.173913043478002</v>
      </c>
      <c r="AL3149">
        <v>600</v>
      </c>
      <c r="AM3149">
        <v>52.173913043478002</v>
      </c>
      <c r="AN3149">
        <v>600</v>
      </c>
      <c r="AO3149">
        <v>52.173913043478002</v>
      </c>
      <c r="AP3149">
        <v>600</v>
      </c>
      <c r="AQ3149">
        <v>52.173913043478002</v>
      </c>
      <c r="AR3149" t="s">
        <v>7568</v>
      </c>
      <c r="AS3149" t="s">
        <v>6123</v>
      </c>
      <c r="AU3149" t="s">
        <v>150</v>
      </c>
      <c r="AV3149" t="s">
        <v>63</v>
      </c>
      <c r="AX3149" t="s">
        <v>64</v>
      </c>
      <c r="BB3149" t="s">
        <v>8065</v>
      </c>
    </row>
    <row r="3150" spans="1:54" x14ac:dyDescent="0.35">
      <c r="A3150">
        <v>3251</v>
      </c>
      <c r="B3150" t="s">
        <v>8066</v>
      </c>
      <c r="C3150">
        <v>2400</v>
      </c>
      <c r="D3150" s="1">
        <v>44774</v>
      </c>
      <c r="E3150" s="1"/>
      <c r="F3150" s="1"/>
      <c r="G3150">
        <v>3</v>
      </c>
      <c r="H3150" t="s">
        <v>55</v>
      </c>
      <c r="I3150" s="1">
        <v>45066</v>
      </c>
      <c r="M3150" t="s">
        <v>734</v>
      </c>
      <c r="N3150" t="s">
        <v>328</v>
      </c>
      <c r="O3150" t="s">
        <v>58</v>
      </c>
      <c r="Q3150" t="s">
        <v>664</v>
      </c>
      <c r="R3150" t="s">
        <v>8067</v>
      </c>
      <c r="U3150" t="s">
        <v>667</v>
      </c>
      <c r="V3150" t="s">
        <v>68</v>
      </c>
      <c r="W3150">
        <v>1152</v>
      </c>
      <c r="X3150">
        <v>1152</v>
      </c>
      <c r="AJ3150">
        <v>1248</v>
      </c>
      <c r="AK3150">
        <v>52</v>
      </c>
      <c r="AL3150">
        <v>1248</v>
      </c>
      <c r="AM3150">
        <v>52</v>
      </c>
      <c r="AN3150">
        <v>1248</v>
      </c>
      <c r="AO3150">
        <v>52</v>
      </c>
      <c r="AP3150">
        <v>1248</v>
      </c>
      <c r="AQ3150">
        <v>52</v>
      </c>
      <c r="AS3150" t="s">
        <v>8068</v>
      </c>
      <c r="AU3150" t="s">
        <v>150</v>
      </c>
      <c r="AV3150" t="s">
        <v>63</v>
      </c>
      <c r="BB3150" t="s">
        <v>8069</v>
      </c>
    </row>
    <row r="3151" spans="1:54" x14ac:dyDescent="0.35">
      <c r="A3151">
        <v>3252</v>
      </c>
      <c r="B3151" t="s">
        <v>8070</v>
      </c>
      <c r="C3151">
        <v>150</v>
      </c>
      <c r="D3151" s="1">
        <v>44774</v>
      </c>
      <c r="E3151" s="1"/>
      <c r="F3151" s="1"/>
      <c r="G3151">
        <v>1</v>
      </c>
      <c r="H3151" t="s">
        <v>55</v>
      </c>
      <c r="I3151" s="1">
        <v>44949</v>
      </c>
      <c r="J3151">
        <v>100</v>
      </c>
      <c r="L3151" t="s">
        <v>8071</v>
      </c>
      <c r="M3151" t="s">
        <v>1507</v>
      </c>
      <c r="N3151" t="s">
        <v>75</v>
      </c>
      <c r="O3151" t="s">
        <v>58</v>
      </c>
      <c r="Q3151" t="s">
        <v>756</v>
      </c>
      <c r="R3151" t="s">
        <v>991</v>
      </c>
      <c r="U3151" t="s">
        <v>235</v>
      </c>
      <c r="V3151" t="s">
        <v>62</v>
      </c>
      <c r="AD3151">
        <v>74</v>
      </c>
      <c r="AE3151">
        <v>150</v>
      </c>
      <c r="AJ3151">
        <v>150</v>
      </c>
      <c r="AK3151">
        <v>100</v>
      </c>
      <c r="AL3151">
        <v>150</v>
      </c>
      <c r="AM3151">
        <v>100</v>
      </c>
      <c r="AN3151">
        <v>150</v>
      </c>
      <c r="AO3151">
        <v>100</v>
      </c>
      <c r="AP3151">
        <v>150</v>
      </c>
      <c r="AQ3151">
        <v>100</v>
      </c>
      <c r="AR3151" t="s">
        <v>8072</v>
      </c>
      <c r="AS3151" t="s">
        <v>8073</v>
      </c>
      <c r="AU3151" t="s">
        <v>143</v>
      </c>
      <c r="AV3151" t="s">
        <v>63</v>
      </c>
      <c r="AX3151" t="s">
        <v>64</v>
      </c>
      <c r="BB3151" t="s">
        <v>8074</v>
      </c>
    </row>
    <row r="3152" spans="1:54" x14ac:dyDescent="0.35">
      <c r="A3152">
        <v>3253</v>
      </c>
      <c r="B3152" t="s">
        <v>8075</v>
      </c>
      <c r="C3152">
        <v>150</v>
      </c>
      <c r="D3152" s="1">
        <v>44805</v>
      </c>
      <c r="E3152" s="1"/>
      <c r="F3152" s="1"/>
      <c r="G3152">
        <v>1</v>
      </c>
      <c r="H3152" t="s">
        <v>55</v>
      </c>
      <c r="I3152" s="1">
        <v>44949</v>
      </c>
      <c r="J3152">
        <v>100</v>
      </c>
      <c r="L3152" t="s">
        <v>8076</v>
      </c>
      <c r="M3152" t="s">
        <v>1507</v>
      </c>
      <c r="N3152" t="s">
        <v>75</v>
      </c>
      <c r="O3152" t="s">
        <v>58</v>
      </c>
      <c r="Q3152" t="s">
        <v>756</v>
      </c>
      <c r="R3152" t="s">
        <v>1106</v>
      </c>
      <c r="U3152" t="s">
        <v>235</v>
      </c>
      <c r="V3152" t="s">
        <v>62</v>
      </c>
      <c r="AD3152">
        <v>40</v>
      </c>
      <c r="AE3152">
        <v>150</v>
      </c>
      <c r="AJ3152">
        <v>150</v>
      </c>
      <c r="AK3152">
        <v>100</v>
      </c>
      <c r="AL3152">
        <v>150</v>
      </c>
      <c r="AM3152">
        <v>100</v>
      </c>
      <c r="AN3152">
        <v>150</v>
      </c>
      <c r="AO3152">
        <v>100</v>
      </c>
      <c r="AP3152">
        <v>150</v>
      </c>
      <c r="AQ3152">
        <v>100</v>
      </c>
      <c r="AS3152" t="s">
        <v>8073</v>
      </c>
      <c r="AU3152" t="s">
        <v>343</v>
      </c>
      <c r="AV3152" t="s">
        <v>63</v>
      </c>
      <c r="AX3152" t="s">
        <v>3766</v>
      </c>
      <c r="BB3152" t="s">
        <v>8077</v>
      </c>
    </row>
    <row r="3153" spans="1:54" x14ac:dyDescent="0.35">
      <c r="A3153">
        <v>3254</v>
      </c>
      <c r="B3153" t="s">
        <v>8078</v>
      </c>
      <c r="C3153">
        <v>5500</v>
      </c>
      <c r="D3153" s="1">
        <v>44805</v>
      </c>
      <c r="E3153" s="1"/>
      <c r="F3153" s="1"/>
      <c r="G3153">
        <v>3</v>
      </c>
      <c r="H3153" t="s">
        <v>55</v>
      </c>
      <c r="I3153" s="1">
        <v>45108</v>
      </c>
      <c r="J3153">
        <v>100</v>
      </c>
      <c r="L3153" t="s">
        <v>8079</v>
      </c>
      <c r="M3153" t="s">
        <v>183</v>
      </c>
      <c r="N3153" t="s">
        <v>8080</v>
      </c>
      <c r="O3153" t="s">
        <v>58</v>
      </c>
      <c r="Q3153" t="s">
        <v>834</v>
      </c>
      <c r="R3153" t="s">
        <v>8081</v>
      </c>
      <c r="S3153" t="s">
        <v>8082</v>
      </c>
      <c r="U3153" t="s">
        <v>61</v>
      </c>
      <c r="V3153" t="s">
        <v>62</v>
      </c>
      <c r="W3153">
        <v>4500</v>
      </c>
      <c r="Y3153">
        <v>1440</v>
      </c>
      <c r="AB3153">
        <v>100</v>
      </c>
      <c r="AC3153">
        <v>202.5</v>
      </c>
      <c r="AD3153">
        <v>2916</v>
      </c>
      <c r="AE3153">
        <v>11000</v>
      </c>
      <c r="AI3153">
        <v>2916</v>
      </c>
      <c r="AJ3153">
        <v>5500</v>
      </c>
      <c r="AK3153">
        <v>100</v>
      </c>
      <c r="AL3153">
        <v>5500</v>
      </c>
      <c r="AM3153">
        <v>100</v>
      </c>
      <c r="AN3153">
        <v>4060</v>
      </c>
      <c r="AO3153">
        <v>73.818181818181998</v>
      </c>
      <c r="AP3153">
        <v>2584</v>
      </c>
      <c r="AQ3153">
        <v>46.981818181817999</v>
      </c>
      <c r="AR3153" t="s">
        <v>8083</v>
      </c>
      <c r="AS3153" t="s">
        <v>267</v>
      </c>
      <c r="AU3153" t="s">
        <v>207</v>
      </c>
      <c r="AV3153" t="s">
        <v>63</v>
      </c>
      <c r="AX3153" t="s">
        <v>2065</v>
      </c>
      <c r="AY3153" t="s">
        <v>102</v>
      </c>
      <c r="AZ3153" t="s">
        <v>180</v>
      </c>
      <c r="BB3153" t="s">
        <v>8084</v>
      </c>
    </row>
    <row r="3154" spans="1:54" x14ac:dyDescent="0.35">
      <c r="A3154">
        <v>3255</v>
      </c>
      <c r="B3154" t="s">
        <v>8085</v>
      </c>
      <c r="C3154">
        <v>12000</v>
      </c>
      <c r="D3154" s="1">
        <v>44805</v>
      </c>
      <c r="E3154" s="1"/>
      <c r="F3154" s="1"/>
      <c r="G3154">
        <v>6</v>
      </c>
      <c r="H3154" t="s">
        <v>55</v>
      </c>
      <c r="I3154" s="1">
        <v>45188</v>
      </c>
      <c r="M3154" t="s">
        <v>74</v>
      </c>
      <c r="N3154" t="s">
        <v>75</v>
      </c>
      <c r="O3154" t="s">
        <v>58</v>
      </c>
      <c r="Q3154" t="s">
        <v>109</v>
      </c>
      <c r="R3154" t="s">
        <v>1044</v>
      </c>
      <c r="S3154" t="s">
        <v>2704</v>
      </c>
      <c r="U3154" t="s">
        <v>61</v>
      </c>
      <c r="V3154" t="s">
        <v>68</v>
      </c>
      <c r="AJ3154">
        <v>12000</v>
      </c>
      <c r="AK3154">
        <v>100</v>
      </c>
      <c r="AL3154">
        <v>12000</v>
      </c>
      <c r="AM3154">
        <v>100</v>
      </c>
      <c r="AN3154">
        <v>12000</v>
      </c>
      <c r="AO3154">
        <v>100</v>
      </c>
      <c r="AP3154">
        <v>12000</v>
      </c>
      <c r="AQ3154">
        <v>100</v>
      </c>
      <c r="AR3154" t="s">
        <v>8086</v>
      </c>
      <c r="AS3154" t="s">
        <v>8072</v>
      </c>
      <c r="AU3154" t="s">
        <v>343</v>
      </c>
      <c r="AX3154" t="s">
        <v>64</v>
      </c>
      <c r="AY3154" t="s">
        <v>8087</v>
      </c>
    </row>
    <row r="3155" spans="1:54" x14ac:dyDescent="0.35">
      <c r="A3155">
        <v>3256</v>
      </c>
      <c r="B3155" t="s">
        <v>8088</v>
      </c>
      <c r="C3155">
        <v>120</v>
      </c>
      <c r="D3155" s="1">
        <v>44774</v>
      </c>
      <c r="E3155" s="1"/>
      <c r="F3155" s="1"/>
      <c r="G3155">
        <v>2</v>
      </c>
      <c r="H3155" t="s">
        <v>55</v>
      </c>
      <c r="I3155" s="1">
        <v>44855</v>
      </c>
      <c r="J3155">
        <v>100</v>
      </c>
      <c r="L3155" t="s">
        <v>8089</v>
      </c>
      <c r="M3155" t="s">
        <v>6053</v>
      </c>
      <c r="N3155" t="s">
        <v>75</v>
      </c>
      <c r="O3155" t="s">
        <v>58</v>
      </c>
      <c r="Q3155" t="s">
        <v>739</v>
      </c>
      <c r="R3155" t="s">
        <v>1615</v>
      </c>
      <c r="U3155" t="s">
        <v>235</v>
      </c>
      <c r="V3155" t="s">
        <v>62</v>
      </c>
      <c r="AD3155">
        <v>104</v>
      </c>
      <c r="AE3155">
        <v>120</v>
      </c>
      <c r="AJ3155">
        <v>120</v>
      </c>
      <c r="AK3155">
        <v>100</v>
      </c>
      <c r="AL3155">
        <v>120</v>
      </c>
      <c r="AM3155">
        <v>100</v>
      </c>
      <c r="AN3155">
        <v>120</v>
      </c>
      <c r="AO3155">
        <v>100</v>
      </c>
      <c r="AP3155">
        <v>120</v>
      </c>
      <c r="AQ3155">
        <v>100</v>
      </c>
      <c r="AR3155" t="s">
        <v>8072</v>
      </c>
      <c r="AS3155" t="s">
        <v>8072</v>
      </c>
      <c r="AU3155" t="s">
        <v>2022</v>
      </c>
      <c r="AX3155" t="s">
        <v>64</v>
      </c>
      <c r="BB3155" t="s">
        <v>8090</v>
      </c>
    </row>
    <row r="3156" spans="1:54" x14ac:dyDescent="0.35">
      <c r="A3156">
        <v>3257</v>
      </c>
      <c r="B3156" t="s">
        <v>8091</v>
      </c>
      <c r="C3156">
        <v>7100</v>
      </c>
      <c r="D3156" s="1">
        <v>44835</v>
      </c>
      <c r="E3156" s="1"/>
      <c r="F3156" s="1"/>
      <c r="G3156">
        <v>12</v>
      </c>
      <c r="H3156" t="s">
        <v>1165</v>
      </c>
      <c r="I3156" s="1"/>
      <c r="M3156" t="s">
        <v>205</v>
      </c>
      <c r="N3156" t="s">
        <v>205</v>
      </c>
      <c r="O3156" t="s">
        <v>433</v>
      </c>
      <c r="P3156" t="b">
        <v>1</v>
      </c>
      <c r="Q3156" t="s">
        <v>438</v>
      </c>
      <c r="R3156" t="s">
        <v>449</v>
      </c>
      <c r="U3156" t="s">
        <v>215</v>
      </c>
      <c r="V3156" t="s">
        <v>68</v>
      </c>
      <c r="W3156">
        <v>7400</v>
      </c>
      <c r="Y3156">
        <v>2368</v>
      </c>
      <c r="AJ3156">
        <v>7100</v>
      </c>
      <c r="AK3156">
        <v>100</v>
      </c>
      <c r="AL3156">
        <v>7100</v>
      </c>
      <c r="AM3156">
        <v>100</v>
      </c>
      <c r="AN3156">
        <v>4732</v>
      </c>
      <c r="AO3156">
        <v>66.647887323944005</v>
      </c>
      <c r="AP3156">
        <v>7100</v>
      </c>
      <c r="AQ3156">
        <v>100</v>
      </c>
      <c r="AS3156" t="s">
        <v>6520</v>
      </c>
      <c r="AU3156" t="s">
        <v>186</v>
      </c>
      <c r="AY3156" t="s">
        <v>82</v>
      </c>
      <c r="BB3156" t="s">
        <v>8092</v>
      </c>
    </row>
    <row r="3157" spans="1:54" x14ac:dyDescent="0.35">
      <c r="A3157">
        <v>3258</v>
      </c>
      <c r="B3157" t="s">
        <v>8093</v>
      </c>
      <c r="C3157">
        <v>3000</v>
      </c>
      <c r="D3157" s="1">
        <v>44835</v>
      </c>
      <c r="E3157" s="1"/>
      <c r="F3157" s="1"/>
      <c r="G3157">
        <v>12</v>
      </c>
      <c r="H3157" t="s">
        <v>55</v>
      </c>
      <c r="I3157" s="1">
        <v>45188</v>
      </c>
      <c r="M3157" t="s">
        <v>205</v>
      </c>
      <c r="N3157" t="s">
        <v>205</v>
      </c>
      <c r="O3157" t="s">
        <v>433</v>
      </c>
      <c r="P3157" t="b">
        <v>1</v>
      </c>
      <c r="Q3157" t="s">
        <v>438</v>
      </c>
      <c r="R3157" t="s">
        <v>449</v>
      </c>
      <c r="U3157" t="s">
        <v>61</v>
      </c>
      <c r="V3157" t="s">
        <v>68</v>
      </c>
      <c r="AJ3157">
        <v>3000</v>
      </c>
      <c r="AK3157">
        <v>100</v>
      </c>
      <c r="AL3157">
        <v>3000</v>
      </c>
      <c r="AM3157">
        <v>100</v>
      </c>
      <c r="AN3157">
        <v>3000</v>
      </c>
      <c r="AO3157">
        <v>100</v>
      </c>
      <c r="AP3157">
        <v>3000</v>
      </c>
      <c r="AQ3157">
        <v>100</v>
      </c>
      <c r="AS3157" t="s">
        <v>6520</v>
      </c>
      <c r="AU3157" t="s">
        <v>186</v>
      </c>
      <c r="AV3157" t="s">
        <v>63</v>
      </c>
      <c r="AX3157" t="s">
        <v>64</v>
      </c>
      <c r="AY3157" t="s">
        <v>82</v>
      </c>
      <c r="BB3157" t="s">
        <v>8092</v>
      </c>
    </row>
    <row r="3158" spans="1:54" x14ac:dyDescent="0.35">
      <c r="A3158">
        <v>3259</v>
      </c>
      <c r="B3158" t="s">
        <v>8094</v>
      </c>
      <c r="C3158">
        <v>625</v>
      </c>
      <c r="D3158" s="1">
        <v>44805</v>
      </c>
      <c r="E3158" s="1"/>
      <c r="F3158" s="1"/>
      <c r="G3158">
        <v>1</v>
      </c>
      <c r="H3158" t="s">
        <v>55</v>
      </c>
      <c r="I3158" s="1">
        <v>45377</v>
      </c>
      <c r="J3158">
        <v>100</v>
      </c>
      <c r="L3158" t="s">
        <v>8095</v>
      </c>
      <c r="M3158" t="s">
        <v>734</v>
      </c>
      <c r="N3158" t="s">
        <v>328</v>
      </c>
      <c r="O3158" t="s">
        <v>58</v>
      </c>
      <c r="Q3158" t="s">
        <v>664</v>
      </c>
      <c r="R3158" t="s">
        <v>2040</v>
      </c>
      <c r="S3158" t="s">
        <v>4992</v>
      </c>
      <c r="U3158" t="s">
        <v>667</v>
      </c>
      <c r="V3158" t="s">
        <v>62</v>
      </c>
      <c r="W3158">
        <v>440</v>
      </c>
      <c r="X3158">
        <v>440</v>
      </c>
      <c r="AD3158">
        <v>50.1875</v>
      </c>
      <c r="AE3158">
        <v>625</v>
      </c>
      <c r="AF3158">
        <v>440</v>
      </c>
      <c r="AJ3158">
        <v>185</v>
      </c>
      <c r="AK3158">
        <v>29.6</v>
      </c>
      <c r="AL3158">
        <v>185</v>
      </c>
      <c r="AM3158">
        <v>29.6</v>
      </c>
      <c r="AN3158">
        <v>185</v>
      </c>
      <c r="AO3158">
        <v>29.6</v>
      </c>
      <c r="AP3158">
        <v>185</v>
      </c>
      <c r="AQ3158">
        <v>29.6</v>
      </c>
      <c r="AR3158" t="s">
        <v>3491</v>
      </c>
      <c r="AS3158" t="s">
        <v>3491</v>
      </c>
      <c r="AU3158" t="s">
        <v>150</v>
      </c>
      <c r="AY3158" t="s">
        <v>115</v>
      </c>
      <c r="BB3158" t="s">
        <v>8096</v>
      </c>
    </row>
    <row r="3159" spans="1:54" x14ac:dyDescent="0.35">
      <c r="A3159">
        <v>3260</v>
      </c>
      <c r="B3159" t="s">
        <v>8097</v>
      </c>
      <c r="C3159">
        <v>1507</v>
      </c>
      <c r="D3159" s="1">
        <v>44805</v>
      </c>
      <c r="E3159" s="1"/>
      <c r="F3159" s="1"/>
      <c r="G3159">
        <v>1</v>
      </c>
      <c r="H3159" t="s">
        <v>55</v>
      </c>
      <c r="I3159" s="1">
        <v>45377</v>
      </c>
      <c r="J3159">
        <v>100</v>
      </c>
      <c r="L3159" t="s">
        <v>8098</v>
      </c>
      <c r="M3159" t="s">
        <v>734</v>
      </c>
      <c r="N3159" t="s">
        <v>328</v>
      </c>
      <c r="O3159" t="s">
        <v>58</v>
      </c>
      <c r="Q3159" t="s">
        <v>664</v>
      </c>
      <c r="R3159" t="s">
        <v>490</v>
      </c>
      <c r="S3159" t="s">
        <v>8099</v>
      </c>
      <c r="U3159" t="s">
        <v>667</v>
      </c>
      <c r="V3159" t="s">
        <v>62</v>
      </c>
      <c r="W3159">
        <v>993</v>
      </c>
      <c r="X3159">
        <v>993</v>
      </c>
      <c r="AD3159">
        <v>74</v>
      </c>
      <c r="AE3159">
        <v>1507</v>
      </c>
      <c r="AF3159">
        <v>993</v>
      </c>
      <c r="AJ3159">
        <v>514</v>
      </c>
      <c r="AK3159">
        <v>34.107498341075001</v>
      </c>
      <c r="AL3159">
        <v>514</v>
      </c>
      <c r="AM3159">
        <v>34.107498341075001</v>
      </c>
      <c r="AN3159">
        <v>514</v>
      </c>
      <c r="AO3159">
        <v>34.107498341075001</v>
      </c>
      <c r="AP3159">
        <v>514</v>
      </c>
      <c r="AQ3159">
        <v>34.107498341075001</v>
      </c>
      <c r="AR3159" t="s">
        <v>3491</v>
      </c>
      <c r="AS3159" t="s">
        <v>3491</v>
      </c>
      <c r="AU3159" t="s">
        <v>491</v>
      </c>
      <c r="AY3159" t="s">
        <v>115</v>
      </c>
      <c r="BB3159" t="s">
        <v>8100</v>
      </c>
    </row>
    <row r="3160" spans="1:54" x14ac:dyDescent="0.35">
      <c r="A3160">
        <v>3261</v>
      </c>
      <c r="B3160" t="s">
        <v>8101</v>
      </c>
      <c r="C3160">
        <v>30</v>
      </c>
      <c r="D3160" s="1">
        <v>44805</v>
      </c>
      <c r="E3160" s="1"/>
      <c r="F3160" s="1"/>
      <c r="G3160">
        <v>1</v>
      </c>
      <c r="H3160" t="s">
        <v>55</v>
      </c>
      <c r="I3160" s="1">
        <v>44858</v>
      </c>
      <c r="J3160">
        <v>100</v>
      </c>
      <c r="L3160" t="s">
        <v>8102</v>
      </c>
      <c r="M3160" t="s">
        <v>6053</v>
      </c>
      <c r="N3160" t="s">
        <v>75</v>
      </c>
      <c r="O3160" t="s">
        <v>58</v>
      </c>
      <c r="Q3160" t="s">
        <v>781</v>
      </c>
      <c r="R3160" t="s">
        <v>1615</v>
      </c>
      <c r="U3160" t="s">
        <v>235</v>
      </c>
      <c r="V3160" t="s">
        <v>62</v>
      </c>
      <c r="AD3160">
        <v>40</v>
      </c>
      <c r="AE3160">
        <v>30</v>
      </c>
      <c r="AJ3160">
        <v>30</v>
      </c>
      <c r="AK3160">
        <v>100</v>
      </c>
      <c r="AL3160">
        <v>30</v>
      </c>
      <c r="AM3160">
        <v>100</v>
      </c>
      <c r="AN3160">
        <v>30</v>
      </c>
      <c r="AO3160">
        <v>100</v>
      </c>
      <c r="AP3160">
        <v>30</v>
      </c>
      <c r="AQ3160">
        <v>100</v>
      </c>
      <c r="AR3160" t="s">
        <v>8083</v>
      </c>
      <c r="AS3160" t="s">
        <v>8083</v>
      </c>
      <c r="AU3160" t="s">
        <v>2022</v>
      </c>
    </row>
    <row r="3161" spans="1:54" x14ac:dyDescent="0.35">
      <c r="A3161">
        <v>3263</v>
      </c>
      <c r="B3161" t="s">
        <v>8103</v>
      </c>
      <c r="C3161">
        <v>200</v>
      </c>
      <c r="D3161" s="1">
        <v>44805</v>
      </c>
      <c r="E3161" s="1"/>
      <c r="F3161" s="1"/>
      <c r="G3161">
        <v>1</v>
      </c>
      <c r="H3161" t="s">
        <v>55</v>
      </c>
      <c r="I3161" s="1">
        <v>44935</v>
      </c>
      <c r="J3161">
        <v>100</v>
      </c>
      <c r="L3161" t="s">
        <v>8104</v>
      </c>
      <c r="M3161" t="s">
        <v>744</v>
      </c>
      <c r="N3161" t="s">
        <v>75</v>
      </c>
      <c r="O3161" t="s">
        <v>58</v>
      </c>
      <c r="Q3161" t="s">
        <v>756</v>
      </c>
      <c r="R3161" t="s">
        <v>934</v>
      </c>
      <c r="U3161" t="s">
        <v>235</v>
      </c>
      <c r="V3161" t="s">
        <v>62</v>
      </c>
      <c r="W3161">
        <v>150</v>
      </c>
      <c r="X3161">
        <v>150</v>
      </c>
      <c r="AD3161">
        <v>12</v>
      </c>
      <c r="AE3161">
        <v>200</v>
      </c>
      <c r="AF3161">
        <v>150</v>
      </c>
      <c r="AJ3161">
        <v>50</v>
      </c>
      <c r="AK3161">
        <v>25</v>
      </c>
      <c r="AL3161">
        <v>50</v>
      </c>
      <c r="AM3161">
        <v>25</v>
      </c>
      <c r="AN3161">
        <v>50</v>
      </c>
      <c r="AO3161">
        <v>25</v>
      </c>
      <c r="AP3161">
        <v>50</v>
      </c>
      <c r="AQ3161">
        <v>25</v>
      </c>
      <c r="AR3161" t="s">
        <v>7463</v>
      </c>
      <c r="AS3161" t="s">
        <v>3492</v>
      </c>
      <c r="AU3161" t="s">
        <v>95</v>
      </c>
    </row>
    <row r="3162" spans="1:54" x14ac:dyDescent="0.35">
      <c r="A3162">
        <v>3264</v>
      </c>
      <c r="B3162" t="s">
        <v>8105</v>
      </c>
      <c r="C3162">
        <v>5000</v>
      </c>
      <c r="D3162" s="1">
        <v>44835</v>
      </c>
      <c r="E3162" s="1"/>
      <c r="F3162" s="1"/>
      <c r="G3162">
        <v>2</v>
      </c>
      <c r="H3162" t="s">
        <v>1165</v>
      </c>
      <c r="I3162" s="1"/>
      <c r="M3162" t="s">
        <v>504</v>
      </c>
      <c r="N3162" t="s">
        <v>75</v>
      </c>
      <c r="O3162" t="s">
        <v>58</v>
      </c>
      <c r="Q3162" t="s">
        <v>790</v>
      </c>
      <c r="R3162" t="s">
        <v>3486</v>
      </c>
      <c r="U3162" t="s">
        <v>235</v>
      </c>
      <c r="V3162" t="s">
        <v>68</v>
      </c>
      <c r="W3162">
        <v>3000</v>
      </c>
      <c r="X3162">
        <v>3000</v>
      </c>
      <c r="AD3162">
        <v>196.5625</v>
      </c>
      <c r="AJ3162">
        <v>2000</v>
      </c>
      <c r="AK3162">
        <v>40</v>
      </c>
      <c r="AL3162">
        <v>2000</v>
      </c>
      <c r="AM3162">
        <v>40</v>
      </c>
      <c r="AN3162">
        <v>2000</v>
      </c>
      <c r="AO3162">
        <v>40</v>
      </c>
      <c r="AP3162">
        <v>2000</v>
      </c>
      <c r="AQ3162">
        <v>40</v>
      </c>
      <c r="AS3162" t="s">
        <v>7463</v>
      </c>
      <c r="AU3162" t="s">
        <v>150</v>
      </c>
    </row>
    <row r="3163" spans="1:54" x14ac:dyDescent="0.35">
      <c r="A3163">
        <v>3266</v>
      </c>
      <c r="B3163" t="s">
        <v>8106</v>
      </c>
      <c r="C3163">
        <v>6180</v>
      </c>
      <c r="D3163" s="1">
        <v>44866</v>
      </c>
      <c r="E3163" s="1"/>
      <c r="F3163" s="1"/>
      <c r="G3163">
        <v>2</v>
      </c>
      <c r="H3163" t="s">
        <v>55</v>
      </c>
      <c r="I3163" s="1">
        <v>44925</v>
      </c>
      <c r="J3163">
        <v>100</v>
      </c>
      <c r="L3163" t="s">
        <v>8107</v>
      </c>
      <c r="M3163" t="s">
        <v>79</v>
      </c>
      <c r="N3163" t="s">
        <v>93</v>
      </c>
      <c r="O3163" t="s">
        <v>58</v>
      </c>
      <c r="Q3163" t="s">
        <v>109</v>
      </c>
      <c r="R3163" t="s">
        <v>8108</v>
      </c>
      <c r="U3163" t="s">
        <v>61</v>
      </c>
      <c r="V3163" t="s">
        <v>62</v>
      </c>
      <c r="W3163">
        <v>5180</v>
      </c>
      <c r="X3163">
        <v>5180</v>
      </c>
      <c r="AA3163">
        <v>5180</v>
      </c>
      <c r="AD3163">
        <v>72</v>
      </c>
      <c r="AE3163">
        <v>6180</v>
      </c>
      <c r="AF3163">
        <v>5180</v>
      </c>
      <c r="AJ3163">
        <v>1000</v>
      </c>
      <c r="AK3163">
        <v>16.181229773462999</v>
      </c>
      <c r="AL3163">
        <v>1000</v>
      </c>
      <c r="AM3163">
        <v>16.181229773462999</v>
      </c>
      <c r="AN3163">
        <v>1000</v>
      </c>
      <c r="AO3163">
        <v>16.181229773462999</v>
      </c>
      <c r="AP3163">
        <v>1000</v>
      </c>
      <c r="AQ3163">
        <v>16.181229773462999</v>
      </c>
      <c r="AR3163" t="s">
        <v>8109</v>
      </c>
      <c r="AS3163" t="s">
        <v>8110</v>
      </c>
      <c r="AT3163" t="s">
        <v>2972</v>
      </c>
      <c r="AU3163" t="s">
        <v>179</v>
      </c>
      <c r="AV3163" t="s">
        <v>64</v>
      </c>
      <c r="AX3163" t="s">
        <v>63</v>
      </c>
      <c r="BB3163" t="s">
        <v>8111</v>
      </c>
    </row>
    <row r="3164" spans="1:54" x14ac:dyDescent="0.35">
      <c r="A3164">
        <v>3267</v>
      </c>
      <c r="B3164" t="s">
        <v>8112</v>
      </c>
      <c r="C3164">
        <v>5500</v>
      </c>
      <c r="D3164" s="1">
        <v>44805</v>
      </c>
      <c r="E3164" s="1"/>
      <c r="F3164" s="1"/>
      <c r="G3164">
        <v>3</v>
      </c>
      <c r="H3164" t="s">
        <v>55</v>
      </c>
      <c r="I3164" s="1">
        <v>45342</v>
      </c>
      <c r="J3164">
        <v>100</v>
      </c>
      <c r="L3164" t="s">
        <v>8079</v>
      </c>
      <c r="M3164" t="s">
        <v>504</v>
      </c>
      <c r="N3164" t="s">
        <v>8080</v>
      </c>
      <c r="O3164" t="s">
        <v>58</v>
      </c>
      <c r="Q3164" t="s">
        <v>834</v>
      </c>
      <c r="R3164" t="s">
        <v>8081</v>
      </c>
      <c r="U3164" t="s">
        <v>235</v>
      </c>
      <c r="V3164" t="s">
        <v>62</v>
      </c>
      <c r="W3164">
        <v>3925</v>
      </c>
      <c r="X3164">
        <v>25</v>
      </c>
      <c r="Y3164">
        <v>1248</v>
      </c>
      <c r="AB3164">
        <v>100</v>
      </c>
      <c r="AC3164">
        <v>635.1</v>
      </c>
      <c r="AD3164">
        <v>6658</v>
      </c>
      <c r="AF3164">
        <v>24.59</v>
      </c>
      <c r="AI3164">
        <v>6658</v>
      </c>
      <c r="AJ3164">
        <v>5475</v>
      </c>
      <c r="AK3164">
        <v>99.545454545455001</v>
      </c>
      <c r="AL3164">
        <v>5475.41</v>
      </c>
      <c r="AM3164">
        <v>99.552909090908997</v>
      </c>
      <c r="AN3164">
        <v>4227</v>
      </c>
      <c r="AO3164">
        <v>76.854545454545004</v>
      </c>
      <c r="AP3164">
        <v>-1182.5899999999999</v>
      </c>
      <c r="AQ3164">
        <v>-21.501636363635999</v>
      </c>
      <c r="AR3164" t="s">
        <v>3491</v>
      </c>
      <c r="AS3164" t="s">
        <v>267</v>
      </c>
      <c r="AU3164" t="s">
        <v>207</v>
      </c>
      <c r="AV3164" t="s">
        <v>63</v>
      </c>
      <c r="AX3164" t="s">
        <v>63</v>
      </c>
      <c r="AY3164" t="s">
        <v>102</v>
      </c>
      <c r="BB3164" t="s">
        <v>8084</v>
      </c>
    </row>
    <row r="3165" spans="1:54" x14ac:dyDescent="0.35">
      <c r="A3165">
        <v>3268</v>
      </c>
      <c r="B3165" t="s">
        <v>8113</v>
      </c>
      <c r="C3165">
        <v>9000</v>
      </c>
      <c r="D3165" s="1">
        <v>44896</v>
      </c>
      <c r="E3165" s="1"/>
      <c r="F3165" s="1"/>
      <c r="G3165">
        <v>12</v>
      </c>
      <c r="H3165" t="s">
        <v>55</v>
      </c>
      <c r="I3165" s="1">
        <v>45187</v>
      </c>
      <c r="M3165" t="s">
        <v>744</v>
      </c>
      <c r="N3165" t="s">
        <v>75</v>
      </c>
      <c r="O3165" t="s">
        <v>58</v>
      </c>
      <c r="Q3165" t="s">
        <v>3046</v>
      </c>
      <c r="R3165" t="s">
        <v>8113</v>
      </c>
      <c r="U3165" t="s">
        <v>235</v>
      </c>
      <c r="V3165" t="s">
        <v>68</v>
      </c>
      <c r="AJ3165">
        <v>9000</v>
      </c>
      <c r="AK3165">
        <v>100</v>
      </c>
      <c r="AL3165">
        <v>9000</v>
      </c>
      <c r="AM3165">
        <v>100</v>
      </c>
      <c r="AN3165">
        <v>9000</v>
      </c>
      <c r="AO3165">
        <v>100</v>
      </c>
      <c r="AP3165">
        <v>9000</v>
      </c>
      <c r="AQ3165">
        <v>100</v>
      </c>
      <c r="AR3165" t="s">
        <v>8114</v>
      </c>
      <c r="AS3165" t="s">
        <v>7463</v>
      </c>
      <c r="AU3165" t="s">
        <v>150</v>
      </c>
      <c r="AV3165" t="s">
        <v>63</v>
      </c>
      <c r="AX3165" t="s">
        <v>63</v>
      </c>
    </row>
    <row r="3166" spans="1:54" x14ac:dyDescent="0.35">
      <c r="A3166">
        <v>3269</v>
      </c>
      <c r="B3166" t="s">
        <v>8115</v>
      </c>
      <c r="C3166">
        <v>10000</v>
      </c>
      <c r="D3166" s="1">
        <v>44805</v>
      </c>
      <c r="E3166" s="1"/>
      <c r="F3166" s="1"/>
      <c r="G3166">
        <v>4</v>
      </c>
      <c r="H3166" t="s">
        <v>55</v>
      </c>
      <c r="I3166" s="1">
        <v>45066</v>
      </c>
      <c r="M3166" t="s">
        <v>734</v>
      </c>
      <c r="N3166" t="s">
        <v>328</v>
      </c>
      <c r="O3166" t="s">
        <v>58</v>
      </c>
      <c r="Q3166" t="s">
        <v>664</v>
      </c>
      <c r="R3166" t="s">
        <v>8116</v>
      </c>
      <c r="S3166" t="s">
        <v>8117</v>
      </c>
      <c r="U3166" t="s">
        <v>667</v>
      </c>
      <c r="V3166" t="s">
        <v>68</v>
      </c>
      <c r="W3166">
        <v>8000</v>
      </c>
      <c r="X3166">
        <v>8000</v>
      </c>
      <c r="AJ3166">
        <v>2000</v>
      </c>
      <c r="AK3166">
        <v>20</v>
      </c>
      <c r="AL3166">
        <v>2000</v>
      </c>
      <c r="AM3166">
        <v>20</v>
      </c>
      <c r="AN3166">
        <v>2000</v>
      </c>
      <c r="AO3166">
        <v>20</v>
      </c>
      <c r="AP3166">
        <v>2000</v>
      </c>
      <c r="AQ3166">
        <v>20</v>
      </c>
      <c r="AR3166" t="s">
        <v>8118</v>
      </c>
      <c r="AS3166" t="s">
        <v>8119</v>
      </c>
      <c r="AU3166" t="s">
        <v>150</v>
      </c>
      <c r="AY3166" t="s">
        <v>115</v>
      </c>
      <c r="BB3166" t="s">
        <v>8120</v>
      </c>
    </row>
    <row r="3167" spans="1:54" x14ac:dyDescent="0.35">
      <c r="A3167">
        <v>3270</v>
      </c>
      <c r="B3167" t="s">
        <v>8121</v>
      </c>
      <c r="C3167">
        <v>10000</v>
      </c>
      <c r="D3167" s="1">
        <v>44896</v>
      </c>
      <c r="E3167" s="1"/>
      <c r="F3167" s="1"/>
      <c r="G3167">
        <v>4</v>
      </c>
      <c r="H3167" t="s">
        <v>55</v>
      </c>
      <c r="I3167" s="1">
        <v>45187</v>
      </c>
      <c r="M3167" t="s">
        <v>744</v>
      </c>
      <c r="N3167" t="s">
        <v>75</v>
      </c>
      <c r="O3167" t="s">
        <v>58</v>
      </c>
      <c r="Q3167" t="s">
        <v>898</v>
      </c>
      <c r="R3167" t="s">
        <v>8122</v>
      </c>
      <c r="U3167" t="s">
        <v>235</v>
      </c>
      <c r="V3167" t="s">
        <v>68</v>
      </c>
      <c r="AJ3167">
        <v>10000</v>
      </c>
      <c r="AK3167">
        <v>100</v>
      </c>
      <c r="AL3167">
        <v>10000</v>
      </c>
      <c r="AM3167">
        <v>100</v>
      </c>
      <c r="AN3167">
        <v>10000</v>
      </c>
      <c r="AO3167">
        <v>100</v>
      </c>
      <c r="AP3167">
        <v>10000</v>
      </c>
      <c r="AQ3167">
        <v>100</v>
      </c>
      <c r="AR3167" t="s">
        <v>8123</v>
      </c>
      <c r="AS3167" t="s">
        <v>4679</v>
      </c>
      <c r="AU3167" t="s">
        <v>150</v>
      </c>
      <c r="AV3167" t="s">
        <v>63</v>
      </c>
      <c r="AX3167" t="s">
        <v>63</v>
      </c>
    </row>
    <row r="3168" spans="1:54" x14ac:dyDescent="0.35">
      <c r="A3168">
        <v>3271</v>
      </c>
      <c r="B3168" t="s">
        <v>8124</v>
      </c>
      <c r="C3168">
        <v>3000</v>
      </c>
      <c r="D3168" s="1">
        <v>44835</v>
      </c>
      <c r="E3168" s="1"/>
      <c r="F3168" s="1"/>
      <c r="G3168">
        <v>3</v>
      </c>
      <c r="H3168" t="s">
        <v>55</v>
      </c>
      <c r="I3168" s="1">
        <v>45141</v>
      </c>
      <c r="J3168">
        <v>100</v>
      </c>
      <c r="L3168" t="s">
        <v>8125</v>
      </c>
      <c r="M3168" t="s">
        <v>328</v>
      </c>
      <c r="N3168" t="s">
        <v>328</v>
      </c>
      <c r="O3168" t="s">
        <v>58</v>
      </c>
      <c r="Q3168" t="s">
        <v>1843</v>
      </c>
      <c r="R3168" t="s">
        <v>4772</v>
      </c>
      <c r="U3168" t="s">
        <v>235</v>
      </c>
      <c r="V3168" t="s">
        <v>62</v>
      </c>
      <c r="AD3168">
        <v>456</v>
      </c>
      <c r="AE3168">
        <v>3000</v>
      </c>
      <c r="AJ3168">
        <v>3000</v>
      </c>
      <c r="AK3168">
        <v>100</v>
      </c>
      <c r="AL3168">
        <v>3000</v>
      </c>
      <c r="AM3168">
        <v>100</v>
      </c>
      <c r="AN3168">
        <v>3000</v>
      </c>
      <c r="AO3168">
        <v>100</v>
      </c>
      <c r="AP3168">
        <v>3000</v>
      </c>
      <c r="AQ3168">
        <v>100</v>
      </c>
      <c r="AR3168" t="s">
        <v>7721</v>
      </c>
      <c r="AS3168" t="s">
        <v>8126</v>
      </c>
      <c r="AU3168" t="s">
        <v>150</v>
      </c>
      <c r="AV3168" t="s">
        <v>63</v>
      </c>
      <c r="BB3168" t="s">
        <v>8127</v>
      </c>
    </row>
    <row r="3169" spans="1:54" x14ac:dyDescent="0.35">
      <c r="A3169">
        <v>3272</v>
      </c>
      <c r="B3169" t="s">
        <v>8128</v>
      </c>
      <c r="C3169">
        <v>730</v>
      </c>
      <c r="D3169" s="1">
        <v>44805</v>
      </c>
      <c r="E3169" s="1"/>
      <c r="F3169" s="1"/>
      <c r="G3169">
        <v>2</v>
      </c>
      <c r="H3169" t="s">
        <v>55</v>
      </c>
      <c r="I3169" s="1">
        <v>44858</v>
      </c>
      <c r="J3169">
        <v>100</v>
      </c>
      <c r="L3169" t="s">
        <v>8129</v>
      </c>
      <c r="M3169" t="s">
        <v>6053</v>
      </c>
      <c r="N3169" t="s">
        <v>75</v>
      </c>
      <c r="O3169" t="s">
        <v>58</v>
      </c>
      <c r="Q3169" t="s">
        <v>756</v>
      </c>
      <c r="R3169" t="s">
        <v>369</v>
      </c>
      <c r="U3169" t="s">
        <v>235</v>
      </c>
      <c r="V3169" t="s">
        <v>62</v>
      </c>
      <c r="AD3169">
        <v>108</v>
      </c>
      <c r="AE3169">
        <v>730</v>
      </c>
      <c r="AJ3169">
        <v>730</v>
      </c>
      <c r="AK3169">
        <v>100</v>
      </c>
      <c r="AL3169">
        <v>730</v>
      </c>
      <c r="AM3169">
        <v>100</v>
      </c>
      <c r="AN3169">
        <v>730</v>
      </c>
      <c r="AO3169">
        <v>100</v>
      </c>
      <c r="AP3169">
        <v>730</v>
      </c>
      <c r="AQ3169">
        <v>100</v>
      </c>
      <c r="AR3169" t="s">
        <v>8130</v>
      </c>
      <c r="AS3169" t="s">
        <v>8131</v>
      </c>
      <c r="AU3169" t="s">
        <v>343</v>
      </c>
      <c r="BB3169" t="s">
        <v>8132</v>
      </c>
    </row>
    <row r="3170" spans="1:54" x14ac:dyDescent="0.35">
      <c r="A3170">
        <v>3273</v>
      </c>
      <c r="B3170" t="s">
        <v>8133</v>
      </c>
      <c r="C3170">
        <v>14000</v>
      </c>
      <c r="D3170" s="1">
        <v>44927</v>
      </c>
      <c r="E3170" s="1"/>
      <c r="F3170" s="1"/>
      <c r="G3170">
        <v>6</v>
      </c>
      <c r="H3170" t="s">
        <v>55</v>
      </c>
      <c r="I3170" s="1">
        <v>45100</v>
      </c>
      <c r="M3170" t="s">
        <v>183</v>
      </c>
      <c r="N3170" t="s">
        <v>57</v>
      </c>
      <c r="O3170" t="s">
        <v>58</v>
      </c>
      <c r="Q3170" t="s">
        <v>109</v>
      </c>
      <c r="R3170" t="s">
        <v>8134</v>
      </c>
      <c r="U3170" t="s">
        <v>61</v>
      </c>
      <c r="V3170" t="s">
        <v>68</v>
      </c>
      <c r="AJ3170">
        <v>14000</v>
      </c>
      <c r="AK3170">
        <v>100</v>
      </c>
      <c r="AL3170">
        <v>14000</v>
      </c>
      <c r="AM3170">
        <v>100</v>
      </c>
      <c r="AN3170">
        <v>14000</v>
      </c>
      <c r="AO3170">
        <v>100</v>
      </c>
      <c r="AP3170">
        <v>14000</v>
      </c>
      <c r="AQ3170">
        <v>100</v>
      </c>
      <c r="AS3170" t="s">
        <v>8135</v>
      </c>
      <c r="AU3170" t="s">
        <v>198</v>
      </c>
      <c r="AV3170" t="s">
        <v>63</v>
      </c>
      <c r="AX3170" t="s">
        <v>2065</v>
      </c>
      <c r="AY3170" t="s">
        <v>115</v>
      </c>
      <c r="BB3170" t="s">
        <v>8136</v>
      </c>
    </row>
    <row r="3171" spans="1:54" x14ac:dyDescent="0.35">
      <c r="A3171">
        <v>3274</v>
      </c>
      <c r="B3171" t="s">
        <v>8137</v>
      </c>
      <c r="C3171">
        <v>865</v>
      </c>
      <c r="D3171" s="1">
        <v>44805</v>
      </c>
      <c r="E3171" s="1"/>
      <c r="F3171" s="1"/>
      <c r="G3171">
        <v>3</v>
      </c>
      <c r="H3171" t="s">
        <v>55</v>
      </c>
      <c r="I3171" s="1">
        <v>44887</v>
      </c>
      <c r="J3171">
        <v>100</v>
      </c>
      <c r="L3171" t="s">
        <v>8138</v>
      </c>
      <c r="M3171" t="s">
        <v>6053</v>
      </c>
      <c r="N3171" t="s">
        <v>75</v>
      </c>
      <c r="O3171" t="s">
        <v>58</v>
      </c>
      <c r="Q3171" t="s">
        <v>756</v>
      </c>
      <c r="R3171" t="s">
        <v>1615</v>
      </c>
      <c r="U3171" t="s">
        <v>235</v>
      </c>
      <c r="V3171" t="s">
        <v>62</v>
      </c>
      <c r="AD3171">
        <v>40</v>
      </c>
      <c r="AE3171">
        <v>865</v>
      </c>
      <c r="AJ3171">
        <v>865</v>
      </c>
      <c r="AK3171">
        <v>100</v>
      </c>
      <c r="AL3171">
        <v>865</v>
      </c>
      <c r="AM3171">
        <v>100</v>
      </c>
      <c r="AN3171">
        <v>865</v>
      </c>
      <c r="AO3171">
        <v>100</v>
      </c>
      <c r="AP3171">
        <v>865</v>
      </c>
      <c r="AQ3171">
        <v>100</v>
      </c>
      <c r="AR3171" t="s">
        <v>8139</v>
      </c>
      <c r="AS3171" t="s">
        <v>8131</v>
      </c>
      <c r="AU3171" t="s">
        <v>2022</v>
      </c>
      <c r="BB3171" t="s">
        <v>8140</v>
      </c>
    </row>
    <row r="3172" spans="1:54" x14ac:dyDescent="0.35">
      <c r="A3172">
        <v>3275</v>
      </c>
      <c r="B3172" t="s">
        <v>8141</v>
      </c>
      <c r="C3172">
        <v>400</v>
      </c>
      <c r="D3172" s="1">
        <v>44805</v>
      </c>
      <c r="E3172" s="1"/>
      <c r="F3172" s="1"/>
      <c r="G3172">
        <v>1</v>
      </c>
      <c r="H3172" t="s">
        <v>55</v>
      </c>
      <c r="I3172" s="1">
        <v>44952</v>
      </c>
      <c r="J3172">
        <v>100</v>
      </c>
      <c r="L3172" t="s">
        <v>8142</v>
      </c>
      <c r="M3172" t="s">
        <v>744</v>
      </c>
      <c r="N3172" t="s">
        <v>75</v>
      </c>
      <c r="O3172" t="s">
        <v>58</v>
      </c>
      <c r="Q3172" t="s">
        <v>756</v>
      </c>
      <c r="R3172" t="s">
        <v>821</v>
      </c>
      <c r="U3172" t="s">
        <v>235</v>
      </c>
      <c r="V3172" t="s">
        <v>62</v>
      </c>
      <c r="AD3172">
        <v>32</v>
      </c>
      <c r="AE3172">
        <v>400</v>
      </c>
      <c r="AJ3172">
        <v>400</v>
      </c>
      <c r="AK3172">
        <v>100</v>
      </c>
      <c r="AL3172">
        <v>400</v>
      </c>
      <c r="AM3172">
        <v>100</v>
      </c>
      <c r="AN3172">
        <v>400</v>
      </c>
      <c r="AO3172">
        <v>100</v>
      </c>
      <c r="AP3172">
        <v>400</v>
      </c>
      <c r="AQ3172">
        <v>100</v>
      </c>
      <c r="AR3172" t="s">
        <v>8143</v>
      </c>
      <c r="AS3172" t="s">
        <v>8143</v>
      </c>
      <c r="AU3172" t="s">
        <v>150</v>
      </c>
    </row>
    <row r="3173" spans="1:54" x14ac:dyDescent="0.35">
      <c r="A3173">
        <v>3276</v>
      </c>
      <c r="B3173" t="s">
        <v>8144</v>
      </c>
      <c r="C3173">
        <v>2500</v>
      </c>
      <c r="D3173" s="1">
        <v>44805</v>
      </c>
      <c r="E3173" s="1"/>
      <c r="F3173" s="1"/>
      <c r="G3173">
        <v>1</v>
      </c>
      <c r="H3173" t="s">
        <v>55</v>
      </c>
      <c r="I3173" s="1">
        <v>45035</v>
      </c>
      <c r="J3173">
        <v>100</v>
      </c>
      <c r="L3173" t="s">
        <v>8145</v>
      </c>
      <c r="M3173" t="s">
        <v>1507</v>
      </c>
      <c r="N3173" t="s">
        <v>504</v>
      </c>
      <c r="O3173" t="s">
        <v>58</v>
      </c>
      <c r="Q3173" t="s">
        <v>790</v>
      </c>
      <c r="R3173" t="s">
        <v>1483</v>
      </c>
      <c r="U3173" t="s">
        <v>235</v>
      </c>
      <c r="V3173" t="s">
        <v>62</v>
      </c>
      <c r="AD3173">
        <v>1323.6875</v>
      </c>
      <c r="AE3173">
        <v>2500</v>
      </c>
      <c r="AJ3173">
        <v>2500</v>
      </c>
      <c r="AK3173">
        <v>100</v>
      </c>
      <c r="AL3173">
        <v>2500</v>
      </c>
      <c r="AM3173">
        <v>100</v>
      </c>
      <c r="AN3173">
        <v>2500</v>
      </c>
      <c r="AO3173">
        <v>100</v>
      </c>
      <c r="AP3173">
        <v>2500</v>
      </c>
      <c r="AQ3173">
        <v>100</v>
      </c>
      <c r="AR3173" t="s">
        <v>6520</v>
      </c>
      <c r="AS3173" t="s">
        <v>8068</v>
      </c>
      <c r="AU3173" t="s">
        <v>179</v>
      </c>
      <c r="AV3173" t="s">
        <v>63</v>
      </c>
    </row>
    <row r="3174" spans="1:54" x14ac:dyDescent="0.35">
      <c r="A3174">
        <v>3277</v>
      </c>
      <c r="B3174" t="s">
        <v>8146</v>
      </c>
      <c r="C3174">
        <v>150</v>
      </c>
      <c r="D3174" s="1">
        <v>44805</v>
      </c>
      <c r="E3174" s="1"/>
      <c r="F3174" s="1"/>
      <c r="G3174">
        <v>12</v>
      </c>
      <c r="H3174" t="s">
        <v>55</v>
      </c>
      <c r="I3174" s="1">
        <v>44952</v>
      </c>
      <c r="J3174">
        <v>100</v>
      </c>
      <c r="L3174" t="s">
        <v>8145</v>
      </c>
      <c r="M3174" t="s">
        <v>1507</v>
      </c>
      <c r="N3174" t="s">
        <v>504</v>
      </c>
      <c r="O3174" t="s">
        <v>58</v>
      </c>
      <c r="Q3174" t="s">
        <v>745</v>
      </c>
      <c r="R3174" t="s">
        <v>1483</v>
      </c>
      <c r="U3174" t="s">
        <v>235</v>
      </c>
      <c r="V3174" t="s">
        <v>62</v>
      </c>
      <c r="AE3174">
        <v>150</v>
      </c>
      <c r="AJ3174">
        <v>150</v>
      </c>
      <c r="AK3174">
        <v>100</v>
      </c>
      <c r="AL3174">
        <v>150</v>
      </c>
      <c r="AM3174">
        <v>100</v>
      </c>
      <c r="AN3174">
        <v>150</v>
      </c>
      <c r="AO3174">
        <v>100</v>
      </c>
      <c r="AP3174">
        <v>150</v>
      </c>
      <c r="AQ3174">
        <v>100</v>
      </c>
      <c r="AR3174" t="s">
        <v>6520</v>
      </c>
      <c r="AS3174" t="s">
        <v>8068</v>
      </c>
      <c r="AU3174" t="s">
        <v>179</v>
      </c>
      <c r="AV3174" t="s">
        <v>63</v>
      </c>
      <c r="AX3174" t="s">
        <v>64</v>
      </c>
    </row>
    <row r="3175" spans="1:54" x14ac:dyDescent="0.35">
      <c r="A3175">
        <v>3278</v>
      </c>
      <c r="B3175" t="s">
        <v>8147</v>
      </c>
      <c r="C3175">
        <v>600</v>
      </c>
      <c r="D3175" s="1">
        <v>44805</v>
      </c>
      <c r="E3175" s="1"/>
      <c r="F3175" s="1"/>
      <c r="G3175">
        <v>4</v>
      </c>
      <c r="H3175" t="s">
        <v>55</v>
      </c>
      <c r="I3175" s="1">
        <v>44942</v>
      </c>
      <c r="J3175">
        <v>100</v>
      </c>
      <c r="L3175" t="s">
        <v>8148</v>
      </c>
      <c r="M3175" t="s">
        <v>504</v>
      </c>
      <c r="N3175" t="s">
        <v>75</v>
      </c>
      <c r="O3175" t="s">
        <v>58</v>
      </c>
      <c r="Q3175" t="s">
        <v>3046</v>
      </c>
      <c r="R3175" t="s">
        <v>1483</v>
      </c>
      <c r="U3175" t="s">
        <v>235</v>
      </c>
      <c r="V3175" t="s">
        <v>62</v>
      </c>
      <c r="W3175">
        <v>14400</v>
      </c>
      <c r="Y3175">
        <v>4352</v>
      </c>
      <c r="AE3175">
        <v>600</v>
      </c>
      <c r="AI3175">
        <v>4352</v>
      </c>
      <c r="AJ3175">
        <v>600</v>
      </c>
      <c r="AK3175">
        <v>100</v>
      </c>
      <c r="AL3175">
        <v>600</v>
      </c>
      <c r="AM3175">
        <v>100</v>
      </c>
      <c r="AN3175">
        <v>-3752</v>
      </c>
      <c r="AO3175">
        <v>-625.33333333332996</v>
      </c>
      <c r="AP3175">
        <v>-3752</v>
      </c>
      <c r="AQ3175">
        <v>-625.33333333332996</v>
      </c>
      <c r="AR3175" t="s">
        <v>8149</v>
      </c>
      <c r="AS3175" t="s">
        <v>8068</v>
      </c>
      <c r="AU3175" t="s">
        <v>179</v>
      </c>
      <c r="AV3175" t="s">
        <v>63</v>
      </c>
      <c r="AX3175" t="s">
        <v>64</v>
      </c>
    </row>
    <row r="3176" spans="1:54" x14ac:dyDescent="0.35">
      <c r="A3176">
        <v>3279</v>
      </c>
      <c r="B3176" t="s">
        <v>8150</v>
      </c>
      <c r="C3176">
        <v>1500</v>
      </c>
      <c r="D3176" s="1">
        <v>44805</v>
      </c>
      <c r="E3176" s="1"/>
      <c r="F3176" s="1"/>
      <c r="G3176">
        <v>2</v>
      </c>
      <c r="H3176" t="s">
        <v>55</v>
      </c>
      <c r="I3176" s="1">
        <v>45066</v>
      </c>
      <c r="M3176" t="s">
        <v>734</v>
      </c>
      <c r="N3176" t="s">
        <v>328</v>
      </c>
      <c r="O3176" t="s">
        <v>58</v>
      </c>
      <c r="Q3176" t="s">
        <v>664</v>
      </c>
      <c r="R3176" t="s">
        <v>8151</v>
      </c>
      <c r="S3176" t="s">
        <v>8151</v>
      </c>
      <c r="U3176" t="s">
        <v>667</v>
      </c>
      <c r="V3176" t="s">
        <v>68</v>
      </c>
      <c r="W3176">
        <v>1000</v>
      </c>
      <c r="X3176">
        <v>1000</v>
      </c>
      <c r="AJ3176">
        <v>500</v>
      </c>
      <c r="AK3176">
        <v>33.333333333333002</v>
      </c>
      <c r="AL3176">
        <v>500</v>
      </c>
      <c r="AM3176">
        <v>33.333333333333002</v>
      </c>
      <c r="AN3176">
        <v>500</v>
      </c>
      <c r="AO3176">
        <v>33.333333333333002</v>
      </c>
      <c r="AP3176">
        <v>500</v>
      </c>
      <c r="AQ3176">
        <v>33.333333333333002</v>
      </c>
      <c r="AR3176" t="s">
        <v>6601</v>
      </c>
      <c r="AS3176" t="s">
        <v>8143</v>
      </c>
      <c r="AU3176" t="s">
        <v>150</v>
      </c>
      <c r="AY3176" t="s">
        <v>115</v>
      </c>
      <c r="BB3176" t="s">
        <v>8152</v>
      </c>
    </row>
    <row r="3177" spans="1:54" x14ac:dyDescent="0.35">
      <c r="A3177">
        <v>3280</v>
      </c>
      <c r="B3177" t="s">
        <v>8153</v>
      </c>
      <c r="C3177">
        <v>250</v>
      </c>
      <c r="D3177" s="1">
        <v>44805</v>
      </c>
      <c r="E3177" s="1"/>
      <c r="F3177" s="1"/>
      <c r="G3177">
        <v>1</v>
      </c>
      <c r="H3177" t="s">
        <v>55</v>
      </c>
      <c r="I3177" s="1">
        <v>44942</v>
      </c>
      <c r="J3177">
        <v>100</v>
      </c>
      <c r="L3177" t="s">
        <v>8154</v>
      </c>
      <c r="M3177" t="s">
        <v>504</v>
      </c>
      <c r="N3177" t="s">
        <v>75</v>
      </c>
      <c r="O3177" t="s">
        <v>58</v>
      </c>
      <c r="Q3177" t="s">
        <v>2357</v>
      </c>
      <c r="R3177" t="s">
        <v>1483</v>
      </c>
      <c r="U3177" t="s">
        <v>235</v>
      </c>
      <c r="V3177" t="s">
        <v>62</v>
      </c>
      <c r="AD3177">
        <v>78</v>
      </c>
      <c r="AE3177">
        <v>250</v>
      </c>
      <c r="AJ3177">
        <v>250</v>
      </c>
      <c r="AK3177">
        <v>100</v>
      </c>
      <c r="AL3177">
        <v>250</v>
      </c>
      <c r="AM3177">
        <v>100</v>
      </c>
      <c r="AN3177">
        <v>250</v>
      </c>
      <c r="AO3177">
        <v>100</v>
      </c>
      <c r="AP3177">
        <v>250</v>
      </c>
      <c r="AQ3177">
        <v>100</v>
      </c>
      <c r="AR3177" t="s">
        <v>6520</v>
      </c>
      <c r="AS3177" t="s">
        <v>8068</v>
      </c>
      <c r="AU3177" t="s">
        <v>179</v>
      </c>
      <c r="AV3177" t="s">
        <v>63</v>
      </c>
      <c r="AX3177" t="s">
        <v>64</v>
      </c>
    </row>
    <row r="3178" spans="1:54" x14ac:dyDescent="0.35">
      <c r="A3178">
        <v>3281</v>
      </c>
      <c r="B3178" t="s">
        <v>8155</v>
      </c>
      <c r="C3178">
        <v>7500</v>
      </c>
      <c r="D3178" s="1">
        <v>44805</v>
      </c>
      <c r="E3178" s="1"/>
      <c r="F3178" s="1"/>
      <c r="G3178">
        <v>2</v>
      </c>
      <c r="H3178" t="s">
        <v>55</v>
      </c>
      <c r="I3178" s="1">
        <v>45168</v>
      </c>
      <c r="J3178">
        <v>100</v>
      </c>
      <c r="L3178" t="s">
        <v>8156</v>
      </c>
      <c r="M3178" t="s">
        <v>7365</v>
      </c>
      <c r="N3178" t="s">
        <v>7365</v>
      </c>
      <c r="O3178" t="s">
        <v>433</v>
      </c>
      <c r="P3178" t="b">
        <v>1</v>
      </c>
      <c r="Q3178" t="s">
        <v>4033</v>
      </c>
      <c r="R3178" t="s">
        <v>7629</v>
      </c>
      <c r="U3178" t="s">
        <v>5911</v>
      </c>
      <c r="V3178" t="s">
        <v>62</v>
      </c>
      <c r="W3178">
        <v>3600</v>
      </c>
      <c r="Y3178">
        <v>1312</v>
      </c>
      <c r="AE3178">
        <v>7500</v>
      </c>
      <c r="AJ3178">
        <v>7500</v>
      </c>
      <c r="AK3178">
        <v>100</v>
      </c>
      <c r="AL3178">
        <v>7500</v>
      </c>
      <c r="AM3178">
        <v>100</v>
      </c>
      <c r="AN3178">
        <v>6188</v>
      </c>
      <c r="AO3178">
        <v>82.506666666667002</v>
      </c>
      <c r="AP3178">
        <v>7500</v>
      </c>
      <c r="AQ3178">
        <v>100</v>
      </c>
      <c r="AR3178" t="s">
        <v>8143</v>
      </c>
      <c r="AS3178" t="s">
        <v>3492</v>
      </c>
      <c r="AU3178" t="s">
        <v>236</v>
      </c>
      <c r="AV3178" t="s">
        <v>63</v>
      </c>
      <c r="AX3178" t="s">
        <v>63</v>
      </c>
    </row>
    <row r="3179" spans="1:54" x14ac:dyDescent="0.35">
      <c r="A3179">
        <v>3282</v>
      </c>
      <c r="B3179" t="s">
        <v>8157</v>
      </c>
      <c r="C3179">
        <v>640</v>
      </c>
      <c r="D3179" s="1">
        <v>44805</v>
      </c>
      <c r="E3179" s="1"/>
      <c r="F3179" s="1"/>
      <c r="G3179">
        <v>2</v>
      </c>
      <c r="H3179" t="s">
        <v>55</v>
      </c>
      <c r="I3179" s="1">
        <v>45377</v>
      </c>
      <c r="J3179">
        <v>100</v>
      </c>
      <c r="L3179" t="s">
        <v>8158</v>
      </c>
      <c r="M3179" t="s">
        <v>734</v>
      </c>
      <c r="N3179" t="s">
        <v>328</v>
      </c>
      <c r="O3179" t="s">
        <v>58</v>
      </c>
      <c r="Q3179" t="s">
        <v>664</v>
      </c>
      <c r="R3179" t="s">
        <v>1483</v>
      </c>
      <c r="S3179" t="s">
        <v>6747</v>
      </c>
      <c r="U3179" t="s">
        <v>667</v>
      </c>
      <c r="V3179" t="s">
        <v>62</v>
      </c>
      <c r="W3179">
        <v>530</v>
      </c>
      <c r="X3179">
        <v>530</v>
      </c>
      <c r="AD3179">
        <v>20</v>
      </c>
      <c r="AE3179">
        <v>640</v>
      </c>
      <c r="AF3179">
        <v>530</v>
      </c>
      <c r="AJ3179">
        <v>110</v>
      </c>
      <c r="AK3179">
        <v>17.1875</v>
      </c>
      <c r="AL3179">
        <v>110</v>
      </c>
      <c r="AM3179">
        <v>17.1875</v>
      </c>
      <c r="AN3179">
        <v>110</v>
      </c>
      <c r="AO3179">
        <v>17.1875</v>
      </c>
      <c r="AP3179">
        <v>110</v>
      </c>
      <c r="AQ3179">
        <v>17.1875</v>
      </c>
      <c r="AR3179" t="s">
        <v>8159</v>
      </c>
      <c r="AS3179" t="s">
        <v>8143</v>
      </c>
      <c r="AU3179" t="s">
        <v>150</v>
      </c>
      <c r="AY3179" t="s">
        <v>115</v>
      </c>
      <c r="BB3179" t="s">
        <v>8160</v>
      </c>
    </row>
    <row r="3180" spans="1:54" x14ac:dyDescent="0.35">
      <c r="A3180">
        <v>3283</v>
      </c>
      <c r="B3180" t="s">
        <v>8161</v>
      </c>
      <c r="C3180">
        <v>2000</v>
      </c>
      <c r="D3180" s="1">
        <v>44835</v>
      </c>
      <c r="E3180" s="1"/>
      <c r="F3180" s="1">
        <v>44880</v>
      </c>
      <c r="G3180">
        <v>2</v>
      </c>
      <c r="H3180" t="s">
        <v>55</v>
      </c>
      <c r="I3180" s="1">
        <v>44937</v>
      </c>
      <c r="J3180">
        <v>100</v>
      </c>
      <c r="L3180" t="s">
        <v>8162</v>
      </c>
      <c r="M3180" t="s">
        <v>5675</v>
      </c>
      <c r="N3180" t="s">
        <v>75</v>
      </c>
      <c r="O3180" t="s">
        <v>58</v>
      </c>
      <c r="Q3180" t="s">
        <v>781</v>
      </c>
      <c r="R3180" t="s">
        <v>1115</v>
      </c>
      <c r="U3180" t="s">
        <v>235</v>
      </c>
      <c r="V3180" t="s">
        <v>62</v>
      </c>
      <c r="AD3180">
        <v>980</v>
      </c>
      <c r="AE3180">
        <v>2000</v>
      </c>
      <c r="AJ3180">
        <v>2000</v>
      </c>
      <c r="AK3180">
        <v>100</v>
      </c>
      <c r="AL3180">
        <v>2000</v>
      </c>
      <c r="AM3180">
        <v>100</v>
      </c>
      <c r="AN3180">
        <v>2000</v>
      </c>
      <c r="AO3180">
        <v>100</v>
      </c>
      <c r="AP3180">
        <v>2000</v>
      </c>
      <c r="AQ3180">
        <v>100</v>
      </c>
      <c r="AS3180" t="s">
        <v>8143</v>
      </c>
      <c r="AU3180" t="s">
        <v>95</v>
      </c>
      <c r="AV3180" t="s">
        <v>63</v>
      </c>
      <c r="AX3180" t="s">
        <v>64</v>
      </c>
    </row>
    <row r="3181" spans="1:54" x14ac:dyDescent="0.35">
      <c r="A3181">
        <v>3284</v>
      </c>
      <c r="B3181" t="s">
        <v>8163</v>
      </c>
      <c r="C3181">
        <v>400</v>
      </c>
      <c r="D3181" s="1">
        <v>44805</v>
      </c>
      <c r="E3181" s="1"/>
      <c r="F3181" s="1"/>
      <c r="G3181">
        <v>2</v>
      </c>
      <c r="H3181" t="s">
        <v>55</v>
      </c>
      <c r="I3181" s="1">
        <v>44858</v>
      </c>
      <c r="J3181">
        <v>100</v>
      </c>
      <c r="L3181" t="s">
        <v>8164</v>
      </c>
      <c r="M3181" t="s">
        <v>6053</v>
      </c>
      <c r="N3181" t="s">
        <v>75</v>
      </c>
      <c r="O3181" t="s">
        <v>58</v>
      </c>
      <c r="Q3181" t="s">
        <v>756</v>
      </c>
      <c r="R3181" t="s">
        <v>891</v>
      </c>
      <c r="U3181" t="s">
        <v>235</v>
      </c>
      <c r="V3181" t="s">
        <v>62</v>
      </c>
      <c r="AD3181">
        <v>58</v>
      </c>
      <c r="AE3181">
        <v>400</v>
      </c>
      <c r="AJ3181">
        <v>400</v>
      </c>
      <c r="AK3181">
        <v>100</v>
      </c>
      <c r="AL3181">
        <v>400</v>
      </c>
      <c r="AM3181">
        <v>100</v>
      </c>
      <c r="AN3181">
        <v>400</v>
      </c>
      <c r="AO3181">
        <v>100</v>
      </c>
      <c r="AP3181">
        <v>400</v>
      </c>
      <c r="AQ3181">
        <v>100</v>
      </c>
      <c r="AR3181" t="s">
        <v>8165</v>
      </c>
      <c r="AS3181" t="s">
        <v>8166</v>
      </c>
      <c r="AU3181" t="s">
        <v>150</v>
      </c>
      <c r="BB3181" t="s">
        <v>8167</v>
      </c>
    </row>
    <row r="3182" spans="1:54" x14ac:dyDescent="0.35">
      <c r="A3182">
        <v>3285</v>
      </c>
      <c r="B3182" t="s">
        <v>8168</v>
      </c>
      <c r="C3182">
        <v>250</v>
      </c>
      <c r="D3182" s="1">
        <v>45017</v>
      </c>
      <c r="E3182" s="1"/>
      <c r="F3182" s="1"/>
      <c r="G3182">
        <v>3</v>
      </c>
      <c r="H3182" t="s">
        <v>55</v>
      </c>
      <c r="I3182" s="1">
        <v>45065</v>
      </c>
      <c r="M3182" t="s">
        <v>6053</v>
      </c>
      <c r="N3182" t="s">
        <v>744</v>
      </c>
      <c r="O3182" t="s">
        <v>58</v>
      </c>
      <c r="Q3182" t="s">
        <v>756</v>
      </c>
      <c r="R3182" t="s">
        <v>1375</v>
      </c>
      <c r="U3182" t="s">
        <v>235</v>
      </c>
      <c r="V3182" t="s">
        <v>68</v>
      </c>
      <c r="AJ3182">
        <v>250</v>
      </c>
      <c r="AK3182">
        <v>100</v>
      </c>
      <c r="AL3182">
        <v>250</v>
      </c>
      <c r="AM3182">
        <v>100</v>
      </c>
      <c r="AN3182">
        <v>250</v>
      </c>
      <c r="AO3182">
        <v>100</v>
      </c>
      <c r="AP3182">
        <v>250</v>
      </c>
      <c r="AQ3182">
        <v>100</v>
      </c>
      <c r="AR3182" t="s">
        <v>8169</v>
      </c>
      <c r="AS3182" t="s">
        <v>8166</v>
      </c>
      <c r="AU3182" t="s">
        <v>150</v>
      </c>
      <c r="AV3182" t="s">
        <v>63</v>
      </c>
      <c r="AX3182" t="s">
        <v>2644</v>
      </c>
      <c r="BB3182" t="s">
        <v>8170</v>
      </c>
    </row>
    <row r="3183" spans="1:54" x14ac:dyDescent="0.35">
      <c r="A3183">
        <v>3286</v>
      </c>
      <c r="B3183" t="s">
        <v>8171</v>
      </c>
      <c r="C3183">
        <v>400</v>
      </c>
      <c r="D3183" s="1">
        <v>44927</v>
      </c>
      <c r="E3183" s="1"/>
      <c r="F3183" s="1"/>
      <c r="G3183">
        <v>2</v>
      </c>
      <c r="H3183" t="s">
        <v>55</v>
      </c>
      <c r="I3183" s="1">
        <v>44993</v>
      </c>
      <c r="J3183">
        <v>100</v>
      </c>
      <c r="L3183" t="s">
        <v>8172</v>
      </c>
      <c r="M3183" t="s">
        <v>6053</v>
      </c>
      <c r="N3183" t="s">
        <v>57</v>
      </c>
      <c r="O3183" t="s">
        <v>58</v>
      </c>
      <c r="Q3183" t="s">
        <v>756</v>
      </c>
      <c r="R3183" t="s">
        <v>1191</v>
      </c>
      <c r="U3183" t="s">
        <v>235</v>
      </c>
      <c r="V3183" t="s">
        <v>62</v>
      </c>
      <c r="AD3183">
        <v>40</v>
      </c>
      <c r="AE3183">
        <v>400</v>
      </c>
      <c r="AJ3183">
        <v>400</v>
      </c>
      <c r="AK3183">
        <v>100</v>
      </c>
      <c r="AL3183">
        <v>400</v>
      </c>
      <c r="AM3183">
        <v>100</v>
      </c>
      <c r="AN3183">
        <v>400</v>
      </c>
      <c r="AO3183">
        <v>100</v>
      </c>
      <c r="AP3183">
        <v>400</v>
      </c>
      <c r="AQ3183">
        <v>100</v>
      </c>
      <c r="AR3183" t="s">
        <v>8173</v>
      </c>
      <c r="AS3183" t="s">
        <v>8166</v>
      </c>
      <c r="AU3183" t="s">
        <v>150</v>
      </c>
      <c r="AV3183" t="s">
        <v>63</v>
      </c>
      <c r="AX3183" t="s">
        <v>2644</v>
      </c>
      <c r="BB3183" t="s">
        <v>8174</v>
      </c>
    </row>
    <row r="3184" spans="1:54" x14ac:dyDescent="0.35">
      <c r="A3184">
        <v>3287</v>
      </c>
      <c r="B3184" t="s">
        <v>8175</v>
      </c>
      <c r="C3184">
        <v>20000</v>
      </c>
      <c r="D3184" s="1">
        <v>44805</v>
      </c>
      <c r="E3184" s="1"/>
      <c r="F3184" s="1"/>
      <c r="G3184">
        <v>4</v>
      </c>
      <c r="H3184" t="s">
        <v>55</v>
      </c>
      <c r="I3184" s="1">
        <v>45188</v>
      </c>
      <c r="M3184" t="s">
        <v>104</v>
      </c>
      <c r="N3184" t="s">
        <v>75</v>
      </c>
      <c r="O3184" t="s">
        <v>58</v>
      </c>
      <c r="Q3184" t="s">
        <v>210</v>
      </c>
      <c r="R3184" t="s">
        <v>8176</v>
      </c>
      <c r="S3184" t="s">
        <v>8177</v>
      </c>
      <c r="U3184" t="s">
        <v>61</v>
      </c>
      <c r="V3184" t="s">
        <v>68</v>
      </c>
      <c r="AJ3184">
        <v>20000</v>
      </c>
      <c r="AK3184">
        <v>100</v>
      </c>
      <c r="AL3184">
        <v>20000</v>
      </c>
      <c r="AM3184">
        <v>100</v>
      </c>
      <c r="AN3184">
        <v>20000</v>
      </c>
      <c r="AO3184">
        <v>100</v>
      </c>
      <c r="AP3184">
        <v>20000</v>
      </c>
      <c r="AQ3184">
        <v>100</v>
      </c>
      <c r="AS3184" t="s">
        <v>8166</v>
      </c>
      <c r="AU3184" t="s">
        <v>1172</v>
      </c>
    </row>
    <row r="3185" spans="1:54" x14ac:dyDescent="0.35">
      <c r="A3185">
        <v>3288</v>
      </c>
      <c r="B3185" t="s">
        <v>8178</v>
      </c>
      <c r="C3185">
        <v>4680</v>
      </c>
      <c r="D3185" s="1">
        <v>44805</v>
      </c>
      <c r="E3185" s="1"/>
      <c r="F3185" s="1"/>
      <c r="G3185">
        <v>3</v>
      </c>
      <c r="H3185" t="s">
        <v>55</v>
      </c>
      <c r="I3185" s="1">
        <v>45377</v>
      </c>
      <c r="J3185">
        <v>100</v>
      </c>
      <c r="L3185" t="s">
        <v>8179</v>
      </c>
      <c r="M3185" t="s">
        <v>734</v>
      </c>
      <c r="N3185" t="s">
        <v>328</v>
      </c>
      <c r="O3185" t="s">
        <v>58</v>
      </c>
      <c r="Q3185" t="s">
        <v>664</v>
      </c>
      <c r="R3185" t="s">
        <v>8180</v>
      </c>
      <c r="S3185" t="s">
        <v>8181</v>
      </c>
      <c r="U3185" t="s">
        <v>667</v>
      </c>
      <c r="V3185" t="s">
        <v>62</v>
      </c>
      <c r="W3185">
        <v>3335</v>
      </c>
      <c r="X3185">
        <v>3335</v>
      </c>
      <c r="AD3185">
        <v>140</v>
      </c>
      <c r="AE3185">
        <v>4680</v>
      </c>
      <c r="AF3185">
        <v>3335</v>
      </c>
      <c r="AJ3185">
        <v>1345</v>
      </c>
      <c r="AK3185">
        <v>28.739316239316</v>
      </c>
      <c r="AL3185">
        <v>1345</v>
      </c>
      <c r="AM3185">
        <v>28.739316239316</v>
      </c>
      <c r="AN3185">
        <v>1345</v>
      </c>
      <c r="AO3185">
        <v>28.739316239316</v>
      </c>
      <c r="AP3185">
        <v>1345</v>
      </c>
      <c r="AQ3185">
        <v>28.739316239316</v>
      </c>
      <c r="AR3185" t="s">
        <v>8182</v>
      </c>
      <c r="AS3185" t="s">
        <v>6127</v>
      </c>
      <c r="AU3185" t="s">
        <v>150</v>
      </c>
      <c r="AV3185" t="s">
        <v>63</v>
      </c>
      <c r="AX3185" t="s">
        <v>63</v>
      </c>
      <c r="AY3185" t="s">
        <v>115</v>
      </c>
      <c r="BB3185" t="s">
        <v>8183</v>
      </c>
    </row>
    <row r="3186" spans="1:54" x14ac:dyDescent="0.35">
      <c r="A3186">
        <v>3289</v>
      </c>
      <c r="B3186" t="s">
        <v>8184</v>
      </c>
      <c r="C3186">
        <v>5000</v>
      </c>
      <c r="D3186" s="1">
        <v>45627</v>
      </c>
      <c r="E3186" s="1"/>
      <c r="F3186" s="1"/>
      <c r="G3186">
        <v>1</v>
      </c>
      <c r="H3186" t="s">
        <v>55</v>
      </c>
      <c r="I3186" s="1">
        <v>45666</v>
      </c>
      <c r="J3186">
        <v>100</v>
      </c>
      <c r="L3186" t="s">
        <v>8185</v>
      </c>
      <c r="M3186" t="s">
        <v>328</v>
      </c>
      <c r="N3186" t="s">
        <v>328</v>
      </c>
      <c r="O3186" t="s">
        <v>58</v>
      </c>
      <c r="Q3186" t="s">
        <v>664</v>
      </c>
      <c r="R3186" t="s">
        <v>5777</v>
      </c>
      <c r="U3186" t="s">
        <v>667</v>
      </c>
      <c r="V3186" t="s">
        <v>62</v>
      </c>
      <c r="AE3186">
        <v>5000</v>
      </c>
      <c r="AJ3186">
        <v>5000</v>
      </c>
      <c r="AK3186">
        <v>100</v>
      </c>
      <c r="AL3186">
        <v>5000</v>
      </c>
      <c r="AM3186">
        <v>100</v>
      </c>
      <c r="AN3186">
        <v>5000</v>
      </c>
      <c r="AO3186">
        <v>100</v>
      </c>
      <c r="AP3186">
        <v>5000</v>
      </c>
      <c r="AQ3186">
        <v>100</v>
      </c>
      <c r="AR3186" t="s">
        <v>8186</v>
      </c>
      <c r="AS3186" t="s">
        <v>8186</v>
      </c>
      <c r="AU3186" t="s">
        <v>150</v>
      </c>
      <c r="AV3186" t="s">
        <v>63</v>
      </c>
      <c r="AX3186" t="s">
        <v>2644</v>
      </c>
    </row>
    <row r="3187" spans="1:54" x14ac:dyDescent="0.35">
      <c r="A3187">
        <v>3290</v>
      </c>
      <c r="B3187" t="s">
        <v>8187</v>
      </c>
      <c r="C3187">
        <v>2100</v>
      </c>
      <c r="D3187" s="1">
        <v>44774</v>
      </c>
      <c r="E3187" s="1"/>
      <c r="F3187" s="1"/>
      <c r="G3187">
        <v>12</v>
      </c>
      <c r="H3187" t="s">
        <v>55</v>
      </c>
      <c r="I3187" s="1">
        <v>45322</v>
      </c>
      <c r="J3187">
        <v>100</v>
      </c>
      <c r="L3187" t="s">
        <v>8188</v>
      </c>
      <c r="M3187" t="s">
        <v>744</v>
      </c>
      <c r="N3187" t="s">
        <v>744</v>
      </c>
      <c r="O3187" t="s">
        <v>58</v>
      </c>
      <c r="Q3187" t="s">
        <v>1508</v>
      </c>
      <c r="R3187" t="s">
        <v>1473</v>
      </c>
      <c r="U3187" t="s">
        <v>235</v>
      </c>
      <c r="V3187" t="s">
        <v>62</v>
      </c>
      <c r="W3187">
        <v>1600</v>
      </c>
      <c r="X3187">
        <v>1600</v>
      </c>
      <c r="AD3187">
        <v>28</v>
      </c>
      <c r="AE3187">
        <v>2100</v>
      </c>
      <c r="AF3187">
        <v>1600</v>
      </c>
      <c r="AJ3187">
        <v>500</v>
      </c>
      <c r="AK3187">
        <v>23.809523809523998</v>
      </c>
      <c r="AL3187">
        <v>500</v>
      </c>
      <c r="AM3187">
        <v>23.809523809523998</v>
      </c>
      <c r="AN3187">
        <v>500</v>
      </c>
      <c r="AO3187">
        <v>23.809523809523998</v>
      </c>
      <c r="AP3187">
        <v>500</v>
      </c>
      <c r="AQ3187">
        <v>23.809523809523998</v>
      </c>
      <c r="AR3187" t="s">
        <v>3492</v>
      </c>
      <c r="AS3187" t="s">
        <v>4851</v>
      </c>
      <c r="AU3187" t="s">
        <v>150</v>
      </c>
    </row>
    <row r="3188" spans="1:54" x14ac:dyDescent="0.35">
      <c r="A3188">
        <v>3291</v>
      </c>
      <c r="B3188" t="s">
        <v>8189</v>
      </c>
      <c r="C3188">
        <v>30000</v>
      </c>
      <c r="D3188" s="1">
        <v>44835</v>
      </c>
      <c r="E3188" s="1"/>
      <c r="F3188" s="1"/>
      <c r="G3188">
        <v>12</v>
      </c>
      <c r="H3188" t="s">
        <v>55</v>
      </c>
      <c r="I3188" s="1">
        <v>45184</v>
      </c>
      <c r="M3188" t="s">
        <v>504</v>
      </c>
      <c r="N3188" t="s">
        <v>57</v>
      </c>
      <c r="O3188" t="s">
        <v>58</v>
      </c>
      <c r="Q3188" t="s">
        <v>834</v>
      </c>
      <c r="R3188" t="s">
        <v>7557</v>
      </c>
      <c r="U3188" t="s">
        <v>235</v>
      </c>
      <c r="V3188" t="s">
        <v>68</v>
      </c>
      <c r="AD3188">
        <v>420</v>
      </c>
      <c r="AJ3188">
        <v>30000</v>
      </c>
      <c r="AK3188">
        <v>100</v>
      </c>
      <c r="AL3188">
        <v>30000</v>
      </c>
      <c r="AM3188">
        <v>100</v>
      </c>
      <c r="AN3188">
        <v>30000</v>
      </c>
      <c r="AO3188">
        <v>100</v>
      </c>
      <c r="AP3188">
        <v>30000</v>
      </c>
      <c r="AQ3188">
        <v>100</v>
      </c>
      <c r="AS3188" t="s">
        <v>6127</v>
      </c>
      <c r="AU3188" t="s">
        <v>207</v>
      </c>
      <c r="BB3188" t="s">
        <v>8190</v>
      </c>
    </row>
    <row r="3189" spans="1:54" x14ac:dyDescent="0.35">
      <c r="A3189">
        <v>3292</v>
      </c>
      <c r="B3189" t="s">
        <v>8191</v>
      </c>
      <c r="C3189">
        <v>23000</v>
      </c>
      <c r="D3189" s="1">
        <v>44986</v>
      </c>
      <c r="E3189" s="1"/>
      <c r="F3189" s="1"/>
      <c r="G3189">
        <v>12</v>
      </c>
      <c r="H3189" t="s">
        <v>55</v>
      </c>
      <c r="I3189" s="1">
        <v>45065</v>
      </c>
      <c r="M3189" t="s">
        <v>744</v>
      </c>
      <c r="N3189" t="s">
        <v>57</v>
      </c>
      <c r="O3189" t="s">
        <v>58</v>
      </c>
      <c r="Q3189" t="s">
        <v>233</v>
      </c>
      <c r="R3189" t="s">
        <v>3843</v>
      </c>
      <c r="U3189" t="s">
        <v>235</v>
      </c>
      <c r="V3189" t="s">
        <v>68</v>
      </c>
      <c r="AJ3189">
        <v>23000</v>
      </c>
      <c r="AK3189">
        <v>100</v>
      </c>
      <c r="AL3189">
        <v>23000</v>
      </c>
      <c r="AM3189">
        <v>100</v>
      </c>
      <c r="AN3189">
        <v>23000</v>
      </c>
      <c r="AO3189">
        <v>100</v>
      </c>
      <c r="AP3189">
        <v>23000</v>
      </c>
      <c r="AQ3189">
        <v>100</v>
      </c>
      <c r="AS3189" t="s">
        <v>6127</v>
      </c>
      <c r="AU3189" t="s">
        <v>150</v>
      </c>
      <c r="AV3189" t="s">
        <v>63</v>
      </c>
      <c r="AX3189" t="s">
        <v>64</v>
      </c>
      <c r="AZ3189" t="s">
        <v>180</v>
      </c>
      <c r="BB3189" t="s">
        <v>8192</v>
      </c>
    </row>
    <row r="3190" spans="1:54" x14ac:dyDescent="0.35">
      <c r="A3190">
        <v>3294</v>
      </c>
      <c r="B3190" t="s">
        <v>8193</v>
      </c>
      <c r="C3190">
        <v>865</v>
      </c>
      <c r="D3190" s="1">
        <v>44805</v>
      </c>
      <c r="E3190" s="1"/>
      <c r="F3190" s="1"/>
      <c r="G3190">
        <v>1</v>
      </c>
      <c r="H3190" t="s">
        <v>55</v>
      </c>
      <c r="I3190" s="1">
        <v>44952</v>
      </c>
      <c r="J3190">
        <v>100</v>
      </c>
      <c r="L3190" t="s">
        <v>8194</v>
      </c>
      <c r="M3190" t="s">
        <v>504</v>
      </c>
      <c r="N3190" t="s">
        <v>75</v>
      </c>
      <c r="O3190" t="s">
        <v>58</v>
      </c>
      <c r="Q3190" t="s">
        <v>756</v>
      </c>
      <c r="R3190" t="s">
        <v>3486</v>
      </c>
      <c r="U3190" t="s">
        <v>235</v>
      </c>
      <c r="V3190" t="s">
        <v>62</v>
      </c>
      <c r="AD3190">
        <v>30</v>
      </c>
      <c r="AE3190">
        <v>865</v>
      </c>
      <c r="AJ3190">
        <v>865</v>
      </c>
      <c r="AK3190">
        <v>100</v>
      </c>
      <c r="AL3190">
        <v>865</v>
      </c>
      <c r="AM3190">
        <v>100</v>
      </c>
      <c r="AN3190">
        <v>865</v>
      </c>
      <c r="AO3190">
        <v>100</v>
      </c>
      <c r="AP3190">
        <v>865</v>
      </c>
      <c r="AQ3190">
        <v>100</v>
      </c>
      <c r="AR3190" t="s">
        <v>6127</v>
      </c>
      <c r="AS3190" t="s">
        <v>6127</v>
      </c>
      <c r="AU3190" t="s">
        <v>150</v>
      </c>
      <c r="BB3190" t="s">
        <v>8195</v>
      </c>
    </row>
    <row r="3191" spans="1:54" x14ac:dyDescent="0.35">
      <c r="A3191">
        <v>3295</v>
      </c>
      <c r="B3191" t="s">
        <v>8196</v>
      </c>
      <c r="C3191">
        <v>400</v>
      </c>
      <c r="D3191" s="1">
        <v>45323</v>
      </c>
      <c r="E3191" s="1"/>
      <c r="F3191" s="1"/>
      <c r="G3191">
        <v>1</v>
      </c>
      <c r="H3191" t="s">
        <v>55</v>
      </c>
      <c r="I3191" s="1">
        <v>45352</v>
      </c>
      <c r="M3191" t="s">
        <v>504</v>
      </c>
      <c r="N3191" t="s">
        <v>504</v>
      </c>
      <c r="O3191" t="s">
        <v>58</v>
      </c>
      <c r="Q3191" t="s">
        <v>756</v>
      </c>
      <c r="R3191" t="s">
        <v>1078</v>
      </c>
      <c r="U3191" t="s">
        <v>235</v>
      </c>
      <c r="V3191" t="s">
        <v>68</v>
      </c>
      <c r="W3191">
        <v>200</v>
      </c>
      <c r="X3191">
        <v>200</v>
      </c>
      <c r="AJ3191">
        <v>200</v>
      </c>
      <c r="AK3191">
        <v>50</v>
      </c>
      <c r="AL3191">
        <v>200</v>
      </c>
      <c r="AM3191">
        <v>50</v>
      </c>
      <c r="AN3191">
        <v>200</v>
      </c>
      <c r="AO3191">
        <v>50</v>
      </c>
      <c r="AP3191">
        <v>200</v>
      </c>
      <c r="AQ3191">
        <v>50</v>
      </c>
      <c r="AS3191" t="s">
        <v>7034</v>
      </c>
      <c r="AU3191" t="s">
        <v>95</v>
      </c>
      <c r="BB3191" t="s">
        <v>8197</v>
      </c>
    </row>
    <row r="3192" spans="1:54" x14ac:dyDescent="0.35">
      <c r="A3192">
        <v>3296</v>
      </c>
      <c r="B3192" t="s">
        <v>8198</v>
      </c>
      <c r="C3192">
        <v>250</v>
      </c>
      <c r="D3192" s="1">
        <v>44805</v>
      </c>
      <c r="E3192" s="1"/>
      <c r="F3192" s="1"/>
      <c r="G3192">
        <v>1</v>
      </c>
      <c r="H3192" t="s">
        <v>55</v>
      </c>
      <c r="I3192" s="1">
        <v>44942</v>
      </c>
      <c r="J3192">
        <v>100</v>
      </c>
      <c r="L3192" t="s">
        <v>8199</v>
      </c>
      <c r="M3192" t="s">
        <v>504</v>
      </c>
      <c r="N3192" t="s">
        <v>75</v>
      </c>
      <c r="O3192" t="s">
        <v>58</v>
      </c>
      <c r="Q3192" t="s">
        <v>756</v>
      </c>
      <c r="R3192" t="s">
        <v>202</v>
      </c>
      <c r="U3192" t="s">
        <v>235</v>
      </c>
      <c r="V3192" t="s">
        <v>62</v>
      </c>
      <c r="AD3192">
        <v>22</v>
      </c>
      <c r="AE3192">
        <v>250</v>
      </c>
      <c r="AJ3192">
        <v>250</v>
      </c>
      <c r="AK3192">
        <v>100</v>
      </c>
      <c r="AL3192">
        <v>250</v>
      </c>
      <c r="AM3192">
        <v>100</v>
      </c>
      <c r="AN3192">
        <v>250</v>
      </c>
      <c r="AO3192">
        <v>100</v>
      </c>
      <c r="AP3192">
        <v>250</v>
      </c>
      <c r="AQ3192">
        <v>100</v>
      </c>
      <c r="AR3192" t="s">
        <v>5726</v>
      </c>
      <c r="AS3192" t="s">
        <v>7034</v>
      </c>
      <c r="AU3192" t="s">
        <v>186</v>
      </c>
      <c r="BB3192" t="s">
        <v>8200</v>
      </c>
    </row>
    <row r="3193" spans="1:54" x14ac:dyDescent="0.35">
      <c r="A3193">
        <v>3297</v>
      </c>
      <c r="B3193" t="s">
        <v>8201</v>
      </c>
      <c r="C3193">
        <v>6750</v>
      </c>
      <c r="D3193" s="1">
        <v>44835</v>
      </c>
      <c r="E3193" s="1"/>
      <c r="F3193" s="1"/>
      <c r="G3193">
        <v>6</v>
      </c>
      <c r="H3193" t="s">
        <v>55</v>
      </c>
      <c r="I3193" s="1">
        <v>45219</v>
      </c>
      <c r="J3193">
        <v>100</v>
      </c>
      <c r="L3193" t="s">
        <v>8202</v>
      </c>
      <c r="M3193" t="s">
        <v>627</v>
      </c>
      <c r="N3193" t="s">
        <v>57</v>
      </c>
      <c r="O3193" t="s">
        <v>58</v>
      </c>
      <c r="Q3193" t="s">
        <v>109</v>
      </c>
      <c r="R3193" t="s">
        <v>1191</v>
      </c>
      <c r="T3193" t="s">
        <v>99</v>
      </c>
      <c r="U3193" t="s">
        <v>61</v>
      </c>
      <c r="V3193" t="s">
        <v>62</v>
      </c>
      <c r="AD3193">
        <v>4182</v>
      </c>
      <c r="AE3193">
        <v>6750</v>
      </c>
      <c r="AJ3193">
        <v>6750</v>
      </c>
      <c r="AK3193">
        <v>100</v>
      </c>
      <c r="AL3193">
        <v>6750</v>
      </c>
      <c r="AM3193">
        <v>100</v>
      </c>
      <c r="AN3193">
        <v>6750</v>
      </c>
      <c r="AO3193">
        <v>100</v>
      </c>
      <c r="AP3193">
        <v>6750</v>
      </c>
      <c r="AQ3193">
        <v>100</v>
      </c>
      <c r="AR3193" t="s">
        <v>7419</v>
      </c>
      <c r="AS3193" t="s">
        <v>7034</v>
      </c>
      <c r="AT3193" t="s">
        <v>100</v>
      </c>
      <c r="AU3193" t="s">
        <v>95</v>
      </c>
      <c r="AV3193" t="s">
        <v>64</v>
      </c>
      <c r="AX3193" t="s">
        <v>3766</v>
      </c>
      <c r="AY3193" t="s">
        <v>435</v>
      </c>
    </row>
    <row r="3194" spans="1:54" x14ac:dyDescent="0.35">
      <c r="A3194">
        <v>3298</v>
      </c>
      <c r="B3194" t="s">
        <v>8203</v>
      </c>
      <c r="C3194">
        <v>11955</v>
      </c>
      <c r="D3194" s="1">
        <v>44805</v>
      </c>
      <c r="E3194" s="1"/>
      <c r="F3194" s="1">
        <v>44877</v>
      </c>
      <c r="G3194">
        <v>3</v>
      </c>
      <c r="H3194" t="s">
        <v>55</v>
      </c>
      <c r="I3194" s="1">
        <v>45216</v>
      </c>
      <c r="J3194">
        <v>100</v>
      </c>
      <c r="L3194" t="s">
        <v>8204</v>
      </c>
      <c r="M3194" t="s">
        <v>5675</v>
      </c>
      <c r="N3194" t="s">
        <v>75</v>
      </c>
      <c r="O3194" t="s">
        <v>58</v>
      </c>
      <c r="Q3194" t="s">
        <v>790</v>
      </c>
      <c r="R3194" t="s">
        <v>1115</v>
      </c>
      <c r="U3194" t="s">
        <v>235</v>
      </c>
      <c r="V3194" t="s">
        <v>62</v>
      </c>
      <c r="W3194">
        <v>6515</v>
      </c>
      <c r="X3194">
        <v>6515</v>
      </c>
      <c r="AD3194">
        <v>1911.25</v>
      </c>
      <c r="AE3194">
        <v>11955</v>
      </c>
      <c r="AF3194">
        <v>6514.55</v>
      </c>
      <c r="AJ3194">
        <v>5440</v>
      </c>
      <c r="AK3194">
        <v>45.503973232957001</v>
      </c>
      <c r="AL3194">
        <v>5440</v>
      </c>
      <c r="AM3194">
        <v>45.503973232957001</v>
      </c>
      <c r="AN3194">
        <v>5440</v>
      </c>
      <c r="AO3194">
        <v>45.503973232957001</v>
      </c>
      <c r="AP3194">
        <v>5440</v>
      </c>
      <c r="AQ3194">
        <v>45.503973232957001</v>
      </c>
      <c r="AR3194" t="s">
        <v>8205</v>
      </c>
      <c r="AS3194" t="s">
        <v>7034</v>
      </c>
      <c r="AU3194" t="s">
        <v>95</v>
      </c>
      <c r="BB3194" t="s">
        <v>8206</v>
      </c>
    </row>
    <row r="3195" spans="1:54" x14ac:dyDescent="0.35">
      <c r="A3195">
        <v>3299</v>
      </c>
      <c r="B3195" t="s">
        <v>8207</v>
      </c>
      <c r="C3195">
        <v>6750</v>
      </c>
      <c r="D3195" s="1">
        <v>44805</v>
      </c>
      <c r="E3195" s="1"/>
      <c r="F3195" s="1"/>
      <c r="G3195">
        <v>4</v>
      </c>
      <c r="H3195" t="s">
        <v>55</v>
      </c>
      <c r="I3195" s="1">
        <v>45015</v>
      </c>
      <c r="J3195">
        <v>100</v>
      </c>
      <c r="L3195" t="s">
        <v>8208</v>
      </c>
      <c r="M3195" t="s">
        <v>504</v>
      </c>
      <c r="N3195" t="s">
        <v>504</v>
      </c>
      <c r="O3195" t="s">
        <v>58</v>
      </c>
      <c r="Q3195" t="s">
        <v>790</v>
      </c>
      <c r="R3195" t="s">
        <v>8209</v>
      </c>
      <c r="U3195" t="s">
        <v>235</v>
      </c>
      <c r="V3195" t="s">
        <v>62</v>
      </c>
      <c r="W3195">
        <v>3500</v>
      </c>
      <c r="X3195">
        <v>3500</v>
      </c>
      <c r="AD3195">
        <v>168</v>
      </c>
      <c r="AE3195">
        <v>6750</v>
      </c>
      <c r="AF3195">
        <v>3250</v>
      </c>
      <c r="AJ3195">
        <v>3250</v>
      </c>
      <c r="AK3195">
        <v>48.148148148148003</v>
      </c>
      <c r="AL3195">
        <v>3250</v>
      </c>
      <c r="AM3195">
        <v>48.148148148148003</v>
      </c>
      <c r="AN3195">
        <v>3250</v>
      </c>
      <c r="AO3195">
        <v>48.148148148148003</v>
      </c>
      <c r="AP3195">
        <v>3250</v>
      </c>
      <c r="AQ3195">
        <v>48.148148148148003</v>
      </c>
      <c r="AR3195" t="s">
        <v>8205</v>
      </c>
      <c r="AS3195" t="s">
        <v>7034</v>
      </c>
      <c r="AU3195" t="s">
        <v>186</v>
      </c>
      <c r="AV3195" t="s">
        <v>63</v>
      </c>
      <c r="AX3195" t="s">
        <v>64</v>
      </c>
      <c r="BB3195" t="s">
        <v>8210</v>
      </c>
    </row>
    <row r="3196" spans="1:54" x14ac:dyDescent="0.35">
      <c r="A3196">
        <v>3300</v>
      </c>
      <c r="B3196" t="s">
        <v>8211</v>
      </c>
      <c r="C3196">
        <v>1140</v>
      </c>
      <c r="D3196" s="1">
        <v>44805</v>
      </c>
      <c r="E3196" s="1"/>
      <c r="F3196" s="1"/>
      <c r="G3196">
        <v>2</v>
      </c>
      <c r="H3196" t="s">
        <v>55</v>
      </c>
      <c r="I3196" s="1">
        <v>44949</v>
      </c>
      <c r="J3196">
        <v>100</v>
      </c>
      <c r="L3196" t="s">
        <v>8212</v>
      </c>
      <c r="M3196" t="s">
        <v>1507</v>
      </c>
      <c r="N3196" t="s">
        <v>75</v>
      </c>
      <c r="O3196" t="s">
        <v>58</v>
      </c>
      <c r="Q3196" t="s">
        <v>873</v>
      </c>
      <c r="R3196" t="s">
        <v>7695</v>
      </c>
      <c r="U3196" t="s">
        <v>235</v>
      </c>
      <c r="V3196" t="s">
        <v>62</v>
      </c>
      <c r="W3196">
        <v>270</v>
      </c>
      <c r="X3196">
        <v>270</v>
      </c>
      <c r="AD3196">
        <v>370</v>
      </c>
      <c r="AE3196">
        <v>1140</v>
      </c>
      <c r="AF3196">
        <v>270</v>
      </c>
      <c r="AJ3196">
        <v>870</v>
      </c>
      <c r="AK3196">
        <v>76.315789473684006</v>
      </c>
      <c r="AL3196">
        <v>870</v>
      </c>
      <c r="AM3196">
        <v>76.315789473684006</v>
      </c>
      <c r="AN3196">
        <v>870</v>
      </c>
      <c r="AO3196">
        <v>76.315789473684006</v>
      </c>
      <c r="AP3196">
        <v>870</v>
      </c>
      <c r="AQ3196">
        <v>76.315789473684006</v>
      </c>
      <c r="AR3196" t="s">
        <v>7746</v>
      </c>
      <c r="AS3196" t="s">
        <v>7034</v>
      </c>
      <c r="AU3196" t="s">
        <v>95</v>
      </c>
      <c r="AV3196" t="s">
        <v>63</v>
      </c>
      <c r="AX3196" t="s">
        <v>64</v>
      </c>
      <c r="BB3196" t="s">
        <v>8213</v>
      </c>
    </row>
    <row r="3197" spans="1:54" x14ac:dyDescent="0.35">
      <c r="A3197">
        <v>3301</v>
      </c>
      <c r="B3197" t="s">
        <v>8214</v>
      </c>
      <c r="C3197">
        <v>3850</v>
      </c>
      <c r="D3197" s="1">
        <v>44805</v>
      </c>
      <c r="E3197" s="1"/>
      <c r="F3197" s="1"/>
      <c r="G3197">
        <v>12</v>
      </c>
      <c r="H3197" t="s">
        <v>55</v>
      </c>
      <c r="I3197" s="1">
        <v>44949</v>
      </c>
      <c r="J3197">
        <v>100</v>
      </c>
      <c r="L3197" t="s">
        <v>8215</v>
      </c>
      <c r="M3197" t="s">
        <v>1507</v>
      </c>
      <c r="N3197" t="s">
        <v>75</v>
      </c>
      <c r="O3197" t="s">
        <v>58</v>
      </c>
      <c r="Q3197" t="s">
        <v>4579</v>
      </c>
      <c r="R3197" t="s">
        <v>1483</v>
      </c>
      <c r="U3197" t="s">
        <v>235</v>
      </c>
      <c r="V3197" t="s">
        <v>62</v>
      </c>
      <c r="AD3197">
        <v>501.6</v>
      </c>
      <c r="AE3197">
        <v>3850</v>
      </c>
      <c r="AJ3197">
        <v>3850</v>
      </c>
      <c r="AK3197">
        <v>100</v>
      </c>
      <c r="AL3197">
        <v>3850</v>
      </c>
      <c r="AM3197">
        <v>100</v>
      </c>
      <c r="AN3197">
        <v>3850</v>
      </c>
      <c r="AO3197">
        <v>100</v>
      </c>
      <c r="AP3197">
        <v>3850</v>
      </c>
      <c r="AQ3197">
        <v>100</v>
      </c>
      <c r="AS3197" t="s">
        <v>7034</v>
      </c>
      <c r="AU3197" t="s">
        <v>179</v>
      </c>
      <c r="AV3197" t="s">
        <v>63</v>
      </c>
      <c r="AX3197" t="s">
        <v>2644</v>
      </c>
      <c r="BB3197" t="s">
        <v>8213</v>
      </c>
    </row>
    <row r="3198" spans="1:54" x14ac:dyDescent="0.35">
      <c r="A3198">
        <v>3302</v>
      </c>
      <c r="B3198" t="s">
        <v>8216</v>
      </c>
      <c r="C3198">
        <v>7000</v>
      </c>
      <c r="D3198" s="1">
        <v>44805</v>
      </c>
      <c r="E3198" s="1"/>
      <c r="F3198" s="1"/>
      <c r="G3198">
        <v>5</v>
      </c>
      <c r="H3198" t="s">
        <v>55</v>
      </c>
      <c r="I3198" s="1">
        <v>45273</v>
      </c>
      <c r="J3198">
        <v>100</v>
      </c>
      <c r="L3198" t="s">
        <v>8217</v>
      </c>
      <c r="M3198" t="s">
        <v>504</v>
      </c>
      <c r="N3198" t="s">
        <v>504</v>
      </c>
      <c r="O3198" t="s">
        <v>58</v>
      </c>
      <c r="Q3198" t="s">
        <v>739</v>
      </c>
      <c r="R3198" t="s">
        <v>505</v>
      </c>
      <c r="U3198" t="s">
        <v>235</v>
      </c>
      <c r="V3198" t="s">
        <v>62</v>
      </c>
      <c r="AD3198">
        <v>2896</v>
      </c>
      <c r="AE3198">
        <v>7000</v>
      </c>
      <c r="AJ3198">
        <v>7000</v>
      </c>
      <c r="AK3198">
        <v>100</v>
      </c>
      <c r="AL3198">
        <v>7000</v>
      </c>
      <c r="AM3198">
        <v>100</v>
      </c>
      <c r="AN3198">
        <v>7000</v>
      </c>
      <c r="AO3198">
        <v>100</v>
      </c>
      <c r="AP3198">
        <v>7000</v>
      </c>
      <c r="AQ3198">
        <v>100</v>
      </c>
      <c r="AR3198" t="s">
        <v>8182</v>
      </c>
      <c r="AS3198" t="s">
        <v>7034</v>
      </c>
      <c r="AU3198" t="s">
        <v>216</v>
      </c>
      <c r="AV3198" t="s">
        <v>63</v>
      </c>
      <c r="AX3198" t="s">
        <v>64</v>
      </c>
    </row>
    <row r="3199" spans="1:54" x14ac:dyDescent="0.35">
      <c r="A3199">
        <v>3304</v>
      </c>
      <c r="B3199" t="s">
        <v>8218</v>
      </c>
      <c r="C3199">
        <v>400</v>
      </c>
      <c r="D3199" s="1">
        <v>44927</v>
      </c>
      <c r="E3199" s="1"/>
      <c r="F3199" s="1"/>
      <c r="G3199">
        <v>1</v>
      </c>
      <c r="H3199" t="s">
        <v>55</v>
      </c>
      <c r="I3199" s="1">
        <v>45105</v>
      </c>
      <c r="M3199" t="s">
        <v>504</v>
      </c>
      <c r="N3199" t="s">
        <v>504</v>
      </c>
      <c r="O3199" t="s">
        <v>58</v>
      </c>
      <c r="Q3199" t="s">
        <v>756</v>
      </c>
      <c r="R3199" t="s">
        <v>1457</v>
      </c>
      <c r="U3199" t="s">
        <v>235</v>
      </c>
      <c r="V3199" t="s">
        <v>68</v>
      </c>
      <c r="AJ3199">
        <v>400</v>
      </c>
      <c r="AK3199">
        <v>100</v>
      </c>
      <c r="AL3199">
        <v>400</v>
      </c>
      <c r="AM3199">
        <v>100</v>
      </c>
      <c r="AN3199">
        <v>400</v>
      </c>
      <c r="AO3199">
        <v>100</v>
      </c>
      <c r="AP3199">
        <v>400</v>
      </c>
      <c r="AQ3199">
        <v>100</v>
      </c>
      <c r="AS3199" t="s">
        <v>7034</v>
      </c>
      <c r="AU3199" t="s">
        <v>1172</v>
      </c>
    </row>
    <row r="3200" spans="1:54" x14ac:dyDescent="0.35">
      <c r="A3200">
        <v>3305</v>
      </c>
      <c r="B3200" t="s">
        <v>8219</v>
      </c>
      <c r="C3200">
        <v>400</v>
      </c>
      <c r="D3200" s="1">
        <v>44986</v>
      </c>
      <c r="E3200" s="1"/>
      <c r="F3200" s="1"/>
      <c r="G3200">
        <v>1</v>
      </c>
      <c r="H3200" t="s">
        <v>55</v>
      </c>
      <c r="I3200" s="1">
        <v>45105</v>
      </c>
      <c r="M3200" t="s">
        <v>504</v>
      </c>
      <c r="N3200" t="s">
        <v>504</v>
      </c>
      <c r="O3200" t="s">
        <v>58</v>
      </c>
      <c r="Q3200" t="s">
        <v>756</v>
      </c>
      <c r="R3200" t="s">
        <v>1293</v>
      </c>
      <c r="U3200" t="s">
        <v>235</v>
      </c>
      <c r="V3200" t="s">
        <v>68</v>
      </c>
      <c r="AJ3200">
        <v>400</v>
      </c>
      <c r="AK3200">
        <v>100</v>
      </c>
      <c r="AL3200">
        <v>400</v>
      </c>
      <c r="AM3200">
        <v>100</v>
      </c>
      <c r="AN3200">
        <v>400</v>
      </c>
      <c r="AO3200">
        <v>100</v>
      </c>
      <c r="AP3200">
        <v>400</v>
      </c>
      <c r="AQ3200">
        <v>100</v>
      </c>
      <c r="AS3200" t="s">
        <v>7034</v>
      </c>
      <c r="AU3200" t="s">
        <v>1172</v>
      </c>
    </row>
    <row r="3201" spans="1:54" x14ac:dyDescent="0.35">
      <c r="A3201">
        <v>3306</v>
      </c>
      <c r="B3201" t="s">
        <v>8220</v>
      </c>
      <c r="C3201">
        <v>400</v>
      </c>
      <c r="D3201" s="1">
        <v>44986</v>
      </c>
      <c r="E3201" s="1"/>
      <c r="F3201" s="1"/>
      <c r="G3201">
        <v>1</v>
      </c>
      <c r="H3201" t="s">
        <v>55</v>
      </c>
      <c r="I3201" s="1">
        <v>45105</v>
      </c>
      <c r="M3201" t="s">
        <v>504</v>
      </c>
      <c r="N3201" t="s">
        <v>504</v>
      </c>
      <c r="O3201" t="s">
        <v>58</v>
      </c>
      <c r="Q3201" t="s">
        <v>756</v>
      </c>
      <c r="R3201" t="s">
        <v>3463</v>
      </c>
      <c r="U3201" t="s">
        <v>235</v>
      </c>
      <c r="V3201" t="s">
        <v>68</v>
      </c>
      <c r="AJ3201">
        <v>400</v>
      </c>
      <c r="AK3201">
        <v>100</v>
      </c>
      <c r="AL3201">
        <v>400</v>
      </c>
      <c r="AM3201">
        <v>100</v>
      </c>
      <c r="AN3201">
        <v>400</v>
      </c>
      <c r="AO3201">
        <v>100</v>
      </c>
      <c r="AP3201">
        <v>400</v>
      </c>
      <c r="AQ3201">
        <v>100</v>
      </c>
      <c r="AS3201" t="s">
        <v>7034</v>
      </c>
      <c r="AU3201" t="s">
        <v>1172</v>
      </c>
    </row>
    <row r="3202" spans="1:54" x14ac:dyDescent="0.35">
      <c r="A3202">
        <v>3307</v>
      </c>
      <c r="B3202" t="s">
        <v>8221</v>
      </c>
      <c r="C3202">
        <v>6000</v>
      </c>
      <c r="D3202" s="1">
        <v>44866</v>
      </c>
      <c r="E3202" s="1"/>
      <c r="F3202" s="1"/>
      <c r="G3202">
        <v>4</v>
      </c>
      <c r="H3202" t="s">
        <v>55</v>
      </c>
      <c r="I3202" s="1">
        <v>45562</v>
      </c>
      <c r="M3202" t="s">
        <v>66</v>
      </c>
      <c r="N3202" t="s">
        <v>66</v>
      </c>
      <c r="O3202" t="s">
        <v>58</v>
      </c>
      <c r="Q3202" t="s">
        <v>3046</v>
      </c>
      <c r="R3202" t="s">
        <v>7036</v>
      </c>
      <c r="U3202" t="s">
        <v>235</v>
      </c>
      <c r="V3202" t="s">
        <v>68</v>
      </c>
      <c r="AJ3202">
        <v>6000</v>
      </c>
      <c r="AK3202">
        <v>100</v>
      </c>
      <c r="AL3202">
        <v>6000</v>
      </c>
      <c r="AM3202">
        <v>100</v>
      </c>
      <c r="AN3202">
        <v>6000</v>
      </c>
      <c r="AO3202">
        <v>100</v>
      </c>
      <c r="AP3202">
        <v>6000</v>
      </c>
      <c r="AQ3202">
        <v>100</v>
      </c>
      <c r="AS3202" t="s">
        <v>7746</v>
      </c>
      <c r="AU3202" t="s">
        <v>343</v>
      </c>
      <c r="AV3202" t="s">
        <v>64</v>
      </c>
      <c r="AX3202" t="s">
        <v>63</v>
      </c>
      <c r="AY3202" t="s">
        <v>2789</v>
      </c>
      <c r="AZ3202" t="s">
        <v>180</v>
      </c>
      <c r="BB3202" t="s">
        <v>8222</v>
      </c>
    </row>
    <row r="3203" spans="1:54" x14ac:dyDescent="0.35">
      <c r="A3203">
        <v>3308</v>
      </c>
      <c r="B3203" t="s">
        <v>8223</v>
      </c>
      <c r="C3203">
        <v>12000</v>
      </c>
      <c r="D3203" s="1">
        <v>45078</v>
      </c>
      <c r="E3203" s="1"/>
      <c r="F3203" s="1"/>
      <c r="G3203">
        <v>6</v>
      </c>
      <c r="H3203" t="s">
        <v>55</v>
      </c>
      <c r="I3203" s="1">
        <v>45075</v>
      </c>
      <c r="M3203" t="s">
        <v>66</v>
      </c>
      <c r="N3203" t="s">
        <v>66</v>
      </c>
      <c r="O3203" t="s">
        <v>58</v>
      </c>
      <c r="Q3203" t="s">
        <v>109</v>
      </c>
      <c r="R3203" t="s">
        <v>7036</v>
      </c>
      <c r="U3203" t="s">
        <v>61</v>
      </c>
      <c r="V3203" t="s">
        <v>68</v>
      </c>
      <c r="AJ3203">
        <v>12000</v>
      </c>
      <c r="AK3203">
        <v>100</v>
      </c>
      <c r="AL3203">
        <v>12000</v>
      </c>
      <c r="AM3203">
        <v>100</v>
      </c>
      <c r="AN3203">
        <v>12000</v>
      </c>
      <c r="AO3203">
        <v>100</v>
      </c>
      <c r="AP3203">
        <v>12000</v>
      </c>
      <c r="AQ3203">
        <v>100</v>
      </c>
      <c r="AS3203" t="s">
        <v>7431</v>
      </c>
      <c r="AU3203" t="s">
        <v>343</v>
      </c>
      <c r="AV3203" t="s">
        <v>64</v>
      </c>
      <c r="AX3203" t="s">
        <v>3766</v>
      </c>
      <c r="AY3203" t="s">
        <v>2789</v>
      </c>
    </row>
    <row r="3204" spans="1:54" x14ac:dyDescent="0.35">
      <c r="A3204">
        <v>3309</v>
      </c>
      <c r="B3204" t="s">
        <v>8224</v>
      </c>
      <c r="C3204">
        <v>1300</v>
      </c>
      <c r="D3204" s="1">
        <v>44835</v>
      </c>
      <c r="E3204" s="1"/>
      <c r="F3204" s="1"/>
      <c r="G3204">
        <v>12</v>
      </c>
      <c r="H3204" t="s">
        <v>55</v>
      </c>
      <c r="I3204" s="1">
        <v>44945</v>
      </c>
      <c r="J3204">
        <v>100</v>
      </c>
      <c r="L3204" t="s">
        <v>8225</v>
      </c>
      <c r="M3204" t="s">
        <v>504</v>
      </c>
      <c r="N3204" t="s">
        <v>75</v>
      </c>
      <c r="O3204" t="s">
        <v>58</v>
      </c>
      <c r="Q3204" t="s">
        <v>4579</v>
      </c>
      <c r="R3204" t="s">
        <v>505</v>
      </c>
      <c r="U3204" t="s">
        <v>235</v>
      </c>
      <c r="V3204" t="s">
        <v>62</v>
      </c>
      <c r="AD3204">
        <v>132</v>
      </c>
      <c r="AE3204">
        <v>1300</v>
      </c>
      <c r="AJ3204">
        <v>1300</v>
      </c>
      <c r="AK3204">
        <v>100</v>
      </c>
      <c r="AL3204">
        <v>1300</v>
      </c>
      <c r="AM3204">
        <v>100</v>
      </c>
      <c r="AN3204">
        <v>1300</v>
      </c>
      <c r="AO3204">
        <v>100</v>
      </c>
      <c r="AP3204">
        <v>1300</v>
      </c>
      <c r="AQ3204">
        <v>100</v>
      </c>
      <c r="AR3204" t="s">
        <v>5533</v>
      </c>
      <c r="AS3204" t="s">
        <v>7746</v>
      </c>
      <c r="AU3204" t="s">
        <v>216</v>
      </c>
      <c r="AV3204" t="s">
        <v>63</v>
      </c>
      <c r="AX3204" t="s">
        <v>64</v>
      </c>
    </row>
    <row r="3205" spans="1:54" x14ac:dyDescent="0.35">
      <c r="A3205">
        <v>3310</v>
      </c>
      <c r="B3205" t="s">
        <v>8226</v>
      </c>
      <c r="C3205">
        <v>3000</v>
      </c>
      <c r="D3205" s="1">
        <v>44866</v>
      </c>
      <c r="E3205" s="1"/>
      <c r="F3205" s="1"/>
      <c r="G3205">
        <v>4</v>
      </c>
      <c r="H3205" t="s">
        <v>55</v>
      </c>
      <c r="I3205" s="1">
        <v>45188</v>
      </c>
      <c r="M3205" t="s">
        <v>104</v>
      </c>
      <c r="N3205" t="s">
        <v>66</v>
      </c>
      <c r="O3205" t="s">
        <v>58</v>
      </c>
      <c r="Q3205" t="s">
        <v>253</v>
      </c>
      <c r="R3205" t="s">
        <v>3342</v>
      </c>
      <c r="U3205" t="s">
        <v>61</v>
      </c>
      <c r="V3205" t="s">
        <v>68</v>
      </c>
      <c r="AJ3205">
        <v>3000</v>
      </c>
      <c r="AK3205">
        <v>100</v>
      </c>
      <c r="AL3205">
        <v>3000</v>
      </c>
      <c r="AM3205">
        <v>100</v>
      </c>
      <c r="AN3205">
        <v>3000</v>
      </c>
      <c r="AO3205">
        <v>100</v>
      </c>
      <c r="AP3205">
        <v>3000</v>
      </c>
      <c r="AQ3205">
        <v>100</v>
      </c>
      <c r="AR3205" t="s">
        <v>7733</v>
      </c>
      <c r="AS3205" t="s">
        <v>6127</v>
      </c>
      <c r="AU3205" t="s">
        <v>150</v>
      </c>
      <c r="AV3205" t="s">
        <v>63</v>
      </c>
      <c r="AX3205" t="s">
        <v>63</v>
      </c>
      <c r="AY3205" t="s">
        <v>2789</v>
      </c>
      <c r="BB3205" t="s">
        <v>8227</v>
      </c>
    </row>
    <row r="3206" spans="1:54" x14ac:dyDescent="0.35">
      <c r="A3206">
        <v>3311</v>
      </c>
      <c r="B3206" t="s">
        <v>8228</v>
      </c>
      <c r="C3206">
        <v>11000</v>
      </c>
      <c r="D3206" s="1">
        <v>45261</v>
      </c>
      <c r="E3206" s="1"/>
      <c r="F3206" s="1"/>
      <c r="G3206">
        <v>6</v>
      </c>
      <c r="H3206" t="s">
        <v>55</v>
      </c>
      <c r="I3206" s="1">
        <v>45225</v>
      </c>
      <c r="M3206" t="s">
        <v>744</v>
      </c>
      <c r="N3206" t="s">
        <v>744</v>
      </c>
      <c r="O3206" t="s">
        <v>58</v>
      </c>
      <c r="Q3206" t="s">
        <v>756</v>
      </c>
      <c r="R3206" t="s">
        <v>1816</v>
      </c>
      <c r="U3206" t="s">
        <v>235</v>
      </c>
      <c r="V3206" t="s">
        <v>68</v>
      </c>
      <c r="AD3206">
        <v>12</v>
      </c>
      <c r="AJ3206">
        <v>11000</v>
      </c>
      <c r="AK3206">
        <v>100</v>
      </c>
      <c r="AL3206">
        <v>11000</v>
      </c>
      <c r="AM3206">
        <v>100</v>
      </c>
      <c r="AN3206">
        <v>11000</v>
      </c>
      <c r="AO3206">
        <v>100</v>
      </c>
      <c r="AP3206">
        <v>11000</v>
      </c>
      <c r="AQ3206">
        <v>100</v>
      </c>
      <c r="AR3206" t="s">
        <v>8229</v>
      </c>
      <c r="AS3206" t="s">
        <v>7034</v>
      </c>
      <c r="AU3206" t="s">
        <v>555</v>
      </c>
      <c r="AV3206" t="s">
        <v>64</v>
      </c>
      <c r="AX3206" t="s">
        <v>3766</v>
      </c>
      <c r="BB3206" t="s">
        <v>8230</v>
      </c>
    </row>
    <row r="3207" spans="1:54" x14ac:dyDescent="0.35">
      <c r="A3207">
        <v>3312</v>
      </c>
      <c r="B3207" t="s">
        <v>8231</v>
      </c>
      <c r="C3207">
        <v>12000</v>
      </c>
      <c r="D3207" s="1">
        <v>45078</v>
      </c>
      <c r="E3207" s="1"/>
      <c r="F3207" s="1"/>
      <c r="G3207">
        <v>6</v>
      </c>
      <c r="H3207" t="s">
        <v>55</v>
      </c>
      <c r="I3207" s="1">
        <v>45075</v>
      </c>
      <c r="M3207" t="s">
        <v>299</v>
      </c>
      <c r="N3207" t="s">
        <v>66</v>
      </c>
      <c r="O3207" t="s">
        <v>58</v>
      </c>
      <c r="Q3207" t="s">
        <v>109</v>
      </c>
      <c r="R3207" t="s">
        <v>300</v>
      </c>
      <c r="U3207" t="s">
        <v>61</v>
      </c>
      <c r="V3207" t="s">
        <v>68</v>
      </c>
      <c r="AJ3207">
        <v>12000</v>
      </c>
      <c r="AK3207">
        <v>100</v>
      </c>
      <c r="AL3207">
        <v>12000</v>
      </c>
      <c r="AM3207">
        <v>100</v>
      </c>
      <c r="AN3207">
        <v>12000</v>
      </c>
      <c r="AO3207">
        <v>100</v>
      </c>
      <c r="AP3207">
        <v>12000</v>
      </c>
      <c r="AQ3207">
        <v>100</v>
      </c>
      <c r="AS3207" t="s">
        <v>7746</v>
      </c>
      <c r="AU3207" t="s">
        <v>95</v>
      </c>
      <c r="AV3207" t="s">
        <v>64</v>
      </c>
      <c r="AX3207" t="s">
        <v>2644</v>
      </c>
    </row>
    <row r="3208" spans="1:54" x14ac:dyDescent="0.35">
      <c r="A3208">
        <v>3313</v>
      </c>
      <c r="B3208" t="s">
        <v>8232</v>
      </c>
      <c r="C3208">
        <v>250</v>
      </c>
      <c r="D3208" s="1">
        <v>44835</v>
      </c>
      <c r="E3208" s="1"/>
      <c r="F3208" s="1"/>
      <c r="G3208">
        <v>1</v>
      </c>
      <c r="H3208" t="s">
        <v>55</v>
      </c>
      <c r="I3208" s="1">
        <v>44952</v>
      </c>
      <c r="J3208">
        <v>100</v>
      </c>
      <c r="L3208" t="s">
        <v>8233</v>
      </c>
      <c r="M3208" t="s">
        <v>744</v>
      </c>
      <c r="N3208" t="s">
        <v>744</v>
      </c>
      <c r="O3208" t="s">
        <v>58</v>
      </c>
      <c r="Q3208" t="s">
        <v>756</v>
      </c>
      <c r="R3208" t="s">
        <v>364</v>
      </c>
      <c r="U3208" t="s">
        <v>235</v>
      </c>
      <c r="V3208" t="s">
        <v>62</v>
      </c>
      <c r="AD3208">
        <v>92</v>
      </c>
      <c r="AE3208">
        <v>250</v>
      </c>
      <c r="AJ3208">
        <v>250</v>
      </c>
      <c r="AK3208">
        <v>100</v>
      </c>
      <c r="AL3208">
        <v>250</v>
      </c>
      <c r="AM3208">
        <v>100</v>
      </c>
      <c r="AN3208">
        <v>250</v>
      </c>
      <c r="AO3208">
        <v>100</v>
      </c>
      <c r="AP3208">
        <v>250</v>
      </c>
      <c r="AQ3208">
        <v>100</v>
      </c>
      <c r="AR3208" t="s">
        <v>8234</v>
      </c>
      <c r="AS3208" t="s">
        <v>8235</v>
      </c>
      <c r="AU3208" t="s">
        <v>179</v>
      </c>
    </row>
    <row r="3209" spans="1:54" x14ac:dyDescent="0.35">
      <c r="A3209">
        <v>3314</v>
      </c>
      <c r="B3209" t="s">
        <v>8236</v>
      </c>
      <c r="C3209">
        <v>2100</v>
      </c>
      <c r="D3209" s="1">
        <v>44805</v>
      </c>
      <c r="E3209" s="1"/>
      <c r="F3209" s="1"/>
      <c r="G3209">
        <v>3</v>
      </c>
      <c r="H3209" t="s">
        <v>55</v>
      </c>
      <c r="I3209" s="1">
        <v>45066</v>
      </c>
      <c r="M3209" t="s">
        <v>734</v>
      </c>
      <c r="N3209" t="s">
        <v>328</v>
      </c>
      <c r="O3209" t="s">
        <v>58</v>
      </c>
      <c r="Q3209" t="s">
        <v>664</v>
      </c>
      <c r="R3209" t="s">
        <v>8237</v>
      </c>
      <c r="U3209" t="s">
        <v>667</v>
      </c>
      <c r="V3209" t="s">
        <v>68</v>
      </c>
      <c r="W3209">
        <v>600</v>
      </c>
      <c r="X3209">
        <v>600</v>
      </c>
      <c r="AJ3209">
        <v>1500</v>
      </c>
      <c r="AK3209">
        <v>71.428571428571004</v>
      </c>
      <c r="AL3209">
        <v>1500</v>
      </c>
      <c r="AM3209">
        <v>71.428571428571004</v>
      </c>
      <c r="AN3209">
        <v>1500</v>
      </c>
      <c r="AO3209">
        <v>71.428571428571004</v>
      </c>
      <c r="AP3209">
        <v>1500</v>
      </c>
      <c r="AQ3209">
        <v>71.428571428571004</v>
      </c>
      <c r="AR3209" t="s">
        <v>6601</v>
      </c>
      <c r="AS3209" t="s">
        <v>7746</v>
      </c>
      <c r="AU3209" t="s">
        <v>150</v>
      </c>
      <c r="AV3209" t="s">
        <v>63</v>
      </c>
      <c r="BB3209" t="s">
        <v>8238</v>
      </c>
    </row>
    <row r="3210" spans="1:54" x14ac:dyDescent="0.35">
      <c r="A3210">
        <v>3315</v>
      </c>
      <c r="B3210" t="s">
        <v>8239</v>
      </c>
      <c r="C3210">
        <v>9200</v>
      </c>
      <c r="D3210" s="1">
        <v>44927</v>
      </c>
      <c r="E3210" s="1"/>
      <c r="F3210" s="1"/>
      <c r="G3210">
        <v>5</v>
      </c>
      <c r="H3210" t="s">
        <v>55</v>
      </c>
      <c r="I3210" s="1">
        <v>45184</v>
      </c>
      <c r="M3210" t="s">
        <v>57</v>
      </c>
      <c r="N3210" t="s">
        <v>57</v>
      </c>
      <c r="O3210" t="s">
        <v>433</v>
      </c>
      <c r="P3210" t="b">
        <v>1</v>
      </c>
      <c r="Q3210" t="s">
        <v>295</v>
      </c>
      <c r="R3210" t="s">
        <v>8240</v>
      </c>
      <c r="U3210" t="s">
        <v>61</v>
      </c>
      <c r="V3210" t="s">
        <v>68</v>
      </c>
      <c r="W3210">
        <v>11200</v>
      </c>
      <c r="Y3210">
        <v>3584</v>
      </c>
      <c r="AJ3210">
        <v>9200</v>
      </c>
      <c r="AK3210">
        <v>100</v>
      </c>
      <c r="AL3210">
        <v>9200</v>
      </c>
      <c r="AM3210">
        <v>100</v>
      </c>
      <c r="AN3210">
        <v>5616</v>
      </c>
      <c r="AO3210">
        <v>61.043478260870003</v>
      </c>
      <c r="AP3210">
        <v>9200</v>
      </c>
      <c r="AQ3210">
        <v>100</v>
      </c>
      <c r="AS3210" t="s">
        <v>6130</v>
      </c>
      <c r="AU3210" t="s">
        <v>95</v>
      </c>
      <c r="AV3210" t="s">
        <v>63</v>
      </c>
      <c r="AX3210" t="s">
        <v>63</v>
      </c>
      <c r="AY3210" t="s">
        <v>8241</v>
      </c>
      <c r="AZ3210" t="s">
        <v>4252</v>
      </c>
      <c r="BB3210" t="s">
        <v>8242</v>
      </c>
    </row>
    <row r="3211" spans="1:54" x14ac:dyDescent="0.35">
      <c r="A3211">
        <v>3316</v>
      </c>
      <c r="B3211" t="s">
        <v>8243</v>
      </c>
      <c r="C3211">
        <v>20000</v>
      </c>
      <c r="D3211" s="1">
        <v>44927</v>
      </c>
      <c r="E3211" s="1"/>
      <c r="F3211" s="1"/>
      <c r="G3211">
        <v>12</v>
      </c>
      <c r="H3211" t="s">
        <v>55</v>
      </c>
      <c r="I3211" s="1">
        <v>45184</v>
      </c>
      <c r="M3211" t="s">
        <v>57</v>
      </c>
      <c r="N3211" t="s">
        <v>57</v>
      </c>
      <c r="O3211" t="s">
        <v>58</v>
      </c>
      <c r="Q3211" t="s">
        <v>109</v>
      </c>
      <c r="R3211" t="s">
        <v>598</v>
      </c>
      <c r="T3211" t="s">
        <v>99</v>
      </c>
      <c r="U3211" t="s">
        <v>61</v>
      </c>
      <c r="V3211" t="s">
        <v>68</v>
      </c>
      <c r="AJ3211">
        <v>20000</v>
      </c>
      <c r="AK3211">
        <v>100</v>
      </c>
      <c r="AL3211">
        <v>20000</v>
      </c>
      <c r="AM3211">
        <v>100</v>
      </c>
      <c r="AN3211">
        <v>20000</v>
      </c>
      <c r="AO3211">
        <v>100</v>
      </c>
      <c r="AP3211">
        <v>20000</v>
      </c>
      <c r="AQ3211">
        <v>100</v>
      </c>
      <c r="AS3211" t="s">
        <v>6130</v>
      </c>
      <c r="AT3211" t="s">
        <v>100</v>
      </c>
      <c r="AU3211" t="s">
        <v>150</v>
      </c>
      <c r="AV3211" t="s">
        <v>64</v>
      </c>
      <c r="AZ3211" t="s">
        <v>180</v>
      </c>
    </row>
    <row r="3212" spans="1:54" x14ac:dyDescent="0.35">
      <c r="A3212">
        <v>3317</v>
      </c>
      <c r="B3212" t="s">
        <v>8244</v>
      </c>
      <c r="C3212">
        <v>12000</v>
      </c>
      <c r="D3212" s="1">
        <v>45444</v>
      </c>
      <c r="E3212" s="1"/>
      <c r="F3212" s="1"/>
      <c r="G3212">
        <v>6</v>
      </c>
      <c r="H3212" t="s">
        <v>55</v>
      </c>
      <c r="I3212" s="1">
        <v>45356</v>
      </c>
      <c r="M3212" t="s">
        <v>57</v>
      </c>
      <c r="N3212" t="s">
        <v>57</v>
      </c>
      <c r="O3212" t="s">
        <v>58</v>
      </c>
      <c r="Q3212" t="s">
        <v>834</v>
      </c>
      <c r="R3212" t="s">
        <v>4630</v>
      </c>
      <c r="U3212" t="s">
        <v>235</v>
      </c>
      <c r="V3212" t="s">
        <v>68</v>
      </c>
      <c r="AJ3212">
        <v>12000</v>
      </c>
      <c r="AK3212">
        <v>100</v>
      </c>
      <c r="AL3212">
        <v>12000</v>
      </c>
      <c r="AM3212">
        <v>100</v>
      </c>
      <c r="AN3212">
        <v>12000</v>
      </c>
      <c r="AO3212">
        <v>100</v>
      </c>
      <c r="AP3212">
        <v>12000</v>
      </c>
      <c r="AQ3212">
        <v>100</v>
      </c>
      <c r="AR3212" t="s">
        <v>5458</v>
      </c>
      <c r="AS3212" t="s">
        <v>6130</v>
      </c>
      <c r="AU3212" t="s">
        <v>343</v>
      </c>
      <c r="AV3212" t="s">
        <v>64</v>
      </c>
      <c r="AX3212" t="s">
        <v>2644</v>
      </c>
    </row>
    <row r="3213" spans="1:54" x14ac:dyDescent="0.35">
      <c r="A3213">
        <v>3318</v>
      </c>
      <c r="B3213" t="s">
        <v>8245</v>
      </c>
      <c r="C3213">
        <v>11000</v>
      </c>
      <c r="D3213" s="1">
        <v>44927</v>
      </c>
      <c r="E3213" s="1"/>
      <c r="F3213" s="1"/>
      <c r="G3213">
        <v>12</v>
      </c>
      <c r="H3213" t="s">
        <v>55</v>
      </c>
      <c r="I3213" s="1">
        <v>45300</v>
      </c>
      <c r="J3213">
        <v>100</v>
      </c>
      <c r="L3213" t="s">
        <v>8246</v>
      </c>
      <c r="M3213" t="s">
        <v>3753</v>
      </c>
      <c r="N3213" t="s">
        <v>57</v>
      </c>
      <c r="O3213" t="s">
        <v>58</v>
      </c>
      <c r="Q3213" t="s">
        <v>109</v>
      </c>
      <c r="R3213" t="s">
        <v>60</v>
      </c>
      <c r="U3213" t="s">
        <v>61</v>
      </c>
      <c r="V3213" t="s">
        <v>62</v>
      </c>
      <c r="W3213">
        <v>4400</v>
      </c>
      <c r="Y3213">
        <v>1408</v>
      </c>
      <c r="AB3213">
        <v>100</v>
      </c>
      <c r="AC3213">
        <v>113.07</v>
      </c>
      <c r="AD3213">
        <v>1592</v>
      </c>
      <c r="AE3213">
        <v>15700</v>
      </c>
      <c r="AI3213">
        <v>1592</v>
      </c>
      <c r="AJ3213">
        <v>11000</v>
      </c>
      <c r="AK3213">
        <v>100</v>
      </c>
      <c r="AL3213">
        <v>11000</v>
      </c>
      <c r="AM3213">
        <v>100</v>
      </c>
      <c r="AN3213">
        <v>9592</v>
      </c>
      <c r="AO3213">
        <v>87.2</v>
      </c>
      <c r="AP3213">
        <v>9408</v>
      </c>
      <c r="AQ3213">
        <v>85.527272727273001</v>
      </c>
      <c r="AR3213" t="s">
        <v>8247</v>
      </c>
      <c r="AS3213" t="s">
        <v>6130</v>
      </c>
      <c r="AU3213" t="s">
        <v>95</v>
      </c>
      <c r="AV3213" t="s">
        <v>64</v>
      </c>
      <c r="AX3213" t="s">
        <v>2644</v>
      </c>
      <c r="AY3213" t="s">
        <v>151</v>
      </c>
      <c r="AZ3213" t="s">
        <v>180</v>
      </c>
    </row>
    <row r="3214" spans="1:54" x14ac:dyDescent="0.35">
      <c r="A3214">
        <v>3319</v>
      </c>
      <c r="B3214" t="s">
        <v>8248</v>
      </c>
      <c r="C3214">
        <v>360</v>
      </c>
      <c r="D3214" s="1">
        <v>44805</v>
      </c>
      <c r="E3214" s="1"/>
      <c r="F3214" s="1"/>
      <c r="G3214">
        <v>2</v>
      </c>
      <c r="H3214" t="s">
        <v>55</v>
      </c>
      <c r="I3214" s="1">
        <v>44887</v>
      </c>
      <c r="J3214">
        <v>100</v>
      </c>
      <c r="L3214" t="s">
        <v>8249</v>
      </c>
      <c r="M3214" t="s">
        <v>6053</v>
      </c>
      <c r="N3214" t="s">
        <v>75</v>
      </c>
      <c r="O3214" t="s">
        <v>58</v>
      </c>
      <c r="Q3214" t="s">
        <v>781</v>
      </c>
      <c r="R3214" t="s">
        <v>1615</v>
      </c>
      <c r="U3214" t="s">
        <v>235</v>
      </c>
      <c r="V3214" t="s">
        <v>62</v>
      </c>
      <c r="AD3214">
        <v>136</v>
      </c>
      <c r="AE3214">
        <v>360</v>
      </c>
      <c r="AJ3214">
        <v>360</v>
      </c>
      <c r="AK3214">
        <v>100</v>
      </c>
      <c r="AL3214">
        <v>360</v>
      </c>
      <c r="AM3214">
        <v>100</v>
      </c>
      <c r="AN3214">
        <v>360</v>
      </c>
      <c r="AO3214">
        <v>100</v>
      </c>
      <c r="AP3214">
        <v>360</v>
      </c>
      <c r="AQ3214">
        <v>100</v>
      </c>
      <c r="AR3214" t="s">
        <v>8250</v>
      </c>
      <c r="AS3214" t="s">
        <v>8251</v>
      </c>
      <c r="AU3214" t="s">
        <v>2022</v>
      </c>
      <c r="BB3214" t="s">
        <v>8195</v>
      </c>
    </row>
    <row r="3215" spans="1:54" x14ac:dyDescent="0.35">
      <c r="A3215">
        <v>3320</v>
      </c>
      <c r="B3215" t="s">
        <v>8252</v>
      </c>
      <c r="C3215">
        <v>250</v>
      </c>
      <c r="D3215" s="1">
        <v>44805</v>
      </c>
      <c r="E3215" s="1"/>
      <c r="F3215" s="1"/>
      <c r="G3215">
        <v>1</v>
      </c>
      <c r="H3215" t="s">
        <v>55</v>
      </c>
      <c r="I3215" s="1">
        <v>44952</v>
      </c>
      <c r="J3215">
        <v>100</v>
      </c>
      <c r="L3215" t="s">
        <v>8253</v>
      </c>
      <c r="M3215" t="s">
        <v>744</v>
      </c>
      <c r="N3215" t="s">
        <v>75</v>
      </c>
      <c r="O3215" t="s">
        <v>58</v>
      </c>
      <c r="Q3215" t="s">
        <v>756</v>
      </c>
      <c r="R3215" t="s">
        <v>1384</v>
      </c>
      <c r="U3215" t="s">
        <v>235</v>
      </c>
      <c r="V3215" t="s">
        <v>62</v>
      </c>
      <c r="AD3215">
        <v>30</v>
      </c>
      <c r="AE3215">
        <v>250</v>
      </c>
      <c r="AJ3215">
        <v>250</v>
      </c>
      <c r="AK3215">
        <v>100</v>
      </c>
      <c r="AL3215">
        <v>250</v>
      </c>
      <c r="AM3215">
        <v>100</v>
      </c>
      <c r="AN3215">
        <v>250</v>
      </c>
      <c r="AO3215">
        <v>100</v>
      </c>
      <c r="AP3215">
        <v>250</v>
      </c>
      <c r="AQ3215">
        <v>100</v>
      </c>
      <c r="AR3215" t="s">
        <v>7034</v>
      </c>
      <c r="AS3215" t="s">
        <v>7034</v>
      </c>
      <c r="AU3215" t="s">
        <v>150</v>
      </c>
    </row>
    <row r="3216" spans="1:54" x14ac:dyDescent="0.35">
      <c r="A3216">
        <v>3321</v>
      </c>
      <c r="B3216" t="s">
        <v>8254</v>
      </c>
      <c r="C3216">
        <v>4000</v>
      </c>
      <c r="D3216" s="1">
        <v>44805</v>
      </c>
      <c r="E3216" s="1"/>
      <c r="F3216" s="1"/>
      <c r="G3216">
        <v>2</v>
      </c>
      <c r="H3216" t="s">
        <v>55</v>
      </c>
      <c r="I3216" s="1">
        <v>45066</v>
      </c>
      <c r="K3216" t="s">
        <v>8255</v>
      </c>
      <c r="L3216" t="s">
        <v>8256</v>
      </c>
      <c r="M3216" t="s">
        <v>734</v>
      </c>
      <c r="N3216" t="s">
        <v>328</v>
      </c>
      <c r="O3216" t="s">
        <v>58</v>
      </c>
      <c r="Q3216" t="s">
        <v>664</v>
      </c>
      <c r="R3216" t="s">
        <v>8257</v>
      </c>
      <c r="S3216" t="s">
        <v>8258</v>
      </c>
      <c r="U3216" t="s">
        <v>667</v>
      </c>
      <c r="V3216" t="s">
        <v>68</v>
      </c>
      <c r="W3216">
        <v>2500</v>
      </c>
      <c r="X3216">
        <v>2500</v>
      </c>
      <c r="AD3216">
        <v>40</v>
      </c>
      <c r="AJ3216">
        <v>1500</v>
      </c>
      <c r="AK3216">
        <v>37.5</v>
      </c>
      <c r="AL3216">
        <v>1500</v>
      </c>
      <c r="AM3216">
        <v>37.5</v>
      </c>
      <c r="AN3216">
        <v>1500</v>
      </c>
      <c r="AO3216">
        <v>37.5</v>
      </c>
      <c r="AP3216">
        <v>1500</v>
      </c>
      <c r="AQ3216">
        <v>37.5</v>
      </c>
      <c r="AR3216" t="s">
        <v>8159</v>
      </c>
      <c r="AS3216" t="s">
        <v>391</v>
      </c>
      <c r="AU3216" t="s">
        <v>150</v>
      </c>
      <c r="AY3216" t="s">
        <v>115</v>
      </c>
      <c r="BB3216" t="s">
        <v>8256</v>
      </c>
    </row>
    <row r="3217" spans="1:54" x14ac:dyDescent="0.35">
      <c r="A3217">
        <v>3322</v>
      </c>
      <c r="B3217" t="s">
        <v>8259</v>
      </c>
      <c r="D3217" s="1">
        <v>44805</v>
      </c>
      <c r="E3217" s="1"/>
      <c r="F3217" s="1">
        <v>44834</v>
      </c>
      <c r="G3217">
        <v>1</v>
      </c>
      <c r="H3217" t="s">
        <v>55</v>
      </c>
      <c r="I3217" s="1">
        <v>44957</v>
      </c>
      <c r="J3217">
        <v>100</v>
      </c>
      <c r="L3217" t="s">
        <v>8260</v>
      </c>
      <c r="M3217" t="s">
        <v>5675</v>
      </c>
      <c r="N3217" t="s">
        <v>75</v>
      </c>
      <c r="O3217" t="s">
        <v>58</v>
      </c>
      <c r="Q3217" t="s">
        <v>756</v>
      </c>
      <c r="R3217" t="s">
        <v>3535</v>
      </c>
      <c r="U3217" t="s">
        <v>235</v>
      </c>
      <c r="V3217" t="s">
        <v>62</v>
      </c>
      <c r="AD3217">
        <v>108</v>
      </c>
      <c r="AK3217" t="s">
        <v>421</v>
      </c>
      <c r="AM3217" t="s">
        <v>421</v>
      </c>
      <c r="AO3217" t="s">
        <v>421</v>
      </c>
      <c r="AQ3217" t="s">
        <v>421</v>
      </c>
      <c r="AR3217" t="s">
        <v>391</v>
      </c>
      <c r="AS3217" t="s">
        <v>8261</v>
      </c>
      <c r="AU3217" t="s">
        <v>95</v>
      </c>
    </row>
    <row r="3218" spans="1:54" x14ac:dyDescent="0.35">
      <c r="A3218">
        <v>3323</v>
      </c>
      <c r="B3218" t="s">
        <v>8262</v>
      </c>
      <c r="C3218">
        <v>12000</v>
      </c>
      <c r="D3218" s="1">
        <v>45170</v>
      </c>
      <c r="E3218" s="1"/>
      <c r="F3218" s="1"/>
      <c r="G3218">
        <v>13</v>
      </c>
      <c r="H3218" t="s">
        <v>55</v>
      </c>
      <c r="I3218" s="1">
        <v>45186</v>
      </c>
      <c r="M3218" t="s">
        <v>57</v>
      </c>
      <c r="N3218" t="s">
        <v>57</v>
      </c>
      <c r="O3218" t="s">
        <v>58</v>
      </c>
      <c r="Q3218" t="s">
        <v>109</v>
      </c>
      <c r="R3218" t="s">
        <v>8263</v>
      </c>
      <c r="T3218" t="s">
        <v>99</v>
      </c>
      <c r="U3218" t="s">
        <v>61</v>
      </c>
      <c r="V3218" t="s">
        <v>68</v>
      </c>
      <c r="AJ3218">
        <v>12000</v>
      </c>
      <c r="AK3218">
        <v>100</v>
      </c>
      <c r="AL3218">
        <v>12000</v>
      </c>
      <c r="AM3218">
        <v>100</v>
      </c>
      <c r="AN3218">
        <v>12000</v>
      </c>
      <c r="AO3218">
        <v>100</v>
      </c>
      <c r="AP3218">
        <v>12000</v>
      </c>
      <c r="AQ3218">
        <v>100</v>
      </c>
      <c r="AR3218" t="s">
        <v>8264</v>
      </c>
      <c r="AS3218" t="s">
        <v>391</v>
      </c>
      <c r="AT3218" t="s">
        <v>100</v>
      </c>
      <c r="AU3218" t="s">
        <v>95</v>
      </c>
      <c r="AV3218" t="s">
        <v>64</v>
      </c>
      <c r="AX3218" t="s">
        <v>63</v>
      </c>
      <c r="AY3218" t="s">
        <v>115</v>
      </c>
    </row>
    <row r="3219" spans="1:54" x14ac:dyDescent="0.35">
      <c r="A3219">
        <v>3324</v>
      </c>
      <c r="B3219" t="s">
        <v>8265</v>
      </c>
      <c r="C3219">
        <v>2000</v>
      </c>
      <c r="D3219" s="1">
        <v>44805</v>
      </c>
      <c r="E3219" s="1"/>
      <c r="F3219" s="1"/>
      <c r="G3219">
        <v>2</v>
      </c>
      <c r="H3219" t="s">
        <v>55</v>
      </c>
      <c r="I3219" s="1">
        <v>45066</v>
      </c>
      <c r="M3219" t="s">
        <v>734</v>
      </c>
      <c r="N3219" t="s">
        <v>328</v>
      </c>
      <c r="O3219" t="s">
        <v>58</v>
      </c>
      <c r="Q3219" t="s">
        <v>664</v>
      </c>
      <c r="R3219" t="s">
        <v>8266</v>
      </c>
      <c r="U3219" t="s">
        <v>667</v>
      </c>
      <c r="V3219" t="s">
        <v>68</v>
      </c>
      <c r="W3219">
        <v>783</v>
      </c>
      <c r="X3219">
        <v>783</v>
      </c>
      <c r="AJ3219">
        <v>1217</v>
      </c>
      <c r="AK3219">
        <v>60.85</v>
      </c>
      <c r="AL3219">
        <v>1217</v>
      </c>
      <c r="AM3219">
        <v>60.85</v>
      </c>
      <c r="AN3219">
        <v>1217</v>
      </c>
      <c r="AO3219">
        <v>60.85</v>
      </c>
      <c r="AP3219">
        <v>1217</v>
      </c>
      <c r="AQ3219">
        <v>60.85</v>
      </c>
      <c r="AR3219" t="s">
        <v>7960</v>
      </c>
      <c r="AS3219" t="s">
        <v>5726</v>
      </c>
      <c r="AU3219" t="s">
        <v>150</v>
      </c>
      <c r="AV3219" t="s">
        <v>63</v>
      </c>
      <c r="BB3219" t="s">
        <v>8267</v>
      </c>
    </row>
    <row r="3220" spans="1:54" x14ac:dyDescent="0.35">
      <c r="A3220">
        <v>3325</v>
      </c>
      <c r="B3220" t="s">
        <v>8268</v>
      </c>
      <c r="C3220">
        <v>16000</v>
      </c>
      <c r="D3220" s="1">
        <v>44986</v>
      </c>
      <c r="E3220" s="1"/>
      <c r="F3220" s="1"/>
      <c r="G3220">
        <v>12</v>
      </c>
      <c r="H3220" t="s">
        <v>55</v>
      </c>
      <c r="I3220" s="1">
        <v>45184</v>
      </c>
      <c r="M3220" t="s">
        <v>93</v>
      </c>
      <c r="N3220" t="s">
        <v>57</v>
      </c>
      <c r="O3220" t="s">
        <v>58</v>
      </c>
      <c r="R3220" t="s">
        <v>8268</v>
      </c>
      <c r="U3220" t="s">
        <v>61</v>
      </c>
      <c r="V3220" t="s">
        <v>68</v>
      </c>
      <c r="AJ3220">
        <v>16000</v>
      </c>
      <c r="AK3220">
        <v>100</v>
      </c>
      <c r="AL3220">
        <v>16000</v>
      </c>
      <c r="AM3220">
        <v>100</v>
      </c>
      <c r="AN3220">
        <v>16000</v>
      </c>
      <c r="AO3220">
        <v>100</v>
      </c>
      <c r="AP3220">
        <v>16000</v>
      </c>
      <c r="AQ3220">
        <v>100</v>
      </c>
      <c r="AR3220" t="s">
        <v>8269</v>
      </c>
      <c r="AS3220" t="s">
        <v>5726</v>
      </c>
      <c r="AT3220" t="s">
        <v>1837</v>
      </c>
      <c r="AU3220" t="s">
        <v>150</v>
      </c>
      <c r="AV3220" t="s">
        <v>63</v>
      </c>
      <c r="AX3220" t="s">
        <v>63</v>
      </c>
      <c r="BB3220" t="s">
        <v>8270</v>
      </c>
    </row>
    <row r="3221" spans="1:54" x14ac:dyDescent="0.35">
      <c r="A3221">
        <v>3326</v>
      </c>
      <c r="B3221" t="s">
        <v>8271</v>
      </c>
      <c r="C3221">
        <v>384</v>
      </c>
      <c r="D3221" s="1">
        <v>44805</v>
      </c>
      <c r="E3221" s="1"/>
      <c r="F3221" s="1"/>
      <c r="G3221">
        <v>1</v>
      </c>
      <c r="H3221" t="s">
        <v>55</v>
      </c>
      <c r="I3221" s="1">
        <v>44935</v>
      </c>
      <c r="J3221">
        <v>100</v>
      </c>
      <c r="L3221" t="s">
        <v>8272</v>
      </c>
      <c r="M3221" t="s">
        <v>93</v>
      </c>
      <c r="N3221" t="s">
        <v>93</v>
      </c>
      <c r="O3221" t="s">
        <v>424</v>
      </c>
      <c r="P3221" t="b">
        <v>1</v>
      </c>
      <c r="Q3221" t="s">
        <v>522</v>
      </c>
      <c r="R3221" t="s">
        <v>415</v>
      </c>
      <c r="U3221" t="s">
        <v>61</v>
      </c>
      <c r="V3221" t="s">
        <v>62</v>
      </c>
      <c r="AJ3221">
        <v>384</v>
      </c>
      <c r="AK3221">
        <v>100</v>
      </c>
      <c r="AL3221">
        <v>384</v>
      </c>
      <c r="AM3221">
        <v>100</v>
      </c>
      <c r="AN3221">
        <v>384</v>
      </c>
      <c r="AO3221">
        <v>100</v>
      </c>
      <c r="AP3221">
        <v>384</v>
      </c>
      <c r="AQ3221">
        <v>100</v>
      </c>
      <c r="AR3221" t="s">
        <v>5726</v>
      </c>
      <c r="AS3221" t="s">
        <v>5726</v>
      </c>
      <c r="AU3221" t="s">
        <v>150</v>
      </c>
      <c r="AV3221" t="s">
        <v>63</v>
      </c>
    </row>
    <row r="3222" spans="1:54" x14ac:dyDescent="0.35">
      <c r="A3222">
        <v>3327</v>
      </c>
      <c r="B3222" t="s">
        <v>8273</v>
      </c>
      <c r="C3222">
        <v>12000</v>
      </c>
      <c r="D3222" s="1">
        <v>45017</v>
      </c>
      <c r="E3222" s="1"/>
      <c r="F3222" s="1"/>
      <c r="G3222">
        <v>4</v>
      </c>
      <c r="H3222" t="s">
        <v>55</v>
      </c>
      <c r="I3222" s="1">
        <v>45188</v>
      </c>
      <c r="M3222" t="s">
        <v>201</v>
      </c>
      <c r="N3222" t="s">
        <v>75</v>
      </c>
      <c r="O3222" t="s">
        <v>58</v>
      </c>
      <c r="Q3222" t="s">
        <v>559</v>
      </c>
      <c r="R3222" t="s">
        <v>593</v>
      </c>
      <c r="S3222" t="s">
        <v>594</v>
      </c>
      <c r="U3222" t="s">
        <v>61</v>
      </c>
      <c r="V3222" t="s">
        <v>68</v>
      </c>
      <c r="AJ3222">
        <v>12000</v>
      </c>
      <c r="AK3222">
        <v>100</v>
      </c>
      <c r="AL3222">
        <v>12000</v>
      </c>
      <c r="AM3222">
        <v>100</v>
      </c>
      <c r="AN3222">
        <v>12000</v>
      </c>
      <c r="AO3222">
        <v>100</v>
      </c>
      <c r="AP3222">
        <v>12000</v>
      </c>
      <c r="AQ3222">
        <v>100</v>
      </c>
      <c r="AS3222" t="s">
        <v>8274</v>
      </c>
      <c r="AU3222" t="s">
        <v>198</v>
      </c>
      <c r="AV3222" t="s">
        <v>63</v>
      </c>
      <c r="AX3222" t="s">
        <v>64</v>
      </c>
      <c r="BB3222" t="s">
        <v>8275</v>
      </c>
    </row>
    <row r="3223" spans="1:54" x14ac:dyDescent="0.35">
      <c r="A3223">
        <v>3328</v>
      </c>
      <c r="B3223" t="s">
        <v>8276</v>
      </c>
      <c r="C3223">
        <v>400</v>
      </c>
      <c r="D3223" s="1">
        <v>44805</v>
      </c>
      <c r="E3223" s="1"/>
      <c r="F3223" s="1"/>
      <c r="G3223">
        <v>2</v>
      </c>
      <c r="H3223" t="s">
        <v>55</v>
      </c>
      <c r="I3223" s="1">
        <v>44952</v>
      </c>
      <c r="J3223">
        <v>100</v>
      </c>
      <c r="L3223" t="s">
        <v>8277</v>
      </c>
      <c r="M3223" t="s">
        <v>504</v>
      </c>
      <c r="N3223" t="s">
        <v>504</v>
      </c>
      <c r="O3223" t="s">
        <v>58</v>
      </c>
      <c r="Q3223" t="s">
        <v>745</v>
      </c>
      <c r="R3223" t="s">
        <v>987</v>
      </c>
      <c r="U3223" t="s">
        <v>235</v>
      </c>
      <c r="V3223" t="s">
        <v>62</v>
      </c>
      <c r="AD3223">
        <v>36</v>
      </c>
      <c r="AE3223">
        <v>400</v>
      </c>
      <c r="AJ3223">
        <v>400</v>
      </c>
      <c r="AK3223">
        <v>100</v>
      </c>
      <c r="AL3223">
        <v>400</v>
      </c>
      <c r="AM3223">
        <v>100</v>
      </c>
      <c r="AN3223">
        <v>400</v>
      </c>
      <c r="AO3223">
        <v>100</v>
      </c>
      <c r="AP3223">
        <v>400</v>
      </c>
      <c r="AQ3223">
        <v>100</v>
      </c>
      <c r="AR3223" t="s">
        <v>6327</v>
      </c>
      <c r="AS3223" t="s">
        <v>5726</v>
      </c>
      <c r="AU3223" t="s">
        <v>150</v>
      </c>
    </row>
    <row r="3224" spans="1:54" x14ac:dyDescent="0.35">
      <c r="A3224">
        <v>3329</v>
      </c>
      <c r="B3224" t="s">
        <v>8278</v>
      </c>
      <c r="C3224">
        <v>405</v>
      </c>
      <c r="D3224" s="1">
        <v>46357</v>
      </c>
      <c r="E3224" s="1"/>
      <c r="F3224" s="1"/>
      <c r="G3224">
        <v>1</v>
      </c>
      <c r="H3224" t="s">
        <v>1165</v>
      </c>
      <c r="I3224" s="1"/>
      <c r="J3224">
        <v>10</v>
      </c>
      <c r="M3224" t="s">
        <v>504</v>
      </c>
      <c r="N3224" t="s">
        <v>504</v>
      </c>
      <c r="O3224" t="s">
        <v>58</v>
      </c>
      <c r="Q3224" t="s">
        <v>745</v>
      </c>
      <c r="R3224" t="s">
        <v>818</v>
      </c>
      <c r="U3224" t="s">
        <v>235</v>
      </c>
      <c r="V3224" t="s">
        <v>420</v>
      </c>
      <c r="W3224">
        <v>290</v>
      </c>
      <c r="X3224">
        <v>290</v>
      </c>
      <c r="AJ3224">
        <v>115</v>
      </c>
      <c r="AK3224">
        <v>28.395061728395</v>
      </c>
      <c r="AL3224">
        <v>115</v>
      </c>
      <c r="AM3224">
        <v>28.395061728395</v>
      </c>
      <c r="AN3224">
        <v>115</v>
      </c>
      <c r="AO3224">
        <v>28.395061728395</v>
      </c>
      <c r="AP3224">
        <v>115</v>
      </c>
      <c r="AQ3224">
        <v>28.395061728395</v>
      </c>
      <c r="AS3224" t="s">
        <v>6327</v>
      </c>
      <c r="AU3224" t="s">
        <v>179</v>
      </c>
      <c r="BB3224" t="s">
        <v>8279</v>
      </c>
    </row>
    <row r="3225" spans="1:54" x14ac:dyDescent="0.35">
      <c r="A3225">
        <v>3330</v>
      </c>
      <c r="B3225" t="s">
        <v>8280</v>
      </c>
      <c r="C3225">
        <v>250</v>
      </c>
      <c r="D3225" s="1">
        <v>44805</v>
      </c>
      <c r="E3225" s="1"/>
      <c r="F3225" s="1"/>
      <c r="G3225">
        <v>12</v>
      </c>
      <c r="H3225" t="s">
        <v>55</v>
      </c>
      <c r="I3225" s="1">
        <v>45273</v>
      </c>
      <c r="J3225">
        <v>100</v>
      </c>
      <c r="L3225" t="s">
        <v>8281</v>
      </c>
      <c r="M3225" t="s">
        <v>504</v>
      </c>
      <c r="N3225" t="s">
        <v>504</v>
      </c>
      <c r="O3225" t="s">
        <v>58</v>
      </c>
      <c r="Q3225" t="s">
        <v>745</v>
      </c>
      <c r="R3225" t="s">
        <v>1167</v>
      </c>
      <c r="U3225" t="s">
        <v>235</v>
      </c>
      <c r="V3225" t="s">
        <v>62</v>
      </c>
      <c r="W3225">
        <v>120</v>
      </c>
      <c r="X3225">
        <v>120</v>
      </c>
      <c r="AE3225">
        <v>250</v>
      </c>
      <c r="AF3225">
        <v>120</v>
      </c>
      <c r="AJ3225">
        <v>130</v>
      </c>
      <c r="AK3225">
        <v>52</v>
      </c>
      <c r="AL3225">
        <v>130</v>
      </c>
      <c r="AM3225">
        <v>52</v>
      </c>
      <c r="AN3225">
        <v>130</v>
      </c>
      <c r="AO3225">
        <v>52</v>
      </c>
      <c r="AP3225">
        <v>130</v>
      </c>
      <c r="AQ3225">
        <v>52</v>
      </c>
      <c r="AR3225" t="s">
        <v>6327</v>
      </c>
      <c r="AS3225" t="s">
        <v>6327</v>
      </c>
      <c r="AU3225" t="s">
        <v>150</v>
      </c>
    </row>
    <row r="3226" spans="1:54" x14ac:dyDescent="0.35">
      <c r="A3226">
        <v>3332</v>
      </c>
      <c r="B3226" t="s">
        <v>8282</v>
      </c>
      <c r="C3226">
        <v>500</v>
      </c>
      <c r="D3226" s="1">
        <v>44805</v>
      </c>
      <c r="E3226" s="1"/>
      <c r="F3226" s="1"/>
      <c r="G3226">
        <v>1</v>
      </c>
      <c r="H3226" t="s">
        <v>55</v>
      </c>
      <c r="I3226" s="1">
        <v>44907</v>
      </c>
      <c r="J3226">
        <v>100</v>
      </c>
      <c r="L3226" t="s">
        <v>8283</v>
      </c>
      <c r="M3226" t="s">
        <v>6053</v>
      </c>
      <c r="N3226" t="s">
        <v>75</v>
      </c>
      <c r="O3226" t="s">
        <v>58</v>
      </c>
      <c r="Q3226" t="s">
        <v>756</v>
      </c>
      <c r="R3226" t="s">
        <v>369</v>
      </c>
      <c r="U3226" t="s">
        <v>235</v>
      </c>
      <c r="V3226" t="s">
        <v>62</v>
      </c>
      <c r="W3226">
        <v>450</v>
      </c>
      <c r="X3226">
        <v>450</v>
      </c>
      <c r="AD3226">
        <v>8</v>
      </c>
      <c r="AE3226">
        <v>500</v>
      </c>
      <c r="AF3226">
        <v>450</v>
      </c>
      <c r="AJ3226">
        <v>50</v>
      </c>
      <c r="AK3226">
        <v>10</v>
      </c>
      <c r="AL3226">
        <v>50</v>
      </c>
      <c r="AM3226">
        <v>10</v>
      </c>
      <c r="AN3226">
        <v>50</v>
      </c>
      <c r="AO3226">
        <v>10</v>
      </c>
      <c r="AP3226">
        <v>50</v>
      </c>
      <c r="AQ3226">
        <v>10</v>
      </c>
      <c r="AR3226" t="s">
        <v>8274</v>
      </c>
      <c r="AS3226" t="s">
        <v>8274</v>
      </c>
      <c r="AU3226" t="s">
        <v>343</v>
      </c>
      <c r="BB3226" t="s">
        <v>8284</v>
      </c>
    </row>
    <row r="3227" spans="1:54" x14ac:dyDescent="0.35">
      <c r="A3227">
        <v>3333</v>
      </c>
      <c r="B3227" t="s">
        <v>8285</v>
      </c>
      <c r="C3227">
        <v>360</v>
      </c>
      <c r="D3227" s="1">
        <v>44805</v>
      </c>
      <c r="E3227" s="1"/>
      <c r="F3227" s="1"/>
      <c r="G3227">
        <v>2</v>
      </c>
      <c r="H3227" t="s">
        <v>55</v>
      </c>
      <c r="I3227" s="1">
        <v>44952</v>
      </c>
      <c r="J3227">
        <v>100</v>
      </c>
      <c r="L3227" t="s">
        <v>8286</v>
      </c>
      <c r="M3227" t="s">
        <v>504</v>
      </c>
      <c r="N3227" t="s">
        <v>75</v>
      </c>
      <c r="O3227" t="s">
        <v>58</v>
      </c>
      <c r="Q3227" t="s">
        <v>739</v>
      </c>
      <c r="R3227" t="s">
        <v>505</v>
      </c>
      <c r="U3227" t="s">
        <v>235</v>
      </c>
      <c r="V3227" t="s">
        <v>62</v>
      </c>
      <c r="AD3227">
        <v>600</v>
      </c>
      <c r="AE3227">
        <v>360</v>
      </c>
      <c r="AJ3227">
        <v>360</v>
      </c>
      <c r="AK3227">
        <v>100</v>
      </c>
      <c r="AL3227">
        <v>360</v>
      </c>
      <c r="AM3227">
        <v>100</v>
      </c>
      <c r="AN3227">
        <v>360</v>
      </c>
      <c r="AO3227">
        <v>100</v>
      </c>
      <c r="AP3227">
        <v>360</v>
      </c>
      <c r="AQ3227">
        <v>100</v>
      </c>
      <c r="AR3227" t="s">
        <v>6327</v>
      </c>
      <c r="AS3227" t="s">
        <v>5726</v>
      </c>
      <c r="AU3227" t="s">
        <v>216</v>
      </c>
      <c r="AV3227" t="s">
        <v>63</v>
      </c>
      <c r="AX3227" t="s">
        <v>64</v>
      </c>
    </row>
    <row r="3228" spans="1:54" x14ac:dyDescent="0.35">
      <c r="A3228">
        <v>3334</v>
      </c>
      <c r="B3228" t="s">
        <v>8287</v>
      </c>
      <c r="C3228">
        <v>20000</v>
      </c>
      <c r="D3228" s="1">
        <v>44896</v>
      </c>
      <c r="E3228" s="1"/>
      <c r="F3228" s="1"/>
      <c r="G3228">
        <v>7</v>
      </c>
      <c r="H3228" t="s">
        <v>55</v>
      </c>
      <c r="I3228" s="1">
        <v>45184</v>
      </c>
      <c r="M3228" t="s">
        <v>108</v>
      </c>
      <c r="N3228" t="s">
        <v>57</v>
      </c>
      <c r="O3228" t="s">
        <v>58</v>
      </c>
      <c r="Q3228" t="s">
        <v>834</v>
      </c>
      <c r="R3228" t="s">
        <v>8287</v>
      </c>
      <c r="U3228" t="s">
        <v>61</v>
      </c>
      <c r="V3228" t="s">
        <v>68</v>
      </c>
      <c r="AJ3228">
        <v>20000</v>
      </c>
      <c r="AK3228">
        <v>100</v>
      </c>
      <c r="AL3228">
        <v>20000</v>
      </c>
      <c r="AM3228">
        <v>100</v>
      </c>
      <c r="AN3228">
        <v>20000</v>
      </c>
      <c r="AO3228">
        <v>100</v>
      </c>
      <c r="AP3228">
        <v>20000</v>
      </c>
      <c r="AQ3228">
        <v>100</v>
      </c>
      <c r="AS3228" t="s">
        <v>8274</v>
      </c>
      <c r="AU3228" t="s">
        <v>198</v>
      </c>
      <c r="AV3228" t="s">
        <v>64</v>
      </c>
      <c r="AX3228" t="s">
        <v>63</v>
      </c>
      <c r="AY3228" t="s">
        <v>115</v>
      </c>
      <c r="AZ3228" t="s">
        <v>180</v>
      </c>
      <c r="BB3228" t="s">
        <v>8288</v>
      </c>
    </row>
    <row r="3229" spans="1:54" x14ac:dyDescent="0.35">
      <c r="A3229">
        <v>3335</v>
      </c>
      <c r="B3229" t="s">
        <v>8289</v>
      </c>
      <c r="C3229">
        <v>1630</v>
      </c>
      <c r="D3229" s="1">
        <v>44835</v>
      </c>
      <c r="E3229" s="1"/>
      <c r="F3229" s="1"/>
      <c r="G3229">
        <v>2</v>
      </c>
      <c r="H3229" t="s">
        <v>1165</v>
      </c>
      <c r="I3229" s="1"/>
      <c r="J3229">
        <v>100</v>
      </c>
      <c r="L3229" t="s">
        <v>8290</v>
      </c>
      <c r="M3229" t="s">
        <v>504</v>
      </c>
      <c r="N3229" t="s">
        <v>75</v>
      </c>
      <c r="O3229" t="s">
        <v>58</v>
      </c>
      <c r="Q3229" t="s">
        <v>739</v>
      </c>
      <c r="R3229" t="s">
        <v>505</v>
      </c>
      <c r="U3229" t="s">
        <v>235</v>
      </c>
      <c r="V3229" t="s">
        <v>62</v>
      </c>
      <c r="AD3229">
        <v>390</v>
      </c>
      <c r="AE3229">
        <v>1630</v>
      </c>
      <c r="AJ3229">
        <v>1630</v>
      </c>
      <c r="AK3229">
        <v>100</v>
      </c>
      <c r="AL3229">
        <v>1630</v>
      </c>
      <c r="AM3229">
        <v>100</v>
      </c>
      <c r="AN3229">
        <v>1630</v>
      </c>
      <c r="AO3229">
        <v>100</v>
      </c>
      <c r="AP3229">
        <v>1630</v>
      </c>
      <c r="AQ3229">
        <v>100</v>
      </c>
      <c r="AR3229" t="s">
        <v>8182</v>
      </c>
      <c r="AS3229" t="s">
        <v>6327</v>
      </c>
      <c r="AU3229" t="s">
        <v>216</v>
      </c>
      <c r="AV3229" t="s">
        <v>63</v>
      </c>
      <c r="AX3229" t="s">
        <v>64</v>
      </c>
    </row>
    <row r="3230" spans="1:54" x14ac:dyDescent="0.35">
      <c r="A3230">
        <v>3336</v>
      </c>
      <c r="B3230" t="s">
        <v>8291</v>
      </c>
      <c r="C3230">
        <v>2290</v>
      </c>
      <c r="D3230" s="1">
        <v>44805</v>
      </c>
      <c r="E3230" s="1"/>
      <c r="F3230" s="1"/>
      <c r="G3230">
        <v>3</v>
      </c>
      <c r="H3230" t="s">
        <v>55</v>
      </c>
      <c r="I3230" s="1">
        <v>44949</v>
      </c>
      <c r="J3230">
        <v>100</v>
      </c>
      <c r="L3230" t="s">
        <v>8292</v>
      </c>
      <c r="M3230" t="s">
        <v>504</v>
      </c>
      <c r="N3230" t="s">
        <v>75</v>
      </c>
      <c r="O3230" t="s">
        <v>58</v>
      </c>
      <c r="Q3230" t="s">
        <v>739</v>
      </c>
      <c r="R3230" t="s">
        <v>505</v>
      </c>
      <c r="U3230" t="s">
        <v>235</v>
      </c>
      <c r="V3230" t="s">
        <v>62</v>
      </c>
      <c r="AD3230">
        <v>948</v>
      </c>
      <c r="AE3230">
        <v>2290</v>
      </c>
      <c r="AJ3230">
        <v>2290</v>
      </c>
      <c r="AK3230">
        <v>100</v>
      </c>
      <c r="AL3230">
        <v>2290</v>
      </c>
      <c r="AM3230">
        <v>100</v>
      </c>
      <c r="AN3230">
        <v>2290</v>
      </c>
      <c r="AO3230">
        <v>100</v>
      </c>
      <c r="AP3230">
        <v>2290</v>
      </c>
      <c r="AQ3230">
        <v>100</v>
      </c>
      <c r="AR3230" t="s">
        <v>8182</v>
      </c>
      <c r="AS3230" t="s">
        <v>6327</v>
      </c>
      <c r="AU3230" t="s">
        <v>216</v>
      </c>
      <c r="AV3230" t="s">
        <v>63</v>
      </c>
      <c r="AX3230" t="s">
        <v>64</v>
      </c>
    </row>
    <row r="3231" spans="1:54" x14ac:dyDescent="0.35">
      <c r="A3231">
        <v>3337</v>
      </c>
      <c r="B3231" t="s">
        <v>8293</v>
      </c>
      <c r="C3231">
        <v>1470</v>
      </c>
      <c r="D3231" s="1">
        <v>44927</v>
      </c>
      <c r="E3231" s="1"/>
      <c r="F3231" s="1"/>
      <c r="G3231">
        <v>2</v>
      </c>
      <c r="H3231" t="s">
        <v>55</v>
      </c>
      <c r="I3231" s="1">
        <v>45933</v>
      </c>
      <c r="L3231" t="s">
        <v>8294</v>
      </c>
      <c r="M3231" t="s">
        <v>504</v>
      </c>
      <c r="N3231" t="s">
        <v>75</v>
      </c>
      <c r="O3231" t="s">
        <v>58</v>
      </c>
      <c r="Q3231" t="s">
        <v>739</v>
      </c>
      <c r="R3231" t="s">
        <v>505</v>
      </c>
      <c r="U3231" t="s">
        <v>235</v>
      </c>
      <c r="V3231" t="s">
        <v>68</v>
      </c>
      <c r="AJ3231">
        <v>1470</v>
      </c>
      <c r="AK3231">
        <v>100</v>
      </c>
      <c r="AL3231">
        <v>1470</v>
      </c>
      <c r="AM3231">
        <v>100</v>
      </c>
      <c r="AN3231">
        <v>1470</v>
      </c>
      <c r="AO3231">
        <v>100</v>
      </c>
      <c r="AP3231">
        <v>1470</v>
      </c>
      <c r="AQ3231">
        <v>100</v>
      </c>
      <c r="AS3231" t="s">
        <v>6327</v>
      </c>
      <c r="AU3231" t="s">
        <v>216</v>
      </c>
    </row>
    <row r="3232" spans="1:54" x14ac:dyDescent="0.35">
      <c r="A3232">
        <v>3338</v>
      </c>
      <c r="B3232" t="s">
        <v>8295</v>
      </c>
      <c r="C3232">
        <v>12390</v>
      </c>
      <c r="D3232" s="1">
        <v>45047</v>
      </c>
      <c r="E3232" s="1"/>
      <c r="F3232" s="1"/>
      <c r="G3232">
        <v>2</v>
      </c>
      <c r="H3232" t="s">
        <v>55</v>
      </c>
      <c r="I3232" s="1">
        <v>45273</v>
      </c>
      <c r="J3232">
        <v>100</v>
      </c>
      <c r="L3232" t="s">
        <v>8296</v>
      </c>
      <c r="M3232" t="s">
        <v>504</v>
      </c>
      <c r="N3232" t="s">
        <v>504</v>
      </c>
      <c r="O3232" t="s">
        <v>58</v>
      </c>
      <c r="Q3232" t="s">
        <v>739</v>
      </c>
      <c r="R3232" t="s">
        <v>505</v>
      </c>
      <c r="U3232" t="s">
        <v>235</v>
      </c>
      <c r="V3232" t="s">
        <v>62</v>
      </c>
      <c r="AD3232">
        <v>1870</v>
      </c>
      <c r="AE3232">
        <v>12390</v>
      </c>
      <c r="AJ3232">
        <v>12390</v>
      </c>
      <c r="AK3232">
        <v>100</v>
      </c>
      <c r="AL3232">
        <v>12390</v>
      </c>
      <c r="AM3232">
        <v>100</v>
      </c>
      <c r="AN3232">
        <v>12390</v>
      </c>
      <c r="AO3232">
        <v>100</v>
      </c>
      <c r="AP3232">
        <v>12390</v>
      </c>
      <c r="AQ3232">
        <v>100</v>
      </c>
      <c r="AS3232" t="s">
        <v>6327</v>
      </c>
      <c r="AU3232" t="s">
        <v>216</v>
      </c>
      <c r="AV3232" t="s">
        <v>63</v>
      </c>
      <c r="AX3232" t="s">
        <v>2644</v>
      </c>
    </row>
    <row r="3233" spans="1:54" x14ac:dyDescent="0.35">
      <c r="A3233">
        <v>3339</v>
      </c>
      <c r="B3233" t="s">
        <v>8297</v>
      </c>
      <c r="C3233">
        <v>94000</v>
      </c>
      <c r="D3233" s="1">
        <v>44866</v>
      </c>
      <c r="E3233" s="1"/>
      <c r="F3233" s="1"/>
      <c r="G3233">
        <v>2</v>
      </c>
      <c r="H3233" t="s">
        <v>55</v>
      </c>
      <c r="I3233" s="1">
        <v>44977</v>
      </c>
      <c r="J3233">
        <v>100</v>
      </c>
      <c r="L3233" t="s">
        <v>8298</v>
      </c>
      <c r="M3233" t="s">
        <v>1507</v>
      </c>
      <c r="N3233" t="s">
        <v>504</v>
      </c>
      <c r="O3233" t="s">
        <v>58</v>
      </c>
      <c r="Q3233" t="s">
        <v>1843</v>
      </c>
      <c r="R3233" t="s">
        <v>1483</v>
      </c>
      <c r="U3233" t="s">
        <v>235</v>
      </c>
      <c r="V3233" t="s">
        <v>62</v>
      </c>
      <c r="W3233">
        <v>68278</v>
      </c>
      <c r="X3233">
        <v>68278</v>
      </c>
      <c r="AD3233">
        <v>15378.1875</v>
      </c>
      <c r="AE3233">
        <v>94000</v>
      </c>
      <c r="AF3233">
        <v>68104.05</v>
      </c>
      <c r="AJ3233">
        <v>25722</v>
      </c>
      <c r="AK3233">
        <v>27.363829787234</v>
      </c>
      <c r="AL3233">
        <v>25722</v>
      </c>
      <c r="AM3233">
        <v>27.363829787234</v>
      </c>
      <c r="AN3233">
        <v>25722</v>
      </c>
      <c r="AO3233">
        <v>27.363829787234</v>
      </c>
      <c r="AP3233">
        <v>25722</v>
      </c>
      <c r="AQ3233">
        <v>27.363829787234</v>
      </c>
      <c r="AR3233" t="s">
        <v>8205</v>
      </c>
      <c r="AS3233" t="s">
        <v>5726</v>
      </c>
      <c r="AU3233" t="s">
        <v>179</v>
      </c>
      <c r="AV3233" t="s">
        <v>63</v>
      </c>
      <c r="AX3233" t="s">
        <v>3766</v>
      </c>
    </row>
    <row r="3234" spans="1:54" x14ac:dyDescent="0.35">
      <c r="A3234">
        <v>3340</v>
      </c>
      <c r="B3234" t="s">
        <v>8299</v>
      </c>
      <c r="C3234">
        <v>660</v>
      </c>
      <c r="D3234" s="1">
        <v>44805</v>
      </c>
      <c r="E3234" s="1"/>
      <c r="F3234" s="1"/>
      <c r="G3234">
        <v>12</v>
      </c>
      <c r="H3234" t="s">
        <v>55</v>
      </c>
      <c r="I3234" s="1">
        <v>45567</v>
      </c>
      <c r="J3234">
        <v>100</v>
      </c>
      <c r="L3234" t="s">
        <v>8300</v>
      </c>
      <c r="M3234" t="s">
        <v>504</v>
      </c>
      <c r="N3234" t="s">
        <v>504</v>
      </c>
      <c r="O3234" t="s">
        <v>58</v>
      </c>
      <c r="Q3234" t="s">
        <v>745</v>
      </c>
      <c r="R3234" t="s">
        <v>955</v>
      </c>
      <c r="U3234" t="s">
        <v>235</v>
      </c>
      <c r="V3234" t="s">
        <v>62</v>
      </c>
      <c r="W3234">
        <v>540</v>
      </c>
      <c r="X3234">
        <v>540</v>
      </c>
      <c r="AE3234">
        <v>660</v>
      </c>
      <c r="AJ3234">
        <v>120</v>
      </c>
      <c r="AK3234">
        <v>18.181818181817999</v>
      </c>
      <c r="AL3234">
        <v>120</v>
      </c>
      <c r="AM3234">
        <v>18.181818181817999</v>
      </c>
      <c r="AN3234">
        <v>120</v>
      </c>
      <c r="AO3234">
        <v>18.181818181817999</v>
      </c>
      <c r="AP3234">
        <v>120</v>
      </c>
      <c r="AQ3234">
        <v>18.181818181817999</v>
      </c>
      <c r="AR3234" t="s">
        <v>7721</v>
      </c>
      <c r="AS3234" t="s">
        <v>6327</v>
      </c>
      <c r="AU3234" t="s">
        <v>95</v>
      </c>
    </row>
    <row r="3235" spans="1:54" x14ac:dyDescent="0.35">
      <c r="A3235">
        <v>3341</v>
      </c>
      <c r="B3235" t="s">
        <v>8301</v>
      </c>
      <c r="C3235">
        <v>150</v>
      </c>
      <c r="D3235" s="1">
        <v>44805</v>
      </c>
      <c r="E3235" s="1"/>
      <c r="F3235" s="1"/>
      <c r="G3235">
        <v>12</v>
      </c>
      <c r="H3235" t="s">
        <v>55</v>
      </c>
      <c r="I3235" s="1">
        <v>45273</v>
      </c>
      <c r="J3235">
        <v>100</v>
      </c>
      <c r="L3235" t="s">
        <v>8302</v>
      </c>
      <c r="M3235" t="s">
        <v>504</v>
      </c>
      <c r="N3235" t="s">
        <v>504</v>
      </c>
      <c r="O3235" t="s">
        <v>58</v>
      </c>
      <c r="Q3235" t="s">
        <v>745</v>
      </c>
      <c r="R3235" t="s">
        <v>3463</v>
      </c>
      <c r="U3235" t="s">
        <v>235</v>
      </c>
      <c r="V3235" t="s">
        <v>62</v>
      </c>
      <c r="W3235">
        <v>100</v>
      </c>
      <c r="X3235">
        <v>100</v>
      </c>
      <c r="AE3235">
        <v>150</v>
      </c>
      <c r="AF3235">
        <v>100</v>
      </c>
      <c r="AJ3235">
        <v>50</v>
      </c>
      <c r="AK3235">
        <v>33.333333333333002</v>
      </c>
      <c r="AL3235">
        <v>50</v>
      </c>
      <c r="AM3235">
        <v>33.333333333333002</v>
      </c>
      <c r="AN3235">
        <v>50</v>
      </c>
      <c r="AO3235">
        <v>33.333333333333002</v>
      </c>
      <c r="AP3235">
        <v>50</v>
      </c>
      <c r="AQ3235">
        <v>33.333333333333002</v>
      </c>
      <c r="AR3235" t="s">
        <v>7721</v>
      </c>
      <c r="AS3235" t="s">
        <v>6327</v>
      </c>
      <c r="AU3235" t="s">
        <v>198</v>
      </c>
      <c r="AV3235" t="s">
        <v>63</v>
      </c>
      <c r="AX3235" t="s">
        <v>64</v>
      </c>
    </row>
    <row r="3236" spans="1:54" x14ac:dyDescent="0.35">
      <c r="A3236">
        <v>3343</v>
      </c>
      <c r="B3236" t="s">
        <v>8303</v>
      </c>
      <c r="C3236">
        <v>2600</v>
      </c>
      <c r="D3236" s="1">
        <v>44805</v>
      </c>
      <c r="E3236" s="1"/>
      <c r="F3236" s="1"/>
      <c r="G3236">
        <v>2</v>
      </c>
      <c r="H3236" t="s">
        <v>55</v>
      </c>
      <c r="I3236" s="1">
        <v>45184</v>
      </c>
      <c r="L3236" t="s">
        <v>8304</v>
      </c>
      <c r="M3236" t="s">
        <v>5675</v>
      </c>
      <c r="N3236" t="s">
        <v>57</v>
      </c>
      <c r="O3236" t="s">
        <v>58</v>
      </c>
      <c r="Q3236" t="s">
        <v>790</v>
      </c>
      <c r="R3236" t="s">
        <v>4247</v>
      </c>
      <c r="U3236" t="s">
        <v>235</v>
      </c>
      <c r="V3236" t="s">
        <v>68</v>
      </c>
      <c r="AD3236">
        <v>480</v>
      </c>
      <c r="AE3236">
        <v>4010</v>
      </c>
      <c r="AJ3236">
        <v>2600</v>
      </c>
      <c r="AK3236">
        <v>100</v>
      </c>
      <c r="AL3236">
        <v>2600</v>
      </c>
      <c r="AM3236">
        <v>100</v>
      </c>
      <c r="AN3236">
        <v>2600</v>
      </c>
      <c r="AO3236">
        <v>100</v>
      </c>
      <c r="AP3236">
        <v>2600</v>
      </c>
      <c r="AQ3236">
        <v>100</v>
      </c>
      <c r="AR3236" t="s">
        <v>7960</v>
      </c>
      <c r="AS3236" t="s">
        <v>6601</v>
      </c>
      <c r="AU3236" t="s">
        <v>150</v>
      </c>
      <c r="AV3236" t="s">
        <v>63</v>
      </c>
      <c r="AX3236" t="s">
        <v>2644</v>
      </c>
      <c r="BB3236" t="s">
        <v>7527</v>
      </c>
    </row>
    <row r="3237" spans="1:54" x14ac:dyDescent="0.35">
      <c r="A3237">
        <v>3344</v>
      </c>
      <c r="B3237" t="s">
        <v>8305</v>
      </c>
      <c r="C3237">
        <v>8750</v>
      </c>
      <c r="D3237" s="1">
        <v>44805</v>
      </c>
      <c r="E3237" s="1"/>
      <c r="F3237" s="1"/>
      <c r="G3237">
        <v>3</v>
      </c>
      <c r="H3237" t="s">
        <v>55</v>
      </c>
      <c r="I3237" s="1">
        <v>45377</v>
      </c>
      <c r="J3237">
        <v>100</v>
      </c>
      <c r="L3237" t="s">
        <v>8306</v>
      </c>
      <c r="M3237" t="s">
        <v>734</v>
      </c>
      <c r="N3237" t="s">
        <v>328</v>
      </c>
      <c r="O3237" t="s">
        <v>58</v>
      </c>
      <c r="Q3237" t="s">
        <v>664</v>
      </c>
      <c r="R3237" t="s">
        <v>5221</v>
      </c>
      <c r="S3237" t="s">
        <v>5222</v>
      </c>
      <c r="U3237" t="s">
        <v>667</v>
      </c>
      <c r="V3237" t="s">
        <v>62</v>
      </c>
      <c r="W3237">
        <v>5060</v>
      </c>
      <c r="X3237">
        <v>5060</v>
      </c>
      <c r="AD3237">
        <v>320</v>
      </c>
      <c r="AE3237">
        <v>8750</v>
      </c>
      <c r="AF3237">
        <v>5060</v>
      </c>
      <c r="AJ3237">
        <v>3690</v>
      </c>
      <c r="AK3237">
        <v>42.171428571428997</v>
      </c>
      <c r="AL3237">
        <v>3690</v>
      </c>
      <c r="AM3237">
        <v>42.171428571428997</v>
      </c>
      <c r="AN3237">
        <v>3690</v>
      </c>
      <c r="AO3237">
        <v>42.171428571428997</v>
      </c>
      <c r="AP3237">
        <v>3690</v>
      </c>
      <c r="AQ3237">
        <v>42.171428571428997</v>
      </c>
      <c r="AR3237" t="s">
        <v>8307</v>
      </c>
      <c r="AS3237" t="s">
        <v>6601</v>
      </c>
      <c r="AU3237" t="s">
        <v>150</v>
      </c>
      <c r="AV3237" t="s">
        <v>63</v>
      </c>
      <c r="AX3237" t="s">
        <v>63</v>
      </c>
      <c r="AY3237" t="s">
        <v>115</v>
      </c>
      <c r="BB3237" t="s">
        <v>8308</v>
      </c>
    </row>
    <row r="3238" spans="1:54" x14ac:dyDescent="0.35">
      <c r="A3238">
        <v>3345</v>
      </c>
      <c r="B3238" t="s">
        <v>8309</v>
      </c>
      <c r="C3238">
        <v>1000</v>
      </c>
      <c r="D3238" s="1">
        <v>44835</v>
      </c>
      <c r="E3238" s="1"/>
      <c r="F3238" s="1"/>
      <c r="G3238">
        <v>1</v>
      </c>
      <c r="H3238" t="s">
        <v>55</v>
      </c>
      <c r="I3238" s="1">
        <v>44991</v>
      </c>
      <c r="J3238">
        <v>100</v>
      </c>
      <c r="L3238" t="s">
        <v>7193</v>
      </c>
      <c r="M3238" t="s">
        <v>299</v>
      </c>
      <c r="N3238" t="s">
        <v>66</v>
      </c>
      <c r="O3238" t="s">
        <v>58</v>
      </c>
      <c r="Q3238" t="s">
        <v>781</v>
      </c>
      <c r="R3238" t="s">
        <v>4132</v>
      </c>
      <c r="U3238" t="s">
        <v>235</v>
      </c>
      <c r="V3238" t="s">
        <v>62</v>
      </c>
      <c r="W3238">
        <v>300</v>
      </c>
      <c r="X3238">
        <v>300</v>
      </c>
      <c r="AD3238">
        <v>280</v>
      </c>
      <c r="AF3238">
        <v>288.45999999999998</v>
      </c>
      <c r="AJ3238">
        <v>700</v>
      </c>
      <c r="AK3238">
        <v>70</v>
      </c>
      <c r="AL3238">
        <v>700</v>
      </c>
      <c r="AM3238">
        <v>70</v>
      </c>
      <c r="AN3238">
        <v>700</v>
      </c>
      <c r="AO3238">
        <v>70</v>
      </c>
      <c r="AP3238">
        <v>700</v>
      </c>
      <c r="AQ3238">
        <v>70</v>
      </c>
      <c r="AS3238" t="s">
        <v>6379</v>
      </c>
      <c r="AU3238" t="s">
        <v>555</v>
      </c>
      <c r="AV3238" t="s">
        <v>64</v>
      </c>
      <c r="AX3238" t="s">
        <v>64</v>
      </c>
      <c r="AY3238" t="s">
        <v>115</v>
      </c>
      <c r="AZ3238" t="s">
        <v>180</v>
      </c>
      <c r="BB3238" t="s">
        <v>7194</v>
      </c>
    </row>
    <row r="3239" spans="1:54" x14ac:dyDescent="0.35">
      <c r="A3239">
        <v>3346</v>
      </c>
      <c r="B3239" t="s">
        <v>8310</v>
      </c>
      <c r="C3239">
        <v>2000</v>
      </c>
      <c r="D3239" s="1">
        <v>44835</v>
      </c>
      <c r="E3239" s="1"/>
      <c r="F3239" s="1"/>
      <c r="G3239">
        <v>6</v>
      </c>
      <c r="H3239" t="s">
        <v>55</v>
      </c>
      <c r="I3239" s="1">
        <v>45042</v>
      </c>
      <c r="J3239">
        <v>100</v>
      </c>
      <c r="L3239" t="s">
        <v>7193</v>
      </c>
      <c r="M3239" t="s">
        <v>299</v>
      </c>
      <c r="N3239" t="s">
        <v>66</v>
      </c>
      <c r="O3239" t="s">
        <v>58</v>
      </c>
      <c r="Q3239" t="s">
        <v>233</v>
      </c>
      <c r="R3239" t="s">
        <v>4132</v>
      </c>
      <c r="U3239" t="s">
        <v>235</v>
      </c>
      <c r="V3239" t="s">
        <v>62</v>
      </c>
      <c r="AD3239">
        <v>408.375</v>
      </c>
      <c r="AJ3239">
        <v>2000</v>
      </c>
      <c r="AK3239">
        <v>100</v>
      </c>
      <c r="AL3239">
        <v>2000</v>
      </c>
      <c r="AM3239">
        <v>100</v>
      </c>
      <c r="AN3239">
        <v>2000</v>
      </c>
      <c r="AO3239">
        <v>100</v>
      </c>
      <c r="AP3239">
        <v>2000</v>
      </c>
      <c r="AQ3239">
        <v>100</v>
      </c>
      <c r="AS3239" t="s">
        <v>6379</v>
      </c>
      <c r="AU3239" t="s">
        <v>555</v>
      </c>
      <c r="AV3239" t="s">
        <v>64</v>
      </c>
      <c r="AX3239" t="s">
        <v>64</v>
      </c>
      <c r="AZ3239" t="s">
        <v>180</v>
      </c>
      <c r="BB3239" t="s">
        <v>7194</v>
      </c>
    </row>
    <row r="3240" spans="1:54" x14ac:dyDescent="0.35">
      <c r="A3240">
        <v>3347</v>
      </c>
      <c r="B3240" t="s">
        <v>8311</v>
      </c>
      <c r="C3240">
        <v>2535</v>
      </c>
      <c r="D3240" s="1">
        <v>44805</v>
      </c>
      <c r="E3240" s="1"/>
      <c r="F3240" s="1"/>
      <c r="G3240">
        <v>2</v>
      </c>
      <c r="H3240" t="s">
        <v>55</v>
      </c>
      <c r="I3240" s="1">
        <v>45377</v>
      </c>
      <c r="J3240">
        <v>100</v>
      </c>
      <c r="L3240" t="s">
        <v>8312</v>
      </c>
      <c r="M3240" t="s">
        <v>734</v>
      </c>
      <c r="N3240" t="s">
        <v>328</v>
      </c>
      <c r="O3240" t="s">
        <v>58</v>
      </c>
      <c r="Q3240" t="s">
        <v>664</v>
      </c>
      <c r="R3240" t="s">
        <v>8313</v>
      </c>
      <c r="S3240" t="s">
        <v>8314</v>
      </c>
      <c r="U3240" t="s">
        <v>667</v>
      </c>
      <c r="V3240" t="s">
        <v>62</v>
      </c>
      <c r="W3240">
        <v>1974</v>
      </c>
      <c r="X3240">
        <v>1974</v>
      </c>
      <c r="AD3240">
        <v>42</v>
      </c>
      <c r="AE3240">
        <v>2534.5</v>
      </c>
      <c r="AF3240">
        <v>1973.5</v>
      </c>
      <c r="AJ3240">
        <v>561</v>
      </c>
      <c r="AK3240">
        <v>22.130177514793001</v>
      </c>
      <c r="AL3240">
        <v>561</v>
      </c>
      <c r="AM3240">
        <v>22.130177514793001</v>
      </c>
      <c r="AN3240">
        <v>561</v>
      </c>
      <c r="AO3240">
        <v>22.130177514793001</v>
      </c>
      <c r="AP3240">
        <v>561</v>
      </c>
      <c r="AQ3240">
        <v>22.130177514793001</v>
      </c>
      <c r="AR3240" t="s">
        <v>8205</v>
      </c>
      <c r="AS3240" t="s">
        <v>6601</v>
      </c>
      <c r="AU3240" t="s">
        <v>150</v>
      </c>
      <c r="AY3240" t="s">
        <v>115</v>
      </c>
      <c r="BB3240" t="s">
        <v>8315</v>
      </c>
    </row>
    <row r="3241" spans="1:54" x14ac:dyDescent="0.35">
      <c r="A3241">
        <v>3348</v>
      </c>
      <c r="B3241" t="s">
        <v>8316</v>
      </c>
      <c r="C3241">
        <v>1300</v>
      </c>
      <c r="D3241" s="1">
        <v>44805</v>
      </c>
      <c r="E3241" s="1"/>
      <c r="F3241" s="1"/>
      <c r="G3241">
        <v>2</v>
      </c>
      <c r="H3241" t="s">
        <v>55</v>
      </c>
      <c r="I3241" s="1">
        <v>45066</v>
      </c>
      <c r="L3241" t="s">
        <v>8317</v>
      </c>
      <c r="M3241" t="s">
        <v>734</v>
      </c>
      <c r="N3241" t="s">
        <v>328</v>
      </c>
      <c r="O3241" t="s">
        <v>58</v>
      </c>
      <c r="Q3241" t="s">
        <v>664</v>
      </c>
      <c r="R3241" t="s">
        <v>8318</v>
      </c>
      <c r="S3241" t="s">
        <v>8319</v>
      </c>
      <c r="U3241" t="s">
        <v>667</v>
      </c>
      <c r="V3241" t="s">
        <v>68</v>
      </c>
      <c r="W3241">
        <v>900</v>
      </c>
      <c r="X3241">
        <v>900</v>
      </c>
      <c r="AD3241">
        <v>20</v>
      </c>
      <c r="AJ3241">
        <v>400</v>
      </c>
      <c r="AK3241">
        <v>30.769230769231001</v>
      </c>
      <c r="AL3241">
        <v>400</v>
      </c>
      <c r="AM3241">
        <v>30.769230769231001</v>
      </c>
      <c r="AN3241">
        <v>400</v>
      </c>
      <c r="AO3241">
        <v>30.769230769231001</v>
      </c>
      <c r="AP3241">
        <v>400</v>
      </c>
      <c r="AQ3241">
        <v>30.769230769231001</v>
      </c>
      <c r="AR3241" t="s">
        <v>8205</v>
      </c>
      <c r="AS3241" t="s">
        <v>6601</v>
      </c>
      <c r="AU3241" t="s">
        <v>150</v>
      </c>
      <c r="AY3241" t="s">
        <v>115</v>
      </c>
      <c r="BB3241" t="s">
        <v>8320</v>
      </c>
    </row>
    <row r="3242" spans="1:54" x14ac:dyDescent="0.35">
      <c r="A3242">
        <v>3349</v>
      </c>
      <c r="B3242" t="s">
        <v>8321</v>
      </c>
      <c r="C3242">
        <v>9000</v>
      </c>
      <c r="D3242" s="1">
        <v>44896</v>
      </c>
      <c r="E3242" s="1"/>
      <c r="F3242" s="1"/>
      <c r="G3242">
        <v>6</v>
      </c>
      <c r="H3242" t="s">
        <v>55</v>
      </c>
      <c r="I3242" s="1">
        <v>45188</v>
      </c>
      <c r="M3242" t="s">
        <v>104</v>
      </c>
      <c r="N3242" t="s">
        <v>75</v>
      </c>
      <c r="O3242" t="s">
        <v>58</v>
      </c>
      <c r="Q3242" t="s">
        <v>253</v>
      </c>
      <c r="R3242" t="s">
        <v>8321</v>
      </c>
      <c r="U3242" t="s">
        <v>61</v>
      </c>
      <c r="V3242" t="s">
        <v>68</v>
      </c>
      <c r="AJ3242">
        <v>9000</v>
      </c>
      <c r="AK3242">
        <v>100</v>
      </c>
      <c r="AL3242">
        <v>9000</v>
      </c>
      <c r="AM3242">
        <v>100</v>
      </c>
      <c r="AN3242">
        <v>9000</v>
      </c>
      <c r="AO3242">
        <v>100</v>
      </c>
      <c r="AP3242">
        <v>9000</v>
      </c>
      <c r="AQ3242">
        <v>100</v>
      </c>
      <c r="AS3242" t="s">
        <v>6601</v>
      </c>
      <c r="AU3242" t="s">
        <v>150</v>
      </c>
      <c r="AV3242" t="s">
        <v>63</v>
      </c>
      <c r="AX3242" t="s">
        <v>63</v>
      </c>
      <c r="AY3242" t="s">
        <v>115</v>
      </c>
      <c r="BB3242" t="s">
        <v>8322</v>
      </c>
    </row>
    <row r="3243" spans="1:54" x14ac:dyDescent="0.35">
      <c r="A3243">
        <v>3350</v>
      </c>
      <c r="B3243" t="s">
        <v>8323</v>
      </c>
      <c r="C3243">
        <v>800</v>
      </c>
      <c r="D3243" s="1">
        <v>44805</v>
      </c>
      <c r="E3243" s="1"/>
      <c r="F3243" s="1"/>
      <c r="G3243">
        <v>2</v>
      </c>
      <c r="H3243" t="s">
        <v>55</v>
      </c>
      <c r="I3243" s="1">
        <v>45377</v>
      </c>
      <c r="J3243">
        <v>100</v>
      </c>
      <c r="L3243" t="s">
        <v>8324</v>
      </c>
      <c r="M3243" t="s">
        <v>734</v>
      </c>
      <c r="N3243" t="s">
        <v>328</v>
      </c>
      <c r="O3243" t="s">
        <v>58</v>
      </c>
      <c r="Q3243" t="s">
        <v>664</v>
      </c>
      <c r="R3243" t="s">
        <v>1840</v>
      </c>
      <c r="U3243" t="s">
        <v>667</v>
      </c>
      <c r="V3243" t="s">
        <v>62</v>
      </c>
      <c r="W3243">
        <v>465</v>
      </c>
      <c r="X3243">
        <v>465</v>
      </c>
      <c r="AE3243">
        <v>800</v>
      </c>
      <c r="AF3243">
        <v>465</v>
      </c>
      <c r="AJ3243">
        <v>335</v>
      </c>
      <c r="AK3243">
        <v>41.875</v>
      </c>
      <c r="AL3243">
        <v>335</v>
      </c>
      <c r="AM3243">
        <v>41.875</v>
      </c>
      <c r="AN3243">
        <v>335</v>
      </c>
      <c r="AO3243">
        <v>41.875</v>
      </c>
      <c r="AP3243">
        <v>335</v>
      </c>
      <c r="AQ3243">
        <v>41.875</v>
      </c>
      <c r="AR3243" t="s">
        <v>6601</v>
      </c>
      <c r="AS3243" t="s">
        <v>6601</v>
      </c>
      <c r="AU3243" t="s">
        <v>150</v>
      </c>
      <c r="AV3243" t="s">
        <v>63</v>
      </c>
      <c r="AX3243" t="s">
        <v>63</v>
      </c>
      <c r="AY3243" t="s">
        <v>115</v>
      </c>
      <c r="BB3243" t="s">
        <v>8325</v>
      </c>
    </row>
    <row r="3244" spans="1:54" x14ac:dyDescent="0.35">
      <c r="A3244">
        <v>3351</v>
      </c>
      <c r="B3244" t="s">
        <v>8326</v>
      </c>
      <c r="C3244">
        <v>13938</v>
      </c>
      <c r="D3244" s="1">
        <v>44927</v>
      </c>
      <c r="E3244" s="1"/>
      <c r="F3244" s="1"/>
      <c r="G3244">
        <v>4</v>
      </c>
      <c r="H3244" t="s">
        <v>55</v>
      </c>
      <c r="I3244" s="1">
        <v>45377</v>
      </c>
      <c r="J3244">
        <v>100</v>
      </c>
      <c r="L3244" t="s">
        <v>8327</v>
      </c>
      <c r="M3244" t="s">
        <v>734</v>
      </c>
      <c r="N3244" t="s">
        <v>328</v>
      </c>
      <c r="O3244" t="s">
        <v>58</v>
      </c>
      <c r="Q3244" t="s">
        <v>664</v>
      </c>
      <c r="R3244" t="s">
        <v>8328</v>
      </c>
      <c r="S3244" t="s">
        <v>8329</v>
      </c>
      <c r="U3244" t="s">
        <v>667</v>
      </c>
      <c r="V3244" t="s">
        <v>62</v>
      </c>
      <c r="W3244">
        <v>11330</v>
      </c>
      <c r="X3244">
        <v>11330</v>
      </c>
      <c r="AD3244">
        <v>300</v>
      </c>
      <c r="AE3244">
        <v>13938</v>
      </c>
      <c r="AF3244">
        <v>11329.2</v>
      </c>
      <c r="AJ3244">
        <v>2608</v>
      </c>
      <c r="AK3244">
        <v>18.711436361027001</v>
      </c>
      <c r="AL3244">
        <v>2608</v>
      </c>
      <c r="AM3244">
        <v>18.711436361027001</v>
      </c>
      <c r="AN3244">
        <v>2608</v>
      </c>
      <c r="AO3244">
        <v>18.711436361027001</v>
      </c>
      <c r="AP3244">
        <v>2608</v>
      </c>
      <c r="AQ3244">
        <v>18.711436361027001</v>
      </c>
      <c r="AR3244" t="s">
        <v>8330</v>
      </c>
      <c r="AS3244" t="s">
        <v>6601</v>
      </c>
      <c r="AU3244" t="s">
        <v>150</v>
      </c>
      <c r="AV3244" t="s">
        <v>63</v>
      </c>
      <c r="AX3244" t="s">
        <v>63</v>
      </c>
      <c r="AY3244" t="s">
        <v>115</v>
      </c>
      <c r="BB3244" t="s">
        <v>8331</v>
      </c>
    </row>
    <row r="3245" spans="1:54" x14ac:dyDescent="0.35">
      <c r="A3245">
        <v>3352</v>
      </c>
      <c r="B3245" t="s">
        <v>8332</v>
      </c>
      <c r="C3245">
        <v>14000</v>
      </c>
      <c r="D3245" s="1">
        <v>44927</v>
      </c>
      <c r="E3245" s="1"/>
      <c r="F3245" s="1"/>
      <c r="G3245">
        <v>5</v>
      </c>
      <c r="H3245" t="s">
        <v>55</v>
      </c>
      <c r="I3245" s="1">
        <v>45184</v>
      </c>
      <c r="M3245" t="s">
        <v>504</v>
      </c>
      <c r="N3245" t="s">
        <v>57</v>
      </c>
      <c r="O3245" t="s">
        <v>433</v>
      </c>
      <c r="P3245" t="b">
        <v>1</v>
      </c>
      <c r="Q3245" t="s">
        <v>834</v>
      </c>
      <c r="R3245" t="s">
        <v>8240</v>
      </c>
      <c r="U3245" t="s">
        <v>235</v>
      </c>
      <c r="V3245" t="s">
        <v>68</v>
      </c>
      <c r="AJ3245">
        <v>14000</v>
      </c>
      <c r="AK3245">
        <v>100</v>
      </c>
      <c r="AL3245">
        <v>14000</v>
      </c>
      <c r="AM3245">
        <v>100</v>
      </c>
      <c r="AN3245">
        <v>14000</v>
      </c>
      <c r="AO3245">
        <v>100</v>
      </c>
      <c r="AP3245">
        <v>14000</v>
      </c>
      <c r="AQ3245">
        <v>100</v>
      </c>
      <c r="AS3245" t="s">
        <v>7419</v>
      </c>
      <c r="AU3245" t="s">
        <v>95</v>
      </c>
      <c r="AV3245" t="s">
        <v>63</v>
      </c>
      <c r="AX3245" t="s">
        <v>63</v>
      </c>
      <c r="AY3245" t="s">
        <v>8333</v>
      </c>
      <c r="AZ3245" t="s">
        <v>442</v>
      </c>
      <c r="BB3245" t="s">
        <v>8242</v>
      </c>
    </row>
    <row r="3246" spans="1:54" x14ac:dyDescent="0.35">
      <c r="A3246">
        <v>3353</v>
      </c>
      <c r="B3246" t="s">
        <v>8334</v>
      </c>
      <c r="C3246">
        <v>600</v>
      </c>
      <c r="D3246" s="1">
        <v>44805</v>
      </c>
      <c r="E3246" s="1"/>
      <c r="F3246" s="1"/>
      <c r="G3246">
        <v>1</v>
      </c>
      <c r="H3246" t="s">
        <v>1165</v>
      </c>
      <c r="I3246" s="1"/>
      <c r="L3246" t="s">
        <v>8335</v>
      </c>
      <c r="M3246" t="s">
        <v>328</v>
      </c>
      <c r="N3246" t="s">
        <v>328</v>
      </c>
      <c r="O3246" t="s">
        <v>58</v>
      </c>
      <c r="Q3246" t="s">
        <v>745</v>
      </c>
      <c r="R3246" t="s">
        <v>3342</v>
      </c>
      <c r="U3246" t="s">
        <v>235</v>
      </c>
      <c r="V3246" t="s">
        <v>68</v>
      </c>
      <c r="W3246">
        <v>200</v>
      </c>
      <c r="X3246">
        <v>200</v>
      </c>
      <c r="AD3246">
        <v>48</v>
      </c>
      <c r="AJ3246">
        <v>400</v>
      </c>
      <c r="AK3246">
        <v>66.666666666666998</v>
      </c>
      <c r="AL3246">
        <v>400</v>
      </c>
      <c r="AM3246">
        <v>66.666666666666998</v>
      </c>
      <c r="AN3246">
        <v>400</v>
      </c>
      <c r="AO3246">
        <v>66.666666666666998</v>
      </c>
      <c r="AP3246">
        <v>400</v>
      </c>
      <c r="AQ3246">
        <v>66.666666666666998</v>
      </c>
      <c r="AR3246" t="s">
        <v>7419</v>
      </c>
      <c r="AS3246" t="s">
        <v>7419</v>
      </c>
      <c r="AU3246" t="s">
        <v>150</v>
      </c>
    </row>
    <row r="3247" spans="1:54" x14ac:dyDescent="0.35">
      <c r="A3247">
        <v>3354</v>
      </c>
      <c r="B3247" t="s">
        <v>8336</v>
      </c>
      <c r="C3247">
        <v>26000</v>
      </c>
      <c r="D3247" s="1">
        <v>45078</v>
      </c>
      <c r="E3247" s="1"/>
      <c r="F3247" s="1"/>
      <c r="G3247">
        <v>6</v>
      </c>
      <c r="H3247" t="s">
        <v>55</v>
      </c>
      <c r="I3247" s="1">
        <v>45184</v>
      </c>
      <c r="M3247" t="s">
        <v>108</v>
      </c>
      <c r="N3247" t="s">
        <v>57</v>
      </c>
      <c r="O3247" t="s">
        <v>58</v>
      </c>
      <c r="Q3247" t="s">
        <v>834</v>
      </c>
      <c r="R3247" t="s">
        <v>8336</v>
      </c>
      <c r="U3247" t="s">
        <v>235</v>
      </c>
      <c r="V3247" t="s">
        <v>68</v>
      </c>
      <c r="AJ3247">
        <v>26000</v>
      </c>
      <c r="AK3247">
        <v>100</v>
      </c>
      <c r="AL3247">
        <v>26000</v>
      </c>
      <c r="AM3247">
        <v>100</v>
      </c>
      <c r="AN3247">
        <v>26000</v>
      </c>
      <c r="AO3247">
        <v>100</v>
      </c>
      <c r="AP3247">
        <v>26000</v>
      </c>
      <c r="AQ3247">
        <v>100</v>
      </c>
      <c r="AS3247" t="s">
        <v>7419</v>
      </c>
      <c r="AU3247" t="s">
        <v>186</v>
      </c>
      <c r="AV3247" t="s">
        <v>64</v>
      </c>
      <c r="AX3247" t="s">
        <v>63</v>
      </c>
      <c r="AZ3247" t="s">
        <v>180</v>
      </c>
      <c r="BB3247" t="s">
        <v>8337</v>
      </c>
    </row>
    <row r="3248" spans="1:54" x14ac:dyDescent="0.35">
      <c r="A3248">
        <v>3355</v>
      </c>
      <c r="B3248" t="s">
        <v>8338</v>
      </c>
      <c r="C3248">
        <v>20726</v>
      </c>
      <c r="D3248" s="1">
        <v>45170</v>
      </c>
      <c r="E3248" s="1"/>
      <c r="F3248" s="1"/>
      <c r="G3248">
        <v>6</v>
      </c>
      <c r="H3248" t="s">
        <v>55</v>
      </c>
      <c r="I3248" s="1">
        <v>45378</v>
      </c>
      <c r="J3248">
        <v>100</v>
      </c>
      <c r="L3248" t="s">
        <v>8339</v>
      </c>
      <c r="M3248" t="s">
        <v>201</v>
      </c>
      <c r="N3248" t="s">
        <v>57</v>
      </c>
      <c r="O3248" t="s">
        <v>58</v>
      </c>
      <c r="Q3248" t="s">
        <v>559</v>
      </c>
      <c r="R3248" t="s">
        <v>8336</v>
      </c>
      <c r="U3248" t="s">
        <v>61</v>
      </c>
      <c r="V3248" t="s">
        <v>62</v>
      </c>
      <c r="W3248">
        <v>7200</v>
      </c>
      <c r="Y3248">
        <v>1920</v>
      </c>
      <c r="AB3248">
        <v>100</v>
      </c>
      <c r="AC3248">
        <v>223.44</v>
      </c>
      <c r="AD3248">
        <v>4494.1875</v>
      </c>
      <c r="AE3248">
        <v>20725.5</v>
      </c>
      <c r="AI3248">
        <v>4494.1875</v>
      </c>
      <c r="AJ3248">
        <v>20726</v>
      </c>
      <c r="AK3248">
        <v>100</v>
      </c>
      <c r="AL3248">
        <v>20726</v>
      </c>
      <c r="AM3248">
        <v>100</v>
      </c>
      <c r="AN3248">
        <v>18806</v>
      </c>
      <c r="AO3248">
        <v>90.736273279938004</v>
      </c>
      <c r="AP3248">
        <v>16231.8125</v>
      </c>
      <c r="AQ3248">
        <v>78.316184985042995</v>
      </c>
      <c r="AR3248" t="s">
        <v>8340</v>
      </c>
      <c r="AS3248" t="s">
        <v>7960</v>
      </c>
      <c r="AU3248" t="s">
        <v>186</v>
      </c>
      <c r="AV3248" t="s">
        <v>64</v>
      </c>
      <c r="AX3248" t="s">
        <v>2065</v>
      </c>
      <c r="AY3248" t="s">
        <v>102</v>
      </c>
      <c r="BB3248" t="s">
        <v>8341</v>
      </c>
    </row>
    <row r="3249" spans="1:54" x14ac:dyDescent="0.35">
      <c r="A3249">
        <v>3356</v>
      </c>
      <c r="B3249" t="s">
        <v>8342</v>
      </c>
      <c r="C3249">
        <v>5540</v>
      </c>
      <c r="D3249" s="1">
        <v>44835</v>
      </c>
      <c r="E3249" s="1"/>
      <c r="F3249" s="1"/>
      <c r="G3249">
        <v>4</v>
      </c>
      <c r="H3249" t="s">
        <v>55</v>
      </c>
      <c r="I3249" s="1">
        <v>45377</v>
      </c>
      <c r="J3249">
        <v>100</v>
      </c>
      <c r="L3249" t="s">
        <v>8343</v>
      </c>
      <c r="M3249" t="s">
        <v>1507</v>
      </c>
      <c r="N3249" t="s">
        <v>504</v>
      </c>
      <c r="O3249" t="s">
        <v>58</v>
      </c>
      <c r="Q3249" t="s">
        <v>873</v>
      </c>
      <c r="R3249" t="s">
        <v>1483</v>
      </c>
      <c r="U3249" t="s">
        <v>235</v>
      </c>
      <c r="V3249" t="s">
        <v>62</v>
      </c>
      <c r="W3249">
        <v>4690</v>
      </c>
      <c r="X3249">
        <v>4690</v>
      </c>
      <c r="AD3249">
        <v>492</v>
      </c>
      <c r="AE3249">
        <v>5540</v>
      </c>
      <c r="AF3249">
        <v>4690</v>
      </c>
      <c r="AJ3249">
        <v>850</v>
      </c>
      <c r="AK3249">
        <v>15.342960288809</v>
      </c>
      <c r="AL3249">
        <v>850</v>
      </c>
      <c r="AM3249">
        <v>15.342960288809</v>
      </c>
      <c r="AN3249">
        <v>850</v>
      </c>
      <c r="AO3249">
        <v>15.342960288809</v>
      </c>
      <c r="AP3249">
        <v>850</v>
      </c>
      <c r="AQ3249">
        <v>15.342960288809</v>
      </c>
      <c r="AR3249" t="s">
        <v>8344</v>
      </c>
      <c r="AS3249" t="s">
        <v>7419</v>
      </c>
      <c r="AU3249" t="s">
        <v>179</v>
      </c>
      <c r="AV3249" t="s">
        <v>63</v>
      </c>
      <c r="AX3249" t="s">
        <v>64</v>
      </c>
      <c r="BB3249" t="s">
        <v>8345</v>
      </c>
    </row>
    <row r="3250" spans="1:54" x14ac:dyDescent="0.35">
      <c r="A3250">
        <v>3357</v>
      </c>
      <c r="B3250" t="s">
        <v>8346</v>
      </c>
      <c r="C3250">
        <v>600</v>
      </c>
      <c r="D3250" s="1">
        <v>44805</v>
      </c>
      <c r="E3250" s="1"/>
      <c r="F3250" s="1"/>
      <c r="G3250">
        <v>2</v>
      </c>
      <c r="H3250" t="s">
        <v>55</v>
      </c>
      <c r="I3250" s="1">
        <v>44858</v>
      </c>
      <c r="J3250">
        <v>100</v>
      </c>
      <c r="L3250" t="s">
        <v>8347</v>
      </c>
      <c r="M3250" t="s">
        <v>6053</v>
      </c>
      <c r="N3250" t="s">
        <v>75</v>
      </c>
      <c r="O3250" t="s">
        <v>58</v>
      </c>
      <c r="Q3250" t="s">
        <v>739</v>
      </c>
      <c r="R3250" t="s">
        <v>1615</v>
      </c>
      <c r="U3250" t="s">
        <v>235</v>
      </c>
      <c r="V3250" t="s">
        <v>62</v>
      </c>
      <c r="AD3250">
        <v>110.5</v>
      </c>
      <c r="AE3250">
        <v>600</v>
      </c>
      <c r="AJ3250">
        <v>600</v>
      </c>
      <c r="AK3250">
        <v>100</v>
      </c>
      <c r="AL3250">
        <v>600</v>
      </c>
      <c r="AM3250">
        <v>100</v>
      </c>
      <c r="AN3250">
        <v>600</v>
      </c>
      <c r="AO3250">
        <v>100</v>
      </c>
      <c r="AP3250">
        <v>600</v>
      </c>
      <c r="AQ3250">
        <v>100</v>
      </c>
      <c r="AR3250" t="s">
        <v>8348</v>
      </c>
      <c r="AS3250" t="s">
        <v>8234</v>
      </c>
      <c r="AU3250" t="s">
        <v>2022</v>
      </c>
    </row>
    <row r="3251" spans="1:54" x14ac:dyDescent="0.35">
      <c r="A3251">
        <v>3358</v>
      </c>
      <c r="B3251" t="s">
        <v>8349</v>
      </c>
      <c r="C3251">
        <v>300</v>
      </c>
      <c r="D3251" s="1">
        <v>44805</v>
      </c>
      <c r="E3251" s="1"/>
      <c r="F3251" s="1">
        <v>44838</v>
      </c>
      <c r="G3251">
        <v>1</v>
      </c>
      <c r="H3251" t="s">
        <v>55</v>
      </c>
      <c r="I3251" s="1">
        <v>44895</v>
      </c>
      <c r="J3251">
        <v>100</v>
      </c>
      <c r="L3251" t="s">
        <v>8350</v>
      </c>
      <c r="M3251" t="s">
        <v>5675</v>
      </c>
      <c r="N3251" t="s">
        <v>75</v>
      </c>
      <c r="O3251" t="s">
        <v>58</v>
      </c>
      <c r="Q3251" t="s">
        <v>873</v>
      </c>
      <c r="R3251" t="s">
        <v>1115</v>
      </c>
      <c r="U3251" t="s">
        <v>235</v>
      </c>
      <c r="V3251" t="s">
        <v>62</v>
      </c>
      <c r="AD3251">
        <v>108</v>
      </c>
      <c r="AE3251">
        <v>450</v>
      </c>
      <c r="AJ3251">
        <v>300</v>
      </c>
      <c r="AK3251">
        <v>100</v>
      </c>
      <c r="AL3251">
        <v>300</v>
      </c>
      <c r="AM3251">
        <v>100</v>
      </c>
      <c r="AN3251">
        <v>300</v>
      </c>
      <c r="AO3251">
        <v>100</v>
      </c>
      <c r="AP3251">
        <v>300</v>
      </c>
      <c r="AQ3251">
        <v>100</v>
      </c>
      <c r="AR3251" t="s">
        <v>8205</v>
      </c>
      <c r="AS3251" t="s">
        <v>7419</v>
      </c>
      <c r="AU3251" t="s">
        <v>95</v>
      </c>
      <c r="BB3251" t="s">
        <v>8351</v>
      </c>
    </row>
    <row r="3252" spans="1:54" x14ac:dyDescent="0.35">
      <c r="A3252">
        <v>3359</v>
      </c>
      <c r="B3252" t="s">
        <v>8352</v>
      </c>
      <c r="C3252">
        <v>300</v>
      </c>
      <c r="D3252" s="1">
        <v>44805</v>
      </c>
      <c r="E3252" s="1"/>
      <c r="F3252" s="1">
        <v>44834</v>
      </c>
      <c r="G3252">
        <v>1</v>
      </c>
      <c r="H3252" t="s">
        <v>55</v>
      </c>
      <c r="I3252" s="1">
        <v>44929</v>
      </c>
      <c r="J3252">
        <v>100</v>
      </c>
      <c r="L3252" t="s">
        <v>8353</v>
      </c>
      <c r="M3252" t="s">
        <v>5675</v>
      </c>
      <c r="N3252" t="s">
        <v>57</v>
      </c>
      <c r="O3252" t="s">
        <v>58</v>
      </c>
      <c r="Q3252" t="s">
        <v>745</v>
      </c>
      <c r="R3252" t="s">
        <v>149</v>
      </c>
      <c r="U3252" t="s">
        <v>235</v>
      </c>
      <c r="V3252" t="s">
        <v>62</v>
      </c>
      <c r="W3252">
        <v>150</v>
      </c>
      <c r="X3252">
        <v>150</v>
      </c>
      <c r="AE3252">
        <v>300</v>
      </c>
      <c r="AF3252">
        <v>150</v>
      </c>
      <c r="AJ3252">
        <v>150</v>
      </c>
      <c r="AK3252">
        <v>50</v>
      </c>
      <c r="AL3252">
        <v>150</v>
      </c>
      <c r="AM3252">
        <v>50</v>
      </c>
      <c r="AN3252">
        <v>150</v>
      </c>
      <c r="AO3252">
        <v>50</v>
      </c>
      <c r="AP3252">
        <v>150</v>
      </c>
      <c r="AQ3252">
        <v>50</v>
      </c>
      <c r="AR3252" t="s">
        <v>8354</v>
      </c>
      <c r="AS3252" t="s">
        <v>8234</v>
      </c>
      <c r="AU3252" t="s">
        <v>150</v>
      </c>
      <c r="AV3252" t="s">
        <v>63</v>
      </c>
      <c r="AX3252" t="s">
        <v>63</v>
      </c>
    </row>
    <row r="3253" spans="1:54" x14ac:dyDescent="0.35">
      <c r="A3253">
        <v>3360</v>
      </c>
      <c r="B3253" t="s">
        <v>8355</v>
      </c>
      <c r="C3253">
        <v>1344</v>
      </c>
      <c r="D3253" s="1">
        <v>44805</v>
      </c>
      <c r="E3253" s="1"/>
      <c r="F3253" s="1"/>
      <c r="G3253">
        <v>2</v>
      </c>
      <c r="H3253" t="s">
        <v>55</v>
      </c>
      <c r="I3253" s="1">
        <v>45377</v>
      </c>
      <c r="J3253">
        <v>100</v>
      </c>
      <c r="L3253" t="s">
        <v>8356</v>
      </c>
      <c r="M3253" t="s">
        <v>734</v>
      </c>
      <c r="N3253" t="s">
        <v>328</v>
      </c>
      <c r="O3253" t="s">
        <v>58</v>
      </c>
      <c r="Q3253" t="s">
        <v>664</v>
      </c>
      <c r="R3253" t="s">
        <v>2109</v>
      </c>
      <c r="S3253" t="s">
        <v>6985</v>
      </c>
      <c r="U3253" t="s">
        <v>667</v>
      </c>
      <c r="V3253" t="s">
        <v>62</v>
      </c>
      <c r="W3253">
        <v>966</v>
      </c>
      <c r="X3253">
        <v>966</v>
      </c>
      <c r="AD3253">
        <v>30.1875</v>
      </c>
      <c r="AE3253">
        <v>1344</v>
      </c>
      <c r="AF3253">
        <v>966</v>
      </c>
      <c r="AJ3253">
        <v>378</v>
      </c>
      <c r="AK3253">
        <v>28.125</v>
      </c>
      <c r="AL3253">
        <v>378</v>
      </c>
      <c r="AM3253">
        <v>28.125</v>
      </c>
      <c r="AN3253">
        <v>378</v>
      </c>
      <c r="AO3253">
        <v>28.125</v>
      </c>
      <c r="AP3253">
        <v>378</v>
      </c>
      <c r="AQ3253">
        <v>28.125</v>
      </c>
      <c r="AR3253" t="s">
        <v>8205</v>
      </c>
      <c r="AS3253" t="s">
        <v>8205</v>
      </c>
      <c r="AU3253" t="s">
        <v>638</v>
      </c>
      <c r="AY3253" t="s">
        <v>115</v>
      </c>
      <c r="BB3253" t="s">
        <v>8357</v>
      </c>
    </row>
    <row r="3254" spans="1:54" x14ac:dyDescent="0.35">
      <c r="A3254">
        <v>3361</v>
      </c>
      <c r="B3254" t="s">
        <v>8358</v>
      </c>
      <c r="C3254">
        <v>2950</v>
      </c>
      <c r="D3254" s="1">
        <v>44805</v>
      </c>
      <c r="E3254" s="1"/>
      <c r="F3254" s="1"/>
      <c r="G3254">
        <v>3</v>
      </c>
      <c r="H3254" t="s">
        <v>55</v>
      </c>
      <c r="I3254" s="1">
        <v>45377</v>
      </c>
      <c r="J3254">
        <v>100</v>
      </c>
      <c r="L3254" t="s">
        <v>8359</v>
      </c>
      <c r="M3254" t="s">
        <v>734</v>
      </c>
      <c r="N3254" t="s">
        <v>328</v>
      </c>
      <c r="O3254" t="s">
        <v>58</v>
      </c>
      <c r="Q3254" t="s">
        <v>664</v>
      </c>
      <c r="R3254" t="s">
        <v>8360</v>
      </c>
      <c r="U3254" t="s">
        <v>667</v>
      </c>
      <c r="V3254" t="s">
        <v>62</v>
      </c>
      <c r="W3254">
        <v>1875</v>
      </c>
      <c r="X3254">
        <v>1875</v>
      </c>
      <c r="AD3254">
        <v>140</v>
      </c>
      <c r="AE3254">
        <v>2950</v>
      </c>
      <c r="AF3254">
        <v>1875</v>
      </c>
      <c r="AJ3254">
        <v>1075</v>
      </c>
      <c r="AK3254">
        <v>36.440677966102001</v>
      </c>
      <c r="AL3254">
        <v>1075</v>
      </c>
      <c r="AM3254">
        <v>36.440677966102001</v>
      </c>
      <c r="AN3254">
        <v>1075</v>
      </c>
      <c r="AO3254">
        <v>36.440677966102001</v>
      </c>
      <c r="AP3254">
        <v>1075</v>
      </c>
      <c r="AQ3254">
        <v>36.440677966102001</v>
      </c>
      <c r="AR3254" t="s">
        <v>7809</v>
      </c>
      <c r="AS3254" t="s">
        <v>8205</v>
      </c>
      <c r="AU3254" t="s">
        <v>638</v>
      </c>
      <c r="AV3254" t="s">
        <v>63</v>
      </c>
      <c r="AX3254" t="s">
        <v>63</v>
      </c>
      <c r="AY3254" t="s">
        <v>115</v>
      </c>
      <c r="BB3254" t="s">
        <v>8361</v>
      </c>
    </row>
    <row r="3255" spans="1:54" x14ac:dyDescent="0.35">
      <c r="A3255">
        <v>3362</v>
      </c>
      <c r="B3255" t="s">
        <v>8362</v>
      </c>
      <c r="C3255">
        <v>200</v>
      </c>
      <c r="D3255" s="1">
        <v>44805</v>
      </c>
      <c r="E3255" s="1"/>
      <c r="F3255" s="1"/>
      <c r="G3255">
        <v>1</v>
      </c>
      <c r="H3255" t="s">
        <v>55</v>
      </c>
      <c r="I3255" s="1">
        <v>44952</v>
      </c>
      <c r="J3255">
        <v>100</v>
      </c>
      <c r="L3255" t="s">
        <v>8363</v>
      </c>
      <c r="M3255" t="s">
        <v>504</v>
      </c>
      <c r="N3255" t="s">
        <v>75</v>
      </c>
      <c r="O3255" t="s">
        <v>58</v>
      </c>
      <c r="Q3255" t="s">
        <v>739</v>
      </c>
      <c r="R3255" t="s">
        <v>8209</v>
      </c>
      <c r="U3255" t="s">
        <v>235</v>
      </c>
      <c r="V3255" t="s">
        <v>62</v>
      </c>
      <c r="W3255">
        <v>199</v>
      </c>
      <c r="X3255">
        <v>199</v>
      </c>
      <c r="AD3255">
        <v>24</v>
      </c>
      <c r="AE3255">
        <v>200</v>
      </c>
      <c r="AF3255">
        <v>198.07</v>
      </c>
      <c r="AJ3255">
        <v>1</v>
      </c>
      <c r="AK3255">
        <v>0.5</v>
      </c>
      <c r="AL3255">
        <v>1</v>
      </c>
      <c r="AM3255">
        <v>0.5</v>
      </c>
      <c r="AN3255">
        <v>1</v>
      </c>
      <c r="AO3255">
        <v>0.5</v>
      </c>
      <c r="AP3255">
        <v>1</v>
      </c>
      <c r="AQ3255">
        <v>0.5</v>
      </c>
      <c r="AR3255" t="s">
        <v>7419</v>
      </c>
      <c r="AS3255" t="s">
        <v>7419</v>
      </c>
      <c r="AU3255" t="s">
        <v>186</v>
      </c>
    </row>
    <row r="3256" spans="1:54" x14ac:dyDescent="0.35">
      <c r="A3256">
        <v>3363</v>
      </c>
      <c r="B3256" t="s">
        <v>8364</v>
      </c>
      <c r="C3256">
        <v>4000</v>
      </c>
      <c r="D3256" s="1">
        <v>44958</v>
      </c>
      <c r="E3256" s="1"/>
      <c r="F3256" s="1"/>
      <c r="G3256">
        <v>4</v>
      </c>
      <c r="H3256" t="s">
        <v>55</v>
      </c>
      <c r="I3256" s="1">
        <v>45057</v>
      </c>
      <c r="M3256" t="s">
        <v>423</v>
      </c>
      <c r="N3256" t="s">
        <v>75</v>
      </c>
      <c r="O3256" t="s">
        <v>433</v>
      </c>
      <c r="P3256" t="b">
        <v>1</v>
      </c>
      <c r="R3256" t="s">
        <v>5734</v>
      </c>
      <c r="U3256" t="s">
        <v>5911</v>
      </c>
      <c r="V3256" t="s">
        <v>68</v>
      </c>
      <c r="W3256">
        <v>3000</v>
      </c>
      <c r="Y3256">
        <v>960</v>
      </c>
      <c r="AJ3256">
        <v>4000</v>
      </c>
      <c r="AK3256">
        <v>100</v>
      </c>
      <c r="AL3256">
        <v>4000</v>
      </c>
      <c r="AM3256">
        <v>100</v>
      </c>
      <c r="AN3256">
        <v>3040</v>
      </c>
      <c r="AO3256">
        <v>76</v>
      </c>
      <c r="AP3256">
        <v>4000</v>
      </c>
      <c r="AQ3256">
        <v>100</v>
      </c>
      <c r="AR3256" t="s">
        <v>7155</v>
      </c>
      <c r="AS3256" t="s">
        <v>8365</v>
      </c>
      <c r="AU3256" t="s">
        <v>95</v>
      </c>
      <c r="AV3256" t="s">
        <v>63</v>
      </c>
      <c r="AX3256" t="s">
        <v>63</v>
      </c>
      <c r="BB3256" t="s">
        <v>8366</v>
      </c>
    </row>
    <row r="3257" spans="1:54" x14ac:dyDescent="0.35">
      <c r="A3257">
        <v>3365</v>
      </c>
      <c r="B3257" t="s">
        <v>8367</v>
      </c>
      <c r="C3257">
        <v>1550</v>
      </c>
      <c r="D3257" s="1">
        <v>44866</v>
      </c>
      <c r="E3257" s="1"/>
      <c r="F3257" s="1"/>
      <c r="G3257">
        <v>2</v>
      </c>
      <c r="H3257" t="s">
        <v>55</v>
      </c>
      <c r="I3257" s="1">
        <v>44916</v>
      </c>
      <c r="J3257">
        <v>100</v>
      </c>
      <c r="L3257" t="s">
        <v>8368</v>
      </c>
      <c r="M3257" t="s">
        <v>504</v>
      </c>
      <c r="N3257" t="s">
        <v>75</v>
      </c>
      <c r="O3257" t="s">
        <v>58</v>
      </c>
      <c r="Q3257" t="s">
        <v>739</v>
      </c>
      <c r="R3257" t="s">
        <v>3486</v>
      </c>
      <c r="U3257" t="s">
        <v>235</v>
      </c>
      <c r="V3257" t="s">
        <v>62</v>
      </c>
      <c r="AD3257">
        <v>753</v>
      </c>
      <c r="AE3257">
        <v>1550</v>
      </c>
      <c r="AJ3257">
        <v>1550</v>
      </c>
      <c r="AK3257">
        <v>100</v>
      </c>
      <c r="AL3257">
        <v>1550</v>
      </c>
      <c r="AM3257">
        <v>100</v>
      </c>
      <c r="AN3257">
        <v>1550</v>
      </c>
      <c r="AO3257">
        <v>100</v>
      </c>
      <c r="AP3257">
        <v>1550</v>
      </c>
      <c r="AQ3257">
        <v>100</v>
      </c>
      <c r="AS3257" t="s">
        <v>8205</v>
      </c>
      <c r="AU3257" t="s">
        <v>150</v>
      </c>
    </row>
    <row r="3258" spans="1:54" x14ac:dyDescent="0.35">
      <c r="A3258">
        <v>3366</v>
      </c>
      <c r="B3258" t="s">
        <v>8369</v>
      </c>
      <c r="C3258">
        <v>1000</v>
      </c>
      <c r="D3258" s="1">
        <v>44805</v>
      </c>
      <c r="E3258" s="1"/>
      <c r="F3258" s="1"/>
      <c r="G3258">
        <v>1</v>
      </c>
      <c r="H3258" t="s">
        <v>1165</v>
      </c>
      <c r="I3258" s="1"/>
      <c r="M3258" t="s">
        <v>299</v>
      </c>
      <c r="N3258" t="s">
        <v>75</v>
      </c>
      <c r="O3258" t="s">
        <v>58</v>
      </c>
      <c r="Q3258" t="s">
        <v>756</v>
      </c>
      <c r="R3258" t="s">
        <v>4132</v>
      </c>
      <c r="U3258" t="s">
        <v>235</v>
      </c>
      <c r="V3258" t="s">
        <v>68</v>
      </c>
      <c r="AD3258">
        <v>177.6</v>
      </c>
      <c r="AJ3258">
        <v>1000</v>
      </c>
      <c r="AK3258">
        <v>100</v>
      </c>
      <c r="AL3258">
        <v>1000</v>
      </c>
      <c r="AM3258">
        <v>100</v>
      </c>
      <c r="AN3258">
        <v>1000</v>
      </c>
      <c r="AO3258">
        <v>100</v>
      </c>
      <c r="AP3258">
        <v>1000</v>
      </c>
      <c r="AQ3258">
        <v>100</v>
      </c>
      <c r="AR3258" t="s">
        <v>8205</v>
      </c>
      <c r="AS3258" t="s">
        <v>7746</v>
      </c>
      <c r="AU3258" t="s">
        <v>555</v>
      </c>
      <c r="AV3258" t="s">
        <v>63</v>
      </c>
    </row>
    <row r="3259" spans="1:54" x14ac:dyDescent="0.35">
      <c r="A3259">
        <v>3367</v>
      </c>
      <c r="B3259" t="s">
        <v>8370</v>
      </c>
      <c r="C3259">
        <v>600</v>
      </c>
      <c r="D3259" s="1">
        <v>44835</v>
      </c>
      <c r="E3259" s="1"/>
      <c r="F3259" s="1"/>
      <c r="G3259">
        <v>1</v>
      </c>
      <c r="H3259" t="s">
        <v>55</v>
      </c>
      <c r="I3259" s="1">
        <v>44949</v>
      </c>
      <c r="J3259">
        <v>100</v>
      </c>
      <c r="L3259" t="s">
        <v>8371</v>
      </c>
      <c r="M3259" t="s">
        <v>1507</v>
      </c>
      <c r="N3259" t="s">
        <v>75</v>
      </c>
      <c r="O3259" t="s">
        <v>58</v>
      </c>
      <c r="Q3259" t="s">
        <v>756</v>
      </c>
      <c r="R3259" t="s">
        <v>8372</v>
      </c>
      <c r="U3259" t="s">
        <v>235</v>
      </c>
      <c r="V3259" t="s">
        <v>62</v>
      </c>
      <c r="AD3259">
        <v>134</v>
      </c>
      <c r="AE3259">
        <v>600</v>
      </c>
      <c r="AJ3259">
        <v>600</v>
      </c>
      <c r="AK3259">
        <v>100</v>
      </c>
      <c r="AL3259">
        <v>600</v>
      </c>
      <c r="AM3259">
        <v>100</v>
      </c>
      <c r="AN3259">
        <v>600</v>
      </c>
      <c r="AO3259">
        <v>100</v>
      </c>
      <c r="AP3259">
        <v>600</v>
      </c>
      <c r="AQ3259">
        <v>100</v>
      </c>
      <c r="AR3259" t="s">
        <v>8373</v>
      </c>
      <c r="AS3259" t="s">
        <v>8365</v>
      </c>
      <c r="AU3259" t="s">
        <v>95</v>
      </c>
      <c r="AV3259" t="s">
        <v>63</v>
      </c>
      <c r="AX3259" t="s">
        <v>64</v>
      </c>
      <c r="BB3259" t="s">
        <v>8374</v>
      </c>
    </row>
    <row r="3260" spans="1:54" x14ac:dyDescent="0.35">
      <c r="A3260">
        <v>3368</v>
      </c>
      <c r="B3260" t="s">
        <v>8375</v>
      </c>
      <c r="C3260">
        <v>9500</v>
      </c>
      <c r="D3260" s="1">
        <v>44805</v>
      </c>
      <c r="E3260" s="1"/>
      <c r="F3260" s="1"/>
      <c r="G3260">
        <v>2</v>
      </c>
      <c r="H3260" t="s">
        <v>55</v>
      </c>
      <c r="I3260" s="1">
        <v>45075</v>
      </c>
      <c r="M3260" t="s">
        <v>1507</v>
      </c>
      <c r="N3260" t="s">
        <v>75</v>
      </c>
      <c r="O3260" t="s">
        <v>58</v>
      </c>
      <c r="Q3260" t="s">
        <v>790</v>
      </c>
      <c r="R3260" t="s">
        <v>2594</v>
      </c>
      <c r="U3260" t="s">
        <v>235</v>
      </c>
      <c r="V3260" t="s">
        <v>68</v>
      </c>
      <c r="W3260">
        <v>5600</v>
      </c>
      <c r="X3260">
        <v>5600</v>
      </c>
      <c r="AD3260">
        <v>1433.5625</v>
      </c>
      <c r="AJ3260">
        <v>3900</v>
      </c>
      <c r="AK3260">
        <v>41.052631578947</v>
      </c>
      <c r="AL3260">
        <v>3900</v>
      </c>
      <c r="AM3260">
        <v>41.052631578947</v>
      </c>
      <c r="AN3260">
        <v>3900</v>
      </c>
      <c r="AO3260">
        <v>41.052631578947</v>
      </c>
      <c r="AP3260">
        <v>3900</v>
      </c>
      <c r="AQ3260">
        <v>41.052631578947</v>
      </c>
      <c r="AR3260" t="s">
        <v>5368</v>
      </c>
      <c r="AS3260" t="s">
        <v>8365</v>
      </c>
      <c r="AU3260" t="s">
        <v>198</v>
      </c>
      <c r="AV3260" t="s">
        <v>63</v>
      </c>
      <c r="AX3260" t="s">
        <v>64</v>
      </c>
      <c r="BB3260" t="s">
        <v>8376</v>
      </c>
    </row>
    <row r="3261" spans="1:54" x14ac:dyDescent="0.35">
      <c r="A3261">
        <v>3369</v>
      </c>
      <c r="B3261" t="s">
        <v>8377</v>
      </c>
      <c r="C3261">
        <v>2000</v>
      </c>
      <c r="D3261" s="1">
        <v>44866</v>
      </c>
      <c r="E3261" s="1"/>
      <c r="F3261" s="1"/>
      <c r="G3261">
        <v>1</v>
      </c>
      <c r="H3261" t="s">
        <v>55</v>
      </c>
      <c r="I3261" s="1">
        <v>45188</v>
      </c>
      <c r="M3261" t="s">
        <v>3650</v>
      </c>
      <c r="N3261" t="s">
        <v>66</v>
      </c>
      <c r="O3261" t="s">
        <v>58</v>
      </c>
      <c r="Q3261" t="s">
        <v>253</v>
      </c>
      <c r="R3261" t="s">
        <v>6830</v>
      </c>
      <c r="U3261" t="s">
        <v>61</v>
      </c>
      <c r="V3261" t="s">
        <v>68</v>
      </c>
      <c r="AJ3261">
        <v>2000</v>
      </c>
      <c r="AK3261">
        <v>100</v>
      </c>
      <c r="AL3261">
        <v>2000</v>
      </c>
      <c r="AM3261">
        <v>100</v>
      </c>
      <c r="AN3261">
        <v>2000</v>
      </c>
      <c r="AO3261">
        <v>100</v>
      </c>
      <c r="AP3261">
        <v>2000</v>
      </c>
      <c r="AQ3261">
        <v>100</v>
      </c>
      <c r="AR3261" t="s">
        <v>8373</v>
      </c>
      <c r="AS3261" t="s">
        <v>8365</v>
      </c>
      <c r="AU3261" t="s">
        <v>95</v>
      </c>
      <c r="AV3261" t="s">
        <v>63</v>
      </c>
      <c r="AX3261" t="s">
        <v>63</v>
      </c>
      <c r="AY3261" t="s">
        <v>8378</v>
      </c>
      <c r="BB3261" t="s">
        <v>8341</v>
      </c>
    </row>
    <row r="3262" spans="1:54" x14ac:dyDescent="0.35">
      <c r="A3262">
        <v>3370</v>
      </c>
      <c r="B3262" t="s">
        <v>8379</v>
      </c>
      <c r="C3262">
        <v>7000</v>
      </c>
      <c r="D3262" s="1">
        <v>44805</v>
      </c>
      <c r="E3262" s="1"/>
      <c r="F3262" s="1"/>
      <c r="G3262">
        <v>3</v>
      </c>
      <c r="H3262" t="s">
        <v>55</v>
      </c>
      <c r="I3262" s="1">
        <v>45066</v>
      </c>
      <c r="M3262" t="s">
        <v>734</v>
      </c>
      <c r="N3262" t="s">
        <v>328</v>
      </c>
      <c r="O3262" t="s">
        <v>58</v>
      </c>
      <c r="Q3262" t="s">
        <v>664</v>
      </c>
      <c r="R3262" t="s">
        <v>8380</v>
      </c>
      <c r="S3262" t="s">
        <v>8381</v>
      </c>
      <c r="U3262" t="s">
        <v>667</v>
      </c>
      <c r="V3262" t="s">
        <v>68</v>
      </c>
      <c r="W3262">
        <v>5000</v>
      </c>
      <c r="X3262">
        <v>5000</v>
      </c>
      <c r="AJ3262">
        <v>2000</v>
      </c>
      <c r="AK3262">
        <v>28.571428571428999</v>
      </c>
      <c r="AL3262">
        <v>2000</v>
      </c>
      <c r="AM3262">
        <v>28.571428571428999</v>
      </c>
      <c r="AN3262">
        <v>2000</v>
      </c>
      <c r="AO3262">
        <v>28.571428571428999</v>
      </c>
      <c r="AP3262">
        <v>2000</v>
      </c>
      <c r="AQ3262">
        <v>28.571428571428999</v>
      </c>
      <c r="AR3262" t="s">
        <v>8382</v>
      </c>
      <c r="AS3262" t="s">
        <v>8383</v>
      </c>
      <c r="AU3262" t="s">
        <v>638</v>
      </c>
      <c r="AY3262" t="s">
        <v>115</v>
      </c>
      <c r="BB3262" t="s">
        <v>8384</v>
      </c>
    </row>
    <row r="3263" spans="1:54" x14ac:dyDescent="0.35">
      <c r="A3263">
        <v>3371</v>
      </c>
      <c r="B3263" t="s">
        <v>8385</v>
      </c>
      <c r="C3263">
        <v>1000</v>
      </c>
      <c r="D3263" s="1">
        <v>44805</v>
      </c>
      <c r="E3263" s="1"/>
      <c r="F3263" s="1"/>
      <c r="G3263">
        <v>3</v>
      </c>
      <c r="H3263" t="s">
        <v>55</v>
      </c>
      <c r="I3263" s="1">
        <v>45066</v>
      </c>
      <c r="M3263" t="s">
        <v>734</v>
      </c>
      <c r="N3263" t="s">
        <v>328</v>
      </c>
      <c r="O3263" t="s">
        <v>58</v>
      </c>
      <c r="Q3263" t="s">
        <v>664</v>
      </c>
      <c r="R3263" t="s">
        <v>8386</v>
      </c>
      <c r="S3263" t="s">
        <v>8387</v>
      </c>
      <c r="U3263" t="s">
        <v>667</v>
      </c>
      <c r="V3263" t="s">
        <v>68</v>
      </c>
      <c r="W3263">
        <v>800</v>
      </c>
      <c r="X3263">
        <v>800</v>
      </c>
      <c r="AJ3263">
        <v>200</v>
      </c>
      <c r="AK3263">
        <v>20</v>
      </c>
      <c r="AL3263">
        <v>200</v>
      </c>
      <c r="AM3263">
        <v>20</v>
      </c>
      <c r="AN3263">
        <v>200</v>
      </c>
      <c r="AO3263">
        <v>20</v>
      </c>
      <c r="AP3263">
        <v>200</v>
      </c>
      <c r="AQ3263">
        <v>20</v>
      </c>
      <c r="AR3263" t="s">
        <v>8388</v>
      </c>
      <c r="AS3263" t="s">
        <v>8383</v>
      </c>
      <c r="AU3263" t="s">
        <v>150</v>
      </c>
      <c r="AY3263" t="s">
        <v>115</v>
      </c>
      <c r="BB3263" t="s">
        <v>8389</v>
      </c>
    </row>
    <row r="3264" spans="1:54" x14ac:dyDescent="0.35">
      <c r="A3264">
        <v>3372</v>
      </c>
      <c r="B3264" t="s">
        <v>8390</v>
      </c>
      <c r="C3264">
        <v>5000</v>
      </c>
      <c r="D3264" s="1">
        <v>44986</v>
      </c>
      <c r="E3264" s="1"/>
      <c r="F3264" s="1"/>
      <c r="G3264">
        <v>12</v>
      </c>
      <c r="H3264" t="s">
        <v>55</v>
      </c>
      <c r="I3264" s="1">
        <v>45065</v>
      </c>
      <c r="M3264" t="s">
        <v>744</v>
      </c>
      <c r="N3264" t="s">
        <v>744</v>
      </c>
      <c r="O3264" t="s">
        <v>58</v>
      </c>
      <c r="Q3264" t="s">
        <v>4579</v>
      </c>
      <c r="R3264" t="s">
        <v>3000</v>
      </c>
      <c r="U3264" t="s">
        <v>235</v>
      </c>
      <c r="V3264" t="s">
        <v>68</v>
      </c>
      <c r="AD3264">
        <v>4</v>
      </c>
      <c r="AJ3264">
        <v>5000</v>
      </c>
      <c r="AK3264">
        <v>100</v>
      </c>
      <c r="AL3264">
        <v>5000</v>
      </c>
      <c r="AM3264">
        <v>100</v>
      </c>
      <c r="AN3264">
        <v>5000</v>
      </c>
      <c r="AO3264">
        <v>100</v>
      </c>
      <c r="AP3264">
        <v>5000</v>
      </c>
      <c r="AQ3264">
        <v>100</v>
      </c>
      <c r="AR3264" t="s">
        <v>6479</v>
      </c>
      <c r="AS3264" t="s">
        <v>8391</v>
      </c>
      <c r="AU3264" t="s">
        <v>216</v>
      </c>
      <c r="AV3264" t="s">
        <v>63</v>
      </c>
      <c r="AX3264" t="s">
        <v>2644</v>
      </c>
    </row>
    <row r="3265" spans="1:54" x14ac:dyDescent="0.35">
      <c r="A3265">
        <v>3373</v>
      </c>
      <c r="B3265" t="s">
        <v>8392</v>
      </c>
      <c r="D3265" s="1">
        <v>44805</v>
      </c>
      <c r="E3265" s="1"/>
      <c r="F3265" s="1">
        <v>44849</v>
      </c>
      <c r="G3265">
        <v>6</v>
      </c>
      <c r="H3265" t="s">
        <v>55</v>
      </c>
      <c r="I3265" s="1">
        <v>44987</v>
      </c>
      <c r="J3265">
        <v>100</v>
      </c>
      <c r="L3265" t="s">
        <v>8260</v>
      </c>
      <c r="M3265" t="s">
        <v>5675</v>
      </c>
      <c r="N3265" t="s">
        <v>744</v>
      </c>
      <c r="O3265" t="s">
        <v>58</v>
      </c>
      <c r="Q3265" t="s">
        <v>739</v>
      </c>
      <c r="R3265" t="s">
        <v>3535</v>
      </c>
      <c r="U3265" t="s">
        <v>235</v>
      </c>
      <c r="V3265" t="s">
        <v>62</v>
      </c>
      <c r="AD3265">
        <v>492.625</v>
      </c>
      <c r="AK3265" t="s">
        <v>421</v>
      </c>
      <c r="AM3265" t="s">
        <v>421</v>
      </c>
      <c r="AO3265" t="s">
        <v>421</v>
      </c>
      <c r="AQ3265" t="s">
        <v>421</v>
      </c>
      <c r="AR3265" t="s">
        <v>5726</v>
      </c>
      <c r="AS3265" t="s">
        <v>5726</v>
      </c>
      <c r="AU3265" t="s">
        <v>95</v>
      </c>
      <c r="BB3265" t="s">
        <v>5728</v>
      </c>
    </row>
    <row r="3266" spans="1:54" x14ac:dyDescent="0.35">
      <c r="A3266">
        <v>3374</v>
      </c>
      <c r="B3266" t="s">
        <v>8393</v>
      </c>
      <c r="D3266" s="1">
        <v>44958</v>
      </c>
      <c r="E3266" s="1"/>
      <c r="F3266" s="1">
        <v>44862</v>
      </c>
      <c r="G3266">
        <v>3</v>
      </c>
      <c r="H3266" t="s">
        <v>55</v>
      </c>
      <c r="I3266" s="1">
        <v>45274</v>
      </c>
      <c r="J3266">
        <v>100</v>
      </c>
      <c r="L3266" t="s">
        <v>8260</v>
      </c>
      <c r="M3266" t="s">
        <v>5675</v>
      </c>
      <c r="N3266" t="s">
        <v>744</v>
      </c>
      <c r="O3266" t="s">
        <v>58</v>
      </c>
      <c r="Q3266" t="s">
        <v>739</v>
      </c>
      <c r="R3266" t="s">
        <v>3535</v>
      </c>
      <c r="U3266" t="s">
        <v>235</v>
      </c>
      <c r="V3266" t="s">
        <v>62</v>
      </c>
      <c r="AD3266">
        <v>538.9375</v>
      </c>
      <c r="AK3266" t="s">
        <v>421</v>
      </c>
      <c r="AM3266" t="s">
        <v>421</v>
      </c>
      <c r="AO3266" t="s">
        <v>421</v>
      </c>
      <c r="AQ3266" t="s">
        <v>421</v>
      </c>
      <c r="AR3266" t="s">
        <v>5726</v>
      </c>
      <c r="AS3266" t="s">
        <v>5726</v>
      </c>
      <c r="AU3266" t="s">
        <v>95</v>
      </c>
      <c r="BB3266" t="s">
        <v>5728</v>
      </c>
    </row>
    <row r="3267" spans="1:54" x14ac:dyDescent="0.35">
      <c r="A3267">
        <v>3375</v>
      </c>
      <c r="B3267" t="s">
        <v>8394</v>
      </c>
      <c r="D3267" s="1">
        <v>44958</v>
      </c>
      <c r="E3267" s="1"/>
      <c r="F3267" s="1">
        <v>44862</v>
      </c>
      <c r="G3267">
        <v>3</v>
      </c>
      <c r="H3267" t="s">
        <v>55</v>
      </c>
      <c r="I3267" s="1">
        <v>45274</v>
      </c>
      <c r="J3267">
        <v>100</v>
      </c>
      <c r="L3267" t="s">
        <v>8260</v>
      </c>
      <c r="M3267" t="s">
        <v>5675</v>
      </c>
      <c r="N3267" t="s">
        <v>744</v>
      </c>
      <c r="O3267" t="s">
        <v>58</v>
      </c>
      <c r="Q3267" t="s">
        <v>739</v>
      </c>
      <c r="R3267" t="s">
        <v>3535</v>
      </c>
      <c r="U3267" t="s">
        <v>235</v>
      </c>
      <c r="V3267" t="s">
        <v>62</v>
      </c>
      <c r="AD3267">
        <v>77.3125</v>
      </c>
      <c r="AK3267" t="s">
        <v>421</v>
      </c>
      <c r="AM3267" t="s">
        <v>421</v>
      </c>
      <c r="AO3267" t="s">
        <v>421</v>
      </c>
      <c r="AQ3267" t="s">
        <v>421</v>
      </c>
      <c r="AR3267" t="s">
        <v>5726</v>
      </c>
      <c r="AS3267" t="s">
        <v>5726</v>
      </c>
      <c r="AU3267" t="s">
        <v>95</v>
      </c>
      <c r="BB3267" t="s">
        <v>5728</v>
      </c>
    </row>
    <row r="3268" spans="1:54" x14ac:dyDescent="0.35">
      <c r="A3268">
        <v>3376</v>
      </c>
      <c r="B3268" t="s">
        <v>8395</v>
      </c>
      <c r="D3268" s="1">
        <v>44896</v>
      </c>
      <c r="E3268" s="1"/>
      <c r="F3268" s="1">
        <v>44862</v>
      </c>
      <c r="G3268">
        <v>4</v>
      </c>
      <c r="H3268" t="s">
        <v>55</v>
      </c>
      <c r="I3268" s="1">
        <v>45274</v>
      </c>
      <c r="J3268">
        <v>100</v>
      </c>
      <c r="L3268" t="s">
        <v>8260</v>
      </c>
      <c r="M3268" t="s">
        <v>5675</v>
      </c>
      <c r="N3268" t="s">
        <v>744</v>
      </c>
      <c r="O3268" t="s">
        <v>58</v>
      </c>
      <c r="Q3268" t="s">
        <v>739</v>
      </c>
      <c r="R3268" t="s">
        <v>3535</v>
      </c>
      <c r="U3268" t="s">
        <v>235</v>
      </c>
      <c r="V3268" t="s">
        <v>62</v>
      </c>
      <c r="AD3268">
        <v>30</v>
      </c>
      <c r="AK3268" t="s">
        <v>421</v>
      </c>
      <c r="AM3268" t="s">
        <v>421</v>
      </c>
      <c r="AO3268" t="s">
        <v>421</v>
      </c>
      <c r="AQ3268" t="s">
        <v>421</v>
      </c>
      <c r="AR3268" t="s">
        <v>5726</v>
      </c>
      <c r="AS3268" t="s">
        <v>5726</v>
      </c>
      <c r="AU3268" t="s">
        <v>95</v>
      </c>
      <c r="BB3268" t="s">
        <v>5728</v>
      </c>
    </row>
    <row r="3269" spans="1:54" x14ac:dyDescent="0.35">
      <c r="A3269">
        <v>3377</v>
      </c>
      <c r="B3269" t="s">
        <v>8396</v>
      </c>
      <c r="C3269">
        <v>500</v>
      </c>
      <c r="D3269" s="1">
        <v>44896</v>
      </c>
      <c r="E3269" s="1"/>
      <c r="F3269" s="1"/>
      <c r="G3269">
        <v>1</v>
      </c>
      <c r="H3269" t="s">
        <v>55</v>
      </c>
      <c r="I3269" s="1">
        <v>44889</v>
      </c>
      <c r="J3269">
        <v>100</v>
      </c>
      <c r="L3269" t="s">
        <v>8397</v>
      </c>
      <c r="M3269" t="s">
        <v>57</v>
      </c>
      <c r="N3269" t="s">
        <v>66</v>
      </c>
      <c r="O3269" t="s">
        <v>58</v>
      </c>
      <c r="Q3269" t="s">
        <v>109</v>
      </c>
      <c r="R3269" t="s">
        <v>60</v>
      </c>
      <c r="U3269" t="s">
        <v>61</v>
      </c>
      <c r="V3269" t="s">
        <v>62</v>
      </c>
      <c r="AE3269">
        <v>500</v>
      </c>
      <c r="AJ3269">
        <v>500</v>
      </c>
      <c r="AK3269">
        <v>100</v>
      </c>
      <c r="AL3269">
        <v>500</v>
      </c>
      <c r="AM3269">
        <v>100</v>
      </c>
      <c r="AN3269">
        <v>500</v>
      </c>
      <c r="AO3269">
        <v>100</v>
      </c>
      <c r="AP3269">
        <v>500</v>
      </c>
      <c r="AQ3269">
        <v>100</v>
      </c>
      <c r="AR3269" t="s">
        <v>7960</v>
      </c>
      <c r="AS3269" t="s">
        <v>7463</v>
      </c>
      <c r="AU3269" t="s">
        <v>95</v>
      </c>
      <c r="AV3269" t="s">
        <v>64</v>
      </c>
      <c r="AX3269" t="s">
        <v>64</v>
      </c>
      <c r="AY3269" t="s">
        <v>3406</v>
      </c>
    </row>
    <row r="3270" spans="1:54" x14ac:dyDescent="0.35">
      <c r="A3270">
        <v>3378</v>
      </c>
      <c r="B3270" t="s">
        <v>8398</v>
      </c>
      <c r="C3270">
        <v>300</v>
      </c>
      <c r="D3270" s="1">
        <v>44805</v>
      </c>
      <c r="E3270" s="1"/>
      <c r="F3270" s="1"/>
      <c r="G3270">
        <v>1</v>
      </c>
      <c r="H3270" t="s">
        <v>55</v>
      </c>
      <c r="I3270" s="1">
        <v>44952</v>
      </c>
      <c r="J3270">
        <v>100</v>
      </c>
      <c r="L3270" t="s">
        <v>8399</v>
      </c>
      <c r="M3270" t="s">
        <v>504</v>
      </c>
      <c r="N3270" t="s">
        <v>75</v>
      </c>
      <c r="O3270" t="s">
        <v>58</v>
      </c>
      <c r="Q3270" t="s">
        <v>873</v>
      </c>
      <c r="R3270" t="s">
        <v>1717</v>
      </c>
      <c r="U3270" t="s">
        <v>235</v>
      </c>
      <c r="V3270" t="s">
        <v>62</v>
      </c>
      <c r="AE3270">
        <v>300</v>
      </c>
      <c r="AJ3270">
        <v>300</v>
      </c>
      <c r="AK3270">
        <v>100</v>
      </c>
      <c r="AL3270">
        <v>300</v>
      </c>
      <c r="AM3270">
        <v>100</v>
      </c>
      <c r="AN3270">
        <v>300</v>
      </c>
      <c r="AO3270">
        <v>100</v>
      </c>
      <c r="AP3270">
        <v>300</v>
      </c>
      <c r="AQ3270">
        <v>100</v>
      </c>
      <c r="AR3270" t="s">
        <v>7431</v>
      </c>
      <c r="AS3270" t="s">
        <v>7431</v>
      </c>
      <c r="AU3270" t="s">
        <v>81</v>
      </c>
    </row>
    <row r="3271" spans="1:54" x14ac:dyDescent="0.35">
      <c r="A3271">
        <v>3379</v>
      </c>
      <c r="B3271" t="s">
        <v>8400</v>
      </c>
      <c r="C3271">
        <v>2097</v>
      </c>
      <c r="D3271" s="1">
        <v>44805</v>
      </c>
      <c r="E3271" s="1"/>
      <c r="F3271" s="1"/>
      <c r="G3271">
        <v>2</v>
      </c>
      <c r="H3271" t="s">
        <v>55</v>
      </c>
      <c r="I3271" s="1">
        <v>45377</v>
      </c>
      <c r="J3271">
        <v>100</v>
      </c>
      <c r="L3271" t="s">
        <v>8401</v>
      </c>
      <c r="M3271" t="s">
        <v>734</v>
      </c>
      <c r="N3271" t="s">
        <v>328</v>
      </c>
      <c r="O3271" t="s">
        <v>58</v>
      </c>
      <c r="Q3271" t="s">
        <v>664</v>
      </c>
      <c r="R3271" t="s">
        <v>1483</v>
      </c>
      <c r="S3271" t="s">
        <v>6747</v>
      </c>
      <c r="U3271" t="s">
        <v>667</v>
      </c>
      <c r="V3271" t="s">
        <v>62</v>
      </c>
      <c r="W3271">
        <v>1318</v>
      </c>
      <c r="X3271">
        <v>1318</v>
      </c>
      <c r="AD3271">
        <v>76</v>
      </c>
      <c r="AE3271">
        <v>2097</v>
      </c>
      <c r="AF3271">
        <v>1318</v>
      </c>
      <c r="AJ3271">
        <v>779</v>
      </c>
      <c r="AK3271">
        <v>37.148307105389001</v>
      </c>
      <c r="AL3271">
        <v>779</v>
      </c>
      <c r="AM3271">
        <v>37.148307105389001</v>
      </c>
      <c r="AN3271">
        <v>779</v>
      </c>
      <c r="AO3271">
        <v>37.148307105389001</v>
      </c>
      <c r="AP3271">
        <v>779</v>
      </c>
      <c r="AQ3271">
        <v>37.148307105389001</v>
      </c>
      <c r="AR3271" t="s">
        <v>5368</v>
      </c>
      <c r="AS3271" t="s">
        <v>7960</v>
      </c>
      <c r="AU3271" t="s">
        <v>150</v>
      </c>
      <c r="AY3271" t="s">
        <v>115</v>
      </c>
      <c r="BB3271" t="s">
        <v>8402</v>
      </c>
    </row>
    <row r="3272" spans="1:54" x14ac:dyDescent="0.35">
      <c r="A3272">
        <v>3380</v>
      </c>
      <c r="B3272" t="s">
        <v>8403</v>
      </c>
      <c r="C3272">
        <v>2842</v>
      </c>
      <c r="D3272" s="1">
        <v>44805</v>
      </c>
      <c r="E3272" s="1"/>
      <c r="F3272" s="1"/>
      <c r="G3272">
        <v>2</v>
      </c>
      <c r="H3272" t="s">
        <v>55</v>
      </c>
      <c r="I3272" s="1">
        <v>45377</v>
      </c>
      <c r="J3272">
        <v>100</v>
      </c>
      <c r="L3272" t="s">
        <v>8404</v>
      </c>
      <c r="M3272" t="s">
        <v>734</v>
      </c>
      <c r="N3272" t="s">
        <v>328</v>
      </c>
      <c r="O3272" t="s">
        <v>58</v>
      </c>
      <c r="Q3272" t="s">
        <v>664</v>
      </c>
      <c r="R3272" t="s">
        <v>8313</v>
      </c>
      <c r="U3272" t="s">
        <v>667</v>
      </c>
      <c r="V3272" t="s">
        <v>62</v>
      </c>
      <c r="W3272">
        <v>2258</v>
      </c>
      <c r="X3272">
        <v>2258</v>
      </c>
      <c r="AD3272">
        <v>60</v>
      </c>
      <c r="AE3272">
        <v>2842</v>
      </c>
      <c r="AF3272">
        <v>2258</v>
      </c>
      <c r="AJ3272">
        <v>584</v>
      </c>
      <c r="AK3272">
        <v>20.54890921886</v>
      </c>
      <c r="AL3272">
        <v>584</v>
      </c>
      <c r="AM3272">
        <v>20.54890921886</v>
      </c>
      <c r="AN3272">
        <v>584</v>
      </c>
      <c r="AO3272">
        <v>20.54890921886</v>
      </c>
      <c r="AP3272">
        <v>584</v>
      </c>
      <c r="AQ3272">
        <v>20.54890921886</v>
      </c>
      <c r="AR3272" t="s">
        <v>5533</v>
      </c>
      <c r="AS3272" t="s">
        <v>7960</v>
      </c>
      <c r="AU3272" t="s">
        <v>150</v>
      </c>
      <c r="AV3272" t="s">
        <v>63</v>
      </c>
      <c r="BB3272" t="s">
        <v>8405</v>
      </c>
    </row>
    <row r="3273" spans="1:54" x14ac:dyDescent="0.35">
      <c r="A3273">
        <v>3381</v>
      </c>
      <c r="B3273" t="s">
        <v>8406</v>
      </c>
      <c r="C3273">
        <v>500</v>
      </c>
      <c r="D3273" s="1">
        <v>44896</v>
      </c>
      <c r="E3273" s="1"/>
      <c r="F3273" s="1"/>
      <c r="G3273">
        <v>1</v>
      </c>
      <c r="H3273" t="s">
        <v>55</v>
      </c>
      <c r="I3273" s="1">
        <v>45219</v>
      </c>
      <c r="J3273">
        <v>100</v>
      </c>
      <c r="L3273" t="s">
        <v>8407</v>
      </c>
      <c r="M3273" t="s">
        <v>108</v>
      </c>
      <c r="N3273" t="s">
        <v>66</v>
      </c>
      <c r="O3273" t="s">
        <v>58</v>
      </c>
      <c r="Q3273" t="s">
        <v>469</v>
      </c>
      <c r="R3273" t="s">
        <v>8408</v>
      </c>
      <c r="U3273" t="s">
        <v>61</v>
      </c>
      <c r="V3273" t="s">
        <v>62</v>
      </c>
      <c r="AE3273">
        <v>500</v>
      </c>
      <c r="AJ3273">
        <v>500</v>
      </c>
      <c r="AK3273">
        <v>100</v>
      </c>
      <c r="AL3273">
        <v>500</v>
      </c>
      <c r="AM3273">
        <v>100</v>
      </c>
      <c r="AN3273">
        <v>500</v>
      </c>
      <c r="AO3273">
        <v>100</v>
      </c>
      <c r="AP3273">
        <v>500</v>
      </c>
      <c r="AQ3273">
        <v>100</v>
      </c>
      <c r="AR3273" t="s">
        <v>7960</v>
      </c>
      <c r="AS3273" t="s">
        <v>7463</v>
      </c>
      <c r="AU3273" t="s">
        <v>150</v>
      </c>
    </row>
    <row r="3274" spans="1:54" x14ac:dyDescent="0.35">
      <c r="A3274">
        <v>3382</v>
      </c>
      <c r="B3274" t="s">
        <v>8409</v>
      </c>
      <c r="C3274">
        <v>2250</v>
      </c>
      <c r="D3274" s="1">
        <v>44805</v>
      </c>
      <c r="E3274" s="1"/>
      <c r="F3274" s="1"/>
      <c r="G3274">
        <v>3</v>
      </c>
      <c r="H3274" t="s">
        <v>55</v>
      </c>
      <c r="I3274" s="1">
        <v>45066</v>
      </c>
      <c r="M3274" t="s">
        <v>734</v>
      </c>
      <c r="N3274" t="s">
        <v>328</v>
      </c>
      <c r="O3274" t="s">
        <v>58</v>
      </c>
      <c r="Q3274" t="s">
        <v>664</v>
      </c>
      <c r="R3274" t="s">
        <v>8410</v>
      </c>
      <c r="U3274" t="s">
        <v>667</v>
      </c>
      <c r="V3274" t="s">
        <v>68</v>
      </c>
      <c r="W3274">
        <v>1165</v>
      </c>
      <c r="X3274">
        <v>1165</v>
      </c>
      <c r="AJ3274">
        <v>1085</v>
      </c>
      <c r="AK3274">
        <v>48.222222222222001</v>
      </c>
      <c r="AL3274">
        <v>1085</v>
      </c>
      <c r="AM3274">
        <v>48.222222222222001</v>
      </c>
      <c r="AN3274">
        <v>1085</v>
      </c>
      <c r="AO3274">
        <v>48.222222222222001</v>
      </c>
      <c r="AP3274">
        <v>1085</v>
      </c>
      <c r="AQ3274">
        <v>48.222222222222001</v>
      </c>
      <c r="AR3274" t="s">
        <v>7733</v>
      </c>
      <c r="AS3274" t="s">
        <v>7960</v>
      </c>
      <c r="AU3274" t="s">
        <v>150</v>
      </c>
      <c r="AV3274" t="s">
        <v>63</v>
      </c>
      <c r="BB3274" t="s">
        <v>8411</v>
      </c>
    </row>
    <row r="3275" spans="1:54" x14ac:dyDescent="0.35">
      <c r="A3275">
        <v>3383</v>
      </c>
      <c r="B3275" t="s">
        <v>8412</v>
      </c>
      <c r="C3275">
        <v>5000</v>
      </c>
      <c r="D3275" s="1">
        <v>44805</v>
      </c>
      <c r="E3275" s="1"/>
      <c r="F3275" s="1"/>
      <c r="G3275">
        <v>3</v>
      </c>
      <c r="H3275" t="s">
        <v>55</v>
      </c>
      <c r="I3275" s="1">
        <v>45377</v>
      </c>
      <c r="J3275">
        <v>100</v>
      </c>
      <c r="L3275" t="s">
        <v>8413</v>
      </c>
      <c r="M3275" t="s">
        <v>734</v>
      </c>
      <c r="N3275" t="s">
        <v>328</v>
      </c>
      <c r="O3275" t="s">
        <v>58</v>
      </c>
      <c r="Q3275" t="s">
        <v>664</v>
      </c>
      <c r="R3275" t="s">
        <v>8414</v>
      </c>
      <c r="S3275" t="s">
        <v>8415</v>
      </c>
      <c r="U3275" t="s">
        <v>667</v>
      </c>
      <c r="V3275" t="s">
        <v>62</v>
      </c>
      <c r="W3275">
        <v>3415</v>
      </c>
      <c r="X3275">
        <v>3415</v>
      </c>
      <c r="AD3275">
        <v>100</v>
      </c>
      <c r="AE3275">
        <v>4999.5</v>
      </c>
      <c r="AF3275">
        <v>3415</v>
      </c>
      <c r="AJ3275">
        <v>1585</v>
      </c>
      <c r="AK3275">
        <v>31.7</v>
      </c>
      <c r="AL3275">
        <v>1585</v>
      </c>
      <c r="AM3275">
        <v>31.7</v>
      </c>
      <c r="AN3275">
        <v>1585</v>
      </c>
      <c r="AO3275">
        <v>31.7</v>
      </c>
      <c r="AP3275">
        <v>1585</v>
      </c>
      <c r="AQ3275">
        <v>31.7</v>
      </c>
      <c r="AR3275" t="s">
        <v>7809</v>
      </c>
      <c r="AS3275" t="s">
        <v>7960</v>
      </c>
      <c r="AU3275" t="s">
        <v>638</v>
      </c>
      <c r="AV3275" t="s">
        <v>63</v>
      </c>
      <c r="AX3275" t="s">
        <v>63</v>
      </c>
      <c r="AY3275" t="s">
        <v>115</v>
      </c>
      <c r="BB3275" t="s">
        <v>8416</v>
      </c>
    </row>
    <row r="3276" spans="1:54" x14ac:dyDescent="0.35">
      <c r="A3276">
        <v>3384</v>
      </c>
      <c r="B3276" t="s">
        <v>8417</v>
      </c>
      <c r="C3276">
        <v>4325</v>
      </c>
      <c r="D3276" s="1">
        <v>44805</v>
      </c>
      <c r="E3276" s="1"/>
      <c r="F3276" s="1"/>
      <c r="G3276">
        <v>1</v>
      </c>
      <c r="H3276" t="s">
        <v>55</v>
      </c>
      <c r="I3276" s="1">
        <v>44879</v>
      </c>
      <c r="J3276">
        <v>100</v>
      </c>
      <c r="L3276" t="s">
        <v>8418</v>
      </c>
      <c r="M3276" t="s">
        <v>504</v>
      </c>
      <c r="N3276" t="s">
        <v>75</v>
      </c>
      <c r="O3276" t="s">
        <v>58</v>
      </c>
      <c r="Q3276" t="s">
        <v>2357</v>
      </c>
      <c r="R3276" t="s">
        <v>3486</v>
      </c>
      <c r="U3276" t="s">
        <v>235</v>
      </c>
      <c r="V3276" t="s">
        <v>62</v>
      </c>
      <c r="W3276">
        <v>4325</v>
      </c>
      <c r="X3276">
        <v>4325</v>
      </c>
      <c r="AE3276">
        <v>4325</v>
      </c>
      <c r="AF3276">
        <v>4324.0600000000004</v>
      </c>
      <c r="AR3276" t="s">
        <v>7960</v>
      </c>
      <c r="AS3276" t="s">
        <v>8383</v>
      </c>
      <c r="AU3276" t="s">
        <v>150</v>
      </c>
      <c r="AV3276" t="s">
        <v>63</v>
      </c>
      <c r="AW3276" t="s">
        <v>64</v>
      </c>
      <c r="AX3276" t="s">
        <v>2644</v>
      </c>
    </row>
    <row r="3277" spans="1:54" x14ac:dyDescent="0.35">
      <c r="A3277">
        <v>3385</v>
      </c>
      <c r="B3277" t="s">
        <v>8419</v>
      </c>
      <c r="C3277">
        <v>600</v>
      </c>
      <c r="D3277" s="1">
        <v>44835</v>
      </c>
      <c r="E3277" s="1"/>
      <c r="F3277" s="1"/>
      <c r="G3277">
        <v>1</v>
      </c>
      <c r="H3277" t="s">
        <v>55</v>
      </c>
      <c r="I3277" s="1">
        <v>44949</v>
      </c>
      <c r="J3277">
        <v>100</v>
      </c>
      <c r="L3277" t="s">
        <v>8420</v>
      </c>
      <c r="M3277" t="s">
        <v>1507</v>
      </c>
      <c r="N3277" t="s">
        <v>75</v>
      </c>
      <c r="O3277" t="s">
        <v>58</v>
      </c>
      <c r="Q3277" t="s">
        <v>781</v>
      </c>
      <c r="R3277" t="s">
        <v>1483</v>
      </c>
      <c r="U3277" t="s">
        <v>235</v>
      </c>
      <c r="V3277" t="s">
        <v>62</v>
      </c>
      <c r="AD3277">
        <v>18</v>
      </c>
      <c r="AE3277">
        <v>600</v>
      </c>
      <c r="AJ3277">
        <v>600</v>
      </c>
      <c r="AK3277">
        <v>100</v>
      </c>
      <c r="AL3277">
        <v>600</v>
      </c>
      <c r="AM3277">
        <v>100</v>
      </c>
      <c r="AN3277">
        <v>600</v>
      </c>
      <c r="AO3277">
        <v>100</v>
      </c>
      <c r="AP3277">
        <v>600</v>
      </c>
      <c r="AQ3277">
        <v>100</v>
      </c>
      <c r="AR3277" t="s">
        <v>7960</v>
      </c>
      <c r="AS3277" t="s">
        <v>8383</v>
      </c>
      <c r="AU3277" t="s">
        <v>179</v>
      </c>
      <c r="AV3277" t="s">
        <v>63</v>
      </c>
      <c r="AX3277" t="s">
        <v>3766</v>
      </c>
      <c r="BB3277" t="s">
        <v>8421</v>
      </c>
    </row>
    <row r="3278" spans="1:54" x14ac:dyDescent="0.35">
      <c r="A3278">
        <v>3386</v>
      </c>
      <c r="B3278" t="s">
        <v>8422</v>
      </c>
      <c r="C3278">
        <v>24000</v>
      </c>
      <c r="D3278" s="1">
        <v>44927</v>
      </c>
      <c r="E3278" s="1"/>
      <c r="F3278" s="1"/>
      <c r="G3278">
        <v>24</v>
      </c>
      <c r="H3278" t="s">
        <v>55</v>
      </c>
      <c r="I3278" s="1">
        <v>45188</v>
      </c>
      <c r="M3278" t="s">
        <v>7365</v>
      </c>
      <c r="N3278" t="s">
        <v>7365</v>
      </c>
      <c r="O3278" t="s">
        <v>58</v>
      </c>
      <c r="Q3278" t="s">
        <v>109</v>
      </c>
      <c r="R3278" t="s">
        <v>8423</v>
      </c>
      <c r="U3278" t="s">
        <v>61</v>
      </c>
      <c r="V3278" t="s">
        <v>68</v>
      </c>
      <c r="W3278">
        <v>7900</v>
      </c>
      <c r="Y3278">
        <v>2548</v>
      </c>
      <c r="AB3278">
        <v>100</v>
      </c>
      <c r="AC3278">
        <v>0.96</v>
      </c>
      <c r="AD3278">
        <v>24</v>
      </c>
      <c r="AI3278">
        <v>24</v>
      </c>
      <c r="AJ3278">
        <v>24000</v>
      </c>
      <c r="AK3278">
        <v>100</v>
      </c>
      <c r="AL3278">
        <v>24000</v>
      </c>
      <c r="AM3278">
        <v>100</v>
      </c>
      <c r="AN3278">
        <v>21452</v>
      </c>
      <c r="AO3278">
        <v>89.383333333332999</v>
      </c>
      <c r="AP3278">
        <v>23976</v>
      </c>
      <c r="AQ3278">
        <v>99.9</v>
      </c>
      <c r="AS3278" t="s">
        <v>268</v>
      </c>
      <c r="AU3278" t="s">
        <v>150</v>
      </c>
      <c r="AV3278" t="s">
        <v>63</v>
      </c>
      <c r="AX3278" t="s">
        <v>63</v>
      </c>
    </row>
    <row r="3279" spans="1:54" x14ac:dyDescent="0.35">
      <c r="A3279">
        <v>3387</v>
      </c>
      <c r="B3279" t="s">
        <v>8424</v>
      </c>
      <c r="C3279">
        <v>2500</v>
      </c>
      <c r="D3279" s="1">
        <v>44805</v>
      </c>
      <c r="E3279" s="1"/>
      <c r="F3279" s="1"/>
      <c r="G3279">
        <v>5</v>
      </c>
      <c r="H3279" t="s">
        <v>55</v>
      </c>
      <c r="I3279" s="1">
        <v>45322</v>
      </c>
      <c r="J3279">
        <v>100</v>
      </c>
      <c r="L3279" t="s">
        <v>8425</v>
      </c>
      <c r="M3279" t="s">
        <v>744</v>
      </c>
      <c r="N3279" t="s">
        <v>57</v>
      </c>
      <c r="O3279" t="s">
        <v>58</v>
      </c>
      <c r="Q3279" t="s">
        <v>756</v>
      </c>
      <c r="R3279" t="s">
        <v>4937</v>
      </c>
      <c r="U3279" t="s">
        <v>235</v>
      </c>
      <c r="V3279" t="s">
        <v>62</v>
      </c>
      <c r="AD3279">
        <v>12</v>
      </c>
      <c r="AE3279">
        <v>2500</v>
      </c>
      <c r="AJ3279">
        <v>2500</v>
      </c>
      <c r="AK3279">
        <v>100</v>
      </c>
      <c r="AL3279">
        <v>2500</v>
      </c>
      <c r="AM3279">
        <v>100</v>
      </c>
      <c r="AN3279">
        <v>2500</v>
      </c>
      <c r="AO3279">
        <v>100</v>
      </c>
      <c r="AP3279">
        <v>2500</v>
      </c>
      <c r="AQ3279">
        <v>100</v>
      </c>
      <c r="AR3279" t="s">
        <v>8426</v>
      </c>
      <c r="AS3279" t="s">
        <v>8274</v>
      </c>
      <c r="AU3279" t="s">
        <v>143</v>
      </c>
      <c r="AV3279" t="s">
        <v>63</v>
      </c>
      <c r="AX3279" t="s">
        <v>63</v>
      </c>
    </row>
    <row r="3280" spans="1:54" x14ac:dyDescent="0.35">
      <c r="A3280">
        <v>3388</v>
      </c>
      <c r="B3280" t="s">
        <v>8427</v>
      </c>
      <c r="D3280" s="1">
        <v>44805</v>
      </c>
      <c r="E3280" s="1"/>
      <c r="F3280" s="1">
        <v>44849</v>
      </c>
      <c r="G3280">
        <v>2</v>
      </c>
      <c r="H3280" t="s">
        <v>55</v>
      </c>
      <c r="I3280" s="1">
        <v>44953</v>
      </c>
      <c r="J3280">
        <v>100</v>
      </c>
      <c r="L3280" t="s">
        <v>8428</v>
      </c>
      <c r="M3280" t="s">
        <v>5675</v>
      </c>
      <c r="N3280" t="s">
        <v>744</v>
      </c>
      <c r="O3280" t="s">
        <v>58</v>
      </c>
      <c r="Q3280" t="s">
        <v>739</v>
      </c>
      <c r="R3280" t="s">
        <v>3535</v>
      </c>
      <c r="U3280" t="s">
        <v>235</v>
      </c>
      <c r="V3280" t="s">
        <v>62</v>
      </c>
      <c r="W3280">
        <v>150</v>
      </c>
      <c r="X3280">
        <v>150</v>
      </c>
      <c r="AD3280">
        <v>360</v>
      </c>
      <c r="AF3280">
        <v>150</v>
      </c>
      <c r="AJ3280">
        <v>-150</v>
      </c>
      <c r="AK3280" t="s">
        <v>421</v>
      </c>
      <c r="AL3280">
        <v>-150</v>
      </c>
      <c r="AM3280" t="s">
        <v>421</v>
      </c>
      <c r="AN3280">
        <v>-150</v>
      </c>
      <c r="AO3280" t="s">
        <v>421</v>
      </c>
      <c r="AP3280">
        <v>-150</v>
      </c>
      <c r="AQ3280" t="s">
        <v>421</v>
      </c>
      <c r="AR3280" t="s">
        <v>3491</v>
      </c>
      <c r="AS3280" t="s">
        <v>3491</v>
      </c>
      <c r="AU3280" t="s">
        <v>95</v>
      </c>
      <c r="AV3280" t="s">
        <v>63</v>
      </c>
      <c r="AX3280" t="s">
        <v>63</v>
      </c>
    </row>
    <row r="3281" spans="1:54" x14ac:dyDescent="0.35">
      <c r="A3281">
        <v>3389</v>
      </c>
      <c r="B3281" t="s">
        <v>8429</v>
      </c>
      <c r="C3281">
        <v>12000</v>
      </c>
      <c r="D3281" s="1">
        <v>45444</v>
      </c>
      <c r="E3281" s="1"/>
      <c r="F3281" s="1"/>
      <c r="G3281">
        <v>7</v>
      </c>
      <c r="H3281" t="s">
        <v>55</v>
      </c>
      <c r="I3281" s="1">
        <v>45698</v>
      </c>
      <c r="J3281">
        <v>100</v>
      </c>
      <c r="L3281" t="s">
        <v>8430</v>
      </c>
      <c r="M3281" t="s">
        <v>3650</v>
      </c>
      <c r="N3281" t="s">
        <v>57</v>
      </c>
      <c r="O3281" t="s">
        <v>58</v>
      </c>
      <c r="Q3281" t="s">
        <v>109</v>
      </c>
      <c r="R3281" t="s">
        <v>6830</v>
      </c>
      <c r="U3281" t="s">
        <v>61</v>
      </c>
      <c r="V3281" t="s">
        <v>62</v>
      </c>
      <c r="W3281">
        <v>7800</v>
      </c>
      <c r="Y3281">
        <v>2080</v>
      </c>
      <c r="AB3281">
        <v>100</v>
      </c>
      <c r="AC3281">
        <v>126.2</v>
      </c>
      <c r="AD3281">
        <v>2188.5</v>
      </c>
      <c r="AE3281">
        <v>12500</v>
      </c>
      <c r="AI3281">
        <v>2188.5</v>
      </c>
      <c r="AJ3281">
        <v>12000</v>
      </c>
      <c r="AK3281">
        <v>100</v>
      </c>
      <c r="AL3281">
        <v>12000</v>
      </c>
      <c r="AM3281">
        <v>100</v>
      </c>
      <c r="AN3281">
        <v>9920</v>
      </c>
      <c r="AO3281">
        <v>82.666666666666998</v>
      </c>
      <c r="AP3281">
        <v>9811.5</v>
      </c>
      <c r="AQ3281">
        <v>81.762500000000003</v>
      </c>
      <c r="AR3281" t="s">
        <v>8431</v>
      </c>
      <c r="AS3281" t="s">
        <v>8383</v>
      </c>
      <c r="AU3281" t="s">
        <v>95</v>
      </c>
      <c r="AV3281" t="s">
        <v>64</v>
      </c>
      <c r="AX3281" t="s">
        <v>2644</v>
      </c>
      <c r="AY3281" t="s">
        <v>4242</v>
      </c>
    </row>
    <row r="3282" spans="1:54" x14ac:dyDescent="0.35">
      <c r="A3282">
        <v>3392</v>
      </c>
      <c r="B3282" t="s">
        <v>8432</v>
      </c>
      <c r="C3282">
        <v>2000</v>
      </c>
      <c r="D3282" s="1">
        <v>44896</v>
      </c>
      <c r="E3282" s="1"/>
      <c r="F3282" s="1"/>
      <c r="G3282">
        <v>7</v>
      </c>
      <c r="H3282" t="s">
        <v>55</v>
      </c>
      <c r="I3282" s="1">
        <v>45200</v>
      </c>
      <c r="J3282">
        <v>100</v>
      </c>
      <c r="L3282" t="s">
        <v>8204</v>
      </c>
      <c r="M3282" t="s">
        <v>504</v>
      </c>
      <c r="N3282" t="s">
        <v>504</v>
      </c>
      <c r="O3282" t="s">
        <v>58</v>
      </c>
      <c r="Q3282" t="s">
        <v>2357</v>
      </c>
      <c r="R3282" t="s">
        <v>3486</v>
      </c>
      <c r="U3282" t="s">
        <v>235</v>
      </c>
      <c r="V3282" t="s">
        <v>62</v>
      </c>
      <c r="W3282">
        <v>80</v>
      </c>
      <c r="Y3282">
        <v>25.6</v>
      </c>
      <c r="AD3282">
        <v>512</v>
      </c>
      <c r="AE3282">
        <v>2000</v>
      </c>
      <c r="AI3282">
        <v>25.6</v>
      </c>
      <c r="AJ3282">
        <v>2000</v>
      </c>
      <c r="AK3282">
        <v>100</v>
      </c>
      <c r="AL3282">
        <v>2000</v>
      </c>
      <c r="AM3282">
        <v>100</v>
      </c>
      <c r="AN3282">
        <v>1974.4</v>
      </c>
      <c r="AO3282">
        <v>98.72</v>
      </c>
      <c r="AP3282">
        <v>1974.4</v>
      </c>
      <c r="AQ3282">
        <v>98.72</v>
      </c>
      <c r="AR3282" t="s">
        <v>5533</v>
      </c>
      <c r="AS3282" t="s">
        <v>5368</v>
      </c>
      <c r="AU3282" t="s">
        <v>150</v>
      </c>
    </row>
    <row r="3283" spans="1:54" x14ac:dyDescent="0.35">
      <c r="A3283">
        <v>3393</v>
      </c>
      <c r="B3283" t="s">
        <v>8433</v>
      </c>
      <c r="C3283">
        <v>3000</v>
      </c>
      <c r="D3283" s="1">
        <v>44835</v>
      </c>
      <c r="E3283" s="1"/>
      <c r="F3283" s="1"/>
      <c r="G3283">
        <v>12</v>
      </c>
      <c r="H3283" t="s">
        <v>55</v>
      </c>
      <c r="I3283" s="1">
        <v>45220</v>
      </c>
      <c r="J3283">
        <v>100</v>
      </c>
      <c r="L3283" t="s">
        <v>8434</v>
      </c>
      <c r="M3283" t="s">
        <v>6053</v>
      </c>
      <c r="N3283" t="s">
        <v>744</v>
      </c>
      <c r="O3283" t="s">
        <v>58</v>
      </c>
      <c r="Q3283" t="s">
        <v>3976</v>
      </c>
      <c r="R3283" t="s">
        <v>369</v>
      </c>
      <c r="U3283" t="s">
        <v>235</v>
      </c>
      <c r="V3283" t="s">
        <v>62</v>
      </c>
      <c r="AD3283">
        <v>1410.5</v>
      </c>
      <c r="AE3283">
        <v>3000</v>
      </c>
      <c r="AJ3283">
        <v>3000</v>
      </c>
      <c r="AK3283">
        <v>100</v>
      </c>
      <c r="AL3283">
        <v>3000</v>
      </c>
      <c r="AM3283">
        <v>100</v>
      </c>
      <c r="AN3283">
        <v>3000</v>
      </c>
      <c r="AO3283">
        <v>100</v>
      </c>
      <c r="AP3283">
        <v>3000</v>
      </c>
      <c r="AQ3283">
        <v>100</v>
      </c>
      <c r="AR3283" t="s">
        <v>7705</v>
      </c>
      <c r="AS3283" t="s">
        <v>7705</v>
      </c>
      <c r="AU3283" t="s">
        <v>343</v>
      </c>
      <c r="AV3283" t="s">
        <v>63</v>
      </c>
      <c r="AX3283" t="s">
        <v>2644</v>
      </c>
      <c r="BB3283" t="s">
        <v>8435</v>
      </c>
    </row>
    <row r="3284" spans="1:54" x14ac:dyDescent="0.35">
      <c r="A3284">
        <v>3395</v>
      </c>
      <c r="B3284" t="s">
        <v>8436</v>
      </c>
      <c r="C3284">
        <v>970</v>
      </c>
      <c r="D3284" s="1">
        <v>44835</v>
      </c>
      <c r="E3284" s="1"/>
      <c r="F3284" s="1"/>
      <c r="G3284">
        <v>1</v>
      </c>
      <c r="H3284" t="s">
        <v>55</v>
      </c>
      <c r="I3284" s="1">
        <v>44949</v>
      </c>
      <c r="J3284">
        <v>100</v>
      </c>
      <c r="L3284" t="s">
        <v>8437</v>
      </c>
      <c r="M3284" t="s">
        <v>504</v>
      </c>
      <c r="N3284" t="s">
        <v>75</v>
      </c>
      <c r="O3284" t="s">
        <v>58</v>
      </c>
      <c r="Q3284" t="s">
        <v>739</v>
      </c>
      <c r="R3284" t="s">
        <v>505</v>
      </c>
      <c r="U3284" t="s">
        <v>235</v>
      </c>
      <c r="V3284" t="s">
        <v>62</v>
      </c>
      <c r="AD3284">
        <v>654</v>
      </c>
      <c r="AE3284">
        <v>970</v>
      </c>
      <c r="AJ3284">
        <v>970</v>
      </c>
      <c r="AK3284">
        <v>100</v>
      </c>
      <c r="AL3284">
        <v>970</v>
      </c>
      <c r="AM3284">
        <v>100</v>
      </c>
      <c r="AN3284">
        <v>970</v>
      </c>
      <c r="AO3284">
        <v>100</v>
      </c>
      <c r="AP3284">
        <v>970</v>
      </c>
      <c r="AQ3284">
        <v>100</v>
      </c>
      <c r="AR3284" t="s">
        <v>8373</v>
      </c>
      <c r="AS3284" t="s">
        <v>5533</v>
      </c>
      <c r="AU3284" t="s">
        <v>216</v>
      </c>
      <c r="AV3284" t="s">
        <v>63</v>
      </c>
      <c r="AX3284" t="s">
        <v>64</v>
      </c>
      <c r="BB3284" t="s">
        <v>8438</v>
      </c>
    </row>
    <row r="3285" spans="1:54" x14ac:dyDescent="0.35">
      <c r="A3285">
        <v>3396</v>
      </c>
      <c r="B3285" t="s">
        <v>8439</v>
      </c>
      <c r="C3285">
        <v>504</v>
      </c>
      <c r="D3285" s="1">
        <v>44835</v>
      </c>
      <c r="E3285" s="1"/>
      <c r="F3285" s="1"/>
      <c r="G3285">
        <v>1</v>
      </c>
      <c r="H3285" t="s">
        <v>55</v>
      </c>
      <c r="I3285" s="1">
        <v>45377</v>
      </c>
      <c r="J3285">
        <v>100</v>
      </c>
      <c r="L3285" t="s">
        <v>8440</v>
      </c>
      <c r="M3285" t="s">
        <v>734</v>
      </c>
      <c r="N3285" t="s">
        <v>328</v>
      </c>
      <c r="O3285" t="s">
        <v>58</v>
      </c>
      <c r="Q3285" t="s">
        <v>664</v>
      </c>
      <c r="R3285" t="s">
        <v>6455</v>
      </c>
      <c r="S3285" t="s">
        <v>8441</v>
      </c>
      <c r="U3285" t="s">
        <v>667</v>
      </c>
      <c r="V3285" t="s">
        <v>62</v>
      </c>
      <c r="W3285">
        <v>277</v>
      </c>
      <c r="X3285">
        <v>277</v>
      </c>
      <c r="AE3285">
        <v>504</v>
      </c>
      <c r="AF3285">
        <v>276.5</v>
      </c>
      <c r="AJ3285">
        <v>227</v>
      </c>
      <c r="AK3285">
        <v>45.039682539683</v>
      </c>
      <c r="AL3285">
        <v>227</v>
      </c>
      <c r="AM3285">
        <v>45.039682539683</v>
      </c>
      <c r="AN3285">
        <v>227</v>
      </c>
      <c r="AO3285">
        <v>45.039682539683</v>
      </c>
      <c r="AP3285">
        <v>227</v>
      </c>
      <c r="AQ3285">
        <v>45.039682539683</v>
      </c>
      <c r="AR3285" t="s">
        <v>5533</v>
      </c>
      <c r="AS3285" t="s">
        <v>5533</v>
      </c>
      <c r="AU3285" t="s">
        <v>150</v>
      </c>
      <c r="AY3285" t="s">
        <v>115</v>
      </c>
      <c r="BB3285" t="s">
        <v>8442</v>
      </c>
    </row>
    <row r="3286" spans="1:54" x14ac:dyDescent="0.35">
      <c r="A3286">
        <v>3397</v>
      </c>
      <c r="B3286" t="s">
        <v>8443</v>
      </c>
      <c r="C3286">
        <v>4000</v>
      </c>
      <c r="D3286" s="1">
        <v>44835</v>
      </c>
      <c r="E3286" s="1"/>
      <c r="F3286" s="1"/>
      <c r="G3286">
        <v>5</v>
      </c>
      <c r="H3286" t="s">
        <v>55</v>
      </c>
      <c r="I3286" s="1">
        <v>45066</v>
      </c>
      <c r="M3286" t="s">
        <v>734</v>
      </c>
      <c r="N3286" t="s">
        <v>328</v>
      </c>
      <c r="O3286" t="s">
        <v>58</v>
      </c>
      <c r="Q3286" t="s">
        <v>664</v>
      </c>
      <c r="R3286" t="s">
        <v>8444</v>
      </c>
      <c r="S3286" t="s">
        <v>8445</v>
      </c>
      <c r="U3286" t="s">
        <v>667</v>
      </c>
      <c r="V3286" t="s">
        <v>68</v>
      </c>
      <c r="W3286">
        <v>3000</v>
      </c>
      <c r="X3286">
        <v>3000</v>
      </c>
      <c r="AJ3286">
        <v>1000</v>
      </c>
      <c r="AK3286">
        <v>25</v>
      </c>
      <c r="AL3286">
        <v>1000</v>
      </c>
      <c r="AM3286">
        <v>25</v>
      </c>
      <c r="AN3286">
        <v>1000</v>
      </c>
      <c r="AO3286">
        <v>25</v>
      </c>
      <c r="AP3286">
        <v>1000</v>
      </c>
      <c r="AQ3286">
        <v>25</v>
      </c>
      <c r="AR3286" t="s">
        <v>7733</v>
      </c>
      <c r="AS3286" t="s">
        <v>5533</v>
      </c>
      <c r="AU3286" t="s">
        <v>150</v>
      </c>
      <c r="AY3286" t="s">
        <v>115</v>
      </c>
      <c r="BB3286" t="s">
        <v>8446</v>
      </c>
    </row>
    <row r="3287" spans="1:54" x14ac:dyDescent="0.35">
      <c r="A3287">
        <v>3398</v>
      </c>
      <c r="B3287" t="s">
        <v>8447</v>
      </c>
      <c r="C3287">
        <v>10000</v>
      </c>
      <c r="D3287" s="1">
        <v>44866</v>
      </c>
      <c r="E3287" s="1"/>
      <c r="F3287" s="1"/>
      <c r="G3287">
        <v>12</v>
      </c>
      <c r="H3287" t="s">
        <v>55</v>
      </c>
      <c r="I3287" s="1">
        <v>45069</v>
      </c>
      <c r="M3287" t="s">
        <v>328</v>
      </c>
      <c r="N3287" t="s">
        <v>328</v>
      </c>
      <c r="O3287" t="s">
        <v>58</v>
      </c>
      <c r="Q3287" t="s">
        <v>1843</v>
      </c>
      <c r="R3287" t="s">
        <v>8448</v>
      </c>
      <c r="U3287" t="s">
        <v>235</v>
      </c>
      <c r="V3287" t="s">
        <v>68</v>
      </c>
      <c r="AJ3287">
        <v>10000</v>
      </c>
      <c r="AK3287">
        <v>100</v>
      </c>
      <c r="AL3287">
        <v>10000</v>
      </c>
      <c r="AM3287">
        <v>100</v>
      </c>
      <c r="AN3287">
        <v>10000</v>
      </c>
      <c r="AO3287">
        <v>100</v>
      </c>
      <c r="AP3287">
        <v>10000</v>
      </c>
      <c r="AQ3287">
        <v>100</v>
      </c>
      <c r="AR3287" t="s">
        <v>3527</v>
      </c>
      <c r="AS3287" t="s">
        <v>5533</v>
      </c>
      <c r="AU3287" t="s">
        <v>150</v>
      </c>
      <c r="AV3287" t="s">
        <v>63</v>
      </c>
      <c r="BB3287" t="s">
        <v>8449</v>
      </c>
    </row>
    <row r="3288" spans="1:54" x14ac:dyDescent="0.35">
      <c r="A3288">
        <v>3399</v>
      </c>
      <c r="B3288" t="s">
        <v>8450</v>
      </c>
      <c r="C3288">
        <v>500</v>
      </c>
      <c r="D3288" s="1">
        <v>44835</v>
      </c>
      <c r="E3288" s="1"/>
      <c r="F3288" s="1"/>
      <c r="G3288">
        <v>12</v>
      </c>
      <c r="H3288" t="s">
        <v>55</v>
      </c>
      <c r="I3288" s="1">
        <v>45042</v>
      </c>
      <c r="J3288">
        <v>100</v>
      </c>
      <c r="L3288" t="s">
        <v>8451</v>
      </c>
      <c r="M3288" t="s">
        <v>6053</v>
      </c>
      <c r="N3288" t="s">
        <v>744</v>
      </c>
      <c r="O3288" t="s">
        <v>58</v>
      </c>
      <c r="Q3288" t="s">
        <v>739</v>
      </c>
      <c r="R3288" t="s">
        <v>1615</v>
      </c>
      <c r="U3288" t="s">
        <v>235</v>
      </c>
      <c r="V3288" t="s">
        <v>62</v>
      </c>
      <c r="AD3288">
        <v>164</v>
      </c>
      <c r="AE3288">
        <v>500</v>
      </c>
      <c r="AJ3288">
        <v>500</v>
      </c>
      <c r="AK3288">
        <v>100</v>
      </c>
      <c r="AL3288">
        <v>500</v>
      </c>
      <c r="AM3288">
        <v>100</v>
      </c>
      <c r="AN3288">
        <v>500</v>
      </c>
      <c r="AO3288">
        <v>100</v>
      </c>
      <c r="AP3288">
        <v>500</v>
      </c>
      <c r="AQ3288">
        <v>100</v>
      </c>
      <c r="AR3288" t="s">
        <v>8452</v>
      </c>
      <c r="AS3288" t="s">
        <v>7705</v>
      </c>
      <c r="AU3288" t="s">
        <v>2022</v>
      </c>
      <c r="AV3288" t="s">
        <v>63</v>
      </c>
      <c r="AX3288" t="s">
        <v>2644</v>
      </c>
      <c r="BB3288" t="s">
        <v>8453</v>
      </c>
    </row>
    <row r="3289" spans="1:54" x14ac:dyDescent="0.35">
      <c r="A3289">
        <v>3400</v>
      </c>
      <c r="B3289" t="s">
        <v>8454</v>
      </c>
      <c r="C3289">
        <v>2000</v>
      </c>
      <c r="D3289" s="1">
        <v>44805</v>
      </c>
      <c r="E3289" s="1"/>
      <c r="F3289" s="1"/>
      <c r="G3289">
        <v>4</v>
      </c>
      <c r="H3289" t="s">
        <v>55</v>
      </c>
      <c r="I3289" s="1">
        <v>44953</v>
      </c>
      <c r="J3289">
        <v>100</v>
      </c>
      <c r="L3289" t="s">
        <v>8455</v>
      </c>
      <c r="M3289" t="s">
        <v>504</v>
      </c>
      <c r="N3289" t="s">
        <v>504</v>
      </c>
      <c r="O3289" t="s">
        <v>58</v>
      </c>
      <c r="Q3289" t="s">
        <v>2357</v>
      </c>
      <c r="R3289" t="s">
        <v>3486</v>
      </c>
      <c r="U3289" t="s">
        <v>235</v>
      </c>
      <c r="V3289" t="s">
        <v>62</v>
      </c>
      <c r="W3289">
        <v>2000</v>
      </c>
      <c r="X3289">
        <v>2000</v>
      </c>
      <c r="AD3289">
        <v>12</v>
      </c>
      <c r="AE3289">
        <v>1999</v>
      </c>
      <c r="AF3289">
        <v>1920.83</v>
      </c>
      <c r="AR3289" t="s">
        <v>5533</v>
      </c>
      <c r="AS3289" t="s">
        <v>5533</v>
      </c>
      <c r="AU3289" t="s">
        <v>150</v>
      </c>
      <c r="AV3289" t="s">
        <v>63</v>
      </c>
      <c r="AX3289" t="s">
        <v>64</v>
      </c>
    </row>
    <row r="3290" spans="1:54" x14ac:dyDescent="0.35">
      <c r="A3290">
        <v>3401</v>
      </c>
      <c r="B3290" t="s">
        <v>8456</v>
      </c>
      <c r="C3290">
        <v>775</v>
      </c>
      <c r="D3290" s="1">
        <v>44805</v>
      </c>
      <c r="E3290" s="1"/>
      <c r="F3290" s="1"/>
      <c r="G3290">
        <v>12</v>
      </c>
      <c r="H3290" t="s">
        <v>55</v>
      </c>
      <c r="I3290" s="1">
        <v>44952</v>
      </c>
      <c r="J3290">
        <v>100</v>
      </c>
      <c r="L3290" t="s">
        <v>8457</v>
      </c>
      <c r="M3290" t="s">
        <v>504</v>
      </c>
      <c r="N3290" t="s">
        <v>75</v>
      </c>
      <c r="O3290" t="s">
        <v>58</v>
      </c>
      <c r="Q3290" t="s">
        <v>745</v>
      </c>
      <c r="R3290" t="s">
        <v>786</v>
      </c>
      <c r="U3290" t="s">
        <v>235</v>
      </c>
      <c r="V3290" t="s">
        <v>62</v>
      </c>
      <c r="W3290">
        <v>473</v>
      </c>
      <c r="X3290">
        <v>473</v>
      </c>
      <c r="AE3290">
        <v>775</v>
      </c>
      <c r="AF3290">
        <v>472.79</v>
      </c>
      <c r="AJ3290">
        <v>302</v>
      </c>
      <c r="AK3290">
        <v>38.967741935484</v>
      </c>
      <c r="AL3290">
        <v>302</v>
      </c>
      <c r="AM3290">
        <v>38.967741935484</v>
      </c>
      <c r="AN3290">
        <v>302</v>
      </c>
      <c r="AO3290">
        <v>38.967741935484</v>
      </c>
      <c r="AP3290">
        <v>302</v>
      </c>
      <c r="AQ3290">
        <v>38.967741935484</v>
      </c>
      <c r="AR3290" t="s">
        <v>5533</v>
      </c>
      <c r="AS3290" t="s">
        <v>5533</v>
      </c>
      <c r="AU3290" t="s">
        <v>101</v>
      </c>
      <c r="AV3290" t="s">
        <v>63</v>
      </c>
      <c r="AX3290" t="s">
        <v>64</v>
      </c>
    </row>
    <row r="3291" spans="1:54" x14ac:dyDescent="0.35">
      <c r="A3291">
        <v>3402</v>
      </c>
      <c r="B3291" t="s">
        <v>8458</v>
      </c>
      <c r="C3291">
        <v>2255</v>
      </c>
      <c r="D3291" s="1">
        <v>44835</v>
      </c>
      <c r="E3291" s="1"/>
      <c r="F3291" s="1"/>
      <c r="G3291">
        <v>1</v>
      </c>
      <c r="H3291" t="s">
        <v>55</v>
      </c>
      <c r="I3291" s="1">
        <v>45377</v>
      </c>
      <c r="J3291">
        <v>100</v>
      </c>
      <c r="L3291" t="s">
        <v>8459</v>
      </c>
      <c r="M3291" t="s">
        <v>734</v>
      </c>
      <c r="N3291" t="s">
        <v>328</v>
      </c>
      <c r="O3291" t="s">
        <v>58</v>
      </c>
      <c r="Q3291" t="s">
        <v>664</v>
      </c>
      <c r="R3291" t="s">
        <v>1824</v>
      </c>
      <c r="S3291" t="s">
        <v>8460</v>
      </c>
      <c r="U3291" t="s">
        <v>667</v>
      </c>
      <c r="V3291" t="s">
        <v>62</v>
      </c>
      <c r="W3291">
        <v>1525</v>
      </c>
      <c r="X3291">
        <v>1525</v>
      </c>
      <c r="AD3291">
        <v>88</v>
      </c>
      <c r="AE3291">
        <v>2255</v>
      </c>
      <c r="AF3291">
        <v>1525</v>
      </c>
      <c r="AJ3291">
        <v>730</v>
      </c>
      <c r="AK3291">
        <v>32.372505543236997</v>
      </c>
      <c r="AL3291">
        <v>730</v>
      </c>
      <c r="AM3291">
        <v>32.372505543236997</v>
      </c>
      <c r="AN3291">
        <v>730</v>
      </c>
      <c r="AO3291">
        <v>32.372505543236997</v>
      </c>
      <c r="AP3291">
        <v>730</v>
      </c>
      <c r="AQ3291">
        <v>32.372505543236997</v>
      </c>
      <c r="AR3291" t="s">
        <v>7603</v>
      </c>
      <c r="AS3291" t="s">
        <v>7603</v>
      </c>
      <c r="AU3291" t="s">
        <v>150</v>
      </c>
      <c r="AY3291" t="s">
        <v>115</v>
      </c>
      <c r="BB3291" t="s">
        <v>8461</v>
      </c>
    </row>
    <row r="3292" spans="1:54" x14ac:dyDescent="0.35">
      <c r="A3292">
        <v>3403</v>
      </c>
      <c r="B3292" t="s">
        <v>8462</v>
      </c>
      <c r="C3292">
        <v>240</v>
      </c>
      <c r="D3292" s="1">
        <v>44835</v>
      </c>
      <c r="E3292" s="1"/>
      <c r="F3292" s="1"/>
      <c r="G3292">
        <v>1</v>
      </c>
      <c r="H3292" t="s">
        <v>55</v>
      </c>
      <c r="I3292" s="1">
        <v>44929</v>
      </c>
      <c r="J3292">
        <v>100</v>
      </c>
      <c r="L3292" t="s">
        <v>8463</v>
      </c>
      <c r="M3292" t="s">
        <v>93</v>
      </c>
      <c r="N3292" t="s">
        <v>93</v>
      </c>
      <c r="O3292" t="s">
        <v>58</v>
      </c>
      <c r="Q3292" t="s">
        <v>522</v>
      </c>
      <c r="R3292" t="s">
        <v>415</v>
      </c>
      <c r="U3292" t="s">
        <v>61</v>
      </c>
      <c r="V3292" t="s">
        <v>62</v>
      </c>
      <c r="AJ3292">
        <v>240</v>
      </c>
      <c r="AK3292">
        <v>100</v>
      </c>
      <c r="AL3292">
        <v>240</v>
      </c>
      <c r="AM3292">
        <v>100</v>
      </c>
      <c r="AN3292">
        <v>240</v>
      </c>
      <c r="AO3292">
        <v>100</v>
      </c>
      <c r="AP3292">
        <v>240</v>
      </c>
      <c r="AQ3292">
        <v>100</v>
      </c>
      <c r="AR3292" t="s">
        <v>7603</v>
      </c>
      <c r="AS3292" t="s">
        <v>7603</v>
      </c>
      <c r="AU3292" t="s">
        <v>150</v>
      </c>
    </row>
    <row r="3293" spans="1:54" x14ac:dyDescent="0.35">
      <c r="A3293">
        <v>3404</v>
      </c>
      <c r="B3293" t="s">
        <v>8464</v>
      </c>
      <c r="C3293">
        <v>5000</v>
      </c>
      <c r="D3293" s="1">
        <v>44835</v>
      </c>
      <c r="E3293" s="1"/>
      <c r="F3293" s="1"/>
      <c r="G3293">
        <v>2</v>
      </c>
      <c r="H3293" t="s">
        <v>55</v>
      </c>
      <c r="I3293" s="1">
        <v>45065</v>
      </c>
      <c r="M3293" t="s">
        <v>744</v>
      </c>
      <c r="N3293" t="s">
        <v>66</v>
      </c>
      <c r="O3293" t="s">
        <v>58</v>
      </c>
      <c r="Q3293" t="s">
        <v>739</v>
      </c>
      <c r="R3293" t="s">
        <v>7882</v>
      </c>
      <c r="U3293" t="s">
        <v>235</v>
      </c>
      <c r="V3293" t="s">
        <v>68</v>
      </c>
      <c r="AJ3293">
        <v>5000</v>
      </c>
      <c r="AK3293">
        <v>100</v>
      </c>
      <c r="AL3293">
        <v>5000</v>
      </c>
      <c r="AM3293">
        <v>100</v>
      </c>
      <c r="AN3293">
        <v>5000</v>
      </c>
      <c r="AO3293">
        <v>100</v>
      </c>
      <c r="AP3293">
        <v>5000</v>
      </c>
      <c r="AQ3293">
        <v>100</v>
      </c>
      <c r="AR3293" t="s">
        <v>8344</v>
      </c>
      <c r="AS3293" t="s">
        <v>8388</v>
      </c>
      <c r="AU3293" t="s">
        <v>150</v>
      </c>
      <c r="BB3293" t="s">
        <v>8465</v>
      </c>
    </row>
    <row r="3294" spans="1:54" x14ac:dyDescent="0.35">
      <c r="A3294">
        <v>3405</v>
      </c>
      <c r="B3294" t="s">
        <v>8466</v>
      </c>
      <c r="C3294">
        <v>1000</v>
      </c>
      <c r="D3294" s="1">
        <v>44835</v>
      </c>
      <c r="E3294" s="1"/>
      <c r="F3294" s="1"/>
      <c r="G3294">
        <v>4</v>
      </c>
      <c r="H3294" t="s">
        <v>55</v>
      </c>
      <c r="I3294" s="1">
        <v>44953</v>
      </c>
      <c r="J3294">
        <v>100</v>
      </c>
      <c r="M3294" t="s">
        <v>1507</v>
      </c>
      <c r="N3294" t="s">
        <v>744</v>
      </c>
      <c r="O3294" t="s">
        <v>58</v>
      </c>
      <c r="Q3294" t="s">
        <v>756</v>
      </c>
      <c r="R3294" t="s">
        <v>652</v>
      </c>
      <c r="S3294" t="s">
        <v>654</v>
      </c>
      <c r="U3294" t="s">
        <v>235</v>
      </c>
      <c r="V3294" t="s">
        <v>62</v>
      </c>
      <c r="AD3294">
        <v>152</v>
      </c>
      <c r="AJ3294">
        <v>1000</v>
      </c>
      <c r="AK3294">
        <v>100</v>
      </c>
      <c r="AL3294">
        <v>1000</v>
      </c>
      <c r="AM3294">
        <v>100</v>
      </c>
      <c r="AN3294">
        <v>1000</v>
      </c>
      <c r="AO3294">
        <v>100</v>
      </c>
      <c r="AP3294">
        <v>1000</v>
      </c>
      <c r="AQ3294">
        <v>100</v>
      </c>
      <c r="AR3294" t="s">
        <v>8467</v>
      </c>
      <c r="AS3294" t="s">
        <v>8468</v>
      </c>
      <c r="AU3294" t="s">
        <v>198</v>
      </c>
      <c r="AV3294" t="s">
        <v>64</v>
      </c>
    </row>
    <row r="3295" spans="1:54" x14ac:dyDescent="0.35">
      <c r="A3295">
        <v>3406</v>
      </c>
      <c r="B3295" t="s">
        <v>8469</v>
      </c>
      <c r="C3295">
        <v>650</v>
      </c>
      <c r="D3295" s="1">
        <v>44835</v>
      </c>
      <c r="E3295" s="1"/>
      <c r="F3295" s="1">
        <v>44848</v>
      </c>
      <c r="G3295">
        <v>1</v>
      </c>
      <c r="H3295" t="s">
        <v>55</v>
      </c>
      <c r="I3295" s="1">
        <v>45184</v>
      </c>
      <c r="L3295" t="s">
        <v>8470</v>
      </c>
      <c r="M3295" t="s">
        <v>5675</v>
      </c>
      <c r="N3295" t="s">
        <v>75</v>
      </c>
      <c r="O3295" t="s">
        <v>58</v>
      </c>
      <c r="Q3295" t="s">
        <v>2357</v>
      </c>
      <c r="R3295" t="s">
        <v>4247</v>
      </c>
      <c r="U3295" t="s">
        <v>235</v>
      </c>
      <c r="V3295" t="s">
        <v>68</v>
      </c>
      <c r="AD3295">
        <v>120</v>
      </c>
      <c r="AJ3295">
        <v>650</v>
      </c>
      <c r="AK3295">
        <v>100</v>
      </c>
      <c r="AL3295">
        <v>650</v>
      </c>
      <c r="AM3295">
        <v>100</v>
      </c>
      <c r="AN3295">
        <v>650</v>
      </c>
      <c r="AO3295">
        <v>100</v>
      </c>
      <c r="AP3295">
        <v>650</v>
      </c>
      <c r="AQ3295">
        <v>100</v>
      </c>
      <c r="AR3295" t="s">
        <v>7960</v>
      </c>
      <c r="AS3295" t="s">
        <v>6601</v>
      </c>
      <c r="AU3295" t="s">
        <v>491</v>
      </c>
      <c r="BB3295" t="s">
        <v>7527</v>
      </c>
    </row>
    <row r="3296" spans="1:54" x14ac:dyDescent="0.35">
      <c r="A3296">
        <v>3407</v>
      </c>
      <c r="B3296" t="s">
        <v>4356</v>
      </c>
      <c r="C3296">
        <v>5000</v>
      </c>
      <c r="D3296" s="1">
        <v>44866</v>
      </c>
      <c r="E3296" s="1"/>
      <c r="F3296" s="1"/>
      <c r="G3296">
        <v>3</v>
      </c>
      <c r="H3296" t="s">
        <v>55</v>
      </c>
      <c r="I3296" s="1">
        <v>45380</v>
      </c>
      <c r="J3296">
        <v>100</v>
      </c>
      <c r="M3296" t="s">
        <v>1507</v>
      </c>
      <c r="N3296" t="s">
        <v>744</v>
      </c>
      <c r="O3296" t="s">
        <v>58</v>
      </c>
      <c r="Q3296" t="s">
        <v>790</v>
      </c>
      <c r="R3296" t="s">
        <v>652</v>
      </c>
      <c r="S3296" t="s">
        <v>654</v>
      </c>
      <c r="U3296" t="s">
        <v>235</v>
      </c>
      <c r="V3296" t="s">
        <v>62</v>
      </c>
      <c r="AD3296">
        <v>479.1875</v>
      </c>
      <c r="AE3296">
        <v>6000</v>
      </c>
      <c r="AJ3296">
        <v>5000</v>
      </c>
      <c r="AK3296">
        <v>100</v>
      </c>
      <c r="AL3296">
        <v>5000</v>
      </c>
      <c r="AM3296">
        <v>100</v>
      </c>
      <c r="AN3296">
        <v>5000</v>
      </c>
      <c r="AO3296">
        <v>100</v>
      </c>
      <c r="AP3296">
        <v>5000</v>
      </c>
      <c r="AQ3296">
        <v>100</v>
      </c>
      <c r="AR3296" t="s">
        <v>8467</v>
      </c>
      <c r="AS3296" t="s">
        <v>8468</v>
      </c>
      <c r="AU3296" t="s">
        <v>198</v>
      </c>
      <c r="AV3296" t="s">
        <v>64</v>
      </c>
    </row>
    <row r="3297" spans="1:54" x14ac:dyDescent="0.35">
      <c r="A3297">
        <v>3408</v>
      </c>
      <c r="B3297" t="s">
        <v>8471</v>
      </c>
      <c r="C3297">
        <v>760</v>
      </c>
      <c r="D3297" s="1">
        <v>44927</v>
      </c>
      <c r="E3297" s="1"/>
      <c r="F3297" s="1">
        <v>44855</v>
      </c>
      <c r="G3297">
        <v>1</v>
      </c>
      <c r="H3297" t="s">
        <v>55</v>
      </c>
      <c r="I3297" s="1">
        <v>45065</v>
      </c>
      <c r="L3297" t="s">
        <v>7243</v>
      </c>
      <c r="M3297" t="s">
        <v>5675</v>
      </c>
      <c r="N3297" t="s">
        <v>744</v>
      </c>
      <c r="O3297" t="s">
        <v>58</v>
      </c>
      <c r="Q3297" t="s">
        <v>790</v>
      </c>
      <c r="R3297" t="s">
        <v>4247</v>
      </c>
      <c r="U3297" t="s">
        <v>235</v>
      </c>
      <c r="V3297" t="s">
        <v>68</v>
      </c>
      <c r="AD3297">
        <v>184</v>
      </c>
      <c r="AJ3297">
        <v>760</v>
      </c>
      <c r="AK3297">
        <v>100</v>
      </c>
      <c r="AL3297">
        <v>760</v>
      </c>
      <c r="AM3297">
        <v>100</v>
      </c>
      <c r="AN3297">
        <v>760</v>
      </c>
      <c r="AO3297">
        <v>100</v>
      </c>
      <c r="AP3297">
        <v>760</v>
      </c>
      <c r="AQ3297">
        <v>100</v>
      </c>
      <c r="AR3297" t="s">
        <v>7960</v>
      </c>
      <c r="AS3297" t="s">
        <v>6601</v>
      </c>
      <c r="AU3297" t="s">
        <v>491</v>
      </c>
      <c r="AV3297" t="s">
        <v>63</v>
      </c>
      <c r="AX3297" t="s">
        <v>64</v>
      </c>
      <c r="BB3297" t="s">
        <v>7527</v>
      </c>
    </row>
    <row r="3298" spans="1:54" x14ac:dyDescent="0.35">
      <c r="A3298">
        <v>3409</v>
      </c>
      <c r="B3298" t="s">
        <v>8472</v>
      </c>
      <c r="C3298">
        <v>9300</v>
      </c>
      <c r="D3298" s="1">
        <v>45017</v>
      </c>
      <c r="E3298" s="1"/>
      <c r="F3298" s="1"/>
      <c r="G3298">
        <v>6</v>
      </c>
      <c r="H3298" t="s">
        <v>55</v>
      </c>
      <c r="I3298" s="1">
        <v>45219</v>
      </c>
      <c r="J3298">
        <v>100</v>
      </c>
      <c r="L3298" t="s">
        <v>8473</v>
      </c>
      <c r="M3298" t="s">
        <v>627</v>
      </c>
      <c r="N3298" t="s">
        <v>57</v>
      </c>
      <c r="O3298" t="s">
        <v>58</v>
      </c>
      <c r="Q3298" t="s">
        <v>109</v>
      </c>
      <c r="R3298" t="s">
        <v>8472</v>
      </c>
      <c r="U3298" t="s">
        <v>61</v>
      </c>
      <c r="V3298" t="s">
        <v>62</v>
      </c>
      <c r="AD3298">
        <v>3653</v>
      </c>
      <c r="AE3298">
        <v>9300</v>
      </c>
      <c r="AJ3298">
        <v>9300</v>
      </c>
      <c r="AK3298">
        <v>100</v>
      </c>
      <c r="AL3298">
        <v>9300</v>
      </c>
      <c r="AM3298">
        <v>100</v>
      </c>
      <c r="AN3298">
        <v>9300</v>
      </c>
      <c r="AO3298">
        <v>100</v>
      </c>
      <c r="AP3298">
        <v>9300</v>
      </c>
      <c r="AQ3298">
        <v>100</v>
      </c>
      <c r="AR3298" t="s">
        <v>5859</v>
      </c>
      <c r="AS3298" t="s">
        <v>8474</v>
      </c>
      <c r="AT3298" t="s">
        <v>1837</v>
      </c>
      <c r="AU3298" t="s">
        <v>150</v>
      </c>
      <c r="AV3298" t="s">
        <v>64</v>
      </c>
      <c r="AX3298" t="s">
        <v>2065</v>
      </c>
      <c r="AY3298" t="s">
        <v>6674</v>
      </c>
      <c r="BB3298" t="s">
        <v>8475</v>
      </c>
    </row>
    <row r="3299" spans="1:54" x14ac:dyDescent="0.35">
      <c r="A3299">
        <v>3410</v>
      </c>
      <c r="B3299" t="s">
        <v>8476</v>
      </c>
      <c r="C3299">
        <v>1000</v>
      </c>
      <c r="D3299" s="1">
        <v>44835</v>
      </c>
      <c r="E3299" s="1"/>
      <c r="F3299" s="1"/>
      <c r="G3299">
        <v>1</v>
      </c>
      <c r="H3299" t="s">
        <v>55</v>
      </c>
      <c r="I3299" s="1">
        <v>45028</v>
      </c>
      <c r="J3299">
        <v>100</v>
      </c>
      <c r="L3299" t="s">
        <v>6496</v>
      </c>
      <c r="M3299" t="s">
        <v>205</v>
      </c>
      <c r="N3299" t="s">
        <v>205</v>
      </c>
      <c r="O3299" t="s">
        <v>58</v>
      </c>
      <c r="Q3299" t="s">
        <v>522</v>
      </c>
      <c r="R3299" t="s">
        <v>2015</v>
      </c>
      <c r="U3299" t="s">
        <v>61</v>
      </c>
      <c r="V3299" t="s">
        <v>62</v>
      </c>
      <c r="AD3299">
        <v>624</v>
      </c>
      <c r="AJ3299">
        <v>1000</v>
      </c>
      <c r="AK3299">
        <v>100</v>
      </c>
      <c r="AL3299">
        <v>1000</v>
      </c>
      <c r="AM3299">
        <v>100</v>
      </c>
      <c r="AN3299">
        <v>1000</v>
      </c>
      <c r="AO3299">
        <v>100</v>
      </c>
      <c r="AP3299">
        <v>1000</v>
      </c>
      <c r="AQ3299">
        <v>100</v>
      </c>
      <c r="AR3299" t="s">
        <v>8474</v>
      </c>
      <c r="AS3299" t="s">
        <v>8474</v>
      </c>
      <c r="AU3299" t="s">
        <v>81</v>
      </c>
      <c r="AV3299" t="s">
        <v>63</v>
      </c>
      <c r="AX3299" t="s">
        <v>64</v>
      </c>
      <c r="AY3299" t="s">
        <v>3756</v>
      </c>
      <c r="BB3299" t="s">
        <v>6498</v>
      </c>
    </row>
    <row r="3300" spans="1:54" x14ac:dyDescent="0.35">
      <c r="A3300">
        <v>3411</v>
      </c>
      <c r="B3300" t="s">
        <v>8477</v>
      </c>
      <c r="C3300">
        <v>800</v>
      </c>
      <c r="D3300" s="1">
        <v>44986</v>
      </c>
      <c r="E3300" s="1"/>
      <c r="F3300" s="1"/>
      <c r="G3300">
        <v>12</v>
      </c>
      <c r="H3300" t="s">
        <v>55</v>
      </c>
      <c r="I3300" s="1">
        <v>45065</v>
      </c>
      <c r="L3300" t="s">
        <v>8478</v>
      </c>
      <c r="M3300" t="s">
        <v>1507</v>
      </c>
      <c r="N3300" t="s">
        <v>744</v>
      </c>
      <c r="O3300" t="s">
        <v>58</v>
      </c>
      <c r="Q3300" t="s">
        <v>4579</v>
      </c>
      <c r="R3300" t="s">
        <v>2594</v>
      </c>
      <c r="U3300" t="s">
        <v>235</v>
      </c>
      <c r="V3300" t="s">
        <v>68</v>
      </c>
      <c r="AJ3300">
        <v>800</v>
      </c>
      <c r="AK3300">
        <v>100</v>
      </c>
      <c r="AL3300">
        <v>800</v>
      </c>
      <c r="AM3300">
        <v>100</v>
      </c>
      <c r="AN3300">
        <v>800</v>
      </c>
      <c r="AO3300">
        <v>100</v>
      </c>
      <c r="AP3300">
        <v>800</v>
      </c>
      <c r="AQ3300">
        <v>100</v>
      </c>
      <c r="AR3300" t="s">
        <v>8479</v>
      </c>
      <c r="AS3300" t="s">
        <v>8474</v>
      </c>
      <c r="AU3300" t="s">
        <v>198</v>
      </c>
      <c r="AV3300" t="s">
        <v>63</v>
      </c>
      <c r="AX3300" t="s">
        <v>64</v>
      </c>
      <c r="BB3300" t="s">
        <v>8480</v>
      </c>
    </row>
    <row r="3301" spans="1:54" x14ac:dyDescent="0.35">
      <c r="A3301">
        <v>3412</v>
      </c>
      <c r="B3301" t="s">
        <v>8481</v>
      </c>
      <c r="C3301">
        <v>18040</v>
      </c>
      <c r="D3301" s="1">
        <v>44835</v>
      </c>
      <c r="E3301" s="1"/>
      <c r="F3301" s="1"/>
      <c r="G3301">
        <v>3</v>
      </c>
      <c r="H3301" t="s">
        <v>55</v>
      </c>
      <c r="I3301" s="1">
        <v>44957</v>
      </c>
      <c r="J3301">
        <v>100</v>
      </c>
      <c r="L3301" t="s">
        <v>8482</v>
      </c>
      <c r="M3301" t="s">
        <v>328</v>
      </c>
      <c r="N3301" t="s">
        <v>328</v>
      </c>
      <c r="O3301" t="s">
        <v>58</v>
      </c>
      <c r="Q3301" t="s">
        <v>1843</v>
      </c>
      <c r="R3301" t="s">
        <v>786</v>
      </c>
      <c r="U3301" t="s">
        <v>235</v>
      </c>
      <c r="V3301" t="s">
        <v>62</v>
      </c>
      <c r="W3301">
        <v>13055</v>
      </c>
      <c r="X3301">
        <v>13055</v>
      </c>
      <c r="AD3301">
        <v>978</v>
      </c>
      <c r="AE3301">
        <v>18040</v>
      </c>
      <c r="AF3301">
        <v>13054.93</v>
      </c>
      <c r="AJ3301">
        <v>4985</v>
      </c>
      <c r="AK3301">
        <v>27.633037694013002</v>
      </c>
      <c r="AL3301">
        <v>4985</v>
      </c>
      <c r="AM3301">
        <v>27.633037694013002</v>
      </c>
      <c r="AN3301">
        <v>4985</v>
      </c>
      <c r="AO3301">
        <v>27.633037694013002</v>
      </c>
      <c r="AP3301">
        <v>4985</v>
      </c>
      <c r="AQ3301">
        <v>27.633037694013002</v>
      </c>
      <c r="AR3301" t="s">
        <v>4020</v>
      </c>
      <c r="AS3301" t="s">
        <v>8474</v>
      </c>
      <c r="AU3301" t="s">
        <v>150</v>
      </c>
      <c r="AV3301" t="s">
        <v>63</v>
      </c>
      <c r="AX3301" t="s">
        <v>64</v>
      </c>
      <c r="BB3301" t="s">
        <v>8483</v>
      </c>
    </row>
    <row r="3302" spans="1:54" x14ac:dyDescent="0.35">
      <c r="A3302">
        <v>3413</v>
      </c>
      <c r="B3302" t="s">
        <v>8484</v>
      </c>
      <c r="C3302">
        <v>29000</v>
      </c>
      <c r="D3302" s="1">
        <v>44562</v>
      </c>
      <c r="E3302" s="1"/>
      <c r="F3302" s="1"/>
      <c r="G3302">
        <v>12</v>
      </c>
      <c r="H3302" t="s">
        <v>55</v>
      </c>
      <c r="I3302" s="1">
        <v>45301</v>
      </c>
      <c r="J3302">
        <v>100</v>
      </c>
      <c r="L3302" t="s">
        <v>8485</v>
      </c>
      <c r="M3302" t="s">
        <v>423</v>
      </c>
      <c r="N3302" t="s">
        <v>75</v>
      </c>
      <c r="O3302" t="s">
        <v>58</v>
      </c>
      <c r="Q3302" t="s">
        <v>469</v>
      </c>
      <c r="R3302" t="s">
        <v>419</v>
      </c>
      <c r="U3302" t="s">
        <v>5911</v>
      </c>
      <c r="V3302" t="s">
        <v>62</v>
      </c>
      <c r="W3302">
        <v>23400</v>
      </c>
      <c r="X3302">
        <v>8400</v>
      </c>
      <c r="Y3302">
        <v>4480</v>
      </c>
      <c r="AB3302">
        <v>100</v>
      </c>
      <c r="AC3302">
        <v>18.329999999999998</v>
      </c>
      <c r="AD3302">
        <v>1071</v>
      </c>
      <c r="AF3302">
        <v>5800</v>
      </c>
      <c r="AI3302">
        <v>1071</v>
      </c>
      <c r="AJ3302">
        <v>20600</v>
      </c>
      <c r="AK3302">
        <v>71.034482758620996</v>
      </c>
      <c r="AL3302">
        <v>23200</v>
      </c>
      <c r="AM3302">
        <v>80</v>
      </c>
      <c r="AN3302">
        <v>16120</v>
      </c>
      <c r="AO3302">
        <v>55.586206896552</v>
      </c>
      <c r="AP3302">
        <v>22129</v>
      </c>
      <c r="AQ3302">
        <v>76.306896551723995</v>
      </c>
      <c r="AR3302" t="s">
        <v>3148</v>
      </c>
      <c r="AS3302" t="s">
        <v>4975</v>
      </c>
      <c r="AU3302" t="s">
        <v>150</v>
      </c>
      <c r="AV3302" t="s">
        <v>64</v>
      </c>
    </row>
    <row r="3303" spans="1:54" x14ac:dyDescent="0.35">
      <c r="A3303">
        <v>3414</v>
      </c>
      <c r="B3303" t="s">
        <v>8486</v>
      </c>
      <c r="D3303" s="1">
        <v>44805</v>
      </c>
      <c r="E3303" s="1"/>
      <c r="F3303" s="1"/>
      <c r="G3303">
        <v>2</v>
      </c>
      <c r="H3303" t="s">
        <v>55</v>
      </c>
      <c r="I3303" s="1">
        <v>44987</v>
      </c>
      <c r="J3303">
        <v>100</v>
      </c>
      <c r="L3303" t="s">
        <v>8260</v>
      </c>
      <c r="M3303" t="s">
        <v>5675</v>
      </c>
      <c r="N3303" t="s">
        <v>744</v>
      </c>
      <c r="O3303" t="s">
        <v>58</v>
      </c>
      <c r="Q3303" t="s">
        <v>739</v>
      </c>
      <c r="R3303" t="s">
        <v>3535</v>
      </c>
      <c r="U3303" t="s">
        <v>235</v>
      </c>
      <c r="V3303" t="s">
        <v>62</v>
      </c>
      <c r="AD3303">
        <v>194.9375</v>
      </c>
      <c r="AK3303" t="s">
        <v>421</v>
      </c>
      <c r="AM3303" t="s">
        <v>421</v>
      </c>
      <c r="AO3303" t="s">
        <v>421</v>
      </c>
      <c r="AQ3303" t="s">
        <v>421</v>
      </c>
      <c r="AR3303" t="s">
        <v>5726</v>
      </c>
      <c r="AS3303" t="s">
        <v>5726</v>
      </c>
      <c r="AU3303" t="s">
        <v>95</v>
      </c>
      <c r="AV3303" t="s">
        <v>63</v>
      </c>
      <c r="AX3303" t="s">
        <v>2644</v>
      </c>
    </row>
    <row r="3304" spans="1:54" x14ac:dyDescent="0.35">
      <c r="A3304">
        <v>3415</v>
      </c>
      <c r="B3304" t="s">
        <v>8487</v>
      </c>
      <c r="C3304">
        <v>300</v>
      </c>
      <c r="D3304" s="1">
        <v>44835</v>
      </c>
      <c r="E3304" s="1"/>
      <c r="F3304" s="1"/>
      <c r="G3304">
        <v>2</v>
      </c>
      <c r="H3304" t="s">
        <v>55</v>
      </c>
      <c r="I3304" s="1">
        <v>44887</v>
      </c>
      <c r="J3304">
        <v>100</v>
      </c>
      <c r="L3304" t="s">
        <v>8488</v>
      </c>
      <c r="M3304" t="s">
        <v>6053</v>
      </c>
      <c r="N3304" t="s">
        <v>75</v>
      </c>
      <c r="O3304" t="s">
        <v>58</v>
      </c>
      <c r="Q3304" t="s">
        <v>739</v>
      </c>
      <c r="R3304" t="s">
        <v>1615</v>
      </c>
      <c r="U3304" t="s">
        <v>235</v>
      </c>
      <c r="V3304" t="s">
        <v>62</v>
      </c>
      <c r="AD3304">
        <v>68</v>
      </c>
      <c r="AE3304">
        <v>300</v>
      </c>
      <c r="AJ3304">
        <v>300</v>
      </c>
      <c r="AK3304">
        <v>100</v>
      </c>
      <c r="AL3304">
        <v>300</v>
      </c>
      <c r="AM3304">
        <v>100</v>
      </c>
      <c r="AN3304">
        <v>300</v>
      </c>
      <c r="AO3304">
        <v>100</v>
      </c>
      <c r="AP3304">
        <v>300</v>
      </c>
      <c r="AQ3304">
        <v>100</v>
      </c>
      <c r="AR3304" t="s">
        <v>8489</v>
      </c>
      <c r="AS3304" t="s">
        <v>8489</v>
      </c>
      <c r="AU3304" t="s">
        <v>2022</v>
      </c>
      <c r="BB3304" t="s">
        <v>8490</v>
      </c>
    </row>
    <row r="3305" spans="1:54" x14ac:dyDescent="0.35">
      <c r="A3305">
        <v>3417</v>
      </c>
      <c r="B3305" t="s">
        <v>8491</v>
      </c>
      <c r="C3305">
        <v>2250</v>
      </c>
      <c r="D3305" s="1">
        <v>44896</v>
      </c>
      <c r="E3305" s="1"/>
      <c r="F3305" s="1"/>
      <c r="G3305">
        <v>2</v>
      </c>
      <c r="H3305" t="s">
        <v>55</v>
      </c>
      <c r="I3305" s="1">
        <v>45299</v>
      </c>
      <c r="J3305">
        <v>100</v>
      </c>
      <c r="L3305" t="s">
        <v>7850</v>
      </c>
      <c r="M3305" t="s">
        <v>744</v>
      </c>
      <c r="N3305" t="s">
        <v>744</v>
      </c>
      <c r="O3305" t="s">
        <v>58</v>
      </c>
      <c r="Q3305" t="s">
        <v>196</v>
      </c>
      <c r="R3305" t="s">
        <v>4220</v>
      </c>
      <c r="S3305" t="s">
        <v>7851</v>
      </c>
      <c r="U3305" t="s">
        <v>235</v>
      </c>
      <c r="V3305" t="s">
        <v>62</v>
      </c>
      <c r="AD3305">
        <v>344</v>
      </c>
      <c r="AJ3305">
        <v>2250</v>
      </c>
      <c r="AK3305">
        <v>100</v>
      </c>
      <c r="AL3305">
        <v>2250</v>
      </c>
      <c r="AM3305">
        <v>100</v>
      </c>
      <c r="AN3305">
        <v>2250</v>
      </c>
      <c r="AO3305">
        <v>100</v>
      </c>
      <c r="AP3305">
        <v>2250</v>
      </c>
      <c r="AQ3305">
        <v>100</v>
      </c>
      <c r="AR3305" t="s">
        <v>8492</v>
      </c>
      <c r="AS3305" t="s">
        <v>6131</v>
      </c>
      <c r="AU3305" t="s">
        <v>179</v>
      </c>
      <c r="AV3305" t="s">
        <v>63</v>
      </c>
      <c r="AX3305" t="s">
        <v>63</v>
      </c>
      <c r="AZ3305" t="s">
        <v>180</v>
      </c>
      <c r="BB3305" t="s">
        <v>7853</v>
      </c>
    </row>
    <row r="3306" spans="1:54" x14ac:dyDescent="0.35">
      <c r="A3306">
        <v>3418</v>
      </c>
      <c r="B3306" t="s">
        <v>8493</v>
      </c>
      <c r="C3306">
        <v>10000</v>
      </c>
      <c r="D3306" s="1">
        <v>45017</v>
      </c>
      <c r="E3306" s="1"/>
      <c r="F3306" s="1"/>
      <c r="G3306">
        <v>1</v>
      </c>
      <c r="H3306" t="s">
        <v>55</v>
      </c>
      <c r="I3306" s="1">
        <v>45184</v>
      </c>
      <c r="M3306" t="s">
        <v>108</v>
      </c>
      <c r="N3306" t="s">
        <v>57</v>
      </c>
      <c r="O3306" t="s">
        <v>58</v>
      </c>
      <c r="Q3306" t="s">
        <v>559</v>
      </c>
      <c r="R3306" t="s">
        <v>8287</v>
      </c>
      <c r="U3306" t="s">
        <v>61</v>
      </c>
      <c r="V3306" t="s">
        <v>68</v>
      </c>
      <c r="AJ3306">
        <v>10000</v>
      </c>
      <c r="AK3306">
        <v>100</v>
      </c>
      <c r="AL3306">
        <v>10000</v>
      </c>
      <c r="AM3306">
        <v>100</v>
      </c>
      <c r="AN3306">
        <v>10000</v>
      </c>
      <c r="AO3306">
        <v>100</v>
      </c>
      <c r="AP3306">
        <v>10000</v>
      </c>
      <c r="AQ3306">
        <v>100</v>
      </c>
      <c r="AS3306" t="s">
        <v>8373</v>
      </c>
      <c r="AU3306" t="s">
        <v>198</v>
      </c>
      <c r="AV3306" t="s">
        <v>64</v>
      </c>
      <c r="AX3306" t="s">
        <v>63</v>
      </c>
      <c r="BB3306" t="s">
        <v>8494</v>
      </c>
    </row>
    <row r="3307" spans="1:54" x14ac:dyDescent="0.35">
      <c r="A3307">
        <v>3419</v>
      </c>
      <c r="B3307" t="s">
        <v>8495</v>
      </c>
      <c r="C3307">
        <v>150</v>
      </c>
      <c r="D3307" s="1">
        <v>44835</v>
      </c>
      <c r="E3307" s="1"/>
      <c r="F3307" s="1">
        <v>44855</v>
      </c>
      <c r="G3307">
        <v>1</v>
      </c>
      <c r="H3307" t="s">
        <v>55</v>
      </c>
      <c r="I3307" s="1">
        <v>44937</v>
      </c>
      <c r="J3307">
        <v>100</v>
      </c>
      <c r="M3307" t="s">
        <v>5675</v>
      </c>
      <c r="N3307" t="s">
        <v>75</v>
      </c>
      <c r="O3307" t="s">
        <v>58</v>
      </c>
      <c r="R3307" t="s">
        <v>1115</v>
      </c>
      <c r="U3307" t="s">
        <v>235</v>
      </c>
      <c r="V3307" t="s">
        <v>62</v>
      </c>
      <c r="AD3307">
        <v>108</v>
      </c>
      <c r="AJ3307">
        <v>150</v>
      </c>
      <c r="AK3307">
        <v>100</v>
      </c>
      <c r="AL3307">
        <v>150</v>
      </c>
      <c r="AM3307">
        <v>100</v>
      </c>
      <c r="AN3307">
        <v>150</v>
      </c>
      <c r="AO3307">
        <v>100</v>
      </c>
      <c r="AP3307">
        <v>150</v>
      </c>
      <c r="AQ3307">
        <v>100</v>
      </c>
      <c r="AR3307" t="s">
        <v>8373</v>
      </c>
      <c r="AS3307" t="s">
        <v>8373</v>
      </c>
      <c r="AU3307" t="s">
        <v>95</v>
      </c>
    </row>
    <row r="3308" spans="1:54" x14ac:dyDescent="0.35">
      <c r="A3308">
        <v>3420</v>
      </c>
      <c r="B3308" t="s">
        <v>8496</v>
      </c>
      <c r="C3308">
        <v>650</v>
      </c>
      <c r="D3308" s="1">
        <v>44835</v>
      </c>
      <c r="E3308" s="1"/>
      <c r="F3308" s="1"/>
      <c r="G3308">
        <v>1</v>
      </c>
      <c r="H3308" t="s">
        <v>55</v>
      </c>
      <c r="I3308" s="1">
        <v>45377</v>
      </c>
      <c r="J3308">
        <v>100</v>
      </c>
      <c r="L3308" t="s">
        <v>8497</v>
      </c>
      <c r="M3308" t="s">
        <v>734</v>
      </c>
      <c r="N3308" t="s">
        <v>328</v>
      </c>
      <c r="O3308" t="s">
        <v>58</v>
      </c>
      <c r="Q3308" t="s">
        <v>664</v>
      </c>
      <c r="R3308" t="s">
        <v>8313</v>
      </c>
      <c r="S3308" t="s">
        <v>8314</v>
      </c>
      <c r="U3308" t="s">
        <v>667</v>
      </c>
      <c r="V3308" t="s">
        <v>62</v>
      </c>
      <c r="W3308">
        <v>465</v>
      </c>
      <c r="X3308">
        <v>465</v>
      </c>
      <c r="AD3308">
        <v>20.375</v>
      </c>
      <c r="AE3308">
        <v>650</v>
      </c>
      <c r="AF3308">
        <v>465</v>
      </c>
      <c r="AJ3308">
        <v>185</v>
      </c>
      <c r="AK3308">
        <v>28.461538461538002</v>
      </c>
      <c r="AL3308">
        <v>185</v>
      </c>
      <c r="AM3308">
        <v>28.461538461538002</v>
      </c>
      <c r="AN3308">
        <v>185</v>
      </c>
      <c r="AO3308">
        <v>28.461538461538002</v>
      </c>
      <c r="AP3308">
        <v>185</v>
      </c>
      <c r="AQ3308">
        <v>28.461538461538002</v>
      </c>
      <c r="AR3308" t="s">
        <v>8373</v>
      </c>
      <c r="AS3308" t="s">
        <v>8373</v>
      </c>
      <c r="AU3308" t="s">
        <v>150</v>
      </c>
      <c r="AY3308" t="s">
        <v>115</v>
      </c>
      <c r="BB3308" t="s">
        <v>8498</v>
      </c>
    </row>
    <row r="3309" spans="1:54" x14ac:dyDescent="0.35">
      <c r="A3309">
        <v>3421</v>
      </c>
      <c r="B3309" t="s">
        <v>8499</v>
      </c>
      <c r="D3309" s="1">
        <v>44835</v>
      </c>
      <c r="E3309" s="1"/>
      <c r="F3309" s="1"/>
      <c r="G3309">
        <v>2</v>
      </c>
      <c r="H3309" t="s">
        <v>55</v>
      </c>
      <c r="I3309" s="1">
        <v>45299</v>
      </c>
      <c r="J3309">
        <v>100</v>
      </c>
      <c r="M3309" t="s">
        <v>299</v>
      </c>
      <c r="O3309" t="s">
        <v>6010</v>
      </c>
      <c r="R3309" t="s">
        <v>419</v>
      </c>
      <c r="U3309" t="s">
        <v>3165</v>
      </c>
      <c r="V3309" t="s">
        <v>420</v>
      </c>
      <c r="W3309">
        <v>1600</v>
      </c>
      <c r="Y3309">
        <v>512</v>
      </c>
      <c r="AB3309">
        <v>100</v>
      </c>
      <c r="AC3309">
        <v>1125</v>
      </c>
      <c r="AD3309">
        <v>6196</v>
      </c>
      <c r="AI3309">
        <v>6196</v>
      </c>
      <c r="AK3309" t="s">
        <v>421</v>
      </c>
      <c r="AM3309" t="s">
        <v>421</v>
      </c>
      <c r="AN3309">
        <v>-512</v>
      </c>
      <c r="AO3309" t="s">
        <v>421</v>
      </c>
      <c r="AP3309">
        <v>-6196</v>
      </c>
      <c r="AQ3309" t="s">
        <v>421</v>
      </c>
      <c r="AS3309" t="s">
        <v>5368</v>
      </c>
      <c r="AU3309" t="s">
        <v>150</v>
      </c>
      <c r="AV3309" t="s">
        <v>63</v>
      </c>
      <c r="AX3309" t="s">
        <v>63</v>
      </c>
    </row>
    <row r="3310" spans="1:54" x14ac:dyDescent="0.35">
      <c r="A3310">
        <v>3422</v>
      </c>
      <c r="B3310" t="s">
        <v>8500</v>
      </c>
      <c r="C3310">
        <v>240</v>
      </c>
      <c r="D3310" s="1">
        <v>44835</v>
      </c>
      <c r="E3310" s="1"/>
      <c r="F3310" s="1"/>
      <c r="G3310">
        <v>1</v>
      </c>
      <c r="H3310" t="s">
        <v>55</v>
      </c>
      <c r="I3310" s="1">
        <v>44887</v>
      </c>
      <c r="J3310">
        <v>100</v>
      </c>
      <c r="L3310" t="s">
        <v>8501</v>
      </c>
      <c r="M3310" t="s">
        <v>6053</v>
      </c>
      <c r="N3310" t="s">
        <v>75</v>
      </c>
      <c r="O3310" t="s">
        <v>58</v>
      </c>
      <c r="Q3310" t="s">
        <v>739</v>
      </c>
      <c r="R3310" t="s">
        <v>1615</v>
      </c>
      <c r="U3310" t="s">
        <v>235</v>
      </c>
      <c r="V3310" t="s">
        <v>62</v>
      </c>
      <c r="AD3310">
        <v>152</v>
      </c>
      <c r="AE3310">
        <v>240</v>
      </c>
      <c r="AJ3310">
        <v>240</v>
      </c>
      <c r="AK3310">
        <v>100</v>
      </c>
      <c r="AL3310">
        <v>240</v>
      </c>
      <c r="AM3310">
        <v>100</v>
      </c>
      <c r="AN3310">
        <v>240</v>
      </c>
      <c r="AO3310">
        <v>100</v>
      </c>
      <c r="AP3310">
        <v>240</v>
      </c>
      <c r="AQ3310">
        <v>100</v>
      </c>
      <c r="AR3310" t="s">
        <v>8139</v>
      </c>
      <c r="AS3310" t="s">
        <v>7144</v>
      </c>
      <c r="AU3310" t="s">
        <v>2022</v>
      </c>
      <c r="BB3310" t="s">
        <v>8502</v>
      </c>
    </row>
    <row r="3311" spans="1:54" x14ac:dyDescent="0.35">
      <c r="A3311">
        <v>3423</v>
      </c>
      <c r="B3311" t="s">
        <v>8503</v>
      </c>
      <c r="C3311">
        <v>13700</v>
      </c>
      <c r="D3311" s="1">
        <v>44866</v>
      </c>
      <c r="E3311" s="1"/>
      <c r="F3311" s="1"/>
      <c r="G3311">
        <v>5</v>
      </c>
      <c r="H3311" t="s">
        <v>55</v>
      </c>
      <c r="I3311" s="1">
        <v>45184</v>
      </c>
      <c r="M3311" t="s">
        <v>205</v>
      </c>
      <c r="N3311" t="s">
        <v>205</v>
      </c>
      <c r="O3311" t="s">
        <v>433</v>
      </c>
      <c r="P3311" t="b">
        <v>1</v>
      </c>
      <c r="Q3311" t="s">
        <v>295</v>
      </c>
      <c r="R3311" t="s">
        <v>8504</v>
      </c>
      <c r="U3311" t="s">
        <v>215</v>
      </c>
      <c r="V3311" t="s">
        <v>68</v>
      </c>
      <c r="W3311">
        <v>14000</v>
      </c>
      <c r="Y3311">
        <v>4480</v>
      </c>
      <c r="AJ3311">
        <v>13700</v>
      </c>
      <c r="AK3311">
        <v>100</v>
      </c>
      <c r="AL3311">
        <v>13700</v>
      </c>
      <c r="AM3311">
        <v>100</v>
      </c>
      <c r="AN3311">
        <v>9220</v>
      </c>
      <c r="AO3311">
        <v>67.299270072992996</v>
      </c>
      <c r="AP3311">
        <v>13700</v>
      </c>
      <c r="AQ3311">
        <v>100</v>
      </c>
      <c r="AR3311" t="s">
        <v>7761</v>
      </c>
      <c r="AS3311" t="s">
        <v>8373</v>
      </c>
      <c r="AU3311" t="s">
        <v>343</v>
      </c>
      <c r="AV3311" t="s">
        <v>63</v>
      </c>
      <c r="AX3311" t="s">
        <v>63</v>
      </c>
      <c r="AZ3311" t="s">
        <v>442</v>
      </c>
      <c r="BB3311" t="s">
        <v>8505</v>
      </c>
    </row>
    <row r="3312" spans="1:54" x14ac:dyDescent="0.35">
      <c r="A3312">
        <v>3424</v>
      </c>
      <c r="B3312" t="s">
        <v>8506</v>
      </c>
      <c r="C3312">
        <v>1000</v>
      </c>
      <c r="D3312" s="1">
        <v>44927</v>
      </c>
      <c r="E3312" s="1"/>
      <c r="F3312" s="1"/>
      <c r="G3312">
        <v>12</v>
      </c>
      <c r="H3312" t="s">
        <v>55</v>
      </c>
      <c r="I3312" s="1">
        <v>45092</v>
      </c>
      <c r="M3312" t="s">
        <v>734</v>
      </c>
      <c r="N3312" t="s">
        <v>328</v>
      </c>
      <c r="O3312" t="s">
        <v>58</v>
      </c>
      <c r="Q3312" t="s">
        <v>664</v>
      </c>
      <c r="R3312" t="s">
        <v>8237</v>
      </c>
      <c r="S3312" t="s">
        <v>8507</v>
      </c>
      <c r="U3312" t="s">
        <v>667</v>
      </c>
      <c r="V3312" t="s">
        <v>68</v>
      </c>
      <c r="W3312">
        <v>800</v>
      </c>
      <c r="X3312">
        <v>800</v>
      </c>
      <c r="AJ3312">
        <v>200</v>
      </c>
      <c r="AK3312">
        <v>20</v>
      </c>
      <c r="AL3312">
        <v>200</v>
      </c>
      <c r="AM3312">
        <v>20</v>
      </c>
      <c r="AN3312">
        <v>200</v>
      </c>
      <c r="AO3312">
        <v>20</v>
      </c>
      <c r="AP3312">
        <v>200</v>
      </c>
      <c r="AQ3312">
        <v>20</v>
      </c>
      <c r="AR3312" t="s">
        <v>7589</v>
      </c>
      <c r="AS3312" t="s">
        <v>8118</v>
      </c>
      <c r="AU3312" t="s">
        <v>150</v>
      </c>
      <c r="AV3312" t="s">
        <v>63</v>
      </c>
      <c r="AX3312" t="s">
        <v>2065</v>
      </c>
      <c r="AY3312" t="s">
        <v>115</v>
      </c>
      <c r="BB3312" t="s">
        <v>8508</v>
      </c>
    </row>
    <row r="3313" spans="1:54" x14ac:dyDescent="0.35">
      <c r="A3313">
        <v>3425</v>
      </c>
      <c r="B3313" t="s">
        <v>8509</v>
      </c>
      <c r="C3313">
        <v>2680</v>
      </c>
      <c r="D3313" s="1">
        <v>44835</v>
      </c>
      <c r="E3313" s="1"/>
      <c r="F3313" s="1"/>
      <c r="G3313">
        <v>2</v>
      </c>
      <c r="H3313" t="s">
        <v>55</v>
      </c>
      <c r="I3313" s="1">
        <v>44952</v>
      </c>
      <c r="J3313">
        <v>100</v>
      </c>
      <c r="L3313" t="s">
        <v>8510</v>
      </c>
      <c r="M3313" t="s">
        <v>1507</v>
      </c>
      <c r="N3313" t="s">
        <v>504</v>
      </c>
      <c r="O3313" t="s">
        <v>58</v>
      </c>
      <c r="Q3313" t="s">
        <v>739</v>
      </c>
      <c r="R3313" t="s">
        <v>1483</v>
      </c>
      <c r="U3313" t="s">
        <v>235</v>
      </c>
      <c r="V3313" t="s">
        <v>62</v>
      </c>
      <c r="AD3313">
        <v>302.1875</v>
      </c>
      <c r="AE3313">
        <v>2680</v>
      </c>
      <c r="AJ3313">
        <v>2680</v>
      </c>
      <c r="AK3313">
        <v>100</v>
      </c>
      <c r="AL3313">
        <v>2680</v>
      </c>
      <c r="AM3313">
        <v>100</v>
      </c>
      <c r="AN3313">
        <v>2680</v>
      </c>
      <c r="AO3313">
        <v>100</v>
      </c>
      <c r="AP3313">
        <v>2680</v>
      </c>
      <c r="AQ3313">
        <v>100</v>
      </c>
      <c r="AR3313" t="s">
        <v>7733</v>
      </c>
      <c r="AS3313" t="s">
        <v>8118</v>
      </c>
      <c r="AU3313" t="s">
        <v>179</v>
      </c>
      <c r="AV3313" t="s">
        <v>63</v>
      </c>
      <c r="AX3313" t="s">
        <v>2644</v>
      </c>
      <c r="BB3313" t="s">
        <v>8511</v>
      </c>
    </row>
    <row r="3314" spans="1:54" x14ac:dyDescent="0.35">
      <c r="A3314">
        <v>3426</v>
      </c>
      <c r="B3314" t="s">
        <v>8512</v>
      </c>
      <c r="C3314">
        <v>1900</v>
      </c>
      <c r="D3314" s="1">
        <v>44835</v>
      </c>
      <c r="E3314" s="1"/>
      <c r="F3314" s="1"/>
      <c r="G3314">
        <v>6</v>
      </c>
      <c r="H3314" t="s">
        <v>55</v>
      </c>
      <c r="I3314" s="1">
        <v>45548</v>
      </c>
      <c r="J3314">
        <v>100</v>
      </c>
      <c r="L3314" t="s">
        <v>8513</v>
      </c>
      <c r="M3314" t="s">
        <v>1507</v>
      </c>
      <c r="N3314" t="s">
        <v>744</v>
      </c>
      <c r="O3314" t="s">
        <v>58</v>
      </c>
      <c r="Q3314" t="s">
        <v>559</v>
      </c>
      <c r="R3314" t="s">
        <v>7695</v>
      </c>
      <c r="U3314" t="s">
        <v>235</v>
      </c>
      <c r="V3314" t="s">
        <v>62</v>
      </c>
      <c r="AD3314">
        <v>382.1875</v>
      </c>
      <c r="AE3314">
        <v>1900</v>
      </c>
      <c r="AJ3314">
        <v>1900</v>
      </c>
      <c r="AK3314">
        <v>100</v>
      </c>
      <c r="AL3314">
        <v>1900</v>
      </c>
      <c r="AM3314">
        <v>100</v>
      </c>
      <c r="AN3314">
        <v>1900</v>
      </c>
      <c r="AO3314">
        <v>100</v>
      </c>
      <c r="AP3314">
        <v>1900</v>
      </c>
      <c r="AQ3314">
        <v>100</v>
      </c>
      <c r="AR3314" t="s">
        <v>7809</v>
      </c>
      <c r="AS3314" t="s">
        <v>7733</v>
      </c>
      <c r="AU3314" t="s">
        <v>95</v>
      </c>
      <c r="AV3314" t="s">
        <v>63</v>
      </c>
      <c r="AX3314" t="s">
        <v>64</v>
      </c>
      <c r="BB3314" t="s">
        <v>8514</v>
      </c>
    </row>
    <row r="3315" spans="1:54" x14ac:dyDescent="0.35">
      <c r="A3315">
        <v>3427</v>
      </c>
      <c r="B3315" t="s">
        <v>8515</v>
      </c>
      <c r="C3315">
        <v>1500</v>
      </c>
      <c r="D3315" s="1">
        <v>44835</v>
      </c>
      <c r="E3315" s="1"/>
      <c r="F3315" s="1"/>
      <c r="G3315">
        <v>2</v>
      </c>
      <c r="H3315" t="s">
        <v>55</v>
      </c>
      <c r="I3315" s="1">
        <v>44895</v>
      </c>
      <c r="J3315">
        <v>100</v>
      </c>
      <c r="L3315" t="s">
        <v>8516</v>
      </c>
      <c r="M3315" t="s">
        <v>504</v>
      </c>
      <c r="N3315" t="s">
        <v>75</v>
      </c>
      <c r="O3315" t="s">
        <v>58</v>
      </c>
      <c r="Q3315" t="s">
        <v>739</v>
      </c>
      <c r="R3315" t="s">
        <v>505</v>
      </c>
      <c r="U3315" t="s">
        <v>235</v>
      </c>
      <c r="V3315" t="s">
        <v>62</v>
      </c>
      <c r="AD3315">
        <v>252</v>
      </c>
      <c r="AE3315">
        <v>1500</v>
      </c>
      <c r="AJ3315">
        <v>1500</v>
      </c>
      <c r="AK3315">
        <v>100</v>
      </c>
      <c r="AL3315">
        <v>1500</v>
      </c>
      <c r="AM3315">
        <v>100</v>
      </c>
      <c r="AN3315">
        <v>1500</v>
      </c>
      <c r="AO3315">
        <v>100</v>
      </c>
      <c r="AP3315">
        <v>1500</v>
      </c>
      <c r="AQ3315">
        <v>100</v>
      </c>
      <c r="AR3315" t="s">
        <v>8118</v>
      </c>
      <c r="AS3315" t="s">
        <v>7852</v>
      </c>
      <c r="AU3315" t="s">
        <v>216</v>
      </c>
    </row>
    <row r="3316" spans="1:54" x14ac:dyDescent="0.35">
      <c r="A3316">
        <v>3428</v>
      </c>
      <c r="B3316" t="s">
        <v>8517</v>
      </c>
      <c r="C3316">
        <v>300</v>
      </c>
      <c r="D3316" s="1">
        <v>44835</v>
      </c>
      <c r="E3316" s="1"/>
      <c r="F3316" s="1">
        <v>44865</v>
      </c>
      <c r="G3316">
        <v>1</v>
      </c>
      <c r="H3316" t="s">
        <v>55</v>
      </c>
      <c r="I3316" s="1">
        <v>44937</v>
      </c>
      <c r="J3316">
        <v>100</v>
      </c>
      <c r="L3316" t="s">
        <v>8518</v>
      </c>
      <c r="M3316" t="s">
        <v>5675</v>
      </c>
      <c r="N3316" t="s">
        <v>75</v>
      </c>
      <c r="O3316" t="s">
        <v>58</v>
      </c>
      <c r="Q3316" t="s">
        <v>745</v>
      </c>
      <c r="R3316" t="s">
        <v>3535</v>
      </c>
      <c r="U3316" t="s">
        <v>235</v>
      </c>
      <c r="V3316" t="s">
        <v>62</v>
      </c>
      <c r="AE3316">
        <v>300</v>
      </c>
      <c r="AJ3316">
        <v>300</v>
      </c>
      <c r="AK3316">
        <v>100</v>
      </c>
      <c r="AL3316">
        <v>300</v>
      </c>
      <c r="AM3316">
        <v>100</v>
      </c>
      <c r="AN3316">
        <v>300</v>
      </c>
      <c r="AO3316">
        <v>100</v>
      </c>
      <c r="AP3316">
        <v>300</v>
      </c>
      <c r="AQ3316">
        <v>100</v>
      </c>
      <c r="AS3316" t="s">
        <v>8118</v>
      </c>
      <c r="AU3316" t="s">
        <v>95</v>
      </c>
      <c r="AV3316" t="s">
        <v>63</v>
      </c>
      <c r="AX3316" t="s">
        <v>64</v>
      </c>
      <c r="BB3316" t="s">
        <v>8519</v>
      </c>
    </row>
    <row r="3317" spans="1:54" x14ac:dyDescent="0.35">
      <c r="A3317">
        <v>3429</v>
      </c>
      <c r="B3317" t="s">
        <v>8520</v>
      </c>
      <c r="C3317">
        <v>200</v>
      </c>
      <c r="D3317" s="1">
        <v>44835</v>
      </c>
      <c r="E3317" s="1"/>
      <c r="F3317" s="1"/>
      <c r="G3317">
        <v>1</v>
      </c>
      <c r="H3317" t="s">
        <v>55</v>
      </c>
      <c r="I3317" s="1">
        <v>44949</v>
      </c>
      <c r="J3317">
        <v>100</v>
      </c>
      <c r="L3317" t="s">
        <v>8478</v>
      </c>
      <c r="M3317" t="s">
        <v>1507</v>
      </c>
      <c r="N3317" t="s">
        <v>75</v>
      </c>
      <c r="O3317" t="s">
        <v>58</v>
      </c>
      <c r="Q3317" t="s">
        <v>2357</v>
      </c>
      <c r="R3317" t="s">
        <v>2594</v>
      </c>
      <c r="U3317" t="s">
        <v>235</v>
      </c>
      <c r="V3317" t="s">
        <v>62</v>
      </c>
      <c r="AD3317">
        <v>48</v>
      </c>
      <c r="AE3317">
        <v>200</v>
      </c>
      <c r="AJ3317">
        <v>200</v>
      </c>
      <c r="AK3317">
        <v>100</v>
      </c>
      <c r="AL3317">
        <v>200</v>
      </c>
      <c r="AM3317">
        <v>100</v>
      </c>
      <c r="AN3317">
        <v>200</v>
      </c>
      <c r="AO3317">
        <v>100</v>
      </c>
      <c r="AP3317">
        <v>200</v>
      </c>
      <c r="AQ3317">
        <v>100</v>
      </c>
      <c r="AR3317" t="s">
        <v>8118</v>
      </c>
      <c r="AS3317" t="s">
        <v>8118</v>
      </c>
      <c r="AU3317" t="s">
        <v>198</v>
      </c>
      <c r="AV3317" t="s">
        <v>63</v>
      </c>
      <c r="AX3317" t="s">
        <v>64</v>
      </c>
      <c r="BB3317" t="s">
        <v>8519</v>
      </c>
    </row>
    <row r="3318" spans="1:54" x14ac:dyDescent="0.35">
      <c r="A3318">
        <v>3430</v>
      </c>
      <c r="B3318" t="s">
        <v>8521</v>
      </c>
      <c r="C3318">
        <v>20000</v>
      </c>
      <c r="D3318" s="1">
        <v>44835</v>
      </c>
      <c r="E3318" s="1"/>
      <c r="F3318" s="1"/>
      <c r="G3318">
        <v>3</v>
      </c>
      <c r="H3318" t="s">
        <v>55</v>
      </c>
      <c r="I3318" s="1">
        <v>45066</v>
      </c>
      <c r="M3318" t="s">
        <v>734</v>
      </c>
      <c r="N3318" t="s">
        <v>328</v>
      </c>
      <c r="O3318" t="s">
        <v>58</v>
      </c>
      <c r="Q3318" t="s">
        <v>664</v>
      </c>
      <c r="R3318" t="s">
        <v>8522</v>
      </c>
      <c r="S3318" t="s">
        <v>8523</v>
      </c>
      <c r="U3318" t="s">
        <v>667</v>
      </c>
      <c r="V3318" t="s">
        <v>68</v>
      </c>
      <c r="W3318">
        <v>12450</v>
      </c>
      <c r="X3318">
        <v>12450</v>
      </c>
      <c r="AJ3318">
        <v>7550</v>
      </c>
      <c r="AK3318">
        <v>37.75</v>
      </c>
      <c r="AL3318">
        <v>7550</v>
      </c>
      <c r="AM3318">
        <v>37.75</v>
      </c>
      <c r="AN3318">
        <v>7550</v>
      </c>
      <c r="AO3318">
        <v>37.75</v>
      </c>
      <c r="AP3318">
        <v>7550</v>
      </c>
      <c r="AQ3318">
        <v>37.75</v>
      </c>
      <c r="AR3318" t="s">
        <v>8524</v>
      </c>
      <c r="AS3318" t="s">
        <v>8118</v>
      </c>
      <c r="AU3318" t="s">
        <v>150</v>
      </c>
      <c r="AY3318" t="s">
        <v>115</v>
      </c>
      <c r="BB3318" t="s">
        <v>8525</v>
      </c>
    </row>
    <row r="3319" spans="1:54" x14ac:dyDescent="0.35">
      <c r="A3319">
        <v>3431</v>
      </c>
      <c r="B3319" t="s">
        <v>8526</v>
      </c>
      <c r="C3319">
        <v>7125</v>
      </c>
      <c r="D3319" s="1">
        <v>44927</v>
      </c>
      <c r="E3319" s="1"/>
      <c r="F3319" s="1"/>
      <c r="G3319">
        <v>6</v>
      </c>
      <c r="H3319" t="s">
        <v>55</v>
      </c>
      <c r="I3319" s="1">
        <v>45377</v>
      </c>
      <c r="J3319">
        <v>100</v>
      </c>
      <c r="L3319" t="s">
        <v>8527</v>
      </c>
      <c r="M3319" t="s">
        <v>734</v>
      </c>
      <c r="N3319" t="s">
        <v>328</v>
      </c>
      <c r="O3319" t="s">
        <v>58</v>
      </c>
      <c r="Q3319" t="s">
        <v>664</v>
      </c>
      <c r="R3319" t="s">
        <v>7939</v>
      </c>
      <c r="U3319" t="s">
        <v>667</v>
      </c>
      <c r="V3319" t="s">
        <v>62</v>
      </c>
      <c r="W3319">
        <v>6122</v>
      </c>
      <c r="X3319">
        <v>6122</v>
      </c>
      <c r="AD3319">
        <v>170</v>
      </c>
      <c r="AE3319">
        <v>7125</v>
      </c>
      <c r="AF3319">
        <v>6122</v>
      </c>
      <c r="AJ3319">
        <v>1003</v>
      </c>
      <c r="AK3319">
        <v>14.077192982455999</v>
      </c>
      <c r="AL3319">
        <v>1003</v>
      </c>
      <c r="AM3319">
        <v>14.077192982455999</v>
      </c>
      <c r="AN3319">
        <v>1003</v>
      </c>
      <c r="AO3319">
        <v>14.077192982455999</v>
      </c>
      <c r="AP3319">
        <v>1003</v>
      </c>
      <c r="AQ3319">
        <v>14.077192982455999</v>
      </c>
      <c r="AR3319" t="s">
        <v>8528</v>
      </c>
      <c r="AS3319" t="s">
        <v>8118</v>
      </c>
      <c r="AU3319" t="s">
        <v>491</v>
      </c>
      <c r="AV3319" t="s">
        <v>63</v>
      </c>
      <c r="AX3319" t="s">
        <v>63</v>
      </c>
      <c r="AY3319" t="s">
        <v>115</v>
      </c>
      <c r="BB3319" t="s">
        <v>8529</v>
      </c>
    </row>
    <row r="3320" spans="1:54" x14ac:dyDescent="0.35">
      <c r="A3320">
        <v>3432</v>
      </c>
      <c r="B3320" t="s">
        <v>8530</v>
      </c>
      <c r="C3320">
        <v>6000</v>
      </c>
      <c r="D3320" s="1">
        <v>44896</v>
      </c>
      <c r="E3320" s="1"/>
      <c r="F3320" s="1"/>
      <c r="G3320">
        <v>2</v>
      </c>
      <c r="H3320" t="s">
        <v>55</v>
      </c>
      <c r="I3320" s="1">
        <v>45035</v>
      </c>
      <c r="J3320">
        <v>100</v>
      </c>
      <c r="L3320" t="s">
        <v>8531</v>
      </c>
      <c r="M3320" t="s">
        <v>1507</v>
      </c>
      <c r="N3320" t="s">
        <v>504</v>
      </c>
      <c r="O3320" t="s">
        <v>58</v>
      </c>
      <c r="Q3320" t="s">
        <v>862</v>
      </c>
      <c r="R3320" t="s">
        <v>1483</v>
      </c>
      <c r="U3320" t="s">
        <v>235</v>
      </c>
      <c r="V3320" t="s">
        <v>62</v>
      </c>
      <c r="AD3320">
        <v>618.375</v>
      </c>
      <c r="AE3320">
        <v>6000</v>
      </c>
      <c r="AJ3320">
        <v>6000</v>
      </c>
      <c r="AK3320">
        <v>100</v>
      </c>
      <c r="AL3320">
        <v>6000</v>
      </c>
      <c r="AM3320">
        <v>100</v>
      </c>
      <c r="AN3320">
        <v>6000</v>
      </c>
      <c r="AO3320">
        <v>100</v>
      </c>
      <c r="AP3320">
        <v>6000</v>
      </c>
      <c r="AQ3320">
        <v>100</v>
      </c>
      <c r="AR3320" t="s">
        <v>5368</v>
      </c>
      <c r="AS3320" t="s">
        <v>3492</v>
      </c>
      <c r="AU3320" t="s">
        <v>179</v>
      </c>
    </row>
    <row r="3321" spans="1:54" x14ac:dyDescent="0.35">
      <c r="A3321">
        <v>3433</v>
      </c>
      <c r="B3321" t="s">
        <v>8532</v>
      </c>
      <c r="C3321">
        <v>7800</v>
      </c>
      <c r="D3321" s="1">
        <v>44958</v>
      </c>
      <c r="E3321" s="1"/>
      <c r="F3321" s="1"/>
      <c r="G3321">
        <v>11</v>
      </c>
      <c r="H3321" t="s">
        <v>55</v>
      </c>
      <c r="I3321" s="1">
        <v>45307</v>
      </c>
      <c r="J3321">
        <v>100</v>
      </c>
      <c r="L3321" t="s">
        <v>8533</v>
      </c>
      <c r="M3321" t="s">
        <v>1507</v>
      </c>
      <c r="N3321" t="s">
        <v>504</v>
      </c>
      <c r="O3321" t="s">
        <v>58</v>
      </c>
      <c r="Q3321" t="s">
        <v>862</v>
      </c>
      <c r="R3321" t="s">
        <v>1483</v>
      </c>
      <c r="U3321" t="s">
        <v>235</v>
      </c>
      <c r="V3321" t="s">
        <v>62</v>
      </c>
      <c r="W3321">
        <v>2000</v>
      </c>
      <c r="X3321">
        <v>2000</v>
      </c>
      <c r="AD3321">
        <v>2256</v>
      </c>
      <c r="AE3321">
        <v>7800</v>
      </c>
      <c r="AF3321">
        <v>2000</v>
      </c>
      <c r="AJ3321">
        <v>5800</v>
      </c>
      <c r="AK3321">
        <v>74.358974358973995</v>
      </c>
      <c r="AL3321">
        <v>5800</v>
      </c>
      <c r="AM3321">
        <v>74.358974358973995</v>
      </c>
      <c r="AN3321">
        <v>5800</v>
      </c>
      <c r="AO3321">
        <v>74.358974358973995</v>
      </c>
      <c r="AP3321">
        <v>5800</v>
      </c>
      <c r="AQ3321">
        <v>74.358974358973995</v>
      </c>
      <c r="AR3321" t="s">
        <v>5368</v>
      </c>
      <c r="AS3321" t="s">
        <v>3492</v>
      </c>
      <c r="AU3321" t="s">
        <v>179</v>
      </c>
      <c r="AV3321" t="s">
        <v>63</v>
      </c>
      <c r="AX3321" t="s">
        <v>3766</v>
      </c>
    </row>
    <row r="3322" spans="1:54" x14ac:dyDescent="0.35">
      <c r="A3322">
        <v>3434</v>
      </c>
      <c r="B3322" t="s">
        <v>8534</v>
      </c>
      <c r="C3322">
        <v>19500</v>
      </c>
      <c r="D3322" s="1">
        <v>44927</v>
      </c>
      <c r="E3322" s="1"/>
      <c r="F3322" s="1"/>
      <c r="G3322">
        <v>12</v>
      </c>
      <c r="H3322" t="s">
        <v>55</v>
      </c>
      <c r="I3322" s="1">
        <v>45434</v>
      </c>
      <c r="J3322">
        <v>100</v>
      </c>
      <c r="L3322" t="s">
        <v>8535</v>
      </c>
      <c r="M3322" t="s">
        <v>1507</v>
      </c>
      <c r="N3322" t="s">
        <v>504</v>
      </c>
      <c r="O3322" t="s">
        <v>58</v>
      </c>
      <c r="Q3322" t="s">
        <v>233</v>
      </c>
      <c r="R3322" t="s">
        <v>1483</v>
      </c>
      <c r="U3322" t="s">
        <v>235</v>
      </c>
      <c r="V3322" t="s">
        <v>62</v>
      </c>
      <c r="AD3322">
        <v>9192</v>
      </c>
      <c r="AE3322">
        <v>69050</v>
      </c>
      <c r="AJ3322">
        <v>19500</v>
      </c>
      <c r="AK3322">
        <v>100</v>
      </c>
      <c r="AL3322">
        <v>19500</v>
      </c>
      <c r="AM3322">
        <v>100</v>
      </c>
      <c r="AN3322">
        <v>19500</v>
      </c>
      <c r="AO3322">
        <v>100</v>
      </c>
      <c r="AP3322">
        <v>19500</v>
      </c>
      <c r="AQ3322">
        <v>100</v>
      </c>
      <c r="AR3322" t="s">
        <v>5368</v>
      </c>
      <c r="AS3322" t="s">
        <v>3492</v>
      </c>
      <c r="AU3322" t="s">
        <v>179</v>
      </c>
      <c r="AV3322" t="s">
        <v>63</v>
      </c>
      <c r="AX3322" t="s">
        <v>2644</v>
      </c>
      <c r="BB3322" t="s">
        <v>8536</v>
      </c>
    </row>
    <row r="3323" spans="1:54" x14ac:dyDescent="0.35">
      <c r="A3323">
        <v>3435</v>
      </c>
      <c r="B3323" t="s">
        <v>8537</v>
      </c>
      <c r="C3323">
        <v>11750</v>
      </c>
      <c r="D3323" s="1">
        <v>44927</v>
      </c>
      <c r="E3323" s="1"/>
      <c r="F3323" s="1"/>
      <c r="G3323">
        <v>12</v>
      </c>
      <c r="H3323" t="s">
        <v>55</v>
      </c>
      <c r="I3323" s="1">
        <v>45440</v>
      </c>
      <c r="J3323">
        <v>100</v>
      </c>
      <c r="L3323" t="s">
        <v>8538</v>
      </c>
      <c r="M3323" t="s">
        <v>1507</v>
      </c>
      <c r="N3323" t="s">
        <v>504</v>
      </c>
      <c r="O3323" t="s">
        <v>58</v>
      </c>
      <c r="Q3323" t="s">
        <v>2357</v>
      </c>
      <c r="R3323" t="s">
        <v>1483</v>
      </c>
      <c r="U3323" t="s">
        <v>235</v>
      </c>
      <c r="V3323" t="s">
        <v>62</v>
      </c>
      <c r="W3323">
        <v>11600</v>
      </c>
      <c r="Y3323">
        <v>3584</v>
      </c>
      <c r="AB3323">
        <v>100</v>
      </c>
      <c r="AC3323">
        <v>149.01</v>
      </c>
      <c r="AD3323">
        <v>3430</v>
      </c>
      <c r="AI3323">
        <v>3430</v>
      </c>
      <c r="AJ3323">
        <v>11750</v>
      </c>
      <c r="AK3323">
        <v>100</v>
      </c>
      <c r="AL3323">
        <v>11750</v>
      </c>
      <c r="AM3323">
        <v>100</v>
      </c>
      <c r="AN3323">
        <v>8166</v>
      </c>
      <c r="AO3323">
        <v>69.497872340425999</v>
      </c>
      <c r="AP3323">
        <v>8320</v>
      </c>
      <c r="AQ3323">
        <v>70.808510638298003</v>
      </c>
      <c r="AR3323" t="s">
        <v>5368</v>
      </c>
      <c r="AS3323" t="s">
        <v>3492</v>
      </c>
      <c r="AU3323" t="s">
        <v>179</v>
      </c>
      <c r="AV3323" t="s">
        <v>63</v>
      </c>
      <c r="AW3323" t="s">
        <v>63</v>
      </c>
      <c r="AX3323" t="s">
        <v>2644</v>
      </c>
      <c r="BB3323" t="s">
        <v>8539</v>
      </c>
    </row>
    <row r="3324" spans="1:54" x14ac:dyDescent="0.35">
      <c r="A3324">
        <v>3436</v>
      </c>
      <c r="B3324" t="s">
        <v>8540</v>
      </c>
      <c r="C3324">
        <v>23750</v>
      </c>
      <c r="D3324" s="1">
        <v>44958</v>
      </c>
      <c r="E3324" s="1"/>
      <c r="F3324" s="1"/>
      <c r="G3324">
        <v>9</v>
      </c>
      <c r="H3324" t="s">
        <v>55</v>
      </c>
      <c r="I3324" s="1">
        <v>45307</v>
      </c>
      <c r="J3324">
        <v>100</v>
      </c>
      <c r="L3324" t="s">
        <v>8541</v>
      </c>
      <c r="M3324" t="s">
        <v>1507</v>
      </c>
      <c r="N3324" t="s">
        <v>504</v>
      </c>
      <c r="O3324" t="s">
        <v>58</v>
      </c>
      <c r="Q3324" t="s">
        <v>790</v>
      </c>
      <c r="R3324" t="s">
        <v>1483</v>
      </c>
      <c r="U3324" t="s">
        <v>235</v>
      </c>
      <c r="V3324" t="s">
        <v>62</v>
      </c>
      <c r="W3324">
        <v>26455</v>
      </c>
      <c r="X3324">
        <v>4855</v>
      </c>
      <c r="Y3324">
        <v>6816</v>
      </c>
      <c r="AB3324">
        <v>100</v>
      </c>
      <c r="AC3324">
        <v>159.15</v>
      </c>
      <c r="AD3324">
        <v>8690</v>
      </c>
      <c r="AF3324">
        <v>2755</v>
      </c>
      <c r="AI3324">
        <v>8690</v>
      </c>
      <c r="AJ3324">
        <v>18895</v>
      </c>
      <c r="AK3324">
        <v>79.557894736842002</v>
      </c>
      <c r="AL3324">
        <v>20995</v>
      </c>
      <c r="AM3324">
        <v>88.4</v>
      </c>
      <c r="AN3324">
        <v>12079</v>
      </c>
      <c r="AO3324">
        <v>50.858947368420999</v>
      </c>
      <c r="AP3324">
        <v>12305</v>
      </c>
      <c r="AQ3324">
        <v>51.810526315788998</v>
      </c>
      <c r="AR3324" t="s">
        <v>5368</v>
      </c>
      <c r="AS3324" t="s">
        <v>3492</v>
      </c>
      <c r="AU3324" t="s">
        <v>179</v>
      </c>
      <c r="AV3324" t="s">
        <v>63</v>
      </c>
      <c r="AX3324" t="s">
        <v>2644</v>
      </c>
    </row>
    <row r="3325" spans="1:54" x14ac:dyDescent="0.35">
      <c r="A3325">
        <v>3437</v>
      </c>
      <c r="B3325" t="s">
        <v>8542</v>
      </c>
      <c r="C3325">
        <v>2000</v>
      </c>
      <c r="D3325" s="1">
        <v>44986</v>
      </c>
      <c r="E3325" s="1"/>
      <c r="F3325" s="1"/>
      <c r="G3325">
        <v>2</v>
      </c>
      <c r="H3325" t="s">
        <v>55</v>
      </c>
      <c r="I3325" s="1">
        <v>45105</v>
      </c>
      <c r="M3325" t="s">
        <v>504</v>
      </c>
      <c r="N3325" t="s">
        <v>504</v>
      </c>
      <c r="O3325" t="s">
        <v>58</v>
      </c>
      <c r="Q3325" t="s">
        <v>745</v>
      </c>
      <c r="R3325" t="s">
        <v>6875</v>
      </c>
      <c r="U3325" t="s">
        <v>235</v>
      </c>
      <c r="V3325" t="s">
        <v>68</v>
      </c>
      <c r="AJ3325">
        <v>2000</v>
      </c>
      <c r="AK3325">
        <v>100</v>
      </c>
      <c r="AL3325">
        <v>2000</v>
      </c>
      <c r="AM3325">
        <v>100</v>
      </c>
      <c r="AN3325">
        <v>2000</v>
      </c>
      <c r="AO3325">
        <v>100</v>
      </c>
      <c r="AP3325">
        <v>2000</v>
      </c>
      <c r="AQ3325">
        <v>100</v>
      </c>
      <c r="AS3325" t="s">
        <v>7852</v>
      </c>
      <c r="AU3325" t="s">
        <v>186</v>
      </c>
    </row>
    <row r="3326" spans="1:54" x14ac:dyDescent="0.35">
      <c r="A3326">
        <v>3438</v>
      </c>
      <c r="B3326" t="s">
        <v>8543</v>
      </c>
      <c r="C3326">
        <v>2200</v>
      </c>
      <c r="D3326" s="1">
        <v>44866</v>
      </c>
      <c r="E3326" s="1"/>
      <c r="F3326" s="1"/>
      <c r="G3326">
        <v>2</v>
      </c>
      <c r="H3326" t="s">
        <v>55</v>
      </c>
      <c r="I3326" s="1">
        <v>45055</v>
      </c>
      <c r="J3326">
        <v>100</v>
      </c>
      <c r="L3326" t="s">
        <v>8544</v>
      </c>
      <c r="M3326" t="s">
        <v>504</v>
      </c>
      <c r="N3326" t="s">
        <v>504</v>
      </c>
      <c r="O3326" t="s">
        <v>58</v>
      </c>
      <c r="Q3326" t="s">
        <v>739</v>
      </c>
      <c r="R3326" t="s">
        <v>786</v>
      </c>
      <c r="U3326" t="s">
        <v>235</v>
      </c>
      <c r="V3326" t="s">
        <v>62</v>
      </c>
      <c r="W3326">
        <v>40</v>
      </c>
      <c r="X3326">
        <v>40</v>
      </c>
      <c r="AD3326">
        <v>526</v>
      </c>
      <c r="AE3326">
        <v>2200</v>
      </c>
      <c r="AF3326">
        <v>40</v>
      </c>
      <c r="AJ3326">
        <v>2160</v>
      </c>
      <c r="AK3326">
        <v>98.181818181818002</v>
      </c>
      <c r="AL3326">
        <v>2160</v>
      </c>
      <c r="AM3326">
        <v>98.181818181818002</v>
      </c>
      <c r="AN3326">
        <v>2160</v>
      </c>
      <c r="AO3326">
        <v>98.181818181818002</v>
      </c>
      <c r="AP3326">
        <v>2160</v>
      </c>
      <c r="AQ3326">
        <v>98.181818181818002</v>
      </c>
      <c r="AR3326" t="s">
        <v>8126</v>
      </c>
      <c r="AS3326" t="s">
        <v>8119</v>
      </c>
      <c r="AU3326" t="s">
        <v>101</v>
      </c>
    </row>
    <row r="3327" spans="1:54" x14ac:dyDescent="0.35">
      <c r="A3327">
        <v>3439</v>
      </c>
      <c r="B3327" t="s">
        <v>8545</v>
      </c>
      <c r="C3327">
        <v>150</v>
      </c>
      <c r="D3327" s="1">
        <v>44835</v>
      </c>
      <c r="E3327" s="1"/>
      <c r="F3327" s="1"/>
      <c r="G3327">
        <v>12</v>
      </c>
      <c r="H3327" t="s">
        <v>55</v>
      </c>
      <c r="I3327" s="1">
        <v>46268</v>
      </c>
      <c r="J3327">
        <v>100</v>
      </c>
      <c r="L3327" t="s">
        <v>8546</v>
      </c>
      <c r="M3327" t="s">
        <v>504</v>
      </c>
      <c r="N3327" t="s">
        <v>504</v>
      </c>
      <c r="O3327" t="s">
        <v>58</v>
      </c>
      <c r="Q3327" t="s">
        <v>745</v>
      </c>
      <c r="R3327" t="s">
        <v>1457</v>
      </c>
      <c r="U3327" t="s">
        <v>235</v>
      </c>
      <c r="V3327" t="s">
        <v>62</v>
      </c>
      <c r="W3327">
        <v>100</v>
      </c>
      <c r="X3327">
        <v>100</v>
      </c>
      <c r="AE3327">
        <v>150</v>
      </c>
      <c r="AF3327">
        <v>100</v>
      </c>
      <c r="AJ3327">
        <v>50</v>
      </c>
      <c r="AK3327">
        <v>33.333333333333002</v>
      </c>
      <c r="AL3327">
        <v>50</v>
      </c>
      <c r="AM3327">
        <v>33.333333333333002</v>
      </c>
      <c r="AN3327">
        <v>50</v>
      </c>
      <c r="AO3327">
        <v>33.333333333333002</v>
      </c>
      <c r="AP3327">
        <v>50</v>
      </c>
      <c r="AQ3327">
        <v>33.333333333333002</v>
      </c>
      <c r="AR3327" t="s">
        <v>6127</v>
      </c>
      <c r="AS3327" t="s">
        <v>8119</v>
      </c>
      <c r="AU3327" t="s">
        <v>198</v>
      </c>
    </row>
    <row r="3328" spans="1:54" x14ac:dyDescent="0.35">
      <c r="A3328">
        <v>3440</v>
      </c>
      <c r="B3328" t="s">
        <v>8547</v>
      </c>
      <c r="C3328">
        <v>1300</v>
      </c>
      <c r="D3328" s="1">
        <v>44835</v>
      </c>
      <c r="E3328" s="1"/>
      <c r="F3328" s="1"/>
      <c r="G3328">
        <v>3</v>
      </c>
      <c r="H3328" t="s">
        <v>55</v>
      </c>
      <c r="I3328" s="1">
        <v>44952</v>
      </c>
      <c r="J3328">
        <v>100</v>
      </c>
      <c r="L3328" t="s">
        <v>8548</v>
      </c>
      <c r="M3328" t="s">
        <v>744</v>
      </c>
      <c r="N3328" t="s">
        <v>75</v>
      </c>
      <c r="O3328" t="s">
        <v>58</v>
      </c>
      <c r="Q3328" t="s">
        <v>739</v>
      </c>
      <c r="R3328" t="s">
        <v>5734</v>
      </c>
      <c r="U3328" t="s">
        <v>235</v>
      </c>
      <c r="V3328" t="s">
        <v>62</v>
      </c>
      <c r="AD3328">
        <v>1140</v>
      </c>
      <c r="AE3328">
        <v>1300</v>
      </c>
      <c r="AJ3328">
        <v>1300</v>
      </c>
      <c r="AK3328">
        <v>100</v>
      </c>
      <c r="AL3328">
        <v>1300</v>
      </c>
      <c r="AM3328">
        <v>100</v>
      </c>
      <c r="AN3328">
        <v>1300</v>
      </c>
      <c r="AO3328">
        <v>100</v>
      </c>
      <c r="AP3328">
        <v>1300</v>
      </c>
      <c r="AQ3328">
        <v>100</v>
      </c>
      <c r="AR3328" t="s">
        <v>8373</v>
      </c>
      <c r="AS3328" t="s">
        <v>8373</v>
      </c>
      <c r="AU3328" t="s">
        <v>95</v>
      </c>
    </row>
    <row r="3329" spans="1:54" x14ac:dyDescent="0.35">
      <c r="A3329">
        <v>3441</v>
      </c>
      <c r="B3329" t="s">
        <v>8549</v>
      </c>
      <c r="C3329">
        <v>1000</v>
      </c>
      <c r="D3329" s="1">
        <v>44835</v>
      </c>
      <c r="E3329" s="1"/>
      <c r="F3329" s="1"/>
      <c r="G3329">
        <v>1</v>
      </c>
      <c r="H3329" t="s">
        <v>55</v>
      </c>
      <c r="I3329" s="1">
        <v>44936</v>
      </c>
      <c r="J3329">
        <v>100</v>
      </c>
      <c r="L3329" t="s">
        <v>8550</v>
      </c>
      <c r="M3329" t="s">
        <v>6053</v>
      </c>
      <c r="N3329" t="s">
        <v>75</v>
      </c>
      <c r="O3329" t="s">
        <v>58</v>
      </c>
      <c r="Q3329" t="s">
        <v>756</v>
      </c>
      <c r="R3329" t="s">
        <v>8551</v>
      </c>
      <c r="U3329" t="s">
        <v>235</v>
      </c>
      <c r="V3329" t="s">
        <v>62</v>
      </c>
      <c r="AD3329">
        <v>378</v>
      </c>
      <c r="AE3329">
        <v>1000</v>
      </c>
      <c r="AJ3329">
        <v>1000</v>
      </c>
      <c r="AK3329">
        <v>100</v>
      </c>
      <c r="AL3329">
        <v>1000</v>
      </c>
      <c r="AM3329">
        <v>100</v>
      </c>
      <c r="AN3329">
        <v>1000</v>
      </c>
      <c r="AO3329">
        <v>100</v>
      </c>
      <c r="AP3329">
        <v>1000</v>
      </c>
      <c r="AQ3329">
        <v>100</v>
      </c>
      <c r="AR3329" t="s">
        <v>8552</v>
      </c>
      <c r="AS3329" t="s">
        <v>8553</v>
      </c>
      <c r="AU3329" t="s">
        <v>1172</v>
      </c>
      <c r="BB3329" t="s">
        <v>8554</v>
      </c>
    </row>
    <row r="3330" spans="1:54" x14ac:dyDescent="0.35">
      <c r="A3330">
        <v>3442</v>
      </c>
      <c r="B3330" t="s">
        <v>8555</v>
      </c>
      <c r="C3330">
        <v>185</v>
      </c>
      <c r="D3330" s="1">
        <v>44835</v>
      </c>
      <c r="E3330" s="1"/>
      <c r="F3330" s="1">
        <v>44849</v>
      </c>
      <c r="G3330">
        <v>1</v>
      </c>
      <c r="H3330" t="s">
        <v>55</v>
      </c>
      <c r="I3330" s="1">
        <v>45187</v>
      </c>
      <c r="M3330" t="s">
        <v>5675</v>
      </c>
      <c r="N3330" t="s">
        <v>744</v>
      </c>
      <c r="O3330" t="s">
        <v>58</v>
      </c>
      <c r="R3330" t="s">
        <v>4247</v>
      </c>
      <c r="U3330" t="s">
        <v>235</v>
      </c>
      <c r="V3330" t="s">
        <v>68</v>
      </c>
      <c r="AD3330">
        <v>92</v>
      </c>
      <c r="AJ3330">
        <v>185</v>
      </c>
      <c r="AK3330">
        <v>100</v>
      </c>
      <c r="AL3330">
        <v>185</v>
      </c>
      <c r="AM3330">
        <v>100</v>
      </c>
      <c r="AN3330">
        <v>185</v>
      </c>
      <c r="AO3330">
        <v>100</v>
      </c>
      <c r="AP3330">
        <v>185</v>
      </c>
      <c r="AQ3330">
        <v>100</v>
      </c>
      <c r="AS3330" t="s">
        <v>7733</v>
      </c>
      <c r="AU3330" t="s">
        <v>491</v>
      </c>
      <c r="AV3330" t="s">
        <v>63</v>
      </c>
      <c r="AX3330" t="s">
        <v>2644</v>
      </c>
      <c r="BB3330" t="s">
        <v>8556</v>
      </c>
    </row>
    <row r="3331" spans="1:54" x14ac:dyDescent="0.35">
      <c r="A3331">
        <v>3443</v>
      </c>
      <c r="B3331" t="s">
        <v>8557</v>
      </c>
      <c r="C3331">
        <v>8000</v>
      </c>
      <c r="D3331" s="1">
        <v>44835</v>
      </c>
      <c r="E3331" s="1"/>
      <c r="F3331" s="1"/>
      <c r="G3331">
        <v>2</v>
      </c>
      <c r="H3331" t="s">
        <v>55</v>
      </c>
      <c r="I3331" s="1">
        <v>45066</v>
      </c>
      <c r="M3331" t="s">
        <v>734</v>
      </c>
      <c r="N3331" t="s">
        <v>328</v>
      </c>
      <c r="O3331" t="s">
        <v>58</v>
      </c>
      <c r="Q3331" t="s">
        <v>664</v>
      </c>
      <c r="R3331" t="s">
        <v>8558</v>
      </c>
      <c r="S3331" t="s">
        <v>8559</v>
      </c>
      <c r="U3331" t="s">
        <v>667</v>
      </c>
      <c r="V3331" t="s">
        <v>68</v>
      </c>
      <c r="W3331">
        <v>6500</v>
      </c>
      <c r="X3331">
        <v>6500</v>
      </c>
      <c r="AJ3331">
        <v>1500</v>
      </c>
      <c r="AK3331">
        <v>18.75</v>
      </c>
      <c r="AL3331">
        <v>1500</v>
      </c>
      <c r="AM3331">
        <v>18.75</v>
      </c>
      <c r="AN3331">
        <v>1500</v>
      </c>
      <c r="AO3331">
        <v>18.75</v>
      </c>
      <c r="AP3331">
        <v>1500</v>
      </c>
      <c r="AQ3331">
        <v>18.75</v>
      </c>
      <c r="AR3331" t="s">
        <v>3527</v>
      </c>
      <c r="AS3331" t="s">
        <v>7733</v>
      </c>
      <c r="AU3331" t="s">
        <v>150</v>
      </c>
      <c r="AY3331" t="s">
        <v>115</v>
      </c>
      <c r="BB3331" t="s">
        <v>8560</v>
      </c>
    </row>
    <row r="3332" spans="1:54" x14ac:dyDescent="0.35">
      <c r="A3332">
        <v>3444</v>
      </c>
      <c r="B3332" t="s">
        <v>8561</v>
      </c>
      <c r="C3332">
        <v>10000</v>
      </c>
      <c r="D3332" s="1">
        <v>44835</v>
      </c>
      <c r="E3332" s="1"/>
      <c r="F3332" s="1"/>
      <c r="G3332">
        <v>2</v>
      </c>
      <c r="H3332" t="s">
        <v>55</v>
      </c>
      <c r="I3332" s="1">
        <v>45069</v>
      </c>
      <c r="M3332" t="s">
        <v>328</v>
      </c>
      <c r="N3332" t="s">
        <v>328</v>
      </c>
      <c r="O3332" t="s">
        <v>58</v>
      </c>
      <c r="Q3332" t="s">
        <v>1843</v>
      </c>
      <c r="R3332" t="s">
        <v>3535</v>
      </c>
      <c r="U3332" t="s">
        <v>235</v>
      </c>
      <c r="V3332" t="s">
        <v>68</v>
      </c>
      <c r="AD3332">
        <v>107.3125</v>
      </c>
      <c r="AJ3332">
        <v>10000</v>
      </c>
      <c r="AK3332">
        <v>100</v>
      </c>
      <c r="AL3332">
        <v>10000</v>
      </c>
      <c r="AM3332">
        <v>100</v>
      </c>
      <c r="AN3332">
        <v>10000</v>
      </c>
      <c r="AO3332">
        <v>100</v>
      </c>
      <c r="AP3332">
        <v>10000</v>
      </c>
      <c r="AQ3332">
        <v>100</v>
      </c>
      <c r="AR3332" t="s">
        <v>8307</v>
      </c>
      <c r="AS3332" t="s">
        <v>8373</v>
      </c>
      <c r="AU3332" t="s">
        <v>150</v>
      </c>
      <c r="AV3332" t="s">
        <v>63</v>
      </c>
      <c r="BB3332" t="s">
        <v>8562</v>
      </c>
    </row>
    <row r="3333" spans="1:54" x14ac:dyDescent="0.35">
      <c r="A3333">
        <v>3445</v>
      </c>
      <c r="B3333" t="s">
        <v>8563</v>
      </c>
      <c r="C3333">
        <v>8000</v>
      </c>
      <c r="D3333" s="1">
        <v>45170</v>
      </c>
      <c r="E3333" s="1"/>
      <c r="F3333" s="1"/>
      <c r="G3333">
        <v>5</v>
      </c>
      <c r="H3333" t="s">
        <v>55</v>
      </c>
      <c r="I3333" s="1">
        <v>45365</v>
      </c>
      <c r="J3333">
        <v>100</v>
      </c>
      <c r="L3333" t="s">
        <v>8564</v>
      </c>
      <c r="M3333" t="s">
        <v>3753</v>
      </c>
      <c r="N3333" t="s">
        <v>104</v>
      </c>
      <c r="O3333" t="s">
        <v>58</v>
      </c>
      <c r="Q3333" t="s">
        <v>109</v>
      </c>
      <c r="R3333" t="s">
        <v>8565</v>
      </c>
      <c r="S3333" t="s">
        <v>8566</v>
      </c>
      <c r="U3333" t="s">
        <v>61</v>
      </c>
      <c r="V3333" t="s">
        <v>62</v>
      </c>
      <c r="W3333">
        <v>6800</v>
      </c>
      <c r="Y3333">
        <v>2024</v>
      </c>
      <c r="AB3333">
        <v>100</v>
      </c>
      <c r="AC3333">
        <v>156.72999999999999</v>
      </c>
      <c r="AD3333">
        <v>2902</v>
      </c>
      <c r="AE3333">
        <v>8000</v>
      </c>
      <c r="AI3333">
        <v>2902</v>
      </c>
      <c r="AJ3333">
        <v>8000</v>
      </c>
      <c r="AK3333">
        <v>100</v>
      </c>
      <c r="AL3333">
        <v>8000</v>
      </c>
      <c r="AM3333">
        <v>100</v>
      </c>
      <c r="AN3333">
        <v>5976</v>
      </c>
      <c r="AO3333">
        <v>74.7</v>
      </c>
      <c r="AP3333">
        <v>5098</v>
      </c>
      <c r="AQ3333">
        <v>63.725000000000001</v>
      </c>
      <c r="AR3333" t="s">
        <v>8567</v>
      </c>
      <c r="AS3333" t="s">
        <v>7733</v>
      </c>
      <c r="AU3333" t="s">
        <v>207</v>
      </c>
      <c r="AV3333" t="s">
        <v>63</v>
      </c>
      <c r="AX3333" t="s">
        <v>2065</v>
      </c>
      <c r="AY3333" t="s">
        <v>3756</v>
      </c>
      <c r="BB3333" t="s">
        <v>8568</v>
      </c>
    </row>
    <row r="3334" spans="1:54" x14ac:dyDescent="0.35">
      <c r="A3334">
        <v>3446</v>
      </c>
      <c r="B3334" t="s">
        <v>8569</v>
      </c>
      <c r="C3334">
        <v>2200</v>
      </c>
      <c r="D3334" s="1">
        <v>44835</v>
      </c>
      <c r="E3334" s="1"/>
      <c r="F3334" s="1"/>
      <c r="G3334">
        <v>3</v>
      </c>
      <c r="H3334" t="s">
        <v>55</v>
      </c>
      <c r="I3334" s="1">
        <v>45066</v>
      </c>
      <c r="M3334" t="s">
        <v>734</v>
      </c>
      <c r="N3334" t="s">
        <v>328</v>
      </c>
      <c r="O3334" t="s">
        <v>58</v>
      </c>
      <c r="Q3334" t="s">
        <v>664</v>
      </c>
      <c r="R3334" t="s">
        <v>2109</v>
      </c>
      <c r="U3334" t="s">
        <v>667</v>
      </c>
      <c r="V3334" t="s">
        <v>68</v>
      </c>
      <c r="W3334">
        <v>1000</v>
      </c>
      <c r="X3334">
        <v>1000</v>
      </c>
      <c r="AJ3334">
        <v>1200</v>
      </c>
      <c r="AK3334">
        <v>54.545454545455001</v>
      </c>
      <c r="AL3334">
        <v>1200</v>
      </c>
      <c r="AM3334">
        <v>54.545454545455001</v>
      </c>
      <c r="AN3334">
        <v>1200</v>
      </c>
      <c r="AO3334">
        <v>54.545454545455001</v>
      </c>
      <c r="AP3334">
        <v>1200</v>
      </c>
      <c r="AQ3334">
        <v>54.545454545455001</v>
      </c>
      <c r="AR3334" t="s">
        <v>8114</v>
      </c>
      <c r="AS3334" t="s">
        <v>7733</v>
      </c>
      <c r="AU3334" t="s">
        <v>150</v>
      </c>
      <c r="AV3334" t="s">
        <v>63</v>
      </c>
      <c r="AX3334" t="s">
        <v>63</v>
      </c>
    </row>
    <row r="3335" spans="1:54" x14ac:dyDescent="0.35">
      <c r="A3335">
        <v>3447</v>
      </c>
      <c r="B3335" t="s">
        <v>8570</v>
      </c>
      <c r="C3335">
        <v>2257</v>
      </c>
      <c r="D3335" s="1">
        <v>44835</v>
      </c>
      <c r="E3335" s="1"/>
      <c r="F3335" s="1"/>
      <c r="G3335">
        <v>2</v>
      </c>
      <c r="H3335" t="s">
        <v>55</v>
      </c>
      <c r="I3335" s="1">
        <v>45377</v>
      </c>
      <c r="J3335">
        <v>100</v>
      </c>
      <c r="L3335" t="s">
        <v>8571</v>
      </c>
      <c r="M3335" t="s">
        <v>734</v>
      </c>
      <c r="N3335" t="s">
        <v>328</v>
      </c>
      <c r="O3335" t="s">
        <v>58</v>
      </c>
      <c r="Q3335" t="s">
        <v>664</v>
      </c>
      <c r="R3335" t="s">
        <v>7984</v>
      </c>
      <c r="S3335" t="s">
        <v>8572</v>
      </c>
      <c r="U3335" t="s">
        <v>667</v>
      </c>
      <c r="V3335" t="s">
        <v>62</v>
      </c>
      <c r="W3335">
        <v>1756</v>
      </c>
      <c r="X3335">
        <v>1756</v>
      </c>
      <c r="AD3335">
        <v>130</v>
      </c>
      <c r="AE3335">
        <v>3532</v>
      </c>
      <c r="AF3335">
        <v>1756</v>
      </c>
      <c r="AJ3335">
        <v>501</v>
      </c>
      <c r="AK3335">
        <v>22.197607443509</v>
      </c>
      <c r="AL3335">
        <v>501</v>
      </c>
      <c r="AM3335">
        <v>22.197607443509</v>
      </c>
      <c r="AN3335">
        <v>501</v>
      </c>
      <c r="AO3335">
        <v>22.197607443509</v>
      </c>
      <c r="AP3335">
        <v>501</v>
      </c>
      <c r="AQ3335">
        <v>22.197607443509</v>
      </c>
      <c r="AR3335" t="s">
        <v>8382</v>
      </c>
      <c r="AS3335" t="s">
        <v>8524</v>
      </c>
      <c r="AU3335" t="s">
        <v>150</v>
      </c>
      <c r="AV3335" t="s">
        <v>63</v>
      </c>
      <c r="AX3335" t="s">
        <v>63</v>
      </c>
      <c r="AY3335" t="s">
        <v>115</v>
      </c>
      <c r="BB3335" t="s">
        <v>8573</v>
      </c>
    </row>
    <row r="3336" spans="1:54" x14ac:dyDescent="0.35">
      <c r="A3336">
        <v>3448</v>
      </c>
      <c r="B3336" t="s">
        <v>8574</v>
      </c>
      <c r="C3336">
        <v>27000</v>
      </c>
      <c r="D3336" s="1">
        <v>44805</v>
      </c>
      <c r="E3336" s="1"/>
      <c r="F3336" s="1"/>
      <c r="G3336">
        <v>8</v>
      </c>
      <c r="H3336" t="s">
        <v>55</v>
      </c>
      <c r="I3336" s="1">
        <v>45107</v>
      </c>
      <c r="J3336">
        <v>100</v>
      </c>
      <c r="L3336" t="s">
        <v>8260</v>
      </c>
      <c r="M3336" t="s">
        <v>5675</v>
      </c>
      <c r="N3336" t="s">
        <v>744</v>
      </c>
      <c r="O3336" t="s">
        <v>58</v>
      </c>
      <c r="Q3336" t="s">
        <v>3619</v>
      </c>
      <c r="R3336" t="s">
        <v>3535</v>
      </c>
      <c r="U3336" t="s">
        <v>235</v>
      </c>
      <c r="V3336" t="s">
        <v>62</v>
      </c>
      <c r="AD3336">
        <v>2724</v>
      </c>
      <c r="AJ3336">
        <v>27000</v>
      </c>
      <c r="AK3336">
        <v>100</v>
      </c>
      <c r="AL3336">
        <v>27000</v>
      </c>
      <c r="AM3336">
        <v>100</v>
      </c>
      <c r="AN3336">
        <v>27000</v>
      </c>
      <c r="AO3336">
        <v>100</v>
      </c>
      <c r="AP3336">
        <v>27000</v>
      </c>
      <c r="AQ3336">
        <v>100</v>
      </c>
      <c r="AR3336" t="s">
        <v>8575</v>
      </c>
      <c r="AS3336" t="s">
        <v>8130</v>
      </c>
      <c r="AU3336" t="s">
        <v>95</v>
      </c>
      <c r="AV3336" t="s">
        <v>63</v>
      </c>
      <c r="AZ3336" t="s">
        <v>180</v>
      </c>
      <c r="BB3336" t="s">
        <v>5653</v>
      </c>
    </row>
    <row r="3337" spans="1:54" x14ac:dyDescent="0.35">
      <c r="A3337">
        <v>3449</v>
      </c>
      <c r="B3337" t="s">
        <v>8576</v>
      </c>
      <c r="C3337">
        <v>1500</v>
      </c>
      <c r="D3337" s="1">
        <v>44835</v>
      </c>
      <c r="E3337" s="1"/>
      <c r="F3337" s="1"/>
      <c r="G3337">
        <v>3</v>
      </c>
      <c r="H3337" t="s">
        <v>55</v>
      </c>
      <c r="I3337" s="1">
        <v>45066</v>
      </c>
      <c r="M3337" t="s">
        <v>734</v>
      </c>
      <c r="N3337" t="s">
        <v>328</v>
      </c>
      <c r="O3337" t="s">
        <v>58</v>
      </c>
      <c r="Q3337" t="s">
        <v>664</v>
      </c>
      <c r="R3337" t="s">
        <v>8577</v>
      </c>
      <c r="S3337" t="s">
        <v>8578</v>
      </c>
      <c r="U3337" t="s">
        <v>667</v>
      </c>
      <c r="V3337" t="s">
        <v>68</v>
      </c>
      <c r="W3337">
        <v>1000</v>
      </c>
      <c r="X3337">
        <v>1000</v>
      </c>
      <c r="AJ3337">
        <v>500</v>
      </c>
      <c r="AK3337">
        <v>33.333333333333002</v>
      </c>
      <c r="AL3337">
        <v>500</v>
      </c>
      <c r="AM3337">
        <v>33.333333333333002</v>
      </c>
      <c r="AN3337">
        <v>500</v>
      </c>
      <c r="AO3337">
        <v>33.333333333333002</v>
      </c>
      <c r="AP3337">
        <v>500</v>
      </c>
      <c r="AQ3337">
        <v>33.333333333333002</v>
      </c>
      <c r="AR3337" t="s">
        <v>8579</v>
      </c>
      <c r="AS3337" t="s">
        <v>8524</v>
      </c>
      <c r="AU3337" t="s">
        <v>150</v>
      </c>
      <c r="AV3337" t="s">
        <v>63</v>
      </c>
      <c r="AX3337" t="s">
        <v>63</v>
      </c>
      <c r="AY3337" t="s">
        <v>115</v>
      </c>
      <c r="BB3337" t="s">
        <v>8580</v>
      </c>
    </row>
    <row r="3338" spans="1:54" x14ac:dyDescent="0.35">
      <c r="A3338">
        <v>3450</v>
      </c>
      <c r="B3338" t="s">
        <v>8581</v>
      </c>
      <c r="C3338">
        <v>7000</v>
      </c>
      <c r="D3338" s="1">
        <v>44866</v>
      </c>
      <c r="E3338" s="1"/>
      <c r="F3338" s="1"/>
      <c r="G3338">
        <v>20</v>
      </c>
      <c r="H3338" t="s">
        <v>55</v>
      </c>
      <c r="I3338" s="1">
        <v>45405</v>
      </c>
      <c r="J3338">
        <v>100</v>
      </c>
      <c r="L3338" t="s">
        <v>8582</v>
      </c>
      <c r="M3338" t="s">
        <v>6053</v>
      </c>
      <c r="N3338" t="s">
        <v>57</v>
      </c>
      <c r="O3338" t="s">
        <v>58</v>
      </c>
      <c r="Q3338" t="s">
        <v>756</v>
      </c>
      <c r="R3338" t="s">
        <v>7557</v>
      </c>
      <c r="U3338" t="s">
        <v>235</v>
      </c>
      <c r="V3338" t="s">
        <v>62</v>
      </c>
      <c r="W3338">
        <v>5305</v>
      </c>
      <c r="X3338">
        <v>3505</v>
      </c>
      <c r="Y3338">
        <v>576</v>
      </c>
      <c r="AB3338">
        <v>100</v>
      </c>
      <c r="AC3338">
        <v>285.42</v>
      </c>
      <c r="AD3338">
        <v>1136</v>
      </c>
      <c r="AE3338">
        <v>17450</v>
      </c>
      <c r="AF3338">
        <v>3504.2</v>
      </c>
      <c r="AI3338">
        <v>1136</v>
      </c>
      <c r="AJ3338">
        <v>3495</v>
      </c>
      <c r="AK3338">
        <v>49.928571428570997</v>
      </c>
      <c r="AL3338">
        <v>3495.8</v>
      </c>
      <c r="AM3338">
        <v>49.94</v>
      </c>
      <c r="AN3338">
        <v>2919</v>
      </c>
      <c r="AO3338">
        <v>41.7</v>
      </c>
      <c r="AP3338">
        <v>2359.8000000000002</v>
      </c>
      <c r="AQ3338">
        <v>33.711428571429003</v>
      </c>
      <c r="AR3338" t="s">
        <v>8524</v>
      </c>
      <c r="AS3338" t="s">
        <v>3492</v>
      </c>
      <c r="AU3338" t="s">
        <v>207</v>
      </c>
      <c r="AV3338" t="s">
        <v>63</v>
      </c>
      <c r="AX3338" t="s">
        <v>2065</v>
      </c>
      <c r="AY3338" t="s">
        <v>2789</v>
      </c>
      <c r="BB3338" t="s">
        <v>8583</v>
      </c>
    </row>
    <row r="3339" spans="1:54" x14ac:dyDescent="0.35">
      <c r="A3339">
        <v>3451</v>
      </c>
      <c r="B3339" t="s">
        <v>8584</v>
      </c>
      <c r="C3339">
        <v>5700</v>
      </c>
      <c r="D3339" s="1">
        <v>44866</v>
      </c>
      <c r="E3339" s="1"/>
      <c r="F3339" s="1"/>
      <c r="G3339">
        <v>20</v>
      </c>
      <c r="H3339" t="s">
        <v>55</v>
      </c>
      <c r="I3339" s="1">
        <v>45405</v>
      </c>
      <c r="J3339">
        <v>100</v>
      </c>
      <c r="L3339" t="s">
        <v>8585</v>
      </c>
      <c r="M3339" t="s">
        <v>6053</v>
      </c>
      <c r="N3339" t="s">
        <v>57</v>
      </c>
      <c r="O3339" t="s">
        <v>58</v>
      </c>
      <c r="Q3339" t="s">
        <v>2357</v>
      </c>
      <c r="R3339" t="s">
        <v>7557</v>
      </c>
      <c r="U3339" t="s">
        <v>235</v>
      </c>
      <c r="V3339" t="s">
        <v>62</v>
      </c>
      <c r="W3339">
        <v>6000</v>
      </c>
      <c r="Y3339">
        <v>1600</v>
      </c>
      <c r="AB3339">
        <v>100</v>
      </c>
      <c r="AC3339">
        <v>22.19</v>
      </c>
      <c r="AD3339">
        <v>212</v>
      </c>
      <c r="AI3339">
        <v>212</v>
      </c>
      <c r="AJ3339">
        <v>5700</v>
      </c>
      <c r="AK3339">
        <v>100</v>
      </c>
      <c r="AL3339">
        <v>5700</v>
      </c>
      <c r="AM3339">
        <v>100</v>
      </c>
      <c r="AN3339">
        <v>4100</v>
      </c>
      <c r="AO3339">
        <v>71.929824561404004</v>
      </c>
      <c r="AP3339">
        <v>5488</v>
      </c>
      <c r="AQ3339">
        <v>96.280701754386001</v>
      </c>
      <c r="AR3339" t="s">
        <v>8524</v>
      </c>
      <c r="AS3339" t="s">
        <v>3492</v>
      </c>
      <c r="AU3339" t="s">
        <v>207</v>
      </c>
      <c r="AV3339" t="s">
        <v>63</v>
      </c>
      <c r="AX3339" t="s">
        <v>2065</v>
      </c>
      <c r="AY3339" t="s">
        <v>2789</v>
      </c>
    </row>
    <row r="3340" spans="1:54" x14ac:dyDescent="0.35">
      <c r="A3340">
        <v>3452</v>
      </c>
      <c r="B3340" t="s">
        <v>8586</v>
      </c>
      <c r="C3340">
        <v>4750</v>
      </c>
      <c r="D3340" s="1">
        <v>44866</v>
      </c>
      <c r="E3340" s="1"/>
      <c r="F3340" s="1"/>
      <c r="G3340">
        <v>20</v>
      </c>
      <c r="H3340" t="s">
        <v>55</v>
      </c>
      <c r="I3340" s="1">
        <v>45405</v>
      </c>
      <c r="J3340">
        <v>100</v>
      </c>
      <c r="L3340" t="s">
        <v>8587</v>
      </c>
      <c r="M3340" t="s">
        <v>6053</v>
      </c>
      <c r="N3340" t="s">
        <v>57</v>
      </c>
      <c r="O3340" t="s">
        <v>58</v>
      </c>
      <c r="Q3340" t="s">
        <v>2357</v>
      </c>
      <c r="R3340" t="s">
        <v>7557</v>
      </c>
      <c r="U3340" t="s">
        <v>235</v>
      </c>
      <c r="V3340" t="s">
        <v>62</v>
      </c>
      <c r="W3340">
        <v>5400</v>
      </c>
      <c r="Y3340">
        <v>1440</v>
      </c>
      <c r="AB3340">
        <v>100</v>
      </c>
      <c r="AC3340">
        <v>104.51</v>
      </c>
      <c r="AD3340">
        <v>1040</v>
      </c>
      <c r="AI3340">
        <v>1040</v>
      </c>
      <c r="AJ3340">
        <v>4750</v>
      </c>
      <c r="AK3340">
        <v>100</v>
      </c>
      <c r="AL3340">
        <v>4750</v>
      </c>
      <c r="AM3340">
        <v>100</v>
      </c>
      <c r="AN3340">
        <v>3310</v>
      </c>
      <c r="AO3340">
        <v>69.684210526315994</v>
      </c>
      <c r="AP3340">
        <v>3710</v>
      </c>
      <c r="AQ3340">
        <v>78.105263157894996</v>
      </c>
      <c r="AR3340" t="s">
        <v>8524</v>
      </c>
      <c r="AS3340" t="s">
        <v>3492</v>
      </c>
      <c r="AU3340" t="s">
        <v>207</v>
      </c>
      <c r="AV3340" t="s">
        <v>63</v>
      </c>
      <c r="AX3340" t="s">
        <v>2065</v>
      </c>
      <c r="AY3340" t="s">
        <v>2789</v>
      </c>
    </row>
    <row r="3341" spans="1:54" x14ac:dyDescent="0.35">
      <c r="A3341">
        <v>3453</v>
      </c>
      <c r="B3341" t="s">
        <v>8588</v>
      </c>
      <c r="C3341">
        <v>250</v>
      </c>
      <c r="D3341" s="1">
        <v>44835</v>
      </c>
      <c r="E3341" s="1"/>
      <c r="F3341" s="1"/>
      <c r="G3341">
        <v>1</v>
      </c>
      <c r="H3341" t="s">
        <v>55</v>
      </c>
      <c r="I3341" s="1">
        <v>44949</v>
      </c>
      <c r="J3341">
        <v>100</v>
      </c>
      <c r="L3341" t="s">
        <v>8589</v>
      </c>
      <c r="M3341" t="s">
        <v>1507</v>
      </c>
      <c r="N3341" t="s">
        <v>75</v>
      </c>
      <c r="O3341" t="s">
        <v>58</v>
      </c>
      <c r="Q3341" t="s">
        <v>756</v>
      </c>
      <c r="R3341" t="s">
        <v>1958</v>
      </c>
      <c r="U3341" t="s">
        <v>235</v>
      </c>
      <c r="V3341" t="s">
        <v>62</v>
      </c>
      <c r="AD3341">
        <v>28</v>
      </c>
      <c r="AE3341">
        <v>250</v>
      </c>
      <c r="AJ3341">
        <v>250</v>
      </c>
      <c r="AK3341">
        <v>100</v>
      </c>
      <c r="AL3341">
        <v>250</v>
      </c>
      <c r="AM3341">
        <v>100</v>
      </c>
      <c r="AN3341">
        <v>250</v>
      </c>
      <c r="AO3341">
        <v>100</v>
      </c>
      <c r="AP3341">
        <v>250</v>
      </c>
      <c r="AQ3341">
        <v>100</v>
      </c>
      <c r="AR3341" t="s">
        <v>4020</v>
      </c>
      <c r="AS3341" t="s">
        <v>8159</v>
      </c>
      <c r="AU3341" t="s">
        <v>555</v>
      </c>
      <c r="AV3341" t="s">
        <v>63</v>
      </c>
      <c r="AX3341" t="s">
        <v>3766</v>
      </c>
      <c r="BB3341" t="s">
        <v>8590</v>
      </c>
    </row>
    <row r="3342" spans="1:54" x14ac:dyDescent="0.35">
      <c r="A3342">
        <v>3454</v>
      </c>
      <c r="B3342" t="s">
        <v>8591</v>
      </c>
      <c r="C3342">
        <v>2250</v>
      </c>
      <c r="D3342" s="1">
        <v>44866</v>
      </c>
      <c r="E3342" s="1"/>
      <c r="F3342" s="1">
        <v>44880</v>
      </c>
      <c r="G3342">
        <v>1</v>
      </c>
      <c r="H3342" t="s">
        <v>55</v>
      </c>
      <c r="I3342" s="1">
        <v>44953</v>
      </c>
      <c r="J3342">
        <v>100</v>
      </c>
      <c r="L3342" t="s">
        <v>8592</v>
      </c>
      <c r="M3342" t="s">
        <v>5675</v>
      </c>
      <c r="N3342" t="s">
        <v>93</v>
      </c>
      <c r="O3342" t="s">
        <v>58</v>
      </c>
      <c r="Q3342" t="s">
        <v>781</v>
      </c>
      <c r="R3342" t="s">
        <v>6761</v>
      </c>
      <c r="U3342" t="s">
        <v>235</v>
      </c>
      <c r="V3342" t="s">
        <v>62</v>
      </c>
      <c r="AD3342">
        <v>548</v>
      </c>
      <c r="AE3342">
        <v>2250</v>
      </c>
      <c r="AJ3342">
        <v>2250</v>
      </c>
      <c r="AK3342">
        <v>100</v>
      </c>
      <c r="AL3342">
        <v>2250</v>
      </c>
      <c r="AM3342">
        <v>100</v>
      </c>
      <c r="AN3342">
        <v>2250</v>
      </c>
      <c r="AO3342">
        <v>100</v>
      </c>
      <c r="AP3342">
        <v>2250</v>
      </c>
      <c r="AQ3342">
        <v>100</v>
      </c>
      <c r="AR3342" t="s">
        <v>8524</v>
      </c>
      <c r="AS3342" t="s">
        <v>8593</v>
      </c>
      <c r="AU3342" t="s">
        <v>150</v>
      </c>
      <c r="AV3342" t="s">
        <v>63</v>
      </c>
      <c r="AX3342" t="s">
        <v>64</v>
      </c>
    </row>
    <row r="3343" spans="1:54" x14ac:dyDescent="0.35">
      <c r="A3343">
        <v>3455</v>
      </c>
      <c r="B3343" t="s">
        <v>8594</v>
      </c>
      <c r="C3343">
        <v>602</v>
      </c>
      <c r="D3343" s="1">
        <v>44835</v>
      </c>
      <c r="E3343" s="1"/>
      <c r="F3343" s="1"/>
      <c r="G3343">
        <v>1</v>
      </c>
      <c r="H3343" t="s">
        <v>55</v>
      </c>
      <c r="I3343" s="1">
        <v>44887</v>
      </c>
      <c r="J3343">
        <v>100</v>
      </c>
      <c r="L3343" t="s">
        <v>8595</v>
      </c>
      <c r="M3343" t="s">
        <v>6053</v>
      </c>
      <c r="N3343" t="s">
        <v>75</v>
      </c>
      <c r="O3343" t="s">
        <v>58</v>
      </c>
      <c r="Q3343" t="s">
        <v>739</v>
      </c>
      <c r="R3343" t="s">
        <v>1615</v>
      </c>
      <c r="U3343" t="s">
        <v>235</v>
      </c>
      <c r="V3343" t="s">
        <v>62</v>
      </c>
      <c r="W3343">
        <v>540</v>
      </c>
      <c r="X3343">
        <v>540</v>
      </c>
      <c r="AD3343">
        <v>24</v>
      </c>
      <c r="AE3343">
        <v>602</v>
      </c>
      <c r="AF3343">
        <v>540</v>
      </c>
      <c r="AJ3343">
        <v>62</v>
      </c>
      <c r="AK3343">
        <v>10.299003322259001</v>
      </c>
      <c r="AL3343">
        <v>62</v>
      </c>
      <c r="AM3343">
        <v>10.299003322259001</v>
      </c>
      <c r="AN3343">
        <v>62</v>
      </c>
      <c r="AO3343">
        <v>10.299003322259001</v>
      </c>
      <c r="AP3343">
        <v>62</v>
      </c>
      <c r="AQ3343">
        <v>10.299003322259001</v>
      </c>
      <c r="AR3343" t="s">
        <v>8452</v>
      </c>
      <c r="AS3343" t="s">
        <v>8596</v>
      </c>
      <c r="AU3343" t="s">
        <v>2022</v>
      </c>
    </row>
    <row r="3344" spans="1:54" x14ac:dyDescent="0.35">
      <c r="A3344">
        <v>3456</v>
      </c>
      <c r="B3344" t="s">
        <v>8597</v>
      </c>
      <c r="C3344">
        <v>16000</v>
      </c>
      <c r="D3344" s="1">
        <v>44958</v>
      </c>
      <c r="E3344" s="1"/>
      <c r="F3344" s="1"/>
      <c r="G3344">
        <v>12</v>
      </c>
      <c r="H3344" t="s">
        <v>55</v>
      </c>
      <c r="I3344" s="1">
        <v>45184</v>
      </c>
      <c r="M3344" t="s">
        <v>108</v>
      </c>
      <c r="N3344" t="s">
        <v>57</v>
      </c>
      <c r="O3344" t="s">
        <v>58</v>
      </c>
      <c r="Q3344" t="s">
        <v>109</v>
      </c>
      <c r="R3344" t="s">
        <v>8598</v>
      </c>
      <c r="U3344" t="s">
        <v>61</v>
      </c>
      <c r="V3344" t="s">
        <v>68</v>
      </c>
      <c r="AJ3344">
        <v>16000</v>
      </c>
      <c r="AK3344">
        <v>100</v>
      </c>
      <c r="AL3344">
        <v>16000</v>
      </c>
      <c r="AM3344">
        <v>100</v>
      </c>
      <c r="AN3344">
        <v>16000</v>
      </c>
      <c r="AO3344">
        <v>100</v>
      </c>
      <c r="AP3344">
        <v>16000</v>
      </c>
      <c r="AQ3344">
        <v>100</v>
      </c>
      <c r="AR3344" t="s">
        <v>8599</v>
      </c>
      <c r="AS3344" t="s">
        <v>8159</v>
      </c>
      <c r="AU3344" t="s">
        <v>179</v>
      </c>
      <c r="AV3344" t="s">
        <v>63</v>
      </c>
      <c r="AX3344" t="s">
        <v>63</v>
      </c>
      <c r="AY3344" t="s">
        <v>4626</v>
      </c>
      <c r="BB3344" t="s">
        <v>8600</v>
      </c>
    </row>
    <row r="3345" spans="1:54" x14ac:dyDescent="0.35">
      <c r="A3345">
        <v>3457</v>
      </c>
      <c r="B3345" t="s">
        <v>8601</v>
      </c>
      <c r="C3345">
        <v>4000</v>
      </c>
      <c r="D3345" s="1">
        <v>44927</v>
      </c>
      <c r="E3345" s="1"/>
      <c r="F3345" s="1"/>
      <c r="G3345">
        <v>6</v>
      </c>
      <c r="H3345" t="s">
        <v>55</v>
      </c>
      <c r="I3345" s="1">
        <v>45188</v>
      </c>
      <c r="M3345" t="s">
        <v>104</v>
      </c>
      <c r="N3345" t="s">
        <v>75</v>
      </c>
      <c r="O3345" t="s">
        <v>58</v>
      </c>
      <c r="Q3345" t="s">
        <v>253</v>
      </c>
      <c r="R3345" t="s">
        <v>8602</v>
      </c>
      <c r="U3345" t="s">
        <v>61</v>
      </c>
      <c r="V3345" t="s">
        <v>68</v>
      </c>
      <c r="AJ3345">
        <v>4000</v>
      </c>
      <c r="AK3345">
        <v>100</v>
      </c>
      <c r="AL3345">
        <v>4000</v>
      </c>
      <c r="AM3345">
        <v>100</v>
      </c>
      <c r="AN3345">
        <v>4000</v>
      </c>
      <c r="AO3345">
        <v>100</v>
      </c>
      <c r="AP3345">
        <v>4000</v>
      </c>
      <c r="AQ3345">
        <v>100</v>
      </c>
      <c r="AS3345" t="s">
        <v>8159</v>
      </c>
      <c r="AU3345" t="s">
        <v>555</v>
      </c>
      <c r="AV3345" t="s">
        <v>63</v>
      </c>
      <c r="AX3345" t="s">
        <v>63</v>
      </c>
      <c r="AY3345" t="s">
        <v>115</v>
      </c>
      <c r="BB3345" t="s">
        <v>8603</v>
      </c>
    </row>
    <row r="3346" spans="1:54" x14ac:dyDescent="0.35">
      <c r="A3346">
        <v>3458</v>
      </c>
      <c r="B3346" t="s">
        <v>8604</v>
      </c>
      <c r="C3346">
        <v>14000</v>
      </c>
      <c r="D3346" s="1">
        <v>45017</v>
      </c>
      <c r="E3346" s="1"/>
      <c r="F3346" s="1"/>
      <c r="G3346">
        <v>6</v>
      </c>
      <c r="H3346" t="s">
        <v>55</v>
      </c>
      <c r="I3346" s="1">
        <v>45075</v>
      </c>
      <c r="M3346" t="s">
        <v>108</v>
      </c>
      <c r="N3346" t="s">
        <v>66</v>
      </c>
      <c r="O3346" t="s">
        <v>58</v>
      </c>
      <c r="Q3346" t="s">
        <v>253</v>
      </c>
      <c r="R3346" t="s">
        <v>8605</v>
      </c>
      <c r="U3346" t="s">
        <v>61</v>
      </c>
      <c r="V3346" t="s">
        <v>68</v>
      </c>
      <c r="AJ3346">
        <v>14000</v>
      </c>
      <c r="AK3346">
        <v>100</v>
      </c>
      <c r="AL3346">
        <v>14000</v>
      </c>
      <c r="AM3346">
        <v>100</v>
      </c>
      <c r="AN3346">
        <v>14000</v>
      </c>
      <c r="AO3346">
        <v>100</v>
      </c>
      <c r="AP3346">
        <v>14000</v>
      </c>
      <c r="AQ3346">
        <v>100</v>
      </c>
      <c r="AS3346" t="s">
        <v>8606</v>
      </c>
      <c r="AU3346" t="s">
        <v>95</v>
      </c>
      <c r="AV3346" t="s">
        <v>63</v>
      </c>
      <c r="AX3346" t="s">
        <v>63</v>
      </c>
      <c r="AY3346" t="s">
        <v>4491</v>
      </c>
      <c r="BB3346" t="s">
        <v>8607</v>
      </c>
    </row>
    <row r="3347" spans="1:54" x14ac:dyDescent="0.35">
      <c r="A3347">
        <v>3459</v>
      </c>
      <c r="B3347" t="s">
        <v>8608</v>
      </c>
      <c r="C3347">
        <v>250</v>
      </c>
      <c r="D3347" s="1">
        <v>44835</v>
      </c>
      <c r="E3347" s="1"/>
      <c r="F3347" s="1"/>
      <c r="G3347">
        <v>2</v>
      </c>
      <c r="H3347" t="s">
        <v>55</v>
      </c>
      <c r="I3347" s="1">
        <v>44936</v>
      </c>
      <c r="J3347">
        <v>100</v>
      </c>
      <c r="L3347" t="s">
        <v>8609</v>
      </c>
      <c r="M3347" t="s">
        <v>6053</v>
      </c>
      <c r="N3347" t="s">
        <v>75</v>
      </c>
      <c r="O3347" t="s">
        <v>58</v>
      </c>
      <c r="Q3347" t="s">
        <v>756</v>
      </c>
      <c r="R3347" t="s">
        <v>1337</v>
      </c>
      <c r="U3347" t="s">
        <v>235</v>
      </c>
      <c r="V3347" t="s">
        <v>62</v>
      </c>
      <c r="AD3347">
        <v>16</v>
      </c>
      <c r="AE3347">
        <v>250</v>
      </c>
      <c r="AJ3347">
        <v>250</v>
      </c>
      <c r="AK3347">
        <v>100</v>
      </c>
      <c r="AL3347">
        <v>250</v>
      </c>
      <c r="AM3347">
        <v>100</v>
      </c>
      <c r="AN3347">
        <v>250</v>
      </c>
      <c r="AO3347">
        <v>100</v>
      </c>
      <c r="AP3347">
        <v>250</v>
      </c>
      <c r="AQ3347">
        <v>100</v>
      </c>
      <c r="AR3347" t="s">
        <v>8139</v>
      </c>
      <c r="AS3347" t="s">
        <v>8131</v>
      </c>
      <c r="AU3347" t="s">
        <v>150</v>
      </c>
      <c r="BB3347" t="s">
        <v>8610</v>
      </c>
    </row>
    <row r="3348" spans="1:54" x14ac:dyDescent="0.35">
      <c r="A3348">
        <v>3460</v>
      </c>
      <c r="B3348" t="s">
        <v>8611</v>
      </c>
      <c r="C3348">
        <v>1600</v>
      </c>
      <c r="D3348" s="1">
        <v>44835</v>
      </c>
      <c r="E3348" s="1"/>
      <c r="F3348" s="1"/>
      <c r="G3348">
        <v>2</v>
      </c>
      <c r="H3348" t="s">
        <v>55</v>
      </c>
      <c r="I3348" s="1">
        <v>44953</v>
      </c>
      <c r="J3348">
        <v>100</v>
      </c>
      <c r="L3348" t="s">
        <v>8612</v>
      </c>
      <c r="M3348" t="s">
        <v>744</v>
      </c>
      <c r="N3348" t="s">
        <v>66</v>
      </c>
      <c r="O3348" t="s">
        <v>58</v>
      </c>
      <c r="Q3348" t="s">
        <v>790</v>
      </c>
      <c r="R3348" t="s">
        <v>8613</v>
      </c>
      <c r="U3348" t="s">
        <v>235</v>
      </c>
      <c r="V3348" t="s">
        <v>62</v>
      </c>
      <c r="AD3348">
        <v>376</v>
      </c>
      <c r="AE3348">
        <v>1600</v>
      </c>
      <c r="AJ3348">
        <v>1600</v>
      </c>
      <c r="AK3348">
        <v>100</v>
      </c>
      <c r="AL3348">
        <v>1600</v>
      </c>
      <c r="AM3348">
        <v>100</v>
      </c>
      <c r="AN3348">
        <v>1600</v>
      </c>
      <c r="AO3348">
        <v>100</v>
      </c>
      <c r="AP3348">
        <v>1600</v>
      </c>
      <c r="AQ3348">
        <v>100</v>
      </c>
      <c r="AR3348" t="s">
        <v>8606</v>
      </c>
      <c r="AS3348" t="s">
        <v>8606</v>
      </c>
      <c r="AU3348" t="s">
        <v>95</v>
      </c>
      <c r="AV3348" t="s">
        <v>63</v>
      </c>
      <c r="AX3348" t="s">
        <v>63</v>
      </c>
      <c r="AY3348" t="s">
        <v>2789</v>
      </c>
      <c r="BB3348" t="s">
        <v>8614</v>
      </c>
    </row>
    <row r="3349" spans="1:54" x14ac:dyDescent="0.35">
      <c r="A3349">
        <v>3461</v>
      </c>
      <c r="B3349" t="s">
        <v>8615</v>
      </c>
      <c r="C3349">
        <v>7500</v>
      </c>
      <c r="D3349" s="1">
        <v>44866</v>
      </c>
      <c r="E3349" s="1"/>
      <c r="F3349" s="1"/>
      <c r="G3349">
        <v>12</v>
      </c>
      <c r="H3349" t="s">
        <v>55</v>
      </c>
      <c r="I3349" s="1">
        <v>45322</v>
      </c>
      <c r="J3349">
        <v>100</v>
      </c>
      <c r="L3349" t="s">
        <v>8616</v>
      </c>
      <c r="M3349" t="s">
        <v>1507</v>
      </c>
      <c r="N3349" t="s">
        <v>744</v>
      </c>
      <c r="O3349" t="s">
        <v>58</v>
      </c>
      <c r="Q3349" t="s">
        <v>3046</v>
      </c>
      <c r="R3349" t="s">
        <v>3039</v>
      </c>
      <c r="U3349" t="s">
        <v>235</v>
      </c>
      <c r="V3349" t="s">
        <v>62</v>
      </c>
      <c r="W3349">
        <v>7500</v>
      </c>
      <c r="Y3349">
        <v>2000</v>
      </c>
      <c r="AB3349">
        <v>100</v>
      </c>
      <c r="AC3349">
        <v>80</v>
      </c>
      <c r="AD3349">
        <v>1546</v>
      </c>
      <c r="AE3349">
        <v>7500</v>
      </c>
      <c r="AI3349">
        <v>1546</v>
      </c>
      <c r="AJ3349">
        <v>7500</v>
      </c>
      <c r="AK3349">
        <v>100</v>
      </c>
      <c r="AL3349">
        <v>7500</v>
      </c>
      <c r="AM3349">
        <v>100</v>
      </c>
      <c r="AN3349">
        <v>5500</v>
      </c>
      <c r="AO3349">
        <v>73.333333333333002</v>
      </c>
      <c r="AP3349">
        <v>5954</v>
      </c>
      <c r="AQ3349">
        <v>79.386666666666997</v>
      </c>
      <c r="AR3349" t="s">
        <v>8182</v>
      </c>
      <c r="AS3349" t="s">
        <v>7809</v>
      </c>
      <c r="AU3349" t="s">
        <v>150</v>
      </c>
      <c r="AV3349" t="s">
        <v>63</v>
      </c>
      <c r="AX3349" t="s">
        <v>2644</v>
      </c>
      <c r="BB3349" t="s">
        <v>8617</v>
      </c>
    </row>
    <row r="3350" spans="1:54" x14ac:dyDescent="0.35">
      <c r="A3350">
        <v>3462</v>
      </c>
      <c r="B3350" t="s">
        <v>8618</v>
      </c>
      <c r="C3350">
        <v>16740</v>
      </c>
      <c r="D3350" s="1">
        <v>44866</v>
      </c>
      <c r="E3350" s="1"/>
      <c r="F3350" s="1"/>
      <c r="G3350">
        <v>12</v>
      </c>
      <c r="H3350" t="s">
        <v>55</v>
      </c>
      <c r="I3350" s="1">
        <v>45301</v>
      </c>
      <c r="J3350">
        <v>100</v>
      </c>
      <c r="L3350" t="s">
        <v>8619</v>
      </c>
      <c r="M3350" t="s">
        <v>6556</v>
      </c>
      <c r="N3350" t="s">
        <v>57</v>
      </c>
      <c r="O3350" t="s">
        <v>58</v>
      </c>
      <c r="Q3350" t="s">
        <v>109</v>
      </c>
      <c r="R3350" t="s">
        <v>6252</v>
      </c>
      <c r="U3350" t="s">
        <v>61</v>
      </c>
      <c r="V3350" t="s">
        <v>62</v>
      </c>
      <c r="W3350">
        <v>9627</v>
      </c>
      <c r="X3350">
        <v>27</v>
      </c>
      <c r="Y3350">
        <v>3072</v>
      </c>
      <c r="AB3350">
        <v>100</v>
      </c>
      <c r="AC3350">
        <v>132.03</v>
      </c>
      <c r="AD3350">
        <v>4132</v>
      </c>
      <c r="AE3350">
        <v>16740</v>
      </c>
      <c r="AF3350">
        <v>26.25</v>
      </c>
      <c r="AI3350">
        <v>4132</v>
      </c>
      <c r="AJ3350">
        <v>16713</v>
      </c>
      <c r="AK3350">
        <v>99.838709677419004</v>
      </c>
      <c r="AL3350">
        <v>16713.75</v>
      </c>
      <c r="AM3350">
        <v>99.843189964158</v>
      </c>
      <c r="AN3350">
        <v>13641</v>
      </c>
      <c r="AO3350">
        <v>81.487455197133002</v>
      </c>
      <c r="AP3350">
        <v>12581.75</v>
      </c>
      <c r="AQ3350">
        <v>75.159796893668002</v>
      </c>
      <c r="AR3350" t="s">
        <v>4020</v>
      </c>
      <c r="AS3350" t="s">
        <v>8307</v>
      </c>
      <c r="AT3350" t="s">
        <v>1837</v>
      </c>
      <c r="AU3350" t="s">
        <v>95</v>
      </c>
      <c r="AV3350" t="s">
        <v>63</v>
      </c>
      <c r="AX3350" t="s">
        <v>2644</v>
      </c>
      <c r="AY3350" t="s">
        <v>8620</v>
      </c>
      <c r="BB3350" t="s">
        <v>8621</v>
      </c>
    </row>
    <row r="3351" spans="1:54" x14ac:dyDescent="0.35">
      <c r="A3351">
        <v>3463</v>
      </c>
      <c r="B3351" t="s">
        <v>8622</v>
      </c>
      <c r="C3351">
        <v>16740</v>
      </c>
      <c r="D3351" s="1">
        <v>44866</v>
      </c>
      <c r="E3351" s="1"/>
      <c r="F3351" s="1"/>
      <c r="G3351">
        <v>12</v>
      </c>
      <c r="H3351" t="s">
        <v>55</v>
      </c>
      <c r="I3351" s="1">
        <v>45246</v>
      </c>
      <c r="J3351">
        <v>100</v>
      </c>
      <c r="L3351" t="s">
        <v>8623</v>
      </c>
      <c r="M3351" t="s">
        <v>6556</v>
      </c>
      <c r="N3351" t="s">
        <v>57</v>
      </c>
      <c r="O3351" t="s">
        <v>58</v>
      </c>
      <c r="Q3351" t="s">
        <v>109</v>
      </c>
      <c r="R3351" t="s">
        <v>8624</v>
      </c>
      <c r="U3351" t="s">
        <v>61</v>
      </c>
      <c r="V3351" t="s">
        <v>62</v>
      </c>
      <c r="W3351">
        <v>14400</v>
      </c>
      <c r="Y3351">
        <v>3840</v>
      </c>
      <c r="AB3351">
        <v>100</v>
      </c>
      <c r="AC3351">
        <v>83.2</v>
      </c>
      <c r="AD3351">
        <v>3068.9375</v>
      </c>
      <c r="AE3351">
        <v>16740</v>
      </c>
      <c r="AI3351">
        <v>3068.9375</v>
      </c>
      <c r="AJ3351">
        <v>16740</v>
      </c>
      <c r="AK3351">
        <v>100</v>
      </c>
      <c r="AL3351">
        <v>16740</v>
      </c>
      <c r="AM3351">
        <v>100</v>
      </c>
      <c r="AN3351">
        <v>12900</v>
      </c>
      <c r="AO3351">
        <v>77.060931899642</v>
      </c>
      <c r="AP3351">
        <v>13671.0625</v>
      </c>
      <c r="AQ3351">
        <v>81.667040023894998</v>
      </c>
      <c r="AR3351" t="s">
        <v>7409</v>
      </c>
      <c r="AS3351" t="s">
        <v>8307</v>
      </c>
      <c r="AT3351" t="s">
        <v>1837</v>
      </c>
      <c r="AU3351" t="s">
        <v>95</v>
      </c>
      <c r="AV3351" t="s">
        <v>63</v>
      </c>
      <c r="AX3351" t="s">
        <v>2065</v>
      </c>
      <c r="AY3351" t="s">
        <v>2789</v>
      </c>
      <c r="BB3351" t="s">
        <v>8625</v>
      </c>
    </row>
    <row r="3352" spans="1:54" x14ac:dyDescent="0.35">
      <c r="A3352">
        <v>3464</v>
      </c>
      <c r="B3352" t="s">
        <v>8626</v>
      </c>
      <c r="C3352">
        <v>18450</v>
      </c>
      <c r="D3352" s="1">
        <v>44927</v>
      </c>
      <c r="E3352" s="1"/>
      <c r="F3352" s="1"/>
      <c r="G3352">
        <v>12</v>
      </c>
      <c r="H3352" t="s">
        <v>55</v>
      </c>
      <c r="I3352" s="1">
        <v>45467</v>
      </c>
      <c r="J3352">
        <v>100</v>
      </c>
      <c r="L3352" t="s">
        <v>8627</v>
      </c>
      <c r="M3352" t="s">
        <v>6556</v>
      </c>
      <c r="N3352" t="s">
        <v>57</v>
      </c>
      <c r="O3352" t="s">
        <v>58</v>
      </c>
      <c r="Q3352" t="s">
        <v>109</v>
      </c>
      <c r="R3352" t="s">
        <v>3302</v>
      </c>
      <c r="U3352" t="s">
        <v>61</v>
      </c>
      <c r="V3352" t="s">
        <v>62</v>
      </c>
      <c r="W3352">
        <v>35983</v>
      </c>
      <c r="X3352">
        <v>1183</v>
      </c>
      <c r="Y3352">
        <v>11904</v>
      </c>
      <c r="AB3352">
        <v>100</v>
      </c>
      <c r="AC3352">
        <v>82.71</v>
      </c>
      <c r="AD3352">
        <v>7457</v>
      </c>
      <c r="AE3352">
        <v>18450</v>
      </c>
      <c r="AF3352">
        <v>1182.6500000000001</v>
      </c>
      <c r="AI3352">
        <v>7457</v>
      </c>
      <c r="AJ3352">
        <v>17267</v>
      </c>
      <c r="AK3352">
        <v>93.588075880759007</v>
      </c>
      <c r="AL3352">
        <v>17267.349999999999</v>
      </c>
      <c r="AM3352">
        <v>93.589972899729005</v>
      </c>
      <c r="AN3352">
        <v>5363</v>
      </c>
      <c r="AO3352">
        <v>29.067750677507</v>
      </c>
      <c r="AP3352">
        <v>9810.35</v>
      </c>
      <c r="AQ3352">
        <v>53.172628726287002</v>
      </c>
      <c r="AR3352" t="s">
        <v>8628</v>
      </c>
      <c r="AS3352" t="s">
        <v>2732</v>
      </c>
      <c r="AT3352" t="s">
        <v>100</v>
      </c>
      <c r="AU3352" t="s">
        <v>150</v>
      </c>
      <c r="AV3352" t="s">
        <v>64</v>
      </c>
      <c r="AX3352" t="s">
        <v>2644</v>
      </c>
      <c r="AY3352" t="s">
        <v>435</v>
      </c>
    </row>
    <row r="3353" spans="1:54" x14ac:dyDescent="0.35">
      <c r="A3353">
        <v>3465</v>
      </c>
      <c r="B3353" t="s">
        <v>8629</v>
      </c>
      <c r="C3353">
        <v>1215</v>
      </c>
      <c r="D3353" s="1">
        <v>44835</v>
      </c>
      <c r="E3353" s="1"/>
      <c r="F3353" s="1"/>
      <c r="G3353">
        <v>2</v>
      </c>
      <c r="H3353" t="s">
        <v>55</v>
      </c>
      <c r="I3353" s="1">
        <v>45377</v>
      </c>
      <c r="J3353">
        <v>100</v>
      </c>
      <c r="L3353" t="s">
        <v>8630</v>
      </c>
      <c r="M3353" t="s">
        <v>734</v>
      </c>
      <c r="N3353" t="s">
        <v>328</v>
      </c>
      <c r="O3353" t="s">
        <v>58</v>
      </c>
      <c r="Q3353" t="s">
        <v>664</v>
      </c>
      <c r="R3353" t="s">
        <v>8631</v>
      </c>
      <c r="S3353" t="s">
        <v>8632</v>
      </c>
      <c r="U3353" t="s">
        <v>667</v>
      </c>
      <c r="V3353" t="s">
        <v>62</v>
      </c>
      <c r="W3353">
        <v>835</v>
      </c>
      <c r="X3353">
        <v>835</v>
      </c>
      <c r="AD3353">
        <v>80</v>
      </c>
      <c r="AE3353">
        <v>1215</v>
      </c>
      <c r="AF3353">
        <v>835</v>
      </c>
      <c r="AJ3353">
        <v>380</v>
      </c>
      <c r="AK3353">
        <v>31.275720164609002</v>
      </c>
      <c r="AL3353">
        <v>380</v>
      </c>
      <c r="AM3353">
        <v>31.275720164609002</v>
      </c>
      <c r="AN3353">
        <v>380</v>
      </c>
      <c r="AO3353">
        <v>31.275720164609002</v>
      </c>
      <c r="AP3353">
        <v>380</v>
      </c>
      <c r="AQ3353">
        <v>31.275720164609002</v>
      </c>
      <c r="AR3353" t="s">
        <v>8182</v>
      </c>
      <c r="AS3353" t="s">
        <v>7603</v>
      </c>
      <c r="AU3353" t="s">
        <v>150</v>
      </c>
      <c r="AV3353" t="s">
        <v>63</v>
      </c>
      <c r="AX3353" t="s">
        <v>64</v>
      </c>
      <c r="AY3353" t="s">
        <v>115</v>
      </c>
      <c r="BB3353" t="s">
        <v>8633</v>
      </c>
    </row>
    <row r="3354" spans="1:54" x14ac:dyDescent="0.35">
      <c r="A3354">
        <v>3466</v>
      </c>
      <c r="B3354" t="s">
        <v>8634</v>
      </c>
      <c r="C3354">
        <v>722</v>
      </c>
      <c r="D3354" s="1">
        <v>44927</v>
      </c>
      <c r="E3354" s="1"/>
      <c r="F3354" s="1"/>
      <c r="G3354">
        <v>4</v>
      </c>
      <c r="H3354" t="s">
        <v>55</v>
      </c>
      <c r="I3354" s="1">
        <v>45066</v>
      </c>
      <c r="L3354" t="s">
        <v>8635</v>
      </c>
      <c r="M3354" t="s">
        <v>734</v>
      </c>
      <c r="N3354" t="s">
        <v>328</v>
      </c>
      <c r="O3354" t="s">
        <v>58</v>
      </c>
      <c r="Q3354" t="s">
        <v>664</v>
      </c>
      <c r="R3354" t="s">
        <v>694</v>
      </c>
      <c r="U3354" t="s">
        <v>667</v>
      </c>
      <c r="V3354" t="s">
        <v>68</v>
      </c>
      <c r="W3354">
        <v>433</v>
      </c>
      <c r="X3354">
        <v>433</v>
      </c>
      <c r="AJ3354">
        <v>289</v>
      </c>
      <c r="AK3354">
        <v>40.027700831025001</v>
      </c>
      <c r="AL3354">
        <v>289</v>
      </c>
      <c r="AM3354">
        <v>40.027700831025001</v>
      </c>
      <c r="AN3354">
        <v>289</v>
      </c>
      <c r="AO3354">
        <v>40.027700831025001</v>
      </c>
      <c r="AP3354">
        <v>289</v>
      </c>
      <c r="AQ3354">
        <v>40.027700831025001</v>
      </c>
      <c r="AR3354" t="s">
        <v>8182</v>
      </c>
      <c r="AS3354" t="s">
        <v>8182</v>
      </c>
      <c r="AU3354" t="s">
        <v>150</v>
      </c>
      <c r="AY3354" t="s">
        <v>115</v>
      </c>
      <c r="BB3354" t="s">
        <v>8636</v>
      </c>
    </row>
    <row r="3355" spans="1:54" x14ac:dyDescent="0.35">
      <c r="A3355">
        <v>3467</v>
      </c>
      <c r="B3355" t="s">
        <v>8637</v>
      </c>
      <c r="C3355">
        <v>480</v>
      </c>
      <c r="D3355" s="1">
        <v>44835</v>
      </c>
      <c r="E3355" s="1"/>
      <c r="F3355" s="1"/>
      <c r="G3355">
        <v>2</v>
      </c>
      <c r="H3355" t="s">
        <v>55</v>
      </c>
      <c r="I3355" s="1">
        <v>44907</v>
      </c>
      <c r="J3355">
        <v>100</v>
      </c>
      <c r="L3355" t="s">
        <v>8638</v>
      </c>
      <c r="M3355" t="s">
        <v>6053</v>
      </c>
      <c r="N3355" t="s">
        <v>75</v>
      </c>
      <c r="O3355" t="s">
        <v>58</v>
      </c>
      <c r="Q3355" t="s">
        <v>756</v>
      </c>
      <c r="R3355" t="s">
        <v>7829</v>
      </c>
      <c r="U3355" t="s">
        <v>235</v>
      </c>
      <c r="V3355" t="s">
        <v>62</v>
      </c>
      <c r="W3355">
        <v>50</v>
      </c>
      <c r="X3355">
        <v>50</v>
      </c>
      <c r="AD3355">
        <v>24</v>
      </c>
      <c r="AE3355">
        <v>480</v>
      </c>
      <c r="AF3355">
        <v>50</v>
      </c>
      <c r="AJ3355">
        <v>430</v>
      </c>
      <c r="AK3355">
        <v>89.583333333333002</v>
      </c>
      <c r="AL3355">
        <v>430</v>
      </c>
      <c r="AM3355">
        <v>89.583333333333002</v>
      </c>
      <c r="AN3355">
        <v>430</v>
      </c>
      <c r="AO3355">
        <v>89.583333333333002</v>
      </c>
      <c r="AP3355">
        <v>430</v>
      </c>
      <c r="AQ3355">
        <v>89.583333333333002</v>
      </c>
      <c r="AR3355" t="s">
        <v>2732</v>
      </c>
      <c r="AS3355" t="s">
        <v>2732</v>
      </c>
      <c r="AU3355" t="s">
        <v>150</v>
      </c>
      <c r="BB3355" t="s">
        <v>8639</v>
      </c>
    </row>
    <row r="3356" spans="1:54" x14ac:dyDescent="0.35">
      <c r="A3356">
        <v>3468</v>
      </c>
      <c r="B3356" t="s">
        <v>8640</v>
      </c>
      <c r="C3356">
        <v>350</v>
      </c>
      <c r="D3356" s="1">
        <v>44835</v>
      </c>
      <c r="E3356" s="1"/>
      <c r="F3356" s="1"/>
      <c r="G3356">
        <v>1</v>
      </c>
      <c r="H3356" t="s">
        <v>55</v>
      </c>
      <c r="I3356" s="1">
        <v>44938</v>
      </c>
      <c r="J3356">
        <v>100</v>
      </c>
      <c r="L3356" t="s">
        <v>8641</v>
      </c>
      <c r="M3356" t="s">
        <v>744</v>
      </c>
      <c r="N3356" t="s">
        <v>75</v>
      </c>
      <c r="O3356" t="s">
        <v>58</v>
      </c>
      <c r="Q3356" t="s">
        <v>862</v>
      </c>
      <c r="R3356" t="s">
        <v>3530</v>
      </c>
      <c r="U3356" t="s">
        <v>235</v>
      </c>
      <c r="V3356" t="s">
        <v>62</v>
      </c>
      <c r="AD3356">
        <v>72</v>
      </c>
      <c r="AE3356">
        <v>350</v>
      </c>
      <c r="AJ3356">
        <v>350</v>
      </c>
      <c r="AK3356">
        <v>100</v>
      </c>
      <c r="AL3356">
        <v>350</v>
      </c>
      <c r="AM3356">
        <v>100</v>
      </c>
      <c r="AN3356">
        <v>350</v>
      </c>
      <c r="AO3356">
        <v>100</v>
      </c>
      <c r="AP3356">
        <v>350</v>
      </c>
      <c r="AQ3356">
        <v>100</v>
      </c>
      <c r="AR3356" t="s">
        <v>8642</v>
      </c>
      <c r="AS3356" t="s">
        <v>8642</v>
      </c>
      <c r="AU3356" t="s">
        <v>150</v>
      </c>
    </row>
    <row r="3357" spans="1:54" x14ac:dyDescent="0.35">
      <c r="A3357">
        <v>3469</v>
      </c>
      <c r="B3357" t="s">
        <v>8643</v>
      </c>
      <c r="C3357">
        <v>8500</v>
      </c>
      <c r="D3357" s="1">
        <v>44835</v>
      </c>
      <c r="E3357" s="1"/>
      <c r="F3357" s="1"/>
      <c r="G3357">
        <v>15</v>
      </c>
      <c r="H3357" t="s">
        <v>55</v>
      </c>
      <c r="I3357" s="1">
        <v>45370</v>
      </c>
      <c r="J3357">
        <v>100</v>
      </c>
      <c r="L3357" t="s">
        <v>8644</v>
      </c>
      <c r="M3357" t="s">
        <v>734</v>
      </c>
      <c r="N3357" t="s">
        <v>744</v>
      </c>
      <c r="O3357" t="s">
        <v>58</v>
      </c>
      <c r="Q3357" t="s">
        <v>834</v>
      </c>
      <c r="R3357" t="s">
        <v>1216</v>
      </c>
      <c r="U3357" t="s">
        <v>235</v>
      </c>
      <c r="V3357" t="s">
        <v>62</v>
      </c>
      <c r="AD3357">
        <v>3883.75</v>
      </c>
      <c r="AE3357">
        <v>8500</v>
      </c>
      <c r="AJ3357">
        <v>8500</v>
      </c>
      <c r="AK3357">
        <v>100</v>
      </c>
      <c r="AL3357">
        <v>8500</v>
      </c>
      <c r="AM3357">
        <v>100</v>
      </c>
      <c r="AN3357">
        <v>8500</v>
      </c>
      <c r="AO3357">
        <v>100</v>
      </c>
      <c r="AP3357">
        <v>8500</v>
      </c>
      <c r="AQ3357">
        <v>100</v>
      </c>
      <c r="AR3357" t="s">
        <v>3527</v>
      </c>
      <c r="AS3357" t="s">
        <v>5623</v>
      </c>
      <c r="AU3357" t="s">
        <v>150</v>
      </c>
      <c r="AV3357" t="s">
        <v>63</v>
      </c>
      <c r="AX3357" t="s">
        <v>63</v>
      </c>
      <c r="BB3357" t="s">
        <v>8645</v>
      </c>
    </row>
    <row r="3358" spans="1:54" x14ac:dyDescent="0.35">
      <c r="A3358">
        <v>3470</v>
      </c>
      <c r="B3358" t="s">
        <v>8646</v>
      </c>
      <c r="C3358">
        <v>1500</v>
      </c>
      <c r="D3358" s="1">
        <v>44866</v>
      </c>
      <c r="E3358" s="1"/>
      <c r="F3358" s="1"/>
      <c r="G3358">
        <v>3</v>
      </c>
      <c r="H3358" t="s">
        <v>55</v>
      </c>
      <c r="I3358" s="1">
        <v>45014</v>
      </c>
      <c r="J3358">
        <v>100</v>
      </c>
      <c r="L3358" t="s">
        <v>8647</v>
      </c>
      <c r="M3358" t="s">
        <v>744</v>
      </c>
      <c r="N3358" t="s">
        <v>744</v>
      </c>
      <c r="O3358" t="s">
        <v>58</v>
      </c>
      <c r="Q3358" t="s">
        <v>834</v>
      </c>
      <c r="R3358" t="s">
        <v>7043</v>
      </c>
      <c r="U3358" t="s">
        <v>235</v>
      </c>
      <c r="V3358" t="s">
        <v>62</v>
      </c>
      <c r="AD3358">
        <v>696.0625</v>
      </c>
      <c r="AE3358">
        <v>6200</v>
      </c>
      <c r="AJ3358">
        <v>1500</v>
      </c>
      <c r="AK3358">
        <v>100</v>
      </c>
      <c r="AL3358">
        <v>1500</v>
      </c>
      <c r="AM3358">
        <v>100</v>
      </c>
      <c r="AN3358">
        <v>1500</v>
      </c>
      <c r="AO3358">
        <v>100</v>
      </c>
      <c r="AP3358">
        <v>1500</v>
      </c>
      <c r="AQ3358">
        <v>100</v>
      </c>
      <c r="AS3358" t="s">
        <v>8182</v>
      </c>
      <c r="AU3358" t="s">
        <v>150</v>
      </c>
      <c r="AV3358" t="s">
        <v>63</v>
      </c>
      <c r="AX3358" t="s">
        <v>2644</v>
      </c>
    </row>
    <row r="3359" spans="1:54" x14ac:dyDescent="0.35">
      <c r="A3359">
        <v>3471</v>
      </c>
      <c r="B3359" t="s">
        <v>8648</v>
      </c>
      <c r="C3359">
        <v>85125</v>
      </c>
      <c r="D3359" s="1">
        <v>44866</v>
      </c>
      <c r="E3359" s="1"/>
      <c r="F3359" s="1"/>
      <c r="G3359">
        <v>20</v>
      </c>
      <c r="H3359" t="s">
        <v>55</v>
      </c>
      <c r="I3359" s="1">
        <v>45499</v>
      </c>
      <c r="J3359">
        <v>100</v>
      </c>
      <c r="L3359" t="s">
        <v>8649</v>
      </c>
      <c r="M3359" t="s">
        <v>744</v>
      </c>
      <c r="N3359" t="s">
        <v>744</v>
      </c>
      <c r="O3359" t="s">
        <v>58</v>
      </c>
      <c r="Q3359" t="s">
        <v>739</v>
      </c>
      <c r="R3359" t="s">
        <v>460</v>
      </c>
      <c r="U3359" t="s">
        <v>235</v>
      </c>
      <c r="V3359" t="s">
        <v>62</v>
      </c>
      <c r="W3359">
        <v>85325</v>
      </c>
      <c r="X3359">
        <v>125</v>
      </c>
      <c r="Y3359">
        <v>22720</v>
      </c>
      <c r="AA3359">
        <v>125</v>
      </c>
      <c r="AB3359">
        <v>100</v>
      </c>
      <c r="AC3359">
        <v>81.760000000000005</v>
      </c>
      <c r="AD3359">
        <v>21984.1875</v>
      </c>
      <c r="AE3359">
        <v>85125</v>
      </c>
      <c r="AF3359">
        <v>125</v>
      </c>
      <c r="AI3359">
        <v>21984.1875</v>
      </c>
      <c r="AJ3359">
        <v>85000</v>
      </c>
      <c r="AK3359">
        <v>99.853157121880002</v>
      </c>
      <c r="AL3359">
        <v>85000</v>
      </c>
      <c r="AM3359">
        <v>99.853157121880002</v>
      </c>
      <c r="AN3359">
        <v>62280</v>
      </c>
      <c r="AO3359">
        <v>73.162995594714005</v>
      </c>
      <c r="AP3359">
        <v>63015.8125</v>
      </c>
      <c r="AQ3359">
        <v>74.027386196769001</v>
      </c>
      <c r="AS3359" t="s">
        <v>5623</v>
      </c>
      <c r="AU3359" t="s">
        <v>150</v>
      </c>
    </row>
    <row r="3360" spans="1:54" x14ac:dyDescent="0.35">
      <c r="A3360">
        <v>3472</v>
      </c>
      <c r="B3360" t="s">
        <v>8650</v>
      </c>
      <c r="C3360">
        <v>3610</v>
      </c>
      <c r="D3360" s="1">
        <v>44835</v>
      </c>
      <c r="E3360" s="1"/>
      <c r="F3360" s="1"/>
      <c r="G3360">
        <v>3</v>
      </c>
      <c r="H3360" t="s">
        <v>55</v>
      </c>
      <c r="I3360" s="1">
        <v>44936</v>
      </c>
      <c r="J3360">
        <v>100</v>
      </c>
      <c r="L3360" t="s">
        <v>8651</v>
      </c>
      <c r="M3360" t="s">
        <v>6053</v>
      </c>
      <c r="N3360" t="s">
        <v>75</v>
      </c>
      <c r="O3360" t="s">
        <v>58</v>
      </c>
      <c r="Q3360" t="s">
        <v>1843</v>
      </c>
      <c r="R3360" t="s">
        <v>1615</v>
      </c>
      <c r="U3360" t="s">
        <v>235</v>
      </c>
      <c r="V3360" t="s">
        <v>62</v>
      </c>
      <c r="W3360">
        <v>110</v>
      </c>
      <c r="X3360">
        <v>110</v>
      </c>
      <c r="AD3360">
        <v>1900</v>
      </c>
      <c r="AE3360">
        <v>3610</v>
      </c>
      <c r="AF3360">
        <v>110</v>
      </c>
      <c r="AJ3360">
        <v>3500</v>
      </c>
      <c r="AK3360">
        <v>96.952908587257994</v>
      </c>
      <c r="AL3360">
        <v>3500</v>
      </c>
      <c r="AM3360">
        <v>96.952908587257994</v>
      </c>
      <c r="AN3360">
        <v>3500</v>
      </c>
      <c r="AO3360">
        <v>96.952908587257994</v>
      </c>
      <c r="AP3360">
        <v>3500</v>
      </c>
      <c r="AQ3360">
        <v>96.952908587257994</v>
      </c>
      <c r="AR3360" t="s">
        <v>8652</v>
      </c>
      <c r="AS3360" t="s">
        <v>8653</v>
      </c>
      <c r="AU3360" t="s">
        <v>2022</v>
      </c>
      <c r="AV3360" t="s">
        <v>63</v>
      </c>
      <c r="AX3360" t="s">
        <v>63</v>
      </c>
      <c r="BB3360" t="s">
        <v>8654</v>
      </c>
    </row>
    <row r="3361" spans="1:54" x14ac:dyDescent="0.35">
      <c r="A3361">
        <v>3473</v>
      </c>
      <c r="B3361" t="s">
        <v>8655</v>
      </c>
      <c r="C3361">
        <v>2800</v>
      </c>
      <c r="D3361" s="1">
        <v>44835</v>
      </c>
      <c r="E3361" s="1"/>
      <c r="F3361" s="1">
        <v>44876</v>
      </c>
      <c r="G3361">
        <v>1</v>
      </c>
      <c r="H3361" t="s">
        <v>55</v>
      </c>
      <c r="I3361" s="1">
        <v>44937</v>
      </c>
      <c r="J3361">
        <v>100</v>
      </c>
      <c r="L3361" t="s">
        <v>8656</v>
      </c>
      <c r="M3361" t="s">
        <v>5675</v>
      </c>
      <c r="N3361" t="s">
        <v>75</v>
      </c>
      <c r="O3361" t="s">
        <v>58</v>
      </c>
      <c r="Q3361" t="s">
        <v>790</v>
      </c>
      <c r="R3361" t="s">
        <v>8657</v>
      </c>
      <c r="U3361" t="s">
        <v>235</v>
      </c>
      <c r="V3361" t="s">
        <v>62</v>
      </c>
      <c r="W3361">
        <v>1300</v>
      </c>
      <c r="X3361">
        <v>1300</v>
      </c>
      <c r="AD3361">
        <v>386</v>
      </c>
      <c r="AE3361">
        <v>2800</v>
      </c>
      <c r="AF3361">
        <v>1300</v>
      </c>
      <c r="AJ3361">
        <v>1500</v>
      </c>
      <c r="AK3361">
        <v>53.571428571429003</v>
      </c>
      <c r="AL3361">
        <v>1500</v>
      </c>
      <c r="AM3361">
        <v>53.571428571429003</v>
      </c>
      <c r="AN3361">
        <v>1500</v>
      </c>
      <c r="AO3361">
        <v>53.571428571429003</v>
      </c>
      <c r="AP3361">
        <v>1500</v>
      </c>
      <c r="AQ3361">
        <v>53.571428571429003</v>
      </c>
      <c r="AS3361" t="s">
        <v>7809</v>
      </c>
      <c r="AU3361" t="s">
        <v>150</v>
      </c>
      <c r="AV3361" t="s">
        <v>63</v>
      </c>
      <c r="AX3361" t="s">
        <v>64</v>
      </c>
      <c r="BB3361" t="s">
        <v>8658</v>
      </c>
    </row>
    <row r="3362" spans="1:54" x14ac:dyDescent="0.35">
      <c r="A3362">
        <v>3474</v>
      </c>
      <c r="B3362" t="s">
        <v>8659</v>
      </c>
      <c r="C3362">
        <v>6000</v>
      </c>
      <c r="D3362" s="1">
        <v>45200</v>
      </c>
      <c r="E3362" s="1"/>
      <c r="F3362" s="1"/>
      <c r="G3362">
        <v>6</v>
      </c>
      <c r="H3362" t="s">
        <v>1165</v>
      </c>
      <c r="I3362" s="1"/>
      <c r="M3362" t="s">
        <v>124</v>
      </c>
      <c r="N3362" t="s">
        <v>75</v>
      </c>
      <c r="O3362" t="s">
        <v>433</v>
      </c>
      <c r="P3362" t="b">
        <v>1</v>
      </c>
      <c r="Q3362" t="s">
        <v>295</v>
      </c>
      <c r="R3362" t="s">
        <v>3479</v>
      </c>
      <c r="U3362" t="s">
        <v>61</v>
      </c>
      <c r="V3362" t="s">
        <v>68</v>
      </c>
      <c r="AD3362">
        <v>30.5625</v>
      </c>
      <c r="AI3362">
        <v>30.5625</v>
      </c>
      <c r="AJ3362">
        <v>6000</v>
      </c>
      <c r="AK3362">
        <v>100</v>
      </c>
      <c r="AL3362">
        <v>6000</v>
      </c>
      <c r="AM3362">
        <v>100</v>
      </c>
      <c r="AN3362">
        <v>6000</v>
      </c>
      <c r="AO3362">
        <v>100</v>
      </c>
      <c r="AP3362">
        <v>5969.4375</v>
      </c>
      <c r="AQ3362">
        <v>99.490624999999994</v>
      </c>
      <c r="AS3362" t="s">
        <v>268</v>
      </c>
      <c r="AU3362" t="s">
        <v>216</v>
      </c>
      <c r="AV3362" t="s">
        <v>63</v>
      </c>
      <c r="AX3362" t="s">
        <v>2644</v>
      </c>
      <c r="BB3362" t="s">
        <v>8660</v>
      </c>
    </row>
    <row r="3363" spans="1:54" x14ac:dyDescent="0.35">
      <c r="A3363">
        <v>3475</v>
      </c>
      <c r="B3363" t="s">
        <v>8661</v>
      </c>
      <c r="C3363">
        <v>8000</v>
      </c>
      <c r="D3363" s="1">
        <v>45078</v>
      </c>
      <c r="E3363" s="1"/>
      <c r="F3363" s="1"/>
      <c r="G3363">
        <v>5</v>
      </c>
      <c r="H3363" t="s">
        <v>55</v>
      </c>
      <c r="I3363" s="1">
        <v>45272</v>
      </c>
      <c r="M3363" t="s">
        <v>79</v>
      </c>
      <c r="N3363" t="s">
        <v>57</v>
      </c>
      <c r="O3363" t="s">
        <v>433</v>
      </c>
      <c r="P3363" t="b">
        <v>1</v>
      </c>
      <c r="Q3363" t="s">
        <v>295</v>
      </c>
      <c r="R3363" t="s">
        <v>2015</v>
      </c>
      <c r="U3363" t="s">
        <v>61</v>
      </c>
      <c r="V3363" t="s">
        <v>68</v>
      </c>
      <c r="AJ3363">
        <v>8000</v>
      </c>
      <c r="AK3363">
        <v>100</v>
      </c>
      <c r="AL3363">
        <v>8000</v>
      </c>
      <c r="AM3363">
        <v>100</v>
      </c>
      <c r="AN3363">
        <v>8000</v>
      </c>
      <c r="AO3363">
        <v>100</v>
      </c>
      <c r="AP3363">
        <v>8000</v>
      </c>
      <c r="AQ3363">
        <v>100</v>
      </c>
      <c r="AS3363" t="s">
        <v>268</v>
      </c>
      <c r="AU3363" t="s">
        <v>150</v>
      </c>
      <c r="AV3363" t="s">
        <v>63</v>
      </c>
      <c r="AX3363" t="s">
        <v>2644</v>
      </c>
    </row>
    <row r="3364" spans="1:54" x14ac:dyDescent="0.35">
      <c r="A3364">
        <v>3476</v>
      </c>
      <c r="B3364" t="s">
        <v>8662</v>
      </c>
      <c r="C3364">
        <v>4850</v>
      </c>
      <c r="D3364" s="1">
        <v>45139</v>
      </c>
      <c r="E3364" s="1"/>
      <c r="F3364" s="1"/>
      <c r="G3364">
        <v>7</v>
      </c>
      <c r="H3364" t="s">
        <v>55</v>
      </c>
      <c r="I3364" s="1">
        <v>45376</v>
      </c>
      <c r="J3364">
        <v>100</v>
      </c>
      <c r="L3364" t="s">
        <v>8663</v>
      </c>
      <c r="M3364" t="s">
        <v>79</v>
      </c>
      <c r="N3364" t="s">
        <v>75</v>
      </c>
      <c r="O3364" t="s">
        <v>433</v>
      </c>
      <c r="P3364" t="b">
        <v>1</v>
      </c>
      <c r="Q3364" t="s">
        <v>295</v>
      </c>
      <c r="R3364" t="s">
        <v>510</v>
      </c>
      <c r="U3364" t="s">
        <v>61</v>
      </c>
      <c r="V3364" t="s">
        <v>62</v>
      </c>
      <c r="W3364">
        <v>2945</v>
      </c>
      <c r="X3364">
        <v>145</v>
      </c>
      <c r="Y3364">
        <v>896</v>
      </c>
      <c r="AB3364">
        <v>100</v>
      </c>
      <c r="AC3364">
        <v>159.6</v>
      </c>
      <c r="AD3364">
        <v>1430</v>
      </c>
      <c r="AE3364">
        <v>4850</v>
      </c>
      <c r="AF3364">
        <v>145</v>
      </c>
      <c r="AI3364">
        <v>1430</v>
      </c>
      <c r="AJ3364">
        <v>4705</v>
      </c>
      <c r="AK3364">
        <v>97.010309278351002</v>
      </c>
      <c r="AL3364">
        <v>4705</v>
      </c>
      <c r="AM3364">
        <v>97.010309278351002</v>
      </c>
      <c r="AN3364">
        <v>3809</v>
      </c>
      <c r="AO3364">
        <v>78.536082474227001</v>
      </c>
      <c r="AP3364">
        <v>3275</v>
      </c>
      <c r="AQ3364">
        <v>67.525773195875999</v>
      </c>
      <c r="AR3364" t="s">
        <v>8664</v>
      </c>
      <c r="AS3364" t="s">
        <v>8664</v>
      </c>
      <c r="AU3364" t="s">
        <v>150</v>
      </c>
      <c r="AV3364" t="s">
        <v>63</v>
      </c>
      <c r="AX3364" t="s">
        <v>2644</v>
      </c>
      <c r="AZ3364" t="s">
        <v>180</v>
      </c>
      <c r="BB3364" t="s">
        <v>8665</v>
      </c>
    </row>
    <row r="3365" spans="1:54" x14ac:dyDescent="0.35">
      <c r="A3365">
        <v>3477</v>
      </c>
      <c r="B3365" t="s">
        <v>8666</v>
      </c>
      <c r="C3365">
        <v>2500</v>
      </c>
      <c r="D3365" s="1">
        <v>44927</v>
      </c>
      <c r="E3365" s="1"/>
      <c r="F3365" s="1"/>
      <c r="G3365">
        <v>2</v>
      </c>
      <c r="H3365" t="s">
        <v>55</v>
      </c>
      <c r="I3365" s="1">
        <v>45014</v>
      </c>
      <c r="J3365">
        <v>100</v>
      </c>
      <c r="L3365" t="s">
        <v>8667</v>
      </c>
      <c r="M3365" t="s">
        <v>744</v>
      </c>
      <c r="N3365" t="s">
        <v>744</v>
      </c>
      <c r="O3365" t="s">
        <v>58</v>
      </c>
      <c r="Q3365" t="s">
        <v>196</v>
      </c>
      <c r="R3365" t="s">
        <v>7623</v>
      </c>
      <c r="U3365" t="s">
        <v>235</v>
      </c>
      <c r="V3365" t="s">
        <v>62</v>
      </c>
      <c r="AD3365">
        <v>954</v>
      </c>
      <c r="AE3365">
        <v>2500</v>
      </c>
      <c r="AJ3365">
        <v>2500</v>
      </c>
      <c r="AK3365">
        <v>100</v>
      </c>
      <c r="AL3365">
        <v>2500</v>
      </c>
      <c r="AM3365">
        <v>100</v>
      </c>
      <c r="AN3365">
        <v>2500</v>
      </c>
      <c r="AO3365">
        <v>100</v>
      </c>
      <c r="AP3365">
        <v>2500</v>
      </c>
      <c r="AQ3365">
        <v>100</v>
      </c>
      <c r="AR3365" t="s">
        <v>5983</v>
      </c>
      <c r="AS3365" t="s">
        <v>8110</v>
      </c>
      <c r="AU3365" t="s">
        <v>150</v>
      </c>
      <c r="AV3365" t="s">
        <v>63</v>
      </c>
      <c r="AX3365" t="s">
        <v>3766</v>
      </c>
      <c r="AZ3365" t="s">
        <v>442</v>
      </c>
      <c r="BB3365" t="s">
        <v>8668</v>
      </c>
    </row>
    <row r="3366" spans="1:54" x14ac:dyDescent="0.35">
      <c r="A3366">
        <v>3478</v>
      </c>
      <c r="B3366" t="s">
        <v>8669</v>
      </c>
      <c r="C3366">
        <v>6750</v>
      </c>
      <c r="D3366" s="1">
        <v>44927</v>
      </c>
      <c r="E3366" s="1"/>
      <c r="F3366" s="1"/>
      <c r="G3366">
        <v>12</v>
      </c>
      <c r="H3366" t="s">
        <v>55</v>
      </c>
      <c r="I3366" s="1">
        <v>45301</v>
      </c>
      <c r="J3366">
        <v>100</v>
      </c>
      <c r="L3366" t="s">
        <v>8670</v>
      </c>
      <c r="M3366" t="s">
        <v>6556</v>
      </c>
      <c r="N3366" t="s">
        <v>57</v>
      </c>
      <c r="O3366" t="s">
        <v>58</v>
      </c>
      <c r="Q3366" t="s">
        <v>109</v>
      </c>
      <c r="R3366" t="s">
        <v>136</v>
      </c>
      <c r="T3366" t="s">
        <v>99</v>
      </c>
      <c r="U3366" t="s">
        <v>61</v>
      </c>
      <c r="V3366" t="s">
        <v>62</v>
      </c>
      <c r="W3366">
        <v>4800</v>
      </c>
      <c r="Y3366">
        <v>1536</v>
      </c>
      <c r="AB3366">
        <v>100</v>
      </c>
      <c r="AC3366">
        <v>72.400000000000006</v>
      </c>
      <c r="AD3366">
        <v>1112</v>
      </c>
      <c r="AE3366">
        <v>6750</v>
      </c>
      <c r="AI3366">
        <v>1112</v>
      </c>
      <c r="AJ3366">
        <v>6750</v>
      </c>
      <c r="AK3366">
        <v>100</v>
      </c>
      <c r="AL3366">
        <v>6750</v>
      </c>
      <c r="AM3366">
        <v>100</v>
      </c>
      <c r="AN3366">
        <v>5214</v>
      </c>
      <c r="AO3366">
        <v>77.244444444443999</v>
      </c>
      <c r="AP3366">
        <v>5638</v>
      </c>
      <c r="AQ3366">
        <v>83.525925925926003</v>
      </c>
      <c r="AR3366" t="s">
        <v>8671</v>
      </c>
      <c r="AS3366" t="s">
        <v>8672</v>
      </c>
      <c r="AT3366" t="s">
        <v>100</v>
      </c>
      <c r="AU3366" t="s">
        <v>95</v>
      </c>
      <c r="AV3366" t="s">
        <v>63</v>
      </c>
      <c r="AX3366" t="s">
        <v>2644</v>
      </c>
      <c r="AY3366" t="s">
        <v>3502</v>
      </c>
    </row>
    <row r="3367" spans="1:54" x14ac:dyDescent="0.35">
      <c r="A3367">
        <v>3479</v>
      </c>
      <c r="B3367" t="s">
        <v>8673</v>
      </c>
      <c r="C3367">
        <v>280</v>
      </c>
      <c r="D3367" s="1">
        <v>44835</v>
      </c>
      <c r="E3367" s="1"/>
      <c r="F3367" s="1"/>
      <c r="G3367">
        <v>1</v>
      </c>
      <c r="H3367" t="s">
        <v>55</v>
      </c>
      <c r="I3367" s="1">
        <v>44952</v>
      </c>
      <c r="J3367">
        <v>100</v>
      </c>
      <c r="L3367" t="s">
        <v>8674</v>
      </c>
      <c r="M3367" t="s">
        <v>744</v>
      </c>
      <c r="N3367" t="s">
        <v>75</v>
      </c>
      <c r="O3367" t="s">
        <v>58</v>
      </c>
      <c r="Q3367" t="s">
        <v>739</v>
      </c>
      <c r="R3367" t="s">
        <v>1035</v>
      </c>
      <c r="U3367" t="s">
        <v>235</v>
      </c>
      <c r="V3367" t="s">
        <v>62</v>
      </c>
      <c r="W3367">
        <v>95</v>
      </c>
      <c r="X3367">
        <v>95</v>
      </c>
      <c r="AD3367">
        <v>86.5625</v>
      </c>
      <c r="AE3367">
        <v>280</v>
      </c>
      <c r="AF3367">
        <v>95</v>
      </c>
      <c r="AJ3367">
        <v>185</v>
      </c>
      <c r="AK3367">
        <v>66.071428571428996</v>
      </c>
      <c r="AL3367">
        <v>185</v>
      </c>
      <c r="AM3367">
        <v>66.071428571428996</v>
      </c>
      <c r="AN3367">
        <v>185</v>
      </c>
      <c r="AO3367">
        <v>66.071428571428996</v>
      </c>
      <c r="AP3367">
        <v>185</v>
      </c>
      <c r="AQ3367">
        <v>66.071428571428996</v>
      </c>
      <c r="AR3367" t="s">
        <v>4020</v>
      </c>
      <c r="AS3367" t="s">
        <v>4020</v>
      </c>
      <c r="AU3367" t="s">
        <v>81</v>
      </c>
      <c r="AV3367" t="s">
        <v>63</v>
      </c>
      <c r="AX3367" t="s">
        <v>64</v>
      </c>
    </row>
    <row r="3368" spans="1:54" x14ac:dyDescent="0.35">
      <c r="A3368">
        <v>3480</v>
      </c>
      <c r="B3368" t="s">
        <v>8675</v>
      </c>
      <c r="C3368">
        <v>18427</v>
      </c>
      <c r="D3368" s="1">
        <v>44986</v>
      </c>
      <c r="E3368" s="1"/>
      <c r="F3368" s="1"/>
      <c r="G3368">
        <v>12</v>
      </c>
      <c r="H3368" t="s">
        <v>55</v>
      </c>
      <c r="I3368" s="1">
        <v>45351</v>
      </c>
      <c r="J3368">
        <v>100</v>
      </c>
      <c r="L3368" t="s">
        <v>8676</v>
      </c>
      <c r="M3368" t="s">
        <v>79</v>
      </c>
      <c r="N3368" t="s">
        <v>57</v>
      </c>
      <c r="O3368" t="s">
        <v>58</v>
      </c>
      <c r="Q3368" t="s">
        <v>109</v>
      </c>
      <c r="R3368" t="s">
        <v>2815</v>
      </c>
      <c r="T3368" t="s">
        <v>99</v>
      </c>
      <c r="U3368" t="s">
        <v>61</v>
      </c>
      <c r="V3368" t="s">
        <v>62</v>
      </c>
      <c r="W3368">
        <v>14775</v>
      </c>
      <c r="X3368">
        <v>375</v>
      </c>
      <c r="Y3368">
        <v>4608</v>
      </c>
      <c r="AB3368">
        <v>100</v>
      </c>
      <c r="AC3368">
        <v>48.18</v>
      </c>
      <c r="AD3368">
        <v>2412.5</v>
      </c>
      <c r="AE3368">
        <v>18427</v>
      </c>
      <c r="AF3368">
        <v>375</v>
      </c>
      <c r="AI3368">
        <v>2412.5</v>
      </c>
      <c r="AJ3368">
        <v>18052</v>
      </c>
      <c r="AK3368">
        <v>97.964942747056</v>
      </c>
      <c r="AL3368">
        <v>18052</v>
      </c>
      <c r="AM3368">
        <v>97.964942747056</v>
      </c>
      <c r="AN3368">
        <v>13444</v>
      </c>
      <c r="AO3368">
        <v>72.958159222879004</v>
      </c>
      <c r="AP3368">
        <v>15639.5</v>
      </c>
      <c r="AQ3368">
        <v>84.872741086448997</v>
      </c>
      <c r="AR3368" t="s">
        <v>6641</v>
      </c>
      <c r="AS3368" t="s">
        <v>3525</v>
      </c>
      <c r="AT3368" t="s">
        <v>100</v>
      </c>
      <c r="AU3368" t="s">
        <v>95</v>
      </c>
      <c r="AV3368" t="s">
        <v>64</v>
      </c>
      <c r="AX3368" t="s">
        <v>2644</v>
      </c>
      <c r="AY3368" t="s">
        <v>115</v>
      </c>
    </row>
    <row r="3369" spans="1:54" x14ac:dyDescent="0.35">
      <c r="A3369">
        <v>3481</v>
      </c>
      <c r="B3369" t="s">
        <v>8677</v>
      </c>
      <c r="C3369">
        <v>12420</v>
      </c>
      <c r="D3369" s="1">
        <v>45078</v>
      </c>
      <c r="E3369" s="1"/>
      <c r="F3369" s="1"/>
      <c r="G3369">
        <v>6</v>
      </c>
      <c r="H3369" t="s">
        <v>55</v>
      </c>
      <c r="I3369" s="1">
        <v>45075</v>
      </c>
      <c r="M3369" t="s">
        <v>79</v>
      </c>
      <c r="N3369" t="s">
        <v>66</v>
      </c>
      <c r="O3369" t="s">
        <v>58</v>
      </c>
      <c r="Q3369" t="s">
        <v>109</v>
      </c>
      <c r="R3369" t="s">
        <v>6825</v>
      </c>
      <c r="U3369" t="s">
        <v>61</v>
      </c>
      <c r="V3369" t="s">
        <v>68</v>
      </c>
      <c r="W3369">
        <v>7200</v>
      </c>
      <c r="Y3369">
        <v>1920</v>
      </c>
      <c r="AB3369">
        <v>100</v>
      </c>
      <c r="AC3369">
        <v>22.92</v>
      </c>
      <c r="AD3369">
        <v>494</v>
      </c>
      <c r="AI3369">
        <v>494</v>
      </c>
      <c r="AJ3369">
        <v>12420</v>
      </c>
      <c r="AK3369">
        <v>100</v>
      </c>
      <c r="AL3369">
        <v>12420</v>
      </c>
      <c r="AM3369">
        <v>100</v>
      </c>
      <c r="AN3369">
        <v>10500</v>
      </c>
      <c r="AO3369">
        <v>84.541062801932</v>
      </c>
      <c r="AP3369">
        <v>11926</v>
      </c>
      <c r="AQ3369">
        <v>96.022544283414007</v>
      </c>
      <c r="AS3369" t="s">
        <v>8678</v>
      </c>
      <c r="AT3369" t="s">
        <v>279</v>
      </c>
      <c r="AU3369" t="s">
        <v>95</v>
      </c>
      <c r="AV3369" t="s">
        <v>64</v>
      </c>
      <c r="AX3369" t="s">
        <v>2644</v>
      </c>
      <c r="AY3369" t="s">
        <v>102</v>
      </c>
      <c r="AZ3369" t="s">
        <v>180</v>
      </c>
      <c r="BB3369" t="s">
        <v>8679</v>
      </c>
    </row>
    <row r="3370" spans="1:54" x14ac:dyDescent="0.35">
      <c r="A3370">
        <v>3482</v>
      </c>
      <c r="B3370" t="s">
        <v>8680</v>
      </c>
      <c r="C3370">
        <v>12550</v>
      </c>
      <c r="D3370" s="1">
        <v>44927</v>
      </c>
      <c r="E3370" s="1"/>
      <c r="F3370" s="1"/>
      <c r="G3370">
        <v>12</v>
      </c>
      <c r="H3370" t="s">
        <v>55</v>
      </c>
      <c r="I3370" s="1">
        <v>45300</v>
      </c>
      <c r="J3370">
        <v>100</v>
      </c>
      <c r="L3370" t="s">
        <v>8681</v>
      </c>
      <c r="M3370" t="s">
        <v>3753</v>
      </c>
      <c r="N3370" t="s">
        <v>57</v>
      </c>
      <c r="O3370" t="s">
        <v>58</v>
      </c>
      <c r="Q3370" t="s">
        <v>109</v>
      </c>
      <c r="R3370" t="s">
        <v>118</v>
      </c>
      <c r="T3370" t="s">
        <v>99</v>
      </c>
      <c r="U3370" t="s">
        <v>61</v>
      </c>
      <c r="V3370" t="s">
        <v>62</v>
      </c>
      <c r="W3370">
        <v>4800</v>
      </c>
      <c r="Y3370">
        <v>1536</v>
      </c>
      <c r="AB3370">
        <v>100</v>
      </c>
      <c r="AC3370">
        <v>126.04</v>
      </c>
      <c r="AD3370">
        <v>1952</v>
      </c>
      <c r="AE3370">
        <v>17388</v>
      </c>
      <c r="AI3370">
        <v>1952</v>
      </c>
      <c r="AJ3370">
        <v>12550</v>
      </c>
      <c r="AK3370">
        <v>100</v>
      </c>
      <c r="AL3370">
        <v>12550</v>
      </c>
      <c r="AM3370">
        <v>100</v>
      </c>
      <c r="AN3370">
        <v>11014</v>
      </c>
      <c r="AO3370">
        <v>87.760956175299</v>
      </c>
      <c r="AP3370">
        <v>10598</v>
      </c>
      <c r="AQ3370">
        <v>84.446215139442003</v>
      </c>
      <c r="AR3370" t="s">
        <v>8671</v>
      </c>
      <c r="AS3370" t="s">
        <v>8682</v>
      </c>
      <c r="AT3370" t="s">
        <v>100</v>
      </c>
      <c r="AU3370" t="s">
        <v>95</v>
      </c>
      <c r="AV3370" t="s">
        <v>64</v>
      </c>
      <c r="AX3370" t="s">
        <v>2644</v>
      </c>
      <c r="AY3370" t="s">
        <v>115</v>
      </c>
    </row>
    <row r="3371" spans="1:54" x14ac:dyDescent="0.35">
      <c r="A3371">
        <v>3483</v>
      </c>
      <c r="B3371" t="s">
        <v>8683</v>
      </c>
      <c r="C3371">
        <v>14000</v>
      </c>
      <c r="D3371" s="1">
        <v>45231</v>
      </c>
      <c r="E3371" s="1"/>
      <c r="F3371" s="1"/>
      <c r="G3371">
        <v>5</v>
      </c>
      <c r="H3371" t="s">
        <v>1165</v>
      </c>
      <c r="I3371" s="1"/>
      <c r="M3371" t="s">
        <v>57</v>
      </c>
      <c r="N3371" t="s">
        <v>57</v>
      </c>
      <c r="O3371" t="s">
        <v>433</v>
      </c>
      <c r="P3371" t="b">
        <v>1</v>
      </c>
      <c r="Q3371" t="s">
        <v>295</v>
      </c>
      <c r="R3371" t="s">
        <v>8504</v>
      </c>
      <c r="U3371" t="s">
        <v>61</v>
      </c>
      <c r="V3371" t="s">
        <v>68</v>
      </c>
      <c r="AJ3371">
        <v>14000</v>
      </c>
      <c r="AK3371">
        <v>100</v>
      </c>
      <c r="AL3371">
        <v>14000</v>
      </c>
      <c r="AM3371">
        <v>100</v>
      </c>
      <c r="AN3371">
        <v>14000</v>
      </c>
      <c r="AO3371">
        <v>100</v>
      </c>
      <c r="AP3371">
        <v>14000</v>
      </c>
      <c r="AQ3371">
        <v>100</v>
      </c>
      <c r="AS3371" t="s">
        <v>268</v>
      </c>
      <c r="AU3371" t="s">
        <v>343</v>
      </c>
      <c r="AV3371" t="s">
        <v>63</v>
      </c>
      <c r="AX3371" t="s">
        <v>64</v>
      </c>
    </row>
    <row r="3372" spans="1:54" x14ac:dyDescent="0.35">
      <c r="A3372">
        <v>3484</v>
      </c>
      <c r="B3372" t="s">
        <v>8684</v>
      </c>
      <c r="C3372">
        <v>12757</v>
      </c>
      <c r="D3372" s="1">
        <v>44986</v>
      </c>
      <c r="E3372" s="1"/>
      <c r="F3372" s="1"/>
      <c r="G3372">
        <v>12</v>
      </c>
      <c r="H3372" t="s">
        <v>55</v>
      </c>
      <c r="I3372" s="1">
        <v>45368</v>
      </c>
      <c r="J3372">
        <v>100</v>
      </c>
      <c r="L3372" t="s">
        <v>8685</v>
      </c>
      <c r="M3372" t="s">
        <v>79</v>
      </c>
      <c r="N3372" t="s">
        <v>57</v>
      </c>
      <c r="O3372" t="s">
        <v>58</v>
      </c>
      <c r="Q3372" t="s">
        <v>109</v>
      </c>
      <c r="R3372" t="s">
        <v>114</v>
      </c>
      <c r="T3372" t="s">
        <v>99</v>
      </c>
      <c r="U3372" t="s">
        <v>61</v>
      </c>
      <c r="V3372" t="s">
        <v>62</v>
      </c>
      <c r="W3372">
        <v>4800</v>
      </c>
      <c r="Y3372">
        <v>1536</v>
      </c>
      <c r="AC3372">
        <v>65.63</v>
      </c>
      <c r="AD3372">
        <v>1073</v>
      </c>
      <c r="AE3372">
        <v>12757</v>
      </c>
      <c r="AI3372">
        <v>1536</v>
      </c>
      <c r="AJ3372">
        <v>12757</v>
      </c>
      <c r="AK3372">
        <v>100</v>
      </c>
      <c r="AL3372">
        <v>12757</v>
      </c>
      <c r="AM3372">
        <v>100</v>
      </c>
      <c r="AN3372">
        <v>11221</v>
      </c>
      <c r="AO3372">
        <v>87.959551618719004</v>
      </c>
      <c r="AP3372">
        <v>11221</v>
      </c>
      <c r="AQ3372">
        <v>87.959551618719004</v>
      </c>
      <c r="AR3372" t="s">
        <v>8686</v>
      </c>
      <c r="AS3372" t="s">
        <v>8687</v>
      </c>
      <c r="AT3372" t="s">
        <v>100</v>
      </c>
      <c r="AU3372" t="s">
        <v>95</v>
      </c>
      <c r="AV3372" t="s">
        <v>64</v>
      </c>
      <c r="AX3372" t="s">
        <v>2644</v>
      </c>
      <c r="AY3372" t="s">
        <v>115</v>
      </c>
    </row>
    <row r="3373" spans="1:54" x14ac:dyDescent="0.35">
      <c r="A3373">
        <v>3485</v>
      </c>
      <c r="B3373" t="s">
        <v>8688</v>
      </c>
      <c r="C3373">
        <v>12000</v>
      </c>
      <c r="D3373" s="1">
        <v>45078</v>
      </c>
      <c r="E3373" s="1"/>
      <c r="F3373" s="1"/>
      <c r="G3373">
        <v>12</v>
      </c>
      <c r="H3373" t="s">
        <v>55</v>
      </c>
      <c r="I3373" s="1">
        <v>45184</v>
      </c>
      <c r="M3373" t="s">
        <v>299</v>
      </c>
      <c r="N3373" t="s">
        <v>57</v>
      </c>
      <c r="O3373" t="s">
        <v>58</v>
      </c>
      <c r="Q3373" t="s">
        <v>109</v>
      </c>
      <c r="R3373" t="s">
        <v>342</v>
      </c>
      <c r="T3373" t="s">
        <v>99</v>
      </c>
      <c r="U3373" t="s">
        <v>61</v>
      </c>
      <c r="V3373" t="s">
        <v>68</v>
      </c>
      <c r="AD3373">
        <v>56</v>
      </c>
      <c r="AJ3373">
        <v>12000</v>
      </c>
      <c r="AK3373">
        <v>100</v>
      </c>
      <c r="AL3373">
        <v>12000</v>
      </c>
      <c r="AM3373">
        <v>100</v>
      </c>
      <c r="AN3373">
        <v>12000</v>
      </c>
      <c r="AO3373">
        <v>100</v>
      </c>
      <c r="AP3373">
        <v>12000</v>
      </c>
      <c r="AQ3373">
        <v>100</v>
      </c>
      <c r="AR3373" t="s">
        <v>8689</v>
      </c>
      <c r="AS3373" t="s">
        <v>4020</v>
      </c>
      <c r="AT3373" t="s">
        <v>100</v>
      </c>
      <c r="AU3373" t="s">
        <v>150</v>
      </c>
      <c r="AV3373" t="s">
        <v>63</v>
      </c>
      <c r="AX3373" t="s">
        <v>64</v>
      </c>
      <c r="AY3373" t="s">
        <v>115</v>
      </c>
    </row>
    <row r="3374" spans="1:54" x14ac:dyDescent="0.35">
      <c r="A3374">
        <v>3486</v>
      </c>
      <c r="B3374" t="s">
        <v>8690</v>
      </c>
      <c r="C3374">
        <v>8400</v>
      </c>
      <c r="D3374" s="1">
        <v>44927</v>
      </c>
      <c r="E3374" s="1"/>
      <c r="F3374" s="1"/>
      <c r="G3374">
        <v>12</v>
      </c>
      <c r="H3374" t="s">
        <v>55</v>
      </c>
      <c r="I3374" s="1">
        <v>45302</v>
      </c>
      <c r="J3374">
        <v>100</v>
      </c>
      <c r="L3374" t="s">
        <v>8691</v>
      </c>
      <c r="M3374" t="s">
        <v>108</v>
      </c>
      <c r="N3374" t="s">
        <v>108</v>
      </c>
      <c r="O3374" t="s">
        <v>58</v>
      </c>
      <c r="Q3374" t="s">
        <v>109</v>
      </c>
      <c r="R3374" t="s">
        <v>71</v>
      </c>
      <c r="S3374" t="s">
        <v>8692</v>
      </c>
      <c r="U3374" t="s">
        <v>61</v>
      </c>
      <c r="V3374" t="s">
        <v>62</v>
      </c>
      <c r="W3374">
        <v>5600</v>
      </c>
      <c r="Y3374">
        <v>1952</v>
      </c>
      <c r="AB3374">
        <v>100</v>
      </c>
      <c r="AC3374">
        <v>83.59</v>
      </c>
      <c r="AD3374">
        <v>1359</v>
      </c>
      <c r="AE3374">
        <v>8400</v>
      </c>
      <c r="AI3374">
        <v>1359</v>
      </c>
      <c r="AJ3374">
        <v>8400</v>
      </c>
      <c r="AK3374">
        <v>100</v>
      </c>
      <c r="AL3374">
        <v>8400</v>
      </c>
      <c r="AM3374">
        <v>100</v>
      </c>
      <c r="AN3374">
        <v>6448</v>
      </c>
      <c r="AO3374">
        <v>76.761904761905001</v>
      </c>
      <c r="AP3374">
        <v>7041</v>
      </c>
      <c r="AQ3374">
        <v>83.821428571428996</v>
      </c>
      <c r="AR3374" t="s">
        <v>8693</v>
      </c>
      <c r="AS3374" t="s">
        <v>8694</v>
      </c>
      <c r="AU3374" t="s">
        <v>95</v>
      </c>
      <c r="AV3374" t="s">
        <v>63</v>
      </c>
      <c r="AX3374" t="s">
        <v>2644</v>
      </c>
      <c r="AY3374" t="s">
        <v>4242</v>
      </c>
    </row>
    <row r="3375" spans="1:54" x14ac:dyDescent="0.35">
      <c r="A3375">
        <v>3487</v>
      </c>
      <c r="B3375" t="s">
        <v>8695</v>
      </c>
      <c r="C3375">
        <v>10041</v>
      </c>
      <c r="D3375" s="1">
        <v>44986</v>
      </c>
      <c r="E3375" s="1"/>
      <c r="F3375" s="1"/>
      <c r="G3375">
        <v>10</v>
      </c>
      <c r="H3375" t="s">
        <v>55</v>
      </c>
      <c r="I3375" s="1">
        <v>45321</v>
      </c>
      <c r="J3375">
        <v>100</v>
      </c>
      <c r="L3375" t="s">
        <v>8696</v>
      </c>
      <c r="M3375" t="s">
        <v>3650</v>
      </c>
      <c r="N3375" t="s">
        <v>75</v>
      </c>
      <c r="O3375" t="s">
        <v>433</v>
      </c>
      <c r="P3375" t="b">
        <v>1</v>
      </c>
      <c r="Q3375" t="s">
        <v>438</v>
      </c>
      <c r="R3375" t="s">
        <v>7623</v>
      </c>
      <c r="U3375" t="s">
        <v>61</v>
      </c>
      <c r="V3375" t="s">
        <v>62</v>
      </c>
      <c r="W3375">
        <v>10200</v>
      </c>
      <c r="Y3375">
        <v>3264</v>
      </c>
      <c r="AB3375">
        <v>100</v>
      </c>
      <c r="AC3375">
        <v>85.54</v>
      </c>
      <c r="AD3375">
        <v>2792</v>
      </c>
      <c r="AE3375">
        <v>10040.450000000001</v>
      </c>
      <c r="AI3375">
        <v>2792</v>
      </c>
      <c r="AJ3375">
        <v>10041</v>
      </c>
      <c r="AK3375">
        <v>100</v>
      </c>
      <c r="AL3375">
        <v>10041</v>
      </c>
      <c r="AM3375">
        <v>100</v>
      </c>
      <c r="AN3375">
        <v>6777</v>
      </c>
      <c r="AO3375">
        <v>67.493277561995995</v>
      </c>
      <c r="AP3375">
        <v>7249</v>
      </c>
      <c r="AQ3375">
        <v>72.194004581217001</v>
      </c>
      <c r="AR3375" t="s">
        <v>8697</v>
      </c>
      <c r="AS3375" t="s">
        <v>8698</v>
      </c>
      <c r="AU3375" t="s">
        <v>150</v>
      </c>
      <c r="AV3375" t="s">
        <v>63</v>
      </c>
      <c r="AX3375" t="s">
        <v>2644</v>
      </c>
      <c r="AY3375" t="s">
        <v>8699</v>
      </c>
      <c r="BB3375" t="s">
        <v>8700</v>
      </c>
    </row>
    <row r="3376" spans="1:54" x14ac:dyDescent="0.35">
      <c r="A3376">
        <v>3488</v>
      </c>
      <c r="B3376" t="s">
        <v>8701</v>
      </c>
      <c r="C3376">
        <v>14580</v>
      </c>
      <c r="D3376" s="1">
        <v>44958</v>
      </c>
      <c r="E3376" s="1"/>
      <c r="F3376" s="1"/>
      <c r="G3376">
        <v>12</v>
      </c>
      <c r="H3376" t="s">
        <v>55</v>
      </c>
      <c r="I3376" s="1">
        <v>45351</v>
      </c>
      <c r="J3376">
        <v>100</v>
      </c>
      <c r="L3376" t="s">
        <v>8702</v>
      </c>
      <c r="M3376" t="s">
        <v>79</v>
      </c>
      <c r="N3376" t="s">
        <v>57</v>
      </c>
      <c r="O3376" t="s">
        <v>58</v>
      </c>
      <c r="Q3376" t="s">
        <v>109</v>
      </c>
      <c r="R3376" t="s">
        <v>278</v>
      </c>
      <c r="U3376" t="s">
        <v>61</v>
      </c>
      <c r="V3376" t="s">
        <v>62</v>
      </c>
      <c r="W3376">
        <v>13200</v>
      </c>
      <c r="Y3376">
        <v>4224</v>
      </c>
      <c r="AB3376">
        <v>100</v>
      </c>
      <c r="AC3376">
        <v>61.46</v>
      </c>
      <c r="AD3376">
        <v>2628</v>
      </c>
      <c r="AE3376">
        <v>18000</v>
      </c>
      <c r="AI3376">
        <v>2628</v>
      </c>
      <c r="AJ3376">
        <v>14580</v>
      </c>
      <c r="AK3376">
        <v>100</v>
      </c>
      <c r="AL3376">
        <v>14580</v>
      </c>
      <c r="AM3376">
        <v>100</v>
      </c>
      <c r="AN3376">
        <v>10356</v>
      </c>
      <c r="AO3376">
        <v>71.028806584362002</v>
      </c>
      <c r="AP3376">
        <v>11952</v>
      </c>
      <c r="AQ3376">
        <v>81.975308641975005</v>
      </c>
      <c r="AR3376" t="s">
        <v>8703</v>
      </c>
      <c r="AS3376" t="s">
        <v>8704</v>
      </c>
      <c r="AT3376" t="s">
        <v>279</v>
      </c>
      <c r="AU3376" t="s">
        <v>95</v>
      </c>
      <c r="AV3376" t="s">
        <v>64</v>
      </c>
      <c r="AX3376" t="s">
        <v>2644</v>
      </c>
      <c r="AY3376" t="s">
        <v>8705</v>
      </c>
      <c r="AZ3376" t="s">
        <v>180</v>
      </c>
      <c r="BB3376" t="s">
        <v>8706</v>
      </c>
    </row>
    <row r="3377" spans="1:54" x14ac:dyDescent="0.35">
      <c r="A3377">
        <v>3490</v>
      </c>
      <c r="B3377" t="s">
        <v>8707</v>
      </c>
      <c r="C3377">
        <v>16268</v>
      </c>
      <c r="D3377" s="1">
        <v>44866</v>
      </c>
      <c r="E3377" s="1"/>
      <c r="F3377" s="1"/>
      <c r="G3377">
        <v>12</v>
      </c>
      <c r="H3377" t="s">
        <v>55</v>
      </c>
      <c r="I3377" s="1">
        <v>45342</v>
      </c>
      <c r="J3377">
        <v>100</v>
      </c>
      <c r="L3377" t="s">
        <v>8708</v>
      </c>
      <c r="M3377" t="s">
        <v>627</v>
      </c>
      <c r="N3377" t="s">
        <v>104</v>
      </c>
      <c r="O3377" t="s">
        <v>58</v>
      </c>
      <c r="Q3377" t="s">
        <v>109</v>
      </c>
      <c r="R3377" t="s">
        <v>3329</v>
      </c>
      <c r="U3377" t="s">
        <v>61</v>
      </c>
      <c r="V3377" t="s">
        <v>62</v>
      </c>
      <c r="W3377">
        <v>9600</v>
      </c>
      <c r="Y3377">
        <v>3552</v>
      </c>
      <c r="AB3377">
        <v>100</v>
      </c>
      <c r="AC3377">
        <v>186.46</v>
      </c>
      <c r="AD3377">
        <v>4974</v>
      </c>
      <c r="AE3377">
        <v>30928</v>
      </c>
      <c r="AI3377">
        <v>4974</v>
      </c>
      <c r="AJ3377">
        <v>16268</v>
      </c>
      <c r="AK3377">
        <v>100</v>
      </c>
      <c r="AL3377">
        <v>16268</v>
      </c>
      <c r="AM3377">
        <v>100</v>
      </c>
      <c r="AN3377">
        <v>12716</v>
      </c>
      <c r="AO3377">
        <v>78.165724120974005</v>
      </c>
      <c r="AP3377">
        <v>11294</v>
      </c>
      <c r="AQ3377">
        <v>69.424637324808998</v>
      </c>
      <c r="AR3377" t="s">
        <v>8528</v>
      </c>
      <c r="AS3377" t="s">
        <v>8114</v>
      </c>
      <c r="AU3377" t="s">
        <v>95</v>
      </c>
      <c r="AV3377" t="s">
        <v>64</v>
      </c>
      <c r="AX3377" t="s">
        <v>2644</v>
      </c>
      <c r="AY3377" t="s">
        <v>102</v>
      </c>
      <c r="AZ3377" t="s">
        <v>180</v>
      </c>
      <c r="BB3377" t="s">
        <v>8709</v>
      </c>
    </row>
    <row r="3378" spans="1:54" x14ac:dyDescent="0.35">
      <c r="A3378">
        <v>3491</v>
      </c>
      <c r="B3378" t="s">
        <v>8710</v>
      </c>
      <c r="C3378">
        <v>3330</v>
      </c>
      <c r="D3378" s="1">
        <v>44958</v>
      </c>
      <c r="E3378" s="1"/>
      <c r="F3378" s="1"/>
      <c r="G3378">
        <v>10</v>
      </c>
      <c r="H3378" t="s">
        <v>55</v>
      </c>
      <c r="I3378" s="1">
        <v>45331</v>
      </c>
      <c r="J3378">
        <v>100</v>
      </c>
      <c r="L3378" t="s">
        <v>8711</v>
      </c>
      <c r="M3378" t="s">
        <v>3650</v>
      </c>
      <c r="N3378" t="s">
        <v>328</v>
      </c>
      <c r="O3378" t="s">
        <v>58</v>
      </c>
      <c r="Q3378" t="s">
        <v>109</v>
      </c>
      <c r="R3378" t="s">
        <v>3342</v>
      </c>
      <c r="U3378" t="s">
        <v>61</v>
      </c>
      <c r="V3378" t="s">
        <v>62</v>
      </c>
      <c r="AD3378">
        <v>765</v>
      </c>
      <c r="AE3378">
        <v>6858</v>
      </c>
      <c r="AJ3378">
        <v>3330</v>
      </c>
      <c r="AK3378">
        <v>100</v>
      </c>
      <c r="AL3378">
        <v>3330</v>
      </c>
      <c r="AM3378">
        <v>100</v>
      </c>
      <c r="AN3378">
        <v>3330</v>
      </c>
      <c r="AO3378">
        <v>100</v>
      </c>
      <c r="AP3378">
        <v>3330</v>
      </c>
      <c r="AQ3378">
        <v>100</v>
      </c>
      <c r="AR3378" t="s">
        <v>6231</v>
      </c>
      <c r="AS3378" t="s">
        <v>8712</v>
      </c>
      <c r="AT3378" t="s">
        <v>3342</v>
      </c>
      <c r="AU3378" t="s">
        <v>1172</v>
      </c>
      <c r="AV3378" t="s">
        <v>63</v>
      </c>
      <c r="AX3378" t="s">
        <v>2644</v>
      </c>
      <c r="AY3378" t="s">
        <v>115</v>
      </c>
      <c r="AZ3378" t="s">
        <v>180</v>
      </c>
      <c r="BB3378" t="s">
        <v>8713</v>
      </c>
    </row>
    <row r="3379" spans="1:54" x14ac:dyDescent="0.35">
      <c r="A3379">
        <v>3492</v>
      </c>
      <c r="B3379" t="s">
        <v>8714</v>
      </c>
      <c r="C3379">
        <v>8500</v>
      </c>
      <c r="D3379" s="1">
        <v>45170</v>
      </c>
      <c r="E3379" s="1"/>
      <c r="F3379" s="1"/>
      <c r="G3379">
        <v>6</v>
      </c>
      <c r="H3379" t="s">
        <v>55</v>
      </c>
      <c r="I3379" s="1">
        <v>45075</v>
      </c>
      <c r="M3379" t="s">
        <v>104</v>
      </c>
      <c r="N3379" t="s">
        <v>66</v>
      </c>
      <c r="O3379" t="s">
        <v>58</v>
      </c>
      <c r="Q3379" t="s">
        <v>109</v>
      </c>
      <c r="R3379" t="s">
        <v>6218</v>
      </c>
      <c r="U3379" t="s">
        <v>61</v>
      </c>
      <c r="V3379" t="s">
        <v>68</v>
      </c>
      <c r="AJ3379">
        <v>8500</v>
      </c>
      <c r="AK3379">
        <v>100</v>
      </c>
      <c r="AL3379">
        <v>8500</v>
      </c>
      <c r="AM3379">
        <v>100</v>
      </c>
      <c r="AN3379">
        <v>8500</v>
      </c>
      <c r="AO3379">
        <v>100</v>
      </c>
      <c r="AP3379">
        <v>8500</v>
      </c>
      <c r="AQ3379">
        <v>100</v>
      </c>
      <c r="AS3379" t="s">
        <v>8114</v>
      </c>
      <c r="AU3379" t="s">
        <v>95</v>
      </c>
      <c r="AV3379" t="s">
        <v>63</v>
      </c>
      <c r="AX3379" t="s">
        <v>2065</v>
      </c>
      <c r="AY3379" t="s">
        <v>115</v>
      </c>
      <c r="AZ3379" t="s">
        <v>180</v>
      </c>
      <c r="BB3379" t="s">
        <v>8715</v>
      </c>
    </row>
    <row r="3380" spans="1:54" x14ac:dyDescent="0.35">
      <c r="A3380">
        <v>3493</v>
      </c>
      <c r="B3380" t="s">
        <v>8716</v>
      </c>
      <c r="C3380">
        <v>15750</v>
      </c>
      <c r="D3380" s="1">
        <v>45017</v>
      </c>
      <c r="E3380" s="1"/>
      <c r="F3380" s="1"/>
      <c r="G3380">
        <v>12</v>
      </c>
      <c r="H3380" t="s">
        <v>55</v>
      </c>
      <c r="I3380" s="1">
        <v>45387</v>
      </c>
      <c r="J3380">
        <v>100</v>
      </c>
      <c r="L3380" t="s">
        <v>8717</v>
      </c>
      <c r="M3380" t="s">
        <v>3753</v>
      </c>
      <c r="N3380" t="s">
        <v>57</v>
      </c>
      <c r="O3380" t="s">
        <v>58</v>
      </c>
      <c r="Q3380" t="s">
        <v>109</v>
      </c>
      <c r="R3380" t="s">
        <v>121</v>
      </c>
      <c r="T3380" t="s">
        <v>99</v>
      </c>
      <c r="U3380" t="s">
        <v>61</v>
      </c>
      <c r="V3380" t="s">
        <v>62</v>
      </c>
      <c r="W3380">
        <v>9600</v>
      </c>
      <c r="Y3380">
        <v>3072</v>
      </c>
      <c r="AB3380">
        <v>100</v>
      </c>
      <c r="AC3380">
        <v>85.94</v>
      </c>
      <c r="AD3380">
        <v>2681.5</v>
      </c>
      <c r="AE3380">
        <v>15750</v>
      </c>
      <c r="AI3380">
        <v>2681.5</v>
      </c>
      <c r="AJ3380">
        <v>15750</v>
      </c>
      <c r="AK3380">
        <v>100</v>
      </c>
      <c r="AL3380">
        <v>15750</v>
      </c>
      <c r="AM3380">
        <v>100</v>
      </c>
      <c r="AN3380">
        <v>12678</v>
      </c>
      <c r="AO3380">
        <v>80.495238095237994</v>
      </c>
      <c r="AP3380">
        <v>13068.5</v>
      </c>
      <c r="AQ3380">
        <v>82.974603174603004</v>
      </c>
      <c r="AR3380" t="s">
        <v>8718</v>
      </c>
      <c r="AS3380" t="s">
        <v>8599</v>
      </c>
      <c r="AT3380" t="s">
        <v>100</v>
      </c>
      <c r="AU3380" t="s">
        <v>101</v>
      </c>
      <c r="AV3380" t="s">
        <v>63</v>
      </c>
      <c r="AX3380" t="s">
        <v>2644</v>
      </c>
      <c r="AY3380" t="s">
        <v>3303</v>
      </c>
    </row>
    <row r="3381" spans="1:54" x14ac:dyDescent="0.35">
      <c r="A3381">
        <v>3494</v>
      </c>
      <c r="B3381" t="s">
        <v>8719</v>
      </c>
      <c r="C3381">
        <v>12757</v>
      </c>
      <c r="D3381" s="1">
        <v>44958</v>
      </c>
      <c r="E3381" s="1"/>
      <c r="F3381" s="1"/>
      <c r="G3381">
        <v>12</v>
      </c>
      <c r="H3381" t="s">
        <v>55</v>
      </c>
      <c r="I3381" s="1">
        <v>45364</v>
      </c>
      <c r="J3381">
        <v>100</v>
      </c>
      <c r="L3381" t="s">
        <v>8720</v>
      </c>
      <c r="M3381" t="s">
        <v>299</v>
      </c>
      <c r="N3381" t="s">
        <v>57</v>
      </c>
      <c r="O3381" t="s">
        <v>58</v>
      </c>
      <c r="Q3381" t="s">
        <v>109</v>
      </c>
      <c r="R3381" t="s">
        <v>2912</v>
      </c>
      <c r="T3381" t="s">
        <v>99</v>
      </c>
      <c r="U3381" t="s">
        <v>61</v>
      </c>
      <c r="V3381" t="s">
        <v>62</v>
      </c>
      <c r="W3381">
        <v>16800</v>
      </c>
      <c r="Y3381">
        <v>4608</v>
      </c>
      <c r="AB3381">
        <v>100</v>
      </c>
      <c r="AC3381">
        <v>96.46</v>
      </c>
      <c r="AD3381">
        <v>4352</v>
      </c>
      <c r="AE3381">
        <v>12757</v>
      </c>
      <c r="AI3381">
        <v>4352</v>
      </c>
      <c r="AJ3381">
        <v>12757</v>
      </c>
      <c r="AK3381">
        <v>100</v>
      </c>
      <c r="AL3381">
        <v>12757</v>
      </c>
      <c r="AM3381">
        <v>100</v>
      </c>
      <c r="AN3381">
        <v>8149</v>
      </c>
      <c r="AO3381">
        <v>63.878654856156999</v>
      </c>
      <c r="AP3381">
        <v>8405</v>
      </c>
      <c r="AQ3381">
        <v>65.885396253037996</v>
      </c>
      <c r="AR3381" t="s">
        <v>8721</v>
      </c>
      <c r="AS3381" t="s">
        <v>8722</v>
      </c>
      <c r="AT3381" t="s">
        <v>100</v>
      </c>
      <c r="AU3381" t="s">
        <v>150</v>
      </c>
      <c r="AV3381" t="s">
        <v>63</v>
      </c>
      <c r="AX3381" t="s">
        <v>2644</v>
      </c>
      <c r="AY3381" t="s">
        <v>115</v>
      </c>
    </row>
    <row r="3382" spans="1:54" x14ac:dyDescent="0.35">
      <c r="A3382">
        <v>3495</v>
      </c>
      <c r="B3382" t="s">
        <v>8723</v>
      </c>
      <c r="C3382">
        <v>6480</v>
      </c>
      <c r="D3382" s="1">
        <v>44927</v>
      </c>
      <c r="E3382" s="1"/>
      <c r="F3382" s="1"/>
      <c r="G3382">
        <v>12</v>
      </c>
      <c r="H3382" t="s">
        <v>55</v>
      </c>
      <c r="I3382" s="1">
        <v>45302</v>
      </c>
      <c r="J3382">
        <v>100</v>
      </c>
      <c r="L3382" t="s">
        <v>8724</v>
      </c>
      <c r="M3382" t="s">
        <v>104</v>
      </c>
      <c r="N3382" t="s">
        <v>57</v>
      </c>
      <c r="O3382" t="s">
        <v>58</v>
      </c>
      <c r="Q3382" t="s">
        <v>109</v>
      </c>
      <c r="R3382" t="s">
        <v>149</v>
      </c>
      <c r="T3382" t="s">
        <v>99</v>
      </c>
      <c r="U3382" t="s">
        <v>61</v>
      </c>
      <c r="V3382" t="s">
        <v>62</v>
      </c>
      <c r="W3382">
        <v>7200</v>
      </c>
      <c r="Y3382">
        <v>1920</v>
      </c>
      <c r="AB3382">
        <v>100</v>
      </c>
      <c r="AC3382">
        <v>72.92</v>
      </c>
      <c r="AD3382">
        <v>1598</v>
      </c>
      <c r="AE3382">
        <v>6480</v>
      </c>
      <c r="AI3382">
        <v>1598</v>
      </c>
      <c r="AJ3382">
        <v>6480</v>
      </c>
      <c r="AK3382">
        <v>100</v>
      </c>
      <c r="AL3382">
        <v>6480</v>
      </c>
      <c r="AM3382">
        <v>100</v>
      </c>
      <c r="AN3382">
        <v>4560</v>
      </c>
      <c r="AO3382">
        <v>70.370370370369997</v>
      </c>
      <c r="AP3382">
        <v>4882</v>
      </c>
      <c r="AQ3382">
        <v>75.339506172840004</v>
      </c>
      <c r="AR3382" t="s">
        <v>3764</v>
      </c>
      <c r="AS3382" t="s">
        <v>8682</v>
      </c>
      <c r="AT3382" t="s">
        <v>100</v>
      </c>
      <c r="AU3382" t="s">
        <v>150</v>
      </c>
      <c r="AV3382" t="s">
        <v>63</v>
      </c>
      <c r="AX3382" t="s">
        <v>2644</v>
      </c>
      <c r="AY3382" t="s">
        <v>3303</v>
      </c>
    </row>
    <row r="3383" spans="1:54" x14ac:dyDescent="0.35">
      <c r="A3383">
        <v>3496</v>
      </c>
      <c r="B3383" t="s">
        <v>8725</v>
      </c>
      <c r="C3383">
        <v>15592</v>
      </c>
      <c r="D3383" s="1">
        <v>44986</v>
      </c>
      <c r="E3383" s="1"/>
      <c r="F3383" s="1"/>
      <c r="G3383">
        <v>12</v>
      </c>
      <c r="H3383" t="s">
        <v>55</v>
      </c>
      <c r="I3383" s="1">
        <v>45467</v>
      </c>
      <c r="J3383">
        <v>100</v>
      </c>
      <c r="L3383" t="s">
        <v>7219</v>
      </c>
      <c r="M3383" t="s">
        <v>6556</v>
      </c>
      <c r="N3383" t="s">
        <v>57</v>
      </c>
      <c r="O3383" t="s">
        <v>58</v>
      </c>
      <c r="Q3383" t="s">
        <v>109</v>
      </c>
      <c r="R3383" t="s">
        <v>3007</v>
      </c>
      <c r="T3383" t="s">
        <v>99</v>
      </c>
      <c r="U3383" t="s">
        <v>61</v>
      </c>
      <c r="V3383" t="s">
        <v>62</v>
      </c>
      <c r="W3383">
        <v>9600</v>
      </c>
      <c r="Y3383">
        <v>3072</v>
      </c>
      <c r="AB3383">
        <v>100</v>
      </c>
      <c r="AC3383">
        <v>111.46</v>
      </c>
      <c r="AD3383">
        <v>3354</v>
      </c>
      <c r="AE3383">
        <v>15592</v>
      </c>
      <c r="AI3383">
        <v>3354</v>
      </c>
      <c r="AJ3383">
        <v>15592</v>
      </c>
      <c r="AK3383">
        <v>100</v>
      </c>
      <c r="AL3383">
        <v>15592</v>
      </c>
      <c r="AM3383">
        <v>100</v>
      </c>
      <c r="AN3383">
        <v>12520</v>
      </c>
      <c r="AO3383">
        <v>80.297588506926999</v>
      </c>
      <c r="AP3383">
        <v>12238</v>
      </c>
      <c r="AQ3383">
        <v>78.488968701898003</v>
      </c>
      <c r="AR3383" t="s">
        <v>8726</v>
      </c>
      <c r="AS3383" t="s">
        <v>8687</v>
      </c>
      <c r="AT3383" t="s">
        <v>100</v>
      </c>
      <c r="AU3383" t="s">
        <v>81</v>
      </c>
      <c r="AV3383" t="s">
        <v>63</v>
      </c>
      <c r="AX3383" t="s">
        <v>2644</v>
      </c>
      <c r="AY3383" t="s">
        <v>3406</v>
      </c>
      <c r="AZ3383" t="s">
        <v>180</v>
      </c>
    </row>
    <row r="3384" spans="1:54" x14ac:dyDescent="0.35">
      <c r="A3384">
        <v>3497</v>
      </c>
      <c r="B3384" t="s">
        <v>8727</v>
      </c>
      <c r="C3384">
        <v>13050</v>
      </c>
      <c r="D3384" s="1">
        <v>44927</v>
      </c>
      <c r="E3384" s="1"/>
      <c r="F3384" s="1"/>
      <c r="G3384">
        <v>12</v>
      </c>
      <c r="H3384" t="s">
        <v>55</v>
      </c>
      <c r="I3384" s="1">
        <v>45321</v>
      </c>
      <c r="J3384">
        <v>100</v>
      </c>
      <c r="L3384" t="s">
        <v>8728</v>
      </c>
      <c r="M3384" t="s">
        <v>6556</v>
      </c>
      <c r="N3384" t="s">
        <v>57</v>
      </c>
      <c r="O3384" t="s">
        <v>58</v>
      </c>
      <c r="Q3384" t="s">
        <v>109</v>
      </c>
      <c r="R3384" t="s">
        <v>128</v>
      </c>
      <c r="T3384" t="s">
        <v>99</v>
      </c>
      <c r="U3384" t="s">
        <v>61</v>
      </c>
      <c r="V3384" t="s">
        <v>62</v>
      </c>
      <c r="W3384">
        <v>10600</v>
      </c>
      <c r="Y3384">
        <v>3232</v>
      </c>
      <c r="AB3384">
        <v>100</v>
      </c>
      <c r="AC3384">
        <v>104.82</v>
      </c>
      <c r="AD3384">
        <v>3376</v>
      </c>
      <c r="AE3384">
        <v>13050</v>
      </c>
      <c r="AI3384">
        <v>3376</v>
      </c>
      <c r="AJ3384">
        <v>13050</v>
      </c>
      <c r="AK3384">
        <v>100</v>
      </c>
      <c r="AL3384">
        <v>13050</v>
      </c>
      <c r="AM3384">
        <v>100</v>
      </c>
      <c r="AN3384">
        <v>9818</v>
      </c>
      <c r="AO3384">
        <v>75.233716475096003</v>
      </c>
      <c r="AP3384">
        <v>9674</v>
      </c>
      <c r="AQ3384">
        <v>74.130268199233996</v>
      </c>
      <c r="AR3384" t="s">
        <v>8729</v>
      </c>
      <c r="AS3384" t="s">
        <v>8682</v>
      </c>
      <c r="AT3384" t="s">
        <v>100</v>
      </c>
      <c r="AU3384" t="s">
        <v>216</v>
      </c>
      <c r="AV3384" t="s">
        <v>63</v>
      </c>
      <c r="AX3384" t="s">
        <v>2644</v>
      </c>
      <c r="AY3384" t="s">
        <v>115</v>
      </c>
    </row>
    <row r="3385" spans="1:54" x14ac:dyDescent="0.35">
      <c r="A3385">
        <v>3498</v>
      </c>
      <c r="B3385" t="s">
        <v>8730</v>
      </c>
      <c r="C3385">
        <v>11000</v>
      </c>
      <c r="D3385" s="1">
        <v>44927</v>
      </c>
      <c r="E3385" s="1"/>
      <c r="F3385" s="1"/>
      <c r="G3385">
        <v>6</v>
      </c>
      <c r="H3385" t="s">
        <v>55</v>
      </c>
      <c r="I3385" s="1">
        <v>45184</v>
      </c>
      <c r="M3385" t="s">
        <v>627</v>
      </c>
      <c r="N3385" t="s">
        <v>57</v>
      </c>
      <c r="O3385" t="s">
        <v>58</v>
      </c>
      <c r="Q3385" t="s">
        <v>109</v>
      </c>
      <c r="R3385" t="s">
        <v>3307</v>
      </c>
      <c r="T3385" t="s">
        <v>99</v>
      </c>
      <c r="U3385" t="s">
        <v>61</v>
      </c>
      <c r="V3385" t="s">
        <v>68</v>
      </c>
      <c r="AJ3385">
        <v>11000</v>
      </c>
      <c r="AK3385">
        <v>100</v>
      </c>
      <c r="AL3385">
        <v>11000</v>
      </c>
      <c r="AM3385">
        <v>100</v>
      </c>
      <c r="AN3385">
        <v>11000</v>
      </c>
      <c r="AO3385">
        <v>100</v>
      </c>
      <c r="AP3385">
        <v>11000</v>
      </c>
      <c r="AQ3385">
        <v>100</v>
      </c>
      <c r="AS3385" t="s">
        <v>8682</v>
      </c>
      <c r="AT3385" t="s">
        <v>100</v>
      </c>
      <c r="AU3385" t="s">
        <v>101</v>
      </c>
      <c r="AV3385" t="s">
        <v>63</v>
      </c>
      <c r="AX3385" t="s">
        <v>64</v>
      </c>
      <c r="AY3385" t="s">
        <v>3406</v>
      </c>
    </row>
    <row r="3386" spans="1:54" x14ac:dyDescent="0.35">
      <c r="A3386">
        <v>3499</v>
      </c>
      <c r="B3386" t="s">
        <v>8731</v>
      </c>
      <c r="C3386">
        <v>13000</v>
      </c>
      <c r="D3386" s="1">
        <v>44927</v>
      </c>
      <c r="E3386" s="1"/>
      <c r="F3386" s="1"/>
      <c r="G3386">
        <v>12</v>
      </c>
      <c r="H3386" t="s">
        <v>55</v>
      </c>
      <c r="I3386" s="1">
        <v>45300</v>
      </c>
      <c r="J3386">
        <v>100</v>
      </c>
      <c r="L3386" t="s">
        <v>8732</v>
      </c>
      <c r="M3386" t="s">
        <v>3753</v>
      </c>
      <c r="N3386" t="s">
        <v>57</v>
      </c>
      <c r="O3386" t="s">
        <v>58</v>
      </c>
      <c r="Q3386" t="s">
        <v>109</v>
      </c>
      <c r="R3386" t="s">
        <v>110</v>
      </c>
      <c r="T3386" t="s">
        <v>99</v>
      </c>
      <c r="U3386" t="s">
        <v>61</v>
      </c>
      <c r="V3386" t="s">
        <v>62</v>
      </c>
      <c r="W3386">
        <v>12000</v>
      </c>
      <c r="Y3386">
        <v>3456</v>
      </c>
      <c r="AB3386">
        <v>100</v>
      </c>
      <c r="AC3386">
        <v>83.85</v>
      </c>
      <c r="AD3386">
        <v>2842</v>
      </c>
      <c r="AE3386">
        <v>13000</v>
      </c>
      <c r="AI3386">
        <v>2842</v>
      </c>
      <c r="AJ3386">
        <v>13000</v>
      </c>
      <c r="AK3386">
        <v>100</v>
      </c>
      <c r="AL3386">
        <v>13000</v>
      </c>
      <c r="AM3386">
        <v>100</v>
      </c>
      <c r="AN3386">
        <v>9544</v>
      </c>
      <c r="AO3386">
        <v>73.415384615384994</v>
      </c>
      <c r="AP3386">
        <v>10158</v>
      </c>
      <c r="AQ3386">
        <v>78.138461538461996</v>
      </c>
      <c r="AR3386" t="s">
        <v>8733</v>
      </c>
      <c r="AS3386" t="s">
        <v>8734</v>
      </c>
      <c r="AT3386" t="s">
        <v>111</v>
      </c>
      <c r="AU3386" t="s">
        <v>95</v>
      </c>
      <c r="AV3386" t="s">
        <v>63</v>
      </c>
      <c r="AX3386" t="s">
        <v>2644</v>
      </c>
      <c r="AY3386" t="s">
        <v>2789</v>
      </c>
    </row>
    <row r="3387" spans="1:54" x14ac:dyDescent="0.35">
      <c r="A3387">
        <v>3500</v>
      </c>
      <c r="B3387" t="s">
        <v>8735</v>
      </c>
      <c r="C3387">
        <v>12757</v>
      </c>
      <c r="D3387" s="1">
        <v>45017</v>
      </c>
      <c r="E3387" s="1"/>
      <c r="F3387" s="1"/>
      <c r="G3387">
        <v>12</v>
      </c>
      <c r="H3387" t="s">
        <v>55</v>
      </c>
      <c r="I3387" s="1">
        <v>45392</v>
      </c>
      <c r="J3387">
        <v>100</v>
      </c>
      <c r="L3387" t="s">
        <v>8736</v>
      </c>
      <c r="M3387" t="s">
        <v>299</v>
      </c>
      <c r="N3387" t="s">
        <v>57</v>
      </c>
      <c r="O3387" t="s">
        <v>58</v>
      </c>
      <c r="Q3387" t="s">
        <v>109</v>
      </c>
      <c r="R3387" t="s">
        <v>158</v>
      </c>
      <c r="T3387" t="s">
        <v>99</v>
      </c>
      <c r="U3387" t="s">
        <v>61</v>
      </c>
      <c r="V3387" t="s">
        <v>62</v>
      </c>
      <c r="W3387">
        <v>14400</v>
      </c>
      <c r="Y3387">
        <v>3840</v>
      </c>
      <c r="AB3387">
        <v>100</v>
      </c>
      <c r="AC3387">
        <v>50.78</v>
      </c>
      <c r="AD3387">
        <v>1182</v>
      </c>
      <c r="AE3387">
        <v>12757</v>
      </c>
      <c r="AI3387">
        <v>1182</v>
      </c>
      <c r="AJ3387">
        <v>12757</v>
      </c>
      <c r="AK3387">
        <v>100</v>
      </c>
      <c r="AL3387">
        <v>12757</v>
      </c>
      <c r="AM3387">
        <v>100</v>
      </c>
      <c r="AN3387">
        <v>8917</v>
      </c>
      <c r="AO3387">
        <v>69.898879046798001</v>
      </c>
      <c r="AP3387">
        <v>11575</v>
      </c>
      <c r="AQ3387">
        <v>90.734498706592007</v>
      </c>
      <c r="AR3387" t="s">
        <v>7767</v>
      </c>
      <c r="AS3387" t="s">
        <v>3480</v>
      </c>
      <c r="AT3387" t="s">
        <v>100</v>
      </c>
      <c r="AU3387" t="s">
        <v>95</v>
      </c>
      <c r="AV3387" t="s">
        <v>64</v>
      </c>
      <c r="AX3387" t="s">
        <v>2644</v>
      </c>
      <c r="AY3387" t="s">
        <v>2789</v>
      </c>
    </row>
    <row r="3388" spans="1:54" x14ac:dyDescent="0.35">
      <c r="A3388">
        <v>3501</v>
      </c>
      <c r="B3388" t="s">
        <v>8737</v>
      </c>
      <c r="C3388">
        <v>3000</v>
      </c>
      <c r="D3388" s="1">
        <v>45108</v>
      </c>
      <c r="E3388" s="1"/>
      <c r="F3388" s="1"/>
      <c r="G3388">
        <v>8</v>
      </c>
      <c r="H3388" t="s">
        <v>55</v>
      </c>
      <c r="I3388" s="1">
        <v>45181</v>
      </c>
      <c r="M3388" t="s">
        <v>79</v>
      </c>
      <c r="N3388" t="s">
        <v>57</v>
      </c>
      <c r="O3388" t="s">
        <v>58</v>
      </c>
      <c r="Q3388" t="s">
        <v>109</v>
      </c>
      <c r="R3388" t="s">
        <v>606</v>
      </c>
      <c r="U3388" t="s">
        <v>61</v>
      </c>
      <c r="V3388" t="s">
        <v>68</v>
      </c>
      <c r="AJ3388">
        <v>3000</v>
      </c>
      <c r="AK3388">
        <v>100</v>
      </c>
      <c r="AL3388">
        <v>3000</v>
      </c>
      <c r="AM3388">
        <v>100</v>
      </c>
      <c r="AN3388">
        <v>3000</v>
      </c>
      <c r="AO3388">
        <v>100</v>
      </c>
      <c r="AP3388">
        <v>3000</v>
      </c>
      <c r="AQ3388">
        <v>100</v>
      </c>
      <c r="AS3388" t="s">
        <v>268</v>
      </c>
      <c r="AT3388" t="s">
        <v>1837</v>
      </c>
      <c r="AU3388" t="s">
        <v>150</v>
      </c>
      <c r="AV3388" t="s">
        <v>63</v>
      </c>
      <c r="AX3388" t="s">
        <v>64</v>
      </c>
      <c r="AY3388" t="s">
        <v>2280</v>
      </c>
    </row>
    <row r="3389" spans="1:54" x14ac:dyDescent="0.35">
      <c r="A3389">
        <v>3502</v>
      </c>
      <c r="B3389" t="s">
        <v>8738</v>
      </c>
      <c r="C3389">
        <v>1000</v>
      </c>
      <c r="D3389" s="1">
        <v>45292</v>
      </c>
      <c r="E3389" s="1"/>
      <c r="F3389" s="1"/>
      <c r="G3389">
        <v>3</v>
      </c>
      <c r="H3389" t="s">
        <v>1165</v>
      </c>
      <c r="I3389" s="1"/>
      <c r="M3389" t="s">
        <v>124</v>
      </c>
      <c r="N3389" t="s">
        <v>75</v>
      </c>
      <c r="O3389" t="s">
        <v>433</v>
      </c>
      <c r="P3389" t="b">
        <v>1</v>
      </c>
      <c r="Q3389" t="s">
        <v>295</v>
      </c>
      <c r="R3389" t="s">
        <v>415</v>
      </c>
      <c r="U3389" t="s">
        <v>61</v>
      </c>
      <c r="V3389" t="s">
        <v>68</v>
      </c>
      <c r="AJ3389">
        <v>1000</v>
      </c>
      <c r="AK3389">
        <v>100</v>
      </c>
      <c r="AL3389">
        <v>1000</v>
      </c>
      <c r="AM3389">
        <v>100</v>
      </c>
      <c r="AN3389">
        <v>1000</v>
      </c>
      <c r="AO3389">
        <v>100</v>
      </c>
      <c r="AP3389">
        <v>1000</v>
      </c>
      <c r="AQ3389">
        <v>100</v>
      </c>
      <c r="AS3389" t="s">
        <v>268</v>
      </c>
      <c r="AU3389" t="s">
        <v>95</v>
      </c>
      <c r="AV3389" t="s">
        <v>63</v>
      </c>
      <c r="AX3389" t="s">
        <v>2644</v>
      </c>
    </row>
    <row r="3390" spans="1:54" x14ac:dyDescent="0.35">
      <c r="A3390">
        <v>3503</v>
      </c>
      <c r="B3390" t="s">
        <v>8739</v>
      </c>
      <c r="C3390">
        <v>1000</v>
      </c>
      <c r="D3390" s="1">
        <v>44896</v>
      </c>
      <c r="E3390" s="1"/>
      <c r="F3390" s="1"/>
      <c r="G3390">
        <v>2</v>
      </c>
      <c r="H3390" t="s">
        <v>55</v>
      </c>
      <c r="I3390" s="1">
        <v>45065</v>
      </c>
      <c r="M3390" t="s">
        <v>6053</v>
      </c>
      <c r="N3390" t="s">
        <v>75</v>
      </c>
      <c r="O3390" t="s">
        <v>58</v>
      </c>
      <c r="Q3390" t="s">
        <v>739</v>
      </c>
      <c r="R3390" t="s">
        <v>3486</v>
      </c>
      <c r="U3390" t="s">
        <v>235</v>
      </c>
      <c r="V3390" t="s">
        <v>68</v>
      </c>
      <c r="AJ3390">
        <v>1000</v>
      </c>
      <c r="AK3390">
        <v>100</v>
      </c>
      <c r="AL3390">
        <v>1000</v>
      </c>
      <c r="AM3390">
        <v>100</v>
      </c>
      <c r="AN3390">
        <v>1000</v>
      </c>
      <c r="AO3390">
        <v>100</v>
      </c>
      <c r="AP3390">
        <v>1000</v>
      </c>
      <c r="AQ3390">
        <v>100</v>
      </c>
      <c r="AR3390" t="s">
        <v>8740</v>
      </c>
      <c r="AS3390" t="s">
        <v>8672</v>
      </c>
      <c r="AU3390" t="s">
        <v>150</v>
      </c>
      <c r="AV3390" t="s">
        <v>63</v>
      </c>
      <c r="AX3390" t="s">
        <v>63</v>
      </c>
      <c r="BB3390" t="s">
        <v>8741</v>
      </c>
    </row>
    <row r="3391" spans="1:54" x14ac:dyDescent="0.35">
      <c r="A3391">
        <v>3504</v>
      </c>
      <c r="B3391" t="s">
        <v>8742</v>
      </c>
      <c r="D3391" s="1">
        <v>44682</v>
      </c>
      <c r="E3391" s="1"/>
      <c r="F3391" s="1"/>
      <c r="G3391">
        <v>6</v>
      </c>
      <c r="H3391" t="s">
        <v>55</v>
      </c>
      <c r="I3391" s="1">
        <v>44978</v>
      </c>
      <c r="M3391" t="s">
        <v>79</v>
      </c>
      <c r="N3391" t="s">
        <v>66</v>
      </c>
      <c r="O3391" t="s">
        <v>58</v>
      </c>
      <c r="Q3391" t="s">
        <v>253</v>
      </c>
      <c r="R3391" t="s">
        <v>1816</v>
      </c>
      <c r="U3391" t="s">
        <v>61</v>
      </c>
      <c r="V3391" t="s">
        <v>68</v>
      </c>
      <c r="AK3391" t="s">
        <v>421</v>
      </c>
      <c r="AM3391" t="s">
        <v>421</v>
      </c>
      <c r="AO3391" t="s">
        <v>421</v>
      </c>
      <c r="AQ3391" t="s">
        <v>421</v>
      </c>
      <c r="AR3391" t="s">
        <v>268</v>
      </c>
      <c r="AS3391" t="s">
        <v>268</v>
      </c>
      <c r="AU3391" t="s">
        <v>555</v>
      </c>
      <c r="AV3391" t="s">
        <v>64</v>
      </c>
      <c r="AX3391" t="s">
        <v>64</v>
      </c>
    </row>
    <row r="3392" spans="1:54" x14ac:dyDescent="0.35">
      <c r="A3392">
        <v>3505</v>
      </c>
      <c r="B3392" t="s">
        <v>8743</v>
      </c>
      <c r="C3392">
        <v>6000</v>
      </c>
      <c r="D3392" s="1">
        <v>45078</v>
      </c>
      <c r="E3392" s="1"/>
      <c r="F3392" s="1"/>
      <c r="G3392">
        <v>6</v>
      </c>
      <c r="H3392" t="s">
        <v>55</v>
      </c>
      <c r="I3392" s="1">
        <v>45186</v>
      </c>
      <c r="M3392" t="s">
        <v>57</v>
      </c>
      <c r="N3392" t="s">
        <v>57</v>
      </c>
      <c r="O3392" t="s">
        <v>433</v>
      </c>
      <c r="P3392" t="b">
        <v>1</v>
      </c>
      <c r="Q3392" t="s">
        <v>295</v>
      </c>
      <c r="R3392" t="s">
        <v>8744</v>
      </c>
      <c r="U3392" t="s">
        <v>61</v>
      </c>
      <c r="V3392" t="s">
        <v>68</v>
      </c>
      <c r="AJ3392">
        <v>6000</v>
      </c>
      <c r="AK3392">
        <v>100</v>
      </c>
      <c r="AL3392">
        <v>6000</v>
      </c>
      <c r="AM3392">
        <v>100</v>
      </c>
      <c r="AN3392">
        <v>6000</v>
      </c>
      <c r="AO3392">
        <v>100</v>
      </c>
      <c r="AP3392">
        <v>6000</v>
      </c>
      <c r="AQ3392">
        <v>100</v>
      </c>
      <c r="AR3392" t="s">
        <v>7900</v>
      </c>
      <c r="AS3392" t="s">
        <v>268</v>
      </c>
      <c r="AU3392" t="s">
        <v>343</v>
      </c>
      <c r="AV3392" t="s">
        <v>63</v>
      </c>
      <c r="AX3392" t="s">
        <v>64</v>
      </c>
    </row>
    <row r="3393" spans="1:54" x14ac:dyDescent="0.35">
      <c r="A3393">
        <v>3506</v>
      </c>
      <c r="B3393" t="s">
        <v>8745</v>
      </c>
      <c r="C3393">
        <v>6363.88</v>
      </c>
      <c r="D3393" s="1">
        <v>45017</v>
      </c>
      <c r="E3393" s="1"/>
      <c r="F3393" s="1"/>
      <c r="G3393">
        <v>6</v>
      </c>
      <c r="H3393" t="s">
        <v>55</v>
      </c>
      <c r="I3393" s="1">
        <v>45275</v>
      </c>
      <c r="J3393">
        <v>100</v>
      </c>
      <c r="L3393" t="s">
        <v>8746</v>
      </c>
      <c r="M3393" t="s">
        <v>79</v>
      </c>
      <c r="N3393" t="s">
        <v>57</v>
      </c>
      <c r="O3393" t="s">
        <v>433</v>
      </c>
      <c r="P3393" t="b">
        <v>1</v>
      </c>
      <c r="Q3393" t="s">
        <v>295</v>
      </c>
      <c r="R3393" t="s">
        <v>606</v>
      </c>
      <c r="U3393" t="s">
        <v>61</v>
      </c>
      <c r="V3393" t="s">
        <v>62</v>
      </c>
      <c r="W3393">
        <v>13200</v>
      </c>
      <c r="Y3393">
        <v>4224</v>
      </c>
      <c r="AB3393">
        <v>100</v>
      </c>
      <c r="AC3393">
        <v>97.06</v>
      </c>
      <c r="AD3393">
        <v>4100</v>
      </c>
      <c r="AE3393">
        <v>6363.88</v>
      </c>
      <c r="AI3393">
        <v>4100</v>
      </c>
      <c r="AJ3393">
        <v>6363.88</v>
      </c>
      <c r="AK3393">
        <v>100</v>
      </c>
      <c r="AL3393">
        <v>6363.88</v>
      </c>
      <c r="AM3393">
        <v>100</v>
      </c>
      <c r="AN3393">
        <v>2139.88</v>
      </c>
      <c r="AO3393">
        <v>33.625398341892001</v>
      </c>
      <c r="AP3393">
        <v>2263.88</v>
      </c>
      <c r="AQ3393">
        <v>35.573895170870998</v>
      </c>
      <c r="AR3393" t="s">
        <v>8686</v>
      </c>
      <c r="AS3393" t="s">
        <v>8687</v>
      </c>
      <c r="AT3393" t="s">
        <v>1837</v>
      </c>
      <c r="AU3393" t="s">
        <v>95</v>
      </c>
      <c r="AV3393" t="s">
        <v>63</v>
      </c>
      <c r="AX3393" t="s">
        <v>2644</v>
      </c>
      <c r="AY3393" t="s">
        <v>4242</v>
      </c>
    </row>
    <row r="3394" spans="1:54" x14ac:dyDescent="0.35">
      <c r="A3394">
        <v>3507</v>
      </c>
      <c r="B3394" t="s">
        <v>8747</v>
      </c>
      <c r="C3394">
        <v>2000</v>
      </c>
      <c r="D3394" s="1">
        <v>44896</v>
      </c>
      <c r="E3394" s="1"/>
      <c r="F3394" s="1"/>
      <c r="G3394">
        <v>4</v>
      </c>
      <c r="H3394" t="s">
        <v>55</v>
      </c>
      <c r="I3394" s="1">
        <v>45188</v>
      </c>
      <c r="M3394" t="s">
        <v>205</v>
      </c>
      <c r="N3394" t="s">
        <v>205</v>
      </c>
      <c r="O3394" t="s">
        <v>433</v>
      </c>
      <c r="P3394" t="b">
        <v>1</v>
      </c>
      <c r="Q3394" t="s">
        <v>295</v>
      </c>
      <c r="R3394" t="s">
        <v>514</v>
      </c>
      <c r="U3394" t="s">
        <v>61</v>
      </c>
      <c r="V3394" t="s">
        <v>68</v>
      </c>
      <c r="AJ3394">
        <v>2000</v>
      </c>
      <c r="AK3394">
        <v>100</v>
      </c>
      <c r="AL3394">
        <v>2000</v>
      </c>
      <c r="AM3394">
        <v>100</v>
      </c>
      <c r="AN3394">
        <v>2000</v>
      </c>
      <c r="AO3394">
        <v>100</v>
      </c>
      <c r="AP3394">
        <v>2000</v>
      </c>
      <c r="AQ3394">
        <v>100</v>
      </c>
      <c r="AR3394" t="s">
        <v>8682</v>
      </c>
      <c r="AS3394" t="s">
        <v>268</v>
      </c>
      <c r="AU3394" t="s">
        <v>95</v>
      </c>
      <c r="AV3394" t="s">
        <v>63</v>
      </c>
      <c r="AX3394" t="s">
        <v>64</v>
      </c>
    </row>
    <row r="3395" spans="1:54" x14ac:dyDescent="0.35">
      <c r="A3395">
        <v>3508</v>
      </c>
      <c r="B3395" t="s">
        <v>8748</v>
      </c>
      <c r="C3395">
        <v>5000</v>
      </c>
      <c r="D3395" s="1">
        <v>45108</v>
      </c>
      <c r="E3395" s="1"/>
      <c r="F3395" s="1"/>
      <c r="G3395">
        <v>12</v>
      </c>
      <c r="H3395" t="s">
        <v>55</v>
      </c>
      <c r="I3395" s="1">
        <v>45097</v>
      </c>
      <c r="M3395" t="s">
        <v>79</v>
      </c>
      <c r="N3395" t="s">
        <v>75</v>
      </c>
      <c r="O3395" t="s">
        <v>433</v>
      </c>
      <c r="P3395" t="b">
        <v>1</v>
      </c>
      <c r="Q3395" t="s">
        <v>438</v>
      </c>
      <c r="R3395" t="s">
        <v>439</v>
      </c>
      <c r="U3395" t="s">
        <v>61</v>
      </c>
      <c r="V3395" t="s">
        <v>68</v>
      </c>
      <c r="AJ3395">
        <v>5000</v>
      </c>
      <c r="AK3395">
        <v>100</v>
      </c>
      <c r="AL3395">
        <v>5000</v>
      </c>
      <c r="AM3395">
        <v>100</v>
      </c>
      <c r="AN3395">
        <v>5000</v>
      </c>
      <c r="AO3395">
        <v>100</v>
      </c>
      <c r="AP3395">
        <v>5000</v>
      </c>
      <c r="AQ3395">
        <v>100</v>
      </c>
      <c r="AS3395" t="s">
        <v>268</v>
      </c>
      <c r="AU3395" t="s">
        <v>95</v>
      </c>
      <c r="AV3395" t="s">
        <v>63</v>
      </c>
      <c r="AX3395" t="s">
        <v>2644</v>
      </c>
    </row>
    <row r="3396" spans="1:54" x14ac:dyDescent="0.35">
      <c r="A3396">
        <v>3509</v>
      </c>
      <c r="B3396" t="s">
        <v>8749</v>
      </c>
      <c r="C3396">
        <v>10000</v>
      </c>
      <c r="D3396" s="1">
        <v>44927</v>
      </c>
      <c r="E3396" s="1"/>
      <c r="F3396" s="1"/>
      <c r="G3396">
        <v>6</v>
      </c>
      <c r="H3396" t="s">
        <v>55</v>
      </c>
      <c r="I3396" s="1">
        <v>45142</v>
      </c>
      <c r="M3396" t="s">
        <v>57</v>
      </c>
      <c r="N3396" t="s">
        <v>57</v>
      </c>
      <c r="O3396" t="s">
        <v>433</v>
      </c>
      <c r="P3396" t="b">
        <v>1</v>
      </c>
      <c r="Q3396" t="s">
        <v>295</v>
      </c>
      <c r="R3396" t="s">
        <v>465</v>
      </c>
      <c r="U3396" t="s">
        <v>61</v>
      </c>
      <c r="V3396" t="s">
        <v>68</v>
      </c>
      <c r="AJ3396">
        <v>10000</v>
      </c>
      <c r="AK3396">
        <v>100</v>
      </c>
      <c r="AL3396">
        <v>10000</v>
      </c>
      <c r="AM3396">
        <v>100</v>
      </c>
      <c r="AN3396">
        <v>10000</v>
      </c>
      <c r="AO3396">
        <v>100</v>
      </c>
      <c r="AP3396">
        <v>10000</v>
      </c>
      <c r="AQ3396">
        <v>100</v>
      </c>
      <c r="AS3396" t="s">
        <v>268</v>
      </c>
      <c r="AU3396" t="s">
        <v>95</v>
      </c>
      <c r="AV3396" t="s">
        <v>63</v>
      </c>
      <c r="AX3396" t="s">
        <v>64</v>
      </c>
    </row>
    <row r="3397" spans="1:54" x14ac:dyDescent="0.35">
      <c r="A3397">
        <v>3510</v>
      </c>
      <c r="B3397" t="s">
        <v>8750</v>
      </c>
      <c r="C3397">
        <v>10000</v>
      </c>
      <c r="D3397" s="1">
        <v>44986</v>
      </c>
      <c r="E3397" s="1"/>
      <c r="F3397" s="1"/>
      <c r="G3397">
        <v>9</v>
      </c>
      <c r="H3397" t="s">
        <v>1165</v>
      </c>
      <c r="I3397" s="1"/>
      <c r="M3397" t="s">
        <v>74</v>
      </c>
      <c r="N3397" t="s">
        <v>7360</v>
      </c>
      <c r="O3397" t="s">
        <v>58</v>
      </c>
      <c r="Q3397" t="s">
        <v>109</v>
      </c>
      <c r="R3397" t="s">
        <v>7361</v>
      </c>
      <c r="U3397" t="s">
        <v>61</v>
      </c>
      <c r="V3397" t="s">
        <v>68</v>
      </c>
      <c r="AJ3397">
        <v>10000</v>
      </c>
      <c r="AK3397">
        <v>100</v>
      </c>
      <c r="AL3397">
        <v>10000</v>
      </c>
      <c r="AM3397">
        <v>100</v>
      </c>
      <c r="AN3397">
        <v>10000</v>
      </c>
      <c r="AO3397">
        <v>100</v>
      </c>
      <c r="AP3397">
        <v>10000</v>
      </c>
      <c r="AQ3397">
        <v>100</v>
      </c>
      <c r="AS3397" t="s">
        <v>8751</v>
      </c>
      <c r="AU3397" t="s">
        <v>638</v>
      </c>
      <c r="AV3397" t="s">
        <v>63</v>
      </c>
      <c r="AX3397" t="s">
        <v>64</v>
      </c>
    </row>
    <row r="3398" spans="1:54" x14ac:dyDescent="0.35">
      <c r="A3398">
        <v>3511</v>
      </c>
      <c r="B3398" t="s">
        <v>8752</v>
      </c>
      <c r="C3398">
        <v>10000</v>
      </c>
      <c r="D3398" s="1">
        <v>44986</v>
      </c>
      <c r="E3398" s="1"/>
      <c r="F3398" s="1"/>
      <c r="G3398">
        <v>6</v>
      </c>
      <c r="H3398" t="s">
        <v>55</v>
      </c>
      <c r="I3398" s="1">
        <v>45188</v>
      </c>
      <c r="M3398" t="s">
        <v>6290</v>
      </c>
      <c r="N3398" t="s">
        <v>66</v>
      </c>
      <c r="O3398" t="s">
        <v>58</v>
      </c>
      <c r="Q3398" t="s">
        <v>109</v>
      </c>
      <c r="R3398" t="s">
        <v>4154</v>
      </c>
      <c r="U3398" t="s">
        <v>61</v>
      </c>
      <c r="V3398" t="s">
        <v>68</v>
      </c>
      <c r="AJ3398">
        <v>10000</v>
      </c>
      <c r="AK3398">
        <v>100</v>
      </c>
      <c r="AL3398">
        <v>10000</v>
      </c>
      <c r="AM3398">
        <v>100</v>
      </c>
      <c r="AN3398">
        <v>10000</v>
      </c>
      <c r="AO3398">
        <v>100</v>
      </c>
      <c r="AP3398">
        <v>10000</v>
      </c>
      <c r="AQ3398">
        <v>100</v>
      </c>
      <c r="AR3398" t="s">
        <v>8753</v>
      </c>
      <c r="AS3398" t="s">
        <v>268</v>
      </c>
      <c r="AU3398" t="s">
        <v>1172</v>
      </c>
      <c r="AV3398" t="s">
        <v>64</v>
      </c>
      <c r="AX3398" t="s">
        <v>2644</v>
      </c>
    </row>
    <row r="3399" spans="1:54" x14ac:dyDescent="0.35">
      <c r="A3399">
        <v>3512</v>
      </c>
      <c r="B3399" t="s">
        <v>8754</v>
      </c>
      <c r="C3399">
        <v>10000</v>
      </c>
      <c r="D3399" s="1">
        <v>44986</v>
      </c>
      <c r="E3399" s="1"/>
      <c r="F3399" s="1"/>
      <c r="G3399">
        <v>6</v>
      </c>
      <c r="H3399" t="s">
        <v>55</v>
      </c>
      <c r="I3399" s="1">
        <v>45181</v>
      </c>
      <c r="M3399" t="s">
        <v>108</v>
      </c>
      <c r="N3399" t="s">
        <v>7365</v>
      </c>
      <c r="O3399" t="s">
        <v>58</v>
      </c>
      <c r="Q3399" t="s">
        <v>109</v>
      </c>
      <c r="R3399" t="s">
        <v>7363</v>
      </c>
      <c r="U3399" t="s">
        <v>61</v>
      </c>
      <c r="V3399" t="s">
        <v>68</v>
      </c>
      <c r="AJ3399">
        <v>10000</v>
      </c>
      <c r="AK3399">
        <v>100</v>
      </c>
      <c r="AL3399">
        <v>10000</v>
      </c>
      <c r="AM3399">
        <v>100</v>
      </c>
      <c r="AN3399">
        <v>10000</v>
      </c>
      <c r="AO3399">
        <v>100</v>
      </c>
      <c r="AP3399">
        <v>10000</v>
      </c>
      <c r="AQ3399">
        <v>100</v>
      </c>
      <c r="AS3399" t="s">
        <v>268</v>
      </c>
      <c r="AU3399" t="s">
        <v>150</v>
      </c>
      <c r="AV3399" t="s">
        <v>63</v>
      </c>
      <c r="AX3399" t="s">
        <v>64</v>
      </c>
    </row>
    <row r="3400" spans="1:54" x14ac:dyDescent="0.35">
      <c r="A3400">
        <v>3513</v>
      </c>
      <c r="B3400" t="s">
        <v>8755</v>
      </c>
      <c r="C3400">
        <v>24000</v>
      </c>
      <c r="D3400" s="1">
        <v>45200</v>
      </c>
      <c r="E3400" s="1"/>
      <c r="F3400" s="1"/>
      <c r="G3400">
        <v>12</v>
      </c>
      <c r="H3400" t="s">
        <v>55</v>
      </c>
      <c r="I3400" s="1">
        <v>45181</v>
      </c>
      <c r="M3400" t="s">
        <v>108</v>
      </c>
      <c r="N3400" t="s">
        <v>108</v>
      </c>
      <c r="O3400" t="s">
        <v>58</v>
      </c>
      <c r="Q3400" t="s">
        <v>109</v>
      </c>
      <c r="R3400" t="s">
        <v>8756</v>
      </c>
      <c r="U3400" t="s">
        <v>61</v>
      </c>
      <c r="V3400" t="s">
        <v>68</v>
      </c>
      <c r="AJ3400">
        <v>24000</v>
      </c>
      <c r="AK3400">
        <v>100</v>
      </c>
      <c r="AL3400">
        <v>24000</v>
      </c>
      <c r="AM3400">
        <v>100</v>
      </c>
      <c r="AN3400">
        <v>24000</v>
      </c>
      <c r="AO3400">
        <v>100</v>
      </c>
      <c r="AP3400">
        <v>24000</v>
      </c>
      <c r="AQ3400">
        <v>100</v>
      </c>
      <c r="AR3400" t="s">
        <v>8757</v>
      </c>
      <c r="AS3400" t="s">
        <v>8758</v>
      </c>
      <c r="AU3400" t="s">
        <v>150</v>
      </c>
      <c r="AV3400" t="s">
        <v>63</v>
      </c>
      <c r="AX3400" t="s">
        <v>63</v>
      </c>
      <c r="AY3400" t="s">
        <v>115</v>
      </c>
      <c r="BB3400" t="s">
        <v>8759</v>
      </c>
    </row>
    <row r="3401" spans="1:54" x14ac:dyDescent="0.35">
      <c r="A3401">
        <v>3514</v>
      </c>
      <c r="B3401" t="s">
        <v>8760</v>
      </c>
      <c r="C3401">
        <v>8400</v>
      </c>
      <c r="D3401" s="1">
        <v>44927</v>
      </c>
      <c r="E3401" s="1"/>
      <c r="F3401" s="1"/>
      <c r="G3401">
        <v>3</v>
      </c>
      <c r="H3401" t="s">
        <v>55</v>
      </c>
      <c r="I3401" s="1">
        <v>45187</v>
      </c>
      <c r="L3401" t="s">
        <v>8761</v>
      </c>
      <c r="M3401" t="s">
        <v>744</v>
      </c>
      <c r="N3401" t="s">
        <v>75</v>
      </c>
      <c r="O3401" t="s">
        <v>58</v>
      </c>
      <c r="Q3401" t="s">
        <v>756</v>
      </c>
      <c r="R3401" t="s">
        <v>6168</v>
      </c>
      <c r="U3401" t="s">
        <v>235</v>
      </c>
      <c r="V3401" t="s">
        <v>68</v>
      </c>
      <c r="W3401">
        <v>2450</v>
      </c>
      <c r="X3401">
        <v>2450</v>
      </c>
      <c r="AD3401">
        <v>160</v>
      </c>
      <c r="AJ3401">
        <v>5950</v>
      </c>
      <c r="AK3401">
        <v>70.833333333333002</v>
      </c>
      <c r="AL3401">
        <v>5950</v>
      </c>
      <c r="AM3401">
        <v>70.833333333333002</v>
      </c>
      <c r="AN3401">
        <v>5950</v>
      </c>
      <c r="AO3401">
        <v>70.833333333333002</v>
      </c>
      <c r="AP3401">
        <v>5950</v>
      </c>
      <c r="AQ3401">
        <v>70.833333333333002</v>
      </c>
      <c r="AR3401" t="s">
        <v>8762</v>
      </c>
      <c r="AS3401" t="s">
        <v>4020</v>
      </c>
      <c r="AU3401" t="s">
        <v>216</v>
      </c>
      <c r="AV3401" t="s">
        <v>63</v>
      </c>
      <c r="AX3401" t="s">
        <v>2644</v>
      </c>
    </row>
    <row r="3402" spans="1:54" x14ac:dyDescent="0.35">
      <c r="A3402">
        <v>3515</v>
      </c>
      <c r="B3402" t="s">
        <v>8763</v>
      </c>
      <c r="C3402">
        <v>12000</v>
      </c>
      <c r="D3402" s="1">
        <v>45017</v>
      </c>
      <c r="E3402" s="1"/>
      <c r="F3402" s="1"/>
      <c r="G3402">
        <v>6</v>
      </c>
      <c r="H3402" t="s">
        <v>55</v>
      </c>
      <c r="I3402" s="1">
        <v>45075</v>
      </c>
      <c r="M3402" t="s">
        <v>66</v>
      </c>
      <c r="N3402" t="s">
        <v>66</v>
      </c>
      <c r="O3402" t="s">
        <v>58</v>
      </c>
      <c r="Q3402" t="s">
        <v>109</v>
      </c>
      <c r="R3402" t="s">
        <v>991</v>
      </c>
      <c r="U3402" t="s">
        <v>61</v>
      </c>
      <c r="V3402" t="s">
        <v>68</v>
      </c>
      <c r="AD3402">
        <v>1028.375</v>
      </c>
      <c r="AJ3402">
        <v>12000</v>
      </c>
      <c r="AK3402">
        <v>100</v>
      </c>
      <c r="AL3402">
        <v>12000</v>
      </c>
      <c r="AM3402">
        <v>100</v>
      </c>
      <c r="AN3402">
        <v>12000</v>
      </c>
      <c r="AO3402">
        <v>100</v>
      </c>
      <c r="AP3402">
        <v>12000</v>
      </c>
      <c r="AQ3402">
        <v>100</v>
      </c>
      <c r="AS3402" t="s">
        <v>8764</v>
      </c>
      <c r="AU3402" t="s">
        <v>143</v>
      </c>
      <c r="AV3402" t="s">
        <v>64</v>
      </c>
      <c r="AX3402" t="s">
        <v>2644</v>
      </c>
      <c r="AY3402" t="s">
        <v>2789</v>
      </c>
      <c r="BB3402" t="s">
        <v>8765</v>
      </c>
    </row>
    <row r="3403" spans="1:54" x14ac:dyDescent="0.35">
      <c r="A3403">
        <v>3516</v>
      </c>
      <c r="B3403" t="s">
        <v>8766</v>
      </c>
      <c r="C3403">
        <v>150</v>
      </c>
      <c r="D3403" s="1">
        <v>44835</v>
      </c>
      <c r="E3403" s="1"/>
      <c r="F3403" s="1"/>
      <c r="G3403">
        <v>12</v>
      </c>
      <c r="H3403" t="s">
        <v>55</v>
      </c>
      <c r="I3403" s="1">
        <v>45322</v>
      </c>
      <c r="J3403">
        <v>100</v>
      </c>
      <c r="L3403" t="s">
        <v>8767</v>
      </c>
      <c r="M3403" t="s">
        <v>744</v>
      </c>
      <c r="N3403" t="s">
        <v>744</v>
      </c>
      <c r="O3403" t="s">
        <v>58</v>
      </c>
      <c r="Q3403" t="s">
        <v>745</v>
      </c>
      <c r="R3403" t="s">
        <v>2366</v>
      </c>
      <c r="U3403" t="s">
        <v>235</v>
      </c>
      <c r="V3403" t="s">
        <v>62</v>
      </c>
      <c r="W3403">
        <v>100</v>
      </c>
      <c r="X3403">
        <v>100</v>
      </c>
      <c r="AD3403">
        <v>12</v>
      </c>
      <c r="AE3403">
        <v>150</v>
      </c>
      <c r="AF3403">
        <v>100</v>
      </c>
      <c r="AJ3403">
        <v>50</v>
      </c>
      <c r="AK3403">
        <v>33.333333333333002</v>
      </c>
      <c r="AL3403">
        <v>50</v>
      </c>
      <c r="AM3403">
        <v>33.333333333333002</v>
      </c>
      <c r="AN3403">
        <v>50</v>
      </c>
      <c r="AO3403">
        <v>33.333333333333002</v>
      </c>
      <c r="AP3403">
        <v>50</v>
      </c>
      <c r="AQ3403">
        <v>33.333333333333002</v>
      </c>
      <c r="AR3403" t="s">
        <v>4020</v>
      </c>
      <c r="AS3403" t="s">
        <v>4020</v>
      </c>
      <c r="AU3403" t="s">
        <v>2022</v>
      </c>
    </row>
    <row r="3404" spans="1:54" x14ac:dyDescent="0.35">
      <c r="A3404">
        <v>3517</v>
      </c>
      <c r="B3404" t="s">
        <v>8768</v>
      </c>
      <c r="C3404">
        <v>872</v>
      </c>
      <c r="D3404" s="1">
        <v>44835</v>
      </c>
      <c r="E3404" s="1"/>
      <c r="F3404" s="1"/>
      <c r="G3404">
        <v>2</v>
      </c>
      <c r="H3404" t="s">
        <v>55</v>
      </c>
      <c r="I3404" s="1">
        <v>45377</v>
      </c>
      <c r="J3404">
        <v>100</v>
      </c>
      <c r="L3404" t="s">
        <v>8769</v>
      </c>
      <c r="M3404" t="s">
        <v>734</v>
      </c>
      <c r="N3404" t="s">
        <v>328</v>
      </c>
      <c r="O3404" t="s">
        <v>58</v>
      </c>
      <c r="Q3404" t="s">
        <v>664</v>
      </c>
      <c r="R3404" t="s">
        <v>2109</v>
      </c>
      <c r="S3404" t="s">
        <v>6985</v>
      </c>
      <c r="U3404" t="s">
        <v>667</v>
      </c>
      <c r="V3404" t="s">
        <v>62</v>
      </c>
      <c r="W3404">
        <v>533</v>
      </c>
      <c r="X3404">
        <v>533</v>
      </c>
      <c r="AD3404">
        <v>60.75</v>
      </c>
      <c r="AE3404">
        <v>872</v>
      </c>
      <c r="AF3404">
        <v>533</v>
      </c>
      <c r="AJ3404">
        <v>339</v>
      </c>
      <c r="AK3404">
        <v>38.876146788991001</v>
      </c>
      <c r="AL3404">
        <v>339</v>
      </c>
      <c r="AM3404">
        <v>38.876146788991001</v>
      </c>
      <c r="AN3404">
        <v>339</v>
      </c>
      <c r="AO3404">
        <v>38.876146788991001</v>
      </c>
      <c r="AP3404">
        <v>339</v>
      </c>
      <c r="AQ3404">
        <v>38.876146788991001</v>
      </c>
      <c r="AR3404" t="s">
        <v>8770</v>
      </c>
      <c r="AS3404" t="s">
        <v>8770</v>
      </c>
      <c r="AU3404" t="s">
        <v>638</v>
      </c>
      <c r="AV3404" t="s">
        <v>63</v>
      </c>
      <c r="AX3404" t="s">
        <v>63</v>
      </c>
      <c r="AY3404" t="s">
        <v>115</v>
      </c>
      <c r="BB3404" t="s">
        <v>8771</v>
      </c>
    </row>
    <row r="3405" spans="1:54" x14ac:dyDescent="0.35">
      <c r="A3405">
        <v>3518</v>
      </c>
      <c r="B3405" t="s">
        <v>8772</v>
      </c>
      <c r="C3405">
        <v>683</v>
      </c>
      <c r="D3405" s="1">
        <v>44835</v>
      </c>
      <c r="E3405" s="1"/>
      <c r="F3405" s="1"/>
      <c r="G3405">
        <v>2</v>
      </c>
      <c r="H3405" t="s">
        <v>55</v>
      </c>
      <c r="I3405" s="1">
        <v>45377</v>
      </c>
      <c r="J3405">
        <v>100</v>
      </c>
      <c r="L3405" t="s">
        <v>8773</v>
      </c>
      <c r="M3405" t="s">
        <v>734</v>
      </c>
      <c r="N3405" t="s">
        <v>328</v>
      </c>
      <c r="O3405" t="s">
        <v>58</v>
      </c>
      <c r="Q3405" t="s">
        <v>664</v>
      </c>
      <c r="R3405" t="s">
        <v>2040</v>
      </c>
      <c r="S3405" t="s">
        <v>4992</v>
      </c>
      <c r="U3405" t="s">
        <v>667</v>
      </c>
      <c r="V3405" t="s">
        <v>62</v>
      </c>
      <c r="W3405">
        <v>448</v>
      </c>
      <c r="X3405">
        <v>448</v>
      </c>
      <c r="AD3405">
        <v>80.75</v>
      </c>
      <c r="AE3405">
        <v>683</v>
      </c>
      <c r="AF3405">
        <v>448</v>
      </c>
      <c r="AJ3405">
        <v>235</v>
      </c>
      <c r="AK3405">
        <v>34.407027818448</v>
      </c>
      <c r="AL3405">
        <v>235</v>
      </c>
      <c r="AM3405">
        <v>34.407027818448</v>
      </c>
      <c r="AN3405">
        <v>235</v>
      </c>
      <c r="AO3405">
        <v>34.407027818448</v>
      </c>
      <c r="AP3405">
        <v>235</v>
      </c>
      <c r="AQ3405">
        <v>34.407027818448</v>
      </c>
      <c r="AR3405" t="s">
        <v>8770</v>
      </c>
      <c r="AS3405" t="s">
        <v>8770</v>
      </c>
      <c r="AU3405" t="s">
        <v>150</v>
      </c>
      <c r="AV3405" t="s">
        <v>63</v>
      </c>
      <c r="AX3405" t="s">
        <v>63</v>
      </c>
      <c r="AY3405" t="s">
        <v>115</v>
      </c>
      <c r="BB3405" t="s">
        <v>8774</v>
      </c>
    </row>
    <row r="3406" spans="1:54" x14ac:dyDescent="0.35">
      <c r="A3406">
        <v>3519</v>
      </c>
      <c r="B3406" t="s">
        <v>8775</v>
      </c>
      <c r="C3406">
        <v>365</v>
      </c>
      <c r="D3406" s="1">
        <v>44896</v>
      </c>
      <c r="E3406" s="1"/>
      <c r="F3406" s="1"/>
      <c r="G3406">
        <v>1</v>
      </c>
      <c r="H3406" t="s">
        <v>55</v>
      </c>
      <c r="I3406" s="1">
        <v>44949</v>
      </c>
      <c r="J3406">
        <v>100</v>
      </c>
      <c r="L3406" t="s">
        <v>8776</v>
      </c>
      <c r="M3406" t="s">
        <v>504</v>
      </c>
      <c r="N3406" t="s">
        <v>75</v>
      </c>
      <c r="O3406" t="s">
        <v>58</v>
      </c>
      <c r="Q3406" t="s">
        <v>756</v>
      </c>
      <c r="R3406" t="s">
        <v>505</v>
      </c>
      <c r="U3406" t="s">
        <v>235</v>
      </c>
      <c r="V3406" t="s">
        <v>62</v>
      </c>
      <c r="AD3406">
        <v>74</v>
      </c>
      <c r="AE3406">
        <v>365</v>
      </c>
      <c r="AJ3406">
        <v>365</v>
      </c>
      <c r="AK3406">
        <v>100</v>
      </c>
      <c r="AL3406">
        <v>365</v>
      </c>
      <c r="AM3406">
        <v>100</v>
      </c>
      <c r="AN3406">
        <v>365</v>
      </c>
      <c r="AO3406">
        <v>100</v>
      </c>
      <c r="AP3406">
        <v>365</v>
      </c>
      <c r="AQ3406">
        <v>100</v>
      </c>
      <c r="AR3406" t="s">
        <v>8777</v>
      </c>
      <c r="AS3406" t="s">
        <v>8722</v>
      </c>
      <c r="AU3406" t="s">
        <v>216</v>
      </c>
    </row>
    <row r="3407" spans="1:54" x14ac:dyDescent="0.35">
      <c r="A3407">
        <v>3520</v>
      </c>
      <c r="B3407" t="s">
        <v>8778</v>
      </c>
      <c r="C3407">
        <v>400</v>
      </c>
      <c r="D3407" s="1">
        <v>44835</v>
      </c>
      <c r="E3407" s="1"/>
      <c r="F3407" s="1"/>
      <c r="G3407">
        <v>2</v>
      </c>
      <c r="H3407" t="s">
        <v>55</v>
      </c>
      <c r="I3407" s="1">
        <v>44952</v>
      </c>
      <c r="J3407">
        <v>100</v>
      </c>
      <c r="L3407" t="s">
        <v>8779</v>
      </c>
      <c r="M3407" t="s">
        <v>504</v>
      </c>
      <c r="N3407" t="s">
        <v>504</v>
      </c>
      <c r="O3407" t="s">
        <v>58</v>
      </c>
      <c r="Q3407" t="s">
        <v>756</v>
      </c>
      <c r="R3407" t="s">
        <v>823</v>
      </c>
      <c r="U3407" t="s">
        <v>235</v>
      </c>
      <c r="V3407" t="s">
        <v>62</v>
      </c>
      <c r="AD3407">
        <v>20</v>
      </c>
      <c r="AE3407">
        <v>400</v>
      </c>
      <c r="AJ3407">
        <v>400</v>
      </c>
      <c r="AK3407">
        <v>100</v>
      </c>
      <c r="AL3407">
        <v>400</v>
      </c>
      <c r="AM3407">
        <v>100</v>
      </c>
      <c r="AN3407">
        <v>400</v>
      </c>
      <c r="AO3407">
        <v>100</v>
      </c>
      <c r="AP3407">
        <v>400</v>
      </c>
      <c r="AQ3407">
        <v>100</v>
      </c>
      <c r="AR3407" t="s">
        <v>8344</v>
      </c>
      <c r="AS3407" t="s">
        <v>8722</v>
      </c>
      <c r="AU3407" t="s">
        <v>207</v>
      </c>
      <c r="AV3407" t="s">
        <v>63</v>
      </c>
      <c r="AX3407" t="s">
        <v>64</v>
      </c>
    </row>
    <row r="3408" spans="1:54" x14ac:dyDescent="0.35">
      <c r="A3408">
        <v>3521</v>
      </c>
      <c r="B3408" t="s">
        <v>8780</v>
      </c>
      <c r="C3408">
        <v>365</v>
      </c>
      <c r="D3408" s="1">
        <v>44835</v>
      </c>
      <c r="E3408" s="1"/>
      <c r="F3408" s="1"/>
      <c r="G3408">
        <v>3</v>
      </c>
      <c r="H3408" t="s">
        <v>55</v>
      </c>
      <c r="I3408" s="1">
        <v>45068</v>
      </c>
      <c r="J3408">
        <v>100</v>
      </c>
      <c r="L3408" t="s">
        <v>8781</v>
      </c>
      <c r="M3408" t="s">
        <v>504</v>
      </c>
      <c r="N3408" t="s">
        <v>504</v>
      </c>
      <c r="O3408" t="s">
        <v>58</v>
      </c>
      <c r="Q3408" t="s">
        <v>756</v>
      </c>
      <c r="R3408" t="s">
        <v>377</v>
      </c>
      <c r="U3408" t="s">
        <v>235</v>
      </c>
      <c r="V3408" t="s">
        <v>62</v>
      </c>
      <c r="AD3408">
        <v>60</v>
      </c>
      <c r="AE3408">
        <v>365</v>
      </c>
      <c r="AJ3408">
        <v>365</v>
      </c>
      <c r="AK3408">
        <v>100</v>
      </c>
      <c r="AL3408">
        <v>365</v>
      </c>
      <c r="AM3408">
        <v>100</v>
      </c>
      <c r="AN3408">
        <v>365</v>
      </c>
      <c r="AO3408">
        <v>100</v>
      </c>
      <c r="AP3408">
        <v>365</v>
      </c>
      <c r="AQ3408">
        <v>100</v>
      </c>
      <c r="AR3408" t="s">
        <v>8782</v>
      </c>
      <c r="AS3408" t="s">
        <v>8722</v>
      </c>
      <c r="AU3408" t="s">
        <v>186</v>
      </c>
    </row>
    <row r="3409" spans="1:54" x14ac:dyDescent="0.35">
      <c r="A3409">
        <v>3522</v>
      </c>
      <c r="B3409" t="s">
        <v>8783</v>
      </c>
      <c r="C3409">
        <v>24000</v>
      </c>
      <c r="D3409" s="1">
        <v>44927</v>
      </c>
      <c r="E3409" s="1"/>
      <c r="F3409" s="1"/>
      <c r="G3409">
        <v>24</v>
      </c>
      <c r="H3409" t="s">
        <v>55</v>
      </c>
      <c r="I3409" s="1">
        <v>45188</v>
      </c>
      <c r="M3409" t="s">
        <v>7365</v>
      </c>
      <c r="N3409" t="s">
        <v>7365</v>
      </c>
      <c r="O3409" t="s">
        <v>58</v>
      </c>
      <c r="Q3409" t="s">
        <v>109</v>
      </c>
      <c r="R3409" t="s">
        <v>8423</v>
      </c>
      <c r="U3409" t="s">
        <v>61</v>
      </c>
      <c r="V3409" t="s">
        <v>68</v>
      </c>
      <c r="AD3409">
        <v>24</v>
      </c>
      <c r="AJ3409">
        <v>24000</v>
      </c>
      <c r="AK3409">
        <v>100</v>
      </c>
      <c r="AL3409">
        <v>24000</v>
      </c>
      <c r="AM3409">
        <v>100</v>
      </c>
      <c r="AN3409">
        <v>24000</v>
      </c>
      <c r="AO3409">
        <v>100</v>
      </c>
      <c r="AP3409">
        <v>24000</v>
      </c>
      <c r="AQ3409">
        <v>100</v>
      </c>
      <c r="AS3409" t="s">
        <v>268</v>
      </c>
      <c r="AU3409" t="s">
        <v>150</v>
      </c>
      <c r="AV3409" t="s">
        <v>63</v>
      </c>
      <c r="AX3409" t="s">
        <v>63</v>
      </c>
    </row>
    <row r="3410" spans="1:54" x14ac:dyDescent="0.35">
      <c r="A3410">
        <v>3523</v>
      </c>
      <c r="B3410" t="s">
        <v>8784</v>
      </c>
      <c r="C3410">
        <v>18000</v>
      </c>
      <c r="D3410" s="1">
        <v>45323</v>
      </c>
      <c r="E3410" s="1"/>
      <c r="F3410" s="1"/>
      <c r="G3410">
        <v>12</v>
      </c>
      <c r="H3410" t="s">
        <v>55</v>
      </c>
      <c r="I3410" s="1">
        <v>45322</v>
      </c>
      <c r="M3410" t="s">
        <v>108</v>
      </c>
      <c r="N3410" t="s">
        <v>108</v>
      </c>
      <c r="O3410" t="s">
        <v>58</v>
      </c>
      <c r="Q3410" t="s">
        <v>109</v>
      </c>
      <c r="R3410" t="s">
        <v>8784</v>
      </c>
      <c r="U3410" t="s">
        <v>61</v>
      </c>
      <c r="V3410" t="s">
        <v>68</v>
      </c>
      <c r="AJ3410">
        <v>18000</v>
      </c>
      <c r="AK3410">
        <v>100</v>
      </c>
      <c r="AL3410">
        <v>18000</v>
      </c>
      <c r="AM3410">
        <v>100</v>
      </c>
      <c r="AN3410">
        <v>18000</v>
      </c>
      <c r="AO3410">
        <v>100</v>
      </c>
      <c r="AP3410">
        <v>18000</v>
      </c>
      <c r="AQ3410">
        <v>100</v>
      </c>
      <c r="AR3410" t="s">
        <v>8785</v>
      </c>
      <c r="AS3410" t="s">
        <v>8786</v>
      </c>
      <c r="AU3410" t="s">
        <v>150</v>
      </c>
      <c r="AV3410" t="s">
        <v>63</v>
      </c>
      <c r="AX3410" t="s">
        <v>2065</v>
      </c>
    </row>
    <row r="3411" spans="1:54" x14ac:dyDescent="0.35">
      <c r="A3411">
        <v>3524</v>
      </c>
      <c r="B3411" t="s">
        <v>8787</v>
      </c>
      <c r="C3411">
        <v>3900</v>
      </c>
      <c r="D3411" s="1">
        <v>45078</v>
      </c>
      <c r="E3411" s="1"/>
      <c r="F3411" s="1">
        <v>44895</v>
      </c>
      <c r="G3411">
        <v>1</v>
      </c>
      <c r="H3411" t="s">
        <v>55</v>
      </c>
      <c r="I3411" s="1">
        <v>45182</v>
      </c>
      <c r="M3411" t="s">
        <v>5675</v>
      </c>
      <c r="N3411" t="s">
        <v>504</v>
      </c>
      <c r="O3411" t="s">
        <v>58</v>
      </c>
      <c r="Q3411" t="s">
        <v>756</v>
      </c>
      <c r="R3411" t="s">
        <v>3486</v>
      </c>
      <c r="U3411" t="s">
        <v>235</v>
      </c>
      <c r="V3411" t="s">
        <v>68</v>
      </c>
      <c r="AD3411">
        <v>4</v>
      </c>
      <c r="AJ3411">
        <v>3900</v>
      </c>
      <c r="AK3411">
        <v>100</v>
      </c>
      <c r="AL3411">
        <v>3900</v>
      </c>
      <c r="AM3411">
        <v>100</v>
      </c>
      <c r="AN3411">
        <v>3900</v>
      </c>
      <c r="AO3411">
        <v>100</v>
      </c>
      <c r="AP3411">
        <v>3900</v>
      </c>
      <c r="AQ3411">
        <v>100</v>
      </c>
      <c r="AS3411" t="s">
        <v>8382</v>
      </c>
      <c r="AU3411" t="s">
        <v>150</v>
      </c>
      <c r="BB3411" t="s">
        <v>8788</v>
      </c>
    </row>
    <row r="3412" spans="1:54" x14ac:dyDescent="0.35">
      <c r="A3412">
        <v>3525</v>
      </c>
      <c r="B3412" t="s">
        <v>8789</v>
      </c>
      <c r="C3412">
        <v>350</v>
      </c>
      <c r="D3412" s="1">
        <v>44835</v>
      </c>
      <c r="E3412" s="1"/>
      <c r="F3412" s="1"/>
      <c r="G3412">
        <v>1</v>
      </c>
      <c r="H3412" t="s">
        <v>55</v>
      </c>
      <c r="I3412" s="1">
        <v>44929</v>
      </c>
      <c r="J3412">
        <v>100</v>
      </c>
      <c r="L3412" t="s">
        <v>8790</v>
      </c>
      <c r="M3412" t="s">
        <v>5675</v>
      </c>
      <c r="N3412" t="s">
        <v>57</v>
      </c>
      <c r="O3412" t="s">
        <v>58</v>
      </c>
      <c r="Q3412" t="s">
        <v>756</v>
      </c>
      <c r="R3412" t="s">
        <v>149</v>
      </c>
      <c r="T3412" t="s">
        <v>99</v>
      </c>
      <c r="U3412" t="s">
        <v>235</v>
      </c>
      <c r="V3412" t="s">
        <v>62</v>
      </c>
      <c r="W3412">
        <v>200</v>
      </c>
      <c r="X3412">
        <v>200</v>
      </c>
      <c r="AD3412">
        <v>24</v>
      </c>
      <c r="AE3412">
        <v>350</v>
      </c>
      <c r="AF3412">
        <v>200</v>
      </c>
      <c r="AJ3412">
        <v>150</v>
      </c>
      <c r="AK3412">
        <v>42.857142857143003</v>
      </c>
      <c r="AL3412">
        <v>150</v>
      </c>
      <c r="AM3412">
        <v>42.857142857143003</v>
      </c>
      <c r="AN3412">
        <v>150</v>
      </c>
      <c r="AO3412">
        <v>42.857142857143003</v>
      </c>
      <c r="AP3412">
        <v>150</v>
      </c>
      <c r="AQ3412">
        <v>42.857142857143003</v>
      </c>
      <c r="AR3412" t="s">
        <v>3527</v>
      </c>
      <c r="AS3412" t="s">
        <v>8382</v>
      </c>
      <c r="AU3412" t="s">
        <v>150</v>
      </c>
      <c r="AV3412" t="s">
        <v>63</v>
      </c>
      <c r="AX3412" t="s">
        <v>63</v>
      </c>
      <c r="BB3412" t="s">
        <v>8791</v>
      </c>
    </row>
    <row r="3413" spans="1:54" x14ac:dyDescent="0.35">
      <c r="A3413">
        <v>3526</v>
      </c>
      <c r="B3413" t="s">
        <v>8792</v>
      </c>
      <c r="C3413">
        <v>600</v>
      </c>
      <c r="D3413" s="1">
        <v>44896</v>
      </c>
      <c r="E3413" s="1"/>
      <c r="F3413" s="1"/>
      <c r="G3413">
        <v>12</v>
      </c>
      <c r="H3413" t="s">
        <v>55</v>
      </c>
      <c r="I3413" s="1">
        <v>45712</v>
      </c>
      <c r="J3413">
        <v>100</v>
      </c>
      <c r="L3413" t="s">
        <v>8793</v>
      </c>
      <c r="M3413" t="s">
        <v>5675</v>
      </c>
      <c r="N3413" t="s">
        <v>57</v>
      </c>
      <c r="O3413" t="s">
        <v>58</v>
      </c>
      <c r="Q3413" t="s">
        <v>3976</v>
      </c>
      <c r="R3413" t="s">
        <v>149</v>
      </c>
      <c r="U3413" t="s">
        <v>235</v>
      </c>
      <c r="V3413" t="s">
        <v>62</v>
      </c>
      <c r="W3413">
        <v>400</v>
      </c>
      <c r="X3413">
        <v>400</v>
      </c>
      <c r="AD3413">
        <v>56</v>
      </c>
      <c r="AE3413">
        <v>600</v>
      </c>
      <c r="AF3413">
        <v>400</v>
      </c>
      <c r="AJ3413">
        <v>200</v>
      </c>
      <c r="AK3413">
        <v>33.333333333333002</v>
      </c>
      <c r="AL3413">
        <v>200</v>
      </c>
      <c r="AM3413">
        <v>33.333333333333002</v>
      </c>
      <c r="AN3413">
        <v>200</v>
      </c>
      <c r="AO3413">
        <v>33.333333333333002</v>
      </c>
      <c r="AP3413">
        <v>200</v>
      </c>
      <c r="AQ3413">
        <v>33.333333333333002</v>
      </c>
      <c r="AR3413" t="s">
        <v>3148</v>
      </c>
      <c r="AS3413" t="s">
        <v>8382</v>
      </c>
      <c r="AT3413" t="s">
        <v>100</v>
      </c>
      <c r="AU3413" t="s">
        <v>150</v>
      </c>
      <c r="AV3413" t="s">
        <v>63</v>
      </c>
      <c r="AX3413" t="s">
        <v>3766</v>
      </c>
      <c r="BB3413" t="s">
        <v>8794</v>
      </c>
    </row>
    <row r="3414" spans="1:54" x14ac:dyDescent="0.35">
      <c r="A3414">
        <v>3527</v>
      </c>
      <c r="B3414" t="s">
        <v>8795</v>
      </c>
      <c r="C3414">
        <v>20044</v>
      </c>
      <c r="D3414" s="1">
        <v>44866</v>
      </c>
      <c r="E3414" s="1">
        <v>44876</v>
      </c>
      <c r="F3414" s="1"/>
      <c r="G3414">
        <v>8</v>
      </c>
      <c r="H3414" t="s">
        <v>55</v>
      </c>
      <c r="I3414" s="1">
        <v>45216</v>
      </c>
      <c r="J3414">
        <v>100</v>
      </c>
      <c r="L3414" t="s">
        <v>8796</v>
      </c>
      <c r="M3414" t="s">
        <v>74</v>
      </c>
      <c r="N3414" t="s">
        <v>75</v>
      </c>
      <c r="O3414" t="s">
        <v>58</v>
      </c>
      <c r="Q3414" t="s">
        <v>109</v>
      </c>
      <c r="R3414" t="s">
        <v>4897</v>
      </c>
      <c r="S3414" t="s">
        <v>7143</v>
      </c>
      <c r="U3414" t="s">
        <v>61</v>
      </c>
      <c r="V3414" t="s">
        <v>62</v>
      </c>
      <c r="W3414">
        <v>32800</v>
      </c>
      <c r="Y3414">
        <v>8960</v>
      </c>
      <c r="AB3414">
        <v>100</v>
      </c>
      <c r="AC3414">
        <v>121.77</v>
      </c>
      <c r="AD3414">
        <v>10901</v>
      </c>
      <c r="AE3414">
        <v>20044</v>
      </c>
      <c r="AI3414">
        <v>10901</v>
      </c>
      <c r="AJ3414">
        <v>20044</v>
      </c>
      <c r="AK3414">
        <v>100</v>
      </c>
      <c r="AL3414">
        <v>20044</v>
      </c>
      <c r="AM3414">
        <v>100</v>
      </c>
      <c r="AN3414">
        <v>11084</v>
      </c>
      <c r="AO3414">
        <v>55.298343643983003</v>
      </c>
      <c r="AP3414">
        <v>9143</v>
      </c>
      <c r="AQ3414">
        <v>45.614647774894998</v>
      </c>
      <c r="AR3414" t="s">
        <v>5637</v>
      </c>
      <c r="AS3414" t="s">
        <v>8797</v>
      </c>
      <c r="AU3414" t="s">
        <v>2937</v>
      </c>
      <c r="AV3414" t="s">
        <v>63</v>
      </c>
      <c r="AX3414" t="s">
        <v>2644</v>
      </c>
      <c r="AY3414" t="s">
        <v>8798</v>
      </c>
      <c r="BB3414" t="s">
        <v>8799</v>
      </c>
    </row>
    <row r="3415" spans="1:54" x14ac:dyDescent="0.35">
      <c r="A3415">
        <v>3528</v>
      </c>
      <c r="B3415" t="s">
        <v>8800</v>
      </c>
      <c r="C3415">
        <v>7800</v>
      </c>
      <c r="D3415" s="1">
        <v>44927</v>
      </c>
      <c r="E3415" s="1"/>
      <c r="F3415" s="1"/>
      <c r="G3415">
        <v>12</v>
      </c>
      <c r="H3415" t="s">
        <v>55</v>
      </c>
      <c r="I3415" s="1">
        <v>45302</v>
      </c>
      <c r="J3415">
        <v>100</v>
      </c>
      <c r="L3415" t="s">
        <v>8801</v>
      </c>
      <c r="M3415" t="s">
        <v>108</v>
      </c>
      <c r="N3415" t="s">
        <v>57</v>
      </c>
      <c r="O3415" t="s">
        <v>58</v>
      </c>
      <c r="Q3415" t="s">
        <v>469</v>
      </c>
      <c r="R3415" t="s">
        <v>214</v>
      </c>
      <c r="U3415" t="s">
        <v>61</v>
      </c>
      <c r="V3415" t="s">
        <v>62</v>
      </c>
      <c r="W3415">
        <v>4800</v>
      </c>
      <c r="Y3415">
        <v>1280</v>
      </c>
      <c r="AB3415">
        <v>100</v>
      </c>
      <c r="AC3415">
        <v>22.66</v>
      </c>
      <c r="AD3415">
        <v>290</v>
      </c>
      <c r="AE3415">
        <v>7800</v>
      </c>
      <c r="AI3415">
        <v>290</v>
      </c>
      <c r="AJ3415">
        <v>7800</v>
      </c>
      <c r="AK3415">
        <v>100</v>
      </c>
      <c r="AL3415">
        <v>7800</v>
      </c>
      <c r="AM3415">
        <v>100</v>
      </c>
      <c r="AN3415">
        <v>6520</v>
      </c>
      <c r="AO3415">
        <v>83.589743589744003</v>
      </c>
      <c r="AP3415">
        <v>7510</v>
      </c>
      <c r="AQ3415">
        <v>96.282051282051</v>
      </c>
      <c r="AR3415" t="s">
        <v>8110</v>
      </c>
      <c r="AS3415" t="s">
        <v>8802</v>
      </c>
      <c r="AT3415" t="s">
        <v>291</v>
      </c>
      <c r="AU3415" t="s">
        <v>216</v>
      </c>
      <c r="AV3415" t="s">
        <v>63</v>
      </c>
      <c r="AX3415" t="s">
        <v>2644</v>
      </c>
      <c r="BB3415" t="s">
        <v>8803</v>
      </c>
    </row>
    <row r="3416" spans="1:54" x14ac:dyDescent="0.35">
      <c r="A3416">
        <v>3529</v>
      </c>
      <c r="B3416" t="s">
        <v>8804</v>
      </c>
      <c r="C3416">
        <v>800</v>
      </c>
      <c r="D3416" s="1">
        <v>44835</v>
      </c>
      <c r="E3416" s="1"/>
      <c r="F3416" s="1"/>
      <c r="G3416">
        <v>8</v>
      </c>
      <c r="H3416" t="s">
        <v>55</v>
      </c>
      <c r="I3416" s="1">
        <v>45042</v>
      </c>
      <c r="J3416">
        <v>100</v>
      </c>
      <c r="L3416" t="s">
        <v>8805</v>
      </c>
      <c r="M3416" t="s">
        <v>6053</v>
      </c>
      <c r="N3416" t="s">
        <v>744</v>
      </c>
      <c r="O3416" t="s">
        <v>58</v>
      </c>
      <c r="Q3416" t="s">
        <v>739</v>
      </c>
      <c r="R3416" t="s">
        <v>1615</v>
      </c>
      <c r="U3416" t="s">
        <v>235</v>
      </c>
      <c r="V3416" t="s">
        <v>62</v>
      </c>
      <c r="AD3416">
        <v>230</v>
      </c>
      <c r="AE3416">
        <v>800</v>
      </c>
      <c r="AJ3416">
        <v>800</v>
      </c>
      <c r="AK3416">
        <v>100</v>
      </c>
      <c r="AL3416">
        <v>800</v>
      </c>
      <c r="AM3416">
        <v>100</v>
      </c>
      <c r="AN3416">
        <v>800</v>
      </c>
      <c r="AO3416">
        <v>100</v>
      </c>
      <c r="AP3416">
        <v>800</v>
      </c>
      <c r="AQ3416">
        <v>100</v>
      </c>
      <c r="AR3416" t="s">
        <v>8797</v>
      </c>
      <c r="AS3416" t="s">
        <v>8802</v>
      </c>
      <c r="AU3416" t="s">
        <v>2022</v>
      </c>
      <c r="AV3416" t="s">
        <v>63</v>
      </c>
      <c r="AX3416" t="s">
        <v>2644</v>
      </c>
      <c r="BB3416" t="s">
        <v>8806</v>
      </c>
    </row>
    <row r="3417" spans="1:54" x14ac:dyDescent="0.35">
      <c r="A3417">
        <v>3530</v>
      </c>
      <c r="B3417" t="s">
        <v>8807</v>
      </c>
      <c r="C3417">
        <v>3000</v>
      </c>
      <c r="D3417" s="1">
        <v>44835</v>
      </c>
      <c r="E3417" s="1"/>
      <c r="F3417" s="1"/>
      <c r="G3417">
        <v>2</v>
      </c>
      <c r="H3417" t="s">
        <v>55</v>
      </c>
      <c r="I3417" s="1">
        <v>45066</v>
      </c>
      <c r="M3417" t="s">
        <v>734</v>
      </c>
      <c r="N3417" t="s">
        <v>328</v>
      </c>
      <c r="O3417" t="s">
        <v>58</v>
      </c>
      <c r="Q3417" t="s">
        <v>664</v>
      </c>
      <c r="R3417" t="s">
        <v>8808</v>
      </c>
      <c r="S3417" t="s">
        <v>8809</v>
      </c>
      <c r="U3417" t="s">
        <v>667</v>
      </c>
      <c r="V3417" t="s">
        <v>68</v>
      </c>
      <c r="W3417">
        <v>2000</v>
      </c>
      <c r="X3417">
        <v>2000</v>
      </c>
      <c r="AJ3417">
        <v>1000</v>
      </c>
      <c r="AK3417">
        <v>33.333333333333002</v>
      </c>
      <c r="AL3417">
        <v>1000</v>
      </c>
      <c r="AM3417">
        <v>33.333333333333002</v>
      </c>
      <c r="AN3417">
        <v>1000</v>
      </c>
      <c r="AO3417">
        <v>33.333333333333002</v>
      </c>
      <c r="AP3417">
        <v>1000</v>
      </c>
      <c r="AQ3417">
        <v>33.333333333333002</v>
      </c>
      <c r="AR3417" t="s">
        <v>8579</v>
      </c>
      <c r="AS3417" t="s">
        <v>8382</v>
      </c>
      <c r="AU3417" t="s">
        <v>150</v>
      </c>
      <c r="AV3417" t="s">
        <v>63</v>
      </c>
      <c r="AX3417" t="s">
        <v>63</v>
      </c>
      <c r="AY3417" t="s">
        <v>115</v>
      </c>
      <c r="BB3417" t="s">
        <v>8810</v>
      </c>
    </row>
    <row r="3418" spans="1:54" x14ac:dyDescent="0.35">
      <c r="A3418">
        <v>3531</v>
      </c>
      <c r="B3418" t="s">
        <v>8811</v>
      </c>
      <c r="C3418">
        <v>20000</v>
      </c>
      <c r="D3418" s="1">
        <v>45170</v>
      </c>
      <c r="E3418" s="1"/>
      <c r="F3418" s="1"/>
      <c r="G3418">
        <v>12</v>
      </c>
      <c r="H3418" t="s">
        <v>55</v>
      </c>
      <c r="I3418" s="1">
        <v>45189</v>
      </c>
      <c r="M3418" t="s">
        <v>744</v>
      </c>
      <c r="N3418" t="s">
        <v>744</v>
      </c>
      <c r="O3418" t="s">
        <v>58</v>
      </c>
      <c r="Q3418" t="s">
        <v>756</v>
      </c>
      <c r="R3418" t="s">
        <v>7739</v>
      </c>
      <c r="U3418" t="s">
        <v>235</v>
      </c>
      <c r="V3418" t="s">
        <v>68</v>
      </c>
      <c r="AJ3418">
        <v>20000</v>
      </c>
      <c r="AK3418">
        <v>100</v>
      </c>
      <c r="AL3418">
        <v>20000</v>
      </c>
      <c r="AM3418">
        <v>100</v>
      </c>
      <c r="AN3418">
        <v>20000</v>
      </c>
      <c r="AO3418">
        <v>100</v>
      </c>
      <c r="AP3418">
        <v>20000</v>
      </c>
      <c r="AQ3418">
        <v>100</v>
      </c>
      <c r="AR3418" t="s">
        <v>4985</v>
      </c>
      <c r="AS3418" t="s">
        <v>3527</v>
      </c>
      <c r="AU3418" t="s">
        <v>150</v>
      </c>
      <c r="AV3418" t="s">
        <v>63</v>
      </c>
      <c r="AX3418" t="s">
        <v>2065</v>
      </c>
    </row>
    <row r="3419" spans="1:54" x14ac:dyDescent="0.35">
      <c r="A3419">
        <v>3532</v>
      </c>
      <c r="B3419" t="s">
        <v>8812</v>
      </c>
      <c r="C3419">
        <v>317</v>
      </c>
      <c r="D3419" s="1">
        <v>44835</v>
      </c>
      <c r="E3419" s="1"/>
      <c r="F3419" s="1"/>
      <c r="G3419">
        <v>1</v>
      </c>
      <c r="H3419" t="s">
        <v>55</v>
      </c>
      <c r="I3419" s="1">
        <v>44949</v>
      </c>
      <c r="J3419">
        <v>100</v>
      </c>
      <c r="L3419" t="s">
        <v>8813</v>
      </c>
      <c r="M3419" t="s">
        <v>1507</v>
      </c>
      <c r="N3419" t="s">
        <v>75</v>
      </c>
      <c r="O3419" t="s">
        <v>58</v>
      </c>
      <c r="Q3419" t="s">
        <v>3046</v>
      </c>
      <c r="R3419" t="s">
        <v>1483</v>
      </c>
      <c r="U3419" t="s">
        <v>235</v>
      </c>
      <c r="V3419" t="s">
        <v>62</v>
      </c>
      <c r="W3419">
        <v>317</v>
      </c>
      <c r="X3419">
        <v>317</v>
      </c>
      <c r="AE3419">
        <v>316.2</v>
      </c>
      <c r="AF3419">
        <v>316.2</v>
      </c>
      <c r="AR3419" t="s">
        <v>3527</v>
      </c>
      <c r="AS3419" t="s">
        <v>3527</v>
      </c>
      <c r="AU3419" t="s">
        <v>179</v>
      </c>
      <c r="AV3419" t="s">
        <v>63</v>
      </c>
      <c r="AX3419" t="s">
        <v>64</v>
      </c>
      <c r="BB3419" t="s">
        <v>8814</v>
      </c>
    </row>
    <row r="3420" spans="1:54" x14ac:dyDescent="0.35">
      <c r="A3420">
        <v>3533</v>
      </c>
      <c r="B3420" t="s">
        <v>8815</v>
      </c>
      <c r="C3420">
        <v>800</v>
      </c>
      <c r="D3420" s="1">
        <v>44835</v>
      </c>
      <c r="E3420" s="1"/>
      <c r="F3420" s="1"/>
      <c r="G3420">
        <v>2</v>
      </c>
      <c r="H3420" t="s">
        <v>55</v>
      </c>
      <c r="I3420" s="1">
        <v>45066</v>
      </c>
      <c r="M3420" t="s">
        <v>734</v>
      </c>
      <c r="N3420" t="s">
        <v>328</v>
      </c>
      <c r="O3420" t="s">
        <v>58</v>
      </c>
      <c r="Q3420" t="s">
        <v>664</v>
      </c>
      <c r="R3420" t="s">
        <v>8816</v>
      </c>
      <c r="S3420" t="s">
        <v>8817</v>
      </c>
      <c r="U3420" t="s">
        <v>667</v>
      </c>
      <c r="V3420" t="s">
        <v>68</v>
      </c>
      <c r="W3420">
        <v>600</v>
      </c>
      <c r="X3420">
        <v>600</v>
      </c>
      <c r="AJ3420">
        <v>200</v>
      </c>
      <c r="AK3420">
        <v>25</v>
      </c>
      <c r="AL3420">
        <v>200</v>
      </c>
      <c r="AM3420">
        <v>25</v>
      </c>
      <c r="AN3420">
        <v>200</v>
      </c>
      <c r="AO3420">
        <v>25</v>
      </c>
      <c r="AP3420">
        <v>200</v>
      </c>
      <c r="AQ3420">
        <v>25</v>
      </c>
      <c r="AR3420" t="s">
        <v>8114</v>
      </c>
      <c r="AS3420" t="s">
        <v>3527</v>
      </c>
      <c r="AU3420" t="s">
        <v>150</v>
      </c>
      <c r="AV3420" t="s">
        <v>63</v>
      </c>
      <c r="AX3420" t="s">
        <v>63</v>
      </c>
      <c r="AY3420" t="s">
        <v>115</v>
      </c>
      <c r="BB3420" t="s">
        <v>8818</v>
      </c>
    </row>
    <row r="3421" spans="1:54" x14ac:dyDescent="0.35">
      <c r="A3421">
        <v>3534</v>
      </c>
      <c r="B3421" t="s">
        <v>8819</v>
      </c>
      <c r="C3421">
        <v>3042</v>
      </c>
      <c r="D3421" s="1">
        <v>44835</v>
      </c>
      <c r="E3421" s="1"/>
      <c r="F3421" s="1"/>
      <c r="G3421">
        <v>2</v>
      </c>
      <c r="H3421" t="s">
        <v>55</v>
      </c>
      <c r="I3421" s="1">
        <v>45377</v>
      </c>
      <c r="J3421">
        <v>100</v>
      </c>
      <c r="L3421" t="s">
        <v>8820</v>
      </c>
      <c r="M3421" t="s">
        <v>734</v>
      </c>
      <c r="N3421" t="s">
        <v>328</v>
      </c>
      <c r="O3421" t="s">
        <v>58</v>
      </c>
      <c r="Q3421" t="s">
        <v>664</v>
      </c>
      <c r="R3421" t="s">
        <v>8257</v>
      </c>
      <c r="S3421" t="s">
        <v>8258</v>
      </c>
      <c r="U3421" t="s">
        <v>667</v>
      </c>
      <c r="V3421" t="s">
        <v>62</v>
      </c>
      <c r="W3421">
        <v>1902</v>
      </c>
      <c r="X3421">
        <v>1902</v>
      </c>
      <c r="AD3421">
        <v>120</v>
      </c>
      <c r="AE3421">
        <v>3042</v>
      </c>
      <c r="AF3421">
        <v>1900.75</v>
      </c>
      <c r="AJ3421">
        <v>1140</v>
      </c>
      <c r="AK3421">
        <v>37.475345167653003</v>
      </c>
      <c r="AL3421">
        <v>1140</v>
      </c>
      <c r="AM3421">
        <v>37.475345167653003</v>
      </c>
      <c r="AN3421">
        <v>1140</v>
      </c>
      <c r="AO3421">
        <v>37.475345167653003</v>
      </c>
      <c r="AP3421">
        <v>1140</v>
      </c>
      <c r="AQ3421">
        <v>37.475345167653003</v>
      </c>
      <c r="AR3421" t="s">
        <v>8579</v>
      </c>
      <c r="AS3421" t="s">
        <v>3527</v>
      </c>
      <c r="AU3421" t="s">
        <v>150</v>
      </c>
      <c r="AV3421" t="s">
        <v>63</v>
      </c>
      <c r="AX3421" t="s">
        <v>63</v>
      </c>
      <c r="AY3421" t="s">
        <v>115</v>
      </c>
      <c r="BB3421" t="s">
        <v>8821</v>
      </c>
    </row>
    <row r="3422" spans="1:54" x14ac:dyDescent="0.35">
      <c r="A3422">
        <v>3536</v>
      </c>
      <c r="B3422" t="s">
        <v>8822</v>
      </c>
      <c r="C3422">
        <v>1000</v>
      </c>
      <c r="D3422" s="1">
        <v>44835</v>
      </c>
      <c r="E3422" s="1"/>
      <c r="F3422" s="1"/>
      <c r="G3422">
        <v>3</v>
      </c>
      <c r="H3422" t="s">
        <v>55</v>
      </c>
      <c r="I3422" s="1">
        <v>45066</v>
      </c>
      <c r="M3422" t="s">
        <v>734</v>
      </c>
      <c r="N3422" t="s">
        <v>328</v>
      </c>
      <c r="O3422" t="s">
        <v>58</v>
      </c>
      <c r="Q3422" t="s">
        <v>664</v>
      </c>
      <c r="R3422" t="s">
        <v>8823</v>
      </c>
      <c r="U3422" t="s">
        <v>667</v>
      </c>
      <c r="V3422" t="s">
        <v>68</v>
      </c>
      <c r="AJ3422">
        <v>1000</v>
      </c>
      <c r="AK3422">
        <v>100</v>
      </c>
      <c r="AL3422">
        <v>1000</v>
      </c>
      <c r="AM3422">
        <v>100</v>
      </c>
      <c r="AN3422">
        <v>1000</v>
      </c>
      <c r="AO3422">
        <v>100</v>
      </c>
      <c r="AP3422">
        <v>1000</v>
      </c>
      <c r="AQ3422">
        <v>100</v>
      </c>
      <c r="AR3422" t="s">
        <v>8824</v>
      </c>
      <c r="AS3422" t="s">
        <v>8524</v>
      </c>
      <c r="AU3422" t="s">
        <v>150</v>
      </c>
      <c r="AV3422" t="s">
        <v>63</v>
      </c>
      <c r="AX3422" t="s">
        <v>63</v>
      </c>
      <c r="BB3422" t="s">
        <v>8825</v>
      </c>
    </row>
    <row r="3423" spans="1:54" x14ac:dyDescent="0.35">
      <c r="A3423">
        <v>3537</v>
      </c>
      <c r="B3423" t="s">
        <v>8826</v>
      </c>
      <c r="C3423">
        <v>4700</v>
      </c>
      <c r="D3423" s="1">
        <v>44866</v>
      </c>
      <c r="E3423" s="1"/>
      <c r="F3423" s="1"/>
      <c r="G3423">
        <v>8</v>
      </c>
      <c r="H3423" t="s">
        <v>55</v>
      </c>
      <c r="I3423" s="1">
        <v>45106</v>
      </c>
      <c r="J3423">
        <v>100</v>
      </c>
      <c r="L3423" t="s">
        <v>8827</v>
      </c>
      <c r="M3423" t="s">
        <v>6053</v>
      </c>
      <c r="N3423" t="s">
        <v>744</v>
      </c>
      <c r="O3423" t="s">
        <v>58</v>
      </c>
      <c r="Q3423" t="s">
        <v>756</v>
      </c>
      <c r="R3423" t="s">
        <v>7043</v>
      </c>
      <c r="U3423" t="s">
        <v>235</v>
      </c>
      <c r="V3423" t="s">
        <v>62</v>
      </c>
      <c r="AD3423">
        <v>1792</v>
      </c>
      <c r="AJ3423">
        <v>4700</v>
      </c>
      <c r="AK3423">
        <v>100</v>
      </c>
      <c r="AL3423">
        <v>4700</v>
      </c>
      <c r="AM3423">
        <v>100</v>
      </c>
      <c r="AN3423">
        <v>4700</v>
      </c>
      <c r="AO3423">
        <v>100</v>
      </c>
      <c r="AP3423">
        <v>4700</v>
      </c>
      <c r="AQ3423">
        <v>100</v>
      </c>
      <c r="AS3423" t="s">
        <v>8373</v>
      </c>
      <c r="AU3423" t="s">
        <v>150</v>
      </c>
      <c r="AV3423" t="s">
        <v>63</v>
      </c>
      <c r="AX3423" t="s">
        <v>63</v>
      </c>
    </row>
    <row r="3424" spans="1:54" x14ac:dyDescent="0.35">
      <c r="A3424">
        <v>3538</v>
      </c>
      <c r="B3424" t="s">
        <v>8828</v>
      </c>
      <c r="C3424">
        <v>700</v>
      </c>
      <c r="D3424" s="1">
        <v>44835</v>
      </c>
      <c r="E3424" s="1"/>
      <c r="F3424" s="1"/>
      <c r="G3424">
        <v>2</v>
      </c>
      <c r="H3424" t="s">
        <v>55</v>
      </c>
      <c r="I3424" s="1">
        <v>45065</v>
      </c>
      <c r="M3424" t="s">
        <v>6053</v>
      </c>
      <c r="N3424" t="s">
        <v>75</v>
      </c>
      <c r="O3424" t="s">
        <v>58</v>
      </c>
      <c r="Q3424" t="s">
        <v>756</v>
      </c>
      <c r="R3424" t="s">
        <v>1615</v>
      </c>
      <c r="U3424" t="s">
        <v>235</v>
      </c>
      <c r="V3424" t="s">
        <v>68</v>
      </c>
      <c r="AJ3424">
        <v>700</v>
      </c>
      <c r="AK3424">
        <v>100</v>
      </c>
      <c r="AL3424">
        <v>700</v>
      </c>
      <c r="AM3424">
        <v>100</v>
      </c>
      <c r="AN3424">
        <v>700</v>
      </c>
      <c r="AO3424">
        <v>100</v>
      </c>
      <c r="AP3424">
        <v>700</v>
      </c>
      <c r="AQ3424">
        <v>100</v>
      </c>
      <c r="AR3424" t="s">
        <v>8797</v>
      </c>
      <c r="AS3424" t="s">
        <v>8797</v>
      </c>
      <c r="AU3424" t="s">
        <v>150</v>
      </c>
      <c r="BB3424" t="s">
        <v>8829</v>
      </c>
    </row>
    <row r="3425" spans="1:54" x14ac:dyDescent="0.35">
      <c r="A3425">
        <v>3539</v>
      </c>
      <c r="B3425" t="s">
        <v>8830</v>
      </c>
      <c r="C3425">
        <v>4454</v>
      </c>
      <c r="D3425" s="1">
        <v>44866</v>
      </c>
      <c r="E3425" s="1"/>
      <c r="F3425" s="1"/>
      <c r="G3425">
        <v>12</v>
      </c>
      <c r="H3425" t="s">
        <v>55</v>
      </c>
      <c r="I3425" s="1">
        <v>45027</v>
      </c>
      <c r="J3425">
        <v>100</v>
      </c>
      <c r="L3425" t="s">
        <v>8831</v>
      </c>
      <c r="M3425" t="s">
        <v>1507</v>
      </c>
      <c r="N3425" t="s">
        <v>504</v>
      </c>
      <c r="O3425" t="s">
        <v>58</v>
      </c>
      <c r="Q3425" t="s">
        <v>4579</v>
      </c>
      <c r="R3425" t="s">
        <v>1483</v>
      </c>
      <c r="U3425" t="s">
        <v>235</v>
      </c>
      <c r="V3425" t="s">
        <v>62</v>
      </c>
      <c r="W3425">
        <v>1004</v>
      </c>
      <c r="X3425">
        <v>1004</v>
      </c>
      <c r="AD3425">
        <v>2813.5</v>
      </c>
      <c r="AE3425">
        <v>4453.53</v>
      </c>
      <c r="AF3425">
        <v>1003.9</v>
      </c>
      <c r="AJ3425">
        <v>3450</v>
      </c>
      <c r="AK3425">
        <v>77.458464301750993</v>
      </c>
      <c r="AL3425">
        <v>3450</v>
      </c>
      <c r="AM3425">
        <v>77.458464301750993</v>
      </c>
      <c r="AN3425">
        <v>3450</v>
      </c>
      <c r="AO3425">
        <v>77.458464301750993</v>
      </c>
      <c r="AP3425">
        <v>3450</v>
      </c>
      <c r="AQ3425">
        <v>77.458464301750993</v>
      </c>
      <c r="AR3425" t="s">
        <v>8579</v>
      </c>
      <c r="AS3425" t="s">
        <v>3527</v>
      </c>
      <c r="AU3425" t="s">
        <v>179</v>
      </c>
      <c r="AV3425" t="s">
        <v>63</v>
      </c>
      <c r="AX3425" t="s">
        <v>2644</v>
      </c>
      <c r="BB3425" t="s">
        <v>8832</v>
      </c>
    </row>
    <row r="3426" spans="1:54" x14ac:dyDescent="0.35">
      <c r="A3426">
        <v>3540</v>
      </c>
      <c r="B3426" t="s">
        <v>8833</v>
      </c>
      <c r="C3426">
        <v>14000</v>
      </c>
      <c r="D3426" s="1">
        <v>45170</v>
      </c>
      <c r="E3426" s="1"/>
      <c r="F3426" s="1"/>
      <c r="G3426">
        <v>6</v>
      </c>
      <c r="H3426" t="s">
        <v>1165</v>
      </c>
      <c r="I3426" s="1"/>
      <c r="M3426" t="s">
        <v>104</v>
      </c>
      <c r="N3426" t="s">
        <v>104</v>
      </c>
      <c r="O3426" t="s">
        <v>58</v>
      </c>
      <c r="Q3426" t="s">
        <v>253</v>
      </c>
      <c r="R3426" t="s">
        <v>8833</v>
      </c>
      <c r="U3426" t="s">
        <v>61</v>
      </c>
      <c r="V3426" t="s">
        <v>68</v>
      </c>
      <c r="AJ3426">
        <v>14000</v>
      </c>
      <c r="AK3426">
        <v>100</v>
      </c>
      <c r="AL3426">
        <v>14000</v>
      </c>
      <c r="AM3426">
        <v>100</v>
      </c>
      <c r="AN3426">
        <v>14000</v>
      </c>
      <c r="AO3426">
        <v>100</v>
      </c>
      <c r="AP3426">
        <v>14000</v>
      </c>
      <c r="AQ3426">
        <v>100</v>
      </c>
      <c r="AS3426" t="s">
        <v>3527</v>
      </c>
      <c r="AU3426" t="s">
        <v>150</v>
      </c>
      <c r="AV3426" t="s">
        <v>63</v>
      </c>
      <c r="AX3426" t="s">
        <v>2065</v>
      </c>
      <c r="AY3426" t="s">
        <v>2789</v>
      </c>
      <c r="BB3426" t="s">
        <v>8834</v>
      </c>
    </row>
    <row r="3427" spans="1:54" x14ac:dyDescent="0.35">
      <c r="A3427">
        <v>3542</v>
      </c>
      <c r="B3427" t="s">
        <v>8835</v>
      </c>
      <c r="C3427">
        <v>280</v>
      </c>
      <c r="D3427" s="1">
        <v>44835</v>
      </c>
      <c r="E3427" s="1"/>
      <c r="F3427" s="1"/>
      <c r="G3427">
        <v>1</v>
      </c>
      <c r="H3427" t="s">
        <v>55</v>
      </c>
      <c r="I3427" s="1">
        <v>44949</v>
      </c>
      <c r="J3427">
        <v>100</v>
      </c>
      <c r="L3427" t="s">
        <v>8761</v>
      </c>
      <c r="M3427" t="s">
        <v>1507</v>
      </c>
      <c r="N3427" t="s">
        <v>75</v>
      </c>
      <c r="O3427" t="s">
        <v>58</v>
      </c>
      <c r="Q3427" t="s">
        <v>739</v>
      </c>
      <c r="R3427" t="s">
        <v>1035</v>
      </c>
      <c r="U3427" t="s">
        <v>235</v>
      </c>
      <c r="V3427" t="s">
        <v>62</v>
      </c>
      <c r="W3427">
        <v>95</v>
      </c>
      <c r="X3427">
        <v>95</v>
      </c>
      <c r="AE3427">
        <v>280</v>
      </c>
      <c r="AF3427">
        <v>95</v>
      </c>
      <c r="AJ3427">
        <v>185</v>
      </c>
      <c r="AK3427">
        <v>66.071428571428996</v>
      </c>
      <c r="AL3427">
        <v>185</v>
      </c>
      <c r="AM3427">
        <v>66.071428571428996</v>
      </c>
      <c r="AN3427">
        <v>185</v>
      </c>
      <c r="AO3427">
        <v>66.071428571428996</v>
      </c>
      <c r="AP3427">
        <v>185</v>
      </c>
      <c r="AQ3427">
        <v>66.071428571428996</v>
      </c>
      <c r="AR3427" t="s">
        <v>8579</v>
      </c>
      <c r="AS3427" t="s">
        <v>8579</v>
      </c>
      <c r="AU3427" t="s">
        <v>81</v>
      </c>
      <c r="AV3427" t="s">
        <v>63</v>
      </c>
      <c r="AX3427" t="s">
        <v>64</v>
      </c>
      <c r="BB3427" t="s">
        <v>8836</v>
      </c>
    </row>
    <row r="3428" spans="1:54" x14ac:dyDescent="0.35">
      <c r="A3428">
        <v>3543</v>
      </c>
      <c r="B3428" t="s">
        <v>8837</v>
      </c>
      <c r="C3428">
        <v>3000</v>
      </c>
      <c r="D3428" s="1">
        <v>44835</v>
      </c>
      <c r="E3428" s="1"/>
      <c r="F3428" s="1"/>
      <c r="G3428">
        <v>2</v>
      </c>
      <c r="H3428" t="s">
        <v>55</v>
      </c>
      <c r="I3428" s="1">
        <v>45075</v>
      </c>
      <c r="M3428" t="s">
        <v>1507</v>
      </c>
      <c r="N3428" t="s">
        <v>75</v>
      </c>
      <c r="O3428" t="s">
        <v>58</v>
      </c>
      <c r="Q3428" t="s">
        <v>739</v>
      </c>
      <c r="R3428" t="s">
        <v>1483</v>
      </c>
      <c r="U3428" t="s">
        <v>235</v>
      </c>
      <c r="V3428" t="s">
        <v>68</v>
      </c>
      <c r="AD3428">
        <v>1187.3125</v>
      </c>
      <c r="AJ3428">
        <v>3000</v>
      </c>
      <c r="AK3428">
        <v>100</v>
      </c>
      <c r="AL3428">
        <v>3000</v>
      </c>
      <c r="AM3428">
        <v>100</v>
      </c>
      <c r="AN3428">
        <v>3000</v>
      </c>
      <c r="AO3428">
        <v>100</v>
      </c>
      <c r="AP3428">
        <v>3000</v>
      </c>
      <c r="AQ3428">
        <v>100</v>
      </c>
      <c r="AS3428" t="s">
        <v>8579</v>
      </c>
      <c r="AU3428" t="s">
        <v>179</v>
      </c>
      <c r="AV3428" t="s">
        <v>63</v>
      </c>
      <c r="AX3428" t="s">
        <v>64</v>
      </c>
    </row>
    <row r="3429" spans="1:54" x14ac:dyDescent="0.35">
      <c r="A3429">
        <v>3544</v>
      </c>
      <c r="B3429" t="s">
        <v>8838</v>
      </c>
      <c r="C3429">
        <v>22500</v>
      </c>
      <c r="D3429" s="1">
        <v>44927</v>
      </c>
      <c r="E3429" s="1"/>
      <c r="F3429" s="1"/>
      <c r="G3429">
        <v>8</v>
      </c>
      <c r="H3429" t="s">
        <v>55</v>
      </c>
      <c r="I3429" s="1">
        <v>45219</v>
      </c>
      <c r="J3429">
        <v>100</v>
      </c>
      <c r="L3429" t="s">
        <v>8839</v>
      </c>
      <c r="M3429" t="s">
        <v>183</v>
      </c>
      <c r="N3429" t="s">
        <v>104</v>
      </c>
      <c r="O3429" t="s">
        <v>58</v>
      </c>
      <c r="Q3429" t="s">
        <v>559</v>
      </c>
      <c r="R3429" t="s">
        <v>7755</v>
      </c>
      <c r="U3429" t="s">
        <v>61</v>
      </c>
      <c r="V3429" t="s">
        <v>62</v>
      </c>
      <c r="W3429">
        <v>23651</v>
      </c>
      <c r="X3429">
        <v>1051</v>
      </c>
      <c r="Y3429">
        <v>7432</v>
      </c>
      <c r="AA3429">
        <v>1051</v>
      </c>
      <c r="AB3429">
        <v>100</v>
      </c>
      <c r="AC3429">
        <v>131.99</v>
      </c>
      <c r="AD3429">
        <v>10131</v>
      </c>
      <c r="AE3429">
        <v>22500</v>
      </c>
      <c r="AF3429">
        <v>1051</v>
      </c>
      <c r="AI3429">
        <v>10131</v>
      </c>
      <c r="AJ3429">
        <v>21449</v>
      </c>
      <c r="AK3429">
        <v>95.328888888888997</v>
      </c>
      <c r="AL3429">
        <v>21449</v>
      </c>
      <c r="AM3429">
        <v>95.328888888888997</v>
      </c>
      <c r="AN3429">
        <v>14017</v>
      </c>
      <c r="AO3429">
        <v>62.297777777778002</v>
      </c>
      <c r="AP3429">
        <v>11318</v>
      </c>
      <c r="AQ3429">
        <v>50.302222222221999</v>
      </c>
      <c r="AR3429" t="s">
        <v>8840</v>
      </c>
      <c r="AS3429" t="s">
        <v>8579</v>
      </c>
      <c r="AU3429" t="s">
        <v>95</v>
      </c>
      <c r="AV3429" t="s">
        <v>63</v>
      </c>
      <c r="AX3429" t="s">
        <v>2644</v>
      </c>
      <c r="AY3429" t="s">
        <v>102</v>
      </c>
      <c r="BB3429" t="s">
        <v>8841</v>
      </c>
    </row>
    <row r="3430" spans="1:54" x14ac:dyDescent="0.35">
      <c r="A3430">
        <v>3545</v>
      </c>
      <c r="B3430" t="s">
        <v>8842</v>
      </c>
      <c r="C3430">
        <v>500</v>
      </c>
      <c r="D3430" s="1">
        <v>44835</v>
      </c>
      <c r="E3430" s="1"/>
      <c r="F3430" s="1">
        <v>44859</v>
      </c>
      <c r="G3430">
        <v>1</v>
      </c>
      <c r="H3430" t="s">
        <v>55</v>
      </c>
      <c r="I3430" s="1">
        <v>44937</v>
      </c>
      <c r="J3430">
        <v>100</v>
      </c>
      <c r="L3430" t="s">
        <v>8843</v>
      </c>
      <c r="M3430" t="s">
        <v>5675</v>
      </c>
      <c r="N3430" t="s">
        <v>75</v>
      </c>
      <c r="O3430" t="s">
        <v>58</v>
      </c>
      <c r="Q3430" t="s">
        <v>739</v>
      </c>
      <c r="R3430" t="s">
        <v>3535</v>
      </c>
      <c r="U3430" t="s">
        <v>235</v>
      </c>
      <c r="V3430" t="s">
        <v>62</v>
      </c>
      <c r="AD3430">
        <v>181.875</v>
      </c>
      <c r="AE3430">
        <v>500</v>
      </c>
      <c r="AJ3430">
        <v>500</v>
      </c>
      <c r="AK3430">
        <v>100</v>
      </c>
      <c r="AL3430">
        <v>500</v>
      </c>
      <c r="AM3430">
        <v>100</v>
      </c>
      <c r="AN3430">
        <v>500</v>
      </c>
      <c r="AO3430">
        <v>100</v>
      </c>
      <c r="AP3430">
        <v>500</v>
      </c>
      <c r="AQ3430">
        <v>100</v>
      </c>
      <c r="AR3430" t="s">
        <v>7809</v>
      </c>
      <c r="AS3430" t="s">
        <v>7809</v>
      </c>
      <c r="AU3430" t="s">
        <v>95</v>
      </c>
      <c r="AV3430" t="s">
        <v>63</v>
      </c>
      <c r="AX3430" t="s">
        <v>63</v>
      </c>
      <c r="BB3430" t="s">
        <v>8844</v>
      </c>
    </row>
    <row r="3431" spans="1:54" x14ac:dyDescent="0.35">
      <c r="A3431">
        <v>3546</v>
      </c>
      <c r="B3431" t="s">
        <v>8845</v>
      </c>
      <c r="C3431">
        <v>900</v>
      </c>
      <c r="D3431" s="1">
        <v>44866</v>
      </c>
      <c r="E3431" s="1"/>
      <c r="F3431" s="1">
        <v>44875</v>
      </c>
      <c r="G3431">
        <v>1</v>
      </c>
      <c r="H3431" t="s">
        <v>55</v>
      </c>
      <c r="I3431" s="1">
        <v>44937</v>
      </c>
      <c r="J3431">
        <v>100</v>
      </c>
      <c r="L3431" t="s">
        <v>8846</v>
      </c>
      <c r="M3431" t="s">
        <v>5675</v>
      </c>
      <c r="N3431" t="s">
        <v>75</v>
      </c>
      <c r="O3431" t="s">
        <v>58</v>
      </c>
      <c r="Q3431" t="s">
        <v>790</v>
      </c>
      <c r="R3431" t="s">
        <v>3535</v>
      </c>
      <c r="U3431" t="s">
        <v>235</v>
      </c>
      <c r="V3431" t="s">
        <v>62</v>
      </c>
      <c r="AD3431">
        <v>400</v>
      </c>
      <c r="AE3431">
        <v>900</v>
      </c>
      <c r="AJ3431">
        <v>900</v>
      </c>
      <c r="AK3431">
        <v>100</v>
      </c>
      <c r="AL3431">
        <v>900</v>
      </c>
      <c r="AM3431">
        <v>100</v>
      </c>
      <c r="AN3431">
        <v>900</v>
      </c>
      <c r="AO3431">
        <v>100</v>
      </c>
      <c r="AP3431">
        <v>900</v>
      </c>
      <c r="AQ3431">
        <v>100</v>
      </c>
      <c r="AS3431" t="s">
        <v>8579</v>
      </c>
      <c r="AU3431" t="s">
        <v>95</v>
      </c>
      <c r="AV3431" t="s">
        <v>63</v>
      </c>
      <c r="AX3431" t="s">
        <v>63</v>
      </c>
      <c r="BB3431" t="s">
        <v>8847</v>
      </c>
    </row>
    <row r="3432" spans="1:54" x14ac:dyDescent="0.35">
      <c r="A3432">
        <v>3547</v>
      </c>
      <c r="B3432" t="s">
        <v>8848</v>
      </c>
      <c r="C3432">
        <v>9300</v>
      </c>
      <c r="D3432" s="1">
        <v>44986</v>
      </c>
      <c r="E3432" s="1"/>
      <c r="F3432" s="1"/>
      <c r="G3432">
        <v>8</v>
      </c>
      <c r="H3432" t="s">
        <v>55</v>
      </c>
      <c r="I3432" s="1">
        <v>45240</v>
      </c>
      <c r="J3432">
        <v>100</v>
      </c>
      <c r="L3432" t="s">
        <v>8849</v>
      </c>
      <c r="M3432" t="s">
        <v>79</v>
      </c>
      <c r="N3432" t="s">
        <v>57</v>
      </c>
      <c r="O3432" t="s">
        <v>58</v>
      </c>
      <c r="Q3432" t="s">
        <v>109</v>
      </c>
      <c r="R3432" t="s">
        <v>8850</v>
      </c>
      <c r="U3432" t="s">
        <v>61</v>
      </c>
      <c r="V3432" t="s">
        <v>62</v>
      </c>
      <c r="AD3432">
        <v>2484</v>
      </c>
      <c r="AE3432">
        <v>9300</v>
      </c>
      <c r="AJ3432">
        <v>9300</v>
      </c>
      <c r="AK3432">
        <v>100</v>
      </c>
      <c r="AL3432">
        <v>9300</v>
      </c>
      <c r="AM3432">
        <v>100</v>
      </c>
      <c r="AN3432">
        <v>9300</v>
      </c>
      <c r="AO3432">
        <v>100</v>
      </c>
      <c r="AP3432">
        <v>9300</v>
      </c>
      <c r="AQ3432">
        <v>100</v>
      </c>
      <c r="AR3432" t="s">
        <v>6478</v>
      </c>
      <c r="AS3432" t="s">
        <v>4037</v>
      </c>
      <c r="AT3432" t="s">
        <v>1837</v>
      </c>
      <c r="AU3432" t="s">
        <v>186</v>
      </c>
      <c r="AV3432" t="s">
        <v>63</v>
      </c>
      <c r="AX3432" t="s">
        <v>2065</v>
      </c>
      <c r="AY3432" t="s">
        <v>2280</v>
      </c>
      <c r="BB3432" t="s">
        <v>8851</v>
      </c>
    </row>
    <row r="3433" spans="1:54" x14ac:dyDescent="0.35">
      <c r="A3433">
        <v>3548</v>
      </c>
      <c r="B3433" t="s">
        <v>8852</v>
      </c>
      <c r="C3433">
        <v>17000</v>
      </c>
      <c r="D3433" s="1">
        <v>45717</v>
      </c>
      <c r="E3433" s="1"/>
      <c r="F3433" s="1"/>
      <c r="G3433">
        <v>12</v>
      </c>
      <c r="H3433" t="s">
        <v>55</v>
      </c>
      <c r="I3433" s="1">
        <v>45747</v>
      </c>
      <c r="M3433" t="s">
        <v>299</v>
      </c>
      <c r="N3433" t="s">
        <v>57</v>
      </c>
      <c r="O3433" t="s">
        <v>58</v>
      </c>
      <c r="Q3433" t="s">
        <v>109</v>
      </c>
      <c r="R3433" t="s">
        <v>4561</v>
      </c>
      <c r="U3433" t="s">
        <v>61</v>
      </c>
      <c r="V3433" t="s">
        <v>68</v>
      </c>
      <c r="AJ3433">
        <v>17000</v>
      </c>
      <c r="AK3433">
        <v>100</v>
      </c>
      <c r="AL3433">
        <v>17000</v>
      </c>
      <c r="AM3433">
        <v>100</v>
      </c>
      <c r="AN3433">
        <v>17000</v>
      </c>
      <c r="AO3433">
        <v>100</v>
      </c>
      <c r="AP3433">
        <v>17000</v>
      </c>
      <c r="AQ3433">
        <v>100</v>
      </c>
      <c r="AR3433" t="s">
        <v>8853</v>
      </c>
      <c r="AS3433" t="s">
        <v>4037</v>
      </c>
      <c r="AT3433" t="s">
        <v>1837</v>
      </c>
      <c r="AU3433" t="s">
        <v>1172</v>
      </c>
      <c r="AV3433" t="s">
        <v>63</v>
      </c>
      <c r="AX3433" t="s">
        <v>2644</v>
      </c>
      <c r="AY3433" t="s">
        <v>3406</v>
      </c>
      <c r="BB3433" t="s">
        <v>8854</v>
      </c>
    </row>
    <row r="3434" spans="1:54" x14ac:dyDescent="0.35">
      <c r="A3434">
        <v>3549</v>
      </c>
      <c r="B3434" t="s">
        <v>8855</v>
      </c>
      <c r="C3434">
        <v>5000</v>
      </c>
      <c r="D3434" s="1">
        <v>44958</v>
      </c>
      <c r="E3434" s="1"/>
      <c r="F3434" s="1"/>
      <c r="G3434">
        <v>2</v>
      </c>
      <c r="H3434" t="s">
        <v>55</v>
      </c>
      <c r="I3434" s="1">
        <v>45184</v>
      </c>
      <c r="M3434" t="s">
        <v>57</v>
      </c>
      <c r="N3434" t="s">
        <v>57</v>
      </c>
      <c r="O3434" t="s">
        <v>58</v>
      </c>
      <c r="Q3434" t="s">
        <v>210</v>
      </c>
      <c r="R3434" t="s">
        <v>4247</v>
      </c>
      <c r="U3434" t="s">
        <v>61</v>
      </c>
      <c r="V3434" t="s">
        <v>68</v>
      </c>
      <c r="AJ3434">
        <v>5000</v>
      </c>
      <c r="AK3434">
        <v>100</v>
      </c>
      <c r="AL3434">
        <v>5000</v>
      </c>
      <c r="AM3434">
        <v>100</v>
      </c>
      <c r="AN3434">
        <v>5000</v>
      </c>
      <c r="AO3434">
        <v>100</v>
      </c>
      <c r="AP3434">
        <v>5000</v>
      </c>
      <c r="AQ3434">
        <v>100</v>
      </c>
      <c r="AS3434" t="s">
        <v>4037</v>
      </c>
      <c r="AU3434" t="s">
        <v>491</v>
      </c>
      <c r="AV3434" t="s">
        <v>63</v>
      </c>
      <c r="AX3434" t="s">
        <v>63</v>
      </c>
      <c r="BB3434" t="s">
        <v>8856</v>
      </c>
    </row>
    <row r="3435" spans="1:54" x14ac:dyDescent="0.35">
      <c r="A3435">
        <v>3550</v>
      </c>
      <c r="B3435" t="s">
        <v>8857</v>
      </c>
      <c r="C3435">
        <v>250</v>
      </c>
      <c r="D3435" s="1">
        <v>44866</v>
      </c>
      <c r="E3435" s="1"/>
      <c r="F3435" s="1"/>
      <c r="G3435">
        <v>6</v>
      </c>
      <c r="H3435" t="s">
        <v>55</v>
      </c>
      <c r="I3435" s="1">
        <v>45042</v>
      </c>
      <c r="J3435">
        <v>100</v>
      </c>
      <c r="L3435" t="s">
        <v>8858</v>
      </c>
      <c r="M3435" t="s">
        <v>6053</v>
      </c>
      <c r="N3435" t="s">
        <v>744</v>
      </c>
      <c r="O3435" t="s">
        <v>58</v>
      </c>
      <c r="Q3435" t="s">
        <v>756</v>
      </c>
      <c r="R3435" t="s">
        <v>5785</v>
      </c>
      <c r="U3435" t="s">
        <v>235</v>
      </c>
      <c r="V3435" t="s">
        <v>62</v>
      </c>
      <c r="AD3435">
        <v>24</v>
      </c>
      <c r="AE3435">
        <v>250</v>
      </c>
      <c r="AJ3435">
        <v>250</v>
      </c>
      <c r="AK3435">
        <v>100</v>
      </c>
      <c r="AL3435">
        <v>250</v>
      </c>
      <c r="AM3435">
        <v>100</v>
      </c>
      <c r="AN3435">
        <v>250</v>
      </c>
      <c r="AO3435">
        <v>100</v>
      </c>
      <c r="AP3435">
        <v>250</v>
      </c>
      <c r="AQ3435">
        <v>100</v>
      </c>
      <c r="AR3435" t="s">
        <v>8859</v>
      </c>
      <c r="AS3435" t="s">
        <v>8824</v>
      </c>
      <c r="AU3435" t="s">
        <v>150</v>
      </c>
      <c r="AV3435" t="s">
        <v>63</v>
      </c>
      <c r="AX3435" t="s">
        <v>2644</v>
      </c>
    </row>
    <row r="3436" spans="1:54" x14ac:dyDescent="0.35">
      <c r="A3436">
        <v>3551</v>
      </c>
      <c r="B3436" t="s">
        <v>8860</v>
      </c>
      <c r="C3436">
        <v>3000</v>
      </c>
      <c r="D3436" s="1">
        <v>44927</v>
      </c>
      <c r="E3436" s="1"/>
      <c r="F3436" s="1"/>
      <c r="G3436">
        <v>6</v>
      </c>
      <c r="H3436" t="s">
        <v>55</v>
      </c>
      <c r="I3436" s="1">
        <v>45184</v>
      </c>
      <c r="M3436" t="s">
        <v>6556</v>
      </c>
      <c r="N3436" t="s">
        <v>57</v>
      </c>
      <c r="O3436" t="s">
        <v>58</v>
      </c>
      <c r="Q3436" t="s">
        <v>109</v>
      </c>
      <c r="R3436" t="s">
        <v>131</v>
      </c>
      <c r="U3436" t="s">
        <v>61</v>
      </c>
      <c r="V3436" t="s">
        <v>68</v>
      </c>
      <c r="W3436">
        <v>1800</v>
      </c>
      <c r="Y3436">
        <v>576</v>
      </c>
      <c r="AB3436">
        <v>100</v>
      </c>
      <c r="AJ3436">
        <v>3000</v>
      </c>
      <c r="AK3436">
        <v>100</v>
      </c>
      <c r="AL3436">
        <v>3000</v>
      </c>
      <c r="AM3436">
        <v>100</v>
      </c>
      <c r="AN3436">
        <v>2424</v>
      </c>
      <c r="AO3436">
        <v>80.8</v>
      </c>
      <c r="AP3436">
        <v>3000</v>
      </c>
      <c r="AQ3436">
        <v>100</v>
      </c>
      <c r="AR3436" t="s">
        <v>5637</v>
      </c>
      <c r="AS3436" t="s">
        <v>8861</v>
      </c>
      <c r="AU3436" t="s">
        <v>143</v>
      </c>
      <c r="AV3436" t="s">
        <v>63</v>
      </c>
      <c r="AX3436" t="s">
        <v>64</v>
      </c>
      <c r="AY3436" t="s">
        <v>435</v>
      </c>
    </row>
    <row r="3437" spans="1:54" x14ac:dyDescent="0.35">
      <c r="A3437">
        <v>3552</v>
      </c>
      <c r="B3437" t="s">
        <v>8862</v>
      </c>
      <c r="C3437">
        <v>15000</v>
      </c>
      <c r="D3437" s="1">
        <v>45078</v>
      </c>
      <c r="E3437" s="1"/>
      <c r="F3437" s="1"/>
      <c r="G3437">
        <v>6</v>
      </c>
      <c r="H3437" t="s">
        <v>55</v>
      </c>
      <c r="I3437" s="1">
        <v>45184</v>
      </c>
      <c r="M3437" t="s">
        <v>124</v>
      </c>
      <c r="N3437" t="s">
        <v>57</v>
      </c>
      <c r="O3437" t="s">
        <v>58</v>
      </c>
      <c r="R3437" t="s">
        <v>4025</v>
      </c>
      <c r="U3437" t="s">
        <v>61</v>
      </c>
      <c r="V3437" t="s">
        <v>68</v>
      </c>
      <c r="AJ3437">
        <v>15000</v>
      </c>
      <c r="AK3437">
        <v>100</v>
      </c>
      <c r="AL3437">
        <v>15000</v>
      </c>
      <c r="AM3437">
        <v>100</v>
      </c>
      <c r="AN3437">
        <v>15000</v>
      </c>
      <c r="AO3437">
        <v>100</v>
      </c>
      <c r="AP3437">
        <v>15000</v>
      </c>
      <c r="AQ3437">
        <v>100</v>
      </c>
      <c r="AR3437" t="s">
        <v>8269</v>
      </c>
      <c r="AS3437" t="s">
        <v>8863</v>
      </c>
      <c r="AU3437" t="s">
        <v>101</v>
      </c>
      <c r="AV3437" t="s">
        <v>63</v>
      </c>
      <c r="AX3437" t="s">
        <v>2644</v>
      </c>
      <c r="AY3437" t="s">
        <v>3406</v>
      </c>
      <c r="AZ3437" t="s">
        <v>180</v>
      </c>
    </row>
    <row r="3438" spans="1:54" x14ac:dyDescent="0.35">
      <c r="A3438">
        <v>3553</v>
      </c>
      <c r="B3438" t="s">
        <v>8864</v>
      </c>
      <c r="C3438">
        <v>150</v>
      </c>
      <c r="D3438" s="1">
        <v>44866</v>
      </c>
      <c r="E3438" s="1"/>
      <c r="F3438" s="1"/>
      <c r="G3438">
        <v>1</v>
      </c>
      <c r="H3438" t="s">
        <v>55</v>
      </c>
      <c r="I3438" s="1">
        <v>44936</v>
      </c>
      <c r="J3438">
        <v>100</v>
      </c>
      <c r="L3438" t="s">
        <v>8865</v>
      </c>
      <c r="M3438" t="s">
        <v>6053</v>
      </c>
      <c r="N3438" t="s">
        <v>75</v>
      </c>
      <c r="O3438" t="s">
        <v>58</v>
      </c>
      <c r="Q3438" t="s">
        <v>756</v>
      </c>
      <c r="R3438" t="s">
        <v>1615</v>
      </c>
      <c r="U3438" t="s">
        <v>235</v>
      </c>
      <c r="V3438" t="s">
        <v>62</v>
      </c>
      <c r="AD3438">
        <v>224</v>
      </c>
      <c r="AE3438">
        <v>150</v>
      </c>
      <c r="AJ3438">
        <v>150</v>
      </c>
      <c r="AK3438">
        <v>100</v>
      </c>
      <c r="AL3438">
        <v>150</v>
      </c>
      <c r="AM3438">
        <v>100</v>
      </c>
      <c r="AN3438">
        <v>150</v>
      </c>
      <c r="AO3438">
        <v>100</v>
      </c>
      <c r="AP3438">
        <v>150</v>
      </c>
      <c r="AQ3438">
        <v>100</v>
      </c>
      <c r="AR3438" t="s">
        <v>8861</v>
      </c>
      <c r="AS3438" t="s">
        <v>8861</v>
      </c>
      <c r="AU3438" t="s">
        <v>2022</v>
      </c>
      <c r="AV3438" t="s">
        <v>63</v>
      </c>
      <c r="AX3438" t="s">
        <v>3766</v>
      </c>
      <c r="BB3438" t="s">
        <v>8866</v>
      </c>
    </row>
    <row r="3439" spans="1:54" x14ac:dyDescent="0.35">
      <c r="A3439">
        <v>3554</v>
      </c>
      <c r="B3439" t="s">
        <v>8867</v>
      </c>
      <c r="C3439">
        <v>200</v>
      </c>
      <c r="D3439" s="1">
        <v>44866</v>
      </c>
      <c r="E3439" s="1"/>
      <c r="F3439" s="1"/>
      <c r="G3439">
        <v>1</v>
      </c>
      <c r="H3439" t="s">
        <v>55</v>
      </c>
      <c r="I3439" s="1">
        <v>44952</v>
      </c>
      <c r="J3439">
        <v>100</v>
      </c>
      <c r="L3439" t="s">
        <v>8868</v>
      </c>
      <c r="M3439" t="s">
        <v>6053</v>
      </c>
      <c r="N3439" t="s">
        <v>744</v>
      </c>
      <c r="O3439" t="s">
        <v>58</v>
      </c>
      <c r="Q3439" t="s">
        <v>739</v>
      </c>
      <c r="R3439" t="s">
        <v>1615</v>
      </c>
      <c r="U3439" t="s">
        <v>235</v>
      </c>
      <c r="V3439" t="s">
        <v>62</v>
      </c>
      <c r="AD3439">
        <v>142</v>
      </c>
      <c r="AE3439">
        <v>200</v>
      </c>
      <c r="AJ3439">
        <v>200</v>
      </c>
      <c r="AK3439">
        <v>100</v>
      </c>
      <c r="AL3439">
        <v>200</v>
      </c>
      <c r="AM3439">
        <v>100</v>
      </c>
      <c r="AN3439">
        <v>200</v>
      </c>
      <c r="AO3439">
        <v>100</v>
      </c>
      <c r="AP3439">
        <v>200</v>
      </c>
      <c r="AQ3439">
        <v>100</v>
      </c>
      <c r="AR3439" t="s">
        <v>8861</v>
      </c>
      <c r="AS3439" t="s">
        <v>8861</v>
      </c>
      <c r="AU3439" t="s">
        <v>2022</v>
      </c>
      <c r="AV3439" t="s">
        <v>63</v>
      </c>
      <c r="AX3439" t="s">
        <v>63</v>
      </c>
      <c r="BB3439" t="s">
        <v>8869</v>
      </c>
    </row>
    <row r="3440" spans="1:54" x14ac:dyDescent="0.35">
      <c r="A3440">
        <v>3555</v>
      </c>
      <c r="B3440" t="s">
        <v>8870</v>
      </c>
      <c r="D3440" s="1">
        <v>44927</v>
      </c>
      <c r="E3440" s="1"/>
      <c r="F3440" s="1">
        <v>44895</v>
      </c>
      <c r="G3440">
        <v>1</v>
      </c>
      <c r="H3440" t="s">
        <v>55</v>
      </c>
      <c r="I3440" s="1">
        <v>45189</v>
      </c>
      <c r="M3440" t="s">
        <v>5675</v>
      </c>
      <c r="N3440" t="s">
        <v>744</v>
      </c>
      <c r="O3440" t="s">
        <v>58</v>
      </c>
      <c r="Q3440" t="s">
        <v>749</v>
      </c>
      <c r="R3440" t="s">
        <v>8871</v>
      </c>
      <c r="U3440" t="s">
        <v>235</v>
      </c>
      <c r="V3440" t="s">
        <v>68</v>
      </c>
      <c r="AK3440" t="s">
        <v>421</v>
      </c>
      <c r="AM3440" t="s">
        <v>421</v>
      </c>
      <c r="AO3440" t="s">
        <v>421</v>
      </c>
      <c r="AQ3440" t="s">
        <v>421</v>
      </c>
      <c r="AR3440" t="s">
        <v>4985</v>
      </c>
      <c r="AS3440" t="s">
        <v>8824</v>
      </c>
      <c r="AU3440" t="s">
        <v>150</v>
      </c>
      <c r="AV3440" t="s">
        <v>63</v>
      </c>
      <c r="AX3440" t="s">
        <v>63</v>
      </c>
      <c r="BB3440" t="s">
        <v>8872</v>
      </c>
    </row>
    <row r="3441" spans="1:54" x14ac:dyDescent="0.35">
      <c r="A3441">
        <v>3556</v>
      </c>
      <c r="B3441" t="s">
        <v>8873</v>
      </c>
      <c r="C3441">
        <v>4000</v>
      </c>
      <c r="D3441" s="1">
        <v>44866</v>
      </c>
      <c r="E3441" s="1"/>
      <c r="F3441" s="1"/>
      <c r="G3441">
        <v>2</v>
      </c>
      <c r="H3441" t="s">
        <v>55</v>
      </c>
      <c r="I3441" s="1">
        <v>45066</v>
      </c>
      <c r="M3441" t="s">
        <v>734</v>
      </c>
      <c r="N3441" t="s">
        <v>328</v>
      </c>
      <c r="O3441" t="s">
        <v>58</v>
      </c>
      <c r="Q3441" t="s">
        <v>664</v>
      </c>
      <c r="R3441" t="s">
        <v>1615</v>
      </c>
      <c r="U3441" t="s">
        <v>667</v>
      </c>
      <c r="V3441" t="s">
        <v>68</v>
      </c>
      <c r="AJ3441">
        <v>4000</v>
      </c>
      <c r="AK3441">
        <v>100</v>
      </c>
      <c r="AL3441">
        <v>4000</v>
      </c>
      <c r="AM3441">
        <v>100</v>
      </c>
      <c r="AN3441">
        <v>4000</v>
      </c>
      <c r="AO3441">
        <v>100</v>
      </c>
      <c r="AP3441">
        <v>4000</v>
      </c>
      <c r="AQ3441">
        <v>100</v>
      </c>
      <c r="AR3441" t="s">
        <v>7761</v>
      </c>
      <c r="AS3441" t="s">
        <v>8824</v>
      </c>
      <c r="AU3441" t="s">
        <v>150</v>
      </c>
      <c r="AV3441" t="s">
        <v>63</v>
      </c>
      <c r="AX3441" t="s">
        <v>64</v>
      </c>
      <c r="BB3441" t="s">
        <v>8874</v>
      </c>
    </row>
    <row r="3442" spans="1:54" x14ac:dyDescent="0.35">
      <c r="A3442">
        <v>3557</v>
      </c>
      <c r="B3442" t="s">
        <v>8875</v>
      </c>
      <c r="C3442">
        <v>25000</v>
      </c>
      <c r="D3442" s="1">
        <v>44927</v>
      </c>
      <c r="E3442" s="1"/>
      <c r="F3442" s="1"/>
      <c r="G3442">
        <v>12</v>
      </c>
      <c r="H3442" t="s">
        <v>55</v>
      </c>
      <c r="I3442" s="1">
        <v>45188</v>
      </c>
      <c r="M3442" t="s">
        <v>205</v>
      </c>
      <c r="N3442" t="s">
        <v>66</v>
      </c>
      <c r="O3442" t="s">
        <v>58</v>
      </c>
      <c r="Q3442" t="s">
        <v>253</v>
      </c>
      <c r="R3442" t="s">
        <v>8876</v>
      </c>
      <c r="U3442" t="s">
        <v>61</v>
      </c>
      <c r="V3442" t="s">
        <v>68</v>
      </c>
      <c r="AJ3442">
        <v>25000</v>
      </c>
      <c r="AK3442">
        <v>100</v>
      </c>
      <c r="AL3442">
        <v>25000</v>
      </c>
      <c r="AM3442">
        <v>100</v>
      </c>
      <c r="AN3442">
        <v>25000</v>
      </c>
      <c r="AO3442">
        <v>100</v>
      </c>
      <c r="AP3442">
        <v>25000</v>
      </c>
      <c r="AQ3442">
        <v>100</v>
      </c>
      <c r="AS3442" t="s">
        <v>8877</v>
      </c>
      <c r="AU3442" t="s">
        <v>95</v>
      </c>
      <c r="AV3442" t="s">
        <v>63</v>
      </c>
      <c r="AX3442" t="s">
        <v>2065</v>
      </c>
      <c r="BB3442" t="s">
        <v>8878</v>
      </c>
    </row>
    <row r="3443" spans="1:54" x14ac:dyDescent="0.35">
      <c r="A3443">
        <v>3558</v>
      </c>
      <c r="B3443" t="s">
        <v>8879</v>
      </c>
      <c r="D3443" s="1">
        <v>44986</v>
      </c>
      <c r="E3443" s="1"/>
      <c r="F3443" s="1"/>
      <c r="G3443">
        <v>8</v>
      </c>
      <c r="H3443" t="s">
        <v>55</v>
      </c>
      <c r="I3443" s="1">
        <v>45240</v>
      </c>
      <c r="J3443">
        <v>100</v>
      </c>
      <c r="L3443" t="s">
        <v>8880</v>
      </c>
      <c r="M3443" t="s">
        <v>79</v>
      </c>
      <c r="N3443" t="s">
        <v>57</v>
      </c>
      <c r="O3443" t="s">
        <v>433</v>
      </c>
      <c r="P3443" t="b">
        <v>1</v>
      </c>
      <c r="Q3443" t="s">
        <v>295</v>
      </c>
      <c r="R3443" t="s">
        <v>606</v>
      </c>
      <c r="U3443" t="s">
        <v>61</v>
      </c>
      <c r="V3443" t="s">
        <v>62</v>
      </c>
      <c r="W3443">
        <v>1200</v>
      </c>
      <c r="Y3443">
        <v>384</v>
      </c>
      <c r="AC3443">
        <v>134.38</v>
      </c>
      <c r="AD3443">
        <v>516</v>
      </c>
      <c r="AI3443">
        <v>516</v>
      </c>
      <c r="AK3443" t="s">
        <v>421</v>
      </c>
      <c r="AM3443" t="s">
        <v>421</v>
      </c>
      <c r="AN3443">
        <v>-384</v>
      </c>
      <c r="AO3443" t="s">
        <v>421</v>
      </c>
      <c r="AP3443">
        <v>-516</v>
      </c>
      <c r="AQ3443" t="s">
        <v>421</v>
      </c>
      <c r="AR3443" t="s">
        <v>8877</v>
      </c>
      <c r="AS3443" t="s">
        <v>8877</v>
      </c>
      <c r="AT3443" t="s">
        <v>1837</v>
      </c>
      <c r="AU3443" t="s">
        <v>81</v>
      </c>
      <c r="AV3443" t="s">
        <v>63</v>
      </c>
      <c r="AX3443" t="s">
        <v>2644</v>
      </c>
      <c r="AY3443" t="s">
        <v>2280</v>
      </c>
      <c r="BB3443" t="s">
        <v>7088</v>
      </c>
    </row>
    <row r="3444" spans="1:54" x14ac:dyDescent="0.35">
      <c r="A3444">
        <v>3560</v>
      </c>
      <c r="B3444" t="s">
        <v>8822</v>
      </c>
      <c r="C3444">
        <v>500</v>
      </c>
      <c r="D3444" s="1">
        <v>44866</v>
      </c>
      <c r="E3444" s="1"/>
      <c r="F3444" s="1"/>
      <c r="G3444">
        <v>1</v>
      </c>
      <c r="H3444" t="s">
        <v>55</v>
      </c>
      <c r="I3444" s="1">
        <v>45066</v>
      </c>
      <c r="M3444" t="s">
        <v>734</v>
      </c>
      <c r="N3444" t="s">
        <v>328</v>
      </c>
      <c r="O3444" t="s">
        <v>58</v>
      </c>
      <c r="Q3444" t="s">
        <v>664</v>
      </c>
      <c r="R3444" t="s">
        <v>8823</v>
      </c>
      <c r="S3444" t="s">
        <v>8881</v>
      </c>
      <c r="U3444" t="s">
        <v>667</v>
      </c>
      <c r="V3444" t="s">
        <v>68</v>
      </c>
      <c r="AJ3444">
        <v>500</v>
      </c>
      <c r="AK3444">
        <v>100</v>
      </c>
      <c r="AL3444">
        <v>500</v>
      </c>
      <c r="AM3444">
        <v>100</v>
      </c>
      <c r="AN3444">
        <v>500</v>
      </c>
      <c r="AO3444">
        <v>100</v>
      </c>
      <c r="AP3444">
        <v>500</v>
      </c>
      <c r="AQ3444">
        <v>100</v>
      </c>
      <c r="AR3444" t="s">
        <v>8877</v>
      </c>
      <c r="AS3444" t="s">
        <v>8824</v>
      </c>
      <c r="AU3444" t="s">
        <v>150</v>
      </c>
      <c r="AV3444" t="s">
        <v>63</v>
      </c>
      <c r="AX3444" t="s">
        <v>63</v>
      </c>
      <c r="AY3444" t="s">
        <v>115</v>
      </c>
      <c r="BB3444" t="s">
        <v>8882</v>
      </c>
    </row>
    <row r="3445" spans="1:54" x14ac:dyDescent="0.35">
      <c r="A3445">
        <v>3561</v>
      </c>
      <c r="B3445" t="s">
        <v>8883</v>
      </c>
      <c r="C3445">
        <v>40</v>
      </c>
      <c r="D3445" s="1">
        <v>44866</v>
      </c>
      <c r="E3445" s="1"/>
      <c r="F3445" s="1"/>
      <c r="G3445">
        <v>12</v>
      </c>
      <c r="H3445" t="s">
        <v>55</v>
      </c>
      <c r="I3445" s="1">
        <v>44953</v>
      </c>
      <c r="J3445">
        <v>100</v>
      </c>
      <c r="L3445" t="s">
        <v>8884</v>
      </c>
      <c r="M3445" t="s">
        <v>1507</v>
      </c>
      <c r="N3445" t="s">
        <v>744</v>
      </c>
      <c r="O3445" t="s">
        <v>58</v>
      </c>
      <c r="Q3445" t="s">
        <v>756</v>
      </c>
      <c r="R3445" t="s">
        <v>3039</v>
      </c>
      <c r="U3445" t="s">
        <v>235</v>
      </c>
      <c r="V3445" t="s">
        <v>62</v>
      </c>
      <c r="W3445">
        <v>26</v>
      </c>
      <c r="X3445">
        <v>26</v>
      </c>
      <c r="AE3445">
        <v>40</v>
      </c>
      <c r="AF3445">
        <v>24.94</v>
      </c>
      <c r="AJ3445">
        <v>14</v>
      </c>
      <c r="AK3445">
        <v>35</v>
      </c>
      <c r="AL3445">
        <v>14</v>
      </c>
      <c r="AM3445">
        <v>35</v>
      </c>
      <c r="AN3445">
        <v>14</v>
      </c>
      <c r="AO3445">
        <v>35</v>
      </c>
      <c r="AP3445">
        <v>14</v>
      </c>
      <c r="AQ3445">
        <v>35</v>
      </c>
      <c r="AR3445" t="s">
        <v>7761</v>
      </c>
      <c r="AS3445" t="s">
        <v>7761</v>
      </c>
      <c r="AU3445" t="s">
        <v>150</v>
      </c>
      <c r="AV3445" t="s">
        <v>63</v>
      </c>
      <c r="AX3445" t="s">
        <v>2644</v>
      </c>
      <c r="BB3445" t="s">
        <v>8885</v>
      </c>
    </row>
    <row r="3446" spans="1:54" x14ac:dyDescent="0.35">
      <c r="A3446">
        <v>3562</v>
      </c>
      <c r="B3446" t="s">
        <v>8886</v>
      </c>
      <c r="C3446">
        <v>1000</v>
      </c>
      <c r="D3446" s="1">
        <v>44866</v>
      </c>
      <c r="E3446" s="1"/>
      <c r="F3446" s="1"/>
      <c r="G3446">
        <v>2</v>
      </c>
      <c r="H3446" t="s">
        <v>55</v>
      </c>
      <c r="I3446" s="1">
        <v>45066</v>
      </c>
      <c r="M3446" t="s">
        <v>734</v>
      </c>
      <c r="N3446" t="s">
        <v>328</v>
      </c>
      <c r="O3446" t="s">
        <v>58</v>
      </c>
      <c r="Q3446" t="s">
        <v>664</v>
      </c>
      <c r="R3446" t="s">
        <v>8887</v>
      </c>
      <c r="S3446" t="s">
        <v>8888</v>
      </c>
      <c r="U3446" t="s">
        <v>667</v>
      </c>
      <c r="V3446" t="s">
        <v>68</v>
      </c>
      <c r="AJ3446">
        <v>1000</v>
      </c>
      <c r="AK3446">
        <v>100</v>
      </c>
      <c r="AL3446">
        <v>1000</v>
      </c>
      <c r="AM3446">
        <v>100</v>
      </c>
      <c r="AN3446">
        <v>1000</v>
      </c>
      <c r="AO3446">
        <v>100</v>
      </c>
      <c r="AP3446">
        <v>1000</v>
      </c>
      <c r="AQ3446">
        <v>100</v>
      </c>
      <c r="AR3446" t="s">
        <v>8889</v>
      </c>
      <c r="AS3446" t="s">
        <v>7761</v>
      </c>
      <c r="AU3446" t="s">
        <v>150</v>
      </c>
      <c r="AV3446" t="s">
        <v>63</v>
      </c>
      <c r="AX3446" t="s">
        <v>63</v>
      </c>
      <c r="AY3446" t="s">
        <v>115</v>
      </c>
      <c r="BB3446" t="s">
        <v>8890</v>
      </c>
    </row>
    <row r="3447" spans="1:54" x14ac:dyDescent="0.35">
      <c r="A3447">
        <v>3563</v>
      </c>
      <c r="B3447" t="s">
        <v>8891</v>
      </c>
      <c r="C3447">
        <v>30000</v>
      </c>
      <c r="D3447" s="1">
        <v>44958</v>
      </c>
      <c r="E3447" s="1"/>
      <c r="F3447" s="1"/>
      <c r="G3447">
        <v>11</v>
      </c>
      <c r="H3447" t="s">
        <v>55</v>
      </c>
      <c r="I3447" s="1">
        <v>45302</v>
      </c>
      <c r="J3447">
        <v>100</v>
      </c>
      <c r="L3447" t="s">
        <v>8892</v>
      </c>
      <c r="M3447" t="s">
        <v>108</v>
      </c>
      <c r="N3447" t="s">
        <v>108</v>
      </c>
      <c r="O3447" t="s">
        <v>58</v>
      </c>
      <c r="Q3447" t="s">
        <v>109</v>
      </c>
      <c r="R3447" t="s">
        <v>8893</v>
      </c>
      <c r="U3447" t="s">
        <v>61</v>
      </c>
      <c r="V3447" t="s">
        <v>62</v>
      </c>
      <c r="W3447">
        <v>27226</v>
      </c>
      <c r="X3447">
        <v>26</v>
      </c>
      <c r="Y3447">
        <v>7584</v>
      </c>
      <c r="AA3447">
        <v>26</v>
      </c>
      <c r="AB3447">
        <v>100</v>
      </c>
      <c r="AC3447">
        <v>49.29</v>
      </c>
      <c r="AD3447">
        <v>3505.5</v>
      </c>
      <c r="AE3447">
        <v>30000</v>
      </c>
      <c r="AF3447">
        <v>26</v>
      </c>
      <c r="AI3447">
        <v>3505.5</v>
      </c>
      <c r="AJ3447">
        <v>29974</v>
      </c>
      <c r="AK3447">
        <v>99.913333333333</v>
      </c>
      <c r="AL3447">
        <v>29974</v>
      </c>
      <c r="AM3447">
        <v>99.913333333333</v>
      </c>
      <c r="AN3447">
        <v>22390</v>
      </c>
      <c r="AO3447">
        <v>74.633333333332999</v>
      </c>
      <c r="AP3447">
        <v>26468.5</v>
      </c>
      <c r="AQ3447">
        <v>88.228333333332998</v>
      </c>
      <c r="AR3447" t="s">
        <v>8894</v>
      </c>
      <c r="AS3447" t="s">
        <v>8114</v>
      </c>
      <c r="AU3447" t="s">
        <v>179</v>
      </c>
      <c r="AV3447" t="s">
        <v>63</v>
      </c>
      <c r="AX3447" t="s">
        <v>2644</v>
      </c>
      <c r="AY3447" t="s">
        <v>8895</v>
      </c>
      <c r="BB3447" t="s">
        <v>8896</v>
      </c>
    </row>
    <row r="3448" spans="1:54" x14ac:dyDescent="0.35">
      <c r="A3448">
        <v>3564</v>
      </c>
      <c r="B3448" t="s">
        <v>8897</v>
      </c>
      <c r="C3448">
        <v>1000</v>
      </c>
      <c r="D3448" s="1">
        <v>44866</v>
      </c>
      <c r="E3448" s="1"/>
      <c r="F3448" s="1"/>
      <c r="G3448">
        <v>2</v>
      </c>
      <c r="H3448" t="s">
        <v>55</v>
      </c>
      <c r="I3448" s="1">
        <v>45069</v>
      </c>
      <c r="M3448" t="s">
        <v>328</v>
      </c>
      <c r="N3448" t="s">
        <v>328</v>
      </c>
      <c r="O3448" t="s">
        <v>58</v>
      </c>
      <c r="Q3448" t="s">
        <v>739</v>
      </c>
      <c r="R3448" t="s">
        <v>8898</v>
      </c>
      <c r="U3448" t="s">
        <v>235</v>
      </c>
      <c r="V3448" t="s">
        <v>68</v>
      </c>
      <c r="AJ3448">
        <v>1000</v>
      </c>
      <c r="AK3448">
        <v>100</v>
      </c>
      <c r="AL3448">
        <v>1000</v>
      </c>
      <c r="AM3448">
        <v>100</v>
      </c>
      <c r="AN3448">
        <v>1000</v>
      </c>
      <c r="AO3448">
        <v>100</v>
      </c>
      <c r="AP3448">
        <v>1000</v>
      </c>
      <c r="AQ3448">
        <v>100</v>
      </c>
      <c r="AR3448" t="s">
        <v>8899</v>
      </c>
      <c r="AS3448" t="s">
        <v>8114</v>
      </c>
      <c r="AU3448" t="s">
        <v>186</v>
      </c>
      <c r="AV3448" t="s">
        <v>63</v>
      </c>
      <c r="AX3448" t="s">
        <v>63</v>
      </c>
      <c r="BB3448" t="s">
        <v>8900</v>
      </c>
    </row>
    <row r="3449" spans="1:54" x14ac:dyDescent="0.35">
      <c r="A3449">
        <v>3565</v>
      </c>
      <c r="B3449" t="s">
        <v>8901</v>
      </c>
      <c r="D3449" s="1">
        <v>44866</v>
      </c>
      <c r="E3449" s="1"/>
      <c r="F3449" s="1"/>
      <c r="G3449">
        <v>1</v>
      </c>
      <c r="H3449" t="s">
        <v>55</v>
      </c>
      <c r="I3449" s="1">
        <v>44949</v>
      </c>
      <c r="J3449">
        <v>100</v>
      </c>
      <c r="L3449" t="s">
        <v>8902</v>
      </c>
      <c r="M3449" t="s">
        <v>1507</v>
      </c>
      <c r="N3449" t="s">
        <v>75</v>
      </c>
      <c r="O3449" t="s">
        <v>58</v>
      </c>
      <c r="Q3449" t="s">
        <v>756</v>
      </c>
      <c r="R3449" t="s">
        <v>2388</v>
      </c>
      <c r="U3449" t="s">
        <v>235</v>
      </c>
      <c r="V3449" t="s">
        <v>62</v>
      </c>
      <c r="AD3449">
        <v>16</v>
      </c>
      <c r="AK3449" t="s">
        <v>421</v>
      </c>
      <c r="AM3449" t="s">
        <v>421</v>
      </c>
      <c r="AO3449" t="s">
        <v>421</v>
      </c>
      <c r="AQ3449" t="s">
        <v>421</v>
      </c>
      <c r="AR3449" t="s">
        <v>7761</v>
      </c>
      <c r="AS3449" t="s">
        <v>7761</v>
      </c>
      <c r="AU3449" t="s">
        <v>95</v>
      </c>
      <c r="AV3449" t="s">
        <v>63</v>
      </c>
      <c r="AX3449" t="s">
        <v>64</v>
      </c>
      <c r="BB3449" t="s">
        <v>8903</v>
      </c>
    </row>
    <row r="3450" spans="1:54" x14ac:dyDescent="0.35">
      <c r="A3450">
        <v>3566</v>
      </c>
      <c r="B3450" t="s">
        <v>8904</v>
      </c>
      <c r="C3450">
        <v>500</v>
      </c>
      <c r="D3450" s="1">
        <v>44866</v>
      </c>
      <c r="E3450" s="1"/>
      <c r="F3450" s="1"/>
      <c r="G3450">
        <v>2</v>
      </c>
      <c r="H3450" t="s">
        <v>55</v>
      </c>
      <c r="I3450" s="1">
        <v>44953</v>
      </c>
      <c r="J3450">
        <v>100</v>
      </c>
      <c r="L3450" t="s">
        <v>8905</v>
      </c>
      <c r="M3450" t="s">
        <v>1507</v>
      </c>
      <c r="N3450" t="s">
        <v>744</v>
      </c>
      <c r="O3450" t="s">
        <v>58</v>
      </c>
      <c r="Q3450" t="s">
        <v>756</v>
      </c>
      <c r="R3450" t="s">
        <v>7695</v>
      </c>
      <c r="U3450" t="s">
        <v>235</v>
      </c>
      <c r="V3450" t="s">
        <v>62</v>
      </c>
      <c r="AD3450">
        <v>80</v>
      </c>
      <c r="AE3450">
        <v>500</v>
      </c>
      <c r="AJ3450">
        <v>500</v>
      </c>
      <c r="AK3450">
        <v>100</v>
      </c>
      <c r="AL3450">
        <v>500</v>
      </c>
      <c r="AM3450">
        <v>100</v>
      </c>
      <c r="AN3450">
        <v>500</v>
      </c>
      <c r="AO3450">
        <v>100</v>
      </c>
      <c r="AP3450">
        <v>500</v>
      </c>
      <c r="AQ3450">
        <v>100</v>
      </c>
      <c r="AS3450" t="s">
        <v>8114</v>
      </c>
      <c r="AU3450" t="s">
        <v>95</v>
      </c>
      <c r="AV3450" t="s">
        <v>63</v>
      </c>
      <c r="AX3450" t="s">
        <v>3766</v>
      </c>
      <c r="BB3450" t="s">
        <v>8906</v>
      </c>
    </row>
    <row r="3451" spans="1:54" x14ac:dyDescent="0.35">
      <c r="A3451">
        <v>3567</v>
      </c>
      <c r="B3451" t="s">
        <v>8907</v>
      </c>
      <c r="C3451">
        <v>1500</v>
      </c>
      <c r="D3451" s="1">
        <v>44866</v>
      </c>
      <c r="E3451" s="1"/>
      <c r="F3451" s="1"/>
      <c r="G3451">
        <v>2</v>
      </c>
      <c r="H3451" t="s">
        <v>55</v>
      </c>
      <c r="I3451" s="1">
        <v>45066</v>
      </c>
      <c r="M3451" t="s">
        <v>734</v>
      </c>
      <c r="N3451" t="s">
        <v>328</v>
      </c>
      <c r="O3451" t="s">
        <v>58</v>
      </c>
      <c r="Q3451" t="s">
        <v>664</v>
      </c>
      <c r="R3451" t="s">
        <v>5242</v>
      </c>
      <c r="U3451" t="s">
        <v>667</v>
      </c>
      <c r="V3451" t="s">
        <v>68</v>
      </c>
      <c r="AJ3451">
        <v>1500</v>
      </c>
      <c r="AK3451">
        <v>100</v>
      </c>
      <c r="AL3451">
        <v>1500</v>
      </c>
      <c r="AM3451">
        <v>100</v>
      </c>
      <c r="AN3451">
        <v>1500</v>
      </c>
      <c r="AO3451">
        <v>100</v>
      </c>
      <c r="AP3451">
        <v>1500</v>
      </c>
      <c r="AQ3451">
        <v>100</v>
      </c>
      <c r="AR3451" t="s">
        <v>8908</v>
      </c>
      <c r="AS3451" t="s">
        <v>8114</v>
      </c>
      <c r="AU3451" t="s">
        <v>150</v>
      </c>
      <c r="AV3451" t="s">
        <v>63</v>
      </c>
      <c r="AX3451" t="s">
        <v>63</v>
      </c>
      <c r="BB3451" t="s">
        <v>8909</v>
      </c>
    </row>
    <row r="3452" spans="1:54" x14ac:dyDescent="0.35">
      <c r="A3452">
        <v>3568</v>
      </c>
      <c r="B3452" t="s">
        <v>8910</v>
      </c>
      <c r="C3452">
        <v>152</v>
      </c>
      <c r="D3452" s="1">
        <v>44866</v>
      </c>
      <c r="E3452" s="1"/>
      <c r="F3452" s="1"/>
      <c r="G3452">
        <v>1</v>
      </c>
      <c r="H3452" t="s">
        <v>55</v>
      </c>
      <c r="I3452" s="1">
        <v>44952</v>
      </c>
      <c r="J3452">
        <v>100</v>
      </c>
      <c r="L3452" t="s">
        <v>8911</v>
      </c>
      <c r="M3452" t="s">
        <v>1507</v>
      </c>
      <c r="N3452" t="s">
        <v>504</v>
      </c>
      <c r="O3452" t="s">
        <v>58</v>
      </c>
      <c r="Q3452" t="s">
        <v>781</v>
      </c>
      <c r="R3452" t="s">
        <v>1483</v>
      </c>
      <c r="U3452" t="s">
        <v>235</v>
      </c>
      <c r="V3452" t="s">
        <v>62</v>
      </c>
      <c r="W3452">
        <v>152</v>
      </c>
      <c r="X3452">
        <v>152</v>
      </c>
      <c r="AE3452">
        <v>152</v>
      </c>
      <c r="AF3452">
        <v>148.11000000000001</v>
      </c>
      <c r="AR3452" t="s">
        <v>8114</v>
      </c>
      <c r="AS3452" t="s">
        <v>8114</v>
      </c>
      <c r="AU3452" t="s">
        <v>179</v>
      </c>
      <c r="AV3452" t="s">
        <v>63</v>
      </c>
      <c r="AX3452" t="s">
        <v>64</v>
      </c>
      <c r="BB3452" t="s">
        <v>8912</v>
      </c>
    </row>
    <row r="3453" spans="1:54" x14ac:dyDescent="0.35">
      <c r="A3453">
        <v>3569</v>
      </c>
      <c r="B3453" t="s">
        <v>8913</v>
      </c>
      <c r="C3453">
        <v>4000</v>
      </c>
      <c r="D3453" s="1">
        <v>44866</v>
      </c>
      <c r="E3453" s="1"/>
      <c r="F3453" s="1"/>
      <c r="G3453">
        <v>3</v>
      </c>
      <c r="H3453" t="s">
        <v>55</v>
      </c>
      <c r="I3453" s="1">
        <v>45075</v>
      </c>
      <c r="J3453">
        <v>100</v>
      </c>
      <c r="L3453" t="s">
        <v>8914</v>
      </c>
      <c r="M3453" t="s">
        <v>1507</v>
      </c>
      <c r="N3453" t="s">
        <v>744</v>
      </c>
      <c r="O3453" t="s">
        <v>58</v>
      </c>
      <c r="Q3453" t="s">
        <v>862</v>
      </c>
      <c r="R3453" t="s">
        <v>1035</v>
      </c>
      <c r="U3453" t="s">
        <v>235</v>
      </c>
      <c r="V3453" t="s">
        <v>62</v>
      </c>
      <c r="AD3453">
        <v>351.5</v>
      </c>
      <c r="AE3453">
        <v>4000</v>
      </c>
      <c r="AJ3453">
        <v>4000</v>
      </c>
      <c r="AK3453">
        <v>100</v>
      </c>
      <c r="AL3453">
        <v>4000</v>
      </c>
      <c r="AM3453">
        <v>100</v>
      </c>
      <c r="AN3453">
        <v>4000</v>
      </c>
      <c r="AO3453">
        <v>100</v>
      </c>
      <c r="AP3453">
        <v>4000</v>
      </c>
      <c r="AQ3453">
        <v>100</v>
      </c>
      <c r="AS3453" t="s">
        <v>8114</v>
      </c>
      <c r="AU3453" t="s">
        <v>216</v>
      </c>
      <c r="AV3453" t="s">
        <v>63</v>
      </c>
      <c r="AX3453" t="s">
        <v>64</v>
      </c>
    </row>
    <row r="3454" spans="1:54" x14ac:dyDescent="0.35">
      <c r="A3454">
        <v>3570</v>
      </c>
      <c r="B3454" t="s">
        <v>8915</v>
      </c>
      <c r="C3454">
        <v>2000</v>
      </c>
      <c r="D3454" s="1">
        <v>44896</v>
      </c>
      <c r="E3454" s="1"/>
      <c r="F3454" s="1"/>
      <c r="G3454">
        <v>6</v>
      </c>
      <c r="H3454" t="s">
        <v>1165</v>
      </c>
      <c r="I3454" s="1"/>
      <c r="L3454" t="s">
        <v>7815</v>
      </c>
      <c r="M3454" t="s">
        <v>74</v>
      </c>
      <c r="N3454" t="s">
        <v>66</v>
      </c>
      <c r="O3454" t="s">
        <v>58</v>
      </c>
      <c r="Q3454" t="s">
        <v>233</v>
      </c>
      <c r="R3454" t="s">
        <v>7816</v>
      </c>
      <c r="U3454" t="s">
        <v>235</v>
      </c>
      <c r="V3454" t="s">
        <v>68</v>
      </c>
      <c r="AJ3454">
        <v>2000</v>
      </c>
      <c r="AK3454">
        <v>100</v>
      </c>
      <c r="AL3454">
        <v>2000</v>
      </c>
      <c r="AM3454">
        <v>100</v>
      </c>
      <c r="AN3454">
        <v>2000</v>
      </c>
      <c r="AO3454">
        <v>100</v>
      </c>
      <c r="AP3454">
        <v>2000</v>
      </c>
      <c r="AQ3454">
        <v>100</v>
      </c>
      <c r="AR3454" t="s">
        <v>7409</v>
      </c>
      <c r="AS3454" t="s">
        <v>5727</v>
      </c>
      <c r="AU3454" t="s">
        <v>150</v>
      </c>
      <c r="AV3454" t="s">
        <v>63</v>
      </c>
      <c r="AX3454" t="s">
        <v>63</v>
      </c>
      <c r="AY3454" t="s">
        <v>8916</v>
      </c>
      <c r="AZ3454" t="s">
        <v>180</v>
      </c>
      <c r="BB3454" t="s">
        <v>7818</v>
      </c>
    </row>
    <row r="3455" spans="1:54" x14ac:dyDescent="0.35">
      <c r="A3455">
        <v>3571</v>
      </c>
      <c r="B3455" t="s">
        <v>8917</v>
      </c>
      <c r="C3455">
        <v>8000</v>
      </c>
      <c r="D3455" s="1">
        <v>45170</v>
      </c>
      <c r="E3455" s="1"/>
      <c r="F3455" s="1"/>
      <c r="G3455">
        <v>6</v>
      </c>
      <c r="H3455" t="s">
        <v>55</v>
      </c>
      <c r="I3455" s="1">
        <v>45181</v>
      </c>
      <c r="M3455" t="s">
        <v>183</v>
      </c>
      <c r="N3455" t="s">
        <v>183</v>
      </c>
      <c r="O3455" t="s">
        <v>58</v>
      </c>
      <c r="Q3455" t="s">
        <v>109</v>
      </c>
      <c r="R3455" t="s">
        <v>2262</v>
      </c>
      <c r="U3455" t="s">
        <v>61</v>
      </c>
      <c r="V3455" t="s">
        <v>68</v>
      </c>
      <c r="W3455">
        <v>9000</v>
      </c>
      <c r="Y3455">
        <v>2496</v>
      </c>
      <c r="AB3455">
        <v>100</v>
      </c>
      <c r="AC3455">
        <v>3.75</v>
      </c>
      <c r="AD3455">
        <v>104</v>
      </c>
      <c r="AI3455">
        <v>104</v>
      </c>
      <c r="AJ3455">
        <v>8000</v>
      </c>
      <c r="AK3455">
        <v>100</v>
      </c>
      <c r="AL3455">
        <v>8000</v>
      </c>
      <c r="AM3455">
        <v>100</v>
      </c>
      <c r="AN3455">
        <v>5504</v>
      </c>
      <c r="AO3455">
        <v>68.8</v>
      </c>
      <c r="AP3455">
        <v>7896</v>
      </c>
      <c r="AQ3455">
        <v>98.7</v>
      </c>
      <c r="AS3455" t="s">
        <v>268</v>
      </c>
      <c r="AU3455" t="s">
        <v>81</v>
      </c>
      <c r="AV3455" t="s">
        <v>63</v>
      </c>
      <c r="AX3455" t="s">
        <v>64</v>
      </c>
    </row>
    <row r="3456" spans="1:54" x14ac:dyDescent="0.35">
      <c r="A3456">
        <v>3572</v>
      </c>
      <c r="B3456" t="s">
        <v>8918</v>
      </c>
      <c r="C3456">
        <v>4494</v>
      </c>
      <c r="D3456" s="1">
        <v>44866</v>
      </c>
      <c r="E3456" s="1"/>
      <c r="F3456" s="1"/>
      <c r="G3456">
        <v>1</v>
      </c>
      <c r="H3456" t="s">
        <v>55</v>
      </c>
      <c r="I3456" s="1">
        <v>45377</v>
      </c>
      <c r="J3456">
        <v>100</v>
      </c>
      <c r="L3456" t="s">
        <v>8919</v>
      </c>
      <c r="M3456" t="s">
        <v>734</v>
      </c>
      <c r="N3456" t="s">
        <v>328</v>
      </c>
      <c r="O3456" t="s">
        <v>58</v>
      </c>
      <c r="Q3456" t="s">
        <v>664</v>
      </c>
      <c r="R3456" t="s">
        <v>1824</v>
      </c>
      <c r="S3456" t="s">
        <v>2352</v>
      </c>
      <c r="U3456" t="s">
        <v>667</v>
      </c>
      <c r="V3456" t="s">
        <v>62</v>
      </c>
      <c r="W3456">
        <v>3244</v>
      </c>
      <c r="X3456">
        <v>3244</v>
      </c>
      <c r="AD3456">
        <v>180.375</v>
      </c>
      <c r="AE3456">
        <v>4494</v>
      </c>
      <c r="AF3456">
        <v>3244</v>
      </c>
      <c r="AJ3456">
        <v>1250</v>
      </c>
      <c r="AK3456">
        <v>27.814864263461999</v>
      </c>
      <c r="AL3456">
        <v>1250</v>
      </c>
      <c r="AM3456">
        <v>27.814864263461999</v>
      </c>
      <c r="AN3456">
        <v>1250</v>
      </c>
      <c r="AO3456">
        <v>27.814864263461999</v>
      </c>
      <c r="AP3456">
        <v>1250</v>
      </c>
      <c r="AQ3456">
        <v>27.814864263461999</v>
      </c>
      <c r="AR3456" t="s">
        <v>7409</v>
      </c>
      <c r="AS3456" t="s">
        <v>7409</v>
      </c>
      <c r="AU3456" t="s">
        <v>150</v>
      </c>
      <c r="AV3456" t="s">
        <v>63</v>
      </c>
      <c r="AX3456" t="s">
        <v>63</v>
      </c>
      <c r="AY3456" t="s">
        <v>115</v>
      </c>
      <c r="BB3456" t="s">
        <v>8920</v>
      </c>
    </row>
    <row r="3457" spans="1:54" x14ac:dyDescent="0.35">
      <c r="A3457">
        <v>3573</v>
      </c>
      <c r="B3457" t="s">
        <v>8921</v>
      </c>
      <c r="C3457">
        <v>3000</v>
      </c>
      <c r="D3457" s="1">
        <v>44927</v>
      </c>
      <c r="E3457" s="1"/>
      <c r="F3457" s="1"/>
      <c r="G3457">
        <v>12</v>
      </c>
      <c r="H3457" t="s">
        <v>55</v>
      </c>
      <c r="I3457" s="1">
        <v>46072</v>
      </c>
      <c r="J3457">
        <v>100</v>
      </c>
      <c r="L3457" t="s">
        <v>8922</v>
      </c>
      <c r="M3457" t="s">
        <v>423</v>
      </c>
      <c r="N3457" t="s">
        <v>423</v>
      </c>
      <c r="O3457" t="s">
        <v>58</v>
      </c>
      <c r="Q3457" t="s">
        <v>109</v>
      </c>
      <c r="R3457" t="s">
        <v>275</v>
      </c>
      <c r="U3457" t="s">
        <v>61</v>
      </c>
      <c r="V3457" t="s">
        <v>62</v>
      </c>
      <c r="AD3457">
        <v>37</v>
      </c>
      <c r="AE3457">
        <v>3000</v>
      </c>
      <c r="AJ3457">
        <v>3000</v>
      </c>
      <c r="AK3457">
        <v>100</v>
      </c>
      <c r="AL3457">
        <v>3000</v>
      </c>
      <c r="AM3457">
        <v>100</v>
      </c>
      <c r="AN3457">
        <v>3000</v>
      </c>
      <c r="AO3457">
        <v>100</v>
      </c>
      <c r="AP3457">
        <v>3000</v>
      </c>
      <c r="AQ3457">
        <v>100</v>
      </c>
      <c r="AR3457" t="s">
        <v>8923</v>
      </c>
      <c r="AS3457" t="s">
        <v>7409</v>
      </c>
      <c r="AU3457" t="s">
        <v>95</v>
      </c>
      <c r="AV3457" t="s">
        <v>63</v>
      </c>
      <c r="AX3457" t="s">
        <v>2644</v>
      </c>
      <c r="AY3457" t="s">
        <v>2280</v>
      </c>
    </row>
    <row r="3458" spans="1:54" x14ac:dyDescent="0.35">
      <c r="A3458">
        <v>3574</v>
      </c>
      <c r="B3458" t="s">
        <v>8924</v>
      </c>
      <c r="C3458">
        <v>9520</v>
      </c>
      <c r="D3458" s="1">
        <v>44866</v>
      </c>
      <c r="E3458" s="1"/>
      <c r="F3458" s="1"/>
      <c r="G3458">
        <v>1</v>
      </c>
      <c r="H3458" t="s">
        <v>55</v>
      </c>
      <c r="I3458" s="1">
        <v>45377</v>
      </c>
      <c r="J3458">
        <v>100</v>
      </c>
      <c r="L3458" t="s">
        <v>8925</v>
      </c>
      <c r="M3458" t="s">
        <v>734</v>
      </c>
      <c r="N3458" t="s">
        <v>328</v>
      </c>
      <c r="O3458" t="s">
        <v>58</v>
      </c>
      <c r="Q3458" t="s">
        <v>664</v>
      </c>
      <c r="R3458" t="s">
        <v>1824</v>
      </c>
      <c r="U3458" t="s">
        <v>667</v>
      </c>
      <c r="V3458" t="s">
        <v>62</v>
      </c>
      <c r="W3458">
        <v>7536</v>
      </c>
      <c r="X3458">
        <v>7536</v>
      </c>
      <c r="AD3458">
        <v>337.125</v>
      </c>
      <c r="AE3458">
        <v>9520</v>
      </c>
      <c r="AF3458">
        <v>7536</v>
      </c>
      <c r="AJ3458">
        <v>1984</v>
      </c>
      <c r="AK3458">
        <v>20.840336134453999</v>
      </c>
      <c r="AL3458">
        <v>1984</v>
      </c>
      <c r="AM3458">
        <v>20.840336134453999</v>
      </c>
      <c r="AN3458">
        <v>1984</v>
      </c>
      <c r="AO3458">
        <v>20.840336134453999</v>
      </c>
      <c r="AP3458">
        <v>1984</v>
      </c>
      <c r="AQ3458">
        <v>20.840336134453999</v>
      </c>
      <c r="AR3458" t="s">
        <v>7409</v>
      </c>
      <c r="AS3458" t="s">
        <v>7409</v>
      </c>
      <c r="AU3458" t="s">
        <v>150</v>
      </c>
      <c r="AV3458" t="s">
        <v>63</v>
      </c>
      <c r="AX3458" t="s">
        <v>63</v>
      </c>
      <c r="AY3458" t="s">
        <v>115</v>
      </c>
      <c r="BB3458" t="s">
        <v>8926</v>
      </c>
    </row>
    <row r="3459" spans="1:54" x14ac:dyDescent="0.35">
      <c r="A3459">
        <v>3575</v>
      </c>
      <c r="B3459" t="s">
        <v>8927</v>
      </c>
      <c r="C3459">
        <v>150</v>
      </c>
      <c r="D3459" s="1">
        <v>44896</v>
      </c>
      <c r="E3459" s="1"/>
      <c r="F3459" s="1"/>
      <c r="G3459">
        <v>12</v>
      </c>
      <c r="H3459" t="s">
        <v>55</v>
      </c>
      <c r="I3459" s="1">
        <v>45273</v>
      </c>
      <c r="J3459">
        <v>100</v>
      </c>
      <c r="L3459" t="s">
        <v>8928</v>
      </c>
      <c r="M3459" t="s">
        <v>504</v>
      </c>
      <c r="N3459" t="s">
        <v>504</v>
      </c>
      <c r="O3459" t="s">
        <v>58</v>
      </c>
      <c r="Q3459" t="s">
        <v>745</v>
      </c>
      <c r="R3459" t="s">
        <v>823</v>
      </c>
      <c r="U3459" t="s">
        <v>235</v>
      </c>
      <c r="V3459" t="s">
        <v>62</v>
      </c>
      <c r="W3459">
        <v>100</v>
      </c>
      <c r="X3459">
        <v>100</v>
      </c>
      <c r="AE3459">
        <v>150</v>
      </c>
      <c r="AF3459">
        <v>100</v>
      </c>
      <c r="AJ3459">
        <v>50</v>
      </c>
      <c r="AK3459">
        <v>33.333333333333002</v>
      </c>
      <c r="AL3459">
        <v>50</v>
      </c>
      <c r="AM3459">
        <v>33.333333333333002</v>
      </c>
      <c r="AN3459">
        <v>50</v>
      </c>
      <c r="AO3459">
        <v>33.333333333333002</v>
      </c>
      <c r="AP3459">
        <v>50</v>
      </c>
      <c r="AQ3459">
        <v>33.333333333333002</v>
      </c>
      <c r="AR3459" t="s">
        <v>8182</v>
      </c>
      <c r="AS3459" t="s">
        <v>8182</v>
      </c>
      <c r="AU3459" t="s">
        <v>207</v>
      </c>
      <c r="AV3459" t="s">
        <v>63</v>
      </c>
      <c r="AX3459" t="s">
        <v>64</v>
      </c>
    </row>
    <row r="3460" spans="1:54" x14ac:dyDescent="0.35">
      <c r="A3460">
        <v>3576</v>
      </c>
      <c r="B3460" t="s">
        <v>8929</v>
      </c>
      <c r="C3460">
        <v>4000</v>
      </c>
      <c r="D3460" s="1">
        <v>44927</v>
      </c>
      <c r="E3460" s="1"/>
      <c r="F3460" s="1"/>
      <c r="G3460">
        <v>1</v>
      </c>
      <c r="H3460" t="s">
        <v>55</v>
      </c>
      <c r="I3460" s="1">
        <v>45066</v>
      </c>
      <c r="M3460" t="s">
        <v>734</v>
      </c>
      <c r="N3460" t="s">
        <v>328</v>
      </c>
      <c r="O3460" t="s">
        <v>58</v>
      </c>
      <c r="Q3460" t="s">
        <v>664</v>
      </c>
      <c r="R3460" t="s">
        <v>8930</v>
      </c>
      <c r="S3460" t="s">
        <v>8931</v>
      </c>
      <c r="U3460" t="s">
        <v>667</v>
      </c>
      <c r="V3460" t="s">
        <v>68</v>
      </c>
      <c r="W3460">
        <v>2800</v>
      </c>
      <c r="X3460">
        <v>2800</v>
      </c>
      <c r="AJ3460">
        <v>1200</v>
      </c>
      <c r="AK3460">
        <v>30</v>
      </c>
      <c r="AL3460">
        <v>1200</v>
      </c>
      <c r="AM3460">
        <v>30</v>
      </c>
      <c r="AN3460">
        <v>1200</v>
      </c>
      <c r="AO3460">
        <v>30</v>
      </c>
      <c r="AP3460">
        <v>1200</v>
      </c>
      <c r="AQ3460">
        <v>30</v>
      </c>
      <c r="AR3460" t="s">
        <v>5584</v>
      </c>
      <c r="AS3460" t="s">
        <v>8932</v>
      </c>
      <c r="AU3460" t="s">
        <v>150</v>
      </c>
      <c r="AV3460" t="s">
        <v>63</v>
      </c>
      <c r="AX3460" t="s">
        <v>2065</v>
      </c>
      <c r="AY3460" t="s">
        <v>115</v>
      </c>
      <c r="BB3460" t="s">
        <v>8933</v>
      </c>
    </row>
    <row r="3461" spans="1:54" x14ac:dyDescent="0.35">
      <c r="A3461">
        <v>3577</v>
      </c>
      <c r="B3461" t="s">
        <v>8934</v>
      </c>
      <c r="C3461">
        <v>2000</v>
      </c>
      <c r="D3461" s="1">
        <v>44927</v>
      </c>
      <c r="E3461" s="1"/>
      <c r="F3461" s="1"/>
      <c r="G3461">
        <v>1</v>
      </c>
      <c r="H3461" t="s">
        <v>55</v>
      </c>
      <c r="I3461" s="1">
        <v>45066</v>
      </c>
      <c r="M3461" t="s">
        <v>734</v>
      </c>
      <c r="N3461" t="s">
        <v>328</v>
      </c>
      <c r="O3461" t="s">
        <v>58</v>
      </c>
      <c r="Q3461" t="s">
        <v>664</v>
      </c>
      <c r="R3461" t="s">
        <v>8935</v>
      </c>
      <c r="S3461" t="s">
        <v>8936</v>
      </c>
      <c r="U3461" t="s">
        <v>667</v>
      </c>
      <c r="V3461" t="s">
        <v>68</v>
      </c>
      <c r="W3461">
        <v>1500</v>
      </c>
      <c r="X3461">
        <v>1500</v>
      </c>
      <c r="AJ3461">
        <v>500</v>
      </c>
      <c r="AK3461">
        <v>25</v>
      </c>
      <c r="AL3461">
        <v>500</v>
      </c>
      <c r="AM3461">
        <v>25</v>
      </c>
      <c r="AN3461">
        <v>500</v>
      </c>
      <c r="AO3461">
        <v>25</v>
      </c>
      <c r="AP3461">
        <v>500</v>
      </c>
      <c r="AQ3461">
        <v>25</v>
      </c>
      <c r="AR3461" t="s">
        <v>8937</v>
      </c>
      <c r="AS3461" t="s">
        <v>8932</v>
      </c>
      <c r="AU3461" t="s">
        <v>150</v>
      </c>
      <c r="AV3461" t="s">
        <v>63</v>
      </c>
      <c r="AX3461" t="s">
        <v>63</v>
      </c>
      <c r="AY3461" t="s">
        <v>115</v>
      </c>
      <c r="BB3461" t="s">
        <v>8938</v>
      </c>
    </row>
    <row r="3462" spans="1:54" x14ac:dyDescent="0.35">
      <c r="A3462">
        <v>3578</v>
      </c>
      <c r="B3462" t="s">
        <v>8939</v>
      </c>
      <c r="C3462">
        <v>450</v>
      </c>
      <c r="D3462" s="1">
        <v>44835</v>
      </c>
      <c r="E3462" s="1"/>
      <c r="F3462" s="1"/>
      <c r="G3462">
        <v>1</v>
      </c>
      <c r="H3462" t="s">
        <v>55</v>
      </c>
      <c r="I3462" s="1">
        <v>44953</v>
      </c>
      <c r="J3462">
        <v>100</v>
      </c>
      <c r="L3462" t="s">
        <v>8940</v>
      </c>
      <c r="M3462" t="s">
        <v>504</v>
      </c>
      <c r="N3462" t="s">
        <v>504</v>
      </c>
      <c r="O3462" t="s">
        <v>58</v>
      </c>
      <c r="Q3462" t="s">
        <v>834</v>
      </c>
      <c r="R3462" t="s">
        <v>8081</v>
      </c>
      <c r="U3462" t="s">
        <v>235</v>
      </c>
      <c r="V3462" t="s">
        <v>62</v>
      </c>
      <c r="W3462">
        <v>170</v>
      </c>
      <c r="X3462">
        <v>170</v>
      </c>
      <c r="AE3462">
        <v>450</v>
      </c>
      <c r="AF3462">
        <v>170</v>
      </c>
      <c r="AJ3462">
        <v>280</v>
      </c>
      <c r="AK3462">
        <v>62.222222222222001</v>
      </c>
      <c r="AL3462">
        <v>280</v>
      </c>
      <c r="AM3462">
        <v>62.222222222222001</v>
      </c>
      <c r="AN3462">
        <v>280</v>
      </c>
      <c r="AO3462">
        <v>62.222222222222001</v>
      </c>
      <c r="AP3462">
        <v>280</v>
      </c>
      <c r="AQ3462">
        <v>62.222222222222001</v>
      </c>
      <c r="AR3462" t="s">
        <v>8722</v>
      </c>
      <c r="AS3462" t="s">
        <v>8722</v>
      </c>
      <c r="AU3462" t="s">
        <v>207</v>
      </c>
      <c r="AV3462" t="s">
        <v>63</v>
      </c>
      <c r="AX3462" t="s">
        <v>64</v>
      </c>
    </row>
    <row r="3463" spans="1:54" x14ac:dyDescent="0.35">
      <c r="A3463">
        <v>3579</v>
      </c>
      <c r="B3463" t="s">
        <v>8941</v>
      </c>
      <c r="C3463">
        <v>1500</v>
      </c>
      <c r="D3463" s="1">
        <v>44927</v>
      </c>
      <c r="E3463" s="1"/>
      <c r="F3463" s="1"/>
      <c r="G3463">
        <v>4</v>
      </c>
      <c r="H3463" t="s">
        <v>55</v>
      </c>
      <c r="I3463" s="1">
        <v>45933</v>
      </c>
      <c r="M3463" t="s">
        <v>504</v>
      </c>
      <c r="N3463" t="s">
        <v>75</v>
      </c>
      <c r="O3463" t="s">
        <v>58</v>
      </c>
      <c r="Q3463" t="s">
        <v>749</v>
      </c>
      <c r="R3463" t="s">
        <v>505</v>
      </c>
      <c r="U3463" t="s">
        <v>235</v>
      </c>
      <c r="V3463" t="s">
        <v>68</v>
      </c>
      <c r="AJ3463">
        <v>1500</v>
      </c>
      <c r="AK3463">
        <v>100</v>
      </c>
      <c r="AL3463">
        <v>1500</v>
      </c>
      <c r="AM3463">
        <v>100</v>
      </c>
      <c r="AN3463">
        <v>1500</v>
      </c>
      <c r="AO3463">
        <v>100</v>
      </c>
      <c r="AP3463">
        <v>1500</v>
      </c>
      <c r="AQ3463">
        <v>100</v>
      </c>
      <c r="AS3463" t="s">
        <v>8579</v>
      </c>
      <c r="AU3463" t="s">
        <v>216</v>
      </c>
      <c r="AV3463" t="s">
        <v>63</v>
      </c>
      <c r="AX3463" t="s">
        <v>64</v>
      </c>
    </row>
    <row r="3464" spans="1:54" x14ac:dyDescent="0.35">
      <c r="A3464">
        <v>3580</v>
      </c>
      <c r="B3464" t="s">
        <v>8942</v>
      </c>
      <c r="C3464">
        <v>500</v>
      </c>
      <c r="D3464" s="1">
        <v>44896</v>
      </c>
      <c r="E3464" s="1"/>
      <c r="F3464" s="1"/>
      <c r="G3464">
        <v>1</v>
      </c>
      <c r="H3464" t="s">
        <v>1165</v>
      </c>
      <c r="I3464" s="1"/>
      <c r="M3464" t="s">
        <v>504</v>
      </c>
      <c r="N3464" t="s">
        <v>75</v>
      </c>
      <c r="O3464" t="s">
        <v>58</v>
      </c>
      <c r="Q3464" t="s">
        <v>739</v>
      </c>
      <c r="R3464" t="s">
        <v>2879</v>
      </c>
      <c r="U3464" t="s">
        <v>235</v>
      </c>
      <c r="V3464" t="s">
        <v>68</v>
      </c>
      <c r="AJ3464">
        <v>500</v>
      </c>
      <c r="AK3464">
        <v>100</v>
      </c>
      <c r="AL3464">
        <v>500</v>
      </c>
      <c r="AM3464">
        <v>100</v>
      </c>
      <c r="AN3464">
        <v>500</v>
      </c>
      <c r="AO3464">
        <v>100</v>
      </c>
      <c r="AP3464">
        <v>500</v>
      </c>
      <c r="AQ3464">
        <v>100</v>
      </c>
      <c r="AR3464" t="s">
        <v>8943</v>
      </c>
      <c r="AS3464" t="s">
        <v>8114</v>
      </c>
      <c r="AU3464" t="s">
        <v>198</v>
      </c>
      <c r="AV3464" t="s">
        <v>63</v>
      </c>
      <c r="AX3464" t="s">
        <v>64</v>
      </c>
    </row>
    <row r="3465" spans="1:54" x14ac:dyDescent="0.35">
      <c r="A3465">
        <v>3582</v>
      </c>
      <c r="B3465" t="s">
        <v>8944</v>
      </c>
      <c r="C3465">
        <v>3060</v>
      </c>
      <c r="D3465" s="1">
        <v>44866</v>
      </c>
      <c r="E3465" s="1"/>
      <c r="F3465" s="1"/>
      <c r="G3465">
        <v>2</v>
      </c>
      <c r="H3465" t="s">
        <v>55</v>
      </c>
      <c r="I3465" s="1">
        <v>44952</v>
      </c>
      <c r="J3465">
        <v>100</v>
      </c>
      <c r="L3465" t="s">
        <v>8945</v>
      </c>
      <c r="M3465" t="s">
        <v>744</v>
      </c>
      <c r="N3465" t="s">
        <v>504</v>
      </c>
      <c r="O3465" t="s">
        <v>58</v>
      </c>
      <c r="Q3465" t="s">
        <v>739</v>
      </c>
      <c r="R3465" t="s">
        <v>505</v>
      </c>
      <c r="U3465" t="s">
        <v>235</v>
      </c>
      <c r="V3465" t="s">
        <v>62</v>
      </c>
      <c r="AD3465">
        <v>1848</v>
      </c>
      <c r="AE3465">
        <v>3060</v>
      </c>
      <c r="AJ3465">
        <v>3060</v>
      </c>
      <c r="AK3465">
        <v>100</v>
      </c>
      <c r="AL3465">
        <v>3060</v>
      </c>
      <c r="AM3465">
        <v>100</v>
      </c>
      <c r="AN3465">
        <v>3060</v>
      </c>
      <c r="AO3465">
        <v>100</v>
      </c>
      <c r="AP3465">
        <v>3060</v>
      </c>
      <c r="AQ3465">
        <v>100</v>
      </c>
      <c r="AS3465" t="s">
        <v>8946</v>
      </c>
      <c r="AU3465" t="s">
        <v>216</v>
      </c>
      <c r="AV3465" t="s">
        <v>63</v>
      </c>
      <c r="AX3465" t="s">
        <v>64</v>
      </c>
    </row>
    <row r="3466" spans="1:54" x14ac:dyDescent="0.35">
      <c r="A3466">
        <v>3583</v>
      </c>
      <c r="B3466" t="s">
        <v>8947</v>
      </c>
      <c r="C3466">
        <v>1080</v>
      </c>
      <c r="D3466" s="1">
        <v>44927</v>
      </c>
      <c r="E3466" s="1"/>
      <c r="F3466" s="1"/>
      <c r="G3466">
        <v>1</v>
      </c>
      <c r="H3466" t="s">
        <v>55</v>
      </c>
      <c r="I3466" s="1">
        <v>45933</v>
      </c>
      <c r="L3466" t="s">
        <v>8948</v>
      </c>
      <c r="M3466" t="s">
        <v>504</v>
      </c>
      <c r="N3466" t="s">
        <v>75</v>
      </c>
      <c r="O3466" t="s">
        <v>58</v>
      </c>
      <c r="Q3466" t="s">
        <v>739</v>
      </c>
      <c r="R3466" t="s">
        <v>505</v>
      </c>
      <c r="U3466" t="s">
        <v>235</v>
      </c>
      <c r="V3466" t="s">
        <v>68</v>
      </c>
      <c r="AD3466">
        <v>48</v>
      </c>
      <c r="AJ3466">
        <v>1080</v>
      </c>
      <c r="AK3466">
        <v>100</v>
      </c>
      <c r="AL3466">
        <v>1080</v>
      </c>
      <c r="AM3466">
        <v>100</v>
      </c>
      <c r="AN3466">
        <v>1080</v>
      </c>
      <c r="AO3466">
        <v>100</v>
      </c>
      <c r="AP3466">
        <v>1080</v>
      </c>
      <c r="AQ3466">
        <v>100</v>
      </c>
      <c r="AS3466" t="s">
        <v>8824</v>
      </c>
      <c r="AU3466" t="s">
        <v>216</v>
      </c>
      <c r="AV3466" t="s">
        <v>63</v>
      </c>
      <c r="AX3466" t="s">
        <v>64</v>
      </c>
    </row>
    <row r="3467" spans="1:54" x14ac:dyDescent="0.35">
      <c r="A3467">
        <v>3584</v>
      </c>
      <c r="B3467" t="s">
        <v>8949</v>
      </c>
      <c r="C3467">
        <v>10900</v>
      </c>
      <c r="D3467" s="1">
        <v>44866</v>
      </c>
      <c r="E3467" s="1"/>
      <c r="F3467" s="1"/>
      <c r="G3467">
        <v>3</v>
      </c>
      <c r="H3467" t="s">
        <v>55</v>
      </c>
      <c r="I3467" s="1">
        <v>45273</v>
      </c>
      <c r="J3467">
        <v>100</v>
      </c>
      <c r="L3467" t="s">
        <v>8950</v>
      </c>
      <c r="M3467" t="s">
        <v>504</v>
      </c>
      <c r="N3467" t="s">
        <v>504</v>
      </c>
      <c r="O3467" t="s">
        <v>58</v>
      </c>
      <c r="Q3467" t="s">
        <v>790</v>
      </c>
      <c r="R3467" t="s">
        <v>3793</v>
      </c>
      <c r="U3467" t="s">
        <v>235</v>
      </c>
      <c r="V3467" t="s">
        <v>62</v>
      </c>
      <c r="W3467">
        <v>6730</v>
      </c>
      <c r="X3467">
        <v>6730</v>
      </c>
      <c r="AD3467">
        <v>1036.8125</v>
      </c>
      <c r="AE3467">
        <v>10900</v>
      </c>
      <c r="AF3467">
        <v>6230</v>
      </c>
      <c r="AJ3467">
        <v>4170</v>
      </c>
      <c r="AK3467">
        <v>38.256880733945003</v>
      </c>
      <c r="AL3467">
        <v>4170</v>
      </c>
      <c r="AM3467">
        <v>38.256880733945003</v>
      </c>
      <c r="AN3467">
        <v>4170</v>
      </c>
      <c r="AO3467">
        <v>38.256880733945003</v>
      </c>
      <c r="AP3467">
        <v>4170</v>
      </c>
      <c r="AQ3467">
        <v>38.256880733945003</v>
      </c>
      <c r="AR3467" t="s">
        <v>8932</v>
      </c>
      <c r="AS3467" t="s">
        <v>8123</v>
      </c>
      <c r="AU3467" t="s">
        <v>95</v>
      </c>
      <c r="AV3467" t="s">
        <v>63</v>
      </c>
      <c r="AX3467" t="s">
        <v>64</v>
      </c>
      <c r="BB3467" t="s">
        <v>8951</v>
      </c>
    </row>
    <row r="3468" spans="1:54" x14ac:dyDescent="0.35">
      <c r="A3468">
        <v>3585</v>
      </c>
      <c r="B3468" t="s">
        <v>8952</v>
      </c>
      <c r="C3468">
        <v>150</v>
      </c>
      <c r="D3468" s="1">
        <v>44866</v>
      </c>
      <c r="E3468" s="1"/>
      <c r="F3468" s="1"/>
      <c r="G3468">
        <v>1</v>
      </c>
      <c r="H3468" t="s">
        <v>55</v>
      </c>
      <c r="I3468" s="1">
        <v>44953</v>
      </c>
      <c r="J3468">
        <v>100</v>
      </c>
      <c r="L3468" t="s">
        <v>8953</v>
      </c>
      <c r="M3468" t="s">
        <v>504</v>
      </c>
      <c r="N3468" t="s">
        <v>504</v>
      </c>
      <c r="O3468" t="s">
        <v>58</v>
      </c>
      <c r="Q3468" t="s">
        <v>756</v>
      </c>
      <c r="R3468" t="s">
        <v>234</v>
      </c>
      <c r="U3468" t="s">
        <v>235</v>
      </c>
      <c r="V3468" t="s">
        <v>62</v>
      </c>
      <c r="AE3468">
        <v>150</v>
      </c>
      <c r="AJ3468">
        <v>150</v>
      </c>
      <c r="AK3468">
        <v>100</v>
      </c>
      <c r="AL3468">
        <v>150</v>
      </c>
      <c r="AM3468">
        <v>100</v>
      </c>
      <c r="AN3468">
        <v>150</v>
      </c>
      <c r="AO3468">
        <v>100</v>
      </c>
      <c r="AP3468">
        <v>150</v>
      </c>
      <c r="AQ3468">
        <v>100</v>
      </c>
      <c r="AR3468" t="s">
        <v>8877</v>
      </c>
      <c r="AS3468" t="s">
        <v>8954</v>
      </c>
      <c r="AU3468" t="s">
        <v>150</v>
      </c>
      <c r="AV3468" t="s">
        <v>63</v>
      </c>
      <c r="AX3468" t="s">
        <v>64</v>
      </c>
    </row>
    <row r="3469" spans="1:54" x14ac:dyDescent="0.35">
      <c r="A3469">
        <v>3586</v>
      </c>
      <c r="B3469" t="s">
        <v>8955</v>
      </c>
      <c r="D3469" s="1">
        <v>44866</v>
      </c>
      <c r="E3469" s="1"/>
      <c r="F3469" s="1"/>
      <c r="G3469">
        <v>3</v>
      </c>
      <c r="H3469" t="s">
        <v>55</v>
      </c>
      <c r="I3469" s="1">
        <v>44953</v>
      </c>
      <c r="J3469">
        <v>100</v>
      </c>
      <c r="L3469" t="s">
        <v>8956</v>
      </c>
      <c r="M3469" t="s">
        <v>5675</v>
      </c>
      <c r="N3469" t="s">
        <v>504</v>
      </c>
      <c r="O3469" t="s">
        <v>58</v>
      </c>
      <c r="Q3469" t="s">
        <v>834</v>
      </c>
      <c r="R3469" t="s">
        <v>8957</v>
      </c>
      <c r="U3469" t="s">
        <v>235</v>
      </c>
      <c r="V3469" t="s">
        <v>62</v>
      </c>
      <c r="AD3469">
        <v>3638.75</v>
      </c>
      <c r="AK3469" t="s">
        <v>421</v>
      </c>
      <c r="AM3469" t="s">
        <v>421</v>
      </c>
      <c r="AO3469" t="s">
        <v>421</v>
      </c>
      <c r="AQ3469" t="s">
        <v>421</v>
      </c>
      <c r="AS3469" t="s">
        <v>8824</v>
      </c>
      <c r="AU3469" t="s">
        <v>179</v>
      </c>
      <c r="AV3469" t="s">
        <v>63</v>
      </c>
      <c r="AX3469" t="s">
        <v>64</v>
      </c>
    </row>
    <row r="3470" spans="1:54" x14ac:dyDescent="0.35">
      <c r="A3470">
        <v>3587</v>
      </c>
      <c r="B3470" t="s">
        <v>8958</v>
      </c>
      <c r="C3470">
        <v>2400</v>
      </c>
      <c r="D3470" s="1">
        <v>44713</v>
      </c>
      <c r="E3470" s="1"/>
      <c r="F3470" s="1"/>
      <c r="G3470">
        <v>8</v>
      </c>
      <c r="H3470" t="s">
        <v>55</v>
      </c>
      <c r="I3470" s="1">
        <v>45188</v>
      </c>
      <c r="L3470" t="s">
        <v>6632</v>
      </c>
      <c r="M3470" t="s">
        <v>744</v>
      </c>
      <c r="N3470" t="s">
        <v>93</v>
      </c>
      <c r="O3470" t="s">
        <v>58</v>
      </c>
      <c r="R3470" t="s">
        <v>6633</v>
      </c>
      <c r="U3470" t="s">
        <v>61</v>
      </c>
      <c r="V3470" t="s">
        <v>68</v>
      </c>
      <c r="AD3470">
        <v>345.25</v>
      </c>
      <c r="AJ3470">
        <v>2400</v>
      </c>
      <c r="AK3470">
        <v>100</v>
      </c>
      <c r="AL3470">
        <v>2400</v>
      </c>
      <c r="AM3470">
        <v>100</v>
      </c>
      <c r="AN3470">
        <v>2400</v>
      </c>
      <c r="AO3470">
        <v>100</v>
      </c>
      <c r="AP3470">
        <v>2400</v>
      </c>
      <c r="AQ3470">
        <v>100</v>
      </c>
      <c r="AR3470" t="s">
        <v>8959</v>
      </c>
      <c r="AS3470" t="s">
        <v>8959</v>
      </c>
      <c r="AU3470" t="s">
        <v>216</v>
      </c>
      <c r="AV3470" t="s">
        <v>64</v>
      </c>
      <c r="AX3470" t="s">
        <v>63</v>
      </c>
      <c r="AZ3470" t="s">
        <v>180</v>
      </c>
    </row>
    <row r="3471" spans="1:54" x14ac:dyDescent="0.35">
      <c r="A3471">
        <v>3588</v>
      </c>
      <c r="B3471" t="s">
        <v>8960</v>
      </c>
      <c r="C3471">
        <v>7500</v>
      </c>
      <c r="D3471" s="1">
        <v>44866</v>
      </c>
      <c r="E3471" s="1"/>
      <c r="F3471" s="1"/>
      <c r="G3471">
        <v>5</v>
      </c>
      <c r="H3471" t="s">
        <v>55</v>
      </c>
      <c r="I3471" s="1">
        <v>45044</v>
      </c>
      <c r="J3471">
        <v>100</v>
      </c>
      <c r="L3471" t="s">
        <v>7408</v>
      </c>
      <c r="M3471" t="s">
        <v>744</v>
      </c>
      <c r="N3471" t="s">
        <v>504</v>
      </c>
      <c r="O3471" t="s">
        <v>58</v>
      </c>
      <c r="Q3471" t="s">
        <v>834</v>
      </c>
      <c r="R3471" t="s">
        <v>349</v>
      </c>
      <c r="U3471" t="s">
        <v>235</v>
      </c>
      <c r="V3471" t="s">
        <v>62</v>
      </c>
      <c r="AD3471">
        <v>5802</v>
      </c>
      <c r="AE3471">
        <v>11000</v>
      </c>
      <c r="AJ3471">
        <v>7500</v>
      </c>
      <c r="AK3471">
        <v>100</v>
      </c>
      <c r="AL3471">
        <v>7500</v>
      </c>
      <c r="AM3471">
        <v>100</v>
      </c>
      <c r="AN3471">
        <v>7500</v>
      </c>
      <c r="AO3471">
        <v>100</v>
      </c>
      <c r="AP3471">
        <v>7500</v>
      </c>
      <c r="AQ3471">
        <v>100</v>
      </c>
      <c r="AR3471" t="s">
        <v>8114</v>
      </c>
      <c r="AS3471" t="s">
        <v>3492</v>
      </c>
      <c r="AU3471" t="s">
        <v>179</v>
      </c>
      <c r="AV3471" t="s">
        <v>63</v>
      </c>
      <c r="AX3471" t="s">
        <v>64</v>
      </c>
      <c r="AZ3471" t="s">
        <v>180</v>
      </c>
    </row>
    <row r="3472" spans="1:54" x14ac:dyDescent="0.35">
      <c r="A3472">
        <v>3589</v>
      </c>
      <c r="B3472" t="s">
        <v>8961</v>
      </c>
      <c r="C3472">
        <v>3000</v>
      </c>
      <c r="D3472" s="1">
        <v>44927</v>
      </c>
      <c r="E3472" s="1"/>
      <c r="F3472" s="1"/>
      <c r="G3472">
        <v>6</v>
      </c>
      <c r="H3472" t="s">
        <v>55</v>
      </c>
      <c r="I3472" s="1">
        <v>45092</v>
      </c>
      <c r="M3472" t="s">
        <v>734</v>
      </c>
      <c r="N3472" t="s">
        <v>328</v>
      </c>
      <c r="O3472" t="s">
        <v>58</v>
      </c>
      <c r="Q3472" t="s">
        <v>664</v>
      </c>
      <c r="R3472" t="s">
        <v>8962</v>
      </c>
      <c r="S3472" t="s">
        <v>8963</v>
      </c>
      <c r="U3472" t="s">
        <v>667</v>
      </c>
      <c r="V3472" t="s">
        <v>68</v>
      </c>
      <c r="W3472">
        <v>2000</v>
      </c>
      <c r="X3472">
        <v>2000</v>
      </c>
      <c r="AJ3472">
        <v>1000</v>
      </c>
      <c r="AK3472">
        <v>33.333333333333002</v>
      </c>
      <c r="AL3472">
        <v>1000</v>
      </c>
      <c r="AM3472">
        <v>33.333333333333002</v>
      </c>
      <c r="AN3472">
        <v>1000</v>
      </c>
      <c r="AO3472">
        <v>33.333333333333002</v>
      </c>
      <c r="AP3472">
        <v>1000</v>
      </c>
      <c r="AQ3472">
        <v>33.333333333333002</v>
      </c>
      <c r="AR3472" t="s">
        <v>7589</v>
      </c>
      <c r="AS3472" t="s">
        <v>8889</v>
      </c>
      <c r="AU3472" t="s">
        <v>150</v>
      </c>
      <c r="AV3472" t="s">
        <v>63</v>
      </c>
      <c r="AX3472" t="s">
        <v>2065</v>
      </c>
      <c r="AY3472" t="s">
        <v>115</v>
      </c>
      <c r="BB3472" t="s">
        <v>8964</v>
      </c>
    </row>
    <row r="3473" spans="1:54" x14ac:dyDescent="0.35">
      <c r="A3473">
        <v>3590</v>
      </c>
      <c r="B3473" t="s">
        <v>8965</v>
      </c>
      <c r="C3473">
        <v>826</v>
      </c>
      <c r="D3473" s="1">
        <v>44866</v>
      </c>
      <c r="E3473" s="1"/>
      <c r="F3473" s="1"/>
      <c r="G3473">
        <v>1</v>
      </c>
      <c r="H3473" t="s">
        <v>55</v>
      </c>
      <c r="I3473" s="1">
        <v>44916</v>
      </c>
      <c r="J3473">
        <v>100</v>
      </c>
      <c r="L3473" t="s">
        <v>8966</v>
      </c>
      <c r="M3473" t="s">
        <v>504</v>
      </c>
      <c r="N3473" t="s">
        <v>75</v>
      </c>
      <c r="O3473" t="s">
        <v>58</v>
      </c>
      <c r="Q3473" t="s">
        <v>739</v>
      </c>
      <c r="R3473" t="s">
        <v>8967</v>
      </c>
      <c r="U3473" t="s">
        <v>235</v>
      </c>
      <c r="V3473" t="s">
        <v>62</v>
      </c>
      <c r="AE3473">
        <v>826</v>
      </c>
      <c r="AJ3473">
        <v>826</v>
      </c>
      <c r="AK3473">
        <v>100</v>
      </c>
      <c r="AL3473">
        <v>826</v>
      </c>
      <c r="AM3473">
        <v>100</v>
      </c>
      <c r="AN3473">
        <v>826</v>
      </c>
      <c r="AO3473">
        <v>100</v>
      </c>
      <c r="AP3473">
        <v>826</v>
      </c>
      <c r="AQ3473">
        <v>100</v>
      </c>
      <c r="AR3473" t="s">
        <v>8492</v>
      </c>
      <c r="AS3473" t="s">
        <v>8722</v>
      </c>
      <c r="AU3473" t="s">
        <v>150</v>
      </c>
      <c r="AV3473" t="s">
        <v>63</v>
      </c>
      <c r="AX3473" t="s">
        <v>63</v>
      </c>
    </row>
    <row r="3474" spans="1:54" x14ac:dyDescent="0.35">
      <c r="A3474">
        <v>3591</v>
      </c>
      <c r="B3474" t="s">
        <v>8968</v>
      </c>
      <c r="C3474">
        <v>3792</v>
      </c>
      <c r="D3474" s="1">
        <v>44927</v>
      </c>
      <c r="E3474" s="1"/>
      <c r="F3474" s="1"/>
      <c r="G3474">
        <v>2</v>
      </c>
      <c r="H3474" t="s">
        <v>55</v>
      </c>
      <c r="I3474" s="1">
        <v>45377</v>
      </c>
      <c r="J3474">
        <v>100</v>
      </c>
      <c r="L3474" t="s">
        <v>8969</v>
      </c>
      <c r="M3474" t="s">
        <v>734</v>
      </c>
      <c r="N3474" t="s">
        <v>328</v>
      </c>
      <c r="O3474" t="s">
        <v>58</v>
      </c>
      <c r="Q3474" t="s">
        <v>664</v>
      </c>
      <c r="R3474" t="s">
        <v>8970</v>
      </c>
      <c r="S3474" t="s">
        <v>8971</v>
      </c>
      <c r="U3474" t="s">
        <v>667</v>
      </c>
      <c r="V3474" t="s">
        <v>62</v>
      </c>
      <c r="W3474">
        <v>2526</v>
      </c>
      <c r="X3474">
        <v>2526</v>
      </c>
      <c r="AD3474">
        <v>110</v>
      </c>
      <c r="AE3474">
        <v>3792</v>
      </c>
      <c r="AF3474">
        <v>2525.5</v>
      </c>
      <c r="AJ3474">
        <v>1266</v>
      </c>
      <c r="AK3474">
        <v>33.386075949366997</v>
      </c>
      <c r="AL3474">
        <v>1266</v>
      </c>
      <c r="AM3474">
        <v>33.386075949366997</v>
      </c>
      <c r="AN3474">
        <v>1266</v>
      </c>
      <c r="AO3474">
        <v>33.386075949366997</v>
      </c>
      <c r="AP3474">
        <v>1266</v>
      </c>
      <c r="AQ3474">
        <v>33.386075949366997</v>
      </c>
      <c r="AR3474" t="s">
        <v>8972</v>
      </c>
      <c r="AS3474" t="s">
        <v>8889</v>
      </c>
      <c r="AU3474" t="s">
        <v>150</v>
      </c>
      <c r="AV3474" t="s">
        <v>63</v>
      </c>
      <c r="AX3474" t="s">
        <v>2065</v>
      </c>
      <c r="AY3474" t="s">
        <v>115</v>
      </c>
      <c r="BB3474" t="s">
        <v>8973</v>
      </c>
    </row>
    <row r="3475" spans="1:54" x14ac:dyDescent="0.35">
      <c r="A3475">
        <v>3592</v>
      </c>
      <c r="B3475" t="s">
        <v>8974</v>
      </c>
      <c r="C3475">
        <v>15000</v>
      </c>
      <c r="D3475" s="1">
        <v>44958</v>
      </c>
      <c r="E3475" s="1"/>
      <c r="F3475" s="1"/>
      <c r="G3475">
        <v>6</v>
      </c>
      <c r="H3475" t="s">
        <v>55</v>
      </c>
      <c r="I3475" s="1">
        <v>45009</v>
      </c>
      <c r="M3475" t="s">
        <v>79</v>
      </c>
      <c r="N3475" t="s">
        <v>75</v>
      </c>
      <c r="O3475" t="s">
        <v>58</v>
      </c>
      <c r="Q3475" t="s">
        <v>109</v>
      </c>
      <c r="R3475" t="s">
        <v>818</v>
      </c>
      <c r="U3475" t="s">
        <v>61</v>
      </c>
      <c r="V3475" t="s">
        <v>68</v>
      </c>
      <c r="AJ3475">
        <v>15000</v>
      </c>
      <c r="AK3475">
        <v>100</v>
      </c>
      <c r="AL3475">
        <v>15000</v>
      </c>
      <c r="AM3475">
        <v>100</v>
      </c>
      <c r="AN3475">
        <v>15000</v>
      </c>
      <c r="AO3475">
        <v>100</v>
      </c>
      <c r="AP3475">
        <v>15000</v>
      </c>
      <c r="AQ3475">
        <v>100</v>
      </c>
      <c r="AS3475" t="s">
        <v>8330</v>
      </c>
      <c r="AU3475" t="s">
        <v>179</v>
      </c>
      <c r="AV3475" t="s">
        <v>63</v>
      </c>
      <c r="AX3475" t="s">
        <v>64</v>
      </c>
      <c r="AY3475" t="s">
        <v>102</v>
      </c>
      <c r="AZ3475" t="s">
        <v>180</v>
      </c>
      <c r="BB3475" t="s">
        <v>8975</v>
      </c>
    </row>
    <row r="3476" spans="1:54" x14ac:dyDescent="0.35">
      <c r="A3476">
        <v>3595</v>
      </c>
      <c r="B3476" t="s">
        <v>8976</v>
      </c>
      <c r="C3476">
        <v>28000</v>
      </c>
      <c r="D3476" s="1">
        <v>44927</v>
      </c>
      <c r="E3476" s="1"/>
      <c r="F3476" s="1"/>
      <c r="G3476">
        <v>12</v>
      </c>
      <c r="H3476" t="s">
        <v>55</v>
      </c>
      <c r="I3476" s="1">
        <v>45181</v>
      </c>
      <c r="M3476" t="s">
        <v>108</v>
      </c>
      <c r="N3476" t="s">
        <v>75</v>
      </c>
      <c r="O3476" t="s">
        <v>58</v>
      </c>
      <c r="Q3476" t="s">
        <v>253</v>
      </c>
      <c r="R3476" t="s">
        <v>8976</v>
      </c>
      <c r="U3476" t="s">
        <v>61</v>
      </c>
      <c r="V3476" t="s">
        <v>68</v>
      </c>
      <c r="AJ3476">
        <v>28000</v>
      </c>
      <c r="AK3476">
        <v>100</v>
      </c>
      <c r="AL3476">
        <v>28000</v>
      </c>
      <c r="AM3476">
        <v>100</v>
      </c>
      <c r="AN3476">
        <v>28000</v>
      </c>
      <c r="AO3476">
        <v>100</v>
      </c>
      <c r="AP3476">
        <v>28000</v>
      </c>
      <c r="AQ3476">
        <v>100</v>
      </c>
      <c r="AR3476" t="s">
        <v>8687</v>
      </c>
      <c r="AS3476" t="s">
        <v>8889</v>
      </c>
      <c r="AU3476" t="s">
        <v>216</v>
      </c>
      <c r="AV3476" t="s">
        <v>63</v>
      </c>
      <c r="AX3476" t="s">
        <v>63</v>
      </c>
      <c r="AY3476" t="s">
        <v>8977</v>
      </c>
      <c r="BB3476" t="s">
        <v>8978</v>
      </c>
    </row>
    <row r="3477" spans="1:54" x14ac:dyDescent="0.35">
      <c r="A3477">
        <v>3596</v>
      </c>
      <c r="B3477" t="s">
        <v>8979</v>
      </c>
      <c r="D3477" s="1">
        <v>44866</v>
      </c>
      <c r="E3477" s="1"/>
      <c r="F3477" s="1"/>
      <c r="G3477">
        <v>6</v>
      </c>
      <c r="H3477" t="s">
        <v>55</v>
      </c>
      <c r="I3477" s="1">
        <v>46268</v>
      </c>
      <c r="J3477">
        <v>100</v>
      </c>
      <c r="L3477" t="s">
        <v>6551</v>
      </c>
      <c r="M3477" t="s">
        <v>504</v>
      </c>
      <c r="N3477" t="s">
        <v>504</v>
      </c>
      <c r="O3477" t="s">
        <v>58</v>
      </c>
      <c r="Q3477" t="s">
        <v>749</v>
      </c>
      <c r="R3477" t="s">
        <v>3211</v>
      </c>
      <c r="U3477" t="s">
        <v>235</v>
      </c>
      <c r="V3477" t="s">
        <v>62</v>
      </c>
      <c r="W3477">
        <v>8400</v>
      </c>
      <c r="X3477">
        <v>8400</v>
      </c>
      <c r="AD3477">
        <v>288.5</v>
      </c>
      <c r="AF3477">
        <v>7772.76</v>
      </c>
      <c r="AJ3477">
        <v>-8400</v>
      </c>
      <c r="AK3477" t="s">
        <v>421</v>
      </c>
      <c r="AL3477">
        <v>-8400</v>
      </c>
      <c r="AM3477" t="s">
        <v>421</v>
      </c>
      <c r="AN3477">
        <v>-8400</v>
      </c>
      <c r="AO3477" t="s">
        <v>421</v>
      </c>
      <c r="AP3477">
        <v>-8400</v>
      </c>
      <c r="AQ3477" t="s">
        <v>421</v>
      </c>
      <c r="AR3477" t="s">
        <v>5534</v>
      </c>
      <c r="AS3477" t="s">
        <v>5534</v>
      </c>
      <c r="AU3477" t="s">
        <v>343</v>
      </c>
      <c r="AV3477" t="s">
        <v>64</v>
      </c>
      <c r="AX3477" t="s">
        <v>64</v>
      </c>
    </row>
    <row r="3478" spans="1:54" x14ac:dyDescent="0.35">
      <c r="A3478">
        <v>3597</v>
      </c>
      <c r="B3478" t="s">
        <v>8980</v>
      </c>
      <c r="C3478">
        <v>10200</v>
      </c>
      <c r="D3478" s="1">
        <v>44866</v>
      </c>
      <c r="E3478" s="1"/>
      <c r="F3478" s="1"/>
      <c r="G3478">
        <v>6</v>
      </c>
      <c r="H3478" t="s">
        <v>55</v>
      </c>
      <c r="I3478" s="1">
        <v>45224</v>
      </c>
      <c r="J3478">
        <v>100</v>
      </c>
      <c r="L3478" t="s">
        <v>8981</v>
      </c>
      <c r="M3478" t="s">
        <v>504</v>
      </c>
      <c r="N3478" t="s">
        <v>504</v>
      </c>
      <c r="O3478" t="s">
        <v>58</v>
      </c>
      <c r="Q3478" t="s">
        <v>233</v>
      </c>
      <c r="R3478" t="s">
        <v>2291</v>
      </c>
      <c r="U3478" t="s">
        <v>235</v>
      </c>
      <c r="V3478" t="s">
        <v>62</v>
      </c>
      <c r="AD3478">
        <v>7283</v>
      </c>
      <c r="AE3478">
        <v>10200</v>
      </c>
      <c r="AJ3478">
        <v>10200</v>
      </c>
      <c r="AK3478">
        <v>100</v>
      </c>
      <c r="AL3478">
        <v>10200</v>
      </c>
      <c r="AM3478">
        <v>100</v>
      </c>
      <c r="AN3478">
        <v>10200</v>
      </c>
      <c r="AO3478">
        <v>100</v>
      </c>
      <c r="AP3478">
        <v>10200</v>
      </c>
      <c r="AQ3478">
        <v>100</v>
      </c>
      <c r="AR3478" t="s">
        <v>8579</v>
      </c>
      <c r="AS3478" t="s">
        <v>8770</v>
      </c>
      <c r="AU3478" t="s">
        <v>81</v>
      </c>
      <c r="AV3478" t="s">
        <v>63</v>
      </c>
      <c r="AX3478" t="s">
        <v>64</v>
      </c>
    </row>
    <row r="3479" spans="1:54" x14ac:dyDescent="0.35">
      <c r="A3479">
        <v>3598</v>
      </c>
      <c r="B3479" t="s">
        <v>8982</v>
      </c>
      <c r="C3479">
        <v>500</v>
      </c>
      <c r="D3479" s="1">
        <v>44866</v>
      </c>
      <c r="E3479" s="1"/>
      <c r="F3479" s="1"/>
      <c r="G3479">
        <v>1</v>
      </c>
      <c r="H3479" t="s">
        <v>55</v>
      </c>
      <c r="I3479" s="1">
        <v>45377</v>
      </c>
      <c r="J3479">
        <v>100</v>
      </c>
      <c r="L3479" t="s">
        <v>8983</v>
      </c>
      <c r="M3479" t="s">
        <v>734</v>
      </c>
      <c r="N3479" t="s">
        <v>328</v>
      </c>
      <c r="O3479" t="s">
        <v>58</v>
      </c>
      <c r="Q3479" t="s">
        <v>664</v>
      </c>
      <c r="R3479" t="s">
        <v>2578</v>
      </c>
      <c r="S3479" t="s">
        <v>6753</v>
      </c>
      <c r="U3479" t="s">
        <v>667</v>
      </c>
      <c r="V3479" t="s">
        <v>62</v>
      </c>
      <c r="W3479">
        <v>265</v>
      </c>
      <c r="X3479">
        <v>265</v>
      </c>
      <c r="AD3479">
        <v>10</v>
      </c>
      <c r="AE3479">
        <v>500</v>
      </c>
      <c r="AF3479">
        <v>265</v>
      </c>
      <c r="AJ3479">
        <v>235</v>
      </c>
      <c r="AK3479">
        <v>47</v>
      </c>
      <c r="AL3479">
        <v>235</v>
      </c>
      <c r="AM3479">
        <v>47</v>
      </c>
      <c r="AN3479">
        <v>235</v>
      </c>
      <c r="AO3479">
        <v>47</v>
      </c>
      <c r="AP3479">
        <v>235</v>
      </c>
      <c r="AQ3479">
        <v>47</v>
      </c>
      <c r="AR3479" t="s">
        <v>7155</v>
      </c>
      <c r="AS3479" t="s">
        <v>7155</v>
      </c>
      <c r="AU3479" t="s">
        <v>150</v>
      </c>
      <c r="AV3479" t="s">
        <v>63</v>
      </c>
      <c r="AX3479" t="s">
        <v>63</v>
      </c>
      <c r="AY3479" t="s">
        <v>115</v>
      </c>
      <c r="BB3479" t="s">
        <v>8984</v>
      </c>
    </row>
    <row r="3480" spans="1:54" x14ac:dyDescent="0.35">
      <c r="A3480">
        <v>3600</v>
      </c>
      <c r="B3480" t="s">
        <v>8985</v>
      </c>
      <c r="C3480">
        <v>5000</v>
      </c>
      <c r="D3480" s="1">
        <v>44958</v>
      </c>
      <c r="E3480" s="1"/>
      <c r="F3480" s="1"/>
      <c r="G3480">
        <v>6</v>
      </c>
      <c r="H3480" t="s">
        <v>55</v>
      </c>
      <c r="I3480" s="1">
        <v>45188</v>
      </c>
      <c r="M3480" t="s">
        <v>104</v>
      </c>
      <c r="N3480" t="s">
        <v>66</v>
      </c>
      <c r="O3480" t="s">
        <v>58</v>
      </c>
      <c r="Q3480" t="s">
        <v>253</v>
      </c>
      <c r="R3480" t="s">
        <v>8985</v>
      </c>
      <c r="U3480" t="s">
        <v>61</v>
      </c>
      <c r="V3480" t="s">
        <v>68</v>
      </c>
      <c r="AJ3480">
        <v>5000</v>
      </c>
      <c r="AK3480">
        <v>100</v>
      </c>
      <c r="AL3480">
        <v>5000</v>
      </c>
      <c r="AM3480">
        <v>100</v>
      </c>
      <c r="AN3480">
        <v>5000</v>
      </c>
      <c r="AO3480">
        <v>100</v>
      </c>
      <c r="AP3480">
        <v>5000</v>
      </c>
      <c r="AQ3480">
        <v>100</v>
      </c>
      <c r="AS3480" t="s">
        <v>7155</v>
      </c>
      <c r="AU3480" t="s">
        <v>81</v>
      </c>
      <c r="AV3480" t="s">
        <v>63</v>
      </c>
      <c r="AX3480" t="s">
        <v>2065</v>
      </c>
      <c r="AY3480" t="s">
        <v>2789</v>
      </c>
      <c r="BB3480" t="s">
        <v>8986</v>
      </c>
    </row>
    <row r="3481" spans="1:54" x14ac:dyDescent="0.35">
      <c r="A3481">
        <v>3601</v>
      </c>
      <c r="B3481" t="s">
        <v>8987</v>
      </c>
      <c r="C3481">
        <v>398</v>
      </c>
      <c r="D3481" s="1">
        <v>44866</v>
      </c>
      <c r="E3481" s="1"/>
      <c r="F3481" s="1"/>
      <c r="G3481">
        <v>2</v>
      </c>
      <c r="H3481" t="s">
        <v>55</v>
      </c>
      <c r="I3481" s="1">
        <v>44953</v>
      </c>
      <c r="J3481">
        <v>100</v>
      </c>
      <c r="L3481" t="s">
        <v>8988</v>
      </c>
      <c r="M3481" t="s">
        <v>6053</v>
      </c>
      <c r="N3481" t="s">
        <v>504</v>
      </c>
      <c r="O3481" t="s">
        <v>58</v>
      </c>
      <c r="Q3481" t="s">
        <v>739</v>
      </c>
      <c r="R3481" t="s">
        <v>8989</v>
      </c>
      <c r="U3481" t="s">
        <v>235</v>
      </c>
      <c r="V3481" t="s">
        <v>62</v>
      </c>
      <c r="AE3481">
        <v>397.5</v>
      </c>
      <c r="AJ3481">
        <v>398</v>
      </c>
      <c r="AK3481">
        <v>100</v>
      </c>
      <c r="AL3481">
        <v>398</v>
      </c>
      <c r="AM3481">
        <v>100</v>
      </c>
      <c r="AN3481">
        <v>398</v>
      </c>
      <c r="AO3481">
        <v>100</v>
      </c>
      <c r="AP3481">
        <v>398</v>
      </c>
      <c r="AQ3481">
        <v>100</v>
      </c>
      <c r="AR3481" t="s">
        <v>8990</v>
      </c>
      <c r="AS3481" t="s">
        <v>8990</v>
      </c>
      <c r="AU3481" t="s">
        <v>150</v>
      </c>
      <c r="AV3481" t="s">
        <v>63</v>
      </c>
      <c r="AX3481" t="s">
        <v>2644</v>
      </c>
    </row>
    <row r="3482" spans="1:54" x14ac:dyDescent="0.35">
      <c r="A3482">
        <v>3602</v>
      </c>
      <c r="B3482" t="s">
        <v>8991</v>
      </c>
      <c r="C3482">
        <v>14000</v>
      </c>
      <c r="D3482" s="1">
        <v>45078</v>
      </c>
      <c r="E3482" s="1"/>
      <c r="F3482" s="1"/>
      <c r="G3482">
        <v>6</v>
      </c>
      <c r="H3482" t="s">
        <v>55</v>
      </c>
      <c r="I3482" s="1">
        <v>45075</v>
      </c>
      <c r="M3482" t="s">
        <v>108</v>
      </c>
      <c r="N3482" t="s">
        <v>66</v>
      </c>
      <c r="O3482" t="s">
        <v>58</v>
      </c>
      <c r="Q3482" t="s">
        <v>109</v>
      </c>
      <c r="R3482" t="s">
        <v>8991</v>
      </c>
      <c r="U3482" t="s">
        <v>61</v>
      </c>
      <c r="V3482" t="s">
        <v>68</v>
      </c>
      <c r="AJ3482">
        <v>14000</v>
      </c>
      <c r="AK3482">
        <v>100</v>
      </c>
      <c r="AL3482">
        <v>14000</v>
      </c>
      <c r="AM3482">
        <v>100</v>
      </c>
      <c r="AN3482">
        <v>14000</v>
      </c>
      <c r="AO3482">
        <v>100</v>
      </c>
      <c r="AP3482">
        <v>14000</v>
      </c>
      <c r="AQ3482">
        <v>100</v>
      </c>
      <c r="AR3482" t="s">
        <v>8689</v>
      </c>
      <c r="AS3482" t="s">
        <v>7409</v>
      </c>
      <c r="AU3482" t="s">
        <v>143</v>
      </c>
      <c r="AV3482" t="s">
        <v>63</v>
      </c>
      <c r="AX3482" t="s">
        <v>2065</v>
      </c>
      <c r="AY3482" t="s">
        <v>4242</v>
      </c>
      <c r="AZ3482" t="s">
        <v>180</v>
      </c>
      <c r="BB3482" t="s">
        <v>8992</v>
      </c>
    </row>
    <row r="3483" spans="1:54" x14ac:dyDescent="0.35">
      <c r="A3483">
        <v>3606</v>
      </c>
      <c r="B3483" t="s">
        <v>8993</v>
      </c>
      <c r="C3483">
        <v>7234</v>
      </c>
      <c r="D3483" s="1">
        <v>44986</v>
      </c>
      <c r="E3483" s="1"/>
      <c r="F3483" s="1"/>
      <c r="G3483">
        <v>7</v>
      </c>
      <c r="H3483" t="s">
        <v>55</v>
      </c>
      <c r="I3483" s="1">
        <v>45275</v>
      </c>
      <c r="J3483">
        <v>100</v>
      </c>
      <c r="L3483" t="s">
        <v>8994</v>
      </c>
      <c r="M3483" t="s">
        <v>79</v>
      </c>
      <c r="N3483" t="s">
        <v>744</v>
      </c>
      <c r="O3483" t="s">
        <v>433</v>
      </c>
      <c r="P3483" t="b">
        <v>1</v>
      </c>
      <c r="Q3483" t="s">
        <v>438</v>
      </c>
      <c r="R3483" t="s">
        <v>7623</v>
      </c>
      <c r="U3483" t="s">
        <v>61</v>
      </c>
      <c r="V3483" t="s">
        <v>62</v>
      </c>
      <c r="W3483">
        <v>8027</v>
      </c>
      <c r="X3483">
        <v>27</v>
      </c>
      <c r="Y3483">
        <v>2560</v>
      </c>
      <c r="AB3483">
        <v>100</v>
      </c>
      <c r="AC3483">
        <v>151.72</v>
      </c>
      <c r="AD3483">
        <v>3884</v>
      </c>
      <c r="AE3483">
        <v>7234</v>
      </c>
      <c r="AF3483">
        <v>26.25</v>
      </c>
      <c r="AI3483">
        <v>3884</v>
      </c>
      <c r="AJ3483">
        <v>7207</v>
      </c>
      <c r="AK3483">
        <v>99.626762510367996</v>
      </c>
      <c r="AL3483">
        <v>7207.75</v>
      </c>
      <c r="AM3483">
        <v>99.637130218413006</v>
      </c>
      <c r="AN3483">
        <v>4647</v>
      </c>
      <c r="AO3483">
        <v>64.238319048936006</v>
      </c>
      <c r="AP3483">
        <v>3323.75</v>
      </c>
      <c r="AQ3483">
        <v>45.946226154271002</v>
      </c>
      <c r="AR3483" t="s">
        <v>8697</v>
      </c>
      <c r="AS3483" t="s">
        <v>8698</v>
      </c>
      <c r="AU3483" t="s">
        <v>150</v>
      </c>
      <c r="AV3483" t="s">
        <v>63</v>
      </c>
      <c r="AX3483" t="s">
        <v>2065</v>
      </c>
      <c r="BB3483" t="s">
        <v>8995</v>
      </c>
    </row>
    <row r="3484" spans="1:54" x14ac:dyDescent="0.35">
      <c r="A3484">
        <v>3607</v>
      </c>
      <c r="B3484" t="s">
        <v>8996</v>
      </c>
      <c r="C3484">
        <v>5000</v>
      </c>
      <c r="D3484" s="1">
        <v>44866</v>
      </c>
      <c r="E3484" s="1"/>
      <c r="F3484" s="1"/>
      <c r="G3484">
        <v>2</v>
      </c>
      <c r="H3484" t="s">
        <v>55</v>
      </c>
      <c r="I3484" s="1">
        <v>45066</v>
      </c>
      <c r="M3484" t="s">
        <v>734</v>
      </c>
      <c r="N3484" t="s">
        <v>328</v>
      </c>
      <c r="O3484" t="s">
        <v>58</v>
      </c>
      <c r="Q3484" t="s">
        <v>664</v>
      </c>
      <c r="R3484" t="s">
        <v>8997</v>
      </c>
      <c r="S3484" t="s">
        <v>8998</v>
      </c>
      <c r="U3484" t="s">
        <v>667</v>
      </c>
      <c r="V3484" t="s">
        <v>68</v>
      </c>
      <c r="W3484">
        <v>3000</v>
      </c>
      <c r="X3484">
        <v>3000</v>
      </c>
      <c r="AJ3484">
        <v>2000</v>
      </c>
      <c r="AK3484">
        <v>40</v>
      </c>
      <c r="AL3484">
        <v>2000</v>
      </c>
      <c r="AM3484">
        <v>40</v>
      </c>
      <c r="AN3484">
        <v>2000</v>
      </c>
      <c r="AO3484">
        <v>40</v>
      </c>
      <c r="AP3484">
        <v>2000</v>
      </c>
      <c r="AQ3484">
        <v>40</v>
      </c>
      <c r="AR3484" t="s">
        <v>8908</v>
      </c>
      <c r="AS3484" t="s">
        <v>8110</v>
      </c>
      <c r="AU3484" t="s">
        <v>150</v>
      </c>
      <c r="AV3484" t="s">
        <v>63</v>
      </c>
      <c r="AX3484" t="s">
        <v>63</v>
      </c>
      <c r="AY3484" t="s">
        <v>115</v>
      </c>
      <c r="BB3484" t="s">
        <v>8999</v>
      </c>
    </row>
    <row r="3485" spans="1:54" x14ac:dyDescent="0.35">
      <c r="A3485">
        <v>3608</v>
      </c>
      <c r="B3485" t="s">
        <v>9000</v>
      </c>
      <c r="C3485">
        <v>120</v>
      </c>
      <c r="D3485" s="1">
        <v>44866</v>
      </c>
      <c r="E3485" s="1"/>
      <c r="F3485" s="1"/>
      <c r="G3485">
        <v>2</v>
      </c>
      <c r="H3485" t="s">
        <v>55</v>
      </c>
      <c r="I3485" s="1">
        <v>44936</v>
      </c>
      <c r="J3485">
        <v>100</v>
      </c>
      <c r="L3485" t="s">
        <v>9001</v>
      </c>
      <c r="M3485" t="s">
        <v>6053</v>
      </c>
      <c r="N3485" t="s">
        <v>75</v>
      </c>
      <c r="O3485" t="s">
        <v>58</v>
      </c>
      <c r="Q3485" t="s">
        <v>739</v>
      </c>
      <c r="R3485" t="s">
        <v>1615</v>
      </c>
      <c r="U3485" t="s">
        <v>235</v>
      </c>
      <c r="V3485" t="s">
        <v>62</v>
      </c>
      <c r="AD3485">
        <v>18.5</v>
      </c>
      <c r="AE3485">
        <v>120</v>
      </c>
      <c r="AJ3485">
        <v>120</v>
      </c>
      <c r="AK3485">
        <v>100</v>
      </c>
      <c r="AL3485">
        <v>120</v>
      </c>
      <c r="AM3485">
        <v>100</v>
      </c>
      <c r="AN3485">
        <v>120</v>
      </c>
      <c r="AO3485">
        <v>100</v>
      </c>
      <c r="AP3485">
        <v>120</v>
      </c>
      <c r="AQ3485">
        <v>100</v>
      </c>
      <c r="AR3485" t="s">
        <v>8652</v>
      </c>
      <c r="AS3485" t="s">
        <v>9002</v>
      </c>
      <c r="AU3485" t="s">
        <v>2022</v>
      </c>
      <c r="AV3485" t="s">
        <v>63</v>
      </c>
      <c r="AX3485" t="s">
        <v>63</v>
      </c>
    </row>
    <row r="3486" spans="1:54" x14ac:dyDescent="0.35">
      <c r="A3486">
        <v>3609</v>
      </c>
      <c r="B3486" t="s">
        <v>9003</v>
      </c>
      <c r="C3486">
        <v>150</v>
      </c>
      <c r="D3486" s="1">
        <v>45200</v>
      </c>
      <c r="E3486" s="1"/>
      <c r="F3486" s="1"/>
      <c r="G3486">
        <v>12</v>
      </c>
      <c r="H3486" t="s">
        <v>55</v>
      </c>
      <c r="I3486" s="1">
        <v>45566</v>
      </c>
      <c r="J3486">
        <v>100</v>
      </c>
      <c r="L3486" t="s">
        <v>9004</v>
      </c>
      <c r="M3486" t="s">
        <v>6053</v>
      </c>
      <c r="N3486" t="s">
        <v>744</v>
      </c>
      <c r="O3486" t="s">
        <v>58</v>
      </c>
      <c r="Q3486" t="s">
        <v>745</v>
      </c>
      <c r="R3486" t="s">
        <v>8551</v>
      </c>
      <c r="U3486" t="s">
        <v>235</v>
      </c>
      <c r="V3486" t="s">
        <v>62</v>
      </c>
      <c r="AE3486">
        <v>150</v>
      </c>
      <c r="AJ3486">
        <v>150</v>
      </c>
      <c r="AK3486">
        <v>100</v>
      </c>
      <c r="AL3486">
        <v>150</v>
      </c>
      <c r="AM3486">
        <v>100</v>
      </c>
      <c r="AN3486">
        <v>150</v>
      </c>
      <c r="AO3486">
        <v>100</v>
      </c>
      <c r="AP3486">
        <v>150</v>
      </c>
      <c r="AQ3486">
        <v>100</v>
      </c>
      <c r="AR3486" t="s">
        <v>9005</v>
      </c>
      <c r="AS3486" t="s">
        <v>9002</v>
      </c>
      <c r="AU3486" t="s">
        <v>150</v>
      </c>
      <c r="AV3486" t="s">
        <v>63</v>
      </c>
      <c r="AX3486" t="s">
        <v>2644</v>
      </c>
    </row>
    <row r="3487" spans="1:54" x14ac:dyDescent="0.35">
      <c r="A3487">
        <v>3610</v>
      </c>
      <c r="B3487" t="s">
        <v>9006</v>
      </c>
      <c r="C3487">
        <v>1000</v>
      </c>
      <c r="D3487" s="1">
        <v>44562</v>
      </c>
      <c r="E3487" s="1"/>
      <c r="F3487" s="1"/>
      <c r="G3487">
        <v>6</v>
      </c>
      <c r="H3487" t="s">
        <v>55</v>
      </c>
      <c r="I3487" s="1">
        <v>45066</v>
      </c>
      <c r="M3487" t="s">
        <v>734</v>
      </c>
      <c r="N3487" t="s">
        <v>328</v>
      </c>
      <c r="O3487" t="s">
        <v>58</v>
      </c>
      <c r="Q3487" t="s">
        <v>664</v>
      </c>
      <c r="R3487" t="s">
        <v>9007</v>
      </c>
      <c r="S3487" t="s">
        <v>9008</v>
      </c>
      <c r="U3487" t="s">
        <v>667</v>
      </c>
      <c r="V3487" t="s">
        <v>68</v>
      </c>
      <c r="AJ3487">
        <v>1000</v>
      </c>
      <c r="AK3487">
        <v>100</v>
      </c>
      <c r="AL3487">
        <v>1000</v>
      </c>
      <c r="AM3487">
        <v>100</v>
      </c>
      <c r="AN3487">
        <v>1000</v>
      </c>
      <c r="AO3487">
        <v>100</v>
      </c>
      <c r="AP3487">
        <v>1000</v>
      </c>
      <c r="AQ3487">
        <v>100</v>
      </c>
      <c r="AR3487" t="s">
        <v>8110</v>
      </c>
      <c r="AS3487" t="s">
        <v>8110</v>
      </c>
      <c r="AU3487" t="s">
        <v>150</v>
      </c>
      <c r="AV3487" t="s">
        <v>63</v>
      </c>
      <c r="AX3487" t="s">
        <v>63</v>
      </c>
      <c r="AY3487" t="s">
        <v>115</v>
      </c>
      <c r="BB3487" t="s">
        <v>9009</v>
      </c>
    </row>
    <row r="3488" spans="1:54" x14ac:dyDescent="0.35">
      <c r="A3488">
        <v>3611</v>
      </c>
      <c r="B3488" t="s">
        <v>9010</v>
      </c>
      <c r="C3488">
        <v>2200</v>
      </c>
      <c r="D3488" s="1">
        <v>44866</v>
      </c>
      <c r="E3488" s="1"/>
      <c r="F3488" s="1"/>
      <c r="G3488">
        <v>12</v>
      </c>
      <c r="H3488" t="s">
        <v>55</v>
      </c>
      <c r="I3488" s="1">
        <v>45380</v>
      </c>
      <c r="J3488">
        <v>100</v>
      </c>
      <c r="L3488" t="s">
        <v>9011</v>
      </c>
      <c r="M3488" t="s">
        <v>1507</v>
      </c>
      <c r="N3488" t="s">
        <v>744</v>
      </c>
      <c r="O3488" t="s">
        <v>58</v>
      </c>
      <c r="Q3488" t="s">
        <v>4579</v>
      </c>
      <c r="R3488" t="s">
        <v>1035</v>
      </c>
      <c r="U3488" t="s">
        <v>235</v>
      </c>
      <c r="V3488" t="s">
        <v>62</v>
      </c>
      <c r="AD3488">
        <v>491</v>
      </c>
      <c r="AE3488">
        <v>2200</v>
      </c>
      <c r="AJ3488">
        <v>2200</v>
      </c>
      <c r="AK3488">
        <v>100</v>
      </c>
      <c r="AL3488">
        <v>2200</v>
      </c>
      <c r="AM3488">
        <v>100</v>
      </c>
      <c r="AN3488">
        <v>2200</v>
      </c>
      <c r="AO3488">
        <v>100</v>
      </c>
      <c r="AP3488">
        <v>2200</v>
      </c>
      <c r="AQ3488">
        <v>100</v>
      </c>
      <c r="AS3488" t="s">
        <v>8109</v>
      </c>
      <c r="AU3488" t="s">
        <v>81</v>
      </c>
      <c r="AV3488" t="s">
        <v>63</v>
      </c>
      <c r="AX3488" t="s">
        <v>2644</v>
      </c>
      <c r="BB3488" t="s">
        <v>9012</v>
      </c>
    </row>
    <row r="3489" spans="1:54" x14ac:dyDescent="0.35">
      <c r="A3489">
        <v>3612</v>
      </c>
      <c r="B3489" t="s">
        <v>9013</v>
      </c>
      <c r="C3489">
        <v>2393</v>
      </c>
      <c r="D3489" s="1">
        <v>44835</v>
      </c>
      <c r="E3489" s="1"/>
      <c r="F3489" s="1"/>
      <c r="G3489">
        <v>20</v>
      </c>
      <c r="H3489" t="s">
        <v>55</v>
      </c>
      <c r="I3489" s="1">
        <v>45379</v>
      </c>
      <c r="J3489">
        <v>100</v>
      </c>
      <c r="L3489" t="s">
        <v>9014</v>
      </c>
      <c r="M3489" t="s">
        <v>6053</v>
      </c>
      <c r="N3489" t="s">
        <v>744</v>
      </c>
      <c r="O3489" t="s">
        <v>58</v>
      </c>
      <c r="Q3489" t="s">
        <v>4579</v>
      </c>
      <c r="R3489" t="s">
        <v>1615</v>
      </c>
      <c r="U3489" t="s">
        <v>235</v>
      </c>
      <c r="V3489" t="s">
        <v>62</v>
      </c>
      <c r="W3489">
        <v>2403</v>
      </c>
      <c r="X3489">
        <v>243</v>
      </c>
      <c r="Y3489">
        <v>576</v>
      </c>
      <c r="AB3489">
        <v>100</v>
      </c>
      <c r="AC3489">
        <v>396.35</v>
      </c>
      <c r="AD3489">
        <v>1518.4</v>
      </c>
      <c r="AE3489">
        <v>2393</v>
      </c>
      <c r="AF3489">
        <v>242.22</v>
      </c>
      <c r="AI3489">
        <v>1518.4</v>
      </c>
      <c r="AJ3489">
        <v>2150</v>
      </c>
      <c r="AK3489">
        <v>89.845382365231998</v>
      </c>
      <c r="AL3489">
        <v>2150.7800000000002</v>
      </c>
      <c r="AM3489">
        <v>89.877977434182995</v>
      </c>
      <c r="AN3489">
        <v>1574</v>
      </c>
      <c r="AO3489">
        <v>65.775177601337006</v>
      </c>
      <c r="AP3489">
        <v>632.38</v>
      </c>
      <c r="AQ3489">
        <v>26.426243209361001</v>
      </c>
      <c r="AR3489" t="s">
        <v>9015</v>
      </c>
      <c r="AS3489" t="s">
        <v>9016</v>
      </c>
      <c r="AU3489" t="s">
        <v>2022</v>
      </c>
      <c r="AV3489" t="s">
        <v>63</v>
      </c>
      <c r="AX3489" t="s">
        <v>2644</v>
      </c>
      <c r="BB3489" t="s">
        <v>9017</v>
      </c>
    </row>
    <row r="3490" spans="1:54" x14ac:dyDescent="0.35">
      <c r="A3490">
        <v>3613</v>
      </c>
      <c r="B3490" t="s">
        <v>9018</v>
      </c>
      <c r="C3490">
        <v>15419</v>
      </c>
      <c r="D3490" s="1">
        <v>44927</v>
      </c>
      <c r="E3490" s="1"/>
      <c r="F3490" s="1"/>
      <c r="G3490">
        <v>3</v>
      </c>
      <c r="H3490" t="s">
        <v>55</v>
      </c>
      <c r="I3490" s="1">
        <v>45377</v>
      </c>
      <c r="J3490">
        <v>100</v>
      </c>
      <c r="L3490" t="s">
        <v>9019</v>
      </c>
      <c r="M3490" t="s">
        <v>734</v>
      </c>
      <c r="N3490" t="s">
        <v>328</v>
      </c>
      <c r="O3490" t="s">
        <v>58</v>
      </c>
      <c r="Q3490" t="s">
        <v>664</v>
      </c>
      <c r="R3490" t="s">
        <v>7858</v>
      </c>
      <c r="S3490" t="s">
        <v>7859</v>
      </c>
      <c r="U3490" t="s">
        <v>667</v>
      </c>
      <c r="V3490" t="s">
        <v>62</v>
      </c>
      <c r="W3490">
        <v>11307</v>
      </c>
      <c r="X3490">
        <v>11307</v>
      </c>
      <c r="AD3490">
        <v>290</v>
      </c>
      <c r="AE3490">
        <v>15419</v>
      </c>
      <c r="AF3490">
        <v>11306.5</v>
      </c>
      <c r="AJ3490">
        <v>4112</v>
      </c>
      <c r="AK3490">
        <v>26.668396134639</v>
      </c>
      <c r="AL3490">
        <v>4112</v>
      </c>
      <c r="AM3490">
        <v>26.668396134639</v>
      </c>
      <c r="AN3490">
        <v>4112</v>
      </c>
      <c r="AO3490">
        <v>26.668396134639</v>
      </c>
      <c r="AP3490">
        <v>4112</v>
      </c>
      <c r="AQ3490">
        <v>26.668396134639</v>
      </c>
      <c r="AR3490" t="s">
        <v>9020</v>
      </c>
      <c r="AS3490" t="s">
        <v>9021</v>
      </c>
      <c r="AU3490" t="s">
        <v>150</v>
      </c>
      <c r="AV3490" t="s">
        <v>63</v>
      </c>
      <c r="AX3490" t="s">
        <v>3766</v>
      </c>
      <c r="AY3490" t="s">
        <v>115</v>
      </c>
      <c r="BB3490" t="s">
        <v>9022</v>
      </c>
    </row>
    <row r="3491" spans="1:54" x14ac:dyDescent="0.35">
      <c r="A3491">
        <v>3614</v>
      </c>
      <c r="B3491" t="s">
        <v>9023</v>
      </c>
      <c r="C3491">
        <v>60</v>
      </c>
      <c r="D3491" s="1">
        <v>45231</v>
      </c>
      <c r="E3491" s="1"/>
      <c r="F3491" s="1"/>
      <c r="G3491">
        <v>12</v>
      </c>
      <c r="H3491" t="s">
        <v>55</v>
      </c>
      <c r="I3491" s="1">
        <v>45380</v>
      </c>
      <c r="J3491">
        <v>100</v>
      </c>
      <c r="L3491" t="s">
        <v>9024</v>
      </c>
      <c r="M3491" t="s">
        <v>1507</v>
      </c>
      <c r="N3491" t="s">
        <v>744</v>
      </c>
      <c r="O3491" t="s">
        <v>58</v>
      </c>
      <c r="Q3491" t="s">
        <v>756</v>
      </c>
      <c r="R3491" t="s">
        <v>3039</v>
      </c>
      <c r="U3491" t="s">
        <v>235</v>
      </c>
      <c r="V3491" t="s">
        <v>62</v>
      </c>
      <c r="W3491">
        <v>40</v>
      </c>
      <c r="X3491">
        <v>40</v>
      </c>
      <c r="AE3491">
        <v>60</v>
      </c>
      <c r="AF3491">
        <v>39.979999999999997</v>
      </c>
      <c r="AJ3491">
        <v>20</v>
      </c>
      <c r="AK3491">
        <v>33.333333333333002</v>
      </c>
      <c r="AL3491">
        <v>20</v>
      </c>
      <c r="AM3491">
        <v>33.333333333333002</v>
      </c>
      <c r="AN3491">
        <v>20</v>
      </c>
      <c r="AO3491">
        <v>33.333333333333002</v>
      </c>
      <c r="AP3491">
        <v>20</v>
      </c>
      <c r="AQ3491">
        <v>33.333333333333002</v>
      </c>
      <c r="AR3491" t="s">
        <v>9025</v>
      </c>
      <c r="AS3491" t="s">
        <v>9025</v>
      </c>
      <c r="AU3491" t="s">
        <v>150</v>
      </c>
      <c r="AV3491" t="s">
        <v>63</v>
      </c>
      <c r="AW3491" t="s">
        <v>64</v>
      </c>
      <c r="AX3491" t="s">
        <v>2644</v>
      </c>
    </row>
    <row r="3492" spans="1:54" x14ac:dyDescent="0.35">
      <c r="A3492">
        <v>3615</v>
      </c>
      <c r="B3492" t="s">
        <v>9026</v>
      </c>
      <c r="C3492">
        <v>150</v>
      </c>
      <c r="D3492" s="1">
        <v>44835</v>
      </c>
      <c r="E3492" s="1"/>
      <c r="F3492" s="1"/>
      <c r="G3492">
        <v>12</v>
      </c>
      <c r="H3492" t="s">
        <v>55</v>
      </c>
      <c r="I3492" s="1">
        <v>45244</v>
      </c>
      <c r="J3492">
        <v>100</v>
      </c>
      <c r="L3492" t="s">
        <v>948</v>
      </c>
      <c r="M3492" t="s">
        <v>744</v>
      </c>
      <c r="N3492" t="s">
        <v>744</v>
      </c>
      <c r="O3492" t="s">
        <v>58</v>
      </c>
      <c r="Q3492" t="s">
        <v>745</v>
      </c>
      <c r="R3492" t="s">
        <v>949</v>
      </c>
      <c r="U3492" t="s">
        <v>235</v>
      </c>
      <c r="V3492" t="s">
        <v>62</v>
      </c>
      <c r="W3492">
        <v>100</v>
      </c>
      <c r="X3492">
        <v>100</v>
      </c>
      <c r="AE3492">
        <v>150</v>
      </c>
      <c r="AF3492">
        <v>100</v>
      </c>
      <c r="AJ3492">
        <v>50</v>
      </c>
      <c r="AK3492">
        <v>33.333333333333002</v>
      </c>
      <c r="AL3492">
        <v>50</v>
      </c>
      <c r="AM3492">
        <v>33.333333333333002</v>
      </c>
      <c r="AN3492">
        <v>50</v>
      </c>
      <c r="AO3492">
        <v>33.333333333333002</v>
      </c>
      <c r="AP3492">
        <v>50</v>
      </c>
      <c r="AQ3492">
        <v>33.333333333333002</v>
      </c>
      <c r="AR3492" t="s">
        <v>4309</v>
      </c>
      <c r="AS3492" t="s">
        <v>4309</v>
      </c>
      <c r="AU3492" t="s">
        <v>101</v>
      </c>
      <c r="AV3492" t="s">
        <v>63</v>
      </c>
      <c r="AX3492" t="s">
        <v>64</v>
      </c>
    </row>
    <row r="3493" spans="1:54" x14ac:dyDescent="0.35">
      <c r="A3493">
        <v>3617</v>
      </c>
      <c r="B3493" t="s">
        <v>9027</v>
      </c>
      <c r="C3493">
        <v>13609</v>
      </c>
      <c r="D3493" s="1">
        <v>44927</v>
      </c>
      <c r="E3493" s="1"/>
      <c r="F3493" s="1"/>
      <c r="G3493">
        <v>6</v>
      </c>
      <c r="H3493" t="s">
        <v>55</v>
      </c>
      <c r="I3493" s="1">
        <v>45377</v>
      </c>
      <c r="J3493">
        <v>100</v>
      </c>
      <c r="L3493" t="s">
        <v>9028</v>
      </c>
      <c r="M3493" t="s">
        <v>734</v>
      </c>
      <c r="N3493" t="s">
        <v>328</v>
      </c>
      <c r="O3493" t="s">
        <v>58</v>
      </c>
      <c r="Q3493" t="s">
        <v>664</v>
      </c>
      <c r="R3493" t="s">
        <v>9029</v>
      </c>
      <c r="S3493" t="s">
        <v>9030</v>
      </c>
      <c r="U3493" t="s">
        <v>667</v>
      </c>
      <c r="V3493" t="s">
        <v>62</v>
      </c>
      <c r="W3493">
        <v>8647</v>
      </c>
      <c r="X3493">
        <v>8647</v>
      </c>
      <c r="AD3493">
        <v>610</v>
      </c>
      <c r="AE3493">
        <v>13609</v>
      </c>
      <c r="AF3493">
        <v>7285</v>
      </c>
      <c r="AJ3493">
        <v>4962</v>
      </c>
      <c r="AK3493">
        <v>36.461165405247002</v>
      </c>
      <c r="AL3493">
        <v>4962</v>
      </c>
      <c r="AM3493">
        <v>36.461165405247002</v>
      </c>
      <c r="AN3493">
        <v>4962</v>
      </c>
      <c r="AO3493">
        <v>36.461165405247002</v>
      </c>
      <c r="AP3493">
        <v>4962</v>
      </c>
      <c r="AQ3493">
        <v>36.461165405247002</v>
      </c>
      <c r="AR3493" t="s">
        <v>9031</v>
      </c>
      <c r="AS3493" t="s">
        <v>9021</v>
      </c>
      <c r="AU3493" t="s">
        <v>150</v>
      </c>
      <c r="AV3493" t="s">
        <v>63</v>
      </c>
      <c r="AX3493" t="s">
        <v>63</v>
      </c>
      <c r="AY3493" t="s">
        <v>115</v>
      </c>
      <c r="BB3493" t="s">
        <v>9032</v>
      </c>
    </row>
    <row r="3494" spans="1:54" x14ac:dyDescent="0.35">
      <c r="A3494">
        <v>3618</v>
      </c>
      <c r="B3494" t="s">
        <v>9033</v>
      </c>
      <c r="C3494">
        <v>250</v>
      </c>
      <c r="D3494" s="1">
        <v>44866</v>
      </c>
      <c r="E3494" s="1"/>
      <c r="F3494" s="1"/>
      <c r="G3494">
        <v>12</v>
      </c>
      <c r="H3494" t="s">
        <v>55</v>
      </c>
      <c r="I3494" s="1">
        <v>45253</v>
      </c>
      <c r="J3494">
        <v>100</v>
      </c>
      <c r="L3494" t="s">
        <v>8260</v>
      </c>
      <c r="M3494" t="s">
        <v>6053</v>
      </c>
      <c r="N3494" t="s">
        <v>744</v>
      </c>
      <c r="O3494" t="s">
        <v>58</v>
      </c>
      <c r="Q3494" t="s">
        <v>745</v>
      </c>
      <c r="R3494" t="s">
        <v>1615</v>
      </c>
      <c r="U3494" t="s">
        <v>235</v>
      </c>
      <c r="V3494" t="s">
        <v>62</v>
      </c>
      <c r="W3494">
        <v>170</v>
      </c>
      <c r="X3494">
        <v>170</v>
      </c>
      <c r="AE3494">
        <v>250</v>
      </c>
      <c r="AF3494">
        <v>170</v>
      </c>
      <c r="AJ3494">
        <v>80</v>
      </c>
      <c r="AK3494">
        <v>32</v>
      </c>
      <c r="AL3494">
        <v>80</v>
      </c>
      <c r="AM3494">
        <v>32</v>
      </c>
      <c r="AN3494">
        <v>80</v>
      </c>
      <c r="AO3494">
        <v>32</v>
      </c>
      <c r="AP3494">
        <v>80</v>
      </c>
      <c r="AQ3494">
        <v>32</v>
      </c>
      <c r="AR3494" t="s">
        <v>4309</v>
      </c>
      <c r="AS3494" t="s">
        <v>4309</v>
      </c>
      <c r="AU3494" t="s">
        <v>2022</v>
      </c>
      <c r="AV3494" t="s">
        <v>63</v>
      </c>
      <c r="AX3494" t="s">
        <v>2644</v>
      </c>
    </row>
    <row r="3495" spans="1:54" x14ac:dyDescent="0.35">
      <c r="A3495">
        <v>3619</v>
      </c>
      <c r="B3495" t="s">
        <v>9034</v>
      </c>
      <c r="C3495">
        <v>250</v>
      </c>
      <c r="D3495" s="1">
        <v>45231</v>
      </c>
      <c r="E3495" s="1"/>
      <c r="F3495" s="1"/>
      <c r="G3495">
        <v>11</v>
      </c>
      <c r="H3495" t="s">
        <v>55</v>
      </c>
      <c r="I3495" s="1">
        <v>45590</v>
      </c>
      <c r="J3495">
        <v>100</v>
      </c>
      <c r="L3495" t="s">
        <v>9035</v>
      </c>
      <c r="M3495" t="s">
        <v>6053</v>
      </c>
      <c r="N3495" t="s">
        <v>744</v>
      </c>
      <c r="O3495" t="s">
        <v>58</v>
      </c>
      <c r="Q3495" t="s">
        <v>745</v>
      </c>
      <c r="R3495" t="s">
        <v>1615</v>
      </c>
      <c r="U3495" t="s">
        <v>235</v>
      </c>
      <c r="V3495" t="s">
        <v>62</v>
      </c>
      <c r="W3495">
        <v>170</v>
      </c>
      <c r="X3495">
        <v>170</v>
      </c>
      <c r="AE3495">
        <v>250</v>
      </c>
      <c r="AJ3495">
        <v>80</v>
      </c>
      <c r="AK3495">
        <v>32</v>
      </c>
      <c r="AL3495">
        <v>80</v>
      </c>
      <c r="AM3495">
        <v>32</v>
      </c>
      <c r="AN3495">
        <v>80</v>
      </c>
      <c r="AO3495">
        <v>32</v>
      </c>
      <c r="AP3495">
        <v>80</v>
      </c>
      <c r="AQ3495">
        <v>32</v>
      </c>
      <c r="AR3495" t="s">
        <v>9036</v>
      </c>
      <c r="AS3495" t="s">
        <v>9036</v>
      </c>
      <c r="AU3495" t="s">
        <v>2022</v>
      </c>
      <c r="AV3495" t="s">
        <v>63</v>
      </c>
      <c r="AX3495" t="s">
        <v>2644</v>
      </c>
    </row>
    <row r="3496" spans="1:54" x14ac:dyDescent="0.35">
      <c r="A3496">
        <v>3620</v>
      </c>
      <c r="B3496" t="s">
        <v>9037</v>
      </c>
      <c r="C3496">
        <v>16000</v>
      </c>
      <c r="D3496" s="1">
        <v>44927</v>
      </c>
      <c r="E3496" s="1"/>
      <c r="F3496" s="1"/>
      <c r="G3496">
        <v>6</v>
      </c>
      <c r="H3496" t="s">
        <v>55</v>
      </c>
      <c r="I3496" s="1">
        <v>45181</v>
      </c>
      <c r="M3496" t="s">
        <v>108</v>
      </c>
      <c r="N3496" t="s">
        <v>75</v>
      </c>
      <c r="O3496" t="s">
        <v>58</v>
      </c>
      <c r="Q3496" t="s">
        <v>109</v>
      </c>
      <c r="R3496" t="s">
        <v>9037</v>
      </c>
      <c r="U3496" t="s">
        <v>61</v>
      </c>
      <c r="V3496" t="s">
        <v>68</v>
      </c>
      <c r="AJ3496">
        <v>16000</v>
      </c>
      <c r="AK3496">
        <v>100</v>
      </c>
      <c r="AL3496">
        <v>16000</v>
      </c>
      <c r="AM3496">
        <v>100</v>
      </c>
      <c r="AN3496">
        <v>16000</v>
      </c>
      <c r="AO3496">
        <v>100</v>
      </c>
      <c r="AP3496">
        <v>16000</v>
      </c>
      <c r="AQ3496">
        <v>100</v>
      </c>
      <c r="AR3496" t="s">
        <v>8024</v>
      </c>
      <c r="AS3496" t="s">
        <v>8972</v>
      </c>
      <c r="AU3496" t="s">
        <v>179</v>
      </c>
      <c r="AV3496" t="s">
        <v>63</v>
      </c>
      <c r="AX3496" t="s">
        <v>63</v>
      </c>
      <c r="AY3496" t="s">
        <v>115</v>
      </c>
      <c r="BB3496" t="s">
        <v>9038</v>
      </c>
    </row>
    <row r="3497" spans="1:54" x14ac:dyDescent="0.35">
      <c r="A3497">
        <v>3621</v>
      </c>
      <c r="B3497" t="s">
        <v>9039</v>
      </c>
      <c r="C3497">
        <v>28000</v>
      </c>
      <c r="D3497" s="1">
        <v>44927</v>
      </c>
      <c r="E3497" s="1"/>
      <c r="F3497" s="1"/>
      <c r="G3497">
        <v>12</v>
      </c>
      <c r="H3497" t="s">
        <v>55</v>
      </c>
      <c r="I3497" s="1">
        <v>45096</v>
      </c>
      <c r="M3497" t="s">
        <v>104</v>
      </c>
      <c r="N3497" t="s">
        <v>75</v>
      </c>
      <c r="O3497" t="s">
        <v>58</v>
      </c>
      <c r="R3497" t="s">
        <v>9040</v>
      </c>
      <c r="U3497" t="s">
        <v>61</v>
      </c>
      <c r="V3497" t="s">
        <v>68</v>
      </c>
      <c r="AJ3497">
        <v>28000</v>
      </c>
      <c r="AK3497">
        <v>100</v>
      </c>
      <c r="AL3497">
        <v>28000</v>
      </c>
      <c r="AM3497">
        <v>100</v>
      </c>
      <c r="AN3497">
        <v>28000</v>
      </c>
      <c r="AO3497">
        <v>100</v>
      </c>
      <c r="AP3497">
        <v>28000</v>
      </c>
      <c r="AQ3497">
        <v>100</v>
      </c>
      <c r="AR3497" t="s">
        <v>9041</v>
      </c>
      <c r="AS3497" t="s">
        <v>8972</v>
      </c>
      <c r="AU3497" t="s">
        <v>95</v>
      </c>
      <c r="AV3497" t="s">
        <v>63</v>
      </c>
      <c r="AX3497" t="s">
        <v>63</v>
      </c>
      <c r="AY3497" t="s">
        <v>102</v>
      </c>
      <c r="BB3497" t="s">
        <v>9042</v>
      </c>
    </row>
    <row r="3498" spans="1:54" x14ac:dyDescent="0.35">
      <c r="A3498">
        <v>3622</v>
      </c>
      <c r="B3498" t="s">
        <v>9043</v>
      </c>
      <c r="C3498">
        <v>12</v>
      </c>
      <c r="D3498" s="1">
        <v>44866</v>
      </c>
      <c r="E3498" s="1"/>
      <c r="F3498" s="1"/>
      <c r="G3498">
        <v>1</v>
      </c>
      <c r="H3498" t="s">
        <v>55</v>
      </c>
      <c r="I3498" s="1">
        <v>44949</v>
      </c>
      <c r="J3498">
        <v>100</v>
      </c>
      <c r="L3498" t="s">
        <v>9044</v>
      </c>
      <c r="M3498" t="s">
        <v>1507</v>
      </c>
      <c r="N3498" t="s">
        <v>504</v>
      </c>
      <c r="O3498" t="s">
        <v>58</v>
      </c>
      <c r="Q3498" t="s">
        <v>749</v>
      </c>
      <c r="R3498" t="s">
        <v>1483</v>
      </c>
      <c r="U3498" t="s">
        <v>235</v>
      </c>
      <c r="V3498" t="s">
        <v>62</v>
      </c>
      <c r="W3498">
        <v>12</v>
      </c>
      <c r="X3498">
        <v>12</v>
      </c>
      <c r="AE3498">
        <v>12</v>
      </c>
      <c r="AF3498">
        <v>12</v>
      </c>
      <c r="AR3498" t="s">
        <v>8972</v>
      </c>
      <c r="AS3498" t="s">
        <v>8972</v>
      </c>
      <c r="AU3498" t="s">
        <v>179</v>
      </c>
      <c r="AV3498" t="s">
        <v>63</v>
      </c>
      <c r="AX3498" t="s">
        <v>64</v>
      </c>
    </row>
    <row r="3499" spans="1:54" x14ac:dyDescent="0.35">
      <c r="A3499">
        <v>3623</v>
      </c>
      <c r="B3499" t="s">
        <v>9045</v>
      </c>
      <c r="C3499">
        <v>20</v>
      </c>
      <c r="D3499" s="1">
        <v>44866</v>
      </c>
      <c r="E3499" s="1"/>
      <c r="F3499" s="1"/>
      <c r="G3499">
        <v>1</v>
      </c>
      <c r="H3499" t="s">
        <v>55</v>
      </c>
      <c r="I3499" s="1">
        <v>44907</v>
      </c>
      <c r="J3499">
        <v>100</v>
      </c>
      <c r="L3499" t="s">
        <v>9046</v>
      </c>
      <c r="M3499" t="s">
        <v>6053</v>
      </c>
      <c r="O3499" t="s">
        <v>58</v>
      </c>
      <c r="Q3499" t="s">
        <v>781</v>
      </c>
      <c r="R3499" t="s">
        <v>1615</v>
      </c>
      <c r="U3499" t="s">
        <v>235</v>
      </c>
      <c r="V3499" t="s">
        <v>62</v>
      </c>
      <c r="AD3499">
        <v>2.5</v>
      </c>
      <c r="AE3499">
        <v>20</v>
      </c>
      <c r="AJ3499">
        <v>20</v>
      </c>
      <c r="AK3499">
        <v>100</v>
      </c>
      <c r="AL3499">
        <v>20</v>
      </c>
      <c r="AM3499">
        <v>100</v>
      </c>
      <c r="AN3499">
        <v>20</v>
      </c>
      <c r="AO3499">
        <v>100</v>
      </c>
      <c r="AP3499">
        <v>20</v>
      </c>
      <c r="AQ3499">
        <v>100</v>
      </c>
      <c r="AR3499" t="s">
        <v>8652</v>
      </c>
      <c r="AS3499" t="s">
        <v>8652</v>
      </c>
      <c r="AU3499" t="s">
        <v>2022</v>
      </c>
      <c r="AV3499" t="s">
        <v>63</v>
      </c>
      <c r="AX3499" t="s">
        <v>63</v>
      </c>
    </row>
    <row r="3500" spans="1:54" x14ac:dyDescent="0.35">
      <c r="A3500">
        <v>3624</v>
      </c>
      <c r="B3500" t="s">
        <v>9047</v>
      </c>
      <c r="C3500">
        <v>12500</v>
      </c>
      <c r="D3500" s="1">
        <v>44986</v>
      </c>
      <c r="E3500" s="1"/>
      <c r="F3500" s="1">
        <v>44883</v>
      </c>
      <c r="G3500">
        <v>6</v>
      </c>
      <c r="H3500" t="s">
        <v>55</v>
      </c>
      <c r="I3500" s="1">
        <v>45220</v>
      </c>
      <c r="L3500" t="s">
        <v>9048</v>
      </c>
      <c r="M3500" t="s">
        <v>423</v>
      </c>
      <c r="N3500" t="s">
        <v>423</v>
      </c>
      <c r="O3500" t="s">
        <v>433</v>
      </c>
      <c r="P3500" t="b">
        <v>1</v>
      </c>
      <c r="Q3500" t="s">
        <v>4033</v>
      </c>
      <c r="R3500" t="s">
        <v>9049</v>
      </c>
      <c r="U3500" t="s">
        <v>5911</v>
      </c>
      <c r="V3500" t="s">
        <v>68</v>
      </c>
      <c r="W3500">
        <v>4407</v>
      </c>
      <c r="X3500">
        <v>7</v>
      </c>
      <c r="Y3500">
        <v>1504</v>
      </c>
      <c r="AC3500">
        <v>9.11</v>
      </c>
      <c r="AD3500">
        <v>137</v>
      </c>
      <c r="AI3500">
        <v>137</v>
      </c>
      <c r="AJ3500">
        <v>12493</v>
      </c>
      <c r="AK3500">
        <v>99.944000000000003</v>
      </c>
      <c r="AL3500">
        <v>12493</v>
      </c>
      <c r="AM3500">
        <v>99.944000000000003</v>
      </c>
      <c r="AN3500">
        <v>10989</v>
      </c>
      <c r="AO3500">
        <v>87.912000000000006</v>
      </c>
      <c r="AP3500">
        <v>12356</v>
      </c>
      <c r="AQ3500">
        <v>98.847999999999999</v>
      </c>
      <c r="AR3500" t="s">
        <v>9015</v>
      </c>
      <c r="AS3500" t="s">
        <v>9050</v>
      </c>
      <c r="AU3500" t="s">
        <v>95</v>
      </c>
      <c r="AV3500" t="s">
        <v>63</v>
      </c>
      <c r="AX3500" t="s">
        <v>63</v>
      </c>
    </row>
    <row r="3501" spans="1:54" x14ac:dyDescent="0.35">
      <c r="A3501">
        <v>3625</v>
      </c>
      <c r="B3501" t="s">
        <v>9051</v>
      </c>
      <c r="C3501">
        <v>7000</v>
      </c>
      <c r="D3501" s="1">
        <v>45047</v>
      </c>
      <c r="E3501" s="1"/>
      <c r="F3501" s="1"/>
      <c r="G3501">
        <v>3</v>
      </c>
      <c r="H3501" t="s">
        <v>55</v>
      </c>
      <c r="I3501" s="1">
        <v>45065</v>
      </c>
      <c r="M3501" t="s">
        <v>744</v>
      </c>
      <c r="N3501" t="s">
        <v>744</v>
      </c>
      <c r="O3501" t="s">
        <v>58</v>
      </c>
      <c r="Q3501" t="s">
        <v>756</v>
      </c>
      <c r="R3501" t="s">
        <v>9052</v>
      </c>
      <c r="U3501" t="s">
        <v>235</v>
      </c>
      <c r="V3501" t="s">
        <v>68</v>
      </c>
      <c r="AJ3501">
        <v>7000</v>
      </c>
      <c r="AK3501">
        <v>100</v>
      </c>
      <c r="AL3501">
        <v>7000</v>
      </c>
      <c r="AM3501">
        <v>100</v>
      </c>
      <c r="AN3501">
        <v>7000</v>
      </c>
      <c r="AO3501">
        <v>100</v>
      </c>
      <c r="AP3501">
        <v>7000</v>
      </c>
      <c r="AQ3501">
        <v>100</v>
      </c>
      <c r="AR3501" t="s">
        <v>9053</v>
      </c>
      <c r="AS3501" t="s">
        <v>8972</v>
      </c>
      <c r="AU3501" t="s">
        <v>150</v>
      </c>
      <c r="AV3501" t="s">
        <v>63</v>
      </c>
      <c r="AX3501" t="s">
        <v>63</v>
      </c>
      <c r="BB3501" t="s">
        <v>9054</v>
      </c>
    </row>
    <row r="3502" spans="1:54" x14ac:dyDescent="0.35">
      <c r="A3502">
        <v>3626</v>
      </c>
      <c r="B3502" t="s">
        <v>9055</v>
      </c>
      <c r="D3502" s="1">
        <v>44866</v>
      </c>
      <c r="E3502" s="1"/>
      <c r="F3502" s="1"/>
      <c r="G3502">
        <v>1</v>
      </c>
      <c r="H3502" t="s">
        <v>55</v>
      </c>
      <c r="I3502" s="1">
        <v>44953</v>
      </c>
      <c r="J3502">
        <v>100</v>
      </c>
      <c r="L3502" t="s">
        <v>9056</v>
      </c>
      <c r="M3502" t="s">
        <v>504</v>
      </c>
      <c r="N3502" t="s">
        <v>504</v>
      </c>
      <c r="O3502" t="s">
        <v>58</v>
      </c>
      <c r="Q3502" t="s">
        <v>756</v>
      </c>
      <c r="R3502" t="s">
        <v>2043</v>
      </c>
      <c r="U3502" t="s">
        <v>235</v>
      </c>
      <c r="V3502" t="s">
        <v>62</v>
      </c>
      <c r="W3502">
        <v>200</v>
      </c>
      <c r="X3502">
        <v>200</v>
      </c>
      <c r="AF3502">
        <v>200</v>
      </c>
      <c r="AJ3502">
        <v>-200</v>
      </c>
      <c r="AK3502" t="s">
        <v>421</v>
      </c>
      <c r="AL3502">
        <v>-200</v>
      </c>
      <c r="AM3502" t="s">
        <v>421</v>
      </c>
      <c r="AN3502">
        <v>-200</v>
      </c>
      <c r="AO3502" t="s">
        <v>421</v>
      </c>
      <c r="AP3502">
        <v>-200</v>
      </c>
      <c r="AQ3502" t="s">
        <v>421</v>
      </c>
      <c r="AR3502" t="s">
        <v>9057</v>
      </c>
      <c r="AS3502" t="s">
        <v>7761</v>
      </c>
      <c r="AU3502" t="s">
        <v>150</v>
      </c>
      <c r="AV3502" t="s">
        <v>63</v>
      </c>
      <c r="AX3502" t="s">
        <v>64</v>
      </c>
    </row>
    <row r="3503" spans="1:54" x14ac:dyDescent="0.35">
      <c r="A3503">
        <v>3627</v>
      </c>
      <c r="B3503" t="s">
        <v>9058</v>
      </c>
      <c r="C3503">
        <v>130</v>
      </c>
      <c r="D3503" s="1">
        <v>44896</v>
      </c>
      <c r="E3503" s="1"/>
      <c r="F3503" s="1"/>
      <c r="G3503">
        <v>1</v>
      </c>
      <c r="H3503" t="s">
        <v>55</v>
      </c>
      <c r="I3503" s="1">
        <v>44953</v>
      </c>
      <c r="J3503">
        <v>100</v>
      </c>
      <c r="L3503" t="s">
        <v>9059</v>
      </c>
      <c r="M3503" t="s">
        <v>504</v>
      </c>
      <c r="N3503" t="s">
        <v>504</v>
      </c>
      <c r="O3503" t="s">
        <v>58</v>
      </c>
      <c r="Q3503" t="s">
        <v>756</v>
      </c>
      <c r="R3503" t="s">
        <v>1098</v>
      </c>
      <c r="U3503" t="s">
        <v>235</v>
      </c>
      <c r="V3503" t="s">
        <v>62</v>
      </c>
      <c r="W3503">
        <v>100</v>
      </c>
      <c r="X3503">
        <v>100</v>
      </c>
      <c r="AE3503">
        <v>130</v>
      </c>
      <c r="AF3503">
        <v>100</v>
      </c>
      <c r="AJ3503">
        <v>30</v>
      </c>
      <c r="AK3503">
        <v>23.076923076922998</v>
      </c>
      <c r="AL3503">
        <v>30</v>
      </c>
      <c r="AM3503">
        <v>23.076923076922998</v>
      </c>
      <c r="AN3503">
        <v>30</v>
      </c>
      <c r="AO3503">
        <v>23.076923076922998</v>
      </c>
      <c r="AP3503">
        <v>30</v>
      </c>
      <c r="AQ3503">
        <v>23.076923076922998</v>
      </c>
      <c r="AS3503" t="s">
        <v>9060</v>
      </c>
      <c r="AU3503" t="s">
        <v>638</v>
      </c>
      <c r="AV3503" t="s">
        <v>63</v>
      </c>
      <c r="AX3503" t="s">
        <v>64</v>
      </c>
    </row>
    <row r="3504" spans="1:54" x14ac:dyDescent="0.35">
      <c r="A3504">
        <v>3628</v>
      </c>
      <c r="B3504" t="s">
        <v>9061</v>
      </c>
      <c r="C3504">
        <v>5000</v>
      </c>
      <c r="D3504" s="1">
        <v>44927</v>
      </c>
      <c r="E3504" s="1"/>
      <c r="F3504" s="1"/>
      <c r="G3504">
        <v>12</v>
      </c>
      <c r="H3504" t="s">
        <v>55</v>
      </c>
      <c r="I3504" s="1">
        <v>45066</v>
      </c>
      <c r="M3504" t="s">
        <v>734</v>
      </c>
      <c r="N3504" t="s">
        <v>328</v>
      </c>
      <c r="O3504" t="s">
        <v>58</v>
      </c>
      <c r="Q3504" t="s">
        <v>664</v>
      </c>
      <c r="R3504" t="s">
        <v>991</v>
      </c>
      <c r="U3504" t="s">
        <v>667</v>
      </c>
      <c r="V3504" t="s">
        <v>68</v>
      </c>
      <c r="AJ3504">
        <v>5000</v>
      </c>
      <c r="AK3504">
        <v>100</v>
      </c>
      <c r="AL3504">
        <v>5000</v>
      </c>
      <c r="AM3504">
        <v>100</v>
      </c>
      <c r="AN3504">
        <v>5000</v>
      </c>
      <c r="AO3504">
        <v>100</v>
      </c>
      <c r="AP3504">
        <v>5000</v>
      </c>
      <c r="AQ3504">
        <v>100</v>
      </c>
      <c r="AR3504" t="s">
        <v>8330</v>
      </c>
      <c r="AS3504" t="s">
        <v>9060</v>
      </c>
      <c r="AU3504" t="s">
        <v>143</v>
      </c>
      <c r="AV3504" t="s">
        <v>63</v>
      </c>
      <c r="AX3504" t="s">
        <v>63</v>
      </c>
      <c r="BB3504" t="s">
        <v>9062</v>
      </c>
    </row>
    <row r="3505" spans="1:54" x14ac:dyDescent="0.35">
      <c r="A3505">
        <v>3629</v>
      </c>
      <c r="B3505" t="s">
        <v>9063</v>
      </c>
      <c r="C3505">
        <v>2500</v>
      </c>
      <c r="D3505" s="1">
        <v>44927</v>
      </c>
      <c r="E3505" s="1"/>
      <c r="F3505" s="1"/>
      <c r="G3505">
        <v>6</v>
      </c>
      <c r="H3505" t="s">
        <v>55</v>
      </c>
      <c r="I3505" s="1">
        <v>45066</v>
      </c>
      <c r="M3505" t="s">
        <v>734</v>
      </c>
      <c r="N3505" t="s">
        <v>328</v>
      </c>
      <c r="O3505" t="s">
        <v>58</v>
      </c>
      <c r="Q3505" t="s">
        <v>664</v>
      </c>
      <c r="R3505" t="s">
        <v>9064</v>
      </c>
      <c r="U3505" t="s">
        <v>667</v>
      </c>
      <c r="V3505" t="s">
        <v>68</v>
      </c>
      <c r="W3505">
        <v>1250</v>
      </c>
      <c r="X3505">
        <v>1250</v>
      </c>
      <c r="AJ3505">
        <v>1250</v>
      </c>
      <c r="AK3505">
        <v>50</v>
      </c>
      <c r="AL3505">
        <v>1250</v>
      </c>
      <c r="AM3505">
        <v>50</v>
      </c>
      <c r="AN3505">
        <v>1250</v>
      </c>
      <c r="AO3505">
        <v>50</v>
      </c>
      <c r="AP3505">
        <v>1250</v>
      </c>
      <c r="AQ3505">
        <v>50</v>
      </c>
      <c r="AR3505" t="s">
        <v>9065</v>
      </c>
      <c r="AS3505" t="s">
        <v>8908</v>
      </c>
      <c r="AU3505" t="s">
        <v>150</v>
      </c>
      <c r="AV3505" t="s">
        <v>63</v>
      </c>
      <c r="AX3505" t="s">
        <v>63</v>
      </c>
      <c r="BB3505" t="s">
        <v>9066</v>
      </c>
    </row>
    <row r="3506" spans="1:54" x14ac:dyDescent="0.35">
      <c r="A3506">
        <v>3630</v>
      </c>
      <c r="B3506" t="s">
        <v>9067</v>
      </c>
      <c r="C3506">
        <v>1000</v>
      </c>
      <c r="D3506" s="1">
        <v>44927</v>
      </c>
      <c r="E3506" s="1"/>
      <c r="F3506" s="1"/>
      <c r="G3506">
        <v>6</v>
      </c>
      <c r="H3506" t="s">
        <v>55</v>
      </c>
      <c r="I3506" s="1">
        <v>45066</v>
      </c>
      <c r="M3506" t="s">
        <v>734</v>
      </c>
      <c r="N3506" t="s">
        <v>328</v>
      </c>
      <c r="O3506" t="s">
        <v>58</v>
      </c>
      <c r="Q3506" t="s">
        <v>664</v>
      </c>
      <c r="R3506" t="s">
        <v>9068</v>
      </c>
      <c r="S3506" t="s">
        <v>9069</v>
      </c>
      <c r="U3506" t="s">
        <v>667</v>
      </c>
      <c r="V3506" t="s">
        <v>68</v>
      </c>
      <c r="W3506">
        <v>800</v>
      </c>
      <c r="X3506">
        <v>800</v>
      </c>
      <c r="AJ3506">
        <v>200</v>
      </c>
      <c r="AK3506">
        <v>20</v>
      </c>
      <c r="AL3506">
        <v>200</v>
      </c>
      <c r="AM3506">
        <v>20</v>
      </c>
      <c r="AN3506">
        <v>200</v>
      </c>
      <c r="AO3506">
        <v>20</v>
      </c>
      <c r="AP3506">
        <v>200</v>
      </c>
      <c r="AQ3506">
        <v>20</v>
      </c>
      <c r="AR3506" t="s">
        <v>8908</v>
      </c>
      <c r="AS3506" t="s">
        <v>8908</v>
      </c>
      <c r="AU3506" t="s">
        <v>150</v>
      </c>
      <c r="AV3506" t="s">
        <v>63</v>
      </c>
      <c r="AX3506" t="s">
        <v>63</v>
      </c>
      <c r="AY3506" t="s">
        <v>115</v>
      </c>
      <c r="BB3506" t="s">
        <v>9070</v>
      </c>
    </row>
    <row r="3507" spans="1:54" x14ac:dyDescent="0.35">
      <c r="A3507">
        <v>3631</v>
      </c>
      <c r="B3507" t="s">
        <v>9071</v>
      </c>
      <c r="C3507">
        <v>26000</v>
      </c>
      <c r="D3507" s="1">
        <v>44927</v>
      </c>
      <c r="E3507" s="1"/>
      <c r="F3507" s="1"/>
      <c r="G3507">
        <v>12</v>
      </c>
      <c r="H3507" t="s">
        <v>55</v>
      </c>
      <c r="I3507" s="1">
        <v>45188</v>
      </c>
      <c r="M3507" t="s">
        <v>74</v>
      </c>
      <c r="N3507" t="s">
        <v>104</v>
      </c>
      <c r="O3507" t="s">
        <v>58</v>
      </c>
      <c r="Q3507" t="s">
        <v>109</v>
      </c>
      <c r="R3507" t="s">
        <v>3885</v>
      </c>
      <c r="S3507" t="s">
        <v>3886</v>
      </c>
      <c r="U3507" t="s">
        <v>61</v>
      </c>
      <c r="V3507" t="s">
        <v>68</v>
      </c>
      <c r="W3507">
        <v>14400</v>
      </c>
      <c r="Y3507">
        <v>3840</v>
      </c>
      <c r="AB3507">
        <v>100</v>
      </c>
      <c r="AC3507">
        <v>4.17</v>
      </c>
      <c r="AD3507">
        <v>228</v>
      </c>
      <c r="AI3507">
        <v>228</v>
      </c>
      <c r="AJ3507">
        <v>26000</v>
      </c>
      <c r="AK3507">
        <v>100</v>
      </c>
      <c r="AL3507">
        <v>26000</v>
      </c>
      <c r="AM3507">
        <v>100</v>
      </c>
      <c r="AN3507">
        <v>22160</v>
      </c>
      <c r="AO3507">
        <v>85.230769230768999</v>
      </c>
      <c r="AP3507">
        <v>25772</v>
      </c>
      <c r="AQ3507">
        <v>99.123076923076994</v>
      </c>
      <c r="AS3507" t="s">
        <v>9072</v>
      </c>
      <c r="AU3507" t="s">
        <v>198</v>
      </c>
      <c r="AV3507" t="s">
        <v>63</v>
      </c>
      <c r="AX3507" t="s">
        <v>64</v>
      </c>
      <c r="AY3507" t="s">
        <v>9073</v>
      </c>
      <c r="BB3507" t="s">
        <v>9074</v>
      </c>
    </row>
    <row r="3508" spans="1:54" x14ac:dyDescent="0.35">
      <c r="A3508">
        <v>3632</v>
      </c>
      <c r="B3508" t="s">
        <v>9075</v>
      </c>
      <c r="C3508">
        <v>15000</v>
      </c>
      <c r="D3508" s="1">
        <v>45017</v>
      </c>
      <c r="E3508" s="1"/>
      <c r="F3508" s="1"/>
      <c r="G3508">
        <v>13</v>
      </c>
      <c r="H3508" t="s">
        <v>55</v>
      </c>
      <c r="I3508" s="1">
        <v>45184</v>
      </c>
      <c r="M3508" t="s">
        <v>57</v>
      </c>
      <c r="N3508" t="s">
        <v>57</v>
      </c>
      <c r="O3508" t="s">
        <v>58</v>
      </c>
      <c r="Q3508" t="s">
        <v>109</v>
      </c>
      <c r="R3508" t="s">
        <v>9076</v>
      </c>
      <c r="T3508" t="s">
        <v>99</v>
      </c>
      <c r="U3508" t="s">
        <v>61</v>
      </c>
      <c r="V3508" t="s">
        <v>68</v>
      </c>
      <c r="AJ3508">
        <v>15000</v>
      </c>
      <c r="AK3508">
        <v>100</v>
      </c>
      <c r="AL3508">
        <v>15000</v>
      </c>
      <c r="AM3508">
        <v>100</v>
      </c>
      <c r="AN3508">
        <v>15000</v>
      </c>
      <c r="AO3508">
        <v>100</v>
      </c>
      <c r="AP3508">
        <v>15000</v>
      </c>
      <c r="AQ3508">
        <v>100</v>
      </c>
      <c r="AR3508" t="s">
        <v>8269</v>
      </c>
      <c r="AS3508" t="s">
        <v>9077</v>
      </c>
      <c r="AT3508" t="s">
        <v>100</v>
      </c>
      <c r="AU3508" t="s">
        <v>179</v>
      </c>
      <c r="AV3508" t="s">
        <v>63</v>
      </c>
      <c r="AX3508" t="s">
        <v>63</v>
      </c>
      <c r="AY3508" t="s">
        <v>3406</v>
      </c>
    </row>
    <row r="3509" spans="1:54" x14ac:dyDescent="0.35">
      <c r="A3509">
        <v>3633</v>
      </c>
      <c r="B3509" t="s">
        <v>9078</v>
      </c>
      <c r="C3509">
        <v>15000</v>
      </c>
      <c r="D3509" s="1">
        <v>45047</v>
      </c>
      <c r="E3509" s="1"/>
      <c r="F3509" s="1"/>
      <c r="G3509">
        <v>13</v>
      </c>
      <c r="H3509" t="s">
        <v>55</v>
      </c>
      <c r="I3509" s="1">
        <v>45184</v>
      </c>
      <c r="M3509" t="s">
        <v>57</v>
      </c>
      <c r="N3509" t="s">
        <v>57</v>
      </c>
      <c r="O3509" t="s">
        <v>58</v>
      </c>
      <c r="Q3509" t="s">
        <v>109</v>
      </c>
      <c r="R3509" t="s">
        <v>9079</v>
      </c>
      <c r="T3509" t="s">
        <v>99</v>
      </c>
      <c r="U3509" t="s">
        <v>61</v>
      </c>
      <c r="V3509" t="s">
        <v>68</v>
      </c>
      <c r="AJ3509">
        <v>15000</v>
      </c>
      <c r="AK3509">
        <v>100</v>
      </c>
      <c r="AL3509">
        <v>15000</v>
      </c>
      <c r="AM3509">
        <v>100</v>
      </c>
      <c r="AN3509">
        <v>15000</v>
      </c>
      <c r="AO3509">
        <v>100</v>
      </c>
      <c r="AP3509">
        <v>15000</v>
      </c>
      <c r="AQ3509">
        <v>100</v>
      </c>
      <c r="AR3509" t="s">
        <v>7744</v>
      </c>
      <c r="AS3509" t="s">
        <v>9077</v>
      </c>
      <c r="AT3509" t="s">
        <v>100</v>
      </c>
      <c r="AU3509" t="s">
        <v>143</v>
      </c>
      <c r="AV3509" t="s">
        <v>63</v>
      </c>
      <c r="AX3509" t="s">
        <v>63</v>
      </c>
      <c r="AY3509" t="s">
        <v>3406</v>
      </c>
    </row>
    <row r="3510" spans="1:54" x14ac:dyDescent="0.35">
      <c r="A3510">
        <v>3634</v>
      </c>
      <c r="B3510" t="s">
        <v>9080</v>
      </c>
      <c r="C3510">
        <v>6000</v>
      </c>
      <c r="D3510" s="1">
        <v>44927</v>
      </c>
      <c r="E3510" s="1"/>
      <c r="F3510" s="1"/>
      <c r="G3510">
        <v>12</v>
      </c>
      <c r="H3510" t="s">
        <v>1165</v>
      </c>
      <c r="I3510" s="1"/>
      <c r="J3510">
        <v>100</v>
      </c>
      <c r="L3510" t="s">
        <v>9081</v>
      </c>
      <c r="M3510" t="s">
        <v>57</v>
      </c>
      <c r="N3510" t="s">
        <v>57</v>
      </c>
      <c r="O3510" t="s">
        <v>58</v>
      </c>
      <c r="Q3510" t="s">
        <v>233</v>
      </c>
      <c r="R3510" t="s">
        <v>4630</v>
      </c>
      <c r="U3510" t="s">
        <v>235</v>
      </c>
      <c r="V3510" t="s">
        <v>62</v>
      </c>
      <c r="AD3510">
        <v>1637.6</v>
      </c>
      <c r="AE3510">
        <v>6400</v>
      </c>
      <c r="AJ3510">
        <v>6000</v>
      </c>
      <c r="AK3510">
        <v>100</v>
      </c>
      <c r="AL3510">
        <v>6000</v>
      </c>
      <c r="AM3510">
        <v>100</v>
      </c>
      <c r="AN3510">
        <v>6000</v>
      </c>
      <c r="AO3510">
        <v>100</v>
      </c>
      <c r="AP3510">
        <v>6000</v>
      </c>
      <c r="AQ3510">
        <v>100</v>
      </c>
      <c r="AS3510" t="s">
        <v>9077</v>
      </c>
      <c r="AU3510" t="s">
        <v>343</v>
      </c>
      <c r="AV3510" t="s">
        <v>63</v>
      </c>
      <c r="AX3510" t="s">
        <v>64</v>
      </c>
      <c r="BB3510" t="s">
        <v>9082</v>
      </c>
    </row>
    <row r="3511" spans="1:54" x14ac:dyDescent="0.35">
      <c r="A3511">
        <v>3635</v>
      </c>
      <c r="B3511" t="s">
        <v>9083</v>
      </c>
      <c r="C3511">
        <v>4700</v>
      </c>
      <c r="D3511" s="1">
        <v>44927</v>
      </c>
      <c r="E3511" s="1"/>
      <c r="F3511" s="1"/>
      <c r="G3511">
        <v>12</v>
      </c>
      <c r="H3511" t="s">
        <v>55</v>
      </c>
      <c r="I3511" s="1">
        <v>45300</v>
      </c>
      <c r="J3511">
        <v>100</v>
      </c>
      <c r="L3511" t="s">
        <v>8246</v>
      </c>
      <c r="M3511" t="s">
        <v>3753</v>
      </c>
      <c r="N3511" t="s">
        <v>57</v>
      </c>
      <c r="O3511" t="s">
        <v>58</v>
      </c>
      <c r="Q3511" t="s">
        <v>233</v>
      </c>
      <c r="R3511" t="s">
        <v>60</v>
      </c>
      <c r="U3511" t="s">
        <v>235</v>
      </c>
      <c r="V3511" t="s">
        <v>62</v>
      </c>
      <c r="AD3511">
        <v>1420</v>
      </c>
      <c r="AJ3511">
        <v>4700</v>
      </c>
      <c r="AK3511">
        <v>100</v>
      </c>
      <c r="AL3511">
        <v>4700</v>
      </c>
      <c r="AM3511">
        <v>100</v>
      </c>
      <c r="AN3511">
        <v>4700</v>
      </c>
      <c r="AO3511">
        <v>100</v>
      </c>
      <c r="AP3511">
        <v>4700</v>
      </c>
      <c r="AQ3511">
        <v>100</v>
      </c>
      <c r="AR3511" t="s">
        <v>9084</v>
      </c>
      <c r="AS3511" t="s">
        <v>9077</v>
      </c>
      <c r="AU3511" t="s">
        <v>95</v>
      </c>
      <c r="AV3511" t="s">
        <v>63</v>
      </c>
      <c r="AX3511" t="s">
        <v>64</v>
      </c>
      <c r="AY3511" t="s">
        <v>151</v>
      </c>
      <c r="AZ3511" t="s">
        <v>180</v>
      </c>
    </row>
    <row r="3512" spans="1:54" x14ac:dyDescent="0.35">
      <c r="A3512">
        <v>3636</v>
      </c>
      <c r="B3512" t="s">
        <v>9085</v>
      </c>
      <c r="C3512">
        <v>240</v>
      </c>
      <c r="D3512" s="1">
        <v>44866</v>
      </c>
      <c r="E3512" s="1"/>
      <c r="F3512" s="1"/>
      <c r="G3512">
        <v>2</v>
      </c>
      <c r="H3512" t="s">
        <v>55</v>
      </c>
      <c r="I3512" s="1">
        <v>44949</v>
      </c>
      <c r="J3512">
        <v>100</v>
      </c>
      <c r="L3512" t="s">
        <v>9086</v>
      </c>
      <c r="M3512" t="s">
        <v>6053</v>
      </c>
      <c r="N3512" t="s">
        <v>744</v>
      </c>
      <c r="O3512" t="s">
        <v>58</v>
      </c>
      <c r="Q3512" t="s">
        <v>739</v>
      </c>
      <c r="R3512" t="s">
        <v>1615</v>
      </c>
      <c r="U3512" t="s">
        <v>235</v>
      </c>
      <c r="V3512" t="s">
        <v>62</v>
      </c>
      <c r="W3512">
        <v>63</v>
      </c>
      <c r="X3512">
        <v>63</v>
      </c>
      <c r="AD3512">
        <v>104</v>
      </c>
      <c r="AE3512">
        <v>240</v>
      </c>
      <c r="AF3512">
        <v>63</v>
      </c>
      <c r="AJ3512">
        <v>177</v>
      </c>
      <c r="AK3512">
        <v>73.75</v>
      </c>
      <c r="AL3512">
        <v>177</v>
      </c>
      <c r="AM3512">
        <v>73.75</v>
      </c>
      <c r="AN3512">
        <v>177</v>
      </c>
      <c r="AO3512">
        <v>73.75</v>
      </c>
      <c r="AP3512">
        <v>177</v>
      </c>
      <c r="AQ3512">
        <v>73.75</v>
      </c>
      <c r="AR3512" t="s">
        <v>9072</v>
      </c>
      <c r="AS3512" t="s">
        <v>9072</v>
      </c>
      <c r="AU3512" t="s">
        <v>2022</v>
      </c>
      <c r="AV3512" t="s">
        <v>63</v>
      </c>
      <c r="AX3512" t="s">
        <v>63</v>
      </c>
      <c r="BB3512" t="s">
        <v>9082</v>
      </c>
    </row>
    <row r="3513" spans="1:54" x14ac:dyDescent="0.35">
      <c r="A3513">
        <v>3637</v>
      </c>
      <c r="B3513" t="s">
        <v>9087</v>
      </c>
      <c r="C3513">
        <v>1620</v>
      </c>
      <c r="D3513" s="1">
        <v>44927</v>
      </c>
      <c r="E3513" s="1"/>
      <c r="F3513" s="1"/>
      <c r="G3513">
        <v>2</v>
      </c>
      <c r="H3513" t="s">
        <v>55</v>
      </c>
      <c r="I3513" s="1">
        <v>45290</v>
      </c>
      <c r="J3513">
        <v>100</v>
      </c>
      <c r="L3513" t="s">
        <v>9088</v>
      </c>
      <c r="M3513" t="s">
        <v>1507</v>
      </c>
      <c r="N3513" t="s">
        <v>744</v>
      </c>
      <c r="O3513" t="s">
        <v>58</v>
      </c>
      <c r="Q3513" t="s">
        <v>739</v>
      </c>
      <c r="R3513" t="s">
        <v>3039</v>
      </c>
      <c r="U3513" t="s">
        <v>235</v>
      </c>
      <c r="V3513" t="s">
        <v>62</v>
      </c>
      <c r="AD3513">
        <v>164</v>
      </c>
      <c r="AE3513">
        <v>1620</v>
      </c>
      <c r="AJ3513">
        <v>1620</v>
      </c>
      <c r="AK3513">
        <v>100</v>
      </c>
      <c r="AL3513">
        <v>1620</v>
      </c>
      <c r="AM3513">
        <v>100</v>
      </c>
      <c r="AN3513">
        <v>1620</v>
      </c>
      <c r="AO3513">
        <v>100</v>
      </c>
      <c r="AP3513">
        <v>1620</v>
      </c>
      <c r="AQ3513">
        <v>100</v>
      </c>
      <c r="AR3513" t="s">
        <v>8733</v>
      </c>
      <c r="AS3513" t="s">
        <v>8734</v>
      </c>
      <c r="AU3513" t="s">
        <v>150</v>
      </c>
      <c r="AV3513" t="s">
        <v>63</v>
      </c>
      <c r="AX3513" t="s">
        <v>3766</v>
      </c>
      <c r="BB3513" t="s">
        <v>9089</v>
      </c>
    </row>
    <row r="3514" spans="1:54" x14ac:dyDescent="0.35">
      <c r="A3514">
        <v>3638</v>
      </c>
      <c r="B3514" t="s">
        <v>9090</v>
      </c>
      <c r="C3514">
        <v>12000</v>
      </c>
      <c r="D3514" s="1">
        <v>45323</v>
      </c>
      <c r="E3514" s="1"/>
      <c r="F3514" s="1"/>
      <c r="G3514">
        <v>6</v>
      </c>
      <c r="H3514" t="s">
        <v>55</v>
      </c>
      <c r="I3514" s="1">
        <v>45324</v>
      </c>
      <c r="M3514" t="s">
        <v>3650</v>
      </c>
      <c r="N3514" t="s">
        <v>9091</v>
      </c>
      <c r="O3514" t="s">
        <v>58</v>
      </c>
      <c r="Q3514" t="s">
        <v>109</v>
      </c>
      <c r="R3514" t="s">
        <v>3759</v>
      </c>
      <c r="U3514" t="s">
        <v>61</v>
      </c>
      <c r="V3514" t="s">
        <v>68</v>
      </c>
      <c r="AJ3514">
        <v>12000</v>
      </c>
      <c r="AK3514">
        <v>100</v>
      </c>
      <c r="AL3514">
        <v>12000</v>
      </c>
      <c r="AM3514">
        <v>100</v>
      </c>
      <c r="AN3514">
        <v>12000</v>
      </c>
      <c r="AO3514">
        <v>100</v>
      </c>
      <c r="AP3514">
        <v>12000</v>
      </c>
      <c r="AQ3514">
        <v>100</v>
      </c>
      <c r="AS3514" t="s">
        <v>268</v>
      </c>
      <c r="AT3514" t="s">
        <v>2972</v>
      </c>
      <c r="AU3514" t="s">
        <v>343</v>
      </c>
      <c r="AV3514" t="s">
        <v>63</v>
      </c>
      <c r="AX3514" t="s">
        <v>64</v>
      </c>
    </row>
    <row r="3515" spans="1:54" x14ac:dyDescent="0.35">
      <c r="A3515">
        <v>3639</v>
      </c>
      <c r="B3515" t="s">
        <v>9092</v>
      </c>
      <c r="C3515">
        <v>5000</v>
      </c>
      <c r="D3515" s="1">
        <v>44927</v>
      </c>
      <c r="E3515" s="1"/>
      <c r="F3515" s="1"/>
      <c r="G3515">
        <v>6</v>
      </c>
      <c r="H3515" t="s">
        <v>55</v>
      </c>
      <c r="I3515" s="1">
        <v>45184</v>
      </c>
      <c r="M3515" t="s">
        <v>57</v>
      </c>
      <c r="N3515" t="s">
        <v>57</v>
      </c>
      <c r="O3515" t="s">
        <v>58</v>
      </c>
      <c r="Q3515" t="s">
        <v>749</v>
      </c>
      <c r="R3515" t="s">
        <v>8108</v>
      </c>
      <c r="U3515" t="s">
        <v>235</v>
      </c>
      <c r="V3515" t="s">
        <v>68</v>
      </c>
      <c r="AJ3515">
        <v>5000</v>
      </c>
      <c r="AK3515">
        <v>100</v>
      </c>
      <c r="AL3515">
        <v>5000</v>
      </c>
      <c r="AM3515">
        <v>100</v>
      </c>
      <c r="AN3515">
        <v>5000</v>
      </c>
      <c r="AO3515">
        <v>100</v>
      </c>
      <c r="AP3515">
        <v>5000</v>
      </c>
      <c r="AQ3515">
        <v>100</v>
      </c>
      <c r="AS3515" t="s">
        <v>268</v>
      </c>
      <c r="AT3515" t="s">
        <v>2972</v>
      </c>
      <c r="AU3515" t="s">
        <v>179</v>
      </c>
      <c r="AV3515" t="s">
        <v>63</v>
      </c>
      <c r="AX3515" t="s">
        <v>64</v>
      </c>
    </row>
    <row r="3516" spans="1:54" x14ac:dyDescent="0.35">
      <c r="A3516">
        <v>3640</v>
      </c>
      <c r="B3516" t="s">
        <v>9093</v>
      </c>
      <c r="C3516">
        <v>1680</v>
      </c>
      <c r="D3516" s="1">
        <v>44896</v>
      </c>
      <c r="E3516" s="1"/>
      <c r="F3516" s="1"/>
      <c r="G3516">
        <v>12</v>
      </c>
      <c r="H3516" t="s">
        <v>55</v>
      </c>
      <c r="I3516" s="1">
        <v>44977</v>
      </c>
      <c r="J3516">
        <v>100</v>
      </c>
      <c r="L3516" t="s">
        <v>9094</v>
      </c>
      <c r="M3516" t="s">
        <v>1507</v>
      </c>
      <c r="N3516" t="s">
        <v>744</v>
      </c>
      <c r="O3516" t="s">
        <v>58</v>
      </c>
      <c r="Q3516" t="s">
        <v>745</v>
      </c>
      <c r="R3516" t="s">
        <v>7695</v>
      </c>
      <c r="U3516" t="s">
        <v>235</v>
      </c>
      <c r="V3516" t="s">
        <v>62</v>
      </c>
      <c r="W3516">
        <v>950</v>
      </c>
      <c r="X3516">
        <v>950</v>
      </c>
      <c r="AE3516">
        <v>1680</v>
      </c>
      <c r="AF3516">
        <v>950</v>
      </c>
      <c r="AJ3516">
        <v>730</v>
      </c>
      <c r="AK3516">
        <v>43.452380952380999</v>
      </c>
      <c r="AL3516">
        <v>730</v>
      </c>
      <c r="AM3516">
        <v>43.452380952380999</v>
      </c>
      <c r="AN3516">
        <v>730</v>
      </c>
      <c r="AO3516">
        <v>43.452380952380999</v>
      </c>
      <c r="AP3516">
        <v>730</v>
      </c>
      <c r="AQ3516">
        <v>43.452380952380999</v>
      </c>
      <c r="AR3516" t="s">
        <v>9095</v>
      </c>
      <c r="AS3516" t="s">
        <v>9065</v>
      </c>
      <c r="AU3516" t="s">
        <v>95</v>
      </c>
      <c r="AV3516" t="s">
        <v>63</v>
      </c>
      <c r="AX3516" t="s">
        <v>3766</v>
      </c>
      <c r="BB3516" t="s">
        <v>8781</v>
      </c>
    </row>
    <row r="3517" spans="1:54" x14ac:dyDescent="0.35">
      <c r="A3517">
        <v>3641</v>
      </c>
      <c r="B3517" t="s">
        <v>9096</v>
      </c>
      <c r="C3517">
        <v>1000</v>
      </c>
      <c r="D3517" s="1">
        <v>44866</v>
      </c>
      <c r="E3517" s="1"/>
      <c r="F3517" s="1"/>
      <c r="G3517">
        <v>2</v>
      </c>
      <c r="H3517" t="s">
        <v>55</v>
      </c>
      <c r="I3517" s="1">
        <v>45075</v>
      </c>
      <c r="M3517" t="s">
        <v>1507</v>
      </c>
      <c r="N3517" t="s">
        <v>744</v>
      </c>
      <c r="O3517" t="s">
        <v>58</v>
      </c>
      <c r="Q3517" t="s">
        <v>756</v>
      </c>
      <c r="R3517" t="s">
        <v>7695</v>
      </c>
      <c r="U3517" t="s">
        <v>235</v>
      </c>
      <c r="V3517" t="s">
        <v>68</v>
      </c>
      <c r="AD3517">
        <v>32</v>
      </c>
      <c r="AJ3517">
        <v>1000</v>
      </c>
      <c r="AK3517">
        <v>100</v>
      </c>
      <c r="AL3517">
        <v>1000</v>
      </c>
      <c r="AM3517">
        <v>100</v>
      </c>
      <c r="AN3517">
        <v>1000</v>
      </c>
      <c r="AO3517">
        <v>100</v>
      </c>
      <c r="AP3517">
        <v>1000</v>
      </c>
      <c r="AQ3517">
        <v>100</v>
      </c>
      <c r="AS3517" t="s">
        <v>8733</v>
      </c>
      <c r="AU3517" t="s">
        <v>95</v>
      </c>
      <c r="AV3517" t="s">
        <v>63</v>
      </c>
      <c r="AX3517" t="s">
        <v>64</v>
      </c>
      <c r="BB3517" t="s">
        <v>9097</v>
      </c>
    </row>
    <row r="3518" spans="1:54" x14ac:dyDescent="0.35">
      <c r="A3518">
        <v>3642</v>
      </c>
      <c r="B3518" t="s">
        <v>9098</v>
      </c>
      <c r="C3518">
        <v>3000</v>
      </c>
      <c r="D3518" s="1">
        <v>45170</v>
      </c>
      <c r="E3518" s="1"/>
      <c r="F3518" s="1"/>
      <c r="G3518">
        <v>3</v>
      </c>
      <c r="H3518" t="s">
        <v>55</v>
      </c>
      <c r="I3518" s="1">
        <v>45307</v>
      </c>
      <c r="J3518">
        <v>100</v>
      </c>
      <c r="L3518" t="s">
        <v>9099</v>
      </c>
      <c r="M3518" t="s">
        <v>1507</v>
      </c>
      <c r="N3518" t="s">
        <v>744</v>
      </c>
      <c r="O3518" t="s">
        <v>58</v>
      </c>
      <c r="Q3518" t="s">
        <v>756</v>
      </c>
      <c r="R3518" t="s">
        <v>3039</v>
      </c>
      <c r="U3518" t="s">
        <v>235</v>
      </c>
      <c r="V3518" t="s">
        <v>62</v>
      </c>
      <c r="W3518">
        <v>2990</v>
      </c>
      <c r="X3518">
        <v>290</v>
      </c>
      <c r="Y3518">
        <v>720</v>
      </c>
      <c r="AB3518">
        <v>100</v>
      </c>
      <c r="AC3518">
        <v>52.78</v>
      </c>
      <c r="AD3518">
        <v>240</v>
      </c>
      <c r="AE3518">
        <v>3000</v>
      </c>
      <c r="AF3518">
        <v>290</v>
      </c>
      <c r="AI3518">
        <v>240</v>
      </c>
      <c r="AJ3518">
        <v>2710</v>
      </c>
      <c r="AK3518">
        <v>90.333333333333002</v>
      </c>
      <c r="AL3518">
        <v>2710</v>
      </c>
      <c r="AM3518">
        <v>90.333333333333002</v>
      </c>
      <c r="AN3518">
        <v>1990</v>
      </c>
      <c r="AO3518">
        <v>66.333333333333002</v>
      </c>
      <c r="AP3518">
        <v>2470</v>
      </c>
      <c r="AQ3518">
        <v>82.333333333333002</v>
      </c>
      <c r="AR3518" t="s">
        <v>9100</v>
      </c>
      <c r="AS3518" t="s">
        <v>9101</v>
      </c>
      <c r="AU3518" t="s">
        <v>198</v>
      </c>
      <c r="AV3518" t="s">
        <v>63</v>
      </c>
      <c r="AX3518" t="s">
        <v>3766</v>
      </c>
      <c r="BB3518" t="s">
        <v>9102</v>
      </c>
    </row>
    <row r="3519" spans="1:54" x14ac:dyDescent="0.35">
      <c r="A3519">
        <v>3643</v>
      </c>
      <c r="B3519" t="s">
        <v>9103</v>
      </c>
      <c r="C3519">
        <v>5250</v>
      </c>
      <c r="D3519" s="1">
        <v>44927</v>
      </c>
      <c r="E3519" s="1"/>
      <c r="F3519" s="1"/>
      <c r="G3519">
        <v>3</v>
      </c>
      <c r="H3519" t="s">
        <v>55</v>
      </c>
      <c r="I3519" s="1">
        <v>45377</v>
      </c>
      <c r="J3519">
        <v>100</v>
      </c>
      <c r="L3519" t="s">
        <v>9104</v>
      </c>
      <c r="M3519" t="s">
        <v>734</v>
      </c>
      <c r="N3519" t="s">
        <v>328</v>
      </c>
      <c r="O3519" t="s">
        <v>58</v>
      </c>
      <c r="Q3519" t="s">
        <v>664</v>
      </c>
      <c r="R3519" t="s">
        <v>9105</v>
      </c>
      <c r="S3519" t="s">
        <v>9106</v>
      </c>
      <c r="U3519" t="s">
        <v>667</v>
      </c>
      <c r="V3519" t="s">
        <v>62</v>
      </c>
      <c r="W3519">
        <v>3693</v>
      </c>
      <c r="X3519">
        <v>3693</v>
      </c>
      <c r="AD3519">
        <v>190</v>
      </c>
      <c r="AE3519">
        <v>5250</v>
      </c>
      <c r="AF3519">
        <v>3692.5</v>
      </c>
      <c r="AJ3519">
        <v>1557</v>
      </c>
      <c r="AK3519">
        <v>29.657142857143</v>
      </c>
      <c r="AL3519">
        <v>1557</v>
      </c>
      <c r="AM3519">
        <v>29.657142857143</v>
      </c>
      <c r="AN3519">
        <v>1557</v>
      </c>
      <c r="AO3519">
        <v>29.657142857143</v>
      </c>
      <c r="AP3519">
        <v>1557</v>
      </c>
      <c r="AQ3519">
        <v>29.657142857143</v>
      </c>
      <c r="AR3519" t="s">
        <v>9107</v>
      </c>
      <c r="AS3519" t="s">
        <v>8733</v>
      </c>
      <c r="AU3519" t="s">
        <v>150</v>
      </c>
      <c r="AV3519" t="s">
        <v>63</v>
      </c>
      <c r="AX3519" t="s">
        <v>2065</v>
      </c>
      <c r="AY3519" t="s">
        <v>115</v>
      </c>
      <c r="BB3519" t="s">
        <v>9108</v>
      </c>
    </row>
    <row r="3520" spans="1:54" x14ac:dyDescent="0.35">
      <c r="A3520">
        <v>3644</v>
      </c>
      <c r="B3520" t="s">
        <v>9109</v>
      </c>
      <c r="C3520">
        <v>3000</v>
      </c>
      <c r="D3520" s="1">
        <v>44927</v>
      </c>
      <c r="E3520" s="1"/>
      <c r="F3520" s="1"/>
      <c r="G3520">
        <v>6</v>
      </c>
      <c r="H3520" t="s">
        <v>55</v>
      </c>
      <c r="I3520" s="1">
        <v>45066</v>
      </c>
      <c r="M3520" t="s">
        <v>734</v>
      </c>
      <c r="N3520" t="s">
        <v>328</v>
      </c>
      <c r="O3520" t="s">
        <v>58</v>
      </c>
      <c r="Q3520" t="s">
        <v>664</v>
      </c>
      <c r="R3520" t="s">
        <v>9110</v>
      </c>
      <c r="S3520" t="s">
        <v>9111</v>
      </c>
      <c r="U3520" t="s">
        <v>667</v>
      </c>
      <c r="V3520" t="s">
        <v>68</v>
      </c>
      <c r="W3520">
        <v>2500</v>
      </c>
      <c r="X3520">
        <v>2500</v>
      </c>
      <c r="AJ3520">
        <v>500</v>
      </c>
      <c r="AK3520">
        <v>16.666666666666998</v>
      </c>
      <c r="AL3520">
        <v>500</v>
      </c>
      <c r="AM3520">
        <v>16.666666666666998</v>
      </c>
      <c r="AN3520">
        <v>500</v>
      </c>
      <c r="AO3520">
        <v>16.666666666666998</v>
      </c>
      <c r="AP3520">
        <v>500</v>
      </c>
      <c r="AQ3520">
        <v>16.666666666666998</v>
      </c>
      <c r="AR3520" t="s">
        <v>9112</v>
      </c>
      <c r="AS3520" t="s">
        <v>8733</v>
      </c>
      <c r="AU3520" t="s">
        <v>150</v>
      </c>
      <c r="AV3520" t="s">
        <v>63</v>
      </c>
      <c r="AX3520" t="s">
        <v>2065</v>
      </c>
      <c r="AY3520" t="s">
        <v>115</v>
      </c>
      <c r="BB3520" t="s">
        <v>9113</v>
      </c>
    </row>
    <row r="3521" spans="1:54" x14ac:dyDescent="0.35">
      <c r="A3521">
        <v>3645</v>
      </c>
      <c r="B3521" t="s">
        <v>9114</v>
      </c>
      <c r="C3521">
        <v>3500</v>
      </c>
      <c r="D3521" s="1">
        <v>44927</v>
      </c>
      <c r="E3521" s="1"/>
      <c r="F3521" s="1"/>
      <c r="G3521">
        <v>6</v>
      </c>
      <c r="H3521" t="s">
        <v>55</v>
      </c>
      <c r="I3521" s="1">
        <v>45066</v>
      </c>
      <c r="M3521" t="s">
        <v>734</v>
      </c>
      <c r="N3521" t="s">
        <v>328</v>
      </c>
      <c r="O3521" t="s">
        <v>58</v>
      </c>
      <c r="Q3521" t="s">
        <v>664</v>
      </c>
      <c r="R3521" t="s">
        <v>9115</v>
      </c>
      <c r="S3521" t="s">
        <v>9116</v>
      </c>
      <c r="U3521" t="s">
        <v>667</v>
      </c>
      <c r="V3521" t="s">
        <v>68</v>
      </c>
      <c r="W3521">
        <v>3000</v>
      </c>
      <c r="X3521">
        <v>3000</v>
      </c>
      <c r="AJ3521">
        <v>500</v>
      </c>
      <c r="AK3521">
        <v>14.285714285714</v>
      </c>
      <c r="AL3521">
        <v>500</v>
      </c>
      <c r="AM3521">
        <v>14.285714285714</v>
      </c>
      <c r="AN3521">
        <v>500</v>
      </c>
      <c r="AO3521">
        <v>14.285714285714</v>
      </c>
      <c r="AP3521">
        <v>500</v>
      </c>
      <c r="AQ3521">
        <v>14.285714285714</v>
      </c>
      <c r="AR3521" t="s">
        <v>9117</v>
      </c>
      <c r="AS3521" t="s">
        <v>8733</v>
      </c>
      <c r="AU3521" t="s">
        <v>150</v>
      </c>
      <c r="AV3521" t="s">
        <v>63</v>
      </c>
      <c r="AX3521" t="s">
        <v>2065</v>
      </c>
      <c r="AY3521" t="s">
        <v>115</v>
      </c>
      <c r="BB3521" t="s">
        <v>9113</v>
      </c>
    </row>
    <row r="3522" spans="1:54" x14ac:dyDescent="0.35">
      <c r="A3522">
        <v>3646</v>
      </c>
      <c r="B3522" t="s">
        <v>9118</v>
      </c>
      <c r="C3522">
        <v>2500</v>
      </c>
      <c r="D3522" s="1">
        <v>44866</v>
      </c>
      <c r="E3522" s="1"/>
      <c r="F3522" s="1"/>
      <c r="G3522">
        <v>3</v>
      </c>
      <c r="H3522" t="s">
        <v>55</v>
      </c>
      <c r="I3522" s="1">
        <v>46268</v>
      </c>
      <c r="J3522">
        <v>100</v>
      </c>
      <c r="L3522" t="s">
        <v>9119</v>
      </c>
      <c r="M3522" t="s">
        <v>504</v>
      </c>
      <c r="N3522" t="s">
        <v>504</v>
      </c>
      <c r="O3522" t="s">
        <v>58</v>
      </c>
      <c r="Q3522" t="s">
        <v>739</v>
      </c>
      <c r="R3522" t="s">
        <v>3793</v>
      </c>
      <c r="U3522" t="s">
        <v>235</v>
      </c>
      <c r="V3522" t="s">
        <v>62</v>
      </c>
      <c r="AD3522">
        <v>1196</v>
      </c>
      <c r="AE3522">
        <v>2500</v>
      </c>
      <c r="AJ3522">
        <v>2500</v>
      </c>
      <c r="AK3522">
        <v>100</v>
      </c>
      <c r="AL3522">
        <v>2500</v>
      </c>
      <c r="AM3522">
        <v>100</v>
      </c>
      <c r="AN3522">
        <v>2500</v>
      </c>
      <c r="AO3522">
        <v>100</v>
      </c>
      <c r="AP3522">
        <v>2500</v>
      </c>
      <c r="AQ3522">
        <v>100</v>
      </c>
      <c r="AS3522" t="s">
        <v>8733</v>
      </c>
      <c r="AU3522" t="s">
        <v>198</v>
      </c>
      <c r="AV3522" t="s">
        <v>63</v>
      </c>
      <c r="AX3522" t="s">
        <v>64</v>
      </c>
    </row>
    <row r="3523" spans="1:54" x14ac:dyDescent="0.35">
      <c r="A3523">
        <v>3647</v>
      </c>
      <c r="B3523" t="s">
        <v>9120</v>
      </c>
      <c r="C3523">
        <v>1000</v>
      </c>
      <c r="D3523" s="1">
        <v>44986</v>
      </c>
      <c r="E3523" s="1"/>
      <c r="F3523" s="1"/>
      <c r="G3523">
        <v>6</v>
      </c>
      <c r="H3523" t="s">
        <v>55</v>
      </c>
      <c r="I3523" s="1">
        <v>45065</v>
      </c>
      <c r="M3523" t="s">
        <v>744</v>
      </c>
      <c r="N3523" t="s">
        <v>744</v>
      </c>
      <c r="O3523" t="s">
        <v>58</v>
      </c>
      <c r="Q3523" t="s">
        <v>1508</v>
      </c>
      <c r="R3523" t="s">
        <v>2153</v>
      </c>
      <c r="U3523" t="s">
        <v>235</v>
      </c>
      <c r="V3523" t="s">
        <v>68</v>
      </c>
      <c r="AJ3523">
        <v>1000</v>
      </c>
      <c r="AK3523">
        <v>100</v>
      </c>
      <c r="AL3523">
        <v>1000</v>
      </c>
      <c r="AM3523">
        <v>100</v>
      </c>
      <c r="AN3523">
        <v>1000</v>
      </c>
      <c r="AO3523">
        <v>100</v>
      </c>
      <c r="AP3523">
        <v>1000</v>
      </c>
      <c r="AQ3523">
        <v>100</v>
      </c>
      <c r="AR3523" t="s">
        <v>8599</v>
      </c>
      <c r="AS3523" t="s">
        <v>8908</v>
      </c>
      <c r="AU3523" t="s">
        <v>198</v>
      </c>
      <c r="AV3523" t="s">
        <v>63</v>
      </c>
      <c r="AX3523" t="s">
        <v>64</v>
      </c>
    </row>
    <row r="3524" spans="1:54" x14ac:dyDescent="0.35">
      <c r="A3524">
        <v>3649</v>
      </c>
      <c r="B3524" t="s">
        <v>9121</v>
      </c>
      <c r="C3524">
        <v>12500</v>
      </c>
      <c r="D3524" s="1">
        <v>44927</v>
      </c>
      <c r="E3524" s="1"/>
      <c r="F3524" s="1"/>
      <c r="G3524">
        <v>10</v>
      </c>
      <c r="H3524" t="s">
        <v>55</v>
      </c>
      <c r="I3524" s="1">
        <v>45240</v>
      </c>
      <c r="J3524">
        <v>100</v>
      </c>
      <c r="L3524" t="s">
        <v>9122</v>
      </c>
      <c r="M3524" t="s">
        <v>3650</v>
      </c>
      <c r="N3524" t="s">
        <v>7365</v>
      </c>
      <c r="O3524" t="s">
        <v>58</v>
      </c>
      <c r="Q3524" t="s">
        <v>109</v>
      </c>
      <c r="R3524" t="s">
        <v>9123</v>
      </c>
      <c r="U3524" t="s">
        <v>61</v>
      </c>
      <c r="V3524" t="s">
        <v>62</v>
      </c>
      <c r="W3524">
        <v>7200</v>
      </c>
      <c r="Y3524">
        <v>2424</v>
      </c>
      <c r="AB3524">
        <v>100</v>
      </c>
      <c r="AC3524">
        <v>150</v>
      </c>
      <c r="AD3524">
        <v>3234</v>
      </c>
      <c r="AE3524">
        <v>12500</v>
      </c>
      <c r="AI3524">
        <v>3234</v>
      </c>
      <c r="AJ3524">
        <v>12500</v>
      </c>
      <c r="AK3524">
        <v>100</v>
      </c>
      <c r="AL3524">
        <v>12500</v>
      </c>
      <c r="AM3524">
        <v>100</v>
      </c>
      <c r="AN3524">
        <v>10076</v>
      </c>
      <c r="AO3524">
        <v>80.608000000000004</v>
      </c>
      <c r="AP3524">
        <v>9266</v>
      </c>
      <c r="AQ3524">
        <v>74.128</v>
      </c>
      <c r="AR3524" t="s">
        <v>9124</v>
      </c>
      <c r="AS3524" t="s">
        <v>8628</v>
      </c>
      <c r="AU3524" t="s">
        <v>179</v>
      </c>
      <c r="AV3524" t="s">
        <v>63</v>
      </c>
      <c r="AX3524" t="s">
        <v>2065</v>
      </c>
      <c r="BB3524" t="s">
        <v>9125</v>
      </c>
    </row>
    <row r="3525" spans="1:54" x14ac:dyDescent="0.35">
      <c r="A3525">
        <v>3650</v>
      </c>
      <c r="B3525" t="s">
        <v>9126</v>
      </c>
      <c r="C3525">
        <v>11000</v>
      </c>
      <c r="D3525" s="1">
        <v>44927</v>
      </c>
      <c r="E3525" s="1"/>
      <c r="F3525" s="1"/>
      <c r="G3525">
        <v>3</v>
      </c>
      <c r="H3525" t="s">
        <v>1165</v>
      </c>
      <c r="I3525" s="1"/>
      <c r="L3525" t="s">
        <v>9127</v>
      </c>
      <c r="M3525" t="s">
        <v>7365</v>
      </c>
      <c r="N3525" t="s">
        <v>7365</v>
      </c>
      <c r="O3525" t="s">
        <v>58</v>
      </c>
      <c r="Q3525" t="s">
        <v>834</v>
      </c>
      <c r="R3525" t="s">
        <v>9123</v>
      </c>
      <c r="U3525" t="s">
        <v>235</v>
      </c>
      <c r="V3525" t="s">
        <v>68</v>
      </c>
      <c r="AJ3525">
        <v>11000</v>
      </c>
      <c r="AK3525">
        <v>100</v>
      </c>
      <c r="AL3525">
        <v>11000</v>
      </c>
      <c r="AM3525">
        <v>100</v>
      </c>
      <c r="AN3525">
        <v>11000</v>
      </c>
      <c r="AO3525">
        <v>100</v>
      </c>
      <c r="AP3525">
        <v>11000</v>
      </c>
      <c r="AQ3525">
        <v>100</v>
      </c>
      <c r="AR3525" t="s">
        <v>8426</v>
      </c>
      <c r="AS3525" t="s">
        <v>8628</v>
      </c>
      <c r="AU3525" t="s">
        <v>179</v>
      </c>
      <c r="AV3525" t="s">
        <v>63</v>
      </c>
      <c r="AX3525" t="s">
        <v>63</v>
      </c>
    </row>
    <row r="3526" spans="1:54" x14ac:dyDescent="0.35">
      <c r="A3526">
        <v>3651</v>
      </c>
      <c r="B3526" t="s">
        <v>9128</v>
      </c>
      <c r="C3526">
        <v>14000</v>
      </c>
      <c r="D3526" s="1">
        <v>45170</v>
      </c>
      <c r="E3526" s="1"/>
      <c r="F3526" s="1"/>
      <c r="G3526">
        <v>12</v>
      </c>
      <c r="H3526" t="s">
        <v>55</v>
      </c>
      <c r="I3526" s="1">
        <v>45065</v>
      </c>
      <c r="M3526" t="s">
        <v>744</v>
      </c>
      <c r="N3526" t="s">
        <v>66</v>
      </c>
      <c r="O3526" t="s">
        <v>58</v>
      </c>
      <c r="Q3526" t="s">
        <v>233</v>
      </c>
      <c r="R3526" t="s">
        <v>9129</v>
      </c>
      <c r="U3526" t="s">
        <v>235</v>
      </c>
      <c r="V3526" t="s">
        <v>68</v>
      </c>
      <c r="AJ3526">
        <v>14000</v>
      </c>
      <c r="AK3526">
        <v>100</v>
      </c>
      <c r="AL3526">
        <v>14000</v>
      </c>
      <c r="AM3526">
        <v>100</v>
      </c>
      <c r="AN3526">
        <v>14000</v>
      </c>
      <c r="AO3526">
        <v>100</v>
      </c>
      <c r="AP3526">
        <v>14000</v>
      </c>
      <c r="AQ3526">
        <v>100</v>
      </c>
      <c r="AS3526" t="s">
        <v>9065</v>
      </c>
      <c r="AU3526" t="s">
        <v>95</v>
      </c>
      <c r="AV3526" t="s">
        <v>63</v>
      </c>
      <c r="AX3526" t="s">
        <v>2644</v>
      </c>
      <c r="AY3526" t="s">
        <v>2789</v>
      </c>
      <c r="BB3526" t="s">
        <v>9130</v>
      </c>
    </row>
    <row r="3527" spans="1:54" x14ac:dyDescent="0.35">
      <c r="A3527">
        <v>3652</v>
      </c>
      <c r="B3527" t="s">
        <v>9131</v>
      </c>
      <c r="C3527">
        <v>2560</v>
      </c>
      <c r="D3527" s="1">
        <v>44927</v>
      </c>
      <c r="E3527" s="1"/>
      <c r="F3527" s="1"/>
      <c r="G3527">
        <v>3</v>
      </c>
      <c r="H3527" t="s">
        <v>55</v>
      </c>
      <c r="I3527" s="1">
        <v>45813</v>
      </c>
      <c r="J3527">
        <v>100</v>
      </c>
      <c r="L3527" t="s">
        <v>9132</v>
      </c>
      <c r="M3527" t="s">
        <v>504</v>
      </c>
      <c r="N3527" t="s">
        <v>504</v>
      </c>
      <c r="O3527" t="s">
        <v>58</v>
      </c>
      <c r="Q3527" t="s">
        <v>756</v>
      </c>
      <c r="R3527" t="s">
        <v>505</v>
      </c>
      <c r="U3527" t="s">
        <v>235</v>
      </c>
      <c r="V3527" t="s">
        <v>62</v>
      </c>
      <c r="AD3527">
        <v>1453</v>
      </c>
      <c r="AE3527">
        <v>2560</v>
      </c>
      <c r="AJ3527">
        <v>2560</v>
      </c>
      <c r="AK3527">
        <v>100</v>
      </c>
      <c r="AL3527">
        <v>2560</v>
      </c>
      <c r="AM3527">
        <v>100</v>
      </c>
      <c r="AN3527">
        <v>2560</v>
      </c>
      <c r="AO3527">
        <v>100</v>
      </c>
      <c r="AP3527">
        <v>2560</v>
      </c>
      <c r="AQ3527">
        <v>100</v>
      </c>
      <c r="AR3527" t="s">
        <v>9133</v>
      </c>
      <c r="AS3527" t="s">
        <v>9065</v>
      </c>
      <c r="AU3527" t="s">
        <v>216</v>
      </c>
      <c r="AV3527" t="s">
        <v>63</v>
      </c>
      <c r="AX3527" t="s">
        <v>2644</v>
      </c>
    </row>
    <row r="3528" spans="1:54" x14ac:dyDescent="0.35">
      <c r="A3528">
        <v>3653</v>
      </c>
      <c r="B3528" t="s">
        <v>9134</v>
      </c>
      <c r="C3528">
        <v>12200</v>
      </c>
      <c r="D3528" s="1">
        <v>44927</v>
      </c>
      <c r="E3528" s="1"/>
      <c r="F3528" s="1"/>
      <c r="G3528">
        <v>6</v>
      </c>
      <c r="H3528" t="s">
        <v>55</v>
      </c>
      <c r="I3528" s="1">
        <v>45377</v>
      </c>
      <c r="J3528">
        <v>100</v>
      </c>
      <c r="L3528" t="s">
        <v>9135</v>
      </c>
      <c r="M3528" t="s">
        <v>734</v>
      </c>
      <c r="N3528" t="s">
        <v>328</v>
      </c>
      <c r="O3528" t="s">
        <v>58</v>
      </c>
      <c r="Q3528" t="s">
        <v>664</v>
      </c>
      <c r="R3528" t="s">
        <v>7043</v>
      </c>
      <c r="U3528" t="s">
        <v>667</v>
      </c>
      <c r="V3528" t="s">
        <v>62</v>
      </c>
      <c r="W3528">
        <v>6560</v>
      </c>
      <c r="X3528">
        <v>6560</v>
      </c>
      <c r="AD3528">
        <v>506</v>
      </c>
      <c r="AE3528">
        <v>12200</v>
      </c>
      <c r="AF3528">
        <v>6560</v>
      </c>
      <c r="AJ3528">
        <v>5640</v>
      </c>
      <c r="AK3528">
        <v>46.229508196721</v>
      </c>
      <c r="AL3528">
        <v>5640</v>
      </c>
      <c r="AM3528">
        <v>46.229508196721</v>
      </c>
      <c r="AN3528">
        <v>5640</v>
      </c>
      <c r="AO3528">
        <v>46.229508196721</v>
      </c>
      <c r="AP3528">
        <v>5640</v>
      </c>
      <c r="AQ3528">
        <v>46.229508196721</v>
      </c>
      <c r="AR3528" t="s">
        <v>9136</v>
      </c>
      <c r="AS3528" t="s">
        <v>9065</v>
      </c>
      <c r="AU3528" t="s">
        <v>150</v>
      </c>
      <c r="AV3528" t="s">
        <v>63</v>
      </c>
      <c r="AX3528" t="s">
        <v>2644</v>
      </c>
      <c r="BB3528" t="s">
        <v>9137</v>
      </c>
    </row>
    <row r="3529" spans="1:54" x14ac:dyDescent="0.35">
      <c r="A3529">
        <v>3654</v>
      </c>
      <c r="B3529" t="s">
        <v>9138</v>
      </c>
      <c r="D3529" s="1">
        <v>44927</v>
      </c>
      <c r="E3529" s="1"/>
      <c r="F3529" s="1"/>
      <c r="G3529">
        <v>4</v>
      </c>
      <c r="H3529" t="s">
        <v>55</v>
      </c>
      <c r="I3529" s="1">
        <v>45066</v>
      </c>
      <c r="M3529" t="s">
        <v>734</v>
      </c>
      <c r="N3529" t="s">
        <v>328</v>
      </c>
      <c r="O3529" t="s">
        <v>58</v>
      </c>
      <c r="Q3529" t="s">
        <v>664</v>
      </c>
      <c r="R3529" t="s">
        <v>9139</v>
      </c>
      <c r="U3529" t="s">
        <v>667</v>
      </c>
      <c r="V3529" t="s">
        <v>68</v>
      </c>
      <c r="AK3529" t="s">
        <v>421</v>
      </c>
      <c r="AM3529" t="s">
        <v>421</v>
      </c>
      <c r="AO3529" t="s">
        <v>421</v>
      </c>
      <c r="AQ3529" t="s">
        <v>421</v>
      </c>
      <c r="AR3529" t="s">
        <v>8330</v>
      </c>
      <c r="AS3529" t="s">
        <v>9065</v>
      </c>
      <c r="AU3529" t="s">
        <v>150</v>
      </c>
      <c r="AV3529" t="s">
        <v>63</v>
      </c>
      <c r="AX3529" t="s">
        <v>63</v>
      </c>
      <c r="BB3529" t="s">
        <v>9140</v>
      </c>
    </row>
    <row r="3530" spans="1:54" x14ac:dyDescent="0.35">
      <c r="A3530">
        <v>3655</v>
      </c>
      <c r="B3530" t="s">
        <v>9141</v>
      </c>
      <c r="C3530">
        <v>4500</v>
      </c>
      <c r="D3530" s="1">
        <v>44927</v>
      </c>
      <c r="E3530" s="1"/>
      <c r="F3530" s="1"/>
      <c r="G3530">
        <v>6</v>
      </c>
      <c r="H3530" t="s">
        <v>55</v>
      </c>
      <c r="I3530" s="1">
        <v>45250</v>
      </c>
      <c r="J3530">
        <v>100</v>
      </c>
      <c r="L3530" t="s">
        <v>8793</v>
      </c>
      <c r="M3530" t="s">
        <v>744</v>
      </c>
      <c r="N3530" t="s">
        <v>744</v>
      </c>
      <c r="O3530" t="s">
        <v>58</v>
      </c>
      <c r="Q3530" t="s">
        <v>3046</v>
      </c>
      <c r="R3530" t="s">
        <v>9142</v>
      </c>
      <c r="U3530" t="s">
        <v>235</v>
      </c>
      <c r="V3530" t="s">
        <v>62</v>
      </c>
      <c r="AD3530">
        <v>1120</v>
      </c>
      <c r="AE3530">
        <v>7180</v>
      </c>
      <c r="AJ3530">
        <v>4500</v>
      </c>
      <c r="AK3530">
        <v>100</v>
      </c>
      <c r="AL3530">
        <v>4500</v>
      </c>
      <c r="AM3530">
        <v>100</v>
      </c>
      <c r="AN3530">
        <v>4500</v>
      </c>
      <c r="AO3530">
        <v>100</v>
      </c>
      <c r="AP3530">
        <v>4500</v>
      </c>
      <c r="AQ3530">
        <v>100</v>
      </c>
      <c r="AR3530" t="s">
        <v>5984</v>
      </c>
      <c r="AS3530" t="s">
        <v>9065</v>
      </c>
      <c r="AU3530" t="s">
        <v>150</v>
      </c>
      <c r="AV3530" t="s">
        <v>63</v>
      </c>
      <c r="AX3530" t="s">
        <v>63</v>
      </c>
    </row>
    <row r="3531" spans="1:54" x14ac:dyDescent="0.35">
      <c r="A3531">
        <v>3657</v>
      </c>
      <c r="B3531" t="s">
        <v>9143</v>
      </c>
      <c r="C3531">
        <v>36000</v>
      </c>
      <c r="D3531" s="1">
        <v>45017</v>
      </c>
      <c r="E3531" s="1"/>
      <c r="F3531" s="1"/>
      <c r="G3531">
        <v>9</v>
      </c>
      <c r="H3531" t="s">
        <v>55</v>
      </c>
      <c r="I3531" s="1">
        <v>45065</v>
      </c>
      <c r="M3531" t="s">
        <v>5675</v>
      </c>
      <c r="N3531" t="s">
        <v>744</v>
      </c>
      <c r="O3531" t="s">
        <v>58</v>
      </c>
      <c r="Q3531" t="s">
        <v>898</v>
      </c>
      <c r="R3531" t="s">
        <v>9144</v>
      </c>
      <c r="U3531" t="s">
        <v>235</v>
      </c>
      <c r="V3531" t="s">
        <v>68</v>
      </c>
      <c r="AJ3531">
        <v>36000</v>
      </c>
      <c r="AK3531">
        <v>100</v>
      </c>
      <c r="AL3531">
        <v>36000</v>
      </c>
      <c r="AM3531">
        <v>100</v>
      </c>
      <c r="AN3531">
        <v>36000</v>
      </c>
      <c r="AO3531">
        <v>100</v>
      </c>
      <c r="AP3531">
        <v>36000</v>
      </c>
      <c r="AQ3531">
        <v>100</v>
      </c>
      <c r="AR3531" t="s">
        <v>8678</v>
      </c>
      <c r="AS3531" t="s">
        <v>9065</v>
      </c>
      <c r="AU3531" t="s">
        <v>150</v>
      </c>
      <c r="AV3531" t="s">
        <v>64</v>
      </c>
      <c r="AX3531" t="s">
        <v>63</v>
      </c>
      <c r="BB3531" t="s">
        <v>9145</v>
      </c>
    </row>
    <row r="3532" spans="1:54" x14ac:dyDescent="0.35">
      <c r="A3532">
        <v>3658</v>
      </c>
      <c r="B3532" t="s">
        <v>9146</v>
      </c>
      <c r="C3532">
        <v>4800</v>
      </c>
      <c r="D3532" s="1">
        <v>44927</v>
      </c>
      <c r="E3532" s="1"/>
      <c r="F3532" s="1"/>
      <c r="G3532">
        <v>3</v>
      </c>
      <c r="H3532" t="s">
        <v>55</v>
      </c>
      <c r="I3532" s="1">
        <v>45219</v>
      </c>
      <c r="J3532">
        <v>100</v>
      </c>
      <c r="L3532" t="s">
        <v>9147</v>
      </c>
      <c r="M3532" t="s">
        <v>108</v>
      </c>
      <c r="N3532" t="s">
        <v>57</v>
      </c>
      <c r="O3532" t="s">
        <v>58</v>
      </c>
      <c r="Q3532" t="s">
        <v>109</v>
      </c>
      <c r="R3532" t="s">
        <v>9148</v>
      </c>
      <c r="U3532" t="s">
        <v>61</v>
      </c>
      <c r="V3532" t="s">
        <v>62</v>
      </c>
      <c r="W3532">
        <v>3600</v>
      </c>
      <c r="Y3532">
        <v>960</v>
      </c>
      <c r="AB3532">
        <v>100</v>
      </c>
      <c r="AC3532">
        <v>252.08</v>
      </c>
      <c r="AD3532">
        <v>2420</v>
      </c>
      <c r="AE3532">
        <v>4800</v>
      </c>
      <c r="AI3532">
        <v>2420</v>
      </c>
      <c r="AJ3532">
        <v>4800</v>
      </c>
      <c r="AK3532">
        <v>100</v>
      </c>
      <c r="AL3532">
        <v>4800</v>
      </c>
      <c r="AM3532">
        <v>100</v>
      </c>
      <c r="AN3532">
        <v>3840</v>
      </c>
      <c r="AO3532">
        <v>80</v>
      </c>
      <c r="AP3532">
        <v>2380</v>
      </c>
      <c r="AQ3532">
        <v>49.583333333333002</v>
      </c>
      <c r="AR3532" t="s">
        <v>9149</v>
      </c>
      <c r="AS3532" t="s">
        <v>9150</v>
      </c>
      <c r="AT3532" t="s">
        <v>1837</v>
      </c>
      <c r="AU3532" t="s">
        <v>555</v>
      </c>
      <c r="AV3532" t="s">
        <v>64</v>
      </c>
      <c r="AX3532" t="s">
        <v>2065</v>
      </c>
      <c r="AY3532" t="s">
        <v>3406</v>
      </c>
      <c r="BB3532" t="s">
        <v>9151</v>
      </c>
    </row>
    <row r="3533" spans="1:54" x14ac:dyDescent="0.35">
      <c r="A3533">
        <v>3659</v>
      </c>
      <c r="B3533" t="s">
        <v>9152</v>
      </c>
      <c r="C3533">
        <v>800</v>
      </c>
      <c r="D3533" s="1">
        <v>44866</v>
      </c>
      <c r="E3533" s="1"/>
      <c r="F3533" s="1"/>
      <c r="G3533">
        <v>1</v>
      </c>
      <c r="H3533" t="s">
        <v>55</v>
      </c>
      <c r="I3533" s="1">
        <v>44957</v>
      </c>
      <c r="J3533">
        <v>100</v>
      </c>
      <c r="L3533" t="s">
        <v>7303</v>
      </c>
      <c r="M3533" t="s">
        <v>744</v>
      </c>
      <c r="N3533" t="s">
        <v>744</v>
      </c>
      <c r="O3533" t="s">
        <v>58</v>
      </c>
      <c r="Q3533" t="s">
        <v>469</v>
      </c>
      <c r="R3533" t="s">
        <v>369</v>
      </c>
      <c r="U3533" t="s">
        <v>235</v>
      </c>
      <c r="V3533" t="s">
        <v>62</v>
      </c>
      <c r="AD3533">
        <v>144</v>
      </c>
      <c r="AE3533">
        <v>800</v>
      </c>
      <c r="AJ3533">
        <v>800</v>
      </c>
      <c r="AK3533">
        <v>100</v>
      </c>
      <c r="AL3533">
        <v>800</v>
      </c>
      <c r="AM3533">
        <v>100</v>
      </c>
      <c r="AN3533">
        <v>800</v>
      </c>
      <c r="AO3533">
        <v>100</v>
      </c>
      <c r="AP3533">
        <v>800</v>
      </c>
      <c r="AQ3533">
        <v>100</v>
      </c>
      <c r="AR3533" t="s">
        <v>8123</v>
      </c>
      <c r="AS3533" t="s">
        <v>8123</v>
      </c>
      <c r="AU3533" t="s">
        <v>343</v>
      </c>
      <c r="AV3533" t="s">
        <v>64</v>
      </c>
      <c r="AX3533" t="s">
        <v>64</v>
      </c>
    </row>
    <row r="3534" spans="1:54" x14ac:dyDescent="0.35">
      <c r="A3534">
        <v>3660</v>
      </c>
      <c r="B3534" t="s">
        <v>9153</v>
      </c>
      <c r="C3534">
        <v>1140</v>
      </c>
      <c r="D3534" s="1">
        <v>44866</v>
      </c>
      <c r="E3534" s="1"/>
      <c r="F3534" s="1"/>
      <c r="G3534">
        <v>2</v>
      </c>
      <c r="H3534" t="s">
        <v>55</v>
      </c>
      <c r="I3534" s="1">
        <v>45377</v>
      </c>
      <c r="J3534">
        <v>100</v>
      </c>
      <c r="L3534" t="s">
        <v>7983</v>
      </c>
      <c r="M3534" t="s">
        <v>734</v>
      </c>
      <c r="N3534" t="s">
        <v>328</v>
      </c>
      <c r="O3534" t="s">
        <v>58</v>
      </c>
      <c r="Q3534" t="s">
        <v>664</v>
      </c>
      <c r="R3534" t="s">
        <v>7984</v>
      </c>
      <c r="S3534" t="s">
        <v>7985</v>
      </c>
      <c r="U3534" t="s">
        <v>667</v>
      </c>
      <c r="V3534" t="s">
        <v>62</v>
      </c>
      <c r="W3534">
        <v>1050</v>
      </c>
      <c r="X3534">
        <v>1050</v>
      </c>
      <c r="AE3534">
        <v>1140</v>
      </c>
      <c r="AF3534">
        <v>1050</v>
      </c>
      <c r="AJ3534">
        <v>90</v>
      </c>
      <c r="AK3534">
        <v>7.8947368421053001</v>
      </c>
      <c r="AL3534">
        <v>90</v>
      </c>
      <c r="AM3534">
        <v>7.8947368421053001</v>
      </c>
      <c r="AN3534">
        <v>90</v>
      </c>
      <c r="AO3534">
        <v>7.8947368421053001</v>
      </c>
      <c r="AP3534">
        <v>90</v>
      </c>
      <c r="AQ3534">
        <v>7.8947368421053001</v>
      </c>
      <c r="AR3534" t="s">
        <v>8123</v>
      </c>
      <c r="AS3534" t="s">
        <v>8123</v>
      </c>
      <c r="AU3534" t="s">
        <v>150</v>
      </c>
      <c r="AV3534" t="s">
        <v>63</v>
      </c>
      <c r="AX3534" t="s">
        <v>63</v>
      </c>
      <c r="AY3534" t="s">
        <v>115</v>
      </c>
      <c r="BB3534" t="s">
        <v>9154</v>
      </c>
    </row>
    <row r="3535" spans="1:54" x14ac:dyDescent="0.35">
      <c r="A3535">
        <v>3661</v>
      </c>
      <c r="B3535" t="s">
        <v>9155</v>
      </c>
      <c r="C3535">
        <v>500</v>
      </c>
      <c r="D3535" s="1">
        <v>44896</v>
      </c>
      <c r="E3535" s="1"/>
      <c r="F3535" s="1"/>
      <c r="G3535">
        <v>1</v>
      </c>
      <c r="H3535" t="s">
        <v>55</v>
      </c>
      <c r="I3535" s="1">
        <v>44953</v>
      </c>
      <c r="J3535">
        <v>100</v>
      </c>
      <c r="L3535" t="s">
        <v>9156</v>
      </c>
      <c r="M3535" t="s">
        <v>504</v>
      </c>
      <c r="N3535" t="s">
        <v>504</v>
      </c>
      <c r="O3535" t="s">
        <v>58</v>
      </c>
      <c r="Q3535" t="s">
        <v>739</v>
      </c>
      <c r="R3535" t="s">
        <v>505</v>
      </c>
      <c r="U3535" t="s">
        <v>235</v>
      </c>
      <c r="V3535" t="s">
        <v>62</v>
      </c>
      <c r="AD3535">
        <v>152</v>
      </c>
      <c r="AE3535">
        <v>500</v>
      </c>
      <c r="AJ3535">
        <v>500</v>
      </c>
      <c r="AK3535">
        <v>100</v>
      </c>
      <c r="AL3535">
        <v>500</v>
      </c>
      <c r="AM3535">
        <v>100</v>
      </c>
      <c r="AN3535">
        <v>500</v>
      </c>
      <c r="AO3535">
        <v>100</v>
      </c>
      <c r="AP3535">
        <v>500</v>
      </c>
      <c r="AQ3535">
        <v>100</v>
      </c>
      <c r="AR3535" t="s">
        <v>8123</v>
      </c>
      <c r="AS3535" t="s">
        <v>8733</v>
      </c>
      <c r="AU3535" t="s">
        <v>216</v>
      </c>
      <c r="AV3535" t="s">
        <v>63</v>
      </c>
      <c r="AX3535" t="s">
        <v>64</v>
      </c>
    </row>
    <row r="3536" spans="1:54" x14ac:dyDescent="0.35">
      <c r="A3536">
        <v>3662</v>
      </c>
      <c r="B3536" t="s">
        <v>9157</v>
      </c>
      <c r="C3536">
        <v>1525</v>
      </c>
      <c r="D3536" s="1">
        <v>44866</v>
      </c>
      <c r="E3536" s="1"/>
      <c r="F3536" s="1"/>
      <c r="G3536">
        <v>2</v>
      </c>
      <c r="H3536" t="s">
        <v>55</v>
      </c>
      <c r="I3536" s="1">
        <v>45380</v>
      </c>
      <c r="J3536">
        <v>100</v>
      </c>
      <c r="L3536" t="s">
        <v>9158</v>
      </c>
      <c r="M3536" t="s">
        <v>1507</v>
      </c>
      <c r="N3536" t="s">
        <v>744</v>
      </c>
      <c r="O3536" t="s">
        <v>58</v>
      </c>
      <c r="Q3536" t="s">
        <v>739</v>
      </c>
      <c r="R3536" t="s">
        <v>3518</v>
      </c>
      <c r="U3536" t="s">
        <v>235</v>
      </c>
      <c r="V3536" t="s">
        <v>62</v>
      </c>
      <c r="AD3536">
        <v>110</v>
      </c>
      <c r="AE3536">
        <v>1525</v>
      </c>
      <c r="AJ3536">
        <v>1525</v>
      </c>
      <c r="AK3536">
        <v>100</v>
      </c>
      <c r="AL3536">
        <v>1525</v>
      </c>
      <c r="AM3536">
        <v>100</v>
      </c>
      <c r="AN3536">
        <v>1525</v>
      </c>
      <c r="AO3536">
        <v>100</v>
      </c>
      <c r="AP3536">
        <v>1525</v>
      </c>
      <c r="AQ3536">
        <v>100</v>
      </c>
      <c r="AR3536" t="s">
        <v>7409</v>
      </c>
      <c r="AS3536" t="s">
        <v>8114</v>
      </c>
      <c r="AU3536" t="s">
        <v>95</v>
      </c>
      <c r="AV3536" t="s">
        <v>63</v>
      </c>
      <c r="AX3536" t="s">
        <v>3766</v>
      </c>
      <c r="BB3536" t="s">
        <v>9159</v>
      </c>
    </row>
    <row r="3537" spans="1:54" x14ac:dyDescent="0.35">
      <c r="A3537">
        <v>3663</v>
      </c>
      <c r="B3537" t="s">
        <v>9160</v>
      </c>
      <c r="C3537">
        <v>24000</v>
      </c>
      <c r="D3537" s="1">
        <v>44896</v>
      </c>
      <c r="E3537" s="1"/>
      <c r="F3537" s="1"/>
      <c r="G3537">
        <v>12</v>
      </c>
      <c r="H3537" t="s">
        <v>55</v>
      </c>
      <c r="I3537" s="1">
        <v>45315</v>
      </c>
      <c r="J3537">
        <v>100</v>
      </c>
      <c r="L3537" t="s">
        <v>9161</v>
      </c>
      <c r="M3537" t="s">
        <v>3650</v>
      </c>
      <c r="N3537" t="s">
        <v>104</v>
      </c>
      <c r="O3537" t="s">
        <v>58</v>
      </c>
      <c r="Q3537" t="s">
        <v>109</v>
      </c>
      <c r="R3537" t="s">
        <v>2283</v>
      </c>
      <c r="S3537" t="s">
        <v>9162</v>
      </c>
      <c r="U3537" t="s">
        <v>61</v>
      </c>
      <c r="V3537" t="s">
        <v>62</v>
      </c>
      <c r="W3537">
        <v>14400</v>
      </c>
      <c r="Y3537">
        <v>5088</v>
      </c>
      <c r="AB3537">
        <v>100</v>
      </c>
      <c r="AC3537">
        <v>165.1</v>
      </c>
      <c r="AD3537">
        <v>6482.5</v>
      </c>
      <c r="AE3537">
        <v>24000</v>
      </c>
      <c r="AI3537">
        <v>6482.5</v>
      </c>
      <c r="AJ3537">
        <v>24000</v>
      </c>
      <c r="AK3537">
        <v>100</v>
      </c>
      <c r="AL3537">
        <v>24000</v>
      </c>
      <c r="AM3537">
        <v>100</v>
      </c>
      <c r="AN3537">
        <v>18912</v>
      </c>
      <c r="AO3537">
        <v>78.8</v>
      </c>
      <c r="AP3537">
        <v>17517.5</v>
      </c>
      <c r="AQ3537">
        <v>72.989583333333002</v>
      </c>
      <c r="AR3537" t="s">
        <v>8123</v>
      </c>
      <c r="AS3537" t="s">
        <v>8733</v>
      </c>
      <c r="AU3537" t="s">
        <v>186</v>
      </c>
      <c r="AV3537" t="s">
        <v>63</v>
      </c>
      <c r="AX3537" t="s">
        <v>2644</v>
      </c>
      <c r="AY3537" t="s">
        <v>9163</v>
      </c>
      <c r="BB3537" t="s">
        <v>9164</v>
      </c>
    </row>
    <row r="3538" spans="1:54" x14ac:dyDescent="0.35">
      <c r="A3538">
        <v>3664</v>
      </c>
      <c r="B3538" t="s">
        <v>8563</v>
      </c>
      <c r="C3538">
        <v>3000</v>
      </c>
      <c r="D3538" s="1">
        <v>45047</v>
      </c>
      <c r="E3538" s="1"/>
      <c r="F3538" s="1"/>
      <c r="G3538">
        <v>3</v>
      </c>
      <c r="H3538" t="s">
        <v>55</v>
      </c>
      <c r="I3538" s="1">
        <v>45075</v>
      </c>
      <c r="L3538" t="s">
        <v>9165</v>
      </c>
      <c r="M3538" t="s">
        <v>66</v>
      </c>
      <c r="N3538" t="s">
        <v>66</v>
      </c>
      <c r="O3538" t="s">
        <v>58</v>
      </c>
      <c r="Q3538" t="s">
        <v>253</v>
      </c>
      <c r="R3538" t="s">
        <v>8563</v>
      </c>
      <c r="S3538" t="s">
        <v>9166</v>
      </c>
      <c r="U3538" t="s">
        <v>61</v>
      </c>
      <c r="V3538" t="s">
        <v>68</v>
      </c>
      <c r="W3538">
        <v>2600</v>
      </c>
      <c r="Y3538">
        <v>776</v>
      </c>
      <c r="AB3538">
        <v>100</v>
      </c>
      <c r="AJ3538">
        <v>3000</v>
      </c>
      <c r="AK3538">
        <v>100</v>
      </c>
      <c r="AL3538">
        <v>3000</v>
      </c>
      <c r="AM3538">
        <v>100</v>
      </c>
      <c r="AN3538">
        <v>2224</v>
      </c>
      <c r="AO3538">
        <v>74.133333333332999</v>
      </c>
      <c r="AP3538">
        <v>3000</v>
      </c>
      <c r="AQ3538">
        <v>100</v>
      </c>
      <c r="AR3538" t="s">
        <v>8923</v>
      </c>
      <c r="AS3538" t="s">
        <v>8123</v>
      </c>
      <c r="AU3538" t="s">
        <v>207</v>
      </c>
      <c r="AV3538" t="s">
        <v>63</v>
      </c>
      <c r="AX3538" t="s">
        <v>2065</v>
      </c>
      <c r="AY3538" t="s">
        <v>3756</v>
      </c>
      <c r="BB3538" t="s">
        <v>8568</v>
      </c>
    </row>
    <row r="3539" spans="1:54" x14ac:dyDescent="0.35">
      <c r="A3539">
        <v>3665</v>
      </c>
      <c r="B3539" t="s">
        <v>9167</v>
      </c>
      <c r="C3539">
        <v>10000</v>
      </c>
      <c r="D3539" s="1">
        <v>45017</v>
      </c>
      <c r="E3539" s="1"/>
      <c r="F3539" s="1"/>
      <c r="G3539">
        <v>7</v>
      </c>
      <c r="H3539" t="s">
        <v>55</v>
      </c>
      <c r="I3539" s="1">
        <v>45350</v>
      </c>
      <c r="J3539">
        <v>100</v>
      </c>
      <c r="L3539" t="s">
        <v>9168</v>
      </c>
      <c r="M3539" t="s">
        <v>6290</v>
      </c>
      <c r="N3539" t="s">
        <v>104</v>
      </c>
      <c r="O3539" t="s">
        <v>58</v>
      </c>
      <c r="Q3539" t="s">
        <v>253</v>
      </c>
      <c r="R3539" t="s">
        <v>6291</v>
      </c>
      <c r="U3539" t="s">
        <v>61</v>
      </c>
      <c r="V3539" t="s">
        <v>62</v>
      </c>
      <c r="W3539">
        <v>4800</v>
      </c>
      <c r="Y3539">
        <v>1536</v>
      </c>
      <c r="AB3539">
        <v>100</v>
      </c>
      <c r="AC3539">
        <v>101.04</v>
      </c>
      <c r="AD3539">
        <v>1903</v>
      </c>
      <c r="AE3539">
        <v>10000</v>
      </c>
      <c r="AI3539">
        <v>1903</v>
      </c>
      <c r="AJ3539">
        <v>10000</v>
      </c>
      <c r="AK3539">
        <v>100</v>
      </c>
      <c r="AL3539">
        <v>10000</v>
      </c>
      <c r="AM3539">
        <v>100</v>
      </c>
      <c r="AN3539">
        <v>8464</v>
      </c>
      <c r="AO3539">
        <v>84.64</v>
      </c>
      <c r="AP3539">
        <v>8097</v>
      </c>
      <c r="AQ3539">
        <v>80.97</v>
      </c>
      <c r="AR3539" t="s">
        <v>9169</v>
      </c>
      <c r="AS3539" t="s">
        <v>7767</v>
      </c>
      <c r="AU3539" t="s">
        <v>150</v>
      </c>
      <c r="AV3539" t="s">
        <v>64</v>
      </c>
      <c r="AX3539" t="s">
        <v>2644</v>
      </c>
      <c r="AY3539" t="s">
        <v>2789</v>
      </c>
      <c r="BB3539" t="s">
        <v>9170</v>
      </c>
    </row>
    <row r="3540" spans="1:54" x14ac:dyDescent="0.35">
      <c r="A3540">
        <v>3666</v>
      </c>
      <c r="B3540" t="s">
        <v>9171</v>
      </c>
      <c r="C3540">
        <v>18000</v>
      </c>
      <c r="D3540" s="1">
        <v>45352</v>
      </c>
      <c r="E3540" s="1"/>
      <c r="F3540" s="1"/>
      <c r="G3540">
        <v>3</v>
      </c>
      <c r="H3540" t="s">
        <v>1165</v>
      </c>
      <c r="I3540" s="1"/>
      <c r="M3540" t="s">
        <v>104</v>
      </c>
      <c r="N3540" t="s">
        <v>104</v>
      </c>
      <c r="O3540" t="s">
        <v>58</v>
      </c>
      <c r="Q3540" t="s">
        <v>210</v>
      </c>
      <c r="R3540" t="s">
        <v>1483</v>
      </c>
      <c r="U3540" t="s">
        <v>61</v>
      </c>
      <c r="V3540" t="s">
        <v>68</v>
      </c>
      <c r="W3540">
        <v>17000</v>
      </c>
      <c r="Y3540">
        <v>5640</v>
      </c>
      <c r="AI3540">
        <v>5640</v>
      </c>
      <c r="AJ3540">
        <v>18000</v>
      </c>
      <c r="AK3540">
        <v>100</v>
      </c>
      <c r="AL3540">
        <v>18000</v>
      </c>
      <c r="AM3540">
        <v>100</v>
      </c>
      <c r="AN3540">
        <v>12360</v>
      </c>
      <c r="AO3540">
        <v>68.666666666666998</v>
      </c>
      <c r="AP3540">
        <v>12360</v>
      </c>
      <c r="AQ3540">
        <v>68.666666666666998</v>
      </c>
      <c r="AS3540" t="s">
        <v>9172</v>
      </c>
      <c r="AU3540" t="s">
        <v>179</v>
      </c>
      <c r="AV3540" t="s">
        <v>63</v>
      </c>
      <c r="AX3540" t="s">
        <v>3766</v>
      </c>
    </row>
    <row r="3541" spans="1:54" x14ac:dyDescent="0.35">
      <c r="A3541">
        <v>3667</v>
      </c>
      <c r="B3541" t="s">
        <v>9173</v>
      </c>
      <c r="C3541">
        <v>1040</v>
      </c>
      <c r="D3541" s="1">
        <v>44835</v>
      </c>
      <c r="E3541" s="1"/>
      <c r="F3541" s="1"/>
      <c r="G3541">
        <v>3</v>
      </c>
      <c r="H3541" t="s">
        <v>55</v>
      </c>
      <c r="I3541" s="1">
        <v>44953</v>
      </c>
      <c r="J3541">
        <v>100</v>
      </c>
      <c r="L3541" t="s">
        <v>9174</v>
      </c>
      <c r="M3541" t="s">
        <v>504</v>
      </c>
      <c r="N3541" t="s">
        <v>504</v>
      </c>
      <c r="O3541" t="s">
        <v>58</v>
      </c>
      <c r="Q3541" t="s">
        <v>749</v>
      </c>
      <c r="R3541" t="s">
        <v>3486</v>
      </c>
      <c r="U3541" t="s">
        <v>235</v>
      </c>
      <c r="V3541" t="s">
        <v>62</v>
      </c>
      <c r="AJ3541">
        <v>1040</v>
      </c>
      <c r="AK3541">
        <v>100</v>
      </c>
      <c r="AL3541">
        <v>1040</v>
      </c>
      <c r="AM3541">
        <v>100</v>
      </c>
      <c r="AN3541">
        <v>1040</v>
      </c>
      <c r="AO3541">
        <v>100</v>
      </c>
      <c r="AP3541">
        <v>1040</v>
      </c>
      <c r="AQ3541">
        <v>100</v>
      </c>
      <c r="AR3541" t="s">
        <v>8492</v>
      </c>
      <c r="AS3541" t="s">
        <v>8722</v>
      </c>
      <c r="AU3541" t="s">
        <v>150</v>
      </c>
      <c r="AV3541" t="s">
        <v>63</v>
      </c>
      <c r="AX3541" t="s">
        <v>64</v>
      </c>
    </row>
    <row r="3542" spans="1:54" x14ac:dyDescent="0.35">
      <c r="A3542">
        <v>3668</v>
      </c>
      <c r="B3542" t="s">
        <v>9175</v>
      </c>
      <c r="C3542">
        <v>1500</v>
      </c>
      <c r="D3542" s="1">
        <v>44866</v>
      </c>
      <c r="E3542" s="1"/>
      <c r="F3542" s="1"/>
      <c r="G3542">
        <v>2</v>
      </c>
      <c r="H3542" t="s">
        <v>55</v>
      </c>
      <c r="I3542" s="1">
        <v>44953</v>
      </c>
      <c r="J3542">
        <v>100</v>
      </c>
      <c r="L3542" t="s">
        <v>9176</v>
      </c>
      <c r="M3542" t="s">
        <v>504</v>
      </c>
      <c r="N3542" t="s">
        <v>504</v>
      </c>
      <c r="O3542" t="s">
        <v>58</v>
      </c>
      <c r="Q3542" t="s">
        <v>862</v>
      </c>
      <c r="R3542" t="s">
        <v>1717</v>
      </c>
      <c r="U3542" t="s">
        <v>235</v>
      </c>
      <c r="V3542" t="s">
        <v>62</v>
      </c>
      <c r="AD3542">
        <v>540</v>
      </c>
      <c r="AE3542">
        <v>1500</v>
      </c>
      <c r="AJ3542">
        <v>1500</v>
      </c>
      <c r="AK3542">
        <v>100</v>
      </c>
      <c r="AL3542">
        <v>1500</v>
      </c>
      <c r="AM3542">
        <v>100</v>
      </c>
      <c r="AN3542">
        <v>1500</v>
      </c>
      <c r="AO3542">
        <v>100</v>
      </c>
      <c r="AP3542">
        <v>1500</v>
      </c>
      <c r="AQ3542">
        <v>100</v>
      </c>
      <c r="AR3542" t="s">
        <v>8123</v>
      </c>
      <c r="AS3542" t="s">
        <v>9065</v>
      </c>
      <c r="AU3542" t="s">
        <v>81</v>
      </c>
      <c r="AV3542" t="s">
        <v>63</v>
      </c>
      <c r="AX3542" t="s">
        <v>64</v>
      </c>
    </row>
    <row r="3543" spans="1:54" x14ac:dyDescent="0.35">
      <c r="A3543">
        <v>3669</v>
      </c>
      <c r="B3543" t="s">
        <v>9177</v>
      </c>
      <c r="C3543">
        <v>1900</v>
      </c>
      <c r="D3543" s="1">
        <v>44896</v>
      </c>
      <c r="E3543" s="1"/>
      <c r="F3543" s="1"/>
      <c r="G3543">
        <v>2</v>
      </c>
      <c r="H3543" t="s">
        <v>55</v>
      </c>
      <c r="I3543" s="1">
        <v>44967</v>
      </c>
      <c r="J3543">
        <v>100</v>
      </c>
      <c r="L3543" t="s">
        <v>9178</v>
      </c>
      <c r="M3543" t="s">
        <v>6053</v>
      </c>
      <c r="N3543" t="s">
        <v>744</v>
      </c>
      <c r="O3543" t="s">
        <v>58</v>
      </c>
      <c r="Q3543" t="s">
        <v>739</v>
      </c>
      <c r="R3543" t="s">
        <v>7836</v>
      </c>
      <c r="U3543" t="s">
        <v>235</v>
      </c>
      <c r="V3543" t="s">
        <v>62</v>
      </c>
      <c r="W3543">
        <v>1400</v>
      </c>
      <c r="X3543">
        <v>1400</v>
      </c>
      <c r="AD3543">
        <v>20</v>
      </c>
      <c r="AE3543">
        <v>1900</v>
      </c>
      <c r="AF3543">
        <v>1400</v>
      </c>
      <c r="AJ3543">
        <v>500</v>
      </c>
      <c r="AK3543">
        <v>26.315789473683999</v>
      </c>
      <c r="AL3543">
        <v>500</v>
      </c>
      <c r="AM3543">
        <v>26.315789473683999</v>
      </c>
      <c r="AN3543">
        <v>500</v>
      </c>
      <c r="AO3543">
        <v>26.315789473683999</v>
      </c>
      <c r="AP3543">
        <v>500</v>
      </c>
      <c r="AQ3543">
        <v>26.315789473683999</v>
      </c>
      <c r="AR3543" t="s">
        <v>9179</v>
      </c>
      <c r="AS3543" t="s">
        <v>9172</v>
      </c>
      <c r="AU3543" t="s">
        <v>150</v>
      </c>
      <c r="AV3543" t="s">
        <v>63</v>
      </c>
      <c r="AX3543" t="s">
        <v>3766</v>
      </c>
      <c r="BB3543" t="s">
        <v>9180</v>
      </c>
    </row>
    <row r="3544" spans="1:54" x14ac:dyDescent="0.35">
      <c r="A3544">
        <v>3671</v>
      </c>
      <c r="B3544" t="s">
        <v>9181</v>
      </c>
      <c r="C3544">
        <v>40</v>
      </c>
      <c r="D3544" s="1">
        <v>44896</v>
      </c>
      <c r="E3544" s="1"/>
      <c r="F3544" s="1"/>
      <c r="G3544">
        <v>12</v>
      </c>
      <c r="H3544" t="s">
        <v>55</v>
      </c>
      <c r="I3544" s="1">
        <v>45230</v>
      </c>
      <c r="J3544">
        <v>100</v>
      </c>
      <c r="L3544" t="s">
        <v>9182</v>
      </c>
      <c r="M3544" t="s">
        <v>744</v>
      </c>
      <c r="N3544" t="s">
        <v>744</v>
      </c>
      <c r="O3544" t="s">
        <v>58</v>
      </c>
      <c r="Q3544" t="s">
        <v>745</v>
      </c>
      <c r="R3544" t="s">
        <v>2153</v>
      </c>
      <c r="U3544" t="s">
        <v>235</v>
      </c>
      <c r="V3544" t="s">
        <v>62</v>
      </c>
      <c r="W3544">
        <v>15</v>
      </c>
      <c r="X3544">
        <v>15</v>
      </c>
      <c r="AE3544">
        <v>40</v>
      </c>
      <c r="AF3544">
        <v>15</v>
      </c>
      <c r="AJ3544">
        <v>25</v>
      </c>
      <c r="AK3544">
        <v>62.5</v>
      </c>
      <c r="AL3544">
        <v>25</v>
      </c>
      <c r="AM3544">
        <v>62.5</v>
      </c>
      <c r="AN3544">
        <v>25</v>
      </c>
      <c r="AO3544">
        <v>62.5</v>
      </c>
      <c r="AP3544">
        <v>25</v>
      </c>
      <c r="AQ3544">
        <v>62.5</v>
      </c>
      <c r="AR3544" t="s">
        <v>8682</v>
      </c>
      <c r="AS3544" t="s">
        <v>8682</v>
      </c>
      <c r="AU3544" t="s">
        <v>198</v>
      </c>
      <c r="AV3544" t="s">
        <v>63</v>
      </c>
      <c r="AX3544" t="s">
        <v>64</v>
      </c>
    </row>
    <row r="3545" spans="1:54" x14ac:dyDescent="0.35">
      <c r="A3545">
        <v>3672</v>
      </c>
      <c r="B3545" t="s">
        <v>9183</v>
      </c>
      <c r="C3545">
        <v>6000</v>
      </c>
      <c r="D3545" s="1">
        <v>45717</v>
      </c>
      <c r="E3545" s="1"/>
      <c r="F3545" s="1"/>
      <c r="G3545">
        <v>6</v>
      </c>
      <c r="H3545" t="s">
        <v>55</v>
      </c>
      <c r="I3545" s="1">
        <v>45715</v>
      </c>
      <c r="M3545" t="s">
        <v>201</v>
      </c>
      <c r="N3545" t="s">
        <v>57</v>
      </c>
      <c r="O3545" t="s">
        <v>58</v>
      </c>
      <c r="Q3545" t="s">
        <v>109</v>
      </c>
      <c r="R3545" t="s">
        <v>4709</v>
      </c>
      <c r="U3545" t="s">
        <v>61</v>
      </c>
      <c r="V3545" t="s">
        <v>68</v>
      </c>
      <c r="AD3545">
        <v>104</v>
      </c>
      <c r="AJ3545">
        <v>6000</v>
      </c>
      <c r="AK3545">
        <v>100</v>
      </c>
      <c r="AL3545">
        <v>6000</v>
      </c>
      <c r="AM3545">
        <v>100</v>
      </c>
      <c r="AN3545">
        <v>6000</v>
      </c>
      <c r="AO3545">
        <v>100</v>
      </c>
      <c r="AP3545">
        <v>6000</v>
      </c>
      <c r="AQ3545">
        <v>100</v>
      </c>
      <c r="AR3545" t="s">
        <v>9184</v>
      </c>
      <c r="AS3545" t="s">
        <v>9179</v>
      </c>
      <c r="AU3545" t="s">
        <v>179</v>
      </c>
      <c r="AV3545" t="s">
        <v>64</v>
      </c>
      <c r="AX3545" t="s">
        <v>2644</v>
      </c>
      <c r="AY3545" t="s">
        <v>3406</v>
      </c>
      <c r="BB3545" t="s">
        <v>9185</v>
      </c>
    </row>
    <row r="3546" spans="1:54" x14ac:dyDescent="0.35">
      <c r="A3546">
        <v>3673</v>
      </c>
      <c r="B3546" t="s">
        <v>9186</v>
      </c>
      <c r="C3546">
        <v>1150</v>
      </c>
      <c r="D3546" s="1">
        <v>44927</v>
      </c>
      <c r="E3546" s="1"/>
      <c r="F3546" s="1"/>
      <c r="G3546">
        <v>1</v>
      </c>
      <c r="H3546" t="s">
        <v>55</v>
      </c>
      <c r="I3546" s="1">
        <v>44981</v>
      </c>
      <c r="J3546">
        <v>100</v>
      </c>
      <c r="L3546" t="s">
        <v>9187</v>
      </c>
      <c r="M3546" t="s">
        <v>744</v>
      </c>
      <c r="N3546" t="s">
        <v>744</v>
      </c>
      <c r="O3546" t="s">
        <v>58</v>
      </c>
      <c r="Q3546" t="s">
        <v>862</v>
      </c>
      <c r="R3546" t="s">
        <v>5785</v>
      </c>
      <c r="U3546" t="s">
        <v>235</v>
      </c>
      <c r="V3546" t="s">
        <v>62</v>
      </c>
      <c r="AD3546">
        <v>308</v>
      </c>
      <c r="AE3546">
        <v>1150</v>
      </c>
      <c r="AJ3546">
        <v>1150</v>
      </c>
      <c r="AK3546">
        <v>100</v>
      </c>
      <c r="AL3546">
        <v>1150</v>
      </c>
      <c r="AM3546">
        <v>100</v>
      </c>
      <c r="AN3546">
        <v>1150</v>
      </c>
      <c r="AO3546">
        <v>100</v>
      </c>
      <c r="AP3546">
        <v>1150</v>
      </c>
      <c r="AQ3546">
        <v>100</v>
      </c>
      <c r="AS3546" t="s">
        <v>9188</v>
      </c>
      <c r="AU3546" t="s">
        <v>491</v>
      </c>
      <c r="AV3546" t="s">
        <v>63</v>
      </c>
      <c r="AX3546" t="s">
        <v>64</v>
      </c>
    </row>
    <row r="3547" spans="1:54" x14ac:dyDescent="0.35">
      <c r="A3547">
        <v>3674</v>
      </c>
      <c r="B3547" t="s">
        <v>9189</v>
      </c>
      <c r="C3547">
        <v>2700</v>
      </c>
      <c r="D3547" s="1">
        <v>45323</v>
      </c>
      <c r="E3547" s="1"/>
      <c r="F3547" s="1"/>
      <c r="G3547">
        <v>2</v>
      </c>
      <c r="H3547" t="s">
        <v>55</v>
      </c>
      <c r="I3547" s="1">
        <v>45446</v>
      </c>
      <c r="J3547">
        <v>100</v>
      </c>
      <c r="L3547" t="s">
        <v>9190</v>
      </c>
      <c r="M3547" t="s">
        <v>744</v>
      </c>
      <c r="N3547" t="s">
        <v>744</v>
      </c>
      <c r="O3547" t="s">
        <v>58</v>
      </c>
      <c r="Q3547" t="s">
        <v>756</v>
      </c>
      <c r="R3547" t="s">
        <v>2153</v>
      </c>
      <c r="T3547" t="s">
        <v>9191</v>
      </c>
      <c r="U3547" t="s">
        <v>235</v>
      </c>
      <c r="V3547" t="s">
        <v>62</v>
      </c>
      <c r="W3547">
        <v>2700</v>
      </c>
      <c r="Y3547">
        <v>864</v>
      </c>
      <c r="AB3547">
        <v>100</v>
      </c>
      <c r="AC3547">
        <v>90.97</v>
      </c>
      <c r="AD3547">
        <v>886.75</v>
      </c>
      <c r="AI3547">
        <v>886.75</v>
      </c>
      <c r="AJ3547">
        <v>2700</v>
      </c>
      <c r="AK3547">
        <v>100</v>
      </c>
      <c r="AL3547">
        <v>2700</v>
      </c>
      <c r="AM3547">
        <v>100</v>
      </c>
      <c r="AN3547">
        <v>1836</v>
      </c>
      <c r="AO3547">
        <v>68</v>
      </c>
      <c r="AP3547">
        <v>1813.25</v>
      </c>
      <c r="AQ3547">
        <v>67.157407407407007</v>
      </c>
      <c r="AS3547" t="s">
        <v>9188</v>
      </c>
      <c r="AU3547" t="s">
        <v>198</v>
      </c>
      <c r="AV3547" t="s">
        <v>63</v>
      </c>
      <c r="AX3547" t="s">
        <v>64</v>
      </c>
    </row>
    <row r="3548" spans="1:54" x14ac:dyDescent="0.35">
      <c r="A3548">
        <v>3675</v>
      </c>
      <c r="B3548" t="s">
        <v>9192</v>
      </c>
      <c r="C3548">
        <v>42000</v>
      </c>
      <c r="D3548" s="1">
        <v>45017</v>
      </c>
      <c r="E3548" s="1"/>
      <c r="F3548" s="1"/>
      <c r="G3548">
        <v>3</v>
      </c>
      <c r="H3548" t="s">
        <v>55</v>
      </c>
      <c r="I3548" s="1">
        <v>45181</v>
      </c>
      <c r="M3548" t="s">
        <v>108</v>
      </c>
      <c r="N3548" t="s">
        <v>75</v>
      </c>
      <c r="O3548" t="s">
        <v>58</v>
      </c>
      <c r="Q3548" t="s">
        <v>210</v>
      </c>
      <c r="R3548" t="s">
        <v>9193</v>
      </c>
      <c r="S3548" t="s">
        <v>9194</v>
      </c>
      <c r="U3548" t="s">
        <v>61</v>
      </c>
      <c r="V3548" t="s">
        <v>68</v>
      </c>
      <c r="AJ3548">
        <v>42000</v>
      </c>
      <c r="AK3548">
        <v>100</v>
      </c>
      <c r="AL3548">
        <v>42000</v>
      </c>
      <c r="AM3548">
        <v>100</v>
      </c>
      <c r="AN3548">
        <v>42000</v>
      </c>
      <c r="AO3548">
        <v>100</v>
      </c>
      <c r="AP3548">
        <v>42000</v>
      </c>
      <c r="AQ3548">
        <v>100</v>
      </c>
      <c r="AS3548" t="s">
        <v>9179</v>
      </c>
      <c r="AU3548" t="s">
        <v>186</v>
      </c>
      <c r="AV3548" t="s">
        <v>63</v>
      </c>
      <c r="AX3548" t="s">
        <v>63</v>
      </c>
      <c r="BB3548" t="s">
        <v>9195</v>
      </c>
    </row>
    <row r="3549" spans="1:54" x14ac:dyDescent="0.35">
      <c r="A3549">
        <v>3676</v>
      </c>
      <c r="B3549" t="s">
        <v>9196</v>
      </c>
      <c r="C3549">
        <v>550</v>
      </c>
      <c r="D3549" s="1">
        <v>44866</v>
      </c>
      <c r="E3549" s="1"/>
      <c r="F3549" s="1"/>
      <c r="G3549">
        <v>1</v>
      </c>
      <c r="H3549" t="s">
        <v>55</v>
      </c>
      <c r="I3549" s="1">
        <v>44953</v>
      </c>
      <c r="J3549">
        <v>100</v>
      </c>
      <c r="L3549" t="s">
        <v>9197</v>
      </c>
      <c r="M3549" t="s">
        <v>744</v>
      </c>
      <c r="N3549" t="s">
        <v>744</v>
      </c>
      <c r="O3549" t="s">
        <v>58</v>
      </c>
      <c r="Q3549" t="s">
        <v>469</v>
      </c>
      <c r="R3549" t="s">
        <v>1044</v>
      </c>
      <c r="U3549" t="s">
        <v>235</v>
      </c>
      <c r="V3549" t="s">
        <v>62</v>
      </c>
      <c r="AD3549">
        <v>60</v>
      </c>
      <c r="AE3549">
        <v>550</v>
      </c>
      <c r="AJ3549">
        <v>550</v>
      </c>
      <c r="AK3549">
        <v>100</v>
      </c>
      <c r="AL3549">
        <v>550</v>
      </c>
      <c r="AM3549">
        <v>100</v>
      </c>
      <c r="AN3549">
        <v>550</v>
      </c>
      <c r="AO3549">
        <v>100</v>
      </c>
      <c r="AP3549">
        <v>550</v>
      </c>
      <c r="AQ3549">
        <v>100</v>
      </c>
      <c r="AR3549" t="s">
        <v>9188</v>
      </c>
      <c r="AS3549" t="s">
        <v>9188</v>
      </c>
      <c r="AU3549" t="s">
        <v>343</v>
      </c>
      <c r="AV3549" t="s">
        <v>64</v>
      </c>
      <c r="AX3549" t="s">
        <v>64</v>
      </c>
    </row>
    <row r="3550" spans="1:54" x14ac:dyDescent="0.35">
      <c r="A3550">
        <v>3677</v>
      </c>
      <c r="B3550" t="s">
        <v>9198</v>
      </c>
      <c r="C3550">
        <v>16000</v>
      </c>
      <c r="D3550" s="1">
        <v>44927</v>
      </c>
      <c r="E3550" s="1"/>
      <c r="F3550" s="1"/>
      <c r="G3550">
        <v>3</v>
      </c>
      <c r="H3550" t="s">
        <v>55</v>
      </c>
      <c r="I3550" s="1">
        <v>45100</v>
      </c>
      <c r="M3550" t="s">
        <v>183</v>
      </c>
      <c r="N3550" t="s">
        <v>504</v>
      </c>
      <c r="O3550" t="s">
        <v>58</v>
      </c>
      <c r="R3550" t="s">
        <v>8957</v>
      </c>
      <c r="U3550" t="s">
        <v>61</v>
      </c>
      <c r="V3550" t="s">
        <v>68</v>
      </c>
      <c r="AJ3550">
        <v>16000</v>
      </c>
      <c r="AK3550">
        <v>100</v>
      </c>
      <c r="AL3550">
        <v>16000</v>
      </c>
      <c r="AM3550">
        <v>100</v>
      </c>
      <c r="AN3550">
        <v>16000</v>
      </c>
      <c r="AO3550">
        <v>100</v>
      </c>
      <c r="AP3550">
        <v>16000</v>
      </c>
      <c r="AQ3550">
        <v>100</v>
      </c>
      <c r="AS3550" t="s">
        <v>9188</v>
      </c>
      <c r="AU3550" t="s">
        <v>198</v>
      </c>
      <c r="AV3550" t="s">
        <v>63</v>
      </c>
      <c r="AX3550" t="s">
        <v>63</v>
      </c>
      <c r="AY3550" t="s">
        <v>2789</v>
      </c>
      <c r="AZ3550" t="s">
        <v>180</v>
      </c>
      <c r="BB3550" t="s">
        <v>9199</v>
      </c>
    </row>
    <row r="3551" spans="1:54" x14ac:dyDescent="0.35">
      <c r="A3551">
        <v>3678</v>
      </c>
      <c r="B3551" t="s">
        <v>9200</v>
      </c>
      <c r="C3551">
        <v>200</v>
      </c>
      <c r="D3551" s="1">
        <v>44896</v>
      </c>
      <c r="E3551" s="1"/>
      <c r="F3551" s="1"/>
      <c r="G3551">
        <v>2</v>
      </c>
      <c r="H3551" t="s">
        <v>55</v>
      </c>
      <c r="I3551" s="1">
        <v>44951</v>
      </c>
      <c r="J3551">
        <v>100</v>
      </c>
      <c r="L3551" t="s">
        <v>9201</v>
      </c>
      <c r="M3551" t="s">
        <v>6053</v>
      </c>
      <c r="N3551" t="s">
        <v>744</v>
      </c>
      <c r="O3551" t="s">
        <v>58</v>
      </c>
      <c r="Q3551" t="s">
        <v>2357</v>
      </c>
      <c r="R3551" t="s">
        <v>1615</v>
      </c>
      <c r="U3551" t="s">
        <v>235</v>
      </c>
      <c r="V3551" t="s">
        <v>62</v>
      </c>
      <c r="W3551">
        <v>21</v>
      </c>
      <c r="X3551">
        <v>21</v>
      </c>
      <c r="AD3551">
        <v>304</v>
      </c>
      <c r="AE3551">
        <v>200</v>
      </c>
      <c r="AF3551">
        <v>21</v>
      </c>
      <c r="AJ3551">
        <v>179</v>
      </c>
      <c r="AK3551">
        <v>89.5</v>
      </c>
      <c r="AL3551">
        <v>179</v>
      </c>
      <c r="AM3551">
        <v>89.5</v>
      </c>
      <c r="AN3551">
        <v>179</v>
      </c>
      <c r="AO3551">
        <v>89.5</v>
      </c>
      <c r="AP3551">
        <v>179</v>
      </c>
      <c r="AQ3551">
        <v>89.5</v>
      </c>
      <c r="AR3551" t="s">
        <v>9179</v>
      </c>
      <c r="AS3551" t="s">
        <v>9179</v>
      </c>
      <c r="AU3551" t="s">
        <v>2022</v>
      </c>
      <c r="AV3551" t="s">
        <v>63</v>
      </c>
      <c r="AX3551" t="s">
        <v>3766</v>
      </c>
    </row>
    <row r="3552" spans="1:54" x14ac:dyDescent="0.35">
      <c r="A3552">
        <v>3679</v>
      </c>
      <c r="B3552" t="s">
        <v>9202</v>
      </c>
      <c r="C3552">
        <v>27000</v>
      </c>
      <c r="D3552" s="1">
        <v>44927</v>
      </c>
      <c r="E3552" s="1"/>
      <c r="F3552" s="1">
        <v>44900</v>
      </c>
      <c r="G3552">
        <v>7</v>
      </c>
      <c r="H3552" t="s">
        <v>55</v>
      </c>
      <c r="I3552" s="1">
        <v>45181</v>
      </c>
      <c r="M3552" t="s">
        <v>108</v>
      </c>
      <c r="N3552" t="s">
        <v>75</v>
      </c>
      <c r="O3552" t="s">
        <v>58</v>
      </c>
      <c r="Q3552" t="s">
        <v>210</v>
      </c>
      <c r="R3552" t="s">
        <v>9203</v>
      </c>
      <c r="U3552" t="s">
        <v>61</v>
      </c>
      <c r="V3552" t="s">
        <v>68</v>
      </c>
      <c r="AJ3552">
        <v>27000</v>
      </c>
      <c r="AK3552">
        <v>100</v>
      </c>
      <c r="AL3552">
        <v>27000</v>
      </c>
      <c r="AM3552">
        <v>100</v>
      </c>
      <c r="AN3552">
        <v>27000</v>
      </c>
      <c r="AO3552">
        <v>100</v>
      </c>
      <c r="AP3552">
        <v>27000</v>
      </c>
      <c r="AQ3552">
        <v>100</v>
      </c>
      <c r="AR3552" t="s">
        <v>9204</v>
      </c>
      <c r="AS3552" t="s">
        <v>9204</v>
      </c>
      <c r="AU3552" t="s">
        <v>150</v>
      </c>
      <c r="AV3552" t="s">
        <v>63</v>
      </c>
      <c r="AX3552" t="s">
        <v>63</v>
      </c>
      <c r="AY3552" t="s">
        <v>9205</v>
      </c>
      <c r="BB3552" t="s">
        <v>9206</v>
      </c>
    </row>
    <row r="3553" spans="1:54" x14ac:dyDescent="0.35">
      <c r="A3553">
        <v>3680</v>
      </c>
      <c r="B3553" t="s">
        <v>9207</v>
      </c>
      <c r="C3553">
        <v>950</v>
      </c>
      <c r="D3553" s="1">
        <v>44896</v>
      </c>
      <c r="E3553" s="1"/>
      <c r="F3553" s="1"/>
      <c r="G3553">
        <v>1</v>
      </c>
      <c r="H3553" t="s">
        <v>55</v>
      </c>
      <c r="I3553" s="1">
        <v>44949</v>
      </c>
      <c r="J3553">
        <v>100</v>
      </c>
      <c r="L3553" t="s">
        <v>9208</v>
      </c>
      <c r="M3553" t="s">
        <v>1507</v>
      </c>
      <c r="N3553" t="s">
        <v>504</v>
      </c>
      <c r="O3553" t="s">
        <v>58</v>
      </c>
      <c r="Q3553" t="s">
        <v>739</v>
      </c>
      <c r="R3553" t="s">
        <v>6746</v>
      </c>
      <c r="U3553" t="s">
        <v>235</v>
      </c>
      <c r="V3553" t="s">
        <v>62</v>
      </c>
      <c r="AD3553">
        <v>239.125</v>
      </c>
      <c r="AE3553">
        <v>950</v>
      </c>
      <c r="AJ3553">
        <v>950</v>
      </c>
      <c r="AK3553">
        <v>100</v>
      </c>
      <c r="AL3553">
        <v>950</v>
      </c>
      <c r="AM3553">
        <v>100</v>
      </c>
      <c r="AN3553">
        <v>950</v>
      </c>
      <c r="AO3553">
        <v>100</v>
      </c>
      <c r="AP3553">
        <v>950</v>
      </c>
      <c r="AQ3553">
        <v>100</v>
      </c>
      <c r="AR3553" t="s">
        <v>8840</v>
      </c>
      <c r="AS3553" t="s">
        <v>8840</v>
      </c>
      <c r="AU3553" t="s">
        <v>2022</v>
      </c>
      <c r="AV3553" t="s">
        <v>63</v>
      </c>
      <c r="AX3553" t="s">
        <v>3766</v>
      </c>
      <c r="BB3553" t="s">
        <v>9209</v>
      </c>
    </row>
    <row r="3554" spans="1:54" x14ac:dyDescent="0.35">
      <c r="A3554">
        <v>3681</v>
      </c>
      <c r="B3554" t="s">
        <v>9210</v>
      </c>
      <c r="C3554">
        <v>20290</v>
      </c>
      <c r="D3554" s="1">
        <v>44927</v>
      </c>
      <c r="E3554" s="1"/>
      <c r="F3554" s="1"/>
      <c r="G3554">
        <v>6</v>
      </c>
      <c r="H3554" t="s">
        <v>55</v>
      </c>
      <c r="I3554" s="1">
        <v>45538</v>
      </c>
      <c r="J3554">
        <v>100</v>
      </c>
      <c r="L3554" t="s">
        <v>9211</v>
      </c>
      <c r="M3554" t="s">
        <v>734</v>
      </c>
      <c r="N3554" t="s">
        <v>328</v>
      </c>
      <c r="O3554" t="s">
        <v>58</v>
      </c>
      <c r="Q3554" t="s">
        <v>1843</v>
      </c>
      <c r="R3554" t="s">
        <v>349</v>
      </c>
      <c r="U3554" t="s">
        <v>235</v>
      </c>
      <c r="V3554" t="s">
        <v>62</v>
      </c>
      <c r="W3554">
        <v>7977</v>
      </c>
      <c r="X3554">
        <v>7977</v>
      </c>
      <c r="AD3554">
        <v>5079.6875</v>
      </c>
      <c r="AE3554">
        <v>20290</v>
      </c>
      <c r="AF3554">
        <v>7608.43</v>
      </c>
      <c r="AJ3554">
        <v>12313</v>
      </c>
      <c r="AK3554">
        <v>60.685066535239002</v>
      </c>
      <c r="AL3554">
        <v>12313</v>
      </c>
      <c r="AM3554">
        <v>60.685066535239002</v>
      </c>
      <c r="AN3554">
        <v>12313</v>
      </c>
      <c r="AO3554">
        <v>60.685066535239002</v>
      </c>
      <c r="AP3554">
        <v>12313</v>
      </c>
      <c r="AQ3554">
        <v>60.685066535239002</v>
      </c>
      <c r="AR3554" t="s">
        <v>9212</v>
      </c>
      <c r="AS3554" t="s">
        <v>7220</v>
      </c>
      <c r="AU3554" t="s">
        <v>179</v>
      </c>
      <c r="AV3554" t="s">
        <v>63</v>
      </c>
      <c r="AX3554" t="s">
        <v>3766</v>
      </c>
      <c r="BB3554" t="s">
        <v>9213</v>
      </c>
    </row>
    <row r="3555" spans="1:54" x14ac:dyDescent="0.35">
      <c r="A3555">
        <v>3683</v>
      </c>
      <c r="B3555" t="s">
        <v>9214</v>
      </c>
      <c r="C3555">
        <v>2000</v>
      </c>
      <c r="D3555" s="1">
        <v>45108</v>
      </c>
      <c r="E3555" s="1"/>
      <c r="F3555" s="1"/>
      <c r="G3555">
        <v>1</v>
      </c>
      <c r="H3555" t="s">
        <v>1165</v>
      </c>
      <c r="I3555" s="1"/>
      <c r="M3555" t="s">
        <v>66</v>
      </c>
      <c r="N3555" t="s">
        <v>66</v>
      </c>
      <c r="O3555" t="s">
        <v>58</v>
      </c>
      <c r="Q3555" t="s">
        <v>781</v>
      </c>
      <c r="R3555" t="s">
        <v>90</v>
      </c>
      <c r="S3555" t="s">
        <v>9215</v>
      </c>
      <c r="U3555" t="s">
        <v>235</v>
      </c>
      <c r="V3555" t="s">
        <v>68</v>
      </c>
      <c r="AD3555">
        <v>758.875</v>
      </c>
      <c r="AJ3555">
        <v>2000</v>
      </c>
      <c r="AK3555">
        <v>100</v>
      </c>
      <c r="AL3555">
        <v>2000</v>
      </c>
      <c r="AM3555">
        <v>100</v>
      </c>
      <c r="AN3555">
        <v>2000</v>
      </c>
      <c r="AO3555">
        <v>100</v>
      </c>
      <c r="AP3555">
        <v>2000</v>
      </c>
      <c r="AQ3555">
        <v>100</v>
      </c>
      <c r="AS3555" t="s">
        <v>8528</v>
      </c>
      <c r="AU3555" t="s">
        <v>95</v>
      </c>
      <c r="AV3555" t="s">
        <v>64</v>
      </c>
      <c r="AX3555" t="s">
        <v>2644</v>
      </c>
      <c r="AZ3555" t="s">
        <v>180</v>
      </c>
      <c r="BB3555" t="s">
        <v>9216</v>
      </c>
    </row>
    <row r="3556" spans="1:54" x14ac:dyDescent="0.35">
      <c r="A3556">
        <v>3684</v>
      </c>
      <c r="B3556" t="s">
        <v>9217</v>
      </c>
      <c r="C3556">
        <v>2000</v>
      </c>
      <c r="D3556" s="1">
        <v>45108</v>
      </c>
      <c r="E3556" s="1"/>
      <c r="F3556" s="1"/>
      <c r="G3556">
        <v>1</v>
      </c>
      <c r="H3556" t="s">
        <v>55</v>
      </c>
      <c r="I3556" s="1">
        <v>45181</v>
      </c>
      <c r="M3556" t="s">
        <v>108</v>
      </c>
      <c r="N3556" t="s">
        <v>75</v>
      </c>
      <c r="O3556" t="s">
        <v>58</v>
      </c>
      <c r="Q3556" t="s">
        <v>522</v>
      </c>
      <c r="R3556" t="s">
        <v>661</v>
      </c>
      <c r="U3556" t="s">
        <v>61</v>
      </c>
      <c r="V3556" t="s">
        <v>68</v>
      </c>
      <c r="AJ3556">
        <v>2000</v>
      </c>
      <c r="AK3556">
        <v>100</v>
      </c>
      <c r="AL3556">
        <v>2000</v>
      </c>
      <c r="AM3556">
        <v>100</v>
      </c>
      <c r="AN3556">
        <v>2000</v>
      </c>
      <c r="AO3556">
        <v>100</v>
      </c>
      <c r="AP3556">
        <v>2000</v>
      </c>
      <c r="AQ3556">
        <v>100</v>
      </c>
      <c r="AR3556" t="s">
        <v>8567</v>
      </c>
      <c r="AS3556" t="s">
        <v>7940</v>
      </c>
      <c r="AU3556" t="s">
        <v>150</v>
      </c>
      <c r="AV3556" t="s">
        <v>63</v>
      </c>
      <c r="AX3556" t="s">
        <v>63</v>
      </c>
      <c r="AZ3556" t="s">
        <v>180</v>
      </c>
      <c r="BB3556" t="s">
        <v>9218</v>
      </c>
    </row>
    <row r="3557" spans="1:54" x14ac:dyDescent="0.35">
      <c r="A3557">
        <v>3685</v>
      </c>
      <c r="B3557" t="s">
        <v>9219</v>
      </c>
      <c r="C3557">
        <v>2235</v>
      </c>
      <c r="D3557" s="1">
        <v>44896</v>
      </c>
      <c r="E3557" s="1"/>
      <c r="F3557" s="1"/>
      <c r="G3557">
        <v>1</v>
      </c>
      <c r="H3557" t="s">
        <v>55</v>
      </c>
      <c r="I3557" s="1">
        <v>45377</v>
      </c>
      <c r="J3557">
        <v>100</v>
      </c>
      <c r="L3557" t="s">
        <v>9220</v>
      </c>
      <c r="M3557" t="s">
        <v>734</v>
      </c>
      <c r="N3557" t="s">
        <v>328</v>
      </c>
      <c r="O3557" t="s">
        <v>58</v>
      </c>
      <c r="Q3557" t="s">
        <v>664</v>
      </c>
      <c r="R3557" t="s">
        <v>8313</v>
      </c>
      <c r="U3557" t="s">
        <v>667</v>
      </c>
      <c r="V3557" t="s">
        <v>62</v>
      </c>
      <c r="W3557">
        <v>1545</v>
      </c>
      <c r="X3557">
        <v>1545</v>
      </c>
      <c r="AD3557">
        <v>20</v>
      </c>
      <c r="AE3557">
        <v>2235</v>
      </c>
      <c r="AF3557">
        <v>1545</v>
      </c>
      <c r="AJ3557">
        <v>690</v>
      </c>
      <c r="AK3557">
        <v>30.872483221477001</v>
      </c>
      <c r="AL3557">
        <v>690</v>
      </c>
      <c r="AM3557">
        <v>30.872483221477001</v>
      </c>
      <c r="AN3557">
        <v>690</v>
      </c>
      <c r="AO3557">
        <v>30.872483221477001</v>
      </c>
      <c r="AP3557">
        <v>690</v>
      </c>
      <c r="AQ3557">
        <v>30.872483221477001</v>
      </c>
      <c r="AR3557" t="s">
        <v>7940</v>
      </c>
      <c r="AS3557" t="s">
        <v>7940</v>
      </c>
      <c r="AU3557" t="s">
        <v>150</v>
      </c>
      <c r="AV3557" t="s">
        <v>63</v>
      </c>
      <c r="AX3557" t="s">
        <v>63</v>
      </c>
      <c r="AY3557" t="s">
        <v>115</v>
      </c>
      <c r="BB3557" t="s">
        <v>9221</v>
      </c>
    </row>
    <row r="3558" spans="1:54" x14ac:dyDescent="0.35">
      <c r="A3558">
        <v>3686</v>
      </c>
      <c r="B3558" t="s">
        <v>9222</v>
      </c>
      <c r="C3558">
        <v>672</v>
      </c>
      <c r="D3558" s="1">
        <v>44896</v>
      </c>
      <c r="E3558" s="1"/>
      <c r="F3558" s="1"/>
      <c r="G3558">
        <v>1</v>
      </c>
      <c r="H3558" t="s">
        <v>55</v>
      </c>
      <c r="I3558" s="1">
        <v>45377</v>
      </c>
      <c r="J3558">
        <v>100</v>
      </c>
      <c r="L3558" t="s">
        <v>9223</v>
      </c>
      <c r="M3558" t="s">
        <v>734</v>
      </c>
      <c r="N3558" t="s">
        <v>328</v>
      </c>
      <c r="O3558" t="s">
        <v>58</v>
      </c>
      <c r="Q3558" t="s">
        <v>664</v>
      </c>
      <c r="R3558" t="s">
        <v>2109</v>
      </c>
      <c r="S3558" t="s">
        <v>6985</v>
      </c>
      <c r="U3558" t="s">
        <v>667</v>
      </c>
      <c r="V3558" t="s">
        <v>62</v>
      </c>
      <c r="W3558">
        <v>498</v>
      </c>
      <c r="X3558">
        <v>498</v>
      </c>
      <c r="AD3558">
        <v>40</v>
      </c>
      <c r="AE3558">
        <v>672</v>
      </c>
      <c r="AF3558">
        <v>498</v>
      </c>
      <c r="AJ3558">
        <v>174</v>
      </c>
      <c r="AK3558">
        <v>25.892857142857</v>
      </c>
      <c r="AL3558">
        <v>174</v>
      </c>
      <c r="AM3558">
        <v>25.892857142857</v>
      </c>
      <c r="AN3558">
        <v>174</v>
      </c>
      <c r="AO3558">
        <v>25.892857142857</v>
      </c>
      <c r="AP3558">
        <v>174</v>
      </c>
      <c r="AQ3558">
        <v>25.892857142857</v>
      </c>
      <c r="AR3558" t="s">
        <v>8937</v>
      </c>
      <c r="AS3558" t="s">
        <v>8937</v>
      </c>
      <c r="AU3558" t="s">
        <v>638</v>
      </c>
      <c r="AV3558" t="s">
        <v>63</v>
      </c>
      <c r="AX3558" t="s">
        <v>63</v>
      </c>
      <c r="AY3558" t="s">
        <v>115</v>
      </c>
      <c r="BB3558" t="s">
        <v>9224</v>
      </c>
    </row>
    <row r="3559" spans="1:54" x14ac:dyDescent="0.35">
      <c r="A3559">
        <v>3687</v>
      </c>
      <c r="B3559" t="s">
        <v>9225</v>
      </c>
      <c r="C3559">
        <v>3000</v>
      </c>
      <c r="D3559" s="1">
        <v>44927</v>
      </c>
      <c r="E3559" s="1"/>
      <c r="F3559" s="1"/>
      <c r="G3559">
        <v>12</v>
      </c>
      <c r="H3559" t="s">
        <v>55</v>
      </c>
      <c r="I3559" s="1">
        <v>45066</v>
      </c>
      <c r="M3559" t="s">
        <v>734</v>
      </c>
      <c r="N3559" t="s">
        <v>328</v>
      </c>
      <c r="O3559" t="s">
        <v>58</v>
      </c>
      <c r="Q3559" t="s">
        <v>664</v>
      </c>
      <c r="R3559" t="s">
        <v>9226</v>
      </c>
      <c r="S3559" t="s">
        <v>9227</v>
      </c>
      <c r="U3559" t="s">
        <v>667</v>
      </c>
      <c r="V3559" t="s">
        <v>68</v>
      </c>
      <c r="W3559">
        <v>2300</v>
      </c>
      <c r="X3559">
        <v>2300</v>
      </c>
      <c r="AJ3559">
        <v>700</v>
      </c>
      <c r="AK3559">
        <v>23.333333333333002</v>
      </c>
      <c r="AL3559">
        <v>700</v>
      </c>
      <c r="AM3559">
        <v>23.333333333333002</v>
      </c>
      <c r="AN3559">
        <v>700</v>
      </c>
      <c r="AO3559">
        <v>23.333333333333002</v>
      </c>
      <c r="AP3559">
        <v>700</v>
      </c>
      <c r="AQ3559">
        <v>23.333333333333002</v>
      </c>
      <c r="AR3559" t="s">
        <v>9228</v>
      </c>
      <c r="AS3559" t="s">
        <v>7940</v>
      </c>
      <c r="AU3559" t="s">
        <v>179</v>
      </c>
      <c r="AV3559" t="s">
        <v>63</v>
      </c>
      <c r="AX3559" t="s">
        <v>2065</v>
      </c>
      <c r="BB3559" t="s">
        <v>9229</v>
      </c>
    </row>
    <row r="3560" spans="1:54" x14ac:dyDescent="0.35">
      <c r="A3560">
        <v>3688</v>
      </c>
      <c r="B3560" t="s">
        <v>9230</v>
      </c>
      <c r="C3560">
        <v>1683</v>
      </c>
      <c r="D3560" s="1">
        <v>44927</v>
      </c>
      <c r="E3560" s="1"/>
      <c r="F3560" s="1"/>
      <c r="G3560">
        <v>1</v>
      </c>
      <c r="H3560" t="s">
        <v>55</v>
      </c>
      <c r="I3560" s="1">
        <v>45377</v>
      </c>
      <c r="J3560">
        <v>100</v>
      </c>
      <c r="L3560" t="s">
        <v>9231</v>
      </c>
      <c r="M3560" t="s">
        <v>734</v>
      </c>
      <c r="N3560" t="s">
        <v>328</v>
      </c>
      <c r="O3560" t="s">
        <v>58</v>
      </c>
      <c r="Q3560" t="s">
        <v>664</v>
      </c>
      <c r="R3560" t="s">
        <v>2040</v>
      </c>
      <c r="S3560" t="s">
        <v>4992</v>
      </c>
      <c r="U3560" t="s">
        <v>667</v>
      </c>
      <c r="V3560" t="s">
        <v>62</v>
      </c>
      <c r="W3560">
        <v>1158</v>
      </c>
      <c r="X3560">
        <v>1158</v>
      </c>
      <c r="AD3560">
        <v>110</v>
      </c>
      <c r="AE3560">
        <v>1682.5</v>
      </c>
      <c r="AF3560">
        <v>1157.5</v>
      </c>
      <c r="AJ3560">
        <v>525</v>
      </c>
      <c r="AK3560">
        <v>31.194295900177998</v>
      </c>
      <c r="AL3560">
        <v>525</v>
      </c>
      <c r="AM3560">
        <v>31.194295900177998</v>
      </c>
      <c r="AN3560">
        <v>525</v>
      </c>
      <c r="AO3560">
        <v>31.194295900177998</v>
      </c>
      <c r="AP3560">
        <v>525</v>
      </c>
      <c r="AQ3560">
        <v>31.194295900177998</v>
      </c>
      <c r="AR3560" t="s">
        <v>9232</v>
      </c>
      <c r="AS3560" t="s">
        <v>7940</v>
      </c>
      <c r="AU3560" t="s">
        <v>150</v>
      </c>
      <c r="AV3560" t="s">
        <v>63</v>
      </c>
      <c r="AX3560" t="s">
        <v>3766</v>
      </c>
      <c r="AY3560" t="s">
        <v>115</v>
      </c>
      <c r="BB3560" t="s">
        <v>9233</v>
      </c>
    </row>
    <row r="3561" spans="1:54" x14ac:dyDescent="0.35">
      <c r="A3561">
        <v>3689</v>
      </c>
      <c r="B3561" t="s">
        <v>9234</v>
      </c>
      <c r="C3561">
        <v>1683</v>
      </c>
      <c r="D3561" s="1">
        <v>44927</v>
      </c>
      <c r="E3561" s="1"/>
      <c r="F3561" s="1"/>
      <c r="G3561">
        <v>1</v>
      </c>
      <c r="H3561" t="s">
        <v>55</v>
      </c>
      <c r="I3561" s="1">
        <v>45377</v>
      </c>
      <c r="J3561">
        <v>100</v>
      </c>
      <c r="L3561" t="s">
        <v>9235</v>
      </c>
      <c r="M3561" t="s">
        <v>734</v>
      </c>
      <c r="N3561" t="s">
        <v>328</v>
      </c>
      <c r="O3561" t="s">
        <v>58</v>
      </c>
      <c r="Q3561" t="s">
        <v>664</v>
      </c>
      <c r="R3561" t="s">
        <v>6455</v>
      </c>
      <c r="S3561" t="s">
        <v>8441</v>
      </c>
      <c r="U3561" t="s">
        <v>667</v>
      </c>
      <c r="V3561" t="s">
        <v>62</v>
      </c>
      <c r="W3561">
        <v>1125</v>
      </c>
      <c r="X3561">
        <v>1125</v>
      </c>
      <c r="AD3561">
        <v>80</v>
      </c>
      <c r="AE3561">
        <v>1683</v>
      </c>
      <c r="AF3561">
        <v>1124.5</v>
      </c>
      <c r="AJ3561">
        <v>558</v>
      </c>
      <c r="AK3561">
        <v>33.155080213904</v>
      </c>
      <c r="AL3561">
        <v>558</v>
      </c>
      <c r="AM3561">
        <v>33.155080213904</v>
      </c>
      <c r="AN3561">
        <v>558</v>
      </c>
      <c r="AO3561">
        <v>33.155080213904</v>
      </c>
      <c r="AP3561">
        <v>558</v>
      </c>
      <c r="AQ3561">
        <v>33.155080213904</v>
      </c>
      <c r="AR3561" t="s">
        <v>8704</v>
      </c>
      <c r="AS3561" t="s">
        <v>7940</v>
      </c>
      <c r="AU3561" t="s">
        <v>150</v>
      </c>
      <c r="AV3561" t="s">
        <v>63</v>
      </c>
      <c r="AX3561" t="s">
        <v>3766</v>
      </c>
      <c r="AY3561" t="s">
        <v>115</v>
      </c>
      <c r="BB3561" t="s">
        <v>9236</v>
      </c>
    </row>
    <row r="3562" spans="1:54" x14ac:dyDescent="0.35">
      <c r="A3562">
        <v>3690</v>
      </c>
      <c r="B3562" t="s">
        <v>9237</v>
      </c>
      <c r="C3562">
        <v>27000</v>
      </c>
      <c r="D3562" s="1">
        <v>45170</v>
      </c>
      <c r="E3562" s="1"/>
      <c r="F3562" s="1"/>
      <c r="G3562">
        <v>12</v>
      </c>
      <c r="H3562" t="s">
        <v>55</v>
      </c>
      <c r="I3562" s="1">
        <v>45181</v>
      </c>
      <c r="M3562" t="s">
        <v>79</v>
      </c>
      <c r="N3562" t="s">
        <v>57</v>
      </c>
      <c r="O3562" t="s">
        <v>58</v>
      </c>
      <c r="Q3562" t="s">
        <v>109</v>
      </c>
      <c r="R3562" t="s">
        <v>9238</v>
      </c>
      <c r="U3562" t="s">
        <v>61</v>
      </c>
      <c r="V3562" t="s">
        <v>68</v>
      </c>
      <c r="AJ3562">
        <v>27000</v>
      </c>
      <c r="AK3562">
        <v>100</v>
      </c>
      <c r="AL3562">
        <v>27000</v>
      </c>
      <c r="AM3562">
        <v>100</v>
      </c>
      <c r="AN3562">
        <v>27000</v>
      </c>
      <c r="AO3562">
        <v>100</v>
      </c>
      <c r="AP3562">
        <v>27000</v>
      </c>
      <c r="AQ3562">
        <v>100</v>
      </c>
      <c r="AR3562" t="s">
        <v>9239</v>
      </c>
      <c r="AS3562" t="s">
        <v>8694</v>
      </c>
      <c r="AU3562" t="s">
        <v>95</v>
      </c>
      <c r="AV3562" t="s">
        <v>63</v>
      </c>
      <c r="AX3562" t="s">
        <v>63</v>
      </c>
      <c r="AY3562" t="s">
        <v>9240</v>
      </c>
      <c r="BB3562" t="s">
        <v>9241</v>
      </c>
    </row>
    <row r="3563" spans="1:54" x14ac:dyDescent="0.35">
      <c r="A3563">
        <v>3691</v>
      </c>
      <c r="B3563" t="s">
        <v>9242</v>
      </c>
      <c r="C3563">
        <v>1800</v>
      </c>
      <c r="D3563" s="1">
        <v>44896</v>
      </c>
      <c r="E3563" s="1"/>
      <c r="F3563" s="1"/>
      <c r="G3563">
        <v>4</v>
      </c>
      <c r="H3563" t="s">
        <v>55</v>
      </c>
      <c r="I3563" s="1">
        <v>45042</v>
      </c>
      <c r="J3563">
        <v>100</v>
      </c>
      <c r="L3563" t="s">
        <v>9243</v>
      </c>
      <c r="M3563" t="s">
        <v>6053</v>
      </c>
      <c r="N3563" t="s">
        <v>504</v>
      </c>
      <c r="O3563" t="s">
        <v>58</v>
      </c>
      <c r="Q3563" t="s">
        <v>739</v>
      </c>
      <c r="R3563" t="s">
        <v>3486</v>
      </c>
      <c r="U3563" t="s">
        <v>235</v>
      </c>
      <c r="V3563" t="s">
        <v>62</v>
      </c>
      <c r="AD3563">
        <v>350</v>
      </c>
      <c r="AJ3563">
        <v>1800</v>
      </c>
      <c r="AK3563">
        <v>100</v>
      </c>
      <c r="AL3563">
        <v>1800</v>
      </c>
      <c r="AM3563">
        <v>100</v>
      </c>
      <c r="AN3563">
        <v>1800</v>
      </c>
      <c r="AO3563">
        <v>100</v>
      </c>
      <c r="AP3563">
        <v>1800</v>
      </c>
      <c r="AQ3563">
        <v>100</v>
      </c>
      <c r="AR3563" t="s">
        <v>9244</v>
      </c>
      <c r="AS3563" t="s">
        <v>8682</v>
      </c>
      <c r="AU3563" t="s">
        <v>150</v>
      </c>
      <c r="AV3563" t="s">
        <v>63</v>
      </c>
      <c r="AX3563" t="s">
        <v>64</v>
      </c>
    </row>
    <row r="3564" spans="1:54" x14ac:dyDescent="0.35">
      <c r="A3564">
        <v>3692</v>
      </c>
      <c r="B3564" t="s">
        <v>9245</v>
      </c>
      <c r="D3564" s="1">
        <v>44927</v>
      </c>
      <c r="E3564" s="1"/>
      <c r="F3564" s="1"/>
      <c r="G3564">
        <v>4</v>
      </c>
      <c r="H3564" t="s">
        <v>55</v>
      </c>
      <c r="I3564" s="1">
        <v>45224</v>
      </c>
      <c r="J3564">
        <v>100</v>
      </c>
      <c r="L3564" t="s">
        <v>9246</v>
      </c>
      <c r="M3564" t="s">
        <v>504</v>
      </c>
      <c r="N3564" t="s">
        <v>504</v>
      </c>
      <c r="O3564" t="s">
        <v>58</v>
      </c>
      <c r="Q3564" t="s">
        <v>3046</v>
      </c>
      <c r="R3564" t="s">
        <v>2291</v>
      </c>
      <c r="U3564" t="s">
        <v>235</v>
      </c>
      <c r="V3564" t="s">
        <v>62</v>
      </c>
      <c r="W3564">
        <v>2400</v>
      </c>
      <c r="X3564">
        <v>2400</v>
      </c>
      <c r="AD3564">
        <v>180</v>
      </c>
      <c r="AF3564">
        <v>2142.4699999999998</v>
      </c>
      <c r="AJ3564">
        <v>-2400</v>
      </c>
      <c r="AK3564" t="s">
        <v>421</v>
      </c>
      <c r="AL3564">
        <v>-2400</v>
      </c>
      <c r="AM3564" t="s">
        <v>421</v>
      </c>
      <c r="AN3564">
        <v>-2400</v>
      </c>
      <c r="AO3564" t="s">
        <v>421</v>
      </c>
      <c r="AP3564">
        <v>-2400</v>
      </c>
      <c r="AQ3564" t="s">
        <v>421</v>
      </c>
      <c r="AR3564" t="s">
        <v>3754</v>
      </c>
      <c r="AS3564" t="s">
        <v>3754</v>
      </c>
      <c r="AU3564" t="s">
        <v>81</v>
      </c>
      <c r="AV3564" t="s">
        <v>64</v>
      </c>
      <c r="AX3564" t="s">
        <v>64</v>
      </c>
    </row>
    <row r="3565" spans="1:54" x14ac:dyDescent="0.35">
      <c r="A3565">
        <v>3693</v>
      </c>
      <c r="B3565" t="s">
        <v>9247</v>
      </c>
      <c r="C3565">
        <v>5000</v>
      </c>
      <c r="D3565" s="1">
        <v>44927</v>
      </c>
      <c r="E3565" s="1"/>
      <c r="F3565" s="1"/>
      <c r="G3565">
        <v>2</v>
      </c>
      <c r="H3565" t="s">
        <v>55</v>
      </c>
      <c r="I3565" s="1">
        <v>45065</v>
      </c>
      <c r="M3565" t="s">
        <v>744</v>
      </c>
      <c r="N3565" t="s">
        <v>744</v>
      </c>
      <c r="O3565" t="s">
        <v>58</v>
      </c>
      <c r="Q3565" t="s">
        <v>862</v>
      </c>
      <c r="R3565" t="s">
        <v>3000</v>
      </c>
      <c r="U3565" t="s">
        <v>235</v>
      </c>
      <c r="V3565" t="s">
        <v>68</v>
      </c>
      <c r="AD3565">
        <v>493.5625</v>
      </c>
      <c r="AJ3565">
        <v>5000</v>
      </c>
      <c r="AK3565">
        <v>100</v>
      </c>
      <c r="AL3565">
        <v>5000</v>
      </c>
      <c r="AM3565">
        <v>100</v>
      </c>
      <c r="AN3565">
        <v>5000</v>
      </c>
      <c r="AO3565">
        <v>100</v>
      </c>
      <c r="AP3565">
        <v>5000</v>
      </c>
      <c r="AQ3565">
        <v>100</v>
      </c>
      <c r="AR3565" t="s">
        <v>6479</v>
      </c>
      <c r="AS3565" t="s">
        <v>8932</v>
      </c>
      <c r="AU3565" t="s">
        <v>216</v>
      </c>
      <c r="AV3565" t="s">
        <v>63</v>
      </c>
      <c r="AX3565" t="s">
        <v>64</v>
      </c>
    </row>
    <row r="3566" spans="1:54" x14ac:dyDescent="0.35">
      <c r="A3566">
        <v>3694</v>
      </c>
      <c r="B3566" t="s">
        <v>9248</v>
      </c>
      <c r="C3566">
        <v>7200</v>
      </c>
      <c r="D3566" s="1">
        <v>44986</v>
      </c>
      <c r="E3566" s="1"/>
      <c r="F3566" s="1"/>
      <c r="G3566">
        <v>12</v>
      </c>
      <c r="H3566" t="s">
        <v>55</v>
      </c>
      <c r="I3566" s="1">
        <v>45401</v>
      </c>
      <c r="J3566">
        <v>100</v>
      </c>
      <c r="L3566" t="s">
        <v>9249</v>
      </c>
      <c r="M3566" t="s">
        <v>744</v>
      </c>
      <c r="N3566" t="s">
        <v>744</v>
      </c>
      <c r="O3566" t="s">
        <v>58</v>
      </c>
      <c r="Q3566" t="s">
        <v>1508</v>
      </c>
      <c r="R3566" t="s">
        <v>2153</v>
      </c>
      <c r="U3566" t="s">
        <v>235</v>
      </c>
      <c r="V3566" t="s">
        <v>62</v>
      </c>
      <c r="W3566">
        <v>7200</v>
      </c>
      <c r="Y3566">
        <v>2304</v>
      </c>
      <c r="AB3566">
        <v>100</v>
      </c>
      <c r="AC3566">
        <v>48.96</v>
      </c>
      <c r="AD3566">
        <v>1245</v>
      </c>
      <c r="AE3566">
        <v>7200</v>
      </c>
      <c r="AI3566">
        <v>1245</v>
      </c>
      <c r="AJ3566">
        <v>7200</v>
      </c>
      <c r="AK3566">
        <v>100</v>
      </c>
      <c r="AL3566">
        <v>7200</v>
      </c>
      <c r="AM3566">
        <v>100</v>
      </c>
      <c r="AN3566">
        <v>4896</v>
      </c>
      <c r="AO3566">
        <v>68</v>
      </c>
      <c r="AP3566">
        <v>5955</v>
      </c>
      <c r="AQ3566">
        <v>82.708333333333002</v>
      </c>
      <c r="AR3566" t="s">
        <v>8599</v>
      </c>
      <c r="AS3566" t="s">
        <v>9250</v>
      </c>
      <c r="AU3566" t="s">
        <v>198</v>
      </c>
      <c r="AV3566" t="s">
        <v>63</v>
      </c>
      <c r="AX3566" t="s">
        <v>2644</v>
      </c>
    </row>
    <row r="3567" spans="1:54" x14ac:dyDescent="0.35">
      <c r="A3567">
        <v>3695</v>
      </c>
      <c r="B3567" t="s">
        <v>9251</v>
      </c>
      <c r="C3567">
        <v>8000</v>
      </c>
      <c r="D3567" s="1">
        <v>44986</v>
      </c>
      <c r="E3567" s="1"/>
      <c r="F3567" s="1"/>
      <c r="G3567">
        <v>12</v>
      </c>
      <c r="H3567" t="s">
        <v>55</v>
      </c>
      <c r="I3567" s="1">
        <v>45401</v>
      </c>
      <c r="J3567">
        <v>100</v>
      </c>
      <c r="L3567" t="s">
        <v>9252</v>
      </c>
      <c r="M3567" t="s">
        <v>744</v>
      </c>
      <c r="N3567" t="s">
        <v>744</v>
      </c>
      <c r="O3567" t="s">
        <v>58</v>
      </c>
      <c r="Q3567" t="s">
        <v>3046</v>
      </c>
      <c r="R3567" t="s">
        <v>2153</v>
      </c>
      <c r="U3567" t="s">
        <v>235</v>
      </c>
      <c r="V3567" t="s">
        <v>62</v>
      </c>
      <c r="W3567">
        <v>7980</v>
      </c>
      <c r="Y3567">
        <v>2128</v>
      </c>
      <c r="AB3567">
        <v>100</v>
      </c>
      <c r="AC3567">
        <v>69.55</v>
      </c>
      <c r="AD3567">
        <v>1814</v>
      </c>
      <c r="AE3567">
        <v>8000</v>
      </c>
      <c r="AI3567">
        <v>1814</v>
      </c>
      <c r="AJ3567">
        <v>8000</v>
      </c>
      <c r="AK3567">
        <v>100</v>
      </c>
      <c r="AL3567">
        <v>8000</v>
      </c>
      <c r="AM3567">
        <v>100</v>
      </c>
      <c r="AN3567">
        <v>5872</v>
      </c>
      <c r="AO3567">
        <v>73.400000000000006</v>
      </c>
      <c r="AP3567">
        <v>6186</v>
      </c>
      <c r="AQ3567">
        <v>77.325000000000003</v>
      </c>
      <c r="AR3567" t="s">
        <v>8599</v>
      </c>
      <c r="AS3567" t="s">
        <v>9250</v>
      </c>
      <c r="AU3567" t="s">
        <v>198</v>
      </c>
      <c r="AV3567" t="s">
        <v>63</v>
      </c>
      <c r="AX3567" t="s">
        <v>3766</v>
      </c>
    </row>
    <row r="3568" spans="1:54" x14ac:dyDescent="0.35">
      <c r="A3568">
        <v>3696</v>
      </c>
      <c r="B3568" t="s">
        <v>9253</v>
      </c>
      <c r="C3568">
        <v>150</v>
      </c>
      <c r="D3568" s="1">
        <v>44896</v>
      </c>
      <c r="E3568" s="1"/>
      <c r="F3568" s="1"/>
      <c r="G3568">
        <v>2</v>
      </c>
      <c r="H3568" t="s">
        <v>55</v>
      </c>
      <c r="I3568" s="1">
        <v>44967</v>
      </c>
      <c r="J3568">
        <v>100</v>
      </c>
      <c r="L3568" t="s">
        <v>9254</v>
      </c>
      <c r="M3568" t="s">
        <v>6053</v>
      </c>
      <c r="N3568" t="s">
        <v>504</v>
      </c>
      <c r="O3568" t="s">
        <v>58</v>
      </c>
      <c r="Q3568" t="s">
        <v>756</v>
      </c>
      <c r="R3568" t="s">
        <v>234</v>
      </c>
      <c r="U3568" t="s">
        <v>235</v>
      </c>
      <c r="V3568" t="s">
        <v>62</v>
      </c>
      <c r="AE3568">
        <v>150</v>
      </c>
      <c r="AJ3568">
        <v>150</v>
      </c>
      <c r="AK3568">
        <v>100</v>
      </c>
      <c r="AL3568">
        <v>150</v>
      </c>
      <c r="AM3568">
        <v>100</v>
      </c>
      <c r="AN3568">
        <v>150</v>
      </c>
      <c r="AO3568">
        <v>100</v>
      </c>
      <c r="AP3568">
        <v>150</v>
      </c>
      <c r="AQ3568">
        <v>100</v>
      </c>
      <c r="AR3568" t="s">
        <v>9150</v>
      </c>
      <c r="AS3568" t="s">
        <v>8628</v>
      </c>
      <c r="AU3568" t="s">
        <v>150</v>
      </c>
      <c r="AV3568" t="s">
        <v>63</v>
      </c>
      <c r="AX3568" t="s">
        <v>3766</v>
      </c>
      <c r="BB3568" t="s">
        <v>9255</v>
      </c>
    </row>
    <row r="3569" spans="1:54" x14ac:dyDescent="0.35">
      <c r="A3569">
        <v>3697</v>
      </c>
      <c r="B3569" t="s">
        <v>9256</v>
      </c>
      <c r="C3569">
        <v>1900</v>
      </c>
      <c r="D3569" s="1">
        <v>44896</v>
      </c>
      <c r="E3569" s="1"/>
      <c r="F3569" s="1"/>
      <c r="G3569">
        <v>2</v>
      </c>
      <c r="H3569" t="s">
        <v>55</v>
      </c>
      <c r="I3569" s="1">
        <v>45222</v>
      </c>
      <c r="J3569">
        <v>100</v>
      </c>
      <c r="L3569" t="s">
        <v>9257</v>
      </c>
      <c r="M3569" t="s">
        <v>744</v>
      </c>
      <c r="N3569" t="s">
        <v>744</v>
      </c>
      <c r="O3569" t="s">
        <v>58</v>
      </c>
      <c r="Q3569" t="s">
        <v>790</v>
      </c>
      <c r="R3569" t="s">
        <v>5734</v>
      </c>
      <c r="U3569" t="s">
        <v>235</v>
      </c>
      <c r="V3569" t="s">
        <v>62</v>
      </c>
      <c r="W3569">
        <v>1550</v>
      </c>
      <c r="X3569">
        <v>1550</v>
      </c>
      <c r="AD3569">
        <v>240.75</v>
      </c>
      <c r="AE3569">
        <v>1900</v>
      </c>
      <c r="AF3569">
        <v>1550</v>
      </c>
      <c r="AJ3569">
        <v>350</v>
      </c>
      <c r="AK3569">
        <v>18.421052631578998</v>
      </c>
      <c r="AL3569">
        <v>350</v>
      </c>
      <c r="AM3569">
        <v>18.421052631578998</v>
      </c>
      <c r="AN3569">
        <v>350</v>
      </c>
      <c r="AO3569">
        <v>18.421052631578998</v>
      </c>
      <c r="AP3569">
        <v>350</v>
      </c>
      <c r="AQ3569">
        <v>18.421052631578998</v>
      </c>
      <c r="AR3569" t="s">
        <v>9250</v>
      </c>
      <c r="AS3569" t="s">
        <v>5534</v>
      </c>
      <c r="AU3569" t="s">
        <v>95</v>
      </c>
      <c r="AV3569" t="s">
        <v>63</v>
      </c>
      <c r="AX3569" t="s">
        <v>64</v>
      </c>
    </row>
    <row r="3570" spans="1:54" x14ac:dyDescent="0.35">
      <c r="A3570">
        <v>3698</v>
      </c>
      <c r="B3570" t="s">
        <v>9258</v>
      </c>
      <c r="C3570">
        <v>5300</v>
      </c>
      <c r="D3570" s="1">
        <v>44986</v>
      </c>
      <c r="E3570" s="1"/>
      <c r="F3570" s="1"/>
      <c r="G3570">
        <v>12</v>
      </c>
      <c r="H3570" t="s">
        <v>55</v>
      </c>
      <c r="I3570" s="1">
        <v>45392</v>
      </c>
      <c r="J3570">
        <v>100</v>
      </c>
      <c r="L3570" t="s">
        <v>9259</v>
      </c>
      <c r="M3570" t="s">
        <v>6053</v>
      </c>
      <c r="N3570" t="s">
        <v>328</v>
      </c>
      <c r="O3570" t="s">
        <v>58</v>
      </c>
      <c r="Q3570" t="s">
        <v>233</v>
      </c>
      <c r="R3570" t="s">
        <v>5785</v>
      </c>
      <c r="U3570" t="s">
        <v>235</v>
      </c>
      <c r="V3570" t="s">
        <v>62</v>
      </c>
      <c r="W3570">
        <v>5400</v>
      </c>
      <c r="Y3570">
        <v>1440</v>
      </c>
      <c r="AB3570">
        <v>100</v>
      </c>
      <c r="AC3570">
        <v>248.96</v>
      </c>
      <c r="AD3570">
        <v>2948</v>
      </c>
      <c r="AE3570">
        <v>5300</v>
      </c>
      <c r="AI3570">
        <v>2948</v>
      </c>
      <c r="AJ3570">
        <v>5300</v>
      </c>
      <c r="AK3570">
        <v>100</v>
      </c>
      <c r="AL3570">
        <v>5300</v>
      </c>
      <c r="AM3570">
        <v>100</v>
      </c>
      <c r="AN3570">
        <v>3860</v>
      </c>
      <c r="AO3570">
        <v>72.830188679244998</v>
      </c>
      <c r="AP3570">
        <v>2352</v>
      </c>
      <c r="AQ3570">
        <v>44.377358490566003</v>
      </c>
      <c r="AR3570" t="s">
        <v>8704</v>
      </c>
      <c r="AS3570" t="s">
        <v>8704</v>
      </c>
      <c r="AU3570" t="s">
        <v>150</v>
      </c>
      <c r="AV3570" t="s">
        <v>63</v>
      </c>
      <c r="AX3570" t="s">
        <v>2644</v>
      </c>
    </row>
    <row r="3571" spans="1:54" x14ac:dyDescent="0.35">
      <c r="A3571">
        <v>3699</v>
      </c>
      <c r="B3571" t="s">
        <v>9260</v>
      </c>
      <c r="C3571">
        <v>440</v>
      </c>
      <c r="D3571" s="1">
        <v>44896</v>
      </c>
      <c r="E3571" s="1"/>
      <c r="F3571" s="1"/>
      <c r="G3571">
        <v>1</v>
      </c>
      <c r="H3571" t="s">
        <v>55</v>
      </c>
      <c r="I3571" s="1">
        <v>44953</v>
      </c>
      <c r="J3571">
        <v>100</v>
      </c>
      <c r="L3571" t="s">
        <v>9094</v>
      </c>
      <c r="M3571" t="s">
        <v>744</v>
      </c>
      <c r="N3571" t="s">
        <v>744</v>
      </c>
      <c r="O3571" t="s">
        <v>58</v>
      </c>
      <c r="Q3571" t="s">
        <v>739</v>
      </c>
      <c r="R3571" t="s">
        <v>3530</v>
      </c>
      <c r="U3571" t="s">
        <v>235</v>
      </c>
      <c r="V3571" t="s">
        <v>62</v>
      </c>
      <c r="W3571">
        <v>130</v>
      </c>
      <c r="X3571">
        <v>130</v>
      </c>
      <c r="AD3571">
        <v>64.375</v>
      </c>
      <c r="AE3571">
        <v>440</v>
      </c>
      <c r="AJ3571">
        <v>310</v>
      </c>
      <c r="AK3571">
        <v>70.454545454544999</v>
      </c>
      <c r="AL3571">
        <v>310</v>
      </c>
      <c r="AM3571">
        <v>70.454545454544999</v>
      </c>
      <c r="AN3571">
        <v>310</v>
      </c>
      <c r="AO3571">
        <v>70.454545454544999</v>
      </c>
      <c r="AP3571">
        <v>310</v>
      </c>
      <c r="AQ3571">
        <v>70.454545454544999</v>
      </c>
      <c r="AR3571" t="s">
        <v>8704</v>
      </c>
      <c r="AS3571" t="s">
        <v>8704</v>
      </c>
      <c r="AU3571" t="s">
        <v>150</v>
      </c>
      <c r="AV3571" t="s">
        <v>63</v>
      </c>
      <c r="AX3571" t="s">
        <v>64</v>
      </c>
    </row>
    <row r="3572" spans="1:54" x14ac:dyDescent="0.35">
      <c r="A3572">
        <v>3700</v>
      </c>
      <c r="B3572" t="s">
        <v>9261</v>
      </c>
      <c r="C3572">
        <v>2000</v>
      </c>
      <c r="D3572" s="1">
        <v>44927</v>
      </c>
      <c r="E3572" s="1"/>
      <c r="F3572" s="1"/>
      <c r="G3572">
        <v>1</v>
      </c>
      <c r="H3572" t="s">
        <v>55</v>
      </c>
      <c r="I3572" s="1">
        <v>45066</v>
      </c>
      <c r="M3572" t="s">
        <v>734</v>
      </c>
      <c r="N3572" t="s">
        <v>328</v>
      </c>
      <c r="O3572" t="s">
        <v>58</v>
      </c>
      <c r="Q3572" t="s">
        <v>664</v>
      </c>
      <c r="R3572" t="s">
        <v>9262</v>
      </c>
      <c r="S3572" t="s">
        <v>9263</v>
      </c>
      <c r="U3572" t="s">
        <v>667</v>
      </c>
      <c r="V3572" t="s">
        <v>68</v>
      </c>
      <c r="W3572">
        <v>1500</v>
      </c>
      <c r="X3572">
        <v>1500</v>
      </c>
      <c r="AJ3572">
        <v>500</v>
      </c>
      <c r="AK3572">
        <v>25</v>
      </c>
      <c r="AL3572">
        <v>500</v>
      </c>
      <c r="AM3572">
        <v>25</v>
      </c>
      <c r="AN3572">
        <v>500</v>
      </c>
      <c r="AO3572">
        <v>25</v>
      </c>
      <c r="AP3572">
        <v>500</v>
      </c>
      <c r="AQ3572">
        <v>25</v>
      </c>
      <c r="AR3572" t="s">
        <v>8247</v>
      </c>
      <c r="AS3572" t="s">
        <v>8704</v>
      </c>
      <c r="AU3572" t="s">
        <v>150</v>
      </c>
      <c r="AV3572" t="s">
        <v>63</v>
      </c>
      <c r="AX3572" t="s">
        <v>63</v>
      </c>
      <c r="AY3572" t="s">
        <v>115</v>
      </c>
      <c r="BB3572" t="s">
        <v>9264</v>
      </c>
    </row>
    <row r="3573" spans="1:54" x14ac:dyDescent="0.35">
      <c r="A3573">
        <v>3701</v>
      </c>
      <c r="B3573" t="s">
        <v>9265</v>
      </c>
      <c r="C3573">
        <v>600</v>
      </c>
      <c r="D3573" s="1">
        <v>44896</v>
      </c>
      <c r="E3573" s="1"/>
      <c r="F3573" s="1"/>
      <c r="G3573">
        <v>1</v>
      </c>
      <c r="H3573" t="s">
        <v>55</v>
      </c>
      <c r="I3573" s="1">
        <v>44938</v>
      </c>
      <c r="J3573">
        <v>100</v>
      </c>
      <c r="L3573" t="s">
        <v>9266</v>
      </c>
      <c r="M3573" t="s">
        <v>734</v>
      </c>
      <c r="N3573" t="s">
        <v>328</v>
      </c>
      <c r="O3573" t="s">
        <v>58</v>
      </c>
      <c r="Q3573" t="s">
        <v>664</v>
      </c>
      <c r="R3573" t="s">
        <v>8313</v>
      </c>
      <c r="S3573" t="s">
        <v>8314</v>
      </c>
      <c r="U3573" t="s">
        <v>667</v>
      </c>
      <c r="V3573" t="s">
        <v>62</v>
      </c>
      <c r="W3573">
        <v>265</v>
      </c>
      <c r="X3573">
        <v>265</v>
      </c>
      <c r="AD3573">
        <v>40</v>
      </c>
      <c r="AE3573">
        <v>600</v>
      </c>
      <c r="AF3573">
        <v>265</v>
      </c>
      <c r="AJ3573">
        <v>335</v>
      </c>
      <c r="AK3573">
        <v>55.833333333333002</v>
      </c>
      <c r="AL3573">
        <v>335</v>
      </c>
      <c r="AM3573">
        <v>55.833333333333002</v>
      </c>
      <c r="AN3573">
        <v>335</v>
      </c>
      <c r="AO3573">
        <v>55.833333333333002</v>
      </c>
      <c r="AP3573">
        <v>335</v>
      </c>
      <c r="AQ3573">
        <v>55.833333333333002</v>
      </c>
      <c r="AR3573" t="s">
        <v>8704</v>
      </c>
      <c r="AS3573" t="s">
        <v>8704</v>
      </c>
      <c r="AU3573" t="s">
        <v>150</v>
      </c>
      <c r="AV3573" t="s">
        <v>63</v>
      </c>
      <c r="AX3573" t="s">
        <v>63</v>
      </c>
      <c r="AY3573" t="s">
        <v>115</v>
      </c>
      <c r="BB3573" t="s">
        <v>9267</v>
      </c>
    </row>
    <row r="3574" spans="1:54" x14ac:dyDescent="0.35">
      <c r="A3574">
        <v>3702</v>
      </c>
      <c r="B3574" t="s">
        <v>9268</v>
      </c>
      <c r="C3574">
        <v>3000</v>
      </c>
      <c r="D3574" s="1">
        <v>45017</v>
      </c>
      <c r="E3574" s="1"/>
      <c r="F3574" s="1"/>
      <c r="G3574">
        <v>2</v>
      </c>
      <c r="H3574" t="s">
        <v>55</v>
      </c>
      <c r="I3574" s="1">
        <v>45065</v>
      </c>
      <c r="M3574" t="s">
        <v>744</v>
      </c>
      <c r="N3574" t="s">
        <v>744</v>
      </c>
      <c r="O3574" t="s">
        <v>58</v>
      </c>
      <c r="Q3574" t="s">
        <v>739</v>
      </c>
      <c r="R3574" t="s">
        <v>7043</v>
      </c>
      <c r="U3574" t="s">
        <v>235</v>
      </c>
      <c r="V3574" t="s">
        <v>68</v>
      </c>
      <c r="AD3574">
        <v>24</v>
      </c>
      <c r="AJ3574">
        <v>3000</v>
      </c>
      <c r="AK3574">
        <v>100</v>
      </c>
      <c r="AL3574">
        <v>3000</v>
      </c>
      <c r="AM3574">
        <v>100</v>
      </c>
      <c r="AN3574">
        <v>3000</v>
      </c>
      <c r="AO3574">
        <v>100</v>
      </c>
      <c r="AP3574">
        <v>3000</v>
      </c>
      <c r="AQ3574">
        <v>100</v>
      </c>
      <c r="AR3574" t="s">
        <v>7235</v>
      </c>
      <c r="AS3574" t="s">
        <v>8682</v>
      </c>
      <c r="AU3574" t="s">
        <v>150</v>
      </c>
      <c r="AV3574" t="s">
        <v>63</v>
      </c>
      <c r="AX3574" t="s">
        <v>64</v>
      </c>
    </row>
    <row r="3575" spans="1:54" x14ac:dyDescent="0.35">
      <c r="A3575">
        <v>3703</v>
      </c>
      <c r="B3575" t="s">
        <v>9269</v>
      </c>
      <c r="C3575">
        <v>500</v>
      </c>
      <c r="D3575" s="1">
        <v>44896</v>
      </c>
      <c r="E3575" s="1"/>
      <c r="F3575" s="1"/>
      <c r="G3575">
        <v>2</v>
      </c>
      <c r="H3575" t="s">
        <v>55</v>
      </c>
      <c r="I3575" s="1">
        <v>44998</v>
      </c>
      <c r="J3575">
        <v>100</v>
      </c>
      <c r="L3575" t="s">
        <v>9270</v>
      </c>
      <c r="M3575" t="s">
        <v>6053</v>
      </c>
      <c r="N3575" t="s">
        <v>504</v>
      </c>
      <c r="O3575" t="s">
        <v>58</v>
      </c>
      <c r="Q3575" t="s">
        <v>756</v>
      </c>
      <c r="R3575" t="s">
        <v>3486</v>
      </c>
      <c r="U3575" t="s">
        <v>235</v>
      </c>
      <c r="V3575" t="s">
        <v>62</v>
      </c>
      <c r="W3575">
        <v>480</v>
      </c>
      <c r="Y3575">
        <v>148.80000000000001</v>
      </c>
      <c r="AB3575">
        <v>100</v>
      </c>
      <c r="AC3575">
        <v>101.56</v>
      </c>
      <c r="AD3575">
        <v>136</v>
      </c>
      <c r="AE3575">
        <v>500</v>
      </c>
      <c r="AI3575">
        <v>136</v>
      </c>
      <c r="AJ3575">
        <v>500</v>
      </c>
      <c r="AK3575">
        <v>100</v>
      </c>
      <c r="AL3575">
        <v>500</v>
      </c>
      <c r="AM3575">
        <v>100</v>
      </c>
      <c r="AN3575">
        <v>351.2</v>
      </c>
      <c r="AO3575">
        <v>70.239999999999995</v>
      </c>
      <c r="AP3575">
        <v>364</v>
      </c>
      <c r="AQ3575">
        <v>72.8</v>
      </c>
      <c r="AR3575" t="s">
        <v>9271</v>
      </c>
      <c r="AS3575" t="s">
        <v>9272</v>
      </c>
      <c r="AU3575" t="s">
        <v>150</v>
      </c>
      <c r="AV3575" t="s">
        <v>63</v>
      </c>
      <c r="AX3575" t="s">
        <v>2644</v>
      </c>
      <c r="BB3575" t="s">
        <v>9273</v>
      </c>
    </row>
    <row r="3576" spans="1:54" x14ac:dyDescent="0.35">
      <c r="A3576">
        <v>3704</v>
      </c>
      <c r="B3576" t="s">
        <v>9274</v>
      </c>
      <c r="C3576">
        <v>1000</v>
      </c>
      <c r="D3576" s="1">
        <v>44896</v>
      </c>
      <c r="E3576" s="1"/>
      <c r="F3576" s="1"/>
      <c r="G3576">
        <v>2</v>
      </c>
      <c r="H3576" t="s">
        <v>55</v>
      </c>
      <c r="I3576" s="1">
        <v>44967</v>
      </c>
      <c r="J3576">
        <v>100</v>
      </c>
      <c r="L3576" t="s">
        <v>9275</v>
      </c>
      <c r="M3576" t="s">
        <v>6053</v>
      </c>
      <c r="N3576" t="s">
        <v>504</v>
      </c>
      <c r="O3576" t="s">
        <v>58</v>
      </c>
      <c r="Q3576" t="s">
        <v>739</v>
      </c>
      <c r="R3576" t="s">
        <v>3486</v>
      </c>
      <c r="U3576" t="s">
        <v>235</v>
      </c>
      <c r="V3576" t="s">
        <v>62</v>
      </c>
      <c r="W3576">
        <v>956</v>
      </c>
      <c r="X3576">
        <v>956</v>
      </c>
      <c r="AE3576">
        <v>1000</v>
      </c>
      <c r="AF3576">
        <v>955.2</v>
      </c>
      <c r="AJ3576">
        <v>44</v>
      </c>
      <c r="AK3576">
        <v>4.4000000000000004</v>
      </c>
      <c r="AL3576">
        <v>44</v>
      </c>
      <c r="AM3576">
        <v>4.4000000000000004</v>
      </c>
      <c r="AN3576">
        <v>44</v>
      </c>
      <c r="AO3576">
        <v>4.4000000000000004</v>
      </c>
      <c r="AP3576">
        <v>44</v>
      </c>
      <c r="AQ3576">
        <v>4.4000000000000004</v>
      </c>
      <c r="AR3576" t="s">
        <v>9276</v>
      </c>
      <c r="AS3576" t="s">
        <v>9272</v>
      </c>
      <c r="AU3576" t="s">
        <v>150</v>
      </c>
      <c r="AV3576" t="s">
        <v>63</v>
      </c>
      <c r="AX3576" t="s">
        <v>2644</v>
      </c>
      <c r="BB3576" t="s">
        <v>9277</v>
      </c>
    </row>
    <row r="3577" spans="1:54" x14ac:dyDescent="0.35">
      <c r="A3577">
        <v>3705</v>
      </c>
      <c r="B3577" t="s">
        <v>9278</v>
      </c>
      <c r="C3577">
        <v>8200</v>
      </c>
      <c r="D3577" s="1">
        <v>45292</v>
      </c>
      <c r="E3577" s="1"/>
      <c r="F3577" s="1"/>
      <c r="G3577">
        <v>12</v>
      </c>
      <c r="H3577" t="s">
        <v>55</v>
      </c>
      <c r="I3577" s="1">
        <v>45376</v>
      </c>
      <c r="M3577" t="s">
        <v>201</v>
      </c>
      <c r="N3577" t="s">
        <v>423</v>
      </c>
      <c r="O3577" t="s">
        <v>58</v>
      </c>
      <c r="Q3577" t="s">
        <v>189</v>
      </c>
      <c r="R3577" t="s">
        <v>1289</v>
      </c>
      <c r="U3577" t="s">
        <v>5911</v>
      </c>
      <c r="V3577" t="s">
        <v>68</v>
      </c>
      <c r="W3577">
        <v>8220</v>
      </c>
      <c r="Y3577">
        <v>2272</v>
      </c>
      <c r="AB3577">
        <v>100</v>
      </c>
      <c r="AJ3577">
        <v>8200</v>
      </c>
      <c r="AK3577">
        <v>100</v>
      </c>
      <c r="AL3577">
        <v>8200</v>
      </c>
      <c r="AM3577">
        <v>100</v>
      </c>
      <c r="AN3577">
        <v>5928</v>
      </c>
      <c r="AO3577">
        <v>72.292682926829002</v>
      </c>
      <c r="AP3577">
        <v>8200</v>
      </c>
      <c r="AQ3577">
        <v>100</v>
      </c>
      <c r="AS3577" t="s">
        <v>5983</v>
      </c>
      <c r="AU3577" t="s">
        <v>555</v>
      </c>
      <c r="AV3577" t="s">
        <v>63</v>
      </c>
      <c r="AX3577" t="s">
        <v>2644</v>
      </c>
      <c r="AZ3577" t="s">
        <v>6402</v>
      </c>
      <c r="BB3577" t="s">
        <v>6403</v>
      </c>
    </row>
    <row r="3578" spans="1:54" x14ac:dyDescent="0.35">
      <c r="A3578">
        <v>3706</v>
      </c>
      <c r="B3578" t="s">
        <v>9279</v>
      </c>
      <c r="C3578">
        <v>2680</v>
      </c>
      <c r="D3578" s="1">
        <v>44927</v>
      </c>
      <c r="E3578" s="1"/>
      <c r="F3578" s="1"/>
      <c r="G3578">
        <v>6</v>
      </c>
      <c r="H3578" t="s">
        <v>55</v>
      </c>
      <c r="I3578" s="1">
        <v>45250</v>
      </c>
      <c r="J3578">
        <v>100</v>
      </c>
      <c r="L3578" t="s">
        <v>8793</v>
      </c>
      <c r="M3578" t="s">
        <v>744</v>
      </c>
      <c r="N3578" t="s">
        <v>744</v>
      </c>
      <c r="O3578" t="s">
        <v>58</v>
      </c>
      <c r="Q3578" t="s">
        <v>233</v>
      </c>
      <c r="R3578" t="s">
        <v>9142</v>
      </c>
      <c r="U3578" t="s">
        <v>235</v>
      </c>
      <c r="V3578" t="s">
        <v>62</v>
      </c>
      <c r="AD3578">
        <v>1554</v>
      </c>
      <c r="AJ3578">
        <v>2680</v>
      </c>
      <c r="AK3578">
        <v>100</v>
      </c>
      <c r="AL3578">
        <v>2680</v>
      </c>
      <c r="AM3578">
        <v>100</v>
      </c>
      <c r="AN3578">
        <v>2680</v>
      </c>
      <c r="AO3578">
        <v>100</v>
      </c>
      <c r="AP3578">
        <v>2680</v>
      </c>
      <c r="AQ3578">
        <v>100</v>
      </c>
      <c r="AR3578" t="s">
        <v>5983</v>
      </c>
      <c r="AS3578" t="s">
        <v>8682</v>
      </c>
      <c r="AU3578" t="s">
        <v>150</v>
      </c>
      <c r="AV3578" t="s">
        <v>63</v>
      </c>
      <c r="AX3578" t="s">
        <v>63</v>
      </c>
    </row>
    <row r="3579" spans="1:54" x14ac:dyDescent="0.35">
      <c r="A3579">
        <v>3707</v>
      </c>
      <c r="B3579" t="s">
        <v>9280</v>
      </c>
      <c r="C3579">
        <v>15000</v>
      </c>
      <c r="D3579" s="1">
        <v>44958</v>
      </c>
      <c r="E3579" s="1"/>
      <c r="F3579" s="1"/>
      <c r="G3579">
        <v>12</v>
      </c>
      <c r="H3579" t="s">
        <v>55</v>
      </c>
      <c r="I3579" s="1">
        <v>45065</v>
      </c>
      <c r="M3579" t="s">
        <v>744</v>
      </c>
      <c r="N3579" t="s">
        <v>744</v>
      </c>
      <c r="O3579" t="s">
        <v>58</v>
      </c>
      <c r="Q3579" t="s">
        <v>233</v>
      </c>
      <c r="R3579" t="s">
        <v>460</v>
      </c>
      <c r="U3579" t="s">
        <v>235</v>
      </c>
      <c r="V3579" t="s">
        <v>68</v>
      </c>
      <c r="AJ3579">
        <v>15000</v>
      </c>
      <c r="AK3579">
        <v>100</v>
      </c>
      <c r="AL3579">
        <v>15000</v>
      </c>
      <c r="AM3579">
        <v>100</v>
      </c>
      <c r="AN3579">
        <v>15000</v>
      </c>
      <c r="AO3579">
        <v>100</v>
      </c>
      <c r="AP3579">
        <v>15000</v>
      </c>
      <c r="AQ3579">
        <v>100</v>
      </c>
      <c r="AR3579" t="s">
        <v>8479</v>
      </c>
      <c r="AS3579" t="s">
        <v>9281</v>
      </c>
      <c r="AU3579" t="s">
        <v>150</v>
      </c>
      <c r="AV3579" t="s">
        <v>63</v>
      </c>
      <c r="AX3579" t="s">
        <v>64</v>
      </c>
    </row>
    <row r="3580" spans="1:54" x14ac:dyDescent="0.35">
      <c r="A3580">
        <v>3708</v>
      </c>
      <c r="B3580" t="s">
        <v>9282</v>
      </c>
      <c r="C3580">
        <v>20000</v>
      </c>
      <c r="D3580" s="1">
        <v>44927</v>
      </c>
      <c r="E3580" s="1"/>
      <c r="F3580" s="1"/>
      <c r="G3580">
        <v>13</v>
      </c>
      <c r="H3580" t="s">
        <v>55</v>
      </c>
      <c r="I3580" s="1">
        <v>45378</v>
      </c>
      <c r="J3580">
        <v>100</v>
      </c>
      <c r="L3580" t="s">
        <v>9283</v>
      </c>
      <c r="M3580" t="s">
        <v>201</v>
      </c>
      <c r="N3580" t="s">
        <v>75</v>
      </c>
      <c r="O3580" t="s">
        <v>58</v>
      </c>
      <c r="Q3580" t="s">
        <v>189</v>
      </c>
      <c r="R3580" t="s">
        <v>349</v>
      </c>
      <c r="U3580" t="s">
        <v>61</v>
      </c>
      <c r="V3580" t="s">
        <v>62</v>
      </c>
      <c r="W3580">
        <v>13800</v>
      </c>
      <c r="Y3580">
        <v>4176</v>
      </c>
      <c r="AB3580">
        <v>100</v>
      </c>
      <c r="AC3580">
        <v>89.88</v>
      </c>
      <c r="AD3580">
        <v>3030</v>
      </c>
      <c r="AE3580">
        <v>20000</v>
      </c>
      <c r="AI3580">
        <v>3030</v>
      </c>
      <c r="AJ3580">
        <v>20000</v>
      </c>
      <c r="AK3580">
        <v>100</v>
      </c>
      <c r="AL3580">
        <v>20000</v>
      </c>
      <c r="AM3580">
        <v>100</v>
      </c>
      <c r="AN3580">
        <v>15824</v>
      </c>
      <c r="AO3580">
        <v>79.12</v>
      </c>
      <c r="AP3580">
        <v>16970</v>
      </c>
      <c r="AQ3580">
        <v>84.85</v>
      </c>
      <c r="AS3580" t="s">
        <v>9149</v>
      </c>
      <c r="AU3580" t="s">
        <v>179</v>
      </c>
      <c r="AV3580" t="s">
        <v>63</v>
      </c>
      <c r="AX3580" t="s">
        <v>2644</v>
      </c>
      <c r="BB3580" t="s">
        <v>9284</v>
      </c>
    </row>
    <row r="3581" spans="1:54" x14ac:dyDescent="0.35">
      <c r="A3581">
        <v>3709</v>
      </c>
      <c r="B3581" t="s">
        <v>9285</v>
      </c>
      <c r="C3581">
        <v>8500</v>
      </c>
      <c r="D3581" s="1">
        <v>44835</v>
      </c>
      <c r="E3581" s="1"/>
      <c r="F3581" s="1"/>
      <c r="G3581">
        <v>5</v>
      </c>
      <c r="H3581" t="s">
        <v>55</v>
      </c>
      <c r="I3581" s="1">
        <v>45168</v>
      </c>
      <c r="J3581">
        <v>100</v>
      </c>
      <c r="M3581" t="s">
        <v>7365</v>
      </c>
      <c r="N3581" t="s">
        <v>7365</v>
      </c>
      <c r="O3581" t="s">
        <v>433</v>
      </c>
      <c r="P3581" t="b">
        <v>1</v>
      </c>
      <c r="Q3581" t="s">
        <v>4033</v>
      </c>
      <c r="R3581" t="s">
        <v>588</v>
      </c>
      <c r="U3581" t="s">
        <v>5911</v>
      </c>
      <c r="V3581" t="s">
        <v>62</v>
      </c>
      <c r="W3581">
        <v>8000</v>
      </c>
      <c r="Y3581">
        <v>2960</v>
      </c>
      <c r="AC3581">
        <v>1.25</v>
      </c>
      <c r="AD3581">
        <v>37</v>
      </c>
      <c r="AE3581">
        <v>8500</v>
      </c>
      <c r="AI3581">
        <v>37</v>
      </c>
      <c r="AJ3581">
        <v>8500</v>
      </c>
      <c r="AK3581">
        <v>100</v>
      </c>
      <c r="AL3581">
        <v>8500</v>
      </c>
      <c r="AM3581">
        <v>100</v>
      </c>
      <c r="AN3581">
        <v>5540</v>
      </c>
      <c r="AO3581">
        <v>65.176470588235006</v>
      </c>
      <c r="AP3581">
        <v>8463</v>
      </c>
      <c r="AQ3581">
        <v>99.564705882352996</v>
      </c>
      <c r="AS3581" t="s">
        <v>9286</v>
      </c>
      <c r="AU3581" t="s">
        <v>150</v>
      </c>
      <c r="AV3581" t="s">
        <v>63</v>
      </c>
      <c r="AX3581" t="s">
        <v>2065</v>
      </c>
    </row>
    <row r="3582" spans="1:54" x14ac:dyDescent="0.35">
      <c r="A3582">
        <v>3710</v>
      </c>
      <c r="B3582" t="s">
        <v>9287</v>
      </c>
      <c r="C3582">
        <v>12500</v>
      </c>
      <c r="D3582" s="1">
        <v>44866</v>
      </c>
      <c r="E3582" s="1"/>
      <c r="F3582" s="1"/>
      <c r="G3582">
        <v>11</v>
      </c>
      <c r="H3582" t="s">
        <v>55</v>
      </c>
      <c r="I3582" s="1">
        <v>45195</v>
      </c>
      <c r="J3582">
        <v>100</v>
      </c>
      <c r="L3582" t="s">
        <v>9288</v>
      </c>
      <c r="M3582" t="s">
        <v>7365</v>
      </c>
      <c r="N3582" t="s">
        <v>423</v>
      </c>
      <c r="O3582" t="s">
        <v>433</v>
      </c>
      <c r="P3582" t="b">
        <v>1</v>
      </c>
      <c r="Q3582" t="s">
        <v>4033</v>
      </c>
      <c r="R3582" t="s">
        <v>588</v>
      </c>
      <c r="U3582" t="s">
        <v>5911</v>
      </c>
      <c r="V3582" t="s">
        <v>62</v>
      </c>
      <c r="W3582">
        <v>12000</v>
      </c>
      <c r="Y3582">
        <v>4440</v>
      </c>
      <c r="AC3582">
        <v>20.52</v>
      </c>
      <c r="AD3582">
        <v>911</v>
      </c>
      <c r="AE3582">
        <v>12500</v>
      </c>
      <c r="AI3582">
        <v>911</v>
      </c>
      <c r="AJ3582">
        <v>12500</v>
      </c>
      <c r="AK3582">
        <v>100</v>
      </c>
      <c r="AL3582">
        <v>12500</v>
      </c>
      <c r="AM3582">
        <v>100</v>
      </c>
      <c r="AN3582">
        <v>8060</v>
      </c>
      <c r="AO3582">
        <v>64.48</v>
      </c>
      <c r="AP3582">
        <v>11589</v>
      </c>
      <c r="AQ3582">
        <v>92.712000000000003</v>
      </c>
      <c r="AS3582" t="s">
        <v>9289</v>
      </c>
      <c r="AU3582" t="s">
        <v>150</v>
      </c>
      <c r="AV3582" t="s">
        <v>63</v>
      </c>
      <c r="AX3582" t="s">
        <v>63</v>
      </c>
    </row>
    <row r="3583" spans="1:54" x14ac:dyDescent="0.35">
      <c r="A3583">
        <v>3711</v>
      </c>
      <c r="B3583" t="s">
        <v>9290</v>
      </c>
      <c r="C3583">
        <v>20000</v>
      </c>
      <c r="D3583" s="1">
        <v>44805</v>
      </c>
      <c r="E3583" s="1"/>
      <c r="F3583" s="1"/>
      <c r="G3583">
        <v>12</v>
      </c>
      <c r="H3583" t="s">
        <v>55</v>
      </c>
      <c r="I3583" s="1">
        <v>45220</v>
      </c>
      <c r="M3583" t="s">
        <v>7365</v>
      </c>
      <c r="N3583" t="s">
        <v>423</v>
      </c>
      <c r="O3583" t="s">
        <v>433</v>
      </c>
      <c r="P3583" t="b">
        <v>1</v>
      </c>
      <c r="Q3583" t="s">
        <v>4033</v>
      </c>
      <c r="R3583" t="s">
        <v>588</v>
      </c>
      <c r="U3583" t="s">
        <v>5911</v>
      </c>
      <c r="V3583" t="s">
        <v>68</v>
      </c>
      <c r="W3583">
        <v>17000</v>
      </c>
      <c r="Y3583">
        <v>5360</v>
      </c>
      <c r="AC3583">
        <v>2.0699999999999998</v>
      </c>
      <c r="AD3583">
        <v>111</v>
      </c>
      <c r="AI3583">
        <v>111</v>
      </c>
      <c r="AJ3583">
        <v>20000</v>
      </c>
      <c r="AK3583">
        <v>100</v>
      </c>
      <c r="AL3583">
        <v>20000</v>
      </c>
      <c r="AM3583">
        <v>100</v>
      </c>
      <c r="AN3583">
        <v>14640</v>
      </c>
      <c r="AO3583">
        <v>73.2</v>
      </c>
      <c r="AP3583">
        <v>19889</v>
      </c>
      <c r="AQ3583">
        <v>99.444999999999993</v>
      </c>
      <c r="AS3583" t="s">
        <v>9291</v>
      </c>
      <c r="AU3583" t="s">
        <v>150</v>
      </c>
      <c r="AV3583" t="s">
        <v>63</v>
      </c>
      <c r="AX3583" t="s">
        <v>63</v>
      </c>
    </row>
    <row r="3584" spans="1:54" x14ac:dyDescent="0.35">
      <c r="A3584">
        <v>3712</v>
      </c>
      <c r="B3584" t="s">
        <v>9292</v>
      </c>
      <c r="C3584">
        <v>8000</v>
      </c>
      <c r="D3584" s="1">
        <v>44986</v>
      </c>
      <c r="E3584" s="1"/>
      <c r="F3584" s="1"/>
      <c r="G3584">
        <v>4</v>
      </c>
      <c r="H3584" t="s">
        <v>55</v>
      </c>
      <c r="I3584" s="1">
        <v>45139</v>
      </c>
      <c r="J3584">
        <v>100</v>
      </c>
      <c r="L3584" t="s">
        <v>9293</v>
      </c>
      <c r="M3584" t="s">
        <v>3753</v>
      </c>
      <c r="N3584" t="s">
        <v>66</v>
      </c>
      <c r="O3584" t="s">
        <v>58</v>
      </c>
      <c r="Q3584" t="s">
        <v>109</v>
      </c>
      <c r="R3584" t="s">
        <v>2568</v>
      </c>
      <c r="S3584" t="s">
        <v>2607</v>
      </c>
      <c r="U3584" t="s">
        <v>61</v>
      </c>
      <c r="V3584" t="s">
        <v>62</v>
      </c>
      <c r="W3584">
        <v>3200</v>
      </c>
      <c r="Y3584">
        <v>1024</v>
      </c>
      <c r="AB3584">
        <v>100</v>
      </c>
      <c r="AC3584">
        <v>125</v>
      </c>
      <c r="AD3584">
        <v>1280</v>
      </c>
      <c r="AE3584">
        <v>8000</v>
      </c>
      <c r="AI3584">
        <v>1280</v>
      </c>
      <c r="AJ3584">
        <v>8000</v>
      </c>
      <c r="AK3584">
        <v>100</v>
      </c>
      <c r="AL3584">
        <v>8000</v>
      </c>
      <c r="AM3584">
        <v>100</v>
      </c>
      <c r="AN3584">
        <v>6976</v>
      </c>
      <c r="AO3584">
        <v>87.2</v>
      </c>
      <c r="AP3584">
        <v>6720</v>
      </c>
      <c r="AQ3584">
        <v>84</v>
      </c>
      <c r="AR3584" t="s">
        <v>9294</v>
      </c>
      <c r="AS3584" t="s">
        <v>9295</v>
      </c>
      <c r="AU3584" t="s">
        <v>207</v>
      </c>
      <c r="AV3584" t="s">
        <v>64</v>
      </c>
      <c r="AX3584" t="s">
        <v>2644</v>
      </c>
      <c r="AY3584" t="s">
        <v>4242</v>
      </c>
      <c r="BB3584" t="s">
        <v>9296</v>
      </c>
    </row>
    <row r="3585" spans="1:54" x14ac:dyDescent="0.35">
      <c r="A3585">
        <v>3713</v>
      </c>
      <c r="B3585" t="s">
        <v>9297</v>
      </c>
      <c r="C3585">
        <v>6000</v>
      </c>
      <c r="D3585" s="1">
        <v>44986</v>
      </c>
      <c r="E3585" s="1"/>
      <c r="F3585" s="1"/>
      <c r="G3585">
        <v>3</v>
      </c>
      <c r="H3585" t="s">
        <v>55</v>
      </c>
      <c r="I3585" s="1">
        <v>45184</v>
      </c>
      <c r="M3585" t="s">
        <v>3753</v>
      </c>
      <c r="N3585" t="s">
        <v>66</v>
      </c>
      <c r="O3585" t="s">
        <v>58</v>
      </c>
      <c r="Q3585" t="s">
        <v>109</v>
      </c>
      <c r="R3585" t="s">
        <v>2568</v>
      </c>
      <c r="S3585" t="s">
        <v>2607</v>
      </c>
      <c r="U3585" t="s">
        <v>61</v>
      </c>
      <c r="V3585" t="s">
        <v>68</v>
      </c>
      <c r="AJ3585">
        <v>6000</v>
      </c>
      <c r="AK3585">
        <v>100</v>
      </c>
      <c r="AL3585">
        <v>6000</v>
      </c>
      <c r="AM3585">
        <v>100</v>
      </c>
      <c r="AN3585">
        <v>6000</v>
      </c>
      <c r="AO3585">
        <v>100</v>
      </c>
      <c r="AP3585">
        <v>6000</v>
      </c>
      <c r="AQ3585">
        <v>100</v>
      </c>
      <c r="AS3585" t="s">
        <v>5983</v>
      </c>
      <c r="AU3585" t="s">
        <v>207</v>
      </c>
      <c r="AV3585" t="s">
        <v>64</v>
      </c>
      <c r="AX3585" t="s">
        <v>2644</v>
      </c>
      <c r="AY3585" t="s">
        <v>3017</v>
      </c>
      <c r="BB3585" t="s">
        <v>9298</v>
      </c>
    </row>
    <row r="3586" spans="1:54" x14ac:dyDescent="0.35">
      <c r="A3586">
        <v>3714</v>
      </c>
      <c r="B3586" t="s">
        <v>9299</v>
      </c>
      <c r="C3586">
        <v>33000</v>
      </c>
      <c r="D3586" s="1">
        <v>44652</v>
      </c>
      <c r="E3586" s="1"/>
      <c r="F3586" s="1"/>
      <c r="G3586">
        <v>12</v>
      </c>
      <c r="H3586" t="s">
        <v>55</v>
      </c>
      <c r="I3586" s="1">
        <v>45188</v>
      </c>
      <c r="M3586" t="s">
        <v>66</v>
      </c>
      <c r="N3586" t="s">
        <v>66</v>
      </c>
      <c r="O3586" t="s">
        <v>58</v>
      </c>
      <c r="Q3586" t="s">
        <v>109</v>
      </c>
      <c r="R3586" t="s">
        <v>9300</v>
      </c>
      <c r="S3586" t="s">
        <v>9301</v>
      </c>
      <c r="U3586" t="s">
        <v>61</v>
      </c>
      <c r="V3586" t="s">
        <v>68</v>
      </c>
      <c r="AD3586">
        <v>94</v>
      </c>
      <c r="AJ3586">
        <v>33000</v>
      </c>
      <c r="AK3586">
        <v>100</v>
      </c>
      <c r="AL3586">
        <v>33000</v>
      </c>
      <c r="AM3586">
        <v>100</v>
      </c>
      <c r="AN3586">
        <v>33000</v>
      </c>
      <c r="AO3586">
        <v>100</v>
      </c>
      <c r="AP3586">
        <v>33000</v>
      </c>
      <c r="AQ3586">
        <v>100</v>
      </c>
      <c r="AS3586" t="s">
        <v>5983</v>
      </c>
      <c r="AU3586" t="s">
        <v>101</v>
      </c>
      <c r="AV3586" t="s">
        <v>64</v>
      </c>
      <c r="AX3586" t="s">
        <v>2065</v>
      </c>
      <c r="AY3586" t="s">
        <v>4242</v>
      </c>
      <c r="AZ3586" t="s">
        <v>180</v>
      </c>
      <c r="BB3586" t="s">
        <v>9302</v>
      </c>
    </row>
    <row r="3587" spans="1:54" x14ac:dyDescent="0.35">
      <c r="A3587">
        <v>3715</v>
      </c>
      <c r="B3587" t="s">
        <v>9303</v>
      </c>
      <c r="C3587">
        <v>1300</v>
      </c>
      <c r="D3587" s="1">
        <v>44927</v>
      </c>
      <c r="E3587" s="1"/>
      <c r="F3587" s="1"/>
      <c r="G3587">
        <v>12</v>
      </c>
      <c r="H3587" t="s">
        <v>55</v>
      </c>
      <c r="I3587" s="1">
        <v>45540</v>
      </c>
      <c r="J3587">
        <v>100</v>
      </c>
      <c r="L3587" t="s">
        <v>9304</v>
      </c>
      <c r="M3587" t="s">
        <v>1507</v>
      </c>
      <c r="N3587" t="s">
        <v>744</v>
      </c>
      <c r="O3587" t="s">
        <v>58</v>
      </c>
      <c r="Q3587" t="s">
        <v>4579</v>
      </c>
      <c r="R3587" t="s">
        <v>3518</v>
      </c>
      <c r="U3587" t="s">
        <v>235</v>
      </c>
      <c r="V3587" t="s">
        <v>62</v>
      </c>
      <c r="W3587">
        <v>1260</v>
      </c>
      <c r="Y3587">
        <v>336</v>
      </c>
      <c r="AB3587">
        <v>100</v>
      </c>
      <c r="AC3587">
        <v>162.19999999999999</v>
      </c>
      <c r="AD3587">
        <v>397.5</v>
      </c>
      <c r="AE3587">
        <v>1300</v>
      </c>
      <c r="AI3587">
        <v>397.5</v>
      </c>
      <c r="AJ3587">
        <v>1300</v>
      </c>
      <c r="AK3587">
        <v>100</v>
      </c>
      <c r="AL3587">
        <v>1300</v>
      </c>
      <c r="AM3587">
        <v>100</v>
      </c>
      <c r="AN3587">
        <v>964</v>
      </c>
      <c r="AO3587">
        <v>74.153846153846004</v>
      </c>
      <c r="AP3587">
        <v>902.5</v>
      </c>
      <c r="AQ3587">
        <v>69.423076923077005</v>
      </c>
      <c r="AS3587" t="s">
        <v>3764</v>
      </c>
      <c r="AU3587" t="s">
        <v>95</v>
      </c>
      <c r="AV3587" t="s">
        <v>63</v>
      </c>
      <c r="AX3587" t="s">
        <v>2644</v>
      </c>
      <c r="BB3587" t="s">
        <v>9305</v>
      </c>
    </row>
    <row r="3588" spans="1:54" x14ac:dyDescent="0.35">
      <c r="A3588">
        <v>3716</v>
      </c>
      <c r="B3588" t="s">
        <v>9306</v>
      </c>
      <c r="C3588">
        <v>5000</v>
      </c>
      <c r="D3588" s="1">
        <v>44958</v>
      </c>
      <c r="E3588" s="1"/>
      <c r="F3588" s="1"/>
      <c r="G3588">
        <v>3</v>
      </c>
      <c r="H3588" t="s">
        <v>55</v>
      </c>
      <c r="I3588" s="1">
        <v>45188</v>
      </c>
      <c r="M3588" t="s">
        <v>66</v>
      </c>
      <c r="N3588" t="s">
        <v>66</v>
      </c>
      <c r="O3588" t="s">
        <v>58</v>
      </c>
      <c r="Q3588" t="s">
        <v>196</v>
      </c>
      <c r="R3588" t="s">
        <v>2015</v>
      </c>
      <c r="S3588" t="s">
        <v>9307</v>
      </c>
      <c r="U3588" t="s">
        <v>61</v>
      </c>
      <c r="V3588" t="s">
        <v>68</v>
      </c>
      <c r="AJ3588">
        <v>5000</v>
      </c>
      <c r="AK3588">
        <v>100</v>
      </c>
      <c r="AL3588">
        <v>5000</v>
      </c>
      <c r="AM3588">
        <v>100</v>
      </c>
      <c r="AN3588">
        <v>5000</v>
      </c>
      <c r="AO3588">
        <v>100</v>
      </c>
      <c r="AP3588">
        <v>5000</v>
      </c>
      <c r="AQ3588">
        <v>100</v>
      </c>
      <c r="AS3588" t="s">
        <v>3764</v>
      </c>
      <c r="AT3588" t="s">
        <v>9308</v>
      </c>
      <c r="AU3588" t="s">
        <v>95</v>
      </c>
      <c r="AV3588" t="s">
        <v>64</v>
      </c>
      <c r="AX3588" t="s">
        <v>2065</v>
      </c>
      <c r="AY3588" t="s">
        <v>4242</v>
      </c>
      <c r="BB3588" t="s">
        <v>9309</v>
      </c>
    </row>
    <row r="3589" spans="1:54" x14ac:dyDescent="0.35">
      <c r="A3589">
        <v>3717</v>
      </c>
      <c r="B3589" t="s">
        <v>9310</v>
      </c>
      <c r="C3589">
        <v>1820</v>
      </c>
      <c r="D3589" s="1">
        <v>44896</v>
      </c>
      <c r="E3589" s="1"/>
      <c r="F3589" s="1"/>
      <c r="G3589">
        <v>2</v>
      </c>
      <c r="H3589" t="s">
        <v>55</v>
      </c>
      <c r="I3589" s="1">
        <v>44977</v>
      </c>
      <c r="J3589">
        <v>100</v>
      </c>
      <c r="L3589" t="s">
        <v>9311</v>
      </c>
      <c r="M3589" t="s">
        <v>1507</v>
      </c>
      <c r="N3589" t="s">
        <v>744</v>
      </c>
      <c r="O3589" t="s">
        <v>58</v>
      </c>
      <c r="Q3589" t="s">
        <v>739</v>
      </c>
      <c r="R3589" t="s">
        <v>3039</v>
      </c>
      <c r="U3589" t="s">
        <v>235</v>
      </c>
      <c r="V3589" t="s">
        <v>62</v>
      </c>
      <c r="AD3589">
        <v>656.625</v>
      </c>
      <c r="AE3589">
        <v>1820</v>
      </c>
      <c r="AJ3589">
        <v>1820</v>
      </c>
      <c r="AK3589">
        <v>100</v>
      </c>
      <c r="AL3589">
        <v>1820</v>
      </c>
      <c r="AM3589">
        <v>100</v>
      </c>
      <c r="AN3589">
        <v>1820</v>
      </c>
      <c r="AO3589">
        <v>100</v>
      </c>
      <c r="AP3589">
        <v>1820</v>
      </c>
      <c r="AQ3589">
        <v>100</v>
      </c>
      <c r="AR3589" t="s">
        <v>9136</v>
      </c>
      <c r="AS3589" t="s">
        <v>9312</v>
      </c>
      <c r="AU3589" t="s">
        <v>150</v>
      </c>
      <c r="AV3589" t="s">
        <v>63</v>
      </c>
      <c r="AX3589" t="s">
        <v>3766</v>
      </c>
      <c r="BB3589" t="s">
        <v>9313</v>
      </c>
    </row>
    <row r="3590" spans="1:54" x14ac:dyDescent="0.35">
      <c r="A3590">
        <v>3718</v>
      </c>
      <c r="B3590" t="s">
        <v>9314</v>
      </c>
      <c r="C3590">
        <v>1500</v>
      </c>
      <c r="D3590" s="1">
        <v>44927</v>
      </c>
      <c r="E3590" s="1"/>
      <c r="F3590" s="1"/>
      <c r="G3590">
        <v>3</v>
      </c>
      <c r="H3590" t="s">
        <v>55</v>
      </c>
      <c r="I3590" s="1">
        <v>45290</v>
      </c>
      <c r="J3590">
        <v>100</v>
      </c>
      <c r="L3590" t="s">
        <v>9315</v>
      </c>
      <c r="M3590" t="s">
        <v>1507</v>
      </c>
      <c r="N3590" t="s">
        <v>744</v>
      </c>
      <c r="O3590" t="s">
        <v>58</v>
      </c>
      <c r="Q3590" t="s">
        <v>756</v>
      </c>
      <c r="R3590" t="s">
        <v>3039</v>
      </c>
      <c r="U3590" t="s">
        <v>235</v>
      </c>
      <c r="V3590" t="s">
        <v>62</v>
      </c>
      <c r="W3590">
        <v>405</v>
      </c>
      <c r="X3590">
        <v>405</v>
      </c>
      <c r="AD3590">
        <v>582</v>
      </c>
      <c r="AE3590">
        <v>1500</v>
      </c>
      <c r="AF3590">
        <v>405</v>
      </c>
      <c r="AJ3590">
        <v>1095</v>
      </c>
      <c r="AK3590">
        <v>73</v>
      </c>
      <c r="AL3590">
        <v>1095</v>
      </c>
      <c r="AM3590">
        <v>73</v>
      </c>
      <c r="AN3590">
        <v>1095</v>
      </c>
      <c r="AO3590">
        <v>73</v>
      </c>
      <c r="AP3590">
        <v>1095</v>
      </c>
      <c r="AQ3590">
        <v>73</v>
      </c>
      <c r="AR3590" t="s">
        <v>9136</v>
      </c>
      <c r="AS3590" t="s">
        <v>9107</v>
      </c>
      <c r="AU3590" t="s">
        <v>150</v>
      </c>
      <c r="AV3590" t="s">
        <v>63</v>
      </c>
      <c r="AX3590" t="s">
        <v>3766</v>
      </c>
      <c r="BB3590" t="s">
        <v>9316</v>
      </c>
    </row>
    <row r="3591" spans="1:54" x14ac:dyDescent="0.35">
      <c r="A3591">
        <v>3719</v>
      </c>
      <c r="B3591" t="s">
        <v>9317</v>
      </c>
      <c r="C3591">
        <v>872</v>
      </c>
      <c r="D3591" s="1">
        <v>44927</v>
      </c>
      <c r="E3591" s="1"/>
      <c r="F3591" s="1"/>
      <c r="G3591">
        <v>1</v>
      </c>
      <c r="H3591" t="s">
        <v>55</v>
      </c>
      <c r="I3591" s="1">
        <v>45377</v>
      </c>
      <c r="J3591">
        <v>100</v>
      </c>
      <c r="L3591" t="s">
        <v>9318</v>
      </c>
      <c r="M3591" t="s">
        <v>734</v>
      </c>
      <c r="N3591" t="s">
        <v>328</v>
      </c>
      <c r="O3591" t="s">
        <v>58</v>
      </c>
      <c r="Q3591" t="s">
        <v>664</v>
      </c>
      <c r="R3591" t="s">
        <v>2109</v>
      </c>
      <c r="S3591" t="s">
        <v>6985</v>
      </c>
      <c r="U3591" t="s">
        <v>667</v>
      </c>
      <c r="V3591" t="s">
        <v>62</v>
      </c>
      <c r="W3591">
        <v>548</v>
      </c>
      <c r="X3591">
        <v>548</v>
      </c>
      <c r="AD3591">
        <v>40</v>
      </c>
      <c r="AE3591">
        <v>872</v>
      </c>
      <c r="AF3591">
        <v>548</v>
      </c>
      <c r="AJ3591">
        <v>324</v>
      </c>
      <c r="AK3591">
        <v>37.155963302751999</v>
      </c>
      <c r="AL3591">
        <v>324</v>
      </c>
      <c r="AM3591">
        <v>37.155963302751999</v>
      </c>
      <c r="AN3591">
        <v>324</v>
      </c>
      <c r="AO3591">
        <v>37.155963302751999</v>
      </c>
      <c r="AP3591">
        <v>324</v>
      </c>
      <c r="AQ3591">
        <v>37.155963302751999</v>
      </c>
      <c r="AR3591" t="s">
        <v>9232</v>
      </c>
      <c r="AS3591" t="s">
        <v>9107</v>
      </c>
      <c r="AU3591" t="s">
        <v>638</v>
      </c>
      <c r="AV3591" t="s">
        <v>63</v>
      </c>
      <c r="AX3591" t="s">
        <v>3766</v>
      </c>
      <c r="AY3591" t="s">
        <v>115</v>
      </c>
      <c r="BB3591" t="s">
        <v>9319</v>
      </c>
    </row>
    <row r="3592" spans="1:54" x14ac:dyDescent="0.35">
      <c r="A3592">
        <v>3720</v>
      </c>
      <c r="B3592" t="s">
        <v>9320</v>
      </c>
      <c r="C3592">
        <v>1744</v>
      </c>
      <c r="D3592" s="1">
        <v>44927</v>
      </c>
      <c r="E3592" s="1"/>
      <c r="F3592" s="1"/>
      <c r="G3592">
        <v>4</v>
      </c>
      <c r="H3592" t="s">
        <v>55</v>
      </c>
      <c r="I3592" s="1">
        <v>45377</v>
      </c>
      <c r="J3592">
        <v>100</v>
      </c>
      <c r="L3592" t="s">
        <v>9321</v>
      </c>
      <c r="M3592" t="s">
        <v>734</v>
      </c>
      <c r="N3592" t="s">
        <v>328</v>
      </c>
      <c r="O3592" t="s">
        <v>58</v>
      </c>
      <c r="Q3592" t="s">
        <v>664</v>
      </c>
      <c r="R3592" t="s">
        <v>2109</v>
      </c>
      <c r="S3592" t="s">
        <v>6985</v>
      </c>
      <c r="U3592" t="s">
        <v>667</v>
      </c>
      <c r="V3592" t="s">
        <v>62</v>
      </c>
      <c r="W3592">
        <v>1086</v>
      </c>
      <c r="X3592">
        <v>1086</v>
      </c>
      <c r="AD3592">
        <v>40</v>
      </c>
      <c r="AE3592">
        <v>1744</v>
      </c>
      <c r="AF3592">
        <v>1086</v>
      </c>
      <c r="AJ3592">
        <v>658</v>
      </c>
      <c r="AK3592">
        <v>37.729357798164997</v>
      </c>
      <c r="AL3592">
        <v>658</v>
      </c>
      <c r="AM3592">
        <v>37.729357798164997</v>
      </c>
      <c r="AN3592">
        <v>658</v>
      </c>
      <c r="AO3592">
        <v>37.729357798164997</v>
      </c>
      <c r="AP3592">
        <v>658</v>
      </c>
      <c r="AQ3592">
        <v>37.729357798164997</v>
      </c>
      <c r="AR3592" t="s">
        <v>8718</v>
      </c>
      <c r="AS3592" t="s">
        <v>8718</v>
      </c>
      <c r="AU3592" t="s">
        <v>150</v>
      </c>
      <c r="AV3592" t="s">
        <v>63</v>
      </c>
      <c r="AX3592" t="s">
        <v>3766</v>
      </c>
      <c r="BB3592" t="s">
        <v>9322</v>
      </c>
    </row>
    <row r="3593" spans="1:54" x14ac:dyDescent="0.35">
      <c r="A3593">
        <v>3721</v>
      </c>
      <c r="B3593" t="s">
        <v>9323</v>
      </c>
      <c r="C3593">
        <v>1744</v>
      </c>
      <c r="D3593" s="1">
        <v>44927</v>
      </c>
      <c r="E3593" s="1"/>
      <c r="F3593" s="1"/>
      <c r="G3593">
        <v>3</v>
      </c>
      <c r="H3593" t="s">
        <v>55</v>
      </c>
      <c r="I3593" s="1">
        <v>45377</v>
      </c>
      <c r="J3593">
        <v>100</v>
      </c>
      <c r="L3593" t="s">
        <v>9324</v>
      </c>
      <c r="M3593" t="s">
        <v>734</v>
      </c>
      <c r="N3593" t="s">
        <v>328</v>
      </c>
      <c r="O3593" t="s">
        <v>58</v>
      </c>
      <c r="Q3593" t="s">
        <v>664</v>
      </c>
      <c r="R3593" t="s">
        <v>2109</v>
      </c>
      <c r="S3593" t="s">
        <v>6985</v>
      </c>
      <c r="U3593" t="s">
        <v>667</v>
      </c>
      <c r="V3593" t="s">
        <v>62</v>
      </c>
      <c r="W3593">
        <v>1086</v>
      </c>
      <c r="X3593">
        <v>1086</v>
      </c>
      <c r="AD3593">
        <v>90</v>
      </c>
      <c r="AE3593">
        <v>1744</v>
      </c>
      <c r="AF3593">
        <v>1086</v>
      </c>
      <c r="AJ3593">
        <v>658</v>
      </c>
      <c r="AK3593">
        <v>37.729357798164997</v>
      </c>
      <c r="AL3593">
        <v>658</v>
      </c>
      <c r="AM3593">
        <v>37.729357798164997</v>
      </c>
      <c r="AN3593">
        <v>658</v>
      </c>
      <c r="AO3593">
        <v>37.729357798164997</v>
      </c>
      <c r="AP3593">
        <v>658</v>
      </c>
      <c r="AQ3593">
        <v>37.729357798164997</v>
      </c>
      <c r="AR3593" t="s">
        <v>8718</v>
      </c>
      <c r="AS3593" t="s">
        <v>8718</v>
      </c>
      <c r="AU3593" t="s">
        <v>638</v>
      </c>
      <c r="AV3593" t="s">
        <v>63</v>
      </c>
      <c r="AX3593" t="s">
        <v>3766</v>
      </c>
      <c r="BB3593" t="s">
        <v>9325</v>
      </c>
    </row>
    <row r="3594" spans="1:54" x14ac:dyDescent="0.35">
      <c r="A3594">
        <v>3722</v>
      </c>
      <c r="B3594" t="s">
        <v>9326</v>
      </c>
      <c r="C3594">
        <v>942</v>
      </c>
      <c r="D3594" s="1">
        <v>44927</v>
      </c>
      <c r="E3594" s="1"/>
      <c r="F3594" s="1"/>
      <c r="G3594">
        <v>2</v>
      </c>
      <c r="H3594" t="s">
        <v>55</v>
      </c>
      <c r="I3594" s="1">
        <v>45377</v>
      </c>
      <c r="J3594">
        <v>100</v>
      </c>
      <c r="L3594" t="s">
        <v>9327</v>
      </c>
      <c r="M3594" t="s">
        <v>734</v>
      </c>
      <c r="N3594" t="s">
        <v>328</v>
      </c>
      <c r="O3594" t="s">
        <v>58</v>
      </c>
      <c r="Q3594" t="s">
        <v>664</v>
      </c>
      <c r="R3594" t="s">
        <v>8823</v>
      </c>
      <c r="S3594" t="s">
        <v>8881</v>
      </c>
      <c r="U3594" t="s">
        <v>667</v>
      </c>
      <c r="V3594" t="s">
        <v>62</v>
      </c>
      <c r="W3594">
        <v>633</v>
      </c>
      <c r="X3594">
        <v>633</v>
      </c>
      <c r="AD3594">
        <v>60</v>
      </c>
      <c r="AE3594">
        <v>942</v>
      </c>
      <c r="AF3594">
        <v>633</v>
      </c>
      <c r="AJ3594">
        <v>309</v>
      </c>
      <c r="AK3594">
        <v>32.802547770700997</v>
      </c>
      <c r="AL3594">
        <v>309</v>
      </c>
      <c r="AM3594">
        <v>32.802547770700997</v>
      </c>
      <c r="AN3594">
        <v>309</v>
      </c>
      <c r="AO3594">
        <v>32.802547770700997</v>
      </c>
      <c r="AP3594">
        <v>309</v>
      </c>
      <c r="AQ3594">
        <v>32.802547770700997</v>
      </c>
      <c r="AR3594" t="s">
        <v>9276</v>
      </c>
      <c r="AS3594" t="s">
        <v>9107</v>
      </c>
      <c r="AU3594" t="s">
        <v>150</v>
      </c>
      <c r="AV3594" t="s">
        <v>63</v>
      </c>
      <c r="AX3594" t="s">
        <v>2065</v>
      </c>
      <c r="BB3594" t="s">
        <v>9328</v>
      </c>
    </row>
    <row r="3595" spans="1:54" x14ac:dyDescent="0.35">
      <c r="A3595">
        <v>3723</v>
      </c>
      <c r="B3595" t="s">
        <v>9329</v>
      </c>
      <c r="C3595">
        <v>1000</v>
      </c>
      <c r="D3595" s="1">
        <v>44927</v>
      </c>
      <c r="E3595" s="1"/>
      <c r="F3595" s="1"/>
      <c r="G3595">
        <v>12</v>
      </c>
      <c r="H3595" t="s">
        <v>55</v>
      </c>
      <c r="I3595" s="1">
        <v>45066</v>
      </c>
      <c r="M3595" t="s">
        <v>734</v>
      </c>
      <c r="N3595" t="s">
        <v>328</v>
      </c>
      <c r="O3595" t="s">
        <v>58</v>
      </c>
      <c r="Q3595" t="s">
        <v>664</v>
      </c>
      <c r="R3595" t="s">
        <v>9226</v>
      </c>
      <c r="U3595" t="s">
        <v>667</v>
      </c>
      <c r="V3595" t="s">
        <v>68</v>
      </c>
      <c r="W3595">
        <v>800</v>
      </c>
      <c r="X3595">
        <v>800</v>
      </c>
      <c r="AJ3595">
        <v>200</v>
      </c>
      <c r="AK3595">
        <v>20</v>
      </c>
      <c r="AL3595">
        <v>200</v>
      </c>
      <c r="AM3595">
        <v>20</v>
      </c>
      <c r="AN3595">
        <v>200</v>
      </c>
      <c r="AO3595">
        <v>20</v>
      </c>
      <c r="AP3595">
        <v>200</v>
      </c>
      <c r="AQ3595">
        <v>20</v>
      </c>
      <c r="AR3595" t="s">
        <v>9228</v>
      </c>
      <c r="AS3595" t="s">
        <v>9107</v>
      </c>
      <c r="AU3595" t="s">
        <v>179</v>
      </c>
      <c r="AV3595" t="s">
        <v>63</v>
      </c>
      <c r="AX3595" t="s">
        <v>2065</v>
      </c>
      <c r="BB3595" t="s">
        <v>9330</v>
      </c>
    </row>
    <row r="3596" spans="1:54" x14ac:dyDescent="0.35">
      <c r="A3596">
        <v>3724</v>
      </c>
      <c r="B3596" t="s">
        <v>9331</v>
      </c>
      <c r="C3596">
        <v>3650</v>
      </c>
      <c r="D3596" s="1">
        <v>44927</v>
      </c>
      <c r="E3596" s="1"/>
      <c r="F3596" s="1"/>
      <c r="G3596">
        <v>12</v>
      </c>
      <c r="H3596" t="s">
        <v>55</v>
      </c>
      <c r="I3596" s="1">
        <v>45280</v>
      </c>
      <c r="J3596">
        <v>100</v>
      </c>
      <c r="L3596" t="s">
        <v>9332</v>
      </c>
      <c r="M3596" t="s">
        <v>6053</v>
      </c>
      <c r="N3596" t="s">
        <v>744</v>
      </c>
      <c r="O3596" t="s">
        <v>58</v>
      </c>
      <c r="Q3596" t="s">
        <v>781</v>
      </c>
      <c r="R3596" t="s">
        <v>7043</v>
      </c>
      <c r="U3596" t="s">
        <v>235</v>
      </c>
      <c r="V3596" t="s">
        <v>62</v>
      </c>
      <c r="AD3596">
        <v>1404</v>
      </c>
      <c r="AE3596">
        <v>3650</v>
      </c>
      <c r="AJ3596">
        <v>3650</v>
      </c>
      <c r="AK3596">
        <v>100</v>
      </c>
      <c r="AL3596">
        <v>3650</v>
      </c>
      <c r="AM3596">
        <v>100</v>
      </c>
      <c r="AN3596">
        <v>3650</v>
      </c>
      <c r="AO3596">
        <v>100</v>
      </c>
      <c r="AP3596">
        <v>3650</v>
      </c>
      <c r="AQ3596">
        <v>100</v>
      </c>
      <c r="AR3596" t="s">
        <v>9333</v>
      </c>
      <c r="AS3596" t="s">
        <v>9281</v>
      </c>
      <c r="AU3596" t="s">
        <v>150</v>
      </c>
      <c r="AV3596" t="s">
        <v>63</v>
      </c>
      <c r="AX3596" t="s">
        <v>64</v>
      </c>
    </row>
    <row r="3597" spans="1:54" x14ac:dyDescent="0.35">
      <c r="A3597">
        <v>3725</v>
      </c>
      <c r="B3597" t="s">
        <v>9334</v>
      </c>
      <c r="C3597">
        <v>10000</v>
      </c>
      <c r="D3597" s="1">
        <v>45017</v>
      </c>
      <c r="E3597" s="1"/>
      <c r="F3597" s="1"/>
      <c r="G3597">
        <v>4</v>
      </c>
      <c r="H3597" t="s">
        <v>55</v>
      </c>
      <c r="I3597" s="1">
        <v>45184</v>
      </c>
      <c r="M3597" t="s">
        <v>5675</v>
      </c>
      <c r="N3597" t="s">
        <v>57</v>
      </c>
      <c r="O3597" t="s">
        <v>58</v>
      </c>
      <c r="Q3597" t="s">
        <v>756</v>
      </c>
      <c r="R3597" t="s">
        <v>149</v>
      </c>
      <c r="U3597" t="s">
        <v>235</v>
      </c>
      <c r="V3597" t="s">
        <v>68</v>
      </c>
      <c r="W3597">
        <v>4800</v>
      </c>
      <c r="X3597">
        <v>4800</v>
      </c>
      <c r="AJ3597">
        <v>5200</v>
      </c>
      <c r="AK3597">
        <v>52</v>
      </c>
      <c r="AL3597">
        <v>5200</v>
      </c>
      <c r="AM3597">
        <v>52</v>
      </c>
      <c r="AN3597">
        <v>5200</v>
      </c>
      <c r="AO3597">
        <v>52</v>
      </c>
      <c r="AP3597">
        <v>5200</v>
      </c>
      <c r="AQ3597">
        <v>52</v>
      </c>
      <c r="AS3597" t="s">
        <v>9312</v>
      </c>
      <c r="AU3597" t="s">
        <v>95</v>
      </c>
      <c r="AV3597" t="s">
        <v>63</v>
      </c>
      <c r="AX3597" t="s">
        <v>64</v>
      </c>
      <c r="BB3597" t="s">
        <v>9335</v>
      </c>
    </row>
    <row r="3598" spans="1:54" x14ac:dyDescent="0.35">
      <c r="A3598">
        <v>3726</v>
      </c>
      <c r="B3598" t="s">
        <v>9336</v>
      </c>
      <c r="C3598">
        <v>300</v>
      </c>
      <c r="D3598" s="1">
        <v>44896</v>
      </c>
      <c r="E3598" s="1"/>
      <c r="F3598" s="1"/>
      <c r="G3598">
        <v>1</v>
      </c>
      <c r="H3598" t="s">
        <v>55</v>
      </c>
      <c r="I3598" s="1">
        <v>45065</v>
      </c>
      <c r="M3598" t="s">
        <v>6053</v>
      </c>
      <c r="N3598" t="s">
        <v>744</v>
      </c>
      <c r="O3598" t="s">
        <v>58</v>
      </c>
      <c r="Q3598" t="s">
        <v>756</v>
      </c>
      <c r="R3598" t="s">
        <v>1615</v>
      </c>
      <c r="U3598" t="s">
        <v>235</v>
      </c>
      <c r="V3598" t="s">
        <v>68</v>
      </c>
      <c r="W3598">
        <v>100</v>
      </c>
      <c r="X3598">
        <v>100</v>
      </c>
      <c r="AJ3598">
        <v>200</v>
      </c>
      <c r="AK3598">
        <v>66.666666666666998</v>
      </c>
      <c r="AL3598">
        <v>200</v>
      </c>
      <c r="AM3598">
        <v>66.666666666666998</v>
      </c>
      <c r="AN3598">
        <v>200</v>
      </c>
      <c r="AO3598">
        <v>66.666666666666998</v>
      </c>
      <c r="AP3598">
        <v>200</v>
      </c>
      <c r="AQ3598">
        <v>66.666666666666998</v>
      </c>
      <c r="AR3598" t="s">
        <v>9337</v>
      </c>
      <c r="AS3598" t="s">
        <v>9337</v>
      </c>
      <c r="AU3598" t="s">
        <v>2022</v>
      </c>
      <c r="AV3598" t="s">
        <v>63</v>
      </c>
      <c r="AX3598" t="s">
        <v>63</v>
      </c>
      <c r="BB3598" t="s">
        <v>9338</v>
      </c>
    </row>
    <row r="3599" spans="1:54" x14ac:dyDescent="0.35">
      <c r="A3599">
        <v>3727</v>
      </c>
      <c r="B3599" t="s">
        <v>9339</v>
      </c>
      <c r="C3599">
        <v>2000</v>
      </c>
      <c r="D3599" s="1">
        <v>44927</v>
      </c>
      <c r="E3599" s="1"/>
      <c r="F3599" s="1"/>
      <c r="G3599">
        <v>2</v>
      </c>
      <c r="H3599" t="s">
        <v>55</v>
      </c>
      <c r="I3599" s="1">
        <v>45066</v>
      </c>
      <c r="M3599" t="s">
        <v>734</v>
      </c>
      <c r="N3599" t="s">
        <v>328</v>
      </c>
      <c r="O3599" t="s">
        <v>58</v>
      </c>
      <c r="Q3599" t="s">
        <v>664</v>
      </c>
      <c r="R3599" t="s">
        <v>9340</v>
      </c>
      <c r="S3599" t="s">
        <v>9341</v>
      </c>
      <c r="U3599" t="s">
        <v>667</v>
      </c>
      <c r="V3599" t="s">
        <v>68</v>
      </c>
      <c r="W3599">
        <v>1500</v>
      </c>
      <c r="X3599">
        <v>1500</v>
      </c>
      <c r="AJ3599">
        <v>500</v>
      </c>
      <c r="AK3599">
        <v>25</v>
      </c>
      <c r="AL3599">
        <v>500</v>
      </c>
      <c r="AM3599">
        <v>25</v>
      </c>
      <c r="AN3599">
        <v>500</v>
      </c>
      <c r="AO3599">
        <v>25</v>
      </c>
      <c r="AP3599">
        <v>500</v>
      </c>
      <c r="AQ3599">
        <v>25</v>
      </c>
      <c r="AR3599" t="s">
        <v>8024</v>
      </c>
      <c r="AS3599" t="s">
        <v>9020</v>
      </c>
      <c r="AU3599" t="s">
        <v>150</v>
      </c>
      <c r="AV3599" t="s">
        <v>63</v>
      </c>
      <c r="AX3599" t="s">
        <v>2065</v>
      </c>
      <c r="BB3599" t="s">
        <v>9342</v>
      </c>
    </row>
    <row r="3600" spans="1:54" x14ac:dyDescent="0.35">
      <c r="A3600">
        <v>3728</v>
      </c>
      <c r="B3600" t="s">
        <v>9343</v>
      </c>
      <c r="C3600">
        <v>2000</v>
      </c>
      <c r="D3600" s="1">
        <v>44927</v>
      </c>
      <c r="E3600" s="1"/>
      <c r="F3600" s="1"/>
      <c r="G3600">
        <v>3</v>
      </c>
      <c r="H3600" t="s">
        <v>55</v>
      </c>
      <c r="I3600" s="1">
        <v>45066</v>
      </c>
      <c r="M3600" t="s">
        <v>734</v>
      </c>
      <c r="N3600" t="s">
        <v>328</v>
      </c>
      <c r="O3600" t="s">
        <v>58</v>
      </c>
      <c r="Q3600" t="s">
        <v>664</v>
      </c>
      <c r="R3600" t="s">
        <v>9344</v>
      </c>
      <c r="S3600" t="s">
        <v>9345</v>
      </c>
      <c r="U3600" t="s">
        <v>667</v>
      </c>
      <c r="V3600" t="s">
        <v>68</v>
      </c>
      <c r="W3600">
        <v>1500</v>
      </c>
      <c r="X3600">
        <v>1500</v>
      </c>
      <c r="AJ3600">
        <v>500</v>
      </c>
      <c r="AK3600">
        <v>25</v>
      </c>
      <c r="AL3600">
        <v>500</v>
      </c>
      <c r="AM3600">
        <v>25</v>
      </c>
      <c r="AN3600">
        <v>500</v>
      </c>
      <c r="AO3600">
        <v>25</v>
      </c>
      <c r="AP3600">
        <v>500</v>
      </c>
      <c r="AQ3600">
        <v>25</v>
      </c>
      <c r="AR3600" t="s">
        <v>8721</v>
      </c>
      <c r="AS3600" t="s">
        <v>9020</v>
      </c>
      <c r="AU3600" t="s">
        <v>179</v>
      </c>
      <c r="AV3600" t="s">
        <v>63</v>
      </c>
      <c r="AX3600" t="s">
        <v>3766</v>
      </c>
      <c r="BB3600" t="s">
        <v>9346</v>
      </c>
    </row>
    <row r="3601" spans="1:54" x14ac:dyDescent="0.35">
      <c r="A3601">
        <v>3729</v>
      </c>
      <c r="B3601" t="s">
        <v>9347</v>
      </c>
      <c r="C3601">
        <v>500</v>
      </c>
      <c r="D3601" s="1">
        <v>44896</v>
      </c>
      <c r="E3601" s="1"/>
      <c r="F3601" s="1"/>
      <c r="G3601">
        <v>1</v>
      </c>
      <c r="H3601" t="s">
        <v>55</v>
      </c>
      <c r="I3601" s="1">
        <v>45441</v>
      </c>
      <c r="J3601">
        <v>100</v>
      </c>
      <c r="L3601" t="s">
        <v>9348</v>
      </c>
      <c r="M3601" t="s">
        <v>57</v>
      </c>
      <c r="N3601" t="s">
        <v>66</v>
      </c>
      <c r="O3601" t="s">
        <v>58</v>
      </c>
      <c r="Q3601" t="s">
        <v>469</v>
      </c>
      <c r="R3601" t="s">
        <v>4630</v>
      </c>
      <c r="U3601" t="s">
        <v>3165</v>
      </c>
      <c r="V3601" t="s">
        <v>62</v>
      </c>
      <c r="AD3601">
        <v>60</v>
      </c>
      <c r="AE3601">
        <v>500</v>
      </c>
      <c r="AJ3601">
        <v>500</v>
      </c>
      <c r="AK3601">
        <v>100</v>
      </c>
      <c r="AL3601">
        <v>500</v>
      </c>
      <c r="AM3601">
        <v>100</v>
      </c>
      <c r="AN3601">
        <v>500</v>
      </c>
      <c r="AO3601">
        <v>100</v>
      </c>
      <c r="AP3601">
        <v>500</v>
      </c>
      <c r="AQ3601">
        <v>100</v>
      </c>
      <c r="AR3601" t="s">
        <v>9276</v>
      </c>
      <c r="AS3601" t="s">
        <v>9276</v>
      </c>
      <c r="AU3601" t="s">
        <v>343</v>
      </c>
      <c r="AV3601" t="s">
        <v>63</v>
      </c>
      <c r="AX3601" t="s">
        <v>64</v>
      </c>
    </row>
    <row r="3602" spans="1:54" x14ac:dyDescent="0.35">
      <c r="A3602">
        <v>3730</v>
      </c>
      <c r="B3602" t="s">
        <v>9349</v>
      </c>
      <c r="C3602">
        <v>6000</v>
      </c>
      <c r="D3602" s="1">
        <v>45017</v>
      </c>
      <c r="E3602" s="1"/>
      <c r="F3602" s="1"/>
      <c r="G3602">
        <v>4</v>
      </c>
      <c r="H3602" t="s">
        <v>55</v>
      </c>
      <c r="I3602" s="1">
        <v>45075</v>
      </c>
      <c r="M3602" t="s">
        <v>66</v>
      </c>
      <c r="N3602" t="s">
        <v>66</v>
      </c>
      <c r="O3602" t="s">
        <v>58</v>
      </c>
      <c r="Q3602" t="s">
        <v>253</v>
      </c>
      <c r="R3602" t="s">
        <v>9349</v>
      </c>
      <c r="S3602" t="s">
        <v>9350</v>
      </c>
      <c r="U3602" t="s">
        <v>61</v>
      </c>
      <c r="V3602" t="s">
        <v>68</v>
      </c>
      <c r="AJ3602">
        <v>6000</v>
      </c>
      <c r="AK3602">
        <v>100</v>
      </c>
      <c r="AL3602">
        <v>6000</v>
      </c>
      <c r="AM3602">
        <v>100</v>
      </c>
      <c r="AN3602">
        <v>6000</v>
      </c>
      <c r="AO3602">
        <v>100</v>
      </c>
      <c r="AP3602">
        <v>6000</v>
      </c>
      <c r="AQ3602">
        <v>100</v>
      </c>
      <c r="AS3602" t="s">
        <v>9020</v>
      </c>
      <c r="AU3602" t="s">
        <v>150</v>
      </c>
      <c r="AV3602" t="s">
        <v>64</v>
      </c>
      <c r="AX3602" t="s">
        <v>2065</v>
      </c>
      <c r="AY3602" t="s">
        <v>9351</v>
      </c>
      <c r="BB3602" t="s">
        <v>9352</v>
      </c>
    </row>
    <row r="3603" spans="1:54" x14ac:dyDescent="0.35">
      <c r="A3603">
        <v>3731</v>
      </c>
      <c r="B3603" t="s">
        <v>9353</v>
      </c>
      <c r="C3603">
        <v>5000</v>
      </c>
      <c r="D3603" s="1">
        <v>45261</v>
      </c>
      <c r="E3603" s="1"/>
      <c r="F3603" s="1"/>
      <c r="G3603">
        <v>12</v>
      </c>
      <c r="H3603" t="s">
        <v>55</v>
      </c>
      <c r="I3603" s="1">
        <v>45322</v>
      </c>
      <c r="M3603" t="s">
        <v>66</v>
      </c>
      <c r="N3603" t="s">
        <v>66</v>
      </c>
      <c r="O3603" t="s">
        <v>58</v>
      </c>
      <c r="Q3603" t="s">
        <v>233</v>
      </c>
      <c r="R3603" t="s">
        <v>9354</v>
      </c>
      <c r="U3603" t="s">
        <v>235</v>
      </c>
      <c r="V3603" t="s">
        <v>68</v>
      </c>
      <c r="AJ3603">
        <v>5000</v>
      </c>
      <c r="AK3603">
        <v>100</v>
      </c>
      <c r="AL3603">
        <v>5000</v>
      </c>
      <c r="AM3603">
        <v>100</v>
      </c>
      <c r="AN3603">
        <v>5000</v>
      </c>
      <c r="AO3603">
        <v>100</v>
      </c>
      <c r="AP3603">
        <v>5000</v>
      </c>
      <c r="AQ3603">
        <v>100</v>
      </c>
      <c r="AS3603" t="s">
        <v>9020</v>
      </c>
      <c r="AU3603" t="s">
        <v>179</v>
      </c>
      <c r="AV3603" t="s">
        <v>63</v>
      </c>
      <c r="AX3603" t="s">
        <v>2065</v>
      </c>
      <c r="BB3603" t="s">
        <v>9355</v>
      </c>
    </row>
    <row r="3604" spans="1:54" x14ac:dyDescent="0.35">
      <c r="A3604">
        <v>3732</v>
      </c>
      <c r="B3604" t="s">
        <v>9356</v>
      </c>
      <c r="C3604">
        <v>100</v>
      </c>
      <c r="D3604" s="1">
        <v>44896</v>
      </c>
      <c r="E3604" s="1"/>
      <c r="F3604" s="1"/>
      <c r="G3604">
        <v>2</v>
      </c>
      <c r="H3604" t="s">
        <v>55</v>
      </c>
      <c r="I3604" s="1">
        <v>44951</v>
      </c>
      <c r="J3604">
        <v>100</v>
      </c>
      <c r="L3604" t="s">
        <v>9357</v>
      </c>
      <c r="M3604" t="s">
        <v>6053</v>
      </c>
      <c r="N3604" t="s">
        <v>744</v>
      </c>
      <c r="O3604" t="s">
        <v>58</v>
      </c>
      <c r="R3604" t="s">
        <v>1615</v>
      </c>
      <c r="U3604" t="s">
        <v>235</v>
      </c>
      <c r="V3604" t="s">
        <v>62</v>
      </c>
      <c r="AD3604">
        <v>48.375</v>
      </c>
      <c r="AE3604">
        <v>100</v>
      </c>
      <c r="AJ3604">
        <v>100</v>
      </c>
      <c r="AK3604">
        <v>100</v>
      </c>
      <c r="AL3604">
        <v>100</v>
      </c>
      <c r="AM3604">
        <v>100</v>
      </c>
      <c r="AN3604">
        <v>100</v>
      </c>
      <c r="AO3604">
        <v>100</v>
      </c>
      <c r="AP3604">
        <v>100</v>
      </c>
      <c r="AQ3604">
        <v>100</v>
      </c>
      <c r="AR3604" t="s">
        <v>9276</v>
      </c>
      <c r="AS3604" t="s">
        <v>9276</v>
      </c>
      <c r="AU3604" t="s">
        <v>2022</v>
      </c>
      <c r="AV3604" t="s">
        <v>63</v>
      </c>
      <c r="AX3604" t="s">
        <v>2644</v>
      </c>
    </row>
    <row r="3605" spans="1:54" x14ac:dyDescent="0.35">
      <c r="A3605">
        <v>3733</v>
      </c>
      <c r="B3605" t="s">
        <v>9358</v>
      </c>
      <c r="C3605">
        <v>8700</v>
      </c>
      <c r="D3605" s="1">
        <v>44896</v>
      </c>
      <c r="E3605" s="1"/>
      <c r="F3605" s="1"/>
      <c r="G3605">
        <v>6</v>
      </c>
      <c r="H3605" t="s">
        <v>55</v>
      </c>
      <c r="I3605" s="1">
        <v>45117</v>
      </c>
      <c r="J3605">
        <v>100</v>
      </c>
      <c r="L3605" t="s">
        <v>9359</v>
      </c>
      <c r="M3605" t="s">
        <v>6053</v>
      </c>
      <c r="N3605" t="s">
        <v>744</v>
      </c>
      <c r="O3605" t="s">
        <v>58</v>
      </c>
      <c r="Q3605" t="s">
        <v>862</v>
      </c>
      <c r="R3605" t="s">
        <v>9360</v>
      </c>
      <c r="U3605" t="s">
        <v>235</v>
      </c>
      <c r="V3605" t="s">
        <v>62</v>
      </c>
      <c r="W3605">
        <v>2500</v>
      </c>
      <c r="X3605">
        <v>2500</v>
      </c>
      <c r="AD3605">
        <v>1935.5</v>
      </c>
      <c r="AE3605">
        <v>8700</v>
      </c>
      <c r="AF3605">
        <v>2500</v>
      </c>
      <c r="AJ3605">
        <v>6200</v>
      </c>
      <c r="AK3605">
        <v>71.264367816092005</v>
      </c>
      <c r="AL3605">
        <v>6200</v>
      </c>
      <c r="AM3605">
        <v>71.264367816092005</v>
      </c>
      <c r="AN3605">
        <v>6200</v>
      </c>
      <c r="AO3605">
        <v>71.264367816092005</v>
      </c>
      <c r="AP3605">
        <v>6200</v>
      </c>
      <c r="AQ3605">
        <v>71.264367816092005</v>
      </c>
      <c r="AR3605" t="s">
        <v>9361</v>
      </c>
      <c r="AS3605" t="s">
        <v>8682</v>
      </c>
      <c r="AU3605" t="s">
        <v>1172</v>
      </c>
      <c r="AV3605" t="s">
        <v>63</v>
      </c>
      <c r="AX3605" t="s">
        <v>63</v>
      </c>
    </row>
    <row r="3606" spans="1:54" x14ac:dyDescent="0.35">
      <c r="A3606">
        <v>3734</v>
      </c>
      <c r="B3606" t="s">
        <v>9362</v>
      </c>
      <c r="C3606">
        <v>1300</v>
      </c>
      <c r="D3606" s="1">
        <v>44927</v>
      </c>
      <c r="E3606" s="1"/>
      <c r="F3606" s="1"/>
      <c r="G3606">
        <v>4</v>
      </c>
      <c r="H3606" t="s">
        <v>55</v>
      </c>
      <c r="I3606" s="1">
        <v>45066</v>
      </c>
      <c r="M3606" t="s">
        <v>734</v>
      </c>
      <c r="N3606" t="s">
        <v>328</v>
      </c>
      <c r="O3606" t="s">
        <v>58</v>
      </c>
      <c r="Q3606" t="s">
        <v>664</v>
      </c>
      <c r="R3606" t="s">
        <v>9363</v>
      </c>
      <c r="U3606" t="s">
        <v>667</v>
      </c>
      <c r="V3606" t="s">
        <v>68</v>
      </c>
      <c r="W3606">
        <v>650</v>
      </c>
      <c r="X3606">
        <v>650</v>
      </c>
      <c r="AJ3606">
        <v>650</v>
      </c>
      <c r="AK3606">
        <v>50</v>
      </c>
      <c r="AL3606">
        <v>650</v>
      </c>
      <c r="AM3606">
        <v>50</v>
      </c>
      <c r="AN3606">
        <v>650</v>
      </c>
      <c r="AO3606">
        <v>50</v>
      </c>
      <c r="AP3606">
        <v>650</v>
      </c>
      <c r="AQ3606">
        <v>50</v>
      </c>
      <c r="AR3606" t="s">
        <v>9364</v>
      </c>
      <c r="AS3606" t="s">
        <v>8330</v>
      </c>
      <c r="AU3606" t="s">
        <v>150</v>
      </c>
      <c r="AV3606" t="s">
        <v>63</v>
      </c>
      <c r="AX3606" t="s">
        <v>63</v>
      </c>
      <c r="BB3606" t="s">
        <v>9365</v>
      </c>
    </row>
    <row r="3607" spans="1:54" x14ac:dyDescent="0.35">
      <c r="A3607">
        <v>3735</v>
      </c>
      <c r="B3607" t="s">
        <v>9366</v>
      </c>
      <c r="C3607">
        <v>2000</v>
      </c>
      <c r="D3607" s="1">
        <v>44927</v>
      </c>
      <c r="E3607" s="1"/>
      <c r="F3607" s="1"/>
      <c r="G3607">
        <v>9</v>
      </c>
      <c r="H3607" t="s">
        <v>55</v>
      </c>
      <c r="I3607" s="1">
        <v>45181</v>
      </c>
      <c r="M3607" t="s">
        <v>734</v>
      </c>
      <c r="N3607" t="s">
        <v>328</v>
      </c>
      <c r="O3607" t="s">
        <v>58</v>
      </c>
      <c r="Q3607" t="s">
        <v>664</v>
      </c>
      <c r="R3607" t="s">
        <v>9367</v>
      </c>
      <c r="U3607" t="s">
        <v>667</v>
      </c>
      <c r="V3607" t="s">
        <v>68</v>
      </c>
      <c r="W3607">
        <v>750</v>
      </c>
      <c r="X3607">
        <v>750</v>
      </c>
      <c r="AJ3607">
        <v>1250</v>
      </c>
      <c r="AK3607">
        <v>62.5</v>
      </c>
      <c r="AL3607">
        <v>1250</v>
      </c>
      <c r="AM3607">
        <v>62.5</v>
      </c>
      <c r="AN3607">
        <v>1250</v>
      </c>
      <c r="AO3607">
        <v>62.5</v>
      </c>
      <c r="AP3607">
        <v>1250</v>
      </c>
      <c r="AQ3607">
        <v>62.5</v>
      </c>
      <c r="AR3607" t="s">
        <v>9368</v>
      </c>
      <c r="AS3607" t="s">
        <v>8330</v>
      </c>
      <c r="AU3607" t="s">
        <v>150</v>
      </c>
      <c r="AV3607" t="s">
        <v>63</v>
      </c>
      <c r="AX3607" t="s">
        <v>63</v>
      </c>
      <c r="BB3607" t="s">
        <v>9369</v>
      </c>
    </row>
    <row r="3608" spans="1:54" x14ac:dyDescent="0.35">
      <c r="A3608">
        <v>3736</v>
      </c>
      <c r="B3608" t="s">
        <v>9370</v>
      </c>
      <c r="C3608">
        <v>3032</v>
      </c>
      <c r="D3608" s="1">
        <v>44927</v>
      </c>
      <c r="E3608" s="1"/>
      <c r="F3608" s="1"/>
      <c r="G3608">
        <v>9</v>
      </c>
      <c r="H3608" t="s">
        <v>55</v>
      </c>
      <c r="I3608" s="1">
        <v>45377</v>
      </c>
      <c r="J3608">
        <v>100</v>
      </c>
      <c r="L3608" t="s">
        <v>9371</v>
      </c>
      <c r="M3608" t="s">
        <v>734</v>
      </c>
      <c r="N3608" t="s">
        <v>328</v>
      </c>
      <c r="O3608" t="s">
        <v>58</v>
      </c>
      <c r="Q3608" t="s">
        <v>664</v>
      </c>
      <c r="R3608" t="s">
        <v>9372</v>
      </c>
      <c r="U3608" t="s">
        <v>667</v>
      </c>
      <c r="V3608" t="s">
        <v>62</v>
      </c>
      <c r="W3608">
        <v>1834</v>
      </c>
      <c r="X3608">
        <v>1834</v>
      </c>
      <c r="AD3608">
        <v>244</v>
      </c>
      <c r="AE3608">
        <v>3032</v>
      </c>
      <c r="AF3608">
        <v>1834</v>
      </c>
      <c r="AJ3608">
        <v>1198</v>
      </c>
      <c r="AK3608">
        <v>39.511873350922997</v>
      </c>
      <c r="AL3608">
        <v>1198</v>
      </c>
      <c r="AM3608">
        <v>39.511873350922997</v>
      </c>
      <c r="AN3608">
        <v>1198</v>
      </c>
      <c r="AO3608">
        <v>39.511873350922997</v>
      </c>
      <c r="AP3608">
        <v>1198</v>
      </c>
      <c r="AQ3608">
        <v>39.511873350922997</v>
      </c>
      <c r="AR3608" t="s">
        <v>8762</v>
      </c>
      <c r="AS3608" t="s">
        <v>8330</v>
      </c>
      <c r="AU3608" t="s">
        <v>150</v>
      </c>
      <c r="AV3608" t="s">
        <v>63</v>
      </c>
      <c r="AX3608" t="s">
        <v>2644</v>
      </c>
      <c r="BB3608" t="s">
        <v>9373</v>
      </c>
    </row>
    <row r="3609" spans="1:54" x14ac:dyDescent="0.35">
      <c r="A3609">
        <v>3737</v>
      </c>
      <c r="B3609" t="s">
        <v>9374</v>
      </c>
      <c r="C3609">
        <v>500</v>
      </c>
      <c r="D3609" s="1">
        <v>44562</v>
      </c>
      <c r="E3609" s="1"/>
      <c r="F3609" s="1"/>
      <c r="G3609">
        <v>12</v>
      </c>
      <c r="H3609" t="s">
        <v>55</v>
      </c>
      <c r="I3609" s="1">
        <v>44949</v>
      </c>
      <c r="J3609">
        <v>100</v>
      </c>
      <c r="L3609" t="s">
        <v>9375</v>
      </c>
      <c r="M3609" t="s">
        <v>66</v>
      </c>
      <c r="N3609" t="s">
        <v>66</v>
      </c>
      <c r="O3609" t="s">
        <v>58</v>
      </c>
      <c r="Q3609" t="s">
        <v>109</v>
      </c>
      <c r="R3609" t="s">
        <v>287</v>
      </c>
      <c r="S3609" t="s">
        <v>2724</v>
      </c>
      <c r="U3609" t="s">
        <v>61</v>
      </c>
      <c r="V3609" t="s">
        <v>62</v>
      </c>
      <c r="W3609">
        <v>600</v>
      </c>
      <c r="Y3609">
        <v>192</v>
      </c>
      <c r="AB3609">
        <v>100</v>
      </c>
      <c r="AE3609">
        <v>500</v>
      </c>
      <c r="AJ3609">
        <v>500</v>
      </c>
      <c r="AK3609">
        <v>100</v>
      </c>
      <c r="AL3609">
        <v>500</v>
      </c>
      <c r="AM3609">
        <v>100</v>
      </c>
      <c r="AN3609">
        <v>308</v>
      </c>
      <c r="AO3609">
        <v>61.6</v>
      </c>
      <c r="AP3609">
        <v>500</v>
      </c>
      <c r="AQ3609">
        <v>100</v>
      </c>
      <c r="AR3609" t="s">
        <v>3148</v>
      </c>
      <c r="AS3609" t="s">
        <v>4975</v>
      </c>
      <c r="AU3609" t="s">
        <v>95</v>
      </c>
      <c r="AV3609" t="s">
        <v>63</v>
      </c>
      <c r="AX3609" t="s">
        <v>64</v>
      </c>
      <c r="AY3609" t="s">
        <v>5463</v>
      </c>
      <c r="BB3609" t="s">
        <v>9375</v>
      </c>
    </row>
    <row r="3610" spans="1:54" x14ac:dyDescent="0.35">
      <c r="A3610">
        <v>3738</v>
      </c>
      <c r="B3610" t="s">
        <v>9376</v>
      </c>
      <c r="C3610">
        <v>10000</v>
      </c>
      <c r="D3610" s="1">
        <v>45170</v>
      </c>
      <c r="E3610" s="1"/>
      <c r="F3610" s="1"/>
      <c r="G3610">
        <v>5</v>
      </c>
      <c r="H3610" t="s">
        <v>55</v>
      </c>
      <c r="I3610" s="1">
        <v>45082</v>
      </c>
      <c r="M3610" t="s">
        <v>744</v>
      </c>
      <c r="N3610" t="s">
        <v>744</v>
      </c>
      <c r="O3610" t="s">
        <v>58</v>
      </c>
      <c r="Q3610" t="s">
        <v>756</v>
      </c>
      <c r="R3610" t="s">
        <v>9377</v>
      </c>
      <c r="U3610" t="s">
        <v>235</v>
      </c>
      <c r="V3610" t="s">
        <v>68</v>
      </c>
      <c r="AJ3610">
        <v>10000</v>
      </c>
      <c r="AK3610">
        <v>100</v>
      </c>
      <c r="AL3610">
        <v>10000</v>
      </c>
      <c r="AM3610">
        <v>100</v>
      </c>
      <c r="AN3610">
        <v>10000</v>
      </c>
      <c r="AO3610">
        <v>100</v>
      </c>
      <c r="AP3610">
        <v>10000</v>
      </c>
      <c r="AQ3610">
        <v>100</v>
      </c>
      <c r="AR3610" t="s">
        <v>9378</v>
      </c>
      <c r="AS3610" t="s">
        <v>9133</v>
      </c>
      <c r="AU3610" t="s">
        <v>150</v>
      </c>
      <c r="AV3610" t="s">
        <v>63</v>
      </c>
      <c r="AX3610" t="s">
        <v>63</v>
      </c>
    </row>
    <row r="3611" spans="1:54" x14ac:dyDescent="0.35">
      <c r="A3611">
        <v>3740</v>
      </c>
      <c r="B3611" t="s">
        <v>9379</v>
      </c>
      <c r="C3611">
        <v>2800</v>
      </c>
      <c r="D3611" s="1">
        <v>44927</v>
      </c>
      <c r="E3611" s="1"/>
      <c r="F3611" s="1"/>
      <c r="G3611">
        <v>2</v>
      </c>
      <c r="H3611" t="s">
        <v>55</v>
      </c>
      <c r="I3611" s="1">
        <v>45107</v>
      </c>
      <c r="J3611">
        <v>100</v>
      </c>
      <c r="K3611">
        <v>4500002477</v>
      </c>
      <c r="L3611" t="s">
        <v>2622</v>
      </c>
      <c r="M3611" t="s">
        <v>74</v>
      </c>
      <c r="N3611" t="s">
        <v>75</v>
      </c>
      <c r="O3611" t="s">
        <v>58</v>
      </c>
      <c r="Q3611" t="s">
        <v>210</v>
      </c>
      <c r="R3611" t="s">
        <v>2623</v>
      </c>
      <c r="S3611" t="s">
        <v>2624</v>
      </c>
      <c r="U3611" t="s">
        <v>61</v>
      </c>
      <c r="V3611" t="s">
        <v>62</v>
      </c>
      <c r="W3611">
        <v>2882</v>
      </c>
      <c r="X3611">
        <v>482</v>
      </c>
      <c r="Y3611">
        <v>640</v>
      </c>
      <c r="AB3611">
        <v>100</v>
      </c>
      <c r="AC3611">
        <v>109.38</v>
      </c>
      <c r="AD3611">
        <v>700</v>
      </c>
      <c r="AE3611">
        <v>2800</v>
      </c>
      <c r="AF3611">
        <v>481.67</v>
      </c>
      <c r="AI3611">
        <v>700</v>
      </c>
      <c r="AJ3611">
        <v>2318</v>
      </c>
      <c r="AK3611">
        <v>82.785714285713993</v>
      </c>
      <c r="AL3611">
        <v>2318.33</v>
      </c>
      <c r="AM3611">
        <v>82.797499999999999</v>
      </c>
      <c r="AN3611">
        <v>1678</v>
      </c>
      <c r="AO3611">
        <v>59.928571428570997</v>
      </c>
      <c r="AP3611">
        <v>1618.33</v>
      </c>
      <c r="AQ3611">
        <v>57.797499999999999</v>
      </c>
      <c r="AS3611" t="s">
        <v>9312</v>
      </c>
      <c r="AU3611" t="s">
        <v>555</v>
      </c>
      <c r="AV3611" t="s">
        <v>63</v>
      </c>
      <c r="AX3611" t="s">
        <v>2644</v>
      </c>
    </row>
    <row r="3612" spans="1:54" x14ac:dyDescent="0.35">
      <c r="A3612">
        <v>3741</v>
      </c>
      <c r="B3612" t="s">
        <v>9380</v>
      </c>
      <c r="C3612">
        <v>188</v>
      </c>
      <c r="D3612" s="1">
        <v>44896</v>
      </c>
      <c r="E3612" s="1"/>
      <c r="F3612" s="1"/>
      <c r="G3612">
        <v>2</v>
      </c>
      <c r="H3612" t="s">
        <v>55</v>
      </c>
      <c r="I3612" s="1">
        <v>44967</v>
      </c>
      <c r="J3612">
        <v>100</v>
      </c>
      <c r="L3612" t="s">
        <v>9381</v>
      </c>
      <c r="M3612" t="s">
        <v>6053</v>
      </c>
      <c r="N3612" t="s">
        <v>744</v>
      </c>
      <c r="O3612" t="s">
        <v>58</v>
      </c>
      <c r="Q3612" t="s">
        <v>3046</v>
      </c>
      <c r="R3612" t="s">
        <v>369</v>
      </c>
      <c r="U3612" t="s">
        <v>235</v>
      </c>
      <c r="V3612" t="s">
        <v>62</v>
      </c>
      <c r="AD3612">
        <v>32</v>
      </c>
      <c r="AE3612">
        <v>187.11</v>
      </c>
      <c r="AJ3612">
        <v>188</v>
      </c>
      <c r="AK3612">
        <v>100</v>
      </c>
      <c r="AL3612">
        <v>188</v>
      </c>
      <c r="AM3612">
        <v>100</v>
      </c>
      <c r="AN3612">
        <v>188</v>
      </c>
      <c r="AO3612">
        <v>100</v>
      </c>
      <c r="AP3612">
        <v>188</v>
      </c>
      <c r="AQ3612">
        <v>100</v>
      </c>
      <c r="AR3612" t="s">
        <v>8426</v>
      </c>
      <c r="AS3612" t="s">
        <v>9382</v>
      </c>
      <c r="AU3612" t="s">
        <v>343</v>
      </c>
      <c r="AV3612" t="s">
        <v>63</v>
      </c>
      <c r="AX3612" t="s">
        <v>2644</v>
      </c>
    </row>
    <row r="3613" spans="1:54" x14ac:dyDescent="0.35">
      <c r="A3613">
        <v>3742</v>
      </c>
      <c r="B3613" t="s">
        <v>9383</v>
      </c>
      <c r="C3613">
        <v>500</v>
      </c>
      <c r="D3613" s="1">
        <v>44896</v>
      </c>
      <c r="E3613" s="1"/>
      <c r="F3613" s="1">
        <v>44805</v>
      </c>
      <c r="G3613">
        <v>1</v>
      </c>
      <c r="H3613" t="s">
        <v>55</v>
      </c>
      <c r="I3613" s="1">
        <v>44937</v>
      </c>
      <c r="J3613">
        <v>100</v>
      </c>
      <c r="L3613" t="s">
        <v>9384</v>
      </c>
      <c r="M3613" t="s">
        <v>5675</v>
      </c>
      <c r="N3613" t="s">
        <v>66</v>
      </c>
      <c r="O3613" t="s">
        <v>58</v>
      </c>
      <c r="Q3613" t="s">
        <v>469</v>
      </c>
      <c r="R3613" t="s">
        <v>4092</v>
      </c>
      <c r="U3613" t="s">
        <v>235</v>
      </c>
      <c r="V3613" t="s">
        <v>62</v>
      </c>
      <c r="AE3613">
        <v>500</v>
      </c>
      <c r="AJ3613">
        <v>500</v>
      </c>
      <c r="AK3613">
        <v>100</v>
      </c>
      <c r="AL3613">
        <v>500</v>
      </c>
      <c r="AM3613">
        <v>100</v>
      </c>
      <c r="AN3613">
        <v>500</v>
      </c>
      <c r="AO3613">
        <v>100</v>
      </c>
      <c r="AP3613">
        <v>500</v>
      </c>
      <c r="AQ3613">
        <v>100</v>
      </c>
      <c r="AR3613" t="s">
        <v>8426</v>
      </c>
      <c r="AS3613" t="s">
        <v>9291</v>
      </c>
      <c r="AU3613" t="s">
        <v>150</v>
      </c>
      <c r="AV3613" t="s">
        <v>64</v>
      </c>
      <c r="AX3613" t="s">
        <v>64</v>
      </c>
    </row>
    <row r="3614" spans="1:54" x14ac:dyDescent="0.35">
      <c r="A3614">
        <v>3743</v>
      </c>
      <c r="B3614" t="s">
        <v>9385</v>
      </c>
      <c r="D3614" s="1">
        <v>44866</v>
      </c>
      <c r="E3614" s="1"/>
      <c r="F3614" s="1"/>
      <c r="G3614">
        <v>2</v>
      </c>
      <c r="H3614" t="s">
        <v>55</v>
      </c>
      <c r="I3614" s="1">
        <v>44957</v>
      </c>
      <c r="J3614">
        <v>100</v>
      </c>
      <c r="L3614" t="s">
        <v>8260</v>
      </c>
      <c r="M3614" t="s">
        <v>5675</v>
      </c>
      <c r="N3614" t="s">
        <v>744</v>
      </c>
      <c r="O3614" t="s">
        <v>58</v>
      </c>
      <c r="Q3614" t="s">
        <v>739</v>
      </c>
      <c r="R3614" t="s">
        <v>3535</v>
      </c>
      <c r="U3614" t="s">
        <v>235</v>
      </c>
      <c r="V3614" t="s">
        <v>62</v>
      </c>
      <c r="AD3614">
        <v>221.5</v>
      </c>
      <c r="AK3614" t="s">
        <v>421</v>
      </c>
      <c r="AM3614" t="s">
        <v>421</v>
      </c>
      <c r="AO3614" t="s">
        <v>421</v>
      </c>
      <c r="AQ3614" t="s">
        <v>421</v>
      </c>
      <c r="AR3614" t="s">
        <v>9289</v>
      </c>
      <c r="AS3614" t="s">
        <v>9289</v>
      </c>
      <c r="AU3614" t="s">
        <v>95</v>
      </c>
      <c r="AV3614" t="s">
        <v>63</v>
      </c>
      <c r="AX3614" t="s">
        <v>64</v>
      </c>
    </row>
    <row r="3615" spans="1:54" x14ac:dyDescent="0.35">
      <c r="A3615">
        <v>3744</v>
      </c>
      <c r="B3615" t="s">
        <v>9386</v>
      </c>
      <c r="C3615">
        <v>1000</v>
      </c>
      <c r="D3615" s="1">
        <v>44652</v>
      </c>
      <c r="E3615" s="1"/>
      <c r="F3615" s="1"/>
      <c r="G3615">
        <v>2</v>
      </c>
      <c r="H3615" t="s">
        <v>55</v>
      </c>
      <c r="I3615" s="1">
        <v>44952</v>
      </c>
      <c r="J3615">
        <v>100</v>
      </c>
      <c r="L3615" t="s">
        <v>4749</v>
      </c>
      <c r="M3615" t="s">
        <v>504</v>
      </c>
      <c r="N3615" t="s">
        <v>75</v>
      </c>
      <c r="O3615" t="s">
        <v>58</v>
      </c>
      <c r="Q3615" t="s">
        <v>834</v>
      </c>
      <c r="R3615" t="s">
        <v>4092</v>
      </c>
      <c r="U3615" t="s">
        <v>235</v>
      </c>
      <c r="V3615" t="s">
        <v>62</v>
      </c>
      <c r="AJ3615">
        <v>1000</v>
      </c>
      <c r="AK3615">
        <v>100</v>
      </c>
      <c r="AL3615">
        <v>1000</v>
      </c>
      <c r="AM3615">
        <v>100</v>
      </c>
      <c r="AN3615">
        <v>1000</v>
      </c>
      <c r="AO3615">
        <v>100</v>
      </c>
      <c r="AP3615">
        <v>1000</v>
      </c>
      <c r="AQ3615">
        <v>100</v>
      </c>
      <c r="AR3615" t="s">
        <v>6947</v>
      </c>
      <c r="AS3615" t="s">
        <v>6317</v>
      </c>
      <c r="AU3615" t="s">
        <v>186</v>
      </c>
      <c r="AV3615" t="s">
        <v>63</v>
      </c>
      <c r="AX3615" t="s">
        <v>63</v>
      </c>
    </row>
    <row r="3616" spans="1:54" x14ac:dyDescent="0.35">
      <c r="A3616">
        <v>3747</v>
      </c>
      <c r="B3616" t="s">
        <v>9387</v>
      </c>
      <c r="C3616">
        <v>30000</v>
      </c>
      <c r="D3616" s="1">
        <v>44927</v>
      </c>
      <c r="E3616" s="1"/>
      <c r="F3616" s="1"/>
      <c r="G3616">
        <v>4</v>
      </c>
      <c r="H3616" t="s">
        <v>55</v>
      </c>
      <c r="I3616" s="1">
        <v>45274</v>
      </c>
      <c r="J3616">
        <v>100</v>
      </c>
      <c r="L3616" t="s">
        <v>9388</v>
      </c>
      <c r="M3616" t="s">
        <v>5675</v>
      </c>
      <c r="N3616" t="s">
        <v>7234</v>
      </c>
      <c r="O3616" t="s">
        <v>58</v>
      </c>
      <c r="Q3616" t="s">
        <v>756</v>
      </c>
      <c r="R3616" t="s">
        <v>9389</v>
      </c>
      <c r="U3616" t="s">
        <v>235</v>
      </c>
      <c r="V3616" t="s">
        <v>62</v>
      </c>
      <c r="W3616">
        <v>77</v>
      </c>
      <c r="X3616">
        <v>77</v>
      </c>
      <c r="AD3616">
        <v>6702</v>
      </c>
      <c r="AE3616">
        <v>30000</v>
      </c>
      <c r="AF3616">
        <v>76.02</v>
      </c>
      <c r="AJ3616">
        <v>29923</v>
      </c>
      <c r="AK3616">
        <v>99.743333333332998</v>
      </c>
      <c r="AL3616">
        <v>29923</v>
      </c>
      <c r="AM3616">
        <v>99.743333333332998</v>
      </c>
      <c r="AN3616">
        <v>29923</v>
      </c>
      <c r="AO3616">
        <v>99.743333333332998</v>
      </c>
      <c r="AP3616">
        <v>29923</v>
      </c>
      <c r="AQ3616">
        <v>99.743333333332998</v>
      </c>
      <c r="AR3616" t="s">
        <v>9390</v>
      </c>
      <c r="AS3616" t="s">
        <v>3525</v>
      </c>
      <c r="AU3616" t="s">
        <v>150</v>
      </c>
      <c r="AV3616" t="s">
        <v>63</v>
      </c>
      <c r="AX3616" t="s">
        <v>2065</v>
      </c>
      <c r="BB3616" t="s">
        <v>9391</v>
      </c>
    </row>
    <row r="3617" spans="1:54" x14ac:dyDescent="0.35">
      <c r="A3617">
        <v>3748</v>
      </c>
      <c r="B3617" t="s">
        <v>9392</v>
      </c>
      <c r="C3617">
        <v>180</v>
      </c>
      <c r="D3617" s="1">
        <v>44896</v>
      </c>
      <c r="E3617" s="1"/>
      <c r="F3617" s="1"/>
      <c r="G3617">
        <v>12</v>
      </c>
      <c r="H3617" t="s">
        <v>55</v>
      </c>
      <c r="I3617" s="1">
        <v>45299</v>
      </c>
      <c r="J3617">
        <v>100</v>
      </c>
      <c r="L3617" t="s">
        <v>9393</v>
      </c>
      <c r="M3617" t="s">
        <v>744</v>
      </c>
      <c r="N3617" t="s">
        <v>744</v>
      </c>
      <c r="O3617" t="s">
        <v>58</v>
      </c>
      <c r="Q3617" t="s">
        <v>745</v>
      </c>
      <c r="R3617" t="s">
        <v>934</v>
      </c>
      <c r="U3617" t="s">
        <v>235</v>
      </c>
      <c r="V3617" t="s">
        <v>62</v>
      </c>
      <c r="W3617">
        <v>100</v>
      </c>
      <c r="X3617">
        <v>100</v>
      </c>
      <c r="AE3617">
        <v>180</v>
      </c>
      <c r="AF3617">
        <v>100</v>
      </c>
      <c r="AJ3617">
        <v>80</v>
      </c>
      <c r="AK3617">
        <v>44.444444444444002</v>
      </c>
      <c r="AL3617">
        <v>80</v>
      </c>
      <c r="AM3617">
        <v>44.444444444444002</v>
      </c>
      <c r="AN3617">
        <v>80</v>
      </c>
      <c r="AO3617">
        <v>44.444444444444002</v>
      </c>
      <c r="AP3617">
        <v>80</v>
      </c>
      <c r="AQ3617">
        <v>44.444444444444002</v>
      </c>
      <c r="AS3617" t="s">
        <v>3148</v>
      </c>
      <c r="AU3617" t="s">
        <v>150</v>
      </c>
      <c r="AV3617" t="s">
        <v>63</v>
      </c>
      <c r="AX3617" t="s">
        <v>64</v>
      </c>
    </row>
    <row r="3618" spans="1:54" x14ac:dyDescent="0.35">
      <c r="A3618">
        <v>3749</v>
      </c>
      <c r="B3618" t="s">
        <v>9394</v>
      </c>
      <c r="C3618">
        <v>180</v>
      </c>
      <c r="D3618" s="1">
        <v>45261</v>
      </c>
      <c r="E3618" s="1"/>
      <c r="F3618" s="1"/>
      <c r="G3618">
        <v>12</v>
      </c>
      <c r="H3618" t="s">
        <v>55</v>
      </c>
      <c r="I3618" s="1">
        <v>45664</v>
      </c>
      <c r="J3618">
        <v>100</v>
      </c>
      <c r="L3618" t="s">
        <v>9393</v>
      </c>
      <c r="M3618" t="s">
        <v>744</v>
      </c>
      <c r="N3618" t="s">
        <v>744</v>
      </c>
      <c r="O3618" t="s">
        <v>58</v>
      </c>
      <c r="Q3618" t="s">
        <v>745</v>
      </c>
      <c r="R3618" t="s">
        <v>934</v>
      </c>
      <c r="U3618" t="s">
        <v>235</v>
      </c>
      <c r="V3618" t="s">
        <v>62</v>
      </c>
      <c r="W3618">
        <v>100</v>
      </c>
      <c r="X3618">
        <v>100</v>
      </c>
      <c r="AE3618">
        <v>180</v>
      </c>
      <c r="AF3618">
        <v>100</v>
      </c>
      <c r="AJ3618">
        <v>80</v>
      </c>
      <c r="AK3618">
        <v>44.444444444444002</v>
      </c>
      <c r="AL3618">
        <v>80</v>
      </c>
      <c r="AM3618">
        <v>44.444444444444002</v>
      </c>
      <c r="AN3618">
        <v>80</v>
      </c>
      <c r="AO3618">
        <v>44.444444444444002</v>
      </c>
      <c r="AP3618">
        <v>80</v>
      </c>
      <c r="AQ3618">
        <v>44.444444444444002</v>
      </c>
      <c r="AS3618" t="s">
        <v>3148</v>
      </c>
      <c r="AU3618" t="s">
        <v>150</v>
      </c>
      <c r="AV3618" t="s">
        <v>63</v>
      </c>
      <c r="AW3618" t="s">
        <v>64</v>
      </c>
      <c r="AX3618" t="s">
        <v>64</v>
      </c>
    </row>
    <row r="3619" spans="1:54" x14ac:dyDescent="0.35">
      <c r="A3619">
        <v>3750</v>
      </c>
      <c r="B3619" t="s">
        <v>9395</v>
      </c>
      <c r="C3619">
        <v>200</v>
      </c>
      <c r="D3619" s="1">
        <v>44927</v>
      </c>
      <c r="E3619" s="1"/>
      <c r="F3619" s="1"/>
      <c r="G3619">
        <v>12</v>
      </c>
      <c r="H3619" t="s">
        <v>55</v>
      </c>
      <c r="I3619" s="1">
        <v>45299</v>
      </c>
      <c r="J3619">
        <v>100</v>
      </c>
      <c r="L3619" t="s">
        <v>9396</v>
      </c>
      <c r="M3619" t="s">
        <v>744</v>
      </c>
      <c r="N3619" t="s">
        <v>744</v>
      </c>
      <c r="O3619" t="s">
        <v>58</v>
      </c>
      <c r="Q3619" t="s">
        <v>745</v>
      </c>
      <c r="R3619" t="s">
        <v>821</v>
      </c>
      <c r="U3619" t="s">
        <v>235</v>
      </c>
      <c r="V3619" t="s">
        <v>62</v>
      </c>
      <c r="W3619">
        <v>100</v>
      </c>
      <c r="X3619">
        <v>100</v>
      </c>
      <c r="AE3619">
        <v>200</v>
      </c>
      <c r="AF3619">
        <v>100</v>
      </c>
      <c r="AJ3619">
        <v>100</v>
      </c>
      <c r="AK3619">
        <v>50</v>
      </c>
      <c r="AL3619">
        <v>100</v>
      </c>
      <c r="AM3619">
        <v>50</v>
      </c>
      <c r="AN3619">
        <v>100</v>
      </c>
      <c r="AO3619">
        <v>50</v>
      </c>
      <c r="AP3619">
        <v>100</v>
      </c>
      <c r="AQ3619">
        <v>50</v>
      </c>
      <c r="AR3619" t="s">
        <v>3148</v>
      </c>
      <c r="AS3619" t="s">
        <v>3148</v>
      </c>
      <c r="AU3619" t="s">
        <v>150</v>
      </c>
      <c r="AV3619" t="s">
        <v>63</v>
      </c>
      <c r="AX3619" t="s">
        <v>64</v>
      </c>
    </row>
    <row r="3620" spans="1:54" x14ac:dyDescent="0.35">
      <c r="A3620">
        <v>3751</v>
      </c>
      <c r="B3620" t="s">
        <v>9397</v>
      </c>
      <c r="C3620">
        <v>200</v>
      </c>
      <c r="D3620" s="1">
        <v>45658</v>
      </c>
      <c r="E3620" s="1"/>
      <c r="F3620" s="1"/>
      <c r="G3620">
        <v>12</v>
      </c>
      <c r="H3620" t="s">
        <v>55</v>
      </c>
      <c r="I3620" s="1">
        <v>46013</v>
      </c>
      <c r="J3620">
        <v>100</v>
      </c>
      <c r="L3620" t="s">
        <v>9396</v>
      </c>
      <c r="M3620" t="s">
        <v>744</v>
      </c>
      <c r="N3620" t="s">
        <v>744</v>
      </c>
      <c r="O3620" t="s">
        <v>58</v>
      </c>
      <c r="Q3620" t="s">
        <v>745</v>
      </c>
      <c r="R3620" t="s">
        <v>821</v>
      </c>
      <c r="U3620" t="s">
        <v>235</v>
      </c>
      <c r="V3620" t="s">
        <v>62</v>
      </c>
      <c r="AD3620">
        <v>18.5</v>
      </c>
      <c r="AE3620">
        <v>200</v>
      </c>
      <c r="AJ3620">
        <v>200</v>
      </c>
      <c r="AK3620">
        <v>100</v>
      </c>
      <c r="AL3620">
        <v>200</v>
      </c>
      <c r="AM3620">
        <v>100</v>
      </c>
      <c r="AN3620">
        <v>200</v>
      </c>
      <c r="AO3620">
        <v>100</v>
      </c>
      <c r="AP3620">
        <v>200</v>
      </c>
      <c r="AQ3620">
        <v>100</v>
      </c>
      <c r="AS3620" t="s">
        <v>3148</v>
      </c>
      <c r="AU3620" t="s">
        <v>150</v>
      </c>
      <c r="AV3620" t="s">
        <v>63</v>
      </c>
      <c r="AX3620" t="s">
        <v>2644</v>
      </c>
    </row>
    <row r="3621" spans="1:54" x14ac:dyDescent="0.35">
      <c r="A3621">
        <v>3752</v>
      </c>
      <c r="B3621" t="s">
        <v>9398</v>
      </c>
      <c r="C3621">
        <v>29765</v>
      </c>
      <c r="D3621" s="1">
        <v>44927</v>
      </c>
      <c r="E3621" s="1"/>
      <c r="F3621" s="1"/>
      <c r="G3621">
        <v>12</v>
      </c>
      <c r="H3621" t="s">
        <v>55</v>
      </c>
      <c r="I3621" s="1">
        <v>45299</v>
      </c>
      <c r="J3621">
        <v>100</v>
      </c>
      <c r="L3621" t="s">
        <v>9399</v>
      </c>
      <c r="M3621" t="s">
        <v>744</v>
      </c>
      <c r="N3621" t="s">
        <v>744</v>
      </c>
      <c r="O3621" t="s">
        <v>58</v>
      </c>
      <c r="Q3621" t="s">
        <v>4579</v>
      </c>
      <c r="R3621" t="s">
        <v>2153</v>
      </c>
      <c r="U3621" t="s">
        <v>235</v>
      </c>
      <c r="V3621" t="s">
        <v>62</v>
      </c>
      <c r="W3621">
        <v>1510</v>
      </c>
      <c r="X3621">
        <v>1510</v>
      </c>
      <c r="AD3621">
        <v>5482</v>
      </c>
      <c r="AE3621">
        <v>41100</v>
      </c>
      <c r="AF3621">
        <v>1510</v>
      </c>
      <c r="AJ3621">
        <v>28255</v>
      </c>
      <c r="AK3621">
        <v>94.926927599530003</v>
      </c>
      <c r="AL3621">
        <v>28255</v>
      </c>
      <c r="AM3621">
        <v>94.926927599530003</v>
      </c>
      <c r="AN3621">
        <v>28255</v>
      </c>
      <c r="AO3621">
        <v>94.926927599530003</v>
      </c>
      <c r="AP3621">
        <v>28255</v>
      </c>
      <c r="AQ3621">
        <v>94.926927599530003</v>
      </c>
      <c r="AS3621" t="s">
        <v>3525</v>
      </c>
      <c r="AU3621" t="s">
        <v>198</v>
      </c>
      <c r="AV3621" t="s">
        <v>63</v>
      </c>
      <c r="AX3621" t="s">
        <v>64</v>
      </c>
    </row>
    <row r="3622" spans="1:54" x14ac:dyDescent="0.35">
      <c r="A3622">
        <v>3753</v>
      </c>
      <c r="B3622" t="s">
        <v>9400</v>
      </c>
      <c r="C3622">
        <v>600</v>
      </c>
      <c r="D3622" s="1">
        <v>44927</v>
      </c>
      <c r="E3622" s="1"/>
      <c r="F3622" s="1"/>
      <c r="G3622">
        <v>1</v>
      </c>
      <c r="H3622" t="s">
        <v>55</v>
      </c>
      <c r="I3622" s="1">
        <v>45377</v>
      </c>
      <c r="J3622">
        <v>100</v>
      </c>
      <c r="L3622" t="s">
        <v>9401</v>
      </c>
      <c r="M3622" t="s">
        <v>734</v>
      </c>
      <c r="N3622" t="s">
        <v>328</v>
      </c>
      <c r="O3622" t="s">
        <v>58</v>
      </c>
      <c r="Q3622" t="s">
        <v>664</v>
      </c>
      <c r="R3622" t="s">
        <v>8313</v>
      </c>
      <c r="S3622" t="s">
        <v>8314</v>
      </c>
      <c r="U3622" t="s">
        <v>667</v>
      </c>
      <c r="V3622" t="s">
        <v>62</v>
      </c>
      <c r="W3622">
        <v>315</v>
      </c>
      <c r="X3622">
        <v>315</v>
      </c>
      <c r="AD3622">
        <v>101.875</v>
      </c>
      <c r="AE3622">
        <v>600</v>
      </c>
      <c r="AF3622">
        <v>315</v>
      </c>
      <c r="AJ3622">
        <v>285</v>
      </c>
      <c r="AK3622">
        <v>47.5</v>
      </c>
      <c r="AL3622">
        <v>285</v>
      </c>
      <c r="AM3622">
        <v>47.5</v>
      </c>
      <c r="AN3622">
        <v>285</v>
      </c>
      <c r="AO3622">
        <v>47.5</v>
      </c>
      <c r="AP3622">
        <v>285</v>
      </c>
      <c r="AQ3622">
        <v>47.5</v>
      </c>
      <c r="AR3622" t="s">
        <v>8247</v>
      </c>
      <c r="AS3622" t="s">
        <v>8247</v>
      </c>
      <c r="AU3622" t="s">
        <v>150</v>
      </c>
      <c r="AV3622" t="s">
        <v>63</v>
      </c>
      <c r="AX3622" t="s">
        <v>3766</v>
      </c>
      <c r="BB3622" t="s">
        <v>9402</v>
      </c>
    </row>
    <row r="3623" spans="1:54" x14ac:dyDescent="0.35">
      <c r="A3623">
        <v>3754</v>
      </c>
      <c r="B3623" t="s">
        <v>9403</v>
      </c>
      <c r="C3623">
        <v>6615</v>
      </c>
      <c r="D3623" s="1">
        <v>44927</v>
      </c>
      <c r="E3623" s="1"/>
      <c r="F3623" s="1"/>
      <c r="G3623">
        <v>12</v>
      </c>
      <c r="H3623" t="s">
        <v>55</v>
      </c>
      <c r="I3623" s="1">
        <v>45299</v>
      </c>
      <c r="J3623">
        <v>100</v>
      </c>
      <c r="L3623" t="s">
        <v>9399</v>
      </c>
      <c r="M3623" t="s">
        <v>744</v>
      </c>
      <c r="N3623" t="s">
        <v>744</v>
      </c>
      <c r="O3623" t="s">
        <v>58</v>
      </c>
      <c r="Q3623" t="s">
        <v>739</v>
      </c>
      <c r="R3623" t="s">
        <v>2153</v>
      </c>
      <c r="U3623" t="s">
        <v>235</v>
      </c>
      <c r="V3623" t="s">
        <v>62</v>
      </c>
      <c r="AD3623">
        <v>964</v>
      </c>
      <c r="AJ3623">
        <v>6615</v>
      </c>
      <c r="AK3623">
        <v>100</v>
      </c>
      <c r="AL3623">
        <v>6615</v>
      </c>
      <c r="AM3623">
        <v>100</v>
      </c>
      <c r="AN3623">
        <v>6615</v>
      </c>
      <c r="AO3623">
        <v>100</v>
      </c>
      <c r="AP3623">
        <v>6615</v>
      </c>
      <c r="AQ3623">
        <v>100</v>
      </c>
      <c r="AR3623" t="s">
        <v>3525</v>
      </c>
      <c r="AS3623" t="s">
        <v>3525</v>
      </c>
      <c r="AU3623" t="s">
        <v>198</v>
      </c>
      <c r="AV3623" t="s">
        <v>63</v>
      </c>
      <c r="AX3623" t="s">
        <v>64</v>
      </c>
    </row>
    <row r="3624" spans="1:54" x14ac:dyDescent="0.35">
      <c r="A3624">
        <v>3755</v>
      </c>
      <c r="B3624" t="s">
        <v>9404</v>
      </c>
      <c r="C3624">
        <v>2360</v>
      </c>
      <c r="D3624" s="1">
        <v>44927</v>
      </c>
      <c r="E3624" s="1"/>
      <c r="F3624" s="1"/>
      <c r="G3624">
        <v>12</v>
      </c>
      <c r="H3624" t="s">
        <v>55</v>
      </c>
      <c r="I3624" s="1">
        <v>45468</v>
      </c>
      <c r="J3624">
        <v>100</v>
      </c>
      <c r="L3624" t="s">
        <v>9399</v>
      </c>
      <c r="M3624" t="s">
        <v>744</v>
      </c>
      <c r="N3624" t="s">
        <v>744</v>
      </c>
      <c r="O3624" t="s">
        <v>58</v>
      </c>
      <c r="Q3624" t="s">
        <v>739</v>
      </c>
      <c r="R3624" t="s">
        <v>2153</v>
      </c>
      <c r="U3624" t="s">
        <v>235</v>
      </c>
      <c r="V3624" t="s">
        <v>62</v>
      </c>
      <c r="W3624">
        <v>3700</v>
      </c>
      <c r="Y3624">
        <v>1120</v>
      </c>
      <c r="AB3624">
        <v>100</v>
      </c>
      <c r="AC3624">
        <v>131.25</v>
      </c>
      <c r="AD3624">
        <v>1140.5</v>
      </c>
      <c r="AI3624">
        <v>1140.5</v>
      </c>
      <c r="AJ3624">
        <v>2360</v>
      </c>
      <c r="AK3624">
        <v>100</v>
      </c>
      <c r="AL3624">
        <v>2360</v>
      </c>
      <c r="AM3624">
        <v>100</v>
      </c>
      <c r="AN3624">
        <v>1240</v>
      </c>
      <c r="AO3624">
        <v>52.542372881356002</v>
      </c>
      <c r="AP3624">
        <v>1219.5</v>
      </c>
      <c r="AQ3624">
        <v>51.673728813559002</v>
      </c>
      <c r="AR3624" t="s">
        <v>9239</v>
      </c>
      <c r="AS3624" t="s">
        <v>9239</v>
      </c>
      <c r="AU3624" t="s">
        <v>150</v>
      </c>
      <c r="AV3624" t="s">
        <v>63</v>
      </c>
      <c r="AX3624" t="s">
        <v>2644</v>
      </c>
    </row>
    <row r="3625" spans="1:54" x14ac:dyDescent="0.35">
      <c r="A3625">
        <v>3756</v>
      </c>
      <c r="B3625" t="s">
        <v>9405</v>
      </c>
      <c r="C3625">
        <v>2360</v>
      </c>
      <c r="D3625" s="1">
        <v>44927</v>
      </c>
      <c r="E3625" s="1"/>
      <c r="F3625" s="1"/>
      <c r="G3625">
        <v>12</v>
      </c>
      <c r="H3625" t="s">
        <v>55</v>
      </c>
      <c r="I3625" s="1">
        <v>45299</v>
      </c>
      <c r="J3625">
        <v>100</v>
      </c>
      <c r="L3625" t="s">
        <v>9399</v>
      </c>
      <c r="M3625" t="s">
        <v>744</v>
      </c>
      <c r="N3625" t="s">
        <v>744</v>
      </c>
      <c r="O3625" t="s">
        <v>58</v>
      </c>
      <c r="Q3625" t="s">
        <v>739</v>
      </c>
      <c r="R3625" t="s">
        <v>2153</v>
      </c>
      <c r="U3625" t="s">
        <v>235</v>
      </c>
      <c r="V3625" t="s">
        <v>62</v>
      </c>
      <c r="W3625">
        <v>2500</v>
      </c>
      <c r="Y3625">
        <v>800</v>
      </c>
      <c r="AB3625">
        <v>100</v>
      </c>
      <c r="AC3625">
        <v>47.5</v>
      </c>
      <c r="AD3625">
        <v>394</v>
      </c>
      <c r="AI3625">
        <v>394</v>
      </c>
      <c r="AJ3625">
        <v>2360</v>
      </c>
      <c r="AK3625">
        <v>100</v>
      </c>
      <c r="AL3625">
        <v>2360</v>
      </c>
      <c r="AM3625">
        <v>100</v>
      </c>
      <c r="AN3625">
        <v>1560</v>
      </c>
      <c r="AO3625">
        <v>66.101694915254001</v>
      </c>
      <c r="AP3625">
        <v>1966</v>
      </c>
      <c r="AQ3625">
        <v>83.305084745762997</v>
      </c>
      <c r="AR3625" t="s">
        <v>3525</v>
      </c>
      <c r="AS3625" t="s">
        <v>3525</v>
      </c>
      <c r="AU3625" t="s">
        <v>198</v>
      </c>
      <c r="AV3625" t="s">
        <v>63</v>
      </c>
      <c r="AX3625" t="s">
        <v>64</v>
      </c>
    </row>
    <row r="3626" spans="1:54" x14ac:dyDescent="0.35">
      <c r="A3626">
        <v>3757</v>
      </c>
      <c r="B3626" t="s">
        <v>9406</v>
      </c>
      <c r="C3626">
        <v>227</v>
      </c>
      <c r="D3626" s="1">
        <v>44927</v>
      </c>
      <c r="E3626" s="1"/>
      <c r="F3626" s="1"/>
      <c r="G3626">
        <v>12</v>
      </c>
      <c r="H3626" t="s">
        <v>55</v>
      </c>
      <c r="I3626" s="1">
        <v>45813</v>
      </c>
      <c r="J3626">
        <v>100</v>
      </c>
      <c r="L3626" t="s">
        <v>9407</v>
      </c>
      <c r="M3626" t="s">
        <v>504</v>
      </c>
      <c r="N3626" t="s">
        <v>504</v>
      </c>
      <c r="O3626" t="s">
        <v>58</v>
      </c>
      <c r="Q3626" t="s">
        <v>745</v>
      </c>
      <c r="R3626" t="s">
        <v>2043</v>
      </c>
      <c r="U3626" t="s">
        <v>235</v>
      </c>
      <c r="V3626" t="s">
        <v>62</v>
      </c>
      <c r="W3626">
        <v>136</v>
      </c>
      <c r="X3626">
        <v>136</v>
      </c>
      <c r="AE3626">
        <v>227</v>
      </c>
      <c r="AF3626">
        <v>136</v>
      </c>
      <c r="AJ3626">
        <v>91</v>
      </c>
      <c r="AK3626">
        <v>40.088105726872001</v>
      </c>
      <c r="AL3626">
        <v>91</v>
      </c>
      <c r="AM3626">
        <v>40.088105726872001</v>
      </c>
      <c r="AN3626">
        <v>91</v>
      </c>
      <c r="AO3626">
        <v>40.088105726872001</v>
      </c>
      <c r="AP3626">
        <v>91</v>
      </c>
      <c r="AQ3626">
        <v>40.088105726872001</v>
      </c>
      <c r="AR3626" t="s">
        <v>3148</v>
      </c>
      <c r="AS3626" t="s">
        <v>3148</v>
      </c>
      <c r="AU3626" t="s">
        <v>150</v>
      </c>
      <c r="AV3626" t="s">
        <v>63</v>
      </c>
      <c r="AX3626" t="s">
        <v>64</v>
      </c>
    </row>
    <row r="3627" spans="1:54" x14ac:dyDescent="0.35">
      <c r="A3627">
        <v>3758</v>
      </c>
      <c r="B3627" t="s">
        <v>9408</v>
      </c>
      <c r="C3627">
        <v>700</v>
      </c>
      <c r="D3627" s="1">
        <v>44927</v>
      </c>
      <c r="E3627" s="1"/>
      <c r="F3627" s="1"/>
      <c r="G3627">
        <v>1</v>
      </c>
      <c r="H3627" t="s">
        <v>55</v>
      </c>
      <c r="I3627" s="1">
        <v>45377</v>
      </c>
      <c r="J3627">
        <v>100</v>
      </c>
      <c r="L3627" t="s">
        <v>9409</v>
      </c>
      <c r="M3627" t="s">
        <v>734</v>
      </c>
      <c r="N3627" t="s">
        <v>328</v>
      </c>
      <c r="O3627" t="s">
        <v>58</v>
      </c>
      <c r="Q3627" t="s">
        <v>664</v>
      </c>
      <c r="R3627" t="s">
        <v>1840</v>
      </c>
      <c r="S3627" t="s">
        <v>3420</v>
      </c>
      <c r="U3627" t="s">
        <v>667</v>
      </c>
      <c r="V3627" t="s">
        <v>62</v>
      </c>
      <c r="W3627">
        <v>365</v>
      </c>
      <c r="X3627">
        <v>365</v>
      </c>
      <c r="AD3627">
        <v>40.375</v>
      </c>
      <c r="AE3627">
        <v>700</v>
      </c>
      <c r="AF3627">
        <v>365</v>
      </c>
      <c r="AJ3627">
        <v>335</v>
      </c>
      <c r="AK3627">
        <v>47.857142857143003</v>
      </c>
      <c r="AL3627">
        <v>335</v>
      </c>
      <c r="AM3627">
        <v>47.857142857143003</v>
      </c>
      <c r="AN3627">
        <v>335</v>
      </c>
      <c r="AO3627">
        <v>47.857142857143003</v>
      </c>
      <c r="AP3627">
        <v>335</v>
      </c>
      <c r="AQ3627">
        <v>47.857142857143003</v>
      </c>
      <c r="AR3627" t="s">
        <v>9136</v>
      </c>
      <c r="AS3627" t="s">
        <v>8247</v>
      </c>
      <c r="AU3627" t="s">
        <v>150</v>
      </c>
      <c r="AV3627" t="s">
        <v>63</v>
      </c>
      <c r="AX3627" t="s">
        <v>3766</v>
      </c>
      <c r="BB3627" t="s">
        <v>9410</v>
      </c>
    </row>
    <row r="3628" spans="1:54" x14ac:dyDescent="0.35">
      <c r="A3628">
        <v>3759</v>
      </c>
      <c r="B3628" t="s">
        <v>9411</v>
      </c>
      <c r="C3628">
        <v>150</v>
      </c>
      <c r="D3628" s="1">
        <v>44927</v>
      </c>
      <c r="E3628" s="1"/>
      <c r="F3628" s="1"/>
      <c r="G3628">
        <v>12</v>
      </c>
      <c r="H3628" t="s">
        <v>55</v>
      </c>
      <c r="I3628" s="1">
        <v>45309</v>
      </c>
      <c r="J3628">
        <v>100</v>
      </c>
      <c r="L3628" t="s">
        <v>9412</v>
      </c>
      <c r="M3628" t="s">
        <v>504</v>
      </c>
      <c r="N3628" t="s">
        <v>504</v>
      </c>
      <c r="O3628" t="s">
        <v>58</v>
      </c>
      <c r="Q3628" t="s">
        <v>745</v>
      </c>
      <c r="R3628" t="s">
        <v>1293</v>
      </c>
      <c r="U3628" t="s">
        <v>235</v>
      </c>
      <c r="V3628" t="s">
        <v>62</v>
      </c>
      <c r="W3628">
        <v>100</v>
      </c>
      <c r="X3628">
        <v>100</v>
      </c>
      <c r="AE3628">
        <v>150</v>
      </c>
      <c r="AF3628">
        <v>100</v>
      </c>
      <c r="AJ3628">
        <v>50</v>
      </c>
      <c r="AK3628">
        <v>33.333333333333002</v>
      </c>
      <c r="AL3628">
        <v>50</v>
      </c>
      <c r="AM3628">
        <v>33.333333333333002</v>
      </c>
      <c r="AN3628">
        <v>50</v>
      </c>
      <c r="AO3628">
        <v>33.333333333333002</v>
      </c>
      <c r="AP3628">
        <v>50</v>
      </c>
      <c r="AQ3628">
        <v>33.333333333333002</v>
      </c>
      <c r="AR3628" t="s">
        <v>3148</v>
      </c>
      <c r="AS3628" t="s">
        <v>3148</v>
      </c>
      <c r="AU3628" t="s">
        <v>198</v>
      </c>
      <c r="AV3628" t="s">
        <v>63</v>
      </c>
      <c r="AX3628" t="s">
        <v>2644</v>
      </c>
    </row>
    <row r="3629" spans="1:54" x14ac:dyDescent="0.35">
      <c r="A3629">
        <v>3760</v>
      </c>
      <c r="B3629" t="s">
        <v>9413</v>
      </c>
      <c r="C3629">
        <v>300</v>
      </c>
      <c r="D3629" s="1">
        <v>44927</v>
      </c>
      <c r="E3629" s="1"/>
      <c r="F3629" s="1"/>
      <c r="G3629">
        <v>12</v>
      </c>
      <c r="H3629" t="s">
        <v>55</v>
      </c>
      <c r="I3629" s="1">
        <v>45273</v>
      </c>
      <c r="J3629">
        <v>100</v>
      </c>
      <c r="L3629" t="s">
        <v>9414</v>
      </c>
      <c r="M3629" t="s">
        <v>504</v>
      </c>
      <c r="N3629" t="s">
        <v>504</v>
      </c>
      <c r="O3629" t="s">
        <v>58</v>
      </c>
      <c r="Q3629" t="s">
        <v>745</v>
      </c>
      <c r="R3629" t="s">
        <v>325</v>
      </c>
      <c r="U3629" t="s">
        <v>235</v>
      </c>
      <c r="V3629" t="s">
        <v>62</v>
      </c>
      <c r="W3629">
        <v>100</v>
      </c>
      <c r="X3629">
        <v>100</v>
      </c>
      <c r="AE3629">
        <v>300</v>
      </c>
      <c r="AF3629">
        <v>100</v>
      </c>
      <c r="AJ3629">
        <v>200</v>
      </c>
      <c r="AK3629">
        <v>66.666666666666998</v>
      </c>
      <c r="AL3629">
        <v>200</v>
      </c>
      <c r="AM3629">
        <v>66.666666666666998</v>
      </c>
      <c r="AN3629">
        <v>200</v>
      </c>
      <c r="AO3629">
        <v>66.666666666666998</v>
      </c>
      <c r="AP3629">
        <v>200</v>
      </c>
      <c r="AQ3629">
        <v>66.666666666666998</v>
      </c>
      <c r="AR3629" t="s">
        <v>3148</v>
      </c>
      <c r="AS3629" t="s">
        <v>3148</v>
      </c>
      <c r="AU3629" t="s">
        <v>150</v>
      </c>
      <c r="AV3629" t="s">
        <v>63</v>
      </c>
      <c r="AX3629" t="s">
        <v>64</v>
      </c>
    </row>
    <row r="3630" spans="1:54" x14ac:dyDescent="0.35">
      <c r="A3630">
        <v>3761</v>
      </c>
      <c r="B3630" t="s">
        <v>9415</v>
      </c>
      <c r="C3630">
        <v>150</v>
      </c>
      <c r="D3630" s="1">
        <v>44927</v>
      </c>
      <c r="E3630" s="1"/>
      <c r="F3630" s="1"/>
      <c r="G3630">
        <v>12</v>
      </c>
      <c r="H3630" t="s">
        <v>55</v>
      </c>
      <c r="I3630" s="1">
        <v>45309</v>
      </c>
      <c r="J3630">
        <v>100</v>
      </c>
      <c r="L3630" t="s">
        <v>9416</v>
      </c>
      <c r="M3630" t="s">
        <v>504</v>
      </c>
      <c r="N3630" t="s">
        <v>504</v>
      </c>
      <c r="O3630" t="s">
        <v>58</v>
      </c>
      <c r="Q3630" t="s">
        <v>745</v>
      </c>
      <c r="R3630" t="s">
        <v>818</v>
      </c>
      <c r="U3630" t="s">
        <v>235</v>
      </c>
      <c r="V3630" t="s">
        <v>62</v>
      </c>
      <c r="W3630">
        <v>120</v>
      </c>
      <c r="X3630">
        <v>120</v>
      </c>
      <c r="AE3630">
        <v>150</v>
      </c>
      <c r="AF3630">
        <v>120</v>
      </c>
      <c r="AJ3630">
        <v>30</v>
      </c>
      <c r="AK3630">
        <v>20</v>
      </c>
      <c r="AL3630">
        <v>30</v>
      </c>
      <c r="AM3630">
        <v>20</v>
      </c>
      <c r="AN3630">
        <v>30</v>
      </c>
      <c r="AO3630">
        <v>20</v>
      </c>
      <c r="AP3630">
        <v>30</v>
      </c>
      <c r="AQ3630">
        <v>20</v>
      </c>
      <c r="AR3630" t="s">
        <v>3148</v>
      </c>
      <c r="AS3630" t="s">
        <v>3148</v>
      </c>
      <c r="AU3630" t="s">
        <v>179</v>
      </c>
      <c r="AV3630" t="s">
        <v>63</v>
      </c>
      <c r="AX3630" t="s">
        <v>64</v>
      </c>
    </row>
    <row r="3631" spans="1:54" x14ac:dyDescent="0.35">
      <c r="A3631">
        <v>3762</v>
      </c>
      <c r="B3631" t="s">
        <v>9417</v>
      </c>
      <c r="C3631">
        <v>30</v>
      </c>
      <c r="D3631" s="1">
        <v>44927</v>
      </c>
      <c r="E3631" s="1"/>
      <c r="F3631" s="1"/>
      <c r="G3631">
        <v>12</v>
      </c>
      <c r="H3631" t="s">
        <v>55</v>
      </c>
      <c r="I3631" s="1">
        <v>45307</v>
      </c>
      <c r="J3631">
        <v>100</v>
      </c>
      <c r="L3631" t="s">
        <v>9418</v>
      </c>
      <c r="M3631" t="s">
        <v>1507</v>
      </c>
      <c r="N3631" t="s">
        <v>504</v>
      </c>
      <c r="O3631" t="s">
        <v>58</v>
      </c>
      <c r="Q3631" t="s">
        <v>745</v>
      </c>
      <c r="R3631" t="s">
        <v>1483</v>
      </c>
      <c r="U3631" t="s">
        <v>235</v>
      </c>
      <c r="V3631" t="s">
        <v>62</v>
      </c>
      <c r="W3631">
        <v>20</v>
      </c>
      <c r="X3631">
        <v>20</v>
      </c>
      <c r="AE3631">
        <v>30</v>
      </c>
      <c r="AF3631">
        <v>20</v>
      </c>
      <c r="AJ3631">
        <v>10</v>
      </c>
      <c r="AK3631">
        <v>33.333333333333002</v>
      </c>
      <c r="AL3631">
        <v>10</v>
      </c>
      <c r="AM3631">
        <v>33.333333333333002</v>
      </c>
      <c r="AN3631">
        <v>10</v>
      </c>
      <c r="AO3631">
        <v>33.333333333333002</v>
      </c>
      <c r="AP3631">
        <v>10</v>
      </c>
      <c r="AQ3631">
        <v>33.333333333333002</v>
      </c>
      <c r="AR3631" t="s">
        <v>3148</v>
      </c>
      <c r="AS3631" t="s">
        <v>3148</v>
      </c>
      <c r="AU3631" t="s">
        <v>179</v>
      </c>
      <c r="AV3631" t="s">
        <v>63</v>
      </c>
      <c r="AX3631" t="s">
        <v>2644</v>
      </c>
    </row>
    <row r="3632" spans="1:54" x14ac:dyDescent="0.35">
      <c r="A3632">
        <v>3763</v>
      </c>
      <c r="B3632" t="s">
        <v>9419</v>
      </c>
      <c r="C3632">
        <v>148</v>
      </c>
      <c r="D3632" s="1">
        <v>44896</v>
      </c>
      <c r="E3632" s="1"/>
      <c r="F3632" s="1"/>
      <c r="G3632">
        <v>1</v>
      </c>
      <c r="H3632" t="s">
        <v>55</v>
      </c>
      <c r="I3632" s="1">
        <v>44953</v>
      </c>
      <c r="J3632">
        <v>100</v>
      </c>
      <c r="L3632" t="s">
        <v>9420</v>
      </c>
      <c r="M3632" t="s">
        <v>504</v>
      </c>
      <c r="N3632" t="s">
        <v>504</v>
      </c>
      <c r="O3632" t="s">
        <v>58</v>
      </c>
      <c r="Q3632" t="s">
        <v>3046</v>
      </c>
      <c r="R3632" t="s">
        <v>3211</v>
      </c>
      <c r="U3632" t="s">
        <v>235</v>
      </c>
      <c r="V3632" t="s">
        <v>62</v>
      </c>
      <c r="W3632">
        <v>148</v>
      </c>
      <c r="X3632">
        <v>148</v>
      </c>
      <c r="AE3632">
        <v>148</v>
      </c>
      <c r="AF3632">
        <v>147.36000000000001</v>
      </c>
      <c r="AR3632" t="s">
        <v>3148</v>
      </c>
      <c r="AS3632" t="s">
        <v>3148</v>
      </c>
      <c r="AU3632" t="s">
        <v>343</v>
      </c>
      <c r="AV3632" t="s">
        <v>63</v>
      </c>
      <c r="AX3632" t="s">
        <v>64</v>
      </c>
    </row>
    <row r="3633" spans="1:50" x14ac:dyDescent="0.35">
      <c r="A3633">
        <v>3764</v>
      </c>
      <c r="B3633" t="s">
        <v>9421</v>
      </c>
      <c r="D3633" s="1">
        <v>44927</v>
      </c>
      <c r="E3633" s="1"/>
      <c r="F3633" s="1"/>
      <c r="G3633">
        <v>12</v>
      </c>
      <c r="H3633" t="s">
        <v>55</v>
      </c>
      <c r="I3633" s="1">
        <v>45351</v>
      </c>
      <c r="J3633">
        <v>100</v>
      </c>
      <c r="M3633" t="s">
        <v>328</v>
      </c>
      <c r="O3633" t="s">
        <v>418</v>
      </c>
      <c r="R3633" t="s">
        <v>419</v>
      </c>
      <c r="U3633" t="s">
        <v>667</v>
      </c>
      <c r="V3633" t="s">
        <v>420</v>
      </c>
      <c r="AD3633">
        <v>1924.0625</v>
      </c>
      <c r="AK3633" t="s">
        <v>421</v>
      </c>
      <c r="AM3633" t="s">
        <v>421</v>
      </c>
      <c r="AO3633" t="s">
        <v>421</v>
      </c>
      <c r="AQ3633" t="s">
        <v>421</v>
      </c>
      <c r="AS3633" t="s">
        <v>268</v>
      </c>
      <c r="AU3633" t="s">
        <v>150</v>
      </c>
      <c r="AV3633" t="s">
        <v>63</v>
      </c>
      <c r="AX3633" t="s">
        <v>63</v>
      </c>
    </row>
    <row r="3634" spans="1:50" x14ac:dyDescent="0.35">
      <c r="A3634">
        <v>3765</v>
      </c>
      <c r="B3634" t="s">
        <v>9422</v>
      </c>
      <c r="D3634" s="1">
        <v>44927</v>
      </c>
      <c r="E3634" s="1"/>
      <c r="F3634" s="1"/>
      <c r="G3634">
        <v>12</v>
      </c>
      <c r="H3634" t="s">
        <v>55</v>
      </c>
      <c r="I3634" s="1">
        <v>45351</v>
      </c>
      <c r="J3634">
        <v>100</v>
      </c>
      <c r="M3634" t="s">
        <v>328</v>
      </c>
      <c r="O3634" t="s">
        <v>418</v>
      </c>
      <c r="R3634" t="s">
        <v>419</v>
      </c>
      <c r="U3634" t="s">
        <v>667</v>
      </c>
      <c r="V3634" t="s">
        <v>420</v>
      </c>
      <c r="AD3634">
        <v>1332</v>
      </c>
      <c r="AK3634" t="s">
        <v>421</v>
      </c>
      <c r="AM3634" t="s">
        <v>421</v>
      </c>
      <c r="AO3634" t="s">
        <v>421</v>
      </c>
      <c r="AQ3634" t="s">
        <v>421</v>
      </c>
      <c r="AS3634" t="s">
        <v>268</v>
      </c>
      <c r="AU3634" t="s">
        <v>150</v>
      </c>
      <c r="AV3634" t="s">
        <v>63</v>
      </c>
      <c r="AX3634" t="s">
        <v>63</v>
      </c>
    </row>
    <row r="3635" spans="1:50" x14ac:dyDescent="0.35">
      <c r="A3635">
        <v>3766</v>
      </c>
      <c r="B3635" t="s">
        <v>9423</v>
      </c>
      <c r="D3635" s="1">
        <v>44927</v>
      </c>
      <c r="E3635" s="1"/>
      <c r="F3635" s="1"/>
      <c r="G3635">
        <v>12</v>
      </c>
      <c r="H3635" t="s">
        <v>55</v>
      </c>
      <c r="I3635" s="1">
        <v>45351</v>
      </c>
      <c r="J3635">
        <v>100</v>
      </c>
      <c r="M3635" t="s">
        <v>328</v>
      </c>
      <c r="O3635" t="s">
        <v>418</v>
      </c>
      <c r="R3635" t="s">
        <v>419</v>
      </c>
      <c r="U3635" t="s">
        <v>667</v>
      </c>
      <c r="V3635" t="s">
        <v>420</v>
      </c>
      <c r="AD3635">
        <v>14757.625</v>
      </c>
      <c r="AK3635" t="s">
        <v>421</v>
      </c>
      <c r="AM3635" t="s">
        <v>421</v>
      </c>
      <c r="AO3635" t="s">
        <v>421</v>
      </c>
      <c r="AQ3635" t="s">
        <v>421</v>
      </c>
      <c r="AS3635" t="s">
        <v>268</v>
      </c>
      <c r="AU3635" t="s">
        <v>150</v>
      </c>
      <c r="AV3635" t="s">
        <v>63</v>
      </c>
      <c r="AX3635" t="s">
        <v>63</v>
      </c>
    </row>
    <row r="3636" spans="1:50" x14ac:dyDescent="0.35">
      <c r="A3636">
        <v>3767</v>
      </c>
      <c r="B3636" t="s">
        <v>9424</v>
      </c>
      <c r="D3636" s="1">
        <v>44927</v>
      </c>
      <c r="E3636" s="1"/>
      <c r="F3636" s="1"/>
      <c r="G3636">
        <v>12</v>
      </c>
      <c r="H3636" t="s">
        <v>55</v>
      </c>
      <c r="I3636" s="1">
        <v>45351</v>
      </c>
      <c r="J3636">
        <v>100</v>
      </c>
      <c r="M3636" t="s">
        <v>328</v>
      </c>
      <c r="O3636" t="s">
        <v>418</v>
      </c>
      <c r="R3636" t="s">
        <v>419</v>
      </c>
      <c r="U3636" t="s">
        <v>3165</v>
      </c>
      <c r="V3636" t="s">
        <v>420</v>
      </c>
      <c r="AD3636">
        <v>2230.6875</v>
      </c>
      <c r="AK3636" t="s">
        <v>421</v>
      </c>
      <c r="AM3636" t="s">
        <v>421</v>
      </c>
      <c r="AO3636" t="s">
        <v>421</v>
      </c>
      <c r="AQ3636" t="s">
        <v>421</v>
      </c>
      <c r="AS3636" t="s">
        <v>268</v>
      </c>
      <c r="AU3636" t="s">
        <v>150</v>
      </c>
      <c r="AV3636" t="s">
        <v>63</v>
      </c>
      <c r="AX3636" t="s">
        <v>63</v>
      </c>
    </row>
    <row r="3637" spans="1:50" x14ac:dyDescent="0.35">
      <c r="A3637">
        <v>3768</v>
      </c>
      <c r="B3637" t="s">
        <v>9425</v>
      </c>
      <c r="D3637" s="1">
        <v>44927</v>
      </c>
      <c r="E3637" s="1"/>
      <c r="F3637" s="1"/>
      <c r="G3637">
        <v>12</v>
      </c>
      <c r="H3637" t="s">
        <v>55</v>
      </c>
      <c r="I3637" s="1">
        <v>45299</v>
      </c>
      <c r="J3637">
        <v>100</v>
      </c>
      <c r="M3637" t="s">
        <v>328</v>
      </c>
      <c r="O3637" t="s">
        <v>418</v>
      </c>
      <c r="R3637" t="s">
        <v>419</v>
      </c>
      <c r="U3637" t="s">
        <v>3165</v>
      </c>
      <c r="V3637" t="s">
        <v>420</v>
      </c>
      <c r="AD3637">
        <v>4413.25</v>
      </c>
      <c r="AK3637" t="s">
        <v>421</v>
      </c>
      <c r="AM3637" t="s">
        <v>421</v>
      </c>
      <c r="AO3637" t="s">
        <v>421</v>
      </c>
      <c r="AQ3637" t="s">
        <v>421</v>
      </c>
      <c r="AS3637" t="s">
        <v>268</v>
      </c>
      <c r="AU3637" t="s">
        <v>150</v>
      </c>
      <c r="AV3637" t="s">
        <v>63</v>
      </c>
      <c r="AX3637" t="s">
        <v>63</v>
      </c>
    </row>
    <row r="3638" spans="1:50" x14ac:dyDescent="0.35">
      <c r="A3638">
        <v>3769</v>
      </c>
      <c r="B3638" t="s">
        <v>9426</v>
      </c>
      <c r="D3638" s="1">
        <v>44927</v>
      </c>
      <c r="E3638" s="1"/>
      <c r="F3638" s="1"/>
      <c r="G3638">
        <v>12</v>
      </c>
      <c r="H3638" t="s">
        <v>55</v>
      </c>
      <c r="I3638" s="1">
        <v>45299</v>
      </c>
      <c r="J3638">
        <v>100</v>
      </c>
      <c r="M3638" t="s">
        <v>328</v>
      </c>
      <c r="O3638" t="s">
        <v>418</v>
      </c>
      <c r="R3638" t="s">
        <v>419</v>
      </c>
      <c r="U3638" t="s">
        <v>3165</v>
      </c>
      <c r="V3638" t="s">
        <v>420</v>
      </c>
      <c r="AD3638">
        <v>33914.875</v>
      </c>
      <c r="AK3638" t="s">
        <v>421</v>
      </c>
      <c r="AM3638" t="s">
        <v>421</v>
      </c>
      <c r="AO3638" t="s">
        <v>421</v>
      </c>
      <c r="AQ3638" t="s">
        <v>421</v>
      </c>
      <c r="AS3638" t="s">
        <v>268</v>
      </c>
      <c r="AU3638" t="s">
        <v>150</v>
      </c>
      <c r="AV3638" t="s">
        <v>63</v>
      </c>
      <c r="AX3638" t="s">
        <v>63</v>
      </c>
    </row>
    <row r="3639" spans="1:50" x14ac:dyDescent="0.35">
      <c r="A3639">
        <v>3770</v>
      </c>
      <c r="B3639" t="s">
        <v>9427</v>
      </c>
      <c r="C3639">
        <v>6750</v>
      </c>
      <c r="D3639" s="1">
        <v>45231</v>
      </c>
      <c r="E3639" s="1"/>
      <c r="F3639" s="1"/>
      <c r="G3639">
        <v>1</v>
      </c>
      <c r="H3639" t="s">
        <v>55</v>
      </c>
      <c r="I3639" s="1">
        <v>45701</v>
      </c>
      <c r="J3639">
        <v>100</v>
      </c>
      <c r="L3639" t="s">
        <v>9428</v>
      </c>
      <c r="M3639" t="s">
        <v>9429</v>
      </c>
      <c r="N3639" t="s">
        <v>423</v>
      </c>
      <c r="O3639" t="s">
        <v>424</v>
      </c>
      <c r="P3639" t="b">
        <v>1</v>
      </c>
      <c r="Q3639" t="s">
        <v>469</v>
      </c>
      <c r="R3639" t="s">
        <v>9430</v>
      </c>
      <c r="U3639" t="s">
        <v>5911</v>
      </c>
      <c r="V3639" t="s">
        <v>62</v>
      </c>
      <c r="W3639">
        <v>79758</v>
      </c>
      <c r="X3639">
        <v>18158</v>
      </c>
      <c r="Y3639">
        <v>20544</v>
      </c>
      <c r="AB3639">
        <v>100</v>
      </c>
      <c r="AC3639">
        <v>71.75</v>
      </c>
      <c r="AD3639">
        <v>14739.40625</v>
      </c>
      <c r="AE3639">
        <v>6750</v>
      </c>
      <c r="AF3639">
        <v>13077.97</v>
      </c>
      <c r="AI3639">
        <v>14739.40625</v>
      </c>
      <c r="AJ3639">
        <v>-11408</v>
      </c>
      <c r="AK3639">
        <v>-169.00740740741</v>
      </c>
      <c r="AL3639">
        <v>-6327.97</v>
      </c>
      <c r="AM3639">
        <v>-93.747703703704005</v>
      </c>
      <c r="AN3639">
        <v>-31952</v>
      </c>
      <c r="AO3639">
        <v>-473.36296296296001</v>
      </c>
      <c r="AP3639">
        <v>-21067.376250000001</v>
      </c>
      <c r="AQ3639">
        <v>-312.10927777777999</v>
      </c>
      <c r="AR3639" t="s">
        <v>9431</v>
      </c>
      <c r="AS3639" t="s">
        <v>9432</v>
      </c>
      <c r="AU3639" t="s">
        <v>150</v>
      </c>
      <c r="AV3639" t="s">
        <v>64</v>
      </c>
      <c r="AX3639" t="s">
        <v>2644</v>
      </c>
    </row>
    <row r="3640" spans="1:50" x14ac:dyDescent="0.35">
      <c r="A3640">
        <v>3771</v>
      </c>
      <c r="B3640" t="s">
        <v>9433</v>
      </c>
      <c r="D3640" s="1">
        <v>44927</v>
      </c>
      <c r="E3640" s="1"/>
      <c r="F3640" s="1"/>
      <c r="G3640">
        <v>12</v>
      </c>
      <c r="H3640" t="s">
        <v>55</v>
      </c>
      <c r="I3640" s="1">
        <v>45350</v>
      </c>
      <c r="J3640">
        <v>100</v>
      </c>
      <c r="M3640" t="s">
        <v>744</v>
      </c>
      <c r="O3640" t="s">
        <v>418</v>
      </c>
      <c r="R3640" t="s">
        <v>419</v>
      </c>
      <c r="U3640" t="s">
        <v>235</v>
      </c>
      <c r="V3640" t="s">
        <v>420</v>
      </c>
      <c r="AD3640">
        <v>14961.125</v>
      </c>
      <c r="AK3640" t="s">
        <v>421</v>
      </c>
      <c r="AM3640" t="s">
        <v>421</v>
      </c>
      <c r="AO3640" t="s">
        <v>421</v>
      </c>
      <c r="AQ3640" t="s">
        <v>421</v>
      </c>
      <c r="AS3640" t="s">
        <v>268</v>
      </c>
      <c r="AU3640" t="s">
        <v>150</v>
      </c>
      <c r="AV3640" t="s">
        <v>63</v>
      </c>
      <c r="AX3640" t="s">
        <v>63</v>
      </c>
    </row>
    <row r="3641" spans="1:50" x14ac:dyDescent="0.35">
      <c r="A3641">
        <v>3772</v>
      </c>
      <c r="B3641" t="s">
        <v>9434</v>
      </c>
      <c r="D3641" s="1">
        <v>44927</v>
      </c>
      <c r="E3641" s="1"/>
      <c r="F3641" s="1"/>
      <c r="G3641">
        <v>12</v>
      </c>
      <c r="H3641" t="s">
        <v>55</v>
      </c>
      <c r="I3641" s="1">
        <v>45351</v>
      </c>
      <c r="J3641">
        <v>100</v>
      </c>
      <c r="L3641" t="s">
        <v>3629</v>
      </c>
      <c r="M3641" t="s">
        <v>384</v>
      </c>
      <c r="O3641" t="s">
        <v>418</v>
      </c>
      <c r="R3641" t="s">
        <v>4964</v>
      </c>
      <c r="U3641" t="s">
        <v>3165</v>
      </c>
      <c r="V3641" t="s">
        <v>420</v>
      </c>
      <c r="AD3641">
        <v>80650.4375</v>
      </c>
      <c r="AK3641" t="s">
        <v>421</v>
      </c>
      <c r="AM3641" t="s">
        <v>421</v>
      </c>
      <c r="AO3641" t="s">
        <v>421</v>
      </c>
      <c r="AQ3641" t="s">
        <v>421</v>
      </c>
      <c r="AS3641" t="s">
        <v>268</v>
      </c>
      <c r="AU3641" t="s">
        <v>150</v>
      </c>
      <c r="AV3641" t="s">
        <v>63</v>
      </c>
      <c r="AX3641" t="s">
        <v>63</v>
      </c>
    </row>
    <row r="3642" spans="1:50" x14ac:dyDescent="0.35">
      <c r="A3642">
        <v>3773</v>
      </c>
      <c r="B3642" t="s">
        <v>9435</v>
      </c>
      <c r="C3642">
        <v>300</v>
      </c>
      <c r="D3642" s="1">
        <v>44927</v>
      </c>
      <c r="E3642" s="1"/>
      <c r="F3642" s="1"/>
      <c r="G3642">
        <v>12</v>
      </c>
      <c r="H3642" t="s">
        <v>55</v>
      </c>
      <c r="I3642" s="1">
        <v>45273</v>
      </c>
      <c r="J3642">
        <v>100</v>
      </c>
      <c r="L3642" t="s">
        <v>9436</v>
      </c>
      <c r="M3642" t="s">
        <v>504</v>
      </c>
      <c r="N3642" t="s">
        <v>504</v>
      </c>
      <c r="O3642" t="s">
        <v>58</v>
      </c>
      <c r="Q3642" t="s">
        <v>745</v>
      </c>
      <c r="R3642" t="s">
        <v>4181</v>
      </c>
      <c r="U3642" t="s">
        <v>235</v>
      </c>
      <c r="V3642" t="s">
        <v>62</v>
      </c>
      <c r="W3642">
        <v>120</v>
      </c>
      <c r="X3642">
        <v>120</v>
      </c>
      <c r="AE3642">
        <v>300</v>
      </c>
      <c r="AF3642">
        <v>120</v>
      </c>
      <c r="AJ3642">
        <v>180</v>
      </c>
      <c r="AK3642">
        <v>60</v>
      </c>
      <c r="AL3642">
        <v>180</v>
      </c>
      <c r="AM3642">
        <v>60</v>
      </c>
      <c r="AN3642">
        <v>180</v>
      </c>
      <c r="AO3642">
        <v>60</v>
      </c>
      <c r="AP3642">
        <v>180</v>
      </c>
      <c r="AQ3642">
        <v>60</v>
      </c>
      <c r="AR3642" t="s">
        <v>3148</v>
      </c>
      <c r="AS3642" t="s">
        <v>3148</v>
      </c>
      <c r="AU3642" t="s">
        <v>95</v>
      </c>
      <c r="AV3642" t="s">
        <v>63</v>
      </c>
      <c r="AX3642" t="s">
        <v>64</v>
      </c>
    </row>
    <row r="3643" spans="1:50" x14ac:dyDescent="0.35">
      <c r="A3643">
        <v>3774</v>
      </c>
      <c r="B3643" t="s">
        <v>9437</v>
      </c>
      <c r="D3643" s="1">
        <v>44927</v>
      </c>
      <c r="E3643" s="1"/>
      <c r="F3643" s="1"/>
      <c r="G3643">
        <v>12</v>
      </c>
      <c r="H3643" t="s">
        <v>55</v>
      </c>
      <c r="I3643" s="1">
        <v>45351</v>
      </c>
      <c r="J3643">
        <v>100</v>
      </c>
      <c r="L3643" t="s">
        <v>3629</v>
      </c>
      <c r="M3643" t="s">
        <v>104</v>
      </c>
      <c r="O3643" t="s">
        <v>418</v>
      </c>
      <c r="R3643" t="s">
        <v>419</v>
      </c>
      <c r="U3643" t="s">
        <v>3165</v>
      </c>
      <c r="V3643" t="s">
        <v>420</v>
      </c>
      <c r="AD3643">
        <v>20532</v>
      </c>
      <c r="AK3643" t="s">
        <v>421</v>
      </c>
      <c r="AM3643" t="s">
        <v>421</v>
      </c>
      <c r="AO3643" t="s">
        <v>421</v>
      </c>
      <c r="AQ3643" t="s">
        <v>421</v>
      </c>
      <c r="AS3643" t="s">
        <v>268</v>
      </c>
      <c r="AU3643" t="s">
        <v>150</v>
      </c>
      <c r="AV3643" t="s">
        <v>63</v>
      </c>
      <c r="AX3643" t="s">
        <v>63</v>
      </c>
    </row>
    <row r="3644" spans="1:50" x14ac:dyDescent="0.35">
      <c r="A3644">
        <v>3775</v>
      </c>
      <c r="B3644" t="s">
        <v>9438</v>
      </c>
      <c r="D3644" s="1">
        <v>44927</v>
      </c>
      <c r="E3644" s="1"/>
      <c r="F3644" s="1"/>
      <c r="G3644">
        <v>12</v>
      </c>
      <c r="H3644" t="s">
        <v>55</v>
      </c>
      <c r="I3644" s="1">
        <v>45350</v>
      </c>
      <c r="J3644">
        <v>100</v>
      </c>
      <c r="M3644" t="s">
        <v>744</v>
      </c>
      <c r="O3644" t="s">
        <v>418</v>
      </c>
      <c r="R3644" t="s">
        <v>419</v>
      </c>
      <c r="U3644" t="s">
        <v>235</v>
      </c>
      <c r="V3644" t="s">
        <v>420</v>
      </c>
      <c r="AD3644">
        <v>14081.625</v>
      </c>
      <c r="AK3644" t="s">
        <v>421</v>
      </c>
      <c r="AM3644" t="s">
        <v>421</v>
      </c>
      <c r="AO3644" t="s">
        <v>421</v>
      </c>
      <c r="AQ3644" t="s">
        <v>421</v>
      </c>
      <c r="AS3644" t="s">
        <v>268</v>
      </c>
      <c r="AU3644" t="s">
        <v>150</v>
      </c>
      <c r="AV3644" t="s">
        <v>63</v>
      </c>
      <c r="AX3644" t="s">
        <v>63</v>
      </c>
    </row>
    <row r="3645" spans="1:50" x14ac:dyDescent="0.35">
      <c r="A3645">
        <v>3776</v>
      </c>
      <c r="B3645" t="s">
        <v>9439</v>
      </c>
      <c r="D3645" s="1">
        <v>44927</v>
      </c>
      <c r="E3645" s="1"/>
      <c r="F3645" s="1"/>
      <c r="G3645">
        <v>12</v>
      </c>
      <c r="H3645" t="s">
        <v>55</v>
      </c>
      <c r="I3645" s="1">
        <v>45301</v>
      </c>
      <c r="J3645">
        <v>100</v>
      </c>
      <c r="M3645" t="s">
        <v>423</v>
      </c>
      <c r="O3645" t="s">
        <v>418</v>
      </c>
      <c r="R3645" t="s">
        <v>419</v>
      </c>
      <c r="U3645" t="s">
        <v>5911</v>
      </c>
      <c r="V3645" t="s">
        <v>420</v>
      </c>
      <c r="AD3645">
        <v>16944</v>
      </c>
      <c r="AK3645" t="s">
        <v>421</v>
      </c>
      <c r="AM3645" t="s">
        <v>421</v>
      </c>
      <c r="AO3645" t="s">
        <v>421</v>
      </c>
      <c r="AQ3645" t="s">
        <v>421</v>
      </c>
      <c r="AS3645" t="s">
        <v>268</v>
      </c>
      <c r="AU3645" t="s">
        <v>150</v>
      </c>
      <c r="AV3645" t="s">
        <v>63</v>
      </c>
      <c r="AX3645" t="s">
        <v>63</v>
      </c>
    </row>
    <row r="3646" spans="1:50" x14ac:dyDescent="0.35">
      <c r="A3646">
        <v>3777</v>
      </c>
      <c r="B3646" t="s">
        <v>9440</v>
      </c>
      <c r="D3646" s="1">
        <v>44927</v>
      </c>
      <c r="E3646" s="1"/>
      <c r="F3646" s="1"/>
      <c r="G3646">
        <v>12</v>
      </c>
      <c r="H3646" t="s">
        <v>55</v>
      </c>
      <c r="I3646" s="1">
        <v>45301</v>
      </c>
      <c r="J3646">
        <v>100</v>
      </c>
      <c r="M3646" t="s">
        <v>423</v>
      </c>
      <c r="O3646" t="s">
        <v>418</v>
      </c>
      <c r="R3646" t="s">
        <v>419</v>
      </c>
      <c r="U3646" t="s">
        <v>5911</v>
      </c>
      <c r="V3646" t="s">
        <v>420</v>
      </c>
      <c r="AB3646">
        <v>100</v>
      </c>
      <c r="AC3646">
        <v>617.19000000000005</v>
      </c>
      <c r="AD3646">
        <v>9286.375</v>
      </c>
      <c r="AI3646">
        <v>9286.375</v>
      </c>
      <c r="AK3646" t="s">
        <v>421</v>
      </c>
      <c r="AM3646" t="s">
        <v>421</v>
      </c>
      <c r="AO3646" t="s">
        <v>421</v>
      </c>
      <c r="AP3646">
        <v>-9286.375</v>
      </c>
      <c r="AQ3646" t="s">
        <v>421</v>
      </c>
      <c r="AS3646" t="s">
        <v>268</v>
      </c>
      <c r="AU3646" t="s">
        <v>150</v>
      </c>
      <c r="AV3646" t="s">
        <v>63</v>
      </c>
      <c r="AX3646" t="s">
        <v>63</v>
      </c>
    </row>
    <row r="3647" spans="1:50" x14ac:dyDescent="0.35">
      <c r="A3647">
        <v>3778</v>
      </c>
      <c r="B3647" t="s">
        <v>9441</v>
      </c>
      <c r="D3647" s="1">
        <v>44927</v>
      </c>
      <c r="E3647" s="1"/>
      <c r="F3647" s="1"/>
      <c r="G3647">
        <v>12</v>
      </c>
      <c r="H3647" t="s">
        <v>55</v>
      </c>
      <c r="I3647" s="1">
        <v>45301</v>
      </c>
      <c r="J3647">
        <v>100</v>
      </c>
      <c r="M3647" t="s">
        <v>423</v>
      </c>
      <c r="O3647" t="s">
        <v>418</v>
      </c>
      <c r="R3647" t="s">
        <v>419</v>
      </c>
      <c r="U3647" t="s">
        <v>5911</v>
      </c>
      <c r="V3647" t="s">
        <v>420</v>
      </c>
      <c r="W3647">
        <v>18400</v>
      </c>
      <c r="Y3647">
        <v>5072</v>
      </c>
      <c r="AB3647">
        <v>100</v>
      </c>
      <c r="AC3647">
        <v>678.52</v>
      </c>
      <c r="AD3647">
        <v>18636.5</v>
      </c>
      <c r="AI3647">
        <v>18636.5</v>
      </c>
      <c r="AK3647" t="s">
        <v>421</v>
      </c>
      <c r="AM3647" t="s">
        <v>421</v>
      </c>
      <c r="AN3647">
        <v>-5072</v>
      </c>
      <c r="AO3647" t="s">
        <v>421</v>
      </c>
      <c r="AP3647">
        <v>-18636.5</v>
      </c>
      <c r="AQ3647" t="s">
        <v>421</v>
      </c>
      <c r="AS3647" t="s">
        <v>268</v>
      </c>
      <c r="AU3647" t="s">
        <v>150</v>
      </c>
      <c r="AV3647" t="s">
        <v>63</v>
      </c>
      <c r="AX3647" t="s">
        <v>63</v>
      </c>
    </row>
    <row r="3648" spans="1:50" x14ac:dyDescent="0.35">
      <c r="A3648">
        <v>3779</v>
      </c>
      <c r="B3648" t="s">
        <v>9442</v>
      </c>
      <c r="D3648" s="1">
        <v>44927</v>
      </c>
      <c r="E3648" s="1"/>
      <c r="F3648" s="1"/>
      <c r="G3648">
        <v>12</v>
      </c>
      <c r="H3648" t="s">
        <v>55</v>
      </c>
      <c r="I3648" s="1">
        <v>45351</v>
      </c>
      <c r="J3648">
        <v>100</v>
      </c>
      <c r="M3648" t="s">
        <v>423</v>
      </c>
      <c r="O3648" t="s">
        <v>418</v>
      </c>
      <c r="R3648" t="s">
        <v>419</v>
      </c>
      <c r="U3648" t="s">
        <v>3165</v>
      </c>
      <c r="V3648" t="s">
        <v>420</v>
      </c>
      <c r="AD3648">
        <v>9480</v>
      </c>
      <c r="AK3648" t="s">
        <v>421</v>
      </c>
      <c r="AM3648" t="s">
        <v>421</v>
      </c>
      <c r="AO3648" t="s">
        <v>421</v>
      </c>
      <c r="AQ3648" t="s">
        <v>421</v>
      </c>
      <c r="AS3648" t="s">
        <v>268</v>
      </c>
      <c r="AU3648" t="s">
        <v>150</v>
      </c>
      <c r="AV3648" t="s">
        <v>63</v>
      </c>
      <c r="AX3648" t="s">
        <v>63</v>
      </c>
    </row>
    <row r="3649" spans="1:54" x14ac:dyDescent="0.35">
      <c r="A3649">
        <v>3780</v>
      </c>
      <c r="B3649" t="s">
        <v>9443</v>
      </c>
      <c r="D3649" s="1">
        <v>44927</v>
      </c>
      <c r="E3649" s="1"/>
      <c r="F3649" s="1"/>
      <c r="G3649">
        <v>12</v>
      </c>
      <c r="H3649" t="s">
        <v>55</v>
      </c>
      <c r="I3649" s="1">
        <v>45351</v>
      </c>
      <c r="J3649">
        <v>100</v>
      </c>
      <c r="M3649" t="s">
        <v>66</v>
      </c>
      <c r="O3649" t="s">
        <v>9444</v>
      </c>
      <c r="R3649" t="s">
        <v>419</v>
      </c>
      <c r="U3649" t="s">
        <v>3165</v>
      </c>
      <c r="V3649" t="s">
        <v>62</v>
      </c>
      <c r="W3649">
        <v>19200</v>
      </c>
      <c r="Y3649">
        <v>7104</v>
      </c>
      <c r="AB3649">
        <v>100</v>
      </c>
      <c r="AC3649">
        <v>141.93</v>
      </c>
      <c r="AD3649">
        <v>7486.5</v>
      </c>
      <c r="AI3649">
        <v>7486.5</v>
      </c>
      <c r="AK3649" t="s">
        <v>421</v>
      </c>
      <c r="AM3649" t="s">
        <v>421</v>
      </c>
      <c r="AN3649">
        <v>-7104</v>
      </c>
      <c r="AO3649" t="s">
        <v>421</v>
      </c>
      <c r="AP3649">
        <v>-7486.5</v>
      </c>
      <c r="AQ3649" t="s">
        <v>421</v>
      </c>
      <c r="AS3649" t="s">
        <v>268</v>
      </c>
      <c r="AU3649" t="s">
        <v>150</v>
      </c>
      <c r="AV3649" t="s">
        <v>63</v>
      </c>
      <c r="AX3649" t="s">
        <v>63</v>
      </c>
    </row>
    <row r="3650" spans="1:54" x14ac:dyDescent="0.35">
      <c r="A3650">
        <v>3781</v>
      </c>
      <c r="B3650" t="s">
        <v>9445</v>
      </c>
      <c r="D3650" s="1">
        <v>44927</v>
      </c>
      <c r="E3650" s="1"/>
      <c r="F3650" s="1"/>
      <c r="G3650">
        <v>12</v>
      </c>
      <c r="H3650" t="s">
        <v>55</v>
      </c>
      <c r="I3650" s="1">
        <v>45302</v>
      </c>
      <c r="J3650">
        <v>100</v>
      </c>
      <c r="L3650" t="s">
        <v>3629</v>
      </c>
      <c r="M3650" t="s">
        <v>79</v>
      </c>
      <c r="O3650" t="s">
        <v>418</v>
      </c>
      <c r="R3650" t="s">
        <v>419</v>
      </c>
      <c r="U3650" t="s">
        <v>3165</v>
      </c>
      <c r="V3650" t="s">
        <v>420</v>
      </c>
      <c r="AD3650">
        <v>1909.125</v>
      </c>
      <c r="AK3650" t="s">
        <v>421</v>
      </c>
      <c r="AM3650" t="s">
        <v>421</v>
      </c>
      <c r="AO3650" t="s">
        <v>421</v>
      </c>
      <c r="AQ3650" t="s">
        <v>421</v>
      </c>
      <c r="AS3650" t="s">
        <v>268</v>
      </c>
      <c r="AU3650" t="s">
        <v>150</v>
      </c>
      <c r="AV3650" t="s">
        <v>63</v>
      </c>
      <c r="AX3650" t="s">
        <v>63</v>
      </c>
    </row>
    <row r="3651" spans="1:54" x14ac:dyDescent="0.35">
      <c r="A3651">
        <v>3782</v>
      </c>
      <c r="B3651" t="s">
        <v>9446</v>
      </c>
      <c r="D3651" s="1">
        <v>44927</v>
      </c>
      <c r="E3651" s="1"/>
      <c r="F3651" s="1"/>
      <c r="G3651">
        <v>12</v>
      </c>
      <c r="H3651" t="s">
        <v>55</v>
      </c>
      <c r="I3651" s="1">
        <v>45351</v>
      </c>
      <c r="J3651">
        <v>100</v>
      </c>
      <c r="M3651" t="s">
        <v>104</v>
      </c>
      <c r="O3651" t="s">
        <v>418</v>
      </c>
      <c r="R3651" t="s">
        <v>419</v>
      </c>
      <c r="U3651" t="s">
        <v>3165</v>
      </c>
      <c r="V3651" t="s">
        <v>420</v>
      </c>
      <c r="AD3651">
        <v>33809.09375</v>
      </c>
      <c r="AK3651" t="s">
        <v>421</v>
      </c>
      <c r="AM3651" t="s">
        <v>421</v>
      </c>
      <c r="AO3651" t="s">
        <v>421</v>
      </c>
      <c r="AQ3651" t="s">
        <v>421</v>
      </c>
      <c r="AS3651" t="s">
        <v>268</v>
      </c>
      <c r="AU3651" t="s">
        <v>150</v>
      </c>
      <c r="AV3651" t="s">
        <v>63</v>
      </c>
      <c r="AX3651" t="s">
        <v>63</v>
      </c>
    </row>
    <row r="3652" spans="1:54" x14ac:dyDescent="0.35">
      <c r="A3652">
        <v>3783</v>
      </c>
      <c r="B3652" t="s">
        <v>9447</v>
      </c>
      <c r="D3652" s="1">
        <v>44927</v>
      </c>
      <c r="E3652" s="1"/>
      <c r="F3652" s="1"/>
      <c r="G3652">
        <v>12</v>
      </c>
      <c r="H3652" t="s">
        <v>55</v>
      </c>
      <c r="I3652" s="1">
        <v>45302</v>
      </c>
      <c r="J3652">
        <v>100</v>
      </c>
      <c r="M3652" t="s">
        <v>108</v>
      </c>
      <c r="O3652" t="s">
        <v>9444</v>
      </c>
      <c r="R3652" t="s">
        <v>419</v>
      </c>
      <c r="U3652" t="s">
        <v>3165</v>
      </c>
      <c r="V3652" t="s">
        <v>62</v>
      </c>
      <c r="W3652">
        <v>43200</v>
      </c>
      <c r="Y3652">
        <v>11520</v>
      </c>
      <c r="AB3652">
        <v>100</v>
      </c>
      <c r="AC3652">
        <v>108.88</v>
      </c>
      <c r="AD3652">
        <v>43824.5625</v>
      </c>
      <c r="AI3652">
        <v>43824.5625</v>
      </c>
      <c r="AK3652" t="s">
        <v>421</v>
      </c>
      <c r="AM3652" t="s">
        <v>421</v>
      </c>
      <c r="AN3652">
        <v>-11520</v>
      </c>
      <c r="AO3652" t="s">
        <v>421</v>
      </c>
      <c r="AP3652">
        <v>-43824.5625</v>
      </c>
      <c r="AQ3652" t="s">
        <v>421</v>
      </c>
      <c r="AS3652" t="s">
        <v>268</v>
      </c>
      <c r="AU3652" t="s">
        <v>150</v>
      </c>
      <c r="AV3652" t="s">
        <v>63</v>
      </c>
      <c r="AX3652" t="s">
        <v>63</v>
      </c>
    </row>
    <row r="3653" spans="1:54" x14ac:dyDescent="0.35">
      <c r="A3653">
        <v>3784</v>
      </c>
      <c r="B3653" t="s">
        <v>9448</v>
      </c>
      <c r="D3653" s="1">
        <v>44927</v>
      </c>
      <c r="E3653" s="1"/>
      <c r="F3653" s="1"/>
      <c r="G3653">
        <v>12</v>
      </c>
      <c r="H3653" t="s">
        <v>55</v>
      </c>
      <c r="I3653" s="1">
        <v>45351</v>
      </c>
      <c r="J3653">
        <v>100</v>
      </c>
      <c r="L3653" t="s">
        <v>3629</v>
      </c>
      <c r="M3653" t="s">
        <v>104</v>
      </c>
      <c r="O3653" t="s">
        <v>418</v>
      </c>
      <c r="R3653" t="s">
        <v>419</v>
      </c>
      <c r="U3653" t="s">
        <v>3165</v>
      </c>
      <c r="V3653" t="s">
        <v>420</v>
      </c>
      <c r="AD3653">
        <v>65889.9375</v>
      </c>
      <c r="AK3653" t="s">
        <v>421</v>
      </c>
      <c r="AM3653" t="s">
        <v>421</v>
      </c>
      <c r="AO3653" t="s">
        <v>421</v>
      </c>
      <c r="AQ3653" t="s">
        <v>421</v>
      </c>
      <c r="AS3653" t="s">
        <v>268</v>
      </c>
      <c r="AU3653" t="s">
        <v>150</v>
      </c>
      <c r="AV3653" t="s">
        <v>63</v>
      </c>
      <c r="AX3653" t="s">
        <v>63</v>
      </c>
    </row>
    <row r="3654" spans="1:54" x14ac:dyDescent="0.35">
      <c r="A3654">
        <v>3785</v>
      </c>
      <c r="B3654" t="s">
        <v>9449</v>
      </c>
      <c r="D3654" s="1">
        <v>44927</v>
      </c>
      <c r="E3654" s="1"/>
      <c r="F3654" s="1"/>
      <c r="G3654">
        <v>12</v>
      </c>
      <c r="H3654" t="s">
        <v>55</v>
      </c>
      <c r="I3654" s="1">
        <v>45351</v>
      </c>
      <c r="J3654">
        <v>100</v>
      </c>
      <c r="M3654" t="s">
        <v>104</v>
      </c>
      <c r="O3654" t="s">
        <v>418</v>
      </c>
      <c r="R3654" t="s">
        <v>419</v>
      </c>
      <c r="U3654" t="s">
        <v>3165</v>
      </c>
      <c r="V3654" t="s">
        <v>420</v>
      </c>
      <c r="AD3654">
        <v>3750.8125</v>
      </c>
      <c r="AK3654" t="s">
        <v>421</v>
      </c>
      <c r="AM3654" t="s">
        <v>421</v>
      </c>
      <c r="AO3654" t="s">
        <v>421</v>
      </c>
      <c r="AQ3654" t="s">
        <v>421</v>
      </c>
      <c r="AS3654" t="s">
        <v>268</v>
      </c>
      <c r="AU3654" t="s">
        <v>150</v>
      </c>
      <c r="AV3654" t="s">
        <v>63</v>
      </c>
      <c r="AX3654" t="s">
        <v>63</v>
      </c>
    </row>
    <row r="3655" spans="1:54" x14ac:dyDescent="0.35">
      <c r="A3655">
        <v>3786</v>
      </c>
      <c r="B3655" t="s">
        <v>9450</v>
      </c>
      <c r="D3655" s="1">
        <v>44927</v>
      </c>
      <c r="E3655" s="1"/>
      <c r="F3655" s="1"/>
      <c r="G3655">
        <v>12</v>
      </c>
      <c r="H3655" t="s">
        <v>55</v>
      </c>
      <c r="I3655" s="1">
        <v>45380</v>
      </c>
      <c r="J3655">
        <v>100</v>
      </c>
      <c r="M3655" t="s">
        <v>423</v>
      </c>
      <c r="O3655" t="s">
        <v>578</v>
      </c>
      <c r="R3655" t="s">
        <v>419</v>
      </c>
      <c r="U3655" t="s">
        <v>3165</v>
      </c>
      <c r="V3655" t="s">
        <v>62</v>
      </c>
      <c r="AD3655">
        <v>50931</v>
      </c>
      <c r="AK3655" t="s">
        <v>421</v>
      </c>
      <c r="AM3655" t="s">
        <v>421</v>
      </c>
      <c r="AO3655" t="s">
        <v>421</v>
      </c>
      <c r="AQ3655" t="s">
        <v>421</v>
      </c>
      <c r="AS3655" t="s">
        <v>268</v>
      </c>
      <c r="AU3655" t="s">
        <v>150</v>
      </c>
      <c r="AV3655" t="s">
        <v>63</v>
      </c>
      <c r="AX3655" t="s">
        <v>63</v>
      </c>
    </row>
    <row r="3656" spans="1:54" x14ac:dyDescent="0.35">
      <c r="A3656">
        <v>3787</v>
      </c>
      <c r="B3656" t="s">
        <v>9451</v>
      </c>
      <c r="D3656" s="1">
        <v>44927</v>
      </c>
      <c r="E3656" s="1"/>
      <c r="F3656" s="1"/>
      <c r="G3656">
        <v>12</v>
      </c>
      <c r="H3656" t="s">
        <v>55</v>
      </c>
      <c r="I3656" s="1">
        <v>45380</v>
      </c>
      <c r="J3656">
        <v>100</v>
      </c>
      <c r="M3656" t="s">
        <v>423</v>
      </c>
      <c r="O3656" t="s">
        <v>578</v>
      </c>
      <c r="R3656" t="s">
        <v>419</v>
      </c>
      <c r="U3656" t="s">
        <v>3165</v>
      </c>
      <c r="V3656" t="s">
        <v>62</v>
      </c>
      <c r="AD3656">
        <v>170493.8125</v>
      </c>
      <c r="AK3656" t="s">
        <v>421</v>
      </c>
      <c r="AM3656" t="s">
        <v>421</v>
      </c>
      <c r="AO3656" t="s">
        <v>421</v>
      </c>
      <c r="AQ3656" t="s">
        <v>421</v>
      </c>
      <c r="AS3656" t="s">
        <v>268</v>
      </c>
      <c r="AU3656" t="s">
        <v>150</v>
      </c>
      <c r="AV3656" t="s">
        <v>63</v>
      </c>
      <c r="AX3656" t="s">
        <v>63</v>
      </c>
    </row>
    <row r="3657" spans="1:54" x14ac:dyDescent="0.35">
      <c r="A3657">
        <v>3788</v>
      </c>
      <c r="B3657" t="s">
        <v>9452</v>
      </c>
      <c r="D3657" s="1">
        <v>44927</v>
      </c>
      <c r="E3657" s="1"/>
      <c r="F3657" s="1"/>
      <c r="G3657">
        <v>12</v>
      </c>
      <c r="H3657" t="s">
        <v>55</v>
      </c>
      <c r="I3657" s="1">
        <v>45351</v>
      </c>
      <c r="J3657">
        <v>100</v>
      </c>
      <c r="M3657" t="s">
        <v>423</v>
      </c>
      <c r="O3657" t="s">
        <v>578</v>
      </c>
      <c r="R3657" t="s">
        <v>419</v>
      </c>
      <c r="U3657" t="s">
        <v>3165</v>
      </c>
      <c r="V3657" t="s">
        <v>62</v>
      </c>
      <c r="AD3657">
        <v>6664.125</v>
      </c>
      <c r="AK3657" t="s">
        <v>421</v>
      </c>
      <c r="AM3657" t="s">
        <v>421</v>
      </c>
      <c r="AO3657" t="s">
        <v>421</v>
      </c>
      <c r="AQ3657" t="s">
        <v>421</v>
      </c>
      <c r="AS3657" t="s">
        <v>268</v>
      </c>
      <c r="AU3657" t="s">
        <v>150</v>
      </c>
      <c r="AV3657" t="s">
        <v>63</v>
      </c>
      <c r="AX3657" t="s">
        <v>63</v>
      </c>
    </row>
    <row r="3658" spans="1:54" x14ac:dyDescent="0.35">
      <c r="A3658">
        <v>3789</v>
      </c>
      <c r="B3658" t="s">
        <v>9453</v>
      </c>
      <c r="D3658" s="1">
        <v>44927</v>
      </c>
      <c r="E3658" s="1"/>
      <c r="F3658" s="1"/>
      <c r="G3658">
        <v>12</v>
      </c>
      <c r="H3658" t="s">
        <v>55</v>
      </c>
      <c r="I3658" s="1">
        <v>45351</v>
      </c>
      <c r="J3658">
        <v>100</v>
      </c>
      <c r="L3658" t="s">
        <v>3629</v>
      </c>
      <c r="M3658" t="s">
        <v>75</v>
      </c>
      <c r="O3658" t="s">
        <v>9444</v>
      </c>
      <c r="R3658" t="s">
        <v>419</v>
      </c>
      <c r="U3658" t="s">
        <v>3165</v>
      </c>
      <c r="V3658" t="s">
        <v>62</v>
      </c>
      <c r="AD3658">
        <v>124176.5625</v>
      </c>
      <c r="AK3658" t="s">
        <v>421</v>
      </c>
      <c r="AM3658" t="s">
        <v>421</v>
      </c>
      <c r="AO3658" t="s">
        <v>421</v>
      </c>
      <c r="AQ3658" t="s">
        <v>421</v>
      </c>
      <c r="AS3658" t="s">
        <v>268</v>
      </c>
      <c r="AU3658" t="s">
        <v>150</v>
      </c>
      <c r="AV3658" t="s">
        <v>63</v>
      </c>
      <c r="AX3658" t="s">
        <v>63</v>
      </c>
    </row>
    <row r="3659" spans="1:54" x14ac:dyDescent="0.35">
      <c r="A3659">
        <v>3790</v>
      </c>
      <c r="B3659" t="s">
        <v>9454</v>
      </c>
      <c r="D3659" s="1">
        <v>44927</v>
      </c>
      <c r="E3659" s="1"/>
      <c r="F3659" s="1"/>
      <c r="G3659">
        <v>12</v>
      </c>
      <c r="H3659" t="s">
        <v>55</v>
      </c>
      <c r="I3659" s="1">
        <v>45351</v>
      </c>
      <c r="J3659">
        <v>100</v>
      </c>
      <c r="M3659" t="s">
        <v>104</v>
      </c>
      <c r="O3659" t="s">
        <v>418</v>
      </c>
      <c r="R3659" t="s">
        <v>419</v>
      </c>
      <c r="U3659" t="s">
        <v>3165</v>
      </c>
      <c r="V3659" t="s">
        <v>420</v>
      </c>
      <c r="AD3659">
        <v>6415.1875</v>
      </c>
      <c r="AK3659" t="s">
        <v>421</v>
      </c>
      <c r="AM3659" t="s">
        <v>421</v>
      </c>
      <c r="AO3659" t="s">
        <v>421</v>
      </c>
      <c r="AQ3659" t="s">
        <v>421</v>
      </c>
      <c r="AS3659" t="s">
        <v>268</v>
      </c>
      <c r="AU3659" t="s">
        <v>150</v>
      </c>
      <c r="AV3659" t="s">
        <v>63</v>
      </c>
      <c r="AX3659" t="s">
        <v>63</v>
      </c>
    </row>
    <row r="3660" spans="1:54" x14ac:dyDescent="0.35">
      <c r="A3660">
        <v>3791</v>
      </c>
      <c r="B3660" t="s">
        <v>9455</v>
      </c>
      <c r="D3660" s="1">
        <v>44927</v>
      </c>
      <c r="E3660" s="1"/>
      <c r="F3660" s="1"/>
      <c r="G3660">
        <v>12</v>
      </c>
      <c r="H3660" t="s">
        <v>55</v>
      </c>
      <c r="I3660" s="1">
        <v>45351</v>
      </c>
      <c r="J3660">
        <v>100</v>
      </c>
      <c r="M3660" t="s">
        <v>459</v>
      </c>
      <c r="O3660" t="s">
        <v>418</v>
      </c>
      <c r="R3660" t="s">
        <v>419</v>
      </c>
      <c r="U3660" t="s">
        <v>3165</v>
      </c>
      <c r="V3660" t="s">
        <v>420</v>
      </c>
      <c r="AD3660">
        <v>158.625</v>
      </c>
      <c r="AK3660" t="s">
        <v>421</v>
      </c>
      <c r="AM3660" t="s">
        <v>421</v>
      </c>
      <c r="AO3660" t="s">
        <v>421</v>
      </c>
      <c r="AQ3660" t="s">
        <v>421</v>
      </c>
      <c r="AS3660" t="s">
        <v>268</v>
      </c>
      <c r="AU3660" t="s">
        <v>150</v>
      </c>
      <c r="AV3660" t="s">
        <v>63</v>
      </c>
      <c r="AX3660" t="s">
        <v>63</v>
      </c>
    </row>
    <row r="3661" spans="1:54" x14ac:dyDescent="0.35">
      <c r="A3661">
        <v>3792</v>
      </c>
      <c r="B3661" t="s">
        <v>9456</v>
      </c>
      <c r="D3661" s="1">
        <v>44927</v>
      </c>
      <c r="E3661" s="1"/>
      <c r="F3661" s="1"/>
      <c r="G3661">
        <v>12</v>
      </c>
      <c r="H3661" t="s">
        <v>55</v>
      </c>
      <c r="I3661" s="1">
        <v>45351</v>
      </c>
      <c r="J3661">
        <v>100</v>
      </c>
      <c r="M3661" t="s">
        <v>74</v>
      </c>
      <c r="O3661" t="s">
        <v>418</v>
      </c>
      <c r="R3661" t="s">
        <v>419</v>
      </c>
      <c r="U3661" t="s">
        <v>3165</v>
      </c>
      <c r="V3661" t="s">
        <v>420</v>
      </c>
      <c r="AD3661">
        <v>1869.375</v>
      </c>
      <c r="AK3661" t="s">
        <v>421</v>
      </c>
      <c r="AM3661" t="s">
        <v>421</v>
      </c>
      <c r="AO3661" t="s">
        <v>421</v>
      </c>
      <c r="AQ3661" t="s">
        <v>421</v>
      </c>
      <c r="AS3661" t="s">
        <v>268</v>
      </c>
      <c r="AU3661" t="s">
        <v>150</v>
      </c>
      <c r="AV3661" t="s">
        <v>63</v>
      </c>
      <c r="AX3661" t="s">
        <v>63</v>
      </c>
    </row>
    <row r="3662" spans="1:54" x14ac:dyDescent="0.35">
      <c r="A3662">
        <v>3793</v>
      </c>
      <c r="B3662" t="s">
        <v>9457</v>
      </c>
      <c r="D3662" s="1">
        <v>44927</v>
      </c>
      <c r="E3662" s="1"/>
      <c r="F3662" s="1"/>
      <c r="G3662">
        <v>12</v>
      </c>
      <c r="H3662" t="s">
        <v>55</v>
      </c>
      <c r="I3662" s="1">
        <v>45352</v>
      </c>
      <c r="J3662">
        <v>100</v>
      </c>
      <c r="M3662" t="s">
        <v>2157</v>
      </c>
      <c r="O3662" t="s">
        <v>418</v>
      </c>
      <c r="R3662" t="s">
        <v>419</v>
      </c>
      <c r="U3662" t="s">
        <v>3165</v>
      </c>
      <c r="V3662" t="s">
        <v>420</v>
      </c>
      <c r="W3662">
        <v>10200</v>
      </c>
      <c r="Y3662">
        <v>2720</v>
      </c>
      <c r="AB3662">
        <v>100</v>
      </c>
      <c r="AC3662">
        <v>386.41</v>
      </c>
      <c r="AD3662">
        <v>2498.4</v>
      </c>
      <c r="AI3662">
        <v>2498.4</v>
      </c>
      <c r="AK3662" t="s">
        <v>421</v>
      </c>
      <c r="AM3662" t="s">
        <v>421</v>
      </c>
      <c r="AN3662">
        <v>-2720</v>
      </c>
      <c r="AO3662" t="s">
        <v>421</v>
      </c>
      <c r="AP3662">
        <v>-2498.4</v>
      </c>
      <c r="AQ3662" t="s">
        <v>421</v>
      </c>
      <c r="AS3662" t="s">
        <v>268</v>
      </c>
      <c r="AU3662" t="s">
        <v>150</v>
      </c>
      <c r="AV3662" t="s">
        <v>63</v>
      </c>
      <c r="AX3662" t="s">
        <v>63</v>
      </c>
    </row>
    <row r="3663" spans="1:54" x14ac:dyDescent="0.35">
      <c r="A3663">
        <v>3794</v>
      </c>
      <c r="B3663" t="s">
        <v>9458</v>
      </c>
      <c r="D3663" s="1">
        <v>44927</v>
      </c>
      <c r="E3663" s="1"/>
      <c r="F3663" s="1"/>
      <c r="G3663">
        <v>12</v>
      </c>
      <c r="H3663" t="s">
        <v>55</v>
      </c>
      <c r="I3663" s="1">
        <v>45351</v>
      </c>
      <c r="J3663">
        <v>100</v>
      </c>
      <c r="M3663" t="s">
        <v>2157</v>
      </c>
      <c r="O3663" t="s">
        <v>6010</v>
      </c>
      <c r="R3663" t="s">
        <v>419</v>
      </c>
      <c r="U3663" t="s">
        <v>3165</v>
      </c>
      <c r="V3663" t="s">
        <v>420</v>
      </c>
      <c r="AD3663">
        <v>2002.625</v>
      </c>
      <c r="AK3663" t="s">
        <v>421</v>
      </c>
      <c r="AM3663" t="s">
        <v>421</v>
      </c>
      <c r="AO3663" t="s">
        <v>421</v>
      </c>
      <c r="AQ3663" t="s">
        <v>421</v>
      </c>
      <c r="AS3663" t="s">
        <v>268</v>
      </c>
      <c r="AU3663" t="s">
        <v>150</v>
      </c>
      <c r="AV3663" t="s">
        <v>63</v>
      </c>
      <c r="AX3663" t="s">
        <v>63</v>
      </c>
    </row>
    <row r="3664" spans="1:54" x14ac:dyDescent="0.35">
      <c r="A3664">
        <v>3795</v>
      </c>
      <c r="B3664" t="s">
        <v>9459</v>
      </c>
      <c r="C3664">
        <v>1402</v>
      </c>
      <c r="D3664" s="1">
        <v>44927</v>
      </c>
      <c r="E3664" s="1"/>
      <c r="F3664" s="1"/>
      <c r="G3664">
        <v>3</v>
      </c>
      <c r="H3664" t="s">
        <v>55</v>
      </c>
      <c r="I3664" s="1">
        <v>45377</v>
      </c>
      <c r="J3664">
        <v>100</v>
      </c>
      <c r="L3664" t="s">
        <v>9460</v>
      </c>
      <c r="M3664" t="s">
        <v>734</v>
      </c>
      <c r="N3664" t="s">
        <v>328</v>
      </c>
      <c r="O3664" t="s">
        <v>58</v>
      </c>
      <c r="Q3664" t="s">
        <v>664</v>
      </c>
      <c r="R3664" t="s">
        <v>8266</v>
      </c>
      <c r="S3664" t="s">
        <v>9461</v>
      </c>
      <c r="U3664" t="s">
        <v>667</v>
      </c>
      <c r="V3664" t="s">
        <v>62</v>
      </c>
      <c r="W3664">
        <v>803</v>
      </c>
      <c r="X3664">
        <v>803</v>
      </c>
      <c r="AE3664">
        <v>1402</v>
      </c>
      <c r="AF3664">
        <v>803</v>
      </c>
      <c r="AJ3664">
        <v>599</v>
      </c>
      <c r="AK3664">
        <v>42.724679029957002</v>
      </c>
      <c r="AL3664">
        <v>599</v>
      </c>
      <c r="AM3664">
        <v>42.724679029957002</v>
      </c>
      <c r="AN3664">
        <v>599</v>
      </c>
      <c r="AO3664">
        <v>42.724679029957002</v>
      </c>
      <c r="AP3664">
        <v>599</v>
      </c>
      <c r="AQ3664">
        <v>42.724679029957002</v>
      </c>
      <c r="AR3664" t="s">
        <v>8762</v>
      </c>
      <c r="AS3664" t="s">
        <v>8247</v>
      </c>
      <c r="AU3664" t="s">
        <v>150</v>
      </c>
      <c r="AV3664" t="s">
        <v>63</v>
      </c>
      <c r="AX3664" t="s">
        <v>2065</v>
      </c>
      <c r="BB3664" t="s">
        <v>9462</v>
      </c>
    </row>
    <row r="3665" spans="1:54" x14ac:dyDescent="0.35">
      <c r="A3665">
        <v>3796</v>
      </c>
      <c r="B3665" t="s">
        <v>9463</v>
      </c>
      <c r="C3665">
        <v>1500</v>
      </c>
      <c r="D3665" s="1">
        <v>44927</v>
      </c>
      <c r="E3665" s="1"/>
      <c r="F3665" s="1"/>
      <c r="G3665">
        <v>6</v>
      </c>
      <c r="H3665" t="s">
        <v>55</v>
      </c>
      <c r="I3665" s="1">
        <v>45066</v>
      </c>
      <c r="M3665" t="s">
        <v>734</v>
      </c>
      <c r="N3665" t="s">
        <v>328</v>
      </c>
      <c r="O3665" t="s">
        <v>58</v>
      </c>
      <c r="Q3665" t="s">
        <v>664</v>
      </c>
      <c r="R3665" t="s">
        <v>9464</v>
      </c>
      <c r="S3665" t="s">
        <v>9465</v>
      </c>
      <c r="U3665" t="s">
        <v>667</v>
      </c>
      <c r="V3665" t="s">
        <v>68</v>
      </c>
      <c r="W3665">
        <v>1000</v>
      </c>
      <c r="X3665">
        <v>1000</v>
      </c>
      <c r="AJ3665">
        <v>500</v>
      </c>
      <c r="AK3665">
        <v>33.333333333333002</v>
      </c>
      <c r="AL3665">
        <v>500</v>
      </c>
      <c r="AM3665">
        <v>33.333333333333002</v>
      </c>
      <c r="AN3665">
        <v>500</v>
      </c>
      <c r="AO3665">
        <v>33.333333333333002</v>
      </c>
      <c r="AP3665">
        <v>500</v>
      </c>
      <c r="AQ3665">
        <v>33.333333333333002</v>
      </c>
      <c r="AR3665" t="s">
        <v>8726</v>
      </c>
      <c r="AS3665" t="s">
        <v>9136</v>
      </c>
      <c r="AU3665" t="s">
        <v>150</v>
      </c>
      <c r="AV3665" t="s">
        <v>63</v>
      </c>
      <c r="AX3665" t="s">
        <v>2065</v>
      </c>
      <c r="BB3665" t="s">
        <v>9466</v>
      </c>
    </row>
    <row r="3666" spans="1:54" x14ac:dyDescent="0.35">
      <c r="A3666">
        <v>3797</v>
      </c>
      <c r="B3666" t="s">
        <v>9467</v>
      </c>
      <c r="C3666">
        <v>8000</v>
      </c>
      <c r="D3666" s="1">
        <v>44866</v>
      </c>
      <c r="E3666" s="1"/>
      <c r="F3666" s="1"/>
      <c r="G3666">
        <v>6</v>
      </c>
      <c r="H3666" t="s">
        <v>55</v>
      </c>
      <c r="I3666" s="1">
        <v>45066</v>
      </c>
      <c r="M3666" t="s">
        <v>734</v>
      </c>
      <c r="N3666" t="s">
        <v>328</v>
      </c>
      <c r="O3666" t="s">
        <v>58</v>
      </c>
      <c r="Q3666" t="s">
        <v>664</v>
      </c>
      <c r="R3666" t="s">
        <v>9468</v>
      </c>
      <c r="S3666" t="s">
        <v>9469</v>
      </c>
      <c r="U3666" t="s">
        <v>667</v>
      </c>
      <c r="V3666" t="s">
        <v>68</v>
      </c>
      <c r="W3666">
        <v>6000</v>
      </c>
      <c r="X3666">
        <v>6000</v>
      </c>
      <c r="AJ3666">
        <v>2000</v>
      </c>
      <c r="AK3666">
        <v>25</v>
      </c>
      <c r="AL3666">
        <v>2000</v>
      </c>
      <c r="AM3666">
        <v>25</v>
      </c>
      <c r="AN3666">
        <v>2000</v>
      </c>
      <c r="AO3666">
        <v>25</v>
      </c>
      <c r="AP3666">
        <v>2000</v>
      </c>
      <c r="AQ3666">
        <v>25</v>
      </c>
      <c r="AR3666" t="s">
        <v>9136</v>
      </c>
      <c r="AS3666" t="s">
        <v>9021</v>
      </c>
      <c r="AU3666" t="s">
        <v>150</v>
      </c>
      <c r="AV3666" t="s">
        <v>63</v>
      </c>
      <c r="AX3666" t="s">
        <v>2065</v>
      </c>
      <c r="BB3666" t="s">
        <v>9470</v>
      </c>
    </row>
    <row r="3667" spans="1:54" x14ac:dyDescent="0.35">
      <c r="A3667">
        <v>3798</v>
      </c>
      <c r="B3667" t="s">
        <v>9471</v>
      </c>
      <c r="C3667">
        <v>2542</v>
      </c>
      <c r="D3667" s="1">
        <v>44927</v>
      </c>
      <c r="E3667" s="1"/>
      <c r="F3667" s="1"/>
      <c r="G3667">
        <v>3</v>
      </c>
      <c r="H3667" t="s">
        <v>55</v>
      </c>
      <c r="I3667" s="1">
        <v>45377</v>
      </c>
      <c r="J3667">
        <v>100</v>
      </c>
      <c r="L3667" t="s">
        <v>9472</v>
      </c>
      <c r="M3667" t="s">
        <v>734</v>
      </c>
      <c r="N3667" t="s">
        <v>328</v>
      </c>
      <c r="O3667" t="s">
        <v>58</v>
      </c>
      <c r="Q3667" t="s">
        <v>664</v>
      </c>
      <c r="R3667" t="s">
        <v>9473</v>
      </c>
      <c r="S3667" t="s">
        <v>9474</v>
      </c>
      <c r="U3667" t="s">
        <v>667</v>
      </c>
      <c r="V3667" t="s">
        <v>62</v>
      </c>
      <c r="W3667">
        <v>1663</v>
      </c>
      <c r="X3667">
        <v>1663</v>
      </c>
      <c r="AD3667">
        <v>130</v>
      </c>
      <c r="AE3667">
        <v>2542</v>
      </c>
      <c r="AF3667">
        <v>1663</v>
      </c>
      <c r="AJ3667">
        <v>879</v>
      </c>
      <c r="AK3667">
        <v>34.579071597168003</v>
      </c>
      <c r="AL3667">
        <v>879</v>
      </c>
      <c r="AM3667">
        <v>34.579071597168003</v>
      </c>
      <c r="AN3667">
        <v>879</v>
      </c>
      <c r="AO3667">
        <v>34.579071597168003</v>
      </c>
      <c r="AP3667">
        <v>879</v>
      </c>
      <c r="AQ3667">
        <v>34.579071597168003</v>
      </c>
      <c r="AR3667" t="s">
        <v>8721</v>
      </c>
      <c r="AS3667" t="s">
        <v>9136</v>
      </c>
      <c r="AU3667" t="s">
        <v>150</v>
      </c>
      <c r="AV3667" t="s">
        <v>63</v>
      </c>
      <c r="AX3667" t="s">
        <v>2065</v>
      </c>
      <c r="BB3667" t="s">
        <v>9475</v>
      </c>
    </row>
    <row r="3668" spans="1:54" x14ac:dyDescent="0.35">
      <c r="A3668">
        <v>3799</v>
      </c>
      <c r="B3668" t="s">
        <v>9476</v>
      </c>
      <c r="C3668">
        <v>2000</v>
      </c>
      <c r="D3668" s="1">
        <v>44927</v>
      </c>
      <c r="E3668" s="1"/>
      <c r="F3668" s="1"/>
      <c r="G3668">
        <v>2</v>
      </c>
      <c r="H3668" t="s">
        <v>55</v>
      </c>
      <c r="I3668" s="1">
        <v>45066</v>
      </c>
      <c r="M3668" t="s">
        <v>734</v>
      </c>
      <c r="N3668" t="s">
        <v>328</v>
      </c>
      <c r="O3668" t="s">
        <v>58</v>
      </c>
      <c r="Q3668" t="s">
        <v>664</v>
      </c>
      <c r="R3668" t="s">
        <v>7715</v>
      </c>
      <c r="S3668" t="s">
        <v>9477</v>
      </c>
      <c r="U3668" t="s">
        <v>667</v>
      </c>
      <c r="V3668" t="s">
        <v>68</v>
      </c>
      <c r="W3668">
        <v>1000</v>
      </c>
      <c r="X3668">
        <v>1000</v>
      </c>
      <c r="AJ3668">
        <v>1000</v>
      </c>
      <c r="AK3668">
        <v>50</v>
      </c>
      <c r="AL3668">
        <v>1000</v>
      </c>
      <c r="AM3668">
        <v>50</v>
      </c>
      <c r="AN3668">
        <v>1000</v>
      </c>
      <c r="AO3668">
        <v>50</v>
      </c>
      <c r="AP3668">
        <v>1000</v>
      </c>
      <c r="AQ3668">
        <v>50</v>
      </c>
      <c r="AR3668" t="s">
        <v>9228</v>
      </c>
      <c r="AS3668" t="s">
        <v>9136</v>
      </c>
      <c r="AU3668" t="s">
        <v>150</v>
      </c>
      <c r="AV3668" t="s">
        <v>63</v>
      </c>
      <c r="AX3668" t="s">
        <v>2065</v>
      </c>
      <c r="BB3668" t="s">
        <v>9478</v>
      </c>
    </row>
    <row r="3669" spans="1:54" x14ac:dyDescent="0.35">
      <c r="A3669">
        <v>3800</v>
      </c>
      <c r="B3669" t="s">
        <v>9479</v>
      </c>
      <c r="C3669">
        <v>4338</v>
      </c>
      <c r="D3669" s="1">
        <v>44927</v>
      </c>
      <c r="E3669" s="1"/>
      <c r="F3669" s="1"/>
      <c r="G3669">
        <v>12</v>
      </c>
      <c r="H3669" t="s">
        <v>55</v>
      </c>
      <c r="I3669" s="1">
        <v>45300</v>
      </c>
      <c r="J3669">
        <v>100</v>
      </c>
      <c r="L3669" t="s">
        <v>8681</v>
      </c>
      <c r="M3669" t="s">
        <v>3753</v>
      </c>
      <c r="N3669" t="s">
        <v>57</v>
      </c>
      <c r="O3669" t="s">
        <v>58</v>
      </c>
      <c r="Q3669" t="s">
        <v>233</v>
      </c>
      <c r="R3669" t="s">
        <v>118</v>
      </c>
      <c r="U3669" t="s">
        <v>235</v>
      </c>
      <c r="V3669" t="s">
        <v>62</v>
      </c>
      <c r="AD3669">
        <v>1976</v>
      </c>
      <c r="AJ3669">
        <v>4338</v>
      </c>
      <c r="AK3669">
        <v>100</v>
      </c>
      <c r="AL3669">
        <v>4338</v>
      </c>
      <c r="AM3669">
        <v>100</v>
      </c>
      <c r="AN3669">
        <v>4338</v>
      </c>
      <c r="AO3669">
        <v>100</v>
      </c>
      <c r="AP3669">
        <v>4338</v>
      </c>
      <c r="AQ3669">
        <v>100</v>
      </c>
      <c r="AR3669" t="s">
        <v>9480</v>
      </c>
      <c r="AS3669" t="s">
        <v>9136</v>
      </c>
      <c r="AT3669" t="s">
        <v>100</v>
      </c>
      <c r="AU3669" t="s">
        <v>95</v>
      </c>
      <c r="AV3669" t="s">
        <v>64</v>
      </c>
      <c r="AX3669" t="s">
        <v>2644</v>
      </c>
    </row>
    <row r="3670" spans="1:54" x14ac:dyDescent="0.35">
      <c r="A3670">
        <v>3801</v>
      </c>
      <c r="B3670" t="s">
        <v>9481</v>
      </c>
      <c r="C3670">
        <v>21500</v>
      </c>
      <c r="D3670" s="1">
        <v>45170</v>
      </c>
      <c r="E3670" s="1"/>
      <c r="F3670" s="1"/>
      <c r="G3670">
        <v>15</v>
      </c>
      <c r="H3670" t="s">
        <v>55</v>
      </c>
      <c r="I3670" s="1">
        <v>45937</v>
      </c>
      <c r="J3670">
        <v>100</v>
      </c>
      <c r="L3670" t="s">
        <v>9482</v>
      </c>
      <c r="M3670" t="s">
        <v>201</v>
      </c>
      <c r="N3670" t="s">
        <v>104</v>
      </c>
      <c r="O3670" t="s">
        <v>58</v>
      </c>
      <c r="Q3670" t="s">
        <v>109</v>
      </c>
      <c r="R3670" t="s">
        <v>9483</v>
      </c>
      <c r="U3670" t="s">
        <v>61</v>
      </c>
      <c r="V3670" t="s">
        <v>62</v>
      </c>
      <c r="W3670">
        <v>17400</v>
      </c>
      <c r="Y3670">
        <v>5088</v>
      </c>
      <c r="AB3670">
        <v>100</v>
      </c>
      <c r="AC3670">
        <v>84.9</v>
      </c>
      <c r="AD3670">
        <v>5674.125</v>
      </c>
      <c r="AE3670">
        <v>22000</v>
      </c>
      <c r="AI3670">
        <v>5674.125</v>
      </c>
      <c r="AJ3670">
        <v>21500</v>
      </c>
      <c r="AK3670">
        <v>100</v>
      </c>
      <c r="AL3670">
        <v>21500</v>
      </c>
      <c r="AM3670">
        <v>100</v>
      </c>
      <c r="AN3670">
        <v>16412</v>
      </c>
      <c r="AO3670">
        <v>76.334883720929994</v>
      </c>
      <c r="AP3670">
        <v>15825.875</v>
      </c>
      <c r="AQ3670">
        <v>73.608720930233005</v>
      </c>
      <c r="AR3670" t="s">
        <v>9484</v>
      </c>
      <c r="AS3670" t="s">
        <v>9485</v>
      </c>
      <c r="AU3670" t="s">
        <v>491</v>
      </c>
      <c r="AV3670" t="s">
        <v>63</v>
      </c>
      <c r="AX3670" t="s">
        <v>2065</v>
      </c>
      <c r="BB3670" t="s">
        <v>9486</v>
      </c>
    </row>
    <row r="3671" spans="1:54" x14ac:dyDescent="0.35">
      <c r="A3671">
        <v>3802</v>
      </c>
      <c r="B3671" t="s">
        <v>9487</v>
      </c>
      <c r="C3671">
        <v>2200</v>
      </c>
      <c r="D3671" s="1">
        <v>44927</v>
      </c>
      <c r="E3671" s="1"/>
      <c r="F3671" s="1"/>
      <c r="G3671">
        <v>4</v>
      </c>
      <c r="H3671" t="s">
        <v>55</v>
      </c>
      <c r="I3671" s="1">
        <v>45105</v>
      </c>
      <c r="J3671">
        <v>100</v>
      </c>
      <c r="L3671" t="s">
        <v>4647</v>
      </c>
      <c r="M3671" t="s">
        <v>1507</v>
      </c>
      <c r="N3671" t="s">
        <v>57</v>
      </c>
      <c r="O3671" t="s">
        <v>58</v>
      </c>
      <c r="Q3671" t="s">
        <v>739</v>
      </c>
      <c r="R3671" t="s">
        <v>2815</v>
      </c>
      <c r="U3671" t="s">
        <v>235</v>
      </c>
      <c r="V3671" t="s">
        <v>62</v>
      </c>
      <c r="W3671">
        <v>289</v>
      </c>
      <c r="X3671">
        <v>289</v>
      </c>
      <c r="AD3671">
        <v>231</v>
      </c>
      <c r="AF3671">
        <v>288.45999999999998</v>
      </c>
      <c r="AJ3671">
        <v>1911</v>
      </c>
      <c r="AK3671">
        <v>86.863636363636004</v>
      </c>
      <c r="AL3671">
        <v>1911</v>
      </c>
      <c r="AM3671">
        <v>86.863636363636004</v>
      </c>
      <c r="AN3671">
        <v>1911</v>
      </c>
      <c r="AO3671">
        <v>86.863636363636004</v>
      </c>
      <c r="AP3671">
        <v>1911</v>
      </c>
      <c r="AQ3671">
        <v>86.863636363636004</v>
      </c>
      <c r="AS3671" t="s">
        <v>268</v>
      </c>
      <c r="AT3671" t="s">
        <v>100</v>
      </c>
      <c r="AU3671" t="s">
        <v>95</v>
      </c>
      <c r="AV3671" t="s">
        <v>64</v>
      </c>
      <c r="AX3671" t="s">
        <v>3766</v>
      </c>
      <c r="AZ3671" t="s">
        <v>180</v>
      </c>
    </row>
    <row r="3672" spans="1:54" x14ac:dyDescent="0.35">
      <c r="A3672">
        <v>3803</v>
      </c>
      <c r="B3672" t="s">
        <v>9488</v>
      </c>
      <c r="C3672">
        <v>10000</v>
      </c>
      <c r="D3672" s="1">
        <v>44927</v>
      </c>
      <c r="E3672" s="1"/>
      <c r="F3672" s="1">
        <v>44937</v>
      </c>
      <c r="G3672">
        <v>1</v>
      </c>
      <c r="H3672" t="s">
        <v>55</v>
      </c>
      <c r="I3672" s="1">
        <v>45065</v>
      </c>
      <c r="M3672" t="s">
        <v>5675</v>
      </c>
      <c r="N3672" t="s">
        <v>744</v>
      </c>
      <c r="O3672" t="s">
        <v>58</v>
      </c>
      <c r="Q3672" t="s">
        <v>233</v>
      </c>
      <c r="R3672" t="s">
        <v>3535</v>
      </c>
      <c r="U3672" t="s">
        <v>235</v>
      </c>
      <c r="V3672" t="s">
        <v>68</v>
      </c>
      <c r="AD3672">
        <v>676</v>
      </c>
      <c r="AJ3672">
        <v>10000</v>
      </c>
      <c r="AK3672">
        <v>100</v>
      </c>
      <c r="AL3672">
        <v>10000</v>
      </c>
      <c r="AM3672">
        <v>100</v>
      </c>
      <c r="AN3672">
        <v>10000</v>
      </c>
      <c r="AO3672">
        <v>100</v>
      </c>
      <c r="AP3672">
        <v>10000</v>
      </c>
      <c r="AQ3672">
        <v>100</v>
      </c>
      <c r="AS3672" t="s">
        <v>9124</v>
      </c>
      <c r="AU3672" t="s">
        <v>95</v>
      </c>
      <c r="AV3672" t="s">
        <v>63</v>
      </c>
      <c r="AX3672" t="s">
        <v>2644</v>
      </c>
      <c r="BB3672" t="s">
        <v>8956</v>
      </c>
    </row>
    <row r="3673" spans="1:54" x14ac:dyDescent="0.35">
      <c r="A3673">
        <v>3804</v>
      </c>
      <c r="B3673" t="s">
        <v>9488</v>
      </c>
      <c r="C3673">
        <v>9000</v>
      </c>
      <c r="D3673" s="1">
        <v>44927</v>
      </c>
      <c r="E3673" s="1"/>
      <c r="F3673" s="1">
        <v>44937</v>
      </c>
      <c r="G3673">
        <v>1</v>
      </c>
      <c r="H3673" t="s">
        <v>55</v>
      </c>
      <c r="I3673" s="1">
        <v>45065</v>
      </c>
      <c r="M3673" t="s">
        <v>5675</v>
      </c>
      <c r="N3673" t="s">
        <v>744</v>
      </c>
      <c r="O3673" t="s">
        <v>58</v>
      </c>
      <c r="Q3673" t="s">
        <v>233</v>
      </c>
      <c r="R3673" t="s">
        <v>3535</v>
      </c>
      <c r="U3673" t="s">
        <v>235</v>
      </c>
      <c r="V3673" t="s">
        <v>68</v>
      </c>
      <c r="AD3673">
        <v>116</v>
      </c>
      <c r="AJ3673">
        <v>9000</v>
      </c>
      <c r="AK3673">
        <v>100</v>
      </c>
      <c r="AL3673">
        <v>9000</v>
      </c>
      <c r="AM3673">
        <v>100</v>
      </c>
      <c r="AN3673">
        <v>9000</v>
      </c>
      <c r="AO3673">
        <v>100</v>
      </c>
      <c r="AP3673">
        <v>9000</v>
      </c>
      <c r="AQ3673">
        <v>100</v>
      </c>
      <c r="AR3673" t="s">
        <v>7751</v>
      </c>
      <c r="AS3673" t="s">
        <v>9480</v>
      </c>
      <c r="AU3673" t="s">
        <v>95</v>
      </c>
      <c r="AV3673" t="s">
        <v>63</v>
      </c>
      <c r="AX3673" t="s">
        <v>2644</v>
      </c>
      <c r="BB3673" t="s">
        <v>8956</v>
      </c>
    </row>
    <row r="3674" spans="1:54" x14ac:dyDescent="0.35">
      <c r="A3674">
        <v>3805</v>
      </c>
      <c r="B3674" t="s">
        <v>9489</v>
      </c>
      <c r="C3674">
        <v>785</v>
      </c>
      <c r="D3674" s="1">
        <v>44927</v>
      </c>
      <c r="E3674" s="1"/>
      <c r="F3674" s="1"/>
      <c r="G3674">
        <v>1</v>
      </c>
      <c r="H3674" t="s">
        <v>55</v>
      </c>
      <c r="I3674" s="1">
        <v>44980</v>
      </c>
      <c r="J3674">
        <v>100</v>
      </c>
      <c r="L3674" t="s">
        <v>9490</v>
      </c>
      <c r="M3674" t="s">
        <v>6053</v>
      </c>
      <c r="N3674" t="s">
        <v>744</v>
      </c>
      <c r="O3674" t="s">
        <v>58</v>
      </c>
      <c r="Q3674" t="s">
        <v>739</v>
      </c>
      <c r="R3674" t="s">
        <v>1473</v>
      </c>
      <c r="U3674" t="s">
        <v>235</v>
      </c>
      <c r="V3674" t="s">
        <v>62</v>
      </c>
      <c r="W3674">
        <v>697</v>
      </c>
      <c r="X3674">
        <v>697</v>
      </c>
      <c r="AD3674">
        <v>20</v>
      </c>
      <c r="AE3674">
        <v>785</v>
      </c>
      <c r="AF3674">
        <v>697</v>
      </c>
      <c r="AJ3674">
        <v>88</v>
      </c>
      <c r="AK3674">
        <v>11.210191082803</v>
      </c>
      <c r="AL3674">
        <v>88</v>
      </c>
      <c r="AM3674">
        <v>11.210191082803</v>
      </c>
      <c r="AN3674">
        <v>88</v>
      </c>
      <c r="AO3674">
        <v>11.210191082803</v>
      </c>
      <c r="AP3674">
        <v>88</v>
      </c>
      <c r="AQ3674">
        <v>11.210191082803</v>
      </c>
      <c r="AR3674" t="s">
        <v>9491</v>
      </c>
      <c r="AS3674" t="s">
        <v>9491</v>
      </c>
      <c r="AU3674" t="s">
        <v>150</v>
      </c>
      <c r="AV3674" t="s">
        <v>63</v>
      </c>
      <c r="AX3674" t="s">
        <v>2644</v>
      </c>
    </row>
    <row r="3675" spans="1:54" x14ac:dyDescent="0.35">
      <c r="A3675">
        <v>3806</v>
      </c>
      <c r="B3675" t="s">
        <v>9492</v>
      </c>
      <c r="C3675">
        <v>12000</v>
      </c>
      <c r="D3675" s="1">
        <v>45017</v>
      </c>
      <c r="E3675" s="1"/>
      <c r="F3675" s="1"/>
      <c r="G3675">
        <v>6</v>
      </c>
      <c r="H3675" t="s">
        <v>55</v>
      </c>
      <c r="I3675" s="1">
        <v>45240</v>
      </c>
      <c r="J3675">
        <v>100</v>
      </c>
      <c r="L3675" t="s">
        <v>9493</v>
      </c>
      <c r="M3675" t="s">
        <v>6556</v>
      </c>
      <c r="N3675" t="s">
        <v>57</v>
      </c>
      <c r="O3675" t="s">
        <v>58</v>
      </c>
      <c r="Q3675" t="s">
        <v>109</v>
      </c>
      <c r="R3675" t="s">
        <v>5461</v>
      </c>
      <c r="U3675" t="s">
        <v>61</v>
      </c>
      <c r="V3675" t="s">
        <v>62</v>
      </c>
      <c r="W3675">
        <v>6600</v>
      </c>
      <c r="Y3675">
        <v>2016</v>
      </c>
      <c r="AB3675">
        <v>100</v>
      </c>
      <c r="AC3675">
        <v>75.83</v>
      </c>
      <c r="AD3675">
        <v>986</v>
      </c>
      <c r="AE3675">
        <v>12000</v>
      </c>
      <c r="AI3675">
        <v>986</v>
      </c>
      <c r="AJ3675">
        <v>12000</v>
      </c>
      <c r="AK3675">
        <v>100</v>
      </c>
      <c r="AL3675">
        <v>12000</v>
      </c>
      <c r="AM3675">
        <v>100</v>
      </c>
      <c r="AN3675">
        <v>9984</v>
      </c>
      <c r="AO3675">
        <v>83.2</v>
      </c>
      <c r="AP3675">
        <v>11014</v>
      </c>
      <c r="AQ3675">
        <v>91.783333333333005</v>
      </c>
      <c r="AR3675" t="s">
        <v>9390</v>
      </c>
      <c r="AS3675" t="s">
        <v>9480</v>
      </c>
      <c r="AU3675" t="s">
        <v>150</v>
      </c>
      <c r="AV3675" t="s">
        <v>64</v>
      </c>
      <c r="AX3675" t="s">
        <v>2644</v>
      </c>
      <c r="AY3675" t="s">
        <v>115</v>
      </c>
    </row>
    <row r="3676" spans="1:54" x14ac:dyDescent="0.35">
      <c r="A3676">
        <v>3808</v>
      </c>
      <c r="B3676" t="s">
        <v>9494</v>
      </c>
      <c r="C3676">
        <v>18450</v>
      </c>
      <c r="D3676" s="1">
        <v>44927</v>
      </c>
      <c r="E3676" s="1"/>
      <c r="F3676" s="1"/>
      <c r="G3676">
        <v>12</v>
      </c>
      <c r="H3676" t="s">
        <v>55</v>
      </c>
      <c r="I3676" s="1">
        <v>45314</v>
      </c>
      <c r="J3676">
        <v>100</v>
      </c>
      <c r="L3676" t="s">
        <v>9495</v>
      </c>
      <c r="M3676" t="s">
        <v>74</v>
      </c>
      <c r="N3676" t="s">
        <v>57</v>
      </c>
      <c r="O3676" t="s">
        <v>58</v>
      </c>
      <c r="Q3676" t="s">
        <v>109</v>
      </c>
      <c r="R3676" t="s">
        <v>98</v>
      </c>
      <c r="U3676" t="s">
        <v>61</v>
      </c>
      <c r="V3676" t="s">
        <v>62</v>
      </c>
      <c r="W3676">
        <v>75</v>
      </c>
      <c r="X3676">
        <v>75</v>
      </c>
      <c r="AD3676">
        <v>6637</v>
      </c>
      <c r="AE3676">
        <v>18450</v>
      </c>
      <c r="AF3676">
        <v>75</v>
      </c>
      <c r="AJ3676">
        <v>18375</v>
      </c>
      <c r="AK3676">
        <v>99.593495934958995</v>
      </c>
      <c r="AL3676">
        <v>18375</v>
      </c>
      <c r="AM3676">
        <v>99.593495934958995</v>
      </c>
      <c r="AN3676">
        <v>18375</v>
      </c>
      <c r="AO3676">
        <v>99.593495934958995</v>
      </c>
      <c r="AP3676">
        <v>18375</v>
      </c>
      <c r="AQ3676">
        <v>99.593495934958995</v>
      </c>
      <c r="AR3676" t="s">
        <v>8721</v>
      </c>
      <c r="AS3676" t="s">
        <v>9480</v>
      </c>
      <c r="AT3676" t="s">
        <v>100</v>
      </c>
      <c r="AU3676" t="s">
        <v>95</v>
      </c>
      <c r="AV3676" t="s">
        <v>64</v>
      </c>
      <c r="AX3676" t="s">
        <v>2644</v>
      </c>
      <c r="AY3676" t="s">
        <v>9496</v>
      </c>
    </row>
    <row r="3677" spans="1:54" x14ac:dyDescent="0.35">
      <c r="A3677">
        <v>3809</v>
      </c>
      <c r="B3677" t="s">
        <v>9497</v>
      </c>
      <c r="C3677">
        <v>500</v>
      </c>
      <c r="D3677" s="1">
        <v>44927</v>
      </c>
      <c r="E3677" s="1"/>
      <c r="F3677" s="1"/>
      <c r="G3677">
        <v>1</v>
      </c>
      <c r="H3677" t="s">
        <v>55</v>
      </c>
      <c r="I3677" s="1">
        <v>45066</v>
      </c>
      <c r="M3677" t="s">
        <v>734</v>
      </c>
      <c r="N3677" t="s">
        <v>328</v>
      </c>
      <c r="O3677" t="s">
        <v>58</v>
      </c>
      <c r="Q3677" t="s">
        <v>664</v>
      </c>
      <c r="R3677" t="s">
        <v>9498</v>
      </c>
      <c r="U3677" t="s">
        <v>667</v>
      </c>
      <c r="V3677" t="s">
        <v>68</v>
      </c>
      <c r="W3677">
        <v>250</v>
      </c>
      <c r="X3677">
        <v>250</v>
      </c>
      <c r="AJ3677">
        <v>250</v>
      </c>
      <c r="AK3677">
        <v>50</v>
      </c>
      <c r="AL3677">
        <v>250</v>
      </c>
      <c r="AM3677">
        <v>50</v>
      </c>
      <c r="AN3677">
        <v>250</v>
      </c>
      <c r="AO3677">
        <v>50</v>
      </c>
      <c r="AP3677">
        <v>250</v>
      </c>
      <c r="AQ3677">
        <v>50</v>
      </c>
      <c r="AR3677" t="s">
        <v>9232</v>
      </c>
      <c r="AS3677" t="s">
        <v>9232</v>
      </c>
      <c r="AU3677" t="s">
        <v>150</v>
      </c>
      <c r="AV3677" t="s">
        <v>63</v>
      </c>
      <c r="AX3677" t="s">
        <v>2065</v>
      </c>
      <c r="BB3677" t="s">
        <v>9499</v>
      </c>
    </row>
    <row r="3678" spans="1:54" x14ac:dyDescent="0.35">
      <c r="A3678">
        <v>3810</v>
      </c>
      <c r="B3678" t="s">
        <v>9500</v>
      </c>
      <c r="C3678">
        <v>4500</v>
      </c>
      <c r="D3678" s="1">
        <v>44927</v>
      </c>
      <c r="E3678" s="1"/>
      <c r="F3678" s="1"/>
      <c r="G3678">
        <v>2</v>
      </c>
      <c r="H3678" t="s">
        <v>55</v>
      </c>
      <c r="I3678" s="1">
        <v>45075</v>
      </c>
      <c r="J3678">
        <v>100</v>
      </c>
      <c r="L3678" t="s">
        <v>9501</v>
      </c>
      <c r="M3678" t="s">
        <v>744</v>
      </c>
      <c r="N3678" t="s">
        <v>744</v>
      </c>
      <c r="O3678" t="s">
        <v>58</v>
      </c>
      <c r="Q3678" t="s">
        <v>739</v>
      </c>
      <c r="R3678" t="s">
        <v>2082</v>
      </c>
      <c r="U3678" t="s">
        <v>235</v>
      </c>
      <c r="V3678" t="s">
        <v>62</v>
      </c>
      <c r="AD3678">
        <v>1132</v>
      </c>
      <c r="AE3678">
        <v>4500</v>
      </c>
      <c r="AJ3678">
        <v>4500</v>
      </c>
      <c r="AK3678">
        <v>100</v>
      </c>
      <c r="AL3678">
        <v>4500</v>
      </c>
      <c r="AM3678">
        <v>100</v>
      </c>
      <c r="AN3678">
        <v>4500</v>
      </c>
      <c r="AO3678">
        <v>100</v>
      </c>
      <c r="AP3678">
        <v>4500</v>
      </c>
      <c r="AQ3678">
        <v>100</v>
      </c>
      <c r="AR3678" t="s">
        <v>9502</v>
      </c>
      <c r="AS3678" t="s">
        <v>9502</v>
      </c>
      <c r="AU3678" t="s">
        <v>198</v>
      </c>
      <c r="AV3678" t="s">
        <v>63</v>
      </c>
      <c r="AX3678" t="s">
        <v>2644</v>
      </c>
      <c r="BB3678" t="s">
        <v>9503</v>
      </c>
    </row>
    <row r="3679" spans="1:54" x14ac:dyDescent="0.35">
      <c r="A3679">
        <v>3811</v>
      </c>
      <c r="B3679" t="s">
        <v>9504</v>
      </c>
      <c r="C3679">
        <v>2000</v>
      </c>
      <c r="D3679" s="1">
        <v>44927</v>
      </c>
      <c r="E3679" s="1"/>
      <c r="F3679" s="1"/>
      <c r="G3679">
        <v>4</v>
      </c>
      <c r="H3679" t="s">
        <v>55</v>
      </c>
      <c r="I3679" s="1">
        <v>45066</v>
      </c>
      <c r="M3679" t="s">
        <v>734</v>
      </c>
      <c r="N3679" t="s">
        <v>328</v>
      </c>
      <c r="O3679" t="s">
        <v>58</v>
      </c>
      <c r="Q3679" t="s">
        <v>664</v>
      </c>
      <c r="R3679" t="s">
        <v>9505</v>
      </c>
      <c r="S3679" t="s">
        <v>9506</v>
      </c>
      <c r="U3679" t="s">
        <v>667</v>
      </c>
      <c r="V3679" t="s">
        <v>68</v>
      </c>
      <c r="W3679">
        <v>1500</v>
      </c>
      <c r="X3679">
        <v>1500</v>
      </c>
      <c r="AJ3679">
        <v>500</v>
      </c>
      <c r="AK3679">
        <v>25</v>
      </c>
      <c r="AL3679">
        <v>500</v>
      </c>
      <c r="AM3679">
        <v>25</v>
      </c>
      <c r="AN3679">
        <v>500</v>
      </c>
      <c r="AO3679">
        <v>25</v>
      </c>
      <c r="AP3679">
        <v>500</v>
      </c>
      <c r="AQ3679">
        <v>25</v>
      </c>
      <c r="AR3679" t="s">
        <v>9507</v>
      </c>
      <c r="AS3679" t="s">
        <v>9232</v>
      </c>
      <c r="AU3679" t="s">
        <v>150</v>
      </c>
      <c r="AV3679" t="s">
        <v>63</v>
      </c>
      <c r="AX3679" t="s">
        <v>2065</v>
      </c>
      <c r="BB3679" t="s">
        <v>9508</v>
      </c>
    </row>
    <row r="3680" spans="1:54" x14ac:dyDescent="0.35">
      <c r="A3680">
        <v>3812</v>
      </c>
      <c r="B3680" t="s">
        <v>9509</v>
      </c>
      <c r="C3680">
        <v>5000</v>
      </c>
      <c r="D3680" s="1">
        <v>45078</v>
      </c>
      <c r="E3680" s="1"/>
      <c r="F3680" s="1"/>
      <c r="G3680">
        <v>6</v>
      </c>
      <c r="H3680" t="s">
        <v>55</v>
      </c>
      <c r="I3680" s="1">
        <v>45092</v>
      </c>
      <c r="M3680" t="s">
        <v>734</v>
      </c>
      <c r="N3680" t="s">
        <v>328</v>
      </c>
      <c r="O3680" t="s">
        <v>58</v>
      </c>
      <c r="Q3680" t="s">
        <v>664</v>
      </c>
      <c r="R3680" t="s">
        <v>5924</v>
      </c>
      <c r="S3680" t="s">
        <v>9510</v>
      </c>
      <c r="U3680" t="s">
        <v>667</v>
      </c>
      <c r="V3680" t="s">
        <v>68</v>
      </c>
      <c r="W3680">
        <v>3800</v>
      </c>
      <c r="X3680">
        <v>3800</v>
      </c>
      <c r="AJ3680">
        <v>1200</v>
      </c>
      <c r="AK3680">
        <v>24</v>
      </c>
      <c r="AL3680">
        <v>1200</v>
      </c>
      <c r="AM3680">
        <v>24</v>
      </c>
      <c r="AN3680">
        <v>1200</v>
      </c>
      <c r="AO3680">
        <v>24</v>
      </c>
      <c r="AP3680">
        <v>1200</v>
      </c>
      <c r="AQ3680">
        <v>24</v>
      </c>
      <c r="AR3680" t="s">
        <v>7589</v>
      </c>
      <c r="AS3680" t="s">
        <v>9502</v>
      </c>
      <c r="AU3680" t="s">
        <v>150</v>
      </c>
      <c r="AV3680" t="s">
        <v>63</v>
      </c>
      <c r="AX3680" t="s">
        <v>3766</v>
      </c>
      <c r="BB3680" t="s">
        <v>9511</v>
      </c>
    </row>
    <row r="3681" spans="1:54" x14ac:dyDescent="0.35">
      <c r="A3681">
        <v>3813</v>
      </c>
      <c r="B3681" t="s">
        <v>9512</v>
      </c>
      <c r="C3681">
        <v>9900</v>
      </c>
      <c r="D3681" s="1">
        <v>44927</v>
      </c>
      <c r="E3681" s="1"/>
      <c r="F3681" s="1"/>
      <c r="G3681">
        <v>2</v>
      </c>
      <c r="H3681" t="s">
        <v>55</v>
      </c>
      <c r="I3681" s="1">
        <v>45377</v>
      </c>
      <c r="J3681">
        <v>100</v>
      </c>
      <c r="L3681" t="s">
        <v>9513</v>
      </c>
      <c r="M3681" t="s">
        <v>734</v>
      </c>
      <c r="N3681" t="s">
        <v>328</v>
      </c>
      <c r="O3681" t="s">
        <v>58</v>
      </c>
      <c r="Q3681" t="s">
        <v>664</v>
      </c>
      <c r="R3681" t="s">
        <v>5823</v>
      </c>
      <c r="S3681" t="s">
        <v>9514</v>
      </c>
      <c r="U3681" t="s">
        <v>667</v>
      </c>
      <c r="V3681" t="s">
        <v>62</v>
      </c>
      <c r="W3681">
        <v>7550</v>
      </c>
      <c r="X3681">
        <v>7550</v>
      </c>
      <c r="AD3681">
        <v>270</v>
      </c>
      <c r="AE3681">
        <v>9900</v>
      </c>
      <c r="AF3681">
        <v>7550</v>
      </c>
      <c r="AJ3681">
        <v>2350</v>
      </c>
      <c r="AK3681">
        <v>23.737373737374</v>
      </c>
      <c r="AL3681">
        <v>2350</v>
      </c>
      <c r="AM3681">
        <v>23.737373737374</v>
      </c>
      <c r="AN3681">
        <v>2350</v>
      </c>
      <c r="AO3681">
        <v>23.737373737374</v>
      </c>
      <c r="AP3681">
        <v>2350</v>
      </c>
      <c r="AQ3681">
        <v>23.737373737374</v>
      </c>
      <c r="AR3681" t="s">
        <v>9515</v>
      </c>
      <c r="AS3681" t="s">
        <v>9502</v>
      </c>
      <c r="AU3681" t="s">
        <v>150</v>
      </c>
      <c r="AV3681" t="s">
        <v>63</v>
      </c>
      <c r="AX3681" t="s">
        <v>3766</v>
      </c>
      <c r="BB3681" t="s">
        <v>9516</v>
      </c>
    </row>
    <row r="3682" spans="1:54" x14ac:dyDescent="0.35">
      <c r="A3682">
        <v>3814</v>
      </c>
      <c r="B3682" t="s">
        <v>9517</v>
      </c>
      <c r="C3682">
        <v>1800</v>
      </c>
      <c r="D3682" s="1">
        <v>44927</v>
      </c>
      <c r="E3682" s="1"/>
      <c r="F3682" s="1"/>
      <c r="G3682">
        <v>2</v>
      </c>
      <c r="H3682" t="s">
        <v>55</v>
      </c>
      <c r="I3682" s="1">
        <v>45299</v>
      </c>
      <c r="J3682">
        <v>100</v>
      </c>
      <c r="L3682" t="s">
        <v>9518</v>
      </c>
      <c r="M3682" t="s">
        <v>744</v>
      </c>
      <c r="N3682" t="s">
        <v>744</v>
      </c>
      <c r="O3682" t="s">
        <v>58</v>
      </c>
      <c r="Q3682" t="s">
        <v>233</v>
      </c>
      <c r="R3682" t="s">
        <v>2153</v>
      </c>
      <c r="U3682" t="s">
        <v>235</v>
      </c>
      <c r="V3682" t="s">
        <v>62</v>
      </c>
      <c r="AD3682">
        <v>784</v>
      </c>
      <c r="AE3682">
        <v>1800</v>
      </c>
      <c r="AJ3682">
        <v>1800</v>
      </c>
      <c r="AK3682">
        <v>100</v>
      </c>
      <c r="AL3682">
        <v>1800</v>
      </c>
      <c r="AM3682">
        <v>100</v>
      </c>
      <c r="AN3682">
        <v>1800</v>
      </c>
      <c r="AO3682">
        <v>100</v>
      </c>
      <c r="AP3682">
        <v>1800</v>
      </c>
      <c r="AQ3682">
        <v>100</v>
      </c>
      <c r="AR3682" t="s">
        <v>9117</v>
      </c>
      <c r="AS3682" t="s">
        <v>9502</v>
      </c>
      <c r="AU3682" t="s">
        <v>198</v>
      </c>
      <c r="AV3682" t="s">
        <v>63</v>
      </c>
      <c r="AX3682" t="s">
        <v>2644</v>
      </c>
    </row>
    <row r="3683" spans="1:54" x14ac:dyDescent="0.35">
      <c r="A3683">
        <v>3815</v>
      </c>
      <c r="B3683" t="s">
        <v>9519</v>
      </c>
      <c r="C3683">
        <v>2207</v>
      </c>
      <c r="D3683" s="1">
        <v>44927</v>
      </c>
      <c r="E3683" s="1"/>
      <c r="F3683" s="1"/>
      <c r="G3683">
        <v>2</v>
      </c>
      <c r="H3683" t="s">
        <v>55</v>
      </c>
      <c r="I3683" s="1">
        <v>45377</v>
      </c>
      <c r="J3683">
        <v>100</v>
      </c>
      <c r="L3683" t="s">
        <v>9520</v>
      </c>
      <c r="M3683" t="s">
        <v>734</v>
      </c>
      <c r="N3683" t="s">
        <v>328</v>
      </c>
      <c r="O3683" t="s">
        <v>58</v>
      </c>
      <c r="Q3683" t="s">
        <v>664</v>
      </c>
      <c r="R3683" t="s">
        <v>9521</v>
      </c>
      <c r="U3683" t="s">
        <v>667</v>
      </c>
      <c r="V3683" t="s">
        <v>62</v>
      </c>
      <c r="W3683">
        <v>1425</v>
      </c>
      <c r="X3683">
        <v>1425</v>
      </c>
      <c r="AD3683">
        <v>60</v>
      </c>
      <c r="AE3683">
        <v>2207</v>
      </c>
      <c r="AF3683">
        <v>1424.5</v>
      </c>
      <c r="AJ3683">
        <v>782</v>
      </c>
      <c r="AK3683">
        <v>35.432714091526996</v>
      </c>
      <c r="AL3683">
        <v>782</v>
      </c>
      <c r="AM3683">
        <v>35.432714091526996</v>
      </c>
      <c r="AN3683">
        <v>782</v>
      </c>
      <c r="AO3683">
        <v>35.432714091526996</v>
      </c>
      <c r="AP3683">
        <v>782</v>
      </c>
      <c r="AQ3683">
        <v>35.432714091526996</v>
      </c>
      <c r="AR3683" t="s">
        <v>5584</v>
      </c>
      <c r="AS3683" t="s">
        <v>9522</v>
      </c>
      <c r="AU3683" t="s">
        <v>150</v>
      </c>
      <c r="AV3683" t="s">
        <v>63</v>
      </c>
      <c r="AX3683" t="s">
        <v>2644</v>
      </c>
      <c r="BB3683" t="s">
        <v>9523</v>
      </c>
    </row>
    <row r="3684" spans="1:54" x14ac:dyDescent="0.35">
      <c r="A3684">
        <v>3816</v>
      </c>
      <c r="B3684" t="s">
        <v>9524</v>
      </c>
      <c r="C3684">
        <v>1000</v>
      </c>
      <c r="D3684" s="1">
        <v>44927</v>
      </c>
      <c r="E3684" s="1"/>
      <c r="F3684" s="1"/>
      <c r="G3684">
        <v>1</v>
      </c>
      <c r="H3684" t="s">
        <v>55</v>
      </c>
      <c r="I3684" s="1">
        <v>45014</v>
      </c>
      <c r="J3684">
        <v>100</v>
      </c>
      <c r="L3684" t="s">
        <v>9525</v>
      </c>
      <c r="M3684" t="s">
        <v>744</v>
      </c>
      <c r="N3684" t="s">
        <v>744</v>
      </c>
      <c r="O3684" t="s">
        <v>58</v>
      </c>
      <c r="Q3684" t="s">
        <v>781</v>
      </c>
      <c r="R3684" t="s">
        <v>2153</v>
      </c>
      <c r="U3684" t="s">
        <v>235</v>
      </c>
      <c r="V3684" t="s">
        <v>62</v>
      </c>
      <c r="AD3684">
        <v>576</v>
      </c>
      <c r="AE3684">
        <v>1000</v>
      </c>
      <c r="AJ3684">
        <v>1000</v>
      </c>
      <c r="AK3684">
        <v>100</v>
      </c>
      <c r="AL3684">
        <v>1000</v>
      </c>
      <c r="AM3684">
        <v>100</v>
      </c>
      <c r="AN3684">
        <v>1000</v>
      </c>
      <c r="AO3684">
        <v>100</v>
      </c>
      <c r="AP3684">
        <v>1000</v>
      </c>
      <c r="AQ3684">
        <v>100</v>
      </c>
      <c r="AS3684" t="s">
        <v>9502</v>
      </c>
      <c r="AU3684" t="s">
        <v>198</v>
      </c>
      <c r="AV3684" t="s">
        <v>63</v>
      </c>
      <c r="AX3684" t="s">
        <v>2644</v>
      </c>
    </row>
    <row r="3685" spans="1:54" x14ac:dyDescent="0.35">
      <c r="A3685">
        <v>3817</v>
      </c>
      <c r="B3685" t="s">
        <v>9526</v>
      </c>
      <c r="C3685">
        <v>400</v>
      </c>
      <c r="D3685" s="1">
        <v>44927</v>
      </c>
      <c r="E3685" s="1"/>
      <c r="F3685" s="1"/>
      <c r="G3685">
        <v>1</v>
      </c>
      <c r="H3685" t="s">
        <v>55</v>
      </c>
      <c r="I3685" s="1">
        <v>44980</v>
      </c>
      <c r="J3685">
        <v>100</v>
      </c>
      <c r="L3685" t="s">
        <v>9527</v>
      </c>
      <c r="M3685" t="s">
        <v>6053</v>
      </c>
      <c r="N3685" t="s">
        <v>744</v>
      </c>
      <c r="O3685" t="s">
        <v>58</v>
      </c>
      <c r="Q3685" t="s">
        <v>756</v>
      </c>
      <c r="R3685" t="s">
        <v>1473</v>
      </c>
      <c r="U3685" t="s">
        <v>235</v>
      </c>
      <c r="V3685" t="s">
        <v>62</v>
      </c>
      <c r="AD3685">
        <v>32</v>
      </c>
      <c r="AE3685">
        <v>400</v>
      </c>
      <c r="AJ3685">
        <v>400</v>
      </c>
      <c r="AK3685">
        <v>100</v>
      </c>
      <c r="AL3685">
        <v>400</v>
      </c>
      <c r="AM3685">
        <v>100</v>
      </c>
      <c r="AN3685">
        <v>400</v>
      </c>
      <c r="AO3685">
        <v>100</v>
      </c>
      <c r="AP3685">
        <v>400</v>
      </c>
      <c r="AQ3685">
        <v>100</v>
      </c>
      <c r="AR3685" t="s">
        <v>8173</v>
      </c>
      <c r="AS3685" t="s">
        <v>8173</v>
      </c>
      <c r="AU3685" t="s">
        <v>150</v>
      </c>
      <c r="AV3685" t="s">
        <v>63</v>
      </c>
      <c r="AX3685" t="s">
        <v>2644</v>
      </c>
    </row>
    <row r="3686" spans="1:54" x14ac:dyDescent="0.35">
      <c r="A3686">
        <v>3818</v>
      </c>
      <c r="B3686" t="s">
        <v>9528</v>
      </c>
      <c r="D3686" s="1">
        <v>44927</v>
      </c>
      <c r="E3686" s="1"/>
      <c r="F3686" s="1"/>
      <c r="G3686">
        <v>1</v>
      </c>
      <c r="H3686" t="s">
        <v>55</v>
      </c>
      <c r="I3686" s="1">
        <v>45322</v>
      </c>
      <c r="M3686" t="s">
        <v>7365</v>
      </c>
      <c r="N3686" t="s">
        <v>7365</v>
      </c>
      <c r="O3686" t="s">
        <v>58</v>
      </c>
      <c r="R3686" t="s">
        <v>9529</v>
      </c>
      <c r="U3686" t="s">
        <v>3165</v>
      </c>
      <c r="V3686" t="s">
        <v>68</v>
      </c>
      <c r="AD3686">
        <v>74</v>
      </c>
      <c r="AK3686" t="s">
        <v>421</v>
      </c>
      <c r="AM3686" t="s">
        <v>421</v>
      </c>
      <c r="AO3686" t="s">
        <v>421</v>
      </c>
      <c r="AQ3686" t="s">
        <v>421</v>
      </c>
      <c r="AS3686" t="s">
        <v>9530</v>
      </c>
      <c r="AU3686" t="s">
        <v>95</v>
      </c>
      <c r="AV3686" t="s">
        <v>63</v>
      </c>
      <c r="AX3686" t="s">
        <v>2065</v>
      </c>
    </row>
    <row r="3687" spans="1:54" x14ac:dyDescent="0.35">
      <c r="A3687">
        <v>3819</v>
      </c>
      <c r="B3687" t="s">
        <v>9531</v>
      </c>
      <c r="C3687">
        <v>7000</v>
      </c>
      <c r="D3687" s="1">
        <v>44927</v>
      </c>
      <c r="E3687" s="1"/>
      <c r="F3687" s="1"/>
      <c r="G3687">
        <v>10</v>
      </c>
      <c r="H3687" t="s">
        <v>55</v>
      </c>
      <c r="I3687" s="1">
        <v>45301</v>
      </c>
      <c r="J3687">
        <v>100</v>
      </c>
      <c r="L3687" t="s">
        <v>9532</v>
      </c>
      <c r="M3687" t="s">
        <v>423</v>
      </c>
      <c r="N3687" t="s">
        <v>7365</v>
      </c>
      <c r="O3687" t="s">
        <v>433</v>
      </c>
      <c r="P3687" t="b">
        <v>1</v>
      </c>
      <c r="Q3687" t="s">
        <v>4033</v>
      </c>
      <c r="R3687" t="s">
        <v>9533</v>
      </c>
      <c r="U3687" t="s">
        <v>5911</v>
      </c>
      <c r="V3687" t="s">
        <v>62</v>
      </c>
      <c r="W3687">
        <v>2400</v>
      </c>
      <c r="Y3687">
        <v>888</v>
      </c>
      <c r="AB3687">
        <v>100</v>
      </c>
      <c r="AC3687">
        <v>83</v>
      </c>
      <c r="AD3687">
        <v>737</v>
      </c>
      <c r="AE3687">
        <v>7000</v>
      </c>
      <c r="AI3687">
        <v>737</v>
      </c>
      <c r="AJ3687">
        <v>7000</v>
      </c>
      <c r="AK3687">
        <v>100</v>
      </c>
      <c r="AL3687">
        <v>7000</v>
      </c>
      <c r="AM3687">
        <v>100</v>
      </c>
      <c r="AN3687">
        <v>6112</v>
      </c>
      <c r="AO3687">
        <v>87.314285714286001</v>
      </c>
      <c r="AP3687">
        <v>6263</v>
      </c>
      <c r="AQ3687">
        <v>89.471428571429001</v>
      </c>
      <c r="AR3687" t="s">
        <v>9534</v>
      </c>
      <c r="AS3687" t="s">
        <v>9502</v>
      </c>
      <c r="AU3687" t="s">
        <v>150</v>
      </c>
      <c r="AV3687" t="s">
        <v>63</v>
      </c>
      <c r="AX3687" t="s">
        <v>2065</v>
      </c>
    </row>
    <row r="3688" spans="1:54" x14ac:dyDescent="0.35">
      <c r="A3688">
        <v>3821</v>
      </c>
      <c r="B3688" t="s">
        <v>9535</v>
      </c>
      <c r="C3688">
        <v>1300</v>
      </c>
      <c r="D3688" s="1">
        <v>44927</v>
      </c>
      <c r="E3688" s="1"/>
      <c r="F3688" s="1"/>
      <c r="G3688">
        <v>12</v>
      </c>
      <c r="H3688" t="s">
        <v>55</v>
      </c>
      <c r="I3688" s="1">
        <v>45106</v>
      </c>
      <c r="J3688">
        <v>100</v>
      </c>
      <c r="L3688" t="s">
        <v>9536</v>
      </c>
      <c r="M3688" t="s">
        <v>6053</v>
      </c>
      <c r="N3688" t="s">
        <v>328</v>
      </c>
      <c r="O3688" t="s">
        <v>58</v>
      </c>
      <c r="Q3688" t="s">
        <v>739</v>
      </c>
      <c r="R3688" t="s">
        <v>3788</v>
      </c>
      <c r="U3688" t="s">
        <v>235</v>
      </c>
      <c r="V3688" t="s">
        <v>62</v>
      </c>
      <c r="AD3688">
        <v>1460</v>
      </c>
      <c r="AE3688">
        <v>1300</v>
      </c>
      <c r="AJ3688">
        <v>1300</v>
      </c>
      <c r="AK3688">
        <v>100</v>
      </c>
      <c r="AL3688">
        <v>1300</v>
      </c>
      <c r="AM3688">
        <v>100</v>
      </c>
      <c r="AN3688">
        <v>1300</v>
      </c>
      <c r="AO3688">
        <v>100</v>
      </c>
      <c r="AP3688">
        <v>1300</v>
      </c>
      <c r="AQ3688">
        <v>100</v>
      </c>
      <c r="AR3688" t="s">
        <v>9537</v>
      </c>
      <c r="AS3688" t="s">
        <v>8173</v>
      </c>
      <c r="AU3688" t="s">
        <v>179</v>
      </c>
      <c r="AV3688" t="s">
        <v>63</v>
      </c>
      <c r="AX3688" t="s">
        <v>2065</v>
      </c>
      <c r="BB3688" t="s">
        <v>9538</v>
      </c>
    </row>
    <row r="3689" spans="1:54" x14ac:dyDescent="0.35">
      <c r="A3689">
        <v>3822</v>
      </c>
      <c r="B3689" t="s">
        <v>9539</v>
      </c>
      <c r="C3689">
        <v>3500</v>
      </c>
      <c r="D3689" s="1">
        <v>44927</v>
      </c>
      <c r="E3689" s="1"/>
      <c r="F3689" s="1"/>
      <c r="G3689">
        <v>2</v>
      </c>
      <c r="H3689" t="s">
        <v>55</v>
      </c>
      <c r="I3689" s="1">
        <v>45377</v>
      </c>
      <c r="J3689">
        <v>100</v>
      </c>
      <c r="L3689" t="s">
        <v>9540</v>
      </c>
      <c r="M3689" t="s">
        <v>734</v>
      </c>
      <c r="N3689" t="s">
        <v>328</v>
      </c>
      <c r="O3689" t="s">
        <v>58</v>
      </c>
      <c r="Q3689" t="s">
        <v>664</v>
      </c>
      <c r="R3689" t="s">
        <v>9541</v>
      </c>
      <c r="U3689" t="s">
        <v>667</v>
      </c>
      <c r="V3689" t="s">
        <v>62</v>
      </c>
      <c r="W3689">
        <v>2280</v>
      </c>
      <c r="X3689">
        <v>2280</v>
      </c>
      <c r="AD3689">
        <v>24</v>
      </c>
      <c r="AE3689">
        <v>3500</v>
      </c>
      <c r="AF3689">
        <v>2280</v>
      </c>
      <c r="AJ3689">
        <v>1220</v>
      </c>
      <c r="AK3689">
        <v>34.857142857143003</v>
      </c>
      <c r="AL3689">
        <v>1220</v>
      </c>
      <c r="AM3689">
        <v>34.857142857143003</v>
      </c>
      <c r="AN3689">
        <v>1220</v>
      </c>
      <c r="AO3689">
        <v>34.857142857143003</v>
      </c>
      <c r="AP3689">
        <v>1220</v>
      </c>
      <c r="AQ3689">
        <v>34.857142857143003</v>
      </c>
      <c r="AR3689" t="s">
        <v>9542</v>
      </c>
      <c r="AS3689" t="s">
        <v>9228</v>
      </c>
      <c r="AU3689" t="s">
        <v>150</v>
      </c>
      <c r="AV3689" t="s">
        <v>63</v>
      </c>
      <c r="AX3689" t="s">
        <v>2065</v>
      </c>
      <c r="BB3689" t="s">
        <v>9543</v>
      </c>
    </row>
    <row r="3690" spans="1:54" x14ac:dyDescent="0.35">
      <c r="A3690">
        <v>3823</v>
      </c>
      <c r="B3690" t="s">
        <v>9544</v>
      </c>
      <c r="C3690">
        <v>488</v>
      </c>
      <c r="D3690" s="1">
        <v>44927</v>
      </c>
      <c r="E3690" s="1"/>
      <c r="F3690" s="1"/>
      <c r="G3690">
        <v>12</v>
      </c>
      <c r="H3690" t="s">
        <v>55</v>
      </c>
      <c r="I3690" s="1">
        <v>45322</v>
      </c>
      <c r="J3690">
        <v>100</v>
      </c>
      <c r="L3690" t="s">
        <v>9545</v>
      </c>
      <c r="M3690" t="s">
        <v>744</v>
      </c>
      <c r="N3690" t="s">
        <v>744</v>
      </c>
      <c r="O3690" t="s">
        <v>58</v>
      </c>
      <c r="Q3690" t="s">
        <v>745</v>
      </c>
      <c r="R3690" t="s">
        <v>1296</v>
      </c>
      <c r="U3690" t="s">
        <v>235</v>
      </c>
      <c r="V3690" t="s">
        <v>62</v>
      </c>
      <c r="W3690">
        <v>388</v>
      </c>
      <c r="X3690">
        <v>388</v>
      </c>
      <c r="AE3690">
        <v>488</v>
      </c>
      <c r="AF3690">
        <v>388</v>
      </c>
      <c r="AJ3690">
        <v>100</v>
      </c>
      <c r="AK3690">
        <v>20.491803278689002</v>
      </c>
      <c r="AL3690">
        <v>100</v>
      </c>
      <c r="AM3690">
        <v>20.491803278689002</v>
      </c>
      <c r="AN3690">
        <v>100</v>
      </c>
      <c r="AO3690">
        <v>20.491803278689002</v>
      </c>
      <c r="AP3690">
        <v>100</v>
      </c>
      <c r="AQ3690">
        <v>20.491803278689002</v>
      </c>
      <c r="AR3690" t="s">
        <v>3525</v>
      </c>
      <c r="AS3690" t="s">
        <v>3525</v>
      </c>
      <c r="AU3690" t="s">
        <v>150</v>
      </c>
      <c r="AV3690" t="s">
        <v>63</v>
      </c>
      <c r="AX3690" t="s">
        <v>2644</v>
      </c>
    </row>
    <row r="3691" spans="1:54" x14ac:dyDescent="0.35">
      <c r="A3691">
        <v>3824</v>
      </c>
      <c r="B3691" t="s">
        <v>9546</v>
      </c>
      <c r="C3691">
        <v>700</v>
      </c>
      <c r="D3691" s="1">
        <v>44927</v>
      </c>
      <c r="E3691" s="1"/>
      <c r="F3691" s="1"/>
      <c r="G3691">
        <v>12</v>
      </c>
      <c r="H3691" t="s">
        <v>55</v>
      </c>
      <c r="I3691" s="1">
        <v>45027</v>
      </c>
      <c r="J3691">
        <v>100</v>
      </c>
      <c r="L3691" t="s">
        <v>6067</v>
      </c>
      <c r="M3691" t="s">
        <v>1507</v>
      </c>
      <c r="N3691" t="s">
        <v>744</v>
      </c>
      <c r="O3691" t="s">
        <v>58</v>
      </c>
      <c r="Q3691" t="s">
        <v>745</v>
      </c>
      <c r="R3691" t="s">
        <v>3039</v>
      </c>
      <c r="U3691" t="s">
        <v>235</v>
      </c>
      <c r="V3691" t="s">
        <v>62</v>
      </c>
      <c r="W3691">
        <v>300</v>
      </c>
      <c r="X3691">
        <v>300</v>
      </c>
      <c r="AE3691">
        <v>700</v>
      </c>
      <c r="AF3691">
        <v>300</v>
      </c>
      <c r="AJ3691">
        <v>400</v>
      </c>
      <c r="AK3691">
        <v>57.142857142856997</v>
      </c>
      <c r="AL3691">
        <v>400</v>
      </c>
      <c r="AM3691">
        <v>57.142857142856997</v>
      </c>
      <c r="AN3691">
        <v>400</v>
      </c>
      <c r="AO3691">
        <v>57.142857142856997</v>
      </c>
      <c r="AP3691">
        <v>400</v>
      </c>
      <c r="AQ3691">
        <v>57.142857142856997</v>
      </c>
      <c r="AR3691" t="s">
        <v>9228</v>
      </c>
      <c r="AS3691" t="s">
        <v>9228</v>
      </c>
      <c r="AU3691" t="s">
        <v>150</v>
      </c>
      <c r="AV3691" t="s">
        <v>63</v>
      </c>
      <c r="AX3691" t="s">
        <v>2644</v>
      </c>
    </row>
    <row r="3692" spans="1:54" x14ac:dyDescent="0.35">
      <c r="A3692">
        <v>3825</v>
      </c>
      <c r="B3692" t="s">
        <v>9547</v>
      </c>
      <c r="C3692">
        <v>488</v>
      </c>
      <c r="D3692" s="1">
        <v>45292</v>
      </c>
      <c r="E3692" s="1"/>
      <c r="F3692" s="1"/>
      <c r="G3692">
        <v>12</v>
      </c>
      <c r="H3692" t="s">
        <v>55</v>
      </c>
      <c r="I3692" s="1">
        <v>45664</v>
      </c>
      <c r="J3692">
        <v>100</v>
      </c>
      <c r="L3692" t="s">
        <v>9545</v>
      </c>
      <c r="M3692" t="s">
        <v>744</v>
      </c>
      <c r="N3692" t="s">
        <v>744</v>
      </c>
      <c r="O3692" t="s">
        <v>58</v>
      </c>
      <c r="Q3692" t="s">
        <v>745</v>
      </c>
      <c r="R3692" t="s">
        <v>1296</v>
      </c>
      <c r="U3692" t="s">
        <v>235</v>
      </c>
      <c r="V3692" t="s">
        <v>62</v>
      </c>
      <c r="W3692">
        <v>388</v>
      </c>
      <c r="X3692">
        <v>388</v>
      </c>
      <c r="AD3692">
        <v>18.5</v>
      </c>
      <c r="AE3692">
        <v>488</v>
      </c>
      <c r="AF3692">
        <v>388</v>
      </c>
      <c r="AJ3692">
        <v>100</v>
      </c>
      <c r="AK3692">
        <v>20.491803278689002</v>
      </c>
      <c r="AL3692">
        <v>100</v>
      </c>
      <c r="AM3692">
        <v>20.491803278689002</v>
      </c>
      <c r="AN3692">
        <v>100</v>
      </c>
      <c r="AO3692">
        <v>20.491803278689002</v>
      </c>
      <c r="AP3692">
        <v>100</v>
      </c>
      <c r="AQ3692">
        <v>20.491803278689002</v>
      </c>
      <c r="AS3692" t="s">
        <v>3525</v>
      </c>
      <c r="AU3692" t="s">
        <v>150</v>
      </c>
      <c r="AV3692" t="s">
        <v>63</v>
      </c>
      <c r="AW3692" t="s">
        <v>64</v>
      </c>
      <c r="AX3692" t="s">
        <v>2644</v>
      </c>
    </row>
    <row r="3693" spans="1:54" x14ac:dyDescent="0.35">
      <c r="A3693">
        <v>3826</v>
      </c>
      <c r="B3693" t="s">
        <v>9548</v>
      </c>
      <c r="C3693">
        <v>700</v>
      </c>
      <c r="D3693" s="1">
        <v>45292</v>
      </c>
      <c r="E3693" s="1"/>
      <c r="F3693" s="1"/>
      <c r="G3693">
        <v>12</v>
      </c>
      <c r="H3693" t="s">
        <v>55</v>
      </c>
      <c r="I3693" s="1">
        <v>45338</v>
      </c>
      <c r="M3693" t="s">
        <v>1507</v>
      </c>
      <c r="N3693" t="s">
        <v>744</v>
      </c>
      <c r="O3693" t="s">
        <v>58</v>
      </c>
      <c r="Q3693" t="s">
        <v>745</v>
      </c>
      <c r="R3693" t="s">
        <v>3039</v>
      </c>
      <c r="U3693" t="s">
        <v>235</v>
      </c>
      <c r="V3693" t="s">
        <v>68</v>
      </c>
      <c r="W3693">
        <v>300</v>
      </c>
      <c r="X3693">
        <v>300</v>
      </c>
      <c r="AJ3693">
        <v>400</v>
      </c>
      <c r="AK3693">
        <v>57.142857142856997</v>
      </c>
      <c r="AL3693">
        <v>400</v>
      </c>
      <c r="AM3693">
        <v>57.142857142856997</v>
      </c>
      <c r="AN3693">
        <v>400</v>
      </c>
      <c r="AO3693">
        <v>57.142857142856997</v>
      </c>
      <c r="AP3693">
        <v>400</v>
      </c>
      <c r="AQ3693">
        <v>57.142857142856997</v>
      </c>
      <c r="AR3693" t="s">
        <v>9549</v>
      </c>
      <c r="AS3693" t="s">
        <v>9550</v>
      </c>
      <c r="AU3693" t="s">
        <v>150</v>
      </c>
      <c r="AV3693" t="s">
        <v>63</v>
      </c>
      <c r="AX3693" t="s">
        <v>2644</v>
      </c>
    </row>
    <row r="3694" spans="1:54" x14ac:dyDescent="0.35">
      <c r="A3694">
        <v>3827</v>
      </c>
      <c r="B3694" t="s">
        <v>9551</v>
      </c>
      <c r="C3694">
        <v>5000</v>
      </c>
      <c r="D3694" s="1">
        <v>44927</v>
      </c>
      <c r="E3694" s="1"/>
      <c r="F3694" s="1"/>
      <c r="G3694">
        <v>3</v>
      </c>
      <c r="H3694" t="s">
        <v>55</v>
      </c>
      <c r="I3694" s="1">
        <v>45066</v>
      </c>
      <c r="M3694" t="s">
        <v>734</v>
      </c>
      <c r="N3694" t="s">
        <v>328</v>
      </c>
      <c r="O3694" t="s">
        <v>58</v>
      </c>
      <c r="Q3694" t="s">
        <v>664</v>
      </c>
      <c r="R3694" t="s">
        <v>9552</v>
      </c>
      <c r="S3694" t="s">
        <v>9553</v>
      </c>
      <c r="U3694" t="s">
        <v>667</v>
      </c>
      <c r="V3694" t="s">
        <v>68</v>
      </c>
      <c r="W3694">
        <v>4500</v>
      </c>
      <c r="X3694">
        <v>4500</v>
      </c>
      <c r="AJ3694">
        <v>500</v>
      </c>
      <c r="AK3694">
        <v>10</v>
      </c>
      <c r="AL3694">
        <v>500</v>
      </c>
      <c r="AM3694">
        <v>10</v>
      </c>
      <c r="AN3694">
        <v>500</v>
      </c>
      <c r="AO3694">
        <v>10</v>
      </c>
      <c r="AP3694">
        <v>500</v>
      </c>
      <c r="AQ3694">
        <v>10</v>
      </c>
      <c r="AR3694" t="s">
        <v>8721</v>
      </c>
      <c r="AS3694" t="s">
        <v>9228</v>
      </c>
      <c r="AU3694" t="s">
        <v>150</v>
      </c>
      <c r="AV3694" t="s">
        <v>63</v>
      </c>
      <c r="AX3694" t="s">
        <v>2065</v>
      </c>
      <c r="BB3694" t="s">
        <v>9554</v>
      </c>
    </row>
    <row r="3695" spans="1:54" x14ac:dyDescent="0.35">
      <c r="A3695">
        <v>3828</v>
      </c>
      <c r="B3695" t="s">
        <v>9555</v>
      </c>
      <c r="C3695">
        <v>12827</v>
      </c>
      <c r="D3695" s="1">
        <v>44927</v>
      </c>
      <c r="E3695" s="1"/>
      <c r="F3695" s="1"/>
      <c r="G3695">
        <v>5</v>
      </c>
      <c r="H3695" t="s">
        <v>55</v>
      </c>
      <c r="I3695" s="1">
        <v>45301</v>
      </c>
      <c r="J3695">
        <v>100</v>
      </c>
      <c r="L3695" t="s">
        <v>9556</v>
      </c>
      <c r="M3695" t="s">
        <v>734</v>
      </c>
      <c r="N3695" t="s">
        <v>328</v>
      </c>
      <c r="O3695" t="s">
        <v>58</v>
      </c>
      <c r="Q3695" t="s">
        <v>664</v>
      </c>
      <c r="R3695" t="s">
        <v>9557</v>
      </c>
      <c r="U3695" t="s">
        <v>667</v>
      </c>
      <c r="V3695" t="s">
        <v>62</v>
      </c>
      <c r="W3695">
        <v>7827</v>
      </c>
      <c r="X3695">
        <v>7827</v>
      </c>
      <c r="AD3695">
        <v>372</v>
      </c>
      <c r="AE3695">
        <v>12827</v>
      </c>
      <c r="AF3695">
        <v>7827</v>
      </c>
      <c r="AJ3695">
        <v>5000</v>
      </c>
      <c r="AK3695">
        <v>38.980275980354001</v>
      </c>
      <c r="AL3695">
        <v>5000</v>
      </c>
      <c r="AM3695">
        <v>38.980275980354001</v>
      </c>
      <c r="AN3695">
        <v>5000</v>
      </c>
      <c r="AO3695">
        <v>38.980275980354001</v>
      </c>
      <c r="AP3695">
        <v>5000</v>
      </c>
      <c r="AQ3695">
        <v>38.980275980354001</v>
      </c>
      <c r="AR3695" t="s">
        <v>9212</v>
      </c>
      <c r="AS3695" t="s">
        <v>9228</v>
      </c>
      <c r="AU3695" t="s">
        <v>150</v>
      </c>
      <c r="AV3695" t="s">
        <v>63</v>
      </c>
      <c r="AX3695" t="s">
        <v>2065</v>
      </c>
      <c r="BB3695" t="s">
        <v>9558</v>
      </c>
    </row>
    <row r="3696" spans="1:54" x14ac:dyDescent="0.35">
      <c r="A3696">
        <v>3829</v>
      </c>
      <c r="B3696" t="s">
        <v>9559</v>
      </c>
      <c r="C3696">
        <v>4750</v>
      </c>
      <c r="D3696" s="1">
        <v>44958</v>
      </c>
      <c r="E3696" s="1">
        <v>44942</v>
      </c>
      <c r="F3696" s="1">
        <v>44896</v>
      </c>
      <c r="G3696">
        <v>12</v>
      </c>
      <c r="H3696" t="s">
        <v>55</v>
      </c>
      <c r="I3696" s="1">
        <v>45398</v>
      </c>
      <c r="J3696">
        <v>100</v>
      </c>
      <c r="L3696" t="s">
        <v>9560</v>
      </c>
      <c r="M3696" t="s">
        <v>504</v>
      </c>
      <c r="N3696" t="s">
        <v>504</v>
      </c>
      <c r="O3696" t="s">
        <v>58</v>
      </c>
      <c r="Q3696" t="s">
        <v>3619</v>
      </c>
      <c r="R3696" t="s">
        <v>202</v>
      </c>
      <c r="U3696" t="s">
        <v>235</v>
      </c>
      <c r="V3696" t="s">
        <v>62</v>
      </c>
      <c r="W3696">
        <v>4740</v>
      </c>
      <c r="Y3696">
        <v>1289.5999999999999</v>
      </c>
      <c r="AB3696">
        <v>100</v>
      </c>
      <c r="AC3696">
        <v>85.84</v>
      </c>
      <c r="AD3696">
        <v>972</v>
      </c>
      <c r="AI3696">
        <v>972</v>
      </c>
      <c r="AJ3696">
        <v>4750</v>
      </c>
      <c r="AK3696">
        <v>100</v>
      </c>
      <c r="AL3696">
        <v>4750</v>
      </c>
      <c r="AM3696">
        <v>100</v>
      </c>
      <c r="AN3696">
        <v>3460.4</v>
      </c>
      <c r="AO3696">
        <v>72.850526315788997</v>
      </c>
      <c r="AP3696">
        <v>3778</v>
      </c>
      <c r="AQ3696">
        <v>79.536842105263005</v>
      </c>
      <c r="AR3696" t="s">
        <v>9228</v>
      </c>
      <c r="AS3696" t="s">
        <v>8682</v>
      </c>
      <c r="AU3696" t="s">
        <v>186</v>
      </c>
      <c r="AV3696" t="s">
        <v>63</v>
      </c>
      <c r="AX3696" t="s">
        <v>3766</v>
      </c>
    </row>
    <row r="3697" spans="1:54" x14ac:dyDescent="0.35">
      <c r="A3697">
        <v>3830</v>
      </c>
      <c r="B3697" t="s">
        <v>9561</v>
      </c>
      <c r="C3697">
        <v>6442</v>
      </c>
      <c r="D3697" s="1">
        <v>44958</v>
      </c>
      <c r="E3697" s="1"/>
      <c r="F3697" s="1"/>
      <c r="G3697">
        <v>12</v>
      </c>
      <c r="H3697" t="s">
        <v>55</v>
      </c>
      <c r="I3697" s="1">
        <v>45398</v>
      </c>
      <c r="J3697">
        <v>100</v>
      </c>
      <c r="L3697" t="s">
        <v>9560</v>
      </c>
      <c r="M3697" t="s">
        <v>504</v>
      </c>
      <c r="N3697" t="s">
        <v>504</v>
      </c>
      <c r="O3697" t="s">
        <v>58</v>
      </c>
      <c r="Q3697" t="s">
        <v>3619</v>
      </c>
      <c r="R3697" t="s">
        <v>202</v>
      </c>
      <c r="U3697" t="s">
        <v>235</v>
      </c>
      <c r="V3697" t="s">
        <v>62</v>
      </c>
      <c r="W3697">
        <v>6440</v>
      </c>
      <c r="Y3697">
        <v>1740.8</v>
      </c>
      <c r="AB3697">
        <v>100</v>
      </c>
      <c r="AC3697">
        <v>79.95</v>
      </c>
      <c r="AD3697">
        <v>1730</v>
      </c>
      <c r="AE3697">
        <v>32000.04</v>
      </c>
      <c r="AI3697">
        <v>1730</v>
      </c>
      <c r="AJ3697">
        <v>6442</v>
      </c>
      <c r="AK3697">
        <v>100</v>
      </c>
      <c r="AL3697">
        <v>6442</v>
      </c>
      <c r="AM3697">
        <v>100</v>
      </c>
      <c r="AN3697">
        <v>4701.2</v>
      </c>
      <c r="AO3697">
        <v>72.977336230983994</v>
      </c>
      <c r="AP3697">
        <v>4712</v>
      </c>
      <c r="AQ3697">
        <v>73.144986029183002</v>
      </c>
      <c r="AR3697" t="s">
        <v>9228</v>
      </c>
      <c r="AS3697" t="s">
        <v>8682</v>
      </c>
      <c r="AU3697" t="s">
        <v>186</v>
      </c>
      <c r="AV3697" t="s">
        <v>63</v>
      </c>
      <c r="AX3697" t="s">
        <v>2644</v>
      </c>
    </row>
    <row r="3698" spans="1:54" x14ac:dyDescent="0.35">
      <c r="A3698">
        <v>3831</v>
      </c>
      <c r="B3698" t="s">
        <v>9562</v>
      </c>
      <c r="C3698">
        <v>7125</v>
      </c>
      <c r="D3698" s="1">
        <v>44958</v>
      </c>
      <c r="E3698" s="1"/>
      <c r="F3698" s="1"/>
      <c r="G3698">
        <v>12</v>
      </c>
      <c r="H3698" t="s">
        <v>55</v>
      </c>
      <c r="I3698" s="1">
        <v>45398</v>
      </c>
      <c r="J3698">
        <v>100</v>
      </c>
      <c r="L3698" t="s">
        <v>9560</v>
      </c>
      <c r="M3698" t="s">
        <v>504</v>
      </c>
      <c r="N3698" t="s">
        <v>504</v>
      </c>
      <c r="O3698" t="s">
        <v>58</v>
      </c>
      <c r="Q3698" t="s">
        <v>3046</v>
      </c>
      <c r="R3698" t="s">
        <v>202</v>
      </c>
      <c r="U3698" t="s">
        <v>235</v>
      </c>
      <c r="V3698" t="s">
        <v>62</v>
      </c>
      <c r="W3698">
        <v>7120</v>
      </c>
      <c r="Y3698">
        <v>1926.4</v>
      </c>
      <c r="AB3698">
        <v>100</v>
      </c>
      <c r="AC3698">
        <v>17.28</v>
      </c>
      <c r="AD3698">
        <v>426.5</v>
      </c>
      <c r="AI3698">
        <v>426.5</v>
      </c>
      <c r="AJ3698">
        <v>7125</v>
      </c>
      <c r="AK3698">
        <v>100</v>
      </c>
      <c r="AL3698">
        <v>7125</v>
      </c>
      <c r="AM3698">
        <v>100</v>
      </c>
      <c r="AN3698">
        <v>5198.6000000000004</v>
      </c>
      <c r="AO3698">
        <v>72.962807017543994</v>
      </c>
      <c r="AP3698">
        <v>6698.5</v>
      </c>
      <c r="AQ3698">
        <v>94.014035087718995</v>
      </c>
      <c r="AR3698" t="s">
        <v>9228</v>
      </c>
      <c r="AS3698" t="s">
        <v>8682</v>
      </c>
      <c r="AU3698" t="s">
        <v>186</v>
      </c>
      <c r="AV3698" t="s">
        <v>63</v>
      </c>
      <c r="AX3698" t="s">
        <v>2644</v>
      </c>
    </row>
    <row r="3699" spans="1:54" x14ac:dyDescent="0.35">
      <c r="A3699">
        <v>3832</v>
      </c>
      <c r="B3699" t="s">
        <v>9563</v>
      </c>
      <c r="C3699">
        <v>4560</v>
      </c>
      <c r="D3699" s="1">
        <v>44958</v>
      </c>
      <c r="E3699" s="1"/>
      <c r="F3699" s="1"/>
      <c r="G3699">
        <v>12</v>
      </c>
      <c r="H3699" t="s">
        <v>55</v>
      </c>
      <c r="I3699" s="1">
        <v>45398</v>
      </c>
      <c r="J3699">
        <v>100</v>
      </c>
      <c r="L3699" t="s">
        <v>9560</v>
      </c>
      <c r="M3699" t="s">
        <v>504</v>
      </c>
      <c r="N3699" t="s">
        <v>504</v>
      </c>
      <c r="O3699" t="s">
        <v>58</v>
      </c>
      <c r="Q3699" t="s">
        <v>2357</v>
      </c>
      <c r="R3699" t="s">
        <v>202</v>
      </c>
      <c r="U3699" t="s">
        <v>235</v>
      </c>
      <c r="V3699" t="s">
        <v>62</v>
      </c>
      <c r="W3699">
        <v>4800</v>
      </c>
      <c r="Y3699">
        <v>1280</v>
      </c>
      <c r="AB3699">
        <v>100</v>
      </c>
      <c r="AC3699">
        <v>141.80000000000001</v>
      </c>
      <c r="AD3699">
        <v>1004</v>
      </c>
      <c r="AI3699">
        <v>1004</v>
      </c>
      <c r="AJ3699">
        <v>4560</v>
      </c>
      <c r="AK3699">
        <v>100</v>
      </c>
      <c r="AL3699">
        <v>4560</v>
      </c>
      <c r="AM3699">
        <v>100</v>
      </c>
      <c r="AN3699">
        <v>3280</v>
      </c>
      <c r="AO3699">
        <v>71.929824561404004</v>
      </c>
      <c r="AP3699">
        <v>3556</v>
      </c>
      <c r="AQ3699">
        <v>77.982456140351005</v>
      </c>
      <c r="AR3699" t="s">
        <v>9228</v>
      </c>
      <c r="AS3699" t="s">
        <v>8682</v>
      </c>
      <c r="AU3699" t="s">
        <v>186</v>
      </c>
      <c r="AV3699" t="s">
        <v>63</v>
      </c>
      <c r="AX3699" t="s">
        <v>2644</v>
      </c>
    </row>
    <row r="3700" spans="1:54" x14ac:dyDescent="0.35">
      <c r="A3700">
        <v>3833</v>
      </c>
      <c r="B3700" t="s">
        <v>9564</v>
      </c>
      <c r="C3700">
        <v>2173</v>
      </c>
      <c r="D3700" s="1">
        <v>44958</v>
      </c>
      <c r="E3700" s="1"/>
      <c r="F3700" s="1"/>
      <c r="G3700">
        <v>11</v>
      </c>
      <c r="H3700" t="s">
        <v>55</v>
      </c>
      <c r="I3700" s="1">
        <v>45398</v>
      </c>
      <c r="J3700">
        <v>100</v>
      </c>
      <c r="L3700" t="s">
        <v>9560</v>
      </c>
      <c r="M3700" t="s">
        <v>504</v>
      </c>
      <c r="N3700" t="s">
        <v>504</v>
      </c>
      <c r="O3700" t="s">
        <v>58</v>
      </c>
      <c r="Q3700" t="s">
        <v>4579</v>
      </c>
      <c r="R3700" t="s">
        <v>202</v>
      </c>
      <c r="U3700" t="s">
        <v>235</v>
      </c>
      <c r="V3700" t="s">
        <v>62</v>
      </c>
      <c r="W3700">
        <v>200</v>
      </c>
      <c r="X3700">
        <v>200</v>
      </c>
      <c r="AD3700">
        <v>864</v>
      </c>
      <c r="AF3700">
        <v>200</v>
      </c>
      <c r="AJ3700">
        <v>1973</v>
      </c>
      <c r="AK3700">
        <v>90.796134376438005</v>
      </c>
      <c r="AL3700">
        <v>1973</v>
      </c>
      <c r="AM3700">
        <v>90.796134376438005</v>
      </c>
      <c r="AN3700">
        <v>1973</v>
      </c>
      <c r="AO3700">
        <v>90.796134376438005</v>
      </c>
      <c r="AP3700">
        <v>1973</v>
      </c>
      <c r="AQ3700">
        <v>90.796134376438005</v>
      </c>
      <c r="AR3700" t="s">
        <v>9228</v>
      </c>
      <c r="AS3700" t="s">
        <v>8682</v>
      </c>
      <c r="AU3700" t="s">
        <v>186</v>
      </c>
      <c r="AV3700" t="s">
        <v>63</v>
      </c>
      <c r="AX3700" t="s">
        <v>3766</v>
      </c>
    </row>
    <row r="3701" spans="1:54" x14ac:dyDescent="0.35">
      <c r="A3701">
        <v>3834</v>
      </c>
      <c r="B3701" t="s">
        <v>9565</v>
      </c>
      <c r="C3701">
        <v>300</v>
      </c>
      <c r="D3701" s="1">
        <v>45231</v>
      </c>
      <c r="E3701" s="1"/>
      <c r="F3701" s="1"/>
      <c r="G3701">
        <v>12</v>
      </c>
      <c r="H3701" t="s">
        <v>55</v>
      </c>
      <c r="I3701" s="1">
        <v>45322</v>
      </c>
      <c r="J3701">
        <v>100</v>
      </c>
      <c r="L3701" t="s">
        <v>9560</v>
      </c>
      <c r="M3701" t="s">
        <v>504</v>
      </c>
      <c r="N3701" t="s">
        <v>504</v>
      </c>
      <c r="O3701" t="s">
        <v>58</v>
      </c>
      <c r="Q3701" t="s">
        <v>745</v>
      </c>
      <c r="R3701" t="s">
        <v>202</v>
      </c>
      <c r="U3701" t="s">
        <v>235</v>
      </c>
      <c r="V3701" t="s">
        <v>62</v>
      </c>
      <c r="W3701">
        <v>100</v>
      </c>
      <c r="X3701">
        <v>100</v>
      </c>
      <c r="AJ3701">
        <v>200</v>
      </c>
      <c r="AK3701">
        <v>66.666666666666998</v>
      </c>
      <c r="AL3701">
        <v>200</v>
      </c>
      <c r="AM3701">
        <v>66.666666666666998</v>
      </c>
      <c r="AN3701">
        <v>200</v>
      </c>
      <c r="AO3701">
        <v>66.666666666666998</v>
      </c>
      <c r="AP3701">
        <v>200</v>
      </c>
      <c r="AQ3701">
        <v>66.666666666666998</v>
      </c>
      <c r="AR3701" t="s">
        <v>9228</v>
      </c>
      <c r="AS3701" t="s">
        <v>8682</v>
      </c>
      <c r="AU3701" t="s">
        <v>186</v>
      </c>
      <c r="AV3701" t="s">
        <v>63</v>
      </c>
      <c r="AX3701" t="s">
        <v>2644</v>
      </c>
    </row>
    <row r="3702" spans="1:54" x14ac:dyDescent="0.35">
      <c r="A3702">
        <v>3835</v>
      </c>
      <c r="B3702" t="s">
        <v>9566</v>
      </c>
      <c r="C3702">
        <v>6650</v>
      </c>
      <c r="D3702" s="1">
        <v>44958</v>
      </c>
      <c r="E3702" s="1"/>
      <c r="F3702" s="1"/>
      <c r="G3702">
        <v>12</v>
      </c>
      <c r="H3702" t="s">
        <v>55</v>
      </c>
      <c r="I3702" s="1">
        <v>45398</v>
      </c>
      <c r="J3702">
        <v>100</v>
      </c>
      <c r="L3702" t="s">
        <v>9560</v>
      </c>
      <c r="M3702" t="s">
        <v>504</v>
      </c>
      <c r="N3702" t="s">
        <v>504</v>
      </c>
      <c r="O3702" t="s">
        <v>58</v>
      </c>
      <c r="Q3702" t="s">
        <v>1508</v>
      </c>
      <c r="R3702" t="s">
        <v>202</v>
      </c>
      <c r="U3702" t="s">
        <v>235</v>
      </c>
      <c r="V3702" t="s">
        <v>62</v>
      </c>
      <c r="W3702">
        <v>6640</v>
      </c>
      <c r="Y3702">
        <v>1804.8</v>
      </c>
      <c r="AB3702">
        <v>100</v>
      </c>
      <c r="AC3702">
        <v>29.63</v>
      </c>
      <c r="AD3702">
        <v>458</v>
      </c>
      <c r="AI3702">
        <v>458</v>
      </c>
      <c r="AJ3702">
        <v>6650</v>
      </c>
      <c r="AK3702">
        <v>100</v>
      </c>
      <c r="AL3702">
        <v>6650</v>
      </c>
      <c r="AM3702">
        <v>100</v>
      </c>
      <c r="AN3702">
        <v>4845.2</v>
      </c>
      <c r="AO3702">
        <v>72.860150375939995</v>
      </c>
      <c r="AP3702">
        <v>6192</v>
      </c>
      <c r="AQ3702">
        <v>93.112781954886998</v>
      </c>
      <c r="AR3702" t="s">
        <v>9228</v>
      </c>
      <c r="AS3702" t="s">
        <v>8682</v>
      </c>
      <c r="AU3702" t="s">
        <v>186</v>
      </c>
      <c r="AV3702" t="s">
        <v>63</v>
      </c>
      <c r="AX3702" t="s">
        <v>2644</v>
      </c>
    </row>
    <row r="3703" spans="1:54" x14ac:dyDescent="0.35">
      <c r="A3703">
        <v>3836</v>
      </c>
      <c r="B3703" t="s">
        <v>9567</v>
      </c>
      <c r="C3703">
        <v>4000</v>
      </c>
      <c r="D3703" s="1">
        <v>44927</v>
      </c>
      <c r="E3703" s="1"/>
      <c r="F3703" s="1"/>
      <c r="G3703">
        <v>3</v>
      </c>
      <c r="H3703" t="s">
        <v>55</v>
      </c>
      <c r="I3703" s="1">
        <v>45066</v>
      </c>
      <c r="M3703" t="s">
        <v>734</v>
      </c>
      <c r="N3703" t="s">
        <v>328</v>
      </c>
      <c r="O3703" t="s">
        <v>58</v>
      </c>
      <c r="Q3703" t="s">
        <v>664</v>
      </c>
      <c r="R3703" t="s">
        <v>9568</v>
      </c>
      <c r="S3703" t="s">
        <v>9569</v>
      </c>
      <c r="U3703" t="s">
        <v>667</v>
      </c>
      <c r="V3703" t="s">
        <v>68</v>
      </c>
      <c r="W3703">
        <v>3000</v>
      </c>
      <c r="X3703">
        <v>3000</v>
      </c>
      <c r="AJ3703">
        <v>1000</v>
      </c>
      <c r="AK3703">
        <v>25</v>
      </c>
      <c r="AL3703">
        <v>1000</v>
      </c>
      <c r="AM3703">
        <v>25</v>
      </c>
      <c r="AN3703">
        <v>1000</v>
      </c>
      <c r="AO3703">
        <v>25</v>
      </c>
      <c r="AP3703">
        <v>1000</v>
      </c>
      <c r="AQ3703">
        <v>25</v>
      </c>
      <c r="AR3703" t="s">
        <v>8764</v>
      </c>
      <c r="AS3703" t="s">
        <v>8721</v>
      </c>
      <c r="AU3703" t="s">
        <v>150</v>
      </c>
      <c r="AV3703" t="s">
        <v>63</v>
      </c>
      <c r="AX3703" t="s">
        <v>2065</v>
      </c>
      <c r="BB3703" t="s">
        <v>6199</v>
      </c>
    </row>
    <row r="3704" spans="1:54" x14ac:dyDescent="0.35">
      <c r="A3704">
        <v>3837</v>
      </c>
      <c r="B3704" t="s">
        <v>9570</v>
      </c>
      <c r="C3704">
        <v>7000</v>
      </c>
      <c r="D3704" s="1">
        <v>44958</v>
      </c>
      <c r="E3704" s="1"/>
      <c r="F3704" s="1"/>
      <c r="G3704">
        <v>4</v>
      </c>
      <c r="H3704" t="s">
        <v>55</v>
      </c>
      <c r="I3704" s="1">
        <v>45009</v>
      </c>
      <c r="M3704" t="s">
        <v>79</v>
      </c>
      <c r="N3704" t="s">
        <v>57</v>
      </c>
      <c r="O3704" t="s">
        <v>58</v>
      </c>
      <c r="Q3704" t="s">
        <v>109</v>
      </c>
      <c r="R3704" t="s">
        <v>4786</v>
      </c>
      <c r="U3704" t="s">
        <v>61</v>
      </c>
      <c r="V3704" t="s">
        <v>68</v>
      </c>
      <c r="AJ3704">
        <v>7000</v>
      </c>
      <c r="AK3704">
        <v>100</v>
      </c>
      <c r="AL3704">
        <v>7000</v>
      </c>
      <c r="AM3704">
        <v>100</v>
      </c>
      <c r="AN3704">
        <v>7000</v>
      </c>
      <c r="AO3704">
        <v>100</v>
      </c>
      <c r="AP3704">
        <v>7000</v>
      </c>
      <c r="AQ3704">
        <v>100</v>
      </c>
      <c r="AS3704" t="s">
        <v>8894</v>
      </c>
      <c r="AT3704" t="s">
        <v>1837</v>
      </c>
      <c r="AU3704" t="s">
        <v>179</v>
      </c>
      <c r="AV3704" t="s">
        <v>64</v>
      </c>
      <c r="AX3704" t="s">
        <v>2644</v>
      </c>
      <c r="AY3704" t="s">
        <v>3017</v>
      </c>
      <c r="BB3704" t="s">
        <v>9571</v>
      </c>
    </row>
    <row r="3705" spans="1:54" x14ac:dyDescent="0.35">
      <c r="A3705">
        <v>3838</v>
      </c>
      <c r="B3705" t="s">
        <v>9572</v>
      </c>
      <c r="C3705">
        <v>4550</v>
      </c>
      <c r="D3705" s="1">
        <v>44927</v>
      </c>
      <c r="E3705" s="1"/>
      <c r="F3705" s="1"/>
      <c r="G3705">
        <v>12</v>
      </c>
      <c r="H3705" t="s">
        <v>55</v>
      </c>
      <c r="I3705" s="1">
        <v>45239</v>
      </c>
      <c r="J3705">
        <v>100</v>
      </c>
      <c r="L3705" t="s">
        <v>9573</v>
      </c>
      <c r="M3705" t="s">
        <v>6053</v>
      </c>
      <c r="N3705" t="s">
        <v>504</v>
      </c>
      <c r="O3705" t="s">
        <v>58</v>
      </c>
      <c r="Q3705" t="s">
        <v>4579</v>
      </c>
      <c r="R3705" t="s">
        <v>3486</v>
      </c>
      <c r="U3705" t="s">
        <v>235</v>
      </c>
      <c r="V3705" t="s">
        <v>62</v>
      </c>
      <c r="AD3705">
        <v>1102</v>
      </c>
      <c r="AJ3705">
        <v>4550</v>
      </c>
      <c r="AK3705">
        <v>100</v>
      </c>
      <c r="AL3705">
        <v>4550</v>
      </c>
      <c r="AM3705">
        <v>100</v>
      </c>
      <c r="AN3705">
        <v>4550</v>
      </c>
      <c r="AO3705">
        <v>100</v>
      </c>
      <c r="AP3705">
        <v>4550</v>
      </c>
      <c r="AQ3705">
        <v>100</v>
      </c>
      <c r="AR3705" t="s">
        <v>9574</v>
      </c>
      <c r="AS3705" t="s">
        <v>9574</v>
      </c>
      <c r="AU3705" t="s">
        <v>150</v>
      </c>
      <c r="AV3705" t="s">
        <v>63</v>
      </c>
      <c r="AX3705" t="s">
        <v>2644</v>
      </c>
    </row>
    <row r="3706" spans="1:54" x14ac:dyDescent="0.35">
      <c r="A3706">
        <v>3839</v>
      </c>
      <c r="B3706" t="s">
        <v>9575</v>
      </c>
      <c r="C3706">
        <v>30000</v>
      </c>
      <c r="D3706" s="1">
        <v>44986</v>
      </c>
      <c r="E3706" s="1"/>
      <c r="F3706" s="1"/>
      <c r="G3706">
        <v>12</v>
      </c>
      <c r="H3706" t="s">
        <v>55</v>
      </c>
      <c r="I3706" s="1">
        <v>45065</v>
      </c>
      <c r="M3706" t="s">
        <v>744</v>
      </c>
      <c r="N3706" t="s">
        <v>744</v>
      </c>
      <c r="O3706" t="s">
        <v>58</v>
      </c>
      <c r="R3706" t="s">
        <v>9576</v>
      </c>
      <c r="U3706" t="s">
        <v>235</v>
      </c>
      <c r="V3706" t="s">
        <v>68</v>
      </c>
      <c r="AJ3706">
        <v>30000</v>
      </c>
      <c r="AK3706">
        <v>100</v>
      </c>
      <c r="AL3706">
        <v>30000</v>
      </c>
      <c r="AM3706">
        <v>100</v>
      </c>
      <c r="AN3706">
        <v>30000</v>
      </c>
      <c r="AO3706">
        <v>100</v>
      </c>
      <c r="AP3706">
        <v>30000</v>
      </c>
      <c r="AQ3706">
        <v>100</v>
      </c>
      <c r="AR3706" t="s">
        <v>8764</v>
      </c>
      <c r="AS3706" t="s">
        <v>8721</v>
      </c>
      <c r="AU3706" t="s">
        <v>150</v>
      </c>
      <c r="AV3706" t="s">
        <v>63</v>
      </c>
      <c r="AX3706" t="s">
        <v>2065</v>
      </c>
    </row>
    <row r="3707" spans="1:54" x14ac:dyDescent="0.35">
      <c r="A3707">
        <v>3840</v>
      </c>
      <c r="B3707" t="s">
        <v>9577</v>
      </c>
      <c r="C3707">
        <v>300</v>
      </c>
      <c r="D3707" s="1">
        <v>44927</v>
      </c>
      <c r="E3707" s="1"/>
      <c r="F3707" s="1"/>
      <c r="G3707">
        <v>2</v>
      </c>
      <c r="H3707" t="s">
        <v>55</v>
      </c>
      <c r="I3707" s="1">
        <v>44980</v>
      </c>
      <c r="J3707">
        <v>100</v>
      </c>
      <c r="L3707" t="s">
        <v>9578</v>
      </c>
      <c r="M3707" t="s">
        <v>6053</v>
      </c>
      <c r="N3707" t="s">
        <v>744</v>
      </c>
      <c r="O3707" t="s">
        <v>58</v>
      </c>
      <c r="Q3707" t="s">
        <v>756</v>
      </c>
      <c r="R3707" t="s">
        <v>1615</v>
      </c>
      <c r="U3707" t="s">
        <v>235</v>
      </c>
      <c r="V3707" t="s">
        <v>62</v>
      </c>
      <c r="AD3707">
        <v>32</v>
      </c>
      <c r="AE3707">
        <v>300</v>
      </c>
      <c r="AJ3707">
        <v>300</v>
      </c>
      <c r="AK3707">
        <v>100</v>
      </c>
      <c r="AL3707">
        <v>300</v>
      </c>
      <c r="AM3707">
        <v>100</v>
      </c>
      <c r="AN3707">
        <v>300</v>
      </c>
      <c r="AO3707">
        <v>100</v>
      </c>
      <c r="AP3707">
        <v>300</v>
      </c>
      <c r="AQ3707">
        <v>100</v>
      </c>
      <c r="AR3707" t="s">
        <v>8894</v>
      </c>
      <c r="AS3707" t="s">
        <v>9485</v>
      </c>
      <c r="AU3707" t="s">
        <v>2022</v>
      </c>
      <c r="AV3707" t="s">
        <v>63</v>
      </c>
      <c r="AX3707" t="s">
        <v>2644</v>
      </c>
      <c r="BB3707" t="s">
        <v>9579</v>
      </c>
    </row>
    <row r="3708" spans="1:54" x14ac:dyDescent="0.35">
      <c r="A3708">
        <v>3841</v>
      </c>
      <c r="B3708" t="s">
        <v>9580</v>
      </c>
      <c r="C3708">
        <v>4000</v>
      </c>
      <c r="D3708" s="1">
        <v>44927</v>
      </c>
      <c r="E3708" s="1"/>
      <c r="F3708" s="1"/>
      <c r="G3708">
        <v>4</v>
      </c>
      <c r="H3708" t="s">
        <v>55</v>
      </c>
      <c r="I3708" s="1">
        <v>45066</v>
      </c>
      <c r="M3708" t="s">
        <v>734</v>
      </c>
      <c r="N3708" t="s">
        <v>328</v>
      </c>
      <c r="O3708" t="s">
        <v>58</v>
      </c>
      <c r="Q3708" t="s">
        <v>664</v>
      </c>
      <c r="R3708" t="s">
        <v>9581</v>
      </c>
      <c r="S3708" t="s">
        <v>9582</v>
      </c>
      <c r="U3708" t="s">
        <v>667</v>
      </c>
      <c r="V3708" t="s">
        <v>68</v>
      </c>
      <c r="W3708">
        <v>3500</v>
      </c>
      <c r="X3708">
        <v>3500</v>
      </c>
      <c r="AJ3708">
        <v>500</v>
      </c>
      <c r="AK3708">
        <v>12.5</v>
      </c>
      <c r="AL3708">
        <v>500</v>
      </c>
      <c r="AM3708">
        <v>12.5</v>
      </c>
      <c r="AN3708">
        <v>500</v>
      </c>
      <c r="AO3708">
        <v>12.5</v>
      </c>
      <c r="AP3708">
        <v>500</v>
      </c>
      <c r="AQ3708">
        <v>12.5</v>
      </c>
      <c r="AR3708" t="s">
        <v>8726</v>
      </c>
      <c r="AS3708" t="s">
        <v>8721</v>
      </c>
      <c r="AU3708" t="s">
        <v>150</v>
      </c>
      <c r="AV3708" t="s">
        <v>63</v>
      </c>
      <c r="AX3708" t="s">
        <v>2065</v>
      </c>
      <c r="BB3708" t="s">
        <v>9583</v>
      </c>
    </row>
    <row r="3709" spans="1:54" x14ac:dyDescent="0.35">
      <c r="A3709">
        <v>3842</v>
      </c>
      <c r="B3709" t="s">
        <v>9584</v>
      </c>
      <c r="C3709">
        <v>3642</v>
      </c>
      <c r="D3709" s="1">
        <v>44927</v>
      </c>
      <c r="E3709" s="1"/>
      <c r="F3709" s="1"/>
      <c r="G3709">
        <v>3</v>
      </c>
      <c r="H3709" t="s">
        <v>55</v>
      </c>
      <c r="I3709" s="1">
        <v>45377</v>
      </c>
      <c r="J3709">
        <v>100</v>
      </c>
      <c r="L3709" t="s">
        <v>9585</v>
      </c>
      <c r="M3709" t="s">
        <v>734</v>
      </c>
      <c r="N3709" t="s">
        <v>328</v>
      </c>
      <c r="O3709" t="s">
        <v>58</v>
      </c>
      <c r="Q3709" t="s">
        <v>664</v>
      </c>
      <c r="R3709" t="s">
        <v>8808</v>
      </c>
      <c r="S3709" t="s">
        <v>8809</v>
      </c>
      <c r="U3709" t="s">
        <v>667</v>
      </c>
      <c r="V3709" t="s">
        <v>62</v>
      </c>
      <c r="W3709">
        <v>2303</v>
      </c>
      <c r="X3709">
        <v>2303</v>
      </c>
      <c r="AD3709">
        <v>108</v>
      </c>
      <c r="AE3709">
        <v>3642</v>
      </c>
      <c r="AF3709">
        <v>2303</v>
      </c>
      <c r="AJ3709">
        <v>1339</v>
      </c>
      <c r="AK3709">
        <v>36.765513454146003</v>
      </c>
      <c r="AL3709">
        <v>1339</v>
      </c>
      <c r="AM3709">
        <v>36.765513454146003</v>
      </c>
      <c r="AN3709">
        <v>1339</v>
      </c>
      <c r="AO3709">
        <v>36.765513454146003</v>
      </c>
      <c r="AP3709">
        <v>1339</v>
      </c>
      <c r="AQ3709">
        <v>36.765513454146003</v>
      </c>
      <c r="AR3709" t="s">
        <v>8687</v>
      </c>
      <c r="AS3709" t="s">
        <v>8721</v>
      </c>
      <c r="AU3709" t="s">
        <v>150</v>
      </c>
      <c r="AV3709" t="s">
        <v>63</v>
      </c>
      <c r="AX3709" t="s">
        <v>2065</v>
      </c>
      <c r="BB3709" t="s">
        <v>9586</v>
      </c>
    </row>
    <row r="3710" spans="1:54" x14ac:dyDescent="0.35">
      <c r="A3710">
        <v>3843</v>
      </c>
      <c r="B3710" t="s">
        <v>9587</v>
      </c>
      <c r="C3710">
        <v>7000</v>
      </c>
      <c r="D3710" s="1">
        <v>44927</v>
      </c>
      <c r="E3710" s="1"/>
      <c r="F3710" s="1"/>
      <c r="G3710">
        <v>12</v>
      </c>
      <c r="H3710" t="s">
        <v>55</v>
      </c>
      <c r="I3710" s="1">
        <v>45594</v>
      </c>
      <c r="J3710">
        <v>100</v>
      </c>
      <c r="L3710" t="s">
        <v>9588</v>
      </c>
      <c r="M3710" t="s">
        <v>1507</v>
      </c>
      <c r="N3710" t="s">
        <v>504</v>
      </c>
      <c r="O3710" t="s">
        <v>58</v>
      </c>
      <c r="Q3710" t="s">
        <v>3046</v>
      </c>
      <c r="R3710" t="s">
        <v>1483</v>
      </c>
      <c r="U3710" t="s">
        <v>235</v>
      </c>
      <c r="V3710" t="s">
        <v>62</v>
      </c>
      <c r="W3710">
        <v>6900</v>
      </c>
      <c r="Y3710">
        <v>1840</v>
      </c>
      <c r="AB3710">
        <v>100</v>
      </c>
      <c r="AC3710">
        <v>54.62</v>
      </c>
      <c r="AD3710">
        <v>650</v>
      </c>
      <c r="AI3710">
        <v>650</v>
      </c>
      <c r="AJ3710">
        <v>7000</v>
      </c>
      <c r="AK3710">
        <v>100</v>
      </c>
      <c r="AL3710">
        <v>7000</v>
      </c>
      <c r="AM3710">
        <v>100</v>
      </c>
      <c r="AN3710">
        <v>5160</v>
      </c>
      <c r="AO3710">
        <v>73.714285714286007</v>
      </c>
      <c r="AP3710">
        <v>6350</v>
      </c>
      <c r="AQ3710">
        <v>90.714285714286007</v>
      </c>
      <c r="AR3710" t="s">
        <v>9390</v>
      </c>
      <c r="AS3710" t="s">
        <v>9390</v>
      </c>
      <c r="AU3710" t="s">
        <v>179</v>
      </c>
      <c r="AV3710" t="s">
        <v>63</v>
      </c>
      <c r="AX3710" t="s">
        <v>2644</v>
      </c>
      <c r="BB3710" t="s">
        <v>8536</v>
      </c>
    </row>
    <row r="3711" spans="1:54" x14ac:dyDescent="0.35">
      <c r="A3711">
        <v>3844</v>
      </c>
      <c r="B3711" t="s">
        <v>9589</v>
      </c>
      <c r="C3711">
        <v>6200</v>
      </c>
      <c r="D3711" s="1">
        <v>45078</v>
      </c>
      <c r="E3711" s="1"/>
      <c r="F3711" s="1"/>
      <c r="G3711">
        <v>12</v>
      </c>
      <c r="H3711" t="s">
        <v>55</v>
      </c>
      <c r="I3711" s="1">
        <v>45531</v>
      </c>
      <c r="J3711">
        <v>100</v>
      </c>
      <c r="L3711" t="s">
        <v>9590</v>
      </c>
      <c r="M3711" t="s">
        <v>6053</v>
      </c>
      <c r="N3711" t="s">
        <v>104</v>
      </c>
      <c r="O3711" t="s">
        <v>58</v>
      </c>
      <c r="Q3711" t="s">
        <v>233</v>
      </c>
      <c r="R3711" t="s">
        <v>90</v>
      </c>
      <c r="S3711" t="s">
        <v>2721</v>
      </c>
      <c r="U3711" t="s">
        <v>235</v>
      </c>
      <c r="V3711" t="s">
        <v>62</v>
      </c>
      <c r="W3711">
        <v>6240</v>
      </c>
      <c r="X3711">
        <v>240</v>
      </c>
      <c r="Y3711">
        <v>1600</v>
      </c>
      <c r="AB3711">
        <v>100</v>
      </c>
      <c r="AC3711">
        <v>104.38</v>
      </c>
      <c r="AD3711">
        <v>1556</v>
      </c>
      <c r="AE3711">
        <v>7800</v>
      </c>
      <c r="AF3711">
        <v>240</v>
      </c>
      <c r="AI3711">
        <v>1556</v>
      </c>
      <c r="AJ3711">
        <v>5960</v>
      </c>
      <c r="AK3711">
        <v>96.129032258064996</v>
      </c>
      <c r="AL3711">
        <v>5960</v>
      </c>
      <c r="AM3711">
        <v>96.129032258064996</v>
      </c>
      <c r="AN3711">
        <v>4360</v>
      </c>
      <c r="AO3711">
        <v>70.322580645160997</v>
      </c>
      <c r="AP3711">
        <v>4404</v>
      </c>
      <c r="AQ3711">
        <v>71.032258064516</v>
      </c>
      <c r="AR3711" t="s">
        <v>9591</v>
      </c>
      <c r="AS3711" t="s">
        <v>9592</v>
      </c>
      <c r="AU3711" t="s">
        <v>95</v>
      </c>
      <c r="AV3711" t="s">
        <v>64</v>
      </c>
      <c r="AX3711" t="s">
        <v>2644</v>
      </c>
      <c r="AZ3711" t="s">
        <v>180</v>
      </c>
      <c r="BB3711" t="s">
        <v>9216</v>
      </c>
    </row>
    <row r="3712" spans="1:54" x14ac:dyDescent="0.35">
      <c r="A3712">
        <v>3845</v>
      </c>
      <c r="B3712" t="s">
        <v>9593</v>
      </c>
      <c r="C3712">
        <v>1800</v>
      </c>
      <c r="D3712" s="1">
        <v>44927</v>
      </c>
      <c r="E3712" s="1"/>
      <c r="F3712" s="1"/>
      <c r="G3712">
        <v>3</v>
      </c>
      <c r="H3712" t="s">
        <v>55</v>
      </c>
      <c r="I3712" s="1">
        <v>45066</v>
      </c>
      <c r="M3712" t="s">
        <v>734</v>
      </c>
      <c r="N3712" t="s">
        <v>328</v>
      </c>
      <c r="O3712" t="s">
        <v>58</v>
      </c>
      <c r="Q3712" t="s">
        <v>664</v>
      </c>
      <c r="R3712" t="s">
        <v>9594</v>
      </c>
      <c r="U3712" t="s">
        <v>667</v>
      </c>
      <c r="V3712" t="s">
        <v>68</v>
      </c>
      <c r="W3712">
        <v>900</v>
      </c>
      <c r="X3712">
        <v>900</v>
      </c>
      <c r="AJ3712">
        <v>900</v>
      </c>
      <c r="AK3712">
        <v>50</v>
      </c>
      <c r="AL3712">
        <v>900</v>
      </c>
      <c r="AM3712">
        <v>50</v>
      </c>
      <c r="AN3712">
        <v>900</v>
      </c>
      <c r="AO3712">
        <v>50</v>
      </c>
      <c r="AP3712">
        <v>900</v>
      </c>
      <c r="AQ3712">
        <v>50</v>
      </c>
      <c r="AR3712" t="s">
        <v>8753</v>
      </c>
      <c r="AS3712" t="s">
        <v>9390</v>
      </c>
      <c r="AU3712" t="s">
        <v>150</v>
      </c>
      <c r="AV3712" t="s">
        <v>63</v>
      </c>
      <c r="AX3712" t="s">
        <v>2065</v>
      </c>
      <c r="BB3712" t="s">
        <v>9595</v>
      </c>
    </row>
    <row r="3713" spans="1:54" x14ac:dyDescent="0.35">
      <c r="A3713">
        <v>3846</v>
      </c>
      <c r="B3713" t="s">
        <v>9596</v>
      </c>
      <c r="C3713">
        <v>1500</v>
      </c>
      <c r="D3713" s="1">
        <v>44927</v>
      </c>
      <c r="E3713" s="1"/>
      <c r="F3713" s="1"/>
      <c r="G3713">
        <v>3</v>
      </c>
      <c r="H3713" t="s">
        <v>55</v>
      </c>
      <c r="I3713" s="1">
        <v>45066</v>
      </c>
      <c r="M3713" t="s">
        <v>734</v>
      </c>
      <c r="N3713" t="s">
        <v>328</v>
      </c>
      <c r="O3713" t="s">
        <v>58</v>
      </c>
      <c r="Q3713" t="s">
        <v>664</v>
      </c>
      <c r="R3713" t="s">
        <v>9597</v>
      </c>
      <c r="U3713" t="s">
        <v>667</v>
      </c>
      <c r="V3713" t="s">
        <v>68</v>
      </c>
      <c r="W3713">
        <v>750</v>
      </c>
      <c r="X3713">
        <v>750</v>
      </c>
      <c r="AJ3713">
        <v>750</v>
      </c>
      <c r="AK3713">
        <v>50</v>
      </c>
      <c r="AL3713">
        <v>750</v>
      </c>
      <c r="AM3713">
        <v>50</v>
      </c>
      <c r="AN3713">
        <v>750</v>
      </c>
      <c r="AO3713">
        <v>50</v>
      </c>
      <c r="AP3713">
        <v>750</v>
      </c>
      <c r="AQ3713">
        <v>50</v>
      </c>
      <c r="AR3713" t="s">
        <v>9239</v>
      </c>
      <c r="AS3713" t="s">
        <v>9390</v>
      </c>
      <c r="AU3713" t="s">
        <v>150</v>
      </c>
      <c r="AV3713" t="s">
        <v>63</v>
      </c>
      <c r="AX3713" t="s">
        <v>2065</v>
      </c>
      <c r="BB3713" t="s">
        <v>9598</v>
      </c>
    </row>
    <row r="3714" spans="1:54" x14ac:dyDescent="0.35">
      <c r="A3714">
        <v>3847</v>
      </c>
      <c r="B3714" t="s">
        <v>9599</v>
      </c>
      <c r="C3714">
        <v>330</v>
      </c>
      <c r="D3714" s="1">
        <v>44927</v>
      </c>
      <c r="E3714" s="1"/>
      <c r="F3714" s="1"/>
      <c r="G3714">
        <v>1</v>
      </c>
      <c r="H3714" t="s">
        <v>55</v>
      </c>
      <c r="I3714" s="1">
        <v>45063</v>
      </c>
      <c r="J3714">
        <v>100</v>
      </c>
      <c r="L3714" t="s">
        <v>9600</v>
      </c>
      <c r="M3714" t="s">
        <v>6053</v>
      </c>
      <c r="N3714" t="s">
        <v>744</v>
      </c>
      <c r="O3714" t="s">
        <v>58</v>
      </c>
      <c r="Q3714" t="s">
        <v>739</v>
      </c>
      <c r="R3714" t="s">
        <v>369</v>
      </c>
      <c r="U3714" t="s">
        <v>235</v>
      </c>
      <c r="V3714" t="s">
        <v>62</v>
      </c>
      <c r="W3714">
        <v>225</v>
      </c>
      <c r="X3714">
        <v>225</v>
      </c>
      <c r="AD3714">
        <v>8</v>
      </c>
      <c r="AE3714">
        <v>330</v>
      </c>
      <c r="AF3714">
        <v>225</v>
      </c>
      <c r="AJ3714">
        <v>105</v>
      </c>
      <c r="AK3714">
        <v>31.818181818182001</v>
      </c>
      <c r="AL3714">
        <v>105</v>
      </c>
      <c r="AM3714">
        <v>31.818181818182001</v>
      </c>
      <c r="AN3714">
        <v>105</v>
      </c>
      <c r="AO3714">
        <v>31.818181818182001</v>
      </c>
      <c r="AP3714">
        <v>105</v>
      </c>
      <c r="AQ3714">
        <v>31.818181818182001</v>
      </c>
      <c r="AR3714" t="s">
        <v>9601</v>
      </c>
      <c r="AS3714" t="s">
        <v>9601</v>
      </c>
      <c r="AU3714" t="s">
        <v>343</v>
      </c>
      <c r="AV3714" t="s">
        <v>63</v>
      </c>
      <c r="AX3714" t="s">
        <v>2644</v>
      </c>
      <c r="BB3714" t="s">
        <v>9602</v>
      </c>
    </row>
    <row r="3715" spans="1:54" x14ac:dyDescent="0.35">
      <c r="A3715">
        <v>3848</v>
      </c>
      <c r="B3715" t="s">
        <v>9603</v>
      </c>
      <c r="C3715">
        <v>4370</v>
      </c>
      <c r="D3715" s="1">
        <v>44927</v>
      </c>
      <c r="E3715" s="1"/>
      <c r="F3715" s="1"/>
      <c r="G3715">
        <v>2</v>
      </c>
      <c r="H3715" t="s">
        <v>55</v>
      </c>
      <c r="I3715" s="1">
        <v>45813</v>
      </c>
      <c r="J3715">
        <v>100</v>
      </c>
      <c r="L3715" t="s">
        <v>9604</v>
      </c>
      <c r="M3715" t="s">
        <v>504</v>
      </c>
      <c r="N3715" t="s">
        <v>504</v>
      </c>
      <c r="O3715" t="s">
        <v>58</v>
      </c>
      <c r="Q3715" t="s">
        <v>739</v>
      </c>
      <c r="R3715" t="s">
        <v>505</v>
      </c>
      <c r="U3715" t="s">
        <v>235</v>
      </c>
      <c r="V3715" t="s">
        <v>62</v>
      </c>
      <c r="AD3715">
        <v>1512</v>
      </c>
      <c r="AE3715">
        <v>4370</v>
      </c>
      <c r="AJ3715">
        <v>4370</v>
      </c>
      <c r="AK3715">
        <v>100</v>
      </c>
      <c r="AL3715">
        <v>4370</v>
      </c>
      <c r="AM3715">
        <v>100</v>
      </c>
      <c r="AN3715">
        <v>4370</v>
      </c>
      <c r="AO3715">
        <v>100</v>
      </c>
      <c r="AP3715">
        <v>4370</v>
      </c>
      <c r="AQ3715">
        <v>100</v>
      </c>
      <c r="AS3715" t="s">
        <v>9390</v>
      </c>
      <c r="AU3715" t="s">
        <v>216</v>
      </c>
      <c r="AV3715" t="s">
        <v>63</v>
      </c>
      <c r="AX3715" t="s">
        <v>2644</v>
      </c>
    </row>
    <row r="3716" spans="1:54" x14ac:dyDescent="0.35">
      <c r="A3716">
        <v>3849</v>
      </c>
      <c r="B3716" t="s">
        <v>9605</v>
      </c>
      <c r="C3716">
        <v>800</v>
      </c>
      <c r="D3716" s="1">
        <v>44927</v>
      </c>
      <c r="E3716" s="1"/>
      <c r="F3716" s="1"/>
      <c r="G3716">
        <v>2</v>
      </c>
      <c r="H3716" t="s">
        <v>55</v>
      </c>
      <c r="I3716" s="1">
        <v>45273</v>
      </c>
      <c r="J3716">
        <v>100</v>
      </c>
      <c r="L3716" t="s">
        <v>9606</v>
      </c>
      <c r="M3716" t="s">
        <v>504</v>
      </c>
      <c r="N3716" t="s">
        <v>504</v>
      </c>
      <c r="O3716" t="s">
        <v>58</v>
      </c>
      <c r="Q3716" t="s">
        <v>739</v>
      </c>
      <c r="R3716" t="s">
        <v>505</v>
      </c>
      <c r="U3716" t="s">
        <v>235</v>
      </c>
      <c r="V3716" t="s">
        <v>62</v>
      </c>
      <c r="AD3716">
        <v>526</v>
      </c>
      <c r="AJ3716">
        <v>800</v>
      </c>
      <c r="AK3716">
        <v>100</v>
      </c>
      <c r="AL3716">
        <v>800</v>
      </c>
      <c r="AM3716">
        <v>100</v>
      </c>
      <c r="AN3716">
        <v>800</v>
      </c>
      <c r="AO3716">
        <v>100</v>
      </c>
      <c r="AP3716">
        <v>800</v>
      </c>
      <c r="AQ3716">
        <v>100</v>
      </c>
      <c r="AS3716" t="s">
        <v>9390</v>
      </c>
      <c r="AU3716" t="s">
        <v>216</v>
      </c>
      <c r="AV3716" t="s">
        <v>63</v>
      </c>
      <c r="AX3716" t="s">
        <v>2644</v>
      </c>
    </row>
    <row r="3717" spans="1:54" x14ac:dyDescent="0.35">
      <c r="A3717">
        <v>3850</v>
      </c>
      <c r="B3717" t="s">
        <v>9607</v>
      </c>
      <c r="C3717">
        <v>2430</v>
      </c>
      <c r="D3717" s="1">
        <v>44927</v>
      </c>
      <c r="E3717" s="1"/>
      <c r="F3717" s="1"/>
      <c r="G3717">
        <v>2</v>
      </c>
      <c r="H3717" t="s">
        <v>55</v>
      </c>
      <c r="I3717" s="1">
        <v>45813</v>
      </c>
      <c r="J3717">
        <v>100</v>
      </c>
      <c r="L3717" t="s">
        <v>9608</v>
      </c>
      <c r="M3717" t="s">
        <v>504</v>
      </c>
      <c r="N3717" t="s">
        <v>504</v>
      </c>
      <c r="O3717" t="s">
        <v>58</v>
      </c>
      <c r="Q3717" t="s">
        <v>739</v>
      </c>
      <c r="R3717" t="s">
        <v>505</v>
      </c>
      <c r="U3717" t="s">
        <v>235</v>
      </c>
      <c r="V3717" t="s">
        <v>62</v>
      </c>
      <c r="AD3717">
        <v>384</v>
      </c>
      <c r="AE3717">
        <v>2430</v>
      </c>
      <c r="AJ3717">
        <v>2430</v>
      </c>
      <c r="AK3717">
        <v>100</v>
      </c>
      <c r="AL3717">
        <v>2430</v>
      </c>
      <c r="AM3717">
        <v>100</v>
      </c>
      <c r="AN3717">
        <v>2430</v>
      </c>
      <c r="AO3717">
        <v>100</v>
      </c>
      <c r="AP3717">
        <v>2430</v>
      </c>
      <c r="AQ3717">
        <v>100</v>
      </c>
      <c r="AS3717" t="s">
        <v>9390</v>
      </c>
      <c r="AU3717" t="s">
        <v>216</v>
      </c>
      <c r="AV3717" t="s">
        <v>63</v>
      </c>
      <c r="AX3717" t="s">
        <v>2644</v>
      </c>
    </row>
    <row r="3718" spans="1:54" x14ac:dyDescent="0.35">
      <c r="A3718">
        <v>3851</v>
      </c>
      <c r="B3718" t="s">
        <v>9609</v>
      </c>
      <c r="C3718">
        <v>1000</v>
      </c>
      <c r="D3718" s="1">
        <v>45139</v>
      </c>
      <c r="E3718" s="1"/>
      <c r="F3718" s="1"/>
      <c r="G3718">
        <v>1</v>
      </c>
      <c r="H3718" t="s">
        <v>55</v>
      </c>
      <c r="I3718" s="1">
        <v>45200</v>
      </c>
      <c r="L3718" t="s">
        <v>8948</v>
      </c>
      <c r="M3718" t="s">
        <v>504</v>
      </c>
      <c r="N3718" t="s">
        <v>504</v>
      </c>
      <c r="O3718" t="s">
        <v>58</v>
      </c>
      <c r="Q3718" t="s">
        <v>739</v>
      </c>
      <c r="R3718" t="s">
        <v>505</v>
      </c>
      <c r="U3718" t="s">
        <v>235</v>
      </c>
      <c r="V3718" t="s">
        <v>68</v>
      </c>
      <c r="AD3718">
        <v>20</v>
      </c>
      <c r="AJ3718">
        <v>1000</v>
      </c>
      <c r="AK3718">
        <v>100</v>
      </c>
      <c r="AL3718">
        <v>1000</v>
      </c>
      <c r="AM3718">
        <v>100</v>
      </c>
      <c r="AN3718">
        <v>1000</v>
      </c>
      <c r="AO3718">
        <v>100</v>
      </c>
      <c r="AP3718">
        <v>1000</v>
      </c>
      <c r="AQ3718">
        <v>100</v>
      </c>
      <c r="AS3718" t="s">
        <v>8682</v>
      </c>
      <c r="AU3718" t="s">
        <v>216</v>
      </c>
      <c r="AV3718" t="s">
        <v>63</v>
      </c>
      <c r="AX3718" t="s">
        <v>2644</v>
      </c>
    </row>
    <row r="3719" spans="1:54" x14ac:dyDescent="0.35">
      <c r="A3719">
        <v>3852</v>
      </c>
      <c r="B3719" t="s">
        <v>9610</v>
      </c>
      <c r="C3719">
        <v>5000</v>
      </c>
      <c r="D3719" s="1">
        <v>45017</v>
      </c>
      <c r="E3719" s="1"/>
      <c r="F3719" s="1"/>
      <c r="G3719">
        <v>12</v>
      </c>
      <c r="H3719" t="s">
        <v>55</v>
      </c>
      <c r="I3719" s="1">
        <v>45065</v>
      </c>
      <c r="M3719" t="s">
        <v>74</v>
      </c>
      <c r="N3719" t="s">
        <v>744</v>
      </c>
      <c r="O3719" t="s">
        <v>58</v>
      </c>
      <c r="Q3719" t="s">
        <v>3046</v>
      </c>
      <c r="R3719" t="s">
        <v>4897</v>
      </c>
      <c r="U3719" t="s">
        <v>235</v>
      </c>
      <c r="V3719" t="s">
        <v>68</v>
      </c>
      <c r="AD3719">
        <v>36</v>
      </c>
      <c r="AJ3719">
        <v>5000</v>
      </c>
      <c r="AK3719">
        <v>100</v>
      </c>
      <c r="AL3719">
        <v>5000</v>
      </c>
      <c r="AM3719">
        <v>100</v>
      </c>
      <c r="AN3719">
        <v>5000</v>
      </c>
      <c r="AO3719">
        <v>100</v>
      </c>
      <c r="AP3719">
        <v>5000</v>
      </c>
      <c r="AQ3719">
        <v>100</v>
      </c>
      <c r="AR3719" t="s">
        <v>9611</v>
      </c>
      <c r="AS3719" t="s">
        <v>9390</v>
      </c>
      <c r="AU3719" t="s">
        <v>150</v>
      </c>
      <c r="AV3719" t="s">
        <v>64</v>
      </c>
      <c r="AX3719" t="s">
        <v>2644</v>
      </c>
    </row>
    <row r="3720" spans="1:54" x14ac:dyDescent="0.35">
      <c r="A3720">
        <v>3853</v>
      </c>
      <c r="B3720" t="s">
        <v>9612</v>
      </c>
      <c r="C3720">
        <v>3100</v>
      </c>
      <c r="D3720" s="1">
        <v>44927</v>
      </c>
      <c r="E3720" s="1"/>
      <c r="F3720" s="1"/>
      <c r="G3720">
        <v>6</v>
      </c>
      <c r="H3720" t="s">
        <v>55</v>
      </c>
      <c r="I3720" s="1">
        <v>45066</v>
      </c>
      <c r="M3720" t="s">
        <v>734</v>
      </c>
      <c r="N3720" t="s">
        <v>328</v>
      </c>
      <c r="O3720" t="s">
        <v>58</v>
      </c>
      <c r="Q3720" t="s">
        <v>664</v>
      </c>
      <c r="R3720" t="s">
        <v>9613</v>
      </c>
      <c r="U3720" t="s">
        <v>667</v>
      </c>
      <c r="V3720" t="s">
        <v>68</v>
      </c>
      <c r="W3720">
        <v>1750</v>
      </c>
      <c r="X3720">
        <v>1750</v>
      </c>
      <c r="AJ3720">
        <v>1350</v>
      </c>
      <c r="AK3720">
        <v>43.548387096774</v>
      </c>
      <c r="AL3720">
        <v>1350</v>
      </c>
      <c r="AM3720">
        <v>43.548387096774</v>
      </c>
      <c r="AN3720">
        <v>1350</v>
      </c>
      <c r="AO3720">
        <v>43.548387096774</v>
      </c>
      <c r="AP3720">
        <v>1350</v>
      </c>
      <c r="AQ3720">
        <v>43.548387096774</v>
      </c>
      <c r="AR3720" t="s">
        <v>8678</v>
      </c>
      <c r="AS3720" t="s">
        <v>9364</v>
      </c>
      <c r="AU3720" t="s">
        <v>150</v>
      </c>
      <c r="AV3720" t="s">
        <v>63</v>
      </c>
      <c r="AX3720" t="s">
        <v>2065</v>
      </c>
      <c r="BB3720" t="s">
        <v>9614</v>
      </c>
    </row>
    <row r="3721" spans="1:54" x14ac:dyDescent="0.35">
      <c r="A3721">
        <v>3854</v>
      </c>
      <c r="B3721" t="s">
        <v>9615</v>
      </c>
      <c r="C3721">
        <v>6950</v>
      </c>
      <c r="D3721" s="1">
        <v>44927</v>
      </c>
      <c r="E3721" s="1"/>
      <c r="F3721" s="1"/>
      <c r="G3721">
        <v>2</v>
      </c>
      <c r="H3721" t="s">
        <v>55</v>
      </c>
      <c r="I3721" s="1">
        <v>45257</v>
      </c>
      <c r="J3721">
        <v>100</v>
      </c>
      <c r="L3721" t="s">
        <v>9616</v>
      </c>
      <c r="M3721" t="s">
        <v>504</v>
      </c>
      <c r="N3721" t="s">
        <v>504</v>
      </c>
      <c r="O3721" t="s">
        <v>58</v>
      </c>
      <c r="Q3721" t="s">
        <v>790</v>
      </c>
      <c r="R3721" t="s">
        <v>505</v>
      </c>
      <c r="U3721" t="s">
        <v>235</v>
      </c>
      <c r="V3721" t="s">
        <v>62</v>
      </c>
      <c r="W3721">
        <v>5150</v>
      </c>
      <c r="X3721">
        <v>4350</v>
      </c>
      <c r="Y3721">
        <v>276</v>
      </c>
      <c r="AB3721">
        <v>100</v>
      </c>
      <c r="AC3721">
        <v>291.67</v>
      </c>
      <c r="AD3721">
        <v>800</v>
      </c>
      <c r="AE3721">
        <v>6950</v>
      </c>
      <c r="AF3721">
        <v>4350</v>
      </c>
      <c r="AI3721">
        <v>800</v>
      </c>
      <c r="AJ3721">
        <v>2600</v>
      </c>
      <c r="AK3721">
        <v>37.410071942446002</v>
      </c>
      <c r="AL3721">
        <v>2600</v>
      </c>
      <c r="AM3721">
        <v>37.410071942446002</v>
      </c>
      <c r="AN3721">
        <v>2324</v>
      </c>
      <c r="AO3721">
        <v>33.438848920863002</v>
      </c>
      <c r="AP3721">
        <v>1800</v>
      </c>
      <c r="AQ3721">
        <v>25.899280575540001</v>
      </c>
      <c r="AR3721" t="s">
        <v>9364</v>
      </c>
      <c r="AS3721" t="s">
        <v>8247</v>
      </c>
      <c r="AU3721" t="s">
        <v>216</v>
      </c>
      <c r="AV3721" t="s">
        <v>63</v>
      </c>
      <c r="AX3721" t="s">
        <v>2644</v>
      </c>
    </row>
    <row r="3722" spans="1:54" x14ac:dyDescent="0.35">
      <c r="A3722">
        <v>3855</v>
      </c>
      <c r="B3722" t="s">
        <v>9617</v>
      </c>
      <c r="C3722">
        <v>1300</v>
      </c>
      <c r="D3722" s="1">
        <v>44927</v>
      </c>
      <c r="E3722" s="1"/>
      <c r="F3722" s="1"/>
      <c r="G3722">
        <v>12</v>
      </c>
      <c r="H3722" t="s">
        <v>55</v>
      </c>
      <c r="I3722" s="1">
        <v>45132</v>
      </c>
      <c r="J3722">
        <v>100</v>
      </c>
      <c r="L3722" t="s">
        <v>9618</v>
      </c>
      <c r="M3722" t="s">
        <v>504</v>
      </c>
      <c r="N3722" t="s">
        <v>504</v>
      </c>
      <c r="O3722" t="s">
        <v>58</v>
      </c>
      <c r="Q3722" t="s">
        <v>3976</v>
      </c>
      <c r="R3722" t="s">
        <v>505</v>
      </c>
      <c r="U3722" t="s">
        <v>235</v>
      </c>
      <c r="V3722" t="s">
        <v>62</v>
      </c>
      <c r="W3722">
        <v>48</v>
      </c>
      <c r="X3722">
        <v>48</v>
      </c>
      <c r="AD3722">
        <v>668</v>
      </c>
      <c r="AE3722">
        <v>1300</v>
      </c>
      <c r="AF3722">
        <v>48</v>
      </c>
      <c r="AJ3722">
        <v>1252</v>
      </c>
      <c r="AK3722">
        <v>96.307692307691994</v>
      </c>
      <c r="AL3722">
        <v>1252</v>
      </c>
      <c r="AM3722">
        <v>96.307692307691994</v>
      </c>
      <c r="AN3722">
        <v>1252</v>
      </c>
      <c r="AO3722">
        <v>96.307692307691994</v>
      </c>
      <c r="AP3722">
        <v>1252</v>
      </c>
      <c r="AQ3722">
        <v>96.307692307691994</v>
      </c>
      <c r="AR3722" t="s">
        <v>9364</v>
      </c>
      <c r="AS3722" t="s">
        <v>9390</v>
      </c>
      <c r="AU3722" t="s">
        <v>216</v>
      </c>
      <c r="AV3722" t="s">
        <v>63</v>
      </c>
      <c r="AX3722" t="s">
        <v>2644</v>
      </c>
    </row>
    <row r="3723" spans="1:54" x14ac:dyDescent="0.35">
      <c r="A3723">
        <v>3856</v>
      </c>
      <c r="B3723" t="s">
        <v>9619</v>
      </c>
      <c r="C3723">
        <v>500</v>
      </c>
      <c r="D3723" s="1">
        <v>44958</v>
      </c>
      <c r="E3723" s="1"/>
      <c r="F3723" s="1"/>
      <c r="G3723">
        <v>2</v>
      </c>
      <c r="H3723" t="s">
        <v>55</v>
      </c>
      <c r="I3723" s="1">
        <v>45813</v>
      </c>
      <c r="J3723">
        <v>100</v>
      </c>
      <c r="L3723" t="s">
        <v>9620</v>
      </c>
      <c r="M3723" t="s">
        <v>504</v>
      </c>
      <c r="N3723" t="s">
        <v>504</v>
      </c>
      <c r="O3723" t="s">
        <v>58</v>
      </c>
      <c r="Q3723" t="s">
        <v>790</v>
      </c>
      <c r="R3723" t="s">
        <v>505</v>
      </c>
      <c r="U3723" t="s">
        <v>235</v>
      </c>
      <c r="V3723" t="s">
        <v>62</v>
      </c>
      <c r="W3723">
        <v>470</v>
      </c>
      <c r="X3723">
        <v>350</v>
      </c>
      <c r="Y3723">
        <v>38.4</v>
      </c>
      <c r="AB3723">
        <v>100</v>
      </c>
      <c r="AC3723">
        <v>41.67</v>
      </c>
      <c r="AD3723">
        <v>24</v>
      </c>
      <c r="AI3723">
        <v>24</v>
      </c>
      <c r="AJ3723">
        <v>150</v>
      </c>
      <c r="AK3723">
        <v>30</v>
      </c>
      <c r="AL3723">
        <v>500</v>
      </c>
      <c r="AM3723">
        <v>100</v>
      </c>
      <c r="AN3723">
        <v>111.6</v>
      </c>
      <c r="AO3723">
        <v>22.32</v>
      </c>
      <c r="AP3723">
        <v>476</v>
      </c>
      <c r="AQ3723">
        <v>95.2</v>
      </c>
      <c r="AR3723" t="s">
        <v>9364</v>
      </c>
      <c r="AS3723" t="s">
        <v>9390</v>
      </c>
      <c r="AU3723" t="s">
        <v>216</v>
      </c>
      <c r="AV3723" t="s">
        <v>63</v>
      </c>
      <c r="AX3723" t="s">
        <v>2644</v>
      </c>
    </row>
    <row r="3724" spans="1:54" x14ac:dyDescent="0.35">
      <c r="A3724">
        <v>3857</v>
      </c>
      <c r="B3724" t="s">
        <v>9621</v>
      </c>
      <c r="C3724">
        <v>22000</v>
      </c>
      <c r="D3724" s="1">
        <v>44986</v>
      </c>
      <c r="E3724" s="1"/>
      <c r="F3724" s="1"/>
      <c r="G3724">
        <v>2</v>
      </c>
      <c r="H3724" t="s">
        <v>55</v>
      </c>
      <c r="I3724" s="1">
        <v>45252</v>
      </c>
      <c r="J3724">
        <v>100</v>
      </c>
      <c r="L3724" t="s">
        <v>9622</v>
      </c>
      <c r="M3724" t="s">
        <v>1507</v>
      </c>
      <c r="N3724" t="s">
        <v>504</v>
      </c>
      <c r="O3724" t="s">
        <v>58</v>
      </c>
      <c r="Q3724" t="s">
        <v>834</v>
      </c>
      <c r="R3724" t="s">
        <v>1483</v>
      </c>
      <c r="U3724" t="s">
        <v>235</v>
      </c>
      <c r="V3724" t="s">
        <v>62</v>
      </c>
      <c r="AD3724">
        <v>2886.875</v>
      </c>
      <c r="AE3724">
        <v>22000</v>
      </c>
      <c r="AJ3724">
        <v>22000</v>
      </c>
      <c r="AK3724">
        <v>100</v>
      </c>
      <c r="AL3724">
        <v>22000</v>
      </c>
      <c r="AM3724">
        <v>100</v>
      </c>
      <c r="AN3724">
        <v>22000</v>
      </c>
      <c r="AO3724">
        <v>100</v>
      </c>
      <c r="AP3724">
        <v>22000</v>
      </c>
      <c r="AQ3724">
        <v>100</v>
      </c>
      <c r="AS3724" t="s">
        <v>8024</v>
      </c>
      <c r="AU3724" t="s">
        <v>179</v>
      </c>
      <c r="AV3724" t="s">
        <v>63</v>
      </c>
      <c r="AX3724" t="s">
        <v>2644</v>
      </c>
      <c r="BB3724" t="s">
        <v>9623</v>
      </c>
    </row>
    <row r="3725" spans="1:54" x14ac:dyDescent="0.35">
      <c r="A3725">
        <v>3858</v>
      </c>
      <c r="B3725" t="s">
        <v>9624</v>
      </c>
      <c r="C3725">
        <v>1000</v>
      </c>
      <c r="D3725" s="1">
        <v>44958</v>
      </c>
      <c r="E3725" s="1"/>
      <c r="F3725" s="1"/>
      <c r="G3725">
        <v>11</v>
      </c>
      <c r="H3725" t="s">
        <v>55</v>
      </c>
      <c r="I3725" s="1">
        <v>45027</v>
      </c>
      <c r="J3725">
        <v>100</v>
      </c>
      <c r="L3725" t="s">
        <v>9625</v>
      </c>
      <c r="M3725" t="s">
        <v>1507</v>
      </c>
      <c r="N3725" t="s">
        <v>504</v>
      </c>
      <c r="O3725" t="s">
        <v>58</v>
      </c>
      <c r="Q3725" t="s">
        <v>790</v>
      </c>
      <c r="R3725" t="s">
        <v>1483</v>
      </c>
      <c r="U3725" t="s">
        <v>235</v>
      </c>
      <c r="V3725" t="s">
        <v>62</v>
      </c>
      <c r="W3725">
        <v>150</v>
      </c>
      <c r="X3725">
        <v>150</v>
      </c>
      <c r="AD3725">
        <v>170</v>
      </c>
      <c r="AF3725">
        <v>150</v>
      </c>
      <c r="AJ3725">
        <v>850</v>
      </c>
      <c r="AK3725">
        <v>85</v>
      </c>
      <c r="AL3725">
        <v>850</v>
      </c>
      <c r="AM3725">
        <v>85</v>
      </c>
      <c r="AN3725">
        <v>850</v>
      </c>
      <c r="AO3725">
        <v>85</v>
      </c>
      <c r="AP3725">
        <v>850</v>
      </c>
      <c r="AQ3725">
        <v>85</v>
      </c>
      <c r="AR3725" t="s">
        <v>9515</v>
      </c>
      <c r="AS3725" t="s">
        <v>8024</v>
      </c>
      <c r="AU3725" t="s">
        <v>179</v>
      </c>
      <c r="AV3725" t="s">
        <v>63</v>
      </c>
      <c r="AX3725" t="s">
        <v>2644</v>
      </c>
      <c r="BB3725" t="s">
        <v>9626</v>
      </c>
    </row>
    <row r="3726" spans="1:54" x14ac:dyDescent="0.35">
      <c r="A3726">
        <v>3859</v>
      </c>
      <c r="B3726" t="s">
        <v>9627</v>
      </c>
      <c r="C3726">
        <v>3000</v>
      </c>
      <c r="D3726" s="1">
        <v>44927</v>
      </c>
      <c r="E3726" s="1"/>
      <c r="F3726" s="1"/>
      <c r="G3726">
        <v>12</v>
      </c>
      <c r="H3726" t="s">
        <v>55</v>
      </c>
      <c r="I3726" s="1">
        <v>45066</v>
      </c>
      <c r="M3726" t="s">
        <v>734</v>
      </c>
      <c r="N3726" t="s">
        <v>328</v>
      </c>
      <c r="O3726" t="s">
        <v>58</v>
      </c>
      <c r="Q3726" t="s">
        <v>664</v>
      </c>
      <c r="R3726" t="s">
        <v>9628</v>
      </c>
      <c r="S3726" t="s">
        <v>9629</v>
      </c>
      <c r="U3726" t="s">
        <v>667</v>
      </c>
      <c r="V3726" t="s">
        <v>68</v>
      </c>
      <c r="W3726">
        <v>2000</v>
      </c>
      <c r="X3726">
        <v>2000</v>
      </c>
      <c r="AJ3726">
        <v>1000</v>
      </c>
      <c r="AK3726">
        <v>33.333333333333002</v>
      </c>
      <c r="AL3726">
        <v>1000</v>
      </c>
      <c r="AM3726">
        <v>33.333333333333002</v>
      </c>
      <c r="AN3726">
        <v>1000</v>
      </c>
      <c r="AO3726">
        <v>33.333333333333002</v>
      </c>
      <c r="AP3726">
        <v>1000</v>
      </c>
      <c r="AQ3726">
        <v>33.333333333333002</v>
      </c>
      <c r="AR3726" t="s">
        <v>8678</v>
      </c>
      <c r="AS3726" t="s">
        <v>8024</v>
      </c>
      <c r="AU3726" t="s">
        <v>150</v>
      </c>
      <c r="AV3726" t="s">
        <v>63</v>
      </c>
      <c r="AX3726" t="s">
        <v>2065</v>
      </c>
      <c r="BB3726" t="s">
        <v>9630</v>
      </c>
    </row>
    <row r="3727" spans="1:54" x14ac:dyDescent="0.35">
      <c r="A3727">
        <v>3860</v>
      </c>
      <c r="B3727" t="s">
        <v>9631</v>
      </c>
      <c r="C3727">
        <v>330</v>
      </c>
      <c r="D3727" s="1">
        <v>44927</v>
      </c>
      <c r="E3727" s="1"/>
      <c r="F3727" s="1"/>
      <c r="G3727">
        <v>1</v>
      </c>
      <c r="H3727" t="s">
        <v>55</v>
      </c>
      <c r="I3727" s="1">
        <v>45027</v>
      </c>
      <c r="J3727">
        <v>100</v>
      </c>
      <c r="L3727" t="s">
        <v>9632</v>
      </c>
      <c r="M3727" t="s">
        <v>1507</v>
      </c>
      <c r="N3727" t="s">
        <v>504</v>
      </c>
      <c r="O3727" t="s">
        <v>58</v>
      </c>
      <c r="Q3727" t="s">
        <v>739</v>
      </c>
      <c r="R3727" t="s">
        <v>9633</v>
      </c>
      <c r="U3727" t="s">
        <v>235</v>
      </c>
      <c r="V3727" t="s">
        <v>62</v>
      </c>
      <c r="AE3727">
        <v>330</v>
      </c>
      <c r="AJ3727">
        <v>330</v>
      </c>
      <c r="AK3727">
        <v>100</v>
      </c>
      <c r="AL3727">
        <v>330</v>
      </c>
      <c r="AM3727">
        <v>100</v>
      </c>
      <c r="AN3727">
        <v>330</v>
      </c>
      <c r="AO3727">
        <v>100</v>
      </c>
      <c r="AP3727">
        <v>330</v>
      </c>
      <c r="AQ3727">
        <v>100</v>
      </c>
      <c r="AR3727" t="s">
        <v>8024</v>
      </c>
      <c r="AS3727" t="s">
        <v>8024</v>
      </c>
      <c r="AU3727" t="s">
        <v>179</v>
      </c>
      <c r="AV3727" t="s">
        <v>63</v>
      </c>
      <c r="AX3727" t="s">
        <v>2065</v>
      </c>
    </row>
    <row r="3728" spans="1:54" x14ac:dyDescent="0.35">
      <c r="A3728">
        <v>3861</v>
      </c>
      <c r="B3728" t="s">
        <v>9634</v>
      </c>
      <c r="C3728">
        <v>2000</v>
      </c>
      <c r="D3728" s="1">
        <v>44958</v>
      </c>
      <c r="E3728" s="1"/>
      <c r="F3728" s="1"/>
      <c r="G3728">
        <v>6</v>
      </c>
      <c r="H3728" t="s">
        <v>55</v>
      </c>
      <c r="I3728" s="1">
        <v>45196</v>
      </c>
      <c r="J3728">
        <v>100</v>
      </c>
      <c r="L3728" t="s">
        <v>7648</v>
      </c>
      <c r="M3728" t="s">
        <v>299</v>
      </c>
      <c r="N3728" t="s">
        <v>57</v>
      </c>
      <c r="O3728" t="s">
        <v>58</v>
      </c>
      <c r="Q3728" t="s">
        <v>233</v>
      </c>
      <c r="R3728" t="s">
        <v>300</v>
      </c>
      <c r="U3728" t="s">
        <v>235</v>
      </c>
      <c r="V3728" t="s">
        <v>62</v>
      </c>
      <c r="AD3728">
        <v>928</v>
      </c>
      <c r="AJ3728">
        <v>2000</v>
      </c>
      <c r="AK3728">
        <v>100</v>
      </c>
      <c r="AL3728">
        <v>2000</v>
      </c>
      <c r="AM3728">
        <v>100</v>
      </c>
      <c r="AN3728">
        <v>2000</v>
      </c>
      <c r="AO3728">
        <v>100</v>
      </c>
      <c r="AP3728">
        <v>2000</v>
      </c>
      <c r="AQ3728">
        <v>100</v>
      </c>
      <c r="AR3728" t="s">
        <v>9635</v>
      </c>
      <c r="AS3728" t="s">
        <v>7524</v>
      </c>
      <c r="AU3728" t="s">
        <v>95</v>
      </c>
      <c r="AV3728" t="s">
        <v>64</v>
      </c>
      <c r="AX3728" t="s">
        <v>2644</v>
      </c>
      <c r="AY3728" t="s">
        <v>115</v>
      </c>
      <c r="AZ3728" t="s">
        <v>180</v>
      </c>
      <c r="BB3728" t="s">
        <v>7649</v>
      </c>
    </row>
    <row r="3729" spans="1:54" x14ac:dyDescent="0.35">
      <c r="A3729">
        <v>3862</v>
      </c>
      <c r="B3729" t="s">
        <v>9636</v>
      </c>
      <c r="C3729">
        <v>18000</v>
      </c>
      <c r="D3729" s="1">
        <v>45170</v>
      </c>
      <c r="E3729" s="1"/>
      <c r="F3729" s="1"/>
      <c r="G3729">
        <v>12</v>
      </c>
      <c r="H3729" t="s">
        <v>55</v>
      </c>
      <c r="I3729" s="1">
        <v>45100</v>
      </c>
      <c r="M3729" t="s">
        <v>183</v>
      </c>
      <c r="N3729" t="s">
        <v>183</v>
      </c>
      <c r="O3729" t="s">
        <v>58</v>
      </c>
      <c r="R3729" t="s">
        <v>9637</v>
      </c>
      <c r="U3729" t="s">
        <v>61</v>
      </c>
      <c r="V3729" t="s">
        <v>68</v>
      </c>
      <c r="W3729">
        <v>18000</v>
      </c>
      <c r="Y3729">
        <v>5760</v>
      </c>
      <c r="AI3729">
        <v>5760</v>
      </c>
      <c r="AJ3729">
        <v>18000</v>
      </c>
      <c r="AK3729">
        <v>100</v>
      </c>
      <c r="AL3729">
        <v>18000</v>
      </c>
      <c r="AM3729">
        <v>100</v>
      </c>
      <c r="AN3729">
        <v>12240</v>
      </c>
      <c r="AO3729">
        <v>68</v>
      </c>
      <c r="AP3729">
        <v>12240</v>
      </c>
      <c r="AQ3729">
        <v>68</v>
      </c>
      <c r="AS3729" t="s">
        <v>9638</v>
      </c>
      <c r="AU3729" t="s">
        <v>143</v>
      </c>
      <c r="AV3729" t="s">
        <v>63</v>
      </c>
      <c r="AX3729" t="s">
        <v>2065</v>
      </c>
      <c r="AZ3729" t="s">
        <v>180</v>
      </c>
      <c r="BB3729" t="s">
        <v>9639</v>
      </c>
    </row>
    <row r="3730" spans="1:54" x14ac:dyDescent="0.35">
      <c r="A3730">
        <v>3863</v>
      </c>
      <c r="B3730" t="s">
        <v>9640</v>
      </c>
      <c r="D3730" s="1">
        <v>44927</v>
      </c>
      <c r="E3730" s="1"/>
      <c r="F3730" s="1"/>
      <c r="G3730">
        <v>1</v>
      </c>
      <c r="H3730" t="s">
        <v>55</v>
      </c>
      <c r="I3730" s="1">
        <v>44995</v>
      </c>
      <c r="J3730">
        <v>100</v>
      </c>
      <c r="L3730" t="s">
        <v>7566</v>
      </c>
      <c r="M3730" t="s">
        <v>124</v>
      </c>
      <c r="N3730" t="s">
        <v>75</v>
      </c>
      <c r="O3730" t="s">
        <v>433</v>
      </c>
      <c r="P3730" t="b">
        <v>1</v>
      </c>
      <c r="Q3730" t="s">
        <v>295</v>
      </c>
      <c r="R3730" t="s">
        <v>415</v>
      </c>
      <c r="U3730" t="s">
        <v>61</v>
      </c>
      <c r="V3730" t="s">
        <v>62</v>
      </c>
      <c r="W3730">
        <v>600</v>
      </c>
      <c r="Y3730">
        <v>160</v>
      </c>
      <c r="AB3730">
        <v>100</v>
      </c>
      <c r="AC3730">
        <v>31.25</v>
      </c>
      <c r="AD3730">
        <v>50</v>
      </c>
      <c r="AI3730">
        <v>50</v>
      </c>
      <c r="AK3730" t="s">
        <v>421</v>
      </c>
      <c r="AM3730" t="s">
        <v>421</v>
      </c>
      <c r="AN3730">
        <v>-160</v>
      </c>
      <c r="AO3730" t="s">
        <v>421</v>
      </c>
      <c r="AP3730">
        <v>-50</v>
      </c>
      <c r="AQ3730" t="s">
        <v>421</v>
      </c>
      <c r="AS3730" t="s">
        <v>9601</v>
      </c>
      <c r="AU3730" t="s">
        <v>150</v>
      </c>
      <c r="AV3730" t="s">
        <v>63</v>
      </c>
      <c r="AX3730" t="s">
        <v>2644</v>
      </c>
      <c r="AY3730" t="s">
        <v>102</v>
      </c>
      <c r="BB3730" t="s">
        <v>6930</v>
      </c>
    </row>
    <row r="3731" spans="1:54" x14ac:dyDescent="0.35">
      <c r="A3731">
        <v>3864</v>
      </c>
      <c r="B3731" t="s">
        <v>9641</v>
      </c>
      <c r="C3731">
        <v>5115</v>
      </c>
      <c r="D3731" s="1">
        <v>44958</v>
      </c>
      <c r="E3731" s="1"/>
      <c r="F3731" s="1"/>
      <c r="G3731">
        <v>3</v>
      </c>
      <c r="H3731" t="s">
        <v>55</v>
      </c>
      <c r="I3731" s="1">
        <v>45079</v>
      </c>
      <c r="J3731">
        <v>100</v>
      </c>
      <c r="L3731" t="s">
        <v>9642</v>
      </c>
      <c r="M3731" t="s">
        <v>79</v>
      </c>
      <c r="N3731" t="s">
        <v>57</v>
      </c>
      <c r="O3731" t="s">
        <v>58</v>
      </c>
      <c r="Q3731" t="s">
        <v>109</v>
      </c>
      <c r="R3731" t="s">
        <v>9643</v>
      </c>
      <c r="U3731" t="s">
        <v>61</v>
      </c>
      <c r="V3731" t="s">
        <v>62</v>
      </c>
      <c r="W3731">
        <v>4226</v>
      </c>
      <c r="X3731">
        <v>26</v>
      </c>
      <c r="Y3731">
        <v>1152</v>
      </c>
      <c r="AB3731">
        <v>100</v>
      </c>
      <c r="AC3731">
        <v>222.32</v>
      </c>
      <c r="AD3731">
        <v>2336</v>
      </c>
      <c r="AE3731">
        <v>9200</v>
      </c>
      <c r="AF3731">
        <v>26</v>
      </c>
      <c r="AI3731">
        <v>2336</v>
      </c>
      <c r="AJ3731">
        <v>5089</v>
      </c>
      <c r="AK3731">
        <v>99.491691104593997</v>
      </c>
      <c r="AL3731">
        <v>5089</v>
      </c>
      <c r="AM3731">
        <v>99.491691104593997</v>
      </c>
      <c r="AN3731">
        <v>3937</v>
      </c>
      <c r="AO3731">
        <v>76.969696969696997</v>
      </c>
      <c r="AP3731">
        <v>2753</v>
      </c>
      <c r="AQ3731">
        <v>53.822091886608</v>
      </c>
      <c r="AR3731" t="s">
        <v>9542</v>
      </c>
      <c r="AS3731" t="s">
        <v>9117</v>
      </c>
      <c r="AT3731" t="s">
        <v>1837</v>
      </c>
      <c r="AU3731" t="s">
        <v>81</v>
      </c>
      <c r="AV3731" t="s">
        <v>63</v>
      </c>
      <c r="AX3731" t="s">
        <v>2065</v>
      </c>
      <c r="AY3731" t="s">
        <v>435</v>
      </c>
      <c r="BB3731" t="s">
        <v>9644</v>
      </c>
    </row>
    <row r="3732" spans="1:54" x14ac:dyDescent="0.35">
      <c r="A3732">
        <v>3865</v>
      </c>
      <c r="B3732" t="s">
        <v>9645</v>
      </c>
      <c r="C3732">
        <v>2000</v>
      </c>
      <c r="D3732" s="1">
        <v>44927</v>
      </c>
      <c r="E3732" s="1"/>
      <c r="F3732" s="1"/>
      <c r="G3732">
        <v>2</v>
      </c>
      <c r="H3732" t="s">
        <v>55</v>
      </c>
      <c r="I3732" s="1">
        <v>45066</v>
      </c>
      <c r="M3732" t="s">
        <v>734</v>
      </c>
      <c r="N3732" t="s">
        <v>328</v>
      </c>
      <c r="O3732" t="s">
        <v>58</v>
      </c>
      <c r="Q3732" t="s">
        <v>664</v>
      </c>
      <c r="R3732" t="s">
        <v>9646</v>
      </c>
      <c r="S3732" t="s">
        <v>9647</v>
      </c>
      <c r="U3732" t="s">
        <v>667</v>
      </c>
      <c r="V3732" t="s">
        <v>68</v>
      </c>
      <c r="W3732">
        <v>1500</v>
      </c>
      <c r="X3732">
        <v>1500</v>
      </c>
      <c r="AJ3732">
        <v>500</v>
      </c>
      <c r="AK3732">
        <v>25</v>
      </c>
      <c r="AL3732">
        <v>500</v>
      </c>
      <c r="AM3732">
        <v>25</v>
      </c>
      <c r="AN3732">
        <v>500</v>
      </c>
      <c r="AO3732">
        <v>25</v>
      </c>
      <c r="AP3732">
        <v>500</v>
      </c>
      <c r="AQ3732">
        <v>25</v>
      </c>
      <c r="AR3732" t="s">
        <v>9515</v>
      </c>
      <c r="AS3732" t="s">
        <v>9117</v>
      </c>
      <c r="AU3732" t="s">
        <v>150</v>
      </c>
      <c r="AV3732" t="s">
        <v>63</v>
      </c>
      <c r="AX3732" t="s">
        <v>2065</v>
      </c>
      <c r="BB3732" t="s">
        <v>9648</v>
      </c>
    </row>
    <row r="3733" spans="1:54" x14ac:dyDescent="0.35">
      <c r="A3733">
        <v>3866</v>
      </c>
      <c r="B3733" t="s">
        <v>9649</v>
      </c>
      <c r="C3733">
        <v>400</v>
      </c>
      <c r="D3733" s="1">
        <v>44927</v>
      </c>
      <c r="E3733" s="1"/>
      <c r="F3733" s="1"/>
      <c r="G3733">
        <v>1</v>
      </c>
      <c r="H3733" t="s">
        <v>55</v>
      </c>
      <c r="I3733" s="1">
        <v>45274</v>
      </c>
      <c r="J3733">
        <v>100</v>
      </c>
      <c r="L3733" t="s">
        <v>9081</v>
      </c>
      <c r="M3733" t="s">
        <v>57</v>
      </c>
      <c r="N3733" t="s">
        <v>66</v>
      </c>
      <c r="O3733" t="s">
        <v>58</v>
      </c>
      <c r="Q3733" t="s">
        <v>469</v>
      </c>
      <c r="R3733" t="s">
        <v>4630</v>
      </c>
      <c r="U3733" t="s">
        <v>235</v>
      </c>
      <c r="V3733" t="s">
        <v>62</v>
      </c>
      <c r="AJ3733">
        <v>400</v>
      </c>
      <c r="AK3733">
        <v>100</v>
      </c>
      <c r="AL3733">
        <v>400</v>
      </c>
      <c r="AM3733">
        <v>100</v>
      </c>
      <c r="AN3733">
        <v>400</v>
      </c>
      <c r="AO3733">
        <v>100</v>
      </c>
      <c r="AP3733">
        <v>400</v>
      </c>
      <c r="AQ3733">
        <v>100</v>
      </c>
      <c r="AR3733" t="s">
        <v>9136</v>
      </c>
      <c r="AS3733" t="s">
        <v>268</v>
      </c>
      <c r="AU3733" t="s">
        <v>343</v>
      </c>
      <c r="AV3733" t="s">
        <v>63</v>
      </c>
      <c r="AX3733" t="s">
        <v>2644</v>
      </c>
    </row>
    <row r="3734" spans="1:54" x14ac:dyDescent="0.35">
      <c r="A3734">
        <v>3867</v>
      </c>
      <c r="B3734" t="s">
        <v>9650</v>
      </c>
      <c r="D3734" s="1">
        <v>44927</v>
      </c>
      <c r="E3734" s="1"/>
      <c r="F3734" s="1"/>
      <c r="G3734">
        <v>12</v>
      </c>
      <c r="H3734" t="s">
        <v>55</v>
      </c>
      <c r="I3734" s="1">
        <v>45301</v>
      </c>
      <c r="J3734">
        <v>100</v>
      </c>
      <c r="M3734" t="s">
        <v>423</v>
      </c>
      <c r="N3734" t="s">
        <v>423</v>
      </c>
      <c r="O3734" t="s">
        <v>9444</v>
      </c>
      <c r="R3734" t="s">
        <v>588</v>
      </c>
      <c r="U3734" t="s">
        <v>5911</v>
      </c>
      <c r="V3734" t="s">
        <v>62</v>
      </c>
      <c r="AD3734">
        <v>15922.5625</v>
      </c>
      <c r="AK3734" t="s">
        <v>421</v>
      </c>
      <c r="AM3734" t="s">
        <v>421</v>
      </c>
      <c r="AO3734" t="s">
        <v>421</v>
      </c>
      <c r="AQ3734" t="s">
        <v>421</v>
      </c>
      <c r="AS3734" t="s">
        <v>9651</v>
      </c>
      <c r="AU3734" t="s">
        <v>150</v>
      </c>
      <c r="AV3734" t="s">
        <v>63</v>
      </c>
      <c r="AX3734" t="s">
        <v>2644</v>
      </c>
    </row>
    <row r="3735" spans="1:54" x14ac:dyDescent="0.35">
      <c r="A3735">
        <v>3868</v>
      </c>
      <c r="B3735" t="s">
        <v>9652</v>
      </c>
      <c r="C3735">
        <v>5000</v>
      </c>
      <c r="D3735" s="1">
        <v>44958</v>
      </c>
      <c r="E3735" s="1"/>
      <c r="F3735" s="1"/>
      <c r="G3735">
        <v>2</v>
      </c>
      <c r="H3735" t="s">
        <v>55</v>
      </c>
      <c r="I3735" s="1">
        <v>45065</v>
      </c>
      <c r="M3735" t="s">
        <v>744</v>
      </c>
      <c r="N3735" t="s">
        <v>744</v>
      </c>
      <c r="O3735" t="s">
        <v>58</v>
      </c>
      <c r="Q3735" t="s">
        <v>862</v>
      </c>
      <c r="R3735" t="s">
        <v>1750</v>
      </c>
      <c r="U3735" t="s">
        <v>235</v>
      </c>
      <c r="V3735" t="s">
        <v>68</v>
      </c>
      <c r="AJ3735">
        <v>5000</v>
      </c>
      <c r="AK3735">
        <v>100</v>
      </c>
      <c r="AL3735">
        <v>5000</v>
      </c>
      <c r="AM3735">
        <v>100</v>
      </c>
      <c r="AN3735">
        <v>5000</v>
      </c>
      <c r="AO3735">
        <v>100</v>
      </c>
      <c r="AP3735">
        <v>5000</v>
      </c>
      <c r="AQ3735">
        <v>100</v>
      </c>
      <c r="AR3735" t="s">
        <v>8753</v>
      </c>
      <c r="AS3735" t="s">
        <v>9117</v>
      </c>
      <c r="AU3735" t="s">
        <v>150</v>
      </c>
      <c r="AV3735" t="s">
        <v>63</v>
      </c>
      <c r="AX3735" t="s">
        <v>2644</v>
      </c>
    </row>
    <row r="3736" spans="1:54" x14ac:dyDescent="0.35">
      <c r="A3736">
        <v>3869</v>
      </c>
      <c r="B3736" t="s">
        <v>9653</v>
      </c>
      <c r="C3736">
        <v>10000</v>
      </c>
      <c r="D3736" s="1">
        <v>44986</v>
      </c>
      <c r="E3736" s="1"/>
      <c r="F3736" s="1"/>
      <c r="G3736">
        <v>12</v>
      </c>
      <c r="H3736" t="s">
        <v>55</v>
      </c>
      <c r="I3736" s="1">
        <v>45065</v>
      </c>
      <c r="M3736" t="s">
        <v>744</v>
      </c>
      <c r="N3736" t="s">
        <v>744</v>
      </c>
      <c r="O3736" t="s">
        <v>58</v>
      </c>
      <c r="R3736" t="s">
        <v>9653</v>
      </c>
      <c r="U3736" t="s">
        <v>235</v>
      </c>
      <c r="V3736" t="s">
        <v>68</v>
      </c>
      <c r="AJ3736">
        <v>10000</v>
      </c>
      <c r="AK3736">
        <v>100</v>
      </c>
      <c r="AL3736">
        <v>10000</v>
      </c>
      <c r="AM3736">
        <v>100</v>
      </c>
      <c r="AN3736">
        <v>10000</v>
      </c>
      <c r="AO3736">
        <v>100</v>
      </c>
      <c r="AP3736">
        <v>10000</v>
      </c>
      <c r="AQ3736">
        <v>100</v>
      </c>
      <c r="AR3736" t="s">
        <v>2731</v>
      </c>
      <c r="AS3736" t="s">
        <v>9117</v>
      </c>
      <c r="AU3736" t="s">
        <v>150</v>
      </c>
      <c r="AV3736" t="s">
        <v>63</v>
      </c>
      <c r="AX3736" t="s">
        <v>2065</v>
      </c>
    </row>
    <row r="3737" spans="1:54" x14ac:dyDescent="0.35">
      <c r="A3737">
        <v>3870</v>
      </c>
      <c r="B3737" t="s">
        <v>9654</v>
      </c>
      <c r="C3737">
        <v>108</v>
      </c>
      <c r="D3737" s="1">
        <v>44927</v>
      </c>
      <c r="E3737" s="1"/>
      <c r="F3737" s="1"/>
      <c r="G3737">
        <v>1</v>
      </c>
      <c r="H3737" t="s">
        <v>55</v>
      </c>
      <c r="I3737" s="1">
        <v>44977</v>
      </c>
      <c r="J3737">
        <v>100</v>
      </c>
      <c r="L3737" t="s">
        <v>9655</v>
      </c>
      <c r="M3737" t="s">
        <v>1507</v>
      </c>
      <c r="N3737" t="s">
        <v>744</v>
      </c>
      <c r="O3737" t="s">
        <v>58</v>
      </c>
      <c r="Q3737" t="s">
        <v>756</v>
      </c>
      <c r="R3737" t="s">
        <v>7695</v>
      </c>
      <c r="U3737" t="s">
        <v>235</v>
      </c>
      <c r="V3737" t="s">
        <v>62</v>
      </c>
      <c r="W3737">
        <v>98</v>
      </c>
      <c r="X3737">
        <v>98</v>
      </c>
      <c r="AE3737">
        <v>108</v>
      </c>
      <c r="AF3737">
        <v>98</v>
      </c>
      <c r="AJ3737">
        <v>10</v>
      </c>
      <c r="AK3737">
        <v>9.2592592592593004</v>
      </c>
      <c r="AL3737">
        <v>10</v>
      </c>
      <c r="AM3737">
        <v>9.2592592592593004</v>
      </c>
      <c r="AN3737">
        <v>10</v>
      </c>
      <c r="AO3737">
        <v>9.2592592592593004</v>
      </c>
      <c r="AP3737">
        <v>10</v>
      </c>
      <c r="AQ3737">
        <v>9.2592592592593004</v>
      </c>
      <c r="AR3737" t="s">
        <v>9117</v>
      </c>
      <c r="AS3737" t="s">
        <v>9117</v>
      </c>
      <c r="AU3737" t="s">
        <v>95</v>
      </c>
      <c r="AV3737" t="s">
        <v>63</v>
      </c>
      <c r="AX3737" t="s">
        <v>3766</v>
      </c>
    </row>
    <row r="3738" spans="1:54" x14ac:dyDescent="0.35">
      <c r="A3738">
        <v>3871</v>
      </c>
      <c r="B3738" t="s">
        <v>9656</v>
      </c>
      <c r="C3738">
        <v>11000</v>
      </c>
      <c r="D3738" s="1">
        <v>45261</v>
      </c>
      <c r="E3738" s="1"/>
      <c r="F3738" s="1">
        <v>44949</v>
      </c>
      <c r="G3738">
        <v>3</v>
      </c>
      <c r="H3738" t="s">
        <v>1165</v>
      </c>
      <c r="I3738" s="1"/>
      <c r="M3738" t="s">
        <v>104</v>
      </c>
      <c r="N3738" t="s">
        <v>104</v>
      </c>
      <c r="O3738" t="s">
        <v>58</v>
      </c>
      <c r="Q3738" t="s">
        <v>210</v>
      </c>
      <c r="R3738" t="s">
        <v>3294</v>
      </c>
      <c r="U3738" t="s">
        <v>61</v>
      </c>
      <c r="V3738" t="s">
        <v>68</v>
      </c>
      <c r="AD3738">
        <v>20.375</v>
      </c>
      <c r="AJ3738">
        <v>11000</v>
      </c>
      <c r="AK3738">
        <v>100</v>
      </c>
      <c r="AL3738">
        <v>11000</v>
      </c>
      <c r="AM3738">
        <v>100</v>
      </c>
      <c r="AN3738">
        <v>11000</v>
      </c>
      <c r="AO3738">
        <v>100</v>
      </c>
      <c r="AP3738">
        <v>11000</v>
      </c>
      <c r="AQ3738">
        <v>100</v>
      </c>
      <c r="AR3738" t="s">
        <v>9657</v>
      </c>
      <c r="AS3738" t="s">
        <v>9117</v>
      </c>
      <c r="AU3738" t="s">
        <v>638</v>
      </c>
      <c r="AV3738" t="s">
        <v>63</v>
      </c>
      <c r="AX3738" t="s">
        <v>2644</v>
      </c>
      <c r="BB3738" t="s">
        <v>9658</v>
      </c>
    </row>
    <row r="3739" spans="1:54" x14ac:dyDescent="0.35">
      <c r="A3739">
        <v>3872</v>
      </c>
      <c r="B3739" t="s">
        <v>9659</v>
      </c>
      <c r="C3739">
        <v>500</v>
      </c>
      <c r="D3739" s="1">
        <v>44927</v>
      </c>
      <c r="E3739" s="1"/>
      <c r="F3739" s="1"/>
      <c r="G3739">
        <v>1</v>
      </c>
      <c r="H3739" t="s">
        <v>55</v>
      </c>
      <c r="I3739" s="1">
        <v>45377</v>
      </c>
      <c r="J3739">
        <v>100</v>
      </c>
      <c r="L3739" t="s">
        <v>9660</v>
      </c>
      <c r="M3739" t="s">
        <v>734</v>
      </c>
      <c r="N3739" t="s">
        <v>328</v>
      </c>
      <c r="O3739" t="s">
        <v>58</v>
      </c>
      <c r="Q3739" t="s">
        <v>664</v>
      </c>
      <c r="R3739" t="s">
        <v>2578</v>
      </c>
      <c r="S3739" t="s">
        <v>6753</v>
      </c>
      <c r="U3739" t="s">
        <v>667</v>
      </c>
      <c r="V3739" t="s">
        <v>62</v>
      </c>
      <c r="W3739">
        <v>265</v>
      </c>
      <c r="X3739">
        <v>265</v>
      </c>
      <c r="AE3739">
        <v>500</v>
      </c>
      <c r="AF3739">
        <v>265</v>
      </c>
      <c r="AJ3739">
        <v>235</v>
      </c>
      <c r="AK3739">
        <v>47</v>
      </c>
      <c r="AL3739">
        <v>235</v>
      </c>
      <c r="AM3739">
        <v>47</v>
      </c>
      <c r="AN3739">
        <v>235</v>
      </c>
      <c r="AO3739">
        <v>47</v>
      </c>
      <c r="AP3739">
        <v>235</v>
      </c>
      <c r="AQ3739">
        <v>47</v>
      </c>
      <c r="AR3739" t="s">
        <v>8762</v>
      </c>
      <c r="AS3739" t="s">
        <v>8698</v>
      </c>
      <c r="AU3739" t="s">
        <v>150</v>
      </c>
      <c r="AV3739" t="s">
        <v>63</v>
      </c>
      <c r="AX3739" t="s">
        <v>3766</v>
      </c>
      <c r="BB3739" t="s">
        <v>9661</v>
      </c>
    </row>
    <row r="3740" spans="1:54" x14ac:dyDescent="0.35">
      <c r="A3740">
        <v>3873</v>
      </c>
      <c r="B3740" t="s">
        <v>9662</v>
      </c>
      <c r="D3740" s="1">
        <v>44958</v>
      </c>
      <c r="E3740" s="1"/>
      <c r="F3740" s="1"/>
      <c r="G3740">
        <v>2</v>
      </c>
      <c r="H3740" t="s">
        <v>55</v>
      </c>
      <c r="I3740" s="1">
        <v>45274</v>
      </c>
      <c r="J3740">
        <v>100</v>
      </c>
      <c r="L3740" t="s">
        <v>9663</v>
      </c>
      <c r="M3740" t="s">
        <v>5675</v>
      </c>
      <c r="N3740" t="s">
        <v>744</v>
      </c>
      <c r="O3740" t="s">
        <v>58</v>
      </c>
      <c r="Q3740" t="s">
        <v>756</v>
      </c>
      <c r="R3740" t="s">
        <v>3535</v>
      </c>
      <c r="U3740" t="s">
        <v>235</v>
      </c>
      <c r="V3740" t="s">
        <v>62</v>
      </c>
      <c r="AD3740">
        <v>440</v>
      </c>
      <c r="AK3740" t="s">
        <v>421</v>
      </c>
      <c r="AM3740" t="s">
        <v>421</v>
      </c>
      <c r="AO3740" t="s">
        <v>421</v>
      </c>
      <c r="AQ3740" t="s">
        <v>421</v>
      </c>
      <c r="AS3740" t="s">
        <v>8712</v>
      </c>
      <c r="AU3740" t="s">
        <v>95</v>
      </c>
      <c r="AV3740" t="s">
        <v>63</v>
      </c>
      <c r="AX3740" t="s">
        <v>2644</v>
      </c>
      <c r="BB3740" t="s">
        <v>9664</v>
      </c>
    </row>
    <row r="3741" spans="1:54" x14ac:dyDescent="0.35">
      <c r="A3741">
        <v>3874</v>
      </c>
      <c r="B3741" t="s">
        <v>9665</v>
      </c>
      <c r="C3741">
        <v>600</v>
      </c>
      <c r="D3741" s="1">
        <v>44927</v>
      </c>
      <c r="E3741" s="1"/>
      <c r="F3741" s="1"/>
      <c r="G3741">
        <v>2</v>
      </c>
      <c r="H3741" t="s">
        <v>55</v>
      </c>
      <c r="I3741" s="1">
        <v>45014</v>
      </c>
      <c r="J3741">
        <v>100</v>
      </c>
      <c r="L3741" t="s">
        <v>9666</v>
      </c>
      <c r="M3741" t="s">
        <v>6053</v>
      </c>
      <c r="N3741" t="s">
        <v>744</v>
      </c>
      <c r="O3741" t="s">
        <v>58</v>
      </c>
      <c r="Q3741" t="s">
        <v>739</v>
      </c>
      <c r="R3741" t="s">
        <v>1615</v>
      </c>
      <c r="U3741" t="s">
        <v>235</v>
      </c>
      <c r="V3741" t="s">
        <v>62</v>
      </c>
      <c r="AD3741">
        <v>24</v>
      </c>
      <c r="AE3741">
        <v>600</v>
      </c>
      <c r="AJ3741">
        <v>600</v>
      </c>
      <c r="AK3741">
        <v>100</v>
      </c>
      <c r="AL3741">
        <v>600</v>
      </c>
      <c r="AM3741">
        <v>100</v>
      </c>
      <c r="AN3741">
        <v>600</v>
      </c>
      <c r="AO3741">
        <v>100</v>
      </c>
      <c r="AP3741">
        <v>600</v>
      </c>
      <c r="AQ3741">
        <v>100</v>
      </c>
      <c r="AR3741" t="s">
        <v>8712</v>
      </c>
      <c r="AS3741" t="s">
        <v>9537</v>
      </c>
      <c r="AU3741" t="s">
        <v>2022</v>
      </c>
      <c r="AV3741" t="s">
        <v>63</v>
      </c>
      <c r="AX3741" t="s">
        <v>2644</v>
      </c>
    </row>
    <row r="3742" spans="1:54" x14ac:dyDescent="0.35">
      <c r="A3742">
        <v>3875</v>
      </c>
      <c r="B3742" t="s">
        <v>9667</v>
      </c>
      <c r="C3742">
        <v>179</v>
      </c>
      <c r="D3742" s="1">
        <v>44927</v>
      </c>
      <c r="E3742" s="1"/>
      <c r="F3742" s="1"/>
      <c r="G3742">
        <v>1</v>
      </c>
      <c r="H3742" t="s">
        <v>55</v>
      </c>
      <c r="I3742" s="1">
        <v>44967</v>
      </c>
      <c r="J3742">
        <v>100</v>
      </c>
      <c r="L3742" t="s">
        <v>9668</v>
      </c>
      <c r="M3742" t="s">
        <v>6053</v>
      </c>
      <c r="N3742" t="s">
        <v>744</v>
      </c>
      <c r="O3742" t="s">
        <v>58</v>
      </c>
      <c r="Q3742" t="s">
        <v>3046</v>
      </c>
      <c r="R3742" t="s">
        <v>369</v>
      </c>
      <c r="U3742" t="s">
        <v>235</v>
      </c>
      <c r="V3742" t="s">
        <v>62</v>
      </c>
      <c r="AE3742">
        <v>178.6</v>
      </c>
      <c r="AJ3742">
        <v>179</v>
      </c>
      <c r="AK3742">
        <v>100</v>
      </c>
      <c r="AL3742">
        <v>179</v>
      </c>
      <c r="AM3742">
        <v>100</v>
      </c>
      <c r="AN3742">
        <v>179</v>
      </c>
      <c r="AO3742">
        <v>100</v>
      </c>
      <c r="AP3742">
        <v>179</v>
      </c>
      <c r="AQ3742">
        <v>100</v>
      </c>
      <c r="AR3742" t="s">
        <v>8712</v>
      </c>
      <c r="AS3742" t="s">
        <v>8712</v>
      </c>
      <c r="AU3742" t="s">
        <v>343</v>
      </c>
      <c r="AV3742" t="s">
        <v>63</v>
      </c>
      <c r="AX3742" t="s">
        <v>2644</v>
      </c>
    </row>
    <row r="3743" spans="1:54" x14ac:dyDescent="0.35">
      <c r="A3743">
        <v>3876</v>
      </c>
      <c r="B3743" t="s">
        <v>9669</v>
      </c>
      <c r="C3743">
        <v>600</v>
      </c>
      <c r="D3743" s="1">
        <v>44927</v>
      </c>
      <c r="E3743" s="1"/>
      <c r="F3743" s="1"/>
      <c r="G3743">
        <v>2</v>
      </c>
      <c r="H3743" t="s">
        <v>55</v>
      </c>
      <c r="I3743" s="1">
        <v>45066</v>
      </c>
      <c r="M3743" t="s">
        <v>734</v>
      </c>
      <c r="N3743" t="s">
        <v>328</v>
      </c>
      <c r="O3743" t="s">
        <v>58</v>
      </c>
      <c r="Q3743" t="s">
        <v>664</v>
      </c>
      <c r="R3743" t="s">
        <v>9670</v>
      </c>
      <c r="S3743" t="s">
        <v>9671</v>
      </c>
      <c r="U3743" t="s">
        <v>667</v>
      </c>
      <c r="V3743" t="s">
        <v>68</v>
      </c>
      <c r="W3743">
        <v>275</v>
      </c>
      <c r="X3743">
        <v>275</v>
      </c>
      <c r="AJ3743">
        <v>325</v>
      </c>
      <c r="AK3743">
        <v>54.166666666666998</v>
      </c>
      <c r="AL3743">
        <v>325</v>
      </c>
      <c r="AM3743">
        <v>54.166666666666998</v>
      </c>
      <c r="AN3743">
        <v>325</v>
      </c>
      <c r="AO3743">
        <v>54.166666666666998</v>
      </c>
      <c r="AP3743">
        <v>325</v>
      </c>
      <c r="AQ3743">
        <v>54.166666666666998</v>
      </c>
      <c r="AR3743" t="s">
        <v>5584</v>
      </c>
      <c r="AS3743" t="s">
        <v>8762</v>
      </c>
      <c r="AU3743" t="s">
        <v>150</v>
      </c>
      <c r="AV3743" t="s">
        <v>63</v>
      </c>
      <c r="AX3743" t="s">
        <v>2065</v>
      </c>
      <c r="BB3743" t="s">
        <v>9672</v>
      </c>
    </row>
    <row r="3744" spans="1:54" x14ac:dyDescent="0.35">
      <c r="A3744">
        <v>3877</v>
      </c>
      <c r="B3744" t="s">
        <v>9673</v>
      </c>
      <c r="C3744">
        <v>3000</v>
      </c>
      <c r="D3744" s="1">
        <v>44927</v>
      </c>
      <c r="E3744" s="1"/>
      <c r="F3744" s="1"/>
      <c r="G3744">
        <v>6</v>
      </c>
      <c r="H3744" t="s">
        <v>55</v>
      </c>
      <c r="I3744" s="1">
        <v>45066</v>
      </c>
      <c r="M3744" t="s">
        <v>734</v>
      </c>
      <c r="N3744" t="s">
        <v>328</v>
      </c>
      <c r="O3744" t="s">
        <v>58</v>
      </c>
      <c r="Q3744" t="s">
        <v>664</v>
      </c>
      <c r="R3744" t="s">
        <v>9674</v>
      </c>
      <c r="S3744" t="s">
        <v>9675</v>
      </c>
      <c r="U3744" t="s">
        <v>667</v>
      </c>
      <c r="V3744" t="s">
        <v>68</v>
      </c>
      <c r="W3744">
        <v>2500</v>
      </c>
      <c r="X3744">
        <v>2500</v>
      </c>
      <c r="AJ3744">
        <v>500</v>
      </c>
      <c r="AK3744">
        <v>16.666666666666998</v>
      </c>
      <c r="AL3744">
        <v>500</v>
      </c>
      <c r="AM3744">
        <v>16.666666666666998</v>
      </c>
      <c r="AN3744">
        <v>500</v>
      </c>
      <c r="AO3744">
        <v>16.666666666666998</v>
      </c>
      <c r="AP3744">
        <v>500</v>
      </c>
      <c r="AQ3744">
        <v>16.666666666666998</v>
      </c>
      <c r="AR3744" t="s">
        <v>9239</v>
      </c>
      <c r="AS3744" t="s">
        <v>8762</v>
      </c>
      <c r="AU3744" t="s">
        <v>236</v>
      </c>
      <c r="AV3744" t="s">
        <v>63</v>
      </c>
      <c r="AX3744" t="s">
        <v>2065</v>
      </c>
      <c r="BB3744" t="s">
        <v>9676</v>
      </c>
    </row>
    <row r="3745" spans="1:54" x14ac:dyDescent="0.35">
      <c r="A3745">
        <v>3878</v>
      </c>
      <c r="B3745" t="s">
        <v>9677</v>
      </c>
      <c r="C3745">
        <v>5841</v>
      </c>
      <c r="D3745" s="1">
        <v>44986</v>
      </c>
      <c r="E3745" s="1"/>
      <c r="F3745" s="1"/>
      <c r="G3745">
        <v>4</v>
      </c>
      <c r="H3745" t="s">
        <v>55</v>
      </c>
      <c r="I3745" s="1">
        <v>45307</v>
      </c>
      <c r="J3745">
        <v>100</v>
      </c>
      <c r="L3745" t="s">
        <v>9678</v>
      </c>
      <c r="M3745" t="s">
        <v>1507</v>
      </c>
      <c r="N3745" t="s">
        <v>57</v>
      </c>
      <c r="O3745" t="s">
        <v>58</v>
      </c>
      <c r="Q3745" t="s">
        <v>756</v>
      </c>
      <c r="R3745" t="s">
        <v>9679</v>
      </c>
      <c r="U3745" t="s">
        <v>235</v>
      </c>
      <c r="V3745" t="s">
        <v>62</v>
      </c>
      <c r="AD3745">
        <v>1392</v>
      </c>
      <c r="AJ3745">
        <v>5841</v>
      </c>
      <c r="AK3745">
        <v>100</v>
      </c>
      <c r="AL3745">
        <v>5841</v>
      </c>
      <c r="AM3745">
        <v>100</v>
      </c>
      <c r="AN3745">
        <v>5841</v>
      </c>
      <c r="AO3745">
        <v>100</v>
      </c>
      <c r="AP3745">
        <v>5841</v>
      </c>
      <c r="AQ3745">
        <v>100</v>
      </c>
      <c r="AR3745" t="s">
        <v>8726</v>
      </c>
      <c r="AS3745" t="s">
        <v>8698</v>
      </c>
      <c r="AT3745" t="s">
        <v>100</v>
      </c>
      <c r="AU3745" t="s">
        <v>143</v>
      </c>
      <c r="AV3745" t="s">
        <v>63</v>
      </c>
      <c r="AX3745" t="s">
        <v>2065</v>
      </c>
      <c r="AZ3745" t="s">
        <v>180</v>
      </c>
    </row>
    <row r="3746" spans="1:54" x14ac:dyDescent="0.35">
      <c r="A3746">
        <v>3879</v>
      </c>
      <c r="B3746" t="s">
        <v>9680</v>
      </c>
      <c r="C3746">
        <v>7960</v>
      </c>
      <c r="D3746" s="1">
        <v>45078</v>
      </c>
      <c r="E3746" s="1"/>
      <c r="F3746" s="1"/>
      <c r="G3746">
        <v>8</v>
      </c>
      <c r="H3746" t="s">
        <v>55</v>
      </c>
      <c r="I3746" s="1">
        <v>45368</v>
      </c>
      <c r="J3746">
        <v>100</v>
      </c>
      <c r="L3746" t="s">
        <v>9678</v>
      </c>
      <c r="M3746" t="s">
        <v>3753</v>
      </c>
      <c r="N3746" t="s">
        <v>57</v>
      </c>
      <c r="O3746" t="s">
        <v>58</v>
      </c>
      <c r="Q3746" t="s">
        <v>109</v>
      </c>
      <c r="R3746" t="s">
        <v>9679</v>
      </c>
      <c r="U3746" t="s">
        <v>61</v>
      </c>
      <c r="V3746" t="s">
        <v>62</v>
      </c>
      <c r="W3746">
        <v>3200</v>
      </c>
      <c r="Y3746">
        <v>1024</v>
      </c>
      <c r="AC3746">
        <v>133.59</v>
      </c>
      <c r="AD3746">
        <v>1280</v>
      </c>
      <c r="AE3746">
        <v>20241</v>
      </c>
      <c r="AI3746">
        <v>1024</v>
      </c>
      <c r="AJ3746">
        <v>7960</v>
      </c>
      <c r="AK3746">
        <v>100</v>
      </c>
      <c r="AL3746">
        <v>7960</v>
      </c>
      <c r="AM3746">
        <v>100</v>
      </c>
      <c r="AN3746">
        <v>6936</v>
      </c>
      <c r="AO3746">
        <v>87.135678391959999</v>
      </c>
      <c r="AP3746">
        <v>6936</v>
      </c>
      <c r="AQ3746">
        <v>87.135678391959999</v>
      </c>
      <c r="AR3746" t="s">
        <v>9681</v>
      </c>
      <c r="AS3746" t="s">
        <v>9117</v>
      </c>
      <c r="AT3746" t="s">
        <v>100</v>
      </c>
      <c r="AU3746" t="s">
        <v>143</v>
      </c>
      <c r="AV3746" t="s">
        <v>63</v>
      </c>
      <c r="AX3746" t="s">
        <v>2065</v>
      </c>
      <c r="AY3746" t="s">
        <v>7591</v>
      </c>
      <c r="AZ3746" t="s">
        <v>180</v>
      </c>
    </row>
    <row r="3747" spans="1:54" x14ac:dyDescent="0.35">
      <c r="A3747">
        <v>3881</v>
      </c>
      <c r="B3747" t="s">
        <v>9682</v>
      </c>
      <c r="C3747">
        <v>12000</v>
      </c>
      <c r="D3747" s="1">
        <v>45170</v>
      </c>
      <c r="E3747" s="1"/>
      <c r="F3747" s="1"/>
      <c r="G3747">
        <v>6</v>
      </c>
      <c r="H3747" t="s">
        <v>55</v>
      </c>
      <c r="I3747" s="1">
        <v>45807</v>
      </c>
      <c r="J3747">
        <v>100</v>
      </c>
      <c r="L3747" t="s">
        <v>9683</v>
      </c>
      <c r="M3747" t="s">
        <v>627</v>
      </c>
      <c r="N3747" t="s">
        <v>744</v>
      </c>
      <c r="O3747" t="s">
        <v>58</v>
      </c>
      <c r="Q3747" t="s">
        <v>109</v>
      </c>
      <c r="R3747" t="s">
        <v>3039</v>
      </c>
      <c r="U3747" t="s">
        <v>61</v>
      </c>
      <c r="V3747" t="s">
        <v>62</v>
      </c>
      <c r="W3747">
        <v>7200</v>
      </c>
      <c r="Y3747">
        <v>1920</v>
      </c>
      <c r="AB3747">
        <v>100</v>
      </c>
      <c r="AC3747">
        <v>122.92</v>
      </c>
      <c r="AD3747">
        <v>2534</v>
      </c>
      <c r="AE3747">
        <v>12000</v>
      </c>
      <c r="AI3747">
        <v>2534</v>
      </c>
      <c r="AJ3747">
        <v>12000</v>
      </c>
      <c r="AK3747">
        <v>100</v>
      </c>
      <c r="AL3747">
        <v>12000</v>
      </c>
      <c r="AM3747">
        <v>100</v>
      </c>
      <c r="AN3747">
        <v>10080</v>
      </c>
      <c r="AO3747">
        <v>84</v>
      </c>
      <c r="AP3747">
        <v>9466</v>
      </c>
      <c r="AQ3747">
        <v>78.883333333332999</v>
      </c>
      <c r="AR3747" t="s">
        <v>9684</v>
      </c>
      <c r="AS3747" t="s">
        <v>8762</v>
      </c>
      <c r="AU3747" t="s">
        <v>150</v>
      </c>
      <c r="AV3747" t="s">
        <v>63</v>
      </c>
      <c r="AX3747" t="s">
        <v>3766</v>
      </c>
    </row>
    <row r="3748" spans="1:54" x14ac:dyDescent="0.35">
      <c r="A3748">
        <v>3883</v>
      </c>
      <c r="B3748" t="s">
        <v>9685</v>
      </c>
      <c r="C3748">
        <v>14000</v>
      </c>
      <c r="D3748" s="1">
        <v>45444</v>
      </c>
      <c r="E3748" s="1"/>
      <c r="F3748" s="1"/>
      <c r="G3748">
        <v>6</v>
      </c>
      <c r="H3748" t="s">
        <v>1165</v>
      </c>
      <c r="I3748" s="1"/>
      <c r="M3748" t="s">
        <v>104</v>
      </c>
      <c r="N3748" t="s">
        <v>104</v>
      </c>
      <c r="O3748" t="s">
        <v>58</v>
      </c>
      <c r="Q3748" t="s">
        <v>109</v>
      </c>
      <c r="R3748" t="s">
        <v>1844</v>
      </c>
      <c r="U3748" t="s">
        <v>61</v>
      </c>
      <c r="V3748" t="s">
        <v>68</v>
      </c>
      <c r="AJ3748">
        <v>14000</v>
      </c>
      <c r="AK3748">
        <v>100</v>
      </c>
      <c r="AL3748">
        <v>14000</v>
      </c>
      <c r="AM3748">
        <v>100</v>
      </c>
      <c r="AN3748">
        <v>14000</v>
      </c>
      <c r="AO3748">
        <v>100</v>
      </c>
      <c r="AP3748">
        <v>14000</v>
      </c>
      <c r="AQ3748">
        <v>100</v>
      </c>
      <c r="AS3748" t="s">
        <v>8721</v>
      </c>
      <c r="AU3748" t="s">
        <v>150</v>
      </c>
      <c r="AV3748" t="s">
        <v>63</v>
      </c>
      <c r="AX3748" t="s">
        <v>2065</v>
      </c>
      <c r="AZ3748" t="s">
        <v>180</v>
      </c>
      <c r="BB3748" t="s">
        <v>9686</v>
      </c>
    </row>
    <row r="3749" spans="1:54" x14ac:dyDescent="0.35">
      <c r="A3749">
        <v>3884</v>
      </c>
      <c r="B3749" t="s">
        <v>9687</v>
      </c>
      <c r="C3749">
        <v>5000</v>
      </c>
      <c r="D3749" s="1">
        <v>45444</v>
      </c>
      <c r="E3749" s="1"/>
      <c r="F3749" s="1"/>
      <c r="G3749">
        <v>6</v>
      </c>
      <c r="H3749" t="s">
        <v>1165</v>
      </c>
      <c r="I3749" s="1"/>
      <c r="M3749" t="s">
        <v>2157</v>
      </c>
      <c r="N3749" t="s">
        <v>328</v>
      </c>
      <c r="O3749" t="s">
        <v>58</v>
      </c>
      <c r="Q3749" t="s">
        <v>749</v>
      </c>
      <c r="R3749" t="s">
        <v>1844</v>
      </c>
      <c r="U3749" t="s">
        <v>235</v>
      </c>
      <c r="V3749" t="s">
        <v>68</v>
      </c>
      <c r="AJ3749">
        <v>5000</v>
      </c>
      <c r="AK3749">
        <v>100</v>
      </c>
      <c r="AL3749">
        <v>5000</v>
      </c>
      <c r="AM3749">
        <v>100</v>
      </c>
      <c r="AN3749">
        <v>5000</v>
      </c>
      <c r="AO3749">
        <v>100</v>
      </c>
      <c r="AP3749">
        <v>5000</v>
      </c>
      <c r="AQ3749">
        <v>100</v>
      </c>
      <c r="AS3749" t="s">
        <v>8721</v>
      </c>
      <c r="AU3749" t="s">
        <v>150</v>
      </c>
      <c r="AV3749" t="s">
        <v>63</v>
      </c>
      <c r="AX3749" t="s">
        <v>2065</v>
      </c>
      <c r="AZ3749" t="s">
        <v>180</v>
      </c>
      <c r="BB3749" t="s">
        <v>9686</v>
      </c>
    </row>
    <row r="3750" spans="1:54" x14ac:dyDescent="0.35">
      <c r="A3750">
        <v>3885</v>
      </c>
      <c r="B3750" t="s">
        <v>9688</v>
      </c>
      <c r="C3750">
        <v>3000</v>
      </c>
      <c r="D3750" s="1">
        <v>44927</v>
      </c>
      <c r="E3750" s="1"/>
      <c r="F3750" s="1"/>
      <c r="G3750">
        <v>3</v>
      </c>
      <c r="H3750" t="s">
        <v>55</v>
      </c>
      <c r="I3750" s="1">
        <v>45066</v>
      </c>
      <c r="M3750" t="s">
        <v>734</v>
      </c>
      <c r="N3750" t="s">
        <v>328</v>
      </c>
      <c r="O3750" t="s">
        <v>58</v>
      </c>
      <c r="Q3750" t="s">
        <v>664</v>
      </c>
      <c r="R3750" t="s">
        <v>1146</v>
      </c>
      <c r="S3750" t="s">
        <v>9689</v>
      </c>
      <c r="U3750" t="s">
        <v>667</v>
      </c>
      <c r="V3750" t="s">
        <v>68</v>
      </c>
      <c r="W3750">
        <v>2500</v>
      </c>
      <c r="X3750">
        <v>2500</v>
      </c>
      <c r="AJ3750">
        <v>500</v>
      </c>
      <c r="AK3750">
        <v>16.666666666666998</v>
      </c>
      <c r="AL3750">
        <v>500</v>
      </c>
      <c r="AM3750">
        <v>16.666666666666998</v>
      </c>
      <c r="AN3750">
        <v>500</v>
      </c>
      <c r="AO3750">
        <v>16.666666666666998</v>
      </c>
      <c r="AP3750">
        <v>500</v>
      </c>
      <c r="AQ3750">
        <v>16.666666666666998</v>
      </c>
      <c r="AR3750" t="s">
        <v>9112</v>
      </c>
      <c r="AS3750" t="s">
        <v>9507</v>
      </c>
      <c r="AU3750" t="s">
        <v>150</v>
      </c>
      <c r="AV3750" t="s">
        <v>63</v>
      </c>
      <c r="AX3750" t="s">
        <v>2644</v>
      </c>
      <c r="BB3750" t="s">
        <v>9690</v>
      </c>
    </row>
    <row r="3751" spans="1:54" x14ac:dyDescent="0.35">
      <c r="A3751">
        <v>3886</v>
      </c>
      <c r="B3751" t="s">
        <v>9691</v>
      </c>
      <c r="C3751">
        <v>108500</v>
      </c>
      <c r="D3751" s="1">
        <v>44927</v>
      </c>
      <c r="E3751" s="1"/>
      <c r="F3751" s="1"/>
      <c r="G3751">
        <v>18</v>
      </c>
      <c r="H3751" t="s">
        <v>55</v>
      </c>
      <c r="I3751" s="1">
        <v>46213</v>
      </c>
      <c r="J3751">
        <v>100</v>
      </c>
      <c r="L3751" t="s">
        <v>9692</v>
      </c>
      <c r="M3751" t="s">
        <v>734</v>
      </c>
      <c r="N3751" t="s">
        <v>328</v>
      </c>
      <c r="O3751" t="s">
        <v>58</v>
      </c>
      <c r="Q3751" t="s">
        <v>1850</v>
      </c>
      <c r="R3751" t="s">
        <v>976</v>
      </c>
      <c r="U3751" t="s">
        <v>235</v>
      </c>
      <c r="V3751" t="s">
        <v>62</v>
      </c>
      <c r="W3751">
        <v>107101</v>
      </c>
      <c r="X3751">
        <v>107101</v>
      </c>
      <c r="AD3751">
        <v>27274.25</v>
      </c>
      <c r="AE3751">
        <v>78500</v>
      </c>
      <c r="AF3751">
        <v>106264.01</v>
      </c>
      <c r="AJ3751">
        <v>1399</v>
      </c>
      <c r="AK3751">
        <v>1.2894009216590001</v>
      </c>
      <c r="AL3751">
        <v>1399</v>
      </c>
      <c r="AM3751">
        <v>1.2894009216590001</v>
      </c>
      <c r="AN3751">
        <v>1399</v>
      </c>
      <c r="AO3751">
        <v>1.2894009216590001</v>
      </c>
      <c r="AP3751">
        <v>1399</v>
      </c>
      <c r="AQ3751">
        <v>1.2894009216590001</v>
      </c>
      <c r="AS3751" t="s">
        <v>3525</v>
      </c>
      <c r="AU3751" t="s">
        <v>150</v>
      </c>
      <c r="AV3751" t="s">
        <v>64</v>
      </c>
      <c r="AX3751" t="s">
        <v>2644</v>
      </c>
    </row>
    <row r="3752" spans="1:54" x14ac:dyDescent="0.35">
      <c r="A3752">
        <v>3887</v>
      </c>
      <c r="B3752" t="s">
        <v>9693</v>
      </c>
      <c r="C3752">
        <v>1120</v>
      </c>
      <c r="D3752" s="1">
        <v>44958</v>
      </c>
      <c r="E3752" s="1"/>
      <c r="F3752" s="1"/>
      <c r="G3752">
        <v>1</v>
      </c>
      <c r="H3752" t="s">
        <v>55</v>
      </c>
      <c r="I3752" s="1">
        <v>45106</v>
      </c>
      <c r="J3752">
        <v>100</v>
      </c>
      <c r="L3752" t="s">
        <v>9694</v>
      </c>
      <c r="M3752" t="s">
        <v>66</v>
      </c>
      <c r="N3752" t="s">
        <v>57</v>
      </c>
      <c r="O3752" t="s">
        <v>58</v>
      </c>
      <c r="Q3752" t="s">
        <v>445</v>
      </c>
      <c r="R3752" t="s">
        <v>1877</v>
      </c>
      <c r="U3752" t="s">
        <v>61</v>
      </c>
      <c r="V3752" t="s">
        <v>62</v>
      </c>
      <c r="AE3752">
        <v>1120</v>
      </c>
      <c r="AJ3752">
        <v>1120</v>
      </c>
      <c r="AK3752">
        <v>100</v>
      </c>
      <c r="AL3752">
        <v>1120</v>
      </c>
      <c r="AM3752">
        <v>100</v>
      </c>
      <c r="AN3752">
        <v>1120</v>
      </c>
      <c r="AO3752">
        <v>100</v>
      </c>
      <c r="AP3752">
        <v>1120</v>
      </c>
      <c r="AQ3752">
        <v>100</v>
      </c>
      <c r="AR3752" t="s">
        <v>9239</v>
      </c>
      <c r="AS3752" t="s">
        <v>9507</v>
      </c>
      <c r="AT3752" t="s">
        <v>1837</v>
      </c>
      <c r="AU3752" t="s">
        <v>95</v>
      </c>
      <c r="AV3752" t="s">
        <v>63</v>
      </c>
      <c r="AX3752" t="s">
        <v>3766</v>
      </c>
      <c r="AY3752" t="s">
        <v>435</v>
      </c>
      <c r="BB3752" t="s">
        <v>9695</v>
      </c>
    </row>
    <row r="3753" spans="1:54" x14ac:dyDescent="0.35">
      <c r="A3753">
        <v>3888</v>
      </c>
      <c r="B3753" t="s">
        <v>9696</v>
      </c>
      <c r="C3753">
        <v>4924</v>
      </c>
      <c r="D3753" s="1">
        <v>44927</v>
      </c>
      <c r="E3753" s="1"/>
      <c r="F3753" s="1"/>
      <c r="G3753">
        <v>3</v>
      </c>
      <c r="H3753" t="s">
        <v>55</v>
      </c>
      <c r="I3753" s="1">
        <v>45377</v>
      </c>
      <c r="J3753">
        <v>100</v>
      </c>
      <c r="L3753" t="s">
        <v>9697</v>
      </c>
      <c r="M3753" t="s">
        <v>734</v>
      </c>
      <c r="N3753" t="s">
        <v>328</v>
      </c>
      <c r="O3753" t="s">
        <v>58</v>
      </c>
      <c r="Q3753" t="s">
        <v>664</v>
      </c>
      <c r="R3753" t="s">
        <v>1483</v>
      </c>
      <c r="S3753" t="s">
        <v>9698</v>
      </c>
      <c r="U3753" t="s">
        <v>667</v>
      </c>
      <c r="V3753" t="s">
        <v>62</v>
      </c>
      <c r="W3753">
        <v>3607</v>
      </c>
      <c r="X3753">
        <v>3607</v>
      </c>
      <c r="AD3753">
        <v>100</v>
      </c>
      <c r="AE3753">
        <v>4924</v>
      </c>
      <c r="AF3753">
        <v>3456.5</v>
      </c>
      <c r="AJ3753">
        <v>1317</v>
      </c>
      <c r="AK3753">
        <v>26.746547522339998</v>
      </c>
      <c r="AL3753">
        <v>1317</v>
      </c>
      <c r="AM3753">
        <v>26.746547522339998</v>
      </c>
      <c r="AN3753">
        <v>1317</v>
      </c>
      <c r="AO3753">
        <v>26.746547522339998</v>
      </c>
      <c r="AP3753">
        <v>1317</v>
      </c>
      <c r="AQ3753">
        <v>26.746547522339998</v>
      </c>
      <c r="AR3753" t="s">
        <v>9699</v>
      </c>
      <c r="AS3753" t="s">
        <v>9507</v>
      </c>
      <c r="AU3753" t="s">
        <v>150</v>
      </c>
      <c r="AV3753" t="s">
        <v>63</v>
      </c>
      <c r="AX3753" t="s">
        <v>3766</v>
      </c>
      <c r="BB3753" t="s">
        <v>9700</v>
      </c>
    </row>
    <row r="3754" spans="1:54" x14ac:dyDescent="0.35">
      <c r="A3754">
        <v>3889</v>
      </c>
      <c r="B3754" t="s">
        <v>9701</v>
      </c>
      <c r="C3754">
        <v>40560</v>
      </c>
      <c r="D3754" s="1">
        <v>44986</v>
      </c>
      <c r="E3754" s="1"/>
      <c r="F3754" s="1"/>
      <c r="G3754">
        <v>8</v>
      </c>
      <c r="H3754" t="s">
        <v>55</v>
      </c>
      <c r="I3754" s="1">
        <v>45302</v>
      </c>
      <c r="J3754">
        <v>100</v>
      </c>
      <c r="L3754" t="s">
        <v>9702</v>
      </c>
      <c r="M3754" t="s">
        <v>108</v>
      </c>
      <c r="N3754" t="s">
        <v>104</v>
      </c>
      <c r="O3754" t="s">
        <v>58</v>
      </c>
      <c r="Q3754" t="s">
        <v>109</v>
      </c>
      <c r="R3754" t="s">
        <v>9703</v>
      </c>
      <c r="S3754" t="s">
        <v>9704</v>
      </c>
      <c r="U3754" t="s">
        <v>61</v>
      </c>
      <c r="V3754" t="s">
        <v>62</v>
      </c>
      <c r="W3754">
        <v>33962.5</v>
      </c>
      <c r="X3754">
        <v>25350</v>
      </c>
      <c r="Y3754">
        <v>3104</v>
      </c>
      <c r="AB3754">
        <v>100</v>
      </c>
      <c r="AC3754">
        <v>146.47999999999999</v>
      </c>
      <c r="AD3754">
        <v>5069</v>
      </c>
      <c r="AE3754">
        <v>40560</v>
      </c>
      <c r="AF3754">
        <v>25350</v>
      </c>
      <c r="AI3754">
        <v>5069</v>
      </c>
      <c r="AJ3754">
        <v>15210</v>
      </c>
      <c r="AK3754">
        <v>37.5</v>
      </c>
      <c r="AL3754">
        <v>15210</v>
      </c>
      <c r="AM3754">
        <v>37.5</v>
      </c>
      <c r="AN3754">
        <v>12106</v>
      </c>
      <c r="AO3754">
        <v>29.847140039448</v>
      </c>
      <c r="AP3754">
        <v>10141</v>
      </c>
      <c r="AQ3754">
        <v>25.002465483235</v>
      </c>
      <c r="AR3754" t="s">
        <v>9705</v>
      </c>
      <c r="AS3754" t="s">
        <v>8762</v>
      </c>
      <c r="AU3754" t="s">
        <v>179</v>
      </c>
      <c r="AV3754" t="s">
        <v>64</v>
      </c>
      <c r="AX3754" t="s">
        <v>2065</v>
      </c>
      <c r="AY3754" t="s">
        <v>2789</v>
      </c>
      <c r="BB3754" t="s">
        <v>9706</v>
      </c>
    </row>
    <row r="3755" spans="1:54" x14ac:dyDescent="0.35">
      <c r="A3755">
        <v>3890</v>
      </c>
      <c r="B3755" t="s">
        <v>9707</v>
      </c>
      <c r="C3755">
        <v>38000</v>
      </c>
      <c r="D3755" s="1">
        <v>44958</v>
      </c>
      <c r="E3755" s="1"/>
      <c r="F3755" s="1"/>
      <c r="G3755">
        <v>12</v>
      </c>
      <c r="H3755" t="s">
        <v>55</v>
      </c>
      <c r="I3755" s="1">
        <v>45322</v>
      </c>
      <c r="L3755" t="s">
        <v>9702</v>
      </c>
      <c r="M3755" t="s">
        <v>104</v>
      </c>
      <c r="N3755" t="s">
        <v>104</v>
      </c>
      <c r="O3755" t="s">
        <v>58</v>
      </c>
      <c r="Q3755" t="s">
        <v>834</v>
      </c>
      <c r="R3755" t="s">
        <v>9703</v>
      </c>
      <c r="S3755" t="s">
        <v>9704</v>
      </c>
      <c r="U3755" t="s">
        <v>235</v>
      </c>
      <c r="V3755" t="s">
        <v>68</v>
      </c>
      <c r="W3755">
        <v>3800</v>
      </c>
      <c r="X3755">
        <v>3800</v>
      </c>
      <c r="AJ3755">
        <v>34200</v>
      </c>
      <c r="AK3755">
        <v>90</v>
      </c>
      <c r="AL3755">
        <v>34200</v>
      </c>
      <c r="AM3755">
        <v>90</v>
      </c>
      <c r="AN3755">
        <v>34200</v>
      </c>
      <c r="AO3755">
        <v>90</v>
      </c>
      <c r="AP3755">
        <v>34200</v>
      </c>
      <c r="AQ3755">
        <v>90</v>
      </c>
      <c r="AR3755" t="s">
        <v>8753</v>
      </c>
      <c r="AS3755" t="s">
        <v>8762</v>
      </c>
      <c r="AU3755" t="s">
        <v>95</v>
      </c>
      <c r="AV3755" t="s">
        <v>64</v>
      </c>
      <c r="AX3755" t="s">
        <v>2065</v>
      </c>
      <c r="AY3755" t="s">
        <v>2789</v>
      </c>
      <c r="AZ3755" t="s">
        <v>180</v>
      </c>
      <c r="BB3755" t="s">
        <v>9708</v>
      </c>
    </row>
    <row r="3756" spans="1:54" x14ac:dyDescent="0.35">
      <c r="A3756">
        <v>3891</v>
      </c>
      <c r="B3756" t="s">
        <v>9709</v>
      </c>
      <c r="C3756">
        <v>11000</v>
      </c>
      <c r="D3756" s="1">
        <v>44958</v>
      </c>
      <c r="E3756" s="1"/>
      <c r="F3756" s="1"/>
      <c r="G3756">
        <v>2</v>
      </c>
      <c r="H3756" t="s">
        <v>55</v>
      </c>
      <c r="I3756" s="1">
        <v>45100</v>
      </c>
      <c r="M3756" t="s">
        <v>183</v>
      </c>
      <c r="N3756" t="s">
        <v>7365</v>
      </c>
      <c r="O3756" t="s">
        <v>58</v>
      </c>
      <c r="Q3756" t="s">
        <v>210</v>
      </c>
      <c r="R3756" t="s">
        <v>9710</v>
      </c>
      <c r="U3756" t="s">
        <v>61</v>
      </c>
      <c r="V3756" t="s">
        <v>68</v>
      </c>
      <c r="AJ3756">
        <v>11000</v>
      </c>
      <c r="AK3756">
        <v>100</v>
      </c>
      <c r="AL3756">
        <v>11000</v>
      </c>
      <c r="AM3756">
        <v>100</v>
      </c>
      <c r="AN3756">
        <v>11000</v>
      </c>
      <c r="AO3756">
        <v>100</v>
      </c>
      <c r="AP3756">
        <v>11000</v>
      </c>
      <c r="AQ3756">
        <v>100</v>
      </c>
      <c r="AS3756" t="s">
        <v>9507</v>
      </c>
      <c r="AU3756" t="s">
        <v>555</v>
      </c>
      <c r="AV3756" t="s">
        <v>63</v>
      </c>
      <c r="AX3756" t="s">
        <v>2065</v>
      </c>
      <c r="BB3756" t="s">
        <v>9711</v>
      </c>
    </row>
    <row r="3757" spans="1:54" x14ac:dyDescent="0.35">
      <c r="A3757">
        <v>3892</v>
      </c>
      <c r="B3757" t="s">
        <v>9712</v>
      </c>
      <c r="C3757">
        <v>5000</v>
      </c>
      <c r="D3757" s="1">
        <v>44927</v>
      </c>
      <c r="E3757" s="1"/>
      <c r="F3757" s="1"/>
      <c r="G3757">
        <v>10</v>
      </c>
      <c r="H3757" t="s">
        <v>55</v>
      </c>
      <c r="I3757" s="1">
        <v>45066</v>
      </c>
      <c r="M3757" t="s">
        <v>734</v>
      </c>
      <c r="N3757" t="s">
        <v>328</v>
      </c>
      <c r="O3757" t="s">
        <v>58</v>
      </c>
      <c r="Q3757" t="s">
        <v>664</v>
      </c>
      <c r="R3757" t="s">
        <v>9468</v>
      </c>
      <c r="S3757" t="s">
        <v>9469</v>
      </c>
      <c r="U3757" t="s">
        <v>667</v>
      </c>
      <c r="V3757" t="s">
        <v>68</v>
      </c>
      <c r="W3757">
        <v>3500</v>
      </c>
      <c r="X3757">
        <v>3500</v>
      </c>
      <c r="AJ3757">
        <v>1500</v>
      </c>
      <c r="AK3757">
        <v>30</v>
      </c>
      <c r="AL3757">
        <v>1500</v>
      </c>
      <c r="AM3757">
        <v>30</v>
      </c>
      <c r="AN3757">
        <v>1500</v>
      </c>
      <c r="AO3757">
        <v>30</v>
      </c>
      <c r="AP3757">
        <v>1500</v>
      </c>
      <c r="AQ3757">
        <v>30</v>
      </c>
      <c r="AR3757" t="s">
        <v>9699</v>
      </c>
      <c r="AS3757" t="s">
        <v>9507</v>
      </c>
      <c r="AU3757" t="s">
        <v>150</v>
      </c>
      <c r="AV3757" t="s">
        <v>63</v>
      </c>
      <c r="AX3757" t="s">
        <v>2065</v>
      </c>
      <c r="BB3757" t="s">
        <v>9713</v>
      </c>
    </row>
    <row r="3758" spans="1:54" x14ac:dyDescent="0.35">
      <c r="A3758">
        <v>3893</v>
      </c>
      <c r="B3758" t="s">
        <v>9714</v>
      </c>
      <c r="C3758">
        <v>8100</v>
      </c>
      <c r="D3758" s="1">
        <v>44986</v>
      </c>
      <c r="E3758" s="1"/>
      <c r="F3758" s="1"/>
      <c r="G3758">
        <v>8</v>
      </c>
      <c r="H3758" t="s">
        <v>55</v>
      </c>
      <c r="I3758" s="1">
        <v>45348</v>
      </c>
      <c r="J3758">
        <v>100</v>
      </c>
      <c r="L3758" t="s">
        <v>8708</v>
      </c>
      <c r="M3758" t="s">
        <v>6053</v>
      </c>
      <c r="N3758" t="s">
        <v>66</v>
      </c>
      <c r="O3758" t="s">
        <v>58</v>
      </c>
      <c r="Q3758" t="s">
        <v>834</v>
      </c>
      <c r="R3758" t="s">
        <v>3329</v>
      </c>
      <c r="S3758" t="s">
        <v>3330</v>
      </c>
      <c r="U3758" t="s">
        <v>235</v>
      </c>
      <c r="V3758" t="s">
        <v>62</v>
      </c>
      <c r="W3758">
        <v>500</v>
      </c>
      <c r="X3758">
        <v>500</v>
      </c>
      <c r="AD3758">
        <v>712</v>
      </c>
      <c r="AF3758">
        <v>500</v>
      </c>
      <c r="AJ3758">
        <v>7600</v>
      </c>
      <c r="AK3758">
        <v>93.827160493826995</v>
      </c>
      <c r="AL3758">
        <v>7600</v>
      </c>
      <c r="AM3758">
        <v>93.827160493826995</v>
      </c>
      <c r="AN3758">
        <v>7600</v>
      </c>
      <c r="AO3758">
        <v>93.827160493826995</v>
      </c>
      <c r="AP3758">
        <v>7600</v>
      </c>
      <c r="AQ3758">
        <v>93.827160493826995</v>
      </c>
      <c r="AR3758" t="s">
        <v>8764</v>
      </c>
      <c r="AS3758" t="s">
        <v>8777</v>
      </c>
      <c r="AU3758" t="s">
        <v>95</v>
      </c>
      <c r="AV3758" t="s">
        <v>64</v>
      </c>
      <c r="AX3758" t="s">
        <v>3766</v>
      </c>
      <c r="AZ3758" t="s">
        <v>180</v>
      </c>
      <c r="BB3758" t="s">
        <v>8709</v>
      </c>
    </row>
    <row r="3759" spans="1:54" x14ac:dyDescent="0.35">
      <c r="A3759">
        <v>3894</v>
      </c>
      <c r="B3759" t="s">
        <v>9715</v>
      </c>
      <c r="C3759">
        <v>3860</v>
      </c>
      <c r="D3759" s="1">
        <v>45047</v>
      </c>
      <c r="E3759" s="1"/>
      <c r="F3759" s="1"/>
      <c r="G3759">
        <v>12</v>
      </c>
      <c r="H3759" t="s">
        <v>55</v>
      </c>
      <c r="I3759" s="1">
        <v>45405</v>
      </c>
      <c r="J3759">
        <v>100</v>
      </c>
      <c r="L3759" t="s">
        <v>8708</v>
      </c>
      <c r="M3759" t="s">
        <v>6053</v>
      </c>
      <c r="N3759" t="s">
        <v>104</v>
      </c>
      <c r="O3759" t="s">
        <v>58</v>
      </c>
      <c r="Q3759" t="s">
        <v>233</v>
      </c>
      <c r="R3759" t="s">
        <v>3329</v>
      </c>
      <c r="S3759" t="s">
        <v>3330</v>
      </c>
      <c r="U3759" t="s">
        <v>235</v>
      </c>
      <c r="V3759" t="s">
        <v>62</v>
      </c>
      <c r="W3759">
        <v>3840</v>
      </c>
      <c r="Y3759">
        <v>1024</v>
      </c>
      <c r="AB3759">
        <v>100</v>
      </c>
      <c r="AC3759">
        <v>159.66999999999999</v>
      </c>
      <c r="AD3759">
        <v>1258</v>
      </c>
      <c r="AI3759">
        <v>1258</v>
      </c>
      <c r="AJ3759">
        <v>3860</v>
      </c>
      <c r="AK3759">
        <v>100</v>
      </c>
      <c r="AL3759">
        <v>3860</v>
      </c>
      <c r="AM3759">
        <v>100</v>
      </c>
      <c r="AN3759">
        <v>2836</v>
      </c>
      <c r="AO3759">
        <v>73.471502590674007</v>
      </c>
      <c r="AP3759">
        <v>2602</v>
      </c>
      <c r="AQ3759">
        <v>67.409326424870002</v>
      </c>
      <c r="AR3759" t="s">
        <v>8247</v>
      </c>
      <c r="AS3759" t="s">
        <v>8777</v>
      </c>
      <c r="AU3759" t="s">
        <v>95</v>
      </c>
      <c r="AV3759" t="s">
        <v>64</v>
      </c>
      <c r="AX3759" t="s">
        <v>3766</v>
      </c>
      <c r="AZ3759" t="s">
        <v>180</v>
      </c>
      <c r="BB3759" t="s">
        <v>8709</v>
      </c>
    </row>
    <row r="3760" spans="1:54" x14ac:dyDescent="0.35">
      <c r="A3760">
        <v>3895</v>
      </c>
      <c r="B3760" t="s">
        <v>9716</v>
      </c>
      <c r="C3760">
        <v>1300</v>
      </c>
      <c r="D3760" s="1">
        <v>44927</v>
      </c>
      <c r="E3760" s="1"/>
      <c r="F3760" s="1"/>
      <c r="G3760">
        <v>12</v>
      </c>
      <c r="H3760" t="s">
        <v>55</v>
      </c>
      <c r="I3760" s="1">
        <v>45307</v>
      </c>
      <c r="J3760">
        <v>100</v>
      </c>
      <c r="L3760" t="s">
        <v>9717</v>
      </c>
      <c r="M3760" t="s">
        <v>1507</v>
      </c>
      <c r="N3760" t="s">
        <v>744</v>
      </c>
      <c r="O3760" t="s">
        <v>58</v>
      </c>
      <c r="Q3760" t="s">
        <v>739</v>
      </c>
      <c r="R3760" t="s">
        <v>3039</v>
      </c>
      <c r="U3760" t="s">
        <v>235</v>
      </c>
      <c r="V3760" t="s">
        <v>62</v>
      </c>
      <c r="AE3760">
        <v>1300</v>
      </c>
      <c r="AJ3760">
        <v>1300</v>
      </c>
      <c r="AK3760">
        <v>100</v>
      </c>
      <c r="AL3760">
        <v>1300</v>
      </c>
      <c r="AM3760">
        <v>100</v>
      </c>
      <c r="AN3760">
        <v>1300</v>
      </c>
      <c r="AO3760">
        <v>100</v>
      </c>
      <c r="AP3760">
        <v>1300</v>
      </c>
      <c r="AQ3760">
        <v>100</v>
      </c>
      <c r="AS3760" t="s">
        <v>9507</v>
      </c>
      <c r="AU3760" t="s">
        <v>150</v>
      </c>
      <c r="AV3760" t="s">
        <v>63</v>
      </c>
      <c r="AX3760" t="s">
        <v>2644</v>
      </c>
      <c r="BB3760" t="s">
        <v>9718</v>
      </c>
    </row>
    <row r="3761" spans="1:54" x14ac:dyDescent="0.35">
      <c r="A3761">
        <v>3896</v>
      </c>
      <c r="B3761" t="s">
        <v>9719</v>
      </c>
      <c r="C3761">
        <v>1500</v>
      </c>
      <c r="D3761" s="1">
        <v>44927</v>
      </c>
      <c r="E3761" s="1"/>
      <c r="F3761" s="1"/>
      <c r="G3761">
        <v>2</v>
      </c>
      <c r="H3761" t="s">
        <v>55</v>
      </c>
      <c r="I3761" s="1">
        <v>45027</v>
      </c>
      <c r="J3761">
        <v>100</v>
      </c>
      <c r="L3761" t="s">
        <v>9525</v>
      </c>
      <c r="M3761" t="s">
        <v>1507</v>
      </c>
      <c r="N3761" t="s">
        <v>744</v>
      </c>
      <c r="O3761" t="s">
        <v>58</v>
      </c>
      <c r="Q3761" t="s">
        <v>739</v>
      </c>
      <c r="R3761" t="s">
        <v>3039</v>
      </c>
      <c r="U3761" t="s">
        <v>235</v>
      </c>
      <c r="V3761" t="s">
        <v>62</v>
      </c>
      <c r="AD3761">
        <v>88</v>
      </c>
      <c r="AE3761">
        <v>1500</v>
      </c>
      <c r="AJ3761">
        <v>1500</v>
      </c>
      <c r="AK3761">
        <v>100</v>
      </c>
      <c r="AL3761">
        <v>1500</v>
      </c>
      <c r="AM3761">
        <v>100</v>
      </c>
      <c r="AN3761">
        <v>1500</v>
      </c>
      <c r="AO3761">
        <v>100</v>
      </c>
      <c r="AP3761">
        <v>1500</v>
      </c>
      <c r="AQ3761">
        <v>100</v>
      </c>
      <c r="AR3761" t="s">
        <v>9720</v>
      </c>
      <c r="AS3761" t="s">
        <v>9507</v>
      </c>
      <c r="AU3761" t="s">
        <v>150</v>
      </c>
      <c r="AV3761" t="s">
        <v>63</v>
      </c>
      <c r="AX3761" t="s">
        <v>2644</v>
      </c>
      <c r="BB3761" t="s">
        <v>9721</v>
      </c>
    </row>
    <row r="3762" spans="1:54" x14ac:dyDescent="0.35">
      <c r="A3762">
        <v>3897</v>
      </c>
      <c r="B3762" t="s">
        <v>9722</v>
      </c>
      <c r="C3762">
        <v>9200</v>
      </c>
      <c r="D3762" s="1">
        <v>44927</v>
      </c>
      <c r="E3762" s="1"/>
      <c r="F3762" s="1"/>
      <c r="G3762">
        <v>12</v>
      </c>
      <c r="H3762" t="s">
        <v>55</v>
      </c>
      <c r="I3762" s="1">
        <v>45300</v>
      </c>
      <c r="J3762">
        <v>100</v>
      </c>
      <c r="L3762" t="s">
        <v>9723</v>
      </c>
      <c r="M3762" t="s">
        <v>6053</v>
      </c>
      <c r="N3762" t="s">
        <v>744</v>
      </c>
      <c r="O3762" t="s">
        <v>58</v>
      </c>
      <c r="Q3762" t="s">
        <v>739</v>
      </c>
      <c r="R3762" t="s">
        <v>369</v>
      </c>
      <c r="U3762" t="s">
        <v>235</v>
      </c>
      <c r="V3762" t="s">
        <v>62</v>
      </c>
      <c r="W3762">
        <v>1500</v>
      </c>
      <c r="X3762">
        <v>1500</v>
      </c>
      <c r="AD3762">
        <v>3859.3125</v>
      </c>
      <c r="AE3762">
        <v>9200</v>
      </c>
      <c r="AF3762">
        <v>1500</v>
      </c>
      <c r="AJ3762">
        <v>7700</v>
      </c>
      <c r="AK3762">
        <v>83.695652173913004</v>
      </c>
      <c r="AL3762">
        <v>7700</v>
      </c>
      <c r="AM3762">
        <v>83.695652173913004</v>
      </c>
      <c r="AN3762">
        <v>7700</v>
      </c>
      <c r="AO3762">
        <v>83.695652173913004</v>
      </c>
      <c r="AP3762">
        <v>7700</v>
      </c>
      <c r="AQ3762">
        <v>83.695652173913004</v>
      </c>
      <c r="AR3762" t="s">
        <v>9724</v>
      </c>
      <c r="AS3762" t="s">
        <v>9724</v>
      </c>
      <c r="AU3762" t="s">
        <v>343</v>
      </c>
      <c r="AV3762" t="s">
        <v>63</v>
      </c>
      <c r="AX3762" t="s">
        <v>2644</v>
      </c>
      <c r="BB3762" t="s">
        <v>9725</v>
      </c>
    </row>
    <row r="3763" spans="1:54" x14ac:dyDescent="0.35">
      <c r="A3763">
        <v>3898</v>
      </c>
      <c r="B3763" t="s">
        <v>9726</v>
      </c>
      <c r="C3763">
        <v>400</v>
      </c>
      <c r="D3763" s="1">
        <v>44927</v>
      </c>
      <c r="E3763" s="1"/>
      <c r="F3763" s="1"/>
      <c r="G3763">
        <v>2</v>
      </c>
      <c r="H3763" t="s">
        <v>55</v>
      </c>
      <c r="I3763" s="1">
        <v>44998</v>
      </c>
      <c r="J3763">
        <v>100</v>
      </c>
      <c r="L3763" t="s">
        <v>9727</v>
      </c>
      <c r="M3763" t="s">
        <v>6053</v>
      </c>
      <c r="N3763" t="s">
        <v>744</v>
      </c>
      <c r="O3763" t="s">
        <v>58</v>
      </c>
      <c r="Q3763" t="s">
        <v>756</v>
      </c>
      <c r="R3763" t="s">
        <v>1615</v>
      </c>
      <c r="U3763" t="s">
        <v>235</v>
      </c>
      <c r="V3763" t="s">
        <v>62</v>
      </c>
      <c r="AD3763">
        <v>24</v>
      </c>
      <c r="AE3763">
        <v>400</v>
      </c>
      <c r="AJ3763">
        <v>400</v>
      </c>
      <c r="AK3763">
        <v>100</v>
      </c>
      <c r="AL3763">
        <v>400</v>
      </c>
      <c r="AM3763">
        <v>100</v>
      </c>
      <c r="AN3763">
        <v>400</v>
      </c>
      <c r="AO3763">
        <v>100</v>
      </c>
      <c r="AP3763">
        <v>400</v>
      </c>
      <c r="AQ3763">
        <v>100</v>
      </c>
      <c r="AR3763" t="s">
        <v>9728</v>
      </c>
      <c r="AS3763" t="s">
        <v>9728</v>
      </c>
      <c r="AU3763" t="s">
        <v>2022</v>
      </c>
      <c r="AV3763" t="s">
        <v>63</v>
      </c>
      <c r="AX3763" t="s">
        <v>2644</v>
      </c>
    </row>
    <row r="3764" spans="1:54" x14ac:dyDescent="0.35">
      <c r="A3764">
        <v>3899</v>
      </c>
      <c r="B3764" t="s">
        <v>9729</v>
      </c>
      <c r="C3764">
        <v>15000</v>
      </c>
      <c r="D3764" s="1">
        <v>45352</v>
      </c>
      <c r="E3764" s="1"/>
      <c r="F3764" s="1"/>
      <c r="G3764">
        <v>6</v>
      </c>
      <c r="H3764" t="s">
        <v>55</v>
      </c>
      <c r="I3764" s="1">
        <v>45378</v>
      </c>
      <c r="M3764" t="s">
        <v>744</v>
      </c>
      <c r="N3764" t="s">
        <v>744</v>
      </c>
      <c r="O3764" t="s">
        <v>58</v>
      </c>
      <c r="R3764" t="s">
        <v>7623</v>
      </c>
      <c r="U3764" t="s">
        <v>235</v>
      </c>
      <c r="V3764" t="s">
        <v>68</v>
      </c>
      <c r="AD3764">
        <v>76</v>
      </c>
      <c r="AJ3764">
        <v>15000</v>
      </c>
      <c r="AK3764">
        <v>100</v>
      </c>
      <c r="AL3764">
        <v>15000</v>
      </c>
      <c r="AM3764">
        <v>100</v>
      </c>
      <c r="AN3764">
        <v>15000</v>
      </c>
      <c r="AO3764">
        <v>100</v>
      </c>
      <c r="AP3764">
        <v>15000</v>
      </c>
      <c r="AQ3764">
        <v>100</v>
      </c>
      <c r="AR3764" t="s">
        <v>9730</v>
      </c>
      <c r="AS3764" t="s">
        <v>5584</v>
      </c>
      <c r="AU3764" t="s">
        <v>150</v>
      </c>
      <c r="AV3764" t="s">
        <v>63</v>
      </c>
      <c r="AX3764" t="s">
        <v>3766</v>
      </c>
    </row>
    <row r="3765" spans="1:54" x14ac:dyDescent="0.35">
      <c r="A3765">
        <v>3901</v>
      </c>
      <c r="B3765" t="s">
        <v>9731</v>
      </c>
      <c r="C3765">
        <v>750</v>
      </c>
      <c r="D3765" s="1">
        <v>44958</v>
      </c>
      <c r="E3765" s="1"/>
      <c r="F3765" s="1">
        <v>44953</v>
      </c>
      <c r="G3765">
        <v>12</v>
      </c>
      <c r="H3765" t="s">
        <v>55</v>
      </c>
      <c r="I3765" s="1">
        <v>45712</v>
      </c>
      <c r="J3765">
        <v>100</v>
      </c>
      <c r="L3765" t="s">
        <v>6477</v>
      </c>
      <c r="M3765" t="s">
        <v>5675</v>
      </c>
      <c r="N3765" t="s">
        <v>57</v>
      </c>
      <c r="O3765" t="s">
        <v>58</v>
      </c>
      <c r="Q3765" t="s">
        <v>4579</v>
      </c>
      <c r="R3765" t="s">
        <v>3689</v>
      </c>
      <c r="U3765" t="s">
        <v>235</v>
      </c>
      <c r="V3765" t="s">
        <v>62</v>
      </c>
      <c r="W3765">
        <v>450</v>
      </c>
      <c r="X3765">
        <v>450</v>
      </c>
      <c r="AJ3765">
        <v>300</v>
      </c>
      <c r="AK3765">
        <v>40</v>
      </c>
      <c r="AL3765">
        <v>300</v>
      </c>
      <c r="AM3765">
        <v>40</v>
      </c>
      <c r="AN3765">
        <v>300</v>
      </c>
      <c r="AO3765">
        <v>40</v>
      </c>
      <c r="AP3765">
        <v>300</v>
      </c>
      <c r="AQ3765">
        <v>40</v>
      </c>
      <c r="AR3765" t="s">
        <v>6478</v>
      </c>
      <c r="AS3765" t="s">
        <v>9732</v>
      </c>
      <c r="AT3765" t="s">
        <v>1837</v>
      </c>
      <c r="AU3765" t="s">
        <v>95</v>
      </c>
      <c r="AV3765" t="s">
        <v>64</v>
      </c>
      <c r="AX3765" t="s">
        <v>2644</v>
      </c>
      <c r="BB3765" t="s">
        <v>9733</v>
      </c>
    </row>
    <row r="3766" spans="1:54" x14ac:dyDescent="0.35">
      <c r="A3766">
        <v>3902</v>
      </c>
      <c r="B3766" t="s">
        <v>9734</v>
      </c>
      <c r="C3766">
        <v>2000</v>
      </c>
      <c r="D3766" s="1">
        <v>44958</v>
      </c>
      <c r="E3766" s="1"/>
      <c r="F3766" s="1"/>
      <c r="G3766">
        <v>2</v>
      </c>
      <c r="H3766" t="s">
        <v>55</v>
      </c>
      <c r="I3766" s="1">
        <v>45184</v>
      </c>
      <c r="M3766" t="s">
        <v>5675</v>
      </c>
      <c r="N3766" t="s">
        <v>57</v>
      </c>
      <c r="O3766" t="s">
        <v>58</v>
      </c>
      <c r="Q3766" t="s">
        <v>739</v>
      </c>
      <c r="R3766" t="s">
        <v>3689</v>
      </c>
      <c r="U3766" t="s">
        <v>235</v>
      </c>
      <c r="V3766" t="s">
        <v>68</v>
      </c>
      <c r="AJ3766">
        <v>2000</v>
      </c>
      <c r="AK3766">
        <v>100</v>
      </c>
      <c r="AL3766">
        <v>2000</v>
      </c>
      <c r="AM3766">
        <v>100</v>
      </c>
      <c r="AN3766">
        <v>2000</v>
      </c>
      <c r="AO3766">
        <v>100</v>
      </c>
      <c r="AP3766">
        <v>2000</v>
      </c>
      <c r="AQ3766">
        <v>100</v>
      </c>
      <c r="AS3766" t="s">
        <v>9732</v>
      </c>
      <c r="AU3766" t="s">
        <v>95</v>
      </c>
      <c r="AV3766" t="s">
        <v>64</v>
      </c>
      <c r="AX3766" t="s">
        <v>2644</v>
      </c>
      <c r="BB3766" t="s">
        <v>9733</v>
      </c>
    </row>
    <row r="3767" spans="1:54" x14ac:dyDescent="0.35">
      <c r="A3767">
        <v>3903</v>
      </c>
      <c r="B3767" t="s">
        <v>9735</v>
      </c>
      <c r="C3767">
        <v>1000</v>
      </c>
      <c r="D3767" s="1">
        <v>44958</v>
      </c>
      <c r="E3767" s="1"/>
      <c r="F3767" s="1">
        <v>44953</v>
      </c>
      <c r="G3767">
        <v>3</v>
      </c>
      <c r="H3767" t="s">
        <v>55</v>
      </c>
      <c r="I3767" s="1">
        <v>45184</v>
      </c>
      <c r="M3767" t="s">
        <v>5675</v>
      </c>
      <c r="N3767" t="s">
        <v>57</v>
      </c>
      <c r="O3767" t="s">
        <v>58</v>
      </c>
      <c r="Q3767" t="s">
        <v>756</v>
      </c>
      <c r="R3767" t="s">
        <v>3689</v>
      </c>
      <c r="U3767" t="s">
        <v>235</v>
      </c>
      <c r="V3767" t="s">
        <v>68</v>
      </c>
      <c r="AD3767">
        <v>18</v>
      </c>
      <c r="AJ3767">
        <v>1000</v>
      </c>
      <c r="AK3767">
        <v>100</v>
      </c>
      <c r="AL3767">
        <v>1000</v>
      </c>
      <c r="AM3767">
        <v>100</v>
      </c>
      <c r="AN3767">
        <v>1000</v>
      </c>
      <c r="AO3767">
        <v>100</v>
      </c>
      <c r="AP3767">
        <v>1000</v>
      </c>
      <c r="AQ3767">
        <v>100</v>
      </c>
      <c r="AS3767" t="s">
        <v>9732</v>
      </c>
      <c r="AU3767" t="s">
        <v>95</v>
      </c>
      <c r="AV3767" t="s">
        <v>63</v>
      </c>
      <c r="AX3767" t="s">
        <v>2644</v>
      </c>
      <c r="BB3767" t="s">
        <v>9733</v>
      </c>
    </row>
    <row r="3768" spans="1:54" x14ac:dyDescent="0.35">
      <c r="A3768">
        <v>3904</v>
      </c>
      <c r="B3768" t="s">
        <v>9736</v>
      </c>
      <c r="C3768">
        <v>8000</v>
      </c>
      <c r="D3768" s="1">
        <v>45627</v>
      </c>
      <c r="E3768" s="1"/>
      <c r="F3768" s="1"/>
      <c r="G3768">
        <v>5</v>
      </c>
      <c r="H3768" t="s">
        <v>55</v>
      </c>
      <c r="I3768" s="1">
        <v>45929</v>
      </c>
      <c r="J3768">
        <v>100</v>
      </c>
      <c r="L3768" t="s">
        <v>9737</v>
      </c>
      <c r="M3768" t="s">
        <v>3753</v>
      </c>
      <c r="N3768" t="s">
        <v>104</v>
      </c>
      <c r="O3768" t="s">
        <v>58</v>
      </c>
      <c r="Q3768" t="s">
        <v>253</v>
      </c>
      <c r="R3768" t="s">
        <v>1816</v>
      </c>
      <c r="U3768" t="s">
        <v>61</v>
      </c>
      <c r="V3768" t="s">
        <v>62</v>
      </c>
      <c r="W3768">
        <v>7000</v>
      </c>
      <c r="Y3768">
        <v>2095</v>
      </c>
      <c r="AB3768">
        <v>100</v>
      </c>
      <c r="AC3768">
        <v>121.46</v>
      </c>
      <c r="AD3768">
        <v>2591.5</v>
      </c>
      <c r="AE3768">
        <v>8000</v>
      </c>
      <c r="AI3768">
        <v>2591.5</v>
      </c>
      <c r="AJ3768">
        <v>8000</v>
      </c>
      <c r="AK3768">
        <v>100</v>
      </c>
      <c r="AL3768">
        <v>8000</v>
      </c>
      <c r="AM3768">
        <v>100</v>
      </c>
      <c r="AN3768">
        <v>5905</v>
      </c>
      <c r="AO3768">
        <v>73.8125</v>
      </c>
      <c r="AP3768">
        <v>5408.5</v>
      </c>
      <c r="AQ3768">
        <v>67.606250000000003</v>
      </c>
      <c r="AS3768" t="s">
        <v>9515</v>
      </c>
      <c r="AU3768" t="s">
        <v>555</v>
      </c>
      <c r="AV3768" t="s">
        <v>63</v>
      </c>
      <c r="AX3768" t="s">
        <v>2644</v>
      </c>
      <c r="AY3768" t="s">
        <v>3017</v>
      </c>
      <c r="BB3768" t="s">
        <v>9738</v>
      </c>
    </row>
    <row r="3769" spans="1:54" x14ac:dyDescent="0.35">
      <c r="A3769">
        <v>3905</v>
      </c>
      <c r="B3769" t="s">
        <v>9739</v>
      </c>
      <c r="C3769">
        <v>1300</v>
      </c>
      <c r="D3769" s="1">
        <v>44927</v>
      </c>
      <c r="E3769" s="1"/>
      <c r="F3769" s="1"/>
      <c r="G3769">
        <v>6</v>
      </c>
      <c r="H3769" t="s">
        <v>55</v>
      </c>
      <c r="I3769" s="1">
        <v>45066</v>
      </c>
      <c r="M3769" t="s">
        <v>734</v>
      </c>
      <c r="N3769" t="s">
        <v>328</v>
      </c>
      <c r="O3769" t="s">
        <v>58</v>
      </c>
      <c r="Q3769" t="s">
        <v>664</v>
      </c>
      <c r="R3769" t="s">
        <v>9740</v>
      </c>
      <c r="U3769" t="s">
        <v>667</v>
      </c>
      <c r="V3769" t="s">
        <v>68</v>
      </c>
      <c r="W3769">
        <v>650</v>
      </c>
      <c r="X3769">
        <v>650</v>
      </c>
      <c r="AJ3769">
        <v>650</v>
      </c>
      <c r="AK3769">
        <v>50</v>
      </c>
      <c r="AL3769">
        <v>650</v>
      </c>
      <c r="AM3769">
        <v>50</v>
      </c>
      <c r="AN3769">
        <v>650</v>
      </c>
      <c r="AO3769">
        <v>50</v>
      </c>
      <c r="AP3769">
        <v>650</v>
      </c>
      <c r="AQ3769">
        <v>50</v>
      </c>
      <c r="AR3769" t="s">
        <v>8686</v>
      </c>
      <c r="AS3769" t="s">
        <v>5584</v>
      </c>
      <c r="AU3769" t="s">
        <v>150</v>
      </c>
      <c r="AV3769" t="s">
        <v>63</v>
      </c>
      <c r="AX3769" t="s">
        <v>2065</v>
      </c>
      <c r="BB3769" t="s">
        <v>9741</v>
      </c>
    </row>
    <row r="3770" spans="1:54" x14ac:dyDescent="0.35">
      <c r="A3770">
        <v>3906</v>
      </c>
      <c r="B3770" t="s">
        <v>9742</v>
      </c>
      <c r="C3770">
        <v>12000</v>
      </c>
      <c r="D3770" s="1">
        <v>44927</v>
      </c>
      <c r="E3770" s="1"/>
      <c r="F3770" s="1"/>
      <c r="G3770">
        <v>12</v>
      </c>
      <c r="H3770" t="s">
        <v>55</v>
      </c>
      <c r="I3770" s="1">
        <v>45596</v>
      </c>
      <c r="J3770">
        <v>100</v>
      </c>
      <c r="L3770" t="s">
        <v>9743</v>
      </c>
      <c r="M3770" t="s">
        <v>504</v>
      </c>
      <c r="N3770" t="s">
        <v>504</v>
      </c>
      <c r="O3770" t="s">
        <v>58</v>
      </c>
      <c r="Q3770" t="s">
        <v>3619</v>
      </c>
      <c r="R3770" t="s">
        <v>3486</v>
      </c>
      <c r="U3770" t="s">
        <v>235</v>
      </c>
      <c r="V3770" t="s">
        <v>62</v>
      </c>
      <c r="AD3770">
        <v>3292</v>
      </c>
      <c r="AE3770">
        <v>162295</v>
      </c>
      <c r="AJ3770">
        <v>12000</v>
      </c>
      <c r="AK3770">
        <v>100</v>
      </c>
      <c r="AL3770">
        <v>12000</v>
      </c>
      <c r="AM3770">
        <v>100</v>
      </c>
      <c r="AN3770">
        <v>12000</v>
      </c>
      <c r="AO3770">
        <v>100</v>
      </c>
      <c r="AP3770">
        <v>12000</v>
      </c>
      <c r="AQ3770">
        <v>100</v>
      </c>
      <c r="AR3770" t="s">
        <v>9744</v>
      </c>
      <c r="AS3770" t="s">
        <v>9744</v>
      </c>
      <c r="AU3770" t="s">
        <v>150</v>
      </c>
      <c r="AV3770" t="s">
        <v>63</v>
      </c>
      <c r="AX3770" t="s">
        <v>2644</v>
      </c>
    </row>
    <row r="3771" spans="1:54" x14ac:dyDescent="0.35">
      <c r="A3771">
        <v>3907</v>
      </c>
      <c r="B3771" t="s">
        <v>9745</v>
      </c>
      <c r="C3771">
        <v>7500</v>
      </c>
      <c r="D3771" s="1">
        <v>44927</v>
      </c>
      <c r="E3771" s="1"/>
      <c r="F3771" s="1"/>
      <c r="G3771">
        <v>12</v>
      </c>
      <c r="H3771" t="s">
        <v>55</v>
      </c>
      <c r="I3771" s="1">
        <v>45301</v>
      </c>
      <c r="J3771">
        <v>100</v>
      </c>
      <c r="L3771" t="s">
        <v>9746</v>
      </c>
      <c r="M3771" t="s">
        <v>504</v>
      </c>
      <c r="N3771" t="s">
        <v>504</v>
      </c>
      <c r="O3771" t="s">
        <v>58</v>
      </c>
      <c r="Q3771" t="s">
        <v>3046</v>
      </c>
      <c r="R3771" t="s">
        <v>3486</v>
      </c>
      <c r="U3771" t="s">
        <v>235</v>
      </c>
      <c r="V3771" t="s">
        <v>62</v>
      </c>
      <c r="AD3771">
        <v>1294</v>
      </c>
      <c r="AJ3771">
        <v>7500</v>
      </c>
      <c r="AK3771">
        <v>100</v>
      </c>
      <c r="AL3771">
        <v>7500</v>
      </c>
      <c r="AM3771">
        <v>100</v>
      </c>
      <c r="AN3771">
        <v>7500</v>
      </c>
      <c r="AO3771">
        <v>100</v>
      </c>
      <c r="AP3771">
        <v>7500</v>
      </c>
      <c r="AQ3771">
        <v>100</v>
      </c>
      <c r="AR3771" t="s">
        <v>5716</v>
      </c>
      <c r="AS3771" t="s">
        <v>5716</v>
      </c>
      <c r="AU3771" t="s">
        <v>150</v>
      </c>
      <c r="AV3771" t="s">
        <v>63</v>
      </c>
      <c r="AX3771" t="s">
        <v>2644</v>
      </c>
    </row>
    <row r="3772" spans="1:54" x14ac:dyDescent="0.35">
      <c r="A3772">
        <v>3908</v>
      </c>
      <c r="B3772" t="s">
        <v>9747</v>
      </c>
      <c r="C3772">
        <v>3050</v>
      </c>
      <c r="D3772" s="1">
        <v>44927</v>
      </c>
      <c r="E3772" s="1"/>
      <c r="F3772" s="1"/>
      <c r="G3772">
        <v>12</v>
      </c>
      <c r="H3772" t="s">
        <v>55</v>
      </c>
      <c r="I3772" s="1">
        <v>45301</v>
      </c>
      <c r="J3772">
        <v>100</v>
      </c>
      <c r="L3772" t="s">
        <v>9748</v>
      </c>
      <c r="M3772" t="s">
        <v>504</v>
      </c>
      <c r="N3772" t="s">
        <v>504</v>
      </c>
      <c r="O3772" t="s">
        <v>58</v>
      </c>
      <c r="Q3772" t="s">
        <v>2357</v>
      </c>
      <c r="R3772" t="s">
        <v>3486</v>
      </c>
      <c r="U3772" t="s">
        <v>235</v>
      </c>
      <c r="V3772" t="s">
        <v>62</v>
      </c>
      <c r="AD3772">
        <v>1202.1875</v>
      </c>
      <c r="AJ3772">
        <v>3050</v>
      </c>
      <c r="AK3772">
        <v>100</v>
      </c>
      <c r="AL3772">
        <v>3050</v>
      </c>
      <c r="AM3772">
        <v>100</v>
      </c>
      <c r="AN3772">
        <v>3050</v>
      </c>
      <c r="AO3772">
        <v>100</v>
      </c>
      <c r="AP3772">
        <v>3050</v>
      </c>
      <c r="AQ3772">
        <v>100</v>
      </c>
      <c r="AR3772" t="s">
        <v>5716</v>
      </c>
      <c r="AS3772" t="s">
        <v>5716</v>
      </c>
      <c r="AU3772" t="s">
        <v>150</v>
      </c>
      <c r="AV3772" t="s">
        <v>63</v>
      </c>
      <c r="AX3772" t="s">
        <v>2644</v>
      </c>
    </row>
    <row r="3773" spans="1:54" x14ac:dyDescent="0.35">
      <c r="A3773">
        <v>3909</v>
      </c>
      <c r="B3773" t="s">
        <v>9749</v>
      </c>
      <c r="C3773">
        <v>5400</v>
      </c>
      <c r="D3773" s="1">
        <v>44927</v>
      </c>
      <c r="E3773" s="1"/>
      <c r="F3773" s="1"/>
      <c r="G3773">
        <v>12</v>
      </c>
      <c r="H3773" t="s">
        <v>55</v>
      </c>
      <c r="I3773" s="1">
        <v>45301</v>
      </c>
      <c r="J3773">
        <v>100</v>
      </c>
      <c r="L3773" t="s">
        <v>9750</v>
      </c>
      <c r="M3773" t="s">
        <v>504</v>
      </c>
      <c r="N3773" t="s">
        <v>504</v>
      </c>
      <c r="O3773" t="s">
        <v>58</v>
      </c>
      <c r="Q3773" t="s">
        <v>1508</v>
      </c>
      <c r="R3773" t="s">
        <v>3486</v>
      </c>
      <c r="U3773" t="s">
        <v>235</v>
      </c>
      <c r="V3773" t="s">
        <v>62</v>
      </c>
      <c r="W3773">
        <v>1200</v>
      </c>
      <c r="X3773">
        <v>1200</v>
      </c>
      <c r="AD3773">
        <v>896</v>
      </c>
      <c r="AF3773">
        <v>1200</v>
      </c>
      <c r="AJ3773">
        <v>4200</v>
      </c>
      <c r="AK3773">
        <v>77.777777777777999</v>
      </c>
      <c r="AL3773">
        <v>4200</v>
      </c>
      <c r="AM3773">
        <v>77.777777777777999</v>
      </c>
      <c r="AN3773">
        <v>4200</v>
      </c>
      <c r="AO3773">
        <v>77.777777777777999</v>
      </c>
      <c r="AP3773">
        <v>4200</v>
      </c>
      <c r="AQ3773">
        <v>77.777777777777999</v>
      </c>
      <c r="AR3773" t="s">
        <v>9751</v>
      </c>
      <c r="AS3773" t="s">
        <v>9751</v>
      </c>
      <c r="AU3773" t="s">
        <v>150</v>
      </c>
      <c r="AV3773" t="s">
        <v>63</v>
      </c>
      <c r="AX3773" t="s">
        <v>2644</v>
      </c>
    </row>
    <row r="3774" spans="1:54" x14ac:dyDescent="0.35">
      <c r="A3774">
        <v>3910</v>
      </c>
      <c r="B3774" t="s">
        <v>9752</v>
      </c>
      <c r="C3774">
        <v>6000</v>
      </c>
      <c r="D3774" s="1">
        <v>44927</v>
      </c>
      <c r="E3774" s="1"/>
      <c r="F3774" s="1"/>
      <c r="G3774">
        <v>12</v>
      </c>
      <c r="H3774" t="s">
        <v>55</v>
      </c>
      <c r="I3774" s="1">
        <v>45301</v>
      </c>
      <c r="J3774">
        <v>100</v>
      </c>
      <c r="L3774" t="s">
        <v>9753</v>
      </c>
      <c r="M3774" t="s">
        <v>504</v>
      </c>
      <c r="N3774" t="s">
        <v>504</v>
      </c>
      <c r="O3774" t="s">
        <v>58</v>
      </c>
      <c r="Q3774" t="s">
        <v>233</v>
      </c>
      <c r="R3774" t="s">
        <v>3486</v>
      </c>
      <c r="U3774" t="s">
        <v>235</v>
      </c>
      <c r="V3774" t="s">
        <v>62</v>
      </c>
      <c r="AD3774">
        <v>1410</v>
      </c>
      <c r="AJ3774">
        <v>6000</v>
      </c>
      <c r="AK3774">
        <v>100</v>
      </c>
      <c r="AL3774">
        <v>6000</v>
      </c>
      <c r="AM3774">
        <v>100</v>
      </c>
      <c r="AN3774">
        <v>6000</v>
      </c>
      <c r="AO3774">
        <v>100</v>
      </c>
      <c r="AP3774">
        <v>6000</v>
      </c>
      <c r="AQ3774">
        <v>100</v>
      </c>
      <c r="AR3774" t="s">
        <v>5716</v>
      </c>
      <c r="AS3774" t="s">
        <v>5716</v>
      </c>
      <c r="AU3774" t="s">
        <v>150</v>
      </c>
      <c r="AV3774" t="s">
        <v>63</v>
      </c>
      <c r="AX3774" t="s">
        <v>2644</v>
      </c>
    </row>
    <row r="3775" spans="1:54" x14ac:dyDescent="0.35">
      <c r="A3775">
        <v>3911</v>
      </c>
      <c r="B3775" t="s">
        <v>9754</v>
      </c>
      <c r="C3775">
        <v>6192</v>
      </c>
      <c r="D3775" s="1">
        <v>44927</v>
      </c>
      <c r="E3775" s="1"/>
      <c r="F3775" s="1"/>
      <c r="G3775">
        <v>12</v>
      </c>
      <c r="H3775" t="s">
        <v>55</v>
      </c>
      <c r="I3775" s="1">
        <v>45301</v>
      </c>
      <c r="J3775">
        <v>100</v>
      </c>
      <c r="L3775" t="s">
        <v>9755</v>
      </c>
      <c r="M3775" t="s">
        <v>504</v>
      </c>
      <c r="N3775" t="s">
        <v>504</v>
      </c>
      <c r="O3775" t="s">
        <v>58</v>
      </c>
      <c r="Q3775" t="s">
        <v>3046</v>
      </c>
      <c r="R3775" t="s">
        <v>3486</v>
      </c>
      <c r="U3775" t="s">
        <v>235</v>
      </c>
      <c r="V3775" t="s">
        <v>62</v>
      </c>
      <c r="AD3775">
        <v>2054</v>
      </c>
      <c r="AJ3775">
        <v>6192</v>
      </c>
      <c r="AK3775">
        <v>100</v>
      </c>
      <c r="AL3775">
        <v>6192</v>
      </c>
      <c r="AM3775">
        <v>100</v>
      </c>
      <c r="AN3775">
        <v>6192</v>
      </c>
      <c r="AO3775">
        <v>100</v>
      </c>
      <c r="AP3775">
        <v>6192</v>
      </c>
      <c r="AQ3775">
        <v>100</v>
      </c>
      <c r="AR3775" t="s">
        <v>5716</v>
      </c>
      <c r="AS3775" t="s">
        <v>5716</v>
      </c>
      <c r="AU3775" t="s">
        <v>150</v>
      </c>
      <c r="AV3775" t="s">
        <v>63</v>
      </c>
      <c r="AX3775" t="s">
        <v>2644</v>
      </c>
    </row>
    <row r="3776" spans="1:54" x14ac:dyDescent="0.35">
      <c r="A3776">
        <v>3912</v>
      </c>
      <c r="B3776" t="s">
        <v>9756</v>
      </c>
      <c r="C3776">
        <v>4500</v>
      </c>
      <c r="D3776" s="1">
        <v>44927</v>
      </c>
      <c r="E3776" s="1"/>
      <c r="F3776" s="1"/>
      <c r="G3776">
        <v>12</v>
      </c>
      <c r="H3776" t="s">
        <v>55</v>
      </c>
      <c r="I3776" s="1">
        <v>45301</v>
      </c>
      <c r="J3776">
        <v>100</v>
      </c>
      <c r="L3776" t="s">
        <v>9757</v>
      </c>
      <c r="M3776" t="s">
        <v>504</v>
      </c>
      <c r="N3776" t="s">
        <v>504</v>
      </c>
      <c r="O3776" t="s">
        <v>58</v>
      </c>
      <c r="Q3776" t="s">
        <v>1508</v>
      </c>
      <c r="R3776" t="s">
        <v>3486</v>
      </c>
      <c r="U3776" t="s">
        <v>235</v>
      </c>
      <c r="V3776" t="s">
        <v>62</v>
      </c>
      <c r="W3776">
        <v>1200</v>
      </c>
      <c r="X3776">
        <v>1200</v>
      </c>
      <c r="AD3776">
        <v>720</v>
      </c>
      <c r="AF3776">
        <v>1200</v>
      </c>
      <c r="AJ3776">
        <v>3300</v>
      </c>
      <c r="AK3776">
        <v>73.333333333333002</v>
      </c>
      <c r="AL3776">
        <v>3300</v>
      </c>
      <c r="AM3776">
        <v>73.333333333333002</v>
      </c>
      <c r="AN3776">
        <v>3300</v>
      </c>
      <c r="AO3776">
        <v>73.333333333333002</v>
      </c>
      <c r="AP3776">
        <v>3300</v>
      </c>
      <c r="AQ3776">
        <v>73.333333333333002</v>
      </c>
      <c r="AR3776" t="s">
        <v>5716</v>
      </c>
      <c r="AS3776" t="s">
        <v>5716</v>
      </c>
      <c r="AU3776" t="s">
        <v>150</v>
      </c>
      <c r="AV3776" t="s">
        <v>63</v>
      </c>
      <c r="AX3776" t="s">
        <v>2644</v>
      </c>
    </row>
    <row r="3777" spans="1:54" x14ac:dyDescent="0.35">
      <c r="A3777">
        <v>3913</v>
      </c>
      <c r="B3777" t="s">
        <v>9758</v>
      </c>
      <c r="C3777">
        <v>2500</v>
      </c>
      <c r="D3777" s="1">
        <v>44927</v>
      </c>
      <c r="E3777" s="1"/>
      <c r="F3777" s="1"/>
      <c r="G3777">
        <v>12</v>
      </c>
      <c r="H3777" t="s">
        <v>55</v>
      </c>
      <c r="I3777" s="1">
        <v>45301</v>
      </c>
      <c r="J3777">
        <v>100</v>
      </c>
      <c r="L3777" t="s">
        <v>9759</v>
      </c>
      <c r="M3777" t="s">
        <v>504</v>
      </c>
      <c r="N3777" t="s">
        <v>504</v>
      </c>
      <c r="O3777" t="s">
        <v>58</v>
      </c>
      <c r="Q3777" t="s">
        <v>2357</v>
      </c>
      <c r="R3777" t="s">
        <v>3486</v>
      </c>
      <c r="U3777" t="s">
        <v>235</v>
      </c>
      <c r="V3777" t="s">
        <v>62</v>
      </c>
      <c r="AD3777">
        <v>1222</v>
      </c>
      <c r="AJ3777">
        <v>2500</v>
      </c>
      <c r="AK3777">
        <v>100</v>
      </c>
      <c r="AL3777">
        <v>2500</v>
      </c>
      <c r="AM3777">
        <v>100</v>
      </c>
      <c r="AN3777">
        <v>2500</v>
      </c>
      <c r="AO3777">
        <v>100</v>
      </c>
      <c r="AP3777">
        <v>2500</v>
      </c>
      <c r="AQ3777">
        <v>100</v>
      </c>
      <c r="AR3777" t="s">
        <v>9760</v>
      </c>
      <c r="AS3777" t="s">
        <v>9760</v>
      </c>
      <c r="AU3777" t="s">
        <v>150</v>
      </c>
      <c r="AV3777" t="s">
        <v>63</v>
      </c>
      <c r="AW3777" t="s">
        <v>63</v>
      </c>
      <c r="AX3777" t="s">
        <v>2644</v>
      </c>
    </row>
    <row r="3778" spans="1:54" x14ac:dyDescent="0.35">
      <c r="A3778">
        <v>3914</v>
      </c>
      <c r="B3778" t="s">
        <v>9761</v>
      </c>
      <c r="C3778">
        <v>4500</v>
      </c>
      <c r="D3778" s="1">
        <v>44927</v>
      </c>
      <c r="E3778" s="1"/>
      <c r="F3778" s="1"/>
      <c r="G3778">
        <v>12</v>
      </c>
      <c r="H3778" t="s">
        <v>55</v>
      </c>
      <c r="I3778" s="1">
        <v>45301</v>
      </c>
      <c r="J3778">
        <v>100</v>
      </c>
      <c r="L3778" t="s">
        <v>9762</v>
      </c>
      <c r="M3778" t="s">
        <v>504</v>
      </c>
      <c r="N3778" t="s">
        <v>504</v>
      </c>
      <c r="O3778" t="s">
        <v>58</v>
      </c>
      <c r="Q3778" t="s">
        <v>233</v>
      </c>
      <c r="R3778" t="s">
        <v>3486</v>
      </c>
      <c r="U3778" t="s">
        <v>235</v>
      </c>
      <c r="V3778" t="s">
        <v>62</v>
      </c>
      <c r="AD3778">
        <v>748</v>
      </c>
      <c r="AJ3778">
        <v>4500</v>
      </c>
      <c r="AK3778">
        <v>100</v>
      </c>
      <c r="AL3778">
        <v>4500</v>
      </c>
      <c r="AM3778">
        <v>100</v>
      </c>
      <c r="AN3778">
        <v>4500</v>
      </c>
      <c r="AO3778">
        <v>100</v>
      </c>
      <c r="AP3778">
        <v>4500</v>
      </c>
      <c r="AQ3778">
        <v>100</v>
      </c>
      <c r="AR3778" t="s">
        <v>5716</v>
      </c>
      <c r="AS3778" t="s">
        <v>5716</v>
      </c>
      <c r="AU3778" t="s">
        <v>150</v>
      </c>
      <c r="AV3778" t="s">
        <v>63</v>
      </c>
      <c r="AX3778" t="s">
        <v>2644</v>
      </c>
    </row>
    <row r="3779" spans="1:54" x14ac:dyDescent="0.35">
      <c r="A3779">
        <v>3915</v>
      </c>
      <c r="B3779" t="s">
        <v>9763</v>
      </c>
      <c r="C3779">
        <v>3930</v>
      </c>
      <c r="D3779" s="1">
        <v>44927</v>
      </c>
      <c r="E3779" s="1"/>
      <c r="F3779" s="1"/>
      <c r="G3779">
        <v>12</v>
      </c>
      <c r="H3779" t="s">
        <v>55</v>
      </c>
      <c r="I3779" s="1">
        <v>45309</v>
      </c>
      <c r="J3779">
        <v>100</v>
      </c>
      <c r="L3779" t="s">
        <v>9764</v>
      </c>
      <c r="M3779" t="s">
        <v>504</v>
      </c>
      <c r="N3779" t="s">
        <v>504</v>
      </c>
      <c r="O3779" t="s">
        <v>58</v>
      </c>
      <c r="Q3779" t="s">
        <v>3046</v>
      </c>
      <c r="R3779" t="s">
        <v>3486</v>
      </c>
      <c r="U3779" t="s">
        <v>235</v>
      </c>
      <c r="V3779" t="s">
        <v>62</v>
      </c>
      <c r="AD3779">
        <v>611.5</v>
      </c>
      <c r="AJ3779">
        <v>3930</v>
      </c>
      <c r="AK3779">
        <v>100</v>
      </c>
      <c r="AL3779">
        <v>3930</v>
      </c>
      <c r="AM3779">
        <v>100</v>
      </c>
      <c r="AN3779">
        <v>3930</v>
      </c>
      <c r="AO3779">
        <v>100</v>
      </c>
      <c r="AP3779">
        <v>3930</v>
      </c>
      <c r="AQ3779">
        <v>100</v>
      </c>
      <c r="AR3779" t="s">
        <v>5716</v>
      </c>
      <c r="AS3779" t="s">
        <v>5716</v>
      </c>
      <c r="AU3779" t="s">
        <v>150</v>
      </c>
      <c r="AV3779" t="s">
        <v>63</v>
      </c>
      <c r="AX3779" t="s">
        <v>2644</v>
      </c>
    </row>
    <row r="3780" spans="1:54" x14ac:dyDescent="0.35">
      <c r="A3780">
        <v>3916</v>
      </c>
      <c r="B3780" t="s">
        <v>9765</v>
      </c>
      <c r="C3780">
        <v>5400</v>
      </c>
      <c r="D3780" s="1">
        <v>44927</v>
      </c>
      <c r="E3780" s="1"/>
      <c r="F3780" s="1"/>
      <c r="G3780">
        <v>12</v>
      </c>
      <c r="H3780" t="s">
        <v>55</v>
      </c>
      <c r="I3780" s="1">
        <v>45301</v>
      </c>
      <c r="J3780">
        <v>100</v>
      </c>
      <c r="L3780" t="s">
        <v>9766</v>
      </c>
      <c r="M3780" t="s">
        <v>504</v>
      </c>
      <c r="N3780" t="s">
        <v>504</v>
      </c>
      <c r="O3780" t="s">
        <v>58</v>
      </c>
      <c r="Q3780" t="s">
        <v>1508</v>
      </c>
      <c r="R3780" t="s">
        <v>3486</v>
      </c>
      <c r="U3780" t="s">
        <v>235</v>
      </c>
      <c r="V3780" t="s">
        <v>62</v>
      </c>
      <c r="W3780">
        <v>1200</v>
      </c>
      <c r="X3780">
        <v>1200</v>
      </c>
      <c r="AD3780">
        <v>744</v>
      </c>
      <c r="AF3780">
        <v>1200</v>
      </c>
      <c r="AJ3780">
        <v>4200</v>
      </c>
      <c r="AK3780">
        <v>77.777777777777999</v>
      </c>
      <c r="AL3780">
        <v>4200</v>
      </c>
      <c r="AM3780">
        <v>77.777777777777999</v>
      </c>
      <c r="AN3780">
        <v>4200</v>
      </c>
      <c r="AO3780">
        <v>77.777777777777999</v>
      </c>
      <c r="AP3780">
        <v>4200</v>
      </c>
      <c r="AQ3780">
        <v>77.777777777777999</v>
      </c>
      <c r="AR3780" t="s">
        <v>9760</v>
      </c>
      <c r="AS3780" t="s">
        <v>9760</v>
      </c>
      <c r="AU3780" t="s">
        <v>150</v>
      </c>
      <c r="AV3780" t="s">
        <v>63</v>
      </c>
      <c r="AX3780" t="s">
        <v>2644</v>
      </c>
    </row>
    <row r="3781" spans="1:54" x14ac:dyDescent="0.35">
      <c r="A3781">
        <v>3917</v>
      </c>
      <c r="B3781" t="s">
        <v>9767</v>
      </c>
      <c r="C3781">
        <v>2000</v>
      </c>
      <c r="D3781" s="1">
        <v>44927</v>
      </c>
      <c r="E3781" s="1"/>
      <c r="F3781" s="1"/>
      <c r="G3781">
        <v>12</v>
      </c>
      <c r="H3781" t="s">
        <v>55</v>
      </c>
      <c r="I3781" s="1">
        <v>45301</v>
      </c>
      <c r="J3781">
        <v>100</v>
      </c>
      <c r="L3781" t="s">
        <v>9768</v>
      </c>
      <c r="M3781" t="s">
        <v>504</v>
      </c>
      <c r="N3781" t="s">
        <v>504</v>
      </c>
      <c r="O3781" t="s">
        <v>58</v>
      </c>
      <c r="Q3781" t="s">
        <v>2357</v>
      </c>
      <c r="R3781" t="s">
        <v>3486</v>
      </c>
      <c r="U3781" t="s">
        <v>235</v>
      </c>
      <c r="V3781" t="s">
        <v>62</v>
      </c>
      <c r="AD3781">
        <v>110</v>
      </c>
      <c r="AJ3781">
        <v>2000</v>
      </c>
      <c r="AK3781">
        <v>100</v>
      </c>
      <c r="AL3781">
        <v>2000</v>
      </c>
      <c r="AM3781">
        <v>100</v>
      </c>
      <c r="AN3781">
        <v>2000</v>
      </c>
      <c r="AO3781">
        <v>100</v>
      </c>
      <c r="AP3781">
        <v>2000</v>
      </c>
      <c r="AQ3781">
        <v>100</v>
      </c>
      <c r="AR3781" t="s">
        <v>5716</v>
      </c>
      <c r="AS3781" t="s">
        <v>5716</v>
      </c>
      <c r="AU3781" t="s">
        <v>150</v>
      </c>
      <c r="AV3781" t="s">
        <v>63</v>
      </c>
      <c r="AX3781" t="s">
        <v>2644</v>
      </c>
    </row>
    <row r="3782" spans="1:54" x14ac:dyDescent="0.35">
      <c r="A3782">
        <v>3918</v>
      </c>
      <c r="B3782" t="s">
        <v>9769</v>
      </c>
      <c r="C3782">
        <v>4250</v>
      </c>
      <c r="D3782" s="1">
        <v>44927</v>
      </c>
      <c r="E3782" s="1"/>
      <c r="F3782" s="1"/>
      <c r="G3782">
        <v>12</v>
      </c>
      <c r="H3782" t="s">
        <v>55</v>
      </c>
      <c r="I3782" s="1">
        <v>45301</v>
      </c>
      <c r="J3782">
        <v>100</v>
      </c>
      <c r="L3782" t="s">
        <v>9770</v>
      </c>
      <c r="M3782" t="s">
        <v>504</v>
      </c>
      <c r="N3782" t="s">
        <v>504</v>
      </c>
      <c r="O3782" t="s">
        <v>58</v>
      </c>
      <c r="Q3782" t="s">
        <v>233</v>
      </c>
      <c r="R3782" t="s">
        <v>3486</v>
      </c>
      <c r="U3782" t="s">
        <v>235</v>
      </c>
      <c r="V3782" t="s">
        <v>62</v>
      </c>
      <c r="AD3782">
        <v>724.25</v>
      </c>
      <c r="AJ3782">
        <v>4250</v>
      </c>
      <c r="AK3782">
        <v>100</v>
      </c>
      <c r="AL3782">
        <v>4250</v>
      </c>
      <c r="AM3782">
        <v>100</v>
      </c>
      <c r="AN3782">
        <v>4250</v>
      </c>
      <c r="AO3782">
        <v>100</v>
      </c>
      <c r="AP3782">
        <v>4250</v>
      </c>
      <c r="AQ3782">
        <v>100</v>
      </c>
      <c r="AR3782" t="s">
        <v>5716</v>
      </c>
      <c r="AS3782" t="s">
        <v>5716</v>
      </c>
      <c r="AU3782" t="s">
        <v>150</v>
      </c>
      <c r="AV3782" t="s">
        <v>63</v>
      </c>
      <c r="AX3782" t="s">
        <v>2644</v>
      </c>
    </row>
    <row r="3783" spans="1:54" x14ac:dyDescent="0.35">
      <c r="A3783">
        <v>3920</v>
      </c>
      <c r="B3783" t="s">
        <v>9771</v>
      </c>
      <c r="C3783">
        <v>1550</v>
      </c>
      <c r="D3783" s="1">
        <v>44927</v>
      </c>
      <c r="E3783" s="1"/>
      <c r="F3783" s="1"/>
      <c r="G3783">
        <v>12</v>
      </c>
      <c r="H3783" t="s">
        <v>55</v>
      </c>
      <c r="I3783" s="1">
        <v>45246</v>
      </c>
      <c r="J3783">
        <v>100</v>
      </c>
      <c r="L3783" t="s">
        <v>9772</v>
      </c>
      <c r="M3783" t="s">
        <v>6053</v>
      </c>
      <c r="N3783" t="s">
        <v>504</v>
      </c>
      <c r="O3783" t="s">
        <v>58</v>
      </c>
      <c r="Q3783" t="s">
        <v>739</v>
      </c>
      <c r="R3783" t="s">
        <v>3486</v>
      </c>
      <c r="U3783" t="s">
        <v>235</v>
      </c>
      <c r="V3783" t="s">
        <v>62</v>
      </c>
      <c r="W3783">
        <v>300</v>
      </c>
      <c r="Y3783">
        <v>96</v>
      </c>
      <c r="AB3783">
        <v>100</v>
      </c>
      <c r="AC3783">
        <v>387.5</v>
      </c>
      <c r="AD3783">
        <v>182</v>
      </c>
      <c r="AI3783">
        <v>182</v>
      </c>
      <c r="AJ3783">
        <v>1550</v>
      </c>
      <c r="AK3783">
        <v>100</v>
      </c>
      <c r="AL3783">
        <v>1550</v>
      </c>
      <c r="AM3783">
        <v>100</v>
      </c>
      <c r="AN3783">
        <v>1454</v>
      </c>
      <c r="AO3783">
        <v>93.806451612903004</v>
      </c>
      <c r="AP3783">
        <v>1368</v>
      </c>
      <c r="AQ3783">
        <v>88.258064516128997</v>
      </c>
      <c r="AR3783" t="s">
        <v>5716</v>
      </c>
      <c r="AS3783" t="s">
        <v>5716</v>
      </c>
      <c r="AU3783" t="s">
        <v>150</v>
      </c>
      <c r="AV3783" t="s">
        <v>63</v>
      </c>
      <c r="AX3783" t="s">
        <v>2644</v>
      </c>
    </row>
    <row r="3784" spans="1:54" x14ac:dyDescent="0.35">
      <c r="A3784">
        <v>3921</v>
      </c>
      <c r="B3784" t="s">
        <v>9773</v>
      </c>
      <c r="C3784">
        <v>670</v>
      </c>
      <c r="D3784" s="1">
        <v>44958</v>
      </c>
      <c r="E3784" s="1"/>
      <c r="F3784" s="1"/>
      <c r="G3784">
        <v>1</v>
      </c>
      <c r="H3784" t="s">
        <v>55</v>
      </c>
      <c r="I3784" s="1">
        <v>44995</v>
      </c>
      <c r="J3784">
        <v>100</v>
      </c>
      <c r="L3784" t="s">
        <v>9774</v>
      </c>
      <c r="M3784" t="s">
        <v>124</v>
      </c>
      <c r="N3784" t="s">
        <v>57</v>
      </c>
      <c r="O3784" t="s">
        <v>58</v>
      </c>
      <c r="Q3784" t="s">
        <v>445</v>
      </c>
      <c r="R3784" t="s">
        <v>149</v>
      </c>
      <c r="U3784" t="s">
        <v>61</v>
      </c>
      <c r="V3784" t="s">
        <v>62</v>
      </c>
      <c r="AD3784">
        <v>163</v>
      </c>
      <c r="AE3784">
        <v>670</v>
      </c>
      <c r="AJ3784">
        <v>670</v>
      </c>
      <c r="AK3784">
        <v>100</v>
      </c>
      <c r="AL3784">
        <v>670</v>
      </c>
      <c r="AM3784">
        <v>100</v>
      </c>
      <c r="AN3784">
        <v>670</v>
      </c>
      <c r="AO3784">
        <v>100</v>
      </c>
      <c r="AP3784">
        <v>670</v>
      </c>
      <c r="AQ3784">
        <v>100</v>
      </c>
      <c r="AR3784" t="s">
        <v>9239</v>
      </c>
      <c r="AS3784" t="s">
        <v>9239</v>
      </c>
      <c r="AT3784" t="s">
        <v>100</v>
      </c>
      <c r="AU3784" t="s">
        <v>150</v>
      </c>
      <c r="AV3784" t="s">
        <v>63</v>
      </c>
      <c r="AX3784" t="s">
        <v>2644</v>
      </c>
    </row>
    <row r="3785" spans="1:54" x14ac:dyDescent="0.35">
      <c r="A3785">
        <v>3922</v>
      </c>
      <c r="B3785" t="s">
        <v>9775</v>
      </c>
      <c r="C3785">
        <v>6000</v>
      </c>
      <c r="D3785" s="1">
        <v>45017</v>
      </c>
      <c r="E3785" s="1"/>
      <c r="F3785" s="1"/>
      <c r="G3785">
        <v>12</v>
      </c>
      <c r="H3785" t="s">
        <v>55</v>
      </c>
      <c r="I3785" s="1">
        <v>45065</v>
      </c>
      <c r="L3785" t="s">
        <v>9776</v>
      </c>
      <c r="M3785" t="s">
        <v>6053</v>
      </c>
      <c r="N3785" t="s">
        <v>504</v>
      </c>
      <c r="O3785" t="s">
        <v>58</v>
      </c>
      <c r="Q3785" t="s">
        <v>739</v>
      </c>
      <c r="R3785" t="s">
        <v>3486</v>
      </c>
      <c r="U3785" t="s">
        <v>235</v>
      </c>
      <c r="V3785" t="s">
        <v>68</v>
      </c>
      <c r="AJ3785">
        <v>6000</v>
      </c>
      <c r="AK3785">
        <v>100</v>
      </c>
      <c r="AL3785">
        <v>6000</v>
      </c>
      <c r="AM3785">
        <v>100</v>
      </c>
      <c r="AN3785">
        <v>6000</v>
      </c>
      <c r="AO3785">
        <v>100</v>
      </c>
      <c r="AP3785">
        <v>6000</v>
      </c>
      <c r="AQ3785">
        <v>100</v>
      </c>
      <c r="AR3785" t="s">
        <v>5716</v>
      </c>
      <c r="AS3785" t="s">
        <v>5716</v>
      </c>
      <c r="AU3785" t="s">
        <v>150</v>
      </c>
      <c r="AV3785" t="s">
        <v>63</v>
      </c>
      <c r="AX3785" t="s">
        <v>2644</v>
      </c>
    </row>
    <row r="3786" spans="1:54" x14ac:dyDescent="0.35">
      <c r="A3786">
        <v>3923</v>
      </c>
      <c r="B3786" t="s">
        <v>9777</v>
      </c>
      <c r="C3786">
        <v>400</v>
      </c>
      <c r="D3786" s="1">
        <v>44927</v>
      </c>
      <c r="E3786" s="1"/>
      <c r="F3786" s="1"/>
      <c r="G3786">
        <v>12</v>
      </c>
      <c r="H3786" t="s">
        <v>55</v>
      </c>
      <c r="I3786" s="1">
        <v>45301</v>
      </c>
      <c r="J3786">
        <v>100</v>
      </c>
      <c r="L3786" t="s">
        <v>9778</v>
      </c>
      <c r="M3786" t="s">
        <v>504</v>
      </c>
      <c r="N3786" t="s">
        <v>504</v>
      </c>
      <c r="O3786" t="s">
        <v>58</v>
      </c>
      <c r="Q3786" t="s">
        <v>745</v>
      </c>
      <c r="R3786" t="s">
        <v>3486</v>
      </c>
      <c r="U3786" t="s">
        <v>235</v>
      </c>
      <c r="V3786" t="s">
        <v>62</v>
      </c>
      <c r="AJ3786">
        <v>400</v>
      </c>
      <c r="AK3786">
        <v>100</v>
      </c>
      <c r="AL3786">
        <v>400</v>
      </c>
      <c r="AM3786">
        <v>100</v>
      </c>
      <c r="AN3786">
        <v>400</v>
      </c>
      <c r="AO3786">
        <v>100</v>
      </c>
      <c r="AP3786">
        <v>400</v>
      </c>
      <c r="AQ3786">
        <v>100</v>
      </c>
      <c r="AR3786" t="s">
        <v>5716</v>
      </c>
      <c r="AS3786" t="s">
        <v>5716</v>
      </c>
      <c r="AU3786" t="s">
        <v>150</v>
      </c>
      <c r="AV3786" t="s">
        <v>63</v>
      </c>
      <c r="AX3786" t="s">
        <v>2644</v>
      </c>
    </row>
    <row r="3787" spans="1:54" x14ac:dyDescent="0.35">
      <c r="A3787">
        <v>3924</v>
      </c>
      <c r="B3787" t="s">
        <v>9779</v>
      </c>
      <c r="C3787">
        <v>400</v>
      </c>
      <c r="D3787" s="1">
        <v>44927</v>
      </c>
      <c r="E3787" s="1"/>
      <c r="F3787" s="1"/>
      <c r="G3787">
        <v>12</v>
      </c>
      <c r="H3787" t="s">
        <v>55</v>
      </c>
      <c r="I3787" s="1">
        <v>45301</v>
      </c>
      <c r="J3787">
        <v>100</v>
      </c>
      <c r="L3787" t="s">
        <v>9780</v>
      </c>
      <c r="M3787" t="s">
        <v>504</v>
      </c>
      <c r="N3787" t="s">
        <v>504</v>
      </c>
      <c r="O3787" t="s">
        <v>58</v>
      </c>
      <c r="Q3787" t="s">
        <v>745</v>
      </c>
      <c r="R3787" t="s">
        <v>3486</v>
      </c>
      <c r="U3787" t="s">
        <v>235</v>
      </c>
      <c r="V3787" t="s">
        <v>62</v>
      </c>
      <c r="AD3787">
        <v>60</v>
      </c>
      <c r="AJ3787">
        <v>400</v>
      </c>
      <c r="AK3787">
        <v>100</v>
      </c>
      <c r="AL3787">
        <v>400</v>
      </c>
      <c r="AM3787">
        <v>100</v>
      </c>
      <c r="AN3787">
        <v>400</v>
      </c>
      <c r="AO3787">
        <v>100</v>
      </c>
      <c r="AP3787">
        <v>400</v>
      </c>
      <c r="AQ3787">
        <v>100</v>
      </c>
      <c r="AR3787" t="s">
        <v>5716</v>
      </c>
      <c r="AS3787" t="s">
        <v>5716</v>
      </c>
      <c r="AU3787" t="s">
        <v>150</v>
      </c>
      <c r="AV3787" t="s">
        <v>63</v>
      </c>
      <c r="AX3787" t="s">
        <v>2644</v>
      </c>
    </row>
    <row r="3788" spans="1:54" x14ac:dyDescent="0.35">
      <c r="A3788">
        <v>3925</v>
      </c>
      <c r="B3788" t="s">
        <v>9781</v>
      </c>
      <c r="C3788">
        <v>400</v>
      </c>
      <c r="D3788" s="1">
        <v>44927</v>
      </c>
      <c r="E3788" s="1"/>
      <c r="F3788" s="1"/>
      <c r="G3788">
        <v>12</v>
      </c>
      <c r="H3788" t="s">
        <v>55</v>
      </c>
      <c r="I3788" s="1">
        <v>45301</v>
      </c>
      <c r="J3788">
        <v>100</v>
      </c>
      <c r="L3788" t="s">
        <v>9782</v>
      </c>
      <c r="M3788" t="s">
        <v>504</v>
      </c>
      <c r="N3788" t="s">
        <v>504</v>
      </c>
      <c r="O3788" t="s">
        <v>58</v>
      </c>
      <c r="Q3788" t="s">
        <v>745</v>
      </c>
      <c r="R3788" t="s">
        <v>3486</v>
      </c>
      <c r="U3788" t="s">
        <v>235</v>
      </c>
      <c r="V3788" t="s">
        <v>62</v>
      </c>
      <c r="AD3788">
        <v>48</v>
      </c>
      <c r="AJ3788">
        <v>400</v>
      </c>
      <c r="AK3788">
        <v>100</v>
      </c>
      <c r="AL3788">
        <v>400</v>
      </c>
      <c r="AM3788">
        <v>100</v>
      </c>
      <c r="AN3788">
        <v>400</v>
      </c>
      <c r="AO3788">
        <v>100</v>
      </c>
      <c r="AP3788">
        <v>400</v>
      </c>
      <c r="AQ3788">
        <v>100</v>
      </c>
      <c r="AR3788" t="s">
        <v>5716</v>
      </c>
      <c r="AS3788" t="s">
        <v>5716</v>
      </c>
      <c r="AU3788" t="s">
        <v>150</v>
      </c>
      <c r="AV3788" t="s">
        <v>63</v>
      </c>
      <c r="AX3788" t="s">
        <v>2644</v>
      </c>
    </row>
    <row r="3789" spans="1:54" x14ac:dyDescent="0.35">
      <c r="A3789">
        <v>3926</v>
      </c>
      <c r="B3789" t="s">
        <v>9783</v>
      </c>
      <c r="C3789">
        <v>6219</v>
      </c>
      <c r="D3789" s="1">
        <v>44927</v>
      </c>
      <c r="E3789" s="1"/>
      <c r="F3789" s="1"/>
      <c r="G3789">
        <v>12</v>
      </c>
      <c r="H3789" t="s">
        <v>55</v>
      </c>
      <c r="I3789" s="1">
        <v>45309</v>
      </c>
      <c r="J3789">
        <v>100</v>
      </c>
      <c r="L3789" t="s">
        <v>9784</v>
      </c>
      <c r="M3789" t="s">
        <v>504</v>
      </c>
      <c r="N3789" t="s">
        <v>504</v>
      </c>
      <c r="O3789" t="s">
        <v>58</v>
      </c>
      <c r="Q3789" t="s">
        <v>2357</v>
      </c>
      <c r="R3789" t="s">
        <v>3486</v>
      </c>
      <c r="U3789" t="s">
        <v>235</v>
      </c>
      <c r="V3789" t="s">
        <v>62</v>
      </c>
      <c r="W3789">
        <v>6219</v>
      </c>
      <c r="X3789">
        <v>6219</v>
      </c>
      <c r="AF3789">
        <v>6218.68</v>
      </c>
      <c r="AR3789" t="s">
        <v>5716</v>
      </c>
      <c r="AS3789" t="s">
        <v>5716</v>
      </c>
      <c r="AU3789" t="s">
        <v>150</v>
      </c>
      <c r="AV3789" t="s">
        <v>63</v>
      </c>
      <c r="AX3789" t="s">
        <v>2644</v>
      </c>
    </row>
    <row r="3790" spans="1:54" x14ac:dyDescent="0.35">
      <c r="A3790">
        <v>3927</v>
      </c>
      <c r="B3790" t="s">
        <v>9785</v>
      </c>
      <c r="C3790">
        <v>65701</v>
      </c>
      <c r="D3790" s="1">
        <v>44927</v>
      </c>
      <c r="E3790" s="1"/>
      <c r="F3790" s="1"/>
      <c r="G3790">
        <v>12</v>
      </c>
      <c r="H3790" t="s">
        <v>55</v>
      </c>
      <c r="I3790" s="1">
        <v>45309</v>
      </c>
      <c r="J3790">
        <v>100</v>
      </c>
      <c r="L3790" t="s">
        <v>9786</v>
      </c>
      <c r="M3790" t="s">
        <v>6053</v>
      </c>
      <c r="N3790" t="s">
        <v>504</v>
      </c>
      <c r="O3790" t="s">
        <v>58</v>
      </c>
      <c r="Q3790" t="s">
        <v>3046</v>
      </c>
      <c r="R3790" t="s">
        <v>3486</v>
      </c>
      <c r="U3790" t="s">
        <v>235</v>
      </c>
      <c r="V3790" t="s">
        <v>62</v>
      </c>
      <c r="W3790">
        <v>65701</v>
      </c>
      <c r="X3790">
        <v>65701</v>
      </c>
      <c r="AD3790">
        <v>40</v>
      </c>
      <c r="AF3790">
        <v>65699.55</v>
      </c>
      <c r="AR3790" t="s">
        <v>5716</v>
      </c>
      <c r="AS3790" t="s">
        <v>5716</v>
      </c>
      <c r="AU3790" t="s">
        <v>150</v>
      </c>
      <c r="AV3790" t="s">
        <v>63</v>
      </c>
      <c r="AW3790" t="s">
        <v>64</v>
      </c>
      <c r="AX3790" t="s">
        <v>2644</v>
      </c>
    </row>
    <row r="3791" spans="1:54" x14ac:dyDescent="0.35">
      <c r="A3791">
        <v>3928</v>
      </c>
      <c r="B3791" t="s">
        <v>9787</v>
      </c>
      <c r="C3791">
        <v>2100</v>
      </c>
      <c r="D3791" s="1">
        <v>45717</v>
      </c>
      <c r="E3791" s="1"/>
      <c r="F3791" s="1"/>
      <c r="G3791">
        <v>2</v>
      </c>
      <c r="H3791" t="s">
        <v>55</v>
      </c>
      <c r="I3791" s="1">
        <v>45979</v>
      </c>
      <c r="L3791" t="s">
        <v>9788</v>
      </c>
      <c r="M3791" t="s">
        <v>57</v>
      </c>
      <c r="N3791" t="s">
        <v>57</v>
      </c>
      <c r="O3791" t="s">
        <v>58</v>
      </c>
      <c r="Q3791" t="s">
        <v>522</v>
      </c>
      <c r="R3791" t="s">
        <v>3163</v>
      </c>
      <c r="U3791" t="s">
        <v>61</v>
      </c>
      <c r="V3791" t="s">
        <v>68</v>
      </c>
      <c r="AD3791">
        <v>96.375</v>
      </c>
      <c r="AJ3791">
        <v>2100</v>
      </c>
      <c r="AK3791">
        <v>100</v>
      </c>
      <c r="AL3791">
        <v>2100</v>
      </c>
      <c r="AM3791">
        <v>100</v>
      </c>
      <c r="AN3791">
        <v>2100</v>
      </c>
      <c r="AO3791">
        <v>100</v>
      </c>
      <c r="AP3791">
        <v>2100</v>
      </c>
      <c r="AQ3791">
        <v>100</v>
      </c>
      <c r="AS3791" t="s">
        <v>9239</v>
      </c>
      <c r="AU3791" t="s">
        <v>150</v>
      </c>
      <c r="AV3791" t="s">
        <v>63</v>
      </c>
      <c r="AX3791" t="s">
        <v>3766</v>
      </c>
      <c r="AZ3791" t="s">
        <v>180</v>
      </c>
      <c r="BB3791" t="s">
        <v>9789</v>
      </c>
    </row>
    <row r="3792" spans="1:54" x14ac:dyDescent="0.35">
      <c r="A3792">
        <v>3929</v>
      </c>
      <c r="B3792" t="s">
        <v>9790</v>
      </c>
      <c r="D3792" s="1">
        <v>44927</v>
      </c>
      <c r="E3792" s="1"/>
      <c r="F3792" s="1"/>
      <c r="G3792">
        <v>12</v>
      </c>
      <c r="H3792" t="s">
        <v>55</v>
      </c>
      <c r="I3792" s="1">
        <v>45301</v>
      </c>
      <c r="J3792">
        <v>100</v>
      </c>
      <c r="L3792" t="s">
        <v>9791</v>
      </c>
      <c r="M3792" t="s">
        <v>6053</v>
      </c>
      <c r="N3792" t="s">
        <v>504</v>
      </c>
      <c r="O3792" t="s">
        <v>58</v>
      </c>
      <c r="Q3792" t="s">
        <v>739</v>
      </c>
      <c r="R3792" t="s">
        <v>3486</v>
      </c>
      <c r="U3792" t="s">
        <v>235</v>
      </c>
      <c r="V3792" t="s">
        <v>62</v>
      </c>
      <c r="AK3792" t="s">
        <v>421</v>
      </c>
      <c r="AM3792" t="s">
        <v>421</v>
      </c>
      <c r="AO3792" t="s">
        <v>421</v>
      </c>
      <c r="AQ3792" t="s">
        <v>421</v>
      </c>
      <c r="AR3792" t="s">
        <v>5716</v>
      </c>
      <c r="AS3792" t="s">
        <v>5716</v>
      </c>
      <c r="AU3792" t="s">
        <v>150</v>
      </c>
      <c r="AV3792" t="s">
        <v>63</v>
      </c>
      <c r="AW3792" t="s">
        <v>63</v>
      </c>
      <c r="AX3792" t="s">
        <v>2644</v>
      </c>
    </row>
    <row r="3793" spans="1:54" x14ac:dyDescent="0.35">
      <c r="A3793">
        <v>3930</v>
      </c>
      <c r="B3793" t="s">
        <v>9792</v>
      </c>
      <c r="C3793">
        <v>2800</v>
      </c>
      <c r="D3793" s="1">
        <v>45017</v>
      </c>
      <c r="E3793" s="1"/>
      <c r="F3793" s="1"/>
      <c r="G3793">
        <v>12</v>
      </c>
      <c r="H3793" t="s">
        <v>55</v>
      </c>
      <c r="I3793" s="1">
        <v>45065</v>
      </c>
      <c r="L3793" t="s">
        <v>9793</v>
      </c>
      <c r="M3793" t="s">
        <v>6053</v>
      </c>
      <c r="N3793" t="s">
        <v>504</v>
      </c>
      <c r="O3793" t="s">
        <v>58</v>
      </c>
      <c r="Q3793" t="s">
        <v>790</v>
      </c>
      <c r="R3793" t="s">
        <v>3486</v>
      </c>
      <c r="U3793" t="s">
        <v>235</v>
      </c>
      <c r="V3793" t="s">
        <v>68</v>
      </c>
      <c r="AJ3793">
        <v>2800</v>
      </c>
      <c r="AK3793">
        <v>100</v>
      </c>
      <c r="AL3793">
        <v>2800</v>
      </c>
      <c r="AM3793">
        <v>100</v>
      </c>
      <c r="AN3793">
        <v>2800</v>
      </c>
      <c r="AO3793">
        <v>100</v>
      </c>
      <c r="AP3793">
        <v>2800</v>
      </c>
      <c r="AQ3793">
        <v>100</v>
      </c>
      <c r="AR3793" t="s">
        <v>9239</v>
      </c>
      <c r="AS3793" t="s">
        <v>9239</v>
      </c>
      <c r="AU3793" t="s">
        <v>150</v>
      </c>
      <c r="AV3793" t="s">
        <v>63</v>
      </c>
      <c r="AX3793" t="s">
        <v>2644</v>
      </c>
    </row>
    <row r="3794" spans="1:54" x14ac:dyDescent="0.35">
      <c r="A3794">
        <v>3931</v>
      </c>
      <c r="B3794" t="s">
        <v>9794</v>
      </c>
      <c r="C3794">
        <v>2500</v>
      </c>
      <c r="D3794" s="1">
        <v>44927</v>
      </c>
      <c r="E3794" s="1"/>
      <c r="F3794" s="1"/>
      <c r="G3794">
        <v>12</v>
      </c>
      <c r="H3794" t="s">
        <v>55</v>
      </c>
      <c r="I3794" s="1">
        <v>45309</v>
      </c>
      <c r="J3794">
        <v>100</v>
      </c>
      <c r="L3794" t="s">
        <v>9795</v>
      </c>
      <c r="M3794" t="s">
        <v>504</v>
      </c>
      <c r="N3794" t="s">
        <v>504</v>
      </c>
      <c r="O3794" t="s">
        <v>58</v>
      </c>
      <c r="Q3794" t="s">
        <v>749</v>
      </c>
      <c r="R3794" t="s">
        <v>3486</v>
      </c>
      <c r="U3794" t="s">
        <v>235</v>
      </c>
      <c r="V3794" t="s">
        <v>62</v>
      </c>
      <c r="W3794">
        <v>1200</v>
      </c>
      <c r="X3794">
        <v>1200</v>
      </c>
      <c r="AD3794">
        <v>26</v>
      </c>
      <c r="AJ3794">
        <v>1300</v>
      </c>
      <c r="AK3794">
        <v>52</v>
      </c>
      <c r="AL3794">
        <v>1300</v>
      </c>
      <c r="AM3794">
        <v>52</v>
      </c>
      <c r="AN3794">
        <v>1300</v>
      </c>
      <c r="AO3794">
        <v>52</v>
      </c>
      <c r="AP3794">
        <v>1300</v>
      </c>
      <c r="AQ3794">
        <v>52</v>
      </c>
      <c r="AR3794" t="s">
        <v>9239</v>
      </c>
      <c r="AS3794" t="s">
        <v>9239</v>
      </c>
      <c r="AU3794" t="s">
        <v>150</v>
      </c>
      <c r="AV3794" t="s">
        <v>63</v>
      </c>
      <c r="AX3794" t="s">
        <v>2644</v>
      </c>
    </row>
    <row r="3795" spans="1:54" x14ac:dyDescent="0.35">
      <c r="A3795">
        <v>3932</v>
      </c>
      <c r="B3795" t="s">
        <v>9796</v>
      </c>
      <c r="C3795">
        <v>400</v>
      </c>
      <c r="D3795" s="1">
        <v>44927</v>
      </c>
      <c r="E3795" s="1"/>
      <c r="F3795" s="1"/>
      <c r="G3795">
        <v>1</v>
      </c>
      <c r="H3795" t="s">
        <v>55</v>
      </c>
      <c r="I3795" s="1">
        <v>45219</v>
      </c>
      <c r="J3795">
        <v>100</v>
      </c>
      <c r="L3795" t="s">
        <v>9797</v>
      </c>
      <c r="M3795" t="s">
        <v>3753</v>
      </c>
      <c r="N3795" t="s">
        <v>66</v>
      </c>
      <c r="O3795" t="s">
        <v>58</v>
      </c>
      <c r="Q3795" t="s">
        <v>469</v>
      </c>
      <c r="R3795" t="s">
        <v>60</v>
      </c>
      <c r="S3795" t="s">
        <v>9798</v>
      </c>
      <c r="U3795" t="s">
        <v>61</v>
      </c>
      <c r="V3795" t="s">
        <v>62</v>
      </c>
      <c r="AD3795">
        <v>8</v>
      </c>
      <c r="AE3795">
        <v>400</v>
      </c>
      <c r="AJ3795">
        <v>400</v>
      </c>
      <c r="AK3795">
        <v>100</v>
      </c>
      <c r="AL3795">
        <v>400</v>
      </c>
      <c r="AM3795">
        <v>100</v>
      </c>
      <c r="AN3795">
        <v>400</v>
      </c>
      <c r="AO3795">
        <v>100</v>
      </c>
      <c r="AP3795">
        <v>400</v>
      </c>
      <c r="AQ3795">
        <v>100</v>
      </c>
      <c r="AR3795" t="s">
        <v>8687</v>
      </c>
      <c r="AS3795" t="s">
        <v>9239</v>
      </c>
      <c r="AU3795" t="s">
        <v>95</v>
      </c>
      <c r="AV3795" t="s">
        <v>63</v>
      </c>
      <c r="AX3795" t="s">
        <v>2644</v>
      </c>
    </row>
    <row r="3796" spans="1:54" x14ac:dyDescent="0.35">
      <c r="A3796">
        <v>3934</v>
      </c>
      <c r="B3796" t="s">
        <v>9799</v>
      </c>
      <c r="C3796">
        <v>30500</v>
      </c>
      <c r="D3796" s="1">
        <v>45108</v>
      </c>
      <c r="E3796" s="1"/>
      <c r="F3796" s="1"/>
      <c r="G3796">
        <v>12</v>
      </c>
      <c r="H3796" t="s">
        <v>55</v>
      </c>
      <c r="I3796" s="1">
        <v>45182</v>
      </c>
      <c r="M3796" t="s">
        <v>5675</v>
      </c>
      <c r="N3796" t="s">
        <v>504</v>
      </c>
      <c r="O3796" t="s">
        <v>58</v>
      </c>
      <c r="Q3796" t="s">
        <v>3976</v>
      </c>
      <c r="R3796" t="s">
        <v>3486</v>
      </c>
      <c r="U3796" t="s">
        <v>235</v>
      </c>
      <c r="V3796" t="s">
        <v>68</v>
      </c>
      <c r="W3796">
        <v>1800</v>
      </c>
      <c r="Y3796">
        <v>532</v>
      </c>
      <c r="AD3796">
        <v>152</v>
      </c>
      <c r="AI3796">
        <v>532</v>
      </c>
      <c r="AJ3796">
        <v>30500</v>
      </c>
      <c r="AK3796">
        <v>100</v>
      </c>
      <c r="AL3796">
        <v>30500</v>
      </c>
      <c r="AM3796">
        <v>100</v>
      </c>
      <c r="AN3796">
        <v>29968</v>
      </c>
      <c r="AO3796">
        <v>98.255737704918005</v>
      </c>
      <c r="AP3796">
        <v>29968</v>
      </c>
      <c r="AQ3796">
        <v>98.255737704918005</v>
      </c>
      <c r="AS3796" t="s">
        <v>5716</v>
      </c>
      <c r="AU3796" t="s">
        <v>150</v>
      </c>
      <c r="AV3796" t="s">
        <v>63</v>
      </c>
      <c r="AX3796" t="s">
        <v>2644</v>
      </c>
    </row>
    <row r="3797" spans="1:54" x14ac:dyDescent="0.35">
      <c r="A3797">
        <v>3935</v>
      </c>
      <c r="B3797" t="s">
        <v>9800</v>
      </c>
      <c r="C3797">
        <v>10160</v>
      </c>
      <c r="D3797" s="1">
        <v>44986</v>
      </c>
      <c r="E3797" s="1"/>
      <c r="F3797" s="1"/>
      <c r="G3797">
        <v>8</v>
      </c>
      <c r="H3797" t="s">
        <v>55</v>
      </c>
      <c r="I3797" s="1">
        <v>45128</v>
      </c>
      <c r="J3797">
        <v>100</v>
      </c>
      <c r="L3797" t="s">
        <v>9801</v>
      </c>
      <c r="M3797" t="s">
        <v>6053</v>
      </c>
      <c r="N3797" t="s">
        <v>504</v>
      </c>
      <c r="O3797" t="s">
        <v>58</v>
      </c>
      <c r="Q3797" t="s">
        <v>790</v>
      </c>
      <c r="R3797" t="s">
        <v>3486</v>
      </c>
      <c r="U3797" t="s">
        <v>235</v>
      </c>
      <c r="V3797" t="s">
        <v>62</v>
      </c>
      <c r="W3797">
        <v>6800</v>
      </c>
      <c r="X3797">
        <v>6800</v>
      </c>
      <c r="AD3797">
        <v>542</v>
      </c>
      <c r="AF3797">
        <v>6800</v>
      </c>
      <c r="AJ3797">
        <v>3360</v>
      </c>
      <c r="AK3797">
        <v>33.070866141731997</v>
      </c>
      <c r="AL3797">
        <v>3360</v>
      </c>
      <c r="AM3797">
        <v>33.070866141731997</v>
      </c>
      <c r="AN3797">
        <v>3360</v>
      </c>
      <c r="AO3797">
        <v>33.070866141731997</v>
      </c>
      <c r="AP3797">
        <v>3360</v>
      </c>
      <c r="AQ3797">
        <v>33.070866141731997</v>
      </c>
      <c r="AR3797" t="s">
        <v>9802</v>
      </c>
      <c r="AS3797" t="s">
        <v>5716</v>
      </c>
      <c r="AU3797" t="s">
        <v>150</v>
      </c>
      <c r="AV3797" t="s">
        <v>63</v>
      </c>
      <c r="AX3797" t="s">
        <v>2644</v>
      </c>
    </row>
    <row r="3798" spans="1:54" x14ac:dyDescent="0.35">
      <c r="A3798">
        <v>3936</v>
      </c>
      <c r="B3798" t="s">
        <v>9803</v>
      </c>
      <c r="C3798">
        <v>400</v>
      </c>
      <c r="D3798" s="1">
        <v>44927</v>
      </c>
      <c r="E3798" s="1"/>
      <c r="F3798" s="1"/>
      <c r="G3798">
        <v>1</v>
      </c>
      <c r="H3798" t="s">
        <v>55</v>
      </c>
      <c r="I3798" s="1">
        <v>45219</v>
      </c>
      <c r="J3798">
        <v>100</v>
      </c>
      <c r="L3798" t="s">
        <v>9804</v>
      </c>
      <c r="M3798" t="s">
        <v>66</v>
      </c>
      <c r="N3798" t="s">
        <v>66</v>
      </c>
      <c r="O3798" t="s">
        <v>58</v>
      </c>
      <c r="Q3798" t="s">
        <v>469</v>
      </c>
      <c r="R3798" t="s">
        <v>282</v>
      </c>
      <c r="U3798" t="s">
        <v>61</v>
      </c>
      <c r="V3798" t="s">
        <v>62</v>
      </c>
      <c r="AJ3798">
        <v>400</v>
      </c>
      <c r="AK3798">
        <v>100</v>
      </c>
      <c r="AL3798">
        <v>400</v>
      </c>
      <c r="AM3798">
        <v>100</v>
      </c>
      <c r="AN3798">
        <v>400</v>
      </c>
      <c r="AO3798">
        <v>100</v>
      </c>
      <c r="AP3798">
        <v>400</v>
      </c>
      <c r="AQ3798">
        <v>100</v>
      </c>
      <c r="AR3798" t="s">
        <v>8687</v>
      </c>
      <c r="AS3798" t="s">
        <v>9239</v>
      </c>
      <c r="AU3798" t="s">
        <v>95</v>
      </c>
      <c r="AV3798" t="s">
        <v>63</v>
      </c>
      <c r="AX3798" t="s">
        <v>2644</v>
      </c>
    </row>
    <row r="3799" spans="1:54" x14ac:dyDescent="0.35">
      <c r="A3799">
        <v>3937</v>
      </c>
      <c r="B3799" t="s">
        <v>9805</v>
      </c>
      <c r="C3799">
        <v>400</v>
      </c>
      <c r="D3799" s="1">
        <v>44927</v>
      </c>
      <c r="E3799" s="1"/>
      <c r="F3799" s="1"/>
      <c r="G3799">
        <v>1</v>
      </c>
      <c r="H3799" t="s">
        <v>55</v>
      </c>
      <c r="I3799" s="1">
        <v>45219</v>
      </c>
      <c r="J3799">
        <v>100</v>
      </c>
      <c r="L3799" t="s">
        <v>9806</v>
      </c>
      <c r="M3799" t="s">
        <v>108</v>
      </c>
      <c r="N3799" t="s">
        <v>66</v>
      </c>
      <c r="O3799" t="s">
        <v>58</v>
      </c>
      <c r="Q3799" t="s">
        <v>469</v>
      </c>
      <c r="R3799" t="s">
        <v>5461</v>
      </c>
      <c r="U3799" t="s">
        <v>61</v>
      </c>
      <c r="V3799" t="s">
        <v>62</v>
      </c>
      <c r="AE3799">
        <v>400</v>
      </c>
      <c r="AJ3799">
        <v>400</v>
      </c>
      <c r="AK3799">
        <v>100</v>
      </c>
      <c r="AL3799">
        <v>400</v>
      </c>
      <c r="AM3799">
        <v>100</v>
      </c>
      <c r="AN3799">
        <v>400</v>
      </c>
      <c r="AO3799">
        <v>100</v>
      </c>
      <c r="AP3799">
        <v>400</v>
      </c>
      <c r="AQ3799">
        <v>100</v>
      </c>
      <c r="AR3799" t="s">
        <v>8687</v>
      </c>
      <c r="AS3799" t="s">
        <v>9239</v>
      </c>
      <c r="AU3799" t="s">
        <v>150</v>
      </c>
      <c r="AV3799" t="s">
        <v>63</v>
      </c>
      <c r="AX3799" t="s">
        <v>2644</v>
      </c>
    </row>
    <row r="3800" spans="1:54" x14ac:dyDescent="0.35">
      <c r="A3800">
        <v>3938</v>
      </c>
      <c r="B3800" t="s">
        <v>9807</v>
      </c>
      <c r="C3800">
        <v>1969</v>
      </c>
      <c r="D3800" s="1">
        <v>44927</v>
      </c>
      <c r="E3800" s="1"/>
      <c r="F3800" s="1"/>
      <c r="G3800">
        <v>4</v>
      </c>
      <c r="H3800" t="s">
        <v>55</v>
      </c>
      <c r="I3800" s="1">
        <v>45377</v>
      </c>
      <c r="J3800">
        <v>100</v>
      </c>
      <c r="L3800" t="s">
        <v>9808</v>
      </c>
      <c r="M3800" t="s">
        <v>734</v>
      </c>
      <c r="N3800" t="s">
        <v>328</v>
      </c>
      <c r="O3800" t="s">
        <v>58</v>
      </c>
      <c r="Q3800" t="s">
        <v>664</v>
      </c>
      <c r="R3800" t="s">
        <v>6455</v>
      </c>
      <c r="S3800" t="s">
        <v>9809</v>
      </c>
      <c r="U3800" t="s">
        <v>667</v>
      </c>
      <c r="V3800" t="s">
        <v>62</v>
      </c>
      <c r="W3800">
        <v>1466</v>
      </c>
      <c r="X3800">
        <v>1466</v>
      </c>
      <c r="AD3800">
        <v>122</v>
      </c>
      <c r="AE3800">
        <v>1969</v>
      </c>
      <c r="AF3800">
        <v>1465.5</v>
      </c>
      <c r="AJ3800">
        <v>503</v>
      </c>
      <c r="AK3800">
        <v>25.545962417470999</v>
      </c>
      <c r="AL3800">
        <v>503</v>
      </c>
      <c r="AM3800">
        <v>25.545962417470999</v>
      </c>
      <c r="AN3800">
        <v>503</v>
      </c>
      <c r="AO3800">
        <v>25.545962417470999</v>
      </c>
      <c r="AP3800">
        <v>503</v>
      </c>
      <c r="AQ3800">
        <v>25.545962417470999</v>
      </c>
      <c r="AR3800" t="s">
        <v>7220</v>
      </c>
      <c r="AS3800" t="s">
        <v>5584</v>
      </c>
      <c r="AU3800" t="s">
        <v>150</v>
      </c>
      <c r="AV3800" t="s">
        <v>63</v>
      </c>
      <c r="AX3800" t="s">
        <v>2644</v>
      </c>
      <c r="BB3800" t="s">
        <v>9810</v>
      </c>
    </row>
    <row r="3801" spans="1:54" x14ac:dyDescent="0.35">
      <c r="A3801">
        <v>3939</v>
      </c>
      <c r="B3801" t="s">
        <v>9811</v>
      </c>
      <c r="C3801">
        <v>5000</v>
      </c>
      <c r="D3801" s="1">
        <v>44927</v>
      </c>
      <c r="E3801" s="1"/>
      <c r="F3801" s="1"/>
      <c r="G3801">
        <v>3</v>
      </c>
      <c r="H3801" t="s">
        <v>55</v>
      </c>
      <c r="I3801" s="1">
        <v>45066</v>
      </c>
      <c r="M3801" t="s">
        <v>734</v>
      </c>
      <c r="N3801" t="s">
        <v>328</v>
      </c>
      <c r="O3801" t="s">
        <v>58</v>
      </c>
      <c r="Q3801" t="s">
        <v>664</v>
      </c>
      <c r="R3801" t="s">
        <v>9812</v>
      </c>
      <c r="S3801" t="s">
        <v>9813</v>
      </c>
      <c r="U3801" t="s">
        <v>667</v>
      </c>
      <c r="V3801" t="s">
        <v>68</v>
      </c>
      <c r="W3801">
        <v>4000</v>
      </c>
      <c r="X3801">
        <v>4000</v>
      </c>
      <c r="AJ3801">
        <v>1000</v>
      </c>
      <c r="AK3801">
        <v>20</v>
      </c>
      <c r="AL3801">
        <v>1000</v>
      </c>
      <c r="AM3801">
        <v>20</v>
      </c>
      <c r="AN3801">
        <v>1000</v>
      </c>
      <c r="AO3801">
        <v>20</v>
      </c>
      <c r="AP3801">
        <v>1000</v>
      </c>
      <c r="AQ3801">
        <v>20</v>
      </c>
      <c r="AR3801" t="s">
        <v>8599</v>
      </c>
      <c r="AS3801" t="s">
        <v>9239</v>
      </c>
      <c r="AU3801" t="s">
        <v>150</v>
      </c>
      <c r="AV3801" t="s">
        <v>63</v>
      </c>
      <c r="AX3801" t="s">
        <v>2065</v>
      </c>
      <c r="BB3801" t="s">
        <v>9814</v>
      </c>
    </row>
    <row r="3802" spans="1:54" x14ac:dyDescent="0.35">
      <c r="A3802">
        <v>3940</v>
      </c>
      <c r="B3802" t="s">
        <v>9815</v>
      </c>
      <c r="C3802">
        <v>1900</v>
      </c>
      <c r="D3802" s="1">
        <v>44958</v>
      </c>
      <c r="E3802" s="1"/>
      <c r="F3802" s="1"/>
      <c r="G3802">
        <v>2</v>
      </c>
      <c r="H3802" t="s">
        <v>55</v>
      </c>
      <c r="I3802" s="1">
        <v>45027</v>
      </c>
      <c r="J3802">
        <v>100</v>
      </c>
      <c r="L3802" t="s">
        <v>9816</v>
      </c>
      <c r="M3802" t="s">
        <v>1507</v>
      </c>
      <c r="N3802" t="s">
        <v>744</v>
      </c>
      <c r="O3802" t="s">
        <v>58</v>
      </c>
      <c r="Q3802" t="s">
        <v>873</v>
      </c>
      <c r="R3802" t="s">
        <v>3039</v>
      </c>
      <c r="U3802" t="s">
        <v>235</v>
      </c>
      <c r="V3802" t="s">
        <v>62</v>
      </c>
      <c r="AD3802">
        <v>470.8125</v>
      </c>
      <c r="AE3802">
        <v>1900</v>
      </c>
      <c r="AJ3802">
        <v>1900</v>
      </c>
      <c r="AK3802">
        <v>100</v>
      </c>
      <c r="AL3802">
        <v>1900</v>
      </c>
      <c r="AM3802">
        <v>100</v>
      </c>
      <c r="AN3802">
        <v>1900</v>
      </c>
      <c r="AO3802">
        <v>100</v>
      </c>
      <c r="AP3802">
        <v>1900</v>
      </c>
      <c r="AQ3802">
        <v>100</v>
      </c>
      <c r="AR3802" t="s">
        <v>9515</v>
      </c>
      <c r="AS3802" t="s">
        <v>7220</v>
      </c>
      <c r="AU3802" t="s">
        <v>150</v>
      </c>
      <c r="AV3802" t="s">
        <v>63</v>
      </c>
      <c r="AX3802" t="s">
        <v>2644</v>
      </c>
      <c r="BB3802" t="s">
        <v>9817</v>
      </c>
    </row>
    <row r="3803" spans="1:54" x14ac:dyDescent="0.35">
      <c r="A3803">
        <v>3941</v>
      </c>
      <c r="B3803" t="s">
        <v>9818</v>
      </c>
      <c r="C3803">
        <v>4000</v>
      </c>
      <c r="D3803" s="1">
        <v>44958</v>
      </c>
      <c r="E3803" s="1"/>
      <c r="F3803" s="1"/>
      <c r="G3803">
        <v>2</v>
      </c>
      <c r="H3803" t="s">
        <v>55</v>
      </c>
      <c r="I3803" s="1">
        <v>45290</v>
      </c>
      <c r="J3803">
        <v>100</v>
      </c>
      <c r="L3803" t="s">
        <v>9819</v>
      </c>
      <c r="M3803" t="s">
        <v>1507</v>
      </c>
      <c r="N3803" t="s">
        <v>744</v>
      </c>
      <c r="O3803" t="s">
        <v>58</v>
      </c>
      <c r="Q3803" t="s">
        <v>790</v>
      </c>
      <c r="R3803" t="s">
        <v>3039</v>
      </c>
      <c r="U3803" t="s">
        <v>235</v>
      </c>
      <c r="V3803" t="s">
        <v>62</v>
      </c>
      <c r="W3803">
        <v>3980</v>
      </c>
      <c r="X3803">
        <v>2900</v>
      </c>
      <c r="Y3803">
        <v>288</v>
      </c>
      <c r="AC3803">
        <v>97.22</v>
      </c>
      <c r="AD3803">
        <v>258.75</v>
      </c>
      <c r="AE3803">
        <v>4000</v>
      </c>
      <c r="AF3803">
        <v>2900</v>
      </c>
      <c r="AI3803">
        <v>288</v>
      </c>
      <c r="AJ3803">
        <v>1100</v>
      </c>
      <c r="AK3803">
        <v>27.5</v>
      </c>
      <c r="AL3803">
        <v>1100</v>
      </c>
      <c r="AM3803">
        <v>27.5</v>
      </c>
      <c r="AN3803">
        <v>812</v>
      </c>
      <c r="AO3803">
        <v>20.3</v>
      </c>
      <c r="AP3803">
        <v>812</v>
      </c>
      <c r="AQ3803">
        <v>20.3</v>
      </c>
      <c r="AR3803" t="s">
        <v>9820</v>
      </c>
      <c r="AS3803" t="s">
        <v>7220</v>
      </c>
      <c r="AU3803" t="s">
        <v>150</v>
      </c>
      <c r="AV3803" t="s">
        <v>63</v>
      </c>
      <c r="AX3803" t="s">
        <v>3766</v>
      </c>
      <c r="BB3803" t="s">
        <v>9817</v>
      </c>
    </row>
    <row r="3804" spans="1:54" x14ac:dyDescent="0.35">
      <c r="A3804">
        <v>3942</v>
      </c>
      <c r="B3804" t="s">
        <v>9821</v>
      </c>
      <c r="C3804">
        <v>20000</v>
      </c>
      <c r="D3804" s="1">
        <v>44958</v>
      </c>
      <c r="E3804" s="1"/>
      <c r="F3804" s="1"/>
      <c r="G3804">
        <v>15</v>
      </c>
      <c r="H3804" t="s">
        <v>55</v>
      </c>
      <c r="I3804" s="1">
        <v>45604</v>
      </c>
      <c r="J3804">
        <v>100</v>
      </c>
      <c r="L3804" t="s">
        <v>9822</v>
      </c>
      <c r="M3804" t="s">
        <v>74</v>
      </c>
      <c r="N3804" t="s">
        <v>57</v>
      </c>
      <c r="O3804" t="s">
        <v>58</v>
      </c>
      <c r="Q3804" t="s">
        <v>109</v>
      </c>
      <c r="R3804" t="s">
        <v>178</v>
      </c>
      <c r="S3804" t="s">
        <v>2809</v>
      </c>
      <c r="U3804" t="s">
        <v>61</v>
      </c>
      <c r="V3804" t="s">
        <v>62</v>
      </c>
      <c r="W3804">
        <v>17400</v>
      </c>
      <c r="Y3804">
        <v>4640</v>
      </c>
      <c r="AB3804">
        <v>100</v>
      </c>
      <c r="AC3804">
        <v>65.3</v>
      </c>
      <c r="AD3804">
        <v>3275.875</v>
      </c>
      <c r="AE3804">
        <v>20000</v>
      </c>
      <c r="AI3804">
        <v>3275.875</v>
      </c>
      <c r="AJ3804">
        <v>20000</v>
      </c>
      <c r="AK3804">
        <v>100</v>
      </c>
      <c r="AL3804">
        <v>20000</v>
      </c>
      <c r="AM3804">
        <v>100</v>
      </c>
      <c r="AN3804">
        <v>15360</v>
      </c>
      <c r="AO3804">
        <v>76.8</v>
      </c>
      <c r="AP3804">
        <v>16724.125</v>
      </c>
      <c r="AQ3804">
        <v>83.620625000000004</v>
      </c>
      <c r="AR3804" t="s">
        <v>9823</v>
      </c>
      <c r="AS3804" t="s">
        <v>9824</v>
      </c>
      <c r="AU3804" t="s">
        <v>179</v>
      </c>
      <c r="AV3804" t="s">
        <v>63</v>
      </c>
      <c r="AX3804" t="s">
        <v>2644</v>
      </c>
    </row>
    <row r="3805" spans="1:54" x14ac:dyDescent="0.35">
      <c r="A3805">
        <v>3943</v>
      </c>
      <c r="B3805" t="s">
        <v>9825</v>
      </c>
      <c r="C3805">
        <v>8000</v>
      </c>
      <c r="D3805" s="1">
        <v>44927</v>
      </c>
      <c r="E3805" s="1"/>
      <c r="F3805" s="1"/>
      <c r="G3805">
        <v>6</v>
      </c>
      <c r="H3805" t="s">
        <v>55</v>
      </c>
      <c r="I3805" s="1">
        <v>45069</v>
      </c>
      <c r="M3805" t="s">
        <v>734</v>
      </c>
      <c r="N3805" t="s">
        <v>328</v>
      </c>
      <c r="O3805" t="s">
        <v>58</v>
      </c>
      <c r="Q3805" t="s">
        <v>1843</v>
      </c>
      <c r="R3805" t="s">
        <v>9826</v>
      </c>
      <c r="U3805" t="s">
        <v>235</v>
      </c>
      <c r="V3805" t="s">
        <v>68</v>
      </c>
      <c r="AD3805">
        <v>787.8125</v>
      </c>
      <c r="AJ3805">
        <v>8000</v>
      </c>
      <c r="AK3805">
        <v>100</v>
      </c>
      <c r="AL3805">
        <v>8000</v>
      </c>
      <c r="AM3805">
        <v>100</v>
      </c>
      <c r="AN3805">
        <v>8000</v>
      </c>
      <c r="AO3805">
        <v>100</v>
      </c>
      <c r="AP3805">
        <v>8000</v>
      </c>
      <c r="AQ3805">
        <v>100</v>
      </c>
      <c r="AR3805" t="s">
        <v>9827</v>
      </c>
      <c r="AS3805" t="s">
        <v>8687</v>
      </c>
      <c r="AU3805" t="s">
        <v>343</v>
      </c>
      <c r="AV3805" t="s">
        <v>63</v>
      </c>
      <c r="AX3805" t="s">
        <v>2065</v>
      </c>
      <c r="BB3805" t="s">
        <v>9828</v>
      </c>
    </row>
    <row r="3806" spans="1:54" x14ac:dyDescent="0.35">
      <c r="A3806">
        <v>3944</v>
      </c>
      <c r="B3806" t="s">
        <v>9829</v>
      </c>
      <c r="C3806">
        <v>8142</v>
      </c>
      <c r="D3806" s="1">
        <v>44958</v>
      </c>
      <c r="E3806" s="1"/>
      <c r="F3806" s="1"/>
      <c r="G3806">
        <v>4</v>
      </c>
      <c r="H3806" t="s">
        <v>55</v>
      </c>
      <c r="I3806" s="1">
        <v>45377</v>
      </c>
      <c r="J3806">
        <v>100</v>
      </c>
      <c r="L3806" t="s">
        <v>9830</v>
      </c>
      <c r="M3806" t="s">
        <v>734</v>
      </c>
      <c r="N3806" t="s">
        <v>328</v>
      </c>
      <c r="O3806" t="s">
        <v>58</v>
      </c>
      <c r="Q3806" t="s">
        <v>664</v>
      </c>
      <c r="R3806" t="s">
        <v>727</v>
      </c>
      <c r="S3806" t="s">
        <v>9831</v>
      </c>
      <c r="U3806" t="s">
        <v>667</v>
      </c>
      <c r="V3806" t="s">
        <v>62</v>
      </c>
      <c r="W3806">
        <v>6119</v>
      </c>
      <c r="X3806">
        <v>6119</v>
      </c>
      <c r="AD3806">
        <v>100</v>
      </c>
      <c r="AE3806">
        <v>8142</v>
      </c>
      <c r="AF3806">
        <v>6004</v>
      </c>
      <c r="AJ3806">
        <v>2023</v>
      </c>
      <c r="AK3806">
        <v>24.846475067551001</v>
      </c>
      <c r="AL3806">
        <v>2023</v>
      </c>
      <c r="AM3806">
        <v>24.846475067551001</v>
      </c>
      <c r="AN3806">
        <v>2023</v>
      </c>
      <c r="AO3806">
        <v>24.846475067551001</v>
      </c>
      <c r="AP3806">
        <v>2023</v>
      </c>
      <c r="AQ3806">
        <v>24.846475067551001</v>
      </c>
      <c r="AR3806" t="s">
        <v>6479</v>
      </c>
      <c r="AS3806" t="s">
        <v>8687</v>
      </c>
      <c r="AU3806" t="s">
        <v>150</v>
      </c>
      <c r="AV3806" t="s">
        <v>63</v>
      </c>
      <c r="AX3806" t="s">
        <v>2644</v>
      </c>
      <c r="BB3806" t="s">
        <v>9832</v>
      </c>
    </row>
    <row r="3807" spans="1:54" x14ac:dyDescent="0.35">
      <c r="A3807">
        <v>3945</v>
      </c>
      <c r="B3807" t="s">
        <v>9833</v>
      </c>
      <c r="C3807">
        <v>45000</v>
      </c>
      <c r="D3807" s="1">
        <v>45078</v>
      </c>
      <c r="E3807" s="1"/>
      <c r="F3807" s="1"/>
      <c r="G3807">
        <v>5</v>
      </c>
      <c r="H3807" t="s">
        <v>1165</v>
      </c>
      <c r="I3807" s="1"/>
      <c r="M3807" t="s">
        <v>66</v>
      </c>
      <c r="N3807" t="s">
        <v>104</v>
      </c>
      <c r="O3807" t="s">
        <v>58</v>
      </c>
      <c r="Q3807" t="s">
        <v>210</v>
      </c>
      <c r="R3807" t="s">
        <v>9834</v>
      </c>
      <c r="U3807" t="s">
        <v>61</v>
      </c>
      <c r="V3807" t="s">
        <v>68</v>
      </c>
      <c r="AJ3807">
        <v>45000</v>
      </c>
      <c r="AK3807">
        <v>100</v>
      </c>
      <c r="AL3807">
        <v>45000</v>
      </c>
      <c r="AM3807">
        <v>100</v>
      </c>
      <c r="AN3807">
        <v>45000</v>
      </c>
      <c r="AO3807">
        <v>100</v>
      </c>
      <c r="AP3807">
        <v>45000</v>
      </c>
      <c r="AQ3807">
        <v>100</v>
      </c>
      <c r="AS3807" t="s">
        <v>8687</v>
      </c>
      <c r="AU3807" t="s">
        <v>95</v>
      </c>
      <c r="AV3807" t="s">
        <v>63</v>
      </c>
      <c r="AX3807" t="s">
        <v>2065</v>
      </c>
      <c r="AY3807" t="s">
        <v>9835</v>
      </c>
      <c r="BB3807" t="s">
        <v>9836</v>
      </c>
    </row>
    <row r="3808" spans="1:54" x14ac:dyDescent="0.35">
      <c r="A3808">
        <v>3947</v>
      </c>
      <c r="B3808" t="s">
        <v>9837</v>
      </c>
      <c r="C3808">
        <v>14120</v>
      </c>
      <c r="D3808" s="1">
        <v>44958</v>
      </c>
      <c r="E3808" s="1"/>
      <c r="F3808" s="1"/>
      <c r="G3808">
        <v>8</v>
      </c>
      <c r="H3808" t="s">
        <v>55</v>
      </c>
      <c r="I3808" s="1">
        <v>45377</v>
      </c>
      <c r="J3808">
        <v>100</v>
      </c>
      <c r="L3808" t="s">
        <v>9838</v>
      </c>
      <c r="M3808" t="s">
        <v>734</v>
      </c>
      <c r="N3808" t="s">
        <v>328</v>
      </c>
      <c r="O3808" t="s">
        <v>58</v>
      </c>
      <c r="Q3808" t="s">
        <v>664</v>
      </c>
      <c r="R3808" t="s">
        <v>9839</v>
      </c>
      <c r="S3808" t="s">
        <v>9840</v>
      </c>
      <c r="U3808" t="s">
        <v>667</v>
      </c>
      <c r="V3808" t="s">
        <v>62</v>
      </c>
      <c r="W3808">
        <v>9640</v>
      </c>
      <c r="X3808">
        <v>9640</v>
      </c>
      <c r="AD3808">
        <v>460</v>
      </c>
      <c r="AE3808">
        <v>14120</v>
      </c>
      <c r="AF3808">
        <v>9640</v>
      </c>
      <c r="AJ3808">
        <v>4480</v>
      </c>
      <c r="AK3808">
        <v>31.728045325779</v>
      </c>
      <c r="AL3808">
        <v>4480</v>
      </c>
      <c r="AM3808">
        <v>31.728045325779</v>
      </c>
      <c r="AN3808">
        <v>4480</v>
      </c>
      <c r="AO3808">
        <v>31.728045325779</v>
      </c>
      <c r="AP3808">
        <v>4480</v>
      </c>
      <c r="AQ3808">
        <v>31.728045325779</v>
      </c>
      <c r="AR3808" t="s">
        <v>9169</v>
      </c>
      <c r="AS3808" t="s">
        <v>8687</v>
      </c>
      <c r="AU3808" t="s">
        <v>150</v>
      </c>
      <c r="AV3808" t="s">
        <v>63</v>
      </c>
      <c r="AX3808" t="s">
        <v>2065</v>
      </c>
      <c r="BB3808" t="s">
        <v>9841</v>
      </c>
    </row>
    <row r="3809" spans="1:54" x14ac:dyDescent="0.35">
      <c r="A3809">
        <v>3948</v>
      </c>
      <c r="B3809" t="s">
        <v>9842</v>
      </c>
      <c r="C3809">
        <v>6150</v>
      </c>
      <c r="D3809" s="1">
        <v>44958</v>
      </c>
      <c r="E3809" s="1"/>
      <c r="F3809" s="1"/>
      <c r="G3809">
        <v>4</v>
      </c>
      <c r="H3809" t="s">
        <v>55</v>
      </c>
      <c r="I3809" s="1">
        <v>45377</v>
      </c>
      <c r="J3809">
        <v>100</v>
      </c>
      <c r="L3809" t="s">
        <v>9843</v>
      </c>
      <c r="M3809" t="s">
        <v>734</v>
      </c>
      <c r="N3809" t="s">
        <v>328</v>
      </c>
      <c r="O3809" t="s">
        <v>58</v>
      </c>
      <c r="Q3809" t="s">
        <v>664</v>
      </c>
      <c r="R3809" t="s">
        <v>5221</v>
      </c>
      <c r="S3809" t="s">
        <v>5222</v>
      </c>
      <c r="U3809" t="s">
        <v>667</v>
      </c>
      <c r="V3809" t="s">
        <v>62</v>
      </c>
      <c r="W3809">
        <v>4015</v>
      </c>
      <c r="X3809">
        <v>4015</v>
      </c>
      <c r="AD3809">
        <v>160</v>
      </c>
      <c r="AE3809">
        <v>6150</v>
      </c>
      <c r="AF3809">
        <v>4015</v>
      </c>
      <c r="AJ3809">
        <v>2135</v>
      </c>
      <c r="AK3809">
        <v>34.715447154472002</v>
      </c>
      <c r="AL3809">
        <v>2135</v>
      </c>
      <c r="AM3809">
        <v>34.715447154472002</v>
      </c>
      <c r="AN3809">
        <v>2135</v>
      </c>
      <c r="AO3809">
        <v>34.715447154472002</v>
      </c>
      <c r="AP3809">
        <v>2135</v>
      </c>
      <c r="AQ3809">
        <v>34.715447154472002</v>
      </c>
      <c r="AR3809" t="s">
        <v>8726</v>
      </c>
      <c r="AS3809" t="s">
        <v>8687</v>
      </c>
      <c r="AU3809" t="s">
        <v>150</v>
      </c>
      <c r="AV3809" t="s">
        <v>63</v>
      </c>
      <c r="AX3809" t="s">
        <v>3766</v>
      </c>
      <c r="BB3809" t="s">
        <v>9844</v>
      </c>
    </row>
    <row r="3810" spans="1:54" x14ac:dyDescent="0.35">
      <c r="A3810">
        <v>3949</v>
      </c>
      <c r="B3810" t="s">
        <v>9845</v>
      </c>
      <c r="C3810">
        <v>8000</v>
      </c>
      <c r="D3810" s="1">
        <v>45017</v>
      </c>
      <c r="E3810" s="1"/>
      <c r="F3810" s="1"/>
      <c r="G3810">
        <v>12</v>
      </c>
      <c r="H3810" t="s">
        <v>55</v>
      </c>
      <c r="I3810" s="1">
        <v>45065</v>
      </c>
      <c r="M3810" t="s">
        <v>744</v>
      </c>
      <c r="N3810" t="s">
        <v>744</v>
      </c>
      <c r="O3810" t="s">
        <v>58</v>
      </c>
      <c r="Q3810" t="s">
        <v>3046</v>
      </c>
      <c r="R3810" t="s">
        <v>9845</v>
      </c>
      <c r="U3810" t="s">
        <v>235</v>
      </c>
      <c r="V3810" t="s">
        <v>68</v>
      </c>
      <c r="AJ3810">
        <v>8000</v>
      </c>
      <c r="AK3810">
        <v>100</v>
      </c>
      <c r="AL3810">
        <v>8000</v>
      </c>
      <c r="AM3810">
        <v>100</v>
      </c>
      <c r="AN3810">
        <v>8000</v>
      </c>
      <c r="AO3810">
        <v>100</v>
      </c>
      <c r="AP3810">
        <v>8000</v>
      </c>
      <c r="AQ3810">
        <v>100</v>
      </c>
      <c r="AR3810" t="s">
        <v>9846</v>
      </c>
      <c r="AS3810" t="s">
        <v>9239</v>
      </c>
      <c r="AU3810" t="s">
        <v>343</v>
      </c>
      <c r="AV3810" t="s">
        <v>63</v>
      </c>
      <c r="AX3810" t="s">
        <v>2065</v>
      </c>
    </row>
    <row r="3811" spans="1:54" x14ac:dyDescent="0.35">
      <c r="A3811">
        <v>3950</v>
      </c>
      <c r="B3811" t="s">
        <v>9847</v>
      </c>
      <c r="C3811">
        <v>3000</v>
      </c>
      <c r="D3811" s="1">
        <v>44958</v>
      </c>
      <c r="E3811" s="1"/>
      <c r="F3811" s="1"/>
      <c r="G3811">
        <v>1</v>
      </c>
      <c r="H3811" t="s">
        <v>55</v>
      </c>
      <c r="I3811" s="1">
        <v>45066</v>
      </c>
      <c r="M3811" t="s">
        <v>734</v>
      </c>
      <c r="N3811" t="s">
        <v>328</v>
      </c>
      <c r="O3811" t="s">
        <v>58</v>
      </c>
      <c r="Q3811" t="s">
        <v>664</v>
      </c>
      <c r="R3811" t="s">
        <v>9848</v>
      </c>
      <c r="S3811" t="s">
        <v>9849</v>
      </c>
      <c r="U3811" t="s">
        <v>667</v>
      </c>
      <c r="V3811" t="s">
        <v>68</v>
      </c>
      <c r="W3811">
        <v>2500</v>
      </c>
      <c r="X3811">
        <v>2500</v>
      </c>
      <c r="AJ3811">
        <v>500</v>
      </c>
      <c r="AK3811">
        <v>16.666666666666998</v>
      </c>
      <c r="AL3811">
        <v>500</v>
      </c>
      <c r="AM3811">
        <v>16.666666666666998</v>
      </c>
      <c r="AN3811">
        <v>500</v>
      </c>
      <c r="AO3811">
        <v>16.666666666666998</v>
      </c>
      <c r="AP3811">
        <v>500</v>
      </c>
      <c r="AQ3811">
        <v>16.666666666666998</v>
      </c>
      <c r="AR3811" t="s">
        <v>9699</v>
      </c>
      <c r="AS3811" t="s">
        <v>7220</v>
      </c>
      <c r="AU3811" t="s">
        <v>150</v>
      </c>
      <c r="AV3811" t="s">
        <v>63</v>
      </c>
      <c r="AX3811" t="s">
        <v>2065</v>
      </c>
      <c r="BB3811" t="s">
        <v>9850</v>
      </c>
    </row>
    <row r="3812" spans="1:54" x14ac:dyDescent="0.35">
      <c r="A3812">
        <v>3951</v>
      </c>
      <c r="B3812" t="s">
        <v>9851</v>
      </c>
      <c r="C3812">
        <v>280</v>
      </c>
      <c r="D3812" s="1">
        <v>44958</v>
      </c>
      <c r="E3812" s="1"/>
      <c r="F3812" s="1"/>
      <c r="G3812">
        <v>1</v>
      </c>
      <c r="H3812" t="s">
        <v>55</v>
      </c>
      <c r="I3812" s="1">
        <v>45014</v>
      </c>
      <c r="J3812">
        <v>100</v>
      </c>
      <c r="L3812" t="s">
        <v>9852</v>
      </c>
      <c r="M3812" t="s">
        <v>1507</v>
      </c>
      <c r="N3812" t="s">
        <v>744</v>
      </c>
      <c r="O3812" t="s">
        <v>58</v>
      </c>
      <c r="Q3812" t="s">
        <v>756</v>
      </c>
      <c r="R3812" t="s">
        <v>1296</v>
      </c>
      <c r="U3812" t="s">
        <v>235</v>
      </c>
      <c r="V3812" t="s">
        <v>62</v>
      </c>
      <c r="W3812">
        <v>200</v>
      </c>
      <c r="X3812">
        <v>200</v>
      </c>
      <c r="AE3812">
        <v>280</v>
      </c>
      <c r="AF3812">
        <v>200</v>
      </c>
      <c r="AJ3812">
        <v>80</v>
      </c>
      <c r="AK3812">
        <v>28.571428571428999</v>
      </c>
      <c r="AL3812">
        <v>80</v>
      </c>
      <c r="AM3812">
        <v>28.571428571428999</v>
      </c>
      <c r="AN3812">
        <v>80</v>
      </c>
      <c r="AO3812">
        <v>28.571428571428999</v>
      </c>
      <c r="AP3812">
        <v>80</v>
      </c>
      <c r="AQ3812">
        <v>28.571428571428999</v>
      </c>
      <c r="AR3812" t="s">
        <v>7220</v>
      </c>
      <c r="AS3812" t="s">
        <v>7220</v>
      </c>
      <c r="AU3812" t="s">
        <v>150</v>
      </c>
      <c r="AV3812" t="s">
        <v>63</v>
      </c>
      <c r="AX3812" t="s">
        <v>2644</v>
      </c>
    </row>
    <row r="3813" spans="1:54" x14ac:dyDescent="0.35">
      <c r="A3813">
        <v>3952</v>
      </c>
      <c r="B3813" t="s">
        <v>9853</v>
      </c>
      <c r="C3813">
        <v>17420</v>
      </c>
      <c r="D3813" s="1">
        <v>44958</v>
      </c>
      <c r="E3813" s="1"/>
      <c r="F3813" s="1"/>
      <c r="G3813">
        <v>12</v>
      </c>
      <c r="H3813" t="s">
        <v>55</v>
      </c>
      <c r="I3813" s="1">
        <v>45807</v>
      </c>
      <c r="J3813">
        <v>100</v>
      </c>
      <c r="L3813" t="s">
        <v>9854</v>
      </c>
      <c r="M3813" t="s">
        <v>74</v>
      </c>
      <c r="N3813" t="s">
        <v>57</v>
      </c>
      <c r="O3813" t="s">
        <v>58</v>
      </c>
      <c r="Q3813" t="s">
        <v>109</v>
      </c>
      <c r="R3813" t="s">
        <v>1877</v>
      </c>
      <c r="U3813" t="s">
        <v>61</v>
      </c>
      <c r="V3813" t="s">
        <v>62</v>
      </c>
      <c r="W3813">
        <v>16600</v>
      </c>
      <c r="Y3813">
        <v>5336</v>
      </c>
      <c r="AB3813">
        <v>100</v>
      </c>
      <c r="AC3813">
        <v>108.59</v>
      </c>
      <c r="AD3813">
        <v>5110</v>
      </c>
      <c r="AE3813">
        <v>22190</v>
      </c>
      <c r="AI3813">
        <v>5110</v>
      </c>
      <c r="AJ3813">
        <v>17420</v>
      </c>
      <c r="AK3813">
        <v>100</v>
      </c>
      <c r="AL3813">
        <v>17420</v>
      </c>
      <c r="AM3813">
        <v>100</v>
      </c>
      <c r="AN3813">
        <v>12084</v>
      </c>
      <c r="AO3813">
        <v>69.368541905854997</v>
      </c>
      <c r="AP3813">
        <v>12310</v>
      </c>
      <c r="AQ3813">
        <v>70.665901262915995</v>
      </c>
      <c r="AR3813" t="s">
        <v>8753</v>
      </c>
      <c r="AS3813" t="s">
        <v>7220</v>
      </c>
      <c r="AT3813" t="s">
        <v>1837</v>
      </c>
      <c r="AU3813" t="s">
        <v>95</v>
      </c>
      <c r="AV3813" t="s">
        <v>63</v>
      </c>
      <c r="AW3813" t="s">
        <v>63</v>
      </c>
      <c r="AX3813" t="s">
        <v>2644</v>
      </c>
    </row>
    <row r="3814" spans="1:54" x14ac:dyDescent="0.35">
      <c r="A3814">
        <v>3953</v>
      </c>
      <c r="B3814" t="s">
        <v>9855</v>
      </c>
      <c r="C3814">
        <v>35000</v>
      </c>
      <c r="D3814" s="1">
        <v>45231</v>
      </c>
      <c r="E3814" s="1"/>
      <c r="F3814" s="1"/>
      <c r="G3814">
        <v>12</v>
      </c>
      <c r="H3814" t="s">
        <v>55</v>
      </c>
      <c r="I3814" s="1">
        <v>45200</v>
      </c>
      <c r="M3814" t="s">
        <v>504</v>
      </c>
      <c r="N3814" t="s">
        <v>504</v>
      </c>
      <c r="O3814" t="s">
        <v>58</v>
      </c>
      <c r="Q3814" t="s">
        <v>834</v>
      </c>
      <c r="R3814" t="s">
        <v>9855</v>
      </c>
      <c r="U3814" t="s">
        <v>235</v>
      </c>
      <c r="V3814" t="s">
        <v>68</v>
      </c>
      <c r="W3814">
        <v>600</v>
      </c>
      <c r="Y3814">
        <v>160</v>
      </c>
      <c r="AB3814">
        <v>100</v>
      </c>
      <c r="AJ3814">
        <v>35000</v>
      </c>
      <c r="AK3814">
        <v>100</v>
      </c>
      <c r="AL3814">
        <v>35000</v>
      </c>
      <c r="AM3814">
        <v>100</v>
      </c>
      <c r="AN3814">
        <v>34840</v>
      </c>
      <c r="AO3814">
        <v>99.542857142857002</v>
      </c>
      <c r="AP3814">
        <v>35000</v>
      </c>
      <c r="AQ3814">
        <v>100</v>
      </c>
      <c r="AS3814" t="s">
        <v>7220</v>
      </c>
      <c r="AU3814" t="s">
        <v>150</v>
      </c>
      <c r="AV3814" t="s">
        <v>63</v>
      </c>
      <c r="AX3814" t="s">
        <v>2065</v>
      </c>
      <c r="BB3814" t="s">
        <v>9856</v>
      </c>
    </row>
    <row r="3815" spans="1:54" x14ac:dyDescent="0.35">
      <c r="A3815">
        <v>3954</v>
      </c>
      <c r="B3815" t="s">
        <v>9857</v>
      </c>
      <c r="C3815">
        <v>6300</v>
      </c>
      <c r="D3815" s="1">
        <v>44986</v>
      </c>
      <c r="E3815" s="1"/>
      <c r="F3815" s="1"/>
      <c r="G3815">
        <v>2</v>
      </c>
      <c r="H3815" t="s">
        <v>55</v>
      </c>
      <c r="I3815" s="1">
        <v>45184</v>
      </c>
      <c r="M3815" t="s">
        <v>5675</v>
      </c>
      <c r="N3815" t="s">
        <v>57</v>
      </c>
      <c r="O3815" t="s">
        <v>58</v>
      </c>
      <c r="Q3815" t="s">
        <v>790</v>
      </c>
      <c r="R3815" t="s">
        <v>149</v>
      </c>
      <c r="U3815" t="s">
        <v>235</v>
      </c>
      <c r="V3815" t="s">
        <v>68</v>
      </c>
      <c r="W3815">
        <v>3380</v>
      </c>
      <c r="X3815">
        <v>3380</v>
      </c>
      <c r="AD3815">
        <v>84</v>
      </c>
      <c r="AJ3815">
        <v>2920</v>
      </c>
      <c r="AK3815">
        <v>46.349206349206</v>
      </c>
      <c r="AL3815">
        <v>2920</v>
      </c>
      <c r="AM3815">
        <v>46.349206349206</v>
      </c>
      <c r="AN3815">
        <v>2920</v>
      </c>
      <c r="AO3815">
        <v>46.349206349206</v>
      </c>
      <c r="AP3815">
        <v>2920</v>
      </c>
      <c r="AQ3815">
        <v>46.349206349206</v>
      </c>
      <c r="AS3815" t="s">
        <v>8687</v>
      </c>
      <c r="AU3815" t="s">
        <v>150</v>
      </c>
      <c r="AV3815" t="s">
        <v>63</v>
      </c>
      <c r="AX3815" t="s">
        <v>3766</v>
      </c>
    </row>
    <row r="3816" spans="1:54" x14ac:dyDescent="0.35">
      <c r="A3816">
        <v>3956</v>
      </c>
      <c r="B3816" t="s">
        <v>9858</v>
      </c>
      <c r="C3816">
        <v>60</v>
      </c>
      <c r="D3816" s="1">
        <v>44958</v>
      </c>
      <c r="E3816" s="1"/>
      <c r="F3816" s="1"/>
      <c r="G3816">
        <v>1</v>
      </c>
      <c r="H3816" t="s">
        <v>55</v>
      </c>
      <c r="I3816" s="1">
        <v>45065</v>
      </c>
      <c r="M3816" t="s">
        <v>1507</v>
      </c>
      <c r="N3816" t="s">
        <v>744</v>
      </c>
      <c r="O3816" t="s">
        <v>58</v>
      </c>
      <c r="Q3816" t="s">
        <v>745</v>
      </c>
      <c r="R3816" t="s">
        <v>1106</v>
      </c>
      <c r="U3816" t="s">
        <v>235</v>
      </c>
      <c r="V3816" t="s">
        <v>68</v>
      </c>
      <c r="AD3816">
        <v>8</v>
      </c>
      <c r="AJ3816">
        <v>60</v>
      </c>
      <c r="AK3816">
        <v>100</v>
      </c>
      <c r="AL3816">
        <v>60</v>
      </c>
      <c r="AM3816">
        <v>100</v>
      </c>
      <c r="AN3816">
        <v>60</v>
      </c>
      <c r="AO3816">
        <v>100</v>
      </c>
      <c r="AP3816">
        <v>60</v>
      </c>
      <c r="AQ3816">
        <v>100</v>
      </c>
      <c r="AS3816" t="s">
        <v>7220</v>
      </c>
      <c r="AU3816" t="s">
        <v>343</v>
      </c>
      <c r="AV3816" t="s">
        <v>63</v>
      </c>
      <c r="AX3816" t="s">
        <v>2644</v>
      </c>
      <c r="BB3816" t="s">
        <v>9859</v>
      </c>
    </row>
    <row r="3817" spans="1:54" x14ac:dyDescent="0.35">
      <c r="A3817">
        <v>3957</v>
      </c>
      <c r="B3817" t="s">
        <v>9860</v>
      </c>
      <c r="C3817">
        <v>4000</v>
      </c>
      <c r="D3817" s="1">
        <v>44958</v>
      </c>
      <c r="E3817" s="1"/>
      <c r="F3817" s="1"/>
      <c r="G3817">
        <v>8</v>
      </c>
      <c r="H3817" t="s">
        <v>55</v>
      </c>
      <c r="I3817" s="1">
        <v>45066</v>
      </c>
      <c r="M3817" t="s">
        <v>734</v>
      </c>
      <c r="N3817" t="s">
        <v>328</v>
      </c>
      <c r="O3817" t="s">
        <v>58</v>
      </c>
      <c r="Q3817" t="s">
        <v>664</v>
      </c>
      <c r="R3817" t="s">
        <v>9861</v>
      </c>
      <c r="S3817" t="s">
        <v>9862</v>
      </c>
      <c r="U3817" t="s">
        <v>667</v>
      </c>
      <c r="V3817" t="s">
        <v>68</v>
      </c>
      <c r="W3817">
        <v>3500</v>
      </c>
      <c r="X3817">
        <v>3500</v>
      </c>
      <c r="AJ3817">
        <v>500</v>
      </c>
      <c r="AK3817">
        <v>12.5</v>
      </c>
      <c r="AL3817">
        <v>500</v>
      </c>
      <c r="AM3817">
        <v>12.5</v>
      </c>
      <c r="AN3817">
        <v>500</v>
      </c>
      <c r="AO3817">
        <v>12.5</v>
      </c>
      <c r="AP3817">
        <v>500</v>
      </c>
      <c r="AQ3817">
        <v>12.5</v>
      </c>
      <c r="AR3817" t="s">
        <v>8479</v>
      </c>
      <c r="AS3817" t="s">
        <v>9515</v>
      </c>
      <c r="AU3817" t="s">
        <v>150</v>
      </c>
      <c r="AV3817" t="s">
        <v>63</v>
      </c>
      <c r="AX3817" t="s">
        <v>2065</v>
      </c>
      <c r="BB3817" t="s">
        <v>9863</v>
      </c>
    </row>
    <row r="3818" spans="1:54" x14ac:dyDescent="0.35">
      <c r="A3818">
        <v>3958</v>
      </c>
      <c r="B3818" t="s">
        <v>9864</v>
      </c>
      <c r="C3818">
        <v>3000</v>
      </c>
      <c r="D3818" s="1">
        <v>44958</v>
      </c>
      <c r="E3818" s="1"/>
      <c r="F3818" s="1"/>
      <c r="G3818">
        <v>2</v>
      </c>
      <c r="H3818" t="s">
        <v>55</v>
      </c>
      <c r="I3818" s="1">
        <v>45066</v>
      </c>
      <c r="M3818" t="s">
        <v>734</v>
      </c>
      <c r="N3818" t="s">
        <v>328</v>
      </c>
      <c r="O3818" t="s">
        <v>58</v>
      </c>
      <c r="Q3818" t="s">
        <v>664</v>
      </c>
      <c r="R3818" t="s">
        <v>9865</v>
      </c>
      <c r="U3818" t="s">
        <v>667</v>
      </c>
      <c r="V3818" t="s">
        <v>68</v>
      </c>
      <c r="W3818">
        <v>1500</v>
      </c>
      <c r="X3818">
        <v>1500</v>
      </c>
      <c r="AJ3818">
        <v>1500</v>
      </c>
      <c r="AK3818">
        <v>50</v>
      </c>
      <c r="AL3818">
        <v>1500</v>
      </c>
      <c r="AM3818">
        <v>50</v>
      </c>
      <c r="AN3818">
        <v>1500</v>
      </c>
      <c r="AO3818">
        <v>50</v>
      </c>
      <c r="AP3818">
        <v>1500</v>
      </c>
      <c r="AQ3818">
        <v>50</v>
      </c>
      <c r="AR3818" t="s">
        <v>9542</v>
      </c>
      <c r="AS3818" t="s">
        <v>9515</v>
      </c>
      <c r="AU3818" t="s">
        <v>150</v>
      </c>
      <c r="AV3818" t="s">
        <v>63</v>
      </c>
      <c r="AX3818" t="s">
        <v>2065</v>
      </c>
      <c r="BB3818" t="s">
        <v>9866</v>
      </c>
    </row>
    <row r="3819" spans="1:54" x14ac:dyDescent="0.35">
      <c r="A3819">
        <v>3959</v>
      </c>
      <c r="B3819" t="s">
        <v>9867</v>
      </c>
      <c r="C3819">
        <v>10000</v>
      </c>
      <c r="D3819" s="1">
        <v>44927</v>
      </c>
      <c r="E3819" s="1"/>
      <c r="F3819" s="1"/>
      <c r="G3819">
        <v>9</v>
      </c>
      <c r="H3819" t="s">
        <v>55</v>
      </c>
      <c r="I3819" s="1">
        <v>45538</v>
      </c>
      <c r="J3819">
        <v>100</v>
      </c>
      <c r="L3819" t="s">
        <v>9868</v>
      </c>
      <c r="M3819" t="s">
        <v>734</v>
      </c>
      <c r="N3819" t="s">
        <v>328</v>
      </c>
      <c r="O3819" t="s">
        <v>58</v>
      </c>
      <c r="Q3819" t="s">
        <v>1843</v>
      </c>
      <c r="R3819" t="s">
        <v>349</v>
      </c>
      <c r="U3819" t="s">
        <v>235</v>
      </c>
      <c r="V3819" t="s">
        <v>62</v>
      </c>
      <c r="W3819">
        <v>2740</v>
      </c>
      <c r="X3819">
        <v>2740</v>
      </c>
      <c r="AD3819">
        <v>3058</v>
      </c>
      <c r="AE3819">
        <v>10000</v>
      </c>
      <c r="AF3819">
        <v>2440</v>
      </c>
      <c r="AJ3819">
        <v>7260</v>
      </c>
      <c r="AK3819">
        <v>72.599999999999994</v>
      </c>
      <c r="AL3819">
        <v>7260</v>
      </c>
      <c r="AM3819">
        <v>72.599999999999994</v>
      </c>
      <c r="AN3819">
        <v>7260</v>
      </c>
      <c r="AO3819">
        <v>72.599999999999994</v>
      </c>
      <c r="AP3819">
        <v>7260</v>
      </c>
      <c r="AQ3819">
        <v>72.599999999999994</v>
      </c>
      <c r="AR3819" t="s">
        <v>9515</v>
      </c>
      <c r="AS3819" t="s">
        <v>3525</v>
      </c>
      <c r="AU3819" t="s">
        <v>179</v>
      </c>
      <c r="AV3819" t="s">
        <v>63</v>
      </c>
      <c r="AX3819" t="s">
        <v>3766</v>
      </c>
      <c r="BB3819" t="s">
        <v>9869</v>
      </c>
    </row>
    <row r="3820" spans="1:54" x14ac:dyDescent="0.35">
      <c r="A3820">
        <v>3961</v>
      </c>
      <c r="B3820" t="s">
        <v>9870</v>
      </c>
      <c r="C3820">
        <v>26000</v>
      </c>
      <c r="D3820" s="1">
        <v>45323</v>
      </c>
      <c r="E3820" s="1"/>
      <c r="F3820" s="1"/>
      <c r="G3820">
        <v>4</v>
      </c>
      <c r="H3820" t="s">
        <v>1165</v>
      </c>
      <c r="I3820" s="1"/>
      <c r="M3820" t="s">
        <v>183</v>
      </c>
      <c r="N3820" t="s">
        <v>183</v>
      </c>
      <c r="O3820" t="s">
        <v>58</v>
      </c>
      <c r="Q3820" t="s">
        <v>210</v>
      </c>
      <c r="R3820" t="s">
        <v>9871</v>
      </c>
      <c r="U3820" t="s">
        <v>61</v>
      </c>
      <c r="V3820" t="s">
        <v>68</v>
      </c>
      <c r="AJ3820">
        <v>26000</v>
      </c>
      <c r="AK3820">
        <v>100</v>
      </c>
      <c r="AL3820">
        <v>26000</v>
      </c>
      <c r="AM3820">
        <v>100</v>
      </c>
      <c r="AN3820">
        <v>26000</v>
      </c>
      <c r="AO3820">
        <v>100</v>
      </c>
      <c r="AP3820">
        <v>26000</v>
      </c>
      <c r="AQ3820">
        <v>100</v>
      </c>
      <c r="AS3820" t="s">
        <v>9872</v>
      </c>
      <c r="AU3820" t="s">
        <v>179</v>
      </c>
      <c r="AV3820" t="s">
        <v>63</v>
      </c>
      <c r="AX3820" t="s">
        <v>2065</v>
      </c>
      <c r="BB3820" t="s">
        <v>9873</v>
      </c>
    </row>
    <row r="3821" spans="1:54" x14ac:dyDescent="0.35">
      <c r="A3821">
        <v>3962</v>
      </c>
      <c r="B3821" t="s">
        <v>9874</v>
      </c>
      <c r="C3821">
        <v>6500</v>
      </c>
      <c r="D3821" s="1">
        <v>44958</v>
      </c>
      <c r="E3821" s="1"/>
      <c r="F3821" s="1"/>
      <c r="G3821">
        <v>7</v>
      </c>
      <c r="H3821" t="s">
        <v>55</v>
      </c>
      <c r="I3821" s="1">
        <v>45168</v>
      </c>
      <c r="J3821">
        <v>100</v>
      </c>
      <c r="M3821" t="s">
        <v>7365</v>
      </c>
      <c r="N3821" t="s">
        <v>7365</v>
      </c>
      <c r="O3821" t="s">
        <v>433</v>
      </c>
      <c r="P3821" t="b">
        <v>1</v>
      </c>
      <c r="Q3821" t="s">
        <v>4033</v>
      </c>
      <c r="R3821" t="s">
        <v>588</v>
      </c>
      <c r="U3821" t="s">
        <v>5911</v>
      </c>
      <c r="V3821" t="s">
        <v>62</v>
      </c>
      <c r="W3821">
        <v>6400</v>
      </c>
      <c r="Y3821">
        <v>2368</v>
      </c>
      <c r="AC3821">
        <v>53.04</v>
      </c>
      <c r="AD3821">
        <v>1256</v>
      </c>
      <c r="AE3821">
        <v>6500</v>
      </c>
      <c r="AI3821">
        <v>1256</v>
      </c>
      <c r="AJ3821">
        <v>6500</v>
      </c>
      <c r="AK3821">
        <v>100</v>
      </c>
      <c r="AL3821">
        <v>6500</v>
      </c>
      <c r="AM3821">
        <v>100</v>
      </c>
      <c r="AN3821">
        <v>4132</v>
      </c>
      <c r="AO3821">
        <v>63.569230769230998</v>
      </c>
      <c r="AP3821">
        <v>5244</v>
      </c>
      <c r="AQ3821">
        <v>80.676923076923003</v>
      </c>
      <c r="AR3821" t="s">
        <v>9875</v>
      </c>
      <c r="AS3821" t="s">
        <v>9876</v>
      </c>
      <c r="AU3821" t="s">
        <v>150</v>
      </c>
      <c r="AV3821" t="s">
        <v>63</v>
      </c>
      <c r="AX3821" t="s">
        <v>2065</v>
      </c>
    </row>
    <row r="3822" spans="1:54" x14ac:dyDescent="0.35">
      <c r="A3822">
        <v>3963</v>
      </c>
      <c r="B3822" t="s">
        <v>9877</v>
      </c>
      <c r="C3822">
        <v>8750</v>
      </c>
      <c r="D3822" s="1">
        <v>44958</v>
      </c>
      <c r="E3822" s="1"/>
      <c r="F3822" s="1"/>
      <c r="G3822">
        <v>6</v>
      </c>
      <c r="H3822" t="s">
        <v>55</v>
      </c>
      <c r="I3822" s="1">
        <v>45301</v>
      </c>
      <c r="J3822">
        <v>100</v>
      </c>
      <c r="L3822" t="s">
        <v>9878</v>
      </c>
      <c r="M3822" t="s">
        <v>7365</v>
      </c>
      <c r="N3822" t="s">
        <v>7365</v>
      </c>
      <c r="O3822" t="s">
        <v>58</v>
      </c>
      <c r="Q3822" t="s">
        <v>4033</v>
      </c>
      <c r="R3822" t="s">
        <v>588</v>
      </c>
      <c r="T3822" t="s">
        <v>9879</v>
      </c>
      <c r="U3822" t="s">
        <v>5911</v>
      </c>
      <c r="V3822" t="s">
        <v>62</v>
      </c>
      <c r="W3822">
        <v>28000</v>
      </c>
      <c r="Y3822">
        <v>9120</v>
      </c>
      <c r="AB3822">
        <v>100</v>
      </c>
      <c r="AC3822">
        <v>75</v>
      </c>
      <c r="AD3822">
        <v>7904.5625</v>
      </c>
      <c r="AE3822">
        <v>8750</v>
      </c>
      <c r="AI3822">
        <v>7904.5625</v>
      </c>
      <c r="AJ3822">
        <v>8750</v>
      </c>
      <c r="AK3822">
        <v>100</v>
      </c>
      <c r="AL3822">
        <v>8750</v>
      </c>
      <c r="AM3822">
        <v>100</v>
      </c>
      <c r="AN3822">
        <v>-370</v>
      </c>
      <c r="AO3822">
        <v>-4.2285714285714002</v>
      </c>
      <c r="AP3822">
        <v>845.4375</v>
      </c>
      <c r="AQ3822">
        <v>9.6621428571429</v>
      </c>
      <c r="AR3822" t="s">
        <v>9880</v>
      </c>
      <c r="AS3822" t="s">
        <v>9732</v>
      </c>
      <c r="AU3822" t="s">
        <v>150</v>
      </c>
      <c r="AV3822" t="s">
        <v>63</v>
      </c>
      <c r="AX3822" t="s">
        <v>2065</v>
      </c>
    </row>
    <row r="3823" spans="1:54" x14ac:dyDescent="0.35">
      <c r="A3823">
        <v>3964</v>
      </c>
      <c r="B3823" t="s">
        <v>9881</v>
      </c>
      <c r="C3823">
        <v>2000</v>
      </c>
      <c r="D3823" s="1">
        <v>44958</v>
      </c>
      <c r="E3823" s="1"/>
      <c r="F3823" s="1"/>
      <c r="G3823">
        <v>1</v>
      </c>
      <c r="H3823" t="s">
        <v>55</v>
      </c>
      <c r="I3823" s="1">
        <v>45188</v>
      </c>
      <c r="M3823" t="s">
        <v>3650</v>
      </c>
      <c r="N3823" t="s">
        <v>66</v>
      </c>
      <c r="O3823" t="s">
        <v>58</v>
      </c>
      <c r="Q3823" t="s">
        <v>109</v>
      </c>
      <c r="R3823" t="s">
        <v>2283</v>
      </c>
      <c r="S3823" t="s">
        <v>9162</v>
      </c>
      <c r="U3823" t="s">
        <v>61</v>
      </c>
      <c r="V3823" t="s">
        <v>68</v>
      </c>
      <c r="AJ3823">
        <v>2000</v>
      </c>
      <c r="AK3823">
        <v>100</v>
      </c>
      <c r="AL3823">
        <v>2000</v>
      </c>
      <c r="AM3823">
        <v>100</v>
      </c>
      <c r="AN3823">
        <v>2000</v>
      </c>
      <c r="AO3823">
        <v>100</v>
      </c>
      <c r="AP3823">
        <v>2000</v>
      </c>
      <c r="AQ3823">
        <v>100</v>
      </c>
      <c r="AR3823" t="s">
        <v>8686</v>
      </c>
      <c r="AS3823" t="s">
        <v>9542</v>
      </c>
      <c r="AU3823" t="s">
        <v>186</v>
      </c>
      <c r="AV3823" t="s">
        <v>63</v>
      </c>
      <c r="AX3823" t="s">
        <v>2644</v>
      </c>
      <c r="BB3823" t="s">
        <v>9882</v>
      </c>
    </row>
    <row r="3824" spans="1:54" x14ac:dyDescent="0.35">
      <c r="A3824">
        <v>3965</v>
      </c>
      <c r="B3824" t="s">
        <v>9883</v>
      </c>
      <c r="C3824">
        <v>2000</v>
      </c>
      <c r="D3824" s="1">
        <v>45078</v>
      </c>
      <c r="E3824" s="1"/>
      <c r="F3824" s="1"/>
      <c r="G3824">
        <v>3</v>
      </c>
      <c r="H3824" t="s">
        <v>55</v>
      </c>
      <c r="I3824" s="1">
        <v>45075</v>
      </c>
      <c r="M3824" t="s">
        <v>66</v>
      </c>
      <c r="N3824" t="s">
        <v>66</v>
      </c>
      <c r="O3824" t="s">
        <v>58</v>
      </c>
      <c r="Q3824" t="s">
        <v>522</v>
      </c>
      <c r="R3824" t="s">
        <v>9883</v>
      </c>
      <c r="U3824" t="s">
        <v>61</v>
      </c>
      <c r="V3824" t="s">
        <v>68</v>
      </c>
      <c r="AJ3824">
        <v>2000</v>
      </c>
      <c r="AK3824">
        <v>100</v>
      </c>
      <c r="AL3824">
        <v>2000</v>
      </c>
      <c r="AM3824">
        <v>100</v>
      </c>
      <c r="AN3824">
        <v>2000</v>
      </c>
      <c r="AO3824">
        <v>100</v>
      </c>
      <c r="AP3824">
        <v>2000</v>
      </c>
      <c r="AQ3824">
        <v>100</v>
      </c>
      <c r="AR3824" t="s">
        <v>7751</v>
      </c>
      <c r="AS3824" t="s">
        <v>9542</v>
      </c>
      <c r="AU3824" t="s">
        <v>150</v>
      </c>
      <c r="AV3824" t="s">
        <v>63</v>
      </c>
      <c r="AX3824" t="s">
        <v>2644</v>
      </c>
      <c r="AZ3824" t="s">
        <v>180</v>
      </c>
      <c r="BB3824" t="s">
        <v>9884</v>
      </c>
    </row>
    <row r="3825" spans="1:54" x14ac:dyDescent="0.35">
      <c r="A3825">
        <v>3966</v>
      </c>
      <c r="B3825" t="s">
        <v>9885</v>
      </c>
      <c r="C3825">
        <v>2000</v>
      </c>
      <c r="D3825" s="1">
        <v>45078</v>
      </c>
      <c r="E3825" s="1"/>
      <c r="F3825" s="1"/>
      <c r="G3825">
        <v>3</v>
      </c>
      <c r="H3825" t="s">
        <v>55</v>
      </c>
      <c r="I3825" s="1">
        <v>45075</v>
      </c>
      <c r="M3825" t="s">
        <v>66</v>
      </c>
      <c r="N3825" t="s">
        <v>66</v>
      </c>
      <c r="O3825" t="s">
        <v>58</v>
      </c>
      <c r="R3825" t="s">
        <v>3342</v>
      </c>
      <c r="U3825" t="s">
        <v>61</v>
      </c>
      <c r="V3825" t="s">
        <v>68</v>
      </c>
      <c r="AJ3825">
        <v>2000</v>
      </c>
      <c r="AK3825">
        <v>100</v>
      </c>
      <c r="AL3825">
        <v>2000</v>
      </c>
      <c r="AM3825">
        <v>100</v>
      </c>
      <c r="AN3825">
        <v>2000</v>
      </c>
      <c r="AO3825">
        <v>100</v>
      </c>
      <c r="AP3825">
        <v>2000</v>
      </c>
      <c r="AQ3825">
        <v>100</v>
      </c>
      <c r="AR3825" t="s">
        <v>7751</v>
      </c>
      <c r="AS3825" t="s">
        <v>9542</v>
      </c>
      <c r="AU3825" t="s">
        <v>150</v>
      </c>
      <c r="AV3825" t="s">
        <v>63</v>
      </c>
      <c r="AX3825" t="s">
        <v>2644</v>
      </c>
      <c r="AZ3825" t="s">
        <v>180</v>
      </c>
      <c r="BB3825" t="s">
        <v>9886</v>
      </c>
    </row>
    <row r="3826" spans="1:54" x14ac:dyDescent="0.35">
      <c r="A3826">
        <v>3967</v>
      </c>
      <c r="B3826" t="s">
        <v>9887</v>
      </c>
      <c r="C3826">
        <v>8227</v>
      </c>
      <c r="D3826" s="1">
        <v>44958</v>
      </c>
      <c r="E3826" s="1"/>
      <c r="F3826" s="1"/>
      <c r="G3826">
        <v>2</v>
      </c>
      <c r="H3826" t="s">
        <v>55</v>
      </c>
      <c r="I3826" s="1">
        <v>45377</v>
      </c>
      <c r="J3826">
        <v>100</v>
      </c>
      <c r="L3826" t="s">
        <v>9888</v>
      </c>
      <c r="M3826" t="s">
        <v>734</v>
      </c>
      <c r="N3826" t="s">
        <v>328</v>
      </c>
      <c r="O3826" t="s">
        <v>58</v>
      </c>
      <c r="Q3826" t="s">
        <v>664</v>
      </c>
      <c r="R3826" t="s">
        <v>9889</v>
      </c>
      <c r="S3826" t="s">
        <v>9890</v>
      </c>
      <c r="U3826" t="s">
        <v>667</v>
      </c>
      <c r="V3826" t="s">
        <v>62</v>
      </c>
      <c r="W3826">
        <v>4794</v>
      </c>
      <c r="X3826">
        <v>4794</v>
      </c>
      <c r="AD3826">
        <v>140</v>
      </c>
      <c r="AE3826">
        <v>8227</v>
      </c>
      <c r="AF3826">
        <v>4793.6000000000004</v>
      </c>
      <c r="AJ3826">
        <v>3433</v>
      </c>
      <c r="AK3826">
        <v>41.728455086909001</v>
      </c>
      <c r="AL3826">
        <v>3433</v>
      </c>
      <c r="AM3826">
        <v>41.728455086909001</v>
      </c>
      <c r="AN3826">
        <v>3433</v>
      </c>
      <c r="AO3826">
        <v>41.728455086909001</v>
      </c>
      <c r="AP3826">
        <v>3433</v>
      </c>
      <c r="AQ3826">
        <v>41.728455086909001</v>
      </c>
      <c r="AR3826" t="s">
        <v>9112</v>
      </c>
      <c r="AS3826" t="s">
        <v>9542</v>
      </c>
      <c r="AU3826" t="s">
        <v>150</v>
      </c>
      <c r="AV3826" t="s">
        <v>63</v>
      </c>
      <c r="AX3826" t="s">
        <v>2065</v>
      </c>
      <c r="BB3826" t="s">
        <v>9891</v>
      </c>
    </row>
    <row r="3827" spans="1:54" x14ac:dyDescent="0.35">
      <c r="A3827">
        <v>3968</v>
      </c>
      <c r="B3827" t="s">
        <v>9892</v>
      </c>
      <c r="C3827">
        <v>4085</v>
      </c>
      <c r="D3827" s="1">
        <v>44958</v>
      </c>
      <c r="E3827" s="1"/>
      <c r="F3827" s="1"/>
      <c r="G3827">
        <v>3</v>
      </c>
      <c r="H3827" t="s">
        <v>55</v>
      </c>
      <c r="I3827" s="1">
        <v>45079</v>
      </c>
      <c r="J3827">
        <v>100</v>
      </c>
      <c r="L3827" t="s">
        <v>9642</v>
      </c>
      <c r="M3827" t="s">
        <v>79</v>
      </c>
      <c r="N3827" t="s">
        <v>57</v>
      </c>
      <c r="O3827" t="s">
        <v>58</v>
      </c>
      <c r="Q3827" t="s">
        <v>109</v>
      </c>
      <c r="R3827" t="s">
        <v>9643</v>
      </c>
      <c r="U3827" t="s">
        <v>61</v>
      </c>
      <c r="V3827" t="s">
        <v>62</v>
      </c>
      <c r="W3827">
        <v>3000</v>
      </c>
      <c r="Y3827">
        <v>960</v>
      </c>
      <c r="AB3827">
        <v>100</v>
      </c>
      <c r="AC3827">
        <v>155.36000000000001</v>
      </c>
      <c r="AD3827">
        <v>1468</v>
      </c>
      <c r="AI3827">
        <v>1468</v>
      </c>
      <c r="AJ3827">
        <v>4085</v>
      </c>
      <c r="AK3827">
        <v>100</v>
      </c>
      <c r="AL3827">
        <v>4085</v>
      </c>
      <c r="AM3827">
        <v>100</v>
      </c>
      <c r="AN3827">
        <v>3125</v>
      </c>
      <c r="AO3827">
        <v>76.499388004896005</v>
      </c>
      <c r="AP3827">
        <v>2617</v>
      </c>
      <c r="AQ3827">
        <v>64.063647490820003</v>
      </c>
      <c r="AR3827" t="s">
        <v>9542</v>
      </c>
      <c r="AS3827" t="s">
        <v>7220</v>
      </c>
      <c r="AT3827" t="s">
        <v>1837</v>
      </c>
      <c r="AU3827" t="s">
        <v>81</v>
      </c>
      <c r="AV3827" t="s">
        <v>63</v>
      </c>
      <c r="AX3827" t="s">
        <v>2065</v>
      </c>
      <c r="AY3827" t="s">
        <v>3406</v>
      </c>
      <c r="BB3827" t="s">
        <v>9893</v>
      </c>
    </row>
    <row r="3828" spans="1:54" x14ac:dyDescent="0.35">
      <c r="A3828">
        <v>3969</v>
      </c>
      <c r="B3828" t="s">
        <v>9894</v>
      </c>
      <c r="C3828">
        <v>700</v>
      </c>
      <c r="D3828" s="1">
        <v>44958</v>
      </c>
      <c r="E3828" s="1"/>
      <c r="F3828" s="1"/>
      <c r="G3828">
        <v>12</v>
      </c>
      <c r="H3828" t="s">
        <v>55</v>
      </c>
      <c r="I3828" s="1">
        <v>45673</v>
      </c>
      <c r="J3828">
        <v>100</v>
      </c>
      <c r="L3828" t="s">
        <v>9895</v>
      </c>
      <c r="M3828" t="s">
        <v>1507</v>
      </c>
      <c r="N3828" t="s">
        <v>744</v>
      </c>
      <c r="O3828" t="s">
        <v>58</v>
      </c>
      <c r="Q3828" t="s">
        <v>3976</v>
      </c>
      <c r="R3828" t="s">
        <v>1958</v>
      </c>
      <c r="U3828" t="s">
        <v>235</v>
      </c>
      <c r="V3828" t="s">
        <v>62</v>
      </c>
      <c r="W3828">
        <v>700</v>
      </c>
      <c r="Y3828">
        <v>188.8</v>
      </c>
      <c r="AB3828">
        <v>100</v>
      </c>
      <c r="AC3828">
        <v>57.29</v>
      </c>
      <c r="AD3828">
        <v>104</v>
      </c>
      <c r="AE3828">
        <v>700</v>
      </c>
      <c r="AI3828">
        <v>104</v>
      </c>
      <c r="AJ3828">
        <v>700</v>
      </c>
      <c r="AK3828">
        <v>100</v>
      </c>
      <c r="AL3828">
        <v>700</v>
      </c>
      <c r="AM3828">
        <v>100</v>
      </c>
      <c r="AN3828">
        <v>511.2</v>
      </c>
      <c r="AO3828">
        <v>73.028571428570999</v>
      </c>
      <c r="AP3828">
        <v>596</v>
      </c>
      <c r="AQ3828">
        <v>85.142857142856997</v>
      </c>
      <c r="AS3828" t="s">
        <v>8923</v>
      </c>
      <c r="AU3828" t="s">
        <v>555</v>
      </c>
      <c r="AV3828" t="s">
        <v>63</v>
      </c>
      <c r="AX3828" t="s">
        <v>2644</v>
      </c>
      <c r="BB3828" t="s">
        <v>9896</v>
      </c>
    </row>
    <row r="3829" spans="1:54" x14ac:dyDescent="0.35">
      <c r="A3829">
        <v>3970</v>
      </c>
      <c r="B3829" t="s">
        <v>9897</v>
      </c>
      <c r="C3829">
        <v>4000</v>
      </c>
      <c r="D3829" s="1">
        <v>44958</v>
      </c>
      <c r="E3829" s="1"/>
      <c r="F3829" s="1"/>
      <c r="G3829">
        <v>5</v>
      </c>
      <c r="H3829" t="s">
        <v>55</v>
      </c>
      <c r="I3829" s="1">
        <v>45066</v>
      </c>
      <c r="M3829" t="s">
        <v>734</v>
      </c>
      <c r="N3829" t="s">
        <v>328</v>
      </c>
      <c r="O3829" t="s">
        <v>58</v>
      </c>
      <c r="Q3829" t="s">
        <v>664</v>
      </c>
      <c r="R3829" t="s">
        <v>9898</v>
      </c>
      <c r="S3829" t="s">
        <v>9899</v>
      </c>
      <c r="U3829" t="s">
        <v>667</v>
      </c>
      <c r="V3829" t="s">
        <v>68</v>
      </c>
      <c r="W3829">
        <v>3500</v>
      </c>
      <c r="X3829">
        <v>3500</v>
      </c>
      <c r="AJ3829">
        <v>500</v>
      </c>
      <c r="AK3829">
        <v>12.5</v>
      </c>
      <c r="AL3829">
        <v>500</v>
      </c>
      <c r="AM3829">
        <v>12.5</v>
      </c>
      <c r="AN3829">
        <v>500</v>
      </c>
      <c r="AO3829">
        <v>12.5</v>
      </c>
      <c r="AP3829">
        <v>500</v>
      </c>
      <c r="AQ3829">
        <v>12.5</v>
      </c>
      <c r="AR3829" t="s">
        <v>8753</v>
      </c>
      <c r="AS3829" t="s">
        <v>8923</v>
      </c>
      <c r="AU3829" t="s">
        <v>150</v>
      </c>
      <c r="AV3829" t="s">
        <v>63</v>
      </c>
      <c r="AX3829" t="s">
        <v>2065</v>
      </c>
      <c r="BB3829" t="s">
        <v>9900</v>
      </c>
    </row>
    <row r="3830" spans="1:54" x14ac:dyDescent="0.35">
      <c r="A3830">
        <v>3971</v>
      </c>
      <c r="B3830" t="s">
        <v>9901</v>
      </c>
      <c r="C3830">
        <v>800</v>
      </c>
      <c r="D3830" s="1">
        <v>44958</v>
      </c>
      <c r="E3830" s="1"/>
      <c r="F3830" s="1"/>
      <c r="G3830">
        <v>5</v>
      </c>
      <c r="H3830" t="s">
        <v>55</v>
      </c>
      <c r="I3830" s="1">
        <v>45066</v>
      </c>
      <c r="M3830" t="s">
        <v>734</v>
      </c>
      <c r="N3830" t="s">
        <v>328</v>
      </c>
      <c r="O3830" t="s">
        <v>58</v>
      </c>
      <c r="Q3830" t="s">
        <v>664</v>
      </c>
      <c r="R3830" t="s">
        <v>1840</v>
      </c>
      <c r="S3830" t="s">
        <v>3420</v>
      </c>
      <c r="U3830" t="s">
        <v>667</v>
      </c>
      <c r="V3830" t="s">
        <v>68</v>
      </c>
      <c r="W3830">
        <v>475</v>
      </c>
      <c r="X3830">
        <v>475</v>
      </c>
      <c r="AJ3830">
        <v>325</v>
      </c>
      <c r="AK3830">
        <v>40.625</v>
      </c>
      <c r="AL3830">
        <v>325</v>
      </c>
      <c r="AM3830">
        <v>40.625</v>
      </c>
      <c r="AN3830">
        <v>325</v>
      </c>
      <c r="AO3830">
        <v>40.625</v>
      </c>
      <c r="AP3830">
        <v>325</v>
      </c>
      <c r="AQ3830">
        <v>40.625</v>
      </c>
      <c r="AS3830" t="s">
        <v>8923</v>
      </c>
      <c r="AU3830" t="s">
        <v>150</v>
      </c>
      <c r="AV3830" t="s">
        <v>63</v>
      </c>
      <c r="AX3830" t="s">
        <v>3766</v>
      </c>
      <c r="BB3830" t="s">
        <v>9902</v>
      </c>
    </row>
    <row r="3831" spans="1:54" x14ac:dyDescent="0.35">
      <c r="A3831">
        <v>3972</v>
      </c>
      <c r="B3831" t="s">
        <v>9903</v>
      </c>
      <c r="C3831">
        <v>1600</v>
      </c>
      <c r="D3831" s="1">
        <v>44958</v>
      </c>
      <c r="E3831" s="1"/>
      <c r="F3831" s="1"/>
      <c r="G3831">
        <v>6</v>
      </c>
      <c r="H3831" t="s">
        <v>55</v>
      </c>
      <c r="I3831" s="1">
        <v>45066</v>
      </c>
      <c r="M3831" t="s">
        <v>734</v>
      </c>
      <c r="N3831" t="s">
        <v>328</v>
      </c>
      <c r="O3831" t="s">
        <v>58</v>
      </c>
      <c r="Q3831" t="s">
        <v>664</v>
      </c>
      <c r="R3831" t="s">
        <v>1840</v>
      </c>
      <c r="S3831" t="s">
        <v>3420</v>
      </c>
      <c r="U3831" t="s">
        <v>667</v>
      </c>
      <c r="V3831" t="s">
        <v>68</v>
      </c>
      <c r="W3831">
        <v>950</v>
      </c>
      <c r="X3831">
        <v>950</v>
      </c>
      <c r="AJ3831">
        <v>650</v>
      </c>
      <c r="AK3831">
        <v>40.625</v>
      </c>
      <c r="AL3831">
        <v>650</v>
      </c>
      <c r="AM3831">
        <v>40.625</v>
      </c>
      <c r="AN3831">
        <v>650</v>
      </c>
      <c r="AO3831">
        <v>40.625</v>
      </c>
      <c r="AP3831">
        <v>650</v>
      </c>
      <c r="AQ3831">
        <v>40.625</v>
      </c>
      <c r="AR3831" t="s">
        <v>9904</v>
      </c>
      <c r="AS3831" t="s">
        <v>8923</v>
      </c>
      <c r="AU3831" t="s">
        <v>150</v>
      </c>
      <c r="AV3831" t="s">
        <v>63</v>
      </c>
      <c r="AX3831" t="s">
        <v>3766</v>
      </c>
      <c r="BB3831" t="s">
        <v>9905</v>
      </c>
    </row>
    <row r="3832" spans="1:54" x14ac:dyDescent="0.35">
      <c r="A3832">
        <v>3973</v>
      </c>
      <c r="B3832" t="s">
        <v>9906</v>
      </c>
      <c r="C3832">
        <v>2500</v>
      </c>
      <c r="D3832" s="1">
        <v>44958</v>
      </c>
      <c r="E3832" s="1"/>
      <c r="F3832" s="1"/>
      <c r="G3832">
        <v>8</v>
      </c>
      <c r="H3832" t="s">
        <v>55</v>
      </c>
      <c r="I3832" s="1">
        <v>45097</v>
      </c>
      <c r="L3832" t="s">
        <v>9907</v>
      </c>
      <c r="M3832" t="s">
        <v>734</v>
      </c>
      <c r="N3832" t="s">
        <v>328</v>
      </c>
      <c r="O3832" t="s">
        <v>58</v>
      </c>
      <c r="Q3832" t="s">
        <v>664</v>
      </c>
      <c r="R3832" t="s">
        <v>9908</v>
      </c>
      <c r="S3832" t="s">
        <v>9909</v>
      </c>
      <c r="U3832" t="s">
        <v>667</v>
      </c>
      <c r="V3832" t="s">
        <v>68</v>
      </c>
      <c r="W3832">
        <v>1800</v>
      </c>
      <c r="X3832">
        <v>1800</v>
      </c>
      <c r="AD3832">
        <v>10</v>
      </c>
      <c r="AJ3832">
        <v>700</v>
      </c>
      <c r="AK3832">
        <v>28</v>
      </c>
      <c r="AL3832">
        <v>700</v>
      </c>
      <c r="AM3832">
        <v>28</v>
      </c>
      <c r="AN3832">
        <v>700</v>
      </c>
      <c r="AO3832">
        <v>28</v>
      </c>
      <c r="AP3832">
        <v>700</v>
      </c>
      <c r="AQ3832">
        <v>28</v>
      </c>
      <c r="AR3832" t="s">
        <v>9910</v>
      </c>
      <c r="AS3832" t="s">
        <v>9911</v>
      </c>
      <c r="AU3832" t="s">
        <v>150</v>
      </c>
      <c r="AV3832" t="s">
        <v>63</v>
      </c>
      <c r="AX3832" t="s">
        <v>2065</v>
      </c>
      <c r="BB3832" t="s">
        <v>9912</v>
      </c>
    </row>
    <row r="3833" spans="1:54" x14ac:dyDescent="0.35">
      <c r="A3833">
        <v>3974</v>
      </c>
      <c r="B3833" t="s">
        <v>9913</v>
      </c>
      <c r="C3833">
        <v>5060</v>
      </c>
      <c r="D3833" s="1">
        <v>45047</v>
      </c>
      <c r="E3833" s="1"/>
      <c r="F3833" s="1"/>
      <c r="G3833">
        <v>12</v>
      </c>
      <c r="H3833" t="s">
        <v>55</v>
      </c>
      <c r="I3833" s="1">
        <v>45065</v>
      </c>
      <c r="L3833" t="s">
        <v>9914</v>
      </c>
      <c r="M3833" t="s">
        <v>6053</v>
      </c>
      <c r="N3833" t="s">
        <v>744</v>
      </c>
      <c r="O3833" t="s">
        <v>58</v>
      </c>
      <c r="Q3833" t="s">
        <v>233</v>
      </c>
      <c r="R3833" t="s">
        <v>3530</v>
      </c>
      <c r="U3833" t="s">
        <v>235</v>
      </c>
      <c r="V3833" t="s">
        <v>68</v>
      </c>
      <c r="AJ3833">
        <v>5060</v>
      </c>
      <c r="AK3833">
        <v>100</v>
      </c>
      <c r="AL3833">
        <v>5060</v>
      </c>
      <c r="AM3833">
        <v>100</v>
      </c>
      <c r="AN3833">
        <v>5060</v>
      </c>
      <c r="AO3833">
        <v>100</v>
      </c>
      <c r="AP3833">
        <v>5060</v>
      </c>
      <c r="AQ3833">
        <v>100</v>
      </c>
      <c r="AR3833" t="s">
        <v>9915</v>
      </c>
      <c r="AS3833" t="s">
        <v>6231</v>
      </c>
      <c r="AU3833" t="s">
        <v>150</v>
      </c>
      <c r="AV3833" t="s">
        <v>63</v>
      </c>
      <c r="AX3833" t="s">
        <v>2644</v>
      </c>
    </row>
    <row r="3834" spans="1:54" x14ac:dyDescent="0.35">
      <c r="A3834">
        <v>3975</v>
      </c>
      <c r="B3834" t="s">
        <v>9916</v>
      </c>
      <c r="C3834">
        <v>3600</v>
      </c>
      <c r="D3834" s="1">
        <v>45047</v>
      </c>
      <c r="E3834" s="1"/>
      <c r="F3834" s="1"/>
      <c r="G3834">
        <v>12</v>
      </c>
      <c r="H3834" t="s">
        <v>55</v>
      </c>
      <c r="I3834" s="1">
        <v>45065</v>
      </c>
      <c r="L3834" t="s">
        <v>9917</v>
      </c>
      <c r="M3834" t="s">
        <v>6053</v>
      </c>
      <c r="N3834" t="s">
        <v>744</v>
      </c>
      <c r="O3834" t="s">
        <v>58</v>
      </c>
      <c r="Q3834" t="s">
        <v>2357</v>
      </c>
      <c r="R3834" t="s">
        <v>3530</v>
      </c>
      <c r="U3834" t="s">
        <v>235</v>
      </c>
      <c r="V3834" t="s">
        <v>68</v>
      </c>
      <c r="AJ3834">
        <v>3600</v>
      </c>
      <c r="AK3834">
        <v>100</v>
      </c>
      <c r="AL3834">
        <v>3600</v>
      </c>
      <c r="AM3834">
        <v>100</v>
      </c>
      <c r="AN3834">
        <v>3600</v>
      </c>
      <c r="AO3834">
        <v>100</v>
      </c>
      <c r="AP3834">
        <v>3600</v>
      </c>
      <c r="AQ3834">
        <v>100</v>
      </c>
      <c r="AR3834" t="s">
        <v>9915</v>
      </c>
      <c r="AS3834" t="s">
        <v>6231</v>
      </c>
      <c r="AU3834" t="s">
        <v>150</v>
      </c>
      <c r="AV3834" t="s">
        <v>63</v>
      </c>
      <c r="AX3834" t="s">
        <v>2644</v>
      </c>
    </row>
    <row r="3835" spans="1:54" x14ac:dyDescent="0.35">
      <c r="A3835">
        <v>3976</v>
      </c>
      <c r="B3835" t="s">
        <v>9918</v>
      </c>
      <c r="C3835">
        <v>10000</v>
      </c>
      <c r="D3835" s="1">
        <v>44986</v>
      </c>
      <c r="E3835" s="1"/>
      <c r="F3835" s="1"/>
      <c r="G3835">
        <v>7</v>
      </c>
      <c r="H3835" t="s">
        <v>55</v>
      </c>
      <c r="I3835" s="1">
        <v>45219</v>
      </c>
      <c r="J3835">
        <v>100</v>
      </c>
      <c r="L3835" t="s">
        <v>9919</v>
      </c>
      <c r="M3835" t="s">
        <v>201</v>
      </c>
      <c r="N3835" t="s">
        <v>57</v>
      </c>
      <c r="O3835" t="s">
        <v>58</v>
      </c>
      <c r="Q3835" t="s">
        <v>210</v>
      </c>
      <c r="R3835" t="s">
        <v>4709</v>
      </c>
      <c r="U3835" t="s">
        <v>61</v>
      </c>
      <c r="V3835" t="s">
        <v>62</v>
      </c>
      <c r="W3835">
        <v>9500</v>
      </c>
      <c r="Y3835">
        <v>2848</v>
      </c>
      <c r="AB3835">
        <v>100</v>
      </c>
      <c r="AC3835">
        <v>131.41</v>
      </c>
      <c r="AD3835">
        <v>4217</v>
      </c>
      <c r="AE3835">
        <v>10000</v>
      </c>
      <c r="AI3835">
        <v>4217</v>
      </c>
      <c r="AJ3835">
        <v>10000</v>
      </c>
      <c r="AK3835">
        <v>100</v>
      </c>
      <c r="AL3835">
        <v>10000</v>
      </c>
      <c r="AM3835">
        <v>100</v>
      </c>
      <c r="AN3835">
        <v>7152</v>
      </c>
      <c r="AO3835">
        <v>71.52</v>
      </c>
      <c r="AP3835">
        <v>5783</v>
      </c>
      <c r="AQ3835">
        <v>57.83</v>
      </c>
      <c r="AR3835" t="s">
        <v>9910</v>
      </c>
      <c r="AS3835" t="s">
        <v>9179</v>
      </c>
      <c r="AU3835" t="s">
        <v>179</v>
      </c>
      <c r="AV3835" t="s">
        <v>64</v>
      </c>
      <c r="AX3835" t="s">
        <v>2644</v>
      </c>
      <c r="AY3835" t="s">
        <v>3406</v>
      </c>
      <c r="BB3835" t="s">
        <v>9185</v>
      </c>
    </row>
    <row r="3836" spans="1:54" x14ac:dyDescent="0.35">
      <c r="A3836">
        <v>3977</v>
      </c>
      <c r="B3836" t="s">
        <v>9920</v>
      </c>
      <c r="C3836">
        <v>19000</v>
      </c>
      <c r="D3836" s="1">
        <v>45474</v>
      </c>
      <c r="E3836" s="1"/>
      <c r="F3836" s="1"/>
      <c r="G3836">
        <v>12</v>
      </c>
      <c r="H3836" t="s">
        <v>55</v>
      </c>
      <c r="I3836" s="1">
        <v>45565</v>
      </c>
      <c r="M3836" t="s">
        <v>504</v>
      </c>
      <c r="N3836" t="s">
        <v>104</v>
      </c>
      <c r="O3836" t="s">
        <v>58</v>
      </c>
      <c r="Q3836" t="s">
        <v>834</v>
      </c>
      <c r="R3836" t="s">
        <v>4709</v>
      </c>
      <c r="U3836" t="s">
        <v>235</v>
      </c>
      <c r="V3836" t="s">
        <v>68</v>
      </c>
      <c r="AD3836">
        <v>586</v>
      </c>
      <c r="AJ3836">
        <v>19000</v>
      </c>
      <c r="AK3836">
        <v>100</v>
      </c>
      <c r="AL3836">
        <v>19000</v>
      </c>
      <c r="AM3836">
        <v>100</v>
      </c>
      <c r="AN3836">
        <v>19000</v>
      </c>
      <c r="AO3836">
        <v>100</v>
      </c>
      <c r="AP3836">
        <v>19000</v>
      </c>
      <c r="AQ3836">
        <v>100</v>
      </c>
      <c r="AR3836" t="s">
        <v>9921</v>
      </c>
      <c r="AS3836" t="s">
        <v>6231</v>
      </c>
      <c r="AU3836" t="s">
        <v>179</v>
      </c>
      <c r="AV3836" t="s">
        <v>64</v>
      </c>
      <c r="AX3836" t="s">
        <v>3766</v>
      </c>
      <c r="BA3836" t="s">
        <v>504</v>
      </c>
    </row>
    <row r="3837" spans="1:54" x14ac:dyDescent="0.35">
      <c r="A3837">
        <v>3978</v>
      </c>
      <c r="B3837" t="s">
        <v>9922</v>
      </c>
      <c r="C3837">
        <v>1402</v>
      </c>
      <c r="D3837" s="1">
        <v>44958</v>
      </c>
      <c r="E3837" s="1"/>
      <c r="F3837" s="1"/>
      <c r="G3837">
        <v>2</v>
      </c>
      <c r="H3837" t="s">
        <v>55</v>
      </c>
      <c r="I3837" s="1">
        <v>45377</v>
      </c>
      <c r="J3837">
        <v>100</v>
      </c>
      <c r="L3837" t="s">
        <v>9923</v>
      </c>
      <c r="M3837" t="s">
        <v>734</v>
      </c>
      <c r="N3837" t="s">
        <v>328</v>
      </c>
      <c r="O3837" t="s">
        <v>58</v>
      </c>
      <c r="Q3837" t="s">
        <v>664</v>
      </c>
      <c r="R3837" t="s">
        <v>694</v>
      </c>
      <c r="S3837" t="s">
        <v>4968</v>
      </c>
      <c r="U3837" t="s">
        <v>667</v>
      </c>
      <c r="V3837" t="s">
        <v>62</v>
      </c>
      <c r="W3837">
        <v>1003</v>
      </c>
      <c r="X3837">
        <v>1003</v>
      </c>
      <c r="AD3837">
        <v>70.1875</v>
      </c>
      <c r="AE3837">
        <v>1402</v>
      </c>
      <c r="AF3837">
        <v>1003</v>
      </c>
      <c r="AJ3837">
        <v>399</v>
      </c>
      <c r="AK3837">
        <v>28.459343794578999</v>
      </c>
      <c r="AL3837">
        <v>399</v>
      </c>
      <c r="AM3837">
        <v>28.459343794578999</v>
      </c>
      <c r="AN3837">
        <v>399</v>
      </c>
      <c r="AO3837">
        <v>28.459343794578999</v>
      </c>
      <c r="AP3837">
        <v>399</v>
      </c>
      <c r="AQ3837">
        <v>28.459343794578999</v>
      </c>
      <c r="AR3837" t="s">
        <v>9699</v>
      </c>
      <c r="AS3837" t="s">
        <v>9699</v>
      </c>
      <c r="AU3837" t="s">
        <v>150</v>
      </c>
      <c r="AV3837" t="s">
        <v>63</v>
      </c>
      <c r="AX3837" t="s">
        <v>3766</v>
      </c>
      <c r="BB3837" t="s">
        <v>9924</v>
      </c>
    </row>
    <row r="3838" spans="1:54" x14ac:dyDescent="0.35">
      <c r="A3838">
        <v>3979</v>
      </c>
      <c r="B3838" t="s">
        <v>9925</v>
      </c>
      <c r="C3838">
        <v>4044</v>
      </c>
      <c r="D3838" s="1">
        <v>44958</v>
      </c>
      <c r="E3838" s="1"/>
      <c r="F3838" s="1"/>
      <c r="G3838">
        <v>5</v>
      </c>
      <c r="H3838" t="s">
        <v>55</v>
      </c>
      <c r="I3838" s="1">
        <v>45377</v>
      </c>
      <c r="J3838">
        <v>100</v>
      </c>
      <c r="L3838" t="s">
        <v>9926</v>
      </c>
      <c r="M3838" t="s">
        <v>734</v>
      </c>
      <c r="N3838" t="s">
        <v>328</v>
      </c>
      <c r="O3838" t="s">
        <v>58</v>
      </c>
      <c r="Q3838" t="s">
        <v>664</v>
      </c>
      <c r="R3838" t="s">
        <v>2109</v>
      </c>
      <c r="U3838" t="s">
        <v>667</v>
      </c>
      <c r="V3838" t="s">
        <v>62</v>
      </c>
      <c r="W3838">
        <v>2602</v>
      </c>
      <c r="X3838">
        <v>2602</v>
      </c>
      <c r="AD3838">
        <v>90</v>
      </c>
      <c r="AE3838">
        <v>4044</v>
      </c>
      <c r="AF3838">
        <v>2526.25</v>
      </c>
      <c r="AJ3838">
        <v>1442</v>
      </c>
      <c r="AK3838">
        <v>35.657764589514997</v>
      </c>
      <c r="AL3838">
        <v>1442</v>
      </c>
      <c r="AM3838">
        <v>35.657764589514997</v>
      </c>
      <c r="AN3838">
        <v>1442</v>
      </c>
      <c r="AO3838">
        <v>35.657764589514997</v>
      </c>
      <c r="AP3838">
        <v>1442</v>
      </c>
      <c r="AQ3838">
        <v>35.657764589514997</v>
      </c>
      <c r="AR3838" t="s">
        <v>9911</v>
      </c>
      <c r="AS3838" t="s">
        <v>9911</v>
      </c>
      <c r="AU3838" t="s">
        <v>638</v>
      </c>
      <c r="AV3838" t="s">
        <v>63</v>
      </c>
      <c r="AX3838" t="s">
        <v>3766</v>
      </c>
      <c r="BB3838" t="s">
        <v>9927</v>
      </c>
    </row>
    <row r="3839" spans="1:54" x14ac:dyDescent="0.35">
      <c r="A3839">
        <v>3980</v>
      </c>
      <c r="B3839" t="s">
        <v>9928</v>
      </c>
      <c r="C3839">
        <v>4370</v>
      </c>
      <c r="D3839" s="1">
        <v>44958</v>
      </c>
      <c r="E3839" s="1"/>
      <c r="F3839" s="1"/>
      <c r="G3839">
        <v>15</v>
      </c>
      <c r="H3839" t="s">
        <v>55</v>
      </c>
      <c r="I3839" s="1">
        <v>45537</v>
      </c>
      <c r="J3839">
        <v>100</v>
      </c>
      <c r="L3839" t="s">
        <v>9854</v>
      </c>
      <c r="M3839" t="s">
        <v>74</v>
      </c>
      <c r="N3839" t="s">
        <v>57</v>
      </c>
      <c r="O3839" t="s">
        <v>58</v>
      </c>
      <c r="Q3839" t="s">
        <v>233</v>
      </c>
      <c r="R3839" t="s">
        <v>1877</v>
      </c>
      <c r="U3839" t="s">
        <v>235</v>
      </c>
      <c r="V3839" t="s">
        <v>62</v>
      </c>
      <c r="AD3839">
        <v>1052</v>
      </c>
      <c r="AJ3839">
        <v>4370</v>
      </c>
      <c r="AK3839">
        <v>100</v>
      </c>
      <c r="AL3839">
        <v>4370</v>
      </c>
      <c r="AM3839">
        <v>100</v>
      </c>
      <c r="AN3839">
        <v>4370</v>
      </c>
      <c r="AO3839">
        <v>100</v>
      </c>
      <c r="AP3839">
        <v>4370</v>
      </c>
      <c r="AQ3839">
        <v>100</v>
      </c>
      <c r="AR3839" t="s">
        <v>8753</v>
      </c>
      <c r="AS3839" t="s">
        <v>9911</v>
      </c>
      <c r="AT3839" t="s">
        <v>1837</v>
      </c>
      <c r="AU3839" t="s">
        <v>95</v>
      </c>
      <c r="AV3839" t="s">
        <v>63</v>
      </c>
      <c r="AX3839" t="s">
        <v>3766</v>
      </c>
    </row>
    <row r="3840" spans="1:54" x14ac:dyDescent="0.35">
      <c r="A3840">
        <v>3981</v>
      </c>
      <c r="B3840" t="s">
        <v>9929</v>
      </c>
      <c r="D3840" s="1">
        <v>44958</v>
      </c>
      <c r="E3840" s="1"/>
      <c r="F3840" s="1"/>
      <c r="G3840">
        <v>12</v>
      </c>
      <c r="H3840" t="s">
        <v>55</v>
      </c>
      <c r="I3840" s="1">
        <v>45065</v>
      </c>
      <c r="L3840" t="s">
        <v>9930</v>
      </c>
      <c r="M3840" t="s">
        <v>1507</v>
      </c>
      <c r="N3840" t="s">
        <v>744</v>
      </c>
      <c r="O3840" t="s">
        <v>58</v>
      </c>
      <c r="Q3840" t="s">
        <v>745</v>
      </c>
      <c r="R3840" t="s">
        <v>1106</v>
      </c>
      <c r="U3840" t="s">
        <v>235</v>
      </c>
      <c r="V3840" t="s">
        <v>68</v>
      </c>
      <c r="AF3840">
        <v>41.88</v>
      </c>
      <c r="AK3840" t="s">
        <v>421</v>
      </c>
      <c r="AM3840" t="s">
        <v>421</v>
      </c>
      <c r="AO3840" t="s">
        <v>421</v>
      </c>
      <c r="AQ3840" t="s">
        <v>421</v>
      </c>
      <c r="AR3840" t="s">
        <v>9699</v>
      </c>
      <c r="AS3840" t="s">
        <v>9699</v>
      </c>
      <c r="AU3840" t="s">
        <v>343</v>
      </c>
      <c r="AV3840" t="s">
        <v>63</v>
      </c>
      <c r="AX3840" t="s">
        <v>2644</v>
      </c>
    </row>
    <row r="3841" spans="1:54" x14ac:dyDescent="0.35">
      <c r="A3841">
        <v>3982</v>
      </c>
      <c r="B3841" t="s">
        <v>9931</v>
      </c>
      <c r="C3841">
        <v>125</v>
      </c>
      <c r="D3841" s="1">
        <v>45261</v>
      </c>
      <c r="E3841" s="1"/>
      <c r="F3841" s="1"/>
      <c r="G3841">
        <v>13</v>
      </c>
      <c r="H3841" t="s">
        <v>55</v>
      </c>
      <c r="I3841" s="1">
        <v>45628</v>
      </c>
      <c r="J3841">
        <v>100</v>
      </c>
      <c r="L3841" t="s">
        <v>9932</v>
      </c>
      <c r="M3841" t="s">
        <v>744</v>
      </c>
      <c r="N3841" t="s">
        <v>744</v>
      </c>
      <c r="O3841" t="s">
        <v>58</v>
      </c>
      <c r="Q3841" t="s">
        <v>745</v>
      </c>
      <c r="R3841" t="s">
        <v>2153</v>
      </c>
      <c r="U3841" t="s">
        <v>235</v>
      </c>
      <c r="V3841" t="s">
        <v>62</v>
      </c>
      <c r="W3841">
        <v>20</v>
      </c>
      <c r="X3841">
        <v>20</v>
      </c>
      <c r="AD3841">
        <v>12</v>
      </c>
      <c r="AE3841">
        <v>125</v>
      </c>
      <c r="AF3841">
        <v>20</v>
      </c>
      <c r="AJ3841">
        <v>105</v>
      </c>
      <c r="AK3841">
        <v>84</v>
      </c>
      <c r="AL3841">
        <v>105</v>
      </c>
      <c r="AM3841">
        <v>84</v>
      </c>
      <c r="AN3841">
        <v>105</v>
      </c>
      <c r="AO3841">
        <v>84</v>
      </c>
      <c r="AP3841">
        <v>105</v>
      </c>
      <c r="AQ3841">
        <v>84</v>
      </c>
      <c r="AS3841" t="s">
        <v>9542</v>
      </c>
      <c r="AU3841" t="s">
        <v>198</v>
      </c>
      <c r="AV3841" t="s">
        <v>63</v>
      </c>
      <c r="AW3841" t="s">
        <v>64</v>
      </c>
      <c r="AX3841" t="s">
        <v>2644</v>
      </c>
    </row>
    <row r="3842" spans="1:54" x14ac:dyDescent="0.35">
      <c r="A3842">
        <v>3983</v>
      </c>
      <c r="B3842" t="s">
        <v>9933</v>
      </c>
      <c r="C3842">
        <v>3000</v>
      </c>
      <c r="D3842" s="1">
        <v>44958</v>
      </c>
      <c r="E3842" s="1"/>
      <c r="F3842" s="1"/>
      <c r="G3842">
        <v>4</v>
      </c>
      <c r="H3842" t="s">
        <v>55</v>
      </c>
      <c r="I3842" s="1">
        <v>45066</v>
      </c>
      <c r="M3842" t="s">
        <v>734</v>
      </c>
      <c r="N3842" t="s">
        <v>328</v>
      </c>
      <c r="O3842" t="s">
        <v>58</v>
      </c>
      <c r="Q3842" t="s">
        <v>664</v>
      </c>
      <c r="R3842" t="s">
        <v>3157</v>
      </c>
      <c r="S3842" t="s">
        <v>9934</v>
      </c>
      <c r="U3842" t="s">
        <v>667</v>
      </c>
      <c r="V3842" t="s">
        <v>68</v>
      </c>
      <c r="W3842">
        <v>2101</v>
      </c>
      <c r="X3842">
        <v>2101</v>
      </c>
      <c r="AJ3842">
        <v>899</v>
      </c>
      <c r="AK3842">
        <v>29.966666666666999</v>
      </c>
      <c r="AL3842">
        <v>899</v>
      </c>
      <c r="AM3842">
        <v>29.966666666666999</v>
      </c>
      <c r="AN3842">
        <v>899</v>
      </c>
      <c r="AO3842">
        <v>29.966666666666999</v>
      </c>
      <c r="AP3842">
        <v>899</v>
      </c>
      <c r="AQ3842">
        <v>29.966666666666999</v>
      </c>
      <c r="AR3842" t="s">
        <v>8726</v>
      </c>
      <c r="AS3842" t="s">
        <v>9699</v>
      </c>
      <c r="AU3842" t="s">
        <v>150</v>
      </c>
      <c r="AV3842" t="s">
        <v>63</v>
      </c>
      <c r="AX3842" t="s">
        <v>2644</v>
      </c>
      <c r="BB3842" t="s">
        <v>9935</v>
      </c>
    </row>
    <row r="3843" spans="1:54" x14ac:dyDescent="0.35">
      <c r="A3843">
        <v>3984</v>
      </c>
      <c r="B3843" t="s">
        <v>9936</v>
      </c>
      <c r="C3843">
        <v>3600</v>
      </c>
      <c r="D3843" s="1">
        <v>44958</v>
      </c>
      <c r="E3843" s="1"/>
      <c r="F3843" s="1"/>
      <c r="G3843">
        <v>1</v>
      </c>
      <c r="H3843" t="s">
        <v>55</v>
      </c>
      <c r="I3843" s="1">
        <v>45075</v>
      </c>
      <c r="J3843">
        <v>100</v>
      </c>
      <c r="L3843" t="s">
        <v>9937</v>
      </c>
      <c r="M3843" t="s">
        <v>104</v>
      </c>
      <c r="N3843" t="s">
        <v>744</v>
      </c>
      <c r="O3843" t="s">
        <v>58</v>
      </c>
      <c r="Q3843" t="s">
        <v>206</v>
      </c>
      <c r="R3843" t="s">
        <v>9142</v>
      </c>
      <c r="U3843" t="s">
        <v>61</v>
      </c>
      <c r="V3843" t="s">
        <v>62</v>
      </c>
      <c r="AD3843">
        <v>36</v>
      </c>
      <c r="AE3843">
        <v>3600</v>
      </c>
      <c r="AJ3843">
        <v>3600</v>
      </c>
      <c r="AK3843">
        <v>100</v>
      </c>
      <c r="AL3843">
        <v>3600</v>
      </c>
      <c r="AM3843">
        <v>100</v>
      </c>
      <c r="AN3843">
        <v>3600</v>
      </c>
      <c r="AO3843">
        <v>100</v>
      </c>
      <c r="AP3843">
        <v>3600</v>
      </c>
      <c r="AQ3843">
        <v>100</v>
      </c>
      <c r="AR3843" t="s">
        <v>9542</v>
      </c>
      <c r="AS3843" t="s">
        <v>9542</v>
      </c>
      <c r="AU3843" t="s">
        <v>150</v>
      </c>
      <c r="AV3843" t="s">
        <v>63</v>
      </c>
      <c r="AX3843" t="s">
        <v>3766</v>
      </c>
    </row>
    <row r="3844" spans="1:54" x14ac:dyDescent="0.35">
      <c r="A3844">
        <v>3985</v>
      </c>
      <c r="B3844" t="s">
        <v>9938</v>
      </c>
      <c r="C3844">
        <v>5080</v>
      </c>
      <c r="D3844" s="1">
        <v>45170</v>
      </c>
      <c r="E3844" s="1"/>
      <c r="F3844" s="1"/>
      <c r="G3844">
        <v>4</v>
      </c>
      <c r="H3844" t="s">
        <v>55</v>
      </c>
      <c r="I3844" s="1">
        <v>45351</v>
      </c>
      <c r="J3844">
        <v>100</v>
      </c>
      <c r="L3844" t="s">
        <v>9939</v>
      </c>
      <c r="M3844" t="s">
        <v>79</v>
      </c>
      <c r="N3844" t="s">
        <v>57</v>
      </c>
      <c r="O3844" t="s">
        <v>58</v>
      </c>
      <c r="Q3844" t="s">
        <v>109</v>
      </c>
      <c r="R3844" t="s">
        <v>1888</v>
      </c>
      <c r="U3844" t="s">
        <v>61</v>
      </c>
      <c r="V3844" t="s">
        <v>62</v>
      </c>
      <c r="W3844">
        <v>6000</v>
      </c>
      <c r="Y3844">
        <v>1664</v>
      </c>
      <c r="AB3844">
        <v>100</v>
      </c>
      <c r="AC3844">
        <v>133.75</v>
      </c>
      <c r="AD3844">
        <v>2180</v>
      </c>
      <c r="AE3844">
        <v>13200</v>
      </c>
      <c r="AI3844">
        <v>2180</v>
      </c>
      <c r="AJ3844">
        <v>5080</v>
      </c>
      <c r="AK3844">
        <v>100</v>
      </c>
      <c r="AL3844">
        <v>5080</v>
      </c>
      <c r="AM3844">
        <v>100</v>
      </c>
      <c r="AN3844">
        <v>3416</v>
      </c>
      <c r="AO3844">
        <v>67.244094488189006</v>
      </c>
      <c r="AP3844">
        <v>2900</v>
      </c>
      <c r="AQ3844">
        <v>57.086614173228</v>
      </c>
      <c r="AR3844" t="s">
        <v>9705</v>
      </c>
      <c r="AS3844" t="s">
        <v>9699</v>
      </c>
      <c r="AT3844" t="s">
        <v>1837</v>
      </c>
      <c r="AU3844" t="s">
        <v>95</v>
      </c>
      <c r="AV3844" t="s">
        <v>64</v>
      </c>
      <c r="AX3844" t="s">
        <v>2644</v>
      </c>
    </row>
    <row r="3845" spans="1:54" x14ac:dyDescent="0.35">
      <c r="A3845">
        <v>3986</v>
      </c>
      <c r="B3845" t="s">
        <v>9940</v>
      </c>
      <c r="C3845">
        <v>1120</v>
      </c>
      <c r="D3845" s="1">
        <v>45170</v>
      </c>
      <c r="E3845" s="1"/>
      <c r="F3845" s="1"/>
      <c r="G3845">
        <v>4</v>
      </c>
      <c r="H3845" t="s">
        <v>55</v>
      </c>
      <c r="I3845" s="1">
        <v>45302</v>
      </c>
      <c r="J3845">
        <v>100</v>
      </c>
      <c r="L3845" t="s">
        <v>9939</v>
      </c>
      <c r="M3845" t="s">
        <v>79</v>
      </c>
      <c r="N3845" t="s">
        <v>57</v>
      </c>
      <c r="O3845" t="s">
        <v>58</v>
      </c>
      <c r="Q3845" t="s">
        <v>233</v>
      </c>
      <c r="R3845" t="s">
        <v>1888</v>
      </c>
      <c r="U3845" t="s">
        <v>235</v>
      </c>
      <c r="V3845" t="s">
        <v>62</v>
      </c>
      <c r="AD3845">
        <v>484</v>
      </c>
      <c r="AJ3845">
        <v>1120</v>
      </c>
      <c r="AK3845">
        <v>100</v>
      </c>
      <c r="AL3845">
        <v>1120</v>
      </c>
      <c r="AM3845">
        <v>100</v>
      </c>
      <c r="AN3845">
        <v>1120</v>
      </c>
      <c r="AO3845">
        <v>100</v>
      </c>
      <c r="AP3845">
        <v>1120</v>
      </c>
      <c r="AQ3845">
        <v>100</v>
      </c>
      <c r="AR3845" t="s">
        <v>9705</v>
      </c>
      <c r="AS3845" t="s">
        <v>9699</v>
      </c>
      <c r="AT3845" t="s">
        <v>1837</v>
      </c>
      <c r="AU3845" t="s">
        <v>95</v>
      </c>
      <c r="AV3845" t="s">
        <v>64</v>
      </c>
      <c r="AX3845" t="s">
        <v>2644</v>
      </c>
    </row>
    <row r="3846" spans="1:54" x14ac:dyDescent="0.35">
      <c r="A3846">
        <v>3987</v>
      </c>
      <c r="B3846" t="s">
        <v>9941</v>
      </c>
      <c r="C3846">
        <v>6500</v>
      </c>
      <c r="D3846" s="1">
        <v>45017</v>
      </c>
      <c r="E3846" s="1"/>
      <c r="F3846" s="1"/>
      <c r="G3846">
        <v>5</v>
      </c>
      <c r="H3846" t="s">
        <v>55</v>
      </c>
      <c r="I3846" s="1">
        <v>45266</v>
      </c>
      <c r="J3846">
        <v>100</v>
      </c>
      <c r="L3846" t="s">
        <v>9939</v>
      </c>
      <c r="M3846" t="s">
        <v>79</v>
      </c>
      <c r="N3846" t="s">
        <v>57</v>
      </c>
      <c r="O3846" t="s">
        <v>58</v>
      </c>
      <c r="Q3846" t="s">
        <v>3046</v>
      </c>
      <c r="R3846" t="s">
        <v>1888</v>
      </c>
      <c r="U3846" t="s">
        <v>235</v>
      </c>
      <c r="V3846" t="s">
        <v>62</v>
      </c>
      <c r="W3846">
        <v>4081</v>
      </c>
      <c r="X3846">
        <v>4081</v>
      </c>
      <c r="AD3846">
        <v>474</v>
      </c>
      <c r="AF3846">
        <v>4080.62</v>
      </c>
      <c r="AJ3846">
        <v>2419</v>
      </c>
      <c r="AK3846">
        <v>37.215384615384998</v>
      </c>
      <c r="AL3846">
        <v>2419</v>
      </c>
      <c r="AM3846">
        <v>37.215384615384998</v>
      </c>
      <c r="AN3846">
        <v>2419</v>
      </c>
      <c r="AO3846">
        <v>37.215384615384998</v>
      </c>
      <c r="AP3846">
        <v>2419</v>
      </c>
      <c r="AQ3846">
        <v>37.215384615384998</v>
      </c>
      <c r="AR3846" t="s">
        <v>9705</v>
      </c>
      <c r="AS3846" t="s">
        <v>9699</v>
      </c>
      <c r="AT3846" t="s">
        <v>1837</v>
      </c>
      <c r="AU3846" t="s">
        <v>95</v>
      </c>
      <c r="AV3846" t="s">
        <v>63</v>
      </c>
      <c r="AX3846" t="s">
        <v>2644</v>
      </c>
    </row>
    <row r="3847" spans="1:54" x14ac:dyDescent="0.35">
      <c r="A3847">
        <v>3989</v>
      </c>
      <c r="B3847" t="s">
        <v>9942</v>
      </c>
      <c r="C3847">
        <v>350</v>
      </c>
      <c r="D3847" s="1">
        <v>44927</v>
      </c>
      <c r="E3847" s="1"/>
      <c r="F3847" s="1"/>
      <c r="G3847">
        <v>3</v>
      </c>
      <c r="H3847" t="s">
        <v>55</v>
      </c>
      <c r="I3847" s="1">
        <v>45008</v>
      </c>
      <c r="J3847">
        <v>100</v>
      </c>
      <c r="L3847" t="s">
        <v>9943</v>
      </c>
      <c r="M3847" t="s">
        <v>6053</v>
      </c>
      <c r="N3847" t="s">
        <v>744</v>
      </c>
      <c r="O3847" t="s">
        <v>58</v>
      </c>
      <c r="Q3847" t="s">
        <v>2357</v>
      </c>
      <c r="R3847" t="s">
        <v>1615</v>
      </c>
      <c r="U3847" t="s">
        <v>235</v>
      </c>
      <c r="V3847" t="s">
        <v>62</v>
      </c>
      <c r="AD3847">
        <v>24</v>
      </c>
      <c r="AE3847">
        <v>350</v>
      </c>
      <c r="AJ3847">
        <v>350</v>
      </c>
      <c r="AK3847">
        <v>100</v>
      </c>
      <c r="AL3847">
        <v>350</v>
      </c>
      <c r="AM3847">
        <v>100</v>
      </c>
      <c r="AN3847">
        <v>350</v>
      </c>
      <c r="AO3847">
        <v>100</v>
      </c>
      <c r="AP3847">
        <v>350</v>
      </c>
      <c r="AQ3847">
        <v>100</v>
      </c>
      <c r="AR3847" t="s">
        <v>9944</v>
      </c>
      <c r="AS3847" t="s">
        <v>9944</v>
      </c>
      <c r="AU3847" t="s">
        <v>2022</v>
      </c>
      <c r="AV3847" t="s">
        <v>63</v>
      </c>
      <c r="AX3847" t="s">
        <v>2644</v>
      </c>
    </row>
    <row r="3848" spans="1:54" x14ac:dyDescent="0.35">
      <c r="A3848">
        <v>3990</v>
      </c>
      <c r="B3848" t="s">
        <v>9945</v>
      </c>
      <c r="C3848">
        <v>9000</v>
      </c>
      <c r="D3848" s="1">
        <v>44986</v>
      </c>
      <c r="E3848" s="1"/>
      <c r="F3848" s="1"/>
      <c r="G3848">
        <v>6</v>
      </c>
      <c r="H3848" t="s">
        <v>55</v>
      </c>
      <c r="I3848" s="1">
        <v>45184</v>
      </c>
      <c r="M3848" t="s">
        <v>57</v>
      </c>
      <c r="N3848" t="s">
        <v>57</v>
      </c>
      <c r="O3848" t="s">
        <v>58</v>
      </c>
      <c r="Q3848" t="s">
        <v>109</v>
      </c>
      <c r="R3848" t="s">
        <v>9946</v>
      </c>
      <c r="U3848" t="s">
        <v>61</v>
      </c>
      <c r="V3848" t="s">
        <v>68</v>
      </c>
      <c r="AJ3848">
        <v>9000</v>
      </c>
      <c r="AK3848">
        <v>100</v>
      </c>
      <c r="AL3848">
        <v>9000</v>
      </c>
      <c r="AM3848">
        <v>100</v>
      </c>
      <c r="AN3848">
        <v>9000</v>
      </c>
      <c r="AO3848">
        <v>100</v>
      </c>
      <c r="AP3848">
        <v>9000</v>
      </c>
      <c r="AQ3848">
        <v>100</v>
      </c>
      <c r="AR3848" t="s">
        <v>9947</v>
      </c>
      <c r="AS3848" t="s">
        <v>6479</v>
      </c>
      <c r="AT3848" t="s">
        <v>111</v>
      </c>
      <c r="AU3848" t="s">
        <v>638</v>
      </c>
      <c r="AV3848" t="s">
        <v>63</v>
      </c>
      <c r="AX3848" t="s">
        <v>2065</v>
      </c>
      <c r="AY3848" t="s">
        <v>6634</v>
      </c>
    </row>
    <row r="3849" spans="1:54" x14ac:dyDescent="0.35">
      <c r="A3849">
        <v>3991</v>
      </c>
      <c r="B3849" t="s">
        <v>9948</v>
      </c>
      <c r="C3849">
        <v>12757</v>
      </c>
      <c r="D3849" s="1">
        <v>45047</v>
      </c>
      <c r="E3849" s="1"/>
      <c r="F3849" s="1"/>
      <c r="G3849">
        <v>12</v>
      </c>
      <c r="H3849" t="s">
        <v>55</v>
      </c>
      <c r="I3849" s="1">
        <v>45604</v>
      </c>
      <c r="J3849">
        <v>100</v>
      </c>
      <c r="L3849" t="s">
        <v>9949</v>
      </c>
      <c r="M3849" t="s">
        <v>627</v>
      </c>
      <c r="N3849" t="s">
        <v>57</v>
      </c>
      <c r="O3849" t="s">
        <v>58</v>
      </c>
      <c r="Q3849" t="s">
        <v>109</v>
      </c>
      <c r="R3849" t="s">
        <v>5502</v>
      </c>
      <c r="U3849" t="s">
        <v>61</v>
      </c>
      <c r="V3849" t="s">
        <v>62</v>
      </c>
      <c r="W3849">
        <v>12000</v>
      </c>
      <c r="Y3849">
        <v>3200</v>
      </c>
      <c r="AC3849">
        <v>71.56</v>
      </c>
      <c r="AD3849">
        <v>2400</v>
      </c>
      <c r="AE3849">
        <v>12757</v>
      </c>
      <c r="AI3849">
        <v>3200</v>
      </c>
      <c r="AJ3849">
        <v>12757</v>
      </c>
      <c r="AK3849">
        <v>100</v>
      </c>
      <c r="AL3849">
        <v>12757</v>
      </c>
      <c r="AM3849">
        <v>100</v>
      </c>
      <c r="AN3849">
        <v>9557</v>
      </c>
      <c r="AO3849">
        <v>74.915732538998</v>
      </c>
      <c r="AP3849">
        <v>9557</v>
      </c>
      <c r="AQ3849">
        <v>74.915732538998</v>
      </c>
      <c r="AR3849" t="s">
        <v>9950</v>
      </c>
      <c r="AS3849" t="s">
        <v>6479</v>
      </c>
      <c r="AT3849" t="s">
        <v>100</v>
      </c>
      <c r="AU3849" t="s">
        <v>95</v>
      </c>
      <c r="AV3849" t="s">
        <v>64</v>
      </c>
      <c r="AX3849" t="s">
        <v>2644</v>
      </c>
      <c r="AY3849" t="s">
        <v>2789</v>
      </c>
    </row>
    <row r="3850" spans="1:54" x14ac:dyDescent="0.35">
      <c r="A3850">
        <v>3992</v>
      </c>
      <c r="B3850" t="s">
        <v>9951</v>
      </c>
      <c r="C3850">
        <v>7614</v>
      </c>
      <c r="D3850" s="1">
        <v>44958</v>
      </c>
      <c r="E3850" s="1"/>
      <c r="F3850" s="1"/>
      <c r="G3850">
        <v>3</v>
      </c>
      <c r="H3850" t="s">
        <v>55</v>
      </c>
      <c r="I3850" s="1">
        <v>45377</v>
      </c>
      <c r="J3850">
        <v>100</v>
      </c>
      <c r="L3850" t="s">
        <v>9952</v>
      </c>
      <c r="M3850" t="s">
        <v>734</v>
      </c>
      <c r="N3850" t="s">
        <v>328</v>
      </c>
      <c r="O3850" t="s">
        <v>58</v>
      </c>
      <c r="Q3850" t="s">
        <v>664</v>
      </c>
      <c r="R3850" t="s">
        <v>735</v>
      </c>
      <c r="S3850" t="s">
        <v>4860</v>
      </c>
      <c r="U3850" t="s">
        <v>667</v>
      </c>
      <c r="V3850" t="s">
        <v>62</v>
      </c>
      <c r="W3850">
        <v>5722</v>
      </c>
      <c r="X3850">
        <v>5722</v>
      </c>
      <c r="AD3850">
        <v>250</v>
      </c>
      <c r="AE3850">
        <v>7614</v>
      </c>
      <c r="AF3850">
        <v>5721.5</v>
      </c>
      <c r="AJ3850">
        <v>1892</v>
      </c>
      <c r="AK3850">
        <v>24.848962437615</v>
      </c>
      <c r="AL3850">
        <v>1892</v>
      </c>
      <c r="AM3850">
        <v>24.848962437615</v>
      </c>
      <c r="AN3850">
        <v>1892</v>
      </c>
      <c r="AO3850">
        <v>24.848962437615</v>
      </c>
      <c r="AP3850">
        <v>1892</v>
      </c>
      <c r="AQ3850">
        <v>24.848962437615</v>
      </c>
      <c r="AR3850" t="s">
        <v>6479</v>
      </c>
      <c r="AS3850" t="s">
        <v>6479</v>
      </c>
      <c r="AU3850" t="s">
        <v>150</v>
      </c>
      <c r="AV3850" t="s">
        <v>63</v>
      </c>
      <c r="AX3850" t="s">
        <v>3766</v>
      </c>
      <c r="BB3850" t="s">
        <v>9953</v>
      </c>
    </row>
    <row r="3851" spans="1:54" x14ac:dyDescent="0.35">
      <c r="A3851">
        <v>3993</v>
      </c>
      <c r="B3851" t="s">
        <v>9954</v>
      </c>
      <c r="C3851">
        <v>2812</v>
      </c>
      <c r="D3851" s="1">
        <v>44958</v>
      </c>
      <c r="E3851" s="1"/>
      <c r="F3851" s="1"/>
      <c r="G3851">
        <v>4</v>
      </c>
      <c r="H3851" t="s">
        <v>55</v>
      </c>
      <c r="I3851" s="1">
        <v>45377</v>
      </c>
      <c r="J3851">
        <v>100</v>
      </c>
      <c r="L3851" t="s">
        <v>9955</v>
      </c>
      <c r="M3851" t="s">
        <v>734</v>
      </c>
      <c r="N3851" t="s">
        <v>328</v>
      </c>
      <c r="O3851" t="s">
        <v>58</v>
      </c>
      <c r="Q3851" t="s">
        <v>664</v>
      </c>
      <c r="R3851" t="s">
        <v>1023</v>
      </c>
      <c r="S3851" t="s">
        <v>9956</v>
      </c>
      <c r="U3851" t="s">
        <v>667</v>
      </c>
      <c r="V3851" t="s">
        <v>62</v>
      </c>
      <c r="W3851">
        <v>1748</v>
      </c>
      <c r="X3851">
        <v>1748</v>
      </c>
      <c r="AD3851">
        <v>40</v>
      </c>
      <c r="AE3851">
        <v>2812</v>
      </c>
      <c r="AF3851">
        <v>1655.5</v>
      </c>
      <c r="AJ3851">
        <v>1064</v>
      </c>
      <c r="AK3851">
        <v>37.837837837838002</v>
      </c>
      <c r="AL3851">
        <v>1064</v>
      </c>
      <c r="AM3851">
        <v>37.837837837838002</v>
      </c>
      <c r="AN3851">
        <v>1064</v>
      </c>
      <c r="AO3851">
        <v>37.837837837838002</v>
      </c>
      <c r="AP3851">
        <v>1064</v>
      </c>
      <c r="AQ3851">
        <v>37.837837837838002</v>
      </c>
      <c r="AR3851" t="s">
        <v>8726</v>
      </c>
      <c r="AS3851" t="s">
        <v>6479</v>
      </c>
      <c r="AU3851" t="s">
        <v>150</v>
      </c>
      <c r="AV3851" t="s">
        <v>63</v>
      </c>
      <c r="AX3851" t="s">
        <v>2065</v>
      </c>
      <c r="BB3851" t="s">
        <v>9957</v>
      </c>
    </row>
    <row r="3852" spans="1:54" x14ac:dyDescent="0.35">
      <c r="A3852">
        <v>3994</v>
      </c>
      <c r="B3852" t="s">
        <v>9958</v>
      </c>
      <c r="C3852">
        <v>7800</v>
      </c>
      <c r="D3852" s="1">
        <v>45292</v>
      </c>
      <c r="E3852" s="1"/>
      <c r="F3852" s="1"/>
      <c r="G3852">
        <v>12</v>
      </c>
      <c r="H3852" t="s">
        <v>55</v>
      </c>
      <c r="I3852" s="1">
        <v>45645</v>
      </c>
      <c r="J3852">
        <v>100</v>
      </c>
      <c r="L3852" t="s">
        <v>9959</v>
      </c>
      <c r="M3852" t="s">
        <v>108</v>
      </c>
      <c r="N3852" t="s">
        <v>57</v>
      </c>
      <c r="O3852" t="s">
        <v>58</v>
      </c>
      <c r="Q3852" t="s">
        <v>469</v>
      </c>
      <c r="R3852" t="s">
        <v>214</v>
      </c>
      <c r="U3852" t="s">
        <v>61</v>
      </c>
      <c r="V3852" t="s">
        <v>62</v>
      </c>
      <c r="W3852">
        <v>3600</v>
      </c>
      <c r="Y3852">
        <v>960</v>
      </c>
      <c r="AB3852">
        <v>100</v>
      </c>
      <c r="AC3852">
        <v>38.54</v>
      </c>
      <c r="AD3852">
        <v>424</v>
      </c>
      <c r="AE3852">
        <v>7800</v>
      </c>
      <c r="AI3852">
        <v>424</v>
      </c>
      <c r="AJ3852">
        <v>7800</v>
      </c>
      <c r="AK3852">
        <v>100</v>
      </c>
      <c r="AL3852">
        <v>7800</v>
      </c>
      <c r="AM3852">
        <v>100</v>
      </c>
      <c r="AN3852">
        <v>6840</v>
      </c>
      <c r="AO3852">
        <v>87.692307692308006</v>
      </c>
      <c r="AP3852">
        <v>7376</v>
      </c>
      <c r="AQ3852">
        <v>94.564102564102996</v>
      </c>
      <c r="AR3852" t="s">
        <v>9960</v>
      </c>
      <c r="AS3852" t="s">
        <v>9961</v>
      </c>
      <c r="AT3852" t="s">
        <v>291</v>
      </c>
      <c r="AU3852" t="s">
        <v>216</v>
      </c>
      <c r="AV3852" t="s">
        <v>63</v>
      </c>
      <c r="AX3852" t="s">
        <v>2644</v>
      </c>
    </row>
    <row r="3853" spans="1:54" x14ac:dyDescent="0.35">
      <c r="A3853">
        <v>3995</v>
      </c>
      <c r="B3853" t="s">
        <v>9962</v>
      </c>
      <c r="C3853">
        <v>40053</v>
      </c>
      <c r="D3853" s="1">
        <v>44927</v>
      </c>
      <c r="E3853" s="1"/>
      <c r="F3853" s="1"/>
      <c r="G3853">
        <v>12</v>
      </c>
      <c r="H3853" t="s">
        <v>55</v>
      </c>
      <c r="I3853" s="1">
        <v>45604</v>
      </c>
      <c r="J3853">
        <v>100</v>
      </c>
      <c r="L3853" t="s">
        <v>9963</v>
      </c>
      <c r="M3853" t="s">
        <v>104</v>
      </c>
      <c r="N3853" t="s">
        <v>104</v>
      </c>
      <c r="O3853" t="s">
        <v>58</v>
      </c>
      <c r="Q3853" t="s">
        <v>189</v>
      </c>
      <c r="R3853" t="s">
        <v>346</v>
      </c>
      <c r="U3853" t="s">
        <v>61</v>
      </c>
      <c r="V3853" t="s">
        <v>62</v>
      </c>
      <c r="W3853">
        <v>24053</v>
      </c>
      <c r="X3853">
        <v>53</v>
      </c>
      <c r="Y3853">
        <v>8640</v>
      </c>
      <c r="AB3853">
        <v>100</v>
      </c>
      <c r="AC3853">
        <v>96.11</v>
      </c>
      <c r="AD3853">
        <v>7822.75</v>
      </c>
      <c r="AE3853">
        <v>40000</v>
      </c>
      <c r="AI3853">
        <v>7822.75</v>
      </c>
      <c r="AJ3853">
        <v>40000</v>
      </c>
      <c r="AK3853">
        <v>99.867675330186998</v>
      </c>
      <c r="AL3853">
        <v>40053</v>
      </c>
      <c r="AM3853">
        <v>100</v>
      </c>
      <c r="AN3853">
        <v>31360</v>
      </c>
      <c r="AO3853">
        <v>78.296257458867004</v>
      </c>
      <c r="AP3853">
        <v>32230.25</v>
      </c>
      <c r="AQ3853">
        <v>80.469003570268995</v>
      </c>
      <c r="AS3853" t="s">
        <v>268</v>
      </c>
      <c r="AU3853" t="s">
        <v>179</v>
      </c>
      <c r="AV3853" t="s">
        <v>63</v>
      </c>
      <c r="AX3853" t="s">
        <v>2644</v>
      </c>
    </row>
    <row r="3854" spans="1:54" x14ac:dyDescent="0.35">
      <c r="A3854">
        <v>3996</v>
      </c>
      <c r="B3854" t="s">
        <v>9964</v>
      </c>
      <c r="D3854" s="1">
        <v>44927</v>
      </c>
      <c r="E3854" s="1"/>
      <c r="F3854" s="1"/>
      <c r="G3854">
        <v>12</v>
      </c>
      <c r="H3854" t="s">
        <v>55</v>
      </c>
      <c r="I3854" s="1">
        <v>45386</v>
      </c>
      <c r="J3854">
        <v>100</v>
      </c>
      <c r="L3854" t="s">
        <v>9692</v>
      </c>
      <c r="M3854" t="s">
        <v>183</v>
      </c>
      <c r="N3854" t="s">
        <v>328</v>
      </c>
      <c r="O3854" t="s">
        <v>58</v>
      </c>
      <c r="Q3854" t="s">
        <v>1850</v>
      </c>
      <c r="R3854" t="s">
        <v>976</v>
      </c>
      <c r="U3854" t="s">
        <v>61</v>
      </c>
      <c r="V3854" t="s">
        <v>62</v>
      </c>
      <c r="W3854">
        <v>5400</v>
      </c>
      <c r="Y3854">
        <v>1728</v>
      </c>
      <c r="AB3854">
        <v>100</v>
      </c>
      <c r="AC3854">
        <v>105.56</v>
      </c>
      <c r="AD3854">
        <v>1824</v>
      </c>
      <c r="AI3854">
        <v>1824</v>
      </c>
      <c r="AK3854" t="s">
        <v>421</v>
      </c>
      <c r="AM3854" t="s">
        <v>421</v>
      </c>
      <c r="AN3854">
        <v>-1728</v>
      </c>
      <c r="AO3854" t="s">
        <v>421</v>
      </c>
      <c r="AP3854">
        <v>-1824</v>
      </c>
      <c r="AQ3854" t="s">
        <v>421</v>
      </c>
      <c r="AR3854" t="s">
        <v>3525</v>
      </c>
      <c r="AS3854" t="s">
        <v>3525</v>
      </c>
      <c r="AU3854" t="s">
        <v>150</v>
      </c>
      <c r="AV3854" t="s">
        <v>64</v>
      </c>
      <c r="AX3854" t="s">
        <v>3766</v>
      </c>
    </row>
    <row r="3855" spans="1:54" x14ac:dyDescent="0.35">
      <c r="A3855">
        <v>3997</v>
      </c>
      <c r="B3855" t="s">
        <v>9965</v>
      </c>
      <c r="C3855">
        <v>25000</v>
      </c>
      <c r="D3855" s="1">
        <v>44958</v>
      </c>
      <c r="E3855" s="1"/>
      <c r="F3855" s="1"/>
      <c r="G3855">
        <v>6</v>
      </c>
      <c r="H3855" t="s">
        <v>55</v>
      </c>
      <c r="I3855" s="1">
        <v>45168</v>
      </c>
      <c r="J3855">
        <v>100</v>
      </c>
      <c r="M3855" t="s">
        <v>7365</v>
      </c>
      <c r="N3855" t="s">
        <v>7365</v>
      </c>
      <c r="O3855" t="s">
        <v>58</v>
      </c>
      <c r="Q3855" t="s">
        <v>4033</v>
      </c>
      <c r="R3855" t="s">
        <v>588</v>
      </c>
      <c r="U3855" t="s">
        <v>5911</v>
      </c>
      <c r="V3855" t="s">
        <v>62</v>
      </c>
      <c r="W3855">
        <v>16000</v>
      </c>
      <c r="Y3855">
        <v>5920</v>
      </c>
      <c r="AB3855">
        <v>100</v>
      </c>
      <c r="AC3855">
        <v>33.44</v>
      </c>
      <c r="AD3855">
        <v>1948</v>
      </c>
      <c r="AE3855">
        <v>25000</v>
      </c>
      <c r="AI3855">
        <v>1948</v>
      </c>
      <c r="AJ3855">
        <v>25000</v>
      </c>
      <c r="AK3855">
        <v>100</v>
      </c>
      <c r="AL3855">
        <v>25000</v>
      </c>
      <c r="AM3855">
        <v>100</v>
      </c>
      <c r="AN3855">
        <v>19080</v>
      </c>
      <c r="AO3855">
        <v>76.319999999999993</v>
      </c>
      <c r="AP3855">
        <v>23052</v>
      </c>
      <c r="AQ3855">
        <v>92.207999999999998</v>
      </c>
      <c r="AR3855" t="s">
        <v>6231</v>
      </c>
      <c r="AS3855" t="s">
        <v>9966</v>
      </c>
      <c r="AU3855" t="s">
        <v>150</v>
      </c>
      <c r="AV3855" t="s">
        <v>63</v>
      </c>
      <c r="AX3855" t="s">
        <v>2065</v>
      </c>
    </row>
    <row r="3856" spans="1:54" x14ac:dyDescent="0.35">
      <c r="A3856">
        <v>3998</v>
      </c>
      <c r="B3856" t="s">
        <v>9967</v>
      </c>
      <c r="C3856">
        <v>1200</v>
      </c>
      <c r="D3856" s="1">
        <v>44958</v>
      </c>
      <c r="E3856" s="1"/>
      <c r="F3856" s="1"/>
      <c r="G3856">
        <v>1</v>
      </c>
      <c r="H3856" t="s">
        <v>55</v>
      </c>
      <c r="I3856" s="1">
        <v>45014</v>
      </c>
      <c r="J3856">
        <v>100</v>
      </c>
      <c r="L3856" t="s">
        <v>9968</v>
      </c>
      <c r="M3856" t="s">
        <v>1507</v>
      </c>
      <c r="N3856" t="s">
        <v>744</v>
      </c>
      <c r="O3856" t="s">
        <v>58</v>
      </c>
      <c r="Q3856" t="s">
        <v>739</v>
      </c>
      <c r="R3856" t="s">
        <v>991</v>
      </c>
      <c r="U3856" t="s">
        <v>235</v>
      </c>
      <c r="V3856" t="s">
        <v>62</v>
      </c>
      <c r="AD3856">
        <v>28</v>
      </c>
      <c r="AE3856">
        <v>1200</v>
      </c>
      <c r="AJ3856">
        <v>1200</v>
      </c>
      <c r="AK3856">
        <v>100</v>
      </c>
      <c r="AL3856">
        <v>1200</v>
      </c>
      <c r="AM3856">
        <v>100</v>
      </c>
      <c r="AN3856">
        <v>1200</v>
      </c>
      <c r="AO3856">
        <v>100</v>
      </c>
      <c r="AP3856">
        <v>1200</v>
      </c>
      <c r="AQ3856">
        <v>100</v>
      </c>
      <c r="AR3856" t="s">
        <v>9522</v>
      </c>
      <c r="AS3856" t="s">
        <v>6479</v>
      </c>
      <c r="AU3856" t="s">
        <v>143</v>
      </c>
      <c r="AV3856" t="s">
        <v>63</v>
      </c>
      <c r="AX3856" t="s">
        <v>2644</v>
      </c>
      <c r="BB3856" t="s">
        <v>9969</v>
      </c>
    </row>
    <row r="3857" spans="1:54" x14ac:dyDescent="0.35">
      <c r="A3857">
        <v>3999</v>
      </c>
      <c r="B3857" t="s">
        <v>9970</v>
      </c>
      <c r="C3857">
        <v>15500</v>
      </c>
      <c r="D3857" s="1">
        <v>45017</v>
      </c>
      <c r="E3857" s="1"/>
      <c r="F3857" s="1"/>
      <c r="G3857">
        <v>8</v>
      </c>
      <c r="H3857" t="s">
        <v>55</v>
      </c>
      <c r="I3857" s="1">
        <v>45303</v>
      </c>
      <c r="J3857">
        <v>100</v>
      </c>
      <c r="L3857" t="s">
        <v>9971</v>
      </c>
      <c r="M3857" t="s">
        <v>183</v>
      </c>
      <c r="N3857" t="s">
        <v>183</v>
      </c>
      <c r="O3857" t="s">
        <v>58</v>
      </c>
      <c r="Q3857" t="s">
        <v>9972</v>
      </c>
      <c r="R3857" t="s">
        <v>9973</v>
      </c>
      <c r="S3857" t="s">
        <v>9974</v>
      </c>
      <c r="U3857" t="s">
        <v>61</v>
      </c>
      <c r="V3857" t="s">
        <v>62</v>
      </c>
      <c r="W3857">
        <v>19200</v>
      </c>
      <c r="Y3857">
        <v>6000</v>
      </c>
      <c r="AB3857">
        <v>100</v>
      </c>
      <c r="AC3857">
        <v>100.83</v>
      </c>
      <c r="AD3857">
        <v>6266</v>
      </c>
      <c r="AE3857">
        <v>15500</v>
      </c>
      <c r="AI3857">
        <v>6266</v>
      </c>
      <c r="AJ3857">
        <v>15500</v>
      </c>
      <c r="AK3857">
        <v>100</v>
      </c>
      <c r="AL3857">
        <v>15500</v>
      </c>
      <c r="AM3857">
        <v>100</v>
      </c>
      <c r="AN3857">
        <v>9500</v>
      </c>
      <c r="AO3857">
        <v>61.290322580644997</v>
      </c>
      <c r="AP3857">
        <v>9234</v>
      </c>
      <c r="AQ3857">
        <v>59.574193548387001</v>
      </c>
      <c r="AR3857" t="s">
        <v>9975</v>
      </c>
      <c r="AS3857" t="s">
        <v>8762</v>
      </c>
      <c r="AU3857" t="s">
        <v>555</v>
      </c>
      <c r="AV3857" t="s">
        <v>63</v>
      </c>
      <c r="AX3857" t="s">
        <v>2065</v>
      </c>
      <c r="BB3857" t="s">
        <v>9976</v>
      </c>
    </row>
    <row r="3858" spans="1:54" x14ac:dyDescent="0.35">
      <c r="A3858">
        <v>4000</v>
      </c>
      <c r="B3858" t="s">
        <v>9977</v>
      </c>
      <c r="C3858">
        <v>5115</v>
      </c>
      <c r="D3858" s="1">
        <v>45047</v>
      </c>
      <c r="E3858" s="1"/>
      <c r="F3858" s="1"/>
      <c r="G3858">
        <v>3</v>
      </c>
      <c r="H3858" t="s">
        <v>55</v>
      </c>
      <c r="I3858" s="1">
        <v>45219</v>
      </c>
      <c r="J3858">
        <v>100</v>
      </c>
      <c r="L3858" t="s">
        <v>9978</v>
      </c>
      <c r="M3858" t="s">
        <v>627</v>
      </c>
      <c r="N3858" t="s">
        <v>57</v>
      </c>
      <c r="O3858" t="s">
        <v>58</v>
      </c>
      <c r="Q3858" t="s">
        <v>109</v>
      </c>
      <c r="R3858" t="s">
        <v>2662</v>
      </c>
      <c r="U3858" t="s">
        <v>61</v>
      </c>
      <c r="V3858" t="s">
        <v>62</v>
      </c>
      <c r="AD3858">
        <v>1083</v>
      </c>
      <c r="AE3858">
        <v>5115</v>
      </c>
      <c r="AJ3858">
        <v>5115</v>
      </c>
      <c r="AK3858">
        <v>100</v>
      </c>
      <c r="AL3858">
        <v>5115</v>
      </c>
      <c r="AM3858">
        <v>100</v>
      </c>
      <c r="AN3858">
        <v>5115</v>
      </c>
      <c r="AO3858">
        <v>100</v>
      </c>
      <c r="AP3858">
        <v>5115</v>
      </c>
      <c r="AQ3858">
        <v>100</v>
      </c>
      <c r="AR3858" t="s">
        <v>9979</v>
      </c>
      <c r="AS3858" t="s">
        <v>8753</v>
      </c>
      <c r="AT3858" t="s">
        <v>1837</v>
      </c>
      <c r="AU3858" t="s">
        <v>95</v>
      </c>
      <c r="AV3858" t="s">
        <v>64</v>
      </c>
      <c r="AX3858" t="s">
        <v>2644</v>
      </c>
      <c r="AY3858" t="s">
        <v>435</v>
      </c>
    </row>
    <row r="3859" spans="1:54" x14ac:dyDescent="0.35">
      <c r="A3859">
        <v>4001</v>
      </c>
      <c r="B3859" t="s">
        <v>9980</v>
      </c>
      <c r="C3859">
        <v>500</v>
      </c>
      <c r="D3859" s="1">
        <v>44958</v>
      </c>
      <c r="E3859" s="1"/>
      <c r="F3859" s="1"/>
      <c r="G3859">
        <v>1</v>
      </c>
      <c r="H3859" t="s">
        <v>55</v>
      </c>
      <c r="I3859" s="1">
        <v>45377</v>
      </c>
      <c r="J3859">
        <v>100</v>
      </c>
      <c r="L3859" t="s">
        <v>9981</v>
      </c>
      <c r="M3859" t="s">
        <v>734</v>
      </c>
      <c r="N3859" t="s">
        <v>328</v>
      </c>
      <c r="O3859" t="s">
        <v>58</v>
      </c>
      <c r="Q3859" t="s">
        <v>664</v>
      </c>
      <c r="R3859" t="s">
        <v>2578</v>
      </c>
      <c r="S3859" t="s">
        <v>6753</v>
      </c>
      <c r="U3859" t="s">
        <v>667</v>
      </c>
      <c r="V3859" t="s">
        <v>62</v>
      </c>
      <c r="W3859">
        <v>275</v>
      </c>
      <c r="X3859">
        <v>275</v>
      </c>
      <c r="AD3859">
        <v>10.1875</v>
      </c>
      <c r="AE3859">
        <v>500</v>
      </c>
      <c r="AF3859">
        <v>275</v>
      </c>
      <c r="AJ3859">
        <v>225</v>
      </c>
      <c r="AK3859">
        <v>45</v>
      </c>
      <c r="AL3859">
        <v>225</v>
      </c>
      <c r="AM3859">
        <v>45</v>
      </c>
      <c r="AN3859">
        <v>225</v>
      </c>
      <c r="AO3859">
        <v>45</v>
      </c>
      <c r="AP3859">
        <v>225</v>
      </c>
      <c r="AQ3859">
        <v>45</v>
      </c>
      <c r="AR3859" t="s">
        <v>8753</v>
      </c>
      <c r="AS3859" t="s">
        <v>8753</v>
      </c>
      <c r="AU3859" t="s">
        <v>150</v>
      </c>
      <c r="AV3859" t="s">
        <v>63</v>
      </c>
      <c r="AX3859" t="s">
        <v>3766</v>
      </c>
      <c r="BB3859" t="s">
        <v>9982</v>
      </c>
    </row>
    <row r="3860" spans="1:54" x14ac:dyDescent="0.35">
      <c r="A3860">
        <v>4002</v>
      </c>
      <c r="B3860" t="s">
        <v>9983</v>
      </c>
      <c r="C3860">
        <v>5000</v>
      </c>
      <c r="D3860" s="1">
        <v>45108</v>
      </c>
      <c r="E3860" s="1"/>
      <c r="F3860" s="1"/>
      <c r="G3860">
        <v>3</v>
      </c>
      <c r="H3860" t="s">
        <v>55</v>
      </c>
      <c r="I3860" s="1">
        <v>45168</v>
      </c>
      <c r="J3860">
        <v>100</v>
      </c>
      <c r="L3860" t="s">
        <v>9984</v>
      </c>
      <c r="M3860" t="s">
        <v>3650</v>
      </c>
      <c r="N3860" t="s">
        <v>108</v>
      </c>
      <c r="O3860" t="s">
        <v>58</v>
      </c>
      <c r="Q3860" t="s">
        <v>109</v>
      </c>
      <c r="R3860" t="s">
        <v>9123</v>
      </c>
      <c r="U3860" t="s">
        <v>61</v>
      </c>
      <c r="V3860" t="s">
        <v>62</v>
      </c>
      <c r="W3860">
        <v>2400</v>
      </c>
      <c r="Y3860">
        <v>768</v>
      </c>
      <c r="AB3860">
        <v>100</v>
      </c>
      <c r="AC3860">
        <v>55.21</v>
      </c>
      <c r="AD3860">
        <v>424</v>
      </c>
      <c r="AE3860">
        <v>5000</v>
      </c>
      <c r="AI3860">
        <v>424</v>
      </c>
      <c r="AJ3860">
        <v>5000</v>
      </c>
      <c r="AK3860">
        <v>100</v>
      </c>
      <c r="AL3860">
        <v>5000</v>
      </c>
      <c r="AM3860">
        <v>100</v>
      </c>
      <c r="AN3860">
        <v>4232</v>
      </c>
      <c r="AO3860">
        <v>84.64</v>
      </c>
      <c r="AP3860">
        <v>4576</v>
      </c>
      <c r="AQ3860">
        <v>91.52</v>
      </c>
      <c r="AS3860" t="s">
        <v>9985</v>
      </c>
      <c r="AU3860" t="s">
        <v>179</v>
      </c>
      <c r="AV3860" t="s">
        <v>64</v>
      </c>
      <c r="AX3860" t="s">
        <v>2644</v>
      </c>
      <c r="AY3860" t="s">
        <v>115</v>
      </c>
      <c r="BB3860" t="s">
        <v>9986</v>
      </c>
    </row>
    <row r="3861" spans="1:54" x14ac:dyDescent="0.35">
      <c r="A3861">
        <v>4003</v>
      </c>
      <c r="B3861" t="s">
        <v>9987</v>
      </c>
      <c r="C3861">
        <v>1680</v>
      </c>
      <c r="D3861" s="1">
        <v>44927</v>
      </c>
      <c r="E3861" s="1"/>
      <c r="F3861" s="1"/>
      <c r="G3861">
        <v>3</v>
      </c>
      <c r="H3861" t="s">
        <v>55</v>
      </c>
      <c r="I3861" s="1">
        <v>45309</v>
      </c>
      <c r="J3861">
        <v>100</v>
      </c>
      <c r="L3861" t="s">
        <v>9988</v>
      </c>
      <c r="M3861" t="s">
        <v>504</v>
      </c>
      <c r="N3861" t="s">
        <v>504</v>
      </c>
      <c r="O3861" t="s">
        <v>58</v>
      </c>
      <c r="Q3861" t="s">
        <v>749</v>
      </c>
      <c r="R3861" t="s">
        <v>202</v>
      </c>
      <c r="U3861" t="s">
        <v>235</v>
      </c>
      <c r="V3861" t="s">
        <v>62</v>
      </c>
      <c r="W3861">
        <v>1680</v>
      </c>
      <c r="X3861">
        <v>1680</v>
      </c>
      <c r="AD3861">
        <v>190</v>
      </c>
      <c r="AE3861">
        <v>1680</v>
      </c>
      <c r="AF3861">
        <v>1676.81</v>
      </c>
      <c r="AR3861" t="s">
        <v>3525</v>
      </c>
      <c r="AS3861" t="s">
        <v>3525</v>
      </c>
      <c r="AU3861" t="s">
        <v>186</v>
      </c>
      <c r="AV3861" t="s">
        <v>63</v>
      </c>
      <c r="AX3861" t="s">
        <v>2644</v>
      </c>
    </row>
    <row r="3862" spans="1:54" x14ac:dyDescent="0.35">
      <c r="A3862">
        <v>4004</v>
      </c>
      <c r="B3862" t="s">
        <v>9989</v>
      </c>
      <c r="C3862">
        <v>1098</v>
      </c>
      <c r="D3862" s="1">
        <v>44927</v>
      </c>
      <c r="E3862" s="1"/>
      <c r="F3862" s="1"/>
      <c r="G3862">
        <v>12</v>
      </c>
      <c r="H3862" t="s">
        <v>55</v>
      </c>
      <c r="I3862" s="1">
        <v>45322</v>
      </c>
      <c r="J3862">
        <v>100</v>
      </c>
      <c r="L3862" t="s">
        <v>9990</v>
      </c>
      <c r="M3862" t="s">
        <v>504</v>
      </c>
      <c r="N3862" t="s">
        <v>504</v>
      </c>
      <c r="O3862" t="s">
        <v>58</v>
      </c>
      <c r="Q3862" t="s">
        <v>3046</v>
      </c>
      <c r="R3862" t="s">
        <v>3211</v>
      </c>
      <c r="U3862" t="s">
        <v>235</v>
      </c>
      <c r="V3862" t="s">
        <v>62</v>
      </c>
      <c r="W3862">
        <v>109</v>
      </c>
      <c r="X3862">
        <v>109</v>
      </c>
      <c r="AD3862">
        <v>60</v>
      </c>
      <c r="AE3862">
        <v>1098</v>
      </c>
      <c r="AF3862">
        <v>1096.25</v>
      </c>
      <c r="AJ3862">
        <v>989</v>
      </c>
      <c r="AK3862">
        <v>90.072859744991007</v>
      </c>
      <c r="AL3862">
        <v>989</v>
      </c>
      <c r="AM3862">
        <v>90.072859744991007</v>
      </c>
      <c r="AN3862">
        <v>989</v>
      </c>
      <c r="AO3862">
        <v>90.072859744991007</v>
      </c>
      <c r="AP3862">
        <v>989</v>
      </c>
      <c r="AQ3862">
        <v>90.072859744991007</v>
      </c>
      <c r="AR3862" t="s">
        <v>3525</v>
      </c>
      <c r="AS3862" t="s">
        <v>3525</v>
      </c>
      <c r="AU3862" t="s">
        <v>343</v>
      </c>
      <c r="AV3862" t="s">
        <v>63</v>
      </c>
      <c r="AX3862" t="s">
        <v>2644</v>
      </c>
    </row>
    <row r="3863" spans="1:54" x14ac:dyDescent="0.35">
      <c r="A3863">
        <v>4006</v>
      </c>
      <c r="B3863" t="s">
        <v>9991</v>
      </c>
      <c r="C3863">
        <v>900</v>
      </c>
      <c r="D3863" s="1">
        <v>44958</v>
      </c>
      <c r="E3863" s="1"/>
      <c r="F3863" s="1"/>
      <c r="G3863">
        <v>2</v>
      </c>
      <c r="H3863" t="s">
        <v>55</v>
      </c>
      <c r="I3863" s="1">
        <v>45066</v>
      </c>
      <c r="M3863" t="s">
        <v>734</v>
      </c>
      <c r="N3863" t="s">
        <v>328</v>
      </c>
      <c r="O3863" t="s">
        <v>58</v>
      </c>
      <c r="Q3863" t="s">
        <v>664</v>
      </c>
      <c r="R3863" t="s">
        <v>3994</v>
      </c>
      <c r="S3863" t="s">
        <v>9992</v>
      </c>
      <c r="U3863" t="s">
        <v>667</v>
      </c>
      <c r="V3863" t="s">
        <v>68</v>
      </c>
      <c r="W3863">
        <v>568</v>
      </c>
      <c r="X3863">
        <v>568</v>
      </c>
      <c r="AJ3863">
        <v>332</v>
      </c>
      <c r="AK3863">
        <v>36.888888888888999</v>
      </c>
      <c r="AL3863">
        <v>332</v>
      </c>
      <c r="AM3863">
        <v>36.888888888888999</v>
      </c>
      <c r="AN3863">
        <v>332</v>
      </c>
      <c r="AO3863">
        <v>36.888888888888999</v>
      </c>
      <c r="AP3863">
        <v>332</v>
      </c>
      <c r="AQ3863">
        <v>36.888888888888999</v>
      </c>
      <c r="AR3863" t="s">
        <v>6641</v>
      </c>
      <c r="AS3863" t="s">
        <v>9993</v>
      </c>
      <c r="AU3863" t="s">
        <v>150</v>
      </c>
      <c r="AV3863" t="s">
        <v>63</v>
      </c>
      <c r="AX3863" t="s">
        <v>2644</v>
      </c>
      <c r="BB3863" t="s">
        <v>9994</v>
      </c>
    </row>
    <row r="3864" spans="1:54" x14ac:dyDescent="0.35">
      <c r="A3864">
        <v>4007</v>
      </c>
      <c r="B3864" t="s">
        <v>9995</v>
      </c>
      <c r="C3864">
        <v>500</v>
      </c>
      <c r="D3864" s="1">
        <v>44958</v>
      </c>
      <c r="E3864" s="1"/>
      <c r="F3864" s="1"/>
      <c r="G3864">
        <v>1</v>
      </c>
      <c r="H3864" t="s">
        <v>55</v>
      </c>
      <c r="I3864" s="1">
        <v>45299</v>
      </c>
      <c r="J3864">
        <v>100</v>
      </c>
      <c r="L3864" t="s">
        <v>9990</v>
      </c>
      <c r="M3864" t="s">
        <v>744</v>
      </c>
      <c r="N3864" t="s">
        <v>504</v>
      </c>
      <c r="O3864" t="s">
        <v>58</v>
      </c>
      <c r="Q3864" t="s">
        <v>739</v>
      </c>
      <c r="R3864" t="s">
        <v>505</v>
      </c>
      <c r="U3864" t="s">
        <v>235</v>
      </c>
      <c r="V3864" t="s">
        <v>62</v>
      </c>
      <c r="AD3864">
        <v>120</v>
      </c>
      <c r="AJ3864">
        <v>500</v>
      </c>
      <c r="AK3864">
        <v>100</v>
      </c>
      <c r="AL3864">
        <v>500</v>
      </c>
      <c r="AM3864">
        <v>100</v>
      </c>
      <c r="AN3864">
        <v>500</v>
      </c>
      <c r="AO3864">
        <v>100</v>
      </c>
      <c r="AP3864">
        <v>500</v>
      </c>
      <c r="AQ3864">
        <v>100</v>
      </c>
      <c r="AR3864" t="s">
        <v>8687</v>
      </c>
      <c r="AS3864" t="s">
        <v>8687</v>
      </c>
      <c r="AU3864" t="s">
        <v>216</v>
      </c>
      <c r="AV3864" t="s">
        <v>63</v>
      </c>
      <c r="AX3864" t="s">
        <v>2644</v>
      </c>
    </row>
    <row r="3865" spans="1:54" x14ac:dyDescent="0.35">
      <c r="A3865">
        <v>4008</v>
      </c>
      <c r="B3865" t="s">
        <v>9996</v>
      </c>
      <c r="C3865">
        <v>1080</v>
      </c>
      <c r="D3865" s="1">
        <v>44958</v>
      </c>
      <c r="E3865" s="1"/>
      <c r="F3865" s="1"/>
      <c r="G3865">
        <v>1</v>
      </c>
      <c r="H3865" t="s">
        <v>55</v>
      </c>
      <c r="I3865" s="1">
        <v>45548</v>
      </c>
      <c r="J3865">
        <v>100</v>
      </c>
      <c r="L3865" t="s">
        <v>9997</v>
      </c>
      <c r="M3865" t="s">
        <v>504</v>
      </c>
      <c r="N3865" t="s">
        <v>744</v>
      </c>
      <c r="O3865" t="s">
        <v>58</v>
      </c>
      <c r="Q3865" t="s">
        <v>739</v>
      </c>
      <c r="R3865" t="s">
        <v>505</v>
      </c>
      <c r="U3865" t="s">
        <v>235</v>
      </c>
      <c r="V3865" t="s">
        <v>62</v>
      </c>
      <c r="AD3865">
        <v>276</v>
      </c>
      <c r="AE3865">
        <v>2880</v>
      </c>
      <c r="AJ3865">
        <v>1080</v>
      </c>
      <c r="AK3865">
        <v>100</v>
      </c>
      <c r="AL3865">
        <v>1080</v>
      </c>
      <c r="AM3865">
        <v>100</v>
      </c>
      <c r="AN3865">
        <v>1080</v>
      </c>
      <c r="AO3865">
        <v>100</v>
      </c>
      <c r="AP3865">
        <v>1080</v>
      </c>
      <c r="AQ3865">
        <v>100</v>
      </c>
      <c r="AR3865" t="s">
        <v>8687</v>
      </c>
      <c r="AS3865" t="s">
        <v>8687</v>
      </c>
      <c r="AU3865" t="s">
        <v>216</v>
      </c>
      <c r="AV3865" t="s">
        <v>63</v>
      </c>
      <c r="AX3865" t="s">
        <v>2644</v>
      </c>
    </row>
    <row r="3866" spans="1:54" x14ac:dyDescent="0.35">
      <c r="A3866">
        <v>4009</v>
      </c>
      <c r="B3866" t="s">
        <v>9998</v>
      </c>
      <c r="C3866">
        <v>5940</v>
      </c>
      <c r="D3866" s="1">
        <v>45047</v>
      </c>
      <c r="E3866" s="1"/>
      <c r="F3866" s="1"/>
      <c r="G3866">
        <v>12</v>
      </c>
      <c r="H3866" t="s">
        <v>55</v>
      </c>
      <c r="I3866" s="1">
        <v>45422</v>
      </c>
      <c r="J3866">
        <v>100</v>
      </c>
      <c r="L3866" t="s">
        <v>9678</v>
      </c>
      <c r="M3866" t="s">
        <v>1507</v>
      </c>
      <c r="N3866" t="s">
        <v>57</v>
      </c>
      <c r="O3866" t="s">
        <v>58</v>
      </c>
      <c r="Q3866" t="s">
        <v>233</v>
      </c>
      <c r="R3866" t="s">
        <v>9679</v>
      </c>
      <c r="U3866" t="s">
        <v>235</v>
      </c>
      <c r="V3866" t="s">
        <v>62</v>
      </c>
      <c r="W3866">
        <v>5940</v>
      </c>
      <c r="Y3866">
        <v>1584</v>
      </c>
      <c r="AB3866">
        <v>100</v>
      </c>
      <c r="AC3866">
        <v>130.68</v>
      </c>
      <c r="AD3866">
        <v>2144</v>
      </c>
      <c r="AI3866">
        <v>2144</v>
      </c>
      <c r="AJ3866">
        <v>5940</v>
      </c>
      <c r="AK3866">
        <v>100</v>
      </c>
      <c r="AL3866">
        <v>5940</v>
      </c>
      <c r="AM3866">
        <v>100</v>
      </c>
      <c r="AN3866">
        <v>4356</v>
      </c>
      <c r="AO3866">
        <v>73.333333333333002</v>
      </c>
      <c r="AP3866">
        <v>3796</v>
      </c>
      <c r="AQ3866">
        <v>63.905723905724003</v>
      </c>
      <c r="AR3866" t="s">
        <v>9681</v>
      </c>
      <c r="AS3866" t="s">
        <v>9993</v>
      </c>
      <c r="AT3866" t="s">
        <v>100</v>
      </c>
      <c r="AU3866" t="s">
        <v>143</v>
      </c>
      <c r="AV3866" t="s">
        <v>64</v>
      </c>
      <c r="AX3866" t="s">
        <v>2065</v>
      </c>
      <c r="AZ3866" t="s">
        <v>180</v>
      </c>
    </row>
    <row r="3867" spans="1:54" x14ac:dyDescent="0.35">
      <c r="A3867">
        <v>4010</v>
      </c>
      <c r="B3867" t="s">
        <v>9999</v>
      </c>
      <c r="C3867">
        <v>14000</v>
      </c>
      <c r="D3867" s="1">
        <v>45047</v>
      </c>
      <c r="E3867" s="1"/>
      <c r="F3867" s="1"/>
      <c r="G3867">
        <v>6</v>
      </c>
      <c r="H3867" t="s">
        <v>55</v>
      </c>
      <c r="I3867" s="1">
        <v>45184</v>
      </c>
      <c r="M3867" t="s">
        <v>57</v>
      </c>
      <c r="N3867" t="s">
        <v>57</v>
      </c>
      <c r="O3867" t="s">
        <v>58</v>
      </c>
      <c r="Q3867" t="s">
        <v>109</v>
      </c>
      <c r="R3867" t="s">
        <v>10000</v>
      </c>
      <c r="U3867" t="s">
        <v>61</v>
      </c>
      <c r="V3867" t="s">
        <v>68</v>
      </c>
      <c r="AJ3867">
        <v>14000</v>
      </c>
      <c r="AK3867">
        <v>100</v>
      </c>
      <c r="AL3867">
        <v>14000</v>
      </c>
      <c r="AM3867">
        <v>100</v>
      </c>
      <c r="AN3867">
        <v>14000</v>
      </c>
      <c r="AO3867">
        <v>100</v>
      </c>
      <c r="AP3867">
        <v>14000</v>
      </c>
      <c r="AQ3867">
        <v>100</v>
      </c>
      <c r="AS3867" t="s">
        <v>9993</v>
      </c>
      <c r="AU3867" t="s">
        <v>186</v>
      </c>
      <c r="AV3867" t="s">
        <v>63</v>
      </c>
      <c r="AX3867" t="s">
        <v>2065</v>
      </c>
      <c r="AY3867" t="s">
        <v>3406</v>
      </c>
    </row>
    <row r="3868" spans="1:54" x14ac:dyDescent="0.35">
      <c r="A3868">
        <v>4011</v>
      </c>
      <c r="B3868" t="s">
        <v>10001</v>
      </c>
      <c r="C3868">
        <v>6000</v>
      </c>
      <c r="D3868" s="1">
        <v>45017</v>
      </c>
      <c r="E3868" s="1"/>
      <c r="F3868" s="1"/>
      <c r="G3868">
        <v>12</v>
      </c>
      <c r="H3868" t="s">
        <v>55</v>
      </c>
      <c r="I3868" s="1">
        <v>45065</v>
      </c>
      <c r="M3868" t="s">
        <v>744</v>
      </c>
      <c r="N3868" t="s">
        <v>744</v>
      </c>
      <c r="O3868" t="s">
        <v>58</v>
      </c>
      <c r="Q3868" t="s">
        <v>233</v>
      </c>
      <c r="R3868" t="s">
        <v>10001</v>
      </c>
      <c r="U3868" t="s">
        <v>235</v>
      </c>
      <c r="V3868" t="s">
        <v>68</v>
      </c>
      <c r="AJ3868">
        <v>6000</v>
      </c>
      <c r="AK3868">
        <v>100</v>
      </c>
      <c r="AL3868">
        <v>6000</v>
      </c>
      <c r="AM3868">
        <v>100</v>
      </c>
      <c r="AN3868">
        <v>6000</v>
      </c>
      <c r="AO3868">
        <v>100</v>
      </c>
      <c r="AP3868">
        <v>6000</v>
      </c>
      <c r="AQ3868">
        <v>100</v>
      </c>
      <c r="AR3868" t="s">
        <v>9846</v>
      </c>
      <c r="AS3868" t="s">
        <v>6478</v>
      </c>
      <c r="AU3868" t="s">
        <v>150</v>
      </c>
      <c r="AV3868" t="s">
        <v>63</v>
      </c>
      <c r="AX3868" t="s">
        <v>2065</v>
      </c>
    </row>
    <row r="3869" spans="1:54" x14ac:dyDescent="0.35">
      <c r="A3869">
        <v>4012</v>
      </c>
      <c r="B3869" t="s">
        <v>10002</v>
      </c>
      <c r="C3869">
        <v>450</v>
      </c>
      <c r="D3869" s="1">
        <v>44958</v>
      </c>
      <c r="E3869" s="1"/>
      <c r="F3869" s="1"/>
      <c r="G3869">
        <v>1</v>
      </c>
      <c r="H3869" t="s">
        <v>55</v>
      </c>
      <c r="I3869" s="1">
        <v>45042</v>
      </c>
      <c r="J3869">
        <v>100</v>
      </c>
      <c r="L3869" t="s">
        <v>10003</v>
      </c>
      <c r="M3869" t="s">
        <v>6053</v>
      </c>
      <c r="N3869" t="s">
        <v>504</v>
      </c>
      <c r="O3869" t="s">
        <v>58</v>
      </c>
      <c r="Q3869" t="s">
        <v>756</v>
      </c>
      <c r="R3869" t="s">
        <v>823</v>
      </c>
      <c r="U3869" t="s">
        <v>235</v>
      </c>
      <c r="V3869" t="s">
        <v>62</v>
      </c>
      <c r="W3869">
        <v>345</v>
      </c>
      <c r="X3869">
        <v>345</v>
      </c>
      <c r="AD3869">
        <v>8</v>
      </c>
      <c r="AE3869">
        <v>450</v>
      </c>
      <c r="AF3869">
        <v>345</v>
      </c>
      <c r="AJ3869">
        <v>105</v>
      </c>
      <c r="AK3869">
        <v>23.333333333333002</v>
      </c>
      <c r="AL3869">
        <v>105</v>
      </c>
      <c r="AM3869">
        <v>23.333333333333002</v>
      </c>
      <c r="AN3869">
        <v>105</v>
      </c>
      <c r="AO3869">
        <v>23.333333333333002</v>
      </c>
      <c r="AP3869">
        <v>105</v>
      </c>
      <c r="AQ3869">
        <v>23.333333333333002</v>
      </c>
      <c r="AR3869" t="s">
        <v>10004</v>
      </c>
      <c r="AS3869" t="s">
        <v>9824</v>
      </c>
      <c r="AU3869" t="s">
        <v>207</v>
      </c>
      <c r="AV3869" t="s">
        <v>63</v>
      </c>
      <c r="AX3869" t="s">
        <v>2644</v>
      </c>
    </row>
    <row r="3870" spans="1:54" x14ac:dyDescent="0.35">
      <c r="A3870">
        <v>4013</v>
      </c>
      <c r="B3870" t="s">
        <v>10005</v>
      </c>
      <c r="C3870">
        <v>500</v>
      </c>
      <c r="D3870" s="1">
        <v>44958</v>
      </c>
      <c r="E3870" s="1"/>
      <c r="F3870" s="1"/>
      <c r="G3870">
        <v>1</v>
      </c>
      <c r="H3870" t="s">
        <v>55</v>
      </c>
      <c r="I3870" s="1">
        <v>45587</v>
      </c>
      <c r="J3870">
        <v>100</v>
      </c>
      <c r="L3870" t="s">
        <v>10006</v>
      </c>
      <c r="M3870" t="s">
        <v>504</v>
      </c>
      <c r="N3870" t="s">
        <v>504</v>
      </c>
      <c r="O3870" t="s">
        <v>58</v>
      </c>
      <c r="Q3870" t="s">
        <v>745</v>
      </c>
      <c r="R3870" t="s">
        <v>1098</v>
      </c>
      <c r="U3870" t="s">
        <v>235</v>
      </c>
      <c r="V3870" t="s">
        <v>62</v>
      </c>
      <c r="AD3870">
        <v>28</v>
      </c>
      <c r="AE3870">
        <v>500</v>
      </c>
      <c r="AJ3870">
        <v>500</v>
      </c>
      <c r="AK3870">
        <v>100</v>
      </c>
      <c r="AL3870">
        <v>500</v>
      </c>
      <c r="AM3870">
        <v>100</v>
      </c>
      <c r="AN3870">
        <v>500</v>
      </c>
      <c r="AO3870">
        <v>100</v>
      </c>
      <c r="AP3870">
        <v>500</v>
      </c>
      <c r="AQ3870">
        <v>100</v>
      </c>
      <c r="AR3870" t="s">
        <v>8687</v>
      </c>
      <c r="AS3870" t="s">
        <v>8687</v>
      </c>
      <c r="AU3870" t="s">
        <v>95</v>
      </c>
      <c r="AV3870" t="s">
        <v>63</v>
      </c>
      <c r="AX3870" t="s">
        <v>2644</v>
      </c>
    </row>
    <row r="3871" spans="1:54" x14ac:dyDescent="0.35">
      <c r="A3871">
        <v>4014</v>
      </c>
      <c r="B3871" t="s">
        <v>10007</v>
      </c>
      <c r="C3871">
        <v>200</v>
      </c>
      <c r="D3871" s="1">
        <v>44958</v>
      </c>
      <c r="E3871" s="1"/>
      <c r="F3871" s="1"/>
      <c r="G3871">
        <v>1</v>
      </c>
      <c r="H3871" t="s">
        <v>55</v>
      </c>
      <c r="I3871" s="1">
        <v>45587</v>
      </c>
      <c r="J3871">
        <v>100</v>
      </c>
      <c r="L3871" t="s">
        <v>10008</v>
      </c>
      <c r="M3871" t="s">
        <v>504</v>
      </c>
      <c r="N3871" t="s">
        <v>504</v>
      </c>
      <c r="O3871" t="s">
        <v>58</v>
      </c>
      <c r="Q3871" t="s">
        <v>756</v>
      </c>
      <c r="R3871" t="s">
        <v>1098</v>
      </c>
      <c r="U3871" t="s">
        <v>235</v>
      </c>
      <c r="V3871" t="s">
        <v>62</v>
      </c>
      <c r="W3871">
        <v>150</v>
      </c>
      <c r="X3871">
        <v>150</v>
      </c>
      <c r="AD3871">
        <v>12</v>
      </c>
      <c r="AE3871">
        <v>200</v>
      </c>
      <c r="AF3871">
        <v>150</v>
      </c>
      <c r="AJ3871">
        <v>50</v>
      </c>
      <c r="AK3871">
        <v>25</v>
      </c>
      <c r="AL3871">
        <v>50</v>
      </c>
      <c r="AM3871">
        <v>25</v>
      </c>
      <c r="AN3871">
        <v>50</v>
      </c>
      <c r="AO3871">
        <v>25</v>
      </c>
      <c r="AP3871">
        <v>50</v>
      </c>
      <c r="AQ3871">
        <v>25</v>
      </c>
      <c r="AR3871" t="s">
        <v>8687</v>
      </c>
      <c r="AS3871" t="s">
        <v>8687</v>
      </c>
      <c r="AU3871" t="s">
        <v>95</v>
      </c>
      <c r="AV3871" t="s">
        <v>63</v>
      </c>
      <c r="AX3871" t="s">
        <v>2644</v>
      </c>
    </row>
    <row r="3872" spans="1:54" x14ac:dyDescent="0.35">
      <c r="A3872">
        <v>4015</v>
      </c>
      <c r="B3872" t="s">
        <v>10009</v>
      </c>
      <c r="C3872">
        <v>400</v>
      </c>
      <c r="D3872" s="1">
        <v>44958</v>
      </c>
      <c r="E3872" s="1"/>
      <c r="F3872" s="1"/>
      <c r="G3872">
        <v>1</v>
      </c>
      <c r="H3872" t="s">
        <v>55</v>
      </c>
      <c r="I3872" s="1">
        <v>45106</v>
      </c>
      <c r="J3872">
        <v>100</v>
      </c>
      <c r="L3872" t="s">
        <v>9854</v>
      </c>
      <c r="M3872" t="s">
        <v>66</v>
      </c>
      <c r="N3872" t="s">
        <v>66</v>
      </c>
      <c r="O3872" t="s">
        <v>58</v>
      </c>
      <c r="Q3872" t="s">
        <v>469</v>
      </c>
      <c r="R3872" t="s">
        <v>1877</v>
      </c>
      <c r="U3872" t="s">
        <v>61</v>
      </c>
      <c r="V3872" t="s">
        <v>62</v>
      </c>
      <c r="AJ3872">
        <v>400</v>
      </c>
      <c r="AK3872">
        <v>100</v>
      </c>
      <c r="AL3872">
        <v>400</v>
      </c>
      <c r="AM3872">
        <v>100</v>
      </c>
      <c r="AN3872">
        <v>400</v>
      </c>
      <c r="AO3872">
        <v>100</v>
      </c>
      <c r="AP3872">
        <v>400</v>
      </c>
      <c r="AQ3872">
        <v>100</v>
      </c>
      <c r="AR3872" t="s">
        <v>9112</v>
      </c>
      <c r="AS3872" t="s">
        <v>9112</v>
      </c>
      <c r="AT3872" t="s">
        <v>1837</v>
      </c>
      <c r="AU3872" t="s">
        <v>95</v>
      </c>
      <c r="AV3872" t="s">
        <v>63</v>
      </c>
      <c r="AX3872" t="s">
        <v>2644</v>
      </c>
    </row>
    <row r="3873" spans="1:54" x14ac:dyDescent="0.35">
      <c r="A3873">
        <v>4016</v>
      </c>
      <c r="B3873" t="s">
        <v>10010</v>
      </c>
      <c r="C3873">
        <v>6800</v>
      </c>
      <c r="D3873" s="1">
        <v>45078</v>
      </c>
      <c r="E3873" s="1"/>
      <c r="F3873" s="1"/>
      <c r="G3873">
        <v>6</v>
      </c>
      <c r="H3873" t="s">
        <v>55</v>
      </c>
      <c r="I3873" s="1">
        <v>45300</v>
      </c>
      <c r="J3873">
        <v>100</v>
      </c>
      <c r="L3873" t="s">
        <v>10011</v>
      </c>
      <c r="M3873" t="s">
        <v>6053</v>
      </c>
      <c r="N3873" t="s">
        <v>744</v>
      </c>
      <c r="O3873" t="s">
        <v>58</v>
      </c>
      <c r="Q3873" t="s">
        <v>233</v>
      </c>
      <c r="R3873" t="s">
        <v>10012</v>
      </c>
      <c r="U3873" t="s">
        <v>235</v>
      </c>
      <c r="V3873" t="s">
        <v>62</v>
      </c>
      <c r="W3873">
        <v>2427</v>
      </c>
      <c r="X3873">
        <v>2427</v>
      </c>
      <c r="AD3873">
        <v>4192</v>
      </c>
      <c r="AE3873">
        <v>6800</v>
      </c>
      <c r="AF3873">
        <v>2426.12</v>
      </c>
      <c r="AJ3873">
        <v>4373</v>
      </c>
      <c r="AK3873">
        <v>64.308823529411995</v>
      </c>
      <c r="AL3873">
        <v>4373</v>
      </c>
      <c r="AM3873">
        <v>64.308823529411995</v>
      </c>
      <c r="AN3873">
        <v>4373</v>
      </c>
      <c r="AO3873">
        <v>64.308823529411995</v>
      </c>
      <c r="AP3873">
        <v>4373</v>
      </c>
      <c r="AQ3873">
        <v>64.308823529411995</v>
      </c>
      <c r="AR3873" t="s">
        <v>10013</v>
      </c>
      <c r="AS3873" t="s">
        <v>6478</v>
      </c>
      <c r="AU3873" t="s">
        <v>150</v>
      </c>
      <c r="AV3873" t="s">
        <v>63</v>
      </c>
      <c r="AX3873" t="s">
        <v>2065</v>
      </c>
      <c r="AY3873" t="s">
        <v>2789</v>
      </c>
      <c r="BB3873" t="s">
        <v>10014</v>
      </c>
    </row>
    <row r="3874" spans="1:54" x14ac:dyDescent="0.35">
      <c r="A3874">
        <v>4017</v>
      </c>
      <c r="B3874" t="s">
        <v>10015</v>
      </c>
      <c r="C3874">
        <v>4000</v>
      </c>
      <c r="D3874" s="1">
        <v>44958</v>
      </c>
      <c r="E3874" s="1"/>
      <c r="F3874" s="1"/>
      <c r="G3874">
        <v>2</v>
      </c>
      <c r="H3874" t="s">
        <v>55</v>
      </c>
      <c r="I3874" s="1">
        <v>45066</v>
      </c>
      <c r="M3874" t="s">
        <v>734</v>
      </c>
      <c r="N3874" t="s">
        <v>328</v>
      </c>
      <c r="O3874" t="s">
        <v>58</v>
      </c>
      <c r="Q3874" t="s">
        <v>664</v>
      </c>
      <c r="R3874" t="s">
        <v>10016</v>
      </c>
      <c r="S3874" t="s">
        <v>10017</v>
      </c>
      <c r="U3874" t="s">
        <v>667</v>
      </c>
      <c r="V3874" t="s">
        <v>68</v>
      </c>
      <c r="W3874">
        <v>3000</v>
      </c>
      <c r="X3874">
        <v>3000</v>
      </c>
      <c r="AJ3874">
        <v>1000</v>
      </c>
      <c r="AK3874">
        <v>25</v>
      </c>
      <c r="AL3874">
        <v>1000</v>
      </c>
      <c r="AM3874">
        <v>25</v>
      </c>
      <c r="AN3874">
        <v>1000</v>
      </c>
      <c r="AO3874">
        <v>25</v>
      </c>
      <c r="AP3874">
        <v>1000</v>
      </c>
      <c r="AQ3874">
        <v>25</v>
      </c>
      <c r="AR3874" t="s">
        <v>8726</v>
      </c>
      <c r="AS3874" t="s">
        <v>9112</v>
      </c>
      <c r="AU3874" t="s">
        <v>150</v>
      </c>
      <c r="AV3874" t="s">
        <v>63</v>
      </c>
      <c r="AX3874" t="s">
        <v>2065</v>
      </c>
      <c r="BB3874" t="s">
        <v>10018</v>
      </c>
    </row>
    <row r="3875" spans="1:54" x14ac:dyDescent="0.35">
      <c r="A3875">
        <v>4018</v>
      </c>
      <c r="B3875" t="s">
        <v>10019</v>
      </c>
      <c r="C3875">
        <v>400</v>
      </c>
      <c r="D3875" s="1">
        <v>44958</v>
      </c>
      <c r="E3875" s="1"/>
      <c r="F3875" s="1"/>
      <c r="G3875">
        <v>1</v>
      </c>
      <c r="H3875" t="s">
        <v>55</v>
      </c>
      <c r="I3875" s="1">
        <v>45188</v>
      </c>
      <c r="M3875" t="s">
        <v>66</v>
      </c>
      <c r="N3875" t="s">
        <v>66</v>
      </c>
      <c r="O3875" t="s">
        <v>58</v>
      </c>
      <c r="Q3875" t="s">
        <v>469</v>
      </c>
      <c r="R3875" t="s">
        <v>8850</v>
      </c>
      <c r="U3875" t="s">
        <v>61</v>
      </c>
      <c r="V3875" t="s">
        <v>68</v>
      </c>
      <c r="AD3875">
        <v>80</v>
      </c>
      <c r="AJ3875">
        <v>400</v>
      </c>
      <c r="AK3875">
        <v>100</v>
      </c>
      <c r="AL3875">
        <v>400</v>
      </c>
      <c r="AM3875">
        <v>100</v>
      </c>
      <c r="AN3875">
        <v>400</v>
      </c>
      <c r="AO3875">
        <v>100</v>
      </c>
      <c r="AP3875">
        <v>400</v>
      </c>
      <c r="AQ3875">
        <v>100</v>
      </c>
      <c r="AS3875" t="s">
        <v>9112</v>
      </c>
      <c r="AT3875" t="s">
        <v>1837</v>
      </c>
      <c r="AU3875" t="s">
        <v>186</v>
      </c>
      <c r="AV3875" t="s">
        <v>63</v>
      </c>
      <c r="AX3875" t="s">
        <v>2644</v>
      </c>
    </row>
    <row r="3876" spans="1:54" x14ac:dyDescent="0.35">
      <c r="A3876">
        <v>4019</v>
      </c>
      <c r="B3876" t="s">
        <v>10020</v>
      </c>
      <c r="C3876">
        <v>5802</v>
      </c>
      <c r="D3876" s="1">
        <v>44958</v>
      </c>
      <c r="E3876" s="1"/>
      <c r="F3876" s="1"/>
      <c r="G3876">
        <v>3</v>
      </c>
      <c r="H3876" t="s">
        <v>55</v>
      </c>
      <c r="I3876" s="1">
        <v>45377</v>
      </c>
      <c r="J3876">
        <v>100</v>
      </c>
      <c r="L3876" t="s">
        <v>10021</v>
      </c>
      <c r="M3876" t="s">
        <v>734</v>
      </c>
      <c r="N3876" t="s">
        <v>328</v>
      </c>
      <c r="O3876" t="s">
        <v>58</v>
      </c>
      <c r="Q3876" t="s">
        <v>664</v>
      </c>
      <c r="R3876" t="s">
        <v>10022</v>
      </c>
      <c r="S3876" t="s">
        <v>10023</v>
      </c>
      <c r="U3876" t="s">
        <v>667</v>
      </c>
      <c r="V3876" t="s">
        <v>62</v>
      </c>
      <c r="W3876">
        <v>4400</v>
      </c>
      <c r="X3876">
        <v>4400</v>
      </c>
      <c r="AD3876">
        <v>100</v>
      </c>
      <c r="AE3876">
        <v>5802</v>
      </c>
      <c r="AF3876">
        <v>4400</v>
      </c>
      <c r="AJ3876">
        <v>1402</v>
      </c>
      <c r="AK3876">
        <v>24.164081351258002</v>
      </c>
      <c r="AL3876">
        <v>1402</v>
      </c>
      <c r="AM3876">
        <v>24.164081351258002</v>
      </c>
      <c r="AN3876">
        <v>1402</v>
      </c>
      <c r="AO3876">
        <v>24.164081351258002</v>
      </c>
      <c r="AP3876">
        <v>1402</v>
      </c>
      <c r="AQ3876">
        <v>24.164081351258002</v>
      </c>
      <c r="AR3876" t="s">
        <v>8764</v>
      </c>
      <c r="AS3876" t="s">
        <v>9705</v>
      </c>
      <c r="AU3876" t="s">
        <v>150</v>
      </c>
      <c r="AV3876" t="s">
        <v>63</v>
      </c>
      <c r="AX3876" t="s">
        <v>3766</v>
      </c>
      <c r="BB3876" t="s">
        <v>10024</v>
      </c>
    </row>
    <row r="3877" spans="1:54" x14ac:dyDescent="0.35">
      <c r="A3877">
        <v>4020</v>
      </c>
      <c r="B3877" t="s">
        <v>10025</v>
      </c>
      <c r="C3877">
        <v>21000</v>
      </c>
      <c r="D3877" s="1">
        <v>45536</v>
      </c>
      <c r="E3877" s="1"/>
      <c r="F3877" s="1"/>
      <c r="G3877">
        <v>12</v>
      </c>
      <c r="H3877" t="s">
        <v>55</v>
      </c>
      <c r="I3877" s="1">
        <v>45539</v>
      </c>
      <c r="M3877" t="s">
        <v>744</v>
      </c>
      <c r="N3877" t="s">
        <v>744</v>
      </c>
      <c r="O3877" t="s">
        <v>58</v>
      </c>
      <c r="Q3877" t="s">
        <v>2357</v>
      </c>
      <c r="R3877" t="s">
        <v>10026</v>
      </c>
      <c r="S3877" t="s">
        <v>10027</v>
      </c>
      <c r="U3877" t="s">
        <v>235</v>
      </c>
      <c r="V3877" t="s">
        <v>68</v>
      </c>
      <c r="AD3877">
        <v>173.1875</v>
      </c>
      <c r="AJ3877">
        <v>21000</v>
      </c>
      <c r="AK3877">
        <v>100</v>
      </c>
      <c r="AL3877">
        <v>21000</v>
      </c>
      <c r="AM3877">
        <v>100</v>
      </c>
      <c r="AN3877">
        <v>21000</v>
      </c>
      <c r="AO3877">
        <v>100</v>
      </c>
      <c r="AP3877">
        <v>21000</v>
      </c>
      <c r="AQ3877">
        <v>100</v>
      </c>
      <c r="AR3877" t="s">
        <v>10028</v>
      </c>
      <c r="AS3877" t="s">
        <v>9112</v>
      </c>
      <c r="AU3877" t="s">
        <v>150</v>
      </c>
      <c r="AV3877" t="s">
        <v>63</v>
      </c>
      <c r="AX3877" t="s">
        <v>2065</v>
      </c>
      <c r="BB3877" t="s">
        <v>10029</v>
      </c>
    </row>
    <row r="3878" spans="1:54" x14ac:dyDescent="0.35">
      <c r="A3878">
        <v>4021</v>
      </c>
      <c r="B3878" t="s">
        <v>10030</v>
      </c>
      <c r="C3878">
        <v>7000</v>
      </c>
      <c r="D3878" s="1">
        <v>45566</v>
      </c>
      <c r="E3878" s="1"/>
      <c r="F3878" s="1"/>
      <c r="G3878">
        <v>4</v>
      </c>
      <c r="H3878" t="s">
        <v>1165</v>
      </c>
      <c r="I3878" s="1"/>
      <c r="M3878" t="s">
        <v>201</v>
      </c>
      <c r="N3878" t="s">
        <v>104</v>
      </c>
      <c r="O3878" t="s">
        <v>58</v>
      </c>
      <c r="Q3878" t="s">
        <v>109</v>
      </c>
      <c r="R3878" t="s">
        <v>10031</v>
      </c>
      <c r="U3878" t="s">
        <v>61</v>
      </c>
      <c r="V3878" t="s">
        <v>68</v>
      </c>
      <c r="W3878">
        <v>8400</v>
      </c>
      <c r="Y3878">
        <v>2368</v>
      </c>
      <c r="AD3878">
        <v>254</v>
      </c>
      <c r="AI3878">
        <v>2368</v>
      </c>
      <c r="AJ3878">
        <v>7000</v>
      </c>
      <c r="AK3878">
        <v>100</v>
      </c>
      <c r="AL3878">
        <v>7000</v>
      </c>
      <c r="AM3878">
        <v>100</v>
      </c>
      <c r="AN3878">
        <v>4632</v>
      </c>
      <c r="AO3878">
        <v>66.171428571429004</v>
      </c>
      <c r="AP3878">
        <v>4632</v>
      </c>
      <c r="AQ3878">
        <v>66.171428571429004</v>
      </c>
      <c r="AR3878" t="s">
        <v>10032</v>
      </c>
      <c r="AS3878" t="s">
        <v>9112</v>
      </c>
      <c r="AU3878" t="s">
        <v>150</v>
      </c>
      <c r="AV3878" t="s">
        <v>63</v>
      </c>
      <c r="AX3878" t="s">
        <v>2065</v>
      </c>
    </row>
    <row r="3879" spans="1:54" x14ac:dyDescent="0.35">
      <c r="A3879">
        <v>4022</v>
      </c>
      <c r="B3879" t="s">
        <v>10033</v>
      </c>
      <c r="C3879">
        <v>5000</v>
      </c>
      <c r="D3879" s="1">
        <v>45017</v>
      </c>
      <c r="E3879" s="1"/>
      <c r="F3879" s="1"/>
      <c r="G3879">
        <v>6</v>
      </c>
      <c r="H3879" t="s">
        <v>55</v>
      </c>
      <c r="I3879" s="1">
        <v>45065</v>
      </c>
      <c r="M3879" t="s">
        <v>744</v>
      </c>
      <c r="N3879" t="s">
        <v>744</v>
      </c>
      <c r="O3879" t="s">
        <v>58</v>
      </c>
      <c r="Q3879" t="s">
        <v>3046</v>
      </c>
      <c r="R3879" t="s">
        <v>10031</v>
      </c>
      <c r="U3879" t="s">
        <v>235</v>
      </c>
      <c r="V3879" t="s">
        <v>68</v>
      </c>
      <c r="AJ3879">
        <v>5000</v>
      </c>
      <c r="AK3879">
        <v>100</v>
      </c>
      <c r="AL3879">
        <v>5000</v>
      </c>
      <c r="AM3879">
        <v>100</v>
      </c>
      <c r="AN3879">
        <v>5000</v>
      </c>
      <c r="AO3879">
        <v>100</v>
      </c>
      <c r="AP3879">
        <v>5000</v>
      </c>
      <c r="AQ3879">
        <v>100</v>
      </c>
      <c r="AR3879" t="s">
        <v>8686</v>
      </c>
      <c r="AS3879" t="s">
        <v>9112</v>
      </c>
      <c r="AU3879" t="s">
        <v>150</v>
      </c>
      <c r="AV3879" t="s">
        <v>63</v>
      </c>
      <c r="AX3879" t="s">
        <v>2065</v>
      </c>
    </row>
    <row r="3880" spans="1:54" x14ac:dyDescent="0.35">
      <c r="A3880">
        <v>4023</v>
      </c>
      <c r="B3880" t="s">
        <v>10034</v>
      </c>
      <c r="C3880">
        <v>8000</v>
      </c>
      <c r="D3880" s="1">
        <v>44958</v>
      </c>
      <c r="E3880" s="1"/>
      <c r="F3880" s="1"/>
      <c r="G3880">
        <v>8</v>
      </c>
      <c r="H3880" t="s">
        <v>55</v>
      </c>
      <c r="I3880" s="1">
        <v>45307</v>
      </c>
      <c r="J3880">
        <v>100</v>
      </c>
      <c r="L3880" t="s">
        <v>10035</v>
      </c>
      <c r="M3880" t="s">
        <v>1507</v>
      </c>
      <c r="N3880" t="s">
        <v>504</v>
      </c>
      <c r="O3880" t="s">
        <v>58</v>
      </c>
      <c r="Q3880" t="s">
        <v>1843</v>
      </c>
      <c r="R3880" t="s">
        <v>1483</v>
      </c>
      <c r="U3880" t="s">
        <v>235</v>
      </c>
      <c r="V3880" t="s">
        <v>62</v>
      </c>
      <c r="AD3880">
        <v>667.6875</v>
      </c>
      <c r="AE3880">
        <v>12000</v>
      </c>
      <c r="AJ3880">
        <v>8000</v>
      </c>
      <c r="AK3880">
        <v>100</v>
      </c>
      <c r="AL3880">
        <v>8000</v>
      </c>
      <c r="AM3880">
        <v>100</v>
      </c>
      <c r="AN3880">
        <v>8000</v>
      </c>
      <c r="AO3880">
        <v>100</v>
      </c>
      <c r="AP3880">
        <v>8000</v>
      </c>
      <c r="AQ3880">
        <v>100</v>
      </c>
      <c r="AR3880" t="s">
        <v>10036</v>
      </c>
      <c r="AS3880" t="s">
        <v>9112</v>
      </c>
      <c r="AU3880" t="s">
        <v>179</v>
      </c>
      <c r="AV3880" t="s">
        <v>63</v>
      </c>
      <c r="AX3880" t="s">
        <v>2644</v>
      </c>
    </row>
    <row r="3881" spans="1:54" x14ac:dyDescent="0.35">
      <c r="A3881">
        <v>4024</v>
      </c>
      <c r="B3881" t="s">
        <v>10037</v>
      </c>
      <c r="C3881">
        <v>7150</v>
      </c>
      <c r="D3881" s="1">
        <v>44958</v>
      </c>
      <c r="E3881" s="1"/>
      <c r="F3881" s="1"/>
      <c r="G3881">
        <v>6</v>
      </c>
      <c r="H3881" t="s">
        <v>55</v>
      </c>
      <c r="I3881" s="1">
        <v>45307</v>
      </c>
      <c r="J3881">
        <v>100</v>
      </c>
      <c r="L3881" t="s">
        <v>10038</v>
      </c>
      <c r="M3881" t="s">
        <v>1507</v>
      </c>
      <c r="N3881" t="s">
        <v>504</v>
      </c>
      <c r="O3881" t="s">
        <v>58</v>
      </c>
      <c r="Q3881" t="s">
        <v>1843</v>
      </c>
      <c r="R3881" t="s">
        <v>1483</v>
      </c>
      <c r="U3881" t="s">
        <v>235</v>
      </c>
      <c r="V3881" t="s">
        <v>62</v>
      </c>
      <c r="AD3881">
        <v>3132</v>
      </c>
      <c r="AE3881">
        <v>7150</v>
      </c>
      <c r="AJ3881">
        <v>7150</v>
      </c>
      <c r="AK3881">
        <v>100</v>
      </c>
      <c r="AL3881">
        <v>7150</v>
      </c>
      <c r="AM3881">
        <v>100</v>
      </c>
      <c r="AN3881">
        <v>7150</v>
      </c>
      <c r="AO3881">
        <v>100</v>
      </c>
      <c r="AP3881">
        <v>7150</v>
      </c>
      <c r="AQ3881">
        <v>100</v>
      </c>
      <c r="AS3881" t="s">
        <v>9112</v>
      </c>
      <c r="AU3881" t="s">
        <v>179</v>
      </c>
      <c r="AV3881" t="s">
        <v>63</v>
      </c>
      <c r="AX3881" t="s">
        <v>2644</v>
      </c>
    </row>
    <row r="3882" spans="1:54" x14ac:dyDescent="0.35">
      <c r="A3882">
        <v>4025</v>
      </c>
      <c r="B3882" t="s">
        <v>10039</v>
      </c>
      <c r="C3882">
        <v>320</v>
      </c>
      <c r="D3882" s="1">
        <v>44958</v>
      </c>
      <c r="E3882" s="1"/>
      <c r="F3882" s="1"/>
      <c r="G3882">
        <v>12</v>
      </c>
      <c r="H3882" t="s">
        <v>55</v>
      </c>
      <c r="I3882" s="1">
        <v>45316</v>
      </c>
      <c r="J3882">
        <v>100</v>
      </c>
      <c r="L3882" t="s">
        <v>10040</v>
      </c>
      <c r="M3882" t="s">
        <v>6053</v>
      </c>
      <c r="N3882" t="s">
        <v>75</v>
      </c>
      <c r="O3882" t="s">
        <v>58</v>
      </c>
      <c r="Q3882" t="s">
        <v>745</v>
      </c>
      <c r="R3882" t="s">
        <v>6179</v>
      </c>
      <c r="U3882" t="s">
        <v>235</v>
      </c>
      <c r="V3882" t="s">
        <v>62</v>
      </c>
      <c r="W3882">
        <v>13</v>
      </c>
      <c r="X3882">
        <v>13</v>
      </c>
      <c r="AE3882">
        <v>320</v>
      </c>
      <c r="AF3882">
        <v>12.47</v>
      </c>
      <c r="AJ3882">
        <v>307</v>
      </c>
      <c r="AK3882">
        <v>95.9375</v>
      </c>
      <c r="AL3882">
        <v>307</v>
      </c>
      <c r="AM3882">
        <v>95.9375</v>
      </c>
      <c r="AN3882">
        <v>307</v>
      </c>
      <c r="AO3882">
        <v>95.9375</v>
      </c>
      <c r="AP3882">
        <v>307</v>
      </c>
      <c r="AQ3882">
        <v>95.9375</v>
      </c>
      <c r="AR3882" t="s">
        <v>10041</v>
      </c>
      <c r="AS3882" t="s">
        <v>10004</v>
      </c>
      <c r="AU3882" t="s">
        <v>150</v>
      </c>
      <c r="AV3882" t="s">
        <v>63</v>
      </c>
      <c r="AX3882" t="s">
        <v>2644</v>
      </c>
    </row>
    <row r="3883" spans="1:54" x14ac:dyDescent="0.35">
      <c r="A3883">
        <v>4026</v>
      </c>
      <c r="B3883" t="s">
        <v>10042</v>
      </c>
      <c r="D3883" s="1">
        <v>45323</v>
      </c>
      <c r="E3883" s="1"/>
      <c r="F3883" s="1"/>
      <c r="G3883">
        <v>12</v>
      </c>
      <c r="H3883" t="s">
        <v>55</v>
      </c>
      <c r="I3883" s="1">
        <v>45473</v>
      </c>
      <c r="J3883">
        <v>100</v>
      </c>
      <c r="M3883" t="s">
        <v>504</v>
      </c>
      <c r="N3883" t="s">
        <v>504</v>
      </c>
      <c r="O3883" t="s">
        <v>58</v>
      </c>
      <c r="Q3883" t="s">
        <v>745</v>
      </c>
      <c r="R3883" t="s">
        <v>6179</v>
      </c>
      <c r="U3883" t="s">
        <v>235</v>
      </c>
      <c r="V3883" t="s">
        <v>62</v>
      </c>
      <c r="W3883">
        <v>13</v>
      </c>
      <c r="X3883">
        <v>13</v>
      </c>
      <c r="AJ3883">
        <v>-13</v>
      </c>
      <c r="AK3883" t="s">
        <v>421</v>
      </c>
      <c r="AL3883">
        <v>-13</v>
      </c>
      <c r="AM3883" t="s">
        <v>421</v>
      </c>
      <c r="AN3883">
        <v>-13</v>
      </c>
      <c r="AO3883" t="s">
        <v>421</v>
      </c>
      <c r="AP3883">
        <v>-13</v>
      </c>
      <c r="AQ3883" t="s">
        <v>421</v>
      </c>
      <c r="AR3883" t="s">
        <v>10043</v>
      </c>
      <c r="AS3883" t="s">
        <v>10041</v>
      </c>
      <c r="AU3883" t="s">
        <v>150</v>
      </c>
      <c r="AV3883" t="s">
        <v>63</v>
      </c>
      <c r="AW3883" t="s">
        <v>64</v>
      </c>
      <c r="AX3883" t="s">
        <v>2644</v>
      </c>
    </row>
    <row r="3884" spans="1:54" x14ac:dyDescent="0.35">
      <c r="A3884">
        <v>4027</v>
      </c>
      <c r="B3884" t="s">
        <v>10044</v>
      </c>
      <c r="C3884">
        <v>1530</v>
      </c>
      <c r="D3884" s="1">
        <v>44958</v>
      </c>
      <c r="E3884" s="1"/>
      <c r="F3884" s="1"/>
      <c r="G3884">
        <v>10</v>
      </c>
      <c r="H3884" t="s">
        <v>55</v>
      </c>
      <c r="I3884" s="1">
        <v>45538</v>
      </c>
      <c r="J3884">
        <v>100</v>
      </c>
      <c r="L3884" t="s">
        <v>8711</v>
      </c>
      <c r="M3884" t="s">
        <v>5675</v>
      </c>
      <c r="N3884" t="s">
        <v>328</v>
      </c>
      <c r="O3884" t="s">
        <v>58</v>
      </c>
      <c r="Q3884" t="s">
        <v>756</v>
      </c>
      <c r="R3884" t="s">
        <v>3342</v>
      </c>
      <c r="U3884" t="s">
        <v>235</v>
      </c>
      <c r="V3884" t="s">
        <v>62</v>
      </c>
      <c r="AD3884">
        <v>440</v>
      </c>
      <c r="AJ3884">
        <v>1530</v>
      </c>
      <c r="AK3884">
        <v>100</v>
      </c>
      <c r="AL3884">
        <v>1530</v>
      </c>
      <c r="AM3884">
        <v>100</v>
      </c>
      <c r="AN3884">
        <v>1530</v>
      </c>
      <c r="AO3884">
        <v>100</v>
      </c>
      <c r="AP3884">
        <v>1530</v>
      </c>
      <c r="AQ3884">
        <v>100</v>
      </c>
      <c r="AR3884" t="s">
        <v>9911</v>
      </c>
      <c r="AS3884" t="s">
        <v>8698</v>
      </c>
      <c r="AT3884" t="s">
        <v>3342</v>
      </c>
      <c r="AU3884" t="s">
        <v>1172</v>
      </c>
      <c r="AV3884" t="s">
        <v>63</v>
      </c>
      <c r="AX3884" t="s">
        <v>2644</v>
      </c>
      <c r="AY3884" t="s">
        <v>3326</v>
      </c>
      <c r="AZ3884" t="s">
        <v>180</v>
      </c>
      <c r="BB3884" t="s">
        <v>8713</v>
      </c>
    </row>
    <row r="3885" spans="1:54" x14ac:dyDescent="0.35">
      <c r="A3885">
        <v>4028</v>
      </c>
      <c r="B3885" t="s">
        <v>10045</v>
      </c>
      <c r="C3885">
        <v>742</v>
      </c>
      <c r="D3885" s="1">
        <v>44958</v>
      </c>
      <c r="E3885" s="1"/>
      <c r="F3885" s="1"/>
      <c r="G3885">
        <v>10</v>
      </c>
      <c r="H3885" t="s">
        <v>55</v>
      </c>
      <c r="I3885" s="1">
        <v>45538</v>
      </c>
      <c r="J3885">
        <v>100</v>
      </c>
      <c r="L3885" t="s">
        <v>8711</v>
      </c>
      <c r="M3885" t="s">
        <v>5675</v>
      </c>
      <c r="N3885" t="s">
        <v>328</v>
      </c>
      <c r="O3885" t="s">
        <v>58</v>
      </c>
      <c r="Q3885" t="s">
        <v>739</v>
      </c>
      <c r="R3885" t="s">
        <v>3342</v>
      </c>
      <c r="U3885" t="s">
        <v>235</v>
      </c>
      <c r="V3885" t="s">
        <v>62</v>
      </c>
      <c r="AD3885">
        <v>288</v>
      </c>
      <c r="AJ3885">
        <v>742</v>
      </c>
      <c r="AK3885">
        <v>100</v>
      </c>
      <c r="AL3885">
        <v>742</v>
      </c>
      <c r="AM3885">
        <v>100</v>
      </c>
      <c r="AN3885">
        <v>742</v>
      </c>
      <c r="AO3885">
        <v>100</v>
      </c>
      <c r="AP3885">
        <v>742</v>
      </c>
      <c r="AQ3885">
        <v>100</v>
      </c>
      <c r="AR3885" t="s">
        <v>9911</v>
      </c>
      <c r="AS3885" t="s">
        <v>8698</v>
      </c>
      <c r="AT3885" t="s">
        <v>3342</v>
      </c>
      <c r="AU3885" t="s">
        <v>1172</v>
      </c>
      <c r="AV3885" t="s">
        <v>63</v>
      </c>
      <c r="AX3885" t="s">
        <v>2644</v>
      </c>
      <c r="AY3885" t="s">
        <v>115</v>
      </c>
      <c r="AZ3885" t="s">
        <v>180</v>
      </c>
      <c r="BB3885" t="s">
        <v>8713</v>
      </c>
    </row>
    <row r="3886" spans="1:54" x14ac:dyDescent="0.35">
      <c r="A3886">
        <v>4029</v>
      </c>
      <c r="B3886" t="s">
        <v>10046</v>
      </c>
      <c r="C3886">
        <v>891</v>
      </c>
      <c r="D3886" s="1">
        <v>44958</v>
      </c>
      <c r="E3886" s="1"/>
      <c r="F3886" s="1"/>
      <c r="G3886">
        <v>10</v>
      </c>
      <c r="H3886" t="s">
        <v>55</v>
      </c>
      <c r="I3886" s="1">
        <v>45538</v>
      </c>
      <c r="J3886">
        <v>100</v>
      </c>
      <c r="L3886" t="s">
        <v>8711</v>
      </c>
      <c r="M3886" t="s">
        <v>5675</v>
      </c>
      <c r="N3886" t="s">
        <v>328</v>
      </c>
      <c r="O3886" t="s">
        <v>58</v>
      </c>
      <c r="Q3886" t="s">
        <v>2357</v>
      </c>
      <c r="R3886" t="s">
        <v>3342</v>
      </c>
      <c r="U3886" t="s">
        <v>235</v>
      </c>
      <c r="V3886" t="s">
        <v>62</v>
      </c>
      <c r="AD3886">
        <v>76</v>
      </c>
      <c r="AJ3886">
        <v>891</v>
      </c>
      <c r="AK3886">
        <v>100</v>
      </c>
      <c r="AL3886">
        <v>891</v>
      </c>
      <c r="AM3886">
        <v>100</v>
      </c>
      <c r="AN3886">
        <v>891</v>
      </c>
      <c r="AO3886">
        <v>100</v>
      </c>
      <c r="AP3886">
        <v>891</v>
      </c>
      <c r="AQ3886">
        <v>100</v>
      </c>
      <c r="AR3886" t="s">
        <v>9911</v>
      </c>
      <c r="AS3886" t="s">
        <v>8698</v>
      </c>
      <c r="AT3886" t="s">
        <v>3342</v>
      </c>
      <c r="AU3886" t="s">
        <v>1172</v>
      </c>
      <c r="AV3886" t="s">
        <v>63</v>
      </c>
      <c r="AX3886" t="s">
        <v>2644</v>
      </c>
      <c r="AY3886" t="s">
        <v>115</v>
      </c>
      <c r="AZ3886" t="s">
        <v>180</v>
      </c>
      <c r="BB3886" t="s">
        <v>8713</v>
      </c>
    </row>
    <row r="3887" spans="1:54" x14ac:dyDescent="0.35">
      <c r="A3887">
        <v>4030</v>
      </c>
      <c r="B3887" t="s">
        <v>10047</v>
      </c>
      <c r="C3887">
        <v>365</v>
      </c>
      <c r="D3887" s="1">
        <v>44958</v>
      </c>
      <c r="E3887" s="1"/>
      <c r="F3887" s="1"/>
      <c r="G3887">
        <v>10</v>
      </c>
      <c r="H3887" t="s">
        <v>55</v>
      </c>
      <c r="I3887" s="1">
        <v>45538</v>
      </c>
      <c r="J3887">
        <v>100</v>
      </c>
      <c r="L3887" t="s">
        <v>8711</v>
      </c>
      <c r="M3887" t="s">
        <v>5675</v>
      </c>
      <c r="N3887" t="s">
        <v>328</v>
      </c>
      <c r="O3887" t="s">
        <v>58</v>
      </c>
      <c r="Q3887" t="s">
        <v>233</v>
      </c>
      <c r="R3887" t="s">
        <v>3342</v>
      </c>
      <c r="U3887" t="s">
        <v>235</v>
      </c>
      <c r="V3887" t="s">
        <v>62</v>
      </c>
      <c r="AD3887">
        <v>48</v>
      </c>
      <c r="AJ3887">
        <v>365</v>
      </c>
      <c r="AK3887">
        <v>100</v>
      </c>
      <c r="AL3887">
        <v>365</v>
      </c>
      <c r="AM3887">
        <v>100</v>
      </c>
      <c r="AN3887">
        <v>365</v>
      </c>
      <c r="AO3887">
        <v>100</v>
      </c>
      <c r="AP3887">
        <v>365</v>
      </c>
      <c r="AQ3887">
        <v>100</v>
      </c>
      <c r="AR3887" t="s">
        <v>9911</v>
      </c>
      <c r="AS3887" t="s">
        <v>8698</v>
      </c>
      <c r="AT3887" t="s">
        <v>3342</v>
      </c>
      <c r="AU3887" t="s">
        <v>1172</v>
      </c>
      <c r="AV3887" t="s">
        <v>63</v>
      </c>
      <c r="AX3887" t="s">
        <v>2644</v>
      </c>
      <c r="AY3887" t="s">
        <v>115</v>
      </c>
      <c r="AZ3887" t="s">
        <v>180</v>
      </c>
      <c r="BB3887" t="s">
        <v>8713</v>
      </c>
    </row>
    <row r="3888" spans="1:54" x14ac:dyDescent="0.35">
      <c r="A3888">
        <v>4031</v>
      </c>
      <c r="B3888" t="s">
        <v>10048</v>
      </c>
      <c r="C3888">
        <v>26000</v>
      </c>
      <c r="D3888" s="1">
        <v>44986</v>
      </c>
      <c r="E3888" s="1"/>
      <c r="F3888" s="1"/>
      <c r="G3888">
        <v>12</v>
      </c>
      <c r="H3888" t="s">
        <v>55</v>
      </c>
      <c r="I3888" s="1">
        <v>45386</v>
      </c>
      <c r="J3888">
        <v>100</v>
      </c>
      <c r="L3888" t="s">
        <v>10049</v>
      </c>
      <c r="M3888" t="s">
        <v>183</v>
      </c>
      <c r="N3888" t="s">
        <v>183</v>
      </c>
      <c r="O3888" t="s">
        <v>58</v>
      </c>
      <c r="Q3888" t="s">
        <v>3619</v>
      </c>
      <c r="R3888" t="s">
        <v>6483</v>
      </c>
      <c r="U3888" t="s">
        <v>61</v>
      </c>
      <c r="V3888" t="s">
        <v>62</v>
      </c>
      <c r="W3888">
        <v>16200</v>
      </c>
      <c r="Y3888">
        <v>5184</v>
      </c>
      <c r="AB3888">
        <v>100</v>
      </c>
      <c r="AC3888">
        <v>223.61</v>
      </c>
      <c r="AD3888">
        <v>12241</v>
      </c>
      <c r="AI3888">
        <v>12241</v>
      </c>
      <c r="AJ3888">
        <v>26000</v>
      </c>
      <c r="AK3888">
        <v>100</v>
      </c>
      <c r="AL3888">
        <v>26000</v>
      </c>
      <c r="AM3888">
        <v>100</v>
      </c>
      <c r="AN3888">
        <v>20816</v>
      </c>
      <c r="AO3888">
        <v>80.061538461538007</v>
      </c>
      <c r="AP3888">
        <v>13759</v>
      </c>
      <c r="AQ3888">
        <v>52.919230769231</v>
      </c>
      <c r="AS3888" t="s">
        <v>7568</v>
      </c>
      <c r="AU3888" t="s">
        <v>150</v>
      </c>
      <c r="AV3888" t="s">
        <v>63</v>
      </c>
      <c r="AX3888" t="s">
        <v>2644</v>
      </c>
      <c r="AY3888" t="s">
        <v>115</v>
      </c>
      <c r="AZ3888" t="s">
        <v>180</v>
      </c>
    </row>
    <row r="3889" spans="1:54" x14ac:dyDescent="0.35">
      <c r="A3889">
        <v>4033</v>
      </c>
      <c r="B3889" t="s">
        <v>10050</v>
      </c>
      <c r="C3889">
        <v>1300</v>
      </c>
      <c r="D3889" s="1">
        <v>44958</v>
      </c>
      <c r="E3889" s="1"/>
      <c r="F3889" s="1"/>
      <c r="G3889">
        <v>3</v>
      </c>
      <c r="H3889" t="s">
        <v>55</v>
      </c>
      <c r="I3889" s="1">
        <v>45219</v>
      </c>
      <c r="J3889">
        <v>100</v>
      </c>
      <c r="L3889" t="s">
        <v>10051</v>
      </c>
      <c r="M3889" t="s">
        <v>183</v>
      </c>
      <c r="N3889" t="s">
        <v>504</v>
      </c>
      <c r="O3889" t="s">
        <v>58</v>
      </c>
      <c r="Q3889" t="s">
        <v>834</v>
      </c>
      <c r="R3889" t="s">
        <v>1483</v>
      </c>
      <c r="U3889" t="s">
        <v>61</v>
      </c>
      <c r="V3889" t="s">
        <v>62</v>
      </c>
      <c r="W3889">
        <v>1200</v>
      </c>
      <c r="Y3889">
        <v>384</v>
      </c>
      <c r="AB3889">
        <v>100</v>
      </c>
      <c r="AC3889">
        <v>121.88</v>
      </c>
      <c r="AD3889">
        <v>468</v>
      </c>
      <c r="AI3889">
        <v>468</v>
      </c>
      <c r="AJ3889">
        <v>1300</v>
      </c>
      <c r="AK3889">
        <v>100</v>
      </c>
      <c r="AL3889">
        <v>1300</v>
      </c>
      <c r="AM3889">
        <v>100</v>
      </c>
      <c r="AN3889">
        <v>916</v>
      </c>
      <c r="AO3889">
        <v>70.461538461537998</v>
      </c>
      <c r="AP3889">
        <v>832</v>
      </c>
      <c r="AQ3889">
        <v>64</v>
      </c>
      <c r="AR3889" t="s">
        <v>9975</v>
      </c>
      <c r="AS3889" t="s">
        <v>10052</v>
      </c>
      <c r="AU3889" t="s">
        <v>179</v>
      </c>
      <c r="AV3889" t="s">
        <v>63</v>
      </c>
      <c r="AX3889" t="s">
        <v>2644</v>
      </c>
      <c r="AZ3889" t="s">
        <v>180</v>
      </c>
    </row>
    <row r="3890" spans="1:54" x14ac:dyDescent="0.35">
      <c r="A3890">
        <v>4034</v>
      </c>
      <c r="B3890" t="s">
        <v>10053</v>
      </c>
      <c r="C3890">
        <v>1200</v>
      </c>
      <c r="D3890" s="1">
        <v>44958</v>
      </c>
      <c r="E3890" s="1"/>
      <c r="F3890" s="1"/>
      <c r="G3890">
        <v>3</v>
      </c>
      <c r="H3890" t="s">
        <v>55</v>
      </c>
      <c r="I3890" s="1">
        <v>45105</v>
      </c>
      <c r="J3890">
        <v>100</v>
      </c>
      <c r="L3890" t="s">
        <v>10051</v>
      </c>
      <c r="M3890" t="s">
        <v>1507</v>
      </c>
      <c r="N3890" t="s">
        <v>504</v>
      </c>
      <c r="O3890" t="s">
        <v>58</v>
      </c>
      <c r="Q3890" t="s">
        <v>196</v>
      </c>
      <c r="R3890" t="s">
        <v>1483</v>
      </c>
      <c r="U3890" t="s">
        <v>235</v>
      </c>
      <c r="V3890" t="s">
        <v>62</v>
      </c>
      <c r="W3890">
        <v>1200</v>
      </c>
      <c r="Y3890">
        <v>444</v>
      </c>
      <c r="AB3890">
        <v>100</v>
      </c>
      <c r="AC3890">
        <v>95.83</v>
      </c>
      <c r="AD3890">
        <v>276</v>
      </c>
      <c r="AE3890">
        <v>2500</v>
      </c>
      <c r="AI3890">
        <v>276</v>
      </c>
      <c r="AJ3890">
        <v>1200</v>
      </c>
      <c r="AK3890">
        <v>100</v>
      </c>
      <c r="AL3890">
        <v>1200</v>
      </c>
      <c r="AM3890">
        <v>100</v>
      </c>
      <c r="AN3890">
        <v>756</v>
      </c>
      <c r="AO3890">
        <v>63</v>
      </c>
      <c r="AP3890">
        <v>924</v>
      </c>
      <c r="AQ3890">
        <v>77</v>
      </c>
      <c r="AR3890" t="s">
        <v>9975</v>
      </c>
      <c r="AS3890" t="s">
        <v>10054</v>
      </c>
      <c r="AU3890" t="s">
        <v>179</v>
      </c>
      <c r="AV3890" t="s">
        <v>63</v>
      </c>
      <c r="AX3890" t="s">
        <v>2644</v>
      </c>
      <c r="AZ3890" t="s">
        <v>180</v>
      </c>
    </row>
    <row r="3891" spans="1:54" x14ac:dyDescent="0.35">
      <c r="A3891">
        <v>4035</v>
      </c>
      <c r="B3891" t="s">
        <v>10055</v>
      </c>
      <c r="C3891">
        <v>800</v>
      </c>
      <c r="D3891" s="1">
        <v>44958</v>
      </c>
      <c r="E3891" s="1"/>
      <c r="F3891" s="1"/>
      <c r="G3891">
        <v>11</v>
      </c>
      <c r="H3891" t="s">
        <v>55</v>
      </c>
      <c r="I3891" s="1">
        <v>45092</v>
      </c>
      <c r="M3891" t="s">
        <v>734</v>
      </c>
      <c r="N3891" t="s">
        <v>328</v>
      </c>
      <c r="O3891" t="s">
        <v>58</v>
      </c>
      <c r="Q3891" t="s">
        <v>664</v>
      </c>
      <c r="R3891" t="s">
        <v>8657</v>
      </c>
      <c r="U3891" t="s">
        <v>667</v>
      </c>
      <c r="V3891" t="s">
        <v>68</v>
      </c>
      <c r="AJ3891">
        <v>800</v>
      </c>
      <c r="AK3891">
        <v>100</v>
      </c>
      <c r="AL3891">
        <v>800</v>
      </c>
      <c r="AM3891">
        <v>100</v>
      </c>
      <c r="AN3891">
        <v>800</v>
      </c>
      <c r="AO3891">
        <v>100</v>
      </c>
      <c r="AP3891">
        <v>800</v>
      </c>
      <c r="AQ3891">
        <v>100</v>
      </c>
      <c r="AR3891" t="s">
        <v>7589</v>
      </c>
      <c r="AS3891" t="s">
        <v>9993</v>
      </c>
      <c r="AU3891" t="s">
        <v>150</v>
      </c>
      <c r="AV3891" t="s">
        <v>63</v>
      </c>
      <c r="AX3891" t="s">
        <v>3766</v>
      </c>
      <c r="BB3891" t="s">
        <v>10056</v>
      </c>
    </row>
    <row r="3892" spans="1:54" x14ac:dyDescent="0.35">
      <c r="A3892">
        <v>4036</v>
      </c>
      <c r="B3892" t="s">
        <v>10057</v>
      </c>
      <c r="C3892">
        <v>2200</v>
      </c>
      <c r="D3892" s="1">
        <v>44958</v>
      </c>
      <c r="E3892" s="1"/>
      <c r="F3892" s="1"/>
      <c r="G3892">
        <v>12</v>
      </c>
      <c r="H3892" t="s">
        <v>55</v>
      </c>
      <c r="I3892" s="1">
        <v>45377</v>
      </c>
      <c r="J3892">
        <v>100</v>
      </c>
      <c r="L3892" t="s">
        <v>10058</v>
      </c>
      <c r="M3892" t="s">
        <v>1507</v>
      </c>
      <c r="N3892" t="s">
        <v>504</v>
      </c>
      <c r="O3892" t="s">
        <v>58</v>
      </c>
      <c r="Q3892" t="s">
        <v>233</v>
      </c>
      <c r="R3892" t="s">
        <v>1483</v>
      </c>
      <c r="U3892" t="s">
        <v>235</v>
      </c>
      <c r="V3892" t="s">
        <v>62</v>
      </c>
      <c r="W3892">
        <v>2180</v>
      </c>
      <c r="Y3892">
        <v>585.6</v>
      </c>
      <c r="AB3892">
        <v>100</v>
      </c>
      <c r="AC3892">
        <v>23.65</v>
      </c>
      <c r="AD3892">
        <v>112</v>
      </c>
      <c r="AI3892">
        <v>112</v>
      </c>
      <c r="AJ3892">
        <v>2200</v>
      </c>
      <c r="AK3892">
        <v>100</v>
      </c>
      <c r="AL3892">
        <v>2200</v>
      </c>
      <c r="AM3892">
        <v>100</v>
      </c>
      <c r="AN3892">
        <v>1614.4</v>
      </c>
      <c r="AO3892">
        <v>73.381818181818005</v>
      </c>
      <c r="AP3892">
        <v>2088</v>
      </c>
      <c r="AQ3892">
        <v>94.909090909091006</v>
      </c>
      <c r="AR3892" t="s">
        <v>8479</v>
      </c>
      <c r="AS3892" t="s">
        <v>6478</v>
      </c>
      <c r="AU3892" t="s">
        <v>179</v>
      </c>
      <c r="AV3892" t="s">
        <v>63</v>
      </c>
      <c r="AX3892" t="s">
        <v>2644</v>
      </c>
      <c r="BB3892" t="s">
        <v>10059</v>
      </c>
    </row>
    <row r="3893" spans="1:54" x14ac:dyDescent="0.35">
      <c r="A3893">
        <v>4037</v>
      </c>
      <c r="B3893" t="s">
        <v>10060</v>
      </c>
      <c r="C3893">
        <v>35000</v>
      </c>
      <c r="D3893" s="1">
        <v>45047</v>
      </c>
      <c r="E3893" s="1"/>
      <c r="F3893" s="1"/>
      <c r="G3893">
        <v>12</v>
      </c>
      <c r="H3893" t="s">
        <v>55</v>
      </c>
      <c r="I3893" s="1">
        <v>45096</v>
      </c>
      <c r="M3893" t="s">
        <v>504</v>
      </c>
      <c r="N3893" t="s">
        <v>504</v>
      </c>
      <c r="O3893" t="s">
        <v>58</v>
      </c>
      <c r="Q3893" t="s">
        <v>834</v>
      </c>
      <c r="R3893" t="s">
        <v>10061</v>
      </c>
      <c r="U3893" t="s">
        <v>235</v>
      </c>
      <c r="V3893" t="s">
        <v>68</v>
      </c>
      <c r="AJ3893">
        <v>35000</v>
      </c>
      <c r="AK3893">
        <v>100</v>
      </c>
      <c r="AL3893">
        <v>35000</v>
      </c>
      <c r="AM3893">
        <v>100</v>
      </c>
      <c r="AN3893">
        <v>35000</v>
      </c>
      <c r="AO3893">
        <v>100</v>
      </c>
      <c r="AP3893">
        <v>35000</v>
      </c>
      <c r="AQ3893">
        <v>100</v>
      </c>
      <c r="AS3893" t="s">
        <v>8479</v>
      </c>
      <c r="AU3893" t="s">
        <v>186</v>
      </c>
      <c r="AV3893" t="s">
        <v>63</v>
      </c>
      <c r="AX3893" t="s">
        <v>2065</v>
      </c>
    </row>
    <row r="3894" spans="1:54" x14ac:dyDescent="0.35">
      <c r="A3894">
        <v>4038</v>
      </c>
      <c r="B3894" t="s">
        <v>10062</v>
      </c>
      <c r="C3894">
        <v>16000</v>
      </c>
      <c r="D3894" s="1">
        <v>45108</v>
      </c>
      <c r="E3894" s="1"/>
      <c r="F3894" s="1"/>
      <c r="G3894">
        <v>3</v>
      </c>
      <c r="H3894" t="s">
        <v>55</v>
      </c>
      <c r="I3894" s="1">
        <v>45188</v>
      </c>
      <c r="M3894" t="s">
        <v>66</v>
      </c>
      <c r="N3894" t="s">
        <v>104</v>
      </c>
      <c r="O3894" t="s">
        <v>58</v>
      </c>
      <c r="Q3894" t="s">
        <v>210</v>
      </c>
      <c r="R3894" t="s">
        <v>10063</v>
      </c>
      <c r="U3894" t="s">
        <v>61</v>
      </c>
      <c r="V3894" t="s">
        <v>68</v>
      </c>
      <c r="AJ3894">
        <v>16000</v>
      </c>
      <c r="AK3894">
        <v>100</v>
      </c>
      <c r="AL3894">
        <v>16000</v>
      </c>
      <c r="AM3894">
        <v>100</v>
      </c>
      <c r="AN3894">
        <v>16000</v>
      </c>
      <c r="AO3894">
        <v>100</v>
      </c>
      <c r="AP3894">
        <v>16000</v>
      </c>
      <c r="AQ3894">
        <v>100</v>
      </c>
      <c r="AS3894" t="s">
        <v>8479</v>
      </c>
      <c r="AU3894" t="s">
        <v>95</v>
      </c>
      <c r="AV3894" t="s">
        <v>63</v>
      </c>
      <c r="AX3894" t="s">
        <v>2065</v>
      </c>
      <c r="AY3894" t="s">
        <v>10064</v>
      </c>
      <c r="BB3894" t="s">
        <v>10065</v>
      </c>
    </row>
    <row r="3895" spans="1:54" x14ac:dyDescent="0.35">
      <c r="A3895">
        <v>4039</v>
      </c>
      <c r="B3895" t="s">
        <v>10066</v>
      </c>
      <c r="C3895">
        <v>5000</v>
      </c>
      <c r="D3895" s="1">
        <v>45017</v>
      </c>
      <c r="E3895" s="1"/>
      <c r="F3895" s="1"/>
      <c r="G3895">
        <v>13</v>
      </c>
      <c r="H3895" t="s">
        <v>55</v>
      </c>
      <c r="I3895" s="1">
        <v>45380</v>
      </c>
      <c r="J3895">
        <v>100</v>
      </c>
      <c r="L3895" t="s">
        <v>10067</v>
      </c>
      <c r="M3895" t="s">
        <v>1507</v>
      </c>
      <c r="N3895" t="s">
        <v>744</v>
      </c>
      <c r="O3895" t="s">
        <v>58</v>
      </c>
      <c r="Q3895" t="s">
        <v>233</v>
      </c>
      <c r="R3895" t="s">
        <v>9300</v>
      </c>
      <c r="U3895" t="s">
        <v>235</v>
      </c>
      <c r="V3895" t="s">
        <v>62</v>
      </c>
      <c r="W3895">
        <v>5000</v>
      </c>
      <c r="Y3895">
        <v>1344</v>
      </c>
      <c r="AB3895">
        <v>100</v>
      </c>
      <c r="AC3895">
        <v>91.18</v>
      </c>
      <c r="AD3895">
        <v>1017</v>
      </c>
      <c r="AE3895">
        <v>5000</v>
      </c>
      <c r="AI3895">
        <v>1017</v>
      </c>
      <c r="AJ3895">
        <v>5000</v>
      </c>
      <c r="AK3895">
        <v>100</v>
      </c>
      <c r="AL3895">
        <v>5000</v>
      </c>
      <c r="AM3895">
        <v>100</v>
      </c>
      <c r="AN3895">
        <v>3656</v>
      </c>
      <c r="AO3895">
        <v>73.12</v>
      </c>
      <c r="AP3895">
        <v>3983</v>
      </c>
      <c r="AQ3895">
        <v>79.66</v>
      </c>
      <c r="AR3895" t="s">
        <v>8718</v>
      </c>
      <c r="AS3895" t="s">
        <v>8479</v>
      </c>
      <c r="AU3895" t="s">
        <v>95</v>
      </c>
      <c r="AV3895" t="s">
        <v>64</v>
      </c>
      <c r="AX3895" t="s">
        <v>2065</v>
      </c>
      <c r="BB3895" t="s">
        <v>9302</v>
      </c>
    </row>
    <row r="3896" spans="1:54" x14ac:dyDescent="0.35">
      <c r="A3896">
        <v>4040</v>
      </c>
      <c r="B3896" t="s">
        <v>10068</v>
      </c>
      <c r="C3896">
        <v>1480</v>
      </c>
      <c r="D3896" s="1">
        <v>44986</v>
      </c>
      <c r="E3896" s="1"/>
      <c r="F3896" s="1"/>
      <c r="G3896">
        <v>2</v>
      </c>
      <c r="H3896" t="s">
        <v>55</v>
      </c>
      <c r="I3896" s="1">
        <v>45275</v>
      </c>
      <c r="J3896">
        <v>100</v>
      </c>
      <c r="L3896" t="s">
        <v>6129</v>
      </c>
      <c r="M3896" t="s">
        <v>124</v>
      </c>
      <c r="N3896" t="s">
        <v>75</v>
      </c>
      <c r="O3896" t="s">
        <v>433</v>
      </c>
      <c r="P3896" t="b">
        <v>1</v>
      </c>
      <c r="Q3896" t="s">
        <v>295</v>
      </c>
      <c r="R3896" t="s">
        <v>415</v>
      </c>
      <c r="U3896" t="s">
        <v>61</v>
      </c>
      <c r="V3896" t="s">
        <v>62</v>
      </c>
      <c r="W3896">
        <v>600</v>
      </c>
      <c r="Y3896">
        <v>160</v>
      </c>
      <c r="AB3896">
        <v>100</v>
      </c>
      <c r="AC3896">
        <v>112.97</v>
      </c>
      <c r="AD3896">
        <v>180.75</v>
      </c>
      <c r="AE3896">
        <v>1480</v>
      </c>
      <c r="AI3896">
        <v>180.75</v>
      </c>
      <c r="AJ3896">
        <v>1480</v>
      </c>
      <c r="AK3896">
        <v>100</v>
      </c>
      <c r="AL3896">
        <v>1480</v>
      </c>
      <c r="AM3896">
        <v>100</v>
      </c>
      <c r="AN3896">
        <v>1320</v>
      </c>
      <c r="AO3896">
        <v>89.189189189188994</v>
      </c>
      <c r="AP3896">
        <v>1299.25</v>
      </c>
      <c r="AQ3896">
        <v>87.787162162162005</v>
      </c>
      <c r="AS3896" t="s">
        <v>10069</v>
      </c>
      <c r="AU3896" t="s">
        <v>81</v>
      </c>
      <c r="AV3896" t="s">
        <v>63</v>
      </c>
      <c r="AX3896" t="s">
        <v>2644</v>
      </c>
    </row>
    <row r="3897" spans="1:54" x14ac:dyDescent="0.35">
      <c r="A3897">
        <v>4041</v>
      </c>
      <c r="B3897" t="s">
        <v>10070</v>
      </c>
      <c r="C3897">
        <v>1245</v>
      </c>
      <c r="D3897" s="1">
        <v>44986</v>
      </c>
      <c r="E3897" s="1"/>
      <c r="F3897" s="1"/>
      <c r="G3897">
        <v>3</v>
      </c>
      <c r="H3897" t="s">
        <v>55</v>
      </c>
      <c r="I3897" s="1">
        <v>45275</v>
      </c>
      <c r="J3897">
        <v>100</v>
      </c>
      <c r="L3897" t="s">
        <v>6129</v>
      </c>
      <c r="M3897" t="s">
        <v>124</v>
      </c>
      <c r="N3897" t="s">
        <v>75</v>
      </c>
      <c r="O3897" t="s">
        <v>433</v>
      </c>
      <c r="P3897" t="b">
        <v>1</v>
      </c>
      <c r="Q3897" t="s">
        <v>295</v>
      </c>
      <c r="R3897" t="s">
        <v>415</v>
      </c>
      <c r="U3897" t="s">
        <v>61</v>
      </c>
      <c r="V3897" t="s">
        <v>62</v>
      </c>
      <c r="W3897">
        <v>600</v>
      </c>
      <c r="Y3897">
        <v>160</v>
      </c>
      <c r="AB3897">
        <v>100</v>
      </c>
      <c r="AC3897">
        <v>93.75</v>
      </c>
      <c r="AD3897">
        <v>150</v>
      </c>
      <c r="AE3897">
        <v>1245</v>
      </c>
      <c r="AI3897">
        <v>150</v>
      </c>
      <c r="AJ3897">
        <v>1245</v>
      </c>
      <c r="AK3897">
        <v>100</v>
      </c>
      <c r="AL3897">
        <v>1245</v>
      </c>
      <c r="AM3897">
        <v>100</v>
      </c>
      <c r="AN3897">
        <v>1085</v>
      </c>
      <c r="AO3897">
        <v>87.148594377509994</v>
      </c>
      <c r="AP3897">
        <v>1095</v>
      </c>
      <c r="AQ3897">
        <v>87.951807228915996</v>
      </c>
      <c r="AS3897" t="s">
        <v>10069</v>
      </c>
      <c r="AU3897" t="s">
        <v>143</v>
      </c>
      <c r="AV3897" t="s">
        <v>63</v>
      </c>
      <c r="AX3897" t="s">
        <v>2644</v>
      </c>
    </row>
    <row r="3898" spans="1:54" x14ac:dyDescent="0.35">
      <c r="A3898">
        <v>4042</v>
      </c>
      <c r="B3898" t="s">
        <v>10071</v>
      </c>
      <c r="C3898">
        <v>650</v>
      </c>
      <c r="D3898" s="1">
        <v>44986</v>
      </c>
      <c r="E3898" s="1"/>
      <c r="F3898" s="1"/>
      <c r="G3898">
        <v>3</v>
      </c>
      <c r="H3898" t="s">
        <v>55</v>
      </c>
      <c r="I3898" s="1">
        <v>45275</v>
      </c>
      <c r="J3898">
        <v>100</v>
      </c>
      <c r="L3898" t="s">
        <v>6129</v>
      </c>
      <c r="M3898" t="s">
        <v>124</v>
      </c>
      <c r="N3898" t="s">
        <v>75</v>
      </c>
      <c r="O3898" t="s">
        <v>433</v>
      </c>
      <c r="P3898" t="b">
        <v>1</v>
      </c>
      <c r="Q3898" t="s">
        <v>295</v>
      </c>
      <c r="R3898" t="s">
        <v>415</v>
      </c>
      <c r="U3898" t="s">
        <v>61</v>
      </c>
      <c r="V3898" t="s">
        <v>62</v>
      </c>
      <c r="W3898">
        <v>600</v>
      </c>
      <c r="Y3898">
        <v>160</v>
      </c>
      <c r="AB3898">
        <v>100</v>
      </c>
      <c r="AC3898">
        <v>31.25</v>
      </c>
      <c r="AD3898">
        <v>50</v>
      </c>
      <c r="AE3898">
        <v>650</v>
      </c>
      <c r="AI3898">
        <v>50</v>
      </c>
      <c r="AJ3898">
        <v>650</v>
      </c>
      <c r="AK3898">
        <v>100</v>
      </c>
      <c r="AL3898">
        <v>650</v>
      </c>
      <c r="AM3898">
        <v>100</v>
      </c>
      <c r="AN3898">
        <v>490</v>
      </c>
      <c r="AO3898">
        <v>75.384615384615003</v>
      </c>
      <c r="AP3898">
        <v>600</v>
      </c>
      <c r="AQ3898">
        <v>92.307692307691994</v>
      </c>
      <c r="AS3898" t="s">
        <v>10069</v>
      </c>
      <c r="AU3898" t="s">
        <v>81</v>
      </c>
      <c r="AV3898" t="s">
        <v>63</v>
      </c>
      <c r="AX3898" t="s">
        <v>2644</v>
      </c>
    </row>
    <row r="3899" spans="1:54" x14ac:dyDescent="0.35">
      <c r="A3899">
        <v>4043</v>
      </c>
      <c r="B3899" t="s">
        <v>10072</v>
      </c>
      <c r="C3899">
        <v>1155</v>
      </c>
      <c r="D3899" s="1">
        <v>45047</v>
      </c>
      <c r="E3899" s="1"/>
      <c r="F3899" s="1"/>
      <c r="G3899">
        <v>2</v>
      </c>
      <c r="H3899" t="s">
        <v>55</v>
      </c>
      <c r="I3899" s="1">
        <v>45275</v>
      </c>
      <c r="J3899">
        <v>100</v>
      </c>
      <c r="L3899" t="s">
        <v>6129</v>
      </c>
      <c r="M3899" t="s">
        <v>124</v>
      </c>
      <c r="N3899" t="s">
        <v>75</v>
      </c>
      <c r="O3899" t="s">
        <v>433</v>
      </c>
      <c r="P3899" t="b">
        <v>1</v>
      </c>
      <c r="Q3899" t="s">
        <v>295</v>
      </c>
      <c r="R3899" t="s">
        <v>415</v>
      </c>
      <c r="U3899" t="s">
        <v>61</v>
      </c>
      <c r="V3899" t="s">
        <v>62</v>
      </c>
      <c r="W3899">
        <v>600</v>
      </c>
      <c r="Y3899">
        <v>160</v>
      </c>
      <c r="AB3899">
        <v>100</v>
      </c>
      <c r="AC3899">
        <v>87.5</v>
      </c>
      <c r="AD3899">
        <v>140</v>
      </c>
      <c r="AE3899">
        <v>1155</v>
      </c>
      <c r="AI3899">
        <v>140</v>
      </c>
      <c r="AJ3899">
        <v>1155</v>
      </c>
      <c r="AK3899">
        <v>100</v>
      </c>
      <c r="AL3899">
        <v>1155</v>
      </c>
      <c r="AM3899">
        <v>100</v>
      </c>
      <c r="AN3899">
        <v>995</v>
      </c>
      <c r="AO3899">
        <v>86.147186147186005</v>
      </c>
      <c r="AP3899">
        <v>1015</v>
      </c>
      <c r="AQ3899">
        <v>87.878787878788003</v>
      </c>
      <c r="AS3899" t="s">
        <v>10069</v>
      </c>
      <c r="AU3899" t="s">
        <v>216</v>
      </c>
      <c r="AV3899" t="s">
        <v>63</v>
      </c>
      <c r="AX3899" t="s">
        <v>2644</v>
      </c>
    </row>
    <row r="3900" spans="1:54" x14ac:dyDescent="0.35">
      <c r="A3900">
        <v>4044</v>
      </c>
      <c r="B3900" t="s">
        <v>10073</v>
      </c>
      <c r="D3900" s="1">
        <v>45170</v>
      </c>
      <c r="E3900" s="1"/>
      <c r="F3900" s="1"/>
      <c r="G3900">
        <v>3</v>
      </c>
      <c r="H3900" t="s">
        <v>55</v>
      </c>
      <c r="I3900" s="1">
        <v>45275</v>
      </c>
      <c r="J3900">
        <v>100</v>
      </c>
      <c r="L3900" t="s">
        <v>6129</v>
      </c>
      <c r="M3900" t="s">
        <v>6556</v>
      </c>
      <c r="N3900" t="s">
        <v>75</v>
      </c>
      <c r="O3900" t="s">
        <v>433</v>
      </c>
      <c r="P3900" t="b">
        <v>1</v>
      </c>
      <c r="Q3900" t="s">
        <v>295</v>
      </c>
      <c r="R3900" t="s">
        <v>415</v>
      </c>
      <c r="U3900" t="s">
        <v>61</v>
      </c>
      <c r="V3900" t="s">
        <v>62</v>
      </c>
      <c r="W3900">
        <v>600</v>
      </c>
      <c r="Y3900">
        <v>160</v>
      </c>
      <c r="AB3900">
        <v>100</v>
      </c>
      <c r="AC3900">
        <v>81.25</v>
      </c>
      <c r="AD3900">
        <v>130</v>
      </c>
      <c r="AI3900">
        <v>130</v>
      </c>
      <c r="AK3900" t="s">
        <v>421</v>
      </c>
      <c r="AM3900" t="s">
        <v>421</v>
      </c>
      <c r="AN3900">
        <v>-160</v>
      </c>
      <c r="AO3900" t="s">
        <v>421</v>
      </c>
      <c r="AP3900">
        <v>-130</v>
      </c>
      <c r="AQ3900" t="s">
        <v>421</v>
      </c>
      <c r="AS3900" t="s">
        <v>10069</v>
      </c>
      <c r="AU3900" t="s">
        <v>150</v>
      </c>
      <c r="AV3900" t="s">
        <v>63</v>
      </c>
      <c r="AX3900" t="s">
        <v>2644</v>
      </c>
    </row>
    <row r="3901" spans="1:54" x14ac:dyDescent="0.35">
      <c r="A3901">
        <v>4045</v>
      </c>
      <c r="B3901" t="s">
        <v>10074</v>
      </c>
      <c r="C3901">
        <v>2000</v>
      </c>
      <c r="D3901" s="1">
        <v>45017</v>
      </c>
      <c r="E3901" s="1"/>
      <c r="F3901" s="1"/>
      <c r="G3901">
        <v>1</v>
      </c>
      <c r="H3901" t="s">
        <v>55</v>
      </c>
      <c r="I3901" s="1">
        <v>45096</v>
      </c>
      <c r="M3901" t="s">
        <v>74</v>
      </c>
      <c r="N3901" t="s">
        <v>504</v>
      </c>
      <c r="O3901" t="s">
        <v>58</v>
      </c>
      <c r="Q3901" t="s">
        <v>834</v>
      </c>
      <c r="R3901" t="s">
        <v>10061</v>
      </c>
      <c r="U3901" t="s">
        <v>61</v>
      </c>
      <c r="V3901" t="s">
        <v>68</v>
      </c>
      <c r="AJ3901">
        <v>2000</v>
      </c>
      <c r="AK3901">
        <v>100</v>
      </c>
      <c r="AL3901">
        <v>2000</v>
      </c>
      <c r="AM3901">
        <v>100</v>
      </c>
      <c r="AN3901">
        <v>2000</v>
      </c>
      <c r="AO3901">
        <v>100</v>
      </c>
      <c r="AP3901">
        <v>2000</v>
      </c>
      <c r="AQ3901">
        <v>100</v>
      </c>
      <c r="AS3901" t="s">
        <v>8479</v>
      </c>
      <c r="AU3901" t="s">
        <v>186</v>
      </c>
      <c r="AV3901" t="s">
        <v>63</v>
      </c>
      <c r="AX3901" t="s">
        <v>2065</v>
      </c>
      <c r="AZ3901" t="s">
        <v>180</v>
      </c>
    </row>
    <row r="3902" spans="1:54" x14ac:dyDescent="0.35">
      <c r="A3902">
        <v>4046</v>
      </c>
      <c r="B3902" t="s">
        <v>10075</v>
      </c>
      <c r="C3902">
        <v>3000</v>
      </c>
      <c r="D3902" s="1">
        <v>45017</v>
      </c>
      <c r="E3902" s="1"/>
      <c r="F3902" s="1"/>
      <c r="G3902">
        <v>1</v>
      </c>
      <c r="H3902" t="s">
        <v>55</v>
      </c>
      <c r="I3902" s="1">
        <v>45096</v>
      </c>
      <c r="M3902" t="s">
        <v>504</v>
      </c>
      <c r="N3902" t="s">
        <v>504</v>
      </c>
      <c r="O3902" t="s">
        <v>58</v>
      </c>
      <c r="Q3902" t="s">
        <v>834</v>
      </c>
      <c r="R3902" t="s">
        <v>10061</v>
      </c>
      <c r="U3902" t="s">
        <v>235</v>
      </c>
      <c r="V3902" t="s">
        <v>68</v>
      </c>
      <c r="AJ3902">
        <v>3000</v>
      </c>
      <c r="AK3902">
        <v>100</v>
      </c>
      <c r="AL3902">
        <v>3000</v>
      </c>
      <c r="AM3902">
        <v>100</v>
      </c>
      <c r="AN3902">
        <v>3000</v>
      </c>
      <c r="AO3902">
        <v>100</v>
      </c>
      <c r="AP3902">
        <v>3000</v>
      </c>
      <c r="AQ3902">
        <v>100</v>
      </c>
      <c r="AS3902" t="s">
        <v>8479</v>
      </c>
      <c r="AU3902" t="s">
        <v>186</v>
      </c>
      <c r="AV3902" t="s">
        <v>63</v>
      </c>
      <c r="AX3902" t="s">
        <v>2065</v>
      </c>
      <c r="AZ3902" t="s">
        <v>180</v>
      </c>
    </row>
    <row r="3903" spans="1:54" x14ac:dyDescent="0.35">
      <c r="A3903">
        <v>4047</v>
      </c>
      <c r="B3903" t="s">
        <v>10076</v>
      </c>
      <c r="C3903">
        <v>300</v>
      </c>
      <c r="D3903" s="1">
        <v>44958</v>
      </c>
      <c r="E3903" s="1"/>
      <c r="F3903" s="1"/>
      <c r="G3903">
        <v>2</v>
      </c>
      <c r="H3903" t="s">
        <v>55</v>
      </c>
      <c r="I3903" s="1">
        <v>45042</v>
      </c>
      <c r="J3903">
        <v>100</v>
      </c>
      <c r="L3903" t="s">
        <v>10077</v>
      </c>
      <c r="M3903" t="s">
        <v>6053</v>
      </c>
      <c r="N3903" t="s">
        <v>504</v>
      </c>
      <c r="O3903" t="s">
        <v>58</v>
      </c>
      <c r="Q3903" t="s">
        <v>756</v>
      </c>
      <c r="R3903" t="s">
        <v>987</v>
      </c>
      <c r="U3903" t="s">
        <v>235</v>
      </c>
      <c r="V3903" t="s">
        <v>62</v>
      </c>
      <c r="AD3903">
        <v>38.4</v>
      </c>
      <c r="AE3903">
        <v>300</v>
      </c>
      <c r="AJ3903">
        <v>300</v>
      </c>
      <c r="AK3903">
        <v>100</v>
      </c>
      <c r="AL3903">
        <v>300</v>
      </c>
      <c r="AM3903">
        <v>100</v>
      </c>
      <c r="AN3903">
        <v>300</v>
      </c>
      <c r="AO3903">
        <v>100</v>
      </c>
      <c r="AP3903">
        <v>300</v>
      </c>
      <c r="AQ3903">
        <v>100</v>
      </c>
      <c r="AR3903" t="s">
        <v>10078</v>
      </c>
      <c r="AS3903" t="s">
        <v>10079</v>
      </c>
      <c r="AU3903" t="s">
        <v>150</v>
      </c>
      <c r="AV3903" t="s">
        <v>63</v>
      </c>
      <c r="AX3903" t="s">
        <v>2644</v>
      </c>
      <c r="BB3903" t="s">
        <v>10080</v>
      </c>
    </row>
    <row r="3904" spans="1:54" x14ac:dyDescent="0.35">
      <c r="A3904">
        <v>4048</v>
      </c>
      <c r="B3904" t="s">
        <v>10081</v>
      </c>
      <c r="C3904">
        <v>9504</v>
      </c>
      <c r="D3904" s="1">
        <v>44958</v>
      </c>
      <c r="E3904" s="1"/>
      <c r="F3904" s="1"/>
      <c r="G3904">
        <v>5</v>
      </c>
      <c r="H3904" t="s">
        <v>55</v>
      </c>
      <c r="I3904" s="1">
        <v>45377</v>
      </c>
      <c r="J3904">
        <v>100</v>
      </c>
      <c r="L3904" t="s">
        <v>10082</v>
      </c>
      <c r="M3904" t="s">
        <v>734</v>
      </c>
      <c r="N3904" t="s">
        <v>328</v>
      </c>
      <c r="O3904" t="s">
        <v>58</v>
      </c>
      <c r="Q3904" t="s">
        <v>664</v>
      </c>
      <c r="R3904" t="s">
        <v>8313</v>
      </c>
      <c r="S3904" t="s">
        <v>10083</v>
      </c>
      <c r="U3904" t="s">
        <v>667</v>
      </c>
      <c r="V3904" t="s">
        <v>62</v>
      </c>
      <c r="W3904">
        <v>7555</v>
      </c>
      <c r="X3904">
        <v>7555</v>
      </c>
      <c r="AD3904">
        <v>454</v>
      </c>
      <c r="AE3904">
        <v>9504</v>
      </c>
      <c r="AF3904">
        <v>7555</v>
      </c>
      <c r="AJ3904">
        <v>1949</v>
      </c>
      <c r="AK3904">
        <v>20.507154882155</v>
      </c>
      <c r="AL3904">
        <v>1949</v>
      </c>
      <c r="AM3904">
        <v>20.507154882155</v>
      </c>
      <c r="AN3904">
        <v>1949</v>
      </c>
      <c r="AO3904">
        <v>20.507154882155</v>
      </c>
      <c r="AP3904">
        <v>1949</v>
      </c>
      <c r="AQ3904">
        <v>20.507154882155</v>
      </c>
      <c r="AR3904" t="s">
        <v>10084</v>
      </c>
      <c r="AS3904" t="s">
        <v>8703</v>
      </c>
      <c r="AU3904" t="s">
        <v>150</v>
      </c>
      <c r="AV3904" t="s">
        <v>63</v>
      </c>
      <c r="AX3904" t="s">
        <v>3766</v>
      </c>
      <c r="BB3904" t="s">
        <v>10085</v>
      </c>
    </row>
    <row r="3905" spans="1:54" x14ac:dyDescent="0.35">
      <c r="A3905">
        <v>4049</v>
      </c>
      <c r="B3905" t="s">
        <v>10086</v>
      </c>
      <c r="C3905">
        <v>3420</v>
      </c>
      <c r="D3905" s="1">
        <v>45017</v>
      </c>
      <c r="E3905" s="1"/>
      <c r="F3905" s="1"/>
      <c r="G3905">
        <v>12</v>
      </c>
      <c r="H3905" t="s">
        <v>55</v>
      </c>
      <c r="I3905" s="1">
        <v>45351</v>
      </c>
      <c r="J3905">
        <v>100</v>
      </c>
      <c r="L3905" t="s">
        <v>8702</v>
      </c>
      <c r="M3905" t="s">
        <v>79</v>
      </c>
      <c r="N3905" t="s">
        <v>57</v>
      </c>
      <c r="O3905" t="s">
        <v>58</v>
      </c>
      <c r="Q3905" t="s">
        <v>233</v>
      </c>
      <c r="R3905" t="s">
        <v>278</v>
      </c>
      <c r="U3905" t="s">
        <v>235</v>
      </c>
      <c r="V3905" t="s">
        <v>62</v>
      </c>
      <c r="W3905">
        <v>3600</v>
      </c>
      <c r="Y3905">
        <v>1152</v>
      </c>
      <c r="AB3905">
        <v>100</v>
      </c>
      <c r="AC3905">
        <v>97.4</v>
      </c>
      <c r="AD3905">
        <v>688</v>
      </c>
      <c r="AI3905">
        <v>688</v>
      </c>
      <c r="AJ3905">
        <v>3420</v>
      </c>
      <c r="AK3905">
        <v>100</v>
      </c>
      <c r="AL3905">
        <v>3420</v>
      </c>
      <c r="AM3905">
        <v>100</v>
      </c>
      <c r="AN3905">
        <v>2268</v>
      </c>
      <c r="AO3905">
        <v>66.315789473684006</v>
      </c>
      <c r="AP3905">
        <v>2732</v>
      </c>
      <c r="AQ3905">
        <v>79.883040935672994</v>
      </c>
      <c r="AR3905" t="s">
        <v>8703</v>
      </c>
      <c r="AS3905" t="s">
        <v>8704</v>
      </c>
      <c r="AU3905" t="s">
        <v>95</v>
      </c>
      <c r="AV3905" t="s">
        <v>64</v>
      </c>
      <c r="AX3905" t="s">
        <v>2644</v>
      </c>
      <c r="AY3905" t="s">
        <v>8705</v>
      </c>
      <c r="AZ3905" t="s">
        <v>180</v>
      </c>
      <c r="BB3905" t="s">
        <v>8706</v>
      </c>
    </row>
    <row r="3906" spans="1:54" x14ac:dyDescent="0.35">
      <c r="A3906">
        <v>4050</v>
      </c>
      <c r="B3906" t="s">
        <v>10087</v>
      </c>
      <c r="C3906">
        <v>6000</v>
      </c>
      <c r="D3906" s="1">
        <v>45017</v>
      </c>
      <c r="E3906" s="1"/>
      <c r="F3906" s="1"/>
      <c r="G3906">
        <v>1</v>
      </c>
      <c r="H3906" t="s">
        <v>55</v>
      </c>
      <c r="I3906" s="1">
        <v>45065</v>
      </c>
      <c r="M3906" t="s">
        <v>744</v>
      </c>
      <c r="N3906" t="s">
        <v>75</v>
      </c>
      <c r="O3906" t="s">
        <v>58</v>
      </c>
      <c r="Q3906" t="s">
        <v>196</v>
      </c>
      <c r="R3906" t="s">
        <v>4016</v>
      </c>
      <c r="U3906" t="s">
        <v>61</v>
      </c>
      <c r="V3906" t="s">
        <v>68</v>
      </c>
      <c r="AJ3906">
        <v>6000</v>
      </c>
      <c r="AK3906">
        <v>100</v>
      </c>
      <c r="AL3906">
        <v>6000</v>
      </c>
      <c r="AM3906">
        <v>100</v>
      </c>
      <c r="AN3906">
        <v>6000</v>
      </c>
      <c r="AO3906">
        <v>100</v>
      </c>
      <c r="AP3906">
        <v>6000</v>
      </c>
      <c r="AQ3906">
        <v>100</v>
      </c>
      <c r="AR3906" t="s">
        <v>10088</v>
      </c>
      <c r="AS3906" t="s">
        <v>8687</v>
      </c>
      <c r="AU3906" t="s">
        <v>150</v>
      </c>
      <c r="AV3906" t="s">
        <v>63</v>
      </c>
      <c r="AX3906" t="s">
        <v>2065</v>
      </c>
    </row>
    <row r="3907" spans="1:54" x14ac:dyDescent="0.35">
      <c r="A3907">
        <v>4051</v>
      </c>
      <c r="B3907" t="s">
        <v>10089</v>
      </c>
      <c r="C3907">
        <v>15000</v>
      </c>
      <c r="D3907" s="1">
        <v>45292</v>
      </c>
      <c r="E3907" s="1"/>
      <c r="F3907" s="1"/>
      <c r="G3907">
        <v>12</v>
      </c>
      <c r="H3907" t="s">
        <v>55</v>
      </c>
      <c r="I3907" s="1">
        <v>45322</v>
      </c>
      <c r="M3907" t="s">
        <v>744</v>
      </c>
      <c r="N3907" t="s">
        <v>75</v>
      </c>
      <c r="O3907" t="s">
        <v>58</v>
      </c>
      <c r="R3907" t="s">
        <v>3483</v>
      </c>
      <c r="U3907" t="s">
        <v>235</v>
      </c>
      <c r="V3907" t="s">
        <v>68</v>
      </c>
      <c r="AJ3907">
        <v>15000</v>
      </c>
      <c r="AK3907">
        <v>100</v>
      </c>
      <c r="AL3907">
        <v>15000</v>
      </c>
      <c r="AM3907">
        <v>100</v>
      </c>
      <c r="AN3907">
        <v>15000</v>
      </c>
      <c r="AO3907">
        <v>100</v>
      </c>
      <c r="AP3907">
        <v>15000</v>
      </c>
      <c r="AQ3907">
        <v>100</v>
      </c>
      <c r="AR3907" t="s">
        <v>10090</v>
      </c>
      <c r="AS3907" t="s">
        <v>9295</v>
      </c>
      <c r="AU3907" t="s">
        <v>81</v>
      </c>
      <c r="AV3907" t="s">
        <v>63</v>
      </c>
      <c r="AX3907" t="s">
        <v>2065</v>
      </c>
    </row>
    <row r="3908" spans="1:54" x14ac:dyDescent="0.35">
      <c r="A3908">
        <v>4052</v>
      </c>
      <c r="B3908" t="s">
        <v>10091</v>
      </c>
      <c r="C3908">
        <v>12000</v>
      </c>
      <c r="D3908" s="1">
        <v>45292</v>
      </c>
      <c r="E3908" s="1"/>
      <c r="F3908" s="1"/>
      <c r="G3908">
        <v>6</v>
      </c>
      <c r="H3908" t="s">
        <v>1165</v>
      </c>
      <c r="I3908" s="1"/>
      <c r="M3908" t="s">
        <v>183</v>
      </c>
      <c r="N3908" t="s">
        <v>75</v>
      </c>
      <c r="O3908" t="s">
        <v>58</v>
      </c>
      <c r="Q3908" t="s">
        <v>109</v>
      </c>
      <c r="R3908" t="s">
        <v>3483</v>
      </c>
      <c r="U3908" t="s">
        <v>235</v>
      </c>
      <c r="V3908" t="s">
        <v>68</v>
      </c>
      <c r="AJ3908">
        <v>12000</v>
      </c>
      <c r="AK3908">
        <v>100</v>
      </c>
      <c r="AL3908">
        <v>12000</v>
      </c>
      <c r="AM3908">
        <v>100</v>
      </c>
      <c r="AN3908">
        <v>12000</v>
      </c>
      <c r="AO3908">
        <v>100</v>
      </c>
      <c r="AP3908">
        <v>12000</v>
      </c>
      <c r="AQ3908">
        <v>100</v>
      </c>
      <c r="AS3908" t="s">
        <v>2731</v>
      </c>
      <c r="AU3908" t="s">
        <v>81</v>
      </c>
      <c r="AV3908" t="s">
        <v>63</v>
      </c>
      <c r="AX3908" t="s">
        <v>2065</v>
      </c>
      <c r="BB3908" t="s">
        <v>10092</v>
      </c>
    </row>
    <row r="3909" spans="1:54" x14ac:dyDescent="0.35">
      <c r="A3909">
        <v>4053</v>
      </c>
      <c r="B3909" t="s">
        <v>10093</v>
      </c>
      <c r="C3909">
        <v>1000</v>
      </c>
      <c r="D3909" s="1">
        <v>44958</v>
      </c>
      <c r="E3909" s="1"/>
      <c r="F3909" s="1"/>
      <c r="G3909">
        <v>1</v>
      </c>
      <c r="H3909" t="s">
        <v>55</v>
      </c>
      <c r="I3909" s="1">
        <v>45043</v>
      </c>
      <c r="M3909" t="s">
        <v>66</v>
      </c>
      <c r="N3909" t="s">
        <v>744</v>
      </c>
      <c r="O3909" t="s">
        <v>58</v>
      </c>
      <c r="Q3909" t="s">
        <v>469</v>
      </c>
      <c r="R3909" t="s">
        <v>3039</v>
      </c>
      <c r="U3909" t="s">
        <v>235</v>
      </c>
      <c r="V3909" t="s">
        <v>68</v>
      </c>
      <c r="AD3909">
        <v>60</v>
      </c>
      <c r="AJ3909">
        <v>1000</v>
      </c>
      <c r="AK3909">
        <v>100</v>
      </c>
      <c r="AL3909">
        <v>1000</v>
      </c>
      <c r="AM3909">
        <v>100</v>
      </c>
      <c r="AN3909">
        <v>1000</v>
      </c>
      <c r="AO3909">
        <v>100</v>
      </c>
      <c r="AP3909">
        <v>1000</v>
      </c>
      <c r="AQ3909">
        <v>100</v>
      </c>
      <c r="AS3909" t="s">
        <v>8687</v>
      </c>
      <c r="AU3909" t="s">
        <v>150</v>
      </c>
      <c r="AV3909" t="s">
        <v>63</v>
      </c>
      <c r="AX3909" t="s">
        <v>3766</v>
      </c>
    </row>
    <row r="3910" spans="1:54" x14ac:dyDescent="0.35">
      <c r="A3910">
        <v>4054</v>
      </c>
      <c r="B3910" t="s">
        <v>10094</v>
      </c>
      <c r="C3910">
        <v>3250</v>
      </c>
      <c r="D3910" s="1">
        <v>45017</v>
      </c>
      <c r="E3910" s="1"/>
      <c r="F3910" s="1"/>
      <c r="G3910">
        <v>1</v>
      </c>
      <c r="H3910" t="s">
        <v>55</v>
      </c>
      <c r="I3910" s="1">
        <v>45107</v>
      </c>
      <c r="J3910">
        <v>100</v>
      </c>
      <c r="L3910" t="s">
        <v>10095</v>
      </c>
      <c r="M3910" t="s">
        <v>183</v>
      </c>
      <c r="N3910" t="s">
        <v>504</v>
      </c>
      <c r="O3910" t="s">
        <v>58</v>
      </c>
      <c r="Q3910" t="s">
        <v>834</v>
      </c>
      <c r="R3910" t="s">
        <v>10096</v>
      </c>
      <c r="U3910" t="s">
        <v>61</v>
      </c>
      <c r="V3910" t="s">
        <v>62</v>
      </c>
      <c r="W3910">
        <v>2400</v>
      </c>
      <c r="Y3910">
        <v>768</v>
      </c>
      <c r="AB3910">
        <v>100</v>
      </c>
      <c r="AC3910">
        <v>95.31</v>
      </c>
      <c r="AD3910">
        <v>732</v>
      </c>
      <c r="AI3910">
        <v>732</v>
      </c>
      <c r="AJ3910">
        <v>3250</v>
      </c>
      <c r="AK3910">
        <v>100</v>
      </c>
      <c r="AL3910">
        <v>3250</v>
      </c>
      <c r="AM3910">
        <v>100</v>
      </c>
      <c r="AN3910">
        <v>2482</v>
      </c>
      <c r="AO3910">
        <v>76.369230769230995</v>
      </c>
      <c r="AP3910">
        <v>2518</v>
      </c>
      <c r="AQ3910">
        <v>77.476923076923001</v>
      </c>
      <c r="AS3910" t="s">
        <v>8479</v>
      </c>
      <c r="AU3910" t="s">
        <v>515</v>
      </c>
      <c r="AV3910" t="s">
        <v>63</v>
      </c>
      <c r="AX3910" t="s">
        <v>2065</v>
      </c>
      <c r="AZ3910" t="s">
        <v>180</v>
      </c>
    </row>
    <row r="3911" spans="1:54" x14ac:dyDescent="0.35">
      <c r="A3911">
        <v>4055</v>
      </c>
      <c r="B3911" t="s">
        <v>10097</v>
      </c>
      <c r="C3911">
        <v>3250</v>
      </c>
      <c r="D3911" s="1">
        <v>45017</v>
      </c>
      <c r="E3911" s="1"/>
      <c r="F3911" s="1"/>
      <c r="G3911">
        <v>1</v>
      </c>
      <c r="H3911" t="s">
        <v>55</v>
      </c>
      <c r="I3911" s="1">
        <v>45107</v>
      </c>
      <c r="J3911">
        <v>100</v>
      </c>
      <c r="L3911" t="s">
        <v>10095</v>
      </c>
      <c r="M3911" t="s">
        <v>504</v>
      </c>
      <c r="N3911" t="s">
        <v>504</v>
      </c>
      <c r="O3911" t="s">
        <v>58</v>
      </c>
      <c r="Q3911" t="s">
        <v>834</v>
      </c>
      <c r="R3911" t="s">
        <v>10096</v>
      </c>
      <c r="U3911" t="s">
        <v>235</v>
      </c>
      <c r="V3911" t="s">
        <v>62</v>
      </c>
      <c r="AD3911">
        <v>676</v>
      </c>
      <c r="AE3911">
        <v>6500</v>
      </c>
      <c r="AJ3911">
        <v>3250</v>
      </c>
      <c r="AK3911">
        <v>100</v>
      </c>
      <c r="AL3911">
        <v>3250</v>
      </c>
      <c r="AM3911">
        <v>100</v>
      </c>
      <c r="AN3911">
        <v>3250</v>
      </c>
      <c r="AO3911">
        <v>100</v>
      </c>
      <c r="AP3911">
        <v>3250</v>
      </c>
      <c r="AQ3911">
        <v>100</v>
      </c>
      <c r="AS3911" t="s">
        <v>8479</v>
      </c>
      <c r="AU3911" t="s">
        <v>515</v>
      </c>
      <c r="AV3911" t="s">
        <v>63</v>
      </c>
      <c r="AX3911" t="s">
        <v>2065</v>
      </c>
      <c r="AZ3911" t="s">
        <v>180</v>
      </c>
    </row>
    <row r="3912" spans="1:54" x14ac:dyDescent="0.35">
      <c r="A3912">
        <v>4056</v>
      </c>
      <c r="B3912" t="s">
        <v>10098</v>
      </c>
      <c r="C3912">
        <v>13000</v>
      </c>
      <c r="D3912" s="1">
        <v>45047</v>
      </c>
      <c r="E3912" s="1"/>
      <c r="F3912" s="1"/>
      <c r="G3912">
        <v>13</v>
      </c>
      <c r="H3912" t="s">
        <v>55</v>
      </c>
      <c r="I3912" s="1">
        <v>45439</v>
      </c>
      <c r="J3912">
        <v>100</v>
      </c>
      <c r="L3912" t="s">
        <v>10095</v>
      </c>
      <c r="M3912" t="s">
        <v>6053</v>
      </c>
      <c r="N3912" t="s">
        <v>504</v>
      </c>
      <c r="O3912" t="s">
        <v>58</v>
      </c>
      <c r="Q3912" t="s">
        <v>756</v>
      </c>
      <c r="R3912" t="s">
        <v>10096</v>
      </c>
      <c r="U3912" t="s">
        <v>235</v>
      </c>
      <c r="V3912" t="s">
        <v>62</v>
      </c>
      <c r="W3912">
        <v>13993</v>
      </c>
      <c r="X3912">
        <v>793</v>
      </c>
      <c r="Y3912">
        <v>3520</v>
      </c>
      <c r="AB3912">
        <v>100</v>
      </c>
      <c r="AC3912">
        <v>211.08</v>
      </c>
      <c r="AD3912">
        <v>6505.5</v>
      </c>
      <c r="AE3912">
        <v>13000</v>
      </c>
      <c r="AF3912">
        <v>793</v>
      </c>
      <c r="AI3912">
        <v>6505.5</v>
      </c>
      <c r="AJ3912">
        <v>12207</v>
      </c>
      <c r="AK3912">
        <v>93.9</v>
      </c>
      <c r="AL3912">
        <v>12207</v>
      </c>
      <c r="AM3912">
        <v>93.9</v>
      </c>
      <c r="AN3912">
        <v>8687</v>
      </c>
      <c r="AO3912">
        <v>66.823076923076997</v>
      </c>
      <c r="AP3912">
        <v>5701.5</v>
      </c>
      <c r="AQ3912">
        <v>43.857692307691998</v>
      </c>
      <c r="AS3912" t="s">
        <v>8479</v>
      </c>
      <c r="AU3912" t="s">
        <v>515</v>
      </c>
      <c r="AV3912" t="s">
        <v>63</v>
      </c>
      <c r="AX3912" t="s">
        <v>2065</v>
      </c>
    </row>
    <row r="3913" spans="1:54" x14ac:dyDescent="0.35">
      <c r="A3913">
        <v>4057</v>
      </c>
      <c r="B3913" t="s">
        <v>10099</v>
      </c>
      <c r="C3913">
        <v>6400</v>
      </c>
      <c r="D3913" s="1">
        <v>45717</v>
      </c>
      <c r="E3913" s="1"/>
      <c r="F3913" s="1"/>
      <c r="G3913">
        <v>12</v>
      </c>
      <c r="H3913" t="s">
        <v>55</v>
      </c>
      <c r="I3913" s="1">
        <v>45833</v>
      </c>
      <c r="L3913" t="s">
        <v>10095</v>
      </c>
      <c r="M3913" t="s">
        <v>504</v>
      </c>
      <c r="N3913" t="s">
        <v>504</v>
      </c>
      <c r="O3913" t="s">
        <v>58</v>
      </c>
      <c r="Q3913" t="s">
        <v>233</v>
      </c>
      <c r="R3913" t="s">
        <v>10096</v>
      </c>
      <c r="U3913" t="s">
        <v>235</v>
      </c>
      <c r="V3913" t="s">
        <v>68</v>
      </c>
      <c r="W3913">
        <v>6600</v>
      </c>
      <c r="Y3913">
        <v>1760</v>
      </c>
      <c r="AB3913">
        <v>100</v>
      </c>
      <c r="AC3913">
        <v>38.35</v>
      </c>
      <c r="AD3913">
        <v>715</v>
      </c>
      <c r="AE3913">
        <v>6400</v>
      </c>
      <c r="AI3913">
        <v>715</v>
      </c>
      <c r="AJ3913">
        <v>6400</v>
      </c>
      <c r="AK3913">
        <v>100</v>
      </c>
      <c r="AL3913">
        <v>6400</v>
      </c>
      <c r="AM3913">
        <v>100</v>
      </c>
      <c r="AN3913">
        <v>4640</v>
      </c>
      <c r="AO3913">
        <v>72.5</v>
      </c>
      <c r="AP3913">
        <v>5685</v>
      </c>
      <c r="AQ3913">
        <v>88.828125</v>
      </c>
      <c r="AR3913" t="s">
        <v>10100</v>
      </c>
      <c r="AS3913" t="s">
        <v>8479</v>
      </c>
      <c r="AU3913" t="s">
        <v>515</v>
      </c>
      <c r="AV3913" t="s">
        <v>63</v>
      </c>
      <c r="AX3913" t="s">
        <v>2065</v>
      </c>
    </row>
    <row r="3914" spans="1:54" x14ac:dyDescent="0.35">
      <c r="A3914">
        <v>4058</v>
      </c>
      <c r="B3914" t="s">
        <v>10101</v>
      </c>
      <c r="C3914">
        <v>6000</v>
      </c>
      <c r="D3914" s="1">
        <v>44958</v>
      </c>
      <c r="E3914" s="1"/>
      <c r="F3914" s="1"/>
      <c r="G3914">
        <v>4</v>
      </c>
      <c r="H3914" t="s">
        <v>55</v>
      </c>
      <c r="I3914" s="1">
        <v>45066</v>
      </c>
      <c r="M3914" t="s">
        <v>734</v>
      </c>
      <c r="N3914" t="s">
        <v>328</v>
      </c>
      <c r="O3914" t="s">
        <v>58</v>
      </c>
      <c r="Q3914" t="s">
        <v>664</v>
      </c>
      <c r="R3914" t="s">
        <v>10102</v>
      </c>
      <c r="S3914" t="s">
        <v>10103</v>
      </c>
      <c r="U3914" t="s">
        <v>667</v>
      </c>
      <c r="V3914" t="s">
        <v>68</v>
      </c>
      <c r="W3914">
        <v>5000</v>
      </c>
      <c r="X3914">
        <v>5000</v>
      </c>
      <c r="AJ3914">
        <v>1000</v>
      </c>
      <c r="AK3914">
        <v>16.666666666666998</v>
      </c>
      <c r="AL3914">
        <v>1000</v>
      </c>
      <c r="AM3914">
        <v>16.666666666666998</v>
      </c>
      <c r="AN3914">
        <v>1000</v>
      </c>
      <c r="AO3914">
        <v>16.666666666666998</v>
      </c>
      <c r="AP3914">
        <v>1000</v>
      </c>
      <c r="AQ3914">
        <v>16.666666666666998</v>
      </c>
      <c r="AR3914" t="s">
        <v>9705</v>
      </c>
      <c r="AS3914" t="s">
        <v>9295</v>
      </c>
      <c r="AU3914" t="s">
        <v>150</v>
      </c>
      <c r="AV3914" t="s">
        <v>63</v>
      </c>
      <c r="AX3914" t="s">
        <v>2065</v>
      </c>
      <c r="BB3914" t="s">
        <v>10104</v>
      </c>
    </row>
    <row r="3915" spans="1:54" x14ac:dyDescent="0.35">
      <c r="A3915">
        <v>4059</v>
      </c>
      <c r="B3915" t="s">
        <v>10105</v>
      </c>
      <c r="C3915">
        <v>5541</v>
      </c>
      <c r="D3915" s="1">
        <v>44958</v>
      </c>
      <c r="E3915" s="1"/>
      <c r="F3915" s="1"/>
      <c r="G3915">
        <v>4</v>
      </c>
      <c r="H3915" t="s">
        <v>55</v>
      </c>
      <c r="I3915" s="1">
        <v>45377</v>
      </c>
      <c r="J3915">
        <v>100</v>
      </c>
      <c r="L3915" t="s">
        <v>10106</v>
      </c>
      <c r="M3915" t="s">
        <v>734</v>
      </c>
      <c r="N3915" t="s">
        <v>328</v>
      </c>
      <c r="O3915" t="s">
        <v>58</v>
      </c>
      <c r="Q3915" t="s">
        <v>664</v>
      </c>
      <c r="R3915" t="s">
        <v>8360</v>
      </c>
      <c r="S3915" t="s">
        <v>10107</v>
      </c>
      <c r="U3915" t="s">
        <v>667</v>
      </c>
      <c r="V3915" t="s">
        <v>62</v>
      </c>
      <c r="W3915">
        <v>3953</v>
      </c>
      <c r="X3915">
        <v>3953</v>
      </c>
      <c r="AD3915">
        <v>130</v>
      </c>
      <c r="AE3915">
        <v>5541</v>
      </c>
      <c r="AF3915">
        <v>3861</v>
      </c>
      <c r="AJ3915">
        <v>1588</v>
      </c>
      <c r="AK3915">
        <v>28.659086807434999</v>
      </c>
      <c r="AL3915">
        <v>1588</v>
      </c>
      <c r="AM3915">
        <v>28.659086807434999</v>
      </c>
      <c r="AN3915">
        <v>1588</v>
      </c>
      <c r="AO3915">
        <v>28.659086807434999</v>
      </c>
      <c r="AP3915">
        <v>1588</v>
      </c>
      <c r="AQ3915">
        <v>28.659086807434999</v>
      </c>
      <c r="AR3915" t="s">
        <v>8726</v>
      </c>
      <c r="AS3915" t="s">
        <v>2731</v>
      </c>
      <c r="AU3915" t="s">
        <v>638</v>
      </c>
      <c r="AV3915" t="s">
        <v>63</v>
      </c>
      <c r="AX3915" t="s">
        <v>3766</v>
      </c>
      <c r="BB3915" t="s">
        <v>10108</v>
      </c>
    </row>
    <row r="3916" spans="1:54" x14ac:dyDescent="0.35">
      <c r="A3916">
        <v>4060</v>
      </c>
      <c r="B3916" t="s">
        <v>10109</v>
      </c>
      <c r="C3916">
        <v>3850</v>
      </c>
      <c r="D3916" s="1">
        <v>44958</v>
      </c>
      <c r="E3916" s="1"/>
      <c r="F3916" s="1"/>
      <c r="G3916">
        <v>12</v>
      </c>
      <c r="H3916" t="s">
        <v>55</v>
      </c>
      <c r="I3916" s="1">
        <v>45236</v>
      </c>
      <c r="J3916">
        <v>100</v>
      </c>
      <c r="L3916" t="s">
        <v>6178</v>
      </c>
      <c r="M3916" t="s">
        <v>1507</v>
      </c>
      <c r="N3916" t="s">
        <v>504</v>
      </c>
      <c r="O3916" t="s">
        <v>58</v>
      </c>
      <c r="Q3916" t="s">
        <v>4579</v>
      </c>
      <c r="R3916" t="s">
        <v>1483</v>
      </c>
      <c r="U3916" t="s">
        <v>235</v>
      </c>
      <c r="V3916" t="s">
        <v>62</v>
      </c>
      <c r="W3916">
        <v>3840</v>
      </c>
      <c r="Y3916">
        <v>1024</v>
      </c>
      <c r="AB3916">
        <v>100</v>
      </c>
      <c r="AC3916">
        <v>271.97000000000003</v>
      </c>
      <c r="AD3916">
        <v>2329</v>
      </c>
      <c r="AI3916">
        <v>2329</v>
      </c>
      <c r="AJ3916">
        <v>3850</v>
      </c>
      <c r="AK3916">
        <v>100</v>
      </c>
      <c r="AL3916">
        <v>3850</v>
      </c>
      <c r="AM3916">
        <v>100</v>
      </c>
      <c r="AN3916">
        <v>2826</v>
      </c>
      <c r="AO3916">
        <v>73.402597402596996</v>
      </c>
      <c r="AP3916">
        <v>1521</v>
      </c>
      <c r="AQ3916">
        <v>39.506493506494003</v>
      </c>
      <c r="AR3916" t="s">
        <v>2731</v>
      </c>
      <c r="AS3916" t="s">
        <v>2731</v>
      </c>
      <c r="AU3916" t="s">
        <v>179</v>
      </c>
      <c r="AV3916" t="s">
        <v>63</v>
      </c>
      <c r="AX3916" t="s">
        <v>2644</v>
      </c>
      <c r="BB3916" t="s">
        <v>10110</v>
      </c>
    </row>
    <row r="3917" spans="1:54" x14ac:dyDescent="0.35">
      <c r="A3917">
        <v>4061</v>
      </c>
      <c r="B3917" t="s">
        <v>10111</v>
      </c>
      <c r="C3917">
        <v>6600</v>
      </c>
      <c r="D3917" s="1">
        <v>44958</v>
      </c>
      <c r="E3917" s="1"/>
      <c r="F3917" s="1"/>
      <c r="G3917">
        <v>5</v>
      </c>
      <c r="H3917" t="s">
        <v>1165</v>
      </c>
      <c r="I3917" s="1"/>
      <c r="M3917" t="s">
        <v>734</v>
      </c>
      <c r="N3917" t="s">
        <v>328</v>
      </c>
      <c r="O3917" t="s">
        <v>58</v>
      </c>
      <c r="Q3917" t="s">
        <v>664</v>
      </c>
      <c r="R3917" t="s">
        <v>10112</v>
      </c>
      <c r="S3917" t="s">
        <v>10113</v>
      </c>
      <c r="U3917" t="s">
        <v>667</v>
      </c>
      <c r="V3917" t="s">
        <v>68</v>
      </c>
      <c r="W3917">
        <v>5600</v>
      </c>
      <c r="X3917">
        <v>5600</v>
      </c>
      <c r="AJ3917">
        <v>1000</v>
      </c>
      <c r="AK3917">
        <v>15.151515151515</v>
      </c>
      <c r="AL3917">
        <v>1000</v>
      </c>
      <c r="AM3917">
        <v>15.151515151515</v>
      </c>
      <c r="AN3917">
        <v>1000</v>
      </c>
      <c r="AO3917">
        <v>15.151515151515</v>
      </c>
      <c r="AP3917">
        <v>1000</v>
      </c>
      <c r="AQ3917">
        <v>15.151515151515</v>
      </c>
      <c r="AR3917" t="s">
        <v>10114</v>
      </c>
      <c r="AS3917" t="s">
        <v>2731</v>
      </c>
      <c r="AU3917" t="s">
        <v>150</v>
      </c>
      <c r="AV3917" t="s">
        <v>63</v>
      </c>
      <c r="AX3917" t="s">
        <v>2065</v>
      </c>
      <c r="BB3917" t="s">
        <v>10115</v>
      </c>
    </row>
    <row r="3918" spans="1:54" x14ac:dyDescent="0.35">
      <c r="A3918">
        <v>4062</v>
      </c>
      <c r="B3918" t="s">
        <v>10116</v>
      </c>
      <c r="C3918">
        <v>60000</v>
      </c>
      <c r="D3918" s="1">
        <v>44927</v>
      </c>
      <c r="E3918" s="1"/>
      <c r="F3918" s="1"/>
      <c r="G3918">
        <v>12</v>
      </c>
      <c r="H3918" t="s">
        <v>55</v>
      </c>
      <c r="I3918" s="1">
        <v>45538</v>
      </c>
      <c r="J3918">
        <v>100</v>
      </c>
      <c r="L3918" t="s">
        <v>9692</v>
      </c>
      <c r="M3918" t="s">
        <v>734</v>
      </c>
      <c r="N3918" t="s">
        <v>328</v>
      </c>
      <c r="O3918" t="s">
        <v>58</v>
      </c>
      <c r="Q3918" t="s">
        <v>1850</v>
      </c>
      <c r="R3918" t="s">
        <v>976</v>
      </c>
      <c r="U3918" t="s">
        <v>235</v>
      </c>
      <c r="V3918" t="s">
        <v>62</v>
      </c>
      <c r="AJ3918">
        <v>60000</v>
      </c>
      <c r="AK3918">
        <v>100</v>
      </c>
      <c r="AL3918">
        <v>60000</v>
      </c>
      <c r="AM3918">
        <v>100</v>
      </c>
      <c r="AN3918">
        <v>60000</v>
      </c>
      <c r="AO3918">
        <v>100</v>
      </c>
      <c r="AP3918">
        <v>60000</v>
      </c>
      <c r="AQ3918">
        <v>100</v>
      </c>
      <c r="AR3918" t="s">
        <v>2731</v>
      </c>
      <c r="AS3918" t="s">
        <v>2731</v>
      </c>
      <c r="AU3918" t="s">
        <v>150</v>
      </c>
      <c r="AV3918" t="s">
        <v>64</v>
      </c>
      <c r="AX3918" t="s">
        <v>3766</v>
      </c>
    </row>
    <row r="3919" spans="1:54" x14ac:dyDescent="0.35">
      <c r="A3919">
        <v>4063</v>
      </c>
      <c r="B3919" t="s">
        <v>10117</v>
      </c>
      <c r="C3919">
        <v>4000</v>
      </c>
      <c r="D3919" s="1">
        <v>44986</v>
      </c>
      <c r="E3919" s="1"/>
      <c r="F3919" s="1"/>
      <c r="G3919">
        <v>3</v>
      </c>
      <c r="H3919" t="s">
        <v>55</v>
      </c>
      <c r="I3919" s="1">
        <v>45377</v>
      </c>
      <c r="J3919">
        <v>100</v>
      </c>
      <c r="L3919" t="s">
        <v>10035</v>
      </c>
      <c r="M3919" t="s">
        <v>734</v>
      </c>
      <c r="N3919" t="s">
        <v>504</v>
      </c>
      <c r="O3919" t="s">
        <v>58</v>
      </c>
      <c r="Q3919" t="s">
        <v>1843</v>
      </c>
      <c r="R3919" t="s">
        <v>1483</v>
      </c>
      <c r="U3919" t="s">
        <v>235</v>
      </c>
      <c r="V3919" t="s">
        <v>62</v>
      </c>
      <c r="AD3919">
        <v>343.0625</v>
      </c>
      <c r="AJ3919">
        <v>4000</v>
      </c>
      <c r="AK3919">
        <v>100</v>
      </c>
      <c r="AL3919">
        <v>4000</v>
      </c>
      <c r="AM3919">
        <v>100</v>
      </c>
      <c r="AN3919">
        <v>4000</v>
      </c>
      <c r="AO3919">
        <v>100</v>
      </c>
      <c r="AP3919">
        <v>4000</v>
      </c>
      <c r="AQ3919">
        <v>100</v>
      </c>
      <c r="AR3919" t="s">
        <v>8697</v>
      </c>
      <c r="AS3919" t="s">
        <v>9993</v>
      </c>
      <c r="AU3919" t="s">
        <v>150</v>
      </c>
      <c r="AV3919" t="s">
        <v>63</v>
      </c>
      <c r="AX3919" t="s">
        <v>3766</v>
      </c>
    </row>
    <row r="3920" spans="1:54" x14ac:dyDescent="0.35">
      <c r="A3920">
        <v>4064</v>
      </c>
      <c r="B3920" t="s">
        <v>10118</v>
      </c>
      <c r="C3920">
        <v>1300</v>
      </c>
      <c r="D3920" s="1">
        <v>45078</v>
      </c>
      <c r="E3920" s="1"/>
      <c r="F3920" s="1"/>
      <c r="G3920">
        <v>12</v>
      </c>
      <c r="H3920" t="s">
        <v>55</v>
      </c>
      <c r="I3920" s="1">
        <v>45253</v>
      </c>
      <c r="J3920">
        <v>100</v>
      </c>
      <c r="L3920" t="s">
        <v>10119</v>
      </c>
      <c r="M3920" t="s">
        <v>6053</v>
      </c>
      <c r="N3920" t="s">
        <v>504</v>
      </c>
      <c r="O3920" t="s">
        <v>58</v>
      </c>
      <c r="Q3920" t="s">
        <v>233</v>
      </c>
      <c r="R3920" t="s">
        <v>3486</v>
      </c>
      <c r="U3920" t="s">
        <v>235</v>
      </c>
      <c r="V3920" t="s">
        <v>62</v>
      </c>
      <c r="W3920">
        <v>1100</v>
      </c>
      <c r="X3920">
        <v>1100</v>
      </c>
      <c r="AD3920">
        <v>72</v>
      </c>
      <c r="AE3920">
        <v>1300</v>
      </c>
      <c r="AF3920">
        <v>1100</v>
      </c>
      <c r="AJ3920">
        <v>200</v>
      </c>
      <c r="AK3920">
        <v>15.384615384615</v>
      </c>
      <c r="AL3920">
        <v>200</v>
      </c>
      <c r="AM3920">
        <v>15.384615384615</v>
      </c>
      <c r="AN3920">
        <v>200</v>
      </c>
      <c r="AO3920">
        <v>15.384615384615</v>
      </c>
      <c r="AP3920">
        <v>200</v>
      </c>
      <c r="AQ3920">
        <v>15.384615384615</v>
      </c>
      <c r="AR3920" t="s">
        <v>9802</v>
      </c>
      <c r="AS3920" t="s">
        <v>9802</v>
      </c>
      <c r="AU3920" t="s">
        <v>150</v>
      </c>
      <c r="AV3920" t="s">
        <v>63</v>
      </c>
      <c r="AX3920" t="s">
        <v>2644</v>
      </c>
    </row>
    <row r="3921" spans="1:54" x14ac:dyDescent="0.35">
      <c r="A3921">
        <v>4066</v>
      </c>
      <c r="B3921" t="s">
        <v>10120</v>
      </c>
      <c r="C3921">
        <v>3022</v>
      </c>
      <c r="D3921" s="1">
        <v>44958</v>
      </c>
      <c r="E3921" s="1"/>
      <c r="F3921" s="1"/>
      <c r="G3921">
        <v>5</v>
      </c>
      <c r="H3921" t="s">
        <v>55</v>
      </c>
      <c r="I3921" s="1">
        <v>45377</v>
      </c>
      <c r="J3921">
        <v>100</v>
      </c>
      <c r="L3921" t="s">
        <v>10121</v>
      </c>
      <c r="M3921" t="s">
        <v>734</v>
      </c>
      <c r="N3921" t="s">
        <v>328</v>
      </c>
      <c r="O3921" t="s">
        <v>58</v>
      </c>
      <c r="Q3921" t="s">
        <v>664</v>
      </c>
      <c r="R3921" t="s">
        <v>10122</v>
      </c>
      <c r="S3921" t="s">
        <v>10123</v>
      </c>
      <c r="U3921" t="s">
        <v>667</v>
      </c>
      <c r="V3921" t="s">
        <v>62</v>
      </c>
      <c r="W3921">
        <v>1925</v>
      </c>
      <c r="X3921">
        <v>1925</v>
      </c>
      <c r="AD3921">
        <v>10</v>
      </c>
      <c r="AE3921">
        <v>3022</v>
      </c>
      <c r="AF3921">
        <v>1925</v>
      </c>
      <c r="AJ3921">
        <v>1097</v>
      </c>
      <c r="AK3921">
        <v>36.300463269357998</v>
      </c>
      <c r="AL3921">
        <v>1097</v>
      </c>
      <c r="AM3921">
        <v>36.300463269357998</v>
      </c>
      <c r="AN3921">
        <v>1097</v>
      </c>
      <c r="AO3921">
        <v>36.300463269357998</v>
      </c>
      <c r="AP3921">
        <v>1097</v>
      </c>
      <c r="AQ3921">
        <v>36.300463269357998</v>
      </c>
      <c r="AR3921" t="s">
        <v>10124</v>
      </c>
      <c r="AS3921" t="s">
        <v>8697</v>
      </c>
      <c r="AU3921" t="s">
        <v>638</v>
      </c>
      <c r="AV3921" t="s">
        <v>63</v>
      </c>
      <c r="AX3921" t="s">
        <v>2065</v>
      </c>
      <c r="BB3921" t="s">
        <v>10125</v>
      </c>
    </row>
    <row r="3922" spans="1:54" x14ac:dyDescent="0.35">
      <c r="A3922">
        <v>4067</v>
      </c>
      <c r="B3922" t="s">
        <v>10126</v>
      </c>
      <c r="C3922">
        <v>250</v>
      </c>
      <c r="D3922" s="1">
        <v>44958</v>
      </c>
      <c r="E3922" s="1"/>
      <c r="F3922" s="1"/>
      <c r="G3922">
        <v>2</v>
      </c>
      <c r="H3922" t="s">
        <v>55</v>
      </c>
      <c r="I3922" s="1">
        <v>45042</v>
      </c>
      <c r="J3922">
        <v>100</v>
      </c>
      <c r="L3922" t="s">
        <v>10127</v>
      </c>
      <c r="M3922" t="s">
        <v>6053</v>
      </c>
      <c r="N3922" t="s">
        <v>744</v>
      </c>
      <c r="O3922" t="s">
        <v>58</v>
      </c>
      <c r="Q3922" t="s">
        <v>756</v>
      </c>
      <c r="R3922" t="s">
        <v>1615</v>
      </c>
      <c r="U3922" t="s">
        <v>235</v>
      </c>
      <c r="V3922" t="s">
        <v>62</v>
      </c>
      <c r="AD3922">
        <v>32</v>
      </c>
      <c r="AE3922">
        <v>250</v>
      </c>
      <c r="AJ3922">
        <v>250</v>
      </c>
      <c r="AK3922">
        <v>100</v>
      </c>
      <c r="AL3922">
        <v>250</v>
      </c>
      <c r="AM3922">
        <v>100</v>
      </c>
      <c r="AN3922">
        <v>250</v>
      </c>
      <c r="AO3922">
        <v>100</v>
      </c>
      <c r="AP3922">
        <v>250</v>
      </c>
      <c r="AQ3922">
        <v>100</v>
      </c>
      <c r="AR3922" t="s">
        <v>9802</v>
      </c>
      <c r="AS3922" t="s">
        <v>9802</v>
      </c>
      <c r="AU3922" t="s">
        <v>2022</v>
      </c>
      <c r="AV3922" t="s">
        <v>63</v>
      </c>
      <c r="AX3922" t="s">
        <v>2644</v>
      </c>
    </row>
    <row r="3923" spans="1:54" x14ac:dyDescent="0.35">
      <c r="A3923">
        <v>4068</v>
      </c>
      <c r="B3923" t="s">
        <v>10128</v>
      </c>
      <c r="C3923">
        <v>3500</v>
      </c>
      <c r="D3923" s="1">
        <v>44986</v>
      </c>
      <c r="E3923" s="1"/>
      <c r="F3923" s="1"/>
      <c r="G3923">
        <v>3</v>
      </c>
      <c r="H3923" t="s">
        <v>55</v>
      </c>
      <c r="I3923" s="1">
        <v>45105</v>
      </c>
      <c r="M3923" t="s">
        <v>504</v>
      </c>
      <c r="N3923" t="s">
        <v>504</v>
      </c>
      <c r="O3923" t="s">
        <v>58</v>
      </c>
      <c r="Q3923" t="s">
        <v>749</v>
      </c>
      <c r="R3923" t="s">
        <v>10129</v>
      </c>
      <c r="U3923" t="s">
        <v>235</v>
      </c>
      <c r="V3923" t="s">
        <v>68</v>
      </c>
      <c r="AJ3923">
        <v>3500</v>
      </c>
      <c r="AK3923">
        <v>100</v>
      </c>
      <c r="AL3923">
        <v>3500</v>
      </c>
      <c r="AM3923">
        <v>100</v>
      </c>
      <c r="AN3923">
        <v>3500</v>
      </c>
      <c r="AO3923">
        <v>100</v>
      </c>
      <c r="AP3923">
        <v>3500</v>
      </c>
      <c r="AQ3923">
        <v>100</v>
      </c>
      <c r="AS3923" t="s">
        <v>8697</v>
      </c>
      <c r="AU3923" t="s">
        <v>236</v>
      </c>
      <c r="AV3923" t="s">
        <v>63</v>
      </c>
      <c r="AX3923" t="s">
        <v>2065</v>
      </c>
      <c r="AZ3923" t="s">
        <v>180</v>
      </c>
    </row>
    <row r="3924" spans="1:54" x14ac:dyDescent="0.35">
      <c r="A3924">
        <v>4069</v>
      </c>
      <c r="B3924" t="s">
        <v>10130</v>
      </c>
      <c r="C3924">
        <v>6500</v>
      </c>
      <c r="D3924" s="1">
        <v>44986</v>
      </c>
      <c r="E3924" s="1"/>
      <c r="F3924" s="1"/>
      <c r="G3924">
        <v>3</v>
      </c>
      <c r="H3924" t="s">
        <v>55</v>
      </c>
      <c r="I3924" s="1">
        <v>45105</v>
      </c>
      <c r="M3924" t="s">
        <v>504</v>
      </c>
      <c r="N3924" t="s">
        <v>504</v>
      </c>
      <c r="O3924" t="s">
        <v>58</v>
      </c>
      <c r="Q3924" t="s">
        <v>109</v>
      </c>
      <c r="R3924" t="s">
        <v>10129</v>
      </c>
      <c r="U3924" t="s">
        <v>61</v>
      </c>
      <c r="V3924" t="s">
        <v>68</v>
      </c>
      <c r="AJ3924">
        <v>6500</v>
      </c>
      <c r="AK3924">
        <v>100</v>
      </c>
      <c r="AL3924">
        <v>6500</v>
      </c>
      <c r="AM3924">
        <v>100</v>
      </c>
      <c r="AN3924">
        <v>6500</v>
      </c>
      <c r="AO3924">
        <v>100</v>
      </c>
      <c r="AP3924">
        <v>6500</v>
      </c>
      <c r="AQ3924">
        <v>100</v>
      </c>
      <c r="AS3924" t="s">
        <v>8697</v>
      </c>
      <c r="AU3924" t="s">
        <v>236</v>
      </c>
      <c r="AV3924" t="s">
        <v>63</v>
      </c>
      <c r="AX3924" t="s">
        <v>2065</v>
      </c>
      <c r="AZ3924" t="s">
        <v>180</v>
      </c>
    </row>
    <row r="3925" spans="1:54" x14ac:dyDescent="0.35">
      <c r="A3925">
        <v>4070</v>
      </c>
      <c r="B3925" t="s">
        <v>10131</v>
      </c>
      <c r="C3925">
        <v>15000</v>
      </c>
      <c r="D3925" s="1">
        <v>44986</v>
      </c>
      <c r="E3925" s="1"/>
      <c r="F3925" s="1"/>
      <c r="G3925">
        <v>10</v>
      </c>
      <c r="H3925" t="s">
        <v>55</v>
      </c>
      <c r="I3925" s="1">
        <v>45189</v>
      </c>
      <c r="M3925" t="s">
        <v>7365</v>
      </c>
      <c r="N3925" t="s">
        <v>744</v>
      </c>
      <c r="O3925" t="s">
        <v>58</v>
      </c>
      <c r="R3925" t="s">
        <v>10132</v>
      </c>
      <c r="U3925" t="s">
        <v>61</v>
      </c>
      <c r="V3925" t="s">
        <v>68</v>
      </c>
      <c r="AJ3925">
        <v>15000</v>
      </c>
      <c r="AK3925">
        <v>100</v>
      </c>
      <c r="AL3925">
        <v>15000</v>
      </c>
      <c r="AM3925">
        <v>100</v>
      </c>
      <c r="AN3925">
        <v>15000</v>
      </c>
      <c r="AO3925">
        <v>100</v>
      </c>
      <c r="AP3925">
        <v>15000</v>
      </c>
      <c r="AQ3925">
        <v>100</v>
      </c>
      <c r="AR3925" t="s">
        <v>4985</v>
      </c>
      <c r="AS3925" t="s">
        <v>10133</v>
      </c>
      <c r="AU3925" t="s">
        <v>179</v>
      </c>
      <c r="AV3925" t="s">
        <v>64</v>
      </c>
      <c r="AX3925" t="s">
        <v>2065</v>
      </c>
      <c r="AZ3925" t="s">
        <v>180</v>
      </c>
    </row>
    <row r="3926" spans="1:54" x14ac:dyDescent="0.35">
      <c r="A3926">
        <v>4071</v>
      </c>
      <c r="B3926" t="s">
        <v>10134</v>
      </c>
      <c r="C3926">
        <v>2000</v>
      </c>
      <c r="D3926" s="1">
        <v>45078</v>
      </c>
      <c r="E3926" s="1"/>
      <c r="F3926" s="1"/>
      <c r="G3926">
        <v>6</v>
      </c>
      <c r="H3926" t="s">
        <v>55</v>
      </c>
      <c r="I3926" s="1">
        <v>45065</v>
      </c>
      <c r="M3926" t="s">
        <v>744</v>
      </c>
      <c r="N3926" t="s">
        <v>328</v>
      </c>
      <c r="O3926" t="s">
        <v>58</v>
      </c>
      <c r="Q3926" t="s">
        <v>3046</v>
      </c>
      <c r="R3926" t="s">
        <v>10135</v>
      </c>
      <c r="U3926" t="s">
        <v>235</v>
      </c>
      <c r="V3926" t="s">
        <v>68</v>
      </c>
      <c r="AJ3926">
        <v>2000</v>
      </c>
      <c r="AK3926">
        <v>100</v>
      </c>
      <c r="AL3926">
        <v>2000</v>
      </c>
      <c r="AM3926">
        <v>100</v>
      </c>
      <c r="AN3926">
        <v>2000</v>
      </c>
      <c r="AO3926">
        <v>100</v>
      </c>
      <c r="AP3926">
        <v>2000</v>
      </c>
      <c r="AQ3926">
        <v>100</v>
      </c>
      <c r="AR3926" t="s">
        <v>10136</v>
      </c>
      <c r="AS3926" t="s">
        <v>8764</v>
      </c>
      <c r="AU3926" t="s">
        <v>186</v>
      </c>
      <c r="AV3926" t="s">
        <v>63</v>
      </c>
      <c r="AX3926" t="s">
        <v>2065</v>
      </c>
      <c r="BB3926" t="s">
        <v>10137</v>
      </c>
    </row>
    <row r="3927" spans="1:54" x14ac:dyDescent="0.35">
      <c r="A3927">
        <v>4072</v>
      </c>
      <c r="B3927" t="s">
        <v>10138</v>
      </c>
      <c r="C3927">
        <v>10000</v>
      </c>
      <c r="D3927" s="1">
        <v>45047</v>
      </c>
      <c r="E3927" s="1"/>
      <c r="F3927" s="1"/>
      <c r="G3927">
        <v>6</v>
      </c>
      <c r="H3927" t="s">
        <v>55</v>
      </c>
      <c r="I3927" s="1">
        <v>45065</v>
      </c>
      <c r="M3927" t="s">
        <v>744</v>
      </c>
      <c r="N3927" t="s">
        <v>744</v>
      </c>
      <c r="O3927" t="s">
        <v>58</v>
      </c>
      <c r="Q3927" t="s">
        <v>3046</v>
      </c>
      <c r="R3927" t="s">
        <v>10139</v>
      </c>
      <c r="U3927" t="s">
        <v>235</v>
      </c>
      <c r="V3927" t="s">
        <v>68</v>
      </c>
      <c r="AJ3927">
        <v>10000</v>
      </c>
      <c r="AK3927">
        <v>100</v>
      </c>
      <c r="AL3927">
        <v>10000</v>
      </c>
      <c r="AM3927">
        <v>100</v>
      </c>
      <c r="AN3927">
        <v>10000</v>
      </c>
      <c r="AO3927">
        <v>100</v>
      </c>
      <c r="AP3927">
        <v>10000</v>
      </c>
      <c r="AQ3927">
        <v>100</v>
      </c>
      <c r="AR3927" t="s">
        <v>10140</v>
      </c>
      <c r="AS3927" t="s">
        <v>8764</v>
      </c>
      <c r="AU3927" t="s">
        <v>150</v>
      </c>
      <c r="AV3927" t="s">
        <v>63</v>
      </c>
      <c r="AX3927" t="s">
        <v>2065</v>
      </c>
    </row>
    <row r="3928" spans="1:54" x14ac:dyDescent="0.35">
      <c r="A3928">
        <v>4073</v>
      </c>
      <c r="B3928" t="s">
        <v>10141</v>
      </c>
      <c r="C3928">
        <v>500</v>
      </c>
      <c r="D3928" s="1">
        <v>44958</v>
      </c>
      <c r="E3928" s="1"/>
      <c r="F3928" s="1"/>
      <c r="G3928">
        <v>2</v>
      </c>
      <c r="H3928" t="s">
        <v>55</v>
      </c>
      <c r="I3928" s="1">
        <v>45016</v>
      </c>
      <c r="L3928" t="s">
        <v>8994</v>
      </c>
      <c r="M3928" t="s">
        <v>1507</v>
      </c>
      <c r="N3928" t="s">
        <v>744</v>
      </c>
      <c r="O3928" t="s">
        <v>433</v>
      </c>
      <c r="P3928" t="b">
        <v>1</v>
      </c>
      <c r="Q3928" t="s">
        <v>739</v>
      </c>
      <c r="R3928" t="s">
        <v>7623</v>
      </c>
      <c r="U3928" t="s">
        <v>235</v>
      </c>
      <c r="V3928" t="s">
        <v>68</v>
      </c>
      <c r="AD3928">
        <v>16</v>
      </c>
      <c r="AI3928">
        <v>16</v>
      </c>
      <c r="AJ3928">
        <v>500</v>
      </c>
      <c r="AK3928">
        <v>100</v>
      </c>
      <c r="AL3928">
        <v>500</v>
      </c>
      <c r="AM3928">
        <v>100</v>
      </c>
      <c r="AN3928">
        <v>500</v>
      </c>
      <c r="AO3928">
        <v>100</v>
      </c>
      <c r="AP3928">
        <v>484</v>
      </c>
      <c r="AQ3928">
        <v>96.8</v>
      </c>
      <c r="AR3928" t="s">
        <v>8697</v>
      </c>
      <c r="AS3928" t="s">
        <v>8698</v>
      </c>
      <c r="AU3928" t="s">
        <v>150</v>
      </c>
      <c r="AV3928" t="s">
        <v>63</v>
      </c>
      <c r="AX3928" t="s">
        <v>3766</v>
      </c>
      <c r="BB3928" t="s">
        <v>8995</v>
      </c>
    </row>
    <row r="3929" spans="1:54" x14ac:dyDescent="0.35">
      <c r="A3929">
        <v>4074</v>
      </c>
      <c r="B3929" t="s">
        <v>10142</v>
      </c>
      <c r="C3929">
        <v>16000</v>
      </c>
      <c r="D3929" s="1">
        <v>45200</v>
      </c>
      <c r="E3929" s="1"/>
      <c r="F3929" s="1"/>
      <c r="G3929">
        <v>6</v>
      </c>
      <c r="H3929" t="s">
        <v>1165</v>
      </c>
      <c r="I3929" s="1"/>
      <c r="M3929" t="s">
        <v>66</v>
      </c>
      <c r="N3929" t="s">
        <v>66</v>
      </c>
      <c r="O3929" t="s">
        <v>58</v>
      </c>
      <c r="Q3929" t="s">
        <v>233</v>
      </c>
      <c r="R3929" t="s">
        <v>3342</v>
      </c>
      <c r="U3929" t="s">
        <v>235</v>
      </c>
      <c r="V3929" t="s">
        <v>68</v>
      </c>
      <c r="AJ3929">
        <v>16000</v>
      </c>
      <c r="AK3929">
        <v>100</v>
      </c>
      <c r="AL3929">
        <v>16000</v>
      </c>
      <c r="AM3929">
        <v>100</v>
      </c>
      <c r="AN3929">
        <v>16000</v>
      </c>
      <c r="AO3929">
        <v>100</v>
      </c>
      <c r="AP3929">
        <v>16000</v>
      </c>
      <c r="AQ3929">
        <v>100</v>
      </c>
      <c r="AS3929" t="s">
        <v>9947</v>
      </c>
      <c r="AT3929" t="s">
        <v>3342</v>
      </c>
      <c r="AU3929" t="s">
        <v>143</v>
      </c>
      <c r="AV3929" t="s">
        <v>64</v>
      </c>
      <c r="AX3929" t="s">
        <v>2065</v>
      </c>
      <c r="BB3929" t="s">
        <v>10143</v>
      </c>
    </row>
    <row r="3930" spans="1:54" x14ac:dyDescent="0.35">
      <c r="A3930">
        <v>4075</v>
      </c>
      <c r="B3930" t="s">
        <v>10144</v>
      </c>
      <c r="C3930">
        <v>14546</v>
      </c>
      <c r="D3930" s="1">
        <v>45017</v>
      </c>
      <c r="E3930" s="1"/>
      <c r="F3930" s="1"/>
      <c r="G3930">
        <v>9</v>
      </c>
      <c r="H3930" t="s">
        <v>55</v>
      </c>
      <c r="I3930" s="1">
        <v>45322</v>
      </c>
      <c r="J3930">
        <v>100</v>
      </c>
      <c r="L3930" t="s">
        <v>10145</v>
      </c>
      <c r="M3930" t="s">
        <v>744</v>
      </c>
      <c r="N3930" t="s">
        <v>744</v>
      </c>
      <c r="O3930" t="s">
        <v>58</v>
      </c>
      <c r="Q3930" t="s">
        <v>3046</v>
      </c>
      <c r="R3930" t="s">
        <v>415</v>
      </c>
      <c r="U3930" t="s">
        <v>235</v>
      </c>
      <c r="V3930" t="s">
        <v>62</v>
      </c>
      <c r="W3930">
        <v>13916</v>
      </c>
      <c r="X3930">
        <v>6116</v>
      </c>
      <c r="Y3930">
        <v>2080</v>
      </c>
      <c r="AB3930">
        <v>100</v>
      </c>
      <c r="AC3930">
        <v>342.31</v>
      </c>
      <c r="AD3930">
        <v>7019.125</v>
      </c>
      <c r="AE3930">
        <v>14545.58</v>
      </c>
      <c r="AF3930">
        <v>6116</v>
      </c>
      <c r="AI3930">
        <v>7019.125</v>
      </c>
      <c r="AJ3930">
        <v>8430</v>
      </c>
      <c r="AK3930">
        <v>57.954076722122998</v>
      </c>
      <c r="AL3930">
        <v>8430</v>
      </c>
      <c r="AM3930">
        <v>57.954076722122998</v>
      </c>
      <c r="AN3930">
        <v>6350</v>
      </c>
      <c r="AO3930">
        <v>43.654612952013998</v>
      </c>
      <c r="AP3930">
        <v>1410.875</v>
      </c>
      <c r="AQ3930">
        <v>9.6994018974287997</v>
      </c>
      <c r="AR3930" t="s">
        <v>7751</v>
      </c>
      <c r="AS3930" t="s">
        <v>9947</v>
      </c>
      <c r="AU3930" t="s">
        <v>150</v>
      </c>
      <c r="AV3930" t="s">
        <v>63</v>
      </c>
      <c r="AW3930" t="s">
        <v>64</v>
      </c>
      <c r="AX3930" t="s">
        <v>3766</v>
      </c>
    </row>
    <row r="3931" spans="1:54" x14ac:dyDescent="0.35">
      <c r="A3931">
        <v>4076</v>
      </c>
      <c r="B3931" t="s">
        <v>10146</v>
      </c>
      <c r="C3931">
        <v>5000</v>
      </c>
      <c r="D3931" s="1">
        <v>45231</v>
      </c>
      <c r="E3931" s="1"/>
      <c r="F3931" s="1"/>
      <c r="G3931">
        <v>6</v>
      </c>
      <c r="H3931" t="s">
        <v>55</v>
      </c>
      <c r="I3931" s="1">
        <v>45189</v>
      </c>
      <c r="M3931" t="s">
        <v>744</v>
      </c>
      <c r="N3931" t="s">
        <v>744</v>
      </c>
      <c r="O3931" t="s">
        <v>58</v>
      </c>
      <c r="Q3931" t="s">
        <v>3046</v>
      </c>
      <c r="R3931" t="s">
        <v>4897</v>
      </c>
      <c r="U3931" t="s">
        <v>235</v>
      </c>
      <c r="V3931" t="s">
        <v>68</v>
      </c>
      <c r="AJ3931">
        <v>5000</v>
      </c>
      <c r="AK3931">
        <v>100</v>
      </c>
      <c r="AL3931">
        <v>5000</v>
      </c>
      <c r="AM3931">
        <v>100</v>
      </c>
      <c r="AN3931">
        <v>5000</v>
      </c>
      <c r="AO3931">
        <v>100</v>
      </c>
      <c r="AP3931">
        <v>5000</v>
      </c>
      <c r="AQ3931">
        <v>100</v>
      </c>
      <c r="AR3931" t="s">
        <v>4985</v>
      </c>
      <c r="AS3931" t="s">
        <v>10147</v>
      </c>
      <c r="AU3931" t="s">
        <v>150</v>
      </c>
      <c r="AV3931" t="s">
        <v>63</v>
      </c>
      <c r="AX3931" t="s">
        <v>2644</v>
      </c>
    </row>
    <row r="3932" spans="1:54" x14ac:dyDescent="0.35">
      <c r="A3932">
        <v>4077</v>
      </c>
      <c r="B3932" t="s">
        <v>10148</v>
      </c>
      <c r="C3932">
        <v>750</v>
      </c>
      <c r="D3932" s="1">
        <v>44958</v>
      </c>
      <c r="E3932" s="1"/>
      <c r="F3932" s="1"/>
      <c r="G3932">
        <v>2</v>
      </c>
      <c r="H3932" t="s">
        <v>55</v>
      </c>
      <c r="I3932" s="1">
        <v>45066</v>
      </c>
      <c r="M3932" t="s">
        <v>734</v>
      </c>
      <c r="N3932" t="s">
        <v>328</v>
      </c>
      <c r="O3932" t="s">
        <v>58</v>
      </c>
      <c r="Q3932" t="s">
        <v>664</v>
      </c>
      <c r="R3932" t="s">
        <v>2578</v>
      </c>
      <c r="S3932" t="s">
        <v>6753</v>
      </c>
      <c r="U3932" t="s">
        <v>667</v>
      </c>
      <c r="V3932" t="s">
        <v>68</v>
      </c>
      <c r="W3932">
        <v>394</v>
      </c>
      <c r="X3932">
        <v>394</v>
      </c>
      <c r="AJ3932">
        <v>356</v>
      </c>
      <c r="AK3932">
        <v>47.466666666667003</v>
      </c>
      <c r="AL3932">
        <v>356</v>
      </c>
      <c r="AM3932">
        <v>47.466666666667003</v>
      </c>
      <c r="AN3932">
        <v>356</v>
      </c>
      <c r="AO3932">
        <v>47.466666666667003</v>
      </c>
      <c r="AP3932">
        <v>356</v>
      </c>
      <c r="AQ3932">
        <v>47.466666666667003</v>
      </c>
      <c r="AR3932" t="s">
        <v>8599</v>
      </c>
      <c r="AS3932" t="s">
        <v>9947</v>
      </c>
      <c r="AU3932" t="s">
        <v>150</v>
      </c>
      <c r="AV3932" t="s">
        <v>63</v>
      </c>
      <c r="AX3932" t="s">
        <v>3766</v>
      </c>
      <c r="BB3932" t="s">
        <v>10149</v>
      </c>
    </row>
    <row r="3933" spans="1:54" x14ac:dyDescent="0.35">
      <c r="A3933">
        <v>4078</v>
      </c>
      <c r="B3933" t="s">
        <v>10150</v>
      </c>
      <c r="C3933">
        <v>2000</v>
      </c>
      <c r="D3933" s="1">
        <v>44958</v>
      </c>
      <c r="E3933" s="1"/>
      <c r="F3933" s="1"/>
      <c r="G3933">
        <v>8</v>
      </c>
      <c r="H3933" t="s">
        <v>55</v>
      </c>
      <c r="I3933" s="1">
        <v>45092</v>
      </c>
      <c r="M3933" t="s">
        <v>734</v>
      </c>
      <c r="N3933" t="s">
        <v>328</v>
      </c>
      <c r="O3933" t="s">
        <v>58</v>
      </c>
      <c r="Q3933" t="s">
        <v>664</v>
      </c>
      <c r="R3933" t="s">
        <v>10151</v>
      </c>
      <c r="S3933" t="s">
        <v>10152</v>
      </c>
      <c r="U3933" t="s">
        <v>667</v>
      </c>
      <c r="V3933" t="s">
        <v>68</v>
      </c>
      <c r="W3933">
        <v>1500</v>
      </c>
      <c r="X3933">
        <v>1500</v>
      </c>
      <c r="AJ3933">
        <v>500</v>
      </c>
      <c r="AK3933">
        <v>25</v>
      </c>
      <c r="AL3933">
        <v>500</v>
      </c>
      <c r="AM3933">
        <v>25</v>
      </c>
      <c r="AN3933">
        <v>500</v>
      </c>
      <c r="AO3933">
        <v>25</v>
      </c>
      <c r="AP3933">
        <v>500</v>
      </c>
      <c r="AQ3933">
        <v>25</v>
      </c>
      <c r="AR3933" t="s">
        <v>7589</v>
      </c>
      <c r="AS3933" t="s">
        <v>9947</v>
      </c>
      <c r="AU3933" t="s">
        <v>150</v>
      </c>
      <c r="AV3933" t="s">
        <v>63</v>
      </c>
      <c r="AX3933" t="s">
        <v>2065</v>
      </c>
      <c r="BB3933" t="s">
        <v>10153</v>
      </c>
    </row>
    <row r="3934" spans="1:54" x14ac:dyDescent="0.35">
      <c r="A3934">
        <v>4079</v>
      </c>
      <c r="B3934" t="s">
        <v>10154</v>
      </c>
      <c r="C3934">
        <v>6000</v>
      </c>
      <c r="D3934" s="1">
        <v>44986</v>
      </c>
      <c r="E3934" s="1"/>
      <c r="F3934" s="1"/>
      <c r="G3934">
        <v>3</v>
      </c>
      <c r="H3934" t="s">
        <v>55</v>
      </c>
      <c r="I3934" s="1">
        <v>45230</v>
      </c>
      <c r="J3934">
        <v>100</v>
      </c>
      <c r="L3934" t="s">
        <v>10155</v>
      </c>
      <c r="M3934" t="s">
        <v>504</v>
      </c>
      <c r="N3934" t="s">
        <v>7234</v>
      </c>
      <c r="O3934" t="s">
        <v>58</v>
      </c>
      <c r="Q3934" t="s">
        <v>196</v>
      </c>
      <c r="R3934" t="s">
        <v>10156</v>
      </c>
      <c r="U3934" t="s">
        <v>235</v>
      </c>
      <c r="V3934" t="s">
        <v>62</v>
      </c>
      <c r="AD3934">
        <v>2396.1875</v>
      </c>
      <c r="AJ3934">
        <v>6000</v>
      </c>
      <c r="AK3934">
        <v>100</v>
      </c>
      <c r="AL3934">
        <v>6000</v>
      </c>
      <c r="AM3934">
        <v>100</v>
      </c>
      <c r="AN3934">
        <v>6000</v>
      </c>
      <c r="AO3934">
        <v>100</v>
      </c>
      <c r="AP3934">
        <v>6000</v>
      </c>
      <c r="AQ3934">
        <v>100</v>
      </c>
      <c r="AS3934" t="s">
        <v>9361</v>
      </c>
      <c r="AU3934" t="s">
        <v>150</v>
      </c>
      <c r="AV3934" t="s">
        <v>63</v>
      </c>
      <c r="AX3934" t="s">
        <v>3766</v>
      </c>
      <c r="AZ3934" t="s">
        <v>180</v>
      </c>
      <c r="BB3934" t="s">
        <v>10157</v>
      </c>
    </row>
    <row r="3935" spans="1:54" x14ac:dyDescent="0.35">
      <c r="A3935">
        <v>4080</v>
      </c>
      <c r="B3935" t="s">
        <v>10158</v>
      </c>
      <c r="C3935">
        <v>3000</v>
      </c>
      <c r="D3935" s="1">
        <v>45017</v>
      </c>
      <c r="E3935" s="1"/>
      <c r="F3935" s="1"/>
      <c r="G3935">
        <v>1</v>
      </c>
      <c r="H3935" t="s">
        <v>55</v>
      </c>
      <c r="I3935" s="1">
        <v>45182</v>
      </c>
      <c r="M3935" t="s">
        <v>5675</v>
      </c>
      <c r="N3935" t="s">
        <v>504</v>
      </c>
      <c r="O3935" t="s">
        <v>58</v>
      </c>
      <c r="Q3935" t="s">
        <v>790</v>
      </c>
      <c r="R3935" t="s">
        <v>1115</v>
      </c>
      <c r="U3935" t="s">
        <v>235</v>
      </c>
      <c r="V3935" t="s">
        <v>68</v>
      </c>
      <c r="AD3935">
        <v>104.375</v>
      </c>
      <c r="AJ3935">
        <v>3000</v>
      </c>
      <c r="AK3935">
        <v>100</v>
      </c>
      <c r="AL3935">
        <v>3000</v>
      </c>
      <c r="AM3935">
        <v>100</v>
      </c>
      <c r="AN3935">
        <v>3000</v>
      </c>
      <c r="AO3935">
        <v>100</v>
      </c>
      <c r="AP3935">
        <v>3000</v>
      </c>
      <c r="AQ3935">
        <v>100</v>
      </c>
      <c r="AS3935" t="s">
        <v>10078</v>
      </c>
      <c r="AU3935" t="s">
        <v>95</v>
      </c>
      <c r="AV3935" t="s">
        <v>63</v>
      </c>
      <c r="AX3935" t="s">
        <v>2644</v>
      </c>
      <c r="BB3935" t="s">
        <v>10159</v>
      </c>
    </row>
    <row r="3936" spans="1:54" x14ac:dyDescent="0.35">
      <c r="A3936">
        <v>4081</v>
      </c>
      <c r="B3936" t="s">
        <v>10160</v>
      </c>
      <c r="C3936">
        <v>1000</v>
      </c>
      <c r="D3936" s="1">
        <v>45017</v>
      </c>
      <c r="E3936" s="1"/>
      <c r="F3936" s="1"/>
      <c r="G3936">
        <v>1</v>
      </c>
      <c r="H3936" t="s">
        <v>55</v>
      </c>
      <c r="I3936" s="1">
        <v>45182</v>
      </c>
      <c r="M3936" t="s">
        <v>5675</v>
      </c>
      <c r="N3936" t="s">
        <v>504</v>
      </c>
      <c r="O3936" t="s">
        <v>58</v>
      </c>
      <c r="Q3936" t="s">
        <v>790</v>
      </c>
      <c r="R3936" t="s">
        <v>1115</v>
      </c>
      <c r="U3936" t="s">
        <v>235</v>
      </c>
      <c r="V3936" t="s">
        <v>68</v>
      </c>
      <c r="AD3936">
        <v>96</v>
      </c>
      <c r="AJ3936">
        <v>1000</v>
      </c>
      <c r="AK3936">
        <v>100</v>
      </c>
      <c r="AL3936">
        <v>1000</v>
      </c>
      <c r="AM3936">
        <v>100</v>
      </c>
      <c r="AN3936">
        <v>1000</v>
      </c>
      <c r="AO3936">
        <v>100</v>
      </c>
      <c r="AP3936">
        <v>1000</v>
      </c>
      <c r="AQ3936">
        <v>100</v>
      </c>
      <c r="AS3936" t="s">
        <v>9823</v>
      </c>
      <c r="AU3936" t="s">
        <v>95</v>
      </c>
      <c r="AV3936" t="s">
        <v>63</v>
      </c>
      <c r="AX3936" t="s">
        <v>2644</v>
      </c>
      <c r="BB3936" t="s">
        <v>10161</v>
      </c>
    </row>
    <row r="3937" spans="1:54" x14ac:dyDescent="0.35">
      <c r="A3937">
        <v>4082</v>
      </c>
      <c r="B3937" t="s">
        <v>10162</v>
      </c>
      <c r="C3937">
        <v>11000</v>
      </c>
      <c r="D3937" s="1">
        <v>45017</v>
      </c>
      <c r="E3937" s="1"/>
      <c r="F3937" s="1"/>
      <c r="G3937">
        <v>3</v>
      </c>
      <c r="H3937" t="s">
        <v>55</v>
      </c>
      <c r="I3937" s="1">
        <v>45182</v>
      </c>
      <c r="M3937" t="s">
        <v>5675</v>
      </c>
      <c r="N3937" t="s">
        <v>504</v>
      </c>
      <c r="O3937" t="s">
        <v>58</v>
      </c>
      <c r="Q3937" t="s">
        <v>790</v>
      </c>
      <c r="R3937" t="s">
        <v>1115</v>
      </c>
      <c r="U3937" t="s">
        <v>235</v>
      </c>
      <c r="V3937" t="s">
        <v>68</v>
      </c>
      <c r="AD3937">
        <v>84</v>
      </c>
      <c r="AJ3937">
        <v>11000</v>
      </c>
      <c r="AK3937">
        <v>100</v>
      </c>
      <c r="AL3937">
        <v>11000</v>
      </c>
      <c r="AM3937">
        <v>100</v>
      </c>
      <c r="AN3937">
        <v>11000</v>
      </c>
      <c r="AO3937">
        <v>100</v>
      </c>
      <c r="AP3937">
        <v>11000</v>
      </c>
      <c r="AQ3937">
        <v>100</v>
      </c>
      <c r="AS3937" t="s">
        <v>9823</v>
      </c>
      <c r="AU3937" t="s">
        <v>95</v>
      </c>
      <c r="AV3937" t="s">
        <v>63</v>
      </c>
      <c r="AX3937" t="s">
        <v>2644</v>
      </c>
      <c r="BB3937" t="s">
        <v>10163</v>
      </c>
    </row>
    <row r="3938" spans="1:54" x14ac:dyDescent="0.35">
      <c r="A3938">
        <v>4083</v>
      </c>
      <c r="B3938" t="s">
        <v>10164</v>
      </c>
      <c r="C3938">
        <v>15000</v>
      </c>
      <c r="D3938" s="1">
        <v>45017</v>
      </c>
      <c r="E3938" s="1"/>
      <c r="F3938" s="1"/>
      <c r="G3938">
        <v>6</v>
      </c>
      <c r="H3938" t="s">
        <v>55</v>
      </c>
      <c r="I3938" s="1">
        <v>45065</v>
      </c>
      <c r="M3938" t="s">
        <v>5675</v>
      </c>
      <c r="N3938" t="s">
        <v>744</v>
      </c>
      <c r="O3938" t="s">
        <v>58</v>
      </c>
      <c r="Q3938" t="s">
        <v>756</v>
      </c>
      <c r="R3938" t="s">
        <v>3683</v>
      </c>
      <c r="U3938" t="s">
        <v>235</v>
      </c>
      <c r="V3938" t="s">
        <v>68</v>
      </c>
      <c r="AJ3938">
        <v>15000</v>
      </c>
      <c r="AK3938">
        <v>100</v>
      </c>
      <c r="AL3938">
        <v>15000</v>
      </c>
      <c r="AM3938">
        <v>100</v>
      </c>
      <c r="AN3938">
        <v>15000</v>
      </c>
      <c r="AO3938">
        <v>100</v>
      </c>
      <c r="AP3938">
        <v>15000</v>
      </c>
      <c r="AQ3938">
        <v>100</v>
      </c>
      <c r="AR3938" t="s">
        <v>10124</v>
      </c>
      <c r="AS3938" t="s">
        <v>9947</v>
      </c>
      <c r="AU3938" t="s">
        <v>95</v>
      </c>
      <c r="AV3938" t="s">
        <v>63</v>
      </c>
      <c r="AX3938" t="s">
        <v>2644</v>
      </c>
      <c r="BB3938" t="s">
        <v>10165</v>
      </c>
    </row>
    <row r="3939" spans="1:54" x14ac:dyDescent="0.35">
      <c r="A3939">
        <v>4084</v>
      </c>
      <c r="B3939" t="s">
        <v>10166</v>
      </c>
      <c r="C3939">
        <v>5000</v>
      </c>
      <c r="D3939" s="1">
        <v>45017</v>
      </c>
      <c r="E3939" s="1"/>
      <c r="F3939" s="1"/>
      <c r="G3939">
        <v>1</v>
      </c>
      <c r="H3939" t="s">
        <v>55</v>
      </c>
      <c r="I3939" s="1">
        <v>45189</v>
      </c>
      <c r="M3939" t="s">
        <v>5675</v>
      </c>
      <c r="N3939" t="s">
        <v>744</v>
      </c>
      <c r="O3939" t="s">
        <v>58</v>
      </c>
      <c r="Q3939" t="s">
        <v>206</v>
      </c>
      <c r="R3939" t="s">
        <v>8657</v>
      </c>
      <c r="U3939" t="s">
        <v>61</v>
      </c>
      <c r="V3939" t="s">
        <v>68</v>
      </c>
      <c r="AD3939">
        <v>421.125</v>
      </c>
      <c r="AJ3939">
        <v>5000</v>
      </c>
      <c r="AK3939">
        <v>100</v>
      </c>
      <c r="AL3939">
        <v>5000</v>
      </c>
      <c r="AM3939">
        <v>100</v>
      </c>
      <c r="AN3939">
        <v>5000</v>
      </c>
      <c r="AO3939">
        <v>100</v>
      </c>
      <c r="AP3939">
        <v>5000</v>
      </c>
      <c r="AQ3939">
        <v>100</v>
      </c>
      <c r="AR3939" t="s">
        <v>4985</v>
      </c>
      <c r="AS3939" t="s">
        <v>9361</v>
      </c>
      <c r="AU3939" t="s">
        <v>150</v>
      </c>
      <c r="AV3939" t="s">
        <v>63</v>
      </c>
      <c r="AX3939" t="s">
        <v>2644</v>
      </c>
      <c r="BB3939" t="s">
        <v>10167</v>
      </c>
    </row>
    <row r="3940" spans="1:54" x14ac:dyDescent="0.35">
      <c r="A3940">
        <v>4085</v>
      </c>
      <c r="B3940" t="s">
        <v>10168</v>
      </c>
      <c r="C3940">
        <v>30000</v>
      </c>
      <c r="D3940" s="1">
        <v>44986</v>
      </c>
      <c r="E3940" s="1"/>
      <c r="F3940" s="1"/>
      <c r="G3940">
        <v>2</v>
      </c>
      <c r="H3940" t="s">
        <v>55</v>
      </c>
      <c r="I3940" s="1">
        <v>45065</v>
      </c>
      <c r="M3940" t="s">
        <v>5675</v>
      </c>
      <c r="N3940" t="s">
        <v>744</v>
      </c>
      <c r="O3940" t="s">
        <v>58</v>
      </c>
      <c r="Q3940" t="s">
        <v>781</v>
      </c>
      <c r="R3940" t="s">
        <v>9389</v>
      </c>
      <c r="U3940" t="s">
        <v>235</v>
      </c>
      <c r="V3940" t="s">
        <v>68</v>
      </c>
      <c r="AJ3940">
        <v>30000</v>
      </c>
      <c r="AK3940">
        <v>100</v>
      </c>
      <c r="AL3940">
        <v>30000</v>
      </c>
      <c r="AM3940">
        <v>100</v>
      </c>
      <c r="AN3940">
        <v>30000</v>
      </c>
      <c r="AO3940">
        <v>100</v>
      </c>
      <c r="AP3940">
        <v>30000</v>
      </c>
      <c r="AQ3940">
        <v>100</v>
      </c>
      <c r="AS3940" t="s">
        <v>9875</v>
      </c>
      <c r="AU3940" t="s">
        <v>150</v>
      </c>
      <c r="AV3940" t="s">
        <v>63</v>
      </c>
      <c r="AX3940" t="s">
        <v>2644</v>
      </c>
      <c r="BB3940" t="s">
        <v>10169</v>
      </c>
    </row>
    <row r="3941" spans="1:54" x14ac:dyDescent="0.35">
      <c r="A3941">
        <v>4086</v>
      </c>
      <c r="B3941" t="s">
        <v>10170</v>
      </c>
      <c r="C3941">
        <v>20470</v>
      </c>
      <c r="D3941" s="1">
        <v>44927</v>
      </c>
      <c r="E3941" s="1"/>
      <c r="F3941" s="1"/>
      <c r="G3941">
        <v>12</v>
      </c>
      <c r="H3941" t="s">
        <v>55</v>
      </c>
      <c r="I3941" s="1">
        <v>45307</v>
      </c>
      <c r="J3941">
        <v>100</v>
      </c>
      <c r="L3941" t="s">
        <v>10171</v>
      </c>
      <c r="M3941" t="s">
        <v>1507</v>
      </c>
      <c r="N3941" t="s">
        <v>504</v>
      </c>
      <c r="O3941" t="s">
        <v>58</v>
      </c>
      <c r="Q3941" t="s">
        <v>834</v>
      </c>
      <c r="R3941" t="s">
        <v>1483</v>
      </c>
      <c r="U3941" t="s">
        <v>235</v>
      </c>
      <c r="V3941" t="s">
        <v>62</v>
      </c>
      <c r="W3941">
        <v>18572</v>
      </c>
      <c r="X3941">
        <v>18572</v>
      </c>
      <c r="AE3941">
        <v>20470</v>
      </c>
      <c r="AF3941">
        <v>17423</v>
      </c>
      <c r="AJ3941">
        <v>1898</v>
      </c>
      <c r="AK3941">
        <v>9.2721055202736</v>
      </c>
      <c r="AL3941">
        <v>1898</v>
      </c>
      <c r="AM3941">
        <v>9.2721055202736</v>
      </c>
      <c r="AN3941">
        <v>1898</v>
      </c>
      <c r="AO3941">
        <v>9.2721055202736</v>
      </c>
      <c r="AP3941">
        <v>1898</v>
      </c>
      <c r="AQ3941">
        <v>9.2721055202736</v>
      </c>
      <c r="AR3941" t="s">
        <v>3525</v>
      </c>
      <c r="AS3941" t="s">
        <v>3525</v>
      </c>
      <c r="AU3941" t="s">
        <v>179</v>
      </c>
      <c r="AV3941" t="s">
        <v>63</v>
      </c>
      <c r="AX3941" t="s">
        <v>3766</v>
      </c>
    </row>
    <row r="3942" spans="1:54" x14ac:dyDescent="0.35">
      <c r="A3942">
        <v>4087</v>
      </c>
      <c r="B3942" t="s">
        <v>10172</v>
      </c>
      <c r="C3942">
        <v>1133</v>
      </c>
      <c r="D3942" s="1">
        <v>44986</v>
      </c>
      <c r="E3942" s="1"/>
      <c r="F3942" s="1"/>
      <c r="G3942">
        <v>2</v>
      </c>
      <c r="H3942" t="s">
        <v>55</v>
      </c>
      <c r="I3942" s="1">
        <v>45027</v>
      </c>
      <c r="J3942">
        <v>100</v>
      </c>
      <c r="L3942" t="s">
        <v>10173</v>
      </c>
      <c r="M3942" t="s">
        <v>1507</v>
      </c>
      <c r="N3942" t="s">
        <v>504</v>
      </c>
      <c r="O3942" t="s">
        <v>58</v>
      </c>
      <c r="Q3942" t="s">
        <v>756</v>
      </c>
      <c r="R3942" t="s">
        <v>2291</v>
      </c>
      <c r="U3942" t="s">
        <v>235</v>
      </c>
      <c r="V3942" t="s">
        <v>62</v>
      </c>
      <c r="W3942">
        <v>934</v>
      </c>
      <c r="X3942">
        <v>934</v>
      </c>
      <c r="AD3942">
        <v>128</v>
      </c>
      <c r="AE3942">
        <v>1133</v>
      </c>
      <c r="AF3942">
        <v>800</v>
      </c>
      <c r="AJ3942">
        <v>199</v>
      </c>
      <c r="AK3942">
        <v>17.563989408649999</v>
      </c>
      <c r="AL3942">
        <v>199</v>
      </c>
      <c r="AM3942">
        <v>17.563989408649999</v>
      </c>
      <c r="AN3942">
        <v>199</v>
      </c>
      <c r="AO3942">
        <v>17.563989408649999</v>
      </c>
      <c r="AP3942">
        <v>199</v>
      </c>
      <c r="AQ3942">
        <v>17.563989408649999</v>
      </c>
      <c r="AR3942" t="s">
        <v>8599</v>
      </c>
      <c r="AS3942" t="s">
        <v>9239</v>
      </c>
      <c r="AU3942" t="s">
        <v>95</v>
      </c>
      <c r="AV3942" t="s">
        <v>63</v>
      </c>
      <c r="AX3942" t="s">
        <v>2644</v>
      </c>
      <c r="BB3942" t="s">
        <v>10174</v>
      </c>
    </row>
    <row r="3943" spans="1:54" x14ac:dyDescent="0.35">
      <c r="A3943">
        <v>4088</v>
      </c>
      <c r="B3943" t="s">
        <v>10175</v>
      </c>
      <c r="C3943">
        <v>4332</v>
      </c>
      <c r="D3943" s="1">
        <v>44986</v>
      </c>
      <c r="E3943" s="1"/>
      <c r="F3943" s="1"/>
      <c r="G3943">
        <v>4</v>
      </c>
      <c r="H3943" t="s">
        <v>55</v>
      </c>
      <c r="I3943" s="1">
        <v>45377</v>
      </c>
      <c r="J3943">
        <v>100</v>
      </c>
      <c r="L3943" t="s">
        <v>10176</v>
      </c>
      <c r="M3943" t="s">
        <v>734</v>
      </c>
      <c r="N3943" t="s">
        <v>328</v>
      </c>
      <c r="O3943" t="s">
        <v>58</v>
      </c>
      <c r="Q3943" t="s">
        <v>664</v>
      </c>
      <c r="R3943" t="s">
        <v>10177</v>
      </c>
      <c r="S3943" t="s">
        <v>10178</v>
      </c>
      <c r="U3943" t="s">
        <v>667</v>
      </c>
      <c r="V3943" t="s">
        <v>62</v>
      </c>
      <c r="W3943">
        <v>3502</v>
      </c>
      <c r="X3943">
        <v>3502</v>
      </c>
      <c r="AD3943">
        <v>30</v>
      </c>
      <c r="AE3943">
        <v>4332</v>
      </c>
      <c r="AF3943">
        <v>3501.5</v>
      </c>
      <c r="AJ3943">
        <v>830</v>
      </c>
      <c r="AK3943">
        <v>19.159741458909998</v>
      </c>
      <c r="AL3943">
        <v>830</v>
      </c>
      <c r="AM3943">
        <v>19.159741458909998</v>
      </c>
      <c r="AN3943">
        <v>830</v>
      </c>
      <c r="AO3943">
        <v>19.159741458909998</v>
      </c>
      <c r="AP3943">
        <v>830</v>
      </c>
      <c r="AQ3943">
        <v>19.159741458909998</v>
      </c>
      <c r="AR3943" t="s">
        <v>10179</v>
      </c>
      <c r="AS3943" t="s">
        <v>8599</v>
      </c>
      <c r="AU3943" t="s">
        <v>150</v>
      </c>
      <c r="AV3943" t="s">
        <v>63</v>
      </c>
      <c r="AX3943" t="s">
        <v>2065</v>
      </c>
      <c r="BB3943" t="s">
        <v>10180</v>
      </c>
    </row>
    <row r="3944" spans="1:54" x14ac:dyDescent="0.35">
      <c r="A3944">
        <v>4089</v>
      </c>
      <c r="B3944" t="s">
        <v>10181</v>
      </c>
      <c r="C3944">
        <v>3078</v>
      </c>
      <c r="D3944" s="1">
        <v>44986</v>
      </c>
      <c r="E3944" s="1"/>
      <c r="F3944" s="1"/>
      <c r="G3944">
        <v>4</v>
      </c>
      <c r="H3944" t="s">
        <v>55</v>
      </c>
      <c r="I3944" s="1">
        <v>45377</v>
      </c>
      <c r="J3944">
        <v>100</v>
      </c>
      <c r="L3944" t="s">
        <v>10182</v>
      </c>
      <c r="M3944" t="s">
        <v>734</v>
      </c>
      <c r="N3944" t="s">
        <v>328</v>
      </c>
      <c r="O3944" t="s">
        <v>58</v>
      </c>
      <c r="Q3944" t="s">
        <v>664</v>
      </c>
      <c r="R3944" t="s">
        <v>10183</v>
      </c>
      <c r="S3944" t="s">
        <v>10184</v>
      </c>
      <c r="U3944" t="s">
        <v>667</v>
      </c>
      <c r="V3944" t="s">
        <v>62</v>
      </c>
      <c r="W3944">
        <v>2310</v>
      </c>
      <c r="X3944">
        <v>2310</v>
      </c>
      <c r="AD3944">
        <v>140</v>
      </c>
      <c r="AE3944">
        <v>3078</v>
      </c>
      <c r="AF3944">
        <v>2309.5</v>
      </c>
      <c r="AJ3944">
        <v>768</v>
      </c>
      <c r="AK3944">
        <v>24.95126705653</v>
      </c>
      <c r="AL3944">
        <v>768</v>
      </c>
      <c r="AM3944">
        <v>24.95126705653</v>
      </c>
      <c r="AN3944">
        <v>768</v>
      </c>
      <c r="AO3944">
        <v>24.95126705653</v>
      </c>
      <c r="AP3944">
        <v>768</v>
      </c>
      <c r="AQ3944">
        <v>24.95126705653</v>
      </c>
      <c r="AR3944" t="s">
        <v>9904</v>
      </c>
      <c r="AS3944" t="s">
        <v>8599</v>
      </c>
      <c r="AU3944" t="s">
        <v>150</v>
      </c>
      <c r="AV3944" t="s">
        <v>63</v>
      </c>
      <c r="AX3944" t="s">
        <v>3766</v>
      </c>
      <c r="BB3944" t="s">
        <v>10185</v>
      </c>
    </row>
    <row r="3945" spans="1:54" x14ac:dyDescent="0.35">
      <c r="A3945">
        <v>4090</v>
      </c>
      <c r="B3945" t="s">
        <v>10186</v>
      </c>
      <c r="C3945">
        <v>772</v>
      </c>
      <c r="D3945" s="1">
        <v>44986</v>
      </c>
      <c r="E3945" s="1"/>
      <c r="F3945" s="1"/>
      <c r="G3945">
        <v>3</v>
      </c>
      <c r="H3945" t="s">
        <v>55</v>
      </c>
      <c r="I3945" s="1">
        <v>45377</v>
      </c>
      <c r="J3945">
        <v>100</v>
      </c>
      <c r="L3945" t="s">
        <v>10187</v>
      </c>
      <c r="M3945" t="s">
        <v>734</v>
      </c>
      <c r="N3945" t="s">
        <v>328</v>
      </c>
      <c r="O3945" t="s">
        <v>58</v>
      </c>
      <c r="Q3945" t="s">
        <v>664</v>
      </c>
      <c r="R3945" t="s">
        <v>694</v>
      </c>
      <c r="S3945" t="s">
        <v>4968</v>
      </c>
      <c r="U3945" t="s">
        <v>667</v>
      </c>
      <c r="V3945" t="s">
        <v>62</v>
      </c>
      <c r="W3945">
        <v>443</v>
      </c>
      <c r="X3945">
        <v>443</v>
      </c>
      <c r="AD3945">
        <v>40</v>
      </c>
      <c r="AE3945">
        <v>772</v>
      </c>
      <c r="AF3945">
        <v>368</v>
      </c>
      <c r="AJ3945">
        <v>329</v>
      </c>
      <c r="AK3945">
        <v>42.616580310880998</v>
      </c>
      <c r="AL3945">
        <v>329</v>
      </c>
      <c r="AM3945">
        <v>42.616580310880998</v>
      </c>
      <c r="AN3945">
        <v>329</v>
      </c>
      <c r="AO3945">
        <v>42.616580310880998</v>
      </c>
      <c r="AP3945">
        <v>329</v>
      </c>
      <c r="AQ3945">
        <v>42.616580310880998</v>
      </c>
      <c r="AR3945" t="s">
        <v>8599</v>
      </c>
      <c r="AS3945" t="s">
        <v>8599</v>
      </c>
      <c r="AU3945" t="s">
        <v>150</v>
      </c>
      <c r="AV3945" t="s">
        <v>63</v>
      </c>
      <c r="AX3945" t="s">
        <v>3766</v>
      </c>
      <c r="BB3945" t="s">
        <v>10188</v>
      </c>
    </row>
    <row r="3946" spans="1:54" x14ac:dyDescent="0.35">
      <c r="A3946">
        <v>4091</v>
      </c>
      <c r="B3946" t="s">
        <v>10189</v>
      </c>
      <c r="C3946">
        <v>5000</v>
      </c>
      <c r="D3946" s="1">
        <v>44986</v>
      </c>
      <c r="E3946" s="1"/>
      <c r="F3946" s="1"/>
      <c r="G3946">
        <v>3</v>
      </c>
      <c r="H3946" t="s">
        <v>55</v>
      </c>
      <c r="I3946" s="1">
        <v>45066</v>
      </c>
      <c r="M3946" t="s">
        <v>734</v>
      </c>
      <c r="N3946" t="s">
        <v>328</v>
      </c>
      <c r="O3946" t="s">
        <v>58</v>
      </c>
      <c r="Q3946" t="s">
        <v>664</v>
      </c>
      <c r="R3946" t="s">
        <v>10190</v>
      </c>
      <c r="S3946" t="s">
        <v>10191</v>
      </c>
      <c r="U3946" t="s">
        <v>667</v>
      </c>
      <c r="V3946" t="s">
        <v>68</v>
      </c>
      <c r="W3946">
        <v>4000</v>
      </c>
      <c r="X3946">
        <v>4000</v>
      </c>
      <c r="AJ3946">
        <v>1000</v>
      </c>
      <c r="AK3946">
        <v>20</v>
      </c>
      <c r="AL3946">
        <v>1000</v>
      </c>
      <c r="AM3946">
        <v>20</v>
      </c>
      <c r="AN3946">
        <v>1000</v>
      </c>
      <c r="AO3946">
        <v>20</v>
      </c>
      <c r="AP3946">
        <v>1000</v>
      </c>
      <c r="AQ3946">
        <v>20</v>
      </c>
      <c r="AR3946" t="s">
        <v>9705</v>
      </c>
      <c r="AS3946" t="s">
        <v>8599</v>
      </c>
      <c r="AU3946" t="s">
        <v>150</v>
      </c>
      <c r="AV3946" t="s">
        <v>63</v>
      </c>
      <c r="AX3946" t="s">
        <v>2065</v>
      </c>
      <c r="BB3946" t="s">
        <v>10192</v>
      </c>
    </row>
    <row r="3947" spans="1:54" x14ac:dyDescent="0.35">
      <c r="A3947">
        <v>4092</v>
      </c>
      <c r="B3947" t="s">
        <v>10193</v>
      </c>
      <c r="C3947">
        <v>14000</v>
      </c>
      <c r="D3947" s="1">
        <v>45536</v>
      </c>
      <c r="E3947" s="1"/>
      <c r="F3947" s="1"/>
      <c r="G3947">
        <v>3</v>
      </c>
      <c r="H3947" t="s">
        <v>55</v>
      </c>
      <c r="I3947" s="1">
        <v>45533</v>
      </c>
      <c r="M3947" t="s">
        <v>57</v>
      </c>
      <c r="N3947" t="s">
        <v>57</v>
      </c>
      <c r="O3947" t="s">
        <v>58</v>
      </c>
      <c r="Q3947" t="s">
        <v>210</v>
      </c>
      <c r="R3947" t="s">
        <v>10194</v>
      </c>
      <c r="U3947" t="s">
        <v>61</v>
      </c>
      <c r="V3947" t="s">
        <v>68</v>
      </c>
      <c r="AJ3947">
        <v>14000</v>
      </c>
      <c r="AK3947">
        <v>100</v>
      </c>
      <c r="AL3947">
        <v>14000</v>
      </c>
      <c r="AM3947">
        <v>100</v>
      </c>
      <c r="AN3947">
        <v>14000</v>
      </c>
      <c r="AO3947">
        <v>100</v>
      </c>
      <c r="AP3947">
        <v>14000</v>
      </c>
      <c r="AQ3947">
        <v>100</v>
      </c>
      <c r="AR3947" t="s">
        <v>10195</v>
      </c>
      <c r="AS3947" t="s">
        <v>10196</v>
      </c>
      <c r="AU3947" t="s">
        <v>491</v>
      </c>
      <c r="AV3947" t="s">
        <v>63</v>
      </c>
      <c r="AX3947" t="s">
        <v>2065</v>
      </c>
      <c r="AY3947" t="s">
        <v>3406</v>
      </c>
    </row>
    <row r="3948" spans="1:54" x14ac:dyDescent="0.35">
      <c r="A3948">
        <v>4093</v>
      </c>
      <c r="B3948" t="s">
        <v>10197</v>
      </c>
      <c r="C3948">
        <v>12000</v>
      </c>
      <c r="D3948" s="1">
        <v>45536</v>
      </c>
      <c r="E3948" s="1"/>
      <c r="F3948" s="1"/>
      <c r="G3948">
        <v>3</v>
      </c>
      <c r="H3948" t="s">
        <v>55</v>
      </c>
      <c r="I3948" s="1">
        <v>45533</v>
      </c>
      <c r="M3948" t="s">
        <v>57</v>
      </c>
      <c r="N3948" t="s">
        <v>57</v>
      </c>
      <c r="O3948" t="s">
        <v>58</v>
      </c>
      <c r="Q3948" t="s">
        <v>109</v>
      </c>
      <c r="R3948" t="s">
        <v>10194</v>
      </c>
      <c r="U3948" t="s">
        <v>61</v>
      </c>
      <c r="V3948" t="s">
        <v>68</v>
      </c>
      <c r="AJ3948">
        <v>12000</v>
      </c>
      <c r="AK3948">
        <v>100</v>
      </c>
      <c r="AL3948">
        <v>12000</v>
      </c>
      <c r="AM3948">
        <v>100</v>
      </c>
      <c r="AN3948">
        <v>12000</v>
      </c>
      <c r="AO3948">
        <v>100</v>
      </c>
      <c r="AP3948">
        <v>12000</v>
      </c>
      <c r="AQ3948">
        <v>100</v>
      </c>
      <c r="AR3948" t="s">
        <v>10195</v>
      </c>
      <c r="AS3948" t="s">
        <v>10198</v>
      </c>
      <c r="AU3948" t="s">
        <v>491</v>
      </c>
      <c r="AV3948" t="s">
        <v>63</v>
      </c>
      <c r="AX3948" t="s">
        <v>2065</v>
      </c>
    </row>
    <row r="3949" spans="1:54" x14ac:dyDescent="0.35">
      <c r="A3949">
        <v>4094</v>
      </c>
      <c r="B3949" t="s">
        <v>10199</v>
      </c>
      <c r="C3949">
        <v>18000</v>
      </c>
      <c r="D3949" s="1">
        <v>44927</v>
      </c>
      <c r="E3949" s="1"/>
      <c r="F3949" s="1"/>
      <c r="G3949">
        <v>1</v>
      </c>
      <c r="H3949" t="s">
        <v>55</v>
      </c>
      <c r="I3949" s="1">
        <v>45033</v>
      </c>
      <c r="J3949">
        <v>100</v>
      </c>
      <c r="L3949" t="s">
        <v>10200</v>
      </c>
      <c r="M3949" t="s">
        <v>423</v>
      </c>
      <c r="N3949" t="s">
        <v>75</v>
      </c>
      <c r="O3949" t="s">
        <v>58</v>
      </c>
      <c r="Q3949" t="s">
        <v>4033</v>
      </c>
      <c r="R3949" t="s">
        <v>10201</v>
      </c>
      <c r="U3949" t="s">
        <v>5911</v>
      </c>
      <c r="V3949" t="s">
        <v>62</v>
      </c>
      <c r="W3949">
        <v>16200</v>
      </c>
      <c r="X3949">
        <v>16200</v>
      </c>
      <c r="AE3949">
        <v>18000</v>
      </c>
      <c r="AF3949">
        <v>16200</v>
      </c>
      <c r="AJ3949">
        <v>1800</v>
      </c>
      <c r="AK3949">
        <v>10</v>
      </c>
      <c r="AL3949">
        <v>1800</v>
      </c>
      <c r="AM3949">
        <v>10</v>
      </c>
      <c r="AN3949">
        <v>1800</v>
      </c>
      <c r="AO3949">
        <v>10</v>
      </c>
      <c r="AP3949">
        <v>1800</v>
      </c>
      <c r="AQ3949">
        <v>10</v>
      </c>
      <c r="AR3949" t="s">
        <v>10202</v>
      </c>
      <c r="AS3949" t="s">
        <v>10203</v>
      </c>
      <c r="AU3949" t="s">
        <v>150</v>
      </c>
      <c r="AV3949" t="s">
        <v>63</v>
      </c>
      <c r="AX3949" t="s">
        <v>2065</v>
      </c>
    </row>
    <row r="3950" spans="1:54" x14ac:dyDescent="0.35">
      <c r="A3950">
        <v>4095</v>
      </c>
      <c r="B3950" t="s">
        <v>10204</v>
      </c>
      <c r="C3950">
        <v>12600</v>
      </c>
      <c r="D3950" s="1">
        <v>44927</v>
      </c>
      <c r="E3950" s="1"/>
      <c r="F3950" s="1"/>
      <c r="G3950">
        <v>1</v>
      </c>
      <c r="H3950" t="s">
        <v>55</v>
      </c>
      <c r="I3950" s="1">
        <v>45033</v>
      </c>
      <c r="J3950">
        <v>100</v>
      </c>
      <c r="L3950" t="s">
        <v>10205</v>
      </c>
      <c r="M3950" t="s">
        <v>423</v>
      </c>
      <c r="N3950" t="s">
        <v>75</v>
      </c>
      <c r="O3950" t="s">
        <v>58</v>
      </c>
      <c r="Q3950" t="s">
        <v>4033</v>
      </c>
      <c r="R3950" t="s">
        <v>10201</v>
      </c>
      <c r="U3950" t="s">
        <v>5911</v>
      </c>
      <c r="V3950" t="s">
        <v>62</v>
      </c>
      <c r="W3950">
        <v>11340</v>
      </c>
      <c r="X3950">
        <v>11340</v>
      </c>
      <c r="AE3950">
        <v>12600</v>
      </c>
      <c r="AF3950">
        <v>11340</v>
      </c>
      <c r="AJ3950">
        <v>1260</v>
      </c>
      <c r="AK3950">
        <v>10</v>
      </c>
      <c r="AL3950">
        <v>1260</v>
      </c>
      <c r="AM3950">
        <v>10</v>
      </c>
      <c r="AN3950">
        <v>1260</v>
      </c>
      <c r="AO3950">
        <v>10</v>
      </c>
      <c r="AP3950">
        <v>1260</v>
      </c>
      <c r="AQ3950">
        <v>10</v>
      </c>
      <c r="AR3950" t="s">
        <v>10202</v>
      </c>
      <c r="AS3950" t="s">
        <v>10203</v>
      </c>
      <c r="AU3950" t="s">
        <v>150</v>
      </c>
      <c r="AV3950" t="s">
        <v>63</v>
      </c>
      <c r="AX3950" t="s">
        <v>2065</v>
      </c>
    </row>
    <row r="3951" spans="1:54" x14ac:dyDescent="0.35">
      <c r="A3951">
        <v>4096</v>
      </c>
      <c r="B3951" t="s">
        <v>10206</v>
      </c>
      <c r="C3951">
        <v>350</v>
      </c>
      <c r="D3951" s="1">
        <v>44986</v>
      </c>
      <c r="E3951" s="1"/>
      <c r="F3951" s="1"/>
      <c r="G3951">
        <v>1</v>
      </c>
      <c r="H3951" t="s">
        <v>55</v>
      </c>
      <c r="I3951" s="1">
        <v>45027</v>
      </c>
      <c r="J3951">
        <v>100</v>
      </c>
      <c r="L3951" t="s">
        <v>10207</v>
      </c>
      <c r="M3951" t="s">
        <v>1507</v>
      </c>
      <c r="N3951" t="s">
        <v>744</v>
      </c>
      <c r="O3951" t="s">
        <v>58</v>
      </c>
      <c r="Q3951" t="s">
        <v>781</v>
      </c>
      <c r="R3951" t="s">
        <v>1035</v>
      </c>
      <c r="U3951" t="s">
        <v>235</v>
      </c>
      <c r="V3951" t="s">
        <v>62</v>
      </c>
      <c r="W3951">
        <v>250</v>
      </c>
      <c r="X3951">
        <v>250</v>
      </c>
      <c r="AE3951">
        <v>350</v>
      </c>
      <c r="AF3951">
        <v>250</v>
      </c>
      <c r="AJ3951">
        <v>100</v>
      </c>
      <c r="AK3951">
        <v>28.571428571428999</v>
      </c>
      <c r="AL3951">
        <v>100</v>
      </c>
      <c r="AM3951">
        <v>28.571428571428999</v>
      </c>
      <c r="AN3951">
        <v>100</v>
      </c>
      <c r="AO3951">
        <v>28.571428571428999</v>
      </c>
      <c r="AP3951">
        <v>100</v>
      </c>
      <c r="AQ3951">
        <v>28.571428571428999</v>
      </c>
      <c r="AR3951" t="s">
        <v>10198</v>
      </c>
      <c r="AS3951" t="s">
        <v>10196</v>
      </c>
      <c r="AU3951" t="s">
        <v>81</v>
      </c>
      <c r="AV3951" t="s">
        <v>63</v>
      </c>
      <c r="AX3951" t="s">
        <v>2644</v>
      </c>
    </row>
    <row r="3952" spans="1:54" x14ac:dyDescent="0.35">
      <c r="A3952">
        <v>4098</v>
      </c>
      <c r="B3952" t="s">
        <v>10208</v>
      </c>
      <c r="C3952">
        <v>500</v>
      </c>
      <c r="D3952" s="1">
        <v>44986</v>
      </c>
      <c r="E3952" s="1"/>
      <c r="F3952" s="1"/>
      <c r="G3952">
        <v>1</v>
      </c>
      <c r="H3952" t="s">
        <v>55</v>
      </c>
      <c r="I3952" s="1">
        <v>45322</v>
      </c>
      <c r="J3952">
        <v>100</v>
      </c>
      <c r="L3952" t="s">
        <v>10209</v>
      </c>
      <c r="M3952" t="s">
        <v>504</v>
      </c>
      <c r="N3952" t="s">
        <v>504</v>
      </c>
      <c r="O3952" t="s">
        <v>58</v>
      </c>
      <c r="Q3952" t="s">
        <v>739</v>
      </c>
      <c r="R3952" t="s">
        <v>505</v>
      </c>
      <c r="U3952" t="s">
        <v>235</v>
      </c>
      <c r="V3952" t="s">
        <v>62</v>
      </c>
      <c r="AD3952">
        <v>120</v>
      </c>
      <c r="AE3952">
        <v>500</v>
      </c>
      <c r="AJ3952">
        <v>500</v>
      </c>
      <c r="AK3952">
        <v>100</v>
      </c>
      <c r="AL3952">
        <v>500</v>
      </c>
      <c r="AM3952">
        <v>100</v>
      </c>
      <c r="AN3952">
        <v>500</v>
      </c>
      <c r="AO3952">
        <v>100</v>
      </c>
      <c r="AP3952">
        <v>500</v>
      </c>
      <c r="AQ3952">
        <v>100</v>
      </c>
      <c r="AS3952" t="s">
        <v>10198</v>
      </c>
      <c r="AU3952" t="s">
        <v>216</v>
      </c>
      <c r="AV3952" t="s">
        <v>63</v>
      </c>
      <c r="AX3952" t="s">
        <v>3766</v>
      </c>
    </row>
    <row r="3953" spans="1:54" x14ac:dyDescent="0.35">
      <c r="A3953">
        <v>4099</v>
      </c>
      <c r="B3953" t="s">
        <v>10210</v>
      </c>
      <c r="D3953" s="1">
        <v>45017</v>
      </c>
      <c r="E3953" s="1"/>
      <c r="F3953" s="1"/>
      <c r="G3953">
        <v>1</v>
      </c>
      <c r="H3953" t="s">
        <v>55</v>
      </c>
      <c r="I3953" s="1">
        <v>45273</v>
      </c>
      <c r="J3953">
        <v>100</v>
      </c>
      <c r="L3953" t="s">
        <v>10211</v>
      </c>
      <c r="M3953" t="s">
        <v>504</v>
      </c>
      <c r="N3953" t="s">
        <v>504</v>
      </c>
      <c r="O3953" t="s">
        <v>58</v>
      </c>
      <c r="Q3953" t="s">
        <v>739</v>
      </c>
      <c r="R3953" t="s">
        <v>505</v>
      </c>
      <c r="U3953" t="s">
        <v>235</v>
      </c>
      <c r="V3953" t="s">
        <v>62</v>
      </c>
      <c r="AD3953">
        <v>68</v>
      </c>
      <c r="AK3953" t="s">
        <v>421</v>
      </c>
      <c r="AM3953" t="s">
        <v>421</v>
      </c>
      <c r="AO3953" t="s">
        <v>421</v>
      </c>
      <c r="AQ3953" t="s">
        <v>421</v>
      </c>
      <c r="AR3953" t="s">
        <v>10198</v>
      </c>
      <c r="AS3953" t="s">
        <v>10198</v>
      </c>
      <c r="AU3953" t="s">
        <v>216</v>
      </c>
      <c r="AV3953" t="s">
        <v>63</v>
      </c>
      <c r="AX3953" t="s">
        <v>3766</v>
      </c>
    </row>
    <row r="3954" spans="1:54" x14ac:dyDescent="0.35">
      <c r="A3954">
        <v>4100</v>
      </c>
      <c r="B3954" t="s">
        <v>10212</v>
      </c>
      <c r="C3954">
        <v>400</v>
      </c>
      <c r="D3954" s="1">
        <v>44986</v>
      </c>
      <c r="E3954" s="1"/>
      <c r="F3954" s="1"/>
      <c r="G3954">
        <v>1</v>
      </c>
      <c r="H3954" t="s">
        <v>55</v>
      </c>
      <c r="I3954" s="1">
        <v>45107</v>
      </c>
      <c r="J3954">
        <v>100</v>
      </c>
      <c r="L3954" t="s">
        <v>10213</v>
      </c>
      <c r="M3954" t="s">
        <v>504</v>
      </c>
      <c r="N3954" t="s">
        <v>504</v>
      </c>
      <c r="O3954" t="s">
        <v>58</v>
      </c>
      <c r="Q3954" t="s">
        <v>739</v>
      </c>
      <c r="R3954" t="s">
        <v>505</v>
      </c>
      <c r="U3954" t="s">
        <v>235</v>
      </c>
      <c r="V3954" t="s">
        <v>62</v>
      </c>
      <c r="AD3954">
        <v>65</v>
      </c>
      <c r="AE3954">
        <v>400</v>
      </c>
      <c r="AJ3954">
        <v>400</v>
      </c>
      <c r="AK3954">
        <v>100</v>
      </c>
      <c r="AL3954">
        <v>400</v>
      </c>
      <c r="AM3954">
        <v>100</v>
      </c>
      <c r="AN3954">
        <v>400</v>
      </c>
      <c r="AO3954">
        <v>100</v>
      </c>
      <c r="AP3954">
        <v>400</v>
      </c>
      <c r="AQ3954">
        <v>100</v>
      </c>
      <c r="AS3954" t="s">
        <v>10198</v>
      </c>
      <c r="AU3954" t="s">
        <v>216</v>
      </c>
      <c r="AV3954" t="s">
        <v>63</v>
      </c>
      <c r="AX3954" t="s">
        <v>3766</v>
      </c>
    </row>
    <row r="3955" spans="1:54" x14ac:dyDescent="0.35">
      <c r="A3955">
        <v>4101</v>
      </c>
      <c r="B3955" t="s">
        <v>10214</v>
      </c>
      <c r="C3955">
        <v>400</v>
      </c>
      <c r="D3955" s="1">
        <v>44986</v>
      </c>
      <c r="E3955" s="1"/>
      <c r="F3955" s="1"/>
      <c r="G3955">
        <v>1</v>
      </c>
      <c r="H3955" t="s">
        <v>55</v>
      </c>
      <c r="I3955" s="1">
        <v>45219</v>
      </c>
      <c r="J3955">
        <v>100</v>
      </c>
      <c r="L3955" t="s">
        <v>8849</v>
      </c>
      <c r="M3955" t="s">
        <v>66</v>
      </c>
      <c r="N3955" t="s">
        <v>66</v>
      </c>
      <c r="O3955" t="s">
        <v>58</v>
      </c>
      <c r="Q3955" t="s">
        <v>469</v>
      </c>
      <c r="R3955" t="s">
        <v>9123</v>
      </c>
      <c r="U3955" t="s">
        <v>61</v>
      </c>
      <c r="V3955" t="s">
        <v>62</v>
      </c>
      <c r="W3955">
        <v>800</v>
      </c>
      <c r="Y3955">
        <v>296</v>
      </c>
      <c r="AB3955">
        <v>100</v>
      </c>
      <c r="AE3955">
        <v>400</v>
      </c>
      <c r="AJ3955">
        <v>400</v>
      </c>
      <c r="AK3955">
        <v>100</v>
      </c>
      <c r="AL3955">
        <v>400</v>
      </c>
      <c r="AM3955">
        <v>100</v>
      </c>
      <c r="AN3955">
        <v>104</v>
      </c>
      <c r="AO3955">
        <v>26</v>
      </c>
      <c r="AP3955">
        <v>400</v>
      </c>
      <c r="AQ3955">
        <v>100</v>
      </c>
      <c r="AR3955" t="s">
        <v>10215</v>
      </c>
      <c r="AS3955" t="s">
        <v>10198</v>
      </c>
      <c r="AU3955" t="s">
        <v>179</v>
      </c>
      <c r="AV3955" t="s">
        <v>63</v>
      </c>
      <c r="AX3955" t="s">
        <v>2644</v>
      </c>
      <c r="BB3955" t="s">
        <v>10216</v>
      </c>
    </row>
    <row r="3956" spans="1:54" x14ac:dyDescent="0.35">
      <c r="A3956">
        <v>4102</v>
      </c>
      <c r="B3956" t="s">
        <v>10217</v>
      </c>
      <c r="C3956">
        <v>120</v>
      </c>
      <c r="D3956" s="1">
        <v>44958</v>
      </c>
      <c r="E3956" s="1"/>
      <c r="F3956" s="1"/>
      <c r="G3956">
        <v>12</v>
      </c>
      <c r="H3956" t="s">
        <v>55</v>
      </c>
      <c r="I3956" s="1">
        <v>45707</v>
      </c>
      <c r="J3956">
        <v>100</v>
      </c>
      <c r="L3956" t="s">
        <v>10218</v>
      </c>
      <c r="M3956" t="s">
        <v>504</v>
      </c>
      <c r="N3956" t="s">
        <v>504</v>
      </c>
      <c r="O3956" t="s">
        <v>58</v>
      </c>
      <c r="Q3956" t="s">
        <v>745</v>
      </c>
      <c r="R3956" t="s">
        <v>1098</v>
      </c>
      <c r="U3956" t="s">
        <v>235</v>
      </c>
      <c r="V3956" t="s">
        <v>62</v>
      </c>
      <c r="W3956">
        <v>100</v>
      </c>
      <c r="X3956">
        <v>100</v>
      </c>
      <c r="AE3956">
        <v>120</v>
      </c>
      <c r="AJ3956">
        <v>20</v>
      </c>
      <c r="AK3956">
        <v>16.666666666666998</v>
      </c>
      <c r="AL3956">
        <v>20</v>
      </c>
      <c r="AM3956">
        <v>16.666666666666998</v>
      </c>
      <c r="AN3956">
        <v>20</v>
      </c>
      <c r="AO3956">
        <v>16.666666666666998</v>
      </c>
      <c r="AP3956">
        <v>20</v>
      </c>
      <c r="AQ3956">
        <v>16.666666666666998</v>
      </c>
      <c r="AR3956" t="s">
        <v>8687</v>
      </c>
      <c r="AS3956" t="s">
        <v>8687</v>
      </c>
      <c r="AU3956" t="s">
        <v>95</v>
      </c>
      <c r="AV3956" t="s">
        <v>63</v>
      </c>
      <c r="AW3956" t="s">
        <v>63</v>
      </c>
      <c r="AX3956" t="s">
        <v>2644</v>
      </c>
    </row>
    <row r="3957" spans="1:54" x14ac:dyDescent="0.35">
      <c r="A3957">
        <v>4103</v>
      </c>
      <c r="B3957" t="s">
        <v>10219</v>
      </c>
      <c r="C3957">
        <v>150</v>
      </c>
      <c r="D3957" s="1">
        <v>44958</v>
      </c>
      <c r="E3957" s="1"/>
      <c r="F3957" s="1"/>
      <c r="G3957">
        <v>12</v>
      </c>
      <c r="H3957" t="s">
        <v>55</v>
      </c>
      <c r="I3957" s="1">
        <v>45813</v>
      </c>
      <c r="J3957">
        <v>100</v>
      </c>
      <c r="L3957" t="s">
        <v>10220</v>
      </c>
      <c r="M3957" t="s">
        <v>504</v>
      </c>
      <c r="N3957" t="s">
        <v>504</v>
      </c>
      <c r="O3957" t="s">
        <v>58</v>
      </c>
      <c r="Q3957" t="s">
        <v>745</v>
      </c>
      <c r="R3957" t="s">
        <v>1197</v>
      </c>
      <c r="U3957" t="s">
        <v>235</v>
      </c>
      <c r="V3957" t="s">
        <v>62</v>
      </c>
      <c r="W3957">
        <v>100</v>
      </c>
      <c r="X3957">
        <v>100</v>
      </c>
      <c r="AE3957">
        <v>150</v>
      </c>
      <c r="AF3957">
        <v>100</v>
      </c>
      <c r="AJ3957">
        <v>50</v>
      </c>
      <c r="AK3957">
        <v>33.333333333333002</v>
      </c>
      <c r="AL3957">
        <v>50</v>
      </c>
      <c r="AM3957">
        <v>33.333333333333002</v>
      </c>
      <c r="AN3957">
        <v>50</v>
      </c>
      <c r="AO3957">
        <v>33.333333333333002</v>
      </c>
      <c r="AP3957">
        <v>50</v>
      </c>
      <c r="AQ3957">
        <v>33.333333333333002</v>
      </c>
      <c r="AR3957" t="s">
        <v>8687</v>
      </c>
      <c r="AS3957" t="s">
        <v>8687</v>
      </c>
      <c r="AU3957" t="s">
        <v>150</v>
      </c>
      <c r="AV3957" t="s">
        <v>63</v>
      </c>
      <c r="AX3957" t="s">
        <v>2644</v>
      </c>
    </row>
    <row r="3958" spans="1:54" x14ac:dyDescent="0.35">
      <c r="A3958">
        <v>4104</v>
      </c>
      <c r="B3958" t="s">
        <v>10221</v>
      </c>
      <c r="C3958">
        <v>270</v>
      </c>
      <c r="D3958" s="1">
        <v>44958</v>
      </c>
      <c r="E3958" s="1"/>
      <c r="F3958" s="1"/>
      <c r="G3958">
        <v>12</v>
      </c>
      <c r="H3958" t="s">
        <v>55</v>
      </c>
      <c r="I3958" s="1">
        <v>45813</v>
      </c>
      <c r="J3958">
        <v>100</v>
      </c>
      <c r="L3958" t="s">
        <v>10222</v>
      </c>
      <c r="M3958" t="s">
        <v>504</v>
      </c>
      <c r="N3958" t="s">
        <v>504</v>
      </c>
      <c r="O3958" t="s">
        <v>58</v>
      </c>
      <c r="Q3958" t="s">
        <v>745</v>
      </c>
      <c r="R3958" t="s">
        <v>1194</v>
      </c>
      <c r="U3958" t="s">
        <v>235</v>
      </c>
      <c r="V3958" t="s">
        <v>62</v>
      </c>
      <c r="W3958">
        <v>180</v>
      </c>
      <c r="X3958">
        <v>180</v>
      </c>
      <c r="AE3958">
        <v>270</v>
      </c>
      <c r="AF3958">
        <v>180</v>
      </c>
      <c r="AJ3958">
        <v>90</v>
      </c>
      <c r="AK3958">
        <v>33.333333333333002</v>
      </c>
      <c r="AL3958">
        <v>90</v>
      </c>
      <c r="AM3958">
        <v>33.333333333333002</v>
      </c>
      <c r="AN3958">
        <v>90</v>
      </c>
      <c r="AO3958">
        <v>33.333333333333002</v>
      </c>
      <c r="AP3958">
        <v>90</v>
      </c>
      <c r="AQ3958">
        <v>33.333333333333002</v>
      </c>
      <c r="AR3958" t="s">
        <v>8687</v>
      </c>
      <c r="AS3958" t="s">
        <v>8687</v>
      </c>
      <c r="AU3958" t="s">
        <v>150</v>
      </c>
      <c r="AV3958" t="s">
        <v>63</v>
      </c>
      <c r="AX3958" t="s">
        <v>2644</v>
      </c>
    </row>
    <row r="3959" spans="1:54" x14ac:dyDescent="0.35">
      <c r="A3959">
        <v>4105</v>
      </c>
      <c r="B3959" t="s">
        <v>10223</v>
      </c>
      <c r="C3959">
        <v>150</v>
      </c>
      <c r="D3959" s="1">
        <v>44958</v>
      </c>
      <c r="E3959" s="1"/>
      <c r="F3959" s="1"/>
      <c r="G3959">
        <v>12</v>
      </c>
      <c r="H3959" t="s">
        <v>55</v>
      </c>
      <c r="I3959" s="1">
        <v>45700</v>
      </c>
      <c r="J3959">
        <v>100</v>
      </c>
      <c r="L3959" t="s">
        <v>10224</v>
      </c>
      <c r="M3959" t="s">
        <v>504</v>
      </c>
      <c r="N3959" t="s">
        <v>504</v>
      </c>
      <c r="O3959" t="s">
        <v>58</v>
      </c>
      <c r="Q3959" t="s">
        <v>745</v>
      </c>
      <c r="R3959" t="s">
        <v>1078</v>
      </c>
      <c r="U3959" t="s">
        <v>235</v>
      </c>
      <c r="V3959" t="s">
        <v>62</v>
      </c>
      <c r="W3959">
        <v>100</v>
      </c>
      <c r="X3959">
        <v>100</v>
      </c>
      <c r="AE3959">
        <v>150</v>
      </c>
      <c r="AF3959">
        <v>100</v>
      </c>
      <c r="AJ3959">
        <v>50</v>
      </c>
      <c r="AK3959">
        <v>33.333333333333002</v>
      </c>
      <c r="AL3959">
        <v>50</v>
      </c>
      <c r="AM3959">
        <v>33.333333333333002</v>
      </c>
      <c r="AN3959">
        <v>50</v>
      </c>
      <c r="AO3959">
        <v>33.333333333333002</v>
      </c>
      <c r="AP3959">
        <v>50</v>
      </c>
      <c r="AQ3959">
        <v>33.333333333333002</v>
      </c>
      <c r="AR3959" t="s">
        <v>8687</v>
      </c>
      <c r="AS3959" t="s">
        <v>8687</v>
      </c>
      <c r="AU3959" t="s">
        <v>95</v>
      </c>
      <c r="AV3959" t="s">
        <v>63</v>
      </c>
      <c r="AX3959" t="s">
        <v>2644</v>
      </c>
    </row>
    <row r="3960" spans="1:54" x14ac:dyDescent="0.35">
      <c r="A3960">
        <v>4106</v>
      </c>
      <c r="B3960" t="s">
        <v>10225</v>
      </c>
      <c r="C3960">
        <v>772</v>
      </c>
      <c r="D3960" s="1">
        <v>44986</v>
      </c>
      <c r="E3960" s="1"/>
      <c r="F3960" s="1"/>
      <c r="G3960">
        <v>2</v>
      </c>
      <c r="H3960" t="s">
        <v>55</v>
      </c>
      <c r="I3960" s="1">
        <v>45377</v>
      </c>
      <c r="J3960">
        <v>100</v>
      </c>
      <c r="L3960" t="s">
        <v>10226</v>
      </c>
      <c r="M3960" t="s">
        <v>734</v>
      </c>
      <c r="N3960" t="s">
        <v>328</v>
      </c>
      <c r="O3960" t="s">
        <v>58</v>
      </c>
      <c r="Q3960" t="s">
        <v>664</v>
      </c>
      <c r="R3960" t="s">
        <v>694</v>
      </c>
      <c r="S3960" t="s">
        <v>4968</v>
      </c>
      <c r="U3960" t="s">
        <v>667</v>
      </c>
      <c r="V3960" t="s">
        <v>62</v>
      </c>
      <c r="W3960">
        <v>443</v>
      </c>
      <c r="X3960">
        <v>443</v>
      </c>
      <c r="AD3960">
        <v>60</v>
      </c>
      <c r="AE3960">
        <v>772</v>
      </c>
      <c r="AF3960">
        <v>443</v>
      </c>
      <c r="AJ3960">
        <v>329</v>
      </c>
      <c r="AK3960">
        <v>42.616580310880998</v>
      </c>
      <c r="AL3960">
        <v>329</v>
      </c>
      <c r="AM3960">
        <v>42.616580310880998</v>
      </c>
      <c r="AN3960">
        <v>329</v>
      </c>
      <c r="AO3960">
        <v>42.616580310880998</v>
      </c>
      <c r="AP3960">
        <v>329</v>
      </c>
      <c r="AQ3960">
        <v>42.616580310880998</v>
      </c>
      <c r="AR3960" t="s">
        <v>10198</v>
      </c>
      <c r="AS3960" t="s">
        <v>10198</v>
      </c>
      <c r="AU3960" t="s">
        <v>150</v>
      </c>
      <c r="AV3960" t="s">
        <v>63</v>
      </c>
      <c r="AX3960" t="s">
        <v>2644</v>
      </c>
      <c r="BB3960" t="s">
        <v>10227</v>
      </c>
    </row>
    <row r="3961" spans="1:54" x14ac:dyDescent="0.35">
      <c r="A3961">
        <v>4107</v>
      </c>
      <c r="B3961" t="s">
        <v>10228</v>
      </c>
      <c r="D3961" s="1">
        <v>45717</v>
      </c>
      <c r="E3961" s="1"/>
      <c r="F3961" s="1"/>
      <c r="G3961">
        <v>2</v>
      </c>
      <c r="H3961" t="s">
        <v>55</v>
      </c>
      <c r="I3961" s="1">
        <v>45714</v>
      </c>
      <c r="M3961" t="s">
        <v>504</v>
      </c>
      <c r="N3961" t="s">
        <v>504</v>
      </c>
      <c r="O3961" t="s">
        <v>58</v>
      </c>
      <c r="Q3961" t="s">
        <v>233</v>
      </c>
      <c r="R3961" t="s">
        <v>588</v>
      </c>
      <c r="U3961" t="s">
        <v>235</v>
      </c>
      <c r="V3961" t="s">
        <v>68</v>
      </c>
      <c r="AD3961">
        <v>204</v>
      </c>
      <c r="AK3961" t="s">
        <v>421</v>
      </c>
      <c r="AM3961" t="s">
        <v>421</v>
      </c>
      <c r="AO3961" t="s">
        <v>421</v>
      </c>
      <c r="AQ3961" t="s">
        <v>421</v>
      </c>
      <c r="AR3961" t="s">
        <v>10229</v>
      </c>
      <c r="AS3961" t="s">
        <v>9361</v>
      </c>
      <c r="AU3961" t="s">
        <v>150</v>
      </c>
      <c r="AV3961" t="s">
        <v>63</v>
      </c>
      <c r="AW3961" t="s">
        <v>63</v>
      </c>
      <c r="AX3961" t="s">
        <v>2644</v>
      </c>
    </row>
    <row r="3962" spans="1:54" x14ac:dyDescent="0.35">
      <c r="A3962">
        <v>4108</v>
      </c>
      <c r="B3962" t="s">
        <v>10230</v>
      </c>
      <c r="C3962">
        <v>5000</v>
      </c>
      <c r="D3962" s="1">
        <v>45170</v>
      </c>
      <c r="E3962" s="1"/>
      <c r="F3962" s="1"/>
      <c r="G3962">
        <v>4</v>
      </c>
      <c r="H3962" t="s">
        <v>55</v>
      </c>
      <c r="I3962" s="1">
        <v>45604</v>
      </c>
      <c r="J3962">
        <v>100</v>
      </c>
      <c r="L3962" t="s">
        <v>10231</v>
      </c>
      <c r="M3962" t="s">
        <v>504</v>
      </c>
      <c r="N3962" t="s">
        <v>504</v>
      </c>
      <c r="O3962" t="s">
        <v>58</v>
      </c>
      <c r="Q3962" t="s">
        <v>781</v>
      </c>
      <c r="R3962" t="s">
        <v>588</v>
      </c>
      <c r="U3962" t="s">
        <v>235</v>
      </c>
      <c r="V3962" t="s">
        <v>62</v>
      </c>
      <c r="W3962">
        <v>4800</v>
      </c>
      <c r="Y3962">
        <v>1280</v>
      </c>
      <c r="AB3962">
        <v>100</v>
      </c>
      <c r="AC3962">
        <v>70.7</v>
      </c>
      <c r="AD3962">
        <v>948.625</v>
      </c>
      <c r="AE3962">
        <v>5000</v>
      </c>
      <c r="AI3962">
        <v>948.625</v>
      </c>
      <c r="AJ3962">
        <v>5000</v>
      </c>
      <c r="AK3962">
        <v>100</v>
      </c>
      <c r="AL3962">
        <v>5000</v>
      </c>
      <c r="AM3962">
        <v>100</v>
      </c>
      <c r="AN3962">
        <v>3720</v>
      </c>
      <c r="AO3962">
        <v>74.400000000000006</v>
      </c>
      <c r="AP3962">
        <v>4051.375</v>
      </c>
      <c r="AQ3962">
        <v>81.027500000000003</v>
      </c>
      <c r="AR3962" t="s">
        <v>9993</v>
      </c>
      <c r="AS3962" t="s">
        <v>9993</v>
      </c>
      <c r="AU3962" t="s">
        <v>150</v>
      </c>
      <c r="AV3962" t="s">
        <v>63</v>
      </c>
      <c r="AX3962" t="s">
        <v>3766</v>
      </c>
    </row>
    <row r="3963" spans="1:54" x14ac:dyDescent="0.35">
      <c r="A3963">
        <v>4109</v>
      </c>
      <c r="B3963" t="s">
        <v>10232</v>
      </c>
      <c r="C3963">
        <v>2500</v>
      </c>
      <c r="D3963" s="1">
        <v>44986</v>
      </c>
      <c r="E3963" s="1"/>
      <c r="F3963" s="1"/>
      <c r="G3963">
        <v>4</v>
      </c>
      <c r="H3963" t="s">
        <v>55</v>
      </c>
      <c r="I3963" s="1">
        <v>45401</v>
      </c>
      <c r="J3963">
        <v>100</v>
      </c>
      <c r="L3963" t="s">
        <v>10049</v>
      </c>
      <c r="M3963" t="s">
        <v>744</v>
      </c>
      <c r="N3963" t="s">
        <v>75</v>
      </c>
      <c r="O3963" t="s">
        <v>58</v>
      </c>
      <c r="Q3963" t="s">
        <v>233</v>
      </c>
      <c r="R3963" t="s">
        <v>6483</v>
      </c>
      <c r="U3963" t="s">
        <v>235</v>
      </c>
      <c r="V3963" t="s">
        <v>62</v>
      </c>
      <c r="AD3963">
        <v>2025.125</v>
      </c>
      <c r="AJ3963">
        <v>2500</v>
      </c>
      <c r="AK3963">
        <v>100</v>
      </c>
      <c r="AL3963">
        <v>2500</v>
      </c>
      <c r="AM3963">
        <v>100</v>
      </c>
      <c r="AN3963">
        <v>2500</v>
      </c>
      <c r="AO3963">
        <v>100</v>
      </c>
      <c r="AP3963">
        <v>2500</v>
      </c>
      <c r="AQ3963">
        <v>100</v>
      </c>
      <c r="AR3963" t="s">
        <v>9681</v>
      </c>
      <c r="AS3963" t="s">
        <v>6231</v>
      </c>
      <c r="AU3963" t="s">
        <v>150</v>
      </c>
      <c r="AV3963" t="s">
        <v>63</v>
      </c>
      <c r="AX3963" t="s">
        <v>2644</v>
      </c>
    </row>
    <row r="3964" spans="1:54" x14ac:dyDescent="0.35">
      <c r="A3964">
        <v>4110</v>
      </c>
      <c r="B3964" t="s">
        <v>10233</v>
      </c>
      <c r="C3964">
        <v>5000</v>
      </c>
      <c r="D3964" s="1">
        <v>44958</v>
      </c>
      <c r="E3964" s="1"/>
      <c r="F3964" s="1"/>
      <c r="G3964">
        <v>4</v>
      </c>
      <c r="H3964" t="s">
        <v>55</v>
      </c>
      <c r="I3964" s="1">
        <v>45401</v>
      </c>
      <c r="J3964">
        <v>100</v>
      </c>
      <c r="L3964" t="s">
        <v>10049</v>
      </c>
      <c r="M3964" t="s">
        <v>744</v>
      </c>
      <c r="N3964" t="s">
        <v>75</v>
      </c>
      <c r="O3964" t="s">
        <v>58</v>
      </c>
      <c r="Q3964" t="s">
        <v>862</v>
      </c>
      <c r="R3964" t="s">
        <v>6483</v>
      </c>
      <c r="U3964" t="s">
        <v>235</v>
      </c>
      <c r="V3964" t="s">
        <v>62</v>
      </c>
      <c r="AD3964">
        <v>4182</v>
      </c>
      <c r="AJ3964">
        <v>5000</v>
      </c>
      <c r="AK3964">
        <v>100</v>
      </c>
      <c r="AL3964">
        <v>5000</v>
      </c>
      <c r="AM3964">
        <v>100</v>
      </c>
      <c r="AN3964">
        <v>5000</v>
      </c>
      <c r="AO3964">
        <v>100</v>
      </c>
      <c r="AP3964">
        <v>5000</v>
      </c>
      <c r="AQ3964">
        <v>100</v>
      </c>
      <c r="AR3964" t="s">
        <v>9681</v>
      </c>
      <c r="AS3964" t="s">
        <v>6231</v>
      </c>
      <c r="AU3964" t="s">
        <v>150</v>
      </c>
      <c r="AV3964" t="s">
        <v>63</v>
      </c>
      <c r="AX3964" t="s">
        <v>2644</v>
      </c>
    </row>
    <row r="3965" spans="1:54" x14ac:dyDescent="0.35">
      <c r="A3965">
        <v>4111</v>
      </c>
      <c r="B3965" t="s">
        <v>10234</v>
      </c>
      <c r="C3965">
        <v>2000</v>
      </c>
      <c r="D3965" s="1">
        <v>44986</v>
      </c>
      <c r="E3965" s="1"/>
      <c r="F3965" s="1"/>
      <c r="G3965">
        <v>4</v>
      </c>
      <c r="H3965" t="s">
        <v>55</v>
      </c>
      <c r="I3965" s="1">
        <v>45401</v>
      </c>
      <c r="J3965">
        <v>100</v>
      </c>
      <c r="L3965" t="s">
        <v>10049</v>
      </c>
      <c r="M3965" t="s">
        <v>744</v>
      </c>
      <c r="N3965" t="s">
        <v>75</v>
      </c>
      <c r="O3965" t="s">
        <v>58</v>
      </c>
      <c r="Q3965" t="s">
        <v>2357</v>
      </c>
      <c r="R3965" t="s">
        <v>6483</v>
      </c>
      <c r="U3965" t="s">
        <v>235</v>
      </c>
      <c r="V3965" t="s">
        <v>62</v>
      </c>
      <c r="AD3965">
        <v>760</v>
      </c>
      <c r="AJ3965">
        <v>2000</v>
      </c>
      <c r="AK3965">
        <v>100</v>
      </c>
      <c r="AL3965">
        <v>2000</v>
      </c>
      <c r="AM3965">
        <v>100</v>
      </c>
      <c r="AN3965">
        <v>2000</v>
      </c>
      <c r="AO3965">
        <v>100</v>
      </c>
      <c r="AP3965">
        <v>2000</v>
      </c>
      <c r="AQ3965">
        <v>100</v>
      </c>
      <c r="AR3965" t="s">
        <v>9681</v>
      </c>
      <c r="AS3965" t="s">
        <v>6231</v>
      </c>
      <c r="AU3965" t="s">
        <v>150</v>
      </c>
      <c r="AV3965" t="s">
        <v>63</v>
      </c>
      <c r="AX3965" t="s">
        <v>2644</v>
      </c>
    </row>
    <row r="3966" spans="1:54" x14ac:dyDescent="0.35">
      <c r="A3966">
        <v>4112</v>
      </c>
      <c r="B3966" t="s">
        <v>10235</v>
      </c>
      <c r="C3966">
        <v>2500</v>
      </c>
      <c r="D3966" s="1">
        <v>44986</v>
      </c>
      <c r="E3966" s="1"/>
      <c r="F3966" s="1"/>
      <c r="G3966">
        <v>4</v>
      </c>
      <c r="H3966" t="s">
        <v>55</v>
      </c>
      <c r="I3966" s="1">
        <v>45401</v>
      </c>
      <c r="J3966">
        <v>100</v>
      </c>
      <c r="L3966" t="s">
        <v>10049</v>
      </c>
      <c r="M3966" t="s">
        <v>744</v>
      </c>
      <c r="N3966" t="s">
        <v>75</v>
      </c>
      <c r="O3966" t="s">
        <v>58</v>
      </c>
      <c r="Q3966" t="s">
        <v>1508</v>
      </c>
      <c r="R3966" t="s">
        <v>6483</v>
      </c>
      <c r="U3966" t="s">
        <v>235</v>
      </c>
      <c r="V3966" t="s">
        <v>62</v>
      </c>
      <c r="W3966">
        <v>2400</v>
      </c>
      <c r="X3966">
        <v>1200</v>
      </c>
      <c r="Y3966">
        <v>320</v>
      </c>
      <c r="AB3966">
        <v>100</v>
      </c>
      <c r="AC3966">
        <v>9.3800000000000008</v>
      </c>
      <c r="AD3966">
        <v>24</v>
      </c>
      <c r="AF3966">
        <v>1200</v>
      </c>
      <c r="AI3966">
        <v>24</v>
      </c>
      <c r="AJ3966">
        <v>1300</v>
      </c>
      <c r="AK3966">
        <v>52</v>
      </c>
      <c r="AL3966">
        <v>1300</v>
      </c>
      <c r="AM3966">
        <v>52</v>
      </c>
      <c r="AN3966">
        <v>980</v>
      </c>
      <c r="AO3966">
        <v>39.200000000000003</v>
      </c>
      <c r="AP3966">
        <v>1276</v>
      </c>
      <c r="AQ3966">
        <v>51.04</v>
      </c>
      <c r="AR3966" t="s">
        <v>10236</v>
      </c>
      <c r="AS3966" t="s">
        <v>6231</v>
      </c>
      <c r="AU3966" t="s">
        <v>150</v>
      </c>
      <c r="AV3966" t="s">
        <v>63</v>
      </c>
      <c r="AX3966" t="s">
        <v>2644</v>
      </c>
    </row>
    <row r="3967" spans="1:54" x14ac:dyDescent="0.35">
      <c r="A3967">
        <v>4113</v>
      </c>
      <c r="B3967" t="s">
        <v>10237</v>
      </c>
      <c r="C3967">
        <v>2500</v>
      </c>
      <c r="D3967" s="1">
        <v>44986</v>
      </c>
      <c r="E3967" s="1"/>
      <c r="F3967" s="1"/>
      <c r="G3967">
        <v>4</v>
      </c>
      <c r="H3967" t="s">
        <v>55</v>
      </c>
      <c r="I3967" s="1">
        <v>45401</v>
      </c>
      <c r="J3967">
        <v>100</v>
      </c>
      <c r="L3967" t="s">
        <v>10049</v>
      </c>
      <c r="M3967" t="s">
        <v>744</v>
      </c>
      <c r="N3967" t="s">
        <v>75</v>
      </c>
      <c r="O3967" t="s">
        <v>58</v>
      </c>
      <c r="Q3967" t="s">
        <v>3046</v>
      </c>
      <c r="R3967" t="s">
        <v>6483</v>
      </c>
      <c r="U3967" t="s">
        <v>235</v>
      </c>
      <c r="V3967" t="s">
        <v>62</v>
      </c>
      <c r="AD3967">
        <v>490</v>
      </c>
      <c r="AJ3967">
        <v>2500</v>
      </c>
      <c r="AK3967">
        <v>100</v>
      </c>
      <c r="AL3967">
        <v>2500</v>
      </c>
      <c r="AM3967">
        <v>100</v>
      </c>
      <c r="AN3967">
        <v>2500</v>
      </c>
      <c r="AO3967">
        <v>100</v>
      </c>
      <c r="AP3967">
        <v>2500</v>
      </c>
      <c r="AQ3967">
        <v>100</v>
      </c>
      <c r="AR3967" t="s">
        <v>9681</v>
      </c>
      <c r="AS3967" t="s">
        <v>6231</v>
      </c>
      <c r="AU3967" t="s">
        <v>150</v>
      </c>
      <c r="AV3967" t="s">
        <v>63</v>
      </c>
      <c r="AX3967" t="s">
        <v>2644</v>
      </c>
    </row>
    <row r="3968" spans="1:54" x14ac:dyDescent="0.35">
      <c r="A3968">
        <v>4114</v>
      </c>
      <c r="B3968" t="s">
        <v>10238</v>
      </c>
      <c r="C3968">
        <v>13000</v>
      </c>
      <c r="D3968" s="1">
        <v>44986</v>
      </c>
      <c r="E3968" s="1"/>
      <c r="F3968" s="1"/>
      <c r="G3968">
        <v>12</v>
      </c>
      <c r="H3968" t="s">
        <v>55</v>
      </c>
      <c r="I3968" s="1">
        <v>45401</v>
      </c>
      <c r="J3968">
        <v>100</v>
      </c>
      <c r="L3968" t="s">
        <v>10049</v>
      </c>
      <c r="M3968" t="s">
        <v>744</v>
      </c>
      <c r="N3968" t="s">
        <v>75</v>
      </c>
      <c r="O3968" t="s">
        <v>58</v>
      </c>
      <c r="Q3968" t="s">
        <v>3619</v>
      </c>
      <c r="R3968" t="s">
        <v>6483</v>
      </c>
      <c r="U3968" t="s">
        <v>235</v>
      </c>
      <c r="V3968" t="s">
        <v>62</v>
      </c>
      <c r="W3968">
        <v>12960</v>
      </c>
      <c r="Y3968">
        <v>3456</v>
      </c>
      <c r="AB3968">
        <v>100</v>
      </c>
      <c r="AC3968">
        <v>341.58</v>
      </c>
      <c r="AD3968">
        <v>13124.8125</v>
      </c>
      <c r="AE3968">
        <v>81200</v>
      </c>
      <c r="AI3968">
        <v>13124.8125</v>
      </c>
      <c r="AJ3968">
        <v>13000</v>
      </c>
      <c r="AK3968">
        <v>100</v>
      </c>
      <c r="AL3968">
        <v>13000</v>
      </c>
      <c r="AM3968">
        <v>100</v>
      </c>
      <c r="AN3968">
        <v>9544</v>
      </c>
      <c r="AO3968">
        <v>73.415384615384994</v>
      </c>
      <c r="AP3968">
        <v>-124.8125</v>
      </c>
      <c r="AQ3968">
        <v>-0.96009615384614999</v>
      </c>
      <c r="AR3968" t="s">
        <v>6231</v>
      </c>
      <c r="AS3968" t="s">
        <v>6231</v>
      </c>
      <c r="AU3968" t="s">
        <v>150</v>
      </c>
      <c r="AV3968" t="s">
        <v>63</v>
      </c>
      <c r="AX3968" t="s">
        <v>3766</v>
      </c>
    </row>
    <row r="3969" spans="1:54" x14ac:dyDescent="0.35">
      <c r="A3969">
        <v>4115</v>
      </c>
      <c r="B3969" t="s">
        <v>10239</v>
      </c>
      <c r="C3969">
        <v>11222</v>
      </c>
      <c r="D3969" s="1">
        <v>44958</v>
      </c>
      <c r="E3969" s="1"/>
      <c r="F3969" s="1"/>
      <c r="G3969">
        <v>4</v>
      </c>
      <c r="H3969" t="s">
        <v>55</v>
      </c>
      <c r="I3969" s="1">
        <v>45274</v>
      </c>
      <c r="J3969">
        <v>100</v>
      </c>
      <c r="L3969" t="s">
        <v>10240</v>
      </c>
      <c r="M3969" t="s">
        <v>5675</v>
      </c>
      <c r="N3969" t="s">
        <v>328</v>
      </c>
      <c r="O3969" t="s">
        <v>58</v>
      </c>
      <c r="Q3969" t="s">
        <v>1843</v>
      </c>
      <c r="R3969" t="s">
        <v>6483</v>
      </c>
      <c r="U3969" t="s">
        <v>235</v>
      </c>
      <c r="V3969" t="s">
        <v>62</v>
      </c>
      <c r="W3969">
        <v>5610</v>
      </c>
      <c r="X3969">
        <v>5610</v>
      </c>
      <c r="AD3969">
        <v>2210.25</v>
      </c>
      <c r="AE3969">
        <v>11222</v>
      </c>
      <c r="AF3969">
        <v>3367.07</v>
      </c>
      <c r="AJ3969">
        <v>5612</v>
      </c>
      <c r="AK3969">
        <v>50.008911067546002</v>
      </c>
      <c r="AL3969">
        <v>5612</v>
      </c>
      <c r="AM3969">
        <v>50.008911067546002</v>
      </c>
      <c r="AN3969">
        <v>5612</v>
      </c>
      <c r="AO3969">
        <v>50.008911067546002</v>
      </c>
      <c r="AP3969">
        <v>5612</v>
      </c>
      <c r="AQ3969">
        <v>50.008911067546002</v>
      </c>
      <c r="AR3969" t="s">
        <v>6231</v>
      </c>
      <c r="AS3969" t="s">
        <v>6231</v>
      </c>
      <c r="AU3969" t="s">
        <v>150</v>
      </c>
      <c r="AV3969" t="s">
        <v>63</v>
      </c>
      <c r="AX3969" t="s">
        <v>2644</v>
      </c>
    </row>
    <row r="3970" spans="1:54" x14ac:dyDescent="0.35">
      <c r="A3970">
        <v>4116</v>
      </c>
      <c r="B3970" t="s">
        <v>10241</v>
      </c>
      <c r="C3970">
        <v>4895</v>
      </c>
      <c r="D3970" s="1">
        <v>44958</v>
      </c>
      <c r="E3970" s="1"/>
      <c r="F3970" s="1"/>
      <c r="G3970">
        <v>5</v>
      </c>
      <c r="H3970" t="s">
        <v>55</v>
      </c>
      <c r="I3970" s="1">
        <v>45377</v>
      </c>
      <c r="J3970">
        <v>100</v>
      </c>
      <c r="L3970" t="s">
        <v>10240</v>
      </c>
      <c r="M3970" t="s">
        <v>734</v>
      </c>
      <c r="N3970" t="s">
        <v>328</v>
      </c>
      <c r="O3970" t="s">
        <v>58</v>
      </c>
      <c r="Q3970" t="s">
        <v>664</v>
      </c>
      <c r="R3970" t="s">
        <v>6483</v>
      </c>
      <c r="U3970" t="s">
        <v>667</v>
      </c>
      <c r="V3970" t="s">
        <v>62</v>
      </c>
      <c r="W3970">
        <v>1799</v>
      </c>
      <c r="X3970">
        <v>1799</v>
      </c>
      <c r="AD3970">
        <v>1754</v>
      </c>
      <c r="AE3970">
        <v>4895</v>
      </c>
      <c r="AF3970">
        <v>1798.75</v>
      </c>
      <c r="AJ3970">
        <v>3096</v>
      </c>
      <c r="AK3970">
        <v>63.248212461695999</v>
      </c>
      <c r="AL3970">
        <v>3096</v>
      </c>
      <c r="AM3970">
        <v>63.248212461695999</v>
      </c>
      <c r="AN3970">
        <v>3096</v>
      </c>
      <c r="AO3970">
        <v>63.248212461695999</v>
      </c>
      <c r="AP3970">
        <v>3096</v>
      </c>
      <c r="AQ3970">
        <v>63.248212461695999</v>
      </c>
      <c r="AR3970" t="s">
        <v>6231</v>
      </c>
      <c r="AS3970" t="s">
        <v>6231</v>
      </c>
      <c r="AU3970" t="s">
        <v>150</v>
      </c>
      <c r="AV3970" t="s">
        <v>63</v>
      </c>
      <c r="AX3970" t="s">
        <v>2644</v>
      </c>
    </row>
    <row r="3971" spans="1:54" x14ac:dyDescent="0.35">
      <c r="A3971">
        <v>4117</v>
      </c>
      <c r="B3971" t="s">
        <v>10242</v>
      </c>
      <c r="C3971">
        <v>11800</v>
      </c>
      <c r="D3971" s="1">
        <v>44958</v>
      </c>
      <c r="E3971" s="1"/>
      <c r="F3971" s="1"/>
      <c r="G3971">
        <v>4</v>
      </c>
      <c r="H3971" t="s">
        <v>55</v>
      </c>
      <c r="I3971" s="1">
        <v>45401</v>
      </c>
      <c r="J3971">
        <v>100</v>
      </c>
      <c r="L3971" t="s">
        <v>10049</v>
      </c>
      <c r="M3971" t="s">
        <v>744</v>
      </c>
      <c r="N3971" t="s">
        <v>75</v>
      </c>
      <c r="O3971" t="s">
        <v>58</v>
      </c>
      <c r="Q3971" t="s">
        <v>781</v>
      </c>
      <c r="R3971" t="s">
        <v>6483</v>
      </c>
      <c r="U3971" t="s">
        <v>235</v>
      </c>
      <c r="V3971" t="s">
        <v>62</v>
      </c>
      <c r="W3971">
        <v>1290</v>
      </c>
      <c r="X3971">
        <v>1290</v>
      </c>
      <c r="AD3971">
        <v>8790.5625</v>
      </c>
      <c r="AF3971">
        <v>1290</v>
      </c>
      <c r="AJ3971">
        <v>10510</v>
      </c>
      <c r="AK3971">
        <v>89.067796610168998</v>
      </c>
      <c r="AL3971">
        <v>10510</v>
      </c>
      <c r="AM3971">
        <v>89.067796610168998</v>
      </c>
      <c r="AN3971">
        <v>10510</v>
      </c>
      <c r="AO3971">
        <v>89.067796610168998</v>
      </c>
      <c r="AP3971">
        <v>10510</v>
      </c>
      <c r="AQ3971">
        <v>89.067796610168998</v>
      </c>
      <c r="AR3971" t="s">
        <v>6231</v>
      </c>
      <c r="AS3971" t="s">
        <v>6231</v>
      </c>
      <c r="AU3971" t="s">
        <v>150</v>
      </c>
      <c r="AV3971" t="s">
        <v>63</v>
      </c>
      <c r="AX3971" t="s">
        <v>2644</v>
      </c>
    </row>
    <row r="3972" spans="1:54" x14ac:dyDescent="0.35">
      <c r="A3972">
        <v>4118</v>
      </c>
      <c r="B3972" t="s">
        <v>10243</v>
      </c>
      <c r="C3972">
        <v>90</v>
      </c>
      <c r="D3972" s="1">
        <v>44958</v>
      </c>
      <c r="E3972" s="1"/>
      <c r="F3972" s="1"/>
      <c r="G3972">
        <v>12</v>
      </c>
      <c r="H3972" t="s">
        <v>55</v>
      </c>
      <c r="I3972" s="1">
        <v>45027</v>
      </c>
      <c r="J3972">
        <v>100</v>
      </c>
      <c r="L3972" t="s">
        <v>9930</v>
      </c>
      <c r="M3972" t="s">
        <v>1507</v>
      </c>
      <c r="N3972" t="s">
        <v>744</v>
      </c>
      <c r="O3972" t="s">
        <v>58</v>
      </c>
      <c r="Q3972" t="s">
        <v>745</v>
      </c>
      <c r="R3972" t="s">
        <v>10244</v>
      </c>
      <c r="U3972" t="s">
        <v>235</v>
      </c>
      <c r="V3972" t="s">
        <v>62</v>
      </c>
      <c r="W3972">
        <v>42</v>
      </c>
      <c r="X3972">
        <v>42</v>
      </c>
      <c r="AE3972">
        <v>90</v>
      </c>
      <c r="AJ3972">
        <v>48</v>
      </c>
      <c r="AK3972">
        <v>53.333333333333002</v>
      </c>
      <c r="AL3972">
        <v>48</v>
      </c>
      <c r="AM3972">
        <v>53.333333333333002</v>
      </c>
      <c r="AN3972">
        <v>48</v>
      </c>
      <c r="AO3972">
        <v>53.333333333333002</v>
      </c>
      <c r="AP3972">
        <v>48</v>
      </c>
      <c r="AQ3972">
        <v>53.333333333333002</v>
      </c>
      <c r="AR3972" t="s">
        <v>9827</v>
      </c>
      <c r="AS3972" t="s">
        <v>9827</v>
      </c>
      <c r="AU3972" t="s">
        <v>343</v>
      </c>
      <c r="AV3972" t="s">
        <v>63</v>
      </c>
      <c r="AW3972" t="s">
        <v>64</v>
      </c>
      <c r="AX3972" t="s">
        <v>2644</v>
      </c>
    </row>
    <row r="3973" spans="1:54" x14ac:dyDescent="0.35">
      <c r="A3973">
        <v>4119</v>
      </c>
      <c r="B3973" t="s">
        <v>10245</v>
      </c>
      <c r="C3973">
        <v>240</v>
      </c>
      <c r="D3973" s="1">
        <v>44986</v>
      </c>
      <c r="E3973" s="1"/>
      <c r="F3973" s="1"/>
      <c r="G3973">
        <v>1</v>
      </c>
      <c r="H3973" t="s">
        <v>55</v>
      </c>
      <c r="I3973" s="1">
        <v>45042</v>
      </c>
      <c r="J3973">
        <v>100</v>
      </c>
      <c r="L3973" t="s">
        <v>10246</v>
      </c>
      <c r="M3973" t="s">
        <v>6053</v>
      </c>
      <c r="N3973" t="s">
        <v>744</v>
      </c>
      <c r="O3973" t="s">
        <v>58</v>
      </c>
      <c r="Q3973" t="s">
        <v>739</v>
      </c>
      <c r="R3973" t="s">
        <v>1615</v>
      </c>
      <c r="U3973" t="s">
        <v>235</v>
      </c>
      <c r="V3973" t="s">
        <v>62</v>
      </c>
      <c r="AD3973">
        <v>54</v>
      </c>
      <c r="AE3973">
        <v>240</v>
      </c>
      <c r="AJ3973">
        <v>240</v>
      </c>
      <c r="AK3973">
        <v>100</v>
      </c>
      <c r="AL3973">
        <v>240</v>
      </c>
      <c r="AM3973">
        <v>100</v>
      </c>
      <c r="AN3973">
        <v>240</v>
      </c>
      <c r="AO3973">
        <v>100</v>
      </c>
      <c r="AP3973">
        <v>240</v>
      </c>
      <c r="AQ3973">
        <v>100</v>
      </c>
      <c r="AR3973" t="s">
        <v>10247</v>
      </c>
      <c r="AS3973" t="s">
        <v>10248</v>
      </c>
      <c r="AU3973" t="s">
        <v>2022</v>
      </c>
      <c r="AV3973" t="s">
        <v>63</v>
      </c>
      <c r="AX3973" t="s">
        <v>2644</v>
      </c>
      <c r="BB3973" t="s">
        <v>10249</v>
      </c>
    </row>
    <row r="3974" spans="1:54" x14ac:dyDescent="0.35">
      <c r="A3974">
        <v>4120</v>
      </c>
      <c r="B3974" t="s">
        <v>10250</v>
      </c>
      <c r="C3974">
        <v>872</v>
      </c>
      <c r="D3974" s="1">
        <v>44986</v>
      </c>
      <c r="E3974" s="1"/>
      <c r="F3974" s="1"/>
      <c r="G3974">
        <v>8</v>
      </c>
      <c r="H3974" t="s">
        <v>55</v>
      </c>
      <c r="I3974" s="1">
        <v>45377</v>
      </c>
      <c r="J3974">
        <v>100</v>
      </c>
      <c r="L3974" t="s">
        <v>10251</v>
      </c>
      <c r="M3974" t="s">
        <v>734</v>
      </c>
      <c r="N3974" t="s">
        <v>328</v>
      </c>
      <c r="O3974" t="s">
        <v>58</v>
      </c>
      <c r="Q3974" t="s">
        <v>664</v>
      </c>
      <c r="R3974" t="s">
        <v>10252</v>
      </c>
      <c r="S3974" t="s">
        <v>10253</v>
      </c>
      <c r="U3974" t="s">
        <v>667</v>
      </c>
      <c r="V3974" t="s">
        <v>62</v>
      </c>
      <c r="W3974">
        <v>560</v>
      </c>
      <c r="X3974">
        <v>560</v>
      </c>
      <c r="AD3974">
        <v>178</v>
      </c>
      <c r="AE3974">
        <v>872</v>
      </c>
      <c r="AF3974">
        <v>559.5</v>
      </c>
      <c r="AJ3974">
        <v>312</v>
      </c>
      <c r="AK3974">
        <v>35.779816513760998</v>
      </c>
      <c r="AL3974">
        <v>312</v>
      </c>
      <c r="AM3974">
        <v>35.779816513760998</v>
      </c>
      <c r="AN3974">
        <v>312</v>
      </c>
      <c r="AO3974">
        <v>35.779816513760998</v>
      </c>
      <c r="AP3974">
        <v>312</v>
      </c>
      <c r="AQ3974">
        <v>35.779816513760998</v>
      </c>
      <c r="AR3974" t="s">
        <v>7235</v>
      </c>
      <c r="AS3974" t="s">
        <v>9827</v>
      </c>
      <c r="AU3974" t="s">
        <v>150</v>
      </c>
      <c r="AV3974" t="s">
        <v>63</v>
      </c>
      <c r="AX3974" t="s">
        <v>2065</v>
      </c>
      <c r="BB3974" t="s">
        <v>10254</v>
      </c>
    </row>
    <row r="3975" spans="1:54" x14ac:dyDescent="0.35">
      <c r="A3975">
        <v>4121</v>
      </c>
      <c r="B3975" t="s">
        <v>10255</v>
      </c>
      <c r="C3975">
        <v>3209</v>
      </c>
      <c r="D3975" s="1">
        <v>44986</v>
      </c>
      <c r="E3975" s="1"/>
      <c r="F3975" s="1"/>
      <c r="G3975">
        <v>1</v>
      </c>
      <c r="H3975" t="s">
        <v>55</v>
      </c>
      <c r="I3975" s="1">
        <v>45027</v>
      </c>
      <c r="J3975">
        <v>100</v>
      </c>
      <c r="L3975" t="s">
        <v>10256</v>
      </c>
      <c r="M3975" t="s">
        <v>1507</v>
      </c>
      <c r="N3975" t="s">
        <v>504</v>
      </c>
      <c r="O3975" t="s">
        <v>58</v>
      </c>
      <c r="Q3975" t="s">
        <v>739</v>
      </c>
      <c r="R3975" t="s">
        <v>10257</v>
      </c>
      <c r="U3975" t="s">
        <v>235</v>
      </c>
      <c r="V3975" t="s">
        <v>62</v>
      </c>
      <c r="W3975">
        <v>2813</v>
      </c>
      <c r="X3975">
        <v>2813</v>
      </c>
      <c r="AD3975">
        <v>24</v>
      </c>
      <c r="AE3975">
        <v>3209</v>
      </c>
      <c r="AJ3975">
        <v>396</v>
      </c>
      <c r="AK3975">
        <v>12.340292926145001</v>
      </c>
      <c r="AL3975">
        <v>396</v>
      </c>
      <c r="AM3975">
        <v>12.340292926145001</v>
      </c>
      <c r="AN3975">
        <v>396</v>
      </c>
      <c r="AO3975">
        <v>12.340292926145001</v>
      </c>
      <c r="AP3975">
        <v>396</v>
      </c>
      <c r="AQ3975">
        <v>12.340292926145001</v>
      </c>
      <c r="AR3975" t="s">
        <v>9827</v>
      </c>
      <c r="AS3975" t="s">
        <v>9827</v>
      </c>
      <c r="AU3975" t="s">
        <v>236</v>
      </c>
      <c r="AV3975" t="s">
        <v>63</v>
      </c>
      <c r="AX3975" t="s">
        <v>2065</v>
      </c>
    </row>
    <row r="3976" spans="1:54" x14ac:dyDescent="0.35">
      <c r="A3976">
        <v>4122</v>
      </c>
      <c r="B3976" t="s">
        <v>10258</v>
      </c>
      <c r="C3976">
        <v>3000</v>
      </c>
      <c r="D3976" s="1">
        <v>44986</v>
      </c>
      <c r="E3976" s="1"/>
      <c r="F3976" s="1"/>
      <c r="G3976">
        <v>3</v>
      </c>
      <c r="H3976" t="s">
        <v>55</v>
      </c>
      <c r="I3976" s="1">
        <v>45066</v>
      </c>
      <c r="M3976" t="s">
        <v>734</v>
      </c>
      <c r="N3976" t="s">
        <v>328</v>
      </c>
      <c r="O3976" t="s">
        <v>58</v>
      </c>
      <c r="Q3976" t="s">
        <v>664</v>
      </c>
      <c r="R3976" t="s">
        <v>10259</v>
      </c>
      <c r="S3976" t="s">
        <v>10260</v>
      </c>
      <c r="U3976" t="s">
        <v>667</v>
      </c>
      <c r="V3976" t="s">
        <v>68</v>
      </c>
      <c r="W3976">
        <v>2000</v>
      </c>
      <c r="X3976">
        <v>2000</v>
      </c>
      <c r="AJ3976">
        <v>1000</v>
      </c>
      <c r="AK3976">
        <v>33.333333333333002</v>
      </c>
      <c r="AL3976">
        <v>1000</v>
      </c>
      <c r="AM3976">
        <v>33.333333333333002</v>
      </c>
      <c r="AN3976">
        <v>1000</v>
      </c>
      <c r="AO3976">
        <v>33.333333333333002</v>
      </c>
      <c r="AP3976">
        <v>1000</v>
      </c>
      <c r="AQ3976">
        <v>33.333333333333002</v>
      </c>
      <c r="AR3976" t="s">
        <v>7399</v>
      </c>
      <c r="AS3976" t="s">
        <v>9827</v>
      </c>
      <c r="AU3976" t="s">
        <v>150</v>
      </c>
      <c r="AV3976" t="s">
        <v>63</v>
      </c>
      <c r="AX3976" t="s">
        <v>2065</v>
      </c>
      <c r="BB3976" t="s">
        <v>10261</v>
      </c>
    </row>
    <row r="3977" spans="1:54" x14ac:dyDescent="0.35">
      <c r="A3977">
        <v>4123</v>
      </c>
      <c r="B3977" t="s">
        <v>10262</v>
      </c>
      <c r="C3977">
        <v>2560</v>
      </c>
      <c r="D3977" s="1">
        <v>45017</v>
      </c>
      <c r="E3977" s="1"/>
      <c r="F3977" s="1"/>
      <c r="G3977">
        <v>3</v>
      </c>
      <c r="H3977" t="s">
        <v>55</v>
      </c>
      <c r="I3977" s="1">
        <v>45307</v>
      </c>
      <c r="J3977">
        <v>100</v>
      </c>
      <c r="L3977" t="s">
        <v>10263</v>
      </c>
      <c r="M3977" t="s">
        <v>1507</v>
      </c>
      <c r="N3977" t="s">
        <v>57</v>
      </c>
      <c r="O3977" t="s">
        <v>58</v>
      </c>
      <c r="Q3977" t="s">
        <v>739</v>
      </c>
      <c r="R3977" t="s">
        <v>6252</v>
      </c>
      <c r="U3977" t="s">
        <v>235</v>
      </c>
      <c r="V3977" t="s">
        <v>62</v>
      </c>
      <c r="W3977">
        <v>578</v>
      </c>
      <c r="X3977">
        <v>578</v>
      </c>
      <c r="AD3977">
        <v>336</v>
      </c>
      <c r="AF3977">
        <v>577.22</v>
      </c>
      <c r="AJ3977">
        <v>1982</v>
      </c>
      <c r="AK3977">
        <v>77.421875</v>
      </c>
      <c r="AL3977">
        <v>1982</v>
      </c>
      <c r="AM3977">
        <v>77.421875</v>
      </c>
      <c r="AN3977">
        <v>1982</v>
      </c>
      <c r="AO3977">
        <v>77.421875</v>
      </c>
      <c r="AP3977">
        <v>1982</v>
      </c>
      <c r="AQ3977">
        <v>77.421875</v>
      </c>
      <c r="AR3977" t="s">
        <v>8726</v>
      </c>
      <c r="AS3977" t="s">
        <v>8726</v>
      </c>
      <c r="AT3977" t="s">
        <v>1837</v>
      </c>
      <c r="AU3977" t="s">
        <v>95</v>
      </c>
      <c r="AV3977" t="s">
        <v>64</v>
      </c>
      <c r="AX3977" t="s">
        <v>3766</v>
      </c>
    </row>
    <row r="3978" spans="1:54" x14ac:dyDescent="0.35">
      <c r="A3978">
        <v>4125</v>
      </c>
      <c r="B3978" t="s">
        <v>10264</v>
      </c>
      <c r="C3978">
        <v>10000</v>
      </c>
      <c r="D3978" s="1">
        <v>45658</v>
      </c>
      <c r="E3978" s="1"/>
      <c r="F3978" s="1"/>
      <c r="G3978">
        <v>6</v>
      </c>
      <c r="H3978" t="s">
        <v>55</v>
      </c>
      <c r="I3978" s="1">
        <v>45601</v>
      </c>
      <c r="M3978" t="s">
        <v>108</v>
      </c>
      <c r="N3978" t="s">
        <v>108</v>
      </c>
      <c r="O3978" t="s">
        <v>58</v>
      </c>
      <c r="Q3978" t="s">
        <v>109</v>
      </c>
      <c r="R3978" t="s">
        <v>9148</v>
      </c>
      <c r="U3978" t="s">
        <v>61</v>
      </c>
      <c r="V3978" t="s">
        <v>68</v>
      </c>
      <c r="AJ3978">
        <v>10000</v>
      </c>
      <c r="AK3978">
        <v>100</v>
      </c>
      <c r="AL3978">
        <v>10000</v>
      </c>
      <c r="AM3978">
        <v>100</v>
      </c>
      <c r="AN3978">
        <v>10000</v>
      </c>
      <c r="AO3978">
        <v>100</v>
      </c>
      <c r="AP3978">
        <v>10000</v>
      </c>
      <c r="AQ3978">
        <v>100</v>
      </c>
      <c r="AR3978" t="s">
        <v>10265</v>
      </c>
      <c r="AS3978" t="s">
        <v>8726</v>
      </c>
      <c r="AT3978" t="s">
        <v>1837</v>
      </c>
      <c r="AU3978" t="s">
        <v>216</v>
      </c>
      <c r="AV3978" t="s">
        <v>64</v>
      </c>
      <c r="AX3978" t="s">
        <v>2644</v>
      </c>
      <c r="AY3978" t="s">
        <v>3406</v>
      </c>
    </row>
    <row r="3979" spans="1:54" x14ac:dyDescent="0.35">
      <c r="A3979">
        <v>4126</v>
      </c>
      <c r="B3979" t="s">
        <v>10266</v>
      </c>
      <c r="C3979">
        <v>10800</v>
      </c>
      <c r="D3979" s="1">
        <v>45017</v>
      </c>
      <c r="E3979" s="1"/>
      <c r="F3979" s="1"/>
      <c r="G3979">
        <v>6</v>
      </c>
      <c r="H3979" t="s">
        <v>55</v>
      </c>
      <c r="I3979" s="1">
        <v>45219</v>
      </c>
      <c r="J3979">
        <v>100</v>
      </c>
      <c r="L3979" t="s">
        <v>10267</v>
      </c>
      <c r="M3979" t="s">
        <v>108</v>
      </c>
      <c r="N3979" t="s">
        <v>57</v>
      </c>
      <c r="O3979" t="s">
        <v>58</v>
      </c>
      <c r="Q3979" t="s">
        <v>109</v>
      </c>
      <c r="R3979" t="s">
        <v>5600</v>
      </c>
      <c r="U3979" t="s">
        <v>61</v>
      </c>
      <c r="V3979" t="s">
        <v>62</v>
      </c>
      <c r="W3979">
        <v>7200</v>
      </c>
      <c r="Y3979">
        <v>1920</v>
      </c>
      <c r="AB3979">
        <v>100</v>
      </c>
      <c r="AC3979">
        <v>94.79</v>
      </c>
      <c r="AD3979">
        <v>1820</v>
      </c>
      <c r="AE3979">
        <v>10800</v>
      </c>
      <c r="AI3979">
        <v>1820</v>
      </c>
      <c r="AJ3979">
        <v>10800</v>
      </c>
      <c r="AK3979">
        <v>100</v>
      </c>
      <c r="AL3979">
        <v>10800</v>
      </c>
      <c r="AM3979">
        <v>100</v>
      </c>
      <c r="AN3979">
        <v>8880</v>
      </c>
      <c r="AO3979">
        <v>82.222222222222001</v>
      </c>
      <c r="AP3979">
        <v>8980</v>
      </c>
      <c r="AQ3979">
        <v>83.148148148147996</v>
      </c>
      <c r="AR3979" t="s">
        <v>8718</v>
      </c>
      <c r="AS3979" t="s">
        <v>8726</v>
      </c>
      <c r="AT3979" t="s">
        <v>100</v>
      </c>
      <c r="AU3979" t="s">
        <v>95</v>
      </c>
      <c r="AV3979" t="s">
        <v>63</v>
      </c>
      <c r="AX3979" t="s">
        <v>2644</v>
      </c>
      <c r="AY3979" t="s">
        <v>3406</v>
      </c>
    </row>
    <row r="3980" spans="1:54" x14ac:dyDescent="0.35">
      <c r="A3980">
        <v>4127</v>
      </c>
      <c r="B3980" t="s">
        <v>10268</v>
      </c>
      <c r="C3980">
        <v>4545</v>
      </c>
      <c r="D3980" s="1">
        <v>45017</v>
      </c>
      <c r="E3980" s="1"/>
      <c r="F3980" s="1"/>
      <c r="G3980">
        <v>14</v>
      </c>
      <c r="H3980" t="s">
        <v>55</v>
      </c>
      <c r="I3980" s="1">
        <v>45791</v>
      </c>
      <c r="J3980">
        <v>100</v>
      </c>
      <c r="L3980" t="s">
        <v>10269</v>
      </c>
      <c r="M3980" t="s">
        <v>3753</v>
      </c>
      <c r="N3980" t="s">
        <v>57</v>
      </c>
      <c r="O3980" t="s">
        <v>58</v>
      </c>
      <c r="Q3980" t="s">
        <v>233</v>
      </c>
      <c r="R3980" t="s">
        <v>121</v>
      </c>
      <c r="U3980" t="s">
        <v>235</v>
      </c>
      <c r="V3980" t="s">
        <v>62</v>
      </c>
      <c r="W3980">
        <v>600</v>
      </c>
      <c r="X3980">
        <v>600</v>
      </c>
      <c r="AD3980">
        <v>1510</v>
      </c>
      <c r="AE3980">
        <v>4545</v>
      </c>
      <c r="AF3980">
        <v>600</v>
      </c>
      <c r="AJ3980">
        <v>3945</v>
      </c>
      <c r="AK3980">
        <v>86.798679867987005</v>
      </c>
      <c r="AL3980">
        <v>3945</v>
      </c>
      <c r="AM3980">
        <v>86.798679867987005</v>
      </c>
      <c r="AN3980">
        <v>3945</v>
      </c>
      <c r="AO3980">
        <v>86.798679867987005</v>
      </c>
      <c r="AP3980">
        <v>3945</v>
      </c>
      <c r="AQ3980">
        <v>86.798679867987005</v>
      </c>
      <c r="AR3980" t="s">
        <v>10124</v>
      </c>
      <c r="AS3980" t="s">
        <v>8726</v>
      </c>
      <c r="AT3980" t="s">
        <v>100</v>
      </c>
      <c r="AU3980" t="s">
        <v>101</v>
      </c>
      <c r="AV3980" t="s">
        <v>64</v>
      </c>
      <c r="AX3980" t="s">
        <v>2644</v>
      </c>
    </row>
    <row r="3981" spans="1:54" x14ac:dyDescent="0.35">
      <c r="A3981">
        <v>4128</v>
      </c>
      <c r="B3981" t="s">
        <v>10270</v>
      </c>
      <c r="C3981">
        <v>4000</v>
      </c>
      <c r="D3981" s="1">
        <v>45292</v>
      </c>
      <c r="E3981" s="1"/>
      <c r="F3981" s="1"/>
      <c r="G3981">
        <v>1</v>
      </c>
      <c r="H3981" t="s">
        <v>55</v>
      </c>
      <c r="I3981" s="1">
        <v>45695</v>
      </c>
      <c r="M3981" t="s">
        <v>734</v>
      </c>
      <c r="N3981" t="s">
        <v>328</v>
      </c>
      <c r="O3981" t="s">
        <v>58</v>
      </c>
      <c r="Q3981" t="s">
        <v>664</v>
      </c>
      <c r="R3981" t="s">
        <v>10271</v>
      </c>
      <c r="U3981" t="s">
        <v>667</v>
      </c>
      <c r="V3981" t="s">
        <v>68</v>
      </c>
      <c r="W3981">
        <v>3500</v>
      </c>
      <c r="X3981">
        <v>3500</v>
      </c>
      <c r="AE3981">
        <v>8000</v>
      </c>
      <c r="AJ3981">
        <v>500</v>
      </c>
      <c r="AK3981">
        <v>12.5</v>
      </c>
      <c r="AL3981">
        <v>500</v>
      </c>
      <c r="AM3981">
        <v>12.5</v>
      </c>
      <c r="AN3981">
        <v>500</v>
      </c>
      <c r="AO3981">
        <v>12.5</v>
      </c>
      <c r="AP3981">
        <v>500</v>
      </c>
      <c r="AQ3981">
        <v>12.5</v>
      </c>
      <c r="AR3981" t="s">
        <v>10272</v>
      </c>
      <c r="AS3981" t="s">
        <v>8726</v>
      </c>
      <c r="AU3981" t="s">
        <v>150</v>
      </c>
      <c r="AV3981" t="s">
        <v>63</v>
      </c>
      <c r="AX3981" t="s">
        <v>3766</v>
      </c>
      <c r="BB3981" t="s">
        <v>10273</v>
      </c>
    </row>
    <row r="3982" spans="1:54" x14ac:dyDescent="0.35">
      <c r="A3982">
        <v>4129</v>
      </c>
      <c r="B3982" t="s">
        <v>10274</v>
      </c>
      <c r="C3982">
        <v>4000</v>
      </c>
      <c r="D3982" s="1">
        <v>45017</v>
      </c>
      <c r="E3982" s="1"/>
      <c r="F3982" s="1"/>
      <c r="G3982">
        <v>6</v>
      </c>
      <c r="H3982" t="s">
        <v>55</v>
      </c>
      <c r="I3982" s="1">
        <v>45065</v>
      </c>
      <c r="M3982" t="s">
        <v>744</v>
      </c>
      <c r="N3982" t="s">
        <v>744</v>
      </c>
      <c r="O3982" t="s">
        <v>58</v>
      </c>
      <c r="Q3982" t="s">
        <v>3046</v>
      </c>
      <c r="R3982" t="s">
        <v>10275</v>
      </c>
      <c r="U3982" t="s">
        <v>235</v>
      </c>
      <c r="V3982" t="s">
        <v>68</v>
      </c>
      <c r="AJ3982">
        <v>4000</v>
      </c>
      <c r="AK3982">
        <v>100</v>
      </c>
      <c r="AL3982">
        <v>4000</v>
      </c>
      <c r="AM3982">
        <v>100</v>
      </c>
      <c r="AN3982">
        <v>4000</v>
      </c>
      <c r="AO3982">
        <v>100</v>
      </c>
      <c r="AP3982">
        <v>4000</v>
      </c>
      <c r="AQ3982">
        <v>100</v>
      </c>
      <c r="AR3982" t="s">
        <v>10124</v>
      </c>
      <c r="AS3982" t="s">
        <v>8599</v>
      </c>
      <c r="AU3982" t="s">
        <v>150</v>
      </c>
      <c r="AV3982" t="s">
        <v>63</v>
      </c>
      <c r="AX3982" t="s">
        <v>2065</v>
      </c>
    </row>
    <row r="3983" spans="1:54" x14ac:dyDescent="0.35">
      <c r="A3983">
        <v>4130</v>
      </c>
      <c r="B3983" t="s">
        <v>10276</v>
      </c>
      <c r="C3983">
        <v>22600</v>
      </c>
      <c r="D3983" s="1">
        <v>45047</v>
      </c>
      <c r="E3983" s="1"/>
      <c r="F3983" s="1"/>
      <c r="G3983">
        <v>10</v>
      </c>
      <c r="H3983" t="s">
        <v>55</v>
      </c>
      <c r="I3983" s="1">
        <v>45637</v>
      </c>
      <c r="J3983">
        <v>100</v>
      </c>
      <c r="L3983" t="s">
        <v>10277</v>
      </c>
      <c r="M3983" t="s">
        <v>79</v>
      </c>
      <c r="N3983" t="s">
        <v>75</v>
      </c>
      <c r="O3983" t="s">
        <v>58</v>
      </c>
      <c r="Q3983" t="s">
        <v>445</v>
      </c>
      <c r="R3983" t="s">
        <v>10278</v>
      </c>
      <c r="U3983" t="s">
        <v>61</v>
      </c>
      <c r="V3983" t="s">
        <v>62</v>
      </c>
      <c r="W3983">
        <v>17054</v>
      </c>
      <c r="X3983">
        <v>5054</v>
      </c>
      <c r="Y3983">
        <v>3200</v>
      </c>
      <c r="AC3983">
        <v>189.69</v>
      </c>
      <c r="AD3983">
        <v>3567.1875</v>
      </c>
      <c r="AE3983">
        <v>25000</v>
      </c>
      <c r="AF3983">
        <v>5054.18</v>
      </c>
      <c r="AI3983">
        <v>3200</v>
      </c>
      <c r="AJ3983">
        <v>17546</v>
      </c>
      <c r="AK3983">
        <v>77.637168141592994</v>
      </c>
      <c r="AL3983">
        <v>17546</v>
      </c>
      <c r="AM3983">
        <v>77.637168141592994</v>
      </c>
      <c r="AN3983">
        <v>14346</v>
      </c>
      <c r="AO3983">
        <v>63.477876106194998</v>
      </c>
      <c r="AP3983">
        <v>14346</v>
      </c>
      <c r="AQ3983">
        <v>63.477876106194998</v>
      </c>
      <c r="AR3983" t="s">
        <v>9534</v>
      </c>
      <c r="AS3983" t="s">
        <v>8726</v>
      </c>
      <c r="AU3983" t="s">
        <v>343</v>
      </c>
      <c r="AV3983" t="s">
        <v>64</v>
      </c>
      <c r="AX3983" t="s">
        <v>2065</v>
      </c>
      <c r="AY3983" t="s">
        <v>10279</v>
      </c>
      <c r="AZ3983" t="s">
        <v>180</v>
      </c>
      <c r="BB3983" t="s">
        <v>10280</v>
      </c>
    </row>
    <row r="3984" spans="1:54" x14ac:dyDescent="0.35">
      <c r="A3984">
        <v>4131</v>
      </c>
      <c r="B3984" t="s">
        <v>10281</v>
      </c>
      <c r="C3984">
        <v>772</v>
      </c>
      <c r="D3984" s="1">
        <v>44986</v>
      </c>
      <c r="E3984" s="1"/>
      <c r="F3984" s="1"/>
      <c r="G3984">
        <v>4</v>
      </c>
      <c r="H3984" t="s">
        <v>55</v>
      </c>
      <c r="I3984" s="1">
        <v>45071</v>
      </c>
      <c r="L3984" t="s">
        <v>10282</v>
      </c>
      <c r="M3984" t="s">
        <v>734</v>
      </c>
      <c r="N3984" t="s">
        <v>328</v>
      </c>
      <c r="O3984" t="s">
        <v>58</v>
      </c>
      <c r="Q3984" t="s">
        <v>664</v>
      </c>
      <c r="R3984" t="s">
        <v>694</v>
      </c>
      <c r="S3984" t="s">
        <v>4968</v>
      </c>
      <c r="U3984" t="s">
        <v>667</v>
      </c>
      <c r="V3984" t="s">
        <v>68</v>
      </c>
      <c r="W3984">
        <v>443</v>
      </c>
      <c r="X3984">
        <v>443</v>
      </c>
      <c r="AJ3984">
        <v>329</v>
      </c>
      <c r="AK3984">
        <v>42.616580310880998</v>
      </c>
      <c r="AL3984">
        <v>329</v>
      </c>
      <c r="AM3984">
        <v>42.616580310880998</v>
      </c>
      <c r="AN3984">
        <v>329</v>
      </c>
      <c r="AO3984">
        <v>42.616580310880998</v>
      </c>
      <c r="AP3984">
        <v>329</v>
      </c>
      <c r="AQ3984">
        <v>42.616580310880998</v>
      </c>
      <c r="AR3984" t="s">
        <v>9681</v>
      </c>
      <c r="AS3984" t="s">
        <v>9681</v>
      </c>
      <c r="AU3984" t="s">
        <v>150</v>
      </c>
      <c r="AV3984" t="s">
        <v>63</v>
      </c>
      <c r="AX3984" t="s">
        <v>3766</v>
      </c>
      <c r="BB3984" t="s">
        <v>10283</v>
      </c>
    </row>
    <row r="3985" spans="1:54" x14ac:dyDescent="0.35">
      <c r="A3985">
        <v>4132</v>
      </c>
      <c r="B3985" t="s">
        <v>10284</v>
      </c>
      <c r="C3985">
        <v>8000</v>
      </c>
      <c r="D3985" s="1">
        <v>45017</v>
      </c>
      <c r="E3985" s="1"/>
      <c r="F3985" s="1"/>
      <c r="G3985">
        <v>12</v>
      </c>
      <c r="H3985" t="s">
        <v>55</v>
      </c>
      <c r="I3985" s="1">
        <v>45645</v>
      </c>
      <c r="J3985">
        <v>100</v>
      </c>
      <c r="L3985" t="s">
        <v>10285</v>
      </c>
      <c r="M3985" t="s">
        <v>744</v>
      </c>
      <c r="N3985" t="s">
        <v>744</v>
      </c>
      <c r="O3985" t="s">
        <v>58</v>
      </c>
      <c r="Q3985" t="s">
        <v>1508</v>
      </c>
      <c r="R3985" t="s">
        <v>9142</v>
      </c>
      <c r="U3985" t="s">
        <v>235</v>
      </c>
      <c r="V3985" t="s">
        <v>62</v>
      </c>
      <c r="W3985">
        <v>8199</v>
      </c>
      <c r="X3985">
        <v>399</v>
      </c>
      <c r="Y3985">
        <v>2496</v>
      </c>
      <c r="AB3985">
        <v>100</v>
      </c>
      <c r="AC3985">
        <v>110.38</v>
      </c>
      <c r="AD3985">
        <v>2687.8</v>
      </c>
      <c r="AE3985">
        <v>8000</v>
      </c>
      <c r="AF3985">
        <v>399</v>
      </c>
      <c r="AI3985">
        <v>2687.8</v>
      </c>
      <c r="AJ3985">
        <v>7601</v>
      </c>
      <c r="AK3985">
        <v>95.012500000000003</v>
      </c>
      <c r="AL3985">
        <v>7601</v>
      </c>
      <c r="AM3985">
        <v>95.012500000000003</v>
      </c>
      <c r="AN3985">
        <v>5105</v>
      </c>
      <c r="AO3985">
        <v>63.8125</v>
      </c>
      <c r="AP3985">
        <v>4913.2</v>
      </c>
      <c r="AQ3985">
        <v>61.414999999999999</v>
      </c>
      <c r="AR3985" t="s">
        <v>9294</v>
      </c>
      <c r="AS3985" t="s">
        <v>9681</v>
      </c>
      <c r="AU3985" t="s">
        <v>150</v>
      </c>
      <c r="AV3985" t="s">
        <v>63</v>
      </c>
      <c r="AX3985" t="s">
        <v>3766</v>
      </c>
    </row>
    <row r="3986" spans="1:54" x14ac:dyDescent="0.35">
      <c r="A3986">
        <v>4133</v>
      </c>
      <c r="B3986" t="s">
        <v>10286</v>
      </c>
      <c r="C3986">
        <v>400</v>
      </c>
      <c r="D3986" s="1">
        <v>44986</v>
      </c>
      <c r="E3986" s="1"/>
      <c r="F3986" s="1"/>
      <c r="G3986">
        <v>1</v>
      </c>
      <c r="H3986" t="s">
        <v>55</v>
      </c>
      <c r="I3986" s="1">
        <v>45058</v>
      </c>
      <c r="J3986">
        <v>100</v>
      </c>
      <c r="L3986" t="s">
        <v>10287</v>
      </c>
      <c r="M3986" t="s">
        <v>744</v>
      </c>
      <c r="N3986" t="s">
        <v>744</v>
      </c>
      <c r="O3986" t="s">
        <v>58</v>
      </c>
      <c r="Q3986" t="s">
        <v>873</v>
      </c>
      <c r="R3986" t="s">
        <v>5734</v>
      </c>
      <c r="U3986" t="s">
        <v>235</v>
      </c>
      <c r="V3986" t="s">
        <v>62</v>
      </c>
      <c r="AD3986">
        <v>90.1875</v>
      </c>
      <c r="AE3986">
        <v>400</v>
      </c>
      <c r="AJ3986">
        <v>400</v>
      </c>
      <c r="AK3986">
        <v>100</v>
      </c>
      <c r="AL3986">
        <v>400</v>
      </c>
      <c r="AM3986">
        <v>100</v>
      </c>
      <c r="AN3986">
        <v>400</v>
      </c>
      <c r="AO3986">
        <v>100</v>
      </c>
      <c r="AP3986">
        <v>400</v>
      </c>
      <c r="AQ3986">
        <v>100</v>
      </c>
      <c r="AR3986" t="s">
        <v>8599</v>
      </c>
      <c r="AS3986" t="s">
        <v>8599</v>
      </c>
      <c r="AU3986" t="s">
        <v>95</v>
      </c>
      <c r="AV3986" t="s">
        <v>63</v>
      </c>
      <c r="AX3986" t="s">
        <v>2644</v>
      </c>
    </row>
    <row r="3987" spans="1:54" x14ac:dyDescent="0.35">
      <c r="A3987">
        <v>4134</v>
      </c>
      <c r="B3987" t="s">
        <v>10288</v>
      </c>
      <c r="C3987">
        <v>7000</v>
      </c>
      <c r="D3987" s="1">
        <v>45292</v>
      </c>
      <c r="E3987" s="1"/>
      <c r="F3987" s="1"/>
      <c r="G3987">
        <v>12</v>
      </c>
      <c r="H3987" t="s">
        <v>55</v>
      </c>
      <c r="I3987" s="1">
        <v>45251</v>
      </c>
      <c r="M3987" t="s">
        <v>744</v>
      </c>
      <c r="N3987" t="s">
        <v>744</v>
      </c>
      <c r="O3987" t="s">
        <v>58</v>
      </c>
      <c r="Q3987" t="s">
        <v>233</v>
      </c>
      <c r="R3987" t="s">
        <v>10289</v>
      </c>
      <c r="U3987" t="s">
        <v>235</v>
      </c>
      <c r="V3987" t="s">
        <v>68</v>
      </c>
      <c r="AJ3987">
        <v>7000</v>
      </c>
      <c r="AK3987">
        <v>100</v>
      </c>
      <c r="AL3987">
        <v>7000</v>
      </c>
      <c r="AM3987">
        <v>100</v>
      </c>
      <c r="AN3987">
        <v>7000</v>
      </c>
      <c r="AO3987">
        <v>100</v>
      </c>
      <c r="AP3987">
        <v>7000</v>
      </c>
      <c r="AQ3987">
        <v>100</v>
      </c>
      <c r="AS3987" t="s">
        <v>9025</v>
      </c>
      <c r="AU3987" t="s">
        <v>150</v>
      </c>
      <c r="AV3987" t="s">
        <v>63</v>
      </c>
      <c r="AX3987" t="s">
        <v>2065</v>
      </c>
    </row>
    <row r="3988" spans="1:54" x14ac:dyDescent="0.35">
      <c r="A3988">
        <v>4135</v>
      </c>
      <c r="B3988" t="s">
        <v>10290</v>
      </c>
      <c r="C3988">
        <v>7000</v>
      </c>
      <c r="D3988" s="1">
        <v>45292</v>
      </c>
      <c r="E3988" s="1"/>
      <c r="F3988" s="1"/>
      <c r="G3988">
        <v>12</v>
      </c>
      <c r="H3988" t="s">
        <v>55</v>
      </c>
      <c r="I3988" s="1">
        <v>45251</v>
      </c>
      <c r="M3988" t="s">
        <v>744</v>
      </c>
      <c r="N3988" t="s">
        <v>744</v>
      </c>
      <c r="O3988" t="s">
        <v>58</v>
      </c>
      <c r="Q3988" t="s">
        <v>3046</v>
      </c>
      <c r="R3988" t="s">
        <v>10289</v>
      </c>
      <c r="U3988" t="s">
        <v>235</v>
      </c>
      <c r="V3988" t="s">
        <v>68</v>
      </c>
      <c r="AJ3988">
        <v>7000</v>
      </c>
      <c r="AK3988">
        <v>100</v>
      </c>
      <c r="AL3988">
        <v>7000</v>
      </c>
      <c r="AM3988">
        <v>100</v>
      </c>
      <c r="AN3988">
        <v>7000</v>
      </c>
      <c r="AO3988">
        <v>100</v>
      </c>
      <c r="AP3988">
        <v>7000</v>
      </c>
      <c r="AQ3988">
        <v>100</v>
      </c>
      <c r="AS3988" t="s">
        <v>9025</v>
      </c>
      <c r="AU3988" t="s">
        <v>150</v>
      </c>
      <c r="AV3988" t="s">
        <v>63</v>
      </c>
      <c r="AX3988" t="s">
        <v>2065</v>
      </c>
    </row>
    <row r="3989" spans="1:54" x14ac:dyDescent="0.35">
      <c r="A3989">
        <v>4136</v>
      </c>
      <c r="B3989" t="s">
        <v>10291</v>
      </c>
      <c r="C3989">
        <v>50000</v>
      </c>
      <c r="D3989" s="1">
        <v>44927</v>
      </c>
      <c r="E3989" s="1"/>
      <c r="F3989" s="1"/>
      <c r="G3989">
        <v>12</v>
      </c>
      <c r="H3989" t="s">
        <v>55</v>
      </c>
      <c r="I3989" s="1">
        <v>45299</v>
      </c>
      <c r="J3989">
        <v>100</v>
      </c>
      <c r="L3989" t="s">
        <v>10292</v>
      </c>
      <c r="M3989" t="s">
        <v>104</v>
      </c>
      <c r="N3989" t="s">
        <v>75</v>
      </c>
      <c r="O3989" t="s">
        <v>58</v>
      </c>
      <c r="Q3989" t="s">
        <v>109</v>
      </c>
      <c r="R3989" t="s">
        <v>4964</v>
      </c>
      <c r="U3989" t="s">
        <v>61</v>
      </c>
      <c r="V3989" t="s">
        <v>62</v>
      </c>
      <c r="W3989">
        <v>8026</v>
      </c>
      <c r="X3989">
        <v>26</v>
      </c>
      <c r="Y3989">
        <v>2560</v>
      </c>
      <c r="AB3989">
        <v>100</v>
      </c>
      <c r="AC3989">
        <v>63.13</v>
      </c>
      <c r="AD3989">
        <v>1721</v>
      </c>
      <c r="AE3989">
        <v>50000</v>
      </c>
      <c r="AF3989">
        <v>25.05</v>
      </c>
      <c r="AI3989">
        <v>1721</v>
      </c>
      <c r="AJ3989">
        <v>49974</v>
      </c>
      <c r="AK3989">
        <v>99.947999999999993</v>
      </c>
      <c r="AL3989">
        <v>49974.95</v>
      </c>
      <c r="AM3989">
        <v>99.9499</v>
      </c>
      <c r="AN3989">
        <v>47414</v>
      </c>
      <c r="AO3989">
        <v>94.828000000000003</v>
      </c>
      <c r="AP3989">
        <v>48253.95</v>
      </c>
      <c r="AQ3989">
        <v>96.507900000000006</v>
      </c>
      <c r="AS3989" t="s">
        <v>268</v>
      </c>
      <c r="AU3989" t="s">
        <v>2937</v>
      </c>
      <c r="AV3989" t="s">
        <v>63</v>
      </c>
      <c r="AX3989" t="s">
        <v>2644</v>
      </c>
    </row>
    <row r="3990" spans="1:54" x14ac:dyDescent="0.35">
      <c r="A3990">
        <v>4137</v>
      </c>
      <c r="B3990" t="s">
        <v>10293</v>
      </c>
      <c r="C3990">
        <v>7000</v>
      </c>
      <c r="D3990" s="1">
        <v>45292</v>
      </c>
      <c r="E3990" s="1"/>
      <c r="F3990" s="1"/>
      <c r="G3990">
        <v>3</v>
      </c>
      <c r="H3990" t="s">
        <v>55</v>
      </c>
      <c r="I3990" s="1">
        <v>45251</v>
      </c>
      <c r="M3990" t="s">
        <v>744</v>
      </c>
      <c r="N3990" t="s">
        <v>744</v>
      </c>
      <c r="O3990" t="s">
        <v>58</v>
      </c>
      <c r="Q3990" t="s">
        <v>756</v>
      </c>
      <c r="R3990" t="s">
        <v>10289</v>
      </c>
      <c r="U3990" t="s">
        <v>235</v>
      </c>
      <c r="V3990" t="s">
        <v>68</v>
      </c>
      <c r="AJ3990">
        <v>7000</v>
      </c>
      <c r="AK3990">
        <v>100</v>
      </c>
      <c r="AL3990">
        <v>7000</v>
      </c>
      <c r="AM3990">
        <v>100</v>
      </c>
      <c r="AN3990">
        <v>7000</v>
      </c>
      <c r="AO3990">
        <v>100</v>
      </c>
      <c r="AP3990">
        <v>7000</v>
      </c>
      <c r="AQ3990">
        <v>100</v>
      </c>
      <c r="AS3990" t="s">
        <v>9025</v>
      </c>
      <c r="AU3990" t="s">
        <v>150</v>
      </c>
      <c r="AV3990" t="s">
        <v>63</v>
      </c>
      <c r="AX3990" t="s">
        <v>2065</v>
      </c>
    </row>
    <row r="3991" spans="1:54" x14ac:dyDescent="0.35">
      <c r="A3991">
        <v>4138</v>
      </c>
      <c r="B3991" t="s">
        <v>10294</v>
      </c>
      <c r="C3991">
        <v>10400</v>
      </c>
      <c r="D3991" s="1">
        <v>44986</v>
      </c>
      <c r="E3991" s="1"/>
      <c r="F3991" s="1"/>
      <c r="G3991">
        <v>4</v>
      </c>
      <c r="H3991" t="s">
        <v>55</v>
      </c>
      <c r="I3991" s="1">
        <v>45280</v>
      </c>
      <c r="J3991">
        <v>100</v>
      </c>
      <c r="L3991" t="s">
        <v>10049</v>
      </c>
      <c r="M3991" t="s">
        <v>6053</v>
      </c>
      <c r="N3991" t="s">
        <v>75</v>
      </c>
      <c r="O3991" t="s">
        <v>58</v>
      </c>
      <c r="Q3991" t="s">
        <v>756</v>
      </c>
      <c r="R3991" t="s">
        <v>6483</v>
      </c>
      <c r="U3991" t="s">
        <v>235</v>
      </c>
      <c r="V3991" t="s">
        <v>62</v>
      </c>
      <c r="AD3991">
        <v>196</v>
      </c>
      <c r="AJ3991">
        <v>10400</v>
      </c>
      <c r="AK3991">
        <v>100</v>
      </c>
      <c r="AL3991">
        <v>10400</v>
      </c>
      <c r="AM3991">
        <v>100</v>
      </c>
      <c r="AN3991">
        <v>10400</v>
      </c>
      <c r="AO3991">
        <v>100</v>
      </c>
      <c r="AP3991">
        <v>10400</v>
      </c>
      <c r="AQ3991">
        <v>100</v>
      </c>
      <c r="AR3991" t="s">
        <v>9681</v>
      </c>
      <c r="AS3991" t="s">
        <v>9681</v>
      </c>
      <c r="AU3991" t="s">
        <v>150</v>
      </c>
      <c r="AV3991" t="s">
        <v>63</v>
      </c>
      <c r="AX3991" t="s">
        <v>3766</v>
      </c>
    </row>
    <row r="3992" spans="1:54" x14ac:dyDescent="0.35">
      <c r="A3992">
        <v>4139</v>
      </c>
      <c r="B3992" t="s">
        <v>10295</v>
      </c>
      <c r="C3992">
        <v>5500</v>
      </c>
      <c r="D3992" s="1">
        <v>44986</v>
      </c>
      <c r="E3992" s="1"/>
      <c r="F3992" s="1"/>
      <c r="G3992">
        <v>4</v>
      </c>
      <c r="H3992" t="s">
        <v>55</v>
      </c>
      <c r="I3992" s="1">
        <v>45401</v>
      </c>
      <c r="J3992">
        <v>100</v>
      </c>
      <c r="L3992" t="s">
        <v>10049</v>
      </c>
      <c r="M3992" t="s">
        <v>744</v>
      </c>
      <c r="N3992" t="s">
        <v>75</v>
      </c>
      <c r="O3992" t="s">
        <v>58</v>
      </c>
      <c r="Q3992" t="s">
        <v>739</v>
      </c>
      <c r="R3992" t="s">
        <v>6483</v>
      </c>
      <c r="U3992" t="s">
        <v>235</v>
      </c>
      <c r="V3992" t="s">
        <v>62</v>
      </c>
      <c r="AD3992">
        <v>2809</v>
      </c>
      <c r="AJ3992">
        <v>5500</v>
      </c>
      <c r="AK3992">
        <v>100</v>
      </c>
      <c r="AL3992">
        <v>5500</v>
      </c>
      <c r="AM3992">
        <v>100</v>
      </c>
      <c r="AN3992">
        <v>5500</v>
      </c>
      <c r="AO3992">
        <v>100</v>
      </c>
      <c r="AP3992">
        <v>5500</v>
      </c>
      <c r="AQ3992">
        <v>100</v>
      </c>
      <c r="AR3992" t="s">
        <v>9681</v>
      </c>
      <c r="AS3992" t="s">
        <v>9681</v>
      </c>
      <c r="AU3992" t="s">
        <v>150</v>
      </c>
      <c r="AV3992" t="s">
        <v>63</v>
      </c>
      <c r="AX3992" t="s">
        <v>3766</v>
      </c>
    </row>
    <row r="3993" spans="1:54" x14ac:dyDescent="0.35">
      <c r="A3993">
        <v>4140</v>
      </c>
      <c r="B3993" t="s">
        <v>10296</v>
      </c>
      <c r="C3993">
        <v>2800</v>
      </c>
      <c r="D3993" s="1">
        <v>45170</v>
      </c>
      <c r="E3993" s="1"/>
      <c r="F3993" s="1"/>
      <c r="G3993">
        <v>3</v>
      </c>
      <c r="H3993" t="s">
        <v>55</v>
      </c>
      <c r="I3993" s="1">
        <v>45306</v>
      </c>
      <c r="J3993">
        <v>100</v>
      </c>
      <c r="L3993" t="s">
        <v>10297</v>
      </c>
      <c r="M3993" t="s">
        <v>6053</v>
      </c>
      <c r="N3993" t="s">
        <v>744</v>
      </c>
      <c r="O3993" t="s">
        <v>58</v>
      </c>
      <c r="Q3993" t="s">
        <v>739</v>
      </c>
      <c r="R3993" t="s">
        <v>6483</v>
      </c>
      <c r="U3993" t="s">
        <v>235</v>
      </c>
      <c r="V3993" t="s">
        <v>62</v>
      </c>
      <c r="AD3993">
        <v>925.125</v>
      </c>
      <c r="AE3993">
        <v>2800</v>
      </c>
      <c r="AJ3993">
        <v>2800</v>
      </c>
      <c r="AK3993">
        <v>100</v>
      </c>
      <c r="AL3993">
        <v>2800</v>
      </c>
      <c r="AM3993">
        <v>100</v>
      </c>
      <c r="AN3993">
        <v>2800</v>
      </c>
      <c r="AO3993">
        <v>100</v>
      </c>
      <c r="AP3993">
        <v>2800</v>
      </c>
      <c r="AQ3993">
        <v>100</v>
      </c>
      <c r="AR3993" t="s">
        <v>9681</v>
      </c>
      <c r="AS3993" t="s">
        <v>9681</v>
      </c>
      <c r="AU3993" t="s">
        <v>150</v>
      </c>
      <c r="AV3993" t="s">
        <v>63</v>
      </c>
      <c r="AX3993" t="s">
        <v>3766</v>
      </c>
    </row>
    <row r="3994" spans="1:54" x14ac:dyDescent="0.35">
      <c r="A3994">
        <v>4141</v>
      </c>
      <c r="B3994" t="s">
        <v>10298</v>
      </c>
      <c r="C3994">
        <v>7107</v>
      </c>
      <c r="D3994" s="1">
        <v>45047</v>
      </c>
      <c r="E3994" s="1"/>
      <c r="F3994" s="1"/>
      <c r="G3994">
        <v>6</v>
      </c>
      <c r="H3994" t="s">
        <v>55</v>
      </c>
      <c r="I3994" s="1">
        <v>45260</v>
      </c>
      <c r="J3994">
        <v>100</v>
      </c>
      <c r="L3994" t="s">
        <v>10299</v>
      </c>
      <c r="M3994" t="s">
        <v>627</v>
      </c>
      <c r="N3994" t="s">
        <v>57</v>
      </c>
      <c r="O3994" t="s">
        <v>58</v>
      </c>
      <c r="Q3994" t="s">
        <v>109</v>
      </c>
      <c r="R3994" t="s">
        <v>1191</v>
      </c>
      <c r="U3994" t="s">
        <v>61</v>
      </c>
      <c r="V3994" t="s">
        <v>62</v>
      </c>
      <c r="AD3994">
        <v>2352</v>
      </c>
      <c r="AE3994">
        <v>7107</v>
      </c>
      <c r="AJ3994">
        <v>7107</v>
      </c>
      <c r="AK3994">
        <v>100</v>
      </c>
      <c r="AL3994">
        <v>7107</v>
      </c>
      <c r="AM3994">
        <v>100</v>
      </c>
      <c r="AN3994">
        <v>7107</v>
      </c>
      <c r="AO3994">
        <v>100</v>
      </c>
      <c r="AP3994">
        <v>7107</v>
      </c>
      <c r="AQ3994">
        <v>100</v>
      </c>
      <c r="AR3994" t="s">
        <v>9100</v>
      </c>
      <c r="AS3994" t="s">
        <v>8686</v>
      </c>
      <c r="AT3994" t="s">
        <v>100</v>
      </c>
      <c r="AU3994" t="s">
        <v>95</v>
      </c>
      <c r="AV3994" t="s">
        <v>64</v>
      </c>
      <c r="AX3994" t="s">
        <v>2644</v>
      </c>
      <c r="AY3994" t="s">
        <v>435</v>
      </c>
    </row>
    <row r="3995" spans="1:54" x14ac:dyDescent="0.35">
      <c r="A3995">
        <v>4142</v>
      </c>
      <c r="B3995" t="s">
        <v>10300</v>
      </c>
      <c r="C3995">
        <v>1202</v>
      </c>
      <c r="D3995" s="1">
        <v>44986</v>
      </c>
      <c r="E3995" s="1"/>
      <c r="F3995" s="1"/>
      <c r="G3995">
        <v>4</v>
      </c>
      <c r="H3995" t="s">
        <v>55</v>
      </c>
      <c r="I3995" s="1">
        <v>45377</v>
      </c>
      <c r="J3995">
        <v>100</v>
      </c>
      <c r="L3995" t="s">
        <v>10301</v>
      </c>
      <c r="M3995" t="s">
        <v>734</v>
      </c>
      <c r="N3995" t="s">
        <v>328</v>
      </c>
      <c r="O3995" t="s">
        <v>58</v>
      </c>
      <c r="Q3995" t="s">
        <v>664</v>
      </c>
      <c r="R3995" t="s">
        <v>8577</v>
      </c>
      <c r="S3995" t="s">
        <v>8578</v>
      </c>
      <c r="U3995" t="s">
        <v>667</v>
      </c>
      <c r="V3995" t="s">
        <v>62</v>
      </c>
      <c r="W3995">
        <v>783</v>
      </c>
      <c r="X3995">
        <v>783</v>
      </c>
      <c r="AD3995">
        <v>50</v>
      </c>
      <c r="AE3995">
        <v>1202</v>
      </c>
      <c r="AF3995">
        <v>783</v>
      </c>
      <c r="AJ3995">
        <v>419</v>
      </c>
      <c r="AK3995">
        <v>34.858569051581</v>
      </c>
      <c r="AL3995">
        <v>419</v>
      </c>
      <c r="AM3995">
        <v>34.858569051581</v>
      </c>
      <c r="AN3995">
        <v>419</v>
      </c>
      <c r="AO3995">
        <v>34.858569051581</v>
      </c>
      <c r="AP3995">
        <v>419</v>
      </c>
      <c r="AQ3995">
        <v>34.858569051581</v>
      </c>
      <c r="AR3995" t="s">
        <v>9979</v>
      </c>
      <c r="AS3995" t="s">
        <v>8686</v>
      </c>
      <c r="AU3995" t="s">
        <v>150</v>
      </c>
      <c r="AV3995" t="s">
        <v>63</v>
      </c>
      <c r="AX3995" t="s">
        <v>2065</v>
      </c>
      <c r="BB3995" t="s">
        <v>10302</v>
      </c>
    </row>
    <row r="3996" spans="1:54" x14ac:dyDescent="0.35">
      <c r="A3996">
        <v>4143</v>
      </c>
      <c r="B3996" t="s">
        <v>10303</v>
      </c>
      <c r="C3996">
        <v>14000</v>
      </c>
      <c r="D3996" s="1">
        <v>45170</v>
      </c>
      <c r="E3996" s="1"/>
      <c r="F3996" s="1"/>
      <c r="G3996">
        <v>6</v>
      </c>
      <c r="H3996" t="s">
        <v>55</v>
      </c>
      <c r="I3996" s="1">
        <v>45188</v>
      </c>
      <c r="M3996" t="s">
        <v>66</v>
      </c>
      <c r="N3996" t="s">
        <v>104</v>
      </c>
      <c r="O3996" t="s">
        <v>58</v>
      </c>
      <c r="Q3996" t="s">
        <v>109</v>
      </c>
      <c r="R3996" t="s">
        <v>10304</v>
      </c>
      <c r="U3996" t="s">
        <v>61</v>
      </c>
      <c r="V3996" t="s">
        <v>68</v>
      </c>
      <c r="AJ3996">
        <v>14000</v>
      </c>
      <c r="AK3996">
        <v>100</v>
      </c>
      <c r="AL3996">
        <v>14000</v>
      </c>
      <c r="AM3996">
        <v>100</v>
      </c>
      <c r="AN3996">
        <v>14000</v>
      </c>
      <c r="AO3996">
        <v>100</v>
      </c>
      <c r="AP3996">
        <v>14000</v>
      </c>
      <c r="AQ3996">
        <v>100</v>
      </c>
      <c r="AS3996" t="s">
        <v>8686</v>
      </c>
      <c r="AU3996" t="s">
        <v>198</v>
      </c>
      <c r="AV3996" t="s">
        <v>64</v>
      </c>
      <c r="AX3996" t="s">
        <v>2065</v>
      </c>
      <c r="BB3996" t="s">
        <v>10305</v>
      </c>
    </row>
    <row r="3997" spans="1:54" x14ac:dyDescent="0.35">
      <c r="A3997">
        <v>4144</v>
      </c>
      <c r="B3997" t="s">
        <v>10306</v>
      </c>
      <c r="C3997">
        <v>16000</v>
      </c>
      <c r="D3997" s="1">
        <v>45170</v>
      </c>
      <c r="E3997" s="1"/>
      <c r="F3997" s="1"/>
      <c r="G3997">
        <v>3</v>
      </c>
      <c r="H3997" t="s">
        <v>55</v>
      </c>
      <c r="I3997" s="1">
        <v>45188</v>
      </c>
      <c r="M3997" t="s">
        <v>66</v>
      </c>
      <c r="N3997" t="s">
        <v>104</v>
      </c>
      <c r="O3997" t="s">
        <v>58</v>
      </c>
      <c r="Q3997" t="s">
        <v>210</v>
      </c>
      <c r="R3997" t="s">
        <v>10304</v>
      </c>
      <c r="U3997" t="s">
        <v>61</v>
      </c>
      <c r="V3997" t="s">
        <v>68</v>
      </c>
      <c r="AJ3997">
        <v>16000</v>
      </c>
      <c r="AK3997">
        <v>100</v>
      </c>
      <c r="AL3997">
        <v>16000</v>
      </c>
      <c r="AM3997">
        <v>100</v>
      </c>
      <c r="AN3997">
        <v>16000</v>
      </c>
      <c r="AO3997">
        <v>100</v>
      </c>
      <c r="AP3997">
        <v>16000</v>
      </c>
      <c r="AQ3997">
        <v>100</v>
      </c>
      <c r="AS3997" t="s">
        <v>8686</v>
      </c>
      <c r="AU3997" t="s">
        <v>198</v>
      </c>
      <c r="AV3997" t="s">
        <v>64</v>
      </c>
      <c r="AX3997" t="s">
        <v>2065</v>
      </c>
      <c r="BB3997" t="s">
        <v>10307</v>
      </c>
    </row>
    <row r="3998" spans="1:54" x14ac:dyDescent="0.35">
      <c r="A3998">
        <v>4145</v>
      </c>
      <c r="B3998" t="s">
        <v>10308</v>
      </c>
      <c r="C3998">
        <v>16000</v>
      </c>
      <c r="D3998" s="1">
        <v>45170</v>
      </c>
      <c r="E3998" s="1"/>
      <c r="F3998" s="1"/>
      <c r="G3998">
        <v>6</v>
      </c>
      <c r="H3998" t="s">
        <v>1165</v>
      </c>
      <c r="I3998" s="1"/>
      <c r="M3998" t="s">
        <v>66</v>
      </c>
      <c r="N3998" t="s">
        <v>104</v>
      </c>
      <c r="O3998" t="s">
        <v>58</v>
      </c>
      <c r="Q3998" t="s">
        <v>756</v>
      </c>
      <c r="R3998" t="s">
        <v>10304</v>
      </c>
      <c r="U3998" t="s">
        <v>235</v>
      </c>
      <c r="V3998" t="s">
        <v>68</v>
      </c>
      <c r="AJ3998">
        <v>16000</v>
      </c>
      <c r="AK3998">
        <v>100</v>
      </c>
      <c r="AL3998">
        <v>16000</v>
      </c>
      <c r="AM3998">
        <v>100</v>
      </c>
      <c r="AN3998">
        <v>16000</v>
      </c>
      <c r="AO3998">
        <v>100</v>
      </c>
      <c r="AP3998">
        <v>16000</v>
      </c>
      <c r="AQ3998">
        <v>100</v>
      </c>
      <c r="AS3998" t="s">
        <v>8686</v>
      </c>
      <c r="AU3998" t="s">
        <v>198</v>
      </c>
      <c r="AV3998" t="s">
        <v>64</v>
      </c>
      <c r="AX3998" t="s">
        <v>2065</v>
      </c>
      <c r="BB3998" t="s">
        <v>10309</v>
      </c>
    </row>
    <row r="3999" spans="1:54" x14ac:dyDescent="0.35">
      <c r="A3999">
        <v>4146</v>
      </c>
      <c r="B3999" t="s">
        <v>10310</v>
      </c>
      <c r="C3999">
        <v>2000</v>
      </c>
      <c r="D3999" s="1">
        <v>44986</v>
      </c>
      <c r="E3999" s="1"/>
      <c r="F3999" s="1"/>
      <c r="G3999">
        <v>2</v>
      </c>
      <c r="H3999" t="s">
        <v>55</v>
      </c>
      <c r="I3999" s="1">
        <v>45066</v>
      </c>
      <c r="M3999" t="s">
        <v>734</v>
      </c>
      <c r="N3999" t="s">
        <v>328</v>
      </c>
      <c r="O3999" t="s">
        <v>58</v>
      </c>
      <c r="Q3999" t="s">
        <v>664</v>
      </c>
      <c r="R3999" t="s">
        <v>10311</v>
      </c>
      <c r="S3999" t="s">
        <v>10312</v>
      </c>
      <c r="U3999" t="s">
        <v>667</v>
      </c>
      <c r="V3999" t="s">
        <v>68</v>
      </c>
      <c r="W3999">
        <v>1500</v>
      </c>
      <c r="X3999">
        <v>1500</v>
      </c>
      <c r="AJ3999">
        <v>500</v>
      </c>
      <c r="AK3999">
        <v>25</v>
      </c>
      <c r="AL3999">
        <v>500</v>
      </c>
      <c r="AM3999">
        <v>25</v>
      </c>
      <c r="AN3999">
        <v>500</v>
      </c>
      <c r="AO3999">
        <v>25</v>
      </c>
      <c r="AP3999">
        <v>500</v>
      </c>
      <c r="AQ3999">
        <v>25</v>
      </c>
      <c r="AR3999" t="s">
        <v>9904</v>
      </c>
      <c r="AS3999" t="s">
        <v>8686</v>
      </c>
      <c r="AU3999" t="s">
        <v>186</v>
      </c>
      <c r="AV3999" t="s">
        <v>63</v>
      </c>
      <c r="AX3999" t="s">
        <v>2065</v>
      </c>
      <c r="BB3999" t="s">
        <v>10313</v>
      </c>
    </row>
    <row r="4000" spans="1:54" x14ac:dyDescent="0.35">
      <c r="A4000">
        <v>4147</v>
      </c>
      <c r="B4000" t="s">
        <v>10314</v>
      </c>
      <c r="C4000">
        <v>800</v>
      </c>
      <c r="D4000" s="1">
        <v>45047</v>
      </c>
      <c r="E4000" s="1"/>
      <c r="F4000" s="1"/>
      <c r="G4000">
        <v>1</v>
      </c>
      <c r="H4000" t="s">
        <v>55</v>
      </c>
      <c r="I4000" s="1">
        <v>45105</v>
      </c>
      <c r="J4000">
        <v>100</v>
      </c>
      <c r="L4000" t="s">
        <v>10315</v>
      </c>
      <c r="M4000" t="s">
        <v>3753</v>
      </c>
      <c r="N4000" t="s">
        <v>66</v>
      </c>
      <c r="O4000" t="s">
        <v>58</v>
      </c>
      <c r="Q4000" t="s">
        <v>445</v>
      </c>
      <c r="R4000" t="s">
        <v>2568</v>
      </c>
      <c r="S4000" t="s">
        <v>2607</v>
      </c>
      <c r="U4000" t="s">
        <v>61</v>
      </c>
      <c r="V4000" t="s">
        <v>62</v>
      </c>
      <c r="W4000">
        <v>400</v>
      </c>
      <c r="Y4000">
        <v>128</v>
      </c>
      <c r="AB4000">
        <v>100</v>
      </c>
      <c r="AC4000">
        <v>175</v>
      </c>
      <c r="AD4000">
        <v>224</v>
      </c>
      <c r="AE4000">
        <v>800</v>
      </c>
      <c r="AI4000">
        <v>224</v>
      </c>
      <c r="AJ4000">
        <v>800</v>
      </c>
      <c r="AK4000">
        <v>100</v>
      </c>
      <c r="AL4000">
        <v>800</v>
      </c>
      <c r="AM4000">
        <v>100</v>
      </c>
      <c r="AN4000">
        <v>672</v>
      </c>
      <c r="AO4000">
        <v>84</v>
      </c>
      <c r="AP4000">
        <v>576</v>
      </c>
      <c r="AQ4000">
        <v>72</v>
      </c>
      <c r="AR4000" t="s">
        <v>9294</v>
      </c>
      <c r="AS4000" t="s">
        <v>8686</v>
      </c>
      <c r="AU4000" t="s">
        <v>207</v>
      </c>
      <c r="AV4000" t="s">
        <v>63</v>
      </c>
      <c r="AX4000" t="s">
        <v>2644</v>
      </c>
      <c r="AY4000" t="s">
        <v>10316</v>
      </c>
      <c r="BB4000" t="s">
        <v>9296</v>
      </c>
    </row>
    <row r="4001" spans="1:54" x14ac:dyDescent="0.35">
      <c r="A4001">
        <v>4148</v>
      </c>
      <c r="B4001" t="s">
        <v>10317</v>
      </c>
      <c r="C4001">
        <v>6000</v>
      </c>
      <c r="D4001" s="1">
        <v>45717</v>
      </c>
      <c r="E4001" s="1"/>
      <c r="F4001" s="1"/>
      <c r="G4001">
        <v>3</v>
      </c>
      <c r="H4001" t="s">
        <v>55</v>
      </c>
      <c r="I4001" s="1">
        <v>45979</v>
      </c>
      <c r="M4001" t="s">
        <v>57</v>
      </c>
      <c r="N4001" t="s">
        <v>57</v>
      </c>
      <c r="O4001" t="s">
        <v>58</v>
      </c>
      <c r="Q4001" t="s">
        <v>210</v>
      </c>
      <c r="R4001" t="s">
        <v>10318</v>
      </c>
      <c r="S4001" t="s">
        <v>10319</v>
      </c>
      <c r="U4001" t="s">
        <v>61</v>
      </c>
      <c r="V4001" t="s">
        <v>68</v>
      </c>
      <c r="AJ4001">
        <v>6000</v>
      </c>
      <c r="AK4001">
        <v>100</v>
      </c>
      <c r="AL4001">
        <v>6000</v>
      </c>
      <c r="AM4001">
        <v>100</v>
      </c>
      <c r="AN4001">
        <v>6000</v>
      </c>
      <c r="AO4001">
        <v>100</v>
      </c>
      <c r="AP4001">
        <v>6000</v>
      </c>
      <c r="AQ4001">
        <v>100</v>
      </c>
      <c r="AR4001" t="s">
        <v>10320</v>
      </c>
      <c r="AS4001" t="s">
        <v>8686</v>
      </c>
      <c r="AU4001" t="s">
        <v>555</v>
      </c>
      <c r="AV4001" t="s">
        <v>63</v>
      </c>
      <c r="AX4001" t="s">
        <v>2065</v>
      </c>
      <c r="BB4001" t="s">
        <v>10321</v>
      </c>
    </row>
    <row r="4002" spans="1:54" x14ac:dyDescent="0.35">
      <c r="A4002">
        <v>4149</v>
      </c>
      <c r="B4002" t="s">
        <v>10322</v>
      </c>
      <c r="C4002">
        <v>1116</v>
      </c>
      <c r="D4002" s="1">
        <v>45047</v>
      </c>
      <c r="E4002" s="1"/>
      <c r="F4002" s="1"/>
      <c r="G4002">
        <v>1</v>
      </c>
      <c r="H4002" t="s">
        <v>55</v>
      </c>
      <c r="I4002" s="1">
        <v>45219</v>
      </c>
      <c r="J4002">
        <v>100</v>
      </c>
      <c r="L4002" t="s">
        <v>10323</v>
      </c>
      <c r="M4002" t="s">
        <v>108</v>
      </c>
      <c r="N4002" t="s">
        <v>57</v>
      </c>
      <c r="O4002" t="s">
        <v>58</v>
      </c>
      <c r="Q4002" t="s">
        <v>445</v>
      </c>
      <c r="R4002" t="s">
        <v>128</v>
      </c>
      <c r="U4002" t="s">
        <v>61</v>
      </c>
      <c r="V4002" t="s">
        <v>62</v>
      </c>
      <c r="W4002">
        <v>1200</v>
      </c>
      <c r="Y4002">
        <v>320</v>
      </c>
      <c r="AB4002">
        <v>100</v>
      </c>
      <c r="AC4002">
        <v>218.75</v>
      </c>
      <c r="AD4002">
        <v>668</v>
      </c>
      <c r="AE4002">
        <v>1116</v>
      </c>
      <c r="AI4002">
        <v>668</v>
      </c>
      <c r="AJ4002">
        <v>1116</v>
      </c>
      <c r="AK4002">
        <v>100</v>
      </c>
      <c r="AL4002">
        <v>1116</v>
      </c>
      <c r="AM4002">
        <v>100</v>
      </c>
      <c r="AN4002">
        <v>796</v>
      </c>
      <c r="AO4002">
        <v>71.326164874552006</v>
      </c>
      <c r="AP4002">
        <v>448</v>
      </c>
      <c r="AQ4002">
        <v>40.143369175627001</v>
      </c>
      <c r="AR4002" t="s">
        <v>6641</v>
      </c>
      <c r="AS4002" t="s">
        <v>6641</v>
      </c>
      <c r="AT4002" t="s">
        <v>100</v>
      </c>
      <c r="AU4002" t="s">
        <v>216</v>
      </c>
      <c r="AV4002" t="s">
        <v>63</v>
      </c>
      <c r="AX4002" t="s">
        <v>3766</v>
      </c>
    </row>
    <row r="4003" spans="1:54" x14ac:dyDescent="0.35">
      <c r="A4003">
        <v>4150</v>
      </c>
      <c r="B4003" t="s">
        <v>10324</v>
      </c>
      <c r="C4003">
        <v>3000</v>
      </c>
      <c r="D4003" s="1">
        <v>45017</v>
      </c>
      <c r="E4003" s="1"/>
      <c r="F4003" s="1"/>
      <c r="G4003">
        <v>6</v>
      </c>
      <c r="H4003" t="s">
        <v>55</v>
      </c>
      <c r="I4003" s="1">
        <v>45065</v>
      </c>
      <c r="M4003" t="s">
        <v>744</v>
      </c>
      <c r="N4003" t="s">
        <v>744</v>
      </c>
      <c r="O4003" t="s">
        <v>58</v>
      </c>
      <c r="Q4003" t="s">
        <v>3046</v>
      </c>
      <c r="R4003" t="s">
        <v>10325</v>
      </c>
      <c r="U4003" t="s">
        <v>235</v>
      </c>
      <c r="V4003" t="s">
        <v>68</v>
      </c>
      <c r="AJ4003">
        <v>3000</v>
      </c>
      <c r="AK4003">
        <v>100</v>
      </c>
      <c r="AL4003">
        <v>3000</v>
      </c>
      <c r="AM4003">
        <v>100</v>
      </c>
      <c r="AN4003">
        <v>3000</v>
      </c>
      <c r="AO4003">
        <v>100</v>
      </c>
      <c r="AP4003">
        <v>3000</v>
      </c>
      <c r="AQ4003">
        <v>100</v>
      </c>
      <c r="AS4003" t="s">
        <v>6641</v>
      </c>
      <c r="AU4003" t="s">
        <v>150</v>
      </c>
      <c r="AV4003" t="s">
        <v>63</v>
      </c>
      <c r="AX4003" t="s">
        <v>2065</v>
      </c>
    </row>
    <row r="4004" spans="1:54" x14ac:dyDescent="0.35">
      <c r="A4004">
        <v>4151</v>
      </c>
      <c r="B4004" t="s">
        <v>10326</v>
      </c>
      <c r="C4004">
        <v>3000</v>
      </c>
      <c r="D4004" s="1">
        <v>45047</v>
      </c>
      <c r="E4004" s="1"/>
      <c r="F4004" s="1"/>
      <c r="G4004">
        <v>6</v>
      </c>
      <c r="H4004" t="s">
        <v>55</v>
      </c>
      <c r="I4004" s="1">
        <v>45065</v>
      </c>
      <c r="M4004" t="s">
        <v>744</v>
      </c>
      <c r="N4004" t="s">
        <v>744</v>
      </c>
      <c r="O4004" t="s">
        <v>58</v>
      </c>
      <c r="Q4004" t="s">
        <v>233</v>
      </c>
      <c r="R4004" t="s">
        <v>10325</v>
      </c>
      <c r="U4004" t="s">
        <v>235</v>
      </c>
      <c r="V4004" t="s">
        <v>68</v>
      </c>
      <c r="AJ4004">
        <v>3000</v>
      </c>
      <c r="AK4004">
        <v>100</v>
      </c>
      <c r="AL4004">
        <v>3000</v>
      </c>
      <c r="AM4004">
        <v>100</v>
      </c>
      <c r="AN4004">
        <v>3000</v>
      </c>
      <c r="AO4004">
        <v>100</v>
      </c>
      <c r="AP4004">
        <v>3000</v>
      </c>
      <c r="AQ4004">
        <v>100</v>
      </c>
      <c r="AR4004" t="s">
        <v>10140</v>
      </c>
      <c r="AS4004" t="s">
        <v>6641</v>
      </c>
      <c r="AU4004" t="s">
        <v>150</v>
      </c>
      <c r="AV4004" t="s">
        <v>63</v>
      </c>
      <c r="AX4004" t="s">
        <v>2065</v>
      </c>
    </row>
    <row r="4005" spans="1:54" x14ac:dyDescent="0.35">
      <c r="A4005">
        <v>4152</v>
      </c>
      <c r="B4005" t="s">
        <v>10327</v>
      </c>
      <c r="C4005">
        <v>8000</v>
      </c>
      <c r="D4005" s="1">
        <v>45047</v>
      </c>
      <c r="E4005" s="1"/>
      <c r="F4005" s="1"/>
      <c r="G4005">
        <v>12</v>
      </c>
      <c r="H4005" t="s">
        <v>55</v>
      </c>
      <c r="I4005" s="1">
        <v>45065</v>
      </c>
      <c r="M4005" t="s">
        <v>744</v>
      </c>
      <c r="N4005" t="s">
        <v>744</v>
      </c>
      <c r="O4005" t="s">
        <v>58</v>
      </c>
      <c r="Q4005" t="s">
        <v>1508</v>
      </c>
      <c r="R4005" t="s">
        <v>10325</v>
      </c>
      <c r="U4005" t="s">
        <v>235</v>
      </c>
      <c r="V4005" t="s">
        <v>68</v>
      </c>
      <c r="AJ4005">
        <v>8000</v>
      </c>
      <c r="AK4005">
        <v>100</v>
      </c>
      <c r="AL4005">
        <v>8000</v>
      </c>
      <c r="AM4005">
        <v>100</v>
      </c>
      <c r="AN4005">
        <v>8000</v>
      </c>
      <c r="AO4005">
        <v>100</v>
      </c>
      <c r="AP4005">
        <v>8000</v>
      </c>
      <c r="AQ4005">
        <v>100</v>
      </c>
      <c r="AR4005" t="s">
        <v>10140</v>
      </c>
      <c r="AS4005" t="s">
        <v>10328</v>
      </c>
      <c r="AU4005" t="s">
        <v>150</v>
      </c>
      <c r="AV4005" t="s">
        <v>63</v>
      </c>
      <c r="AX4005" t="s">
        <v>2065</v>
      </c>
    </row>
    <row r="4006" spans="1:54" x14ac:dyDescent="0.35">
      <c r="A4006">
        <v>4153</v>
      </c>
      <c r="B4006" t="s">
        <v>10329</v>
      </c>
      <c r="C4006">
        <v>200</v>
      </c>
      <c r="D4006" s="1">
        <v>44986</v>
      </c>
      <c r="E4006" s="1"/>
      <c r="F4006" s="1"/>
      <c r="G4006">
        <v>2</v>
      </c>
      <c r="H4006" t="s">
        <v>55</v>
      </c>
      <c r="I4006" s="1">
        <v>45222</v>
      </c>
      <c r="J4006">
        <v>100</v>
      </c>
      <c r="L4006" t="s">
        <v>10330</v>
      </c>
      <c r="M4006" t="s">
        <v>744</v>
      </c>
      <c r="N4006" t="s">
        <v>744</v>
      </c>
      <c r="O4006" t="s">
        <v>58</v>
      </c>
      <c r="Q4006" t="s">
        <v>781</v>
      </c>
      <c r="R4006" t="s">
        <v>5734</v>
      </c>
      <c r="U4006" t="s">
        <v>235</v>
      </c>
      <c r="V4006" t="s">
        <v>62</v>
      </c>
      <c r="AD4006">
        <v>84</v>
      </c>
      <c r="AE4006">
        <v>200</v>
      </c>
      <c r="AJ4006">
        <v>200</v>
      </c>
      <c r="AK4006">
        <v>100</v>
      </c>
      <c r="AL4006">
        <v>200</v>
      </c>
      <c r="AM4006">
        <v>100</v>
      </c>
      <c r="AN4006">
        <v>200</v>
      </c>
      <c r="AO4006">
        <v>100</v>
      </c>
      <c r="AP4006">
        <v>200</v>
      </c>
      <c r="AQ4006">
        <v>100</v>
      </c>
      <c r="AR4006" t="s">
        <v>6641</v>
      </c>
      <c r="AS4006" t="s">
        <v>6641</v>
      </c>
      <c r="AU4006" t="s">
        <v>95</v>
      </c>
      <c r="AV4006" t="s">
        <v>63</v>
      </c>
      <c r="AX4006" t="s">
        <v>3766</v>
      </c>
    </row>
    <row r="4007" spans="1:54" x14ac:dyDescent="0.35">
      <c r="A4007">
        <v>4154</v>
      </c>
      <c r="B4007" t="s">
        <v>10331</v>
      </c>
      <c r="C4007">
        <v>1600</v>
      </c>
      <c r="D4007" s="1">
        <v>44986</v>
      </c>
      <c r="E4007" s="1"/>
      <c r="F4007" s="1"/>
      <c r="G4007">
        <v>2</v>
      </c>
      <c r="H4007" t="s">
        <v>55</v>
      </c>
      <c r="I4007" s="1">
        <v>45222</v>
      </c>
      <c r="J4007">
        <v>100</v>
      </c>
      <c r="L4007" t="s">
        <v>10332</v>
      </c>
      <c r="M4007" t="s">
        <v>744</v>
      </c>
      <c r="N4007" t="s">
        <v>744</v>
      </c>
      <c r="O4007" t="s">
        <v>58</v>
      </c>
      <c r="Q4007" t="s">
        <v>739</v>
      </c>
      <c r="R4007" t="s">
        <v>5734</v>
      </c>
      <c r="U4007" t="s">
        <v>235</v>
      </c>
      <c r="V4007" t="s">
        <v>62</v>
      </c>
      <c r="AD4007">
        <v>714.1875</v>
      </c>
      <c r="AE4007">
        <v>1600</v>
      </c>
      <c r="AJ4007">
        <v>1600</v>
      </c>
      <c r="AK4007">
        <v>100</v>
      </c>
      <c r="AL4007">
        <v>1600</v>
      </c>
      <c r="AM4007">
        <v>100</v>
      </c>
      <c r="AN4007">
        <v>1600</v>
      </c>
      <c r="AO4007">
        <v>100</v>
      </c>
      <c r="AP4007">
        <v>1600</v>
      </c>
      <c r="AQ4007">
        <v>100</v>
      </c>
      <c r="AR4007" t="s">
        <v>6641</v>
      </c>
      <c r="AS4007" t="s">
        <v>6641</v>
      </c>
      <c r="AU4007" t="s">
        <v>95</v>
      </c>
      <c r="AV4007" t="s">
        <v>63</v>
      </c>
      <c r="AX4007" t="s">
        <v>3766</v>
      </c>
    </row>
    <row r="4008" spans="1:54" x14ac:dyDescent="0.35">
      <c r="A4008">
        <v>4155</v>
      </c>
      <c r="B4008" t="s">
        <v>10333</v>
      </c>
      <c r="C4008">
        <v>6000</v>
      </c>
      <c r="D4008" s="1">
        <v>44986</v>
      </c>
      <c r="E4008" s="1"/>
      <c r="F4008" s="1"/>
      <c r="G4008">
        <v>7</v>
      </c>
      <c r="H4008" t="s">
        <v>55</v>
      </c>
      <c r="I4008" s="1">
        <v>45066</v>
      </c>
      <c r="M4008" t="s">
        <v>734</v>
      </c>
      <c r="N4008" t="s">
        <v>328</v>
      </c>
      <c r="O4008" t="s">
        <v>58</v>
      </c>
      <c r="Q4008" t="s">
        <v>664</v>
      </c>
      <c r="R4008" t="s">
        <v>7128</v>
      </c>
      <c r="S4008" t="s">
        <v>10334</v>
      </c>
      <c r="U4008" t="s">
        <v>667</v>
      </c>
      <c r="V4008" t="s">
        <v>68</v>
      </c>
      <c r="W4008">
        <v>4275</v>
      </c>
      <c r="X4008">
        <v>4275</v>
      </c>
      <c r="AJ4008">
        <v>1725</v>
      </c>
      <c r="AK4008">
        <v>28.75</v>
      </c>
      <c r="AL4008">
        <v>1725</v>
      </c>
      <c r="AM4008">
        <v>28.75</v>
      </c>
      <c r="AN4008">
        <v>1725</v>
      </c>
      <c r="AO4008">
        <v>28.75</v>
      </c>
      <c r="AP4008">
        <v>1725</v>
      </c>
      <c r="AQ4008">
        <v>28.75</v>
      </c>
      <c r="AR4008" t="s">
        <v>9053</v>
      </c>
      <c r="AS4008" t="s">
        <v>6641</v>
      </c>
      <c r="AU4008" t="s">
        <v>150</v>
      </c>
      <c r="AV4008" t="s">
        <v>63</v>
      </c>
      <c r="AX4008" t="s">
        <v>3766</v>
      </c>
      <c r="BB4008" t="s">
        <v>10335</v>
      </c>
    </row>
    <row r="4009" spans="1:54" x14ac:dyDescent="0.35">
      <c r="A4009">
        <v>4156</v>
      </c>
      <c r="B4009" t="s">
        <v>10336</v>
      </c>
      <c r="C4009">
        <v>80</v>
      </c>
      <c r="D4009" s="1">
        <v>44986</v>
      </c>
      <c r="E4009" s="1"/>
      <c r="F4009" s="1"/>
      <c r="G4009">
        <v>1</v>
      </c>
      <c r="H4009" t="s">
        <v>55</v>
      </c>
      <c r="I4009" s="1">
        <v>45042</v>
      </c>
      <c r="J4009">
        <v>100</v>
      </c>
      <c r="L4009" t="s">
        <v>10337</v>
      </c>
      <c r="M4009" t="s">
        <v>6053</v>
      </c>
      <c r="N4009" t="s">
        <v>744</v>
      </c>
      <c r="O4009" t="s">
        <v>58</v>
      </c>
      <c r="Q4009" t="s">
        <v>756</v>
      </c>
      <c r="R4009" t="s">
        <v>1615</v>
      </c>
      <c r="U4009" t="s">
        <v>235</v>
      </c>
      <c r="V4009" t="s">
        <v>62</v>
      </c>
      <c r="AD4009">
        <v>8</v>
      </c>
      <c r="AE4009">
        <v>80</v>
      </c>
      <c r="AJ4009">
        <v>80</v>
      </c>
      <c r="AK4009">
        <v>100</v>
      </c>
      <c r="AL4009">
        <v>80</v>
      </c>
      <c r="AM4009">
        <v>100</v>
      </c>
      <c r="AN4009">
        <v>80</v>
      </c>
      <c r="AO4009">
        <v>100</v>
      </c>
      <c r="AP4009">
        <v>80</v>
      </c>
      <c r="AQ4009">
        <v>100</v>
      </c>
      <c r="AR4009" t="s">
        <v>10338</v>
      </c>
      <c r="AS4009" t="s">
        <v>10339</v>
      </c>
      <c r="AU4009" t="s">
        <v>2022</v>
      </c>
      <c r="AV4009" t="s">
        <v>63</v>
      </c>
      <c r="AX4009" t="s">
        <v>2644</v>
      </c>
    </row>
    <row r="4010" spans="1:54" x14ac:dyDescent="0.35">
      <c r="A4010">
        <v>4157</v>
      </c>
      <c r="B4010" t="s">
        <v>10340</v>
      </c>
      <c r="C4010">
        <v>6000</v>
      </c>
      <c r="D4010" s="1">
        <v>44986</v>
      </c>
      <c r="E4010" s="1"/>
      <c r="F4010" s="1"/>
      <c r="G4010">
        <v>3</v>
      </c>
      <c r="H4010" t="s">
        <v>55</v>
      </c>
      <c r="I4010" s="1">
        <v>45188</v>
      </c>
      <c r="M4010" t="s">
        <v>74</v>
      </c>
      <c r="N4010" t="s">
        <v>7365</v>
      </c>
      <c r="O4010" t="s">
        <v>58</v>
      </c>
      <c r="Q4010" t="s">
        <v>196</v>
      </c>
      <c r="R4010" t="s">
        <v>10156</v>
      </c>
      <c r="U4010" t="s">
        <v>61</v>
      </c>
      <c r="V4010" t="s">
        <v>68</v>
      </c>
      <c r="AJ4010">
        <v>6000</v>
      </c>
      <c r="AK4010">
        <v>100</v>
      </c>
      <c r="AL4010">
        <v>6000</v>
      </c>
      <c r="AM4010">
        <v>100</v>
      </c>
      <c r="AN4010">
        <v>6000</v>
      </c>
      <c r="AO4010">
        <v>100</v>
      </c>
      <c r="AP4010">
        <v>6000</v>
      </c>
      <c r="AQ4010">
        <v>100</v>
      </c>
      <c r="AS4010" t="s">
        <v>10341</v>
      </c>
      <c r="AU4010" t="s">
        <v>150</v>
      </c>
      <c r="AV4010" t="s">
        <v>63</v>
      </c>
      <c r="AX4010" t="s">
        <v>3766</v>
      </c>
      <c r="AZ4010" t="s">
        <v>180</v>
      </c>
    </row>
    <row r="4011" spans="1:54" x14ac:dyDescent="0.35">
      <c r="A4011">
        <v>4158</v>
      </c>
      <c r="B4011" t="s">
        <v>10342</v>
      </c>
      <c r="C4011">
        <v>3032</v>
      </c>
      <c r="D4011" s="1">
        <v>44986</v>
      </c>
      <c r="E4011" s="1"/>
      <c r="F4011" s="1"/>
      <c r="G4011">
        <v>4</v>
      </c>
      <c r="H4011" t="s">
        <v>55</v>
      </c>
      <c r="I4011" s="1">
        <v>45377</v>
      </c>
      <c r="J4011">
        <v>100</v>
      </c>
      <c r="L4011" t="s">
        <v>10343</v>
      </c>
      <c r="M4011" t="s">
        <v>734</v>
      </c>
      <c r="N4011" t="s">
        <v>328</v>
      </c>
      <c r="O4011" t="s">
        <v>58</v>
      </c>
      <c r="Q4011" t="s">
        <v>664</v>
      </c>
      <c r="R4011" t="s">
        <v>4185</v>
      </c>
      <c r="S4011" t="s">
        <v>10344</v>
      </c>
      <c r="U4011" t="s">
        <v>667</v>
      </c>
      <c r="V4011" t="s">
        <v>62</v>
      </c>
      <c r="W4011">
        <v>1362</v>
      </c>
      <c r="X4011">
        <v>1362</v>
      </c>
      <c r="AD4011">
        <v>460</v>
      </c>
      <c r="AE4011">
        <v>3032</v>
      </c>
      <c r="AF4011">
        <v>1361.5</v>
      </c>
      <c r="AJ4011">
        <v>1670</v>
      </c>
      <c r="AK4011">
        <v>55.079155672822999</v>
      </c>
      <c r="AL4011">
        <v>1670</v>
      </c>
      <c r="AM4011">
        <v>55.079155672822999</v>
      </c>
      <c r="AN4011">
        <v>1670</v>
      </c>
      <c r="AO4011">
        <v>55.079155672822999</v>
      </c>
      <c r="AP4011">
        <v>1670</v>
      </c>
      <c r="AQ4011">
        <v>55.079155672822999</v>
      </c>
      <c r="AR4011" t="s">
        <v>9294</v>
      </c>
      <c r="AS4011" t="s">
        <v>7399</v>
      </c>
      <c r="AU4011" t="s">
        <v>150</v>
      </c>
      <c r="AV4011" t="s">
        <v>63</v>
      </c>
      <c r="AX4011" t="s">
        <v>2644</v>
      </c>
      <c r="BB4011" t="s">
        <v>10345</v>
      </c>
    </row>
    <row r="4012" spans="1:54" x14ac:dyDescent="0.35">
      <c r="A4012">
        <v>4159</v>
      </c>
      <c r="B4012" t="s">
        <v>10346</v>
      </c>
      <c r="C4012">
        <v>1440</v>
      </c>
      <c r="D4012" s="1">
        <v>44986</v>
      </c>
      <c r="E4012" s="1"/>
      <c r="F4012" s="1"/>
      <c r="G4012">
        <v>1</v>
      </c>
      <c r="H4012" t="s">
        <v>55</v>
      </c>
      <c r="I4012" s="1">
        <v>45107</v>
      </c>
      <c r="J4012">
        <v>100</v>
      </c>
      <c r="L4012" t="s">
        <v>10347</v>
      </c>
      <c r="M4012" t="s">
        <v>504</v>
      </c>
      <c r="N4012" t="s">
        <v>504</v>
      </c>
      <c r="O4012" t="s">
        <v>58</v>
      </c>
      <c r="Q4012" t="s">
        <v>739</v>
      </c>
      <c r="R4012" t="s">
        <v>505</v>
      </c>
      <c r="U4012" t="s">
        <v>235</v>
      </c>
      <c r="V4012" t="s">
        <v>62</v>
      </c>
      <c r="AD4012">
        <v>484.125</v>
      </c>
      <c r="AE4012">
        <v>1440</v>
      </c>
      <c r="AJ4012">
        <v>1440</v>
      </c>
      <c r="AK4012">
        <v>100</v>
      </c>
      <c r="AL4012">
        <v>1440</v>
      </c>
      <c r="AM4012">
        <v>100</v>
      </c>
      <c r="AN4012">
        <v>1440</v>
      </c>
      <c r="AO4012">
        <v>100</v>
      </c>
      <c r="AP4012">
        <v>1440</v>
      </c>
      <c r="AQ4012">
        <v>100</v>
      </c>
      <c r="AS4012" t="s">
        <v>7399</v>
      </c>
      <c r="AU4012" t="s">
        <v>216</v>
      </c>
      <c r="AV4012" t="s">
        <v>63</v>
      </c>
      <c r="AX4012" t="s">
        <v>2644</v>
      </c>
    </row>
    <row r="4013" spans="1:54" x14ac:dyDescent="0.35">
      <c r="A4013">
        <v>4160</v>
      </c>
      <c r="B4013" t="s">
        <v>10348</v>
      </c>
      <c r="C4013">
        <v>500</v>
      </c>
      <c r="D4013" s="1">
        <v>44958</v>
      </c>
      <c r="E4013" s="1"/>
      <c r="F4013" s="1"/>
      <c r="G4013">
        <v>1</v>
      </c>
      <c r="H4013" t="s">
        <v>55</v>
      </c>
      <c r="I4013" s="1">
        <v>45813</v>
      </c>
      <c r="J4013">
        <v>100</v>
      </c>
      <c r="L4013" t="s">
        <v>10349</v>
      </c>
      <c r="M4013" t="s">
        <v>504</v>
      </c>
      <c r="N4013" t="s">
        <v>504</v>
      </c>
      <c r="O4013" t="s">
        <v>58</v>
      </c>
      <c r="Q4013" t="s">
        <v>790</v>
      </c>
      <c r="R4013" t="s">
        <v>3793</v>
      </c>
      <c r="U4013" t="s">
        <v>235</v>
      </c>
      <c r="V4013" t="s">
        <v>62</v>
      </c>
      <c r="W4013">
        <v>250</v>
      </c>
      <c r="X4013">
        <v>250</v>
      </c>
      <c r="AD4013">
        <v>108</v>
      </c>
      <c r="AF4013">
        <v>250</v>
      </c>
      <c r="AJ4013">
        <v>250</v>
      </c>
      <c r="AK4013">
        <v>50</v>
      </c>
      <c r="AL4013">
        <v>250</v>
      </c>
      <c r="AM4013">
        <v>50</v>
      </c>
      <c r="AN4013">
        <v>250</v>
      </c>
      <c r="AO4013">
        <v>50</v>
      </c>
      <c r="AP4013">
        <v>250</v>
      </c>
      <c r="AQ4013">
        <v>50</v>
      </c>
      <c r="AR4013" t="s">
        <v>8687</v>
      </c>
      <c r="AS4013" t="s">
        <v>8687</v>
      </c>
      <c r="AU4013" t="s">
        <v>95</v>
      </c>
      <c r="AV4013" t="s">
        <v>63</v>
      </c>
      <c r="AX4013" t="s">
        <v>2644</v>
      </c>
    </row>
    <row r="4014" spans="1:54" x14ac:dyDescent="0.35">
      <c r="A4014">
        <v>4161</v>
      </c>
      <c r="B4014" t="s">
        <v>10350</v>
      </c>
      <c r="C4014">
        <v>50</v>
      </c>
      <c r="D4014" s="1">
        <v>44958</v>
      </c>
      <c r="E4014" s="1"/>
      <c r="F4014" s="1"/>
      <c r="G4014">
        <v>12</v>
      </c>
      <c r="H4014" t="s">
        <v>55</v>
      </c>
      <c r="I4014" s="1">
        <v>45813</v>
      </c>
      <c r="J4014">
        <v>100</v>
      </c>
      <c r="L4014" t="s">
        <v>10351</v>
      </c>
      <c r="M4014" t="s">
        <v>504</v>
      </c>
      <c r="N4014" t="s">
        <v>504</v>
      </c>
      <c r="O4014" t="s">
        <v>58</v>
      </c>
      <c r="Q4014" t="s">
        <v>745</v>
      </c>
      <c r="R4014" t="s">
        <v>505</v>
      </c>
      <c r="U4014" t="s">
        <v>235</v>
      </c>
      <c r="V4014" t="s">
        <v>62</v>
      </c>
      <c r="W4014">
        <v>40</v>
      </c>
      <c r="X4014">
        <v>40</v>
      </c>
      <c r="AE4014">
        <v>50</v>
      </c>
      <c r="AF4014">
        <v>39.119999999999997</v>
      </c>
      <c r="AJ4014">
        <v>10</v>
      </c>
      <c r="AK4014">
        <v>20</v>
      </c>
      <c r="AL4014">
        <v>10</v>
      </c>
      <c r="AM4014">
        <v>20</v>
      </c>
      <c r="AN4014">
        <v>10</v>
      </c>
      <c r="AO4014">
        <v>20</v>
      </c>
      <c r="AP4014">
        <v>10</v>
      </c>
      <c r="AQ4014">
        <v>20</v>
      </c>
      <c r="AR4014" t="s">
        <v>8687</v>
      </c>
      <c r="AS4014" t="s">
        <v>8687</v>
      </c>
      <c r="AU4014" t="s">
        <v>216</v>
      </c>
      <c r="AV4014" t="s">
        <v>63</v>
      </c>
      <c r="AX4014" t="s">
        <v>3766</v>
      </c>
    </row>
    <row r="4015" spans="1:54" x14ac:dyDescent="0.35">
      <c r="A4015">
        <v>4162</v>
      </c>
      <c r="B4015" t="s">
        <v>10352</v>
      </c>
      <c r="C4015">
        <v>30</v>
      </c>
      <c r="D4015" s="1">
        <v>44986</v>
      </c>
      <c r="E4015" s="1"/>
      <c r="F4015" s="1"/>
      <c r="G4015">
        <v>12</v>
      </c>
      <c r="H4015" t="s">
        <v>55</v>
      </c>
      <c r="I4015" s="1">
        <v>45107</v>
      </c>
      <c r="J4015">
        <v>100</v>
      </c>
      <c r="L4015" t="s">
        <v>10353</v>
      </c>
      <c r="M4015" t="s">
        <v>1507</v>
      </c>
      <c r="N4015" t="s">
        <v>504</v>
      </c>
      <c r="O4015" t="s">
        <v>58</v>
      </c>
      <c r="Q4015" t="s">
        <v>745</v>
      </c>
      <c r="R4015" t="s">
        <v>1483</v>
      </c>
      <c r="U4015" t="s">
        <v>235</v>
      </c>
      <c r="V4015" t="s">
        <v>62</v>
      </c>
      <c r="W4015">
        <v>20</v>
      </c>
      <c r="X4015">
        <v>20</v>
      </c>
      <c r="AE4015">
        <v>30</v>
      </c>
      <c r="AJ4015">
        <v>10</v>
      </c>
      <c r="AK4015">
        <v>33.333333333333002</v>
      </c>
      <c r="AL4015">
        <v>10</v>
      </c>
      <c r="AM4015">
        <v>33.333333333333002</v>
      </c>
      <c r="AN4015">
        <v>10</v>
      </c>
      <c r="AO4015">
        <v>33.333333333333002</v>
      </c>
      <c r="AP4015">
        <v>10</v>
      </c>
      <c r="AQ4015">
        <v>33.333333333333002</v>
      </c>
      <c r="AR4015" t="s">
        <v>8599</v>
      </c>
      <c r="AS4015" t="s">
        <v>8599</v>
      </c>
      <c r="AU4015" t="s">
        <v>179</v>
      </c>
      <c r="AV4015" t="s">
        <v>63</v>
      </c>
      <c r="AX4015" t="s">
        <v>2644</v>
      </c>
    </row>
    <row r="4016" spans="1:54" x14ac:dyDescent="0.35">
      <c r="A4016">
        <v>4163</v>
      </c>
      <c r="B4016" t="s">
        <v>10354</v>
      </c>
      <c r="C4016">
        <v>60</v>
      </c>
      <c r="D4016" s="1">
        <v>44986</v>
      </c>
      <c r="E4016" s="1"/>
      <c r="F4016" s="1"/>
      <c r="G4016">
        <v>12</v>
      </c>
      <c r="H4016" t="s">
        <v>55</v>
      </c>
      <c r="I4016" s="1">
        <v>45252</v>
      </c>
      <c r="J4016">
        <v>100</v>
      </c>
      <c r="L4016" t="s">
        <v>10355</v>
      </c>
      <c r="M4016" t="s">
        <v>1507</v>
      </c>
      <c r="N4016" t="s">
        <v>504</v>
      </c>
      <c r="O4016" t="s">
        <v>58</v>
      </c>
      <c r="Q4016" t="s">
        <v>745</v>
      </c>
      <c r="R4016" t="s">
        <v>1483</v>
      </c>
      <c r="U4016" t="s">
        <v>235</v>
      </c>
      <c r="V4016" t="s">
        <v>62</v>
      </c>
      <c r="W4016">
        <v>40</v>
      </c>
      <c r="X4016">
        <v>40</v>
      </c>
      <c r="AE4016">
        <v>60</v>
      </c>
      <c r="AF4016">
        <v>40</v>
      </c>
      <c r="AJ4016">
        <v>20</v>
      </c>
      <c r="AK4016">
        <v>33.333333333333002</v>
      </c>
      <c r="AL4016">
        <v>20</v>
      </c>
      <c r="AM4016">
        <v>33.333333333333002</v>
      </c>
      <c r="AN4016">
        <v>20</v>
      </c>
      <c r="AO4016">
        <v>33.333333333333002</v>
      </c>
      <c r="AP4016">
        <v>20</v>
      </c>
      <c r="AQ4016">
        <v>33.333333333333002</v>
      </c>
      <c r="AR4016" t="s">
        <v>8599</v>
      </c>
      <c r="AS4016" t="s">
        <v>8599</v>
      </c>
      <c r="AU4016" t="s">
        <v>179</v>
      </c>
      <c r="AV4016" t="s">
        <v>63</v>
      </c>
      <c r="AX4016" t="s">
        <v>2644</v>
      </c>
    </row>
    <row r="4017" spans="1:54" x14ac:dyDescent="0.35">
      <c r="A4017">
        <v>4164</v>
      </c>
      <c r="B4017" t="s">
        <v>10356</v>
      </c>
      <c r="C4017">
        <v>12900</v>
      </c>
      <c r="D4017" s="1">
        <v>45170</v>
      </c>
      <c r="E4017" s="1"/>
      <c r="F4017" s="1"/>
      <c r="G4017">
        <v>12</v>
      </c>
      <c r="H4017" t="s">
        <v>55</v>
      </c>
      <c r="I4017" s="1">
        <v>45588</v>
      </c>
      <c r="J4017">
        <v>100</v>
      </c>
      <c r="L4017" t="s">
        <v>10357</v>
      </c>
      <c r="M4017" t="s">
        <v>299</v>
      </c>
      <c r="N4017" t="s">
        <v>57</v>
      </c>
      <c r="O4017" t="s">
        <v>58</v>
      </c>
      <c r="Q4017" t="s">
        <v>109</v>
      </c>
      <c r="R4017" t="s">
        <v>300</v>
      </c>
      <c r="T4017" t="s">
        <v>109</v>
      </c>
      <c r="U4017" t="s">
        <v>61</v>
      </c>
      <c r="V4017" t="s">
        <v>62</v>
      </c>
      <c r="W4017">
        <v>9626</v>
      </c>
      <c r="X4017">
        <v>26</v>
      </c>
      <c r="Y4017">
        <v>3072</v>
      </c>
      <c r="AB4017">
        <v>100</v>
      </c>
      <c r="AC4017">
        <v>70.31</v>
      </c>
      <c r="AD4017">
        <v>2294</v>
      </c>
      <c r="AE4017">
        <v>16000</v>
      </c>
      <c r="AF4017">
        <v>25.02</v>
      </c>
      <c r="AI4017">
        <v>2294</v>
      </c>
      <c r="AJ4017">
        <v>12874</v>
      </c>
      <c r="AK4017">
        <v>99.798449612403004</v>
      </c>
      <c r="AL4017">
        <v>12874.98</v>
      </c>
      <c r="AM4017">
        <v>99.806046511627997</v>
      </c>
      <c r="AN4017">
        <v>9802</v>
      </c>
      <c r="AO4017">
        <v>75.984496124030997</v>
      </c>
      <c r="AP4017">
        <v>10580.98</v>
      </c>
      <c r="AQ4017">
        <v>82.023100775193996</v>
      </c>
      <c r="AR4017" t="s">
        <v>10358</v>
      </c>
      <c r="AS4017" t="s">
        <v>6641</v>
      </c>
      <c r="AU4017" t="s">
        <v>95</v>
      </c>
      <c r="AV4017" t="s">
        <v>64</v>
      </c>
      <c r="AX4017" t="s">
        <v>2644</v>
      </c>
      <c r="AY4017" t="s">
        <v>2789</v>
      </c>
      <c r="AZ4017" t="s">
        <v>180</v>
      </c>
      <c r="BB4017" t="s">
        <v>10359</v>
      </c>
    </row>
    <row r="4018" spans="1:54" x14ac:dyDescent="0.35">
      <c r="A4018">
        <v>4165</v>
      </c>
      <c r="B4018" t="s">
        <v>10360</v>
      </c>
      <c r="D4018" s="1">
        <v>44927</v>
      </c>
      <c r="E4018" s="1"/>
      <c r="F4018" s="1"/>
      <c r="G4018">
        <v>12</v>
      </c>
      <c r="H4018" t="s">
        <v>55</v>
      </c>
      <c r="I4018" s="1">
        <v>45301</v>
      </c>
      <c r="J4018">
        <v>100</v>
      </c>
      <c r="L4018" t="s">
        <v>6000</v>
      </c>
      <c r="M4018" t="s">
        <v>423</v>
      </c>
      <c r="O4018" t="s">
        <v>418</v>
      </c>
      <c r="R4018" t="s">
        <v>419</v>
      </c>
      <c r="U4018" t="s">
        <v>5911</v>
      </c>
      <c r="V4018" t="s">
        <v>420</v>
      </c>
      <c r="AD4018">
        <v>1896</v>
      </c>
      <c r="AK4018" t="s">
        <v>421</v>
      </c>
      <c r="AM4018" t="s">
        <v>421</v>
      </c>
      <c r="AO4018" t="s">
        <v>421</v>
      </c>
      <c r="AQ4018" t="s">
        <v>421</v>
      </c>
      <c r="AS4018" t="s">
        <v>10361</v>
      </c>
      <c r="AU4018" t="s">
        <v>150</v>
      </c>
      <c r="AV4018" t="s">
        <v>63</v>
      </c>
      <c r="AX4018" t="s">
        <v>2065</v>
      </c>
    </row>
    <row r="4019" spans="1:54" x14ac:dyDescent="0.35">
      <c r="A4019">
        <v>4167</v>
      </c>
      <c r="B4019" t="s">
        <v>10362</v>
      </c>
      <c r="C4019">
        <v>80000</v>
      </c>
      <c r="D4019" s="1">
        <v>45017</v>
      </c>
      <c r="E4019" s="1"/>
      <c r="F4019" s="1"/>
      <c r="G4019">
        <v>9</v>
      </c>
      <c r="H4019" t="s">
        <v>55</v>
      </c>
      <c r="I4019" s="1">
        <v>45184</v>
      </c>
      <c r="M4019" t="s">
        <v>57</v>
      </c>
      <c r="N4019" t="s">
        <v>57</v>
      </c>
      <c r="O4019" t="s">
        <v>58</v>
      </c>
      <c r="Q4019" t="s">
        <v>109</v>
      </c>
      <c r="R4019" t="s">
        <v>606</v>
      </c>
      <c r="U4019" t="s">
        <v>61</v>
      </c>
      <c r="V4019" t="s">
        <v>68</v>
      </c>
      <c r="AJ4019">
        <v>80000</v>
      </c>
      <c r="AK4019">
        <v>100</v>
      </c>
      <c r="AL4019">
        <v>80000</v>
      </c>
      <c r="AM4019">
        <v>100</v>
      </c>
      <c r="AN4019">
        <v>80000</v>
      </c>
      <c r="AO4019">
        <v>100</v>
      </c>
      <c r="AP4019">
        <v>80000</v>
      </c>
      <c r="AQ4019">
        <v>100</v>
      </c>
      <c r="AS4019" t="s">
        <v>9294</v>
      </c>
      <c r="AU4019" t="s">
        <v>150</v>
      </c>
      <c r="AV4019" t="s">
        <v>64</v>
      </c>
      <c r="AX4019" t="s">
        <v>2065</v>
      </c>
    </row>
    <row r="4020" spans="1:54" x14ac:dyDescent="0.35">
      <c r="A4020">
        <v>4168</v>
      </c>
      <c r="B4020" t="s">
        <v>10363</v>
      </c>
      <c r="C4020">
        <v>750</v>
      </c>
      <c r="D4020" s="1">
        <v>44986</v>
      </c>
      <c r="E4020" s="1"/>
      <c r="F4020" s="1"/>
      <c r="G4020">
        <v>2</v>
      </c>
      <c r="H4020" t="s">
        <v>55</v>
      </c>
      <c r="I4020" s="1">
        <v>45066</v>
      </c>
      <c r="M4020" t="s">
        <v>734</v>
      </c>
      <c r="N4020" t="s">
        <v>328</v>
      </c>
      <c r="O4020" t="s">
        <v>58</v>
      </c>
      <c r="Q4020" t="s">
        <v>664</v>
      </c>
      <c r="R4020" t="s">
        <v>10311</v>
      </c>
      <c r="U4020" t="s">
        <v>667</v>
      </c>
      <c r="V4020" t="s">
        <v>68</v>
      </c>
      <c r="AJ4020">
        <v>750</v>
      </c>
      <c r="AK4020">
        <v>100</v>
      </c>
      <c r="AL4020">
        <v>750</v>
      </c>
      <c r="AM4020">
        <v>100</v>
      </c>
      <c r="AN4020">
        <v>750</v>
      </c>
      <c r="AO4020">
        <v>100</v>
      </c>
      <c r="AP4020">
        <v>750</v>
      </c>
      <c r="AQ4020">
        <v>100</v>
      </c>
      <c r="AR4020" t="s">
        <v>8678</v>
      </c>
      <c r="AS4020" t="s">
        <v>9294</v>
      </c>
      <c r="AU4020" t="s">
        <v>150</v>
      </c>
      <c r="AV4020" t="s">
        <v>63</v>
      </c>
      <c r="AX4020" t="s">
        <v>2065</v>
      </c>
      <c r="BB4020" t="s">
        <v>10364</v>
      </c>
    </row>
    <row r="4021" spans="1:54" x14ac:dyDescent="0.35">
      <c r="A4021">
        <v>4169</v>
      </c>
      <c r="B4021" t="s">
        <v>10365</v>
      </c>
      <c r="C4021">
        <v>3000</v>
      </c>
      <c r="D4021" s="1">
        <v>44986</v>
      </c>
      <c r="E4021" s="1"/>
      <c r="F4021" s="1"/>
      <c r="G4021">
        <v>2</v>
      </c>
      <c r="H4021" t="s">
        <v>55</v>
      </c>
      <c r="I4021" s="1">
        <v>45066</v>
      </c>
      <c r="M4021" t="s">
        <v>734</v>
      </c>
      <c r="N4021" t="s">
        <v>328</v>
      </c>
      <c r="O4021" t="s">
        <v>58</v>
      </c>
      <c r="Q4021" t="s">
        <v>664</v>
      </c>
      <c r="R4021" t="s">
        <v>6792</v>
      </c>
      <c r="S4021" t="s">
        <v>6793</v>
      </c>
      <c r="U4021" t="s">
        <v>667</v>
      </c>
      <c r="V4021" t="s">
        <v>68</v>
      </c>
      <c r="W4021">
        <v>1800</v>
      </c>
      <c r="X4021">
        <v>1800</v>
      </c>
      <c r="AJ4021">
        <v>1200</v>
      </c>
      <c r="AK4021">
        <v>40</v>
      </c>
      <c r="AL4021">
        <v>1200</v>
      </c>
      <c r="AM4021">
        <v>40</v>
      </c>
      <c r="AN4021">
        <v>1200</v>
      </c>
      <c r="AO4021">
        <v>40</v>
      </c>
      <c r="AP4021">
        <v>1200</v>
      </c>
      <c r="AQ4021">
        <v>40</v>
      </c>
      <c r="AR4021" t="s">
        <v>8718</v>
      </c>
      <c r="AS4021" t="s">
        <v>9294</v>
      </c>
      <c r="AU4021" t="s">
        <v>150</v>
      </c>
      <c r="AV4021" t="s">
        <v>63</v>
      </c>
      <c r="AX4021" t="s">
        <v>3766</v>
      </c>
      <c r="BB4021" t="s">
        <v>10366</v>
      </c>
    </row>
    <row r="4022" spans="1:54" x14ac:dyDescent="0.35">
      <c r="A4022">
        <v>4170</v>
      </c>
      <c r="B4022" t="s">
        <v>10367</v>
      </c>
      <c r="C4022">
        <v>3000</v>
      </c>
      <c r="D4022" s="1">
        <v>44986</v>
      </c>
      <c r="E4022" s="1"/>
      <c r="F4022" s="1"/>
      <c r="G4022">
        <v>3</v>
      </c>
      <c r="H4022" t="s">
        <v>55</v>
      </c>
      <c r="I4022" s="1">
        <v>45066</v>
      </c>
      <c r="M4022" t="s">
        <v>734</v>
      </c>
      <c r="N4022" t="s">
        <v>328</v>
      </c>
      <c r="O4022" t="s">
        <v>58</v>
      </c>
      <c r="Q4022" t="s">
        <v>664</v>
      </c>
      <c r="R4022" t="s">
        <v>10368</v>
      </c>
      <c r="S4022" t="s">
        <v>10369</v>
      </c>
      <c r="U4022" t="s">
        <v>667</v>
      </c>
      <c r="V4022" t="s">
        <v>68</v>
      </c>
      <c r="W4022">
        <v>1800</v>
      </c>
      <c r="X4022">
        <v>1800</v>
      </c>
      <c r="AJ4022">
        <v>1200</v>
      </c>
      <c r="AK4022">
        <v>40</v>
      </c>
      <c r="AL4022">
        <v>1200</v>
      </c>
      <c r="AM4022">
        <v>40</v>
      </c>
      <c r="AN4022">
        <v>1200</v>
      </c>
      <c r="AO4022">
        <v>40</v>
      </c>
      <c r="AP4022">
        <v>1200</v>
      </c>
      <c r="AQ4022">
        <v>40</v>
      </c>
      <c r="AR4022" t="s">
        <v>10370</v>
      </c>
      <c r="AS4022" t="s">
        <v>9294</v>
      </c>
      <c r="AU4022" t="s">
        <v>150</v>
      </c>
      <c r="AV4022" t="s">
        <v>63</v>
      </c>
      <c r="AX4022" t="s">
        <v>2065</v>
      </c>
      <c r="BB4022" t="s">
        <v>10371</v>
      </c>
    </row>
    <row r="4023" spans="1:54" x14ac:dyDescent="0.35">
      <c r="A4023">
        <v>4171</v>
      </c>
      <c r="B4023" t="s">
        <v>10372</v>
      </c>
      <c r="C4023">
        <v>17010</v>
      </c>
      <c r="D4023" s="1">
        <v>45017</v>
      </c>
      <c r="E4023" s="1"/>
      <c r="F4023" s="1"/>
      <c r="G4023">
        <v>13</v>
      </c>
      <c r="H4023" t="s">
        <v>55</v>
      </c>
      <c r="I4023" s="1">
        <v>45434</v>
      </c>
      <c r="J4023">
        <v>100</v>
      </c>
      <c r="L4023" t="s">
        <v>10373</v>
      </c>
      <c r="M4023" t="s">
        <v>79</v>
      </c>
      <c r="N4023" t="s">
        <v>57</v>
      </c>
      <c r="O4023" t="s">
        <v>58</v>
      </c>
      <c r="Q4023" t="s">
        <v>109</v>
      </c>
      <c r="R4023" t="s">
        <v>10374</v>
      </c>
      <c r="U4023" t="s">
        <v>61</v>
      </c>
      <c r="V4023" t="s">
        <v>62</v>
      </c>
      <c r="W4023">
        <v>15626</v>
      </c>
      <c r="X4023">
        <v>26</v>
      </c>
      <c r="Y4023">
        <v>4992</v>
      </c>
      <c r="AC4023">
        <v>153.85</v>
      </c>
      <c r="AD4023">
        <v>3603.5</v>
      </c>
      <c r="AE4023">
        <v>17010</v>
      </c>
      <c r="AF4023">
        <v>26</v>
      </c>
      <c r="AI4023">
        <v>4992</v>
      </c>
      <c r="AJ4023">
        <v>16984</v>
      </c>
      <c r="AK4023">
        <v>99.847148736037994</v>
      </c>
      <c r="AL4023">
        <v>16984</v>
      </c>
      <c r="AM4023">
        <v>99.847148736037994</v>
      </c>
      <c r="AN4023">
        <v>11992</v>
      </c>
      <c r="AO4023">
        <v>70.499706055261996</v>
      </c>
      <c r="AP4023">
        <v>11992</v>
      </c>
      <c r="AQ4023">
        <v>70.499706055261996</v>
      </c>
      <c r="AR4023" t="s">
        <v>8718</v>
      </c>
      <c r="AS4023" t="s">
        <v>9294</v>
      </c>
      <c r="AT4023" t="s">
        <v>100</v>
      </c>
      <c r="AU4023" t="s">
        <v>150</v>
      </c>
      <c r="AV4023" t="s">
        <v>64</v>
      </c>
      <c r="AX4023" t="s">
        <v>2065</v>
      </c>
      <c r="AY4023" t="s">
        <v>3406</v>
      </c>
    </row>
    <row r="4024" spans="1:54" x14ac:dyDescent="0.35">
      <c r="A4024">
        <v>4172</v>
      </c>
      <c r="B4024" t="s">
        <v>10375</v>
      </c>
      <c r="C4024">
        <v>70</v>
      </c>
      <c r="D4024" s="1">
        <v>44986</v>
      </c>
      <c r="E4024" s="1"/>
      <c r="F4024" s="1"/>
      <c r="G4024">
        <v>12</v>
      </c>
      <c r="H4024" t="s">
        <v>55</v>
      </c>
      <c r="I4024" s="1">
        <v>45280</v>
      </c>
      <c r="J4024">
        <v>100</v>
      </c>
      <c r="L4024" t="s">
        <v>10376</v>
      </c>
      <c r="M4024" t="s">
        <v>6053</v>
      </c>
      <c r="N4024" t="s">
        <v>744</v>
      </c>
      <c r="O4024" t="s">
        <v>58</v>
      </c>
      <c r="Q4024" t="s">
        <v>781</v>
      </c>
      <c r="R4024" t="s">
        <v>1615</v>
      </c>
      <c r="U4024" t="s">
        <v>235</v>
      </c>
      <c r="V4024" t="s">
        <v>62</v>
      </c>
      <c r="W4024">
        <v>60</v>
      </c>
      <c r="Y4024">
        <v>16</v>
      </c>
      <c r="AB4024">
        <v>100</v>
      </c>
      <c r="AC4024">
        <v>187.5</v>
      </c>
      <c r="AD4024">
        <v>32</v>
      </c>
      <c r="AE4024">
        <v>70</v>
      </c>
      <c r="AI4024">
        <v>32</v>
      </c>
      <c r="AJ4024">
        <v>70</v>
      </c>
      <c r="AK4024">
        <v>100</v>
      </c>
      <c r="AL4024">
        <v>70</v>
      </c>
      <c r="AM4024">
        <v>100</v>
      </c>
      <c r="AN4024">
        <v>54</v>
      </c>
      <c r="AO4024">
        <v>77.142857142856997</v>
      </c>
      <c r="AP4024">
        <v>38</v>
      </c>
      <c r="AQ4024">
        <v>54.285714285714</v>
      </c>
      <c r="AR4024" t="s">
        <v>10361</v>
      </c>
      <c r="AS4024" t="s">
        <v>10361</v>
      </c>
      <c r="AU4024" t="s">
        <v>2022</v>
      </c>
      <c r="AV4024" t="s">
        <v>63</v>
      </c>
      <c r="AX4024" t="s">
        <v>2644</v>
      </c>
    </row>
    <row r="4025" spans="1:54" x14ac:dyDescent="0.35">
      <c r="A4025">
        <v>4173</v>
      </c>
      <c r="B4025" t="s">
        <v>10377</v>
      </c>
      <c r="C4025">
        <v>20000</v>
      </c>
      <c r="D4025" s="1">
        <v>45323</v>
      </c>
      <c r="E4025" s="1"/>
      <c r="F4025" s="1"/>
      <c r="G4025">
        <v>5</v>
      </c>
      <c r="H4025" t="s">
        <v>55</v>
      </c>
      <c r="I4025" s="1">
        <v>45299</v>
      </c>
      <c r="M4025" t="s">
        <v>744</v>
      </c>
      <c r="N4025" t="s">
        <v>744</v>
      </c>
      <c r="O4025" t="s">
        <v>58</v>
      </c>
      <c r="Q4025" t="s">
        <v>756</v>
      </c>
      <c r="R4025" t="s">
        <v>415</v>
      </c>
      <c r="U4025" t="s">
        <v>235</v>
      </c>
      <c r="V4025" t="s">
        <v>68</v>
      </c>
      <c r="AJ4025">
        <v>20000</v>
      </c>
      <c r="AK4025">
        <v>100</v>
      </c>
      <c r="AL4025">
        <v>20000</v>
      </c>
      <c r="AM4025">
        <v>100</v>
      </c>
      <c r="AN4025">
        <v>20000</v>
      </c>
      <c r="AO4025">
        <v>100</v>
      </c>
      <c r="AP4025">
        <v>20000</v>
      </c>
      <c r="AQ4025">
        <v>100</v>
      </c>
      <c r="AR4025" t="s">
        <v>9657</v>
      </c>
      <c r="AS4025" t="s">
        <v>9294</v>
      </c>
      <c r="AU4025" t="s">
        <v>150</v>
      </c>
      <c r="AV4025" t="s">
        <v>63</v>
      </c>
      <c r="AX4025" t="s">
        <v>2065</v>
      </c>
      <c r="BB4025" t="s">
        <v>10378</v>
      </c>
    </row>
    <row r="4026" spans="1:54" x14ac:dyDescent="0.35">
      <c r="A4026">
        <v>4174</v>
      </c>
      <c r="B4026" t="s">
        <v>10379</v>
      </c>
      <c r="C4026">
        <v>145</v>
      </c>
      <c r="D4026" s="1">
        <v>44986</v>
      </c>
      <c r="E4026" s="1"/>
      <c r="F4026" s="1"/>
      <c r="G4026">
        <v>1</v>
      </c>
      <c r="H4026" t="s">
        <v>55</v>
      </c>
      <c r="I4026" s="1">
        <v>45027</v>
      </c>
      <c r="J4026">
        <v>100</v>
      </c>
      <c r="L4026" t="s">
        <v>10380</v>
      </c>
      <c r="M4026" t="s">
        <v>1507</v>
      </c>
      <c r="N4026" t="s">
        <v>504</v>
      </c>
      <c r="O4026" t="s">
        <v>58</v>
      </c>
      <c r="Q4026" t="s">
        <v>739</v>
      </c>
      <c r="R4026" t="s">
        <v>9633</v>
      </c>
      <c r="U4026" t="s">
        <v>235</v>
      </c>
      <c r="V4026" t="s">
        <v>62</v>
      </c>
      <c r="W4026">
        <v>115</v>
      </c>
      <c r="X4026">
        <v>115</v>
      </c>
      <c r="AD4026">
        <v>24</v>
      </c>
      <c r="AE4026">
        <v>145</v>
      </c>
      <c r="AJ4026">
        <v>30</v>
      </c>
      <c r="AK4026">
        <v>20.689655172414</v>
      </c>
      <c r="AL4026">
        <v>30</v>
      </c>
      <c r="AM4026">
        <v>20.689655172414</v>
      </c>
      <c r="AN4026">
        <v>30</v>
      </c>
      <c r="AO4026">
        <v>20.689655172414</v>
      </c>
      <c r="AP4026">
        <v>30</v>
      </c>
      <c r="AQ4026">
        <v>20.689655172414</v>
      </c>
      <c r="AR4026" t="s">
        <v>9910</v>
      </c>
      <c r="AS4026" t="s">
        <v>9910</v>
      </c>
      <c r="AU4026" t="s">
        <v>179</v>
      </c>
      <c r="AV4026" t="s">
        <v>63</v>
      </c>
      <c r="AX4026" t="s">
        <v>2644</v>
      </c>
    </row>
    <row r="4027" spans="1:54" x14ac:dyDescent="0.35">
      <c r="A4027">
        <v>4175</v>
      </c>
      <c r="B4027" t="s">
        <v>10381</v>
      </c>
      <c r="C4027">
        <v>800</v>
      </c>
      <c r="D4027" s="1">
        <v>45017</v>
      </c>
      <c r="E4027" s="1"/>
      <c r="F4027" s="1"/>
      <c r="G4027">
        <v>2</v>
      </c>
      <c r="H4027" t="s">
        <v>55</v>
      </c>
      <c r="I4027" s="1">
        <v>45323</v>
      </c>
      <c r="J4027">
        <v>100</v>
      </c>
      <c r="L4027" t="s">
        <v>10382</v>
      </c>
      <c r="M4027" t="s">
        <v>504</v>
      </c>
      <c r="N4027" t="s">
        <v>504</v>
      </c>
      <c r="O4027" t="s">
        <v>58</v>
      </c>
      <c r="Q4027" t="s">
        <v>196</v>
      </c>
      <c r="R4027" t="s">
        <v>10383</v>
      </c>
      <c r="U4027" t="s">
        <v>235</v>
      </c>
      <c r="V4027" t="s">
        <v>62</v>
      </c>
      <c r="AD4027">
        <v>128</v>
      </c>
      <c r="AJ4027">
        <v>800</v>
      </c>
      <c r="AK4027">
        <v>100</v>
      </c>
      <c r="AL4027">
        <v>800</v>
      </c>
      <c r="AM4027">
        <v>100</v>
      </c>
      <c r="AN4027">
        <v>800</v>
      </c>
      <c r="AO4027">
        <v>100</v>
      </c>
      <c r="AP4027">
        <v>800</v>
      </c>
      <c r="AQ4027">
        <v>100</v>
      </c>
      <c r="AR4027" t="s">
        <v>7235</v>
      </c>
      <c r="AS4027" t="s">
        <v>10198</v>
      </c>
      <c r="AU4027" t="s">
        <v>207</v>
      </c>
      <c r="AV4027" t="s">
        <v>63</v>
      </c>
      <c r="AX4027" t="s">
        <v>2065</v>
      </c>
    </row>
    <row r="4028" spans="1:54" x14ac:dyDescent="0.35">
      <c r="A4028">
        <v>4176</v>
      </c>
      <c r="B4028" t="s">
        <v>10384</v>
      </c>
      <c r="C4028">
        <v>4500</v>
      </c>
      <c r="D4028" s="1">
        <v>44986</v>
      </c>
      <c r="E4028" s="1"/>
      <c r="F4028" s="1"/>
      <c r="G4028">
        <v>2</v>
      </c>
      <c r="H4028" t="s">
        <v>55</v>
      </c>
      <c r="I4028" s="1">
        <v>45066</v>
      </c>
      <c r="M4028" t="s">
        <v>734</v>
      </c>
      <c r="N4028" t="s">
        <v>328</v>
      </c>
      <c r="O4028" t="s">
        <v>58</v>
      </c>
      <c r="Q4028" t="s">
        <v>664</v>
      </c>
      <c r="R4028" t="s">
        <v>9848</v>
      </c>
      <c r="S4028" t="s">
        <v>10385</v>
      </c>
      <c r="U4028" t="s">
        <v>667</v>
      </c>
      <c r="V4028" t="s">
        <v>68</v>
      </c>
      <c r="W4028">
        <v>3800</v>
      </c>
      <c r="X4028">
        <v>3800</v>
      </c>
      <c r="AD4028">
        <v>20</v>
      </c>
      <c r="AJ4028">
        <v>700</v>
      </c>
      <c r="AK4028">
        <v>15.555555555555999</v>
      </c>
      <c r="AL4028">
        <v>700</v>
      </c>
      <c r="AM4028">
        <v>15.555555555555999</v>
      </c>
      <c r="AN4028">
        <v>700</v>
      </c>
      <c r="AO4028">
        <v>15.555555555555999</v>
      </c>
      <c r="AP4028">
        <v>700</v>
      </c>
      <c r="AQ4028">
        <v>15.555555555555999</v>
      </c>
      <c r="AR4028" t="s">
        <v>10052</v>
      </c>
      <c r="AS4028" t="s">
        <v>9910</v>
      </c>
      <c r="AU4028" t="s">
        <v>150</v>
      </c>
      <c r="AV4028" t="s">
        <v>63</v>
      </c>
      <c r="AX4028" t="s">
        <v>3766</v>
      </c>
      <c r="BB4028" t="s">
        <v>10386</v>
      </c>
    </row>
    <row r="4029" spans="1:54" x14ac:dyDescent="0.35">
      <c r="A4029">
        <v>4177</v>
      </c>
      <c r="B4029" t="s">
        <v>10387</v>
      </c>
      <c r="C4029">
        <v>4852</v>
      </c>
      <c r="D4029" s="1">
        <v>44986</v>
      </c>
      <c r="E4029" s="1"/>
      <c r="F4029" s="1"/>
      <c r="G4029">
        <v>8</v>
      </c>
      <c r="H4029" t="s">
        <v>55</v>
      </c>
      <c r="I4029" s="1">
        <v>45377</v>
      </c>
      <c r="J4029">
        <v>100</v>
      </c>
      <c r="L4029" t="s">
        <v>10388</v>
      </c>
      <c r="M4029" t="s">
        <v>734</v>
      </c>
      <c r="N4029" t="s">
        <v>328</v>
      </c>
      <c r="O4029" t="s">
        <v>58</v>
      </c>
      <c r="Q4029" t="s">
        <v>664</v>
      </c>
      <c r="R4029" t="s">
        <v>4919</v>
      </c>
      <c r="S4029" t="s">
        <v>4920</v>
      </c>
      <c r="U4029" t="s">
        <v>667</v>
      </c>
      <c r="V4029" t="s">
        <v>62</v>
      </c>
      <c r="W4029">
        <v>3148</v>
      </c>
      <c r="X4029">
        <v>3148</v>
      </c>
      <c r="AD4029">
        <v>346</v>
      </c>
      <c r="AE4029">
        <v>4851.5</v>
      </c>
      <c r="AF4029">
        <v>3147.61</v>
      </c>
      <c r="AJ4029">
        <v>1704</v>
      </c>
      <c r="AK4029">
        <v>35.119538334707002</v>
      </c>
      <c r="AL4029">
        <v>1704</v>
      </c>
      <c r="AM4029">
        <v>35.119538334707002</v>
      </c>
      <c r="AN4029">
        <v>1704</v>
      </c>
      <c r="AO4029">
        <v>35.119538334707002</v>
      </c>
      <c r="AP4029">
        <v>1704</v>
      </c>
      <c r="AQ4029">
        <v>35.119538334707002</v>
      </c>
      <c r="AR4029" t="s">
        <v>10389</v>
      </c>
      <c r="AS4029" t="s">
        <v>9910</v>
      </c>
      <c r="AU4029" t="s">
        <v>150</v>
      </c>
      <c r="AV4029" t="s">
        <v>63</v>
      </c>
      <c r="AX4029" t="s">
        <v>3766</v>
      </c>
      <c r="BB4029" t="s">
        <v>10390</v>
      </c>
    </row>
    <row r="4030" spans="1:54" x14ac:dyDescent="0.35">
      <c r="A4030">
        <v>4178</v>
      </c>
      <c r="B4030" t="s">
        <v>10391</v>
      </c>
      <c r="C4030">
        <v>25000</v>
      </c>
      <c r="D4030" s="1">
        <v>45047</v>
      </c>
      <c r="E4030" s="1"/>
      <c r="F4030" s="1"/>
      <c r="G4030">
        <v>6</v>
      </c>
      <c r="H4030" t="s">
        <v>55</v>
      </c>
      <c r="I4030" s="1">
        <v>45100</v>
      </c>
      <c r="M4030" t="s">
        <v>183</v>
      </c>
      <c r="N4030" t="s">
        <v>57</v>
      </c>
      <c r="O4030" t="s">
        <v>58</v>
      </c>
      <c r="Q4030" t="s">
        <v>559</v>
      </c>
      <c r="R4030" t="s">
        <v>10392</v>
      </c>
      <c r="U4030" t="s">
        <v>61</v>
      </c>
      <c r="V4030" t="s">
        <v>68</v>
      </c>
      <c r="AJ4030">
        <v>25000</v>
      </c>
      <c r="AK4030">
        <v>100</v>
      </c>
      <c r="AL4030">
        <v>25000</v>
      </c>
      <c r="AM4030">
        <v>100</v>
      </c>
      <c r="AN4030">
        <v>25000</v>
      </c>
      <c r="AO4030">
        <v>100</v>
      </c>
      <c r="AP4030">
        <v>25000</v>
      </c>
      <c r="AQ4030">
        <v>100</v>
      </c>
      <c r="AR4030" t="s">
        <v>9432</v>
      </c>
      <c r="AS4030" t="s">
        <v>7767</v>
      </c>
      <c r="AU4030" t="s">
        <v>198</v>
      </c>
      <c r="AV4030" t="s">
        <v>63</v>
      </c>
      <c r="AX4030" t="s">
        <v>2065</v>
      </c>
      <c r="AY4030" t="s">
        <v>435</v>
      </c>
      <c r="AZ4030" t="s">
        <v>180</v>
      </c>
    </row>
    <row r="4031" spans="1:54" x14ac:dyDescent="0.35">
      <c r="A4031">
        <v>4179</v>
      </c>
      <c r="B4031" t="s">
        <v>10393</v>
      </c>
      <c r="C4031">
        <v>500</v>
      </c>
      <c r="D4031" s="1">
        <v>44986</v>
      </c>
      <c r="E4031" s="1"/>
      <c r="F4031" s="1"/>
      <c r="G4031">
        <v>1</v>
      </c>
      <c r="H4031" t="s">
        <v>55</v>
      </c>
      <c r="I4031" s="1">
        <v>45042</v>
      </c>
      <c r="J4031">
        <v>100</v>
      </c>
      <c r="L4031" t="s">
        <v>2729</v>
      </c>
      <c r="M4031" t="s">
        <v>6053</v>
      </c>
      <c r="N4031" t="s">
        <v>57</v>
      </c>
      <c r="O4031" t="s">
        <v>58</v>
      </c>
      <c r="Q4031" t="s">
        <v>739</v>
      </c>
      <c r="R4031" t="s">
        <v>2730</v>
      </c>
      <c r="U4031" t="s">
        <v>235</v>
      </c>
      <c r="V4031" t="s">
        <v>62</v>
      </c>
      <c r="W4031">
        <v>480</v>
      </c>
      <c r="Y4031">
        <v>128</v>
      </c>
      <c r="AB4031">
        <v>100</v>
      </c>
      <c r="AC4031">
        <v>164.06</v>
      </c>
      <c r="AD4031">
        <v>198</v>
      </c>
      <c r="AI4031">
        <v>198</v>
      </c>
      <c r="AJ4031">
        <v>500</v>
      </c>
      <c r="AK4031">
        <v>100</v>
      </c>
      <c r="AL4031">
        <v>500</v>
      </c>
      <c r="AM4031">
        <v>100</v>
      </c>
      <c r="AN4031">
        <v>372</v>
      </c>
      <c r="AO4031">
        <v>74.400000000000006</v>
      </c>
      <c r="AP4031">
        <v>302</v>
      </c>
      <c r="AQ4031">
        <v>60.4</v>
      </c>
      <c r="AR4031" t="s">
        <v>10394</v>
      </c>
      <c r="AS4031" t="s">
        <v>10394</v>
      </c>
      <c r="AT4031" t="s">
        <v>100</v>
      </c>
      <c r="AU4031" t="s">
        <v>150</v>
      </c>
      <c r="AV4031" t="s">
        <v>63</v>
      </c>
      <c r="AX4031" t="s">
        <v>2065</v>
      </c>
      <c r="AY4031" t="s">
        <v>115</v>
      </c>
      <c r="AZ4031" t="s">
        <v>180</v>
      </c>
    </row>
    <row r="4032" spans="1:54" x14ac:dyDescent="0.35">
      <c r="A4032">
        <v>4180</v>
      </c>
      <c r="B4032" t="s">
        <v>10395</v>
      </c>
      <c r="C4032">
        <v>5000</v>
      </c>
      <c r="D4032" s="1">
        <v>44986</v>
      </c>
      <c r="E4032" s="1"/>
      <c r="F4032" s="1"/>
      <c r="G4032">
        <v>3</v>
      </c>
      <c r="H4032" t="s">
        <v>55</v>
      </c>
      <c r="I4032" s="1">
        <v>45066</v>
      </c>
      <c r="M4032" t="s">
        <v>734</v>
      </c>
      <c r="N4032" t="s">
        <v>328</v>
      </c>
      <c r="O4032" t="s">
        <v>58</v>
      </c>
      <c r="Q4032" t="s">
        <v>664</v>
      </c>
      <c r="R4032" t="s">
        <v>10396</v>
      </c>
      <c r="S4032" t="s">
        <v>10397</v>
      </c>
      <c r="U4032" t="s">
        <v>667</v>
      </c>
      <c r="V4032" t="s">
        <v>68</v>
      </c>
      <c r="W4032">
        <v>3500</v>
      </c>
      <c r="X4032">
        <v>3500</v>
      </c>
      <c r="AJ4032">
        <v>1500</v>
      </c>
      <c r="AK4032">
        <v>30</v>
      </c>
      <c r="AL4032">
        <v>1500</v>
      </c>
      <c r="AM4032">
        <v>30</v>
      </c>
      <c r="AN4032">
        <v>1500</v>
      </c>
      <c r="AO4032">
        <v>30</v>
      </c>
      <c r="AP4032">
        <v>1500</v>
      </c>
      <c r="AQ4032">
        <v>30</v>
      </c>
      <c r="AR4032" t="s">
        <v>9705</v>
      </c>
      <c r="AS4032" t="s">
        <v>9705</v>
      </c>
      <c r="AU4032" t="s">
        <v>186</v>
      </c>
      <c r="AV4032" t="s">
        <v>63</v>
      </c>
      <c r="AX4032" t="s">
        <v>2065</v>
      </c>
      <c r="BB4032" t="s">
        <v>10398</v>
      </c>
    </row>
    <row r="4033" spans="1:54" x14ac:dyDescent="0.35">
      <c r="A4033">
        <v>4181</v>
      </c>
      <c r="B4033" t="s">
        <v>10399</v>
      </c>
      <c r="C4033">
        <v>3985</v>
      </c>
      <c r="D4033" s="1">
        <v>44986</v>
      </c>
      <c r="E4033" s="1"/>
      <c r="F4033" s="1"/>
      <c r="G4033">
        <v>4</v>
      </c>
      <c r="H4033" t="s">
        <v>55</v>
      </c>
      <c r="I4033" s="1">
        <v>45377</v>
      </c>
      <c r="J4033">
        <v>100</v>
      </c>
      <c r="L4033" t="s">
        <v>10400</v>
      </c>
      <c r="M4033" t="s">
        <v>734</v>
      </c>
      <c r="N4033" t="s">
        <v>328</v>
      </c>
      <c r="O4033" t="s">
        <v>58</v>
      </c>
      <c r="Q4033" t="s">
        <v>664</v>
      </c>
      <c r="R4033" t="s">
        <v>671</v>
      </c>
      <c r="S4033" t="s">
        <v>10401</v>
      </c>
      <c r="U4033" t="s">
        <v>667</v>
      </c>
      <c r="V4033" t="s">
        <v>62</v>
      </c>
      <c r="W4033">
        <v>3298</v>
      </c>
      <c r="X4033">
        <v>3298</v>
      </c>
      <c r="AD4033">
        <v>90</v>
      </c>
      <c r="AE4033">
        <v>3984.5</v>
      </c>
      <c r="AF4033">
        <v>3297.5</v>
      </c>
      <c r="AJ4033">
        <v>687</v>
      </c>
      <c r="AK4033">
        <v>17.239648682559999</v>
      </c>
      <c r="AL4033">
        <v>687</v>
      </c>
      <c r="AM4033">
        <v>17.239648682559999</v>
      </c>
      <c r="AN4033">
        <v>687</v>
      </c>
      <c r="AO4033">
        <v>17.239648682559999</v>
      </c>
      <c r="AP4033">
        <v>687</v>
      </c>
      <c r="AQ4033">
        <v>17.239648682559999</v>
      </c>
      <c r="AR4033" t="s">
        <v>7767</v>
      </c>
      <c r="AS4033" t="s">
        <v>9705</v>
      </c>
      <c r="AU4033" t="s">
        <v>150</v>
      </c>
      <c r="AV4033" t="s">
        <v>63</v>
      </c>
      <c r="AX4033" t="s">
        <v>3766</v>
      </c>
      <c r="BB4033" t="s">
        <v>10402</v>
      </c>
    </row>
    <row r="4034" spans="1:54" x14ac:dyDescent="0.35">
      <c r="A4034">
        <v>4182</v>
      </c>
      <c r="B4034" t="s">
        <v>10403</v>
      </c>
      <c r="C4034">
        <v>4000</v>
      </c>
      <c r="D4034" s="1">
        <v>44986</v>
      </c>
      <c r="E4034" s="1"/>
      <c r="F4034" s="1"/>
      <c r="G4034">
        <v>4</v>
      </c>
      <c r="H4034" t="s">
        <v>55</v>
      </c>
      <c r="I4034" s="1">
        <v>45066</v>
      </c>
      <c r="M4034" t="s">
        <v>734</v>
      </c>
      <c r="N4034" t="s">
        <v>328</v>
      </c>
      <c r="O4034" t="s">
        <v>58</v>
      </c>
      <c r="Q4034" t="s">
        <v>664</v>
      </c>
      <c r="R4034" t="s">
        <v>4960</v>
      </c>
      <c r="U4034" t="s">
        <v>667</v>
      </c>
      <c r="V4034" t="s">
        <v>68</v>
      </c>
      <c r="W4034">
        <v>3500</v>
      </c>
      <c r="X4034">
        <v>3500</v>
      </c>
      <c r="AJ4034">
        <v>500</v>
      </c>
      <c r="AK4034">
        <v>12.5</v>
      </c>
      <c r="AL4034">
        <v>500</v>
      </c>
      <c r="AM4034">
        <v>12.5</v>
      </c>
      <c r="AN4034">
        <v>500</v>
      </c>
      <c r="AO4034">
        <v>12.5</v>
      </c>
      <c r="AP4034">
        <v>500</v>
      </c>
      <c r="AQ4034">
        <v>12.5</v>
      </c>
      <c r="AR4034" t="s">
        <v>10404</v>
      </c>
      <c r="AS4034" t="s">
        <v>9705</v>
      </c>
      <c r="AU4034" t="s">
        <v>150</v>
      </c>
      <c r="AV4034" t="s">
        <v>63</v>
      </c>
      <c r="AX4034" t="s">
        <v>2065</v>
      </c>
      <c r="BB4034" t="s">
        <v>10405</v>
      </c>
    </row>
    <row r="4035" spans="1:54" x14ac:dyDescent="0.35">
      <c r="A4035">
        <v>4183</v>
      </c>
      <c r="B4035" t="s">
        <v>10406</v>
      </c>
      <c r="C4035">
        <v>5000</v>
      </c>
      <c r="D4035" s="1">
        <v>44986</v>
      </c>
      <c r="E4035" s="1"/>
      <c r="F4035" s="1"/>
      <c r="G4035">
        <v>3</v>
      </c>
      <c r="H4035" t="s">
        <v>55</v>
      </c>
      <c r="I4035" s="1">
        <v>45066</v>
      </c>
      <c r="M4035" t="s">
        <v>734</v>
      </c>
      <c r="N4035" t="s">
        <v>328</v>
      </c>
      <c r="O4035" t="s">
        <v>58</v>
      </c>
      <c r="Q4035" t="s">
        <v>664</v>
      </c>
      <c r="R4035" t="s">
        <v>709</v>
      </c>
      <c r="S4035" t="s">
        <v>10407</v>
      </c>
      <c r="U4035" t="s">
        <v>667</v>
      </c>
      <c r="V4035" t="s">
        <v>68</v>
      </c>
      <c r="W4035">
        <v>4000</v>
      </c>
      <c r="X4035">
        <v>4000</v>
      </c>
      <c r="AJ4035">
        <v>1000</v>
      </c>
      <c r="AK4035">
        <v>20</v>
      </c>
      <c r="AL4035">
        <v>1000</v>
      </c>
      <c r="AM4035">
        <v>20</v>
      </c>
      <c r="AN4035">
        <v>1000</v>
      </c>
      <c r="AO4035">
        <v>20</v>
      </c>
      <c r="AP4035">
        <v>1000</v>
      </c>
      <c r="AQ4035">
        <v>20</v>
      </c>
      <c r="AR4035" t="s">
        <v>9975</v>
      </c>
      <c r="AS4035" t="s">
        <v>9705</v>
      </c>
      <c r="AU4035" t="s">
        <v>101</v>
      </c>
      <c r="AV4035" t="s">
        <v>63</v>
      </c>
      <c r="AX4035" t="s">
        <v>3766</v>
      </c>
      <c r="BB4035" t="s">
        <v>10408</v>
      </c>
    </row>
    <row r="4036" spans="1:54" x14ac:dyDescent="0.35">
      <c r="A4036">
        <v>4184</v>
      </c>
      <c r="B4036" t="s">
        <v>10409</v>
      </c>
      <c r="C4036">
        <v>2803</v>
      </c>
      <c r="D4036" s="1">
        <v>44986</v>
      </c>
      <c r="E4036" s="1"/>
      <c r="F4036" s="1"/>
      <c r="G4036">
        <v>7</v>
      </c>
      <c r="H4036" t="s">
        <v>55</v>
      </c>
      <c r="I4036" s="1">
        <v>45377</v>
      </c>
      <c r="J4036">
        <v>100</v>
      </c>
      <c r="L4036" t="s">
        <v>10410</v>
      </c>
      <c r="M4036" t="s">
        <v>734</v>
      </c>
      <c r="N4036" t="s">
        <v>328</v>
      </c>
      <c r="O4036" t="s">
        <v>58</v>
      </c>
      <c r="Q4036" t="s">
        <v>664</v>
      </c>
      <c r="R4036" t="s">
        <v>679</v>
      </c>
      <c r="S4036" t="s">
        <v>10411</v>
      </c>
      <c r="U4036" t="s">
        <v>667</v>
      </c>
      <c r="V4036" t="s">
        <v>62</v>
      </c>
      <c r="W4036">
        <v>2190</v>
      </c>
      <c r="X4036">
        <v>2190</v>
      </c>
      <c r="AD4036">
        <v>266</v>
      </c>
      <c r="AE4036">
        <v>2802.5</v>
      </c>
      <c r="AF4036">
        <v>2189.5</v>
      </c>
      <c r="AJ4036">
        <v>613</v>
      </c>
      <c r="AK4036">
        <v>21.869425615411998</v>
      </c>
      <c r="AL4036">
        <v>613</v>
      </c>
      <c r="AM4036">
        <v>21.869425615411998</v>
      </c>
      <c r="AN4036">
        <v>613</v>
      </c>
      <c r="AO4036">
        <v>21.869425615411998</v>
      </c>
      <c r="AP4036">
        <v>613</v>
      </c>
      <c r="AQ4036">
        <v>21.869425615411998</v>
      </c>
      <c r="AR4036" t="s">
        <v>10412</v>
      </c>
      <c r="AS4036" t="s">
        <v>9705</v>
      </c>
      <c r="AU4036" t="s">
        <v>150</v>
      </c>
      <c r="AV4036" t="s">
        <v>63</v>
      </c>
      <c r="AX4036" t="s">
        <v>3766</v>
      </c>
      <c r="BB4036" t="s">
        <v>10413</v>
      </c>
    </row>
    <row r="4037" spans="1:54" x14ac:dyDescent="0.35">
      <c r="A4037">
        <v>4185</v>
      </c>
      <c r="B4037" t="s">
        <v>10414</v>
      </c>
      <c r="C4037">
        <v>2785</v>
      </c>
      <c r="D4037" s="1">
        <v>44986</v>
      </c>
      <c r="E4037" s="1"/>
      <c r="F4037" s="1"/>
      <c r="G4037">
        <v>4</v>
      </c>
      <c r="H4037" t="s">
        <v>55</v>
      </c>
      <c r="I4037" s="1">
        <v>45601</v>
      </c>
      <c r="J4037">
        <v>100</v>
      </c>
      <c r="L4037" t="s">
        <v>10415</v>
      </c>
      <c r="M4037" t="s">
        <v>734</v>
      </c>
      <c r="N4037" t="s">
        <v>328</v>
      </c>
      <c r="O4037" t="s">
        <v>58</v>
      </c>
      <c r="Q4037" t="s">
        <v>664</v>
      </c>
      <c r="R4037" t="s">
        <v>6592</v>
      </c>
      <c r="S4037" t="s">
        <v>6593</v>
      </c>
      <c r="U4037" t="s">
        <v>667</v>
      </c>
      <c r="V4037" t="s">
        <v>62</v>
      </c>
      <c r="W4037">
        <v>2187</v>
      </c>
      <c r="X4037">
        <v>2187</v>
      </c>
      <c r="AD4037">
        <v>266</v>
      </c>
      <c r="AE4037">
        <v>2785</v>
      </c>
      <c r="AF4037">
        <v>2187</v>
      </c>
      <c r="AJ4037">
        <v>598</v>
      </c>
      <c r="AK4037">
        <v>21.472172351885</v>
      </c>
      <c r="AL4037">
        <v>598</v>
      </c>
      <c r="AM4037">
        <v>21.472172351885</v>
      </c>
      <c r="AN4037">
        <v>598</v>
      </c>
      <c r="AO4037">
        <v>21.472172351885</v>
      </c>
      <c r="AP4037">
        <v>598</v>
      </c>
      <c r="AQ4037">
        <v>21.472172351885</v>
      </c>
      <c r="AR4037" t="s">
        <v>10358</v>
      </c>
      <c r="AS4037" t="s">
        <v>7767</v>
      </c>
      <c r="AU4037" t="s">
        <v>150</v>
      </c>
      <c r="AV4037" t="s">
        <v>63</v>
      </c>
      <c r="AX4037" t="s">
        <v>3766</v>
      </c>
      <c r="BB4037" t="s">
        <v>10416</v>
      </c>
    </row>
    <row r="4038" spans="1:54" x14ac:dyDescent="0.35">
      <c r="A4038">
        <v>4186</v>
      </c>
      <c r="B4038" t="s">
        <v>10417</v>
      </c>
      <c r="C4038">
        <v>3000</v>
      </c>
      <c r="D4038" s="1">
        <v>45078</v>
      </c>
      <c r="E4038" s="1"/>
      <c r="F4038" s="1"/>
      <c r="G4038">
        <v>1</v>
      </c>
      <c r="H4038" t="s">
        <v>55</v>
      </c>
      <c r="I4038" s="1">
        <v>45089</v>
      </c>
      <c r="M4038" t="s">
        <v>744</v>
      </c>
      <c r="N4038" t="s">
        <v>744</v>
      </c>
      <c r="O4038" t="s">
        <v>58</v>
      </c>
      <c r="Q4038" t="s">
        <v>756</v>
      </c>
      <c r="R4038" t="s">
        <v>10418</v>
      </c>
      <c r="U4038" t="s">
        <v>235</v>
      </c>
      <c r="V4038" t="s">
        <v>68</v>
      </c>
      <c r="AJ4038">
        <v>3000</v>
      </c>
      <c r="AK4038">
        <v>100</v>
      </c>
      <c r="AL4038">
        <v>3000</v>
      </c>
      <c r="AM4038">
        <v>100</v>
      </c>
      <c r="AN4038">
        <v>3000</v>
      </c>
      <c r="AO4038">
        <v>100</v>
      </c>
      <c r="AP4038">
        <v>3000</v>
      </c>
      <c r="AQ4038">
        <v>100</v>
      </c>
      <c r="AR4038" t="s">
        <v>9432</v>
      </c>
      <c r="AS4038" t="s">
        <v>10124</v>
      </c>
      <c r="AU4038" t="s">
        <v>150</v>
      </c>
      <c r="AV4038" t="s">
        <v>63</v>
      </c>
      <c r="AX4038" t="s">
        <v>2065</v>
      </c>
    </row>
    <row r="4039" spans="1:54" x14ac:dyDescent="0.35">
      <c r="A4039">
        <v>4187</v>
      </c>
      <c r="B4039" t="s">
        <v>10419</v>
      </c>
      <c r="C4039">
        <v>300</v>
      </c>
      <c r="D4039" s="1">
        <v>44986</v>
      </c>
      <c r="E4039" s="1"/>
      <c r="F4039" s="1"/>
      <c r="G4039">
        <v>2</v>
      </c>
      <c r="H4039" t="s">
        <v>55</v>
      </c>
      <c r="I4039" s="1">
        <v>45042</v>
      </c>
      <c r="J4039">
        <v>100</v>
      </c>
      <c r="L4039" t="s">
        <v>10420</v>
      </c>
      <c r="M4039" t="s">
        <v>6053</v>
      </c>
      <c r="N4039" t="s">
        <v>744</v>
      </c>
      <c r="O4039" t="s">
        <v>58</v>
      </c>
      <c r="Q4039" t="s">
        <v>233</v>
      </c>
      <c r="R4039" t="s">
        <v>1615</v>
      </c>
      <c r="U4039" t="s">
        <v>235</v>
      </c>
      <c r="V4039" t="s">
        <v>62</v>
      </c>
      <c r="AD4039">
        <v>128.375</v>
      </c>
      <c r="AE4039">
        <v>300</v>
      </c>
      <c r="AJ4039">
        <v>300</v>
      </c>
      <c r="AK4039">
        <v>100</v>
      </c>
      <c r="AL4039">
        <v>300</v>
      </c>
      <c r="AM4039">
        <v>100</v>
      </c>
      <c r="AN4039">
        <v>300</v>
      </c>
      <c r="AO4039">
        <v>100</v>
      </c>
      <c r="AP4039">
        <v>300</v>
      </c>
      <c r="AQ4039">
        <v>100</v>
      </c>
      <c r="AR4039" t="s">
        <v>10421</v>
      </c>
      <c r="AS4039" t="s">
        <v>10422</v>
      </c>
      <c r="AU4039" t="s">
        <v>2022</v>
      </c>
      <c r="AV4039" t="s">
        <v>63</v>
      </c>
      <c r="AX4039" t="s">
        <v>2644</v>
      </c>
      <c r="BB4039" t="s">
        <v>10423</v>
      </c>
    </row>
    <row r="4040" spans="1:54" x14ac:dyDescent="0.35">
      <c r="A4040">
        <v>4188</v>
      </c>
      <c r="B4040" t="s">
        <v>10424</v>
      </c>
      <c r="C4040">
        <v>5050</v>
      </c>
      <c r="D4040" s="1">
        <v>45108</v>
      </c>
      <c r="E4040" s="1"/>
      <c r="F4040" s="1"/>
      <c r="G4040">
        <v>4</v>
      </c>
      <c r="H4040" t="s">
        <v>55</v>
      </c>
      <c r="I4040" s="1">
        <v>45307</v>
      </c>
      <c r="J4040">
        <v>100</v>
      </c>
      <c r="L4040" t="s">
        <v>10425</v>
      </c>
      <c r="M4040" t="s">
        <v>1507</v>
      </c>
      <c r="N4040" t="s">
        <v>10426</v>
      </c>
      <c r="O4040" t="s">
        <v>58</v>
      </c>
      <c r="Q4040" t="s">
        <v>756</v>
      </c>
      <c r="R4040" t="s">
        <v>10427</v>
      </c>
      <c r="U4040" t="s">
        <v>235</v>
      </c>
      <c r="V4040" t="s">
        <v>62</v>
      </c>
      <c r="W4040">
        <v>432</v>
      </c>
      <c r="X4040">
        <v>432</v>
      </c>
      <c r="AD4040">
        <v>644</v>
      </c>
      <c r="AE4040">
        <v>5050</v>
      </c>
      <c r="AF4040">
        <v>432</v>
      </c>
      <c r="AJ4040">
        <v>4618</v>
      </c>
      <c r="AK4040">
        <v>91.445544554454997</v>
      </c>
      <c r="AL4040">
        <v>4618</v>
      </c>
      <c r="AM4040">
        <v>91.445544554454997</v>
      </c>
      <c r="AN4040">
        <v>4618</v>
      </c>
      <c r="AO4040">
        <v>91.445544554454997</v>
      </c>
      <c r="AP4040">
        <v>4618</v>
      </c>
      <c r="AQ4040">
        <v>91.445544554454997</v>
      </c>
      <c r="AS4040" t="s">
        <v>7767</v>
      </c>
      <c r="AU4040" t="s">
        <v>515</v>
      </c>
      <c r="AV4040" t="s">
        <v>64</v>
      </c>
      <c r="AX4040" t="s">
        <v>2065</v>
      </c>
      <c r="BB4040" t="s">
        <v>10428</v>
      </c>
    </row>
    <row r="4041" spans="1:54" x14ac:dyDescent="0.35">
      <c r="A4041">
        <v>4189</v>
      </c>
      <c r="B4041" t="s">
        <v>10429</v>
      </c>
      <c r="C4041">
        <v>600</v>
      </c>
      <c r="D4041" s="1">
        <v>44986</v>
      </c>
      <c r="E4041" s="1"/>
      <c r="F4041" s="1"/>
      <c r="G4041">
        <v>2</v>
      </c>
      <c r="H4041" t="s">
        <v>55</v>
      </c>
      <c r="I4041" s="1">
        <v>45063</v>
      </c>
      <c r="J4041">
        <v>100</v>
      </c>
      <c r="L4041" t="s">
        <v>10430</v>
      </c>
      <c r="M4041" t="s">
        <v>6053</v>
      </c>
      <c r="N4041" t="s">
        <v>744</v>
      </c>
      <c r="O4041" t="s">
        <v>58</v>
      </c>
      <c r="Q4041" t="s">
        <v>739</v>
      </c>
      <c r="R4041" t="s">
        <v>1615</v>
      </c>
      <c r="U4041" t="s">
        <v>235</v>
      </c>
      <c r="V4041" t="s">
        <v>62</v>
      </c>
      <c r="AD4041">
        <v>216</v>
      </c>
      <c r="AE4041">
        <v>600</v>
      </c>
      <c r="AJ4041">
        <v>600</v>
      </c>
      <c r="AK4041">
        <v>100</v>
      </c>
      <c r="AL4041">
        <v>600</v>
      </c>
      <c r="AM4041">
        <v>100</v>
      </c>
      <c r="AN4041">
        <v>600</v>
      </c>
      <c r="AO4041">
        <v>100</v>
      </c>
      <c r="AP4041">
        <v>600</v>
      </c>
      <c r="AQ4041">
        <v>100</v>
      </c>
      <c r="AR4041" t="s">
        <v>10422</v>
      </c>
      <c r="AS4041" t="s">
        <v>10422</v>
      </c>
      <c r="AU4041" t="s">
        <v>2022</v>
      </c>
      <c r="AV4041" t="s">
        <v>63</v>
      </c>
      <c r="AX4041" t="s">
        <v>2644</v>
      </c>
    </row>
    <row r="4042" spans="1:54" x14ac:dyDescent="0.35">
      <c r="A4042">
        <v>4190</v>
      </c>
      <c r="B4042" t="s">
        <v>10431</v>
      </c>
      <c r="C4042">
        <v>3000</v>
      </c>
      <c r="D4042" s="1">
        <v>44986</v>
      </c>
      <c r="E4042" s="1"/>
      <c r="F4042" s="1"/>
      <c r="G4042">
        <v>12</v>
      </c>
      <c r="H4042" t="s">
        <v>55</v>
      </c>
      <c r="I4042" s="1">
        <v>45280</v>
      </c>
      <c r="J4042">
        <v>100</v>
      </c>
      <c r="L4042" t="s">
        <v>10432</v>
      </c>
      <c r="M4042" t="s">
        <v>6053</v>
      </c>
      <c r="N4042" t="s">
        <v>744</v>
      </c>
      <c r="O4042" t="s">
        <v>58</v>
      </c>
      <c r="Q4042" t="s">
        <v>4579</v>
      </c>
      <c r="R4042" t="s">
        <v>10132</v>
      </c>
      <c r="U4042" t="s">
        <v>235</v>
      </c>
      <c r="V4042" t="s">
        <v>62</v>
      </c>
      <c r="W4042">
        <v>2820</v>
      </c>
      <c r="Y4042">
        <v>752</v>
      </c>
      <c r="AB4042">
        <v>100</v>
      </c>
      <c r="AC4042">
        <v>235.37</v>
      </c>
      <c r="AD4042">
        <v>973.875</v>
      </c>
      <c r="AE4042">
        <v>3000</v>
      </c>
      <c r="AI4042">
        <v>973.875</v>
      </c>
      <c r="AJ4042">
        <v>3000</v>
      </c>
      <c r="AK4042">
        <v>100</v>
      </c>
      <c r="AL4042">
        <v>3000</v>
      </c>
      <c r="AM4042">
        <v>100</v>
      </c>
      <c r="AN4042">
        <v>2248</v>
      </c>
      <c r="AO4042">
        <v>74.933333333332996</v>
      </c>
      <c r="AP4042">
        <v>2026.125</v>
      </c>
      <c r="AQ4042">
        <v>67.537499999999994</v>
      </c>
      <c r="AR4042" t="s">
        <v>8678</v>
      </c>
      <c r="AS4042" t="s">
        <v>10133</v>
      </c>
      <c r="AU4042" t="s">
        <v>179</v>
      </c>
      <c r="AV4042" t="s">
        <v>64</v>
      </c>
      <c r="AX4042" t="s">
        <v>2065</v>
      </c>
      <c r="BB4042" t="s">
        <v>10433</v>
      </c>
    </row>
    <row r="4043" spans="1:54" x14ac:dyDescent="0.35">
      <c r="A4043">
        <v>4191</v>
      </c>
      <c r="B4043" t="s">
        <v>685</v>
      </c>
      <c r="C4043">
        <v>2000</v>
      </c>
      <c r="D4043" s="1">
        <v>44986</v>
      </c>
      <c r="E4043" s="1"/>
      <c r="F4043" s="1"/>
      <c r="G4043">
        <v>3</v>
      </c>
      <c r="H4043" t="s">
        <v>55</v>
      </c>
      <c r="I4043" s="1">
        <v>45066</v>
      </c>
      <c r="M4043" t="s">
        <v>734</v>
      </c>
      <c r="N4043" t="s">
        <v>328</v>
      </c>
      <c r="O4043" t="s">
        <v>58</v>
      </c>
      <c r="Q4043" t="s">
        <v>664</v>
      </c>
      <c r="R4043" t="s">
        <v>687</v>
      </c>
      <c r="S4043" t="s">
        <v>10434</v>
      </c>
      <c r="U4043" t="s">
        <v>667</v>
      </c>
      <c r="V4043" t="s">
        <v>68</v>
      </c>
      <c r="W4043">
        <v>1500</v>
      </c>
      <c r="X4043">
        <v>1500</v>
      </c>
      <c r="AJ4043">
        <v>500</v>
      </c>
      <c r="AK4043">
        <v>25</v>
      </c>
      <c r="AL4043">
        <v>500</v>
      </c>
      <c r="AM4043">
        <v>25</v>
      </c>
      <c r="AN4043">
        <v>500</v>
      </c>
      <c r="AO4043">
        <v>25</v>
      </c>
      <c r="AP4043">
        <v>500</v>
      </c>
      <c r="AQ4043">
        <v>25</v>
      </c>
      <c r="AR4043" t="s">
        <v>10389</v>
      </c>
      <c r="AS4043" t="s">
        <v>8718</v>
      </c>
      <c r="AU4043" t="s">
        <v>150</v>
      </c>
      <c r="AV4043" t="s">
        <v>63</v>
      </c>
      <c r="AX4043" t="s">
        <v>3766</v>
      </c>
      <c r="BB4043" t="s">
        <v>10435</v>
      </c>
    </row>
    <row r="4044" spans="1:54" x14ac:dyDescent="0.35">
      <c r="A4044">
        <v>4192</v>
      </c>
      <c r="B4044" t="s">
        <v>10436</v>
      </c>
      <c r="C4044">
        <v>35000</v>
      </c>
      <c r="D4044" s="1">
        <v>46266</v>
      </c>
      <c r="E4044" s="1"/>
      <c r="F4044" s="1"/>
      <c r="G4044">
        <v>12</v>
      </c>
      <c r="H4044" t="s">
        <v>55</v>
      </c>
      <c r="I4044" s="1">
        <v>46196</v>
      </c>
      <c r="M4044" t="s">
        <v>57</v>
      </c>
      <c r="N4044" t="s">
        <v>57</v>
      </c>
      <c r="O4044" t="s">
        <v>58</v>
      </c>
      <c r="Q4044" t="s">
        <v>109</v>
      </c>
      <c r="R4044" t="s">
        <v>10437</v>
      </c>
      <c r="S4044" t="s">
        <v>10438</v>
      </c>
      <c r="U4044" t="s">
        <v>61</v>
      </c>
      <c r="V4044" t="s">
        <v>68</v>
      </c>
      <c r="AJ4044">
        <v>35000</v>
      </c>
      <c r="AK4044">
        <v>100</v>
      </c>
      <c r="AL4044">
        <v>35000</v>
      </c>
      <c r="AM4044">
        <v>100</v>
      </c>
      <c r="AN4044">
        <v>35000</v>
      </c>
      <c r="AO4044">
        <v>100</v>
      </c>
      <c r="AP4044">
        <v>35000</v>
      </c>
      <c r="AQ4044">
        <v>100</v>
      </c>
      <c r="AR4044" t="s">
        <v>10439</v>
      </c>
      <c r="AS4044" t="s">
        <v>8718</v>
      </c>
      <c r="AU4044" t="s">
        <v>101</v>
      </c>
      <c r="AV4044" t="s">
        <v>64</v>
      </c>
      <c r="AX4044" t="s">
        <v>2065</v>
      </c>
      <c r="AY4044" t="s">
        <v>2789</v>
      </c>
      <c r="BB4044" t="s">
        <v>10440</v>
      </c>
    </row>
    <row r="4045" spans="1:54" x14ac:dyDescent="0.35">
      <c r="A4045">
        <v>4193</v>
      </c>
      <c r="B4045" t="s">
        <v>10441</v>
      </c>
      <c r="C4045">
        <v>1744</v>
      </c>
      <c r="D4045" s="1">
        <v>44986</v>
      </c>
      <c r="E4045" s="1"/>
      <c r="F4045" s="1"/>
      <c r="G4045">
        <v>3</v>
      </c>
      <c r="H4045" t="s">
        <v>55</v>
      </c>
      <c r="I4045" s="1">
        <v>45377</v>
      </c>
      <c r="J4045">
        <v>100</v>
      </c>
      <c r="L4045" t="s">
        <v>10442</v>
      </c>
      <c r="M4045" t="s">
        <v>734</v>
      </c>
      <c r="N4045" t="s">
        <v>328</v>
      </c>
      <c r="O4045" t="s">
        <v>58</v>
      </c>
      <c r="Q4045" t="s">
        <v>664</v>
      </c>
      <c r="R4045" t="s">
        <v>2109</v>
      </c>
      <c r="S4045" t="s">
        <v>6985</v>
      </c>
      <c r="U4045" t="s">
        <v>667</v>
      </c>
      <c r="V4045" t="s">
        <v>62</v>
      </c>
      <c r="W4045">
        <v>1047</v>
      </c>
      <c r="X4045">
        <v>1047</v>
      </c>
      <c r="AD4045">
        <v>60</v>
      </c>
      <c r="AE4045">
        <v>1744</v>
      </c>
      <c r="AF4045">
        <v>897</v>
      </c>
      <c r="AJ4045">
        <v>697</v>
      </c>
      <c r="AK4045">
        <v>39.965596330274998</v>
      </c>
      <c r="AL4045">
        <v>697</v>
      </c>
      <c r="AM4045">
        <v>39.965596330274998</v>
      </c>
      <c r="AN4045">
        <v>697</v>
      </c>
      <c r="AO4045">
        <v>39.965596330274998</v>
      </c>
      <c r="AP4045">
        <v>697</v>
      </c>
      <c r="AQ4045">
        <v>39.965596330274998</v>
      </c>
      <c r="AR4045" t="s">
        <v>8718</v>
      </c>
      <c r="AS4045" t="s">
        <v>8718</v>
      </c>
      <c r="AU4045" t="s">
        <v>150</v>
      </c>
      <c r="AV4045" t="s">
        <v>63</v>
      </c>
      <c r="AX4045" t="s">
        <v>3766</v>
      </c>
      <c r="BB4045" t="s">
        <v>10443</v>
      </c>
    </row>
    <row r="4046" spans="1:54" x14ac:dyDescent="0.35">
      <c r="A4046">
        <v>4194</v>
      </c>
      <c r="B4046" t="s">
        <v>10444</v>
      </c>
      <c r="C4046">
        <v>400</v>
      </c>
      <c r="D4046" s="1">
        <v>44986</v>
      </c>
      <c r="E4046" s="1"/>
      <c r="F4046" s="1"/>
      <c r="G4046">
        <v>2</v>
      </c>
      <c r="H4046" t="s">
        <v>55</v>
      </c>
      <c r="I4046" s="1">
        <v>45307</v>
      </c>
      <c r="J4046">
        <v>100</v>
      </c>
      <c r="L4046" t="s">
        <v>10445</v>
      </c>
      <c r="M4046" t="s">
        <v>1507</v>
      </c>
      <c r="N4046" t="s">
        <v>504</v>
      </c>
      <c r="O4046" t="s">
        <v>58</v>
      </c>
      <c r="Q4046" t="s">
        <v>739</v>
      </c>
      <c r="R4046" t="s">
        <v>10257</v>
      </c>
      <c r="U4046" t="s">
        <v>235</v>
      </c>
      <c r="V4046" t="s">
        <v>62</v>
      </c>
      <c r="AE4046">
        <v>400</v>
      </c>
      <c r="AJ4046">
        <v>400</v>
      </c>
      <c r="AK4046">
        <v>100</v>
      </c>
      <c r="AL4046">
        <v>400</v>
      </c>
      <c r="AM4046">
        <v>100</v>
      </c>
      <c r="AN4046">
        <v>400</v>
      </c>
      <c r="AO4046">
        <v>100</v>
      </c>
      <c r="AP4046">
        <v>400</v>
      </c>
      <c r="AQ4046">
        <v>100</v>
      </c>
      <c r="AR4046" t="s">
        <v>8718</v>
      </c>
      <c r="AS4046" t="s">
        <v>7767</v>
      </c>
      <c r="AU4046" t="s">
        <v>179</v>
      </c>
      <c r="AV4046" t="s">
        <v>63</v>
      </c>
      <c r="AX4046" t="s">
        <v>2644</v>
      </c>
    </row>
    <row r="4047" spans="1:54" x14ac:dyDescent="0.35">
      <c r="A4047">
        <v>4195</v>
      </c>
      <c r="B4047" t="s">
        <v>10446</v>
      </c>
      <c r="C4047">
        <v>80000</v>
      </c>
      <c r="D4047" s="1">
        <v>45292</v>
      </c>
      <c r="E4047" s="1"/>
      <c r="F4047" s="1"/>
      <c r="G4047">
        <v>10</v>
      </c>
      <c r="H4047" t="s">
        <v>55</v>
      </c>
      <c r="I4047" s="1">
        <v>45188</v>
      </c>
      <c r="M4047" t="s">
        <v>504</v>
      </c>
      <c r="N4047" t="s">
        <v>57</v>
      </c>
      <c r="O4047" t="s">
        <v>58</v>
      </c>
      <c r="Q4047" t="s">
        <v>834</v>
      </c>
      <c r="R4047" t="s">
        <v>10447</v>
      </c>
      <c r="U4047" t="s">
        <v>235</v>
      </c>
      <c r="V4047" t="s">
        <v>68</v>
      </c>
      <c r="AJ4047">
        <v>80000</v>
      </c>
      <c r="AK4047">
        <v>100</v>
      </c>
      <c r="AL4047">
        <v>80000</v>
      </c>
      <c r="AM4047">
        <v>100</v>
      </c>
      <c r="AN4047">
        <v>80000</v>
      </c>
      <c r="AO4047">
        <v>100</v>
      </c>
      <c r="AP4047">
        <v>80000</v>
      </c>
      <c r="AQ4047">
        <v>100</v>
      </c>
      <c r="AR4047" t="s">
        <v>10448</v>
      </c>
      <c r="AS4047" t="s">
        <v>8678</v>
      </c>
      <c r="AU4047" t="s">
        <v>143</v>
      </c>
      <c r="AV4047" t="s">
        <v>63</v>
      </c>
      <c r="AX4047" t="s">
        <v>2065</v>
      </c>
      <c r="AY4047" t="s">
        <v>7591</v>
      </c>
      <c r="AZ4047" t="s">
        <v>180</v>
      </c>
    </row>
    <row r="4048" spans="1:54" x14ac:dyDescent="0.35">
      <c r="A4048">
        <v>4196</v>
      </c>
      <c r="B4048" t="s">
        <v>10449</v>
      </c>
      <c r="C4048">
        <v>6000</v>
      </c>
      <c r="D4048" s="1">
        <v>44986</v>
      </c>
      <c r="E4048" s="1"/>
      <c r="F4048" s="1"/>
      <c r="G4048">
        <v>1</v>
      </c>
      <c r="H4048" t="s">
        <v>55</v>
      </c>
      <c r="I4048" s="1">
        <v>45107</v>
      </c>
      <c r="J4048">
        <v>100</v>
      </c>
      <c r="L4048" t="s">
        <v>10155</v>
      </c>
      <c r="M4048" t="s">
        <v>74</v>
      </c>
      <c r="N4048" t="s">
        <v>7234</v>
      </c>
      <c r="O4048" t="s">
        <v>58</v>
      </c>
      <c r="Q4048" t="s">
        <v>196</v>
      </c>
      <c r="R4048" t="s">
        <v>10156</v>
      </c>
      <c r="S4048" t="s">
        <v>10450</v>
      </c>
      <c r="U4048" t="s">
        <v>61</v>
      </c>
      <c r="V4048" t="s">
        <v>62</v>
      </c>
      <c r="W4048">
        <v>3000</v>
      </c>
      <c r="Y4048">
        <v>800</v>
      </c>
      <c r="AB4048">
        <v>100</v>
      </c>
      <c r="AC4048">
        <v>110</v>
      </c>
      <c r="AD4048">
        <v>883</v>
      </c>
      <c r="AE4048">
        <v>12000</v>
      </c>
      <c r="AI4048">
        <v>883</v>
      </c>
      <c r="AJ4048">
        <v>6000</v>
      </c>
      <c r="AK4048">
        <v>100</v>
      </c>
      <c r="AL4048">
        <v>6000</v>
      </c>
      <c r="AM4048">
        <v>100</v>
      </c>
      <c r="AN4048">
        <v>5200</v>
      </c>
      <c r="AO4048">
        <v>86.666666666666998</v>
      </c>
      <c r="AP4048">
        <v>5117</v>
      </c>
      <c r="AQ4048">
        <v>85.283333333333005</v>
      </c>
      <c r="AS4048" t="s">
        <v>9361</v>
      </c>
      <c r="AU4048" t="s">
        <v>150</v>
      </c>
      <c r="AV4048" t="s">
        <v>63</v>
      </c>
      <c r="AX4048" t="s">
        <v>3766</v>
      </c>
      <c r="AZ4048" t="s">
        <v>180</v>
      </c>
      <c r="BB4048" t="s">
        <v>10157</v>
      </c>
    </row>
    <row r="4049" spans="1:54" x14ac:dyDescent="0.35">
      <c r="A4049">
        <v>4198</v>
      </c>
      <c r="B4049" t="s">
        <v>10451</v>
      </c>
      <c r="C4049">
        <v>2205</v>
      </c>
      <c r="D4049" s="1">
        <v>44986</v>
      </c>
      <c r="E4049" s="1"/>
      <c r="F4049" s="1"/>
      <c r="G4049">
        <v>3</v>
      </c>
      <c r="H4049" t="s">
        <v>55</v>
      </c>
      <c r="I4049" s="1">
        <v>45069</v>
      </c>
      <c r="M4049" t="s">
        <v>734</v>
      </c>
      <c r="N4049" t="s">
        <v>328</v>
      </c>
      <c r="O4049" t="s">
        <v>58</v>
      </c>
      <c r="Q4049" t="s">
        <v>664</v>
      </c>
      <c r="R4049" t="s">
        <v>10452</v>
      </c>
      <c r="U4049" t="s">
        <v>667</v>
      </c>
      <c r="V4049" t="s">
        <v>68</v>
      </c>
      <c r="W4049">
        <v>1792</v>
      </c>
      <c r="X4049">
        <v>1792</v>
      </c>
      <c r="AJ4049">
        <v>413</v>
      </c>
      <c r="AK4049">
        <v>18.730158730159001</v>
      </c>
      <c r="AL4049">
        <v>413</v>
      </c>
      <c r="AM4049">
        <v>18.730158730159001</v>
      </c>
      <c r="AN4049">
        <v>413</v>
      </c>
      <c r="AO4049">
        <v>18.730158730159001</v>
      </c>
      <c r="AP4049">
        <v>413</v>
      </c>
      <c r="AQ4049">
        <v>18.730158730159001</v>
      </c>
      <c r="AR4049" t="s">
        <v>10124</v>
      </c>
      <c r="AS4049" t="s">
        <v>10124</v>
      </c>
      <c r="AU4049" t="s">
        <v>150</v>
      </c>
      <c r="AV4049" t="s">
        <v>63</v>
      </c>
      <c r="AX4049" t="s">
        <v>2065</v>
      </c>
      <c r="BB4049" t="s">
        <v>10453</v>
      </c>
    </row>
    <row r="4050" spans="1:54" x14ac:dyDescent="0.35">
      <c r="A4050">
        <v>4199</v>
      </c>
      <c r="B4050" t="s">
        <v>10454</v>
      </c>
      <c r="C4050">
        <v>12000</v>
      </c>
      <c r="D4050" s="1">
        <v>45261</v>
      </c>
      <c r="E4050" s="1"/>
      <c r="F4050" s="1"/>
      <c r="G4050">
        <v>6</v>
      </c>
      <c r="H4050" t="s">
        <v>1165</v>
      </c>
      <c r="I4050" s="1"/>
      <c r="M4050" t="s">
        <v>201</v>
      </c>
      <c r="N4050" t="s">
        <v>57</v>
      </c>
      <c r="O4050" t="s">
        <v>58</v>
      </c>
      <c r="Q4050" t="s">
        <v>109</v>
      </c>
      <c r="R4050" t="s">
        <v>10455</v>
      </c>
      <c r="S4050" t="s">
        <v>10456</v>
      </c>
      <c r="U4050" t="s">
        <v>61</v>
      </c>
      <c r="V4050" t="s">
        <v>68</v>
      </c>
      <c r="AJ4050">
        <v>12000</v>
      </c>
      <c r="AK4050">
        <v>100</v>
      </c>
      <c r="AL4050">
        <v>12000</v>
      </c>
      <c r="AM4050">
        <v>100</v>
      </c>
      <c r="AN4050">
        <v>12000</v>
      </c>
      <c r="AO4050">
        <v>100</v>
      </c>
      <c r="AP4050">
        <v>12000</v>
      </c>
      <c r="AQ4050">
        <v>100</v>
      </c>
      <c r="AS4050" t="s">
        <v>10457</v>
      </c>
      <c r="AU4050" t="s">
        <v>216</v>
      </c>
      <c r="AV4050" t="s">
        <v>63</v>
      </c>
      <c r="AX4050" t="s">
        <v>2644</v>
      </c>
      <c r="AY4050" t="s">
        <v>115</v>
      </c>
      <c r="BB4050" t="s">
        <v>10458</v>
      </c>
    </row>
    <row r="4051" spans="1:54" x14ac:dyDescent="0.35">
      <c r="A4051">
        <v>4200</v>
      </c>
      <c r="B4051" t="s">
        <v>10459</v>
      </c>
      <c r="C4051">
        <v>10000</v>
      </c>
      <c r="D4051" s="1">
        <v>44986</v>
      </c>
      <c r="E4051" s="1"/>
      <c r="F4051" s="1"/>
      <c r="G4051">
        <v>2</v>
      </c>
      <c r="H4051" t="s">
        <v>55</v>
      </c>
      <c r="I4051" s="1">
        <v>45033</v>
      </c>
      <c r="J4051">
        <v>100</v>
      </c>
      <c r="L4051" t="s">
        <v>10460</v>
      </c>
      <c r="M4051" t="s">
        <v>423</v>
      </c>
      <c r="N4051" t="s">
        <v>75</v>
      </c>
      <c r="O4051" t="s">
        <v>58</v>
      </c>
      <c r="Q4051" t="s">
        <v>4033</v>
      </c>
      <c r="R4051" t="s">
        <v>10201</v>
      </c>
      <c r="U4051" t="s">
        <v>5911</v>
      </c>
      <c r="V4051" t="s">
        <v>62</v>
      </c>
      <c r="W4051">
        <v>9000</v>
      </c>
      <c r="X4051">
        <v>9000</v>
      </c>
      <c r="AE4051">
        <v>10000</v>
      </c>
      <c r="AF4051">
        <v>9000</v>
      </c>
      <c r="AJ4051">
        <v>1000</v>
      </c>
      <c r="AK4051">
        <v>10</v>
      </c>
      <c r="AL4051">
        <v>1000</v>
      </c>
      <c r="AM4051">
        <v>10</v>
      </c>
      <c r="AN4051">
        <v>1000</v>
      </c>
      <c r="AO4051">
        <v>10</v>
      </c>
      <c r="AP4051">
        <v>1000</v>
      </c>
      <c r="AQ4051">
        <v>10</v>
      </c>
      <c r="AR4051" t="s">
        <v>10461</v>
      </c>
      <c r="AS4051" t="s">
        <v>10236</v>
      </c>
      <c r="AU4051" t="s">
        <v>150</v>
      </c>
      <c r="AV4051" t="s">
        <v>63</v>
      </c>
      <c r="AX4051" t="s">
        <v>3766</v>
      </c>
    </row>
    <row r="4052" spans="1:54" x14ac:dyDescent="0.35">
      <c r="A4052">
        <v>4201</v>
      </c>
      <c r="B4052" t="s">
        <v>10462</v>
      </c>
      <c r="C4052">
        <v>1700</v>
      </c>
      <c r="D4052" s="1">
        <v>45047</v>
      </c>
      <c r="E4052" s="1"/>
      <c r="F4052" s="1"/>
      <c r="G4052">
        <v>8</v>
      </c>
      <c r="H4052" t="s">
        <v>55</v>
      </c>
      <c r="I4052" s="1">
        <v>45300</v>
      </c>
      <c r="J4052">
        <v>100</v>
      </c>
      <c r="L4052" t="s">
        <v>8708</v>
      </c>
      <c r="M4052" t="s">
        <v>6053</v>
      </c>
      <c r="N4052" t="s">
        <v>66</v>
      </c>
      <c r="O4052" t="s">
        <v>58</v>
      </c>
      <c r="Q4052" t="s">
        <v>739</v>
      </c>
      <c r="R4052" t="s">
        <v>3329</v>
      </c>
      <c r="U4052" t="s">
        <v>235</v>
      </c>
      <c r="V4052" t="s">
        <v>62</v>
      </c>
      <c r="W4052">
        <v>1680</v>
      </c>
      <c r="Y4052">
        <v>448</v>
      </c>
      <c r="AB4052">
        <v>100</v>
      </c>
      <c r="AC4052">
        <v>42.41</v>
      </c>
      <c r="AD4052">
        <v>168</v>
      </c>
      <c r="AI4052">
        <v>168</v>
      </c>
      <c r="AJ4052">
        <v>1700</v>
      </c>
      <c r="AK4052">
        <v>100</v>
      </c>
      <c r="AL4052">
        <v>1700</v>
      </c>
      <c r="AM4052">
        <v>100</v>
      </c>
      <c r="AN4052">
        <v>1252</v>
      </c>
      <c r="AO4052">
        <v>73.647058823528994</v>
      </c>
      <c r="AP4052">
        <v>1532</v>
      </c>
      <c r="AQ4052">
        <v>90.117647058824005</v>
      </c>
      <c r="AR4052" t="s">
        <v>10457</v>
      </c>
      <c r="AS4052" t="s">
        <v>10457</v>
      </c>
      <c r="AU4052" t="s">
        <v>95</v>
      </c>
      <c r="AV4052" t="s">
        <v>64</v>
      </c>
      <c r="AX4052" t="s">
        <v>2644</v>
      </c>
      <c r="AZ4052" t="s">
        <v>180</v>
      </c>
    </row>
    <row r="4053" spans="1:54" x14ac:dyDescent="0.35">
      <c r="A4053">
        <v>4202</v>
      </c>
      <c r="B4053" t="s">
        <v>10463</v>
      </c>
      <c r="C4053">
        <v>1000</v>
      </c>
      <c r="D4053" s="1">
        <v>44986</v>
      </c>
      <c r="E4053" s="1"/>
      <c r="F4053" s="1"/>
      <c r="G4053">
        <v>1</v>
      </c>
      <c r="H4053" t="s">
        <v>55</v>
      </c>
      <c r="I4053" s="1">
        <v>45070</v>
      </c>
      <c r="J4053">
        <v>100</v>
      </c>
      <c r="L4053" t="s">
        <v>8708</v>
      </c>
      <c r="M4053" t="s">
        <v>6053</v>
      </c>
      <c r="N4053" t="s">
        <v>66</v>
      </c>
      <c r="O4053" t="s">
        <v>58</v>
      </c>
      <c r="Q4053" t="s">
        <v>790</v>
      </c>
      <c r="R4053" t="s">
        <v>3329</v>
      </c>
      <c r="U4053" t="s">
        <v>235</v>
      </c>
      <c r="V4053" t="s">
        <v>62</v>
      </c>
      <c r="W4053">
        <v>385</v>
      </c>
      <c r="X4053">
        <v>385</v>
      </c>
      <c r="AD4053">
        <v>112</v>
      </c>
      <c r="AF4053">
        <v>384.62</v>
      </c>
      <c r="AJ4053">
        <v>615</v>
      </c>
      <c r="AK4053">
        <v>61.5</v>
      </c>
      <c r="AL4053">
        <v>615</v>
      </c>
      <c r="AM4053">
        <v>61.5</v>
      </c>
      <c r="AN4053">
        <v>615</v>
      </c>
      <c r="AO4053">
        <v>61.5</v>
      </c>
      <c r="AP4053">
        <v>615</v>
      </c>
      <c r="AQ4053">
        <v>61.5</v>
      </c>
      <c r="AR4053" t="s">
        <v>10457</v>
      </c>
      <c r="AS4053" t="s">
        <v>10457</v>
      </c>
      <c r="AU4053" t="s">
        <v>95</v>
      </c>
      <c r="AV4053" t="s">
        <v>64</v>
      </c>
      <c r="AX4053" t="s">
        <v>2644</v>
      </c>
      <c r="AZ4053" t="s">
        <v>180</v>
      </c>
    </row>
    <row r="4054" spans="1:54" x14ac:dyDescent="0.35">
      <c r="A4054">
        <v>4203</v>
      </c>
      <c r="B4054" t="s">
        <v>10464</v>
      </c>
      <c r="C4054">
        <v>7000</v>
      </c>
      <c r="D4054" s="1">
        <v>45231</v>
      </c>
      <c r="E4054" s="1"/>
      <c r="F4054" s="1"/>
      <c r="G4054">
        <v>12</v>
      </c>
      <c r="H4054" t="s">
        <v>1165</v>
      </c>
      <c r="I4054" s="1"/>
      <c r="L4054" t="s">
        <v>8708</v>
      </c>
      <c r="M4054" t="s">
        <v>66</v>
      </c>
      <c r="N4054" t="s">
        <v>104</v>
      </c>
      <c r="O4054" t="s">
        <v>58</v>
      </c>
      <c r="Q4054" t="s">
        <v>3046</v>
      </c>
      <c r="R4054" t="s">
        <v>3329</v>
      </c>
      <c r="U4054" t="s">
        <v>235</v>
      </c>
      <c r="V4054" t="s">
        <v>68</v>
      </c>
      <c r="AD4054">
        <v>220</v>
      </c>
      <c r="AJ4054">
        <v>7000</v>
      </c>
      <c r="AK4054">
        <v>100</v>
      </c>
      <c r="AL4054">
        <v>7000</v>
      </c>
      <c r="AM4054">
        <v>100</v>
      </c>
      <c r="AN4054">
        <v>7000</v>
      </c>
      <c r="AO4054">
        <v>100</v>
      </c>
      <c r="AP4054">
        <v>7000</v>
      </c>
      <c r="AQ4054">
        <v>100</v>
      </c>
      <c r="AR4054" t="s">
        <v>10457</v>
      </c>
      <c r="AS4054" t="s">
        <v>10457</v>
      </c>
      <c r="AU4054" t="s">
        <v>95</v>
      </c>
      <c r="AV4054" t="s">
        <v>64</v>
      </c>
      <c r="AX4054" t="s">
        <v>2644</v>
      </c>
      <c r="AZ4054" t="s">
        <v>180</v>
      </c>
    </row>
    <row r="4055" spans="1:54" x14ac:dyDescent="0.35">
      <c r="A4055">
        <v>4204</v>
      </c>
      <c r="B4055" t="s">
        <v>10465</v>
      </c>
      <c r="C4055">
        <v>6000</v>
      </c>
      <c r="D4055" s="1">
        <v>44986</v>
      </c>
      <c r="E4055" s="1"/>
      <c r="F4055" s="1"/>
      <c r="G4055">
        <v>1</v>
      </c>
      <c r="H4055" t="s">
        <v>55</v>
      </c>
      <c r="I4055" s="1">
        <v>45066</v>
      </c>
      <c r="M4055" t="s">
        <v>734</v>
      </c>
      <c r="N4055" t="s">
        <v>328</v>
      </c>
      <c r="O4055" t="s">
        <v>58</v>
      </c>
      <c r="Q4055" t="s">
        <v>664</v>
      </c>
      <c r="R4055" t="s">
        <v>10466</v>
      </c>
      <c r="S4055" t="s">
        <v>10467</v>
      </c>
      <c r="U4055" t="s">
        <v>667</v>
      </c>
      <c r="V4055" t="s">
        <v>68</v>
      </c>
      <c r="W4055">
        <v>4500</v>
      </c>
      <c r="X4055">
        <v>4500</v>
      </c>
      <c r="AJ4055">
        <v>1500</v>
      </c>
      <c r="AK4055">
        <v>25</v>
      </c>
      <c r="AL4055">
        <v>1500</v>
      </c>
      <c r="AM4055">
        <v>25</v>
      </c>
      <c r="AN4055">
        <v>1500</v>
      </c>
      <c r="AO4055">
        <v>25</v>
      </c>
      <c r="AP4055">
        <v>1500</v>
      </c>
      <c r="AQ4055">
        <v>25</v>
      </c>
      <c r="AR4055" t="s">
        <v>9904</v>
      </c>
      <c r="AS4055" t="s">
        <v>7235</v>
      </c>
      <c r="AU4055" t="s">
        <v>150</v>
      </c>
      <c r="AV4055" t="s">
        <v>63</v>
      </c>
      <c r="AX4055" t="s">
        <v>2065</v>
      </c>
      <c r="BB4055" t="s">
        <v>10468</v>
      </c>
    </row>
    <row r="4056" spans="1:54" x14ac:dyDescent="0.35">
      <c r="A4056">
        <v>4205</v>
      </c>
      <c r="B4056" t="s">
        <v>10469</v>
      </c>
      <c r="C4056">
        <v>1115</v>
      </c>
      <c r="D4056" s="1">
        <v>44986</v>
      </c>
      <c r="E4056" s="1"/>
      <c r="F4056" s="1"/>
      <c r="G4056">
        <v>1</v>
      </c>
      <c r="H4056" t="s">
        <v>55</v>
      </c>
      <c r="I4056" s="1">
        <v>45042</v>
      </c>
      <c r="J4056">
        <v>100</v>
      </c>
      <c r="L4056" t="s">
        <v>10470</v>
      </c>
      <c r="M4056" t="s">
        <v>6053</v>
      </c>
      <c r="N4056" t="s">
        <v>504</v>
      </c>
      <c r="O4056" t="s">
        <v>58</v>
      </c>
      <c r="Q4056" t="s">
        <v>739</v>
      </c>
      <c r="R4056" t="s">
        <v>8989</v>
      </c>
      <c r="U4056" t="s">
        <v>235</v>
      </c>
      <c r="V4056" t="s">
        <v>62</v>
      </c>
      <c r="AE4056">
        <v>1115</v>
      </c>
      <c r="AJ4056">
        <v>1115</v>
      </c>
      <c r="AK4056">
        <v>100</v>
      </c>
      <c r="AL4056">
        <v>1115</v>
      </c>
      <c r="AM4056">
        <v>100</v>
      </c>
      <c r="AN4056">
        <v>1115</v>
      </c>
      <c r="AO4056">
        <v>100</v>
      </c>
      <c r="AP4056">
        <v>1115</v>
      </c>
      <c r="AQ4056">
        <v>100</v>
      </c>
      <c r="AR4056" t="s">
        <v>10457</v>
      </c>
      <c r="AS4056" t="s">
        <v>10457</v>
      </c>
      <c r="AU4056" t="s">
        <v>150</v>
      </c>
      <c r="AV4056" t="s">
        <v>63</v>
      </c>
      <c r="AX4056" t="s">
        <v>2644</v>
      </c>
    </row>
    <row r="4057" spans="1:54" x14ac:dyDescent="0.35">
      <c r="A4057">
        <v>4206</v>
      </c>
      <c r="B4057" t="s">
        <v>10471</v>
      </c>
      <c r="D4057" s="1">
        <v>45139</v>
      </c>
      <c r="E4057" s="1"/>
      <c r="F4057" s="1"/>
      <c r="G4057">
        <v>3</v>
      </c>
      <c r="H4057" t="s">
        <v>55</v>
      </c>
      <c r="I4057" s="1">
        <v>45322</v>
      </c>
      <c r="J4057">
        <v>100</v>
      </c>
      <c r="L4057" t="s">
        <v>10472</v>
      </c>
      <c r="M4057" t="s">
        <v>504</v>
      </c>
      <c r="N4057" t="s">
        <v>504</v>
      </c>
      <c r="O4057" t="s">
        <v>58</v>
      </c>
      <c r="Q4057" t="s">
        <v>756</v>
      </c>
      <c r="R4057" t="s">
        <v>3793</v>
      </c>
      <c r="U4057" t="s">
        <v>235</v>
      </c>
      <c r="V4057" t="s">
        <v>62</v>
      </c>
      <c r="W4057">
        <v>1107</v>
      </c>
      <c r="X4057">
        <v>1107</v>
      </c>
      <c r="AD4057">
        <v>572</v>
      </c>
      <c r="AE4057">
        <v>1000</v>
      </c>
      <c r="AF4057">
        <v>1106.56</v>
      </c>
      <c r="AJ4057">
        <v>-1107</v>
      </c>
      <c r="AK4057" t="s">
        <v>421</v>
      </c>
      <c r="AL4057">
        <v>-1107</v>
      </c>
      <c r="AM4057" t="s">
        <v>421</v>
      </c>
      <c r="AN4057">
        <v>-1107</v>
      </c>
      <c r="AO4057" t="s">
        <v>421</v>
      </c>
      <c r="AP4057">
        <v>-1107</v>
      </c>
      <c r="AQ4057" t="s">
        <v>421</v>
      </c>
      <c r="AR4057" t="s">
        <v>3525</v>
      </c>
      <c r="AS4057" t="s">
        <v>3525</v>
      </c>
      <c r="AU4057" t="s">
        <v>95</v>
      </c>
      <c r="AV4057" t="s">
        <v>63</v>
      </c>
      <c r="AX4057" t="s">
        <v>2644</v>
      </c>
      <c r="BB4057" t="s">
        <v>3795</v>
      </c>
    </row>
    <row r="4058" spans="1:54" x14ac:dyDescent="0.35">
      <c r="A4058">
        <v>4207</v>
      </c>
      <c r="B4058" t="s">
        <v>10473</v>
      </c>
      <c r="C4058">
        <v>400</v>
      </c>
      <c r="D4058" s="1">
        <v>44986</v>
      </c>
      <c r="E4058" s="1"/>
      <c r="F4058" s="1"/>
      <c r="G4058">
        <v>1</v>
      </c>
      <c r="H4058" t="s">
        <v>55</v>
      </c>
      <c r="I4058" s="1">
        <v>46268</v>
      </c>
      <c r="J4058">
        <v>100</v>
      </c>
      <c r="L4058" t="s">
        <v>10474</v>
      </c>
      <c r="M4058" t="s">
        <v>504</v>
      </c>
      <c r="N4058" t="s">
        <v>504</v>
      </c>
      <c r="O4058" t="s">
        <v>58</v>
      </c>
      <c r="Q4058" t="s">
        <v>862</v>
      </c>
      <c r="R4058" t="s">
        <v>3793</v>
      </c>
      <c r="U4058" t="s">
        <v>235</v>
      </c>
      <c r="V4058" t="s">
        <v>62</v>
      </c>
      <c r="AD4058">
        <v>256</v>
      </c>
      <c r="AE4058">
        <v>400</v>
      </c>
      <c r="AJ4058">
        <v>400</v>
      </c>
      <c r="AK4058">
        <v>100</v>
      </c>
      <c r="AL4058">
        <v>400</v>
      </c>
      <c r="AM4058">
        <v>100</v>
      </c>
      <c r="AN4058">
        <v>400</v>
      </c>
      <c r="AO4058">
        <v>100</v>
      </c>
      <c r="AP4058">
        <v>400</v>
      </c>
      <c r="AQ4058">
        <v>100</v>
      </c>
      <c r="AR4058" t="s">
        <v>3525</v>
      </c>
      <c r="AS4058" t="s">
        <v>3525</v>
      </c>
      <c r="AU4058" t="s">
        <v>95</v>
      </c>
      <c r="AV4058" t="s">
        <v>63</v>
      </c>
      <c r="AX4058" t="s">
        <v>2644</v>
      </c>
    </row>
    <row r="4059" spans="1:54" x14ac:dyDescent="0.35">
      <c r="A4059">
        <v>4208</v>
      </c>
      <c r="B4059" t="s">
        <v>10475</v>
      </c>
      <c r="C4059">
        <v>2500</v>
      </c>
      <c r="D4059" s="1">
        <v>44986</v>
      </c>
      <c r="E4059" s="1"/>
      <c r="F4059" s="1"/>
      <c r="G4059">
        <v>2</v>
      </c>
      <c r="H4059" t="s">
        <v>55</v>
      </c>
      <c r="I4059" s="1">
        <v>45813</v>
      </c>
      <c r="J4059">
        <v>100</v>
      </c>
      <c r="L4059" t="s">
        <v>10476</v>
      </c>
      <c r="M4059" t="s">
        <v>504</v>
      </c>
      <c r="N4059" t="s">
        <v>504</v>
      </c>
      <c r="O4059" t="s">
        <v>58</v>
      </c>
      <c r="Q4059" t="s">
        <v>873</v>
      </c>
      <c r="R4059" t="s">
        <v>3793</v>
      </c>
      <c r="U4059" t="s">
        <v>235</v>
      </c>
      <c r="V4059" t="s">
        <v>62</v>
      </c>
      <c r="AD4059">
        <v>636</v>
      </c>
      <c r="AE4059">
        <v>2500</v>
      </c>
      <c r="AJ4059">
        <v>2500</v>
      </c>
      <c r="AK4059">
        <v>100</v>
      </c>
      <c r="AL4059">
        <v>2500</v>
      </c>
      <c r="AM4059">
        <v>100</v>
      </c>
      <c r="AN4059">
        <v>2500</v>
      </c>
      <c r="AO4059">
        <v>100</v>
      </c>
      <c r="AP4059">
        <v>2500</v>
      </c>
      <c r="AQ4059">
        <v>100</v>
      </c>
      <c r="AR4059" t="s">
        <v>8599</v>
      </c>
      <c r="AS4059" t="s">
        <v>8599</v>
      </c>
      <c r="AU4059" t="s">
        <v>95</v>
      </c>
      <c r="AV4059" t="s">
        <v>63</v>
      </c>
      <c r="AX4059" t="s">
        <v>3766</v>
      </c>
    </row>
    <row r="4060" spans="1:54" x14ac:dyDescent="0.35">
      <c r="A4060">
        <v>4209</v>
      </c>
      <c r="B4060" t="s">
        <v>10477</v>
      </c>
      <c r="C4060">
        <v>500</v>
      </c>
      <c r="D4060" s="1">
        <v>44986</v>
      </c>
      <c r="E4060" s="1"/>
      <c r="F4060" s="1"/>
      <c r="G4060">
        <v>2</v>
      </c>
      <c r="H4060" t="s">
        <v>55</v>
      </c>
      <c r="I4060" s="1">
        <v>45813</v>
      </c>
      <c r="J4060">
        <v>100</v>
      </c>
      <c r="L4060" t="s">
        <v>10478</v>
      </c>
      <c r="M4060" t="s">
        <v>504</v>
      </c>
      <c r="N4060" t="s">
        <v>504</v>
      </c>
      <c r="O4060" t="s">
        <v>58</v>
      </c>
      <c r="Q4060" t="s">
        <v>862</v>
      </c>
      <c r="R4060" t="s">
        <v>3793</v>
      </c>
      <c r="U4060" t="s">
        <v>235</v>
      </c>
      <c r="V4060" t="s">
        <v>62</v>
      </c>
      <c r="AD4060">
        <v>60</v>
      </c>
      <c r="AJ4060">
        <v>500</v>
      </c>
      <c r="AK4060">
        <v>100</v>
      </c>
      <c r="AL4060">
        <v>500</v>
      </c>
      <c r="AM4060">
        <v>100</v>
      </c>
      <c r="AN4060">
        <v>500</v>
      </c>
      <c r="AO4060">
        <v>100</v>
      </c>
      <c r="AP4060">
        <v>500</v>
      </c>
      <c r="AQ4060">
        <v>100</v>
      </c>
      <c r="AR4060" t="s">
        <v>8599</v>
      </c>
      <c r="AS4060" t="s">
        <v>8599</v>
      </c>
      <c r="AU4060" t="s">
        <v>95</v>
      </c>
      <c r="AV4060" t="s">
        <v>63</v>
      </c>
      <c r="AX4060" t="s">
        <v>3766</v>
      </c>
    </row>
    <row r="4061" spans="1:54" x14ac:dyDescent="0.35">
      <c r="A4061">
        <v>4211</v>
      </c>
      <c r="B4061" t="s">
        <v>10479</v>
      </c>
      <c r="C4061">
        <v>190</v>
      </c>
      <c r="D4061" s="1">
        <v>45017</v>
      </c>
      <c r="E4061" s="1"/>
      <c r="F4061" s="1"/>
      <c r="G4061">
        <v>12</v>
      </c>
      <c r="H4061" t="s">
        <v>55</v>
      </c>
      <c r="I4061" s="1">
        <v>45401</v>
      </c>
      <c r="J4061">
        <v>100</v>
      </c>
      <c r="L4061" t="s">
        <v>10480</v>
      </c>
      <c r="M4061" t="s">
        <v>744</v>
      </c>
      <c r="N4061" t="s">
        <v>744</v>
      </c>
      <c r="O4061" t="s">
        <v>58</v>
      </c>
      <c r="Q4061" t="s">
        <v>745</v>
      </c>
      <c r="R4061" t="s">
        <v>746</v>
      </c>
      <c r="U4061" t="s">
        <v>235</v>
      </c>
      <c r="V4061" t="s">
        <v>62</v>
      </c>
      <c r="W4061">
        <v>190</v>
      </c>
      <c r="X4061">
        <v>190</v>
      </c>
      <c r="AE4061">
        <v>190</v>
      </c>
      <c r="AR4061" t="s">
        <v>8678</v>
      </c>
      <c r="AS4061" t="s">
        <v>8678</v>
      </c>
      <c r="AU4061" t="s">
        <v>150</v>
      </c>
      <c r="AV4061" t="s">
        <v>63</v>
      </c>
      <c r="AW4061" t="s">
        <v>64</v>
      </c>
      <c r="AX4061" t="s">
        <v>2644</v>
      </c>
    </row>
    <row r="4062" spans="1:54" x14ac:dyDescent="0.35">
      <c r="A4062">
        <v>4212</v>
      </c>
      <c r="B4062" t="s">
        <v>10481</v>
      </c>
      <c r="C4062">
        <v>190</v>
      </c>
      <c r="D4062" s="1">
        <v>45383</v>
      </c>
      <c r="E4062" s="1"/>
      <c r="F4062" s="1"/>
      <c r="G4062">
        <v>12</v>
      </c>
      <c r="H4062" t="s">
        <v>55</v>
      </c>
      <c r="I4062" s="1">
        <v>45813</v>
      </c>
      <c r="J4062">
        <v>100</v>
      </c>
      <c r="L4062" t="s">
        <v>10480</v>
      </c>
      <c r="M4062" t="s">
        <v>744</v>
      </c>
      <c r="N4062" t="s">
        <v>744</v>
      </c>
      <c r="O4062" t="s">
        <v>58</v>
      </c>
      <c r="Q4062" t="s">
        <v>745</v>
      </c>
      <c r="R4062" t="s">
        <v>746</v>
      </c>
      <c r="U4062" t="s">
        <v>235</v>
      </c>
      <c r="V4062" t="s">
        <v>62</v>
      </c>
      <c r="W4062">
        <v>190</v>
      </c>
      <c r="X4062">
        <v>190</v>
      </c>
      <c r="AE4062">
        <v>190</v>
      </c>
      <c r="AF4062">
        <v>190</v>
      </c>
      <c r="AR4062" t="s">
        <v>10482</v>
      </c>
      <c r="AS4062" t="s">
        <v>8678</v>
      </c>
      <c r="AU4062" t="s">
        <v>150</v>
      </c>
      <c r="AV4062" t="s">
        <v>63</v>
      </c>
      <c r="AW4062" t="s">
        <v>64</v>
      </c>
      <c r="AX4062" t="s">
        <v>2644</v>
      </c>
    </row>
    <row r="4063" spans="1:54" x14ac:dyDescent="0.35">
      <c r="A4063">
        <v>4213</v>
      </c>
      <c r="B4063" t="s">
        <v>10483</v>
      </c>
      <c r="C4063">
        <v>6826</v>
      </c>
      <c r="D4063" s="1">
        <v>45017</v>
      </c>
      <c r="E4063" s="1"/>
      <c r="F4063" s="1"/>
      <c r="G4063">
        <v>4</v>
      </c>
      <c r="H4063" t="s">
        <v>55</v>
      </c>
      <c r="I4063" s="1">
        <v>45219</v>
      </c>
      <c r="J4063">
        <v>100</v>
      </c>
      <c r="L4063" t="s">
        <v>10484</v>
      </c>
      <c r="M4063" t="s">
        <v>108</v>
      </c>
      <c r="N4063" t="s">
        <v>57</v>
      </c>
      <c r="O4063" t="s">
        <v>58</v>
      </c>
      <c r="Q4063" t="s">
        <v>109</v>
      </c>
      <c r="R4063" t="s">
        <v>9148</v>
      </c>
      <c r="U4063" t="s">
        <v>61</v>
      </c>
      <c r="V4063" t="s">
        <v>62</v>
      </c>
      <c r="W4063">
        <v>4800</v>
      </c>
      <c r="Y4063">
        <v>1280</v>
      </c>
      <c r="AB4063">
        <v>100</v>
      </c>
      <c r="AE4063">
        <v>6826</v>
      </c>
      <c r="AJ4063">
        <v>6826</v>
      </c>
      <c r="AK4063">
        <v>100</v>
      </c>
      <c r="AL4063">
        <v>6826</v>
      </c>
      <c r="AM4063">
        <v>100</v>
      </c>
      <c r="AN4063">
        <v>5546</v>
      </c>
      <c r="AO4063">
        <v>81.248168766481001</v>
      </c>
      <c r="AP4063">
        <v>6826</v>
      </c>
      <c r="AQ4063">
        <v>100</v>
      </c>
      <c r="AR4063" t="s">
        <v>9611</v>
      </c>
      <c r="AS4063" t="s">
        <v>8678</v>
      </c>
      <c r="AT4063" t="s">
        <v>1837</v>
      </c>
      <c r="AU4063" t="s">
        <v>216</v>
      </c>
      <c r="AV4063" t="s">
        <v>64</v>
      </c>
      <c r="AX4063" t="s">
        <v>2644</v>
      </c>
      <c r="AY4063" t="s">
        <v>10485</v>
      </c>
    </row>
    <row r="4064" spans="1:54" x14ac:dyDescent="0.35">
      <c r="A4064">
        <v>4214</v>
      </c>
      <c r="B4064" t="s">
        <v>10486</v>
      </c>
      <c r="C4064">
        <v>8000</v>
      </c>
      <c r="D4064" s="1">
        <v>45444</v>
      </c>
      <c r="E4064" s="1"/>
      <c r="F4064" s="1"/>
      <c r="G4064">
        <v>12</v>
      </c>
      <c r="H4064" t="s">
        <v>55</v>
      </c>
      <c r="I4064" s="1">
        <v>45350</v>
      </c>
      <c r="M4064" t="s">
        <v>744</v>
      </c>
      <c r="N4064" t="s">
        <v>744</v>
      </c>
      <c r="O4064" t="s">
        <v>58</v>
      </c>
      <c r="Q4064" t="s">
        <v>1508</v>
      </c>
      <c r="R4064" t="s">
        <v>10487</v>
      </c>
      <c r="U4064" t="s">
        <v>235</v>
      </c>
      <c r="V4064" t="s">
        <v>68</v>
      </c>
      <c r="AJ4064">
        <v>8000</v>
      </c>
      <c r="AK4064">
        <v>100</v>
      </c>
      <c r="AL4064">
        <v>8000</v>
      </c>
      <c r="AM4064">
        <v>100</v>
      </c>
      <c r="AN4064">
        <v>8000</v>
      </c>
      <c r="AO4064">
        <v>100</v>
      </c>
      <c r="AP4064">
        <v>8000</v>
      </c>
      <c r="AQ4064">
        <v>100</v>
      </c>
      <c r="AR4064" t="s">
        <v>10488</v>
      </c>
      <c r="AS4064" t="s">
        <v>7235</v>
      </c>
      <c r="AU4064" t="s">
        <v>150</v>
      </c>
      <c r="AV4064" t="s">
        <v>63</v>
      </c>
      <c r="AX4064" t="s">
        <v>2065</v>
      </c>
    </row>
    <row r="4065" spans="1:54" x14ac:dyDescent="0.35">
      <c r="A4065">
        <v>4215</v>
      </c>
      <c r="B4065" t="s">
        <v>10489</v>
      </c>
      <c r="C4065">
        <v>5000</v>
      </c>
      <c r="D4065" s="1">
        <v>45444</v>
      </c>
      <c r="E4065" s="1"/>
      <c r="F4065" s="1"/>
      <c r="G4065">
        <v>6</v>
      </c>
      <c r="H4065" t="s">
        <v>55</v>
      </c>
      <c r="I4065" s="1">
        <v>45350</v>
      </c>
      <c r="M4065" t="s">
        <v>744</v>
      </c>
      <c r="N4065" t="s">
        <v>744</v>
      </c>
      <c r="O4065" t="s">
        <v>58</v>
      </c>
      <c r="Q4065" t="s">
        <v>3046</v>
      </c>
      <c r="R4065" t="s">
        <v>10487</v>
      </c>
      <c r="U4065" t="s">
        <v>235</v>
      </c>
      <c r="V4065" t="s">
        <v>68</v>
      </c>
      <c r="AJ4065">
        <v>5000</v>
      </c>
      <c r="AK4065">
        <v>100</v>
      </c>
      <c r="AL4065">
        <v>5000</v>
      </c>
      <c r="AM4065">
        <v>100</v>
      </c>
      <c r="AN4065">
        <v>5000</v>
      </c>
      <c r="AO4065">
        <v>100</v>
      </c>
      <c r="AP4065">
        <v>5000</v>
      </c>
      <c r="AQ4065">
        <v>100</v>
      </c>
      <c r="AR4065" t="s">
        <v>10488</v>
      </c>
      <c r="AS4065" t="s">
        <v>7235</v>
      </c>
      <c r="AU4065" t="s">
        <v>150</v>
      </c>
      <c r="AV4065" t="s">
        <v>63</v>
      </c>
      <c r="AX4065" t="s">
        <v>2065</v>
      </c>
    </row>
    <row r="4066" spans="1:54" x14ac:dyDescent="0.35">
      <c r="A4066">
        <v>4216</v>
      </c>
      <c r="B4066" t="s">
        <v>10490</v>
      </c>
      <c r="C4066">
        <v>5872</v>
      </c>
      <c r="D4066" s="1">
        <v>44986</v>
      </c>
      <c r="E4066" s="1"/>
      <c r="F4066" s="1"/>
      <c r="G4066">
        <v>7</v>
      </c>
      <c r="H4066" t="s">
        <v>55</v>
      </c>
      <c r="I4066" s="1">
        <v>45377</v>
      </c>
      <c r="J4066">
        <v>100</v>
      </c>
      <c r="L4066" t="s">
        <v>10491</v>
      </c>
      <c r="M4066" t="s">
        <v>734</v>
      </c>
      <c r="N4066" t="s">
        <v>328</v>
      </c>
      <c r="O4066" t="s">
        <v>58</v>
      </c>
      <c r="Q4066" t="s">
        <v>664</v>
      </c>
      <c r="R4066" t="s">
        <v>10492</v>
      </c>
      <c r="S4066" t="s">
        <v>10493</v>
      </c>
      <c r="U4066" t="s">
        <v>667</v>
      </c>
      <c r="V4066" t="s">
        <v>62</v>
      </c>
      <c r="W4066">
        <v>3797</v>
      </c>
      <c r="X4066">
        <v>3797</v>
      </c>
      <c r="AD4066">
        <v>138</v>
      </c>
      <c r="AE4066">
        <v>5872</v>
      </c>
      <c r="AF4066">
        <v>3796.5</v>
      </c>
      <c r="AJ4066">
        <v>2075</v>
      </c>
      <c r="AK4066">
        <v>35.337193460489999</v>
      </c>
      <c r="AL4066">
        <v>2075</v>
      </c>
      <c r="AM4066">
        <v>35.337193460489999</v>
      </c>
      <c r="AN4066">
        <v>2075</v>
      </c>
      <c r="AO4066">
        <v>35.337193460489999</v>
      </c>
      <c r="AP4066">
        <v>2075</v>
      </c>
      <c r="AQ4066">
        <v>35.337193460489999</v>
      </c>
      <c r="AR4066" t="s">
        <v>10494</v>
      </c>
      <c r="AS4066" t="s">
        <v>8678</v>
      </c>
      <c r="AU4066" t="s">
        <v>150</v>
      </c>
      <c r="AV4066" t="s">
        <v>63</v>
      </c>
      <c r="AX4066" t="s">
        <v>2065</v>
      </c>
      <c r="BB4066" t="s">
        <v>10495</v>
      </c>
    </row>
    <row r="4067" spans="1:54" x14ac:dyDescent="0.35">
      <c r="A4067">
        <v>4217</v>
      </c>
      <c r="B4067" t="s">
        <v>10496</v>
      </c>
      <c r="C4067">
        <v>2160</v>
      </c>
      <c r="D4067" s="1">
        <v>45078</v>
      </c>
      <c r="E4067" s="1"/>
      <c r="F4067" s="1"/>
      <c r="G4067">
        <v>6</v>
      </c>
      <c r="H4067" t="s">
        <v>55</v>
      </c>
      <c r="I4067" s="1">
        <v>45075</v>
      </c>
      <c r="M4067" t="s">
        <v>5675</v>
      </c>
      <c r="N4067" t="s">
        <v>66</v>
      </c>
      <c r="O4067" t="s">
        <v>58</v>
      </c>
      <c r="Q4067" t="s">
        <v>233</v>
      </c>
      <c r="R4067" t="s">
        <v>6825</v>
      </c>
      <c r="U4067" t="s">
        <v>235</v>
      </c>
      <c r="V4067" t="s">
        <v>68</v>
      </c>
      <c r="AJ4067">
        <v>2160</v>
      </c>
      <c r="AK4067">
        <v>100</v>
      </c>
      <c r="AL4067">
        <v>2160</v>
      </c>
      <c r="AM4067">
        <v>100</v>
      </c>
      <c r="AN4067">
        <v>2160</v>
      </c>
      <c r="AO4067">
        <v>100</v>
      </c>
      <c r="AP4067">
        <v>2160</v>
      </c>
      <c r="AQ4067">
        <v>100</v>
      </c>
      <c r="AS4067" t="s">
        <v>8678</v>
      </c>
      <c r="AU4067" t="s">
        <v>95</v>
      </c>
      <c r="AV4067" t="s">
        <v>64</v>
      </c>
      <c r="AX4067" t="s">
        <v>2644</v>
      </c>
      <c r="AZ4067" t="s">
        <v>180</v>
      </c>
      <c r="BB4067" t="s">
        <v>8679</v>
      </c>
    </row>
    <row r="4068" spans="1:54" x14ac:dyDescent="0.35">
      <c r="A4068">
        <v>4218</v>
      </c>
      <c r="B4068" t="s">
        <v>10497</v>
      </c>
      <c r="C4068">
        <v>250</v>
      </c>
      <c r="D4068" s="1">
        <v>44986</v>
      </c>
      <c r="E4068" s="1"/>
      <c r="F4068" s="1"/>
      <c r="G4068">
        <v>2</v>
      </c>
      <c r="H4068" t="s">
        <v>55</v>
      </c>
      <c r="I4068" s="1">
        <v>45042</v>
      </c>
      <c r="J4068">
        <v>100</v>
      </c>
      <c r="L4068" t="s">
        <v>10498</v>
      </c>
      <c r="M4068" t="s">
        <v>6053</v>
      </c>
      <c r="N4068" t="s">
        <v>744</v>
      </c>
      <c r="O4068" t="s">
        <v>58</v>
      </c>
      <c r="Q4068" t="s">
        <v>756</v>
      </c>
      <c r="R4068" t="s">
        <v>1615</v>
      </c>
      <c r="U4068" t="s">
        <v>235</v>
      </c>
      <c r="V4068" t="s">
        <v>62</v>
      </c>
      <c r="AD4068">
        <v>16</v>
      </c>
      <c r="AE4068">
        <v>250</v>
      </c>
      <c r="AJ4068">
        <v>250</v>
      </c>
      <c r="AK4068">
        <v>100</v>
      </c>
      <c r="AL4068">
        <v>250</v>
      </c>
      <c r="AM4068">
        <v>100</v>
      </c>
      <c r="AN4068">
        <v>250</v>
      </c>
      <c r="AO4068">
        <v>100</v>
      </c>
      <c r="AP4068">
        <v>250</v>
      </c>
      <c r="AQ4068">
        <v>100</v>
      </c>
      <c r="AR4068" t="s">
        <v>10499</v>
      </c>
      <c r="AS4068" t="s">
        <v>10499</v>
      </c>
      <c r="AU4068" t="s">
        <v>2022</v>
      </c>
      <c r="AV4068" t="s">
        <v>63</v>
      </c>
      <c r="AX4068" t="s">
        <v>2644</v>
      </c>
    </row>
    <row r="4069" spans="1:54" x14ac:dyDescent="0.35">
      <c r="A4069">
        <v>4219</v>
      </c>
      <c r="B4069" t="s">
        <v>10500</v>
      </c>
      <c r="C4069">
        <v>7000</v>
      </c>
      <c r="D4069" s="1">
        <v>45352</v>
      </c>
      <c r="E4069" s="1"/>
      <c r="F4069" s="1"/>
      <c r="G4069">
        <v>3</v>
      </c>
      <c r="H4069" t="s">
        <v>55</v>
      </c>
      <c r="I4069" s="1">
        <v>45350</v>
      </c>
      <c r="M4069" t="s">
        <v>744</v>
      </c>
      <c r="N4069" t="s">
        <v>744</v>
      </c>
      <c r="O4069" t="s">
        <v>58</v>
      </c>
      <c r="Q4069" t="s">
        <v>756</v>
      </c>
      <c r="R4069" t="s">
        <v>10487</v>
      </c>
      <c r="U4069" t="s">
        <v>235</v>
      </c>
      <c r="V4069" t="s">
        <v>68</v>
      </c>
      <c r="AJ4069">
        <v>7000</v>
      </c>
      <c r="AK4069">
        <v>100</v>
      </c>
      <c r="AL4069">
        <v>7000</v>
      </c>
      <c r="AM4069">
        <v>100</v>
      </c>
      <c r="AN4069">
        <v>7000</v>
      </c>
      <c r="AO4069">
        <v>100</v>
      </c>
      <c r="AP4069">
        <v>7000</v>
      </c>
      <c r="AQ4069">
        <v>100</v>
      </c>
      <c r="AR4069" t="s">
        <v>10488</v>
      </c>
      <c r="AS4069" t="s">
        <v>7235</v>
      </c>
      <c r="AU4069" t="s">
        <v>150</v>
      </c>
      <c r="AV4069" t="s">
        <v>63</v>
      </c>
      <c r="AX4069" t="s">
        <v>2065</v>
      </c>
    </row>
    <row r="4070" spans="1:54" x14ac:dyDescent="0.35">
      <c r="A4070">
        <v>4220</v>
      </c>
      <c r="B4070" t="s">
        <v>10501</v>
      </c>
      <c r="C4070">
        <v>28000</v>
      </c>
      <c r="D4070" s="1">
        <v>45474</v>
      </c>
      <c r="E4070" s="1"/>
      <c r="F4070" s="1"/>
      <c r="G4070">
        <v>12</v>
      </c>
      <c r="H4070" t="s">
        <v>55</v>
      </c>
      <c r="I4070" s="1">
        <v>45350</v>
      </c>
      <c r="M4070" t="s">
        <v>108</v>
      </c>
      <c r="N4070" t="s">
        <v>744</v>
      </c>
      <c r="O4070" t="s">
        <v>58</v>
      </c>
      <c r="Q4070" t="s">
        <v>109</v>
      </c>
      <c r="R4070" t="s">
        <v>10487</v>
      </c>
      <c r="U4070" t="s">
        <v>61</v>
      </c>
      <c r="V4070" t="s">
        <v>68</v>
      </c>
      <c r="AJ4070">
        <v>28000</v>
      </c>
      <c r="AK4070">
        <v>100</v>
      </c>
      <c r="AL4070">
        <v>28000</v>
      </c>
      <c r="AM4070">
        <v>100</v>
      </c>
      <c r="AN4070">
        <v>28000</v>
      </c>
      <c r="AO4070">
        <v>100</v>
      </c>
      <c r="AP4070">
        <v>28000</v>
      </c>
      <c r="AQ4070">
        <v>100</v>
      </c>
      <c r="AR4070" t="s">
        <v>10488</v>
      </c>
      <c r="AS4070" t="s">
        <v>7235</v>
      </c>
      <c r="AU4070" t="s">
        <v>150</v>
      </c>
      <c r="AV4070" t="s">
        <v>63</v>
      </c>
      <c r="AX4070" t="s">
        <v>2065</v>
      </c>
    </row>
    <row r="4071" spans="1:54" x14ac:dyDescent="0.35">
      <c r="A4071">
        <v>4221</v>
      </c>
      <c r="B4071" t="s">
        <v>10502</v>
      </c>
      <c r="C4071">
        <v>1400</v>
      </c>
      <c r="D4071" s="1">
        <v>45017</v>
      </c>
      <c r="E4071" s="1"/>
      <c r="F4071" s="1"/>
      <c r="G4071">
        <v>1</v>
      </c>
      <c r="H4071" t="s">
        <v>55</v>
      </c>
      <c r="I4071" s="1">
        <v>45107</v>
      </c>
      <c r="J4071">
        <v>100</v>
      </c>
      <c r="L4071" t="s">
        <v>10503</v>
      </c>
      <c r="M4071" t="s">
        <v>504</v>
      </c>
      <c r="N4071" t="s">
        <v>504</v>
      </c>
      <c r="O4071" t="s">
        <v>58</v>
      </c>
      <c r="Q4071" t="s">
        <v>1508</v>
      </c>
      <c r="R4071" t="s">
        <v>8209</v>
      </c>
      <c r="U4071" t="s">
        <v>235</v>
      </c>
      <c r="V4071" t="s">
        <v>62</v>
      </c>
      <c r="AD4071">
        <v>60</v>
      </c>
      <c r="AE4071">
        <v>1400</v>
      </c>
      <c r="AJ4071">
        <v>1400</v>
      </c>
      <c r="AK4071">
        <v>100</v>
      </c>
      <c r="AL4071">
        <v>1400</v>
      </c>
      <c r="AM4071">
        <v>100</v>
      </c>
      <c r="AN4071">
        <v>1400</v>
      </c>
      <c r="AO4071">
        <v>100</v>
      </c>
      <c r="AP4071">
        <v>1400</v>
      </c>
      <c r="AQ4071">
        <v>100</v>
      </c>
      <c r="AR4071" t="s">
        <v>9100</v>
      </c>
      <c r="AS4071" t="s">
        <v>10504</v>
      </c>
      <c r="AU4071" t="s">
        <v>186</v>
      </c>
      <c r="AV4071" t="s">
        <v>63</v>
      </c>
      <c r="AX4071" t="s">
        <v>3766</v>
      </c>
    </row>
    <row r="4072" spans="1:54" x14ac:dyDescent="0.35">
      <c r="A4072">
        <v>4222</v>
      </c>
      <c r="B4072" t="s">
        <v>10505</v>
      </c>
      <c r="C4072">
        <v>1950</v>
      </c>
      <c r="D4072" s="1">
        <v>45047</v>
      </c>
      <c r="E4072" s="1"/>
      <c r="F4072" s="1"/>
      <c r="G4072">
        <v>1</v>
      </c>
      <c r="H4072" t="s">
        <v>55</v>
      </c>
      <c r="I4072" s="1">
        <v>45273</v>
      </c>
      <c r="J4072">
        <v>100</v>
      </c>
      <c r="L4072" t="s">
        <v>10506</v>
      </c>
      <c r="M4072" t="s">
        <v>504</v>
      </c>
      <c r="N4072" t="s">
        <v>504</v>
      </c>
      <c r="O4072" t="s">
        <v>58</v>
      </c>
      <c r="Q4072" t="s">
        <v>756</v>
      </c>
      <c r="R4072" t="s">
        <v>8209</v>
      </c>
      <c r="U4072" t="s">
        <v>235</v>
      </c>
      <c r="V4072" t="s">
        <v>62</v>
      </c>
      <c r="AD4072">
        <v>202</v>
      </c>
      <c r="AE4072">
        <v>1950</v>
      </c>
      <c r="AJ4072">
        <v>1950</v>
      </c>
      <c r="AK4072">
        <v>100</v>
      </c>
      <c r="AL4072">
        <v>1950</v>
      </c>
      <c r="AM4072">
        <v>100</v>
      </c>
      <c r="AN4072">
        <v>1950</v>
      </c>
      <c r="AO4072">
        <v>100</v>
      </c>
      <c r="AP4072">
        <v>1950</v>
      </c>
      <c r="AQ4072">
        <v>100</v>
      </c>
      <c r="AR4072" t="s">
        <v>9100</v>
      </c>
      <c r="AS4072" t="s">
        <v>10504</v>
      </c>
      <c r="AU4072" t="s">
        <v>186</v>
      </c>
      <c r="AV4072" t="s">
        <v>63</v>
      </c>
      <c r="AX4072" t="s">
        <v>3766</v>
      </c>
    </row>
    <row r="4073" spans="1:54" x14ac:dyDescent="0.35">
      <c r="A4073">
        <v>4223</v>
      </c>
      <c r="B4073" t="s">
        <v>10507</v>
      </c>
      <c r="C4073">
        <v>10500</v>
      </c>
      <c r="D4073" s="1">
        <v>45017</v>
      </c>
      <c r="E4073" s="1"/>
      <c r="F4073" s="1"/>
      <c r="G4073">
        <v>10</v>
      </c>
      <c r="H4073" t="s">
        <v>55</v>
      </c>
      <c r="I4073" s="1">
        <v>45594</v>
      </c>
      <c r="J4073">
        <v>100</v>
      </c>
      <c r="L4073" t="s">
        <v>10508</v>
      </c>
      <c r="M4073" t="s">
        <v>1507</v>
      </c>
      <c r="N4073" t="s">
        <v>504</v>
      </c>
      <c r="O4073" t="s">
        <v>58</v>
      </c>
      <c r="Q4073" t="s">
        <v>756</v>
      </c>
      <c r="R4073" t="s">
        <v>10383</v>
      </c>
      <c r="U4073" t="s">
        <v>235</v>
      </c>
      <c r="V4073" t="s">
        <v>62</v>
      </c>
      <c r="W4073">
        <v>10630</v>
      </c>
      <c r="X4073">
        <v>5830</v>
      </c>
      <c r="Y4073">
        <v>1280</v>
      </c>
      <c r="AB4073">
        <v>100</v>
      </c>
      <c r="AC4073">
        <v>351.56</v>
      </c>
      <c r="AD4073">
        <v>3937.75</v>
      </c>
      <c r="AE4073">
        <v>14200</v>
      </c>
      <c r="AF4073">
        <v>230</v>
      </c>
      <c r="AI4073">
        <v>3937.75</v>
      </c>
      <c r="AJ4073">
        <v>4670</v>
      </c>
      <c r="AK4073">
        <v>44.476190476189998</v>
      </c>
      <c r="AL4073">
        <v>10270</v>
      </c>
      <c r="AM4073">
        <v>97.809523809523995</v>
      </c>
      <c r="AN4073">
        <v>3390</v>
      </c>
      <c r="AO4073">
        <v>32.285714285714</v>
      </c>
      <c r="AP4073">
        <v>6332.25</v>
      </c>
      <c r="AQ4073">
        <v>60.307142857142999</v>
      </c>
      <c r="AR4073" t="s">
        <v>7235</v>
      </c>
      <c r="AS4073" t="s">
        <v>6641</v>
      </c>
      <c r="AU4073" t="s">
        <v>207</v>
      </c>
      <c r="AV4073" t="s">
        <v>63</v>
      </c>
      <c r="AX4073" t="s">
        <v>2065</v>
      </c>
      <c r="BB4073" t="s">
        <v>10509</v>
      </c>
    </row>
    <row r="4074" spans="1:54" x14ac:dyDescent="0.35">
      <c r="A4074">
        <v>4224</v>
      </c>
      <c r="B4074" t="s">
        <v>10510</v>
      </c>
      <c r="C4074">
        <v>3700</v>
      </c>
      <c r="D4074" s="1">
        <v>45108</v>
      </c>
      <c r="E4074" s="1"/>
      <c r="F4074" s="1"/>
      <c r="G4074">
        <v>1</v>
      </c>
      <c r="H4074" t="s">
        <v>55</v>
      </c>
      <c r="I4074" s="1">
        <v>45323</v>
      </c>
      <c r="J4074">
        <v>100</v>
      </c>
      <c r="L4074" t="s">
        <v>10511</v>
      </c>
      <c r="M4074" t="s">
        <v>504</v>
      </c>
      <c r="N4074" t="s">
        <v>504</v>
      </c>
      <c r="O4074" t="s">
        <v>58</v>
      </c>
      <c r="Q4074" t="s">
        <v>790</v>
      </c>
      <c r="R4074" t="s">
        <v>10383</v>
      </c>
      <c r="U4074" t="s">
        <v>235</v>
      </c>
      <c r="V4074" t="s">
        <v>62</v>
      </c>
      <c r="W4074">
        <v>2500</v>
      </c>
      <c r="X4074">
        <v>2500</v>
      </c>
      <c r="AD4074">
        <v>466</v>
      </c>
      <c r="AE4074">
        <v>3700</v>
      </c>
      <c r="AF4074">
        <v>2500</v>
      </c>
      <c r="AJ4074">
        <v>1200</v>
      </c>
      <c r="AK4074">
        <v>32.432432432432002</v>
      </c>
      <c r="AL4074">
        <v>1200</v>
      </c>
      <c r="AM4074">
        <v>32.432432432432002</v>
      </c>
      <c r="AN4074">
        <v>1200</v>
      </c>
      <c r="AO4074">
        <v>32.432432432432002</v>
      </c>
      <c r="AP4074">
        <v>1200</v>
      </c>
      <c r="AQ4074">
        <v>32.432432432432002</v>
      </c>
      <c r="AR4074" t="s">
        <v>7235</v>
      </c>
      <c r="AS4074" t="s">
        <v>7399</v>
      </c>
      <c r="AU4074" t="s">
        <v>207</v>
      </c>
      <c r="AV4074" t="s">
        <v>63</v>
      </c>
      <c r="AX4074" t="s">
        <v>2065</v>
      </c>
    </row>
    <row r="4075" spans="1:54" x14ac:dyDescent="0.35">
      <c r="A4075">
        <v>4225</v>
      </c>
      <c r="B4075" t="s">
        <v>10512</v>
      </c>
      <c r="C4075">
        <v>4500</v>
      </c>
      <c r="D4075" s="1">
        <v>45566</v>
      </c>
      <c r="E4075" s="1"/>
      <c r="F4075" s="1"/>
      <c r="G4075">
        <v>6</v>
      </c>
      <c r="H4075" t="s">
        <v>55</v>
      </c>
      <c r="I4075" s="1">
        <v>45562</v>
      </c>
      <c r="L4075" t="s">
        <v>10513</v>
      </c>
      <c r="M4075" t="s">
        <v>1507</v>
      </c>
      <c r="N4075" t="s">
        <v>504</v>
      </c>
      <c r="O4075" t="s">
        <v>58</v>
      </c>
      <c r="Q4075" t="s">
        <v>3046</v>
      </c>
      <c r="R4075" t="s">
        <v>10383</v>
      </c>
      <c r="U4075" t="s">
        <v>235</v>
      </c>
      <c r="V4075" t="s">
        <v>68</v>
      </c>
      <c r="AD4075">
        <v>222</v>
      </c>
      <c r="AJ4075">
        <v>4500</v>
      </c>
      <c r="AK4075">
        <v>100</v>
      </c>
      <c r="AL4075">
        <v>4500</v>
      </c>
      <c r="AM4075">
        <v>100</v>
      </c>
      <c r="AN4075">
        <v>4500</v>
      </c>
      <c r="AO4075">
        <v>100</v>
      </c>
      <c r="AP4075">
        <v>4500</v>
      </c>
      <c r="AQ4075">
        <v>100</v>
      </c>
      <c r="AR4075" t="s">
        <v>9100</v>
      </c>
      <c r="AS4075" t="s">
        <v>7399</v>
      </c>
      <c r="AU4075" t="s">
        <v>207</v>
      </c>
      <c r="AV4075" t="s">
        <v>63</v>
      </c>
      <c r="AX4075" t="s">
        <v>2065</v>
      </c>
    </row>
    <row r="4076" spans="1:54" x14ac:dyDescent="0.35">
      <c r="A4076">
        <v>4226</v>
      </c>
      <c r="B4076" t="s">
        <v>10514</v>
      </c>
      <c r="C4076">
        <v>1400</v>
      </c>
      <c r="D4076" s="1">
        <v>45383</v>
      </c>
      <c r="E4076" s="1"/>
      <c r="F4076" s="1"/>
      <c r="G4076">
        <v>1</v>
      </c>
      <c r="H4076" t="s">
        <v>55</v>
      </c>
      <c r="I4076" s="1">
        <v>45441</v>
      </c>
      <c r="J4076">
        <v>100</v>
      </c>
      <c r="L4076" t="s">
        <v>10515</v>
      </c>
      <c r="M4076" t="s">
        <v>504</v>
      </c>
      <c r="N4076" t="s">
        <v>504</v>
      </c>
      <c r="O4076" t="s">
        <v>58</v>
      </c>
      <c r="Q4076" t="s">
        <v>233</v>
      </c>
      <c r="R4076" t="s">
        <v>10383</v>
      </c>
      <c r="U4076" t="s">
        <v>235</v>
      </c>
      <c r="V4076" t="s">
        <v>62</v>
      </c>
      <c r="W4076">
        <v>1500</v>
      </c>
      <c r="Y4076">
        <v>400</v>
      </c>
      <c r="AB4076">
        <v>100</v>
      </c>
      <c r="AC4076">
        <v>145</v>
      </c>
      <c r="AD4076">
        <v>668.5</v>
      </c>
      <c r="AI4076">
        <v>668.5</v>
      </c>
      <c r="AJ4076">
        <v>1400</v>
      </c>
      <c r="AK4076">
        <v>100</v>
      </c>
      <c r="AL4076">
        <v>1400</v>
      </c>
      <c r="AM4076">
        <v>100</v>
      </c>
      <c r="AN4076">
        <v>1000</v>
      </c>
      <c r="AO4076">
        <v>71.428571428571004</v>
      </c>
      <c r="AP4076">
        <v>731.5</v>
      </c>
      <c r="AQ4076">
        <v>52.25</v>
      </c>
      <c r="AR4076" t="s">
        <v>7235</v>
      </c>
      <c r="AS4076" t="s">
        <v>7399</v>
      </c>
      <c r="AU4076" t="s">
        <v>207</v>
      </c>
      <c r="AV4076" t="s">
        <v>63</v>
      </c>
      <c r="AX4076" t="s">
        <v>2065</v>
      </c>
    </row>
    <row r="4077" spans="1:54" x14ac:dyDescent="0.35">
      <c r="A4077">
        <v>4227</v>
      </c>
      <c r="B4077" t="s">
        <v>10516</v>
      </c>
      <c r="C4077">
        <v>5580</v>
      </c>
      <c r="D4077" s="1">
        <v>45017</v>
      </c>
      <c r="E4077" s="1"/>
      <c r="F4077" s="1"/>
      <c r="G4077">
        <v>5</v>
      </c>
      <c r="H4077" t="s">
        <v>55</v>
      </c>
      <c r="I4077" s="1">
        <v>45187</v>
      </c>
      <c r="J4077">
        <v>100</v>
      </c>
      <c r="L4077" t="s">
        <v>10517</v>
      </c>
      <c r="M4077" t="s">
        <v>423</v>
      </c>
      <c r="N4077" t="s">
        <v>57</v>
      </c>
      <c r="O4077" t="s">
        <v>58</v>
      </c>
      <c r="Q4077" t="s">
        <v>4033</v>
      </c>
      <c r="R4077" t="s">
        <v>4212</v>
      </c>
      <c r="U4077" t="s">
        <v>61</v>
      </c>
      <c r="V4077" t="s">
        <v>62</v>
      </c>
      <c r="W4077">
        <v>5411</v>
      </c>
      <c r="X4077">
        <v>611</v>
      </c>
      <c r="Y4077">
        <v>1404</v>
      </c>
      <c r="AB4077">
        <v>100</v>
      </c>
      <c r="AC4077">
        <v>145</v>
      </c>
      <c r="AD4077">
        <v>1840</v>
      </c>
      <c r="AE4077">
        <v>5580</v>
      </c>
      <c r="AF4077">
        <v>610.04</v>
      </c>
      <c r="AI4077">
        <v>1840</v>
      </c>
      <c r="AJ4077">
        <v>4969</v>
      </c>
      <c r="AK4077">
        <v>89.050179211469995</v>
      </c>
      <c r="AL4077">
        <v>4969.96</v>
      </c>
      <c r="AM4077">
        <v>89.067383512545007</v>
      </c>
      <c r="AN4077">
        <v>3565</v>
      </c>
      <c r="AO4077">
        <v>63.888888888888999</v>
      </c>
      <c r="AP4077">
        <v>3129.96</v>
      </c>
      <c r="AQ4077">
        <v>56.092473118279997</v>
      </c>
      <c r="AR4077" t="s">
        <v>8689</v>
      </c>
      <c r="AS4077" t="s">
        <v>10389</v>
      </c>
      <c r="AT4077" t="s">
        <v>1837</v>
      </c>
      <c r="AU4077" t="s">
        <v>81</v>
      </c>
      <c r="AV4077" t="s">
        <v>63</v>
      </c>
      <c r="AX4077" t="s">
        <v>3766</v>
      </c>
      <c r="AY4077" t="s">
        <v>435</v>
      </c>
    </row>
    <row r="4078" spans="1:54" x14ac:dyDescent="0.35">
      <c r="A4078">
        <v>4228</v>
      </c>
      <c r="B4078" t="s">
        <v>10518</v>
      </c>
      <c r="C4078">
        <v>2532</v>
      </c>
      <c r="D4078" s="1">
        <v>44986</v>
      </c>
      <c r="E4078" s="1"/>
      <c r="F4078" s="1"/>
      <c r="G4078">
        <v>2</v>
      </c>
      <c r="H4078" t="s">
        <v>55</v>
      </c>
      <c r="I4078" s="1">
        <v>45377</v>
      </c>
      <c r="J4078">
        <v>100</v>
      </c>
      <c r="L4078" t="s">
        <v>10519</v>
      </c>
      <c r="M4078" t="s">
        <v>734</v>
      </c>
      <c r="N4078" t="s">
        <v>328</v>
      </c>
      <c r="O4078" t="s">
        <v>58</v>
      </c>
      <c r="Q4078" t="s">
        <v>664</v>
      </c>
      <c r="R4078" t="s">
        <v>10520</v>
      </c>
      <c r="S4078" t="s">
        <v>7166</v>
      </c>
      <c r="U4078" t="s">
        <v>667</v>
      </c>
      <c r="V4078" t="s">
        <v>62</v>
      </c>
      <c r="W4078">
        <v>1970</v>
      </c>
      <c r="X4078">
        <v>1970</v>
      </c>
      <c r="AD4078">
        <v>90</v>
      </c>
      <c r="AE4078">
        <v>2532</v>
      </c>
      <c r="AF4078">
        <v>1970</v>
      </c>
      <c r="AJ4078">
        <v>562</v>
      </c>
      <c r="AK4078">
        <v>22.195892575039</v>
      </c>
      <c r="AL4078">
        <v>562</v>
      </c>
      <c r="AM4078">
        <v>22.195892575039</v>
      </c>
      <c r="AN4078">
        <v>562</v>
      </c>
      <c r="AO4078">
        <v>22.195892575039</v>
      </c>
      <c r="AP4078">
        <v>562</v>
      </c>
      <c r="AQ4078">
        <v>22.195892575039</v>
      </c>
      <c r="AR4078" t="s">
        <v>10052</v>
      </c>
      <c r="AS4078" t="s">
        <v>10389</v>
      </c>
      <c r="AU4078" t="s">
        <v>150</v>
      </c>
      <c r="AV4078" t="s">
        <v>63</v>
      </c>
      <c r="AX4078" t="s">
        <v>2065</v>
      </c>
      <c r="BB4078" t="s">
        <v>10521</v>
      </c>
    </row>
    <row r="4079" spans="1:54" x14ac:dyDescent="0.35">
      <c r="A4079">
        <v>4229</v>
      </c>
      <c r="B4079" t="s">
        <v>10522</v>
      </c>
      <c r="C4079">
        <v>2000</v>
      </c>
      <c r="D4079" s="1">
        <v>44986</v>
      </c>
      <c r="E4079" s="1"/>
      <c r="F4079" s="1"/>
      <c r="G4079">
        <v>9</v>
      </c>
      <c r="H4079" t="s">
        <v>55</v>
      </c>
      <c r="I4079" s="1">
        <v>45103</v>
      </c>
      <c r="M4079" t="s">
        <v>734</v>
      </c>
      <c r="N4079" t="s">
        <v>328</v>
      </c>
      <c r="O4079" t="s">
        <v>58</v>
      </c>
      <c r="Q4079" t="s">
        <v>664</v>
      </c>
      <c r="R4079" t="s">
        <v>3994</v>
      </c>
      <c r="S4079" t="s">
        <v>9992</v>
      </c>
      <c r="U4079" t="s">
        <v>667</v>
      </c>
      <c r="V4079" t="s">
        <v>68</v>
      </c>
      <c r="W4079">
        <v>1500</v>
      </c>
      <c r="X4079">
        <v>1500</v>
      </c>
      <c r="AJ4079">
        <v>500</v>
      </c>
      <c r="AK4079">
        <v>25</v>
      </c>
      <c r="AL4079">
        <v>500</v>
      </c>
      <c r="AM4079">
        <v>25</v>
      </c>
      <c r="AN4079">
        <v>500</v>
      </c>
      <c r="AO4079">
        <v>25</v>
      </c>
      <c r="AP4079">
        <v>500</v>
      </c>
      <c r="AQ4079">
        <v>25</v>
      </c>
      <c r="AR4079" t="s">
        <v>8340</v>
      </c>
      <c r="AS4079" t="s">
        <v>10389</v>
      </c>
      <c r="AU4079" t="s">
        <v>150</v>
      </c>
      <c r="AV4079" t="s">
        <v>63</v>
      </c>
      <c r="AX4079" t="s">
        <v>3766</v>
      </c>
      <c r="BB4079" t="s">
        <v>10523</v>
      </c>
    </row>
    <row r="4080" spans="1:54" x14ac:dyDescent="0.35">
      <c r="A4080">
        <v>4230</v>
      </c>
      <c r="B4080" t="s">
        <v>10524</v>
      </c>
      <c r="C4080">
        <v>8000</v>
      </c>
      <c r="D4080" s="1">
        <v>45017</v>
      </c>
      <c r="E4080" s="1"/>
      <c r="F4080" s="1"/>
      <c r="G4080">
        <v>6</v>
      </c>
      <c r="H4080" t="s">
        <v>55</v>
      </c>
      <c r="I4080" s="1">
        <v>45057</v>
      </c>
      <c r="M4080" t="s">
        <v>423</v>
      </c>
      <c r="N4080" t="s">
        <v>75</v>
      </c>
      <c r="O4080" t="s">
        <v>433</v>
      </c>
      <c r="P4080" t="b">
        <v>1</v>
      </c>
      <c r="R4080" t="s">
        <v>7361</v>
      </c>
      <c r="U4080" t="s">
        <v>5911</v>
      </c>
      <c r="V4080" t="s">
        <v>68</v>
      </c>
      <c r="W4080">
        <v>6400</v>
      </c>
      <c r="X4080">
        <v>500</v>
      </c>
      <c r="Y4080">
        <v>1656</v>
      </c>
      <c r="AJ4080">
        <v>7500</v>
      </c>
      <c r="AK4080">
        <v>93.75</v>
      </c>
      <c r="AL4080">
        <v>7500</v>
      </c>
      <c r="AM4080">
        <v>93.75</v>
      </c>
      <c r="AN4080">
        <v>5844</v>
      </c>
      <c r="AO4080">
        <v>73.05</v>
      </c>
      <c r="AP4080">
        <v>7500</v>
      </c>
      <c r="AQ4080">
        <v>93.75</v>
      </c>
      <c r="AS4080" t="s">
        <v>10525</v>
      </c>
      <c r="AU4080" t="s">
        <v>638</v>
      </c>
      <c r="AV4080" t="s">
        <v>63</v>
      </c>
      <c r="AX4080" t="s">
        <v>3766</v>
      </c>
      <c r="BB4080" t="s">
        <v>10526</v>
      </c>
    </row>
    <row r="4081" spans="1:54" x14ac:dyDescent="0.35">
      <c r="A4081">
        <v>4231</v>
      </c>
      <c r="B4081" t="s">
        <v>10527</v>
      </c>
      <c r="C4081">
        <v>2000</v>
      </c>
      <c r="D4081" s="1">
        <v>45474</v>
      </c>
      <c r="E4081" s="1"/>
      <c r="F4081" s="1"/>
      <c r="G4081">
        <v>6</v>
      </c>
      <c r="H4081" t="s">
        <v>55</v>
      </c>
      <c r="I4081" s="1">
        <v>45812</v>
      </c>
      <c r="J4081">
        <v>100</v>
      </c>
      <c r="L4081" t="s">
        <v>10528</v>
      </c>
      <c r="M4081" t="s">
        <v>74</v>
      </c>
      <c r="N4081" t="s">
        <v>57</v>
      </c>
      <c r="O4081" t="s">
        <v>58</v>
      </c>
      <c r="Q4081" t="s">
        <v>109</v>
      </c>
      <c r="R4081" t="s">
        <v>10529</v>
      </c>
      <c r="U4081" t="s">
        <v>61</v>
      </c>
      <c r="V4081" t="s">
        <v>62</v>
      </c>
      <c r="W4081">
        <v>3200</v>
      </c>
      <c r="Y4081">
        <v>768</v>
      </c>
      <c r="AB4081">
        <v>100</v>
      </c>
      <c r="AC4081">
        <v>39.06</v>
      </c>
      <c r="AD4081">
        <v>289.875</v>
      </c>
      <c r="AE4081">
        <v>2000</v>
      </c>
      <c r="AI4081">
        <v>289.875</v>
      </c>
      <c r="AJ4081">
        <v>2000</v>
      </c>
      <c r="AK4081">
        <v>100</v>
      </c>
      <c r="AL4081">
        <v>2000</v>
      </c>
      <c r="AM4081">
        <v>100</v>
      </c>
      <c r="AN4081">
        <v>1232</v>
      </c>
      <c r="AO4081">
        <v>61.6</v>
      </c>
      <c r="AP4081">
        <v>1710.125</v>
      </c>
      <c r="AQ4081">
        <v>85.506249999999994</v>
      </c>
      <c r="AR4081" t="s">
        <v>10530</v>
      </c>
      <c r="AS4081" t="s">
        <v>9169</v>
      </c>
      <c r="AU4081" t="s">
        <v>95</v>
      </c>
      <c r="AV4081" t="s">
        <v>64</v>
      </c>
      <c r="AX4081" t="s">
        <v>2065</v>
      </c>
      <c r="AY4081" t="s">
        <v>3406</v>
      </c>
    </row>
    <row r="4082" spans="1:54" x14ac:dyDescent="0.35">
      <c r="A4082">
        <v>4232</v>
      </c>
      <c r="B4082" t="s">
        <v>10531</v>
      </c>
      <c r="C4082">
        <v>2000</v>
      </c>
      <c r="D4082" s="1">
        <v>44986</v>
      </c>
      <c r="E4082" s="1"/>
      <c r="F4082" s="1"/>
      <c r="G4082">
        <v>3</v>
      </c>
      <c r="H4082" t="s">
        <v>55</v>
      </c>
      <c r="I4082" s="1">
        <v>45066</v>
      </c>
      <c r="M4082" t="s">
        <v>734</v>
      </c>
      <c r="N4082" t="s">
        <v>328</v>
      </c>
      <c r="O4082" t="s">
        <v>58</v>
      </c>
      <c r="Q4082" t="s">
        <v>664</v>
      </c>
      <c r="R4082" t="s">
        <v>10532</v>
      </c>
      <c r="S4082" t="s">
        <v>10533</v>
      </c>
      <c r="U4082" t="s">
        <v>667</v>
      </c>
      <c r="V4082" t="s">
        <v>68</v>
      </c>
      <c r="W4082">
        <v>1500</v>
      </c>
      <c r="X4082">
        <v>1500</v>
      </c>
      <c r="AJ4082">
        <v>500</v>
      </c>
      <c r="AK4082">
        <v>25</v>
      </c>
      <c r="AL4082">
        <v>500</v>
      </c>
      <c r="AM4082">
        <v>25</v>
      </c>
      <c r="AN4082">
        <v>500</v>
      </c>
      <c r="AO4082">
        <v>25</v>
      </c>
      <c r="AP4082">
        <v>500</v>
      </c>
      <c r="AQ4082">
        <v>25</v>
      </c>
      <c r="AR4082" t="s">
        <v>10272</v>
      </c>
      <c r="AS4082" t="s">
        <v>9169</v>
      </c>
      <c r="AU4082" t="s">
        <v>150</v>
      </c>
      <c r="AV4082" t="s">
        <v>63</v>
      </c>
      <c r="AX4082" t="s">
        <v>2065</v>
      </c>
      <c r="BB4082" t="s">
        <v>10534</v>
      </c>
    </row>
    <row r="4083" spans="1:54" x14ac:dyDescent="0.35">
      <c r="A4083">
        <v>4233</v>
      </c>
      <c r="B4083" t="s">
        <v>10535</v>
      </c>
      <c r="C4083">
        <v>1000</v>
      </c>
      <c r="D4083" s="1">
        <v>44986</v>
      </c>
      <c r="E4083" s="1"/>
      <c r="F4083" s="1"/>
      <c r="G4083">
        <v>3</v>
      </c>
      <c r="H4083" t="s">
        <v>55</v>
      </c>
      <c r="I4083" s="1">
        <v>45066</v>
      </c>
      <c r="M4083" t="s">
        <v>734</v>
      </c>
      <c r="N4083" t="s">
        <v>328</v>
      </c>
      <c r="O4083" t="s">
        <v>58</v>
      </c>
      <c r="Q4083" t="s">
        <v>664</v>
      </c>
      <c r="R4083" t="s">
        <v>5267</v>
      </c>
      <c r="S4083" t="s">
        <v>10536</v>
      </c>
      <c r="U4083" t="s">
        <v>667</v>
      </c>
      <c r="V4083" t="s">
        <v>68</v>
      </c>
      <c r="W4083">
        <v>500</v>
      </c>
      <c r="X4083">
        <v>500</v>
      </c>
      <c r="AJ4083">
        <v>500</v>
      </c>
      <c r="AK4083">
        <v>50</v>
      </c>
      <c r="AL4083">
        <v>500</v>
      </c>
      <c r="AM4083">
        <v>50</v>
      </c>
      <c r="AN4083">
        <v>500</v>
      </c>
      <c r="AO4083">
        <v>50</v>
      </c>
      <c r="AP4083">
        <v>500</v>
      </c>
      <c r="AQ4083">
        <v>50</v>
      </c>
      <c r="AR4083" t="s">
        <v>10537</v>
      </c>
      <c r="AS4083" t="s">
        <v>9169</v>
      </c>
      <c r="AU4083" t="s">
        <v>179</v>
      </c>
      <c r="AV4083" t="s">
        <v>63</v>
      </c>
      <c r="AX4083" t="s">
        <v>3766</v>
      </c>
      <c r="BB4083" t="s">
        <v>10538</v>
      </c>
    </row>
    <row r="4084" spans="1:54" x14ac:dyDescent="0.35">
      <c r="A4084">
        <v>4234</v>
      </c>
      <c r="B4084" t="s">
        <v>10539</v>
      </c>
      <c r="C4084">
        <v>1000</v>
      </c>
      <c r="D4084" s="1">
        <v>44986</v>
      </c>
      <c r="E4084" s="1"/>
      <c r="F4084" s="1"/>
      <c r="G4084">
        <v>1</v>
      </c>
      <c r="H4084" t="s">
        <v>55</v>
      </c>
      <c r="I4084" s="1">
        <v>45265</v>
      </c>
      <c r="L4084" t="s">
        <v>8994</v>
      </c>
      <c r="M4084" t="s">
        <v>1507</v>
      </c>
      <c r="N4084" t="s">
        <v>744</v>
      </c>
      <c r="O4084" t="s">
        <v>433</v>
      </c>
      <c r="P4084" t="b">
        <v>1</v>
      </c>
      <c r="Q4084" t="s">
        <v>790</v>
      </c>
      <c r="R4084" t="s">
        <v>7623</v>
      </c>
      <c r="U4084" t="s">
        <v>235</v>
      </c>
      <c r="V4084" t="s">
        <v>68</v>
      </c>
      <c r="AD4084">
        <v>186.5</v>
      </c>
      <c r="AE4084">
        <v>500</v>
      </c>
      <c r="AI4084">
        <v>186.5</v>
      </c>
      <c r="AJ4084">
        <v>1000</v>
      </c>
      <c r="AK4084">
        <v>100</v>
      </c>
      <c r="AL4084">
        <v>1000</v>
      </c>
      <c r="AM4084">
        <v>100</v>
      </c>
      <c r="AN4084">
        <v>1000</v>
      </c>
      <c r="AO4084">
        <v>100</v>
      </c>
      <c r="AP4084">
        <v>813.5</v>
      </c>
      <c r="AQ4084">
        <v>81.349999999999994</v>
      </c>
      <c r="AR4084" t="s">
        <v>8697</v>
      </c>
      <c r="AS4084" t="s">
        <v>8698</v>
      </c>
      <c r="AU4084" t="s">
        <v>150</v>
      </c>
      <c r="AV4084" t="s">
        <v>63</v>
      </c>
      <c r="AX4084" t="s">
        <v>2065</v>
      </c>
      <c r="BB4084" t="s">
        <v>8995</v>
      </c>
    </row>
    <row r="4085" spans="1:54" x14ac:dyDescent="0.35">
      <c r="A4085">
        <v>4235</v>
      </c>
      <c r="B4085" t="s">
        <v>10540</v>
      </c>
      <c r="C4085">
        <v>7000</v>
      </c>
      <c r="D4085" s="1">
        <v>45292</v>
      </c>
      <c r="E4085" s="1"/>
      <c r="F4085" s="1"/>
      <c r="G4085">
        <v>6</v>
      </c>
      <c r="H4085" t="s">
        <v>55</v>
      </c>
      <c r="I4085" s="1">
        <v>45757</v>
      </c>
      <c r="J4085">
        <v>100</v>
      </c>
      <c r="L4085" t="s">
        <v>10541</v>
      </c>
      <c r="M4085" t="s">
        <v>504</v>
      </c>
      <c r="N4085" t="s">
        <v>504</v>
      </c>
      <c r="O4085" t="s">
        <v>58</v>
      </c>
      <c r="Q4085" t="s">
        <v>756</v>
      </c>
      <c r="R4085" t="s">
        <v>588</v>
      </c>
      <c r="U4085" t="s">
        <v>235</v>
      </c>
      <c r="V4085" t="s">
        <v>62</v>
      </c>
      <c r="W4085">
        <v>9700</v>
      </c>
      <c r="X4085">
        <v>2700</v>
      </c>
      <c r="Y4085">
        <v>2320</v>
      </c>
      <c r="AB4085">
        <v>100</v>
      </c>
      <c r="AC4085">
        <v>161.72</v>
      </c>
      <c r="AD4085">
        <v>3208</v>
      </c>
      <c r="AE4085">
        <v>7000</v>
      </c>
      <c r="AF4085">
        <v>2700</v>
      </c>
      <c r="AI4085">
        <v>3208</v>
      </c>
      <c r="AJ4085">
        <v>4300</v>
      </c>
      <c r="AK4085">
        <v>61.428571428570997</v>
      </c>
      <c r="AL4085">
        <v>4300</v>
      </c>
      <c r="AM4085">
        <v>61.428571428570997</v>
      </c>
      <c r="AN4085">
        <v>1980</v>
      </c>
      <c r="AO4085">
        <v>28.285714285714</v>
      </c>
      <c r="AP4085">
        <v>1092</v>
      </c>
      <c r="AQ4085">
        <v>15.6</v>
      </c>
      <c r="AR4085" t="s">
        <v>10542</v>
      </c>
      <c r="AS4085" t="s">
        <v>10542</v>
      </c>
      <c r="AU4085" t="s">
        <v>150</v>
      </c>
      <c r="AV4085" t="s">
        <v>63</v>
      </c>
      <c r="AW4085" t="s">
        <v>63</v>
      </c>
      <c r="AX4085" t="s">
        <v>2644</v>
      </c>
    </row>
    <row r="4086" spans="1:54" x14ac:dyDescent="0.35">
      <c r="A4086">
        <v>4236</v>
      </c>
      <c r="B4086" t="s">
        <v>10543</v>
      </c>
      <c r="C4086">
        <v>1000</v>
      </c>
      <c r="D4086" s="1">
        <v>45078</v>
      </c>
      <c r="E4086" s="1">
        <v>45029</v>
      </c>
      <c r="F4086" s="1">
        <v>45012</v>
      </c>
      <c r="G4086">
        <v>2</v>
      </c>
      <c r="H4086" t="s">
        <v>55</v>
      </c>
      <c r="I4086" s="1">
        <v>45380</v>
      </c>
      <c r="J4086">
        <v>100</v>
      </c>
      <c r="L4086" t="s">
        <v>10544</v>
      </c>
      <c r="M4086" t="s">
        <v>1507</v>
      </c>
      <c r="N4086" t="s">
        <v>744</v>
      </c>
      <c r="O4086" t="s">
        <v>58</v>
      </c>
      <c r="Q4086" t="s">
        <v>862</v>
      </c>
      <c r="R4086" t="s">
        <v>630</v>
      </c>
      <c r="U4086" t="s">
        <v>235</v>
      </c>
      <c r="V4086" t="s">
        <v>62</v>
      </c>
      <c r="AD4086">
        <v>484</v>
      </c>
      <c r="AJ4086">
        <v>1000</v>
      </c>
      <c r="AK4086">
        <v>100</v>
      </c>
      <c r="AL4086">
        <v>1000</v>
      </c>
      <c r="AM4086">
        <v>100</v>
      </c>
      <c r="AN4086">
        <v>1000</v>
      </c>
      <c r="AO4086">
        <v>100</v>
      </c>
      <c r="AP4086">
        <v>1000</v>
      </c>
      <c r="AQ4086">
        <v>100</v>
      </c>
      <c r="AS4086" t="s">
        <v>8678</v>
      </c>
      <c r="AU4086" t="s">
        <v>150</v>
      </c>
      <c r="AV4086" t="s">
        <v>64</v>
      </c>
      <c r="AX4086" t="s">
        <v>2644</v>
      </c>
      <c r="AZ4086" t="s">
        <v>442</v>
      </c>
      <c r="BB4086" t="s">
        <v>10545</v>
      </c>
    </row>
    <row r="4087" spans="1:54" x14ac:dyDescent="0.35">
      <c r="A4087">
        <v>4237</v>
      </c>
      <c r="B4087" t="s">
        <v>10546</v>
      </c>
      <c r="C4087">
        <v>650</v>
      </c>
      <c r="D4087" s="1">
        <v>44986</v>
      </c>
      <c r="E4087" s="1"/>
      <c r="F4087" s="1"/>
      <c r="G4087">
        <v>1</v>
      </c>
      <c r="H4087" t="s">
        <v>55</v>
      </c>
      <c r="I4087" s="1">
        <v>45813</v>
      </c>
      <c r="J4087">
        <v>100</v>
      </c>
      <c r="L4087" t="s">
        <v>10547</v>
      </c>
      <c r="M4087" t="s">
        <v>504</v>
      </c>
      <c r="N4087" t="s">
        <v>504</v>
      </c>
      <c r="O4087" t="s">
        <v>58</v>
      </c>
      <c r="Q4087" t="s">
        <v>790</v>
      </c>
      <c r="R4087" t="s">
        <v>505</v>
      </c>
      <c r="U4087" t="s">
        <v>235</v>
      </c>
      <c r="V4087" t="s">
        <v>62</v>
      </c>
      <c r="W4087">
        <v>500</v>
      </c>
      <c r="X4087">
        <v>500</v>
      </c>
      <c r="AD4087">
        <v>240</v>
      </c>
      <c r="AE4087">
        <v>650</v>
      </c>
      <c r="AF4087">
        <v>500</v>
      </c>
      <c r="AJ4087">
        <v>150</v>
      </c>
      <c r="AK4087">
        <v>23.076923076922998</v>
      </c>
      <c r="AL4087">
        <v>150</v>
      </c>
      <c r="AM4087">
        <v>23.076923076922998</v>
      </c>
      <c r="AN4087">
        <v>150</v>
      </c>
      <c r="AO4087">
        <v>23.076923076922998</v>
      </c>
      <c r="AP4087">
        <v>150</v>
      </c>
      <c r="AQ4087">
        <v>23.076923076922998</v>
      </c>
      <c r="AR4087" t="s">
        <v>10548</v>
      </c>
      <c r="AS4087" t="s">
        <v>8599</v>
      </c>
      <c r="AU4087" t="s">
        <v>216</v>
      </c>
      <c r="AV4087" t="s">
        <v>63</v>
      </c>
      <c r="AX4087" t="s">
        <v>3766</v>
      </c>
    </row>
    <row r="4088" spans="1:54" x14ac:dyDescent="0.35">
      <c r="A4088">
        <v>4238</v>
      </c>
      <c r="B4088" t="s">
        <v>10549</v>
      </c>
      <c r="C4088">
        <v>5000</v>
      </c>
      <c r="D4088" s="1">
        <v>45292</v>
      </c>
      <c r="E4088" s="1"/>
      <c r="F4088" s="1"/>
      <c r="G4088">
        <v>4</v>
      </c>
      <c r="H4088" t="s">
        <v>55</v>
      </c>
      <c r="I4088" s="1">
        <v>45499</v>
      </c>
      <c r="J4088">
        <v>100</v>
      </c>
      <c r="L4088" t="s">
        <v>10550</v>
      </c>
      <c r="M4088" t="s">
        <v>744</v>
      </c>
      <c r="N4088" t="s">
        <v>744</v>
      </c>
      <c r="O4088" t="s">
        <v>58</v>
      </c>
      <c r="Q4088" t="s">
        <v>3046</v>
      </c>
      <c r="R4088" t="s">
        <v>10551</v>
      </c>
      <c r="T4088" t="s">
        <v>10552</v>
      </c>
      <c r="U4088" t="s">
        <v>235</v>
      </c>
      <c r="V4088" t="s">
        <v>62</v>
      </c>
      <c r="W4088">
        <v>5040</v>
      </c>
      <c r="Y4088">
        <v>1344</v>
      </c>
      <c r="AB4088">
        <v>100</v>
      </c>
      <c r="AC4088">
        <v>117.86</v>
      </c>
      <c r="AD4088">
        <v>1492.125</v>
      </c>
      <c r="AE4088">
        <v>5000</v>
      </c>
      <c r="AI4088">
        <v>1492.125</v>
      </c>
      <c r="AJ4088">
        <v>5000</v>
      </c>
      <c r="AK4088">
        <v>100</v>
      </c>
      <c r="AL4088">
        <v>5000</v>
      </c>
      <c r="AM4088">
        <v>100</v>
      </c>
      <c r="AN4088">
        <v>3656</v>
      </c>
      <c r="AO4088">
        <v>73.12</v>
      </c>
      <c r="AP4088">
        <v>3507.875</v>
      </c>
      <c r="AQ4088">
        <v>70.157499999999999</v>
      </c>
      <c r="AR4088" t="s">
        <v>10553</v>
      </c>
      <c r="AS4088" t="s">
        <v>9169</v>
      </c>
      <c r="AU4088" t="s">
        <v>150</v>
      </c>
      <c r="AV4088" t="s">
        <v>63</v>
      </c>
      <c r="AX4088" t="s">
        <v>2065</v>
      </c>
      <c r="AY4088" t="s">
        <v>2789</v>
      </c>
      <c r="BB4088" t="s">
        <v>10554</v>
      </c>
    </row>
    <row r="4089" spans="1:54" x14ac:dyDescent="0.35">
      <c r="A4089">
        <v>4239</v>
      </c>
      <c r="B4089" t="s">
        <v>10555</v>
      </c>
      <c r="C4089">
        <v>500</v>
      </c>
      <c r="D4089" s="1">
        <v>44986</v>
      </c>
      <c r="E4089" s="1"/>
      <c r="F4089" s="1"/>
      <c r="G4089">
        <v>1</v>
      </c>
      <c r="H4089" t="s">
        <v>55</v>
      </c>
      <c r="I4089" s="1">
        <v>45075</v>
      </c>
      <c r="J4089">
        <v>100</v>
      </c>
      <c r="L4089" t="s">
        <v>10556</v>
      </c>
      <c r="M4089" t="s">
        <v>744</v>
      </c>
      <c r="N4089" t="s">
        <v>66</v>
      </c>
      <c r="O4089" t="s">
        <v>58</v>
      </c>
      <c r="Q4089" t="s">
        <v>469</v>
      </c>
      <c r="R4089" t="s">
        <v>3039</v>
      </c>
      <c r="U4089" t="s">
        <v>61</v>
      </c>
      <c r="V4089" t="s">
        <v>62</v>
      </c>
      <c r="W4089">
        <v>3200</v>
      </c>
      <c r="Y4089">
        <v>1184</v>
      </c>
      <c r="AB4089">
        <v>100</v>
      </c>
      <c r="AC4089">
        <v>1.56</v>
      </c>
      <c r="AD4089">
        <v>12</v>
      </c>
      <c r="AE4089">
        <v>500</v>
      </c>
      <c r="AI4089">
        <v>12</v>
      </c>
      <c r="AJ4089">
        <v>500</v>
      </c>
      <c r="AK4089">
        <v>100</v>
      </c>
      <c r="AL4089">
        <v>500</v>
      </c>
      <c r="AM4089">
        <v>100</v>
      </c>
      <c r="AN4089">
        <v>-684</v>
      </c>
      <c r="AO4089">
        <v>-136.80000000000001</v>
      </c>
      <c r="AP4089">
        <v>488</v>
      </c>
      <c r="AQ4089">
        <v>97.6</v>
      </c>
      <c r="AR4089" t="s">
        <v>10389</v>
      </c>
      <c r="AS4089" t="s">
        <v>9910</v>
      </c>
      <c r="AU4089" t="s">
        <v>150</v>
      </c>
      <c r="AV4089" t="s">
        <v>63</v>
      </c>
      <c r="AX4089" t="s">
        <v>2644</v>
      </c>
      <c r="AY4089" t="s">
        <v>2789</v>
      </c>
    </row>
    <row r="4090" spans="1:54" x14ac:dyDescent="0.35">
      <c r="A4090">
        <v>4240</v>
      </c>
      <c r="B4090" t="s">
        <v>10557</v>
      </c>
      <c r="C4090">
        <v>1000</v>
      </c>
      <c r="D4090" s="1">
        <v>44986</v>
      </c>
      <c r="E4090" s="1">
        <v>45016</v>
      </c>
      <c r="F4090" s="1">
        <v>45016</v>
      </c>
      <c r="G4090">
        <v>10</v>
      </c>
      <c r="H4090" t="s">
        <v>55</v>
      </c>
      <c r="I4090" s="1">
        <v>45327</v>
      </c>
      <c r="J4090">
        <v>100</v>
      </c>
      <c r="M4090" t="s">
        <v>201</v>
      </c>
      <c r="N4090" t="s">
        <v>75</v>
      </c>
      <c r="O4090" t="s">
        <v>9444</v>
      </c>
      <c r="Q4090" t="s">
        <v>1843</v>
      </c>
      <c r="R4090" t="s">
        <v>419</v>
      </c>
      <c r="U4090" t="s">
        <v>61</v>
      </c>
      <c r="V4090" t="s">
        <v>62</v>
      </c>
      <c r="W4090">
        <v>2400</v>
      </c>
      <c r="Y4090">
        <v>640</v>
      </c>
      <c r="AB4090">
        <v>100</v>
      </c>
      <c r="AC4090">
        <v>762.5</v>
      </c>
      <c r="AD4090">
        <v>5001.5</v>
      </c>
      <c r="AI4090">
        <v>5001.5</v>
      </c>
      <c r="AJ4090">
        <v>1000</v>
      </c>
      <c r="AK4090">
        <v>100</v>
      </c>
      <c r="AL4090">
        <v>1000</v>
      </c>
      <c r="AM4090">
        <v>100</v>
      </c>
      <c r="AN4090">
        <v>360</v>
      </c>
      <c r="AO4090">
        <v>36</v>
      </c>
      <c r="AP4090">
        <v>-4001.5</v>
      </c>
      <c r="AQ4090">
        <v>-400.15</v>
      </c>
      <c r="AS4090" t="s">
        <v>10248</v>
      </c>
      <c r="AU4090" t="s">
        <v>150</v>
      </c>
      <c r="AV4090" t="s">
        <v>63</v>
      </c>
      <c r="AX4090" t="s">
        <v>2065</v>
      </c>
    </row>
    <row r="4091" spans="1:54" x14ac:dyDescent="0.35">
      <c r="A4091">
        <v>4242</v>
      </c>
      <c r="B4091" t="s">
        <v>10558</v>
      </c>
      <c r="C4091">
        <v>11700</v>
      </c>
      <c r="D4091" s="1">
        <v>45017</v>
      </c>
      <c r="E4091" s="1"/>
      <c r="F4091" s="1"/>
      <c r="G4091">
        <v>2</v>
      </c>
      <c r="H4091" t="s">
        <v>55</v>
      </c>
      <c r="I4091" s="1">
        <v>45166</v>
      </c>
      <c r="J4091">
        <v>100</v>
      </c>
      <c r="L4091" t="s">
        <v>10559</v>
      </c>
      <c r="M4091" t="s">
        <v>74</v>
      </c>
      <c r="N4091" t="s">
        <v>75</v>
      </c>
      <c r="O4091" t="s">
        <v>58</v>
      </c>
      <c r="Q4091" t="s">
        <v>210</v>
      </c>
      <c r="R4091" t="s">
        <v>10560</v>
      </c>
      <c r="U4091" t="s">
        <v>61</v>
      </c>
      <c r="V4091" t="s">
        <v>62</v>
      </c>
      <c r="W4091">
        <v>7428</v>
      </c>
      <c r="X4091">
        <v>1428</v>
      </c>
      <c r="Y4091">
        <v>1600</v>
      </c>
      <c r="AA4091">
        <v>1428</v>
      </c>
      <c r="AB4091">
        <v>100</v>
      </c>
      <c r="AC4091">
        <v>203.13</v>
      </c>
      <c r="AD4091">
        <v>3386</v>
      </c>
      <c r="AE4091">
        <v>11700</v>
      </c>
      <c r="AF4091">
        <v>1428</v>
      </c>
      <c r="AI4091">
        <v>3386</v>
      </c>
      <c r="AJ4091">
        <v>10272</v>
      </c>
      <c r="AK4091">
        <v>87.794871794871995</v>
      </c>
      <c r="AL4091">
        <v>10272</v>
      </c>
      <c r="AM4091">
        <v>87.794871794871995</v>
      </c>
      <c r="AN4091">
        <v>8672</v>
      </c>
      <c r="AO4091">
        <v>74.119658119657998</v>
      </c>
      <c r="AP4091">
        <v>6886</v>
      </c>
      <c r="AQ4091">
        <v>58.854700854701001</v>
      </c>
      <c r="AR4091" t="s">
        <v>10561</v>
      </c>
      <c r="AS4091" t="s">
        <v>10562</v>
      </c>
      <c r="AU4091" t="s">
        <v>198</v>
      </c>
      <c r="AV4091" t="s">
        <v>63</v>
      </c>
      <c r="AX4091" t="s">
        <v>2065</v>
      </c>
      <c r="AY4091" t="s">
        <v>3441</v>
      </c>
      <c r="BB4091" t="s">
        <v>10563</v>
      </c>
    </row>
    <row r="4092" spans="1:54" x14ac:dyDescent="0.35">
      <c r="A4092">
        <v>4244</v>
      </c>
      <c r="B4092" t="s">
        <v>10564</v>
      </c>
      <c r="C4092">
        <v>2000</v>
      </c>
      <c r="D4092" s="1">
        <v>45017</v>
      </c>
      <c r="E4092" s="1"/>
      <c r="F4092" s="1"/>
      <c r="G4092">
        <v>2</v>
      </c>
      <c r="H4092" t="s">
        <v>55</v>
      </c>
      <c r="I4092" s="1">
        <v>45066</v>
      </c>
      <c r="M4092" t="s">
        <v>734</v>
      </c>
      <c r="N4092" t="s">
        <v>328</v>
      </c>
      <c r="O4092" t="s">
        <v>58</v>
      </c>
      <c r="Q4092" t="s">
        <v>664</v>
      </c>
      <c r="R4092" t="s">
        <v>10259</v>
      </c>
      <c r="S4092" t="s">
        <v>10565</v>
      </c>
      <c r="U4092" t="s">
        <v>667</v>
      </c>
      <c r="V4092" t="s">
        <v>68</v>
      </c>
      <c r="W4092">
        <v>1500</v>
      </c>
      <c r="X4092">
        <v>1500</v>
      </c>
      <c r="AJ4092">
        <v>500</v>
      </c>
      <c r="AK4092">
        <v>25</v>
      </c>
      <c r="AL4092">
        <v>500</v>
      </c>
      <c r="AM4092">
        <v>25</v>
      </c>
      <c r="AN4092">
        <v>500</v>
      </c>
      <c r="AO4092">
        <v>25</v>
      </c>
      <c r="AP4092">
        <v>500</v>
      </c>
      <c r="AQ4092">
        <v>25</v>
      </c>
      <c r="AR4092" t="s">
        <v>10370</v>
      </c>
      <c r="AS4092" t="s">
        <v>10052</v>
      </c>
      <c r="AU4092" t="s">
        <v>150</v>
      </c>
      <c r="AV4092" t="s">
        <v>63</v>
      </c>
      <c r="AX4092" t="s">
        <v>2065</v>
      </c>
      <c r="BB4092" t="s">
        <v>10566</v>
      </c>
    </row>
    <row r="4093" spans="1:54" x14ac:dyDescent="0.35">
      <c r="A4093">
        <v>4245</v>
      </c>
      <c r="B4093" t="s">
        <v>10567</v>
      </c>
      <c r="C4093">
        <v>14350</v>
      </c>
      <c r="D4093" s="1">
        <v>45017</v>
      </c>
      <c r="E4093" s="1"/>
      <c r="F4093" s="1"/>
      <c r="G4093">
        <v>14</v>
      </c>
      <c r="H4093" t="s">
        <v>55</v>
      </c>
      <c r="I4093" s="1">
        <v>45604</v>
      </c>
      <c r="J4093">
        <v>100</v>
      </c>
      <c r="L4093" t="s">
        <v>10568</v>
      </c>
      <c r="M4093" t="s">
        <v>3753</v>
      </c>
      <c r="N4093" t="s">
        <v>57</v>
      </c>
      <c r="O4093" t="s">
        <v>58</v>
      </c>
      <c r="Q4093" t="s">
        <v>109</v>
      </c>
      <c r="R4093" t="s">
        <v>2586</v>
      </c>
      <c r="U4093" t="s">
        <v>61</v>
      </c>
      <c r="V4093" t="s">
        <v>62</v>
      </c>
      <c r="W4093">
        <v>4800</v>
      </c>
      <c r="Y4093">
        <v>1536</v>
      </c>
      <c r="AC4093">
        <v>194.79</v>
      </c>
      <c r="AD4093">
        <v>3034</v>
      </c>
      <c r="AE4093">
        <v>14850</v>
      </c>
      <c r="AI4093">
        <v>1536</v>
      </c>
      <c r="AJ4093">
        <v>14350</v>
      </c>
      <c r="AK4093">
        <v>100</v>
      </c>
      <c r="AL4093">
        <v>14350</v>
      </c>
      <c r="AM4093">
        <v>100</v>
      </c>
      <c r="AN4093">
        <v>12814</v>
      </c>
      <c r="AO4093">
        <v>89.296167247387004</v>
      </c>
      <c r="AP4093">
        <v>12814</v>
      </c>
      <c r="AQ4093">
        <v>89.296167247387004</v>
      </c>
      <c r="AR4093" t="s">
        <v>10569</v>
      </c>
      <c r="AS4093" t="s">
        <v>9611</v>
      </c>
      <c r="AT4093" t="s">
        <v>100</v>
      </c>
      <c r="AU4093" t="s">
        <v>343</v>
      </c>
      <c r="AV4093" t="s">
        <v>63</v>
      </c>
      <c r="AX4093" t="s">
        <v>2644</v>
      </c>
      <c r="AY4093" t="s">
        <v>3406</v>
      </c>
    </row>
    <row r="4094" spans="1:54" x14ac:dyDescent="0.35">
      <c r="A4094">
        <v>4246</v>
      </c>
      <c r="B4094" t="s">
        <v>10570</v>
      </c>
      <c r="C4094">
        <v>4500</v>
      </c>
      <c r="D4094" s="1">
        <v>45017</v>
      </c>
      <c r="E4094" s="1"/>
      <c r="F4094" s="1"/>
      <c r="G4094">
        <v>2</v>
      </c>
      <c r="H4094" t="s">
        <v>55</v>
      </c>
      <c r="I4094" s="1">
        <v>45252</v>
      </c>
      <c r="J4094">
        <v>100</v>
      </c>
      <c r="L4094" t="s">
        <v>10571</v>
      </c>
      <c r="M4094" t="s">
        <v>1507</v>
      </c>
      <c r="N4094" t="s">
        <v>504</v>
      </c>
      <c r="O4094" t="s">
        <v>58</v>
      </c>
      <c r="Q4094" t="s">
        <v>739</v>
      </c>
      <c r="R4094" t="s">
        <v>1483</v>
      </c>
      <c r="U4094" t="s">
        <v>235</v>
      </c>
      <c r="V4094" t="s">
        <v>62</v>
      </c>
      <c r="AD4094">
        <v>970</v>
      </c>
      <c r="AE4094">
        <v>4500</v>
      </c>
      <c r="AJ4094">
        <v>4500</v>
      </c>
      <c r="AK4094">
        <v>100</v>
      </c>
      <c r="AL4094">
        <v>4500</v>
      </c>
      <c r="AM4094">
        <v>100</v>
      </c>
      <c r="AN4094">
        <v>4500</v>
      </c>
      <c r="AO4094">
        <v>100</v>
      </c>
      <c r="AP4094">
        <v>4500</v>
      </c>
      <c r="AQ4094">
        <v>100</v>
      </c>
      <c r="AR4094" t="s">
        <v>9975</v>
      </c>
      <c r="AS4094" t="s">
        <v>9611</v>
      </c>
      <c r="AU4094" t="s">
        <v>179</v>
      </c>
      <c r="AV4094" t="s">
        <v>63</v>
      </c>
      <c r="AX4094" t="s">
        <v>2644</v>
      </c>
      <c r="BB4094" t="s">
        <v>10572</v>
      </c>
    </row>
    <row r="4095" spans="1:54" x14ac:dyDescent="0.35">
      <c r="A4095">
        <v>4247</v>
      </c>
      <c r="B4095" t="s">
        <v>10573</v>
      </c>
      <c r="C4095">
        <v>27500</v>
      </c>
      <c r="D4095" s="1">
        <v>45078</v>
      </c>
      <c r="E4095" s="1"/>
      <c r="F4095" s="1"/>
      <c r="G4095">
        <v>12</v>
      </c>
      <c r="H4095" t="s">
        <v>55</v>
      </c>
      <c r="I4095" s="1">
        <v>45449</v>
      </c>
      <c r="J4095">
        <v>100</v>
      </c>
      <c r="L4095" t="s">
        <v>10574</v>
      </c>
      <c r="M4095" t="s">
        <v>3753</v>
      </c>
      <c r="N4095" t="s">
        <v>57</v>
      </c>
      <c r="O4095" t="s">
        <v>58</v>
      </c>
      <c r="Q4095" t="s">
        <v>109</v>
      </c>
      <c r="R4095" t="s">
        <v>10575</v>
      </c>
      <c r="U4095" t="s">
        <v>61</v>
      </c>
      <c r="V4095" t="s">
        <v>62</v>
      </c>
      <c r="W4095">
        <v>9600</v>
      </c>
      <c r="Y4095">
        <v>3072</v>
      </c>
      <c r="AB4095">
        <v>100</v>
      </c>
      <c r="AC4095">
        <v>134.9</v>
      </c>
      <c r="AD4095">
        <v>3119</v>
      </c>
      <c r="AE4095">
        <v>28000</v>
      </c>
      <c r="AI4095">
        <v>3119</v>
      </c>
      <c r="AJ4095">
        <v>27500</v>
      </c>
      <c r="AK4095">
        <v>100</v>
      </c>
      <c r="AL4095">
        <v>27500</v>
      </c>
      <c r="AM4095">
        <v>100</v>
      </c>
      <c r="AN4095">
        <v>24428</v>
      </c>
      <c r="AO4095">
        <v>88.829090909090993</v>
      </c>
      <c r="AP4095">
        <v>24381</v>
      </c>
      <c r="AQ4095">
        <v>88.658181818182001</v>
      </c>
      <c r="AR4095" t="s">
        <v>9979</v>
      </c>
      <c r="AS4095" t="s">
        <v>9611</v>
      </c>
      <c r="AU4095" t="s">
        <v>101</v>
      </c>
      <c r="AV4095" t="s">
        <v>63</v>
      </c>
      <c r="AX4095" t="s">
        <v>2065</v>
      </c>
      <c r="AY4095" t="s">
        <v>3406</v>
      </c>
    </row>
    <row r="4096" spans="1:54" x14ac:dyDescent="0.35">
      <c r="A4096">
        <v>4248</v>
      </c>
      <c r="B4096" t="s">
        <v>10576</v>
      </c>
      <c r="C4096">
        <v>900</v>
      </c>
      <c r="D4096" s="1">
        <v>45047</v>
      </c>
      <c r="E4096" s="1"/>
      <c r="F4096" s="1"/>
      <c r="G4096">
        <v>1</v>
      </c>
      <c r="H4096" t="s">
        <v>55</v>
      </c>
      <c r="I4096" s="1">
        <v>45181</v>
      </c>
      <c r="M4096" t="s">
        <v>1507</v>
      </c>
      <c r="N4096" t="s">
        <v>504</v>
      </c>
      <c r="O4096" t="s">
        <v>58</v>
      </c>
      <c r="Q4096" t="s">
        <v>756</v>
      </c>
      <c r="R4096" t="s">
        <v>1483</v>
      </c>
      <c r="U4096" t="s">
        <v>235</v>
      </c>
      <c r="V4096" t="s">
        <v>68</v>
      </c>
      <c r="AD4096">
        <v>20</v>
      </c>
      <c r="AJ4096">
        <v>900</v>
      </c>
      <c r="AK4096">
        <v>100</v>
      </c>
      <c r="AL4096">
        <v>900</v>
      </c>
      <c r="AM4096">
        <v>100</v>
      </c>
      <c r="AN4096">
        <v>900</v>
      </c>
      <c r="AO4096">
        <v>100</v>
      </c>
      <c r="AP4096">
        <v>900</v>
      </c>
      <c r="AQ4096">
        <v>100</v>
      </c>
      <c r="AS4096" t="s">
        <v>9611</v>
      </c>
      <c r="AU4096" t="s">
        <v>179</v>
      </c>
      <c r="AV4096" t="s">
        <v>63</v>
      </c>
      <c r="AX4096" t="s">
        <v>3766</v>
      </c>
      <c r="BB4096" t="s">
        <v>10572</v>
      </c>
    </row>
    <row r="4097" spans="1:54" x14ac:dyDescent="0.35">
      <c r="A4097">
        <v>4250</v>
      </c>
      <c r="B4097" t="s">
        <v>10577</v>
      </c>
      <c r="C4097">
        <v>2000</v>
      </c>
      <c r="D4097" s="1">
        <v>45017</v>
      </c>
      <c r="E4097" s="1"/>
      <c r="F4097" s="1"/>
      <c r="G4097">
        <v>2</v>
      </c>
      <c r="H4097" t="s">
        <v>55</v>
      </c>
      <c r="I4097" s="1">
        <v>45377</v>
      </c>
      <c r="J4097">
        <v>100</v>
      </c>
      <c r="L4097" t="s">
        <v>10578</v>
      </c>
      <c r="M4097" t="s">
        <v>734</v>
      </c>
      <c r="N4097" t="s">
        <v>328</v>
      </c>
      <c r="O4097" t="s">
        <v>58</v>
      </c>
      <c r="Q4097" t="s">
        <v>664</v>
      </c>
      <c r="R4097" t="s">
        <v>1824</v>
      </c>
      <c r="S4097" t="s">
        <v>2352</v>
      </c>
      <c r="U4097" t="s">
        <v>667</v>
      </c>
      <c r="V4097" t="s">
        <v>62</v>
      </c>
      <c r="W4097">
        <v>1000</v>
      </c>
      <c r="X4097">
        <v>1000</v>
      </c>
      <c r="AD4097">
        <v>90</v>
      </c>
      <c r="AE4097">
        <v>2000</v>
      </c>
      <c r="AF4097">
        <v>790</v>
      </c>
      <c r="AJ4097">
        <v>1000</v>
      </c>
      <c r="AK4097">
        <v>50</v>
      </c>
      <c r="AL4097">
        <v>1000</v>
      </c>
      <c r="AM4097">
        <v>50</v>
      </c>
      <c r="AN4097">
        <v>1000</v>
      </c>
      <c r="AO4097">
        <v>50</v>
      </c>
      <c r="AP4097">
        <v>1000</v>
      </c>
      <c r="AQ4097">
        <v>50</v>
      </c>
      <c r="AR4097" t="s">
        <v>10579</v>
      </c>
      <c r="AS4097" t="s">
        <v>9611</v>
      </c>
      <c r="AU4097" t="s">
        <v>150</v>
      </c>
      <c r="AV4097" t="s">
        <v>63</v>
      </c>
      <c r="AX4097" t="s">
        <v>3766</v>
      </c>
      <c r="BB4097" t="s">
        <v>10580</v>
      </c>
    </row>
    <row r="4098" spans="1:54" x14ac:dyDescent="0.35">
      <c r="A4098">
        <v>4251</v>
      </c>
      <c r="B4098" t="s">
        <v>10581</v>
      </c>
      <c r="C4098">
        <v>750</v>
      </c>
      <c r="D4098" s="1">
        <v>45017</v>
      </c>
      <c r="E4098" s="1"/>
      <c r="F4098" s="1"/>
      <c r="G4098">
        <v>2</v>
      </c>
      <c r="H4098" t="s">
        <v>55</v>
      </c>
      <c r="I4098" s="1">
        <v>45066</v>
      </c>
      <c r="M4098" t="s">
        <v>734</v>
      </c>
      <c r="N4098" t="s">
        <v>328</v>
      </c>
      <c r="O4098" t="s">
        <v>58</v>
      </c>
      <c r="Q4098" t="s">
        <v>664</v>
      </c>
      <c r="R4098" t="s">
        <v>8313</v>
      </c>
      <c r="S4098" t="s">
        <v>8314</v>
      </c>
      <c r="U4098" t="s">
        <v>667</v>
      </c>
      <c r="V4098" t="s">
        <v>68</v>
      </c>
      <c r="W4098">
        <v>105</v>
      </c>
      <c r="X4098">
        <v>105</v>
      </c>
      <c r="AJ4098">
        <v>645</v>
      </c>
      <c r="AK4098">
        <v>86</v>
      </c>
      <c r="AL4098">
        <v>645</v>
      </c>
      <c r="AM4098">
        <v>86</v>
      </c>
      <c r="AN4098">
        <v>645</v>
      </c>
      <c r="AO4098">
        <v>86</v>
      </c>
      <c r="AP4098">
        <v>645</v>
      </c>
      <c r="AQ4098">
        <v>86</v>
      </c>
      <c r="AR4098" t="s">
        <v>10582</v>
      </c>
      <c r="AS4098" t="s">
        <v>9611</v>
      </c>
      <c r="AU4098" t="s">
        <v>150</v>
      </c>
      <c r="AV4098" t="s">
        <v>63</v>
      </c>
      <c r="AX4098" t="s">
        <v>3766</v>
      </c>
      <c r="BB4098" t="s">
        <v>10583</v>
      </c>
    </row>
    <row r="4099" spans="1:54" x14ac:dyDescent="0.35">
      <c r="A4099">
        <v>4252</v>
      </c>
      <c r="B4099" t="s">
        <v>10584</v>
      </c>
      <c r="C4099">
        <v>1760</v>
      </c>
      <c r="D4099" s="1">
        <v>45017</v>
      </c>
      <c r="E4099" s="1"/>
      <c r="F4099" s="1"/>
      <c r="G4099">
        <v>2</v>
      </c>
      <c r="H4099" t="s">
        <v>55</v>
      </c>
      <c r="I4099" s="1">
        <v>45070</v>
      </c>
      <c r="J4099">
        <v>100</v>
      </c>
      <c r="L4099" t="s">
        <v>10585</v>
      </c>
      <c r="M4099" t="s">
        <v>6053</v>
      </c>
      <c r="N4099" t="s">
        <v>504</v>
      </c>
      <c r="O4099" t="s">
        <v>58</v>
      </c>
      <c r="Q4099" t="s">
        <v>790</v>
      </c>
      <c r="R4099" t="s">
        <v>3486</v>
      </c>
      <c r="U4099" t="s">
        <v>235</v>
      </c>
      <c r="V4099" t="s">
        <v>62</v>
      </c>
      <c r="W4099">
        <v>1260</v>
      </c>
      <c r="X4099">
        <v>1260</v>
      </c>
      <c r="AD4099">
        <v>24</v>
      </c>
      <c r="AE4099">
        <v>1500</v>
      </c>
      <c r="AF4099">
        <v>1260</v>
      </c>
      <c r="AJ4099">
        <v>500</v>
      </c>
      <c r="AK4099">
        <v>28.409090909090999</v>
      </c>
      <c r="AL4099">
        <v>500</v>
      </c>
      <c r="AM4099">
        <v>28.409090909090999</v>
      </c>
      <c r="AN4099">
        <v>500</v>
      </c>
      <c r="AO4099">
        <v>28.409090909090999</v>
      </c>
      <c r="AP4099">
        <v>500</v>
      </c>
      <c r="AQ4099">
        <v>28.409090909090999</v>
      </c>
      <c r="AR4099" t="s">
        <v>10586</v>
      </c>
      <c r="AS4099" t="s">
        <v>10586</v>
      </c>
      <c r="AU4099" t="s">
        <v>150</v>
      </c>
      <c r="AV4099" t="s">
        <v>63</v>
      </c>
      <c r="AX4099" t="s">
        <v>2644</v>
      </c>
      <c r="BB4099" t="s">
        <v>10587</v>
      </c>
    </row>
    <row r="4100" spans="1:54" x14ac:dyDescent="0.35">
      <c r="A4100">
        <v>4253</v>
      </c>
      <c r="B4100" t="s">
        <v>10588</v>
      </c>
      <c r="C4100">
        <v>1565</v>
      </c>
      <c r="D4100" s="1">
        <v>45017</v>
      </c>
      <c r="E4100" s="1"/>
      <c r="F4100" s="1"/>
      <c r="G4100">
        <v>2</v>
      </c>
      <c r="H4100" t="s">
        <v>55</v>
      </c>
      <c r="I4100" s="1">
        <v>45377</v>
      </c>
      <c r="J4100">
        <v>100</v>
      </c>
      <c r="L4100" t="s">
        <v>10589</v>
      </c>
      <c r="M4100" t="s">
        <v>734</v>
      </c>
      <c r="N4100" t="s">
        <v>328</v>
      </c>
      <c r="O4100" t="s">
        <v>58</v>
      </c>
      <c r="Q4100" t="s">
        <v>664</v>
      </c>
      <c r="R4100" t="s">
        <v>2040</v>
      </c>
      <c r="S4100" t="s">
        <v>4992</v>
      </c>
      <c r="U4100" t="s">
        <v>667</v>
      </c>
      <c r="V4100" t="s">
        <v>62</v>
      </c>
      <c r="W4100">
        <v>1045</v>
      </c>
      <c r="X4100">
        <v>1045</v>
      </c>
      <c r="AD4100">
        <v>20</v>
      </c>
      <c r="AE4100">
        <v>1565</v>
      </c>
      <c r="AF4100">
        <v>970</v>
      </c>
      <c r="AJ4100">
        <v>520</v>
      </c>
      <c r="AK4100">
        <v>33.226837060702998</v>
      </c>
      <c r="AL4100">
        <v>520</v>
      </c>
      <c r="AM4100">
        <v>33.226837060702998</v>
      </c>
      <c r="AN4100">
        <v>520</v>
      </c>
      <c r="AO4100">
        <v>33.226837060702998</v>
      </c>
      <c r="AP4100">
        <v>520</v>
      </c>
      <c r="AQ4100">
        <v>33.226837060702998</v>
      </c>
      <c r="AR4100" t="s">
        <v>9975</v>
      </c>
      <c r="AS4100" t="s">
        <v>9975</v>
      </c>
      <c r="AU4100" t="s">
        <v>150</v>
      </c>
      <c r="AV4100" t="s">
        <v>63</v>
      </c>
      <c r="AX4100" t="s">
        <v>3766</v>
      </c>
      <c r="BB4100" t="s">
        <v>10590</v>
      </c>
    </row>
    <row r="4101" spans="1:54" x14ac:dyDescent="0.35">
      <c r="A4101">
        <v>4254</v>
      </c>
      <c r="B4101" t="s">
        <v>10591</v>
      </c>
      <c r="D4101" s="1">
        <v>45017</v>
      </c>
      <c r="E4101" s="1"/>
      <c r="F4101" s="1"/>
      <c r="G4101">
        <v>1</v>
      </c>
      <c r="H4101" t="s">
        <v>55</v>
      </c>
      <c r="I4101" s="1">
        <v>45075</v>
      </c>
      <c r="J4101">
        <v>100</v>
      </c>
      <c r="L4101" t="s">
        <v>10051</v>
      </c>
      <c r="M4101" t="s">
        <v>1507</v>
      </c>
      <c r="N4101" t="s">
        <v>504</v>
      </c>
      <c r="O4101" t="s">
        <v>58</v>
      </c>
      <c r="Q4101" t="s">
        <v>834</v>
      </c>
      <c r="R4101" t="s">
        <v>1483</v>
      </c>
      <c r="U4101" t="s">
        <v>235</v>
      </c>
      <c r="V4101" t="s">
        <v>62</v>
      </c>
      <c r="AD4101">
        <v>8</v>
      </c>
      <c r="AK4101" t="s">
        <v>421</v>
      </c>
      <c r="AM4101" t="s">
        <v>421</v>
      </c>
      <c r="AO4101" t="s">
        <v>421</v>
      </c>
      <c r="AQ4101" t="s">
        <v>421</v>
      </c>
      <c r="AR4101" t="s">
        <v>10592</v>
      </c>
      <c r="AS4101" t="s">
        <v>9611</v>
      </c>
      <c r="AU4101" t="s">
        <v>179</v>
      </c>
      <c r="AV4101" t="s">
        <v>63</v>
      </c>
      <c r="AX4101" t="s">
        <v>2644</v>
      </c>
      <c r="AZ4101" t="s">
        <v>180</v>
      </c>
    </row>
    <row r="4102" spans="1:54" x14ac:dyDescent="0.35">
      <c r="A4102">
        <v>4255</v>
      </c>
      <c r="B4102" t="s">
        <v>10593</v>
      </c>
      <c r="C4102">
        <v>10000</v>
      </c>
      <c r="D4102" s="1">
        <v>44713</v>
      </c>
      <c r="E4102" s="1"/>
      <c r="F4102" s="1"/>
      <c r="G4102">
        <v>18</v>
      </c>
      <c r="H4102" t="s">
        <v>55</v>
      </c>
      <c r="I4102" s="1">
        <v>45793</v>
      </c>
      <c r="M4102" t="s">
        <v>423</v>
      </c>
      <c r="N4102" t="s">
        <v>423</v>
      </c>
      <c r="O4102" t="s">
        <v>433</v>
      </c>
      <c r="P4102" t="b">
        <v>1</v>
      </c>
      <c r="R4102" t="s">
        <v>588</v>
      </c>
      <c r="T4102" t="s">
        <v>7631</v>
      </c>
      <c r="U4102" t="s">
        <v>5911</v>
      </c>
      <c r="V4102" t="s">
        <v>68</v>
      </c>
      <c r="AJ4102">
        <v>10000</v>
      </c>
      <c r="AK4102">
        <v>100</v>
      </c>
      <c r="AL4102">
        <v>10000</v>
      </c>
      <c r="AM4102">
        <v>100</v>
      </c>
      <c r="AN4102">
        <v>10000</v>
      </c>
      <c r="AO4102">
        <v>100</v>
      </c>
      <c r="AP4102">
        <v>10000</v>
      </c>
      <c r="AQ4102">
        <v>100</v>
      </c>
      <c r="AR4102" t="s">
        <v>6411</v>
      </c>
      <c r="AS4102" t="s">
        <v>7475</v>
      </c>
      <c r="AU4102" t="s">
        <v>150</v>
      </c>
      <c r="AV4102" t="s">
        <v>63</v>
      </c>
      <c r="AX4102" t="s">
        <v>2065</v>
      </c>
    </row>
    <row r="4103" spans="1:54" x14ac:dyDescent="0.35">
      <c r="A4103">
        <v>4256</v>
      </c>
      <c r="B4103" t="s">
        <v>10594</v>
      </c>
      <c r="C4103">
        <v>8750</v>
      </c>
      <c r="D4103" s="1">
        <v>44713</v>
      </c>
      <c r="E4103" s="1"/>
      <c r="F4103" s="1"/>
      <c r="G4103">
        <v>18</v>
      </c>
      <c r="H4103" t="s">
        <v>55</v>
      </c>
      <c r="I4103" s="1">
        <v>45301</v>
      </c>
      <c r="J4103">
        <v>100</v>
      </c>
      <c r="M4103" t="s">
        <v>423</v>
      </c>
      <c r="N4103" t="s">
        <v>7365</v>
      </c>
      <c r="O4103" t="s">
        <v>433</v>
      </c>
      <c r="P4103" t="b">
        <v>1</v>
      </c>
      <c r="Q4103" t="s">
        <v>4033</v>
      </c>
      <c r="R4103" t="s">
        <v>588</v>
      </c>
      <c r="T4103" t="s">
        <v>7631</v>
      </c>
      <c r="U4103" t="s">
        <v>5911</v>
      </c>
      <c r="V4103" t="s">
        <v>62</v>
      </c>
      <c r="W4103">
        <v>5600</v>
      </c>
      <c r="Y4103">
        <v>1824</v>
      </c>
      <c r="AB4103">
        <v>100</v>
      </c>
      <c r="AE4103">
        <v>8750</v>
      </c>
      <c r="AJ4103">
        <v>8750</v>
      </c>
      <c r="AK4103">
        <v>100</v>
      </c>
      <c r="AL4103">
        <v>8750</v>
      </c>
      <c r="AM4103">
        <v>100</v>
      </c>
      <c r="AN4103">
        <v>6926</v>
      </c>
      <c r="AO4103">
        <v>79.154285714286004</v>
      </c>
      <c r="AP4103">
        <v>8750</v>
      </c>
      <c r="AQ4103">
        <v>100</v>
      </c>
      <c r="AR4103" t="s">
        <v>6411</v>
      </c>
      <c r="AS4103" t="s">
        <v>7475</v>
      </c>
      <c r="AU4103" t="s">
        <v>150</v>
      </c>
      <c r="AV4103" t="s">
        <v>63</v>
      </c>
      <c r="AX4103" t="s">
        <v>2065</v>
      </c>
    </row>
    <row r="4104" spans="1:54" x14ac:dyDescent="0.35">
      <c r="A4104">
        <v>4257</v>
      </c>
      <c r="B4104" t="s">
        <v>10595</v>
      </c>
      <c r="C4104">
        <v>18625</v>
      </c>
      <c r="D4104" s="1">
        <v>44713</v>
      </c>
      <c r="E4104" s="1"/>
      <c r="F4104" s="1"/>
      <c r="G4104">
        <v>18</v>
      </c>
      <c r="H4104" t="s">
        <v>55</v>
      </c>
      <c r="I4104" s="1">
        <v>45301</v>
      </c>
      <c r="J4104">
        <v>100</v>
      </c>
      <c r="L4104" t="s">
        <v>7601</v>
      </c>
      <c r="M4104" t="s">
        <v>423</v>
      </c>
      <c r="N4104" t="s">
        <v>7365</v>
      </c>
      <c r="O4104" t="s">
        <v>433</v>
      </c>
      <c r="P4104" t="b">
        <v>1</v>
      </c>
      <c r="Q4104" t="s">
        <v>4033</v>
      </c>
      <c r="R4104" t="s">
        <v>588</v>
      </c>
      <c r="T4104" t="s">
        <v>7602</v>
      </c>
      <c r="U4104" t="s">
        <v>5911</v>
      </c>
      <c r="V4104" t="s">
        <v>62</v>
      </c>
      <c r="W4104">
        <v>800</v>
      </c>
      <c r="Y4104">
        <v>296</v>
      </c>
      <c r="AB4104">
        <v>100</v>
      </c>
      <c r="AE4104">
        <v>18625</v>
      </c>
      <c r="AJ4104">
        <v>18625</v>
      </c>
      <c r="AK4104">
        <v>100</v>
      </c>
      <c r="AL4104">
        <v>18625</v>
      </c>
      <c r="AM4104">
        <v>100</v>
      </c>
      <c r="AN4104">
        <v>18329</v>
      </c>
      <c r="AO4104">
        <v>98.410738255034005</v>
      </c>
      <c r="AP4104">
        <v>18625</v>
      </c>
      <c r="AQ4104">
        <v>100</v>
      </c>
      <c r="AR4104" t="s">
        <v>10596</v>
      </c>
      <c r="AS4104" t="s">
        <v>10597</v>
      </c>
      <c r="AU4104" t="s">
        <v>150</v>
      </c>
      <c r="AV4104" t="s">
        <v>63</v>
      </c>
      <c r="AX4104" t="s">
        <v>2644</v>
      </c>
    </row>
    <row r="4105" spans="1:54" x14ac:dyDescent="0.35">
      <c r="A4105">
        <v>4258</v>
      </c>
      <c r="B4105" t="s">
        <v>10598</v>
      </c>
      <c r="C4105">
        <v>10230</v>
      </c>
      <c r="D4105" s="1">
        <v>45170</v>
      </c>
      <c r="E4105" s="1"/>
      <c r="F4105" s="1"/>
      <c r="G4105">
        <v>6</v>
      </c>
      <c r="H4105" t="s">
        <v>55</v>
      </c>
      <c r="I4105" s="1">
        <v>45467</v>
      </c>
      <c r="J4105">
        <v>100</v>
      </c>
      <c r="L4105" t="s">
        <v>10599</v>
      </c>
      <c r="M4105" t="s">
        <v>6556</v>
      </c>
      <c r="N4105" t="s">
        <v>57</v>
      </c>
      <c r="O4105" t="s">
        <v>58</v>
      </c>
      <c r="Q4105" t="s">
        <v>109</v>
      </c>
      <c r="R4105" t="s">
        <v>2346</v>
      </c>
      <c r="U4105" t="s">
        <v>61</v>
      </c>
      <c r="V4105" t="s">
        <v>62</v>
      </c>
      <c r="W4105">
        <v>4800</v>
      </c>
      <c r="Y4105">
        <v>1536</v>
      </c>
      <c r="AB4105">
        <v>100</v>
      </c>
      <c r="AC4105">
        <v>113.02</v>
      </c>
      <c r="AD4105">
        <v>1841.375</v>
      </c>
      <c r="AE4105">
        <v>10230</v>
      </c>
      <c r="AI4105">
        <v>1841.375</v>
      </c>
      <c r="AJ4105">
        <v>10230</v>
      </c>
      <c r="AK4105">
        <v>100</v>
      </c>
      <c r="AL4105">
        <v>10230</v>
      </c>
      <c r="AM4105">
        <v>100</v>
      </c>
      <c r="AN4105">
        <v>8694</v>
      </c>
      <c r="AO4105">
        <v>84.985337243402</v>
      </c>
      <c r="AP4105">
        <v>8388.625</v>
      </c>
      <c r="AQ4105">
        <v>82.000244379277007</v>
      </c>
      <c r="AR4105" t="s">
        <v>10600</v>
      </c>
      <c r="AS4105" t="s">
        <v>10582</v>
      </c>
      <c r="AT4105" t="s">
        <v>1837</v>
      </c>
      <c r="AU4105" t="s">
        <v>95</v>
      </c>
      <c r="AV4105" t="s">
        <v>64</v>
      </c>
      <c r="AX4105" t="s">
        <v>2644</v>
      </c>
      <c r="AY4105" t="s">
        <v>82</v>
      </c>
    </row>
    <row r="4106" spans="1:54" x14ac:dyDescent="0.35">
      <c r="A4106">
        <v>4259</v>
      </c>
      <c r="B4106" t="s">
        <v>10601</v>
      </c>
      <c r="C4106">
        <v>4230</v>
      </c>
      <c r="D4106" s="1">
        <v>45047</v>
      </c>
      <c r="E4106" s="1"/>
      <c r="F4106" s="1"/>
      <c r="G4106">
        <v>12</v>
      </c>
      <c r="H4106" t="s">
        <v>55</v>
      </c>
      <c r="I4106" s="1">
        <v>45434</v>
      </c>
      <c r="J4106">
        <v>100</v>
      </c>
      <c r="L4106" t="s">
        <v>10602</v>
      </c>
      <c r="M4106" t="s">
        <v>79</v>
      </c>
      <c r="N4106" t="s">
        <v>57</v>
      </c>
      <c r="O4106" t="s">
        <v>58</v>
      </c>
      <c r="Q4106" t="s">
        <v>233</v>
      </c>
      <c r="R4106" t="s">
        <v>10374</v>
      </c>
      <c r="U4106" t="s">
        <v>235</v>
      </c>
      <c r="V4106" t="s">
        <v>62</v>
      </c>
      <c r="AD4106">
        <v>982</v>
      </c>
      <c r="AE4106">
        <v>4230</v>
      </c>
      <c r="AJ4106">
        <v>4230</v>
      </c>
      <c r="AK4106">
        <v>100</v>
      </c>
      <c r="AL4106">
        <v>4230</v>
      </c>
      <c r="AM4106">
        <v>100</v>
      </c>
      <c r="AN4106">
        <v>4230</v>
      </c>
      <c r="AO4106">
        <v>100</v>
      </c>
      <c r="AP4106">
        <v>4230</v>
      </c>
      <c r="AQ4106">
        <v>100</v>
      </c>
      <c r="AR4106" t="s">
        <v>10215</v>
      </c>
      <c r="AS4106" t="s">
        <v>10582</v>
      </c>
      <c r="AT4106" t="s">
        <v>100</v>
      </c>
      <c r="AU4106" t="s">
        <v>150</v>
      </c>
      <c r="AV4106" t="s">
        <v>64</v>
      </c>
      <c r="AX4106" t="s">
        <v>3766</v>
      </c>
    </row>
    <row r="4107" spans="1:54" x14ac:dyDescent="0.35">
      <c r="A4107">
        <v>4260</v>
      </c>
      <c r="B4107" t="s">
        <v>10603</v>
      </c>
      <c r="C4107">
        <v>970</v>
      </c>
      <c r="D4107" s="1">
        <v>45017</v>
      </c>
      <c r="E4107" s="1"/>
      <c r="F4107" s="1"/>
      <c r="G4107">
        <v>1</v>
      </c>
      <c r="H4107" t="s">
        <v>55</v>
      </c>
      <c r="I4107" s="1">
        <v>45307</v>
      </c>
      <c r="J4107">
        <v>100</v>
      </c>
      <c r="L4107" t="s">
        <v>10604</v>
      </c>
      <c r="M4107" t="s">
        <v>1507</v>
      </c>
      <c r="N4107" t="s">
        <v>744</v>
      </c>
      <c r="O4107" t="s">
        <v>58</v>
      </c>
      <c r="Q4107" t="s">
        <v>781</v>
      </c>
      <c r="R4107" t="s">
        <v>3518</v>
      </c>
      <c r="U4107" t="s">
        <v>235</v>
      </c>
      <c r="V4107" t="s">
        <v>62</v>
      </c>
      <c r="AD4107">
        <v>342</v>
      </c>
      <c r="AE4107">
        <v>970</v>
      </c>
      <c r="AJ4107">
        <v>970</v>
      </c>
      <c r="AK4107">
        <v>100</v>
      </c>
      <c r="AL4107">
        <v>970</v>
      </c>
      <c r="AM4107">
        <v>100</v>
      </c>
      <c r="AN4107">
        <v>970</v>
      </c>
      <c r="AO4107">
        <v>100</v>
      </c>
      <c r="AP4107">
        <v>970</v>
      </c>
      <c r="AQ4107">
        <v>100</v>
      </c>
      <c r="AR4107" t="s">
        <v>10582</v>
      </c>
      <c r="AS4107" t="s">
        <v>10582</v>
      </c>
      <c r="AU4107" t="s">
        <v>95</v>
      </c>
      <c r="AV4107" t="s">
        <v>63</v>
      </c>
      <c r="AX4107" t="s">
        <v>3766</v>
      </c>
      <c r="BB4107" t="s">
        <v>10605</v>
      </c>
    </row>
    <row r="4108" spans="1:54" x14ac:dyDescent="0.35">
      <c r="A4108">
        <v>4261</v>
      </c>
      <c r="B4108" t="s">
        <v>10606</v>
      </c>
      <c r="C4108">
        <v>15000</v>
      </c>
      <c r="D4108" s="1">
        <v>45108</v>
      </c>
      <c r="E4108" s="1"/>
      <c r="F4108" s="1"/>
      <c r="G4108">
        <v>3</v>
      </c>
      <c r="H4108" t="s">
        <v>55</v>
      </c>
      <c r="I4108" s="1">
        <v>45125</v>
      </c>
      <c r="M4108" t="s">
        <v>5675</v>
      </c>
      <c r="N4108" t="s">
        <v>744</v>
      </c>
      <c r="O4108" t="s">
        <v>58</v>
      </c>
      <c r="Q4108" t="s">
        <v>3976</v>
      </c>
      <c r="R4108" t="s">
        <v>9389</v>
      </c>
      <c r="U4108" t="s">
        <v>235</v>
      </c>
      <c r="V4108" t="s">
        <v>68</v>
      </c>
      <c r="AD4108">
        <v>32</v>
      </c>
      <c r="AJ4108">
        <v>15000</v>
      </c>
      <c r="AK4108">
        <v>100</v>
      </c>
      <c r="AL4108">
        <v>15000</v>
      </c>
      <c r="AM4108">
        <v>100</v>
      </c>
      <c r="AN4108">
        <v>15000</v>
      </c>
      <c r="AO4108">
        <v>100</v>
      </c>
      <c r="AP4108">
        <v>15000</v>
      </c>
      <c r="AQ4108">
        <v>100</v>
      </c>
      <c r="AR4108" t="s">
        <v>10607</v>
      </c>
      <c r="AS4108" t="s">
        <v>10582</v>
      </c>
      <c r="AU4108" t="s">
        <v>150</v>
      </c>
      <c r="AV4108" t="s">
        <v>63</v>
      </c>
      <c r="AX4108" t="s">
        <v>3766</v>
      </c>
    </row>
    <row r="4109" spans="1:54" x14ac:dyDescent="0.35">
      <c r="A4109">
        <v>4262</v>
      </c>
      <c r="B4109" t="s">
        <v>10608</v>
      </c>
      <c r="C4109">
        <v>12000</v>
      </c>
      <c r="D4109" s="1">
        <v>45047</v>
      </c>
      <c r="E4109" s="1"/>
      <c r="F4109" s="1"/>
      <c r="G4109">
        <v>3</v>
      </c>
      <c r="H4109" t="s">
        <v>55</v>
      </c>
      <c r="I4109" s="1">
        <v>45058</v>
      </c>
      <c r="M4109" t="s">
        <v>75</v>
      </c>
      <c r="N4109" t="s">
        <v>75</v>
      </c>
      <c r="O4109" t="s">
        <v>58</v>
      </c>
      <c r="Q4109" t="s">
        <v>210</v>
      </c>
      <c r="R4109" t="s">
        <v>10609</v>
      </c>
      <c r="U4109" t="s">
        <v>61</v>
      </c>
      <c r="V4109" t="s">
        <v>68</v>
      </c>
      <c r="AJ4109">
        <v>12000</v>
      </c>
      <c r="AK4109">
        <v>100</v>
      </c>
      <c r="AL4109">
        <v>12000</v>
      </c>
      <c r="AM4109">
        <v>100</v>
      </c>
      <c r="AN4109">
        <v>12000</v>
      </c>
      <c r="AO4109">
        <v>100</v>
      </c>
      <c r="AP4109">
        <v>12000</v>
      </c>
      <c r="AQ4109">
        <v>100</v>
      </c>
      <c r="AS4109" t="s">
        <v>10610</v>
      </c>
      <c r="AU4109" t="s">
        <v>95</v>
      </c>
      <c r="AV4109" t="s">
        <v>63</v>
      </c>
      <c r="AX4109" t="s">
        <v>2065</v>
      </c>
      <c r="BB4109" t="s">
        <v>10611</v>
      </c>
    </row>
    <row r="4110" spans="1:54" x14ac:dyDescent="0.35">
      <c r="A4110">
        <v>4263</v>
      </c>
      <c r="B4110" t="s">
        <v>10612</v>
      </c>
      <c r="C4110">
        <v>29500</v>
      </c>
      <c r="D4110" s="1">
        <v>45078</v>
      </c>
      <c r="E4110" s="1"/>
      <c r="F4110" s="1"/>
      <c r="G4110">
        <v>15</v>
      </c>
      <c r="H4110" t="s">
        <v>55</v>
      </c>
      <c r="I4110" s="1">
        <v>45632</v>
      </c>
      <c r="J4110">
        <v>100</v>
      </c>
      <c r="L4110" t="s">
        <v>10613</v>
      </c>
      <c r="M4110" t="s">
        <v>79</v>
      </c>
      <c r="N4110" t="s">
        <v>104</v>
      </c>
      <c r="O4110" t="s">
        <v>58</v>
      </c>
      <c r="Q4110" t="s">
        <v>109</v>
      </c>
      <c r="R4110" t="s">
        <v>10609</v>
      </c>
      <c r="U4110" t="s">
        <v>61</v>
      </c>
      <c r="V4110" t="s">
        <v>62</v>
      </c>
      <c r="W4110">
        <v>21226</v>
      </c>
      <c r="X4110">
        <v>26</v>
      </c>
      <c r="Y4110">
        <v>5984</v>
      </c>
      <c r="AB4110">
        <v>100</v>
      </c>
      <c r="AC4110">
        <v>130.33000000000001</v>
      </c>
      <c r="AD4110">
        <v>6569.5</v>
      </c>
      <c r="AE4110">
        <v>30500</v>
      </c>
      <c r="AF4110">
        <v>26</v>
      </c>
      <c r="AI4110">
        <v>6569.5</v>
      </c>
      <c r="AJ4110">
        <v>29474</v>
      </c>
      <c r="AK4110">
        <v>99.911864406779998</v>
      </c>
      <c r="AL4110">
        <v>29474</v>
      </c>
      <c r="AM4110">
        <v>99.911864406779998</v>
      </c>
      <c r="AN4110">
        <v>23490</v>
      </c>
      <c r="AO4110">
        <v>79.627118644068005</v>
      </c>
      <c r="AP4110">
        <v>22904.5</v>
      </c>
      <c r="AQ4110">
        <v>77.642372881355996</v>
      </c>
      <c r="AR4110" t="s">
        <v>10614</v>
      </c>
      <c r="AS4110" t="s">
        <v>10610</v>
      </c>
      <c r="AU4110" t="s">
        <v>95</v>
      </c>
      <c r="AV4110" t="s">
        <v>63</v>
      </c>
      <c r="AX4110" t="s">
        <v>2065</v>
      </c>
      <c r="AY4110" t="s">
        <v>115</v>
      </c>
      <c r="BB4110" t="s">
        <v>10615</v>
      </c>
    </row>
    <row r="4111" spans="1:54" x14ac:dyDescent="0.35">
      <c r="A4111">
        <v>4264</v>
      </c>
      <c r="B4111" t="s">
        <v>10616</v>
      </c>
      <c r="C4111">
        <v>20000</v>
      </c>
      <c r="D4111" s="1">
        <v>45292</v>
      </c>
      <c r="E4111" s="1"/>
      <c r="F4111" s="1"/>
      <c r="G4111">
        <v>12</v>
      </c>
      <c r="H4111" t="s">
        <v>55</v>
      </c>
      <c r="I4111" s="1">
        <v>45463</v>
      </c>
      <c r="M4111" t="s">
        <v>423</v>
      </c>
      <c r="N4111" t="s">
        <v>423</v>
      </c>
      <c r="O4111" t="s">
        <v>433</v>
      </c>
      <c r="P4111" t="b">
        <v>1</v>
      </c>
      <c r="Q4111" t="s">
        <v>4033</v>
      </c>
      <c r="R4111" t="s">
        <v>588</v>
      </c>
      <c r="U4111" t="s">
        <v>5911</v>
      </c>
      <c r="V4111" t="s">
        <v>68</v>
      </c>
      <c r="AJ4111">
        <v>20000</v>
      </c>
      <c r="AK4111">
        <v>100</v>
      </c>
      <c r="AL4111">
        <v>20000</v>
      </c>
      <c r="AM4111">
        <v>100</v>
      </c>
      <c r="AN4111">
        <v>20000</v>
      </c>
      <c r="AO4111">
        <v>100</v>
      </c>
      <c r="AP4111">
        <v>20000</v>
      </c>
      <c r="AQ4111">
        <v>100</v>
      </c>
      <c r="AR4111" t="s">
        <v>10596</v>
      </c>
      <c r="AS4111" t="s">
        <v>10597</v>
      </c>
      <c r="AU4111" t="s">
        <v>150</v>
      </c>
      <c r="AV4111" t="s">
        <v>63</v>
      </c>
      <c r="AX4111" t="s">
        <v>2644</v>
      </c>
    </row>
    <row r="4112" spans="1:54" x14ac:dyDescent="0.35">
      <c r="A4112">
        <v>4265</v>
      </c>
      <c r="B4112" t="s">
        <v>10617</v>
      </c>
      <c r="C4112">
        <v>20000</v>
      </c>
      <c r="D4112" s="1">
        <v>45292</v>
      </c>
      <c r="E4112" s="1"/>
      <c r="F4112" s="1"/>
      <c r="G4112">
        <v>12</v>
      </c>
      <c r="H4112" t="s">
        <v>55</v>
      </c>
      <c r="I4112" s="1">
        <v>45398</v>
      </c>
      <c r="M4112" t="s">
        <v>423</v>
      </c>
      <c r="N4112" t="s">
        <v>423</v>
      </c>
      <c r="O4112" t="s">
        <v>433</v>
      </c>
      <c r="P4112" t="b">
        <v>1</v>
      </c>
      <c r="Q4112" t="s">
        <v>4033</v>
      </c>
      <c r="R4112" t="s">
        <v>588</v>
      </c>
      <c r="U4112" t="s">
        <v>5911</v>
      </c>
      <c r="V4112" t="s">
        <v>68</v>
      </c>
      <c r="AJ4112">
        <v>20000</v>
      </c>
      <c r="AK4112">
        <v>100</v>
      </c>
      <c r="AL4112">
        <v>20000</v>
      </c>
      <c r="AM4112">
        <v>100</v>
      </c>
      <c r="AN4112">
        <v>20000</v>
      </c>
      <c r="AO4112">
        <v>100</v>
      </c>
      <c r="AP4112">
        <v>20000</v>
      </c>
      <c r="AQ4112">
        <v>100</v>
      </c>
      <c r="AR4112" t="s">
        <v>10596</v>
      </c>
      <c r="AS4112" t="s">
        <v>10597</v>
      </c>
      <c r="AU4112" t="s">
        <v>150</v>
      </c>
      <c r="AV4112" t="s">
        <v>63</v>
      </c>
      <c r="AX4112" t="s">
        <v>2644</v>
      </c>
    </row>
    <row r="4113" spans="1:54" x14ac:dyDescent="0.35">
      <c r="A4113">
        <v>4266</v>
      </c>
      <c r="B4113" t="s">
        <v>10618</v>
      </c>
      <c r="C4113">
        <v>3765</v>
      </c>
      <c r="D4113" s="1">
        <v>45017</v>
      </c>
      <c r="E4113" s="1"/>
      <c r="F4113" s="1"/>
      <c r="G4113">
        <v>6</v>
      </c>
      <c r="H4113" t="s">
        <v>55</v>
      </c>
      <c r="I4113" s="1">
        <v>45377</v>
      </c>
      <c r="J4113">
        <v>100</v>
      </c>
      <c r="L4113" t="s">
        <v>10619</v>
      </c>
      <c r="M4113" t="s">
        <v>734</v>
      </c>
      <c r="N4113" t="s">
        <v>328</v>
      </c>
      <c r="O4113" t="s">
        <v>58</v>
      </c>
      <c r="Q4113" t="s">
        <v>664</v>
      </c>
      <c r="R4113" t="s">
        <v>7287</v>
      </c>
      <c r="S4113" t="s">
        <v>7288</v>
      </c>
      <c r="U4113" t="s">
        <v>667</v>
      </c>
      <c r="V4113" t="s">
        <v>62</v>
      </c>
      <c r="W4113">
        <v>3022</v>
      </c>
      <c r="X4113">
        <v>3022</v>
      </c>
      <c r="AD4113">
        <v>218</v>
      </c>
      <c r="AE4113">
        <v>3765</v>
      </c>
      <c r="AF4113">
        <v>3022</v>
      </c>
      <c r="AJ4113">
        <v>743</v>
      </c>
      <c r="AK4113">
        <v>19.734395750331998</v>
      </c>
      <c r="AL4113">
        <v>743</v>
      </c>
      <c r="AM4113">
        <v>19.734395750331998</v>
      </c>
      <c r="AN4113">
        <v>743</v>
      </c>
      <c r="AO4113">
        <v>19.734395750331998</v>
      </c>
      <c r="AP4113">
        <v>743</v>
      </c>
      <c r="AQ4113">
        <v>19.734395750331998</v>
      </c>
      <c r="AR4113" t="s">
        <v>10620</v>
      </c>
      <c r="AS4113" t="s">
        <v>10610</v>
      </c>
      <c r="AU4113" t="s">
        <v>150</v>
      </c>
      <c r="AV4113" t="s">
        <v>63</v>
      </c>
      <c r="AX4113" t="s">
        <v>3766</v>
      </c>
      <c r="BB4113" t="s">
        <v>10621</v>
      </c>
    </row>
    <row r="4114" spans="1:54" x14ac:dyDescent="0.35">
      <c r="A4114">
        <v>4267</v>
      </c>
      <c r="B4114" t="s">
        <v>10622</v>
      </c>
      <c r="C4114">
        <v>375</v>
      </c>
      <c r="D4114" s="1">
        <v>45017</v>
      </c>
      <c r="E4114" s="1"/>
      <c r="F4114" s="1"/>
      <c r="G4114">
        <v>3</v>
      </c>
      <c r="H4114" t="s">
        <v>55</v>
      </c>
      <c r="I4114" s="1">
        <v>45377</v>
      </c>
      <c r="J4114">
        <v>100</v>
      </c>
      <c r="L4114" t="s">
        <v>10623</v>
      </c>
      <c r="M4114" t="s">
        <v>734</v>
      </c>
      <c r="N4114" t="s">
        <v>328</v>
      </c>
      <c r="O4114" t="s">
        <v>58</v>
      </c>
      <c r="Q4114" t="s">
        <v>664</v>
      </c>
      <c r="R4114" t="s">
        <v>7287</v>
      </c>
      <c r="S4114" t="s">
        <v>7288</v>
      </c>
      <c r="U4114" t="s">
        <v>667</v>
      </c>
      <c r="V4114" t="s">
        <v>62</v>
      </c>
      <c r="AE4114">
        <v>375</v>
      </c>
      <c r="AJ4114">
        <v>375</v>
      </c>
      <c r="AK4114">
        <v>100</v>
      </c>
      <c r="AL4114">
        <v>375</v>
      </c>
      <c r="AM4114">
        <v>100</v>
      </c>
      <c r="AN4114">
        <v>375</v>
      </c>
      <c r="AO4114">
        <v>100</v>
      </c>
      <c r="AP4114">
        <v>375</v>
      </c>
      <c r="AQ4114">
        <v>100</v>
      </c>
      <c r="AR4114" t="s">
        <v>10620</v>
      </c>
      <c r="AS4114" t="s">
        <v>10610</v>
      </c>
      <c r="AU4114" t="s">
        <v>150</v>
      </c>
      <c r="AV4114" t="s">
        <v>63</v>
      </c>
      <c r="AX4114" t="s">
        <v>3766</v>
      </c>
      <c r="BB4114" t="s">
        <v>10624</v>
      </c>
    </row>
    <row r="4115" spans="1:54" x14ac:dyDescent="0.35">
      <c r="A4115">
        <v>4268</v>
      </c>
      <c r="B4115" t="s">
        <v>10625</v>
      </c>
      <c r="C4115">
        <v>2100</v>
      </c>
      <c r="D4115" s="1">
        <v>45017</v>
      </c>
      <c r="E4115" s="1"/>
      <c r="F4115" s="1"/>
      <c r="G4115">
        <v>7</v>
      </c>
      <c r="H4115" t="s">
        <v>55</v>
      </c>
      <c r="I4115" s="1">
        <v>45377</v>
      </c>
      <c r="J4115">
        <v>100</v>
      </c>
      <c r="L4115" t="s">
        <v>10626</v>
      </c>
      <c r="M4115" t="s">
        <v>734</v>
      </c>
      <c r="N4115" t="s">
        <v>328</v>
      </c>
      <c r="O4115" t="s">
        <v>58</v>
      </c>
      <c r="Q4115" t="s">
        <v>664</v>
      </c>
      <c r="R4115" t="s">
        <v>7287</v>
      </c>
      <c r="S4115" t="s">
        <v>7288</v>
      </c>
      <c r="U4115" t="s">
        <v>667</v>
      </c>
      <c r="V4115" t="s">
        <v>62</v>
      </c>
      <c r="W4115">
        <v>1665</v>
      </c>
      <c r="X4115">
        <v>1665</v>
      </c>
      <c r="AD4115">
        <v>56</v>
      </c>
      <c r="AE4115">
        <v>2100</v>
      </c>
      <c r="AF4115">
        <v>1465</v>
      </c>
      <c r="AJ4115">
        <v>435</v>
      </c>
      <c r="AK4115">
        <v>20.714285714286</v>
      </c>
      <c r="AL4115">
        <v>435</v>
      </c>
      <c r="AM4115">
        <v>20.714285714286</v>
      </c>
      <c r="AN4115">
        <v>435</v>
      </c>
      <c r="AO4115">
        <v>20.714285714286</v>
      </c>
      <c r="AP4115">
        <v>435</v>
      </c>
      <c r="AQ4115">
        <v>20.714285714286</v>
      </c>
      <c r="AR4115" t="s">
        <v>10620</v>
      </c>
      <c r="AS4115" t="s">
        <v>10610</v>
      </c>
      <c r="AU4115" t="s">
        <v>150</v>
      </c>
      <c r="AV4115" t="s">
        <v>63</v>
      </c>
      <c r="AX4115" t="s">
        <v>3766</v>
      </c>
      <c r="BB4115" t="s">
        <v>10627</v>
      </c>
    </row>
    <row r="4116" spans="1:54" x14ac:dyDescent="0.35">
      <c r="A4116">
        <v>4269</v>
      </c>
      <c r="B4116" t="s">
        <v>10628</v>
      </c>
      <c r="C4116">
        <v>3000</v>
      </c>
      <c r="D4116" s="1">
        <v>45017</v>
      </c>
      <c r="E4116" s="1"/>
      <c r="F4116" s="1"/>
      <c r="G4116">
        <v>6</v>
      </c>
      <c r="H4116" t="s">
        <v>55</v>
      </c>
      <c r="I4116" s="1">
        <v>45065</v>
      </c>
      <c r="M4116" t="s">
        <v>744</v>
      </c>
      <c r="N4116" t="s">
        <v>744</v>
      </c>
      <c r="O4116" t="s">
        <v>58</v>
      </c>
      <c r="Q4116" t="s">
        <v>233</v>
      </c>
      <c r="R4116" t="s">
        <v>10629</v>
      </c>
      <c r="U4116" t="s">
        <v>235</v>
      </c>
      <c r="V4116" t="s">
        <v>68</v>
      </c>
      <c r="AJ4116">
        <v>3000</v>
      </c>
      <c r="AK4116">
        <v>100</v>
      </c>
      <c r="AL4116">
        <v>3000</v>
      </c>
      <c r="AM4116">
        <v>100</v>
      </c>
      <c r="AN4116">
        <v>3000</v>
      </c>
      <c r="AO4116">
        <v>100</v>
      </c>
      <c r="AP4116">
        <v>3000</v>
      </c>
      <c r="AQ4116">
        <v>100</v>
      </c>
      <c r="AR4116" t="s">
        <v>10582</v>
      </c>
      <c r="AS4116" t="s">
        <v>10582</v>
      </c>
      <c r="AU4116" t="s">
        <v>207</v>
      </c>
      <c r="AV4116" t="s">
        <v>63</v>
      </c>
      <c r="AX4116" t="s">
        <v>2065</v>
      </c>
    </row>
    <row r="4117" spans="1:54" x14ac:dyDescent="0.35">
      <c r="A4117">
        <v>4270</v>
      </c>
      <c r="B4117" t="s">
        <v>10630</v>
      </c>
      <c r="C4117">
        <v>580</v>
      </c>
      <c r="D4117" s="1">
        <v>45017</v>
      </c>
      <c r="E4117" s="1"/>
      <c r="F4117" s="1"/>
      <c r="G4117">
        <v>2</v>
      </c>
      <c r="H4117" t="s">
        <v>55</v>
      </c>
      <c r="I4117" s="1">
        <v>45106</v>
      </c>
      <c r="J4117">
        <v>100</v>
      </c>
      <c r="L4117" t="s">
        <v>10631</v>
      </c>
      <c r="M4117" t="s">
        <v>6053</v>
      </c>
      <c r="N4117" t="s">
        <v>504</v>
      </c>
      <c r="O4117" t="s">
        <v>58</v>
      </c>
      <c r="Q4117" t="s">
        <v>756</v>
      </c>
      <c r="R4117" t="s">
        <v>1615</v>
      </c>
      <c r="U4117" t="s">
        <v>235</v>
      </c>
      <c r="V4117" t="s">
        <v>62</v>
      </c>
      <c r="AD4117">
        <v>82</v>
      </c>
      <c r="AE4117">
        <v>580</v>
      </c>
      <c r="AJ4117">
        <v>580</v>
      </c>
      <c r="AK4117">
        <v>100</v>
      </c>
      <c r="AL4117">
        <v>580</v>
      </c>
      <c r="AM4117">
        <v>100</v>
      </c>
      <c r="AN4117">
        <v>580</v>
      </c>
      <c r="AO4117">
        <v>100</v>
      </c>
      <c r="AP4117">
        <v>580</v>
      </c>
      <c r="AQ4117">
        <v>100</v>
      </c>
      <c r="AR4117" t="s">
        <v>10632</v>
      </c>
      <c r="AS4117" t="s">
        <v>10632</v>
      </c>
      <c r="AU4117" t="s">
        <v>2022</v>
      </c>
      <c r="AV4117" t="s">
        <v>63</v>
      </c>
      <c r="AX4117" t="s">
        <v>2644</v>
      </c>
      <c r="BB4117" t="s">
        <v>10633</v>
      </c>
    </row>
    <row r="4118" spans="1:54" x14ac:dyDescent="0.35">
      <c r="A4118">
        <v>4271</v>
      </c>
      <c r="B4118" t="s">
        <v>10634</v>
      </c>
      <c r="C4118">
        <v>4000</v>
      </c>
      <c r="D4118" s="1">
        <v>45017</v>
      </c>
      <c r="E4118" s="1"/>
      <c r="F4118" s="1"/>
      <c r="G4118">
        <v>4</v>
      </c>
      <c r="H4118" t="s">
        <v>55</v>
      </c>
      <c r="I4118" s="1">
        <v>45066</v>
      </c>
      <c r="M4118" t="s">
        <v>734</v>
      </c>
      <c r="N4118" t="s">
        <v>328</v>
      </c>
      <c r="O4118" t="s">
        <v>58</v>
      </c>
      <c r="Q4118" t="s">
        <v>664</v>
      </c>
      <c r="R4118" t="s">
        <v>10635</v>
      </c>
      <c r="S4118" t="s">
        <v>10636</v>
      </c>
      <c r="U4118" t="s">
        <v>667</v>
      </c>
      <c r="V4118" t="s">
        <v>68</v>
      </c>
      <c r="W4118">
        <v>3000</v>
      </c>
      <c r="X4118">
        <v>3000</v>
      </c>
      <c r="AJ4118">
        <v>1000</v>
      </c>
      <c r="AK4118">
        <v>25</v>
      </c>
      <c r="AL4118">
        <v>1000</v>
      </c>
      <c r="AM4118">
        <v>25</v>
      </c>
      <c r="AN4118">
        <v>1000</v>
      </c>
      <c r="AO4118">
        <v>25</v>
      </c>
      <c r="AP4118">
        <v>1000</v>
      </c>
      <c r="AQ4118">
        <v>25</v>
      </c>
      <c r="AR4118" t="s">
        <v>10637</v>
      </c>
      <c r="AS4118" t="s">
        <v>10272</v>
      </c>
      <c r="AU4118" t="s">
        <v>150</v>
      </c>
      <c r="AV4118" t="s">
        <v>63</v>
      </c>
      <c r="AX4118" t="s">
        <v>2065</v>
      </c>
      <c r="BB4118" t="s">
        <v>10638</v>
      </c>
    </row>
    <row r="4119" spans="1:54" x14ac:dyDescent="0.35">
      <c r="A4119">
        <v>4272</v>
      </c>
      <c r="B4119" t="s">
        <v>10639</v>
      </c>
      <c r="C4119">
        <v>2000</v>
      </c>
      <c r="D4119" s="1">
        <v>45017</v>
      </c>
      <c r="E4119" s="1"/>
      <c r="F4119" s="1"/>
      <c r="G4119">
        <v>4</v>
      </c>
      <c r="H4119" t="s">
        <v>55</v>
      </c>
      <c r="I4119" s="1">
        <v>45066</v>
      </c>
      <c r="M4119" t="s">
        <v>734</v>
      </c>
      <c r="N4119" t="s">
        <v>328</v>
      </c>
      <c r="O4119" t="s">
        <v>58</v>
      </c>
      <c r="Q4119" t="s">
        <v>664</v>
      </c>
      <c r="R4119" t="s">
        <v>10635</v>
      </c>
      <c r="S4119" t="s">
        <v>10636</v>
      </c>
      <c r="U4119" t="s">
        <v>667</v>
      </c>
      <c r="V4119" t="s">
        <v>68</v>
      </c>
      <c r="W4119">
        <v>1500</v>
      </c>
      <c r="X4119">
        <v>1500</v>
      </c>
      <c r="AJ4119">
        <v>500</v>
      </c>
      <c r="AK4119">
        <v>25</v>
      </c>
      <c r="AL4119">
        <v>500</v>
      </c>
      <c r="AM4119">
        <v>25</v>
      </c>
      <c r="AN4119">
        <v>500</v>
      </c>
      <c r="AO4119">
        <v>25</v>
      </c>
      <c r="AP4119">
        <v>500</v>
      </c>
      <c r="AQ4119">
        <v>25</v>
      </c>
      <c r="AR4119" t="s">
        <v>10637</v>
      </c>
      <c r="AS4119" t="s">
        <v>10272</v>
      </c>
      <c r="AU4119" t="s">
        <v>150</v>
      </c>
      <c r="AV4119" t="s">
        <v>63</v>
      </c>
      <c r="AX4119" t="s">
        <v>2065</v>
      </c>
      <c r="BB4119" t="s">
        <v>10640</v>
      </c>
    </row>
    <row r="4120" spans="1:54" x14ac:dyDescent="0.35">
      <c r="A4120">
        <v>4274</v>
      </c>
      <c r="B4120" t="s">
        <v>10641</v>
      </c>
      <c r="C4120">
        <v>2250</v>
      </c>
      <c r="D4120" s="1">
        <v>45017</v>
      </c>
      <c r="E4120" s="1"/>
      <c r="F4120" s="1"/>
      <c r="G4120">
        <v>1</v>
      </c>
      <c r="H4120" t="s">
        <v>55</v>
      </c>
      <c r="I4120" s="1">
        <v>45066</v>
      </c>
      <c r="M4120" t="s">
        <v>734</v>
      </c>
      <c r="N4120" t="s">
        <v>328</v>
      </c>
      <c r="O4120" t="s">
        <v>58</v>
      </c>
      <c r="Q4120" t="s">
        <v>664</v>
      </c>
      <c r="R4120" t="s">
        <v>10642</v>
      </c>
      <c r="U4120" t="s">
        <v>667</v>
      </c>
      <c r="V4120" t="s">
        <v>68</v>
      </c>
      <c r="AJ4120">
        <v>2250</v>
      </c>
      <c r="AK4120">
        <v>100</v>
      </c>
      <c r="AL4120">
        <v>2250</v>
      </c>
      <c r="AM4120">
        <v>100</v>
      </c>
      <c r="AN4120">
        <v>2250</v>
      </c>
      <c r="AO4120">
        <v>100</v>
      </c>
      <c r="AP4120">
        <v>2250</v>
      </c>
      <c r="AQ4120">
        <v>100</v>
      </c>
      <c r="AR4120" t="s">
        <v>10404</v>
      </c>
      <c r="AS4120" t="s">
        <v>10272</v>
      </c>
      <c r="AU4120" t="s">
        <v>150</v>
      </c>
      <c r="AV4120" t="s">
        <v>63</v>
      </c>
      <c r="AX4120" t="s">
        <v>2065</v>
      </c>
      <c r="BB4120" t="s">
        <v>10643</v>
      </c>
    </row>
    <row r="4121" spans="1:54" x14ac:dyDescent="0.35">
      <c r="A4121">
        <v>4275</v>
      </c>
      <c r="B4121" t="s">
        <v>10644</v>
      </c>
      <c r="C4121">
        <v>6255</v>
      </c>
      <c r="D4121" s="1">
        <v>45047</v>
      </c>
      <c r="E4121" s="1"/>
      <c r="F4121" s="1"/>
      <c r="G4121">
        <v>8</v>
      </c>
      <c r="H4121" t="s">
        <v>55</v>
      </c>
      <c r="I4121" s="1">
        <v>45306</v>
      </c>
      <c r="J4121">
        <v>100</v>
      </c>
      <c r="L4121" t="s">
        <v>10503</v>
      </c>
      <c r="M4121" t="s">
        <v>6053</v>
      </c>
      <c r="N4121" t="s">
        <v>57</v>
      </c>
      <c r="O4121" t="s">
        <v>58</v>
      </c>
      <c r="Q4121" t="s">
        <v>756</v>
      </c>
      <c r="R4121" t="s">
        <v>149</v>
      </c>
      <c r="U4121" t="s">
        <v>235</v>
      </c>
      <c r="V4121" t="s">
        <v>62</v>
      </c>
      <c r="W4121">
        <v>5729</v>
      </c>
      <c r="X4121">
        <v>329</v>
      </c>
      <c r="Y4121">
        <v>1440</v>
      </c>
      <c r="AB4121">
        <v>100</v>
      </c>
      <c r="AC4121">
        <v>178.82</v>
      </c>
      <c r="AD4121">
        <v>1718</v>
      </c>
      <c r="AE4121">
        <v>6255</v>
      </c>
      <c r="AF4121">
        <v>329</v>
      </c>
      <c r="AI4121">
        <v>1718</v>
      </c>
      <c r="AJ4121">
        <v>5926</v>
      </c>
      <c r="AK4121">
        <v>94.740207833732995</v>
      </c>
      <c r="AL4121">
        <v>5926</v>
      </c>
      <c r="AM4121">
        <v>94.740207833732995</v>
      </c>
      <c r="AN4121">
        <v>4486</v>
      </c>
      <c r="AO4121">
        <v>71.718625099920004</v>
      </c>
      <c r="AP4121">
        <v>4208</v>
      </c>
      <c r="AQ4121">
        <v>67.274180655476002</v>
      </c>
      <c r="AR4121" t="s">
        <v>10013</v>
      </c>
      <c r="AS4121" t="s">
        <v>10272</v>
      </c>
      <c r="AT4121" t="s">
        <v>100</v>
      </c>
      <c r="AU4121" t="s">
        <v>150</v>
      </c>
      <c r="AV4121" t="s">
        <v>64</v>
      </c>
      <c r="AX4121" t="s">
        <v>2644</v>
      </c>
      <c r="BB4121" t="s">
        <v>10645</v>
      </c>
    </row>
    <row r="4122" spans="1:54" x14ac:dyDescent="0.35">
      <c r="A4122">
        <v>4276</v>
      </c>
      <c r="B4122" t="s">
        <v>10646</v>
      </c>
      <c r="C4122">
        <v>40000</v>
      </c>
      <c r="D4122" s="1">
        <v>45108</v>
      </c>
      <c r="E4122" s="1"/>
      <c r="F4122" s="1"/>
      <c r="G4122">
        <v>12</v>
      </c>
      <c r="H4122" t="s">
        <v>55</v>
      </c>
      <c r="I4122" s="1">
        <v>45196</v>
      </c>
      <c r="M4122" t="s">
        <v>504</v>
      </c>
      <c r="N4122" t="s">
        <v>504</v>
      </c>
      <c r="O4122" t="s">
        <v>58</v>
      </c>
      <c r="Q4122" t="s">
        <v>834</v>
      </c>
      <c r="R4122" t="s">
        <v>8408</v>
      </c>
      <c r="U4122" t="s">
        <v>235</v>
      </c>
      <c r="V4122" t="s">
        <v>68</v>
      </c>
      <c r="AJ4122">
        <v>40000</v>
      </c>
      <c r="AK4122">
        <v>100</v>
      </c>
      <c r="AL4122">
        <v>40000</v>
      </c>
      <c r="AM4122">
        <v>100</v>
      </c>
      <c r="AN4122">
        <v>40000</v>
      </c>
      <c r="AO4122">
        <v>100</v>
      </c>
      <c r="AP4122">
        <v>40000</v>
      </c>
      <c r="AQ4122">
        <v>100</v>
      </c>
      <c r="AS4122" t="s">
        <v>10272</v>
      </c>
      <c r="AU4122" t="s">
        <v>150</v>
      </c>
      <c r="AV4122" t="s">
        <v>63</v>
      </c>
      <c r="AX4122" t="s">
        <v>2644</v>
      </c>
      <c r="AY4122" t="s">
        <v>2789</v>
      </c>
      <c r="BB4122" t="s">
        <v>10647</v>
      </c>
    </row>
    <row r="4123" spans="1:54" x14ac:dyDescent="0.35">
      <c r="A4123">
        <v>4277</v>
      </c>
      <c r="B4123" t="s">
        <v>10648</v>
      </c>
      <c r="C4123">
        <v>15107</v>
      </c>
      <c r="D4123" s="1">
        <v>45108</v>
      </c>
      <c r="E4123" s="1"/>
      <c r="F4123" s="1"/>
      <c r="G4123">
        <v>6</v>
      </c>
      <c r="H4123" t="s">
        <v>55</v>
      </c>
      <c r="I4123" s="1">
        <v>45364</v>
      </c>
      <c r="J4123">
        <v>100</v>
      </c>
      <c r="L4123" t="s">
        <v>10649</v>
      </c>
      <c r="M4123" t="s">
        <v>299</v>
      </c>
      <c r="N4123" t="s">
        <v>423</v>
      </c>
      <c r="O4123" t="s">
        <v>58</v>
      </c>
      <c r="Q4123" t="s">
        <v>196</v>
      </c>
      <c r="R4123" t="s">
        <v>588</v>
      </c>
      <c r="U4123" t="s">
        <v>5911</v>
      </c>
      <c r="V4123" t="s">
        <v>62</v>
      </c>
      <c r="W4123">
        <v>16107</v>
      </c>
      <c r="X4123">
        <v>107</v>
      </c>
      <c r="Y4123">
        <v>4680</v>
      </c>
      <c r="AB4123">
        <v>100</v>
      </c>
      <c r="AC4123">
        <v>85</v>
      </c>
      <c r="AD4123">
        <v>2962</v>
      </c>
      <c r="AE4123">
        <v>15107</v>
      </c>
      <c r="AF4123">
        <v>106.35</v>
      </c>
      <c r="AI4123">
        <v>2962</v>
      </c>
      <c r="AJ4123">
        <v>15000</v>
      </c>
      <c r="AK4123">
        <v>99.291719070629995</v>
      </c>
      <c r="AL4123">
        <v>15000.65</v>
      </c>
      <c r="AM4123">
        <v>99.296021711788995</v>
      </c>
      <c r="AN4123">
        <v>10320</v>
      </c>
      <c r="AO4123">
        <v>68.312702720592995</v>
      </c>
      <c r="AP4123">
        <v>12038.65</v>
      </c>
      <c r="AQ4123">
        <v>79.689216919309004</v>
      </c>
      <c r="AR4123" t="s">
        <v>10650</v>
      </c>
      <c r="AS4123" t="s">
        <v>10651</v>
      </c>
      <c r="AU4123" t="s">
        <v>150</v>
      </c>
      <c r="AV4123" t="s">
        <v>63</v>
      </c>
      <c r="AX4123" t="s">
        <v>2065</v>
      </c>
    </row>
    <row r="4124" spans="1:54" x14ac:dyDescent="0.35">
      <c r="A4124">
        <v>4278</v>
      </c>
      <c r="B4124" t="s">
        <v>10652</v>
      </c>
      <c r="C4124">
        <v>5000</v>
      </c>
      <c r="D4124" s="1">
        <v>45261</v>
      </c>
      <c r="E4124" s="1"/>
      <c r="F4124" s="1"/>
      <c r="G4124">
        <v>6</v>
      </c>
      <c r="H4124" t="s">
        <v>55</v>
      </c>
      <c r="I4124" s="1">
        <v>45209</v>
      </c>
      <c r="M4124" t="s">
        <v>744</v>
      </c>
      <c r="N4124" t="s">
        <v>744</v>
      </c>
      <c r="O4124" t="s">
        <v>58</v>
      </c>
      <c r="R4124" t="s">
        <v>4220</v>
      </c>
      <c r="U4124" t="s">
        <v>235</v>
      </c>
      <c r="V4124" t="s">
        <v>68</v>
      </c>
      <c r="AD4124">
        <v>256</v>
      </c>
      <c r="AJ4124">
        <v>5000</v>
      </c>
      <c r="AK4124">
        <v>100</v>
      </c>
      <c r="AL4124">
        <v>5000</v>
      </c>
      <c r="AM4124">
        <v>100</v>
      </c>
      <c r="AN4124">
        <v>5000</v>
      </c>
      <c r="AO4124">
        <v>100</v>
      </c>
      <c r="AP4124">
        <v>5000</v>
      </c>
      <c r="AQ4124">
        <v>100</v>
      </c>
      <c r="AR4124" t="s">
        <v>10653</v>
      </c>
      <c r="AS4124" t="s">
        <v>10404</v>
      </c>
      <c r="AU4124" t="s">
        <v>95</v>
      </c>
      <c r="AV4124" t="s">
        <v>63</v>
      </c>
      <c r="AX4124" t="s">
        <v>3766</v>
      </c>
    </row>
    <row r="4125" spans="1:54" x14ac:dyDescent="0.35">
      <c r="A4125">
        <v>4279</v>
      </c>
      <c r="B4125" t="s">
        <v>10654</v>
      </c>
      <c r="C4125">
        <v>13400</v>
      </c>
      <c r="D4125" s="1">
        <v>45017</v>
      </c>
      <c r="E4125" s="1"/>
      <c r="F4125" s="1"/>
      <c r="G4125">
        <v>3</v>
      </c>
      <c r="H4125" t="s">
        <v>55</v>
      </c>
      <c r="I4125" s="1">
        <v>45322</v>
      </c>
      <c r="J4125">
        <v>100</v>
      </c>
      <c r="L4125" t="s">
        <v>10655</v>
      </c>
      <c r="M4125" t="s">
        <v>744</v>
      </c>
      <c r="N4125" t="s">
        <v>744</v>
      </c>
      <c r="O4125" t="s">
        <v>58</v>
      </c>
      <c r="Q4125" t="s">
        <v>781</v>
      </c>
      <c r="R4125" t="s">
        <v>349</v>
      </c>
      <c r="U4125" t="s">
        <v>235</v>
      </c>
      <c r="V4125" t="s">
        <v>62</v>
      </c>
      <c r="W4125">
        <v>13500</v>
      </c>
      <c r="Y4125">
        <v>3600</v>
      </c>
      <c r="AB4125">
        <v>100</v>
      </c>
      <c r="AC4125">
        <v>89.17</v>
      </c>
      <c r="AD4125">
        <v>3306.25</v>
      </c>
      <c r="AI4125">
        <v>3306.25</v>
      </c>
      <c r="AJ4125">
        <v>13400</v>
      </c>
      <c r="AK4125">
        <v>100</v>
      </c>
      <c r="AL4125">
        <v>13400</v>
      </c>
      <c r="AM4125">
        <v>100</v>
      </c>
      <c r="AN4125">
        <v>9800</v>
      </c>
      <c r="AO4125">
        <v>73.134328358209004</v>
      </c>
      <c r="AP4125">
        <v>10093.75</v>
      </c>
      <c r="AQ4125">
        <v>75.326492537313001</v>
      </c>
      <c r="AS4125" t="s">
        <v>10140</v>
      </c>
      <c r="AU4125" t="s">
        <v>179</v>
      </c>
      <c r="AV4125" t="s">
        <v>63</v>
      </c>
      <c r="AX4125" t="s">
        <v>3766</v>
      </c>
    </row>
    <row r="4126" spans="1:54" x14ac:dyDescent="0.35">
      <c r="A4126">
        <v>4280</v>
      </c>
      <c r="B4126" t="s">
        <v>10656</v>
      </c>
      <c r="C4126">
        <v>3000</v>
      </c>
      <c r="D4126" s="1">
        <v>45078</v>
      </c>
      <c r="E4126" s="1"/>
      <c r="F4126" s="1"/>
      <c r="G4126">
        <v>3</v>
      </c>
      <c r="H4126" t="s">
        <v>55</v>
      </c>
      <c r="I4126" s="1">
        <v>45392</v>
      </c>
      <c r="J4126">
        <v>100</v>
      </c>
      <c r="L4126" t="s">
        <v>10655</v>
      </c>
      <c r="M4126" t="s">
        <v>6053</v>
      </c>
      <c r="N4126" t="s">
        <v>744</v>
      </c>
      <c r="O4126" t="s">
        <v>58</v>
      </c>
      <c r="Q4126" t="s">
        <v>862</v>
      </c>
      <c r="R4126" t="s">
        <v>349</v>
      </c>
      <c r="U4126" t="s">
        <v>235</v>
      </c>
      <c r="V4126" t="s">
        <v>62</v>
      </c>
      <c r="AD4126">
        <v>1186</v>
      </c>
      <c r="AJ4126">
        <v>3000</v>
      </c>
      <c r="AK4126">
        <v>100</v>
      </c>
      <c r="AL4126">
        <v>3000</v>
      </c>
      <c r="AM4126">
        <v>100</v>
      </c>
      <c r="AN4126">
        <v>3000</v>
      </c>
      <c r="AO4126">
        <v>100</v>
      </c>
      <c r="AP4126">
        <v>3000</v>
      </c>
      <c r="AQ4126">
        <v>100</v>
      </c>
      <c r="AS4126" t="s">
        <v>10404</v>
      </c>
      <c r="AU4126" t="s">
        <v>179</v>
      </c>
      <c r="AV4126" t="s">
        <v>63</v>
      </c>
      <c r="AX4126" t="s">
        <v>3766</v>
      </c>
    </row>
    <row r="4127" spans="1:54" x14ac:dyDescent="0.35">
      <c r="A4127">
        <v>4281</v>
      </c>
      <c r="B4127" t="s">
        <v>10657</v>
      </c>
      <c r="C4127">
        <v>2000</v>
      </c>
      <c r="D4127" s="1">
        <v>45017</v>
      </c>
      <c r="E4127" s="1"/>
      <c r="F4127" s="1"/>
      <c r="G4127">
        <v>2</v>
      </c>
      <c r="H4127" t="s">
        <v>55</v>
      </c>
      <c r="I4127" s="1">
        <v>45280</v>
      </c>
      <c r="J4127">
        <v>100</v>
      </c>
      <c r="L4127" t="s">
        <v>10655</v>
      </c>
      <c r="M4127" t="s">
        <v>6053</v>
      </c>
      <c r="N4127" t="s">
        <v>744</v>
      </c>
      <c r="O4127" t="s">
        <v>58</v>
      </c>
      <c r="Q4127" t="s">
        <v>756</v>
      </c>
      <c r="R4127" t="s">
        <v>349</v>
      </c>
      <c r="U4127" t="s">
        <v>235</v>
      </c>
      <c r="V4127" t="s">
        <v>62</v>
      </c>
      <c r="AD4127">
        <v>754</v>
      </c>
      <c r="AJ4127">
        <v>2000</v>
      </c>
      <c r="AK4127">
        <v>100</v>
      </c>
      <c r="AL4127">
        <v>2000</v>
      </c>
      <c r="AM4127">
        <v>100</v>
      </c>
      <c r="AN4127">
        <v>2000</v>
      </c>
      <c r="AO4127">
        <v>100</v>
      </c>
      <c r="AP4127">
        <v>2000</v>
      </c>
      <c r="AQ4127">
        <v>100</v>
      </c>
      <c r="AS4127" t="s">
        <v>10404</v>
      </c>
      <c r="AU4127" t="s">
        <v>179</v>
      </c>
      <c r="AV4127" t="s">
        <v>63</v>
      </c>
      <c r="AX4127" t="s">
        <v>3766</v>
      </c>
    </row>
    <row r="4128" spans="1:54" x14ac:dyDescent="0.35">
      <c r="A4128">
        <v>4282</v>
      </c>
      <c r="B4128" t="s">
        <v>10658</v>
      </c>
      <c r="C4128">
        <v>3300</v>
      </c>
      <c r="D4128" s="1">
        <v>45047</v>
      </c>
      <c r="E4128" s="1"/>
      <c r="F4128" s="1"/>
      <c r="G4128">
        <v>5</v>
      </c>
      <c r="H4128" t="s">
        <v>55</v>
      </c>
      <c r="I4128" s="1">
        <v>45348</v>
      </c>
      <c r="J4128">
        <v>100</v>
      </c>
      <c r="L4128" t="s">
        <v>10655</v>
      </c>
      <c r="M4128" t="s">
        <v>6053</v>
      </c>
      <c r="N4128" t="s">
        <v>744</v>
      </c>
      <c r="O4128" t="s">
        <v>58</v>
      </c>
      <c r="Q4128" t="s">
        <v>739</v>
      </c>
      <c r="R4128" t="s">
        <v>349</v>
      </c>
      <c r="U4128" t="s">
        <v>235</v>
      </c>
      <c r="V4128" t="s">
        <v>62</v>
      </c>
      <c r="AD4128">
        <v>157</v>
      </c>
      <c r="AJ4128">
        <v>3300</v>
      </c>
      <c r="AK4128">
        <v>100</v>
      </c>
      <c r="AL4128">
        <v>3300</v>
      </c>
      <c r="AM4128">
        <v>100</v>
      </c>
      <c r="AN4128">
        <v>3300</v>
      </c>
      <c r="AO4128">
        <v>100</v>
      </c>
      <c r="AP4128">
        <v>3300</v>
      </c>
      <c r="AQ4128">
        <v>100</v>
      </c>
      <c r="AS4128" t="s">
        <v>10404</v>
      </c>
      <c r="AU4128" t="s">
        <v>179</v>
      </c>
      <c r="AV4128" t="s">
        <v>63</v>
      </c>
      <c r="AX4128" t="s">
        <v>3766</v>
      </c>
    </row>
    <row r="4129" spans="1:54" x14ac:dyDescent="0.35">
      <c r="A4129">
        <v>4283</v>
      </c>
      <c r="B4129" t="s">
        <v>10659</v>
      </c>
      <c r="C4129">
        <v>1500</v>
      </c>
      <c r="D4129" s="1">
        <v>45078</v>
      </c>
      <c r="E4129" s="1"/>
      <c r="F4129" s="1"/>
      <c r="G4129">
        <v>2</v>
      </c>
      <c r="H4129" t="s">
        <v>55</v>
      </c>
      <c r="I4129" s="1">
        <v>45316</v>
      </c>
      <c r="J4129">
        <v>100</v>
      </c>
      <c r="L4129" t="s">
        <v>10655</v>
      </c>
      <c r="M4129" t="s">
        <v>6053</v>
      </c>
      <c r="N4129" t="s">
        <v>744</v>
      </c>
      <c r="O4129" t="s">
        <v>58</v>
      </c>
      <c r="Q4129" t="s">
        <v>233</v>
      </c>
      <c r="R4129" t="s">
        <v>349</v>
      </c>
      <c r="U4129" t="s">
        <v>235</v>
      </c>
      <c r="V4129" t="s">
        <v>62</v>
      </c>
      <c r="AD4129">
        <v>3258</v>
      </c>
      <c r="AJ4129">
        <v>1500</v>
      </c>
      <c r="AK4129">
        <v>100</v>
      </c>
      <c r="AL4129">
        <v>1500</v>
      </c>
      <c r="AM4129">
        <v>100</v>
      </c>
      <c r="AN4129">
        <v>1500</v>
      </c>
      <c r="AO4129">
        <v>100</v>
      </c>
      <c r="AP4129">
        <v>1500</v>
      </c>
      <c r="AQ4129">
        <v>100</v>
      </c>
      <c r="AS4129" t="s">
        <v>10404</v>
      </c>
      <c r="AU4129" t="s">
        <v>179</v>
      </c>
      <c r="AV4129" t="s">
        <v>63</v>
      </c>
      <c r="AX4129" t="s">
        <v>3766</v>
      </c>
    </row>
    <row r="4130" spans="1:54" x14ac:dyDescent="0.35">
      <c r="A4130">
        <v>4284</v>
      </c>
      <c r="B4130" t="s">
        <v>10660</v>
      </c>
      <c r="C4130">
        <v>1000</v>
      </c>
      <c r="D4130" s="1">
        <v>45078</v>
      </c>
      <c r="E4130" s="1"/>
      <c r="F4130" s="1"/>
      <c r="G4130">
        <v>4</v>
      </c>
      <c r="H4130" t="s">
        <v>55</v>
      </c>
      <c r="I4130" s="1">
        <v>45316</v>
      </c>
      <c r="J4130">
        <v>100</v>
      </c>
      <c r="L4130" t="s">
        <v>10655</v>
      </c>
      <c r="M4130" t="s">
        <v>6053</v>
      </c>
      <c r="N4130" t="s">
        <v>744</v>
      </c>
      <c r="O4130" t="s">
        <v>58</v>
      </c>
      <c r="Q4130" t="s">
        <v>2357</v>
      </c>
      <c r="R4130" t="s">
        <v>349</v>
      </c>
      <c r="U4130" t="s">
        <v>235</v>
      </c>
      <c r="V4130" t="s">
        <v>62</v>
      </c>
      <c r="AD4130">
        <v>1078</v>
      </c>
      <c r="AJ4130">
        <v>1000</v>
      </c>
      <c r="AK4130">
        <v>100</v>
      </c>
      <c r="AL4130">
        <v>1000</v>
      </c>
      <c r="AM4130">
        <v>100</v>
      </c>
      <c r="AN4130">
        <v>1000</v>
      </c>
      <c r="AO4130">
        <v>100</v>
      </c>
      <c r="AP4130">
        <v>1000</v>
      </c>
      <c r="AQ4130">
        <v>100</v>
      </c>
      <c r="AS4130" t="s">
        <v>10404</v>
      </c>
      <c r="AU4130" t="s">
        <v>179</v>
      </c>
      <c r="AV4130" t="s">
        <v>63</v>
      </c>
      <c r="AX4130" t="s">
        <v>3766</v>
      </c>
    </row>
    <row r="4131" spans="1:54" x14ac:dyDescent="0.35">
      <c r="A4131">
        <v>4285</v>
      </c>
      <c r="B4131" t="s">
        <v>10661</v>
      </c>
      <c r="C4131">
        <v>4500</v>
      </c>
      <c r="D4131" s="1">
        <v>45017</v>
      </c>
      <c r="E4131" s="1"/>
      <c r="F4131" s="1"/>
      <c r="G4131">
        <v>8</v>
      </c>
      <c r="H4131" t="s">
        <v>55</v>
      </c>
      <c r="I4131" s="1">
        <v>45327</v>
      </c>
      <c r="J4131">
        <v>100</v>
      </c>
      <c r="L4131" t="s">
        <v>10655</v>
      </c>
      <c r="M4131" t="s">
        <v>201</v>
      </c>
      <c r="N4131" t="s">
        <v>744</v>
      </c>
      <c r="O4131" t="s">
        <v>58</v>
      </c>
      <c r="Q4131" t="s">
        <v>3619</v>
      </c>
      <c r="R4131" t="s">
        <v>349</v>
      </c>
      <c r="U4131" t="s">
        <v>61</v>
      </c>
      <c r="V4131" t="s">
        <v>62</v>
      </c>
      <c r="W4131">
        <v>6000</v>
      </c>
      <c r="Y4131">
        <v>1600</v>
      </c>
      <c r="AB4131">
        <v>100</v>
      </c>
      <c r="AC4131">
        <v>114.38</v>
      </c>
      <c r="AD4131">
        <v>1839.625</v>
      </c>
      <c r="AI4131">
        <v>1839.625</v>
      </c>
      <c r="AJ4131">
        <v>4500</v>
      </c>
      <c r="AK4131">
        <v>100</v>
      </c>
      <c r="AL4131">
        <v>4500</v>
      </c>
      <c r="AM4131">
        <v>100</v>
      </c>
      <c r="AN4131">
        <v>2900</v>
      </c>
      <c r="AO4131">
        <v>64.444444444444002</v>
      </c>
      <c r="AP4131">
        <v>2660.375</v>
      </c>
      <c r="AQ4131">
        <v>59.119444444443999</v>
      </c>
      <c r="AS4131" t="s">
        <v>10404</v>
      </c>
      <c r="AU4131" t="s">
        <v>179</v>
      </c>
      <c r="AV4131" t="s">
        <v>63</v>
      </c>
      <c r="AX4131" t="s">
        <v>3766</v>
      </c>
    </row>
    <row r="4132" spans="1:54" x14ac:dyDescent="0.35">
      <c r="A4132">
        <v>4286</v>
      </c>
      <c r="B4132" t="s">
        <v>10662</v>
      </c>
      <c r="C4132">
        <v>4500</v>
      </c>
      <c r="D4132" s="1">
        <v>45017</v>
      </c>
      <c r="E4132" s="1"/>
      <c r="F4132" s="1"/>
      <c r="G4132">
        <v>7</v>
      </c>
      <c r="H4132" t="s">
        <v>55</v>
      </c>
      <c r="I4132" s="1">
        <v>45322</v>
      </c>
      <c r="J4132">
        <v>100</v>
      </c>
      <c r="L4132" t="s">
        <v>10655</v>
      </c>
      <c r="M4132" t="s">
        <v>744</v>
      </c>
      <c r="N4132" t="s">
        <v>744</v>
      </c>
      <c r="O4132" t="s">
        <v>58</v>
      </c>
      <c r="Q4132" t="s">
        <v>3619</v>
      </c>
      <c r="R4132" t="s">
        <v>349</v>
      </c>
      <c r="U4132" t="s">
        <v>235</v>
      </c>
      <c r="V4132" t="s">
        <v>62</v>
      </c>
      <c r="AD4132">
        <v>3625.875</v>
      </c>
      <c r="AE4132">
        <v>34000</v>
      </c>
      <c r="AJ4132">
        <v>4500</v>
      </c>
      <c r="AK4132">
        <v>100</v>
      </c>
      <c r="AL4132">
        <v>4500</v>
      </c>
      <c r="AM4132">
        <v>100</v>
      </c>
      <c r="AN4132">
        <v>4500</v>
      </c>
      <c r="AO4132">
        <v>100</v>
      </c>
      <c r="AP4132">
        <v>4500</v>
      </c>
      <c r="AQ4132">
        <v>100</v>
      </c>
      <c r="AS4132" t="s">
        <v>7399</v>
      </c>
      <c r="AU4132" t="s">
        <v>179</v>
      </c>
      <c r="AV4132" t="s">
        <v>63</v>
      </c>
      <c r="AX4132" t="s">
        <v>3766</v>
      </c>
    </row>
    <row r="4133" spans="1:54" x14ac:dyDescent="0.35">
      <c r="A4133">
        <v>4287</v>
      </c>
      <c r="B4133" t="s">
        <v>10663</v>
      </c>
      <c r="C4133">
        <v>800</v>
      </c>
      <c r="D4133" s="1">
        <v>45047</v>
      </c>
      <c r="E4133" s="1"/>
      <c r="F4133" s="1"/>
      <c r="G4133">
        <v>8</v>
      </c>
      <c r="H4133" t="s">
        <v>55</v>
      </c>
      <c r="I4133" s="1">
        <v>45376</v>
      </c>
      <c r="J4133">
        <v>100</v>
      </c>
      <c r="L4133" t="s">
        <v>10655</v>
      </c>
      <c r="M4133" t="s">
        <v>6053</v>
      </c>
      <c r="N4133" t="s">
        <v>744</v>
      </c>
      <c r="O4133" t="s">
        <v>58</v>
      </c>
      <c r="Q4133" t="s">
        <v>4579</v>
      </c>
      <c r="R4133" t="s">
        <v>349</v>
      </c>
      <c r="U4133" t="s">
        <v>235</v>
      </c>
      <c r="V4133" t="s">
        <v>62</v>
      </c>
      <c r="W4133">
        <v>780</v>
      </c>
      <c r="Y4133">
        <v>208</v>
      </c>
      <c r="AB4133">
        <v>100</v>
      </c>
      <c r="AC4133">
        <v>48.08</v>
      </c>
      <c r="AD4133">
        <v>120</v>
      </c>
      <c r="AI4133">
        <v>120</v>
      </c>
      <c r="AJ4133">
        <v>800</v>
      </c>
      <c r="AK4133">
        <v>100</v>
      </c>
      <c r="AL4133">
        <v>800</v>
      </c>
      <c r="AM4133">
        <v>100</v>
      </c>
      <c r="AN4133">
        <v>592</v>
      </c>
      <c r="AO4133">
        <v>74</v>
      </c>
      <c r="AP4133">
        <v>680</v>
      </c>
      <c r="AQ4133">
        <v>85</v>
      </c>
      <c r="AS4133" t="s">
        <v>10404</v>
      </c>
      <c r="AU4133" t="s">
        <v>179</v>
      </c>
      <c r="AV4133" t="s">
        <v>63</v>
      </c>
      <c r="AX4133" t="s">
        <v>3766</v>
      </c>
    </row>
    <row r="4134" spans="1:54" x14ac:dyDescent="0.35">
      <c r="A4134">
        <v>4288</v>
      </c>
      <c r="B4134" t="s">
        <v>10664</v>
      </c>
      <c r="C4134">
        <v>3850</v>
      </c>
      <c r="D4134" s="1">
        <v>45017</v>
      </c>
      <c r="E4134" s="1"/>
      <c r="F4134" s="1"/>
      <c r="G4134">
        <v>12</v>
      </c>
      <c r="H4134" t="s">
        <v>55</v>
      </c>
      <c r="I4134" s="1">
        <v>45252</v>
      </c>
      <c r="J4134">
        <v>100</v>
      </c>
      <c r="L4134" t="s">
        <v>10665</v>
      </c>
      <c r="M4134" t="s">
        <v>1507</v>
      </c>
      <c r="N4134" t="s">
        <v>504</v>
      </c>
      <c r="O4134" t="s">
        <v>58</v>
      </c>
      <c r="Q4134" t="s">
        <v>739</v>
      </c>
      <c r="R4134" t="s">
        <v>1483</v>
      </c>
      <c r="U4134" t="s">
        <v>235</v>
      </c>
      <c r="V4134" t="s">
        <v>62</v>
      </c>
      <c r="W4134">
        <v>3840</v>
      </c>
      <c r="Y4134">
        <v>1024</v>
      </c>
      <c r="AB4134">
        <v>100</v>
      </c>
      <c r="AC4134">
        <v>92.77</v>
      </c>
      <c r="AD4134">
        <v>681.1875</v>
      </c>
      <c r="AE4134">
        <v>3850</v>
      </c>
      <c r="AI4134">
        <v>681.1875</v>
      </c>
      <c r="AJ4134">
        <v>3850</v>
      </c>
      <c r="AK4134">
        <v>100</v>
      </c>
      <c r="AL4134">
        <v>3850</v>
      </c>
      <c r="AM4134">
        <v>100</v>
      </c>
      <c r="AN4134">
        <v>2826</v>
      </c>
      <c r="AO4134">
        <v>73.402597402596996</v>
      </c>
      <c r="AP4134">
        <v>3168.8125</v>
      </c>
      <c r="AQ4134">
        <v>82.306818181818002</v>
      </c>
      <c r="AR4134" t="s">
        <v>8689</v>
      </c>
      <c r="AS4134" t="s">
        <v>8689</v>
      </c>
      <c r="AU4134" t="s">
        <v>179</v>
      </c>
      <c r="AV4134" t="s">
        <v>63</v>
      </c>
      <c r="AX4134" t="s">
        <v>2644</v>
      </c>
    </row>
    <row r="4135" spans="1:54" x14ac:dyDescent="0.35">
      <c r="A4135">
        <v>4289</v>
      </c>
      <c r="B4135" t="s">
        <v>10666</v>
      </c>
      <c r="C4135">
        <v>4000</v>
      </c>
      <c r="D4135" s="1">
        <v>45017</v>
      </c>
      <c r="E4135" s="1"/>
      <c r="F4135" s="1"/>
      <c r="G4135">
        <v>6</v>
      </c>
      <c r="H4135" t="s">
        <v>55</v>
      </c>
      <c r="I4135" s="1">
        <v>45069</v>
      </c>
      <c r="M4135" t="s">
        <v>734</v>
      </c>
      <c r="N4135" t="s">
        <v>328</v>
      </c>
      <c r="O4135" t="s">
        <v>58</v>
      </c>
      <c r="Q4135" t="s">
        <v>664</v>
      </c>
      <c r="R4135" t="s">
        <v>10667</v>
      </c>
      <c r="S4135" t="s">
        <v>10668</v>
      </c>
      <c r="U4135" t="s">
        <v>667</v>
      </c>
      <c r="V4135" t="s">
        <v>68</v>
      </c>
      <c r="W4135">
        <v>3500</v>
      </c>
      <c r="X4135">
        <v>3500</v>
      </c>
      <c r="AJ4135">
        <v>500</v>
      </c>
      <c r="AK4135">
        <v>12.5</v>
      </c>
      <c r="AL4135">
        <v>500</v>
      </c>
      <c r="AM4135">
        <v>12.5</v>
      </c>
      <c r="AN4135">
        <v>500</v>
      </c>
      <c r="AO4135">
        <v>12.5</v>
      </c>
      <c r="AP4135">
        <v>500</v>
      </c>
      <c r="AQ4135">
        <v>12.5</v>
      </c>
      <c r="AR4135" t="s">
        <v>10494</v>
      </c>
      <c r="AS4135" t="s">
        <v>10404</v>
      </c>
      <c r="AU4135" t="s">
        <v>150</v>
      </c>
      <c r="AV4135" t="s">
        <v>63</v>
      </c>
      <c r="AX4135" t="s">
        <v>2065</v>
      </c>
      <c r="BB4135" t="s">
        <v>10669</v>
      </c>
    </row>
    <row r="4136" spans="1:54" x14ac:dyDescent="0.35">
      <c r="A4136">
        <v>4290</v>
      </c>
      <c r="B4136" t="s">
        <v>10670</v>
      </c>
      <c r="C4136">
        <v>4860</v>
      </c>
      <c r="D4136" s="1">
        <v>45047</v>
      </c>
      <c r="E4136" s="1"/>
      <c r="F4136" s="1"/>
      <c r="G4136">
        <v>3</v>
      </c>
      <c r="H4136" t="s">
        <v>55</v>
      </c>
      <c r="I4136" s="1">
        <v>45307</v>
      </c>
      <c r="J4136">
        <v>100</v>
      </c>
      <c r="L4136" t="s">
        <v>10671</v>
      </c>
      <c r="M4136" t="s">
        <v>1507</v>
      </c>
      <c r="N4136" t="s">
        <v>504</v>
      </c>
      <c r="O4136" t="s">
        <v>58</v>
      </c>
      <c r="Q4136" t="s">
        <v>756</v>
      </c>
      <c r="R4136" t="s">
        <v>10672</v>
      </c>
      <c r="U4136" t="s">
        <v>235</v>
      </c>
      <c r="V4136" t="s">
        <v>62</v>
      </c>
      <c r="AD4136">
        <v>256</v>
      </c>
      <c r="AE4136">
        <v>4860</v>
      </c>
      <c r="AJ4136">
        <v>4860</v>
      </c>
      <c r="AK4136">
        <v>100</v>
      </c>
      <c r="AL4136">
        <v>4860</v>
      </c>
      <c r="AM4136">
        <v>100</v>
      </c>
      <c r="AN4136">
        <v>4860</v>
      </c>
      <c r="AO4136">
        <v>100</v>
      </c>
      <c r="AP4136">
        <v>4860</v>
      </c>
      <c r="AQ4136">
        <v>100</v>
      </c>
      <c r="AR4136" t="s">
        <v>10673</v>
      </c>
      <c r="AS4136" t="s">
        <v>10404</v>
      </c>
      <c r="AT4136" t="s">
        <v>100</v>
      </c>
      <c r="AU4136" t="s">
        <v>143</v>
      </c>
      <c r="AV4136" t="s">
        <v>64</v>
      </c>
      <c r="AX4136" t="s">
        <v>2065</v>
      </c>
      <c r="AY4136" t="s">
        <v>115</v>
      </c>
    </row>
    <row r="4137" spans="1:54" x14ac:dyDescent="0.35">
      <c r="A4137">
        <v>4291</v>
      </c>
      <c r="B4137" t="s">
        <v>10674</v>
      </c>
      <c r="C4137">
        <v>1500</v>
      </c>
      <c r="D4137" s="1">
        <v>45017</v>
      </c>
      <c r="E4137" s="1"/>
      <c r="F4137" s="1"/>
      <c r="G4137">
        <v>12</v>
      </c>
      <c r="H4137" t="s">
        <v>55</v>
      </c>
      <c r="I4137" s="1">
        <v>45448</v>
      </c>
      <c r="J4137">
        <v>100</v>
      </c>
      <c r="L4137" t="s">
        <v>10675</v>
      </c>
      <c r="M4137" t="s">
        <v>504</v>
      </c>
      <c r="N4137" t="s">
        <v>504</v>
      </c>
      <c r="O4137" t="s">
        <v>58</v>
      </c>
      <c r="Q4137" t="s">
        <v>4579</v>
      </c>
      <c r="R4137" t="s">
        <v>10383</v>
      </c>
      <c r="U4137" t="s">
        <v>235</v>
      </c>
      <c r="V4137" t="s">
        <v>62</v>
      </c>
      <c r="W4137">
        <v>1500</v>
      </c>
      <c r="X4137">
        <v>120</v>
      </c>
      <c r="Y4137">
        <v>368</v>
      </c>
      <c r="AB4137">
        <v>100</v>
      </c>
      <c r="AC4137">
        <v>116.85</v>
      </c>
      <c r="AD4137">
        <v>420</v>
      </c>
      <c r="AF4137">
        <v>120</v>
      </c>
      <c r="AI4137">
        <v>420</v>
      </c>
      <c r="AJ4137">
        <v>1380</v>
      </c>
      <c r="AK4137">
        <v>92</v>
      </c>
      <c r="AL4137">
        <v>1380</v>
      </c>
      <c r="AM4137">
        <v>92</v>
      </c>
      <c r="AN4137">
        <v>1012</v>
      </c>
      <c r="AO4137">
        <v>67.466666666666995</v>
      </c>
      <c r="AP4137">
        <v>960</v>
      </c>
      <c r="AQ4137">
        <v>64</v>
      </c>
      <c r="AR4137" t="s">
        <v>9169</v>
      </c>
      <c r="AS4137" t="s">
        <v>8599</v>
      </c>
      <c r="AU4137" t="s">
        <v>207</v>
      </c>
      <c r="AV4137" t="s">
        <v>63</v>
      </c>
      <c r="AX4137" t="s">
        <v>2065</v>
      </c>
    </row>
    <row r="4138" spans="1:54" x14ac:dyDescent="0.35">
      <c r="A4138">
        <v>4292</v>
      </c>
      <c r="B4138" t="s">
        <v>10676</v>
      </c>
      <c r="C4138">
        <v>15000</v>
      </c>
      <c r="D4138" s="1">
        <v>45170</v>
      </c>
      <c r="E4138" s="1"/>
      <c r="F4138" s="1"/>
      <c r="G4138">
        <v>6</v>
      </c>
      <c r="H4138" t="s">
        <v>55</v>
      </c>
      <c r="I4138" s="1">
        <v>45082</v>
      </c>
      <c r="M4138" t="s">
        <v>108</v>
      </c>
      <c r="N4138" t="s">
        <v>744</v>
      </c>
      <c r="O4138" t="s">
        <v>58</v>
      </c>
      <c r="Q4138" t="s">
        <v>109</v>
      </c>
      <c r="R4138" t="s">
        <v>10677</v>
      </c>
      <c r="U4138" t="s">
        <v>61</v>
      </c>
      <c r="V4138" t="s">
        <v>68</v>
      </c>
      <c r="AJ4138">
        <v>15000</v>
      </c>
      <c r="AK4138">
        <v>100</v>
      </c>
      <c r="AL4138">
        <v>15000</v>
      </c>
      <c r="AM4138">
        <v>100</v>
      </c>
      <c r="AN4138">
        <v>15000</v>
      </c>
      <c r="AO4138">
        <v>100</v>
      </c>
      <c r="AP4138">
        <v>15000</v>
      </c>
      <c r="AQ4138">
        <v>100</v>
      </c>
      <c r="AR4138" t="s">
        <v>10678</v>
      </c>
      <c r="AS4138" t="s">
        <v>10404</v>
      </c>
      <c r="AU4138" t="s">
        <v>179</v>
      </c>
      <c r="AV4138" t="s">
        <v>63</v>
      </c>
      <c r="AX4138" t="s">
        <v>2065</v>
      </c>
    </row>
    <row r="4139" spans="1:54" x14ac:dyDescent="0.35">
      <c r="A4139">
        <v>4293</v>
      </c>
      <c r="B4139" t="s">
        <v>10679</v>
      </c>
      <c r="C4139">
        <v>5000</v>
      </c>
      <c r="D4139" s="1">
        <v>45108</v>
      </c>
      <c r="E4139" s="1"/>
      <c r="F4139" s="1"/>
      <c r="G4139">
        <v>6</v>
      </c>
      <c r="H4139" t="s">
        <v>55</v>
      </c>
      <c r="I4139" s="1">
        <v>45077</v>
      </c>
      <c r="M4139" t="s">
        <v>744</v>
      </c>
      <c r="N4139" t="s">
        <v>744</v>
      </c>
      <c r="O4139" t="s">
        <v>58</v>
      </c>
      <c r="Q4139" t="s">
        <v>3046</v>
      </c>
      <c r="R4139" t="s">
        <v>10677</v>
      </c>
      <c r="U4139" t="s">
        <v>235</v>
      </c>
      <c r="V4139" t="s">
        <v>68</v>
      </c>
      <c r="AJ4139">
        <v>5000</v>
      </c>
      <c r="AK4139">
        <v>100</v>
      </c>
      <c r="AL4139">
        <v>5000</v>
      </c>
      <c r="AM4139">
        <v>100</v>
      </c>
      <c r="AN4139">
        <v>5000</v>
      </c>
      <c r="AO4139">
        <v>100</v>
      </c>
      <c r="AP4139">
        <v>5000</v>
      </c>
      <c r="AQ4139">
        <v>100</v>
      </c>
      <c r="AR4139" t="s">
        <v>10680</v>
      </c>
      <c r="AS4139" t="s">
        <v>7399</v>
      </c>
      <c r="AU4139" t="s">
        <v>179</v>
      </c>
      <c r="AV4139" t="s">
        <v>63</v>
      </c>
      <c r="AX4139" t="s">
        <v>2065</v>
      </c>
    </row>
    <row r="4140" spans="1:54" x14ac:dyDescent="0.35">
      <c r="A4140">
        <v>4294</v>
      </c>
      <c r="B4140" t="s">
        <v>10681</v>
      </c>
      <c r="C4140">
        <v>1393</v>
      </c>
      <c r="D4140" s="1">
        <v>45017</v>
      </c>
      <c r="E4140" s="1"/>
      <c r="F4140" s="1"/>
      <c r="G4140">
        <v>9</v>
      </c>
      <c r="H4140" t="s">
        <v>55</v>
      </c>
      <c r="I4140" s="1">
        <v>45334</v>
      </c>
      <c r="J4140">
        <v>100</v>
      </c>
      <c r="L4140" t="s">
        <v>10682</v>
      </c>
      <c r="M4140" t="s">
        <v>504</v>
      </c>
      <c r="N4140" t="s">
        <v>504</v>
      </c>
      <c r="O4140" t="s">
        <v>58</v>
      </c>
      <c r="Q4140" t="s">
        <v>3046</v>
      </c>
      <c r="R4140" t="s">
        <v>3486</v>
      </c>
      <c r="U4140" t="s">
        <v>235</v>
      </c>
      <c r="V4140" t="s">
        <v>62</v>
      </c>
      <c r="W4140">
        <v>1409</v>
      </c>
      <c r="X4140">
        <v>1409</v>
      </c>
      <c r="AD4140">
        <v>24</v>
      </c>
      <c r="AF4140">
        <v>1408.53</v>
      </c>
      <c r="AJ4140">
        <v>-16</v>
      </c>
      <c r="AK4140">
        <v>-1.148600143575</v>
      </c>
      <c r="AL4140">
        <v>-16</v>
      </c>
      <c r="AM4140">
        <v>-1.148600143575</v>
      </c>
      <c r="AN4140">
        <v>-16</v>
      </c>
      <c r="AO4140">
        <v>-1.148600143575</v>
      </c>
      <c r="AP4140">
        <v>-16</v>
      </c>
      <c r="AQ4140">
        <v>-1.148600143575</v>
      </c>
      <c r="AR4140" t="s">
        <v>10140</v>
      </c>
      <c r="AS4140" t="s">
        <v>10140</v>
      </c>
      <c r="AU4140" t="s">
        <v>150</v>
      </c>
      <c r="AV4140" t="s">
        <v>63</v>
      </c>
      <c r="AX4140" t="s">
        <v>2644</v>
      </c>
    </row>
    <row r="4141" spans="1:54" x14ac:dyDescent="0.35">
      <c r="A4141">
        <v>4295</v>
      </c>
      <c r="B4141" t="s">
        <v>10683</v>
      </c>
      <c r="C4141">
        <v>1500</v>
      </c>
      <c r="D4141" s="1">
        <v>45078</v>
      </c>
      <c r="E4141" s="1"/>
      <c r="F4141" s="1"/>
      <c r="G4141">
        <v>2</v>
      </c>
      <c r="H4141" t="s">
        <v>55</v>
      </c>
      <c r="I4141" s="1">
        <v>45380</v>
      </c>
      <c r="J4141">
        <v>100</v>
      </c>
      <c r="L4141" t="s">
        <v>10544</v>
      </c>
      <c r="M4141" t="s">
        <v>1507</v>
      </c>
      <c r="N4141" t="s">
        <v>744</v>
      </c>
      <c r="O4141" t="s">
        <v>58</v>
      </c>
      <c r="Q4141" t="s">
        <v>739</v>
      </c>
      <c r="R4141" t="s">
        <v>630</v>
      </c>
      <c r="U4141" t="s">
        <v>235</v>
      </c>
      <c r="V4141" t="s">
        <v>62</v>
      </c>
      <c r="AD4141">
        <v>88</v>
      </c>
      <c r="AJ4141">
        <v>1500</v>
      </c>
      <c r="AK4141">
        <v>100</v>
      </c>
      <c r="AL4141">
        <v>1500</v>
      </c>
      <c r="AM4141">
        <v>100</v>
      </c>
      <c r="AN4141">
        <v>1500</v>
      </c>
      <c r="AO4141">
        <v>100</v>
      </c>
      <c r="AP4141">
        <v>1500</v>
      </c>
      <c r="AQ4141">
        <v>100</v>
      </c>
      <c r="AR4141" t="s">
        <v>10404</v>
      </c>
      <c r="AS4141" t="s">
        <v>7399</v>
      </c>
      <c r="AU4141" t="s">
        <v>2022</v>
      </c>
      <c r="AV4141" t="s">
        <v>64</v>
      </c>
      <c r="AX4141" t="s">
        <v>3766</v>
      </c>
      <c r="AZ4141" t="s">
        <v>442</v>
      </c>
      <c r="BB4141" t="s">
        <v>10545</v>
      </c>
    </row>
    <row r="4142" spans="1:54" x14ac:dyDescent="0.35">
      <c r="A4142">
        <v>4296</v>
      </c>
      <c r="B4142" t="s">
        <v>10684</v>
      </c>
      <c r="C4142">
        <v>3500</v>
      </c>
      <c r="D4142" s="1">
        <v>45078</v>
      </c>
      <c r="E4142" s="1"/>
      <c r="F4142" s="1"/>
      <c r="G4142">
        <v>12</v>
      </c>
      <c r="H4142" t="s">
        <v>55</v>
      </c>
      <c r="I4142" s="1">
        <v>45664</v>
      </c>
      <c r="J4142">
        <v>100</v>
      </c>
      <c r="L4142" t="s">
        <v>10544</v>
      </c>
      <c r="M4142" t="s">
        <v>744</v>
      </c>
      <c r="N4142" t="s">
        <v>744</v>
      </c>
      <c r="O4142" t="s">
        <v>58</v>
      </c>
      <c r="Q4142" t="s">
        <v>2357</v>
      </c>
      <c r="R4142" t="s">
        <v>630</v>
      </c>
      <c r="U4142" t="s">
        <v>235</v>
      </c>
      <c r="V4142" t="s">
        <v>62</v>
      </c>
      <c r="W4142">
        <v>3650</v>
      </c>
      <c r="X4142">
        <v>50</v>
      </c>
      <c r="Y4142">
        <v>960</v>
      </c>
      <c r="AB4142">
        <v>100</v>
      </c>
      <c r="AC4142">
        <v>37.5</v>
      </c>
      <c r="AD4142">
        <v>360</v>
      </c>
      <c r="AF4142">
        <v>50</v>
      </c>
      <c r="AI4142">
        <v>360</v>
      </c>
      <c r="AJ4142">
        <v>3450</v>
      </c>
      <c r="AK4142">
        <v>98.571428571428996</v>
      </c>
      <c r="AL4142">
        <v>3450</v>
      </c>
      <c r="AM4142">
        <v>98.571428571428996</v>
      </c>
      <c r="AN4142">
        <v>2490</v>
      </c>
      <c r="AO4142">
        <v>71.142857142856997</v>
      </c>
      <c r="AP4142">
        <v>3090</v>
      </c>
      <c r="AQ4142">
        <v>88.285714285713993</v>
      </c>
      <c r="AR4142" t="s">
        <v>10404</v>
      </c>
      <c r="AS4142" t="s">
        <v>7399</v>
      </c>
      <c r="AU4142" t="s">
        <v>2022</v>
      </c>
      <c r="AV4142" t="s">
        <v>64</v>
      </c>
      <c r="AX4142" t="s">
        <v>3766</v>
      </c>
      <c r="AZ4142" t="s">
        <v>442</v>
      </c>
      <c r="BB4142" t="s">
        <v>10545</v>
      </c>
    </row>
    <row r="4143" spans="1:54" x14ac:dyDescent="0.35">
      <c r="A4143">
        <v>4297</v>
      </c>
      <c r="B4143" t="s">
        <v>10685</v>
      </c>
      <c r="C4143">
        <v>2500</v>
      </c>
      <c r="D4143" s="1">
        <v>45200</v>
      </c>
      <c r="E4143" s="1"/>
      <c r="F4143" s="1"/>
      <c r="G4143">
        <v>7</v>
      </c>
      <c r="H4143" t="s">
        <v>55</v>
      </c>
      <c r="I4143" s="1">
        <v>45614</v>
      </c>
      <c r="J4143">
        <v>100</v>
      </c>
      <c r="L4143" t="s">
        <v>10544</v>
      </c>
      <c r="M4143" t="s">
        <v>1507</v>
      </c>
      <c r="N4143" t="s">
        <v>744</v>
      </c>
      <c r="O4143" t="s">
        <v>58</v>
      </c>
      <c r="Q4143" t="s">
        <v>756</v>
      </c>
      <c r="R4143" t="s">
        <v>630</v>
      </c>
      <c r="U4143" t="s">
        <v>235</v>
      </c>
      <c r="V4143" t="s">
        <v>62</v>
      </c>
      <c r="W4143">
        <v>2490</v>
      </c>
      <c r="X4143">
        <v>1450</v>
      </c>
      <c r="Y4143">
        <v>281.60000000000002</v>
      </c>
      <c r="AB4143">
        <v>100</v>
      </c>
      <c r="AC4143">
        <v>291.67</v>
      </c>
      <c r="AD4143">
        <v>652</v>
      </c>
      <c r="AF4143">
        <v>1450</v>
      </c>
      <c r="AI4143">
        <v>652</v>
      </c>
      <c r="AJ4143">
        <v>1050</v>
      </c>
      <c r="AK4143">
        <v>42</v>
      </c>
      <c r="AL4143">
        <v>1050</v>
      </c>
      <c r="AM4143">
        <v>42</v>
      </c>
      <c r="AN4143">
        <v>768.4</v>
      </c>
      <c r="AO4143">
        <v>30.736000000000001</v>
      </c>
      <c r="AP4143">
        <v>398</v>
      </c>
      <c r="AQ4143">
        <v>15.92</v>
      </c>
      <c r="AR4143" t="s">
        <v>10404</v>
      </c>
      <c r="AS4143" t="s">
        <v>7399</v>
      </c>
      <c r="AU4143" t="s">
        <v>2022</v>
      </c>
      <c r="AV4143" t="s">
        <v>64</v>
      </c>
      <c r="AX4143" t="s">
        <v>3766</v>
      </c>
      <c r="AZ4143" t="s">
        <v>442</v>
      </c>
      <c r="BB4143" t="s">
        <v>10545</v>
      </c>
    </row>
    <row r="4144" spans="1:54" x14ac:dyDescent="0.35">
      <c r="A4144">
        <v>4298</v>
      </c>
      <c r="B4144" t="s">
        <v>10686</v>
      </c>
      <c r="C4144">
        <v>1500</v>
      </c>
      <c r="D4144" s="1">
        <v>45017</v>
      </c>
      <c r="E4144" s="1"/>
      <c r="F4144" s="1"/>
      <c r="G4144">
        <v>2</v>
      </c>
      <c r="H4144" t="s">
        <v>55</v>
      </c>
      <c r="I4144" s="1">
        <v>45219</v>
      </c>
      <c r="J4144">
        <v>100</v>
      </c>
      <c r="L4144" t="s">
        <v>10544</v>
      </c>
      <c r="M4144" t="s">
        <v>5675</v>
      </c>
      <c r="N4144" t="s">
        <v>744</v>
      </c>
      <c r="O4144" t="s">
        <v>58</v>
      </c>
      <c r="Q4144" t="s">
        <v>210</v>
      </c>
      <c r="R4144" t="s">
        <v>630</v>
      </c>
      <c r="U4144" t="s">
        <v>61</v>
      </c>
      <c r="V4144" t="s">
        <v>62</v>
      </c>
      <c r="AD4144">
        <v>394</v>
      </c>
      <c r="AE4144">
        <v>10000</v>
      </c>
      <c r="AJ4144">
        <v>1500</v>
      </c>
      <c r="AK4144">
        <v>100</v>
      </c>
      <c r="AL4144">
        <v>1500</v>
      </c>
      <c r="AM4144">
        <v>100</v>
      </c>
      <c r="AN4144">
        <v>1500</v>
      </c>
      <c r="AO4144">
        <v>100</v>
      </c>
      <c r="AP4144">
        <v>1500</v>
      </c>
      <c r="AQ4144">
        <v>100</v>
      </c>
      <c r="AR4144" t="s">
        <v>10370</v>
      </c>
      <c r="AS4144" t="s">
        <v>7399</v>
      </c>
      <c r="AU4144" t="s">
        <v>2022</v>
      </c>
      <c r="AV4144" t="s">
        <v>64</v>
      </c>
      <c r="AX4144" t="s">
        <v>3766</v>
      </c>
      <c r="AZ4144" t="s">
        <v>442</v>
      </c>
      <c r="BB4144" t="s">
        <v>10545</v>
      </c>
    </row>
    <row r="4145" spans="1:54" x14ac:dyDescent="0.35">
      <c r="A4145">
        <v>4300</v>
      </c>
      <c r="B4145" t="s">
        <v>10687</v>
      </c>
      <c r="C4145">
        <v>90</v>
      </c>
      <c r="D4145" s="1">
        <v>45017</v>
      </c>
      <c r="E4145" s="1"/>
      <c r="F4145" s="1"/>
      <c r="G4145">
        <v>2</v>
      </c>
      <c r="H4145" t="s">
        <v>55</v>
      </c>
      <c r="I4145" s="1">
        <v>45063</v>
      </c>
      <c r="J4145">
        <v>100</v>
      </c>
      <c r="L4145" t="s">
        <v>10688</v>
      </c>
      <c r="M4145" t="s">
        <v>6053</v>
      </c>
      <c r="N4145" t="s">
        <v>744</v>
      </c>
      <c r="O4145" t="s">
        <v>58</v>
      </c>
      <c r="Q4145" t="s">
        <v>739</v>
      </c>
      <c r="R4145" t="s">
        <v>1615</v>
      </c>
      <c r="U4145" t="s">
        <v>235</v>
      </c>
      <c r="V4145" t="s">
        <v>62</v>
      </c>
      <c r="AD4145">
        <v>56</v>
      </c>
      <c r="AE4145">
        <v>90</v>
      </c>
      <c r="AJ4145">
        <v>90</v>
      </c>
      <c r="AK4145">
        <v>100</v>
      </c>
      <c r="AL4145">
        <v>90</v>
      </c>
      <c r="AM4145">
        <v>100</v>
      </c>
      <c r="AN4145">
        <v>90</v>
      </c>
      <c r="AO4145">
        <v>100</v>
      </c>
      <c r="AP4145">
        <v>90</v>
      </c>
      <c r="AQ4145">
        <v>100</v>
      </c>
      <c r="AR4145" t="s">
        <v>10689</v>
      </c>
      <c r="AS4145" t="s">
        <v>10690</v>
      </c>
      <c r="AU4145" t="s">
        <v>2022</v>
      </c>
      <c r="AV4145" t="s">
        <v>63</v>
      </c>
      <c r="AX4145" t="s">
        <v>2644</v>
      </c>
      <c r="BB4145" t="s">
        <v>10691</v>
      </c>
    </row>
    <row r="4146" spans="1:54" x14ac:dyDescent="0.35">
      <c r="A4146">
        <v>4301</v>
      </c>
      <c r="B4146" t="s">
        <v>10692</v>
      </c>
      <c r="C4146">
        <v>7500</v>
      </c>
      <c r="D4146" s="1">
        <v>45047</v>
      </c>
      <c r="E4146" s="1"/>
      <c r="F4146" s="1"/>
      <c r="G4146">
        <v>1</v>
      </c>
      <c r="H4146" t="s">
        <v>55</v>
      </c>
      <c r="I4146" s="1">
        <v>45301</v>
      </c>
      <c r="J4146">
        <v>100</v>
      </c>
      <c r="M4146" t="s">
        <v>423</v>
      </c>
      <c r="N4146" t="s">
        <v>7365</v>
      </c>
      <c r="O4146" t="s">
        <v>433</v>
      </c>
      <c r="P4146" t="b">
        <v>1</v>
      </c>
      <c r="Q4146" t="s">
        <v>4033</v>
      </c>
      <c r="R4146" t="s">
        <v>588</v>
      </c>
      <c r="T4146" t="s">
        <v>9879</v>
      </c>
      <c r="U4146" t="s">
        <v>5911</v>
      </c>
      <c r="V4146" t="s">
        <v>62</v>
      </c>
      <c r="W4146">
        <v>800</v>
      </c>
      <c r="Y4146">
        <v>296</v>
      </c>
      <c r="AB4146">
        <v>100</v>
      </c>
      <c r="AE4146">
        <v>7500</v>
      </c>
      <c r="AJ4146">
        <v>7500</v>
      </c>
      <c r="AK4146">
        <v>100</v>
      </c>
      <c r="AL4146">
        <v>7500</v>
      </c>
      <c r="AM4146">
        <v>100</v>
      </c>
      <c r="AN4146">
        <v>7204</v>
      </c>
      <c r="AO4146">
        <v>96.053333333333001</v>
      </c>
      <c r="AP4146">
        <v>7500</v>
      </c>
      <c r="AQ4146">
        <v>100</v>
      </c>
      <c r="AR4146" t="s">
        <v>10004</v>
      </c>
      <c r="AS4146" t="s">
        <v>9824</v>
      </c>
      <c r="AU4146" t="s">
        <v>150</v>
      </c>
      <c r="AV4146" t="s">
        <v>63</v>
      </c>
      <c r="AX4146" t="s">
        <v>2065</v>
      </c>
    </row>
    <row r="4147" spans="1:54" x14ac:dyDescent="0.35">
      <c r="A4147">
        <v>4302</v>
      </c>
      <c r="B4147" t="s">
        <v>10693</v>
      </c>
      <c r="C4147">
        <v>5000</v>
      </c>
      <c r="D4147" s="1">
        <v>44986</v>
      </c>
      <c r="E4147" s="1"/>
      <c r="F4147" s="1"/>
      <c r="G4147">
        <v>6</v>
      </c>
      <c r="H4147" t="s">
        <v>55</v>
      </c>
      <c r="I4147" s="1">
        <v>45301</v>
      </c>
      <c r="J4147">
        <v>100</v>
      </c>
      <c r="M4147" t="s">
        <v>9429</v>
      </c>
      <c r="N4147" t="s">
        <v>423</v>
      </c>
      <c r="O4147" t="s">
        <v>433</v>
      </c>
      <c r="P4147" t="b">
        <v>1</v>
      </c>
      <c r="R4147" t="s">
        <v>588</v>
      </c>
      <c r="T4147" t="s">
        <v>9879</v>
      </c>
      <c r="U4147" t="s">
        <v>5911</v>
      </c>
      <c r="V4147" t="s">
        <v>62</v>
      </c>
      <c r="W4147">
        <v>800</v>
      </c>
      <c r="Y4147">
        <v>296</v>
      </c>
      <c r="AB4147">
        <v>100</v>
      </c>
      <c r="AC4147">
        <v>54.05</v>
      </c>
      <c r="AD4147">
        <v>160</v>
      </c>
      <c r="AE4147">
        <v>5000</v>
      </c>
      <c r="AI4147">
        <v>160</v>
      </c>
      <c r="AJ4147">
        <v>5000</v>
      </c>
      <c r="AK4147">
        <v>100</v>
      </c>
      <c r="AL4147">
        <v>5000</v>
      </c>
      <c r="AM4147">
        <v>100</v>
      </c>
      <c r="AN4147">
        <v>4704</v>
      </c>
      <c r="AO4147">
        <v>94.08</v>
      </c>
      <c r="AP4147">
        <v>4840</v>
      </c>
      <c r="AQ4147">
        <v>96.8</v>
      </c>
      <c r="AR4147" t="s">
        <v>10004</v>
      </c>
      <c r="AS4147" t="s">
        <v>9824</v>
      </c>
      <c r="AU4147" t="s">
        <v>150</v>
      </c>
      <c r="AV4147" t="s">
        <v>63</v>
      </c>
      <c r="AX4147" t="s">
        <v>2065</v>
      </c>
    </row>
    <row r="4148" spans="1:54" x14ac:dyDescent="0.35">
      <c r="A4148">
        <v>4303</v>
      </c>
      <c r="B4148" t="s">
        <v>10694</v>
      </c>
      <c r="C4148">
        <v>1000</v>
      </c>
      <c r="D4148" s="1">
        <v>45017</v>
      </c>
      <c r="E4148" s="1"/>
      <c r="F4148" s="1"/>
      <c r="G4148">
        <v>12</v>
      </c>
      <c r="H4148" t="s">
        <v>55</v>
      </c>
      <c r="I4148" s="1">
        <v>45300</v>
      </c>
      <c r="J4148">
        <v>100</v>
      </c>
      <c r="L4148" t="s">
        <v>10695</v>
      </c>
      <c r="M4148" t="s">
        <v>6053</v>
      </c>
      <c r="N4148" t="s">
        <v>504</v>
      </c>
      <c r="O4148" t="s">
        <v>58</v>
      </c>
      <c r="Q4148" t="s">
        <v>3976</v>
      </c>
      <c r="R4148" t="s">
        <v>891</v>
      </c>
      <c r="U4148" t="s">
        <v>235</v>
      </c>
      <c r="V4148" t="s">
        <v>62</v>
      </c>
      <c r="W4148">
        <v>900</v>
      </c>
      <c r="Y4148">
        <v>240</v>
      </c>
      <c r="AB4148">
        <v>100</v>
      </c>
      <c r="AC4148">
        <v>8.33</v>
      </c>
      <c r="AD4148">
        <v>16</v>
      </c>
      <c r="AE4148">
        <v>1000</v>
      </c>
      <c r="AI4148">
        <v>16</v>
      </c>
      <c r="AJ4148">
        <v>1000</v>
      </c>
      <c r="AK4148">
        <v>100</v>
      </c>
      <c r="AL4148">
        <v>1000</v>
      </c>
      <c r="AM4148">
        <v>100</v>
      </c>
      <c r="AN4148">
        <v>760</v>
      </c>
      <c r="AO4148">
        <v>76</v>
      </c>
      <c r="AP4148">
        <v>984</v>
      </c>
      <c r="AQ4148">
        <v>98.4</v>
      </c>
      <c r="AR4148" t="s">
        <v>10690</v>
      </c>
      <c r="AS4148" t="s">
        <v>10690</v>
      </c>
      <c r="AU4148" t="s">
        <v>150</v>
      </c>
      <c r="AV4148" t="s">
        <v>63</v>
      </c>
      <c r="AX4148" t="s">
        <v>2644</v>
      </c>
      <c r="BB4148" t="s">
        <v>10696</v>
      </c>
    </row>
    <row r="4149" spans="1:54" x14ac:dyDescent="0.35">
      <c r="A4149">
        <v>4304</v>
      </c>
      <c r="B4149" t="s">
        <v>10697</v>
      </c>
      <c r="C4149">
        <v>1000</v>
      </c>
      <c r="D4149" s="1">
        <v>45017</v>
      </c>
      <c r="E4149" s="1"/>
      <c r="F4149" s="1"/>
      <c r="G4149">
        <v>9</v>
      </c>
      <c r="H4149" t="s">
        <v>55</v>
      </c>
      <c r="I4149" s="1">
        <v>45092</v>
      </c>
      <c r="M4149" t="s">
        <v>734</v>
      </c>
      <c r="N4149" t="s">
        <v>328</v>
      </c>
      <c r="O4149" t="s">
        <v>58</v>
      </c>
      <c r="Q4149" t="s">
        <v>664</v>
      </c>
      <c r="R4149" t="s">
        <v>10698</v>
      </c>
      <c r="S4149" t="s">
        <v>10699</v>
      </c>
      <c r="U4149" t="s">
        <v>667</v>
      </c>
      <c r="V4149" t="s">
        <v>68</v>
      </c>
      <c r="W4149">
        <v>800</v>
      </c>
      <c r="X4149">
        <v>800</v>
      </c>
      <c r="AJ4149">
        <v>200</v>
      </c>
      <c r="AK4149">
        <v>20</v>
      </c>
      <c r="AL4149">
        <v>200</v>
      </c>
      <c r="AM4149">
        <v>20</v>
      </c>
      <c r="AN4149">
        <v>200</v>
      </c>
      <c r="AO4149">
        <v>20</v>
      </c>
      <c r="AP4149">
        <v>200</v>
      </c>
      <c r="AQ4149">
        <v>20</v>
      </c>
      <c r="AR4149" t="s">
        <v>7589</v>
      </c>
      <c r="AS4149" t="s">
        <v>10013</v>
      </c>
      <c r="AU4149" t="s">
        <v>150</v>
      </c>
      <c r="AV4149" t="s">
        <v>63</v>
      </c>
      <c r="AX4149" t="s">
        <v>2065</v>
      </c>
      <c r="BB4149" t="s">
        <v>10700</v>
      </c>
    </row>
    <row r="4150" spans="1:54" x14ac:dyDescent="0.35">
      <c r="A4150">
        <v>4305</v>
      </c>
      <c r="B4150" t="s">
        <v>10701</v>
      </c>
      <c r="C4150">
        <v>28000</v>
      </c>
      <c r="D4150" s="1">
        <v>45047</v>
      </c>
      <c r="E4150" s="1"/>
      <c r="F4150" s="1"/>
      <c r="G4150">
        <v>12</v>
      </c>
      <c r="H4150" t="s">
        <v>55</v>
      </c>
      <c r="I4150" s="1">
        <v>45188</v>
      </c>
      <c r="M4150" t="s">
        <v>66</v>
      </c>
      <c r="N4150" t="s">
        <v>104</v>
      </c>
      <c r="O4150" t="s">
        <v>58</v>
      </c>
      <c r="Q4150" t="s">
        <v>109</v>
      </c>
      <c r="R4150" t="s">
        <v>10702</v>
      </c>
      <c r="S4150" t="s">
        <v>10703</v>
      </c>
      <c r="U4150" t="s">
        <v>61</v>
      </c>
      <c r="V4150" t="s">
        <v>68</v>
      </c>
      <c r="AJ4150">
        <v>28000</v>
      </c>
      <c r="AK4150">
        <v>100</v>
      </c>
      <c r="AL4150">
        <v>28000</v>
      </c>
      <c r="AM4150">
        <v>100</v>
      </c>
      <c r="AN4150">
        <v>28000</v>
      </c>
      <c r="AO4150">
        <v>100</v>
      </c>
      <c r="AP4150">
        <v>28000</v>
      </c>
      <c r="AQ4150">
        <v>100</v>
      </c>
      <c r="AS4150" t="s">
        <v>10013</v>
      </c>
      <c r="AU4150" t="s">
        <v>198</v>
      </c>
      <c r="AV4150" t="s">
        <v>63</v>
      </c>
      <c r="AX4150" t="s">
        <v>2065</v>
      </c>
      <c r="AY4150" t="s">
        <v>6207</v>
      </c>
      <c r="AZ4150" t="s">
        <v>180</v>
      </c>
      <c r="BB4150" t="s">
        <v>10704</v>
      </c>
    </row>
    <row r="4151" spans="1:54" x14ac:dyDescent="0.35">
      <c r="A4151">
        <v>4306</v>
      </c>
      <c r="B4151" t="s">
        <v>10705</v>
      </c>
      <c r="C4151">
        <v>5000</v>
      </c>
      <c r="D4151" s="1">
        <v>45078</v>
      </c>
      <c r="E4151" s="1"/>
      <c r="F4151" s="1"/>
      <c r="G4151">
        <v>12</v>
      </c>
      <c r="H4151" t="s">
        <v>1165</v>
      </c>
      <c r="I4151" s="1"/>
      <c r="M4151" t="s">
        <v>66</v>
      </c>
      <c r="N4151" t="s">
        <v>104</v>
      </c>
      <c r="O4151" t="s">
        <v>58</v>
      </c>
      <c r="Q4151" t="s">
        <v>233</v>
      </c>
      <c r="R4151" t="s">
        <v>10702</v>
      </c>
      <c r="S4151" t="s">
        <v>10703</v>
      </c>
      <c r="U4151" t="s">
        <v>235</v>
      </c>
      <c r="V4151" t="s">
        <v>68</v>
      </c>
      <c r="AJ4151">
        <v>5000</v>
      </c>
      <c r="AK4151">
        <v>100</v>
      </c>
      <c r="AL4151">
        <v>5000</v>
      </c>
      <c r="AM4151">
        <v>100</v>
      </c>
      <c r="AN4151">
        <v>5000</v>
      </c>
      <c r="AO4151">
        <v>100</v>
      </c>
      <c r="AP4151">
        <v>5000</v>
      </c>
      <c r="AQ4151">
        <v>100</v>
      </c>
      <c r="AS4151" t="s">
        <v>10013</v>
      </c>
      <c r="AU4151" t="s">
        <v>198</v>
      </c>
      <c r="AV4151" t="s">
        <v>63</v>
      </c>
      <c r="AX4151" t="s">
        <v>2065</v>
      </c>
      <c r="AY4151" t="s">
        <v>6207</v>
      </c>
      <c r="AZ4151" t="s">
        <v>180</v>
      </c>
      <c r="BB4151" t="s">
        <v>10704</v>
      </c>
    </row>
    <row r="4152" spans="1:54" x14ac:dyDescent="0.35">
      <c r="A4152">
        <v>4307</v>
      </c>
      <c r="B4152" t="s">
        <v>10706</v>
      </c>
      <c r="C4152">
        <v>1000</v>
      </c>
      <c r="D4152" s="1">
        <v>45017</v>
      </c>
      <c r="E4152" s="1"/>
      <c r="F4152" s="1"/>
      <c r="G4152">
        <v>9</v>
      </c>
      <c r="H4152" t="s">
        <v>55</v>
      </c>
      <c r="I4152" s="1">
        <v>45239</v>
      </c>
      <c r="M4152" t="s">
        <v>734</v>
      </c>
      <c r="N4152" t="s">
        <v>328</v>
      </c>
      <c r="O4152" t="s">
        <v>58</v>
      </c>
      <c r="Q4152" t="s">
        <v>664</v>
      </c>
      <c r="R4152" t="s">
        <v>10707</v>
      </c>
      <c r="S4152" t="s">
        <v>10708</v>
      </c>
      <c r="U4152" t="s">
        <v>667</v>
      </c>
      <c r="V4152" t="s">
        <v>68</v>
      </c>
      <c r="W4152">
        <v>800</v>
      </c>
      <c r="X4152">
        <v>800</v>
      </c>
      <c r="AJ4152">
        <v>200</v>
      </c>
      <c r="AK4152">
        <v>20</v>
      </c>
      <c r="AL4152">
        <v>200</v>
      </c>
      <c r="AM4152">
        <v>20</v>
      </c>
      <c r="AN4152">
        <v>200</v>
      </c>
      <c r="AO4152">
        <v>20</v>
      </c>
      <c r="AP4152">
        <v>200</v>
      </c>
      <c r="AQ4152">
        <v>20</v>
      </c>
      <c r="AR4152" t="s">
        <v>10709</v>
      </c>
      <c r="AS4152" t="s">
        <v>10710</v>
      </c>
      <c r="AU4152" t="s">
        <v>150</v>
      </c>
      <c r="AV4152" t="s">
        <v>63</v>
      </c>
      <c r="AX4152" t="s">
        <v>2065</v>
      </c>
      <c r="BB4152" t="s">
        <v>10711</v>
      </c>
    </row>
    <row r="4153" spans="1:54" x14ac:dyDescent="0.35">
      <c r="A4153">
        <v>4308</v>
      </c>
      <c r="B4153" t="s">
        <v>10712</v>
      </c>
      <c r="C4153">
        <v>20000</v>
      </c>
      <c r="D4153" s="1">
        <v>45170</v>
      </c>
      <c r="E4153" s="1"/>
      <c r="F4153" s="1"/>
      <c r="G4153">
        <v>8</v>
      </c>
      <c r="H4153" t="s">
        <v>55</v>
      </c>
      <c r="I4153" s="1">
        <v>45189</v>
      </c>
      <c r="M4153" t="s">
        <v>57</v>
      </c>
      <c r="N4153" t="s">
        <v>57</v>
      </c>
      <c r="O4153" t="s">
        <v>58</v>
      </c>
      <c r="Q4153" t="s">
        <v>253</v>
      </c>
      <c r="R4153" t="s">
        <v>10713</v>
      </c>
      <c r="U4153" t="s">
        <v>61</v>
      </c>
      <c r="V4153" t="s">
        <v>68</v>
      </c>
      <c r="AJ4153">
        <v>20000</v>
      </c>
      <c r="AK4153">
        <v>100</v>
      </c>
      <c r="AL4153">
        <v>20000</v>
      </c>
      <c r="AM4153">
        <v>100</v>
      </c>
      <c r="AN4153">
        <v>20000</v>
      </c>
      <c r="AO4153">
        <v>100</v>
      </c>
      <c r="AP4153">
        <v>20000</v>
      </c>
      <c r="AQ4153">
        <v>100</v>
      </c>
      <c r="AR4153" t="s">
        <v>4985</v>
      </c>
      <c r="AS4153" t="s">
        <v>10710</v>
      </c>
      <c r="AU4153" t="s">
        <v>95</v>
      </c>
      <c r="AV4153" t="s">
        <v>63</v>
      </c>
      <c r="AX4153" t="s">
        <v>2065</v>
      </c>
      <c r="AY4153" t="s">
        <v>3406</v>
      </c>
    </row>
    <row r="4154" spans="1:54" x14ac:dyDescent="0.35">
      <c r="A4154">
        <v>4309</v>
      </c>
      <c r="B4154" t="s">
        <v>10714</v>
      </c>
      <c r="C4154">
        <v>8325</v>
      </c>
      <c r="D4154" s="1">
        <v>45292</v>
      </c>
      <c r="E4154" s="1"/>
      <c r="F4154" s="1"/>
      <c r="G4154">
        <v>3</v>
      </c>
      <c r="H4154" t="s">
        <v>55</v>
      </c>
      <c r="I4154" s="1">
        <v>45601</v>
      </c>
      <c r="J4154">
        <v>100</v>
      </c>
      <c r="L4154" t="s">
        <v>10715</v>
      </c>
      <c r="M4154" t="s">
        <v>734</v>
      </c>
      <c r="N4154" t="s">
        <v>328</v>
      </c>
      <c r="O4154" t="s">
        <v>58</v>
      </c>
      <c r="Q4154" t="s">
        <v>664</v>
      </c>
      <c r="R4154" t="s">
        <v>10716</v>
      </c>
      <c r="S4154" t="s">
        <v>10717</v>
      </c>
      <c r="U4154" t="s">
        <v>667</v>
      </c>
      <c r="V4154" t="s">
        <v>62</v>
      </c>
      <c r="W4154">
        <v>4853</v>
      </c>
      <c r="X4154">
        <v>4853</v>
      </c>
      <c r="AD4154">
        <v>334</v>
      </c>
      <c r="AE4154">
        <v>8325</v>
      </c>
      <c r="AF4154">
        <v>4850.8999999999996</v>
      </c>
      <c r="AJ4154">
        <v>3472</v>
      </c>
      <c r="AK4154">
        <v>41.705705705706002</v>
      </c>
      <c r="AL4154">
        <v>3472</v>
      </c>
      <c r="AM4154">
        <v>41.705705705706002</v>
      </c>
      <c r="AN4154">
        <v>3472</v>
      </c>
      <c r="AO4154">
        <v>41.705705705706002</v>
      </c>
      <c r="AP4154">
        <v>3472</v>
      </c>
      <c r="AQ4154">
        <v>41.705705705706002</v>
      </c>
      <c r="AR4154" t="s">
        <v>10718</v>
      </c>
      <c r="AS4154" t="s">
        <v>10179</v>
      </c>
      <c r="AU4154" t="s">
        <v>150</v>
      </c>
      <c r="AV4154" t="s">
        <v>63</v>
      </c>
      <c r="AX4154" t="s">
        <v>2065</v>
      </c>
      <c r="BB4154" t="s">
        <v>10719</v>
      </c>
    </row>
    <row r="4155" spans="1:54" x14ac:dyDescent="0.35">
      <c r="A4155">
        <v>4310</v>
      </c>
      <c r="B4155" t="s">
        <v>10720</v>
      </c>
      <c r="C4155">
        <v>2560</v>
      </c>
      <c r="D4155" s="1">
        <v>45017</v>
      </c>
      <c r="E4155" s="1"/>
      <c r="F4155" s="1"/>
      <c r="G4155">
        <v>3</v>
      </c>
      <c r="H4155" t="s">
        <v>55</v>
      </c>
      <c r="I4155" s="1">
        <v>45377</v>
      </c>
      <c r="J4155">
        <v>100</v>
      </c>
      <c r="L4155" t="s">
        <v>10721</v>
      </c>
      <c r="M4155" t="s">
        <v>734</v>
      </c>
      <c r="N4155" t="s">
        <v>328</v>
      </c>
      <c r="O4155" t="s">
        <v>58</v>
      </c>
      <c r="Q4155" t="s">
        <v>664</v>
      </c>
      <c r="R4155" t="s">
        <v>10722</v>
      </c>
      <c r="S4155" t="s">
        <v>10723</v>
      </c>
      <c r="U4155" t="s">
        <v>667</v>
      </c>
      <c r="V4155" t="s">
        <v>62</v>
      </c>
      <c r="W4155">
        <v>1645</v>
      </c>
      <c r="X4155">
        <v>1645</v>
      </c>
      <c r="AD4155">
        <v>120</v>
      </c>
      <c r="AE4155">
        <v>2560</v>
      </c>
      <c r="AF4155">
        <v>1645</v>
      </c>
      <c r="AJ4155">
        <v>915</v>
      </c>
      <c r="AK4155">
        <v>35.7421875</v>
      </c>
      <c r="AL4155">
        <v>915</v>
      </c>
      <c r="AM4155">
        <v>35.7421875</v>
      </c>
      <c r="AN4155">
        <v>915</v>
      </c>
      <c r="AO4155">
        <v>35.7421875</v>
      </c>
      <c r="AP4155">
        <v>915</v>
      </c>
      <c r="AQ4155">
        <v>35.7421875</v>
      </c>
      <c r="AR4155" t="s">
        <v>10637</v>
      </c>
      <c r="AS4155" t="s">
        <v>10136</v>
      </c>
      <c r="AU4155" t="s">
        <v>150</v>
      </c>
      <c r="AV4155" t="s">
        <v>63</v>
      </c>
      <c r="AX4155" t="s">
        <v>2065</v>
      </c>
      <c r="BB4155" t="s">
        <v>10724</v>
      </c>
    </row>
    <row r="4156" spans="1:54" x14ac:dyDescent="0.35">
      <c r="A4156">
        <v>4311</v>
      </c>
      <c r="B4156" t="s">
        <v>10725</v>
      </c>
      <c r="C4156">
        <v>2400</v>
      </c>
      <c r="D4156" s="1">
        <v>45108</v>
      </c>
      <c r="E4156" s="1"/>
      <c r="F4156" s="1"/>
      <c r="G4156">
        <v>17</v>
      </c>
      <c r="H4156" t="s">
        <v>55</v>
      </c>
      <c r="I4156" s="1">
        <v>45477</v>
      </c>
      <c r="J4156">
        <v>100</v>
      </c>
      <c r="L4156" t="s">
        <v>10726</v>
      </c>
      <c r="M4156" t="s">
        <v>6053</v>
      </c>
      <c r="N4156" t="s">
        <v>744</v>
      </c>
      <c r="O4156" t="s">
        <v>58</v>
      </c>
      <c r="Q4156" t="s">
        <v>756</v>
      </c>
      <c r="R4156" t="s">
        <v>1384</v>
      </c>
      <c r="U4156" t="s">
        <v>235</v>
      </c>
      <c r="V4156" t="s">
        <v>62</v>
      </c>
      <c r="W4156">
        <v>2300</v>
      </c>
      <c r="X4156">
        <v>800</v>
      </c>
      <c r="Y4156">
        <v>400</v>
      </c>
      <c r="AB4156">
        <v>100</v>
      </c>
      <c r="AC4156">
        <v>116.25</v>
      </c>
      <c r="AD4156">
        <v>209</v>
      </c>
      <c r="AE4156">
        <v>2400</v>
      </c>
      <c r="AF4156">
        <v>800</v>
      </c>
      <c r="AI4156">
        <v>209</v>
      </c>
      <c r="AJ4156">
        <v>1600</v>
      </c>
      <c r="AK4156">
        <v>66.666666666666998</v>
      </c>
      <c r="AL4156">
        <v>1600</v>
      </c>
      <c r="AM4156">
        <v>66.666666666666998</v>
      </c>
      <c r="AN4156">
        <v>1200</v>
      </c>
      <c r="AO4156">
        <v>50</v>
      </c>
      <c r="AP4156">
        <v>1391</v>
      </c>
      <c r="AQ4156">
        <v>57.958333333333002</v>
      </c>
      <c r="AR4156" t="s">
        <v>10136</v>
      </c>
      <c r="AS4156" t="s">
        <v>10727</v>
      </c>
      <c r="AU4156" t="s">
        <v>150</v>
      </c>
      <c r="AV4156" t="s">
        <v>63</v>
      </c>
      <c r="AX4156" t="s">
        <v>2644</v>
      </c>
      <c r="BB4156" t="s">
        <v>10728</v>
      </c>
    </row>
    <row r="4157" spans="1:54" x14ac:dyDescent="0.35">
      <c r="A4157">
        <v>4313</v>
      </c>
      <c r="B4157" t="s">
        <v>10729</v>
      </c>
      <c r="C4157">
        <v>10000</v>
      </c>
      <c r="D4157" s="1">
        <v>45017</v>
      </c>
      <c r="E4157" s="1"/>
      <c r="F4157" s="1"/>
      <c r="G4157">
        <v>4</v>
      </c>
      <c r="H4157" t="s">
        <v>55</v>
      </c>
      <c r="I4157" s="1">
        <v>45066</v>
      </c>
      <c r="M4157" t="s">
        <v>734</v>
      </c>
      <c r="N4157" t="s">
        <v>328</v>
      </c>
      <c r="O4157" t="s">
        <v>58</v>
      </c>
      <c r="Q4157" t="s">
        <v>664</v>
      </c>
      <c r="R4157" t="s">
        <v>10730</v>
      </c>
      <c r="S4157" t="s">
        <v>10731</v>
      </c>
      <c r="U4157" t="s">
        <v>667</v>
      </c>
      <c r="V4157" t="s">
        <v>68</v>
      </c>
      <c r="W4157">
        <v>8000</v>
      </c>
      <c r="X4157">
        <v>8000</v>
      </c>
      <c r="AJ4157">
        <v>2000</v>
      </c>
      <c r="AK4157">
        <v>20</v>
      </c>
      <c r="AL4157">
        <v>2000</v>
      </c>
      <c r="AM4157">
        <v>20</v>
      </c>
      <c r="AN4157">
        <v>2000</v>
      </c>
      <c r="AO4157">
        <v>20</v>
      </c>
      <c r="AP4157">
        <v>2000</v>
      </c>
      <c r="AQ4157">
        <v>20</v>
      </c>
      <c r="AR4157" t="s">
        <v>9053</v>
      </c>
      <c r="AS4157" t="s">
        <v>10136</v>
      </c>
      <c r="AU4157" t="s">
        <v>150</v>
      </c>
      <c r="AV4157" t="s">
        <v>63</v>
      </c>
      <c r="AX4157" t="s">
        <v>2065</v>
      </c>
      <c r="BB4157" t="s">
        <v>10732</v>
      </c>
    </row>
    <row r="4158" spans="1:54" x14ac:dyDescent="0.35">
      <c r="A4158">
        <v>4314</v>
      </c>
      <c r="B4158" t="s">
        <v>10733</v>
      </c>
      <c r="C4158">
        <v>180</v>
      </c>
      <c r="D4158" s="1">
        <v>45017</v>
      </c>
      <c r="E4158" s="1"/>
      <c r="F4158" s="1"/>
      <c r="G4158">
        <v>1</v>
      </c>
      <c r="H4158" t="s">
        <v>55</v>
      </c>
      <c r="I4158" s="1">
        <v>45107</v>
      </c>
      <c r="J4158">
        <v>100</v>
      </c>
      <c r="L4158" t="s">
        <v>10213</v>
      </c>
      <c r="M4158" t="s">
        <v>504</v>
      </c>
      <c r="N4158" t="s">
        <v>504</v>
      </c>
      <c r="O4158" t="s">
        <v>58</v>
      </c>
      <c r="Q4158" t="s">
        <v>739</v>
      </c>
      <c r="R4158" t="s">
        <v>505</v>
      </c>
      <c r="U4158" t="s">
        <v>235</v>
      </c>
      <c r="V4158" t="s">
        <v>62</v>
      </c>
      <c r="AE4158">
        <v>180</v>
      </c>
      <c r="AJ4158">
        <v>180</v>
      </c>
      <c r="AK4158">
        <v>100</v>
      </c>
      <c r="AL4158">
        <v>180</v>
      </c>
      <c r="AM4158">
        <v>100</v>
      </c>
      <c r="AN4158">
        <v>180</v>
      </c>
      <c r="AO4158">
        <v>100</v>
      </c>
      <c r="AP4158">
        <v>180</v>
      </c>
      <c r="AQ4158">
        <v>100</v>
      </c>
      <c r="AR4158" t="s">
        <v>10734</v>
      </c>
      <c r="AS4158" t="s">
        <v>10735</v>
      </c>
      <c r="AU4158" t="s">
        <v>216</v>
      </c>
      <c r="AV4158" t="s">
        <v>63</v>
      </c>
      <c r="AX4158" t="s">
        <v>3766</v>
      </c>
    </row>
    <row r="4159" spans="1:54" x14ac:dyDescent="0.35">
      <c r="A4159">
        <v>4315</v>
      </c>
      <c r="B4159" t="s">
        <v>10736</v>
      </c>
      <c r="C4159">
        <v>24000</v>
      </c>
      <c r="D4159" s="1">
        <v>45047</v>
      </c>
      <c r="E4159" s="1"/>
      <c r="F4159" s="1"/>
      <c r="G4159">
        <v>12</v>
      </c>
      <c r="H4159" t="s">
        <v>55</v>
      </c>
      <c r="I4159" s="1">
        <v>45105</v>
      </c>
      <c r="M4159" t="s">
        <v>504</v>
      </c>
      <c r="N4159" t="s">
        <v>504</v>
      </c>
      <c r="O4159" t="s">
        <v>58</v>
      </c>
      <c r="Q4159" t="s">
        <v>3619</v>
      </c>
      <c r="R4159" t="s">
        <v>10156</v>
      </c>
      <c r="U4159" t="s">
        <v>235</v>
      </c>
      <c r="V4159" t="s">
        <v>68</v>
      </c>
      <c r="AD4159">
        <v>80</v>
      </c>
      <c r="AJ4159">
        <v>24000</v>
      </c>
      <c r="AK4159">
        <v>100</v>
      </c>
      <c r="AL4159">
        <v>24000</v>
      </c>
      <c r="AM4159">
        <v>100</v>
      </c>
      <c r="AN4159">
        <v>24000</v>
      </c>
      <c r="AO4159">
        <v>100</v>
      </c>
      <c r="AP4159">
        <v>24000</v>
      </c>
      <c r="AQ4159">
        <v>100</v>
      </c>
      <c r="AS4159" t="s">
        <v>10737</v>
      </c>
      <c r="AU4159" t="s">
        <v>150</v>
      </c>
      <c r="AV4159" t="s">
        <v>63</v>
      </c>
      <c r="AX4159" t="s">
        <v>2065</v>
      </c>
    </row>
    <row r="4160" spans="1:54" x14ac:dyDescent="0.35">
      <c r="A4160">
        <v>4316</v>
      </c>
      <c r="B4160" t="s">
        <v>10738</v>
      </c>
      <c r="C4160">
        <v>20400</v>
      </c>
      <c r="D4160" s="1">
        <v>45047</v>
      </c>
      <c r="E4160" s="1"/>
      <c r="F4160" s="1"/>
      <c r="G4160">
        <v>12</v>
      </c>
      <c r="H4160" t="s">
        <v>55</v>
      </c>
      <c r="I4160" s="1">
        <v>45105</v>
      </c>
      <c r="M4160" t="s">
        <v>504</v>
      </c>
      <c r="N4160" t="s">
        <v>504</v>
      </c>
      <c r="O4160" t="s">
        <v>58</v>
      </c>
      <c r="Q4160" t="s">
        <v>233</v>
      </c>
      <c r="R4160" t="s">
        <v>2291</v>
      </c>
      <c r="U4160" t="s">
        <v>235</v>
      </c>
      <c r="V4160" t="s">
        <v>68</v>
      </c>
      <c r="AJ4160">
        <v>20400</v>
      </c>
      <c r="AK4160">
        <v>100</v>
      </c>
      <c r="AL4160">
        <v>20400</v>
      </c>
      <c r="AM4160">
        <v>100</v>
      </c>
      <c r="AN4160">
        <v>20400</v>
      </c>
      <c r="AO4160">
        <v>100</v>
      </c>
      <c r="AP4160">
        <v>20400</v>
      </c>
      <c r="AQ4160">
        <v>100</v>
      </c>
      <c r="AS4160" t="s">
        <v>10179</v>
      </c>
      <c r="AU4160" t="s">
        <v>81</v>
      </c>
      <c r="AV4160" t="s">
        <v>63</v>
      </c>
      <c r="AX4160" t="s">
        <v>2644</v>
      </c>
    </row>
    <row r="4161" spans="1:54" x14ac:dyDescent="0.35">
      <c r="A4161">
        <v>4317</v>
      </c>
      <c r="B4161" t="s">
        <v>6315</v>
      </c>
      <c r="C4161">
        <v>3600</v>
      </c>
      <c r="D4161" s="1">
        <v>45047</v>
      </c>
      <c r="E4161" s="1"/>
      <c r="F4161" s="1"/>
      <c r="G4161">
        <v>12</v>
      </c>
      <c r="H4161" t="s">
        <v>55</v>
      </c>
      <c r="I4161" s="1">
        <v>45105</v>
      </c>
      <c r="M4161" t="s">
        <v>504</v>
      </c>
      <c r="N4161" t="s">
        <v>504</v>
      </c>
      <c r="O4161" t="s">
        <v>58</v>
      </c>
      <c r="Q4161" t="s">
        <v>233</v>
      </c>
      <c r="R4161" t="s">
        <v>786</v>
      </c>
      <c r="U4161" t="s">
        <v>235</v>
      </c>
      <c r="V4161" t="s">
        <v>68</v>
      </c>
      <c r="AJ4161">
        <v>3600</v>
      </c>
      <c r="AK4161">
        <v>100</v>
      </c>
      <c r="AL4161">
        <v>3600</v>
      </c>
      <c r="AM4161">
        <v>100</v>
      </c>
      <c r="AN4161">
        <v>3600</v>
      </c>
      <c r="AO4161">
        <v>100</v>
      </c>
      <c r="AP4161">
        <v>3600</v>
      </c>
      <c r="AQ4161">
        <v>100</v>
      </c>
      <c r="AS4161" t="s">
        <v>10569</v>
      </c>
      <c r="AU4161" t="s">
        <v>101</v>
      </c>
      <c r="AV4161" t="s">
        <v>63</v>
      </c>
      <c r="AX4161" t="s">
        <v>2644</v>
      </c>
    </row>
    <row r="4162" spans="1:54" x14ac:dyDescent="0.35">
      <c r="A4162">
        <v>4318</v>
      </c>
      <c r="B4162" t="s">
        <v>10739</v>
      </c>
      <c r="C4162">
        <v>30000</v>
      </c>
      <c r="D4162" s="1">
        <v>45047</v>
      </c>
      <c r="E4162" s="1"/>
      <c r="F4162" s="1"/>
      <c r="G4162">
        <v>8</v>
      </c>
      <c r="H4162" t="s">
        <v>55</v>
      </c>
      <c r="I4162" s="1">
        <v>45105</v>
      </c>
      <c r="M4162" t="s">
        <v>504</v>
      </c>
      <c r="N4162" t="s">
        <v>504</v>
      </c>
      <c r="O4162" t="s">
        <v>58</v>
      </c>
      <c r="Q4162" t="s">
        <v>834</v>
      </c>
      <c r="R4162" t="s">
        <v>10156</v>
      </c>
      <c r="U4162" t="s">
        <v>235</v>
      </c>
      <c r="V4162" t="s">
        <v>68</v>
      </c>
      <c r="AJ4162">
        <v>30000</v>
      </c>
      <c r="AK4162">
        <v>100</v>
      </c>
      <c r="AL4162">
        <v>30000</v>
      </c>
      <c r="AM4162">
        <v>100</v>
      </c>
      <c r="AN4162">
        <v>30000</v>
      </c>
      <c r="AO4162">
        <v>100</v>
      </c>
      <c r="AP4162">
        <v>30000</v>
      </c>
      <c r="AQ4162">
        <v>100</v>
      </c>
      <c r="AS4162" t="s">
        <v>10569</v>
      </c>
      <c r="AU4162" t="s">
        <v>150</v>
      </c>
      <c r="AV4162" t="s">
        <v>63</v>
      </c>
      <c r="AX4162" t="s">
        <v>2644</v>
      </c>
    </row>
    <row r="4163" spans="1:54" x14ac:dyDescent="0.35">
      <c r="A4163">
        <v>4319</v>
      </c>
      <c r="B4163" t="s">
        <v>10740</v>
      </c>
      <c r="C4163">
        <v>4190</v>
      </c>
      <c r="D4163" s="1">
        <v>45017</v>
      </c>
      <c r="E4163" s="1"/>
      <c r="F4163" s="1"/>
      <c r="G4163">
        <v>9</v>
      </c>
      <c r="H4163" t="s">
        <v>55</v>
      </c>
      <c r="I4163" s="1">
        <v>45377</v>
      </c>
      <c r="J4163">
        <v>100</v>
      </c>
      <c r="L4163" t="s">
        <v>10741</v>
      </c>
      <c r="M4163" t="s">
        <v>734</v>
      </c>
      <c r="N4163" t="s">
        <v>328</v>
      </c>
      <c r="O4163" t="s">
        <v>58</v>
      </c>
      <c r="Q4163" t="s">
        <v>664</v>
      </c>
      <c r="R4163" t="s">
        <v>7499</v>
      </c>
      <c r="S4163" t="s">
        <v>7500</v>
      </c>
      <c r="U4163" t="s">
        <v>667</v>
      </c>
      <c r="V4163" t="s">
        <v>62</v>
      </c>
      <c r="W4163">
        <v>2180</v>
      </c>
      <c r="X4163">
        <v>2180</v>
      </c>
      <c r="AD4163">
        <v>98</v>
      </c>
      <c r="AE4163">
        <v>4190</v>
      </c>
      <c r="AF4163">
        <v>2179.5</v>
      </c>
      <c r="AJ4163">
        <v>2010</v>
      </c>
      <c r="AK4163">
        <v>47.971360381861999</v>
      </c>
      <c r="AL4163">
        <v>2010</v>
      </c>
      <c r="AM4163">
        <v>47.971360381861999</v>
      </c>
      <c r="AN4163">
        <v>2010</v>
      </c>
      <c r="AO4163">
        <v>47.971360381861999</v>
      </c>
      <c r="AP4163">
        <v>2010</v>
      </c>
      <c r="AQ4163">
        <v>47.971360381861999</v>
      </c>
      <c r="AR4163" t="s">
        <v>10742</v>
      </c>
      <c r="AS4163" t="s">
        <v>10569</v>
      </c>
      <c r="AU4163" t="s">
        <v>150</v>
      </c>
      <c r="AV4163" t="s">
        <v>63</v>
      </c>
      <c r="AX4163" t="s">
        <v>3766</v>
      </c>
      <c r="BB4163" t="s">
        <v>10743</v>
      </c>
    </row>
    <row r="4164" spans="1:54" x14ac:dyDescent="0.35">
      <c r="A4164">
        <v>4320</v>
      </c>
      <c r="B4164" t="s">
        <v>10744</v>
      </c>
      <c r="C4164">
        <v>2317</v>
      </c>
      <c r="D4164" s="1">
        <v>45017</v>
      </c>
      <c r="E4164" s="1"/>
      <c r="F4164" s="1"/>
      <c r="G4164">
        <v>3</v>
      </c>
      <c r="H4164" t="s">
        <v>55</v>
      </c>
      <c r="I4164" s="1">
        <v>45377</v>
      </c>
      <c r="J4164">
        <v>100</v>
      </c>
      <c r="L4164" t="s">
        <v>10745</v>
      </c>
      <c r="M4164" t="s">
        <v>734</v>
      </c>
      <c r="N4164" t="s">
        <v>328</v>
      </c>
      <c r="O4164" t="s">
        <v>58</v>
      </c>
      <c r="Q4164" t="s">
        <v>664</v>
      </c>
      <c r="R4164" t="s">
        <v>1824</v>
      </c>
      <c r="S4164" t="s">
        <v>10746</v>
      </c>
      <c r="U4164" t="s">
        <v>667</v>
      </c>
      <c r="V4164" t="s">
        <v>62</v>
      </c>
      <c r="W4164">
        <v>1772</v>
      </c>
      <c r="X4164">
        <v>1772</v>
      </c>
      <c r="AD4164">
        <v>60</v>
      </c>
      <c r="AE4164">
        <v>2317</v>
      </c>
      <c r="AF4164">
        <v>1772</v>
      </c>
      <c r="AJ4164">
        <v>545</v>
      </c>
      <c r="AK4164">
        <v>23.521795425118999</v>
      </c>
      <c r="AL4164">
        <v>545</v>
      </c>
      <c r="AM4164">
        <v>23.521795425118999</v>
      </c>
      <c r="AN4164">
        <v>545</v>
      </c>
      <c r="AO4164">
        <v>23.521795425118999</v>
      </c>
      <c r="AP4164">
        <v>545</v>
      </c>
      <c r="AQ4164">
        <v>23.521795425118999</v>
      </c>
      <c r="AR4164" t="s">
        <v>10569</v>
      </c>
      <c r="AS4164" t="s">
        <v>10569</v>
      </c>
      <c r="AU4164" t="s">
        <v>150</v>
      </c>
      <c r="AV4164" t="s">
        <v>63</v>
      </c>
      <c r="AX4164" t="s">
        <v>3766</v>
      </c>
      <c r="BB4164" t="s">
        <v>10747</v>
      </c>
    </row>
    <row r="4165" spans="1:54" x14ac:dyDescent="0.35">
      <c r="A4165">
        <v>4321</v>
      </c>
      <c r="B4165" t="s">
        <v>10748</v>
      </c>
      <c r="C4165">
        <v>16000</v>
      </c>
      <c r="D4165" s="1">
        <v>45078</v>
      </c>
      <c r="E4165" s="1"/>
      <c r="F4165" s="1"/>
      <c r="G4165">
        <v>6</v>
      </c>
      <c r="H4165" t="s">
        <v>55</v>
      </c>
      <c r="I4165" s="1">
        <v>45637</v>
      </c>
      <c r="J4165">
        <v>100</v>
      </c>
      <c r="L4165" t="s">
        <v>10749</v>
      </c>
      <c r="M4165" t="s">
        <v>79</v>
      </c>
      <c r="N4165" t="s">
        <v>57</v>
      </c>
      <c r="O4165" t="s">
        <v>58</v>
      </c>
      <c r="Q4165" t="s">
        <v>109</v>
      </c>
      <c r="R4165" t="s">
        <v>10750</v>
      </c>
      <c r="S4165" t="s">
        <v>10751</v>
      </c>
      <c r="U4165" t="s">
        <v>61</v>
      </c>
      <c r="V4165" t="s">
        <v>62</v>
      </c>
      <c r="W4165">
        <v>7335</v>
      </c>
      <c r="X4165">
        <v>135</v>
      </c>
      <c r="Y4165">
        <v>2304</v>
      </c>
      <c r="AB4165">
        <v>100</v>
      </c>
      <c r="AC4165">
        <v>181.77</v>
      </c>
      <c r="AD4165">
        <v>1644</v>
      </c>
      <c r="AE4165">
        <v>16000</v>
      </c>
      <c r="AF4165">
        <v>135</v>
      </c>
      <c r="AI4165">
        <v>1644</v>
      </c>
      <c r="AJ4165">
        <v>15865</v>
      </c>
      <c r="AK4165">
        <v>99.15625</v>
      </c>
      <c r="AL4165">
        <v>15865</v>
      </c>
      <c r="AM4165">
        <v>99.15625</v>
      </c>
      <c r="AN4165">
        <v>13561</v>
      </c>
      <c r="AO4165">
        <v>84.756249999999994</v>
      </c>
      <c r="AP4165">
        <v>14221</v>
      </c>
      <c r="AQ4165">
        <v>88.881249999999994</v>
      </c>
      <c r="AR4165" t="s">
        <v>10752</v>
      </c>
      <c r="AS4165" t="s">
        <v>10569</v>
      </c>
      <c r="AU4165" t="s">
        <v>95</v>
      </c>
      <c r="AV4165" t="s">
        <v>64</v>
      </c>
      <c r="AX4165" t="s">
        <v>2065</v>
      </c>
      <c r="AY4165" t="s">
        <v>10753</v>
      </c>
      <c r="BB4165" t="s">
        <v>10754</v>
      </c>
    </row>
    <row r="4166" spans="1:54" x14ac:dyDescent="0.35">
      <c r="A4166">
        <v>4322</v>
      </c>
      <c r="B4166" t="s">
        <v>10755</v>
      </c>
      <c r="C4166">
        <v>3000</v>
      </c>
      <c r="D4166" s="1">
        <v>45078</v>
      </c>
      <c r="E4166" s="1"/>
      <c r="F4166" s="1"/>
      <c r="G4166">
        <v>12</v>
      </c>
      <c r="H4166" t="s">
        <v>55</v>
      </c>
      <c r="I4166" s="1">
        <v>45436</v>
      </c>
      <c r="J4166">
        <v>100</v>
      </c>
      <c r="L4166" t="s">
        <v>10756</v>
      </c>
      <c r="M4166" t="s">
        <v>6053</v>
      </c>
      <c r="N4166" t="s">
        <v>57</v>
      </c>
      <c r="O4166" t="s">
        <v>58</v>
      </c>
      <c r="Q4166" t="s">
        <v>233</v>
      </c>
      <c r="R4166" t="s">
        <v>4132</v>
      </c>
      <c r="U4166" t="s">
        <v>235</v>
      </c>
      <c r="V4166" t="s">
        <v>62</v>
      </c>
      <c r="W4166">
        <v>3000</v>
      </c>
      <c r="Y4166">
        <v>800</v>
      </c>
      <c r="AB4166">
        <v>100</v>
      </c>
      <c r="AC4166">
        <v>138.13</v>
      </c>
      <c r="AD4166">
        <v>1016</v>
      </c>
      <c r="AE4166">
        <v>3000</v>
      </c>
      <c r="AI4166">
        <v>1016</v>
      </c>
      <c r="AJ4166">
        <v>3000</v>
      </c>
      <c r="AK4166">
        <v>100</v>
      </c>
      <c r="AL4166">
        <v>3000</v>
      </c>
      <c r="AM4166">
        <v>100</v>
      </c>
      <c r="AN4166">
        <v>2200</v>
      </c>
      <c r="AO4166">
        <v>73.333333333333002</v>
      </c>
      <c r="AP4166">
        <v>1984</v>
      </c>
      <c r="AQ4166">
        <v>66.133333333332999</v>
      </c>
      <c r="AR4166" t="s">
        <v>10215</v>
      </c>
      <c r="AS4166" t="s">
        <v>10569</v>
      </c>
      <c r="AU4166" t="s">
        <v>555</v>
      </c>
      <c r="AV4166" t="s">
        <v>63</v>
      </c>
      <c r="AX4166" t="s">
        <v>2644</v>
      </c>
      <c r="BB4166" t="s">
        <v>10757</v>
      </c>
    </row>
    <row r="4167" spans="1:54" x14ac:dyDescent="0.35">
      <c r="A4167">
        <v>4323</v>
      </c>
      <c r="B4167" t="s">
        <v>10758</v>
      </c>
      <c r="C4167">
        <v>3804</v>
      </c>
      <c r="D4167" s="1">
        <v>45017</v>
      </c>
      <c r="E4167" s="1"/>
      <c r="F4167" s="1"/>
      <c r="G4167">
        <v>7</v>
      </c>
      <c r="H4167" t="s">
        <v>55</v>
      </c>
      <c r="I4167" s="1">
        <v>45377</v>
      </c>
      <c r="J4167">
        <v>100</v>
      </c>
      <c r="L4167" t="s">
        <v>10759</v>
      </c>
      <c r="M4167" t="s">
        <v>734</v>
      </c>
      <c r="N4167" t="s">
        <v>328</v>
      </c>
      <c r="O4167" t="s">
        <v>58</v>
      </c>
      <c r="Q4167" t="s">
        <v>664</v>
      </c>
      <c r="R4167" t="s">
        <v>4119</v>
      </c>
      <c r="S4167" t="s">
        <v>4120</v>
      </c>
      <c r="U4167" t="s">
        <v>667</v>
      </c>
      <c r="V4167" t="s">
        <v>62</v>
      </c>
      <c r="W4167">
        <v>2544</v>
      </c>
      <c r="X4167">
        <v>2544</v>
      </c>
      <c r="AD4167">
        <v>266</v>
      </c>
      <c r="AE4167">
        <v>3804</v>
      </c>
      <c r="AF4167">
        <v>2543.5</v>
      </c>
      <c r="AJ4167">
        <v>1260</v>
      </c>
      <c r="AK4167">
        <v>33.123028391166997</v>
      </c>
      <c r="AL4167">
        <v>1260</v>
      </c>
      <c r="AM4167">
        <v>33.123028391166997</v>
      </c>
      <c r="AN4167">
        <v>1260</v>
      </c>
      <c r="AO4167">
        <v>33.123028391166997</v>
      </c>
      <c r="AP4167">
        <v>1260</v>
      </c>
      <c r="AQ4167">
        <v>33.123028391166997</v>
      </c>
      <c r="AR4167" t="s">
        <v>10760</v>
      </c>
      <c r="AS4167" t="s">
        <v>10569</v>
      </c>
      <c r="AU4167" t="s">
        <v>150</v>
      </c>
      <c r="AV4167" t="s">
        <v>63</v>
      </c>
      <c r="AX4167" t="s">
        <v>3766</v>
      </c>
      <c r="BB4167" t="s">
        <v>10761</v>
      </c>
    </row>
    <row r="4168" spans="1:54" x14ac:dyDescent="0.35">
      <c r="A4168">
        <v>4324</v>
      </c>
      <c r="B4168" t="s">
        <v>10762</v>
      </c>
      <c r="C4168">
        <v>7000</v>
      </c>
      <c r="D4168" s="1">
        <v>45017</v>
      </c>
      <c r="E4168" s="1"/>
      <c r="F4168" s="1"/>
      <c r="G4168">
        <v>6</v>
      </c>
      <c r="H4168" t="s">
        <v>55</v>
      </c>
      <c r="I4168" s="1">
        <v>45301</v>
      </c>
      <c r="J4168">
        <v>100</v>
      </c>
      <c r="M4168" t="s">
        <v>423</v>
      </c>
      <c r="N4168" t="s">
        <v>7365</v>
      </c>
      <c r="O4168" t="s">
        <v>433</v>
      </c>
      <c r="P4168" t="b">
        <v>1</v>
      </c>
      <c r="Q4168" t="s">
        <v>4033</v>
      </c>
      <c r="R4168" t="s">
        <v>588</v>
      </c>
      <c r="U4168" t="s">
        <v>5911</v>
      </c>
      <c r="V4168" t="s">
        <v>62</v>
      </c>
      <c r="W4168">
        <v>6800</v>
      </c>
      <c r="Y4168">
        <v>2144</v>
      </c>
      <c r="AB4168">
        <v>100</v>
      </c>
      <c r="AC4168">
        <v>35.770000000000003</v>
      </c>
      <c r="AD4168">
        <v>766.9375</v>
      </c>
      <c r="AE4168">
        <v>7000</v>
      </c>
      <c r="AI4168">
        <v>766.9375</v>
      </c>
      <c r="AJ4168">
        <v>7000</v>
      </c>
      <c r="AK4168">
        <v>100</v>
      </c>
      <c r="AL4168">
        <v>7000</v>
      </c>
      <c r="AM4168">
        <v>100</v>
      </c>
      <c r="AN4168">
        <v>4856</v>
      </c>
      <c r="AO4168">
        <v>69.371428571429007</v>
      </c>
      <c r="AP4168">
        <v>6233.0625</v>
      </c>
      <c r="AQ4168">
        <v>89.043750000000003</v>
      </c>
      <c r="AR4168" t="s">
        <v>8169</v>
      </c>
      <c r="AS4168" t="s">
        <v>10735</v>
      </c>
      <c r="AU4168" t="s">
        <v>150</v>
      </c>
      <c r="AV4168" t="s">
        <v>63</v>
      </c>
      <c r="AX4168" t="s">
        <v>2065</v>
      </c>
    </row>
    <row r="4169" spans="1:54" x14ac:dyDescent="0.35">
      <c r="A4169">
        <v>4325</v>
      </c>
      <c r="B4169" t="s">
        <v>10763</v>
      </c>
      <c r="C4169">
        <v>4000</v>
      </c>
      <c r="D4169" s="1">
        <v>45108</v>
      </c>
      <c r="E4169" s="1"/>
      <c r="F4169" s="1"/>
      <c r="G4169">
        <v>13</v>
      </c>
      <c r="H4169" t="s">
        <v>55</v>
      </c>
      <c r="I4169" s="1">
        <v>45184</v>
      </c>
      <c r="M4169" t="s">
        <v>3753</v>
      </c>
      <c r="N4169" t="s">
        <v>57</v>
      </c>
      <c r="O4169" t="s">
        <v>58</v>
      </c>
      <c r="Q4169" t="s">
        <v>233</v>
      </c>
      <c r="R4169" t="s">
        <v>114</v>
      </c>
      <c r="U4169" t="s">
        <v>235</v>
      </c>
      <c r="V4169" t="s">
        <v>68</v>
      </c>
      <c r="AJ4169">
        <v>4000</v>
      </c>
      <c r="AK4169">
        <v>100</v>
      </c>
      <c r="AL4169">
        <v>4000</v>
      </c>
      <c r="AM4169">
        <v>100</v>
      </c>
      <c r="AN4169">
        <v>4000</v>
      </c>
      <c r="AO4169">
        <v>100</v>
      </c>
      <c r="AP4169">
        <v>4000</v>
      </c>
      <c r="AQ4169">
        <v>100</v>
      </c>
      <c r="AS4169" t="s">
        <v>9950</v>
      </c>
      <c r="AT4169" t="s">
        <v>100</v>
      </c>
      <c r="AU4169" t="s">
        <v>95</v>
      </c>
      <c r="AV4169" t="s">
        <v>63</v>
      </c>
      <c r="AX4169" t="s">
        <v>3766</v>
      </c>
      <c r="AY4169" t="s">
        <v>3406</v>
      </c>
    </row>
    <row r="4170" spans="1:54" x14ac:dyDescent="0.35">
      <c r="A4170">
        <v>4326</v>
      </c>
      <c r="B4170" t="s">
        <v>10764</v>
      </c>
      <c r="C4170">
        <v>18414</v>
      </c>
      <c r="D4170" s="1">
        <v>45047</v>
      </c>
      <c r="E4170" s="1"/>
      <c r="F4170" s="1"/>
      <c r="G4170">
        <v>12</v>
      </c>
      <c r="H4170" t="s">
        <v>55</v>
      </c>
      <c r="I4170" s="1">
        <v>45936</v>
      </c>
      <c r="J4170">
        <v>100</v>
      </c>
      <c r="L4170" t="s">
        <v>10765</v>
      </c>
      <c r="M4170" t="s">
        <v>79</v>
      </c>
      <c r="N4170" t="s">
        <v>57</v>
      </c>
      <c r="O4170" t="s">
        <v>58</v>
      </c>
      <c r="Q4170" t="s">
        <v>109</v>
      </c>
      <c r="R4170" t="s">
        <v>9643</v>
      </c>
      <c r="U4170" t="s">
        <v>61</v>
      </c>
      <c r="V4170" t="s">
        <v>62</v>
      </c>
      <c r="W4170">
        <v>14400</v>
      </c>
      <c r="Y4170">
        <v>3840</v>
      </c>
      <c r="AB4170">
        <v>100</v>
      </c>
      <c r="AC4170">
        <v>189.58</v>
      </c>
      <c r="AD4170">
        <v>6785</v>
      </c>
      <c r="AE4170">
        <v>18414</v>
      </c>
      <c r="AI4170">
        <v>6785</v>
      </c>
      <c r="AJ4170">
        <v>18414</v>
      </c>
      <c r="AK4170">
        <v>100</v>
      </c>
      <c r="AL4170">
        <v>18414</v>
      </c>
      <c r="AM4170">
        <v>100</v>
      </c>
      <c r="AN4170">
        <v>14574</v>
      </c>
      <c r="AO4170">
        <v>79.146301726947001</v>
      </c>
      <c r="AP4170">
        <v>11629</v>
      </c>
      <c r="AQ4170">
        <v>63.153035733681001</v>
      </c>
      <c r="AR4170" t="s">
        <v>10766</v>
      </c>
      <c r="AS4170" t="s">
        <v>9950</v>
      </c>
      <c r="AT4170" t="s">
        <v>1837</v>
      </c>
      <c r="AU4170" t="s">
        <v>81</v>
      </c>
      <c r="AV4170" t="s">
        <v>64</v>
      </c>
      <c r="AX4170" t="s">
        <v>2644</v>
      </c>
      <c r="AY4170" t="s">
        <v>3406</v>
      </c>
    </row>
    <row r="4171" spans="1:54" x14ac:dyDescent="0.35">
      <c r="A4171">
        <v>4327</v>
      </c>
      <c r="B4171" t="s">
        <v>10767</v>
      </c>
      <c r="C4171">
        <v>1680</v>
      </c>
      <c r="D4171" s="1">
        <v>45047</v>
      </c>
      <c r="E4171" s="1"/>
      <c r="F4171" s="1"/>
      <c r="G4171">
        <v>1</v>
      </c>
      <c r="H4171" t="s">
        <v>55</v>
      </c>
      <c r="I4171" s="1">
        <v>45219</v>
      </c>
      <c r="J4171">
        <v>100</v>
      </c>
      <c r="L4171" t="s">
        <v>10768</v>
      </c>
      <c r="M4171" t="s">
        <v>6556</v>
      </c>
      <c r="N4171" t="s">
        <v>57</v>
      </c>
      <c r="O4171" t="s">
        <v>58</v>
      </c>
      <c r="Q4171" t="s">
        <v>445</v>
      </c>
      <c r="R4171" t="s">
        <v>6252</v>
      </c>
      <c r="U4171" t="s">
        <v>61</v>
      </c>
      <c r="V4171" t="s">
        <v>62</v>
      </c>
      <c r="AD4171">
        <v>464</v>
      </c>
      <c r="AE4171">
        <v>6240</v>
      </c>
      <c r="AJ4171">
        <v>1680</v>
      </c>
      <c r="AK4171">
        <v>100</v>
      </c>
      <c r="AL4171">
        <v>1680</v>
      </c>
      <c r="AM4171">
        <v>100</v>
      </c>
      <c r="AN4171">
        <v>1680</v>
      </c>
      <c r="AO4171">
        <v>100</v>
      </c>
      <c r="AP4171">
        <v>1680</v>
      </c>
      <c r="AQ4171">
        <v>100</v>
      </c>
      <c r="AR4171" t="s">
        <v>9950</v>
      </c>
      <c r="AS4171" t="s">
        <v>10179</v>
      </c>
      <c r="AT4171" t="s">
        <v>1837</v>
      </c>
      <c r="AU4171" t="s">
        <v>95</v>
      </c>
      <c r="AV4171" t="s">
        <v>64</v>
      </c>
      <c r="AX4171" t="s">
        <v>3766</v>
      </c>
    </row>
    <row r="4172" spans="1:54" x14ac:dyDescent="0.35">
      <c r="A4172">
        <v>4328</v>
      </c>
      <c r="B4172" t="s">
        <v>10769</v>
      </c>
      <c r="C4172">
        <v>7150</v>
      </c>
      <c r="D4172" s="1">
        <v>45047</v>
      </c>
      <c r="E4172" s="1"/>
      <c r="F4172" s="1"/>
      <c r="G4172">
        <v>12</v>
      </c>
      <c r="H4172" t="s">
        <v>55</v>
      </c>
      <c r="I4172" s="1">
        <v>45429</v>
      </c>
      <c r="J4172">
        <v>100</v>
      </c>
      <c r="L4172" t="s">
        <v>10770</v>
      </c>
      <c r="M4172" t="s">
        <v>6053</v>
      </c>
      <c r="N4172" t="s">
        <v>744</v>
      </c>
      <c r="O4172" t="s">
        <v>58</v>
      </c>
      <c r="Q4172" t="s">
        <v>233</v>
      </c>
      <c r="R4172" t="s">
        <v>369</v>
      </c>
      <c r="T4172" t="s">
        <v>10771</v>
      </c>
      <c r="U4172" t="s">
        <v>235</v>
      </c>
      <c r="V4172" t="s">
        <v>62</v>
      </c>
      <c r="W4172">
        <v>7200</v>
      </c>
      <c r="Y4172">
        <v>1920</v>
      </c>
      <c r="AB4172">
        <v>100</v>
      </c>
      <c r="AC4172">
        <v>148.69999999999999</v>
      </c>
      <c r="AD4172">
        <v>2261.75</v>
      </c>
      <c r="AI4172">
        <v>2261.75</v>
      </c>
      <c r="AJ4172">
        <v>7150</v>
      </c>
      <c r="AK4172">
        <v>100</v>
      </c>
      <c r="AL4172">
        <v>7150</v>
      </c>
      <c r="AM4172">
        <v>100</v>
      </c>
      <c r="AN4172">
        <v>5230</v>
      </c>
      <c r="AO4172">
        <v>73.146853146853005</v>
      </c>
      <c r="AP4172">
        <v>4888.25</v>
      </c>
      <c r="AQ4172">
        <v>68.367132867132995</v>
      </c>
      <c r="AR4172" t="s">
        <v>10766</v>
      </c>
      <c r="AS4172" t="s">
        <v>9950</v>
      </c>
      <c r="AU4172" t="s">
        <v>343</v>
      </c>
      <c r="AV4172" t="s">
        <v>63</v>
      </c>
      <c r="AX4172" t="s">
        <v>2644</v>
      </c>
      <c r="BB4172" t="s">
        <v>10772</v>
      </c>
    </row>
    <row r="4173" spans="1:54" x14ac:dyDescent="0.35">
      <c r="A4173">
        <v>4329</v>
      </c>
      <c r="B4173" t="s">
        <v>10773</v>
      </c>
      <c r="C4173">
        <v>7600</v>
      </c>
      <c r="D4173" s="1">
        <v>45047</v>
      </c>
      <c r="E4173" s="1"/>
      <c r="F4173" s="1"/>
      <c r="G4173">
        <v>12</v>
      </c>
      <c r="H4173" t="s">
        <v>55</v>
      </c>
      <c r="I4173" s="1">
        <v>45457</v>
      </c>
      <c r="J4173">
        <v>100</v>
      </c>
      <c r="L4173" t="s">
        <v>10770</v>
      </c>
      <c r="M4173" t="s">
        <v>6053</v>
      </c>
      <c r="N4173" t="s">
        <v>744</v>
      </c>
      <c r="O4173" t="s">
        <v>58</v>
      </c>
      <c r="Q4173" t="s">
        <v>2357</v>
      </c>
      <c r="R4173" t="s">
        <v>369</v>
      </c>
      <c r="T4173" t="s">
        <v>10771</v>
      </c>
      <c r="U4173" t="s">
        <v>235</v>
      </c>
      <c r="V4173" t="s">
        <v>62</v>
      </c>
      <c r="W4173">
        <v>7620</v>
      </c>
      <c r="Y4173">
        <v>2032</v>
      </c>
      <c r="AB4173">
        <v>100</v>
      </c>
      <c r="AC4173">
        <v>78.25</v>
      </c>
      <c r="AD4173">
        <v>1141.6875</v>
      </c>
      <c r="AI4173">
        <v>1141.6875</v>
      </c>
      <c r="AJ4173">
        <v>7600</v>
      </c>
      <c r="AK4173">
        <v>100</v>
      </c>
      <c r="AL4173">
        <v>7600</v>
      </c>
      <c r="AM4173">
        <v>100</v>
      </c>
      <c r="AN4173">
        <v>5568</v>
      </c>
      <c r="AO4173">
        <v>73.263157894737006</v>
      </c>
      <c r="AP4173">
        <v>6458.3125</v>
      </c>
      <c r="AQ4173">
        <v>84.977796052632002</v>
      </c>
      <c r="AR4173" t="s">
        <v>10766</v>
      </c>
      <c r="AS4173" t="s">
        <v>9950</v>
      </c>
      <c r="AU4173" t="s">
        <v>343</v>
      </c>
      <c r="AV4173" t="s">
        <v>63</v>
      </c>
      <c r="AX4173" t="s">
        <v>2644</v>
      </c>
      <c r="BB4173" t="s">
        <v>10774</v>
      </c>
    </row>
    <row r="4174" spans="1:54" x14ac:dyDescent="0.35">
      <c r="A4174">
        <v>4330</v>
      </c>
      <c r="B4174" t="s">
        <v>10775</v>
      </c>
      <c r="C4174">
        <v>7900</v>
      </c>
      <c r="D4174" s="1">
        <v>45047</v>
      </c>
      <c r="E4174" s="1"/>
      <c r="F4174" s="1"/>
      <c r="G4174">
        <v>12</v>
      </c>
      <c r="H4174" t="s">
        <v>55</v>
      </c>
      <c r="I4174" s="1">
        <v>45457</v>
      </c>
      <c r="J4174">
        <v>100</v>
      </c>
      <c r="L4174" t="s">
        <v>10770</v>
      </c>
      <c r="M4174" t="s">
        <v>6053</v>
      </c>
      <c r="N4174" t="s">
        <v>744</v>
      </c>
      <c r="O4174" t="s">
        <v>58</v>
      </c>
      <c r="Q4174" t="s">
        <v>3046</v>
      </c>
      <c r="R4174" t="s">
        <v>369</v>
      </c>
      <c r="T4174" t="s">
        <v>10771</v>
      </c>
      <c r="U4174" t="s">
        <v>235</v>
      </c>
      <c r="V4174" t="s">
        <v>62</v>
      </c>
      <c r="W4174">
        <v>7800</v>
      </c>
      <c r="Y4174">
        <v>2080</v>
      </c>
      <c r="AB4174">
        <v>100</v>
      </c>
      <c r="AC4174">
        <v>211.54</v>
      </c>
      <c r="AD4174">
        <v>4241.5</v>
      </c>
      <c r="AE4174">
        <v>27800</v>
      </c>
      <c r="AI4174">
        <v>4241.5</v>
      </c>
      <c r="AJ4174">
        <v>7900</v>
      </c>
      <c r="AK4174">
        <v>100</v>
      </c>
      <c r="AL4174">
        <v>7900</v>
      </c>
      <c r="AM4174">
        <v>100</v>
      </c>
      <c r="AN4174">
        <v>5820</v>
      </c>
      <c r="AO4174">
        <v>73.670886075948999</v>
      </c>
      <c r="AP4174">
        <v>3658.5</v>
      </c>
      <c r="AQ4174">
        <v>46.310126582278002</v>
      </c>
      <c r="AR4174" t="s">
        <v>10766</v>
      </c>
      <c r="AS4174" t="s">
        <v>9950</v>
      </c>
      <c r="AU4174" t="s">
        <v>343</v>
      </c>
      <c r="AV4174" t="s">
        <v>63</v>
      </c>
      <c r="AX4174" t="s">
        <v>2644</v>
      </c>
    </row>
    <row r="4175" spans="1:54" x14ac:dyDescent="0.35">
      <c r="A4175">
        <v>4331</v>
      </c>
      <c r="B4175" t="s">
        <v>10776</v>
      </c>
      <c r="C4175">
        <v>5150</v>
      </c>
      <c r="D4175" s="1">
        <v>45078</v>
      </c>
      <c r="E4175" s="1"/>
      <c r="F4175" s="1"/>
      <c r="G4175">
        <v>12</v>
      </c>
      <c r="H4175" t="s">
        <v>55</v>
      </c>
      <c r="I4175" s="1">
        <v>45531</v>
      </c>
      <c r="J4175">
        <v>100</v>
      </c>
      <c r="L4175" t="s">
        <v>10770</v>
      </c>
      <c r="M4175" t="s">
        <v>6053</v>
      </c>
      <c r="N4175" t="s">
        <v>744</v>
      </c>
      <c r="O4175" t="s">
        <v>58</v>
      </c>
      <c r="Q4175" t="s">
        <v>1508</v>
      </c>
      <c r="R4175" t="s">
        <v>369</v>
      </c>
      <c r="T4175" t="s">
        <v>10771</v>
      </c>
      <c r="U4175" t="s">
        <v>235</v>
      </c>
      <c r="V4175" t="s">
        <v>62</v>
      </c>
      <c r="W4175">
        <v>5160</v>
      </c>
      <c r="Y4175">
        <v>1376</v>
      </c>
      <c r="AB4175">
        <v>100</v>
      </c>
      <c r="AC4175">
        <v>55.96</v>
      </c>
      <c r="AD4175">
        <v>1106</v>
      </c>
      <c r="AI4175">
        <v>1106</v>
      </c>
      <c r="AJ4175">
        <v>5150</v>
      </c>
      <c r="AK4175">
        <v>100</v>
      </c>
      <c r="AL4175">
        <v>5150</v>
      </c>
      <c r="AM4175">
        <v>100</v>
      </c>
      <c r="AN4175">
        <v>3774</v>
      </c>
      <c r="AO4175">
        <v>73.281553398057994</v>
      </c>
      <c r="AP4175">
        <v>4044</v>
      </c>
      <c r="AQ4175">
        <v>78.524271844660007</v>
      </c>
      <c r="AR4175" t="s">
        <v>10766</v>
      </c>
      <c r="AS4175" t="s">
        <v>9950</v>
      </c>
      <c r="AU4175" t="s">
        <v>343</v>
      </c>
      <c r="AV4175" t="s">
        <v>63</v>
      </c>
      <c r="AX4175" t="s">
        <v>2644</v>
      </c>
      <c r="BB4175" t="s">
        <v>10774</v>
      </c>
    </row>
    <row r="4176" spans="1:54" x14ac:dyDescent="0.35">
      <c r="A4176">
        <v>4332</v>
      </c>
      <c r="B4176" t="s">
        <v>10777</v>
      </c>
      <c r="C4176">
        <v>5000</v>
      </c>
      <c r="D4176" s="1">
        <v>45047</v>
      </c>
      <c r="E4176" s="1"/>
      <c r="F4176" s="1"/>
      <c r="G4176">
        <v>12</v>
      </c>
      <c r="H4176" t="s">
        <v>55</v>
      </c>
      <c r="I4176" s="1">
        <v>45065</v>
      </c>
      <c r="M4176" t="s">
        <v>744</v>
      </c>
      <c r="N4176" t="s">
        <v>744</v>
      </c>
      <c r="O4176" t="s">
        <v>58</v>
      </c>
      <c r="Q4176" t="s">
        <v>3046</v>
      </c>
      <c r="R4176" t="s">
        <v>10778</v>
      </c>
      <c r="U4176" t="s">
        <v>235</v>
      </c>
      <c r="V4176" t="s">
        <v>68</v>
      </c>
      <c r="AJ4176">
        <v>5000</v>
      </c>
      <c r="AK4176">
        <v>100</v>
      </c>
      <c r="AL4176">
        <v>5000</v>
      </c>
      <c r="AM4176">
        <v>100</v>
      </c>
      <c r="AN4176">
        <v>5000</v>
      </c>
      <c r="AO4176">
        <v>100</v>
      </c>
      <c r="AP4176">
        <v>5000</v>
      </c>
      <c r="AQ4176">
        <v>100</v>
      </c>
      <c r="AR4176" t="s">
        <v>9950</v>
      </c>
      <c r="AS4176" t="s">
        <v>10140</v>
      </c>
      <c r="AU4176" t="s">
        <v>150</v>
      </c>
      <c r="AV4176" t="s">
        <v>63</v>
      </c>
      <c r="AX4176" t="s">
        <v>2065</v>
      </c>
      <c r="BB4176" t="s">
        <v>10779</v>
      </c>
    </row>
    <row r="4177" spans="1:54" x14ac:dyDescent="0.35">
      <c r="A4177">
        <v>4333</v>
      </c>
      <c r="B4177" t="s">
        <v>10780</v>
      </c>
      <c r="C4177">
        <v>38000</v>
      </c>
      <c r="D4177" s="1">
        <v>45139</v>
      </c>
      <c r="E4177" s="1"/>
      <c r="F4177" s="1"/>
      <c r="G4177">
        <v>12</v>
      </c>
      <c r="H4177" t="s">
        <v>55</v>
      </c>
      <c r="I4177" s="1">
        <v>45189</v>
      </c>
      <c r="M4177" t="s">
        <v>66</v>
      </c>
      <c r="N4177" t="s">
        <v>66</v>
      </c>
      <c r="O4177" t="s">
        <v>58</v>
      </c>
      <c r="Q4177" t="s">
        <v>233</v>
      </c>
      <c r="R4177" t="s">
        <v>3342</v>
      </c>
      <c r="U4177" t="s">
        <v>235</v>
      </c>
      <c r="V4177" t="s">
        <v>68</v>
      </c>
      <c r="AJ4177">
        <v>38000</v>
      </c>
      <c r="AK4177">
        <v>100</v>
      </c>
      <c r="AL4177">
        <v>38000</v>
      </c>
      <c r="AM4177">
        <v>100</v>
      </c>
      <c r="AN4177">
        <v>38000</v>
      </c>
      <c r="AO4177">
        <v>100</v>
      </c>
      <c r="AP4177">
        <v>38000</v>
      </c>
      <c r="AQ4177">
        <v>100</v>
      </c>
      <c r="AR4177" t="s">
        <v>4985</v>
      </c>
      <c r="AS4177" t="s">
        <v>10781</v>
      </c>
      <c r="AU4177" t="s">
        <v>150</v>
      </c>
      <c r="AV4177" t="s">
        <v>63</v>
      </c>
      <c r="AX4177" t="s">
        <v>2065</v>
      </c>
      <c r="AY4177" t="s">
        <v>2789</v>
      </c>
      <c r="BB4177" t="s">
        <v>10782</v>
      </c>
    </row>
    <row r="4178" spans="1:54" x14ac:dyDescent="0.35">
      <c r="A4178">
        <v>4334</v>
      </c>
      <c r="B4178" t="s">
        <v>10783</v>
      </c>
      <c r="C4178">
        <v>2792</v>
      </c>
      <c r="D4178" s="1">
        <v>45017</v>
      </c>
      <c r="E4178" s="1"/>
      <c r="F4178" s="1"/>
      <c r="G4178">
        <v>3</v>
      </c>
      <c r="H4178" t="s">
        <v>55</v>
      </c>
      <c r="I4178" s="1">
        <v>45377</v>
      </c>
      <c r="J4178">
        <v>100</v>
      </c>
      <c r="L4178" t="s">
        <v>10784</v>
      </c>
      <c r="M4178" t="s">
        <v>734</v>
      </c>
      <c r="N4178" t="s">
        <v>328</v>
      </c>
      <c r="O4178" t="s">
        <v>58</v>
      </c>
      <c r="Q4178" t="s">
        <v>664</v>
      </c>
      <c r="R4178" t="s">
        <v>10785</v>
      </c>
      <c r="S4178" t="s">
        <v>10786</v>
      </c>
      <c r="U4178" t="s">
        <v>667</v>
      </c>
      <c r="V4178" t="s">
        <v>62</v>
      </c>
      <c r="W4178">
        <v>1323</v>
      </c>
      <c r="X4178">
        <v>1323</v>
      </c>
      <c r="AD4178">
        <v>100</v>
      </c>
      <c r="AE4178">
        <v>2792</v>
      </c>
      <c r="AF4178">
        <v>1322.5</v>
      </c>
      <c r="AJ4178">
        <v>1469</v>
      </c>
      <c r="AK4178">
        <v>52.614613180516002</v>
      </c>
      <c r="AL4178">
        <v>1469</v>
      </c>
      <c r="AM4178">
        <v>52.614613180516002</v>
      </c>
      <c r="AN4178">
        <v>1469</v>
      </c>
      <c r="AO4178">
        <v>52.614613180516002</v>
      </c>
      <c r="AP4178">
        <v>1469</v>
      </c>
      <c r="AQ4178">
        <v>52.614613180516002</v>
      </c>
      <c r="AR4178" t="s">
        <v>10673</v>
      </c>
      <c r="AS4178" t="s">
        <v>9212</v>
      </c>
      <c r="AU4178" t="s">
        <v>150</v>
      </c>
      <c r="AV4178" t="s">
        <v>63</v>
      </c>
      <c r="AX4178" t="s">
        <v>2065</v>
      </c>
      <c r="BB4178" t="s">
        <v>10787</v>
      </c>
    </row>
    <row r="4179" spans="1:54" x14ac:dyDescent="0.35">
      <c r="A4179">
        <v>4335</v>
      </c>
      <c r="B4179" t="s">
        <v>10788</v>
      </c>
      <c r="C4179">
        <v>600</v>
      </c>
      <c r="D4179" s="1">
        <v>45047</v>
      </c>
      <c r="E4179" s="1"/>
      <c r="F4179" s="1"/>
      <c r="G4179">
        <v>2</v>
      </c>
      <c r="H4179" t="s">
        <v>55</v>
      </c>
      <c r="I4179" s="1">
        <v>45275</v>
      </c>
      <c r="J4179">
        <v>100</v>
      </c>
      <c r="L4179" t="s">
        <v>10789</v>
      </c>
      <c r="M4179" t="s">
        <v>124</v>
      </c>
      <c r="N4179" t="s">
        <v>75</v>
      </c>
      <c r="O4179" t="s">
        <v>433</v>
      </c>
      <c r="P4179" t="b">
        <v>1</v>
      </c>
      <c r="Q4179" t="s">
        <v>295</v>
      </c>
      <c r="R4179" t="s">
        <v>415</v>
      </c>
      <c r="U4179" t="s">
        <v>61</v>
      </c>
      <c r="V4179" t="s">
        <v>62</v>
      </c>
      <c r="W4179">
        <v>1200</v>
      </c>
      <c r="Y4179">
        <v>320</v>
      </c>
      <c r="AB4179">
        <v>100</v>
      </c>
      <c r="AC4179">
        <v>106.25</v>
      </c>
      <c r="AD4179">
        <v>340</v>
      </c>
      <c r="AE4179">
        <v>600</v>
      </c>
      <c r="AI4179">
        <v>340</v>
      </c>
      <c r="AJ4179">
        <v>600</v>
      </c>
      <c r="AK4179">
        <v>100</v>
      </c>
      <c r="AL4179">
        <v>600</v>
      </c>
      <c r="AM4179">
        <v>100</v>
      </c>
      <c r="AN4179">
        <v>280</v>
      </c>
      <c r="AO4179">
        <v>46.666666666666998</v>
      </c>
      <c r="AP4179">
        <v>260</v>
      </c>
      <c r="AQ4179">
        <v>43.333333333333002</v>
      </c>
      <c r="AS4179" t="s">
        <v>10790</v>
      </c>
      <c r="AU4179" t="s">
        <v>81</v>
      </c>
      <c r="AV4179" t="s">
        <v>63</v>
      </c>
      <c r="AX4179" t="s">
        <v>2644</v>
      </c>
    </row>
    <row r="4180" spans="1:54" x14ac:dyDescent="0.35">
      <c r="A4180">
        <v>4336</v>
      </c>
      <c r="B4180" t="s">
        <v>10791</v>
      </c>
      <c r="C4180">
        <v>9900</v>
      </c>
      <c r="D4180" s="1">
        <v>45047</v>
      </c>
      <c r="E4180" s="1"/>
      <c r="F4180" s="1"/>
      <c r="G4180">
        <v>10</v>
      </c>
      <c r="H4180" t="s">
        <v>55</v>
      </c>
      <c r="I4180" s="1">
        <v>45422</v>
      </c>
      <c r="J4180">
        <v>100</v>
      </c>
      <c r="L4180" t="s">
        <v>10792</v>
      </c>
      <c r="M4180" t="s">
        <v>1507</v>
      </c>
      <c r="N4180" t="s">
        <v>744</v>
      </c>
      <c r="O4180" t="s">
        <v>58</v>
      </c>
      <c r="Q4180" t="s">
        <v>756</v>
      </c>
      <c r="R4180" t="s">
        <v>3518</v>
      </c>
      <c r="U4180" t="s">
        <v>235</v>
      </c>
      <c r="V4180" t="s">
        <v>62</v>
      </c>
      <c r="W4180">
        <v>9800</v>
      </c>
      <c r="X4180">
        <v>2900</v>
      </c>
      <c r="Y4180">
        <v>1840</v>
      </c>
      <c r="AB4180">
        <v>100</v>
      </c>
      <c r="AC4180">
        <v>79.08</v>
      </c>
      <c r="AD4180">
        <v>897</v>
      </c>
      <c r="AE4180">
        <v>9900</v>
      </c>
      <c r="AF4180">
        <v>2780</v>
      </c>
      <c r="AI4180">
        <v>897</v>
      </c>
      <c r="AJ4180">
        <v>7000</v>
      </c>
      <c r="AK4180">
        <v>70.707070707070997</v>
      </c>
      <c r="AL4180">
        <v>7120</v>
      </c>
      <c r="AM4180">
        <v>71.919191919192002</v>
      </c>
      <c r="AN4180">
        <v>5160</v>
      </c>
      <c r="AO4180">
        <v>52.121212121211997</v>
      </c>
      <c r="AP4180">
        <v>6223</v>
      </c>
      <c r="AQ4180">
        <v>62.858585858585997</v>
      </c>
      <c r="AR4180" t="s">
        <v>10781</v>
      </c>
      <c r="AS4180" t="s">
        <v>9053</v>
      </c>
      <c r="AU4180" t="s">
        <v>95</v>
      </c>
      <c r="AV4180" t="s">
        <v>63</v>
      </c>
      <c r="AX4180" t="s">
        <v>2644</v>
      </c>
    </row>
    <row r="4181" spans="1:54" x14ac:dyDescent="0.35">
      <c r="A4181">
        <v>4337</v>
      </c>
      <c r="B4181" t="s">
        <v>10793</v>
      </c>
      <c r="C4181">
        <v>3000</v>
      </c>
      <c r="D4181" s="1">
        <v>45047</v>
      </c>
      <c r="E4181" s="1"/>
      <c r="F4181" s="1"/>
      <c r="G4181">
        <v>2</v>
      </c>
      <c r="H4181" t="s">
        <v>55</v>
      </c>
      <c r="I4181" s="1">
        <v>45068</v>
      </c>
      <c r="M4181" t="s">
        <v>734</v>
      </c>
      <c r="N4181" t="s">
        <v>328</v>
      </c>
      <c r="O4181" t="s">
        <v>58</v>
      </c>
      <c r="Q4181" t="s">
        <v>664</v>
      </c>
      <c r="R4181" t="s">
        <v>9568</v>
      </c>
      <c r="U4181" t="s">
        <v>667</v>
      </c>
      <c r="V4181" t="s">
        <v>68</v>
      </c>
      <c r="W4181">
        <v>2500</v>
      </c>
      <c r="X4181">
        <v>2500</v>
      </c>
      <c r="AJ4181">
        <v>500</v>
      </c>
      <c r="AK4181">
        <v>16.666666666666998</v>
      </c>
      <c r="AL4181">
        <v>500</v>
      </c>
      <c r="AM4181">
        <v>16.666666666666998</v>
      </c>
      <c r="AN4181">
        <v>500</v>
      </c>
      <c r="AO4181">
        <v>16.666666666666998</v>
      </c>
      <c r="AP4181">
        <v>500</v>
      </c>
      <c r="AQ4181">
        <v>16.666666666666998</v>
      </c>
      <c r="AR4181" t="s">
        <v>9031</v>
      </c>
      <c r="AS4181" t="s">
        <v>9053</v>
      </c>
      <c r="AU4181" t="s">
        <v>150</v>
      </c>
      <c r="AV4181" t="s">
        <v>63</v>
      </c>
      <c r="AX4181" t="s">
        <v>3766</v>
      </c>
      <c r="BB4181" t="s">
        <v>10794</v>
      </c>
    </row>
    <row r="4182" spans="1:54" x14ac:dyDescent="0.35">
      <c r="A4182">
        <v>4338</v>
      </c>
      <c r="B4182" t="s">
        <v>10795</v>
      </c>
      <c r="C4182">
        <v>500</v>
      </c>
      <c r="D4182" s="1">
        <v>44927</v>
      </c>
      <c r="E4182" s="1"/>
      <c r="F4182" s="1"/>
      <c r="G4182">
        <v>12</v>
      </c>
      <c r="H4182" t="s">
        <v>55</v>
      </c>
      <c r="I4182" s="1">
        <v>45275</v>
      </c>
      <c r="J4182">
        <v>100</v>
      </c>
      <c r="L4182" t="s">
        <v>10796</v>
      </c>
      <c r="M4182" t="s">
        <v>108</v>
      </c>
      <c r="N4182" t="s">
        <v>108</v>
      </c>
      <c r="O4182" t="s">
        <v>58</v>
      </c>
      <c r="Q4182" t="s">
        <v>109</v>
      </c>
      <c r="R4182" t="s">
        <v>287</v>
      </c>
      <c r="U4182" t="s">
        <v>61</v>
      </c>
      <c r="V4182" t="s">
        <v>62</v>
      </c>
      <c r="W4182">
        <v>600</v>
      </c>
      <c r="Y4182">
        <v>160</v>
      </c>
      <c r="AB4182">
        <v>100</v>
      </c>
      <c r="AC4182">
        <v>81.25</v>
      </c>
      <c r="AD4182">
        <v>130.75</v>
      </c>
      <c r="AE4182">
        <v>500</v>
      </c>
      <c r="AI4182">
        <v>130.75</v>
      </c>
      <c r="AJ4182">
        <v>500</v>
      </c>
      <c r="AK4182">
        <v>100</v>
      </c>
      <c r="AL4182">
        <v>500</v>
      </c>
      <c r="AM4182">
        <v>100</v>
      </c>
      <c r="AN4182">
        <v>340</v>
      </c>
      <c r="AO4182">
        <v>68</v>
      </c>
      <c r="AP4182">
        <v>369.25</v>
      </c>
      <c r="AQ4182">
        <v>73.849999999999994</v>
      </c>
      <c r="AR4182" t="s">
        <v>10797</v>
      </c>
      <c r="AS4182" t="s">
        <v>3525</v>
      </c>
      <c r="AU4182" t="s">
        <v>186</v>
      </c>
      <c r="AV4182" t="s">
        <v>63</v>
      </c>
      <c r="AX4182" t="s">
        <v>2644</v>
      </c>
    </row>
    <row r="4183" spans="1:54" x14ac:dyDescent="0.35">
      <c r="A4183">
        <v>4339</v>
      </c>
      <c r="B4183" t="s">
        <v>10798</v>
      </c>
      <c r="C4183">
        <v>6000</v>
      </c>
      <c r="D4183" s="1">
        <v>45047</v>
      </c>
      <c r="E4183" s="1"/>
      <c r="F4183" s="1"/>
      <c r="G4183">
        <v>9</v>
      </c>
      <c r="H4183" t="s">
        <v>55</v>
      </c>
      <c r="I4183" s="1">
        <v>45092</v>
      </c>
      <c r="M4183" t="s">
        <v>734</v>
      </c>
      <c r="N4183" t="s">
        <v>328</v>
      </c>
      <c r="O4183" t="s">
        <v>58</v>
      </c>
      <c r="Q4183" t="s">
        <v>664</v>
      </c>
      <c r="R4183" t="s">
        <v>10799</v>
      </c>
      <c r="U4183" t="s">
        <v>667</v>
      </c>
      <c r="V4183" t="s">
        <v>68</v>
      </c>
      <c r="W4183">
        <v>5000</v>
      </c>
      <c r="X4183">
        <v>5000</v>
      </c>
      <c r="AJ4183">
        <v>1000</v>
      </c>
      <c r="AK4183">
        <v>16.666666666666998</v>
      </c>
      <c r="AL4183">
        <v>1000</v>
      </c>
      <c r="AM4183">
        <v>16.666666666666998</v>
      </c>
      <c r="AN4183">
        <v>1000</v>
      </c>
      <c r="AO4183">
        <v>16.666666666666998</v>
      </c>
      <c r="AP4183">
        <v>1000</v>
      </c>
      <c r="AQ4183">
        <v>16.666666666666998</v>
      </c>
      <c r="AR4183" t="s">
        <v>7589</v>
      </c>
      <c r="AS4183" t="s">
        <v>9053</v>
      </c>
      <c r="AU4183" t="s">
        <v>150</v>
      </c>
      <c r="AV4183" t="s">
        <v>63</v>
      </c>
      <c r="AX4183" t="s">
        <v>2065</v>
      </c>
      <c r="BB4183" t="s">
        <v>10800</v>
      </c>
    </row>
    <row r="4184" spans="1:54" x14ac:dyDescent="0.35">
      <c r="A4184">
        <v>4340</v>
      </c>
      <c r="B4184" t="s">
        <v>10801</v>
      </c>
      <c r="C4184">
        <v>1000</v>
      </c>
      <c r="D4184" s="1">
        <v>45047</v>
      </c>
      <c r="E4184" s="1"/>
      <c r="F4184" s="1"/>
      <c r="G4184">
        <v>1</v>
      </c>
      <c r="H4184" t="s">
        <v>55</v>
      </c>
      <c r="I4184" s="1">
        <v>45066</v>
      </c>
      <c r="M4184" t="s">
        <v>734</v>
      </c>
      <c r="N4184" t="s">
        <v>328</v>
      </c>
      <c r="O4184" t="s">
        <v>58</v>
      </c>
      <c r="Q4184" t="s">
        <v>664</v>
      </c>
      <c r="R4184" t="s">
        <v>10802</v>
      </c>
      <c r="U4184" t="s">
        <v>667</v>
      </c>
      <c r="V4184" t="s">
        <v>68</v>
      </c>
      <c r="AJ4184">
        <v>1000</v>
      </c>
      <c r="AK4184">
        <v>100</v>
      </c>
      <c r="AL4184">
        <v>1000</v>
      </c>
      <c r="AM4184">
        <v>100</v>
      </c>
      <c r="AN4184">
        <v>1000</v>
      </c>
      <c r="AO4184">
        <v>100</v>
      </c>
      <c r="AP4184">
        <v>1000</v>
      </c>
      <c r="AQ4184">
        <v>100</v>
      </c>
      <c r="AR4184" t="s">
        <v>10537</v>
      </c>
      <c r="AS4184" t="s">
        <v>9053</v>
      </c>
      <c r="AU4184" t="s">
        <v>150</v>
      </c>
      <c r="AV4184" t="s">
        <v>63</v>
      </c>
      <c r="AX4184" t="s">
        <v>2065</v>
      </c>
      <c r="BB4184" t="s">
        <v>10803</v>
      </c>
    </row>
    <row r="4185" spans="1:54" x14ac:dyDescent="0.35">
      <c r="A4185">
        <v>4341</v>
      </c>
      <c r="B4185" t="s">
        <v>10804</v>
      </c>
      <c r="C4185">
        <v>2362</v>
      </c>
      <c r="D4185" s="1">
        <v>45047</v>
      </c>
      <c r="E4185" s="1"/>
      <c r="F4185" s="1"/>
      <c r="G4185">
        <v>2</v>
      </c>
      <c r="H4185" t="s">
        <v>55</v>
      </c>
      <c r="I4185" s="1">
        <v>45377</v>
      </c>
      <c r="J4185">
        <v>100</v>
      </c>
      <c r="L4185" t="s">
        <v>10805</v>
      </c>
      <c r="M4185" t="s">
        <v>734</v>
      </c>
      <c r="N4185" t="s">
        <v>328</v>
      </c>
      <c r="O4185" t="s">
        <v>58</v>
      </c>
      <c r="Q4185" t="s">
        <v>664</v>
      </c>
      <c r="R4185" t="s">
        <v>10806</v>
      </c>
      <c r="S4185" t="s">
        <v>10807</v>
      </c>
      <c r="U4185" t="s">
        <v>667</v>
      </c>
      <c r="V4185" t="s">
        <v>62</v>
      </c>
      <c r="W4185">
        <v>1072</v>
      </c>
      <c r="X4185">
        <v>1072</v>
      </c>
      <c r="AD4185">
        <v>40</v>
      </c>
      <c r="AE4185">
        <v>2362</v>
      </c>
      <c r="AF4185">
        <v>1071.75</v>
      </c>
      <c r="AJ4185">
        <v>1290</v>
      </c>
      <c r="AK4185">
        <v>54.614733276884003</v>
      </c>
      <c r="AL4185">
        <v>1290</v>
      </c>
      <c r="AM4185">
        <v>54.614733276884003</v>
      </c>
      <c r="AN4185">
        <v>1290</v>
      </c>
      <c r="AO4185">
        <v>54.614733276884003</v>
      </c>
      <c r="AP4185">
        <v>1290</v>
      </c>
      <c r="AQ4185">
        <v>54.614733276884003</v>
      </c>
      <c r="AR4185" t="s">
        <v>9979</v>
      </c>
      <c r="AS4185" t="s">
        <v>9053</v>
      </c>
      <c r="AU4185" t="s">
        <v>150</v>
      </c>
      <c r="AV4185" t="s">
        <v>63</v>
      </c>
      <c r="AX4185" t="s">
        <v>3766</v>
      </c>
      <c r="BB4185" t="s">
        <v>10808</v>
      </c>
    </row>
    <row r="4186" spans="1:54" x14ac:dyDescent="0.35">
      <c r="A4186">
        <v>4342</v>
      </c>
      <c r="B4186" t="s">
        <v>10809</v>
      </c>
      <c r="C4186">
        <v>10200</v>
      </c>
      <c r="D4186" s="1">
        <v>45047</v>
      </c>
      <c r="E4186" s="1"/>
      <c r="F4186" s="1"/>
      <c r="G4186">
        <v>6</v>
      </c>
      <c r="H4186" t="s">
        <v>55</v>
      </c>
      <c r="I4186" s="1">
        <v>45260</v>
      </c>
      <c r="J4186">
        <v>100</v>
      </c>
      <c r="L4186" t="s">
        <v>10810</v>
      </c>
      <c r="M4186" t="s">
        <v>1507</v>
      </c>
      <c r="N4186" t="s">
        <v>504</v>
      </c>
      <c r="O4186" t="s">
        <v>58</v>
      </c>
      <c r="Q4186" t="s">
        <v>233</v>
      </c>
      <c r="R4186" t="s">
        <v>2291</v>
      </c>
      <c r="U4186" t="s">
        <v>235</v>
      </c>
      <c r="V4186" t="s">
        <v>62</v>
      </c>
      <c r="W4186">
        <v>10800</v>
      </c>
      <c r="Y4186">
        <v>2880</v>
      </c>
      <c r="AB4186">
        <v>100</v>
      </c>
      <c r="AC4186">
        <v>100.69</v>
      </c>
      <c r="AD4186">
        <v>2900</v>
      </c>
      <c r="AE4186">
        <v>10200</v>
      </c>
      <c r="AI4186">
        <v>2900</v>
      </c>
      <c r="AJ4186">
        <v>10200</v>
      </c>
      <c r="AK4186">
        <v>100</v>
      </c>
      <c r="AL4186">
        <v>10200</v>
      </c>
      <c r="AM4186">
        <v>100</v>
      </c>
      <c r="AN4186">
        <v>7320</v>
      </c>
      <c r="AO4186">
        <v>71.764705882352999</v>
      </c>
      <c r="AP4186">
        <v>7300</v>
      </c>
      <c r="AQ4186">
        <v>71.568627450980003</v>
      </c>
      <c r="AR4186" t="s">
        <v>9820</v>
      </c>
      <c r="AS4186" t="s">
        <v>9212</v>
      </c>
      <c r="AU4186" t="s">
        <v>198</v>
      </c>
      <c r="AV4186" t="s">
        <v>63</v>
      </c>
      <c r="AX4186" t="s">
        <v>2644</v>
      </c>
    </row>
    <row r="4187" spans="1:54" x14ac:dyDescent="0.35">
      <c r="A4187">
        <v>4343</v>
      </c>
      <c r="B4187" t="s">
        <v>10811</v>
      </c>
      <c r="C4187">
        <v>825</v>
      </c>
      <c r="D4187" s="1">
        <v>45047</v>
      </c>
      <c r="E4187" s="1"/>
      <c r="F4187" s="1"/>
      <c r="G4187">
        <v>6</v>
      </c>
      <c r="H4187" t="s">
        <v>55</v>
      </c>
      <c r="I4187" s="1">
        <v>45307</v>
      </c>
      <c r="J4187">
        <v>100</v>
      </c>
      <c r="L4187" t="s">
        <v>10810</v>
      </c>
      <c r="M4187" t="s">
        <v>1507</v>
      </c>
      <c r="N4187" t="s">
        <v>504</v>
      </c>
      <c r="O4187" t="s">
        <v>58</v>
      </c>
      <c r="Q4187" t="s">
        <v>790</v>
      </c>
      <c r="R4187" t="s">
        <v>2291</v>
      </c>
      <c r="U4187" t="s">
        <v>235</v>
      </c>
      <c r="V4187" t="s">
        <v>62</v>
      </c>
      <c r="W4187">
        <v>600</v>
      </c>
      <c r="X4187">
        <v>600</v>
      </c>
      <c r="AD4187">
        <v>52</v>
      </c>
      <c r="AE4187">
        <v>825</v>
      </c>
      <c r="AF4187">
        <v>600</v>
      </c>
      <c r="AJ4187">
        <v>225</v>
      </c>
      <c r="AK4187">
        <v>27.272727272727</v>
      </c>
      <c r="AL4187">
        <v>225</v>
      </c>
      <c r="AM4187">
        <v>27.272727272727</v>
      </c>
      <c r="AN4187">
        <v>225</v>
      </c>
      <c r="AO4187">
        <v>27.272727272727</v>
      </c>
      <c r="AP4187">
        <v>225</v>
      </c>
      <c r="AQ4187">
        <v>27.272727272727</v>
      </c>
      <c r="AR4187" t="s">
        <v>9053</v>
      </c>
      <c r="AS4187" t="s">
        <v>9212</v>
      </c>
      <c r="AU4187" t="s">
        <v>198</v>
      </c>
      <c r="AV4187" t="s">
        <v>63</v>
      </c>
      <c r="AX4187" t="s">
        <v>2644</v>
      </c>
    </row>
    <row r="4188" spans="1:54" x14ac:dyDescent="0.35">
      <c r="A4188">
        <v>4344</v>
      </c>
      <c r="B4188" t="s">
        <v>10812</v>
      </c>
      <c r="C4188">
        <v>4650</v>
      </c>
      <c r="D4188" s="1">
        <v>45047</v>
      </c>
      <c r="E4188" s="1"/>
      <c r="F4188" s="1"/>
      <c r="G4188">
        <v>4</v>
      </c>
      <c r="H4188" t="s">
        <v>55</v>
      </c>
      <c r="I4188" s="1">
        <v>45219</v>
      </c>
      <c r="J4188">
        <v>100</v>
      </c>
      <c r="L4188" t="s">
        <v>10813</v>
      </c>
      <c r="M4188" t="s">
        <v>124</v>
      </c>
      <c r="N4188" t="s">
        <v>57</v>
      </c>
      <c r="O4188" t="s">
        <v>58</v>
      </c>
      <c r="Q4188" t="s">
        <v>253</v>
      </c>
      <c r="R4188" t="s">
        <v>203</v>
      </c>
      <c r="U4188" t="s">
        <v>61</v>
      </c>
      <c r="V4188" t="s">
        <v>62</v>
      </c>
      <c r="W4188">
        <v>7900</v>
      </c>
      <c r="X4188">
        <v>700</v>
      </c>
      <c r="Y4188">
        <v>1920</v>
      </c>
      <c r="AB4188">
        <v>100</v>
      </c>
      <c r="AC4188">
        <v>68.75</v>
      </c>
      <c r="AD4188">
        <v>1354.375</v>
      </c>
      <c r="AE4188">
        <v>4650</v>
      </c>
      <c r="AF4188">
        <v>690</v>
      </c>
      <c r="AI4188">
        <v>1354.375</v>
      </c>
      <c r="AJ4188">
        <v>3950</v>
      </c>
      <c r="AK4188">
        <v>84.946236559140004</v>
      </c>
      <c r="AL4188">
        <v>3960</v>
      </c>
      <c r="AM4188">
        <v>85.161290322580996</v>
      </c>
      <c r="AN4188">
        <v>2030</v>
      </c>
      <c r="AO4188">
        <v>43.655913978495001</v>
      </c>
      <c r="AP4188">
        <v>2605.625</v>
      </c>
      <c r="AQ4188">
        <v>56.034946236559001</v>
      </c>
      <c r="AR4188" t="s">
        <v>9979</v>
      </c>
      <c r="AS4188" t="s">
        <v>10537</v>
      </c>
      <c r="AT4188" t="s">
        <v>1837</v>
      </c>
      <c r="AU4188" t="s">
        <v>207</v>
      </c>
      <c r="AV4188" t="s">
        <v>63</v>
      </c>
      <c r="AX4188" t="s">
        <v>2644</v>
      </c>
      <c r="AY4188" t="s">
        <v>2610</v>
      </c>
    </row>
    <row r="4189" spans="1:54" x14ac:dyDescent="0.35">
      <c r="A4189">
        <v>4345</v>
      </c>
      <c r="B4189" t="s">
        <v>10814</v>
      </c>
      <c r="C4189">
        <v>2000</v>
      </c>
      <c r="D4189" s="1">
        <v>45047</v>
      </c>
      <c r="E4189" s="1"/>
      <c r="F4189" s="1"/>
      <c r="G4189">
        <v>2</v>
      </c>
      <c r="H4189" t="s">
        <v>55</v>
      </c>
      <c r="I4189" s="1">
        <v>45070</v>
      </c>
      <c r="M4189" t="s">
        <v>734</v>
      </c>
      <c r="N4189" t="s">
        <v>328</v>
      </c>
      <c r="O4189" t="s">
        <v>58</v>
      </c>
      <c r="Q4189" t="s">
        <v>664</v>
      </c>
      <c r="R4189" t="s">
        <v>10815</v>
      </c>
      <c r="S4189" t="s">
        <v>10816</v>
      </c>
      <c r="U4189" t="s">
        <v>667</v>
      </c>
      <c r="V4189" t="s">
        <v>68</v>
      </c>
      <c r="W4189">
        <v>1600</v>
      </c>
      <c r="X4189">
        <v>1600</v>
      </c>
      <c r="AJ4189">
        <v>400</v>
      </c>
      <c r="AK4189">
        <v>20</v>
      </c>
      <c r="AL4189">
        <v>400</v>
      </c>
      <c r="AM4189">
        <v>20</v>
      </c>
      <c r="AN4189">
        <v>400</v>
      </c>
      <c r="AO4189">
        <v>20</v>
      </c>
      <c r="AP4189">
        <v>400</v>
      </c>
      <c r="AQ4189">
        <v>20</v>
      </c>
      <c r="AR4189" t="s">
        <v>10817</v>
      </c>
      <c r="AS4189" t="s">
        <v>10537</v>
      </c>
      <c r="AU4189" t="s">
        <v>150</v>
      </c>
      <c r="AV4189" t="s">
        <v>63</v>
      </c>
      <c r="AX4189" t="s">
        <v>2065</v>
      </c>
      <c r="BB4189" t="s">
        <v>10818</v>
      </c>
    </row>
    <row r="4190" spans="1:54" x14ac:dyDescent="0.35">
      <c r="A4190">
        <v>4346</v>
      </c>
      <c r="B4190" t="s">
        <v>10819</v>
      </c>
      <c r="C4190">
        <v>2400</v>
      </c>
      <c r="D4190" s="1">
        <v>45047</v>
      </c>
      <c r="E4190" s="1"/>
      <c r="F4190" s="1"/>
      <c r="G4190">
        <v>6</v>
      </c>
      <c r="H4190" t="s">
        <v>55</v>
      </c>
      <c r="I4190" s="1">
        <v>45351</v>
      </c>
      <c r="J4190">
        <v>100</v>
      </c>
      <c r="L4190" t="s">
        <v>10277</v>
      </c>
      <c r="M4190" t="s">
        <v>79</v>
      </c>
      <c r="N4190" t="s">
        <v>75</v>
      </c>
      <c r="O4190" t="s">
        <v>58</v>
      </c>
      <c r="Q4190" t="s">
        <v>233</v>
      </c>
      <c r="R4190" t="s">
        <v>10278</v>
      </c>
      <c r="U4190" t="s">
        <v>235</v>
      </c>
      <c r="V4190" t="s">
        <v>62</v>
      </c>
      <c r="AD4190">
        <v>1580</v>
      </c>
      <c r="AJ4190">
        <v>2400</v>
      </c>
      <c r="AK4190">
        <v>100</v>
      </c>
      <c r="AL4190">
        <v>2400</v>
      </c>
      <c r="AM4190">
        <v>100</v>
      </c>
      <c r="AN4190">
        <v>2400</v>
      </c>
      <c r="AO4190">
        <v>100</v>
      </c>
      <c r="AP4190">
        <v>2400</v>
      </c>
      <c r="AQ4190">
        <v>100</v>
      </c>
      <c r="AR4190" t="s">
        <v>9534</v>
      </c>
      <c r="AS4190" t="s">
        <v>8726</v>
      </c>
      <c r="AU4190" t="s">
        <v>343</v>
      </c>
      <c r="AV4190" t="s">
        <v>64</v>
      </c>
      <c r="AX4190" t="s">
        <v>2065</v>
      </c>
    </row>
    <row r="4191" spans="1:54" x14ac:dyDescent="0.35">
      <c r="A4191">
        <v>4347</v>
      </c>
      <c r="B4191" t="s">
        <v>10820</v>
      </c>
      <c r="C4191">
        <v>18414</v>
      </c>
      <c r="D4191" s="1">
        <v>45292</v>
      </c>
      <c r="E4191" s="1"/>
      <c r="F4191" s="1"/>
      <c r="G4191">
        <v>12</v>
      </c>
      <c r="H4191" t="s">
        <v>55</v>
      </c>
      <c r="I4191" s="1">
        <v>45664</v>
      </c>
      <c r="J4191">
        <v>100</v>
      </c>
      <c r="L4191" t="s">
        <v>10821</v>
      </c>
      <c r="M4191" t="s">
        <v>299</v>
      </c>
      <c r="N4191" t="s">
        <v>79</v>
      </c>
      <c r="O4191" t="s">
        <v>58</v>
      </c>
      <c r="Q4191" t="s">
        <v>109</v>
      </c>
      <c r="R4191" t="s">
        <v>1888</v>
      </c>
      <c r="U4191" t="s">
        <v>61</v>
      </c>
      <c r="V4191" t="s">
        <v>62</v>
      </c>
      <c r="W4191">
        <v>19600</v>
      </c>
      <c r="Y4191">
        <v>5392</v>
      </c>
      <c r="AB4191">
        <v>100</v>
      </c>
      <c r="AC4191">
        <v>95.7</v>
      </c>
      <c r="AD4191">
        <v>4409.5</v>
      </c>
      <c r="AE4191">
        <v>31314</v>
      </c>
      <c r="AI4191">
        <v>4409.5</v>
      </c>
      <c r="AJ4191">
        <v>18414</v>
      </c>
      <c r="AK4191">
        <v>100</v>
      </c>
      <c r="AL4191">
        <v>18414</v>
      </c>
      <c r="AM4191">
        <v>100</v>
      </c>
      <c r="AN4191">
        <v>13022</v>
      </c>
      <c r="AO4191">
        <v>70.717932008255005</v>
      </c>
      <c r="AP4191">
        <v>14004.5</v>
      </c>
      <c r="AQ4191">
        <v>76.053546214836999</v>
      </c>
      <c r="AR4191" t="s">
        <v>10822</v>
      </c>
      <c r="AS4191" t="s">
        <v>10537</v>
      </c>
      <c r="AT4191" t="s">
        <v>1837</v>
      </c>
      <c r="AU4191" t="s">
        <v>95</v>
      </c>
      <c r="AV4191" t="s">
        <v>63</v>
      </c>
      <c r="AX4191" t="s">
        <v>2644</v>
      </c>
      <c r="AY4191" t="s">
        <v>115</v>
      </c>
      <c r="AZ4191" t="s">
        <v>180</v>
      </c>
      <c r="BB4191" t="s">
        <v>10823</v>
      </c>
    </row>
    <row r="4192" spans="1:54" x14ac:dyDescent="0.35">
      <c r="A4192">
        <v>4348</v>
      </c>
      <c r="B4192" t="s">
        <v>10824</v>
      </c>
      <c r="C4192">
        <v>1132</v>
      </c>
      <c r="D4192" s="1">
        <v>45047</v>
      </c>
      <c r="E4192" s="1"/>
      <c r="F4192" s="1"/>
      <c r="G4192">
        <v>1</v>
      </c>
      <c r="H4192" t="s">
        <v>55</v>
      </c>
      <c r="I4192" s="1">
        <v>45377</v>
      </c>
      <c r="J4192">
        <v>100</v>
      </c>
      <c r="L4192" t="s">
        <v>10825</v>
      </c>
      <c r="M4192" t="s">
        <v>734</v>
      </c>
      <c r="N4192" t="s">
        <v>328</v>
      </c>
      <c r="O4192" t="s">
        <v>58</v>
      </c>
      <c r="Q4192" t="s">
        <v>664</v>
      </c>
      <c r="R4192" t="s">
        <v>671</v>
      </c>
      <c r="U4192" t="s">
        <v>667</v>
      </c>
      <c r="V4192" t="s">
        <v>62</v>
      </c>
      <c r="W4192">
        <v>716</v>
      </c>
      <c r="X4192">
        <v>716</v>
      </c>
      <c r="AD4192">
        <v>50</v>
      </c>
      <c r="AE4192">
        <v>1132</v>
      </c>
      <c r="AF4192">
        <v>624</v>
      </c>
      <c r="AJ4192">
        <v>416</v>
      </c>
      <c r="AK4192">
        <v>36.749116607773999</v>
      </c>
      <c r="AL4192">
        <v>416</v>
      </c>
      <c r="AM4192">
        <v>36.749116607773999</v>
      </c>
      <c r="AN4192">
        <v>416</v>
      </c>
      <c r="AO4192">
        <v>36.749116607773999</v>
      </c>
      <c r="AP4192">
        <v>416</v>
      </c>
      <c r="AQ4192">
        <v>36.749116607773999</v>
      </c>
      <c r="AR4192" t="s">
        <v>10614</v>
      </c>
      <c r="AS4192" t="s">
        <v>10215</v>
      </c>
      <c r="AU4192" t="s">
        <v>236</v>
      </c>
      <c r="AV4192" t="s">
        <v>63</v>
      </c>
      <c r="AX4192" t="s">
        <v>3766</v>
      </c>
      <c r="BB4192" t="s">
        <v>10826</v>
      </c>
    </row>
    <row r="4193" spans="1:54" x14ac:dyDescent="0.35">
      <c r="A4193">
        <v>4349</v>
      </c>
      <c r="B4193" t="s">
        <v>10827</v>
      </c>
      <c r="C4193">
        <v>10000</v>
      </c>
      <c r="D4193" s="1">
        <v>45108</v>
      </c>
      <c r="E4193" s="1"/>
      <c r="F4193" s="1"/>
      <c r="G4193">
        <v>2</v>
      </c>
      <c r="H4193" t="s">
        <v>55</v>
      </c>
      <c r="I4193" s="1">
        <v>45189</v>
      </c>
      <c r="M4193" t="s">
        <v>744</v>
      </c>
      <c r="N4193" t="s">
        <v>744</v>
      </c>
      <c r="O4193" t="s">
        <v>58</v>
      </c>
      <c r="Q4193" t="s">
        <v>739</v>
      </c>
      <c r="R4193" t="s">
        <v>10828</v>
      </c>
      <c r="U4193" t="s">
        <v>235</v>
      </c>
      <c r="V4193" t="s">
        <v>68</v>
      </c>
      <c r="AD4193">
        <v>12</v>
      </c>
      <c r="AJ4193">
        <v>10000</v>
      </c>
      <c r="AK4193">
        <v>100</v>
      </c>
      <c r="AL4193">
        <v>10000</v>
      </c>
      <c r="AM4193">
        <v>100</v>
      </c>
      <c r="AN4193">
        <v>10000</v>
      </c>
      <c r="AO4193">
        <v>100</v>
      </c>
      <c r="AP4193">
        <v>10000</v>
      </c>
      <c r="AQ4193">
        <v>100</v>
      </c>
      <c r="AR4193" t="s">
        <v>4985</v>
      </c>
      <c r="AS4193" t="s">
        <v>10215</v>
      </c>
      <c r="AU4193" t="s">
        <v>216</v>
      </c>
      <c r="AV4193" t="s">
        <v>63</v>
      </c>
      <c r="AX4193" t="s">
        <v>2065</v>
      </c>
    </row>
    <row r="4194" spans="1:54" x14ac:dyDescent="0.35">
      <c r="A4194">
        <v>4350</v>
      </c>
      <c r="B4194" t="s">
        <v>10829</v>
      </c>
      <c r="C4194">
        <v>2500</v>
      </c>
      <c r="D4194" s="1">
        <v>45047</v>
      </c>
      <c r="E4194" s="1"/>
      <c r="F4194" s="1"/>
      <c r="G4194">
        <v>1</v>
      </c>
      <c r="H4194" t="s">
        <v>55</v>
      </c>
      <c r="I4194" s="1">
        <v>45066</v>
      </c>
      <c r="M4194" t="s">
        <v>734</v>
      </c>
      <c r="N4194" t="s">
        <v>328</v>
      </c>
      <c r="O4194" t="s">
        <v>58</v>
      </c>
      <c r="Q4194" t="s">
        <v>664</v>
      </c>
      <c r="R4194" t="s">
        <v>705</v>
      </c>
      <c r="U4194" t="s">
        <v>667</v>
      </c>
      <c r="V4194" t="s">
        <v>68</v>
      </c>
      <c r="W4194">
        <v>1800</v>
      </c>
      <c r="X4194">
        <v>1800</v>
      </c>
      <c r="AJ4194">
        <v>700</v>
      </c>
      <c r="AK4194">
        <v>28</v>
      </c>
      <c r="AL4194">
        <v>700</v>
      </c>
      <c r="AM4194">
        <v>28</v>
      </c>
      <c r="AN4194">
        <v>700</v>
      </c>
      <c r="AO4194">
        <v>28</v>
      </c>
      <c r="AP4194">
        <v>700</v>
      </c>
      <c r="AQ4194">
        <v>28</v>
      </c>
      <c r="AR4194" t="s">
        <v>9979</v>
      </c>
      <c r="AS4194" t="s">
        <v>10215</v>
      </c>
      <c r="AU4194" t="s">
        <v>150</v>
      </c>
      <c r="AV4194" t="s">
        <v>63</v>
      </c>
      <c r="AX4194" t="s">
        <v>3766</v>
      </c>
      <c r="BB4194" t="s">
        <v>10830</v>
      </c>
    </row>
    <row r="4195" spans="1:54" x14ac:dyDescent="0.35">
      <c r="A4195">
        <v>4351</v>
      </c>
      <c r="B4195" t="s">
        <v>10831</v>
      </c>
      <c r="C4195">
        <v>50</v>
      </c>
      <c r="D4195" s="1">
        <v>45047</v>
      </c>
      <c r="E4195" s="1"/>
      <c r="F4195" s="1"/>
      <c r="G4195">
        <v>1</v>
      </c>
      <c r="H4195" t="s">
        <v>55</v>
      </c>
      <c r="I4195" s="1">
        <v>45106</v>
      </c>
      <c r="J4195">
        <v>100</v>
      </c>
      <c r="L4195" t="s">
        <v>10832</v>
      </c>
      <c r="M4195" t="s">
        <v>6053</v>
      </c>
      <c r="N4195" t="s">
        <v>744</v>
      </c>
      <c r="O4195" t="s">
        <v>58</v>
      </c>
      <c r="Q4195" t="s">
        <v>739</v>
      </c>
      <c r="R4195" t="s">
        <v>369</v>
      </c>
      <c r="U4195" t="s">
        <v>235</v>
      </c>
      <c r="V4195" t="s">
        <v>62</v>
      </c>
      <c r="W4195">
        <v>30</v>
      </c>
      <c r="X4195">
        <v>30</v>
      </c>
      <c r="AE4195">
        <v>50</v>
      </c>
      <c r="AF4195">
        <v>30</v>
      </c>
      <c r="AJ4195">
        <v>20</v>
      </c>
      <c r="AK4195">
        <v>40</v>
      </c>
      <c r="AL4195">
        <v>20</v>
      </c>
      <c r="AM4195">
        <v>40</v>
      </c>
      <c r="AN4195">
        <v>20</v>
      </c>
      <c r="AO4195">
        <v>40</v>
      </c>
      <c r="AP4195">
        <v>20</v>
      </c>
      <c r="AQ4195">
        <v>40</v>
      </c>
      <c r="AR4195" t="s">
        <v>10833</v>
      </c>
      <c r="AS4195" t="s">
        <v>10833</v>
      </c>
      <c r="AU4195" t="s">
        <v>343</v>
      </c>
      <c r="AV4195" t="s">
        <v>63</v>
      </c>
      <c r="AX4195" t="s">
        <v>2644</v>
      </c>
      <c r="BB4195" t="s">
        <v>10834</v>
      </c>
    </row>
    <row r="4196" spans="1:54" x14ac:dyDescent="0.35">
      <c r="A4196">
        <v>4352</v>
      </c>
      <c r="B4196" t="s">
        <v>10835</v>
      </c>
      <c r="D4196" s="1">
        <v>45047</v>
      </c>
      <c r="E4196" s="1"/>
      <c r="F4196" s="1"/>
      <c r="G4196">
        <v>1</v>
      </c>
      <c r="H4196" t="s">
        <v>55</v>
      </c>
      <c r="I4196" s="1">
        <v>45107</v>
      </c>
      <c r="J4196">
        <v>100</v>
      </c>
      <c r="L4196" t="s">
        <v>10836</v>
      </c>
      <c r="M4196" t="s">
        <v>744</v>
      </c>
      <c r="N4196" t="s">
        <v>504</v>
      </c>
      <c r="O4196" t="s">
        <v>58</v>
      </c>
      <c r="Q4196" t="s">
        <v>739</v>
      </c>
      <c r="R4196" t="s">
        <v>505</v>
      </c>
      <c r="U4196" t="s">
        <v>235</v>
      </c>
      <c r="V4196" t="s">
        <v>62</v>
      </c>
      <c r="W4196">
        <v>720</v>
      </c>
      <c r="Y4196">
        <v>230.4</v>
      </c>
      <c r="AB4196">
        <v>100</v>
      </c>
      <c r="AC4196">
        <v>265.63</v>
      </c>
      <c r="AD4196">
        <v>612</v>
      </c>
      <c r="AE4196">
        <v>1300</v>
      </c>
      <c r="AI4196">
        <v>612</v>
      </c>
      <c r="AK4196" t="s">
        <v>421</v>
      </c>
      <c r="AM4196" t="s">
        <v>421</v>
      </c>
      <c r="AN4196">
        <v>-230.4</v>
      </c>
      <c r="AO4196" t="s">
        <v>421</v>
      </c>
      <c r="AP4196">
        <v>-612</v>
      </c>
      <c r="AQ4196" t="s">
        <v>421</v>
      </c>
      <c r="AR4196" t="s">
        <v>7751</v>
      </c>
      <c r="AS4196" t="s">
        <v>7751</v>
      </c>
      <c r="AU4196" t="s">
        <v>216</v>
      </c>
      <c r="AV4196" t="s">
        <v>63</v>
      </c>
      <c r="AX4196" t="s">
        <v>2644</v>
      </c>
    </row>
    <row r="4197" spans="1:54" x14ac:dyDescent="0.35">
      <c r="A4197">
        <v>4353</v>
      </c>
      <c r="B4197" t="s">
        <v>10837</v>
      </c>
      <c r="C4197">
        <v>2900</v>
      </c>
      <c r="D4197" s="1">
        <v>45047</v>
      </c>
      <c r="E4197" s="1"/>
      <c r="F4197" s="1"/>
      <c r="G4197">
        <v>3</v>
      </c>
      <c r="H4197" t="s">
        <v>55</v>
      </c>
      <c r="I4197" s="1">
        <v>45194</v>
      </c>
      <c r="J4197">
        <v>100</v>
      </c>
      <c r="L4197" t="s">
        <v>10838</v>
      </c>
      <c r="M4197" t="s">
        <v>6053</v>
      </c>
      <c r="N4197" t="s">
        <v>744</v>
      </c>
      <c r="O4197" t="s">
        <v>58</v>
      </c>
      <c r="Q4197" t="s">
        <v>739</v>
      </c>
      <c r="R4197" t="s">
        <v>3000</v>
      </c>
      <c r="U4197" t="s">
        <v>235</v>
      </c>
      <c r="V4197" t="s">
        <v>62</v>
      </c>
      <c r="AD4197">
        <v>1008</v>
      </c>
      <c r="AE4197">
        <v>3700</v>
      </c>
      <c r="AJ4197">
        <v>2900</v>
      </c>
      <c r="AK4197">
        <v>100</v>
      </c>
      <c r="AL4197">
        <v>2900</v>
      </c>
      <c r="AM4197">
        <v>100</v>
      </c>
      <c r="AN4197">
        <v>2900</v>
      </c>
      <c r="AO4197">
        <v>100</v>
      </c>
      <c r="AP4197">
        <v>2900</v>
      </c>
      <c r="AQ4197">
        <v>100</v>
      </c>
      <c r="AR4197" t="s">
        <v>10614</v>
      </c>
      <c r="AS4197" t="s">
        <v>7751</v>
      </c>
      <c r="AU4197" t="s">
        <v>216</v>
      </c>
      <c r="AV4197" t="s">
        <v>63</v>
      </c>
      <c r="AX4197" t="s">
        <v>2644</v>
      </c>
      <c r="BB4197" t="s">
        <v>10839</v>
      </c>
    </row>
    <row r="4198" spans="1:54" x14ac:dyDescent="0.35">
      <c r="A4198">
        <v>4354</v>
      </c>
      <c r="B4198" t="s">
        <v>10840</v>
      </c>
      <c r="C4198">
        <v>5955</v>
      </c>
      <c r="D4198" s="1">
        <v>45047</v>
      </c>
      <c r="E4198" s="1"/>
      <c r="F4198" s="1"/>
      <c r="G4198">
        <v>6</v>
      </c>
      <c r="H4198" t="s">
        <v>55</v>
      </c>
      <c r="I4198" s="1">
        <v>45377</v>
      </c>
      <c r="J4198">
        <v>100</v>
      </c>
      <c r="L4198" t="s">
        <v>10841</v>
      </c>
      <c r="M4198" t="s">
        <v>734</v>
      </c>
      <c r="N4198" t="s">
        <v>328</v>
      </c>
      <c r="O4198" t="s">
        <v>58</v>
      </c>
      <c r="Q4198" t="s">
        <v>664</v>
      </c>
      <c r="R4198" t="s">
        <v>10842</v>
      </c>
      <c r="S4198" t="s">
        <v>10843</v>
      </c>
      <c r="U4198" t="s">
        <v>667</v>
      </c>
      <c r="V4198" t="s">
        <v>62</v>
      </c>
      <c r="W4198">
        <v>3792</v>
      </c>
      <c r="X4198">
        <v>3792</v>
      </c>
      <c r="AD4198">
        <v>202</v>
      </c>
      <c r="AE4198">
        <v>5955</v>
      </c>
      <c r="AF4198">
        <v>3792</v>
      </c>
      <c r="AJ4198">
        <v>2163</v>
      </c>
      <c r="AK4198">
        <v>36.322418136019998</v>
      </c>
      <c r="AL4198">
        <v>2163</v>
      </c>
      <c r="AM4198">
        <v>36.322418136019998</v>
      </c>
      <c r="AN4198">
        <v>2163</v>
      </c>
      <c r="AO4198">
        <v>36.322418136019998</v>
      </c>
      <c r="AP4198">
        <v>2163</v>
      </c>
      <c r="AQ4198">
        <v>36.322418136019998</v>
      </c>
      <c r="AR4198" t="s">
        <v>8269</v>
      </c>
      <c r="AS4198" t="s">
        <v>10614</v>
      </c>
      <c r="AU4198" t="s">
        <v>150</v>
      </c>
      <c r="AV4198" t="s">
        <v>63</v>
      </c>
      <c r="AX4198" t="s">
        <v>2065</v>
      </c>
      <c r="BB4198" t="s">
        <v>10844</v>
      </c>
    </row>
    <row r="4199" spans="1:54" x14ac:dyDescent="0.35">
      <c r="A4199">
        <v>4355</v>
      </c>
      <c r="B4199" t="s">
        <v>10845</v>
      </c>
      <c r="C4199">
        <v>400</v>
      </c>
      <c r="D4199" s="1">
        <v>45047</v>
      </c>
      <c r="E4199" s="1"/>
      <c r="F4199" s="1"/>
      <c r="G4199">
        <v>1</v>
      </c>
      <c r="H4199" t="s">
        <v>55</v>
      </c>
      <c r="I4199" s="1">
        <v>45222</v>
      </c>
      <c r="J4199">
        <v>100</v>
      </c>
      <c r="L4199" t="s">
        <v>10846</v>
      </c>
      <c r="M4199" t="s">
        <v>744</v>
      </c>
      <c r="N4199" t="s">
        <v>744</v>
      </c>
      <c r="O4199" t="s">
        <v>58</v>
      </c>
      <c r="Q4199" t="s">
        <v>873</v>
      </c>
      <c r="R4199" t="s">
        <v>5734</v>
      </c>
      <c r="U4199" t="s">
        <v>235</v>
      </c>
      <c r="V4199" t="s">
        <v>62</v>
      </c>
      <c r="AD4199">
        <v>464</v>
      </c>
      <c r="AE4199">
        <v>400</v>
      </c>
      <c r="AJ4199">
        <v>400</v>
      </c>
      <c r="AK4199">
        <v>100</v>
      </c>
      <c r="AL4199">
        <v>400</v>
      </c>
      <c r="AM4199">
        <v>100</v>
      </c>
      <c r="AN4199">
        <v>400</v>
      </c>
      <c r="AO4199">
        <v>100</v>
      </c>
      <c r="AP4199">
        <v>400</v>
      </c>
      <c r="AQ4199">
        <v>100</v>
      </c>
      <c r="AR4199" t="s">
        <v>7751</v>
      </c>
      <c r="AS4199" t="s">
        <v>7751</v>
      </c>
      <c r="AU4199" t="s">
        <v>95</v>
      </c>
      <c r="AV4199" t="s">
        <v>63</v>
      </c>
      <c r="AX4199" t="s">
        <v>2644</v>
      </c>
    </row>
    <row r="4200" spans="1:54" x14ac:dyDescent="0.35">
      <c r="A4200">
        <v>4356</v>
      </c>
      <c r="B4200" t="s">
        <v>10847</v>
      </c>
      <c r="D4200" s="1">
        <v>45017</v>
      </c>
      <c r="E4200" s="1"/>
      <c r="F4200" s="1"/>
      <c r="G4200">
        <v>12</v>
      </c>
      <c r="H4200" t="s">
        <v>55</v>
      </c>
      <c r="I4200" s="1">
        <v>45273</v>
      </c>
      <c r="J4200">
        <v>100</v>
      </c>
      <c r="L4200" t="s">
        <v>10848</v>
      </c>
      <c r="M4200" t="s">
        <v>504</v>
      </c>
      <c r="N4200" t="s">
        <v>504</v>
      </c>
      <c r="O4200" t="s">
        <v>58</v>
      </c>
      <c r="Q4200" t="s">
        <v>4579</v>
      </c>
      <c r="R4200" t="s">
        <v>505</v>
      </c>
      <c r="U4200" t="s">
        <v>235</v>
      </c>
      <c r="V4200" t="s">
        <v>62</v>
      </c>
      <c r="AD4200">
        <v>153</v>
      </c>
      <c r="AK4200" t="s">
        <v>421</v>
      </c>
      <c r="AM4200" t="s">
        <v>421</v>
      </c>
      <c r="AO4200" t="s">
        <v>421</v>
      </c>
      <c r="AQ4200" t="s">
        <v>421</v>
      </c>
      <c r="AS4200" t="s">
        <v>10140</v>
      </c>
      <c r="AU4200" t="s">
        <v>216</v>
      </c>
      <c r="AV4200" t="s">
        <v>63</v>
      </c>
      <c r="AW4200" t="s">
        <v>64</v>
      </c>
      <c r="AX4200" t="s">
        <v>3766</v>
      </c>
    </row>
    <row r="4201" spans="1:54" x14ac:dyDescent="0.35">
      <c r="A4201">
        <v>4357</v>
      </c>
      <c r="B4201" t="s">
        <v>10849</v>
      </c>
      <c r="C4201">
        <v>3600</v>
      </c>
      <c r="D4201" s="1">
        <v>45047</v>
      </c>
      <c r="E4201" s="1"/>
      <c r="F4201" s="1"/>
      <c r="G4201">
        <v>12</v>
      </c>
      <c r="H4201" t="s">
        <v>55</v>
      </c>
      <c r="I4201" s="1">
        <v>45414</v>
      </c>
      <c r="J4201">
        <v>100</v>
      </c>
      <c r="L4201" t="s">
        <v>10850</v>
      </c>
      <c r="M4201" t="s">
        <v>504</v>
      </c>
      <c r="N4201" t="s">
        <v>504</v>
      </c>
      <c r="O4201" t="s">
        <v>58</v>
      </c>
      <c r="Q4201" t="s">
        <v>233</v>
      </c>
      <c r="R4201" t="s">
        <v>786</v>
      </c>
      <c r="U4201" t="s">
        <v>235</v>
      </c>
      <c r="V4201" t="s">
        <v>62</v>
      </c>
      <c r="W4201">
        <v>3600</v>
      </c>
      <c r="Y4201">
        <v>960</v>
      </c>
      <c r="AB4201">
        <v>100</v>
      </c>
      <c r="AC4201">
        <v>136.46</v>
      </c>
      <c r="AD4201">
        <v>1146.375</v>
      </c>
      <c r="AE4201">
        <v>3600</v>
      </c>
      <c r="AI4201">
        <v>1146.375</v>
      </c>
      <c r="AJ4201">
        <v>3600</v>
      </c>
      <c r="AK4201">
        <v>100</v>
      </c>
      <c r="AL4201">
        <v>3600</v>
      </c>
      <c r="AM4201">
        <v>100</v>
      </c>
      <c r="AN4201">
        <v>2640</v>
      </c>
      <c r="AO4201">
        <v>73.333333333333002</v>
      </c>
      <c r="AP4201">
        <v>2453.625</v>
      </c>
      <c r="AQ4201">
        <v>68.15625</v>
      </c>
      <c r="AS4201" t="s">
        <v>9053</v>
      </c>
      <c r="AU4201" t="s">
        <v>101</v>
      </c>
      <c r="AV4201" t="s">
        <v>63</v>
      </c>
      <c r="AX4201" t="s">
        <v>3766</v>
      </c>
    </row>
    <row r="4202" spans="1:54" x14ac:dyDescent="0.35">
      <c r="A4202">
        <v>4359</v>
      </c>
      <c r="B4202" t="s">
        <v>10851</v>
      </c>
      <c r="C4202">
        <v>5000</v>
      </c>
      <c r="D4202" s="1">
        <v>45047</v>
      </c>
      <c r="E4202" s="1"/>
      <c r="F4202" s="1"/>
      <c r="G4202">
        <v>1</v>
      </c>
      <c r="H4202" t="s">
        <v>55</v>
      </c>
      <c r="I4202" s="1">
        <v>45219</v>
      </c>
      <c r="J4202">
        <v>100</v>
      </c>
      <c r="L4202" t="s">
        <v>10852</v>
      </c>
      <c r="M4202" t="s">
        <v>57</v>
      </c>
      <c r="N4202" t="s">
        <v>57</v>
      </c>
      <c r="O4202" t="s">
        <v>58</v>
      </c>
      <c r="Q4202" t="s">
        <v>109</v>
      </c>
      <c r="R4202" t="s">
        <v>282</v>
      </c>
      <c r="U4202" t="s">
        <v>61</v>
      </c>
      <c r="V4202" t="s">
        <v>62</v>
      </c>
      <c r="W4202">
        <v>5000</v>
      </c>
      <c r="X4202">
        <v>5000</v>
      </c>
      <c r="AA4202">
        <v>5000</v>
      </c>
      <c r="AE4202">
        <v>5000</v>
      </c>
      <c r="AF4202">
        <v>5000</v>
      </c>
      <c r="AR4202" t="s">
        <v>9979</v>
      </c>
      <c r="AS4202" t="s">
        <v>10614</v>
      </c>
      <c r="AU4202" t="s">
        <v>150</v>
      </c>
      <c r="AV4202" t="s">
        <v>63</v>
      </c>
      <c r="AX4202" t="s">
        <v>2644</v>
      </c>
      <c r="AY4202" t="s">
        <v>3406</v>
      </c>
    </row>
    <row r="4203" spans="1:54" x14ac:dyDescent="0.35">
      <c r="A4203">
        <v>4360</v>
      </c>
      <c r="B4203" t="s">
        <v>10853</v>
      </c>
      <c r="C4203">
        <v>800</v>
      </c>
      <c r="D4203" s="1">
        <v>45047</v>
      </c>
      <c r="E4203" s="1"/>
      <c r="F4203" s="1"/>
      <c r="G4203">
        <v>12</v>
      </c>
      <c r="H4203" t="s">
        <v>55</v>
      </c>
      <c r="I4203" s="1">
        <v>45300</v>
      </c>
      <c r="J4203">
        <v>100</v>
      </c>
      <c r="L4203" t="s">
        <v>10838</v>
      </c>
      <c r="M4203" t="s">
        <v>6053</v>
      </c>
      <c r="N4203" t="s">
        <v>744</v>
      </c>
      <c r="O4203" t="s">
        <v>58</v>
      </c>
      <c r="Q4203" t="s">
        <v>4579</v>
      </c>
      <c r="R4203" t="s">
        <v>3000</v>
      </c>
      <c r="U4203" t="s">
        <v>235</v>
      </c>
      <c r="V4203" t="s">
        <v>62</v>
      </c>
      <c r="W4203">
        <v>780</v>
      </c>
      <c r="Y4203">
        <v>208</v>
      </c>
      <c r="AB4203">
        <v>100</v>
      </c>
      <c r="AC4203">
        <v>389.42</v>
      </c>
      <c r="AD4203">
        <v>960</v>
      </c>
      <c r="AI4203">
        <v>960</v>
      </c>
      <c r="AJ4203">
        <v>800</v>
      </c>
      <c r="AK4203">
        <v>100</v>
      </c>
      <c r="AL4203">
        <v>800</v>
      </c>
      <c r="AM4203">
        <v>100</v>
      </c>
      <c r="AN4203">
        <v>592</v>
      </c>
      <c r="AO4203">
        <v>74</v>
      </c>
      <c r="AP4203">
        <v>-160</v>
      </c>
      <c r="AQ4203">
        <v>-20</v>
      </c>
      <c r="AR4203" t="s">
        <v>10614</v>
      </c>
      <c r="AS4203" t="s">
        <v>7751</v>
      </c>
      <c r="AU4203" t="s">
        <v>216</v>
      </c>
      <c r="AV4203" t="s">
        <v>63</v>
      </c>
      <c r="AX4203" t="s">
        <v>3766</v>
      </c>
    </row>
    <row r="4204" spans="1:54" x14ac:dyDescent="0.35">
      <c r="A4204">
        <v>4361</v>
      </c>
      <c r="B4204" t="s">
        <v>10854</v>
      </c>
      <c r="C4204">
        <v>16000</v>
      </c>
      <c r="D4204" s="1">
        <v>45108</v>
      </c>
      <c r="E4204" s="1"/>
      <c r="F4204" s="1"/>
      <c r="G4204">
        <v>6</v>
      </c>
      <c r="H4204" t="s">
        <v>55</v>
      </c>
      <c r="I4204" s="1">
        <v>45075</v>
      </c>
      <c r="M4204" t="s">
        <v>66</v>
      </c>
      <c r="N4204" t="s">
        <v>66</v>
      </c>
      <c r="O4204" t="s">
        <v>58</v>
      </c>
      <c r="Q4204" t="s">
        <v>109</v>
      </c>
      <c r="R4204" t="s">
        <v>10854</v>
      </c>
      <c r="S4204" t="s">
        <v>10855</v>
      </c>
      <c r="U4204" t="s">
        <v>61</v>
      </c>
      <c r="V4204" t="s">
        <v>68</v>
      </c>
      <c r="W4204">
        <v>8800</v>
      </c>
      <c r="X4204">
        <v>1600</v>
      </c>
      <c r="Y4204">
        <v>1920</v>
      </c>
      <c r="AB4204">
        <v>100</v>
      </c>
      <c r="AJ4204">
        <v>14400</v>
      </c>
      <c r="AK4204">
        <v>90</v>
      </c>
      <c r="AL4204">
        <v>16000</v>
      </c>
      <c r="AM4204">
        <v>100</v>
      </c>
      <c r="AN4204">
        <v>12480</v>
      </c>
      <c r="AO4204">
        <v>78</v>
      </c>
      <c r="AP4204">
        <v>16000</v>
      </c>
      <c r="AQ4204">
        <v>100</v>
      </c>
      <c r="AS4204" t="s">
        <v>9979</v>
      </c>
      <c r="AU4204" t="s">
        <v>95</v>
      </c>
      <c r="AV4204" t="s">
        <v>64</v>
      </c>
      <c r="AX4204" t="s">
        <v>2065</v>
      </c>
      <c r="AY4204" t="s">
        <v>2789</v>
      </c>
      <c r="AZ4204" t="s">
        <v>180</v>
      </c>
      <c r="BB4204" t="s">
        <v>10856</v>
      </c>
    </row>
    <row r="4205" spans="1:54" x14ac:dyDescent="0.35">
      <c r="A4205">
        <v>4362</v>
      </c>
      <c r="B4205" t="s">
        <v>10857</v>
      </c>
      <c r="C4205">
        <v>2000</v>
      </c>
      <c r="D4205" s="1">
        <v>45047</v>
      </c>
      <c r="E4205" s="1"/>
      <c r="F4205" s="1"/>
      <c r="G4205">
        <v>2</v>
      </c>
      <c r="H4205" t="s">
        <v>55</v>
      </c>
      <c r="I4205" s="1">
        <v>45086</v>
      </c>
      <c r="M4205" t="s">
        <v>734</v>
      </c>
      <c r="N4205" t="s">
        <v>328</v>
      </c>
      <c r="O4205" t="s">
        <v>58</v>
      </c>
      <c r="Q4205" t="s">
        <v>664</v>
      </c>
      <c r="R4205" t="s">
        <v>10858</v>
      </c>
      <c r="S4205" t="s">
        <v>10859</v>
      </c>
      <c r="U4205" t="s">
        <v>667</v>
      </c>
      <c r="V4205" t="s">
        <v>68</v>
      </c>
      <c r="W4205">
        <v>1500</v>
      </c>
      <c r="X4205">
        <v>1500</v>
      </c>
      <c r="AJ4205">
        <v>500</v>
      </c>
      <c r="AK4205">
        <v>25</v>
      </c>
      <c r="AL4205">
        <v>500</v>
      </c>
      <c r="AM4205">
        <v>25</v>
      </c>
      <c r="AN4205">
        <v>500</v>
      </c>
      <c r="AO4205">
        <v>25</v>
      </c>
      <c r="AP4205">
        <v>500</v>
      </c>
      <c r="AQ4205">
        <v>25</v>
      </c>
      <c r="AR4205" t="s">
        <v>10860</v>
      </c>
      <c r="AS4205" t="s">
        <v>9979</v>
      </c>
      <c r="AU4205" t="s">
        <v>150</v>
      </c>
      <c r="AV4205" t="s">
        <v>63</v>
      </c>
      <c r="AX4205" t="s">
        <v>2065</v>
      </c>
      <c r="BB4205" t="s">
        <v>10861</v>
      </c>
    </row>
    <row r="4206" spans="1:54" x14ac:dyDescent="0.35">
      <c r="A4206">
        <v>4363</v>
      </c>
      <c r="B4206" t="s">
        <v>10862</v>
      </c>
      <c r="C4206">
        <v>50</v>
      </c>
      <c r="D4206" s="1">
        <v>45047</v>
      </c>
      <c r="E4206" s="1"/>
      <c r="F4206" s="1"/>
      <c r="G4206">
        <v>1</v>
      </c>
      <c r="H4206" t="s">
        <v>55</v>
      </c>
      <c r="I4206" s="1">
        <v>45274</v>
      </c>
      <c r="J4206">
        <v>100</v>
      </c>
      <c r="L4206" t="s">
        <v>10863</v>
      </c>
      <c r="M4206" t="s">
        <v>5675</v>
      </c>
      <c r="N4206" t="s">
        <v>504</v>
      </c>
      <c r="O4206" t="s">
        <v>58</v>
      </c>
      <c r="Q4206" t="s">
        <v>739</v>
      </c>
      <c r="R4206" t="s">
        <v>1115</v>
      </c>
      <c r="U4206" t="s">
        <v>235</v>
      </c>
      <c r="V4206" t="s">
        <v>62</v>
      </c>
      <c r="AD4206">
        <v>12</v>
      </c>
      <c r="AE4206">
        <v>50</v>
      </c>
      <c r="AJ4206">
        <v>50</v>
      </c>
      <c r="AK4206">
        <v>100</v>
      </c>
      <c r="AL4206">
        <v>50</v>
      </c>
      <c r="AM4206">
        <v>100</v>
      </c>
      <c r="AN4206">
        <v>50</v>
      </c>
      <c r="AO4206">
        <v>100</v>
      </c>
      <c r="AP4206">
        <v>50</v>
      </c>
      <c r="AQ4206">
        <v>100</v>
      </c>
      <c r="AR4206" t="s">
        <v>9979</v>
      </c>
      <c r="AS4206" t="s">
        <v>9979</v>
      </c>
      <c r="AU4206" t="s">
        <v>95</v>
      </c>
      <c r="AV4206" t="s">
        <v>63</v>
      </c>
      <c r="AX4206" t="s">
        <v>2644</v>
      </c>
    </row>
    <row r="4207" spans="1:54" x14ac:dyDescent="0.35">
      <c r="A4207">
        <v>4364</v>
      </c>
      <c r="B4207" t="s">
        <v>10864</v>
      </c>
      <c r="C4207">
        <v>4600</v>
      </c>
      <c r="D4207" s="1">
        <v>45078</v>
      </c>
      <c r="E4207" s="1"/>
      <c r="F4207" s="1"/>
      <c r="G4207">
        <v>3</v>
      </c>
      <c r="H4207" t="s">
        <v>55</v>
      </c>
      <c r="I4207" s="1">
        <v>45184</v>
      </c>
      <c r="L4207" t="s">
        <v>10865</v>
      </c>
      <c r="M4207" t="s">
        <v>57</v>
      </c>
      <c r="N4207" t="s">
        <v>57</v>
      </c>
      <c r="O4207" t="s">
        <v>58</v>
      </c>
      <c r="Q4207" t="s">
        <v>756</v>
      </c>
      <c r="R4207" t="s">
        <v>10866</v>
      </c>
      <c r="U4207" t="s">
        <v>235</v>
      </c>
      <c r="V4207" t="s">
        <v>68</v>
      </c>
      <c r="AD4207">
        <v>20</v>
      </c>
      <c r="AJ4207">
        <v>4600</v>
      </c>
      <c r="AK4207">
        <v>100</v>
      </c>
      <c r="AL4207">
        <v>4600</v>
      </c>
      <c r="AM4207">
        <v>100</v>
      </c>
      <c r="AN4207">
        <v>4600</v>
      </c>
      <c r="AO4207">
        <v>100</v>
      </c>
      <c r="AP4207">
        <v>4600</v>
      </c>
      <c r="AQ4207">
        <v>100</v>
      </c>
      <c r="AR4207" t="s">
        <v>9432</v>
      </c>
      <c r="AS4207" t="s">
        <v>9979</v>
      </c>
      <c r="AT4207" t="s">
        <v>100</v>
      </c>
      <c r="AU4207" t="s">
        <v>95</v>
      </c>
      <c r="AV4207" t="s">
        <v>64</v>
      </c>
      <c r="AX4207" t="s">
        <v>2065</v>
      </c>
    </row>
    <row r="4208" spans="1:54" x14ac:dyDescent="0.35">
      <c r="A4208">
        <v>4365</v>
      </c>
      <c r="B4208" t="s">
        <v>10867</v>
      </c>
      <c r="C4208">
        <v>1000</v>
      </c>
      <c r="D4208" s="1">
        <v>45047</v>
      </c>
      <c r="E4208" s="1"/>
      <c r="F4208" s="1"/>
      <c r="G4208">
        <v>6</v>
      </c>
      <c r="H4208" t="s">
        <v>55</v>
      </c>
      <c r="I4208" s="1">
        <v>45096</v>
      </c>
      <c r="M4208" t="s">
        <v>734</v>
      </c>
      <c r="N4208" t="s">
        <v>328</v>
      </c>
      <c r="O4208" t="s">
        <v>58</v>
      </c>
      <c r="Q4208" t="s">
        <v>664</v>
      </c>
      <c r="R4208" t="s">
        <v>10868</v>
      </c>
      <c r="S4208" t="s">
        <v>10869</v>
      </c>
      <c r="U4208" t="s">
        <v>667</v>
      </c>
      <c r="V4208" t="s">
        <v>68</v>
      </c>
      <c r="W4208">
        <v>800</v>
      </c>
      <c r="X4208">
        <v>800</v>
      </c>
      <c r="AJ4208">
        <v>200</v>
      </c>
      <c r="AK4208">
        <v>20</v>
      </c>
      <c r="AL4208">
        <v>200</v>
      </c>
      <c r="AM4208">
        <v>20</v>
      </c>
      <c r="AN4208">
        <v>200</v>
      </c>
      <c r="AO4208">
        <v>20</v>
      </c>
      <c r="AP4208">
        <v>200</v>
      </c>
      <c r="AQ4208">
        <v>20</v>
      </c>
      <c r="AR4208" t="s">
        <v>9041</v>
      </c>
      <c r="AS4208" t="s">
        <v>9979</v>
      </c>
      <c r="AU4208" t="s">
        <v>150</v>
      </c>
      <c r="AV4208" t="s">
        <v>63</v>
      </c>
      <c r="AX4208" t="s">
        <v>2065</v>
      </c>
      <c r="BB4208" t="s">
        <v>10870</v>
      </c>
    </row>
    <row r="4209" spans="1:54" x14ac:dyDescent="0.35">
      <c r="A4209">
        <v>4366</v>
      </c>
      <c r="B4209" t="s">
        <v>10871</v>
      </c>
      <c r="C4209">
        <v>1500</v>
      </c>
      <c r="D4209" s="1">
        <v>45047</v>
      </c>
      <c r="E4209" s="1"/>
      <c r="F4209" s="1"/>
      <c r="G4209">
        <v>2</v>
      </c>
      <c r="H4209" t="s">
        <v>55</v>
      </c>
      <c r="I4209" s="1">
        <v>45090</v>
      </c>
      <c r="M4209" t="s">
        <v>734</v>
      </c>
      <c r="N4209" t="s">
        <v>328</v>
      </c>
      <c r="O4209" t="s">
        <v>58</v>
      </c>
      <c r="Q4209" t="s">
        <v>664</v>
      </c>
      <c r="R4209" t="s">
        <v>10872</v>
      </c>
      <c r="S4209" t="s">
        <v>10873</v>
      </c>
      <c r="U4209" t="s">
        <v>667</v>
      </c>
      <c r="V4209" t="s">
        <v>68</v>
      </c>
      <c r="W4209">
        <v>500</v>
      </c>
      <c r="X4209">
        <v>500</v>
      </c>
      <c r="AJ4209">
        <v>1000</v>
      </c>
      <c r="AK4209">
        <v>66.666666666666998</v>
      </c>
      <c r="AL4209">
        <v>1000</v>
      </c>
      <c r="AM4209">
        <v>66.666666666666998</v>
      </c>
      <c r="AN4209">
        <v>1000</v>
      </c>
      <c r="AO4209">
        <v>66.666666666666998</v>
      </c>
      <c r="AP4209">
        <v>1000</v>
      </c>
      <c r="AQ4209">
        <v>66.666666666666998</v>
      </c>
      <c r="AR4209" t="s">
        <v>8786</v>
      </c>
      <c r="AS4209" t="s">
        <v>9979</v>
      </c>
      <c r="AU4209" t="s">
        <v>150</v>
      </c>
      <c r="AV4209" t="s">
        <v>63</v>
      </c>
      <c r="AX4209" t="s">
        <v>2065</v>
      </c>
      <c r="BB4209" t="s">
        <v>10870</v>
      </c>
    </row>
    <row r="4210" spans="1:54" x14ac:dyDescent="0.35">
      <c r="A4210">
        <v>4367</v>
      </c>
      <c r="B4210" t="s">
        <v>10874</v>
      </c>
      <c r="C4210">
        <v>5000</v>
      </c>
      <c r="D4210" s="1">
        <v>45047</v>
      </c>
      <c r="E4210" s="1"/>
      <c r="F4210" s="1"/>
      <c r="G4210">
        <v>2</v>
      </c>
      <c r="H4210" t="s">
        <v>55</v>
      </c>
      <c r="I4210" s="1">
        <v>45084</v>
      </c>
      <c r="M4210" t="s">
        <v>734</v>
      </c>
      <c r="N4210" t="s">
        <v>328</v>
      </c>
      <c r="O4210" t="s">
        <v>58</v>
      </c>
      <c r="Q4210" t="s">
        <v>664</v>
      </c>
      <c r="R4210" t="s">
        <v>10875</v>
      </c>
      <c r="S4210" t="s">
        <v>10876</v>
      </c>
      <c r="U4210" t="s">
        <v>667</v>
      </c>
      <c r="V4210" t="s">
        <v>68</v>
      </c>
      <c r="W4210">
        <v>3000</v>
      </c>
      <c r="X4210">
        <v>3000</v>
      </c>
      <c r="AJ4210">
        <v>2000</v>
      </c>
      <c r="AK4210">
        <v>40</v>
      </c>
      <c r="AL4210">
        <v>2000</v>
      </c>
      <c r="AM4210">
        <v>40</v>
      </c>
      <c r="AN4210">
        <v>2000</v>
      </c>
      <c r="AO4210">
        <v>40</v>
      </c>
      <c r="AP4210">
        <v>2000</v>
      </c>
      <c r="AQ4210">
        <v>40</v>
      </c>
      <c r="AR4210" t="s">
        <v>10084</v>
      </c>
      <c r="AS4210" t="s">
        <v>10673</v>
      </c>
      <c r="AU4210" t="s">
        <v>150</v>
      </c>
      <c r="AV4210" t="s">
        <v>63</v>
      </c>
      <c r="AX4210" t="s">
        <v>2065</v>
      </c>
      <c r="BB4210" t="s">
        <v>10877</v>
      </c>
    </row>
    <row r="4211" spans="1:54" x14ac:dyDescent="0.35">
      <c r="A4211">
        <v>4368</v>
      </c>
      <c r="B4211" t="s">
        <v>10878</v>
      </c>
      <c r="C4211">
        <v>7000</v>
      </c>
      <c r="D4211" s="1">
        <v>45078</v>
      </c>
      <c r="E4211" s="1"/>
      <c r="F4211" s="1"/>
      <c r="G4211">
        <v>3</v>
      </c>
      <c r="H4211" t="s">
        <v>55</v>
      </c>
      <c r="I4211" s="1">
        <v>45174</v>
      </c>
      <c r="M4211" t="s">
        <v>423</v>
      </c>
      <c r="N4211" t="s">
        <v>75</v>
      </c>
      <c r="O4211" t="s">
        <v>58</v>
      </c>
      <c r="Q4211" t="s">
        <v>4033</v>
      </c>
      <c r="R4211" t="s">
        <v>10879</v>
      </c>
      <c r="U4211" t="s">
        <v>5911</v>
      </c>
      <c r="V4211" t="s">
        <v>68</v>
      </c>
      <c r="W4211">
        <v>5400</v>
      </c>
      <c r="Y4211">
        <v>1440</v>
      </c>
      <c r="AB4211">
        <v>100</v>
      </c>
      <c r="AJ4211">
        <v>7000</v>
      </c>
      <c r="AK4211">
        <v>100</v>
      </c>
      <c r="AL4211">
        <v>7000</v>
      </c>
      <c r="AM4211">
        <v>100</v>
      </c>
      <c r="AN4211">
        <v>5560</v>
      </c>
      <c r="AO4211">
        <v>79.428571428571004</v>
      </c>
      <c r="AP4211">
        <v>7000</v>
      </c>
      <c r="AQ4211">
        <v>100</v>
      </c>
      <c r="AR4211" t="s">
        <v>10880</v>
      </c>
      <c r="AS4211" t="s">
        <v>7751</v>
      </c>
      <c r="AU4211" t="s">
        <v>638</v>
      </c>
      <c r="AV4211" t="s">
        <v>63</v>
      </c>
      <c r="AX4211" t="s">
        <v>2065</v>
      </c>
    </row>
    <row r="4212" spans="1:54" x14ac:dyDescent="0.35">
      <c r="A4212">
        <v>4369</v>
      </c>
      <c r="B4212" t="s">
        <v>10881</v>
      </c>
      <c r="C4212">
        <v>1000</v>
      </c>
      <c r="D4212" s="1">
        <v>45108</v>
      </c>
      <c r="E4212" s="1"/>
      <c r="F4212" s="1"/>
      <c r="G4212">
        <v>1</v>
      </c>
      <c r="H4212" t="s">
        <v>55</v>
      </c>
      <c r="I4212" s="1">
        <v>45642</v>
      </c>
      <c r="J4212">
        <v>100</v>
      </c>
      <c r="L4212" t="s">
        <v>10613</v>
      </c>
      <c r="M4212" t="s">
        <v>79</v>
      </c>
      <c r="N4212" t="s">
        <v>7234</v>
      </c>
      <c r="O4212" t="s">
        <v>58</v>
      </c>
      <c r="Q4212" t="s">
        <v>739</v>
      </c>
      <c r="R4212" t="s">
        <v>10609</v>
      </c>
      <c r="U4212" t="s">
        <v>235</v>
      </c>
      <c r="V4212" t="s">
        <v>62</v>
      </c>
      <c r="W4212">
        <v>960</v>
      </c>
      <c r="Y4212">
        <v>256</v>
      </c>
      <c r="AB4212">
        <v>100</v>
      </c>
      <c r="AC4212">
        <v>113.28</v>
      </c>
      <c r="AD4212">
        <v>220</v>
      </c>
      <c r="AI4212">
        <v>220</v>
      </c>
      <c r="AJ4212">
        <v>1000</v>
      </c>
      <c r="AK4212">
        <v>100</v>
      </c>
      <c r="AL4212">
        <v>1000</v>
      </c>
      <c r="AM4212">
        <v>100</v>
      </c>
      <c r="AN4212">
        <v>744</v>
      </c>
      <c r="AO4212">
        <v>74.400000000000006</v>
      </c>
      <c r="AP4212">
        <v>780</v>
      </c>
      <c r="AQ4212">
        <v>78</v>
      </c>
      <c r="AR4212" t="s">
        <v>10614</v>
      </c>
      <c r="AS4212" t="s">
        <v>10610</v>
      </c>
      <c r="AU4212" t="s">
        <v>95</v>
      </c>
      <c r="AV4212" t="s">
        <v>63</v>
      </c>
      <c r="AX4212" t="s">
        <v>2065</v>
      </c>
      <c r="AY4212" t="s">
        <v>115</v>
      </c>
      <c r="BB4212" t="s">
        <v>10615</v>
      </c>
    </row>
    <row r="4213" spans="1:54" x14ac:dyDescent="0.35">
      <c r="A4213">
        <v>4370</v>
      </c>
      <c r="B4213" t="s">
        <v>10882</v>
      </c>
      <c r="C4213">
        <v>15000</v>
      </c>
      <c r="D4213" s="1">
        <v>45170</v>
      </c>
      <c r="E4213" s="1"/>
      <c r="F4213" s="1"/>
      <c r="G4213">
        <v>12</v>
      </c>
      <c r="H4213" t="s">
        <v>55</v>
      </c>
      <c r="I4213" s="1">
        <v>45189</v>
      </c>
      <c r="M4213" t="s">
        <v>744</v>
      </c>
      <c r="N4213" t="s">
        <v>75</v>
      </c>
      <c r="O4213" t="s">
        <v>58</v>
      </c>
      <c r="R4213" t="s">
        <v>10882</v>
      </c>
      <c r="U4213" t="s">
        <v>235</v>
      </c>
      <c r="V4213" t="s">
        <v>68</v>
      </c>
      <c r="AJ4213">
        <v>15000</v>
      </c>
      <c r="AK4213">
        <v>100</v>
      </c>
      <c r="AL4213">
        <v>15000</v>
      </c>
      <c r="AM4213">
        <v>100</v>
      </c>
      <c r="AN4213">
        <v>15000</v>
      </c>
      <c r="AO4213">
        <v>100</v>
      </c>
      <c r="AP4213">
        <v>15000</v>
      </c>
      <c r="AQ4213">
        <v>100</v>
      </c>
      <c r="AR4213" t="s">
        <v>4985</v>
      </c>
      <c r="AS4213" t="s">
        <v>10673</v>
      </c>
      <c r="AU4213" t="s">
        <v>150</v>
      </c>
      <c r="AV4213" t="s">
        <v>63</v>
      </c>
      <c r="AX4213" t="s">
        <v>2065</v>
      </c>
    </row>
    <row r="4214" spans="1:54" x14ac:dyDescent="0.35">
      <c r="A4214">
        <v>4371</v>
      </c>
      <c r="B4214" t="s">
        <v>10883</v>
      </c>
      <c r="C4214">
        <v>4900</v>
      </c>
      <c r="D4214" s="1">
        <v>45200</v>
      </c>
      <c r="E4214" s="1"/>
      <c r="F4214" s="1"/>
      <c r="G4214">
        <v>2</v>
      </c>
      <c r="H4214" t="s">
        <v>55</v>
      </c>
      <c r="I4214" s="1">
        <v>45384</v>
      </c>
      <c r="J4214">
        <v>100</v>
      </c>
      <c r="K4214">
        <v>404</v>
      </c>
      <c r="L4214" t="s">
        <v>10884</v>
      </c>
      <c r="M4214" t="s">
        <v>74</v>
      </c>
      <c r="N4214" t="s">
        <v>744</v>
      </c>
      <c r="O4214" t="s">
        <v>58</v>
      </c>
      <c r="Q4214" t="s">
        <v>210</v>
      </c>
      <c r="R4214" t="s">
        <v>415</v>
      </c>
      <c r="S4214" t="s">
        <v>10885</v>
      </c>
      <c r="U4214" t="s">
        <v>61</v>
      </c>
      <c r="V4214" t="s">
        <v>62</v>
      </c>
      <c r="W4214">
        <v>3600</v>
      </c>
      <c r="Y4214">
        <v>960</v>
      </c>
      <c r="AB4214">
        <v>100</v>
      </c>
      <c r="AC4214">
        <v>156.25</v>
      </c>
      <c r="AD4214">
        <v>1534</v>
      </c>
      <c r="AE4214">
        <v>4900</v>
      </c>
      <c r="AI4214">
        <v>1534</v>
      </c>
      <c r="AJ4214">
        <v>4900</v>
      </c>
      <c r="AK4214">
        <v>100</v>
      </c>
      <c r="AL4214">
        <v>4900</v>
      </c>
      <c r="AM4214">
        <v>100</v>
      </c>
      <c r="AN4214">
        <v>3940</v>
      </c>
      <c r="AO4214">
        <v>80.408163265306001</v>
      </c>
      <c r="AP4214">
        <v>3366</v>
      </c>
      <c r="AQ4214">
        <v>68.693877551019995</v>
      </c>
      <c r="AR4214" t="s">
        <v>10886</v>
      </c>
      <c r="AS4214" t="s">
        <v>10673</v>
      </c>
      <c r="AU4214" t="s">
        <v>150</v>
      </c>
      <c r="AV4214" t="s">
        <v>63</v>
      </c>
      <c r="AW4214" t="s">
        <v>63</v>
      </c>
      <c r="AX4214" t="s">
        <v>3766</v>
      </c>
      <c r="BB4214" t="s">
        <v>10887</v>
      </c>
    </row>
    <row r="4215" spans="1:54" x14ac:dyDescent="0.35">
      <c r="A4215">
        <v>4372</v>
      </c>
      <c r="B4215" t="s">
        <v>10888</v>
      </c>
      <c r="D4215" s="1">
        <v>45047</v>
      </c>
      <c r="E4215" s="1"/>
      <c r="F4215" s="1"/>
      <c r="G4215">
        <v>4</v>
      </c>
      <c r="H4215" t="s">
        <v>55</v>
      </c>
      <c r="I4215" s="1">
        <v>46267</v>
      </c>
      <c r="J4215">
        <v>100</v>
      </c>
      <c r="M4215" t="s">
        <v>74</v>
      </c>
      <c r="O4215" t="s">
        <v>424</v>
      </c>
      <c r="P4215" t="b">
        <v>1</v>
      </c>
      <c r="R4215" t="s">
        <v>419</v>
      </c>
      <c r="U4215" t="s">
        <v>3165</v>
      </c>
      <c r="V4215" t="s">
        <v>62</v>
      </c>
      <c r="W4215">
        <v>3600</v>
      </c>
      <c r="Y4215">
        <v>960</v>
      </c>
      <c r="AC4215">
        <v>386.04</v>
      </c>
      <c r="AD4215">
        <v>3706</v>
      </c>
      <c r="AI4215">
        <v>3706</v>
      </c>
      <c r="AK4215" t="s">
        <v>421</v>
      </c>
      <c r="AM4215" t="s">
        <v>421</v>
      </c>
      <c r="AN4215">
        <v>-960</v>
      </c>
      <c r="AO4215" t="s">
        <v>421</v>
      </c>
      <c r="AP4215">
        <v>-3706</v>
      </c>
      <c r="AQ4215" t="s">
        <v>421</v>
      </c>
      <c r="AS4215" t="s">
        <v>268</v>
      </c>
      <c r="AU4215" t="s">
        <v>150</v>
      </c>
      <c r="AV4215" t="s">
        <v>63</v>
      </c>
      <c r="AW4215" t="s">
        <v>63</v>
      </c>
      <c r="AX4215" t="s">
        <v>3766</v>
      </c>
    </row>
    <row r="4216" spans="1:54" x14ac:dyDescent="0.35">
      <c r="A4216">
        <v>4373</v>
      </c>
      <c r="B4216" t="s">
        <v>10889</v>
      </c>
      <c r="C4216">
        <v>6600</v>
      </c>
      <c r="D4216" s="1">
        <v>45047</v>
      </c>
      <c r="E4216" s="1"/>
      <c r="F4216" s="1"/>
      <c r="G4216">
        <v>2</v>
      </c>
      <c r="H4216" t="s">
        <v>55</v>
      </c>
      <c r="I4216" s="1">
        <v>45194</v>
      </c>
      <c r="J4216">
        <v>100</v>
      </c>
      <c r="L4216" t="s">
        <v>10890</v>
      </c>
      <c r="M4216" t="s">
        <v>6053</v>
      </c>
      <c r="N4216" t="s">
        <v>744</v>
      </c>
      <c r="O4216" t="s">
        <v>58</v>
      </c>
      <c r="Q4216" t="s">
        <v>739</v>
      </c>
      <c r="R4216" t="s">
        <v>7813</v>
      </c>
      <c r="U4216" t="s">
        <v>235</v>
      </c>
      <c r="V4216" t="s">
        <v>62</v>
      </c>
      <c r="AB4216">
        <v>100</v>
      </c>
      <c r="AC4216">
        <v>0.94</v>
      </c>
      <c r="AD4216">
        <v>1163.875</v>
      </c>
      <c r="AE4216">
        <v>6600</v>
      </c>
      <c r="AI4216">
        <v>1163.875</v>
      </c>
      <c r="AJ4216">
        <v>6600</v>
      </c>
      <c r="AK4216">
        <v>100</v>
      </c>
      <c r="AL4216">
        <v>6600</v>
      </c>
      <c r="AM4216">
        <v>100</v>
      </c>
      <c r="AN4216">
        <v>6600</v>
      </c>
      <c r="AO4216">
        <v>100</v>
      </c>
      <c r="AP4216">
        <v>5436.125</v>
      </c>
      <c r="AQ4216">
        <v>82.365530303029999</v>
      </c>
      <c r="AR4216" t="s">
        <v>10891</v>
      </c>
      <c r="AS4216" t="s">
        <v>9534</v>
      </c>
      <c r="AU4216" t="s">
        <v>150</v>
      </c>
      <c r="AV4216" t="s">
        <v>63</v>
      </c>
      <c r="AX4216" t="s">
        <v>2644</v>
      </c>
      <c r="BB4216" t="s">
        <v>10779</v>
      </c>
    </row>
    <row r="4217" spans="1:54" x14ac:dyDescent="0.35">
      <c r="A4217">
        <v>4374</v>
      </c>
      <c r="B4217" t="s">
        <v>10892</v>
      </c>
      <c r="C4217">
        <v>3800</v>
      </c>
      <c r="D4217" s="1">
        <v>45078</v>
      </c>
      <c r="E4217" s="1"/>
      <c r="F4217" s="1"/>
      <c r="G4217">
        <v>4</v>
      </c>
      <c r="H4217" t="s">
        <v>55</v>
      </c>
      <c r="I4217" s="1">
        <v>45187</v>
      </c>
      <c r="J4217">
        <v>100</v>
      </c>
      <c r="L4217" t="s">
        <v>10893</v>
      </c>
      <c r="M4217" t="s">
        <v>423</v>
      </c>
      <c r="N4217" t="s">
        <v>75</v>
      </c>
      <c r="O4217" t="s">
        <v>433</v>
      </c>
      <c r="P4217" t="b">
        <v>1</v>
      </c>
      <c r="Q4217" t="s">
        <v>4033</v>
      </c>
      <c r="R4217" t="s">
        <v>131</v>
      </c>
      <c r="U4217" t="s">
        <v>5911</v>
      </c>
      <c r="V4217" t="s">
        <v>62</v>
      </c>
      <c r="W4217">
        <v>4200</v>
      </c>
      <c r="Y4217">
        <v>1120</v>
      </c>
      <c r="AC4217">
        <v>60.36</v>
      </c>
      <c r="AD4217">
        <v>676</v>
      </c>
      <c r="AE4217">
        <v>3800</v>
      </c>
      <c r="AI4217">
        <v>676</v>
      </c>
      <c r="AJ4217">
        <v>3800</v>
      </c>
      <c r="AK4217">
        <v>100</v>
      </c>
      <c r="AL4217">
        <v>3800</v>
      </c>
      <c r="AM4217">
        <v>100</v>
      </c>
      <c r="AN4217">
        <v>2680</v>
      </c>
      <c r="AO4217">
        <v>70.526315789473998</v>
      </c>
      <c r="AP4217">
        <v>3124</v>
      </c>
      <c r="AQ4217">
        <v>82.210526315788996</v>
      </c>
      <c r="AR4217" t="s">
        <v>10894</v>
      </c>
      <c r="AS4217" t="s">
        <v>10088</v>
      </c>
      <c r="AU4217" t="s">
        <v>143</v>
      </c>
      <c r="AV4217" t="s">
        <v>63</v>
      </c>
      <c r="AX4217" t="s">
        <v>2644</v>
      </c>
      <c r="BB4217" t="s">
        <v>10895</v>
      </c>
    </row>
    <row r="4218" spans="1:54" x14ac:dyDescent="0.35">
      <c r="A4218">
        <v>4375</v>
      </c>
      <c r="B4218" t="s">
        <v>10896</v>
      </c>
      <c r="C4218">
        <v>7500</v>
      </c>
      <c r="D4218" s="1">
        <v>45170</v>
      </c>
      <c r="E4218" s="1"/>
      <c r="F4218" s="1"/>
      <c r="G4218">
        <v>3</v>
      </c>
      <c r="H4218" t="s">
        <v>55</v>
      </c>
      <c r="I4218" s="1">
        <v>45189</v>
      </c>
      <c r="M4218" t="s">
        <v>744</v>
      </c>
      <c r="N4218" t="s">
        <v>75</v>
      </c>
      <c r="O4218" t="s">
        <v>58</v>
      </c>
      <c r="Q4218" t="s">
        <v>3046</v>
      </c>
      <c r="R4218" t="s">
        <v>10897</v>
      </c>
      <c r="U4218" t="s">
        <v>235</v>
      </c>
      <c r="V4218" t="s">
        <v>68</v>
      </c>
      <c r="W4218">
        <v>4500</v>
      </c>
      <c r="X4218">
        <v>4500</v>
      </c>
      <c r="AJ4218">
        <v>3000</v>
      </c>
      <c r="AK4218">
        <v>40</v>
      </c>
      <c r="AL4218">
        <v>3000</v>
      </c>
      <c r="AM4218">
        <v>40</v>
      </c>
      <c r="AN4218">
        <v>3000</v>
      </c>
      <c r="AO4218">
        <v>40</v>
      </c>
      <c r="AP4218">
        <v>3000</v>
      </c>
      <c r="AQ4218">
        <v>40</v>
      </c>
      <c r="AR4218" t="s">
        <v>4985</v>
      </c>
      <c r="AS4218" t="s">
        <v>10088</v>
      </c>
      <c r="AU4218" t="s">
        <v>150</v>
      </c>
      <c r="AV4218" t="s">
        <v>63</v>
      </c>
      <c r="AX4218" t="s">
        <v>2065</v>
      </c>
    </row>
    <row r="4219" spans="1:54" x14ac:dyDescent="0.35">
      <c r="A4219">
        <v>4376</v>
      </c>
      <c r="B4219" t="s">
        <v>10898</v>
      </c>
      <c r="C4219">
        <v>1000</v>
      </c>
      <c r="D4219" s="1">
        <v>45047</v>
      </c>
      <c r="E4219" s="1"/>
      <c r="F4219" s="1"/>
      <c r="G4219">
        <v>2</v>
      </c>
      <c r="H4219" t="s">
        <v>55</v>
      </c>
      <c r="I4219" s="1">
        <v>45106</v>
      </c>
      <c r="J4219">
        <v>100</v>
      </c>
      <c r="L4219" t="s">
        <v>10899</v>
      </c>
      <c r="M4219" t="s">
        <v>6053</v>
      </c>
      <c r="N4219" t="s">
        <v>744</v>
      </c>
      <c r="O4219" t="s">
        <v>58</v>
      </c>
      <c r="Q4219" t="s">
        <v>739</v>
      </c>
      <c r="R4219" t="s">
        <v>369</v>
      </c>
      <c r="U4219" t="s">
        <v>235</v>
      </c>
      <c r="V4219" t="s">
        <v>62</v>
      </c>
      <c r="AE4219">
        <v>1000</v>
      </c>
      <c r="AJ4219">
        <v>1000</v>
      </c>
      <c r="AK4219">
        <v>100</v>
      </c>
      <c r="AL4219">
        <v>1000</v>
      </c>
      <c r="AM4219">
        <v>100</v>
      </c>
      <c r="AN4219">
        <v>1000</v>
      </c>
      <c r="AO4219">
        <v>100</v>
      </c>
      <c r="AP4219">
        <v>1000</v>
      </c>
      <c r="AQ4219">
        <v>100</v>
      </c>
      <c r="AR4219" t="s">
        <v>10900</v>
      </c>
      <c r="AS4219" t="s">
        <v>10901</v>
      </c>
      <c r="AU4219" t="s">
        <v>343</v>
      </c>
      <c r="AV4219" t="s">
        <v>63</v>
      </c>
      <c r="AX4219" t="s">
        <v>2644</v>
      </c>
      <c r="BB4219" t="s">
        <v>10902</v>
      </c>
    </row>
    <row r="4220" spans="1:54" x14ac:dyDescent="0.35">
      <c r="A4220">
        <v>4377</v>
      </c>
      <c r="B4220" t="s">
        <v>10903</v>
      </c>
      <c r="C4220">
        <v>150</v>
      </c>
      <c r="D4220" s="1">
        <v>45170</v>
      </c>
      <c r="E4220" s="1"/>
      <c r="F4220" s="1"/>
      <c r="G4220">
        <v>2</v>
      </c>
      <c r="H4220" t="s">
        <v>55</v>
      </c>
      <c r="I4220" s="1">
        <v>45131</v>
      </c>
      <c r="M4220" t="s">
        <v>6053</v>
      </c>
      <c r="N4220" t="s">
        <v>744</v>
      </c>
      <c r="O4220" t="s">
        <v>58</v>
      </c>
      <c r="Q4220" t="s">
        <v>756</v>
      </c>
      <c r="R4220" t="s">
        <v>234</v>
      </c>
      <c r="U4220" t="s">
        <v>235</v>
      </c>
      <c r="V4220" t="s">
        <v>68</v>
      </c>
      <c r="W4220">
        <v>120</v>
      </c>
      <c r="Y4220">
        <v>38.4</v>
      </c>
      <c r="AB4220">
        <v>100</v>
      </c>
      <c r="AJ4220">
        <v>150</v>
      </c>
      <c r="AK4220">
        <v>100</v>
      </c>
      <c r="AL4220">
        <v>150</v>
      </c>
      <c r="AM4220">
        <v>100</v>
      </c>
      <c r="AN4220">
        <v>111.6</v>
      </c>
      <c r="AO4220">
        <v>74.400000000000006</v>
      </c>
      <c r="AP4220">
        <v>150</v>
      </c>
      <c r="AQ4220">
        <v>100</v>
      </c>
      <c r="AS4220" t="s">
        <v>10900</v>
      </c>
      <c r="AU4220" t="s">
        <v>150</v>
      </c>
      <c r="AV4220" t="s">
        <v>63</v>
      </c>
      <c r="AX4220" t="s">
        <v>2644</v>
      </c>
    </row>
    <row r="4221" spans="1:54" x14ac:dyDescent="0.35">
      <c r="A4221">
        <v>4378</v>
      </c>
      <c r="B4221" t="s">
        <v>10904</v>
      </c>
      <c r="C4221">
        <v>14000</v>
      </c>
      <c r="D4221" s="1">
        <v>45170</v>
      </c>
      <c r="E4221" s="1"/>
      <c r="F4221" s="1"/>
      <c r="G4221">
        <v>6</v>
      </c>
      <c r="H4221" t="s">
        <v>55</v>
      </c>
      <c r="I4221" s="1">
        <v>45243</v>
      </c>
      <c r="M4221" t="s">
        <v>6556</v>
      </c>
      <c r="N4221" t="s">
        <v>104</v>
      </c>
      <c r="O4221" t="s">
        <v>58</v>
      </c>
      <c r="Q4221" t="s">
        <v>109</v>
      </c>
      <c r="R4221" t="s">
        <v>5044</v>
      </c>
      <c r="S4221" t="s">
        <v>5045</v>
      </c>
      <c r="U4221" t="s">
        <v>61</v>
      </c>
      <c r="V4221" t="s">
        <v>68</v>
      </c>
      <c r="AJ4221">
        <v>14000</v>
      </c>
      <c r="AK4221">
        <v>100</v>
      </c>
      <c r="AL4221">
        <v>14000</v>
      </c>
      <c r="AM4221">
        <v>100</v>
      </c>
      <c r="AN4221">
        <v>14000</v>
      </c>
      <c r="AO4221">
        <v>100</v>
      </c>
      <c r="AP4221">
        <v>14000</v>
      </c>
      <c r="AQ4221">
        <v>100</v>
      </c>
      <c r="AS4221" t="s">
        <v>10905</v>
      </c>
      <c r="AU4221" t="s">
        <v>95</v>
      </c>
      <c r="AV4221" t="s">
        <v>64</v>
      </c>
      <c r="AX4221" t="s">
        <v>2644</v>
      </c>
      <c r="AY4221" t="s">
        <v>2789</v>
      </c>
      <c r="BB4221" t="s">
        <v>10906</v>
      </c>
    </row>
    <row r="4222" spans="1:54" x14ac:dyDescent="0.35">
      <c r="A4222">
        <v>4379</v>
      </c>
      <c r="B4222" t="s">
        <v>10907</v>
      </c>
      <c r="D4222" s="1">
        <v>45047</v>
      </c>
      <c r="E4222" s="1"/>
      <c r="F4222" s="1"/>
      <c r="G4222">
        <v>2</v>
      </c>
      <c r="H4222" t="s">
        <v>55</v>
      </c>
      <c r="I4222" s="1">
        <v>45092</v>
      </c>
      <c r="J4222">
        <v>100</v>
      </c>
      <c r="L4222" t="s">
        <v>6129</v>
      </c>
      <c r="M4222" t="s">
        <v>124</v>
      </c>
      <c r="N4222" t="s">
        <v>75</v>
      </c>
      <c r="O4222" t="s">
        <v>433</v>
      </c>
      <c r="P4222" t="b">
        <v>1</v>
      </c>
      <c r="Q4222" t="s">
        <v>295</v>
      </c>
      <c r="R4222" t="s">
        <v>415</v>
      </c>
      <c r="U4222" t="s">
        <v>61</v>
      </c>
      <c r="V4222" t="s">
        <v>62</v>
      </c>
      <c r="AD4222">
        <v>267.25</v>
      </c>
      <c r="AI4222">
        <v>267.25</v>
      </c>
      <c r="AK4222" t="s">
        <v>421</v>
      </c>
      <c r="AM4222" t="s">
        <v>421</v>
      </c>
      <c r="AO4222" t="s">
        <v>421</v>
      </c>
      <c r="AP4222">
        <v>-267.25</v>
      </c>
      <c r="AQ4222" t="s">
        <v>421</v>
      </c>
      <c r="AS4222" t="s">
        <v>10900</v>
      </c>
      <c r="AU4222" t="s">
        <v>150</v>
      </c>
      <c r="AV4222" t="s">
        <v>63</v>
      </c>
      <c r="AX4222" t="s">
        <v>2644</v>
      </c>
    </row>
    <row r="4223" spans="1:54" x14ac:dyDescent="0.35">
      <c r="A4223">
        <v>4380</v>
      </c>
      <c r="B4223" t="s">
        <v>10908</v>
      </c>
      <c r="C4223">
        <v>7000</v>
      </c>
      <c r="D4223" s="1">
        <v>45108</v>
      </c>
      <c r="E4223" s="1"/>
      <c r="F4223" s="1"/>
      <c r="G4223">
        <v>4</v>
      </c>
      <c r="H4223" t="s">
        <v>55</v>
      </c>
      <c r="I4223" s="1">
        <v>45082</v>
      </c>
      <c r="M4223" t="s">
        <v>744</v>
      </c>
      <c r="N4223" t="s">
        <v>744</v>
      </c>
      <c r="O4223" t="s">
        <v>58</v>
      </c>
      <c r="Q4223" t="s">
        <v>756</v>
      </c>
      <c r="R4223" t="s">
        <v>10909</v>
      </c>
      <c r="U4223" t="s">
        <v>235</v>
      </c>
      <c r="V4223" t="s">
        <v>68</v>
      </c>
      <c r="AJ4223">
        <v>7000</v>
      </c>
      <c r="AK4223">
        <v>100</v>
      </c>
      <c r="AL4223">
        <v>7000</v>
      </c>
      <c r="AM4223">
        <v>100</v>
      </c>
      <c r="AN4223">
        <v>7000</v>
      </c>
      <c r="AO4223">
        <v>100</v>
      </c>
      <c r="AP4223">
        <v>7000</v>
      </c>
      <c r="AQ4223">
        <v>100</v>
      </c>
      <c r="AR4223" t="s">
        <v>10910</v>
      </c>
      <c r="AS4223" t="s">
        <v>10088</v>
      </c>
      <c r="AU4223" t="s">
        <v>2937</v>
      </c>
      <c r="AV4223" t="s">
        <v>64</v>
      </c>
      <c r="AX4223" t="s">
        <v>2065</v>
      </c>
    </row>
    <row r="4224" spans="1:54" x14ac:dyDescent="0.35">
      <c r="A4224">
        <v>4381</v>
      </c>
      <c r="B4224" t="s">
        <v>10911</v>
      </c>
      <c r="C4224">
        <v>9000</v>
      </c>
      <c r="D4224" s="1">
        <v>45078</v>
      </c>
      <c r="E4224" s="1"/>
      <c r="F4224" s="1"/>
      <c r="G4224">
        <v>5</v>
      </c>
      <c r="H4224" t="s">
        <v>55</v>
      </c>
      <c r="I4224" s="1">
        <v>45189</v>
      </c>
      <c r="M4224" t="s">
        <v>66</v>
      </c>
      <c r="N4224" t="s">
        <v>66</v>
      </c>
      <c r="O4224" t="s">
        <v>58</v>
      </c>
      <c r="Q4224" t="s">
        <v>109</v>
      </c>
      <c r="R4224" t="s">
        <v>10551</v>
      </c>
      <c r="S4224" t="s">
        <v>10912</v>
      </c>
      <c r="U4224" t="s">
        <v>61</v>
      </c>
      <c r="V4224" t="s">
        <v>68</v>
      </c>
      <c r="AJ4224">
        <v>9000</v>
      </c>
      <c r="AK4224">
        <v>100</v>
      </c>
      <c r="AL4224">
        <v>9000</v>
      </c>
      <c r="AM4224">
        <v>100</v>
      </c>
      <c r="AN4224">
        <v>9000</v>
      </c>
      <c r="AO4224">
        <v>100</v>
      </c>
      <c r="AP4224">
        <v>9000</v>
      </c>
      <c r="AQ4224">
        <v>100</v>
      </c>
      <c r="AR4224" t="s">
        <v>4985</v>
      </c>
      <c r="AS4224" t="s">
        <v>10766</v>
      </c>
      <c r="AU4224" t="s">
        <v>150</v>
      </c>
      <c r="AV4224" t="s">
        <v>63</v>
      </c>
      <c r="AX4224" t="s">
        <v>2065</v>
      </c>
      <c r="BB4224" t="s">
        <v>10906</v>
      </c>
    </row>
    <row r="4225" spans="1:54" x14ac:dyDescent="0.35">
      <c r="A4225">
        <v>4382</v>
      </c>
      <c r="B4225" t="s">
        <v>10913</v>
      </c>
      <c r="C4225">
        <v>2000</v>
      </c>
      <c r="D4225" s="1">
        <v>45047</v>
      </c>
      <c r="E4225" s="1"/>
      <c r="F4225" s="1"/>
      <c r="G4225">
        <v>2</v>
      </c>
      <c r="H4225" t="s">
        <v>55</v>
      </c>
      <c r="I4225" s="1">
        <v>45086</v>
      </c>
      <c r="M4225" t="s">
        <v>734</v>
      </c>
      <c r="N4225" t="s">
        <v>328</v>
      </c>
      <c r="O4225" t="s">
        <v>58</v>
      </c>
      <c r="Q4225" t="s">
        <v>664</v>
      </c>
      <c r="R4225" t="s">
        <v>10914</v>
      </c>
      <c r="S4225" t="s">
        <v>10915</v>
      </c>
      <c r="U4225" t="s">
        <v>667</v>
      </c>
      <c r="V4225" t="s">
        <v>68</v>
      </c>
      <c r="W4225">
        <v>1500</v>
      </c>
      <c r="X4225">
        <v>1500</v>
      </c>
      <c r="AJ4225">
        <v>500</v>
      </c>
      <c r="AK4225">
        <v>25</v>
      </c>
      <c r="AL4225">
        <v>500</v>
      </c>
      <c r="AM4225">
        <v>25</v>
      </c>
      <c r="AN4225">
        <v>500</v>
      </c>
      <c r="AO4225">
        <v>25</v>
      </c>
      <c r="AP4225">
        <v>500</v>
      </c>
      <c r="AQ4225">
        <v>25</v>
      </c>
      <c r="AR4225" t="s">
        <v>10860</v>
      </c>
      <c r="AS4225" t="s">
        <v>10766</v>
      </c>
      <c r="AU4225" t="s">
        <v>150</v>
      </c>
      <c r="AV4225" t="s">
        <v>63</v>
      </c>
      <c r="AX4225" t="s">
        <v>2065</v>
      </c>
      <c r="BB4225" t="s">
        <v>10916</v>
      </c>
    </row>
    <row r="4226" spans="1:54" x14ac:dyDescent="0.35">
      <c r="A4226">
        <v>4383</v>
      </c>
      <c r="B4226" t="s">
        <v>10917</v>
      </c>
      <c r="C4226">
        <v>22680</v>
      </c>
      <c r="D4226" s="1">
        <v>45078</v>
      </c>
      <c r="E4226" s="1"/>
      <c r="F4226" s="1"/>
      <c r="G4226">
        <v>12</v>
      </c>
      <c r="H4226" t="s">
        <v>55</v>
      </c>
      <c r="I4226" s="1">
        <v>45448</v>
      </c>
      <c r="J4226">
        <v>100</v>
      </c>
      <c r="L4226" t="s">
        <v>10918</v>
      </c>
      <c r="M4226" t="s">
        <v>79</v>
      </c>
      <c r="N4226" t="s">
        <v>57</v>
      </c>
      <c r="O4226" t="s">
        <v>58</v>
      </c>
      <c r="Q4226" t="s">
        <v>109</v>
      </c>
      <c r="R4226" t="s">
        <v>5492</v>
      </c>
      <c r="U4226" t="s">
        <v>61</v>
      </c>
      <c r="V4226" t="s">
        <v>62</v>
      </c>
      <c r="W4226">
        <v>18566</v>
      </c>
      <c r="X4226">
        <v>566</v>
      </c>
      <c r="Y4226">
        <v>4800</v>
      </c>
      <c r="AB4226">
        <v>100</v>
      </c>
      <c r="AC4226">
        <v>132.91999999999999</v>
      </c>
      <c r="AD4226">
        <v>5717</v>
      </c>
      <c r="AE4226">
        <v>22680</v>
      </c>
      <c r="AF4226">
        <v>566.49</v>
      </c>
      <c r="AI4226">
        <v>5717</v>
      </c>
      <c r="AJ4226">
        <v>22114</v>
      </c>
      <c r="AK4226">
        <v>97.504409171076006</v>
      </c>
      <c r="AL4226">
        <v>22113.51</v>
      </c>
      <c r="AM4226">
        <v>97.502248677249</v>
      </c>
      <c r="AN4226">
        <v>17314</v>
      </c>
      <c r="AO4226">
        <v>76.340388007054997</v>
      </c>
      <c r="AP4226">
        <v>16396.509999999998</v>
      </c>
      <c r="AQ4226">
        <v>72.295017636683994</v>
      </c>
      <c r="AR4226" t="s">
        <v>10680</v>
      </c>
      <c r="AS4226" t="s">
        <v>10766</v>
      </c>
      <c r="AT4226" t="s">
        <v>100</v>
      </c>
      <c r="AU4226" t="s">
        <v>95</v>
      </c>
      <c r="AV4226" t="s">
        <v>63</v>
      </c>
      <c r="AX4226" t="s">
        <v>2644</v>
      </c>
      <c r="AY4226" t="s">
        <v>3406</v>
      </c>
    </row>
    <row r="4227" spans="1:54" x14ac:dyDescent="0.35">
      <c r="A4227">
        <v>4384</v>
      </c>
      <c r="B4227" t="s">
        <v>10919</v>
      </c>
      <c r="C4227">
        <v>450</v>
      </c>
      <c r="D4227" s="1">
        <v>45047</v>
      </c>
      <c r="E4227" s="1"/>
      <c r="F4227" s="1"/>
      <c r="G4227">
        <v>12</v>
      </c>
      <c r="H4227" t="s">
        <v>55</v>
      </c>
      <c r="I4227" s="1">
        <v>45253</v>
      </c>
      <c r="J4227">
        <v>100</v>
      </c>
      <c r="L4227" t="s">
        <v>10920</v>
      </c>
      <c r="M4227" t="s">
        <v>6053</v>
      </c>
      <c r="N4227" t="s">
        <v>744</v>
      </c>
      <c r="O4227" t="s">
        <v>58</v>
      </c>
      <c r="Q4227" t="s">
        <v>745</v>
      </c>
      <c r="R4227" t="s">
        <v>1615</v>
      </c>
      <c r="U4227" t="s">
        <v>235</v>
      </c>
      <c r="V4227" t="s">
        <v>62</v>
      </c>
      <c r="W4227">
        <v>400</v>
      </c>
      <c r="X4227">
        <v>400</v>
      </c>
      <c r="AE4227">
        <v>450</v>
      </c>
      <c r="AF4227">
        <v>400</v>
      </c>
      <c r="AJ4227">
        <v>50</v>
      </c>
      <c r="AK4227">
        <v>11.111111111111001</v>
      </c>
      <c r="AL4227">
        <v>50</v>
      </c>
      <c r="AM4227">
        <v>11.111111111111001</v>
      </c>
      <c r="AN4227">
        <v>50</v>
      </c>
      <c r="AO4227">
        <v>11.111111111111001</v>
      </c>
      <c r="AP4227">
        <v>50</v>
      </c>
      <c r="AQ4227">
        <v>11.111111111111001</v>
      </c>
      <c r="AS4227" t="s">
        <v>10921</v>
      </c>
      <c r="AU4227" t="s">
        <v>2022</v>
      </c>
      <c r="AV4227" t="s">
        <v>63</v>
      </c>
      <c r="AX4227" t="s">
        <v>2644</v>
      </c>
    </row>
    <row r="4228" spans="1:54" x14ac:dyDescent="0.35">
      <c r="A4228">
        <v>4386</v>
      </c>
      <c r="B4228" t="s">
        <v>10922</v>
      </c>
      <c r="C4228">
        <v>3375</v>
      </c>
      <c r="D4228" s="1">
        <v>45017</v>
      </c>
      <c r="E4228" s="1"/>
      <c r="F4228" s="1"/>
      <c r="G4228">
        <v>6</v>
      </c>
      <c r="H4228" t="s">
        <v>1165</v>
      </c>
      <c r="I4228" s="1"/>
      <c r="J4228">
        <v>100</v>
      </c>
      <c r="L4228" t="s">
        <v>10923</v>
      </c>
      <c r="M4228" t="s">
        <v>7365</v>
      </c>
      <c r="N4228" t="s">
        <v>7365</v>
      </c>
      <c r="O4228" t="s">
        <v>58</v>
      </c>
      <c r="Q4228" t="s">
        <v>196</v>
      </c>
      <c r="R4228" t="s">
        <v>661</v>
      </c>
      <c r="U4228" t="s">
        <v>235</v>
      </c>
      <c r="V4228" t="s">
        <v>62</v>
      </c>
      <c r="W4228">
        <v>3900</v>
      </c>
      <c r="Y4228">
        <v>1588</v>
      </c>
      <c r="AB4228">
        <v>100</v>
      </c>
      <c r="AC4228">
        <v>26.25</v>
      </c>
      <c r="AD4228">
        <v>232</v>
      </c>
      <c r="AE4228">
        <v>3375</v>
      </c>
      <c r="AI4228">
        <v>232</v>
      </c>
      <c r="AJ4228">
        <v>3375</v>
      </c>
      <c r="AK4228">
        <v>100</v>
      </c>
      <c r="AL4228">
        <v>3375</v>
      </c>
      <c r="AM4228">
        <v>100</v>
      </c>
      <c r="AN4228">
        <v>1787</v>
      </c>
      <c r="AO4228">
        <v>52.948148148148</v>
      </c>
      <c r="AP4228">
        <v>3143</v>
      </c>
      <c r="AQ4228">
        <v>93.125925925925998</v>
      </c>
      <c r="AR4228" t="s">
        <v>10247</v>
      </c>
      <c r="AS4228" t="s">
        <v>10247</v>
      </c>
      <c r="AU4228" t="s">
        <v>150</v>
      </c>
      <c r="AV4228" t="s">
        <v>63</v>
      </c>
      <c r="AX4228" t="s">
        <v>2065</v>
      </c>
    </row>
    <row r="4229" spans="1:54" x14ac:dyDescent="0.35">
      <c r="A4229">
        <v>4387</v>
      </c>
      <c r="B4229" t="s">
        <v>10924</v>
      </c>
      <c r="C4229">
        <v>50000</v>
      </c>
      <c r="D4229" s="1">
        <v>45536</v>
      </c>
      <c r="E4229" s="1"/>
      <c r="F4229" s="1"/>
      <c r="G4229">
        <v>12</v>
      </c>
      <c r="H4229" t="s">
        <v>55</v>
      </c>
      <c r="I4229" s="1">
        <v>45096</v>
      </c>
      <c r="M4229" t="s">
        <v>744</v>
      </c>
      <c r="N4229" t="s">
        <v>744</v>
      </c>
      <c r="O4229" t="s">
        <v>58</v>
      </c>
      <c r="Q4229" t="s">
        <v>739</v>
      </c>
      <c r="R4229" t="s">
        <v>10925</v>
      </c>
      <c r="U4229" t="s">
        <v>235</v>
      </c>
      <c r="V4229" t="s">
        <v>68</v>
      </c>
      <c r="AJ4229">
        <v>50000</v>
      </c>
      <c r="AK4229">
        <v>100</v>
      </c>
      <c r="AL4229">
        <v>50000</v>
      </c>
      <c r="AM4229">
        <v>100</v>
      </c>
      <c r="AN4229">
        <v>50000</v>
      </c>
      <c r="AO4229">
        <v>100</v>
      </c>
      <c r="AP4229">
        <v>50000</v>
      </c>
      <c r="AQ4229">
        <v>100</v>
      </c>
      <c r="AR4229" t="s">
        <v>9041</v>
      </c>
      <c r="AS4229" t="s">
        <v>10926</v>
      </c>
      <c r="AU4229" t="s">
        <v>207</v>
      </c>
      <c r="AV4229" t="s">
        <v>63</v>
      </c>
      <c r="AX4229" t="s">
        <v>2065</v>
      </c>
    </row>
    <row r="4230" spans="1:54" x14ac:dyDescent="0.35">
      <c r="A4230">
        <v>4388</v>
      </c>
      <c r="B4230" t="s">
        <v>10927</v>
      </c>
      <c r="C4230">
        <v>7750</v>
      </c>
      <c r="D4230" s="1">
        <v>45170</v>
      </c>
      <c r="E4230" s="1"/>
      <c r="F4230" s="1"/>
      <c r="G4230">
        <v>4</v>
      </c>
      <c r="H4230" t="s">
        <v>55</v>
      </c>
      <c r="I4230" s="1">
        <v>45181</v>
      </c>
      <c r="M4230" t="s">
        <v>183</v>
      </c>
      <c r="N4230" t="s">
        <v>504</v>
      </c>
      <c r="O4230" t="s">
        <v>58</v>
      </c>
      <c r="Q4230" t="s">
        <v>196</v>
      </c>
      <c r="R4230" t="s">
        <v>10928</v>
      </c>
      <c r="U4230" t="s">
        <v>61</v>
      </c>
      <c r="V4230" t="s">
        <v>68</v>
      </c>
      <c r="AJ4230">
        <v>7750</v>
      </c>
      <c r="AK4230">
        <v>100</v>
      </c>
      <c r="AL4230">
        <v>7750</v>
      </c>
      <c r="AM4230">
        <v>100</v>
      </c>
      <c r="AN4230">
        <v>7750</v>
      </c>
      <c r="AO4230">
        <v>100</v>
      </c>
      <c r="AP4230">
        <v>7750</v>
      </c>
      <c r="AQ4230">
        <v>100</v>
      </c>
      <c r="AS4230" t="s">
        <v>10926</v>
      </c>
      <c r="AU4230" t="s">
        <v>555</v>
      </c>
      <c r="AV4230" t="s">
        <v>63</v>
      </c>
      <c r="AX4230" t="s">
        <v>2065</v>
      </c>
      <c r="AZ4230" t="s">
        <v>180</v>
      </c>
    </row>
    <row r="4231" spans="1:54" x14ac:dyDescent="0.35">
      <c r="A4231">
        <v>4389</v>
      </c>
      <c r="B4231" t="s">
        <v>10929</v>
      </c>
      <c r="C4231">
        <v>7750</v>
      </c>
      <c r="D4231" s="1">
        <v>45170</v>
      </c>
      <c r="E4231" s="1"/>
      <c r="F4231" s="1"/>
      <c r="G4231">
        <v>4</v>
      </c>
      <c r="H4231" t="s">
        <v>55</v>
      </c>
      <c r="I4231" s="1">
        <v>45200</v>
      </c>
      <c r="M4231" t="s">
        <v>504</v>
      </c>
      <c r="N4231" t="s">
        <v>504</v>
      </c>
      <c r="O4231" t="s">
        <v>58</v>
      </c>
      <c r="Q4231" t="s">
        <v>196</v>
      </c>
      <c r="R4231" t="s">
        <v>10928</v>
      </c>
      <c r="U4231" t="s">
        <v>235</v>
      </c>
      <c r="V4231" t="s">
        <v>68</v>
      </c>
      <c r="AJ4231">
        <v>7750</v>
      </c>
      <c r="AK4231">
        <v>100</v>
      </c>
      <c r="AL4231">
        <v>7750</v>
      </c>
      <c r="AM4231">
        <v>100</v>
      </c>
      <c r="AN4231">
        <v>7750</v>
      </c>
      <c r="AO4231">
        <v>100</v>
      </c>
      <c r="AP4231">
        <v>7750</v>
      </c>
      <c r="AQ4231">
        <v>100</v>
      </c>
      <c r="AS4231" t="s">
        <v>10926</v>
      </c>
      <c r="AU4231" t="s">
        <v>555</v>
      </c>
      <c r="AV4231" t="s">
        <v>63</v>
      </c>
      <c r="AX4231" t="s">
        <v>2065</v>
      </c>
      <c r="AZ4231" t="s">
        <v>180</v>
      </c>
      <c r="BB4231" t="s">
        <v>10930</v>
      </c>
    </row>
    <row r="4232" spans="1:54" x14ac:dyDescent="0.35">
      <c r="A4232">
        <v>4390</v>
      </c>
      <c r="B4232" t="s">
        <v>10931</v>
      </c>
      <c r="C4232">
        <v>35000</v>
      </c>
      <c r="D4232" s="1">
        <v>45231</v>
      </c>
      <c r="E4232" s="1"/>
      <c r="F4232" s="1"/>
      <c r="G4232">
        <v>12</v>
      </c>
      <c r="H4232" t="s">
        <v>55</v>
      </c>
      <c r="I4232" s="1">
        <v>45200</v>
      </c>
      <c r="M4232" t="s">
        <v>504</v>
      </c>
      <c r="N4232" t="s">
        <v>504</v>
      </c>
      <c r="O4232" t="s">
        <v>58</v>
      </c>
      <c r="Q4232" t="s">
        <v>834</v>
      </c>
      <c r="R4232" t="s">
        <v>10928</v>
      </c>
      <c r="U4232" t="s">
        <v>235</v>
      </c>
      <c r="V4232" t="s">
        <v>68</v>
      </c>
      <c r="AJ4232">
        <v>35000</v>
      </c>
      <c r="AK4232">
        <v>100</v>
      </c>
      <c r="AL4232">
        <v>35000</v>
      </c>
      <c r="AM4232">
        <v>100</v>
      </c>
      <c r="AN4232">
        <v>35000</v>
      </c>
      <c r="AO4232">
        <v>100</v>
      </c>
      <c r="AP4232">
        <v>35000</v>
      </c>
      <c r="AQ4232">
        <v>100</v>
      </c>
      <c r="AS4232" t="s">
        <v>10926</v>
      </c>
      <c r="AU4232" t="s">
        <v>555</v>
      </c>
      <c r="AV4232" t="s">
        <v>63</v>
      </c>
      <c r="AX4232" t="s">
        <v>2065</v>
      </c>
      <c r="BB4232" t="s">
        <v>10930</v>
      </c>
    </row>
    <row r="4233" spans="1:54" x14ac:dyDescent="0.35">
      <c r="A4233">
        <v>4391</v>
      </c>
      <c r="B4233" t="s">
        <v>10932</v>
      </c>
      <c r="C4233">
        <v>35000</v>
      </c>
      <c r="D4233" s="1">
        <v>45170</v>
      </c>
      <c r="E4233" s="1"/>
      <c r="F4233" s="1"/>
      <c r="G4233">
        <v>1</v>
      </c>
      <c r="H4233" t="s">
        <v>55</v>
      </c>
      <c r="I4233" s="1">
        <v>45200</v>
      </c>
      <c r="M4233" t="s">
        <v>504</v>
      </c>
      <c r="N4233" t="s">
        <v>504</v>
      </c>
      <c r="O4233" t="s">
        <v>58</v>
      </c>
      <c r="Q4233" t="s">
        <v>790</v>
      </c>
      <c r="R4233" t="s">
        <v>10928</v>
      </c>
      <c r="U4233" t="s">
        <v>235</v>
      </c>
      <c r="V4233" t="s">
        <v>68</v>
      </c>
      <c r="AJ4233">
        <v>35000</v>
      </c>
      <c r="AK4233">
        <v>100</v>
      </c>
      <c r="AL4233">
        <v>35000</v>
      </c>
      <c r="AM4233">
        <v>100</v>
      </c>
      <c r="AN4233">
        <v>35000</v>
      </c>
      <c r="AO4233">
        <v>100</v>
      </c>
      <c r="AP4233">
        <v>35000</v>
      </c>
      <c r="AQ4233">
        <v>100</v>
      </c>
      <c r="AS4233" t="s">
        <v>10926</v>
      </c>
      <c r="AU4233" t="s">
        <v>555</v>
      </c>
      <c r="AV4233" t="s">
        <v>63</v>
      </c>
      <c r="AX4233" t="s">
        <v>2065</v>
      </c>
      <c r="BB4233" t="s">
        <v>10930</v>
      </c>
    </row>
    <row r="4234" spans="1:54" x14ac:dyDescent="0.35">
      <c r="A4234">
        <v>4392</v>
      </c>
      <c r="B4234" t="s">
        <v>10933</v>
      </c>
      <c r="C4234">
        <v>36000</v>
      </c>
      <c r="D4234" s="1">
        <v>45261</v>
      </c>
      <c r="E4234" s="1"/>
      <c r="F4234" s="1"/>
      <c r="G4234">
        <v>12</v>
      </c>
      <c r="H4234" t="s">
        <v>55</v>
      </c>
      <c r="I4234" s="1">
        <v>45200</v>
      </c>
      <c r="M4234" t="s">
        <v>504</v>
      </c>
      <c r="N4234" t="s">
        <v>504</v>
      </c>
      <c r="O4234" t="s">
        <v>58</v>
      </c>
      <c r="Q4234" t="s">
        <v>3619</v>
      </c>
      <c r="R4234" t="s">
        <v>10928</v>
      </c>
      <c r="U4234" t="s">
        <v>235</v>
      </c>
      <c r="V4234" t="s">
        <v>68</v>
      </c>
      <c r="AJ4234">
        <v>36000</v>
      </c>
      <c r="AK4234">
        <v>100</v>
      </c>
      <c r="AL4234">
        <v>36000</v>
      </c>
      <c r="AM4234">
        <v>100</v>
      </c>
      <c r="AN4234">
        <v>36000</v>
      </c>
      <c r="AO4234">
        <v>100</v>
      </c>
      <c r="AP4234">
        <v>36000</v>
      </c>
      <c r="AQ4234">
        <v>100</v>
      </c>
      <c r="AS4234" t="s">
        <v>10926</v>
      </c>
      <c r="AU4234" t="s">
        <v>555</v>
      </c>
      <c r="AV4234" t="s">
        <v>63</v>
      </c>
      <c r="AX4234" t="s">
        <v>2065</v>
      </c>
    </row>
    <row r="4235" spans="1:54" x14ac:dyDescent="0.35">
      <c r="A4235">
        <v>4393</v>
      </c>
      <c r="B4235" t="s">
        <v>10934</v>
      </c>
      <c r="C4235">
        <v>5000</v>
      </c>
      <c r="D4235" s="1">
        <v>45047</v>
      </c>
      <c r="E4235" s="1"/>
      <c r="F4235" s="1"/>
      <c r="G4235">
        <v>5</v>
      </c>
      <c r="H4235" t="s">
        <v>55</v>
      </c>
      <c r="I4235" s="1">
        <v>45072</v>
      </c>
      <c r="M4235" t="s">
        <v>734</v>
      </c>
      <c r="N4235" t="s">
        <v>328</v>
      </c>
      <c r="O4235" t="s">
        <v>58</v>
      </c>
      <c r="Q4235" t="s">
        <v>664</v>
      </c>
      <c r="R4235" t="s">
        <v>10935</v>
      </c>
      <c r="S4235" t="s">
        <v>10936</v>
      </c>
      <c r="U4235" t="s">
        <v>667</v>
      </c>
      <c r="V4235" t="s">
        <v>68</v>
      </c>
      <c r="W4235">
        <v>3500</v>
      </c>
      <c r="X4235">
        <v>3500</v>
      </c>
      <c r="AJ4235">
        <v>1500</v>
      </c>
      <c r="AK4235">
        <v>30</v>
      </c>
      <c r="AL4235">
        <v>1500</v>
      </c>
      <c r="AM4235">
        <v>30</v>
      </c>
      <c r="AN4235">
        <v>1500</v>
      </c>
      <c r="AO4235">
        <v>30</v>
      </c>
      <c r="AP4235">
        <v>1500</v>
      </c>
      <c r="AQ4235">
        <v>30</v>
      </c>
      <c r="AR4235" t="s">
        <v>10937</v>
      </c>
      <c r="AS4235" t="s">
        <v>9031</v>
      </c>
      <c r="AU4235" t="s">
        <v>150</v>
      </c>
      <c r="AV4235" t="s">
        <v>63</v>
      </c>
      <c r="AX4235" t="s">
        <v>2065</v>
      </c>
      <c r="BB4235" t="s">
        <v>10938</v>
      </c>
    </row>
    <row r="4236" spans="1:54" x14ac:dyDescent="0.35">
      <c r="A4236">
        <v>4394</v>
      </c>
      <c r="B4236" t="s">
        <v>10939</v>
      </c>
      <c r="C4236">
        <v>150</v>
      </c>
      <c r="D4236" s="1">
        <v>45047</v>
      </c>
      <c r="E4236" s="1"/>
      <c r="F4236" s="1"/>
      <c r="G4236">
        <v>12</v>
      </c>
      <c r="H4236" t="s">
        <v>55</v>
      </c>
      <c r="I4236" s="1">
        <v>45107</v>
      </c>
      <c r="J4236">
        <v>100</v>
      </c>
      <c r="L4236" t="s">
        <v>10940</v>
      </c>
      <c r="M4236" t="s">
        <v>504</v>
      </c>
      <c r="N4236" t="s">
        <v>504</v>
      </c>
      <c r="O4236" t="s">
        <v>58</v>
      </c>
      <c r="Q4236" t="s">
        <v>745</v>
      </c>
      <c r="R4236" t="s">
        <v>505</v>
      </c>
      <c r="U4236" t="s">
        <v>235</v>
      </c>
      <c r="V4236" t="s">
        <v>62</v>
      </c>
      <c r="W4236">
        <v>100</v>
      </c>
      <c r="X4236">
        <v>100</v>
      </c>
      <c r="AE4236">
        <v>150</v>
      </c>
      <c r="AF4236">
        <v>100</v>
      </c>
      <c r="AJ4236">
        <v>50</v>
      </c>
      <c r="AK4236">
        <v>33.333333333333002</v>
      </c>
      <c r="AL4236">
        <v>50</v>
      </c>
      <c r="AM4236">
        <v>33.333333333333002</v>
      </c>
      <c r="AN4236">
        <v>50</v>
      </c>
      <c r="AO4236">
        <v>33.333333333333002</v>
      </c>
      <c r="AP4236">
        <v>50</v>
      </c>
      <c r="AQ4236">
        <v>33.333333333333002</v>
      </c>
      <c r="AR4236" t="s">
        <v>9053</v>
      </c>
      <c r="AS4236" t="s">
        <v>9534</v>
      </c>
      <c r="AU4236" t="s">
        <v>216</v>
      </c>
      <c r="AV4236" t="s">
        <v>63</v>
      </c>
      <c r="AX4236" t="s">
        <v>2644</v>
      </c>
    </row>
    <row r="4237" spans="1:54" x14ac:dyDescent="0.35">
      <c r="A4237">
        <v>4395</v>
      </c>
      <c r="B4237" t="s">
        <v>10941</v>
      </c>
      <c r="D4237" s="1">
        <v>45078</v>
      </c>
      <c r="E4237" s="1"/>
      <c r="F4237" s="1"/>
      <c r="G4237">
        <v>12</v>
      </c>
      <c r="H4237" t="s">
        <v>55</v>
      </c>
      <c r="I4237" s="1">
        <v>45273</v>
      </c>
      <c r="J4237">
        <v>100</v>
      </c>
      <c r="L4237" t="s">
        <v>10942</v>
      </c>
      <c r="M4237" t="s">
        <v>504</v>
      </c>
      <c r="N4237" t="s">
        <v>504</v>
      </c>
      <c r="O4237" t="s">
        <v>58</v>
      </c>
      <c r="Q4237" t="s">
        <v>745</v>
      </c>
      <c r="R4237" t="s">
        <v>377</v>
      </c>
      <c r="U4237" t="s">
        <v>235</v>
      </c>
      <c r="V4237" t="s">
        <v>62</v>
      </c>
      <c r="AK4237" t="s">
        <v>421</v>
      </c>
      <c r="AM4237" t="s">
        <v>421</v>
      </c>
      <c r="AO4237" t="s">
        <v>421</v>
      </c>
      <c r="AQ4237" t="s">
        <v>421</v>
      </c>
      <c r="AR4237" t="s">
        <v>9053</v>
      </c>
      <c r="AS4237" t="s">
        <v>9534</v>
      </c>
      <c r="AU4237" t="s">
        <v>186</v>
      </c>
      <c r="AV4237" t="s">
        <v>63</v>
      </c>
      <c r="AX4237" t="s">
        <v>2644</v>
      </c>
    </row>
    <row r="4238" spans="1:54" x14ac:dyDescent="0.35">
      <c r="A4238">
        <v>4396</v>
      </c>
      <c r="B4238" t="s">
        <v>10943</v>
      </c>
      <c r="C4238">
        <v>414</v>
      </c>
      <c r="D4238" s="1">
        <v>45047</v>
      </c>
      <c r="E4238" s="1"/>
      <c r="F4238" s="1"/>
      <c r="G4238">
        <v>12</v>
      </c>
      <c r="H4238" t="s">
        <v>55</v>
      </c>
      <c r="I4238" s="1">
        <v>45813</v>
      </c>
      <c r="J4238">
        <v>100</v>
      </c>
      <c r="L4238" t="s">
        <v>10944</v>
      </c>
      <c r="M4238" t="s">
        <v>504</v>
      </c>
      <c r="N4238" t="s">
        <v>504</v>
      </c>
      <c r="O4238" t="s">
        <v>58</v>
      </c>
      <c r="Q4238" t="s">
        <v>3046</v>
      </c>
      <c r="R4238" t="s">
        <v>377</v>
      </c>
      <c r="U4238" t="s">
        <v>235</v>
      </c>
      <c r="V4238" t="s">
        <v>62</v>
      </c>
      <c r="W4238">
        <v>414</v>
      </c>
      <c r="X4238">
        <v>414</v>
      </c>
      <c r="AE4238">
        <v>414</v>
      </c>
      <c r="AF4238">
        <v>413.18</v>
      </c>
      <c r="AR4238" t="s">
        <v>9053</v>
      </c>
      <c r="AS4238" t="s">
        <v>9534</v>
      </c>
      <c r="AU4238" t="s">
        <v>186</v>
      </c>
      <c r="AV4238" t="s">
        <v>63</v>
      </c>
      <c r="AW4238" t="s">
        <v>64</v>
      </c>
      <c r="AX4238" t="s">
        <v>2644</v>
      </c>
    </row>
    <row r="4239" spans="1:54" x14ac:dyDescent="0.35">
      <c r="A4239">
        <v>4397</v>
      </c>
      <c r="B4239" t="s">
        <v>10945</v>
      </c>
      <c r="C4239">
        <v>7000</v>
      </c>
      <c r="D4239" s="1">
        <v>45017</v>
      </c>
      <c r="E4239" s="1"/>
      <c r="F4239" s="1"/>
      <c r="G4239">
        <v>5</v>
      </c>
      <c r="H4239" t="s">
        <v>55</v>
      </c>
      <c r="I4239" s="1">
        <v>45322</v>
      </c>
      <c r="J4239">
        <v>100</v>
      </c>
      <c r="L4239" t="s">
        <v>10946</v>
      </c>
      <c r="M4239" t="s">
        <v>744</v>
      </c>
      <c r="N4239" t="s">
        <v>744</v>
      </c>
      <c r="O4239" t="s">
        <v>58</v>
      </c>
      <c r="Q4239" t="s">
        <v>862</v>
      </c>
      <c r="R4239" t="s">
        <v>349</v>
      </c>
      <c r="U4239" t="s">
        <v>235</v>
      </c>
      <c r="V4239" t="s">
        <v>62</v>
      </c>
      <c r="AD4239">
        <v>1593.3125</v>
      </c>
      <c r="AE4239">
        <v>7000</v>
      </c>
      <c r="AJ4239">
        <v>7000</v>
      </c>
      <c r="AK4239">
        <v>100</v>
      </c>
      <c r="AL4239">
        <v>7000</v>
      </c>
      <c r="AM4239">
        <v>100</v>
      </c>
      <c r="AN4239">
        <v>7000</v>
      </c>
      <c r="AO4239">
        <v>100</v>
      </c>
      <c r="AP4239">
        <v>7000</v>
      </c>
      <c r="AQ4239">
        <v>100</v>
      </c>
      <c r="AR4239" t="s">
        <v>9534</v>
      </c>
      <c r="AS4239" t="s">
        <v>10140</v>
      </c>
      <c r="AU4239" t="s">
        <v>179</v>
      </c>
      <c r="AV4239" t="s">
        <v>63</v>
      </c>
      <c r="AX4239" t="s">
        <v>3766</v>
      </c>
    </row>
    <row r="4240" spans="1:54" x14ac:dyDescent="0.35">
      <c r="A4240">
        <v>4398</v>
      </c>
      <c r="B4240" t="s">
        <v>10947</v>
      </c>
      <c r="C4240">
        <v>7000</v>
      </c>
      <c r="D4240" s="1">
        <v>45108</v>
      </c>
      <c r="E4240" s="1"/>
      <c r="F4240" s="1"/>
      <c r="G4240">
        <v>12</v>
      </c>
      <c r="H4240" t="s">
        <v>55</v>
      </c>
      <c r="I4240" s="1">
        <v>45110</v>
      </c>
      <c r="M4240" t="s">
        <v>744</v>
      </c>
      <c r="N4240" t="s">
        <v>744</v>
      </c>
      <c r="O4240" t="s">
        <v>58</v>
      </c>
      <c r="Q4240" t="s">
        <v>3046</v>
      </c>
      <c r="R4240" t="s">
        <v>10947</v>
      </c>
      <c r="U4240" t="s">
        <v>235</v>
      </c>
      <c r="V4240" t="s">
        <v>68</v>
      </c>
      <c r="AJ4240">
        <v>7000</v>
      </c>
      <c r="AK4240">
        <v>100</v>
      </c>
      <c r="AL4240">
        <v>7000</v>
      </c>
      <c r="AM4240">
        <v>100</v>
      </c>
      <c r="AN4240">
        <v>7000</v>
      </c>
      <c r="AO4240">
        <v>100</v>
      </c>
      <c r="AP4240">
        <v>7000</v>
      </c>
      <c r="AQ4240">
        <v>100</v>
      </c>
      <c r="AR4240" t="s">
        <v>10948</v>
      </c>
      <c r="AS4240" t="s">
        <v>10494</v>
      </c>
      <c r="AU4240" t="s">
        <v>179</v>
      </c>
      <c r="AV4240" t="s">
        <v>63</v>
      </c>
      <c r="AX4240" t="s">
        <v>2065</v>
      </c>
    </row>
    <row r="4241" spans="1:54" x14ac:dyDescent="0.35">
      <c r="A4241">
        <v>4399</v>
      </c>
      <c r="B4241" t="s">
        <v>10949</v>
      </c>
      <c r="C4241">
        <v>400</v>
      </c>
      <c r="D4241" s="1">
        <v>45047</v>
      </c>
      <c r="E4241" s="1"/>
      <c r="F4241" s="1"/>
      <c r="G4241">
        <v>1</v>
      </c>
      <c r="H4241" t="s">
        <v>55</v>
      </c>
      <c r="I4241" s="1">
        <v>45106</v>
      </c>
      <c r="J4241">
        <v>100</v>
      </c>
      <c r="L4241" t="s">
        <v>10950</v>
      </c>
      <c r="M4241" t="s">
        <v>66</v>
      </c>
      <c r="N4241" t="s">
        <v>66</v>
      </c>
      <c r="O4241" t="s">
        <v>58</v>
      </c>
      <c r="Q4241" t="s">
        <v>469</v>
      </c>
      <c r="R4241" t="s">
        <v>10750</v>
      </c>
      <c r="U4241" t="s">
        <v>61</v>
      </c>
      <c r="V4241" t="s">
        <v>62</v>
      </c>
      <c r="W4241">
        <v>800</v>
      </c>
      <c r="Y4241">
        <v>296</v>
      </c>
      <c r="AB4241">
        <v>100</v>
      </c>
      <c r="AE4241">
        <v>400</v>
      </c>
      <c r="AJ4241">
        <v>400</v>
      </c>
      <c r="AK4241">
        <v>100</v>
      </c>
      <c r="AL4241">
        <v>400</v>
      </c>
      <c r="AM4241">
        <v>100</v>
      </c>
      <c r="AN4241">
        <v>104</v>
      </c>
      <c r="AO4241">
        <v>26</v>
      </c>
      <c r="AP4241">
        <v>400</v>
      </c>
      <c r="AQ4241">
        <v>100</v>
      </c>
      <c r="AR4241" t="s">
        <v>10494</v>
      </c>
      <c r="AS4241" t="s">
        <v>10494</v>
      </c>
      <c r="AU4241" t="s">
        <v>95</v>
      </c>
      <c r="AV4241" t="s">
        <v>63</v>
      </c>
      <c r="AX4241" t="s">
        <v>2065</v>
      </c>
    </row>
    <row r="4242" spans="1:54" x14ac:dyDescent="0.35">
      <c r="A4242">
        <v>4400</v>
      </c>
      <c r="B4242" t="s">
        <v>10951</v>
      </c>
      <c r="C4242">
        <v>30000</v>
      </c>
      <c r="D4242" s="1">
        <v>45323</v>
      </c>
      <c r="E4242" s="1"/>
      <c r="F4242" s="1"/>
      <c r="G4242">
        <v>12</v>
      </c>
      <c r="H4242" t="s">
        <v>55</v>
      </c>
      <c r="I4242" s="1">
        <v>45743</v>
      </c>
      <c r="J4242">
        <v>100</v>
      </c>
      <c r="L4242" t="s">
        <v>10952</v>
      </c>
      <c r="M4242" t="s">
        <v>3650</v>
      </c>
      <c r="N4242" t="s">
        <v>108</v>
      </c>
      <c r="O4242" t="s">
        <v>58</v>
      </c>
      <c r="Q4242" t="s">
        <v>109</v>
      </c>
      <c r="R4242" t="s">
        <v>10953</v>
      </c>
      <c r="U4242" t="s">
        <v>61</v>
      </c>
      <c r="V4242" t="s">
        <v>62</v>
      </c>
      <c r="W4242">
        <v>17210</v>
      </c>
      <c r="X4242">
        <v>410</v>
      </c>
      <c r="Y4242">
        <v>4992</v>
      </c>
      <c r="AB4242">
        <v>100</v>
      </c>
      <c r="AC4242">
        <v>103.56</v>
      </c>
      <c r="AD4242">
        <v>5364</v>
      </c>
      <c r="AE4242">
        <v>40000</v>
      </c>
      <c r="AF4242">
        <v>410</v>
      </c>
      <c r="AI4242">
        <v>5364</v>
      </c>
      <c r="AJ4242">
        <v>29590</v>
      </c>
      <c r="AK4242">
        <v>98.633333333332999</v>
      </c>
      <c r="AL4242">
        <v>29590</v>
      </c>
      <c r="AM4242">
        <v>98.633333333332999</v>
      </c>
      <c r="AN4242">
        <v>24598</v>
      </c>
      <c r="AO4242">
        <v>81.993333333332998</v>
      </c>
      <c r="AP4242">
        <v>24226</v>
      </c>
      <c r="AQ4242">
        <v>80.753333333333003</v>
      </c>
      <c r="AR4242" t="s">
        <v>10954</v>
      </c>
      <c r="AS4242" t="s">
        <v>10494</v>
      </c>
      <c r="AU4242" t="s">
        <v>95</v>
      </c>
      <c r="AV4242" t="s">
        <v>64</v>
      </c>
      <c r="AX4242" t="s">
        <v>2065</v>
      </c>
      <c r="AY4242" t="s">
        <v>102</v>
      </c>
      <c r="AZ4242" t="s">
        <v>180</v>
      </c>
      <c r="BB4242" t="s">
        <v>10955</v>
      </c>
    </row>
    <row r="4243" spans="1:54" x14ac:dyDescent="0.35">
      <c r="A4243">
        <v>4401</v>
      </c>
      <c r="B4243" t="s">
        <v>10956</v>
      </c>
      <c r="C4243">
        <v>95</v>
      </c>
      <c r="D4243" s="1">
        <v>45047</v>
      </c>
      <c r="E4243" s="1"/>
      <c r="F4243" s="1"/>
      <c r="G4243">
        <v>1</v>
      </c>
      <c r="H4243" t="s">
        <v>55</v>
      </c>
      <c r="I4243" s="1">
        <v>45106</v>
      </c>
      <c r="J4243">
        <v>100</v>
      </c>
      <c r="L4243" t="s">
        <v>10957</v>
      </c>
      <c r="M4243" t="s">
        <v>6053</v>
      </c>
      <c r="N4243" t="s">
        <v>744</v>
      </c>
      <c r="O4243" t="s">
        <v>58</v>
      </c>
      <c r="Q4243" t="s">
        <v>756</v>
      </c>
      <c r="R4243" t="s">
        <v>369</v>
      </c>
      <c r="U4243" t="s">
        <v>235</v>
      </c>
      <c r="V4243" t="s">
        <v>62</v>
      </c>
      <c r="W4243">
        <v>70</v>
      </c>
      <c r="X4243">
        <v>70</v>
      </c>
      <c r="AE4243">
        <v>95</v>
      </c>
      <c r="AF4243">
        <v>70</v>
      </c>
      <c r="AJ4243">
        <v>25</v>
      </c>
      <c r="AK4243">
        <v>26.315789473683999</v>
      </c>
      <c r="AL4243">
        <v>25</v>
      </c>
      <c r="AM4243">
        <v>26.315789473683999</v>
      </c>
      <c r="AN4243">
        <v>25</v>
      </c>
      <c r="AO4243">
        <v>26.315789473683999</v>
      </c>
      <c r="AP4243">
        <v>25</v>
      </c>
      <c r="AQ4243">
        <v>26.315789473683999</v>
      </c>
      <c r="AR4243" t="s">
        <v>10958</v>
      </c>
      <c r="AS4243" t="s">
        <v>10958</v>
      </c>
      <c r="AU4243" t="s">
        <v>343</v>
      </c>
      <c r="AV4243" t="s">
        <v>63</v>
      </c>
      <c r="AX4243" t="s">
        <v>2644</v>
      </c>
    </row>
    <row r="4244" spans="1:54" x14ac:dyDescent="0.35">
      <c r="A4244">
        <v>4402</v>
      </c>
      <c r="B4244" t="s">
        <v>10959</v>
      </c>
      <c r="C4244">
        <v>5000</v>
      </c>
      <c r="D4244" s="1">
        <v>45901</v>
      </c>
      <c r="E4244" s="1"/>
      <c r="F4244" s="1"/>
      <c r="G4244">
        <v>4</v>
      </c>
      <c r="H4244" t="s">
        <v>55</v>
      </c>
      <c r="I4244" s="1">
        <v>46237</v>
      </c>
      <c r="M4244" t="s">
        <v>57</v>
      </c>
      <c r="N4244" t="s">
        <v>57</v>
      </c>
      <c r="O4244" t="s">
        <v>58</v>
      </c>
      <c r="Q4244" t="s">
        <v>210</v>
      </c>
      <c r="R4244" t="s">
        <v>10960</v>
      </c>
      <c r="U4244" t="s">
        <v>61</v>
      </c>
      <c r="V4244" t="s">
        <v>68</v>
      </c>
      <c r="AJ4244">
        <v>5000</v>
      </c>
      <c r="AK4244">
        <v>100</v>
      </c>
      <c r="AL4244">
        <v>5000</v>
      </c>
      <c r="AM4244">
        <v>100</v>
      </c>
      <c r="AN4244">
        <v>5000</v>
      </c>
      <c r="AO4244">
        <v>100</v>
      </c>
      <c r="AP4244">
        <v>5000</v>
      </c>
      <c r="AQ4244">
        <v>100</v>
      </c>
      <c r="AR4244" t="s">
        <v>8186</v>
      </c>
      <c r="AS4244" t="s">
        <v>10494</v>
      </c>
      <c r="AU4244" t="s">
        <v>2937</v>
      </c>
      <c r="AV4244" t="s">
        <v>63</v>
      </c>
      <c r="AX4244" t="s">
        <v>2065</v>
      </c>
      <c r="AY4244" t="s">
        <v>10961</v>
      </c>
    </row>
    <row r="4245" spans="1:54" x14ac:dyDescent="0.35">
      <c r="A4245">
        <v>4403</v>
      </c>
      <c r="B4245" t="s">
        <v>10962</v>
      </c>
      <c r="C4245">
        <v>150</v>
      </c>
      <c r="D4245" s="1">
        <v>44986</v>
      </c>
      <c r="E4245" s="1"/>
      <c r="F4245" s="1"/>
      <c r="G4245">
        <v>12</v>
      </c>
      <c r="H4245" t="s">
        <v>55</v>
      </c>
      <c r="I4245" s="1">
        <v>45401</v>
      </c>
      <c r="J4245">
        <v>100</v>
      </c>
      <c r="L4245" t="s">
        <v>10963</v>
      </c>
      <c r="M4245" t="s">
        <v>744</v>
      </c>
      <c r="N4245" t="s">
        <v>744</v>
      </c>
      <c r="O4245" t="s">
        <v>58</v>
      </c>
      <c r="Q4245" t="s">
        <v>745</v>
      </c>
      <c r="R4245" t="s">
        <v>1191</v>
      </c>
      <c r="U4245" t="s">
        <v>235</v>
      </c>
      <c r="V4245" t="s">
        <v>62</v>
      </c>
      <c r="W4245">
        <v>100</v>
      </c>
      <c r="X4245">
        <v>100</v>
      </c>
      <c r="AE4245">
        <v>150</v>
      </c>
      <c r="AF4245">
        <v>100</v>
      </c>
      <c r="AJ4245">
        <v>50</v>
      </c>
      <c r="AK4245">
        <v>33.333333333333002</v>
      </c>
      <c r="AL4245">
        <v>50</v>
      </c>
      <c r="AM4245">
        <v>33.333333333333002</v>
      </c>
      <c r="AN4245">
        <v>50</v>
      </c>
      <c r="AO4245">
        <v>33.333333333333002</v>
      </c>
      <c r="AP4245">
        <v>50</v>
      </c>
      <c r="AQ4245">
        <v>33.333333333333002</v>
      </c>
      <c r="AR4245" t="s">
        <v>3525</v>
      </c>
      <c r="AS4245" t="s">
        <v>3525</v>
      </c>
      <c r="AU4245" t="s">
        <v>150</v>
      </c>
      <c r="AV4245" t="s">
        <v>63</v>
      </c>
      <c r="AW4245" t="s">
        <v>64</v>
      </c>
      <c r="AX4245" t="s">
        <v>2644</v>
      </c>
    </row>
    <row r="4246" spans="1:54" x14ac:dyDescent="0.35">
      <c r="A4246">
        <v>4404</v>
      </c>
      <c r="B4246" t="s">
        <v>10964</v>
      </c>
      <c r="C4246">
        <v>150</v>
      </c>
      <c r="D4246" s="1">
        <v>45352</v>
      </c>
      <c r="E4246" s="1"/>
      <c r="F4246" s="1"/>
      <c r="G4246">
        <v>12</v>
      </c>
      <c r="H4246" t="s">
        <v>55</v>
      </c>
      <c r="I4246" s="1">
        <v>45715</v>
      </c>
      <c r="J4246">
        <v>100</v>
      </c>
      <c r="L4246" t="s">
        <v>10965</v>
      </c>
      <c r="M4246" t="s">
        <v>6053</v>
      </c>
      <c r="N4246" t="s">
        <v>744</v>
      </c>
      <c r="O4246" t="s">
        <v>58</v>
      </c>
      <c r="Q4246" t="s">
        <v>745</v>
      </c>
      <c r="R4246" t="s">
        <v>1191</v>
      </c>
      <c r="U4246" t="s">
        <v>235</v>
      </c>
      <c r="V4246" t="s">
        <v>62</v>
      </c>
      <c r="W4246">
        <v>100</v>
      </c>
      <c r="X4246">
        <v>100</v>
      </c>
      <c r="AE4246">
        <v>150</v>
      </c>
      <c r="AF4246">
        <v>100</v>
      </c>
      <c r="AJ4246">
        <v>50</v>
      </c>
      <c r="AK4246">
        <v>33.333333333333002</v>
      </c>
      <c r="AL4246">
        <v>50</v>
      </c>
      <c r="AM4246">
        <v>33.333333333333002</v>
      </c>
      <c r="AN4246">
        <v>50</v>
      </c>
      <c r="AO4246">
        <v>33.333333333333002</v>
      </c>
      <c r="AP4246">
        <v>50</v>
      </c>
      <c r="AQ4246">
        <v>33.333333333333002</v>
      </c>
      <c r="AR4246" t="s">
        <v>10966</v>
      </c>
      <c r="AS4246" t="s">
        <v>10088</v>
      </c>
      <c r="AU4246" t="s">
        <v>150</v>
      </c>
      <c r="AV4246" t="s">
        <v>63</v>
      </c>
      <c r="AW4246" t="s">
        <v>64</v>
      </c>
      <c r="AX4246" t="s">
        <v>2644</v>
      </c>
    </row>
    <row r="4247" spans="1:54" x14ac:dyDescent="0.35">
      <c r="A4247">
        <v>4405</v>
      </c>
      <c r="B4247" t="s">
        <v>10967</v>
      </c>
      <c r="C4247">
        <v>150</v>
      </c>
      <c r="D4247" s="1">
        <v>44986</v>
      </c>
      <c r="E4247" s="1"/>
      <c r="F4247" s="1"/>
      <c r="G4247">
        <v>12</v>
      </c>
      <c r="H4247" t="s">
        <v>55</v>
      </c>
      <c r="I4247" s="1">
        <v>45401</v>
      </c>
      <c r="J4247">
        <v>100</v>
      </c>
      <c r="L4247" t="s">
        <v>10968</v>
      </c>
      <c r="M4247" t="s">
        <v>744</v>
      </c>
      <c r="N4247" t="s">
        <v>744</v>
      </c>
      <c r="O4247" t="s">
        <v>58</v>
      </c>
      <c r="Q4247" t="s">
        <v>745</v>
      </c>
      <c r="R4247" t="s">
        <v>1384</v>
      </c>
      <c r="U4247" t="s">
        <v>235</v>
      </c>
      <c r="V4247" t="s">
        <v>62</v>
      </c>
      <c r="W4247">
        <v>100</v>
      </c>
      <c r="X4247">
        <v>100</v>
      </c>
      <c r="AD4247">
        <v>12</v>
      </c>
      <c r="AE4247">
        <v>150</v>
      </c>
      <c r="AJ4247">
        <v>50</v>
      </c>
      <c r="AK4247">
        <v>33.333333333333002</v>
      </c>
      <c r="AL4247">
        <v>50</v>
      </c>
      <c r="AM4247">
        <v>33.333333333333002</v>
      </c>
      <c r="AN4247">
        <v>50</v>
      </c>
      <c r="AO4247">
        <v>33.333333333333002</v>
      </c>
      <c r="AP4247">
        <v>50</v>
      </c>
      <c r="AQ4247">
        <v>33.333333333333002</v>
      </c>
      <c r="AS4247" t="s">
        <v>3525</v>
      </c>
      <c r="AU4247" t="s">
        <v>150</v>
      </c>
      <c r="AV4247" t="s">
        <v>63</v>
      </c>
      <c r="AX4247" t="s">
        <v>2644</v>
      </c>
    </row>
    <row r="4248" spans="1:54" x14ac:dyDescent="0.35">
      <c r="A4248">
        <v>4406</v>
      </c>
      <c r="B4248" t="s">
        <v>10969</v>
      </c>
      <c r="C4248">
        <v>150</v>
      </c>
      <c r="D4248" s="1">
        <v>45352</v>
      </c>
      <c r="E4248" s="1"/>
      <c r="F4248" s="1"/>
      <c r="G4248">
        <v>12</v>
      </c>
      <c r="H4248" t="s">
        <v>55</v>
      </c>
      <c r="I4248" s="1">
        <v>45715</v>
      </c>
      <c r="J4248">
        <v>100</v>
      </c>
      <c r="L4248" t="s">
        <v>10970</v>
      </c>
      <c r="M4248" t="s">
        <v>6053</v>
      </c>
      <c r="N4248" t="s">
        <v>744</v>
      </c>
      <c r="O4248" t="s">
        <v>58</v>
      </c>
      <c r="Q4248" t="s">
        <v>745</v>
      </c>
      <c r="R4248" t="s">
        <v>1384</v>
      </c>
      <c r="U4248" t="s">
        <v>235</v>
      </c>
      <c r="V4248" t="s">
        <v>62</v>
      </c>
      <c r="W4248">
        <v>100</v>
      </c>
      <c r="X4248">
        <v>100</v>
      </c>
      <c r="AD4248">
        <v>48</v>
      </c>
      <c r="AE4248">
        <v>150</v>
      </c>
      <c r="AF4248">
        <v>100</v>
      </c>
      <c r="AJ4248">
        <v>50</v>
      </c>
      <c r="AK4248">
        <v>33.333333333333002</v>
      </c>
      <c r="AL4248">
        <v>50</v>
      </c>
      <c r="AM4248">
        <v>33.333333333333002</v>
      </c>
      <c r="AN4248">
        <v>50</v>
      </c>
      <c r="AO4248">
        <v>33.333333333333002</v>
      </c>
      <c r="AP4248">
        <v>50</v>
      </c>
      <c r="AQ4248">
        <v>33.333333333333002</v>
      </c>
      <c r="AR4248" t="s">
        <v>10971</v>
      </c>
      <c r="AS4248" t="s">
        <v>10088</v>
      </c>
      <c r="AU4248" t="s">
        <v>150</v>
      </c>
      <c r="AV4248" t="s">
        <v>63</v>
      </c>
      <c r="AW4248" t="s">
        <v>64</v>
      </c>
      <c r="AX4248" t="s">
        <v>2644</v>
      </c>
    </row>
    <row r="4249" spans="1:54" x14ac:dyDescent="0.35">
      <c r="A4249">
        <v>4407</v>
      </c>
      <c r="B4249" t="s">
        <v>10972</v>
      </c>
      <c r="C4249">
        <v>1000</v>
      </c>
      <c r="D4249" s="1">
        <v>44986</v>
      </c>
      <c r="E4249" s="1"/>
      <c r="F4249" s="1"/>
      <c r="G4249">
        <v>3</v>
      </c>
      <c r="H4249" t="s">
        <v>55</v>
      </c>
      <c r="I4249" s="1">
        <v>45069</v>
      </c>
      <c r="M4249" t="s">
        <v>734</v>
      </c>
      <c r="N4249" t="s">
        <v>328</v>
      </c>
      <c r="O4249" t="s">
        <v>58</v>
      </c>
      <c r="Q4249" t="s">
        <v>664</v>
      </c>
      <c r="R4249" t="s">
        <v>8328</v>
      </c>
      <c r="S4249" t="s">
        <v>8329</v>
      </c>
      <c r="U4249" t="s">
        <v>667</v>
      </c>
      <c r="V4249" t="s">
        <v>68</v>
      </c>
      <c r="W4249">
        <v>800</v>
      </c>
      <c r="X4249">
        <v>800</v>
      </c>
      <c r="AJ4249">
        <v>200</v>
      </c>
      <c r="AK4249">
        <v>20</v>
      </c>
      <c r="AL4249">
        <v>200</v>
      </c>
      <c r="AM4249">
        <v>20</v>
      </c>
      <c r="AN4249">
        <v>200</v>
      </c>
      <c r="AO4249">
        <v>20</v>
      </c>
      <c r="AP4249">
        <v>200</v>
      </c>
      <c r="AQ4249">
        <v>20</v>
      </c>
      <c r="AR4249" t="s">
        <v>9212</v>
      </c>
      <c r="AS4249" t="s">
        <v>10973</v>
      </c>
      <c r="AU4249" t="s">
        <v>150</v>
      </c>
      <c r="AV4249" t="s">
        <v>63</v>
      </c>
      <c r="AX4249" t="s">
        <v>3766</v>
      </c>
      <c r="BB4249" t="s">
        <v>10974</v>
      </c>
    </row>
    <row r="4250" spans="1:54" x14ac:dyDescent="0.35">
      <c r="A4250">
        <v>4408</v>
      </c>
      <c r="B4250" t="s">
        <v>10975</v>
      </c>
      <c r="C4250">
        <v>7000</v>
      </c>
      <c r="D4250" s="1">
        <v>45292</v>
      </c>
      <c r="E4250" s="1"/>
      <c r="F4250" s="1"/>
      <c r="G4250">
        <v>3</v>
      </c>
      <c r="H4250" t="s">
        <v>55</v>
      </c>
      <c r="I4250" s="1">
        <v>45267</v>
      </c>
      <c r="M4250" t="s">
        <v>744</v>
      </c>
      <c r="N4250" t="s">
        <v>744</v>
      </c>
      <c r="O4250" t="s">
        <v>58</v>
      </c>
      <c r="Q4250" t="s">
        <v>756</v>
      </c>
      <c r="R4250" t="s">
        <v>10975</v>
      </c>
      <c r="U4250" t="s">
        <v>235</v>
      </c>
      <c r="V4250" t="s">
        <v>68</v>
      </c>
      <c r="AJ4250">
        <v>7000</v>
      </c>
      <c r="AK4250">
        <v>100</v>
      </c>
      <c r="AL4250">
        <v>7000</v>
      </c>
      <c r="AM4250">
        <v>100</v>
      </c>
      <c r="AN4250">
        <v>7000</v>
      </c>
      <c r="AO4250">
        <v>100</v>
      </c>
      <c r="AP4250">
        <v>7000</v>
      </c>
      <c r="AQ4250">
        <v>100</v>
      </c>
      <c r="AS4250" t="s">
        <v>10976</v>
      </c>
      <c r="AU4250" t="s">
        <v>150</v>
      </c>
      <c r="AV4250" t="s">
        <v>63</v>
      </c>
      <c r="AX4250" t="s">
        <v>2065</v>
      </c>
    </row>
    <row r="4251" spans="1:54" x14ac:dyDescent="0.35">
      <c r="A4251">
        <v>4409</v>
      </c>
      <c r="B4251" t="s">
        <v>10977</v>
      </c>
      <c r="C4251">
        <v>800</v>
      </c>
      <c r="D4251" s="1">
        <v>45170</v>
      </c>
      <c r="E4251" s="1"/>
      <c r="F4251" s="1"/>
      <c r="G4251">
        <v>25</v>
      </c>
      <c r="H4251" t="s">
        <v>55</v>
      </c>
      <c r="I4251" s="1">
        <v>46029</v>
      </c>
      <c r="J4251">
        <v>100</v>
      </c>
      <c r="L4251" t="s">
        <v>10978</v>
      </c>
      <c r="M4251" t="s">
        <v>504</v>
      </c>
      <c r="N4251" t="s">
        <v>504</v>
      </c>
      <c r="O4251" t="s">
        <v>58</v>
      </c>
      <c r="Q4251" t="s">
        <v>739</v>
      </c>
      <c r="R4251" t="s">
        <v>1115</v>
      </c>
      <c r="U4251" t="s">
        <v>235</v>
      </c>
      <c r="V4251" t="s">
        <v>62</v>
      </c>
      <c r="W4251">
        <v>3080</v>
      </c>
      <c r="Y4251">
        <v>896</v>
      </c>
      <c r="AB4251">
        <v>100</v>
      </c>
      <c r="AC4251">
        <v>78.41</v>
      </c>
      <c r="AD4251">
        <v>532.375</v>
      </c>
      <c r="AE4251">
        <v>800</v>
      </c>
      <c r="AI4251">
        <v>532.375</v>
      </c>
      <c r="AJ4251">
        <v>800</v>
      </c>
      <c r="AK4251">
        <v>100</v>
      </c>
      <c r="AL4251">
        <v>800</v>
      </c>
      <c r="AM4251">
        <v>100</v>
      </c>
      <c r="AN4251">
        <v>-96</v>
      </c>
      <c r="AO4251">
        <v>-12</v>
      </c>
      <c r="AP4251">
        <v>267.625</v>
      </c>
      <c r="AQ4251">
        <v>33.453125</v>
      </c>
      <c r="AR4251" t="s">
        <v>10979</v>
      </c>
      <c r="AS4251" t="s">
        <v>10494</v>
      </c>
      <c r="AU4251" t="s">
        <v>95</v>
      </c>
      <c r="AV4251" t="s">
        <v>63</v>
      </c>
      <c r="AX4251" t="s">
        <v>2644</v>
      </c>
      <c r="BB4251" t="s">
        <v>10980</v>
      </c>
    </row>
    <row r="4252" spans="1:54" x14ac:dyDescent="0.35">
      <c r="A4252">
        <v>4410</v>
      </c>
      <c r="B4252" t="s">
        <v>10981</v>
      </c>
      <c r="C4252">
        <v>1000</v>
      </c>
      <c r="D4252" s="1">
        <v>45047</v>
      </c>
      <c r="E4252" s="1"/>
      <c r="F4252" s="1"/>
      <c r="G4252">
        <v>7</v>
      </c>
      <c r="H4252" t="s">
        <v>55</v>
      </c>
      <c r="I4252" s="1">
        <v>45119</v>
      </c>
      <c r="M4252" t="s">
        <v>734</v>
      </c>
      <c r="N4252" t="s">
        <v>328</v>
      </c>
      <c r="O4252" t="s">
        <v>58</v>
      </c>
      <c r="Q4252" t="s">
        <v>664</v>
      </c>
      <c r="R4252" t="s">
        <v>10982</v>
      </c>
      <c r="S4252" t="s">
        <v>10983</v>
      </c>
      <c r="U4252" t="s">
        <v>667</v>
      </c>
      <c r="V4252" t="s">
        <v>68</v>
      </c>
      <c r="W4252">
        <v>800</v>
      </c>
      <c r="X4252">
        <v>800</v>
      </c>
      <c r="AJ4252">
        <v>200</v>
      </c>
      <c r="AK4252">
        <v>20</v>
      </c>
      <c r="AL4252">
        <v>200</v>
      </c>
      <c r="AM4252">
        <v>20</v>
      </c>
      <c r="AN4252">
        <v>200</v>
      </c>
      <c r="AO4252">
        <v>20</v>
      </c>
      <c r="AP4252">
        <v>200</v>
      </c>
      <c r="AQ4252">
        <v>20</v>
      </c>
      <c r="AR4252" t="s">
        <v>10984</v>
      </c>
      <c r="AS4252" t="s">
        <v>10817</v>
      </c>
      <c r="AU4252" t="s">
        <v>1172</v>
      </c>
      <c r="AV4252" t="s">
        <v>63</v>
      </c>
      <c r="AX4252" t="s">
        <v>3766</v>
      </c>
      <c r="BB4252" t="s">
        <v>10985</v>
      </c>
    </row>
    <row r="4253" spans="1:54" x14ac:dyDescent="0.35">
      <c r="A4253">
        <v>4411</v>
      </c>
      <c r="B4253" t="s">
        <v>10986</v>
      </c>
      <c r="C4253">
        <v>4000</v>
      </c>
      <c r="D4253" s="1">
        <v>45047</v>
      </c>
      <c r="E4253" s="1"/>
      <c r="F4253" s="1"/>
      <c r="G4253">
        <v>6</v>
      </c>
      <c r="H4253" t="s">
        <v>55</v>
      </c>
      <c r="I4253" s="1">
        <v>45327</v>
      </c>
      <c r="J4253">
        <v>100</v>
      </c>
      <c r="L4253" t="s">
        <v>10987</v>
      </c>
      <c r="M4253" t="s">
        <v>504</v>
      </c>
      <c r="N4253" t="s">
        <v>7234</v>
      </c>
      <c r="O4253" t="s">
        <v>58</v>
      </c>
      <c r="Q4253" t="s">
        <v>3619</v>
      </c>
      <c r="R4253" t="s">
        <v>10156</v>
      </c>
      <c r="U4253" t="s">
        <v>235</v>
      </c>
      <c r="V4253" t="s">
        <v>62</v>
      </c>
      <c r="AD4253">
        <v>212</v>
      </c>
      <c r="AE4253">
        <v>23750</v>
      </c>
      <c r="AJ4253">
        <v>4000</v>
      </c>
      <c r="AK4253">
        <v>100</v>
      </c>
      <c r="AL4253">
        <v>4000</v>
      </c>
      <c r="AM4253">
        <v>100</v>
      </c>
      <c r="AN4253">
        <v>4000</v>
      </c>
      <c r="AO4253">
        <v>100</v>
      </c>
      <c r="AP4253">
        <v>4000</v>
      </c>
      <c r="AQ4253">
        <v>100</v>
      </c>
      <c r="AR4253" t="s">
        <v>10817</v>
      </c>
      <c r="AS4253" t="s">
        <v>10817</v>
      </c>
      <c r="AU4253" t="s">
        <v>150</v>
      </c>
      <c r="AV4253" t="s">
        <v>63</v>
      </c>
      <c r="AX4253" t="s">
        <v>3766</v>
      </c>
    </row>
    <row r="4254" spans="1:54" x14ac:dyDescent="0.35">
      <c r="A4254">
        <v>4412</v>
      </c>
      <c r="B4254" t="s">
        <v>10988</v>
      </c>
      <c r="C4254">
        <v>6250</v>
      </c>
      <c r="D4254" s="1">
        <v>45108</v>
      </c>
      <c r="E4254" s="1"/>
      <c r="F4254" s="1"/>
      <c r="G4254">
        <v>4</v>
      </c>
      <c r="H4254" t="s">
        <v>55</v>
      </c>
      <c r="I4254" s="1">
        <v>45322</v>
      </c>
      <c r="J4254">
        <v>100</v>
      </c>
      <c r="L4254" t="s">
        <v>10987</v>
      </c>
      <c r="M4254" t="s">
        <v>6053</v>
      </c>
      <c r="N4254" t="s">
        <v>7234</v>
      </c>
      <c r="O4254" t="s">
        <v>58</v>
      </c>
      <c r="Q4254" t="s">
        <v>756</v>
      </c>
      <c r="R4254" t="s">
        <v>10156</v>
      </c>
      <c r="U4254" t="s">
        <v>235</v>
      </c>
      <c r="V4254" t="s">
        <v>62</v>
      </c>
      <c r="W4254">
        <v>24000</v>
      </c>
      <c r="Y4254">
        <v>7680</v>
      </c>
      <c r="AB4254">
        <v>100</v>
      </c>
      <c r="AC4254">
        <v>20.86</v>
      </c>
      <c r="AD4254">
        <v>732</v>
      </c>
      <c r="AI4254">
        <v>732</v>
      </c>
      <c r="AJ4254">
        <v>6250</v>
      </c>
      <c r="AK4254">
        <v>100</v>
      </c>
      <c r="AL4254">
        <v>6250</v>
      </c>
      <c r="AM4254">
        <v>100</v>
      </c>
      <c r="AN4254">
        <v>-1430</v>
      </c>
      <c r="AO4254">
        <v>-22.88</v>
      </c>
      <c r="AP4254">
        <v>5518</v>
      </c>
      <c r="AQ4254">
        <v>88.287999999999997</v>
      </c>
      <c r="AR4254" t="s">
        <v>10817</v>
      </c>
      <c r="AS4254" t="s">
        <v>10817</v>
      </c>
      <c r="AU4254" t="s">
        <v>150</v>
      </c>
      <c r="AV4254" t="s">
        <v>63</v>
      </c>
      <c r="AX4254" t="s">
        <v>3766</v>
      </c>
    </row>
    <row r="4255" spans="1:54" x14ac:dyDescent="0.35">
      <c r="A4255">
        <v>4413</v>
      </c>
      <c r="B4255" t="s">
        <v>10989</v>
      </c>
      <c r="C4255">
        <v>10000</v>
      </c>
      <c r="D4255" s="1">
        <v>45047</v>
      </c>
      <c r="E4255" s="1"/>
      <c r="F4255" s="1"/>
      <c r="G4255">
        <v>4</v>
      </c>
      <c r="H4255" t="s">
        <v>55</v>
      </c>
      <c r="I4255" s="1">
        <v>45833</v>
      </c>
      <c r="J4255">
        <v>100</v>
      </c>
      <c r="L4255" t="s">
        <v>10987</v>
      </c>
      <c r="M4255" t="s">
        <v>504</v>
      </c>
      <c r="N4255" t="s">
        <v>7234</v>
      </c>
      <c r="O4255" t="s">
        <v>58</v>
      </c>
      <c r="Q4255" t="s">
        <v>781</v>
      </c>
      <c r="R4255" t="s">
        <v>10156</v>
      </c>
      <c r="U4255" t="s">
        <v>235</v>
      </c>
      <c r="V4255" t="s">
        <v>62</v>
      </c>
      <c r="W4255">
        <v>4560</v>
      </c>
      <c r="X4255">
        <v>360</v>
      </c>
      <c r="Y4255">
        <v>1120</v>
      </c>
      <c r="AB4255">
        <v>100</v>
      </c>
      <c r="AC4255">
        <v>53.57</v>
      </c>
      <c r="AD4255">
        <v>676.8125</v>
      </c>
      <c r="AF4255">
        <v>360</v>
      </c>
      <c r="AI4255">
        <v>676.8125</v>
      </c>
      <c r="AJ4255">
        <v>9640</v>
      </c>
      <c r="AK4255">
        <v>96.4</v>
      </c>
      <c r="AL4255">
        <v>9640</v>
      </c>
      <c r="AM4255">
        <v>96.4</v>
      </c>
      <c r="AN4255">
        <v>8520</v>
      </c>
      <c r="AO4255">
        <v>85.2</v>
      </c>
      <c r="AP4255">
        <v>8963.1875</v>
      </c>
      <c r="AQ4255">
        <v>89.631874999999994</v>
      </c>
      <c r="AR4255" t="s">
        <v>10817</v>
      </c>
      <c r="AS4255" t="s">
        <v>10817</v>
      </c>
      <c r="AU4255" t="s">
        <v>150</v>
      </c>
      <c r="AV4255" t="s">
        <v>63</v>
      </c>
      <c r="AW4255" t="s">
        <v>63</v>
      </c>
      <c r="AX4255" t="s">
        <v>3766</v>
      </c>
    </row>
    <row r="4256" spans="1:54" x14ac:dyDescent="0.35">
      <c r="A4256">
        <v>4414</v>
      </c>
      <c r="B4256" t="s">
        <v>10990</v>
      </c>
      <c r="C4256">
        <v>2000</v>
      </c>
      <c r="D4256" s="1">
        <v>45261</v>
      </c>
      <c r="E4256" s="1"/>
      <c r="F4256" s="1"/>
      <c r="G4256">
        <v>12</v>
      </c>
      <c r="H4256" t="s">
        <v>55</v>
      </c>
      <c r="I4256" s="1">
        <v>45322</v>
      </c>
      <c r="J4256">
        <v>100</v>
      </c>
      <c r="L4256" t="s">
        <v>10987</v>
      </c>
      <c r="M4256" t="s">
        <v>6053</v>
      </c>
      <c r="N4256" t="s">
        <v>7234</v>
      </c>
      <c r="O4256" t="s">
        <v>58</v>
      </c>
      <c r="Q4256" t="s">
        <v>739</v>
      </c>
      <c r="R4256" t="s">
        <v>10156</v>
      </c>
      <c r="U4256" t="s">
        <v>235</v>
      </c>
      <c r="V4256" t="s">
        <v>62</v>
      </c>
      <c r="AD4256">
        <v>148</v>
      </c>
      <c r="AJ4256">
        <v>2000</v>
      </c>
      <c r="AK4256">
        <v>100</v>
      </c>
      <c r="AL4256">
        <v>2000</v>
      </c>
      <c r="AM4256">
        <v>100</v>
      </c>
      <c r="AN4256">
        <v>2000</v>
      </c>
      <c r="AO4256">
        <v>100</v>
      </c>
      <c r="AP4256">
        <v>2000</v>
      </c>
      <c r="AQ4256">
        <v>100</v>
      </c>
      <c r="AR4256" t="s">
        <v>10817</v>
      </c>
      <c r="AS4256" t="s">
        <v>10817</v>
      </c>
      <c r="AU4256" t="s">
        <v>150</v>
      </c>
      <c r="AV4256" t="s">
        <v>63</v>
      </c>
      <c r="AX4256" t="s">
        <v>3766</v>
      </c>
    </row>
    <row r="4257" spans="1:54" x14ac:dyDescent="0.35">
      <c r="A4257">
        <v>4415</v>
      </c>
      <c r="B4257" t="s">
        <v>10991</v>
      </c>
      <c r="C4257">
        <v>1500</v>
      </c>
      <c r="D4257" s="1">
        <v>45231</v>
      </c>
      <c r="E4257" s="1"/>
      <c r="F4257" s="1"/>
      <c r="G4257">
        <v>2</v>
      </c>
      <c r="H4257" t="s">
        <v>55</v>
      </c>
      <c r="I4257" s="1">
        <v>45322</v>
      </c>
      <c r="J4257">
        <v>100</v>
      </c>
      <c r="L4257" t="s">
        <v>10987</v>
      </c>
      <c r="M4257" t="s">
        <v>6053</v>
      </c>
      <c r="N4257" t="s">
        <v>7234</v>
      </c>
      <c r="O4257" t="s">
        <v>58</v>
      </c>
      <c r="Q4257" t="s">
        <v>233</v>
      </c>
      <c r="R4257" t="s">
        <v>10156</v>
      </c>
      <c r="U4257" t="s">
        <v>235</v>
      </c>
      <c r="V4257" t="s">
        <v>62</v>
      </c>
      <c r="AD4257">
        <v>528</v>
      </c>
      <c r="AJ4257">
        <v>1500</v>
      </c>
      <c r="AK4257">
        <v>100</v>
      </c>
      <c r="AL4257">
        <v>1500</v>
      </c>
      <c r="AM4257">
        <v>100</v>
      </c>
      <c r="AN4257">
        <v>1500</v>
      </c>
      <c r="AO4257">
        <v>100</v>
      </c>
      <c r="AP4257">
        <v>1500</v>
      </c>
      <c r="AQ4257">
        <v>100</v>
      </c>
      <c r="AR4257" t="s">
        <v>10817</v>
      </c>
      <c r="AS4257" t="s">
        <v>10817</v>
      </c>
      <c r="AU4257" t="s">
        <v>150</v>
      </c>
      <c r="AV4257" t="s">
        <v>63</v>
      </c>
      <c r="AX4257" t="s">
        <v>3766</v>
      </c>
    </row>
    <row r="4258" spans="1:54" x14ac:dyDescent="0.35">
      <c r="A4258">
        <v>4416</v>
      </c>
      <c r="B4258" t="s">
        <v>10992</v>
      </c>
      <c r="D4258" s="1">
        <v>45292</v>
      </c>
      <c r="E4258" s="1"/>
      <c r="F4258" s="1"/>
      <c r="G4258">
        <v>1</v>
      </c>
      <c r="H4258" t="s">
        <v>55</v>
      </c>
      <c r="I4258" s="1">
        <v>45309</v>
      </c>
      <c r="L4258" t="s">
        <v>10987</v>
      </c>
      <c r="M4258" t="s">
        <v>504</v>
      </c>
      <c r="N4258" t="s">
        <v>504</v>
      </c>
      <c r="O4258" t="s">
        <v>58</v>
      </c>
      <c r="Q4258" t="s">
        <v>790</v>
      </c>
      <c r="R4258" t="s">
        <v>10156</v>
      </c>
      <c r="U4258" t="s">
        <v>235</v>
      </c>
      <c r="V4258" t="s">
        <v>68</v>
      </c>
      <c r="W4258">
        <v>1500</v>
      </c>
      <c r="X4258">
        <v>1500</v>
      </c>
      <c r="AD4258">
        <v>36</v>
      </c>
      <c r="AJ4258">
        <v>-1500</v>
      </c>
      <c r="AK4258" t="s">
        <v>421</v>
      </c>
      <c r="AL4258">
        <v>-1500</v>
      </c>
      <c r="AM4258" t="s">
        <v>421</v>
      </c>
      <c r="AN4258">
        <v>-1500</v>
      </c>
      <c r="AO4258" t="s">
        <v>421</v>
      </c>
      <c r="AP4258">
        <v>-1500</v>
      </c>
      <c r="AQ4258" t="s">
        <v>421</v>
      </c>
      <c r="AR4258" t="s">
        <v>10817</v>
      </c>
      <c r="AS4258" t="s">
        <v>10817</v>
      </c>
      <c r="AU4258" t="s">
        <v>150</v>
      </c>
      <c r="AV4258" t="s">
        <v>63</v>
      </c>
      <c r="AX4258" t="s">
        <v>3766</v>
      </c>
    </row>
    <row r="4259" spans="1:54" x14ac:dyDescent="0.35">
      <c r="A4259">
        <v>4417</v>
      </c>
      <c r="B4259" t="s">
        <v>10993</v>
      </c>
      <c r="C4259">
        <v>30</v>
      </c>
      <c r="D4259" s="1">
        <v>44986</v>
      </c>
      <c r="E4259" s="1"/>
      <c r="F4259" s="1"/>
      <c r="G4259">
        <v>12</v>
      </c>
      <c r="H4259" t="s">
        <v>55</v>
      </c>
      <c r="I4259" s="1">
        <v>45307</v>
      </c>
      <c r="J4259">
        <v>100</v>
      </c>
      <c r="L4259" t="s">
        <v>10994</v>
      </c>
      <c r="M4259" t="s">
        <v>1507</v>
      </c>
      <c r="N4259" t="s">
        <v>504</v>
      </c>
      <c r="O4259" t="s">
        <v>58</v>
      </c>
      <c r="Q4259" t="s">
        <v>745</v>
      </c>
      <c r="R4259" t="s">
        <v>1483</v>
      </c>
      <c r="U4259" t="s">
        <v>235</v>
      </c>
      <c r="V4259" t="s">
        <v>62</v>
      </c>
      <c r="W4259">
        <v>13</v>
      </c>
      <c r="X4259">
        <v>13</v>
      </c>
      <c r="AD4259">
        <v>266</v>
      </c>
      <c r="AE4259">
        <v>30</v>
      </c>
      <c r="AF4259">
        <v>12.47</v>
      </c>
      <c r="AJ4259">
        <v>17</v>
      </c>
      <c r="AK4259">
        <v>56.666666666666998</v>
      </c>
      <c r="AL4259">
        <v>17</v>
      </c>
      <c r="AM4259">
        <v>56.666666666666998</v>
      </c>
      <c r="AN4259">
        <v>17</v>
      </c>
      <c r="AO4259">
        <v>56.666666666666998</v>
      </c>
      <c r="AP4259">
        <v>17</v>
      </c>
      <c r="AQ4259">
        <v>56.666666666666998</v>
      </c>
      <c r="AR4259" t="s">
        <v>10196</v>
      </c>
      <c r="AS4259" t="s">
        <v>8599</v>
      </c>
      <c r="AU4259" t="s">
        <v>186</v>
      </c>
      <c r="AV4259" t="s">
        <v>63</v>
      </c>
      <c r="AW4259" t="s">
        <v>63</v>
      </c>
      <c r="AX4259" t="s">
        <v>2644</v>
      </c>
    </row>
    <row r="4260" spans="1:54" x14ac:dyDescent="0.35">
      <c r="A4260">
        <v>4418</v>
      </c>
      <c r="B4260" t="s">
        <v>10995</v>
      </c>
      <c r="C4260">
        <v>30000</v>
      </c>
      <c r="D4260" s="1">
        <v>45047</v>
      </c>
      <c r="E4260" s="1"/>
      <c r="F4260" s="1"/>
      <c r="G4260">
        <v>12</v>
      </c>
      <c r="H4260" t="s">
        <v>55</v>
      </c>
      <c r="I4260" s="1">
        <v>45114</v>
      </c>
      <c r="M4260" t="s">
        <v>734</v>
      </c>
      <c r="N4260" t="s">
        <v>328</v>
      </c>
      <c r="O4260" t="s">
        <v>58</v>
      </c>
      <c r="Q4260" t="s">
        <v>664</v>
      </c>
      <c r="R4260" t="s">
        <v>1773</v>
      </c>
      <c r="S4260" t="s">
        <v>10996</v>
      </c>
      <c r="U4260" t="s">
        <v>667</v>
      </c>
      <c r="V4260" t="s">
        <v>68</v>
      </c>
      <c r="W4260">
        <v>20000</v>
      </c>
      <c r="X4260">
        <v>20000</v>
      </c>
      <c r="AJ4260">
        <v>10000</v>
      </c>
      <c r="AK4260">
        <v>33.333333333333002</v>
      </c>
      <c r="AL4260">
        <v>10000</v>
      </c>
      <c r="AM4260">
        <v>33.333333333333002</v>
      </c>
      <c r="AN4260">
        <v>10000</v>
      </c>
      <c r="AO4260">
        <v>33.333333333333002</v>
      </c>
      <c r="AP4260">
        <v>10000</v>
      </c>
      <c r="AQ4260">
        <v>33.333333333333002</v>
      </c>
      <c r="AR4260" t="s">
        <v>10997</v>
      </c>
      <c r="AS4260" t="s">
        <v>10817</v>
      </c>
      <c r="AU4260" t="s">
        <v>150</v>
      </c>
      <c r="AV4260" t="s">
        <v>63</v>
      </c>
      <c r="AX4260" t="s">
        <v>3766</v>
      </c>
      <c r="BB4260" t="s">
        <v>10998</v>
      </c>
    </row>
    <row r="4261" spans="1:54" x14ac:dyDescent="0.35">
      <c r="A4261">
        <v>4419</v>
      </c>
      <c r="B4261" t="s">
        <v>10999</v>
      </c>
      <c r="C4261">
        <v>1800</v>
      </c>
      <c r="D4261" s="1">
        <v>45078</v>
      </c>
      <c r="E4261" s="1"/>
      <c r="F4261" s="1"/>
      <c r="G4261">
        <v>3</v>
      </c>
      <c r="H4261" t="s">
        <v>55</v>
      </c>
      <c r="I4261" s="1">
        <v>45187</v>
      </c>
      <c r="J4261">
        <v>100</v>
      </c>
      <c r="L4261" t="s">
        <v>6400</v>
      </c>
      <c r="M4261" t="s">
        <v>423</v>
      </c>
      <c r="N4261" t="s">
        <v>75</v>
      </c>
      <c r="O4261" t="s">
        <v>58</v>
      </c>
      <c r="Q4261" t="s">
        <v>4033</v>
      </c>
      <c r="R4261" t="s">
        <v>1289</v>
      </c>
      <c r="U4261" t="s">
        <v>61</v>
      </c>
      <c r="V4261" t="s">
        <v>62</v>
      </c>
      <c r="W4261">
        <v>1800</v>
      </c>
      <c r="Y4261">
        <v>480</v>
      </c>
      <c r="AB4261">
        <v>100</v>
      </c>
      <c r="AC4261">
        <v>89.58</v>
      </c>
      <c r="AD4261">
        <v>430.1875</v>
      </c>
      <c r="AI4261">
        <v>430.1875</v>
      </c>
      <c r="AJ4261">
        <v>1800</v>
      </c>
      <c r="AK4261">
        <v>100</v>
      </c>
      <c r="AL4261">
        <v>1800</v>
      </c>
      <c r="AM4261">
        <v>100</v>
      </c>
      <c r="AN4261">
        <v>1320</v>
      </c>
      <c r="AO4261">
        <v>73.333333333333002</v>
      </c>
      <c r="AP4261">
        <v>1369.8125</v>
      </c>
      <c r="AQ4261">
        <v>76.100694444444002</v>
      </c>
      <c r="AR4261" t="s">
        <v>6401</v>
      </c>
      <c r="AS4261" t="s">
        <v>10079</v>
      </c>
      <c r="AU4261" t="s">
        <v>555</v>
      </c>
      <c r="AV4261" t="s">
        <v>63</v>
      </c>
      <c r="AX4261" t="s">
        <v>2644</v>
      </c>
      <c r="AZ4261" t="s">
        <v>6402</v>
      </c>
    </row>
    <row r="4262" spans="1:54" x14ac:dyDescent="0.35">
      <c r="A4262">
        <v>4420</v>
      </c>
      <c r="B4262" t="s">
        <v>11000</v>
      </c>
      <c r="C4262">
        <v>1150</v>
      </c>
      <c r="D4262" s="1">
        <v>45047</v>
      </c>
      <c r="E4262" s="1"/>
      <c r="F4262" s="1"/>
      <c r="G4262">
        <v>1</v>
      </c>
      <c r="H4262" t="s">
        <v>55</v>
      </c>
      <c r="I4262" s="1">
        <v>45377</v>
      </c>
      <c r="J4262">
        <v>100</v>
      </c>
      <c r="L4262" t="s">
        <v>11001</v>
      </c>
      <c r="M4262" t="s">
        <v>734</v>
      </c>
      <c r="N4262" t="s">
        <v>328</v>
      </c>
      <c r="O4262" t="s">
        <v>58</v>
      </c>
      <c r="Q4262" t="s">
        <v>664</v>
      </c>
      <c r="R4262" t="s">
        <v>2578</v>
      </c>
      <c r="S4262" t="s">
        <v>11002</v>
      </c>
      <c r="U4262" t="s">
        <v>667</v>
      </c>
      <c r="V4262" t="s">
        <v>62</v>
      </c>
      <c r="W4262">
        <v>562</v>
      </c>
      <c r="X4262">
        <v>562</v>
      </c>
      <c r="AD4262">
        <v>91.5</v>
      </c>
      <c r="AE4262">
        <v>1150</v>
      </c>
      <c r="AF4262">
        <v>470</v>
      </c>
      <c r="AJ4262">
        <v>588</v>
      </c>
      <c r="AK4262">
        <v>51.130434782609001</v>
      </c>
      <c r="AL4262">
        <v>588</v>
      </c>
      <c r="AM4262">
        <v>51.130434782609001</v>
      </c>
      <c r="AN4262">
        <v>588</v>
      </c>
      <c r="AO4262">
        <v>51.130434782609001</v>
      </c>
      <c r="AP4262">
        <v>588</v>
      </c>
      <c r="AQ4262">
        <v>51.130434782609001</v>
      </c>
      <c r="AR4262" t="s">
        <v>10817</v>
      </c>
      <c r="AS4262" t="s">
        <v>10817</v>
      </c>
      <c r="AU4262" t="s">
        <v>150</v>
      </c>
      <c r="AV4262" t="s">
        <v>63</v>
      </c>
      <c r="AX4262" t="s">
        <v>3766</v>
      </c>
      <c r="BB4262" t="s">
        <v>9700</v>
      </c>
    </row>
    <row r="4263" spans="1:54" x14ac:dyDescent="0.35">
      <c r="A4263">
        <v>4421</v>
      </c>
      <c r="B4263" t="s">
        <v>11003</v>
      </c>
      <c r="C4263">
        <v>4000</v>
      </c>
      <c r="D4263" s="1">
        <v>45139</v>
      </c>
      <c r="E4263" s="1"/>
      <c r="F4263" s="1"/>
      <c r="G4263">
        <v>5</v>
      </c>
      <c r="H4263" t="s">
        <v>55</v>
      </c>
      <c r="I4263" s="1">
        <v>45301</v>
      </c>
      <c r="J4263">
        <v>100</v>
      </c>
      <c r="L4263" t="s">
        <v>11004</v>
      </c>
      <c r="M4263" t="s">
        <v>201</v>
      </c>
      <c r="N4263" t="s">
        <v>75</v>
      </c>
      <c r="O4263" t="s">
        <v>58</v>
      </c>
      <c r="Q4263" t="s">
        <v>11005</v>
      </c>
      <c r="R4263" t="s">
        <v>11006</v>
      </c>
      <c r="U4263" t="s">
        <v>61</v>
      </c>
      <c r="V4263" t="s">
        <v>62</v>
      </c>
      <c r="W4263">
        <v>3600</v>
      </c>
      <c r="Y4263">
        <v>960</v>
      </c>
      <c r="AB4263">
        <v>100</v>
      </c>
      <c r="AC4263">
        <v>251.04</v>
      </c>
      <c r="AD4263">
        <v>2410.1875</v>
      </c>
      <c r="AE4263">
        <v>4000</v>
      </c>
      <c r="AI4263">
        <v>2410.1875</v>
      </c>
      <c r="AJ4263">
        <v>4000</v>
      </c>
      <c r="AK4263">
        <v>100</v>
      </c>
      <c r="AL4263">
        <v>4000</v>
      </c>
      <c r="AM4263">
        <v>100</v>
      </c>
      <c r="AN4263">
        <v>3040</v>
      </c>
      <c r="AO4263">
        <v>76</v>
      </c>
      <c r="AP4263">
        <v>1589.8125</v>
      </c>
      <c r="AQ4263">
        <v>39.745312499999997</v>
      </c>
      <c r="AR4263" t="s">
        <v>11007</v>
      </c>
      <c r="AS4263" t="s">
        <v>11008</v>
      </c>
      <c r="AU4263" t="s">
        <v>150</v>
      </c>
      <c r="AV4263" t="s">
        <v>63</v>
      </c>
      <c r="AX4263" t="s">
        <v>2065</v>
      </c>
      <c r="BB4263" t="s">
        <v>11009</v>
      </c>
    </row>
    <row r="4264" spans="1:54" x14ac:dyDescent="0.35">
      <c r="A4264">
        <v>4422</v>
      </c>
      <c r="B4264" t="s">
        <v>11010</v>
      </c>
      <c r="C4264">
        <v>1000</v>
      </c>
      <c r="D4264" s="1">
        <v>45047</v>
      </c>
      <c r="E4264" s="1"/>
      <c r="F4264" s="1"/>
      <c r="G4264">
        <v>5</v>
      </c>
      <c r="H4264" t="s">
        <v>55</v>
      </c>
      <c r="I4264" s="1">
        <v>45092</v>
      </c>
      <c r="M4264" t="s">
        <v>734</v>
      </c>
      <c r="N4264" t="s">
        <v>328</v>
      </c>
      <c r="O4264" t="s">
        <v>58</v>
      </c>
      <c r="Q4264" t="s">
        <v>664</v>
      </c>
      <c r="R4264" t="s">
        <v>11011</v>
      </c>
      <c r="S4264" t="s">
        <v>11012</v>
      </c>
      <c r="U4264" t="s">
        <v>667</v>
      </c>
      <c r="V4264" t="s">
        <v>68</v>
      </c>
      <c r="W4264">
        <v>800</v>
      </c>
      <c r="X4264">
        <v>800</v>
      </c>
      <c r="AJ4264">
        <v>200</v>
      </c>
      <c r="AK4264">
        <v>20</v>
      </c>
      <c r="AL4264">
        <v>200</v>
      </c>
      <c r="AM4264">
        <v>20</v>
      </c>
      <c r="AN4264">
        <v>200</v>
      </c>
      <c r="AO4264">
        <v>20</v>
      </c>
      <c r="AP4264">
        <v>200</v>
      </c>
      <c r="AQ4264">
        <v>20</v>
      </c>
      <c r="AR4264" t="s">
        <v>7589</v>
      </c>
      <c r="AS4264" t="s">
        <v>10817</v>
      </c>
      <c r="AU4264" t="s">
        <v>150</v>
      </c>
      <c r="AV4264" t="s">
        <v>63</v>
      </c>
      <c r="AX4264" t="s">
        <v>2065</v>
      </c>
      <c r="BB4264" t="s">
        <v>11013</v>
      </c>
    </row>
    <row r="4265" spans="1:54" x14ac:dyDescent="0.35">
      <c r="A4265">
        <v>4423</v>
      </c>
      <c r="B4265" t="s">
        <v>11014</v>
      </c>
      <c r="C4265">
        <v>5000</v>
      </c>
      <c r="D4265" s="1">
        <v>45047</v>
      </c>
      <c r="E4265" s="1"/>
      <c r="F4265" s="1"/>
      <c r="G4265">
        <v>7</v>
      </c>
      <c r="H4265" t="s">
        <v>55</v>
      </c>
      <c r="I4265" s="1">
        <v>45090</v>
      </c>
      <c r="M4265" t="s">
        <v>734</v>
      </c>
      <c r="N4265" t="s">
        <v>328</v>
      </c>
      <c r="O4265" t="s">
        <v>58</v>
      </c>
      <c r="Q4265" t="s">
        <v>664</v>
      </c>
      <c r="R4265" t="s">
        <v>11015</v>
      </c>
      <c r="S4265" t="s">
        <v>11016</v>
      </c>
      <c r="U4265" t="s">
        <v>667</v>
      </c>
      <c r="V4265" t="s">
        <v>68</v>
      </c>
      <c r="W4265">
        <v>3500</v>
      </c>
      <c r="X4265">
        <v>3500</v>
      </c>
      <c r="AJ4265">
        <v>1500</v>
      </c>
      <c r="AK4265">
        <v>30</v>
      </c>
      <c r="AL4265">
        <v>1500</v>
      </c>
      <c r="AM4265">
        <v>30</v>
      </c>
      <c r="AN4265">
        <v>1500</v>
      </c>
      <c r="AO4265">
        <v>30</v>
      </c>
      <c r="AP4265">
        <v>1500</v>
      </c>
      <c r="AQ4265">
        <v>30</v>
      </c>
      <c r="AR4265" t="s">
        <v>8786</v>
      </c>
      <c r="AS4265" t="s">
        <v>10817</v>
      </c>
      <c r="AU4265" t="s">
        <v>150</v>
      </c>
      <c r="AV4265" t="s">
        <v>63</v>
      </c>
      <c r="AX4265" t="s">
        <v>2065</v>
      </c>
      <c r="BB4265" t="s">
        <v>11017</v>
      </c>
    </row>
    <row r="4266" spans="1:54" x14ac:dyDescent="0.35">
      <c r="A4266">
        <v>4424</v>
      </c>
      <c r="B4266" t="s">
        <v>11018</v>
      </c>
      <c r="C4266">
        <v>500</v>
      </c>
      <c r="D4266" s="1">
        <v>45047</v>
      </c>
      <c r="E4266" s="1"/>
      <c r="F4266" s="1"/>
      <c r="G4266">
        <v>2</v>
      </c>
      <c r="H4266" t="s">
        <v>55</v>
      </c>
      <c r="I4266" s="1">
        <v>45106</v>
      </c>
      <c r="J4266">
        <v>100</v>
      </c>
      <c r="L4266" t="s">
        <v>11019</v>
      </c>
      <c r="M4266" t="s">
        <v>6053</v>
      </c>
      <c r="N4266" t="s">
        <v>744</v>
      </c>
      <c r="O4266" t="s">
        <v>58</v>
      </c>
      <c r="Q4266" t="s">
        <v>781</v>
      </c>
      <c r="R4266" t="s">
        <v>1473</v>
      </c>
      <c r="U4266" t="s">
        <v>235</v>
      </c>
      <c r="V4266" t="s">
        <v>62</v>
      </c>
      <c r="AD4266">
        <v>68.75</v>
      </c>
      <c r="AJ4266">
        <v>500</v>
      </c>
      <c r="AK4266">
        <v>100</v>
      </c>
      <c r="AL4266">
        <v>500</v>
      </c>
      <c r="AM4266">
        <v>100</v>
      </c>
      <c r="AN4266">
        <v>500</v>
      </c>
      <c r="AO4266">
        <v>100</v>
      </c>
      <c r="AP4266">
        <v>500</v>
      </c>
      <c r="AQ4266">
        <v>100</v>
      </c>
      <c r="AR4266" t="s">
        <v>11008</v>
      </c>
      <c r="AS4266" t="s">
        <v>11008</v>
      </c>
      <c r="AU4266" t="s">
        <v>150</v>
      </c>
      <c r="AV4266" t="s">
        <v>63</v>
      </c>
      <c r="AX4266" t="s">
        <v>2644</v>
      </c>
    </row>
    <row r="4267" spans="1:54" x14ac:dyDescent="0.35">
      <c r="A4267">
        <v>4425</v>
      </c>
      <c r="B4267" t="s">
        <v>11020</v>
      </c>
      <c r="C4267">
        <v>800</v>
      </c>
      <c r="D4267" s="1">
        <v>45047</v>
      </c>
      <c r="E4267" s="1"/>
      <c r="F4267" s="1"/>
      <c r="G4267">
        <v>12</v>
      </c>
      <c r="H4267" t="s">
        <v>55</v>
      </c>
      <c r="I4267" s="1">
        <v>45300</v>
      </c>
      <c r="J4267">
        <v>100</v>
      </c>
      <c r="L4267" t="s">
        <v>11021</v>
      </c>
      <c r="M4267" t="s">
        <v>6053</v>
      </c>
      <c r="N4267" t="s">
        <v>744</v>
      </c>
      <c r="O4267" t="s">
        <v>58</v>
      </c>
      <c r="Q4267" t="s">
        <v>4579</v>
      </c>
      <c r="R4267" t="s">
        <v>1473</v>
      </c>
      <c r="U4267" t="s">
        <v>235</v>
      </c>
      <c r="V4267" t="s">
        <v>62</v>
      </c>
      <c r="W4267">
        <v>1090</v>
      </c>
      <c r="X4267">
        <v>250</v>
      </c>
      <c r="Y4267">
        <v>224</v>
      </c>
      <c r="AB4267">
        <v>100</v>
      </c>
      <c r="AC4267">
        <v>35.71</v>
      </c>
      <c r="AD4267">
        <v>68</v>
      </c>
      <c r="AE4267">
        <v>1300</v>
      </c>
      <c r="AF4267">
        <v>250</v>
      </c>
      <c r="AI4267">
        <v>68</v>
      </c>
      <c r="AJ4267">
        <v>550</v>
      </c>
      <c r="AK4267">
        <v>68.75</v>
      </c>
      <c r="AL4267">
        <v>550</v>
      </c>
      <c r="AM4267">
        <v>68.75</v>
      </c>
      <c r="AN4267">
        <v>326</v>
      </c>
      <c r="AO4267">
        <v>40.75</v>
      </c>
      <c r="AP4267">
        <v>482</v>
      </c>
      <c r="AQ4267">
        <v>60.25</v>
      </c>
      <c r="AR4267" t="s">
        <v>11008</v>
      </c>
      <c r="AS4267" t="s">
        <v>11008</v>
      </c>
      <c r="AU4267" t="s">
        <v>150</v>
      </c>
      <c r="AV4267" t="s">
        <v>63</v>
      </c>
      <c r="AX4267" t="s">
        <v>2644</v>
      </c>
    </row>
    <row r="4268" spans="1:54" x14ac:dyDescent="0.35">
      <c r="A4268">
        <v>4426</v>
      </c>
      <c r="B4268" t="s">
        <v>11022</v>
      </c>
      <c r="C4268">
        <v>2400</v>
      </c>
      <c r="D4268" s="1">
        <v>45047</v>
      </c>
      <c r="E4268" s="1"/>
      <c r="F4268" s="1"/>
      <c r="G4268">
        <v>27</v>
      </c>
      <c r="H4268" t="s">
        <v>55</v>
      </c>
      <c r="I4268" s="1">
        <v>45796</v>
      </c>
      <c r="J4268">
        <v>100</v>
      </c>
      <c r="L4268" t="s">
        <v>11023</v>
      </c>
      <c r="M4268" t="s">
        <v>6053</v>
      </c>
      <c r="N4268" t="s">
        <v>504</v>
      </c>
      <c r="O4268" t="s">
        <v>58</v>
      </c>
      <c r="Q4268" t="s">
        <v>4579</v>
      </c>
      <c r="R4268" t="s">
        <v>786</v>
      </c>
      <c r="U4268" t="s">
        <v>235</v>
      </c>
      <c r="V4268" t="s">
        <v>62</v>
      </c>
      <c r="W4268">
        <v>2530</v>
      </c>
      <c r="X4268">
        <v>130</v>
      </c>
      <c r="Y4268">
        <v>640</v>
      </c>
      <c r="AB4268">
        <v>90</v>
      </c>
      <c r="AC4268">
        <v>82.03</v>
      </c>
      <c r="AD4268">
        <v>565.5</v>
      </c>
      <c r="AE4268">
        <v>2400</v>
      </c>
      <c r="AF4268">
        <v>130</v>
      </c>
      <c r="AI4268">
        <v>583.32444444444002</v>
      </c>
      <c r="AJ4268">
        <v>2270</v>
      </c>
      <c r="AK4268">
        <v>94.583333333333002</v>
      </c>
      <c r="AL4268">
        <v>2270</v>
      </c>
      <c r="AM4268">
        <v>94.583333333333002</v>
      </c>
      <c r="AN4268">
        <v>1630</v>
      </c>
      <c r="AO4268">
        <v>67.916666666666998</v>
      </c>
      <c r="AP4268">
        <v>1686.6755555556001</v>
      </c>
      <c r="AQ4268">
        <v>70.278148148148006</v>
      </c>
      <c r="AR4268" t="s">
        <v>10088</v>
      </c>
      <c r="AS4268" t="s">
        <v>9534</v>
      </c>
      <c r="AU4268" t="s">
        <v>101</v>
      </c>
      <c r="AV4268" t="s">
        <v>63</v>
      </c>
      <c r="AX4268" t="s">
        <v>2644</v>
      </c>
    </row>
    <row r="4269" spans="1:54" x14ac:dyDescent="0.35">
      <c r="A4269">
        <v>4427</v>
      </c>
      <c r="B4269" t="s">
        <v>11024</v>
      </c>
      <c r="C4269">
        <v>1357</v>
      </c>
      <c r="D4269" s="1">
        <v>45047</v>
      </c>
      <c r="E4269" s="1"/>
      <c r="F4269" s="1"/>
      <c r="G4269">
        <v>3</v>
      </c>
      <c r="H4269" t="s">
        <v>55</v>
      </c>
      <c r="I4269" s="1">
        <v>45377</v>
      </c>
      <c r="J4269">
        <v>100</v>
      </c>
      <c r="L4269" t="s">
        <v>11025</v>
      </c>
      <c r="M4269" t="s">
        <v>734</v>
      </c>
      <c r="N4269" t="s">
        <v>328</v>
      </c>
      <c r="O4269" t="s">
        <v>58</v>
      </c>
      <c r="Q4269" t="s">
        <v>664</v>
      </c>
      <c r="R4269" t="s">
        <v>2040</v>
      </c>
      <c r="S4269" t="s">
        <v>4992</v>
      </c>
      <c r="U4269" t="s">
        <v>667</v>
      </c>
      <c r="V4269" t="s">
        <v>62</v>
      </c>
      <c r="W4269">
        <v>947</v>
      </c>
      <c r="X4269">
        <v>947</v>
      </c>
      <c r="AD4269">
        <v>182</v>
      </c>
      <c r="AE4269">
        <v>1357</v>
      </c>
      <c r="AF4269">
        <v>946.75</v>
      </c>
      <c r="AJ4269">
        <v>410</v>
      </c>
      <c r="AK4269">
        <v>30.213706705968999</v>
      </c>
      <c r="AL4269">
        <v>410</v>
      </c>
      <c r="AM4269">
        <v>30.213706705968999</v>
      </c>
      <c r="AN4269">
        <v>410</v>
      </c>
      <c r="AO4269">
        <v>30.213706705968999</v>
      </c>
      <c r="AP4269">
        <v>410</v>
      </c>
      <c r="AQ4269">
        <v>30.213706705968999</v>
      </c>
      <c r="AR4269" t="s">
        <v>10894</v>
      </c>
      <c r="AS4269" t="s">
        <v>10894</v>
      </c>
      <c r="AU4269" t="s">
        <v>150</v>
      </c>
      <c r="AV4269" t="s">
        <v>63</v>
      </c>
      <c r="AX4269" t="s">
        <v>3766</v>
      </c>
      <c r="BB4269" t="s">
        <v>11026</v>
      </c>
    </row>
    <row r="4270" spans="1:54" x14ac:dyDescent="0.35">
      <c r="A4270">
        <v>4428</v>
      </c>
      <c r="B4270" t="s">
        <v>11027</v>
      </c>
      <c r="C4270">
        <v>1016</v>
      </c>
      <c r="D4270" s="1">
        <v>45047</v>
      </c>
      <c r="E4270" s="1"/>
      <c r="F4270" s="1"/>
      <c r="G4270">
        <v>2</v>
      </c>
      <c r="H4270" t="s">
        <v>55</v>
      </c>
      <c r="I4270" s="1">
        <v>45377</v>
      </c>
      <c r="J4270">
        <v>100</v>
      </c>
      <c r="L4270" t="s">
        <v>11028</v>
      </c>
      <c r="M4270" t="s">
        <v>734</v>
      </c>
      <c r="N4270" t="s">
        <v>328</v>
      </c>
      <c r="O4270" t="s">
        <v>58</v>
      </c>
      <c r="Q4270" t="s">
        <v>664</v>
      </c>
      <c r="R4270" t="s">
        <v>11029</v>
      </c>
      <c r="S4270" t="s">
        <v>11030</v>
      </c>
      <c r="U4270" t="s">
        <v>667</v>
      </c>
      <c r="V4270" t="s">
        <v>62</v>
      </c>
      <c r="W4270">
        <v>787</v>
      </c>
      <c r="X4270">
        <v>787</v>
      </c>
      <c r="AD4270">
        <v>60</v>
      </c>
      <c r="AE4270">
        <v>1015.37</v>
      </c>
      <c r="AF4270">
        <v>786.37</v>
      </c>
      <c r="AJ4270">
        <v>229</v>
      </c>
      <c r="AK4270">
        <v>22.539370078739999</v>
      </c>
      <c r="AL4270">
        <v>229</v>
      </c>
      <c r="AM4270">
        <v>22.539370078739999</v>
      </c>
      <c r="AN4270">
        <v>229</v>
      </c>
      <c r="AO4270">
        <v>22.539370078739999</v>
      </c>
      <c r="AP4270">
        <v>229</v>
      </c>
      <c r="AQ4270">
        <v>22.539370078739999</v>
      </c>
      <c r="AR4270" t="s">
        <v>10910</v>
      </c>
      <c r="AS4270" t="s">
        <v>10894</v>
      </c>
      <c r="AU4270" t="s">
        <v>150</v>
      </c>
      <c r="AV4270" t="s">
        <v>63</v>
      </c>
      <c r="AX4270" t="s">
        <v>3766</v>
      </c>
      <c r="BB4270" t="s">
        <v>11031</v>
      </c>
    </row>
    <row r="4271" spans="1:54" x14ac:dyDescent="0.35">
      <c r="A4271">
        <v>4429</v>
      </c>
      <c r="B4271" t="s">
        <v>11032</v>
      </c>
      <c r="C4271">
        <v>500</v>
      </c>
      <c r="D4271" s="1">
        <v>45078</v>
      </c>
      <c r="E4271" s="1"/>
      <c r="F4271" s="1"/>
      <c r="G4271">
        <v>1</v>
      </c>
      <c r="H4271" t="s">
        <v>55</v>
      </c>
      <c r="I4271" s="1">
        <v>45161</v>
      </c>
      <c r="J4271">
        <v>100</v>
      </c>
      <c r="L4271" t="s">
        <v>8681</v>
      </c>
      <c r="M4271" t="s">
        <v>6053</v>
      </c>
      <c r="N4271" t="s">
        <v>57</v>
      </c>
      <c r="O4271" t="s">
        <v>58</v>
      </c>
      <c r="Q4271" t="s">
        <v>739</v>
      </c>
      <c r="R4271" t="s">
        <v>118</v>
      </c>
      <c r="U4271" t="s">
        <v>235</v>
      </c>
      <c r="V4271" t="s">
        <v>62</v>
      </c>
      <c r="W4271">
        <v>480</v>
      </c>
      <c r="Y4271">
        <v>128</v>
      </c>
      <c r="AB4271">
        <v>100</v>
      </c>
      <c r="AC4271">
        <v>54.69</v>
      </c>
      <c r="AD4271">
        <v>56</v>
      </c>
      <c r="AI4271">
        <v>56</v>
      </c>
      <c r="AJ4271">
        <v>500</v>
      </c>
      <c r="AK4271">
        <v>100</v>
      </c>
      <c r="AL4271">
        <v>500</v>
      </c>
      <c r="AM4271">
        <v>100</v>
      </c>
      <c r="AN4271">
        <v>372</v>
      </c>
      <c r="AO4271">
        <v>74.400000000000006</v>
      </c>
      <c r="AP4271">
        <v>444</v>
      </c>
      <c r="AQ4271">
        <v>88.8</v>
      </c>
      <c r="AR4271" t="s">
        <v>8671</v>
      </c>
      <c r="AS4271" t="s">
        <v>11033</v>
      </c>
      <c r="AT4271" t="s">
        <v>100</v>
      </c>
      <c r="AU4271" t="s">
        <v>95</v>
      </c>
      <c r="AV4271" t="s">
        <v>64</v>
      </c>
      <c r="AX4271" t="s">
        <v>2644</v>
      </c>
      <c r="AZ4271" t="s">
        <v>180</v>
      </c>
    </row>
    <row r="4272" spans="1:54" x14ac:dyDescent="0.35">
      <c r="A4272">
        <v>4430</v>
      </c>
      <c r="B4272" t="s">
        <v>11034</v>
      </c>
      <c r="C4272">
        <v>500</v>
      </c>
      <c r="D4272" s="1">
        <v>45047</v>
      </c>
      <c r="E4272" s="1"/>
      <c r="F4272" s="1"/>
      <c r="G4272">
        <v>3</v>
      </c>
      <c r="H4272" t="s">
        <v>55</v>
      </c>
      <c r="I4272" s="1">
        <v>45275</v>
      </c>
      <c r="J4272">
        <v>100</v>
      </c>
      <c r="L4272" t="s">
        <v>9788</v>
      </c>
      <c r="M4272" t="s">
        <v>124</v>
      </c>
      <c r="N4272" t="s">
        <v>75</v>
      </c>
      <c r="O4272" t="s">
        <v>433</v>
      </c>
      <c r="P4272" t="b">
        <v>1</v>
      </c>
      <c r="Q4272" t="s">
        <v>295</v>
      </c>
      <c r="R4272" t="s">
        <v>415</v>
      </c>
      <c r="U4272" t="s">
        <v>61</v>
      </c>
      <c r="V4272" t="s">
        <v>62</v>
      </c>
      <c r="AB4272">
        <v>100</v>
      </c>
      <c r="AD4272">
        <v>90.1875</v>
      </c>
      <c r="AE4272">
        <v>500</v>
      </c>
      <c r="AI4272">
        <v>90.1875</v>
      </c>
      <c r="AJ4272">
        <v>500</v>
      </c>
      <c r="AK4272">
        <v>100</v>
      </c>
      <c r="AL4272">
        <v>500</v>
      </c>
      <c r="AM4272">
        <v>100</v>
      </c>
      <c r="AN4272">
        <v>500</v>
      </c>
      <c r="AO4272">
        <v>100</v>
      </c>
      <c r="AP4272">
        <v>409.8125</v>
      </c>
      <c r="AQ4272">
        <v>81.962500000000006</v>
      </c>
      <c r="AS4272" t="s">
        <v>11035</v>
      </c>
      <c r="AU4272" t="s">
        <v>143</v>
      </c>
      <c r="AV4272" t="s">
        <v>63</v>
      </c>
      <c r="AX4272" t="s">
        <v>2644</v>
      </c>
    </row>
    <row r="4273" spans="1:54" x14ac:dyDescent="0.35">
      <c r="A4273">
        <v>4431</v>
      </c>
      <c r="B4273" t="s">
        <v>11036</v>
      </c>
      <c r="C4273">
        <v>5000</v>
      </c>
      <c r="D4273" s="1">
        <v>45078</v>
      </c>
      <c r="E4273" s="1"/>
      <c r="F4273" s="1"/>
      <c r="G4273">
        <v>12</v>
      </c>
      <c r="H4273" t="s">
        <v>55</v>
      </c>
      <c r="I4273" s="1">
        <v>45439</v>
      </c>
      <c r="J4273">
        <v>100</v>
      </c>
      <c r="L4273" t="s">
        <v>11037</v>
      </c>
      <c r="M4273" t="s">
        <v>6053</v>
      </c>
      <c r="N4273" t="s">
        <v>744</v>
      </c>
      <c r="O4273" t="s">
        <v>58</v>
      </c>
      <c r="Q4273" t="s">
        <v>233</v>
      </c>
      <c r="R4273" t="s">
        <v>1384</v>
      </c>
      <c r="U4273" t="s">
        <v>235</v>
      </c>
      <c r="V4273" t="s">
        <v>62</v>
      </c>
      <c r="W4273">
        <v>5090</v>
      </c>
      <c r="X4273">
        <v>50</v>
      </c>
      <c r="Y4273">
        <v>1344</v>
      </c>
      <c r="AB4273">
        <v>100</v>
      </c>
      <c r="AC4273">
        <v>93.75</v>
      </c>
      <c r="AD4273">
        <v>928</v>
      </c>
      <c r="AE4273">
        <v>5000</v>
      </c>
      <c r="AF4273">
        <v>50</v>
      </c>
      <c r="AI4273">
        <v>928</v>
      </c>
      <c r="AJ4273">
        <v>4950</v>
      </c>
      <c r="AK4273">
        <v>99</v>
      </c>
      <c r="AL4273">
        <v>4950</v>
      </c>
      <c r="AM4273">
        <v>99</v>
      </c>
      <c r="AN4273">
        <v>3606</v>
      </c>
      <c r="AO4273">
        <v>72.12</v>
      </c>
      <c r="AP4273">
        <v>4022</v>
      </c>
      <c r="AQ4273">
        <v>80.44</v>
      </c>
      <c r="AR4273" t="s">
        <v>10894</v>
      </c>
      <c r="AS4273" t="s">
        <v>10894</v>
      </c>
      <c r="AU4273" t="s">
        <v>95</v>
      </c>
      <c r="AV4273" t="s">
        <v>63</v>
      </c>
      <c r="AX4273" t="s">
        <v>2644</v>
      </c>
    </row>
    <row r="4274" spans="1:54" x14ac:dyDescent="0.35">
      <c r="A4274">
        <v>4432</v>
      </c>
      <c r="B4274" t="s">
        <v>11038</v>
      </c>
      <c r="C4274">
        <v>19860</v>
      </c>
      <c r="D4274" s="1">
        <v>45047</v>
      </c>
      <c r="E4274" s="1"/>
      <c r="F4274" s="1"/>
      <c r="G4274">
        <v>2</v>
      </c>
      <c r="H4274" t="s">
        <v>55</v>
      </c>
      <c r="I4274" s="1">
        <v>45252</v>
      </c>
      <c r="J4274">
        <v>100</v>
      </c>
      <c r="L4274" t="s">
        <v>11039</v>
      </c>
      <c r="M4274" t="s">
        <v>1507</v>
      </c>
      <c r="N4274" t="s">
        <v>504</v>
      </c>
      <c r="O4274" t="s">
        <v>58</v>
      </c>
      <c r="Q4274" t="s">
        <v>1843</v>
      </c>
      <c r="R4274" t="s">
        <v>1483</v>
      </c>
      <c r="U4274" t="s">
        <v>235</v>
      </c>
      <c r="V4274" t="s">
        <v>62</v>
      </c>
      <c r="W4274">
        <v>19710</v>
      </c>
      <c r="X4274">
        <v>19710</v>
      </c>
      <c r="AE4274">
        <v>19886</v>
      </c>
      <c r="AF4274">
        <v>17474.68</v>
      </c>
      <c r="AJ4274">
        <v>150</v>
      </c>
      <c r="AK4274">
        <v>0.75528700906344004</v>
      </c>
      <c r="AL4274">
        <v>150</v>
      </c>
      <c r="AM4274">
        <v>0.75528700906344004</v>
      </c>
      <c r="AN4274">
        <v>150</v>
      </c>
      <c r="AO4274">
        <v>0.75528700906344004</v>
      </c>
      <c r="AP4274">
        <v>150</v>
      </c>
      <c r="AQ4274">
        <v>0.75528700906344004</v>
      </c>
      <c r="AR4274" t="s">
        <v>8758</v>
      </c>
      <c r="AS4274" t="s">
        <v>8758</v>
      </c>
      <c r="AU4274" t="s">
        <v>179</v>
      </c>
      <c r="AV4274" t="s">
        <v>63</v>
      </c>
      <c r="AX4274" t="s">
        <v>2644</v>
      </c>
    </row>
    <row r="4275" spans="1:54" x14ac:dyDescent="0.35">
      <c r="A4275">
        <v>4433</v>
      </c>
      <c r="B4275" t="s">
        <v>11040</v>
      </c>
      <c r="C4275">
        <v>15000</v>
      </c>
      <c r="D4275" s="1">
        <v>45078</v>
      </c>
      <c r="E4275" s="1"/>
      <c r="F4275" s="1"/>
      <c r="G4275">
        <v>6</v>
      </c>
      <c r="H4275" t="s">
        <v>55</v>
      </c>
      <c r="I4275" s="1">
        <v>45184</v>
      </c>
      <c r="M4275" t="s">
        <v>57</v>
      </c>
      <c r="N4275" t="s">
        <v>57</v>
      </c>
      <c r="O4275" t="s">
        <v>58</v>
      </c>
      <c r="Q4275" t="s">
        <v>109</v>
      </c>
      <c r="R4275" t="s">
        <v>11041</v>
      </c>
      <c r="U4275" t="s">
        <v>61</v>
      </c>
      <c r="V4275" t="s">
        <v>68</v>
      </c>
      <c r="AJ4275">
        <v>15000</v>
      </c>
      <c r="AK4275">
        <v>100</v>
      </c>
      <c r="AL4275">
        <v>15000</v>
      </c>
      <c r="AM4275">
        <v>100</v>
      </c>
      <c r="AN4275">
        <v>15000</v>
      </c>
      <c r="AO4275">
        <v>100</v>
      </c>
      <c r="AP4275">
        <v>15000</v>
      </c>
      <c r="AQ4275">
        <v>100</v>
      </c>
      <c r="AR4275" t="s">
        <v>7744</v>
      </c>
      <c r="AS4275" t="s">
        <v>8758</v>
      </c>
      <c r="AU4275" t="s">
        <v>150</v>
      </c>
      <c r="AV4275" t="s">
        <v>63</v>
      </c>
      <c r="AX4275" t="s">
        <v>2065</v>
      </c>
      <c r="AY4275" t="s">
        <v>11042</v>
      </c>
    </row>
    <row r="4276" spans="1:54" x14ac:dyDescent="0.35">
      <c r="A4276">
        <v>4435</v>
      </c>
      <c r="B4276" t="s">
        <v>11043</v>
      </c>
      <c r="C4276">
        <v>2500</v>
      </c>
      <c r="D4276" s="1">
        <v>44986</v>
      </c>
      <c r="E4276" s="1"/>
      <c r="F4276" s="1"/>
      <c r="G4276">
        <v>6</v>
      </c>
      <c r="H4276" t="s">
        <v>55</v>
      </c>
      <c r="I4276" s="1">
        <v>45301</v>
      </c>
      <c r="J4276">
        <v>100</v>
      </c>
      <c r="M4276" t="s">
        <v>423</v>
      </c>
      <c r="N4276" t="s">
        <v>7365</v>
      </c>
      <c r="O4276" t="s">
        <v>433</v>
      </c>
      <c r="P4276" t="b">
        <v>1</v>
      </c>
      <c r="Q4276" t="s">
        <v>4033</v>
      </c>
      <c r="R4276" t="s">
        <v>588</v>
      </c>
      <c r="T4276" t="s">
        <v>9879</v>
      </c>
      <c r="U4276" t="s">
        <v>5911</v>
      </c>
      <c r="V4276" t="s">
        <v>62</v>
      </c>
      <c r="W4276">
        <v>800</v>
      </c>
      <c r="Y4276">
        <v>296</v>
      </c>
      <c r="AB4276">
        <v>100</v>
      </c>
      <c r="AE4276">
        <v>2500</v>
      </c>
      <c r="AJ4276">
        <v>2500</v>
      </c>
      <c r="AK4276">
        <v>100</v>
      </c>
      <c r="AL4276">
        <v>2500</v>
      </c>
      <c r="AM4276">
        <v>100</v>
      </c>
      <c r="AN4276">
        <v>2204</v>
      </c>
      <c r="AO4276">
        <v>88.16</v>
      </c>
      <c r="AP4276">
        <v>2500</v>
      </c>
      <c r="AQ4276">
        <v>100</v>
      </c>
      <c r="AS4276" t="s">
        <v>11044</v>
      </c>
      <c r="AU4276" t="s">
        <v>150</v>
      </c>
      <c r="AV4276" t="s">
        <v>63</v>
      </c>
      <c r="AX4276" t="s">
        <v>2065</v>
      </c>
    </row>
    <row r="4277" spans="1:54" x14ac:dyDescent="0.35">
      <c r="A4277">
        <v>4436</v>
      </c>
      <c r="B4277" t="s">
        <v>11045</v>
      </c>
      <c r="C4277">
        <v>2500</v>
      </c>
      <c r="D4277" s="1">
        <v>44986</v>
      </c>
      <c r="E4277" s="1"/>
      <c r="F4277" s="1"/>
      <c r="G4277">
        <v>6</v>
      </c>
      <c r="H4277" t="s">
        <v>55</v>
      </c>
      <c r="I4277" s="1">
        <v>45301</v>
      </c>
      <c r="J4277">
        <v>100</v>
      </c>
      <c r="M4277" t="s">
        <v>423</v>
      </c>
      <c r="N4277" t="s">
        <v>7365</v>
      </c>
      <c r="O4277" t="s">
        <v>433</v>
      </c>
      <c r="P4277" t="b">
        <v>1</v>
      </c>
      <c r="Q4277" t="s">
        <v>4033</v>
      </c>
      <c r="R4277" t="s">
        <v>588</v>
      </c>
      <c r="T4277" t="s">
        <v>9879</v>
      </c>
      <c r="U4277" t="s">
        <v>5911</v>
      </c>
      <c r="V4277" t="s">
        <v>62</v>
      </c>
      <c r="W4277">
        <v>800</v>
      </c>
      <c r="Y4277">
        <v>296</v>
      </c>
      <c r="AB4277">
        <v>100</v>
      </c>
      <c r="AE4277">
        <v>2500</v>
      </c>
      <c r="AJ4277">
        <v>2500</v>
      </c>
      <c r="AK4277">
        <v>100</v>
      </c>
      <c r="AL4277">
        <v>2500</v>
      </c>
      <c r="AM4277">
        <v>100</v>
      </c>
      <c r="AN4277">
        <v>2204</v>
      </c>
      <c r="AO4277">
        <v>88.16</v>
      </c>
      <c r="AP4277">
        <v>2500</v>
      </c>
      <c r="AQ4277">
        <v>100</v>
      </c>
      <c r="AS4277" t="s">
        <v>11044</v>
      </c>
      <c r="AU4277" t="s">
        <v>150</v>
      </c>
      <c r="AV4277" t="s">
        <v>63</v>
      </c>
      <c r="AX4277" t="s">
        <v>2065</v>
      </c>
    </row>
    <row r="4278" spans="1:54" x14ac:dyDescent="0.35">
      <c r="A4278">
        <v>4437</v>
      </c>
      <c r="B4278" t="s">
        <v>11046</v>
      </c>
      <c r="C4278">
        <v>6000</v>
      </c>
      <c r="D4278" s="1">
        <v>45047</v>
      </c>
      <c r="E4278" s="1"/>
      <c r="F4278" s="1"/>
      <c r="G4278">
        <v>5</v>
      </c>
      <c r="H4278" t="s">
        <v>55</v>
      </c>
      <c r="I4278" s="1">
        <v>45092</v>
      </c>
      <c r="M4278" t="s">
        <v>734</v>
      </c>
      <c r="N4278" t="s">
        <v>328</v>
      </c>
      <c r="O4278" t="s">
        <v>58</v>
      </c>
      <c r="Q4278" t="s">
        <v>664</v>
      </c>
      <c r="R4278" t="s">
        <v>10102</v>
      </c>
      <c r="S4278" t="s">
        <v>11047</v>
      </c>
      <c r="U4278" t="s">
        <v>667</v>
      </c>
      <c r="V4278" t="s">
        <v>68</v>
      </c>
      <c r="W4278">
        <v>4500</v>
      </c>
      <c r="X4278">
        <v>4500</v>
      </c>
      <c r="AJ4278">
        <v>1500</v>
      </c>
      <c r="AK4278">
        <v>25</v>
      </c>
      <c r="AL4278">
        <v>1500</v>
      </c>
      <c r="AM4278">
        <v>25</v>
      </c>
      <c r="AN4278">
        <v>1500</v>
      </c>
      <c r="AO4278">
        <v>25</v>
      </c>
      <c r="AP4278">
        <v>1500</v>
      </c>
      <c r="AQ4278">
        <v>25</v>
      </c>
      <c r="AR4278" t="s">
        <v>7589</v>
      </c>
      <c r="AS4278" t="s">
        <v>10678</v>
      </c>
      <c r="AU4278" t="s">
        <v>150</v>
      </c>
      <c r="AV4278" t="s">
        <v>63</v>
      </c>
      <c r="AX4278" t="s">
        <v>3766</v>
      </c>
      <c r="BB4278" t="s">
        <v>11048</v>
      </c>
    </row>
    <row r="4279" spans="1:54" x14ac:dyDescent="0.35">
      <c r="A4279">
        <v>4438</v>
      </c>
      <c r="B4279" t="s">
        <v>11049</v>
      </c>
      <c r="C4279">
        <v>3640</v>
      </c>
      <c r="D4279" s="1">
        <v>45047</v>
      </c>
      <c r="E4279" s="1"/>
      <c r="F4279" s="1"/>
      <c r="G4279">
        <v>2</v>
      </c>
      <c r="H4279" t="s">
        <v>55</v>
      </c>
      <c r="I4279" s="1">
        <v>45538</v>
      </c>
      <c r="J4279">
        <v>100</v>
      </c>
      <c r="L4279" t="s">
        <v>11050</v>
      </c>
      <c r="M4279" t="s">
        <v>734</v>
      </c>
      <c r="N4279" t="s">
        <v>328</v>
      </c>
      <c r="O4279" t="s">
        <v>58</v>
      </c>
      <c r="Q4279" t="s">
        <v>1843</v>
      </c>
      <c r="R4279" t="s">
        <v>349</v>
      </c>
      <c r="U4279" t="s">
        <v>235</v>
      </c>
      <c r="V4279" t="s">
        <v>62</v>
      </c>
      <c r="W4279">
        <v>809</v>
      </c>
      <c r="X4279">
        <v>809</v>
      </c>
      <c r="AD4279">
        <v>758</v>
      </c>
      <c r="AE4279">
        <v>3640</v>
      </c>
      <c r="AF4279">
        <v>808.98</v>
      </c>
      <c r="AJ4279">
        <v>2831</v>
      </c>
      <c r="AK4279">
        <v>77.774725274725</v>
      </c>
      <c r="AL4279">
        <v>2831</v>
      </c>
      <c r="AM4279">
        <v>77.774725274725</v>
      </c>
      <c r="AN4279">
        <v>2831</v>
      </c>
      <c r="AO4279">
        <v>77.774725274725</v>
      </c>
      <c r="AP4279">
        <v>2831</v>
      </c>
      <c r="AQ4279">
        <v>77.774725274725</v>
      </c>
      <c r="AR4279" t="s">
        <v>10678</v>
      </c>
      <c r="AS4279" t="s">
        <v>9031</v>
      </c>
      <c r="AU4279" t="s">
        <v>150</v>
      </c>
      <c r="AV4279" t="s">
        <v>63</v>
      </c>
      <c r="AX4279" t="s">
        <v>3766</v>
      </c>
      <c r="BB4279" t="s">
        <v>11051</v>
      </c>
    </row>
    <row r="4280" spans="1:54" x14ac:dyDescent="0.35">
      <c r="A4280">
        <v>4439</v>
      </c>
      <c r="B4280" t="s">
        <v>11052</v>
      </c>
      <c r="C4280">
        <v>2000</v>
      </c>
      <c r="D4280" s="1">
        <v>45078</v>
      </c>
      <c r="E4280" s="1"/>
      <c r="F4280" s="1"/>
      <c r="G4280">
        <v>2</v>
      </c>
      <c r="H4280" t="s">
        <v>1165</v>
      </c>
      <c r="I4280" s="1"/>
      <c r="J4280">
        <v>100</v>
      </c>
      <c r="L4280" t="s">
        <v>11053</v>
      </c>
      <c r="M4280" t="s">
        <v>57</v>
      </c>
      <c r="N4280" t="s">
        <v>57</v>
      </c>
      <c r="O4280" t="s">
        <v>58</v>
      </c>
      <c r="Q4280" t="s">
        <v>790</v>
      </c>
      <c r="R4280" t="s">
        <v>6252</v>
      </c>
      <c r="U4280" t="s">
        <v>235</v>
      </c>
      <c r="V4280" t="s">
        <v>62</v>
      </c>
      <c r="W4280">
        <v>1100</v>
      </c>
      <c r="X4280">
        <v>1100</v>
      </c>
      <c r="AD4280">
        <v>128</v>
      </c>
      <c r="AF4280">
        <v>1100</v>
      </c>
      <c r="AJ4280">
        <v>900</v>
      </c>
      <c r="AK4280">
        <v>45</v>
      </c>
      <c r="AL4280">
        <v>900</v>
      </c>
      <c r="AM4280">
        <v>45</v>
      </c>
      <c r="AN4280">
        <v>900</v>
      </c>
      <c r="AO4280">
        <v>45</v>
      </c>
      <c r="AP4280">
        <v>900</v>
      </c>
      <c r="AQ4280">
        <v>45</v>
      </c>
      <c r="AR4280" t="s">
        <v>10680</v>
      </c>
      <c r="AS4280" t="s">
        <v>10680</v>
      </c>
      <c r="AU4280" t="s">
        <v>95</v>
      </c>
      <c r="AV4280" t="s">
        <v>63</v>
      </c>
      <c r="AX4280" t="s">
        <v>3766</v>
      </c>
      <c r="BB4280" t="s">
        <v>11054</v>
      </c>
    </row>
    <row r="4281" spans="1:54" x14ac:dyDescent="0.35">
      <c r="A4281">
        <v>4440</v>
      </c>
      <c r="B4281" t="s">
        <v>11055</v>
      </c>
      <c r="C4281">
        <v>800</v>
      </c>
      <c r="D4281" s="1">
        <v>45170</v>
      </c>
      <c r="E4281" s="1"/>
      <c r="F4281" s="1"/>
      <c r="G4281">
        <v>3</v>
      </c>
      <c r="H4281" t="s">
        <v>55</v>
      </c>
      <c r="I4281" s="1">
        <v>45189</v>
      </c>
      <c r="M4281" t="s">
        <v>6053</v>
      </c>
      <c r="N4281" t="s">
        <v>744</v>
      </c>
      <c r="O4281" t="s">
        <v>58</v>
      </c>
      <c r="Q4281" t="s">
        <v>790</v>
      </c>
      <c r="R4281" t="s">
        <v>1384</v>
      </c>
      <c r="U4281" t="s">
        <v>235</v>
      </c>
      <c r="V4281" t="s">
        <v>68</v>
      </c>
      <c r="AJ4281">
        <v>800</v>
      </c>
      <c r="AK4281">
        <v>100</v>
      </c>
      <c r="AL4281">
        <v>800</v>
      </c>
      <c r="AM4281">
        <v>100</v>
      </c>
      <c r="AN4281">
        <v>800</v>
      </c>
      <c r="AO4281">
        <v>100</v>
      </c>
      <c r="AP4281">
        <v>800</v>
      </c>
      <c r="AQ4281">
        <v>100</v>
      </c>
      <c r="AR4281" t="s">
        <v>4985</v>
      </c>
      <c r="AS4281" t="s">
        <v>11056</v>
      </c>
      <c r="AU4281" t="s">
        <v>150</v>
      </c>
      <c r="AV4281" t="s">
        <v>63</v>
      </c>
      <c r="AX4281" t="s">
        <v>2644</v>
      </c>
    </row>
    <row r="4282" spans="1:54" x14ac:dyDescent="0.35">
      <c r="A4282">
        <v>4441</v>
      </c>
      <c r="B4282" t="s">
        <v>11057</v>
      </c>
      <c r="C4282">
        <v>1200</v>
      </c>
      <c r="D4282" s="1">
        <v>45078</v>
      </c>
      <c r="E4282" s="1"/>
      <c r="F4282" s="1"/>
      <c r="G4282">
        <v>2</v>
      </c>
      <c r="H4282" t="s">
        <v>55</v>
      </c>
      <c r="I4282" s="1">
        <v>45128</v>
      </c>
      <c r="J4282">
        <v>100</v>
      </c>
      <c r="L4282" t="s">
        <v>11058</v>
      </c>
      <c r="M4282" t="s">
        <v>6053</v>
      </c>
      <c r="N4282" t="s">
        <v>504</v>
      </c>
      <c r="O4282" t="s">
        <v>58</v>
      </c>
      <c r="Q4282" t="s">
        <v>790</v>
      </c>
      <c r="R4282" t="s">
        <v>7836</v>
      </c>
      <c r="U4282" t="s">
        <v>235</v>
      </c>
      <c r="V4282" t="s">
        <v>62</v>
      </c>
      <c r="W4282">
        <v>1000</v>
      </c>
      <c r="X4282">
        <v>1000</v>
      </c>
      <c r="AE4282">
        <v>1200</v>
      </c>
      <c r="AF4282">
        <v>1000</v>
      </c>
      <c r="AJ4282">
        <v>200</v>
      </c>
      <c r="AK4282">
        <v>16.666666666666998</v>
      </c>
      <c r="AL4282">
        <v>200</v>
      </c>
      <c r="AM4282">
        <v>16.666666666666998</v>
      </c>
      <c r="AN4282">
        <v>200</v>
      </c>
      <c r="AO4282">
        <v>16.666666666666998</v>
      </c>
      <c r="AP4282">
        <v>200</v>
      </c>
      <c r="AQ4282">
        <v>16.666666666666998</v>
      </c>
      <c r="AR4282" t="s">
        <v>11059</v>
      </c>
      <c r="AS4282" t="s">
        <v>11059</v>
      </c>
      <c r="AU4282" t="s">
        <v>150</v>
      </c>
      <c r="AV4282" t="s">
        <v>63</v>
      </c>
      <c r="AX4282" t="s">
        <v>2644</v>
      </c>
    </row>
    <row r="4283" spans="1:54" x14ac:dyDescent="0.35">
      <c r="A4283">
        <v>4442</v>
      </c>
      <c r="B4283" t="s">
        <v>11060</v>
      </c>
      <c r="C4283">
        <v>4000</v>
      </c>
      <c r="D4283" s="1">
        <v>45170</v>
      </c>
      <c r="E4283" s="1"/>
      <c r="F4283" s="1"/>
      <c r="G4283">
        <v>12</v>
      </c>
      <c r="H4283" t="s">
        <v>55</v>
      </c>
      <c r="I4283" s="1">
        <v>45184</v>
      </c>
      <c r="M4283" t="s">
        <v>299</v>
      </c>
      <c r="N4283" t="s">
        <v>57</v>
      </c>
      <c r="O4283" t="s">
        <v>58</v>
      </c>
      <c r="Q4283" t="s">
        <v>233</v>
      </c>
      <c r="R4283" t="s">
        <v>2730</v>
      </c>
      <c r="U4283" t="s">
        <v>235</v>
      </c>
      <c r="V4283" t="s">
        <v>68</v>
      </c>
      <c r="AJ4283">
        <v>4000</v>
      </c>
      <c r="AK4283">
        <v>100</v>
      </c>
      <c r="AL4283">
        <v>4000</v>
      </c>
      <c r="AM4283">
        <v>100</v>
      </c>
      <c r="AN4283">
        <v>4000</v>
      </c>
      <c r="AO4283">
        <v>100</v>
      </c>
      <c r="AP4283">
        <v>4000</v>
      </c>
      <c r="AQ4283">
        <v>100</v>
      </c>
      <c r="AR4283" t="s">
        <v>7900</v>
      </c>
      <c r="AS4283" t="s">
        <v>9432</v>
      </c>
      <c r="AT4283" t="s">
        <v>100</v>
      </c>
      <c r="AU4283" t="s">
        <v>198</v>
      </c>
      <c r="AV4283" t="s">
        <v>63</v>
      </c>
      <c r="AX4283" t="s">
        <v>3766</v>
      </c>
    </row>
    <row r="4284" spans="1:54" x14ac:dyDescent="0.35">
      <c r="A4284">
        <v>4443</v>
      </c>
      <c r="B4284" t="s">
        <v>11061</v>
      </c>
      <c r="C4284">
        <v>5352</v>
      </c>
      <c r="D4284" s="1">
        <v>45078</v>
      </c>
      <c r="E4284" s="1"/>
      <c r="F4284" s="1"/>
      <c r="G4284">
        <v>4</v>
      </c>
      <c r="H4284" t="s">
        <v>55</v>
      </c>
      <c r="I4284" s="1">
        <v>45377</v>
      </c>
      <c r="J4284">
        <v>100</v>
      </c>
      <c r="L4284" t="s">
        <v>11062</v>
      </c>
      <c r="M4284" t="s">
        <v>734</v>
      </c>
      <c r="N4284" t="s">
        <v>328</v>
      </c>
      <c r="O4284" t="s">
        <v>58</v>
      </c>
      <c r="Q4284" t="s">
        <v>664</v>
      </c>
      <c r="R4284" t="s">
        <v>11063</v>
      </c>
      <c r="S4284" t="s">
        <v>11064</v>
      </c>
      <c r="U4284" t="s">
        <v>667</v>
      </c>
      <c r="V4284" t="s">
        <v>62</v>
      </c>
      <c r="W4284">
        <v>3429</v>
      </c>
      <c r="X4284">
        <v>3429</v>
      </c>
      <c r="AD4284">
        <v>220</v>
      </c>
      <c r="AE4284">
        <v>5352</v>
      </c>
      <c r="AF4284">
        <v>3229</v>
      </c>
      <c r="AJ4284">
        <v>1923</v>
      </c>
      <c r="AK4284">
        <v>35.930493273543</v>
      </c>
      <c r="AL4284">
        <v>1923</v>
      </c>
      <c r="AM4284">
        <v>35.930493273543</v>
      </c>
      <c r="AN4284">
        <v>1923</v>
      </c>
      <c r="AO4284">
        <v>35.930493273543</v>
      </c>
      <c r="AP4284">
        <v>1923</v>
      </c>
      <c r="AQ4284">
        <v>35.930493273543</v>
      </c>
      <c r="AR4284" t="s">
        <v>11065</v>
      </c>
      <c r="AS4284" t="s">
        <v>9432</v>
      </c>
      <c r="AU4284" t="s">
        <v>150</v>
      </c>
      <c r="AV4284" t="s">
        <v>63</v>
      </c>
      <c r="AX4284" t="s">
        <v>2065</v>
      </c>
      <c r="BB4284" t="s">
        <v>11066</v>
      </c>
    </row>
    <row r="4285" spans="1:54" x14ac:dyDescent="0.35">
      <c r="A4285">
        <v>4444</v>
      </c>
      <c r="B4285" t="s">
        <v>11067</v>
      </c>
      <c r="C4285">
        <v>7000</v>
      </c>
      <c r="D4285" s="1">
        <v>45170</v>
      </c>
      <c r="E4285" s="1"/>
      <c r="F4285" s="1"/>
      <c r="G4285">
        <v>12</v>
      </c>
      <c r="H4285" t="s">
        <v>55</v>
      </c>
      <c r="I4285" s="1">
        <v>45187</v>
      </c>
      <c r="M4285" t="s">
        <v>744</v>
      </c>
      <c r="N4285" t="s">
        <v>744</v>
      </c>
      <c r="O4285" t="s">
        <v>58</v>
      </c>
      <c r="Q4285" t="s">
        <v>3046</v>
      </c>
      <c r="R4285" t="s">
        <v>8756</v>
      </c>
      <c r="U4285" t="s">
        <v>235</v>
      </c>
      <c r="V4285" t="s">
        <v>68</v>
      </c>
      <c r="AJ4285">
        <v>7000</v>
      </c>
      <c r="AK4285">
        <v>100</v>
      </c>
      <c r="AL4285">
        <v>7000</v>
      </c>
      <c r="AM4285">
        <v>100</v>
      </c>
      <c r="AN4285">
        <v>7000</v>
      </c>
      <c r="AO4285">
        <v>100</v>
      </c>
      <c r="AP4285">
        <v>7000</v>
      </c>
      <c r="AQ4285">
        <v>100</v>
      </c>
      <c r="AS4285" t="s">
        <v>9432</v>
      </c>
      <c r="AU4285" t="s">
        <v>150</v>
      </c>
      <c r="AV4285" t="s">
        <v>63</v>
      </c>
      <c r="AX4285" t="s">
        <v>2065</v>
      </c>
    </row>
    <row r="4286" spans="1:54" x14ac:dyDescent="0.35">
      <c r="A4286">
        <v>4445</v>
      </c>
      <c r="B4286" t="s">
        <v>11068</v>
      </c>
      <c r="C4286">
        <v>9000</v>
      </c>
      <c r="D4286" s="1">
        <v>45108</v>
      </c>
      <c r="E4286" s="1"/>
      <c r="F4286" s="1"/>
      <c r="G4286">
        <v>12</v>
      </c>
      <c r="H4286" t="s">
        <v>55</v>
      </c>
      <c r="I4286" s="1">
        <v>45539</v>
      </c>
      <c r="J4286">
        <v>100</v>
      </c>
      <c r="L4286" t="s">
        <v>11069</v>
      </c>
      <c r="M4286" t="s">
        <v>1507</v>
      </c>
      <c r="N4286" t="s">
        <v>744</v>
      </c>
      <c r="O4286" t="s">
        <v>58</v>
      </c>
      <c r="Q4286" t="s">
        <v>233</v>
      </c>
      <c r="R4286" t="s">
        <v>1106</v>
      </c>
      <c r="U4286" t="s">
        <v>235</v>
      </c>
      <c r="V4286" t="s">
        <v>62</v>
      </c>
      <c r="W4286">
        <v>9600</v>
      </c>
      <c r="Y4286">
        <v>3072</v>
      </c>
      <c r="AB4286">
        <v>100</v>
      </c>
      <c r="AC4286">
        <v>69.650000000000006</v>
      </c>
      <c r="AD4286">
        <v>2091.1999999999998</v>
      </c>
      <c r="AE4286">
        <v>9000</v>
      </c>
      <c r="AI4286">
        <v>2091.1999999999998</v>
      </c>
      <c r="AJ4286">
        <v>9000</v>
      </c>
      <c r="AK4286">
        <v>100</v>
      </c>
      <c r="AL4286">
        <v>9000</v>
      </c>
      <c r="AM4286">
        <v>100</v>
      </c>
      <c r="AN4286">
        <v>5928</v>
      </c>
      <c r="AO4286">
        <v>65.866666666667001</v>
      </c>
      <c r="AP4286">
        <v>6908.8</v>
      </c>
      <c r="AQ4286">
        <v>76.764444444443996</v>
      </c>
      <c r="AR4286" t="s">
        <v>7466</v>
      </c>
      <c r="AS4286" t="s">
        <v>9432</v>
      </c>
      <c r="AU4286" t="s">
        <v>343</v>
      </c>
      <c r="AV4286" t="s">
        <v>63</v>
      </c>
      <c r="AX4286" t="s">
        <v>2644</v>
      </c>
      <c r="BB4286" t="s">
        <v>11070</v>
      </c>
    </row>
    <row r="4287" spans="1:54" x14ac:dyDescent="0.35">
      <c r="A4287">
        <v>4446</v>
      </c>
      <c r="B4287" t="s">
        <v>11071</v>
      </c>
      <c r="C4287">
        <v>6800</v>
      </c>
      <c r="D4287" s="1">
        <v>45231</v>
      </c>
      <c r="E4287" s="1"/>
      <c r="F4287" s="1"/>
      <c r="G4287">
        <v>12</v>
      </c>
      <c r="H4287" t="s">
        <v>55</v>
      </c>
      <c r="I4287" s="1">
        <v>45601</v>
      </c>
      <c r="J4287">
        <v>100</v>
      </c>
      <c r="L4287" t="s">
        <v>11072</v>
      </c>
      <c r="M4287" t="s">
        <v>1507</v>
      </c>
      <c r="N4287" t="s">
        <v>744</v>
      </c>
      <c r="O4287" t="s">
        <v>58</v>
      </c>
      <c r="Q4287" t="s">
        <v>1508</v>
      </c>
      <c r="R4287" t="s">
        <v>1106</v>
      </c>
      <c r="U4287" t="s">
        <v>235</v>
      </c>
      <c r="V4287" t="s">
        <v>62</v>
      </c>
      <c r="W4287">
        <v>6780</v>
      </c>
      <c r="Y4287">
        <v>2169.6</v>
      </c>
      <c r="AB4287">
        <v>100</v>
      </c>
      <c r="AC4287">
        <v>81.540000000000006</v>
      </c>
      <c r="AD4287">
        <v>2163</v>
      </c>
      <c r="AE4287">
        <v>6800</v>
      </c>
      <c r="AI4287">
        <v>2163</v>
      </c>
      <c r="AJ4287">
        <v>6800</v>
      </c>
      <c r="AK4287">
        <v>100</v>
      </c>
      <c r="AL4287">
        <v>6800</v>
      </c>
      <c r="AM4287">
        <v>100</v>
      </c>
      <c r="AN4287">
        <v>4630.3999999999996</v>
      </c>
      <c r="AO4287">
        <v>68.094117647058994</v>
      </c>
      <c r="AP4287">
        <v>4637</v>
      </c>
      <c r="AQ4287">
        <v>68.191176470588005</v>
      </c>
      <c r="AR4287" t="s">
        <v>7466</v>
      </c>
      <c r="AS4287" t="s">
        <v>9432</v>
      </c>
      <c r="AU4287" t="s">
        <v>343</v>
      </c>
      <c r="AV4287" t="s">
        <v>63</v>
      </c>
      <c r="AW4287" t="s">
        <v>63</v>
      </c>
      <c r="AX4287" t="s">
        <v>2644</v>
      </c>
      <c r="BB4287" t="s">
        <v>11070</v>
      </c>
    </row>
    <row r="4288" spans="1:54" x14ac:dyDescent="0.35">
      <c r="A4288">
        <v>4447</v>
      </c>
      <c r="B4288" t="s">
        <v>11073</v>
      </c>
      <c r="C4288">
        <v>6000</v>
      </c>
      <c r="D4288" s="1">
        <v>45170</v>
      </c>
      <c r="E4288" s="1"/>
      <c r="F4288" s="1"/>
      <c r="G4288">
        <v>12</v>
      </c>
      <c r="H4288" t="s">
        <v>55</v>
      </c>
      <c r="I4288" s="1">
        <v>45124</v>
      </c>
      <c r="M4288" t="s">
        <v>1507</v>
      </c>
      <c r="N4288" t="s">
        <v>744</v>
      </c>
      <c r="O4288" t="s">
        <v>58</v>
      </c>
      <c r="Q4288" t="s">
        <v>3619</v>
      </c>
      <c r="R4288" t="s">
        <v>1106</v>
      </c>
      <c r="U4288" t="s">
        <v>235</v>
      </c>
      <c r="V4288" t="s">
        <v>68</v>
      </c>
      <c r="AJ4288">
        <v>6000</v>
      </c>
      <c r="AK4288">
        <v>100</v>
      </c>
      <c r="AL4288">
        <v>6000</v>
      </c>
      <c r="AM4288">
        <v>100</v>
      </c>
      <c r="AN4288">
        <v>6000</v>
      </c>
      <c r="AO4288">
        <v>100</v>
      </c>
      <c r="AP4288">
        <v>6000</v>
      </c>
      <c r="AQ4288">
        <v>100</v>
      </c>
      <c r="AR4288" t="s">
        <v>10607</v>
      </c>
      <c r="AS4288" t="s">
        <v>9432</v>
      </c>
      <c r="AU4288" t="s">
        <v>343</v>
      </c>
      <c r="AV4288" t="s">
        <v>63</v>
      </c>
      <c r="AX4288" t="s">
        <v>3766</v>
      </c>
      <c r="BB4288" t="s">
        <v>11070</v>
      </c>
    </row>
    <row r="4289" spans="1:54" x14ac:dyDescent="0.35">
      <c r="A4289">
        <v>4448</v>
      </c>
      <c r="B4289" t="s">
        <v>11074</v>
      </c>
      <c r="C4289">
        <v>1500</v>
      </c>
      <c r="D4289" s="1">
        <v>45078</v>
      </c>
      <c r="E4289" s="1"/>
      <c r="F4289" s="1"/>
      <c r="G4289">
        <v>5</v>
      </c>
      <c r="H4289" t="s">
        <v>55</v>
      </c>
      <c r="I4289" s="1">
        <v>45637</v>
      </c>
      <c r="J4289">
        <v>100</v>
      </c>
      <c r="L4289" t="s">
        <v>11075</v>
      </c>
      <c r="M4289" t="s">
        <v>201</v>
      </c>
      <c r="N4289" t="s">
        <v>744</v>
      </c>
      <c r="O4289" t="s">
        <v>58</v>
      </c>
      <c r="Q4289" t="s">
        <v>109</v>
      </c>
      <c r="R4289" t="s">
        <v>630</v>
      </c>
      <c r="U4289" t="s">
        <v>61</v>
      </c>
      <c r="V4289" t="s">
        <v>62</v>
      </c>
      <c r="W4289">
        <v>3990</v>
      </c>
      <c r="X4289">
        <v>390</v>
      </c>
      <c r="Y4289">
        <v>960</v>
      </c>
      <c r="AB4289">
        <v>100</v>
      </c>
      <c r="AC4289">
        <v>92.71</v>
      </c>
      <c r="AD4289">
        <v>896.625</v>
      </c>
      <c r="AE4289">
        <v>1500</v>
      </c>
      <c r="AF4289">
        <v>390</v>
      </c>
      <c r="AI4289">
        <v>896.625</v>
      </c>
      <c r="AJ4289">
        <v>1110</v>
      </c>
      <c r="AK4289">
        <v>74</v>
      </c>
      <c r="AL4289">
        <v>1110</v>
      </c>
      <c r="AM4289">
        <v>74</v>
      </c>
      <c r="AN4289">
        <v>150</v>
      </c>
      <c r="AO4289">
        <v>10</v>
      </c>
      <c r="AP4289">
        <v>213.375</v>
      </c>
      <c r="AQ4289">
        <v>14.225</v>
      </c>
      <c r="AR4289" t="s">
        <v>10678</v>
      </c>
      <c r="AS4289" t="s">
        <v>10817</v>
      </c>
      <c r="AU4289" t="s">
        <v>150</v>
      </c>
      <c r="AV4289" t="s">
        <v>63</v>
      </c>
      <c r="AX4289" t="s">
        <v>3766</v>
      </c>
    </row>
    <row r="4290" spans="1:54" x14ac:dyDescent="0.35">
      <c r="A4290">
        <v>4449</v>
      </c>
      <c r="B4290" t="s">
        <v>11076</v>
      </c>
      <c r="C4290">
        <v>11090</v>
      </c>
      <c r="D4290" s="1">
        <v>45047</v>
      </c>
      <c r="E4290" s="1"/>
      <c r="F4290" s="1"/>
      <c r="G4290">
        <v>1</v>
      </c>
      <c r="H4290" t="s">
        <v>55</v>
      </c>
      <c r="I4290" s="1">
        <v>45299</v>
      </c>
      <c r="J4290">
        <v>100</v>
      </c>
      <c r="L4290" t="s">
        <v>11077</v>
      </c>
      <c r="M4290" t="s">
        <v>744</v>
      </c>
      <c r="N4290" t="s">
        <v>744</v>
      </c>
      <c r="O4290" t="s">
        <v>58</v>
      </c>
      <c r="Q4290" t="s">
        <v>790</v>
      </c>
      <c r="R4290" t="s">
        <v>349</v>
      </c>
      <c r="U4290" t="s">
        <v>235</v>
      </c>
      <c r="V4290" t="s">
        <v>62</v>
      </c>
      <c r="W4290">
        <v>6548</v>
      </c>
      <c r="X4290">
        <v>6548</v>
      </c>
      <c r="AD4290">
        <v>541.125</v>
      </c>
      <c r="AE4290">
        <v>11090</v>
      </c>
      <c r="AF4290">
        <v>6548</v>
      </c>
      <c r="AJ4290">
        <v>4542</v>
      </c>
      <c r="AK4290">
        <v>40.955816050495997</v>
      </c>
      <c r="AL4290">
        <v>4542</v>
      </c>
      <c r="AM4290">
        <v>40.955816050495997</v>
      </c>
      <c r="AN4290">
        <v>4542</v>
      </c>
      <c r="AO4290">
        <v>40.955816050495997</v>
      </c>
      <c r="AP4290">
        <v>4542</v>
      </c>
      <c r="AQ4290">
        <v>40.955816050495997</v>
      </c>
      <c r="AR4290" t="s">
        <v>9432</v>
      </c>
      <c r="AS4290" t="s">
        <v>9534</v>
      </c>
      <c r="AU4290" t="s">
        <v>179</v>
      </c>
      <c r="AV4290" t="s">
        <v>63</v>
      </c>
      <c r="AX4290" t="s">
        <v>3766</v>
      </c>
    </row>
    <row r="4291" spans="1:54" x14ac:dyDescent="0.35">
      <c r="A4291">
        <v>4450</v>
      </c>
      <c r="B4291" t="s">
        <v>11078</v>
      </c>
      <c r="C4291">
        <v>600</v>
      </c>
      <c r="D4291" s="1">
        <v>45047</v>
      </c>
      <c r="E4291" s="1"/>
      <c r="F4291" s="1"/>
      <c r="G4291">
        <v>1</v>
      </c>
      <c r="H4291" t="s">
        <v>55</v>
      </c>
      <c r="I4291" s="1">
        <v>45200</v>
      </c>
      <c r="J4291">
        <v>100</v>
      </c>
      <c r="L4291" t="s">
        <v>11079</v>
      </c>
      <c r="M4291" t="s">
        <v>504</v>
      </c>
      <c r="N4291" t="s">
        <v>504</v>
      </c>
      <c r="O4291" t="s">
        <v>58</v>
      </c>
      <c r="Q4291" t="s">
        <v>739</v>
      </c>
      <c r="R4291" t="s">
        <v>10096</v>
      </c>
      <c r="U4291" t="s">
        <v>235</v>
      </c>
      <c r="V4291" t="s">
        <v>62</v>
      </c>
      <c r="W4291">
        <v>504</v>
      </c>
      <c r="X4291">
        <v>504</v>
      </c>
      <c r="AD4291">
        <v>24</v>
      </c>
      <c r="AE4291">
        <v>600</v>
      </c>
      <c r="AF4291">
        <v>504</v>
      </c>
      <c r="AJ4291">
        <v>96</v>
      </c>
      <c r="AK4291">
        <v>16</v>
      </c>
      <c r="AL4291">
        <v>96</v>
      </c>
      <c r="AM4291">
        <v>16</v>
      </c>
      <c r="AN4291">
        <v>96</v>
      </c>
      <c r="AO4291">
        <v>16</v>
      </c>
      <c r="AP4291">
        <v>96</v>
      </c>
      <c r="AQ4291">
        <v>16</v>
      </c>
      <c r="AR4291" t="s">
        <v>9212</v>
      </c>
      <c r="AS4291" t="s">
        <v>9212</v>
      </c>
      <c r="AU4291" t="s">
        <v>95</v>
      </c>
      <c r="AV4291" t="s">
        <v>63</v>
      </c>
      <c r="AX4291" t="s">
        <v>2644</v>
      </c>
    </row>
    <row r="4292" spans="1:54" x14ac:dyDescent="0.35">
      <c r="A4292">
        <v>4451</v>
      </c>
      <c r="B4292" t="s">
        <v>11080</v>
      </c>
      <c r="C4292">
        <v>22000</v>
      </c>
      <c r="D4292" s="1">
        <v>45200</v>
      </c>
      <c r="E4292" s="1"/>
      <c r="F4292" s="1"/>
      <c r="G4292">
        <v>5</v>
      </c>
      <c r="H4292" t="s">
        <v>55</v>
      </c>
      <c r="I4292" s="1">
        <v>45386</v>
      </c>
      <c r="J4292">
        <v>100</v>
      </c>
      <c r="L4292" t="s">
        <v>11081</v>
      </c>
      <c r="M4292" t="s">
        <v>183</v>
      </c>
      <c r="N4292" t="s">
        <v>183</v>
      </c>
      <c r="O4292" t="s">
        <v>58</v>
      </c>
      <c r="Q4292" t="s">
        <v>559</v>
      </c>
      <c r="R4292" t="s">
        <v>11082</v>
      </c>
      <c r="U4292" t="s">
        <v>61</v>
      </c>
      <c r="V4292" t="s">
        <v>62</v>
      </c>
      <c r="W4292">
        <v>21200</v>
      </c>
      <c r="Y4292">
        <v>7464</v>
      </c>
      <c r="AB4292">
        <v>100</v>
      </c>
      <c r="AC4292">
        <v>92.36</v>
      </c>
      <c r="AD4292">
        <v>6235</v>
      </c>
      <c r="AE4292">
        <v>22000</v>
      </c>
      <c r="AI4292">
        <v>6235</v>
      </c>
      <c r="AJ4292">
        <v>22000</v>
      </c>
      <c r="AK4292">
        <v>100</v>
      </c>
      <c r="AL4292">
        <v>22000</v>
      </c>
      <c r="AM4292">
        <v>100</v>
      </c>
      <c r="AN4292">
        <v>14536</v>
      </c>
      <c r="AO4292">
        <v>66.072727272726993</v>
      </c>
      <c r="AP4292">
        <v>15765</v>
      </c>
      <c r="AQ4292">
        <v>71.659090909091006</v>
      </c>
      <c r="AR4292" t="s">
        <v>11083</v>
      </c>
      <c r="AS4292" t="s">
        <v>10084</v>
      </c>
      <c r="AU4292" t="s">
        <v>150</v>
      </c>
      <c r="AV4292" t="s">
        <v>63</v>
      </c>
      <c r="AX4292" t="s">
        <v>2065</v>
      </c>
      <c r="AY4292" t="s">
        <v>102</v>
      </c>
      <c r="BB4292" t="s">
        <v>11084</v>
      </c>
    </row>
    <row r="4293" spans="1:54" x14ac:dyDescent="0.35">
      <c r="A4293">
        <v>4452</v>
      </c>
      <c r="B4293" t="s">
        <v>11085</v>
      </c>
      <c r="C4293">
        <v>14000</v>
      </c>
      <c r="D4293" s="1">
        <v>45658</v>
      </c>
      <c r="E4293" s="1"/>
      <c r="F4293" s="1"/>
      <c r="G4293">
        <v>7</v>
      </c>
      <c r="H4293" t="s">
        <v>1165</v>
      </c>
      <c r="I4293" s="1"/>
      <c r="M4293" t="s">
        <v>183</v>
      </c>
      <c r="N4293" t="s">
        <v>183</v>
      </c>
      <c r="O4293" t="s">
        <v>58</v>
      </c>
      <c r="Q4293" t="s">
        <v>210</v>
      </c>
      <c r="R4293" t="s">
        <v>11082</v>
      </c>
      <c r="U4293" t="s">
        <v>61</v>
      </c>
      <c r="V4293" t="s">
        <v>68</v>
      </c>
      <c r="AJ4293">
        <v>14000</v>
      </c>
      <c r="AK4293">
        <v>100</v>
      </c>
      <c r="AL4293">
        <v>14000</v>
      </c>
      <c r="AM4293">
        <v>100</v>
      </c>
      <c r="AN4293">
        <v>14000</v>
      </c>
      <c r="AO4293">
        <v>100</v>
      </c>
      <c r="AP4293">
        <v>14000</v>
      </c>
      <c r="AQ4293">
        <v>100</v>
      </c>
      <c r="AS4293" t="s">
        <v>11086</v>
      </c>
      <c r="AU4293" t="s">
        <v>150</v>
      </c>
      <c r="AV4293" t="s">
        <v>63</v>
      </c>
      <c r="AX4293" t="s">
        <v>2065</v>
      </c>
      <c r="AY4293" t="s">
        <v>102</v>
      </c>
      <c r="BB4293" t="s">
        <v>11087</v>
      </c>
    </row>
    <row r="4294" spans="1:54" x14ac:dyDescent="0.35">
      <c r="A4294">
        <v>4453</v>
      </c>
      <c r="B4294" t="s">
        <v>11088</v>
      </c>
      <c r="C4294">
        <v>320</v>
      </c>
      <c r="D4294" s="1">
        <v>45078</v>
      </c>
      <c r="E4294" s="1"/>
      <c r="F4294" s="1"/>
      <c r="G4294">
        <v>1</v>
      </c>
      <c r="H4294" t="s">
        <v>55</v>
      </c>
      <c r="I4294" s="1">
        <v>45161</v>
      </c>
      <c r="J4294">
        <v>100</v>
      </c>
      <c r="L4294" t="s">
        <v>11089</v>
      </c>
      <c r="M4294" t="s">
        <v>6053</v>
      </c>
      <c r="N4294" t="s">
        <v>744</v>
      </c>
      <c r="O4294" t="s">
        <v>58</v>
      </c>
      <c r="Q4294" t="s">
        <v>739</v>
      </c>
      <c r="R4294" t="s">
        <v>3530</v>
      </c>
      <c r="U4294" t="s">
        <v>235</v>
      </c>
      <c r="V4294" t="s">
        <v>62</v>
      </c>
      <c r="W4294">
        <v>220</v>
      </c>
      <c r="X4294">
        <v>220</v>
      </c>
      <c r="AD4294">
        <v>12</v>
      </c>
      <c r="AE4294">
        <v>320</v>
      </c>
      <c r="AF4294">
        <v>220</v>
      </c>
      <c r="AJ4294">
        <v>100</v>
      </c>
      <c r="AK4294">
        <v>31.25</v>
      </c>
      <c r="AL4294">
        <v>100</v>
      </c>
      <c r="AM4294">
        <v>31.25</v>
      </c>
      <c r="AN4294">
        <v>100</v>
      </c>
      <c r="AO4294">
        <v>31.25</v>
      </c>
      <c r="AP4294">
        <v>100</v>
      </c>
      <c r="AQ4294">
        <v>31.25</v>
      </c>
      <c r="AR4294" t="s">
        <v>11090</v>
      </c>
      <c r="AS4294" t="s">
        <v>11090</v>
      </c>
      <c r="AU4294" t="s">
        <v>150</v>
      </c>
      <c r="AV4294" t="s">
        <v>63</v>
      </c>
      <c r="AX4294" t="s">
        <v>2644</v>
      </c>
    </row>
    <row r="4295" spans="1:54" x14ac:dyDescent="0.35">
      <c r="A4295">
        <v>4454</v>
      </c>
      <c r="B4295" t="s">
        <v>11091</v>
      </c>
      <c r="C4295">
        <v>350</v>
      </c>
      <c r="D4295" s="1">
        <v>45047</v>
      </c>
      <c r="E4295" s="1"/>
      <c r="F4295" s="1"/>
      <c r="G4295">
        <v>3</v>
      </c>
      <c r="H4295" t="s">
        <v>1165</v>
      </c>
      <c r="I4295" s="1"/>
      <c r="J4295">
        <v>100</v>
      </c>
      <c r="L4295" t="s">
        <v>11092</v>
      </c>
      <c r="M4295" t="s">
        <v>7365</v>
      </c>
      <c r="N4295" t="s">
        <v>744</v>
      </c>
      <c r="O4295" t="s">
        <v>58</v>
      </c>
      <c r="Q4295" t="s">
        <v>196</v>
      </c>
      <c r="R4295" t="s">
        <v>661</v>
      </c>
      <c r="U4295" t="s">
        <v>235</v>
      </c>
      <c r="V4295" t="s">
        <v>62</v>
      </c>
      <c r="AD4295">
        <v>504</v>
      </c>
      <c r="AE4295">
        <v>350</v>
      </c>
      <c r="AJ4295">
        <v>350</v>
      </c>
      <c r="AK4295">
        <v>100</v>
      </c>
      <c r="AL4295">
        <v>350</v>
      </c>
      <c r="AM4295">
        <v>100</v>
      </c>
      <c r="AN4295">
        <v>350</v>
      </c>
      <c r="AO4295">
        <v>100</v>
      </c>
      <c r="AP4295">
        <v>350</v>
      </c>
      <c r="AQ4295">
        <v>100</v>
      </c>
      <c r="AR4295" t="s">
        <v>10833</v>
      </c>
      <c r="AS4295" t="s">
        <v>10833</v>
      </c>
      <c r="AU4295" t="s">
        <v>1172</v>
      </c>
      <c r="AV4295" t="s">
        <v>63</v>
      </c>
      <c r="AX4295" t="s">
        <v>2065</v>
      </c>
    </row>
    <row r="4296" spans="1:54" x14ac:dyDescent="0.35">
      <c r="A4296">
        <v>4455</v>
      </c>
      <c r="B4296" t="s">
        <v>11093</v>
      </c>
      <c r="C4296">
        <v>1000</v>
      </c>
      <c r="D4296" s="1">
        <v>45047</v>
      </c>
      <c r="E4296" s="1"/>
      <c r="F4296" s="1"/>
      <c r="G4296">
        <v>1</v>
      </c>
      <c r="H4296" t="s">
        <v>55</v>
      </c>
      <c r="I4296" s="1">
        <v>45200</v>
      </c>
      <c r="J4296">
        <v>100</v>
      </c>
      <c r="L4296" t="s">
        <v>11094</v>
      </c>
      <c r="M4296" t="s">
        <v>504</v>
      </c>
      <c r="N4296" t="s">
        <v>504</v>
      </c>
      <c r="O4296" t="s">
        <v>58</v>
      </c>
      <c r="Q4296" t="s">
        <v>739</v>
      </c>
      <c r="R4296" t="s">
        <v>6508</v>
      </c>
      <c r="U4296" t="s">
        <v>235</v>
      </c>
      <c r="V4296" t="s">
        <v>62</v>
      </c>
      <c r="W4296">
        <v>270</v>
      </c>
      <c r="X4296">
        <v>270</v>
      </c>
      <c r="AD4296">
        <v>132</v>
      </c>
      <c r="AE4296">
        <v>1000</v>
      </c>
      <c r="AF4296">
        <v>270</v>
      </c>
      <c r="AJ4296">
        <v>730</v>
      </c>
      <c r="AK4296">
        <v>73</v>
      </c>
      <c r="AL4296">
        <v>730</v>
      </c>
      <c r="AM4296">
        <v>73</v>
      </c>
      <c r="AN4296">
        <v>730</v>
      </c>
      <c r="AO4296">
        <v>73</v>
      </c>
      <c r="AP4296">
        <v>730</v>
      </c>
      <c r="AQ4296">
        <v>73</v>
      </c>
      <c r="AR4296" t="s">
        <v>10537</v>
      </c>
      <c r="AS4296" t="s">
        <v>9053</v>
      </c>
      <c r="AU4296" t="s">
        <v>95</v>
      </c>
      <c r="AV4296" t="s">
        <v>63</v>
      </c>
      <c r="AX4296" t="s">
        <v>3766</v>
      </c>
    </row>
    <row r="4297" spans="1:54" x14ac:dyDescent="0.35">
      <c r="A4297">
        <v>4456</v>
      </c>
      <c r="B4297" t="s">
        <v>11095</v>
      </c>
      <c r="C4297">
        <v>600</v>
      </c>
      <c r="D4297" s="1">
        <v>45078</v>
      </c>
      <c r="E4297" s="1"/>
      <c r="F4297" s="1"/>
      <c r="G4297">
        <v>3</v>
      </c>
      <c r="H4297" t="s">
        <v>55</v>
      </c>
      <c r="I4297" s="1">
        <v>45307</v>
      </c>
      <c r="J4297">
        <v>100</v>
      </c>
      <c r="L4297" t="s">
        <v>11096</v>
      </c>
      <c r="M4297" t="s">
        <v>1507</v>
      </c>
      <c r="N4297" t="s">
        <v>744</v>
      </c>
      <c r="O4297" t="s">
        <v>58</v>
      </c>
      <c r="Q4297" t="s">
        <v>739</v>
      </c>
      <c r="R4297" t="s">
        <v>3039</v>
      </c>
      <c r="U4297" t="s">
        <v>235</v>
      </c>
      <c r="V4297" t="s">
        <v>62</v>
      </c>
      <c r="AD4297">
        <v>48</v>
      </c>
      <c r="AE4297">
        <v>600</v>
      </c>
      <c r="AJ4297">
        <v>600</v>
      </c>
      <c r="AK4297">
        <v>100</v>
      </c>
      <c r="AL4297">
        <v>600</v>
      </c>
      <c r="AM4297">
        <v>100</v>
      </c>
      <c r="AN4297">
        <v>600</v>
      </c>
      <c r="AO4297">
        <v>100</v>
      </c>
      <c r="AP4297">
        <v>600</v>
      </c>
      <c r="AQ4297">
        <v>100</v>
      </c>
      <c r="AR4297" t="s">
        <v>11097</v>
      </c>
      <c r="AS4297" t="s">
        <v>10084</v>
      </c>
      <c r="AU4297" t="s">
        <v>198</v>
      </c>
      <c r="AV4297" t="s">
        <v>63</v>
      </c>
      <c r="AX4297" t="s">
        <v>2644</v>
      </c>
      <c r="BB4297" t="s">
        <v>11098</v>
      </c>
    </row>
    <row r="4298" spans="1:54" x14ac:dyDescent="0.35">
      <c r="A4298">
        <v>4457</v>
      </c>
      <c r="B4298" t="s">
        <v>11099</v>
      </c>
      <c r="C4298">
        <v>85</v>
      </c>
      <c r="D4298" s="1">
        <v>45047</v>
      </c>
      <c r="E4298" s="1"/>
      <c r="F4298" s="1"/>
      <c r="G4298">
        <v>1</v>
      </c>
      <c r="H4298" t="s">
        <v>55</v>
      </c>
      <c r="I4298" s="1">
        <v>45107</v>
      </c>
      <c r="J4298">
        <v>100</v>
      </c>
      <c r="L4298" t="s">
        <v>11100</v>
      </c>
      <c r="M4298" t="s">
        <v>504</v>
      </c>
      <c r="N4298" t="s">
        <v>504</v>
      </c>
      <c r="O4298" t="s">
        <v>58</v>
      </c>
      <c r="Q4298" t="s">
        <v>756</v>
      </c>
      <c r="R4298" t="s">
        <v>786</v>
      </c>
      <c r="U4298" t="s">
        <v>235</v>
      </c>
      <c r="V4298" t="s">
        <v>62</v>
      </c>
      <c r="W4298">
        <v>75</v>
      </c>
      <c r="X4298">
        <v>75</v>
      </c>
      <c r="AE4298">
        <v>85</v>
      </c>
      <c r="AJ4298">
        <v>10</v>
      </c>
      <c r="AK4298">
        <v>11.764705882353001</v>
      </c>
      <c r="AL4298">
        <v>10</v>
      </c>
      <c r="AM4298">
        <v>11.764705882353001</v>
      </c>
      <c r="AN4298">
        <v>10</v>
      </c>
      <c r="AO4298">
        <v>11.764705882353001</v>
      </c>
      <c r="AP4298">
        <v>10</v>
      </c>
      <c r="AQ4298">
        <v>11.764705882353001</v>
      </c>
      <c r="AR4298" t="s">
        <v>10537</v>
      </c>
      <c r="AS4298" t="s">
        <v>9053</v>
      </c>
      <c r="AU4298" t="s">
        <v>101</v>
      </c>
      <c r="AV4298" t="s">
        <v>63</v>
      </c>
      <c r="AX4298" t="s">
        <v>3766</v>
      </c>
    </row>
    <row r="4299" spans="1:54" x14ac:dyDescent="0.35">
      <c r="A4299">
        <v>4458</v>
      </c>
      <c r="B4299" t="s">
        <v>11101</v>
      </c>
      <c r="C4299">
        <v>7000</v>
      </c>
      <c r="D4299" s="1">
        <v>45505</v>
      </c>
      <c r="E4299" s="1"/>
      <c r="F4299" s="1"/>
      <c r="G4299">
        <v>6</v>
      </c>
      <c r="H4299" t="s">
        <v>55</v>
      </c>
      <c r="I4299" s="1">
        <v>45498</v>
      </c>
      <c r="M4299" t="s">
        <v>108</v>
      </c>
      <c r="N4299" t="s">
        <v>108</v>
      </c>
      <c r="O4299" t="s">
        <v>58</v>
      </c>
      <c r="Q4299" t="s">
        <v>253</v>
      </c>
      <c r="R4299" t="s">
        <v>11102</v>
      </c>
      <c r="U4299" t="s">
        <v>61</v>
      </c>
      <c r="V4299" t="s">
        <v>68</v>
      </c>
      <c r="AJ4299">
        <v>7000</v>
      </c>
      <c r="AK4299">
        <v>100</v>
      </c>
      <c r="AL4299">
        <v>7000</v>
      </c>
      <c r="AM4299">
        <v>100</v>
      </c>
      <c r="AN4299">
        <v>7000</v>
      </c>
      <c r="AO4299">
        <v>100</v>
      </c>
      <c r="AP4299">
        <v>7000</v>
      </c>
      <c r="AQ4299">
        <v>100</v>
      </c>
      <c r="AR4299" t="s">
        <v>11103</v>
      </c>
      <c r="AS4299" t="s">
        <v>11097</v>
      </c>
      <c r="AU4299" t="s">
        <v>198</v>
      </c>
      <c r="AV4299" t="s">
        <v>63</v>
      </c>
      <c r="AX4299" t="s">
        <v>2065</v>
      </c>
      <c r="AY4299" t="s">
        <v>115</v>
      </c>
      <c r="BB4299" t="s">
        <v>11104</v>
      </c>
    </row>
    <row r="4300" spans="1:54" x14ac:dyDescent="0.35">
      <c r="A4300">
        <v>4459</v>
      </c>
      <c r="B4300" t="s">
        <v>11105</v>
      </c>
      <c r="C4300">
        <v>26000</v>
      </c>
      <c r="D4300" s="1">
        <v>45261</v>
      </c>
      <c r="E4300" s="1"/>
      <c r="F4300" s="1"/>
      <c r="G4300">
        <v>12</v>
      </c>
      <c r="H4300" t="s">
        <v>55</v>
      </c>
      <c r="I4300" s="1">
        <v>45238</v>
      </c>
      <c r="M4300" t="s">
        <v>108</v>
      </c>
      <c r="N4300" t="s">
        <v>108</v>
      </c>
      <c r="O4300" t="s">
        <v>58</v>
      </c>
      <c r="Q4300" t="s">
        <v>109</v>
      </c>
      <c r="R4300" t="s">
        <v>11102</v>
      </c>
      <c r="U4300" t="s">
        <v>61</v>
      </c>
      <c r="V4300" t="s">
        <v>68</v>
      </c>
      <c r="AJ4300">
        <v>26000</v>
      </c>
      <c r="AK4300">
        <v>100</v>
      </c>
      <c r="AL4300">
        <v>26000</v>
      </c>
      <c r="AM4300">
        <v>100</v>
      </c>
      <c r="AN4300">
        <v>26000</v>
      </c>
      <c r="AO4300">
        <v>100</v>
      </c>
      <c r="AP4300">
        <v>26000</v>
      </c>
      <c r="AQ4300">
        <v>100</v>
      </c>
      <c r="AR4300" t="s">
        <v>11106</v>
      </c>
      <c r="AS4300" t="s">
        <v>11097</v>
      </c>
      <c r="AU4300" t="s">
        <v>198</v>
      </c>
      <c r="AV4300" t="s">
        <v>63</v>
      </c>
      <c r="AX4300" t="s">
        <v>2065</v>
      </c>
      <c r="AY4300" t="s">
        <v>115</v>
      </c>
      <c r="BB4300" t="s">
        <v>11107</v>
      </c>
    </row>
    <row r="4301" spans="1:54" x14ac:dyDescent="0.35">
      <c r="A4301">
        <v>4460</v>
      </c>
      <c r="B4301" t="s">
        <v>11108</v>
      </c>
      <c r="C4301">
        <v>26000</v>
      </c>
      <c r="D4301" s="1">
        <v>45200</v>
      </c>
      <c r="E4301" s="1"/>
      <c r="F4301" s="1"/>
      <c r="G4301">
        <v>12</v>
      </c>
      <c r="H4301" t="s">
        <v>55</v>
      </c>
      <c r="I4301" s="1">
        <v>45181</v>
      </c>
      <c r="M4301" t="s">
        <v>108</v>
      </c>
      <c r="N4301" t="s">
        <v>108</v>
      </c>
      <c r="O4301" t="s">
        <v>58</v>
      </c>
      <c r="Q4301" t="s">
        <v>109</v>
      </c>
      <c r="R4301" t="s">
        <v>11109</v>
      </c>
      <c r="U4301" t="s">
        <v>61</v>
      </c>
      <c r="V4301" t="s">
        <v>68</v>
      </c>
      <c r="AJ4301">
        <v>26000</v>
      </c>
      <c r="AK4301">
        <v>100</v>
      </c>
      <c r="AL4301">
        <v>26000</v>
      </c>
      <c r="AM4301">
        <v>100</v>
      </c>
      <c r="AN4301">
        <v>26000</v>
      </c>
      <c r="AO4301">
        <v>100</v>
      </c>
      <c r="AP4301">
        <v>26000</v>
      </c>
      <c r="AQ4301">
        <v>100</v>
      </c>
      <c r="AR4301" t="s">
        <v>8757</v>
      </c>
      <c r="AS4301" t="s">
        <v>11097</v>
      </c>
      <c r="AU4301" t="s">
        <v>179</v>
      </c>
      <c r="AV4301" t="s">
        <v>63</v>
      </c>
      <c r="AX4301" t="s">
        <v>2065</v>
      </c>
      <c r="AY4301" t="s">
        <v>115</v>
      </c>
      <c r="BB4301" t="s">
        <v>11110</v>
      </c>
    </row>
    <row r="4302" spans="1:54" x14ac:dyDescent="0.35">
      <c r="A4302">
        <v>4461</v>
      </c>
      <c r="B4302" t="s">
        <v>11111</v>
      </c>
      <c r="C4302">
        <v>12000</v>
      </c>
      <c r="D4302" s="1">
        <v>45292</v>
      </c>
      <c r="E4302" s="1"/>
      <c r="F4302" s="1"/>
      <c r="G4302">
        <v>6</v>
      </c>
      <c r="H4302" t="s">
        <v>55</v>
      </c>
      <c r="I4302" s="1">
        <v>45279</v>
      </c>
      <c r="M4302" t="s">
        <v>108</v>
      </c>
      <c r="N4302" t="s">
        <v>108</v>
      </c>
      <c r="O4302" t="s">
        <v>58</v>
      </c>
      <c r="Q4302" t="s">
        <v>253</v>
      </c>
      <c r="R4302" t="s">
        <v>11112</v>
      </c>
      <c r="U4302" t="s">
        <v>61</v>
      </c>
      <c r="V4302" t="s">
        <v>68</v>
      </c>
      <c r="AJ4302">
        <v>12000</v>
      </c>
      <c r="AK4302">
        <v>100</v>
      </c>
      <c r="AL4302">
        <v>12000</v>
      </c>
      <c r="AM4302">
        <v>100</v>
      </c>
      <c r="AN4302">
        <v>12000</v>
      </c>
      <c r="AO4302">
        <v>100</v>
      </c>
      <c r="AP4302">
        <v>12000</v>
      </c>
      <c r="AQ4302">
        <v>100</v>
      </c>
      <c r="AR4302" t="s">
        <v>11113</v>
      </c>
      <c r="AS4302" t="s">
        <v>11097</v>
      </c>
      <c r="AU4302" t="s">
        <v>81</v>
      </c>
      <c r="AV4302" t="s">
        <v>63</v>
      </c>
      <c r="AX4302" t="s">
        <v>2065</v>
      </c>
      <c r="AY4302" t="s">
        <v>102</v>
      </c>
      <c r="BB4302" t="s">
        <v>11114</v>
      </c>
    </row>
    <row r="4303" spans="1:54" x14ac:dyDescent="0.35">
      <c r="A4303">
        <v>4462</v>
      </c>
      <c r="B4303" t="s">
        <v>11115</v>
      </c>
      <c r="C4303">
        <v>14225</v>
      </c>
      <c r="D4303" s="1">
        <v>45078</v>
      </c>
      <c r="E4303" s="1"/>
      <c r="F4303" s="1"/>
      <c r="G4303">
        <v>2</v>
      </c>
      <c r="H4303" t="s">
        <v>55</v>
      </c>
      <c r="I4303" s="1">
        <v>45301</v>
      </c>
      <c r="J4303">
        <v>100</v>
      </c>
      <c r="L4303" t="s">
        <v>11116</v>
      </c>
      <c r="M4303" t="s">
        <v>734</v>
      </c>
      <c r="N4303" t="s">
        <v>328</v>
      </c>
      <c r="O4303" t="s">
        <v>58</v>
      </c>
      <c r="Q4303" t="s">
        <v>664</v>
      </c>
      <c r="R4303" t="s">
        <v>11117</v>
      </c>
      <c r="S4303" t="s">
        <v>11118</v>
      </c>
      <c r="U4303" t="s">
        <v>667</v>
      </c>
      <c r="V4303" t="s">
        <v>62</v>
      </c>
      <c r="W4303">
        <v>9693</v>
      </c>
      <c r="X4303">
        <v>9693</v>
      </c>
      <c r="AD4303">
        <v>330</v>
      </c>
      <c r="AE4303">
        <v>14225</v>
      </c>
      <c r="AF4303">
        <v>9442.5</v>
      </c>
      <c r="AJ4303">
        <v>4532</v>
      </c>
      <c r="AK4303">
        <v>31.859402460457002</v>
      </c>
      <c r="AL4303">
        <v>4532</v>
      </c>
      <c r="AM4303">
        <v>31.859402460457002</v>
      </c>
      <c r="AN4303">
        <v>4532</v>
      </c>
      <c r="AO4303">
        <v>31.859402460457002</v>
      </c>
      <c r="AP4303">
        <v>4532</v>
      </c>
      <c r="AQ4303">
        <v>31.859402460457002</v>
      </c>
      <c r="AR4303" t="s">
        <v>11119</v>
      </c>
      <c r="AS4303" t="s">
        <v>11097</v>
      </c>
      <c r="AU4303" t="s">
        <v>150</v>
      </c>
      <c r="AV4303" t="s">
        <v>63</v>
      </c>
      <c r="AX4303" t="s">
        <v>2065</v>
      </c>
      <c r="BB4303" t="s">
        <v>11120</v>
      </c>
    </row>
    <row r="4304" spans="1:54" x14ac:dyDescent="0.35">
      <c r="A4304">
        <v>4463</v>
      </c>
      <c r="B4304" t="s">
        <v>11121</v>
      </c>
      <c r="C4304">
        <v>40</v>
      </c>
      <c r="D4304" s="1">
        <v>45078</v>
      </c>
      <c r="E4304" s="1"/>
      <c r="F4304" s="1"/>
      <c r="G4304">
        <v>1</v>
      </c>
      <c r="H4304" t="s">
        <v>55</v>
      </c>
      <c r="I4304" s="1">
        <v>45128</v>
      </c>
      <c r="J4304">
        <v>100</v>
      </c>
      <c r="L4304" t="s">
        <v>11122</v>
      </c>
      <c r="M4304" t="s">
        <v>6053</v>
      </c>
      <c r="N4304" t="s">
        <v>744</v>
      </c>
      <c r="O4304" t="s">
        <v>58</v>
      </c>
      <c r="Q4304" t="s">
        <v>781</v>
      </c>
      <c r="R4304" t="s">
        <v>3329</v>
      </c>
      <c r="U4304" t="s">
        <v>235</v>
      </c>
      <c r="V4304" t="s">
        <v>62</v>
      </c>
      <c r="AE4304">
        <v>40</v>
      </c>
      <c r="AJ4304">
        <v>40</v>
      </c>
      <c r="AK4304">
        <v>100</v>
      </c>
      <c r="AL4304">
        <v>40</v>
      </c>
      <c r="AM4304">
        <v>100</v>
      </c>
      <c r="AN4304">
        <v>40</v>
      </c>
      <c r="AO4304">
        <v>100</v>
      </c>
      <c r="AP4304">
        <v>40</v>
      </c>
      <c r="AQ4304">
        <v>100</v>
      </c>
      <c r="AR4304" t="s">
        <v>11123</v>
      </c>
      <c r="AS4304" t="s">
        <v>11123</v>
      </c>
      <c r="AU4304" t="s">
        <v>95</v>
      </c>
      <c r="AV4304" t="s">
        <v>63</v>
      </c>
      <c r="AX4304" t="s">
        <v>2644</v>
      </c>
    </row>
    <row r="4305" spans="1:54" x14ac:dyDescent="0.35">
      <c r="A4305">
        <v>4464</v>
      </c>
      <c r="B4305" t="s">
        <v>11124</v>
      </c>
      <c r="C4305">
        <v>1000</v>
      </c>
      <c r="D4305" s="1">
        <v>45078</v>
      </c>
      <c r="E4305" s="1">
        <v>45079</v>
      </c>
      <c r="F4305" s="1">
        <v>45078</v>
      </c>
      <c r="G4305">
        <v>7</v>
      </c>
      <c r="H4305" t="s">
        <v>55</v>
      </c>
      <c r="I4305" s="1">
        <v>45278</v>
      </c>
      <c r="L4305" t="s">
        <v>11125</v>
      </c>
      <c r="M4305" t="s">
        <v>9429</v>
      </c>
      <c r="N4305" t="s">
        <v>423</v>
      </c>
      <c r="O4305" t="s">
        <v>58</v>
      </c>
      <c r="Q4305" t="s">
        <v>4033</v>
      </c>
      <c r="R4305" t="s">
        <v>588</v>
      </c>
      <c r="U4305" t="s">
        <v>5911</v>
      </c>
      <c r="V4305" t="s">
        <v>68</v>
      </c>
      <c r="W4305">
        <v>3000</v>
      </c>
      <c r="Y4305">
        <v>800</v>
      </c>
      <c r="AB4305">
        <v>100</v>
      </c>
      <c r="AC4305">
        <v>146.25</v>
      </c>
      <c r="AD4305">
        <v>1257.3125</v>
      </c>
      <c r="AI4305">
        <v>1257.3125</v>
      </c>
      <c r="AJ4305">
        <v>1000</v>
      </c>
      <c r="AK4305">
        <v>100</v>
      </c>
      <c r="AL4305">
        <v>1000</v>
      </c>
      <c r="AM4305">
        <v>100</v>
      </c>
      <c r="AN4305">
        <v>200</v>
      </c>
      <c r="AO4305">
        <v>20</v>
      </c>
      <c r="AP4305">
        <v>-257.3125</v>
      </c>
      <c r="AQ4305">
        <v>-25.731249999999999</v>
      </c>
      <c r="AR4305" t="s">
        <v>11126</v>
      </c>
      <c r="AS4305" t="s">
        <v>9432</v>
      </c>
      <c r="AU4305" t="s">
        <v>150</v>
      </c>
      <c r="AV4305" t="s">
        <v>63</v>
      </c>
      <c r="AX4305" t="s">
        <v>2644</v>
      </c>
    </row>
    <row r="4306" spans="1:54" x14ac:dyDescent="0.35">
      <c r="A4306">
        <v>4465</v>
      </c>
      <c r="B4306" t="s">
        <v>11127</v>
      </c>
      <c r="C4306">
        <v>6000</v>
      </c>
      <c r="D4306" s="1">
        <v>45078</v>
      </c>
      <c r="E4306" s="1"/>
      <c r="F4306" s="1"/>
      <c r="G4306">
        <v>4</v>
      </c>
      <c r="H4306" t="s">
        <v>55</v>
      </c>
      <c r="I4306" s="1">
        <v>45119</v>
      </c>
      <c r="M4306" t="s">
        <v>734</v>
      </c>
      <c r="N4306" t="s">
        <v>328</v>
      </c>
      <c r="O4306" t="s">
        <v>58</v>
      </c>
      <c r="Q4306" t="s">
        <v>664</v>
      </c>
      <c r="R4306" t="s">
        <v>11128</v>
      </c>
      <c r="S4306" t="s">
        <v>11129</v>
      </c>
      <c r="U4306" t="s">
        <v>667</v>
      </c>
      <c r="V4306" t="s">
        <v>68</v>
      </c>
      <c r="W4306">
        <v>2500</v>
      </c>
      <c r="X4306">
        <v>2500</v>
      </c>
      <c r="AJ4306">
        <v>3500</v>
      </c>
      <c r="AK4306">
        <v>58.333333333333002</v>
      </c>
      <c r="AL4306">
        <v>3500</v>
      </c>
      <c r="AM4306">
        <v>58.333333333333002</v>
      </c>
      <c r="AN4306">
        <v>3500</v>
      </c>
      <c r="AO4306">
        <v>58.333333333333002</v>
      </c>
      <c r="AP4306">
        <v>3500</v>
      </c>
      <c r="AQ4306">
        <v>58.333333333333002</v>
      </c>
      <c r="AR4306" t="s">
        <v>10984</v>
      </c>
      <c r="AS4306" t="s">
        <v>8786</v>
      </c>
      <c r="AU4306" t="s">
        <v>150</v>
      </c>
      <c r="AV4306" t="s">
        <v>63</v>
      </c>
      <c r="AX4306" t="s">
        <v>2065</v>
      </c>
      <c r="BB4306" t="s">
        <v>11130</v>
      </c>
    </row>
    <row r="4307" spans="1:54" x14ac:dyDescent="0.35">
      <c r="A4307">
        <v>4466</v>
      </c>
      <c r="B4307" t="s">
        <v>11131</v>
      </c>
      <c r="C4307">
        <v>3850</v>
      </c>
      <c r="D4307" s="1">
        <v>45078</v>
      </c>
      <c r="E4307" s="1"/>
      <c r="F4307" s="1"/>
      <c r="G4307">
        <v>12</v>
      </c>
      <c r="H4307" t="s">
        <v>55</v>
      </c>
      <c r="I4307" s="1">
        <v>45236</v>
      </c>
      <c r="J4307">
        <v>100</v>
      </c>
      <c r="L4307" t="s">
        <v>11132</v>
      </c>
      <c r="M4307" t="s">
        <v>1507</v>
      </c>
      <c r="N4307" t="s">
        <v>504</v>
      </c>
      <c r="O4307" t="s">
        <v>58</v>
      </c>
      <c r="Q4307" t="s">
        <v>4579</v>
      </c>
      <c r="R4307" t="s">
        <v>1483</v>
      </c>
      <c r="U4307" t="s">
        <v>235</v>
      </c>
      <c r="V4307" t="s">
        <v>62</v>
      </c>
      <c r="W4307">
        <v>3840</v>
      </c>
      <c r="Y4307">
        <v>1024</v>
      </c>
      <c r="AB4307">
        <v>100</v>
      </c>
      <c r="AC4307">
        <v>265.63</v>
      </c>
      <c r="AD4307">
        <v>2600</v>
      </c>
      <c r="AE4307">
        <v>3850</v>
      </c>
      <c r="AI4307">
        <v>2600</v>
      </c>
      <c r="AJ4307">
        <v>3850</v>
      </c>
      <c r="AK4307">
        <v>100</v>
      </c>
      <c r="AL4307">
        <v>3850</v>
      </c>
      <c r="AM4307">
        <v>100</v>
      </c>
      <c r="AN4307">
        <v>2826</v>
      </c>
      <c r="AO4307">
        <v>73.402597402596996</v>
      </c>
      <c r="AP4307">
        <v>1250</v>
      </c>
      <c r="AQ4307">
        <v>32.467532467532003</v>
      </c>
      <c r="AR4307" t="s">
        <v>8786</v>
      </c>
      <c r="AS4307" t="s">
        <v>8786</v>
      </c>
      <c r="AU4307" t="s">
        <v>179</v>
      </c>
      <c r="AV4307" t="s">
        <v>63</v>
      </c>
      <c r="AX4307" t="s">
        <v>2644</v>
      </c>
    </row>
    <row r="4308" spans="1:54" x14ac:dyDescent="0.35">
      <c r="A4308">
        <v>4467</v>
      </c>
      <c r="B4308" t="s">
        <v>11133</v>
      </c>
      <c r="C4308">
        <v>665</v>
      </c>
      <c r="D4308" s="1">
        <v>45078</v>
      </c>
      <c r="E4308" s="1"/>
      <c r="F4308" s="1"/>
      <c r="G4308">
        <v>1</v>
      </c>
      <c r="H4308" t="s">
        <v>55</v>
      </c>
      <c r="I4308" s="1">
        <v>45161</v>
      </c>
      <c r="J4308">
        <v>100</v>
      </c>
      <c r="L4308" t="s">
        <v>11132</v>
      </c>
      <c r="M4308" t="s">
        <v>6053</v>
      </c>
      <c r="N4308" t="s">
        <v>744</v>
      </c>
      <c r="O4308" t="s">
        <v>58</v>
      </c>
      <c r="Q4308" t="s">
        <v>756</v>
      </c>
      <c r="R4308" t="s">
        <v>5785</v>
      </c>
      <c r="U4308" t="s">
        <v>235</v>
      </c>
      <c r="V4308" t="s">
        <v>62</v>
      </c>
      <c r="W4308">
        <v>608</v>
      </c>
      <c r="X4308">
        <v>608</v>
      </c>
      <c r="AE4308">
        <v>665</v>
      </c>
      <c r="AF4308">
        <v>607.28</v>
      </c>
      <c r="AJ4308">
        <v>57</v>
      </c>
      <c r="AK4308">
        <v>8.5714285714285996</v>
      </c>
      <c r="AL4308">
        <v>57</v>
      </c>
      <c r="AM4308">
        <v>8.5714285714285996</v>
      </c>
      <c r="AN4308">
        <v>57</v>
      </c>
      <c r="AO4308">
        <v>8.5714285714285996</v>
      </c>
      <c r="AP4308">
        <v>57</v>
      </c>
      <c r="AQ4308">
        <v>8.5714285714285996</v>
      </c>
      <c r="AR4308" t="s">
        <v>11134</v>
      </c>
      <c r="AS4308" t="s">
        <v>11134</v>
      </c>
      <c r="AU4308" t="s">
        <v>491</v>
      </c>
      <c r="AV4308" t="s">
        <v>63</v>
      </c>
      <c r="AX4308" t="s">
        <v>2644</v>
      </c>
    </row>
    <row r="4309" spans="1:54" x14ac:dyDescent="0.35">
      <c r="A4309">
        <v>4468</v>
      </c>
      <c r="B4309" t="s">
        <v>11135</v>
      </c>
      <c r="C4309">
        <v>700</v>
      </c>
      <c r="D4309" s="1">
        <v>45078</v>
      </c>
      <c r="E4309" s="1"/>
      <c r="F4309" s="1"/>
      <c r="G4309">
        <v>12</v>
      </c>
      <c r="H4309" t="s">
        <v>55</v>
      </c>
      <c r="I4309" s="1">
        <v>45562</v>
      </c>
      <c r="J4309">
        <v>100</v>
      </c>
      <c r="L4309" t="s">
        <v>11136</v>
      </c>
      <c r="M4309" t="s">
        <v>1507</v>
      </c>
      <c r="N4309" t="s">
        <v>744</v>
      </c>
      <c r="O4309" t="s">
        <v>58</v>
      </c>
      <c r="Q4309" t="s">
        <v>4579</v>
      </c>
      <c r="R4309" t="s">
        <v>3039</v>
      </c>
      <c r="U4309" t="s">
        <v>235</v>
      </c>
      <c r="V4309" t="s">
        <v>62</v>
      </c>
      <c r="W4309">
        <v>660</v>
      </c>
      <c r="Y4309">
        <v>176</v>
      </c>
      <c r="AB4309">
        <v>100</v>
      </c>
      <c r="AC4309">
        <v>142.05000000000001</v>
      </c>
      <c r="AD4309">
        <v>250</v>
      </c>
      <c r="AE4309">
        <v>700</v>
      </c>
      <c r="AI4309">
        <v>250</v>
      </c>
      <c r="AJ4309">
        <v>700</v>
      </c>
      <c r="AK4309">
        <v>100</v>
      </c>
      <c r="AL4309">
        <v>700</v>
      </c>
      <c r="AM4309">
        <v>100</v>
      </c>
      <c r="AN4309">
        <v>524</v>
      </c>
      <c r="AO4309">
        <v>74.857142857143003</v>
      </c>
      <c r="AP4309">
        <v>450</v>
      </c>
      <c r="AQ4309">
        <v>64.285714285713993</v>
      </c>
      <c r="AR4309" t="s">
        <v>10620</v>
      </c>
      <c r="AS4309" t="s">
        <v>8786</v>
      </c>
      <c r="AU4309" t="s">
        <v>150</v>
      </c>
      <c r="AV4309" t="s">
        <v>63</v>
      </c>
      <c r="AX4309" t="s">
        <v>2644</v>
      </c>
    </row>
    <row r="4310" spans="1:54" x14ac:dyDescent="0.35">
      <c r="A4310">
        <v>4469</v>
      </c>
      <c r="B4310" t="s">
        <v>11137</v>
      </c>
      <c r="C4310">
        <v>2722</v>
      </c>
      <c r="D4310" s="1">
        <v>45078</v>
      </c>
      <c r="E4310" s="1"/>
      <c r="F4310" s="1"/>
      <c r="G4310">
        <v>2</v>
      </c>
      <c r="H4310" t="s">
        <v>55</v>
      </c>
      <c r="I4310" s="1">
        <v>45377</v>
      </c>
      <c r="J4310">
        <v>100</v>
      </c>
      <c r="L4310" t="s">
        <v>11138</v>
      </c>
      <c r="M4310" t="s">
        <v>734</v>
      </c>
      <c r="N4310" t="s">
        <v>328</v>
      </c>
      <c r="O4310" t="s">
        <v>58</v>
      </c>
      <c r="Q4310" t="s">
        <v>664</v>
      </c>
      <c r="R4310" t="s">
        <v>11139</v>
      </c>
      <c r="S4310" t="s">
        <v>11140</v>
      </c>
      <c r="U4310" t="s">
        <v>667</v>
      </c>
      <c r="V4310" t="s">
        <v>62</v>
      </c>
      <c r="W4310">
        <v>1666</v>
      </c>
      <c r="X4310">
        <v>1666</v>
      </c>
      <c r="AD4310">
        <v>60</v>
      </c>
      <c r="AE4310">
        <v>2722</v>
      </c>
      <c r="AF4310">
        <v>1665.5</v>
      </c>
      <c r="AJ4310">
        <v>1056</v>
      </c>
      <c r="AK4310">
        <v>38.795003673769003</v>
      </c>
      <c r="AL4310">
        <v>1056</v>
      </c>
      <c r="AM4310">
        <v>38.795003673769003</v>
      </c>
      <c r="AN4310">
        <v>1056</v>
      </c>
      <c r="AO4310">
        <v>38.795003673769003</v>
      </c>
      <c r="AP4310">
        <v>1056</v>
      </c>
      <c r="AQ4310">
        <v>38.795003673769003</v>
      </c>
      <c r="AR4310" t="s">
        <v>9041</v>
      </c>
      <c r="AS4310" t="s">
        <v>10620</v>
      </c>
      <c r="AU4310" t="s">
        <v>150</v>
      </c>
      <c r="AV4310" t="s">
        <v>63</v>
      </c>
      <c r="AX4310" t="s">
        <v>2065</v>
      </c>
      <c r="BB4310" t="s">
        <v>11141</v>
      </c>
    </row>
    <row r="4311" spans="1:54" x14ac:dyDescent="0.35">
      <c r="A4311">
        <v>4470</v>
      </c>
      <c r="B4311" t="s">
        <v>11142</v>
      </c>
      <c r="C4311">
        <v>750</v>
      </c>
      <c r="D4311" s="1">
        <v>45078</v>
      </c>
      <c r="E4311" s="1"/>
      <c r="F4311" s="1"/>
      <c r="G4311">
        <v>1</v>
      </c>
      <c r="H4311" t="s">
        <v>55</v>
      </c>
      <c r="I4311" s="1">
        <v>45377</v>
      </c>
      <c r="J4311">
        <v>100</v>
      </c>
      <c r="L4311" t="s">
        <v>11143</v>
      </c>
      <c r="M4311" t="s">
        <v>734</v>
      </c>
      <c r="N4311" t="s">
        <v>328</v>
      </c>
      <c r="O4311" t="s">
        <v>58</v>
      </c>
      <c r="Q4311" t="s">
        <v>664</v>
      </c>
      <c r="R4311" t="s">
        <v>2578</v>
      </c>
      <c r="S4311" t="s">
        <v>6753</v>
      </c>
      <c r="U4311" t="s">
        <v>667</v>
      </c>
      <c r="V4311" t="s">
        <v>62</v>
      </c>
      <c r="W4311">
        <v>342</v>
      </c>
      <c r="X4311">
        <v>342</v>
      </c>
      <c r="AE4311">
        <v>750</v>
      </c>
      <c r="AF4311">
        <v>342</v>
      </c>
      <c r="AJ4311">
        <v>408</v>
      </c>
      <c r="AK4311">
        <v>54.4</v>
      </c>
      <c r="AL4311">
        <v>408</v>
      </c>
      <c r="AM4311">
        <v>54.4</v>
      </c>
      <c r="AN4311">
        <v>408</v>
      </c>
      <c r="AO4311">
        <v>54.4</v>
      </c>
      <c r="AP4311">
        <v>408</v>
      </c>
      <c r="AQ4311">
        <v>54.4</v>
      </c>
      <c r="AR4311" t="s">
        <v>10620</v>
      </c>
      <c r="AS4311" t="s">
        <v>10620</v>
      </c>
      <c r="AU4311" t="s">
        <v>150</v>
      </c>
      <c r="AV4311" t="s">
        <v>63</v>
      </c>
      <c r="AX4311" t="s">
        <v>3766</v>
      </c>
      <c r="BB4311" t="s">
        <v>11144</v>
      </c>
    </row>
    <row r="4312" spans="1:54" x14ac:dyDescent="0.35">
      <c r="A4312">
        <v>4471</v>
      </c>
      <c r="B4312" t="s">
        <v>11145</v>
      </c>
      <c r="C4312">
        <v>14000</v>
      </c>
      <c r="D4312" s="1">
        <v>45292</v>
      </c>
      <c r="E4312" s="1"/>
      <c r="F4312" s="1"/>
      <c r="G4312">
        <v>6</v>
      </c>
      <c r="H4312" t="s">
        <v>55</v>
      </c>
      <c r="I4312" s="1">
        <v>45227</v>
      </c>
      <c r="M4312" t="s">
        <v>57</v>
      </c>
      <c r="N4312" t="s">
        <v>57</v>
      </c>
      <c r="O4312" t="s">
        <v>58</v>
      </c>
      <c r="Q4312" t="s">
        <v>109</v>
      </c>
      <c r="R4312" t="s">
        <v>11146</v>
      </c>
      <c r="U4312" t="s">
        <v>61</v>
      </c>
      <c r="V4312" t="s">
        <v>68</v>
      </c>
      <c r="AJ4312">
        <v>14000</v>
      </c>
      <c r="AK4312">
        <v>100</v>
      </c>
      <c r="AL4312">
        <v>14000</v>
      </c>
      <c r="AM4312">
        <v>100</v>
      </c>
      <c r="AN4312">
        <v>14000</v>
      </c>
      <c r="AO4312">
        <v>100</v>
      </c>
      <c r="AP4312">
        <v>14000</v>
      </c>
      <c r="AQ4312">
        <v>100</v>
      </c>
      <c r="AS4312" t="s">
        <v>11147</v>
      </c>
      <c r="AU4312" t="s">
        <v>150</v>
      </c>
      <c r="AV4312" t="s">
        <v>63</v>
      </c>
      <c r="AX4312" t="s">
        <v>2065</v>
      </c>
      <c r="AY4312" t="s">
        <v>435</v>
      </c>
      <c r="BB4312" t="s">
        <v>11148</v>
      </c>
    </row>
    <row r="4313" spans="1:54" x14ac:dyDescent="0.35">
      <c r="A4313">
        <v>4472</v>
      </c>
      <c r="B4313" t="s">
        <v>11149</v>
      </c>
      <c r="C4313">
        <v>5000</v>
      </c>
      <c r="D4313" s="1">
        <v>45078</v>
      </c>
      <c r="E4313" s="1"/>
      <c r="F4313" s="1"/>
      <c r="G4313">
        <v>4</v>
      </c>
      <c r="H4313" t="s">
        <v>55</v>
      </c>
      <c r="I4313" s="1">
        <v>45322</v>
      </c>
      <c r="J4313">
        <v>100</v>
      </c>
      <c r="L4313" t="s">
        <v>11150</v>
      </c>
      <c r="M4313" t="s">
        <v>744</v>
      </c>
      <c r="N4313" t="s">
        <v>744</v>
      </c>
      <c r="O4313" t="s">
        <v>58</v>
      </c>
      <c r="Q4313" t="s">
        <v>3046</v>
      </c>
      <c r="R4313" t="s">
        <v>7036</v>
      </c>
      <c r="U4313" t="s">
        <v>235</v>
      </c>
      <c r="V4313" t="s">
        <v>62</v>
      </c>
      <c r="W4313">
        <v>3000</v>
      </c>
      <c r="X4313">
        <v>3000</v>
      </c>
      <c r="AD4313">
        <v>2060</v>
      </c>
      <c r="AE4313">
        <v>5000</v>
      </c>
      <c r="AF4313">
        <v>2945.6</v>
      </c>
      <c r="AJ4313">
        <v>2000</v>
      </c>
      <c r="AK4313">
        <v>40</v>
      </c>
      <c r="AL4313">
        <v>2000</v>
      </c>
      <c r="AM4313">
        <v>40</v>
      </c>
      <c r="AN4313">
        <v>2000</v>
      </c>
      <c r="AO4313">
        <v>40</v>
      </c>
      <c r="AP4313">
        <v>2000</v>
      </c>
      <c r="AQ4313">
        <v>40</v>
      </c>
      <c r="AS4313" t="s">
        <v>9432</v>
      </c>
      <c r="AU4313" t="s">
        <v>343</v>
      </c>
      <c r="AV4313" t="s">
        <v>64</v>
      </c>
      <c r="AX4313" t="s">
        <v>3766</v>
      </c>
    </row>
    <row r="4314" spans="1:54" x14ac:dyDescent="0.35">
      <c r="A4314">
        <v>4473</v>
      </c>
      <c r="B4314" t="s">
        <v>11151</v>
      </c>
      <c r="C4314">
        <v>14588</v>
      </c>
      <c r="D4314" s="1">
        <v>45078</v>
      </c>
      <c r="E4314" s="1"/>
      <c r="F4314" s="1"/>
      <c r="G4314">
        <v>6</v>
      </c>
      <c r="H4314" t="s">
        <v>55</v>
      </c>
      <c r="I4314" s="1">
        <v>45377</v>
      </c>
      <c r="J4314">
        <v>100</v>
      </c>
      <c r="L4314" t="s">
        <v>11152</v>
      </c>
      <c r="M4314" t="s">
        <v>734</v>
      </c>
      <c r="N4314" t="s">
        <v>328</v>
      </c>
      <c r="O4314" t="s">
        <v>58</v>
      </c>
      <c r="Q4314" t="s">
        <v>664</v>
      </c>
      <c r="R4314" t="s">
        <v>11153</v>
      </c>
      <c r="S4314" t="s">
        <v>11154</v>
      </c>
      <c r="U4314" t="s">
        <v>667</v>
      </c>
      <c r="V4314" t="s">
        <v>62</v>
      </c>
      <c r="W4314">
        <v>12040</v>
      </c>
      <c r="X4314">
        <v>12040</v>
      </c>
      <c r="AD4314">
        <v>912</v>
      </c>
      <c r="AE4314">
        <v>14588</v>
      </c>
      <c r="AF4314">
        <v>12040</v>
      </c>
      <c r="AJ4314">
        <v>2548</v>
      </c>
      <c r="AK4314">
        <v>17.466410748560001</v>
      </c>
      <c r="AL4314">
        <v>2548</v>
      </c>
      <c r="AM4314">
        <v>17.466410748560001</v>
      </c>
      <c r="AN4314">
        <v>2548</v>
      </c>
      <c r="AO4314">
        <v>17.466410748560001</v>
      </c>
      <c r="AP4314">
        <v>2548</v>
      </c>
      <c r="AQ4314">
        <v>17.466410748560001</v>
      </c>
      <c r="AR4314" t="s">
        <v>11155</v>
      </c>
      <c r="AS4314" t="s">
        <v>7589</v>
      </c>
      <c r="AU4314" t="s">
        <v>150</v>
      </c>
      <c r="AV4314" t="s">
        <v>63</v>
      </c>
      <c r="AX4314" t="s">
        <v>2065</v>
      </c>
      <c r="BB4314" t="s">
        <v>11156</v>
      </c>
    </row>
    <row r="4315" spans="1:54" x14ac:dyDescent="0.35">
      <c r="A4315">
        <v>4474</v>
      </c>
      <c r="B4315" t="s">
        <v>11157</v>
      </c>
      <c r="C4315">
        <v>270</v>
      </c>
      <c r="D4315" s="1">
        <v>45078</v>
      </c>
      <c r="E4315" s="1"/>
      <c r="F4315" s="1"/>
      <c r="G4315">
        <v>2</v>
      </c>
      <c r="H4315" t="s">
        <v>55</v>
      </c>
      <c r="I4315" s="1">
        <v>45194</v>
      </c>
      <c r="J4315">
        <v>100</v>
      </c>
      <c r="L4315" t="s">
        <v>11158</v>
      </c>
      <c r="M4315" t="s">
        <v>6053</v>
      </c>
      <c r="N4315" t="s">
        <v>744</v>
      </c>
      <c r="O4315" t="s">
        <v>58</v>
      </c>
      <c r="Q4315" t="s">
        <v>756</v>
      </c>
      <c r="R4315" t="s">
        <v>1615</v>
      </c>
      <c r="U4315" t="s">
        <v>235</v>
      </c>
      <c r="V4315" t="s">
        <v>62</v>
      </c>
      <c r="W4315">
        <v>170</v>
      </c>
      <c r="X4315">
        <v>170</v>
      </c>
      <c r="AE4315">
        <v>270</v>
      </c>
      <c r="AF4315">
        <v>170</v>
      </c>
      <c r="AJ4315">
        <v>100</v>
      </c>
      <c r="AK4315">
        <v>37.037037037037003</v>
      </c>
      <c r="AL4315">
        <v>100</v>
      </c>
      <c r="AM4315">
        <v>37.037037037037003</v>
      </c>
      <c r="AN4315">
        <v>100</v>
      </c>
      <c r="AO4315">
        <v>37.037037037037003</v>
      </c>
      <c r="AP4315">
        <v>100</v>
      </c>
      <c r="AQ4315">
        <v>37.037037037037003</v>
      </c>
      <c r="AR4315" t="s">
        <v>11159</v>
      </c>
      <c r="AS4315" t="s">
        <v>11159</v>
      </c>
      <c r="AU4315" t="s">
        <v>2022</v>
      </c>
      <c r="AV4315" t="s">
        <v>63</v>
      </c>
      <c r="AX4315" t="s">
        <v>2644</v>
      </c>
    </row>
    <row r="4316" spans="1:54" x14ac:dyDescent="0.35">
      <c r="A4316">
        <v>4475</v>
      </c>
      <c r="B4316" t="s">
        <v>11160</v>
      </c>
      <c r="C4316">
        <v>500</v>
      </c>
      <c r="D4316" s="1">
        <v>45078</v>
      </c>
      <c r="E4316" s="1"/>
      <c r="F4316" s="1"/>
      <c r="G4316">
        <v>1</v>
      </c>
      <c r="H4316" t="s">
        <v>55</v>
      </c>
      <c r="I4316" s="1">
        <v>45128</v>
      </c>
      <c r="J4316">
        <v>100</v>
      </c>
      <c r="L4316" t="s">
        <v>10574</v>
      </c>
      <c r="M4316" t="s">
        <v>6053</v>
      </c>
      <c r="N4316" t="s">
        <v>57</v>
      </c>
      <c r="O4316" t="s">
        <v>58</v>
      </c>
      <c r="Q4316" t="s">
        <v>739</v>
      </c>
      <c r="R4316" t="s">
        <v>10575</v>
      </c>
      <c r="U4316" t="s">
        <v>235</v>
      </c>
      <c r="V4316" t="s">
        <v>62</v>
      </c>
      <c r="W4316">
        <v>480</v>
      </c>
      <c r="Y4316">
        <v>128</v>
      </c>
      <c r="AB4316">
        <v>100</v>
      </c>
      <c r="AC4316">
        <v>171.88</v>
      </c>
      <c r="AD4316">
        <v>204</v>
      </c>
      <c r="AI4316">
        <v>204</v>
      </c>
      <c r="AJ4316">
        <v>500</v>
      </c>
      <c r="AK4316">
        <v>100</v>
      </c>
      <c r="AL4316">
        <v>500</v>
      </c>
      <c r="AM4316">
        <v>100</v>
      </c>
      <c r="AN4316">
        <v>372</v>
      </c>
      <c r="AO4316">
        <v>74.400000000000006</v>
      </c>
      <c r="AP4316">
        <v>296</v>
      </c>
      <c r="AQ4316">
        <v>59.2</v>
      </c>
      <c r="AR4316" t="s">
        <v>11161</v>
      </c>
      <c r="AS4316" t="s">
        <v>11162</v>
      </c>
      <c r="AU4316" t="s">
        <v>101</v>
      </c>
      <c r="AV4316" t="s">
        <v>63</v>
      </c>
      <c r="AX4316" t="s">
        <v>2065</v>
      </c>
      <c r="AZ4316" t="s">
        <v>180</v>
      </c>
    </row>
    <row r="4317" spans="1:54" x14ac:dyDescent="0.35">
      <c r="A4317">
        <v>4476</v>
      </c>
      <c r="B4317" t="s">
        <v>11163</v>
      </c>
      <c r="C4317">
        <v>8875</v>
      </c>
      <c r="D4317" s="1">
        <v>45078</v>
      </c>
      <c r="E4317" s="1"/>
      <c r="F4317" s="1"/>
      <c r="G4317">
        <v>6</v>
      </c>
      <c r="H4317" t="s">
        <v>55</v>
      </c>
      <c r="I4317" s="1">
        <v>45377</v>
      </c>
      <c r="J4317">
        <v>100</v>
      </c>
      <c r="L4317" t="s">
        <v>11164</v>
      </c>
      <c r="M4317" t="s">
        <v>734</v>
      </c>
      <c r="N4317" t="s">
        <v>328</v>
      </c>
      <c r="O4317" t="s">
        <v>58</v>
      </c>
      <c r="Q4317" t="s">
        <v>664</v>
      </c>
      <c r="R4317" t="s">
        <v>11165</v>
      </c>
      <c r="S4317" t="s">
        <v>11166</v>
      </c>
      <c r="U4317" t="s">
        <v>667</v>
      </c>
      <c r="V4317" t="s">
        <v>62</v>
      </c>
      <c r="W4317">
        <v>3695</v>
      </c>
      <c r="X4317">
        <v>3695</v>
      </c>
      <c r="AD4317">
        <v>104</v>
      </c>
      <c r="AE4317">
        <v>8875</v>
      </c>
      <c r="AF4317">
        <v>3694.12</v>
      </c>
      <c r="AJ4317">
        <v>5180</v>
      </c>
      <c r="AK4317">
        <v>58.366197183098997</v>
      </c>
      <c r="AL4317">
        <v>5180</v>
      </c>
      <c r="AM4317">
        <v>58.366197183098997</v>
      </c>
      <c r="AN4317">
        <v>5180</v>
      </c>
      <c r="AO4317">
        <v>58.366197183098997</v>
      </c>
      <c r="AP4317">
        <v>5180</v>
      </c>
      <c r="AQ4317">
        <v>58.366197183098997</v>
      </c>
      <c r="AR4317" t="s">
        <v>11167</v>
      </c>
      <c r="AS4317" t="s">
        <v>9041</v>
      </c>
      <c r="AU4317" t="s">
        <v>150</v>
      </c>
      <c r="AV4317" t="s">
        <v>63</v>
      </c>
      <c r="AX4317" t="s">
        <v>2065</v>
      </c>
      <c r="BB4317" t="s">
        <v>11168</v>
      </c>
    </row>
    <row r="4318" spans="1:54" x14ac:dyDescent="0.35">
      <c r="A4318">
        <v>4477</v>
      </c>
      <c r="B4318" t="s">
        <v>11169</v>
      </c>
      <c r="C4318">
        <v>750</v>
      </c>
      <c r="D4318" s="1">
        <v>45108</v>
      </c>
      <c r="E4318" s="1"/>
      <c r="F4318" s="1"/>
      <c r="G4318">
        <v>6</v>
      </c>
      <c r="H4318" t="s">
        <v>55</v>
      </c>
      <c r="I4318" s="1">
        <v>45398</v>
      </c>
      <c r="M4318" t="s">
        <v>9429</v>
      </c>
      <c r="N4318" t="s">
        <v>423</v>
      </c>
      <c r="O4318" t="s">
        <v>58</v>
      </c>
      <c r="R4318" t="s">
        <v>11170</v>
      </c>
      <c r="U4318" t="s">
        <v>5911</v>
      </c>
      <c r="V4318" t="s">
        <v>68</v>
      </c>
      <c r="W4318">
        <v>1600</v>
      </c>
      <c r="Y4318">
        <v>592</v>
      </c>
      <c r="AB4318">
        <v>100</v>
      </c>
      <c r="AJ4318">
        <v>750</v>
      </c>
      <c r="AK4318">
        <v>100</v>
      </c>
      <c r="AL4318">
        <v>750</v>
      </c>
      <c r="AM4318">
        <v>100</v>
      </c>
      <c r="AN4318">
        <v>158</v>
      </c>
      <c r="AO4318">
        <v>21.066666666667</v>
      </c>
      <c r="AP4318">
        <v>750</v>
      </c>
      <c r="AQ4318">
        <v>100</v>
      </c>
      <c r="AS4318" t="s">
        <v>11171</v>
      </c>
      <c r="AU4318" t="s">
        <v>150</v>
      </c>
      <c r="AV4318" t="s">
        <v>63</v>
      </c>
      <c r="AX4318" t="s">
        <v>2065</v>
      </c>
    </row>
    <row r="4319" spans="1:54" x14ac:dyDescent="0.35">
      <c r="A4319">
        <v>4478</v>
      </c>
      <c r="B4319" t="s">
        <v>11172</v>
      </c>
      <c r="C4319">
        <v>1600</v>
      </c>
      <c r="D4319" s="1">
        <v>44958</v>
      </c>
      <c r="E4319" s="1"/>
      <c r="F4319" s="1"/>
      <c r="G4319">
        <v>9</v>
      </c>
      <c r="H4319" t="s">
        <v>55</v>
      </c>
      <c r="I4319" s="1">
        <v>45301</v>
      </c>
      <c r="J4319">
        <v>100</v>
      </c>
      <c r="L4319" t="s">
        <v>11173</v>
      </c>
      <c r="M4319" t="s">
        <v>201</v>
      </c>
      <c r="N4319" t="s">
        <v>104</v>
      </c>
      <c r="O4319" t="s">
        <v>58</v>
      </c>
      <c r="Q4319" t="s">
        <v>559</v>
      </c>
      <c r="R4319" t="s">
        <v>90</v>
      </c>
      <c r="S4319" t="s">
        <v>2721</v>
      </c>
      <c r="U4319" t="s">
        <v>61</v>
      </c>
      <c r="V4319" t="s">
        <v>62</v>
      </c>
      <c r="W4319">
        <v>1500</v>
      </c>
      <c r="Y4319">
        <v>400</v>
      </c>
      <c r="AB4319">
        <v>100</v>
      </c>
      <c r="AC4319">
        <v>225</v>
      </c>
      <c r="AD4319">
        <v>915.5625</v>
      </c>
      <c r="AI4319">
        <v>915.5625</v>
      </c>
      <c r="AJ4319">
        <v>1600</v>
      </c>
      <c r="AK4319">
        <v>100</v>
      </c>
      <c r="AL4319">
        <v>1600</v>
      </c>
      <c r="AM4319">
        <v>100</v>
      </c>
      <c r="AN4319">
        <v>1200</v>
      </c>
      <c r="AO4319">
        <v>75</v>
      </c>
      <c r="AP4319">
        <v>684.4375</v>
      </c>
      <c r="AQ4319">
        <v>42.77734375</v>
      </c>
      <c r="AR4319" t="s">
        <v>9591</v>
      </c>
      <c r="AS4319" t="s">
        <v>11174</v>
      </c>
      <c r="AU4319" t="s">
        <v>95</v>
      </c>
      <c r="AV4319" t="s">
        <v>64</v>
      </c>
      <c r="AX4319" t="s">
        <v>2644</v>
      </c>
      <c r="AZ4319" t="s">
        <v>180</v>
      </c>
      <c r="BB4319" t="s">
        <v>9216</v>
      </c>
    </row>
    <row r="4320" spans="1:54" x14ac:dyDescent="0.35">
      <c r="A4320">
        <v>4479</v>
      </c>
      <c r="B4320" t="s">
        <v>11175</v>
      </c>
      <c r="C4320">
        <v>80</v>
      </c>
      <c r="D4320" s="1">
        <v>45078</v>
      </c>
      <c r="E4320" s="1"/>
      <c r="F4320" s="1"/>
      <c r="G4320">
        <v>12</v>
      </c>
      <c r="H4320" t="s">
        <v>55</v>
      </c>
      <c r="I4320" s="1">
        <v>45307</v>
      </c>
      <c r="J4320">
        <v>100</v>
      </c>
      <c r="L4320" t="s">
        <v>11176</v>
      </c>
      <c r="M4320" t="s">
        <v>1507</v>
      </c>
      <c r="N4320" t="s">
        <v>744</v>
      </c>
      <c r="O4320" t="s">
        <v>58</v>
      </c>
      <c r="Q4320" t="s">
        <v>745</v>
      </c>
      <c r="R4320" t="s">
        <v>1044</v>
      </c>
      <c r="U4320" t="s">
        <v>235</v>
      </c>
      <c r="V4320" t="s">
        <v>62</v>
      </c>
      <c r="W4320">
        <v>47</v>
      </c>
      <c r="X4320">
        <v>47</v>
      </c>
      <c r="AE4320">
        <v>80</v>
      </c>
      <c r="AF4320">
        <v>46.54</v>
      </c>
      <c r="AJ4320">
        <v>33</v>
      </c>
      <c r="AK4320">
        <v>41.25</v>
      </c>
      <c r="AL4320">
        <v>33</v>
      </c>
      <c r="AM4320">
        <v>41.25</v>
      </c>
      <c r="AN4320">
        <v>33</v>
      </c>
      <c r="AO4320">
        <v>41.25</v>
      </c>
      <c r="AP4320">
        <v>33</v>
      </c>
      <c r="AQ4320">
        <v>41.25</v>
      </c>
      <c r="AR4320" t="s">
        <v>9041</v>
      </c>
      <c r="AS4320" t="s">
        <v>9041</v>
      </c>
      <c r="AU4320" t="s">
        <v>343</v>
      </c>
      <c r="AV4320" t="s">
        <v>63</v>
      </c>
      <c r="AX4320" t="s">
        <v>2644</v>
      </c>
    </row>
    <row r="4321" spans="1:54" x14ac:dyDescent="0.35">
      <c r="A4321">
        <v>4480</v>
      </c>
      <c r="B4321" t="s">
        <v>11177</v>
      </c>
      <c r="C4321">
        <v>3000</v>
      </c>
      <c r="D4321" s="1">
        <v>45231</v>
      </c>
      <c r="E4321" s="1"/>
      <c r="F4321" s="1"/>
      <c r="G4321">
        <v>1</v>
      </c>
      <c r="H4321" t="s">
        <v>55</v>
      </c>
      <c r="I4321" s="1">
        <v>45194</v>
      </c>
      <c r="M4321" t="s">
        <v>744</v>
      </c>
      <c r="N4321" t="s">
        <v>744</v>
      </c>
      <c r="O4321" t="s">
        <v>58</v>
      </c>
      <c r="Q4321" t="s">
        <v>834</v>
      </c>
      <c r="R4321" t="s">
        <v>11178</v>
      </c>
      <c r="U4321" t="s">
        <v>235</v>
      </c>
      <c r="V4321" t="s">
        <v>68</v>
      </c>
      <c r="AJ4321">
        <v>3000</v>
      </c>
      <c r="AK4321">
        <v>100</v>
      </c>
      <c r="AL4321">
        <v>3000</v>
      </c>
      <c r="AM4321">
        <v>100</v>
      </c>
      <c r="AN4321">
        <v>3000</v>
      </c>
      <c r="AO4321">
        <v>100</v>
      </c>
      <c r="AP4321">
        <v>3000</v>
      </c>
      <c r="AQ4321">
        <v>100</v>
      </c>
      <c r="AR4321" t="s">
        <v>11083</v>
      </c>
      <c r="AS4321" t="s">
        <v>11179</v>
      </c>
      <c r="AU4321" t="s">
        <v>2937</v>
      </c>
      <c r="AV4321" t="s">
        <v>63</v>
      </c>
      <c r="AX4321" t="s">
        <v>2065</v>
      </c>
    </row>
    <row r="4322" spans="1:54" x14ac:dyDescent="0.35">
      <c r="A4322">
        <v>4481</v>
      </c>
      <c r="B4322" t="s">
        <v>11180</v>
      </c>
      <c r="C4322">
        <v>14000</v>
      </c>
      <c r="D4322" s="1">
        <v>45261</v>
      </c>
      <c r="E4322" s="1"/>
      <c r="F4322" s="1"/>
      <c r="G4322">
        <v>12</v>
      </c>
      <c r="H4322" t="s">
        <v>55</v>
      </c>
      <c r="I4322" s="1">
        <v>45194</v>
      </c>
      <c r="M4322" t="s">
        <v>744</v>
      </c>
      <c r="N4322" t="s">
        <v>744</v>
      </c>
      <c r="O4322" t="s">
        <v>58</v>
      </c>
      <c r="Q4322" t="s">
        <v>109</v>
      </c>
      <c r="R4322" t="s">
        <v>11178</v>
      </c>
      <c r="U4322" t="s">
        <v>61</v>
      </c>
      <c r="V4322" t="s">
        <v>68</v>
      </c>
      <c r="AJ4322">
        <v>14000</v>
      </c>
      <c r="AK4322">
        <v>100</v>
      </c>
      <c r="AL4322">
        <v>14000</v>
      </c>
      <c r="AM4322">
        <v>100</v>
      </c>
      <c r="AN4322">
        <v>14000</v>
      </c>
      <c r="AO4322">
        <v>100</v>
      </c>
      <c r="AP4322">
        <v>14000</v>
      </c>
      <c r="AQ4322">
        <v>100</v>
      </c>
      <c r="AR4322" t="s">
        <v>11083</v>
      </c>
      <c r="AS4322" t="s">
        <v>11179</v>
      </c>
      <c r="AU4322" t="s">
        <v>2937</v>
      </c>
      <c r="AV4322" t="s">
        <v>63</v>
      </c>
      <c r="AX4322" t="s">
        <v>2065</v>
      </c>
    </row>
    <row r="4323" spans="1:54" x14ac:dyDescent="0.35">
      <c r="A4323">
        <v>4482</v>
      </c>
      <c r="B4323" t="s">
        <v>11181</v>
      </c>
      <c r="C4323">
        <v>14000</v>
      </c>
      <c r="D4323" s="1">
        <v>45108</v>
      </c>
      <c r="E4323" s="1"/>
      <c r="F4323" s="1"/>
      <c r="G4323">
        <v>6</v>
      </c>
      <c r="H4323" t="s">
        <v>55</v>
      </c>
      <c r="I4323" s="1">
        <v>45188</v>
      </c>
      <c r="M4323" t="s">
        <v>74</v>
      </c>
      <c r="N4323" t="s">
        <v>75</v>
      </c>
      <c r="O4323" t="s">
        <v>58</v>
      </c>
      <c r="Q4323" t="s">
        <v>253</v>
      </c>
      <c r="R4323" t="s">
        <v>11182</v>
      </c>
      <c r="S4323" t="s">
        <v>11183</v>
      </c>
      <c r="U4323" t="s">
        <v>61</v>
      </c>
      <c r="V4323" t="s">
        <v>68</v>
      </c>
      <c r="AJ4323">
        <v>14000</v>
      </c>
      <c r="AK4323">
        <v>100</v>
      </c>
      <c r="AL4323">
        <v>14000</v>
      </c>
      <c r="AM4323">
        <v>100</v>
      </c>
      <c r="AN4323">
        <v>14000</v>
      </c>
      <c r="AO4323">
        <v>100</v>
      </c>
      <c r="AP4323">
        <v>14000</v>
      </c>
      <c r="AQ4323">
        <v>100</v>
      </c>
      <c r="AS4323" t="s">
        <v>11171</v>
      </c>
      <c r="AU4323" t="s">
        <v>101</v>
      </c>
      <c r="AV4323" t="s">
        <v>63</v>
      </c>
      <c r="AX4323" t="s">
        <v>2065</v>
      </c>
      <c r="AY4323" t="s">
        <v>11184</v>
      </c>
      <c r="BB4323" t="s">
        <v>11185</v>
      </c>
    </row>
    <row r="4324" spans="1:54" x14ac:dyDescent="0.35">
      <c r="A4324">
        <v>4483</v>
      </c>
      <c r="B4324" t="s">
        <v>11186</v>
      </c>
      <c r="C4324">
        <v>3000</v>
      </c>
      <c r="D4324" s="1">
        <v>45078</v>
      </c>
      <c r="E4324" s="1"/>
      <c r="F4324" s="1"/>
      <c r="G4324">
        <v>6</v>
      </c>
      <c r="H4324" t="s">
        <v>55</v>
      </c>
      <c r="I4324" s="1">
        <v>45104</v>
      </c>
      <c r="M4324" t="s">
        <v>734</v>
      </c>
      <c r="N4324" t="s">
        <v>328</v>
      </c>
      <c r="O4324" t="s">
        <v>58</v>
      </c>
      <c r="Q4324" t="s">
        <v>664</v>
      </c>
      <c r="R4324" t="s">
        <v>11187</v>
      </c>
      <c r="S4324" t="s">
        <v>11188</v>
      </c>
      <c r="U4324" t="s">
        <v>667</v>
      </c>
      <c r="V4324" t="s">
        <v>68</v>
      </c>
      <c r="W4324">
        <v>2000</v>
      </c>
      <c r="X4324">
        <v>2000</v>
      </c>
      <c r="AJ4324">
        <v>1000</v>
      </c>
      <c r="AK4324">
        <v>33.333333333333002</v>
      </c>
      <c r="AL4324">
        <v>1000</v>
      </c>
      <c r="AM4324">
        <v>33.333333333333002</v>
      </c>
      <c r="AN4324">
        <v>1000</v>
      </c>
      <c r="AO4324">
        <v>33.333333333333002</v>
      </c>
      <c r="AP4324">
        <v>1000</v>
      </c>
      <c r="AQ4324">
        <v>33.333333333333002</v>
      </c>
      <c r="AR4324" t="s">
        <v>11189</v>
      </c>
      <c r="AS4324" t="s">
        <v>9041</v>
      </c>
      <c r="AU4324" t="s">
        <v>150</v>
      </c>
      <c r="AV4324" t="s">
        <v>63</v>
      </c>
      <c r="AX4324" t="s">
        <v>2065</v>
      </c>
      <c r="BB4324" t="s">
        <v>11190</v>
      </c>
    </row>
    <row r="4325" spans="1:54" x14ac:dyDescent="0.35">
      <c r="A4325">
        <v>4484</v>
      </c>
      <c r="B4325" t="s">
        <v>11191</v>
      </c>
      <c r="C4325">
        <v>1100</v>
      </c>
      <c r="D4325" s="1">
        <v>45078</v>
      </c>
      <c r="E4325" s="1"/>
      <c r="F4325" s="1"/>
      <c r="G4325">
        <v>1</v>
      </c>
      <c r="H4325" t="s">
        <v>55</v>
      </c>
      <c r="I4325" s="1">
        <v>45098</v>
      </c>
      <c r="M4325" t="s">
        <v>6053</v>
      </c>
      <c r="N4325" t="s">
        <v>744</v>
      </c>
      <c r="O4325" t="s">
        <v>58</v>
      </c>
      <c r="Q4325" t="s">
        <v>790</v>
      </c>
      <c r="R4325" t="s">
        <v>349</v>
      </c>
      <c r="U4325" t="s">
        <v>235</v>
      </c>
      <c r="V4325" t="s">
        <v>68</v>
      </c>
      <c r="AJ4325">
        <v>1100</v>
      </c>
      <c r="AK4325">
        <v>100</v>
      </c>
      <c r="AL4325">
        <v>1100</v>
      </c>
      <c r="AM4325">
        <v>100</v>
      </c>
      <c r="AN4325">
        <v>1100</v>
      </c>
      <c r="AO4325">
        <v>100</v>
      </c>
      <c r="AP4325">
        <v>1100</v>
      </c>
      <c r="AQ4325">
        <v>100</v>
      </c>
      <c r="AR4325" t="s">
        <v>9041</v>
      </c>
      <c r="AS4325" t="s">
        <v>9041</v>
      </c>
      <c r="AU4325" t="s">
        <v>179</v>
      </c>
      <c r="AV4325" t="s">
        <v>63</v>
      </c>
      <c r="AX4325" t="s">
        <v>2644</v>
      </c>
    </row>
    <row r="4326" spans="1:54" x14ac:dyDescent="0.35">
      <c r="A4326">
        <v>4485</v>
      </c>
      <c r="B4326" t="s">
        <v>11192</v>
      </c>
      <c r="C4326">
        <v>19162</v>
      </c>
      <c r="D4326" s="1">
        <v>45078</v>
      </c>
      <c r="E4326" s="1"/>
      <c r="F4326" s="1"/>
      <c r="G4326">
        <v>6</v>
      </c>
      <c r="H4326" t="s">
        <v>55</v>
      </c>
      <c r="I4326" s="1">
        <v>45538</v>
      </c>
      <c r="J4326">
        <v>100</v>
      </c>
      <c r="L4326" t="s">
        <v>11193</v>
      </c>
      <c r="M4326" t="s">
        <v>734</v>
      </c>
      <c r="N4326" t="s">
        <v>328</v>
      </c>
      <c r="O4326" t="s">
        <v>58</v>
      </c>
      <c r="Q4326" t="s">
        <v>1843</v>
      </c>
      <c r="R4326" t="s">
        <v>786</v>
      </c>
      <c r="U4326" t="s">
        <v>235</v>
      </c>
      <c r="V4326" t="s">
        <v>62</v>
      </c>
      <c r="W4326">
        <v>15420</v>
      </c>
      <c r="X4326">
        <v>15420</v>
      </c>
      <c r="AD4326">
        <v>1056</v>
      </c>
      <c r="AE4326">
        <v>19162</v>
      </c>
      <c r="AF4326">
        <v>15420</v>
      </c>
      <c r="AJ4326">
        <v>3742</v>
      </c>
      <c r="AK4326">
        <v>19.528232961069001</v>
      </c>
      <c r="AL4326">
        <v>3742</v>
      </c>
      <c r="AM4326">
        <v>19.528232961069001</v>
      </c>
      <c r="AN4326">
        <v>3742</v>
      </c>
      <c r="AO4326">
        <v>19.528232961069001</v>
      </c>
      <c r="AP4326">
        <v>3742</v>
      </c>
      <c r="AQ4326">
        <v>19.528232961069001</v>
      </c>
      <c r="AR4326" t="s">
        <v>11194</v>
      </c>
      <c r="AS4326" t="s">
        <v>9041</v>
      </c>
      <c r="AU4326" t="s">
        <v>101</v>
      </c>
      <c r="AV4326" t="s">
        <v>63</v>
      </c>
      <c r="AX4326" t="s">
        <v>3766</v>
      </c>
      <c r="BB4326" t="s">
        <v>11195</v>
      </c>
    </row>
    <row r="4327" spans="1:54" x14ac:dyDescent="0.35">
      <c r="A4327">
        <v>4486</v>
      </c>
      <c r="B4327" t="s">
        <v>11196</v>
      </c>
      <c r="C4327">
        <v>18000</v>
      </c>
      <c r="D4327" s="1">
        <v>45444</v>
      </c>
      <c r="E4327" s="1"/>
      <c r="F4327" s="1"/>
      <c r="G4327">
        <v>12</v>
      </c>
      <c r="H4327" t="s">
        <v>55</v>
      </c>
      <c r="I4327" s="1">
        <v>45684</v>
      </c>
      <c r="M4327" t="s">
        <v>6556</v>
      </c>
      <c r="N4327" t="s">
        <v>57</v>
      </c>
      <c r="O4327" t="s">
        <v>58</v>
      </c>
      <c r="Q4327" t="s">
        <v>109</v>
      </c>
      <c r="R4327" t="s">
        <v>6252</v>
      </c>
      <c r="U4327" t="s">
        <v>61</v>
      </c>
      <c r="V4327" t="s">
        <v>68</v>
      </c>
      <c r="AJ4327">
        <v>18000</v>
      </c>
      <c r="AK4327">
        <v>100</v>
      </c>
      <c r="AL4327">
        <v>18000</v>
      </c>
      <c r="AM4327">
        <v>100</v>
      </c>
      <c r="AN4327">
        <v>18000</v>
      </c>
      <c r="AO4327">
        <v>100</v>
      </c>
      <c r="AP4327">
        <v>18000</v>
      </c>
      <c r="AQ4327">
        <v>100</v>
      </c>
      <c r="AR4327" t="s">
        <v>11197</v>
      </c>
      <c r="AS4327" t="s">
        <v>8269</v>
      </c>
      <c r="AT4327" t="s">
        <v>1837</v>
      </c>
      <c r="AU4327" t="s">
        <v>95</v>
      </c>
      <c r="AV4327" t="s">
        <v>64</v>
      </c>
      <c r="AX4327" t="s">
        <v>2644</v>
      </c>
    </row>
    <row r="4328" spans="1:54" x14ac:dyDescent="0.35">
      <c r="A4328">
        <v>4487</v>
      </c>
      <c r="B4328" t="s">
        <v>11198</v>
      </c>
      <c r="C4328">
        <v>4000</v>
      </c>
      <c r="D4328" s="1">
        <v>45078</v>
      </c>
      <c r="E4328" s="1"/>
      <c r="F4328" s="1"/>
      <c r="G4328">
        <v>6</v>
      </c>
      <c r="H4328" t="s">
        <v>55</v>
      </c>
      <c r="I4328" s="1">
        <v>45118</v>
      </c>
      <c r="M4328" t="s">
        <v>734</v>
      </c>
      <c r="N4328" t="s">
        <v>328</v>
      </c>
      <c r="O4328" t="s">
        <v>58</v>
      </c>
      <c r="Q4328" t="s">
        <v>664</v>
      </c>
      <c r="R4328" t="s">
        <v>5483</v>
      </c>
      <c r="S4328" t="s">
        <v>5484</v>
      </c>
      <c r="U4328" t="s">
        <v>667</v>
      </c>
      <c r="V4328" t="s">
        <v>68</v>
      </c>
      <c r="W4328">
        <v>2500</v>
      </c>
      <c r="X4328">
        <v>2500</v>
      </c>
      <c r="AJ4328">
        <v>1500</v>
      </c>
      <c r="AK4328">
        <v>37.5</v>
      </c>
      <c r="AL4328">
        <v>1500</v>
      </c>
      <c r="AM4328">
        <v>37.5</v>
      </c>
      <c r="AN4328">
        <v>1500</v>
      </c>
      <c r="AO4328">
        <v>37.5</v>
      </c>
      <c r="AP4328">
        <v>1500</v>
      </c>
      <c r="AQ4328">
        <v>37.5</v>
      </c>
      <c r="AR4328" t="s">
        <v>11199</v>
      </c>
      <c r="AS4328" t="s">
        <v>8269</v>
      </c>
      <c r="AU4328" t="s">
        <v>150</v>
      </c>
      <c r="AV4328" t="s">
        <v>63</v>
      </c>
      <c r="AX4328" t="s">
        <v>3766</v>
      </c>
      <c r="BB4328" t="s">
        <v>11200</v>
      </c>
    </row>
    <row r="4329" spans="1:54" x14ac:dyDescent="0.35">
      <c r="A4329">
        <v>4488</v>
      </c>
      <c r="B4329" t="s">
        <v>11201</v>
      </c>
      <c r="C4329">
        <v>11000</v>
      </c>
      <c r="D4329" s="1">
        <v>45170</v>
      </c>
      <c r="E4329" s="1"/>
      <c r="F4329" s="1">
        <v>45098</v>
      </c>
      <c r="G4329">
        <v>3</v>
      </c>
      <c r="H4329" t="s">
        <v>55</v>
      </c>
      <c r="I4329" s="1">
        <v>45188</v>
      </c>
      <c r="M4329" t="s">
        <v>104</v>
      </c>
      <c r="N4329" t="s">
        <v>104</v>
      </c>
      <c r="O4329" t="s">
        <v>58</v>
      </c>
      <c r="Q4329" t="s">
        <v>196</v>
      </c>
      <c r="R4329" t="s">
        <v>11202</v>
      </c>
      <c r="U4329" t="s">
        <v>61</v>
      </c>
      <c r="V4329" t="s">
        <v>68</v>
      </c>
      <c r="AJ4329">
        <v>11000</v>
      </c>
      <c r="AK4329">
        <v>100</v>
      </c>
      <c r="AL4329">
        <v>11000</v>
      </c>
      <c r="AM4329">
        <v>100</v>
      </c>
      <c r="AN4329">
        <v>11000</v>
      </c>
      <c r="AO4329">
        <v>100</v>
      </c>
      <c r="AP4329">
        <v>11000</v>
      </c>
      <c r="AQ4329">
        <v>100</v>
      </c>
      <c r="AS4329" t="s">
        <v>11203</v>
      </c>
      <c r="AU4329" t="s">
        <v>198</v>
      </c>
      <c r="AV4329" t="s">
        <v>63</v>
      </c>
      <c r="AX4329" t="s">
        <v>2065</v>
      </c>
    </row>
    <row r="4330" spans="1:54" x14ac:dyDescent="0.35">
      <c r="A4330">
        <v>4489</v>
      </c>
      <c r="B4330" t="s">
        <v>11204</v>
      </c>
      <c r="C4330">
        <v>1172</v>
      </c>
      <c r="D4330" s="1">
        <v>45078</v>
      </c>
      <c r="E4330" s="1"/>
      <c r="F4330" s="1"/>
      <c r="G4330">
        <v>2</v>
      </c>
      <c r="H4330" t="s">
        <v>55</v>
      </c>
      <c r="I4330" s="1">
        <v>45377</v>
      </c>
      <c r="J4330">
        <v>100</v>
      </c>
      <c r="L4330" t="s">
        <v>11205</v>
      </c>
      <c r="M4330" t="s">
        <v>734</v>
      </c>
      <c r="N4330" t="s">
        <v>328</v>
      </c>
      <c r="O4330" t="s">
        <v>58</v>
      </c>
      <c r="Q4330" t="s">
        <v>664</v>
      </c>
      <c r="R4330" t="s">
        <v>11206</v>
      </c>
      <c r="S4330" t="s">
        <v>11207</v>
      </c>
      <c r="U4330" t="s">
        <v>667</v>
      </c>
      <c r="V4330" t="s">
        <v>62</v>
      </c>
      <c r="W4330">
        <v>663</v>
      </c>
      <c r="X4330">
        <v>663</v>
      </c>
      <c r="AD4330">
        <v>78.1875</v>
      </c>
      <c r="AE4330">
        <v>1172</v>
      </c>
      <c r="AF4330">
        <v>663</v>
      </c>
      <c r="AJ4330">
        <v>509</v>
      </c>
      <c r="AK4330">
        <v>43.430034129692999</v>
      </c>
      <c r="AL4330">
        <v>509</v>
      </c>
      <c r="AM4330">
        <v>43.430034129692999</v>
      </c>
      <c r="AN4330">
        <v>509</v>
      </c>
      <c r="AO4330">
        <v>43.430034129692999</v>
      </c>
      <c r="AP4330">
        <v>509</v>
      </c>
      <c r="AQ4330">
        <v>43.430034129692999</v>
      </c>
      <c r="AR4330" t="s">
        <v>10600</v>
      </c>
      <c r="AS4330" t="s">
        <v>11208</v>
      </c>
      <c r="AU4330" t="s">
        <v>150</v>
      </c>
      <c r="AV4330" t="s">
        <v>63</v>
      </c>
      <c r="AX4330" t="s">
        <v>3766</v>
      </c>
      <c r="BB4330" t="s">
        <v>11209</v>
      </c>
    </row>
    <row r="4331" spans="1:54" x14ac:dyDescent="0.35">
      <c r="A4331">
        <v>4490</v>
      </c>
      <c r="B4331" t="s">
        <v>11210</v>
      </c>
      <c r="C4331">
        <v>5612</v>
      </c>
      <c r="D4331" s="1">
        <v>45078</v>
      </c>
      <c r="E4331" s="1"/>
      <c r="F4331" s="1"/>
      <c r="G4331">
        <v>4</v>
      </c>
      <c r="H4331" t="s">
        <v>55</v>
      </c>
      <c r="I4331" s="1">
        <v>45377</v>
      </c>
      <c r="J4331">
        <v>100</v>
      </c>
      <c r="L4331" t="s">
        <v>11211</v>
      </c>
      <c r="M4331" t="s">
        <v>734</v>
      </c>
      <c r="N4331" t="s">
        <v>328</v>
      </c>
      <c r="O4331" t="s">
        <v>58</v>
      </c>
      <c r="Q4331" t="s">
        <v>664</v>
      </c>
      <c r="R4331" t="s">
        <v>11212</v>
      </c>
      <c r="S4331" t="s">
        <v>11213</v>
      </c>
      <c r="U4331" t="s">
        <v>667</v>
      </c>
      <c r="V4331" t="s">
        <v>62</v>
      </c>
      <c r="W4331">
        <v>3866</v>
      </c>
      <c r="X4331">
        <v>3866</v>
      </c>
      <c r="AD4331">
        <v>312</v>
      </c>
      <c r="AE4331">
        <v>5612</v>
      </c>
      <c r="AF4331">
        <v>3865.5</v>
      </c>
      <c r="AJ4331">
        <v>1746</v>
      </c>
      <c r="AK4331">
        <v>31.111903064861</v>
      </c>
      <c r="AL4331">
        <v>1746</v>
      </c>
      <c r="AM4331">
        <v>31.111903064861</v>
      </c>
      <c r="AN4331">
        <v>1746</v>
      </c>
      <c r="AO4331">
        <v>31.111903064861</v>
      </c>
      <c r="AP4331">
        <v>1746</v>
      </c>
      <c r="AQ4331">
        <v>31.111903064861</v>
      </c>
      <c r="AR4331" t="s">
        <v>11214</v>
      </c>
      <c r="AS4331" t="s">
        <v>11208</v>
      </c>
      <c r="AU4331" t="s">
        <v>150</v>
      </c>
      <c r="AV4331" t="s">
        <v>63</v>
      </c>
      <c r="AX4331" t="s">
        <v>2065</v>
      </c>
      <c r="BB4331" t="s">
        <v>11215</v>
      </c>
    </row>
    <row r="4332" spans="1:54" x14ac:dyDescent="0.35">
      <c r="A4332">
        <v>4491</v>
      </c>
      <c r="B4332" t="s">
        <v>11216</v>
      </c>
      <c r="C4332">
        <v>8000</v>
      </c>
      <c r="D4332" s="1">
        <v>45352</v>
      </c>
      <c r="E4332" s="1"/>
      <c r="F4332" s="1"/>
      <c r="G4332">
        <v>12</v>
      </c>
      <c r="H4332" t="s">
        <v>55</v>
      </c>
      <c r="I4332" s="1">
        <v>45743</v>
      </c>
      <c r="J4332">
        <v>100</v>
      </c>
      <c r="L4332" t="s">
        <v>11217</v>
      </c>
      <c r="M4332" t="s">
        <v>1507</v>
      </c>
      <c r="N4332" t="s">
        <v>744</v>
      </c>
      <c r="O4332" t="s">
        <v>58</v>
      </c>
      <c r="Q4332" t="s">
        <v>233</v>
      </c>
      <c r="R4332" t="s">
        <v>11218</v>
      </c>
      <c r="U4332" t="s">
        <v>235</v>
      </c>
      <c r="V4332" t="s">
        <v>62</v>
      </c>
      <c r="W4332">
        <v>7980</v>
      </c>
      <c r="X4332">
        <v>300</v>
      </c>
      <c r="Y4332">
        <v>2457.6</v>
      </c>
      <c r="AB4332">
        <v>100</v>
      </c>
      <c r="AC4332">
        <v>107.83</v>
      </c>
      <c r="AD4332">
        <v>2800.5</v>
      </c>
      <c r="AE4332">
        <v>8000</v>
      </c>
      <c r="AF4332">
        <v>300</v>
      </c>
      <c r="AI4332">
        <v>2800.5</v>
      </c>
      <c r="AJ4332">
        <v>7700</v>
      </c>
      <c r="AK4332">
        <v>96.25</v>
      </c>
      <c r="AL4332">
        <v>7700</v>
      </c>
      <c r="AM4332">
        <v>96.25</v>
      </c>
      <c r="AN4332">
        <v>5242.3999999999996</v>
      </c>
      <c r="AO4332">
        <v>65.53</v>
      </c>
      <c r="AP4332">
        <v>4899.5</v>
      </c>
      <c r="AQ4332">
        <v>61.243749999999999</v>
      </c>
      <c r="AR4332" t="s">
        <v>11219</v>
      </c>
      <c r="AS4332" t="s">
        <v>11208</v>
      </c>
      <c r="AU4332" t="s">
        <v>179</v>
      </c>
      <c r="AV4332" t="s">
        <v>63</v>
      </c>
      <c r="AW4332" t="s">
        <v>63</v>
      </c>
      <c r="AX4332" t="s">
        <v>2065</v>
      </c>
    </row>
    <row r="4333" spans="1:54" x14ac:dyDescent="0.35">
      <c r="A4333">
        <v>4492</v>
      </c>
      <c r="B4333" t="s">
        <v>11220</v>
      </c>
      <c r="C4333">
        <v>14000</v>
      </c>
      <c r="D4333" s="1">
        <v>45323</v>
      </c>
      <c r="E4333" s="1"/>
      <c r="F4333" s="1"/>
      <c r="G4333">
        <v>6</v>
      </c>
      <c r="H4333" t="s">
        <v>55</v>
      </c>
      <c r="I4333" s="1">
        <v>45330</v>
      </c>
      <c r="M4333" t="s">
        <v>104</v>
      </c>
      <c r="N4333" t="s">
        <v>744</v>
      </c>
      <c r="O4333" t="s">
        <v>58</v>
      </c>
      <c r="Q4333" t="s">
        <v>109</v>
      </c>
      <c r="R4333" t="s">
        <v>11218</v>
      </c>
      <c r="U4333" t="s">
        <v>61</v>
      </c>
      <c r="V4333" t="s">
        <v>68</v>
      </c>
      <c r="AJ4333">
        <v>14000</v>
      </c>
      <c r="AK4333">
        <v>100</v>
      </c>
      <c r="AL4333">
        <v>14000</v>
      </c>
      <c r="AM4333">
        <v>100</v>
      </c>
      <c r="AN4333">
        <v>14000</v>
      </c>
      <c r="AO4333">
        <v>100</v>
      </c>
      <c r="AP4333">
        <v>14000</v>
      </c>
      <c r="AQ4333">
        <v>100</v>
      </c>
      <c r="AS4333" t="s">
        <v>11208</v>
      </c>
      <c r="AU4333" t="s">
        <v>179</v>
      </c>
      <c r="AV4333" t="s">
        <v>63</v>
      </c>
      <c r="AX4333" t="s">
        <v>2065</v>
      </c>
    </row>
    <row r="4334" spans="1:54" x14ac:dyDescent="0.35">
      <c r="A4334">
        <v>4493</v>
      </c>
      <c r="B4334" t="s">
        <v>11221</v>
      </c>
      <c r="C4334">
        <v>12210</v>
      </c>
      <c r="D4334" s="1">
        <v>45108</v>
      </c>
      <c r="E4334" s="1"/>
      <c r="F4334" s="1"/>
      <c r="G4334">
        <v>10</v>
      </c>
      <c r="H4334" t="s">
        <v>55</v>
      </c>
      <c r="I4334" s="1">
        <v>45608</v>
      </c>
      <c r="J4334">
        <v>100</v>
      </c>
      <c r="L4334" t="s">
        <v>11222</v>
      </c>
      <c r="M4334" t="s">
        <v>79</v>
      </c>
      <c r="N4334" t="s">
        <v>57</v>
      </c>
      <c r="O4334" t="s">
        <v>433</v>
      </c>
      <c r="P4334" t="b">
        <v>1</v>
      </c>
      <c r="Q4334" t="s">
        <v>438</v>
      </c>
      <c r="R4334" t="s">
        <v>465</v>
      </c>
      <c r="U4334" t="s">
        <v>61</v>
      </c>
      <c r="V4334" t="s">
        <v>62</v>
      </c>
      <c r="W4334">
        <v>9048</v>
      </c>
      <c r="X4334">
        <v>2648</v>
      </c>
      <c r="Y4334">
        <v>2048</v>
      </c>
      <c r="AB4334">
        <v>100</v>
      </c>
      <c r="AC4334">
        <v>108.37</v>
      </c>
      <c r="AD4334">
        <v>2219.5</v>
      </c>
      <c r="AE4334">
        <v>12210</v>
      </c>
      <c r="AF4334">
        <v>2645.74</v>
      </c>
      <c r="AI4334">
        <v>2219.5</v>
      </c>
      <c r="AJ4334">
        <v>9562</v>
      </c>
      <c r="AK4334">
        <v>78.312858312857998</v>
      </c>
      <c r="AL4334">
        <v>9564.26</v>
      </c>
      <c r="AM4334">
        <v>78.331367731368005</v>
      </c>
      <c r="AN4334">
        <v>7514</v>
      </c>
      <c r="AO4334">
        <v>61.539721539722002</v>
      </c>
      <c r="AP4334">
        <v>7344.76</v>
      </c>
      <c r="AQ4334">
        <v>60.153644553645002</v>
      </c>
      <c r="AR4334" t="s">
        <v>7466</v>
      </c>
      <c r="AS4334" t="s">
        <v>10600</v>
      </c>
      <c r="AU4334" t="s">
        <v>95</v>
      </c>
      <c r="AV4334" t="s">
        <v>63</v>
      </c>
      <c r="AW4334" t="s">
        <v>64</v>
      </c>
      <c r="AX4334" t="s">
        <v>2644</v>
      </c>
      <c r="AY4334" t="s">
        <v>3406</v>
      </c>
      <c r="BB4334" t="s">
        <v>11223</v>
      </c>
    </row>
    <row r="4335" spans="1:54" x14ac:dyDescent="0.35">
      <c r="A4335">
        <v>4494</v>
      </c>
      <c r="B4335" t="s">
        <v>11224</v>
      </c>
      <c r="C4335">
        <v>500</v>
      </c>
      <c r="D4335" s="1">
        <v>45078</v>
      </c>
      <c r="E4335" s="1"/>
      <c r="F4335" s="1"/>
      <c r="G4335">
        <v>1</v>
      </c>
      <c r="H4335" t="s">
        <v>55</v>
      </c>
      <c r="I4335" s="1">
        <v>45307</v>
      </c>
      <c r="J4335">
        <v>100</v>
      </c>
      <c r="L4335" t="s">
        <v>9678</v>
      </c>
      <c r="M4335" t="s">
        <v>1507</v>
      </c>
      <c r="N4335" t="s">
        <v>57</v>
      </c>
      <c r="O4335" t="s">
        <v>58</v>
      </c>
      <c r="Q4335" t="s">
        <v>739</v>
      </c>
      <c r="R4335" t="s">
        <v>9679</v>
      </c>
      <c r="U4335" t="s">
        <v>235</v>
      </c>
      <c r="V4335" t="s">
        <v>62</v>
      </c>
      <c r="W4335">
        <v>480</v>
      </c>
      <c r="Y4335">
        <v>128</v>
      </c>
      <c r="AB4335">
        <v>100</v>
      </c>
      <c r="AC4335">
        <v>187.5</v>
      </c>
      <c r="AD4335">
        <v>212</v>
      </c>
      <c r="AI4335">
        <v>212</v>
      </c>
      <c r="AJ4335">
        <v>500</v>
      </c>
      <c r="AK4335">
        <v>100</v>
      </c>
      <c r="AL4335">
        <v>500</v>
      </c>
      <c r="AM4335">
        <v>100</v>
      </c>
      <c r="AN4335">
        <v>372</v>
      </c>
      <c r="AO4335">
        <v>74.400000000000006</v>
      </c>
      <c r="AP4335">
        <v>288</v>
      </c>
      <c r="AQ4335">
        <v>57.6</v>
      </c>
      <c r="AR4335" t="s">
        <v>10236</v>
      </c>
      <c r="AS4335" t="s">
        <v>9537</v>
      </c>
      <c r="AT4335" t="s">
        <v>100</v>
      </c>
      <c r="AU4335" t="s">
        <v>143</v>
      </c>
      <c r="AV4335" t="s">
        <v>63</v>
      </c>
      <c r="AX4335" t="s">
        <v>2065</v>
      </c>
      <c r="AY4335" t="s">
        <v>11225</v>
      </c>
      <c r="AZ4335" t="s">
        <v>180</v>
      </c>
    </row>
    <row r="4336" spans="1:54" x14ac:dyDescent="0.35">
      <c r="A4336">
        <v>4495</v>
      </c>
      <c r="B4336" t="s">
        <v>10076</v>
      </c>
      <c r="C4336">
        <v>150</v>
      </c>
      <c r="D4336" s="1">
        <v>45108</v>
      </c>
      <c r="E4336" s="1"/>
      <c r="F4336" s="1"/>
      <c r="G4336">
        <v>2</v>
      </c>
      <c r="H4336" t="s">
        <v>55</v>
      </c>
      <c r="I4336" s="1">
        <v>45128</v>
      </c>
      <c r="M4336" t="s">
        <v>6053</v>
      </c>
      <c r="N4336" t="s">
        <v>504</v>
      </c>
      <c r="O4336" t="s">
        <v>58</v>
      </c>
      <c r="Q4336" t="s">
        <v>756</v>
      </c>
      <c r="R4336" t="s">
        <v>987</v>
      </c>
      <c r="U4336" t="s">
        <v>235</v>
      </c>
      <c r="V4336" t="s">
        <v>68</v>
      </c>
      <c r="AJ4336">
        <v>150</v>
      </c>
      <c r="AK4336">
        <v>100</v>
      </c>
      <c r="AL4336">
        <v>150</v>
      </c>
      <c r="AM4336">
        <v>100</v>
      </c>
      <c r="AN4336">
        <v>150</v>
      </c>
      <c r="AO4336">
        <v>100</v>
      </c>
      <c r="AP4336">
        <v>150</v>
      </c>
      <c r="AQ4336">
        <v>100</v>
      </c>
      <c r="AS4336" t="s">
        <v>11226</v>
      </c>
      <c r="AU4336" t="s">
        <v>150</v>
      </c>
      <c r="AV4336" t="s">
        <v>63</v>
      </c>
      <c r="AX4336" t="s">
        <v>2644</v>
      </c>
    </row>
    <row r="4337" spans="1:54" x14ac:dyDescent="0.35">
      <c r="A4337">
        <v>4496</v>
      </c>
      <c r="B4337" t="s">
        <v>11227</v>
      </c>
      <c r="C4337">
        <v>38500</v>
      </c>
      <c r="D4337" s="1">
        <v>45170</v>
      </c>
      <c r="E4337" s="1"/>
      <c r="F4337" s="1"/>
      <c r="G4337">
        <v>5</v>
      </c>
      <c r="H4337" t="s">
        <v>1165</v>
      </c>
      <c r="I4337" s="1"/>
      <c r="M4337" t="s">
        <v>183</v>
      </c>
      <c r="N4337" t="s">
        <v>183</v>
      </c>
      <c r="O4337" t="s">
        <v>58</v>
      </c>
      <c r="Q4337" t="s">
        <v>210</v>
      </c>
      <c r="R4337" t="s">
        <v>9637</v>
      </c>
      <c r="S4337" t="s">
        <v>11228</v>
      </c>
      <c r="U4337" t="s">
        <v>61</v>
      </c>
      <c r="V4337" t="s">
        <v>68</v>
      </c>
      <c r="AJ4337">
        <v>38500</v>
      </c>
      <c r="AK4337">
        <v>100</v>
      </c>
      <c r="AL4337">
        <v>38500</v>
      </c>
      <c r="AM4337">
        <v>100</v>
      </c>
      <c r="AN4337">
        <v>38500</v>
      </c>
      <c r="AO4337">
        <v>100</v>
      </c>
      <c r="AP4337">
        <v>38500</v>
      </c>
      <c r="AQ4337">
        <v>100</v>
      </c>
      <c r="AS4337" t="s">
        <v>9031</v>
      </c>
      <c r="AU4337" t="s">
        <v>143</v>
      </c>
      <c r="AV4337" t="s">
        <v>63</v>
      </c>
      <c r="AX4337" t="s">
        <v>2065</v>
      </c>
      <c r="BB4337" t="s">
        <v>11229</v>
      </c>
    </row>
    <row r="4338" spans="1:54" x14ac:dyDescent="0.35">
      <c r="A4338">
        <v>4497</v>
      </c>
      <c r="B4338" t="s">
        <v>11230</v>
      </c>
      <c r="C4338">
        <v>2000</v>
      </c>
      <c r="D4338" s="1">
        <v>45078</v>
      </c>
      <c r="E4338" s="1"/>
      <c r="F4338" s="1"/>
      <c r="G4338">
        <v>2</v>
      </c>
      <c r="H4338" t="s">
        <v>55</v>
      </c>
      <c r="I4338" s="1">
        <v>45105</v>
      </c>
      <c r="M4338" t="s">
        <v>734</v>
      </c>
      <c r="N4338" t="s">
        <v>328</v>
      </c>
      <c r="O4338" t="s">
        <v>58</v>
      </c>
      <c r="Q4338" t="s">
        <v>664</v>
      </c>
      <c r="R4338" t="s">
        <v>11231</v>
      </c>
      <c r="S4338" t="s">
        <v>11232</v>
      </c>
      <c r="U4338" t="s">
        <v>667</v>
      </c>
      <c r="V4338" t="s">
        <v>68</v>
      </c>
      <c r="W4338">
        <v>1000</v>
      </c>
      <c r="X4338">
        <v>1000</v>
      </c>
      <c r="AJ4338">
        <v>1000</v>
      </c>
      <c r="AK4338">
        <v>50</v>
      </c>
      <c r="AL4338">
        <v>1000</v>
      </c>
      <c r="AM4338">
        <v>50</v>
      </c>
      <c r="AN4338">
        <v>1000</v>
      </c>
      <c r="AO4338">
        <v>50</v>
      </c>
      <c r="AP4338">
        <v>1000</v>
      </c>
      <c r="AQ4338">
        <v>50</v>
      </c>
      <c r="AR4338" t="s">
        <v>11233</v>
      </c>
      <c r="AS4338" t="s">
        <v>8340</v>
      </c>
      <c r="AU4338" t="s">
        <v>150</v>
      </c>
      <c r="AV4338" t="s">
        <v>63</v>
      </c>
      <c r="AX4338" t="s">
        <v>2065</v>
      </c>
      <c r="BB4338" t="s">
        <v>11234</v>
      </c>
    </row>
    <row r="4339" spans="1:54" x14ac:dyDescent="0.35">
      <c r="A4339">
        <v>4498</v>
      </c>
      <c r="B4339" t="s">
        <v>11235</v>
      </c>
      <c r="D4339" s="1">
        <v>45108</v>
      </c>
      <c r="E4339" s="1"/>
      <c r="F4339" s="1"/>
      <c r="G4339">
        <v>3</v>
      </c>
      <c r="H4339" t="s">
        <v>55</v>
      </c>
      <c r="I4339" s="1">
        <v>45538</v>
      </c>
      <c r="J4339">
        <v>100</v>
      </c>
      <c r="L4339" t="s">
        <v>11236</v>
      </c>
      <c r="M4339" t="s">
        <v>734</v>
      </c>
      <c r="N4339" t="s">
        <v>744</v>
      </c>
      <c r="O4339" t="s">
        <v>58</v>
      </c>
      <c r="Q4339" t="s">
        <v>1843</v>
      </c>
      <c r="R4339" t="s">
        <v>5040</v>
      </c>
      <c r="U4339" t="s">
        <v>235</v>
      </c>
      <c r="V4339" t="s">
        <v>62</v>
      </c>
      <c r="AD4339">
        <v>840.5</v>
      </c>
      <c r="AK4339" t="s">
        <v>421</v>
      </c>
      <c r="AM4339" t="s">
        <v>421</v>
      </c>
      <c r="AO4339" t="s">
        <v>421</v>
      </c>
      <c r="AQ4339" t="s">
        <v>421</v>
      </c>
      <c r="AS4339" t="s">
        <v>8340</v>
      </c>
      <c r="AU4339" t="s">
        <v>150</v>
      </c>
      <c r="AV4339" t="s">
        <v>63</v>
      </c>
      <c r="AX4339" t="s">
        <v>3766</v>
      </c>
    </row>
    <row r="4340" spans="1:54" x14ac:dyDescent="0.35">
      <c r="A4340">
        <v>4499</v>
      </c>
      <c r="B4340" t="s">
        <v>11237</v>
      </c>
      <c r="C4340">
        <v>7608</v>
      </c>
      <c r="D4340" s="1">
        <v>45108</v>
      </c>
      <c r="E4340" s="1"/>
      <c r="F4340" s="1">
        <v>45103</v>
      </c>
      <c r="G4340">
        <v>8</v>
      </c>
      <c r="H4340" t="s">
        <v>55</v>
      </c>
      <c r="I4340" s="1">
        <v>45401</v>
      </c>
      <c r="J4340">
        <v>100</v>
      </c>
      <c r="L4340" t="s">
        <v>11238</v>
      </c>
      <c r="M4340" t="s">
        <v>744</v>
      </c>
      <c r="N4340" t="s">
        <v>744</v>
      </c>
      <c r="O4340" t="s">
        <v>58</v>
      </c>
      <c r="Q4340" t="s">
        <v>862</v>
      </c>
      <c r="R4340" t="s">
        <v>11239</v>
      </c>
      <c r="U4340" t="s">
        <v>235</v>
      </c>
      <c r="V4340" t="s">
        <v>62</v>
      </c>
      <c r="W4340">
        <v>7560</v>
      </c>
      <c r="Y4340">
        <v>2016</v>
      </c>
      <c r="AB4340">
        <v>100</v>
      </c>
      <c r="AC4340">
        <v>10.42</v>
      </c>
      <c r="AD4340">
        <v>212</v>
      </c>
      <c r="AE4340">
        <v>7608</v>
      </c>
      <c r="AI4340">
        <v>212</v>
      </c>
      <c r="AJ4340">
        <v>7608</v>
      </c>
      <c r="AK4340">
        <v>100</v>
      </c>
      <c r="AL4340">
        <v>7608</v>
      </c>
      <c r="AM4340">
        <v>100</v>
      </c>
      <c r="AN4340">
        <v>5592</v>
      </c>
      <c r="AO4340">
        <v>73.501577287065999</v>
      </c>
      <c r="AP4340">
        <v>7396</v>
      </c>
      <c r="AQ4340">
        <v>97.213459516298997</v>
      </c>
      <c r="AS4340" t="s">
        <v>8340</v>
      </c>
      <c r="AU4340" t="s">
        <v>150</v>
      </c>
      <c r="AV4340" t="s">
        <v>63</v>
      </c>
      <c r="AX4340" t="s">
        <v>3766</v>
      </c>
    </row>
    <row r="4341" spans="1:54" x14ac:dyDescent="0.35">
      <c r="A4341">
        <v>4500</v>
      </c>
      <c r="B4341" t="s">
        <v>11240</v>
      </c>
      <c r="C4341">
        <v>60000</v>
      </c>
      <c r="D4341" s="1">
        <v>45108</v>
      </c>
      <c r="E4341" s="1"/>
      <c r="F4341" s="1"/>
      <c r="G4341">
        <v>3</v>
      </c>
      <c r="H4341" t="s">
        <v>55</v>
      </c>
      <c r="I4341" s="1">
        <v>45300</v>
      </c>
      <c r="J4341">
        <v>100</v>
      </c>
      <c r="L4341" t="s">
        <v>11241</v>
      </c>
      <c r="M4341" t="s">
        <v>6053</v>
      </c>
      <c r="N4341" t="s">
        <v>744</v>
      </c>
      <c r="O4341" t="s">
        <v>58</v>
      </c>
      <c r="Q4341" t="s">
        <v>862</v>
      </c>
      <c r="R4341" t="s">
        <v>6483</v>
      </c>
      <c r="U4341" t="s">
        <v>235</v>
      </c>
      <c r="V4341" t="s">
        <v>62</v>
      </c>
      <c r="W4341">
        <v>46500</v>
      </c>
      <c r="X4341">
        <v>46500</v>
      </c>
      <c r="AD4341">
        <v>2796.3125</v>
      </c>
      <c r="AE4341">
        <v>60000</v>
      </c>
      <c r="AF4341">
        <v>46500</v>
      </c>
      <c r="AJ4341">
        <v>13500</v>
      </c>
      <c r="AK4341">
        <v>22.5</v>
      </c>
      <c r="AL4341">
        <v>13500</v>
      </c>
      <c r="AM4341">
        <v>22.5</v>
      </c>
      <c r="AN4341">
        <v>13500</v>
      </c>
      <c r="AO4341">
        <v>22.5</v>
      </c>
      <c r="AP4341">
        <v>13500</v>
      </c>
      <c r="AQ4341">
        <v>22.5</v>
      </c>
      <c r="AS4341" t="s">
        <v>8340</v>
      </c>
      <c r="AU4341" t="s">
        <v>150</v>
      </c>
      <c r="AV4341" t="s">
        <v>63</v>
      </c>
      <c r="AX4341" t="s">
        <v>3766</v>
      </c>
    </row>
    <row r="4342" spans="1:54" x14ac:dyDescent="0.35">
      <c r="A4342">
        <v>4501</v>
      </c>
      <c r="B4342" t="s">
        <v>11242</v>
      </c>
      <c r="C4342">
        <v>10000</v>
      </c>
      <c r="D4342" s="1">
        <v>45078</v>
      </c>
      <c r="E4342" s="1"/>
      <c r="F4342" s="1"/>
      <c r="G4342">
        <v>6</v>
      </c>
      <c r="H4342" t="s">
        <v>55</v>
      </c>
      <c r="I4342" s="1">
        <v>45155</v>
      </c>
      <c r="M4342" t="s">
        <v>734</v>
      </c>
      <c r="N4342" t="s">
        <v>328</v>
      </c>
      <c r="O4342" t="s">
        <v>58</v>
      </c>
      <c r="Q4342" t="s">
        <v>664</v>
      </c>
      <c r="R4342" t="s">
        <v>11243</v>
      </c>
      <c r="S4342" t="s">
        <v>11244</v>
      </c>
      <c r="U4342" t="s">
        <v>667</v>
      </c>
      <c r="V4342" t="s">
        <v>68</v>
      </c>
      <c r="W4342">
        <v>7500</v>
      </c>
      <c r="X4342">
        <v>7500</v>
      </c>
      <c r="AJ4342">
        <v>2500</v>
      </c>
      <c r="AK4342">
        <v>25</v>
      </c>
      <c r="AL4342">
        <v>2500</v>
      </c>
      <c r="AM4342">
        <v>25</v>
      </c>
      <c r="AN4342">
        <v>2500</v>
      </c>
      <c r="AO4342">
        <v>25</v>
      </c>
      <c r="AP4342">
        <v>2500</v>
      </c>
      <c r="AQ4342">
        <v>25</v>
      </c>
      <c r="AR4342" t="s">
        <v>11245</v>
      </c>
      <c r="AS4342" t="s">
        <v>8340</v>
      </c>
      <c r="AU4342" t="s">
        <v>150</v>
      </c>
      <c r="AV4342" t="s">
        <v>63</v>
      </c>
      <c r="AX4342" t="s">
        <v>2065</v>
      </c>
      <c r="BB4342" t="s">
        <v>11246</v>
      </c>
    </row>
    <row r="4343" spans="1:54" x14ac:dyDescent="0.35">
      <c r="A4343">
        <v>4502</v>
      </c>
      <c r="B4343" t="s">
        <v>11247</v>
      </c>
      <c r="C4343">
        <v>5000</v>
      </c>
      <c r="D4343" s="1">
        <v>45383</v>
      </c>
      <c r="E4343" s="1"/>
      <c r="F4343" s="1"/>
      <c r="G4343">
        <v>4</v>
      </c>
      <c r="H4343" t="s">
        <v>55</v>
      </c>
      <c r="I4343" s="1">
        <v>45561</v>
      </c>
      <c r="J4343">
        <v>100</v>
      </c>
      <c r="L4343" t="s">
        <v>11248</v>
      </c>
      <c r="M4343" t="s">
        <v>3753</v>
      </c>
      <c r="N4343" t="s">
        <v>108</v>
      </c>
      <c r="O4343" t="s">
        <v>58</v>
      </c>
      <c r="Q4343" t="s">
        <v>109</v>
      </c>
      <c r="R4343" t="s">
        <v>110</v>
      </c>
      <c r="U4343" t="s">
        <v>61</v>
      </c>
      <c r="V4343" t="s">
        <v>62</v>
      </c>
      <c r="W4343">
        <v>5200</v>
      </c>
      <c r="X4343">
        <v>400</v>
      </c>
      <c r="Y4343">
        <v>1280</v>
      </c>
      <c r="AB4343">
        <v>100</v>
      </c>
      <c r="AC4343">
        <v>104.69</v>
      </c>
      <c r="AD4343">
        <v>1308</v>
      </c>
      <c r="AF4343">
        <v>400</v>
      </c>
      <c r="AI4343">
        <v>1308</v>
      </c>
      <c r="AJ4343">
        <v>4600</v>
      </c>
      <c r="AK4343">
        <v>92</v>
      </c>
      <c r="AL4343">
        <v>4600</v>
      </c>
      <c r="AM4343">
        <v>92</v>
      </c>
      <c r="AN4343">
        <v>3320</v>
      </c>
      <c r="AO4343">
        <v>66.400000000000006</v>
      </c>
      <c r="AP4343">
        <v>3292</v>
      </c>
      <c r="AQ4343">
        <v>65.84</v>
      </c>
      <c r="AR4343" t="s">
        <v>11249</v>
      </c>
      <c r="AS4343" t="s">
        <v>8340</v>
      </c>
      <c r="AT4343" t="s">
        <v>111</v>
      </c>
      <c r="AU4343" t="s">
        <v>95</v>
      </c>
      <c r="AV4343" t="s">
        <v>64</v>
      </c>
      <c r="AX4343" t="s">
        <v>3766</v>
      </c>
      <c r="AY4343" t="s">
        <v>11250</v>
      </c>
      <c r="BB4343" t="s">
        <v>11251</v>
      </c>
    </row>
    <row r="4344" spans="1:54" x14ac:dyDescent="0.35">
      <c r="A4344">
        <v>4504</v>
      </c>
      <c r="B4344" t="s">
        <v>11252</v>
      </c>
      <c r="C4344">
        <v>5000</v>
      </c>
      <c r="D4344" s="1">
        <v>45108</v>
      </c>
      <c r="E4344" s="1"/>
      <c r="F4344" s="1"/>
      <c r="G4344">
        <v>3</v>
      </c>
      <c r="H4344" t="s">
        <v>55</v>
      </c>
      <c r="I4344" s="1">
        <v>45219</v>
      </c>
      <c r="M4344" t="s">
        <v>79</v>
      </c>
      <c r="N4344" t="s">
        <v>57</v>
      </c>
      <c r="O4344" t="s">
        <v>58</v>
      </c>
      <c r="Q4344" t="s">
        <v>295</v>
      </c>
      <c r="R4344" t="s">
        <v>11253</v>
      </c>
      <c r="U4344" t="s">
        <v>61</v>
      </c>
      <c r="V4344" t="s">
        <v>68</v>
      </c>
      <c r="AJ4344">
        <v>5000</v>
      </c>
      <c r="AK4344">
        <v>100</v>
      </c>
      <c r="AL4344">
        <v>5000</v>
      </c>
      <c r="AM4344">
        <v>100</v>
      </c>
      <c r="AN4344">
        <v>5000</v>
      </c>
      <c r="AO4344">
        <v>100</v>
      </c>
      <c r="AP4344">
        <v>5000</v>
      </c>
      <c r="AQ4344">
        <v>100</v>
      </c>
      <c r="AS4344" t="s">
        <v>8340</v>
      </c>
      <c r="AU4344" t="s">
        <v>150</v>
      </c>
      <c r="AV4344" t="s">
        <v>63</v>
      </c>
      <c r="AX4344" t="s">
        <v>2065</v>
      </c>
      <c r="AY4344" t="s">
        <v>3406</v>
      </c>
      <c r="BB4344" t="s">
        <v>11254</v>
      </c>
    </row>
    <row r="4345" spans="1:54" x14ac:dyDescent="0.35">
      <c r="A4345">
        <v>4505</v>
      </c>
      <c r="B4345" t="s">
        <v>11255</v>
      </c>
      <c r="C4345">
        <v>20000</v>
      </c>
      <c r="D4345" s="1">
        <v>45078</v>
      </c>
      <c r="E4345" s="1"/>
      <c r="F4345" s="1"/>
      <c r="G4345">
        <v>12</v>
      </c>
      <c r="H4345" t="s">
        <v>55</v>
      </c>
      <c r="I4345" s="1">
        <v>45239</v>
      </c>
      <c r="M4345" t="s">
        <v>734</v>
      </c>
      <c r="N4345" t="s">
        <v>328</v>
      </c>
      <c r="O4345" t="s">
        <v>58</v>
      </c>
      <c r="Q4345" t="s">
        <v>664</v>
      </c>
      <c r="R4345" t="s">
        <v>11256</v>
      </c>
      <c r="S4345" t="s">
        <v>11257</v>
      </c>
      <c r="U4345" t="s">
        <v>667</v>
      </c>
      <c r="V4345" t="s">
        <v>68</v>
      </c>
      <c r="W4345">
        <v>15000</v>
      </c>
      <c r="X4345">
        <v>15000</v>
      </c>
      <c r="AJ4345">
        <v>5000</v>
      </c>
      <c r="AK4345">
        <v>25</v>
      </c>
      <c r="AL4345">
        <v>5000</v>
      </c>
      <c r="AM4345">
        <v>25</v>
      </c>
      <c r="AN4345">
        <v>5000</v>
      </c>
      <c r="AO4345">
        <v>25</v>
      </c>
      <c r="AP4345">
        <v>5000</v>
      </c>
      <c r="AQ4345">
        <v>25</v>
      </c>
      <c r="AR4345" t="s">
        <v>10709</v>
      </c>
      <c r="AS4345" t="s">
        <v>11189</v>
      </c>
      <c r="AU4345" t="s">
        <v>150</v>
      </c>
      <c r="AV4345" t="s">
        <v>63</v>
      </c>
      <c r="AX4345" t="s">
        <v>2065</v>
      </c>
      <c r="BB4345" t="s">
        <v>11258</v>
      </c>
    </row>
    <row r="4346" spans="1:54" x14ac:dyDescent="0.35">
      <c r="A4346">
        <v>4507</v>
      </c>
      <c r="B4346" t="s">
        <v>11259</v>
      </c>
      <c r="C4346">
        <v>26000</v>
      </c>
      <c r="D4346" s="1">
        <v>45352</v>
      </c>
      <c r="E4346" s="1"/>
      <c r="F4346" s="1"/>
      <c r="G4346">
        <v>2</v>
      </c>
      <c r="H4346" t="s">
        <v>55</v>
      </c>
      <c r="I4346" s="1">
        <v>45363</v>
      </c>
      <c r="M4346" t="s">
        <v>104</v>
      </c>
      <c r="N4346" t="s">
        <v>744</v>
      </c>
      <c r="O4346" t="s">
        <v>58</v>
      </c>
      <c r="Q4346" t="s">
        <v>559</v>
      </c>
      <c r="R4346" t="s">
        <v>11260</v>
      </c>
      <c r="U4346" t="s">
        <v>61</v>
      </c>
      <c r="V4346" t="s">
        <v>68</v>
      </c>
      <c r="AJ4346">
        <v>26000</v>
      </c>
      <c r="AK4346">
        <v>100</v>
      </c>
      <c r="AL4346">
        <v>26000</v>
      </c>
      <c r="AM4346">
        <v>100</v>
      </c>
      <c r="AN4346">
        <v>26000</v>
      </c>
      <c r="AO4346">
        <v>100</v>
      </c>
      <c r="AP4346">
        <v>26000</v>
      </c>
      <c r="AQ4346">
        <v>100</v>
      </c>
      <c r="AR4346" t="s">
        <v>11261</v>
      </c>
      <c r="AS4346" t="s">
        <v>11233</v>
      </c>
      <c r="AU4346" t="s">
        <v>1172</v>
      </c>
      <c r="AV4346" t="s">
        <v>64</v>
      </c>
      <c r="AX4346" t="s">
        <v>2065</v>
      </c>
    </row>
    <row r="4347" spans="1:54" x14ac:dyDescent="0.35">
      <c r="A4347">
        <v>4508</v>
      </c>
      <c r="B4347" t="s">
        <v>11262</v>
      </c>
      <c r="C4347">
        <v>3000</v>
      </c>
      <c r="D4347" s="1">
        <v>45078</v>
      </c>
      <c r="E4347" s="1"/>
      <c r="F4347" s="1"/>
      <c r="G4347">
        <v>6</v>
      </c>
      <c r="H4347" t="s">
        <v>55</v>
      </c>
      <c r="I4347" s="1">
        <v>45182</v>
      </c>
      <c r="M4347" t="s">
        <v>734</v>
      </c>
      <c r="N4347" t="s">
        <v>328</v>
      </c>
      <c r="O4347" t="s">
        <v>58</v>
      </c>
      <c r="Q4347" t="s">
        <v>664</v>
      </c>
      <c r="R4347" t="s">
        <v>11263</v>
      </c>
      <c r="S4347" t="s">
        <v>11264</v>
      </c>
      <c r="U4347" t="s">
        <v>667</v>
      </c>
      <c r="V4347" t="s">
        <v>68</v>
      </c>
      <c r="W4347">
        <v>2000</v>
      </c>
      <c r="X4347">
        <v>2000</v>
      </c>
      <c r="AJ4347">
        <v>1000</v>
      </c>
      <c r="AK4347">
        <v>33.333333333333002</v>
      </c>
      <c r="AL4347">
        <v>1000</v>
      </c>
      <c r="AM4347">
        <v>33.333333333333002</v>
      </c>
      <c r="AN4347">
        <v>1000</v>
      </c>
      <c r="AO4347">
        <v>33.333333333333002</v>
      </c>
      <c r="AP4347">
        <v>1000</v>
      </c>
      <c r="AQ4347">
        <v>33.333333333333002</v>
      </c>
      <c r="AR4347" t="s">
        <v>11265</v>
      </c>
      <c r="AS4347" t="s">
        <v>11233</v>
      </c>
      <c r="AU4347" t="s">
        <v>150</v>
      </c>
      <c r="AV4347" t="s">
        <v>63</v>
      </c>
      <c r="AX4347" t="s">
        <v>2065</v>
      </c>
      <c r="BB4347" t="s">
        <v>11266</v>
      </c>
    </row>
    <row r="4348" spans="1:54" x14ac:dyDescent="0.35">
      <c r="A4348">
        <v>4509</v>
      </c>
      <c r="B4348" t="s">
        <v>11267</v>
      </c>
      <c r="C4348">
        <v>2160</v>
      </c>
      <c r="D4348" s="1">
        <v>45078</v>
      </c>
      <c r="E4348" s="1"/>
      <c r="F4348" s="1"/>
      <c r="G4348">
        <v>2</v>
      </c>
      <c r="H4348" t="s">
        <v>55</v>
      </c>
      <c r="I4348" s="1">
        <v>45273</v>
      </c>
      <c r="J4348">
        <v>100</v>
      </c>
      <c r="L4348" t="s">
        <v>11268</v>
      </c>
      <c r="M4348" t="s">
        <v>504</v>
      </c>
      <c r="N4348" t="s">
        <v>504</v>
      </c>
      <c r="O4348" t="s">
        <v>58</v>
      </c>
      <c r="Q4348" t="s">
        <v>739</v>
      </c>
      <c r="R4348" t="s">
        <v>505</v>
      </c>
      <c r="U4348" t="s">
        <v>235</v>
      </c>
      <c r="V4348" t="s">
        <v>62</v>
      </c>
      <c r="AD4348">
        <v>1068</v>
      </c>
      <c r="AE4348">
        <v>2160</v>
      </c>
      <c r="AJ4348">
        <v>2160</v>
      </c>
      <c r="AK4348">
        <v>100</v>
      </c>
      <c r="AL4348">
        <v>2160</v>
      </c>
      <c r="AM4348">
        <v>100</v>
      </c>
      <c r="AN4348">
        <v>2160</v>
      </c>
      <c r="AO4348">
        <v>100</v>
      </c>
      <c r="AP4348">
        <v>2160</v>
      </c>
      <c r="AQ4348">
        <v>100</v>
      </c>
      <c r="AS4348" t="s">
        <v>8340</v>
      </c>
      <c r="AU4348" t="s">
        <v>216</v>
      </c>
      <c r="AV4348" t="s">
        <v>63</v>
      </c>
      <c r="AX4348" t="s">
        <v>2644</v>
      </c>
      <c r="BB4348" t="s">
        <v>11269</v>
      </c>
    </row>
    <row r="4349" spans="1:54" x14ac:dyDescent="0.35">
      <c r="A4349">
        <v>4510</v>
      </c>
      <c r="B4349" t="s">
        <v>11270</v>
      </c>
      <c r="D4349" s="1">
        <v>45017</v>
      </c>
      <c r="E4349" s="1"/>
      <c r="F4349" s="1"/>
      <c r="G4349">
        <v>12</v>
      </c>
      <c r="H4349" t="s">
        <v>55</v>
      </c>
      <c r="I4349" s="1">
        <v>45203</v>
      </c>
      <c r="J4349">
        <v>100</v>
      </c>
      <c r="L4349" t="s">
        <v>11271</v>
      </c>
      <c r="M4349" t="s">
        <v>504</v>
      </c>
      <c r="N4349" t="s">
        <v>504</v>
      </c>
      <c r="O4349" t="s">
        <v>58</v>
      </c>
      <c r="Q4349" t="s">
        <v>4579</v>
      </c>
      <c r="R4349" t="s">
        <v>505</v>
      </c>
      <c r="U4349" t="s">
        <v>235</v>
      </c>
      <c r="V4349" t="s">
        <v>62</v>
      </c>
      <c r="W4349">
        <v>48</v>
      </c>
      <c r="X4349">
        <v>48</v>
      </c>
      <c r="AF4349">
        <v>48</v>
      </c>
      <c r="AJ4349">
        <v>-48</v>
      </c>
      <c r="AK4349" t="s">
        <v>421</v>
      </c>
      <c r="AL4349">
        <v>-48</v>
      </c>
      <c r="AM4349" t="s">
        <v>421</v>
      </c>
      <c r="AN4349">
        <v>-48</v>
      </c>
      <c r="AO4349" t="s">
        <v>421</v>
      </c>
      <c r="AP4349">
        <v>-48</v>
      </c>
      <c r="AQ4349" t="s">
        <v>421</v>
      </c>
      <c r="AR4349" t="s">
        <v>10088</v>
      </c>
      <c r="AS4349" t="s">
        <v>10140</v>
      </c>
      <c r="AU4349" t="s">
        <v>216</v>
      </c>
      <c r="AV4349" t="s">
        <v>63</v>
      </c>
      <c r="AW4349" t="s">
        <v>64</v>
      </c>
      <c r="AX4349" t="s">
        <v>2644</v>
      </c>
      <c r="BB4349" t="s">
        <v>11272</v>
      </c>
    </row>
    <row r="4350" spans="1:54" x14ac:dyDescent="0.35">
      <c r="A4350">
        <v>4511</v>
      </c>
      <c r="B4350" t="s">
        <v>11273</v>
      </c>
      <c r="C4350">
        <v>2062</v>
      </c>
      <c r="D4350" s="1">
        <v>45078</v>
      </c>
      <c r="E4350" s="1"/>
      <c r="F4350" s="1"/>
      <c r="G4350">
        <v>6</v>
      </c>
      <c r="H4350" t="s">
        <v>55</v>
      </c>
      <c r="I4350" s="1">
        <v>45377</v>
      </c>
      <c r="J4350">
        <v>100</v>
      </c>
      <c r="L4350" t="s">
        <v>11274</v>
      </c>
      <c r="M4350" t="s">
        <v>734</v>
      </c>
      <c r="N4350" t="s">
        <v>328</v>
      </c>
      <c r="O4350" t="s">
        <v>58</v>
      </c>
      <c r="Q4350" t="s">
        <v>664</v>
      </c>
      <c r="R4350" t="s">
        <v>11275</v>
      </c>
      <c r="S4350" t="s">
        <v>11276</v>
      </c>
      <c r="U4350" t="s">
        <v>667</v>
      </c>
      <c r="V4350" t="s">
        <v>62</v>
      </c>
      <c r="W4350">
        <v>1061</v>
      </c>
      <c r="X4350">
        <v>1061</v>
      </c>
      <c r="AD4350">
        <v>184</v>
      </c>
      <c r="AE4350">
        <v>2062</v>
      </c>
      <c r="AF4350">
        <v>1061</v>
      </c>
      <c r="AJ4350">
        <v>1001</v>
      </c>
      <c r="AK4350">
        <v>48.545101842870999</v>
      </c>
      <c r="AL4350">
        <v>1001</v>
      </c>
      <c r="AM4350">
        <v>48.545101842870999</v>
      </c>
      <c r="AN4350">
        <v>1001</v>
      </c>
      <c r="AO4350">
        <v>48.545101842870999</v>
      </c>
      <c r="AP4350">
        <v>1001</v>
      </c>
      <c r="AQ4350">
        <v>48.545101842870999</v>
      </c>
      <c r="AR4350" t="s">
        <v>11277</v>
      </c>
      <c r="AS4350" t="s">
        <v>7744</v>
      </c>
      <c r="AU4350" t="s">
        <v>150</v>
      </c>
      <c r="AV4350" t="s">
        <v>63</v>
      </c>
      <c r="AX4350" t="s">
        <v>2065</v>
      </c>
      <c r="BB4350" t="s">
        <v>11278</v>
      </c>
    </row>
    <row r="4351" spans="1:54" x14ac:dyDescent="0.35">
      <c r="A4351">
        <v>4512</v>
      </c>
      <c r="B4351" t="s">
        <v>11279</v>
      </c>
      <c r="C4351">
        <v>1000</v>
      </c>
      <c r="D4351" s="1">
        <v>45078</v>
      </c>
      <c r="E4351" s="1"/>
      <c r="F4351" s="1"/>
      <c r="G4351">
        <v>6</v>
      </c>
      <c r="H4351" t="s">
        <v>55</v>
      </c>
      <c r="I4351" s="1">
        <v>45239</v>
      </c>
      <c r="M4351" t="s">
        <v>734</v>
      </c>
      <c r="N4351" t="s">
        <v>328</v>
      </c>
      <c r="O4351" t="s">
        <v>58</v>
      </c>
      <c r="Q4351" t="s">
        <v>664</v>
      </c>
      <c r="R4351" t="s">
        <v>11280</v>
      </c>
      <c r="U4351" t="s">
        <v>667</v>
      </c>
      <c r="V4351" t="s">
        <v>68</v>
      </c>
      <c r="W4351">
        <v>500</v>
      </c>
      <c r="X4351">
        <v>500</v>
      </c>
      <c r="AJ4351">
        <v>500</v>
      </c>
      <c r="AK4351">
        <v>50</v>
      </c>
      <c r="AL4351">
        <v>500</v>
      </c>
      <c r="AM4351">
        <v>50</v>
      </c>
      <c r="AN4351">
        <v>500</v>
      </c>
      <c r="AO4351">
        <v>50</v>
      </c>
      <c r="AP4351">
        <v>500</v>
      </c>
      <c r="AQ4351">
        <v>50</v>
      </c>
      <c r="AR4351" t="s">
        <v>10709</v>
      </c>
      <c r="AS4351" t="s">
        <v>7744</v>
      </c>
      <c r="AU4351" t="s">
        <v>150</v>
      </c>
      <c r="AV4351" t="s">
        <v>63</v>
      </c>
      <c r="AX4351" t="s">
        <v>2065</v>
      </c>
      <c r="BB4351" t="s">
        <v>11281</v>
      </c>
    </row>
    <row r="4352" spans="1:54" x14ac:dyDescent="0.35">
      <c r="A4352">
        <v>4513</v>
      </c>
      <c r="B4352" t="s">
        <v>11282</v>
      </c>
      <c r="C4352">
        <v>3000</v>
      </c>
      <c r="D4352" s="1">
        <v>45078</v>
      </c>
      <c r="E4352" s="1"/>
      <c r="F4352" s="1"/>
      <c r="G4352">
        <v>6</v>
      </c>
      <c r="H4352" t="s">
        <v>55</v>
      </c>
      <c r="I4352" s="1">
        <v>45217</v>
      </c>
      <c r="M4352" t="s">
        <v>734</v>
      </c>
      <c r="N4352" t="s">
        <v>328</v>
      </c>
      <c r="O4352" t="s">
        <v>58</v>
      </c>
      <c r="Q4352" t="s">
        <v>664</v>
      </c>
      <c r="R4352" t="s">
        <v>2109</v>
      </c>
      <c r="U4352" t="s">
        <v>667</v>
      </c>
      <c r="V4352" t="s">
        <v>68</v>
      </c>
      <c r="W4352">
        <v>2000</v>
      </c>
      <c r="X4352">
        <v>2000</v>
      </c>
      <c r="AJ4352">
        <v>1000</v>
      </c>
      <c r="AK4352">
        <v>33.333333333333002</v>
      </c>
      <c r="AL4352">
        <v>1000</v>
      </c>
      <c r="AM4352">
        <v>33.333333333333002</v>
      </c>
      <c r="AN4352">
        <v>1000</v>
      </c>
      <c r="AO4352">
        <v>33.333333333333002</v>
      </c>
      <c r="AP4352">
        <v>1000</v>
      </c>
      <c r="AQ4352">
        <v>33.333333333333002</v>
      </c>
      <c r="AR4352" t="s">
        <v>11283</v>
      </c>
      <c r="AS4352" t="s">
        <v>7744</v>
      </c>
      <c r="AU4352" t="s">
        <v>150</v>
      </c>
      <c r="AV4352" t="s">
        <v>63</v>
      </c>
      <c r="AX4352" t="s">
        <v>2065</v>
      </c>
      <c r="BB4352" t="s">
        <v>11284</v>
      </c>
    </row>
    <row r="4353" spans="1:54" x14ac:dyDescent="0.35">
      <c r="A4353">
        <v>4514</v>
      </c>
      <c r="B4353" t="s">
        <v>11285</v>
      </c>
      <c r="C4353">
        <v>2000</v>
      </c>
      <c r="D4353" s="1">
        <v>45078</v>
      </c>
      <c r="E4353" s="1"/>
      <c r="F4353" s="1"/>
      <c r="G4353">
        <v>6</v>
      </c>
      <c r="H4353" t="s">
        <v>55</v>
      </c>
      <c r="I4353" s="1">
        <v>45126</v>
      </c>
      <c r="M4353" t="s">
        <v>734</v>
      </c>
      <c r="N4353" t="s">
        <v>328</v>
      </c>
      <c r="O4353" t="s">
        <v>58</v>
      </c>
      <c r="Q4353" t="s">
        <v>664</v>
      </c>
      <c r="R4353" t="s">
        <v>5267</v>
      </c>
      <c r="U4353" t="s">
        <v>667</v>
      </c>
      <c r="V4353" t="s">
        <v>68</v>
      </c>
      <c r="W4353">
        <v>1500</v>
      </c>
      <c r="X4353">
        <v>1500</v>
      </c>
      <c r="AJ4353">
        <v>500</v>
      </c>
      <c r="AK4353">
        <v>25</v>
      </c>
      <c r="AL4353">
        <v>500</v>
      </c>
      <c r="AM4353">
        <v>25</v>
      </c>
      <c r="AN4353">
        <v>500</v>
      </c>
      <c r="AO4353">
        <v>25</v>
      </c>
      <c r="AP4353">
        <v>500</v>
      </c>
      <c r="AQ4353">
        <v>25</v>
      </c>
      <c r="AR4353" t="s">
        <v>11286</v>
      </c>
      <c r="AS4353" t="s">
        <v>7744</v>
      </c>
      <c r="AU4353" t="s">
        <v>150</v>
      </c>
      <c r="AV4353" t="s">
        <v>63</v>
      </c>
      <c r="AX4353" t="s">
        <v>2644</v>
      </c>
      <c r="BB4353" t="s">
        <v>11287</v>
      </c>
    </row>
    <row r="4354" spans="1:54" x14ac:dyDescent="0.35">
      <c r="A4354">
        <v>4515</v>
      </c>
      <c r="B4354" t="s">
        <v>11288</v>
      </c>
      <c r="C4354">
        <v>5320</v>
      </c>
      <c r="D4354" s="1">
        <v>45108</v>
      </c>
      <c r="E4354" s="1"/>
      <c r="F4354" s="1"/>
      <c r="G4354">
        <v>1</v>
      </c>
      <c r="H4354" t="s">
        <v>55</v>
      </c>
      <c r="I4354" s="1">
        <v>45252</v>
      </c>
      <c r="J4354">
        <v>100</v>
      </c>
      <c r="L4354" t="s">
        <v>11289</v>
      </c>
      <c r="M4354" t="s">
        <v>1507</v>
      </c>
      <c r="N4354" t="s">
        <v>504</v>
      </c>
      <c r="O4354" t="s">
        <v>58</v>
      </c>
      <c r="Q4354" t="s">
        <v>739</v>
      </c>
      <c r="R4354" t="s">
        <v>1483</v>
      </c>
      <c r="U4354" t="s">
        <v>235</v>
      </c>
      <c r="V4354" t="s">
        <v>62</v>
      </c>
      <c r="W4354">
        <v>5239</v>
      </c>
      <c r="X4354">
        <v>5239</v>
      </c>
      <c r="AE4354">
        <v>5320</v>
      </c>
      <c r="AF4354">
        <v>5238.18</v>
      </c>
      <c r="AJ4354">
        <v>81</v>
      </c>
      <c r="AK4354">
        <v>1.5225563909774</v>
      </c>
      <c r="AL4354">
        <v>81</v>
      </c>
      <c r="AM4354">
        <v>1.5225563909774</v>
      </c>
      <c r="AN4354">
        <v>81</v>
      </c>
      <c r="AO4354">
        <v>1.5225563909774</v>
      </c>
      <c r="AP4354">
        <v>81</v>
      </c>
      <c r="AQ4354">
        <v>1.5225563909774</v>
      </c>
      <c r="AR4354" t="s">
        <v>7466</v>
      </c>
      <c r="AS4354" t="s">
        <v>7466</v>
      </c>
      <c r="AU4354" t="s">
        <v>179</v>
      </c>
      <c r="AV4354" t="s">
        <v>63</v>
      </c>
      <c r="AX4354" t="s">
        <v>2644</v>
      </c>
    </row>
    <row r="4355" spans="1:54" x14ac:dyDescent="0.35">
      <c r="A4355">
        <v>4516</v>
      </c>
      <c r="B4355" t="s">
        <v>11290</v>
      </c>
      <c r="C4355">
        <v>6000</v>
      </c>
      <c r="D4355" s="1">
        <v>45139</v>
      </c>
      <c r="E4355" s="1"/>
      <c r="F4355" s="1"/>
      <c r="G4355">
        <v>13</v>
      </c>
      <c r="H4355" t="s">
        <v>55</v>
      </c>
      <c r="I4355" s="1">
        <v>45184</v>
      </c>
      <c r="M4355" t="s">
        <v>57</v>
      </c>
      <c r="N4355" t="s">
        <v>57</v>
      </c>
      <c r="O4355" t="s">
        <v>58</v>
      </c>
      <c r="Q4355" t="s">
        <v>233</v>
      </c>
      <c r="R4355" t="s">
        <v>11291</v>
      </c>
      <c r="U4355" t="s">
        <v>235</v>
      </c>
      <c r="V4355" t="s">
        <v>68</v>
      </c>
      <c r="AJ4355">
        <v>6000</v>
      </c>
      <c r="AK4355">
        <v>100</v>
      </c>
      <c r="AL4355">
        <v>6000</v>
      </c>
      <c r="AM4355">
        <v>100</v>
      </c>
      <c r="AN4355">
        <v>6000</v>
      </c>
      <c r="AO4355">
        <v>100</v>
      </c>
      <c r="AP4355">
        <v>6000</v>
      </c>
      <c r="AQ4355">
        <v>100</v>
      </c>
      <c r="AS4355" t="s">
        <v>7466</v>
      </c>
      <c r="AU4355" t="s">
        <v>343</v>
      </c>
      <c r="AV4355" t="s">
        <v>64</v>
      </c>
      <c r="AX4355" t="s">
        <v>2065</v>
      </c>
      <c r="BB4355" t="s">
        <v>11292</v>
      </c>
    </row>
    <row r="4356" spans="1:54" x14ac:dyDescent="0.35">
      <c r="A4356">
        <v>4517</v>
      </c>
      <c r="B4356" t="s">
        <v>11293</v>
      </c>
      <c r="D4356" s="1">
        <v>45078</v>
      </c>
      <c r="E4356" s="1"/>
      <c r="F4356" s="1"/>
      <c r="G4356">
        <v>1</v>
      </c>
      <c r="H4356" t="s">
        <v>55</v>
      </c>
      <c r="I4356" s="1">
        <v>45301</v>
      </c>
      <c r="J4356">
        <v>100</v>
      </c>
      <c r="M4356" t="s">
        <v>201</v>
      </c>
      <c r="N4356" t="s">
        <v>75</v>
      </c>
      <c r="O4356" t="s">
        <v>9444</v>
      </c>
      <c r="R4356" t="s">
        <v>8423</v>
      </c>
      <c r="U4356" t="s">
        <v>3165</v>
      </c>
      <c r="V4356" t="s">
        <v>62</v>
      </c>
      <c r="W4356">
        <v>850</v>
      </c>
      <c r="X4356">
        <v>850</v>
      </c>
      <c r="AA4356">
        <v>850</v>
      </c>
      <c r="AJ4356">
        <v>-850</v>
      </c>
      <c r="AK4356" t="s">
        <v>421</v>
      </c>
      <c r="AL4356">
        <v>-850</v>
      </c>
      <c r="AM4356" t="s">
        <v>421</v>
      </c>
      <c r="AN4356">
        <v>-850</v>
      </c>
      <c r="AO4356" t="s">
        <v>421</v>
      </c>
      <c r="AP4356">
        <v>-850</v>
      </c>
      <c r="AQ4356" t="s">
        <v>421</v>
      </c>
      <c r="AR4356" t="s">
        <v>9876</v>
      </c>
      <c r="AS4356" t="s">
        <v>9876</v>
      </c>
      <c r="AU4356" t="s">
        <v>150</v>
      </c>
      <c r="AV4356" t="s">
        <v>63</v>
      </c>
      <c r="AX4356" t="s">
        <v>2065</v>
      </c>
    </row>
    <row r="4357" spans="1:54" x14ac:dyDescent="0.35">
      <c r="A4357">
        <v>4519</v>
      </c>
      <c r="B4357" t="s">
        <v>11294</v>
      </c>
      <c r="C4357">
        <v>300</v>
      </c>
      <c r="D4357" s="1">
        <v>45108</v>
      </c>
      <c r="E4357" s="1"/>
      <c r="F4357" s="1"/>
      <c r="G4357">
        <v>1</v>
      </c>
      <c r="H4357" t="s">
        <v>55</v>
      </c>
      <c r="I4357" s="1">
        <v>45196</v>
      </c>
      <c r="J4357">
        <v>100</v>
      </c>
      <c r="L4357" t="s">
        <v>11295</v>
      </c>
      <c r="M4357" t="s">
        <v>504</v>
      </c>
      <c r="N4357" t="s">
        <v>504</v>
      </c>
      <c r="O4357" t="s">
        <v>58</v>
      </c>
      <c r="Q4357" t="s">
        <v>745</v>
      </c>
      <c r="R4357" t="s">
        <v>1406</v>
      </c>
      <c r="U4357" t="s">
        <v>235</v>
      </c>
      <c r="V4357" t="s">
        <v>62</v>
      </c>
      <c r="W4357">
        <v>200</v>
      </c>
      <c r="X4357">
        <v>200</v>
      </c>
      <c r="AE4357">
        <v>300</v>
      </c>
      <c r="AF4357">
        <v>150</v>
      </c>
      <c r="AJ4357">
        <v>100</v>
      </c>
      <c r="AK4357">
        <v>33.333333333333002</v>
      </c>
      <c r="AL4357">
        <v>100</v>
      </c>
      <c r="AM4357">
        <v>33.333333333333002</v>
      </c>
      <c r="AN4357">
        <v>100</v>
      </c>
      <c r="AO4357">
        <v>33.333333333333002</v>
      </c>
      <c r="AP4357">
        <v>100</v>
      </c>
      <c r="AQ4357">
        <v>33.333333333333002</v>
      </c>
      <c r="AR4357" t="s">
        <v>10948</v>
      </c>
      <c r="AS4357" t="s">
        <v>10948</v>
      </c>
      <c r="AU4357" t="s">
        <v>150</v>
      </c>
      <c r="AV4357" t="s">
        <v>63</v>
      </c>
      <c r="AX4357" t="s">
        <v>2644</v>
      </c>
    </row>
    <row r="4358" spans="1:54" x14ac:dyDescent="0.35">
      <c r="A4358">
        <v>4520</v>
      </c>
      <c r="B4358" t="s">
        <v>11296</v>
      </c>
      <c r="C4358">
        <v>6000</v>
      </c>
      <c r="D4358" s="1">
        <v>45200</v>
      </c>
      <c r="E4358" s="1"/>
      <c r="F4358" s="1"/>
      <c r="G4358">
        <v>4</v>
      </c>
      <c r="H4358" t="s">
        <v>55</v>
      </c>
      <c r="I4358" s="1">
        <v>45614</v>
      </c>
      <c r="J4358">
        <v>100</v>
      </c>
      <c r="L4358" t="s">
        <v>11297</v>
      </c>
      <c r="M4358" t="s">
        <v>1507</v>
      </c>
      <c r="N4358" t="s">
        <v>744</v>
      </c>
      <c r="O4358" t="s">
        <v>58</v>
      </c>
      <c r="Q4358" t="s">
        <v>756</v>
      </c>
      <c r="R4358" t="s">
        <v>11298</v>
      </c>
      <c r="U4358" t="s">
        <v>235</v>
      </c>
      <c r="V4358" t="s">
        <v>62</v>
      </c>
      <c r="W4358">
        <v>5969</v>
      </c>
      <c r="X4358">
        <v>2689</v>
      </c>
      <c r="Y4358">
        <v>889.6</v>
      </c>
      <c r="AB4358">
        <v>100</v>
      </c>
      <c r="AC4358">
        <v>66.34</v>
      </c>
      <c r="AD4358">
        <v>416</v>
      </c>
      <c r="AE4358">
        <v>6000</v>
      </c>
      <c r="AF4358">
        <v>2689</v>
      </c>
      <c r="AI4358">
        <v>416</v>
      </c>
      <c r="AJ4358">
        <v>3311</v>
      </c>
      <c r="AK4358">
        <v>55.183333333333003</v>
      </c>
      <c r="AL4358">
        <v>3311</v>
      </c>
      <c r="AM4358">
        <v>55.183333333333003</v>
      </c>
      <c r="AN4358">
        <v>2421.4</v>
      </c>
      <c r="AO4358">
        <v>40.356666666667003</v>
      </c>
      <c r="AP4358">
        <v>2895</v>
      </c>
      <c r="AQ4358">
        <v>48.25</v>
      </c>
      <c r="AR4358" t="s">
        <v>11083</v>
      </c>
      <c r="AS4358" t="s">
        <v>7466</v>
      </c>
      <c r="AU4358" t="s">
        <v>95</v>
      </c>
      <c r="AV4358" t="s">
        <v>64</v>
      </c>
      <c r="AX4358" t="s">
        <v>2065</v>
      </c>
    </row>
    <row r="4359" spans="1:54" x14ac:dyDescent="0.35">
      <c r="A4359">
        <v>4521</v>
      </c>
      <c r="B4359" t="s">
        <v>11299</v>
      </c>
      <c r="C4359">
        <v>9000</v>
      </c>
      <c r="D4359" s="1">
        <v>45170</v>
      </c>
      <c r="E4359" s="1"/>
      <c r="F4359" s="1"/>
      <c r="G4359">
        <v>12</v>
      </c>
      <c r="H4359" t="s">
        <v>55</v>
      </c>
      <c r="I4359" s="1">
        <v>45189</v>
      </c>
      <c r="M4359" t="s">
        <v>744</v>
      </c>
      <c r="N4359" t="s">
        <v>744</v>
      </c>
      <c r="O4359" t="s">
        <v>58</v>
      </c>
      <c r="Q4359" t="s">
        <v>3046</v>
      </c>
      <c r="R4359" t="s">
        <v>11300</v>
      </c>
      <c r="U4359" t="s">
        <v>235</v>
      </c>
      <c r="V4359" t="s">
        <v>68</v>
      </c>
      <c r="AJ4359">
        <v>9000</v>
      </c>
      <c r="AK4359">
        <v>100</v>
      </c>
      <c r="AL4359">
        <v>9000</v>
      </c>
      <c r="AM4359">
        <v>100</v>
      </c>
      <c r="AN4359">
        <v>9000</v>
      </c>
      <c r="AO4359">
        <v>100</v>
      </c>
      <c r="AP4359">
        <v>9000</v>
      </c>
      <c r="AQ4359">
        <v>100</v>
      </c>
      <c r="AR4359" t="s">
        <v>4985</v>
      </c>
      <c r="AS4359" t="s">
        <v>7466</v>
      </c>
      <c r="AU4359" t="s">
        <v>81</v>
      </c>
      <c r="AV4359" t="s">
        <v>63</v>
      </c>
      <c r="AX4359" t="s">
        <v>2065</v>
      </c>
    </row>
    <row r="4360" spans="1:54" x14ac:dyDescent="0.35">
      <c r="A4360">
        <v>4522</v>
      </c>
      <c r="B4360" t="s">
        <v>11301</v>
      </c>
      <c r="C4360">
        <v>9000</v>
      </c>
      <c r="D4360" s="1">
        <v>45170</v>
      </c>
      <c r="E4360" s="1"/>
      <c r="F4360" s="1"/>
      <c r="G4360">
        <v>12</v>
      </c>
      <c r="H4360" t="s">
        <v>55</v>
      </c>
      <c r="I4360" s="1">
        <v>45189</v>
      </c>
      <c r="M4360" t="s">
        <v>744</v>
      </c>
      <c r="N4360" t="s">
        <v>744</v>
      </c>
      <c r="O4360" t="s">
        <v>58</v>
      </c>
      <c r="Q4360" t="s">
        <v>233</v>
      </c>
      <c r="R4360" t="s">
        <v>11300</v>
      </c>
      <c r="U4360" t="s">
        <v>235</v>
      </c>
      <c r="V4360" t="s">
        <v>68</v>
      </c>
      <c r="AJ4360">
        <v>9000</v>
      </c>
      <c r="AK4360">
        <v>100</v>
      </c>
      <c r="AL4360">
        <v>9000</v>
      </c>
      <c r="AM4360">
        <v>100</v>
      </c>
      <c r="AN4360">
        <v>9000</v>
      </c>
      <c r="AO4360">
        <v>100</v>
      </c>
      <c r="AP4360">
        <v>9000</v>
      </c>
      <c r="AQ4360">
        <v>100</v>
      </c>
      <c r="AR4360" t="s">
        <v>4985</v>
      </c>
      <c r="AS4360" t="s">
        <v>7466</v>
      </c>
      <c r="AU4360" t="s">
        <v>81</v>
      </c>
      <c r="AV4360" t="s">
        <v>63</v>
      </c>
      <c r="AX4360" t="s">
        <v>2065</v>
      </c>
    </row>
    <row r="4361" spans="1:54" x14ac:dyDescent="0.35">
      <c r="A4361">
        <v>4523</v>
      </c>
      <c r="B4361" t="s">
        <v>11302</v>
      </c>
      <c r="C4361">
        <v>1000</v>
      </c>
      <c r="D4361" s="1">
        <v>45139</v>
      </c>
      <c r="E4361" s="1"/>
      <c r="F4361" s="1"/>
      <c r="G4361">
        <v>2</v>
      </c>
      <c r="H4361" t="s">
        <v>55</v>
      </c>
      <c r="I4361" s="1">
        <v>45189</v>
      </c>
      <c r="M4361" t="s">
        <v>744</v>
      </c>
      <c r="N4361" t="s">
        <v>744</v>
      </c>
      <c r="O4361" t="s">
        <v>58</v>
      </c>
      <c r="Q4361" t="s">
        <v>756</v>
      </c>
      <c r="R4361" t="s">
        <v>11303</v>
      </c>
      <c r="U4361" t="s">
        <v>235</v>
      </c>
      <c r="V4361" t="s">
        <v>68</v>
      </c>
      <c r="AJ4361">
        <v>1000</v>
      </c>
      <c r="AK4361">
        <v>100</v>
      </c>
      <c r="AL4361">
        <v>1000</v>
      </c>
      <c r="AM4361">
        <v>100</v>
      </c>
      <c r="AN4361">
        <v>1000</v>
      </c>
      <c r="AO4361">
        <v>100</v>
      </c>
      <c r="AP4361">
        <v>1000</v>
      </c>
      <c r="AQ4361">
        <v>100</v>
      </c>
      <c r="AR4361" t="s">
        <v>4985</v>
      </c>
      <c r="AS4361" t="s">
        <v>7466</v>
      </c>
      <c r="AU4361" t="s">
        <v>150</v>
      </c>
      <c r="AV4361" t="s">
        <v>63</v>
      </c>
      <c r="AX4361" t="s">
        <v>2644</v>
      </c>
    </row>
    <row r="4362" spans="1:54" x14ac:dyDescent="0.35">
      <c r="A4362">
        <v>4524</v>
      </c>
      <c r="B4362" t="s">
        <v>11304</v>
      </c>
      <c r="C4362">
        <v>2000</v>
      </c>
      <c r="D4362" s="1">
        <v>45108</v>
      </c>
      <c r="E4362" s="1"/>
      <c r="F4362" s="1"/>
      <c r="G4362">
        <v>3</v>
      </c>
      <c r="H4362" t="s">
        <v>55</v>
      </c>
      <c r="I4362" s="1">
        <v>45135</v>
      </c>
      <c r="M4362" t="s">
        <v>734</v>
      </c>
      <c r="N4362" t="s">
        <v>328</v>
      </c>
      <c r="O4362" t="s">
        <v>58</v>
      </c>
      <c r="Q4362" t="s">
        <v>664</v>
      </c>
      <c r="R4362" t="s">
        <v>11305</v>
      </c>
      <c r="U4362" t="s">
        <v>667</v>
      </c>
      <c r="V4362" t="s">
        <v>68</v>
      </c>
      <c r="W4362">
        <v>1500</v>
      </c>
      <c r="X4362">
        <v>1500</v>
      </c>
      <c r="AJ4362">
        <v>500</v>
      </c>
      <c r="AK4362">
        <v>25</v>
      </c>
      <c r="AL4362">
        <v>500</v>
      </c>
      <c r="AM4362">
        <v>25</v>
      </c>
      <c r="AN4362">
        <v>500</v>
      </c>
      <c r="AO4362">
        <v>25</v>
      </c>
      <c r="AP4362">
        <v>500</v>
      </c>
      <c r="AQ4362">
        <v>25</v>
      </c>
      <c r="AR4362" t="s">
        <v>10979</v>
      </c>
      <c r="AS4362" t="s">
        <v>11306</v>
      </c>
      <c r="AU4362" t="s">
        <v>150</v>
      </c>
      <c r="AV4362" t="s">
        <v>63</v>
      </c>
      <c r="AX4362" t="s">
        <v>2065</v>
      </c>
      <c r="BB4362" t="s">
        <v>11307</v>
      </c>
    </row>
    <row r="4363" spans="1:54" x14ac:dyDescent="0.35">
      <c r="A4363">
        <v>4525</v>
      </c>
      <c r="B4363" t="s">
        <v>11308</v>
      </c>
      <c r="C4363">
        <v>6600</v>
      </c>
      <c r="D4363" s="1">
        <v>45717</v>
      </c>
      <c r="E4363" s="1"/>
      <c r="F4363" s="1"/>
      <c r="G4363">
        <v>12</v>
      </c>
      <c r="H4363" t="s">
        <v>55</v>
      </c>
      <c r="I4363" s="1">
        <v>45714</v>
      </c>
      <c r="M4363" t="s">
        <v>504</v>
      </c>
      <c r="N4363" t="s">
        <v>504</v>
      </c>
      <c r="O4363" t="s">
        <v>58</v>
      </c>
      <c r="Q4363" t="s">
        <v>3046</v>
      </c>
      <c r="R4363" t="s">
        <v>10096</v>
      </c>
      <c r="U4363" t="s">
        <v>235</v>
      </c>
      <c r="V4363" t="s">
        <v>68</v>
      </c>
      <c r="AD4363">
        <v>16</v>
      </c>
      <c r="AJ4363">
        <v>6600</v>
      </c>
      <c r="AK4363">
        <v>100</v>
      </c>
      <c r="AL4363">
        <v>6600</v>
      </c>
      <c r="AM4363">
        <v>100</v>
      </c>
      <c r="AN4363">
        <v>6600</v>
      </c>
      <c r="AO4363">
        <v>100</v>
      </c>
      <c r="AP4363">
        <v>6600</v>
      </c>
      <c r="AQ4363">
        <v>100</v>
      </c>
      <c r="AR4363" t="s">
        <v>11309</v>
      </c>
      <c r="AS4363" t="s">
        <v>7466</v>
      </c>
      <c r="AU4363" t="s">
        <v>95</v>
      </c>
      <c r="AV4363" t="s">
        <v>63</v>
      </c>
      <c r="AX4363" t="s">
        <v>3766</v>
      </c>
      <c r="BB4363" t="s">
        <v>11310</v>
      </c>
    </row>
    <row r="4364" spans="1:54" x14ac:dyDescent="0.35">
      <c r="A4364">
        <v>4526</v>
      </c>
      <c r="B4364" t="s">
        <v>11311</v>
      </c>
      <c r="C4364">
        <v>400</v>
      </c>
      <c r="D4364" s="1">
        <v>45108</v>
      </c>
      <c r="E4364" s="1"/>
      <c r="F4364" s="1"/>
      <c r="G4364">
        <v>3</v>
      </c>
      <c r="H4364" t="s">
        <v>55</v>
      </c>
      <c r="I4364" s="1">
        <v>45201</v>
      </c>
      <c r="J4364">
        <v>100</v>
      </c>
      <c r="L4364" t="s">
        <v>11312</v>
      </c>
      <c r="M4364" t="s">
        <v>6053</v>
      </c>
      <c r="N4364" t="s">
        <v>744</v>
      </c>
      <c r="O4364" t="s">
        <v>58</v>
      </c>
      <c r="Q4364" t="s">
        <v>756</v>
      </c>
      <c r="R4364" t="s">
        <v>11303</v>
      </c>
      <c r="U4364" t="s">
        <v>235</v>
      </c>
      <c r="V4364" t="s">
        <v>62</v>
      </c>
      <c r="AD4364">
        <v>80</v>
      </c>
      <c r="AE4364">
        <v>400</v>
      </c>
      <c r="AJ4364">
        <v>400</v>
      </c>
      <c r="AK4364">
        <v>100</v>
      </c>
      <c r="AL4364">
        <v>400</v>
      </c>
      <c r="AM4364">
        <v>100</v>
      </c>
      <c r="AN4364">
        <v>400</v>
      </c>
      <c r="AO4364">
        <v>100</v>
      </c>
      <c r="AP4364">
        <v>400</v>
      </c>
      <c r="AQ4364">
        <v>100</v>
      </c>
      <c r="AR4364" t="s">
        <v>11313</v>
      </c>
      <c r="AS4364" t="s">
        <v>11314</v>
      </c>
      <c r="AU4364" t="s">
        <v>150</v>
      </c>
      <c r="AV4364" t="s">
        <v>63</v>
      </c>
      <c r="AX4364" t="s">
        <v>2644</v>
      </c>
      <c r="BB4364" t="s">
        <v>11315</v>
      </c>
    </row>
    <row r="4365" spans="1:54" x14ac:dyDescent="0.35">
      <c r="A4365">
        <v>4527</v>
      </c>
      <c r="B4365" t="s">
        <v>11316</v>
      </c>
      <c r="C4365">
        <v>2100</v>
      </c>
      <c r="D4365" s="1">
        <v>45170</v>
      </c>
      <c r="E4365" s="1"/>
      <c r="F4365" s="1"/>
      <c r="G4365">
        <v>12</v>
      </c>
      <c r="H4365" t="s">
        <v>55</v>
      </c>
      <c r="I4365" s="1">
        <v>45540</v>
      </c>
      <c r="J4365">
        <v>100</v>
      </c>
      <c r="L4365" t="s">
        <v>11317</v>
      </c>
      <c r="M4365" t="s">
        <v>6053</v>
      </c>
      <c r="N4365" t="s">
        <v>744</v>
      </c>
      <c r="O4365" t="s">
        <v>58</v>
      </c>
      <c r="Q4365" t="s">
        <v>1508</v>
      </c>
      <c r="R4365" t="s">
        <v>1473</v>
      </c>
      <c r="U4365" t="s">
        <v>235</v>
      </c>
      <c r="V4365" t="s">
        <v>62</v>
      </c>
      <c r="W4365">
        <v>2800</v>
      </c>
      <c r="X4365">
        <v>1600</v>
      </c>
      <c r="Y4365">
        <v>320</v>
      </c>
      <c r="AB4365">
        <v>100</v>
      </c>
      <c r="AC4365">
        <v>26.56</v>
      </c>
      <c r="AD4365">
        <v>97</v>
      </c>
      <c r="AE4365">
        <v>2100</v>
      </c>
      <c r="AI4365">
        <v>97</v>
      </c>
      <c r="AJ4365">
        <v>500</v>
      </c>
      <c r="AK4365">
        <v>23.809523809523998</v>
      </c>
      <c r="AL4365">
        <v>2100</v>
      </c>
      <c r="AM4365">
        <v>100</v>
      </c>
      <c r="AN4365">
        <v>180</v>
      </c>
      <c r="AO4365">
        <v>8.5714285714285996</v>
      </c>
      <c r="AP4365">
        <v>2003</v>
      </c>
      <c r="AQ4365">
        <v>95.380952380951996</v>
      </c>
      <c r="AS4365" t="s">
        <v>11306</v>
      </c>
      <c r="AU4365" t="s">
        <v>150</v>
      </c>
      <c r="AV4365" t="s">
        <v>63</v>
      </c>
      <c r="AX4365" t="s">
        <v>2644</v>
      </c>
    </row>
    <row r="4366" spans="1:54" x14ac:dyDescent="0.35">
      <c r="A4366">
        <v>4528</v>
      </c>
      <c r="B4366" t="s">
        <v>11318</v>
      </c>
      <c r="C4366">
        <v>11000</v>
      </c>
      <c r="D4366" s="1">
        <v>45292</v>
      </c>
      <c r="E4366" s="1"/>
      <c r="F4366" s="1"/>
      <c r="G4366">
        <v>4</v>
      </c>
      <c r="H4366" t="s">
        <v>1165</v>
      </c>
      <c r="I4366" s="1"/>
      <c r="M4366" t="s">
        <v>104</v>
      </c>
      <c r="N4366" t="s">
        <v>75</v>
      </c>
      <c r="O4366" t="s">
        <v>58</v>
      </c>
      <c r="Q4366" t="s">
        <v>109</v>
      </c>
      <c r="R4366" t="s">
        <v>10975</v>
      </c>
      <c r="U4366" t="s">
        <v>61</v>
      </c>
      <c r="V4366" t="s">
        <v>68</v>
      </c>
      <c r="AJ4366">
        <v>11000</v>
      </c>
      <c r="AK4366">
        <v>100</v>
      </c>
      <c r="AL4366">
        <v>11000</v>
      </c>
      <c r="AM4366">
        <v>100</v>
      </c>
      <c r="AN4366">
        <v>11000</v>
      </c>
      <c r="AO4366">
        <v>100</v>
      </c>
      <c r="AP4366">
        <v>11000</v>
      </c>
      <c r="AQ4366">
        <v>100</v>
      </c>
      <c r="AS4366" t="s">
        <v>11319</v>
      </c>
      <c r="AU4366" t="s">
        <v>143</v>
      </c>
      <c r="AV4366" t="s">
        <v>63</v>
      </c>
      <c r="AX4366" t="s">
        <v>2065</v>
      </c>
      <c r="BB4366" t="s">
        <v>11320</v>
      </c>
    </row>
    <row r="4367" spans="1:54" x14ac:dyDescent="0.35">
      <c r="A4367">
        <v>4529</v>
      </c>
      <c r="B4367" t="s">
        <v>11321</v>
      </c>
      <c r="C4367">
        <v>3000</v>
      </c>
      <c r="D4367" s="1">
        <v>45108</v>
      </c>
      <c r="E4367" s="1"/>
      <c r="F4367" s="1"/>
      <c r="G4367">
        <v>5</v>
      </c>
      <c r="H4367" t="s">
        <v>55</v>
      </c>
      <c r="I4367" s="1">
        <v>45175</v>
      </c>
      <c r="M4367" t="s">
        <v>734</v>
      </c>
      <c r="N4367" t="s">
        <v>328</v>
      </c>
      <c r="O4367" t="s">
        <v>58</v>
      </c>
      <c r="Q4367" t="s">
        <v>664</v>
      </c>
      <c r="R4367" t="s">
        <v>11322</v>
      </c>
      <c r="S4367" t="s">
        <v>11323</v>
      </c>
      <c r="U4367" t="s">
        <v>667</v>
      </c>
      <c r="V4367" t="s">
        <v>68</v>
      </c>
      <c r="W4367">
        <v>2500</v>
      </c>
      <c r="X4367">
        <v>2500</v>
      </c>
      <c r="AJ4367">
        <v>500</v>
      </c>
      <c r="AK4367">
        <v>16.666666666666998</v>
      </c>
      <c r="AL4367">
        <v>500</v>
      </c>
      <c r="AM4367">
        <v>16.666666666666998</v>
      </c>
      <c r="AN4367">
        <v>500</v>
      </c>
      <c r="AO4367">
        <v>16.666666666666998</v>
      </c>
      <c r="AP4367">
        <v>500</v>
      </c>
      <c r="AQ4367">
        <v>16.666666666666998</v>
      </c>
      <c r="AR4367" t="s">
        <v>11324</v>
      </c>
      <c r="AS4367" t="s">
        <v>11065</v>
      </c>
      <c r="AU4367" t="s">
        <v>150</v>
      </c>
      <c r="AV4367" t="s">
        <v>63</v>
      </c>
      <c r="AX4367" t="s">
        <v>2644</v>
      </c>
      <c r="BB4367" t="s">
        <v>11325</v>
      </c>
    </row>
    <row r="4368" spans="1:54" x14ac:dyDescent="0.35">
      <c r="A4368">
        <v>4530</v>
      </c>
      <c r="B4368" t="s">
        <v>11326</v>
      </c>
      <c r="C4368">
        <v>1532</v>
      </c>
      <c r="D4368" s="1">
        <v>45108</v>
      </c>
      <c r="E4368" s="1"/>
      <c r="F4368" s="1"/>
      <c r="G4368">
        <v>4</v>
      </c>
      <c r="H4368" t="s">
        <v>55</v>
      </c>
      <c r="I4368" s="1">
        <v>45377</v>
      </c>
      <c r="J4368">
        <v>100</v>
      </c>
      <c r="L4368" t="s">
        <v>11327</v>
      </c>
      <c r="M4368" t="s">
        <v>734</v>
      </c>
      <c r="N4368" t="s">
        <v>328</v>
      </c>
      <c r="O4368" t="s">
        <v>58</v>
      </c>
      <c r="Q4368" t="s">
        <v>664</v>
      </c>
      <c r="R4368" t="s">
        <v>1726</v>
      </c>
      <c r="S4368" t="s">
        <v>1727</v>
      </c>
      <c r="U4368" t="s">
        <v>667</v>
      </c>
      <c r="V4368" t="s">
        <v>62</v>
      </c>
      <c r="W4368">
        <v>885</v>
      </c>
      <c r="X4368">
        <v>885</v>
      </c>
      <c r="AD4368">
        <v>232</v>
      </c>
      <c r="AE4368">
        <v>1532</v>
      </c>
      <c r="AF4368">
        <v>885</v>
      </c>
      <c r="AJ4368">
        <v>647</v>
      </c>
      <c r="AK4368">
        <v>42.232375979112</v>
      </c>
      <c r="AL4368">
        <v>647</v>
      </c>
      <c r="AM4368">
        <v>42.232375979112</v>
      </c>
      <c r="AN4368">
        <v>647</v>
      </c>
      <c r="AO4368">
        <v>42.232375979112</v>
      </c>
      <c r="AP4368">
        <v>647</v>
      </c>
      <c r="AQ4368">
        <v>42.232375979112</v>
      </c>
      <c r="AR4368" t="s">
        <v>9101</v>
      </c>
      <c r="AS4368" t="s">
        <v>10997</v>
      </c>
      <c r="AU4368" t="s">
        <v>150</v>
      </c>
      <c r="AV4368" t="s">
        <v>63</v>
      </c>
      <c r="AX4368" t="s">
        <v>3766</v>
      </c>
      <c r="BB4368" t="s">
        <v>11328</v>
      </c>
    </row>
    <row r="4369" spans="1:54" x14ac:dyDescent="0.35">
      <c r="A4369">
        <v>4531</v>
      </c>
      <c r="B4369" t="s">
        <v>11329</v>
      </c>
      <c r="C4369">
        <v>3714</v>
      </c>
      <c r="D4369" s="1">
        <v>45292</v>
      </c>
      <c r="E4369" s="1"/>
      <c r="F4369" s="1"/>
      <c r="G4369">
        <v>3</v>
      </c>
      <c r="H4369" t="s">
        <v>55</v>
      </c>
      <c r="I4369" s="1">
        <v>45601</v>
      </c>
      <c r="J4369">
        <v>100</v>
      </c>
      <c r="L4369" t="s">
        <v>11330</v>
      </c>
      <c r="M4369" t="s">
        <v>734</v>
      </c>
      <c r="N4369" t="s">
        <v>328</v>
      </c>
      <c r="O4369" t="s">
        <v>58</v>
      </c>
      <c r="Q4369" t="s">
        <v>664</v>
      </c>
      <c r="R4369" t="s">
        <v>11331</v>
      </c>
      <c r="S4369" t="s">
        <v>11332</v>
      </c>
      <c r="U4369" t="s">
        <v>667</v>
      </c>
      <c r="V4369" t="s">
        <v>62</v>
      </c>
      <c r="W4369">
        <v>2278</v>
      </c>
      <c r="X4369">
        <v>2278</v>
      </c>
      <c r="AD4369">
        <v>92</v>
      </c>
      <c r="AE4369">
        <v>3714</v>
      </c>
      <c r="AF4369">
        <v>2278</v>
      </c>
      <c r="AJ4369">
        <v>1436</v>
      </c>
      <c r="AK4369">
        <v>38.664512654820001</v>
      </c>
      <c r="AL4369">
        <v>1436</v>
      </c>
      <c r="AM4369">
        <v>38.664512654820001</v>
      </c>
      <c r="AN4369">
        <v>1436</v>
      </c>
      <c r="AO4369">
        <v>38.664512654820001</v>
      </c>
      <c r="AP4369">
        <v>1436</v>
      </c>
      <c r="AQ4369">
        <v>38.664512654820001</v>
      </c>
      <c r="AR4369" t="s">
        <v>11265</v>
      </c>
      <c r="AS4369" t="s">
        <v>10997</v>
      </c>
      <c r="AU4369" t="s">
        <v>150</v>
      </c>
      <c r="AV4369" t="s">
        <v>63</v>
      </c>
      <c r="AX4369" t="s">
        <v>3766</v>
      </c>
      <c r="BB4369" t="s">
        <v>11333</v>
      </c>
    </row>
    <row r="4370" spans="1:54" x14ac:dyDescent="0.35">
      <c r="A4370">
        <v>4532</v>
      </c>
      <c r="B4370" t="s">
        <v>11334</v>
      </c>
      <c r="C4370">
        <v>7500</v>
      </c>
      <c r="D4370" s="1">
        <v>45231</v>
      </c>
      <c r="E4370" s="1">
        <v>45237</v>
      </c>
      <c r="F4370" s="1">
        <v>45181</v>
      </c>
      <c r="G4370">
        <v>4</v>
      </c>
      <c r="H4370" t="s">
        <v>55</v>
      </c>
      <c r="I4370" s="1">
        <v>45384</v>
      </c>
      <c r="J4370">
        <v>100</v>
      </c>
      <c r="L4370" t="s">
        <v>11335</v>
      </c>
      <c r="M4370" t="s">
        <v>74</v>
      </c>
      <c r="N4370" t="s">
        <v>104</v>
      </c>
      <c r="O4370" t="s">
        <v>58</v>
      </c>
      <c r="Q4370" t="s">
        <v>9972</v>
      </c>
      <c r="R4370" t="s">
        <v>4897</v>
      </c>
      <c r="S4370" t="s">
        <v>4898</v>
      </c>
      <c r="U4370" t="s">
        <v>61</v>
      </c>
      <c r="V4370" t="s">
        <v>62</v>
      </c>
      <c r="W4370">
        <v>3600</v>
      </c>
      <c r="Y4370">
        <v>960</v>
      </c>
      <c r="AB4370">
        <v>100</v>
      </c>
      <c r="AC4370">
        <v>184.38</v>
      </c>
      <c r="AD4370">
        <v>1856.125</v>
      </c>
      <c r="AE4370">
        <v>7500</v>
      </c>
      <c r="AI4370">
        <v>1856.125</v>
      </c>
      <c r="AJ4370">
        <v>7500</v>
      </c>
      <c r="AK4370">
        <v>100</v>
      </c>
      <c r="AL4370">
        <v>7500</v>
      </c>
      <c r="AM4370">
        <v>100</v>
      </c>
      <c r="AN4370">
        <v>6540</v>
      </c>
      <c r="AO4370">
        <v>87.2</v>
      </c>
      <c r="AP4370">
        <v>5643.875</v>
      </c>
      <c r="AQ4370">
        <v>75.251666666667006</v>
      </c>
      <c r="AR4370" t="s">
        <v>11265</v>
      </c>
      <c r="AS4370" t="s">
        <v>10997</v>
      </c>
      <c r="AU4370" t="s">
        <v>2937</v>
      </c>
      <c r="AV4370" t="s">
        <v>63</v>
      </c>
      <c r="AW4370" t="s">
        <v>63</v>
      </c>
      <c r="AX4370" t="s">
        <v>3766</v>
      </c>
      <c r="BB4370" t="s">
        <v>11336</v>
      </c>
    </row>
    <row r="4371" spans="1:54" x14ac:dyDescent="0.35">
      <c r="A4371">
        <v>4533</v>
      </c>
      <c r="B4371" t="s">
        <v>11337</v>
      </c>
      <c r="C4371">
        <v>10230</v>
      </c>
      <c r="D4371" s="1">
        <v>45108</v>
      </c>
      <c r="E4371" s="1"/>
      <c r="F4371" s="1"/>
      <c r="G4371">
        <v>6</v>
      </c>
      <c r="H4371" t="s">
        <v>55</v>
      </c>
      <c r="I4371" s="1">
        <v>45355</v>
      </c>
      <c r="J4371">
        <v>100</v>
      </c>
      <c r="L4371" t="s">
        <v>11338</v>
      </c>
      <c r="M4371" t="s">
        <v>3650</v>
      </c>
      <c r="N4371" t="s">
        <v>57</v>
      </c>
      <c r="O4371" t="s">
        <v>58</v>
      </c>
      <c r="Q4371" t="s">
        <v>109</v>
      </c>
      <c r="R4371" t="s">
        <v>11339</v>
      </c>
      <c r="U4371" t="s">
        <v>61</v>
      </c>
      <c r="V4371" t="s">
        <v>62</v>
      </c>
      <c r="W4371">
        <v>7200</v>
      </c>
      <c r="Y4371">
        <v>1920</v>
      </c>
      <c r="AB4371">
        <v>100</v>
      </c>
      <c r="AC4371">
        <v>99.48</v>
      </c>
      <c r="AD4371">
        <v>1570</v>
      </c>
      <c r="AE4371">
        <v>10230</v>
      </c>
      <c r="AI4371">
        <v>1570</v>
      </c>
      <c r="AJ4371">
        <v>10230</v>
      </c>
      <c r="AK4371">
        <v>100</v>
      </c>
      <c r="AL4371">
        <v>10230</v>
      </c>
      <c r="AM4371">
        <v>100</v>
      </c>
      <c r="AN4371">
        <v>8310</v>
      </c>
      <c r="AO4371">
        <v>81.231671554252003</v>
      </c>
      <c r="AP4371">
        <v>8660</v>
      </c>
      <c r="AQ4371">
        <v>84.652981427175007</v>
      </c>
      <c r="AR4371" t="s">
        <v>11340</v>
      </c>
      <c r="AS4371" t="s">
        <v>10997</v>
      </c>
      <c r="AT4371" t="s">
        <v>1837</v>
      </c>
      <c r="AU4371" t="s">
        <v>143</v>
      </c>
      <c r="AV4371" t="s">
        <v>63</v>
      </c>
      <c r="AX4371" t="s">
        <v>2065</v>
      </c>
      <c r="AY4371" t="s">
        <v>2789</v>
      </c>
    </row>
    <row r="4372" spans="1:54" x14ac:dyDescent="0.35">
      <c r="A4372">
        <v>4534</v>
      </c>
      <c r="B4372" t="s">
        <v>11341</v>
      </c>
      <c r="C4372">
        <v>8000</v>
      </c>
      <c r="D4372" s="1">
        <v>45323</v>
      </c>
      <c r="E4372" s="1"/>
      <c r="F4372" s="1"/>
      <c r="G4372">
        <v>4</v>
      </c>
      <c r="H4372" t="s">
        <v>55</v>
      </c>
      <c r="I4372" s="1">
        <v>45356</v>
      </c>
      <c r="M4372" t="s">
        <v>57</v>
      </c>
      <c r="N4372" t="s">
        <v>57</v>
      </c>
      <c r="O4372" t="s">
        <v>58</v>
      </c>
      <c r="Q4372" t="s">
        <v>253</v>
      </c>
      <c r="R4372" t="s">
        <v>11339</v>
      </c>
      <c r="U4372" t="s">
        <v>61</v>
      </c>
      <c r="V4372" t="s">
        <v>68</v>
      </c>
      <c r="AJ4372">
        <v>8000</v>
      </c>
      <c r="AK4372">
        <v>100</v>
      </c>
      <c r="AL4372">
        <v>8000</v>
      </c>
      <c r="AM4372">
        <v>100</v>
      </c>
      <c r="AN4372">
        <v>8000</v>
      </c>
      <c r="AO4372">
        <v>100</v>
      </c>
      <c r="AP4372">
        <v>8000</v>
      </c>
      <c r="AQ4372">
        <v>100</v>
      </c>
      <c r="AR4372" t="s">
        <v>5458</v>
      </c>
      <c r="AS4372" t="s">
        <v>10997</v>
      </c>
      <c r="AT4372" t="s">
        <v>1837</v>
      </c>
      <c r="AU4372" t="s">
        <v>143</v>
      </c>
      <c r="AV4372" t="s">
        <v>63</v>
      </c>
      <c r="AX4372" t="s">
        <v>2065</v>
      </c>
      <c r="AY4372" t="s">
        <v>3017</v>
      </c>
    </row>
    <row r="4373" spans="1:54" x14ac:dyDescent="0.35">
      <c r="A4373">
        <v>4535</v>
      </c>
      <c r="B4373" t="s">
        <v>11342</v>
      </c>
      <c r="C4373">
        <v>1600</v>
      </c>
      <c r="D4373" s="1">
        <v>45108</v>
      </c>
      <c r="E4373" s="1"/>
      <c r="F4373" s="1"/>
      <c r="G4373">
        <v>3</v>
      </c>
      <c r="H4373" t="s">
        <v>55</v>
      </c>
      <c r="I4373" s="1">
        <v>45288</v>
      </c>
      <c r="J4373">
        <v>100</v>
      </c>
      <c r="L4373" t="s">
        <v>11343</v>
      </c>
      <c r="M4373" t="s">
        <v>423</v>
      </c>
      <c r="N4373" t="s">
        <v>423</v>
      </c>
      <c r="O4373" t="s">
        <v>58</v>
      </c>
      <c r="Q4373" t="s">
        <v>4033</v>
      </c>
      <c r="R4373" t="s">
        <v>11170</v>
      </c>
      <c r="U4373" t="s">
        <v>5911</v>
      </c>
      <c r="V4373" t="s">
        <v>62</v>
      </c>
      <c r="W4373">
        <v>1400</v>
      </c>
      <c r="X4373">
        <v>1400</v>
      </c>
      <c r="AD4373">
        <v>50</v>
      </c>
      <c r="AE4373">
        <v>1600</v>
      </c>
      <c r="AF4373">
        <v>400</v>
      </c>
      <c r="AJ4373">
        <v>200</v>
      </c>
      <c r="AK4373">
        <v>12.5</v>
      </c>
      <c r="AL4373">
        <v>200</v>
      </c>
      <c r="AM4373">
        <v>12.5</v>
      </c>
      <c r="AN4373">
        <v>200</v>
      </c>
      <c r="AO4373">
        <v>12.5</v>
      </c>
      <c r="AP4373">
        <v>200</v>
      </c>
      <c r="AQ4373">
        <v>12.5</v>
      </c>
      <c r="AR4373" t="s">
        <v>11344</v>
      </c>
      <c r="AS4373" t="s">
        <v>11171</v>
      </c>
      <c r="AU4373" t="s">
        <v>150</v>
      </c>
      <c r="AV4373" t="s">
        <v>63</v>
      </c>
      <c r="AX4373" t="s">
        <v>2065</v>
      </c>
    </row>
    <row r="4374" spans="1:54" x14ac:dyDescent="0.35">
      <c r="A4374">
        <v>4536</v>
      </c>
      <c r="B4374" t="s">
        <v>11345</v>
      </c>
      <c r="C4374">
        <v>14000</v>
      </c>
      <c r="D4374" s="1">
        <v>45444</v>
      </c>
      <c r="E4374" s="1"/>
      <c r="F4374" s="1"/>
      <c r="G4374">
        <v>6</v>
      </c>
      <c r="H4374" t="s">
        <v>55</v>
      </c>
      <c r="I4374" s="1">
        <v>45376</v>
      </c>
      <c r="M4374" t="s">
        <v>108</v>
      </c>
      <c r="N4374" t="s">
        <v>108</v>
      </c>
      <c r="O4374" t="s">
        <v>58</v>
      </c>
      <c r="Q4374" t="s">
        <v>253</v>
      </c>
      <c r="R4374" t="s">
        <v>11345</v>
      </c>
      <c r="U4374" t="s">
        <v>61</v>
      </c>
      <c r="V4374" t="s">
        <v>68</v>
      </c>
      <c r="AJ4374">
        <v>14000</v>
      </c>
      <c r="AK4374">
        <v>100</v>
      </c>
      <c r="AL4374">
        <v>14000</v>
      </c>
      <c r="AM4374">
        <v>100</v>
      </c>
      <c r="AN4374">
        <v>14000</v>
      </c>
      <c r="AO4374">
        <v>100</v>
      </c>
      <c r="AP4374">
        <v>14000</v>
      </c>
      <c r="AQ4374">
        <v>100</v>
      </c>
      <c r="AR4374" t="s">
        <v>11346</v>
      </c>
      <c r="AS4374" t="s">
        <v>10997</v>
      </c>
      <c r="AU4374" t="s">
        <v>198</v>
      </c>
      <c r="AV4374" t="s">
        <v>63</v>
      </c>
      <c r="AX4374" t="s">
        <v>2065</v>
      </c>
      <c r="AY4374" t="s">
        <v>2610</v>
      </c>
      <c r="BB4374" t="s">
        <v>11347</v>
      </c>
    </row>
    <row r="4375" spans="1:54" x14ac:dyDescent="0.35">
      <c r="A4375">
        <v>4537</v>
      </c>
      <c r="B4375" t="s">
        <v>11348</v>
      </c>
      <c r="C4375">
        <v>800</v>
      </c>
      <c r="D4375" s="1">
        <v>45108</v>
      </c>
      <c r="E4375" s="1"/>
      <c r="F4375" s="1"/>
      <c r="G4375">
        <v>1</v>
      </c>
      <c r="H4375" t="s">
        <v>55</v>
      </c>
      <c r="I4375" s="1">
        <v>45196</v>
      </c>
      <c r="J4375">
        <v>100</v>
      </c>
      <c r="L4375" t="s">
        <v>11349</v>
      </c>
      <c r="M4375" t="s">
        <v>504</v>
      </c>
      <c r="N4375" t="s">
        <v>504</v>
      </c>
      <c r="O4375" t="s">
        <v>58</v>
      </c>
      <c r="Q4375" t="s">
        <v>790</v>
      </c>
      <c r="R4375" t="s">
        <v>3486</v>
      </c>
      <c r="U4375" t="s">
        <v>235</v>
      </c>
      <c r="V4375" t="s">
        <v>62</v>
      </c>
      <c r="W4375">
        <v>500</v>
      </c>
      <c r="X4375">
        <v>500</v>
      </c>
      <c r="AE4375">
        <v>800</v>
      </c>
      <c r="AF4375">
        <v>500</v>
      </c>
      <c r="AJ4375">
        <v>300</v>
      </c>
      <c r="AK4375">
        <v>37.5</v>
      </c>
      <c r="AL4375">
        <v>300</v>
      </c>
      <c r="AM4375">
        <v>37.5</v>
      </c>
      <c r="AN4375">
        <v>300</v>
      </c>
      <c r="AO4375">
        <v>37.5</v>
      </c>
      <c r="AP4375">
        <v>300</v>
      </c>
      <c r="AQ4375">
        <v>37.5</v>
      </c>
      <c r="AR4375" t="s">
        <v>11350</v>
      </c>
      <c r="AS4375" t="s">
        <v>10948</v>
      </c>
      <c r="AU4375" t="s">
        <v>150</v>
      </c>
      <c r="AV4375" t="s">
        <v>63</v>
      </c>
      <c r="AX4375" t="s">
        <v>3766</v>
      </c>
    </row>
    <row r="4376" spans="1:54" x14ac:dyDescent="0.35">
      <c r="A4376">
        <v>4538</v>
      </c>
      <c r="B4376" t="s">
        <v>11351</v>
      </c>
      <c r="C4376">
        <v>7500</v>
      </c>
      <c r="D4376" s="1">
        <v>45170</v>
      </c>
      <c r="E4376" s="1"/>
      <c r="F4376" s="1"/>
      <c r="G4376">
        <v>4</v>
      </c>
      <c r="H4376" t="s">
        <v>55</v>
      </c>
      <c r="I4376" s="1">
        <v>45303</v>
      </c>
      <c r="J4376">
        <v>100</v>
      </c>
      <c r="L4376" t="s">
        <v>11352</v>
      </c>
      <c r="M4376" t="s">
        <v>3650</v>
      </c>
      <c r="N4376" t="s">
        <v>57</v>
      </c>
      <c r="O4376" t="s">
        <v>58</v>
      </c>
      <c r="Q4376" t="s">
        <v>109</v>
      </c>
      <c r="R4376" t="s">
        <v>4777</v>
      </c>
      <c r="U4376" t="s">
        <v>61</v>
      </c>
      <c r="V4376" t="s">
        <v>62</v>
      </c>
      <c r="W4376">
        <v>3200</v>
      </c>
      <c r="Y4376">
        <v>1024</v>
      </c>
      <c r="AB4376">
        <v>100</v>
      </c>
      <c r="AC4376">
        <v>94.53</v>
      </c>
      <c r="AD4376">
        <v>990</v>
      </c>
      <c r="AE4376">
        <v>10000</v>
      </c>
      <c r="AI4376">
        <v>990</v>
      </c>
      <c r="AJ4376">
        <v>7500</v>
      </c>
      <c r="AK4376">
        <v>100</v>
      </c>
      <c r="AL4376">
        <v>7500</v>
      </c>
      <c r="AM4376">
        <v>100</v>
      </c>
      <c r="AN4376">
        <v>6476</v>
      </c>
      <c r="AO4376">
        <v>86.346666666667005</v>
      </c>
      <c r="AP4376">
        <v>6510</v>
      </c>
      <c r="AQ4376">
        <v>86.8</v>
      </c>
      <c r="AR4376" t="s">
        <v>10984</v>
      </c>
      <c r="AS4376" t="s">
        <v>11353</v>
      </c>
      <c r="AU4376" t="s">
        <v>143</v>
      </c>
      <c r="AV4376" t="s">
        <v>63</v>
      </c>
      <c r="AX4376" t="s">
        <v>2644</v>
      </c>
      <c r="AY4376" t="s">
        <v>3406</v>
      </c>
    </row>
    <row r="4377" spans="1:54" x14ac:dyDescent="0.35">
      <c r="A4377">
        <v>4539</v>
      </c>
      <c r="B4377" t="s">
        <v>11354</v>
      </c>
      <c r="C4377">
        <v>400</v>
      </c>
      <c r="D4377" s="1">
        <v>45108</v>
      </c>
      <c r="E4377" s="1"/>
      <c r="F4377" s="1"/>
      <c r="G4377">
        <v>12</v>
      </c>
      <c r="H4377" t="s">
        <v>55</v>
      </c>
      <c r="I4377" s="1">
        <v>45196</v>
      </c>
      <c r="J4377">
        <v>100</v>
      </c>
      <c r="L4377" t="s">
        <v>11355</v>
      </c>
      <c r="M4377" t="s">
        <v>504</v>
      </c>
      <c r="N4377" t="s">
        <v>504</v>
      </c>
      <c r="O4377" t="s">
        <v>58</v>
      </c>
      <c r="Q4377" t="s">
        <v>745</v>
      </c>
      <c r="R4377" t="s">
        <v>6508</v>
      </c>
      <c r="U4377" t="s">
        <v>235</v>
      </c>
      <c r="V4377" t="s">
        <v>62</v>
      </c>
      <c r="W4377">
        <v>120</v>
      </c>
      <c r="X4377">
        <v>120</v>
      </c>
      <c r="AE4377">
        <v>400</v>
      </c>
      <c r="AF4377">
        <v>120</v>
      </c>
      <c r="AJ4377">
        <v>280</v>
      </c>
      <c r="AK4377">
        <v>70</v>
      </c>
      <c r="AL4377">
        <v>280</v>
      </c>
      <c r="AM4377">
        <v>70</v>
      </c>
      <c r="AN4377">
        <v>280</v>
      </c>
      <c r="AO4377">
        <v>70</v>
      </c>
      <c r="AP4377">
        <v>280</v>
      </c>
      <c r="AQ4377">
        <v>70</v>
      </c>
      <c r="AR4377" t="s">
        <v>11350</v>
      </c>
      <c r="AS4377" t="s">
        <v>10948</v>
      </c>
      <c r="AU4377" t="s">
        <v>95</v>
      </c>
      <c r="AV4377" t="s">
        <v>63</v>
      </c>
      <c r="AX4377" t="s">
        <v>3766</v>
      </c>
    </row>
    <row r="4378" spans="1:54" x14ac:dyDescent="0.35">
      <c r="A4378">
        <v>4540</v>
      </c>
      <c r="B4378" t="s">
        <v>11356</v>
      </c>
      <c r="C4378">
        <v>30</v>
      </c>
      <c r="D4378" s="1">
        <v>45108</v>
      </c>
      <c r="E4378" s="1"/>
      <c r="F4378" s="1"/>
      <c r="G4378">
        <v>12</v>
      </c>
      <c r="H4378" t="s">
        <v>55</v>
      </c>
      <c r="I4378" s="1">
        <v>45307</v>
      </c>
      <c r="J4378">
        <v>100</v>
      </c>
      <c r="L4378" t="s">
        <v>11357</v>
      </c>
      <c r="M4378" t="s">
        <v>1507</v>
      </c>
      <c r="N4378" t="s">
        <v>744</v>
      </c>
      <c r="O4378" t="s">
        <v>58</v>
      </c>
      <c r="Q4378" t="s">
        <v>745</v>
      </c>
      <c r="R4378" t="s">
        <v>6047</v>
      </c>
      <c r="U4378" t="s">
        <v>235</v>
      </c>
      <c r="V4378" t="s">
        <v>62</v>
      </c>
      <c r="W4378">
        <v>15</v>
      </c>
      <c r="X4378">
        <v>15</v>
      </c>
      <c r="AE4378">
        <v>30</v>
      </c>
      <c r="AF4378">
        <v>14.4</v>
      </c>
      <c r="AJ4378">
        <v>15</v>
      </c>
      <c r="AK4378">
        <v>50</v>
      </c>
      <c r="AL4378">
        <v>15</v>
      </c>
      <c r="AM4378">
        <v>50</v>
      </c>
      <c r="AN4378">
        <v>15</v>
      </c>
      <c r="AO4378">
        <v>50</v>
      </c>
      <c r="AP4378">
        <v>15</v>
      </c>
      <c r="AQ4378">
        <v>50</v>
      </c>
      <c r="AR4378" t="s">
        <v>11353</v>
      </c>
      <c r="AS4378" t="s">
        <v>11353</v>
      </c>
      <c r="AU4378" t="s">
        <v>343</v>
      </c>
      <c r="AV4378" t="s">
        <v>63</v>
      </c>
      <c r="AX4378" t="s">
        <v>2644</v>
      </c>
    </row>
    <row r="4379" spans="1:54" x14ac:dyDescent="0.35">
      <c r="A4379">
        <v>4541</v>
      </c>
      <c r="B4379" t="s">
        <v>11358</v>
      </c>
      <c r="C4379">
        <v>2000</v>
      </c>
      <c r="D4379" s="1">
        <v>45108</v>
      </c>
      <c r="E4379" s="1"/>
      <c r="F4379" s="1"/>
      <c r="G4379">
        <v>1</v>
      </c>
      <c r="H4379" t="s">
        <v>55</v>
      </c>
      <c r="I4379" s="1">
        <v>45119</v>
      </c>
      <c r="M4379" t="s">
        <v>734</v>
      </c>
      <c r="N4379" t="s">
        <v>328</v>
      </c>
      <c r="O4379" t="s">
        <v>58</v>
      </c>
      <c r="Q4379" t="s">
        <v>664</v>
      </c>
      <c r="R4379" t="s">
        <v>11359</v>
      </c>
      <c r="S4379" t="s">
        <v>11360</v>
      </c>
      <c r="U4379" t="s">
        <v>667</v>
      </c>
      <c r="V4379" t="s">
        <v>68</v>
      </c>
      <c r="W4379">
        <v>1500</v>
      </c>
      <c r="X4379">
        <v>1500</v>
      </c>
      <c r="AJ4379">
        <v>500</v>
      </c>
      <c r="AK4379">
        <v>25</v>
      </c>
      <c r="AL4379">
        <v>500</v>
      </c>
      <c r="AM4379">
        <v>25</v>
      </c>
      <c r="AN4379">
        <v>500</v>
      </c>
      <c r="AO4379">
        <v>25</v>
      </c>
      <c r="AP4379">
        <v>500</v>
      </c>
      <c r="AQ4379">
        <v>25</v>
      </c>
      <c r="AR4379" t="s">
        <v>10984</v>
      </c>
      <c r="AS4379" t="s">
        <v>10984</v>
      </c>
      <c r="AU4379" t="s">
        <v>150</v>
      </c>
      <c r="AV4379" t="s">
        <v>63</v>
      </c>
      <c r="AX4379" t="s">
        <v>2065</v>
      </c>
      <c r="BB4379" t="s">
        <v>11361</v>
      </c>
    </row>
    <row r="4380" spans="1:54" x14ac:dyDescent="0.35">
      <c r="A4380">
        <v>4543</v>
      </c>
      <c r="B4380" t="s">
        <v>11362</v>
      </c>
      <c r="C4380">
        <v>450</v>
      </c>
      <c r="D4380" s="1">
        <v>45170</v>
      </c>
      <c r="E4380" s="1"/>
      <c r="F4380" s="1"/>
      <c r="G4380">
        <v>1</v>
      </c>
      <c r="H4380" t="s">
        <v>55</v>
      </c>
      <c r="I4380" s="1">
        <v>45302</v>
      </c>
      <c r="J4380">
        <v>100</v>
      </c>
      <c r="L4380" t="s">
        <v>11363</v>
      </c>
      <c r="M4380" t="s">
        <v>74</v>
      </c>
      <c r="N4380" t="s">
        <v>57</v>
      </c>
      <c r="O4380" t="s">
        <v>58</v>
      </c>
      <c r="Q4380" t="s">
        <v>790</v>
      </c>
      <c r="R4380" t="s">
        <v>98</v>
      </c>
      <c r="U4380" t="s">
        <v>235</v>
      </c>
      <c r="V4380" t="s">
        <v>62</v>
      </c>
      <c r="W4380">
        <v>300</v>
      </c>
      <c r="X4380">
        <v>300</v>
      </c>
      <c r="AA4380">
        <v>300</v>
      </c>
      <c r="AE4380">
        <v>450</v>
      </c>
      <c r="AF4380">
        <v>300</v>
      </c>
      <c r="AJ4380">
        <v>150</v>
      </c>
      <c r="AK4380">
        <v>33.333333333333002</v>
      </c>
      <c r="AL4380">
        <v>150</v>
      </c>
      <c r="AM4380">
        <v>33.333333333333002</v>
      </c>
      <c r="AN4380">
        <v>150</v>
      </c>
      <c r="AO4380">
        <v>33.333333333333002</v>
      </c>
      <c r="AP4380">
        <v>150</v>
      </c>
      <c r="AQ4380">
        <v>33.333333333333002</v>
      </c>
      <c r="AR4380" t="s">
        <v>11340</v>
      </c>
      <c r="AS4380" t="s">
        <v>11340</v>
      </c>
      <c r="AT4380" t="s">
        <v>100</v>
      </c>
      <c r="AU4380" t="s">
        <v>95</v>
      </c>
      <c r="AV4380" t="s">
        <v>63</v>
      </c>
      <c r="AW4380" t="s">
        <v>63</v>
      </c>
      <c r="AX4380" t="s">
        <v>3766</v>
      </c>
      <c r="AY4380" t="s">
        <v>2789</v>
      </c>
    </row>
    <row r="4381" spans="1:54" x14ac:dyDescent="0.35">
      <c r="A4381">
        <v>4544</v>
      </c>
      <c r="B4381" t="s">
        <v>11364</v>
      </c>
      <c r="C4381">
        <v>2000</v>
      </c>
      <c r="D4381" s="1">
        <v>45108</v>
      </c>
      <c r="E4381" s="1"/>
      <c r="F4381" s="1"/>
      <c r="G4381">
        <v>1</v>
      </c>
      <c r="H4381" t="s">
        <v>55</v>
      </c>
      <c r="I4381" s="1">
        <v>45181</v>
      </c>
      <c r="M4381" t="s">
        <v>734</v>
      </c>
      <c r="N4381" t="s">
        <v>328</v>
      </c>
      <c r="O4381" t="s">
        <v>58</v>
      </c>
      <c r="Q4381" t="s">
        <v>664</v>
      </c>
      <c r="R4381" t="s">
        <v>202</v>
      </c>
      <c r="U4381" t="s">
        <v>667</v>
      </c>
      <c r="V4381" t="s">
        <v>68</v>
      </c>
      <c r="AJ4381">
        <v>2000</v>
      </c>
      <c r="AK4381">
        <v>100</v>
      </c>
      <c r="AL4381">
        <v>2000</v>
      </c>
      <c r="AM4381">
        <v>100</v>
      </c>
      <c r="AN4381">
        <v>2000</v>
      </c>
      <c r="AO4381">
        <v>100</v>
      </c>
      <c r="AP4381">
        <v>2000</v>
      </c>
      <c r="AQ4381">
        <v>100</v>
      </c>
      <c r="AR4381" t="s">
        <v>11365</v>
      </c>
      <c r="AS4381" t="s">
        <v>11199</v>
      </c>
      <c r="AU4381" t="s">
        <v>186</v>
      </c>
      <c r="AV4381" t="s">
        <v>63</v>
      </c>
      <c r="AX4381" t="s">
        <v>2644</v>
      </c>
      <c r="BB4381" t="s">
        <v>11366</v>
      </c>
    </row>
    <row r="4382" spans="1:54" x14ac:dyDescent="0.35">
      <c r="A4382">
        <v>4545</v>
      </c>
      <c r="B4382" t="s">
        <v>11367</v>
      </c>
      <c r="C4382">
        <v>5000</v>
      </c>
      <c r="D4382" s="1">
        <v>45108</v>
      </c>
      <c r="E4382" s="1"/>
      <c r="F4382" s="1"/>
      <c r="G4382">
        <v>4</v>
      </c>
      <c r="H4382" t="s">
        <v>55</v>
      </c>
      <c r="I4382" s="1">
        <v>45184</v>
      </c>
      <c r="M4382" t="s">
        <v>74</v>
      </c>
      <c r="N4382" t="s">
        <v>57</v>
      </c>
      <c r="O4382" t="s">
        <v>58</v>
      </c>
      <c r="Q4382" t="s">
        <v>210</v>
      </c>
      <c r="R4382" t="s">
        <v>10960</v>
      </c>
      <c r="U4382" t="s">
        <v>61</v>
      </c>
      <c r="V4382" t="s">
        <v>68</v>
      </c>
      <c r="AJ4382">
        <v>5000</v>
      </c>
      <c r="AK4382">
        <v>100</v>
      </c>
      <c r="AL4382">
        <v>5000</v>
      </c>
      <c r="AM4382">
        <v>100</v>
      </c>
      <c r="AN4382">
        <v>5000</v>
      </c>
      <c r="AO4382">
        <v>100</v>
      </c>
      <c r="AP4382">
        <v>5000</v>
      </c>
      <c r="AQ4382">
        <v>100</v>
      </c>
      <c r="AS4382" t="s">
        <v>11340</v>
      </c>
      <c r="AU4382" t="s">
        <v>2937</v>
      </c>
      <c r="AV4382" t="s">
        <v>63</v>
      </c>
      <c r="AX4382" t="s">
        <v>2065</v>
      </c>
      <c r="AY4382" t="s">
        <v>11368</v>
      </c>
    </row>
    <row r="4383" spans="1:54" x14ac:dyDescent="0.35">
      <c r="A4383">
        <v>4546</v>
      </c>
      <c r="B4383" t="s">
        <v>11369</v>
      </c>
      <c r="C4383">
        <v>12000</v>
      </c>
      <c r="D4383" s="1">
        <v>45536</v>
      </c>
      <c r="E4383" s="1"/>
      <c r="F4383" s="1"/>
      <c r="G4383">
        <v>3</v>
      </c>
      <c r="H4383" t="s">
        <v>55</v>
      </c>
      <c r="I4383" s="1">
        <v>45539</v>
      </c>
      <c r="M4383" t="s">
        <v>744</v>
      </c>
      <c r="N4383" t="s">
        <v>744</v>
      </c>
      <c r="O4383" t="s">
        <v>58</v>
      </c>
      <c r="Q4383" t="s">
        <v>756</v>
      </c>
      <c r="R4383" t="s">
        <v>11370</v>
      </c>
      <c r="U4383" t="s">
        <v>235</v>
      </c>
      <c r="V4383" t="s">
        <v>68</v>
      </c>
      <c r="AJ4383">
        <v>12000</v>
      </c>
      <c r="AK4383">
        <v>100</v>
      </c>
      <c r="AL4383">
        <v>12000</v>
      </c>
      <c r="AM4383">
        <v>100</v>
      </c>
      <c r="AN4383">
        <v>12000</v>
      </c>
      <c r="AO4383">
        <v>100</v>
      </c>
      <c r="AP4383">
        <v>12000</v>
      </c>
      <c r="AQ4383">
        <v>100</v>
      </c>
      <c r="AR4383" t="s">
        <v>11371</v>
      </c>
      <c r="AS4383" t="s">
        <v>11372</v>
      </c>
      <c r="AU4383" t="s">
        <v>150</v>
      </c>
      <c r="AV4383" t="s">
        <v>63</v>
      </c>
      <c r="AX4383" t="s">
        <v>2065</v>
      </c>
    </row>
    <row r="4384" spans="1:54" x14ac:dyDescent="0.35">
      <c r="A4384">
        <v>4547</v>
      </c>
      <c r="B4384" t="s">
        <v>11373</v>
      </c>
      <c r="C4384">
        <v>11160</v>
      </c>
      <c r="D4384" s="1">
        <v>45078</v>
      </c>
      <c r="E4384" s="1"/>
      <c r="F4384" s="1"/>
      <c r="G4384">
        <v>12</v>
      </c>
      <c r="H4384" t="s">
        <v>55</v>
      </c>
      <c r="I4384" s="1">
        <v>45594</v>
      </c>
      <c r="J4384">
        <v>100</v>
      </c>
      <c r="L4384" t="s">
        <v>11374</v>
      </c>
      <c r="M4384" t="s">
        <v>1507</v>
      </c>
      <c r="N4384" t="s">
        <v>744</v>
      </c>
      <c r="O4384" t="s">
        <v>58</v>
      </c>
      <c r="Q4384" t="s">
        <v>233</v>
      </c>
      <c r="R4384" t="s">
        <v>991</v>
      </c>
      <c r="U4384" t="s">
        <v>235</v>
      </c>
      <c r="V4384" t="s">
        <v>62</v>
      </c>
      <c r="W4384">
        <v>11200</v>
      </c>
      <c r="Y4384">
        <v>3584</v>
      </c>
      <c r="AB4384">
        <v>100</v>
      </c>
      <c r="AC4384">
        <v>71.73</v>
      </c>
      <c r="AD4384">
        <v>2088.5</v>
      </c>
      <c r="AE4384">
        <v>11160</v>
      </c>
      <c r="AI4384">
        <v>2088.5</v>
      </c>
      <c r="AJ4384">
        <v>11160</v>
      </c>
      <c r="AK4384">
        <v>100</v>
      </c>
      <c r="AL4384">
        <v>11160</v>
      </c>
      <c r="AM4384">
        <v>100</v>
      </c>
      <c r="AN4384">
        <v>7576</v>
      </c>
      <c r="AO4384">
        <v>67.885304659498004</v>
      </c>
      <c r="AP4384">
        <v>9071.5</v>
      </c>
      <c r="AQ4384">
        <v>81.285842293906995</v>
      </c>
      <c r="AR4384" t="s">
        <v>10984</v>
      </c>
      <c r="AS4384" t="s">
        <v>10984</v>
      </c>
      <c r="AU4384" t="s">
        <v>143</v>
      </c>
      <c r="AV4384" t="s">
        <v>63</v>
      </c>
      <c r="AX4384" t="s">
        <v>2644</v>
      </c>
    </row>
    <row r="4385" spans="1:54" x14ac:dyDescent="0.35">
      <c r="A4385">
        <v>4548</v>
      </c>
      <c r="B4385" t="s">
        <v>11375</v>
      </c>
      <c r="C4385">
        <v>15466</v>
      </c>
      <c r="D4385" s="1">
        <v>45108</v>
      </c>
      <c r="E4385" s="1"/>
      <c r="F4385" s="1"/>
      <c r="G4385">
        <v>6</v>
      </c>
      <c r="H4385" t="s">
        <v>55</v>
      </c>
      <c r="I4385" s="1">
        <v>45377</v>
      </c>
      <c r="J4385">
        <v>100</v>
      </c>
      <c r="L4385" t="s">
        <v>11376</v>
      </c>
      <c r="M4385" t="s">
        <v>734</v>
      </c>
      <c r="N4385" t="s">
        <v>328</v>
      </c>
      <c r="O4385" t="s">
        <v>58</v>
      </c>
      <c r="Q4385" t="s">
        <v>664</v>
      </c>
      <c r="R4385" t="s">
        <v>11377</v>
      </c>
      <c r="S4385" t="s">
        <v>11378</v>
      </c>
      <c r="U4385" t="s">
        <v>667</v>
      </c>
      <c r="V4385" t="s">
        <v>62</v>
      </c>
      <c r="W4385">
        <v>12061</v>
      </c>
      <c r="X4385">
        <v>12061</v>
      </c>
      <c r="AD4385">
        <v>930</v>
      </c>
      <c r="AE4385">
        <v>15465.7</v>
      </c>
      <c r="AF4385">
        <v>12061</v>
      </c>
      <c r="AJ4385">
        <v>3405</v>
      </c>
      <c r="AK4385">
        <v>22.01603517393</v>
      </c>
      <c r="AL4385">
        <v>3405</v>
      </c>
      <c r="AM4385">
        <v>22.01603517393</v>
      </c>
      <c r="AN4385">
        <v>3405</v>
      </c>
      <c r="AO4385">
        <v>22.01603517393</v>
      </c>
      <c r="AP4385">
        <v>3405</v>
      </c>
      <c r="AQ4385">
        <v>22.01603517393</v>
      </c>
      <c r="AR4385" t="s">
        <v>10114</v>
      </c>
      <c r="AS4385" t="s">
        <v>11372</v>
      </c>
      <c r="AU4385" t="s">
        <v>150</v>
      </c>
      <c r="AV4385" t="s">
        <v>63</v>
      </c>
      <c r="AX4385" t="s">
        <v>2065</v>
      </c>
      <c r="BB4385" t="s">
        <v>11379</v>
      </c>
    </row>
    <row r="4386" spans="1:54" x14ac:dyDescent="0.35">
      <c r="A4386">
        <v>4549</v>
      </c>
      <c r="B4386" t="s">
        <v>11380</v>
      </c>
      <c r="C4386">
        <v>3000</v>
      </c>
      <c r="D4386" s="1">
        <v>45108</v>
      </c>
      <c r="E4386" s="1"/>
      <c r="F4386" s="1"/>
      <c r="G4386">
        <v>3</v>
      </c>
      <c r="H4386" t="s">
        <v>55</v>
      </c>
      <c r="I4386" s="1">
        <v>45126</v>
      </c>
      <c r="M4386" t="s">
        <v>734</v>
      </c>
      <c r="N4386" t="s">
        <v>328</v>
      </c>
      <c r="O4386" t="s">
        <v>58</v>
      </c>
      <c r="Q4386" t="s">
        <v>664</v>
      </c>
      <c r="R4386" t="s">
        <v>11381</v>
      </c>
      <c r="S4386" t="s">
        <v>11382</v>
      </c>
      <c r="U4386" t="s">
        <v>667</v>
      </c>
      <c r="V4386" t="s">
        <v>68</v>
      </c>
      <c r="W4386">
        <v>1500</v>
      </c>
      <c r="X4386">
        <v>1500</v>
      </c>
      <c r="AJ4386">
        <v>1500</v>
      </c>
      <c r="AK4386">
        <v>50</v>
      </c>
      <c r="AL4386">
        <v>1500</v>
      </c>
      <c r="AM4386">
        <v>50</v>
      </c>
      <c r="AN4386">
        <v>1500</v>
      </c>
      <c r="AO4386">
        <v>50</v>
      </c>
      <c r="AP4386">
        <v>1500</v>
      </c>
      <c r="AQ4386">
        <v>50</v>
      </c>
      <c r="AR4386" t="s">
        <v>11286</v>
      </c>
      <c r="AS4386" t="s">
        <v>11372</v>
      </c>
      <c r="AU4386" t="s">
        <v>150</v>
      </c>
      <c r="AV4386" t="s">
        <v>63</v>
      </c>
      <c r="AX4386" t="s">
        <v>2065</v>
      </c>
      <c r="BB4386" t="s">
        <v>11383</v>
      </c>
    </row>
    <row r="4387" spans="1:54" x14ac:dyDescent="0.35">
      <c r="A4387">
        <v>4550</v>
      </c>
      <c r="B4387" t="s">
        <v>11384</v>
      </c>
      <c r="C4387">
        <v>28000</v>
      </c>
      <c r="D4387" s="1">
        <v>45231</v>
      </c>
      <c r="E4387" s="1"/>
      <c r="F4387" s="1"/>
      <c r="G4387">
        <v>12</v>
      </c>
      <c r="H4387" t="s">
        <v>55</v>
      </c>
      <c r="I4387" s="1">
        <v>45454</v>
      </c>
      <c r="L4387" t="s">
        <v>11385</v>
      </c>
      <c r="M4387" t="s">
        <v>57</v>
      </c>
      <c r="N4387" t="s">
        <v>57</v>
      </c>
      <c r="O4387" t="s">
        <v>58</v>
      </c>
      <c r="Q4387" t="s">
        <v>109</v>
      </c>
      <c r="R4387" t="s">
        <v>11386</v>
      </c>
      <c r="U4387" t="s">
        <v>61</v>
      </c>
      <c r="V4387" t="s">
        <v>68</v>
      </c>
      <c r="AD4387">
        <v>272</v>
      </c>
      <c r="AJ4387">
        <v>28000</v>
      </c>
      <c r="AK4387">
        <v>100</v>
      </c>
      <c r="AL4387">
        <v>28000</v>
      </c>
      <c r="AM4387">
        <v>100</v>
      </c>
      <c r="AN4387">
        <v>28000</v>
      </c>
      <c r="AO4387">
        <v>100</v>
      </c>
      <c r="AP4387">
        <v>28000</v>
      </c>
      <c r="AQ4387">
        <v>100</v>
      </c>
      <c r="AR4387" t="s">
        <v>11387</v>
      </c>
      <c r="AS4387" t="s">
        <v>11372</v>
      </c>
      <c r="AU4387" t="s">
        <v>95</v>
      </c>
      <c r="AV4387" t="s">
        <v>64</v>
      </c>
      <c r="AX4387" t="s">
        <v>2065</v>
      </c>
      <c r="AY4387" t="s">
        <v>3406</v>
      </c>
    </row>
    <row r="4388" spans="1:54" x14ac:dyDescent="0.35">
      <c r="A4388">
        <v>4551</v>
      </c>
      <c r="B4388" t="s">
        <v>11388</v>
      </c>
      <c r="C4388">
        <v>15000</v>
      </c>
      <c r="D4388" s="1">
        <v>45108</v>
      </c>
      <c r="E4388" s="1"/>
      <c r="F4388" s="1"/>
      <c r="G4388">
        <v>5</v>
      </c>
      <c r="H4388" t="s">
        <v>55</v>
      </c>
      <c r="I4388" s="1">
        <v>45177</v>
      </c>
      <c r="M4388" t="s">
        <v>734</v>
      </c>
      <c r="N4388" t="s">
        <v>328</v>
      </c>
      <c r="O4388" t="s">
        <v>58</v>
      </c>
      <c r="Q4388" t="s">
        <v>664</v>
      </c>
      <c r="R4388" t="s">
        <v>11389</v>
      </c>
      <c r="S4388" t="s">
        <v>11390</v>
      </c>
      <c r="U4388" t="s">
        <v>667</v>
      </c>
      <c r="V4388" t="s">
        <v>68</v>
      </c>
      <c r="W4388">
        <v>12500</v>
      </c>
      <c r="X4388">
        <v>12500</v>
      </c>
      <c r="AJ4388">
        <v>2500</v>
      </c>
      <c r="AK4388">
        <v>16.666666666666998</v>
      </c>
      <c r="AL4388">
        <v>2500</v>
      </c>
      <c r="AM4388">
        <v>16.666666666666998</v>
      </c>
      <c r="AN4388">
        <v>2500</v>
      </c>
      <c r="AO4388">
        <v>16.666666666666998</v>
      </c>
      <c r="AP4388">
        <v>2500</v>
      </c>
      <c r="AQ4388">
        <v>16.666666666666998</v>
      </c>
      <c r="AR4388" t="s">
        <v>11391</v>
      </c>
      <c r="AS4388" t="s">
        <v>11372</v>
      </c>
      <c r="AU4388" t="s">
        <v>150</v>
      </c>
      <c r="AV4388" t="s">
        <v>63</v>
      </c>
      <c r="AX4388" t="s">
        <v>2065</v>
      </c>
      <c r="BB4388" t="s">
        <v>11392</v>
      </c>
    </row>
    <row r="4389" spans="1:54" x14ac:dyDescent="0.35">
      <c r="A4389">
        <v>4552</v>
      </c>
      <c r="B4389" t="s">
        <v>11393</v>
      </c>
      <c r="C4389">
        <v>18000</v>
      </c>
      <c r="D4389" s="1">
        <v>45200</v>
      </c>
      <c r="E4389" s="1"/>
      <c r="F4389" s="1"/>
      <c r="G4389">
        <v>6</v>
      </c>
      <c r="H4389" t="s">
        <v>55</v>
      </c>
      <c r="I4389" s="1">
        <v>45212</v>
      </c>
      <c r="M4389" t="s">
        <v>108</v>
      </c>
      <c r="N4389" t="s">
        <v>108</v>
      </c>
      <c r="O4389" t="s">
        <v>58</v>
      </c>
      <c r="Q4389" t="s">
        <v>253</v>
      </c>
      <c r="R4389" t="s">
        <v>11394</v>
      </c>
      <c r="U4389" t="s">
        <v>61</v>
      </c>
      <c r="V4389" t="s">
        <v>68</v>
      </c>
      <c r="AJ4389">
        <v>18000</v>
      </c>
      <c r="AK4389">
        <v>100</v>
      </c>
      <c r="AL4389">
        <v>18000</v>
      </c>
      <c r="AM4389">
        <v>100</v>
      </c>
      <c r="AN4389">
        <v>18000</v>
      </c>
      <c r="AO4389">
        <v>100</v>
      </c>
      <c r="AP4389">
        <v>18000</v>
      </c>
      <c r="AQ4389">
        <v>100</v>
      </c>
      <c r="AR4389" t="s">
        <v>11106</v>
      </c>
      <c r="AS4389" t="s">
        <v>10607</v>
      </c>
      <c r="AU4389" t="s">
        <v>198</v>
      </c>
      <c r="AV4389" t="s">
        <v>63</v>
      </c>
      <c r="AX4389" t="s">
        <v>2065</v>
      </c>
      <c r="AY4389" t="s">
        <v>435</v>
      </c>
      <c r="BB4389" t="s">
        <v>11395</v>
      </c>
    </row>
    <row r="4390" spans="1:54" x14ac:dyDescent="0.35">
      <c r="A4390">
        <v>4553</v>
      </c>
      <c r="B4390" t="s">
        <v>11396</v>
      </c>
      <c r="C4390">
        <v>2050</v>
      </c>
      <c r="D4390" s="1">
        <v>45108</v>
      </c>
      <c r="E4390" s="1"/>
      <c r="F4390" s="1"/>
      <c r="G4390">
        <v>5</v>
      </c>
      <c r="H4390" t="s">
        <v>55</v>
      </c>
      <c r="I4390" s="1">
        <v>45160</v>
      </c>
      <c r="M4390" t="s">
        <v>734</v>
      </c>
      <c r="N4390" t="s">
        <v>328</v>
      </c>
      <c r="O4390" t="s">
        <v>58</v>
      </c>
      <c r="Q4390" t="s">
        <v>664</v>
      </c>
      <c r="R4390" t="s">
        <v>683</v>
      </c>
      <c r="S4390" t="s">
        <v>11397</v>
      </c>
      <c r="U4390" t="s">
        <v>667</v>
      </c>
      <c r="V4390" t="s">
        <v>68</v>
      </c>
      <c r="W4390">
        <v>1500</v>
      </c>
      <c r="X4390">
        <v>1500</v>
      </c>
      <c r="AJ4390">
        <v>550</v>
      </c>
      <c r="AK4390">
        <v>26.829268292683</v>
      </c>
      <c r="AL4390">
        <v>550</v>
      </c>
      <c r="AM4390">
        <v>26.829268292683</v>
      </c>
      <c r="AN4390">
        <v>550</v>
      </c>
      <c r="AO4390">
        <v>26.829268292683</v>
      </c>
      <c r="AP4390">
        <v>550</v>
      </c>
      <c r="AQ4390">
        <v>26.829268292683</v>
      </c>
      <c r="AR4390" t="s">
        <v>10979</v>
      </c>
      <c r="AS4390" t="s">
        <v>10607</v>
      </c>
      <c r="AU4390" t="s">
        <v>150</v>
      </c>
      <c r="AV4390" t="s">
        <v>63</v>
      </c>
      <c r="AX4390" t="s">
        <v>3766</v>
      </c>
      <c r="BB4390" t="s">
        <v>11398</v>
      </c>
    </row>
    <row r="4391" spans="1:54" x14ac:dyDescent="0.35">
      <c r="A4391">
        <v>4554</v>
      </c>
      <c r="B4391" t="s">
        <v>11399</v>
      </c>
      <c r="C4391">
        <v>3900</v>
      </c>
      <c r="D4391" s="1">
        <v>45292</v>
      </c>
      <c r="E4391" s="1"/>
      <c r="F4391" s="1"/>
      <c r="G4391">
        <v>3</v>
      </c>
      <c r="H4391" t="s">
        <v>55</v>
      </c>
      <c r="I4391" s="1">
        <v>45441</v>
      </c>
      <c r="J4391">
        <v>100</v>
      </c>
      <c r="L4391" t="s">
        <v>11400</v>
      </c>
      <c r="M4391" t="s">
        <v>3753</v>
      </c>
      <c r="N4391" t="s">
        <v>57</v>
      </c>
      <c r="O4391" t="s">
        <v>58</v>
      </c>
      <c r="Q4391" t="s">
        <v>109</v>
      </c>
      <c r="R4391" t="s">
        <v>110</v>
      </c>
      <c r="U4391" t="s">
        <v>61</v>
      </c>
      <c r="V4391" t="s">
        <v>62</v>
      </c>
      <c r="W4391">
        <v>2900</v>
      </c>
      <c r="X4391">
        <v>500</v>
      </c>
      <c r="Y4391">
        <v>768</v>
      </c>
      <c r="AB4391">
        <v>100</v>
      </c>
      <c r="AC4391">
        <v>88.54</v>
      </c>
      <c r="AD4391">
        <v>734</v>
      </c>
      <c r="AE4391">
        <v>5000</v>
      </c>
      <c r="AF4391">
        <v>500</v>
      </c>
      <c r="AI4391">
        <v>734</v>
      </c>
      <c r="AJ4391">
        <v>3400</v>
      </c>
      <c r="AK4391">
        <v>87.179487179486998</v>
      </c>
      <c r="AL4391">
        <v>3400</v>
      </c>
      <c r="AM4391">
        <v>87.179487179486998</v>
      </c>
      <c r="AN4391">
        <v>2632</v>
      </c>
      <c r="AO4391">
        <v>67.487179487179006</v>
      </c>
      <c r="AP4391">
        <v>2666</v>
      </c>
      <c r="AQ4391">
        <v>68.358974358973995</v>
      </c>
      <c r="AR4391" t="s">
        <v>11401</v>
      </c>
      <c r="AS4391" t="s">
        <v>10607</v>
      </c>
      <c r="AT4391" t="s">
        <v>111</v>
      </c>
      <c r="AU4391" t="s">
        <v>95</v>
      </c>
      <c r="AV4391" t="s">
        <v>64</v>
      </c>
      <c r="AX4391" t="s">
        <v>3766</v>
      </c>
    </row>
    <row r="4392" spans="1:54" x14ac:dyDescent="0.35">
      <c r="A4392">
        <v>4555</v>
      </c>
      <c r="B4392" t="s">
        <v>11402</v>
      </c>
      <c r="C4392">
        <v>5750</v>
      </c>
      <c r="D4392" s="1">
        <v>45200</v>
      </c>
      <c r="E4392" s="1"/>
      <c r="F4392" s="1"/>
      <c r="G4392">
        <v>12</v>
      </c>
      <c r="H4392" t="s">
        <v>55</v>
      </c>
      <c r="I4392" s="1">
        <v>45601</v>
      </c>
      <c r="J4392">
        <v>100</v>
      </c>
      <c r="L4392" t="s">
        <v>11403</v>
      </c>
      <c r="M4392" t="s">
        <v>1507</v>
      </c>
      <c r="N4392" t="s">
        <v>744</v>
      </c>
      <c r="O4392" t="s">
        <v>58</v>
      </c>
      <c r="Q4392" t="s">
        <v>756</v>
      </c>
      <c r="R4392" t="s">
        <v>11404</v>
      </c>
      <c r="U4392" t="s">
        <v>235</v>
      </c>
      <c r="V4392" t="s">
        <v>62</v>
      </c>
      <c r="W4392">
        <v>5750</v>
      </c>
      <c r="X4392">
        <v>2750</v>
      </c>
      <c r="Y4392">
        <v>800</v>
      </c>
      <c r="AB4392">
        <v>100</v>
      </c>
      <c r="AC4392">
        <v>134.38</v>
      </c>
      <c r="AD4392">
        <v>1008.5</v>
      </c>
      <c r="AE4392">
        <v>5750</v>
      </c>
      <c r="AF4392">
        <v>2750</v>
      </c>
      <c r="AI4392">
        <v>1008.5</v>
      </c>
      <c r="AJ4392">
        <v>3000</v>
      </c>
      <c r="AK4392">
        <v>52.173913043478002</v>
      </c>
      <c r="AL4392">
        <v>3000</v>
      </c>
      <c r="AM4392">
        <v>52.173913043478002</v>
      </c>
      <c r="AN4392">
        <v>2200</v>
      </c>
      <c r="AO4392">
        <v>38.260869565217</v>
      </c>
      <c r="AP4392">
        <v>1991.5</v>
      </c>
      <c r="AQ4392">
        <v>34.634782608696</v>
      </c>
      <c r="AR4392" t="s">
        <v>11405</v>
      </c>
      <c r="AS4392" t="s">
        <v>10607</v>
      </c>
      <c r="AU4392" t="s">
        <v>150</v>
      </c>
      <c r="AV4392" t="s">
        <v>64</v>
      </c>
      <c r="AX4392" t="s">
        <v>2065</v>
      </c>
    </row>
    <row r="4393" spans="1:54" x14ac:dyDescent="0.35">
      <c r="A4393">
        <v>4556</v>
      </c>
      <c r="B4393" t="s">
        <v>11406</v>
      </c>
      <c r="C4393">
        <v>7000</v>
      </c>
      <c r="D4393" s="1">
        <v>45170</v>
      </c>
      <c r="E4393" s="1"/>
      <c r="F4393" s="1"/>
      <c r="G4393">
        <v>6</v>
      </c>
      <c r="H4393" t="s">
        <v>55</v>
      </c>
      <c r="I4393" s="1">
        <v>45189</v>
      </c>
      <c r="M4393" t="s">
        <v>744</v>
      </c>
      <c r="N4393" t="s">
        <v>744</v>
      </c>
      <c r="O4393" t="s">
        <v>58</v>
      </c>
      <c r="Q4393" t="s">
        <v>3046</v>
      </c>
      <c r="R4393" t="s">
        <v>11407</v>
      </c>
      <c r="U4393" t="s">
        <v>235</v>
      </c>
      <c r="V4393" t="s">
        <v>68</v>
      </c>
      <c r="AJ4393">
        <v>7000</v>
      </c>
      <c r="AK4393">
        <v>100</v>
      </c>
      <c r="AL4393">
        <v>7000</v>
      </c>
      <c r="AM4393">
        <v>100</v>
      </c>
      <c r="AN4393">
        <v>7000</v>
      </c>
      <c r="AO4393">
        <v>100</v>
      </c>
      <c r="AP4393">
        <v>7000</v>
      </c>
      <c r="AQ4393">
        <v>100</v>
      </c>
      <c r="AR4393" t="s">
        <v>4985</v>
      </c>
      <c r="AS4393" t="s">
        <v>10607</v>
      </c>
      <c r="AU4393" t="s">
        <v>198</v>
      </c>
      <c r="AV4393" t="s">
        <v>63</v>
      </c>
      <c r="AX4393" t="s">
        <v>2065</v>
      </c>
      <c r="BB4393" t="s">
        <v>11023</v>
      </c>
    </row>
    <row r="4394" spans="1:54" x14ac:dyDescent="0.35">
      <c r="A4394">
        <v>4557</v>
      </c>
      <c r="B4394" t="s">
        <v>11408</v>
      </c>
      <c r="C4394">
        <v>12000</v>
      </c>
      <c r="D4394" s="1">
        <v>45200</v>
      </c>
      <c r="E4394" s="1"/>
      <c r="F4394" s="1"/>
      <c r="G4394">
        <v>6</v>
      </c>
      <c r="H4394" t="s">
        <v>55</v>
      </c>
      <c r="I4394" s="1">
        <v>45387</v>
      </c>
      <c r="J4394">
        <v>100</v>
      </c>
      <c r="L4394" t="s">
        <v>11409</v>
      </c>
      <c r="M4394" t="s">
        <v>3753</v>
      </c>
      <c r="N4394" t="s">
        <v>57</v>
      </c>
      <c r="O4394" t="s">
        <v>58</v>
      </c>
      <c r="Q4394" t="s">
        <v>109</v>
      </c>
      <c r="R4394" t="s">
        <v>2568</v>
      </c>
      <c r="U4394" t="s">
        <v>61</v>
      </c>
      <c r="V4394" t="s">
        <v>62</v>
      </c>
      <c r="W4394">
        <v>4852</v>
      </c>
      <c r="X4394">
        <v>52</v>
      </c>
      <c r="Y4394">
        <v>1536</v>
      </c>
      <c r="AB4394">
        <v>100</v>
      </c>
      <c r="AC4394">
        <v>85.94</v>
      </c>
      <c r="AD4394">
        <v>1300</v>
      </c>
      <c r="AE4394">
        <v>12000</v>
      </c>
      <c r="AF4394">
        <v>51.28</v>
      </c>
      <c r="AI4394">
        <v>1300</v>
      </c>
      <c r="AJ4394">
        <v>11948</v>
      </c>
      <c r="AK4394">
        <v>99.566666666667004</v>
      </c>
      <c r="AL4394">
        <v>11948.72</v>
      </c>
      <c r="AM4394">
        <v>99.572666666667004</v>
      </c>
      <c r="AN4394">
        <v>10412</v>
      </c>
      <c r="AO4394">
        <v>86.766666666667007</v>
      </c>
      <c r="AP4394">
        <v>10648.72</v>
      </c>
      <c r="AQ4394">
        <v>88.739333333332993</v>
      </c>
      <c r="AR4394" t="s">
        <v>11410</v>
      </c>
      <c r="AS4394" t="s">
        <v>11411</v>
      </c>
      <c r="AU4394" t="s">
        <v>207</v>
      </c>
      <c r="AV4394" t="s">
        <v>63</v>
      </c>
      <c r="AX4394" t="s">
        <v>2644</v>
      </c>
      <c r="AY4394" t="s">
        <v>3406</v>
      </c>
    </row>
    <row r="4395" spans="1:54" x14ac:dyDescent="0.35">
      <c r="A4395">
        <v>4558</v>
      </c>
      <c r="B4395" t="s">
        <v>11412</v>
      </c>
      <c r="C4395">
        <v>7400</v>
      </c>
      <c r="D4395" s="1">
        <v>45231</v>
      </c>
      <c r="E4395" s="1"/>
      <c r="F4395" s="1"/>
      <c r="G4395">
        <v>8</v>
      </c>
      <c r="H4395" t="s">
        <v>55</v>
      </c>
      <c r="I4395" s="1">
        <v>45491</v>
      </c>
      <c r="J4395">
        <v>100</v>
      </c>
      <c r="L4395" t="s">
        <v>11413</v>
      </c>
      <c r="M4395" t="s">
        <v>6053</v>
      </c>
      <c r="N4395" t="s">
        <v>744</v>
      </c>
      <c r="O4395" t="s">
        <v>58</v>
      </c>
      <c r="Q4395" t="s">
        <v>756</v>
      </c>
      <c r="R4395" t="s">
        <v>369</v>
      </c>
      <c r="U4395" t="s">
        <v>235</v>
      </c>
      <c r="V4395" t="s">
        <v>62</v>
      </c>
      <c r="W4395">
        <v>7401</v>
      </c>
      <c r="X4395">
        <v>3301</v>
      </c>
      <c r="Y4395">
        <v>1280</v>
      </c>
      <c r="AB4395">
        <v>100</v>
      </c>
      <c r="AC4395">
        <v>136.66999999999999</v>
      </c>
      <c r="AD4395">
        <v>1642</v>
      </c>
      <c r="AE4395">
        <v>7400</v>
      </c>
      <c r="AF4395">
        <v>3300.09</v>
      </c>
      <c r="AI4395">
        <v>1642</v>
      </c>
      <c r="AJ4395">
        <v>4099</v>
      </c>
      <c r="AK4395">
        <v>55.391891891892001</v>
      </c>
      <c r="AL4395">
        <v>4099.91</v>
      </c>
      <c r="AM4395">
        <v>55.404189189188997</v>
      </c>
      <c r="AN4395">
        <v>2819</v>
      </c>
      <c r="AO4395">
        <v>38.094594594595002</v>
      </c>
      <c r="AP4395">
        <v>2457.91</v>
      </c>
      <c r="AQ4395">
        <v>33.215000000000003</v>
      </c>
      <c r="AR4395" t="s">
        <v>11414</v>
      </c>
      <c r="AS4395" t="s">
        <v>11411</v>
      </c>
      <c r="AU4395" t="s">
        <v>343</v>
      </c>
      <c r="AV4395" t="s">
        <v>63</v>
      </c>
      <c r="AX4395" t="s">
        <v>2644</v>
      </c>
    </row>
    <row r="4396" spans="1:54" x14ac:dyDescent="0.35">
      <c r="A4396">
        <v>4559</v>
      </c>
      <c r="B4396" t="s">
        <v>11415</v>
      </c>
      <c r="C4396">
        <v>6000</v>
      </c>
      <c r="D4396" s="1">
        <v>45200</v>
      </c>
      <c r="E4396" s="1"/>
      <c r="F4396" s="1"/>
      <c r="G4396">
        <v>3</v>
      </c>
      <c r="H4396" t="s">
        <v>55</v>
      </c>
      <c r="I4396" s="1">
        <v>45194</v>
      </c>
      <c r="M4396" t="s">
        <v>6053</v>
      </c>
      <c r="N4396" t="s">
        <v>744</v>
      </c>
      <c r="O4396" t="s">
        <v>58</v>
      </c>
      <c r="Q4396" t="s">
        <v>756</v>
      </c>
      <c r="R4396" t="s">
        <v>11416</v>
      </c>
      <c r="U4396" t="s">
        <v>235</v>
      </c>
      <c r="V4396" t="s">
        <v>68</v>
      </c>
      <c r="AJ4396">
        <v>6000</v>
      </c>
      <c r="AK4396">
        <v>100</v>
      </c>
      <c r="AL4396">
        <v>6000</v>
      </c>
      <c r="AM4396">
        <v>100</v>
      </c>
      <c r="AN4396">
        <v>6000</v>
      </c>
      <c r="AO4396">
        <v>100</v>
      </c>
      <c r="AP4396">
        <v>6000</v>
      </c>
      <c r="AQ4396">
        <v>100</v>
      </c>
      <c r="AR4396" t="s">
        <v>11417</v>
      </c>
      <c r="AS4396" t="s">
        <v>10948</v>
      </c>
      <c r="AU4396" t="s">
        <v>2022</v>
      </c>
      <c r="AV4396" t="s">
        <v>63</v>
      </c>
      <c r="AX4396" t="s">
        <v>2065</v>
      </c>
    </row>
    <row r="4397" spans="1:54" x14ac:dyDescent="0.35">
      <c r="A4397">
        <v>4560</v>
      </c>
      <c r="B4397" t="s">
        <v>11418</v>
      </c>
      <c r="C4397">
        <v>20000</v>
      </c>
      <c r="D4397" s="1">
        <v>45200</v>
      </c>
      <c r="E4397" s="1"/>
      <c r="F4397" s="1">
        <v>45125</v>
      </c>
      <c r="G4397">
        <v>6</v>
      </c>
      <c r="H4397" t="s">
        <v>55</v>
      </c>
      <c r="I4397" s="1">
        <v>45183</v>
      </c>
      <c r="M4397" t="s">
        <v>104</v>
      </c>
      <c r="N4397" t="s">
        <v>108</v>
      </c>
      <c r="O4397" t="s">
        <v>58</v>
      </c>
      <c r="Q4397" t="s">
        <v>253</v>
      </c>
      <c r="R4397" t="s">
        <v>11419</v>
      </c>
      <c r="U4397" t="s">
        <v>61</v>
      </c>
      <c r="V4397" t="s">
        <v>68</v>
      </c>
      <c r="AJ4397">
        <v>20000</v>
      </c>
      <c r="AK4397">
        <v>100</v>
      </c>
      <c r="AL4397">
        <v>20000</v>
      </c>
      <c r="AM4397">
        <v>100</v>
      </c>
      <c r="AN4397">
        <v>20000</v>
      </c>
      <c r="AO4397">
        <v>100</v>
      </c>
      <c r="AP4397">
        <v>20000</v>
      </c>
      <c r="AQ4397">
        <v>100</v>
      </c>
      <c r="AR4397" t="s">
        <v>11420</v>
      </c>
      <c r="AS4397" t="s">
        <v>11401</v>
      </c>
      <c r="AU4397" t="s">
        <v>555</v>
      </c>
      <c r="AV4397" t="s">
        <v>63</v>
      </c>
      <c r="AX4397" t="s">
        <v>2065</v>
      </c>
    </row>
    <row r="4398" spans="1:54" x14ac:dyDescent="0.35">
      <c r="A4398">
        <v>4561</v>
      </c>
      <c r="B4398" t="s">
        <v>11421</v>
      </c>
      <c r="C4398">
        <v>12000</v>
      </c>
      <c r="D4398" s="1">
        <v>45139</v>
      </c>
      <c r="E4398" s="1"/>
      <c r="F4398" s="1"/>
      <c r="G4398">
        <v>6</v>
      </c>
      <c r="H4398" t="s">
        <v>55</v>
      </c>
      <c r="I4398" s="1">
        <v>45188</v>
      </c>
      <c r="M4398" t="s">
        <v>104</v>
      </c>
      <c r="N4398" t="s">
        <v>75</v>
      </c>
      <c r="O4398" t="s">
        <v>58</v>
      </c>
      <c r="Q4398" t="s">
        <v>253</v>
      </c>
      <c r="R4398" t="s">
        <v>11422</v>
      </c>
      <c r="U4398" t="s">
        <v>61</v>
      </c>
      <c r="V4398" t="s">
        <v>68</v>
      </c>
      <c r="AJ4398">
        <v>12000</v>
      </c>
      <c r="AK4398">
        <v>100</v>
      </c>
      <c r="AL4398">
        <v>12000</v>
      </c>
      <c r="AM4398">
        <v>100</v>
      </c>
      <c r="AN4398">
        <v>12000</v>
      </c>
      <c r="AO4398">
        <v>100</v>
      </c>
      <c r="AP4398">
        <v>12000</v>
      </c>
      <c r="AQ4398">
        <v>100</v>
      </c>
      <c r="AS4398" t="s">
        <v>11423</v>
      </c>
      <c r="AU4398" t="s">
        <v>81</v>
      </c>
      <c r="AV4398" t="s">
        <v>63</v>
      </c>
      <c r="AX4398" t="s">
        <v>2065</v>
      </c>
    </row>
    <row r="4399" spans="1:54" x14ac:dyDescent="0.35">
      <c r="A4399">
        <v>4562</v>
      </c>
      <c r="B4399" t="s">
        <v>11424</v>
      </c>
      <c r="C4399">
        <v>5000</v>
      </c>
      <c r="D4399" s="1">
        <v>45200</v>
      </c>
      <c r="E4399" s="1"/>
      <c r="F4399" s="1"/>
      <c r="G4399">
        <v>12</v>
      </c>
      <c r="H4399" t="s">
        <v>55</v>
      </c>
      <c r="I4399" s="1">
        <v>45187</v>
      </c>
      <c r="M4399" t="s">
        <v>744</v>
      </c>
      <c r="N4399" t="s">
        <v>744</v>
      </c>
      <c r="O4399" t="s">
        <v>58</v>
      </c>
      <c r="Q4399" t="s">
        <v>233</v>
      </c>
      <c r="R4399" t="s">
        <v>11404</v>
      </c>
      <c r="U4399" t="s">
        <v>235</v>
      </c>
      <c r="V4399" t="s">
        <v>68</v>
      </c>
      <c r="AJ4399">
        <v>5000</v>
      </c>
      <c r="AK4399">
        <v>100</v>
      </c>
      <c r="AL4399">
        <v>5000</v>
      </c>
      <c r="AM4399">
        <v>100</v>
      </c>
      <c r="AN4399">
        <v>5000</v>
      </c>
      <c r="AO4399">
        <v>100</v>
      </c>
      <c r="AP4399">
        <v>5000</v>
      </c>
      <c r="AQ4399">
        <v>100</v>
      </c>
      <c r="AS4399" t="s">
        <v>11286</v>
      </c>
      <c r="AU4399" t="s">
        <v>150</v>
      </c>
      <c r="AV4399" t="s">
        <v>63</v>
      </c>
      <c r="AX4399" t="s">
        <v>2065</v>
      </c>
    </row>
    <row r="4400" spans="1:54" x14ac:dyDescent="0.35">
      <c r="A4400">
        <v>4563</v>
      </c>
      <c r="B4400" t="s">
        <v>11425</v>
      </c>
      <c r="C4400">
        <v>10230</v>
      </c>
      <c r="D4400" s="1">
        <v>46266</v>
      </c>
      <c r="E4400" s="1"/>
      <c r="F4400" s="1"/>
      <c r="G4400">
        <v>6</v>
      </c>
      <c r="H4400" t="s">
        <v>1165</v>
      </c>
      <c r="I4400" s="1"/>
      <c r="M4400" t="s">
        <v>57</v>
      </c>
      <c r="N4400" t="s">
        <v>57</v>
      </c>
      <c r="O4400" t="s">
        <v>58</v>
      </c>
      <c r="Q4400" t="s">
        <v>253</v>
      </c>
      <c r="R4400" t="s">
        <v>6600</v>
      </c>
      <c r="U4400" t="s">
        <v>61</v>
      </c>
      <c r="V4400" t="s">
        <v>68</v>
      </c>
      <c r="AD4400">
        <v>8</v>
      </c>
      <c r="AJ4400">
        <v>10230</v>
      </c>
      <c r="AK4400">
        <v>100</v>
      </c>
      <c r="AL4400">
        <v>10230</v>
      </c>
      <c r="AM4400">
        <v>100</v>
      </c>
      <c r="AN4400">
        <v>10230</v>
      </c>
      <c r="AO4400">
        <v>100</v>
      </c>
      <c r="AP4400">
        <v>10230</v>
      </c>
      <c r="AQ4400">
        <v>100</v>
      </c>
      <c r="AR4400" t="s">
        <v>11426</v>
      </c>
      <c r="AS4400" t="s">
        <v>11427</v>
      </c>
      <c r="AT4400" t="s">
        <v>1837</v>
      </c>
      <c r="AU4400" t="s">
        <v>216</v>
      </c>
      <c r="AV4400" t="s">
        <v>63</v>
      </c>
      <c r="AX4400" t="s">
        <v>2644</v>
      </c>
      <c r="AY4400" t="s">
        <v>11428</v>
      </c>
      <c r="BB4400" t="s">
        <v>11429</v>
      </c>
    </row>
    <row r="4401" spans="1:54" x14ac:dyDescent="0.35">
      <c r="A4401">
        <v>4564</v>
      </c>
      <c r="B4401" t="s">
        <v>11430</v>
      </c>
      <c r="C4401">
        <v>15250</v>
      </c>
      <c r="D4401" s="1">
        <v>45231</v>
      </c>
      <c r="E4401" s="1"/>
      <c r="F4401" s="1"/>
      <c r="G4401">
        <v>12</v>
      </c>
      <c r="H4401" t="s">
        <v>55</v>
      </c>
      <c r="I4401" s="1">
        <v>45604</v>
      </c>
      <c r="J4401">
        <v>100</v>
      </c>
      <c r="L4401" t="s">
        <v>11431</v>
      </c>
      <c r="M4401" t="s">
        <v>6053</v>
      </c>
      <c r="N4401" t="s">
        <v>744</v>
      </c>
      <c r="O4401" t="s">
        <v>58</v>
      </c>
      <c r="Q4401" t="s">
        <v>739</v>
      </c>
      <c r="R4401" t="s">
        <v>7966</v>
      </c>
      <c r="T4401" t="s">
        <v>11432</v>
      </c>
      <c r="U4401" t="s">
        <v>235</v>
      </c>
      <c r="V4401" t="s">
        <v>62</v>
      </c>
      <c r="W4401">
        <v>16200</v>
      </c>
      <c r="Y4401">
        <v>4320</v>
      </c>
      <c r="AB4401">
        <v>100</v>
      </c>
      <c r="AC4401">
        <v>291.18</v>
      </c>
      <c r="AD4401">
        <v>14899.9375</v>
      </c>
      <c r="AE4401">
        <v>30500</v>
      </c>
      <c r="AI4401">
        <v>14899.9375</v>
      </c>
      <c r="AJ4401">
        <v>15250</v>
      </c>
      <c r="AK4401">
        <v>100</v>
      </c>
      <c r="AL4401">
        <v>15250</v>
      </c>
      <c r="AM4401">
        <v>100</v>
      </c>
      <c r="AN4401">
        <v>10930</v>
      </c>
      <c r="AO4401">
        <v>71.672131147540995</v>
      </c>
      <c r="AP4401">
        <v>350.0625</v>
      </c>
      <c r="AQ4401">
        <v>2.2954918032787002</v>
      </c>
      <c r="AS4401" t="s">
        <v>11286</v>
      </c>
      <c r="AU4401" t="s">
        <v>150</v>
      </c>
      <c r="AV4401" t="s">
        <v>63</v>
      </c>
      <c r="AX4401" t="s">
        <v>2065</v>
      </c>
      <c r="BB4401" t="s">
        <v>11433</v>
      </c>
    </row>
    <row r="4402" spans="1:54" x14ac:dyDescent="0.35">
      <c r="A4402">
        <v>4565</v>
      </c>
      <c r="B4402" t="s">
        <v>11434</v>
      </c>
      <c r="C4402">
        <v>15000</v>
      </c>
      <c r="D4402" s="1">
        <v>45566</v>
      </c>
      <c r="E4402" s="1"/>
      <c r="F4402" s="1"/>
      <c r="G4402">
        <v>3</v>
      </c>
      <c r="H4402" t="s">
        <v>55</v>
      </c>
      <c r="I4402" s="1">
        <v>45539</v>
      </c>
      <c r="M4402" t="s">
        <v>744</v>
      </c>
      <c r="N4402" t="s">
        <v>744</v>
      </c>
      <c r="O4402" t="s">
        <v>58</v>
      </c>
      <c r="Q4402" t="s">
        <v>790</v>
      </c>
      <c r="R4402" t="s">
        <v>11370</v>
      </c>
      <c r="U4402" t="s">
        <v>235</v>
      </c>
      <c r="V4402" t="s">
        <v>68</v>
      </c>
      <c r="W4402">
        <v>7000</v>
      </c>
      <c r="X4402">
        <v>7000</v>
      </c>
      <c r="AJ4402">
        <v>8000</v>
      </c>
      <c r="AK4402">
        <v>53.333333333333002</v>
      </c>
      <c r="AL4402">
        <v>8000</v>
      </c>
      <c r="AM4402">
        <v>53.333333333333002</v>
      </c>
      <c r="AN4402">
        <v>8000</v>
      </c>
      <c r="AO4402">
        <v>53.333333333333002</v>
      </c>
      <c r="AP4402">
        <v>8000</v>
      </c>
      <c r="AQ4402">
        <v>53.333333333333002</v>
      </c>
      <c r="AR4402" t="s">
        <v>11371</v>
      </c>
      <c r="AS4402" t="s">
        <v>11401</v>
      </c>
      <c r="AU4402" t="s">
        <v>198</v>
      </c>
      <c r="AV4402" t="s">
        <v>63</v>
      </c>
      <c r="AX4402" t="s">
        <v>3766</v>
      </c>
    </row>
    <row r="4403" spans="1:54" x14ac:dyDescent="0.35">
      <c r="A4403">
        <v>4566</v>
      </c>
      <c r="B4403" t="s">
        <v>11435</v>
      </c>
      <c r="C4403">
        <v>6000</v>
      </c>
      <c r="D4403" s="1">
        <v>45292</v>
      </c>
      <c r="E4403" s="1"/>
      <c r="F4403" s="1"/>
      <c r="G4403">
        <v>2</v>
      </c>
      <c r="H4403" t="s">
        <v>55</v>
      </c>
      <c r="I4403" s="1">
        <v>45279</v>
      </c>
      <c r="M4403" t="s">
        <v>104</v>
      </c>
      <c r="N4403" t="s">
        <v>108</v>
      </c>
      <c r="O4403" t="s">
        <v>58</v>
      </c>
      <c r="Q4403" t="s">
        <v>210</v>
      </c>
      <c r="R4403" t="s">
        <v>11436</v>
      </c>
      <c r="U4403" t="s">
        <v>61</v>
      </c>
      <c r="V4403" t="s">
        <v>68</v>
      </c>
      <c r="AJ4403">
        <v>6000</v>
      </c>
      <c r="AK4403">
        <v>100</v>
      </c>
      <c r="AL4403">
        <v>6000</v>
      </c>
      <c r="AM4403">
        <v>100</v>
      </c>
      <c r="AN4403">
        <v>6000</v>
      </c>
      <c r="AO4403">
        <v>100</v>
      </c>
      <c r="AP4403">
        <v>6000</v>
      </c>
      <c r="AQ4403">
        <v>100</v>
      </c>
      <c r="AR4403" t="s">
        <v>9025</v>
      </c>
      <c r="AS4403" t="s">
        <v>8664</v>
      </c>
      <c r="AU4403" t="s">
        <v>81</v>
      </c>
      <c r="AV4403" t="s">
        <v>63</v>
      </c>
      <c r="AX4403" t="s">
        <v>2065</v>
      </c>
      <c r="BB4403" t="s">
        <v>11437</v>
      </c>
    </row>
    <row r="4404" spans="1:54" x14ac:dyDescent="0.35">
      <c r="A4404">
        <v>4567</v>
      </c>
      <c r="B4404" t="s">
        <v>11438</v>
      </c>
      <c r="C4404">
        <v>15000</v>
      </c>
      <c r="D4404" s="1">
        <v>45170</v>
      </c>
      <c r="E4404" s="1"/>
      <c r="F4404" s="1"/>
      <c r="G4404">
        <v>6</v>
      </c>
      <c r="H4404" t="s">
        <v>55</v>
      </c>
      <c r="I4404" s="1">
        <v>45181</v>
      </c>
      <c r="M4404" t="s">
        <v>104</v>
      </c>
      <c r="N4404" t="s">
        <v>108</v>
      </c>
      <c r="O4404" t="s">
        <v>58</v>
      </c>
      <c r="Q4404" t="s">
        <v>253</v>
      </c>
      <c r="R4404" t="s">
        <v>11439</v>
      </c>
      <c r="U4404" t="s">
        <v>61</v>
      </c>
      <c r="V4404" t="s">
        <v>68</v>
      </c>
      <c r="AJ4404">
        <v>15000</v>
      </c>
      <c r="AK4404">
        <v>100</v>
      </c>
      <c r="AL4404">
        <v>15000</v>
      </c>
      <c r="AM4404">
        <v>100</v>
      </c>
      <c r="AN4404">
        <v>15000</v>
      </c>
      <c r="AO4404">
        <v>100</v>
      </c>
      <c r="AP4404">
        <v>15000</v>
      </c>
      <c r="AQ4404">
        <v>100</v>
      </c>
      <c r="AR4404" t="s">
        <v>11440</v>
      </c>
      <c r="AS4404" t="s">
        <v>8664</v>
      </c>
      <c r="AU4404" t="s">
        <v>555</v>
      </c>
      <c r="AV4404" t="s">
        <v>63</v>
      </c>
      <c r="AX4404" t="s">
        <v>2065</v>
      </c>
    </row>
    <row r="4405" spans="1:54" x14ac:dyDescent="0.35">
      <c r="A4405">
        <v>4568</v>
      </c>
      <c r="B4405" t="s">
        <v>11441</v>
      </c>
      <c r="C4405">
        <v>14000</v>
      </c>
      <c r="D4405" s="1">
        <v>45170</v>
      </c>
      <c r="E4405" s="1"/>
      <c r="F4405" s="1"/>
      <c r="G4405">
        <v>6</v>
      </c>
      <c r="H4405" t="s">
        <v>55</v>
      </c>
      <c r="I4405" s="1">
        <v>45181</v>
      </c>
      <c r="M4405" t="s">
        <v>108</v>
      </c>
      <c r="N4405" t="s">
        <v>108</v>
      </c>
      <c r="O4405" t="s">
        <v>58</v>
      </c>
      <c r="Q4405" t="s">
        <v>109</v>
      </c>
      <c r="R4405" t="s">
        <v>11439</v>
      </c>
      <c r="U4405" t="s">
        <v>61</v>
      </c>
      <c r="V4405" t="s">
        <v>68</v>
      </c>
      <c r="AJ4405">
        <v>14000</v>
      </c>
      <c r="AK4405">
        <v>100</v>
      </c>
      <c r="AL4405">
        <v>14000</v>
      </c>
      <c r="AM4405">
        <v>100</v>
      </c>
      <c r="AN4405">
        <v>14000</v>
      </c>
      <c r="AO4405">
        <v>100</v>
      </c>
      <c r="AP4405">
        <v>14000</v>
      </c>
      <c r="AQ4405">
        <v>100</v>
      </c>
      <c r="AR4405" t="s">
        <v>11440</v>
      </c>
      <c r="AS4405" t="s">
        <v>8664</v>
      </c>
      <c r="AU4405" t="s">
        <v>555</v>
      </c>
      <c r="AV4405" t="s">
        <v>63</v>
      </c>
      <c r="AX4405" t="s">
        <v>2065</v>
      </c>
      <c r="AY4405" t="s">
        <v>115</v>
      </c>
      <c r="BB4405" t="s">
        <v>11442</v>
      </c>
    </row>
    <row r="4406" spans="1:54" x14ac:dyDescent="0.35">
      <c r="A4406">
        <v>4569</v>
      </c>
      <c r="B4406" t="s">
        <v>11443</v>
      </c>
      <c r="C4406">
        <v>46495</v>
      </c>
      <c r="D4406" s="1">
        <v>45108</v>
      </c>
      <c r="E4406" s="1"/>
      <c r="F4406" s="1"/>
      <c r="G4406">
        <v>5</v>
      </c>
      <c r="H4406" t="s">
        <v>55</v>
      </c>
      <c r="I4406" s="1">
        <v>45415</v>
      </c>
      <c r="J4406">
        <v>100</v>
      </c>
      <c r="L4406" t="s">
        <v>11444</v>
      </c>
      <c r="M4406" t="s">
        <v>734</v>
      </c>
      <c r="N4406" t="s">
        <v>328</v>
      </c>
      <c r="O4406" t="s">
        <v>58</v>
      </c>
      <c r="Q4406" t="s">
        <v>1843</v>
      </c>
      <c r="R4406" t="s">
        <v>6483</v>
      </c>
      <c r="U4406" t="s">
        <v>235</v>
      </c>
      <c r="V4406" t="s">
        <v>62</v>
      </c>
      <c r="W4406">
        <v>36415</v>
      </c>
      <c r="X4406">
        <v>36415</v>
      </c>
      <c r="AD4406">
        <v>5362</v>
      </c>
      <c r="AE4406">
        <v>50495</v>
      </c>
      <c r="AF4406">
        <v>36394.980000000003</v>
      </c>
      <c r="AJ4406">
        <v>10080</v>
      </c>
      <c r="AK4406">
        <v>21.679750510807999</v>
      </c>
      <c r="AL4406">
        <v>10080</v>
      </c>
      <c r="AM4406">
        <v>21.679750510807999</v>
      </c>
      <c r="AN4406">
        <v>10080</v>
      </c>
      <c r="AO4406">
        <v>21.679750510807999</v>
      </c>
      <c r="AP4406">
        <v>10080</v>
      </c>
      <c r="AQ4406">
        <v>21.679750510807999</v>
      </c>
      <c r="AR4406" t="s">
        <v>11199</v>
      </c>
      <c r="AS4406" t="s">
        <v>11199</v>
      </c>
      <c r="AU4406" t="s">
        <v>150</v>
      </c>
      <c r="AV4406" t="s">
        <v>63</v>
      </c>
      <c r="AX4406" t="s">
        <v>3766</v>
      </c>
    </row>
    <row r="4407" spans="1:54" x14ac:dyDescent="0.35">
      <c r="A4407">
        <v>4570</v>
      </c>
      <c r="B4407" t="s">
        <v>11445</v>
      </c>
      <c r="C4407">
        <v>7750</v>
      </c>
      <c r="D4407" s="1">
        <v>45292</v>
      </c>
      <c r="E4407" s="1"/>
      <c r="F4407" s="1"/>
      <c r="G4407">
        <v>6</v>
      </c>
      <c r="H4407" t="s">
        <v>55</v>
      </c>
      <c r="I4407" s="1">
        <v>45322</v>
      </c>
      <c r="M4407" t="s">
        <v>183</v>
      </c>
      <c r="N4407" t="s">
        <v>504</v>
      </c>
      <c r="O4407" t="s">
        <v>58</v>
      </c>
      <c r="Q4407" t="s">
        <v>196</v>
      </c>
      <c r="R4407" t="s">
        <v>10156</v>
      </c>
      <c r="U4407" t="s">
        <v>61</v>
      </c>
      <c r="V4407" t="s">
        <v>68</v>
      </c>
      <c r="AJ4407">
        <v>7750</v>
      </c>
      <c r="AK4407">
        <v>100</v>
      </c>
      <c r="AL4407">
        <v>7750</v>
      </c>
      <c r="AM4407">
        <v>100</v>
      </c>
      <c r="AN4407">
        <v>7750</v>
      </c>
      <c r="AO4407">
        <v>100</v>
      </c>
      <c r="AP4407">
        <v>7750</v>
      </c>
      <c r="AQ4407">
        <v>100</v>
      </c>
      <c r="AS4407" t="s">
        <v>11286</v>
      </c>
      <c r="AU4407" t="s">
        <v>150</v>
      </c>
      <c r="AV4407" t="s">
        <v>63</v>
      </c>
      <c r="AX4407" t="s">
        <v>2644</v>
      </c>
      <c r="AZ4407" t="s">
        <v>180</v>
      </c>
      <c r="BB4407" t="s">
        <v>11446</v>
      </c>
    </row>
    <row r="4408" spans="1:54" x14ac:dyDescent="0.35">
      <c r="A4408">
        <v>4571</v>
      </c>
      <c r="B4408" t="s">
        <v>11447</v>
      </c>
      <c r="C4408">
        <v>7750</v>
      </c>
      <c r="D4408" s="1">
        <v>45292</v>
      </c>
      <c r="E4408" s="1"/>
      <c r="F4408" s="1"/>
      <c r="G4408">
        <v>6</v>
      </c>
      <c r="H4408" t="s">
        <v>55</v>
      </c>
      <c r="I4408" s="1">
        <v>45253</v>
      </c>
      <c r="M4408" t="s">
        <v>6053</v>
      </c>
      <c r="N4408" t="s">
        <v>504</v>
      </c>
      <c r="O4408" t="s">
        <v>58</v>
      </c>
      <c r="Q4408" t="s">
        <v>196</v>
      </c>
      <c r="R4408" t="s">
        <v>10156</v>
      </c>
      <c r="U4408" t="s">
        <v>235</v>
      </c>
      <c r="V4408" t="s">
        <v>68</v>
      </c>
      <c r="AJ4408">
        <v>7750</v>
      </c>
      <c r="AK4408">
        <v>100</v>
      </c>
      <c r="AL4408">
        <v>7750</v>
      </c>
      <c r="AM4408">
        <v>100</v>
      </c>
      <c r="AN4408">
        <v>7750</v>
      </c>
      <c r="AO4408">
        <v>100</v>
      </c>
      <c r="AP4408">
        <v>7750</v>
      </c>
      <c r="AQ4408">
        <v>100</v>
      </c>
      <c r="AS4408" t="s">
        <v>11286</v>
      </c>
      <c r="AU4408" t="s">
        <v>150</v>
      </c>
      <c r="AV4408" t="s">
        <v>63</v>
      </c>
      <c r="AX4408" t="s">
        <v>2644</v>
      </c>
      <c r="AZ4408" t="s">
        <v>180</v>
      </c>
    </row>
    <row r="4409" spans="1:54" x14ac:dyDescent="0.35">
      <c r="A4409">
        <v>4572</v>
      </c>
      <c r="B4409" t="s">
        <v>11448</v>
      </c>
      <c r="C4409">
        <v>18000</v>
      </c>
      <c r="D4409" s="1">
        <v>45292</v>
      </c>
      <c r="E4409" s="1"/>
      <c r="F4409" s="1"/>
      <c r="G4409">
        <v>6</v>
      </c>
      <c r="H4409" t="s">
        <v>55</v>
      </c>
      <c r="I4409" s="1">
        <v>45253</v>
      </c>
      <c r="M4409" t="s">
        <v>6053</v>
      </c>
      <c r="N4409" t="s">
        <v>504</v>
      </c>
      <c r="O4409" t="s">
        <v>58</v>
      </c>
      <c r="Q4409" t="s">
        <v>781</v>
      </c>
      <c r="R4409" t="s">
        <v>10156</v>
      </c>
      <c r="U4409" t="s">
        <v>235</v>
      </c>
      <c r="V4409" t="s">
        <v>68</v>
      </c>
      <c r="AJ4409">
        <v>18000</v>
      </c>
      <c r="AK4409">
        <v>100</v>
      </c>
      <c r="AL4409">
        <v>18000</v>
      </c>
      <c r="AM4409">
        <v>100</v>
      </c>
      <c r="AN4409">
        <v>18000</v>
      </c>
      <c r="AO4409">
        <v>100</v>
      </c>
      <c r="AP4409">
        <v>18000</v>
      </c>
      <c r="AQ4409">
        <v>100</v>
      </c>
      <c r="AS4409" t="s">
        <v>11286</v>
      </c>
      <c r="AU4409" t="s">
        <v>150</v>
      </c>
      <c r="AV4409" t="s">
        <v>63</v>
      </c>
      <c r="AX4409" t="s">
        <v>2644</v>
      </c>
    </row>
    <row r="4410" spans="1:54" x14ac:dyDescent="0.35">
      <c r="A4410">
        <v>4573</v>
      </c>
      <c r="B4410" t="s">
        <v>11449</v>
      </c>
      <c r="C4410">
        <v>41700</v>
      </c>
      <c r="D4410" s="1">
        <v>45292</v>
      </c>
      <c r="E4410" s="1"/>
      <c r="F4410" s="1"/>
      <c r="G4410">
        <v>6</v>
      </c>
      <c r="H4410" t="s">
        <v>55</v>
      </c>
      <c r="I4410" s="1">
        <v>45253</v>
      </c>
      <c r="M4410" t="s">
        <v>6053</v>
      </c>
      <c r="N4410" t="s">
        <v>504</v>
      </c>
      <c r="O4410" t="s">
        <v>58</v>
      </c>
      <c r="Q4410" t="s">
        <v>756</v>
      </c>
      <c r="R4410" t="s">
        <v>10156</v>
      </c>
      <c r="U4410" t="s">
        <v>235</v>
      </c>
      <c r="V4410" t="s">
        <v>68</v>
      </c>
      <c r="W4410">
        <v>7300</v>
      </c>
      <c r="X4410">
        <v>7300</v>
      </c>
      <c r="AJ4410">
        <v>34400</v>
      </c>
      <c r="AK4410">
        <v>82.494004796162997</v>
      </c>
      <c r="AL4410">
        <v>34400</v>
      </c>
      <c r="AM4410">
        <v>82.494004796162997</v>
      </c>
      <c r="AN4410">
        <v>34400</v>
      </c>
      <c r="AO4410">
        <v>82.494004796162997</v>
      </c>
      <c r="AP4410">
        <v>34400</v>
      </c>
      <c r="AQ4410">
        <v>82.494004796162997</v>
      </c>
      <c r="AS4410" t="s">
        <v>11286</v>
      </c>
      <c r="AU4410" t="s">
        <v>150</v>
      </c>
      <c r="AV4410" t="s">
        <v>63</v>
      </c>
      <c r="AX4410" t="s">
        <v>2644</v>
      </c>
    </row>
    <row r="4411" spans="1:54" x14ac:dyDescent="0.35">
      <c r="A4411">
        <v>4574</v>
      </c>
      <c r="B4411" t="s">
        <v>11450</v>
      </c>
      <c r="C4411">
        <v>2500</v>
      </c>
      <c r="D4411" s="1">
        <v>45108</v>
      </c>
      <c r="E4411" s="1"/>
      <c r="F4411" s="1"/>
      <c r="G4411">
        <v>4</v>
      </c>
      <c r="H4411" t="s">
        <v>55</v>
      </c>
      <c r="I4411" s="1">
        <v>45159</v>
      </c>
      <c r="M4411" t="s">
        <v>734</v>
      </c>
      <c r="N4411" t="s">
        <v>328</v>
      </c>
      <c r="O4411" t="s">
        <v>58</v>
      </c>
      <c r="Q4411" t="s">
        <v>664</v>
      </c>
      <c r="R4411" t="s">
        <v>11451</v>
      </c>
      <c r="S4411" t="s">
        <v>11452</v>
      </c>
      <c r="U4411" t="s">
        <v>667</v>
      </c>
      <c r="V4411" t="s">
        <v>68</v>
      </c>
      <c r="W4411">
        <v>1500</v>
      </c>
      <c r="X4411">
        <v>1500</v>
      </c>
      <c r="AJ4411">
        <v>1000</v>
      </c>
      <c r="AK4411">
        <v>40</v>
      </c>
      <c r="AL4411">
        <v>1000</v>
      </c>
      <c r="AM4411">
        <v>40</v>
      </c>
      <c r="AN4411">
        <v>1000</v>
      </c>
      <c r="AO4411">
        <v>40</v>
      </c>
      <c r="AP4411">
        <v>1000</v>
      </c>
      <c r="AQ4411">
        <v>40</v>
      </c>
      <c r="AR4411" t="s">
        <v>11453</v>
      </c>
      <c r="AS4411" t="s">
        <v>8664</v>
      </c>
      <c r="AU4411" t="s">
        <v>150</v>
      </c>
      <c r="AV4411" t="s">
        <v>63</v>
      </c>
      <c r="AX4411" t="s">
        <v>2065</v>
      </c>
      <c r="BB4411" t="s">
        <v>11454</v>
      </c>
    </row>
    <row r="4412" spans="1:54" x14ac:dyDescent="0.35">
      <c r="A4412">
        <v>4575</v>
      </c>
      <c r="B4412" t="s">
        <v>11455</v>
      </c>
      <c r="C4412">
        <v>17000</v>
      </c>
      <c r="D4412" s="1">
        <v>45170</v>
      </c>
      <c r="E4412" s="1"/>
      <c r="F4412" s="1"/>
      <c r="G4412">
        <v>6</v>
      </c>
      <c r="H4412" t="s">
        <v>55</v>
      </c>
      <c r="I4412" s="1">
        <v>45187</v>
      </c>
      <c r="M4412" t="s">
        <v>104</v>
      </c>
      <c r="N4412" t="s">
        <v>744</v>
      </c>
      <c r="O4412" t="s">
        <v>58</v>
      </c>
      <c r="Q4412" t="s">
        <v>109</v>
      </c>
      <c r="R4412" t="s">
        <v>3342</v>
      </c>
      <c r="U4412" t="s">
        <v>61</v>
      </c>
      <c r="V4412" t="s">
        <v>68</v>
      </c>
      <c r="AJ4412">
        <v>17000</v>
      </c>
      <c r="AK4412">
        <v>100</v>
      </c>
      <c r="AL4412">
        <v>17000</v>
      </c>
      <c r="AM4412">
        <v>100</v>
      </c>
      <c r="AN4412">
        <v>17000</v>
      </c>
      <c r="AO4412">
        <v>100</v>
      </c>
      <c r="AP4412">
        <v>17000</v>
      </c>
      <c r="AQ4412">
        <v>100</v>
      </c>
      <c r="AS4412" t="s">
        <v>8664</v>
      </c>
      <c r="AU4412" t="s">
        <v>150</v>
      </c>
      <c r="AV4412" t="s">
        <v>63</v>
      </c>
      <c r="AX4412" t="s">
        <v>2065</v>
      </c>
      <c r="BB4412" t="s">
        <v>11456</v>
      </c>
    </row>
    <row r="4413" spans="1:54" x14ac:dyDescent="0.35">
      <c r="A4413">
        <v>4576</v>
      </c>
      <c r="B4413" t="s">
        <v>11457</v>
      </c>
      <c r="C4413">
        <v>5000</v>
      </c>
      <c r="D4413" s="1">
        <v>45231</v>
      </c>
      <c r="E4413" s="1"/>
      <c r="F4413" s="1"/>
      <c r="G4413">
        <v>6</v>
      </c>
      <c r="H4413" t="s">
        <v>55</v>
      </c>
      <c r="I4413" s="1">
        <v>45322</v>
      </c>
      <c r="M4413" t="s">
        <v>104</v>
      </c>
      <c r="N4413" t="s">
        <v>744</v>
      </c>
      <c r="O4413" t="s">
        <v>58</v>
      </c>
      <c r="Q4413" t="s">
        <v>109</v>
      </c>
      <c r="R4413" t="s">
        <v>3342</v>
      </c>
      <c r="U4413" t="s">
        <v>235</v>
      </c>
      <c r="V4413" t="s">
        <v>68</v>
      </c>
      <c r="AJ4413">
        <v>5000</v>
      </c>
      <c r="AK4413">
        <v>100</v>
      </c>
      <c r="AL4413">
        <v>5000</v>
      </c>
      <c r="AM4413">
        <v>100</v>
      </c>
      <c r="AN4413">
        <v>5000</v>
      </c>
      <c r="AO4413">
        <v>100</v>
      </c>
      <c r="AP4413">
        <v>5000</v>
      </c>
      <c r="AQ4413">
        <v>100</v>
      </c>
      <c r="AS4413" t="s">
        <v>8664</v>
      </c>
      <c r="AU4413" t="s">
        <v>150</v>
      </c>
      <c r="AV4413" t="s">
        <v>63</v>
      </c>
      <c r="AX4413" t="s">
        <v>2065</v>
      </c>
      <c r="BB4413" t="s">
        <v>11456</v>
      </c>
    </row>
    <row r="4414" spans="1:54" x14ac:dyDescent="0.35">
      <c r="A4414">
        <v>4577</v>
      </c>
      <c r="B4414" t="s">
        <v>11458</v>
      </c>
      <c r="C4414">
        <v>5000</v>
      </c>
      <c r="D4414" s="1">
        <v>45200</v>
      </c>
      <c r="E4414" s="1"/>
      <c r="F4414" s="1"/>
      <c r="G4414">
        <v>11</v>
      </c>
      <c r="H4414" t="s">
        <v>1165</v>
      </c>
      <c r="I4414" s="1"/>
      <c r="J4414">
        <v>100</v>
      </c>
      <c r="L4414" t="s">
        <v>11459</v>
      </c>
      <c r="M4414" t="s">
        <v>57</v>
      </c>
      <c r="N4414" t="s">
        <v>57</v>
      </c>
      <c r="O4414" t="s">
        <v>58</v>
      </c>
      <c r="Q4414" t="s">
        <v>233</v>
      </c>
      <c r="R4414" t="s">
        <v>6825</v>
      </c>
      <c r="U4414" t="s">
        <v>235</v>
      </c>
      <c r="V4414" t="s">
        <v>62</v>
      </c>
      <c r="W4414">
        <v>255</v>
      </c>
      <c r="X4414">
        <v>255</v>
      </c>
      <c r="AD4414">
        <v>1200</v>
      </c>
      <c r="AE4414">
        <v>5000</v>
      </c>
      <c r="AJ4414">
        <v>4745</v>
      </c>
      <c r="AK4414">
        <v>94.9</v>
      </c>
      <c r="AL4414">
        <v>4745</v>
      </c>
      <c r="AM4414">
        <v>94.9</v>
      </c>
      <c r="AN4414">
        <v>4745</v>
      </c>
      <c r="AO4414">
        <v>94.9</v>
      </c>
      <c r="AP4414">
        <v>4745</v>
      </c>
      <c r="AQ4414">
        <v>94.9</v>
      </c>
      <c r="AR4414" t="s">
        <v>11214</v>
      </c>
      <c r="AS4414" t="s">
        <v>8664</v>
      </c>
      <c r="AT4414" t="s">
        <v>279</v>
      </c>
      <c r="AU4414" t="s">
        <v>95</v>
      </c>
      <c r="AV4414" t="s">
        <v>64</v>
      </c>
      <c r="AX4414" t="s">
        <v>2644</v>
      </c>
      <c r="BB4414" t="s">
        <v>10942</v>
      </c>
    </row>
    <row r="4415" spans="1:54" x14ac:dyDescent="0.35">
      <c r="A4415">
        <v>4578</v>
      </c>
      <c r="B4415" t="s">
        <v>11460</v>
      </c>
      <c r="C4415">
        <v>150</v>
      </c>
      <c r="D4415" s="1">
        <v>45108</v>
      </c>
      <c r="E4415" s="1"/>
      <c r="F4415" s="1"/>
      <c r="G4415">
        <v>12</v>
      </c>
      <c r="H4415" t="s">
        <v>55</v>
      </c>
      <c r="I4415" s="1">
        <v>45196</v>
      </c>
      <c r="J4415">
        <v>100</v>
      </c>
      <c r="L4415" t="s">
        <v>11461</v>
      </c>
      <c r="M4415" t="s">
        <v>504</v>
      </c>
      <c r="N4415" t="s">
        <v>504</v>
      </c>
      <c r="O4415" t="s">
        <v>58</v>
      </c>
      <c r="Q4415" t="s">
        <v>745</v>
      </c>
      <c r="R4415" t="s">
        <v>942</v>
      </c>
      <c r="U4415" t="s">
        <v>235</v>
      </c>
      <c r="V4415" t="s">
        <v>62</v>
      </c>
      <c r="W4415">
        <v>100</v>
      </c>
      <c r="X4415">
        <v>100</v>
      </c>
      <c r="AE4415">
        <v>150</v>
      </c>
      <c r="AF4415">
        <v>100</v>
      </c>
      <c r="AJ4415">
        <v>50</v>
      </c>
      <c r="AK4415">
        <v>33.333333333333002</v>
      </c>
      <c r="AL4415">
        <v>50</v>
      </c>
      <c r="AM4415">
        <v>33.333333333333002</v>
      </c>
      <c r="AN4415">
        <v>50</v>
      </c>
      <c r="AO4415">
        <v>33.333333333333002</v>
      </c>
      <c r="AP4415">
        <v>50</v>
      </c>
      <c r="AQ4415">
        <v>33.333333333333002</v>
      </c>
      <c r="AR4415" t="s">
        <v>10948</v>
      </c>
      <c r="AS4415" t="s">
        <v>10948</v>
      </c>
      <c r="AU4415" t="s">
        <v>95</v>
      </c>
      <c r="AV4415" t="s">
        <v>63</v>
      </c>
      <c r="AX4415" t="s">
        <v>2644</v>
      </c>
    </row>
    <row r="4416" spans="1:54" x14ac:dyDescent="0.35">
      <c r="A4416">
        <v>4579</v>
      </c>
      <c r="B4416" t="s">
        <v>11462</v>
      </c>
      <c r="D4416" s="1">
        <v>45108</v>
      </c>
      <c r="E4416" s="1"/>
      <c r="F4416" s="1"/>
      <c r="G4416">
        <v>12</v>
      </c>
      <c r="H4416" t="s">
        <v>55</v>
      </c>
      <c r="I4416" s="1">
        <v>45334</v>
      </c>
      <c r="J4416">
        <v>100</v>
      </c>
      <c r="L4416" t="s">
        <v>11463</v>
      </c>
      <c r="M4416" t="s">
        <v>504</v>
      </c>
      <c r="N4416" t="s">
        <v>504</v>
      </c>
      <c r="O4416" t="s">
        <v>58</v>
      </c>
      <c r="Q4416" t="s">
        <v>745</v>
      </c>
      <c r="R4416" t="s">
        <v>2186</v>
      </c>
      <c r="U4416" t="s">
        <v>235</v>
      </c>
      <c r="V4416" t="s">
        <v>62</v>
      </c>
      <c r="W4416">
        <v>700</v>
      </c>
      <c r="X4416">
        <v>700</v>
      </c>
      <c r="AF4416">
        <v>700</v>
      </c>
      <c r="AJ4416">
        <v>-700</v>
      </c>
      <c r="AK4416" t="s">
        <v>421</v>
      </c>
      <c r="AL4416">
        <v>-700</v>
      </c>
      <c r="AM4416" t="s">
        <v>421</v>
      </c>
      <c r="AN4416">
        <v>-700</v>
      </c>
      <c r="AO4416" t="s">
        <v>421</v>
      </c>
      <c r="AP4416">
        <v>-700</v>
      </c>
      <c r="AQ4416" t="s">
        <v>421</v>
      </c>
      <c r="AR4416" t="s">
        <v>10948</v>
      </c>
      <c r="AS4416" t="s">
        <v>10948</v>
      </c>
      <c r="AU4416" t="s">
        <v>150</v>
      </c>
      <c r="AV4416" t="s">
        <v>63</v>
      </c>
      <c r="AX4416" t="s">
        <v>2644</v>
      </c>
    </row>
    <row r="4417" spans="1:54" x14ac:dyDescent="0.35">
      <c r="A4417">
        <v>4580</v>
      </c>
      <c r="B4417" t="s">
        <v>11464</v>
      </c>
      <c r="C4417">
        <v>9152</v>
      </c>
      <c r="D4417" s="1">
        <v>45108</v>
      </c>
      <c r="E4417" s="1"/>
      <c r="F4417" s="1"/>
      <c r="G4417">
        <v>4</v>
      </c>
      <c r="H4417" t="s">
        <v>55</v>
      </c>
      <c r="I4417" s="1">
        <v>45377</v>
      </c>
      <c r="J4417">
        <v>100</v>
      </c>
      <c r="L4417" t="s">
        <v>11465</v>
      </c>
      <c r="M4417" t="s">
        <v>734</v>
      </c>
      <c r="N4417" t="s">
        <v>328</v>
      </c>
      <c r="O4417" t="s">
        <v>58</v>
      </c>
      <c r="Q4417" t="s">
        <v>664</v>
      </c>
      <c r="R4417" t="s">
        <v>735</v>
      </c>
      <c r="S4417" t="s">
        <v>4860</v>
      </c>
      <c r="U4417" t="s">
        <v>667</v>
      </c>
      <c r="V4417" t="s">
        <v>62</v>
      </c>
      <c r="W4417">
        <v>6722</v>
      </c>
      <c r="X4417">
        <v>6722</v>
      </c>
      <c r="AD4417">
        <v>434.375</v>
      </c>
      <c r="AE4417">
        <v>9151.5</v>
      </c>
      <c r="AF4417">
        <v>6721.5</v>
      </c>
      <c r="AJ4417">
        <v>2430</v>
      </c>
      <c r="AK4417">
        <v>26.551573426573</v>
      </c>
      <c r="AL4417">
        <v>2430</v>
      </c>
      <c r="AM4417">
        <v>26.551573426573</v>
      </c>
      <c r="AN4417">
        <v>2430</v>
      </c>
      <c r="AO4417">
        <v>26.551573426573</v>
      </c>
      <c r="AP4417">
        <v>2430</v>
      </c>
      <c r="AQ4417">
        <v>26.551573426573</v>
      </c>
      <c r="AR4417" t="s">
        <v>9684</v>
      </c>
      <c r="AS4417" t="s">
        <v>9684</v>
      </c>
      <c r="AU4417" t="s">
        <v>150</v>
      </c>
      <c r="AV4417" t="s">
        <v>63</v>
      </c>
      <c r="AX4417" t="s">
        <v>2644</v>
      </c>
      <c r="BB4417" t="s">
        <v>11466</v>
      </c>
    </row>
    <row r="4418" spans="1:54" x14ac:dyDescent="0.35">
      <c r="A4418">
        <v>4581</v>
      </c>
      <c r="B4418" t="s">
        <v>11467</v>
      </c>
      <c r="C4418">
        <v>3800</v>
      </c>
      <c r="D4418" s="1">
        <v>45108</v>
      </c>
      <c r="E4418" s="1"/>
      <c r="F4418" s="1"/>
      <c r="G4418">
        <v>6</v>
      </c>
      <c r="H4418" t="s">
        <v>55</v>
      </c>
      <c r="I4418" s="1">
        <v>45300</v>
      </c>
      <c r="J4418">
        <v>100</v>
      </c>
      <c r="L4418" t="s">
        <v>11468</v>
      </c>
      <c r="M4418" t="s">
        <v>6053</v>
      </c>
      <c r="N4418" t="s">
        <v>744</v>
      </c>
      <c r="O4418" t="s">
        <v>58</v>
      </c>
      <c r="Q4418" t="s">
        <v>790</v>
      </c>
      <c r="R4418" t="s">
        <v>6483</v>
      </c>
      <c r="U4418" t="s">
        <v>235</v>
      </c>
      <c r="V4418" t="s">
        <v>62</v>
      </c>
      <c r="W4418">
        <v>3137</v>
      </c>
      <c r="X4418">
        <v>3137</v>
      </c>
      <c r="AD4418">
        <v>24</v>
      </c>
      <c r="AE4418">
        <v>3800</v>
      </c>
      <c r="AF4418">
        <v>3137</v>
      </c>
      <c r="AJ4418">
        <v>663</v>
      </c>
      <c r="AK4418">
        <v>17.447368421053</v>
      </c>
      <c r="AL4418">
        <v>663</v>
      </c>
      <c r="AM4418">
        <v>17.447368421053</v>
      </c>
      <c r="AN4418">
        <v>663</v>
      </c>
      <c r="AO4418">
        <v>17.447368421053</v>
      </c>
      <c r="AP4418">
        <v>663</v>
      </c>
      <c r="AQ4418">
        <v>17.447368421053</v>
      </c>
      <c r="AR4418" t="s">
        <v>11469</v>
      </c>
      <c r="AS4418" t="s">
        <v>11469</v>
      </c>
      <c r="AU4418" t="s">
        <v>150</v>
      </c>
      <c r="AV4418" t="s">
        <v>63</v>
      </c>
      <c r="AX4418" t="s">
        <v>2644</v>
      </c>
    </row>
    <row r="4419" spans="1:54" x14ac:dyDescent="0.35">
      <c r="A4419">
        <v>4582</v>
      </c>
      <c r="B4419" t="s">
        <v>11470</v>
      </c>
      <c r="C4419">
        <v>5000</v>
      </c>
      <c r="D4419" s="1">
        <v>45261</v>
      </c>
      <c r="E4419" s="1"/>
      <c r="F4419" s="1"/>
      <c r="G4419">
        <v>4</v>
      </c>
      <c r="H4419" t="s">
        <v>55</v>
      </c>
      <c r="I4419" s="1">
        <v>45209</v>
      </c>
      <c r="M4419" t="s">
        <v>744</v>
      </c>
      <c r="N4419" t="s">
        <v>744</v>
      </c>
      <c r="O4419" t="s">
        <v>58</v>
      </c>
      <c r="Q4419" t="s">
        <v>3046</v>
      </c>
      <c r="R4419" t="s">
        <v>11471</v>
      </c>
      <c r="U4419" t="s">
        <v>235</v>
      </c>
      <c r="V4419" t="s">
        <v>68</v>
      </c>
      <c r="AJ4419">
        <v>5000</v>
      </c>
      <c r="AK4419">
        <v>100</v>
      </c>
      <c r="AL4419">
        <v>5000</v>
      </c>
      <c r="AM4419">
        <v>100</v>
      </c>
      <c r="AN4419">
        <v>5000</v>
      </c>
      <c r="AO4419">
        <v>100</v>
      </c>
      <c r="AP4419">
        <v>5000</v>
      </c>
      <c r="AQ4419">
        <v>100</v>
      </c>
      <c r="AR4419" t="s">
        <v>10653</v>
      </c>
      <c r="AS4419" t="s">
        <v>9101</v>
      </c>
      <c r="AU4419" t="s">
        <v>150</v>
      </c>
      <c r="AV4419" t="s">
        <v>63</v>
      </c>
      <c r="AX4419" t="s">
        <v>2065</v>
      </c>
    </row>
    <row r="4420" spans="1:54" x14ac:dyDescent="0.35">
      <c r="A4420">
        <v>4583</v>
      </c>
      <c r="B4420" t="s">
        <v>11472</v>
      </c>
      <c r="C4420">
        <v>15500</v>
      </c>
      <c r="D4420" s="1">
        <v>45292</v>
      </c>
      <c r="E4420" s="1"/>
      <c r="F4420" s="1"/>
      <c r="G4420">
        <v>4</v>
      </c>
      <c r="H4420" t="s">
        <v>1165</v>
      </c>
      <c r="I4420" s="1"/>
      <c r="M4420" t="s">
        <v>183</v>
      </c>
      <c r="N4420" t="s">
        <v>183</v>
      </c>
      <c r="O4420" t="s">
        <v>58</v>
      </c>
      <c r="Q4420" t="s">
        <v>559</v>
      </c>
      <c r="R4420" t="s">
        <v>7760</v>
      </c>
      <c r="U4420" t="s">
        <v>61</v>
      </c>
      <c r="V4420" t="s">
        <v>68</v>
      </c>
      <c r="AJ4420">
        <v>15500</v>
      </c>
      <c r="AK4420">
        <v>100</v>
      </c>
      <c r="AL4420">
        <v>15500</v>
      </c>
      <c r="AM4420">
        <v>100</v>
      </c>
      <c r="AN4420">
        <v>15500</v>
      </c>
      <c r="AO4420">
        <v>100</v>
      </c>
      <c r="AP4420">
        <v>15500</v>
      </c>
      <c r="AQ4420">
        <v>100</v>
      </c>
      <c r="AS4420" t="s">
        <v>9101</v>
      </c>
      <c r="AU4420" t="s">
        <v>81</v>
      </c>
      <c r="AV4420" t="s">
        <v>63</v>
      </c>
      <c r="AX4420" t="s">
        <v>2644</v>
      </c>
      <c r="BB4420" t="s">
        <v>11473</v>
      </c>
    </row>
    <row r="4421" spans="1:54" x14ac:dyDescent="0.35">
      <c r="A4421">
        <v>4584</v>
      </c>
      <c r="B4421" t="s">
        <v>11474</v>
      </c>
      <c r="C4421">
        <v>1100</v>
      </c>
      <c r="D4421" s="1">
        <v>45170</v>
      </c>
      <c r="E4421" s="1"/>
      <c r="F4421" s="1"/>
      <c r="G4421">
        <v>1</v>
      </c>
      <c r="H4421" t="s">
        <v>55</v>
      </c>
      <c r="I4421" s="1">
        <v>45307</v>
      </c>
      <c r="J4421">
        <v>100</v>
      </c>
      <c r="L4421" t="s">
        <v>11400</v>
      </c>
      <c r="M4421" t="s">
        <v>1507</v>
      </c>
      <c r="N4421" t="s">
        <v>57</v>
      </c>
      <c r="O4421" t="s">
        <v>58</v>
      </c>
      <c r="Q4421" t="s">
        <v>739</v>
      </c>
      <c r="R4421" t="s">
        <v>110</v>
      </c>
      <c r="U4421" t="s">
        <v>235</v>
      </c>
      <c r="V4421" t="s">
        <v>62</v>
      </c>
      <c r="W4421">
        <v>1080</v>
      </c>
      <c r="Y4421">
        <v>288</v>
      </c>
      <c r="AB4421">
        <v>100</v>
      </c>
      <c r="AC4421">
        <v>250</v>
      </c>
      <c r="AD4421">
        <v>384</v>
      </c>
      <c r="AI4421">
        <v>384</v>
      </c>
      <c r="AJ4421">
        <v>1100</v>
      </c>
      <c r="AK4421">
        <v>100</v>
      </c>
      <c r="AL4421">
        <v>1100</v>
      </c>
      <c r="AM4421">
        <v>100</v>
      </c>
      <c r="AN4421">
        <v>812</v>
      </c>
      <c r="AO4421">
        <v>73.818181818181998</v>
      </c>
      <c r="AP4421">
        <v>716</v>
      </c>
      <c r="AQ4421">
        <v>65.090909090908994</v>
      </c>
      <c r="AR4421" t="s">
        <v>11423</v>
      </c>
      <c r="AS4421" t="s">
        <v>9574</v>
      </c>
      <c r="AT4421" t="s">
        <v>111</v>
      </c>
      <c r="AU4421" t="s">
        <v>95</v>
      </c>
      <c r="AV4421" t="s">
        <v>64</v>
      </c>
      <c r="AX4421" t="s">
        <v>3766</v>
      </c>
    </row>
    <row r="4422" spans="1:54" x14ac:dyDescent="0.35">
      <c r="A4422">
        <v>4585</v>
      </c>
      <c r="B4422" t="s">
        <v>11475</v>
      </c>
      <c r="C4422">
        <v>5100</v>
      </c>
      <c r="D4422" s="1">
        <v>45139</v>
      </c>
      <c r="E4422" s="1"/>
      <c r="F4422" s="1"/>
      <c r="G4422">
        <v>3</v>
      </c>
      <c r="H4422" t="s">
        <v>55</v>
      </c>
      <c r="I4422" s="1">
        <v>45309</v>
      </c>
      <c r="J4422">
        <v>100</v>
      </c>
      <c r="L4422" t="s">
        <v>11476</v>
      </c>
      <c r="M4422" t="s">
        <v>504</v>
      </c>
      <c r="N4422" t="s">
        <v>504</v>
      </c>
      <c r="O4422" t="s">
        <v>58</v>
      </c>
      <c r="Q4422" t="s">
        <v>2357</v>
      </c>
      <c r="R4422" t="s">
        <v>3486</v>
      </c>
      <c r="U4422" t="s">
        <v>235</v>
      </c>
      <c r="V4422" t="s">
        <v>62</v>
      </c>
      <c r="W4422">
        <v>300</v>
      </c>
      <c r="Y4422">
        <v>96</v>
      </c>
      <c r="AD4422">
        <v>478</v>
      </c>
      <c r="AE4422">
        <v>5100</v>
      </c>
      <c r="AI4422">
        <v>96</v>
      </c>
      <c r="AJ4422">
        <v>5100</v>
      </c>
      <c r="AK4422">
        <v>100</v>
      </c>
      <c r="AL4422">
        <v>5100</v>
      </c>
      <c r="AM4422">
        <v>100</v>
      </c>
      <c r="AN4422">
        <v>5004</v>
      </c>
      <c r="AO4422">
        <v>98.117647058824005</v>
      </c>
      <c r="AP4422">
        <v>5004</v>
      </c>
      <c r="AQ4422">
        <v>98.117647058824005</v>
      </c>
      <c r="AR4422" t="s">
        <v>10979</v>
      </c>
      <c r="AS4422" t="s">
        <v>11401</v>
      </c>
      <c r="AU4422" t="s">
        <v>150</v>
      </c>
      <c r="AV4422" t="s">
        <v>63</v>
      </c>
      <c r="AX4422" t="s">
        <v>2644</v>
      </c>
      <c r="BB4422" t="s">
        <v>11477</v>
      </c>
    </row>
    <row r="4423" spans="1:54" x14ac:dyDescent="0.35">
      <c r="A4423">
        <v>4586</v>
      </c>
      <c r="B4423" t="s">
        <v>11478</v>
      </c>
      <c r="C4423">
        <v>3697</v>
      </c>
      <c r="D4423" s="1">
        <v>45292</v>
      </c>
      <c r="E4423" s="1"/>
      <c r="F4423" s="1"/>
      <c r="G4423">
        <v>4</v>
      </c>
      <c r="H4423" t="s">
        <v>55</v>
      </c>
      <c r="I4423" s="1">
        <v>45608</v>
      </c>
      <c r="J4423">
        <v>100</v>
      </c>
      <c r="L4423" t="s">
        <v>11479</v>
      </c>
      <c r="M4423" t="s">
        <v>734</v>
      </c>
      <c r="N4423" t="s">
        <v>328</v>
      </c>
      <c r="O4423" t="s">
        <v>58</v>
      </c>
      <c r="Q4423" t="s">
        <v>664</v>
      </c>
      <c r="R4423" t="s">
        <v>11480</v>
      </c>
      <c r="S4423" t="s">
        <v>11481</v>
      </c>
      <c r="U4423" t="s">
        <v>667</v>
      </c>
      <c r="V4423" t="s">
        <v>62</v>
      </c>
      <c r="W4423">
        <v>2135</v>
      </c>
      <c r="X4423">
        <v>2135</v>
      </c>
      <c r="AD4423">
        <v>262</v>
      </c>
      <c r="AE4423">
        <v>3697</v>
      </c>
      <c r="AF4423">
        <v>2135</v>
      </c>
      <c r="AJ4423">
        <v>1562</v>
      </c>
      <c r="AK4423">
        <v>42.250473356775998</v>
      </c>
      <c r="AL4423">
        <v>1562</v>
      </c>
      <c r="AM4423">
        <v>42.250473356775998</v>
      </c>
      <c r="AN4423">
        <v>1562</v>
      </c>
      <c r="AO4423">
        <v>42.250473356775998</v>
      </c>
      <c r="AP4423">
        <v>1562</v>
      </c>
      <c r="AQ4423">
        <v>42.250473356775998</v>
      </c>
      <c r="AR4423" t="s">
        <v>11482</v>
      </c>
      <c r="AS4423" t="s">
        <v>11483</v>
      </c>
      <c r="AU4423" t="s">
        <v>150</v>
      </c>
      <c r="AV4423" t="s">
        <v>63</v>
      </c>
      <c r="AX4423" t="s">
        <v>2065</v>
      </c>
      <c r="BB4423" t="s">
        <v>11484</v>
      </c>
    </row>
    <row r="4424" spans="1:54" x14ac:dyDescent="0.35">
      <c r="A4424">
        <v>4587</v>
      </c>
      <c r="B4424" t="s">
        <v>11485</v>
      </c>
      <c r="C4424">
        <v>5000</v>
      </c>
      <c r="D4424" s="1">
        <v>45047</v>
      </c>
      <c r="E4424" s="1"/>
      <c r="F4424" s="1"/>
      <c r="G4424">
        <v>3</v>
      </c>
      <c r="H4424" t="s">
        <v>55</v>
      </c>
      <c r="I4424" s="1">
        <v>45301</v>
      </c>
      <c r="J4424">
        <v>100</v>
      </c>
      <c r="M4424" t="s">
        <v>423</v>
      </c>
      <c r="N4424" t="s">
        <v>7365</v>
      </c>
      <c r="O4424" t="s">
        <v>433</v>
      </c>
      <c r="P4424" t="b">
        <v>1</v>
      </c>
      <c r="Q4424" t="s">
        <v>4033</v>
      </c>
      <c r="R4424" t="s">
        <v>588</v>
      </c>
      <c r="T4424" t="s">
        <v>9879</v>
      </c>
      <c r="U4424" t="s">
        <v>5911</v>
      </c>
      <c r="V4424" t="s">
        <v>62</v>
      </c>
      <c r="W4424">
        <v>800</v>
      </c>
      <c r="Y4424">
        <v>296</v>
      </c>
      <c r="AB4424">
        <v>100</v>
      </c>
      <c r="AC4424">
        <v>12.16</v>
      </c>
      <c r="AD4424">
        <v>36</v>
      </c>
      <c r="AE4424">
        <v>5000</v>
      </c>
      <c r="AI4424">
        <v>36</v>
      </c>
      <c r="AJ4424">
        <v>5000</v>
      </c>
      <c r="AK4424">
        <v>100</v>
      </c>
      <c r="AL4424">
        <v>5000</v>
      </c>
      <c r="AM4424">
        <v>100</v>
      </c>
      <c r="AN4424">
        <v>4704</v>
      </c>
      <c r="AO4424">
        <v>94.08</v>
      </c>
      <c r="AP4424">
        <v>4964</v>
      </c>
      <c r="AQ4424">
        <v>99.28</v>
      </c>
    </row>
    <row r="4425" spans="1:54" x14ac:dyDescent="0.35">
      <c r="A4425">
        <v>4588</v>
      </c>
      <c r="B4425" t="s">
        <v>11486</v>
      </c>
      <c r="C4425">
        <v>2500</v>
      </c>
      <c r="D4425" s="1">
        <v>45139</v>
      </c>
      <c r="E4425" s="1"/>
      <c r="F4425" s="1"/>
      <c r="G4425">
        <v>4</v>
      </c>
      <c r="H4425" t="s">
        <v>55</v>
      </c>
      <c r="I4425" s="1">
        <v>45195</v>
      </c>
      <c r="M4425" t="s">
        <v>423</v>
      </c>
      <c r="N4425" t="s">
        <v>75</v>
      </c>
      <c r="O4425" t="s">
        <v>433</v>
      </c>
      <c r="P4425" t="b">
        <v>1</v>
      </c>
      <c r="Q4425" t="s">
        <v>4033</v>
      </c>
      <c r="R4425" t="s">
        <v>588</v>
      </c>
      <c r="T4425" t="s">
        <v>9879</v>
      </c>
      <c r="U4425" t="s">
        <v>5911</v>
      </c>
      <c r="V4425" t="s">
        <v>68</v>
      </c>
      <c r="W4425">
        <v>800</v>
      </c>
      <c r="Y4425">
        <v>296</v>
      </c>
      <c r="AJ4425">
        <v>2500</v>
      </c>
      <c r="AK4425">
        <v>100</v>
      </c>
      <c r="AL4425">
        <v>2500</v>
      </c>
      <c r="AM4425">
        <v>100</v>
      </c>
      <c r="AN4425">
        <v>2204</v>
      </c>
      <c r="AO4425">
        <v>88.16</v>
      </c>
      <c r="AP4425">
        <v>2500</v>
      </c>
      <c r="AQ4425">
        <v>100</v>
      </c>
      <c r="AS4425" t="s">
        <v>9432</v>
      </c>
      <c r="AU4425" t="s">
        <v>150</v>
      </c>
      <c r="AV4425" t="s">
        <v>63</v>
      </c>
      <c r="AX4425" t="s">
        <v>2644</v>
      </c>
    </row>
    <row r="4426" spans="1:54" x14ac:dyDescent="0.35">
      <c r="A4426">
        <v>4589</v>
      </c>
      <c r="B4426" t="s">
        <v>11487</v>
      </c>
      <c r="C4426">
        <v>1000</v>
      </c>
      <c r="D4426" s="1">
        <v>45108</v>
      </c>
      <c r="E4426" s="1"/>
      <c r="F4426" s="1"/>
      <c r="G4426">
        <v>4</v>
      </c>
      <c r="H4426" t="s">
        <v>55</v>
      </c>
      <c r="I4426" s="1">
        <v>45155</v>
      </c>
      <c r="M4426" t="s">
        <v>734</v>
      </c>
      <c r="N4426" t="s">
        <v>328</v>
      </c>
      <c r="O4426" t="s">
        <v>58</v>
      </c>
      <c r="Q4426" t="s">
        <v>664</v>
      </c>
      <c r="R4426" t="s">
        <v>11488</v>
      </c>
      <c r="S4426" t="s">
        <v>11489</v>
      </c>
      <c r="U4426" t="s">
        <v>667</v>
      </c>
      <c r="V4426" t="s">
        <v>68</v>
      </c>
      <c r="W4426">
        <v>800</v>
      </c>
      <c r="X4426">
        <v>800</v>
      </c>
      <c r="AJ4426">
        <v>200</v>
      </c>
      <c r="AK4426">
        <v>20</v>
      </c>
      <c r="AL4426">
        <v>200</v>
      </c>
      <c r="AM4426">
        <v>20</v>
      </c>
      <c r="AN4426">
        <v>200</v>
      </c>
      <c r="AO4426">
        <v>20</v>
      </c>
      <c r="AP4426">
        <v>200</v>
      </c>
      <c r="AQ4426">
        <v>20</v>
      </c>
      <c r="AR4426" t="s">
        <v>10607</v>
      </c>
      <c r="AS4426" t="s">
        <v>11490</v>
      </c>
      <c r="AU4426" t="s">
        <v>150</v>
      </c>
      <c r="AV4426" t="s">
        <v>63</v>
      </c>
      <c r="AX4426" t="s">
        <v>2065</v>
      </c>
      <c r="BB4426" t="s">
        <v>11491</v>
      </c>
    </row>
    <row r="4427" spans="1:54" x14ac:dyDescent="0.35">
      <c r="A4427">
        <v>4590</v>
      </c>
      <c r="B4427" t="s">
        <v>11492</v>
      </c>
      <c r="C4427">
        <v>14000</v>
      </c>
      <c r="D4427" s="1">
        <v>45292</v>
      </c>
      <c r="E4427" s="1"/>
      <c r="F4427" s="1"/>
      <c r="G4427">
        <v>6</v>
      </c>
      <c r="H4427" t="s">
        <v>1165</v>
      </c>
      <c r="I4427" s="1"/>
      <c r="M4427" t="s">
        <v>74</v>
      </c>
      <c r="N4427" t="s">
        <v>75</v>
      </c>
      <c r="O4427" t="s">
        <v>58</v>
      </c>
      <c r="Q4427" t="s">
        <v>109</v>
      </c>
      <c r="R4427" t="s">
        <v>11493</v>
      </c>
      <c r="U4427" t="s">
        <v>61</v>
      </c>
      <c r="V4427" t="s">
        <v>68</v>
      </c>
      <c r="AJ4427">
        <v>14000</v>
      </c>
      <c r="AK4427">
        <v>100</v>
      </c>
      <c r="AL4427">
        <v>14000</v>
      </c>
      <c r="AM4427">
        <v>100</v>
      </c>
      <c r="AN4427">
        <v>14000</v>
      </c>
      <c r="AO4427">
        <v>100</v>
      </c>
      <c r="AP4427">
        <v>14000</v>
      </c>
      <c r="AQ4427">
        <v>100</v>
      </c>
      <c r="AS4427" t="s">
        <v>11494</v>
      </c>
      <c r="AU4427" t="s">
        <v>186</v>
      </c>
      <c r="AV4427" t="s">
        <v>63</v>
      </c>
      <c r="AX4427" t="s">
        <v>2065</v>
      </c>
      <c r="BB4427" t="s">
        <v>11495</v>
      </c>
    </row>
    <row r="4428" spans="1:54" x14ac:dyDescent="0.35">
      <c r="A4428">
        <v>4591</v>
      </c>
      <c r="B4428" t="s">
        <v>11496</v>
      </c>
      <c r="C4428">
        <v>4500</v>
      </c>
      <c r="D4428" s="1">
        <v>45108</v>
      </c>
      <c r="E4428" s="1"/>
      <c r="F4428" s="1"/>
      <c r="G4428">
        <v>6</v>
      </c>
      <c r="H4428" t="s">
        <v>55</v>
      </c>
      <c r="I4428" s="1">
        <v>45334</v>
      </c>
      <c r="J4428">
        <v>100</v>
      </c>
      <c r="L4428" t="s">
        <v>11497</v>
      </c>
      <c r="M4428" t="s">
        <v>504</v>
      </c>
      <c r="N4428" t="s">
        <v>504</v>
      </c>
      <c r="O4428" t="s">
        <v>58</v>
      </c>
      <c r="Q4428" t="s">
        <v>739</v>
      </c>
      <c r="R4428" t="s">
        <v>202</v>
      </c>
      <c r="U4428" t="s">
        <v>235</v>
      </c>
      <c r="V4428" t="s">
        <v>62</v>
      </c>
      <c r="W4428">
        <v>135</v>
      </c>
      <c r="X4428">
        <v>135</v>
      </c>
      <c r="AD4428">
        <v>1248</v>
      </c>
      <c r="AE4428">
        <v>4500</v>
      </c>
      <c r="AJ4428">
        <v>4365</v>
      </c>
      <c r="AK4428">
        <v>97</v>
      </c>
      <c r="AL4428">
        <v>4365</v>
      </c>
      <c r="AM4428">
        <v>97</v>
      </c>
      <c r="AN4428">
        <v>4365</v>
      </c>
      <c r="AO4428">
        <v>97</v>
      </c>
      <c r="AP4428">
        <v>4365</v>
      </c>
      <c r="AQ4428">
        <v>97</v>
      </c>
      <c r="AR4428" t="s">
        <v>11490</v>
      </c>
      <c r="AS4428" t="s">
        <v>11490</v>
      </c>
      <c r="AU4428" t="s">
        <v>186</v>
      </c>
      <c r="AV4428" t="s">
        <v>63</v>
      </c>
      <c r="AX4428" t="s">
        <v>2644</v>
      </c>
      <c r="BB4428" t="s">
        <v>11498</v>
      </c>
    </row>
    <row r="4429" spans="1:54" x14ac:dyDescent="0.35">
      <c r="A4429">
        <v>4592</v>
      </c>
      <c r="B4429" t="s">
        <v>11499</v>
      </c>
      <c r="C4429">
        <v>4000</v>
      </c>
      <c r="D4429" s="1">
        <v>44927</v>
      </c>
      <c r="E4429" s="1"/>
      <c r="F4429" s="1"/>
      <c r="G4429">
        <v>7</v>
      </c>
      <c r="H4429" t="s">
        <v>55</v>
      </c>
      <c r="I4429" s="1">
        <v>45187</v>
      </c>
      <c r="J4429">
        <v>100</v>
      </c>
      <c r="M4429" t="s">
        <v>423</v>
      </c>
      <c r="N4429" t="s">
        <v>75</v>
      </c>
      <c r="O4429" t="s">
        <v>58</v>
      </c>
      <c r="Q4429" t="s">
        <v>4033</v>
      </c>
      <c r="R4429" t="s">
        <v>11500</v>
      </c>
      <c r="U4429" t="s">
        <v>5911</v>
      </c>
      <c r="V4429" t="s">
        <v>62</v>
      </c>
      <c r="W4429">
        <v>800</v>
      </c>
      <c r="Y4429">
        <v>296</v>
      </c>
      <c r="AB4429">
        <v>100</v>
      </c>
      <c r="AE4429">
        <v>4000</v>
      </c>
      <c r="AJ4429">
        <v>4000</v>
      </c>
      <c r="AK4429">
        <v>100</v>
      </c>
      <c r="AL4429">
        <v>4000</v>
      </c>
      <c r="AM4429">
        <v>100</v>
      </c>
      <c r="AN4429">
        <v>3704</v>
      </c>
      <c r="AO4429">
        <v>92.6</v>
      </c>
      <c r="AP4429">
        <v>4000</v>
      </c>
      <c r="AQ4429">
        <v>100</v>
      </c>
      <c r="AR4429" t="s">
        <v>9876</v>
      </c>
      <c r="AS4429" t="s">
        <v>9876</v>
      </c>
      <c r="AU4429" t="s">
        <v>150</v>
      </c>
      <c r="AV4429" t="s">
        <v>63</v>
      </c>
      <c r="AX4429" t="s">
        <v>2065</v>
      </c>
    </row>
    <row r="4430" spans="1:54" x14ac:dyDescent="0.35">
      <c r="A4430">
        <v>4593</v>
      </c>
      <c r="B4430" t="s">
        <v>11501</v>
      </c>
      <c r="C4430">
        <v>2702</v>
      </c>
      <c r="D4430" s="1">
        <v>45108</v>
      </c>
      <c r="E4430" s="1"/>
      <c r="F4430" s="1"/>
      <c r="G4430">
        <v>3</v>
      </c>
      <c r="H4430" t="s">
        <v>55</v>
      </c>
      <c r="I4430" s="1">
        <v>45377</v>
      </c>
      <c r="J4430">
        <v>100</v>
      </c>
      <c r="L4430" t="s">
        <v>11502</v>
      </c>
      <c r="M4430" t="s">
        <v>734</v>
      </c>
      <c r="N4430" t="s">
        <v>328</v>
      </c>
      <c r="O4430" t="s">
        <v>58</v>
      </c>
      <c r="Q4430" t="s">
        <v>664</v>
      </c>
      <c r="R4430" t="s">
        <v>5889</v>
      </c>
      <c r="S4430" t="s">
        <v>11503</v>
      </c>
      <c r="U4430" t="s">
        <v>667</v>
      </c>
      <c r="V4430" t="s">
        <v>62</v>
      </c>
      <c r="W4430">
        <v>1934</v>
      </c>
      <c r="X4430">
        <v>1934</v>
      </c>
      <c r="AD4430">
        <v>102</v>
      </c>
      <c r="AE4430">
        <v>2702</v>
      </c>
      <c r="AF4430">
        <v>1934</v>
      </c>
      <c r="AJ4430">
        <v>768</v>
      </c>
      <c r="AK4430">
        <v>28.423390081421001</v>
      </c>
      <c r="AL4430">
        <v>768</v>
      </c>
      <c r="AM4430">
        <v>28.423390081421001</v>
      </c>
      <c r="AN4430">
        <v>768</v>
      </c>
      <c r="AO4430">
        <v>28.423390081421001</v>
      </c>
      <c r="AP4430">
        <v>768</v>
      </c>
      <c r="AQ4430">
        <v>28.423390081421001</v>
      </c>
      <c r="AR4430" t="s">
        <v>11504</v>
      </c>
      <c r="AS4430" t="s">
        <v>10979</v>
      </c>
      <c r="AU4430" t="s">
        <v>150</v>
      </c>
      <c r="AV4430" t="s">
        <v>63</v>
      </c>
      <c r="AX4430" t="s">
        <v>3766</v>
      </c>
      <c r="BB4430" t="s">
        <v>11505</v>
      </c>
    </row>
    <row r="4431" spans="1:54" x14ac:dyDescent="0.35">
      <c r="A4431">
        <v>4594</v>
      </c>
      <c r="B4431" t="s">
        <v>11506</v>
      </c>
      <c r="C4431">
        <v>3000</v>
      </c>
      <c r="D4431" s="1">
        <v>45170</v>
      </c>
      <c r="E4431" s="1"/>
      <c r="F4431" s="1"/>
      <c r="G4431">
        <v>15</v>
      </c>
      <c r="H4431" t="s">
        <v>55</v>
      </c>
      <c r="I4431" s="1">
        <v>45642</v>
      </c>
      <c r="J4431">
        <v>100</v>
      </c>
      <c r="L4431" t="s">
        <v>11507</v>
      </c>
      <c r="M4431" t="s">
        <v>6053</v>
      </c>
      <c r="N4431" t="s">
        <v>744</v>
      </c>
      <c r="O4431" t="s">
        <v>58</v>
      </c>
      <c r="Q4431" t="s">
        <v>4579</v>
      </c>
      <c r="R4431" t="s">
        <v>369</v>
      </c>
      <c r="U4431" t="s">
        <v>235</v>
      </c>
      <c r="V4431" t="s">
        <v>62</v>
      </c>
      <c r="W4431">
        <v>3000</v>
      </c>
      <c r="Y4431">
        <v>800</v>
      </c>
      <c r="AB4431">
        <v>100</v>
      </c>
      <c r="AC4431">
        <v>117.5</v>
      </c>
      <c r="AD4431">
        <v>1003</v>
      </c>
      <c r="AE4431">
        <v>3000</v>
      </c>
      <c r="AI4431">
        <v>1003</v>
      </c>
      <c r="AJ4431">
        <v>3000</v>
      </c>
      <c r="AK4431">
        <v>100</v>
      </c>
      <c r="AL4431">
        <v>3000</v>
      </c>
      <c r="AM4431">
        <v>100</v>
      </c>
      <c r="AN4431">
        <v>2200</v>
      </c>
      <c r="AO4431">
        <v>73.333333333333002</v>
      </c>
      <c r="AP4431">
        <v>1997</v>
      </c>
      <c r="AQ4431">
        <v>66.566666666667004</v>
      </c>
      <c r="AR4431" t="s">
        <v>11508</v>
      </c>
      <c r="AS4431" t="s">
        <v>11007</v>
      </c>
      <c r="AU4431" t="s">
        <v>343</v>
      </c>
      <c r="AV4431" t="s">
        <v>63</v>
      </c>
      <c r="AX4431" t="s">
        <v>2644</v>
      </c>
      <c r="BB4431" t="s">
        <v>11509</v>
      </c>
    </row>
    <row r="4432" spans="1:54" x14ac:dyDescent="0.35">
      <c r="A4432">
        <v>4595</v>
      </c>
      <c r="B4432" t="s">
        <v>11510</v>
      </c>
      <c r="C4432">
        <v>60</v>
      </c>
      <c r="D4432" s="1">
        <v>45108</v>
      </c>
      <c r="E4432" s="1"/>
      <c r="F4432" s="1"/>
      <c r="G4432">
        <v>12</v>
      </c>
      <c r="H4432" t="s">
        <v>55</v>
      </c>
      <c r="I4432" s="1">
        <v>45252</v>
      </c>
      <c r="J4432">
        <v>100</v>
      </c>
      <c r="L4432" t="s">
        <v>11511</v>
      </c>
      <c r="M4432" t="s">
        <v>1507</v>
      </c>
      <c r="N4432" t="s">
        <v>504</v>
      </c>
      <c r="O4432" t="s">
        <v>58</v>
      </c>
      <c r="Q4432" t="s">
        <v>745</v>
      </c>
      <c r="R4432" t="s">
        <v>1483</v>
      </c>
      <c r="U4432" t="s">
        <v>235</v>
      </c>
      <c r="V4432" t="s">
        <v>62</v>
      </c>
      <c r="W4432">
        <v>27</v>
      </c>
      <c r="X4432">
        <v>27</v>
      </c>
      <c r="AD4432">
        <v>6</v>
      </c>
      <c r="AE4432">
        <v>60</v>
      </c>
      <c r="AF4432">
        <v>26.96</v>
      </c>
      <c r="AJ4432">
        <v>33</v>
      </c>
      <c r="AK4432">
        <v>55</v>
      </c>
      <c r="AL4432">
        <v>33</v>
      </c>
      <c r="AM4432">
        <v>55</v>
      </c>
      <c r="AN4432">
        <v>33</v>
      </c>
      <c r="AO4432">
        <v>55</v>
      </c>
      <c r="AP4432">
        <v>33</v>
      </c>
      <c r="AQ4432">
        <v>55</v>
      </c>
    </row>
    <row r="4433" spans="1:54" x14ac:dyDescent="0.35">
      <c r="A4433">
        <v>4596</v>
      </c>
      <c r="B4433" t="s">
        <v>11512</v>
      </c>
      <c r="C4433">
        <v>60</v>
      </c>
      <c r="D4433" s="1">
        <v>45839</v>
      </c>
      <c r="E4433" s="1"/>
      <c r="F4433" s="1"/>
      <c r="G4433">
        <v>12</v>
      </c>
      <c r="H4433" t="s">
        <v>55</v>
      </c>
      <c r="I4433" s="1">
        <v>45908</v>
      </c>
      <c r="J4433">
        <v>100</v>
      </c>
      <c r="L4433" t="s">
        <v>11513</v>
      </c>
      <c r="M4433" t="s">
        <v>1507</v>
      </c>
      <c r="N4433" t="s">
        <v>504</v>
      </c>
      <c r="O4433" t="s">
        <v>58</v>
      </c>
      <c r="Q4433" t="s">
        <v>745</v>
      </c>
      <c r="R4433" t="s">
        <v>1483</v>
      </c>
      <c r="U4433" t="s">
        <v>235</v>
      </c>
      <c r="V4433" t="s">
        <v>62</v>
      </c>
      <c r="W4433">
        <v>63.96</v>
      </c>
      <c r="X4433">
        <v>63.96</v>
      </c>
      <c r="AD4433">
        <v>8</v>
      </c>
      <c r="AE4433">
        <v>60</v>
      </c>
      <c r="AF4433">
        <v>63.96</v>
      </c>
      <c r="AJ4433">
        <v>-3.96</v>
      </c>
      <c r="AK4433">
        <v>-6.6</v>
      </c>
      <c r="AL4433">
        <v>-3.96</v>
      </c>
      <c r="AM4433">
        <v>-6.6</v>
      </c>
      <c r="AN4433">
        <v>-3.96</v>
      </c>
      <c r="AO4433">
        <v>-6.6</v>
      </c>
      <c r="AP4433">
        <v>-3.96</v>
      </c>
      <c r="AQ4433">
        <v>-6.6</v>
      </c>
      <c r="AS4433" t="s">
        <v>11514</v>
      </c>
      <c r="AU4433" t="s">
        <v>179</v>
      </c>
      <c r="AV4433" t="s">
        <v>63</v>
      </c>
      <c r="AW4433" t="s">
        <v>64</v>
      </c>
      <c r="AX4433" t="s">
        <v>2644</v>
      </c>
    </row>
    <row r="4434" spans="1:54" x14ac:dyDescent="0.35">
      <c r="A4434">
        <v>4597</v>
      </c>
      <c r="B4434" t="s">
        <v>11515</v>
      </c>
      <c r="C4434">
        <v>1000</v>
      </c>
      <c r="D4434" s="1">
        <v>45108</v>
      </c>
      <c r="E4434" s="1"/>
      <c r="F4434" s="1"/>
      <c r="G4434">
        <v>6</v>
      </c>
      <c r="H4434" t="s">
        <v>55</v>
      </c>
      <c r="I4434" s="1">
        <v>45239</v>
      </c>
      <c r="M4434" t="s">
        <v>734</v>
      </c>
      <c r="N4434" t="s">
        <v>328</v>
      </c>
      <c r="O4434" t="s">
        <v>58</v>
      </c>
      <c r="Q4434" t="s">
        <v>664</v>
      </c>
      <c r="R4434" t="s">
        <v>11516</v>
      </c>
      <c r="S4434" t="s">
        <v>11517</v>
      </c>
      <c r="U4434" t="s">
        <v>667</v>
      </c>
      <c r="V4434" t="s">
        <v>68</v>
      </c>
      <c r="W4434">
        <v>700</v>
      </c>
      <c r="X4434">
        <v>700</v>
      </c>
      <c r="AJ4434">
        <v>300</v>
      </c>
      <c r="AK4434">
        <v>30</v>
      </c>
      <c r="AL4434">
        <v>300</v>
      </c>
      <c r="AM4434">
        <v>30</v>
      </c>
      <c r="AN4434">
        <v>300</v>
      </c>
      <c r="AO4434">
        <v>30</v>
      </c>
      <c r="AP4434">
        <v>300</v>
      </c>
      <c r="AQ4434">
        <v>30</v>
      </c>
      <c r="AR4434" t="s">
        <v>11518</v>
      </c>
      <c r="AS4434" t="s">
        <v>10979</v>
      </c>
      <c r="AU4434" t="s">
        <v>150</v>
      </c>
      <c r="AV4434" t="s">
        <v>63</v>
      </c>
      <c r="AX4434" t="s">
        <v>2065</v>
      </c>
      <c r="BB4434" t="s">
        <v>11519</v>
      </c>
    </row>
    <row r="4435" spans="1:54" x14ac:dyDescent="0.35">
      <c r="A4435">
        <v>4598</v>
      </c>
      <c r="B4435" t="s">
        <v>11520</v>
      </c>
      <c r="C4435">
        <v>6470</v>
      </c>
      <c r="D4435" s="1">
        <v>45292</v>
      </c>
      <c r="E4435" s="1"/>
      <c r="F4435" s="1"/>
      <c r="G4435">
        <v>3</v>
      </c>
      <c r="H4435" t="s">
        <v>55</v>
      </c>
      <c r="I4435" s="1">
        <v>45601</v>
      </c>
      <c r="J4435">
        <v>100</v>
      </c>
      <c r="L4435" t="s">
        <v>11521</v>
      </c>
      <c r="M4435" t="s">
        <v>734</v>
      </c>
      <c r="N4435" t="s">
        <v>328</v>
      </c>
      <c r="O4435" t="s">
        <v>58</v>
      </c>
      <c r="Q4435" t="s">
        <v>664</v>
      </c>
      <c r="R4435" t="s">
        <v>1726</v>
      </c>
      <c r="S4435" t="s">
        <v>1727</v>
      </c>
      <c r="U4435" t="s">
        <v>667</v>
      </c>
      <c r="V4435" t="s">
        <v>62</v>
      </c>
      <c r="W4435">
        <v>4617</v>
      </c>
      <c r="X4435">
        <v>4617</v>
      </c>
      <c r="AD4435">
        <v>382</v>
      </c>
      <c r="AE4435">
        <v>6469.5</v>
      </c>
      <c r="AF4435">
        <v>4616.7</v>
      </c>
      <c r="AJ4435">
        <v>1853</v>
      </c>
      <c r="AK4435">
        <v>28.639876352396001</v>
      </c>
      <c r="AL4435">
        <v>1853</v>
      </c>
      <c r="AM4435">
        <v>28.639876352396001</v>
      </c>
      <c r="AN4435">
        <v>1853</v>
      </c>
      <c r="AO4435">
        <v>28.639876352396001</v>
      </c>
      <c r="AP4435">
        <v>1853</v>
      </c>
      <c r="AQ4435">
        <v>28.639876352396001</v>
      </c>
      <c r="AR4435" t="s">
        <v>10760</v>
      </c>
      <c r="AS4435" t="s">
        <v>10979</v>
      </c>
      <c r="AU4435" t="s">
        <v>150</v>
      </c>
      <c r="AV4435" t="s">
        <v>63</v>
      </c>
      <c r="AX4435" t="s">
        <v>2644</v>
      </c>
      <c r="BB4435" t="s">
        <v>11522</v>
      </c>
    </row>
    <row r="4436" spans="1:54" x14ac:dyDescent="0.35">
      <c r="A4436">
        <v>4599</v>
      </c>
      <c r="B4436" t="s">
        <v>11523</v>
      </c>
      <c r="C4436">
        <v>1050</v>
      </c>
      <c r="D4436" s="1">
        <v>45139</v>
      </c>
      <c r="E4436" s="1"/>
      <c r="F4436" s="1"/>
      <c r="G4436">
        <v>3</v>
      </c>
      <c r="H4436" t="s">
        <v>55</v>
      </c>
      <c r="I4436" s="1">
        <v>45334</v>
      </c>
      <c r="J4436">
        <v>100</v>
      </c>
      <c r="L4436" t="s">
        <v>11524</v>
      </c>
      <c r="M4436" t="s">
        <v>504</v>
      </c>
      <c r="N4436" t="s">
        <v>504</v>
      </c>
      <c r="O4436" t="s">
        <v>58</v>
      </c>
      <c r="Q4436" t="s">
        <v>781</v>
      </c>
      <c r="R4436" t="s">
        <v>11525</v>
      </c>
      <c r="U4436" t="s">
        <v>235</v>
      </c>
      <c r="V4436" t="s">
        <v>62</v>
      </c>
      <c r="AD4436">
        <v>150</v>
      </c>
      <c r="AE4436">
        <v>1050</v>
      </c>
      <c r="AJ4436">
        <v>1050</v>
      </c>
      <c r="AK4436">
        <v>100</v>
      </c>
      <c r="AL4436">
        <v>1050</v>
      </c>
      <c r="AM4436">
        <v>100</v>
      </c>
      <c r="AN4436">
        <v>1050</v>
      </c>
      <c r="AO4436">
        <v>100</v>
      </c>
      <c r="AP4436">
        <v>1050</v>
      </c>
      <c r="AQ4436">
        <v>100</v>
      </c>
      <c r="AR4436" t="s">
        <v>11526</v>
      </c>
      <c r="AS4436" t="s">
        <v>11526</v>
      </c>
      <c r="AU4436" t="s">
        <v>150</v>
      </c>
      <c r="AV4436" t="s">
        <v>63</v>
      </c>
      <c r="AX4436" t="s">
        <v>2065</v>
      </c>
    </row>
    <row r="4437" spans="1:54" x14ac:dyDescent="0.35">
      <c r="A4437">
        <v>4600</v>
      </c>
      <c r="B4437" t="s">
        <v>11527</v>
      </c>
      <c r="C4437">
        <v>1170</v>
      </c>
      <c r="D4437" s="1">
        <v>45139</v>
      </c>
      <c r="E4437" s="1"/>
      <c r="F4437" s="1"/>
      <c r="G4437">
        <v>3</v>
      </c>
      <c r="H4437" t="s">
        <v>55</v>
      </c>
      <c r="I4437" s="1">
        <v>45334</v>
      </c>
      <c r="J4437">
        <v>100</v>
      </c>
      <c r="L4437" t="s">
        <v>11528</v>
      </c>
      <c r="M4437" t="s">
        <v>504</v>
      </c>
      <c r="N4437" t="s">
        <v>504</v>
      </c>
      <c r="O4437" t="s">
        <v>58</v>
      </c>
      <c r="Q4437" t="s">
        <v>756</v>
      </c>
      <c r="R4437" t="s">
        <v>11525</v>
      </c>
      <c r="U4437" t="s">
        <v>235</v>
      </c>
      <c r="V4437" t="s">
        <v>62</v>
      </c>
      <c r="AD4437">
        <v>120</v>
      </c>
      <c r="AE4437">
        <v>1170</v>
      </c>
      <c r="AJ4437">
        <v>1170</v>
      </c>
      <c r="AK4437">
        <v>100</v>
      </c>
      <c r="AL4437">
        <v>1170</v>
      </c>
      <c r="AM4437">
        <v>100</v>
      </c>
      <c r="AN4437">
        <v>1170</v>
      </c>
      <c r="AO4437">
        <v>100</v>
      </c>
      <c r="AP4437">
        <v>1170</v>
      </c>
      <c r="AQ4437">
        <v>100</v>
      </c>
      <c r="AR4437" t="s">
        <v>11526</v>
      </c>
      <c r="AS4437" t="s">
        <v>11526</v>
      </c>
      <c r="AU4437" t="s">
        <v>150</v>
      </c>
      <c r="AV4437" t="s">
        <v>63</v>
      </c>
      <c r="AX4437" t="s">
        <v>2065</v>
      </c>
    </row>
    <row r="4438" spans="1:54" x14ac:dyDescent="0.35">
      <c r="A4438">
        <v>4601</v>
      </c>
      <c r="B4438" t="s">
        <v>11529</v>
      </c>
      <c r="C4438">
        <v>2600</v>
      </c>
      <c r="D4438" s="1">
        <v>45261</v>
      </c>
      <c r="E4438" s="1"/>
      <c r="F4438" s="1"/>
      <c r="G4438">
        <v>6</v>
      </c>
      <c r="H4438" t="s">
        <v>55</v>
      </c>
      <c r="I4438" s="1">
        <v>45309</v>
      </c>
      <c r="L4438" t="s">
        <v>11530</v>
      </c>
      <c r="M4438" t="s">
        <v>504</v>
      </c>
      <c r="N4438" t="s">
        <v>504</v>
      </c>
      <c r="O4438" t="s">
        <v>58</v>
      </c>
      <c r="Q4438" t="s">
        <v>233</v>
      </c>
      <c r="R4438" t="s">
        <v>11525</v>
      </c>
      <c r="U4438" t="s">
        <v>235</v>
      </c>
      <c r="V4438" t="s">
        <v>68</v>
      </c>
      <c r="AJ4438">
        <v>2600</v>
      </c>
      <c r="AK4438">
        <v>100</v>
      </c>
      <c r="AL4438">
        <v>2600</v>
      </c>
      <c r="AM4438">
        <v>100</v>
      </c>
      <c r="AN4438">
        <v>2600</v>
      </c>
      <c r="AO4438">
        <v>100</v>
      </c>
      <c r="AP4438">
        <v>2600</v>
      </c>
      <c r="AQ4438">
        <v>100</v>
      </c>
      <c r="AR4438" t="s">
        <v>11526</v>
      </c>
      <c r="AS4438" t="s">
        <v>11526</v>
      </c>
      <c r="AU4438" t="s">
        <v>150</v>
      </c>
      <c r="AV4438" t="s">
        <v>63</v>
      </c>
      <c r="AX4438" t="s">
        <v>2065</v>
      </c>
    </row>
    <row r="4439" spans="1:54" x14ac:dyDescent="0.35">
      <c r="A4439">
        <v>4602</v>
      </c>
      <c r="B4439" t="s">
        <v>11531</v>
      </c>
      <c r="C4439">
        <v>205</v>
      </c>
      <c r="D4439" s="1">
        <v>45108</v>
      </c>
      <c r="E4439" s="1"/>
      <c r="F4439" s="1"/>
      <c r="G4439">
        <v>2</v>
      </c>
      <c r="H4439" t="s">
        <v>55</v>
      </c>
      <c r="I4439" s="1">
        <v>45194</v>
      </c>
      <c r="J4439">
        <v>100</v>
      </c>
      <c r="L4439" t="s">
        <v>11532</v>
      </c>
      <c r="M4439" t="s">
        <v>6053</v>
      </c>
      <c r="N4439" t="s">
        <v>504</v>
      </c>
      <c r="O4439" t="s">
        <v>58</v>
      </c>
      <c r="Q4439" t="s">
        <v>756</v>
      </c>
      <c r="R4439" t="s">
        <v>786</v>
      </c>
      <c r="U4439" t="s">
        <v>235</v>
      </c>
      <c r="V4439" t="s">
        <v>62</v>
      </c>
      <c r="W4439">
        <v>181</v>
      </c>
      <c r="X4439">
        <v>181</v>
      </c>
      <c r="AE4439">
        <v>205</v>
      </c>
      <c r="AF4439">
        <v>180.88</v>
      </c>
      <c r="AJ4439">
        <v>24</v>
      </c>
      <c r="AK4439">
        <v>11.707317073171</v>
      </c>
      <c r="AL4439">
        <v>24</v>
      </c>
      <c r="AM4439">
        <v>11.707317073171</v>
      </c>
      <c r="AN4439">
        <v>24</v>
      </c>
      <c r="AO4439">
        <v>11.707317073171</v>
      </c>
      <c r="AP4439">
        <v>24</v>
      </c>
      <c r="AQ4439">
        <v>11.707317073171</v>
      </c>
      <c r="AR4439" t="s">
        <v>10948</v>
      </c>
      <c r="AS4439" t="s">
        <v>10948</v>
      </c>
      <c r="AU4439" t="s">
        <v>101</v>
      </c>
      <c r="AV4439" t="s">
        <v>63</v>
      </c>
      <c r="AX4439" t="s">
        <v>2644</v>
      </c>
    </row>
    <row r="4440" spans="1:54" x14ac:dyDescent="0.35">
      <c r="A4440">
        <v>4603</v>
      </c>
      <c r="B4440" t="s">
        <v>11533</v>
      </c>
      <c r="C4440">
        <v>2000</v>
      </c>
      <c r="D4440" s="1">
        <v>45139</v>
      </c>
      <c r="E4440" s="1"/>
      <c r="F4440" s="1"/>
      <c r="G4440">
        <v>4</v>
      </c>
      <c r="H4440" t="s">
        <v>55</v>
      </c>
      <c r="I4440" s="1">
        <v>45159</v>
      </c>
      <c r="M4440" t="s">
        <v>734</v>
      </c>
      <c r="N4440" t="s">
        <v>328</v>
      </c>
      <c r="O4440" t="s">
        <v>58</v>
      </c>
      <c r="Q4440" t="s">
        <v>664</v>
      </c>
      <c r="R4440" t="s">
        <v>11534</v>
      </c>
      <c r="U4440" t="s">
        <v>667</v>
      </c>
      <c r="V4440" t="s">
        <v>68</v>
      </c>
      <c r="AJ4440">
        <v>2000</v>
      </c>
      <c r="AK4440">
        <v>100</v>
      </c>
      <c r="AL4440">
        <v>2000</v>
      </c>
      <c r="AM4440">
        <v>100</v>
      </c>
      <c r="AN4440">
        <v>2000</v>
      </c>
      <c r="AO4440">
        <v>100</v>
      </c>
      <c r="AP4440">
        <v>2000</v>
      </c>
      <c r="AQ4440">
        <v>100</v>
      </c>
      <c r="AR4440" t="s">
        <v>11535</v>
      </c>
      <c r="AS4440" t="s">
        <v>9431</v>
      </c>
      <c r="AU4440" t="s">
        <v>150</v>
      </c>
      <c r="AV4440" t="s">
        <v>63</v>
      </c>
      <c r="AX4440" t="s">
        <v>2065</v>
      </c>
      <c r="BB4440" t="s">
        <v>11536</v>
      </c>
    </row>
    <row r="4441" spans="1:54" x14ac:dyDescent="0.35">
      <c r="A4441">
        <v>4604</v>
      </c>
      <c r="B4441" t="s">
        <v>11537</v>
      </c>
      <c r="C4441">
        <v>14000</v>
      </c>
      <c r="D4441" s="1">
        <v>45261</v>
      </c>
      <c r="E4441" s="1"/>
      <c r="F4441" s="1"/>
      <c r="G4441">
        <v>6</v>
      </c>
      <c r="H4441" t="s">
        <v>55</v>
      </c>
      <c r="I4441" s="1">
        <v>45225</v>
      </c>
      <c r="M4441" t="s">
        <v>104</v>
      </c>
      <c r="N4441" t="s">
        <v>108</v>
      </c>
      <c r="O4441" t="s">
        <v>58</v>
      </c>
      <c r="Q4441" t="s">
        <v>253</v>
      </c>
      <c r="R4441" t="s">
        <v>11538</v>
      </c>
      <c r="U4441" t="s">
        <v>61</v>
      </c>
      <c r="V4441" t="s">
        <v>68</v>
      </c>
      <c r="AJ4441">
        <v>14000</v>
      </c>
      <c r="AK4441">
        <v>100</v>
      </c>
      <c r="AL4441">
        <v>14000</v>
      </c>
      <c r="AM4441">
        <v>100</v>
      </c>
      <c r="AN4441">
        <v>14000</v>
      </c>
      <c r="AO4441">
        <v>100</v>
      </c>
      <c r="AP4441">
        <v>14000</v>
      </c>
      <c r="AQ4441">
        <v>100</v>
      </c>
      <c r="AR4441" t="s">
        <v>11106</v>
      </c>
      <c r="AS4441" t="s">
        <v>9684</v>
      </c>
      <c r="AU4441" t="s">
        <v>343</v>
      </c>
      <c r="AV4441" t="s">
        <v>63</v>
      </c>
      <c r="AX4441" t="s">
        <v>2065</v>
      </c>
      <c r="BB4441" t="s">
        <v>11539</v>
      </c>
    </row>
    <row r="4442" spans="1:54" x14ac:dyDescent="0.35">
      <c r="A4442">
        <v>4605</v>
      </c>
      <c r="B4442" t="s">
        <v>11540</v>
      </c>
      <c r="C4442">
        <v>17000</v>
      </c>
      <c r="D4442" s="1">
        <v>45474</v>
      </c>
      <c r="E4442" s="1"/>
      <c r="F4442" s="1"/>
      <c r="G4442">
        <v>6</v>
      </c>
      <c r="H4442" t="s">
        <v>1165</v>
      </c>
      <c r="I4442" s="1"/>
      <c r="M4442" t="s">
        <v>104</v>
      </c>
      <c r="N4442" t="s">
        <v>104</v>
      </c>
      <c r="O4442" t="s">
        <v>58</v>
      </c>
      <c r="Q4442" t="s">
        <v>109</v>
      </c>
      <c r="R4442" t="s">
        <v>11202</v>
      </c>
      <c r="U4442" t="s">
        <v>61</v>
      </c>
      <c r="V4442" t="s">
        <v>68</v>
      </c>
      <c r="AD4442">
        <v>803.75</v>
      </c>
      <c r="AJ4442">
        <v>17000</v>
      </c>
      <c r="AK4442">
        <v>100</v>
      </c>
      <c r="AL4442">
        <v>17000</v>
      </c>
      <c r="AM4442">
        <v>100</v>
      </c>
      <c r="AN4442">
        <v>17000</v>
      </c>
      <c r="AO4442">
        <v>100</v>
      </c>
      <c r="AP4442">
        <v>17000</v>
      </c>
      <c r="AQ4442">
        <v>100</v>
      </c>
      <c r="AS4442" t="s">
        <v>9431</v>
      </c>
      <c r="AU4442" t="s">
        <v>198</v>
      </c>
      <c r="AV4442" t="s">
        <v>63</v>
      </c>
      <c r="AX4442" t="s">
        <v>2065</v>
      </c>
    </row>
    <row r="4443" spans="1:54" x14ac:dyDescent="0.35">
      <c r="A4443">
        <v>4606</v>
      </c>
      <c r="B4443" t="s">
        <v>11541</v>
      </c>
      <c r="D4443" s="1">
        <v>45139</v>
      </c>
      <c r="E4443" s="1"/>
      <c r="F4443" s="1"/>
      <c r="G4443">
        <v>5</v>
      </c>
      <c r="H4443" t="s">
        <v>55</v>
      </c>
      <c r="I4443" s="1">
        <v>45239</v>
      </c>
      <c r="M4443" t="s">
        <v>734</v>
      </c>
      <c r="N4443" t="s">
        <v>328</v>
      </c>
      <c r="O4443" t="s">
        <v>58</v>
      </c>
      <c r="Q4443" t="s">
        <v>664</v>
      </c>
      <c r="R4443" t="s">
        <v>11542</v>
      </c>
      <c r="U4443" t="s">
        <v>667</v>
      </c>
      <c r="V4443" t="s">
        <v>68</v>
      </c>
      <c r="AK4443" t="s">
        <v>421</v>
      </c>
      <c r="AM4443" t="s">
        <v>421</v>
      </c>
      <c r="AO4443" t="s">
        <v>421</v>
      </c>
      <c r="AQ4443" t="s">
        <v>421</v>
      </c>
      <c r="AR4443" t="s">
        <v>10709</v>
      </c>
      <c r="AS4443" t="s">
        <v>9431</v>
      </c>
      <c r="AU4443" t="s">
        <v>1172</v>
      </c>
      <c r="AV4443" t="s">
        <v>63</v>
      </c>
      <c r="AX4443" t="s">
        <v>2065</v>
      </c>
      <c r="BB4443" t="s">
        <v>11543</v>
      </c>
    </row>
    <row r="4444" spans="1:54" x14ac:dyDescent="0.35">
      <c r="A4444">
        <v>4607</v>
      </c>
      <c r="B4444" t="s">
        <v>11544</v>
      </c>
      <c r="C4444">
        <v>5000</v>
      </c>
      <c r="D4444" s="1">
        <v>45170</v>
      </c>
      <c r="E4444" s="1"/>
      <c r="F4444" s="1"/>
      <c r="G4444">
        <v>6</v>
      </c>
      <c r="H4444" t="s">
        <v>1165</v>
      </c>
      <c r="I4444" s="1"/>
      <c r="M4444" t="s">
        <v>104</v>
      </c>
      <c r="N4444" t="s">
        <v>104</v>
      </c>
      <c r="O4444" t="s">
        <v>58</v>
      </c>
      <c r="Q4444" t="s">
        <v>3046</v>
      </c>
      <c r="R4444" t="s">
        <v>11202</v>
      </c>
      <c r="U4444" t="s">
        <v>235</v>
      </c>
      <c r="V4444" t="s">
        <v>68</v>
      </c>
      <c r="AD4444">
        <v>446.0625</v>
      </c>
      <c r="AJ4444">
        <v>5000</v>
      </c>
      <c r="AK4444">
        <v>100</v>
      </c>
      <c r="AL4444">
        <v>5000</v>
      </c>
      <c r="AM4444">
        <v>100</v>
      </c>
      <c r="AN4444">
        <v>5000</v>
      </c>
      <c r="AO4444">
        <v>100</v>
      </c>
      <c r="AP4444">
        <v>5000</v>
      </c>
      <c r="AQ4444">
        <v>100</v>
      </c>
      <c r="AS4444" t="s">
        <v>11545</v>
      </c>
      <c r="AU4444" t="s">
        <v>198</v>
      </c>
      <c r="AV4444" t="s">
        <v>63</v>
      </c>
      <c r="AX4444" t="s">
        <v>2065</v>
      </c>
    </row>
    <row r="4445" spans="1:54" x14ac:dyDescent="0.35">
      <c r="A4445">
        <v>4608</v>
      </c>
      <c r="B4445" t="s">
        <v>11546</v>
      </c>
      <c r="C4445">
        <v>7650</v>
      </c>
      <c r="D4445" s="1">
        <v>45261</v>
      </c>
      <c r="E4445" s="1"/>
      <c r="F4445" s="1"/>
      <c r="G4445">
        <v>6</v>
      </c>
      <c r="H4445" t="s">
        <v>55</v>
      </c>
      <c r="I4445" s="1">
        <v>45546</v>
      </c>
      <c r="J4445">
        <v>100</v>
      </c>
      <c r="L4445" t="s">
        <v>11547</v>
      </c>
      <c r="M4445" t="s">
        <v>627</v>
      </c>
      <c r="N4445" t="s">
        <v>104</v>
      </c>
      <c r="O4445" t="s">
        <v>58</v>
      </c>
      <c r="Q4445" t="s">
        <v>109</v>
      </c>
      <c r="R4445" t="s">
        <v>11202</v>
      </c>
      <c r="U4445" t="s">
        <v>61</v>
      </c>
      <c r="V4445" t="s">
        <v>62</v>
      </c>
      <c r="W4445">
        <v>7200</v>
      </c>
      <c r="Y4445">
        <v>1920</v>
      </c>
      <c r="AB4445">
        <v>100</v>
      </c>
      <c r="AC4445">
        <v>119.79</v>
      </c>
      <c r="AD4445">
        <v>2331</v>
      </c>
      <c r="AE4445">
        <v>11900</v>
      </c>
      <c r="AI4445">
        <v>2331</v>
      </c>
      <c r="AJ4445">
        <v>7650</v>
      </c>
      <c r="AK4445">
        <v>100</v>
      </c>
      <c r="AL4445">
        <v>7650</v>
      </c>
      <c r="AM4445">
        <v>100</v>
      </c>
      <c r="AN4445">
        <v>5730</v>
      </c>
      <c r="AO4445">
        <v>74.901960784313999</v>
      </c>
      <c r="AP4445">
        <v>5319</v>
      </c>
      <c r="AQ4445">
        <v>69.529411764705998</v>
      </c>
      <c r="AR4445" t="s">
        <v>8567</v>
      </c>
      <c r="AS4445" t="s">
        <v>9431</v>
      </c>
      <c r="AU4445" t="s">
        <v>198</v>
      </c>
      <c r="AV4445" t="s">
        <v>63</v>
      </c>
      <c r="AX4445" t="s">
        <v>2065</v>
      </c>
      <c r="AY4445" t="s">
        <v>11548</v>
      </c>
      <c r="AZ4445" t="s">
        <v>180</v>
      </c>
      <c r="BB4445" t="s">
        <v>11549</v>
      </c>
    </row>
    <row r="4446" spans="1:54" x14ac:dyDescent="0.35">
      <c r="A4446">
        <v>4609</v>
      </c>
      <c r="B4446" t="s">
        <v>11550</v>
      </c>
      <c r="C4446">
        <v>3000</v>
      </c>
      <c r="D4446" s="1">
        <v>45139</v>
      </c>
      <c r="E4446" s="1"/>
      <c r="F4446" s="1"/>
      <c r="G4446">
        <v>5</v>
      </c>
      <c r="H4446" t="s">
        <v>55</v>
      </c>
      <c r="I4446" s="1">
        <v>45442</v>
      </c>
      <c r="J4446">
        <v>100</v>
      </c>
      <c r="M4446" t="s">
        <v>9429</v>
      </c>
      <c r="N4446" t="s">
        <v>423</v>
      </c>
      <c r="O4446" t="s">
        <v>58</v>
      </c>
      <c r="Q4446" t="s">
        <v>4033</v>
      </c>
      <c r="R4446" t="s">
        <v>588</v>
      </c>
      <c r="T4446" t="s">
        <v>11551</v>
      </c>
      <c r="U4446" t="s">
        <v>5911</v>
      </c>
      <c r="V4446" t="s">
        <v>62</v>
      </c>
      <c r="W4446">
        <v>6000</v>
      </c>
      <c r="Y4446">
        <v>1600</v>
      </c>
      <c r="AB4446">
        <v>100</v>
      </c>
      <c r="AC4446">
        <v>93.75</v>
      </c>
      <c r="AD4446">
        <v>1489.6875</v>
      </c>
      <c r="AE4446">
        <v>3000</v>
      </c>
      <c r="AI4446">
        <v>1489.6875</v>
      </c>
      <c r="AJ4446">
        <v>3000</v>
      </c>
      <c r="AK4446">
        <v>100</v>
      </c>
      <c r="AL4446">
        <v>3000</v>
      </c>
      <c r="AM4446">
        <v>100</v>
      </c>
      <c r="AN4446">
        <v>1400</v>
      </c>
      <c r="AO4446">
        <v>46.666666666666998</v>
      </c>
      <c r="AP4446">
        <v>1510.3125</v>
      </c>
      <c r="AQ4446">
        <v>50.34375</v>
      </c>
      <c r="AR4446" t="s">
        <v>11552</v>
      </c>
      <c r="AS4446" t="s">
        <v>11545</v>
      </c>
      <c r="AU4446" t="s">
        <v>150</v>
      </c>
      <c r="AV4446" t="s">
        <v>63</v>
      </c>
      <c r="AX4446" t="s">
        <v>2065</v>
      </c>
    </row>
    <row r="4447" spans="1:54" x14ac:dyDescent="0.35">
      <c r="A4447">
        <v>4610</v>
      </c>
      <c r="B4447" t="s">
        <v>11553</v>
      </c>
      <c r="C4447">
        <v>3500</v>
      </c>
      <c r="D4447" s="1">
        <v>45139</v>
      </c>
      <c r="E4447" s="1"/>
      <c r="F4447" s="1"/>
      <c r="G4447">
        <v>5</v>
      </c>
      <c r="H4447" t="s">
        <v>55</v>
      </c>
      <c r="I4447" s="1">
        <v>45442</v>
      </c>
      <c r="J4447">
        <v>100</v>
      </c>
      <c r="M4447" t="s">
        <v>9429</v>
      </c>
      <c r="N4447" t="s">
        <v>423</v>
      </c>
      <c r="O4447" t="s">
        <v>58</v>
      </c>
      <c r="Q4447" t="s">
        <v>4033</v>
      </c>
      <c r="R4447" t="s">
        <v>588</v>
      </c>
      <c r="T4447" t="s">
        <v>11554</v>
      </c>
      <c r="U4447" t="s">
        <v>5911</v>
      </c>
      <c r="V4447" t="s">
        <v>62</v>
      </c>
      <c r="W4447">
        <v>7200</v>
      </c>
      <c r="Y4447">
        <v>1920</v>
      </c>
      <c r="AB4447">
        <v>100</v>
      </c>
      <c r="AC4447">
        <v>22.92</v>
      </c>
      <c r="AD4447">
        <v>440.75</v>
      </c>
      <c r="AE4447">
        <v>3500</v>
      </c>
      <c r="AI4447">
        <v>440.75</v>
      </c>
      <c r="AJ4447">
        <v>3500</v>
      </c>
      <c r="AK4447">
        <v>100</v>
      </c>
      <c r="AL4447">
        <v>3500</v>
      </c>
      <c r="AM4447">
        <v>100</v>
      </c>
      <c r="AN4447">
        <v>1580</v>
      </c>
      <c r="AO4447">
        <v>45.142857142856997</v>
      </c>
      <c r="AP4447">
        <v>3059.25</v>
      </c>
      <c r="AQ4447">
        <v>87.407142857143</v>
      </c>
      <c r="AR4447" t="s">
        <v>11555</v>
      </c>
      <c r="AS4447" t="s">
        <v>11555</v>
      </c>
      <c r="AU4447" t="s">
        <v>150</v>
      </c>
      <c r="AV4447" t="s">
        <v>63</v>
      </c>
      <c r="AX4447" t="s">
        <v>2644</v>
      </c>
    </row>
    <row r="4448" spans="1:54" x14ac:dyDescent="0.35">
      <c r="A4448">
        <v>4611</v>
      </c>
      <c r="B4448" t="s">
        <v>11556</v>
      </c>
      <c r="C4448">
        <v>5000</v>
      </c>
      <c r="D4448" s="1">
        <v>45292</v>
      </c>
      <c r="E4448" s="1"/>
      <c r="F4448" s="1"/>
      <c r="G4448">
        <v>8</v>
      </c>
      <c r="H4448" t="s">
        <v>55</v>
      </c>
      <c r="I4448" s="1">
        <v>45793</v>
      </c>
      <c r="M4448" t="s">
        <v>9429</v>
      </c>
      <c r="N4448" t="s">
        <v>423</v>
      </c>
      <c r="O4448" t="s">
        <v>433</v>
      </c>
      <c r="P4448" t="b">
        <v>1</v>
      </c>
      <c r="Q4448" t="s">
        <v>11557</v>
      </c>
      <c r="R4448" t="s">
        <v>4546</v>
      </c>
      <c r="U4448" t="s">
        <v>5911</v>
      </c>
      <c r="V4448" t="s">
        <v>68</v>
      </c>
      <c r="W4448">
        <v>600</v>
      </c>
      <c r="Y4448">
        <v>160</v>
      </c>
      <c r="AJ4448">
        <v>5000</v>
      </c>
      <c r="AK4448">
        <v>100</v>
      </c>
      <c r="AL4448">
        <v>5000</v>
      </c>
      <c r="AM4448">
        <v>100</v>
      </c>
      <c r="AN4448">
        <v>4840</v>
      </c>
      <c r="AO4448">
        <v>96.8</v>
      </c>
      <c r="AP4448">
        <v>5000</v>
      </c>
      <c r="AQ4448">
        <v>100</v>
      </c>
      <c r="AS4448" t="s">
        <v>9431</v>
      </c>
      <c r="AU4448" t="s">
        <v>150</v>
      </c>
      <c r="AV4448" t="s">
        <v>63</v>
      </c>
      <c r="AX4448" t="s">
        <v>2065</v>
      </c>
    </row>
    <row r="4449" spans="1:54" x14ac:dyDescent="0.35">
      <c r="A4449">
        <v>4612</v>
      </c>
      <c r="B4449" t="s">
        <v>11558</v>
      </c>
      <c r="C4449">
        <v>10000</v>
      </c>
      <c r="D4449" s="1">
        <v>45292</v>
      </c>
      <c r="E4449" s="1"/>
      <c r="F4449" s="1"/>
      <c r="G4449">
        <v>12</v>
      </c>
      <c r="H4449" t="s">
        <v>55</v>
      </c>
      <c r="I4449" s="1">
        <v>45274</v>
      </c>
      <c r="M4449" t="s">
        <v>744</v>
      </c>
      <c r="N4449" t="s">
        <v>744</v>
      </c>
      <c r="O4449" t="s">
        <v>58</v>
      </c>
      <c r="Q4449" t="s">
        <v>756</v>
      </c>
      <c r="R4449" t="s">
        <v>11559</v>
      </c>
      <c r="U4449" t="s">
        <v>235</v>
      </c>
      <c r="V4449" t="s">
        <v>68</v>
      </c>
      <c r="AJ4449">
        <v>10000</v>
      </c>
      <c r="AK4449">
        <v>100</v>
      </c>
      <c r="AL4449">
        <v>10000</v>
      </c>
      <c r="AM4449">
        <v>100</v>
      </c>
      <c r="AN4449">
        <v>10000</v>
      </c>
      <c r="AO4449">
        <v>100</v>
      </c>
      <c r="AP4449">
        <v>10000</v>
      </c>
      <c r="AQ4449">
        <v>100</v>
      </c>
      <c r="AR4449" t="s">
        <v>10822</v>
      </c>
      <c r="AS4449" t="s">
        <v>11535</v>
      </c>
      <c r="AU4449" t="s">
        <v>150</v>
      </c>
      <c r="AV4449" t="s">
        <v>63</v>
      </c>
      <c r="AX4449" t="s">
        <v>2065</v>
      </c>
    </row>
    <row r="4450" spans="1:54" x14ac:dyDescent="0.35">
      <c r="A4450">
        <v>4613</v>
      </c>
      <c r="B4450" t="s">
        <v>11560</v>
      </c>
      <c r="C4450">
        <v>5000</v>
      </c>
      <c r="D4450" s="1">
        <v>44927</v>
      </c>
      <c r="E4450" s="1"/>
      <c r="F4450" s="1"/>
      <c r="G4450">
        <v>12</v>
      </c>
      <c r="H4450" t="s">
        <v>55</v>
      </c>
      <c r="I4450" s="1">
        <v>45301</v>
      </c>
      <c r="J4450">
        <v>100</v>
      </c>
      <c r="M4450" t="s">
        <v>423</v>
      </c>
      <c r="N4450" t="s">
        <v>423</v>
      </c>
      <c r="O4450" t="s">
        <v>58</v>
      </c>
      <c r="Q4450" t="s">
        <v>4033</v>
      </c>
      <c r="R4450" t="s">
        <v>588</v>
      </c>
      <c r="U4450" t="s">
        <v>5911</v>
      </c>
      <c r="V4450" t="s">
        <v>62</v>
      </c>
      <c r="W4450">
        <v>800</v>
      </c>
      <c r="Y4450">
        <v>296</v>
      </c>
      <c r="AB4450">
        <v>100</v>
      </c>
      <c r="AE4450">
        <v>5000</v>
      </c>
      <c r="AJ4450">
        <v>5000</v>
      </c>
      <c r="AK4450">
        <v>100</v>
      </c>
      <c r="AL4450">
        <v>5000</v>
      </c>
      <c r="AM4450">
        <v>100</v>
      </c>
      <c r="AN4450">
        <v>4704</v>
      </c>
      <c r="AO4450">
        <v>94.08</v>
      </c>
      <c r="AP4450">
        <v>5000</v>
      </c>
      <c r="AQ4450">
        <v>100</v>
      </c>
      <c r="AR4450" t="s">
        <v>9876</v>
      </c>
      <c r="AS4450" t="s">
        <v>9876</v>
      </c>
      <c r="AU4450" t="s">
        <v>150</v>
      </c>
      <c r="AV4450" t="s">
        <v>63</v>
      </c>
      <c r="AX4450" t="s">
        <v>2644</v>
      </c>
    </row>
    <row r="4451" spans="1:54" x14ac:dyDescent="0.35">
      <c r="A4451">
        <v>4614</v>
      </c>
      <c r="B4451" t="s">
        <v>11561</v>
      </c>
      <c r="C4451">
        <v>4000</v>
      </c>
      <c r="D4451" s="1">
        <v>45292</v>
      </c>
      <c r="E4451" s="1"/>
      <c r="F4451" s="1"/>
      <c r="G4451">
        <v>4</v>
      </c>
      <c r="H4451" t="s">
        <v>55</v>
      </c>
      <c r="I4451" s="1">
        <v>45273</v>
      </c>
      <c r="M4451" t="s">
        <v>734</v>
      </c>
      <c r="N4451" t="s">
        <v>328</v>
      </c>
      <c r="O4451" t="s">
        <v>58</v>
      </c>
      <c r="Q4451" t="s">
        <v>664</v>
      </c>
      <c r="R4451" t="s">
        <v>11562</v>
      </c>
      <c r="U4451" t="s">
        <v>667</v>
      </c>
      <c r="V4451" t="s">
        <v>68</v>
      </c>
      <c r="AJ4451">
        <v>4000</v>
      </c>
      <c r="AK4451">
        <v>100</v>
      </c>
      <c r="AL4451">
        <v>4000</v>
      </c>
      <c r="AM4451">
        <v>100</v>
      </c>
      <c r="AN4451">
        <v>4000</v>
      </c>
      <c r="AO4451">
        <v>100</v>
      </c>
      <c r="AP4451">
        <v>4000</v>
      </c>
      <c r="AQ4451">
        <v>100</v>
      </c>
      <c r="AR4451" t="s">
        <v>11563</v>
      </c>
      <c r="AS4451" t="s">
        <v>9368</v>
      </c>
      <c r="AU4451" t="s">
        <v>150</v>
      </c>
      <c r="AV4451" t="s">
        <v>63</v>
      </c>
      <c r="AX4451" t="s">
        <v>2065</v>
      </c>
      <c r="BB4451" t="s">
        <v>11564</v>
      </c>
    </row>
    <row r="4452" spans="1:54" x14ac:dyDescent="0.35">
      <c r="A4452">
        <v>4615</v>
      </c>
      <c r="B4452" t="s">
        <v>11565</v>
      </c>
      <c r="C4452">
        <v>1000</v>
      </c>
      <c r="D4452" s="1">
        <v>45139</v>
      </c>
      <c r="E4452" s="1"/>
      <c r="F4452" s="1"/>
      <c r="G4452">
        <v>2</v>
      </c>
      <c r="H4452" t="s">
        <v>55</v>
      </c>
      <c r="I4452" s="1">
        <v>45160</v>
      </c>
      <c r="M4452" t="s">
        <v>734</v>
      </c>
      <c r="N4452" t="s">
        <v>328</v>
      </c>
      <c r="O4452" t="s">
        <v>58</v>
      </c>
      <c r="Q4452" t="s">
        <v>664</v>
      </c>
      <c r="R4452" t="s">
        <v>11566</v>
      </c>
      <c r="U4452" t="s">
        <v>667</v>
      </c>
      <c r="V4452" t="s">
        <v>68</v>
      </c>
      <c r="AJ4452">
        <v>1000</v>
      </c>
      <c r="AK4452">
        <v>100</v>
      </c>
      <c r="AL4452">
        <v>1000</v>
      </c>
      <c r="AM4452">
        <v>100</v>
      </c>
      <c r="AN4452">
        <v>1000</v>
      </c>
      <c r="AO4452">
        <v>100</v>
      </c>
      <c r="AP4452">
        <v>1000</v>
      </c>
      <c r="AQ4452">
        <v>100</v>
      </c>
      <c r="AR4452" t="s">
        <v>10124</v>
      </c>
      <c r="AS4452" t="s">
        <v>9368</v>
      </c>
      <c r="AU4452" t="s">
        <v>150</v>
      </c>
      <c r="AV4452" t="s">
        <v>63</v>
      </c>
      <c r="AX4452" t="s">
        <v>2065</v>
      </c>
      <c r="BB4452" t="s">
        <v>11567</v>
      </c>
    </row>
    <row r="4453" spans="1:54" x14ac:dyDescent="0.35">
      <c r="A4453">
        <v>4616</v>
      </c>
      <c r="B4453" t="s">
        <v>11568</v>
      </c>
      <c r="C4453">
        <v>1875</v>
      </c>
      <c r="D4453" s="1">
        <v>45200</v>
      </c>
      <c r="E4453" s="1"/>
      <c r="F4453" s="1"/>
      <c r="G4453">
        <v>5</v>
      </c>
      <c r="H4453" t="s">
        <v>55</v>
      </c>
      <c r="I4453" s="1">
        <v>45376</v>
      </c>
      <c r="J4453">
        <v>100</v>
      </c>
      <c r="L4453" t="s">
        <v>11569</v>
      </c>
      <c r="M4453" t="s">
        <v>79</v>
      </c>
      <c r="N4453" t="s">
        <v>75</v>
      </c>
      <c r="O4453" t="s">
        <v>433</v>
      </c>
      <c r="P4453" t="b">
        <v>1</v>
      </c>
      <c r="Q4453" t="s">
        <v>438</v>
      </c>
      <c r="R4453" t="s">
        <v>510</v>
      </c>
      <c r="U4453" t="s">
        <v>61</v>
      </c>
      <c r="V4453" t="s">
        <v>62</v>
      </c>
      <c r="W4453">
        <v>2452</v>
      </c>
      <c r="X4453">
        <v>52</v>
      </c>
      <c r="Y4453">
        <v>768</v>
      </c>
      <c r="AB4453">
        <v>100</v>
      </c>
      <c r="AC4453">
        <v>139.58000000000001</v>
      </c>
      <c r="AD4453">
        <v>1072</v>
      </c>
      <c r="AE4453">
        <v>1875</v>
      </c>
      <c r="AF4453">
        <v>51.22</v>
      </c>
      <c r="AI4453">
        <v>1072</v>
      </c>
      <c r="AJ4453">
        <v>1823</v>
      </c>
      <c r="AK4453">
        <v>97.226666666667001</v>
      </c>
      <c r="AL4453">
        <v>1823.78</v>
      </c>
      <c r="AM4453">
        <v>97.268266666667003</v>
      </c>
      <c r="AN4453">
        <v>1055</v>
      </c>
      <c r="AO4453">
        <v>56.266666666667</v>
      </c>
      <c r="AP4453">
        <v>751.78</v>
      </c>
      <c r="AQ4453">
        <v>40.094933333333003</v>
      </c>
      <c r="AS4453" t="s">
        <v>8664</v>
      </c>
      <c r="AU4453" t="s">
        <v>150</v>
      </c>
      <c r="AV4453" t="s">
        <v>63</v>
      </c>
      <c r="AX4453" t="s">
        <v>3766</v>
      </c>
    </row>
    <row r="4454" spans="1:54" x14ac:dyDescent="0.35">
      <c r="A4454">
        <v>4617</v>
      </c>
      <c r="B4454" t="s">
        <v>11570</v>
      </c>
      <c r="C4454">
        <v>6000</v>
      </c>
      <c r="D4454" s="1">
        <v>45444</v>
      </c>
      <c r="E4454" s="1"/>
      <c r="F4454" s="1">
        <v>45139</v>
      </c>
      <c r="G4454">
        <v>6</v>
      </c>
      <c r="H4454" t="s">
        <v>55</v>
      </c>
      <c r="I4454" s="1">
        <v>45551</v>
      </c>
      <c r="M4454" t="s">
        <v>104</v>
      </c>
      <c r="N4454" t="s">
        <v>744</v>
      </c>
      <c r="O4454" t="s">
        <v>58</v>
      </c>
      <c r="Q4454" t="s">
        <v>3046</v>
      </c>
      <c r="R4454" t="s">
        <v>3342</v>
      </c>
      <c r="U4454" t="s">
        <v>235</v>
      </c>
      <c r="V4454" t="s">
        <v>68</v>
      </c>
      <c r="AJ4454">
        <v>6000</v>
      </c>
      <c r="AK4454">
        <v>100</v>
      </c>
      <c r="AL4454">
        <v>6000</v>
      </c>
      <c r="AM4454">
        <v>100</v>
      </c>
      <c r="AN4454">
        <v>6000</v>
      </c>
      <c r="AO4454">
        <v>100</v>
      </c>
      <c r="AP4454">
        <v>6000</v>
      </c>
      <c r="AQ4454">
        <v>100</v>
      </c>
      <c r="AS4454" t="s">
        <v>11545</v>
      </c>
      <c r="AU4454" t="s">
        <v>150</v>
      </c>
      <c r="AV4454" t="s">
        <v>63</v>
      </c>
      <c r="AX4454" t="s">
        <v>2065</v>
      </c>
      <c r="AZ4454" t="s">
        <v>180</v>
      </c>
      <c r="BB4454" t="s">
        <v>11571</v>
      </c>
    </row>
    <row r="4455" spans="1:54" x14ac:dyDescent="0.35">
      <c r="A4455">
        <v>4618</v>
      </c>
      <c r="B4455" t="s">
        <v>11572</v>
      </c>
      <c r="C4455">
        <v>7000</v>
      </c>
      <c r="D4455" s="1">
        <v>45444</v>
      </c>
      <c r="E4455" s="1"/>
      <c r="F4455" s="1"/>
      <c r="G4455">
        <v>6</v>
      </c>
      <c r="H4455" t="s">
        <v>55</v>
      </c>
      <c r="I4455" s="1">
        <v>45551</v>
      </c>
      <c r="M4455" t="s">
        <v>104</v>
      </c>
      <c r="N4455" t="s">
        <v>744</v>
      </c>
      <c r="O4455" t="s">
        <v>58</v>
      </c>
      <c r="Q4455" t="s">
        <v>233</v>
      </c>
      <c r="R4455" t="s">
        <v>3342</v>
      </c>
      <c r="U4455" t="s">
        <v>61</v>
      </c>
      <c r="V4455" t="s">
        <v>68</v>
      </c>
      <c r="AJ4455">
        <v>7000</v>
      </c>
      <c r="AK4455">
        <v>100</v>
      </c>
      <c r="AL4455">
        <v>7000</v>
      </c>
      <c r="AM4455">
        <v>100</v>
      </c>
      <c r="AN4455">
        <v>7000</v>
      </c>
      <c r="AO4455">
        <v>100</v>
      </c>
      <c r="AP4455">
        <v>7000</v>
      </c>
      <c r="AQ4455">
        <v>100</v>
      </c>
      <c r="AS4455" t="s">
        <v>11545</v>
      </c>
      <c r="AU4455" t="s">
        <v>150</v>
      </c>
      <c r="AV4455" t="s">
        <v>63</v>
      </c>
      <c r="AX4455" t="s">
        <v>2065</v>
      </c>
      <c r="BB4455" t="s">
        <v>11571</v>
      </c>
    </row>
    <row r="4456" spans="1:54" x14ac:dyDescent="0.35">
      <c r="A4456">
        <v>4619</v>
      </c>
      <c r="B4456" t="s">
        <v>11573</v>
      </c>
      <c r="C4456">
        <v>18000</v>
      </c>
      <c r="D4456" s="1">
        <v>45383</v>
      </c>
      <c r="E4456" s="1"/>
      <c r="F4456" s="1">
        <v>45139</v>
      </c>
      <c r="G4456">
        <v>5</v>
      </c>
      <c r="H4456" t="s">
        <v>1165</v>
      </c>
      <c r="I4456" s="1"/>
      <c r="M4456" t="s">
        <v>104</v>
      </c>
      <c r="N4456" t="s">
        <v>104</v>
      </c>
      <c r="O4456" t="s">
        <v>58</v>
      </c>
      <c r="Q4456" t="s">
        <v>210</v>
      </c>
      <c r="R4456" t="s">
        <v>11574</v>
      </c>
      <c r="U4456" t="s">
        <v>61</v>
      </c>
      <c r="V4456" t="s">
        <v>68</v>
      </c>
      <c r="AJ4456">
        <v>18000</v>
      </c>
      <c r="AK4456">
        <v>100</v>
      </c>
      <c r="AL4456">
        <v>18000</v>
      </c>
      <c r="AM4456">
        <v>100</v>
      </c>
      <c r="AN4456">
        <v>18000</v>
      </c>
      <c r="AO4456">
        <v>100</v>
      </c>
      <c r="AP4456">
        <v>18000</v>
      </c>
      <c r="AQ4456">
        <v>100</v>
      </c>
      <c r="AS4456" t="s">
        <v>11545</v>
      </c>
      <c r="AU4456" t="s">
        <v>95</v>
      </c>
      <c r="AV4456" t="s">
        <v>63</v>
      </c>
      <c r="AX4456" t="s">
        <v>2065</v>
      </c>
    </row>
    <row r="4457" spans="1:54" x14ac:dyDescent="0.35">
      <c r="A4457">
        <v>4620</v>
      </c>
      <c r="B4457" t="s">
        <v>11575</v>
      </c>
      <c r="C4457">
        <v>18000</v>
      </c>
      <c r="D4457" s="1">
        <v>45383</v>
      </c>
      <c r="E4457" s="1"/>
      <c r="F4457" s="1"/>
      <c r="G4457">
        <v>6</v>
      </c>
      <c r="H4457" t="s">
        <v>1165</v>
      </c>
      <c r="I4457" s="1"/>
      <c r="M4457" t="s">
        <v>104</v>
      </c>
      <c r="N4457" t="s">
        <v>104</v>
      </c>
      <c r="O4457" t="s">
        <v>58</v>
      </c>
      <c r="Q4457" t="s">
        <v>109</v>
      </c>
      <c r="R4457" t="s">
        <v>11574</v>
      </c>
      <c r="U4457" t="s">
        <v>61</v>
      </c>
      <c r="V4457" t="s">
        <v>68</v>
      </c>
      <c r="AJ4457">
        <v>18000</v>
      </c>
      <c r="AK4457">
        <v>100</v>
      </c>
      <c r="AL4457">
        <v>18000</v>
      </c>
      <c r="AM4457">
        <v>100</v>
      </c>
      <c r="AN4457">
        <v>18000</v>
      </c>
      <c r="AO4457">
        <v>100</v>
      </c>
      <c r="AP4457">
        <v>18000</v>
      </c>
      <c r="AQ4457">
        <v>100</v>
      </c>
      <c r="AR4457" t="s">
        <v>9657</v>
      </c>
      <c r="AS4457" t="s">
        <v>11545</v>
      </c>
      <c r="AU4457" t="s">
        <v>95</v>
      </c>
      <c r="AV4457" t="s">
        <v>63</v>
      </c>
      <c r="AX4457" t="s">
        <v>2065</v>
      </c>
      <c r="BB4457" t="s">
        <v>11576</v>
      </c>
    </row>
    <row r="4458" spans="1:54" x14ac:dyDescent="0.35">
      <c r="A4458">
        <v>4621</v>
      </c>
      <c r="B4458" t="s">
        <v>11577</v>
      </c>
      <c r="C4458">
        <v>3000</v>
      </c>
      <c r="D4458" s="1">
        <v>45139</v>
      </c>
      <c r="E4458" s="1"/>
      <c r="F4458" s="1"/>
      <c r="G4458">
        <v>3</v>
      </c>
      <c r="H4458" t="s">
        <v>55</v>
      </c>
      <c r="I4458" s="1">
        <v>45181</v>
      </c>
      <c r="M4458" t="s">
        <v>734</v>
      </c>
      <c r="N4458" t="s">
        <v>328</v>
      </c>
      <c r="O4458" t="s">
        <v>58</v>
      </c>
      <c r="Q4458" t="s">
        <v>664</v>
      </c>
      <c r="R4458" t="s">
        <v>11578</v>
      </c>
      <c r="S4458" t="s">
        <v>11579</v>
      </c>
      <c r="U4458" t="s">
        <v>667</v>
      </c>
      <c r="V4458" t="s">
        <v>68</v>
      </c>
      <c r="W4458">
        <v>2500</v>
      </c>
      <c r="X4458">
        <v>2500</v>
      </c>
      <c r="AJ4458">
        <v>500</v>
      </c>
      <c r="AK4458">
        <v>16.666666666666998</v>
      </c>
      <c r="AL4458">
        <v>500</v>
      </c>
      <c r="AM4458">
        <v>16.666666666666998</v>
      </c>
      <c r="AN4458">
        <v>500</v>
      </c>
      <c r="AO4458">
        <v>16.666666666666998</v>
      </c>
      <c r="AP4458">
        <v>500</v>
      </c>
      <c r="AQ4458">
        <v>16.666666666666998</v>
      </c>
      <c r="AR4458" t="s">
        <v>11265</v>
      </c>
      <c r="AS4458" t="s">
        <v>11453</v>
      </c>
      <c r="AU4458" t="s">
        <v>150</v>
      </c>
      <c r="AV4458" t="s">
        <v>63</v>
      </c>
      <c r="AX4458" t="s">
        <v>2065</v>
      </c>
      <c r="BB4458" t="s">
        <v>11580</v>
      </c>
    </row>
    <row r="4459" spans="1:54" x14ac:dyDescent="0.35">
      <c r="A4459">
        <v>4622</v>
      </c>
      <c r="B4459" t="s">
        <v>11581</v>
      </c>
      <c r="C4459">
        <v>15000</v>
      </c>
      <c r="D4459" s="1">
        <v>45139</v>
      </c>
      <c r="E4459" s="1"/>
      <c r="F4459" s="1"/>
      <c r="G4459">
        <v>4</v>
      </c>
      <c r="H4459" t="s">
        <v>55</v>
      </c>
      <c r="I4459" s="1">
        <v>45203</v>
      </c>
      <c r="M4459" t="s">
        <v>734</v>
      </c>
      <c r="N4459" t="s">
        <v>328</v>
      </c>
      <c r="O4459" t="s">
        <v>58</v>
      </c>
      <c r="Q4459" t="s">
        <v>664</v>
      </c>
      <c r="R4459" t="s">
        <v>11582</v>
      </c>
      <c r="S4459" t="s">
        <v>11583</v>
      </c>
      <c r="U4459" t="s">
        <v>667</v>
      </c>
      <c r="V4459" t="s">
        <v>68</v>
      </c>
      <c r="W4459">
        <v>10000</v>
      </c>
      <c r="X4459">
        <v>10000</v>
      </c>
      <c r="AJ4459">
        <v>5000</v>
      </c>
      <c r="AK4459">
        <v>33.333333333333002</v>
      </c>
      <c r="AL4459">
        <v>5000</v>
      </c>
      <c r="AM4459">
        <v>33.333333333333002</v>
      </c>
      <c r="AN4459">
        <v>5000</v>
      </c>
      <c r="AO4459">
        <v>33.333333333333002</v>
      </c>
      <c r="AP4459">
        <v>5000</v>
      </c>
      <c r="AQ4459">
        <v>33.333333333333002</v>
      </c>
      <c r="AR4459" t="s">
        <v>11214</v>
      </c>
      <c r="AS4459" t="s">
        <v>11453</v>
      </c>
      <c r="AU4459" t="s">
        <v>150</v>
      </c>
      <c r="AV4459" t="s">
        <v>63</v>
      </c>
      <c r="AX4459" t="s">
        <v>2065</v>
      </c>
      <c r="BB4459" t="s">
        <v>11584</v>
      </c>
    </row>
    <row r="4460" spans="1:54" x14ac:dyDescent="0.35">
      <c r="A4460">
        <v>4623</v>
      </c>
      <c r="B4460" t="s">
        <v>11585</v>
      </c>
      <c r="C4460">
        <v>2950</v>
      </c>
      <c r="D4460" s="1">
        <v>45139</v>
      </c>
      <c r="E4460" s="1"/>
      <c r="F4460" s="1"/>
      <c r="G4460">
        <v>2</v>
      </c>
      <c r="H4460" t="s">
        <v>55</v>
      </c>
      <c r="I4460" s="1">
        <v>45309</v>
      </c>
      <c r="J4460">
        <v>100</v>
      </c>
      <c r="L4460" t="s">
        <v>6129</v>
      </c>
      <c r="M4460" t="s">
        <v>124</v>
      </c>
      <c r="N4460" t="s">
        <v>75</v>
      </c>
      <c r="O4460" t="s">
        <v>433</v>
      </c>
      <c r="P4460" t="b">
        <v>1</v>
      </c>
      <c r="Q4460" t="s">
        <v>295</v>
      </c>
      <c r="R4460" t="s">
        <v>415</v>
      </c>
      <c r="U4460" t="s">
        <v>61</v>
      </c>
      <c r="V4460" t="s">
        <v>62</v>
      </c>
      <c r="AB4460">
        <v>100</v>
      </c>
      <c r="AD4460">
        <v>325.9375</v>
      </c>
      <c r="AE4460">
        <v>2950</v>
      </c>
      <c r="AI4460">
        <v>325.9375</v>
      </c>
      <c r="AJ4460">
        <v>2950</v>
      </c>
      <c r="AK4460">
        <v>100</v>
      </c>
      <c r="AL4460">
        <v>2950</v>
      </c>
      <c r="AM4460">
        <v>100</v>
      </c>
      <c r="AN4460">
        <v>2950</v>
      </c>
      <c r="AO4460">
        <v>100</v>
      </c>
      <c r="AP4460">
        <v>2624.0625</v>
      </c>
      <c r="AQ4460">
        <v>88.951271186441005</v>
      </c>
      <c r="AS4460" t="s">
        <v>11586</v>
      </c>
      <c r="AU4460" t="s">
        <v>95</v>
      </c>
      <c r="AV4460" t="s">
        <v>63</v>
      </c>
      <c r="AX4460" t="s">
        <v>2644</v>
      </c>
    </row>
    <row r="4461" spans="1:54" x14ac:dyDescent="0.35">
      <c r="A4461">
        <v>4624</v>
      </c>
      <c r="B4461" t="s">
        <v>11587</v>
      </c>
      <c r="C4461">
        <v>2000</v>
      </c>
      <c r="D4461" s="1">
        <v>45139</v>
      </c>
      <c r="E4461" s="1"/>
      <c r="F4461" s="1"/>
      <c r="G4461">
        <v>3</v>
      </c>
      <c r="H4461" t="s">
        <v>55</v>
      </c>
      <c r="I4461" s="1">
        <v>45194</v>
      </c>
      <c r="M4461" t="s">
        <v>734</v>
      </c>
      <c r="N4461" t="s">
        <v>328</v>
      </c>
      <c r="O4461" t="s">
        <v>58</v>
      </c>
      <c r="Q4461" t="s">
        <v>664</v>
      </c>
      <c r="R4461" t="s">
        <v>11588</v>
      </c>
      <c r="S4461" t="s">
        <v>11589</v>
      </c>
      <c r="U4461" t="s">
        <v>667</v>
      </c>
      <c r="V4461" t="s">
        <v>68</v>
      </c>
      <c r="W4461">
        <v>1500</v>
      </c>
      <c r="X4461">
        <v>1500</v>
      </c>
      <c r="AJ4461">
        <v>500</v>
      </c>
      <c r="AK4461">
        <v>25</v>
      </c>
      <c r="AL4461">
        <v>500</v>
      </c>
      <c r="AM4461">
        <v>25</v>
      </c>
      <c r="AN4461">
        <v>500</v>
      </c>
      <c r="AO4461">
        <v>25</v>
      </c>
      <c r="AP4461">
        <v>500</v>
      </c>
      <c r="AQ4461">
        <v>25</v>
      </c>
      <c r="AR4461" t="s">
        <v>11083</v>
      </c>
      <c r="AS4461" t="s">
        <v>11277</v>
      </c>
      <c r="AU4461" t="s">
        <v>150</v>
      </c>
      <c r="AV4461" t="s">
        <v>63</v>
      </c>
      <c r="AX4461" t="s">
        <v>2065</v>
      </c>
      <c r="BB4461" t="s">
        <v>11590</v>
      </c>
    </row>
    <row r="4462" spans="1:54" x14ac:dyDescent="0.35">
      <c r="A4462">
        <v>4625</v>
      </c>
      <c r="B4462" t="s">
        <v>11591</v>
      </c>
      <c r="C4462">
        <v>900</v>
      </c>
      <c r="D4462" s="1">
        <v>45139</v>
      </c>
      <c r="E4462" s="1"/>
      <c r="F4462" s="1"/>
      <c r="G4462">
        <v>1</v>
      </c>
      <c r="H4462" t="s">
        <v>55</v>
      </c>
      <c r="I4462" s="1">
        <v>45162</v>
      </c>
      <c r="M4462" t="s">
        <v>734</v>
      </c>
      <c r="N4462" t="s">
        <v>328</v>
      </c>
      <c r="O4462" t="s">
        <v>58</v>
      </c>
      <c r="Q4462" t="s">
        <v>664</v>
      </c>
      <c r="R4462" t="s">
        <v>8313</v>
      </c>
      <c r="S4462" t="s">
        <v>8314</v>
      </c>
      <c r="U4462" t="s">
        <v>667</v>
      </c>
      <c r="V4462" t="s">
        <v>68</v>
      </c>
      <c r="W4462">
        <v>542</v>
      </c>
      <c r="X4462">
        <v>542</v>
      </c>
      <c r="AJ4462">
        <v>358</v>
      </c>
      <c r="AK4462">
        <v>39.777777777777999</v>
      </c>
      <c r="AL4462">
        <v>358</v>
      </c>
      <c r="AM4462">
        <v>39.777777777777999</v>
      </c>
      <c r="AN4462">
        <v>358</v>
      </c>
      <c r="AO4462">
        <v>39.777777777777999</v>
      </c>
      <c r="AP4462">
        <v>358</v>
      </c>
      <c r="AQ4462">
        <v>39.777777777777999</v>
      </c>
      <c r="AR4462" t="s">
        <v>11592</v>
      </c>
      <c r="AS4462" t="s">
        <v>11277</v>
      </c>
      <c r="AU4462" t="s">
        <v>150</v>
      </c>
      <c r="AV4462" t="s">
        <v>63</v>
      </c>
      <c r="AX4462" t="s">
        <v>2644</v>
      </c>
      <c r="BB4462" t="s">
        <v>11593</v>
      </c>
    </row>
    <row r="4463" spans="1:54" x14ac:dyDescent="0.35">
      <c r="A4463">
        <v>4626</v>
      </c>
      <c r="B4463" t="s">
        <v>11594</v>
      </c>
      <c r="C4463">
        <v>3850</v>
      </c>
      <c r="D4463" s="1">
        <v>45139</v>
      </c>
      <c r="E4463" s="1"/>
      <c r="F4463" s="1"/>
      <c r="G4463">
        <v>12</v>
      </c>
      <c r="H4463" t="s">
        <v>55</v>
      </c>
      <c r="I4463" s="1">
        <v>45252</v>
      </c>
      <c r="J4463">
        <v>100</v>
      </c>
      <c r="L4463" t="s">
        <v>11595</v>
      </c>
      <c r="M4463" t="s">
        <v>1507</v>
      </c>
      <c r="N4463" t="s">
        <v>504</v>
      </c>
      <c r="O4463" t="s">
        <v>58</v>
      </c>
      <c r="Q4463" t="s">
        <v>4579</v>
      </c>
      <c r="R4463" t="s">
        <v>1483</v>
      </c>
      <c r="U4463" t="s">
        <v>235</v>
      </c>
      <c r="V4463" t="s">
        <v>62</v>
      </c>
      <c r="W4463">
        <v>3840</v>
      </c>
      <c r="Y4463">
        <v>1024</v>
      </c>
      <c r="AB4463">
        <v>100</v>
      </c>
      <c r="AC4463">
        <v>176.27</v>
      </c>
      <c r="AD4463">
        <v>1226</v>
      </c>
      <c r="AE4463">
        <v>3850</v>
      </c>
      <c r="AI4463">
        <v>1226</v>
      </c>
      <c r="AJ4463">
        <v>3850</v>
      </c>
      <c r="AK4463">
        <v>100</v>
      </c>
      <c r="AL4463">
        <v>3850</v>
      </c>
      <c r="AM4463">
        <v>100</v>
      </c>
      <c r="AN4463">
        <v>2826</v>
      </c>
      <c r="AO4463">
        <v>73.402597402596996</v>
      </c>
      <c r="AP4463">
        <v>2624</v>
      </c>
      <c r="AQ4463">
        <v>68.155844155843994</v>
      </c>
      <c r="AR4463" t="s">
        <v>11277</v>
      </c>
      <c r="AS4463" t="s">
        <v>11277</v>
      </c>
      <c r="AU4463" t="s">
        <v>179</v>
      </c>
      <c r="AV4463" t="s">
        <v>63</v>
      </c>
      <c r="AX4463" t="s">
        <v>2644</v>
      </c>
    </row>
    <row r="4464" spans="1:54" x14ac:dyDescent="0.35">
      <c r="A4464">
        <v>4627</v>
      </c>
      <c r="B4464" t="s">
        <v>11596</v>
      </c>
      <c r="C4464">
        <v>2322</v>
      </c>
      <c r="D4464" s="1">
        <v>45139</v>
      </c>
      <c r="E4464" s="1"/>
      <c r="F4464" s="1"/>
      <c r="G4464">
        <v>5</v>
      </c>
      <c r="H4464" t="s">
        <v>55</v>
      </c>
      <c r="I4464" s="1">
        <v>45377</v>
      </c>
      <c r="J4464">
        <v>100</v>
      </c>
      <c r="L4464" t="s">
        <v>11597</v>
      </c>
      <c r="M4464" t="s">
        <v>734</v>
      </c>
      <c r="N4464" t="s">
        <v>328</v>
      </c>
      <c r="O4464" t="s">
        <v>58</v>
      </c>
      <c r="Q4464" t="s">
        <v>664</v>
      </c>
      <c r="R4464" t="s">
        <v>11598</v>
      </c>
      <c r="S4464" t="s">
        <v>11599</v>
      </c>
      <c r="U4464" t="s">
        <v>667</v>
      </c>
      <c r="V4464" t="s">
        <v>62</v>
      </c>
      <c r="W4464">
        <v>1478</v>
      </c>
      <c r="X4464">
        <v>1478</v>
      </c>
      <c r="AD4464">
        <v>108</v>
      </c>
      <c r="AE4464">
        <v>2322</v>
      </c>
      <c r="AF4464">
        <v>1478</v>
      </c>
      <c r="AJ4464">
        <v>844</v>
      </c>
      <c r="AK4464">
        <v>36.347975882859998</v>
      </c>
      <c r="AL4464">
        <v>844</v>
      </c>
      <c r="AM4464">
        <v>36.347975882859998</v>
      </c>
      <c r="AN4464">
        <v>844</v>
      </c>
      <c r="AO4464">
        <v>36.347975882859998</v>
      </c>
      <c r="AP4464">
        <v>844</v>
      </c>
      <c r="AQ4464">
        <v>36.347975882859998</v>
      </c>
      <c r="AR4464" t="s">
        <v>11600</v>
      </c>
      <c r="AS4464" t="s">
        <v>11277</v>
      </c>
      <c r="AU4464" t="s">
        <v>491</v>
      </c>
      <c r="AV4464" t="s">
        <v>63</v>
      </c>
      <c r="AX4464" t="s">
        <v>2065</v>
      </c>
      <c r="BB4464" t="s">
        <v>11601</v>
      </c>
    </row>
    <row r="4465" spans="1:54" x14ac:dyDescent="0.35">
      <c r="A4465">
        <v>4628</v>
      </c>
      <c r="B4465" t="s">
        <v>11602</v>
      </c>
      <c r="C4465">
        <v>50000</v>
      </c>
      <c r="D4465" s="1">
        <v>45292</v>
      </c>
      <c r="E4465" s="1"/>
      <c r="F4465" s="1"/>
      <c r="G4465">
        <v>15</v>
      </c>
      <c r="H4465" t="s">
        <v>1165</v>
      </c>
      <c r="I4465" s="1"/>
      <c r="M4465" t="s">
        <v>183</v>
      </c>
      <c r="N4465" t="s">
        <v>183</v>
      </c>
      <c r="O4465" t="s">
        <v>58</v>
      </c>
      <c r="Q4465" t="s">
        <v>189</v>
      </c>
      <c r="R4465" t="s">
        <v>7760</v>
      </c>
      <c r="S4465" t="s">
        <v>11603</v>
      </c>
      <c r="U4465" t="s">
        <v>61</v>
      </c>
      <c r="V4465" t="s">
        <v>68</v>
      </c>
      <c r="W4465">
        <v>50000</v>
      </c>
      <c r="Y4465">
        <v>16640</v>
      </c>
      <c r="AB4465">
        <v>100</v>
      </c>
      <c r="AJ4465">
        <v>50000</v>
      </c>
      <c r="AK4465">
        <v>100</v>
      </c>
      <c r="AL4465">
        <v>50000</v>
      </c>
      <c r="AM4465">
        <v>100</v>
      </c>
      <c r="AN4465">
        <v>33360</v>
      </c>
      <c r="AO4465">
        <v>66.72</v>
      </c>
      <c r="AP4465">
        <v>50000</v>
      </c>
      <c r="AQ4465">
        <v>100</v>
      </c>
      <c r="AS4465" t="s">
        <v>11604</v>
      </c>
      <c r="AU4465" t="s">
        <v>555</v>
      </c>
      <c r="AV4465" t="s">
        <v>63</v>
      </c>
      <c r="AX4465" t="s">
        <v>2644</v>
      </c>
      <c r="AY4465" t="s">
        <v>102</v>
      </c>
      <c r="BB4465" t="s">
        <v>11605</v>
      </c>
    </row>
    <row r="4466" spans="1:54" x14ac:dyDescent="0.35">
      <c r="A4466">
        <v>4629</v>
      </c>
      <c r="B4466" t="s">
        <v>11606</v>
      </c>
      <c r="C4466">
        <v>36000</v>
      </c>
      <c r="D4466" s="1">
        <v>45352</v>
      </c>
      <c r="E4466" s="1"/>
      <c r="F4466" s="1"/>
      <c r="G4466">
        <v>15</v>
      </c>
      <c r="H4466" t="s">
        <v>1165</v>
      </c>
      <c r="I4466" s="1"/>
      <c r="M4466" t="s">
        <v>183</v>
      </c>
      <c r="N4466" t="s">
        <v>183</v>
      </c>
      <c r="O4466" t="s">
        <v>58</v>
      </c>
      <c r="Q4466" t="s">
        <v>109</v>
      </c>
      <c r="R4466" t="s">
        <v>7760</v>
      </c>
      <c r="S4466" t="s">
        <v>11603</v>
      </c>
      <c r="U4466" t="s">
        <v>61</v>
      </c>
      <c r="V4466" t="s">
        <v>68</v>
      </c>
      <c r="AJ4466">
        <v>36000</v>
      </c>
      <c r="AK4466">
        <v>100</v>
      </c>
      <c r="AL4466">
        <v>36000</v>
      </c>
      <c r="AM4466">
        <v>100</v>
      </c>
      <c r="AN4466">
        <v>36000</v>
      </c>
      <c r="AO4466">
        <v>100</v>
      </c>
      <c r="AP4466">
        <v>36000</v>
      </c>
      <c r="AQ4466">
        <v>100</v>
      </c>
      <c r="AS4466" t="s">
        <v>11604</v>
      </c>
      <c r="AU4466" t="s">
        <v>555</v>
      </c>
      <c r="AV4466" t="s">
        <v>63</v>
      </c>
      <c r="AX4466" t="s">
        <v>2644</v>
      </c>
      <c r="AY4466" t="s">
        <v>102</v>
      </c>
      <c r="BB4466" t="s">
        <v>11605</v>
      </c>
    </row>
    <row r="4467" spans="1:54" x14ac:dyDescent="0.35">
      <c r="A4467">
        <v>4630</v>
      </c>
      <c r="B4467" t="s">
        <v>11607</v>
      </c>
      <c r="C4467">
        <v>18000</v>
      </c>
      <c r="D4467" s="1">
        <v>45170</v>
      </c>
      <c r="E4467" s="1"/>
      <c r="F4467" s="1"/>
      <c r="G4467">
        <v>12</v>
      </c>
      <c r="H4467" t="s">
        <v>55</v>
      </c>
      <c r="I4467" s="1">
        <v>45531</v>
      </c>
      <c r="J4467">
        <v>100</v>
      </c>
      <c r="L4467" t="s">
        <v>11608</v>
      </c>
      <c r="M4467" t="s">
        <v>6053</v>
      </c>
      <c r="N4467" t="s">
        <v>744</v>
      </c>
      <c r="O4467" t="s">
        <v>58</v>
      </c>
      <c r="Q4467" t="s">
        <v>233</v>
      </c>
      <c r="R4467" t="s">
        <v>6483</v>
      </c>
      <c r="T4467" t="s">
        <v>11609</v>
      </c>
      <c r="U4467" t="s">
        <v>235</v>
      </c>
      <c r="V4467" t="s">
        <v>62</v>
      </c>
      <c r="W4467">
        <v>19640</v>
      </c>
      <c r="X4467">
        <v>1700</v>
      </c>
      <c r="Y4467">
        <v>4784</v>
      </c>
      <c r="AB4467">
        <v>100</v>
      </c>
      <c r="AC4467">
        <v>119.57</v>
      </c>
      <c r="AD4467">
        <v>6350</v>
      </c>
      <c r="AE4467">
        <v>52000</v>
      </c>
      <c r="AF4467">
        <v>1700</v>
      </c>
      <c r="AI4467">
        <v>6350</v>
      </c>
      <c r="AJ4467">
        <v>16300</v>
      </c>
      <c r="AK4467">
        <v>90.555555555555998</v>
      </c>
      <c r="AL4467">
        <v>16300</v>
      </c>
      <c r="AM4467">
        <v>90.555555555555998</v>
      </c>
      <c r="AN4467">
        <v>11516</v>
      </c>
      <c r="AO4467">
        <v>63.977777777778002</v>
      </c>
      <c r="AP4467">
        <v>9950</v>
      </c>
      <c r="AQ4467">
        <v>55.277777777777999</v>
      </c>
      <c r="AR4467" t="s">
        <v>11610</v>
      </c>
      <c r="AS4467" t="s">
        <v>9431</v>
      </c>
      <c r="AU4467" t="s">
        <v>150</v>
      </c>
      <c r="AV4467" t="s">
        <v>63</v>
      </c>
      <c r="AX4467" t="s">
        <v>3766</v>
      </c>
    </row>
    <row r="4468" spans="1:54" x14ac:dyDescent="0.35">
      <c r="A4468">
        <v>4631</v>
      </c>
      <c r="B4468" t="s">
        <v>11611</v>
      </c>
      <c r="C4468">
        <v>10000</v>
      </c>
      <c r="D4468" s="1">
        <v>45170</v>
      </c>
      <c r="E4468" s="1"/>
      <c r="F4468" s="1"/>
      <c r="G4468">
        <v>12</v>
      </c>
      <c r="H4468" t="s">
        <v>55</v>
      </c>
      <c r="I4468" s="1">
        <v>45531</v>
      </c>
      <c r="J4468">
        <v>100</v>
      </c>
      <c r="L4468" t="s">
        <v>11608</v>
      </c>
      <c r="M4468" t="s">
        <v>6053</v>
      </c>
      <c r="N4468" t="s">
        <v>744</v>
      </c>
      <c r="O4468" t="s">
        <v>58</v>
      </c>
      <c r="Q4468" t="s">
        <v>1508</v>
      </c>
      <c r="R4468" t="s">
        <v>6483</v>
      </c>
      <c r="T4468" t="s">
        <v>11609</v>
      </c>
      <c r="U4468" t="s">
        <v>235</v>
      </c>
      <c r="V4468" t="s">
        <v>62</v>
      </c>
      <c r="W4468">
        <v>10800</v>
      </c>
      <c r="Y4468">
        <v>2880</v>
      </c>
      <c r="AB4468">
        <v>100</v>
      </c>
      <c r="AC4468">
        <v>80.59</v>
      </c>
      <c r="AD4468">
        <v>2536.5500000000002</v>
      </c>
      <c r="AI4468">
        <v>2536.5500000000002</v>
      </c>
      <c r="AJ4468">
        <v>10000</v>
      </c>
      <c r="AK4468">
        <v>100</v>
      </c>
      <c r="AL4468">
        <v>10000</v>
      </c>
      <c r="AM4468">
        <v>100</v>
      </c>
      <c r="AN4468">
        <v>7120</v>
      </c>
      <c r="AO4468">
        <v>71.2</v>
      </c>
      <c r="AP4468">
        <v>7463.45</v>
      </c>
      <c r="AQ4468">
        <v>74.634500000000003</v>
      </c>
      <c r="AR4468" t="s">
        <v>11610</v>
      </c>
      <c r="AS4468" t="s">
        <v>9431</v>
      </c>
      <c r="AU4468" t="s">
        <v>150</v>
      </c>
      <c r="AV4468" t="s">
        <v>63</v>
      </c>
      <c r="AX4468" t="s">
        <v>3766</v>
      </c>
    </row>
    <row r="4469" spans="1:54" x14ac:dyDescent="0.35">
      <c r="A4469">
        <v>4632</v>
      </c>
      <c r="B4469" t="s">
        <v>11612</v>
      </c>
      <c r="C4469">
        <v>14000</v>
      </c>
      <c r="D4469" s="1">
        <v>45170</v>
      </c>
      <c r="E4469" s="1"/>
      <c r="F4469" s="1"/>
      <c r="G4469">
        <v>6</v>
      </c>
      <c r="H4469" t="s">
        <v>55</v>
      </c>
      <c r="I4469" s="1">
        <v>45384</v>
      </c>
      <c r="J4469">
        <v>100</v>
      </c>
      <c r="L4469" t="s">
        <v>11608</v>
      </c>
      <c r="M4469" t="s">
        <v>6053</v>
      </c>
      <c r="N4469" t="s">
        <v>744</v>
      </c>
      <c r="O4469" t="s">
        <v>58</v>
      </c>
      <c r="Q4469" t="s">
        <v>3046</v>
      </c>
      <c r="R4469" t="s">
        <v>6483</v>
      </c>
      <c r="U4469" t="s">
        <v>235</v>
      </c>
      <c r="V4469" t="s">
        <v>62</v>
      </c>
      <c r="W4469">
        <v>14100</v>
      </c>
      <c r="Y4469">
        <v>3760</v>
      </c>
      <c r="AB4469">
        <v>100</v>
      </c>
      <c r="AC4469">
        <v>76.86</v>
      </c>
      <c r="AD4469">
        <v>2786.0625</v>
      </c>
      <c r="AI4469">
        <v>2786.0625</v>
      </c>
      <c r="AJ4469">
        <v>14000</v>
      </c>
      <c r="AK4469">
        <v>100</v>
      </c>
      <c r="AL4469">
        <v>14000</v>
      </c>
      <c r="AM4469">
        <v>100</v>
      </c>
      <c r="AN4469">
        <v>10240</v>
      </c>
      <c r="AO4469">
        <v>73.142857142856997</v>
      </c>
      <c r="AP4469">
        <v>11213.9375</v>
      </c>
      <c r="AQ4469">
        <v>80.099553571428999</v>
      </c>
      <c r="AR4469" t="s">
        <v>11610</v>
      </c>
      <c r="AS4469" t="s">
        <v>9431</v>
      </c>
      <c r="AU4469" t="s">
        <v>150</v>
      </c>
      <c r="AV4469" t="s">
        <v>63</v>
      </c>
      <c r="AX4469" t="s">
        <v>3766</v>
      </c>
    </row>
    <row r="4470" spans="1:54" x14ac:dyDescent="0.35">
      <c r="A4470">
        <v>4633</v>
      </c>
      <c r="B4470" t="s">
        <v>11613</v>
      </c>
      <c r="C4470">
        <v>10000</v>
      </c>
      <c r="D4470" s="1">
        <v>45170</v>
      </c>
      <c r="E4470" s="1"/>
      <c r="F4470" s="1"/>
      <c r="G4470">
        <v>12</v>
      </c>
      <c r="H4470" t="s">
        <v>55</v>
      </c>
      <c r="I4470" s="1">
        <v>45531</v>
      </c>
      <c r="J4470">
        <v>100</v>
      </c>
      <c r="L4470" t="s">
        <v>11608</v>
      </c>
      <c r="M4470" t="s">
        <v>6053</v>
      </c>
      <c r="N4470" t="s">
        <v>744</v>
      </c>
      <c r="O4470" t="s">
        <v>58</v>
      </c>
      <c r="Q4470" t="s">
        <v>2357</v>
      </c>
      <c r="R4470" t="s">
        <v>6483</v>
      </c>
      <c r="T4470" t="s">
        <v>11609</v>
      </c>
      <c r="U4470" t="s">
        <v>235</v>
      </c>
      <c r="V4470" t="s">
        <v>62</v>
      </c>
      <c r="W4470">
        <v>10200</v>
      </c>
      <c r="Y4470">
        <v>2720</v>
      </c>
      <c r="AB4470">
        <v>100</v>
      </c>
      <c r="AC4470">
        <v>47.98</v>
      </c>
      <c r="AD4470">
        <v>1374.1875</v>
      </c>
      <c r="AI4470">
        <v>1374.1875</v>
      </c>
      <c r="AJ4470">
        <v>10000</v>
      </c>
      <c r="AK4470">
        <v>100</v>
      </c>
      <c r="AL4470">
        <v>10000</v>
      </c>
      <c r="AM4470">
        <v>100</v>
      </c>
      <c r="AN4470">
        <v>7280</v>
      </c>
      <c r="AO4470">
        <v>72.8</v>
      </c>
      <c r="AP4470">
        <v>8625.8125</v>
      </c>
      <c r="AQ4470">
        <v>86.258125000000007</v>
      </c>
      <c r="AR4470" t="s">
        <v>11610</v>
      </c>
      <c r="AS4470" t="s">
        <v>9431</v>
      </c>
      <c r="AU4470" t="s">
        <v>150</v>
      </c>
      <c r="AV4470" t="s">
        <v>63</v>
      </c>
      <c r="AX4470" t="s">
        <v>3766</v>
      </c>
    </row>
    <row r="4471" spans="1:54" x14ac:dyDescent="0.35">
      <c r="A4471">
        <v>4634</v>
      </c>
      <c r="B4471" t="s">
        <v>11614</v>
      </c>
      <c r="C4471">
        <v>1950</v>
      </c>
      <c r="D4471" s="1">
        <v>45170</v>
      </c>
      <c r="E4471" s="1"/>
      <c r="F4471" s="1"/>
      <c r="G4471">
        <v>2</v>
      </c>
      <c r="H4471" t="s">
        <v>55</v>
      </c>
      <c r="I4471" s="1">
        <v>45220</v>
      </c>
      <c r="J4471">
        <v>100</v>
      </c>
      <c r="L4471" t="s">
        <v>11615</v>
      </c>
      <c r="M4471" t="s">
        <v>6053</v>
      </c>
      <c r="N4471" t="s">
        <v>744</v>
      </c>
      <c r="O4471" t="s">
        <v>58</v>
      </c>
      <c r="Q4471" t="s">
        <v>4579</v>
      </c>
      <c r="R4471" t="s">
        <v>6483</v>
      </c>
      <c r="U4471" t="s">
        <v>235</v>
      </c>
      <c r="V4471" t="s">
        <v>62</v>
      </c>
      <c r="AD4471">
        <v>64</v>
      </c>
      <c r="AE4471">
        <v>1950</v>
      </c>
      <c r="AJ4471">
        <v>1950</v>
      </c>
      <c r="AK4471">
        <v>100</v>
      </c>
      <c r="AL4471">
        <v>1950</v>
      </c>
      <c r="AM4471">
        <v>100</v>
      </c>
      <c r="AN4471">
        <v>1950</v>
      </c>
      <c r="AO4471">
        <v>100</v>
      </c>
      <c r="AP4471">
        <v>1950</v>
      </c>
      <c r="AQ4471">
        <v>100</v>
      </c>
      <c r="AR4471" t="s">
        <v>11610</v>
      </c>
      <c r="AS4471" t="s">
        <v>9431</v>
      </c>
      <c r="AU4471" t="s">
        <v>150</v>
      </c>
      <c r="AV4471" t="s">
        <v>63</v>
      </c>
      <c r="AX4471" t="s">
        <v>3766</v>
      </c>
    </row>
    <row r="4472" spans="1:54" x14ac:dyDescent="0.35">
      <c r="A4472">
        <v>4635</v>
      </c>
      <c r="B4472" t="s">
        <v>11616</v>
      </c>
      <c r="C4472">
        <v>12864</v>
      </c>
      <c r="D4472" s="1">
        <v>45139</v>
      </c>
      <c r="E4472" s="1"/>
      <c r="F4472" s="1"/>
      <c r="G4472">
        <v>7</v>
      </c>
      <c r="H4472" t="s">
        <v>55</v>
      </c>
      <c r="I4472" s="1">
        <v>45378</v>
      </c>
      <c r="J4472">
        <v>100</v>
      </c>
      <c r="L4472" t="s">
        <v>11617</v>
      </c>
      <c r="M4472" t="s">
        <v>201</v>
      </c>
      <c r="N4472" t="s">
        <v>104</v>
      </c>
      <c r="O4472" t="s">
        <v>58</v>
      </c>
      <c r="Q4472" t="s">
        <v>559</v>
      </c>
      <c r="R4472" t="s">
        <v>661</v>
      </c>
      <c r="U4472" t="s">
        <v>61</v>
      </c>
      <c r="V4472" t="s">
        <v>62</v>
      </c>
      <c r="W4472">
        <v>3600</v>
      </c>
      <c r="Y4472">
        <v>1152</v>
      </c>
      <c r="AB4472">
        <v>100</v>
      </c>
      <c r="AC4472">
        <v>315.63</v>
      </c>
      <c r="AD4472">
        <v>3742.0625</v>
      </c>
      <c r="AE4472">
        <v>12864</v>
      </c>
      <c r="AI4472">
        <v>3742.0625</v>
      </c>
      <c r="AJ4472">
        <v>12864</v>
      </c>
      <c r="AK4472">
        <v>100</v>
      </c>
      <c r="AL4472">
        <v>12864</v>
      </c>
      <c r="AM4472">
        <v>100</v>
      </c>
      <c r="AN4472">
        <v>11712</v>
      </c>
      <c r="AO4472">
        <v>91.044776119402997</v>
      </c>
      <c r="AP4472">
        <v>9121.9375</v>
      </c>
      <c r="AQ4472">
        <v>70.910583799750995</v>
      </c>
      <c r="AR4472" t="s">
        <v>9431</v>
      </c>
      <c r="AS4472" t="s">
        <v>11545</v>
      </c>
      <c r="AU4472" t="s">
        <v>150</v>
      </c>
      <c r="AV4472" t="s">
        <v>64</v>
      </c>
      <c r="AX4472" t="s">
        <v>2644</v>
      </c>
    </row>
    <row r="4473" spans="1:54" x14ac:dyDescent="0.35">
      <c r="A4473">
        <v>4636</v>
      </c>
      <c r="B4473" t="s">
        <v>11618</v>
      </c>
      <c r="C4473">
        <v>5000</v>
      </c>
      <c r="D4473" s="1">
        <v>45139</v>
      </c>
      <c r="E4473" s="1"/>
      <c r="F4473" s="1"/>
      <c r="G4473">
        <v>3</v>
      </c>
      <c r="H4473" t="s">
        <v>55</v>
      </c>
      <c r="I4473" s="1">
        <v>45170</v>
      </c>
      <c r="M4473" t="s">
        <v>734</v>
      </c>
      <c r="N4473" t="s">
        <v>328</v>
      </c>
      <c r="O4473" t="s">
        <v>58</v>
      </c>
      <c r="Q4473" t="s">
        <v>664</v>
      </c>
      <c r="R4473" t="s">
        <v>2040</v>
      </c>
      <c r="U4473" t="s">
        <v>667</v>
      </c>
      <c r="V4473" t="s">
        <v>68</v>
      </c>
      <c r="W4473">
        <v>4200</v>
      </c>
      <c r="X4473">
        <v>4200</v>
      </c>
      <c r="AJ4473">
        <v>800</v>
      </c>
      <c r="AK4473">
        <v>16</v>
      </c>
      <c r="AL4473">
        <v>800</v>
      </c>
      <c r="AM4473">
        <v>16</v>
      </c>
      <c r="AN4473">
        <v>800</v>
      </c>
      <c r="AO4473">
        <v>16</v>
      </c>
      <c r="AP4473">
        <v>800</v>
      </c>
      <c r="AQ4473">
        <v>16</v>
      </c>
      <c r="AR4473" t="s">
        <v>11619</v>
      </c>
      <c r="AS4473" t="s">
        <v>11504</v>
      </c>
      <c r="AU4473" t="s">
        <v>150</v>
      </c>
      <c r="AV4473" t="s">
        <v>63</v>
      </c>
      <c r="AX4473" t="s">
        <v>3766</v>
      </c>
      <c r="BB4473" t="s">
        <v>11620</v>
      </c>
    </row>
    <row r="4474" spans="1:54" x14ac:dyDescent="0.35">
      <c r="A4474">
        <v>4637</v>
      </c>
      <c r="B4474" t="s">
        <v>11621</v>
      </c>
      <c r="C4474">
        <v>3000</v>
      </c>
      <c r="D4474" s="1">
        <v>45139</v>
      </c>
      <c r="E4474" s="1"/>
      <c r="F4474" s="1"/>
      <c r="G4474">
        <v>3</v>
      </c>
      <c r="H4474" t="s">
        <v>55</v>
      </c>
      <c r="I4474" s="1">
        <v>45239</v>
      </c>
      <c r="M4474" t="s">
        <v>734</v>
      </c>
      <c r="N4474" t="s">
        <v>328</v>
      </c>
      <c r="O4474" t="s">
        <v>58</v>
      </c>
      <c r="Q4474" t="s">
        <v>664</v>
      </c>
      <c r="R4474" t="s">
        <v>11622</v>
      </c>
      <c r="S4474" t="s">
        <v>11623</v>
      </c>
      <c r="U4474" t="s">
        <v>667</v>
      </c>
      <c r="V4474" t="s">
        <v>68</v>
      </c>
      <c r="W4474">
        <v>2000</v>
      </c>
      <c r="X4474">
        <v>2000</v>
      </c>
      <c r="AJ4474">
        <v>1000</v>
      </c>
      <c r="AK4474">
        <v>33.333333333333002</v>
      </c>
      <c r="AL4474">
        <v>1000</v>
      </c>
      <c r="AM4474">
        <v>33.333333333333002</v>
      </c>
      <c r="AN4474">
        <v>1000</v>
      </c>
      <c r="AO4474">
        <v>33.333333333333002</v>
      </c>
      <c r="AP4474">
        <v>1000</v>
      </c>
      <c r="AQ4474">
        <v>33.333333333333002</v>
      </c>
      <c r="AR4474" t="s">
        <v>8757</v>
      </c>
      <c r="AS4474" t="s">
        <v>11504</v>
      </c>
      <c r="AU4474" t="s">
        <v>150</v>
      </c>
      <c r="AV4474" t="s">
        <v>63</v>
      </c>
      <c r="AX4474" t="s">
        <v>2065</v>
      </c>
      <c r="BB4474" t="s">
        <v>11624</v>
      </c>
    </row>
    <row r="4475" spans="1:54" x14ac:dyDescent="0.35">
      <c r="A4475">
        <v>4639</v>
      </c>
      <c r="B4475" t="s">
        <v>11625</v>
      </c>
      <c r="D4475" s="1">
        <v>45170</v>
      </c>
      <c r="E4475" s="1"/>
      <c r="F4475" s="1"/>
      <c r="G4475">
        <v>2</v>
      </c>
      <c r="H4475" t="s">
        <v>55</v>
      </c>
      <c r="I4475" s="1">
        <v>45236</v>
      </c>
      <c r="J4475">
        <v>100</v>
      </c>
      <c r="L4475" t="s">
        <v>6129</v>
      </c>
      <c r="M4475" t="s">
        <v>3650</v>
      </c>
      <c r="N4475" t="s">
        <v>75</v>
      </c>
      <c r="O4475" t="s">
        <v>433</v>
      </c>
      <c r="P4475" t="b">
        <v>1</v>
      </c>
      <c r="Q4475" t="s">
        <v>295</v>
      </c>
      <c r="R4475" t="s">
        <v>415</v>
      </c>
      <c r="U4475" t="s">
        <v>61</v>
      </c>
      <c r="V4475" t="s">
        <v>62</v>
      </c>
      <c r="AD4475">
        <v>240</v>
      </c>
      <c r="AI4475">
        <v>240</v>
      </c>
      <c r="AK4475" t="s">
        <v>421</v>
      </c>
      <c r="AM4475" t="s">
        <v>421</v>
      </c>
      <c r="AO4475" t="s">
        <v>421</v>
      </c>
      <c r="AP4475">
        <v>-240</v>
      </c>
      <c r="AQ4475" t="s">
        <v>421</v>
      </c>
      <c r="AS4475" t="s">
        <v>11626</v>
      </c>
      <c r="AU4475" t="s">
        <v>343</v>
      </c>
      <c r="AV4475" t="s">
        <v>63</v>
      </c>
      <c r="AX4475" t="s">
        <v>2644</v>
      </c>
    </row>
    <row r="4476" spans="1:54" x14ac:dyDescent="0.35">
      <c r="A4476">
        <v>4640</v>
      </c>
      <c r="B4476" t="s">
        <v>11627</v>
      </c>
      <c r="C4476">
        <v>2785</v>
      </c>
      <c r="D4476" s="1">
        <v>45170</v>
      </c>
      <c r="E4476" s="1"/>
      <c r="F4476" s="1"/>
      <c r="G4476">
        <v>2</v>
      </c>
      <c r="H4476" t="s">
        <v>55</v>
      </c>
      <c r="I4476" s="1">
        <v>45275</v>
      </c>
      <c r="J4476">
        <v>100</v>
      </c>
      <c r="L4476" t="s">
        <v>6129</v>
      </c>
      <c r="M4476" t="s">
        <v>79</v>
      </c>
      <c r="N4476" t="s">
        <v>75</v>
      </c>
      <c r="O4476" t="s">
        <v>433</v>
      </c>
      <c r="P4476" t="b">
        <v>1</v>
      </c>
      <c r="Q4476" t="s">
        <v>295</v>
      </c>
      <c r="R4476" t="s">
        <v>415</v>
      </c>
      <c r="U4476" t="s">
        <v>61</v>
      </c>
      <c r="V4476" t="s">
        <v>62</v>
      </c>
      <c r="AB4476">
        <v>100</v>
      </c>
      <c r="AD4476">
        <v>300</v>
      </c>
      <c r="AE4476">
        <v>2785</v>
      </c>
      <c r="AI4476">
        <v>300</v>
      </c>
      <c r="AJ4476">
        <v>2785</v>
      </c>
      <c r="AK4476">
        <v>100</v>
      </c>
      <c r="AL4476">
        <v>2785</v>
      </c>
      <c r="AM4476">
        <v>100</v>
      </c>
      <c r="AN4476">
        <v>2785</v>
      </c>
      <c r="AO4476">
        <v>100</v>
      </c>
      <c r="AP4476">
        <v>2485</v>
      </c>
      <c r="AQ4476">
        <v>89.228007181329005</v>
      </c>
      <c r="AS4476" t="s">
        <v>11626</v>
      </c>
      <c r="AU4476" t="s">
        <v>81</v>
      </c>
      <c r="AV4476" t="s">
        <v>63</v>
      </c>
      <c r="AX4476" t="s">
        <v>2644</v>
      </c>
    </row>
    <row r="4477" spans="1:54" x14ac:dyDescent="0.35">
      <c r="A4477">
        <v>4641</v>
      </c>
      <c r="B4477" t="s">
        <v>11628</v>
      </c>
      <c r="C4477">
        <v>830</v>
      </c>
      <c r="D4477" s="1">
        <v>45200</v>
      </c>
      <c r="E4477" s="1"/>
      <c r="F4477" s="1"/>
      <c r="G4477">
        <v>2</v>
      </c>
      <c r="H4477" t="s">
        <v>55</v>
      </c>
      <c r="I4477" s="1">
        <v>45275</v>
      </c>
      <c r="J4477">
        <v>100</v>
      </c>
      <c r="L4477" t="s">
        <v>6129</v>
      </c>
      <c r="M4477" t="s">
        <v>3650</v>
      </c>
      <c r="N4477" t="s">
        <v>75</v>
      </c>
      <c r="O4477" t="s">
        <v>433</v>
      </c>
      <c r="P4477" t="b">
        <v>1</v>
      </c>
      <c r="Q4477" t="s">
        <v>295</v>
      </c>
      <c r="R4477" t="s">
        <v>415</v>
      </c>
      <c r="U4477" t="s">
        <v>61</v>
      </c>
      <c r="V4477" t="s">
        <v>62</v>
      </c>
      <c r="AB4477">
        <v>100</v>
      </c>
      <c r="AD4477">
        <v>224</v>
      </c>
      <c r="AE4477">
        <v>830</v>
      </c>
      <c r="AI4477">
        <v>224</v>
      </c>
      <c r="AJ4477">
        <v>830</v>
      </c>
      <c r="AK4477">
        <v>100</v>
      </c>
      <c r="AL4477">
        <v>830</v>
      </c>
      <c r="AM4477">
        <v>100</v>
      </c>
      <c r="AN4477">
        <v>830</v>
      </c>
      <c r="AO4477">
        <v>100</v>
      </c>
      <c r="AP4477">
        <v>606</v>
      </c>
      <c r="AQ4477">
        <v>73.012048192771005</v>
      </c>
      <c r="AS4477" t="s">
        <v>11626</v>
      </c>
      <c r="AU4477" t="s">
        <v>143</v>
      </c>
      <c r="AV4477" t="s">
        <v>63</v>
      </c>
      <c r="AX4477" t="s">
        <v>2644</v>
      </c>
    </row>
    <row r="4478" spans="1:54" x14ac:dyDescent="0.35">
      <c r="A4478">
        <v>4642</v>
      </c>
      <c r="B4478" t="s">
        <v>11629</v>
      </c>
      <c r="C4478">
        <v>1285</v>
      </c>
      <c r="D4478" s="1">
        <v>45200</v>
      </c>
      <c r="E4478" s="1"/>
      <c r="F4478" s="1"/>
      <c r="G4478">
        <v>2</v>
      </c>
      <c r="H4478" t="s">
        <v>55</v>
      </c>
      <c r="I4478" s="1">
        <v>45275</v>
      </c>
      <c r="J4478">
        <v>100</v>
      </c>
      <c r="L4478" t="s">
        <v>6129</v>
      </c>
      <c r="M4478" t="s">
        <v>79</v>
      </c>
      <c r="N4478" t="s">
        <v>75</v>
      </c>
      <c r="O4478" t="s">
        <v>433</v>
      </c>
      <c r="P4478" t="b">
        <v>1</v>
      </c>
      <c r="Q4478" t="s">
        <v>295</v>
      </c>
      <c r="R4478" t="s">
        <v>415</v>
      </c>
      <c r="U4478" t="s">
        <v>61</v>
      </c>
      <c r="V4478" t="s">
        <v>62</v>
      </c>
      <c r="AB4478">
        <v>100</v>
      </c>
      <c r="AD4478">
        <v>60</v>
      </c>
      <c r="AE4478">
        <v>1285</v>
      </c>
      <c r="AI4478">
        <v>60</v>
      </c>
      <c r="AJ4478">
        <v>1285</v>
      </c>
      <c r="AK4478">
        <v>100</v>
      </c>
      <c r="AL4478">
        <v>1285</v>
      </c>
      <c r="AM4478">
        <v>100</v>
      </c>
      <c r="AN4478">
        <v>1285</v>
      </c>
      <c r="AO4478">
        <v>100</v>
      </c>
      <c r="AP4478">
        <v>1225</v>
      </c>
      <c r="AQ4478">
        <v>95.330739299610997</v>
      </c>
      <c r="AS4478" t="s">
        <v>11626</v>
      </c>
      <c r="AU4478" t="s">
        <v>81</v>
      </c>
      <c r="AV4478" t="s">
        <v>63</v>
      </c>
      <c r="AX4478" t="s">
        <v>2644</v>
      </c>
    </row>
    <row r="4479" spans="1:54" x14ac:dyDescent="0.35">
      <c r="A4479">
        <v>4643</v>
      </c>
      <c r="B4479" t="s">
        <v>11630</v>
      </c>
      <c r="C4479">
        <v>600</v>
      </c>
      <c r="D4479" s="1">
        <v>45170</v>
      </c>
      <c r="E4479" s="1"/>
      <c r="F4479" s="1"/>
      <c r="G4479">
        <v>2</v>
      </c>
      <c r="H4479" t="s">
        <v>55</v>
      </c>
      <c r="I4479" s="1">
        <v>45275</v>
      </c>
      <c r="J4479">
        <v>100</v>
      </c>
      <c r="L4479" t="s">
        <v>11631</v>
      </c>
      <c r="M4479" t="s">
        <v>124</v>
      </c>
      <c r="N4479" t="s">
        <v>75</v>
      </c>
      <c r="O4479" t="s">
        <v>433</v>
      </c>
      <c r="P4479" t="b">
        <v>1</v>
      </c>
      <c r="Q4479" t="s">
        <v>295</v>
      </c>
      <c r="R4479" t="s">
        <v>415</v>
      </c>
      <c r="U4479" t="s">
        <v>61</v>
      </c>
      <c r="V4479" t="s">
        <v>62</v>
      </c>
      <c r="AB4479">
        <v>100</v>
      </c>
      <c r="AD4479">
        <v>52</v>
      </c>
      <c r="AE4479">
        <v>600</v>
      </c>
      <c r="AI4479">
        <v>52</v>
      </c>
      <c r="AJ4479">
        <v>600</v>
      </c>
      <c r="AK4479">
        <v>100</v>
      </c>
      <c r="AL4479">
        <v>600</v>
      </c>
      <c r="AM4479">
        <v>100</v>
      </c>
      <c r="AN4479">
        <v>600</v>
      </c>
      <c r="AO4479">
        <v>100</v>
      </c>
      <c r="AP4479">
        <v>548</v>
      </c>
      <c r="AQ4479">
        <v>91.333333333333002</v>
      </c>
      <c r="AS4479" t="s">
        <v>11626</v>
      </c>
      <c r="AU4479" t="s">
        <v>81</v>
      </c>
      <c r="AV4479" t="s">
        <v>63</v>
      </c>
      <c r="AX4479" t="s">
        <v>2644</v>
      </c>
    </row>
    <row r="4480" spans="1:54" x14ac:dyDescent="0.35">
      <c r="A4480">
        <v>4644</v>
      </c>
      <c r="B4480" t="s">
        <v>11632</v>
      </c>
      <c r="D4480" s="1">
        <v>45139</v>
      </c>
      <c r="E4480" s="1"/>
      <c r="F4480" s="1"/>
      <c r="G4480">
        <v>2</v>
      </c>
      <c r="H4480" t="s">
        <v>55</v>
      </c>
      <c r="I4480" s="1">
        <v>45183</v>
      </c>
      <c r="J4480">
        <v>100</v>
      </c>
      <c r="L4480" t="s">
        <v>11633</v>
      </c>
      <c r="M4480" t="s">
        <v>124</v>
      </c>
      <c r="N4480" t="s">
        <v>75</v>
      </c>
      <c r="O4480" t="s">
        <v>433</v>
      </c>
      <c r="P4480" t="b">
        <v>1</v>
      </c>
      <c r="Q4480" t="s">
        <v>295</v>
      </c>
      <c r="R4480" t="s">
        <v>415</v>
      </c>
      <c r="U4480" t="s">
        <v>61</v>
      </c>
      <c r="V4480" t="s">
        <v>62</v>
      </c>
      <c r="AD4480">
        <v>20.375</v>
      </c>
      <c r="AI4480">
        <v>20.375</v>
      </c>
      <c r="AK4480" t="s">
        <v>421</v>
      </c>
      <c r="AM4480" t="s">
        <v>421</v>
      </c>
      <c r="AO4480" t="s">
        <v>421</v>
      </c>
      <c r="AP4480">
        <v>-20.375</v>
      </c>
      <c r="AQ4480" t="s">
        <v>421</v>
      </c>
      <c r="AS4480" t="s">
        <v>11626</v>
      </c>
      <c r="AU4480" t="s">
        <v>150</v>
      </c>
      <c r="AV4480" t="s">
        <v>63</v>
      </c>
      <c r="AX4480" t="s">
        <v>2644</v>
      </c>
    </row>
    <row r="4481" spans="1:54" x14ac:dyDescent="0.35">
      <c r="A4481">
        <v>4645</v>
      </c>
      <c r="B4481" t="s">
        <v>11634</v>
      </c>
      <c r="C4481">
        <v>2600</v>
      </c>
      <c r="D4481" s="1">
        <v>45170</v>
      </c>
      <c r="E4481" s="1"/>
      <c r="F4481" s="1"/>
      <c r="G4481">
        <v>12</v>
      </c>
      <c r="H4481" t="s">
        <v>55</v>
      </c>
      <c r="I4481" s="1">
        <v>45588</v>
      </c>
      <c r="J4481">
        <v>100</v>
      </c>
      <c r="L4481" t="s">
        <v>10357</v>
      </c>
      <c r="M4481" t="s">
        <v>299</v>
      </c>
      <c r="N4481" t="s">
        <v>57</v>
      </c>
      <c r="O4481" t="s">
        <v>58</v>
      </c>
      <c r="Q4481" t="s">
        <v>233</v>
      </c>
      <c r="R4481" t="s">
        <v>300</v>
      </c>
      <c r="U4481" t="s">
        <v>235</v>
      </c>
      <c r="V4481" t="s">
        <v>62</v>
      </c>
      <c r="AD4481">
        <v>1620</v>
      </c>
      <c r="AJ4481">
        <v>2600</v>
      </c>
      <c r="AK4481">
        <v>100</v>
      </c>
      <c r="AL4481">
        <v>2600</v>
      </c>
      <c r="AM4481">
        <v>100</v>
      </c>
      <c r="AN4481">
        <v>2600</v>
      </c>
      <c r="AO4481">
        <v>100</v>
      </c>
      <c r="AP4481">
        <v>2600</v>
      </c>
      <c r="AQ4481">
        <v>100</v>
      </c>
      <c r="AR4481" t="s">
        <v>4985</v>
      </c>
      <c r="AS4481" t="s">
        <v>10979</v>
      </c>
      <c r="AU4481" t="s">
        <v>95</v>
      </c>
      <c r="AV4481" t="s">
        <v>63</v>
      </c>
      <c r="AX4481" t="s">
        <v>2644</v>
      </c>
      <c r="AZ4481" t="s">
        <v>180</v>
      </c>
      <c r="BB4481" t="s">
        <v>10359</v>
      </c>
    </row>
    <row r="4482" spans="1:54" x14ac:dyDescent="0.35">
      <c r="A4482">
        <v>4646</v>
      </c>
      <c r="B4482" t="s">
        <v>11635</v>
      </c>
      <c r="C4482">
        <v>950</v>
      </c>
      <c r="D4482" s="1">
        <v>45170</v>
      </c>
      <c r="E4482" s="1"/>
      <c r="F4482" s="1"/>
      <c r="G4482">
        <v>5</v>
      </c>
      <c r="H4482" t="s">
        <v>55</v>
      </c>
      <c r="I4482" s="1">
        <v>45315</v>
      </c>
      <c r="J4482">
        <v>100</v>
      </c>
      <c r="L4482" t="s">
        <v>11636</v>
      </c>
      <c r="M4482" t="s">
        <v>3650</v>
      </c>
      <c r="N4482" t="s">
        <v>75</v>
      </c>
      <c r="O4482" t="s">
        <v>433</v>
      </c>
      <c r="P4482" t="b">
        <v>1</v>
      </c>
      <c r="Q4482" t="s">
        <v>295</v>
      </c>
      <c r="R4482" t="s">
        <v>415</v>
      </c>
      <c r="U4482" t="s">
        <v>61</v>
      </c>
      <c r="V4482" t="s">
        <v>62</v>
      </c>
      <c r="W4482">
        <v>2000</v>
      </c>
      <c r="Y4482">
        <v>640</v>
      </c>
      <c r="AB4482">
        <v>100</v>
      </c>
      <c r="AC4482">
        <v>88.13</v>
      </c>
      <c r="AD4482">
        <v>564</v>
      </c>
      <c r="AE4482">
        <v>950</v>
      </c>
      <c r="AI4482">
        <v>564</v>
      </c>
      <c r="AJ4482">
        <v>950</v>
      </c>
      <c r="AK4482">
        <v>100</v>
      </c>
      <c r="AL4482">
        <v>950</v>
      </c>
      <c r="AM4482">
        <v>100</v>
      </c>
      <c r="AN4482">
        <v>310</v>
      </c>
      <c r="AO4482">
        <v>32.631578947367998</v>
      </c>
      <c r="AP4482">
        <v>386</v>
      </c>
      <c r="AQ4482">
        <v>40.631578947367998</v>
      </c>
      <c r="AS4482" t="s">
        <v>11423</v>
      </c>
      <c r="AU4482" t="s">
        <v>143</v>
      </c>
      <c r="AV4482" t="s">
        <v>63</v>
      </c>
      <c r="AX4482" t="s">
        <v>2644</v>
      </c>
    </row>
    <row r="4483" spans="1:54" x14ac:dyDescent="0.35">
      <c r="A4483">
        <v>4647</v>
      </c>
      <c r="B4483" t="s">
        <v>11637</v>
      </c>
      <c r="C4483">
        <v>700</v>
      </c>
      <c r="D4483" s="1">
        <v>45139</v>
      </c>
      <c r="E4483" s="1"/>
      <c r="F4483" s="1"/>
      <c r="G4483">
        <v>12</v>
      </c>
      <c r="H4483" t="s">
        <v>55</v>
      </c>
      <c r="I4483" s="1">
        <v>45307</v>
      </c>
      <c r="J4483">
        <v>100</v>
      </c>
      <c r="L4483" t="s">
        <v>11507</v>
      </c>
      <c r="M4483" t="s">
        <v>1507</v>
      </c>
      <c r="N4483" t="s">
        <v>744</v>
      </c>
      <c r="O4483" t="s">
        <v>58</v>
      </c>
      <c r="Q4483" t="s">
        <v>745</v>
      </c>
      <c r="R4483" t="s">
        <v>8012</v>
      </c>
      <c r="U4483" t="s">
        <v>235</v>
      </c>
      <c r="V4483" t="s">
        <v>62</v>
      </c>
      <c r="W4483">
        <v>140</v>
      </c>
      <c r="X4483">
        <v>140</v>
      </c>
      <c r="AE4483">
        <v>700</v>
      </c>
      <c r="AF4483">
        <v>140</v>
      </c>
      <c r="AJ4483">
        <v>560</v>
      </c>
      <c r="AK4483">
        <v>80</v>
      </c>
      <c r="AL4483">
        <v>560</v>
      </c>
      <c r="AM4483">
        <v>80</v>
      </c>
      <c r="AN4483">
        <v>560</v>
      </c>
      <c r="AO4483">
        <v>80</v>
      </c>
      <c r="AP4483">
        <v>560</v>
      </c>
      <c r="AQ4483">
        <v>80</v>
      </c>
      <c r="AR4483" t="s">
        <v>11638</v>
      </c>
      <c r="AS4483" t="s">
        <v>11638</v>
      </c>
      <c r="AU4483" t="s">
        <v>81</v>
      </c>
      <c r="AV4483" t="s">
        <v>63</v>
      </c>
      <c r="AX4483" t="s">
        <v>2644</v>
      </c>
    </row>
    <row r="4484" spans="1:54" x14ac:dyDescent="0.35">
      <c r="A4484">
        <v>4648</v>
      </c>
      <c r="B4484" t="s">
        <v>11639</v>
      </c>
      <c r="C4484">
        <v>3000</v>
      </c>
      <c r="D4484" s="1">
        <v>45292</v>
      </c>
      <c r="E4484" s="1"/>
      <c r="F4484" s="1"/>
      <c r="G4484">
        <v>12</v>
      </c>
      <c r="H4484" t="s">
        <v>55</v>
      </c>
      <c r="I4484" s="1">
        <v>45793</v>
      </c>
      <c r="J4484">
        <v>100</v>
      </c>
      <c r="L4484" t="s">
        <v>11640</v>
      </c>
      <c r="M4484" t="s">
        <v>9429</v>
      </c>
      <c r="N4484" t="s">
        <v>423</v>
      </c>
      <c r="O4484" t="s">
        <v>58</v>
      </c>
      <c r="Q4484" t="s">
        <v>469</v>
      </c>
      <c r="R4484" t="s">
        <v>9430</v>
      </c>
      <c r="T4484" t="s">
        <v>11641</v>
      </c>
      <c r="U4484" t="s">
        <v>5911</v>
      </c>
      <c r="V4484" t="s">
        <v>62</v>
      </c>
      <c r="W4484">
        <v>4992</v>
      </c>
      <c r="X4484">
        <v>3392</v>
      </c>
      <c r="Y4484">
        <v>592</v>
      </c>
      <c r="AB4484">
        <v>100</v>
      </c>
      <c r="AC4484">
        <v>234.38</v>
      </c>
      <c r="AD4484">
        <v>628</v>
      </c>
      <c r="AE4484">
        <v>3000</v>
      </c>
      <c r="AF4484">
        <v>3391.45</v>
      </c>
      <c r="AI4484">
        <v>628</v>
      </c>
      <c r="AJ4484">
        <v>-392</v>
      </c>
      <c r="AK4484">
        <v>-13.066666666667</v>
      </c>
      <c r="AL4484">
        <v>-391.45</v>
      </c>
      <c r="AM4484">
        <v>-13.048333333333</v>
      </c>
      <c r="AN4484">
        <v>-984</v>
      </c>
      <c r="AO4484">
        <v>-32.799999999999997</v>
      </c>
      <c r="AP4484">
        <v>-1019.45</v>
      </c>
      <c r="AQ4484">
        <v>-33.981666666667003</v>
      </c>
      <c r="AR4484" t="s">
        <v>9960</v>
      </c>
      <c r="AS4484" t="s">
        <v>8567</v>
      </c>
      <c r="AU4484" t="s">
        <v>150</v>
      </c>
      <c r="AV4484" t="s">
        <v>64</v>
      </c>
      <c r="AX4484" t="s">
        <v>2065</v>
      </c>
    </row>
    <row r="4485" spans="1:54" x14ac:dyDescent="0.35">
      <c r="A4485">
        <v>4649</v>
      </c>
      <c r="B4485" t="s">
        <v>11642</v>
      </c>
      <c r="C4485">
        <v>2000</v>
      </c>
      <c r="D4485" s="1">
        <v>45139</v>
      </c>
      <c r="E4485" s="1"/>
      <c r="F4485" s="1"/>
      <c r="G4485">
        <v>3</v>
      </c>
      <c r="H4485" t="s">
        <v>55</v>
      </c>
      <c r="I4485" s="1">
        <v>45173</v>
      </c>
      <c r="M4485" t="s">
        <v>734</v>
      </c>
      <c r="N4485" t="s">
        <v>328</v>
      </c>
      <c r="O4485" t="s">
        <v>58</v>
      </c>
      <c r="Q4485" t="s">
        <v>664</v>
      </c>
      <c r="R4485" t="s">
        <v>7882</v>
      </c>
      <c r="S4485" t="s">
        <v>11643</v>
      </c>
      <c r="U4485" t="s">
        <v>667</v>
      </c>
      <c r="V4485" t="s">
        <v>68</v>
      </c>
      <c r="W4485">
        <v>800</v>
      </c>
      <c r="X4485">
        <v>800</v>
      </c>
      <c r="AJ4485">
        <v>1200</v>
      </c>
      <c r="AK4485">
        <v>60</v>
      </c>
      <c r="AL4485">
        <v>1200</v>
      </c>
      <c r="AM4485">
        <v>60</v>
      </c>
      <c r="AN4485">
        <v>1200</v>
      </c>
      <c r="AO4485">
        <v>60</v>
      </c>
      <c r="AP4485">
        <v>1200</v>
      </c>
      <c r="AQ4485">
        <v>60</v>
      </c>
      <c r="AR4485" t="s">
        <v>11405</v>
      </c>
      <c r="AS4485" t="s">
        <v>11619</v>
      </c>
      <c r="AU4485" t="s">
        <v>150</v>
      </c>
      <c r="AV4485" t="s">
        <v>63</v>
      </c>
      <c r="AX4485" t="s">
        <v>3766</v>
      </c>
      <c r="BB4485" t="s">
        <v>11644</v>
      </c>
    </row>
    <row r="4486" spans="1:54" x14ac:dyDescent="0.35">
      <c r="A4486">
        <v>4650</v>
      </c>
      <c r="B4486" t="s">
        <v>11645</v>
      </c>
      <c r="D4486" s="1">
        <v>45170</v>
      </c>
      <c r="E4486" s="1"/>
      <c r="F4486" s="1"/>
      <c r="G4486">
        <v>4</v>
      </c>
      <c r="H4486" t="s">
        <v>55</v>
      </c>
      <c r="I4486" s="1">
        <v>45300</v>
      </c>
      <c r="J4486">
        <v>100</v>
      </c>
      <c r="L4486" t="s">
        <v>3629</v>
      </c>
      <c r="M4486" t="s">
        <v>3753</v>
      </c>
      <c r="N4486" t="s">
        <v>75</v>
      </c>
      <c r="O4486" t="s">
        <v>6010</v>
      </c>
      <c r="R4486" t="s">
        <v>419</v>
      </c>
      <c r="U4486" t="s">
        <v>61</v>
      </c>
      <c r="V4486" t="s">
        <v>420</v>
      </c>
      <c r="W4486">
        <v>3200</v>
      </c>
      <c r="Y4486">
        <v>1024</v>
      </c>
      <c r="AB4486">
        <v>100</v>
      </c>
      <c r="AC4486">
        <v>70.31</v>
      </c>
      <c r="AD4486">
        <v>907</v>
      </c>
      <c r="AI4486">
        <v>907</v>
      </c>
      <c r="AK4486" t="s">
        <v>421</v>
      </c>
      <c r="AM4486" t="s">
        <v>421</v>
      </c>
      <c r="AN4486">
        <v>-1024</v>
      </c>
      <c r="AO4486" t="s">
        <v>421</v>
      </c>
      <c r="AP4486">
        <v>-907</v>
      </c>
      <c r="AQ4486" t="s">
        <v>421</v>
      </c>
      <c r="AS4486" t="s">
        <v>268</v>
      </c>
      <c r="AU4486" t="s">
        <v>150</v>
      </c>
      <c r="AV4486" t="s">
        <v>63</v>
      </c>
      <c r="AX4486" t="s">
        <v>2065</v>
      </c>
    </row>
    <row r="4487" spans="1:54" x14ac:dyDescent="0.35">
      <c r="A4487">
        <v>4651</v>
      </c>
      <c r="B4487" t="s">
        <v>11646</v>
      </c>
      <c r="C4487">
        <v>2000</v>
      </c>
      <c r="D4487" s="1">
        <v>45139</v>
      </c>
      <c r="E4487" s="1"/>
      <c r="F4487" s="1"/>
      <c r="G4487">
        <v>4</v>
      </c>
      <c r="H4487" t="s">
        <v>55</v>
      </c>
      <c r="I4487" s="1">
        <v>45184</v>
      </c>
      <c r="M4487" t="s">
        <v>734</v>
      </c>
      <c r="N4487" t="s">
        <v>328</v>
      </c>
      <c r="O4487" t="s">
        <v>58</v>
      </c>
      <c r="Q4487" t="s">
        <v>664</v>
      </c>
      <c r="R4487" t="s">
        <v>11647</v>
      </c>
      <c r="S4487" t="s">
        <v>11648</v>
      </c>
      <c r="U4487" t="s">
        <v>667</v>
      </c>
      <c r="V4487" t="s">
        <v>68</v>
      </c>
      <c r="W4487">
        <v>1500</v>
      </c>
      <c r="X4487">
        <v>1500</v>
      </c>
      <c r="AJ4487">
        <v>500</v>
      </c>
      <c r="AK4487">
        <v>25</v>
      </c>
      <c r="AL4487">
        <v>500</v>
      </c>
      <c r="AM4487">
        <v>25</v>
      </c>
      <c r="AN4487">
        <v>500</v>
      </c>
      <c r="AO4487">
        <v>25</v>
      </c>
      <c r="AP4487">
        <v>500</v>
      </c>
      <c r="AQ4487">
        <v>25</v>
      </c>
      <c r="AR4487" t="s">
        <v>7900</v>
      </c>
      <c r="AS4487" t="s">
        <v>11619</v>
      </c>
      <c r="AU4487" t="s">
        <v>101</v>
      </c>
      <c r="AV4487" t="s">
        <v>63</v>
      </c>
      <c r="AX4487" t="s">
        <v>2065</v>
      </c>
      <c r="BB4487" t="s">
        <v>11649</v>
      </c>
    </row>
    <row r="4488" spans="1:54" x14ac:dyDescent="0.35">
      <c r="A4488">
        <v>4653</v>
      </c>
      <c r="B4488" t="s">
        <v>11650</v>
      </c>
      <c r="C4488">
        <v>2382</v>
      </c>
      <c r="D4488" s="1">
        <v>45170</v>
      </c>
      <c r="E4488" s="1"/>
      <c r="F4488" s="1"/>
      <c r="G4488">
        <v>3</v>
      </c>
      <c r="H4488" t="s">
        <v>55</v>
      </c>
      <c r="I4488" s="1">
        <v>45377</v>
      </c>
      <c r="J4488">
        <v>100</v>
      </c>
      <c r="L4488" t="s">
        <v>11651</v>
      </c>
      <c r="M4488" t="s">
        <v>734</v>
      </c>
      <c r="N4488" t="s">
        <v>328</v>
      </c>
      <c r="O4488" t="s">
        <v>58</v>
      </c>
      <c r="Q4488" t="s">
        <v>664</v>
      </c>
      <c r="R4488" t="s">
        <v>11652</v>
      </c>
      <c r="U4488" t="s">
        <v>667</v>
      </c>
      <c r="V4488" t="s">
        <v>62</v>
      </c>
      <c r="W4488">
        <v>1210</v>
      </c>
      <c r="X4488">
        <v>1210</v>
      </c>
      <c r="AD4488">
        <v>258</v>
      </c>
      <c r="AE4488">
        <v>2382</v>
      </c>
      <c r="AF4488">
        <v>1059.5</v>
      </c>
      <c r="AJ4488">
        <v>1172</v>
      </c>
      <c r="AK4488">
        <v>49.202350965575</v>
      </c>
      <c r="AL4488">
        <v>1172</v>
      </c>
      <c r="AM4488">
        <v>49.202350965575</v>
      </c>
      <c r="AN4488">
        <v>1172</v>
      </c>
      <c r="AO4488">
        <v>49.202350965575</v>
      </c>
      <c r="AP4488">
        <v>1172</v>
      </c>
      <c r="AQ4488">
        <v>49.202350965575</v>
      </c>
      <c r="AR4488" t="s">
        <v>11653</v>
      </c>
      <c r="AS4488" t="s">
        <v>8567</v>
      </c>
      <c r="AU4488" t="s">
        <v>150</v>
      </c>
      <c r="AV4488" t="s">
        <v>63</v>
      </c>
      <c r="AX4488" t="s">
        <v>2065</v>
      </c>
      <c r="BB4488" t="s">
        <v>11654</v>
      </c>
    </row>
    <row r="4489" spans="1:54" x14ac:dyDescent="0.35">
      <c r="A4489">
        <v>4654</v>
      </c>
      <c r="B4489" t="s">
        <v>11655</v>
      </c>
      <c r="C4489">
        <v>1200</v>
      </c>
      <c r="D4489" s="1">
        <v>45170</v>
      </c>
      <c r="E4489" s="1"/>
      <c r="F4489" s="1"/>
      <c r="G4489">
        <v>1</v>
      </c>
      <c r="H4489" t="s">
        <v>55</v>
      </c>
      <c r="I4489" s="1">
        <v>45334</v>
      </c>
      <c r="J4489">
        <v>100</v>
      </c>
      <c r="L4489" t="s">
        <v>11656</v>
      </c>
      <c r="M4489" t="s">
        <v>504</v>
      </c>
      <c r="N4489" t="s">
        <v>504</v>
      </c>
      <c r="O4489" t="s">
        <v>58</v>
      </c>
      <c r="Q4489" t="s">
        <v>739</v>
      </c>
      <c r="R4489" t="s">
        <v>505</v>
      </c>
      <c r="U4489" t="s">
        <v>235</v>
      </c>
      <c r="V4489" t="s">
        <v>62</v>
      </c>
      <c r="AD4489">
        <v>138</v>
      </c>
      <c r="AE4489">
        <v>1200</v>
      </c>
      <c r="AJ4489">
        <v>1200</v>
      </c>
      <c r="AK4489">
        <v>100</v>
      </c>
      <c r="AL4489">
        <v>1200</v>
      </c>
      <c r="AM4489">
        <v>100</v>
      </c>
      <c r="AN4489">
        <v>1200</v>
      </c>
      <c r="AO4489">
        <v>100</v>
      </c>
      <c r="AP4489">
        <v>1200</v>
      </c>
      <c r="AQ4489">
        <v>100</v>
      </c>
      <c r="AR4489" t="s">
        <v>11410</v>
      </c>
      <c r="AS4489" t="s">
        <v>11604</v>
      </c>
      <c r="AU4489" t="s">
        <v>216</v>
      </c>
      <c r="AV4489" t="s">
        <v>63</v>
      </c>
      <c r="AX4489" t="s">
        <v>2644</v>
      </c>
    </row>
    <row r="4490" spans="1:54" x14ac:dyDescent="0.35">
      <c r="A4490">
        <v>4655</v>
      </c>
      <c r="B4490" t="s">
        <v>11657</v>
      </c>
      <c r="C4490">
        <v>3800</v>
      </c>
      <c r="D4490" s="1">
        <v>45170</v>
      </c>
      <c r="E4490" s="1"/>
      <c r="F4490" s="1"/>
      <c r="G4490">
        <v>1</v>
      </c>
      <c r="H4490" t="s">
        <v>55</v>
      </c>
      <c r="I4490" s="1">
        <v>45334</v>
      </c>
      <c r="J4490">
        <v>100</v>
      </c>
      <c r="L4490" t="s">
        <v>11658</v>
      </c>
      <c r="M4490" t="s">
        <v>504</v>
      </c>
      <c r="N4490" t="s">
        <v>504</v>
      </c>
      <c r="O4490" t="s">
        <v>58</v>
      </c>
      <c r="Q4490" t="s">
        <v>790</v>
      </c>
      <c r="R4490" t="s">
        <v>505</v>
      </c>
      <c r="U4490" t="s">
        <v>235</v>
      </c>
      <c r="V4490" t="s">
        <v>62</v>
      </c>
      <c r="W4490">
        <v>2500</v>
      </c>
      <c r="X4490">
        <v>2500</v>
      </c>
      <c r="AD4490">
        <v>252</v>
      </c>
      <c r="AE4490">
        <v>3800</v>
      </c>
      <c r="AF4490">
        <v>2500</v>
      </c>
      <c r="AJ4490">
        <v>1300</v>
      </c>
      <c r="AK4490">
        <v>34.210526315788996</v>
      </c>
      <c r="AL4490">
        <v>1300</v>
      </c>
      <c r="AM4490">
        <v>34.210526315788996</v>
      </c>
      <c r="AN4490">
        <v>1300</v>
      </c>
      <c r="AO4490">
        <v>34.210526315788996</v>
      </c>
      <c r="AP4490">
        <v>1300</v>
      </c>
      <c r="AQ4490">
        <v>34.210526315788996</v>
      </c>
      <c r="AR4490" t="s">
        <v>11391</v>
      </c>
      <c r="AS4490" t="s">
        <v>11405</v>
      </c>
      <c r="AU4490" t="s">
        <v>216</v>
      </c>
      <c r="AV4490" t="s">
        <v>63</v>
      </c>
      <c r="AX4490" t="s">
        <v>2644</v>
      </c>
    </row>
    <row r="4491" spans="1:54" x14ac:dyDescent="0.35">
      <c r="A4491">
        <v>4656</v>
      </c>
      <c r="B4491" t="s">
        <v>11659</v>
      </c>
      <c r="C4491">
        <v>4760</v>
      </c>
      <c r="D4491" s="1">
        <v>45170</v>
      </c>
      <c r="E4491" s="1"/>
      <c r="F4491" s="1"/>
      <c r="G4491">
        <v>1</v>
      </c>
      <c r="H4491" t="s">
        <v>55</v>
      </c>
      <c r="I4491" s="1">
        <v>45334</v>
      </c>
      <c r="J4491">
        <v>100</v>
      </c>
      <c r="L4491" t="s">
        <v>11660</v>
      </c>
      <c r="M4491" t="s">
        <v>504</v>
      </c>
      <c r="N4491" t="s">
        <v>504</v>
      </c>
      <c r="O4491" t="s">
        <v>58</v>
      </c>
      <c r="Q4491" t="s">
        <v>739</v>
      </c>
      <c r="R4491" t="s">
        <v>505</v>
      </c>
      <c r="U4491" t="s">
        <v>235</v>
      </c>
      <c r="V4491" t="s">
        <v>62</v>
      </c>
      <c r="AD4491">
        <v>1650</v>
      </c>
      <c r="AE4491">
        <v>4760</v>
      </c>
      <c r="AJ4491">
        <v>4760</v>
      </c>
      <c r="AK4491">
        <v>100</v>
      </c>
      <c r="AL4491">
        <v>4760</v>
      </c>
      <c r="AM4491">
        <v>100</v>
      </c>
      <c r="AN4491">
        <v>4760</v>
      </c>
      <c r="AO4491">
        <v>100</v>
      </c>
      <c r="AP4491">
        <v>4760</v>
      </c>
      <c r="AQ4491">
        <v>100</v>
      </c>
      <c r="AR4491" t="s">
        <v>11391</v>
      </c>
      <c r="AS4491" t="s">
        <v>11405</v>
      </c>
      <c r="AU4491" t="s">
        <v>216</v>
      </c>
      <c r="AV4491" t="s">
        <v>63</v>
      </c>
      <c r="AX4491" t="s">
        <v>2644</v>
      </c>
    </row>
    <row r="4492" spans="1:54" x14ac:dyDescent="0.35">
      <c r="A4492">
        <v>4657</v>
      </c>
      <c r="B4492" t="s">
        <v>11661</v>
      </c>
      <c r="C4492">
        <v>5750</v>
      </c>
      <c r="D4492" s="1">
        <v>45200</v>
      </c>
      <c r="E4492" s="1"/>
      <c r="F4492" s="1"/>
      <c r="G4492">
        <v>12</v>
      </c>
      <c r="H4492" t="s">
        <v>55</v>
      </c>
      <c r="I4492" s="1">
        <v>45601</v>
      </c>
      <c r="J4492">
        <v>100</v>
      </c>
      <c r="L4492" t="s">
        <v>11662</v>
      </c>
      <c r="M4492" t="s">
        <v>1507</v>
      </c>
      <c r="N4492" t="s">
        <v>744</v>
      </c>
      <c r="O4492" t="s">
        <v>58</v>
      </c>
      <c r="Q4492" t="s">
        <v>756</v>
      </c>
      <c r="R4492" t="s">
        <v>11663</v>
      </c>
      <c r="U4492" t="s">
        <v>235</v>
      </c>
      <c r="V4492" t="s">
        <v>62</v>
      </c>
      <c r="W4492">
        <v>5720</v>
      </c>
      <c r="X4492">
        <v>2900</v>
      </c>
      <c r="Y4492">
        <v>752</v>
      </c>
      <c r="AB4492">
        <v>100</v>
      </c>
      <c r="AC4492">
        <v>156.25</v>
      </c>
      <c r="AD4492">
        <v>1061.5</v>
      </c>
      <c r="AE4492">
        <v>5750</v>
      </c>
      <c r="AF4492">
        <v>2900</v>
      </c>
      <c r="AI4492">
        <v>1061.5</v>
      </c>
      <c r="AJ4492">
        <v>2850</v>
      </c>
      <c r="AK4492">
        <v>49.565217391304003</v>
      </c>
      <c r="AL4492">
        <v>2850</v>
      </c>
      <c r="AM4492">
        <v>49.565217391304003</v>
      </c>
      <c r="AN4492">
        <v>2098</v>
      </c>
      <c r="AO4492">
        <v>36.486956521739003</v>
      </c>
      <c r="AP4492">
        <v>1788.5</v>
      </c>
      <c r="AQ4492">
        <v>31.104347826087</v>
      </c>
      <c r="AR4492" t="s">
        <v>11405</v>
      </c>
      <c r="AS4492" t="s">
        <v>11405</v>
      </c>
      <c r="AU4492" t="s">
        <v>150</v>
      </c>
      <c r="AV4492" t="s">
        <v>64</v>
      </c>
      <c r="AX4492" t="s">
        <v>2065</v>
      </c>
    </row>
    <row r="4493" spans="1:54" x14ac:dyDescent="0.35">
      <c r="A4493">
        <v>4658</v>
      </c>
      <c r="B4493" t="s">
        <v>11664</v>
      </c>
      <c r="C4493">
        <v>7000</v>
      </c>
      <c r="D4493" s="1">
        <v>45292</v>
      </c>
      <c r="E4493" s="1"/>
      <c r="F4493" s="1"/>
      <c r="G4493">
        <v>8</v>
      </c>
      <c r="H4493" t="s">
        <v>55</v>
      </c>
      <c r="I4493" s="1">
        <v>45793</v>
      </c>
      <c r="M4493" t="s">
        <v>423</v>
      </c>
      <c r="N4493" t="s">
        <v>423</v>
      </c>
      <c r="O4493" t="s">
        <v>433</v>
      </c>
      <c r="P4493" t="b">
        <v>1</v>
      </c>
      <c r="Q4493" t="s">
        <v>4033</v>
      </c>
      <c r="R4493" t="s">
        <v>4709</v>
      </c>
      <c r="U4493" t="s">
        <v>5911</v>
      </c>
      <c r="V4493" t="s">
        <v>68</v>
      </c>
      <c r="AJ4493">
        <v>7000</v>
      </c>
      <c r="AK4493">
        <v>100</v>
      </c>
      <c r="AL4493">
        <v>7000</v>
      </c>
      <c r="AM4493">
        <v>100</v>
      </c>
      <c r="AN4493">
        <v>7000</v>
      </c>
      <c r="AO4493">
        <v>100</v>
      </c>
      <c r="AP4493">
        <v>7000</v>
      </c>
      <c r="AQ4493">
        <v>100</v>
      </c>
      <c r="AS4493" t="s">
        <v>11665</v>
      </c>
      <c r="AU4493" t="s">
        <v>179</v>
      </c>
      <c r="AV4493" t="s">
        <v>63</v>
      </c>
      <c r="AX4493" t="s">
        <v>3766</v>
      </c>
      <c r="BB4493" t="s">
        <v>11666</v>
      </c>
    </row>
    <row r="4494" spans="1:54" x14ac:dyDescent="0.35">
      <c r="A4494">
        <v>4659</v>
      </c>
      <c r="B4494" t="s">
        <v>11667</v>
      </c>
      <c r="C4494">
        <v>5422</v>
      </c>
      <c r="D4494" s="1">
        <v>45170</v>
      </c>
      <c r="E4494" s="1"/>
      <c r="F4494" s="1"/>
      <c r="G4494">
        <v>1</v>
      </c>
      <c r="H4494" t="s">
        <v>55</v>
      </c>
      <c r="I4494" s="1">
        <v>45377</v>
      </c>
      <c r="J4494">
        <v>100</v>
      </c>
      <c r="L4494" t="s">
        <v>11668</v>
      </c>
      <c r="M4494" t="s">
        <v>734</v>
      </c>
      <c r="N4494" t="s">
        <v>328</v>
      </c>
      <c r="O4494" t="s">
        <v>58</v>
      </c>
      <c r="Q4494" t="s">
        <v>664</v>
      </c>
      <c r="R4494" t="s">
        <v>7911</v>
      </c>
      <c r="S4494" t="s">
        <v>7912</v>
      </c>
      <c r="U4494" t="s">
        <v>667</v>
      </c>
      <c r="V4494" t="s">
        <v>62</v>
      </c>
      <c r="W4494">
        <v>4268</v>
      </c>
      <c r="X4494">
        <v>4268</v>
      </c>
      <c r="AD4494">
        <v>623.125</v>
      </c>
      <c r="AE4494">
        <v>5422</v>
      </c>
      <c r="AF4494">
        <v>4268</v>
      </c>
      <c r="AJ4494">
        <v>1154</v>
      </c>
      <c r="AK4494">
        <v>21.283659166359001</v>
      </c>
      <c r="AL4494">
        <v>1154</v>
      </c>
      <c r="AM4494">
        <v>21.283659166359001</v>
      </c>
      <c r="AN4494">
        <v>1154</v>
      </c>
      <c r="AO4494">
        <v>21.283659166359001</v>
      </c>
      <c r="AP4494">
        <v>1154</v>
      </c>
      <c r="AQ4494">
        <v>21.283659166359001</v>
      </c>
      <c r="AR4494" t="s">
        <v>11669</v>
      </c>
      <c r="AS4494" t="s">
        <v>11405</v>
      </c>
      <c r="AU4494" t="s">
        <v>150</v>
      </c>
      <c r="AV4494" t="s">
        <v>63</v>
      </c>
      <c r="AX4494" t="s">
        <v>3766</v>
      </c>
      <c r="BB4494" t="s">
        <v>11670</v>
      </c>
    </row>
    <row r="4495" spans="1:54" x14ac:dyDescent="0.35">
      <c r="A4495">
        <v>4660</v>
      </c>
      <c r="B4495" t="s">
        <v>11671</v>
      </c>
      <c r="C4495">
        <v>2000</v>
      </c>
      <c r="D4495" s="1">
        <v>45170</v>
      </c>
      <c r="E4495" s="1"/>
      <c r="F4495" s="1"/>
      <c r="G4495">
        <v>1</v>
      </c>
      <c r="H4495" t="s">
        <v>55</v>
      </c>
      <c r="I4495" s="1">
        <v>45183</v>
      </c>
      <c r="M4495" t="s">
        <v>734</v>
      </c>
      <c r="N4495" t="s">
        <v>328</v>
      </c>
      <c r="O4495" t="s">
        <v>58</v>
      </c>
      <c r="Q4495" t="s">
        <v>664</v>
      </c>
      <c r="R4495" t="s">
        <v>11672</v>
      </c>
      <c r="S4495" t="s">
        <v>11673</v>
      </c>
      <c r="U4495" t="s">
        <v>667</v>
      </c>
      <c r="V4495" t="s">
        <v>68</v>
      </c>
      <c r="W4495">
        <v>1500</v>
      </c>
      <c r="X4495">
        <v>1500</v>
      </c>
      <c r="AJ4495">
        <v>500</v>
      </c>
      <c r="AK4495">
        <v>25</v>
      </c>
      <c r="AL4495">
        <v>500</v>
      </c>
      <c r="AM4495">
        <v>25</v>
      </c>
      <c r="AN4495">
        <v>500</v>
      </c>
      <c r="AO4495">
        <v>25</v>
      </c>
      <c r="AP4495">
        <v>500</v>
      </c>
      <c r="AQ4495">
        <v>25</v>
      </c>
      <c r="AR4495" t="s">
        <v>11420</v>
      </c>
      <c r="AS4495" t="s">
        <v>11405</v>
      </c>
      <c r="AU4495" t="s">
        <v>150</v>
      </c>
      <c r="AV4495" t="s">
        <v>63</v>
      </c>
      <c r="AX4495" t="s">
        <v>2065</v>
      </c>
      <c r="BB4495" t="s">
        <v>11674</v>
      </c>
    </row>
    <row r="4496" spans="1:54" x14ac:dyDescent="0.35">
      <c r="A4496">
        <v>4661</v>
      </c>
      <c r="B4496" t="s">
        <v>11675</v>
      </c>
      <c r="C4496">
        <v>22700</v>
      </c>
      <c r="D4496" s="1">
        <v>45200</v>
      </c>
      <c r="E4496" s="1"/>
      <c r="F4496" s="1"/>
      <c r="G4496">
        <v>15</v>
      </c>
      <c r="H4496" t="s">
        <v>55</v>
      </c>
      <c r="I4496" s="1">
        <v>45734</v>
      </c>
      <c r="J4496">
        <v>100</v>
      </c>
      <c r="L4496" t="s">
        <v>11676</v>
      </c>
      <c r="M4496" t="s">
        <v>627</v>
      </c>
      <c r="N4496" t="s">
        <v>57</v>
      </c>
      <c r="O4496" t="s">
        <v>58</v>
      </c>
      <c r="Q4496" t="s">
        <v>109</v>
      </c>
      <c r="R4496" t="s">
        <v>1836</v>
      </c>
      <c r="U4496" t="s">
        <v>61</v>
      </c>
      <c r="V4496" t="s">
        <v>62</v>
      </c>
      <c r="W4496">
        <v>9000</v>
      </c>
      <c r="Y4496">
        <v>2400</v>
      </c>
      <c r="AB4496">
        <v>100</v>
      </c>
      <c r="AC4496">
        <v>66.88</v>
      </c>
      <c r="AD4496">
        <v>1794.25</v>
      </c>
      <c r="AE4496">
        <v>22700</v>
      </c>
      <c r="AI4496">
        <v>1794.25</v>
      </c>
      <c r="AJ4496">
        <v>22700</v>
      </c>
      <c r="AK4496">
        <v>100</v>
      </c>
      <c r="AL4496">
        <v>22700</v>
      </c>
      <c r="AM4496">
        <v>100</v>
      </c>
      <c r="AN4496">
        <v>20300</v>
      </c>
      <c r="AO4496">
        <v>89.427312775329995</v>
      </c>
      <c r="AP4496">
        <v>20905.75</v>
      </c>
      <c r="AQ4496">
        <v>92.095814977974001</v>
      </c>
      <c r="AR4496" t="s">
        <v>11669</v>
      </c>
      <c r="AS4496" t="s">
        <v>11405</v>
      </c>
      <c r="AT4496" t="s">
        <v>1837</v>
      </c>
      <c r="AU4496" t="s">
        <v>95</v>
      </c>
      <c r="AV4496" t="s">
        <v>63</v>
      </c>
      <c r="AX4496" t="s">
        <v>2644</v>
      </c>
    </row>
    <row r="4497" spans="1:54" x14ac:dyDescent="0.35">
      <c r="A4497">
        <v>4662</v>
      </c>
      <c r="B4497" t="s">
        <v>11677</v>
      </c>
      <c r="C4497">
        <v>500</v>
      </c>
      <c r="D4497" s="1">
        <v>45170</v>
      </c>
      <c r="E4497" s="1"/>
      <c r="F4497" s="1"/>
      <c r="G4497">
        <v>1</v>
      </c>
      <c r="H4497" t="s">
        <v>55</v>
      </c>
      <c r="I4497" s="1">
        <v>45219</v>
      </c>
      <c r="J4497">
        <v>100</v>
      </c>
      <c r="L4497" t="s">
        <v>10568</v>
      </c>
      <c r="M4497" t="s">
        <v>6053</v>
      </c>
      <c r="N4497" t="s">
        <v>57</v>
      </c>
      <c r="O4497" t="s">
        <v>58</v>
      </c>
      <c r="Q4497" t="s">
        <v>739</v>
      </c>
      <c r="R4497" t="s">
        <v>2586</v>
      </c>
      <c r="U4497" t="s">
        <v>235</v>
      </c>
      <c r="V4497" t="s">
        <v>62</v>
      </c>
      <c r="W4497">
        <v>480</v>
      </c>
      <c r="Y4497">
        <v>128</v>
      </c>
      <c r="AB4497">
        <v>100</v>
      </c>
      <c r="AC4497">
        <v>414.06</v>
      </c>
      <c r="AD4497">
        <v>560</v>
      </c>
      <c r="AI4497">
        <v>560</v>
      </c>
      <c r="AJ4497">
        <v>500</v>
      </c>
      <c r="AK4497">
        <v>100</v>
      </c>
      <c r="AL4497">
        <v>500</v>
      </c>
      <c r="AM4497">
        <v>100</v>
      </c>
      <c r="AN4497">
        <v>372</v>
      </c>
      <c r="AO4497">
        <v>74.400000000000006</v>
      </c>
      <c r="AP4497">
        <v>-60</v>
      </c>
      <c r="AQ4497">
        <v>-12</v>
      </c>
      <c r="AR4497" t="s">
        <v>8169</v>
      </c>
      <c r="AS4497" t="s">
        <v>11678</v>
      </c>
      <c r="AT4497" t="s">
        <v>100</v>
      </c>
      <c r="AU4497" t="s">
        <v>343</v>
      </c>
      <c r="AV4497" t="s">
        <v>63</v>
      </c>
      <c r="AX4497" t="s">
        <v>2644</v>
      </c>
      <c r="AY4497" t="s">
        <v>3406</v>
      </c>
      <c r="AZ4497" t="s">
        <v>180</v>
      </c>
    </row>
    <row r="4498" spans="1:54" x14ac:dyDescent="0.35">
      <c r="A4498">
        <v>4663</v>
      </c>
      <c r="B4498" t="s">
        <v>11679</v>
      </c>
      <c r="C4498">
        <v>30000</v>
      </c>
      <c r="D4498" s="1">
        <v>45566</v>
      </c>
      <c r="E4498" s="1"/>
      <c r="F4498" s="1"/>
      <c r="G4498">
        <v>12</v>
      </c>
      <c r="H4498" t="s">
        <v>55</v>
      </c>
      <c r="I4498" s="1">
        <v>45539</v>
      </c>
      <c r="M4498" t="s">
        <v>744</v>
      </c>
      <c r="N4498" t="s">
        <v>744</v>
      </c>
      <c r="O4498" t="s">
        <v>58</v>
      </c>
      <c r="Q4498" t="s">
        <v>739</v>
      </c>
      <c r="R4498" t="s">
        <v>11029</v>
      </c>
      <c r="U4498" t="s">
        <v>235</v>
      </c>
      <c r="V4498" t="s">
        <v>68</v>
      </c>
      <c r="AJ4498">
        <v>30000</v>
      </c>
      <c r="AK4498">
        <v>100</v>
      </c>
      <c r="AL4498">
        <v>30000</v>
      </c>
      <c r="AM4498">
        <v>100</v>
      </c>
      <c r="AN4498">
        <v>30000</v>
      </c>
      <c r="AO4498">
        <v>100</v>
      </c>
      <c r="AP4498">
        <v>30000</v>
      </c>
      <c r="AQ4498">
        <v>100</v>
      </c>
      <c r="AR4498" t="s">
        <v>11371</v>
      </c>
      <c r="AS4498" t="s">
        <v>10880</v>
      </c>
      <c r="AU4498" t="s">
        <v>150</v>
      </c>
      <c r="AV4498" t="s">
        <v>63</v>
      </c>
      <c r="AX4498" t="s">
        <v>2065</v>
      </c>
    </row>
    <row r="4499" spans="1:54" x14ac:dyDescent="0.35">
      <c r="A4499">
        <v>4664</v>
      </c>
      <c r="B4499" t="s">
        <v>11680</v>
      </c>
      <c r="C4499">
        <v>3000</v>
      </c>
      <c r="D4499" s="1">
        <v>45170</v>
      </c>
      <c r="E4499" s="1"/>
      <c r="F4499" s="1"/>
      <c r="G4499">
        <v>4</v>
      </c>
      <c r="H4499" t="s">
        <v>55</v>
      </c>
      <c r="I4499" s="1">
        <v>45442</v>
      </c>
      <c r="J4499">
        <v>100</v>
      </c>
      <c r="L4499" t="s">
        <v>11681</v>
      </c>
      <c r="M4499" t="s">
        <v>9429</v>
      </c>
      <c r="N4499" t="s">
        <v>11682</v>
      </c>
      <c r="O4499" t="s">
        <v>58</v>
      </c>
      <c r="Q4499" t="s">
        <v>4033</v>
      </c>
      <c r="R4499" t="s">
        <v>7829</v>
      </c>
      <c r="T4499" t="s">
        <v>11683</v>
      </c>
      <c r="U4499" t="s">
        <v>5911</v>
      </c>
      <c r="V4499" t="s">
        <v>62</v>
      </c>
      <c r="W4499">
        <v>6500</v>
      </c>
      <c r="X4499">
        <v>300</v>
      </c>
      <c r="Y4499">
        <v>1984</v>
      </c>
      <c r="AB4499">
        <v>100</v>
      </c>
      <c r="AC4499">
        <v>60.42</v>
      </c>
      <c r="AD4499">
        <v>908</v>
      </c>
      <c r="AE4499">
        <v>3000</v>
      </c>
      <c r="AF4499">
        <v>296.14999999999998</v>
      </c>
      <c r="AI4499">
        <v>908</v>
      </c>
      <c r="AJ4499">
        <v>2700</v>
      </c>
      <c r="AK4499">
        <v>90</v>
      </c>
      <c r="AL4499">
        <v>2703.85</v>
      </c>
      <c r="AM4499">
        <v>90.128333333333003</v>
      </c>
      <c r="AN4499">
        <v>716</v>
      </c>
      <c r="AO4499">
        <v>23.866666666667001</v>
      </c>
      <c r="AP4499">
        <v>1795.85</v>
      </c>
      <c r="AQ4499">
        <v>59.861666666666999</v>
      </c>
      <c r="AR4499" t="s">
        <v>10880</v>
      </c>
      <c r="AS4499" t="s">
        <v>8567</v>
      </c>
      <c r="AU4499" t="s">
        <v>95</v>
      </c>
      <c r="AV4499" t="s">
        <v>63</v>
      </c>
      <c r="AX4499" t="s">
        <v>2065</v>
      </c>
      <c r="BB4499" t="s">
        <v>11684</v>
      </c>
    </row>
    <row r="4500" spans="1:54" x14ac:dyDescent="0.35">
      <c r="A4500">
        <v>4665</v>
      </c>
      <c r="B4500" t="s">
        <v>11685</v>
      </c>
      <c r="C4500">
        <v>300</v>
      </c>
      <c r="D4500" s="1">
        <v>45170</v>
      </c>
      <c r="E4500" s="1"/>
      <c r="F4500" s="1"/>
      <c r="G4500">
        <v>12</v>
      </c>
      <c r="H4500" t="s">
        <v>55</v>
      </c>
      <c r="I4500" s="1">
        <v>45531</v>
      </c>
      <c r="J4500">
        <v>100</v>
      </c>
      <c r="L4500" t="s">
        <v>11686</v>
      </c>
      <c r="M4500" t="s">
        <v>6053</v>
      </c>
      <c r="N4500" t="s">
        <v>57</v>
      </c>
      <c r="O4500" t="s">
        <v>58</v>
      </c>
      <c r="Q4500" t="s">
        <v>745</v>
      </c>
      <c r="R4500" t="s">
        <v>149</v>
      </c>
      <c r="U4500" t="s">
        <v>235</v>
      </c>
      <c r="V4500" t="s">
        <v>62</v>
      </c>
      <c r="W4500">
        <v>150</v>
      </c>
      <c r="X4500">
        <v>150</v>
      </c>
      <c r="AE4500">
        <v>300</v>
      </c>
      <c r="AF4500">
        <v>150</v>
      </c>
      <c r="AJ4500">
        <v>150</v>
      </c>
      <c r="AK4500">
        <v>50</v>
      </c>
      <c r="AL4500">
        <v>150</v>
      </c>
      <c r="AM4500">
        <v>50</v>
      </c>
      <c r="AN4500">
        <v>150</v>
      </c>
      <c r="AO4500">
        <v>50</v>
      </c>
      <c r="AP4500">
        <v>150</v>
      </c>
      <c r="AQ4500">
        <v>50</v>
      </c>
      <c r="AR4500" t="s">
        <v>11687</v>
      </c>
      <c r="AS4500" t="s">
        <v>11687</v>
      </c>
      <c r="AU4500" t="s">
        <v>150</v>
      </c>
      <c r="AV4500" t="s">
        <v>63</v>
      </c>
      <c r="AX4500" t="s">
        <v>2644</v>
      </c>
    </row>
    <row r="4501" spans="1:54" x14ac:dyDescent="0.35">
      <c r="A4501">
        <v>4666</v>
      </c>
      <c r="B4501" t="s">
        <v>11688</v>
      </c>
      <c r="C4501">
        <v>150</v>
      </c>
      <c r="D4501" s="1">
        <v>45139</v>
      </c>
      <c r="E4501" s="1"/>
      <c r="F4501" s="1"/>
      <c r="G4501">
        <v>12</v>
      </c>
      <c r="H4501" t="s">
        <v>55</v>
      </c>
      <c r="I4501" s="1">
        <v>45334</v>
      </c>
      <c r="J4501">
        <v>100</v>
      </c>
      <c r="L4501" t="s">
        <v>11689</v>
      </c>
      <c r="M4501" t="s">
        <v>504</v>
      </c>
      <c r="N4501" t="s">
        <v>504</v>
      </c>
      <c r="O4501" t="s">
        <v>58</v>
      </c>
      <c r="Q4501" t="s">
        <v>745</v>
      </c>
      <c r="R4501" t="s">
        <v>3463</v>
      </c>
      <c r="U4501" t="s">
        <v>235</v>
      </c>
      <c r="V4501" t="s">
        <v>62</v>
      </c>
      <c r="W4501">
        <v>100</v>
      </c>
      <c r="X4501">
        <v>100</v>
      </c>
      <c r="AE4501">
        <v>150</v>
      </c>
      <c r="AF4501">
        <v>100</v>
      </c>
      <c r="AJ4501">
        <v>50</v>
      </c>
      <c r="AK4501">
        <v>33.333333333333002</v>
      </c>
      <c r="AL4501">
        <v>50</v>
      </c>
      <c r="AM4501">
        <v>33.333333333333002</v>
      </c>
      <c r="AN4501">
        <v>50</v>
      </c>
      <c r="AO4501">
        <v>33.333333333333002</v>
      </c>
      <c r="AP4501">
        <v>50</v>
      </c>
      <c r="AQ4501">
        <v>33.333333333333002</v>
      </c>
      <c r="AR4501" t="s">
        <v>9431</v>
      </c>
      <c r="AS4501" t="s">
        <v>9431</v>
      </c>
      <c r="AU4501" t="s">
        <v>198</v>
      </c>
      <c r="AV4501" t="s">
        <v>63</v>
      </c>
      <c r="AX4501" t="s">
        <v>2644</v>
      </c>
    </row>
    <row r="4502" spans="1:54" x14ac:dyDescent="0.35">
      <c r="A4502">
        <v>4667</v>
      </c>
      <c r="B4502" t="s">
        <v>11690</v>
      </c>
      <c r="C4502">
        <v>4000</v>
      </c>
      <c r="D4502" s="1">
        <v>45566</v>
      </c>
      <c r="E4502" s="1"/>
      <c r="F4502" s="1"/>
      <c r="G4502">
        <v>2</v>
      </c>
      <c r="H4502" t="s">
        <v>55</v>
      </c>
      <c r="I4502" s="1">
        <v>45539</v>
      </c>
      <c r="M4502" t="s">
        <v>744</v>
      </c>
      <c r="N4502" t="s">
        <v>744</v>
      </c>
      <c r="O4502" t="s">
        <v>58</v>
      </c>
      <c r="Q4502" t="s">
        <v>756</v>
      </c>
      <c r="R4502" t="s">
        <v>11029</v>
      </c>
      <c r="U4502" t="s">
        <v>235</v>
      </c>
      <c r="V4502" t="s">
        <v>68</v>
      </c>
      <c r="AJ4502">
        <v>4000</v>
      </c>
      <c r="AK4502">
        <v>100</v>
      </c>
      <c r="AL4502">
        <v>4000</v>
      </c>
      <c r="AM4502">
        <v>100</v>
      </c>
      <c r="AN4502">
        <v>4000</v>
      </c>
      <c r="AO4502">
        <v>100</v>
      </c>
      <c r="AP4502">
        <v>4000</v>
      </c>
      <c r="AQ4502">
        <v>100</v>
      </c>
      <c r="AR4502" t="s">
        <v>10028</v>
      </c>
      <c r="AS4502" t="s">
        <v>10880</v>
      </c>
      <c r="AU4502" t="s">
        <v>150</v>
      </c>
      <c r="AV4502" t="s">
        <v>63</v>
      </c>
      <c r="AX4502" t="s">
        <v>2644</v>
      </c>
    </row>
    <row r="4503" spans="1:54" x14ac:dyDescent="0.35">
      <c r="A4503">
        <v>4668</v>
      </c>
      <c r="B4503" t="s">
        <v>11691</v>
      </c>
      <c r="C4503">
        <v>17000</v>
      </c>
      <c r="D4503" s="1">
        <v>45292</v>
      </c>
      <c r="E4503" s="1"/>
      <c r="F4503" s="1"/>
      <c r="G4503">
        <v>4</v>
      </c>
      <c r="H4503" t="s">
        <v>1165</v>
      </c>
      <c r="I4503" s="1"/>
      <c r="M4503" t="s">
        <v>183</v>
      </c>
      <c r="N4503" t="s">
        <v>183</v>
      </c>
      <c r="O4503" t="s">
        <v>58</v>
      </c>
      <c r="Q4503" t="s">
        <v>210</v>
      </c>
      <c r="R4503" t="s">
        <v>11692</v>
      </c>
      <c r="U4503" t="s">
        <v>61</v>
      </c>
      <c r="V4503" t="s">
        <v>68</v>
      </c>
      <c r="AD4503">
        <v>40.75</v>
      </c>
      <c r="AJ4503">
        <v>17000</v>
      </c>
      <c r="AK4503">
        <v>100</v>
      </c>
      <c r="AL4503">
        <v>17000</v>
      </c>
      <c r="AM4503">
        <v>100</v>
      </c>
      <c r="AN4503">
        <v>17000</v>
      </c>
      <c r="AO4503">
        <v>100</v>
      </c>
      <c r="AP4503">
        <v>17000</v>
      </c>
      <c r="AQ4503">
        <v>100</v>
      </c>
      <c r="AS4503" t="s">
        <v>8567</v>
      </c>
      <c r="AU4503" t="s">
        <v>179</v>
      </c>
      <c r="AV4503" t="s">
        <v>63</v>
      </c>
      <c r="AX4503" t="s">
        <v>2065</v>
      </c>
    </row>
    <row r="4504" spans="1:54" x14ac:dyDescent="0.35">
      <c r="A4504">
        <v>4669</v>
      </c>
      <c r="B4504" t="s">
        <v>11693</v>
      </c>
      <c r="C4504">
        <v>12500</v>
      </c>
      <c r="D4504" s="1">
        <v>45200</v>
      </c>
      <c r="E4504" s="1"/>
      <c r="F4504" s="1"/>
      <c r="G4504">
        <v>4</v>
      </c>
      <c r="H4504" t="s">
        <v>55</v>
      </c>
      <c r="I4504" s="1">
        <v>45604</v>
      </c>
      <c r="J4504">
        <v>100</v>
      </c>
      <c r="L4504" t="s">
        <v>11694</v>
      </c>
      <c r="M4504" t="s">
        <v>299</v>
      </c>
      <c r="N4504" t="s">
        <v>104</v>
      </c>
      <c r="O4504" t="s">
        <v>58</v>
      </c>
      <c r="Q4504" t="s">
        <v>559</v>
      </c>
      <c r="R4504" t="s">
        <v>11695</v>
      </c>
      <c r="U4504" t="s">
        <v>61</v>
      </c>
      <c r="V4504" t="s">
        <v>62</v>
      </c>
      <c r="W4504">
        <v>10582</v>
      </c>
      <c r="X4504">
        <v>1782</v>
      </c>
      <c r="Y4504">
        <v>2512</v>
      </c>
      <c r="AB4504">
        <v>100</v>
      </c>
      <c r="AC4504">
        <v>128.13</v>
      </c>
      <c r="AD4504">
        <v>3007</v>
      </c>
      <c r="AE4504">
        <v>12500</v>
      </c>
      <c r="AF4504">
        <v>1781.28</v>
      </c>
      <c r="AI4504">
        <v>3007</v>
      </c>
      <c r="AJ4504">
        <v>10718</v>
      </c>
      <c r="AK4504">
        <v>85.744</v>
      </c>
      <c r="AL4504">
        <v>10718.72</v>
      </c>
      <c r="AM4504">
        <v>85.749759999999995</v>
      </c>
      <c r="AN4504">
        <v>8206</v>
      </c>
      <c r="AO4504">
        <v>65.647999999999996</v>
      </c>
      <c r="AP4504">
        <v>7711.72</v>
      </c>
      <c r="AQ4504">
        <v>61.693759999999997</v>
      </c>
      <c r="AR4504" t="s">
        <v>10886</v>
      </c>
      <c r="AS4504" t="s">
        <v>8567</v>
      </c>
      <c r="AU4504" t="s">
        <v>198</v>
      </c>
      <c r="AV4504" t="s">
        <v>63</v>
      </c>
      <c r="AX4504" t="s">
        <v>2065</v>
      </c>
      <c r="AY4504" t="s">
        <v>573</v>
      </c>
      <c r="BB4504" t="s">
        <v>11696</v>
      </c>
    </row>
    <row r="4505" spans="1:54" x14ac:dyDescent="0.35">
      <c r="A4505">
        <v>4670</v>
      </c>
      <c r="B4505" t="s">
        <v>11697</v>
      </c>
      <c r="C4505">
        <v>4250</v>
      </c>
      <c r="D4505" s="1">
        <v>45323</v>
      </c>
      <c r="E4505" s="1">
        <v>45176</v>
      </c>
      <c r="F4505" s="1">
        <v>45176</v>
      </c>
      <c r="G4505">
        <v>6</v>
      </c>
      <c r="H4505" t="s">
        <v>55</v>
      </c>
      <c r="I4505" s="1">
        <v>45630</v>
      </c>
      <c r="J4505">
        <v>100</v>
      </c>
      <c r="L4505" t="s">
        <v>11547</v>
      </c>
      <c r="M4505" t="s">
        <v>744</v>
      </c>
      <c r="N4505" t="s">
        <v>104</v>
      </c>
      <c r="O4505" t="s">
        <v>58</v>
      </c>
      <c r="Q4505" t="s">
        <v>3046</v>
      </c>
      <c r="R4505" t="s">
        <v>11202</v>
      </c>
      <c r="U4505" t="s">
        <v>235</v>
      </c>
      <c r="V4505" t="s">
        <v>62</v>
      </c>
      <c r="W4505">
        <v>4200</v>
      </c>
      <c r="Y4505">
        <v>1120</v>
      </c>
      <c r="AB4505">
        <v>100</v>
      </c>
      <c r="AC4505">
        <v>73.209999999999994</v>
      </c>
      <c r="AD4505">
        <v>914</v>
      </c>
      <c r="AI4505">
        <v>914</v>
      </c>
      <c r="AJ4505">
        <v>4250</v>
      </c>
      <c r="AK4505">
        <v>100</v>
      </c>
      <c r="AL4505">
        <v>4250</v>
      </c>
      <c r="AM4505">
        <v>100</v>
      </c>
      <c r="AN4505">
        <v>3130</v>
      </c>
      <c r="AO4505">
        <v>73.647058823528994</v>
      </c>
      <c r="AP4505">
        <v>3336</v>
      </c>
      <c r="AQ4505">
        <v>78.494117647058999</v>
      </c>
      <c r="AR4505" t="s">
        <v>8567</v>
      </c>
      <c r="AS4505" t="s">
        <v>9431</v>
      </c>
      <c r="AU4505" t="s">
        <v>198</v>
      </c>
      <c r="AV4505" t="s">
        <v>63</v>
      </c>
      <c r="AX4505" t="s">
        <v>2065</v>
      </c>
      <c r="AY4505" t="s">
        <v>11548</v>
      </c>
      <c r="AZ4505" t="s">
        <v>180</v>
      </c>
      <c r="BB4505" t="s">
        <v>11549</v>
      </c>
    </row>
    <row r="4506" spans="1:54" x14ac:dyDescent="0.35">
      <c r="A4506">
        <v>4671</v>
      </c>
      <c r="B4506" t="s">
        <v>11698</v>
      </c>
      <c r="C4506">
        <v>5000</v>
      </c>
      <c r="D4506" s="1">
        <v>45170</v>
      </c>
      <c r="E4506" s="1"/>
      <c r="F4506" s="1"/>
      <c r="G4506">
        <v>3</v>
      </c>
      <c r="H4506" t="s">
        <v>55</v>
      </c>
      <c r="I4506" s="1">
        <v>45189</v>
      </c>
      <c r="M4506" t="s">
        <v>734</v>
      </c>
      <c r="N4506" t="s">
        <v>328</v>
      </c>
      <c r="O4506" t="s">
        <v>58</v>
      </c>
      <c r="Q4506" t="s">
        <v>1843</v>
      </c>
      <c r="R4506" t="s">
        <v>2291</v>
      </c>
      <c r="U4506" t="s">
        <v>235</v>
      </c>
      <c r="V4506" t="s">
        <v>68</v>
      </c>
      <c r="AJ4506">
        <v>5000</v>
      </c>
      <c r="AK4506">
        <v>100</v>
      </c>
      <c r="AL4506">
        <v>5000</v>
      </c>
      <c r="AM4506">
        <v>100</v>
      </c>
      <c r="AN4506">
        <v>5000</v>
      </c>
      <c r="AO4506">
        <v>100</v>
      </c>
      <c r="AP4506">
        <v>5000</v>
      </c>
      <c r="AQ4506">
        <v>100</v>
      </c>
      <c r="AR4506" t="s">
        <v>4985</v>
      </c>
      <c r="AS4506" t="s">
        <v>11410</v>
      </c>
      <c r="AU4506" t="s">
        <v>81</v>
      </c>
      <c r="AV4506" t="s">
        <v>63</v>
      </c>
      <c r="AX4506" t="s">
        <v>2644</v>
      </c>
      <c r="BB4506" t="s">
        <v>11699</v>
      </c>
    </row>
    <row r="4507" spans="1:54" x14ac:dyDescent="0.35">
      <c r="A4507">
        <v>4672</v>
      </c>
      <c r="B4507" t="s">
        <v>11700</v>
      </c>
      <c r="C4507">
        <v>300</v>
      </c>
      <c r="D4507" s="1">
        <v>45170</v>
      </c>
      <c r="E4507" s="1"/>
      <c r="F4507" s="1"/>
      <c r="G4507">
        <v>1</v>
      </c>
      <c r="H4507" t="s">
        <v>55</v>
      </c>
      <c r="I4507" s="1">
        <v>45205</v>
      </c>
      <c r="J4507">
        <v>100</v>
      </c>
      <c r="L4507" t="s">
        <v>11701</v>
      </c>
      <c r="M4507" t="s">
        <v>6053</v>
      </c>
      <c r="N4507" t="s">
        <v>744</v>
      </c>
      <c r="O4507" t="s">
        <v>58</v>
      </c>
      <c r="Q4507" t="s">
        <v>739</v>
      </c>
      <c r="R4507" t="s">
        <v>1615</v>
      </c>
      <c r="U4507" t="s">
        <v>235</v>
      </c>
      <c r="V4507" t="s">
        <v>62</v>
      </c>
      <c r="AD4507">
        <v>24</v>
      </c>
      <c r="AE4507">
        <v>300</v>
      </c>
      <c r="AJ4507">
        <v>300</v>
      </c>
      <c r="AK4507">
        <v>100</v>
      </c>
      <c r="AL4507">
        <v>300</v>
      </c>
      <c r="AM4507">
        <v>100</v>
      </c>
      <c r="AN4507">
        <v>300</v>
      </c>
      <c r="AO4507">
        <v>100</v>
      </c>
      <c r="AP4507">
        <v>300</v>
      </c>
      <c r="AQ4507">
        <v>100</v>
      </c>
      <c r="AR4507" t="s">
        <v>11702</v>
      </c>
      <c r="AS4507" t="s">
        <v>11702</v>
      </c>
      <c r="AU4507" t="s">
        <v>2022</v>
      </c>
      <c r="AV4507" t="s">
        <v>63</v>
      </c>
      <c r="AX4507" t="s">
        <v>2644</v>
      </c>
    </row>
    <row r="4508" spans="1:54" x14ac:dyDescent="0.35">
      <c r="A4508">
        <v>4673</v>
      </c>
      <c r="B4508" t="s">
        <v>11703</v>
      </c>
      <c r="C4508">
        <v>12000</v>
      </c>
      <c r="D4508" s="1">
        <v>45200</v>
      </c>
      <c r="E4508" s="1">
        <v>45201</v>
      </c>
      <c r="F4508" s="1"/>
      <c r="G4508">
        <v>3</v>
      </c>
      <c r="H4508" t="s">
        <v>55</v>
      </c>
      <c r="I4508" s="1">
        <v>45302</v>
      </c>
      <c r="J4508">
        <v>100</v>
      </c>
      <c r="L4508" t="s">
        <v>11704</v>
      </c>
      <c r="M4508" t="s">
        <v>74</v>
      </c>
      <c r="N4508" t="s">
        <v>744</v>
      </c>
      <c r="O4508" t="s">
        <v>58</v>
      </c>
      <c r="Q4508" t="s">
        <v>559</v>
      </c>
      <c r="R4508" t="s">
        <v>11705</v>
      </c>
      <c r="S4508" t="s">
        <v>11706</v>
      </c>
      <c r="U4508" t="s">
        <v>61</v>
      </c>
      <c r="V4508" t="s">
        <v>62</v>
      </c>
      <c r="W4508">
        <v>9000</v>
      </c>
      <c r="Y4508">
        <v>2400</v>
      </c>
      <c r="AB4508">
        <v>100</v>
      </c>
      <c r="AC4508">
        <v>101.67</v>
      </c>
      <c r="AD4508">
        <v>2610.75</v>
      </c>
      <c r="AE4508">
        <v>12000</v>
      </c>
      <c r="AI4508">
        <v>2610.75</v>
      </c>
      <c r="AJ4508">
        <v>12000</v>
      </c>
      <c r="AK4508">
        <v>100</v>
      </c>
      <c r="AL4508">
        <v>12000</v>
      </c>
      <c r="AM4508">
        <v>100</v>
      </c>
      <c r="AN4508">
        <v>9600</v>
      </c>
      <c r="AO4508">
        <v>80</v>
      </c>
      <c r="AP4508">
        <v>9389.25</v>
      </c>
      <c r="AQ4508">
        <v>78.243750000000006</v>
      </c>
      <c r="AR4508" t="s">
        <v>11707</v>
      </c>
      <c r="AS4508" t="s">
        <v>11708</v>
      </c>
      <c r="AU4508" t="s">
        <v>343</v>
      </c>
      <c r="AV4508" t="s">
        <v>63</v>
      </c>
      <c r="AW4508" t="s">
        <v>63</v>
      </c>
      <c r="AX4508" t="s">
        <v>2065</v>
      </c>
      <c r="BB4508" t="s">
        <v>11709</v>
      </c>
    </row>
    <row r="4509" spans="1:54" x14ac:dyDescent="0.35">
      <c r="A4509">
        <v>4674</v>
      </c>
      <c r="B4509" t="s">
        <v>11710</v>
      </c>
      <c r="C4509">
        <v>135</v>
      </c>
      <c r="D4509" s="1">
        <v>45170</v>
      </c>
      <c r="E4509" s="1"/>
      <c r="F4509" s="1"/>
      <c r="G4509">
        <v>12</v>
      </c>
      <c r="H4509" t="s">
        <v>55</v>
      </c>
      <c r="I4509" s="1">
        <v>45307</v>
      </c>
      <c r="J4509">
        <v>100</v>
      </c>
      <c r="L4509" t="s">
        <v>11711</v>
      </c>
      <c r="M4509" t="s">
        <v>1507</v>
      </c>
      <c r="N4509" t="s">
        <v>504</v>
      </c>
      <c r="O4509" t="s">
        <v>58</v>
      </c>
      <c r="R4509" t="s">
        <v>10672</v>
      </c>
      <c r="U4509" t="s">
        <v>235</v>
      </c>
      <c r="V4509" t="s">
        <v>62</v>
      </c>
      <c r="W4509">
        <v>52</v>
      </c>
      <c r="X4509">
        <v>52</v>
      </c>
      <c r="AD4509">
        <v>24</v>
      </c>
      <c r="AE4509">
        <v>135</v>
      </c>
      <c r="AF4509">
        <v>34.96</v>
      </c>
      <c r="AJ4509">
        <v>83</v>
      </c>
      <c r="AK4509">
        <v>61.481481481480998</v>
      </c>
      <c r="AL4509">
        <v>83</v>
      </c>
      <c r="AM4509">
        <v>61.481481481480998</v>
      </c>
      <c r="AN4509">
        <v>83</v>
      </c>
      <c r="AO4509">
        <v>61.481481481480998</v>
      </c>
      <c r="AP4509">
        <v>83</v>
      </c>
      <c r="AQ4509">
        <v>61.481481481480998</v>
      </c>
      <c r="AS4509" t="s">
        <v>8757</v>
      </c>
      <c r="AU4509" t="s">
        <v>143</v>
      </c>
      <c r="AV4509" t="s">
        <v>63</v>
      </c>
      <c r="AW4509" t="s">
        <v>64</v>
      </c>
      <c r="AX4509" t="s">
        <v>2644</v>
      </c>
    </row>
    <row r="4510" spans="1:54" x14ac:dyDescent="0.35">
      <c r="A4510">
        <v>4675</v>
      </c>
      <c r="B4510" t="s">
        <v>11712</v>
      </c>
      <c r="C4510">
        <v>3000</v>
      </c>
      <c r="D4510" s="1">
        <v>45170</v>
      </c>
      <c r="E4510" s="1"/>
      <c r="F4510" s="1"/>
      <c r="G4510">
        <v>2</v>
      </c>
      <c r="H4510" t="s">
        <v>55</v>
      </c>
      <c r="I4510" s="1">
        <v>45184</v>
      </c>
      <c r="M4510" t="s">
        <v>734</v>
      </c>
      <c r="N4510" t="s">
        <v>328</v>
      </c>
      <c r="O4510" t="s">
        <v>58</v>
      </c>
      <c r="Q4510" t="s">
        <v>664</v>
      </c>
      <c r="R4510" t="s">
        <v>11713</v>
      </c>
      <c r="S4510" t="s">
        <v>11714</v>
      </c>
      <c r="U4510" t="s">
        <v>667</v>
      </c>
      <c r="V4510" t="s">
        <v>68</v>
      </c>
      <c r="W4510">
        <v>1500</v>
      </c>
      <c r="X4510">
        <v>1500</v>
      </c>
      <c r="AJ4510">
        <v>1500</v>
      </c>
      <c r="AK4510">
        <v>50</v>
      </c>
      <c r="AL4510">
        <v>1500</v>
      </c>
      <c r="AM4510">
        <v>50</v>
      </c>
      <c r="AN4510">
        <v>1500</v>
      </c>
      <c r="AO4510">
        <v>50</v>
      </c>
      <c r="AP4510">
        <v>1500</v>
      </c>
      <c r="AQ4510">
        <v>50</v>
      </c>
      <c r="AR4510" t="s">
        <v>7900</v>
      </c>
      <c r="AS4510" t="s">
        <v>8757</v>
      </c>
      <c r="AU4510" t="s">
        <v>1172</v>
      </c>
      <c r="AV4510" t="s">
        <v>63</v>
      </c>
      <c r="AX4510" t="s">
        <v>2065</v>
      </c>
      <c r="BB4510" t="s">
        <v>11715</v>
      </c>
    </row>
    <row r="4511" spans="1:54" x14ac:dyDescent="0.35">
      <c r="A4511">
        <v>4676</v>
      </c>
      <c r="B4511" t="s">
        <v>11716</v>
      </c>
      <c r="C4511">
        <v>450</v>
      </c>
      <c r="D4511" s="1">
        <v>45170</v>
      </c>
      <c r="E4511" s="1"/>
      <c r="F4511" s="1"/>
      <c r="G4511">
        <v>1</v>
      </c>
      <c r="H4511" t="s">
        <v>55</v>
      </c>
      <c r="I4511" s="1">
        <v>45377</v>
      </c>
      <c r="J4511">
        <v>100</v>
      </c>
      <c r="L4511" t="s">
        <v>11717</v>
      </c>
      <c r="M4511" t="s">
        <v>734</v>
      </c>
      <c r="N4511" t="s">
        <v>328</v>
      </c>
      <c r="O4511" t="s">
        <v>58</v>
      </c>
      <c r="Q4511" t="s">
        <v>664</v>
      </c>
      <c r="R4511" t="s">
        <v>1840</v>
      </c>
      <c r="U4511" t="s">
        <v>667</v>
      </c>
      <c r="V4511" t="s">
        <v>62</v>
      </c>
      <c r="W4511">
        <v>250</v>
      </c>
      <c r="X4511">
        <v>250</v>
      </c>
      <c r="AD4511">
        <v>48</v>
      </c>
      <c r="AE4511">
        <v>450</v>
      </c>
      <c r="AF4511">
        <v>250</v>
      </c>
      <c r="AJ4511">
        <v>200</v>
      </c>
      <c r="AK4511">
        <v>44.444444444444002</v>
      </c>
      <c r="AL4511">
        <v>200</v>
      </c>
      <c r="AM4511">
        <v>44.444444444444002</v>
      </c>
      <c r="AN4511">
        <v>200</v>
      </c>
      <c r="AO4511">
        <v>44.444444444444002</v>
      </c>
      <c r="AP4511">
        <v>200</v>
      </c>
      <c r="AQ4511">
        <v>44.444444444444002</v>
      </c>
      <c r="AR4511" t="s">
        <v>11653</v>
      </c>
      <c r="AS4511" t="s">
        <v>11265</v>
      </c>
      <c r="AU4511" t="s">
        <v>150</v>
      </c>
      <c r="AV4511" t="s">
        <v>63</v>
      </c>
      <c r="AX4511" t="s">
        <v>3766</v>
      </c>
      <c r="BB4511" t="s">
        <v>11718</v>
      </c>
    </row>
    <row r="4512" spans="1:54" x14ac:dyDescent="0.35">
      <c r="A4512">
        <v>4677</v>
      </c>
      <c r="B4512" t="s">
        <v>11719</v>
      </c>
      <c r="C4512">
        <v>1500</v>
      </c>
      <c r="D4512" s="1">
        <v>45170</v>
      </c>
      <c r="E4512" s="1"/>
      <c r="F4512" s="1"/>
      <c r="G4512">
        <v>3</v>
      </c>
      <c r="H4512" t="s">
        <v>55</v>
      </c>
      <c r="I4512" s="1">
        <v>45442</v>
      </c>
      <c r="J4512">
        <v>100</v>
      </c>
      <c r="L4512" t="s">
        <v>11720</v>
      </c>
      <c r="M4512" t="s">
        <v>9429</v>
      </c>
      <c r="N4512" t="s">
        <v>423</v>
      </c>
      <c r="O4512" t="s">
        <v>58</v>
      </c>
      <c r="Q4512" t="s">
        <v>4033</v>
      </c>
      <c r="R4512" t="s">
        <v>991</v>
      </c>
      <c r="T4512" t="s">
        <v>11721</v>
      </c>
      <c r="U4512" t="s">
        <v>5911</v>
      </c>
      <c r="V4512" t="s">
        <v>62</v>
      </c>
      <c r="W4512">
        <v>1473</v>
      </c>
      <c r="X4512">
        <v>273</v>
      </c>
      <c r="Y4512">
        <v>320</v>
      </c>
      <c r="AB4512">
        <v>100</v>
      </c>
      <c r="AC4512">
        <v>328.13</v>
      </c>
      <c r="AD4512">
        <v>1104.5625</v>
      </c>
      <c r="AE4512">
        <v>1500</v>
      </c>
      <c r="AF4512">
        <v>272.49</v>
      </c>
      <c r="AI4512">
        <v>1104.5625</v>
      </c>
      <c r="AJ4512">
        <v>1227</v>
      </c>
      <c r="AK4512">
        <v>81.8</v>
      </c>
      <c r="AL4512">
        <v>1227.51</v>
      </c>
      <c r="AM4512">
        <v>81.834000000000003</v>
      </c>
      <c r="AN4512">
        <v>907</v>
      </c>
      <c r="AO4512">
        <v>60.466666666667003</v>
      </c>
      <c r="AP4512">
        <v>122.94750000000001</v>
      </c>
      <c r="AQ4512">
        <v>8.1965000000000003</v>
      </c>
      <c r="AR4512" t="s">
        <v>11722</v>
      </c>
      <c r="AS4512" t="s">
        <v>11265</v>
      </c>
      <c r="AU4512" t="s">
        <v>143</v>
      </c>
      <c r="AV4512" t="s">
        <v>63</v>
      </c>
      <c r="AX4512" t="s">
        <v>3766</v>
      </c>
      <c r="BB4512" t="s">
        <v>11723</v>
      </c>
    </row>
    <row r="4513" spans="1:54" x14ac:dyDescent="0.35">
      <c r="A4513">
        <v>4678</v>
      </c>
      <c r="B4513" t="s">
        <v>11724</v>
      </c>
      <c r="C4513">
        <v>4650</v>
      </c>
      <c r="D4513" s="1">
        <v>45292</v>
      </c>
      <c r="E4513" s="1"/>
      <c r="F4513" s="1"/>
      <c r="G4513">
        <v>4</v>
      </c>
      <c r="H4513" t="s">
        <v>55</v>
      </c>
      <c r="I4513" s="1">
        <v>45442</v>
      </c>
      <c r="J4513">
        <v>100</v>
      </c>
      <c r="L4513" t="s">
        <v>11725</v>
      </c>
      <c r="M4513" t="s">
        <v>423</v>
      </c>
      <c r="N4513" t="s">
        <v>744</v>
      </c>
      <c r="O4513" t="s">
        <v>58</v>
      </c>
      <c r="Q4513" t="s">
        <v>11726</v>
      </c>
      <c r="R4513" t="s">
        <v>5962</v>
      </c>
      <c r="S4513" t="s">
        <v>11727</v>
      </c>
      <c r="U4513" t="s">
        <v>5911</v>
      </c>
      <c r="V4513" t="s">
        <v>62</v>
      </c>
      <c r="W4513">
        <v>4909</v>
      </c>
      <c r="X4513">
        <v>109</v>
      </c>
      <c r="Y4513">
        <v>1528</v>
      </c>
      <c r="AB4513">
        <v>100</v>
      </c>
      <c r="AC4513">
        <v>150</v>
      </c>
      <c r="AD4513">
        <v>2284</v>
      </c>
      <c r="AE4513">
        <v>9300</v>
      </c>
      <c r="AF4513">
        <v>108.88</v>
      </c>
      <c r="AI4513">
        <v>2284</v>
      </c>
      <c r="AJ4513">
        <v>4541</v>
      </c>
      <c r="AK4513">
        <v>97.655913978494993</v>
      </c>
      <c r="AL4513">
        <v>4541.12</v>
      </c>
      <c r="AM4513">
        <v>97.658494623655997</v>
      </c>
      <c r="AN4513">
        <v>3013</v>
      </c>
      <c r="AO4513">
        <v>64.795698924730999</v>
      </c>
      <c r="AP4513">
        <v>2257.12</v>
      </c>
      <c r="AQ4513">
        <v>48.540215053762999</v>
      </c>
      <c r="AR4513" t="s">
        <v>11728</v>
      </c>
      <c r="AS4513" t="s">
        <v>11420</v>
      </c>
      <c r="AU4513" t="s">
        <v>343</v>
      </c>
      <c r="AV4513" t="s">
        <v>63</v>
      </c>
      <c r="AX4513" t="s">
        <v>2065</v>
      </c>
      <c r="AZ4513" t="s">
        <v>11729</v>
      </c>
      <c r="BA4513" t="s">
        <v>423</v>
      </c>
      <c r="BB4513" t="s">
        <v>11730</v>
      </c>
    </row>
    <row r="4514" spans="1:54" x14ac:dyDescent="0.35">
      <c r="A4514">
        <v>4679</v>
      </c>
      <c r="B4514" t="s">
        <v>11731</v>
      </c>
      <c r="C4514">
        <v>200</v>
      </c>
      <c r="D4514" s="1">
        <v>45170</v>
      </c>
      <c r="E4514" s="1"/>
      <c r="F4514" s="1"/>
      <c r="G4514">
        <v>1</v>
      </c>
      <c r="H4514" t="s">
        <v>55</v>
      </c>
      <c r="I4514" s="1">
        <v>45274</v>
      </c>
      <c r="J4514">
        <v>100</v>
      </c>
      <c r="L4514" t="s">
        <v>11732</v>
      </c>
      <c r="M4514" t="s">
        <v>744</v>
      </c>
      <c r="N4514" t="s">
        <v>744</v>
      </c>
      <c r="O4514" t="s">
        <v>58</v>
      </c>
      <c r="Q4514" t="s">
        <v>3976</v>
      </c>
      <c r="R4514" t="s">
        <v>10909</v>
      </c>
      <c r="U4514" t="s">
        <v>235</v>
      </c>
      <c r="V4514" t="s">
        <v>62</v>
      </c>
      <c r="AD4514">
        <v>96</v>
      </c>
      <c r="AE4514">
        <v>200</v>
      </c>
      <c r="AJ4514">
        <v>200</v>
      </c>
      <c r="AK4514">
        <v>100</v>
      </c>
      <c r="AL4514">
        <v>200</v>
      </c>
      <c r="AM4514">
        <v>100</v>
      </c>
      <c r="AN4514">
        <v>200</v>
      </c>
      <c r="AO4514">
        <v>100</v>
      </c>
      <c r="AP4514">
        <v>200</v>
      </c>
      <c r="AQ4514">
        <v>100</v>
      </c>
      <c r="AS4514" t="s">
        <v>11265</v>
      </c>
      <c r="AU4514" t="s">
        <v>150</v>
      </c>
      <c r="AV4514" t="s">
        <v>63</v>
      </c>
      <c r="AX4514" t="s">
        <v>2065</v>
      </c>
    </row>
    <row r="4515" spans="1:54" x14ac:dyDescent="0.35">
      <c r="A4515">
        <v>4680</v>
      </c>
      <c r="B4515" t="s">
        <v>11733</v>
      </c>
      <c r="C4515">
        <v>2000</v>
      </c>
      <c r="D4515" s="1">
        <v>45170</v>
      </c>
      <c r="E4515" s="1"/>
      <c r="F4515" s="1"/>
      <c r="G4515">
        <v>2</v>
      </c>
      <c r="H4515" t="s">
        <v>55</v>
      </c>
      <c r="I4515" s="1">
        <v>45224</v>
      </c>
      <c r="L4515" t="s">
        <v>11734</v>
      </c>
      <c r="M4515" t="s">
        <v>1507</v>
      </c>
      <c r="N4515" t="s">
        <v>504</v>
      </c>
      <c r="O4515" t="s">
        <v>58</v>
      </c>
      <c r="Q4515" t="s">
        <v>862</v>
      </c>
      <c r="R4515" t="s">
        <v>1483</v>
      </c>
      <c r="U4515" t="s">
        <v>235</v>
      </c>
      <c r="V4515" t="s">
        <v>68</v>
      </c>
      <c r="AD4515">
        <v>85</v>
      </c>
      <c r="AJ4515">
        <v>2000</v>
      </c>
      <c r="AK4515">
        <v>100</v>
      </c>
      <c r="AL4515">
        <v>2000</v>
      </c>
      <c r="AM4515">
        <v>100</v>
      </c>
      <c r="AN4515">
        <v>2000</v>
      </c>
      <c r="AO4515">
        <v>100</v>
      </c>
      <c r="AP4515">
        <v>2000</v>
      </c>
      <c r="AQ4515">
        <v>100</v>
      </c>
      <c r="AS4515" t="s">
        <v>11653</v>
      </c>
      <c r="AU4515" t="s">
        <v>179</v>
      </c>
      <c r="AV4515" t="s">
        <v>63</v>
      </c>
      <c r="AX4515" t="s">
        <v>2644</v>
      </c>
    </row>
    <row r="4516" spans="1:54" x14ac:dyDescent="0.35">
      <c r="A4516">
        <v>4681</v>
      </c>
      <c r="B4516" t="s">
        <v>11735</v>
      </c>
      <c r="C4516">
        <v>700</v>
      </c>
      <c r="D4516" s="1">
        <v>45170</v>
      </c>
      <c r="E4516" s="1"/>
      <c r="F4516" s="1"/>
      <c r="G4516">
        <v>1</v>
      </c>
      <c r="H4516" t="s">
        <v>55</v>
      </c>
      <c r="I4516" s="1">
        <v>45334</v>
      </c>
      <c r="J4516">
        <v>100</v>
      </c>
      <c r="L4516" t="s">
        <v>11736</v>
      </c>
      <c r="M4516" t="s">
        <v>504</v>
      </c>
      <c r="N4516" t="s">
        <v>504</v>
      </c>
      <c r="O4516" t="s">
        <v>58</v>
      </c>
      <c r="Q4516" t="s">
        <v>739</v>
      </c>
      <c r="R4516" t="s">
        <v>505</v>
      </c>
      <c r="U4516" t="s">
        <v>235</v>
      </c>
      <c r="V4516" t="s">
        <v>62</v>
      </c>
      <c r="AD4516">
        <v>276</v>
      </c>
      <c r="AE4516">
        <v>700</v>
      </c>
      <c r="AJ4516">
        <v>700</v>
      </c>
      <c r="AK4516">
        <v>100</v>
      </c>
      <c r="AL4516">
        <v>700</v>
      </c>
      <c r="AM4516">
        <v>100</v>
      </c>
      <c r="AN4516">
        <v>700</v>
      </c>
      <c r="AO4516">
        <v>100</v>
      </c>
      <c r="AP4516">
        <v>700</v>
      </c>
      <c r="AQ4516">
        <v>100</v>
      </c>
      <c r="AR4516" t="s">
        <v>11653</v>
      </c>
      <c r="AS4516" t="s">
        <v>11265</v>
      </c>
      <c r="AU4516" t="s">
        <v>216</v>
      </c>
      <c r="AV4516" t="s">
        <v>63</v>
      </c>
      <c r="AX4516" t="s">
        <v>2644</v>
      </c>
    </row>
    <row r="4517" spans="1:54" x14ac:dyDescent="0.35">
      <c r="A4517">
        <v>4684</v>
      </c>
      <c r="B4517" t="s">
        <v>11737</v>
      </c>
      <c r="C4517">
        <v>25000</v>
      </c>
      <c r="D4517" s="1">
        <v>45170</v>
      </c>
      <c r="E4517" s="1"/>
      <c r="F4517" s="1"/>
      <c r="G4517">
        <v>4</v>
      </c>
      <c r="H4517" t="s">
        <v>55</v>
      </c>
      <c r="I4517" s="1">
        <v>45377</v>
      </c>
      <c r="J4517">
        <v>100</v>
      </c>
      <c r="L4517" t="s">
        <v>11738</v>
      </c>
      <c r="M4517" t="s">
        <v>1507</v>
      </c>
      <c r="N4517" t="s">
        <v>504</v>
      </c>
      <c r="O4517" t="s">
        <v>58</v>
      </c>
      <c r="Q4517" t="s">
        <v>1843</v>
      </c>
      <c r="R4517" t="s">
        <v>1483</v>
      </c>
      <c r="U4517" t="s">
        <v>235</v>
      </c>
      <c r="V4517" t="s">
        <v>62</v>
      </c>
      <c r="W4517">
        <v>24900</v>
      </c>
      <c r="Y4517">
        <v>6640</v>
      </c>
      <c r="AB4517">
        <v>100</v>
      </c>
      <c r="AC4517">
        <v>262.8</v>
      </c>
      <c r="AD4517">
        <v>17089.8125</v>
      </c>
      <c r="AE4517">
        <v>126047</v>
      </c>
      <c r="AI4517">
        <v>17089.8125</v>
      </c>
      <c r="AJ4517">
        <v>25000</v>
      </c>
      <c r="AK4517">
        <v>100</v>
      </c>
      <c r="AL4517">
        <v>25000</v>
      </c>
      <c r="AM4517">
        <v>100</v>
      </c>
      <c r="AN4517">
        <v>18360</v>
      </c>
      <c r="AO4517">
        <v>73.44</v>
      </c>
      <c r="AP4517">
        <v>7910.1875</v>
      </c>
      <c r="AQ4517">
        <v>31.640750000000001</v>
      </c>
      <c r="AR4517" t="s">
        <v>11106</v>
      </c>
      <c r="AS4517" t="s">
        <v>11653</v>
      </c>
      <c r="AU4517" t="s">
        <v>179</v>
      </c>
      <c r="AV4517" t="s">
        <v>63</v>
      </c>
      <c r="AW4517" t="s">
        <v>63</v>
      </c>
      <c r="AX4517" t="s">
        <v>2644</v>
      </c>
    </row>
    <row r="4518" spans="1:54" x14ac:dyDescent="0.35">
      <c r="A4518">
        <v>4685</v>
      </c>
      <c r="B4518" t="s">
        <v>11739</v>
      </c>
      <c r="C4518">
        <v>1800</v>
      </c>
      <c r="D4518" s="1">
        <v>45200</v>
      </c>
      <c r="E4518" s="1"/>
      <c r="F4518" s="1"/>
      <c r="G4518">
        <v>2</v>
      </c>
      <c r="H4518" t="s">
        <v>55</v>
      </c>
      <c r="I4518" s="1">
        <v>45506</v>
      </c>
      <c r="J4518">
        <v>100</v>
      </c>
      <c r="L4518" t="s">
        <v>11740</v>
      </c>
      <c r="M4518" t="s">
        <v>108</v>
      </c>
      <c r="N4518" t="s">
        <v>744</v>
      </c>
      <c r="O4518" t="s">
        <v>58</v>
      </c>
      <c r="Q4518" t="s">
        <v>206</v>
      </c>
      <c r="R4518" t="s">
        <v>3342</v>
      </c>
      <c r="U4518" t="s">
        <v>61</v>
      </c>
      <c r="V4518" t="s">
        <v>62</v>
      </c>
      <c r="W4518">
        <v>600</v>
      </c>
      <c r="Y4518">
        <v>160</v>
      </c>
      <c r="AB4518">
        <v>100</v>
      </c>
      <c r="AC4518">
        <v>581.25</v>
      </c>
      <c r="AD4518">
        <v>816</v>
      </c>
      <c r="AE4518">
        <v>1800</v>
      </c>
      <c r="AI4518">
        <v>816</v>
      </c>
      <c r="AJ4518">
        <v>1800</v>
      </c>
      <c r="AK4518">
        <v>100</v>
      </c>
      <c r="AL4518">
        <v>1800</v>
      </c>
      <c r="AM4518">
        <v>100</v>
      </c>
      <c r="AN4518">
        <v>1640</v>
      </c>
      <c r="AO4518">
        <v>91.111111111111001</v>
      </c>
      <c r="AP4518">
        <v>984</v>
      </c>
      <c r="AQ4518">
        <v>54.666666666666998</v>
      </c>
      <c r="AR4518" t="s">
        <v>10886</v>
      </c>
      <c r="AS4518" t="s">
        <v>11708</v>
      </c>
      <c r="AU4518" t="s">
        <v>150</v>
      </c>
      <c r="AV4518" t="s">
        <v>63</v>
      </c>
      <c r="AX4518" t="s">
        <v>2065</v>
      </c>
      <c r="AY4518" t="s">
        <v>115</v>
      </c>
      <c r="BB4518" t="s">
        <v>11741</v>
      </c>
    </row>
    <row r="4519" spans="1:54" x14ac:dyDescent="0.35">
      <c r="A4519">
        <v>4686</v>
      </c>
      <c r="B4519" t="s">
        <v>11742</v>
      </c>
      <c r="D4519" s="1">
        <v>45170</v>
      </c>
      <c r="E4519" s="1"/>
      <c r="F4519" s="1"/>
      <c r="G4519">
        <v>12</v>
      </c>
      <c r="H4519" t="s">
        <v>55</v>
      </c>
      <c r="I4519" s="1">
        <v>45274</v>
      </c>
      <c r="M4519" t="s">
        <v>744</v>
      </c>
      <c r="N4519" t="s">
        <v>744</v>
      </c>
      <c r="O4519" t="s">
        <v>58</v>
      </c>
      <c r="Q4519" t="s">
        <v>3976</v>
      </c>
      <c r="R4519" t="s">
        <v>364</v>
      </c>
      <c r="U4519" t="s">
        <v>235</v>
      </c>
      <c r="V4519" t="s">
        <v>68</v>
      </c>
      <c r="AK4519" t="s">
        <v>421</v>
      </c>
      <c r="AM4519" t="s">
        <v>421</v>
      </c>
      <c r="AO4519" t="s">
        <v>421</v>
      </c>
      <c r="AQ4519" t="s">
        <v>421</v>
      </c>
      <c r="AR4519" t="s">
        <v>10822</v>
      </c>
      <c r="AS4519" t="s">
        <v>11653</v>
      </c>
      <c r="AU4519" t="s">
        <v>150</v>
      </c>
      <c r="AV4519" t="s">
        <v>63</v>
      </c>
      <c r="AX4519" t="s">
        <v>2644</v>
      </c>
    </row>
    <row r="4520" spans="1:54" x14ac:dyDescent="0.35">
      <c r="A4520">
        <v>4687</v>
      </c>
      <c r="B4520" t="s">
        <v>11743</v>
      </c>
      <c r="C4520">
        <v>5000</v>
      </c>
      <c r="D4520" s="1">
        <v>45108</v>
      </c>
      <c r="E4520" s="1"/>
      <c r="F4520" s="1"/>
      <c r="G4520">
        <v>6</v>
      </c>
      <c r="H4520" t="s">
        <v>55</v>
      </c>
      <c r="I4520" s="1">
        <v>45301</v>
      </c>
      <c r="J4520">
        <v>100</v>
      </c>
      <c r="M4520" t="s">
        <v>299</v>
      </c>
      <c r="N4520" t="s">
        <v>423</v>
      </c>
      <c r="O4520" t="s">
        <v>58</v>
      </c>
      <c r="Q4520" t="s">
        <v>4033</v>
      </c>
      <c r="R4520" t="s">
        <v>588</v>
      </c>
      <c r="U4520" t="s">
        <v>5911</v>
      </c>
      <c r="V4520" t="s">
        <v>62</v>
      </c>
      <c r="W4520">
        <v>4200</v>
      </c>
      <c r="Y4520">
        <v>1120</v>
      </c>
      <c r="AB4520">
        <v>100</v>
      </c>
      <c r="AC4520">
        <v>166.96</v>
      </c>
      <c r="AD4520">
        <v>1496</v>
      </c>
      <c r="AE4520">
        <v>5000</v>
      </c>
      <c r="AI4520">
        <v>1496</v>
      </c>
      <c r="AJ4520">
        <v>5000</v>
      </c>
      <c r="AK4520">
        <v>100</v>
      </c>
      <c r="AL4520">
        <v>5000</v>
      </c>
      <c r="AM4520">
        <v>100</v>
      </c>
      <c r="AN4520">
        <v>3880</v>
      </c>
      <c r="AO4520">
        <v>77.599999999999994</v>
      </c>
      <c r="AP4520">
        <v>3504</v>
      </c>
      <c r="AQ4520">
        <v>70.08</v>
      </c>
      <c r="AS4520" t="s">
        <v>8567</v>
      </c>
      <c r="AU4520" t="s">
        <v>150</v>
      </c>
      <c r="AV4520" t="s">
        <v>63</v>
      </c>
      <c r="AX4520" t="s">
        <v>2644</v>
      </c>
    </row>
    <row r="4521" spans="1:54" x14ac:dyDescent="0.35">
      <c r="A4521">
        <v>4688</v>
      </c>
      <c r="B4521" t="s">
        <v>11744</v>
      </c>
      <c r="C4521">
        <v>4800</v>
      </c>
      <c r="D4521" s="1">
        <v>45108</v>
      </c>
      <c r="E4521" s="1"/>
      <c r="F4521" s="1"/>
      <c r="G4521">
        <v>6</v>
      </c>
      <c r="H4521" t="s">
        <v>55</v>
      </c>
      <c r="I4521" s="1">
        <v>45301</v>
      </c>
      <c r="J4521">
        <v>100</v>
      </c>
      <c r="M4521" t="s">
        <v>9429</v>
      </c>
      <c r="N4521" t="s">
        <v>423</v>
      </c>
      <c r="O4521" t="s">
        <v>58</v>
      </c>
      <c r="Q4521" t="s">
        <v>4033</v>
      </c>
      <c r="R4521" t="s">
        <v>588</v>
      </c>
      <c r="U4521" t="s">
        <v>5911</v>
      </c>
      <c r="V4521" t="s">
        <v>62</v>
      </c>
      <c r="W4521">
        <v>4800</v>
      </c>
      <c r="Y4521">
        <v>1280</v>
      </c>
      <c r="AB4521">
        <v>100</v>
      </c>
      <c r="AC4521">
        <v>128.13</v>
      </c>
      <c r="AD4521">
        <v>1643.6875</v>
      </c>
      <c r="AE4521">
        <v>4800</v>
      </c>
      <c r="AI4521">
        <v>1643.6875</v>
      </c>
      <c r="AJ4521">
        <v>4800</v>
      </c>
      <c r="AK4521">
        <v>100</v>
      </c>
      <c r="AL4521">
        <v>4800</v>
      </c>
      <c r="AM4521">
        <v>100</v>
      </c>
      <c r="AN4521">
        <v>3520</v>
      </c>
      <c r="AO4521">
        <v>73.333333333333002</v>
      </c>
      <c r="AP4521">
        <v>3156.3125</v>
      </c>
      <c r="AQ4521">
        <v>65.756510416666998</v>
      </c>
      <c r="AS4521" t="s">
        <v>11745</v>
      </c>
      <c r="AU4521" t="s">
        <v>150</v>
      </c>
      <c r="AV4521" t="s">
        <v>63</v>
      </c>
      <c r="AX4521" t="s">
        <v>2644</v>
      </c>
    </row>
    <row r="4522" spans="1:54" x14ac:dyDescent="0.35">
      <c r="A4522">
        <v>4689</v>
      </c>
      <c r="B4522" t="s">
        <v>11746</v>
      </c>
      <c r="C4522">
        <v>772</v>
      </c>
      <c r="D4522" s="1">
        <v>45170</v>
      </c>
      <c r="E4522" s="1"/>
      <c r="F4522" s="1"/>
      <c r="G4522">
        <v>3</v>
      </c>
      <c r="H4522" t="s">
        <v>55</v>
      </c>
      <c r="I4522" s="1">
        <v>45377</v>
      </c>
      <c r="J4522">
        <v>100</v>
      </c>
      <c r="L4522" t="s">
        <v>11747</v>
      </c>
      <c r="M4522" t="s">
        <v>734</v>
      </c>
      <c r="N4522" t="s">
        <v>328</v>
      </c>
      <c r="O4522" t="s">
        <v>58</v>
      </c>
      <c r="Q4522" t="s">
        <v>664</v>
      </c>
      <c r="R4522" t="s">
        <v>694</v>
      </c>
      <c r="S4522" t="s">
        <v>4968</v>
      </c>
      <c r="U4522" t="s">
        <v>667</v>
      </c>
      <c r="V4522" t="s">
        <v>62</v>
      </c>
      <c r="W4522">
        <v>443</v>
      </c>
      <c r="X4522">
        <v>443</v>
      </c>
      <c r="AD4522">
        <v>108</v>
      </c>
      <c r="AE4522">
        <v>772</v>
      </c>
      <c r="AF4522">
        <v>443</v>
      </c>
      <c r="AJ4522">
        <v>329</v>
      </c>
      <c r="AK4522">
        <v>42.616580310880998</v>
      </c>
      <c r="AL4522">
        <v>329</v>
      </c>
      <c r="AM4522">
        <v>42.616580310880998</v>
      </c>
      <c r="AN4522">
        <v>329</v>
      </c>
      <c r="AO4522">
        <v>42.616580310880998</v>
      </c>
      <c r="AP4522">
        <v>329</v>
      </c>
      <c r="AQ4522">
        <v>42.616580310880998</v>
      </c>
      <c r="AR4522" t="s">
        <v>11420</v>
      </c>
      <c r="AS4522" t="s">
        <v>11420</v>
      </c>
      <c r="AU4522" t="s">
        <v>150</v>
      </c>
      <c r="AV4522" t="s">
        <v>63</v>
      </c>
      <c r="AX4522" t="s">
        <v>3766</v>
      </c>
      <c r="BB4522" t="s">
        <v>11748</v>
      </c>
    </row>
    <row r="4523" spans="1:54" x14ac:dyDescent="0.35">
      <c r="A4523">
        <v>4690</v>
      </c>
      <c r="B4523" t="s">
        <v>11749</v>
      </c>
      <c r="C4523">
        <v>550</v>
      </c>
      <c r="D4523" s="1">
        <v>45170</v>
      </c>
      <c r="E4523" s="1"/>
      <c r="F4523" s="1"/>
      <c r="G4523">
        <v>12</v>
      </c>
      <c r="H4523" t="s">
        <v>55</v>
      </c>
      <c r="I4523" s="1">
        <v>45307</v>
      </c>
      <c r="J4523">
        <v>100</v>
      </c>
      <c r="L4523" t="s">
        <v>11750</v>
      </c>
      <c r="M4523" t="s">
        <v>1507</v>
      </c>
      <c r="N4523" t="s">
        <v>57</v>
      </c>
      <c r="O4523" t="s">
        <v>58</v>
      </c>
      <c r="Q4523" t="s">
        <v>745</v>
      </c>
      <c r="R4523" t="s">
        <v>9679</v>
      </c>
      <c r="U4523" t="s">
        <v>235</v>
      </c>
      <c r="V4523" t="s">
        <v>62</v>
      </c>
      <c r="W4523">
        <v>120</v>
      </c>
      <c r="X4523">
        <v>120</v>
      </c>
      <c r="AE4523">
        <v>550</v>
      </c>
      <c r="AF4523">
        <v>120</v>
      </c>
      <c r="AJ4523">
        <v>430</v>
      </c>
      <c r="AK4523">
        <v>78.181818181818002</v>
      </c>
      <c r="AL4523">
        <v>430</v>
      </c>
      <c r="AM4523">
        <v>78.181818181818002</v>
      </c>
      <c r="AN4523">
        <v>430</v>
      </c>
      <c r="AO4523">
        <v>78.181818181818002</v>
      </c>
      <c r="AP4523">
        <v>430</v>
      </c>
      <c r="AQ4523">
        <v>78.181818181818002</v>
      </c>
      <c r="AR4523" t="s">
        <v>11420</v>
      </c>
      <c r="AS4523" t="s">
        <v>8757</v>
      </c>
      <c r="AT4523" t="s">
        <v>100</v>
      </c>
      <c r="AU4523" t="s">
        <v>143</v>
      </c>
      <c r="AV4523" t="s">
        <v>63</v>
      </c>
      <c r="AW4523" t="s">
        <v>64</v>
      </c>
      <c r="AX4523" t="s">
        <v>2644</v>
      </c>
    </row>
    <row r="4524" spans="1:54" x14ac:dyDescent="0.35">
      <c r="A4524">
        <v>4691</v>
      </c>
      <c r="B4524" t="s">
        <v>11751</v>
      </c>
      <c r="C4524">
        <v>5872</v>
      </c>
      <c r="D4524" s="1">
        <v>45170</v>
      </c>
      <c r="E4524" s="1"/>
      <c r="F4524" s="1"/>
      <c r="G4524">
        <v>2</v>
      </c>
      <c r="H4524" t="s">
        <v>55</v>
      </c>
      <c r="I4524" s="1">
        <v>45377</v>
      </c>
      <c r="J4524">
        <v>100</v>
      </c>
      <c r="L4524" t="s">
        <v>11752</v>
      </c>
      <c r="M4524" t="s">
        <v>734</v>
      </c>
      <c r="N4524" t="s">
        <v>328</v>
      </c>
      <c r="O4524" t="s">
        <v>58</v>
      </c>
      <c r="Q4524" t="s">
        <v>664</v>
      </c>
      <c r="R4524" t="s">
        <v>7882</v>
      </c>
      <c r="S4524" t="s">
        <v>11643</v>
      </c>
      <c r="U4524" t="s">
        <v>667</v>
      </c>
      <c r="V4524" t="s">
        <v>62</v>
      </c>
      <c r="W4524">
        <v>4183</v>
      </c>
      <c r="X4524">
        <v>4183</v>
      </c>
      <c r="AD4524">
        <v>172</v>
      </c>
      <c r="AE4524">
        <v>5872</v>
      </c>
      <c r="AF4524">
        <v>4183</v>
      </c>
      <c r="AJ4524">
        <v>1689</v>
      </c>
      <c r="AK4524">
        <v>28.763623978201998</v>
      </c>
      <c r="AL4524">
        <v>1689</v>
      </c>
      <c r="AM4524">
        <v>28.763623978201998</v>
      </c>
      <c r="AN4524">
        <v>1689</v>
      </c>
      <c r="AO4524">
        <v>28.763623978201998</v>
      </c>
      <c r="AP4524">
        <v>1689</v>
      </c>
      <c r="AQ4524">
        <v>28.763623978201998</v>
      </c>
      <c r="AR4524" t="s">
        <v>7900</v>
      </c>
      <c r="AS4524" t="s">
        <v>7900</v>
      </c>
      <c r="AU4524" t="s">
        <v>150</v>
      </c>
      <c r="AV4524" t="s">
        <v>63</v>
      </c>
      <c r="AX4524" t="s">
        <v>3766</v>
      </c>
      <c r="BB4524" t="s">
        <v>11753</v>
      </c>
    </row>
    <row r="4525" spans="1:54" x14ac:dyDescent="0.35">
      <c r="A4525">
        <v>4692</v>
      </c>
      <c r="B4525" t="s">
        <v>11754</v>
      </c>
      <c r="C4525">
        <v>10679</v>
      </c>
      <c r="D4525" s="1">
        <v>44927</v>
      </c>
      <c r="E4525" s="1"/>
      <c r="F4525" s="1"/>
      <c r="G4525">
        <v>10</v>
      </c>
      <c r="H4525" t="s">
        <v>55</v>
      </c>
      <c r="I4525" s="1">
        <v>45538</v>
      </c>
      <c r="J4525">
        <v>100</v>
      </c>
      <c r="L4525" t="s">
        <v>9868</v>
      </c>
      <c r="M4525" t="s">
        <v>734</v>
      </c>
      <c r="N4525" t="s">
        <v>328</v>
      </c>
      <c r="O4525" t="s">
        <v>58</v>
      </c>
      <c r="Q4525" t="s">
        <v>1843</v>
      </c>
      <c r="R4525" t="s">
        <v>349</v>
      </c>
      <c r="U4525" t="s">
        <v>235</v>
      </c>
      <c r="V4525" t="s">
        <v>62</v>
      </c>
      <c r="W4525">
        <v>2885</v>
      </c>
      <c r="X4525">
        <v>2885</v>
      </c>
      <c r="AD4525">
        <v>3416.75</v>
      </c>
      <c r="AE4525">
        <v>10679</v>
      </c>
      <c r="AF4525">
        <v>2650</v>
      </c>
      <c r="AJ4525">
        <v>7794</v>
      </c>
      <c r="AK4525">
        <v>72.984361831632</v>
      </c>
      <c r="AL4525">
        <v>7794</v>
      </c>
      <c r="AM4525">
        <v>72.984361831632</v>
      </c>
      <c r="AN4525">
        <v>7794</v>
      </c>
      <c r="AO4525">
        <v>72.984361831632</v>
      </c>
      <c r="AP4525">
        <v>7794</v>
      </c>
      <c r="AQ4525">
        <v>72.984361831632</v>
      </c>
      <c r="AR4525" t="s">
        <v>9515</v>
      </c>
      <c r="AS4525" t="s">
        <v>3525</v>
      </c>
      <c r="AU4525" t="s">
        <v>179</v>
      </c>
      <c r="AV4525" t="s">
        <v>63</v>
      </c>
      <c r="AX4525" t="s">
        <v>3766</v>
      </c>
      <c r="BB4525" t="s">
        <v>11755</v>
      </c>
    </row>
    <row r="4526" spans="1:54" x14ac:dyDescent="0.35">
      <c r="A4526">
        <v>4693</v>
      </c>
      <c r="B4526" t="s">
        <v>11756</v>
      </c>
      <c r="C4526">
        <v>10800</v>
      </c>
      <c r="D4526" s="1">
        <v>45352</v>
      </c>
      <c r="E4526" s="1"/>
      <c r="F4526" s="1"/>
      <c r="G4526">
        <v>6</v>
      </c>
      <c r="H4526" t="s">
        <v>55</v>
      </c>
      <c r="I4526" s="1">
        <v>45562</v>
      </c>
      <c r="J4526">
        <v>100</v>
      </c>
      <c r="L4526" t="s">
        <v>11757</v>
      </c>
      <c r="M4526" t="s">
        <v>6556</v>
      </c>
      <c r="N4526" t="s">
        <v>108</v>
      </c>
      <c r="O4526" t="s">
        <v>58</v>
      </c>
      <c r="Q4526" t="s">
        <v>109</v>
      </c>
      <c r="R4526" t="s">
        <v>5600</v>
      </c>
      <c r="U4526" t="s">
        <v>61</v>
      </c>
      <c r="V4526" t="s">
        <v>62</v>
      </c>
      <c r="W4526">
        <v>4826</v>
      </c>
      <c r="X4526">
        <v>26</v>
      </c>
      <c r="Y4526">
        <v>1536</v>
      </c>
      <c r="AB4526">
        <v>100</v>
      </c>
      <c r="AC4526">
        <v>165.89</v>
      </c>
      <c r="AD4526">
        <v>2653</v>
      </c>
      <c r="AE4526">
        <v>10800</v>
      </c>
      <c r="AF4526">
        <v>25.24</v>
      </c>
      <c r="AI4526">
        <v>2653</v>
      </c>
      <c r="AJ4526">
        <v>10774</v>
      </c>
      <c r="AK4526">
        <v>99.759259259258997</v>
      </c>
      <c r="AL4526">
        <v>10774.76</v>
      </c>
      <c r="AM4526">
        <v>99.766296296296005</v>
      </c>
      <c r="AN4526">
        <v>9238</v>
      </c>
      <c r="AO4526">
        <v>85.537037037036995</v>
      </c>
      <c r="AP4526">
        <v>8121.76</v>
      </c>
      <c r="AQ4526">
        <v>75.201481481480997</v>
      </c>
      <c r="AR4526" t="s">
        <v>10954</v>
      </c>
      <c r="AS4526" t="s">
        <v>11758</v>
      </c>
      <c r="AT4526" t="s">
        <v>100</v>
      </c>
      <c r="AU4526" t="s">
        <v>95</v>
      </c>
      <c r="AV4526" t="s">
        <v>64</v>
      </c>
      <c r="AX4526" t="s">
        <v>2644</v>
      </c>
      <c r="AY4526" t="s">
        <v>102</v>
      </c>
    </row>
    <row r="4527" spans="1:54" x14ac:dyDescent="0.35">
      <c r="A4527">
        <v>4694</v>
      </c>
      <c r="B4527" t="s">
        <v>11759</v>
      </c>
      <c r="C4527">
        <v>10000</v>
      </c>
      <c r="D4527" s="1">
        <v>45200</v>
      </c>
      <c r="E4527" s="1"/>
      <c r="F4527" s="1"/>
      <c r="G4527">
        <v>12</v>
      </c>
      <c r="H4527" t="s">
        <v>55</v>
      </c>
      <c r="I4527" s="1">
        <v>45588</v>
      </c>
      <c r="J4527">
        <v>100</v>
      </c>
      <c r="L4527" t="s">
        <v>11760</v>
      </c>
      <c r="M4527" t="s">
        <v>299</v>
      </c>
      <c r="N4527" t="s">
        <v>57</v>
      </c>
      <c r="O4527" t="s">
        <v>58</v>
      </c>
      <c r="Q4527" t="s">
        <v>109</v>
      </c>
      <c r="R4527" t="s">
        <v>7620</v>
      </c>
      <c r="U4527" t="s">
        <v>61</v>
      </c>
      <c r="V4527" t="s">
        <v>62</v>
      </c>
      <c r="W4527">
        <v>4800</v>
      </c>
      <c r="Y4527">
        <v>1576</v>
      </c>
      <c r="AB4527">
        <v>100</v>
      </c>
      <c r="AC4527">
        <v>116.82</v>
      </c>
      <c r="AD4527">
        <v>1208</v>
      </c>
      <c r="AE4527">
        <v>13500</v>
      </c>
      <c r="AI4527">
        <v>1208</v>
      </c>
      <c r="AJ4527">
        <v>10000</v>
      </c>
      <c r="AK4527">
        <v>100</v>
      </c>
      <c r="AL4527">
        <v>10000</v>
      </c>
      <c r="AM4527">
        <v>100</v>
      </c>
      <c r="AN4527">
        <v>8424</v>
      </c>
      <c r="AO4527">
        <v>84.24</v>
      </c>
      <c r="AP4527">
        <v>8792</v>
      </c>
      <c r="AQ4527">
        <v>87.92</v>
      </c>
      <c r="AR4527" t="s">
        <v>11761</v>
      </c>
      <c r="AS4527" t="s">
        <v>10880</v>
      </c>
      <c r="AT4527" t="s">
        <v>100</v>
      </c>
      <c r="AU4527" t="s">
        <v>95</v>
      </c>
      <c r="AV4527" t="s">
        <v>63</v>
      </c>
      <c r="AX4527" t="s">
        <v>2644</v>
      </c>
      <c r="AY4527" t="s">
        <v>2789</v>
      </c>
    </row>
    <row r="4528" spans="1:54" x14ac:dyDescent="0.35">
      <c r="A4528">
        <v>4695</v>
      </c>
      <c r="B4528" t="s">
        <v>11762</v>
      </c>
      <c r="C4528">
        <v>1000</v>
      </c>
      <c r="D4528" s="1">
        <v>45170</v>
      </c>
      <c r="E4528" s="1"/>
      <c r="F4528" s="1"/>
      <c r="G4528">
        <v>3</v>
      </c>
      <c r="H4528" t="s">
        <v>55</v>
      </c>
      <c r="I4528" s="1">
        <v>45239</v>
      </c>
      <c r="M4528" t="s">
        <v>734</v>
      </c>
      <c r="N4528" t="s">
        <v>328</v>
      </c>
      <c r="O4528" t="s">
        <v>58</v>
      </c>
      <c r="Q4528" t="s">
        <v>664</v>
      </c>
      <c r="R4528" t="s">
        <v>11763</v>
      </c>
      <c r="S4528" t="s">
        <v>11764</v>
      </c>
      <c r="U4528" t="s">
        <v>667</v>
      </c>
      <c r="V4528" t="s">
        <v>68</v>
      </c>
      <c r="W4528">
        <v>800</v>
      </c>
      <c r="X4528">
        <v>800</v>
      </c>
      <c r="AJ4528">
        <v>200</v>
      </c>
      <c r="AK4528">
        <v>20</v>
      </c>
      <c r="AL4528">
        <v>200</v>
      </c>
      <c r="AM4528">
        <v>20</v>
      </c>
      <c r="AN4528">
        <v>200</v>
      </c>
      <c r="AO4528">
        <v>20</v>
      </c>
      <c r="AP4528">
        <v>200</v>
      </c>
      <c r="AQ4528">
        <v>20</v>
      </c>
      <c r="AR4528" t="s">
        <v>10709</v>
      </c>
      <c r="AS4528" t="s">
        <v>7900</v>
      </c>
      <c r="AU4528" t="s">
        <v>150</v>
      </c>
      <c r="AV4528" t="s">
        <v>63</v>
      </c>
      <c r="AX4528" t="s">
        <v>2065</v>
      </c>
      <c r="BB4528" t="s">
        <v>11765</v>
      </c>
    </row>
    <row r="4529" spans="1:54" x14ac:dyDescent="0.35">
      <c r="A4529">
        <v>4696</v>
      </c>
      <c r="B4529" t="s">
        <v>11766</v>
      </c>
      <c r="C4529">
        <v>15000</v>
      </c>
      <c r="D4529" s="1">
        <v>45200</v>
      </c>
      <c r="E4529" s="1"/>
      <c r="F4529" s="1"/>
      <c r="G4529">
        <v>12</v>
      </c>
      <c r="H4529" t="s">
        <v>55</v>
      </c>
      <c r="I4529" s="1">
        <v>45245</v>
      </c>
      <c r="M4529" t="s">
        <v>57</v>
      </c>
      <c r="N4529" t="s">
        <v>57</v>
      </c>
      <c r="O4529" t="s">
        <v>58</v>
      </c>
      <c r="Q4529" t="s">
        <v>109</v>
      </c>
      <c r="R4529" t="s">
        <v>11767</v>
      </c>
      <c r="U4529" t="s">
        <v>61</v>
      </c>
      <c r="V4529" t="s">
        <v>68</v>
      </c>
      <c r="AJ4529">
        <v>15000</v>
      </c>
      <c r="AK4529">
        <v>100</v>
      </c>
      <c r="AL4529">
        <v>15000</v>
      </c>
      <c r="AM4529">
        <v>100</v>
      </c>
      <c r="AN4529">
        <v>15000</v>
      </c>
      <c r="AO4529">
        <v>100</v>
      </c>
      <c r="AP4529">
        <v>15000</v>
      </c>
      <c r="AQ4529">
        <v>100</v>
      </c>
      <c r="AR4529" t="s">
        <v>11483</v>
      </c>
      <c r="AS4529" t="s">
        <v>7900</v>
      </c>
      <c r="AT4529" t="s">
        <v>100</v>
      </c>
      <c r="AU4529" t="s">
        <v>95</v>
      </c>
      <c r="AV4529" t="s">
        <v>63</v>
      </c>
      <c r="AX4529" t="s">
        <v>2065</v>
      </c>
      <c r="AY4529" t="s">
        <v>3406</v>
      </c>
    </row>
    <row r="4530" spans="1:54" x14ac:dyDescent="0.35">
      <c r="A4530">
        <v>4698</v>
      </c>
      <c r="B4530" t="s">
        <v>11768</v>
      </c>
      <c r="C4530">
        <v>500</v>
      </c>
      <c r="D4530" s="1">
        <v>45200</v>
      </c>
      <c r="E4530" s="1"/>
      <c r="F4530" s="1"/>
      <c r="G4530">
        <v>2</v>
      </c>
      <c r="H4530" t="s">
        <v>55</v>
      </c>
      <c r="I4530" s="1">
        <v>45253</v>
      </c>
      <c r="J4530">
        <v>100</v>
      </c>
      <c r="L4530" t="s">
        <v>11769</v>
      </c>
      <c r="M4530" t="s">
        <v>6053</v>
      </c>
      <c r="N4530" t="s">
        <v>744</v>
      </c>
      <c r="O4530" t="s">
        <v>58</v>
      </c>
      <c r="Q4530" t="s">
        <v>739</v>
      </c>
      <c r="R4530" t="s">
        <v>1615</v>
      </c>
      <c r="U4530" t="s">
        <v>235</v>
      </c>
      <c r="V4530" t="s">
        <v>62</v>
      </c>
      <c r="AD4530">
        <v>8</v>
      </c>
      <c r="AE4530">
        <v>500</v>
      </c>
      <c r="AJ4530">
        <v>500</v>
      </c>
      <c r="AK4530">
        <v>100</v>
      </c>
      <c r="AL4530">
        <v>500</v>
      </c>
      <c r="AM4530">
        <v>100</v>
      </c>
      <c r="AN4530">
        <v>500</v>
      </c>
      <c r="AO4530">
        <v>100</v>
      </c>
      <c r="AP4530">
        <v>500</v>
      </c>
      <c r="AQ4530">
        <v>100</v>
      </c>
      <c r="AS4530" t="s">
        <v>11770</v>
      </c>
      <c r="AU4530" t="s">
        <v>150</v>
      </c>
      <c r="AV4530" t="s">
        <v>63</v>
      </c>
      <c r="AX4530" t="s">
        <v>2644</v>
      </c>
      <c r="BB4530" t="s">
        <v>11771</v>
      </c>
    </row>
    <row r="4531" spans="1:54" x14ac:dyDescent="0.35">
      <c r="A4531">
        <v>4699</v>
      </c>
      <c r="B4531" t="s">
        <v>11772</v>
      </c>
      <c r="C4531">
        <v>400</v>
      </c>
      <c r="D4531" s="1">
        <v>45170</v>
      </c>
      <c r="E4531" s="1"/>
      <c r="F4531" s="1"/>
      <c r="G4531">
        <v>2</v>
      </c>
      <c r="H4531" t="s">
        <v>55</v>
      </c>
      <c r="I4531" s="1">
        <v>45220</v>
      </c>
      <c r="J4531">
        <v>100</v>
      </c>
      <c r="L4531" t="s">
        <v>11773</v>
      </c>
      <c r="M4531" t="s">
        <v>6053</v>
      </c>
      <c r="N4531" t="s">
        <v>744</v>
      </c>
      <c r="O4531" t="s">
        <v>58</v>
      </c>
      <c r="Q4531" t="s">
        <v>756</v>
      </c>
      <c r="R4531" t="s">
        <v>7829</v>
      </c>
      <c r="U4531" t="s">
        <v>235</v>
      </c>
      <c r="V4531" t="s">
        <v>62</v>
      </c>
      <c r="W4531">
        <v>180</v>
      </c>
      <c r="X4531">
        <v>180</v>
      </c>
      <c r="AD4531">
        <v>29</v>
      </c>
      <c r="AE4531">
        <v>400</v>
      </c>
      <c r="AF4531">
        <v>180</v>
      </c>
      <c r="AJ4531">
        <v>220</v>
      </c>
      <c r="AK4531">
        <v>55</v>
      </c>
      <c r="AL4531">
        <v>220</v>
      </c>
      <c r="AM4531">
        <v>55</v>
      </c>
      <c r="AN4531">
        <v>220</v>
      </c>
      <c r="AO4531">
        <v>55</v>
      </c>
      <c r="AP4531">
        <v>220</v>
      </c>
      <c r="AQ4531">
        <v>55</v>
      </c>
      <c r="AR4531" t="s">
        <v>11770</v>
      </c>
      <c r="AS4531" t="s">
        <v>11770</v>
      </c>
      <c r="AU4531" t="s">
        <v>150</v>
      </c>
      <c r="AV4531" t="s">
        <v>63</v>
      </c>
      <c r="AX4531" t="s">
        <v>2644</v>
      </c>
      <c r="BB4531" t="s">
        <v>11774</v>
      </c>
    </row>
    <row r="4532" spans="1:54" x14ac:dyDescent="0.35">
      <c r="A4532">
        <v>4700</v>
      </c>
      <c r="B4532" t="s">
        <v>11775</v>
      </c>
      <c r="C4532">
        <v>5000</v>
      </c>
      <c r="D4532" s="1">
        <v>45170</v>
      </c>
      <c r="E4532" s="1"/>
      <c r="F4532" s="1"/>
      <c r="G4532">
        <v>2</v>
      </c>
      <c r="H4532" t="s">
        <v>55</v>
      </c>
      <c r="I4532" s="1">
        <v>45302</v>
      </c>
      <c r="J4532">
        <v>100</v>
      </c>
      <c r="L4532" t="s">
        <v>11776</v>
      </c>
      <c r="M4532" t="s">
        <v>108</v>
      </c>
      <c r="N4532" t="s">
        <v>108</v>
      </c>
      <c r="O4532" t="s">
        <v>58</v>
      </c>
      <c r="Q4532" t="s">
        <v>109</v>
      </c>
      <c r="R4532" t="s">
        <v>11777</v>
      </c>
      <c r="U4532" t="s">
        <v>61</v>
      </c>
      <c r="V4532" t="s">
        <v>62</v>
      </c>
      <c r="W4532">
        <v>1600</v>
      </c>
      <c r="Y4532">
        <v>512</v>
      </c>
      <c r="AB4532">
        <v>100</v>
      </c>
      <c r="AC4532">
        <v>6.25</v>
      </c>
      <c r="AD4532">
        <v>40</v>
      </c>
      <c r="AE4532">
        <v>5000</v>
      </c>
      <c r="AI4532">
        <v>40</v>
      </c>
      <c r="AJ4532">
        <v>5000</v>
      </c>
      <c r="AK4532">
        <v>100</v>
      </c>
      <c r="AL4532">
        <v>5000</v>
      </c>
      <c r="AM4532">
        <v>100</v>
      </c>
      <c r="AN4532">
        <v>4488</v>
      </c>
      <c r="AO4532">
        <v>89.76</v>
      </c>
      <c r="AP4532">
        <v>4960</v>
      </c>
      <c r="AQ4532">
        <v>99.2</v>
      </c>
      <c r="AR4532" t="s">
        <v>10358</v>
      </c>
      <c r="AS4532" t="s">
        <v>10448</v>
      </c>
      <c r="AU4532" t="s">
        <v>638</v>
      </c>
      <c r="AV4532" t="s">
        <v>64</v>
      </c>
      <c r="AX4532" t="s">
        <v>2065</v>
      </c>
      <c r="AY4532" t="s">
        <v>115</v>
      </c>
      <c r="AZ4532" t="s">
        <v>180</v>
      </c>
      <c r="BB4532" t="s">
        <v>11778</v>
      </c>
    </row>
    <row r="4533" spans="1:54" x14ac:dyDescent="0.35">
      <c r="A4533">
        <v>4701</v>
      </c>
      <c r="B4533" t="s">
        <v>11779</v>
      </c>
      <c r="C4533">
        <v>1800</v>
      </c>
      <c r="D4533" s="1">
        <v>45170</v>
      </c>
      <c r="E4533" s="1"/>
      <c r="F4533" s="1"/>
      <c r="G4533">
        <v>2</v>
      </c>
      <c r="H4533" t="s">
        <v>55</v>
      </c>
      <c r="I4533" s="1">
        <v>45322</v>
      </c>
      <c r="J4533">
        <v>100</v>
      </c>
      <c r="L4533" t="s">
        <v>11780</v>
      </c>
      <c r="M4533" t="s">
        <v>504</v>
      </c>
      <c r="N4533" t="s">
        <v>504</v>
      </c>
      <c r="O4533" t="s">
        <v>58</v>
      </c>
      <c r="Q4533" t="s">
        <v>739</v>
      </c>
      <c r="R4533" t="s">
        <v>11781</v>
      </c>
      <c r="U4533" t="s">
        <v>235</v>
      </c>
      <c r="V4533" t="s">
        <v>62</v>
      </c>
      <c r="W4533">
        <v>1800</v>
      </c>
      <c r="Y4533">
        <v>480</v>
      </c>
      <c r="AB4533">
        <v>100</v>
      </c>
      <c r="AC4533">
        <v>56.25</v>
      </c>
      <c r="AD4533">
        <v>324</v>
      </c>
      <c r="AE4533">
        <v>1800</v>
      </c>
      <c r="AI4533">
        <v>324</v>
      </c>
      <c r="AJ4533">
        <v>1800</v>
      </c>
      <c r="AK4533">
        <v>100</v>
      </c>
      <c r="AL4533">
        <v>1800</v>
      </c>
      <c r="AM4533">
        <v>100</v>
      </c>
      <c r="AN4533">
        <v>1320</v>
      </c>
      <c r="AO4533">
        <v>73.333333333333002</v>
      </c>
      <c r="AP4533">
        <v>1476</v>
      </c>
      <c r="AQ4533">
        <v>82</v>
      </c>
      <c r="AS4533" t="s">
        <v>7900</v>
      </c>
      <c r="AU4533" t="s">
        <v>2022</v>
      </c>
      <c r="AV4533" t="s">
        <v>63</v>
      </c>
      <c r="AX4533" t="s">
        <v>2065</v>
      </c>
    </row>
    <row r="4534" spans="1:54" x14ac:dyDescent="0.35">
      <c r="A4534">
        <v>4702</v>
      </c>
      <c r="B4534" t="s">
        <v>11782</v>
      </c>
      <c r="C4534">
        <v>500</v>
      </c>
      <c r="D4534" s="1">
        <v>45170</v>
      </c>
      <c r="E4534" s="1"/>
      <c r="F4534" s="1"/>
      <c r="G4534">
        <v>2</v>
      </c>
      <c r="H4534" t="s">
        <v>55</v>
      </c>
      <c r="I4534" s="1">
        <v>45246</v>
      </c>
      <c r="J4534">
        <v>100</v>
      </c>
      <c r="L4534" t="s">
        <v>9939</v>
      </c>
      <c r="M4534" t="s">
        <v>6053</v>
      </c>
      <c r="N4534" t="s">
        <v>57</v>
      </c>
      <c r="O4534" t="s">
        <v>58</v>
      </c>
      <c r="Q4534" t="s">
        <v>739</v>
      </c>
      <c r="R4534" t="s">
        <v>1888</v>
      </c>
      <c r="U4534" t="s">
        <v>235</v>
      </c>
      <c r="V4534" t="s">
        <v>62</v>
      </c>
      <c r="W4534">
        <v>480</v>
      </c>
      <c r="Y4534">
        <v>128</v>
      </c>
      <c r="AB4534">
        <v>100</v>
      </c>
      <c r="AC4534">
        <v>289.06</v>
      </c>
      <c r="AD4534">
        <v>364</v>
      </c>
      <c r="AI4534">
        <v>364</v>
      </c>
      <c r="AJ4534">
        <v>500</v>
      </c>
      <c r="AK4534">
        <v>100</v>
      </c>
      <c r="AL4534">
        <v>500</v>
      </c>
      <c r="AM4534">
        <v>100</v>
      </c>
      <c r="AN4534">
        <v>372</v>
      </c>
      <c r="AO4534">
        <v>74.400000000000006</v>
      </c>
      <c r="AP4534">
        <v>136</v>
      </c>
      <c r="AQ4534">
        <v>27.2</v>
      </c>
      <c r="AR4534" t="s">
        <v>9705</v>
      </c>
      <c r="AS4534" t="s">
        <v>9699</v>
      </c>
      <c r="AU4534" t="s">
        <v>95</v>
      </c>
      <c r="AV4534" t="s">
        <v>64</v>
      </c>
      <c r="AX4534" t="s">
        <v>2644</v>
      </c>
      <c r="AZ4534" t="s">
        <v>180</v>
      </c>
    </row>
    <row r="4535" spans="1:54" x14ac:dyDescent="0.35">
      <c r="A4535">
        <v>4703</v>
      </c>
      <c r="B4535" t="s">
        <v>11783</v>
      </c>
      <c r="C4535">
        <v>400</v>
      </c>
      <c r="D4535" s="1">
        <v>45170</v>
      </c>
      <c r="E4535" s="1"/>
      <c r="F4535" s="1"/>
      <c r="G4535">
        <v>2</v>
      </c>
      <c r="H4535" t="s">
        <v>55</v>
      </c>
      <c r="I4535" s="1">
        <v>45377</v>
      </c>
      <c r="J4535">
        <v>100</v>
      </c>
      <c r="L4535" t="s">
        <v>11784</v>
      </c>
      <c r="M4535" t="s">
        <v>734</v>
      </c>
      <c r="N4535" t="s">
        <v>328</v>
      </c>
      <c r="O4535" t="s">
        <v>58</v>
      </c>
      <c r="Q4535" t="s">
        <v>664</v>
      </c>
      <c r="R4535" t="s">
        <v>1840</v>
      </c>
      <c r="U4535" t="s">
        <v>667</v>
      </c>
      <c r="V4535" t="s">
        <v>62</v>
      </c>
      <c r="W4535">
        <v>225</v>
      </c>
      <c r="X4535">
        <v>225</v>
      </c>
      <c r="AD4535">
        <v>88.375</v>
      </c>
      <c r="AE4535">
        <v>400</v>
      </c>
      <c r="AF4535">
        <v>225</v>
      </c>
      <c r="AJ4535">
        <v>175</v>
      </c>
      <c r="AK4535">
        <v>43.75</v>
      </c>
      <c r="AL4535">
        <v>175</v>
      </c>
      <c r="AM4535">
        <v>43.75</v>
      </c>
      <c r="AN4535">
        <v>175</v>
      </c>
      <c r="AO4535">
        <v>43.75</v>
      </c>
      <c r="AP4535">
        <v>175</v>
      </c>
      <c r="AQ4535">
        <v>43.75</v>
      </c>
      <c r="AR4535" t="s">
        <v>11785</v>
      </c>
      <c r="AS4535" t="s">
        <v>11785</v>
      </c>
      <c r="AU4535" t="s">
        <v>150</v>
      </c>
      <c r="AV4535" t="s">
        <v>63</v>
      </c>
      <c r="AX4535" t="s">
        <v>3766</v>
      </c>
      <c r="BB4535" t="s">
        <v>11786</v>
      </c>
    </row>
    <row r="4536" spans="1:54" x14ac:dyDescent="0.35">
      <c r="A4536">
        <v>4704</v>
      </c>
      <c r="B4536" t="s">
        <v>11787</v>
      </c>
      <c r="C4536">
        <v>7000</v>
      </c>
      <c r="D4536" s="1">
        <v>45200</v>
      </c>
      <c r="E4536" s="1"/>
      <c r="F4536" s="1"/>
      <c r="G4536">
        <v>6</v>
      </c>
      <c r="H4536" t="s">
        <v>1165</v>
      </c>
      <c r="I4536" s="1"/>
      <c r="M4536" t="s">
        <v>104</v>
      </c>
      <c r="N4536" t="s">
        <v>104</v>
      </c>
      <c r="O4536" t="s">
        <v>58</v>
      </c>
      <c r="Q4536" t="s">
        <v>109</v>
      </c>
      <c r="R4536" t="s">
        <v>11788</v>
      </c>
      <c r="U4536" t="s">
        <v>61</v>
      </c>
      <c r="V4536" t="s">
        <v>68</v>
      </c>
      <c r="AJ4536">
        <v>7000</v>
      </c>
      <c r="AK4536">
        <v>100</v>
      </c>
      <c r="AL4536">
        <v>7000</v>
      </c>
      <c r="AM4536">
        <v>100</v>
      </c>
      <c r="AN4536">
        <v>7000</v>
      </c>
      <c r="AO4536">
        <v>100</v>
      </c>
      <c r="AP4536">
        <v>7000</v>
      </c>
      <c r="AQ4536">
        <v>100</v>
      </c>
      <c r="AS4536" t="s">
        <v>7900</v>
      </c>
      <c r="AU4536" t="s">
        <v>81</v>
      </c>
      <c r="AV4536" t="s">
        <v>63</v>
      </c>
      <c r="AX4536" t="s">
        <v>2065</v>
      </c>
      <c r="AY4536" t="s">
        <v>3326</v>
      </c>
      <c r="BB4536" t="s">
        <v>11789</v>
      </c>
    </row>
    <row r="4537" spans="1:54" x14ac:dyDescent="0.35">
      <c r="A4537">
        <v>4705</v>
      </c>
      <c r="B4537" t="s">
        <v>11790</v>
      </c>
      <c r="C4537">
        <v>400</v>
      </c>
      <c r="D4537" s="1">
        <v>45292</v>
      </c>
      <c r="E4537" s="1"/>
      <c r="F4537" s="1"/>
      <c r="G4537">
        <v>1</v>
      </c>
      <c r="H4537" t="s">
        <v>55</v>
      </c>
      <c r="I4537" s="1">
        <v>45383</v>
      </c>
      <c r="J4537">
        <v>100</v>
      </c>
      <c r="L4537" t="s">
        <v>11791</v>
      </c>
      <c r="M4537" t="s">
        <v>504</v>
      </c>
      <c r="N4537" t="s">
        <v>504</v>
      </c>
      <c r="O4537" t="s">
        <v>58</v>
      </c>
      <c r="Q4537" t="s">
        <v>790</v>
      </c>
      <c r="R4537" t="s">
        <v>11792</v>
      </c>
      <c r="U4537" t="s">
        <v>235</v>
      </c>
      <c r="V4537" t="s">
        <v>62</v>
      </c>
      <c r="W4537">
        <v>650</v>
      </c>
      <c r="X4537">
        <v>250</v>
      </c>
      <c r="Y4537">
        <v>148</v>
      </c>
      <c r="AB4537">
        <v>100</v>
      </c>
      <c r="AC4537">
        <v>50</v>
      </c>
      <c r="AD4537">
        <v>74</v>
      </c>
      <c r="AE4537">
        <v>400</v>
      </c>
      <c r="AF4537">
        <v>250</v>
      </c>
      <c r="AI4537">
        <v>74</v>
      </c>
      <c r="AJ4537">
        <v>150</v>
      </c>
      <c r="AK4537">
        <v>37.5</v>
      </c>
      <c r="AL4537">
        <v>150</v>
      </c>
      <c r="AM4537">
        <v>37.5</v>
      </c>
      <c r="AN4537">
        <v>2</v>
      </c>
      <c r="AO4537">
        <v>0.5</v>
      </c>
      <c r="AP4537">
        <v>76</v>
      </c>
      <c r="AQ4537">
        <v>19</v>
      </c>
      <c r="AS4537" t="s">
        <v>7900</v>
      </c>
      <c r="AU4537" t="s">
        <v>2022</v>
      </c>
      <c r="AV4537" t="s">
        <v>63</v>
      </c>
      <c r="AX4537" t="s">
        <v>2065</v>
      </c>
    </row>
    <row r="4538" spans="1:54" x14ac:dyDescent="0.35">
      <c r="A4538">
        <v>4706</v>
      </c>
      <c r="B4538" t="s">
        <v>11793</v>
      </c>
      <c r="C4538">
        <v>1000</v>
      </c>
      <c r="D4538" s="1">
        <v>45292</v>
      </c>
      <c r="E4538" s="1"/>
      <c r="F4538" s="1"/>
      <c r="G4538">
        <v>3</v>
      </c>
      <c r="H4538" t="s">
        <v>55</v>
      </c>
      <c r="I4538" s="1">
        <v>45813</v>
      </c>
      <c r="J4538">
        <v>100</v>
      </c>
      <c r="L4538" t="s">
        <v>11780</v>
      </c>
      <c r="M4538" t="s">
        <v>504</v>
      </c>
      <c r="N4538" t="s">
        <v>504</v>
      </c>
      <c r="O4538" t="s">
        <v>58</v>
      </c>
      <c r="Q4538" t="s">
        <v>739</v>
      </c>
      <c r="R4538" t="s">
        <v>11781</v>
      </c>
      <c r="U4538" t="s">
        <v>235</v>
      </c>
      <c r="V4538" t="s">
        <v>62</v>
      </c>
      <c r="W4538">
        <v>960</v>
      </c>
      <c r="Y4538">
        <v>307.2</v>
      </c>
      <c r="AB4538">
        <v>100</v>
      </c>
      <c r="AC4538">
        <v>150.38999999999999</v>
      </c>
      <c r="AD4538">
        <v>502.25</v>
      </c>
      <c r="AE4538">
        <v>1000</v>
      </c>
      <c r="AI4538">
        <v>502.25</v>
      </c>
      <c r="AJ4538">
        <v>1000</v>
      </c>
      <c r="AK4538">
        <v>100</v>
      </c>
      <c r="AL4538">
        <v>1000</v>
      </c>
      <c r="AM4538">
        <v>100</v>
      </c>
      <c r="AN4538">
        <v>692.8</v>
      </c>
      <c r="AO4538">
        <v>69.28</v>
      </c>
      <c r="AP4538">
        <v>497.75</v>
      </c>
      <c r="AQ4538">
        <v>49.774999999999999</v>
      </c>
      <c r="AS4538" t="s">
        <v>7900</v>
      </c>
      <c r="AU4538" t="s">
        <v>2022</v>
      </c>
      <c r="AV4538" t="s">
        <v>63</v>
      </c>
      <c r="AX4538" t="s">
        <v>2065</v>
      </c>
    </row>
    <row r="4539" spans="1:54" x14ac:dyDescent="0.35">
      <c r="A4539">
        <v>4707</v>
      </c>
      <c r="B4539" t="s">
        <v>11794</v>
      </c>
      <c r="D4539" s="1">
        <v>44927</v>
      </c>
      <c r="E4539" s="1"/>
      <c r="F4539" s="1"/>
      <c r="G4539">
        <v>12</v>
      </c>
      <c r="H4539" t="s">
        <v>55</v>
      </c>
      <c r="I4539" s="1">
        <v>46035</v>
      </c>
      <c r="J4539">
        <v>100</v>
      </c>
      <c r="L4539" t="s">
        <v>3629</v>
      </c>
      <c r="M4539" t="s">
        <v>9429</v>
      </c>
      <c r="N4539" t="s">
        <v>423</v>
      </c>
      <c r="O4539" t="s">
        <v>424</v>
      </c>
      <c r="P4539" t="b">
        <v>1</v>
      </c>
      <c r="R4539" t="s">
        <v>419</v>
      </c>
      <c r="U4539" t="s">
        <v>3165</v>
      </c>
      <c r="V4539" t="s">
        <v>62</v>
      </c>
      <c r="W4539">
        <v>7288</v>
      </c>
      <c r="X4539">
        <v>2188</v>
      </c>
      <c r="Y4539">
        <v>1520</v>
      </c>
      <c r="AC4539">
        <v>1024.47</v>
      </c>
      <c r="AD4539">
        <v>15571.9375</v>
      </c>
      <c r="AF4539">
        <v>1198</v>
      </c>
      <c r="AI4539">
        <v>15571.9375</v>
      </c>
      <c r="AJ4539">
        <v>-2188</v>
      </c>
      <c r="AK4539" t="s">
        <v>421</v>
      </c>
      <c r="AL4539">
        <v>-2188</v>
      </c>
      <c r="AM4539" t="s">
        <v>421</v>
      </c>
      <c r="AN4539">
        <v>-3708</v>
      </c>
      <c r="AO4539" t="s">
        <v>421</v>
      </c>
      <c r="AP4539">
        <v>-17759.9375</v>
      </c>
      <c r="AQ4539" t="s">
        <v>421</v>
      </c>
      <c r="AS4539" t="s">
        <v>3525</v>
      </c>
      <c r="AU4539" t="s">
        <v>150</v>
      </c>
      <c r="AV4539" t="s">
        <v>63</v>
      </c>
      <c r="AX4539" t="s">
        <v>2065</v>
      </c>
    </row>
    <row r="4540" spans="1:54" x14ac:dyDescent="0.35">
      <c r="A4540">
        <v>4708</v>
      </c>
      <c r="B4540" t="s">
        <v>11795</v>
      </c>
      <c r="C4540">
        <v>340</v>
      </c>
      <c r="D4540" s="1">
        <v>45200</v>
      </c>
      <c r="E4540" s="1"/>
      <c r="F4540" s="1"/>
      <c r="G4540">
        <v>1</v>
      </c>
      <c r="H4540" t="s">
        <v>55</v>
      </c>
      <c r="I4540" s="1">
        <v>45307</v>
      </c>
      <c r="J4540">
        <v>100</v>
      </c>
      <c r="L4540" t="s">
        <v>11796</v>
      </c>
      <c r="M4540" t="s">
        <v>1507</v>
      </c>
      <c r="N4540" t="s">
        <v>504</v>
      </c>
      <c r="O4540" t="s">
        <v>58</v>
      </c>
      <c r="Q4540" t="s">
        <v>739</v>
      </c>
      <c r="R4540" t="s">
        <v>9633</v>
      </c>
      <c r="U4540" t="s">
        <v>235</v>
      </c>
      <c r="V4540" t="s">
        <v>62</v>
      </c>
      <c r="W4540">
        <v>329</v>
      </c>
      <c r="X4540">
        <v>89</v>
      </c>
      <c r="Y4540">
        <v>64</v>
      </c>
      <c r="AB4540">
        <v>100</v>
      </c>
      <c r="AC4540">
        <v>62.5</v>
      </c>
      <c r="AD4540">
        <v>16</v>
      </c>
      <c r="AE4540">
        <v>340</v>
      </c>
      <c r="AF4540">
        <v>88.65</v>
      </c>
      <c r="AI4540">
        <v>16</v>
      </c>
      <c r="AJ4540">
        <v>251</v>
      </c>
      <c r="AK4540">
        <v>73.823529411764994</v>
      </c>
      <c r="AL4540">
        <v>251.35</v>
      </c>
      <c r="AM4540">
        <v>73.926470588235006</v>
      </c>
      <c r="AN4540">
        <v>187</v>
      </c>
      <c r="AO4540">
        <v>55</v>
      </c>
      <c r="AP4540">
        <v>235.35</v>
      </c>
      <c r="AQ4540">
        <v>69.220588235294002</v>
      </c>
      <c r="AR4540" t="s">
        <v>11785</v>
      </c>
      <c r="AS4540" t="s">
        <v>11785</v>
      </c>
      <c r="AU4540" t="s">
        <v>179</v>
      </c>
      <c r="AV4540" t="s">
        <v>63</v>
      </c>
      <c r="AX4540" t="s">
        <v>3766</v>
      </c>
    </row>
    <row r="4541" spans="1:54" x14ac:dyDescent="0.35">
      <c r="A4541">
        <v>4709</v>
      </c>
      <c r="B4541" t="s">
        <v>7522</v>
      </c>
      <c r="C4541">
        <v>5000</v>
      </c>
      <c r="D4541" s="1">
        <v>45170</v>
      </c>
      <c r="E4541" s="1"/>
      <c r="F4541" s="1"/>
      <c r="G4541">
        <v>3</v>
      </c>
      <c r="H4541" t="s">
        <v>55</v>
      </c>
      <c r="I4541" s="1">
        <v>45211</v>
      </c>
      <c r="M4541" t="s">
        <v>734</v>
      </c>
      <c r="N4541" t="s">
        <v>328</v>
      </c>
      <c r="O4541" t="s">
        <v>58</v>
      </c>
      <c r="Q4541" t="s">
        <v>664</v>
      </c>
      <c r="R4541" t="s">
        <v>7523</v>
      </c>
      <c r="U4541" t="s">
        <v>667</v>
      </c>
      <c r="V4541" t="s">
        <v>68</v>
      </c>
      <c r="W4541">
        <v>4000</v>
      </c>
      <c r="X4541">
        <v>4000</v>
      </c>
      <c r="AJ4541">
        <v>1000</v>
      </c>
      <c r="AK4541">
        <v>20</v>
      </c>
      <c r="AL4541">
        <v>1000</v>
      </c>
      <c r="AM4541">
        <v>20</v>
      </c>
      <c r="AN4541">
        <v>1000</v>
      </c>
      <c r="AO4541">
        <v>20</v>
      </c>
      <c r="AP4541">
        <v>1000</v>
      </c>
      <c r="AQ4541">
        <v>20</v>
      </c>
      <c r="AR4541" t="s">
        <v>11167</v>
      </c>
      <c r="AS4541" t="s">
        <v>11785</v>
      </c>
      <c r="AU4541" t="s">
        <v>150</v>
      </c>
      <c r="AV4541" t="s">
        <v>63</v>
      </c>
      <c r="AX4541" t="s">
        <v>3766</v>
      </c>
      <c r="BB4541" t="s">
        <v>11797</v>
      </c>
    </row>
    <row r="4542" spans="1:54" x14ac:dyDescent="0.35">
      <c r="A4542">
        <v>4710</v>
      </c>
      <c r="B4542" t="s">
        <v>11798</v>
      </c>
      <c r="C4542">
        <v>700</v>
      </c>
      <c r="D4542" s="1">
        <v>45413</v>
      </c>
      <c r="E4542" s="1"/>
      <c r="F4542" s="1"/>
      <c r="G4542">
        <v>12</v>
      </c>
      <c r="H4542" t="s">
        <v>55</v>
      </c>
      <c r="I4542" s="1">
        <v>45401</v>
      </c>
      <c r="M4542" t="s">
        <v>6053</v>
      </c>
      <c r="N4542" t="s">
        <v>744</v>
      </c>
      <c r="O4542" t="s">
        <v>58</v>
      </c>
      <c r="Q4542" t="s">
        <v>3976</v>
      </c>
      <c r="R4542" t="s">
        <v>1384</v>
      </c>
      <c r="U4542" t="s">
        <v>235</v>
      </c>
      <c r="V4542" t="s">
        <v>68</v>
      </c>
      <c r="AJ4542">
        <v>700</v>
      </c>
      <c r="AK4542">
        <v>100</v>
      </c>
      <c r="AL4542">
        <v>700</v>
      </c>
      <c r="AM4542">
        <v>100</v>
      </c>
      <c r="AN4542">
        <v>700</v>
      </c>
      <c r="AO4542">
        <v>100</v>
      </c>
      <c r="AP4542">
        <v>700</v>
      </c>
      <c r="AQ4542">
        <v>100</v>
      </c>
      <c r="AR4542" t="s">
        <v>10971</v>
      </c>
      <c r="AS4542" t="s">
        <v>11799</v>
      </c>
      <c r="AU4542" t="s">
        <v>150</v>
      </c>
      <c r="AV4542" t="s">
        <v>63</v>
      </c>
      <c r="AX4542" t="s">
        <v>2644</v>
      </c>
      <c r="BB4542" t="s">
        <v>11800</v>
      </c>
    </row>
    <row r="4543" spans="1:54" x14ac:dyDescent="0.35">
      <c r="A4543">
        <v>4711</v>
      </c>
      <c r="B4543" t="s">
        <v>11801</v>
      </c>
      <c r="C4543">
        <v>12500</v>
      </c>
      <c r="D4543" s="1">
        <v>45444</v>
      </c>
      <c r="E4543" s="1"/>
      <c r="F4543" s="1"/>
      <c r="G4543">
        <v>6</v>
      </c>
      <c r="H4543" t="s">
        <v>55</v>
      </c>
      <c r="I4543" s="1">
        <v>45496</v>
      </c>
      <c r="M4543" t="s">
        <v>57</v>
      </c>
      <c r="N4543" t="s">
        <v>57</v>
      </c>
      <c r="O4543" t="s">
        <v>58</v>
      </c>
      <c r="Q4543" t="s">
        <v>109</v>
      </c>
      <c r="R4543" t="s">
        <v>11802</v>
      </c>
      <c r="U4543" t="s">
        <v>61</v>
      </c>
      <c r="V4543" t="s">
        <v>68</v>
      </c>
      <c r="W4543">
        <v>4800</v>
      </c>
      <c r="Y4543">
        <v>1536</v>
      </c>
      <c r="AB4543">
        <v>100</v>
      </c>
      <c r="AC4543">
        <v>6.77</v>
      </c>
      <c r="AD4543">
        <v>104</v>
      </c>
      <c r="AI4543">
        <v>104</v>
      </c>
      <c r="AJ4543">
        <v>12500</v>
      </c>
      <c r="AK4543">
        <v>100</v>
      </c>
      <c r="AL4543">
        <v>12500</v>
      </c>
      <c r="AM4543">
        <v>100</v>
      </c>
      <c r="AN4543">
        <v>10964</v>
      </c>
      <c r="AO4543">
        <v>87.712000000000003</v>
      </c>
      <c r="AP4543">
        <v>12396</v>
      </c>
      <c r="AQ4543">
        <v>99.168000000000006</v>
      </c>
      <c r="AR4543" t="s">
        <v>11803</v>
      </c>
      <c r="AS4543" t="s">
        <v>11770</v>
      </c>
      <c r="AU4543" t="s">
        <v>81</v>
      </c>
      <c r="AV4543" t="s">
        <v>63</v>
      </c>
      <c r="AX4543" t="s">
        <v>2065</v>
      </c>
      <c r="AY4543" t="s">
        <v>3406</v>
      </c>
    </row>
    <row r="4544" spans="1:54" x14ac:dyDescent="0.35">
      <c r="A4544">
        <v>4712</v>
      </c>
      <c r="B4544" t="s">
        <v>11804</v>
      </c>
      <c r="C4544">
        <v>15250</v>
      </c>
      <c r="D4544" s="1">
        <v>45231</v>
      </c>
      <c r="E4544" s="1"/>
      <c r="F4544" s="1"/>
      <c r="G4544">
        <v>12</v>
      </c>
      <c r="H4544" t="s">
        <v>55</v>
      </c>
      <c r="I4544" s="1">
        <v>45604</v>
      </c>
      <c r="J4544">
        <v>100</v>
      </c>
      <c r="L4544" t="s">
        <v>11431</v>
      </c>
      <c r="M4544" t="s">
        <v>6053</v>
      </c>
      <c r="N4544" t="s">
        <v>744</v>
      </c>
      <c r="O4544" t="s">
        <v>58</v>
      </c>
      <c r="Q4544" t="s">
        <v>739</v>
      </c>
      <c r="R4544" t="s">
        <v>7966</v>
      </c>
      <c r="T4544" t="s">
        <v>11432</v>
      </c>
      <c r="U4544" t="s">
        <v>235</v>
      </c>
      <c r="V4544" t="s">
        <v>62</v>
      </c>
      <c r="W4544">
        <v>3780</v>
      </c>
      <c r="Y4544">
        <v>1008</v>
      </c>
      <c r="AB4544">
        <v>100</v>
      </c>
      <c r="AC4544">
        <v>126.04</v>
      </c>
      <c r="AD4544">
        <v>5669</v>
      </c>
      <c r="AI4544">
        <v>5669</v>
      </c>
      <c r="AJ4544">
        <v>15250</v>
      </c>
      <c r="AK4544">
        <v>100</v>
      </c>
      <c r="AL4544">
        <v>15250</v>
      </c>
      <c r="AM4544">
        <v>100</v>
      </c>
      <c r="AN4544">
        <v>14242</v>
      </c>
      <c r="AO4544">
        <v>93.390163934425999</v>
      </c>
      <c r="AP4544">
        <v>9581</v>
      </c>
      <c r="AQ4544">
        <v>62.826229508197002</v>
      </c>
      <c r="AS4544" t="s">
        <v>4985</v>
      </c>
      <c r="AU4544" t="s">
        <v>150</v>
      </c>
      <c r="AV4544" t="s">
        <v>63</v>
      </c>
      <c r="AX4544" t="s">
        <v>2065</v>
      </c>
    </row>
    <row r="4545" spans="1:54" x14ac:dyDescent="0.35">
      <c r="A4545">
        <v>4713</v>
      </c>
      <c r="B4545" t="s">
        <v>11805</v>
      </c>
      <c r="C4545">
        <v>100</v>
      </c>
      <c r="D4545" s="1">
        <v>45170</v>
      </c>
      <c r="E4545" s="1"/>
      <c r="F4545" s="1"/>
      <c r="G4545">
        <v>2</v>
      </c>
      <c r="H4545" t="s">
        <v>55</v>
      </c>
      <c r="I4545" s="1">
        <v>45219</v>
      </c>
      <c r="J4545">
        <v>100</v>
      </c>
      <c r="L4545" t="s">
        <v>11806</v>
      </c>
      <c r="M4545" t="s">
        <v>6053</v>
      </c>
      <c r="N4545" t="s">
        <v>504</v>
      </c>
      <c r="O4545" t="s">
        <v>58</v>
      </c>
      <c r="Q4545" t="s">
        <v>756</v>
      </c>
      <c r="R4545" t="s">
        <v>234</v>
      </c>
      <c r="U4545" t="s">
        <v>235</v>
      </c>
      <c r="V4545" t="s">
        <v>62</v>
      </c>
      <c r="AD4545">
        <v>36</v>
      </c>
      <c r="AE4545">
        <v>100</v>
      </c>
      <c r="AJ4545">
        <v>100</v>
      </c>
      <c r="AK4545">
        <v>100</v>
      </c>
      <c r="AL4545">
        <v>100</v>
      </c>
      <c r="AM4545">
        <v>100</v>
      </c>
      <c r="AN4545">
        <v>100</v>
      </c>
      <c r="AO4545">
        <v>100</v>
      </c>
      <c r="AP4545">
        <v>100</v>
      </c>
      <c r="AQ4545">
        <v>100</v>
      </c>
      <c r="AR4545" t="s">
        <v>4985</v>
      </c>
      <c r="AS4545" t="s">
        <v>4985</v>
      </c>
      <c r="AU4545" t="s">
        <v>150</v>
      </c>
      <c r="AV4545" t="s">
        <v>64</v>
      </c>
      <c r="AX4545" t="s">
        <v>2644</v>
      </c>
      <c r="BB4545" t="s">
        <v>11807</v>
      </c>
    </row>
    <row r="4546" spans="1:54" x14ac:dyDescent="0.35">
      <c r="A4546">
        <v>4714</v>
      </c>
      <c r="B4546" t="s">
        <v>11808</v>
      </c>
      <c r="C4546">
        <v>12000</v>
      </c>
      <c r="D4546" s="1">
        <v>45444</v>
      </c>
      <c r="E4546" s="1"/>
      <c r="F4546" s="1"/>
      <c r="G4546">
        <v>6</v>
      </c>
      <c r="H4546" t="s">
        <v>55</v>
      </c>
      <c r="I4546" s="1">
        <v>45376</v>
      </c>
      <c r="M4546" t="s">
        <v>108</v>
      </c>
      <c r="N4546" t="s">
        <v>108</v>
      </c>
      <c r="O4546" t="s">
        <v>58</v>
      </c>
      <c r="Q4546" t="s">
        <v>109</v>
      </c>
      <c r="R4546" t="s">
        <v>11809</v>
      </c>
      <c r="U4546" t="s">
        <v>61</v>
      </c>
      <c r="V4546" t="s">
        <v>68</v>
      </c>
      <c r="AJ4546">
        <v>12000</v>
      </c>
      <c r="AK4546">
        <v>100</v>
      </c>
      <c r="AL4546">
        <v>12000</v>
      </c>
      <c r="AM4546">
        <v>100</v>
      </c>
      <c r="AN4546">
        <v>12000</v>
      </c>
      <c r="AO4546">
        <v>100</v>
      </c>
      <c r="AP4546">
        <v>12000</v>
      </c>
      <c r="AQ4546">
        <v>100</v>
      </c>
      <c r="AR4546" t="s">
        <v>11346</v>
      </c>
      <c r="AS4546" t="s">
        <v>4985</v>
      </c>
      <c r="AU4546" t="s">
        <v>207</v>
      </c>
      <c r="AV4546" t="s">
        <v>63</v>
      </c>
      <c r="AX4546" t="s">
        <v>2065</v>
      </c>
      <c r="AY4546" t="s">
        <v>102</v>
      </c>
      <c r="BB4546" t="s">
        <v>11810</v>
      </c>
    </row>
    <row r="4547" spans="1:54" x14ac:dyDescent="0.35">
      <c r="A4547">
        <v>4715</v>
      </c>
      <c r="B4547" t="s">
        <v>11811</v>
      </c>
      <c r="C4547">
        <v>12000</v>
      </c>
      <c r="D4547" s="1">
        <v>45292</v>
      </c>
      <c r="E4547" s="1"/>
      <c r="F4547" s="1"/>
      <c r="G4547">
        <v>12</v>
      </c>
      <c r="H4547" t="s">
        <v>55</v>
      </c>
      <c r="I4547" s="1">
        <v>45209</v>
      </c>
      <c r="M4547" t="s">
        <v>74</v>
      </c>
      <c r="N4547" t="s">
        <v>744</v>
      </c>
      <c r="O4547" t="s">
        <v>58</v>
      </c>
      <c r="Q4547" t="s">
        <v>196</v>
      </c>
      <c r="R4547" t="s">
        <v>4220</v>
      </c>
      <c r="U4547" t="s">
        <v>235</v>
      </c>
      <c r="V4547" t="s">
        <v>68</v>
      </c>
      <c r="AJ4547">
        <v>12000</v>
      </c>
      <c r="AK4547">
        <v>100</v>
      </c>
      <c r="AL4547">
        <v>12000</v>
      </c>
      <c r="AM4547">
        <v>100</v>
      </c>
      <c r="AN4547">
        <v>12000</v>
      </c>
      <c r="AO4547">
        <v>100</v>
      </c>
      <c r="AP4547">
        <v>12000</v>
      </c>
      <c r="AQ4547">
        <v>100</v>
      </c>
      <c r="AR4547" t="s">
        <v>10653</v>
      </c>
      <c r="AS4547" t="s">
        <v>11812</v>
      </c>
      <c r="AU4547" t="s">
        <v>150</v>
      </c>
      <c r="AV4547" t="s">
        <v>63</v>
      </c>
      <c r="AX4547" t="s">
        <v>3766</v>
      </c>
    </row>
    <row r="4548" spans="1:54" x14ac:dyDescent="0.35">
      <c r="A4548">
        <v>4716</v>
      </c>
      <c r="B4548" t="s">
        <v>11813</v>
      </c>
      <c r="C4548">
        <v>1800</v>
      </c>
      <c r="D4548" s="1">
        <v>45200</v>
      </c>
      <c r="E4548" s="1"/>
      <c r="F4548" s="1"/>
      <c r="G4548">
        <v>12</v>
      </c>
      <c r="H4548" t="s">
        <v>55</v>
      </c>
      <c r="I4548" s="1">
        <v>45233</v>
      </c>
      <c r="J4548">
        <v>100</v>
      </c>
      <c r="L4548" t="s">
        <v>11814</v>
      </c>
      <c r="M4548" t="s">
        <v>504</v>
      </c>
      <c r="N4548" t="s">
        <v>504</v>
      </c>
      <c r="O4548" t="s">
        <v>58</v>
      </c>
      <c r="Q4548" t="s">
        <v>4579</v>
      </c>
      <c r="R4548" t="s">
        <v>505</v>
      </c>
      <c r="U4548" t="s">
        <v>235</v>
      </c>
      <c r="V4548" t="s">
        <v>62</v>
      </c>
      <c r="W4548">
        <v>1800</v>
      </c>
      <c r="Y4548">
        <v>480</v>
      </c>
      <c r="AB4548">
        <v>100</v>
      </c>
      <c r="AC4548">
        <v>4.17</v>
      </c>
      <c r="AD4548">
        <v>24</v>
      </c>
      <c r="AE4548">
        <v>1800</v>
      </c>
      <c r="AI4548">
        <v>24</v>
      </c>
      <c r="AJ4548">
        <v>1800</v>
      </c>
      <c r="AK4548">
        <v>100</v>
      </c>
      <c r="AL4548">
        <v>1800</v>
      </c>
      <c r="AM4548">
        <v>100</v>
      </c>
      <c r="AN4548">
        <v>1320</v>
      </c>
      <c r="AO4548">
        <v>73.333333333333002</v>
      </c>
      <c r="AP4548">
        <v>1776</v>
      </c>
      <c r="AQ4548">
        <v>98.666666666666998</v>
      </c>
      <c r="AS4548" t="s">
        <v>7900</v>
      </c>
      <c r="AU4548" t="s">
        <v>216</v>
      </c>
      <c r="AV4548" t="s">
        <v>63</v>
      </c>
      <c r="AX4548" t="s">
        <v>2644</v>
      </c>
    </row>
    <row r="4549" spans="1:54" x14ac:dyDescent="0.35">
      <c r="A4549">
        <v>4717</v>
      </c>
      <c r="B4549" t="s">
        <v>11815</v>
      </c>
      <c r="C4549">
        <v>50000</v>
      </c>
      <c r="D4549" s="1">
        <v>45292</v>
      </c>
      <c r="E4549" s="1"/>
      <c r="F4549" s="1"/>
      <c r="G4549">
        <v>15</v>
      </c>
      <c r="H4549" t="s">
        <v>55</v>
      </c>
      <c r="I4549" s="1">
        <v>46034</v>
      </c>
      <c r="J4549">
        <v>100</v>
      </c>
      <c r="L4549" t="s">
        <v>11816</v>
      </c>
      <c r="M4549" t="s">
        <v>183</v>
      </c>
      <c r="N4549" t="s">
        <v>183</v>
      </c>
      <c r="O4549" t="s">
        <v>58</v>
      </c>
      <c r="Q4549" t="s">
        <v>189</v>
      </c>
      <c r="R4549" t="s">
        <v>7755</v>
      </c>
      <c r="U4549" t="s">
        <v>61</v>
      </c>
      <c r="V4549" t="s">
        <v>62</v>
      </c>
      <c r="W4549">
        <v>41600</v>
      </c>
      <c r="Y4549">
        <v>15392</v>
      </c>
      <c r="AB4549">
        <v>100</v>
      </c>
      <c r="AC4549">
        <v>111.18</v>
      </c>
      <c r="AD4549">
        <v>17065.5</v>
      </c>
      <c r="AE4549">
        <v>87400</v>
      </c>
      <c r="AI4549">
        <v>17065.5</v>
      </c>
      <c r="AJ4549">
        <v>50000</v>
      </c>
      <c r="AK4549">
        <v>100</v>
      </c>
      <c r="AL4549">
        <v>50000</v>
      </c>
      <c r="AM4549">
        <v>100</v>
      </c>
      <c r="AN4549">
        <v>34608</v>
      </c>
      <c r="AO4549">
        <v>69.215999999999994</v>
      </c>
      <c r="AP4549">
        <v>32934.5</v>
      </c>
      <c r="AQ4549">
        <v>65.869</v>
      </c>
      <c r="AS4549" t="s">
        <v>4985</v>
      </c>
      <c r="AU4549" t="s">
        <v>95</v>
      </c>
      <c r="AV4549" t="s">
        <v>63</v>
      </c>
      <c r="AX4549" t="s">
        <v>2644</v>
      </c>
      <c r="AY4549" t="s">
        <v>102</v>
      </c>
      <c r="AZ4549" t="s">
        <v>180</v>
      </c>
      <c r="BB4549" t="s">
        <v>11817</v>
      </c>
    </row>
    <row r="4550" spans="1:54" x14ac:dyDescent="0.35">
      <c r="A4550">
        <v>4718</v>
      </c>
      <c r="B4550" t="s">
        <v>11818</v>
      </c>
      <c r="C4550">
        <v>50000</v>
      </c>
      <c r="D4550" s="1">
        <v>45292</v>
      </c>
      <c r="E4550" s="1"/>
      <c r="F4550" s="1"/>
      <c r="G4550">
        <v>15</v>
      </c>
      <c r="H4550" t="s">
        <v>55</v>
      </c>
      <c r="I4550" s="1">
        <v>45322</v>
      </c>
      <c r="M4550" t="s">
        <v>744</v>
      </c>
      <c r="N4550" t="s">
        <v>183</v>
      </c>
      <c r="O4550" t="s">
        <v>58</v>
      </c>
      <c r="R4550" t="s">
        <v>7755</v>
      </c>
      <c r="U4550" t="s">
        <v>235</v>
      </c>
      <c r="V4550" t="s">
        <v>68</v>
      </c>
      <c r="AD4550">
        <v>24</v>
      </c>
      <c r="AJ4550">
        <v>50000</v>
      </c>
      <c r="AK4550">
        <v>100</v>
      </c>
      <c r="AL4550">
        <v>50000</v>
      </c>
      <c r="AM4550">
        <v>100</v>
      </c>
      <c r="AN4550">
        <v>50000</v>
      </c>
      <c r="AO4550">
        <v>100</v>
      </c>
      <c r="AP4550">
        <v>50000</v>
      </c>
      <c r="AQ4550">
        <v>100</v>
      </c>
      <c r="AS4550" t="s">
        <v>4985</v>
      </c>
      <c r="AU4550" t="s">
        <v>95</v>
      </c>
      <c r="AV4550" t="s">
        <v>63</v>
      </c>
      <c r="AX4550" t="s">
        <v>3766</v>
      </c>
      <c r="AZ4550" t="s">
        <v>180</v>
      </c>
      <c r="BB4550" t="s">
        <v>11817</v>
      </c>
    </row>
    <row r="4551" spans="1:54" x14ac:dyDescent="0.35">
      <c r="A4551">
        <v>4719</v>
      </c>
      <c r="B4551" t="s">
        <v>11819</v>
      </c>
      <c r="C4551">
        <v>848</v>
      </c>
      <c r="D4551" s="1">
        <v>45170</v>
      </c>
      <c r="E4551" s="1"/>
      <c r="F4551" s="1"/>
      <c r="G4551">
        <v>2</v>
      </c>
      <c r="H4551" t="s">
        <v>55</v>
      </c>
      <c r="I4551" s="1">
        <v>45307</v>
      </c>
      <c r="J4551">
        <v>100</v>
      </c>
      <c r="L4551" t="s">
        <v>11820</v>
      </c>
      <c r="M4551" t="s">
        <v>1507</v>
      </c>
      <c r="N4551" t="s">
        <v>744</v>
      </c>
      <c r="O4551" t="s">
        <v>58</v>
      </c>
      <c r="Q4551" t="s">
        <v>739</v>
      </c>
      <c r="R4551" t="s">
        <v>1106</v>
      </c>
      <c r="U4551" t="s">
        <v>235</v>
      </c>
      <c r="V4551" t="s">
        <v>62</v>
      </c>
      <c r="W4551">
        <v>440</v>
      </c>
      <c r="X4551">
        <v>440</v>
      </c>
      <c r="AD4551">
        <v>8</v>
      </c>
      <c r="AE4551">
        <v>848</v>
      </c>
      <c r="AF4551">
        <v>440</v>
      </c>
      <c r="AJ4551">
        <v>408</v>
      </c>
      <c r="AK4551">
        <v>48.113207547169999</v>
      </c>
      <c r="AL4551">
        <v>408</v>
      </c>
      <c r="AM4551">
        <v>48.113207547169999</v>
      </c>
      <c r="AN4551">
        <v>408</v>
      </c>
      <c r="AO4551">
        <v>48.113207547169999</v>
      </c>
      <c r="AP4551">
        <v>408</v>
      </c>
      <c r="AQ4551">
        <v>48.113207547169999</v>
      </c>
      <c r="AR4551" t="s">
        <v>10358</v>
      </c>
      <c r="AS4551" t="s">
        <v>10448</v>
      </c>
      <c r="AU4551" t="s">
        <v>186</v>
      </c>
      <c r="AV4551" t="s">
        <v>63</v>
      </c>
      <c r="AX4551" t="s">
        <v>3766</v>
      </c>
      <c r="BB4551" t="s">
        <v>11509</v>
      </c>
    </row>
    <row r="4552" spans="1:54" x14ac:dyDescent="0.35">
      <c r="A4552">
        <v>4720</v>
      </c>
      <c r="B4552" t="s">
        <v>11821</v>
      </c>
      <c r="C4552">
        <v>2832</v>
      </c>
      <c r="D4552" s="1">
        <v>45292</v>
      </c>
      <c r="E4552" s="1"/>
      <c r="F4552" s="1"/>
      <c r="G4552">
        <v>3</v>
      </c>
      <c r="H4552" t="s">
        <v>55</v>
      </c>
      <c r="I4552" s="1">
        <v>45439</v>
      </c>
      <c r="J4552">
        <v>100</v>
      </c>
      <c r="L4552" t="s">
        <v>11822</v>
      </c>
      <c r="M4552" t="s">
        <v>627</v>
      </c>
      <c r="N4552" t="s">
        <v>104</v>
      </c>
      <c r="O4552" t="s">
        <v>58</v>
      </c>
      <c r="Q4552" t="s">
        <v>109</v>
      </c>
      <c r="R4552" t="s">
        <v>3329</v>
      </c>
      <c r="U4552" t="s">
        <v>61</v>
      </c>
      <c r="V4552" t="s">
        <v>62</v>
      </c>
      <c r="W4552">
        <v>3600</v>
      </c>
      <c r="Y4552">
        <v>960</v>
      </c>
      <c r="AB4552">
        <v>100</v>
      </c>
      <c r="AC4552">
        <v>129.16999999999999</v>
      </c>
      <c r="AD4552">
        <v>1380.25</v>
      </c>
      <c r="AE4552">
        <v>2832</v>
      </c>
      <c r="AI4552">
        <v>1380.25</v>
      </c>
      <c r="AJ4552">
        <v>2832</v>
      </c>
      <c r="AK4552">
        <v>100</v>
      </c>
      <c r="AL4552">
        <v>2832</v>
      </c>
      <c r="AM4552">
        <v>100</v>
      </c>
      <c r="AN4552">
        <v>1872</v>
      </c>
      <c r="AO4552">
        <v>66.101694915254001</v>
      </c>
      <c r="AP4552">
        <v>1451.75</v>
      </c>
      <c r="AQ4552">
        <v>51.262358757062003</v>
      </c>
      <c r="AS4552" t="s">
        <v>10358</v>
      </c>
      <c r="AU4552" t="s">
        <v>95</v>
      </c>
      <c r="AV4552" t="s">
        <v>63</v>
      </c>
      <c r="AX4552" t="s">
        <v>2644</v>
      </c>
      <c r="AY4552" t="s">
        <v>11823</v>
      </c>
      <c r="BB4552" t="s">
        <v>11824</v>
      </c>
    </row>
    <row r="4553" spans="1:54" x14ac:dyDescent="0.35">
      <c r="A4553">
        <v>4721</v>
      </c>
      <c r="B4553" t="s">
        <v>11825</v>
      </c>
      <c r="C4553">
        <v>8000</v>
      </c>
      <c r="D4553" s="1">
        <v>45444</v>
      </c>
      <c r="E4553" s="1"/>
      <c r="F4553" s="1"/>
      <c r="G4553">
        <v>12</v>
      </c>
      <c r="H4553" t="s">
        <v>55</v>
      </c>
      <c r="I4553" s="1">
        <v>45384</v>
      </c>
      <c r="M4553" t="s">
        <v>108</v>
      </c>
      <c r="N4553" t="s">
        <v>744</v>
      </c>
      <c r="O4553" t="s">
        <v>58</v>
      </c>
      <c r="Q4553" t="s">
        <v>3046</v>
      </c>
      <c r="R4553" t="s">
        <v>11826</v>
      </c>
      <c r="U4553" t="s">
        <v>235</v>
      </c>
      <c r="V4553" t="s">
        <v>68</v>
      </c>
      <c r="AJ4553">
        <v>8000</v>
      </c>
      <c r="AK4553">
        <v>100</v>
      </c>
      <c r="AL4553">
        <v>8000</v>
      </c>
      <c r="AM4553">
        <v>100</v>
      </c>
      <c r="AN4553">
        <v>8000</v>
      </c>
      <c r="AO4553">
        <v>100</v>
      </c>
      <c r="AP4553">
        <v>8000</v>
      </c>
      <c r="AQ4553">
        <v>100</v>
      </c>
      <c r="AR4553" t="s">
        <v>11827</v>
      </c>
      <c r="AS4553" t="s">
        <v>11083</v>
      </c>
      <c r="AU4553" t="s">
        <v>150</v>
      </c>
      <c r="AV4553" t="s">
        <v>63</v>
      </c>
      <c r="AX4553" t="s">
        <v>2065</v>
      </c>
    </row>
    <row r="4554" spans="1:54" x14ac:dyDescent="0.35">
      <c r="A4554">
        <v>4722</v>
      </c>
      <c r="B4554" t="s">
        <v>11828</v>
      </c>
      <c r="C4554">
        <v>600</v>
      </c>
      <c r="D4554" s="1">
        <v>45170</v>
      </c>
      <c r="E4554" s="1"/>
      <c r="F4554" s="1"/>
      <c r="G4554">
        <v>2</v>
      </c>
      <c r="H4554" t="s">
        <v>55</v>
      </c>
      <c r="I4554" s="1">
        <v>45205</v>
      </c>
      <c r="M4554" t="s">
        <v>6053</v>
      </c>
      <c r="N4554" t="s">
        <v>744</v>
      </c>
      <c r="O4554" t="s">
        <v>58</v>
      </c>
      <c r="Q4554" t="s">
        <v>790</v>
      </c>
      <c r="R4554" t="s">
        <v>369</v>
      </c>
      <c r="U4554" t="s">
        <v>235</v>
      </c>
      <c r="V4554" t="s">
        <v>68</v>
      </c>
      <c r="AJ4554">
        <v>600</v>
      </c>
      <c r="AK4554">
        <v>100</v>
      </c>
      <c r="AL4554">
        <v>600</v>
      </c>
      <c r="AM4554">
        <v>100</v>
      </c>
      <c r="AN4554">
        <v>600</v>
      </c>
      <c r="AO4554">
        <v>100</v>
      </c>
      <c r="AP4554">
        <v>600</v>
      </c>
      <c r="AQ4554">
        <v>100</v>
      </c>
      <c r="AS4554" t="s">
        <v>11829</v>
      </c>
      <c r="AU4554" t="s">
        <v>343</v>
      </c>
      <c r="AV4554" t="s">
        <v>63</v>
      </c>
      <c r="AX4554" t="s">
        <v>2644</v>
      </c>
      <c r="BB4554" t="s">
        <v>11830</v>
      </c>
    </row>
    <row r="4555" spans="1:54" x14ac:dyDescent="0.35">
      <c r="A4555">
        <v>4723</v>
      </c>
      <c r="B4555" t="s">
        <v>11831</v>
      </c>
      <c r="C4555">
        <v>5000</v>
      </c>
      <c r="D4555" s="1">
        <v>45200</v>
      </c>
      <c r="E4555" s="1"/>
      <c r="F4555" s="1"/>
      <c r="G4555">
        <v>9</v>
      </c>
      <c r="H4555" t="s">
        <v>55</v>
      </c>
      <c r="I4555" s="1">
        <v>45604</v>
      </c>
      <c r="J4555">
        <v>100</v>
      </c>
      <c r="L4555" t="s">
        <v>11832</v>
      </c>
      <c r="M4555" t="s">
        <v>201</v>
      </c>
      <c r="N4555" t="s">
        <v>57</v>
      </c>
      <c r="O4555" t="s">
        <v>58</v>
      </c>
      <c r="Q4555" t="s">
        <v>559</v>
      </c>
      <c r="R4555" t="s">
        <v>8336</v>
      </c>
      <c r="S4555" t="s">
        <v>11833</v>
      </c>
      <c r="U4555" t="s">
        <v>61</v>
      </c>
      <c r="V4555" t="s">
        <v>62</v>
      </c>
      <c r="W4555">
        <v>3000</v>
      </c>
      <c r="Y4555">
        <v>960</v>
      </c>
      <c r="AB4555">
        <v>100</v>
      </c>
      <c r="AC4555">
        <v>68.75</v>
      </c>
      <c r="AD4555">
        <v>560.375</v>
      </c>
      <c r="AE4555">
        <v>5000</v>
      </c>
      <c r="AI4555">
        <v>560.375</v>
      </c>
      <c r="AJ4555">
        <v>5000</v>
      </c>
      <c r="AK4555">
        <v>100</v>
      </c>
      <c r="AL4555">
        <v>5000</v>
      </c>
      <c r="AM4555">
        <v>100</v>
      </c>
      <c r="AN4555">
        <v>4040</v>
      </c>
      <c r="AO4555">
        <v>80.8</v>
      </c>
      <c r="AP4555">
        <v>4439.625</v>
      </c>
      <c r="AQ4555">
        <v>88.792500000000004</v>
      </c>
      <c r="AR4555" t="s">
        <v>11829</v>
      </c>
      <c r="AS4555" t="s">
        <v>11829</v>
      </c>
      <c r="AU4555" t="s">
        <v>186</v>
      </c>
      <c r="AV4555" t="s">
        <v>64</v>
      </c>
      <c r="AX4555" t="s">
        <v>2065</v>
      </c>
    </row>
    <row r="4556" spans="1:54" x14ac:dyDescent="0.35">
      <c r="A4556">
        <v>4724</v>
      </c>
      <c r="B4556" t="s">
        <v>11834</v>
      </c>
      <c r="C4556">
        <v>6690</v>
      </c>
      <c r="D4556" s="1">
        <v>45292</v>
      </c>
      <c r="E4556" s="1"/>
      <c r="F4556" s="1"/>
      <c r="G4556">
        <v>1</v>
      </c>
      <c r="H4556" t="s">
        <v>55</v>
      </c>
      <c r="I4556" s="1">
        <v>45602</v>
      </c>
      <c r="J4556">
        <v>100</v>
      </c>
      <c r="L4556" t="s">
        <v>11835</v>
      </c>
      <c r="M4556" t="s">
        <v>734</v>
      </c>
      <c r="N4556" t="s">
        <v>328</v>
      </c>
      <c r="O4556" t="s">
        <v>58</v>
      </c>
      <c r="Q4556" t="s">
        <v>664</v>
      </c>
      <c r="R4556" t="s">
        <v>9105</v>
      </c>
      <c r="S4556" t="s">
        <v>11836</v>
      </c>
      <c r="U4556" t="s">
        <v>667</v>
      </c>
      <c r="V4556" t="s">
        <v>62</v>
      </c>
      <c r="W4556">
        <v>4815</v>
      </c>
      <c r="X4556">
        <v>4815</v>
      </c>
      <c r="AD4556">
        <v>266</v>
      </c>
      <c r="AE4556">
        <v>6690</v>
      </c>
      <c r="AF4556">
        <v>4815</v>
      </c>
      <c r="AJ4556">
        <v>1875</v>
      </c>
      <c r="AK4556">
        <v>28.026905829596</v>
      </c>
      <c r="AL4556">
        <v>1875</v>
      </c>
      <c r="AM4556">
        <v>28.026905829596</v>
      </c>
      <c r="AN4556">
        <v>1875</v>
      </c>
      <c r="AO4556">
        <v>28.026905829596</v>
      </c>
      <c r="AP4556">
        <v>1875</v>
      </c>
      <c r="AQ4556">
        <v>28.026905829596</v>
      </c>
      <c r="AR4556" t="s">
        <v>10718</v>
      </c>
      <c r="AS4556" t="s">
        <v>11083</v>
      </c>
      <c r="AU4556" t="s">
        <v>150</v>
      </c>
      <c r="AV4556" t="s">
        <v>63</v>
      </c>
      <c r="AX4556" t="s">
        <v>2644</v>
      </c>
      <c r="BB4556" t="s">
        <v>11837</v>
      </c>
    </row>
    <row r="4557" spans="1:54" x14ac:dyDescent="0.35">
      <c r="A4557">
        <v>4725</v>
      </c>
      <c r="B4557" t="s">
        <v>11838</v>
      </c>
      <c r="C4557">
        <v>3000</v>
      </c>
      <c r="D4557" s="1">
        <v>45170</v>
      </c>
      <c r="E4557" s="1"/>
      <c r="F4557" s="1"/>
      <c r="G4557">
        <v>4</v>
      </c>
      <c r="H4557" t="s">
        <v>55</v>
      </c>
      <c r="I4557" s="1">
        <v>45240</v>
      </c>
      <c r="M4557" t="s">
        <v>734</v>
      </c>
      <c r="N4557" t="s">
        <v>328</v>
      </c>
      <c r="O4557" t="s">
        <v>58</v>
      </c>
      <c r="Q4557" t="s">
        <v>664</v>
      </c>
      <c r="R4557" t="s">
        <v>11839</v>
      </c>
      <c r="S4557" t="s">
        <v>11840</v>
      </c>
      <c r="U4557" t="s">
        <v>667</v>
      </c>
      <c r="V4557" t="s">
        <v>68</v>
      </c>
      <c r="W4557">
        <v>2000</v>
      </c>
      <c r="X4557">
        <v>2000</v>
      </c>
      <c r="AJ4557">
        <v>1000</v>
      </c>
      <c r="AK4557">
        <v>33.333333333333002</v>
      </c>
      <c r="AL4557">
        <v>1000</v>
      </c>
      <c r="AM4557">
        <v>33.333333333333002</v>
      </c>
      <c r="AN4557">
        <v>1000</v>
      </c>
      <c r="AO4557">
        <v>33.333333333333002</v>
      </c>
      <c r="AP4557">
        <v>1000</v>
      </c>
      <c r="AQ4557">
        <v>33.333333333333002</v>
      </c>
      <c r="AR4557" t="s">
        <v>11841</v>
      </c>
      <c r="AS4557" t="s">
        <v>11083</v>
      </c>
      <c r="AU4557" t="s">
        <v>150</v>
      </c>
      <c r="AV4557" t="s">
        <v>63</v>
      </c>
      <c r="AX4557" t="s">
        <v>2065</v>
      </c>
      <c r="BB4557" t="s">
        <v>11842</v>
      </c>
    </row>
    <row r="4558" spans="1:54" x14ac:dyDescent="0.35">
      <c r="A4558">
        <v>4726</v>
      </c>
      <c r="B4558" t="s">
        <v>11843</v>
      </c>
      <c r="C4558">
        <v>1000</v>
      </c>
      <c r="D4558" s="1">
        <v>45170</v>
      </c>
      <c r="E4558" s="1"/>
      <c r="F4558" s="1"/>
      <c r="G4558">
        <v>2</v>
      </c>
      <c r="H4558" t="s">
        <v>55</v>
      </c>
      <c r="I4558" s="1">
        <v>45216</v>
      </c>
      <c r="L4558" t="s">
        <v>11844</v>
      </c>
      <c r="M4558" t="s">
        <v>734</v>
      </c>
      <c r="N4558" t="s">
        <v>328</v>
      </c>
      <c r="O4558" t="s">
        <v>58</v>
      </c>
      <c r="Q4558" t="s">
        <v>664</v>
      </c>
      <c r="R4558" t="s">
        <v>1824</v>
      </c>
      <c r="S4558" t="s">
        <v>10746</v>
      </c>
      <c r="U4558" t="s">
        <v>667</v>
      </c>
      <c r="V4558" t="s">
        <v>68</v>
      </c>
      <c r="W4558">
        <v>800</v>
      </c>
      <c r="X4558">
        <v>800</v>
      </c>
      <c r="AJ4558">
        <v>200</v>
      </c>
      <c r="AK4558">
        <v>20</v>
      </c>
      <c r="AL4558">
        <v>200</v>
      </c>
      <c r="AM4558">
        <v>20</v>
      </c>
      <c r="AN4558">
        <v>200</v>
      </c>
      <c r="AO4558">
        <v>20</v>
      </c>
      <c r="AP4558">
        <v>200</v>
      </c>
      <c r="AQ4558">
        <v>20</v>
      </c>
      <c r="AR4558" t="s">
        <v>11845</v>
      </c>
      <c r="AS4558" t="s">
        <v>11083</v>
      </c>
      <c r="AU4558" t="s">
        <v>150</v>
      </c>
      <c r="AV4558" t="s">
        <v>63</v>
      </c>
      <c r="AX4558" t="s">
        <v>3766</v>
      </c>
      <c r="BB4558" t="s">
        <v>11846</v>
      </c>
    </row>
    <row r="4559" spans="1:54" x14ac:dyDescent="0.35">
      <c r="A4559">
        <v>4727</v>
      </c>
      <c r="B4559" t="s">
        <v>11847</v>
      </c>
      <c r="C4559">
        <v>1000</v>
      </c>
      <c r="D4559" s="1">
        <v>45170</v>
      </c>
      <c r="E4559" s="1"/>
      <c r="F4559" s="1"/>
      <c r="G4559">
        <v>2</v>
      </c>
      <c r="H4559" t="s">
        <v>55</v>
      </c>
      <c r="I4559" s="1">
        <v>45222</v>
      </c>
      <c r="M4559" t="s">
        <v>734</v>
      </c>
      <c r="N4559" t="s">
        <v>328</v>
      </c>
      <c r="O4559" t="s">
        <v>58</v>
      </c>
      <c r="Q4559" t="s">
        <v>664</v>
      </c>
      <c r="R4559" t="s">
        <v>11848</v>
      </c>
      <c r="S4559" t="s">
        <v>11849</v>
      </c>
      <c r="U4559" t="s">
        <v>667</v>
      </c>
      <c r="V4559" t="s">
        <v>68</v>
      </c>
      <c r="AD4559">
        <v>20.375</v>
      </c>
      <c r="AJ4559">
        <v>1000</v>
      </c>
      <c r="AK4559">
        <v>100</v>
      </c>
      <c r="AL4559">
        <v>1000</v>
      </c>
      <c r="AM4559">
        <v>100</v>
      </c>
      <c r="AN4559">
        <v>1000</v>
      </c>
      <c r="AO4559">
        <v>100</v>
      </c>
      <c r="AP4559">
        <v>1000</v>
      </c>
      <c r="AQ4559">
        <v>100</v>
      </c>
      <c r="AS4559" t="s">
        <v>11083</v>
      </c>
      <c r="AU4559" t="s">
        <v>150</v>
      </c>
      <c r="AV4559" t="s">
        <v>63</v>
      </c>
      <c r="AX4559" t="s">
        <v>2065</v>
      </c>
      <c r="BB4559" t="s">
        <v>11850</v>
      </c>
    </row>
    <row r="4560" spans="1:54" x14ac:dyDescent="0.35">
      <c r="A4560">
        <v>4728</v>
      </c>
      <c r="B4560" t="s">
        <v>11851</v>
      </c>
      <c r="C4560">
        <v>500</v>
      </c>
      <c r="D4560" s="1">
        <v>45170</v>
      </c>
      <c r="E4560" s="1"/>
      <c r="F4560" s="1"/>
      <c r="G4560">
        <v>3</v>
      </c>
      <c r="H4560" t="s">
        <v>55</v>
      </c>
      <c r="I4560" s="1">
        <v>45384</v>
      </c>
      <c r="J4560">
        <v>100</v>
      </c>
      <c r="L4560" t="s">
        <v>11852</v>
      </c>
      <c r="M4560" t="s">
        <v>6053</v>
      </c>
      <c r="N4560" t="s">
        <v>504</v>
      </c>
      <c r="O4560" t="s">
        <v>58</v>
      </c>
      <c r="Q4560" t="s">
        <v>756</v>
      </c>
      <c r="R4560" t="s">
        <v>987</v>
      </c>
      <c r="U4560" t="s">
        <v>235</v>
      </c>
      <c r="V4560" t="s">
        <v>62</v>
      </c>
      <c r="AD4560">
        <v>37</v>
      </c>
      <c r="AE4560">
        <v>500</v>
      </c>
      <c r="AJ4560">
        <v>500</v>
      </c>
      <c r="AK4560">
        <v>100</v>
      </c>
      <c r="AL4560">
        <v>500</v>
      </c>
      <c r="AM4560">
        <v>100</v>
      </c>
      <c r="AN4560">
        <v>500</v>
      </c>
      <c r="AO4560">
        <v>100</v>
      </c>
      <c r="AP4560">
        <v>500</v>
      </c>
      <c r="AQ4560">
        <v>100</v>
      </c>
      <c r="AR4560" t="s">
        <v>11853</v>
      </c>
      <c r="AS4560" t="s">
        <v>11853</v>
      </c>
      <c r="AU4560" t="s">
        <v>150</v>
      </c>
      <c r="AV4560" t="s">
        <v>63</v>
      </c>
      <c r="AX4560" t="s">
        <v>2644</v>
      </c>
    </row>
    <row r="4561" spans="1:54" x14ac:dyDescent="0.35">
      <c r="A4561">
        <v>4729</v>
      </c>
      <c r="B4561" t="s">
        <v>11854</v>
      </c>
      <c r="C4561">
        <v>10000</v>
      </c>
      <c r="D4561" s="1">
        <v>45200</v>
      </c>
      <c r="E4561" s="1"/>
      <c r="F4561" s="1"/>
      <c r="G4561">
        <v>6</v>
      </c>
      <c r="H4561" t="s">
        <v>55</v>
      </c>
      <c r="I4561" s="1">
        <v>45238</v>
      </c>
      <c r="M4561" t="s">
        <v>108</v>
      </c>
      <c r="N4561" t="s">
        <v>108</v>
      </c>
      <c r="O4561" t="s">
        <v>58</v>
      </c>
      <c r="Q4561" t="s">
        <v>109</v>
      </c>
      <c r="R4561" t="s">
        <v>11854</v>
      </c>
      <c r="U4561" t="s">
        <v>61</v>
      </c>
      <c r="V4561" t="s">
        <v>68</v>
      </c>
      <c r="AJ4561">
        <v>10000</v>
      </c>
      <c r="AK4561">
        <v>100</v>
      </c>
      <c r="AL4561">
        <v>10000</v>
      </c>
      <c r="AM4561">
        <v>100</v>
      </c>
      <c r="AN4561">
        <v>10000</v>
      </c>
      <c r="AO4561">
        <v>100</v>
      </c>
      <c r="AP4561">
        <v>10000</v>
      </c>
      <c r="AQ4561">
        <v>100</v>
      </c>
      <c r="AR4561" t="s">
        <v>11387</v>
      </c>
      <c r="AS4561" t="s">
        <v>11761</v>
      </c>
      <c r="AT4561" t="s">
        <v>1837</v>
      </c>
      <c r="AU4561" t="s">
        <v>95</v>
      </c>
      <c r="AV4561" t="s">
        <v>63</v>
      </c>
      <c r="AX4561" t="s">
        <v>2065</v>
      </c>
      <c r="AY4561" t="s">
        <v>115</v>
      </c>
      <c r="BB4561" t="s">
        <v>11855</v>
      </c>
    </row>
    <row r="4562" spans="1:54" x14ac:dyDescent="0.35">
      <c r="A4562">
        <v>4730</v>
      </c>
      <c r="B4562" t="s">
        <v>11856</v>
      </c>
      <c r="C4562">
        <v>2552</v>
      </c>
      <c r="D4562" s="1">
        <v>45170</v>
      </c>
      <c r="E4562" s="1"/>
      <c r="F4562" s="1"/>
      <c r="G4562">
        <v>3</v>
      </c>
      <c r="H4562" t="s">
        <v>55</v>
      </c>
      <c r="I4562" s="1">
        <v>45377</v>
      </c>
      <c r="J4562">
        <v>100</v>
      </c>
      <c r="L4562" t="s">
        <v>11857</v>
      </c>
      <c r="M4562" t="s">
        <v>734</v>
      </c>
      <c r="N4562" t="s">
        <v>328</v>
      </c>
      <c r="O4562" t="s">
        <v>58</v>
      </c>
      <c r="Q4562" t="s">
        <v>664</v>
      </c>
      <c r="R4562" t="s">
        <v>11858</v>
      </c>
      <c r="U4562" t="s">
        <v>667</v>
      </c>
      <c r="V4562" t="s">
        <v>62</v>
      </c>
      <c r="W4562">
        <v>1603</v>
      </c>
      <c r="X4562">
        <v>1603</v>
      </c>
      <c r="AD4562">
        <v>166</v>
      </c>
      <c r="AE4562">
        <v>2552</v>
      </c>
      <c r="AF4562">
        <v>1602.5</v>
      </c>
      <c r="AJ4562">
        <v>949</v>
      </c>
      <c r="AK4562">
        <v>37.186520376175999</v>
      </c>
      <c r="AL4562">
        <v>949</v>
      </c>
      <c r="AM4562">
        <v>37.186520376175999</v>
      </c>
      <c r="AN4562">
        <v>949</v>
      </c>
      <c r="AO4562">
        <v>37.186520376175999</v>
      </c>
      <c r="AP4562">
        <v>949</v>
      </c>
      <c r="AQ4562">
        <v>37.186520376175999</v>
      </c>
      <c r="AR4562" t="s">
        <v>11859</v>
      </c>
      <c r="AS4562" t="s">
        <v>11761</v>
      </c>
      <c r="AU4562" t="s">
        <v>491</v>
      </c>
      <c r="AV4562" t="s">
        <v>63</v>
      </c>
      <c r="AX4562" t="s">
        <v>2065</v>
      </c>
      <c r="BB4562" t="s">
        <v>11860</v>
      </c>
    </row>
    <row r="4563" spans="1:54" x14ac:dyDescent="0.35">
      <c r="A4563">
        <v>4731</v>
      </c>
      <c r="B4563" t="s">
        <v>11861</v>
      </c>
      <c r="C4563">
        <v>1000</v>
      </c>
      <c r="D4563" s="1">
        <v>45170</v>
      </c>
      <c r="E4563" s="1"/>
      <c r="F4563" s="1"/>
      <c r="G4563">
        <v>3</v>
      </c>
      <c r="H4563" t="s">
        <v>55</v>
      </c>
      <c r="I4563" s="1">
        <v>45210</v>
      </c>
      <c r="M4563" t="s">
        <v>734</v>
      </c>
      <c r="N4563" t="s">
        <v>328</v>
      </c>
      <c r="O4563" t="s">
        <v>58</v>
      </c>
      <c r="Q4563" t="s">
        <v>664</v>
      </c>
      <c r="R4563" t="s">
        <v>11862</v>
      </c>
      <c r="U4563" t="s">
        <v>667</v>
      </c>
      <c r="V4563" t="s">
        <v>68</v>
      </c>
      <c r="AJ4563">
        <v>1000</v>
      </c>
      <c r="AK4563">
        <v>100</v>
      </c>
      <c r="AL4563">
        <v>1000</v>
      </c>
      <c r="AM4563">
        <v>100</v>
      </c>
      <c r="AN4563">
        <v>1000</v>
      </c>
      <c r="AO4563">
        <v>100</v>
      </c>
      <c r="AP4563">
        <v>1000</v>
      </c>
      <c r="AQ4563">
        <v>100</v>
      </c>
      <c r="AR4563" t="s">
        <v>11863</v>
      </c>
      <c r="AS4563" t="s">
        <v>11761</v>
      </c>
      <c r="AU4563" t="s">
        <v>179</v>
      </c>
      <c r="AV4563" t="s">
        <v>63</v>
      </c>
      <c r="AX4563" t="s">
        <v>2065</v>
      </c>
      <c r="BB4563" t="s">
        <v>11864</v>
      </c>
    </row>
    <row r="4564" spans="1:54" x14ac:dyDescent="0.35">
      <c r="A4564">
        <v>4732</v>
      </c>
      <c r="B4564" t="s">
        <v>11865</v>
      </c>
      <c r="C4564">
        <v>800</v>
      </c>
      <c r="D4564" s="1">
        <v>45200</v>
      </c>
      <c r="E4564" s="1"/>
      <c r="F4564" s="1"/>
      <c r="G4564">
        <v>12</v>
      </c>
      <c r="H4564" t="s">
        <v>55</v>
      </c>
      <c r="I4564" s="1">
        <v>45594</v>
      </c>
      <c r="J4564">
        <v>100</v>
      </c>
      <c r="L4564" t="s">
        <v>11866</v>
      </c>
      <c r="M4564" t="s">
        <v>1507</v>
      </c>
      <c r="N4564" t="s">
        <v>744</v>
      </c>
      <c r="O4564" t="s">
        <v>58</v>
      </c>
      <c r="Q4564" t="s">
        <v>3976</v>
      </c>
      <c r="R4564" t="s">
        <v>2594</v>
      </c>
      <c r="U4564" t="s">
        <v>235</v>
      </c>
      <c r="V4564" t="s">
        <v>62</v>
      </c>
      <c r="W4564">
        <v>765</v>
      </c>
      <c r="X4564">
        <v>45</v>
      </c>
      <c r="Y4564">
        <v>192</v>
      </c>
      <c r="AB4564">
        <v>100</v>
      </c>
      <c r="AC4564">
        <v>161.46</v>
      </c>
      <c r="AD4564">
        <v>294</v>
      </c>
      <c r="AE4564">
        <v>800</v>
      </c>
      <c r="AF4564">
        <v>45</v>
      </c>
      <c r="AI4564">
        <v>294</v>
      </c>
      <c r="AJ4564">
        <v>755</v>
      </c>
      <c r="AK4564">
        <v>94.375</v>
      </c>
      <c r="AL4564">
        <v>755</v>
      </c>
      <c r="AM4564">
        <v>94.375</v>
      </c>
      <c r="AN4564">
        <v>563</v>
      </c>
      <c r="AO4564">
        <v>70.375</v>
      </c>
      <c r="AP4564">
        <v>461</v>
      </c>
      <c r="AQ4564">
        <v>57.625</v>
      </c>
      <c r="AS4564" t="s">
        <v>11761</v>
      </c>
      <c r="AU4564" t="s">
        <v>198</v>
      </c>
      <c r="AV4564" t="s">
        <v>63</v>
      </c>
      <c r="AX4564" t="s">
        <v>3766</v>
      </c>
    </row>
    <row r="4565" spans="1:54" x14ac:dyDescent="0.35">
      <c r="A4565">
        <v>4733</v>
      </c>
      <c r="B4565" t="s">
        <v>11867</v>
      </c>
      <c r="C4565">
        <v>2530</v>
      </c>
      <c r="D4565" s="1">
        <v>45200</v>
      </c>
      <c r="E4565" s="1"/>
      <c r="F4565" s="1"/>
      <c r="G4565">
        <v>2</v>
      </c>
      <c r="H4565" t="s">
        <v>55</v>
      </c>
      <c r="I4565" s="1">
        <v>45252</v>
      </c>
      <c r="J4565">
        <v>100</v>
      </c>
      <c r="L4565" t="s">
        <v>11868</v>
      </c>
      <c r="M4565" t="s">
        <v>1507</v>
      </c>
      <c r="N4565" t="s">
        <v>504</v>
      </c>
      <c r="O4565" t="s">
        <v>58</v>
      </c>
      <c r="Q4565" t="s">
        <v>739</v>
      </c>
      <c r="R4565" t="s">
        <v>1483</v>
      </c>
      <c r="U4565" t="s">
        <v>235</v>
      </c>
      <c r="V4565" t="s">
        <v>62</v>
      </c>
      <c r="W4565">
        <v>2520</v>
      </c>
      <c r="Y4565">
        <v>870.4</v>
      </c>
      <c r="AB4565">
        <v>100</v>
      </c>
      <c r="AC4565">
        <v>56.99</v>
      </c>
      <c r="AD4565">
        <v>335.5</v>
      </c>
      <c r="AE4565">
        <v>2530</v>
      </c>
      <c r="AI4565">
        <v>335.5</v>
      </c>
      <c r="AJ4565">
        <v>2530</v>
      </c>
      <c r="AK4565">
        <v>100</v>
      </c>
      <c r="AL4565">
        <v>2530</v>
      </c>
      <c r="AM4565">
        <v>100</v>
      </c>
      <c r="AN4565">
        <v>1659.6</v>
      </c>
      <c r="AO4565">
        <v>65.596837944664003</v>
      </c>
      <c r="AP4565">
        <v>2194.5</v>
      </c>
      <c r="AQ4565">
        <v>86.739130434782993</v>
      </c>
      <c r="AS4565" t="s">
        <v>11761</v>
      </c>
      <c r="AU4565" t="s">
        <v>179</v>
      </c>
      <c r="AV4565" t="s">
        <v>63</v>
      </c>
      <c r="AX4565" t="s">
        <v>3766</v>
      </c>
      <c r="BB4565" t="s">
        <v>11869</v>
      </c>
    </row>
    <row r="4566" spans="1:54" x14ac:dyDescent="0.35">
      <c r="A4566">
        <v>4734</v>
      </c>
      <c r="B4566" t="s">
        <v>11870</v>
      </c>
      <c r="C4566">
        <v>2000</v>
      </c>
      <c r="D4566" s="1">
        <v>45170</v>
      </c>
      <c r="E4566" s="1"/>
      <c r="F4566" s="1"/>
      <c r="G4566">
        <v>3</v>
      </c>
      <c r="H4566" t="s">
        <v>55</v>
      </c>
      <c r="I4566" s="1">
        <v>45216</v>
      </c>
      <c r="M4566" t="s">
        <v>734</v>
      </c>
      <c r="N4566" t="s">
        <v>328</v>
      </c>
      <c r="O4566" t="s">
        <v>58</v>
      </c>
      <c r="Q4566" t="s">
        <v>664</v>
      </c>
      <c r="R4566" t="s">
        <v>11871</v>
      </c>
      <c r="S4566" t="s">
        <v>11872</v>
      </c>
      <c r="U4566" t="s">
        <v>667</v>
      </c>
      <c r="V4566" t="s">
        <v>68</v>
      </c>
      <c r="W4566">
        <v>1500</v>
      </c>
      <c r="X4566">
        <v>1500</v>
      </c>
      <c r="AJ4566">
        <v>500</v>
      </c>
      <c r="AK4566">
        <v>25</v>
      </c>
      <c r="AL4566">
        <v>500</v>
      </c>
      <c r="AM4566">
        <v>25</v>
      </c>
      <c r="AN4566">
        <v>500</v>
      </c>
      <c r="AO4566">
        <v>25</v>
      </c>
      <c r="AP4566">
        <v>500</v>
      </c>
      <c r="AQ4566">
        <v>25</v>
      </c>
      <c r="AR4566" t="s">
        <v>11845</v>
      </c>
      <c r="AS4566" t="s">
        <v>11761</v>
      </c>
      <c r="AU4566" t="s">
        <v>150</v>
      </c>
      <c r="AV4566" t="s">
        <v>63</v>
      </c>
      <c r="AX4566" t="s">
        <v>2065</v>
      </c>
      <c r="BB4566" t="s">
        <v>11873</v>
      </c>
    </row>
    <row r="4567" spans="1:54" x14ac:dyDescent="0.35">
      <c r="A4567">
        <v>4735</v>
      </c>
      <c r="B4567" t="s">
        <v>11874</v>
      </c>
      <c r="C4567">
        <v>2000</v>
      </c>
      <c r="D4567" s="1">
        <v>45170</v>
      </c>
      <c r="E4567" s="1"/>
      <c r="F4567" s="1"/>
      <c r="G4567">
        <v>3</v>
      </c>
      <c r="H4567" t="s">
        <v>55</v>
      </c>
      <c r="I4567" s="1">
        <v>45215</v>
      </c>
      <c r="M4567" t="s">
        <v>734</v>
      </c>
      <c r="N4567" t="s">
        <v>328</v>
      </c>
      <c r="O4567" t="s">
        <v>58</v>
      </c>
      <c r="Q4567" t="s">
        <v>664</v>
      </c>
      <c r="R4567" t="s">
        <v>11875</v>
      </c>
      <c r="S4567" t="s">
        <v>11876</v>
      </c>
      <c r="U4567" t="s">
        <v>667</v>
      </c>
      <c r="V4567" t="s">
        <v>68</v>
      </c>
      <c r="W4567">
        <v>1500</v>
      </c>
      <c r="X4567">
        <v>1500</v>
      </c>
      <c r="AJ4567">
        <v>500</v>
      </c>
      <c r="AK4567">
        <v>25</v>
      </c>
      <c r="AL4567">
        <v>500</v>
      </c>
      <c r="AM4567">
        <v>25</v>
      </c>
      <c r="AN4567">
        <v>500</v>
      </c>
      <c r="AO4567">
        <v>25</v>
      </c>
      <c r="AP4567">
        <v>500</v>
      </c>
      <c r="AQ4567">
        <v>25</v>
      </c>
      <c r="AR4567" t="s">
        <v>11877</v>
      </c>
      <c r="AS4567" t="s">
        <v>11761</v>
      </c>
      <c r="AU4567" t="s">
        <v>150</v>
      </c>
      <c r="AV4567" t="s">
        <v>63</v>
      </c>
      <c r="AX4567" t="s">
        <v>2065</v>
      </c>
      <c r="BB4567" t="s">
        <v>11878</v>
      </c>
    </row>
    <row r="4568" spans="1:54" x14ac:dyDescent="0.35">
      <c r="A4568">
        <v>4736</v>
      </c>
      <c r="B4568" t="s">
        <v>11879</v>
      </c>
      <c r="C4568">
        <v>3000</v>
      </c>
      <c r="D4568" s="1">
        <v>45170</v>
      </c>
      <c r="E4568" s="1"/>
      <c r="F4568" s="1"/>
      <c r="G4568">
        <v>4</v>
      </c>
      <c r="H4568" t="s">
        <v>55</v>
      </c>
      <c r="I4568" s="1">
        <v>45202</v>
      </c>
      <c r="M4568" t="s">
        <v>734</v>
      </c>
      <c r="N4568" t="s">
        <v>328</v>
      </c>
      <c r="O4568" t="s">
        <v>58</v>
      </c>
      <c r="Q4568" t="s">
        <v>664</v>
      </c>
      <c r="R4568" t="s">
        <v>11880</v>
      </c>
      <c r="S4568" t="s">
        <v>11881</v>
      </c>
      <c r="U4568" t="s">
        <v>667</v>
      </c>
      <c r="V4568" t="s">
        <v>68</v>
      </c>
      <c r="W4568">
        <v>1500</v>
      </c>
      <c r="X4568">
        <v>1500</v>
      </c>
      <c r="AJ4568">
        <v>1500</v>
      </c>
      <c r="AK4568">
        <v>50</v>
      </c>
      <c r="AL4568">
        <v>1500</v>
      </c>
      <c r="AM4568">
        <v>50</v>
      </c>
      <c r="AN4568">
        <v>1500</v>
      </c>
      <c r="AO4568">
        <v>50</v>
      </c>
      <c r="AP4568">
        <v>1500</v>
      </c>
      <c r="AQ4568">
        <v>50</v>
      </c>
      <c r="AR4568" t="s">
        <v>11882</v>
      </c>
      <c r="AS4568" t="s">
        <v>11761</v>
      </c>
      <c r="AU4568" t="s">
        <v>150</v>
      </c>
      <c r="AV4568" t="s">
        <v>63</v>
      </c>
      <c r="AX4568" t="s">
        <v>2065</v>
      </c>
      <c r="BB4568" t="s">
        <v>11883</v>
      </c>
    </row>
    <row r="4569" spans="1:54" x14ac:dyDescent="0.35">
      <c r="A4569">
        <v>4737</v>
      </c>
      <c r="B4569" t="s">
        <v>11884</v>
      </c>
      <c r="C4569">
        <v>1700</v>
      </c>
      <c r="D4569" s="1">
        <v>45108</v>
      </c>
      <c r="E4569" s="1"/>
      <c r="F4569" s="1"/>
      <c r="G4569">
        <v>12</v>
      </c>
      <c r="H4569" t="s">
        <v>55</v>
      </c>
      <c r="I4569" s="1">
        <v>45440</v>
      </c>
      <c r="J4569">
        <v>100</v>
      </c>
      <c r="L4569" t="s">
        <v>11885</v>
      </c>
      <c r="M4569" t="s">
        <v>1507</v>
      </c>
      <c r="N4569" t="s">
        <v>504</v>
      </c>
      <c r="O4569" t="s">
        <v>58</v>
      </c>
      <c r="Q4569" t="s">
        <v>2357</v>
      </c>
      <c r="R4569" t="s">
        <v>1483</v>
      </c>
      <c r="U4569" t="s">
        <v>235</v>
      </c>
      <c r="V4569" t="s">
        <v>62</v>
      </c>
      <c r="W4569">
        <v>1800</v>
      </c>
      <c r="Y4569">
        <v>480</v>
      </c>
      <c r="AB4569">
        <v>100</v>
      </c>
      <c r="AC4569">
        <v>54.17</v>
      </c>
      <c r="AD4569">
        <v>279</v>
      </c>
      <c r="AE4569">
        <v>1700</v>
      </c>
      <c r="AI4569">
        <v>279</v>
      </c>
      <c r="AJ4569">
        <v>1700</v>
      </c>
      <c r="AK4569">
        <v>100</v>
      </c>
      <c r="AL4569">
        <v>1700</v>
      </c>
      <c r="AM4569">
        <v>100</v>
      </c>
      <c r="AN4569">
        <v>1220</v>
      </c>
      <c r="AO4569">
        <v>71.764705882352999</v>
      </c>
      <c r="AP4569">
        <v>1421</v>
      </c>
      <c r="AQ4569">
        <v>83.588235294117993</v>
      </c>
      <c r="AR4569" t="s">
        <v>8664</v>
      </c>
      <c r="AS4569" t="s">
        <v>8664</v>
      </c>
      <c r="AU4569" t="s">
        <v>179</v>
      </c>
      <c r="AV4569" t="s">
        <v>63</v>
      </c>
      <c r="AX4569" t="s">
        <v>3766</v>
      </c>
    </row>
    <row r="4570" spans="1:54" x14ac:dyDescent="0.35">
      <c r="A4570">
        <v>4738</v>
      </c>
      <c r="B4570" t="s">
        <v>11886</v>
      </c>
      <c r="C4570">
        <v>1110</v>
      </c>
      <c r="D4570" s="1">
        <v>45170</v>
      </c>
      <c r="E4570" s="1"/>
      <c r="F4570" s="1"/>
      <c r="G4570">
        <v>1</v>
      </c>
      <c r="H4570" t="s">
        <v>55</v>
      </c>
      <c r="I4570" s="1">
        <v>45307</v>
      </c>
      <c r="J4570">
        <v>100</v>
      </c>
      <c r="L4570" t="s">
        <v>11887</v>
      </c>
      <c r="M4570" t="s">
        <v>1507</v>
      </c>
      <c r="N4570" t="s">
        <v>744</v>
      </c>
      <c r="O4570" t="s">
        <v>58</v>
      </c>
      <c r="Q4570" t="s">
        <v>739</v>
      </c>
      <c r="R4570" t="s">
        <v>1106</v>
      </c>
      <c r="U4570" t="s">
        <v>235</v>
      </c>
      <c r="V4570" t="s">
        <v>62</v>
      </c>
      <c r="W4570">
        <v>990</v>
      </c>
      <c r="X4570">
        <v>990</v>
      </c>
      <c r="AE4570">
        <v>1110</v>
      </c>
      <c r="AF4570">
        <v>990</v>
      </c>
      <c r="AJ4570">
        <v>120</v>
      </c>
      <c r="AK4570">
        <v>10.810810810811001</v>
      </c>
      <c r="AL4570">
        <v>120</v>
      </c>
      <c r="AM4570">
        <v>10.810810810811001</v>
      </c>
      <c r="AN4570">
        <v>120</v>
      </c>
      <c r="AO4570">
        <v>10.810810810811001</v>
      </c>
      <c r="AP4570">
        <v>120</v>
      </c>
      <c r="AQ4570">
        <v>10.810810810811001</v>
      </c>
      <c r="AR4570" t="s">
        <v>11722</v>
      </c>
      <c r="AS4570" t="s">
        <v>11722</v>
      </c>
      <c r="AU4570" t="s">
        <v>343</v>
      </c>
      <c r="AV4570" t="s">
        <v>63</v>
      </c>
      <c r="AX4570" t="s">
        <v>2644</v>
      </c>
    </row>
    <row r="4571" spans="1:54" x14ac:dyDescent="0.35">
      <c r="A4571">
        <v>4739</v>
      </c>
      <c r="B4571" t="s">
        <v>11888</v>
      </c>
      <c r="C4571">
        <v>2000</v>
      </c>
      <c r="D4571" s="1">
        <v>45261</v>
      </c>
      <c r="E4571" s="1"/>
      <c r="F4571" s="1"/>
      <c r="G4571">
        <v>1</v>
      </c>
      <c r="H4571" t="s">
        <v>55</v>
      </c>
      <c r="I4571" s="1">
        <v>45308</v>
      </c>
      <c r="M4571" t="s">
        <v>57</v>
      </c>
      <c r="N4571" t="s">
        <v>57</v>
      </c>
      <c r="O4571" t="s">
        <v>58</v>
      </c>
      <c r="Q4571" t="s">
        <v>109</v>
      </c>
      <c r="R4571" t="s">
        <v>11889</v>
      </c>
      <c r="U4571" t="s">
        <v>61</v>
      </c>
      <c r="V4571" t="s">
        <v>68</v>
      </c>
      <c r="AJ4571">
        <v>2000</v>
      </c>
      <c r="AK4571">
        <v>100</v>
      </c>
      <c r="AL4571">
        <v>2000</v>
      </c>
      <c r="AM4571">
        <v>100</v>
      </c>
      <c r="AN4571">
        <v>2000</v>
      </c>
      <c r="AO4571">
        <v>100</v>
      </c>
      <c r="AP4571">
        <v>2000</v>
      </c>
      <c r="AQ4571">
        <v>100</v>
      </c>
      <c r="AR4571" t="s">
        <v>11890</v>
      </c>
      <c r="AS4571" t="s">
        <v>11722</v>
      </c>
      <c r="AU4571" t="s">
        <v>150</v>
      </c>
      <c r="AV4571" t="s">
        <v>63</v>
      </c>
      <c r="AX4571" t="s">
        <v>2065</v>
      </c>
      <c r="AY4571" t="s">
        <v>8916</v>
      </c>
      <c r="BB4571" t="s">
        <v>11891</v>
      </c>
    </row>
    <row r="4572" spans="1:54" x14ac:dyDescent="0.35">
      <c r="A4572">
        <v>4740</v>
      </c>
      <c r="B4572" t="s">
        <v>11892</v>
      </c>
      <c r="C4572">
        <v>2000</v>
      </c>
      <c r="D4572" s="1">
        <v>45170</v>
      </c>
      <c r="E4572" s="1"/>
      <c r="F4572" s="1"/>
      <c r="G4572">
        <v>3</v>
      </c>
      <c r="H4572" t="s">
        <v>55</v>
      </c>
      <c r="I4572" s="1">
        <v>45219</v>
      </c>
      <c r="M4572" t="s">
        <v>734</v>
      </c>
      <c r="N4572" t="s">
        <v>328</v>
      </c>
      <c r="O4572" t="s">
        <v>58</v>
      </c>
      <c r="Q4572" t="s">
        <v>664</v>
      </c>
      <c r="R4572" t="s">
        <v>11893</v>
      </c>
      <c r="S4572" t="s">
        <v>11894</v>
      </c>
      <c r="U4572" t="s">
        <v>667</v>
      </c>
      <c r="V4572" t="s">
        <v>68</v>
      </c>
      <c r="W4572">
        <v>1500</v>
      </c>
      <c r="X4572">
        <v>1500</v>
      </c>
      <c r="AJ4572">
        <v>500</v>
      </c>
      <c r="AK4572">
        <v>25</v>
      </c>
      <c r="AL4572">
        <v>500</v>
      </c>
      <c r="AM4572">
        <v>25</v>
      </c>
      <c r="AN4572">
        <v>500</v>
      </c>
      <c r="AO4572">
        <v>25</v>
      </c>
      <c r="AP4572">
        <v>500</v>
      </c>
      <c r="AQ4572">
        <v>25</v>
      </c>
      <c r="AR4572" t="s">
        <v>11895</v>
      </c>
      <c r="AS4572" t="s">
        <v>11722</v>
      </c>
      <c r="AU4572" t="s">
        <v>150</v>
      </c>
      <c r="AV4572" t="s">
        <v>63</v>
      </c>
      <c r="AX4572" t="s">
        <v>2065</v>
      </c>
      <c r="BB4572" t="s">
        <v>11896</v>
      </c>
    </row>
    <row r="4573" spans="1:54" x14ac:dyDescent="0.35">
      <c r="A4573">
        <v>4741</v>
      </c>
      <c r="B4573" t="s">
        <v>11897</v>
      </c>
      <c r="C4573">
        <v>1000</v>
      </c>
      <c r="D4573" s="1">
        <v>45292</v>
      </c>
      <c r="E4573" s="1"/>
      <c r="F4573" s="1"/>
      <c r="G4573">
        <v>12</v>
      </c>
      <c r="H4573" t="s">
        <v>55</v>
      </c>
      <c r="I4573" s="1">
        <v>45247</v>
      </c>
      <c r="M4573" t="s">
        <v>734</v>
      </c>
      <c r="N4573" t="s">
        <v>328</v>
      </c>
      <c r="O4573" t="s">
        <v>58</v>
      </c>
      <c r="Q4573" t="s">
        <v>664</v>
      </c>
      <c r="R4573" t="s">
        <v>11898</v>
      </c>
      <c r="S4573" t="s">
        <v>11899</v>
      </c>
      <c r="U4573" t="s">
        <v>667</v>
      </c>
      <c r="V4573" t="s">
        <v>68</v>
      </c>
      <c r="W4573">
        <v>700</v>
      </c>
      <c r="X4573">
        <v>700</v>
      </c>
      <c r="AD4573">
        <v>48</v>
      </c>
      <c r="AJ4573">
        <v>300</v>
      </c>
      <c r="AK4573">
        <v>30</v>
      </c>
      <c r="AL4573">
        <v>300</v>
      </c>
      <c r="AM4573">
        <v>30</v>
      </c>
      <c r="AN4573">
        <v>300</v>
      </c>
      <c r="AO4573">
        <v>30</v>
      </c>
      <c r="AP4573">
        <v>300</v>
      </c>
      <c r="AQ4573">
        <v>30</v>
      </c>
      <c r="AR4573" t="s">
        <v>11900</v>
      </c>
      <c r="AS4573" t="s">
        <v>11669</v>
      </c>
      <c r="AU4573" t="s">
        <v>216</v>
      </c>
      <c r="AV4573" t="s">
        <v>63</v>
      </c>
      <c r="AX4573" t="s">
        <v>2065</v>
      </c>
      <c r="BB4573" t="s">
        <v>11901</v>
      </c>
    </row>
    <row r="4574" spans="1:54" x14ac:dyDescent="0.35">
      <c r="A4574">
        <v>4742</v>
      </c>
      <c r="B4574" t="s">
        <v>11902</v>
      </c>
      <c r="C4574">
        <v>3000</v>
      </c>
      <c r="D4574" s="1">
        <v>45292</v>
      </c>
      <c r="E4574" s="1"/>
      <c r="F4574" s="1"/>
      <c r="G4574">
        <v>12</v>
      </c>
      <c r="H4574" t="s">
        <v>55</v>
      </c>
      <c r="I4574" s="1">
        <v>45247</v>
      </c>
      <c r="M4574" t="s">
        <v>734</v>
      </c>
      <c r="N4574" t="s">
        <v>328</v>
      </c>
      <c r="O4574" t="s">
        <v>58</v>
      </c>
      <c r="Q4574" t="s">
        <v>664</v>
      </c>
      <c r="R4574" t="s">
        <v>11898</v>
      </c>
      <c r="U4574" t="s">
        <v>667</v>
      </c>
      <c r="V4574" t="s">
        <v>68</v>
      </c>
      <c r="W4574">
        <v>2500</v>
      </c>
      <c r="X4574">
        <v>2500</v>
      </c>
      <c r="AJ4574">
        <v>500</v>
      </c>
      <c r="AK4574">
        <v>16.666666666666998</v>
      </c>
      <c r="AL4574">
        <v>500</v>
      </c>
      <c r="AM4574">
        <v>16.666666666666998</v>
      </c>
      <c r="AN4574">
        <v>500</v>
      </c>
      <c r="AO4574">
        <v>16.666666666666998</v>
      </c>
      <c r="AP4574">
        <v>500</v>
      </c>
      <c r="AQ4574">
        <v>16.666666666666998</v>
      </c>
      <c r="AR4574" t="s">
        <v>11900</v>
      </c>
      <c r="AS4574" t="s">
        <v>11669</v>
      </c>
      <c r="AU4574" t="s">
        <v>216</v>
      </c>
      <c r="AV4574" t="s">
        <v>63</v>
      </c>
      <c r="AX4574" t="s">
        <v>2065</v>
      </c>
      <c r="BB4574" t="s">
        <v>11903</v>
      </c>
    </row>
    <row r="4575" spans="1:54" x14ac:dyDescent="0.35">
      <c r="A4575">
        <v>4743</v>
      </c>
      <c r="B4575" t="s">
        <v>11904</v>
      </c>
      <c r="C4575">
        <v>200</v>
      </c>
      <c r="D4575" s="1">
        <v>45170</v>
      </c>
      <c r="E4575" s="1"/>
      <c r="F4575" s="1"/>
      <c r="G4575">
        <v>2</v>
      </c>
      <c r="H4575" t="s">
        <v>55</v>
      </c>
      <c r="I4575" s="1">
        <v>45219</v>
      </c>
      <c r="J4575">
        <v>100</v>
      </c>
      <c r="L4575" t="s">
        <v>11905</v>
      </c>
      <c r="M4575" t="s">
        <v>6053</v>
      </c>
      <c r="N4575" t="s">
        <v>744</v>
      </c>
      <c r="O4575" t="s">
        <v>58</v>
      </c>
      <c r="Q4575" t="s">
        <v>756</v>
      </c>
      <c r="R4575" t="s">
        <v>1615</v>
      </c>
      <c r="U4575" t="s">
        <v>235</v>
      </c>
      <c r="V4575" t="s">
        <v>62</v>
      </c>
      <c r="AD4575">
        <v>45</v>
      </c>
      <c r="AE4575">
        <v>200</v>
      </c>
      <c r="AJ4575">
        <v>200</v>
      </c>
      <c r="AK4575">
        <v>100</v>
      </c>
      <c r="AL4575">
        <v>200</v>
      </c>
      <c r="AM4575">
        <v>100</v>
      </c>
      <c r="AN4575">
        <v>200</v>
      </c>
      <c r="AO4575">
        <v>100</v>
      </c>
      <c r="AP4575">
        <v>200</v>
      </c>
      <c r="AQ4575">
        <v>100</v>
      </c>
      <c r="AR4575" t="s">
        <v>11906</v>
      </c>
      <c r="AS4575" t="s">
        <v>11906</v>
      </c>
      <c r="AU4575" t="s">
        <v>2022</v>
      </c>
      <c r="AV4575" t="s">
        <v>63</v>
      </c>
      <c r="AX4575" t="s">
        <v>2644</v>
      </c>
    </row>
    <row r="4576" spans="1:54" x14ac:dyDescent="0.35">
      <c r="A4576">
        <v>4744</v>
      </c>
      <c r="B4576" t="s">
        <v>11907</v>
      </c>
      <c r="C4576">
        <v>1300</v>
      </c>
      <c r="D4576" s="1">
        <v>45200</v>
      </c>
      <c r="E4576" s="1"/>
      <c r="F4576" s="1"/>
      <c r="G4576">
        <v>2</v>
      </c>
      <c r="H4576" t="s">
        <v>55</v>
      </c>
      <c r="I4576" s="1">
        <v>45264</v>
      </c>
      <c r="M4576" t="s">
        <v>1507</v>
      </c>
      <c r="N4576" t="s">
        <v>504</v>
      </c>
      <c r="O4576" t="s">
        <v>58</v>
      </c>
      <c r="Q4576" t="s">
        <v>739</v>
      </c>
      <c r="R4576" t="s">
        <v>9679</v>
      </c>
      <c r="U4576" t="s">
        <v>235</v>
      </c>
      <c r="V4576" t="s">
        <v>68</v>
      </c>
      <c r="AJ4576">
        <v>1300</v>
      </c>
      <c r="AK4576">
        <v>100</v>
      </c>
      <c r="AL4576">
        <v>1300</v>
      </c>
      <c r="AM4576">
        <v>100</v>
      </c>
      <c r="AN4576">
        <v>1300</v>
      </c>
      <c r="AO4576">
        <v>100</v>
      </c>
      <c r="AP4576">
        <v>1300</v>
      </c>
      <c r="AQ4576">
        <v>100</v>
      </c>
      <c r="AS4576" t="s">
        <v>11859</v>
      </c>
      <c r="AU4576" t="s">
        <v>150</v>
      </c>
      <c r="AV4576" t="s">
        <v>63</v>
      </c>
      <c r="AX4576" t="s">
        <v>3766</v>
      </c>
      <c r="BB4576" t="s">
        <v>11908</v>
      </c>
    </row>
    <row r="4577" spans="1:54" x14ac:dyDescent="0.35">
      <c r="A4577">
        <v>4745</v>
      </c>
      <c r="B4577" t="s">
        <v>11909</v>
      </c>
      <c r="C4577">
        <v>2000</v>
      </c>
      <c r="D4577" s="1">
        <v>45170</v>
      </c>
      <c r="E4577" s="1"/>
      <c r="F4577" s="1"/>
      <c r="G4577">
        <v>4</v>
      </c>
      <c r="H4577" t="s">
        <v>55</v>
      </c>
      <c r="I4577" s="1">
        <v>45240</v>
      </c>
      <c r="M4577" t="s">
        <v>734</v>
      </c>
      <c r="N4577" t="s">
        <v>328</v>
      </c>
      <c r="O4577" t="s">
        <v>58</v>
      </c>
      <c r="Q4577" t="s">
        <v>664</v>
      </c>
      <c r="R4577" t="s">
        <v>11910</v>
      </c>
      <c r="U4577" t="s">
        <v>667</v>
      </c>
      <c r="V4577" t="s">
        <v>68</v>
      </c>
      <c r="AJ4577">
        <v>2000</v>
      </c>
      <c r="AK4577">
        <v>100</v>
      </c>
      <c r="AL4577">
        <v>2000</v>
      </c>
      <c r="AM4577">
        <v>100</v>
      </c>
      <c r="AN4577">
        <v>2000</v>
      </c>
      <c r="AO4577">
        <v>100</v>
      </c>
      <c r="AP4577">
        <v>2000</v>
      </c>
      <c r="AQ4577">
        <v>100</v>
      </c>
      <c r="AR4577" t="s">
        <v>11841</v>
      </c>
      <c r="AS4577" t="s">
        <v>11859</v>
      </c>
      <c r="AU4577" t="s">
        <v>150</v>
      </c>
      <c r="AV4577" t="s">
        <v>63</v>
      </c>
      <c r="AX4577" t="s">
        <v>2065</v>
      </c>
      <c r="BB4577" t="s">
        <v>11911</v>
      </c>
    </row>
    <row r="4578" spans="1:54" x14ac:dyDescent="0.35">
      <c r="A4578">
        <v>4746</v>
      </c>
      <c r="B4578" t="s">
        <v>11912</v>
      </c>
      <c r="C4578">
        <v>350</v>
      </c>
      <c r="D4578" s="1">
        <v>45200</v>
      </c>
      <c r="E4578" s="1"/>
      <c r="F4578" s="1"/>
      <c r="G4578">
        <v>1</v>
      </c>
      <c r="H4578" t="s">
        <v>55</v>
      </c>
      <c r="I4578" s="1">
        <v>45240</v>
      </c>
      <c r="J4578">
        <v>100</v>
      </c>
      <c r="L4578" t="s">
        <v>11913</v>
      </c>
      <c r="M4578" t="s">
        <v>6053</v>
      </c>
      <c r="N4578" t="s">
        <v>744</v>
      </c>
      <c r="O4578" t="s">
        <v>58</v>
      </c>
      <c r="Q4578" t="s">
        <v>756</v>
      </c>
      <c r="R4578" t="s">
        <v>369</v>
      </c>
      <c r="U4578" t="s">
        <v>235</v>
      </c>
      <c r="V4578" t="s">
        <v>62</v>
      </c>
      <c r="W4578">
        <v>300</v>
      </c>
      <c r="X4578">
        <v>300</v>
      </c>
      <c r="AE4578">
        <v>350</v>
      </c>
      <c r="AF4578">
        <v>300</v>
      </c>
      <c r="AJ4578">
        <v>50</v>
      </c>
      <c r="AK4578">
        <v>14.285714285714</v>
      </c>
      <c r="AL4578">
        <v>50</v>
      </c>
      <c r="AM4578">
        <v>14.285714285714</v>
      </c>
      <c r="AN4578">
        <v>50</v>
      </c>
      <c r="AO4578">
        <v>14.285714285714</v>
      </c>
      <c r="AP4578">
        <v>50</v>
      </c>
      <c r="AQ4578">
        <v>14.285714285714</v>
      </c>
      <c r="AR4578" t="s">
        <v>11707</v>
      </c>
      <c r="AS4578" t="s">
        <v>11707</v>
      </c>
      <c r="AU4578" t="s">
        <v>343</v>
      </c>
      <c r="AV4578" t="s">
        <v>63</v>
      </c>
      <c r="AX4578" t="s">
        <v>2644</v>
      </c>
    </row>
    <row r="4579" spans="1:54" x14ac:dyDescent="0.35">
      <c r="A4579">
        <v>4747</v>
      </c>
      <c r="B4579" t="s">
        <v>11914</v>
      </c>
      <c r="C4579">
        <v>4000</v>
      </c>
      <c r="D4579" s="1">
        <v>45200</v>
      </c>
      <c r="E4579" s="1"/>
      <c r="F4579" s="1"/>
      <c r="G4579">
        <v>4</v>
      </c>
      <c r="H4579" t="s">
        <v>55</v>
      </c>
      <c r="I4579" s="1">
        <v>45327</v>
      </c>
      <c r="J4579">
        <v>100</v>
      </c>
      <c r="L4579" t="s">
        <v>11915</v>
      </c>
      <c r="M4579" t="s">
        <v>201</v>
      </c>
      <c r="N4579" t="s">
        <v>57</v>
      </c>
      <c r="O4579" t="s">
        <v>58</v>
      </c>
      <c r="Q4579" t="s">
        <v>109</v>
      </c>
      <c r="R4579" t="s">
        <v>4709</v>
      </c>
      <c r="S4579" t="s">
        <v>10456</v>
      </c>
      <c r="U4579" t="s">
        <v>61</v>
      </c>
      <c r="V4579" t="s">
        <v>62</v>
      </c>
      <c r="W4579">
        <v>2400</v>
      </c>
      <c r="Y4579">
        <v>704</v>
      </c>
      <c r="AB4579">
        <v>100</v>
      </c>
      <c r="AC4579">
        <v>98.75</v>
      </c>
      <c r="AD4579">
        <v>655</v>
      </c>
      <c r="AE4579">
        <v>4000</v>
      </c>
      <c r="AI4579">
        <v>655</v>
      </c>
      <c r="AJ4579">
        <v>4000</v>
      </c>
      <c r="AK4579">
        <v>100</v>
      </c>
      <c r="AL4579">
        <v>4000</v>
      </c>
      <c r="AM4579">
        <v>100</v>
      </c>
      <c r="AN4579">
        <v>3296</v>
      </c>
      <c r="AO4579">
        <v>82.4</v>
      </c>
      <c r="AP4579">
        <v>3345</v>
      </c>
      <c r="AQ4579">
        <v>83.625</v>
      </c>
      <c r="AR4579" t="s">
        <v>11916</v>
      </c>
      <c r="AS4579" t="s">
        <v>11917</v>
      </c>
      <c r="AU4579" t="s">
        <v>179</v>
      </c>
      <c r="AV4579" t="s">
        <v>63</v>
      </c>
      <c r="AX4579" t="s">
        <v>2644</v>
      </c>
      <c r="BB4579" t="s">
        <v>9185</v>
      </c>
    </row>
    <row r="4580" spans="1:54" x14ac:dyDescent="0.35">
      <c r="A4580">
        <v>4748</v>
      </c>
      <c r="B4580" t="s">
        <v>11918</v>
      </c>
      <c r="C4580">
        <v>300</v>
      </c>
      <c r="D4580" s="1">
        <v>45170</v>
      </c>
      <c r="E4580" s="1"/>
      <c r="F4580" s="1"/>
      <c r="G4580">
        <v>2</v>
      </c>
      <c r="H4580" t="s">
        <v>55</v>
      </c>
      <c r="I4580" s="1">
        <v>45334</v>
      </c>
      <c r="J4580">
        <v>100</v>
      </c>
      <c r="L4580" t="s">
        <v>11919</v>
      </c>
      <c r="M4580" t="s">
        <v>504</v>
      </c>
      <c r="N4580" t="s">
        <v>504</v>
      </c>
      <c r="O4580" t="s">
        <v>58</v>
      </c>
      <c r="Q4580" t="s">
        <v>873</v>
      </c>
      <c r="R4580" t="s">
        <v>1115</v>
      </c>
      <c r="U4580" t="s">
        <v>235</v>
      </c>
      <c r="V4580" t="s">
        <v>62</v>
      </c>
      <c r="AD4580">
        <v>132</v>
      </c>
      <c r="AE4580">
        <v>300</v>
      </c>
      <c r="AJ4580">
        <v>300</v>
      </c>
      <c r="AK4580">
        <v>100</v>
      </c>
      <c r="AL4580">
        <v>300</v>
      </c>
      <c r="AM4580">
        <v>100</v>
      </c>
      <c r="AN4580">
        <v>300</v>
      </c>
      <c r="AO4580">
        <v>100</v>
      </c>
      <c r="AP4580">
        <v>300</v>
      </c>
      <c r="AQ4580">
        <v>100</v>
      </c>
      <c r="AS4580" t="s">
        <v>7900</v>
      </c>
      <c r="AU4580" t="s">
        <v>95</v>
      </c>
      <c r="AV4580" t="s">
        <v>63</v>
      </c>
      <c r="AX4580" t="s">
        <v>2644</v>
      </c>
    </row>
    <row r="4581" spans="1:54" x14ac:dyDescent="0.35">
      <c r="A4581">
        <v>4749</v>
      </c>
      <c r="B4581" t="s">
        <v>11920</v>
      </c>
      <c r="C4581">
        <v>9180</v>
      </c>
      <c r="D4581" s="1">
        <v>45200</v>
      </c>
      <c r="E4581" s="1"/>
      <c r="F4581" s="1"/>
      <c r="G4581">
        <v>5</v>
      </c>
      <c r="H4581" t="s">
        <v>55</v>
      </c>
      <c r="I4581" s="1">
        <v>45936</v>
      </c>
      <c r="J4581">
        <v>100</v>
      </c>
      <c r="L4581" t="s">
        <v>11921</v>
      </c>
      <c r="M4581" t="s">
        <v>57</v>
      </c>
      <c r="N4581" t="s">
        <v>57</v>
      </c>
      <c r="O4581" t="s">
        <v>58</v>
      </c>
      <c r="Q4581" t="s">
        <v>109</v>
      </c>
      <c r="R4581" t="s">
        <v>11922</v>
      </c>
      <c r="U4581" t="s">
        <v>61</v>
      </c>
      <c r="V4581" t="s">
        <v>62</v>
      </c>
      <c r="W4581">
        <v>9180</v>
      </c>
      <c r="X4581">
        <v>9180</v>
      </c>
      <c r="AA4581">
        <v>9180</v>
      </c>
      <c r="AE4581">
        <v>9180</v>
      </c>
      <c r="AF4581">
        <v>9180</v>
      </c>
      <c r="AR4581" t="s">
        <v>10032</v>
      </c>
      <c r="AS4581" t="s">
        <v>10032</v>
      </c>
      <c r="AT4581" t="s">
        <v>100</v>
      </c>
      <c r="AU4581" t="s">
        <v>95</v>
      </c>
      <c r="AV4581" t="s">
        <v>63</v>
      </c>
      <c r="AX4581" t="s">
        <v>2065</v>
      </c>
    </row>
    <row r="4582" spans="1:54" x14ac:dyDescent="0.35">
      <c r="A4582">
        <v>4750</v>
      </c>
      <c r="B4582" t="s">
        <v>11923</v>
      </c>
      <c r="C4582">
        <v>1000</v>
      </c>
      <c r="D4582" s="1">
        <v>45200</v>
      </c>
      <c r="E4582" s="1"/>
      <c r="F4582" s="1"/>
      <c r="G4582">
        <v>3</v>
      </c>
      <c r="H4582" t="s">
        <v>55</v>
      </c>
      <c r="I4582" s="1">
        <v>45237</v>
      </c>
      <c r="M4582" t="s">
        <v>734</v>
      </c>
      <c r="N4582" t="s">
        <v>328</v>
      </c>
      <c r="O4582" t="s">
        <v>58</v>
      </c>
      <c r="Q4582" t="s">
        <v>664</v>
      </c>
      <c r="R4582" t="s">
        <v>11924</v>
      </c>
      <c r="U4582" t="s">
        <v>667</v>
      </c>
      <c r="V4582" t="s">
        <v>68</v>
      </c>
      <c r="AJ4582">
        <v>1000</v>
      </c>
      <c r="AK4582">
        <v>100</v>
      </c>
      <c r="AL4582">
        <v>1000</v>
      </c>
      <c r="AM4582">
        <v>100</v>
      </c>
      <c r="AN4582">
        <v>1000</v>
      </c>
      <c r="AO4582">
        <v>100</v>
      </c>
      <c r="AP4582">
        <v>1000</v>
      </c>
      <c r="AQ4582">
        <v>100</v>
      </c>
      <c r="AR4582" t="s">
        <v>11600</v>
      </c>
      <c r="AS4582" t="s">
        <v>10032</v>
      </c>
      <c r="AU4582" t="s">
        <v>150</v>
      </c>
      <c r="AV4582" t="s">
        <v>63</v>
      </c>
      <c r="AX4582" t="s">
        <v>2065</v>
      </c>
      <c r="BB4582" t="s">
        <v>11925</v>
      </c>
    </row>
    <row r="4583" spans="1:54" x14ac:dyDescent="0.35">
      <c r="A4583">
        <v>4751</v>
      </c>
      <c r="B4583" t="s">
        <v>11926</v>
      </c>
      <c r="C4583">
        <v>2100</v>
      </c>
      <c r="D4583" s="1">
        <v>45200</v>
      </c>
      <c r="E4583" s="1"/>
      <c r="F4583" s="1"/>
      <c r="G4583">
        <v>2</v>
      </c>
      <c r="H4583" t="s">
        <v>55</v>
      </c>
      <c r="I4583" s="1">
        <v>45377</v>
      </c>
      <c r="J4583">
        <v>100</v>
      </c>
      <c r="L4583" t="s">
        <v>11927</v>
      </c>
      <c r="M4583" t="s">
        <v>734</v>
      </c>
      <c r="N4583" t="s">
        <v>328</v>
      </c>
      <c r="O4583" t="s">
        <v>58</v>
      </c>
      <c r="Q4583" t="s">
        <v>664</v>
      </c>
      <c r="R4583" t="s">
        <v>11928</v>
      </c>
      <c r="S4583" t="s">
        <v>11929</v>
      </c>
      <c r="U4583" t="s">
        <v>667</v>
      </c>
      <c r="V4583" t="s">
        <v>62</v>
      </c>
      <c r="W4583">
        <v>1640</v>
      </c>
      <c r="X4583">
        <v>1640</v>
      </c>
      <c r="AD4583">
        <v>40</v>
      </c>
      <c r="AE4583">
        <v>2100</v>
      </c>
      <c r="AF4583">
        <v>1640</v>
      </c>
      <c r="AJ4583">
        <v>460</v>
      </c>
      <c r="AK4583">
        <v>21.904761904762001</v>
      </c>
      <c r="AL4583">
        <v>460</v>
      </c>
      <c r="AM4583">
        <v>21.904761904762001</v>
      </c>
      <c r="AN4583">
        <v>460</v>
      </c>
      <c r="AO4583">
        <v>21.904761904762001</v>
      </c>
      <c r="AP4583">
        <v>460</v>
      </c>
      <c r="AQ4583">
        <v>21.904761904762001</v>
      </c>
      <c r="AR4583" t="s">
        <v>11882</v>
      </c>
      <c r="AS4583" t="s">
        <v>11882</v>
      </c>
      <c r="AU4583" t="s">
        <v>150</v>
      </c>
      <c r="AV4583" t="s">
        <v>63</v>
      </c>
      <c r="AX4583" t="s">
        <v>2065</v>
      </c>
      <c r="BB4583" t="s">
        <v>11930</v>
      </c>
    </row>
    <row r="4584" spans="1:54" x14ac:dyDescent="0.35">
      <c r="A4584">
        <v>4752</v>
      </c>
      <c r="B4584" t="s">
        <v>11931</v>
      </c>
      <c r="C4584">
        <v>5000</v>
      </c>
      <c r="D4584" s="1">
        <v>45292</v>
      </c>
      <c r="E4584" s="1"/>
      <c r="F4584" s="1"/>
      <c r="G4584">
        <v>3</v>
      </c>
      <c r="H4584" t="s">
        <v>55</v>
      </c>
      <c r="I4584" s="1">
        <v>45250</v>
      </c>
      <c r="M4584" t="s">
        <v>734</v>
      </c>
      <c r="N4584" t="s">
        <v>328</v>
      </c>
      <c r="O4584" t="s">
        <v>58</v>
      </c>
      <c r="Q4584" t="s">
        <v>664</v>
      </c>
      <c r="R4584" t="s">
        <v>11932</v>
      </c>
      <c r="S4584" t="s">
        <v>11933</v>
      </c>
      <c r="U4584" t="s">
        <v>667</v>
      </c>
      <c r="V4584" t="s">
        <v>68</v>
      </c>
      <c r="W4584">
        <v>3000</v>
      </c>
      <c r="X4584">
        <v>3000</v>
      </c>
      <c r="AJ4584">
        <v>2000</v>
      </c>
      <c r="AK4584">
        <v>40</v>
      </c>
      <c r="AL4584">
        <v>2000</v>
      </c>
      <c r="AM4584">
        <v>40</v>
      </c>
      <c r="AN4584">
        <v>2000</v>
      </c>
      <c r="AO4584">
        <v>40</v>
      </c>
      <c r="AP4584">
        <v>2000</v>
      </c>
      <c r="AQ4584">
        <v>40</v>
      </c>
      <c r="AR4584" t="s">
        <v>10114</v>
      </c>
      <c r="AS4584" t="s">
        <v>11882</v>
      </c>
      <c r="AU4584" t="s">
        <v>638</v>
      </c>
      <c r="AV4584" t="s">
        <v>63</v>
      </c>
      <c r="AX4584" t="s">
        <v>2065</v>
      </c>
      <c r="BB4584" t="s">
        <v>11934</v>
      </c>
    </row>
    <row r="4585" spans="1:54" x14ac:dyDescent="0.35">
      <c r="A4585">
        <v>4754</v>
      </c>
      <c r="B4585" t="s">
        <v>11935</v>
      </c>
      <c r="C4585">
        <v>535</v>
      </c>
      <c r="D4585" s="1">
        <v>45231</v>
      </c>
      <c r="E4585" s="1"/>
      <c r="F4585" s="1"/>
      <c r="G4585">
        <v>1</v>
      </c>
      <c r="H4585" t="s">
        <v>55</v>
      </c>
      <c r="I4585" s="1">
        <v>45299</v>
      </c>
      <c r="J4585">
        <v>100</v>
      </c>
      <c r="L4585" t="s">
        <v>11936</v>
      </c>
      <c r="M4585" t="s">
        <v>744</v>
      </c>
      <c r="N4585" t="s">
        <v>744</v>
      </c>
      <c r="O4585" t="s">
        <v>58</v>
      </c>
      <c r="Q4585" t="s">
        <v>3046</v>
      </c>
      <c r="R4585" t="s">
        <v>11937</v>
      </c>
      <c r="U4585" t="s">
        <v>235</v>
      </c>
      <c r="V4585" t="s">
        <v>62</v>
      </c>
      <c r="W4585">
        <v>600</v>
      </c>
      <c r="Y4585">
        <v>160</v>
      </c>
      <c r="AB4585">
        <v>100</v>
      </c>
      <c r="AC4585">
        <v>100</v>
      </c>
      <c r="AD4585">
        <v>160</v>
      </c>
      <c r="AE4585">
        <v>535</v>
      </c>
      <c r="AI4585">
        <v>160</v>
      </c>
      <c r="AJ4585">
        <v>535</v>
      </c>
      <c r="AK4585">
        <v>100</v>
      </c>
      <c r="AL4585">
        <v>535</v>
      </c>
      <c r="AM4585">
        <v>100</v>
      </c>
      <c r="AN4585">
        <v>375</v>
      </c>
      <c r="AO4585">
        <v>70.093457943925003</v>
      </c>
      <c r="AP4585">
        <v>375</v>
      </c>
      <c r="AQ4585">
        <v>70.093457943925003</v>
      </c>
      <c r="AR4585" t="s">
        <v>11938</v>
      </c>
      <c r="AS4585" t="s">
        <v>11882</v>
      </c>
      <c r="AU4585" t="s">
        <v>150</v>
      </c>
      <c r="AV4585" t="s">
        <v>63</v>
      </c>
      <c r="AX4585" t="s">
        <v>2065</v>
      </c>
    </row>
    <row r="4586" spans="1:54" x14ac:dyDescent="0.35">
      <c r="A4586">
        <v>4755</v>
      </c>
      <c r="B4586" t="s">
        <v>11939</v>
      </c>
      <c r="C4586">
        <v>250</v>
      </c>
      <c r="D4586" s="1">
        <v>45200</v>
      </c>
      <c r="E4586" s="1"/>
      <c r="F4586" s="1"/>
      <c r="G4586">
        <v>2</v>
      </c>
      <c r="H4586" t="s">
        <v>55</v>
      </c>
      <c r="I4586" s="1">
        <v>45253</v>
      </c>
      <c r="J4586">
        <v>100</v>
      </c>
      <c r="L4586" t="s">
        <v>11940</v>
      </c>
      <c r="M4586" t="s">
        <v>6053</v>
      </c>
      <c r="N4586" t="s">
        <v>744</v>
      </c>
      <c r="O4586" t="s">
        <v>58</v>
      </c>
      <c r="Q4586" t="s">
        <v>739</v>
      </c>
      <c r="R4586" t="s">
        <v>1191</v>
      </c>
      <c r="U4586" t="s">
        <v>235</v>
      </c>
      <c r="V4586" t="s">
        <v>62</v>
      </c>
      <c r="AD4586">
        <v>216</v>
      </c>
      <c r="AE4586">
        <v>250</v>
      </c>
      <c r="AJ4586">
        <v>250</v>
      </c>
      <c r="AK4586">
        <v>100</v>
      </c>
      <c r="AL4586">
        <v>250</v>
      </c>
      <c r="AM4586">
        <v>100</v>
      </c>
      <c r="AN4586">
        <v>250</v>
      </c>
      <c r="AO4586">
        <v>100</v>
      </c>
      <c r="AP4586">
        <v>250</v>
      </c>
      <c r="AQ4586">
        <v>100</v>
      </c>
      <c r="AR4586" t="s">
        <v>11941</v>
      </c>
      <c r="AS4586" t="s">
        <v>11941</v>
      </c>
      <c r="AU4586" t="s">
        <v>150</v>
      </c>
      <c r="AV4586" t="s">
        <v>63</v>
      </c>
      <c r="AX4586" t="s">
        <v>2644</v>
      </c>
    </row>
    <row r="4587" spans="1:54" x14ac:dyDescent="0.35">
      <c r="A4587">
        <v>4756</v>
      </c>
      <c r="B4587" t="s">
        <v>11942</v>
      </c>
      <c r="C4587">
        <v>15000</v>
      </c>
      <c r="D4587" s="1">
        <v>45261</v>
      </c>
      <c r="E4587" s="1"/>
      <c r="F4587" s="1"/>
      <c r="G4587">
        <v>3</v>
      </c>
      <c r="H4587" t="s">
        <v>1165</v>
      </c>
      <c r="I4587" s="1"/>
      <c r="M4587" t="s">
        <v>104</v>
      </c>
      <c r="N4587" t="s">
        <v>104</v>
      </c>
      <c r="O4587" t="s">
        <v>58</v>
      </c>
      <c r="Q4587" t="s">
        <v>559</v>
      </c>
      <c r="R4587" t="s">
        <v>11943</v>
      </c>
      <c r="U4587" t="s">
        <v>61</v>
      </c>
      <c r="V4587" t="s">
        <v>68</v>
      </c>
      <c r="AJ4587">
        <v>15000</v>
      </c>
      <c r="AK4587">
        <v>100</v>
      </c>
      <c r="AL4587">
        <v>15000</v>
      </c>
      <c r="AM4587">
        <v>100</v>
      </c>
      <c r="AN4587">
        <v>15000</v>
      </c>
      <c r="AO4587">
        <v>100</v>
      </c>
      <c r="AP4587">
        <v>15000</v>
      </c>
      <c r="AQ4587">
        <v>100</v>
      </c>
      <c r="AS4587" t="s">
        <v>10032</v>
      </c>
      <c r="AU4587" t="s">
        <v>179</v>
      </c>
      <c r="AV4587" t="s">
        <v>63</v>
      </c>
      <c r="AX4587" t="s">
        <v>2065</v>
      </c>
      <c r="AY4587" t="s">
        <v>573</v>
      </c>
      <c r="BB4587" t="s">
        <v>11944</v>
      </c>
    </row>
    <row r="4588" spans="1:54" x14ac:dyDescent="0.35">
      <c r="A4588">
        <v>4757</v>
      </c>
      <c r="B4588" t="s">
        <v>11945</v>
      </c>
      <c r="C4588">
        <v>30000</v>
      </c>
      <c r="D4588" s="1">
        <v>45261</v>
      </c>
      <c r="E4588" s="1"/>
      <c r="F4588" s="1"/>
      <c r="G4588">
        <v>12</v>
      </c>
      <c r="H4588" t="s">
        <v>1165</v>
      </c>
      <c r="I4588" s="1"/>
      <c r="M4588" t="s">
        <v>104</v>
      </c>
      <c r="N4588" t="s">
        <v>104</v>
      </c>
      <c r="O4588" t="s">
        <v>58</v>
      </c>
      <c r="Q4588" t="s">
        <v>109</v>
      </c>
      <c r="R4588" t="s">
        <v>11943</v>
      </c>
      <c r="U4588" t="s">
        <v>61</v>
      </c>
      <c r="V4588" t="s">
        <v>68</v>
      </c>
      <c r="AJ4588">
        <v>30000</v>
      </c>
      <c r="AK4588">
        <v>100</v>
      </c>
      <c r="AL4588">
        <v>30000</v>
      </c>
      <c r="AM4588">
        <v>100</v>
      </c>
      <c r="AN4588">
        <v>30000</v>
      </c>
      <c r="AO4588">
        <v>100</v>
      </c>
      <c r="AP4588">
        <v>30000</v>
      </c>
      <c r="AQ4588">
        <v>100</v>
      </c>
      <c r="AS4588" t="s">
        <v>11882</v>
      </c>
      <c r="AU4588" t="s">
        <v>179</v>
      </c>
      <c r="AV4588" t="s">
        <v>63</v>
      </c>
      <c r="AX4588" t="s">
        <v>2065</v>
      </c>
    </row>
    <row r="4589" spans="1:54" x14ac:dyDescent="0.35">
      <c r="A4589">
        <v>4758</v>
      </c>
      <c r="B4589" t="s">
        <v>11946</v>
      </c>
      <c r="C4589">
        <v>2550</v>
      </c>
      <c r="D4589" s="1">
        <v>45200</v>
      </c>
      <c r="E4589" s="1"/>
      <c r="F4589" s="1"/>
      <c r="G4589">
        <v>3</v>
      </c>
      <c r="H4589" t="s">
        <v>55</v>
      </c>
      <c r="I4589" s="1">
        <v>45377</v>
      </c>
      <c r="J4589">
        <v>100</v>
      </c>
      <c r="L4589" t="s">
        <v>11947</v>
      </c>
      <c r="M4589" t="s">
        <v>734</v>
      </c>
      <c r="N4589" t="s">
        <v>328</v>
      </c>
      <c r="O4589" t="s">
        <v>58</v>
      </c>
      <c r="Q4589" t="s">
        <v>664</v>
      </c>
      <c r="R4589" t="s">
        <v>6326</v>
      </c>
      <c r="S4589" t="s">
        <v>7893</v>
      </c>
      <c r="U4589" t="s">
        <v>667</v>
      </c>
      <c r="V4589" t="s">
        <v>62</v>
      </c>
      <c r="W4589">
        <v>1825</v>
      </c>
      <c r="X4589">
        <v>1825</v>
      </c>
      <c r="AD4589">
        <v>162</v>
      </c>
      <c r="AE4589">
        <v>2550</v>
      </c>
      <c r="AF4589">
        <v>1824.5</v>
      </c>
      <c r="AJ4589">
        <v>725</v>
      </c>
      <c r="AK4589">
        <v>28.431372549020001</v>
      </c>
      <c r="AL4589">
        <v>725</v>
      </c>
      <c r="AM4589">
        <v>28.431372549020001</v>
      </c>
      <c r="AN4589">
        <v>725</v>
      </c>
      <c r="AO4589">
        <v>28.431372549020001</v>
      </c>
      <c r="AP4589">
        <v>725</v>
      </c>
      <c r="AQ4589">
        <v>28.431372549020001</v>
      </c>
      <c r="AR4589" t="s">
        <v>11948</v>
      </c>
      <c r="AS4589" t="s">
        <v>11882</v>
      </c>
      <c r="AU4589" t="s">
        <v>150</v>
      </c>
      <c r="AV4589" t="s">
        <v>63</v>
      </c>
      <c r="AX4589" t="s">
        <v>3766</v>
      </c>
      <c r="BB4589" t="s">
        <v>11949</v>
      </c>
    </row>
    <row r="4590" spans="1:54" x14ac:dyDescent="0.35">
      <c r="A4590">
        <v>4759</v>
      </c>
      <c r="B4590" t="s">
        <v>11950</v>
      </c>
      <c r="C4590">
        <v>500</v>
      </c>
      <c r="D4590" s="1">
        <v>45200</v>
      </c>
      <c r="E4590" s="1"/>
      <c r="F4590" s="1"/>
      <c r="G4590">
        <v>4</v>
      </c>
      <c r="H4590" t="s">
        <v>55</v>
      </c>
      <c r="I4590" s="1">
        <v>45306</v>
      </c>
      <c r="J4590">
        <v>100</v>
      </c>
      <c r="M4590" t="s">
        <v>6053</v>
      </c>
      <c r="N4590" t="s">
        <v>104</v>
      </c>
      <c r="O4590" t="s">
        <v>58</v>
      </c>
      <c r="Q4590" t="s">
        <v>781</v>
      </c>
      <c r="R4590" t="s">
        <v>9483</v>
      </c>
      <c r="U4590" t="s">
        <v>235</v>
      </c>
      <c r="V4590" t="s">
        <v>62</v>
      </c>
      <c r="W4590">
        <v>480</v>
      </c>
      <c r="Y4590">
        <v>128</v>
      </c>
      <c r="AB4590">
        <v>100</v>
      </c>
      <c r="AC4590">
        <v>117.19</v>
      </c>
      <c r="AD4590">
        <v>42.6875</v>
      </c>
      <c r="AI4590">
        <v>42.6875</v>
      </c>
      <c r="AJ4590">
        <v>500</v>
      </c>
      <c r="AK4590">
        <v>100</v>
      </c>
      <c r="AL4590">
        <v>500</v>
      </c>
      <c r="AM4590">
        <v>100</v>
      </c>
      <c r="AN4590">
        <v>372</v>
      </c>
      <c r="AO4590">
        <v>74.400000000000006</v>
      </c>
      <c r="AP4590">
        <v>457.3125</v>
      </c>
      <c r="AQ4590">
        <v>91.462500000000006</v>
      </c>
      <c r="AS4590" t="s">
        <v>9485</v>
      </c>
      <c r="AU4590" t="s">
        <v>491</v>
      </c>
      <c r="AV4590" t="s">
        <v>63</v>
      </c>
      <c r="AX4590" t="s">
        <v>2065</v>
      </c>
      <c r="AZ4590" t="s">
        <v>180</v>
      </c>
      <c r="BB4590" t="s">
        <v>9486</v>
      </c>
    </row>
    <row r="4591" spans="1:54" x14ac:dyDescent="0.35">
      <c r="A4591">
        <v>4760</v>
      </c>
      <c r="B4591" t="s">
        <v>11951</v>
      </c>
      <c r="C4591">
        <v>10000</v>
      </c>
      <c r="D4591" s="1">
        <v>45261</v>
      </c>
      <c r="E4591" s="1"/>
      <c r="F4591" s="1"/>
      <c r="G4591">
        <v>5</v>
      </c>
      <c r="H4591" t="s">
        <v>55</v>
      </c>
      <c r="I4591" s="1">
        <v>45533</v>
      </c>
      <c r="M4591" t="s">
        <v>57</v>
      </c>
      <c r="N4591" t="s">
        <v>57</v>
      </c>
      <c r="O4591" t="s">
        <v>58</v>
      </c>
      <c r="Q4591" t="s">
        <v>109</v>
      </c>
      <c r="R4591" t="s">
        <v>11951</v>
      </c>
      <c r="U4591" t="s">
        <v>61</v>
      </c>
      <c r="V4591" t="s">
        <v>68</v>
      </c>
      <c r="AJ4591">
        <v>10000</v>
      </c>
      <c r="AK4591">
        <v>100</v>
      </c>
      <c r="AL4591">
        <v>10000</v>
      </c>
      <c r="AM4591">
        <v>100</v>
      </c>
      <c r="AN4591">
        <v>10000</v>
      </c>
      <c r="AO4591">
        <v>100</v>
      </c>
      <c r="AP4591">
        <v>10000</v>
      </c>
      <c r="AQ4591">
        <v>100</v>
      </c>
      <c r="AS4591" t="s">
        <v>11214</v>
      </c>
      <c r="AU4591" t="s">
        <v>95</v>
      </c>
      <c r="AV4591" t="s">
        <v>63</v>
      </c>
      <c r="AX4591" t="s">
        <v>2065</v>
      </c>
    </row>
    <row r="4592" spans="1:54" x14ac:dyDescent="0.35">
      <c r="A4592">
        <v>4761</v>
      </c>
      <c r="B4592" t="s">
        <v>11952</v>
      </c>
      <c r="C4592">
        <v>3499</v>
      </c>
      <c r="D4592" s="1">
        <v>45200</v>
      </c>
      <c r="E4592" s="1"/>
      <c r="F4592" s="1"/>
      <c r="G4592">
        <v>2</v>
      </c>
      <c r="H4592" t="s">
        <v>55</v>
      </c>
      <c r="I4592" s="1">
        <v>45377</v>
      </c>
      <c r="J4592">
        <v>100</v>
      </c>
      <c r="L4592" t="s">
        <v>11953</v>
      </c>
      <c r="M4592" t="s">
        <v>734</v>
      </c>
      <c r="N4592" t="s">
        <v>328</v>
      </c>
      <c r="O4592" t="s">
        <v>58</v>
      </c>
      <c r="Q4592" t="s">
        <v>664</v>
      </c>
      <c r="R4592" t="s">
        <v>4960</v>
      </c>
      <c r="U4592" t="s">
        <v>667</v>
      </c>
      <c r="V4592" t="s">
        <v>62</v>
      </c>
      <c r="W4592">
        <v>1530</v>
      </c>
      <c r="X4592">
        <v>1530</v>
      </c>
      <c r="AD4592">
        <v>156</v>
      </c>
      <c r="AE4592">
        <v>3498.25</v>
      </c>
      <c r="AF4592">
        <v>1528.75</v>
      </c>
      <c r="AJ4592">
        <v>1969</v>
      </c>
      <c r="AK4592">
        <v>56.273220920263</v>
      </c>
      <c r="AL4592">
        <v>1969</v>
      </c>
      <c r="AM4592">
        <v>56.273220920263</v>
      </c>
      <c r="AN4592">
        <v>1969</v>
      </c>
      <c r="AO4592">
        <v>56.273220920263</v>
      </c>
      <c r="AP4592">
        <v>1969</v>
      </c>
      <c r="AQ4592">
        <v>56.273220920263</v>
      </c>
      <c r="AR4592" t="s">
        <v>11283</v>
      </c>
      <c r="AS4592" t="s">
        <v>11214</v>
      </c>
      <c r="AU4592" t="s">
        <v>150</v>
      </c>
      <c r="AV4592" t="s">
        <v>63</v>
      </c>
      <c r="AX4592" t="s">
        <v>3766</v>
      </c>
      <c r="BB4592" t="s">
        <v>11954</v>
      </c>
    </row>
    <row r="4593" spans="1:54" x14ac:dyDescent="0.35">
      <c r="A4593">
        <v>4762</v>
      </c>
      <c r="B4593" t="s">
        <v>11955</v>
      </c>
      <c r="C4593">
        <v>1000</v>
      </c>
      <c r="D4593" s="1">
        <v>45200</v>
      </c>
      <c r="E4593" s="1"/>
      <c r="F4593" s="1"/>
      <c r="G4593">
        <v>2</v>
      </c>
      <c r="H4593" t="s">
        <v>55</v>
      </c>
      <c r="I4593" s="1">
        <v>45222</v>
      </c>
      <c r="M4593" t="s">
        <v>744</v>
      </c>
      <c r="N4593" t="s">
        <v>744</v>
      </c>
      <c r="O4593" t="s">
        <v>58</v>
      </c>
      <c r="Q4593" t="s">
        <v>739</v>
      </c>
      <c r="R4593" t="s">
        <v>349</v>
      </c>
      <c r="U4593" t="s">
        <v>235</v>
      </c>
      <c r="V4593" t="s">
        <v>68</v>
      </c>
      <c r="AJ4593">
        <v>1000</v>
      </c>
      <c r="AK4593">
        <v>100</v>
      </c>
      <c r="AL4593">
        <v>1000</v>
      </c>
      <c r="AM4593">
        <v>100</v>
      </c>
      <c r="AN4593">
        <v>1000</v>
      </c>
      <c r="AO4593">
        <v>100</v>
      </c>
      <c r="AP4593">
        <v>1000</v>
      </c>
      <c r="AQ4593">
        <v>100</v>
      </c>
      <c r="AR4593" t="s">
        <v>10653</v>
      </c>
      <c r="AS4593" t="s">
        <v>11214</v>
      </c>
      <c r="AU4593" t="s">
        <v>179</v>
      </c>
      <c r="AV4593" t="s">
        <v>63</v>
      </c>
      <c r="AX4593" t="s">
        <v>2644</v>
      </c>
    </row>
    <row r="4594" spans="1:54" x14ac:dyDescent="0.35">
      <c r="A4594">
        <v>4763</v>
      </c>
      <c r="B4594" t="s">
        <v>11956</v>
      </c>
      <c r="C4594">
        <v>3780</v>
      </c>
      <c r="D4594" s="1">
        <v>45200</v>
      </c>
      <c r="E4594" s="1"/>
      <c r="F4594" s="1"/>
      <c r="G4594">
        <v>2</v>
      </c>
      <c r="H4594" t="s">
        <v>55</v>
      </c>
      <c r="I4594" s="1">
        <v>45299</v>
      </c>
      <c r="J4594">
        <v>100</v>
      </c>
      <c r="L4594" t="s">
        <v>11957</v>
      </c>
      <c r="M4594" t="s">
        <v>744</v>
      </c>
      <c r="N4594" t="s">
        <v>744</v>
      </c>
      <c r="O4594" t="s">
        <v>58</v>
      </c>
      <c r="Q4594" t="s">
        <v>756</v>
      </c>
      <c r="R4594" t="s">
        <v>349</v>
      </c>
      <c r="U4594" t="s">
        <v>235</v>
      </c>
      <c r="V4594" t="s">
        <v>62</v>
      </c>
      <c r="AD4594">
        <v>60</v>
      </c>
      <c r="AE4594">
        <v>3780</v>
      </c>
      <c r="AJ4594">
        <v>3780</v>
      </c>
      <c r="AK4594">
        <v>100</v>
      </c>
      <c r="AL4594">
        <v>3780</v>
      </c>
      <c r="AM4594">
        <v>100</v>
      </c>
      <c r="AN4594">
        <v>3780</v>
      </c>
      <c r="AO4594">
        <v>100</v>
      </c>
      <c r="AP4594">
        <v>3780</v>
      </c>
      <c r="AQ4594">
        <v>100</v>
      </c>
      <c r="AS4594" t="s">
        <v>11214</v>
      </c>
      <c r="AU4594" t="s">
        <v>179</v>
      </c>
      <c r="AV4594" t="s">
        <v>63</v>
      </c>
      <c r="AX4594" t="s">
        <v>2644</v>
      </c>
    </row>
    <row r="4595" spans="1:54" x14ac:dyDescent="0.35">
      <c r="A4595">
        <v>4764</v>
      </c>
      <c r="B4595" t="s">
        <v>11958</v>
      </c>
      <c r="C4595">
        <v>400</v>
      </c>
      <c r="D4595" s="1">
        <v>45200</v>
      </c>
      <c r="E4595" s="1"/>
      <c r="F4595" s="1"/>
      <c r="G4595">
        <v>1</v>
      </c>
      <c r="H4595" t="s">
        <v>55</v>
      </c>
      <c r="I4595" s="1">
        <v>45204</v>
      </c>
      <c r="M4595" t="s">
        <v>1507</v>
      </c>
      <c r="N4595" t="s">
        <v>744</v>
      </c>
      <c r="O4595" t="s">
        <v>58</v>
      </c>
      <c r="Q4595" t="s">
        <v>756</v>
      </c>
      <c r="R4595" t="s">
        <v>2594</v>
      </c>
      <c r="U4595" t="s">
        <v>235</v>
      </c>
      <c r="V4595" t="s">
        <v>68</v>
      </c>
      <c r="AJ4595">
        <v>400</v>
      </c>
      <c r="AK4595">
        <v>100</v>
      </c>
      <c r="AL4595">
        <v>400</v>
      </c>
      <c r="AM4595">
        <v>100</v>
      </c>
      <c r="AN4595">
        <v>400</v>
      </c>
      <c r="AO4595">
        <v>100</v>
      </c>
      <c r="AP4595">
        <v>400</v>
      </c>
      <c r="AQ4595">
        <v>100</v>
      </c>
      <c r="AS4595" t="s">
        <v>11194</v>
      </c>
      <c r="AU4595" t="s">
        <v>198</v>
      </c>
      <c r="AV4595" t="s">
        <v>63</v>
      </c>
      <c r="AX4595" t="s">
        <v>3766</v>
      </c>
      <c r="BB4595" t="s">
        <v>11908</v>
      </c>
    </row>
    <row r="4596" spans="1:54" x14ac:dyDescent="0.35">
      <c r="A4596">
        <v>4765</v>
      </c>
      <c r="B4596" t="s">
        <v>11959</v>
      </c>
      <c r="C4596">
        <v>15000</v>
      </c>
      <c r="D4596" s="1">
        <v>45323</v>
      </c>
      <c r="E4596" s="1"/>
      <c r="F4596" s="1"/>
      <c r="G4596">
        <v>6</v>
      </c>
      <c r="H4596" t="s">
        <v>55</v>
      </c>
      <c r="I4596" s="1">
        <v>45588</v>
      </c>
      <c r="J4596">
        <v>100</v>
      </c>
      <c r="L4596" t="s">
        <v>11960</v>
      </c>
      <c r="M4596" t="s">
        <v>299</v>
      </c>
      <c r="N4596" t="s">
        <v>79</v>
      </c>
      <c r="O4596" t="s">
        <v>58</v>
      </c>
      <c r="Q4596" t="s">
        <v>109</v>
      </c>
      <c r="R4596" t="s">
        <v>10750</v>
      </c>
      <c r="U4596" t="s">
        <v>61</v>
      </c>
      <c r="V4596" t="s">
        <v>62</v>
      </c>
      <c r="W4596">
        <v>7935</v>
      </c>
      <c r="X4596">
        <v>135</v>
      </c>
      <c r="Y4596">
        <v>2080</v>
      </c>
      <c r="AB4596">
        <v>100</v>
      </c>
      <c r="AC4596">
        <v>175.21</v>
      </c>
      <c r="AD4596">
        <v>3487.375</v>
      </c>
      <c r="AE4596">
        <v>15000</v>
      </c>
      <c r="AF4596">
        <v>135</v>
      </c>
      <c r="AI4596">
        <v>3487.375</v>
      </c>
      <c r="AJ4596">
        <v>14865</v>
      </c>
      <c r="AK4596">
        <v>99.1</v>
      </c>
      <c r="AL4596">
        <v>14865</v>
      </c>
      <c r="AM4596">
        <v>99.1</v>
      </c>
      <c r="AN4596">
        <v>12785</v>
      </c>
      <c r="AO4596">
        <v>85.233333333332993</v>
      </c>
      <c r="AP4596">
        <v>11377.625</v>
      </c>
      <c r="AQ4596">
        <v>75.850833333333</v>
      </c>
      <c r="AR4596" t="s">
        <v>11961</v>
      </c>
      <c r="AS4596" t="s">
        <v>11194</v>
      </c>
      <c r="AU4596" t="s">
        <v>95</v>
      </c>
      <c r="AV4596" t="s">
        <v>64</v>
      </c>
      <c r="AX4596" t="s">
        <v>2644</v>
      </c>
      <c r="AY4596" t="s">
        <v>115</v>
      </c>
      <c r="BB4596" t="s">
        <v>11962</v>
      </c>
    </row>
    <row r="4597" spans="1:54" x14ac:dyDescent="0.35">
      <c r="A4597">
        <v>4766</v>
      </c>
      <c r="B4597" t="s">
        <v>11963</v>
      </c>
      <c r="C4597">
        <v>6000</v>
      </c>
      <c r="D4597" s="1">
        <v>45231</v>
      </c>
      <c r="E4597" s="1"/>
      <c r="F4597" s="1"/>
      <c r="G4597">
        <v>12</v>
      </c>
      <c r="H4597" t="s">
        <v>55</v>
      </c>
      <c r="I4597" s="1">
        <v>45645</v>
      </c>
      <c r="J4597">
        <v>100</v>
      </c>
      <c r="L4597" t="s">
        <v>11964</v>
      </c>
      <c r="M4597" t="s">
        <v>744</v>
      </c>
      <c r="N4597" t="s">
        <v>744</v>
      </c>
      <c r="O4597" t="s">
        <v>58</v>
      </c>
      <c r="Q4597" t="s">
        <v>3046</v>
      </c>
      <c r="R4597" t="s">
        <v>9142</v>
      </c>
      <c r="U4597" t="s">
        <v>235</v>
      </c>
      <c r="V4597" t="s">
        <v>62</v>
      </c>
      <c r="W4597">
        <v>6000</v>
      </c>
      <c r="Y4597">
        <v>1920</v>
      </c>
      <c r="AB4597">
        <v>100</v>
      </c>
      <c r="AC4597">
        <v>47.5</v>
      </c>
      <c r="AD4597">
        <v>754.3125</v>
      </c>
      <c r="AE4597">
        <v>6000</v>
      </c>
      <c r="AI4597">
        <v>754.3125</v>
      </c>
      <c r="AJ4597">
        <v>6000</v>
      </c>
      <c r="AK4597">
        <v>100</v>
      </c>
      <c r="AL4597">
        <v>6000</v>
      </c>
      <c r="AM4597">
        <v>100</v>
      </c>
      <c r="AN4597">
        <v>4080</v>
      </c>
      <c r="AO4597">
        <v>68</v>
      </c>
      <c r="AP4597">
        <v>5245.6875</v>
      </c>
      <c r="AQ4597">
        <v>87.428124999999994</v>
      </c>
      <c r="AR4597" t="s">
        <v>11387</v>
      </c>
      <c r="AS4597" t="s">
        <v>11214</v>
      </c>
      <c r="AU4597" t="s">
        <v>150</v>
      </c>
      <c r="AV4597" t="s">
        <v>63</v>
      </c>
      <c r="AX4597" t="s">
        <v>2644</v>
      </c>
    </row>
    <row r="4598" spans="1:54" x14ac:dyDescent="0.35">
      <c r="A4598">
        <v>4767</v>
      </c>
      <c r="B4598" t="s">
        <v>11965</v>
      </c>
      <c r="C4598">
        <v>5000</v>
      </c>
      <c r="D4598" s="1">
        <v>45261</v>
      </c>
      <c r="E4598" s="1"/>
      <c r="F4598" s="1"/>
      <c r="G4598">
        <v>12</v>
      </c>
      <c r="H4598" t="s">
        <v>55</v>
      </c>
      <c r="I4598" s="1">
        <v>45229</v>
      </c>
      <c r="M4598" t="s">
        <v>744</v>
      </c>
      <c r="N4598" t="s">
        <v>744</v>
      </c>
      <c r="O4598" t="s">
        <v>58</v>
      </c>
      <c r="Q4598" t="s">
        <v>233</v>
      </c>
      <c r="R4598" t="s">
        <v>9142</v>
      </c>
      <c r="U4598" t="s">
        <v>235</v>
      </c>
      <c r="V4598" t="s">
        <v>68</v>
      </c>
      <c r="AD4598">
        <v>48</v>
      </c>
      <c r="AJ4598">
        <v>5000</v>
      </c>
      <c r="AK4598">
        <v>100</v>
      </c>
      <c r="AL4598">
        <v>5000</v>
      </c>
      <c r="AM4598">
        <v>100</v>
      </c>
      <c r="AN4598">
        <v>5000</v>
      </c>
      <c r="AO4598">
        <v>100</v>
      </c>
      <c r="AP4598">
        <v>5000</v>
      </c>
      <c r="AQ4598">
        <v>100</v>
      </c>
      <c r="AR4598" t="s">
        <v>11966</v>
      </c>
      <c r="AS4598" t="s">
        <v>11214</v>
      </c>
      <c r="AU4598" t="s">
        <v>150</v>
      </c>
      <c r="AV4598" t="s">
        <v>63</v>
      </c>
      <c r="AX4598" t="s">
        <v>2644</v>
      </c>
    </row>
    <row r="4599" spans="1:54" x14ac:dyDescent="0.35">
      <c r="A4599">
        <v>4768</v>
      </c>
      <c r="B4599" t="s">
        <v>11967</v>
      </c>
      <c r="C4599">
        <v>3370</v>
      </c>
      <c r="D4599" s="1">
        <v>45474</v>
      </c>
      <c r="E4599" s="1"/>
      <c r="F4599" s="1"/>
      <c r="G4599">
        <v>6</v>
      </c>
      <c r="H4599" t="s">
        <v>55</v>
      </c>
      <c r="I4599" s="1">
        <v>45686</v>
      </c>
      <c r="J4599">
        <v>100</v>
      </c>
      <c r="L4599" t="s">
        <v>11968</v>
      </c>
      <c r="M4599" t="s">
        <v>299</v>
      </c>
      <c r="N4599" t="s">
        <v>79</v>
      </c>
      <c r="O4599" t="s">
        <v>58</v>
      </c>
      <c r="Q4599" t="s">
        <v>3046</v>
      </c>
      <c r="R4599" t="s">
        <v>1888</v>
      </c>
      <c r="U4599" t="s">
        <v>235</v>
      </c>
      <c r="V4599" t="s">
        <v>62</v>
      </c>
      <c r="W4599">
        <v>3000</v>
      </c>
      <c r="Y4599">
        <v>800</v>
      </c>
      <c r="AB4599">
        <v>100</v>
      </c>
      <c r="AC4599">
        <v>81.25</v>
      </c>
      <c r="AD4599">
        <v>650</v>
      </c>
      <c r="AI4599">
        <v>650</v>
      </c>
      <c r="AJ4599">
        <v>3370</v>
      </c>
      <c r="AK4599">
        <v>100</v>
      </c>
      <c r="AL4599">
        <v>3370</v>
      </c>
      <c r="AM4599">
        <v>100</v>
      </c>
      <c r="AN4599">
        <v>2570</v>
      </c>
      <c r="AO4599">
        <v>76.261127596438996</v>
      </c>
      <c r="AP4599">
        <v>2720</v>
      </c>
      <c r="AQ4599">
        <v>80.712166172107004</v>
      </c>
      <c r="AR4599" t="s">
        <v>11961</v>
      </c>
      <c r="AS4599" t="s">
        <v>11194</v>
      </c>
      <c r="AT4599" t="s">
        <v>1837</v>
      </c>
      <c r="AU4599" t="s">
        <v>95</v>
      </c>
      <c r="AV4599" t="s">
        <v>64</v>
      </c>
      <c r="AX4599" t="s">
        <v>2644</v>
      </c>
    </row>
    <row r="4600" spans="1:54" x14ac:dyDescent="0.35">
      <c r="A4600">
        <v>4769</v>
      </c>
      <c r="B4600" t="s">
        <v>11969</v>
      </c>
      <c r="C4600">
        <v>100</v>
      </c>
      <c r="D4600" s="1">
        <v>45200</v>
      </c>
      <c r="E4600" s="1"/>
      <c r="F4600" s="1"/>
      <c r="G4600">
        <v>1</v>
      </c>
      <c r="H4600" t="s">
        <v>55</v>
      </c>
      <c r="I4600" s="1">
        <v>45240</v>
      </c>
      <c r="J4600">
        <v>100</v>
      </c>
      <c r="L4600" t="s">
        <v>11970</v>
      </c>
      <c r="M4600" t="s">
        <v>6053</v>
      </c>
      <c r="N4600" t="s">
        <v>504</v>
      </c>
      <c r="O4600" t="s">
        <v>58</v>
      </c>
      <c r="Q4600" t="s">
        <v>739</v>
      </c>
      <c r="R4600" t="s">
        <v>3530</v>
      </c>
      <c r="U4600" t="s">
        <v>235</v>
      </c>
      <c r="V4600" t="s">
        <v>62</v>
      </c>
      <c r="AE4600">
        <v>100</v>
      </c>
      <c r="AJ4600">
        <v>100</v>
      </c>
      <c r="AK4600">
        <v>100</v>
      </c>
      <c r="AL4600">
        <v>100</v>
      </c>
      <c r="AM4600">
        <v>100</v>
      </c>
      <c r="AN4600">
        <v>100</v>
      </c>
      <c r="AO4600">
        <v>100</v>
      </c>
      <c r="AP4600">
        <v>100</v>
      </c>
      <c r="AQ4600">
        <v>100</v>
      </c>
      <c r="AR4600" t="s">
        <v>11971</v>
      </c>
      <c r="AS4600" t="s">
        <v>11971</v>
      </c>
      <c r="AU4600" t="s">
        <v>150</v>
      </c>
      <c r="AV4600" t="s">
        <v>63</v>
      </c>
      <c r="AX4600" t="s">
        <v>2644</v>
      </c>
    </row>
    <row r="4601" spans="1:54" x14ac:dyDescent="0.35">
      <c r="A4601">
        <v>4770</v>
      </c>
      <c r="B4601" t="s">
        <v>11972</v>
      </c>
      <c r="C4601">
        <v>1500</v>
      </c>
      <c r="D4601" s="1">
        <v>45383</v>
      </c>
      <c r="E4601" s="1"/>
      <c r="F4601" s="1"/>
      <c r="G4601">
        <v>2</v>
      </c>
      <c r="H4601" t="s">
        <v>55</v>
      </c>
      <c r="I4601" s="1">
        <v>45372</v>
      </c>
      <c r="M4601" t="s">
        <v>6053</v>
      </c>
      <c r="N4601" t="s">
        <v>744</v>
      </c>
      <c r="O4601" t="s">
        <v>58</v>
      </c>
      <c r="Q4601" t="s">
        <v>739</v>
      </c>
      <c r="R4601" t="s">
        <v>3000</v>
      </c>
      <c r="U4601" t="s">
        <v>235</v>
      </c>
      <c r="V4601" t="s">
        <v>68</v>
      </c>
      <c r="AJ4601">
        <v>1500</v>
      </c>
      <c r="AK4601">
        <v>100</v>
      </c>
      <c r="AL4601">
        <v>1500</v>
      </c>
      <c r="AM4601">
        <v>100</v>
      </c>
      <c r="AN4601">
        <v>1500</v>
      </c>
      <c r="AO4601">
        <v>100</v>
      </c>
      <c r="AP4601">
        <v>1500</v>
      </c>
      <c r="AQ4601">
        <v>100</v>
      </c>
      <c r="AS4601" t="s">
        <v>11971</v>
      </c>
      <c r="AU4601" t="s">
        <v>216</v>
      </c>
      <c r="AV4601" t="s">
        <v>63</v>
      </c>
      <c r="AX4601" t="s">
        <v>2644</v>
      </c>
      <c r="BB4601" t="s">
        <v>11973</v>
      </c>
    </row>
    <row r="4602" spans="1:54" x14ac:dyDescent="0.35">
      <c r="A4602">
        <v>4771</v>
      </c>
      <c r="B4602" t="s">
        <v>11974</v>
      </c>
      <c r="C4602">
        <v>400</v>
      </c>
      <c r="D4602" s="1">
        <v>45200</v>
      </c>
      <c r="E4602" s="1"/>
      <c r="F4602" s="1"/>
      <c r="G4602">
        <v>3</v>
      </c>
      <c r="H4602" t="s">
        <v>55</v>
      </c>
      <c r="I4602" s="1">
        <v>45334</v>
      </c>
      <c r="J4602">
        <v>100</v>
      </c>
      <c r="L4602" t="s">
        <v>11975</v>
      </c>
      <c r="M4602" t="s">
        <v>504</v>
      </c>
      <c r="N4602" t="s">
        <v>504</v>
      </c>
      <c r="O4602" t="s">
        <v>58</v>
      </c>
      <c r="Q4602" t="s">
        <v>739</v>
      </c>
      <c r="R4602" t="s">
        <v>505</v>
      </c>
      <c r="U4602" t="s">
        <v>235</v>
      </c>
      <c r="V4602" t="s">
        <v>62</v>
      </c>
      <c r="AD4602">
        <v>84</v>
      </c>
      <c r="AE4602">
        <v>400</v>
      </c>
      <c r="AJ4602">
        <v>400</v>
      </c>
      <c r="AK4602">
        <v>100</v>
      </c>
      <c r="AL4602">
        <v>400</v>
      </c>
      <c r="AM4602">
        <v>100</v>
      </c>
      <c r="AN4602">
        <v>400</v>
      </c>
      <c r="AO4602">
        <v>100</v>
      </c>
      <c r="AP4602">
        <v>400</v>
      </c>
      <c r="AQ4602">
        <v>100</v>
      </c>
      <c r="AR4602" t="s">
        <v>11194</v>
      </c>
      <c r="AS4602" t="s">
        <v>10886</v>
      </c>
      <c r="AU4602" t="s">
        <v>216</v>
      </c>
      <c r="AV4602" t="s">
        <v>63</v>
      </c>
      <c r="AX4602" t="s">
        <v>2644</v>
      </c>
    </row>
    <row r="4603" spans="1:54" x14ac:dyDescent="0.35">
      <c r="A4603">
        <v>4772</v>
      </c>
      <c r="B4603" t="s">
        <v>11976</v>
      </c>
      <c r="D4603" s="1">
        <v>45047</v>
      </c>
      <c r="E4603" s="1"/>
      <c r="F4603" s="1"/>
      <c r="G4603">
        <v>8</v>
      </c>
      <c r="H4603" t="s">
        <v>55</v>
      </c>
      <c r="I4603" s="1">
        <v>45351</v>
      </c>
      <c r="J4603">
        <v>100</v>
      </c>
      <c r="M4603" t="s">
        <v>183</v>
      </c>
      <c r="O4603" t="s">
        <v>418</v>
      </c>
      <c r="R4603" t="s">
        <v>419</v>
      </c>
      <c r="U4603" t="s">
        <v>3165</v>
      </c>
      <c r="V4603" t="s">
        <v>420</v>
      </c>
      <c r="W4603">
        <v>40000</v>
      </c>
      <c r="Y4603">
        <v>14800</v>
      </c>
      <c r="AB4603">
        <v>100</v>
      </c>
      <c r="AC4603">
        <v>24.63</v>
      </c>
      <c r="AD4603">
        <v>2403</v>
      </c>
      <c r="AI4603">
        <v>2403</v>
      </c>
      <c r="AK4603" t="s">
        <v>421</v>
      </c>
      <c r="AM4603" t="s">
        <v>421</v>
      </c>
      <c r="AN4603">
        <v>-14800</v>
      </c>
      <c r="AO4603" t="s">
        <v>421</v>
      </c>
      <c r="AP4603">
        <v>-2403</v>
      </c>
      <c r="AQ4603" t="s">
        <v>421</v>
      </c>
      <c r="AS4603" t="s">
        <v>9534</v>
      </c>
      <c r="AU4603" t="s">
        <v>150</v>
      </c>
      <c r="AV4603" t="s">
        <v>63</v>
      </c>
      <c r="AX4603" t="s">
        <v>2065</v>
      </c>
    </row>
    <row r="4604" spans="1:54" x14ac:dyDescent="0.35">
      <c r="A4604">
        <v>4773</v>
      </c>
      <c r="B4604" t="s">
        <v>11977</v>
      </c>
      <c r="C4604">
        <v>2500</v>
      </c>
      <c r="D4604" s="1">
        <v>45170</v>
      </c>
      <c r="E4604" s="1"/>
      <c r="F4604" s="1"/>
      <c r="G4604">
        <v>4</v>
      </c>
      <c r="H4604" t="s">
        <v>55</v>
      </c>
      <c r="I4604" s="1">
        <v>45303</v>
      </c>
      <c r="J4604">
        <v>100</v>
      </c>
      <c r="L4604" t="s">
        <v>11352</v>
      </c>
      <c r="M4604" t="s">
        <v>57</v>
      </c>
      <c r="N4604" t="s">
        <v>57</v>
      </c>
      <c r="O4604" t="s">
        <v>58</v>
      </c>
      <c r="Q4604" t="s">
        <v>233</v>
      </c>
      <c r="R4604" t="s">
        <v>4777</v>
      </c>
      <c r="U4604" t="s">
        <v>235</v>
      </c>
      <c r="V4604" t="s">
        <v>62</v>
      </c>
      <c r="W4604">
        <v>2400</v>
      </c>
      <c r="Y4604">
        <v>640</v>
      </c>
      <c r="AB4604">
        <v>100</v>
      </c>
      <c r="AC4604">
        <v>54.69</v>
      </c>
      <c r="AD4604">
        <v>280</v>
      </c>
      <c r="AI4604">
        <v>280</v>
      </c>
      <c r="AJ4604">
        <v>2500</v>
      </c>
      <c r="AK4604">
        <v>100</v>
      </c>
      <c r="AL4604">
        <v>2500</v>
      </c>
      <c r="AM4604">
        <v>100</v>
      </c>
      <c r="AN4604">
        <v>1860</v>
      </c>
      <c r="AO4604">
        <v>74.400000000000006</v>
      </c>
      <c r="AP4604">
        <v>2220</v>
      </c>
      <c r="AQ4604">
        <v>88.8</v>
      </c>
      <c r="AR4604" t="s">
        <v>268</v>
      </c>
      <c r="AS4604" t="s">
        <v>268</v>
      </c>
      <c r="AU4604" t="s">
        <v>143</v>
      </c>
      <c r="AV4604" t="s">
        <v>63</v>
      </c>
      <c r="AX4604" t="s">
        <v>3766</v>
      </c>
    </row>
    <row r="4605" spans="1:54" x14ac:dyDescent="0.35">
      <c r="A4605">
        <v>4774</v>
      </c>
      <c r="B4605" t="s">
        <v>11978</v>
      </c>
      <c r="C4605">
        <v>20000</v>
      </c>
      <c r="D4605" s="1">
        <v>45292</v>
      </c>
      <c r="E4605" s="1"/>
      <c r="F4605" s="1"/>
      <c r="G4605">
        <v>12</v>
      </c>
      <c r="H4605" t="s">
        <v>55</v>
      </c>
      <c r="I4605" s="1">
        <v>45321</v>
      </c>
      <c r="M4605" t="s">
        <v>57</v>
      </c>
      <c r="N4605" t="s">
        <v>57</v>
      </c>
      <c r="O4605" t="s">
        <v>58</v>
      </c>
      <c r="Q4605" t="s">
        <v>109</v>
      </c>
      <c r="R4605" t="s">
        <v>11979</v>
      </c>
      <c r="U4605" t="s">
        <v>61</v>
      </c>
      <c r="V4605" t="s">
        <v>68</v>
      </c>
      <c r="AJ4605">
        <v>20000</v>
      </c>
      <c r="AK4605">
        <v>100</v>
      </c>
      <c r="AL4605">
        <v>20000</v>
      </c>
      <c r="AM4605">
        <v>100</v>
      </c>
      <c r="AN4605">
        <v>20000</v>
      </c>
      <c r="AO4605">
        <v>100</v>
      </c>
      <c r="AP4605">
        <v>20000</v>
      </c>
      <c r="AQ4605">
        <v>100</v>
      </c>
      <c r="AR4605" t="s">
        <v>11980</v>
      </c>
      <c r="AS4605" t="s">
        <v>11938</v>
      </c>
      <c r="AT4605" t="s">
        <v>1837</v>
      </c>
      <c r="AU4605" t="s">
        <v>81</v>
      </c>
      <c r="AV4605" t="s">
        <v>63</v>
      </c>
      <c r="AX4605" t="s">
        <v>2065</v>
      </c>
      <c r="AY4605" t="s">
        <v>435</v>
      </c>
    </row>
    <row r="4606" spans="1:54" x14ac:dyDescent="0.35">
      <c r="A4606">
        <v>4775</v>
      </c>
      <c r="B4606" t="s">
        <v>11981</v>
      </c>
      <c r="C4606">
        <v>3500</v>
      </c>
      <c r="D4606" s="1">
        <v>45231</v>
      </c>
      <c r="E4606" s="1"/>
      <c r="F4606" s="1"/>
      <c r="G4606">
        <v>2</v>
      </c>
      <c r="H4606" t="s">
        <v>55</v>
      </c>
      <c r="I4606" s="1">
        <v>45237</v>
      </c>
      <c r="M4606" t="s">
        <v>6053</v>
      </c>
      <c r="N4606" t="s">
        <v>744</v>
      </c>
      <c r="O4606" t="s">
        <v>58</v>
      </c>
      <c r="Q4606" t="s">
        <v>862</v>
      </c>
      <c r="R4606" t="s">
        <v>1615</v>
      </c>
      <c r="U4606" t="s">
        <v>235</v>
      </c>
      <c r="V4606" t="s">
        <v>68</v>
      </c>
      <c r="AJ4606">
        <v>3500</v>
      </c>
      <c r="AK4606">
        <v>100</v>
      </c>
      <c r="AL4606">
        <v>3500</v>
      </c>
      <c r="AM4606">
        <v>100</v>
      </c>
      <c r="AN4606">
        <v>3500</v>
      </c>
      <c r="AO4606">
        <v>100</v>
      </c>
      <c r="AP4606">
        <v>3500</v>
      </c>
      <c r="AQ4606">
        <v>100</v>
      </c>
      <c r="AR4606" t="s">
        <v>11982</v>
      </c>
      <c r="AS4606" t="s">
        <v>11983</v>
      </c>
      <c r="AU4606" t="s">
        <v>150</v>
      </c>
      <c r="AV4606" t="s">
        <v>63</v>
      </c>
      <c r="AX4606" t="s">
        <v>2644</v>
      </c>
      <c r="BB4606" t="s">
        <v>11984</v>
      </c>
    </row>
    <row r="4607" spans="1:54" x14ac:dyDescent="0.35">
      <c r="A4607">
        <v>4776</v>
      </c>
      <c r="B4607" t="s">
        <v>11985</v>
      </c>
      <c r="C4607">
        <v>1500</v>
      </c>
      <c r="D4607" s="1">
        <v>45200</v>
      </c>
      <c r="E4607" s="1"/>
      <c r="F4607" s="1"/>
      <c r="G4607">
        <v>1</v>
      </c>
      <c r="H4607" t="s">
        <v>55</v>
      </c>
      <c r="I4607" s="1">
        <v>45205</v>
      </c>
      <c r="M4607" t="s">
        <v>734</v>
      </c>
      <c r="N4607" t="s">
        <v>328</v>
      </c>
      <c r="O4607" t="s">
        <v>58</v>
      </c>
      <c r="Q4607" t="s">
        <v>664</v>
      </c>
      <c r="R4607" t="s">
        <v>11986</v>
      </c>
      <c r="S4607" t="s">
        <v>11987</v>
      </c>
      <c r="U4607" t="s">
        <v>667</v>
      </c>
      <c r="V4607" t="s">
        <v>68</v>
      </c>
      <c r="W4607">
        <v>800</v>
      </c>
      <c r="X4607">
        <v>800</v>
      </c>
      <c r="AJ4607">
        <v>700</v>
      </c>
      <c r="AK4607">
        <v>46.666666666666998</v>
      </c>
      <c r="AL4607">
        <v>700</v>
      </c>
      <c r="AM4607">
        <v>46.666666666666998</v>
      </c>
      <c r="AN4607">
        <v>700</v>
      </c>
      <c r="AO4607">
        <v>46.666666666666998</v>
      </c>
      <c r="AP4607">
        <v>700</v>
      </c>
      <c r="AQ4607">
        <v>46.666666666666998</v>
      </c>
      <c r="AR4607" t="s">
        <v>11938</v>
      </c>
      <c r="AS4607" t="s">
        <v>11938</v>
      </c>
      <c r="AU4607" t="s">
        <v>150</v>
      </c>
      <c r="AV4607" t="s">
        <v>63</v>
      </c>
      <c r="AX4607" t="s">
        <v>3766</v>
      </c>
      <c r="BB4607" t="s">
        <v>11988</v>
      </c>
    </row>
    <row r="4608" spans="1:54" x14ac:dyDescent="0.35">
      <c r="A4608">
        <v>4777</v>
      </c>
      <c r="B4608" t="s">
        <v>11989</v>
      </c>
      <c r="C4608">
        <v>775</v>
      </c>
      <c r="D4608" s="1">
        <v>45170</v>
      </c>
      <c r="E4608" s="1"/>
      <c r="F4608" s="1"/>
      <c r="G4608">
        <v>12</v>
      </c>
      <c r="H4608" t="s">
        <v>55</v>
      </c>
      <c r="I4608" s="1">
        <v>45334</v>
      </c>
      <c r="J4608">
        <v>100</v>
      </c>
      <c r="L4608" t="s">
        <v>11990</v>
      </c>
      <c r="M4608" t="s">
        <v>504</v>
      </c>
      <c r="N4608" t="s">
        <v>504</v>
      </c>
      <c r="O4608" t="s">
        <v>58</v>
      </c>
      <c r="Q4608" t="s">
        <v>745</v>
      </c>
      <c r="R4608" t="s">
        <v>786</v>
      </c>
      <c r="U4608" t="s">
        <v>235</v>
      </c>
      <c r="V4608" t="s">
        <v>62</v>
      </c>
      <c r="W4608">
        <v>505</v>
      </c>
      <c r="X4608">
        <v>505</v>
      </c>
      <c r="AE4608">
        <v>775</v>
      </c>
      <c r="AF4608">
        <v>404.95</v>
      </c>
      <c r="AJ4608">
        <v>270</v>
      </c>
      <c r="AK4608">
        <v>34.838709677418997</v>
      </c>
      <c r="AL4608">
        <v>270</v>
      </c>
      <c r="AM4608">
        <v>34.838709677418997</v>
      </c>
      <c r="AN4608">
        <v>270</v>
      </c>
      <c r="AO4608">
        <v>34.838709677418997</v>
      </c>
      <c r="AP4608">
        <v>270</v>
      </c>
      <c r="AQ4608">
        <v>34.838709677418997</v>
      </c>
      <c r="AR4608" t="s">
        <v>8567</v>
      </c>
      <c r="AS4608" t="s">
        <v>8567</v>
      </c>
      <c r="AU4608" t="s">
        <v>101</v>
      </c>
      <c r="AV4608" t="s">
        <v>63</v>
      </c>
      <c r="AX4608" t="s">
        <v>2644</v>
      </c>
    </row>
    <row r="4609" spans="1:54" x14ac:dyDescent="0.35">
      <c r="A4609">
        <v>4778</v>
      </c>
      <c r="B4609" t="s">
        <v>11991</v>
      </c>
      <c r="C4609">
        <v>150</v>
      </c>
      <c r="D4609" s="1">
        <v>45170</v>
      </c>
      <c r="E4609" s="1"/>
      <c r="F4609" s="1"/>
      <c r="G4609">
        <v>12</v>
      </c>
      <c r="H4609" t="s">
        <v>55</v>
      </c>
      <c r="I4609" s="1">
        <v>45334</v>
      </c>
      <c r="J4609">
        <v>100</v>
      </c>
      <c r="L4609" t="s">
        <v>11992</v>
      </c>
      <c r="M4609" t="s">
        <v>504</v>
      </c>
      <c r="N4609" t="s">
        <v>504</v>
      </c>
      <c r="O4609" t="s">
        <v>58</v>
      </c>
      <c r="Q4609" t="s">
        <v>745</v>
      </c>
      <c r="R4609" t="s">
        <v>823</v>
      </c>
      <c r="U4609" t="s">
        <v>235</v>
      </c>
      <c r="V4609" t="s">
        <v>62</v>
      </c>
      <c r="W4609">
        <v>150</v>
      </c>
      <c r="X4609">
        <v>150</v>
      </c>
      <c r="AE4609">
        <v>150</v>
      </c>
      <c r="AF4609">
        <v>150</v>
      </c>
      <c r="AR4609" t="s">
        <v>8567</v>
      </c>
      <c r="AS4609" t="s">
        <v>8567</v>
      </c>
      <c r="AU4609" t="s">
        <v>207</v>
      </c>
      <c r="AV4609" t="s">
        <v>63</v>
      </c>
      <c r="AX4609" t="s">
        <v>2644</v>
      </c>
    </row>
    <row r="4610" spans="1:54" x14ac:dyDescent="0.35">
      <c r="A4610">
        <v>4780</v>
      </c>
      <c r="B4610" t="s">
        <v>11993</v>
      </c>
      <c r="C4610">
        <v>750</v>
      </c>
      <c r="D4610" s="1">
        <v>45200</v>
      </c>
      <c r="E4610" s="1"/>
      <c r="F4610" s="1"/>
      <c r="G4610">
        <v>1</v>
      </c>
      <c r="H4610" t="s">
        <v>55</v>
      </c>
      <c r="I4610" s="1">
        <v>45377</v>
      </c>
      <c r="J4610">
        <v>100</v>
      </c>
      <c r="L4610" t="s">
        <v>11994</v>
      </c>
      <c r="M4610" t="s">
        <v>734</v>
      </c>
      <c r="N4610" t="s">
        <v>328</v>
      </c>
      <c r="O4610" t="s">
        <v>58</v>
      </c>
      <c r="Q4610" t="s">
        <v>664</v>
      </c>
      <c r="R4610" t="s">
        <v>2578</v>
      </c>
      <c r="S4610" t="s">
        <v>6753</v>
      </c>
      <c r="U4610" t="s">
        <v>667</v>
      </c>
      <c r="V4610" t="s">
        <v>62</v>
      </c>
      <c r="W4610">
        <v>325</v>
      </c>
      <c r="X4610">
        <v>325</v>
      </c>
      <c r="AD4610">
        <v>66</v>
      </c>
      <c r="AE4610">
        <v>750</v>
      </c>
      <c r="AF4610">
        <v>325</v>
      </c>
      <c r="AJ4610">
        <v>425</v>
      </c>
      <c r="AK4610">
        <v>56.666666666666998</v>
      </c>
      <c r="AL4610">
        <v>425</v>
      </c>
      <c r="AM4610">
        <v>56.666666666666998</v>
      </c>
      <c r="AN4610">
        <v>425</v>
      </c>
      <c r="AO4610">
        <v>56.666666666666998</v>
      </c>
      <c r="AP4610">
        <v>425</v>
      </c>
      <c r="AQ4610">
        <v>56.666666666666998</v>
      </c>
      <c r="AR4610" t="s">
        <v>11863</v>
      </c>
      <c r="AS4610" t="s">
        <v>10653</v>
      </c>
      <c r="AU4610" t="s">
        <v>150</v>
      </c>
      <c r="AV4610" t="s">
        <v>63</v>
      </c>
      <c r="AX4610" t="s">
        <v>3766</v>
      </c>
      <c r="BB4610" t="s">
        <v>11995</v>
      </c>
    </row>
    <row r="4611" spans="1:54" x14ac:dyDescent="0.35">
      <c r="A4611">
        <v>4781</v>
      </c>
      <c r="B4611" t="s">
        <v>11996</v>
      </c>
      <c r="C4611">
        <v>150</v>
      </c>
      <c r="D4611" s="1">
        <v>45566</v>
      </c>
      <c r="E4611" s="1"/>
      <c r="F4611" s="1"/>
      <c r="G4611">
        <v>12</v>
      </c>
      <c r="H4611" t="s">
        <v>55</v>
      </c>
      <c r="I4611" s="1">
        <v>45924</v>
      </c>
      <c r="J4611">
        <v>100</v>
      </c>
      <c r="L4611" t="s">
        <v>11997</v>
      </c>
      <c r="M4611" t="s">
        <v>6053</v>
      </c>
      <c r="N4611" t="s">
        <v>744</v>
      </c>
      <c r="O4611" t="s">
        <v>58</v>
      </c>
      <c r="Q4611" t="s">
        <v>745</v>
      </c>
      <c r="R4611" t="s">
        <v>8551</v>
      </c>
      <c r="U4611" t="s">
        <v>235</v>
      </c>
      <c r="V4611" t="s">
        <v>62</v>
      </c>
      <c r="AE4611">
        <v>150</v>
      </c>
      <c r="AJ4611">
        <v>150</v>
      </c>
      <c r="AK4611">
        <v>100</v>
      </c>
      <c r="AL4611">
        <v>150</v>
      </c>
      <c r="AM4611">
        <v>100</v>
      </c>
      <c r="AN4611">
        <v>150</v>
      </c>
      <c r="AO4611">
        <v>100</v>
      </c>
      <c r="AP4611">
        <v>150</v>
      </c>
      <c r="AQ4611">
        <v>100</v>
      </c>
      <c r="AR4611" t="s">
        <v>11998</v>
      </c>
      <c r="AS4611" t="s">
        <v>9005</v>
      </c>
      <c r="AU4611" t="s">
        <v>150</v>
      </c>
      <c r="AV4611" t="s">
        <v>63</v>
      </c>
      <c r="AX4611" t="s">
        <v>2644</v>
      </c>
    </row>
    <row r="4612" spans="1:54" x14ac:dyDescent="0.35">
      <c r="A4612">
        <v>4782</v>
      </c>
      <c r="B4612" t="s">
        <v>11999</v>
      </c>
      <c r="C4612">
        <v>470</v>
      </c>
      <c r="D4612" s="1">
        <v>45200</v>
      </c>
      <c r="E4612" s="1"/>
      <c r="F4612" s="1"/>
      <c r="G4612">
        <v>1</v>
      </c>
      <c r="H4612" t="s">
        <v>55</v>
      </c>
      <c r="I4612" s="1">
        <v>45300</v>
      </c>
      <c r="J4612">
        <v>100</v>
      </c>
      <c r="L4612" t="s">
        <v>12000</v>
      </c>
      <c r="M4612" t="s">
        <v>6053</v>
      </c>
      <c r="N4612" t="s">
        <v>744</v>
      </c>
      <c r="O4612" t="s">
        <v>58</v>
      </c>
      <c r="Q4612" t="s">
        <v>739</v>
      </c>
      <c r="R4612" t="s">
        <v>1473</v>
      </c>
      <c r="U4612" t="s">
        <v>235</v>
      </c>
      <c r="V4612" t="s">
        <v>62</v>
      </c>
      <c r="W4612">
        <v>340</v>
      </c>
      <c r="X4612">
        <v>340</v>
      </c>
      <c r="AD4612">
        <v>52</v>
      </c>
      <c r="AE4612">
        <v>470</v>
      </c>
      <c r="AF4612">
        <v>340</v>
      </c>
      <c r="AJ4612">
        <v>130</v>
      </c>
      <c r="AK4612">
        <v>27.659574468085001</v>
      </c>
      <c r="AL4612">
        <v>130</v>
      </c>
      <c r="AM4612">
        <v>27.659574468085001</v>
      </c>
      <c r="AN4612">
        <v>130</v>
      </c>
      <c r="AO4612">
        <v>27.659574468085001</v>
      </c>
      <c r="AP4612">
        <v>130</v>
      </c>
      <c r="AQ4612">
        <v>27.659574468085001</v>
      </c>
      <c r="AR4612" t="s">
        <v>9005</v>
      </c>
      <c r="AS4612" t="s">
        <v>9005</v>
      </c>
      <c r="AU4612" t="s">
        <v>150</v>
      </c>
      <c r="AV4612" t="s">
        <v>63</v>
      </c>
      <c r="AX4612" t="s">
        <v>2644</v>
      </c>
    </row>
    <row r="4613" spans="1:54" x14ac:dyDescent="0.35">
      <c r="A4613">
        <v>4783</v>
      </c>
      <c r="B4613" t="s">
        <v>12001</v>
      </c>
      <c r="C4613">
        <v>18000</v>
      </c>
      <c r="D4613" s="1">
        <v>45352</v>
      </c>
      <c r="E4613" s="1"/>
      <c r="F4613" s="1"/>
      <c r="G4613">
        <v>3</v>
      </c>
      <c r="H4613" t="s">
        <v>55</v>
      </c>
      <c r="I4613" s="1">
        <v>45441</v>
      </c>
      <c r="M4613" t="s">
        <v>104</v>
      </c>
      <c r="N4613" t="s">
        <v>504</v>
      </c>
      <c r="O4613" t="s">
        <v>58</v>
      </c>
      <c r="Q4613" t="s">
        <v>559</v>
      </c>
      <c r="R4613" t="s">
        <v>505</v>
      </c>
      <c r="U4613" t="s">
        <v>61</v>
      </c>
      <c r="V4613" t="s">
        <v>68</v>
      </c>
      <c r="AJ4613">
        <v>18000</v>
      </c>
      <c r="AK4613">
        <v>100</v>
      </c>
      <c r="AL4613">
        <v>18000</v>
      </c>
      <c r="AM4613">
        <v>100</v>
      </c>
      <c r="AN4613">
        <v>18000</v>
      </c>
      <c r="AO4613">
        <v>100</v>
      </c>
      <c r="AP4613">
        <v>18000</v>
      </c>
      <c r="AQ4613">
        <v>100</v>
      </c>
      <c r="AS4613" t="s">
        <v>10653</v>
      </c>
      <c r="AU4613" t="s">
        <v>216</v>
      </c>
      <c r="AV4613" t="s">
        <v>63</v>
      </c>
      <c r="AX4613" t="s">
        <v>3766</v>
      </c>
      <c r="AY4613" t="s">
        <v>3326</v>
      </c>
      <c r="BB4613" t="s">
        <v>12002</v>
      </c>
    </row>
    <row r="4614" spans="1:54" x14ac:dyDescent="0.35">
      <c r="A4614">
        <v>4784</v>
      </c>
      <c r="B4614" t="s">
        <v>12003</v>
      </c>
      <c r="C4614">
        <v>4800</v>
      </c>
      <c r="D4614" s="1">
        <v>45323</v>
      </c>
      <c r="E4614" s="1"/>
      <c r="F4614" s="1"/>
      <c r="G4614">
        <v>5</v>
      </c>
      <c r="H4614" t="s">
        <v>55</v>
      </c>
      <c r="I4614" s="1">
        <v>45491</v>
      </c>
      <c r="J4614">
        <v>100</v>
      </c>
      <c r="L4614" t="s">
        <v>12004</v>
      </c>
      <c r="M4614" t="s">
        <v>627</v>
      </c>
      <c r="N4614" t="s">
        <v>104</v>
      </c>
      <c r="O4614" t="s">
        <v>58</v>
      </c>
      <c r="Q4614" t="s">
        <v>109</v>
      </c>
      <c r="R4614" t="s">
        <v>546</v>
      </c>
      <c r="U4614" t="s">
        <v>61</v>
      </c>
      <c r="V4614" t="s">
        <v>62</v>
      </c>
      <c r="W4614">
        <v>7464</v>
      </c>
      <c r="X4614">
        <v>264</v>
      </c>
      <c r="Y4614">
        <v>1920</v>
      </c>
      <c r="AA4614">
        <v>264</v>
      </c>
      <c r="AB4614">
        <v>100</v>
      </c>
      <c r="AC4614">
        <v>89.06</v>
      </c>
      <c r="AD4614">
        <v>1714.5</v>
      </c>
      <c r="AE4614">
        <v>4800</v>
      </c>
      <c r="AF4614">
        <v>264</v>
      </c>
      <c r="AI4614">
        <v>1714.5</v>
      </c>
      <c r="AJ4614">
        <v>4536</v>
      </c>
      <c r="AK4614">
        <v>94.5</v>
      </c>
      <c r="AL4614">
        <v>4536</v>
      </c>
      <c r="AM4614">
        <v>94.5</v>
      </c>
      <c r="AN4614">
        <v>2616</v>
      </c>
      <c r="AO4614">
        <v>54.5</v>
      </c>
      <c r="AP4614">
        <v>2821.5</v>
      </c>
      <c r="AQ4614">
        <v>58.78125</v>
      </c>
      <c r="AR4614" t="s">
        <v>12005</v>
      </c>
      <c r="AS4614" t="s">
        <v>10653</v>
      </c>
      <c r="AU4614" t="s">
        <v>95</v>
      </c>
      <c r="AV4614" t="s">
        <v>63</v>
      </c>
      <c r="AX4614" t="s">
        <v>2644</v>
      </c>
      <c r="AY4614" t="s">
        <v>9240</v>
      </c>
      <c r="AZ4614" t="s">
        <v>180</v>
      </c>
      <c r="BB4614" t="s">
        <v>12006</v>
      </c>
    </row>
    <row r="4615" spans="1:54" x14ac:dyDescent="0.35">
      <c r="A4615">
        <v>4785</v>
      </c>
      <c r="B4615" t="s">
        <v>12007</v>
      </c>
      <c r="C4615">
        <v>5000</v>
      </c>
      <c r="D4615" s="1">
        <v>45383</v>
      </c>
      <c r="E4615" s="1"/>
      <c r="F4615" s="1"/>
      <c r="G4615">
        <v>12</v>
      </c>
      <c r="H4615" t="s">
        <v>55</v>
      </c>
      <c r="I4615" s="1">
        <v>45322</v>
      </c>
      <c r="M4615" t="s">
        <v>104</v>
      </c>
      <c r="N4615" t="s">
        <v>104</v>
      </c>
      <c r="O4615" t="s">
        <v>58</v>
      </c>
      <c r="Q4615" t="s">
        <v>233</v>
      </c>
      <c r="R4615" t="s">
        <v>546</v>
      </c>
      <c r="U4615" t="s">
        <v>235</v>
      </c>
      <c r="V4615" t="s">
        <v>68</v>
      </c>
      <c r="AJ4615">
        <v>5000</v>
      </c>
      <c r="AK4615">
        <v>100</v>
      </c>
      <c r="AL4615">
        <v>5000</v>
      </c>
      <c r="AM4615">
        <v>100</v>
      </c>
      <c r="AN4615">
        <v>5000</v>
      </c>
      <c r="AO4615">
        <v>100</v>
      </c>
      <c r="AP4615">
        <v>5000</v>
      </c>
      <c r="AQ4615">
        <v>100</v>
      </c>
      <c r="AR4615" t="s">
        <v>10090</v>
      </c>
      <c r="AS4615" t="s">
        <v>10653</v>
      </c>
      <c r="AU4615" t="s">
        <v>95</v>
      </c>
      <c r="AV4615" t="s">
        <v>63</v>
      </c>
      <c r="AX4615" t="s">
        <v>2644</v>
      </c>
      <c r="AY4615" t="s">
        <v>9240</v>
      </c>
      <c r="AZ4615" t="s">
        <v>180</v>
      </c>
      <c r="BB4615" t="s">
        <v>12006</v>
      </c>
    </row>
    <row r="4616" spans="1:54" x14ac:dyDescent="0.35">
      <c r="A4616">
        <v>4786</v>
      </c>
      <c r="B4616" t="s">
        <v>12008</v>
      </c>
      <c r="C4616">
        <v>20000</v>
      </c>
      <c r="D4616" s="1">
        <v>45323</v>
      </c>
      <c r="E4616" s="1"/>
      <c r="F4616" s="1"/>
      <c r="G4616">
        <v>12</v>
      </c>
      <c r="H4616" t="s">
        <v>55</v>
      </c>
      <c r="I4616" s="1">
        <v>45706</v>
      </c>
      <c r="J4616">
        <v>100</v>
      </c>
      <c r="L4616" t="s">
        <v>12009</v>
      </c>
      <c r="M4616" t="s">
        <v>3650</v>
      </c>
      <c r="N4616" t="s">
        <v>57</v>
      </c>
      <c r="O4616" t="s">
        <v>58</v>
      </c>
      <c r="Q4616" t="s">
        <v>109</v>
      </c>
      <c r="R4616" t="s">
        <v>11339</v>
      </c>
      <c r="U4616" t="s">
        <v>61</v>
      </c>
      <c r="V4616" t="s">
        <v>62</v>
      </c>
      <c r="W4616">
        <v>14400</v>
      </c>
      <c r="Y4616">
        <v>3840</v>
      </c>
      <c r="AB4616">
        <v>100</v>
      </c>
      <c r="AC4616">
        <v>90.23</v>
      </c>
      <c r="AD4616">
        <v>3202</v>
      </c>
      <c r="AE4616">
        <v>20000</v>
      </c>
      <c r="AI4616">
        <v>3202</v>
      </c>
      <c r="AJ4616">
        <v>20000</v>
      </c>
      <c r="AK4616">
        <v>100</v>
      </c>
      <c r="AL4616">
        <v>20000</v>
      </c>
      <c r="AM4616">
        <v>100</v>
      </c>
      <c r="AN4616">
        <v>16160</v>
      </c>
      <c r="AO4616">
        <v>80.8</v>
      </c>
      <c r="AP4616">
        <v>16798</v>
      </c>
      <c r="AQ4616">
        <v>83.99</v>
      </c>
      <c r="AR4616" t="s">
        <v>11113</v>
      </c>
      <c r="AS4616" t="s">
        <v>10653</v>
      </c>
      <c r="AT4616" t="s">
        <v>1837</v>
      </c>
      <c r="AU4616" t="s">
        <v>143</v>
      </c>
      <c r="AV4616" t="s">
        <v>64</v>
      </c>
      <c r="AX4616" t="s">
        <v>2644</v>
      </c>
      <c r="AY4616" t="s">
        <v>3017</v>
      </c>
    </row>
    <row r="4617" spans="1:54" x14ac:dyDescent="0.35">
      <c r="A4617">
        <v>4787</v>
      </c>
      <c r="B4617" t="s">
        <v>12010</v>
      </c>
      <c r="C4617">
        <v>800</v>
      </c>
      <c r="D4617" s="1">
        <v>45200</v>
      </c>
      <c r="E4617" s="1"/>
      <c r="F4617" s="1"/>
      <c r="G4617">
        <v>1</v>
      </c>
      <c r="H4617" t="s">
        <v>55</v>
      </c>
      <c r="I4617" s="1">
        <v>45253</v>
      </c>
      <c r="J4617">
        <v>100</v>
      </c>
      <c r="L4617" t="s">
        <v>12011</v>
      </c>
      <c r="M4617" t="s">
        <v>6053</v>
      </c>
      <c r="N4617" t="s">
        <v>744</v>
      </c>
      <c r="O4617" t="s">
        <v>58</v>
      </c>
      <c r="Q4617" t="s">
        <v>790</v>
      </c>
      <c r="R4617" t="s">
        <v>6483</v>
      </c>
      <c r="U4617" t="s">
        <v>235</v>
      </c>
      <c r="V4617" t="s">
        <v>62</v>
      </c>
      <c r="W4617">
        <v>750</v>
      </c>
      <c r="X4617">
        <v>750</v>
      </c>
      <c r="AE4617">
        <v>800</v>
      </c>
      <c r="AF4617">
        <v>750</v>
      </c>
      <c r="AJ4617">
        <v>50</v>
      </c>
      <c r="AK4617">
        <v>6.25</v>
      </c>
      <c r="AL4617">
        <v>50</v>
      </c>
      <c r="AM4617">
        <v>6.25</v>
      </c>
      <c r="AN4617">
        <v>50</v>
      </c>
      <c r="AO4617">
        <v>6.25</v>
      </c>
      <c r="AP4617">
        <v>50</v>
      </c>
      <c r="AQ4617">
        <v>6.25</v>
      </c>
      <c r="AR4617" t="s">
        <v>9005</v>
      </c>
      <c r="AS4617" t="s">
        <v>9005</v>
      </c>
      <c r="AU4617" t="s">
        <v>150</v>
      </c>
      <c r="AV4617" t="s">
        <v>63</v>
      </c>
      <c r="AX4617" t="s">
        <v>3766</v>
      </c>
      <c r="BB4617" t="s">
        <v>12012</v>
      </c>
    </row>
    <row r="4618" spans="1:54" x14ac:dyDescent="0.35">
      <c r="A4618">
        <v>4788</v>
      </c>
      <c r="B4618" t="s">
        <v>12013</v>
      </c>
      <c r="C4618">
        <v>6480</v>
      </c>
      <c r="D4618" s="1">
        <v>45444</v>
      </c>
      <c r="E4618" s="1"/>
      <c r="F4618" s="1"/>
      <c r="G4618">
        <v>2</v>
      </c>
      <c r="H4618" t="s">
        <v>55</v>
      </c>
      <c r="I4618" s="1">
        <v>45546</v>
      </c>
      <c r="J4618">
        <v>100</v>
      </c>
      <c r="L4618" t="s">
        <v>12014</v>
      </c>
      <c r="M4618" t="s">
        <v>504</v>
      </c>
      <c r="N4618" t="s">
        <v>423</v>
      </c>
      <c r="O4618" t="s">
        <v>58</v>
      </c>
      <c r="Q4618" t="s">
        <v>739</v>
      </c>
      <c r="R4618" t="s">
        <v>6627</v>
      </c>
      <c r="U4618" t="s">
        <v>235</v>
      </c>
      <c r="V4618" t="s">
        <v>62</v>
      </c>
      <c r="W4618">
        <v>7500</v>
      </c>
      <c r="X4618">
        <v>1200</v>
      </c>
      <c r="Y4618">
        <v>1680</v>
      </c>
      <c r="AB4618">
        <v>100</v>
      </c>
      <c r="AC4618">
        <v>68.75</v>
      </c>
      <c r="AD4618">
        <v>1152</v>
      </c>
      <c r="AE4618">
        <v>7380</v>
      </c>
      <c r="AF4618">
        <v>1200</v>
      </c>
      <c r="AI4618">
        <v>1152</v>
      </c>
      <c r="AJ4618">
        <v>5280</v>
      </c>
      <c r="AK4618">
        <v>81.481481481480998</v>
      </c>
      <c r="AL4618">
        <v>5280</v>
      </c>
      <c r="AM4618">
        <v>81.481481481480998</v>
      </c>
      <c r="AN4618">
        <v>3600</v>
      </c>
      <c r="AO4618">
        <v>55.555555555555998</v>
      </c>
      <c r="AP4618">
        <v>4128</v>
      </c>
      <c r="AQ4618">
        <v>63.703703703704001</v>
      </c>
      <c r="AR4618" t="s">
        <v>12015</v>
      </c>
      <c r="AS4618" t="s">
        <v>12015</v>
      </c>
      <c r="AU4618" t="s">
        <v>150</v>
      </c>
      <c r="AV4618" t="s">
        <v>63</v>
      </c>
      <c r="AX4618" t="s">
        <v>2065</v>
      </c>
    </row>
    <row r="4619" spans="1:54" x14ac:dyDescent="0.35">
      <c r="A4619">
        <v>4789</v>
      </c>
      <c r="B4619" t="s">
        <v>12016</v>
      </c>
      <c r="C4619">
        <v>900</v>
      </c>
      <c r="D4619" s="1">
        <v>45200</v>
      </c>
      <c r="E4619" s="1"/>
      <c r="F4619" s="1"/>
      <c r="G4619">
        <v>2</v>
      </c>
      <c r="H4619" t="s">
        <v>55</v>
      </c>
      <c r="I4619" s="1">
        <v>45833</v>
      </c>
      <c r="J4619">
        <v>100</v>
      </c>
      <c r="L4619" t="s">
        <v>12014</v>
      </c>
      <c r="M4619" t="s">
        <v>504</v>
      </c>
      <c r="N4619" t="s">
        <v>423</v>
      </c>
      <c r="O4619" t="s">
        <v>58</v>
      </c>
      <c r="Q4619" t="s">
        <v>2357</v>
      </c>
      <c r="R4619" t="s">
        <v>6627</v>
      </c>
      <c r="U4619" t="s">
        <v>235</v>
      </c>
      <c r="V4619" t="s">
        <v>62</v>
      </c>
      <c r="AD4619">
        <v>266.25</v>
      </c>
      <c r="AJ4619">
        <v>900</v>
      </c>
      <c r="AK4619">
        <v>100</v>
      </c>
      <c r="AL4619">
        <v>900</v>
      </c>
      <c r="AM4619">
        <v>100</v>
      </c>
      <c r="AN4619">
        <v>900</v>
      </c>
      <c r="AO4619">
        <v>100</v>
      </c>
      <c r="AP4619">
        <v>900</v>
      </c>
      <c r="AQ4619">
        <v>100</v>
      </c>
      <c r="AR4619" t="s">
        <v>11863</v>
      </c>
      <c r="AS4619" t="s">
        <v>11863</v>
      </c>
      <c r="AU4619" t="s">
        <v>150</v>
      </c>
      <c r="AV4619" t="s">
        <v>63</v>
      </c>
      <c r="AX4619" t="s">
        <v>2065</v>
      </c>
    </row>
    <row r="4620" spans="1:54" x14ac:dyDescent="0.35">
      <c r="A4620">
        <v>4790</v>
      </c>
      <c r="B4620" t="s">
        <v>12017</v>
      </c>
      <c r="C4620">
        <v>25000</v>
      </c>
      <c r="D4620" s="1">
        <v>45566</v>
      </c>
      <c r="E4620" s="1"/>
      <c r="F4620" s="1"/>
      <c r="G4620">
        <v>13</v>
      </c>
      <c r="H4620" t="s">
        <v>55</v>
      </c>
      <c r="I4620" s="1">
        <v>45589</v>
      </c>
      <c r="M4620" t="s">
        <v>57</v>
      </c>
      <c r="N4620" t="s">
        <v>57</v>
      </c>
      <c r="O4620" t="s">
        <v>58</v>
      </c>
      <c r="Q4620" t="s">
        <v>749</v>
      </c>
      <c r="R4620" t="s">
        <v>12018</v>
      </c>
      <c r="U4620" t="s">
        <v>235</v>
      </c>
      <c r="V4620" t="s">
        <v>68</v>
      </c>
      <c r="AJ4620">
        <v>25000</v>
      </c>
      <c r="AK4620">
        <v>100</v>
      </c>
      <c r="AL4620">
        <v>25000</v>
      </c>
      <c r="AM4620">
        <v>100</v>
      </c>
      <c r="AN4620">
        <v>25000</v>
      </c>
      <c r="AO4620">
        <v>100</v>
      </c>
      <c r="AP4620">
        <v>25000</v>
      </c>
      <c r="AQ4620">
        <v>100</v>
      </c>
      <c r="AR4620" t="s">
        <v>12019</v>
      </c>
      <c r="AS4620" t="s">
        <v>11863</v>
      </c>
      <c r="AU4620" t="s">
        <v>81</v>
      </c>
      <c r="AV4620" t="s">
        <v>63</v>
      </c>
      <c r="AX4620" t="s">
        <v>2065</v>
      </c>
    </row>
    <row r="4621" spans="1:54" x14ac:dyDescent="0.35">
      <c r="A4621">
        <v>4791</v>
      </c>
      <c r="B4621" t="s">
        <v>12020</v>
      </c>
      <c r="C4621">
        <v>8000</v>
      </c>
      <c r="D4621" s="1">
        <v>45292</v>
      </c>
      <c r="E4621" s="1"/>
      <c r="F4621" s="1"/>
      <c r="G4621">
        <v>12</v>
      </c>
      <c r="H4621" t="s">
        <v>55</v>
      </c>
      <c r="I4621" s="1">
        <v>45245</v>
      </c>
      <c r="M4621" t="s">
        <v>744</v>
      </c>
      <c r="N4621" t="s">
        <v>744</v>
      </c>
      <c r="O4621" t="s">
        <v>58</v>
      </c>
      <c r="Q4621" t="s">
        <v>233</v>
      </c>
      <c r="R4621" t="s">
        <v>9203</v>
      </c>
      <c r="U4621" t="s">
        <v>235</v>
      </c>
      <c r="V4621" t="s">
        <v>68</v>
      </c>
      <c r="AJ4621">
        <v>8000</v>
      </c>
      <c r="AK4621">
        <v>100</v>
      </c>
      <c r="AL4621">
        <v>8000</v>
      </c>
      <c r="AM4621">
        <v>100</v>
      </c>
      <c r="AN4621">
        <v>8000</v>
      </c>
      <c r="AO4621">
        <v>100</v>
      </c>
      <c r="AP4621">
        <v>8000</v>
      </c>
      <c r="AQ4621">
        <v>100</v>
      </c>
      <c r="AR4621" t="s">
        <v>11483</v>
      </c>
      <c r="AS4621" t="s">
        <v>10653</v>
      </c>
      <c r="AU4621" t="s">
        <v>198</v>
      </c>
      <c r="AV4621" t="s">
        <v>63</v>
      </c>
      <c r="AX4621" t="s">
        <v>2065</v>
      </c>
    </row>
    <row r="4622" spans="1:54" x14ac:dyDescent="0.35">
      <c r="A4622">
        <v>4792</v>
      </c>
      <c r="B4622" t="s">
        <v>12021</v>
      </c>
      <c r="C4622">
        <v>6000</v>
      </c>
      <c r="D4622" s="1">
        <v>45292</v>
      </c>
      <c r="E4622" s="1"/>
      <c r="F4622" s="1"/>
      <c r="G4622">
        <v>12</v>
      </c>
      <c r="H4622" t="s">
        <v>55</v>
      </c>
      <c r="I4622" s="1">
        <v>45245</v>
      </c>
      <c r="M4622" t="s">
        <v>744</v>
      </c>
      <c r="N4622" t="s">
        <v>744</v>
      </c>
      <c r="O4622" t="s">
        <v>58</v>
      </c>
      <c r="Q4622" t="s">
        <v>3046</v>
      </c>
      <c r="R4622" t="s">
        <v>9203</v>
      </c>
      <c r="U4622" t="s">
        <v>235</v>
      </c>
      <c r="V4622" t="s">
        <v>68</v>
      </c>
      <c r="AJ4622">
        <v>6000</v>
      </c>
      <c r="AK4622">
        <v>100</v>
      </c>
      <c r="AL4622">
        <v>6000</v>
      </c>
      <c r="AM4622">
        <v>100</v>
      </c>
      <c r="AN4622">
        <v>6000</v>
      </c>
      <c r="AO4622">
        <v>100</v>
      </c>
      <c r="AP4622">
        <v>6000</v>
      </c>
      <c r="AQ4622">
        <v>100</v>
      </c>
      <c r="AR4622" t="s">
        <v>11483</v>
      </c>
      <c r="AS4622" t="s">
        <v>10653</v>
      </c>
      <c r="AU4622" t="s">
        <v>198</v>
      </c>
      <c r="AV4622" t="s">
        <v>63</v>
      </c>
      <c r="AX4622" t="s">
        <v>2065</v>
      </c>
    </row>
    <row r="4623" spans="1:54" x14ac:dyDescent="0.35">
      <c r="A4623">
        <v>4795</v>
      </c>
      <c r="B4623" t="s">
        <v>12022</v>
      </c>
      <c r="C4623">
        <v>7000</v>
      </c>
      <c r="D4623" s="1">
        <v>45200</v>
      </c>
      <c r="E4623" s="1"/>
      <c r="F4623" s="1"/>
      <c r="G4623">
        <v>5</v>
      </c>
      <c r="H4623" t="s">
        <v>55</v>
      </c>
      <c r="I4623" s="1">
        <v>45253</v>
      </c>
      <c r="M4623" t="s">
        <v>423</v>
      </c>
      <c r="N4623" t="s">
        <v>423</v>
      </c>
      <c r="O4623" t="s">
        <v>433</v>
      </c>
      <c r="P4623" t="b">
        <v>1</v>
      </c>
      <c r="Q4623" t="s">
        <v>4033</v>
      </c>
      <c r="R4623" t="s">
        <v>7829</v>
      </c>
      <c r="U4623" t="s">
        <v>5911</v>
      </c>
      <c r="V4623" t="s">
        <v>68</v>
      </c>
      <c r="AJ4623">
        <v>7000</v>
      </c>
      <c r="AK4623">
        <v>100</v>
      </c>
      <c r="AL4623">
        <v>7000</v>
      </c>
      <c r="AM4623">
        <v>100</v>
      </c>
      <c r="AN4623">
        <v>7000</v>
      </c>
      <c r="AO4623">
        <v>100</v>
      </c>
      <c r="AP4623">
        <v>7000</v>
      </c>
      <c r="AQ4623">
        <v>100</v>
      </c>
      <c r="AS4623" t="s">
        <v>11167</v>
      </c>
      <c r="AU4623" t="s">
        <v>81</v>
      </c>
      <c r="AV4623" t="s">
        <v>63</v>
      </c>
      <c r="AX4623" t="s">
        <v>2065</v>
      </c>
      <c r="BB4623" t="s">
        <v>12023</v>
      </c>
    </row>
    <row r="4624" spans="1:54" x14ac:dyDescent="0.35">
      <c r="A4624">
        <v>4796</v>
      </c>
      <c r="B4624" t="s">
        <v>12024</v>
      </c>
      <c r="C4624">
        <v>2000</v>
      </c>
      <c r="D4624" s="1">
        <v>45292</v>
      </c>
      <c r="E4624" s="1"/>
      <c r="F4624" s="1"/>
      <c r="G4624">
        <v>12</v>
      </c>
      <c r="H4624" t="s">
        <v>55</v>
      </c>
      <c r="I4624" s="1">
        <v>45316</v>
      </c>
      <c r="M4624" t="s">
        <v>734</v>
      </c>
      <c r="N4624" t="s">
        <v>328</v>
      </c>
      <c r="O4624" t="s">
        <v>58</v>
      </c>
      <c r="Q4624" t="s">
        <v>664</v>
      </c>
      <c r="R4624" t="s">
        <v>12025</v>
      </c>
      <c r="U4624" t="s">
        <v>667</v>
      </c>
      <c r="V4624" t="s">
        <v>68</v>
      </c>
      <c r="AJ4624">
        <v>2000</v>
      </c>
      <c r="AK4624">
        <v>100</v>
      </c>
      <c r="AL4624">
        <v>2000</v>
      </c>
      <c r="AM4624">
        <v>100</v>
      </c>
      <c r="AN4624">
        <v>2000</v>
      </c>
      <c r="AO4624">
        <v>100</v>
      </c>
      <c r="AP4624">
        <v>2000</v>
      </c>
      <c r="AQ4624">
        <v>100</v>
      </c>
      <c r="AR4624" t="s">
        <v>12026</v>
      </c>
      <c r="AS4624" t="s">
        <v>11167</v>
      </c>
      <c r="AU4624" t="s">
        <v>1172</v>
      </c>
      <c r="AV4624" t="s">
        <v>63</v>
      </c>
      <c r="AX4624" t="s">
        <v>2065</v>
      </c>
      <c r="BB4624" t="s">
        <v>12027</v>
      </c>
    </row>
    <row r="4625" spans="1:54" x14ac:dyDescent="0.35">
      <c r="A4625">
        <v>4797</v>
      </c>
      <c r="B4625" t="s">
        <v>12028</v>
      </c>
      <c r="C4625">
        <v>12490</v>
      </c>
      <c r="D4625" s="1">
        <v>45292</v>
      </c>
      <c r="E4625" s="1"/>
      <c r="F4625" s="1"/>
      <c r="G4625">
        <v>3</v>
      </c>
      <c r="H4625" t="s">
        <v>55</v>
      </c>
      <c r="I4625" s="1">
        <v>45601</v>
      </c>
      <c r="J4625">
        <v>100</v>
      </c>
      <c r="L4625" t="s">
        <v>12029</v>
      </c>
      <c r="M4625" t="s">
        <v>734</v>
      </c>
      <c r="N4625" t="s">
        <v>328</v>
      </c>
      <c r="O4625" t="s">
        <v>58</v>
      </c>
      <c r="Q4625" t="s">
        <v>664</v>
      </c>
      <c r="R4625" t="s">
        <v>12030</v>
      </c>
      <c r="U4625" t="s">
        <v>667</v>
      </c>
      <c r="V4625" t="s">
        <v>62</v>
      </c>
      <c r="W4625">
        <v>7490</v>
      </c>
      <c r="X4625">
        <v>7490</v>
      </c>
      <c r="AD4625">
        <v>417.5</v>
      </c>
      <c r="AE4625">
        <v>12490</v>
      </c>
      <c r="AF4625">
        <v>7490</v>
      </c>
      <c r="AJ4625">
        <v>5000</v>
      </c>
      <c r="AK4625">
        <v>40.032025620496</v>
      </c>
      <c r="AL4625">
        <v>5000</v>
      </c>
      <c r="AM4625">
        <v>40.032025620496</v>
      </c>
      <c r="AN4625">
        <v>5000</v>
      </c>
      <c r="AO4625">
        <v>40.032025620496</v>
      </c>
      <c r="AP4625">
        <v>5000</v>
      </c>
      <c r="AQ4625">
        <v>40.032025620496</v>
      </c>
      <c r="AR4625" t="s">
        <v>10718</v>
      </c>
      <c r="AS4625" t="s">
        <v>11167</v>
      </c>
      <c r="AU4625" t="s">
        <v>150</v>
      </c>
      <c r="AV4625" t="s">
        <v>63</v>
      </c>
      <c r="AX4625" t="s">
        <v>2644</v>
      </c>
      <c r="BB4625" t="s">
        <v>12031</v>
      </c>
    </row>
    <row r="4626" spans="1:54" x14ac:dyDescent="0.35">
      <c r="A4626">
        <v>4798</v>
      </c>
      <c r="B4626" t="s">
        <v>12032</v>
      </c>
      <c r="C4626">
        <v>5000</v>
      </c>
      <c r="D4626" s="1">
        <v>45352</v>
      </c>
      <c r="E4626" s="1"/>
      <c r="F4626" s="1"/>
      <c r="G4626">
        <v>12</v>
      </c>
      <c r="H4626" t="s">
        <v>55</v>
      </c>
      <c r="I4626" s="1">
        <v>45350</v>
      </c>
      <c r="M4626" t="s">
        <v>744</v>
      </c>
      <c r="N4626" t="s">
        <v>744</v>
      </c>
      <c r="O4626" t="s">
        <v>58</v>
      </c>
      <c r="Q4626" t="s">
        <v>3046</v>
      </c>
      <c r="R4626" t="s">
        <v>12033</v>
      </c>
      <c r="U4626" t="s">
        <v>235</v>
      </c>
      <c r="V4626" t="s">
        <v>68</v>
      </c>
      <c r="AJ4626">
        <v>5000</v>
      </c>
      <c r="AK4626">
        <v>100</v>
      </c>
      <c r="AL4626">
        <v>5000</v>
      </c>
      <c r="AM4626">
        <v>100</v>
      </c>
      <c r="AN4626">
        <v>5000</v>
      </c>
      <c r="AO4626">
        <v>100</v>
      </c>
      <c r="AP4626">
        <v>5000</v>
      </c>
      <c r="AQ4626">
        <v>100</v>
      </c>
      <c r="AR4626" t="s">
        <v>12034</v>
      </c>
      <c r="AS4626" t="s">
        <v>10653</v>
      </c>
      <c r="AU4626" t="s">
        <v>150</v>
      </c>
      <c r="AV4626" t="s">
        <v>63</v>
      </c>
      <c r="AX4626" t="s">
        <v>2065</v>
      </c>
    </row>
    <row r="4627" spans="1:54" x14ac:dyDescent="0.35">
      <c r="A4627">
        <v>4799</v>
      </c>
      <c r="B4627" t="s">
        <v>12035</v>
      </c>
      <c r="C4627">
        <v>20000</v>
      </c>
      <c r="D4627" s="1">
        <v>46266</v>
      </c>
      <c r="E4627" s="1"/>
      <c r="F4627" s="1"/>
      <c r="G4627">
        <v>8</v>
      </c>
      <c r="H4627" t="s">
        <v>55</v>
      </c>
      <c r="I4627" s="1">
        <v>46183</v>
      </c>
      <c r="M4627" t="s">
        <v>57</v>
      </c>
      <c r="N4627" t="s">
        <v>57</v>
      </c>
      <c r="O4627" t="s">
        <v>58</v>
      </c>
      <c r="Q4627" t="s">
        <v>109</v>
      </c>
      <c r="R4627" t="s">
        <v>12036</v>
      </c>
      <c r="U4627" t="s">
        <v>61</v>
      </c>
      <c r="V4627" t="s">
        <v>68</v>
      </c>
      <c r="AD4627">
        <v>48</v>
      </c>
      <c r="AJ4627">
        <v>20000</v>
      </c>
      <c r="AK4627">
        <v>100</v>
      </c>
      <c r="AL4627">
        <v>20000</v>
      </c>
      <c r="AM4627">
        <v>100</v>
      </c>
      <c r="AN4627">
        <v>20000</v>
      </c>
      <c r="AO4627">
        <v>100</v>
      </c>
      <c r="AP4627">
        <v>20000</v>
      </c>
      <c r="AQ4627">
        <v>100</v>
      </c>
      <c r="AR4627" t="s">
        <v>11426</v>
      </c>
      <c r="AS4627" t="s">
        <v>11167</v>
      </c>
      <c r="AU4627" t="s">
        <v>95</v>
      </c>
      <c r="AV4627" t="s">
        <v>63</v>
      </c>
      <c r="AX4627" t="s">
        <v>2065</v>
      </c>
    </row>
    <row r="4628" spans="1:54" x14ac:dyDescent="0.35">
      <c r="A4628">
        <v>4800</v>
      </c>
      <c r="B4628" t="s">
        <v>12037</v>
      </c>
      <c r="D4628" s="1">
        <v>45200</v>
      </c>
      <c r="E4628" s="1"/>
      <c r="F4628" s="1"/>
      <c r="G4628">
        <v>2</v>
      </c>
      <c r="H4628" t="s">
        <v>55</v>
      </c>
      <c r="I4628" s="1">
        <v>45364</v>
      </c>
      <c r="J4628">
        <v>100</v>
      </c>
      <c r="M4628" t="s">
        <v>299</v>
      </c>
      <c r="N4628" t="s">
        <v>104</v>
      </c>
      <c r="O4628" t="s">
        <v>58</v>
      </c>
      <c r="Q4628" t="s">
        <v>109</v>
      </c>
      <c r="R4628" t="s">
        <v>3342</v>
      </c>
      <c r="U4628" t="s">
        <v>61</v>
      </c>
      <c r="V4628" t="s">
        <v>62</v>
      </c>
      <c r="W4628">
        <v>2000</v>
      </c>
      <c r="Y4628">
        <v>616</v>
      </c>
      <c r="AB4628">
        <v>100</v>
      </c>
      <c r="AC4628">
        <v>91.67</v>
      </c>
      <c r="AD4628">
        <v>352</v>
      </c>
      <c r="AI4628">
        <v>352</v>
      </c>
      <c r="AK4628" t="s">
        <v>421</v>
      </c>
      <c r="AM4628" t="s">
        <v>421</v>
      </c>
      <c r="AN4628">
        <v>-616</v>
      </c>
      <c r="AO4628" t="s">
        <v>421</v>
      </c>
      <c r="AP4628">
        <v>-352</v>
      </c>
      <c r="AQ4628" t="s">
        <v>421</v>
      </c>
      <c r="AR4628" t="s">
        <v>9025</v>
      </c>
      <c r="AS4628" t="s">
        <v>10886</v>
      </c>
      <c r="AU4628" t="s">
        <v>150</v>
      </c>
      <c r="AV4628" t="s">
        <v>63</v>
      </c>
      <c r="AX4628" t="s">
        <v>2644</v>
      </c>
      <c r="AY4628" t="s">
        <v>3326</v>
      </c>
    </row>
    <row r="4629" spans="1:54" x14ac:dyDescent="0.35">
      <c r="A4629">
        <v>4801</v>
      </c>
      <c r="B4629" t="s">
        <v>12038</v>
      </c>
      <c r="C4629">
        <v>1800</v>
      </c>
      <c r="D4629" s="1">
        <v>45200</v>
      </c>
      <c r="E4629" s="1"/>
      <c r="F4629" s="1"/>
      <c r="G4629">
        <v>12</v>
      </c>
      <c r="H4629" t="s">
        <v>55</v>
      </c>
      <c r="I4629" s="1">
        <v>45334</v>
      </c>
      <c r="J4629">
        <v>100</v>
      </c>
      <c r="L4629" t="s">
        <v>12039</v>
      </c>
      <c r="M4629" t="s">
        <v>504</v>
      </c>
      <c r="N4629" t="s">
        <v>504</v>
      </c>
      <c r="O4629" t="s">
        <v>58</v>
      </c>
      <c r="Q4629" t="s">
        <v>4579</v>
      </c>
      <c r="R4629" t="s">
        <v>505</v>
      </c>
      <c r="U4629" t="s">
        <v>235</v>
      </c>
      <c r="V4629" t="s">
        <v>62</v>
      </c>
      <c r="W4629">
        <v>1800</v>
      </c>
      <c r="X4629">
        <v>300</v>
      </c>
      <c r="Y4629">
        <v>400</v>
      </c>
      <c r="AB4629">
        <v>100</v>
      </c>
      <c r="AC4629">
        <v>97.5</v>
      </c>
      <c r="AD4629">
        <v>456</v>
      </c>
      <c r="AE4629">
        <v>1800</v>
      </c>
      <c r="AF4629">
        <v>300</v>
      </c>
      <c r="AI4629">
        <v>456</v>
      </c>
      <c r="AJ4629">
        <v>1500</v>
      </c>
      <c r="AK4629">
        <v>83.333333333333002</v>
      </c>
      <c r="AL4629">
        <v>1500</v>
      </c>
      <c r="AM4629">
        <v>83.333333333333002</v>
      </c>
      <c r="AN4629">
        <v>1100</v>
      </c>
      <c r="AO4629">
        <v>61.111111111111001</v>
      </c>
      <c r="AP4629">
        <v>1044</v>
      </c>
      <c r="AQ4629">
        <v>58</v>
      </c>
      <c r="AS4629" t="s">
        <v>12040</v>
      </c>
      <c r="AU4629" t="s">
        <v>216</v>
      </c>
      <c r="AV4629" t="s">
        <v>63</v>
      </c>
      <c r="AX4629" t="s">
        <v>2644</v>
      </c>
    </row>
    <row r="4630" spans="1:54" x14ac:dyDescent="0.35">
      <c r="A4630">
        <v>4802</v>
      </c>
      <c r="B4630" t="s">
        <v>12041</v>
      </c>
      <c r="C4630">
        <v>1350</v>
      </c>
      <c r="D4630" s="1">
        <v>45200</v>
      </c>
      <c r="E4630" s="1"/>
      <c r="F4630" s="1"/>
      <c r="G4630">
        <v>2</v>
      </c>
      <c r="H4630" t="s">
        <v>55</v>
      </c>
      <c r="I4630" s="1">
        <v>45334</v>
      </c>
      <c r="J4630">
        <v>100</v>
      </c>
      <c r="L4630" t="s">
        <v>12042</v>
      </c>
      <c r="M4630" t="s">
        <v>504</v>
      </c>
      <c r="N4630" t="s">
        <v>504</v>
      </c>
      <c r="O4630" t="s">
        <v>58</v>
      </c>
      <c r="Q4630" t="s">
        <v>739</v>
      </c>
      <c r="R4630" t="s">
        <v>1115</v>
      </c>
      <c r="U4630" t="s">
        <v>235</v>
      </c>
      <c r="V4630" t="s">
        <v>62</v>
      </c>
      <c r="AD4630">
        <v>575.25</v>
      </c>
      <c r="AE4630">
        <v>1350</v>
      </c>
      <c r="AJ4630">
        <v>1350</v>
      </c>
      <c r="AK4630">
        <v>100</v>
      </c>
      <c r="AL4630">
        <v>1350</v>
      </c>
      <c r="AM4630">
        <v>100</v>
      </c>
      <c r="AN4630">
        <v>1350</v>
      </c>
      <c r="AO4630">
        <v>100</v>
      </c>
      <c r="AP4630">
        <v>1350</v>
      </c>
      <c r="AQ4630">
        <v>100</v>
      </c>
      <c r="AS4630" t="s">
        <v>11417</v>
      </c>
      <c r="AU4630" t="s">
        <v>95</v>
      </c>
      <c r="AV4630" t="s">
        <v>63</v>
      </c>
      <c r="AX4630" t="s">
        <v>2644</v>
      </c>
    </row>
    <row r="4631" spans="1:54" x14ac:dyDescent="0.35">
      <c r="A4631">
        <v>4803</v>
      </c>
      <c r="B4631" t="s">
        <v>12043</v>
      </c>
      <c r="C4631">
        <v>3300</v>
      </c>
      <c r="D4631" s="1">
        <v>45200</v>
      </c>
      <c r="E4631" s="1"/>
      <c r="F4631" s="1"/>
      <c r="G4631">
        <v>2</v>
      </c>
      <c r="H4631" t="s">
        <v>55</v>
      </c>
      <c r="I4631" s="1">
        <v>45253</v>
      </c>
      <c r="J4631">
        <v>100</v>
      </c>
      <c r="L4631" t="s">
        <v>12044</v>
      </c>
      <c r="M4631" t="s">
        <v>6053</v>
      </c>
      <c r="N4631" t="s">
        <v>744</v>
      </c>
      <c r="O4631" t="s">
        <v>58</v>
      </c>
      <c r="Q4631" t="s">
        <v>739</v>
      </c>
      <c r="R4631" t="s">
        <v>6483</v>
      </c>
      <c r="U4631" t="s">
        <v>235</v>
      </c>
      <c r="V4631" t="s">
        <v>62</v>
      </c>
      <c r="W4631">
        <v>2417</v>
      </c>
      <c r="X4631">
        <v>2417</v>
      </c>
      <c r="AE4631">
        <v>3300</v>
      </c>
      <c r="AF4631">
        <v>2417</v>
      </c>
      <c r="AJ4631">
        <v>883</v>
      </c>
      <c r="AK4631">
        <v>26.757575757575999</v>
      </c>
      <c r="AL4631">
        <v>883</v>
      </c>
      <c r="AM4631">
        <v>26.757575757575999</v>
      </c>
      <c r="AN4631">
        <v>883</v>
      </c>
      <c r="AO4631">
        <v>26.757575757575999</v>
      </c>
      <c r="AP4631">
        <v>883</v>
      </c>
      <c r="AQ4631">
        <v>26.757575757575999</v>
      </c>
      <c r="AR4631" t="s">
        <v>12045</v>
      </c>
      <c r="AS4631" t="s">
        <v>12045</v>
      </c>
      <c r="AU4631" t="s">
        <v>150</v>
      </c>
      <c r="AV4631" t="s">
        <v>63</v>
      </c>
      <c r="AX4631" t="s">
        <v>3766</v>
      </c>
      <c r="BB4631" t="s">
        <v>12046</v>
      </c>
    </row>
    <row r="4632" spans="1:54" x14ac:dyDescent="0.35">
      <c r="A4632">
        <v>4804</v>
      </c>
      <c r="B4632" t="s">
        <v>12047</v>
      </c>
      <c r="C4632">
        <v>10250</v>
      </c>
      <c r="D4632" s="1">
        <v>45231</v>
      </c>
      <c r="E4632" s="1"/>
      <c r="F4632" s="1"/>
      <c r="G4632">
        <v>7</v>
      </c>
      <c r="H4632" t="s">
        <v>55</v>
      </c>
      <c r="I4632" s="1">
        <v>45498</v>
      </c>
      <c r="J4632">
        <v>100</v>
      </c>
      <c r="L4632" t="s">
        <v>12048</v>
      </c>
      <c r="M4632" t="s">
        <v>3650</v>
      </c>
      <c r="N4632" t="s">
        <v>108</v>
      </c>
      <c r="O4632" t="s">
        <v>58</v>
      </c>
      <c r="Q4632" t="s">
        <v>109</v>
      </c>
      <c r="R4632" t="s">
        <v>9123</v>
      </c>
      <c r="U4632" t="s">
        <v>61</v>
      </c>
      <c r="V4632" t="s">
        <v>62</v>
      </c>
      <c r="W4632">
        <v>4850</v>
      </c>
      <c r="X4632">
        <v>50</v>
      </c>
      <c r="Y4632">
        <v>1536</v>
      </c>
      <c r="AB4632">
        <v>100</v>
      </c>
      <c r="AC4632">
        <v>114.06</v>
      </c>
      <c r="AD4632">
        <v>1846</v>
      </c>
      <c r="AE4632">
        <v>10250</v>
      </c>
      <c r="AF4632">
        <v>49</v>
      </c>
      <c r="AI4632">
        <v>1846</v>
      </c>
      <c r="AJ4632">
        <v>10200</v>
      </c>
      <c r="AK4632">
        <v>99.512195121950995</v>
      </c>
      <c r="AL4632">
        <v>10201</v>
      </c>
      <c r="AM4632">
        <v>99.521951219512005</v>
      </c>
      <c r="AN4632">
        <v>8664</v>
      </c>
      <c r="AO4632">
        <v>84.526829268293</v>
      </c>
      <c r="AP4632">
        <v>8355</v>
      </c>
      <c r="AQ4632">
        <v>81.512195121950995</v>
      </c>
      <c r="AR4632" t="s">
        <v>12049</v>
      </c>
      <c r="AS4632" t="s">
        <v>12050</v>
      </c>
      <c r="AT4632" t="s">
        <v>1837</v>
      </c>
      <c r="AU4632" t="s">
        <v>179</v>
      </c>
      <c r="AV4632" t="s">
        <v>63</v>
      </c>
      <c r="AX4632" t="s">
        <v>2644</v>
      </c>
      <c r="AY4632" t="s">
        <v>115</v>
      </c>
      <c r="BB4632" t="s">
        <v>12051</v>
      </c>
    </row>
    <row r="4633" spans="1:54" x14ac:dyDescent="0.35">
      <c r="A4633">
        <v>4805</v>
      </c>
      <c r="B4633" t="s">
        <v>12052</v>
      </c>
      <c r="C4633">
        <v>3500</v>
      </c>
      <c r="D4633" s="1">
        <v>45200</v>
      </c>
      <c r="E4633" s="1">
        <v>45588</v>
      </c>
      <c r="F4633" s="1">
        <v>45588</v>
      </c>
      <c r="G4633">
        <v>12</v>
      </c>
      <c r="H4633" t="s">
        <v>55</v>
      </c>
      <c r="I4633" s="1">
        <v>45588</v>
      </c>
      <c r="J4633">
        <v>100</v>
      </c>
      <c r="L4633" t="s">
        <v>11760</v>
      </c>
      <c r="M4633" t="s">
        <v>299</v>
      </c>
      <c r="N4633" t="s">
        <v>57</v>
      </c>
      <c r="O4633" t="s">
        <v>58</v>
      </c>
      <c r="Q4633" t="s">
        <v>233</v>
      </c>
      <c r="R4633" t="s">
        <v>7620</v>
      </c>
      <c r="U4633" t="s">
        <v>235</v>
      </c>
      <c r="V4633" t="s">
        <v>62</v>
      </c>
      <c r="AD4633">
        <v>1618</v>
      </c>
      <c r="AJ4633">
        <v>3500</v>
      </c>
      <c r="AK4633">
        <v>100</v>
      </c>
      <c r="AL4633">
        <v>3500</v>
      </c>
      <c r="AM4633">
        <v>100</v>
      </c>
      <c r="AN4633">
        <v>3500</v>
      </c>
      <c r="AO4633">
        <v>100</v>
      </c>
      <c r="AP4633">
        <v>3500</v>
      </c>
      <c r="AQ4633">
        <v>100</v>
      </c>
      <c r="AR4633" t="s">
        <v>12053</v>
      </c>
      <c r="AS4633" t="s">
        <v>10886</v>
      </c>
      <c r="AT4633" t="s">
        <v>100</v>
      </c>
      <c r="AU4633" t="s">
        <v>150</v>
      </c>
      <c r="AV4633" t="s">
        <v>64</v>
      </c>
      <c r="AX4633" t="s">
        <v>2644</v>
      </c>
      <c r="AZ4633" t="s">
        <v>180</v>
      </c>
    </row>
    <row r="4634" spans="1:54" x14ac:dyDescent="0.35">
      <c r="A4634">
        <v>4806</v>
      </c>
      <c r="B4634" t="s">
        <v>12054</v>
      </c>
      <c r="C4634">
        <v>6000</v>
      </c>
      <c r="D4634" s="1">
        <v>45352</v>
      </c>
      <c r="E4634" s="1"/>
      <c r="F4634" s="1"/>
      <c r="G4634">
        <v>3</v>
      </c>
      <c r="H4634" t="s">
        <v>55</v>
      </c>
      <c r="I4634" s="1">
        <v>45350</v>
      </c>
      <c r="M4634" t="s">
        <v>744</v>
      </c>
      <c r="N4634" t="s">
        <v>744</v>
      </c>
      <c r="O4634" t="s">
        <v>58</v>
      </c>
      <c r="Q4634" t="s">
        <v>781</v>
      </c>
      <c r="R4634" t="s">
        <v>12055</v>
      </c>
      <c r="U4634" t="s">
        <v>235</v>
      </c>
      <c r="V4634" t="s">
        <v>68</v>
      </c>
      <c r="AJ4634">
        <v>6000</v>
      </c>
      <c r="AK4634">
        <v>100</v>
      </c>
      <c r="AL4634">
        <v>6000</v>
      </c>
      <c r="AM4634">
        <v>100</v>
      </c>
      <c r="AN4634">
        <v>6000</v>
      </c>
      <c r="AO4634">
        <v>100</v>
      </c>
      <c r="AP4634">
        <v>6000</v>
      </c>
      <c r="AQ4634">
        <v>100</v>
      </c>
      <c r="AR4634" t="s">
        <v>10488</v>
      </c>
      <c r="AS4634" t="s">
        <v>11877</v>
      </c>
      <c r="AU4634" t="s">
        <v>150</v>
      </c>
      <c r="AV4634" t="s">
        <v>63</v>
      </c>
      <c r="AX4634" t="s">
        <v>2065</v>
      </c>
    </row>
    <row r="4635" spans="1:54" x14ac:dyDescent="0.35">
      <c r="A4635">
        <v>4807</v>
      </c>
      <c r="B4635" t="s">
        <v>12056</v>
      </c>
      <c r="C4635">
        <v>300</v>
      </c>
      <c r="D4635" s="1">
        <v>45200</v>
      </c>
      <c r="E4635" s="1"/>
      <c r="F4635" s="1"/>
      <c r="G4635">
        <v>2</v>
      </c>
      <c r="H4635" t="s">
        <v>55</v>
      </c>
      <c r="I4635" s="1">
        <v>45253</v>
      </c>
      <c r="J4635">
        <v>100</v>
      </c>
      <c r="L4635" t="s">
        <v>12057</v>
      </c>
      <c r="M4635" t="s">
        <v>6053</v>
      </c>
      <c r="N4635" t="s">
        <v>744</v>
      </c>
      <c r="O4635" t="s">
        <v>58</v>
      </c>
      <c r="Q4635" t="s">
        <v>781</v>
      </c>
      <c r="R4635" t="s">
        <v>6483</v>
      </c>
      <c r="U4635" t="s">
        <v>235</v>
      </c>
      <c r="V4635" t="s">
        <v>62</v>
      </c>
      <c r="W4635">
        <v>189</v>
      </c>
      <c r="X4635">
        <v>189</v>
      </c>
      <c r="AE4635">
        <v>300</v>
      </c>
      <c r="AF4635">
        <v>189</v>
      </c>
      <c r="AJ4635">
        <v>111</v>
      </c>
      <c r="AK4635">
        <v>37</v>
      </c>
      <c r="AL4635">
        <v>111</v>
      </c>
      <c r="AM4635">
        <v>37</v>
      </c>
      <c r="AN4635">
        <v>111</v>
      </c>
      <c r="AO4635">
        <v>37</v>
      </c>
      <c r="AP4635">
        <v>111</v>
      </c>
      <c r="AQ4635">
        <v>37</v>
      </c>
      <c r="AR4635" t="s">
        <v>12058</v>
      </c>
      <c r="AS4635" t="s">
        <v>12058</v>
      </c>
      <c r="AU4635" t="s">
        <v>150</v>
      </c>
      <c r="AV4635" t="s">
        <v>63</v>
      </c>
      <c r="AX4635" t="s">
        <v>2644</v>
      </c>
    </row>
    <row r="4636" spans="1:54" x14ac:dyDescent="0.35">
      <c r="A4636">
        <v>4808</v>
      </c>
      <c r="B4636" t="s">
        <v>12059</v>
      </c>
      <c r="C4636">
        <v>1400</v>
      </c>
      <c r="D4636" s="1">
        <v>45200</v>
      </c>
      <c r="E4636" s="1"/>
      <c r="F4636" s="1"/>
      <c r="G4636">
        <v>1</v>
      </c>
      <c r="H4636" t="s">
        <v>55</v>
      </c>
      <c r="I4636" s="1">
        <v>45233</v>
      </c>
      <c r="L4636" t="s">
        <v>12060</v>
      </c>
      <c r="M4636" t="s">
        <v>734</v>
      </c>
      <c r="N4636" t="s">
        <v>328</v>
      </c>
      <c r="O4636" t="s">
        <v>58</v>
      </c>
      <c r="Q4636" t="s">
        <v>664</v>
      </c>
      <c r="R4636" t="s">
        <v>12061</v>
      </c>
      <c r="U4636" t="s">
        <v>667</v>
      </c>
      <c r="V4636" t="s">
        <v>68</v>
      </c>
      <c r="W4636">
        <v>700</v>
      </c>
      <c r="X4636">
        <v>700</v>
      </c>
      <c r="AJ4636">
        <v>700</v>
      </c>
      <c r="AK4636">
        <v>50</v>
      </c>
      <c r="AL4636">
        <v>700</v>
      </c>
      <c r="AM4636">
        <v>50</v>
      </c>
      <c r="AN4636">
        <v>700</v>
      </c>
      <c r="AO4636">
        <v>50</v>
      </c>
      <c r="AP4636">
        <v>700</v>
      </c>
      <c r="AQ4636">
        <v>50</v>
      </c>
      <c r="AR4636" t="s">
        <v>11414</v>
      </c>
      <c r="AS4636" t="s">
        <v>10032</v>
      </c>
      <c r="AU4636" t="s">
        <v>150</v>
      </c>
      <c r="AV4636" t="s">
        <v>63</v>
      </c>
      <c r="AX4636" t="s">
        <v>2065</v>
      </c>
      <c r="BB4636" t="s">
        <v>12062</v>
      </c>
    </row>
    <row r="4637" spans="1:54" x14ac:dyDescent="0.35">
      <c r="A4637">
        <v>4809</v>
      </c>
      <c r="B4637" t="s">
        <v>12063</v>
      </c>
      <c r="C4637">
        <v>4400</v>
      </c>
      <c r="D4637" s="1">
        <v>45200</v>
      </c>
      <c r="E4637" s="1"/>
      <c r="F4637" s="1"/>
      <c r="G4637">
        <v>2</v>
      </c>
      <c r="H4637" t="s">
        <v>55</v>
      </c>
      <c r="I4637" s="1">
        <v>45377</v>
      </c>
      <c r="J4637">
        <v>100</v>
      </c>
      <c r="L4637" t="s">
        <v>12064</v>
      </c>
      <c r="M4637" t="s">
        <v>734</v>
      </c>
      <c r="N4637" t="s">
        <v>328</v>
      </c>
      <c r="O4637" t="s">
        <v>58</v>
      </c>
      <c r="Q4637" t="s">
        <v>664</v>
      </c>
      <c r="R4637" t="s">
        <v>8180</v>
      </c>
      <c r="S4637" t="s">
        <v>8181</v>
      </c>
      <c r="U4637" t="s">
        <v>667</v>
      </c>
      <c r="V4637" t="s">
        <v>62</v>
      </c>
      <c r="W4637">
        <v>3245</v>
      </c>
      <c r="X4637">
        <v>3245</v>
      </c>
      <c r="AD4637">
        <v>94.1875</v>
      </c>
      <c r="AE4637">
        <v>4400</v>
      </c>
      <c r="AF4637">
        <v>3245</v>
      </c>
      <c r="AJ4637">
        <v>1155</v>
      </c>
      <c r="AK4637">
        <v>26.25</v>
      </c>
      <c r="AL4637">
        <v>1155</v>
      </c>
      <c r="AM4637">
        <v>26.25</v>
      </c>
      <c r="AN4637">
        <v>1155</v>
      </c>
      <c r="AO4637">
        <v>26.25</v>
      </c>
      <c r="AP4637">
        <v>1155</v>
      </c>
      <c r="AQ4637">
        <v>26.25</v>
      </c>
      <c r="AR4637" t="s">
        <v>11895</v>
      </c>
      <c r="AS4637" t="s">
        <v>11845</v>
      </c>
      <c r="AU4637" t="s">
        <v>150</v>
      </c>
      <c r="AV4637" t="s">
        <v>63</v>
      </c>
      <c r="AX4637" t="s">
        <v>3766</v>
      </c>
      <c r="BB4637" t="s">
        <v>12065</v>
      </c>
    </row>
    <row r="4638" spans="1:54" x14ac:dyDescent="0.35">
      <c r="A4638">
        <v>4810</v>
      </c>
      <c r="B4638" t="s">
        <v>12066</v>
      </c>
      <c r="C4638">
        <v>10000</v>
      </c>
      <c r="D4638" s="1">
        <v>45292</v>
      </c>
      <c r="E4638" s="1"/>
      <c r="F4638" s="1"/>
      <c r="G4638">
        <v>6</v>
      </c>
      <c r="H4638" t="s">
        <v>55</v>
      </c>
      <c r="I4638" s="1">
        <v>45279</v>
      </c>
      <c r="M4638" t="s">
        <v>108</v>
      </c>
      <c r="N4638" t="s">
        <v>108</v>
      </c>
      <c r="O4638" t="s">
        <v>58</v>
      </c>
      <c r="Q4638" t="s">
        <v>109</v>
      </c>
      <c r="R4638" t="s">
        <v>12066</v>
      </c>
      <c r="U4638" t="s">
        <v>61</v>
      </c>
      <c r="V4638" t="s">
        <v>68</v>
      </c>
      <c r="AJ4638">
        <v>10000</v>
      </c>
      <c r="AK4638">
        <v>100</v>
      </c>
      <c r="AL4638">
        <v>10000</v>
      </c>
      <c r="AM4638">
        <v>100</v>
      </c>
      <c r="AN4638">
        <v>10000</v>
      </c>
      <c r="AO4638">
        <v>100</v>
      </c>
      <c r="AP4638">
        <v>10000</v>
      </c>
      <c r="AQ4638">
        <v>100</v>
      </c>
      <c r="AR4638" t="s">
        <v>11113</v>
      </c>
      <c r="AS4638" t="s">
        <v>11845</v>
      </c>
      <c r="AU4638" t="s">
        <v>95</v>
      </c>
      <c r="AV4638" t="s">
        <v>64</v>
      </c>
      <c r="AX4638" t="s">
        <v>2065</v>
      </c>
      <c r="AY4638" t="s">
        <v>102</v>
      </c>
      <c r="BB4638" t="s">
        <v>12067</v>
      </c>
    </row>
    <row r="4639" spans="1:54" x14ac:dyDescent="0.35">
      <c r="A4639">
        <v>4811</v>
      </c>
      <c r="B4639" t="s">
        <v>12068</v>
      </c>
      <c r="C4639">
        <v>3600</v>
      </c>
      <c r="D4639" s="1">
        <v>45261</v>
      </c>
      <c r="E4639" s="1"/>
      <c r="F4639" s="1"/>
      <c r="G4639">
        <v>7</v>
      </c>
      <c r="H4639" t="s">
        <v>55</v>
      </c>
      <c r="I4639" s="1">
        <v>45642</v>
      </c>
      <c r="J4639">
        <v>100</v>
      </c>
      <c r="L4639" t="s">
        <v>12069</v>
      </c>
      <c r="M4639" t="s">
        <v>6053</v>
      </c>
      <c r="N4639" t="s">
        <v>57</v>
      </c>
      <c r="O4639" t="s">
        <v>58</v>
      </c>
      <c r="Q4639" t="s">
        <v>3046</v>
      </c>
      <c r="R4639" t="s">
        <v>12070</v>
      </c>
      <c r="U4639" t="s">
        <v>235</v>
      </c>
      <c r="V4639" t="s">
        <v>62</v>
      </c>
      <c r="W4639">
        <v>6200</v>
      </c>
      <c r="X4639">
        <v>2000</v>
      </c>
      <c r="Y4639">
        <v>1120</v>
      </c>
      <c r="AA4639">
        <v>2000</v>
      </c>
      <c r="AB4639">
        <v>100</v>
      </c>
      <c r="AC4639">
        <v>76.790000000000006</v>
      </c>
      <c r="AD4639">
        <v>870</v>
      </c>
      <c r="AE4639">
        <v>6000</v>
      </c>
      <c r="AF4639">
        <v>2000</v>
      </c>
      <c r="AI4639">
        <v>870</v>
      </c>
      <c r="AJ4639">
        <v>1600</v>
      </c>
      <c r="AK4639">
        <v>44.444444444444002</v>
      </c>
      <c r="AL4639">
        <v>1600</v>
      </c>
      <c r="AM4639">
        <v>44.444444444444002</v>
      </c>
      <c r="AN4639">
        <v>480</v>
      </c>
      <c r="AO4639">
        <v>13.333333333333</v>
      </c>
      <c r="AP4639">
        <v>730</v>
      </c>
      <c r="AQ4639">
        <v>20.277777777777999</v>
      </c>
      <c r="AR4639" t="s">
        <v>11387</v>
      </c>
      <c r="AS4639" t="s">
        <v>11877</v>
      </c>
      <c r="AU4639" t="s">
        <v>343</v>
      </c>
      <c r="AV4639" t="s">
        <v>64</v>
      </c>
      <c r="AX4639" t="s">
        <v>2065</v>
      </c>
    </row>
    <row r="4640" spans="1:54" x14ac:dyDescent="0.35">
      <c r="A4640">
        <v>4812</v>
      </c>
      <c r="B4640" t="s">
        <v>12071</v>
      </c>
      <c r="C4640">
        <v>15000</v>
      </c>
      <c r="D4640" s="1">
        <v>45292</v>
      </c>
      <c r="E4640" s="1"/>
      <c r="F4640" s="1"/>
      <c r="G4640">
        <v>6</v>
      </c>
      <c r="H4640" t="s">
        <v>55</v>
      </c>
      <c r="I4640" s="1">
        <v>45512</v>
      </c>
      <c r="J4640">
        <v>100</v>
      </c>
      <c r="L4640" t="s">
        <v>12072</v>
      </c>
      <c r="M4640" t="s">
        <v>6556</v>
      </c>
      <c r="N4640" t="s">
        <v>57</v>
      </c>
      <c r="O4640" t="s">
        <v>58</v>
      </c>
      <c r="Q4640" t="s">
        <v>109</v>
      </c>
      <c r="R4640" t="s">
        <v>5044</v>
      </c>
      <c r="U4640" t="s">
        <v>61</v>
      </c>
      <c r="V4640" t="s">
        <v>62</v>
      </c>
      <c r="W4640">
        <v>5169</v>
      </c>
      <c r="X4640">
        <v>369</v>
      </c>
      <c r="Y4640">
        <v>1536</v>
      </c>
      <c r="AB4640">
        <v>100</v>
      </c>
      <c r="AC4640">
        <v>134.9</v>
      </c>
      <c r="AD4640">
        <v>2072</v>
      </c>
      <c r="AE4640">
        <v>15000</v>
      </c>
      <c r="AF4640">
        <v>368.06</v>
      </c>
      <c r="AI4640">
        <v>2072</v>
      </c>
      <c r="AJ4640">
        <v>14631</v>
      </c>
      <c r="AK4640">
        <v>97.54</v>
      </c>
      <c r="AL4640">
        <v>14631.94</v>
      </c>
      <c r="AM4640">
        <v>97.546266666666995</v>
      </c>
      <c r="AN4640">
        <v>13095</v>
      </c>
      <c r="AO4640">
        <v>87.3</v>
      </c>
      <c r="AP4640">
        <v>12559.94</v>
      </c>
      <c r="AQ4640">
        <v>83.732933333332994</v>
      </c>
      <c r="AR4640" t="s">
        <v>12073</v>
      </c>
      <c r="AS4640" t="s">
        <v>11845</v>
      </c>
      <c r="AU4640" t="s">
        <v>95</v>
      </c>
      <c r="AV4640" t="s">
        <v>64</v>
      </c>
      <c r="AX4640" t="s">
        <v>2644</v>
      </c>
      <c r="AY4640" t="s">
        <v>115</v>
      </c>
      <c r="BB4640" t="s">
        <v>12074</v>
      </c>
    </row>
    <row r="4641" spans="1:54" x14ac:dyDescent="0.35">
      <c r="A4641">
        <v>4813</v>
      </c>
      <c r="B4641" t="s">
        <v>12075</v>
      </c>
      <c r="C4641">
        <v>2000</v>
      </c>
      <c r="D4641" s="1">
        <v>45200</v>
      </c>
      <c r="E4641" s="1"/>
      <c r="F4641" s="1"/>
      <c r="G4641">
        <v>2</v>
      </c>
      <c r="H4641" t="s">
        <v>55</v>
      </c>
      <c r="I4641" s="1">
        <v>45307</v>
      </c>
      <c r="J4641">
        <v>100</v>
      </c>
      <c r="L4641" t="s">
        <v>12076</v>
      </c>
      <c r="M4641" t="s">
        <v>1507</v>
      </c>
      <c r="N4641" t="s">
        <v>504</v>
      </c>
      <c r="O4641" t="s">
        <v>58</v>
      </c>
      <c r="Q4641" t="s">
        <v>739</v>
      </c>
      <c r="R4641" t="s">
        <v>1483</v>
      </c>
      <c r="U4641" t="s">
        <v>235</v>
      </c>
      <c r="V4641" t="s">
        <v>62</v>
      </c>
      <c r="W4641">
        <v>1980</v>
      </c>
      <c r="Y4641">
        <v>528</v>
      </c>
      <c r="AB4641">
        <v>100</v>
      </c>
      <c r="AC4641">
        <v>217.8</v>
      </c>
      <c r="AD4641">
        <v>898.5625</v>
      </c>
      <c r="AE4641">
        <v>2000</v>
      </c>
      <c r="AI4641">
        <v>898.5625</v>
      </c>
      <c r="AJ4641">
        <v>2000</v>
      </c>
      <c r="AK4641">
        <v>100</v>
      </c>
      <c r="AL4641">
        <v>2000</v>
      </c>
      <c r="AM4641">
        <v>100</v>
      </c>
      <c r="AN4641">
        <v>1472</v>
      </c>
      <c r="AO4641">
        <v>73.599999999999994</v>
      </c>
      <c r="AP4641">
        <v>1101.4375</v>
      </c>
      <c r="AQ4641">
        <v>55.071874999999999</v>
      </c>
      <c r="AS4641" t="s">
        <v>11845</v>
      </c>
      <c r="AU4641" t="s">
        <v>179</v>
      </c>
      <c r="AV4641" t="s">
        <v>63</v>
      </c>
      <c r="AX4641" t="s">
        <v>2644</v>
      </c>
    </row>
    <row r="4642" spans="1:54" x14ac:dyDescent="0.35">
      <c r="A4642">
        <v>4814</v>
      </c>
      <c r="B4642" t="s">
        <v>12077</v>
      </c>
      <c r="C4642">
        <v>300</v>
      </c>
      <c r="D4642" s="1">
        <v>45200</v>
      </c>
      <c r="E4642" s="1"/>
      <c r="F4642" s="1"/>
      <c r="G4642">
        <v>1</v>
      </c>
      <c r="H4642" t="s">
        <v>55</v>
      </c>
      <c r="I4642" s="1">
        <v>45334</v>
      </c>
      <c r="J4642">
        <v>100</v>
      </c>
      <c r="L4642" t="s">
        <v>12078</v>
      </c>
      <c r="M4642" t="s">
        <v>504</v>
      </c>
      <c r="N4642" t="s">
        <v>504</v>
      </c>
      <c r="O4642" t="s">
        <v>58</v>
      </c>
      <c r="Q4642" t="s">
        <v>873</v>
      </c>
      <c r="R4642" t="s">
        <v>1115</v>
      </c>
      <c r="U4642" t="s">
        <v>235</v>
      </c>
      <c r="V4642" t="s">
        <v>62</v>
      </c>
      <c r="AD4642">
        <v>36</v>
      </c>
      <c r="AE4642">
        <v>300</v>
      </c>
      <c r="AJ4642">
        <v>300</v>
      </c>
      <c r="AK4642">
        <v>100</v>
      </c>
      <c r="AL4642">
        <v>300</v>
      </c>
      <c r="AM4642">
        <v>100</v>
      </c>
      <c r="AN4642">
        <v>300</v>
      </c>
      <c r="AO4642">
        <v>100</v>
      </c>
      <c r="AP4642">
        <v>300</v>
      </c>
      <c r="AQ4642">
        <v>100</v>
      </c>
      <c r="AR4642" t="s">
        <v>11845</v>
      </c>
      <c r="AS4642" t="s">
        <v>11845</v>
      </c>
      <c r="AU4642" t="s">
        <v>95</v>
      </c>
      <c r="AV4642" t="s">
        <v>63</v>
      </c>
      <c r="AX4642" t="s">
        <v>2644</v>
      </c>
    </row>
    <row r="4643" spans="1:54" x14ac:dyDescent="0.35">
      <c r="A4643">
        <v>4815</v>
      </c>
      <c r="B4643" t="s">
        <v>12079</v>
      </c>
      <c r="C4643">
        <v>12500</v>
      </c>
      <c r="D4643" s="1">
        <v>45566</v>
      </c>
      <c r="E4643" s="1"/>
      <c r="F4643" s="1"/>
      <c r="G4643">
        <v>6</v>
      </c>
      <c r="H4643" t="s">
        <v>55</v>
      </c>
      <c r="I4643" s="1">
        <v>45827</v>
      </c>
      <c r="J4643">
        <v>100</v>
      </c>
      <c r="L4643" t="s">
        <v>12080</v>
      </c>
      <c r="M4643" t="s">
        <v>3753</v>
      </c>
      <c r="N4643" t="s">
        <v>104</v>
      </c>
      <c r="O4643" t="s">
        <v>58</v>
      </c>
      <c r="Q4643" t="s">
        <v>253</v>
      </c>
      <c r="R4643" t="s">
        <v>6291</v>
      </c>
      <c r="U4643" t="s">
        <v>61</v>
      </c>
      <c r="V4643" t="s">
        <v>62</v>
      </c>
      <c r="W4643">
        <v>7200</v>
      </c>
      <c r="Y4643">
        <v>1920</v>
      </c>
      <c r="AB4643">
        <v>100</v>
      </c>
      <c r="AC4643">
        <v>131.25</v>
      </c>
      <c r="AD4643">
        <v>2297.25</v>
      </c>
      <c r="AE4643">
        <v>12500</v>
      </c>
      <c r="AI4643">
        <v>2297.25</v>
      </c>
      <c r="AJ4643">
        <v>12500</v>
      </c>
      <c r="AK4643">
        <v>100</v>
      </c>
      <c r="AL4643">
        <v>12500</v>
      </c>
      <c r="AM4643">
        <v>100</v>
      </c>
      <c r="AN4643">
        <v>10580</v>
      </c>
      <c r="AO4643">
        <v>84.64</v>
      </c>
      <c r="AP4643">
        <v>10202.75</v>
      </c>
      <c r="AQ4643">
        <v>81.622</v>
      </c>
      <c r="AR4643" t="s">
        <v>12081</v>
      </c>
      <c r="AS4643" t="s">
        <v>11283</v>
      </c>
      <c r="AU4643" t="s">
        <v>555</v>
      </c>
      <c r="AV4643" t="s">
        <v>64</v>
      </c>
      <c r="AX4643" t="s">
        <v>2644</v>
      </c>
    </row>
    <row r="4644" spans="1:54" x14ac:dyDescent="0.35">
      <c r="A4644">
        <v>4816</v>
      </c>
      <c r="B4644" t="s">
        <v>12082</v>
      </c>
      <c r="C4644">
        <v>5000</v>
      </c>
      <c r="D4644" s="1">
        <v>45200</v>
      </c>
      <c r="E4644" s="1"/>
      <c r="F4644" s="1"/>
      <c r="G4644">
        <v>2</v>
      </c>
      <c r="H4644" t="s">
        <v>55</v>
      </c>
      <c r="I4644" s="1">
        <v>45225</v>
      </c>
      <c r="M4644" t="s">
        <v>734</v>
      </c>
      <c r="N4644" t="s">
        <v>328</v>
      </c>
      <c r="O4644" t="s">
        <v>58</v>
      </c>
      <c r="Q4644" t="s">
        <v>664</v>
      </c>
      <c r="R4644" t="s">
        <v>12083</v>
      </c>
      <c r="S4644" t="s">
        <v>12084</v>
      </c>
      <c r="U4644" t="s">
        <v>667</v>
      </c>
      <c r="V4644" t="s">
        <v>68</v>
      </c>
      <c r="W4644">
        <v>3500</v>
      </c>
      <c r="X4644">
        <v>3500</v>
      </c>
      <c r="AJ4644">
        <v>1500</v>
      </c>
      <c r="AK4644">
        <v>30</v>
      </c>
      <c r="AL4644">
        <v>1500</v>
      </c>
      <c r="AM4644">
        <v>30</v>
      </c>
      <c r="AN4644">
        <v>1500</v>
      </c>
      <c r="AO4644">
        <v>30</v>
      </c>
      <c r="AP4644">
        <v>1500</v>
      </c>
      <c r="AQ4644">
        <v>30</v>
      </c>
      <c r="AR4644" t="s">
        <v>8229</v>
      </c>
      <c r="AS4644" t="s">
        <v>11283</v>
      </c>
      <c r="AU4644" t="s">
        <v>150</v>
      </c>
      <c r="AV4644" t="s">
        <v>63</v>
      </c>
      <c r="AX4644" t="s">
        <v>2065</v>
      </c>
      <c r="BB4644" t="s">
        <v>12085</v>
      </c>
    </row>
    <row r="4645" spans="1:54" x14ac:dyDescent="0.35">
      <c r="A4645">
        <v>4817</v>
      </c>
      <c r="B4645" t="s">
        <v>12086</v>
      </c>
      <c r="C4645">
        <v>1600</v>
      </c>
      <c r="D4645" s="1">
        <v>45292</v>
      </c>
      <c r="E4645" s="1"/>
      <c r="F4645" s="1"/>
      <c r="G4645">
        <v>2</v>
      </c>
      <c r="H4645" t="s">
        <v>55</v>
      </c>
      <c r="I4645" s="1">
        <v>45401</v>
      </c>
      <c r="J4645">
        <v>100</v>
      </c>
      <c r="L4645" t="s">
        <v>12087</v>
      </c>
      <c r="M4645" t="s">
        <v>744</v>
      </c>
      <c r="N4645" t="s">
        <v>744</v>
      </c>
      <c r="O4645" t="s">
        <v>58</v>
      </c>
      <c r="Q4645" t="s">
        <v>781</v>
      </c>
      <c r="R4645" t="s">
        <v>12088</v>
      </c>
      <c r="U4645" t="s">
        <v>235</v>
      </c>
      <c r="V4645" t="s">
        <v>62</v>
      </c>
      <c r="W4645">
        <v>1500</v>
      </c>
      <c r="Y4645">
        <v>520</v>
      </c>
      <c r="AB4645">
        <v>100</v>
      </c>
      <c r="AC4645">
        <v>105</v>
      </c>
      <c r="AD4645">
        <v>563.5</v>
      </c>
      <c r="AE4645">
        <v>3100</v>
      </c>
      <c r="AI4645">
        <v>563.5</v>
      </c>
      <c r="AJ4645">
        <v>1600</v>
      </c>
      <c r="AK4645">
        <v>100</v>
      </c>
      <c r="AL4645">
        <v>1600</v>
      </c>
      <c r="AM4645">
        <v>100</v>
      </c>
      <c r="AN4645">
        <v>1080</v>
      </c>
      <c r="AO4645">
        <v>67.5</v>
      </c>
      <c r="AP4645">
        <v>1036.5</v>
      </c>
      <c r="AQ4645">
        <v>64.78125</v>
      </c>
      <c r="AR4645" t="s">
        <v>11483</v>
      </c>
      <c r="AS4645" t="s">
        <v>11283</v>
      </c>
      <c r="AU4645" t="s">
        <v>179</v>
      </c>
      <c r="AV4645" t="s">
        <v>63</v>
      </c>
      <c r="AW4645" t="s">
        <v>63</v>
      </c>
      <c r="AX4645" t="s">
        <v>2065</v>
      </c>
      <c r="BB4645" t="s">
        <v>12089</v>
      </c>
    </row>
    <row r="4646" spans="1:54" x14ac:dyDescent="0.35">
      <c r="A4646">
        <v>4818</v>
      </c>
      <c r="B4646" t="s">
        <v>12090</v>
      </c>
      <c r="C4646">
        <v>1600</v>
      </c>
      <c r="D4646" s="1">
        <v>46082</v>
      </c>
      <c r="E4646" s="1"/>
      <c r="F4646" s="1"/>
      <c r="G4646">
        <v>2</v>
      </c>
      <c r="H4646" t="s">
        <v>55</v>
      </c>
      <c r="I4646" s="1">
        <v>46105</v>
      </c>
      <c r="M4646" t="s">
        <v>504</v>
      </c>
      <c r="N4646" t="s">
        <v>504</v>
      </c>
      <c r="O4646" t="s">
        <v>58</v>
      </c>
      <c r="Q4646" t="s">
        <v>756</v>
      </c>
      <c r="R4646" t="s">
        <v>1115</v>
      </c>
      <c r="U4646" t="s">
        <v>235</v>
      </c>
      <c r="V4646" t="s">
        <v>68</v>
      </c>
      <c r="W4646">
        <v>1440</v>
      </c>
      <c r="X4646">
        <v>1200</v>
      </c>
      <c r="Y4646">
        <v>76.8</v>
      </c>
      <c r="AB4646">
        <v>33.33</v>
      </c>
      <c r="AC4646">
        <v>15.63</v>
      </c>
      <c r="AD4646">
        <v>12</v>
      </c>
      <c r="AI4646">
        <v>36.015121512150998</v>
      </c>
      <c r="AJ4646">
        <v>400</v>
      </c>
      <c r="AK4646">
        <v>25</v>
      </c>
      <c r="AL4646">
        <v>400</v>
      </c>
      <c r="AM4646">
        <v>25</v>
      </c>
      <c r="AN4646">
        <v>323.2</v>
      </c>
      <c r="AO4646">
        <v>20.2</v>
      </c>
      <c r="AP4646">
        <v>363.98487848784998</v>
      </c>
      <c r="AQ4646">
        <v>22.749054905491001</v>
      </c>
      <c r="AR4646" t="s">
        <v>12091</v>
      </c>
      <c r="AS4646" t="s">
        <v>11283</v>
      </c>
      <c r="AU4646" t="s">
        <v>95</v>
      </c>
      <c r="AV4646" t="s">
        <v>63</v>
      </c>
      <c r="AX4646" t="s">
        <v>2644</v>
      </c>
    </row>
    <row r="4647" spans="1:54" x14ac:dyDescent="0.35">
      <c r="A4647">
        <v>4819</v>
      </c>
      <c r="B4647" t="s">
        <v>12092</v>
      </c>
      <c r="C4647">
        <v>13500</v>
      </c>
      <c r="D4647" s="1">
        <v>45292</v>
      </c>
      <c r="E4647" s="1"/>
      <c r="F4647" s="1"/>
      <c r="G4647">
        <v>12</v>
      </c>
      <c r="H4647" t="s">
        <v>55</v>
      </c>
      <c r="I4647" s="1">
        <v>45807</v>
      </c>
      <c r="J4647">
        <v>100</v>
      </c>
      <c r="L4647" t="s">
        <v>12093</v>
      </c>
      <c r="M4647" t="s">
        <v>627</v>
      </c>
      <c r="N4647" t="s">
        <v>57</v>
      </c>
      <c r="O4647" t="s">
        <v>58</v>
      </c>
      <c r="Q4647" t="s">
        <v>109</v>
      </c>
      <c r="R4647" t="s">
        <v>3593</v>
      </c>
      <c r="U4647" t="s">
        <v>61</v>
      </c>
      <c r="V4647" t="s">
        <v>62</v>
      </c>
      <c r="W4647">
        <v>14400</v>
      </c>
      <c r="Y4647">
        <v>3840</v>
      </c>
      <c r="AB4647">
        <v>100</v>
      </c>
      <c r="AC4647">
        <v>95.83</v>
      </c>
      <c r="AD4647">
        <v>3070</v>
      </c>
      <c r="AE4647">
        <v>13500</v>
      </c>
      <c r="AI4647">
        <v>3070</v>
      </c>
      <c r="AJ4647">
        <v>13500</v>
      </c>
      <c r="AK4647">
        <v>100</v>
      </c>
      <c r="AL4647">
        <v>13500</v>
      </c>
      <c r="AM4647">
        <v>100</v>
      </c>
      <c r="AN4647">
        <v>9660</v>
      </c>
      <c r="AO4647">
        <v>71.555555555555998</v>
      </c>
      <c r="AP4647">
        <v>10430</v>
      </c>
      <c r="AQ4647">
        <v>77.259259259258997</v>
      </c>
      <c r="AR4647" t="s">
        <v>11900</v>
      </c>
      <c r="AS4647" t="s">
        <v>11283</v>
      </c>
      <c r="AT4647" t="s">
        <v>100</v>
      </c>
      <c r="AU4647" t="s">
        <v>95</v>
      </c>
      <c r="AV4647" t="s">
        <v>64</v>
      </c>
      <c r="AX4647" t="s">
        <v>2644</v>
      </c>
    </row>
    <row r="4648" spans="1:54" x14ac:dyDescent="0.35">
      <c r="A4648">
        <v>4820</v>
      </c>
      <c r="B4648" t="s">
        <v>12094</v>
      </c>
      <c r="C4648">
        <v>11250</v>
      </c>
      <c r="D4648" s="1">
        <v>45383</v>
      </c>
      <c r="E4648" s="1"/>
      <c r="F4648" s="1"/>
      <c r="G4648">
        <v>12</v>
      </c>
      <c r="H4648" t="s">
        <v>55</v>
      </c>
      <c r="I4648" s="1">
        <v>45771</v>
      </c>
      <c r="J4648">
        <v>100</v>
      </c>
      <c r="L4648" t="s">
        <v>12095</v>
      </c>
      <c r="M4648" t="s">
        <v>299</v>
      </c>
      <c r="N4648" t="s">
        <v>57</v>
      </c>
      <c r="O4648" t="s">
        <v>58</v>
      </c>
      <c r="Q4648" t="s">
        <v>109</v>
      </c>
      <c r="R4648" t="s">
        <v>158</v>
      </c>
      <c r="U4648" t="s">
        <v>61</v>
      </c>
      <c r="V4648" t="s">
        <v>62</v>
      </c>
      <c r="W4648">
        <v>8400</v>
      </c>
      <c r="Y4648">
        <v>2496</v>
      </c>
      <c r="AB4648">
        <v>100</v>
      </c>
      <c r="AC4648">
        <v>133.09</v>
      </c>
      <c r="AD4648">
        <v>1388</v>
      </c>
      <c r="AE4648">
        <v>11250</v>
      </c>
      <c r="AI4648">
        <v>1388</v>
      </c>
      <c r="AJ4648">
        <v>11250</v>
      </c>
      <c r="AK4648">
        <v>100</v>
      </c>
      <c r="AL4648">
        <v>11250</v>
      </c>
      <c r="AM4648">
        <v>100</v>
      </c>
      <c r="AN4648">
        <v>8754</v>
      </c>
      <c r="AO4648">
        <v>77.813333333333006</v>
      </c>
      <c r="AP4648">
        <v>9862</v>
      </c>
      <c r="AQ4648">
        <v>87.662222222221999</v>
      </c>
      <c r="AR4648" t="s">
        <v>12096</v>
      </c>
      <c r="AS4648" t="s">
        <v>11283</v>
      </c>
      <c r="AT4648" t="s">
        <v>100</v>
      </c>
      <c r="AU4648" t="s">
        <v>555</v>
      </c>
      <c r="AV4648" t="s">
        <v>63</v>
      </c>
      <c r="AX4648" t="s">
        <v>2644</v>
      </c>
    </row>
    <row r="4649" spans="1:54" x14ac:dyDescent="0.35">
      <c r="A4649">
        <v>4821</v>
      </c>
      <c r="B4649" t="s">
        <v>12097</v>
      </c>
      <c r="C4649">
        <v>12000</v>
      </c>
      <c r="D4649" s="1">
        <v>45352</v>
      </c>
      <c r="E4649" s="1"/>
      <c r="F4649" s="1"/>
      <c r="G4649">
        <v>12</v>
      </c>
      <c r="H4649" t="s">
        <v>55</v>
      </c>
      <c r="I4649" s="1">
        <v>45345</v>
      </c>
      <c r="M4649" t="s">
        <v>3753</v>
      </c>
      <c r="N4649" t="s">
        <v>104</v>
      </c>
      <c r="O4649" t="s">
        <v>58</v>
      </c>
      <c r="Q4649" t="s">
        <v>109</v>
      </c>
      <c r="R4649" t="s">
        <v>114</v>
      </c>
      <c r="U4649" t="s">
        <v>61</v>
      </c>
      <c r="V4649" t="s">
        <v>68</v>
      </c>
      <c r="AJ4649">
        <v>12000</v>
      </c>
      <c r="AK4649">
        <v>100</v>
      </c>
      <c r="AL4649">
        <v>12000</v>
      </c>
      <c r="AM4649">
        <v>100</v>
      </c>
      <c r="AN4649">
        <v>12000</v>
      </c>
      <c r="AO4649">
        <v>100</v>
      </c>
      <c r="AP4649">
        <v>12000</v>
      </c>
      <c r="AQ4649">
        <v>100</v>
      </c>
      <c r="AS4649" t="s">
        <v>11283</v>
      </c>
      <c r="AT4649" t="s">
        <v>100</v>
      </c>
      <c r="AU4649" t="s">
        <v>95</v>
      </c>
      <c r="AV4649" t="s">
        <v>63</v>
      </c>
      <c r="AX4649" t="s">
        <v>2644</v>
      </c>
    </row>
    <row r="4650" spans="1:54" x14ac:dyDescent="0.35">
      <c r="A4650">
        <v>4822</v>
      </c>
      <c r="B4650" t="s">
        <v>12098</v>
      </c>
      <c r="C4650">
        <v>13500</v>
      </c>
      <c r="D4650" s="1">
        <v>45292</v>
      </c>
      <c r="E4650" s="1"/>
      <c r="F4650" s="1"/>
      <c r="G4650">
        <v>12</v>
      </c>
      <c r="H4650" t="s">
        <v>55</v>
      </c>
      <c r="I4650" s="1">
        <v>45649</v>
      </c>
      <c r="J4650">
        <v>100</v>
      </c>
      <c r="L4650" t="s">
        <v>12099</v>
      </c>
      <c r="M4650" t="s">
        <v>3753</v>
      </c>
      <c r="N4650" t="s">
        <v>79</v>
      </c>
      <c r="O4650" t="s">
        <v>58</v>
      </c>
      <c r="Q4650" t="s">
        <v>109</v>
      </c>
      <c r="R4650" t="s">
        <v>118</v>
      </c>
      <c r="U4650" t="s">
        <v>61</v>
      </c>
      <c r="V4650" t="s">
        <v>62</v>
      </c>
      <c r="W4650">
        <v>4800</v>
      </c>
      <c r="Y4650">
        <v>1536</v>
      </c>
      <c r="AB4650">
        <v>100</v>
      </c>
      <c r="AC4650">
        <v>105.73</v>
      </c>
      <c r="AD4650">
        <v>1991</v>
      </c>
      <c r="AE4650">
        <v>16200</v>
      </c>
      <c r="AI4650">
        <v>1991</v>
      </c>
      <c r="AJ4650">
        <v>13500</v>
      </c>
      <c r="AK4650">
        <v>100</v>
      </c>
      <c r="AL4650">
        <v>13500</v>
      </c>
      <c r="AM4650">
        <v>100</v>
      </c>
      <c r="AN4650">
        <v>11964</v>
      </c>
      <c r="AO4650">
        <v>88.622222222222007</v>
      </c>
      <c r="AP4650">
        <v>11509</v>
      </c>
      <c r="AQ4650">
        <v>85.251851851851995</v>
      </c>
      <c r="AR4650" t="s">
        <v>12100</v>
      </c>
      <c r="AS4650" t="s">
        <v>11283</v>
      </c>
      <c r="AT4650" t="s">
        <v>100</v>
      </c>
      <c r="AU4650" t="s">
        <v>95</v>
      </c>
      <c r="AV4650" t="s">
        <v>64</v>
      </c>
      <c r="AX4650" t="s">
        <v>2644</v>
      </c>
      <c r="AY4650" t="s">
        <v>115</v>
      </c>
      <c r="AZ4650" t="s">
        <v>180</v>
      </c>
    </row>
    <row r="4651" spans="1:54" x14ac:dyDescent="0.35">
      <c r="A4651">
        <v>4823</v>
      </c>
      <c r="B4651" t="s">
        <v>12101</v>
      </c>
      <c r="C4651">
        <v>15750</v>
      </c>
      <c r="D4651" s="1">
        <v>45383</v>
      </c>
      <c r="E4651" s="1"/>
      <c r="F4651" s="1"/>
      <c r="G4651">
        <v>12</v>
      </c>
      <c r="H4651" t="s">
        <v>55</v>
      </c>
      <c r="I4651" s="1">
        <v>45749</v>
      </c>
      <c r="J4651">
        <v>100</v>
      </c>
      <c r="L4651" t="s">
        <v>12102</v>
      </c>
      <c r="M4651" t="s">
        <v>3753</v>
      </c>
      <c r="N4651" t="s">
        <v>57</v>
      </c>
      <c r="O4651" t="s">
        <v>58</v>
      </c>
      <c r="Q4651" t="s">
        <v>109</v>
      </c>
      <c r="R4651" t="s">
        <v>121</v>
      </c>
      <c r="U4651" t="s">
        <v>61</v>
      </c>
      <c r="V4651" t="s">
        <v>62</v>
      </c>
      <c r="W4651">
        <v>8400</v>
      </c>
      <c r="Y4651">
        <v>2514</v>
      </c>
      <c r="AB4651">
        <v>100</v>
      </c>
      <c r="AC4651">
        <v>123.78</v>
      </c>
      <c r="AD4651">
        <v>3098</v>
      </c>
      <c r="AE4651">
        <v>19890</v>
      </c>
      <c r="AI4651">
        <v>3098</v>
      </c>
      <c r="AJ4651">
        <v>15750</v>
      </c>
      <c r="AK4651">
        <v>100</v>
      </c>
      <c r="AL4651">
        <v>15750</v>
      </c>
      <c r="AM4651">
        <v>100</v>
      </c>
      <c r="AN4651">
        <v>13236</v>
      </c>
      <c r="AO4651">
        <v>84.038095238094996</v>
      </c>
      <c r="AP4651">
        <v>12652</v>
      </c>
      <c r="AQ4651">
        <v>80.330158730158999</v>
      </c>
      <c r="AR4651" t="s">
        <v>5458</v>
      </c>
      <c r="AS4651" t="s">
        <v>11283</v>
      </c>
      <c r="AT4651" t="s">
        <v>100</v>
      </c>
      <c r="AU4651" t="s">
        <v>101</v>
      </c>
      <c r="AV4651" t="s">
        <v>63</v>
      </c>
      <c r="AX4651" t="s">
        <v>2644</v>
      </c>
      <c r="AZ4651" t="s">
        <v>180</v>
      </c>
    </row>
    <row r="4652" spans="1:54" x14ac:dyDescent="0.35">
      <c r="A4652">
        <v>4824</v>
      </c>
      <c r="B4652" t="s">
        <v>12103</v>
      </c>
      <c r="C4652">
        <v>20000</v>
      </c>
      <c r="D4652" s="1">
        <v>45352</v>
      </c>
      <c r="E4652" s="1"/>
      <c r="F4652" s="1"/>
      <c r="G4652">
        <v>12</v>
      </c>
      <c r="H4652" t="s">
        <v>55</v>
      </c>
      <c r="I4652" s="1">
        <v>45327</v>
      </c>
      <c r="M4652" t="s">
        <v>79</v>
      </c>
      <c r="N4652" t="s">
        <v>79</v>
      </c>
      <c r="O4652" t="s">
        <v>58</v>
      </c>
      <c r="Q4652" t="s">
        <v>109</v>
      </c>
      <c r="R4652" t="s">
        <v>2815</v>
      </c>
      <c r="U4652" t="s">
        <v>61</v>
      </c>
      <c r="V4652" t="s">
        <v>68</v>
      </c>
      <c r="AJ4652">
        <v>20000</v>
      </c>
      <c r="AK4652">
        <v>100</v>
      </c>
      <c r="AL4652">
        <v>20000</v>
      </c>
      <c r="AM4652">
        <v>100</v>
      </c>
      <c r="AN4652">
        <v>20000</v>
      </c>
      <c r="AO4652">
        <v>100</v>
      </c>
      <c r="AP4652">
        <v>20000</v>
      </c>
      <c r="AQ4652">
        <v>100</v>
      </c>
      <c r="AS4652" t="s">
        <v>11283</v>
      </c>
      <c r="AT4652" t="s">
        <v>100</v>
      </c>
      <c r="AU4652" t="s">
        <v>95</v>
      </c>
      <c r="AV4652" t="s">
        <v>63</v>
      </c>
      <c r="AX4652" t="s">
        <v>2644</v>
      </c>
    </row>
    <row r="4653" spans="1:54" x14ac:dyDescent="0.35">
      <c r="A4653">
        <v>4825</v>
      </c>
      <c r="B4653" t="s">
        <v>12104</v>
      </c>
      <c r="C4653">
        <v>14077</v>
      </c>
      <c r="D4653" s="1">
        <v>45292</v>
      </c>
      <c r="E4653" s="1"/>
      <c r="F4653" s="1"/>
      <c r="G4653">
        <v>12</v>
      </c>
      <c r="H4653" t="s">
        <v>55</v>
      </c>
      <c r="I4653" s="1">
        <v>45797</v>
      </c>
      <c r="J4653">
        <v>100</v>
      </c>
      <c r="L4653" t="s">
        <v>12105</v>
      </c>
      <c r="M4653" t="s">
        <v>6556</v>
      </c>
      <c r="N4653" t="s">
        <v>108</v>
      </c>
      <c r="O4653" t="s">
        <v>58</v>
      </c>
      <c r="Q4653" t="s">
        <v>109</v>
      </c>
      <c r="R4653" t="s">
        <v>128</v>
      </c>
      <c r="U4653" t="s">
        <v>61</v>
      </c>
      <c r="V4653" t="s">
        <v>62</v>
      </c>
      <c r="W4653">
        <v>7765.68</v>
      </c>
      <c r="X4653">
        <v>565.67999999999995</v>
      </c>
      <c r="Y4653">
        <v>2304</v>
      </c>
      <c r="AB4653">
        <v>100</v>
      </c>
      <c r="AC4653">
        <v>143.58000000000001</v>
      </c>
      <c r="AD4653">
        <v>3347.5</v>
      </c>
      <c r="AE4653">
        <v>14077</v>
      </c>
      <c r="AF4653">
        <v>565.67999999999995</v>
      </c>
      <c r="AI4653">
        <v>3347.5</v>
      </c>
      <c r="AJ4653">
        <v>13511.32</v>
      </c>
      <c r="AK4653">
        <v>95.981530155572997</v>
      </c>
      <c r="AL4653">
        <v>13511.32</v>
      </c>
      <c r="AM4653">
        <v>95.981530155572997</v>
      </c>
      <c r="AN4653">
        <v>11207.32</v>
      </c>
      <c r="AO4653">
        <v>79.614406478652995</v>
      </c>
      <c r="AP4653">
        <v>10163.82</v>
      </c>
      <c r="AQ4653">
        <v>72.201605455708005</v>
      </c>
      <c r="AR4653" t="s">
        <v>12106</v>
      </c>
      <c r="AS4653" t="s">
        <v>11283</v>
      </c>
      <c r="AT4653" t="s">
        <v>100</v>
      </c>
      <c r="AU4653" t="s">
        <v>150</v>
      </c>
      <c r="AV4653" t="s">
        <v>63</v>
      </c>
      <c r="AX4653" t="s">
        <v>2644</v>
      </c>
      <c r="AY4653" t="s">
        <v>115</v>
      </c>
    </row>
    <row r="4654" spans="1:54" x14ac:dyDescent="0.35">
      <c r="A4654">
        <v>4826</v>
      </c>
      <c r="B4654" t="s">
        <v>12107</v>
      </c>
      <c r="C4654">
        <v>47120</v>
      </c>
      <c r="D4654" s="1">
        <v>45200</v>
      </c>
      <c r="E4654" s="1"/>
      <c r="F4654" s="1"/>
      <c r="G4654">
        <v>3</v>
      </c>
      <c r="H4654" t="s">
        <v>55</v>
      </c>
      <c r="I4654" s="1">
        <v>45415</v>
      </c>
      <c r="J4654">
        <v>100</v>
      </c>
      <c r="L4654" t="s">
        <v>12108</v>
      </c>
      <c r="M4654" t="s">
        <v>328</v>
      </c>
      <c r="N4654" t="s">
        <v>328</v>
      </c>
      <c r="O4654" t="s">
        <v>58</v>
      </c>
      <c r="Q4654" t="s">
        <v>1843</v>
      </c>
      <c r="R4654" t="s">
        <v>6483</v>
      </c>
      <c r="U4654" t="s">
        <v>235</v>
      </c>
      <c r="V4654" t="s">
        <v>62</v>
      </c>
      <c r="W4654">
        <v>29513</v>
      </c>
      <c r="X4654">
        <v>29513</v>
      </c>
      <c r="AD4654">
        <v>12157.4375</v>
      </c>
      <c r="AE4654">
        <v>55120</v>
      </c>
      <c r="AF4654">
        <v>29114.92</v>
      </c>
      <c r="AJ4654">
        <v>17607</v>
      </c>
      <c r="AK4654">
        <v>37.366298811545001</v>
      </c>
      <c r="AL4654">
        <v>17607</v>
      </c>
      <c r="AM4654">
        <v>37.366298811545001</v>
      </c>
      <c r="AN4654">
        <v>17607</v>
      </c>
      <c r="AO4654">
        <v>37.366298811545001</v>
      </c>
      <c r="AP4654">
        <v>17607</v>
      </c>
      <c r="AQ4654">
        <v>37.366298811545001</v>
      </c>
      <c r="AR4654" t="s">
        <v>11283</v>
      </c>
      <c r="AS4654" t="s">
        <v>10886</v>
      </c>
      <c r="AU4654" t="s">
        <v>150</v>
      </c>
      <c r="AV4654" t="s">
        <v>63</v>
      </c>
      <c r="AX4654" t="s">
        <v>3766</v>
      </c>
      <c r="BB4654" t="s">
        <v>12109</v>
      </c>
    </row>
    <row r="4655" spans="1:54" x14ac:dyDescent="0.35">
      <c r="A4655">
        <v>4827</v>
      </c>
      <c r="B4655" t="s">
        <v>12110</v>
      </c>
      <c r="C4655">
        <v>3610</v>
      </c>
      <c r="D4655" s="1">
        <v>45200</v>
      </c>
      <c r="E4655" s="1"/>
      <c r="F4655" s="1"/>
      <c r="G4655">
        <v>2</v>
      </c>
      <c r="H4655" t="s">
        <v>55</v>
      </c>
      <c r="I4655" s="1">
        <v>45309</v>
      </c>
      <c r="M4655" t="s">
        <v>504</v>
      </c>
      <c r="N4655" t="s">
        <v>504</v>
      </c>
      <c r="O4655" t="s">
        <v>58</v>
      </c>
      <c r="Q4655" t="s">
        <v>739</v>
      </c>
      <c r="R4655" t="s">
        <v>786</v>
      </c>
      <c r="U4655" t="s">
        <v>235</v>
      </c>
      <c r="V4655" t="s">
        <v>68</v>
      </c>
      <c r="W4655">
        <v>3240</v>
      </c>
      <c r="X4655">
        <v>3240</v>
      </c>
      <c r="AD4655">
        <v>132</v>
      </c>
      <c r="AJ4655">
        <v>370</v>
      </c>
      <c r="AK4655">
        <v>10.249307479224001</v>
      </c>
      <c r="AL4655">
        <v>370</v>
      </c>
      <c r="AM4655">
        <v>10.249307479224001</v>
      </c>
      <c r="AN4655">
        <v>370</v>
      </c>
      <c r="AO4655">
        <v>10.249307479224001</v>
      </c>
      <c r="AP4655">
        <v>370</v>
      </c>
      <c r="AQ4655">
        <v>10.249307479224001</v>
      </c>
      <c r="AS4655" t="s">
        <v>11283</v>
      </c>
      <c r="AU4655" t="s">
        <v>101</v>
      </c>
      <c r="AV4655" t="s">
        <v>63</v>
      </c>
      <c r="AX4655" t="s">
        <v>2644</v>
      </c>
    </row>
    <row r="4656" spans="1:54" x14ac:dyDescent="0.35">
      <c r="A4656">
        <v>4828</v>
      </c>
      <c r="B4656" t="s">
        <v>12111</v>
      </c>
      <c r="C4656">
        <v>13500</v>
      </c>
      <c r="D4656" s="1">
        <v>45323</v>
      </c>
      <c r="E4656" s="1"/>
      <c r="F4656" s="1"/>
      <c r="G4656">
        <v>12</v>
      </c>
      <c r="H4656" t="s">
        <v>55</v>
      </c>
      <c r="I4656" s="1">
        <v>45771</v>
      </c>
      <c r="J4656">
        <v>100</v>
      </c>
      <c r="L4656" t="s">
        <v>12112</v>
      </c>
      <c r="M4656" t="s">
        <v>299</v>
      </c>
      <c r="N4656" t="s">
        <v>57</v>
      </c>
      <c r="O4656" t="s">
        <v>58</v>
      </c>
      <c r="Q4656" t="s">
        <v>109</v>
      </c>
      <c r="R4656" t="s">
        <v>2912</v>
      </c>
      <c r="U4656" t="s">
        <v>61</v>
      </c>
      <c r="V4656" t="s">
        <v>62</v>
      </c>
      <c r="W4656">
        <v>12300</v>
      </c>
      <c r="Y4656">
        <v>3300</v>
      </c>
      <c r="AB4656">
        <v>100</v>
      </c>
      <c r="AC4656">
        <v>102.68</v>
      </c>
      <c r="AD4656">
        <v>3382</v>
      </c>
      <c r="AE4656">
        <v>13500</v>
      </c>
      <c r="AI4656">
        <v>3382</v>
      </c>
      <c r="AJ4656">
        <v>13500</v>
      </c>
      <c r="AK4656">
        <v>100</v>
      </c>
      <c r="AL4656">
        <v>13500</v>
      </c>
      <c r="AM4656">
        <v>100</v>
      </c>
      <c r="AN4656">
        <v>10200</v>
      </c>
      <c r="AO4656">
        <v>75.555555555555998</v>
      </c>
      <c r="AP4656">
        <v>10118</v>
      </c>
      <c r="AQ4656">
        <v>74.948148148147993</v>
      </c>
      <c r="AR4656" t="s">
        <v>9480</v>
      </c>
      <c r="AS4656" t="s">
        <v>11283</v>
      </c>
      <c r="AT4656" t="s">
        <v>100</v>
      </c>
      <c r="AU4656" t="s">
        <v>150</v>
      </c>
      <c r="AV4656" t="s">
        <v>64</v>
      </c>
      <c r="AX4656" t="s">
        <v>2644</v>
      </c>
      <c r="AY4656" t="s">
        <v>115</v>
      </c>
    </row>
    <row r="4657" spans="1:54" x14ac:dyDescent="0.35">
      <c r="A4657">
        <v>4829</v>
      </c>
      <c r="B4657" t="s">
        <v>12113</v>
      </c>
      <c r="C4657">
        <v>3000</v>
      </c>
      <c r="D4657" s="1">
        <v>45292</v>
      </c>
      <c r="E4657" s="1"/>
      <c r="F4657" s="1"/>
      <c r="G4657">
        <v>4</v>
      </c>
      <c r="H4657" t="s">
        <v>55</v>
      </c>
      <c r="I4657" s="1">
        <v>45259</v>
      </c>
      <c r="M4657" t="s">
        <v>734</v>
      </c>
      <c r="N4657" t="s">
        <v>328</v>
      </c>
      <c r="O4657" t="s">
        <v>58</v>
      </c>
      <c r="Q4657" t="s">
        <v>664</v>
      </c>
      <c r="R4657" t="s">
        <v>2948</v>
      </c>
      <c r="S4657" t="s">
        <v>12114</v>
      </c>
      <c r="U4657" t="s">
        <v>667</v>
      </c>
      <c r="V4657" t="s">
        <v>68</v>
      </c>
      <c r="W4657">
        <v>2500</v>
      </c>
      <c r="X4657">
        <v>2500</v>
      </c>
      <c r="AJ4657">
        <v>500</v>
      </c>
      <c r="AK4657">
        <v>16.666666666666998</v>
      </c>
      <c r="AL4657">
        <v>500</v>
      </c>
      <c r="AM4657">
        <v>16.666666666666998</v>
      </c>
      <c r="AN4657">
        <v>500</v>
      </c>
      <c r="AO4657">
        <v>16.666666666666998</v>
      </c>
      <c r="AP4657">
        <v>500</v>
      </c>
      <c r="AQ4657">
        <v>16.666666666666998</v>
      </c>
      <c r="AR4657" t="s">
        <v>12115</v>
      </c>
      <c r="AS4657" t="s">
        <v>12116</v>
      </c>
      <c r="AU4657" t="s">
        <v>150</v>
      </c>
      <c r="AV4657" t="s">
        <v>63</v>
      </c>
      <c r="AX4657" t="s">
        <v>3766</v>
      </c>
      <c r="BB4657" t="s">
        <v>12117</v>
      </c>
    </row>
    <row r="4658" spans="1:54" x14ac:dyDescent="0.35">
      <c r="A4658">
        <v>4830</v>
      </c>
      <c r="B4658" t="s">
        <v>12118</v>
      </c>
      <c r="C4658">
        <v>3600</v>
      </c>
      <c r="D4658" s="1">
        <v>45231</v>
      </c>
      <c r="E4658" s="1"/>
      <c r="F4658" s="1"/>
      <c r="G4658">
        <v>25</v>
      </c>
      <c r="H4658" t="s">
        <v>55</v>
      </c>
      <c r="I4658" s="1">
        <v>45681</v>
      </c>
      <c r="J4658">
        <v>100</v>
      </c>
      <c r="L4658" t="s">
        <v>12119</v>
      </c>
      <c r="M4658" t="s">
        <v>6053</v>
      </c>
      <c r="N4658" t="s">
        <v>744</v>
      </c>
      <c r="O4658" t="s">
        <v>58</v>
      </c>
      <c r="Q4658" t="s">
        <v>4579</v>
      </c>
      <c r="R4658" t="s">
        <v>6483</v>
      </c>
      <c r="U4658" t="s">
        <v>235</v>
      </c>
      <c r="V4658" t="s">
        <v>62</v>
      </c>
      <c r="W4658">
        <v>3600</v>
      </c>
      <c r="Y4658">
        <v>960</v>
      </c>
      <c r="AB4658">
        <v>100</v>
      </c>
      <c r="AC4658">
        <v>222.92</v>
      </c>
      <c r="AD4658">
        <v>1881</v>
      </c>
      <c r="AE4658">
        <v>3600</v>
      </c>
      <c r="AI4658">
        <v>1881</v>
      </c>
      <c r="AJ4658">
        <v>3600</v>
      </c>
      <c r="AK4658">
        <v>100</v>
      </c>
      <c r="AL4658">
        <v>3600</v>
      </c>
      <c r="AM4658">
        <v>100</v>
      </c>
      <c r="AN4658">
        <v>2640</v>
      </c>
      <c r="AO4658">
        <v>73.333333333333002</v>
      </c>
      <c r="AP4658">
        <v>1719</v>
      </c>
      <c r="AQ4658">
        <v>47.75</v>
      </c>
      <c r="AR4658" t="s">
        <v>12120</v>
      </c>
      <c r="AS4658" t="s">
        <v>12120</v>
      </c>
      <c r="AU4658" t="s">
        <v>150</v>
      </c>
      <c r="AV4658" t="s">
        <v>63</v>
      </c>
      <c r="AX4658" t="s">
        <v>2644</v>
      </c>
    </row>
    <row r="4659" spans="1:54" x14ac:dyDescent="0.35">
      <c r="A4659">
        <v>4831</v>
      </c>
      <c r="B4659" t="s">
        <v>12121</v>
      </c>
      <c r="C4659">
        <v>9000</v>
      </c>
      <c r="D4659" s="1">
        <v>45992</v>
      </c>
      <c r="E4659" s="1"/>
      <c r="F4659" s="1"/>
      <c r="G4659">
        <v>3</v>
      </c>
      <c r="H4659" t="s">
        <v>55</v>
      </c>
      <c r="I4659" s="1">
        <v>45986</v>
      </c>
      <c r="M4659" t="s">
        <v>108</v>
      </c>
      <c r="N4659" t="s">
        <v>108</v>
      </c>
      <c r="O4659" t="s">
        <v>58</v>
      </c>
      <c r="Q4659" t="s">
        <v>210</v>
      </c>
      <c r="R4659" t="s">
        <v>12122</v>
      </c>
      <c r="U4659" t="s">
        <v>61</v>
      </c>
      <c r="V4659" t="s">
        <v>68</v>
      </c>
      <c r="AJ4659">
        <v>9000</v>
      </c>
      <c r="AK4659">
        <v>100</v>
      </c>
      <c r="AL4659">
        <v>9000</v>
      </c>
      <c r="AM4659">
        <v>100</v>
      </c>
      <c r="AN4659">
        <v>9000</v>
      </c>
      <c r="AO4659">
        <v>100</v>
      </c>
      <c r="AP4659">
        <v>9000</v>
      </c>
      <c r="AQ4659">
        <v>100</v>
      </c>
      <c r="AR4659" t="s">
        <v>12123</v>
      </c>
      <c r="AS4659" t="s">
        <v>12116</v>
      </c>
      <c r="AU4659" t="s">
        <v>150</v>
      </c>
      <c r="AV4659" t="s">
        <v>64</v>
      </c>
      <c r="AX4659" t="s">
        <v>2065</v>
      </c>
      <c r="AY4659" t="s">
        <v>102</v>
      </c>
      <c r="BB4659" t="s">
        <v>12124</v>
      </c>
    </row>
    <row r="4660" spans="1:54" x14ac:dyDescent="0.35">
      <c r="A4660">
        <v>4832</v>
      </c>
      <c r="B4660" t="s">
        <v>12125</v>
      </c>
      <c r="C4660">
        <v>12000</v>
      </c>
      <c r="D4660" s="1">
        <v>45992</v>
      </c>
      <c r="E4660" s="1"/>
      <c r="F4660" s="1"/>
      <c r="G4660">
        <v>6</v>
      </c>
      <c r="H4660" t="s">
        <v>55</v>
      </c>
      <c r="I4660" s="1">
        <v>45986</v>
      </c>
      <c r="M4660" t="s">
        <v>108</v>
      </c>
      <c r="N4660" t="s">
        <v>108</v>
      </c>
      <c r="O4660" t="s">
        <v>58</v>
      </c>
      <c r="Q4660" t="s">
        <v>109</v>
      </c>
      <c r="R4660" t="s">
        <v>12122</v>
      </c>
      <c r="U4660" t="s">
        <v>61</v>
      </c>
      <c r="V4660" t="s">
        <v>68</v>
      </c>
      <c r="AJ4660">
        <v>12000</v>
      </c>
      <c r="AK4660">
        <v>100</v>
      </c>
      <c r="AL4660">
        <v>12000</v>
      </c>
      <c r="AM4660">
        <v>100</v>
      </c>
      <c r="AN4660">
        <v>12000</v>
      </c>
      <c r="AO4660">
        <v>100</v>
      </c>
      <c r="AP4660">
        <v>12000</v>
      </c>
      <c r="AQ4660">
        <v>100</v>
      </c>
      <c r="AR4660" t="s">
        <v>12123</v>
      </c>
      <c r="AS4660" t="s">
        <v>12116</v>
      </c>
      <c r="AU4660" t="s">
        <v>150</v>
      </c>
      <c r="AV4660" t="s">
        <v>64</v>
      </c>
      <c r="AX4660" t="s">
        <v>2065</v>
      </c>
      <c r="AY4660" t="s">
        <v>102</v>
      </c>
      <c r="BB4660" t="s">
        <v>12126</v>
      </c>
    </row>
    <row r="4661" spans="1:54" x14ac:dyDescent="0.35">
      <c r="A4661">
        <v>4833</v>
      </c>
      <c r="B4661" t="s">
        <v>12127</v>
      </c>
      <c r="C4661">
        <v>1450</v>
      </c>
      <c r="D4661" s="1">
        <v>45200</v>
      </c>
      <c r="E4661" s="1"/>
      <c r="F4661" s="1"/>
      <c r="G4661">
        <v>2</v>
      </c>
      <c r="H4661" t="s">
        <v>55</v>
      </c>
      <c r="I4661" s="1">
        <v>45232</v>
      </c>
      <c r="M4661" t="s">
        <v>6053</v>
      </c>
      <c r="N4661" t="s">
        <v>744</v>
      </c>
      <c r="O4661" t="s">
        <v>58</v>
      </c>
      <c r="Q4661" t="s">
        <v>739</v>
      </c>
      <c r="R4661" t="s">
        <v>369</v>
      </c>
      <c r="U4661" t="s">
        <v>235</v>
      </c>
      <c r="V4661" t="s">
        <v>68</v>
      </c>
      <c r="AJ4661">
        <v>1450</v>
      </c>
      <c r="AK4661">
        <v>100</v>
      </c>
      <c r="AL4661">
        <v>1450</v>
      </c>
      <c r="AM4661">
        <v>100</v>
      </c>
      <c r="AN4661">
        <v>1450</v>
      </c>
      <c r="AO4661">
        <v>100</v>
      </c>
      <c r="AP4661">
        <v>1450</v>
      </c>
      <c r="AQ4661">
        <v>100</v>
      </c>
      <c r="AS4661" t="s">
        <v>12128</v>
      </c>
      <c r="AU4661" t="s">
        <v>343</v>
      </c>
      <c r="AV4661" t="s">
        <v>63</v>
      </c>
      <c r="AX4661" t="s">
        <v>3766</v>
      </c>
    </row>
    <row r="4662" spans="1:54" x14ac:dyDescent="0.35">
      <c r="A4662">
        <v>4834</v>
      </c>
      <c r="B4662" t="s">
        <v>12129</v>
      </c>
      <c r="C4662">
        <v>4000</v>
      </c>
      <c r="D4662" s="1">
        <v>45200</v>
      </c>
      <c r="E4662" s="1"/>
      <c r="F4662" s="1"/>
      <c r="G4662">
        <v>1</v>
      </c>
      <c r="H4662" t="s">
        <v>55</v>
      </c>
      <c r="I4662" s="1">
        <v>45230</v>
      </c>
      <c r="M4662" t="s">
        <v>744</v>
      </c>
      <c r="N4662" t="s">
        <v>744</v>
      </c>
      <c r="O4662" t="s">
        <v>58</v>
      </c>
      <c r="Q4662" t="s">
        <v>790</v>
      </c>
      <c r="R4662" t="s">
        <v>2153</v>
      </c>
      <c r="U4662" t="s">
        <v>235</v>
      </c>
      <c r="V4662" t="s">
        <v>68</v>
      </c>
      <c r="W4662">
        <v>2500</v>
      </c>
      <c r="X4662">
        <v>2500</v>
      </c>
      <c r="AJ4662">
        <v>1500</v>
      </c>
      <c r="AK4662">
        <v>37.5</v>
      </c>
      <c r="AL4662">
        <v>1500</v>
      </c>
      <c r="AM4662">
        <v>37.5</v>
      </c>
      <c r="AN4662">
        <v>1500</v>
      </c>
      <c r="AO4662">
        <v>37.5</v>
      </c>
      <c r="AP4662">
        <v>1500</v>
      </c>
      <c r="AQ4662">
        <v>37.5</v>
      </c>
      <c r="AR4662" t="s">
        <v>12049</v>
      </c>
      <c r="AS4662" t="s">
        <v>11877</v>
      </c>
      <c r="AU4662" t="s">
        <v>198</v>
      </c>
      <c r="AV4662" t="s">
        <v>63</v>
      </c>
      <c r="AX4662" t="s">
        <v>3766</v>
      </c>
    </row>
    <row r="4663" spans="1:54" x14ac:dyDescent="0.35">
      <c r="A4663">
        <v>4835</v>
      </c>
      <c r="B4663" t="s">
        <v>12130</v>
      </c>
      <c r="C4663">
        <v>30000</v>
      </c>
      <c r="D4663" s="1">
        <v>45566</v>
      </c>
      <c r="E4663" s="1"/>
      <c r="F4663" s="1"/>
      <c r="G4663">
        <v>15</v>
      </c>
      <c r="H4663" t="s">
        <v>55</v>
      </c>
      <c r="I4663" s="1">
        <v>46029</v>
      </c>
      <c r="J4663">
        <v>100</v>
      </c>
      <c r="L4663" t="s">
        <v>12131</v>
      </c>
      <c r="M4663" t="s">
        <v>6053</v>
      </c>
      <c r="N4663" t="s">
        <v>57</v>
      </c>
      <c r="O4663" t="s">
        <v>58</v>
      </c>
      <c r="Q4663" t="s">
        <v>781</v>
      </c>
      <c r="R4663" t="s">
        <v>12132</v>
      </c>
      <c r="U4663" t="s">
        <v>235</v>
      </c>
      <c r="V4663" t="s">
        <v>62</v>
      </c>
      <c r="W4663">
        <v>22400</v>
      </c>
      <c r="Y4663">
        <v>8288</v>
      </c>
      <c r="AB4663">
        <v>100</v>
      </c>
      <c r="AC4663">
        <v>289.73</v>
      </c>
      <c r="AD4663">
        <v>14556.5</v>
      </c>
      <c r="AE4663">
        <v>30000</v>
      </c>
      <c r="AI4663">
        <v>14556.5</v>
      </c>
      <c r="AJ4663">
        <v>30000</v>
      </c>
      <c r="AK4663">
        <v>100</v>
      </c>
      <c r="AL4663">
        <v>30000</v>
      </c>
      <c r="AM4663">
        <v>100</v>
      </c>
      <c r="AN4663">
        <v>21712</v>
      </c>
      <c r="AO4663">
        <v>72.373333333332994</v>
      </c>
      <c r="AP4663">
        <v>15443.5</v>
      </c>
      <c r="AQ4663">
        <v>51.478333333332998</v>
      </c>
      <c r="AR4663" t="s">
        <v>12133</v>
      </c>
      <c r="AS4663" t="s">
        <v>12134</v>
      </c>
      <c r="AU4663" t="s">
        <v>343</v>
      </c>
      <c r="AV4663" t="s">
        <v>63</v>
      </c>
      <c r="AX4663" t="s">
        <v>2065</v>
      </c>
      <c r="AY4663" t="s">
        <v>435</v>
      </c>
    </row>
    <row r="4664" spans="1:54" x14ac:dyDescent="0.35">
      <c r="A4664">
        <v>4836</v>
      </c>
      <c r="B4664" t="s">
        <v>12135</v>
      </c>
      <c r="C4664">
        <v>550</v>
      </c>
      <c r="D4664" s="1">
        <v>45200</v>
      </c>
      <c r="E4664" s="1"/>
      <c r="F4664" s="1"/>
      <c r="G4664">
        <v>1</v>
      </c>
      <c r="H4664" t="s">
        <v>55</v>
      </c>
      <c r="I4664" s="1">
        <v>45334</v>
      </c>
      <c r="J4664">
        <v>100</v>
      </c>
      <c r="L4664" t="s">
        <v>12136</v>
      </c>
      <c r="M4664" t="s">
        <v>504</v>
      </c>
      <c r="N4664" t="s">
        <v>504</v>
      </c>
      <c r="O4664" t="s">
        <v>58</v>
      </c>
      <c r="Q4664" t="s">
        <v>756</v>
      </c>
      <c r="R4664" t="s">
        <v>505</v>
      </c>
      <c r="U4664" t="s">
        <v>235</v>
      </c>
      <c r="V4664" t="s">
        <v>62</v>
      </c>
      <c r="W4664">
        <v>350</v>
      </c>
      <c r="X4664">
        <v>350</v>
      </c>
      <c r="AD4664">
        <v>36</v>
      </c>
      <c r="AE4664">
        <v>550</v>
      </c>
      <c r="AF4664">
        <v>350</v>
      </c>
      <c r="AJ4664">
        <v>200</v>
      </c>
      <c r="AK4664">
        <v>36.363636363635997</v>
      </c>
      <c r="AL4664">
        <v>200</v>
      </c>
      <c r="AM4664">
        <v>36.363636363635997</v>
      </c>
      <c r="AN4664">
        <v>200</v>
      </c>
      <c r="AO4664">
        <v>36.363636363635997</v>
      </c>
      <c r="AP4664">
        <v>200</v>
      </c>
      <c r="AQ4664">
        <v>36.363636363635997</v>
      </c>
      <c r="AS4664" t="s">
        <v>11948</v>
      </c>
      <c r="AU4664" t="s">
        <v>216</v>
      </c>
      <c r="AV4664" t="s">
        <v>63</v>
      </c>
      <c r="AX4664" t="s">
        <v>2644</v>
      </c>
      <c r="BB4664" t="s">
        <v>12137</v>
      </c>
    </row>
    <row r="4665" spans="1:54" x14ac:dyDescent="0.35">
      <c r="A4665">
        <v>4837</v>
      </c>
      <c r="B4665" t="s">
        <v>12138</v>
      </c>
      <c r="D4665" s="1">
        <v>45292</v>
      </c>
      <c r="E4665" s="1"/>
      <c r="F4665" s="1"/>
      <c r="G4665">
        <v>12</v>
      </c>
      <c r="H4665" t="s">
        <v>55</v>
      </c>
      <c r="I4665" s="1">
        <v>45351</v>
      </c>
      <c r="L4665" t="s">
        <v>6129</v>
      </c>
      <c r="M4665" t="s">
        <v>3650</v>
      </c>
      <c r="N4665" t="s">
        <v>79</v>
      </c>
      <c r="O4665" t="s">
        <v>433</v>
      </c>
      <c r="P4665" t="b">
        <v>1</v>
      </c>
      <c r="Q4665" t="s">
        <v>295</v>
      </c>
      <c r="R4665" t="s">
        <v>415</v>
      </c>
      <c r="U4665" t="s">
        <v>61</v>
      </c>
      <c r="V4665" t="s">
        <v>68</v>
      </c>
      <c r="AK4665" t="s">
        <v>421</v>
      </c>
      <c r="AM4665" t="s">
        <v>421</v>
      </c>
      <c r="AO4665" t="s">
        <v>421</v>
      </c>
      <c r="AQ4665" t="s">
        <v>421</v>
      </c>
      <c r="AR4665" t="s">
        <v>6130</v>
      </c>
      <c r="AS4665" t="s">
        <v>6131</v>
      </c>
      <c r="AU4665" t="s">
        <v>150</v>
      </c>
      <c r="AV4665" t="s">
        <v>63</v>
      </c>
      <c r="AX4665" t="s">
        <v>2644</v>
      </c>
      <c r="AY4665" t="s">
        <v>4242</v>
      </c>
      <c r="BB4665" t="s">
        <v>12139</v>
      </c>
    </row>
    <row r="4666" spans="1:54" x14ac:dyDescent="0.35">
      <c r="A4666">
        <v>4838</v>
      </c>
      <c r="B4666" t="s">
        <v>12140</v>
      </c>
      <c r="C4666">
        <v>6000</v>
      </c>
      <c r="D4666" s="1">
        <v>45200</v>
      </c>
      <c r="E4666" s="1"/>
      <c r="F4666" s="1"/>
      <c r="G4666">
        <v>3</v>
      </c>
      <c r="H4666" t="s">
        <v>55</v>
      </c>
      <c r="I4666" s="1">
        <v>45232</v>
      </c>
      <c r="M4666" t="s">
        <v>6053</v>
      </c>
      <c r="N4666" t="s">
        <v>504</v>
      </c>
      <c r="O4666" t="s">
        <v>58</v>
      </c>
      <c r="Q4666" t="s">
        <v>781</v>
      </c>
      <c r="R4666" t="s">
        <v>10156</v>
      </c>
      <c r="U4666" t="s">
        <v>235</v>
      </c>
      <c r="V4666" t="s">
        <v>68</v>
      </c>
      <c r="W4666">
        <v>5400</v>
      </c>
      <c r="X4666">
        <v>5400</v>
      </c>
      <c r="AJ4666">
        <v>600</v>
      </c>
      <c r="AK4666">
        <v>10</v>
      </c>
      <c r="AL4666">
        <v>600</v>
      </c>
      <c r="AM4666">
        <v>10</v>
      </c>
      <c r="AN4666">
        <v>600</v>
      </c>
      <c r="AO4666">
        <v>10</v>
      </c>
      <c r="AP4666">
        <v>600</v>
      </c>
      <c r="AQ4666">
        <v>10</v>
      </c>
      <c r="AS4666" t="s">
        <v>11948</v>
      </c>
      <c r="AU4666" t="s">
        <v>150</v>
      </c>
      <c r="AV4666" t="s">
        <v>63</v>
      </c>
      <c r="AX4666" t="s">
        <v>2644</v>
      </c>
    </row>
    <row r="4667" spans="1:54" x14ac:dyDescent="0.35">
      <c r="A4667">
        <v>4839</v>
      </c>
      <c r="B4667" t="s">
        <v>12141</v>
      </c>
      <c r="C4667">
        <v>11800</v>
      </c>
      <c r="D4667" s="1">
        <v>45292</v>
      </c>
      <c r="E4667" s="1"/>
      <c r="F4667" s="1"/>
      <c r="G4667">
        <v>12</v>
      </c>
      <c r="H4667" t="s">
        <v>55</v>
      </c>
      <c r="I4667" s="1">
        <v>45649</v>
      </c>
      <c r="J4667">
        <v>100</v>
      </c>
      <c r="L4667" t="s">
        <v>12142</v>
      </c>
      <c r="M4667" t="s">
        <v>3753</v>
      </c>
      <c r="N4667" t="s">
        <v>57</v>
      </c>
      <c r="O4667" t="s">
        <v>58</v>
      </c>
      <c r="Q4667" t="s">
        <v>109</v>
      </c>
      <c r="R4667" t="s">
        <v>60</v>
      </c>
      <c r="U4667" t="s">
        <v>61</v>
      </c>
      <c r="V4667" t="s">
        <v>62</v>
      </c>
      <c r="W4667">
        <v>4800</v>
      </c>
      <c r="Y4667">
        <v>1536</v>
      </c>
      <c r="AB4667">
        <v>100</v>
      </c>
      <c r="AC4667">
        <v>112.5</v>
      </c>
      <c r="AD4667">
        <v>2052</v>
      </c>
      <c r="AE4667">
        <v>20000</v>
      </c>
      <c r="AI4667">
        <v>2052</v>
      </c>
      <c r="AJ4667">
        <v>11800</v>
      </c>
      <c r="AK4667">
        <v>100</v>
      </c>
      <c r="AL4667">
        <v>11800</v>
      </c>
      <c r="AM4667">
        <v>100</v>
      </c>
      <c r="AN4667">
        <v>10264</v>
      </c>
      <c r="AO4667">
        <v>86.983050847458003</v>
      </c>
      <c r="AP4667">
        <v>9748</v>
      </c>
      <c r="AQ4667">
        <v>82.610169491524999</v>
      </c>
      <c r="AR4667" t="s">
        <v>12100</v>
      </c>
      <c r="AS4667" t="s">
        <v>11948</v>
      </c>
      <c r="AU4667" t="s">
        <v>95</v>
      </c>
      <c r="AV4667" t="s">
        <v>64</v>
      </c>
      <c r="AX4667" t="s">
        <v>2644</v>
      </c>
    </row>
    <row r="4668" spans="1:54" x14ac:dyDescent="0.35">
      <c r="A4668">
        <v>4840</v>
      </c>
      <c r="B4668" t="s">
        <v>12143</v>
      </c>
      <c r="C4668">
        <v>1500</v>
      </c>
      <c r="D4668" s="1">
        <v>45200</v>
      </c>
      <c r="E4668" s="1"/>
      <c r="F4668" s="1"/>
      <c r="G4668">
        <v>2</v>
      </c>
      <c r="H4668" t="s">
        <v>55</v>
      </c>
      <c r="I4668" s="1">
        <v>45307</v>
      </c>
      <c r="J4668">
        <v>100</v>
      </c>
      <c r="L4668" t="s">
        <v>12144</v>
      </c>
      <c r="M4668" t="s">
        <v>1507</v>
      </c>
      <c r="N4668" t="s">
        <v>744</v>
      </c>
      <c r="O4668" t="s">
        <v>58</v>
      </c>
      <c r="Q4668" t="s">
        <v>739</v>
      </c>
      <c r="R4668" t="s">
        <v>3518</v>
      </c>
      <c r="U4668" t="s">
        <v>235</v>
      </c>
      <c r="V4668" t="s">
        <v>62</v>
      </c>
      <c r="W4668">
        <v>1500</v>
      </c>
      <c r="Y4668">
        <v>400</v>
      </c>
      <c r="AB4668">
        <v>100</v>
      </c>
      <c r="AC4668">
        <v>140</v>
      </c>
      <c r="AD4668">
        <v>374</v>
      </c>
      <c r="AE4668">
        <v>1500</v>
      </c>
      <c r="AI4668">
        <v>374</v>
      </c>
      <c r="AJ4668">
        <v>1500</v>
      </c>
      <c r="AK4668">
        <v>100</v>
      </c>
      <c r="AL4668">
        <v>1500</v>
      </c>
      <c r="AM4668">
        <v>100</v>
      </c>
      <c r="AN4668">
        <v>1100</v>
      </c>
      <c r="AO4668">
        <v>73.333333333333002</v>
      </c>
      <c r="AP4668">
        <v>1126</v>
      </c>
      <c r="AQ4668">
        <v>75.066666666667004</v>
      </c>
      <c r="AR4668" t="s">
        <v>11948</v>
      </c>
      <c r="AS4668" t="s">
        <v>11948</v>
      </c>
      <c r="AU4668" t="s">
        <v>95</v>
      </c>
      <c r="AV4668" t="s">
        <v>63</v>
      </c>
      <c r="AX4668" t="s">
        <v>2644</v>
      </c>
    </row>
    <row r="4669" spans="1:54" x14ac:dyDescent="0.35">
      <c r="A4669">
        <v>4841</v>
      </c>
      <c r="B4669" t="s">
        <v>12145</v>
      </c>
      <c r="C4669">
        <v>3000</v>
      </c>
      <c r="D4669" s="1">
        <v>45352</v>
      </c>
      <c r="E4669" s="1"/>
      <c r="F4669" s="1"/>
      <c r="G4669">
        <v>1</v>
      </c>
      <c r="H4669" t="s">
        <v>55</v>
      </c>
      <c r="I4669" s="1">
        <v>45350</v>
      </c>
      <c r="M4669" t="s">
        <v>744</v>
      </c>
      <c r="N4669" t="s">
        <v>744</v>
      </c>
      <c r="O4669" t="s">
        <v>58</v>
      </c>
      <c r="Q4669" t="s">
        <v>756</v>
      </c>
      <c r="R4669" t="s">
        <v>12055</v>
      </c>
      <c r="U4669" t="s">
        <v>235</v>
      </c>
      <c r="V4669" t="s">
        <v>68</v>
      </c>
      <c r="AJ4669">
        <v>3000</v>
      </c>
      <c r="AK4669">
        <v>100</v>
      </c>
      <c r="AL4669">
        <v>3000</v>
      </c>
      <c r="AM4669">
        <v>100</v>
      </c>
      <c r="AN4669">
        <v>3000</v>
      </c>
      <c r="AO4669">
        <v>100</v>
      </c>
      <c r="AP4669">
        <v>3000</v>
      </c>
      <c r="AQ4669">
        <v>100</v>
      </c>
      <c r="AR4669" t="s">
        <v>10488</v>
      </c>
      <c r="AS4669" t="s">
        <v>11877</v>
      </c>
      <c r="AU4669" t="s">
        <v>150</v>
      </c>
      <c r="AV4669" t="s">
        <v>63</v>
      </c>
      <c r="AX4669" t="s">
        <v>2065</v>
      </c>
    </row>
    <row r="4670" spans="1:54" x14ac:dyDescent="0.35">
      <c r="A4670">
        <v>4842</v>
      </c>
      <c r="B4670" t="s">
        <v>12146</v>
      </c>
      <c r="C4670">
        <v>3000</v>
      </c>
      <c r="D4670" s="1">
        <v>45200</v>
      </c>
      <c r="E4670" s="1"/>
      <c r="F4670" s="1"/>
      <c r="G4670">
        <v>3</v>
      </c>
      <c r="H4670" t="s">
        <v>55</v>
      </c>
      <c r="I4670" s="1">
        <v>45237</v>
      </c>
      <c r="M4670" t="s">
        <v>734</v>
      </c>
      <c r="N4670" t="s">
        <v>328</v>
      </c>
      <c r="O4670" t="s">
        <v>58</v>
      </c>
      <c r="Q4670" t="s">
        <v>664</v>
      </c>
      <c r="R4670" t="s">
        <v>12147</v>
      </c>
      <c r="S4670" t="s">
        <v>12148</v>
      </c>
      <c r="U4670" t="s">
        <v>667</v>
      </c>
      <c r="V4670" t="s">
        <v>68</v>
      </c>
      <c r="W4670">
        <v>2000</v>
      </c>
      <c r="X4670">
        <v>2000</v>
      </c>
      <c r="AJ4670">
        <v>1000</v>
      </c>
      <c r="AK4670">
        <v>33.333333333333002</v>
      </c>
      <c r="AL4670">
        <v>1000</v>
      </c>
      <c r="AM4670">
        <v>33.333333333333002</v>
      </c>
      <c r="AN4670">
        <v>1000</v>
      </c>
      <c r="AO4670">
        <v>33.333333333333002</v>
      </c>
      <c r="AP4670">
        <v>1000</v>
      </c>
      <c r="AQ4670">
        <v>33.333333333333002</v>
      </c>
      <c r="AR4670" t="s">
        <v>11600</v>
      </c>
      <c r="AS4670" t="s">
        <v>11948</v>
      </c>
      <c r="AU4670" t="s">
        <v>491</v>
      </c>
      <c r="AV4670" t="s">
        <v>63</v>
      </c>
      <c r="AX4670" t="s">
        <v>2065</v>
      </c>
      <c r="AY4670" t="s">
        <v>115</v>
      </c>
      <c r="BB4670" t="s">
        <v>12149</v>
      </c>
    </row>
    <row r="4671" spans="1:54" x14ac:dyDescent="0.35">
      <c r="A4671">
        <v>4843</v>
      </c>
      <c r="B4671" t="s">
        <v>12150</v>
      </c>
      <c r="C4671">
        <v>360</v>
      </c>
      <c r="D4671" s="1">
        <v>45200</v>
      </c>
      <c r="E4671" s="1"/>
      <c r="F4671" s="1"/>
      <c r="G4671">
        <v>1</v>
      </c>
      <c r="H4671" t="s">
        <v>55</v>
      </c>
      <c r="I4671" s="1">
        <v>45334</v>
      </c>
      <c r="J4671">
        <v>100</v>
      </c>
      <c r="L4671" t="s">
        <v>12151</v>
      </c>
      <c r="M4671" t="s">
        <v>504</v>
      </c>
      <c r="N4671" t="s">
        <v>504</v>
      </c>
      <c r="O4671" t="s">
        <v>58</v>
      </c>
      <c r="Q4671" t="s">
        <v>739</v>
      </c>
      <c r="R4671" t="s">
        <v>505</v>
      </c>
      <c r="U4671" t="s">
        <v>235</v>
      </c>
      <c r="V4671" t="s">
        <v>62</v>
      </c>
      <c r="AD4671">
        <v>316.9375</v>
      </c>
      <c r="AE4671">
        <v>360</v>
      </c>
      <c r="AJ4671">
        <v>360</v>
      </c>
      <c r="AK4671">
        <v>100</v>
      </c>
      <c r="AL4671">
        <v>360</v>
      </c>
      <c r="AM4671">
        <v>100</v>
      </c>
      <c r="AN4671">
        <v>360</v>
      </c>
      <c r="AO4671">
        <v>100</v>
      </c>
      <c r="AP4671">
        <v>360</v>
      </c>
      <c r="AQ4671">
        <v>100</v>
      </c>
      <c r="AR4671" t="s">
        <v>11895</v>
      </c>
      <c r="AS4671" t="s">
        <v>11895</v>
      </c>
      <c r="AU4671" t="s">
        <v>216</v>
      </c>
      <c r="AV4671" t="s">
        <v>63</v>
      </c>
      <c r="AX4671" t="s">
        <v>2644</v>
      </c>
      <c r="BB4671" t="s">
        <v>12152</v>
      </c>
    </row>
    <row r="4672" spans="1:54" x14ac:dyDescent="0.35">
      <c r="A4672">
        <v>4844</v>
      </c>
      <c r="B4672" t="s">
        <v>12153</v>
      </c>
      <c r="C4672">
        <v>600</v>
      </c>
      <c r="D4672" s="1">
        <v>45200</v>
      </c>
      <c r="E4672" s="1"/>
      <c r="F4672" s="1"/>
      <c r="G4672">
        <v>2</v>
      </c>
      <c r="H4672" t="s">
        <v>55</v>
      </c>
      <c r="I4672" s="1">
        <v>45240</v>
      </c>
      <c r="J4672">
        <v>100</v>
      </c>
      <c r="L4672" t="s">
        <v>12154</v>
      </c>
      <c r="M4672" t="s">
        <v>6053</v>
      </c>
      <c r="N4672" t="s">
        <v>744</v>
      </c>
      <c r="O4672" t="s">
        <v>58</v>
      </c>
      <c r="Q4672" t="s">
        <v>739</v>
      </c>
      <c r="R4672" t="s">
        <v>1615</v>
      </c>
      <c r="U4672" t="s">
        <v>235</v>
      </c>
      <c r="V4672" t="s">
        <v>62</v>
      </c>
      <c r="AD4672">
        <v>85</v>
      </c>
      <c r="AE4672">
        <v>600</v>
      </c>
      <c r="AJ4672">
        <v>600</v>
      </c>
      <c r="AK4672">
        <v>100</v>
      </c>
      <c r="AL4672">
        <v>600</v>
      </c>
      <c r="AM4672">
        <v>100</v>
      </c>
      <c r="AN4672">
        <v>600</v>
      </c>
      <c r="AO4672">
        <v>100</v>
      </c>
      <c r="AP4672">
        <v>600</v>
      </c>
      <c r="AQ4672">
        <v>100</v>
      </c>
      <c r="AR4672" t="s">
        <v>12155</v>
      </c>
      <c r="AS4672" t="s">
        <v>12155</v>
      </c>
      <c r="AU4672" t="s">
        <v>150</v>
      </c>
      <c r="AV4672" t="s">
        <v>63</v>
      </c>
      <c r="AX4672" t="s">
        <v>2644</v>
      </c>
    </row>
    <row r="4673" spans="1:54" x14ac:dyDescent="0.35">
      <c r="A4673">
        <v>4845</v>
      </c>
      <c r="B4673" t="s">
        <v>12156</v>
      </c>
      <c r="C4673">
        <v>2000</v>
      </c>
      <c r="D4673" s="1">
        <v>45200</v>
      </c>
      <c r="E4673" s="1"/>
      <c r="F4673" s="1"/>
      <c r="G4673">
        <v>3</v>
      </c>
      <c r="H4673" t="s">
        <v>55</v>
      </c>
      <c r="I4673" s="1">
        <v>45240</v>
      </c>
      <c r="M4673" t="s">
        <v>734</v>
      </c>
      <c r="N4673" t="s">
        <v>328</v>
      </c>
      <c r="O4673" t="s">
        <v>58</v>
      </c>
      <c r="Q4673" t="s">
        <v>664</v>
      </c>
      <c r="R4673" t="s">
        <v>8414</v>
      </c>
      <c r="S4673" t="s">
        <v>12157</v>
      </c>
      <c r="U4673" t="s">
        <v>667</v>
      </c>
      <c r="V4673" t="s">
        <v>68</v>
      </c>
      <c r="W4673">
        <v>1500</v>
      </c>
      <c r="X4673">
        <v>1500</v>
      </c>
      <c r="AJ4673">
        <v>500</v>
      </c>
      <c r="AK4673">
        <v>25</v>
      </c>
      <c r="AL4673">
        <v>500</v>
      </c>
      <c r="AM4673">
        <v>25</v>
      </c>
      <c r="AN4673">
        <v>500</v>
      </c>
      <c r="AO4673">
        <v>25</v>
      </c>
      <c r="AP4673">
        <v>500</v>
      </c>
      <c r="AQ4673">
        <v>25</v>
      </c>
      <c r="AR4673" t="s">
        <v>11841</v>
      </c>
      <c r="AS4673" t="s">
        <v>12158</v>
      </c>
      <c r="AU4673" t="s">
        <v>150</v>
      </c>
      <c r="AV4673" t="s">
        <v>63</v>
      </c>
      <c r="AX4673" t="s">
        <v>3766</v>
      </c>
      <c r="BB4673" t="s">
        <v>12159</v>
      </c>
    </row>
    <row r="4674" spans="1:54" x14ac:dyDescent="0.35">
      <c r="A4674">
        <v>4846</v>
      </c>
      <c r="B4674" t="s">
        <v>12160</v>
      </c>
      <c r="C4674">
        <v>5000</v>
      </c>
      <c r="D4674" s="1">
        <v>45292</v>
      </c>
      <c r="E4674" s="1"/>
      <c r="F4674" s="1"/>
      <c r="G4674">
        <v>6</v>
      </c>
      <c r="H4674" t="s">
        <v>55</v>
      </c>
      <c r="I4674" s="1">
        <v>45394</v>
      </c>
      <c r="M4674" t="s">
        <v>734</v>
      </c>
      <c r="N4674" t="s">
        <v>328</v>
      </c>
      <c r="O4674" t="s">
        <v>58</v>
      </c>
      <c r="Q4674" t="s">
        <v>664</v>
      </c>
      <c r="R4674" t="s">
        <v>12161</v>
      </c>
      <c r="S4674" t="s">
        <v>12162</v>
      </c>
      <c r="U4674" t="s">
        <v>667</v>
      </c>
      <c r="V4674" t="s">
        <v>68</v>
      </c>
      <c r="W4674">
        <v>3000</v>
      </c>
      <c r="X4674">
        <v>3000</v>
      </c>
      <c r="AJ4674">
        <v>2000</v>
      </c>
      <c r="AK4674">
        <v>40</v>
      </c>
      <c r="AL4674">
        <v>2000</v>
      </c>
      <c r="AM4674">
        <v>40</v>
      </c>
      <c r="AN4674">
        <v>2000</v>
      </c>
      <c r="AO4674">
        <v>40</v>
      </c>
      <c r="AP4674">
        <v>2000</v>
      </c>
      <c r="AQ4674">
        <v>40</v>
      </c>
      <c r="AR4674" t="s">
        <v>12163</v>
      </c>
      <c r="AS4674" t="s">
        <v>12158</v>
      </c>
      <c r="AU4674" t="s">
        <v>638</v>
      </c>
      <c r="AV4674" t="s">
        <v>63</v>
      </c>
      <c r="AX4674" t="s">
        <v>2065</v>
      </c>
      <c r="BB4674" t="s">
        <v>12164</v>
      </c>
    </row>
    <row r="4675" spans="1:54" x14ac:dyDescent="0.35">
      <c r="A4675">
        <v>4847</v>
      </c>
      <c r="B4675" t="s">
        <v>12165</v>
      </c>
      <c r="C4675">
        <v>360</v>
      </c>
      <c r="D4675" s="1">
        <v>45200</v>
      </c>
      <c r="E4675" s="1"/>
      <c r="F4675" s="1"/>
      <c r="G4675">
        <v>1</v>
      </c>
      <c r="H4675" t="s">
        <v>55</v>
      </c>
      <c r="I4675" s="1">
        <v>45334</v>
      </c>
      <c r="J4675">
        <v>100</v>
      </c>
      <c r="L4675" t="s">
        <v>12166</v>
      </c>
      <c r="M4675" t="s">
        <v>504</v>
      </c>
      <c r="N4675" t="s">
        <v>504</v>
      </c>
      <c r="O4675" t="s">
        <v>58</v>
      </c>
      <c r="Q4675" t="s">
        <v>739</v>
      </c>
      <c r="R4675" t="s">
        <v>505</v>
      </c>
      <c r="U4675" t="s">
        <v>235</v>
      </c>
      <c r="V4675" t="s">
        <v>62</v>
      </c>
      <c r="AD4675">
        <v>60</v>
      </c>
      <c r="AE4675">
        <v>360</v>
      </c>
      <c r="AJ4675">
        <v>360</v>
      </c>
      <c r="AK4675">
        <v>100</v>
      </c>
      <c r="AL4675">
        <v>360</v>
      </c>
      <c r="AM4675">
        <v>100</v>
      </c>
      <c r="AN4675">
        <v>360</v>
      </c>
      <c r="AO4675">
        <v>100</v>
      </c>
      <c r="AP4675">
        <v>360</v>
      </c>
      <c r="AQ4675">
        <v>100</v>
      </c>
      <c r="AS4675" t="s">
        <v>12158</v>
      </c>
      <c r="AU4675" t="s">
        <v>216</v>
      </c>
      <c r="AV4675" t="s">
        <v>63</v>
      </c>
      <c r="AX4675" t="s">
        <v>2644</v>
      </c>
    </row>
    <row r="4676" spans="1:54" x14ac:dyDescent="0.35">
      <c r="A4676">
        <v>4848</v>
      </c>
      <c r="B4676" t="s">
        <v>12167</v>
      </c>
      <c r="C4676">
        <v>500</v>
      </c>
      <c r="D4676" s="1">
        <v>45200</v>
      </c>
      <c r="E4676" s="1"/>
      <c r="F4676" s="1"/>
      <c r="G4676">
        <v>2</v>
      </c>
      <c r="H4676" t="s">
        <v>55</v>
      </c>
      <c r="I4676" s="1">
        <v>45300</v>
      </c>
      <c r="J4676">
        <v>100</v>
      </c>
      <c r="L4676" t="s">
        <v>12168</v>
      </c>
      <c r="M4676" t="s">
        <v>6053</v>
      </c>
      <c r="N4676" t="s">
        <v>744</v>
      </c>
      <c r="O4676" t="s">
        <v>58</v>
      </c>
      <c r="Q4676" t="s">
        <v>739</v>
      </c>
      <c r="R4676" t="s">
        <v>1615</v>
      </c>
      <c r="U4676" t="s">
        <v>235</v>
      </c>
      <c r="V4676" t="s">
        <v>62</v>
      </c>
      <c r="AD4676">
        <v>439.5</v>
      </c>
      <c r="AE4676">
        <v>500</v>
      </c>
      <c r="AJ4676">
        <v>500</v>
      </c>
      <c r="AK4676">
        <v>100</v>
      </c>
      <c r="AL4676">
        <v>500</v>
      </c>
      <c r="AM4676">
        <v>100</v>
      </c>
      <c r="AN4676">
        <v>500</v>
      </c>
      <c r="AO4676">
        <v>100</v>
      </c>
      <c r="AP4676">
        <v>500</v>
      </c>
      <c r="AQ4676">
        <v>100</v>
      </c>
      <c r="AR4676" t="s">
        <v>12169</v>
      </c>
      <c r="AS4676" t="s">
        <v>12169</v>
      </c>
      <c r="AU4676" t="s">
        <v>150</v>
      </c>
      <c r="AV4676" t="s">
        <v>63</v>
      </c>
      <c r="AX4676" t="s">
        <v>2644</v>
      </c>
      <c r="BB4676" t="s">
        <v>12170</v>
      </c>
    </row>
    <row r="4677" spans="1:54" x14ac:dyDescent="0.35">
      <c r="A4677">
        <v>4849</v>
      </c>
      <c r="B4677" t="s">
        <v>12171</v>
      </c>
      <c r="C4677">
        <v>32500</v>
      </c>
      <c r="D4677" s="1">
        <v>45292</v>
      </c>
      <c r="E4677" s="1"/>
      <c r="F4677" s="1"/>
      <c r="G4677">
        <v>16</v>
      </c>
      <c r="H4677" t="s">
        <v>55</v>
      </c>
      <c r="I4677" s="1">
        <v>45966</v>
      </c>
      <c r="J4677">
        <v>100</v>
      </c>
      <c r="L4677" t="s">
        <v>12172</v>
      </c>
      <c r="M4677" t="s">
        <v>3650</v>
      </c>
      <c r="N4677" t="s">
        <v>57</v>
      </c>
      <c r="O4677" t="s">
        <v>58</v>
      </c>
      <c r="Q4677" t="s">
        <v>109</v>
      </c>
      <c r="R4677" t="s">
        <v>4777</v>
      </c>
      <c r="U4677" t="s">
        <v>61</v>
      </c>
      <c r="V4677" t="s">
        <v>62</v>
      </c>
      <c r="W4677">
        <v>20100</v>
      </c>
      <c r="X4677">
        <v>900</v>
      </c>
      <c r="Y4677">
        <v>5216</v>
      </c>
      <c r="AB4677">
        <v>100</v>
      </c>
      <c r="AC4677">
        <v>81.739999999999995</v>
      </c>
      <c r="AD4677">
        <v>4010</v>
      </c>
      <c r="AE4677">
        <v>40000</v>
      </c>
      <c r="AF4677">
        <v>900</v>
      </c>
      <c r="AI4677">
        <v>4010</v>
      </c>
      <c r="AJ4677">
        <v>31600</v>
      </c>
      <c r="AK4677">
        <v>97.230769230768999</v>
      </c>
      <c r="AL4677">
        <v>31600</v>
      </c>
      <c r="AM4677">
        <v>97.230769230768999</v>
      </c>
      <c r="AN4677">
        <v>26384</v>
      </c>
      <c r="AO4677">
        <v>81.181538461537997</v>
      </c>
      <c r="AP4677">
        <v>27590</v>
      </c>
      <c r="AQ4677">
        <v>84.892307692307995</v>
      </c>
      <c r="AR4677" t="s">
        <v>9550</v>
      </c>
      <c r="AS4677" t="s">
        <v>12173</v>
      </c>
      <c r="AU4677" t="s">
        <v>143</v>
      </c>
      <c r="AV4677" t="s">
        <v>64</v>
      </c>
      <c r="AX4677" t="s">
        <v>2644</v>
      </c>
      <c r="AZ4677" t="s">
        <v>180</v>
      </c>
    </row>
    <row r="4678" spans="1:54" x14ac:dyDescent="0.35">
      <c r="A4678">
        <v>4850</v>
      </c>
      <c r="B4678" t="s">
        <v>12174</v>
      </c>
      <c r="C4678">
        <v>17500</v>
      </c>
      <c r="D4678" s="1">
        <v>45323</v>
      </c>
      <c r="E4678" s="1"/>
      <c r="F4678" s="1"/>
      <c r="G4678">
        <v>12</v>
      </c>
      <c r="H4678" t="s">
        <v>55</v>
      </c>
      <c r="I4678" s="1">
        <v>45714</v>
      </c>
      <c r="J4678">
        <v>100</v>
      </c>
      <c r="L4678" t="s">
        <v>12175</v>
      </c>
      <c r="M4678" t="s">
        <v>6556</v>
      </c>
      <c r="N4678" t="s">
        <v>79</v>
      </c>
      <c r="O4678" t="s">
        <v>58</v>
      </c>
      <c r="Q4678" t="s">
        <v>109</v>
      </c>
      <c r="R4678" t="s">
        <v>278</v>
      </c>
      <c r="U4678" t="s">
        <v>61</v>
      </c>
      <c r="V4678" t="s">
        <v>62</v>
      </c>
      <c r="W4678">
        <v>11350</v>
      </c>
      <c r="X4678">
        <v>1750</v>
      </c>
      <c r="Y4678">
        <v>3072</v>
      </c>
      <c r="AB4678">
        <v>100</v>
      </c>
      <c r="AC4678">
        <v>79.040000000000006</v>
      </c>
      <c r="AD4678">
        <v>2450</v>
      </c>
      <c r="AE4678">
        <v>22000</v>
      </c>
      <c r="AF4678">
        <v>1750</v>
      </c>
      <c r="AI4678">
        <v>2450</v>
      </c>
      <c r="AJ4678">
        <v>15750</v>
      </c>
      <c r="AK4678">
        <v>90</v>
      </c>
      <c r="AL4678">
        <v>15750</v>
      </c>
      <c r="AM4678">
        <v>90</v>
      </c>
      <c r="AN4678">
        <v>12678</v>
      </c>
      <c r="AO4678">
        <v>72.445714285714004</v>
      </c>
      <c r="AP4678">
        <v>13300</v>
      </c>
      <c r="AQ4678">
        <v>76</v>
      </c>
      <c r="AR4678" t="s">
        <v>11961</v>
      </c>
      <c r="AS4678" t="s">
        <v>12173</v>
      </c>
      <c r="AT4678" t="s">
        <v>279</v>
      </c>
      <c r="AU4678" t="s">
        <v>95</v>
      </c>
      <c r="AV4678" t="s">
        <v>64</v>
      </c>
      <c r="AX4678" t="s">
        <v>2644</v>
      </c>
      <c r="AY4678" t="s">
        <v>8699</v>
      </c>
      <c r="BB4678" t="s">
        <v>12176</v>
      </c>
    </row>
    <row r="4679" spans="1:54" x14ac:dyDescent="0.35">
      <c r="A4679">
        <v>4851</v>
      </c>
      <c r="B4679" t="s">
        <v>12177</v>
      </c>
      <c r="C4679">
        <v>2330</v>
      </c>
      <c r="D4679" s="1">
        <v>45200</v>
      </c>
      <c r="E4679" s="1"/>
      <c r="F4679" s="1"/>
      <c r="G4679">
        <v>2</v>
      </c>
      <c r="H4679" t="s">
        <v>55</v>
      </c>
      <c r="I4679" s="1">
        <v>45300</v>
      </c>
      <c r="J4679">
        <v>100</v>
      </c>
      <c r="L4679" t="s">
        <v>12178</v>
      </c>
      <c r="M4679" t="s">
        <v>6053</v>
      </c>
      <c r="N4679" t="s">
        <v>744</v>
      </c>
      <c r="O4679" t="s">
        <v>58</v>
      </c>
      <c r="Q4679" t="s">
        <v>756</v>
      </c>
      <c r="R4679" t="s">
        <v>5785</v>
      </c>
      <c r="U4679" t="s">
        <v>235</v>
      </c>
      <c r="V4679" t="s">
        <v>62</v>
      </c>
      <c r="W4679">
        <v>1200</v>
      </c>
      <c r="X4679">
        <v>1200</v>
      </c>
      <c r="AD4679">
        <v>8</v>
      </c>
      <c r="AE4679">
        <v>2330</v>
      </c>
      <c r="AF4679">
        <v>1200</v>
      </c>
      <c r="AJ4679">
        <v>1130</v>
      </c>
      <c r="AK4679">
        <v>48.497854077253002</v>
      </c>
      <c r="AL4679">
        <v>1130</v>
      </c>
      <c r="AM4679">
        <v>48.497854077253002</v>
      </c>
      <c r="AN4679">
        <v>1130</v>
      </c>
      <c r="AO4679">
        <v>48.497854077253002</v>
      </c>
      <c r="AP4679">
        <v>1130</v>
      </c>
      <c r="AQ4679">
        <v>48.497854077253002</v>
      </c>
      <c r="AR4679" t="s">
        <v>12169</v>
      </c>
      <c r="AS4679" t="s">
        <v>12169</v>
      </c>
      <c r="AU4679" t="s">
        <v>150</v>
      </c>
      <c r="AV4679" t="s">
        <v>63</v>
      </c>
      <c r="AX4679" t="s">
        <v>2644</v>
      </c>
    </row>
    <row r="4680" spans="1:54" x14ac:dyDescent="0.35">
      <c r="A4680">
        <v>4852</v>
      </c>
      <c r="B4680" t="s">
        <v>12179</v>
      </c>
      <c r="C4680">
        <v>14000</v>
      </c>
      <c r="D4680" s="1">
        <v>45413</v>
      </c>
      <c r="E4680" s="1"/>
      <c r="F4680" s="1"/>
      <c r="G4680">
        <v>2</v>
      </c>
      <c r="H4680" t="s">
        <v>1165</v>
      </c>
      <c r="I4680" s="1"/>
      <c r="M4680" t="s">
        <v>104</v>
      </c>
      <c r="N4680" t="s">
        <v>104</v>
      </c>
      <c r="O4680" t="s">
        <v>58</v>
      </c>
      <c r="Q4680" t="s">
        <v>210</v>
      </c>
      <c r="R4680" t="s">
        <v>12180</v>
      </c>
      <c r="U4680" t="s">
        <v>61</v>
      </c>
      <c r="V4680" t="s">
        <v>68</v>
      </c>
      <c r="AJ4680">
        <v>14000</v>
      </c>
      <c r="AK4680">
        <v>100</v>
      </c>
      <c r="AL4680">
        <v>14000</v>
      </c>
      <c r="AM4680">
        <v>100</v>
      </c>
      <c r="AN4680">
        <v>14000</v>
      </c>
      <c r="AO4680">
        <v>100</v>
      </c>
      <c r="AP4680">
        <v>14000</v>
      </c>
      <c r="AQ4680">
        <v>100</v>
      </c>
      <c r="AS4680" t="s">
        <v>8229</v>
      </c>
      <c r="AU4680" t="s">
        <v>95</v>
      </c>
      <c r="AV4680" t="s">
        <v>63</v>
      </c>
      <c r="AX4680" t="s">
        <v>2644</v>
      </c>
      <c r="AY4680" t="s">
        <v>573</v>
      </c>
      <c r="BB4680" t="s">
        <v>12181</v>
      </c>
    </row>
    <row r="4681" spans="1:54" x14ac:dyDescent="0.35">
      <c r="A4681">
        <v>4853</v>
      </c>
      <c r="B4681" t="s">
        <v>12182</v>
      </c>
      <c r="C4681">
        <v>17000</v>
      </c>
      <c r="D4681" s="1">
        <v>45352</v>
      </c>
      <c r="E4681" s="1"/>
      <c r="F4681" s="1"/>
      <c r="G4681">
        <v>12</v>
      </c>
      <c r="H4681" t="s">
        <v>55</v>
      </c>
      <c r="I4681" s="1">
        <v>45929</v>
      </c>
      <c r="J4681">
        <v>100</v>
      </c>
      <c r="L4681" t="s">
        <v>12183</v>
      </c>
      <c r="M4681" t="s">
        <v>3753</v>
      </c>
      <c r="N4681" t="s">
        <v>57</v>
      </c>
      <c r="O4681" t="s">
        <v>58</v>
      </c>
      <c r="Q4681" t="s">
        <v>109</v>
      </c>
      <c r="R4681" t="s">
        <v>9679</v>
      </c>
      <c r="U4681" t="s">
        <v>61</v>
      </c>
      <c r="V4681" t="s">
        <v>62</v>
      </c>
      <c r="W4681">
        <v>10529</v>
      </c>
      <c r="X4681">
        <v>2129</v>
      </c>
      <c r="Y4681">
        <v>2514</v>
      </c>
      <c r="AB4681">
        <v>100</v>
      </c>
      <c r="AC4681">
        <v>119.62</v>
      </c>
      <c r="AD4681">
        <v>3319</v>
      </c>
      <c r="AE4681">
        <v>21000</v>
      </c>
      <c r="AF4681">
        <v>2129</v>
      </c>
      <c r="AI4681">
        <v>3319</v>
      </c>
      <c r="AJ4681">
        <v>14871</v>
      </c>
      <c r="AK4681">
        <v>87.476470588235003</v>
      </c>
      <c r="AL4681">
        <v>14871</v>
      </c>
      <c r="AM4681">
        <v>87.476470588235003</v>
      </c>
      <c r="AN4681">
        <v>12357</v>
      </c>
      <c r="AO4681">
        <v>72.688235294118002</v>
      </c>
      <c r="AP4681">
        <v>11552</v>
      </c>
      <c r="AQ4681">
        <v>67.952941176471001</v>
      </c>
      <c r="AR4681" t="s">
        <v>12100</v>
      </c>
      <c r="AS4681" t="s">
        <v>12173</v>
      </c>
      <c r="AT4681" t="s">
        <v>100</v>
      </c>
      <c r="AU4681" t="s">
        <v>143</v>
      </c>
      <c r="AV4681" t="s">
        <v>64</v>
      </c>
      <c r="AX4681" t="s">
        <v>2644</v>
      </c>
      <c r="AZ4681" t="s">
        <v>180</v>
      </c>
    </row>
    <row r="4682" spans="1:54" x14ac:dyDescent="0.35">
      <c r="A4682">
        <v>4854</v>
      </c>
      <c r="B4682" t="s">
        <v>12184</v>
      </c>
      <c r="C4682">
        <v>4780</v>
      </c>
      <c r="D4682" s="1">
        <v>45200</v>
      </c>
      <c r="E4682" s="1"/>
      <c r="F4682" s="1"/>
      <c r="G4682">
        <v>4</v>
      </c>
      <c r="H4682" t="s">
        <v>55</v>
      </c>
      <c r="I4682" s="1">
        <v>45384</v>
      </c>
      <c r="J4682">
        <v>100</v>
      </c>
      <c r="L4682" t="s">
        <v>12185</v>
      </c>
      <c r="M4682" t="s">
        <v>504</v>
      </c>
      <c r="N4682" t="s">
        <v>504</v>
      </c>
      <c r="O4682" t="s">
        <v>58</v>
      </c>
      <c r="Q4682" t="s">
        <v>739</v>
      </c>
      <c r="R4682" t="s">
        <v>505</v>
      </c>
      <c r="U4682" t="s">
        <v>235</v>
      </c>
      <c r="V4682" t="s">
        <v>62</v>
      </c>
      <c r="W4682">
        <v>4740</v>
      </c>
      <c r="Y4682">
        <v>1264</v>
      </c>
      <c r="AB4682">
        <v>100</v>
      </c>
      <c r="AC4682">
        <v>81.489999999999995</v>
      </c>
      <c r="AD4682">
        <v>1236</v>
      </c>
      <c r="AE4682">
        <v>4780</v>
      </c>
      <c r="AI4682">
        <v>1236</v>
      </c>
      <c r="AJ4682">
        <v>4780</v>
      </c>
      <c r="AK4682">
        <v>100</v>
      </c>
      <c r="AL4682">
        <v>4780</v>
      </c>
      <c r="AM4682">
        <v>100</v>
      </c>
      <c r="AN4682">
        <v>3516</v>
      </c>
      <c r="AO4682">
        <v>73.556485355649002</v>
      </c>
      <c r="AP4682">
        <v>3544</v>
      </c>
      <c r="AQ4682">
        <v>74.142259414226004</v>
      </c>
      <c r="AS4682" t="s">
        <v>11845</v>
      </c>
      <c r="AU4682" t="s">
        <v>216</v>
      </c>
      <c r="AV4682" t="s">
        <v>63</v>
      </c>
      <c r="AX4682" t="s">
        <v>2644</v>
      </c>
    </row>
    <row r="4683" spans="1:54" x14ac:dyDescent="0.35">
      <c r="A4683">
        <v>4855</v>
      </c>
      <c r="B4683" t="s">
        <v>12186</v>
      </c>
      <c r="C4683">
        <v>3500</v>
      </c>
      <c r="D4683" s="1">
        <v>45200</v>
      </c>
      <c r="E4683" s="1"/>
      <c r="F4683" s="1"/>
      <c r="G4683">
        <v>3</v>
      </c>
      <c r="H4683" t="s">
        <v>55</v>
      </c>
      <c r="I4683" s="1">
        <v>45384</v>
      </c>
      <c r="J4683">
        <v>100</v>
      </c>
      <c r="L4683" t="s">
        <v>12187</v>
      </c>
      <c r="M4683" t="s">
        <v>504</v>
      </c>
      <c r="N4683" t="s">
        <v>504</v>
      </c>
      <c r="O4683" t="s">
        <v>58</v>
      </c>
      <c r="Q4683" t="s">
        <v>739</v>
      </c>
      <c r="R4683" t="s">
        <v>505</v>
      </c>
      <c r="U4683" t="s">
        <v>235</v>
      </c>
      <c r="V4683" t="s">
        <v>62</v>
      </c>
      <c r="AD4683">
        <v>840</v>
      </c>
      <c r="AE4683">
        <v>3500</v>
      </c>
      <c r="AJ4683">
        <v>3500</v>
      </c>
      <c r="AK4683">
        <v>100</v>
      </c>
      <c r="AL4683">
        <v>3500</v>
      </c>
      <c r="AM4683">
        <v>100</v>
      </c>
      <c r="AN4683">
        <v>3500</v>
      </c>
      <c r="AO4683">
        <v>100</v>
      </c>
      <c r="AP4683">
        <v>3500</v>
      </c>
      <c r="AQ4683">
        <v>100</v>
      </c>
      <c r="AS4683" t="s">
        <v>12173</v>
      </c>
      <c r="AU4683" t="s">
        <v>216</v>
      </c>
      <c r="AV4683" t="s">
        <v>63</v>
      </c>
      <c r="AX4683" t="s">
        <v>2644</v>
      </c>
    </row>
    <row r="4684" spans="1:54" x14ac:dyDescent="0.35">
      <c r="A4684">
        <v>4856</v>
      </c>
      <c r="B4684" t="s">
        <v>12188</v>
      </c>
      <c r="C4684">
        <v>3000</v>
      </c>
      <c r="D4684" s="1">
        <v>45200</v>
      </c>
      <c r="E4684" s="1"/>
      <c r="F4684" s="1"/>
      <c r="G4684">
        <v>3</v>
      </c>
      <c r="H4684" t="s">
        <v>55</v>
      </c>
      <c r="I4684" s="1">
        <v>45244</v>
      </c>
      <c r="M4684" t="s">
        <v>734</v>
      </c>
      <c r="O4684" t="s">
        <v>58</v>
      </c>
      <c r="Q4684" t="s">
        <v>664</v>
      </c>
      <c r="R4684" t="s">
        <v>12189</v>
      </c>
      <c r="S4684" t="s">
        <v>12190</v>
      </c>
      <c r="U4684" t="s">
        <v>667</v>
      </c>
      <c r="V4684" t="s">
        <v>68</v>
      </c>
      <c r="W4684">
        <v>1700</v>
      </c>
      <c r="X4684">
        <v>1700</v>
      </c>
      <c r="AJ4684">
        <v>1300</v>
      </c>
      <c r="AK4684">
        <v>43.333333333333002</v>
      </c>
      <c r="AL4684">
        <v>1300</v>
      </c>
      <c r="AM4684">
        <v>43.333333333333002</v>
      </c>
      <c r="AN4684">
        <v>1300</v>
      </c>
      <c r="AO4684">
        <v>43.333333333333002</v>
      </c>
      <c r="AP4684">
        <v>1300</v>
      </c>
      <c r="AQ4684">
        <v>43.333333333333002</v>
      </c>
      <c r="AR4684" t="s">
        <v>12191</v>
      </c>
      <c r="AS4684" t="s">
        <v>12192</v>
      </c>
      <c r="AU4684" t="s">
        <v>150</v>
      </c>
      <c r="AV4684" t="s">
        <v>63</v>
      </c>
      <c r="AX4684" t="s">
        <v>2065</v>
      </c>
      <c r="BB4684" t="s">
        <v>12193</v>
      </c>
    </row>
    <row r="4685" spans="1:54" x14ac:dyDescent="0.35">
      <c r="A4685">
        <v>4857</v>
      </c>
      <c r="B4685" t="s">
        <v>12194</v>
      </c>
      <c r="C4685">
        <v>1350</v>
      </c>
      <c r="D4685" s="1">
        <v>45200</v>
      </c>
      <c r="E4685" s="1"/>
      <c r="F4685" s="1"/>
      <c r="G4685">
        <v>2</v>
      </c>
      <c r="H4685" t="s">
        <v>55</v>
      </c>
      <c r="I4685" s="1">
        <v>45334</v>
      </c>
      <c r="J4685">
        <v>100</v>
      </c>
      <c r="L4685" t="s">
        <v>12195</v>
      </c>
      <c r="M4685" t="s">
        <v>504</v>
      </c>
      <c r="N4685" t="s">
        <v>504</v>
      </c>
      <c r="O4685" t="s">
        <v>58</v>
      </c>
      <c r="Q4685" t="s">
        <v>739</v>
      </c>
      <c r="R4685" t="s">
        <v>786</v>
      </c>
      <c r="U4685" t="s">
        <v>235</v>
      </c>
      <c r="V4685" t="s">
        <v>62</v>
      </c>
      <c r="AD4685">
        <v>24</v>
      </c>
      <c r="AE4685">
        <v>1350</v>
      </c>
      <c r="AJ4685">
        <v>1350</v>
      </c>
      <c r="AK4685">
        <v>100</v>
      </c>
      <c r="AL4685">
        <v>1350</v>
      </c>
      <c r="AM4685">
        <v>100</v>
      </c>
      <c r="AN4685">
        <v>1350</v>
      </c>
      <c r="AO4685">
        <v>100</v>
      </c>
      <c r="AP4685">
        <v>1350</v>
      </c>
      <c r="AQ4685">
        <v>100</v>
      </c>
      <c r="AS4685" t="s">
        <v>11387</v>
      </c>
      <c r="AU4685" t="s">
        <v>216</v>
      </c>
      <c r="AV4685" t="s">
        <v>63</v>
      </c>
      <c r="AX4685" t="s">
        <v>2644</v>
      </c>
    </row>
    <row r="4686" spans="1:54" x14ac:dyDescent="0.35">
      <c r="A4686">
        <v>4858</v>
      </c>
      <c r="B4686" t="s">
        <v>12196</v>
      </c>
      <c r="C4686">
        <v>1000</v>
      </c>
      <c r="D4686" s="1">
        <v>45200</v>
      </c>
      <c r="E4686" s="1"/>
      <c r="F4686" s="1"/>
      <c r="G4686">
        <v>3</v>
      </c>
      <c r="H4686" t="s">
        <v>55</v>
      </c>
      <c r="I4686" s="1">
        <v>45239</v>
      </c>
      <c r="M4686" t="s">
        <v>734</v>
      </c>
      <c r="N4686" t="s">
        <v>328</v>
      </c>
      <c r="O4686" t="s">
        <v>58</v>
      </c>
      <c r="Q4686" t="s">
        <v>664</v>
      </c>
      <c r="R4686" t="s">
        <v>11566</v>
      </c>
      <c r="U4686" t="s">
        <v>667</v>
      </c>
      <c r="V4686" t="s">
        <v>68</v>
      </c>
      <c r="W4686">
        <v>700</v>
      </c>
      <c r="X4686">
        <v>700</v>
      </c>
      <c r="AJ4686">
        <v>300</v>
      </c>
      <c r="AK4686">
        <v>30</v>
      </c>
      <c r="AL4686">
        <v>300</v>
      </c>
      <c r="AM4686">
        <v>30</v>
      </c>
      <c r="AN4686">
        <v>300</v>
      </c>
      <c r="AO4686">
        <v>30</v>
      </c>
      <c r="AP4686">
        <v>300</v>
      </c>
      <c r="AQ4686">
        <v>30</v>
      </c>
      <c r="AR4686" t="s">
        <v>10709</v>
      </c>
      <c r="AS4686" t="s">
        <v>11387</v>
      </c>
      <c r="AU4686" t="s">
        <v>150</v>
      </c>
      <c r="AV4686" t="s">
        <v>63</v>
      </c>
      <c r="AX4686" t="s">
        <v>2065</v>
      </c>
      <c r="BB4686" t="s">
        <v>12197</v>
      </c>
    </row>
    <row r="4687" spans="1:54" x14ac:dyDescent="0.35">
      <c r="A4687">
        <v>4859</v>
      </c>
      <c r="B4687" t="s">
        <v>12198</v>
      </c>
      <c r="C4687">
        <v>2000</v>
      </c>
      <c r="D4687" s="1">
        <v>45200</v>
      </c>
      <c r="E4687" s="1"/>
      <c r="F4687" s="1"/>
      <c r="G4687">
        <v>3</v>
      </c>
      <c r="H4687" t="s">
        <v>55</v>
      </c>
      <c r="I4687" s="1">
        <v>45233</v>
      </c>
      <c r="M4687" t="s">
        <v>734</v>
      </c>
      <c r="N4687" t="s">
        <v>328</v>
      </c>
      <c r="O4687" t="s">
        <v>58</v>
      </c>
      <c r="Q4687" t="s">
        <v>664</v>
      </c>
      <c r="R4687" t="s">
        <v>12199</v>
      </c>
      <c r="S4687" t="s">
        <v>12200</v>
      </c>
      <c r="U4687" t="s">
        <v>667</v>
      </c>
      <c r="V4687" t="s">
        <v>68</v>
      </c>
      <c r="W4687">
        <v>1200</v>
      </c>
      <c r="X4687">
        <v>1200</v>
      </c>
      <c r="AJ4687">
        <v>800</v>
      </c>
      <c r="AK4687">
        <v>40</v>
      </c>
      <c r="AL4687">
        <v>800</v>
      </c>
      <c r="AM4687">
        <v>40</v>
      </c>
      <c r="AN4687">
        <v>800</v>
      </c>
      <c r="AO4687">
        <v>40</v>
      </c>
      <c r="AP4687">
        <v>800</v>
      </c>
      <c r="AQ4687">
        <v>40</v>
      </c>
      <c r="AR4687" t="s">
        <v>11414</v>
      </c>
      <c r="AS4687" t="s">
        <v>12049</v>
      </c>
      <c r="AU4687" t="s">
        <v>150</v>
      </c>
      <c r="AV4687" t="s">
        <v>63</v>
      </c>
      <c r="AX4687" t="s">
        <v>2065</v>
      </c>
      <c r="BB4687" t="s">
        <v>12201</v>
      </c>
    </row>
    <row r="4688" spans="1:54" x14ac:dyDescent="0.35">
      <c r="A4688">
        <v>4860</v>
      </c>
      <c r="B4688" t="s">
        <v>12202</v>
      </c>
      <c r="C4688">
        <v>3000</v>
      </c>
      <c r="D4688" s="1">
        <v>45292</v>
      </c>
      <c r="E4688" s="1"/>
      <c r="F4688" s="1"/>
      <c r="G4688">
        <v>12</v>
      </c>
      <c r="H4688" t="s">
        <v>55</v>
      </c>
      <c r="I4688" s="1">
        <v>45259</v>
      </c>
      <c r="M4688" t="s">
        <v>734</v>
      </c>
      <c r="N4688" t="s">
        <v>328</v>
      </c>
      <c r="O4688" t="s">
        <v>58</v>
      </c>
      <c r="Q4688" t="s">
        <v>664</v>
      </c>
      <c r="R4688" t="s">
        <v>12203</v>
      </c>
      <c r="S4688" t="s">
        <v>12204</v>
      </c>
      <c r="U4688" t="s">
        <v>667</v>
      </c>
      <c r="V4688" t="s">
        <v>68</v>
      </c>
      <c r="W4688">
        <v>1800</v>
      </c>
      <c r="X4688">
        <v>1800</v>
      </c>
      <c r="AJ4688">
        <v>1200</v>
      </c>
      <c r="AK4688">
        <v>40</v>
      </c>
      <c r="AL4688">
        <v>1200</v>
      </c>
      <c r="AM4688">
        <v>40</v>
      </c>
      <c r="AN4688">
        <v>1200</v>
      </c>
      <c r="AO4688">
        <v>40</v>
      </c>
      <c r="AP4688">
        <v>1200</v>
      </c>
      <c r="AQ4688">
        <v>40</v>
      </c>
      <c r="AR4688" t="s">
        <v>12115</v>
      </c>
      <c r="AS4688" t="s">
        <v>12049</v>
      </c>
      <c r="AU4688" t="s">
        <v>150</v>
      </c>
      <c r="AV4688" t="s">
        <v>63</v>
      </c>
      <c r="AX4688" t="s">
        <v>2065</v>
      </c>
      <c r="BB4688" t="s">
        <v>12205</v>
      </c>
    </row>
    <row r="4689" spans="1:54" x14ac:dyDescent="0.35">
      <c r="A4689">
        <v>4861</v>
      </c>
      <c r="B4689" t="s">
        <v>12206</v>
      </c>
      <c r="C4689">
        <v>6000</v>
      </c>
      <c r="D4689" s="1">
        <v>45292</v>
      </c>
      <c r="E4689" s="1"/>
      <c r="F4689" s="1"/>
      <c r="G4689">
        <v>2</v>
      </c>
      <c r="H4689" t="s">
        <v>55</v>
      </c>
      <c r="I4689" s="1">
        <v>45299</v>
      </c>
      <c r="M4689" t="s">
        <v>734</v>
      </c>
      <c r="N4689" t="s">
        <v>328</v>
      </c>
      <c r="O4689" t="s">
        <v>58</v>
      </c>
      <c r="Q4689" t="s">
        <v>664</v>
      </c>
      <c r="R4689" t="s">
        <v>12207</v>
      </c>
      <c r="S4689" t="s">
        <v>12208</v>
      </c>
      <c r="U4689" t="s">
        <v>667</v>
      </c>
      <c r="V4689" t="s">
        <v>68</v>
      </c>
      <c r="W4689">
        <v>3500</v>
      </c>
      <c r="X4689">
        <v>3500</v>
      </c>
      <c r="AJ4689">
        <v>2500</v>
      </c>
      <c r="AK4689">
        <v>41.666666666666998</v>
      </c>
      <c r="AL4689">
        <v>2500</v>
      </c>
      <c r="AM4689">
        <v>41.666666666666998</v>
      </c>
      <c r="AN4689">
        <v>2500</v>
      </c>
      <c r="AO4689">
        <v>41.666666666666998</v>
      </c>
      <c r="AP4689">
        <v>2500</v>
      </c>
      <c r="AQ4689">
        <v>41.666666666666998</v>
      </c>
      <c r="AR4689" t="s">
        <v>12209</v>
      </c>
      <c r="AS4689" t="s">
        <v>12049</v>
      </c>
      <c r="AU4689" t="s">
        <v>216</v>
      </c>
      <c r="AV4689" t="s">
        <v>63</v>
      </c>
      <c r="AX4689" t="s">
        <v>2065</v>
      </c>
      <c r="BB4689" t="s">
        <v>12210</v>
      </c>
    </row>
    <row r="4690" spans="1:54" x14ac:dyDescent="0.35">
      <c r="A4690">
        <v>4862</v>
      </c>
      <c r="B4690" t="s">
        <v>12211</v>
      </c>
      <c r="C4690">
        <v>60</v>
      </c>
      <c r="D4690" s="1">
        <v>45658</v>
      </c>
      <c r="E4690" s="1"/>
      <c r="F4690" s="1"/>
      <c r="G4690">
        <v>12</v>
      </c>
      <c r="H4690" t="s">
        <v>55</v>
      </c>
      <c r="I4690" s="1">
        <v>46013</v>
      </c>
      <c r="J4690">
        <v>100</v>
      </c>
      <c r="L4690" t="s">
        <v>12212</v>
      </c>
      <c r="M4690" t="s">
        <v>744</v>
      </c>
      <c r="N4690" t="s">
        <v>744</v>
      </c>
      <c r="O4690" t="s">
        <v>58</v>
      </c>
      <c r="Q4690" t="s">
        <v>745</v>
      </c>
      <c r="R4690" t="s">
        <v>2153</v>
      </c>
      <c r="U4690" t="s">
        <v>235</v>
      </c>
      <c r="V4690" t="s">
        <v>62</v>
      </c>
      <c r="W4690">
        <v>31.98</v>
      </c>
      <c r="X4690">
        <v>31.98</v>
      </c>
      <c r="AA4690">
        <v>31.98</v>
      </c>
      <c r="AF4690">
        <v>31.98</v>
      </c>
      <c r="AJ4690">
        <v>28.02</v>
      </c>
      <c r="AK4690">
        <v>46.7</v>
      </c>
      <c r="AL4690">
        <v>28.02</v>
      </c>
      <c r="AM4690">
        <v>46.7</v>
      </c>
      <c r="AN4690">
        <v>28.02</v>
      </c>
      <c r="AO4690">
        <v>46.7</v>
      </c>
      <c r="AP4690">
        <v>28.02</v>
      </c>
      <c r="AQ4690">
        <v>46.7</v>
      </c>
      <c r="AR4690" t="s">
        <v>12213</v>
      </c>
      <c r="AS4690" t="s">
        <v>12049</v>
      </c>
      <c r="AU4690" t="s">
        <v>198</v>
      </c>
      <c r="AV4690" t="s">
        <v>63</v>
      </c>
      <c r="AW4690" t="s">
        <v>64</v>
      </c>
      <c r="AX4690" t="s">
        <v>2644</v>
      </c>
    </row>
    <row r="4691" spans="1:54" x14ac:dyDescent="0.35">
      <c r="A4691">
        <v>4863</v>
      </c>
      <c r="B4691" t="s">
        <v>12214</v>
      </c>
      <c r="C4691">
        <v>400</v>
      </c>
      <c r="D4691" s="1">
        <v>45170</v>
      </c>
      <c r="E4691" s="1"/>
      <c r="F4691" s="1"/>
      <c r="G4691">
        <v>16</v>
      </c>
      <c r="H4691" t="s">
        <v>55</v>
      </c>
      <c r="I4691" s="1">
        <v>45708</v>
      </c>
      <c r="J4691">
        <v>100</v>
      </c>
      <c r="L4691" t="s">
        <v>12215</v>
      </c>
      <c r="M4691" t="s">
        <v>744</v>
      </c>
      <c r="N4691" t="s">
        <v>744</v>
      </c>
      <c r="O4691" t="s">
        <v>58</v>
      </c>
      <c r="Q4691" t="s">
        <v>745</v>
      </c>
      <c r="R4691" t="s">
        <v>2153</v>
      </c>
      <c r="U4691" t="s">
        <v>235</v>
      </c>
      <c r="V4691" t="s">
        <v>62</v>
      </c>
      <c r="W4691">
        <v>175</v>
      </c>
      <c r="X4691">
        <v>175</v>
      </c>
      <c r="AD4691">
        <v>12</v>
      </c>
      <c r="AE4691">
        <v>400</v>
      </c>
      <c r="AF4691">
        <v>175</v>
      </c>
      <c r="AJ4691">
        <v>225</v>
      </c>
      <c r="AK4691">
        <v>56.25</v>
      </c>
      <c r="AL4691">
        <v>225</v>
      </c>
      <c r="AM4691">
        <v>56.25</v>
      </c>
      <c r="AN4691">
        <v>225</v>
      </c>
      <c r="AO4691">
        <v>56.25</v>
      </c>
      <c r="AP4691">
        <v>225</v>
      </c>
      <c r="AQ4691">
        <v>56.25</v>
      </c>
      <c r="AS4691" t="s">
        <v>12049</v>
      </c>
      <c r="AU4691" t="s">
        <v>198</v>
      </c>
      <c r="AV4691" t="s">
        <v>63</v>
      </c>
      <c r="AW4691" t="s">
        <v>64</v>
      </c>
      <c r="AX4691" t="s">
        <v>2644</v>
      </c>
    </row>
    <row r="4692" spans="1:54" x14ac:dyDescent="0.35">
      <c r="A4692">
        <v>4864</v>
      </c>
      <c r="B4692" t="s">
        <v>12216</v>
      </c>
      <c r="C4692">
        <v>101047</v>
      </c>
      <c r="D4692" s="1">
        <v>45200</v>
      </c>
      <c r="E4692" s="1"/>
      <c r="F4692" s="1"/>
      <c r="G4692">
        <v>3</v>
      </c>
      <c r="H4692" t="s">
        <v>55</v>
      </c>
      <c r="I4692" s="1">
        <v>45376</v>
      </c>
      <c r="J4692">
        <v>100</v>
      </c>
      <c r="L4692" t="s">
        <v>11738</v>
      </c>
      <c r="M4692" t="s">
        <v>1507</v>
      </c>
      <c r="N4692" t="s">
        <v>504</v>
      </c>
      <c r="O4692" t="s">
        <v>58</v>
      </c>
      <c r="Q4692" t="s">
        <v>1843</v>
      </c>
      <c r="R4692" t="s">
        <v>1483</v>
      </c>
      <c r="U4692" t="s">
        <v>235</v>
      </c>
      <c r="V4692" t="s">
        <v>62</v>
      </c>
      <c r="W4692">
        <v>89849</v>
      </c>
      <c r="X4692">
        <v>89849</v>
      </c>
      <c r="AD4692">
        <v>8</v>
      </c>
      <c r="AF4692">
        <v>81430.929999999993</v>
      </c>
      <c r="AJ4692">
        <v>11198</v>
      </c>
      <c r="AK4692">
        <v>11.081971755718</v>
      </c>
      <c r="AL4692">
        <v>11198</v>
      </c>
      <c r="AM4692">
        <v>11.081971755718</v>
      </c>
      <c r="AN4692">
        <v>11198</v>
      </c>
      <c r="AO4692">
        <v>11.081971755718</v>
      </c>
      <c r="AP4692">
        <v>11198</v>
      </c>
      <c r="AQ4692">
        <v>11.081971755718</v>
      </c>
      <c r="AR4692" t="s">
        <v>12049</v>
      </c>
      <c r="AS4692" t="s">
        <v>12049</v>
      </c>
      <c r="AU4692" t="s">
        <v>150</v>
      </c>
      <c r="AV4692" t="s">
        <v>63</v>
      </c>
      <c r="AW4692" t="s">
        <v>64</v>
      </c>
      <c r="AX4692" t="s">
        <v>2644</v>
      </c>
    </row>
    <row r="4693" spans="1:54" x14ac:dyDescent="0.35">
      <c r="A4693">
        <v>4865</v>
      </c>
      <c r="B4693" t="s">
        <v>12217</v>
      </c>
      <c r="C4693">
        <v>300</v>
      </c>
      <c r="D4693" s="1">
        <v>45658</v>
      </c>
      <c r="E4693" s="1"/>
      <c r="F4693" s="1"/>
      <c r="G4693">
        <v>12</v>
      </c>
      <c r="H4693" t="s">
        <v>55</v>
      </c>
      <c r="I4693" s="1">
        <v>46029</v>
      </c>
      <c r="J4693">
        <v>100</v>
      </c>
      <c r="L4693" t="s">
        <v>12218</v>
      </c>
      <c r="M4693" t="s">
        <v>744</v>
      </c>
      <c r="N4693" t="s">
        <v>744</v>
      </c>
      <c r="O4693" t="s">
        <v>58</v>
      </c>
      <c r="Q4693" t="s">
        <v>745</v>
      </c>
      <c r="R4693" t="s">
        <v>2153</v>
      </c>
      <c r="U4693" t="s">
        <v>235</v>
      </c>
      <c r="V4693" t="s">
        <v>62</v>
      </c>
      <c r="W4693">
        <v>15</v>
      </c>
      <c r="X4693">
        <v>15</v>
      </c>
      <c r="AA4693">
        <v>15</v>
      </c>
      <c r="AF4693">
        <v>15</v>
      </c>
      <c r="AJ4693">
        <v>285</v>
      </c>
      <c r="AK4693">
        <v>95</v>
      </c>
      <c r="AL4693">
        <v>285</v>
      </c>
      <c r="AM4693">
        <v>95</v>
      </c>
      <c r="AN4693">
        <v>285</v>
      </c>
      <c r="AO4693">
        <v>95</v>
      </c>
      <c r="AP4693">
        <v>285</v>
      </c>
      <c r="AQ4693">
        <v>95</v>
      </c>
      <c r="AR4693" t="s">
        <v>12213</v>
      </c>
      <c r="AS4693" t="s">
        <v>12049</v>
      </c>
      <c r="AU4693" t="s">
        <v>198</v>
      </c>
      <c r="AV4693" t="s">
        <v>63</v>
      </c>
      <c r="AW4693" t="s">
        <v>64</v>
      </c>
      <c r="AX4693" t="s">
        <v>2644</v>
      </c>
    </row>
    <row r="4694" spans="1:54" x14ac:dyDescent="0.35">
      <c r="A4694">
        <v>4866</v>
      </c>
      <c r="B4694" t="s">
        <v>12219</v>
      </c>
      <c r="C4694">
        <v>570</v>
      </c>
      <c r="D4694" s="1">
        <v>45108</v>
      </c>
      <c r="E4694" s="1"/>
      <c r="F4694" s="1"/>
      <c r="G4694">
        <v>18</v>
      </c>
      <c r="H4694" t="s">
        <v>55</v>
      </c>
      <c r="I4694" s="1">
        <v>45786</v>
      </c>
      <c r="J4694">
        <v>100</v>
      </c>
      <c r="L4694" t="s">
        <v>9932</v>
      </c>
      <c r="M4694" t="s">
        <v>744</v>
      </c>
      <c r="N4694" t="s">
        <v>744</v>
      </c>
      <c r="O4694" t="s">
        <v>58</v>
      </c>
      <c r="Q4694" t="s">
        <v>745</v>
      </c>
      <c r="R4694" t="s">
        <v>2153</v>
      </c>
      <c r="U4694" t="s">
        <v>235</v>
      </c>
      <c r="V4694" t="s">
        <v>62</v>
      </c>
      <c r="AD4694">
        <v>24</v>
      </c>
      <c r="AE4694">
        <v>570</v>
      </c>
      <c r="AJ4694">
        <v>570</v>
      </c>
      <c r="AK4694">
        <v>100</v>
      </c>
      <c r="AL4694">
        <v>570</v>
      </c>
      <c r="AM4694">
        <v>100</v>
      </c>
      <c r="AN4694">
        <v>570</v>
      </c>
      <c r="AO4694">
        <v>100</v>
      </c>
      <c r="AP4694">
        <v>570</v>
      </c>
      <c r="AQ4694">
        <v>100</v>
      </c>
      <c r="AR4694" t="s">
        <v>12049</v>
      </c>
      <c r="AS4694" t="s">
        <v>12049</v>
      </c>
      <c r="AU4694" t="s">
        <v>198</v>
      </c>
      <c r="AV4694" t="s">
        <v>63</v>
      </c>
      <c r="AW4694" t="s">
        <v>64</v>
      </c>
      <c r="AX4694" t="s">
        <v>2644</v>
      </c>
    </row>
    <row r="4695" spans="1:54" x14ac:dyDescent="0.35">
      <c r="A4695">
        <v>4867</v>
      </c>
      <c r="B4695" t="s">
        <v>12220</v>
      </c>
      <c r="C4695">
        <v>380</v>
      </c>
      <c r="D4695" s="1">
        <v>45658</v>
      </c>
      <c r="E4695" s="1"/>
      <c r="F4695" s="1"/>
      <c r="G4695">
        <v>12</v>
      </c>
      <c r="H4695" t="s">
        <v>55</v>
      </c>
      <c r="I4695" s="1">
        <v>46013</v>
      </c>
      <c r="J4695">
        <v>100</v>
      </c>
      <c r="L4695" t="s">
        <v>12212</v>
      </c>
      <c r="M4695" t="s">
        <v>744</v>
      </c>
      <c r="N4695" t="s">
        <v>744</v>
      </c>
      <c r="O4695" t="s">
        <v>58</v>
      </c>
      <c r="Q4695" t="s">
        <v>745</v>
      </c>
      <c r="R4695" t="s">
        <v>2153</v>
      </c>
      <c r="U4695" t="s">
        <v>235</v>
      </c>
      <c r="V4695" t="s">
        <v>62</v>
      </c>
      <c r="AD4695">
        <v>12</v>
      </c>
      <c r="AE4695">
        <v>560</v>
      </c>
      <c r="AJ4695">
        <v>380</v>
      </c>
      <c r="AK4695">
        <v>100</v>
      </c>
      <c r="AL4695">
        <v>380</v>
      </c>
      <c r="AM4695">
        <v>100</v>
      </c>
      <c r="AN4695">
        <v>380</v>
      </c>
      <c r="AO4695">
        <v>100</v>
      </c>
      <c r="AP4695">
        <v>380</v>
      </c>
      <c r="AQ4695">
        <v>100</v>
      </c>
      <c r="AR4695" t="s">
        <v>12213</v>
      </c>
      <c r="AS4695" t="s">
        <v>12049</v>
      </c>
      <c r="AU4695" t="s">
        <v>198</v>
      </c>
      <c r="AV4695" t="s">
        <v>63</v>
      </c>
      <c r="AW4695" t="s">
        <v>64</v>
      </c>
      <c r="AX4695" t="s">
        <v>2644</v>
      </c>
    </row>
    <row r="4696" spans="1:54" x14ac:dyDescent="0.35">
      <c r="A4696">
        <v>4868</v>
      </c>
      <c r="B4696" t="s">
        <v>12221</v>
      </c>
      <c r="C4696">
        <v>110</v>
      </c>
      <c r="D4696" s="1">
        <v>44958</v>
      </c>
      <c r="E4696" s="1"/>
      <c r="F4696" s="1"/>
      <c r="G4696">
        <v>12</v>
      </c>
      <c r="H4696" t="s">
        <v>55</v>
      </c>
      <c r="I4696" s="1">
        <v>45499</v>
      </c>
      <c r="J4696">
        <v>100</v>
      </c>
      <c r="L4696" t="s">
        <v>9932</v>
      </c>
      <c r="M4696" t="s">
        <v>744</v>
      </c>
      <c r="N4696" t="s">
        <v>744</v>
      </c>
      <c r="O4696" t="s">
        <v>58</v>
      </c>
      <c r="Q4696" t="s">
        <v>745</v>
      </c>
      <c r="R4696" t="s">
        <v>2153</v>
      </c>
      <c r="U4696" t="s">
        <v>235</v>
      </c>
      <c r="V4696" t="s">
        <v>62</v>
      </c>
      <c r="W4696">
        <v>40</v>
      </c>
      <c r="X4696">
        <v>40</v>
      </c>
      <c r="AD4696">
        <v>12</v>
      </c>
      <c r="AE4696">
        <v>110</v>
      </c>
      <c r="AF4696">
        <v>40</v>
      </c>
      <c r="AJ4696">
        <v>70</v>
      </c>
      <c r="AK4696">
        <v>63.636363636364003</v>
      </c>
      <c r="AL4696">
        <v>70</v>
      </c>
      <c r="AM4696">
        <v>63.636363636364003</v>
      </c>
      <c r="AN4696">
        <v>70</v>
      </c>
      <c r="AO4696">
        <v>63.636363636364003</v>
      </c>
      <c r="AP4696">
        <v>70</v>
      </c>
      <c r="AQ4696">
        <v>63.636363636364003</v>
      </c>
      <c r="AR4696" t="s">
        <v>12050</v>
      </c>
      <c r="AS4696" t="s">
        <v>12050</v>
      </c>
      <c r="AU4696" t="s">
        <v>198</v>
      </c>
      <c r="AV4696" t="s">
        <v>63</v>
      </c>
      <c r="AX4696" t="s">
        <v>2644</v>
      </c>
    </row>
    <row r="4697" spans="1:54" x14ac:dyDescent="0.35">
      <c r="A4697">
        <v>4869</v>
      </c>
      <c r="B4697" t="s">
        <v>12222</v>
      </c>
      <c r="C4697">
        <v>120</v>
      </c>
      <c r="D4697" s="1">
        <v>45323</v>
      </c>
      <c r="E4697" s="1"/>
      <c r="F4697" s="1"/>
      <c r="G4697">
        <v>11</v>
      </c>
      <c r="H4697" t="s">
        <v>55</v>
      </c>
      <c r="I4697" s="1">
        <v>45708</v>
      </c>
      <c r="J4697">
        <v>100</v>
      </c>
      <c r="L4697" t="s">
        <v>9932</v>
      </c>
      <c r="M4697" t="s">
        <v>744</v>
      </c>
      <c r="N4697" t="s">
        <v>744</v>
      </c>
      <c r="O4697" t="s">
        <v>58</v>
      </c>
      <c r="Q4697" t="s">
        <v>745</v>
      </c>
      <c r="R4697" t="s">
        <v>2153</v>
      </c>
      <c r="U4697" t="s">
        <v>235</v>
      </c>
      <c r="V4697" t="s">
        <v>62</v>
      </c>
      <c r="AD4697">
        <v>12</v>
      </c>
      <c r="AE4697">
        <v>120</v>
      </c>
      <c r="AJ4697">
        <v>120</v>
      </c>
      <c r="AK4697">
        <v>100</v>
      </c>
      <c r="AL4697">
        <v>120</v>
      </c>
      <c r="AM4697">
        <v>100</v>
      </c>
      <c r="AN4697">
        <v>120</v>
      </c>
      <c r="AO4697">
        <v>100</v>
      </c>
      <c r="AP4697">
        <v>120</v>
      </c>
      <c r="AQ4697">
        <v>100</v>
      </c>
      <c r="AR4697" t="s">
        <v>12050</v>
      </c>
      <c r="AS4697" t="s">
        <v>12050</v>
      </c>
      <c r="AU4697" t="s">
        <v>198</v>
      </c>
      <c r="AV4697" t="s">
        <v>63</v>
      </c>
      <c r="AW4697" t="s">
        <v>64</v>
      </c>
      <c r="AX4697" t="s">
        <v>2644</v>
      </c>
    </row>
    <row r="4698" spans="1:54" x14ac:dyDescent="0.35">
      <c r="A4698">
        <v>4870</v>
      </c>
      <c r="B4698" t="s">
        <v>12223</v>
      </c>
      <c r="C4698">
        <v>2325</v>
      </c>
      <c r="D4698" s="1">
        <v>45078</v>
      </c>
      <c r="E4698" s="1"/>
      <c r="F4698" s="1"/>
      <c r="G4698">
        <v>19</v>
      </c>
      <c r="H4698" t="s">
        <v>55</v>
      </c>
      <c r="I4698" s="1">
        <v>45786</v>
      </c>
      <c r="J4698">
        <v>100</v>
      </c>
      <c r="L4698" t="s">
        <v>9932</v>
      </c>
      <c r="M4698" t="s">
        <v>744</v>
      </c>
      <c r="N4698" t="s">
        <v>744</v>
      </c>
      <c r="O4698" t="s">
        <v>58</v>
      </c>
      <c r="Q4698" t="s">
        <v>745</v>
      </c>
      <c r="R4698" t="s">
        <v>2153</v>
      </c>
      <c r="U4698" t="s">
        <v>235</v>
      </c>
      <c r="V4698" t="s">
        <v>62</v>
      </c>
      <c r="AD4698">
        <v>12</v>
      </c>
      <c r="AE4698">
        <v>2325</v>
      </c>
      <c r="AJ4698">
        <v>2325</v>
      </c>
      <c r="AK4698">
        <v>100</v>
      </c>
      <c r="AL4698">
        <v>2325</v>
      </c>
      <c r="AM4698">
        <v>100</v>
      </c>
      <c r="AN4698">
        <v>2325</v>
      </c>
      <c r="AO4698">
        <v>100</v>
      </c>
      <c r="AP4698">
        <v>2325</v>
      </c>
      <c r="AQ4698">
        <v>100</v>
      </c>
      <c r="AR4698" t="s">
        <v>12050</v>
      </c>
      <c r="AS4698" t="s">
        <v>12050</v>
      </c>
      <c r="AU4698" t="s">
        <v>198</v>
      </c>
      <c r="AV4698" t="s">
        <v>63</v>
      </c>
      <c r="AW4698" t="s">
        <v>64</v>
      </c>
      <c r="AX4698" t="s">
        <v>2644</v>
      </c>
    </row>
    <row r="4699" spans="1:54" x14ac:dyDescent="0.35">
      <c r="A4699">
        <v>4871</v>
      </c>
      <c r="B4699" t="s">
        <v>12224</v>
      </c>
      <c r="C4699">
        <v>900</v>
      </c>
      <c r="D4699" s="1">
        <v>45658</v>
      </c>
      <c r="E4699" s="1"/>
      <c r="F4699" s="1"/>
      <c r="G4699">
        <v>12</v>
      </c>
      <c r="H4699" t="s">
        <v>55</v>
      </c>
      <c r="I4699" s="1">
        <v>46029</v>
      </c>
      <c r="J4699">
        <v>100</v>
      </c>
      <c r="L4699" t="s">
        <v>12218</v>
      </c>
      <c r="M4699" t="s">
        <v>744</v>
      </c>
      <c r="N4699" t="s">
        <v>744</v>
      </c>
      <c r="O4699" t="s">
        <v>58</v>
      </c>
      <c r="Q4699" t="s">
        <v>745</v>
      </c>
      <c r="R4699" t="s">
        <v>2153</v>
      </c>
      <c r="U4699" t="s">
        <v>235</v>
      </c>
      <c r="V4699" t="s">
        <v>62</v>
      </c>
      <c r="W4699">
        <v>15</v>
      </c>
      <c r="X4699">
        <v>15</v>
      </c>
      <c r="AD4699">
        <v>55.5</v>
      </c>
      <c r="AE4699">
        <v>1500</v>
      </c>
      <c r="AF4699">
        <v>15</v>
      </c>
      <c r="AJ4699">
        <v>885</v>
      </c>
      <c r="AK4699">
        <v>98.333333333333002</v>
      </c>
      <c r="AL4699">
        <v>885</v>
      </c>
      <c r="AM4699">
        <v>98.333333333333002</v>
      </c>
      <c r="AN4699">
        <v>885</v>
      </c>
      <c r="AO4699">
        <v>98.333333333333002</v>
      </c>
      <c r="AP4699">
        <v>885</v>
      </c>
      <c r="AQ4699">
        <v>98.333333333333002</v>
      </c>
      <c r="AR4699" t="s">
        <v>12050</v>
      </c>
      <c r="AS4699" t="s">
        <v>12050</v>
      </c>
      <c r="AU4699" t="s">
        <v>198</v>
      </c>
      <c r="AV4699" t="s">
        <v>63</v>
      </c>
      <c r="AW4699" t="s">
        <v>64</v>
      </c>
      <c r="AX4699" t="s">
        <v>2644</v>
      </c>
    </row>
    <row r="4700" spans="1:54" x14ac:dyDescent="0.35">
      <c r="A4700">
        <v>4872</v>
      </c>
      <c r="B4700" t="s">
        <v>12225</v>
      </c>
      <c r="C4700">
        <v>10000</v>
      </c>
      <c r="D4700" s="1">
        <v>45536</v>
      </c>
      <c r="E4700" s="1"/>
      <c r="F4700" s="1"/>
      <c r="G4700">
        <v>1</v>
      </c>
      <c r="H4700" t="s">
        <v>55</v>
      </c>
      <c r="I4700" s="1">
        <v>45495</v>
      </c>
      <c r="M4700" t="s">
        <v>108</v>
      </c>
      <c r="N4700" t="s">
        <v>108</v>
      </c>
      <c r="O4700" t="s">
        <v>58</v>
      </c>
      <c r="Q4700" t="s">
        <v>559</v>
      </c>
      <c r="R4700" t="s">
        <v>8287</v>
      </c>
      <c r="U4700" t="s">
        <v>61</v>
      </c>
      <c r="V4700" t="s">
        <v>68</v>
      </c>
      <c r="AJ4700">
        <v>10000</v>
      </c>
      <c r="AK4700">
        <v>100</v>
      </c>
      <c r="AL4700">
        <v>10000</v>
      </c>
      <c r="AM4700">
        <v>100</v>
      </c>
      <c r="AN4700">
        <v>10000</v>
      </c>
      <c r="AO4700">
        <v>100</v>
      </c>
      <c r="AP4700">
        <v>10000</v>
      </c>
      <c r="AQ4700">
        <v>100</v>
      </c>
      <c r="AR4700" t="s">
        <v>12226</v>
      </c>
      <c r="AS4700" t="s">
        <v>12227</v>
      </c>
      <c r="AU4700" t="s">
        <v>150</v>
      </c>
      <c r="AV4700" t="s">
        <v>64</v>
      </c>
      <c r="AX4700" t="s">
        <v>2065</v>
      </c>
      <c r="AY4700" t="s">
        <v>115</v>
      </c>
      <c r="BB4700" t="s">
        <v>12228</v>
      </c>
    </row>
    <row r="4701" spans="1:54" x14ac:dyDescent="0.35">
      <c r="A4701">
        <v>4873</v>
      </c>
      <c r="B4701" t="s">
        <v>12229</v>
      </c>
      <c r="C4701">
        <v>160</v>
      </c>
      <c r="D4701" s="1">
        <v>45231</v>
      </c>
      <c r="E4701" s="1"/>
      <c r="F4701" s="1"/>
      <c r="G4701">
        <v>12</v>
      </c>
      <c r="H4701" t="s">
        <v>55</v>
      </c>
      <c r="I4701" s="1">
        <v>45380</v>
      </c>
      <c r="J4701">
        <v>100</v>
      </c>
      <c r="L4701" t="s">
        <v>12230</v>
      </c>
      <c r="M4701" t="s">
        <v>1507</v>
      </c>
      <c r="N4701" t="s">
        <v>744</v>
      </c>
      <c r="O4701" t="s">
        <v>58</v>
      </c>
      <c r="Q4701" t="s">
        <v>745</v>
      </c>
      <c r="R4701" t="s">
        <v>10244</v>
      </c>
      <c r="U4701" t="s">
        <v>235</v>
      </c>
      <c r="V4701" t="s">
        <v>62</v>
      </c>
      <c r="W4701">
        <v>96</v>
      </c>
      <c r="X4701">
        <v>96</v>
      </c>
      <c r="AE4701">
        <v>160</v>
      </c>
      <c r="AF4701">
        <v>95.76</v>
      </c>
      <c r="AJ4701">
        <v>64</v>
      </c>
      <c r="AK4701">
        <v>40</v>
      </c>
      <c r="AL4701">
        <v>64</v>
      </c>
      <c r="AM4701">
        <v>40</v>
      </c>
      <c r="AN4701">
        <v>64</v>
      </c>
      <c r="AO4701">
        <v>40</v>
      </c>
      <c r="AP4701">
        <v>64</v>
      </c>
      <c r="AQ4701">
        <v>40</v>
      </c>
      <c r="AR4701" t="s">
        <v>12231</v>
      </c>
      <c r="AS4701" t="s">
        <v>10709</v>
      </c>
      <c r="AU4701" t="s">
        <v>343</v>
      </c>
      <c r="AV4701" t="s">
        <v>63</v>
      </c>
      <c r="AW4701" t="s">
        <v>64</v>
      </c>
      <c r="AX4701" t="s">
        <v>3766</v>
      </c>
    </row>
    <row r="4702" spans="1:54" x14ac:dyDescent="0.35">
      <c r="A4702">
        <v>4874</v>
      </c>
      <c r="B4702" t="s">
        <v>12229</v>
      </c>
      <c r="C4702">
        <v>160</v>
      </c>
      <c r="D4702" s="1">
        <v>45597</v>
      </c>
      <c r="E4702" s="1"/>
      <c r="F4702" s="1"/>
      <c r="G4702">
        <v>12</v>
      </c>
      <c r="H4702" t="s">
        <v>55</v>
      </c>
      <c r="I4702" s="1">
        <v>45677</v>
      </c>
      <c r="J4702">
        <v>100</v>
      </c>
      <c r="L4702" t="s">
        <v>12232</v>
      </c>
      <c r="M4702" t="s">
        <v>1507</v>
      </c>
      <c r="N4702" t="s">
        <v>744</v>
      </c>
      <c r="O4702" t="s">
        <v>58</v>
      </c>
      <c r="Q4702" t="s">
        <v>745</v>
      </c>
      <c r="R4702" t="s">
        <v>10244</v>
      </c>
      <c r="U4702" t="s">
        <v>235</v>
      </c>
      <c r="V4702" t="s">
        <v>62</v>
      </c>
      <c r="W4702">
        <v>119.76</v>
      </c>
      <c r="X4702">
        <v>119.76</v>
      </c>
      <c r="AE4702">
        <v>160</v>
      </c>
      <c r="AF4702">
        <v>119.76</v>
      </c>
      <c r="AJ4702">
        <v>40.24</v>
      </c>
      <c r="AK4702">
        <v>25.15</v>
      </c>
      <c r="AL4702">
        <v>40.24</v>
      </c>
      <c r="AM4702">
        <v>25.15</v>
      </c>
      <c r="AN4702">
        <v>40.24</v>
      </c>
      <c r="AO4702">
        <v>25.15</v>
      </c>
      <c r="AP4702">
        <v>40.24</v>
      </c>
      <c r="AQ4702">
        <v>25.15</v>
      </c>
      <c r="AR4702" t="s">
        <v>12233</v>
      </c>
      <c r="AS4702" t="s">
        <v>12227</v>
      </c>
      <c r="AU4702" t="s">
        <v>343</v>
      </c>
      <c r="AV4702" t="s">
        <v>63</v>
      </c>
      <c r="AW4702" t="s">
        <v>64</v>
      </c>
      <c r="AX4702" t="s">
        <v>2644</v>
      </c>
    </row>
    <row r="4703" spans="1:54" x14ac:dyDescent="0.35">
      <c r="A4703">
        <v>4875</v>
      </c>
      <c r="B4703" t="s">
        <v>12234</v>
      </c>
      <c r="C4703">
        <v>4000</v>
      </c>
      <c r="D4703" s="1">
        <v>45261</v>
      </c>
      <c r="E4703" s="1"/>
      <c r="F4703" s="1"/>
      <c r="G4703">
        <v>4</v>
      </c>
      <c r="H4703" t="s">
        <v>55</v>
      </c>
      <c r="I4703" s="1">
        <v>45450</v>
      </c>
      <c r="J4703">
        <v>100</v>
      </c>
      <c r="L4703" t="s">
        <v>12235</v>
      </c>
      <c r="M4703" t="s">
        <v>744</v>
      </c>
      <c r="N4703" t="s">
        <v>744</v>
      </c>
      <c r="O4703" t="s">
        <v>58</v>
      </c>
      <c r="Q4703" t="s">
        <v>739</v>
      </c>
      <c r="R4703" t="s">
        <v>6483</v>
      </c>
      <c r="U4703" t="s">
        <v>235</v>
      </c>
      <c r="V4703" t="s">
        <v>62</v>
      </c>
      <c r="W4703">
        <v>3900</v>
      </c>
      <c r="Y4703">
        <v>1040</v>
      </c>
      <c r="AB4703">
        <v>100</v>
      </c>
      <c r="AC4703">
        <v>50</v>
      </c>
      <c r="AD4703">
        <v>510.3125</v>
      </c>
      <c r="AE4703">
        <v>4000</v>
      </c>
      <c r="AI4703">
        <v>510.3125</v>
      </c>
      <c r="AJ4703">
        <v>4000</v>
      </c>
      <c r="AK4703">
        <v>100</v>
      </c>
      <c r="AL4703">
        <v>4000</v>
      </c>
      <c r="AM4703">
        <v>100</v>
      </c>
      <c r="AN4703">
        <v>2960</v>
      </c>
      <c r="AO4703">
        <v>74</v>
      </c>
      <c r="AP4703">
        <v>3489.6875</v>
      </c>
      <c r="AQ4703">
        <v>87.2421875</v>
      </c>
      <c r="AS4703" t="s">
        <v>9025</v>
      </c>
      <c r="AU4703" t="s">
        <v>150</v>
      </c>
      <c r="AV4703" t="s">
        <v>63</v>
      </c>
      <c r="AX4703" t="s">
        <v>3766</v>
      </c>
    </row>
    <row r="4704" spans="1:54" x14ac:dyDescent="0.35">
      <c r="A4704">
        <v>4876</v>
      </c>
      <c r="B4704" t="s">
        <v>12236</v>
      </c>
      <c r="C4704">
        <v>5000</v>
      </c>
      <c r="D4704" s="1">
        <v>45474</v>
      </c>
      <c r="E4704" s="1"/>
      <c r="F4704" s="1"/>
      <c r="G4704">
        <v>3</v>
      </c>
      <c r="H4704" t="s">
        <v>55</v>
      </c>
      <c r="I4704" s="1">
        <v>45490</v>
      </c>
      <c r="M4704" t="s">
        <v>744</v>
      </c>
      <c r="N4704" t="s">
        <v>744</v>
      </c>
      <c r="O4704" t="s">
        <v>58</v>
      </c>
      <c r="Q4704" t="s">
        <v>756</v>
      </c>
      <c r="R4704" t="s">
        <v>10909</v>
      </c>
      <c r="U4704" t="s">
        <v>235</v>
      </c>
      <c r="V4704" t="s">
        <v>68</v>
      </c>
      <c r="AD4704">
        <v>60</v>
      </c>
      <c r="AJ4704">
        <v>5000</v>
      </c>
      <c r="AK4704">
        <v>100</v>
      </c>
      <c r="AL4704">
        <v>5000</v>
      </c>
      <c r="AM4704">
        <v>100</v>
      </c>
      <c r="AN4704">
        <v>5000</v>
      </c>
      <c r="AO4704">
        <v>100</v>
      </c>
      <c r="AP4704">
        <v>5000</v>
      </c>
      <c r="AQ4704">
        <v>100</v>
      </c>
      <c r="AR4704" t="s">
        <v>12237</v>
      </c>
      <c r="AS4704" t="s">
        <v>9025</v>
      </c>
      <c r="AU4704" t="s">
        <v>2937</v>
      </c>
      <c r="AV4704" t="s">
        <v>63</v>
      </c>
      <c r="AX4704" t="s">
        <v>3766</v>
      </c>
    </row>
    <row r="4705" spans="1:54" x14ac:dyDescent="0.35">
      <c r="A4705">
        <v>4877</v>
      </c>
      <c r="B4705" t="s">
        <v>12238</v>
      </c>
      <c r="C4705">
        <v>3000</v>
      </c>
      <c r="D4705" s="1">
        <v>45231</v>
      </c>
      <c r="E4705" s="1"/>
      <c r="F4705" s="1"/>
      <c r="G4705">
        <v>2</v>
      </c>
      <c r="H4705" t="s">
        <v>55</v>
      </c>
      <c r="I4705" s="1">
        <v>45240</v>
      </c>
      <c r="M4705" t="s">
        <v>734</v>
      </c>
      <c r="N4705" t="s">
        <v>328</v>
      </c>
      <c r="O4705" t="s">
        <v>58</v>
      </c>
      <c r="Q4705" t="s">
        <v>664</v>
      </c>
      <c r="R4705" t="s">
        <v>12239</v>
      </c>
      <c r="S4705" t="s">
        <v>12240</v>
      </c>
      <c r="U4705" t="s">
        <v>667</v>
      </c>
      <c r="V4705" t="s">
        <v>68</v>
      </c>
      <c r="W4705">
        <v>1800</v>
      </c>
      <c r="X4705">
        <v>1800</v>
      </c>
      <c r="AJ4705">
        <v>1200</v>
      </c>
      <c r="AK4705">
        <v>40</v>
      </c>
      <c r="AL4705">
        <v>1200</v>
      </c>
      <c r="AM4705">
        <v>40</v>
      </c>
      <c r="AN4705">
        <v>1200</v>
      </c>
      <c r="AO4705">
        <v>40</v>
      </c>
      <c r="AP4705">
        <v>1200</v>
      </c>
      <c r="AQ4705">
        <v>40</v>
      </c>
      <c r="AR4705" t="s">
        <v>11841</v>
      </c>
      <c r="AS4705" t="s">
        <v>12227</v>
      </c>
      <c r="AU4705" t="s">
        <v>150</v>
      </c>
      <c r="AV4705" t="s">
        <v>63</v>
      </c>
      <c r="AX4705" t="s">
        <v>2065</v>
      </c>
      <c r="BB4705" t="s">
        <v>12241</v>
      </c>
    </row>
    <row r="4706" spans="1:54" x14ac:dyDescent="0.35">
      <c r="A4706">
        <v>4878</v>
      </c>
      <c r="B4706" t="s">
        <v>12242</v>
      </c>
      <c r="C4706">
        <v>3850</v>
      </c>
      <c r="D4706" s="1">
        <v>45231</v>
      </c>
      <c r="E4706" s="1"/>
      <c r="F4706" s="1"/>
      <c r="G4706">
        <v>12</v>
      </c>
      <c r="H4706" t="s">
        <v>55</v>
      </c>
      <c r="I4706" s="1">
        <v>45422</v>
      </c>
      <c r="J4706">
        <v>100</v>
      </c>
      <c r="L4706" t="s">
        <v>12243</v>
      </c>
      <c r="M4706" t="s">
        <v>1507</v>
      </c>
      <c r="N4706" t="s">
        <v>504</v>
      </c>
      <c r="O4706" t="s">
        <v>58</v>
      </c>
      <c r="Q4706" t="s">
        <v>4579</v>
      </c>
      <c r="R4706" t="s">
        <v>1483</v>
      </c>
      <c r="U4706" t="s">
        <v>235</v>
      </c>
      <c r="V4706" t="s">
        <v>62</v>
      </c>
      <c r="W4706">
        <v>3900</v>
      </c>
      <c r="Y4706">
        <v>1040</v>
      </c>
      <c r="AB4706">
        <v>100</v>
      </c>
      <c r="AC4706">
        <v>336.06</v>
      </c>
      <c r="AD4706">
        <v>2417.5</v>
      </c>
      <c r="AE4706">
        <v>3850</v>
      </c>
      <c r="AI4706">
        <v>2417.5</v>
      </c>
      <c r="AJ4706">
        <v>3850</v>
      </c>
      <c r="AK4706">
        <v>100</v>
      </c>
      <c r="AL4706">
        <v>3850</v>
      </c>
      <c r="AM4706">
        <v>100</v>
      </c>
      <c r="AN4706">
        <v>2810</v>
      </c>
      <c r="AO4706">
        <v>72.987012987013003</v>
      </c>
      <c r="AP4706">
        <v>1432.5</v>
      </c>
      <c r="AQ4706">
        <v>37.207792207791996</v>
      </c>
      <c r="AR4706" t="s">
        <v>11414</v>
      </c>
      <c r="AS4706" t="s">
        <v>11414</v>
      </c>
      <c r="AU4706" t="s">
        <v>179</v>
      </c>
      <c r="AV4706" t="s">
        <v>63</v>
      </c>
      <c r="AW4706" t="s">
        <v>63</v>
      </c>
      <c r="AX4706" t="s">
        <v>2644</v>
      </c>
    </row>
    <row r="4707" spans="1:54" x14ac:dyDescent="0.35">
      <c r="A4707">
        <v>4879</v>
      </c>
      <c r="B4707" t="s">
        <v>12244</v>
      </c>
      <c r="C4707">
        <v>500</v>
      </c>
      <c r="D4707" s="1">
        <v>45231</v>
      </c>
      <c r="E4707" s="1"/>
      <c r="F4707" s="1"/>
      <c r="G4707">
        <v>1</v>
      </c>
      <c r="H4707" t="s">
        <v>55</v>
      </c>
      <c r="I4707" s="1">
        <v>45300</v>
      </c>
      <c r="J4707">
        <v>100</v>
      </c>
      <c r="L4707" t="s">
        <v>10357</v>
      </c>
      <c r="M4707" t="s">
        <v>6053</v>
      </c>
      <c r="N4707" t="s">
        <v>57</v>
      </c>
      <c r="O4707" t="s">
        <v>58</v>
      </c>
      <c r="Q4707" t="s">
        <v>790</v>
      </c>
      <c r="R4707" t="s">
        <v>300</v>
      </c>
      <c r="U4707" t="s">
        <v>235</v>
      </c>
      <c r="V4707" t="s">
        <v>62</v>
      </c>
      <c r="W4707">
        <v>480</v>
      </c>
      <c r="Y4707">
        <v>128</v>
      </c>
      <c r="AB4707">
        <v>100</v>
      </c>
      <c r="AC4707">
        <v>179.69</v>
      </c>
      <c r="AD4707">
        <v>240</v>
      </c>
      <c r="AI4707">
        <v>240</v>
      </c>
      <c r="AJ4707">
        <v>500</v>
      </c>
      <c r="AK4707">
        <v>100</v>
      </c>
      <c r="AL4707">
        <v>500</v>
      </c>
      <c r="AM4707">
        <v>100</v>
      </c>
      <c r="AN4707">
        <v>372</v>
      </c>
      <c r="AO4707">
        <v>74.400000000000006</v>
      </c>
      <c r="AP4707">
        <v>260</v>
      </c>
      <c r="AQ4707">
        <v>52</v>
      </c>
      <c r="AS4707" t="s">
        <v>11414</v>
      </c>
      <c r="AU4707" t="s">
        <v>95</v>
      </c>
      <c r="AV4707" t="s">
        <v>64</v>
      </c>
      <c r="AX4707" t="s">
        <v>3766</v>
      </c>
    </row>
    <row r="4708" spans="1:54" x14ac:dyDescent="0.35">
      <c r="A4708">
        <v>4880</v>
      </c>
      <c r="B4708" t="s">
        <v>12245</v>
      </c>
      <c r="C4708">
        <v>7000</v>
      </c>
      <c r="D4708" s="1">
        <v>45292</v>
      </c>
      <c r="E4708" s="1"/>
      <c r="F4708" s="1"/>
      <c r="G4708">
        <v>4</v>
      </c>
      <c r="H4708" t="s">
        <v>55</v>
      </c>
      <c r="I4708" s="1">
        <v>45793</v>
      </c>
      <c r="M4708" t="s">
        <v>423</v>
      </c>
      <c r="N4708" t="s">
        <v>423</v>
      </c>
      <c r="O4708" t="s">
        <v>433</v>
      </c>
      <c r="P4708" t="b">
        <v>1</v>
      </c>
      <c r="Q4708" t="s">
        <v>4033</v>
      </c>
      <c r="R4708" t="s">
        <v>4212</v>
      </c>
      <c r="U4708" t="s">
        <v>5911</v>
      </c>
      <c r="V4708" t="s">
        <v>68</v>
      </c>
      <c r="AD4708">
        <v>101.875</v>
      </c>
      <c r="AI4708">
        <v>101.875</v>
      </c>
      <c r="AJ4708">
        <v>7000</v>
      </c>
      <c r="AK4708">
        <v>100</v>
      </c>
      <c r="AL4708">
        <v>7000</v>
      </c>
      <c r="AM4708">
        <v>100</v>
      </c>
      <c r="AN4708">
        <v>7000</v>
      </c>
      <c r="AO4708">
        <v>100</v>
      </c>
      <c r="AP4708">
        <v>6898.125</v>
      </c>
      <c r="AQ4708">
        <v>98.544642857143003</v>
      </c>
      <c r="AS4708" t="s">
        <v>11414</v>
      </c>
      <c r="AU4708" t="s">
        <v>81</v>
      </c>
      <c r="AV4708" t="s">
        <v>63</v>
      </c>
      <c r="AX4708" t="s">
        <v>2644</v>
      </c>
      <c r="BB4708" t="s">
        <v>12246</v>
      </c>
    </row>
    <row r="4709" spans="1:54" x14ac:dyDescent="0.35">
      <c r="A4709">
        <v>4881</v>
      </c>
      <c r="B4709" t="s">
        <v>12247</v>
      </c>
      <c r="C4709">
        <v>1000</v>
      </c>
      <c r="D4709" s="1">
        <v>45261</v>
      </c>
      <c r="E4709" s="1"/>
      <c r="F4709" s="1"/>
      <c r="G4709">
        <v>1</v>
      </c>
      <c r="H4709" t="s">
        <v>55</v>
      </c>
      <c r="I4709" s="1">
        <v>45272</v>
      </c>
      <c r="M4709" t="s">
        <v>744</v>
      </c>
      <c r="N4709" t="s">
        <v>744</v>
      </c>
      <c r="O4709" t="s">
        <v>58</v>
      </c>
      <c r="Q4709" t="s">
        <v>739</v>
      </c>
      <c r="R4709" t="s">
        <v>12248</v>
      </c>
      <c r="U4709" t="s">
        <v>235</v>
      </c>
      <c r="V4709" t="s">
        <v>68</v>
      </c>
      <c r="AJ4709">
        <v>1000</v>
      </c>
      <c r="AK4709">
        <v>100</v>
      </c>
      <c r="AL4709">
        <v>1000</v>
      </c>
      <c r="AM4709">
        <v>100</v>
      </c>
      <c r="AN4709">
        <v>1000</v>
      </c>
      <c r="AO4709">
        <v>100</v>
      </c>
      <c r="AP4709">
        <v>1000</v>
      </c>
      <c r="AQ4709">
        <v>100</v>
      </c>
      <c r="AR4709" t="s">
        <v>12249</v>
      </c>
      <c r="AS4709" t="s">
        <v>12227</v>
      </c>
      <c r="AU4709" t="s">
        <v>150</v>
      </c>
      <c r="AV4709" t="s">
        <v>63</v>
      </c>
      <c r="AX4709" t="s">
        <v>2065</v>
      </c>
    </row>
    <row r="4710" spans="1:54" x14ac:dyDescent="0.35">
      <c r="A4710">
        <v>4882</v>
      </c>
      <c r="B4710" t="s">
        <v>12250</v>
      </c>
      <c r="C4710">
        <v>16000</v>
      </c>
      <c r="D4710" s="1">
        <v>45413</v>
      </c>
      <c r="E4710" s="1"/>
      <c r="F4710" s="1"/>
      <c r="G4710">
        <v>6</v>
      </c>
      <c r="H4710" t="s">
        <v>1165</v>
      </c>
      <c r="I4710" s="1"/>
      <c r="M4710" t="s">
        <v>104</v>
      </c>
      <c r="N4710" t="s">
        <v>104</v>
      </c>
      <c r="O4710" t="s">
        <v>58</v>
      </c>
      <c r="Q4710" t="s">
        <v>109</v>
      </c>
      <c r="R4710" t="s">
        <v>12180</v>
      </c>
      <c r="U4710" t="s">
        <v>61</v>
      </c>
      <c r="V4710" t="s">
        <v>68</v>
      </c>
      <c r="AJ4710">
        <v>16000</v>
      </c>
      <c r="AK4710">
        <v>100</v>
      </c>
      <c r="AL4710">
        <v>16000</v>
      </c>
      <c r="AM4710">
        <v>100</v>
      </c>
      <c r="AN4710">
        <v>16000</v>
      </c>
      <c r="AO4710">
        <v>100</v>
      </c>
      <c r="AP4710">
        <v>16000</v>
      </c>
      <c r="AQ4710">
        <v>100</v>
      </c>
      <c r="AR4710" t="s">
        <v>9657</v>
      </c>
      <c r="AS4710" t="s">
        <v>11414</v>
      </c>
      <c r="AU4710" t="s">
        <v>95</v>
      </c>
      <c r="AV4710" t="s">
        <v>63</v>
      </c>
      <c r="AX4710" t="s">
        <v>2644</v>
      </c>
      <c r="AY4710" t="s">
        <v>573</v>
      </c>
      <c r="BB4710" t="s">
        <v>12251</v>
      </c>
    </row>
    <row r="4711" spans="1:54" x14ac:dyDescent="0.35">
      <c r="A4711">
        <v>4883</v>
      </c>
      <c r="B4711" t="s">
        <v>12252</v>
      </c>
      <c r="C4711">
        <v>2400</v>
      </c>
      <c r="D4711" s="1">
        <v>45292</v>
      </c>
      <c r="E4711" s="1"/>
      <c r="F4711" s="1"/>
      <c r="G4711">
        <v>1</v>
      </c>
      <c r="H4711" t="s">
        <v>55</v>
      </c>
      <c r="I4711" s="1">
        <v>45351</v>
      </c>
      <c r="J4711">
        <v>100</v>
      </c>
      <c r="L4711" t="s">
        <v>12253</v>
      </c>
      <c r="M4711" t="s">
        <v>79</v>
      </c>
      <c r="N4711" t="s">
        <v>79</v>
      </c>
      <c r="O4711" t="s">
        <v>433</v>
      </c>
      <c r="P4711" t="b">
        <v>1</v>
      </c>
      <c r="Q4711" t="s">
        <v>295</v>
      </c>
      <c r="R4711" t="s">
        <v>2015</v>
      </c>
      <c r="U4711" t="s">
        <v>61</v>
      </c>
      <c r="V4711" t="s">
        <v>62</v>
      </c>
      <c r="W4711">
        <v>2400</v>
      </c>
      <c r="Y4711">
        <v>808</v>
      </c>
      <c r="AB4711">
        <v>100</v>
      </c>
      <c r="AC4711">
        <v>95.85</v>
      </c>
      <c r="AD4711">
        <v>774.5</v>
      </c>
      <c r="AE4711">
        <v>2400</v>
      </c>
      <c r="AI4711">
        <v>774.5</v>
      </c>
      <c r="AJ4711">
        <v>2400</v>
      </c>
      <c r="AK4711">
        <v>100</v>
      </c>
      <c r="AL4711">
        <v>2400</v>
      </c>
      <c r="AM4711">
        <v>100</v>
      </c>
      <c r="AN4711">
        <v>1592</v>
      </c>
      <c r="AO4711">
        <v>66.333333333333002</v>
      </c>
      <c r="AP4711">
        <v>1625.5</v>
      </c>
      <c r="AQ4711">
        <v>67.729166666666998</v>
      </c>
      <c r="AR4711" t="s">
        <v>12254</v>
      </c>
      <c r="AS4711" t="s">
        <v>11414</v>
      </c>
      <c r="AU4711" t="s">
        <v>95</v>
      </c>
      <c r="AV4711" t="s">
        <v>63</v>
      </c>
      <c r="AX4711" t="s">
        <v>2644</v>
      </c>
      <c r="AY4711" t="s">
        <v>12255</v>
      </c>
      <c r="BB4711" t="s">
        <v>12256</v>
      </c>
    </row>
    <row r="4712" spans="1:54" x14ac:dyDescent="0.35">
      <c r="A4712">
        <v>4884</v>
      </c>
      <c r="B4712" t="s">
        <v>12257</v>
      </c>
      <c r="C4712">
        <v>10000</v>
      </c>
      <c r="D4712" s="1">
        <v>45292</v>
      </c>
      <c r="E4712" s="1"/>
      <c r="F4712" s="1"/>
      <c r="G4712">
        <v>8</v>
      </c>
      <c r="H4712" t="s">
        <v>55</v>
      </c>
      <c r="I4712" s="1">
        <v>45593</v>
      </c>
      <c r="J4712">
        <v>100</v>
      </c>
      <c r="L4712" t="s">
        <v>12258</v>
      </c>
      <c r="M4712" t="s">
        <v>3650</v>
      </c>
      <c r="N4712" t="s">
        <v>108</v>
      </c>
      <c r="O4712" t="s">
        <v>58</v>
      </c>
      <c r="Q4712" t="s">
        <v>109</v>
      </c>
      <c r="R4712" t="s">
        <v>172</v>
      </c>
      <c r="U4712" t="s">
        <v>61</v>
      </c>
      <c r="V4712" t="s">
        <v>62</v>
      </c>
      <c r="W4712">
        <v>5400</v>
      </c>
      <c r="Y4712">
        <v>1440</v>
      </c>
      <c r="AB4712">
        <v>100</v>
      </c>
      <c r="AC4712">
        <v>1.88</v>
      </c>
      <c r="AD4712">
        <v>2746</v>
      </c>
      <c r="AE4712">
        <v>10000</v>
      </c>
      <c r="AI4712">
        <v>2746</v>
      </c>
      <c r="AJ4712">
        <v>10000</v>
      </c>
      <c r="AK4712">
        <v>100</v>
      </c>
      <c r="AL4712">
        <v>10000</v>
      </c>
      <c r="AM4712">
        <v>100</v>
      </c>
      <c r="AN4712">
        <v>8560</v>
      </c>
      <c r="AO4712">
        <v>85.6</v>
      </c>
      <c r="AP4712">
        <v>7254</v>
      </c>
      <c r="AQ4712">
        <v>72.540000000000006</v>
      </c>
      <c r="AR4712" t="s">
        <v>12100</v>
      </c>
      <c r="AS4712" t="s">
        <v>12259</v>
      </c>
      <c r="AT4712" t="s">
        <v>100</v>
      </c>
      <c r="AU4712" t="s">
        <v>95</v>
      </c>
      <c r="AV4712" t="s">
        <v>64</v>
      </c>
      <c r="AX4712" t="s">
        <v>2644</v>
      </c>
      <c r="AY4712" t="s">
        <v>115</v>
      </c>
      <c r="BB4712" t="s">
        <v>12260</v>
      </c>
    </row>
    <row r="4713" spans="1:54" x14ac:dyDescent="0.35">
      <c r="A4713">
        <v>4885</v>
      </c>
      <c r="B4713" t="s">
        <v>12261</v>
      </c>
      <c r="C4713">
        <v>4550</v>
      </c>
      <c r="D4713" s="1">
        <v>45231</v>
      </c>
      <c r="E4713" s="1"/>
      <c r="F4713" s="1"/>
      <c r="G4713">
        <v>5</v>
      </c>
      <c r="H4713" t="s">
        <v>55</v>
      </c>
      <c r="I4713" s="1">
        <v>45387</v>
      </c>
      <c r="J4713">
        <v>100</v>
      </c>
      <c r="L4713" t="s">
        <v>12262</v>
      </c>
      <c r="M4713" t="s">
        <v>504</v>
      </c>
      <c r="N4713" t="s">
        <v>504</v>
      </c>
      <c r="O4713" t="s">
        <v>58</v>
      </c>
      <c r="Q4713" t="s">
        <v>4579</v>
      </c>
      <c r="R4713" t="s">
        <v>3486</v>
      </c>
      <c r="U4713" t="s">
        <v>235</v>
      </c>
      <c r="V4713" t="s">
        <v>62</v>
      </c>
      <c r="W4713">
        <v>4800</v>
      </c>
      <c r="Y4713">
        <v>1280</v>
      </c>
      <c r="AB4713">
        <v>100</v>
      </c>
      <c r="AC4713">
        <v>132.81</v>
      </c>
      <c r="AD4713">
        <v>1609</v>
      </c>
      <c r="AE4713">
        <v>4550</v>
      </c>
      <c r="AI4713">
        <v>1609</v>
      </c>
      <c r="AJ4713">
        <v>4550</v>
      </c>
      <c r="AK4713">
        <v>100</v>
      </c>
      <c r="AL4713">
        <v>4550</v>
      </c>
      <c r="AM4713">
        <v>100</v>
      </c>
      <c r="AN4713">
        <v>3270</v>
      </c>
      <c r="AO4713">
        <v>71.868131868131996</v>
      </c>
      <c r="AP4713">
        <v>2941</v>
      </c>
      <c r="AQ4713">
        <v>64.637362637362997</v>
      </c>
      <c r="AR4713" t="s">
        <v>12263</v>
      </c>
      <c r="AS4713" t="s">
        <v>12263</v>
      </c>
      <c r="AU4713" t="s">
        <v>150</v>
      </c>
      <c r="AV4713" t="s">
        <v>63</v>
      </c>
      <c r="AW4713" t="s">
        <v>63</v>
      </c>
      <c r="AX4713" t="s">
        <v>2644</v>
      </c>
    </row>
    <row r="4714" spans="1:54" x14ac:dyDescent="0.35">
      <c r="A4714">
        <v>4886</v>
      </c>
      <c r="B4714" t="s">
        <v>12264</v>
      </c>
      <c r="C4714">
        <v>4322</v>
      </c>
      <c r="D4714" s="1">
        <v>45292</v>
      </c>
      <c r="E4714" s="1"/>
      <c r="F4714" s="1"/>
      <c r="G4714">
        <v>1</v>
      </c>
      <c r="H4714" t="s">
        <v>55</v>
      </c>
      <c r="I4714" s="1">
        <v>45601</v>
      </c>
      <c r="J4714">
        <v>100</v>
      </c>
      <c r="L4714" t="s">
        <v>12265</v>
      </c>
      <c r="M4714" t="s">
        <v>734</v>
      </c>
      <c r="N4714" t="s">
        <v>328</v>
      </c>
      <c r="O4714" t="s">
        <v>58</v>
      </c>
      <c r="Q4714" t="s">
        <v>664</v>
      </c>
      <c r="R4714" t="s">
        <v>12266</v>
      </c>
      <c r="U4714" t="s">
        <v>667</v>
      </c>
      <c r="V4714" t="s">
        <v>62</v>
      </c>
      <c r="W4714">
        <v>2759</v>
      </c>
      <c r="X4714">
        <v>2759</v>
      </c>
      <c r="AD4714">
        <v>312</v>
      </c>
      <c r="AE4714">
        <v>4322</v>
      </c>
      <c r="AF4714">
        <v>2758.25</v>
      </c>
      <c r="AJ4714">
        <v>1563</v>
      </c>
      <c r="AK4714">
        <v>36.163813049513998</v>
      </c>
      <c r="AL4714">
        <v>1563</v>
      </c>
      <c r="AM4714">
        <v>36.163813049513998</v>
      </c>
      <c r="AN4714">
        <v>1563</v>
      </c>
      <c r="AO4714">
        <v>36.163813049513998</v>
      </c>
      <c r="AP4714">
        <v>1563</v>
      </c>
      <c r="AQ4714">
        <v>36.163813049513998</v>
      </c>
      <c r="AR4714" t="s">
        <v>11483</v>
      </c>
      <c r="AS4714" t="s">
        <v>11600</v>
      </c>
      <c r="AU4714" t="s">
        <v>150</v>
      </c>
      <c r="AV4714" t="s">
        <v>63</v>
      </c>
      <c r="AX4714" t="s">
        <v>2644</v>
      </c>
      <c r="BB4714" t="s">
        <v>12267</v>
      </c>
    </row>
    <row r="4715" spans="1:54" x14ac:dyDescent="0.35">
      <c r="A4715">
        <v>4887</v>
      </c>
      <c r="B4715" t="s">
        <v>12268</v>
      </c>
      <c r="C4715">
        <v>11900</v>
      </c>
      <c r="D4715" s="1">
        <v>45292</v>
      </c>
      <c r="E4715" s="1"/>
      <c r="F4715" s="1"/>
      <c r="G4715">
        <v>5</v>
      </c>
      <c r="H4715" t="s">
        <v>55</v>
      </c>
      <c r="I4715" s="1">
        <v>45470</v>
      </c>
      <c r="J4715">
        <v>100</v>
      </c>
      <c r="L4715" t="s">
        <v>12269</v>
      </c>
      <c r="M4715" t="s">
        <v>74</v>
      </c>
      <c r="N4715" t="s">
        <v>108</v>
      </c>
      <c r="O4715" t="s">
        <v>58</v>
      </c>
      <c r="Q4715" t="s">
        <v>109</v>
      </c>
      <c r="R4715" t="s">
        <v>12270</v>
      </c>
      <c r="U4715" t="s">
        <v>61</v>
      </c>
      <c r="V4715" t="s">
        <v>62</v>
      </c>
      <c r="W4715">
        <v>5000</v>
      </c>
      <c r="Y4715">
        <v>1440</v>
      </c>
      <c r="AB4715">
        <v>100</v>
      </c>
      <c r="AC4715">
        <v>156.88</v>
      </c>
      <c r="AD4715">
        <v>2315</v>
      </c>
      <c r="AE4715">
        <v>11900</v>
      </c>
      <c r="AI4715">
        <v>2315</v>
      </c>
      <c r="AJ4715">
        <v>11900</v>
      </c>
      <c r="AK4715">
        <v>100</v>
      </c>
      <c r="AL4715">
        <v>11900</v>
      </c>
      <c r="AM4715">
        <v>100</v>
      </c>
      <c r="AN4715">
        <v>10460</v>
      </c>
      <c r="AO4715">
        <v>87.899159663866001</v>
      </c>
      <c r="AP4715">
        <v>9585</v>
      </c>
      <c r="AQ4715">
        <v>80.546218487394995</v>
      </c>
      <c r="AR4715" t="s">
        <v>9960</v>
      </c>
      <c r="AS4715" t="s">
        <v>12271</v>
      </c>
      <c r="AU4715" t="s">
        <v>95</v>
      </c>
      <c r="AV4715" t="s">
        <v>64</v>
      </c>
      <c r="AX4715" t="s">
        <v>2065</v>
      </c>
      <c r="AY4715" t="s">
        <v>102</v>
      </c>
      <c r="BB4715" t="s">
        <v>12272</v>
      </c>
    </row>
    <row r="4716" spans="1:54" x14ac:dyDescent="0.35">
      <c r="A4716">
        <v>4888</v>
      </c>
      <c r="B4716" t="s">
        <v>12273</v>
      </c>
      <c r="C4716">
        <v>13000</v>
      </c>
      <c r="D4716" s="1">
        <v>45444</v>
      </c>
      <c r="E4716" s="1"/>
      <c r="F4716" s="1"/>
      <c r="G4716">
        <v>9</v>
      </c>
      <c r="H4716" t="s">
        <v>55</v>
      </c>
      <c r="I4716" s="1">
        <v>45540</v>
      </c>
      <c r="M4716" t="s">
        <v>627</v>
      </c>
      <c r="N4716" t="s">
        <v>57</v>
      </c>
      <c r="O4716" t="s">
        <v>58</v>
      </c>
      <c r="Q4716" t="s">
        <v>109</v>
      </c>
      <c r="R4716" t="s">
        <v>9643</v>
      </c>
      <c r="U4716" t="s">
        <v>61</v>
      </c>
      <c r="V4716" t="s">
        <v>68</v>
      </c>
      <c r="AD4716">
        <v>32</v>
      </c>
      <c r="AJ4716">
        <v>13000</v>
      </c>
      <c r="AK4716">
        <v>100</v>
      </c>
      <c r="AL4716">
        <v>13000</v>
      </c>
      <c r="AM4716">
        <v>100</v>
      </c>
      <c r="AN4716">
        <v>13000</v>
      </c>
      <c r="AO4716">
        <v>100</v>
      </c>
      <c r="AP4716">
        <v>13000</v>
      </c>
      <c r="AQ4716">
        <v>100</v>
      </c>
      <c r="AR4716" t="s">
        <v>12274</v>
      </c>
      <c r="AS4716" t="s">
        <v>10954</v>
      </c>
      <c r="AT4716" t="s">
        <v>1837</v>
      </c>
      <c r="AU4716" t="s">
        <v>81</v>
      </c>
      <c r="AV4716" t="s">
        <v>64</v>
      </c>
      <c r="AX4716" t="s">
        <v>2644</v>
      </c>
      <c r="AY4716" t="s">
        <v>435</v>
      </c>
    </row>
    <row r="4717" spans="1:54" x14ac:dyDescent="0.35">
      <c r="A4717">
        <v>4889</v>
      </c>
      <c r="B4717" t="s">
        <v>12275</v>
      </c>
      <c r="C4717">
        <v>7000</v>
      </c>
      <c r="D4717" s="1">
        <v>45292</v>
      </c>
      <c r="E4717" s="1"/>
      <c r="F4717" s="1"/>
      <c r="G4717">
        <v>5</v>
      </c>
      <c r="H4717" t="s">
        <v>55</v>
      </c>
      <c r="I4717" s="1">
        <v>45435</v>
      </c>
      <c r="J4717">
        <v>100</v>
      </c>
      <c r="L4717" t="s">
        <v>11968</v>
      </c>
      <c r="M4717" t="s">
        <v>6053</v>
      </c>
      <c r="N4717" t="s">
        <v>79</v>
      </c>
      <c r="O4717" t="s">
        <v>58</v>
      </c>
      <c r="Q4717" t="s">
        <v>756</v>
      </c>
      <c r="R4717" t="s">
        <v>1888</v>
      </c>
      <c r="U4717" t="s">
        <v>235</v>
      </c>
      <c r="V4717" t="s">
        <v>62</v>
      </c>
      <c r="W4717">
        <v>7250</v>
      </c>
      <c r="X4717">
        <v>3050</v>
      </c>
      <c r="Y4717">
        <v>1120</v>
      </c>
      <c r="AB4717">
        <v>100</v>
      </c>
      <c r="AC4717">
        <v>165.87</v>
      </c>
      <c r="AD4717">
        <v>1479.5</v>
      </c>
      <c r="AE4717">
        <v>20000</v>
      </c>
      <c r="AF4717">
        <v>3050</v>
      </c>
      <c r="AI4717">
        <v>1479.5</v>
      </c>
      <c r="AJ4717">
        <v>3950</v>
      </c>
      <c r="AK4717">
        <v>56.428571428570997</v>
      </c>
      <c r="AL4717">
        <v>3950</v>
      </c>
      <c r="AM4717">
        <v>56.428571428570997</v>
      </c>
      <c r="AN4717">
        <v>2830</v>
      </c>
      <c r="AO4717">
        <v>40.428571428570997</v>
      </c>
      <c r="AP4717">
        <v>2470.5</v>
      </c>
      <c r="AQ4717">
        <v>35.292857142857002</v>
      </c>
      <c r="AR4717" t="s">
        <v>10822</v>
      </c>
      <c r="AS4717" t="s">
        <v>12271</v>
      </c>
      <c r="AT4717" t="s">
        <v>1837</v>
      </c>
      <c r="AU4717" t="s">
        <v>95</v>
      </c>
      <c r="AV4717" t="s">
        <v>64</v>
      </c>
      <c r="AX4717" t="s">
        <v>3766</v>
      </c>
    </row>
    <row r="4718" spans="1:54" x14ac:dyDescent="0.35">
      <c r="A4718">
        <v>4890</v>
      </c>
      <c r="B4718" t="s">
        <v>12276</v>
      </c>
      <c r="C4718">
        <v>5000</v>
      </c>
      <c r="D4718" s="1">
        <v>45474</v>
      </c>
      <c r="E4718" s="1"/>
      <c r="F4718" s="1"/>
      <c r="G4718">
        <v>4</v>
      </c>
      <c r="H4718" t="s">
        <v>55</v>
      </c>
      <c r="I4718" s="1">
        <v>45624</v>
      </c>
      <c r="J4718">
        <v>100</v>
      </c>
      <c r="L4718" t="s">
        <v>12277</v>
      </c>
      <c r="M4718" t="s">
        <v>108</v>
      </c>
      <c r="N4718" t="s">
        <v>104</v>
      </c>
      <c r="O4718" t="s">
        <v>58</v>
      </c>
      <c r="Q4718" t="s">
        <v>109</v>
      </c>
      <c r="R4718" t="s">
        <v>12278</v>
      </c>
      <c r="U4718" t="s">
        <v>61</v>
      </c>
      <c r="V4718" t="s">
        <v>62</v>
      </c>
      <c r="W4718">
        <v>4800</v>
      </c>
      <c r="Y4718">
        <v>1280</v>
      </c>
      <c r="AB4718">
        <v>100</v>
      </c>
      <c r="AC4718">
        <v>225.08</v>
      </c>
      <c r="AD4718">
        <v>1056</v>
      </c>
      <c r="AE4718">
        <v>5000</v>
      </c>
      <c r="AI4718">
        <v>1056</v>
      </c>
      <c r="AJ4718">
        <v>5000</v>
      </c>
      <c r="AK4718">
        <v>100</v>
      </c>
      <c r="AL4718">
        <v>5000</v>
      </c>
      <c r="AM4718">
        <v>100</v>
      </c>
      <c r="AN4718">
        <v>3720</v>
      </c>
      <c r="AO4718">
        <v>74.400000000000006</v>
      </c>
      <c r="AP4718">
        <v>3944</v>
      </c>
      <c r="AQ4718">
        <v>78.88</v>
      </c>
      <c r="AR4718" t="s">
        <v>11841</v>
      </c>
      <c r="AS4718" t="s">
        <v>9432</v>
      </c>
      <c r="AU4718" t="s">
        <v>150</v>
      </c>
      <c r="AV4718" t="s">
        <v>64</v>
      </c>
      <c r="AX4718" t="s">
        <v>2065</v>
      </c>
      <c r="AY4718" t="s">
        <v>3326</v>
      </c>
    </row>
    <row r="4719" spans="1:54" x14ac:dyDescent="0.35">
      <c r="A4719">
        <v>4891</v>
      </c>
      <c r="B4719" t="s">
        <v>12279</v>
      </c>
      <c r="C4719">
        <v>1752</v>
      </c>
      <c r="D4719" s="1">
        <v>45292</v>
      </c>
      <c r="E4719" s="1"/>
      <c r="F4719" s="1"/>
      <c r="G4719">
        <v>1</v>
      </c>
      <c r="H4719" t="s">
        <v>55</v>
      </c>
      <c r="I4719" s="1">
        <v>45601</v>
      </c>
      <c r="J4719">
        <v>100</v>
      </c>
      <c r="L4719" t="s">
        <v>12280</v>
      </c>
      <c r="M4719" t="s">
        <v>734</v>
      </c>
      <c r="N4719" t="s">
        <v>328</v>
      </c>
      <c r="O4719" t="s">
        <v>58</v>
      </c>
      <c r="Q4719" t="s">
        <v>664</v>
      </c>
      <c r="R4719" t="s">
        <v>2040</v>
      </c>
      <c r="U4719" t="s">
        <v>667</v>
      </c>
      <c r="V4719" t="s">
        <v>62</v>
      </c>
      <c r="W4719">
        <v>1222</v>
      </c>
      <c r="X4719">
        <v>1222</v>
      </c>
      <c r="AD4719">
        <v>86</v>
      </c>
      <c r="AE4719">
        <v>1752</v>
      </c>
      <c r="AF4719">
        <v>1222</v>
      </c>
      <c r="AJ4719">
        <v>530</v>
      </c>
      <c r="AK4719">
        <v>30.251141552511001</v>
      </c>
      <c r="AL4719">
        <v>530</v>
      </c>
      <c r="AM4719">
        <v>30.251141552511001</v>
      </c>
      <c r="AN4719">
        <v>530</v>
      </c>
      <c r="AO4719">
        <v>30.251141552511001</v>
      </c>
      <c r="AP4719">
        <v>530</v>
      </c>
      <c r="AQ4719">
        <v>30.251141552511001</v>
      </c>
      <c r="AR4719" t="s">
        <v>12281</v>
      </c>
      <c r="AS4719" t="s">
        <v>12271</v>
      </c>
      <c r="AU4719" t="s">
        <v>150</v>
      </c>
      <c r="AV4719" t="s">
        <v>63</v>
      </c>
      <c r="AX4719" t="s">
        <v>2644</v>
      </c>
      <c r="BB4719" t="s">
        <v>12282</v>
      </c>
    </row>
    <row r="4720" spans="1:54" x14ac:dyDescent="0.35">
      <c r="A4720">
        <v>4892</v>
      </c>
      <c r="B4720" t="s">
        <v>12283</v>
      </c>
      <c r="C4720">
        <v>525</v>
      </c>
      <c r="D4720" s="1">
        <v>45017</v>
      </c>
      <c r="E4720" s="1"/>
      <c r="F4720" s="1"/>
      <c r="G4720">
        <v>21</v>
      </c>
      <c r="H4720" t="s">
        <v>55</v>
      </c>
      <c r="I4720" s="1">
        <v>45401</v>
      </c>
      <c r="J4720">
        <v>100</v>
      </c>
      <c r="L4720" t="s">
        <v>9932</v>
      </c>
      <c r="M4720" t="s">
        <v>744</v>
      </c>
      <c r="N4720" t="s">
        <v>744</v>
      </c>
      <c r="O4720" t="s">
        <v>58</v>
      </c>
      <c r="Q4720" t="s">
        <v>745</v>
      </c>
      <c r="R4720" t="s">
        <v>2153</v>
      </c>
      <c r="U4720" t="s">
        <v>235</v>
      </c>
      <c r="V4720" t="s">
        <v>62</v>
      </c>
      <c r="AD4720">
        <v>12</v>
      </c>
      <c r="AE4720">
        <v>525</v>
      </c>
      <c r="AJ4720">
        <v>525</v>
      </c>
      <c r="AK4720">
        <v>100</v>
      </c>
      <c r="AL4720">
        <v>525</v>
      </c>
      <c r="AM4720">
        <v>100</v>
      </c>
      <c r="AN4720">
        <v>525</v>
      </c>
      <c r="AO4720">
        <v>100</v>
      </c>
      <c r="AP4720">
        <v>525</v>
      </c>
      <c r="AQ4720">
        <v>100</v>
      </c>
      <c r="AS4720" t="s">
        <v>12271</v>
      </c>
      <c r="AU4720" t="s">
        <v>198</v>
      </c>
      <c r="AV4720" t="s">
        <v>63</v>
      </c>
      <c r="AW4720" t="s">
        <v>64</v>
      </c>
      <c r="AX4720" t="s">
        <v>2644</v>
      </c>
    </row>
    <row r="4721" spans="1:54" x14ac:dyDescent="0.35">
      <c r="A4721">
        <v>4893</v>
      </c>
      <c r="B4721" t="s">
        <v>12284</v>
      </c>
      <c r="C4721">
        <v>300</v>
      </c>
      <c r="D4721" s="1">
        <v>45658</v>
      </c>
      <c r="E4721" s="1"/>
      <c r="F4721" s="1"/>
      <c r="G4721">
        <v>12</v>
      </c>
      <c r="H4721" t="s">
        <v>55</v>
      </c>
      <c r="I4721" s="1">
        <v>46013</v>
      </c>
      <c r="J4721">
        <v>100</v>
      </c>
      <c r="L4721" t="s">
        <v>12218</v>
      </c>
      <c r="M4721" t="s">
        <v>744</v>
      </c>
      <c r="N4721" t="s">
        <v>744</v>
      </c>
      <c r="O4721" t="s">
        <v>58</v>
      </c>
      <c r="Q4721" t="s">
        <v>745</v>
      </c>
      <c r="R4721" t="s">
        <v>2153</v>
      </c>
      <c r="U4721" t="s">
        <v>235</v>
      </c>
      <c r="V4721" t="s">
        <v>62</v>
      </c>
      <c r="AD4721">
        <v>32</v>
      </c>
      <c r="AJ4721">
        <v>300</v>
      </c>
      <c r="AK4721">
        <v>100</v>
      </c>
      <c r="AL4721">
        <v>300</v>
      </c>
      <c r="AM4721">
        <v>100</v>
      </c>
      <c r="AN4721">
        <v>300</v>
      </c>
      <c r="AO4721">
        <v>100</v>
      </c>
      <c r="AP4721">
        <v>300</v>
      </c>
      <c r="AQ4721">
        <v>100</v>
      </c>
      <c r="AR4721" t="s">
        <v>12213</v>
      </c>
      <c r="AS4721" t="s">
        <v>12271</v>
      </c>
      <c r="AU4721" t="s">
        <v>198</v>
      </c>
      <c r="AV4721" t="s">
        <v>63</v>
      </c>
      <c r="AW4721" t="s">
        <v>64</v>
      </c>
      <c r="AX4721" t="s">
        <v>2644</v>
      </c>
    </row>
    <row r="4722" spans="1:54" x14ac:dyDescent="0.35">
      <c r="A4722">
        <v>4894</v>
      </c>
      <c r="B4722" t="s">
        <v>12285</v>
      </c>
      <c r="C4722">
        <v>2000</v>
      </c>
      <c r="D4722" s="1">
        <v>45231</v>
      </c>
      <c r="E4722" s="1"/>
      <c r="F4722" s="1"/>
      <c r="G4722">
        <v>2</v>
      </c>
      <c r="H4722" t="s">
        <v>55</v>
      </c>
      <c r="I4722" s="1">
        <v>45244</v>
      </c>
      <c r="M4722" t="s">
        <v>734</v>
      </c>
      <c r="N4722" t="s">
        <v>328</v>
      </c>
      <c r="O4722" t="s">
        <v>58</v>
      </c>
      <c r="Q4722" t="s">
        <v>664</v>
      </c>
      <c r="R4722" t="s">
        <v>12286</v>
      </c>
      <c r="S4722" t="s">
        <v>12287</v>
      </c>
      <c r="U4722" t="s">
        <v>667</v>
      </c>
      <c r="V4722" t="s">
        <v>68</v>
      </c>
      <c r="W4722">
        <v>1500</v>
      </c>
      <c r="X4722">
        <v>1500</v>
      </c>
      <c r="AJ4722">
        <v>500</v>
      </c>
      <c r="AK4722">
        <v>25</v>
      </c>
      <c r="AL4722">
        <v>500</v>
      </c>
      <c r="AM4722">
        <v>25</v>
      </c>
      <c r="AN4722">
        <v>500</v>
      </c>
      <c r="AO4722">
        <v>25</v>
      </c>
      <c r="AP4722">
        <v>500</v>
      </c>
      <c r="AQ4722">
        <v>25</v>
      </c>
      <c r="AR4722" t="s">
        <v>12191</v>
      </c>
      <c r="AS4722" t="s">
        <v>12271</v>
      </c>
      <c r="AU4722" t="s">
        <v>186</v>
      </c>
      <c r="AV4722" t="s">
        <v>63</v>
      </c>
      <c r="AX4722" t="s">
        <v>3766</v>
      </c>
      <c r="BB4722" t="s">
        <v>12288</v>
      </c>
    </row>
    <row r="4723" spans="1:54" x14ac:dyDescent="0.35">
      <c r="A4723">
        <v>4895</v>
      </c>
      <c r="B4723" t="s">
        <v>12289</v>
      </c>
      <c r="C4723">
        <v>300</v>
      </c>
      <c r="D4723" s="1">
        <v>45231</v>
      </c>
      <c r="E4723" s="1"/>
      <c r="F4723" s="1"/>
      <c r="G4723">
        <v>12</v>
      </c>
      <c r="H4723" t="s">
        <v>55</v>
      </c>
      <c r="I4723" s="1">
        <v>45664</v>
      </c>
      <c r="J4723">
        <v>100</v>
      </c>
      <c r="L4723" t="s">
        <v>12290</v>
      </c>
      <c r="M4723" t="s">
        <v>744</v>
      </c>
      <c r="N4723" t="s">
        <v>744</v>
      </c>
      <c r="O4723" t="s">
        <v>58</v>
      </c>
      <c r="Q4723" t="s">
        <v>745</v>
      </c>
      <c r="R4723" t="s">
        <v>349</v>
      </c>
      <c r="U4723" t="s">
        <v>235</v>
      </c>
      <c r="V4723" t="s">
        <v>62</v>
      </c>
      <c r="W4723">
        <v>120</v>
      </c>
      <c r="X4723">
        <v>120</v>
      </c>
      <c r="AD4723">
        <v>12</v>
      </c>
      <c r="AE4723">
        <v>300</v>
      </c>
      <c r="AJ4723">
        <v>180</v>
      </c>
      <c r="AK4723">
        <v>60</v>
      </c>
      <c r="AL4723">
        <v>180</v>
      </c>
      <c r="AM4723">
        <v>60</v>
      </c>
      <c r="AN4723">
        <v>180</v>
      </c>
      <c r="AO4723">
        <v>60</v>
      </c>
      <c r="AP4723">
        <v>180</v>
      </c>
      <c r="AQ4723">
        <v>60</v>
      </c>
      <c r="AR4723" t="s">
        <v>9025</v>
      </c>
      <c r="AS4723" t="s">
        <v>9025</v>
      </c>
      <c r="AU4723" t="s">
        <v>179</v>
      </c>
      <c r="AV4723" t="s">
        <v>63</v>
      </c>
      <c r="AW4723" t="s">
        <v>64</v>
      </c>
      <c r="AX4723" t="s">
        <v>3766</v>
      </c>
    </row>
    <row r="4724" spans="1:54" x14ac:dyDescent="0.35">
      <c r="A4724">
        <v>4896</v>
      </c>
      <c r="B4724" t="s">
        <v>12291</v>
      </c>
      <c r="C4724">
        <v>1500</v>
      </c>
      <c r="D4724" s="1">
        <v>45292</v>
      </c>
      <c r="E4724" s="1"/>
      <c r="F4724" s="1"/>
      <c r="G4724">
        <v>2</v>
      </c>
      <c r="H4724" t="s">
        <v>55</v>
      </c>
      <c r="I4724" s="1">
        <v>45303</v>
      </c>
      <c r="M4724" t="s">
        <v>734</v>
      </c>
      <c r="N4724" t="s">
        <v>328</v>
      </c>
      <c r="O4724" t="s">
        <v>58</v>
      </c>
      <c r="Q4724" t="s">
        <v>664</v>
      </c>
      <c r="R4724" t="s">
        <v>694</v>
      </c>
      <c r="U4724" t="s">
        <v>667</v>
      </c>
      <c r="V4724" t="s">
        <v>68</v>
      </c>
      <c r="W4724">
        <v>1000</v>
      </c>
      <c r="X4724">
        <v>1000</v>
      </c>
      <c r="AD4724">
        <v>20</v>
      </c>
      <c r="AJ4724">
        <v>500</v>
      </c>
      <c r="AK4724">
        <v>33.333333333333002</v>
      </c>
      <c r="AL4724">
        <v>500</v>
      </c>
      <c r="AM4724">
        <v>33.333333333333002</v>
      </c>
      <c r="AN4724">
        <v>500</v>
      </c>
      <c r="AO4724">
        <v>33.333333333333002</v>
      </c>
      <c r="AP4724">
        <v>500</v>
      </c>
      <c r="AQ4724">
        <v>33.333333333333002</v>
      </c>
      <c r="AS4724" t="s">
        <v>10709</v>
      </c>
      <c r="AU4724" t="s">
        <v>150</v>
      </c>
      <c r="AV4724" t="s">
        <v>63</v>
      </c>
      <c r="AX4724" t="s">
        <v>2644</v>
      </c>
      <c r="BB4724" t="s">
        <v>12292</v>
      </c>
    </row>
    <row r="4725" spans="1:54" x14ac:dyDescent="0.35">
      <c r="A4725">
        <v>4897</v>
      </c>
      <c r="B4725" t="s">
        <v>12293</v>
      </c>
      <c r="C4725">
        <v>2000</v>
      </c>
      <c r="D4725" s="1">
        <v>45231</v>
      </c>
      <c r="E4725" s="1"/>
      <c r="F4725" s="1"/>
      <c r="G4725">
        <v>2</v>
      </c>
      <c r="H4725" t="s">
        <v>55</v>
      </c>
      <c r="I4725" s="1">
        <v>45245</v>
      </c>
      <c r="M4725" t="s">
        <v>734</v>
      </c>
      <c r="N4725" t="s">
        <v>328</v>
      </c>
      <c r="O4725" t="s">
        <v>58</v>
      </c>
      <c r="Q4725" t="s">
        <v>664</v>
      </c>
      <c r="R4725" t="s">
        <v>2109</v>
      </c>
      <c r="U4725" t="s">
        <v>667</v>
      </c>
      <c r="V4725" t="s">
        <v>68</v>
      </c>
      <c r="W4725">
        <v>1500</v>
      </c>
      <c r="X4725">
        <v>1500</v>
      </c>
      <c r="AJ4725">
        <v>500</v>
      </c>
      <c r="AK4725">
        <v>25</v>
      </c>
      <c r="AL4725">
        <v>500</v>
      </c>
      <c r="AM4725">
        <v>25</v>
      </c>
      <c r="AN4725">
        <v>500</v>
      </c>
      <c r="AO4725">
        <v>25</v>
      </c>
      <c r="AP4725">
        <v>500</v>
      </c>
      <c r="AQ4725">
        <v>25</v>
      </c>
      <c r="AR4725" t="s">
        <v>11483</v>
      </c>
      <c r="AS4725" t="s">
        <v>10709</v>
      </c>
      <c r="AU4725" t="s">
        <v>638</v>
      </c>
      <c r="AV4725" t="s">
        <v>63</v>
      </c>
      <c r="AX4725" t="s">
        <v>3766</v>
      </c>
      <c r="BB4725" t="s">
        <v>12294</v>
      </c>
    </row>
    <row r="4726" spans="1:54" x14ac:dyDescent="0.35">
      <c r="A4726">
        <v>4898</v>
      </c>
      <c r="B4726" t="s">
        <v>12295</v>
      </c>
      <c r="C4726">
        <v>12000</v>
      </c>
      <c r="D4726" s="1">
        <v>45809</v>
      </c>
      <c r="E4726" s="1"/>
      <c r="F4726" s="1"/>
      <c r="G4726">
        <v>3</v>
      </c>
      <c r="H4726" t="s">
        <v>55</v>
      </c>
      <c r="I4726" s="1">
        <v>45834</v>
      </c>
      <c r="M4726" t="s">
        <v>108</v>
      </c>
      <c r="N4726" t="s">
        <v>108</v>
      </c>
      <c r="O4726" t="s">
        <v>58</v>
      </c>
      <c r="Q4726" t="s">
        <v>210</v>
      </c>
      <c r="R4726" t="s">
        <v>12296</v>
      </c>
      <c r="U4726" t="s">
        <v>61</v>
      </c>
      <c r="V4726" t="s">
        <v>68</v>
      </c>
      <c r="AJ4726">
        <v>12000</v>
      </c>
      <c r="AK4726">
        <v>100</v>
      </c>
      <c r="AL4726">
        <v>12000</v>
      </c>
      <c r="AM4726">
        <v>100</v>
      </c>
      <c r="AN4726">
        <v>12000</v>
      </c>
      <c r="AO4726">
        <v>100</v>
      </c>
      <c r="AP4726">
        <v>12000</v>
      </c>
      <c r="AQ4726">
        <v>100</v>
      </c>
      <c r="AR4726" t="s">
        <v>12297</v>
      </c>
      <c r="AS4726" t="s">
        <v>10709</v>
      </c>
      <c r="AU4726" t="s">
        <v>101</v>
      </c>
      <c r="AV4726" t="s">
        <v>63</v>
      </c>
      <c r="AX4726" t="s">
        <v>2065</v>
      </c>
      <c r="AY4726" t="s">
        <v>102</v>
      </c>
      <c r="BB4726" t="s">
        <v>12298</v>
      </c>
    </row>
    <row r="4727" spans="1:54" x14ac:dyDescent="0.35">
      <c r="A4727">
        <v>4899</v>
      </c>
      <c r="B4727" t="s">
        <v>12299</v>
      </c>
      <c r="C4727">
        <v>16000</v>
      </c>
      <c r="D4727" s="1">
        <v>45809</v>
      </c>
      <c r="E4727" s="1"/>
      <c r="F4727" s="1"/>
      <c r="G4727">
        <v>6</v>
      </c>
      <c r="H4727" t="s">
        <v>55</v>
      </c>
      <c r="I4727" s="1">
        <v>45834</v>
      </c>
      <c r="M4727" t="s">
        <v>108</v>
      </c>
      <c r="N4727" t="s">
        <v>108</v>
      </c>
      <c r="O4727" t="s">
        <v>58</v>
      </c>
      <c r="Q4727" t="s">
        <v>109</v>
      </c>
      <c r="R4727" t="s">
        <v>12296</v>
      </c>
      <c r="U4727" t="s">
        <v>61</v>
      </c>
      <c r="V4727" t="s">
        <v>68</v>
      </c>
      <c r="AJ4727">
        <v>16000</v>
      </c>
      <c r="AK4727">
        <v>100</v>
      </c>
      <c r="AL4727">
        <v>16000</v>
      </c>
      <c r="AM4727">
        <v>100</v>
      </c>
      <c r="AN4727">
        <v>16000</v>
      </c>
      <c r="AO4727">
        <v>100</v>
      </c>
      <c r="AP4727">
        <v>16000</v>
      </c>
      <c r="AQ4727">
        <v>100</v>
      </c>
      <c r="AR4727" t="s">
        <v>12297</v>
      </c>
      <c r="AS4727" t="s">
        <v>10709</v>
      </c>
      <c r="AU4727" t="s">
        <v>101</v>
      </c>
      <c r="AV4727" t="s">
        <v>63</v>
      </c>
      <c r="AX4727" t="s">
        <v>2065</v>
      </c>
      <c r="AY4727" t="s">
        <v>102</v>
      </c>
      <c r="BB4727" t="s">
        <v>12300</v>
      </c>
    </row>
    <row r="4728" spans="1:54" x14ac:dyDescent="0.35">
      <c r="A4728">
        <v>4900</v>
      </c>
      <c r="B4728" t="s">
        <v>12301</v>
      </c>
      <c r="C4728">
        <v>1300</v>
      </c>
      <c r="D4728" s="1">
        <v>45231</v>
      </c>
      <c r="E4728" s="1"/>
      <c r="F4728" s="1"/>
      <c r="G4728">
        <v>12</v>
      </c>
      <c r="H4728" t="s">
        <v>55</v>
      </c>
      <c r="I4728" s="1">
        <v>45636</v>
      </c>
      <c r="J4728">
        <v>100</v>
      </c>
      <c r="L4728" t="s">
        <v>12302</v>
      </c>
      <c r="M4728" t="s">
        <v>744</v>
      </c>
      <c r="N4728" t="s">
        <v>744</v>
      </c>
      <c r="O4728" t="s">
        <v>58</v>
      </c>
      <c r="Q4728" t="s">
        <v>4579</v>
      </c>
      <c r="R4728" t="s">
        <v>11218</v>
      </c>
      <c r="U4728" t="s">
        <v>235</v>
      </c>
      <c r="V4728" t="s">
        <v>62</v>
      </c>
      <c r="W4728">
        <v>1225</v>
      </c>
      <c r="X4728">
        <v>225</v>
      </c>
      <c r="Y4728">
        <v>320</v>
      </c>
      <c r="AB4728">
        <v>100</v>
      </c>
      <c r="AC4728">
        <v>175</v>
      </c>
      <c r="AD4728">
        <v>782</v>
      </c>
      <c r="AE4728">
        <v>1300</v>
      </c>
      <c r="AI4728">
        <v>782</v>
      </c>
      <c r="AJ4728">
        <v>1075</v>
      </c>
      <c r="AK4728">
        <v>82.692307692308006</v>
      </c>
      <c r="AL4728">
        <v>1300</v>
      </c>
      <c r="AM4728">
        <v>100</v>
      </c>
      <c r="AN4728">
        <v>755</v>
      </c>
      <c r="AO4728">
        <v>58.076923076923002</v>
      </c>
      <c r="AP4728">
        <v>518</v>
      </c>
      <c r="AQ4728">
        <v>39.846153846154003</v>
      </c>
      <c r="AR4728" t="s">
        <v>9025</v>
      </c>
      <c r="AS4728" t="s">
        <v>9025</v>
      </c>
      <c r="AU4728" t="s">
        <v>179</v>
      </c>
      <c r="AV4728" t="s">
        <v>63</v>
      </c>
      <c r="AX4728" t="s">
        <v>2065</v>
      </c>
    </row>
    <row r="4729" spans="1:54" x14ac:dyDescent="0.35">
      <c r="A4729">
        <v>4901</v>
      </c>
      <c r="B4729" t="s">
        <v>12303</v>
      </c>
      <c r="C4729">
        <v>1000</v>
      </c>
      <c r="D4729" s="1">
        <v>45231</v>
      </c>
      <c r="E4729" s="1"/>
      <c r="F4729" s="1"/>
      <c r="G4729">
        <v>2</v>
      </c>
      <c r="H4729" t="s">
        <v>55</v>
      </c>
      <c r="I4729" s="1">
        <v>45300</v>
      </c>
      <c r="J4729">
        <v>100</v>
      </c>
      <c r="L4729" t="s">
        <v>12304</v>
      </c>
      <c r="M4729" t="s">
        <v>6053</v>
      </c>
      <c r="N4729" t="s">
        <v>744</v>
      </c>
      <c r="O4729" t="s">
        <v>58</v>
      </c>
      <c r="Q4729" t="s">
        <v>739</v>
      </c>
      <c r="R4729" t="s">
        <v>1615</v>
      </c>
      <c r="U4729" t="s">
        <v>235</v>
      </c>
      <c r="V4729" t="s">
        <v>62</v>
      </c>
      <c r="AD4729">
        <v>496</v>
      </c>
      <c r="AE4729">
        <v>1000</v>
      </c>
      <c r="AJ4729">
        <v>1000</v>
      </c>
      <c r="AK4729">
        <v>100</v>
      </c>
      <c r="AL4729">
        <v>1000</v>
      </c>
      <c r="AM4729">
        <v>100</v>
      </c>
      <c r="AN4729">
        <v>1000</v>
      </c>
      <c r="AO4729">
        <v>100</v>
      </c>
      <c r="AP4729">
        <v>1000</v>
      </c>
      <c r="AQ4729">
        <v>100</v>
      </c>
      <c r="AR4729" t="s">
        <v>12305</v>
      </c>
      <c r="AS4729" t="s">
        <v>12306</v>
      </c>
      <c r="AU4729" t="s">
        <v>2022</v>
      </c>
      <c r="AV4729" t="s">
        <v>63</v>
      </c>
      <c r="AX4729" t="s">
        <v>2644</v>
      </c>
      <c r="BB4729" t="s">
        <v>12307</v>
      </c>
    </row>
    <row r="4730" spans="1:54" x14ac:dyDescent="0.35">
      <c r="A4730">
        <v>4902</v>
      </c>
      <c r="B4730" t="s">
        <v>12308</v>
      </c>
      <c r="C4730">
        <v>2850</v>
      </c>
      <c r="D4730" s="1">
        <v>45231</v>
      </c>
      <c r="E4730" s="1"/>
      <c r="F4730" s="1"/>
      <c r="G4730">
        <v>7</v>
      </c>
      <c r="H4730" t="s">
        <v>55</v>
      </c>
      <c r="I4730" s="1">
        <v>45401</v>
      </c>
      <c r="J4730">
        <v>100</v>
      </c>
      <c r="L4730" t="s">
        <v>12309</v>
      </c>
      <c r="M4730" t="s">
        <v>6053</v>
      </c>
      <c r="N4730" t="s">
        <v>744</v>
      </c>
      <c r="O4730" t="s">
        <v>58</v>
      </c>
      <c r="Q4730" t="s">
        <v>781</v>
      </c>
      <c r="R4730" t="s">
        <v>12310</v>
      </c>
      <c r="U4730" t="s">
        <v>235</v>
      </c>
      <c r="V4730" t="s">
        <v>62</v>
      </c>
      <c r="W4730">
        <v>2400</v>
      </c>
      <c r="Y4730">
        <v>640</v>
      </c>
      <c r="AB4730">
        <v>100</v>
      </c>
      <c r="AC4730">
        <v>301.56</v>
      </c>
      <c r="AD4730">
        <v>1955.5</v>
      </c>
      <c r="AI4730">
        <v>1955.5</v>
      </c>
      <c r="AJ4730">
        <v>2850</v>
      </c>
      <c r="AK4730">
        <v>100</v>
      </c>
      <c r="AL4730">
        <v>2850</v>
      </c>
      <c r="AM4730">
        <v>100</v>
      </c>
      <c r="AN4730">
        <v>2210</v>
      </c>
      <c r="AO4730">
        <v>77.543859649122993</v>
      </c>
      <c r="AP4730">
        <v>894.5</v>
      </c>
      <c r="AQ4730">
        <v>31.385964912281</v>
      </c>
      <c r="AR4730" t="s">
        <v>12306</v>
      </c>
      <c r="AS4730" t="s">
        <v>12306</v>
      </c>
      <c r="AU4730" t="s">
        <v>150</v>
      </c>
      <c r="AV4730" t="s">
        <v>63</v>
      </c>
      <c r="AX4730" t="s">
        <v>3766</v>
      </c>
    </row>
    <row r="4731" spans="1:54" x14ac:dyDescent="0.35">
      <c r="A4731">
        <v>4903</v>
      </c>
      <c r="B4731" t="s">
        <v>12311</v>
      </c>
      <c r="C4731">
        <v>950</v>
      </c>
      <c r="D4731" s="1">
        <v>45352</v>
      </c>
      <c r="E4731" s="1"/>
      <c r="F4731" s="1"/>
      <c r="G4731">
        <v>3</v>
      </c>
      <c r="H4731" t="s">
        <v>55</v>
      </c>
      <c r="I4731" s="1">
        <v>45425</v>
      </c>
      <c r="J4731">
        <v>100</v>
      </c>
      <c r="L4731" t="s">
        <v>12312</v>
      </c>
      <c r="M4731" t="s">
        <v>6053</v>
      </c>
      <c r="N4731" t="s">
        <v>744</v>
      </c>
      <c r="O4731" t="s">
        <v>58</v>
      </c>
      <c r="Q4731" t="s">
        <v>739</v>
      </c>
      <c r="R4731" t="s">
        <v>12310</v>
      </c>
      <c r="U4731" t="s">
        <v>235</v>
      </c>
      <c r="V4731" t="s">
        <v>62</v>
      </c>
      <c r="W4731">
        <v>960</v>
      </c>
      <c r="Y4731">
        <v>256</v>
      </c>
      <c r="AB4731">
        <v>100</v>
      </c>
      <c r="AC4731">
        <v>148.44</v>
      </c>
      <c r="AD4731">
        <v>412.5</v>
      </c>
      <c r="AI4731">
        <v>412.5</v>
      </c>
      <c r="AJ4731">
        <v>950</v>
      </c>
      <c r="AK4731">
        <v>100</v>
      </c>
      <c r="AL4731">
        <v>950</v>
      </c>
      <c r="AM4731">
        <v>100</v>
      </c>
      <c r="AN4731">
        <v>694</v>
      </c>
      <c r="AO4731">
        <v>73.052631578947</v>
      </c>
      <c r="AP4731">
        <v>537.5</v>
      </c>
      <c r="AQ4731">
        <v>56.578947368420998</v>
      </c>
      <c r="AR4731" t="s">
        <v>12306</v>
      </c>
      <c r="AS4731" t="s">
        <v>12306</v>
      </c>
      <c r="AU4731" t="s">
        <v>150</v>
      </c>
      <c r="AV4731" t="s">
        <v>63</v>
      </c>
      <c r="AX4731" t="s">
        <v>2644</v>
      </c>
    </row>
    <row r="4732" spans="1:54" x14ac:dyDescent="0.35">
      <c r="A4732">
        <v>4904</v>
      </c>
      <c r="B4732" t="s">
        <v>12313</v>
      </c>
      <c r="C4732">
        <v>5100</v>
      </c>
      <c r="D4732" s="1">
        <v>45352</v>
      </c>
      <c r="E4732" s="1"/>
      <c r="F4732" s="1"/>
      <c r="G4732">
        <v>7</v>
      </c>
      <c r="H4732" t="s">
        <v>55</v>
      </c>
      <c r="I4732" s="1">
        <v>45590</v>
      </c>
      <c r="J4732">
        <v>100</v>
      </c>
      <c r="L4732" t="s">
        <v>12314</v>
      </c>
      <c r="M4732" t="s">
        <v>6053</v>
      </c>
      <c r="N4732" t="s">
        <v>744</v>
      </c>
      <c r="O4732" t="s">
        <v>58</v>
      </c>
      <c r="Q4732" t="s">
        <v>756</v>
      </c>
      <c r="R4732" t="s">
        <v>12310</v>
      </c>
      <c r="U4732" t="s">
        <v>235</v>
      </c>
      <c r="V4732" t="s">
        <v>62</v>
      </c>
      <c r="W4732">
        <v>8392</v>
      </c>
      <c r="X4732">
        <v>3172</v>
      </c>
      <c r="Y4732">
        <v>1392</v>
      </c>
      <c r="AB4732">
        <v>100</v>
      </c>
      <c r="AC4732">
        <v>93.03</v>
      </c>
      <c r="AD4732">
        <v>1362.5</v>
      </c>
      <c r="AE4732">
        <v>8900</v>
      </c>
      <c r="AF4732">
        <v>3172</v>
      </c>
      <c r="AI4732">
        <v>1362.5</v>
      </c>
      <c r="AJ4732">
        <v>1928</v>
      </c>
      <c r="AK4732">
        <v>37.803921568626997</v>
      </c>
      <c r="AL4732">
        <v>1928</v>
      </c>
      <c r="AM4732">
        <v>37.803921568626997</v>
      </c>
      <c r="AN4732">
        <v>536</v>
      </c>
      <c r="AO4732">
        <v>10.509803921569</v>
      </c>
      <c r="AP4732">
        <v>565.5</v>
      </c>
      <c r="AQ4732">
        <v>11.088235294118</v>
      </c>
      <c r="AR4732" t="s">
        <v>12306</v>
      </c>
      <c r="AS4732" t="s">
        <v>12306</v>
      </c>
      <c r="AU4732" t="s">
        <v>150</v>
      </c>
      <c r="AV4732" t="s">
        <v>63</v>
      </c>
      <c r="AX4732" t="s">
        <v>3766</v>
      </c>
    </row>
    <row r="4733" spans="1:54" x14ac:dyDescent="0.35">
      <c r="A4733">
        <v>4905</v>
      </c>
      <c r="B4733" t="s">
        <v>12315</v>
      </c>
      <c r="C4733">
        <v>18000</v>
      </c>
      <c r="D4733" s="1">
        <v>45292</v>
      </c>
      <c r="E4733" s="1"/>
      <c r="F4733" s="1"/>
      <c r="G4733">
        <v>3</v>
      </c>
      <c r="H4733" t="s">
        <v>55</v>
      </c>
      <c r="I4733" s="1">
        <v>45274</v>
      </c>
      <c r="M4733" t="s">
        <v>183</v>
      </c>
      <c r="N4733" t="s">
        <v>744</v>
      </c>
      <c r="O4733" t="s">
        <v>58</v>
      </c>
      <c r="Q4733" t="s">
        <v>559</v>
      </c>
      <c r="R4733" t="s">
        <v>11559</v>
      </c>
      <c r="U4733" t="s">
        <v>61</v>
      </c>
      <c r="V4733" t="s">
        <v>68</v>
      </c>
      <c r="AJ4733">
        <v>18000</v>
      </c>
      <c r="AK4733">
        <v>100</v>
      </c>
      <c r="AL4733">
        <v>18000</v>
      </c>
      <c r="AM4733">
        <v>100</v>
      </c>
      <c r="AN4733">
        <v>18000</v>
      </c>
      <c r="AO4733">
        <v>100</v>
      </c>
      <c r="AP4733">
        <v>18000</v>
      </c>
      <c r="AQ4733">
        <v>100</v>
      </c>
      <c r="AR4733" t="s">
        <v>10822</v>
      </c>
      <c r="AS4733" t="s">
        <v>11841</v>
      </c>
      <c r="AU4733" t="s">
        <v>150</v>
      </c>
      <c r="AV4733" t="s">
        <v>63</v>
      </c>
      <c r="AX4733" t="s">
        <v>2065</v>
      </c>
      <c r="BB4733" t="s">
        <v>12316</v>
      </c>
    </row>
    <row r="4734" spans="1:54" x14ac:dyDescent="0.35">
      <c r="A4734">
        <v>4906</v>
      </c>
      <c r="B4734" t="s">
        <v>12317</v>
      </c>
      <c r="C4734">
        <v>1500</v>
      </c>
      <c r="D4734" s="1">
        <v>45231</v>
      </c>
      <c r="E4734" s="1"/>
      <c r="F4734" s="1"/>
      <c r="G4734">
        <v>2</v>
      </c>
      <c r="H4734" t="s">
        <v>55</v>
      </c>
      <c r="I4734" s="1">
        <v>45265</v>
      </c>
      <c r="M4734" t="s">
        <v>734</v>
      </c>
      <c r="N4734" t="s">
        <v>328</v>
      </c>
      <c r="O4734" t="s">
        <v>58</v>
      </c>
      <c r="Q4734" t="s">
        <v>664</v>
      </c>
      <c r="R4734" t="s">
        <v>12318</v>
      </c>
      <c r="S4734" t="s">
        <v>12319</v>
      </c>
      <c r="U4734" t="s">
        <v>667</v>
      </c>
      <c r="V4734" t="s">
        <v>68</v>
      </c>
      <c r="W4734">
        <v>1000</v>
      </c>
      <c r="X4734">
        <v>1000</v>
      </c>
      <c r="AJ4734">
        <v>500</v>
      </c>
      <c r="AK4734">
        <v>33.333333333333002</v>
      </c>
      <c r="AL4734">
        <v>500</v>
      </c>
      <c r="AM4734">
        <v>33.333333333333002</v>
      </c>
      <c r="AN4734">
        <v>500</v>
      </c>
      <c r="AO4734">
        <v>33.333333333333002</v>
      </c>
      <c r="AP4734">
        <v>500</v>
      </c>
      <c r="AQ4734">
        <v>33.333333333333002</v>
      </c>
      <c r="AR4734" t="s">
        <v>12320</v>
      </c>
      <c r="AS4734" t="s">
        <v>11841</v>
      </c>
      <c r="AU4734" t="s">
        <v>150</v>
      </c>
      <c r="AV4734" t="s">
        <v>63</v>
      </c>
      <c r="AX4734" t="s">
        <v>2065</v>
      </c>
      <c r="BB4734" t="s">
        <v>12321</v>
      </c>
    </row>
    <row r="4735" spans="1:54" x14ac:dyDescent="0.35">
      <c r="A4735">
        <v>4908</v>
      </c>
      <c r="B4735" t="s">
        <v>12322</v>
      </c>
      <c r="C4735">
        <v>8460</v>
      </c>
      <c r="D4735" s="1">
        <v>45261</v>
      </c>
      <c r="E4735" s="1"/>
      <c r="F4735" s="1"/>
      <c r="G4735">
        <v>7</v>
      </c>
      <c r="H4735" t="s">
        <v>55</v>
      </c>
      <c r="I4735" s="1">
        <v>45491</v>
      </c>
      <c r="J4735">
        <v>100</v>
      </c>
      <c r="L4735" t="s">
        <v>12323</v>
      </c>
      <c r="M4735" t="s">
        <v>627</v>
      </c>
      <c r="N4735" t="s">
        <v>57</v>
      </c>
      <c r="O4735" t="s">
        <v>58</v>
      </c>
      <c r="Q4735" t="s">
        <v>109</v>
      </c>
      <c r="R4735" t="s">
        <v>12324</v>
      </c>
      <c r="U4735" t="s">
        <v>61</v>
      </c>
      <c r="V4735" t="s">
        <v>62</v>
      </c>
      <c r="W4735">
        <v>8600</v>
      </c>
      <c r="Y4735">
        <v>2592</v>
      </c>
      <c r="AB4735">
        <v>100</v>
      </c>
      <c r="AC4735">
        <v>123.68</v>
      </c>
      <c r="AD4735">
        <v>2476</v>
      </c>
      <c r="AE4735">
        <v>8460</v>
      </c>
      <c r="AI4735">
        <v>2476</v>
      </c>
      <c r="AJ4735">
        <v>8460</v>
      </c>
      <c r="AK4735">
        <v>100</v>
      </c>
      <c r="AL4735">
        <v>8460</v>
      </c>
      <c r="AM4735">
        <v>100</v>
      </c>
      <c r="AN4735">
        <v>5868</v>
      </c>
      <c r="AO4735">
        <v>69.361702127659996</v>
      </c>
      <c r="AP4735">
        <v>5984</v>
      </c>
      <c r="AQ4735">
        <v>70.732860520095002</v>
      </c>
      <c r="AR4735" t="s">
        <v>11841</v>
      </c>
      <c r="AS4735" t="s">
        <v>12227</v>
      </c>
      <c r="AT4735" t="s">
        <v>100</v>
      </c>
      <c r="AU4735" t="s">
        <v>81</v>
      </c>
      <c r="AV4735" t="s">
        <v>64</v>
      </c>
      <c r="AX4735" t="s">
        <v>2065</v>
      </c>
      <c r="AY4735" t="s">
        <v>3406</v>
      </c>
    </row>
    <row r="4736" spans="1:54" x14ac:dyDescent="0.35">
      <c r="A4736">
        <v>4909</v>
      </c>
      <c r="B4736" t="s">
        <v>12325</v>
      </c>
      <c r="C4736">
        <v>150</v>
      </c>
      <c r="D4736" s="1">
        <v>45200</v>
      </c>
      <c r="E4736" s="1"/>
      <c r="F4736" s="1"/>
      <c r="G4736">
        <v>12</v>
      </c>
      <c r="H4736" t="s">
        <v>55</v>
      </c>
      <c r="I4736" s="1">
        <v>45473</v>
      </c>
      <c r="J4736">
        <v>100</v>
      </c>
      <c r="L4736" t="s">
        <v>12326</v>
      </c>
      <c r="M4736" t="s">
        <v>504</v>
      </c>
      <c r="N4736" t="s">
        <v>504</v>
      </c>
      <c r="O4736" t="s">
        <v>58</v>
      </c>
      <c r="Q4736" t="s">
        <v>745</v>
      </c>
      <c r="R4736" t="s">
        <v>2535</v>
      </c>
      <c r="U4736" t="s">
        <v>235</v>
      </c>
      <c r="V4736" t="s">
        <v>62</v>
      </c>
      <c r="W4736">
        <v>100</v>
      </c>
      <c r="X4736">
        <v>100</v>
      </c>
      <c r="AF4736">
        <v>100</v>
      </c>
      <c r="AJ4736">
        <v>50</v>
      </c>
      <c r="AK4736">
        <v>33.333333333333002</v>
      </c>
      <c r="AL4736">
        <v>50</v>
      </c>
      <c r="AM4736">
        <v>33.333333333333002</v>
      </c>
      <c r="AN4736">
        <v>50</v>
      </c>
      <c r="AO4736">
        <v>33.333333333333002</v>
      </c>
      <c r="AP4736">
        <v>50</v>
      </c>
      <c r="AQ4736">
        <v>33.333333333333002</v>
      </c>
      <c r="AR4736" t="s">
        <v>11106</v>
      </c>
      <c r="AS4736" t="s">
        <v>11106</v>
      </c>
      <c r="AU4736" t="s">
        <v>150</v>
      </c>
      <c r="AV4736" t="s">
        <v>63</v>
      </c>
      <c r="AX4736" t="s">
        <v>2644</v>
      </c>
    </row>
    <row r="4737" spans="1:54" x14ac:dyDescent="0.35">
      <c r="A4737">
        <v>4910</v>
      </c>
      <c r="B4737" t="s">
        <v>12327</v>
      </c>
      <c r="C4737">
        <v>18000</v>
      </c>
      <c r="D4737" s="1">
        <v>45323</v>
      </c>
      <c r="E4737" s="1"/>
      <c r="F4737" s="1"/>
      <c r="G4737">
        <v>10</v>
      </c>
      <c r="H4737" t="s">
        <v>55</v>
      </c>
      <c r="I4737" s="1">
        <v>45807</v>
      </c>
      <c r="J4737">
        <v>100</v>
      </c>
      <c r="L4737" t="s">
        <v>12328</v>
      </c>
      <c r="M4737" t="s">
        <v>74</v>
      </c>
      <c r="N4737" t="s">
        <v>57</v>
      </c>
      <c r="O4737" t="s">
        <v>58</v>
      </c>
      <c r="Q4737" t="s">
        <v>109</v>
      </c>
      <c r="R4737" t="s">
        <v>131</v>
      </c>
      <c r="U4737" t="s">
        <v>61</v>
      </c>
      <c r="V4737" t="s">
        <v>62</v>
      </c>
      <c r="W4737">
        <v>16425.25</v>
      </c>
      <c r="X4737">
        <v>2025.25</v>
      </c>
      <c r="Y4737">
        <v>3840</v>
      </c>
      <c r="AA4737">
        <v>1800</v>
      </c>
      <c r="AB4737">
        <v>100</v>
      </c>
      <c r="AC4737">
        <v>138.80000000000001</v>
      </c>
      <c r="AD4737">
        <v>6168</v>
      </c>
      <c r="AE4737">
        <v>18000</v>
      </c>
      <c r="AF4737">
        <v>2025.25</v>
      </c>
      <c r="AI4737">
        <v>6168</v>
      </c>
      <c r="AJ4737">
        <v>15974.75</v>
      </c>
      <c r="AK4737">
        <v>88.748611111111003</v>
      </c>
      <c r="AL4737">
        <v>15974.75</v>
      </c>
      <c r="AM4737">
        <v>88.748611111111003</v>
      </c>
      <c r="AN4737">
        <v>12134.75</v>
      </c>
      <c r="AO4737">
        <v>67.415277777778002</v>
      </c>
      <c r="AP4737">
        <v>9806.75</v>
      </c>
      <c r="AQ4737">
        <v>54.481944444443997</v>
      </c>
      <c r="AR4737" t="s">
        <v>12100</v>
      </c>
      <c r="AS4737" t="s">
        <v>10742</v>
      </c>
      <c r="AT4737" t="s">
        <v>100</v>
      </c>
      <c r="AU4737" t="s">
        <v>2937</v>
      </c>
      <c r="AV4737" t="s">
        <v>64</v>
      </c>
      <c r="AX4737" t="s">
        <v>2644</v>
      </c>
    </row>
    <row r="4738" spans="1:54" x14ac:dyDescent="0.35">
      <c r="A4738">
        <v>4911</v>
      </c>
      <c r="B4738" t="s">
        <v>12329</v>
      </c>
      <c r="C4738">
        <v>3000</v>
      </c>
      <c r="D4738" s="1">
        <v>45566</v>
      </c>
      <c r="E4738" s="1"/>
      <c r="F4738" s="1"/>
      <c r="G4738">
        <v>2</v>
      </c>
      <c r="H4738" t="s">
        <v>55</v>
      </c>
      <c r="I4738" s="1">
        <v>45936</v>
      </c>
      <c r="J4738">
        <v>100</v>
      </c>
      <c r="L4738" t="s">
        <v>10613</v>
      </c>
      <c r="M4738" t="s">
        <v>104</v>
      </c>
      <c r="N4738" t="s">
        <v>104</v>
      </c>
      <c r="O4738" t="s">
        <v>58</v>
      </c>
      <c r="Q4738" t="s">
        <v>109</v>
      </c>
      <c r="R4738" t="s">
        <v>10609</v>
      </c>
      <c r="U4738" t="s">
        <v>61</v>
      </c>
      <c r="V4738" t="s">
        <v>62</v>
      </c>
      <c r="W4738">
        <v>4354</v>
      </c>
      <c r="X4738">
        <v>554</v>
      </c>
      <c r="Y4738">
        <v>1120</v>
      </c>
      <c r="AB4738">
        <v>100</v>
      </c>
      <c r="AC4738">
        <v>221.88</v>
      </c>
      <c r="AD4738">
        <v>2782</v>
      </c>
      <c r="AE4738">
        <v>3000</v>
      </c>
      <c r="AF4738">
        <v>553.41999999999996</v>
      </c>
      <c r="AI4738">
        <v>2782</v>
      </c>
      <c r="AJ4738">
        <v>2446</v>
      </c>
      <c r="AK4738">
        <v>81.533333333333005</v>
      </c>
      <c r="AL4738">
        <v>2446.58</v>
      </c>
      <c r="AM4738">
        <v>81.552666666666994</v>
      </c>
      <c r="AN4738">
        <v>1326</v>
      </c>
      <c r="AO4738">
        <v>44.2</v>
      </c>
      <c r="AP4738">
        <v>-335.42</v>
      </c>
      <c r="AQ4738">
        <v>-11.180666666666999</v>
      </c>
      <c r="AS4738" t="s">
        <v>268</v>
      </c>
      <c r="AU4738" t="s">
        <v>95</v>
      </c>
      <c r="AV4738" t="s">
        <v>63</v>
      </c>
      <c r="AX4738" t="s">
        <v>2644</v>
      </c>
      <c r="AY4738" t="s">
        <v>115</v>
      </c>
    </row>
    <row r="4739" spans="1:54" x14ac:dyDescent="0.35">
      <c r="A4739">
        <v>4912</v>
      </c>
      <c r="B4739" t="s">
        <v>12330</v>
      </c>
      <c r="C4739">
        <v>17000</v>
      </c>
      <c r="D4739" s="1">
        <v>45413</v>
      </c>
      <c r="E4739" s="1"/>
      <c r="F4739" s="1"/>
      <c r="G4739">
        <v>12</v>
      </c>
      <c r="H4739" t="s">
        <v>1165</v>
      </c>
      <c r="I4739" s="1"/>
      <c r="M4739" t="s">
        <v>3650</v>
      </c>
      <c r="N4739" t="s">
        <v>104</v>
      </c>
      <c r="O4739" t="s">
        <v>58</v>
      </c>
      <c r="Q4739" t="s">
        <v>109</v>
      </c>
      <c r="R4739" t="s">
        <v>10374</v>
      </c>
      <c r="U4739" t="s">
        <v>61</v>
      </c>
      <c r="V4739" t="s">
        <v>68</v>
      </c>
      <c r="AD4739">
        <v>74</v>
      </c>
      <c r="AJ4739">
        <v>17000</v>
      </c>
      <c r="AK4739">
        <v>100</v>
      </c>
      <c r="AL4739">
        <v>17000</v>
      </c>
      <c r="AM4739">
        <v>100</v>
      </c>
      <c r="AN4739">
        <v>17000</v>
      </c>
      <c r="AO4739">
        <v>100</v>
      </c>
      <c r="AP4739">
        <v>17000</v>
      </c>
      <c r="AQ4739">
        <v>100</v>
      </c>
      <c r="AS4739" t="s">
        <v>268</v>
      </c>
      <c r="AU4739" t="s">
        <v>150</v>
      </c>
      <c r="AV4739" t="s">
        <v>63</v>
      </c>
      <c r="AX4739" t="s">
        <v>2644</v>
      </c>
      <c r="AY4739" t="s">
        <v>3406</v>
      </c>
    </row>
    <row r="4740" spans="1:54" x14ac:dyDescent="0.35">
      <c r="A4740">
        <v>4913</v>
      </c>
      <c r="B4740" t="s">
        <v>12331</v>
      </c>
      <c r="C4740">
        <v>2262</v>
      </c>
      <c r="D4740" s="1">
        <v>45292</v>
      </c>
      <c r="E4740" s="1"/>
      <c r="F4740" s="1"/>
      <c r="G4740">
        <v>12</v>
      </c>
      <c r="H4740" t="s">
        <v>55</v>
      </c>
      <c r="I4740" s="1">
        <v>46035</v>
      </c>
      <c r="J4740">
        <v>100</v>
      </c>
      <c r="L4740" t="s">
        <v>3629</v>
      </c>
      <c r="M4740" t="s">
        <v>9429</v>
      </c>
      <c r="N4740" t="s">
        <v>423</v>
      </c>
      <c r="O4740" t="s">
        <v>424</v>
      </c>
      <c r="P4740" t="b">
        <v>1</v>
      </c>
      <c r="R4740" t="s">
        <v>419</v>
      </c>
      <c r="U4740" t="s">
        <v>3165</v>
      </c>
      <c r="V4740" t="s">
        <v>62</v>
      </c>
      <c r="W4740">
        <v>23415</v>
      </c>
      <c r="X4740">
        <v>13515</v>
      </c>
      <c r="Y4740">
        <v>2960</v>
      </c>
      <c r="AC4740">
        <v>1161.28</v>
      </c>
      <c r="AD4740">
        <v>34373.875</v>
      </c>
      <c r="AE4740">
        <v>2262</v>
      </c>
      <c r="AF4740">
        <v>8846.84</v>
      </c>
      <c r="AI4740">
        <v>34373.875</v>
      </c>
      <c r="AJ4740">
        <v>-11253</v>
      </c>
      <c r="AK4740">
        <v>-497.48010610080001</v>
      </c>
      <c r="AL4740">
        <v>-11253</v>
      </c>
      <c r="AM4740">
        <v>-497.48010610080001</v>
      </c>
      <c r="AN4740">
        <v>-14213</v>
      </c>
      <c r="AO4740">
        <v>-628.33775419981998</v>
      </c>
      <c r="AP4740">
        <v>-45626.875</v>
      </c>
      <c r="AQ4740">
        <v>-2017.1032272325001</v>
      </c>
      <c r="AR4740" t="s">
        <v>12332</v>
      </c>
      <c r="AS4740" t="s">
        <v>8785</v>
      </c>
      <c r="AU4740" t="s">
        <v>150</v>
      </c>
      <c r="AV4740" t="s">
        <v>63</v>
      </c>
      <c r="AX4740" t="s">
        <v>2065</v>
      </c>
    </row>
    <row r="4741" spans="1:54" x14ac:dyDescent="0.35">
      <c r="A4741">
        <v>4914</v>
      </c>
      <c r="B4741" t="s">
        <v>12333</v>
      </c>
      <c r="C4741">
        <v>10000</v>
      </c>
      <c r="D4741" s="1">
        <v>45383</v>
      </c>
      <c r="E4741" s="1"/>
      <c r="F4741" s="1"/>
      <c r="G4741">
        <v>3</v>
      </c>
      <c r="H4741" t="s">
        <v>55</v>
      </c>
      <c r="I4741" s="1">
        <v>45258</v>
      </c>
      <c r="M4741" t="s">
        <v>108</v>
      </c>
      <c r="N4741" t="s">
        <v>108</v>
      </c>
      <c r="O4741" t="s">
        <v>58</v>
      </c>
      <c r="Q4741" t="s">
        <v>559</v>
      </c>
      <c r="R4741" t="s">
        <v>12334</v>
      </c>
      <c r="U4741" t="s">
        <v>61</v>
      </c>
      <c r="V4741" t="s">
        <v>68</v>
      </c>
      <c r="AJ4741">
        <v>10000</v>
      </c>
      <c r="AK4741">
        <v>100</v>
      </c>
      <c r="AL4741">
        <v>10000</v>
      </c>
      <c r="AM4741">
        <v>100</v>
      </c>
      <c r="AN4741">
        <v>10000</v>
      </c>
      <c r="AO4741">
        <v>100</v>
      </c>
      <c r="AP4741">
        <v>10000</v>
      </c>
      <c r="AQ4741">
        <v>100</v>
      </c>
      <c r="AR4741" t="s">
        <v>12335</v>
      </c>
      <c r="AS4741" t="s">
        <v>10742</v>
      </c>
      <c r="AU4741" t="s">
        <v>216</v>
      </c>
      <c r="AV4741" t="s">
        <v>63</v>
      </c>
      <c r="AX4741" t="s">
        <v>2065</v>
      </c>
      <c r="AY4741" t="s">
        <v>102</v>
      </c>
      <c r="BB4741" t="s">
        <v>12336</v>
      </c>
    </row>
    <row r="4742" spans="1:54" x14ac:dyDescent="0.35">
      <c r="A4742">
        <v>4915</v>
      </c>
      <c r="B4742" t="s">
        <v>12337</v>
      </c>
      <c r="C4742">
        <v>80</v>
      </c>
      <c r="D4742" s="1">
        <v>45231</v>
      </c>
      <c r="E4742" s="1"/>
      <c r="F4742" s="1"/>
      <c r="G4742">
        <v>11</v>
      </c>
      <c r="H4742" t="s">
        <v>55</v>
      </c>
      <c r="I4742" s="1">
        <v>45590</v>
      </c>
      <c r="J4742">
        <v>100</v>
      </c>
      <c r="L4742" t="s">
        <v>9004</v>
      </c>
      <c r="M4742" t="s">
        <v>6053</v>
      </c>
      <c r="N4742" t="s">
        <v>744</v>
      </c>
      <c r="O4742" t="s">
        <v>58</v>
      </c>
      <c r="Q4742" t="s">
        <v>745</v>
      </c>
      <c r="R4742" t="s">
        <v>8551</v>
      </c>
      <c r="U4742" t="s">
        <v>235</v>
      </c>
      <c r="V4742" t="s">
        <v>62</v>
      </c>
      <c r="AD4742">
        <v>16</v>
      </c>
      <c r="AE4742">
        <v>80</v>
      </c>
      <c r="AJ4742">
        <v>80</v>
      </c>
      <c r="AK4742">
        <v>100</v>
      </c>
      <c r="AL4742">
        <v>80</v>
      </c>
      <c r="AM4742">
        <v>100</v>
      </c>
      <c r="AN4742">
        <v>80</v>
      </c>
      <c r="AO4742">
        <v>100</v>
      </c>
      <c r="AP4742">
        <v>80</v>
      </c>
      <c r="AQ4742">
        <v>100</v>
      </c>
      <c r="AR4742" t="s">
        <v>12338</v>
      </c>
      <c r="AS4742" t="s">
        <v>12338</v>
      </c>
      <c r="AU4742" t="s">
        <v>150</v>
      </c>
      <c r="AV4742" t="s">
        <v>63</v>
      </c>
      <c r="AX4742" t="s">
        <v>2644</v>
      </c>
    </row>
    <row r="4743" spans="1:54" x14ac:dyDescent="0.35">
      <c r="A4743">
        <v>4916</v>
      </c>
      <c r="B4743" t="s">
        <v>12339</v>
      </c>
      <c r="C4743">
        <v>40</v>
      </c>
      <c r="D4743" s="1">
        <v>45597</v>
      </c>
      <c r="E4743" s="1"/>
      <c r="F4743" s="1"/>
      <c r="G4743">
        <v>12</v>
      </c>
      <c r="H4743" t="s">
        <v>55</v>
      </c>
      <c r="I4743" s="1">
        <v>45964</v>
      </c>
      <c r="J4743">
        <v>100</v>
      </c>
      <c r="L4743" t="s">
        <v>12340</v>
      </c>
      <c r="M4743" t="s">
        <v>6053</v>
      </c>
      <c r="N4743" t="s">
        <v>744</v>
      </c>
      <c r="O4743" t="s">
        <v>58</v>
      </c>
      <c r="Q4743" t="s">
        <v>745</v>
      </c>
      <c r="R4743" t="s">
        <v>8551</v>
      </c>
      <c r="U4743" t="s">
        <v>235</v>
      </c>
      <c r="V4743" t="s">
        <v>62</v>
      </c>
      <c r="W4743">
        <v>32</v>
      </c>
      <c r="X4743">
        <v>32</v>
      </c>
      <c r="AE4743">
        <v>40</v>
      </c>
      <c r="AF4743">
        <v>31.98</v>
      </c>
      <c r="AJ4743">
        <v>8</v>
      </c>
      <c r="AK4743">
        <v>20</v>
      </c>
      <c r="AL4743">
        <v>8</v>
      </c>
      <c r="AM4743">
        <v>20</v>
      </c>
      <c r="AN4743">
        <v>8</v>
      </c>
      <c r="AO4743">
        <v>20</v>
      </c>
      <c r="AP4743">
        <v>8</v>
      </c>
      <c r="AQ4743">
        <v>20</v>
      </c>
      <c r="AR4743" t="s">
        <v>12341</v>
      </c>
      <c r="AS4743" t="s">
        <v>12338</v>
      </c>
      <c r="AU4743" t="s">
        <v>150</v>
      </c>
      <c r="AV4743" t="s">
        <v>63</v>
      </c>
      <c r="AX4743" t="s">
        <v>3766</v>
      </c>
    </row>
    <row r="4744" spans="1:54" x14ac:dyDescent="0.35">
      <c r="A4744">
        <v>4917</v>
      </c>
      <c r="B4744" t="s">
        <v>12342</v>
      </c>
      <c r="C4744">
        <v>20000</v>
      </c>
      <c r="D4744" s="1">
        <v>45689</v>
      </c>
      <c r="E4744" s="1"/>
      <c r="F4744" s="1"/>
      <c r="G4744">
        <v>12</v>
      </c>
      <c r="H4744" t="s">
        <v>1165</v>
      </c>
      <c r="I4744" s="1"/>
      <c r="M4744" t="s">
        <v>74</v>
      </c>
      <c r="N4744" t="s">
        <v>104</v>
      </c>
      <c r="O4744" t="s">
        <v>58</v>
      </c>
      <c r="Q4744" t="s">
        <v>109</v>
      </c>
      <c r="R4744" t="s">
        <v>178</v>
      </c>
      <c r="U4744" t="s">
        <v>61</v>
      </c>
      <c r="V4744" t="s">
        <v>68</v>
      </c>
      <c r="AJ4744">
        <v>20000</v>
      </c>
      <c r="AK4744">
        <v>100</v>
      </c>
      <c r="AL4744">
        <v>20000</v>
      </c>
      <c r="AM4744">
        <v>100</v>
      </c>
      <c r="AN4744">
        <v>20000</v>
      </c>
      <c r="AO4744">
        <v>100</v>
      </c>
      <c r="AP4744">
        <v>20000</v>
      </c>
      <c r="AQ4744">
        <v>100</v>
      </c>
      <c r="AS4744" t="s">
        <v>268</v>
      </c>
      <c r="AU4744" t="s">
        <v>179</v>
      </c>
      <c r="AV4744" t="s">
        <v>63</v>
      </c>
      <c r="AX4744" t="s">
        <v>2644</v>
      </c>
      <c r="AY4744" t="s">
        <v>3303</v>
      </c>
    </row>
    <row r="4745" spans="1:54" x14ac:dyDescent="0.35">
      <c r="A4745">
        <v>4918</v>
      </c>
      <c r="B4745" t="s">
        <v>12343</v>
      </c>
      <c r="C4745">
        <v>10000</v>
      </c>
      <c r="D4745" s="1">
        <v>45323</v>
      </c>
      <c r="E4745" s="1"/>
      <c r="F4745" s="1"/>
      <c r="G4745">
        <v>6</v>
      </c>
      <c r="H4745" t="s">
        <v>1165</v>
      </c>
      <c r="I4745" s="1"/>
      <c r="M4745" t="s">
        <v>6556</v>
      </c>
      <c r="N4745" t="s">
        <v>104</v>
      </c>
      <c r="O4745" t="s">
        <v>58</v>
      </c>
      <c r="Q4745" t="s">
        <v>109</v>
      </c>
      <c r="R4745" t="s">
        <v>2346</v>
      </c>
      <c r="U4745" t="s">
        <v>61</v>
      </c>
      <c r="V4745" t="s">
        <v>68</v>
      </c>
      <c r="AD4745">
        <v>148</v>
      </c>
      <c r="AJ4745">
        <v>10000</v>
      </c>
      <c r="AK4745">
        <v>100</v>
      </c>
      <c r="AL4745">
        <v>10000</v>
      </c>
      <c r="AM4745">
        <v>100</v>
      </c>
      <c r="AN4745">
        <v>10000</v>
      </c>
      <c r="AO4745">
        <v>100</v>
      </c>
      <c r="AP4745">
        <v>10000</v>
      </c>
      <c r="AQ4745">
        <v>100</v>
      </c>
      <c r="AS4745" t="s">
        <v>268</v>
      </c>
      <c r="AU4745" t="s">
        <v>95</v>
      </c>
      <c r="AV4745" t="s">
        <v>63</v>
      </c>
      <c r="AX4745" t="s">
        <v>2644</v>
      </c>
      <c r="AY4745" t="s">
        <v>7591</v>
      </c>
    </row>
    <row r="4746" spans="1:54" x14ac:dyDescent="0.35">
      <c r="A4746">
        <v>4919</v>
      </c>
      <c r="B4746" t="s">
        <v>12344</v>
      </c>
      <c r="C4746">
        <v>12500</v>
      </c>
      <c r="D4746" s="1">
        <v>45536</v>
      </c>
      <c r="E4746" s="1"/>
      <c r="F4746" s="1"/>
      <c r="G4746">
        <v>6</v>
      </c>
      <c r="H4746" t="s">
        <v>55</v>
      </c>
      <c r="I4746" s="1">
        <v>45936</v>
      </c>
      <c r="J4746">
        <v>100</v>
      </c>
      <c r="L4746" t="s">
        <v>12345</v>
      </c>
      <c r="M4746" t="s">
        <v>3753</v>
      </c>
      <c r="N4746" t="s">
        <v>57</v>
      </c>
      <c r="O4746" t="s">
        <v>58</v>
      </c>
      <c r="Q4746" t="s">
        <v>109</v>
      </c>
      <c r="R4746" t="s">
        <v>10575</v>
      </c>
      <c r="U4746" t="s">
        <v>61</v>
      </c>
      <c r="V4746" t="s">
        <v>62</v>
      </c>
      <c r="W4746">
        <v>6600</v>
      </c>
      <c r="Y4746">
        <v>2025</v>
      </c>
      <c r="AB4746">
        <v>100</v>
      </c>
      <c r="AC4746">
        <v>140</v>
      </c>
      <c r="AD4746">
        <v>2934.75</v>
      </c>
      <c r="AE4746">
        <v>12500</v>
      </c>
      <c r="AI4746">
        <v>2934.75</v>
      </c>
      <c r="AJ4746">
        <v>12500</v>
      </c>
      <c r="AK4746">
        <v>100</v>
      </c>
      <c r="AL4746">
        <v>12500</v>
      </c>
      <c r="AM4746">
        <v>100</v>
      </c>
      <c r="AN4746">
        <v>10475</v>
      </c>
      <c r="AO4746">
        <v>83.8</v>
      </c>
      <c r="AP4746">
        <v>9565.25</v>
      </c>
      <c r="AQ4746">
        <v>76.522000000000006</v>
      </c>
      <c r="AR4746" t="s">
        <v>12346</v>
      </c>
      <c r="AS4746" t="s">
        <v>12347</v>
      </c>
      <c r="AU4746" t="s">
        <v>101</v>
      </c>
      <c r="AV4746" t="s">
        <v>64</v>
      </c>
      <c r="AX4746" t="s">
        <v>2644</v>
      </c>
    </row>
    <row r="4747" spans="1:54" x14ac:dyDescent="0.35">
      <c r="A4747">
        <v>4920</v>
      </c>
      <c r="B4747" t="s">
        <v>12348</v>
      </c>
      <c r="C4747">
        <v>6480</v>
      </c>
      <c r="D4747" s="1">
        <v>45292</v>
      </c>
      <c r="E4747" s="1"/>
      <c r="F4747" s="1"/>
      <c r="G4747">
        <v>12</v>
      </c>
      <c r="H4747" t="s">
        <v>55</v>
      </c>
      <c r="I4747" s="1">
        <v>45807</v>
      </c>
      <c r="J4747">
        <v>100</v>
      </c>
      <c r="L4747" t="s">
        <v>12349</v>
      </c>
      <c r="M4747" t="s">
        <v>627</v>
      </c>
      <c r="N4747" t="s">
        <v>104</v>
      </c>
      <c r="O4747" t="s">
        <v>58</v>
      </c>
      <c r="Q4747" t="s">
        <v>109</v>
      </c>
      <c r="R4747" t="s">
        <v>149</v>
      </c>
      <c r="U4747" t="s">
        <v>61</v>
      </c>
      <c r="V4747" t="s">
        <v>62</v>
      </c>
      <c r="W4747">
        <v>6000</v>
      </c>
      <c r="Y4747">
        <v>1600</v>
      </c>
      <c r="AB4747">
        <v>100</v>
      </c>
      <c r="AC4747">
        <v>43.75</v>
      </c>
      <c r="AD4747">
        <v>770.625</v>
      </c>
      <c r="AE4747">
        <v>6480</v>
      </c>
      <c r="AI4747">
        <v>770.625</v>
      </c>
      <c r="AJ4747">
        <v>6480</v>
      </c>
      <c r="AK4747">
        <v>100</v>
      </c>
      <c r="AL4747">
        <v>6480</v>
      </c>
      <c r="AM4747">
        <v>100</v>
      </c>
      <c r="AN4747">
        <v>4880</v>
      </c>
      <c r="AO4747">
        <v>75.308641975309001</v>
      </c>
      <c r="AP4747">
        <v>5709.375</v>
      </c>
      <c r="AQ4747">
        <v>88.107638888888999</v>
      </c>
      <c r="AR4747" t="s">
        <v>8785</v>
      </c>
      <c r="AS4747" t="s">
        <v>268</v>
      </c>
      <c r="AT4747" t="s">
        <v>100</v>
      </c>
      <c r="AU4747" t="s">
        <v>150</v>
      </c>
      <c r="AV4747" t="s">
        <v>63</v>
      </c>
      <c r="AX4747" t="s">
        <v>2644</v>
      </c>
      <c r="AY4747" t="s">
        <v>9835</v>
      </c>
    </row>
    <row r="4748" spans="1:54" x14ac:dyDescent="0.35">
      <c r="A4748">
        <v>4921</v>
      </c>
      <c r="B4748" t="s">
        <v>12350</v>
      </c>
      <c r="C4748">
        <v>17510</v>
      </c>
      <c r="D4748" s="1">
        <v>45231</v>
      </c>
      <c r="E4748" s="1"/>
      <c r="F4748" s="1"/>
      <c r="G4748">
        <v>12</v>
      </c>
      <c r="H4748" t="s">
        <v>55</v>
      </c>
      <c r="I4748" s="1">
        <v>45670</v>
      </c>
      <c r="J4748">
        <v>100</v>
      </c>
      <c r="L4748" t="s">
        <v>12351</v>
      </c>
      <c r="M4748" t="s">
        <v>6053</v>
      </c>
      <c r="N4748" t="s">
        <v>12352</v>
      </c>
      <c r="O4748" t="s">
        <v>58</v>
      </c>
      <c r="Q4748" t="s">
        <v>4579</v>
      </c>
      <c r="R4748" t="s">
        <v>8898</v>
      </c>
      <c r="U4748" t="s">
        <v>235</v>
      </c>
      <c r="V4748" t="s">
        <v>62</v>
      </c>
      <c r="W4748">
        <v>17400</v>
      </c>
      <c r="Y4748">
        <v>4727</v>
      </c>
      <c r="AB4748">
        <v>100</v>
      </c>
      <c r="AC4748">
        <v>108.08</v>
      </c>
      <c r="AD4748">
        <v>7828.125</v>
      </c>
      <c r="AE4748">
        <v>17510</v>
      </c>
      <c r="AI4748">
        <v>7828.125</v>
      </c>
      <c r="AJ4748">
        <v>17510</v>
      </c>
      <c r="AK4748">
        <v>100</v>
      </c>
      <c r="AL4748">
        <v>17510</v>
      </c>
      <c r="AM4748">
        <v>100</v>
      </c>
      <c r="AN4748">
        <v>12783</v>
      </c>
      <c r="AO4748">
        <v>73.003997715590998</v>
      </c>
      <c r="AP4748">
        <v>9681.875</v>
      </c>
      <c r="AQ4748">
        <v>55.293403769275002</v>
      </c>
      <c r="AR4748" t="s">
        <v>12338</v>
      </c>
      <c r="AS4748" t="s">
        <v>12338</v>
      </c>
      <c r="AU4748" t="s">
        <v>150</v>
      </c>
      <c r="AV4748" t="s">
        <v>63</v>
      </c>
      <c r="AX4748" t="s">
        <v>2644</v>
      </c>
      <c r="BA4748" t="s">
        <v>744</v>
      </c>
      <c r="BB4748" t="s">
        <v>12353</v>
      </c>
    </row>
    <row r="4749" spans="1:54" x14ac:dyDescent="0.35">
      <c r="A4749">
        <v>4922</v>
      </c>
      <c r="B4749" t="s">
        <v>12354</v>
      </c>
      <c r="C4749">
        <v>3100</v>
      </c>
      <c r="D4749" s="1">
        <v>45231</v>
      </c>
      <c r="E4749" s="1"/>
      <c r="F4749" s="1"/>
      <c r="G4749">
        <v>2</v>
      </c>
      <c r="H4749" t="s">
        <v>55</v>
      </c>
      <c r="I4749" s="1">
        <v>45300</v>
      </c>
      <c r="J4749">
        <v>100</v>
      </c>
      <c r="L4749" t="s">
        <v>12355</v>
      </c>
      <c r="M4749" t="s">
        <v>6053</v>
      </c>
      <c r="N4749" t="s">
        <v>12352</v>
      </c>
      <c r="O4749" t="s">
        <v>58</v>
      </c>
      <c r="Q4749" t="s">
        <v>739</v>
      </c>
      <c r="R4749" t="s">
        <v>8898</v>
      </c>
      <c r="U4749" t="s">
        <v>235</v>
      </c>
      <c r="V4749" t="s">
        <v>62</v>
      </c>
      <c r="AD4749">
        <v>1096</v>
      </c>
      <c r="AE4749">
        <v>3100</v>
      </c>
      <c r="AJ4749">
        <v>3100</v>
      </c>
      <c r="AK4749">
        <v>100</v>
      </c>
      <c r="AL4749">
        <v>3100</v>
      </c>
      <c r="AM4749">
        <v>100</v>
      </c>
      <c r="AN4749">
        <v>3100</v>
      </c>
      <c r="AO4749">
        <v>100</v>
      </c>
      <c r="AP4749">
        <v>3100</v>
      </c>
      <c r="AQ4749">
        <v>100</v>
      </c>
      <c r="AR4749" t="s">
        <v>12338</v>
      </c>
      <c r="AS4749" t="s">
        <v>12338</v>
      </c>
      <c r="AU4749" t="s">
        <v>150</v>
      </c>
      <c r="AV4749" t="s">
        <v>63</v>
      </c>
      <c r="AX4749" t="s">
        <v>3766</v>
      </c>
      <c r="BA4749" t="s">
        <v>744</v>
      </c>
    </row>
    <row r="4750" spans="1:54" x14ac:dyDescent="0.35">
      <c r="A4750">
        <v>4923</v>
      </c>
      <c r="B4750" t="s">
        <v>12356</v>
      </c>
      <c r="C4750">
        <v>30000</v>
      </c>
      <c r="D4750" s="1">
        <v>45352</v>
      </c>
      <c r="E4750" s="1"/>
      <c r="F4750" s="1"/>
      <c r="G4750">
        <v>12</v>
      </c>
      <c r="H4750" t="s">
        <v>55</v>
      </c>
      <c r="I4750" s="1">
        <v>45771</v>
      </c>
      <c r="J4750">
        <v>100</v>
      </c>
      <c r="L4750" t="s">
        <v>12357</v>
      </c>
      <c r="M4750" t="s">
        <v>3650</v>
      </c>
      <c r="N4750" t="s">
        <v>57</v>
      </c>
      <c r="O4750" t="s">
        <v>58</v>
      </c>
      <c r="Q4750" t="s">
        <v>109</v>
      </c>
      <c r="R4750" t="s">
        <v>12358</v>
      </c>
      <c r="U4750" t="s">
        <v>61</v>
      </c>
      <c r="V4750" t="s">
        <v>62</v>
      </c>
      <c r="W4750">
        <v>18025</v>
      </c>
      <c r="X4750">
        <v>25</v>
      </c>
      <c r="Y4750">
        <v>5312</v>
      </c>
      <c r="AA4750">
        <v>25</v>
      </c>
      <c r="AB4750">
        <v>100</v>
      </c>
      <c r="AC4750">
        <v>76.81</v>
      </c>
      <c r="AD4750">
        <v>4160</v>
      </c>
      <c r="AE4750">
        <v>30000</v>
      </c>
      <c r="AF4750">
        <v>25</v>
      </c>
      <c r="AI4750">
        <v>4160</v>
      </c>
      <c r="AJ4750">
        <v>29975</v>
      </c>
      <c r="AK4750">
        <v>99.916666666666998</v>
      </c>
      <c r="AL4750">
        <v>29975</v>
      </c>
      <c r="AM4750">
        <v>99.916666666666998</v>
      </c>
      <c r="AN4750">
        <v>24663</v>
      </c>
      <c r="AO4750">
        <v>82.21</v>
      </c>
      <c r="AP4750">
        <v>25815</v>
      </c>
      <c r="AQ4750">
        <v>86.05</v>
      </c>
      <c r="AR4750" t="s">
        <v>12133</v>
      </c>
      <c r="AS4750" t="s">
        <v>12191</v>
      </c>
      <c r="AT4750" t="s">
        <v>404</v>
      </c>
      <c r="AU4750" t="s">
        <v>555</v>
      </c>
      <c r="AV4750" t="s">
        <v>64</v>
      </c>
      <c r="AX4750" t="s">
        <v>2065</v>
      </c>
      <c r="AY4750" t="s">
        <v>12359</v>
      </c>
    </row>
    <row r="4751" spans="1:54" x14ac:dyDescent="0.35">
      <c r="A4751">
        <v>4924</v>
      </c>
      <c r="B4751" t="s">
        <v>12360</v>
      </c>
      <c r="C4751">
        <v>30000</v>
      </c>
      <c r="D4751" s="1">
        <v>45383</v>
      </c>
      <c r="E4751" s="1"/>
      <c r="F4751" s="1"/>
      <c r="G4751">
        <v>12</v>
      </c>
      <c r="H4751" t="s">
        <v>55</v>
      </c>
      <c r="I4751" s="1">
        <v>45377</v>
      </c>
      <c r="M4751" t="s">
        <v>108</v>
      </c>
      <c r="N4751" t="s">
        <v>108</v>
      </c>
      <c r="O4751" t="s">
        <v>58</v>
      </c>
      <c r="Q4751" t="s">
        <v>109</v>
      </c>
      <c r="R4751" t="s">
        <v>12361</v>
      </c>
      <c r="U4751" t="s">
        <v>61</v>
      </c>
      <c r="V4751" t="s">
        <v>68</v>
      </c>
      <c r="AJ4751">
        <v>30000</v>
      </c>
      <c r="AK4751">
        <v>100</v>
      </c>
      <c r="AL4751">
        <v>30000</v>
      </c>
      <c r="AM4751">
        <v>100</v>
      </c>
      <c r="AN4751">
        <v>30000</v>
      </c>
      <c r="AO4751">
        <v>100</v>
      </c>
      <c r="AP4751">
        <v>30000</v>
      </c>
      <c r="AQ4751">
        <v>100</v>
      </c>
      <c r="AR4751" t="s">
        <v>11346</v>
      </c>
      <c r="AS4751" t="s">
        <v>12191</v>
      </c>
      <c r="AU4751" t="s">
        <v>343</v>
      </c>
      <c r="AV4751" t="s">
        <v>64</v>
      </c>
      <c r="AX4751" t="s">
        <v>2065</v>
      </c>
      <c r="AY4751" t="s">
        <v>102</v>
      </c>
      <c r="BB4751" t="s">
        <v>12362</v>
      </c>
    </row>
    <row r="4752" spans="1:54" x14ac:dyDescent="0.35">
      <c r="A4752">
        <v>4925</v>
      </c>
      <c r="B4752" t="s">
        <v>12363</v>
      </c>
      <c r="C4752">
        <v>16000</v>
      </c>
      <c r="D4752" s="1">
        <v>45627</v>
      </c>
      <c r="E4752" s="1"/>
      <c r="F4752" s="1"/>
      <c r="G4752">
        <v>6</v>
      </c>
      <c r="H4752" t="s">
        <v>55</v>
      </c>
      <c r="I4752" s="1">
        <v>45579</v>
      </c>
      <c r="M4752" t="s">
        <v>108</v>
      </c>
      <c r="N4752" t="s">
        <v>108</v>
      </c>
      <c r="O4752" t="s">
        <v>58</v>
      </c>
      <c r="Q4752" t="s">
        <v>253</v>
      </c>
      <c r="R4752" t="s">
        <v>12364</v>
      </c>
      <c r="U4752" t="s">
        <v>61</v>
      </c>
      <c r="V4752" t="s">
        <v>68</v>
      </c>
      <c r="AJ4752">
        <v>16000</v>
      </c>
      <c r="AK4752">
        <v>100</v>
      </c>
      <c r="AL4752">
        <v>16000</v>
      </c>
      <c r="AM4752">
        <v>100</v>
      </c>
      <c r="AN4752">
        <v>16000</v>
      </c>
      <c r="AO4752">
        <v>100</v>
      </c>
      <c r="AP4752">
        <v>16000</v>
      </c>
      <c r="AQ4752">
        <v>100</v>
      </c>
      <c r="AR4752" t="s">
        <v>12365</v>
      </c>
      <c r="AS4752" t="s">
        <v>12191</v>
      </c>
      <c r="AU4752" t="s">
        <v>216</v>
      </c>
      <c r="AV4752" t="s">
        <v>63</v>
      </c>
      <c r="AX4752" t="s">
        <v>2065</v>
      </c>
      <c r="AY4752" t="s">
        <v>2610</v>
      </c>
      <c r="BB4752" t="s">
        <v>12366</v>
      </c>
    </row>
    <row r="4753" spans="1:54" x14ac:dyDescent="0.35">
      <c r="A4753">
        <v>4926</v>
      </c>
      <c r="B4753" t="s">
        <v>12367</v>
      </c>
      <c r="C4753">
        <v>9000</v>
      </c>
      <c r="D4753" s="1">
        <v>45292</v>
      </c>
      <c r="E4753" s="1"/>
      <c r="F4753" s="1"/>
      <c r="G4753">
        <v>3</v>
      </c>
      <c r="H4753" t="s">
        <v>55</v>
      </c>
      <c r="I4753" s="1">
        <v>45258</v>
      </c>
      <c r="M4753" t="s">
        <v>423</v>
      </c>
      <c r="N4753" t="s">
        <v>108</v>
      </c>
      <c r="O4753" t="s">
        <v>433</v>
      </c>
      <c r="P4753" t="b">
        <v>1</v>
      </c>
      <c r="Q4753" t="s">
        <v>4033</v>
      </c>
      <c r="R4753" t="s">
        <v>12368</v>
      </c>
      <c r="U4753" t="s">
        <v>5911</v>
      </c>
      <c r="V4753" t="s">
        <v>68</v>
      </c>
      <c r="AJ4753">
        <v>9000</v>
      </c>
      <c r="AK4753">
        <v>100</v>
      </c>
      <c r="AL4753">
        <v>9000</v>
      </c>
      <c r="AM4753">
        <v>100</v>
      </c>
      <c r="AN4753">
        <v>9000</v>
      </c>
      <c r="AO4753">
        <v>100</v>
      </c>
      <c r="AP4753">
        <v>9000</v>
      </c>
      <c r="AQ4753">
        <v>100</v>
      </c>
      <c r="AS4753" t="s">
        <v>12191</v>
      </c>
      <c r="AU4753" t="s">
        <v>216</v>
      </c>
      <c r="AV4753" t="s">
        <v>63</v>
      </c>
      <c r="AX4753" t="s">
        <v>2065</v>
      </c>
      <c r="AY4753" t="s">
        <v>2610</v>
      </c>
      <c r="BB4753" t="s">
        <v>12369</v>
      </c>
    </row>
    <row r="4754" spans="1:54" x14ac:dyDescent="0.35">
      <c r="A4754">
        <v>4927</v>
      </c>
      <c r="B4754" t="s">
        <v>12370</v>
      </c>
      <c r="C4754">
        <v>16500</v>
      </c>
      <c r="D4754" s="1">
        <v>45231</v>
      </c>
      <c r="E4754" s="1"/>
      <c r="F4754" s="1"/>
      <c r="G4754">
        <v>4</v>
      </c>
      <c r="H4754" t="s">
        <v>55</v>
      </c>
      <c r="I4754" s="1">
        <v>45378</v>
      </c>
      <c r="J4754">
        <v>100</v>
      </c>
      <c r="L4754" t="s">
        <v>12371</v>
      </c>
      <c r="M4754" t="s">
        <v>201</v>
      </c>
      <c r="N4754" t="s">
        <v>75</v>
      </c>
      <c r="O4754" t="s">
        <v>58</v>
      </c>
      <c r="Q4754" t="s">
        <v>210</v>
      </c>
      <c r="R4754" t="s">
        <v>3483</v>
      </c>
      <c r="U4754" t="s">
        <v>61</v>
      </c>
      <c r="V4754" t="s">
        <v>62</v>
      </c>
      <c r="W4754">
        <v>11800</v>
      </c>
      <c r="Y4754">
        <v>3312</v>
      </c>
      <c r="AB4754">
        <v>100</v>
      </c>
      <c r="AC4754">
        <v>90.79</v>
      </c>
      <c r="AD4754">
        <v>2885.375</v>
      </c>
      <c r="AE4754">
        <v>16500</v>
      </c>
      <c r="AI4754">
        <v>2885.375</v>
      </c>
      <c r="AJ4754">
        <v>16500</v>
      </c>
      <c r="AK4754">
        <v>100</v>
      </c>
      <c r="AL4754">
        <v>16500</v>
      </c>
      <c r="AM4754">
        <v>100</v>
      </c>
      <c r="AN4754">
        <v>13188</v>
      </c>
      <c r="AO4754">
        <v>79.927272727273007</v>
      </c>
      <c r="AP4754">
        <v>13614.625</v>
      </c>
      <c r="AQ4754">
        <v>82.512878787879004</v>
      </c>
      <c r="AR4754" t="s">
        <v>12372</v>
      </c>
      <c r="AS4754" t="s">
        <v>12191</v>
      </c>
      <c r="AU4754" t="s">
        <v>81</v>
      </c>
      <c r="AV4754" t="s">
        <v>63</v>
      </c>
      <c r="AX4754" t="s">
        <v>2065</v>
      </c>
      <c r="AY4754" t="s">
        <v>12373</v>
      </c>
      <c r="BB4754" t="s">
        <v>12374</v>
      </c>
    </row>
    <row r="4755" spans="1:54" x14ac:dyDescent="0.35">
      <c r="A4755">
        <v>4928</v>
      </c>
      <c r="B4755" t="s">
        <v>12375</v>
      </c>
      <c r="C4755">
        <v>32000</v>
      </c>
      <c r="D4755" s="1">
        <v>45292</v>
      </c>
      <c r="E4755" s="1"/>
      <c r="F4755" s="1"/>
      <c r="G4755">
        <v>12</v>
      </c>
      <c r="H4755" t="s">
        <v>55</v>
      </c>
      <c r="I4755" s="1">
        <v>45936</v>
      </c>
      <c r="J4755">
        <v>100</v>
      </c>
      <c r="L4755" t="s">
        <v>12376</v>
      </c>
      <c r="M4755" t="s">
        <v>104</v>
      </c>
      <c r="N4755" t="s">
        <v>104</v>
      </c>
      <c r="O4755" t="s">
        <v>58</v>
      </c>
      <c r="Q4755" t="s">
        <v>189</v>
      </c>
      <c r="R4755" t="s">
        <v>346</v>
      </c>
      <c r="U4755" t="s">
        <v>61</v>
      </c>
      <c r="V4755" t="s">
        <v>62</v>
      </c>
      <c r="W4755">
        <v>36000</v>
      </c>
      <c r="Y4755">
        <v>13320</v>
      </c>
      <c r="AB4755">
        <v>100</v>
      </c>
      <c r="AC4755">
        <v>70.97</v>
      </c>
      <c r="AD4755">
        <v>8850</v>
      </c>
      <c r="AE4755">
        <v>40000</v>
      </c>
      <c r="AI4755">
        <v>8850</v>
      </c>
      <c r="AJ4755">
        <v>32000</v>
      </c>
      <c r="AK4755">
        <v>100</v>
      </c>
      <c r="AL4755">
        <v>32000</v>
      </c>
      <c r="AM4755">
        <v>100</v>
      </c>
      <c r="AN4755">
        <v>18680</v>
      </c>
      <c r="AO4755">
        <v>58.375</v>
      </c>
      <c r="AP4755">
        <v>23150</v>
      </c>
      <c r="AQ4755">
        <v>72.34375</v>
      </c>
      <c r="AR4755" t="s">
        <v>12377</v>
      </c>
      <c r="AS4755" t="s">
        <v>11113</v>
      </c>
      <c r="AU4755" t="s">
        <v>179</v>
      </c>
      <c r="AV4755" t="s">
        <v>63</v>
      </c>
      <c r="AX4755" t="s">
        <v>2644</v>
      </c>
      <c r="AY4755" t="s">
        <v>9835</v>
      </c>
      <c r="BB4755" t="s">
        <v>12378</v>
      </c>
    </row>
    <row r="4756" spans="1:54" x14ac:dyDescent="0.35">
      <c r="A4756">
        <v>4929</v>
      </c>
      <c r="B4756" t="s">
        <v>12379</v>
      </c>
      <c r="C4756">
        <v>1000</v>
      </c>
      <c r="D4756" s="1">
        <v>45231</v>
      </c>
      <c r="E4756" s="1"/>
      <c r="F4756" s="1"/>
      <c r="G4756">
        <v>2</v>
      </c>
      <c r="H4756" t="s">
        <v>55</v>
      </c>
      <c r="I4756" s="1">
        <v>45245</v>
      </c>
      <c r="M4756" t="s">
        <v>734</v>
      </c>
      <c r="N4756" t="s">
        <v>328</v>
      </c>
      <c r="O4756" t="s">
        <v>58</v>
      </c>
      <c r="Q4756" t="s">
        <v>664</v>
      </c>
      <c r="R4756" t="s">
        <v>12380</v>
      </c>
      <c r="S4756" t="s">
        <v>12381</v>
      </c>
      <c r="U4756" t="s">
        <v>667</v>
      </c>
      <c r="V4756" t="s">
        <v>68</v>
      </c>
      <c r="W4756">
        <v>500</v>
      </c>
      <c r="X4756">
        <v>500</v>
      </c>
      <c r="AJ4756">
        <v>500</v>
      </c>
      <c r="AK4756">
        <v>50</v>
      </c>
      <c r="AL4756">
        <v>500</v>
      </c>
      <c r="AM4756">
        <v>50</v>
      </c>
      <c r="AN4756">
        <v>500</v>
      </c>
      <c r="AO4756">
        <v>50</v>
      </c>
      <c r="AP4756">
        <v>500</v>
      </c>
      <c r="AQ4756">
        <v>50</v>
      </c>
      <c r="AR4756" t="s">
        <v>11483</v>
      </c>
      <c r="AS4756" t="s">
        <v>12191</v>
      </c>
      <c r="AU4756" t="s">
        <v>150</v>
      </c>
      <c r="AV4756" t="s">
        <v>63</v>
      </c>
      <c r="AX4756" t="s">
        <v>2065</v>
      </c>
      <c r="BB4756" t="s">
        <v>12382</v>
      </c>
    </row>
    <row r="4757" spans="1:54" x14ac:dyDescent="0.35">
      <c r="A4757">
        <v>4930</v>
      </c>
      <c r="B4757" t="s">
        <v>12383</v>
      </c>
      <c r="C4757">
        <v>16000</v>
      </c>
      <c r="D4757" s="1">
        <v>45717</v>
      </c>
      <c r="E4757" s="1"/>
      <c r="F4757" s="1"/>
      <c r="G4757">
        <v>6</v>
      </c>
      <c r="H4757" t="s">
        <v>55</v>
      </c>
      <c r="I4757" s="1">
        <v>45714</v>
      </c>
      <c r="M4757" t="s">
        <v>108</v>
      </c>
      <c r="N4757" t="s">
        <v>108</v>
      </c>
      <c r="O4757" t="s">
        <v>58</v>
      </c>
      <c r="Q4757" t="s">
        <v>109</v>
      </c>
      <c r="R4757" t="s">
        <v>12384</v>
      </c>
      <c r="U4757" t="s">
        <v>61</v>
      </c>
      <c r="V4757" t="s">
        <v>68</v>
      </c>
      <c r="AJ4757">
        <v>16000</v>
      </c>
      <c r="AK4757">
        <v>100</v>
      </c>
      <c r="AL4757">
        <v>16000</v>
      </c>
      <c r="AM4757">
        <v>100</v>
      </c>
      <c r="AN4757">
        <v>16000</v>
      </c>
      <c r="AO4757">
        <v>100</v>
      </c>
      <c r="AP4757">
        <v>16000</v>
      </c>
      <c r="AQ4757">
        <v>100</v>
      </c>
      <c r="AR4757" t="s">
        <v>10229</v>
      </c>
      <c r="AS4757" t="s">
        <v>11483</v>
      </c>
      <c r="AU4757" t="s">
        <v>95</v>
      </c>
      <c r="AV4757" t="s">
        <v>63</v>
      </c>
      <c r="AX4757" t="s">
        <v>2065</v>
      </c>
      <c r="AY4757" t="s">
        <v>115</v>
      </c>
      <c r="BB4757" t="s">
        <v>12385</v>
      </c>
    </row>
    <row r="4758" spans="1:54" x14ac:dyDescent="0.35">
      <c r="A4758">
        <v>4931</v>
      </c>
      <c r="B4758" t="s">
        <v>12386</v>
      </c>
      <c r="C4758">
        <v>120</v>
      </c>
      <c r="D4758" s="1">
        <v>45658</v>
      </c>
      <c r="E4758" s="1"/>
      <c r="F4758" s="1"/>
      <c r="G4758">
        <v>12</v>
      </c>
      <c r="H4758" t="s">
        <v>55</v>
      </c>
      <c r="I4758" s="1">
        <v>46013</v>
      </c>
      <c r="J4758">
        <v>100</v>
      </c>
      <c r="L4758" t="s">
        <v>12212</v>
      </c>
      <c r="M4758" t="s">
        <v>744</v>
      </c>
      <c r="N4758" t="s">
        <v>744</v>
      </c>
      <c r="O4758" t="s">
        <v>58</v>
      </c>
      <c r="Q4758" t="s">
        <v>745</v>
      </c>
      <c r="R4758" t="s">
        <v>2153</v>
      </c>
      <c r="U4758" t="s">
        <v>235</v>
      </c>
      <c r="V4758" t="s">
        <v>62</v>
      </c>
      <c r="W4758">
        <v>64</v>
      </c>
      <c r="X4758">
        <v>64</v>
      </c>
      <c r="AA4758">
        <v>64</v>
      </c>
      <c r="AF4758">
        <v>64</v>
      </c>
      <c r="AJ4758">
        <v>56</v>
      </c>
      <c r="AK4758">
        <v>46.666666666666998</v>
      </c>
      <c r="AL4758">
        <v>56</v>
      </c>
      <c r="AM4758">
        <v>46.666666666666998</v>
      </c>
      <c r="AN4758">
        <v>56</v>
      </c>
      <c r="AO4758">
        <v>46.666666666666998</v>
      </c>
      <c r="AP4758">
        <v>56</v>
      </c>
      <c r="AQ4758">
        <v>46.666666666666998</v>
      </c>
      <c r="AR4758" t="s">
        <v>12213</v>
      </c>
      <c r="AS4758" t="s">
        <v>12191</v>
      </c>
      <c r="AU4758" t="s">
        <v>198</v>
      </c>
      <c r="AV4758" t="s">
        <v>63</v>
      </c>
      <c r="AW4758" t="s">
        <v>64</v>
      </c>
      <c r="AX4758" t="s">
        <v>2644</v>
      </c>
    </row>
    <row r="4759" spans="1:54" x14ac:dyDescent="0.35">
      <c r="A4759">
        <v>4932</v>
      </c>
      <c r="B4759" t="s">
        <v>12387</v>
      </c>
      <c r="C4759">
        <v>150</v>
      </c>
      <c r="D4759" s="1">
        <v>45200</v>
      </c>
      <c r="E4759" s="1"/>
      <c r="F4759" s="1"/>
      <c r="G4759">
        <v>12</v>
      </c>
      <c r="H4759" t="s">
        <v>55</v>
      </c>
      <c r="I4759" s="1">
        <v>45664</v>
      </c>
      <c r="J4759">
        <v>100</v>
      </c>
      <c r="L4759" t="s">
        <v>948</v>
      </c>
      <c r="M4759" t="s">
        <v>744</v>
      </c>
      <c r="N4759" t="s">
        <v>744</v>
      </c>
      <c r="O4759" t="s">
        <v>58</v>
      </c>
      <c r="Q4759" t="s">
        <v>745</v>
      </c>
      <c r="R4759" t="s">
        <v>949</v>
      </c>
      <c r="U4759" t="s">
        <v>235</v>
      </c>
      <c r="V4759" t="s">
        <v>62</v>
      </c>
      <c r="W4759">
        <v>100</v>
      </c>
      <c r="X4759">
        <v>100</v>
      </c>
      <c r="AE4759">
        <v>150</v>
      </c>
      <c r="AF4759">
        <v>100</v>
      </c>
      <c r="AJ4759">
        <v>50</v>
      </c>
      <c r="AK4759">
        <v>33.333333333333002</v>
      </c>
      <c r="AL4759">
        <v>50</v>
      </c>
      <c r="AM4759">
        <v>33.333333333333002</v>
      </c>
      <c r="AN4759">
        <v>50</v>
      </c>
      <c r="AO4759">
        <v>33.333333333333002</v>
      </c>
      <c r="AP4759">
        <v>50</v>
      </c>
      <c r="AQ4759">
        <v>33.333333333333002</v>
      </c>
      <c r="AR4759" t="s">
        <v>12191</v>
      </c>
      <c r="AS4759" t="s">
        <v>12191</v>
      </c>
      <c r="AU4759" t="s">
        <v>101</v>
      </c>
      <c r="AV4759" t="s">
        <v>63</v>
      </c>
      <c r="AW4759" t="s">
        <v>64</v>
      </c>
      <c r="AX4759" t="s">
        <v>2644</v>
      </c>
    </row>
    <row r="4760" spans="1:54" x14ac:dyDescent="0.35">
      <c r="A4760">
        <v>4933</v>
      </c>
      <c r="B4760" t="s">
        <v>12388</v>
      </c>
      <c r="D4760" s="1">
        <v>45566</v>
      </c>
      <c r="E4760" s="1"/>
      <c r="F4760" s="1"/>
      <c r="G4760">
        <v>12</v>
      </c>
      <c r="H4760" t="s">
        <v>55</v>
      </c>
      <c r="I4760" s="1">
        <v>45951</v>
      </c>
      <c r="J4760">
        <v>100</v>
      </c>
      <c r="L4760" t="s">
        <v>948</v>
      </c>
      <c r="M4760" t="s">
        <v>744</v>
      </c>
      <c r="N4760" t="s">
        <v>744</v>
      </c>
      <c r="O4760" t="s">
        <v>58</v>
      </c>
      <c r="Q4760" t="s">
        <v>745</v>
      </c>
      <c r="R4760" t="s">
        <v>949</v>
      </c>
      <c r="U4760" t="s">
        <v>235</v>
      </c>
      <c r="V4760" t="s">
        <v>62</v>
      </c>
      <c r="W4760">
        <v>100</v>
      </c>
      <c r="X4760">
        <v>100</v>
      </c>
      <c r="AD4760">
        <v>18.5</v>
      </c>
      <c r="AF4760">
        <v>100</v>
      </c>
      <c r="AJ4760">
        <v>-100</v>
      </c>
      <c r="AK4760" t="s">
        <v>421</v>
      </c>
      <c r="AL4760">
        <v>-100</v>
      </c>
      <c r="AM4760" t="s">
        <v>421</v>
      </c>
      <c r="AN4760">
        <v>-100</v>
      </c>
      <c r="AO4760" t="s">
        <v>421</v>
      </c>
      <c r="AP4760">
        <v>-100</v>
      </c>
      <c r="AQ4760" t="s">
        <v>421</v>
      </c>
      <c r="AS4760" t="s">
        <v>12191</v>
      </c>
      <c r="AU4760" t="s">
        <v>101</v>
      </c>
      <c r="AV4760" t="s">
        <v>63</v>
      </c>
      <c r="AW4760" t="s">
        <v>64</v>
      </c>
      <c r="AX4760" t="s">
        <v>2644</v>
      </c>
    </row>
    <row r="4761" spans="1:54" x14ac:dyDescent="0.35">
      <c r="A4761">
        <v>4934</v>
      </c>
      <c r="B4761" t="s">
        <v>12389</v>
      </c>
      <c r="C4761">
        <v>13500</v>
      </c>
      <c r="D4761" s="1">
        <v>45413</v>
      </c>
      <c r="E4761" s="1"/>
      <c r="F4761" s="1"/>
      <c r="G4761">
        <v>12</v>
      </c>
      <c r="H4761" t="s">
        <v>55</v>
      </c>
      <c r="I4761" s="1">
        <v>45814</v>
      </c>
      <c r="J4761">
        <v>100</v>
      </c>
      <c r="L4761" t="s">
        <v>12390</v>
      </c>
      <c r="M4761" t="s">
        <v>627</v>
      </c>
      <c r="N4761" t="s">
        <v>57</v>
      </c>
      <c r="O4761" t="s">
        <v>58</v>
      </c>
      <c r="Q4761" t="s">
        <v>109</v>
      </c>
      <c r="R4761" t="s">
        <v>5502</v>
      </c>
      <c r="U4761" t="s">
        <v>61</v>
      </c>
      <c r="V4761" t="s">
        <v>62</v>
      </c>
      <c r="W4761">
        <v>10200</v>
      </c>
      <c r="Y4761">
        <v>2720</v>
      </c>
      <c r="AB4761">
        <v>100</v>
      </c>
      <c r="AC4761">
        <v>93.18</v>
      </c>
      <c r="AD4761">
        <v>2710.25</v>
      </c>
      <c r="AE4761">
        <v>13500</v>
      </c>
      <c r="AI4761">
        <v>2710.25</v>
      </c>
      <c r="AJ4761">
        <v>13500</v>
      </c>
      <c r="AK4761">
        <v>100</v>
      </c>
      <c r="AL4761">
        <v>13500</v>
      </c>
      <c r="AM4761">
        <v>100</v>
      </c>
      <c r="AN4761">
        <v>10780</v>
      </c>
      <c r="AO4761">
        <v>79.851851851852004</v>
      </c>
      <c r="AP4761">
        <v>10789.75</v>
      </c>
      <c r="AQ4761">
        <v>79.924074074073999</v>
      </c>
      <c r="AR4761" t="s">
        <v>12391</v>
      </c>
      <c r="AS4761" t="s">
        <v>11483</v>
      </c>
      <c r="AT4761" t="s">
        <v>100</v>
      </c>
      <c r="AU4761" t="s">
        <v>95</v>
      </c>
      <c r="AV4761" t="s">
        <v>63</v>
      </c>
      <c r="AX4761" t="s">
        <v>2644</v>
      </c>
    </row>
    <row r="4762" spans="1:54" x14ac:dyDescent="0.35">
      <c r="A4762">
        <v>4935</v>
      </c>
      <c r="B4762" t="s">
        <v>12392</v>
      </c>
      <c r="C4762">
        <v>15000</v>
      </c>
      <c r="D4762" s="1">
        <v>45474</v>
      </c>
      <c r="E4762" s="1"/>
      <c r="F4762" s="1"/>
      <c r="G4762">
        <v>12</v>
      </c>
      <c r="H4762" t="s">
        <v>55</v>
      </c>
      <c r="I4762" s="1">
        <v>45356</v>
      </c>
      <c r="M4762" t="s">
        <v>3753</v>
      </c>
      <c r="N4762" t="s">
        <v>57</v>
      </c>
      <c r="O4762" t="s">
        <v>58</v>
      </c>
      <c r="Q4762" t="s">
        <v>109</v>
      </c>
      <c r="R4762" t="s">
        <v>2586</v>
      </c>
      <c r="U4762" t="s">
        <v>61</v>
      </c>
      <c r="V4762" t="s">
        <v>68</v>
      </c>
      <c r="AJ4762">
        <v>15000</v>
      </c>
      <c r="AK4762">
        <v>100</v>
      </c>
      <c r="AL4762">
        <v>15000</v>
      </c>
      <c r="AM4762">
        <v>100</v>
      </c>
      <c r="AN4762">
        <v>15000</v>
      </c>
      <c r="AO4762">
        <v>100</v>
      </c>
      <c r="AP4762">
        <v>15000</v>
      </c>
      <c r="AQ4762">
        <v>100</v>
      </c>
      <c r="AR4762" t="s">
        <v>5458</v>
      </c>
      <c r="AS4762" t="s">
        <v>11483</v>
      </c>
      <c r="AT4762" t="s">
        <v>100</v>
      </c>
      <c r="AU4762" t="s">
        <v>343</v>
      </c>
      <c r="AV4762" t="s">
        <v>63</v>
      </c>
      <c r="AX4762" t="s">
        <v>2644</v>
      </c>
    </row>
    <row r="4763" spans="1:54" x14ac:dyDescent="0.35">
      <c r="A4763">
        <v>4936</v>
      </c>
      <c r="B4763" t="s">
        <v>12393</v>
      </c>
      <c r="C4763">
        <v>22680</v>
      </c>
      <c r="D4763" s="1">
        <v>45444</v>
      </c>
      <c r="E4763" s="1"/>
      <c r="F4763" s="1"/>
      <c r="G4763">
        <v>12</v>
      </c>
      <c r="H4763" t="s">
        <v>55</v>
      </c>
      <c r="I4763" s="1">
        <v>45814</v>
      </c>
      <c r="J4763">
        <v>100</v>
      </c>
      <c r="L4763" t="s">
        <v>12394</v>
      </c>
      <c r="M4763" t="s">
        <v>3753</v>
      </c>
      <c r="N4763" t="s">
        <v>57</v>
      </c>
      <c r="O4763" t="s">
        <v>58</v>
      </c>
      <c r="Q4763" t="s">
        <v>109</v>
      </c>
      <c r="R4763" t="s">
        <v>5492</v>
      </c>
      <c r="T4763" t="s">
        <v>12395</v>
      </c>
      <c r="U4763" t="s">
        <v>61</v>
      </c>
      <c r="V4763" t="s">
        <v>62</v>
      </c>
      <c r="W4763">
        <v>14825</v>
      </c>
      <c r="X4763">
        <v>425</v>
      </c>
      <c r="Y4763">
        <v>3912</v>
      </c>
      <c r="AB4763">
        <v>100</v>
      </c>
      <c r="AC4763">
        <v>207.81</v>
      </c>
      <c r="AD4763">
        <v>7620.5</v>
      </c>
      <c r="AE4763">
        <v>22680</v>
      </c>
      <c r="AF4763">
        <v>425</v>
      </c>
      <c r="AI4763">
        <v>7620.5</v>
      </c>
      <c r="AJ4763">
        <v>22255</v>
      </c>
      <c r="AK4763">
        <v>98.126102292769005</v>
      </c>
      <c r="AL4763">
        <v>22255</v>
      </c>
      <c r="AM4763">
        <v>98.126102292769005</v>
      </c>
      <c r="AN4763">
        <v>18343</v>
      </c>
      <c r="AO4763">
        <v>80.877425044092007</v>
      </c>
      <c r="AP4763">
        <v>14634.5</v>
      </c>
      <c r="AQ4763">
        <v>64.526014109347003</v>
      </c>
      <c r="AR4763" t="s">
        <v>12396</v>
      </c>
      <c r="AS4763" t="s">
        <v>11483</v>
      </c>
      <c r="AT4763" t="s">
        <v>100</v>
      </c>
      <c r="AU4763" t="s">
        <v>95</v>
      </c>
      <c r="AV4763" t="s">
        <v>63</v>
      </c>
      <c r="AX4763" t="s">
        <v>2644</v>
      </c>
    </row>
    <row r="4764" spans="1:54" x14ac:dyDescent="0.35">
      <c r="A4764">
        <v>4937</v>
      </c>
      <c r="B4764" t="s">
        <v>12397</v>
      </c>
      <c r="C4764">
        <v>15000</v>
      </c>
      <c r="D4764" s="1">
        <v>45352</v>
      </c>
      <c r="E4764" s="1"/>
      <c r="F4764" s="1"/>
      <c r="G4764">
        <v>12</v>
      </c>
      <c r="H4764" t="s">
        <v>55</v>
      </c>
      <c r="I4764" s="1">
        <v>45412</v>
      </c>
      <c r="M4764" t="s">
        <v>6556</v>
      </c>
      <c r="N4764" t="s">
        <v>57</v>
      </c>
      <c r="O4764" t="s">
        <v>58</v>
      </c>
      <c r="Q4764" t="s">
        <v>109</v>
      </c>
      <c r="R4764" t="s">
        <v>3007</v>
      </c>
      <c r="U4764" t="s">
        <v>61</v>
      </c>
      <c r="V4764" t="s">
        <v>68</v>
      </c>
      <c r="AD4764">
        <v>8</v>
      </c>
      <c r="AJ4764">
        <v>15000</v>
      </c>
      <c r="AK4764">
        <v>100</v>
      </c>
      <c r="AL4764">
        <v>15000</v>
      </c>
      <c r="AM4764">
        <v>100</v>
      </c>
      <c r="AN4764">
        <v>15000</v>
      </c>
      <c r="AO4764">
        <v>100</v>
      </c>
      <c r="AP4764">
        <v>15000</v>
      </c>
      <c r="AQ4764">
        <v>100</v>
      </c>
      <c r="AR4764" t="s">
        <v>12398</v>
      </c>
      <c r="AS4764" t="s">
        <v>11483</v>
      </c>
      <c r="AT4764" t="s">
        <v>100</v>
      </c>
      <c r="AU4764" t="s">
        <v>81</v>
      </c>
      <c r="AV4764" t="s">
        <v>63</v>
      </c>
      <c r="AX4764" t="s">
        <v>2644</v>
      </c>
    </row>
    <row r="4765" spans="1:54" x14ac:dyDescent="0.35">
      <c r="A4765">
        <v>4938</v>
      </c>
      <c r="B4765" t="s">
        <v>12399</v>
      </c>
      <c r="C4765">
        <v>18500</v>
      </c>
      <c r="D4765" s="1">
        <v>45323</v>
      </c>
      <c r="E4765" s="1"/>
      <c r="F4765" s="1"/>
      <c r="G4765">
        <v>12</v>
      </c>
      <c r="H4765" t="s">
        <v>55</v>
      </c>
      <c r="I4765" s="1">
        <v>45807</v>
      </c>
      <c r="J4765">
        <v>100</v>
      </c>
      <c r="L4765" t="s">
        <v>12400</v>
      </c>
      <c r="M4765" t="s">
        <v>74</v>
      </c>
      <c r="N4765" t="s">
        <v>57</v>
      </c>
      <c r="O4765" t="s">
        <v>58</v>
      </c>
      <c r="Q4765" t="s">
        <v>109</v>
      </c>
      <c r="R4765" t="s">
        <v>1877</v>
      </c>
      <c r="U4765" t="s">
        <v>61</v>
      </c>
      <c r="V4765" t="s">
        <v>62</v>
      </c>
      <c r="W4765">
        <v>16800</v>
      </c>
      <c r="Y4765">
        <v>4736</v>
      </c>
      <c r="AB4765">
        <v>100</v>
      </c>
      <c r="AC4765">
        <v>97.66</v>
      </c>
      <c r="AD4765">
        <v>4618.5</v>
      </c>
      <c r="AE4765">
        <v>23000</v>
      </c>
      <c r="AI4765">
        <v>4618.5</v>
      </c>
      <c r="AJ4765">
        <v>18500</v>
      </c>
      <c r="AK4765">
        <v>100</v>
      </c>
      <c r="AL4765">
        <v>18500</v>
      </c>
      <c r="AM4765">
        <v>100</v>
      </c>
      <c r="AN4765">
        <v>13764</v>
      </c>
      <c r="AO4765">
        <v>74.400000000000006</v>
      </c>
      <c r="AP4765">
        <v>13881.5</v>
      </c>
      <c r="AQ4765">
        <v>75.035135135134993</v>
      </c>
      <c r="AS4765" t="s">
        <v>11483</v>
      </c>
      <c r="AT4765" t="s">
        <v>1837</v>
      </c>
      <c r="AU4765" t="s">
        <v>95</v>
      </c>
      <c r="AV4765" t="s">
        <v>63</v>
      </c>
      <c r="AX4765" t="s">
        <v>2644</v>
      </c>
    </row>
    <row r="4766" spans="1:54" x14ac:dyDescent="0.35">
      <c r="A4766">
        <v>4939</v>
      </c>
      <c r="B4766" t="s">
        <v>12401</v>
      </c>
      <c r="C4766">
        <v>14000</v>
      </c>
      <c r="D4766" s="1">
        <v>45383</v>
      </c>
      <c r="E4766" s="1"/>
      <c r="F4766" s="1"/>
      <c r="G4766">
        <v>7</v>
      </c>
      <c r="H4766" t="s">
        <v>55</v>
      </c>
      <c r="I4766" s="1">
        <v>45649</v>
      </c>
      <c r="J4766">
        <v>100</v>
      </c>
      <c r="L4766" t="s">
        <v>12402</v>
      </c>
      <c r="M4766" t="s">
        <v>3753</v>
      </c>
      <c r="N4766" t="s">
        <v>57</v>
      </c>
      <c r="O4766" t="s">
        <v>58</v>
      </c>
      <c r="Q4766" t="s">
        <v>109</v>
      </c>
      <c r="R4766" t="s">
        <v>2568</v>
      </c>
      <c r="U4766" t="s">
        <v>61</v>
      </c>
      <c r="V4766" t="s">
        <v>62</v>
      </c>
      <c r="W4766">
        <v>4200</v>
      </c>
      <c r="Y4766">
        <v>1120</v>
      </c>
      <c r="AB4766">
        <v>100</v>
      </c>
      <c r="AC4766">
        <v>179.46</v>
      </c>
      <c r="AD4766">
        <v>1995.5</v>
      </c>
      <c r="AE4766">
        <v>14000</v>
      </c>
      <c r="AI4766">
        <v>1995.5</v>
      </c>
      <c r="AJ4766">
        <v>14000</v>
      </c>
      <c r="AK4766">
        <v>100</v>
      </c>
      <c r="AL4766">
        <v>14000</v>
      </c>
      <c r="AM4766">
        <v>100</v>
      </c>
      <c r="AN4766">
        <v>12880</v>
      </c>
      <c r="AO4766">
        <v>92</v>
      </c>
      <c r="AP4766">
        <v>12004.5</v>
      </c>
      <c r="AQ4766">
        <v>85.746428571429007</v>
      </c>
      <c r="AR4766" t="s">
        <v>12398</v>
      </c>
      <c r="AS4766" t="s">
        <v>12403</v>
      </c>
      <c r="AU4766" t="s">
        <v>207</v>
      </c>
      <c r="AV4766" t="s">
        <v>63</v>
      </c>
      <c r="AX4766" t="s">
        <v>2644</v>
      </c>
    </row>
    <row r="4767" spans="1:54" x14ac:dyDescent="0.35">
      <c r="A4767">
        <v>4940</v>
      </c>
      <c r="B4767" t="s">
        <v>12404</v>
      </c>
      <c r="C4767">
        <v>120</v>
      </c>
      <c r="D4767" s="1">
        <v>45231</v>
      </c>
      <c r="E4767" s="1"/>
      <c r="F4767" s="1"/>
      <c r="G4767">
        <v>2</v>
      </c>
      <c r="H4767" t="s">
        <v>55</v>
      </c>
      <c r="I4767" s="1">
        <v>45300</v>
      </c>
      <c r="J4767">
        <v>100</v>
      </c>
      <c r="L4767" t="s">
        <v>12405</v>
      </c>
      <c r="M4767" t="s">
        <v>6053</v>
      </c>
      <c r="N4767" t="s">
        <v>744</v>
      </c>
      <c r="O4767" t="s">
        <v>58</v>
      </c>
      <c r="Q4767" t="s">
        <v>739</v>
      </c>
      <c r="R4767" t="s">
        <v>1615</v>
      </c>
      <c r="U4767" t="s">
        <v>235</v>
      </c>
      <c r="V4767" t="s">
        <v>62</v>
      </c>
      <c r="AD4767">
        <v>10</v>
      </c>
      <c r="AE4767">
        <v>120</v>
      </c>
      <c r="AJ4767">
        <v>120</v>
      </c>
      <c r="AK4767">
        <v>100</v>
      </c>
      <c r="AL4767">
        <v>120</v>
      </c>
      <c r="AM4767">
        <v>100</v>
      </c>
      <c r="AN4767">
        <v>120</v>
      </c>
      <c r="AO4767">
        <v>100</v>
      </c>
      <c r="AP4767">
        <v>120</v>
      </c>
      <c r="AQ4767">
        <v>100</v>
      </c>
      <c r="AR4767" t="s">
        <v>12406</v>
      </c>
      <c r="AS4767" t="s">
        <v>12406</v>
      </c>
      <c r="AU4767" t="s">
        <v>150</v>
      </c>
      <c r="AV4767" t="s">
        <v>63</v>
      </c>
      <c r="AX4767" t="s">
        <v>2644</v>
      </c>
    </row>
    <row r="4768" spans="1:54" x14ac:dyDescent="0.35">
      <c r="A4768">
        <v>4941</v>
      </c>
      <c r="B4768" t="s">
        <v>12407</v>
      </c>
      <c r="C4768">
        <v>5000</v>
      </c>
      <c r="D4768" s="1">
        <v>45292</v>
      </c>
      <c r="E4768" s="1"/>
      <c r="F4768" s="1"/>
      <c r="G4768">
        <v>12</v>
      </c>
      <c r="H4768" t="s">
        <v>55</v>
      </c>
      <c r="I4768" s="1">
        <v>45272</v>
      </c>
      <c r="M4768" t="s">
        <v>744</v>
      </c>
      <c r="N4768" t="s">
        <v>744</v>
      </c>
      <c r="O4768" t="s">
        <v>58</v>
      </c>
      <c r="Q4768" t="s">
        <v>233</v>
      </c>
      <c r="R4768" t="s">
        <v>10551</v>
      </c>
      <c r="U4768" t="s">
        <v>235</v>
      </c>
      <c r="V4768" t="s">
        <v>68</v>
      </c>
      <c r="AJ4768">
        <v>5000</v>
      </c>
      <c r="AK4768">
        <v>100</v>
      </c>
      <c r="AL4768">
        <v>5000</v>
      </c>
      <c r="AM4768">
        <v>100</v>
      </c>
      <c r="AN4768">
        <v>5000</v>
      </c>
      <c r="AO4768">
        <v>100</v>
      </c>
      <c r="AP4768">
        <v>5000</v>
      </c>
      <c r="AQ4768">
        <v>100</v>
      </c>
      <c r="AR4768" t="s">
        <v>11890</v>
      </c>
      <c r="AS4768" t="s">
        <v>12191</v>
      </c>
      <c r="AU4768" t="s">
        <v>179</v>
      </c>
      <c r="AV4768" t="s">
        <v>63</v>
      </c>
      <c r="AW4768" t="s">
        <v>63</v>
      </c>
      <c r="AX4768" t="s">
        <v>2065</v>
      </c>
    </row>
    <row r="4769" spans="1:54" x14ac:dyDescent="0.35">
      <c r="A4769">
        <v>4942</v>
      </c>
      <c r="B4769" t="s">
        <v>12408</v>
      </c>
      <c r="C4769">
        <v>7000</v>
      </c>
      <c r="D4769" s="1">
        <v>45383</v>
      </c>
      <c r="E4769" s="1"/>
      <c r="F4769" s="1"/>
      <c r="G4769">
        <v>3</v>
      </c>
      <c r="H4769" t="s">
        <v>55</v>
      </c>
      <c r="I4769" s="1">
        <v>45274</v>
      </c>
      <c r="M4769" t="s">
        <v>744</v>
      </c>
      <c r="N4769" t="s">
        <v>744</v>
      </c>
      <c r="O4769" t="s">
        <v>58</v>
      </c>
      <c r="Q4769" t="s">
        <v>756</v>
      </c>
      <c r="R4769" t="s">
        <v>10551</v>
      </c>
      <c r="U4769" t="s">
        <v>235</v>
      </c>
      <c r="V4769" t="s">
        <v>68</v>
      </c>
      <c r="AJ4769">
        <v>7000</v>
      </c>
      <c r="AK4769">
        <v>100</v>
      </c>
      <c r="AL4769">
        <v>7000</v>
      </c>
      <c r="AM4769">
        <v>100</v>
      </c>
      <c r="AN4769">
        <v>7000</v>
      </c>
      <c r="AO4769">
        <v>100</v>
      </c>
      <c r="AP4769">
        <v>7000</v>
      </c>
      <c r="AQ4769">
        <v>100</v>
      </c>
      <c r="AR4769" t="s">
        <v>10822</v>
      </c>
      <c r="AS4769" t="s">
        <v>12191</v>
      </c>
      <c r="AU4769" t="s">
        <v>179</v>
      </c>
      <c r="AV4769" t="s">
        <v>63</v>
      </c>
      <c r="AW4769" t="s">
        <v>63</v>
      </c>
      <c r="AX4769" t="s">
        <v>2065</v>
      </c>
    </row>
    <row r="4770" spans="1:54" x14ac:dyDescent="0.35">
      <c r="A4770">
        <v>4943</v>
      </c>
      <c r="B4770" t="s">
        <v>12409</v>
      </c>
      <c r="C4770">
        <v>5000</v>
      </c>
      <c r="D4770" s="1">
        <v>45292</v>
      </c>
      <c r="E4770" s="1"/>
      <c r="F4770" s="1"/>
      <c r="G4770">
        <v>2</v>
      </c>
      <c r="H4770" t="s">
        <v>55</v>
      </c>
      <c r="I4770" s="1">
        <v>45259</v>
      </c>
      <c r="M4770" t="s">
        <v>734</v>
      </c>
      <c r="N4770" t="s">
        <v>328</v>
      </c>
      <c r="O4770" t="s">
        <v>58</v>
      </c>
      <c r="Q4770" t="s">
        <v>664</v>
      </c>
      <c r="R4770" t="s">
        <v>4960</v>
      </c>
      <c r="U4770" t="s">
        <v>667</v>
      </c>
      <c r="V4770" t="s">
        <v>68</v>
      </c>
      <c r="AJ4770">
        <v>5000</v>
      </c>
      <c r="AK4770">
        <v>100</v>
      </c>
      <c r="AL4770">
        <v>5000</v>
      </c>
      <c r="AM4770">
        <v>100</v>
      </c>
      <c r="AN4770">
        <v>5000</v>
      </c>
      <c r="AO4770">
        <v>100</v>
      </c>
      <c r="AP4770">
        <v>5000</v>
      </c>
      <c r="AQ4770">
        <v>100</v>
      </c>
      <c r="AR4770" t="s">
        <v>12410</v>
      </c>
      <c r="AS4770" t="s">
        <v>11483</v>
      </c>
      <c r="AU4770" t="s">
        <v>150</v>
      </c>
      <c r="AV4770" t="s">
        <v>63</v>
      </c>
      <c r="AX4770" t="s">
        <v>3766</v>
      </c>
      <c r="BB4770" t="s">
        <v>12411</v>
      </c>
    </row>
    <row r="4771" spans="1:54" x14ac:dyDescent="0.35">
      <c r="A4771">
        <v>4944</v>
      </c>
      <c r="B4771" t="s">
        <v>12412</v>
      </c>
      <c r="C4771">
        <v>3900</v>
      </c>
      <c r="D4771" s="1">
        <v>45292</v>
      </c>
      <c r="E4771" s="1"/>
      <c r="F4771" s="1"/>
      <c r="G4771">
        <v>12</v>
      </c>
      <c r="H4771" t="s">
        <v>55</v>
      </c>
      <c r="I4771" s="1">
        <v>45664</v>
      </c>
      <c r="J4771">
        <v>100</v>
      </c>
      <c r="L4771" t="s">
        <v>10821</v>
      </c>
      <c r="M4771" t="s">
        <v>299</v>
      </c>
      <c r="N4771" t="s">
        <v>79</v>
      </c>
      <c r="O4771" t="s">
        <v>58</v>
      </c>
      <c r="Q4771" t="s">
        <v>233</v>
      </c>
      <c r="R4771" t="s">
        <v>1888</v>
      </c>
      <c r="U4771" t="s">
        <v>235</v>
      </c>
      <c r="V4771" t="s">
        <v>62</v>
      </c>
      <c r="W4771">
        <v>3900</v>
      </c>
      <c r="X4771">
        <v>500</v>
      </c>
      <c r="Y4771">
        <v>928</v>
      </c>
      <c r="AB4771">
        <v>100</v>
      </c>
      <c r="AC4771">
        <v>237.5</v>
      </c>
      <c r="AD4771">
        <v>1425</v>
      </c>
      <c r="AF4771">
        <v>500</v>
      </c>
      <c r="AI4771">
        <v>1425</v>
      </c>
      <c r="AJ4771">
        <v>3400</v>
      </c>
      <c r="AK4771">
        <v>87.179487179486998</v>
      </c>
      <c r="AL4771">
        <v>3400</v>
      </c>
      <c r="AM4771">
        <v>87.179487179486998</v>
      </c>
      <c r="AN4771">
        <v>2472</v>
      </c>
      <c r="AO4771">
        <v>63.384615384615003</v>
      </c>
      <c r="AP4771">
        <v>1975</v>
      </c>
      <c r="AQ4771">
        <v>50.641025641025998</v>
      </c>
      <c r="AR4771" t="s">
        <v>10822</v>
      </c>
      <c r="AS4771" t="s">
        <v>10537</v>
      </c>
      <c r="AT4771" t="s">
        <v>1837</v>
      </c>
      <c r="AU4771" t="s">
        <v>95</v>
      </c>
      <c r="AV4771" t="s">
        <v>64</v>
      </c>
      <c r="AX4771" t="s">
        <v>2644</v>
      </c>
      <c r="AY4771" t="s">
        <v>115</v>
      </c>
      <c r="AZ4771" t="s">
        <v>180</v>
      </c>
      <c r="BB4771" t="s">
        <v>10823</v>
      </c>
    </row>
    <row r="4772" spans="1:54" x14ac:dyDescent="0.35">
      <c r="A4772">
        <v>4945</v>
      </c>
      <c r="B4772" t="s">
        <v>12413</v>
      </c>
      <c r="C4772">
        <v>3000</v>
      </c>
      <c r="D4772" s="1">
        <v>45292</v>
      </c>
      <c r="E4772" s="1"/>
      <c r="F4772" s="1"/>
      <c r="G4772">
        <v>6</v>
      </c>
      <c r="H4772" t="s">
        <v>55</v>
      </c>
      <c r="I4772" s="1">
        <v>45637</v>
      </c>
      <c r="J4772">
        <v>100</v>
      </c>
      <c r="L4772" t="s">
        <v>10821</v>
      </c>
      <c r="M4772" t="s">
        <v>299</v>
      </c>
      <c r="N4772" t="s">
        <v>79</v>
      </c>
      <c r="O4772" t="s">
        <v>58</v>
      </c>
      <c r="Q4772" t="s">
        <v>3046</v>
      </c>
      <c r="R4772" t="s">
        <v>1888</v>
      </c>
      <c r="U4772" t="s">
        <v>235</v>
      </c>
      <c r="V4772" t="s">
        <v>62</v>
      </c>
      <c r="W4772">
        <v>3000</v>
      </c>
      <c r="Y4772">
        <v>800</v>
      </c>
      <c r="AB4772">
        <v>100</v>
      </c>
      <c r="AC4772">
        <v>66.88</v>
      </c>
      <c r="AD4772">
        <v>748.75</v>
      </c>
      <c r="AI4772">
        <v>748.75</v>
      </c>
      <c r="AJ4772">
        <v>3000</v>
      </c>
      <c r="AK4772">
        <v>100</v>
      </c>
      <c r="AL4772">
        <v>3000</v>
      </c>
      <c r="AM4772">
        <v>100</v>
      </c>
      <c r="AN4772">
        <v>2200</v>
      </c>
      <c r="AO4772">
        <v>73.333333333333002</v>
      </c>
      <c r="AP4772">
        <v>2251.25</v>
      </c>
      <c r="AQ4772">
        <v>75.041666666666998</v>
      </c>
      <c r="AR4772" t="s">
        <v>10822</v>
      </c>
      <c r="AS4772" t="s">
        <v>10537</v>
      </c>
      <c r="AT4772" t="s">
        <v>1837</v>
      </c>
      <c r="AU4772" t="s">
        <v>95</v>
      </c>
      <c r="AV4772" t="s">
        <v>64</v>
      </c>
      <c r="AX4772" t="s">
        <v>2644</v>
      </c>
      <c r="AY4772" t="s">
        <v>115</v>
      </c>
      <c r="AZ4772" t="s">
        <v>180</v>
      </c>
      <c r="BB4772" t="s">
        <v>10823</v>
      </c>
    </row>
    <row r="4773" spans="1:54" x14ac:dyDescent="0.35">
      <c r="A4773">
        <v>4946</v>
      </c>
      <c r="B4773" t="s">
        <v>12414</v>
      </c>
      <c r="C4773">
        <v>4594</v>
      </c>
      <c r="D4773" s="1">
        <v>45292</v>
      </c>
      <c r="E4773" s="1"/>
      <c r="F4773" s="1"/>
      <c r="G4773">
        <v>2</v>
      </c>
      <c r="H4773" t="s">
        <v>55</v>
      </c>
      <c r="I4773" s="1">
        <v>45601</v>
      </c>
      <c r="J4773">
        <v>100</v>
      </c>
      <c r="L4773" t="s">
        <v>12415</v>
      </c>
      <c r="M4773" t="s">
        <v>734</v>
      </c>
      <c r="N4773" t="s">
        <v>328</v>
      </c>
      <c r="O4773" t="s">
        <v>58</v>
      </c>
      <c r="Q4773" t="s">
        <v>664</v>
      </c>
      <c r="R4773" t="s">
        <v>12416</v>
      </c>
      <c r="S4773" t="s">
        <v>12417</v>
      </c>
      <c r="U4773" t="s">
        <v>667</v>
      </c>
      <c r="V4773" t="s">
        <v>62</v>
      </c>
      <c r="W4773">
        <v>1980</v>
      </c>
      <c r="X4773">
        <v>1980</v>
      </c>
      <c r="AD4773">
        <v>270</v>
      </c>
      <c r="AE4773">
        <v>4594</v>
      </c>
      <c r="AF4773">
        <v>1980</v>
      </c>
      <c r="AJ4773">
        <v>2614</v>
      </c>
      <c r="AK4773">
        <v>56.90030474532</v>
      </c>
      <c r="AL4773">
        <v>2614</v>
      </c>
      <c r="AM4773">
        <v>56.90030474532</v>
      </c>
      <c r="AN4773">
        <v>2614</v>
      </c>
      <c r="AO4773">
        <v>56.90030474532</v>
      </c>
      <c r="AP4773">
        <v>2614</v>
      </c>
      <c r="AQ4773">
        <v>56.90030474532</v>
      </c>
      <c r="AR4773" t="s">
        <v>11900</v>
      </c>
      <c r="AS4773" t="s">
        <v>11483</v>
      </c>
      <c r="AU4773" t="s">
        <v>491</v>
      </c>
      <c r="AV4773" t="s">
        <v>63</v>
      </c>
      <c r="AX4773" t="s">
        <v>2644</v>
      </c>
      <c r="BB4773" t="s">
        <v>12418</v>
      </c>
    </row>
    <row r="4774" spans="1:54" x14ac:dyDescent="0.35">
      <c r="A4774">
        <v>4947</v>
      </c>
      <c r="B4774" t="s">
        <v>12419</v>
      </c>
      <c r="C4774">
        <v>1500</v>
      </c>
      <c r="D4774" s="1">
        <v>45292</v>
      </c>
      <c r="E4774" s="1"/>
      <c r="F4774" s="1"/>
      <c r="G4774">
        <v>2</v>
      </c>
      <c r="H4774" t="s">
        <v>55</v>
      </c>
      <c r="I4774" s="1">
        <v>45401</v>
      </c>
      <c r="J4774">
        <v>100</v>
      </c>
      <c r="L4774" t="s">
        <v>12087</v>
      </c>
      <c r="M4774" t="s">
        <v>744</v>
      </c>
      <c r="N4774" t="s">
        <v>744</v>
      </c>
      <c r="O4774" t="s">
        <v>58</v>
      </c>
      <c r="Q4774" t="s">
        <v>233</v>
      </c>
      <c r="R4774" t="s">
        <v>12088</v>
      </c>
      <c r="U4774" t="s">
        <v>235</v>
      </c>
      <c r="V4774" t="s">
        <v>62</v>
      </c>
      <c r="W4774">
        <v>1800</v>
      </c>
      <c r="Y4774">
        <v>584</v>
      </c>
      <c r="AB4774">
        <v>100</v>
      </c>
      <c r="AC4774">
        <v>114.58</v>
      </c>
      <c r="AD4774">
        <v>674</v>
      </c>
      <c r="AI4774">
        <v>674</v>
      </c>
      <c r="AJ4774">
        <v>1500</v>
      </c>
      <c r="AK4774">
        <v>100</v>
      </c>
      <c r="AL4774">
        <v>1500</v>
      </c>
      <c r="AM4774">
        <v>100</v>
      </c>
      <c r="AN4774">
        <v>916</v>
      </c>
      <c r="AO4774">
        <v>61.066666666666997</v>
      </c>
      <c r="AP4774">
        <v>826</v>
      </c>
      <c r="AQ4774">
        <v>55.066666666666997</v>
      </c>
      <c r="AR4774" t="s">
        <v>11483</v>
      </c>
      <c r="AS4774" t="s">
        <v>10886</v>
      </c>
      <c r="AU4774" t="s">
        <v>179</v>
      </c>
      <c r="AV4774" t="s">
        <v>63</v>
      </c>
      <c r="AW4774" t="s">
        <v>63</v>
      </c>
      <c r="AX4774" t="s">
        <v>2065</v>
      </c>
    </row>
    <row r="4775" spans="1:54" x14ac:dyDescent="0.35">
      <c r="A4775">
        <v>4948</v>
      </c>
      <c r="B4775" t="s">
        <v>12420</v>
      </c>
      <c r="C4775">
        <v>740</v>
      </c>
      <c r="D4775" s="1">
        <v>45292</v>
      </c>
      <c r="E4775" s="1"/>
      <c r="F4775" s="1"/>
      <c r="G4775">
        <v>2</v>
      </c>
      <c r="H4775" t="s">
        <v>55</v>
      </c>
      <c r="I4775" s="1">
        <v>45348</v>
      </c>
      <c r="J4775">
        <v>100</v>
      </c>
      <c r="L4775" t="s">
        <v>12421</v>
      </c>
      <c r="M4775" t="s">
        <v>6053</v>
      </c>
      <c r="N4775" t="s">
        <v>504</v>
      </c>
      <c r="O4775" t="s">
        <v>58</v>
      </c>
      <c r="Q4775" t="s">
        <v>790</v>
      </c>
      <c r="R4775" t="s">
        <v>10096</v>
      </c>
      <c r="U4775" t="s">
        <v>235</v>
      </c>
      <c r="V4775" t="s">
        <v>62</v>
      </c>
      <c r="W4775">
        <v>720</v>
      </c>
      <c r="Y4775">
        <v>192</v>
      </c>
      <c r="AB4775">
        <v>100</v>
      </c>
      <c r="AC4775">
        <v>10.42</v>
      </c>
      <c r="AD4775">
        <v>16</v>
      </c>
      <c r="AE4775">
        <v>740</v>
      </c>
      <c r="AI4775">
        <v>16</v>
      </c>
      <c r="AJ4775">
        <v>740</v>
      </c>
      <c r="AK4775">
        <v>100</v>
      </c>
      <c r="AL4775">
        <v>740</v>
      </c>
      <c r="AM4775">
        <v>100</v>
      </c>
      <c r="AN4775">
        <v>548</v>
      </c>
      <c r="AO4775">
        <v>74.054054054054006</v>
      </c>
      <c r="AP4775">
        <v>724</v>
      </c>
      <c r="AQ4775">
        <v>97.837837837837995</v>
      </c>
      <c r="AR4775" t="s">
        <v>9124</v>
      </c>
      <c r="AS4775" t="s">
        <v>12422</v>
      </c>
      <c r="AU4775" t="s">
        <v>515</v>
      </c>
      <c r="AV4775" t="s">
        <v>63</v>
      </c>
      <c r="AW4775" t="s">
        <v>63</v>
      </c>
      <c r="AX4775" t="s">
        <v>2644</v>
      </c>
      <c r="BB4775" t="s">
        <v>12423</v>
      </c>
    </row>
    <row r="4776" spans="1:54" x14ac:dyDescent="0.35">
      <c r="A4776">
        <v>4949</v>
      </c>
      <c r="B4776" t="s">
        <v>12424</v>
      </c>
      <c r="C4776">
        <v>7868</v>
      </c>
      <c r="D4776" s="1">
        <v>45292</v>
      </c>
      <c r="E4776" s="1"/>
      <c r="F4776" s="1"/>
      <c r="G4776">
        <v>1</v>
      </c>
      <c r="H4776" t="s">
        <v>55</v>
      </c>
      <c r="I4776" s="1">
        <v>45601</v>
      </c>
      <c r="J4776">
        <v>100</v>
      </c>
      <c r="L4776" t="s">
        <v>12425</v>
      </c>
      <c r="M4776" t="s">
        <v>734</v>
      </c>
      <c r="N4776" t="s">
        <v>328</v>
      </c>
      <c r="O4776" t="s">
        <v>58</v>
      </c>
      <c r="Q4776" t="s">
        <v>664</v>
      </c>
      <c r="R4776" t="s">
        <v>12426</v>
      </c>
      <c r="S4776" t="s">
        <v>12427</v>
      </c>
      <c r="U4776" t="s">
        <v>667</v>
      </c>
      <c r="V4776" t="s">
        <v>62</v>
      </c>
      <c r="W4776">
        <v>5178</v>
      </c>
      <c r="X4776">
        <v>5178</v>
      </c>
      <c r="AD4776">
        <v>308</v>
      </c>
      <c r="AE4776">
        <v>7868</v>
      </c>
      <c r="AF4776">
        <v>5178</v>
      </c>
      <c r="AJ4776">
        <v>2690</v>
      </c>
      <c r="AK4776">
        <v>34.189120488053</v>
      </c>
      <c r="AL4776">
        <v>2690</v>
      </c>
      <c r="AM4776">
        <v>34.189120488053</v>
      </c>
      <c r="AN4776">
        <v>2690</v>
      </c>
      <c r="AO4776">
        <v>34.189120488053</v>
      </c>
      <c r="AP4776">
        <v>2690</v>
      </c>
      <c r="AQ4776">
        <v>34.189120488053</v>
      </c>
      <c r="AR4776" t="s">
        <v>11890</v>
      </c>
      <c r="AS4776" t="s">
        <v>12428</v>
      </c>
      <c r="AU4776" t="s">
        <v>343</v>
      </c>
      <c r="AV4776" t="s">
        <v>63</v>
      </c>
      <c r="AX4776" t="s">
        <v>2065</v>
      </c>
      <c r="BB4776" t="s">
        <v>12429</v>
      </c>
    </row>
    <row r="4777" spans="1:54" x14ac:dyDescent="0.35">
      <c r="A4777">
        <v>4950</v>
      </c>
      <c r="B4777" t="s">
        <v>12430</v>
      </c>
      <c r="C4777">
        <v>6500</v>
      </c>
      <c r="D4777" s="1">
        <v>45231</v>
      </c>
      <c r="E4777" s="1"/>
      <c r="F4777" s="1"/>
      <c r="G4777">
        <v>5</v>
      </c>
      <c r="H4777" t="s">
        <v>55</v>
      </c>
      <c r="I4777" s="1">
        <v>45253</v>
      </c>
      <c r="M4777" t="s">
        <v>6053</v>
      </c>
      <c r="N4777" t="s">
        <v>504</v>
      </c>
      <c r="O4777" t="s">
        <v>58</v>
      </c>
      <c r="Q4777" t="s">
        <v>756</v>
      </c>
      <c r="R4777" t="s">
        <v>891</v>
      </c>
      <c r="U4777" t="s">
        <v>235</v>
      </c>
      <c r="V4777" t="s">
        <v>68</v>
      </c>
      <c r="AJ4777">
        <v>6500</v>
      </c>
      <c r="AK4777">
        <v>100</v>
      </c>
      <c r="AL4777">
        <v>6500</v>
      </c>
      <c r="AM4777">
        <v>100</v>
      </c>
      <c r="AN4777">
        <v>6500</v>
      </c>
      <c r="AO4777">
        <v>100</v>
      </c>
      <c r="AP4777">
        <v>6500</v>
      </c>
      <c r="AQ4777">
        <v>100</v>
      </c>
      <c r="AS4777" t="s">
        <v>12422</v>
      </c>
      <c r="AU4777" t="s">
        <v>150</v>
      </c>
      <c r="AV4777" t="s">
        <v>63</v>
      </c>
      <c r="AX4777" t="s">
        <v>3766</v>
      </c>
    </row>
    <row r="4778" spans="1:54" x14ac:dyDescent="0.35">
      <c r="A4778">
        <v>4951</v>
      </c>
      <c r="B4778" t="s">
        <v>12431</v>
      </c>
      <c r="C4778">
        <v>3022</v>
      </c>
      <c r="D4778" s="1">
        <v>45231</v>
      </c>
      <c r="E4778" s="1"/>
      <c r="F4778" s="1"/>
      <c r="G4778">
        <v>2</v>
      </c>
      <c r="H4778" t="s">
        <v>55</v>
      </c>
      <c r="I4778" s="1">
        <v>45377</v>
      </c>
      <c r="J4778">
        <v>100</v>
      </c>
      <c r="L4778" t="s">
        <v>12432</v>
      </c>
      <c r="M4778" t="s">
        <v>734</v>
      </c>
      <c r="N4778" t="s">
        <v>328</v>
      </c>
      <c r="O4778" t="s">
        <v>58</v>
      </c>
      <c r="Q4778" t="s">
        <v>664</v>
      </c>
      <c r="R4778" t="s">
        <v>12433</v>
      </c>
      <c r="U4778" t="s">
        <v>667</v>
      </c>
      <c r="V4778" t="s">
        <v>62</v>
      </c>
      <c r="W4778">
        <v>2135</v>
      </c>
      <c r="X4778">
        <v>2135</v>
      </c>
      <c r="AD4778">
        <v>228</v>
      </c>
      <c r="AE4778">
        <v>3022</v>
      </c>
      <c r="AF4778">
        <v>2134.5</v>
      </c>
      <c r="AJ4778">
        <v>887</v>
      </c>
      <c r="AK4778">
        <v>29.351422898742999</v>
      </c>
      <c r="AL4778">
        <v>887</v>
      </c>
      <c r="AM4778">
        <v>29.351422898742999</v>
      </c>
      <c r="AN4778">
        <v>887</v>
      </c>
      <c r="AO4778">
        <v>29.351422898742999</v>
      </c>
      <c r="AP4778">
        <v>887</v>
      </c>
      <c r="AQ4778">
        <v>29.351422898742999</v>
      </c>
      <c r="AR4778" t="s">
        <v>12434</v>
      </c>
      <c r="AS4778" t="s">
        <v>12428</v>
      </c>
      <c r="AU4778" t="s">
        <v>150</v>
      </c>
      <c r="AV4778" t="s">
        <v>63</v>
      </c>
      <c r="AX4778" t="s">
        <v>3766</v>
      </c>
      <c r="BB4778" t="s">
        <v>12435</v>
      </c>
    </row>
    <row r="4779" spans="1:54" x14ac:dyDescent="0.35">
      <c r="A4779">
        <v>4952</v>
      </c>
      <c r="B4779" t="s">
        <v>12436</v>
      </c>
      <c r="C4779">
        <v>5500</v>
      </c>
      <c r="D4779" s="1">
        <v>45292</v>
      </c>
      <c r="E4779" s="1"/>
      <c r="F4779" s="1"/>
      <c r="G4779">
        <v>2</v>
      </c>
      <c r="H4779" t="s">
        <v>55</v>
      </c>
      <c r="I4779" s="1">
        <v>45793</v>
      </c>
      <c r="L4779" t="s">
        <v>11720</v>
      </c>
      <c r="M4779" t="s">
        <v>9429</v>
      </c>
      <c r="N4779" t="s">
        <v>423</v>
      </c>
      <c r="O4779" t="s">
        <v>433</v>
      </c>
      <c r="P4779" t="b">
        <v>1</v>
      </c>
      <c r="Q4779" t="s">
        <v>4033</v>
      </c>
      <c r="R4779" t="s">
        <v>991</v>
      </c>
      <c r="T4779" t="s">
        <v>11721</v>
      </c>
      <c r="U4779" t="s">
        <v>5911</v>
      </c>
      <c r="V4779" t="s">
        <v>68</v>
      </c>
      <c r="W4779">
        <v>4600</v>
      </c>
      <c r="Y4779">
        <v>1392</v>
      </c>
      <c r="AJ4779">
        <v>5500</v>
      </c>
      <c r="AK4779">
        <v>100</v>
      </c>
      <c r="AL4779">
        <v>5500</v>
      </c>
      <c r="AM4779">
        <v>100</v>
      </c>
      <c r="AN4779">
        <v>4108</v>
      </c>
      <c r="AO4779">
        <v>74.690909090909003</v>
      </c>
      <c r="AP4779">
        <v>5500</v>
      </c>
      <c r="AQ4779">
        <v>100</v>
      </c>
      <c r="AR4779" t="s">
        <v>12437</v>
      </c>
      <c r="AS4779" t="s">
        <v>8785</v>
      </c>
      <c r="AU4779" t="s">
        <v>143</v>
      </c>
      <c r="AV4779" t="s">
        <v>63</v>
      </c>
      <c r="AX4779" t="s">
        <v>3766</v>
      </c>
    </row>
    <row r="4780" spans="1:54" x14ac:dyDescent="0.35">
      <c r="A4780">
        <v>4953</v>
      </c>
      <c r="B4780" t="s">
        <v>12438</v>
      </c>
      <c r="C4780">
        <v>4500</v>
      </c>
      <c r="D4780" s="1">
        <v>45323</v>
      </c>
      <c r="E4780" s="1"/>
      <c r="F4780" s="1"/>
      <c r="G4780">
        <v>12</v>
      </c>
      <c r="H4780" t="s">
        <v>55</v>
      </c>
      <c r="I4780" s="1">
        <v>45714</v>
      </c>
      <c r="J4780">
        <v>100</v>
      </c>
      <c r="L4780" t="s">
        <v>12175</v>
      </c>
      <c r="M4780" t="s">
        <v>6556</v>
      </c>
      <c r="N4780" t="s">
        <v>79</v>
      </c>
      <c r="O4780" t="s">
        <v>58</v>
      </c>
      <c r="Q4780" t="s">
        <v>233</v>
      </c>
      <c r="R4780" t="s">
        <v>278</v>
      </c>
      <c r="U4780" t="s">
        <v>235</v>
      </c>
      <c r="V4780" t="s">
        <v>62</v>
      </c>
      <c r="W4780">
        <v>4350</v>
      </c>
      <c r="X4780">
        <v>450</v>
      </c>
      <c r="Y4780">
        <v>1040</v>
      </c>
      <c r="AB4780">
        <v>100</v>
      </c>
      <c r="AC4780">
        <v>105.77</v>
      </c>
      <c r="AD4780">
        <v>964</v>
      </c>
      <c r="AF4780">
        <v>450</v>
      </c>
      <c r="AI4780">
        <v>964</v>
      </c>
      <c r="AJ4780">
        <v>4050</v>
      </c>
      <c r="AK4780">
        <v>90</v>
      </c>
      <c r="AL4780">
        <v>4050</v>
      </c>
      <c r="AM4780">
        <v>90</v>
      </c>
      <c r="AN4780">
        <v>3010</v>
      </c>
      <c r="AO4780">
        <v>66.888888888888999</v>
      </c>
      <c r="AP4780">
        <v>3086</v>
      </c>
      <c r="AQ4780">
        <v>68.577777777777996</v>
      </c>
      <c r="AR4780" t="s">
        <v>11961</v>
      </c>
      <c r="AS4780" t="s">
        <v>12173</v>
      </c>
      <c r="AT4780" t="s">
        <v>279</v>
      </c>
      <c r="AU4780" t="s">
        <v>95</v>
      </c>
      <c r="AV4780" t="s">
        <v>64</v>
      </c>
      <c r="AX4780" t="s">
        <v>2644</v>
      </c>
      <c r="AY4780" t="s">
        <v>8699</v>
      </c>
      <c r="AZ4780" t="s">
        <v>180</v>
      </c>
      <c r="BB4780" t="s">
        <v>12176</v>
      </c>
    </row>
    <row r="4781" spans="1:54" x14ac:dyDescent="0.35">
      <c r="A4781">
        <v>4954</v>
      </c>
      <c r="B4781" t="s">
        <v>12439</v>
      </c>
      <c r="C4781">
        <v>10000</v>
      </c>
      <c r="D4781" s="1">
        <v>45352</v>
      </c>
      <c r="E4781" s="1"/>
      <c r="F4781" s="1"/>
      <c r="G4781">
        <v>7</v>
      </c>
      <c r="H4781" t="s">
        <v>55</v>
      </c>
      <c r="I4781" s="1">
        <v>45741</v>
      </c>
      <c r="M4781" t="s">
        <v>3650</v>
      </c>
      <c r="N4781" t="s">
        <v>79</v>
      </c>
      <c r="O4781" t="s">
        <v>433</v>
      </c>
      <c r="P4781" t="b">
        <v>1</v>
      </c>
      <c r="Q4781" t="s">
        <v>438</v>
      </c>
      <c r="R4781" t="s">
        <v>7623</v>
      </c>
      <c r="U4781" t="s">
        <v>61</v>
      </c>
      <c r="V4781" t="s">
        <v>68</v>
      </c>
      <c r="AJ4781">
        <v>10000</v>
      </c>
      <c r="AK4781">
        <v>100</v>
      </c>
      <c r="AL4781">
        <v>10000</v>
      </c>
      <c r="AM4781">
        <v>100</v>
      </c>
      <c r="AN4781">
        <v>10000</v>
      </c>
      <c r="AO4781">
        <v>100</v>
      </c>
      <c r="AP4781">
        <v>10000</v>
      </c>
      <c r="AQ4781">
        <v>100</v>
      </c>
      <c r="AS4781" t="s">
        <v>12440</v>
      </c>
      <c r="AU4781" t="s">
        <v>150</v>
      </c>
      <c r="AV4781" t="s">
        <v>63</v>
      </c>
      <c r="AX4781" t="s">
        <v>2644</v>
      </c>
      <c r="BB4781" t="s">
        <v>12441</v>
      </c>
    </row>
    <row r="4782" spans="1:54" x14ac:dyDescent="0.35">
      <c r="A4782">
        <v>4955</v>
      </c>
      <c r="B4782" t="s">
        <v>12442</v>
      </c>
      <c r="C4782">
        <v>12600</v>
      </c>
      <c r="D4782" s="1">
        <v>45383</v>
      </c>
      <c r="E4782" s="1"/>
      <c r="F4782" s="1"/>
      <c r="G4782">
        <v>8</v>
      </c>
      <c r="H4782" t="s">
        <v>55</v>
      </c>
      <c r="I4782" s="1">
        <v>45706</v>
      </c>
      <c r="J4782">
        <v>100</v>
      </c>
      <c r="L4782" t="s">
        <v>12443</v>
      </c>
      <c r="M4782" t="s">
        <v>3650</v>
      </c>
      <c r="N4782" t="s">
        <v>79</v>
      </c>
      <c r="O4782" t="s">
        <v>58</v>
      </c>
      <c r="Q4782" t="s">
        <v>438</v>
      </c>
      <c r="R4782" t="s">
        <v>7623</v>
      </c>
      <c r="U4782" t="s">
        <v>61</v>
      </c>
      <c r="V4782" t="s">
        <v>62</v>
      </c>
      <c r="W4782">
        <v>10000</v>
      </c>
      <c r="Y4782">
        <v>2944</v>
      </c>
      <c r="AB4782">
        <v>100</v>
      </c>
      <c r="AC4782">
        <v>167.56</v>
      </c>
      <c r="AD4782">
        <v>5035.5</v>
      </c>
      <c r="AE4782">
        <v>12600</v>
      </c>
      <c r="AI4782">
        <v>5035.5</v>
      </c>
      <c r="AJ4782">
        <v>12600</v>
      </c>
      <c r="AK4782">
        <v>100</v>
      </c>
      <c r="AL4782">
        <v>12600</v>
      </c>
      <c r="AM4782">
        <v>100</v>
      </c>
      <c r="AN4782">
        <v>9656</v>
      </c>
      <c r="AO4782">
        <v>76.634920634921002</v>
      </c>
      <c r="AP4782">
        <v>7564.5</v>
      </c>
      <c r="AQ4782">
        <v>60.035714285714</v>
      </c>
      <c r="AR4782" t="s">
        <v>12444</v>
      </c>
      <c r="AS4782" t="s">
        <v>12445</v>
      </c>
      <c r="AU4782" t="s">
        <v>150</v>
      </c>
      <c r="AV4782" t="s">
        <v>63</v>
      </c>
      <c r="AX4782" t="s">
        <v>2644</v>
      </c>
      <c r="AY4782" t="s">
        <v>4821</v>
      </c>
      <c r="BB4782" t="s">
        <v>12446</v>
      </c>
    </row>
    <row r="4783" spans="1:54" x14ac:dyDescent="0.35">
      <c r="A4783">
        <v>4956</v>
      </c>
      <c r="B4783" t="s">
        <v>12447</v>
      </c>
      <c r="C4783">
        <v>4000</v>
      </c>
      <c r="D4783" s="1">
        <v>45292</v>
      </c>
      <c r="E4783" s="1"/>
      <c r="F4783" s="1"/>
      <c r="G4783">
        <v>6</v>
      </c>
      <c r="H4783" t="s">
        <v>55</v>
      </c>
      <c r="I4783" s="1">
        <v>45316</v>
      </c>
      <c r="M4783" t="s">
        <v>734</v>
      </c>
      <c r="N4783" t="s">
        <v>328</v>
      </c>
      <c r="O4783" t="s">
        <v>58</v>
      </c>
      <c r="Q4783" t="s">
        <v>664</v>
      </c>
      <c r="R4783" t="s">
        <v>12448</v>
      </c>
      <c r="S4783" t="s">
        <v>12449</v>
      </c>
      <c r="U4783" t="s">
        <v>667</v>
      </c>
      <c r="V4783" t="s">
        <v>68</v>
      </c>
      <c r="W4783">
        <v>2500</v>
      </c>
      <c r="X4783">
        <v>2500</v>
      </c>
      <c r="AJ4783">
        <v>1500</v>
      </c>
      <c r="AK4783">
        <v>37.5</v>
      </c>
      <c r="AL4783">
        <v>1500</v>
      </c>
      <c r="AM4783">
        <v>37.5</v>
      </c>
      <c r="AN4783">
        <v>1500</v>
      </c>
      <c r="AO4783">
        <v>37.5</v>
      </c>
      <c r="AP4783">
        <v>1500</v>
      </c>
      <c r="AQ4783">
        <v>37.5</v>
      </c>
      <c r="AR4783" t="s">
        <v>12026</v>
      </c>
      <c r="AS4783" t="s">
        <v>11900</v>
      </c>
      <c r="AU4783" t="s">
        <v>150</v>
      </c>
      <c r="AV4783" t="s">
        <v>63</v>
      </c>
      <c r="AX4783" t="s">
        <v>2065</v>
      </c>
      <c r="BB4783" t="s">
        <v>12450</v>
      </c>
    </row>
    <row r="4784" spans="1:54" x14ac:dyDescent="0.35">
      <c r="A4784">
        <v>4957</v>
      </c>
      <c r="B4784" t="s">
        <v>12451</v>
      </c>
      <c r="C4784">
        <v>4600</v>
      </c>
      <c r="D4784" s="1">
        <v>45505</v>
      </c>
      <c r="E4784" s="1"/>
      <c r="F4784" s="1"/>
      <c r="G4784">
        <v>7</v>
      </c>
      <c r="H4784" t="s">
        <v>55</v>
      </c>
      <c r="I4784" s="1">
        <v>45770</v>
      </c>
      <c r="J4784">
        <v>100</v>
      </c>
      <c r="L4784" t="s">
        <v>12452</v>
      </c>
      <c r="M4784" t="s">
        <v>6556</v>
      </c>
      <c r="N4784" t="s">
        <v>108</v>
      </c>
      <c r="O4784" t="s">
        <v>433</v>
      </c>
      <c r="P4784" t="b">
        <v>1</v>
      </c>
      <c r="Q4784" t="s">
        <v>295</v>
      </c>
      <c r="R4784" t="s">
        <v>510</v>
      </c>
      <c r="U4784" t="s">
        <v>61</v>
      </c>
      <c r="V4784" t="s">
        <v>62</v>
      </c>
      <c r="W4784">
        <v>6141</v>
      </c>
      <c r="X4784">
        <v>141</v>
      </c>
      <c r="Y4784">
        <v>1920</v>
      </c>
      <c r="AB4784">
        <v>100</v>
      </c>
      <c r="AC4784">
        <v>117.18</v>
      </c>
      <c r="AD4784">
        <v>2249.875</v>
      </c>
      <c r="AE4784">
        <v>4600</v>
      </c>
      <c r="AF4784">
        <v>140.04</v>
      </c>
      <c r="AI4784">
        <v>2249.875</v>
      </c>
      <c r="AJ4784">
        <v>4459</v>
      </c>
      <c r="AK4784">
        <v>96.934782608695997</v>
      </c>
      <c r="AL4784">
        <v>4459.96</v>
      </c>
      <c r="AM4784">
        <v>96.955652173912995</v>
      </c>
      <c r="AN4784">
        <v>2539</v>
      </c>
      <c r="AO4784">
        <v>55.195652173912997</v>
      </c>
      <c r="AP4784">
        <v>2210.085</v>
      </c>
      <c r="AQ4784">
        <v>48.045326086956997</v>
      </c>
      <c r="AR4784" t="s">
        <v>12453</v>
      </c>
      <c r="AS4784" t="s">
        <v>12454</v>
      </c>
      <c r="AU4784" t="s">
        <v>150</v>
      </c>
      <c r="AV4784" t="s">
        <v>63</v>
      </c>
      <c r="AX4784" t="s">
        <v>2644</v>
      </c>
      <c r="AY4784" t="s">
        <v>12455</v>
      </c>
      <c r="BB4784" t="s">
        <v>12456</v>
      </c>
    </row>
    <row r="4785" spans="1:54" x14ac:dyDescent="0.35">
      <c r="A4785">
        <v>4958</v>
      </c>
      <c r="B4785" t="s">
        <v>12457</v>
      </c>
      <c r="C4785">
        <v>2500</v>
      </c>
      <c r="D4785" s="1">
        <v>45597</v>
      </c>
      <c r="E4785" s="1"/>
      <c r="F4785" s="1"/>
      <c r="G4785">
        <v>2</v>
      </c>
      <c r="H4785" t="s">
        <v>55</v>
      </c>
      <c r="I4785" s="1">
        <v>45702</v>
      </c>
      <c r="J4785">
        <v>100</v>
      </c>
      <c r="L4785" t="s">
        <v>12458</v>
      </c>
      <c r="M4785" t="s">
        <v>3650</v>
      </c>
      <c r="N4785" t="s">
        <v>108</v>
      </c>
      <c r="O4785" t="s">
        <v>58</v>
      </c>
      <c r="Q4785" t="s">
        <v>109</v>
      </c>
      <c r="R4785" t="s">
        <v>10278</v>
      </c>
      <c r="U4785" t="s">
        <v>61</v>
      </c>
      <c r="V4785" t="s">
        <v>62</v>
      </c>
      <c r="W4785">
        <v>400</v>
      </c>
      <c r="Y4785">
        <v>128</v>
      </c>
      <c r="AB4785">
        <v>100</v>
      </c>
      <c r="AC4785">
        <v>387.5</v>
      </c>
      <c r="AD4785">
        <v>626.75</v>
      </c>
      <c r="AE4785">
        <v>10000</v>
      </c>
      <c r="AI4785">
        <v>626.75</v>
      </c>
      <c r="AJ4785">
        <v>2500</v>
      </c>
      <c r="AK4785">
        <v>100</v>
      </c>
      <c r="AL4785">
        <v>2500</v>
      </c>
      <c r="AM4785">
        <v>100</v>
      </c>
      <c r="AN4785">
        <v>2372</v>
      </c>
      <c r="AO4785">
        <v>94.88</v>
      </c>
      <c r="AP4785">
        <v>1873.25</v>
      </c>
      <c r="AQ4785">
        <v>74.930000000000007</v>
      </c>
      <c r="AR4785" t="s">
        <v>12459</v>
      </c>
      <c r="AS4785" t="s">
        <v>12459</v>
      </c>
      <c r="AU4785" t="s">
        <v>343</v>
      </c>
      <c r="AV4785" t="s">
        <v>64</v>
      </c>
      <c r="AX4785" t="s">
        <v>2644</v>
      </c>
      <c r="AZ4785" t="s">
        <v>180</v>
      </c>
    </row>
    <row r="4786" spans="1:54" x14ac:dyDescent="0.35">
      <c r="A4786">
        <v>4959</v>
      </c>
      <c r="B4786" t="s">
        <v>12460</v>
      </c>
      <c r="C4786">
        <v>2700</v>
      </c>
      <c r="D4786" s="1">
        <v>45292</v>
      </c>
      <c r="E4786" s="1"/>
      <c r="F4786" s="1"/>
      <c r="G4786">
        <v>12</v>
      </c>
      <c r="H4786" t="s">
        <v>55</v>
      </c>
      <c r="I4786" s="1">
        <v>45664</v>
      </c>
      <c r="J4786">
        <v>100</v>
      </c>
      <c r="L4786" t="s">
        <v>12099</v>
      </c>
      <c r="M4786" t="s">
        <v>3753</v>
      </c>
      <c r="N4786" t="s">
        <v>79</v>
      </c>
      <c r="O4786" t="s">
        <v>58</v>
      </c>
      <c r="Q4786" t="s">
        <v>233</v>
      </c>
      <c r="R4786" t="s">
        <v>118</v>
      </c>
      <c r="U4786" t="s">
        <v>235</v>
      </c>
      <c r="V4786" t="s">
        <v>62</v>
      </c>
      <c r="W4786">
        <v>2400</v>
      </c>
      <c r="Y4786">
        <v>640</v>
      </c>
      <c r="AB4786">
        <v>100</v>
      </c>
      <c r="AC4786">
        <v>153.91</v>
      </c>
      <c r="AD4786">
        <v>566</v>
      </c>
      <c r="AI4786">
        <v>566</v>
      </c>
      <c r="AJ4786">
        <v>2700</v>
      </c>
      <c r="AK4786">
        <v>100</v>
      </c>
      <c r="AL4786">
        <v>2700</v>
      </c>
      <c r="AM4786">
        <v>100</v>
      </c>
      <c r="AN4786">
        <v>2060</v>
      </c>
      <c r="AO4786">
        <v>76.296296296296006</v>
      </c>
      <c r="AP4786">
        <v>2134</v>
      </c>
      <c r="AQ4786">
        <v>79.037037037036995</v>
      </c>
      <c r="AR4786" t="s">
        <v>12100</v>
      </c>
      <c r="AS4786" t="s">
        <v>11283</v>
      </c>
      <c r="AT4786" t="s">
        <v>100</v>
      </c>
      <c r="AU4786" t="s">
        <v>95</v>
      </c>
      <c r="AV4786" t="s">
        <v>64</v>
      </c>
      <c r="AX4786" t="s">
        <v>2644</v>
      </c>
      <c r="AY4786" t="s">
        <v>115</v>
      </c>
      <c r="AZ4786" t="s">
        <v>180</v>
      </c>
    </row>
    <row r="4787" spans="1:54" x14ac:dyDescent="0.35">
      <c r="A4787">
        <v>4960</v>
      </c>
      <c r="B4787" t="s">
        <v>12461</v>
      </c>
      <c r="C4787">
        <v>10000</v>
      </c>
      <c r="D4787" s="1">
        <v>45689</v>
      </c>
      <c r="E4787" s="1"/>
      <c r="F4787" s="1"/>
      <c r="G4787">
        <v>6</v>
      </c>
      <c r="H4787" t="s">
        <v>1165</v>
      </c>
      <c r="I4787" s="1"/>
      <c r="M4787" t="s">
        <v>201</v>
      </c>
      <c r="N4787" t="s">
        <v>104</v>
      </c>
      <c r="O4787" t="s">
        <v>58</v>
      </c>
      <c r="Q4787" t="s">
        <v>189</v>
      </c>
      <c r="R4787" t="s">
        <v>8657</v>
      </c>
      <c r="U4787" t="s">
        <v>61</v>
      </c>
      <c r="V4787" t="s">
        <v>68</v>
      </c>
      <c r="AD4787">
        <v>12.5</v>
      </c>
      <c r="AJ4787">
        <v>10000</v>
      </c>
      <c r="AK4787">
        <v>100</v>
      </c>
      <c r="AL4787">
        <v>10000</v>
      </c>
      <c r="AM4787">
        <v>100</v>
      </c>
      <c r="AN4787">
        <v>10000</v>
      </c>
      <c r="AO4787">
        <v>100</v>
      </c>
      <c r="AP4787">
        <v>10000</v>
      </c>
      <c r="AQ4787">
        <v>100</v>
      </c>
      <c r="AS4787" t="s">
        <v>12462</v>
      </c>
      <c r="AU4787" t="s">
        <v>150</v>
      </c>
      <c r="AV4787" t="s">
        <v>63</v>
      </c>
      <c r="AX4787" t="s">
        <v>2644</v>
      </c>
      <c r="AZ4787" t="s">
        <v>180</v>
      </c>
      <c r="BB4787" t="s">
        <v>12463</v>
      </c>
    </row>
    <row r="4788" spans="1:54" x14ac:dyDescent="0.35">
      <c r="A4788">
        <v>4961</v>
      </c>
      <c r="B4788" t="s">
        <v>12464</v>
      </c>
      <c r="C4788">
        <v>7200</v>
      </c>
      <c r="D4788" s="1">
        <v>45292</v>
      </c>
      <c r="E4788" s="1"/>
      <c r="F4788" s="1"/>
      <c r="G4788">
        <v>6</v>
      </c>
      <c r="H4788" t="s">
        <v>55</v>
      </c>
      <c r="I4788" s="1">
        <v>45467</v>
      </c>
      <c r="J4788">
        <v>100</v>
      </c>
      <c r="L4788" t="s">
        <v>12465</v>
      </c>
      <c r="M4788" t="s">
        <v>6053</v>
      </c>
      <c r="N4788" t="s">
        <v>744</v>
      </c>
      <c r="O4788" t="s">
        <v>58</v>
      </c>
      <c r="Q4788" t="s">
        <v>233</v>
      </c>
      <c r="R4788" t="s">
        <v>10012</v>
      </c>
      <c r="U4788" t="s">
        <v>235</v>
      </c>
      <c r="V4788" t="s">
        <v>62</v>
      </c>
      <c r="W4788">
        <v>7400</v>
      </c>
      <c r="X4788">
        <v>1400</v>
      </c>
      <c r="Y4788">
        <v>1600</v>
      </c>
      <c r="AB4788">
        <v>100</v>
      </c>
      <c r="AC4788">
        <v>119.38</v>
      </c>
      <c r="AD4788">
        <v>1915.5625</v>
      </c>
      <c r="AE4788">
        <v>7200</v>
      </c>
      <c r="AF4788">
        <v>1400</v>
      </c>
      <c r="AI4788">
        <v>1915.5625</v>
      </c>
      <c r="AJ4788">
        <v>5800</v>
      </c>
      <c r="AK4788">
        <v>80.555555555555998</v>
      </c>
      <c r="AL4788">
        <v>5800</v>
      </c>
      <c r="AM4788">
        <v>80.555555555555998</v>
      </c>
      <c r="AN4788">
        <v>4200</v>
      </c>
      <c r="AO4788">
        <v>58.333333333333002</v>
      </c>
      <c r="AP4788">
        <v>3884.4375</v>
      </c>
      <c r="AQ4788">
        <v>53.950520833333002</v>
      </c>
      <c r="AR4788" t="s">
        <v>12466</v>
      </c>
      <c r="AS4788" t="s">
        <v>12462</v>
      </c>
      <c r="AU4788" t="s">
        <v>150</v>
      </c>
      <c r="AV4788" t="s">
        <v>63</v>
      </c>
      <c r="AX4788" t="s">
        <v>2644</v>
      </c>
      <c r="BB4788" t="s">
        <v>12467</v>
      </c>
    </row>
    <row r="4789" spans="1:54" x14ac:dyDescent="0.35">
      <c r="A4789">
        <v>4962</v>
      </c>
      <c r="B4789" t="s">
        <v>12468</v>
      </c>
      <c r="C4789">
        <v>2260</v>
      </c>
      <c r="D4789" s="1">
        <v>45231</v>
      </c>
      <c r="E4789" s="1"/>
      <c r="F4789" s="1"/>
      <c r="G4789">
        <v>2</v>
      </c>
      <c r="H4789" t="s">
        <v>55</v>
      </c>
      <c r="I4789" s="1">
        <v>45322</v>
      </c>
      <c r="J4789">
        <v>100</v>
      </c>
      <c r="L4789" t="s">
        <v>12469</v>
      </c>
      <c r="M4789" t="s">
        <v>504</v>
      </c>
      <c r="N4789" t="s">
        <v>504</v>
      </c>
      <c r="O4789" t="s">
        <v>58</v>
      </c>
      <c r="Q4789" t="s">
        <v>739</v>
      </c>
      <c r="R4789" t="s">
        <v>505</v>
      </c>
      <c r="U4789" t="s">
        <v>235</v>
      </c>
      <c r="V4789" t="s">
        <v>62</v>
      </c>
      <c r="AD4789">
        <v>1373.25</v>
      </c>
      <c r="AE4789">
        <v>2260</v>
      </c>
      <c r="AJ4789">
        <v>2260</v>
      </c>
      <c r="AK4789">
        <v>100</v>
      </c>
      <c r="AL4789">
        <v>2260</v>
      </c>
      <c r="AM4789">
        <v>100</v>
      </c>
      <c r="AN4789">
        <v>2260</v>
      </c>
      <c r="AO4789">
        <v>100</v>
      </c>
      <c r="AP4789">
        <v>2260</v>
      </c>
      <c r="AQ4789">
        <v>100</v>
      </c>
      <c r="AS4789" t="s">
        <v>10114</v>
      </c>
      <c r="AU4789" t="s">
        <v>216</v>
      </c>
      <c r="AV4789" t="s">
        <v>63</v>
      </c>
      <c r="AX4789" t="s">
        <v>2644</v>
      </c>
    </row>
    <row r="4790" spans="1:54" x14ac:dyDescent="0.35">
      <c r="A4790">
        <v>4963</v>
      </c>
      <c r="B4790" t="s">
        <v>12470</v>
      </c>
      <c r="C4790">
        <v>4500</v>
      </c>
      <c r="D4790" s="1">
        <v>45383</v>
      </c>
      <c r="E4790" s="1"/>
      <c r="F4790" s="1"/>
      <c r="G4790">
        <v>3</v>
      </c>
      <c r="H4790" t="s">
        <v>55</v>
      </c>
      <c r="I4790" s="1">
        <v>45385</v>
      </c>
      <c r="M4790" t="s">
        <v>504</v>
      </c>
      <c r="N4790" t="s">
        <v>504</v>
      </c>
      <c r="O4790" t="s">
        <v>58</v>
      </c>
      <c r="Q4790" t="s">
        <v>739</v>
      </c>
      <c r="R4790" t="s">
        <v>505</v>
      </c>
      <c r="U4790" t="s">
        <v>235</v>
      </c>
      <c r="V4790" t="s">
        <v>68</v>
      </c>
      <c r="AJ4790">
        <v>4500</v>
      </c>
      <c r="AK4790">
        <v>100</v>
      </c>
      <c r="AL4790">
        <v>4500</v>
      </c>
      <c r="AM4790">
        <v>100</v>
      </c>
      <c r="AN4790">
        <v>4500</v>
      </c>
      <c r="AO4790">
        <v>100</v>
      </c>
      <c r="AP4790">
        <v>4500</v>
      </c>
      <c r="AQ4790">
        <v>100</v>
      </c>
      <c r="AS4790" t="s">
        <v>10114</v>
      </c>
      <c r="AU4790" t="s">
        <v>216</v>
      </c>
      <c r="AV4790" t="s">
        <v>63</v>
      </c>
      <c r="AX4790" t="s">
        <v>2644</v>
      </c>
      <c r="BB4790" t="s">
        <v>12471</v>
      </c>
    </row>
    <row r="4791" spans="1:54" x14ac:dyDescent="0.35">
      <c r="A4791">
        <v>4964</v>
      </c>
      <c r="B4791" t="s">
        <v>12472</v>
      </c>
      <c r="C4791">
        <v>2400</v>
      </c>
      <c r="D4791" s="1">
        <v>45017</v>
      </c>
      <c r="E4791" s="1"/>
      <c r="F4791" s="1"/>
      <c r="G4791">
        <v>9</v>
      </c>
      <c r="H4791" t="s">
        <v>55</v>
      </c>
      <c r="I4791" s="1">
        <v>45306</v>
      </c>
      <c r="J4791">
        <v>100</v>
      </c>
      <c r="L4791" t="s">
        <v>11964</v>
      </c>
      <c r="M4791" t="s">
        <v>6053</v>
      </c>
      <c r="N4791" t="s">
        <v>504</v>
      </c>
      <c r="O4791" t="s">
        <v>58</v>
      </c>
      <c r="Q4791" t="s">
        <v>233</v>
      </c>
      <c r="R4791" t="s">
        <v>3486</v>
      </c>
      <c r="U4791" t="s">
        <v>235</v>
      </c>
      <c r="V4791" t="s">
        <v>62</v>
      </c>
      <c r="AE4791">
        <v>2400</v>
      </c>
      <c r="AJ4791">
        <v>2400</v>
      </c>
      <c r="AK4791">
        <v>100</v>
      </c>
      <c r="AL4791">
        <v>2400</v>
      </c>
      <c r="AM4791">
        <v>100</v>
      </c>
      <c r="AN4791">
        <v>2400</v>
      </c>
      <c r="AO4791">
        <v>100</v>
      </c>
      <c r="AP4791">
        <v>2400</v>
      </c>
      <c r="AQ4791">
        <v>100</v>
      </c>
      <c r="AR4791" t="s">
        <v>10140</v>
      </c>
      <c r="AS4791" t="s">
        <v>10140</v>
      </c>
      <c r="AU4791" t="s">
        <v>150</v>
      </c>
      <c r="AV4791" t="s">
        <v>63</v>
      </c>
      <c r="AX4791" t="s">
        <v>2644</v>
      </c>
    </row>
    <row r="4792" spans="1:54" x14ac:dyDescent="0.35">
      <c r="A4792">
        <v>4965</v>
      </c>
      <c r="B4792" t="s">
        <v>12473</v>
      </c>
      <c r="C4792">
        <v>648</v>
      </c>
      <c r="D4792" s="1">
        <v>45292</v>
      </c>
      <c r="E4792" s="1"/>
      <c r="F4792" s="1"/>
      <c r="G4792">
        <v>1</v>
      </c>
      <c r="H4792" t="s">
        <v>55</v>
      </c>
      <c r="I4792" s="1">
        <v>45604</v>
      </c>
      <c r="J4792">
        <v>100</v>
      </c>
      <c r="L4792" t="s">
        <v>12474</v>
      </c>
      <c r="M4792" t="s">
        <v>627</v>
      </c>
      <c r="N4792" t="s">
        <v>104</v>
      </c>
      <c r="O4792" t="s">
        <v>58</v>
      </c>
      <c r="Q4792" t="s">
        <v>109</v>
      </c>
      <c r="R4792" t="s">
        <v>149</v>
      </c>
      <c r="U4792" t="s">
        <v>61</v>
      </c>
      <c r="V4792" t="s">
        <v>62</v>
      </c>
      <c r="W4792">
        <v>600</v>
      </c>
      <c r="Y4792">
        <v>160</v>
      </c>
      <c r="AC4792">
        <v>200</v>
      </c>
      <c r="AD4792">
        <v>320</v>
      </c>
      <c r="AE4792">
        <v>648</v>
      </c>
      <c r="AI4792">
        <v>160</v>
      </c>
      <c r="AJ4792">
        <v>648</v>
      </c>
      <c r="AK4792">
        <v>100</v>
      </c>
      <c r="AL4792">
        <v>648</v>
      </c>
      <c r="AM4792">
        <v>100</v>
      </c>
      <c r="AN4792">
        <v>488</v>
      </c>
      <c r="AO4792">
        <v>75.308641975309001</v>
      </c>
      <c r="AP4792">
        <v>488</v>
      </c>
      <c r="AQ4792">
        <v>75.308641975309001</v>
      </c>
      <c r="AR4792" t="s">
        <v>10114</v>
      </c>
      <c r="AS4792" t="s">
        <v>10114</v>
      </c>
      <c r="AT4792" t="s">
        <v>100</v>
      </c>
      <c r="AU4792" t="s">
        <v>150</v>
      </c>
      <c r="AV4792" t="s">
        <v>63</v>
      </c>
      <c r="AX4792" t="s">
        <v>3766</v>
      </c>
    </row>
    <row r="4793" spans="1:54" x14ac:dyDescent="0.35">
      <c r="A4793">
        <v>4966</v>
      </c>
      <c r="B4793" t="s">
        <v>12475</v>
      </c>
      <c r="C4793">
        <v>2700</v>
      </c>
      <c r="D4793" s="1">
        <v>45474</v>
      </c>
      <c r="E4793" s="1"/>
      <c r="F4793" s="1"/>
      <c r="G4793">
        <v>6</v>
      </c>
      <c r="H4793" t="s">
        <v>55</v>
      </c>
      <c r="I4793" s="1">
        <v>45671</v>
      </c>
      <c r="J4793">
        <v>100</v>
      </c>
      <c r="L4793" t="s">
        <v>12476</v>
      </c>
      <c r="M4793" t="s">
        <v>1507</v>
      </c>
      <c r="N4793" t="s">
        <v>744</v>
      </c>
      <c r="O4793" t="s">
        <v>58</v>
      </c>
      <c r="Q4793" t="s">
        <v>3046</v>
      </c>
      <c r="R4793" t="s">
        <v>630</v>
      </c>
      <c r="U4793" t="s">
        <v>235</v>
      </c>
      <c r="V4793" t="s">
        <v>62</v>
      </c>
      <c r="W4793">
        <v>3600</v>
      </c>
      <c r="Y4793">
        <v>960</v>
      </c>
      <c r="AB4793">
        <v>100</v>
      </c>
      <c r="AC4793">
        <v>91.15</v>
      </c>
      <c r="AD4793">
        <v>1017</v>
      </c>
      <c r="AI4793">
        <v>1017</v>
      </c>
      <c r="AJ4793">
        <v>2700</v>
      </c>
      <c r="AK4793">
        <v>100</v>
      </c>
      <c r="AL4793">
        <v>2700</v>
      </c>
      <c r="AM4793">
        <v>100</v>
      </c>
      <c r="AN4793">
        <v>1740</v>
      </c>
      <c r="AO4793">
        <v>64.444444444444002</v>
      </c>
      <c r="AP4793">
        <v>1683</v>
      </c>
      <c r="AQ4793">
        <v>62.333333333333002</v>
      </c>
      <c r="AR4793" t="s">
        <v>10553</v>
      </c>
      <c r="AS4793" t="s">
        <v>12462</v>
      </c>
      <c r="AU4793" t="s">
        <v>150</v>
      </c>
      <c r="AV4793" t="s">
        <v>63</v>
      </c>
      <c r="AX4793" t="s">
        <v>2644</v>
      </c>
      <c r="AZ4793" t="s">
        <v>180</v>
      </c>
      <c r="BB4793" t="s">
        <v>12463</v>
      </c>
    </row>
    <row r="4794" spans="1:54" x14ac:dyDescent="0.35">
      <c r="A4794">
        <v>4969</v>
      </c>
      <c r="B4794" t="s">
        <v>12477</v>
      </c>
      <c r="C4794">
        <v>1500</v>
      </c>
      <c r="D4794" s="1">
        <v>45231</v>
      </c>
      <c r="E4794" s="1"/>
      <c r="F4794" s="1"/>
      <c r="G4794">
        <v>1</v>
      </c>
      <c r="H4794" t="s">
        <v>55</v>
      </c>
      <c r="I4794" s="1">
        <v>45538</v>
      </c>
      <c r="J4794">
        <v>100</v>
      </c>
      <c r="L4794" t="s">
        <v>12478</v>
      </c>
      <c r="M4794" t="s">
        <v>328</v>
      </c>
      <c r="N4794" t="s">
        <v>328</v>
      </c>
      <c r="O4794" t="s">
        <v>58</v>
      </c>
      <c r="Q4794" t="s">
        <v>745</v>
      </c>
      <c r="R4794" t="s">
        <v>329</v>
      </c>
      <c r="U4794" t="s">
        <v>235</v>
      </c>
      <c r="V4794" t="s">
        <v>62</v>
      </c>
      <c r="AD4794">
        <v>61</v>
      </c>
      <c r="AE4794">
        <v>1500</v>
      </c>
      <c r="AJ4794">
        <v>1500</v>
      </c>
      <c r="AK4794">
        <v>100</v>
      </c>
      <c r="AL4794">
        <v>1500</v>
      </c>
      <c r="AM4794">
        <v>100</v>
      </c>
      <c r="AN4794">
        <v>1500</v>
      </c>
      <c r="AO4794">
        <v>100</v>
      </c>
      <c r="AP4794">
        <v>1500</v>
      </c>
      <c r="AQ4794">
        <v>100</v>
      </c>
      <c r="AR4794" t="s">
        <v>12479</v>
      </c>
      <c r="AS4794" t="s">
        <v>12479</v>
      </c>
      <c r="AU4794" t="s">
        <v>150</v>
      </c>
      <c r="AV4794" t="s">
        <v>63</v>
      </c>
      <c r="AX4794" t="s">
        <v>3766</v>
      </c>
    </row>
    <row r="4795" spans="1:54" x14ac:dyDescent="0.35">
      <c r="A4795">
        <v>4970</v>
      </c>
      <c r="B4795" t="s">
        <v>12480</v>
      </c>
      <c r="C4795">
        <v>3000</v>
      </c>
      <c r="D4795" s="1">
        <v>45292</v>
      </c>
      <c r="E4795" s="1"/>
      <c r="F4795" s="1"/>
      <c r="G4795">
        <v>2</v>
      </c>
      <c r="H4795" t="s">
        <v>55</v>
      </c>
      <c r="I4795" s="1">
        <v>45301</v>
      </c>
      <c r="M4795" t="s">
        <v>734</v>
      </c>
      <c r="N4795" t="s">
        <v>328</v>
      </c>
      <c r="O4795" t="s">
        <v>58</v>
      </c>
      <c r="Q4795" t="s">
        <v>664</v>
      </c>
      <c r="R4795" t="s">
        <v>12481</v>
      </c>
      <c r="S4795" t="s">
        <v>12482</v>
      </c>
      <c r="U4795" t="s">
        <v>667</v>
      </c>
      <c r="V4795" t="s">
        <v>68</v>
      </c>
      <c r="W4795">
        <v>2000</v>
      </c>
      <c r="X4795">
        <v>2000</v>
      </c>
      <c r="AJ4795">
        <v>1000</v>
      </c>
      <c r="AK4795">
        <v>33.333333333333002</v>
      </c>
      <c r="AL4795">
        <v>1000</v>
      </c>
      <c r="AM4795">
        <v>33.333333333333002</v>
      </c>
      <c r="AN4795">
        <v>1000</v>
      </c>
      <c r="AO4795">
        <v>33.333333333333002</v>
      </c>
      <c r="AP4795">
        <v>1000</v>
      </c>
      <c r="AQ4795">
        <v>33.333333333333002</v>
      </c>
      <c r="AR4795" t="s">
        <v>9960</v>
      </c>
      <c r="AS4795" t="s">
        <v>12479</v>
      </c>
      <c r="AU4795" t="s">
        <v>150</v>
      </c>
      <c r="AV4795" t="s">
        <v>63</v>
      </c>
      <c r="AX4795" t="s">
        <v>2065</v>
      </c>
      <c r="BB4795" t="s">
        <v>12483</v>
      </c>
    </row>
    <row r="4796" spans="1:54" x14ac:dyDescent="0.35">
      <c r="A4796">
        <v>4971</v>
      </c>
      <c r="B4796" t="s">
        <v>12484</v>
      </c>
      <c r="C4796">
        <v>8010</v>
      </c>
      <c r="D4796" s="1">
        <v>45536</v>
      </c>
      <c r="E4796" s="1"/>
      <c r="F4796" s="1"/>
      <c r="G4796">
        <v>4</v>
      </c>
      <c r="H4796" t="s">
        <v>1165</v>
      </c>
      <c r="I4796" s="1"/>
      <c r="M4796" t="s">
        <v>3650</v>
      </c>
      <c r="N4796" t="s">
        <v>328</v>
      </c>
      <c r="O4796" t="s">
        <v>58</v>
      </c>
      <c r="Q4796" t="s">
        <v>109</v>
      </c>
      <c r="R4796" t="s">
        <v>3342</v>
      </c>
      <c r="U4796" t="s">
        <v>61</v>
      </c>
      <c r="V4796" t="s">
        <v>68</v>
      </c>
      <c r="AJ4796">
        <v>8010</v>
      </c>
      <c r="AK4796">
        <v>100</v>
      </c>
      <c r="AL4796">
        <v>8010</v>
      </c>
      <c r="AM4796">
        <v>100</v>
      </c>
      <c r="AN4796">
        <v>8010</v>
      </c>
      <c r="AO4796">
        <v>100</v>
      </c>
      <c r="AP4796">
        <v>8010</v>
      </c>
      <c r="AQ4796">
        <v>100</v>
      </c>
      <c r="AR4796" t="s">
        <v>12081</v>
      </c>
      <c r="AS4796" t="s">
        <v>12479</v>
      </c>
      <c r="AU4796" t="s">
        <v>150</v>
      </c>
      <c r="AV4796" t="s">
        <v>63</v>
      </c>
      <c r="AW4796" t="s">
        <v>63</v>
      </c>
      <c r="AX4796" t="s">
        <v>2644</v>
      </c>
      <c r="AZ4796" t="s">
        <v>180</v>
      </c>
      <c r="BB4796" t="s">
        <v>11730</v>
      </c>
    </row>
    <row r="4797" spans="1:54" x14ac:dyDescent="0.35">
      <c r="A4797">
        <v>4972</v>
      </c>
      <c r="B4797" t="s">
        <v>12485</v>
      </c>
      <c r="C4797">
        <v>4545</v>
      </c>
      <c r="D4797" s="1">
        <v>45536</v>
      </c>
      <c r="E4797" s="1"/>
      <c r="F4797" s="1"/>
      <c r="G4797">
        <v>4</v>
      </c>
      <c r="H4797" t="s">
        <v>1165</v>
      </c>
      <c r="I4797" s="1"/>
      <c r="M4797" t="s">
        <v>734</v>
      </c>
      <c r="N4797" t="s">
        <v>328</v>
      </c>
      <c r="O4797" t="s">
        <v>58</v>
      </c>
      <c r="Q4797" t="s">
        <v>1843</v>
      </c>
      <c r="R4797" t="s">
        <v>3342</v>
      </c>
      <c r="U4797" t="s">
        <v>235</v>
      </c>
      <c r="V4797" t="s">
        <v>68</v>
      </c>
      <c r="AJ4797">
        <v>4545</v>
      </c>
      <c r="AK4797">
        <v>100</v>
      </c>
      <c r="AL4797">
        <v>4545</v>
      </c>
      <c r="AM4797">
        <v>100</v>
      </c>
      <c r="AN4797">
        <v>4545</v>
      </c>
      <c r="AO4797">
        <v>100</v>
      </c>
      <c r="AP4797">
        <v>4545</v>
      </c>
      <c r="AQ4797">
        <v>100</v>
      </c>
      <c r="AR4797" t="s">
        <v>12081</v>
      </c>
      <c r="AS4797" t="s">
        <v>12479</v>
      </c>
      <c r="AU4797" t="s">
        <v>150</v>
      </c>
      <c r="AV4797" t="s">
        <v>63</v>
      </c>
      <c r="AW4797" t="s">
        <v>63</v>
      </c>
      <c r="AX4797" t="s">
        <v>2644</v>
      </c>
      <c r="AZ4797" t="s">
        <v>180</v>
      </c>
      <c r="BB4797" t="s">
        <v>11730</v>
      </c>
    </row>
    <row r="4798" spans="1:54" x14ac:dyDescent="0.35">
      <c r="A4798">
        <v>4973</v>
      </c>
      <c r="B4798" t="s">
        <v>12486</v>
      </c>
      <c r="C4798">
        <v>2000</v>
      </c>
      <c r="D4798" s="1">
        <v>45292</v>
      </c>
      <c r="E4798" s="1"/>
      <c r="F4798" s="1"/>
      <c r="G4798">
        <v>2</v>
      </c>
      <c r="H4798" t="s">
        <v>55</v>
      </c>
      <c r="I4798" s="1">
        <v>45329</v>
      </c>
      <c r="L4798" t="s">
        <v>12487</v>
      </c>
      <c r="M4798" t="s">
        <v>734</v>
      </c>
      <c r="N4798" t="s">
        <v>328</v>
      </c>
      <c r="O4798" t="s">
        <v>58</v>
      </c>
      <c r="Q4798" t="s">
        <v>664</v>
      </c>
      <c r="R4798" t="s">
        <v>683</v>
      </c>
      <c r="U4798" t="s">
        <v>667</v>
      </c>
      <c r="V4798" t="s">
        <v>68</v>
      </c>
      <c r="W4798">
        <v>1200</v>
      </c>
      <c r="X4798">
        <v>1200</v>
      </c>
      <c r="AJ4798">
        <v>800</v>
      </c>
      <c r="AK4798">
        <v>40</v>
      </c>
      <c r="AL4798">
        <v>800</v>
      </c>
      <c r="AM4798">
        <v>40</v>
      </c>
      <c r="AN4798">
        <v>800</v>
      </c>
      <c r="AO4798">
        <v>40</v>
      </c>
      <c r="AP4798">
        <v>800</v>
      </c>
      <c r="AQ4798">
        <v>40</v>
      </c>
      <c r="AR4798" t="s">
        <v>8923</v>
      </c>
      <c r="AS4798" t="s">
        <v>12479</v>
      </c>
      <c r="AU4798" t="s">
        <v>150</v>
      </c>
      <c r="AV4798" t="s">
        <v>63</v>
      </c>
      <c r="AX4798" t="s">
        <v>2644</v>
      </c>
      <c r="BB4798" t="s">
        <v>12488</v>
      </c>
    </row>
    <row r="4799" spans="1:54" x14ac:dyDescent="0.35">
      <c r="A4799">
        <v>4974</v>
      </c>
      <c r="B4799" t="s">
        <v>12489</v>
      </c>
      <c r="C4799">
        <v>700</v>
      </c>
      <c r="D4799" s="1">
        <v>45231</v>
      </c>
      <c r="E4799" s="1"/>
      <c r="F4799" s="1"/>
      <c r="G4799">
        <v>1</v>
      </c>
      <c r="H4799" t="s">
        <v>55</v>
      </c>
      <c r="I4799" s="1">
        <v>45377</v>
      </c>
      <c r="J4799">
        <v>100</v>
      </c>
      <c r="L4799" t="s">
        <v>12490</v>
      </c>
      <c r="M4799" t="s">
        <v>734</v>
      </c>
      <c r="N4799" t="s">
        <v>328</v>
      </c>
      <c r="O4799" t="s">
        <v>58</v>
      </c>
      <c r="Q4799" t="s">
        <v>664</v>
      </c>
      <c r="R4799" t="s">
        <v>10722</v>
      </c>
      <c r="S4799" t="s">
        <v>10723</v>
      </c>
      <c r="U4799" t="s">
        <v>667</v>
      </c>
      <c r="V4799" t="s">
        <v>62</v>
      </c>
      <c r="W4799">
        <v>260</v>
      </c>
      <c r="X4799">
        <v>260</v>
      </c>
      <c r="AD4799">
        <v>24</v>
      </c>
      <c r="AE4799">
        <v>700</v>
      </c>
      <c r="AF4799">
        <v>260</v>
      </c>
      <c r="AJ4799">
        <v>440</v>
      </c>
      <c r="AK4799">
        <v>62.857142857143003</v>
      </c>
      <c r="AL4799">
        <v>440</v>
      </c>
      <c r="AM4799">
        <v>62.857142857143003</v>
      </c>
      <c r="AN4799">
        <v>440</v>
      </c>
      <c r="AO4799">
        <v>62.857142857143003</v>
      </c>
      <c r="AP4799">
        <v>440</v>
      </c>
      <c r="AQ4799">
        <v>62.857142857143003</v>
      </c>
      <c r="AR4799" t="s">
        <v>12491</v>
      </c>
      <c r="AS4799" t="s">
        <v>12479</v>
      </c>
      <c r="AU4799" t="s">
        <v>150</v>
      </c>
      <c r="AV4799" t="s">
        <v>63</v>
      </c>
      <c r="AX4799" t="s">
        <v>3766</v>
      </c>
      <c r="BB4799" t="s">
        <v>12492</v>
      </c>
    </row>
    <row r="4800" spans="1:54" x14ac:dyDescent="0.35">
      <c r="A4800">
        <v>4975</v>
      </c>
      <c r="B4800" t="s">
        <v>12493</v>
      </c>
      <c r="C4800">
        <v>30000</v>
      </c>
      <c r="D4800" s="1">
        <v>45292</v>
      </c>
      <c r="E4800" s="1"/>
      <c r="F4800" s="1"/>
      <c r="G4800">
        <v>12</v>
      </c>
      <c r="H4800" t="s">
        <v>55</v>
      </c>
      <c r="I4800" s="1">
        <v>45936</v>
      </c>
      <c r="J4800">
        <v>100</v>
      </c>
      <c r="L4800" t="s">
        <v>12494</v>
      </c>
      <c r="M4800" t="s">
        <v>627</v>
      </c>
      <c r="N4800" t="s">
        <v>104</v>
      </c>
      <c r="O4800" t="s">
        <v>58</v>
      </c>
      <c r="Q4800" t="s">
        <v>210</v>
      </c>
      <c r="R4800" t="s">
        <v>3294</v>
      </c>
      <c r="T4800" t="s">
        <v>109</v>
      </c>
      <c r="U4800" t="s">
        <v>61</v>
      </c>
      <c r="V4800" t="s">
        <v>62</v>
      </c>
      <c r="W4800">
        <v>34500</v>
      </c>
      <c r="X4800">
        <v>4500</v>
      </c>
      <c r="Y4800">
        <v>8640</v>
      </c>
      <c r="AB4800">
        <v>100</v>
      </c>
      <c r="AC4800">
        <v>56.77</v>
      </c>
      <c r="AD4800">
        <v>6102</v>
      </c>
      <c r="AE4800">
        <v>30000</v>
      </c>
      <c r="AF4800">
        <v>4500</v>
      </c>
      <c r="AI4800">
        <v>6102</v>
      </c>
      <c r="AJ4800">
        <v>25500</v>
      </c>
      <c r="AK4800">
        <v>85</v>
      </c>
      <c r="AL4800">
        <v>25500</v>
      </c>
      <c r="AM4800">
        <v>85</v>
      </c>
      <c r="AN4800">
        <v>16860</v>
      </c>
      <c r="AO4800">
        <v>56.2</v>
      </c>
      <c r="AP4800">
        <v>19398</v>
      </c>
      <c r="AQ4800">
        <v>64.66</v>
      </c>
      <c r="AR4800" t="s">
        <v>9657</v>
      </c>
      <c r="AS4800" t="s">
        <v>12495</v>
      </c>
      <c r="AU4800" t="s">
        <v>638</v>
      </c>
      <c r="AV4800" t="s">
        <v>64</v>
      </c>
      <c r="AX4800" t="s">
        <v>2644</v>
      </c>
      <c r="AY4800" t="s">
        <v>12496</v>
      </c>
      <c r="BB4800" t="s">
        <v>12497</v>
      </c>
    </row>
    <row r="4801" spans="1:54" x14ac:dyDescent="0.35">
      <c r="A4801">
        <v>4976</v>
      </c>
      <c r="B4801" t="s">
        <v>12498</v>
      </c>
      <c r="C4801">
        <v>822</v>
      </c>
      <c r="D4801" s="1">
        <v>45292</v>
      </c>
      <c r="E4801" s="1"/>
      <c r="F4801" s="1"/>
      <c r="G4801">
        <v>2</v>
      </c>
      <c r="H4801" t="s">
        <v>55</v>
      </c>
      <c r="I4801" s="1">
        <v>45601</v>
      </c>
      <c r="J4801">
        <v>100</v>
      </c>
      <c r="L4801" t="s">
        <v>12499</v>
      </c>
      <c r="M4801" t="s">
        <v>734</v>
      </c>
      <c r="N4801" t="s">
        <v>328</v>
      </c>
      <c r="O4801" t="s">
        <v>58</v>
      </c>
      <c r="Q4801" t="s">
        <v>664</v>
      </c>
      <c r="R4801" t="s">
        <v>694</v>
      </c>
      <c r="U4801" t="s">
        <v>667</v>
      </c>
      <c r="V4801" t="s">
        <v>62</v>
      </c>
      <c r="W4801">
        <v>460</v>
      </c>
      <c r="X4801">
        <v>460</v>
      </c>
      <c r="AD4801">
        <v>146</v>
      </c>
      <c r="AE4801">
        <v>822</v>
      </c>
      <c r="AF4801">
        <v>460</v>
      </c>
      <c r="AJ4801">
        <v>362</v>
      </c>
      <c r="AK4801">
        <v>44.038929440388998</v>
      </c>
      <c r="AL4801">
        <v>362</v>
      </c>
      <c r="AM4801">
        <v>44.038929440388998</v>
      </c>
      <c r="AN4801">
        <v>362</v>
      </c>
      <c r="AO4801">
        <v>44.038929440388998</v>
      </c>
      <c r="AP4801">
        <v>362</v>
      </c>
      <c r="AQ4801">
        <v>44.038929440388998</v>
      </c>
      <c r="AR4801" t="s">
        <v>12491</v>
      </c>
      <c r="AS4801" t="s">
        <v>12491</v>
      </c>
      <c r="AU4801" t="s">
        <v>150</v>
      </c>
      <c r="AV4801" t="s">
        <v>63</v>
      </c>
      <c r="AX4801" t="s">
        <v>2644</v>
      </c>
      <c r="BB4801" t="s">
        <v>12500</v>
      </c>
    </row>
    <row r="4802" spans="1:54" x14ac:dyDescent="0.35">
      <c r="A4802">
        <v>4977</v>
      </c>
      <c r="B4802" t="s">
        <v>12501</v>
      </c>
      <c r="C4802">
        <v>600</v>
      </c>
      <c r="D4802" s="1">
        <v>45261</v>
      </c>
      <c r="E4802" s="1"/>
      <c r="F4802" s="1"/>
      <c r="G4802">
        <v>2</v>
      </c>
      <c r="H4802" t="s">
        <v>55</v>
      </c>
      <c r="I4802" s="1">
        <v>45260</v>
      </c>
      <c r="M4802" t="s">
        <v>6053</v>
      </c>
      <c r="N4802" t="s">
        <v>504</v>
      </c>
      <c r="O4802" t="s">
        <v>58</v>
      </c>
      <c r="Q4802" t="s">
        <v>756</v>
      </c>
      <c r="R4802" t="s">
        <v>987</v>
      </c>
      <c r="U4802" t="s">
        <v>235</v>
      </c>
      <c r="V4802" t="s">
        <v>68</v>
      </c>
      <c r="W4802">
        <v>480</v>
      </c>
      <c r="Y4802">
        <v>153.6</v>
      </c>
      <c r="AB4802">
        <v>100</v>
      </c>
      <c r="AJ4802">
        <v>600</v>
      </c>
      <c r="AK4802">
        <v>100</v>
      </c>
      <c r="AL4802">
        <v>600</v>
      </c>
      <c r="AM4802">
        <v>100</v>
      </c>
      <c r="AN4802">
        <v>446.4</v>
      </c>
      <c r="AO4802">
        <v>74.400000000000006</v>
      </c>
      <c r="AP4802">
        <v>600</v>
      </c>
      <c r="AQ4802">
        <v>100</v>
      </c>
      <c r="AR4802" t="s">
        <v>12502</v>
      </c>
      <c r="AS4802" t="s">
        <v>12503</v>
      </c>
      <c r="AU4802" t="s">
        <v>150</v>
      </c>
      <c r="AV4802" t="s">
        <v>63</v>
      </c>
      <c r="AX4802" t="s">
        <v>2644</v>
      </c>
      <c r="BB4802" t="s">
        <v>12504</v>
      </c>
    </row>
    <row r="4803" spans="1:54" x14ac:dyDescent="0.35">
      <c r="A4803">
        <v>4980</v>
      </c>
      <c r="B4803" t="s">
        <v>12505</v>
      </c>
      <c r="C4803">
        <v>3420</v>
      </c>
      <c r="D4803" s="1">
        <v>45231</v>
      </c>
      <c r="E4803" s="1"/>
      <c r="F4803" s="1"/>
      <c r="G4803">
        <v>2</v>
      </c>
      <c r="H4803" t="s">
        <v>55</v>
      </c>
      <c r="I4803" s="1">
        <v>45350</v>
      </c>
      <c r="J4803">
        <v>100</v>
      </c>
      <c r="L4803" t="s">
        <v>12506</v>
      </c>
      <c r="M4803" t="s">
        <v>504</v>
      </c>
      <c r="N4803" t="s">
        <v>504</v>
      </c>
      <c r="O4803" t="s">
        <v>58</v>
      </c>
      <c r="Q4803" t="s">
        <v>739</v>
      </c>
      <c r="R4803" t="s">
        <v>786</v>
      </c>
      <c r="U4803" t="s">
        <v>235</v>
      </c>
      <c r="V4803" t="s">
        <v>62</v>
      </c>
      <c r="W4803">
        <v>2700</v>
      </c>
      <c r="X4803">
        <v>2700</v>
      </c>
      <c r="AE4803">
        <v>3420</v>
      </c>
      <c r="AF4803">
        <v>2700</v>
      </c>
      <c r="AJ4803">
        <v>720</v>
      </c>
      <c r="AK4803">
        <v>21.052631578947</v>
      </c>
      <c r="AL4803">
        <v>720</v>
      </c>
      <c r="AM4803">
        <v>21.052631578947</v>
      </c>
      <c r="AN4803">
        <v>720</v>
      </c>
      <c r="AO4803">
        <v>21.052631578947</v>
      </c>
      <c r="AP4803">
        <v>720</v>
      </c>
      <c r="AQ4803">
        <v>21.052631578947</v>
      </c>
      <c r="AR4803" t="s">
        <v>12227</v>
      </c>
      <c r="AS4803" t="s">
        <v>12227</v>
      </c>
      <c r="AU4803" t="s">
        <v>101</v>
      </c>
      <c r="AV4803" t="s">
        <v>63</v>
      </c>
      <c r="AW4803" t="s">
        <v>64</v>
      </c>
      <c r="AX4803" t="s">
        <v>2644</v>
      </c>
    </row>
    <row r="4804" spans="1:54" x14ac:dyDescent="0.35">
      <c r="A4804">
        <v>4981</v>
      </c>
      <c r="B4804" t="s">
        <v>12507</v>
      </c>
      <c r="C4804">
        <v>18000</v>
      </c>
      <c r="D4804" s="1">
        <v>45352</v>
      </c>
      <c r="E4804" s="1"/>
      <c r="F4804" s="1"/>
      <c r="G4804">
        <v>12</v>
      </c>
      <c r="H4804" t="s">
        <v>55</v>
      </c>
      <c r="I4804" s="1">
        <v>45441</v>
      </c>
      <c r="M4804" t="s">
        <v>504</v>
      </c>
      <c r="N4804" t="s">
        <v>504</v>
      </c>
      <c r="O4804" t="s">
        <v>58</v>
      </c>
      <c r="Q4804" t="s">
        <v>834</v>
      </c>
      <c r="R4804" t="s">
        <v>12508</v>
      </c>
      <c r="U4804" t="s">
        <v>235</v>
      </c>
      <c r="V4804" t="s">
        <v>68</v>
      </c>
      <c r="AJ4804">
        <v>18000</v>
      </c>
      <c r="AK4804">
        <v>100</v>
      </c>
      <c r="AL4804">
        <v>18000</v>
      </c>
      <c r="AM4804">
        <v>100</v>
      </c>
      <c r="AN4804">
        <v>18000</v>
      </c>
      <c r="AO4804">
        <v>100</v>
      </c>
      <c r="AP4804">
        <v>18000</v>
      </c>
      <c r="AQ4804">
        <v>100</v>
      </c>
      <c r="AS4804" t="s">
        <v>12491</v>
      </c>
      <c r="AU4804" t="s">
        <v>150</v>
      </c>
      <c r="AV4804" t="s">
        <v>63</v>
      </c>
      <c r="AW4804" t="s">
        <v>63</v>
      </c>
      <c r="AX4804" t="s">
        <v>2065</v>
      </c>
    </row>
    <row r="4805" spans="1:54" x14ac:dyDescent="0.35">
      <c r="A4805">
        <v>4982</v>
      </c>
      <c r="B4805" t="s">
        <v>12509</v>
      </c>
      <c r="C4805">
        <v>6300</v>
      </c>
      <c r="D4805" s="1">
        <v>45292</v>
      </c>
      <c r="E4805" s="1"/>
      <c r="F4805" s="1"/>
      <c r="G4805">
        <v>1</v>
      </c>
      <c r="H4805" t="s">
        <v>55</v>
      </c>
      <c r="I4805" s="1">
        <v>45601</v>
      </c>
      <c r="J4805">
        <v>100</v>
      </c>
      <c r="L4805" t="s">
        <v>11681</v>
      </c>
      <c r="M4805" t="s">
        <v>9429</v>
      </c>
      <c r="N4805" t="s">
        <v>423</v>
      </c>
      <c r="O4805" t="s">
        <v>433</v>
      </c>
      <c r="P4805" t="b">
        <v>1</v>
      </c>
      <c r="Q4805" t="s">
        <v>4033</v>
      </c>
      <c r="R4805" t="s">
        <v>7829</v>
      </c>
      <c r="T4805" t="s">
        <v>11683</v>
      </c>
      <c r="U4805" t="s">
        <v>5911</v>
      </c>
      <c r="V4805" t="s">
        <v>62</v>
      </c>
      <c r="W4805">
        <v>600</v>
      </c>
      <c r="Y4805">
        <v>160</v>
      </c>
      <c r="AB4805">
        <v>100</v>
      </c>
      <c r="AC4805">
        <v>25</v>
      </c>
      <c r="AD4805">
        <v>40</v>
      </c>
      <c r="AE4805">
        <v>6300</v>
      </c>
      <c r="AI4805">
        <v>40</v>
      </c>
      <c r="AJ4805">
        <v>6300</v>
      </c>
      <c r="AK4805">
        <v>100</v>
      </c>
      <c r="AL4805">
        <v>6300</v>
      </c>
      <c r="AM4805">
        <v>100</v>
      </c>
      <c r="AN4805">
        <v>6140</v>
      </c>
      <c r="AO4805">
        <v>97.460317460317</v>
      </c>
      <c r="AP4805">
        <v>6260</v>
      </c>
      <c r="AQ4805">
        <v>99.365079365078998</v>
      </c>
      <c r="AR4805" t="s">
        <v>10880</v>
      </c>
      <c r="AS4805" t="s">
        <v>8567</v>
      </c>
      <c r="AU4805" t="s">
        <v>95</v>
      </c>
      <c r="AV4805" t="s">
        <v>63</v>
      </c>
      <c r="AX4805" t="s">
        <v>2644</v>
      </c>
      <c r="BB4805" t="s">
        <v>11684</v>
      </c>
    </row>
    <row r="4806" spans="1:54" x14ac:dyDescent="0.35">
      <c r="A4806">
        <v>4983</v>
      </c>
      <c r="B4806" t="s">
        <v>12510</v>
      </c>
      <c r="C4806">
        <v>3000</v>
      </c>
      <c r="D4806" s="1">
        <v>45231</v>
      </c>
      <c r="E4806" s="1"/>
      <c r="F4806" s="1"/>
      <c r="G4806">
        <v>2</v>
      </c>
      <c r="H4806" t="s">
        <v>55</v>
      </c>
      <c r="I4806" s="1">
        <v>45259</v>
      </c>
      <c r="M4806" t="s">
        <v>734</v>
      </c>
      <c r="N4806" t="s">
        <v>328</v>
      </c>
      <c r="O4806" t="s">
        <v>58</v>
      </c>
      <c r="Q4806" t="s">
        <v>664</v>
      </c>
      <c r="R4806" t="s">
        <v>12511</v>
      </c>
      <c r="S4806" t="s">
        <v>12512</v>
      </c>
      <c r="U4806" t="s">
        <v>667</v>
      </c>
      <c r="V4806" t="s">
        <v>68</v>
      </c>
      <c r="W4806">
        <v>1500</v>
      </c>
      <c r="X4806">
        <v>1500</v>
      </c>
      <c r="AJ4806">
        <v>1500</v>
      </c>
      <c r="AK4806">
        <v>50</v>
      </c>
      <c r="AL4806">
        <v>1500</v>
      </c>
      <c r="AM4806">
        <v>50</v>
      </c>
      <c r="AN4806">
        <v>1500</v>
      </c>
      <c r="AO4806">
        <v>50</v>
      </c>
      <c r="AP4806">
        <v>1500</v>
      </c>
      <c r="AQ4806">
        <v>50</v>
      </c>
      <c r="AR4806" t="s">
        <v>12115</v>
      </c>
      <c r="AS4806" t="s">
        <v>12513</v>
      </c>
      <c r="AU4806" t="s">
        <v>638</v>
      </c>
      <c r="AV4806" t="s">
        <v>63</v>
      </c>
      <c r="AX4806" t="s">
        <v>2065</v>
      </c>
      <c r="BB4806" t="s">
        <v>12514</v>
      </c>
    </row>
    <row r="4807" spans="1:54" x14ac:dyDescent="0.35">
      <c r="A4807">
        <v>4984</v>
      </c>
      <c r="B4807" t="s">
        <v>12515</v>
      </c>
      <c r="C4807">
        <v>3772</v>
      </c>
      <c r="D4807" s="1">
        <v>45231</v>
      </c>
      <c r="E4807" s="1"/>
      <c r="F4807" s="1"/>
      <c r="G4807">
        <v>2</v>
      </c>
      <c r="H4807" t="s">
        <v>55</v>
      </c>
      <c r="I4807" s="1">
        <v>45377</v>
      </c>
      <c r="J4807">
        <v>100</v>
      </c>
      <c r="L4807" t="s">
        <v>12516</v>
      </c>
      <c r="M4807" t="s">
        <v>734</v>
      </c>
      <c r="N4807" t="s">
        <v>328</v>
      </c>
      <c r="O4807" t="s">
        <v>58</v>
      </c>
      <c r="Q4807" t="s">
        <v>664</v>
      </c>
      <c r="R4807" t="s">
        <v>7023</v>
      </c>
      <c r="U4807" t="s">
        <v>667</v>
      </c>
      <c r="V4807" t="s">
        <v>62</v>
      </c>
      <c r="W4807">
        <v>2243</v>
      </c>
      <c r="X4807">
        <v>2243</v>
      </c>
      <c r="AD4807">
        <v>178</v>
      </c>
      <c r="AE4807">
        <v>3772</v>
      </c>
      <c r="AF4807">
        <v>2175</v>
      </c>
      <c r="AJ4807">
        <v>1529</v>
      </c>
      <c r="AK4807">
        <v>40.535524920466997</v>
      </c>
      <c r="AL4807">
        <v>1529</v>
      </c>
      <c r="AM4807">
        <v>40.535524920466997</v>
      </c>
      <c r="AN4807">
        <v>1529</v>
      </c>
      <c r="AO4807">
        <v>40.535524920466997</v>
      </c>
      <c r="AP4807">
        <v>1529</v>
      </c>
      <c r="AQ4807">
        <v>40.535524920466997</v>
      </c>
      <c r="AR4807" t="s">
        <v>12281</v>
      </c>
      <c r="AS4807" t="s">
        <v>12513</v>
      </c>
      <c r="AU4807" t="s">
        <v>150</v>
      </c>
      <c r="AV4807" t="s">
        <v>63</v>
      </c>
      <c r="AX4807" t="s">
        <v>3766</v>
      </c>
      <c r="BB4807" t="s">
        <v>12517</v>
      </c>
    </row>
    <row r="4808" spans="1:54" x14ac:dyDescent="0.35">
      <c r="A4808">
        <v>4985</v>
      </c>
      <c r="B4808" t="s">
        <v>12518</v>
      </c>
      <c r="D4808" s="1">
        <v>45231</v>
      </c>
      <c r="E4808" s="1"/>
      <c r="F4808" s="1"/>
      <c r="G4808">
        <v>2</v>
      </c>
      <c r="H4808" t="s">
        <v>55</v>
      </c>
      <c r="I4808" s="1">
        <v>45259</v>
      </c>
      <c r="M4808" t="s">
        <v>734</v>
      </c>
      <c r="N4808" t="s">
        <v>328</v>
      </c>
      <c r="O4808" t="s">
        <v>58</v>
      </c>
      <c r="Q4808" t="s">
        <v>664</v>
      </c>
      <c r="R4808" t="s">
        <v>2109</v>
      </c>
      <c r="U4808" t="s">
        <v>667</v>
      </c>
      <c r="V4808" t="s">
        <v>68</v>
      </c>
      <c r="W4808">
        <v>1500</v>
      </c>
      <c r="X4808">
        <v>1500</v>
      </c>
      <c r="AJ4808">
        <v>-1500</v>
      </c>
      <c r="AK4808" t="s">
        <v>421</v>
      </c>
      <c r="AL4808">
        <v>-1500</v>
      </c>
      <c r="AM4808" t="s">
        <v>421</v>
      </c>
      <c r="AN4808">
        <v>-1500</v>
      </c>
      <c r="AO4808" t="s">
        <v>421</v>
      </c>
      <c r="AP4808">
        <v>-1500</v>
      </c>
      <c r="AQ4808" t="s">
        <v>421</v>
      </c>
      <c r="AR4808" t="s">
        <v>12410</v>
      </c>
      <c r="AS4808" t="s">
        <v>12519</v>
      </c>
      <c r="AU4808" t="s">
        <v>150</v>
      </c>
      <c r="AV4808" t="s">
        <v>63</v>
      </c>
      <c r="AX4808" t="s">
        <v>3766</v>
      </c>
      <c r="BB4808" t="s">
        <v>12520</v>
      </c>
    </row>
    <row r="4809" spans="1:54" x14ac:dyDescent="0.35">
      <c r="A4809">
        <v>4986</v>
      </c>
      <c r="B4809" t="s">
        <v>12521</v>
      </c>
      <c r="C4809">
        <v>2960</v>
      </c>
      <c r="D4809" s="1">
        <v>45627</v>
      </c>
      <c r="E4809" s="1"/>
      <c r="F4809" s="1"/>
      <c r="G4809">
        <v>1</v>
      </c>
      <c r="H4809" t="s">
        <v>55</v>
      </c>
      <c r="I4809" s="1">
        <v>45701</v>
      </c>
      <c r="J4809">
        <v>100</v>
      </c>
      <c r="L4809" t="s">
        <v>12522</v>
      </c>
      <c r="M4809" t="s">
        <v>299</v>
      </c>
      <c r="N4809" t="s">
        <v>423</v>
      </c>
      <c r="O4809" t="s">
        <v>58</v>
      </c>
      <c r="Q4809" t="s">
        <v>469</v>
      </c>
      <c r="R4809" t="s">
        <v>9430</v>
      </c>
      <c r="U4809" t="s">
        <v>5911</v>
      </c>
      <c r="V4809" t="s">
        <v>62</v>
      </c>
      <c r="W4809">
        <v>3700</v>
      </c>
      <c r="X4809">
        <v>3700</v>
      </c>
      <c r="AD4809">
        <v>1409.875</v>
      </c>
      <c r="AE4809">
        <v>2960</v>
      </c>
      <c r="AF4809">
        <v>3700</v>
      </c>
      <c r="AJ4809">
        <v>-740</v>
      </c>
      <c r="AK4809">
        <v>-25</v>
      </c>
      <c r="AL4809">
        <v>-740</v>
      </c>
      <c r="AM4809">
        <v>-25</v>
      </c>
      <c r="AN4809">
        <v>-740</v>
      </c>
      <c r="AO4809">
        <v>-25</v>
      </c>
      <c r="AP4809">
        <v>-740</v>
      </c>
      <c r="AQ4809">
        <v>-25</v>
      </c>
      <c r="AR4809" t="s">
        <v>11283</v>
      </c>
      <c r="AS4809" t="s">
        <v>11845</v>
      </c>
      <c r="AU4809" t="s">
        <v>150</v>
      </c>
      <c r="AV4809" t="s">
        <v>64</v>
      </c>
      <c r="AX4809" t="s">
        <v>2065</v>
      </c>
    </row>
    <row r="4810" spans="1:54" x14ac:dyDescent="0.35">
      <c r="A4810">
        <v>4987</v>
      </c>
      <c r="B4810" t="s">
        <v>12523</v>
      </c>
      <c r="C4810">
        <v>6750</v>
      </c>
      <c r="D4810" s="1">
        <v>45292</v>
      </c>
      <c r="E4810" s="1"/>
      <c r="F4810" s="1"/>
      <c r="G4810">
        <v>3</v>
      </c>
      <c r="H4810" t="s">
        <v>55</v>
      </c>
      <c r="I4810" s="1">
        <v>45322</v>
      </c>
      <c r="M4810" t="s">
        <v>504</v>
      </c>
      <c r="N4810" t="s">
        <v>504</v>
      </c>
      <c r="O4810" t="s">
        <v>58</v>
      </c>
      <c r="Q4810" t="s">
        <v>196</v>
      </c>
      <c r="R4810" t="s">
        <v>12524</v>
      </c>
      <c r="U4810" t="s">
        <v>61</v>
      </c>
      <c r="V4810" t="s">
        <v>68</v>
      </c>
      <c r="AJ4810">
        <v>6750</v>
      </c>
      <c r="AK4810">
        <v>100</v>
      </c>
      <c r="AL4810">
        <v>6750</v>
      </c>
      <c r="AM4810">
        <v>100</v>
      </c>
      <c r="AN4810">
        <v>6750</v>
      </c>
      <c r="AO4810">
        <v>100</v>
      </c>
      <c r="AP4810">
        <v>6750</v>
      </c>
      <c r="AQ4810">
        <v>100</v>
      </c>
      <c r="AR4810" t="s">
        <v>8785</v>
      </c>
      <c r="AS4810" t="s">
        <v>12513</v>
      </c>
      <c r="AU4810" t="s">
        <v>150</v>
      </c>
      <c r="AV4810" t="s">
        <v>63</v>
      </c>
      <c r="AW4810" t="s">
        <v>63</v>
      </c>
      <c r="AX4810" t="s">
        <v>2065</v>
      </c>
      <c r="AY4810" t="s">
        <v>2789</v>
      </c>
      <c r="AZ4810" t="s">
        <v>180</v>
      </c>
      <c r="BB4810" t="s">
        <v>12525</v>
      </c>
    </row>
    <row r="4811" spans="1:54" x14ac:dyDescent="0.35">
      <c r="A4811">
        <v>4988</v>
      </c>
      <c r="B4811" t="s">
        <v>12526</v>
      </c>
      <c r="C4811">
        <v>6750</v>
      </c>
      <c r="D4811" s="1">
        <v>45261</v>
      </c>
      <c r="E4811" s="1"/>
      <c r="F4811" s="1"/>
      <c r="G4811">
        <v>3</v>
      </c>
      <c r="H4811" t="s">
        <v>55</v>
      </c>
      <c r="I4811" s="1">
        <v>45309</v>
      </c>
      <c r="M4811" t="s">
        <v>504</v>
      </c>
      <c r="N4811" t="s">
        <v>504</v>
      </c>
      <c r="O4811" t="s">
        <v>58</v>
      </c>
      <c r="Q4811" t="s">
        <v>196</v>
      </c>
      <c r="R4811" t="s">
        <v>12524</v>
      </c>
      <c r="U4811" t="s">
        <v>235</v>
      </c>
      <c r="V4811" t="s">
        <v>68</v>
      </c>
      <c r="AJ4811">
        <v>6750</v>
      </c>
      <c r="AK4811">
        <v>100</v>
      </c>
      <c r="AL4811">
        <v>6750</v>
      </c>
      <c r="AM4811">
        <v>100</v>
      </c>
      <c r="AN4811">
        <v>6750</v>
      </c>
      <c r="AO4811">
        <v>100</v>
      </c>
      <c r="AP4811">
        <v>6750</v>
      </c>
      <c r="AQ4811">
        <v>100</v>
      </c>
      <c r="AR4811" t="s">
        <v>8785</v>
      </c>
      <c r="AS4811" t="s">
        <v>12513</v>
      </c>
      <c r="AU4811" t="s">
        <v>150</v>
      </c>
      <c r="AV4811" t="s">
        <v>63</v>
      </c>
      <c r="AW4811" t="s">
        <v>63</v>
      </c>
      <c r="AX4811" t="s">
        <v>2065</v>
      </c>
      <c r="AY4811" t="s">
        <v>2789</v>
      </c>
      <c r="BB4811" t="s">
        <v>12525</v>
      </c>
    </row>
    <row r="4812" spans="1:54" x14ac:dyDescent="0.35">
      <c r="A4812">
        <v>4989</v>
      </c>
      <c r="B4812" t="s">
        <v>12527</v>
      </c>
      <c r="C4812">
        <v>13100</v>
      </c>
      <c r="D4812" s="1">
        <v>45352</v>
      </c>
      <c r="E4812" s="1"/>
      <c r="F4812" s="1"/>
      <c r="G4812">
        <v>6</v>
      </c>
      <c r="H4812" t="s">
        <v>55</v>
      </c>
      <c r="I4812" s="1">
        <v>45309</v>
      </c>
      <c r="M4812" t="s">
        <v>504</v>
      </c>
      <c r="N4812" t="s">
        <v>504</v>
      </c>
      <c r="O4812" t="s">
        <v>58</v>
      </c>
      <c r="Q4812" t="s">
        <v>522</v>
      </c>
      <c r="R4812" t="s">
        <v>12524</v>
      </c>
      <c r="U4812" t="s">
        <v>235</v>
      </c>
      <c r="V4812" t="s">
        <v>68</v>
      </c>
      <c r="AJ4812">
        <v>13100</v>
      </c>
      <c r="AK4812">
        <v>100</v>
      </c>
      <c r="AL4812">
        <v>13100</v>
      </c>
      <c r="AM4812">
        <v>100</v>
      </c>
      <c r="AN4812">
        <v>13100</v>
      </c>
      <c r="AO4812">
        <v>100</v>
      </c>
      <c r="AP4812">
        <v>13100</v>
      </c>
      <c r="AQ4812">
        <v>100</v>
      </c>
      <c r="AR4812" t="s">
        <v>8785</v>
      </c>
      <c r="AS4812" t="s">
        <v>12513</v>
      </c>
      <c r="AU4812" t="s">
        <v>150</v>
      </c>
      <c r="AV4812" t="s">
        <v>63</v>
      </c>
      <c r="AW4812" t="s">
        <v>63</v>
      </c>
      <c r="AX4812" t="s">
        <v>2065</v>
      </c>
      <c r="AY4812" t="s">
        <v>2789</v>
      </c>
      <c r="BB4812" t="s">
        <v>12525</v>
      </c>
    </row>
    <row r="4813" spans="1:54" x14ac:dyDescent="0.35">
      <c r="A4813">
        <v>4990</v>
      </c>
      <c r="B4813" t="s">
        <v>12528</v>
      </c>
      <c r="C4813">
        <v>16000</v>
      </c>
      <c r="D4813" s="1">
        <v>45352</v>
      </c>
      <c r="E4813" s="1"/>
      <c r="F4813" s="1"/>
      <c r="G4813">
        <v>6</v>
      </c>
      <c r="H4813" t="s">
        <v>55</v>
      </c>
      <c r="I4813" s="1">
        <v>45335</v>
      </c>
      <c r="M4813" t="s">
        <v>108</v>
      </c>
      <c r="N4813" t="s">
        <v>108</v>
      </c>
      <c r="O4813" t="s">
        <v>58</v>
      </c>
      <c r="Q4813" t="s">
        <v>109</v>
      </c>
      <c r="R4813" t="s">
        <v>12529</v>
      </c>
      <c r="U4813" t="s">
        <v>61</v>
      </c>
      <c r="V4813" t="s">
        <v>68</v>
      </c>
      <c r="AJ4813">
        <v>16000</v>
      </c>
      <c r="AK4813">
        <v>100</v>
      </c>
      <c r="AL4813">
        <v>16000</v>
      </c>
      <c r="AM4813">
        <v>100</v>
      </c>
      <c r="AN4813">
        <v>16000</v>
      </c>
      <c r="AO4813">
        <v>100</v>
      </c>
      <c r="AP4813">
        <v>16000</v>
      </c>
      <c r="AQ4813">
        <v>100</v>
      </c>
      <c r="AR4813" t="s">
        <v>11113</v>
      </c>
      <c r="AS4813" t="s">
        <v>12281</v>
      </c>
      <c r="AU4813" t="s">
        <v>216</v>
      </c>
      <c r="AV4813" t="s">
        <v>63</v>
      </c>
      <c r="AX4813" t="s">
        <v>2065</v>
      </c>
      <c r="AY4813" t="s">
        <v>102</v>
      </c>
      <c r="BB4813" t="s">
        <v>12530</v>
      </c>
    </row>
    <row r="4814" spans="1:54" x14ac:dyDescent="0.35">
      <c r="A4814">
        <v>4991</v>
      </c>
      <c r="B4814" t="s">
        <v>12531</v>
      </c>
      <c r="C4814">
        <v>12000</v>
      </c>
      <c r="D4814" s="1">
        <v>45323</v>
      </c>
      <c r="E4814" s="1"/>
      <c r="F4814" s="1"/>
      <c r="G4814">
        <v>12</v>
      </c>
      <c r="H4814" t="s">
        <v>55</v>
      </c>
      <c r="I4814" s="1">
        <v>45316</v>
      </c>
      <c r="M4814" t="s">
        <v>108</v>
      </c>
      <c r="N4814" t="s">
        <v>108</v>
      </c>
      <c r="O4814" t="s">
        <v>58</v>
      </c>
      <c r="Q4814" t="s">
        <v>233</v>
      </c>
      <c r="R4814" t="s">
        <v>12532</v>
      </c>
      <c r="U4814" t="s">
        <v>235</v>
      </c>
      <c r="V4814" t="s">
        <v>68</v>
      </c>
      <c r="AJ4814">
        <v>12000</v>
      </c>
      <c r="AK4814">
        <v>100</v>
      </c>
      <c r="AL4814">
        <v>12000</v>
      </c>
      <c r="AM4814">
        <v>100</v>
      </c>
      <c r="AN4814">
        <v>12000</v>
      </c>
      <c r="AO4814">
        <v>100</v>
      </c>
      <c r="AP4814">
        <v>12000</v>
      </c>
      <c r="AQ4814">
        <v>100</v>
      </c>
      <c r="AR4814" t="s">
        <v>11113</v>
      </c>
      <c r="AS4814" t="s">
        <v>12281</v>
      </c>
      <c r="AU4814" t="s">
        <v>150</v>
      </c>
      <c r="AV4814" t="s">
        <v>63</v>
      </c>
      <c r="AX4814" t="s">
        <v>2065</v>
      </c>
      <c r="AY4814" t="s">
        <v>115</v>
      </c>
      <c r="BB4814" t="s">
        <v>12533</v>
      </c>
    </row>
    <row r="4815" spans="1:54" x14ac:dyDescent="0.35">
      <c r="A4815">
        <v>4992</v>
      </c>
      <c r="B4815" t="s">
        <v>12534</v>
      </c>
      <c r="C4815">
        <v>22000</v>
      </c>
      <c r="D4815" s="1">
        <v>45352</v>
      </c>
      <c r="E4815" s="1"/>
      <c r="F4815" s="1"/>
      <c r="G4815">
        <v>12</v>
      </c>
      <c r="H4815" t="s">
        <v>55</v>
      </c>
      <c r="I4815" s="1">
        <v>45350</v>
      </c>
      <c r="M4815" t="s">
        <v>108</v>
      </c>
      <c r="N4815" t="s">
        <v>108</v>
      </c>
      <c r="O4815" t="s">
        <v>58</v>
      </c>
      <c r="Q4815" t="s">
        <v>109</v>
      </c>
      <c r="R4815" t="s">
        <v>12532</v>
      </c>
      <c r="U4815" t="s">
        <v>61</v>
      </c>
      <c r="V4815" t="s">
        <v>68</v>
      </c>
      <c r="AJ4815">
        <v>22000</v>
      </c>
      <c r="AK4815">
        <v>100</v>
      </c>
      <c r="AL4815">
        <v>22000</v>
      </c>
      <c r="AM4815">
        <v>100</v>
      </c>
      <c r="AN4815">
        <v>22000</v>
      </c>
      <c r="AO4815">
        <v>100</v>
      </c>
      <c r="AP4815">
        <v>22000</v>
      </c>
      <c r="AQ4815">
        <v>100</v>
      </c>
      <c r="AR4815" t="s">
        <v>12034</v>
      </c>
      <c r="AS4815" t="s">
        <v>12281</v>
      </c>
      <c r="AU4815" t="s">
        <v>150</v>
      </c>
      <c r="AV4815" t="s">
        <v>63</v>
      </c>
      <c r="AX4815" t="s">
        <v>2065</v>
      </c>
      <c r="AY4815" t="s">
        <v>115</v>
      </c>
      <c r="BB4815" t="s">
        <v>12535</v>
      </c>
    </row>
    <row r="4816" spans="1:54" x14ac:dyDescent="0.35">
      <c r="A4816">
        <v>4993</v>
      </c>
      <c r="B4816" t="s">
        <v>12536</v>
      </c>
      <c r="C4816">
        <v>3000</v>
      </c>
      <c r="D4816" s="1">
        <v>45292</v>
      </c>
      <c r="E4816" s="1"/>
      <c r="F4816" s="1"/>
      <c r="G4816">
        <v>12</v>
      </c>
      <c r="H4816" t="s">
        <v>55</v>
      </c>
      <c r="I4816" s="1">
        <v>45793</v>
      </c>
      <c r="J4816">
        <v>100</v>
      </c>
      <c r="L4816" t="s">
        <v>12537</v>
      </c>
      <c r="M4816" t="s">
        <v>9429</v>
      </c>
      <c r="N4816" t="s">
        <v>423</v>
      </c>
      <c r="O4816" t="s">
        <v>58</v>
      </c>
      <c r="Q4816" t="s">
        <v>469</v>
      </c>
      <c r="R4816" t="s">
        <v>9430</v>
      </c>
      <c r="T4816" t="s">
        <v>12538</v>
      </c>
      <c r="U4816" t="s">
        <v>5911</v>
      </c>
      <c r="V4816" t="s">
        <v>62</v>
      </c>
      <c r="W4816">
        <v>4792</v>
      </c>
      <c r="X4816">
        <v>3392</v>
      </c>
      <c r="Y4816">
        <v>456</v>
      </c>
      <c r="AB4816">
        <v>100</v>
      </c>
      <c r="AC4816">
        <v>84.38</v>
      </c>
      <c r="AD4816">
        <v>216</v>
      </c>
      <c r="AE4816">
        <v>3000</v>
      </c>
      <c r="AF4816">
        <v>3391.45</v>
      </c>
      <c r="AI4816">
        <v>216</v>
      </c>
      <c r="AJ4816">
        <v>-392</v>
      </c>
      <c r="AK4816">
        <v>-13.066666666667</v>
      </c>
      <c r="AL4816">
        <v>-391.45</v>
      </c>
      <c r="AM4816">
        <v>-13.048333333333</v>
      </c>
      <c r="AN4816">
        <v>-848</v>
      </c>
      <c r="AO4816">
        <v>-28.266666666667</v>
      </c>
      <c r="AP4816">
        <v>-607.45000000000005</v>
      </c>
      <c r="AQ4816">
        <v>-20.248333333333001</v>
      </c>
      <c r="AR4816" t="s">
        <v>12539</v>
      </c>
      <c r="AS4816" t="s">
        <v>12281</v>
      </c>
      <c r="AU4816" t="s">
        <v>150</v>
      </c>
      <c r="AV4816" t="s">
        <v>64</v>
      </c>
      <c r="AX4816" t="s">
        <v>2065</v>
      </c>
    </row>
    <row r="4817" spans="1:54" x14ac:dyDescent="0.35">
      <c r="A4817">
        <v>4994</v>
      </c>
      <c r="B4817" t="s">
        <v>12540</v>
      </c>
      <c r="C4817">
        <v>7000</v>
      </c>
      <c r="D4817" s="1">
        <v>45292</v>
      </c>
      <c r="E4817" s="1"/>
      <c r="F4817" s="1"/>
      <c r="G4817">
        <v>5</v>
      </c>
      <c r="H4817" t="s">
        <v>55</v>
      </c>
      <c r="I4817" s="1">
        <v>45793</v>
      </c>
      <c r="M4817" t="s">
        <v>9429</v>
      </c>
      <c r="N4817" t="s">
        <v>423</v>
      </c>
      <c r="O4817" t="s">
        <v>433</v>
      </c>
      <c r="P4817" t="b">
        <v>1</v>
      </c>
      <c r="Q4817" t="s">
        <v>4033</v>
      </c>
      <c r="R4817" t="s">
        <v>7829</v>
      </c>
      <c r="U4817" t="s">
        <v>5911</v>
      </c>
      <c r="V4817" t="s">
        <v>68</v>
      </c>
      <c r="W4817">
        <v>4300</v>
      </c>
      <c r="X4817">
        <v>500</v>
      </c>
      <c r="Y4817">
        <v>1096</v>
      </c>
      <c r="AJ4817">
        <v>6500</v>
      </c>
      <c r="AK4817">
        <v>92.857142857143003</v>
      </c>
      <c r="AL4817">
        <v>6500</v>
      </c>
      <c r="AM4817">
        <v>92.857142857143003</v>
      </c>
      <c r="AN4817">
        <v>5404</v>
      </c>
      <c r="AO4817">
        <v>77.2</v>
      </c>
      <c r="AP4817">
        <v>6500</v>
      </c>
      <c r="AQ4817">
        <v>92.857142857143003</v>
      </c>
      <c r="AS4817" t="s">
        <v>12281</v>
      </c>
      <c r="AU4817" t="s">
        <v>95</v>
      </c>
      <c r="AV4817" t="s">
        <v>63</v>
      </c>
      <c r="AX4817" t="s">
        <v>2065</v>
      </c>
      <c r="BB4817" t="s">
        <v>12541</v>
      </c>
    </row>
    <row r="4818" spans="1:54" x14ac:dyDescent="0.35">
      <c r="A4818">
        <v>4995</v>
      </c>
      <c r="B4818" t="s">
        <v>12542</v>
      </c>
      <c r="C4818">
        <v>8500</v>
      </c>
      <c r="D4818" s="1">
        <v>45597</v>
      </c>
      <c r="E4818" s="1"/>
      <c r="F4818" s="1"/>
      <c r="G4818">
        <v>1</v>
      </c>
      <c r="H4818" t="s">
        <v>55</v>
      </c>
      <c r="I4818" s="1">
        <v>45604</v>
      </c>
      <c r="J4818">
        <v>100</v>
      </c>
      <c r="L4818" t="s">
        <v>12543</v>
      </c>
      <c r="M4818" t="s">
        <v>9429</v>
      </c>
      <c r="N4818" t="s">
        <v>423</v>
      </c>
      <c r="O4818" t="s">
        <v>433</v>
      </c>
      <c r="P4818" t="b">
        <v>1</v>
      </c>
      <c r="Q4818" t="s">
        <v>4033</v>
      </c>
      <c r="R4818" t="s">
        <v>7829</v>
      </c>
      <c r="U4818" t="s">
        <v>5911</v>
      </c>
      <c r="V4818" t="s">
        <v>62</v>
      </c>
      <c r="W4818">
        <v>5079</v>
      </c>
      <c r="X4818">
        <v>679</v>
      </c>
      <c r="Y4818">
        <v>1256</v>
      </c>
      <c r="AB4818">
        <v>100</v>
      </c>
      <c r="AC4818">
        <v>52.55</v>
      </c>
      <c r="AD4818">
        <v>660</v>
      </c>
      <c r="AE4818">
        <v>8500</v>
      </c>
      <c r="AF4818">
        <v>678.93</v>
      </c>
      <c r="AI4818">
        <v>660</v>
      </c>
      <c r="AJ4818">
        <v>7821</v>
      </c>
      <c r="AK4818">
        <v>92.011764705882001</v>
      </c>
      <c r="AL4818">
        <v>7821.07</v>
      </c>
      <c r="AM4818">
        <v>92.012588235294004</v>
      </c>
      <c r="AN4818">
        <v>6565</v>
      </c>
      <c r="AO4818">
        <v>77.235294117647001</v>
      </c>
      <c r="AP4818">
        <v>7161.07</v>
      </c>
      <c r="AQ4818">
        <v>84.247882352941005</v>
      </c>
      <c r="AR4818" t="s">
        <v>12544</v>
      </c>
      <c r="AS4818" t="s">
        <v>12281</v>
      </c>
      <c r="AU4818" t="s">
        <v>179</v>
      </c>
      <c r="AV4818" t="s">
        <v>63</v>
      </c>
      <c r="AX4818" t="s">
        <v>2065</v>
      </c>
      <c r="BB4818" t="s">
        <v>12545</v>
      </c>
    </row>
    <row r="4819" spans="1:54" x14ac:dyDescent="0.35">
      <c r="A4819">
        <v>4996</v>
      </c>
      <c r="B4819" t="s">
        <v>12546</v>
      </c>
      <c r="C4819">
        <v>6450</v>
      </c>
      <c r="D4819" s="1">
        <v>45231</v>
      </c>
      <c r="E4819" s="1"/>
      <c r="F4819" s="1"/>
      <c r="G4819">
        <v>3</v>
      </c>
      <c r="H4819" t="s">
        <v>55</v>
      </c>
      <c r="I4819" s="1">
        <v>45813</v>
      </c>
      <c r="J4819">
        <v>100</v>
      </c>
      <c r="L4819" t="s">
        <v>12547</v>
      </c>
      <c r="M4819" t="s">
        <v>504</v>
      </c>
      <c r="N4819" t="s">
        <v>504</v>
      </c>
      <c r="O4819" t="s">
        <v>58</v>
      </c>
      <c r="Q4819" t="s">
        <v>790</v>
      </c>
      <c r="R4819" t="s">
        <v>505</v>
      </c>
      <c r="U4819" t="s">
        <v>235</v>
      </c>
      <c r="V4819" t="s">
        <v>62</v>
      </c>
      <c r="W4819">
        <v>6420</v>
      </c>
      <c r="X4819">
        <v>3700</v>
      </c>
      <c r="Y4819">
        <v>742.4</v>
      </c>
      <c r="AB4819">
        <v>100</v>
      </c>
      <c r="AC4819">
        <v>40.36</v>
      </c>
      <c r="AD4819">
        <v>424</v>
      </c>
      <c r="AE4819">
        <v>6450</v>
      </c>
      <c r="AF4819">
        <v>3700</v>
      </c>
      <c r="AI4819">
        <v>424</v>
      </c>
      <c r="AJ4819">
        <v>2750</v>
      </c>
      <c r="AK4819">
        <v>42.635658914728999</v>
      </c>
      <c r="AL4819">
        <v>2750</v>
      </c>
      <c r="AM4819">
        <v>42.635658914728999</v>
      </c>
      <c r="AN4819">
        <v>2007.6</v>
      </c>
      <c r="AO4819">
        <v>31.125581395348998</v>
      </c>
      <c r="AP4819">
        <v>2326</v>
      </c>
      <c r="AQ4819">
        <v>36.062015503875998</v>
      </c>
      <c r="AR4819" t="s">
        <v>12281</v>
      </c>
      <c r="AS4819" t="s">
        <v>12548</v>
      </c>
      <c r="AU4819" t="s">
        <v>216</v>
      </c>
      <c r="AV4819" t="s">
        <v>63</v>
      </c>
      <c r="AW4819" t="s">
        <v>63</v>
      </c>
      <c r="AX4819" t="s">
        <v>2644</v>
      </c>
      <c r="BB4819" t="s">
        <v>12549</v>
      </c>
    </row>
    <row r="4820" spans="1:54" x14ac:dyDescent="0.35">
      <c r="A4820">
        <v>4997</v>
      </c>
      <c r="B4820" t="s">
        <v>12550</v>
      </c>
      <c r="D4820" s="1">
        <v>45292</v>
      </c>
      <c r="E4820" s="1"/>
      <c r="F4820" s="1"/>
      <c r="G4820">
        <v>7</v>
      </c>
      <c r="H4820" t="s">
        <v>55</v>
      </c>
      <c r="I4820" s="1">
        <v>45793</v>
      </c>
      <c r="M4820" t="s">
        <v>9429</v>
      </c>
      <c r="N4820" t="s">
        <v>423</v>
      </c>
      <c r="O4820" t="s">
        <v>433</v>
      </c>
      <c r="P4820" t="b">
        <v>1</v>
      </c>
      <c r="Q4820" t="s">
        <v>4033</v>
      </c>
      <c r="R4820" t="s">
        <v>588</v>
      </c>
      <c r="T4820" t="s">
        <v>11554</v>
      </c>
      <c r="U4820" t="s">
        <v>5911</v>
      </c>
      <c r="V4820" t="s">
        <v>68</v>
      </c>
      <c r="AK4820" t="s">
        <v>421</v>
      </c>
      <c r="AM4820" t="s">
        <v>421</v>
      </c>
      <c r="AO4820" t="s">
        <v>421</v>
      </c>
      <c r="AQ4820" t="s">
        <v>421</v>
      </c>
      <c r="AR4820" t="s">
        <v>11535</v>
      </c>
      <c r="AS4820" t="s">
        <v>9431</v>
      </c>
      <c r="AU4820" t="s">
        <v>150</v>
      </c>
      <c r="AV4820" t="s">
        <v>63</v>
      </c>
      <c r="AX4820" t="s">
        <v>2065</v>
      </c>
    </row>
    <row r="4821" spans="1:54" x14ac:dyDescent="0.35">
      <c r="A4821">
        <v>4998</v>
      </c>
      <c r="B4821" t="s">
        <v>12551</v>
      </c>
      <c r="C4821">
        <v>80</v>
      </c>
      <c r="D4821" s="1">
        <v>45231</v>
      </c>
      <c r="E4821" s="1"/>
      <c r="F4821" s="1"/>
      <c r="G4821">
        <v>12</v>
      </c>
      <c r="H4821" t="s">
        <v>55</v>
      </c>
      <c r="I4821" s="1">
        <v>45307</v>
      </c>
      <c r="J4821">
        <v>100</v>
      </c>
      <c r="L4821" t="s">
        <v>12552</v>
      </c>
      <c r="M4821" t="s">
        <v>1507</v>
      </c>
      <c r="N4821" t="s">
        <v>744</v>
      </c>
      <c r="O4821" t="s">
        <v>58</v>
      </c>
      <c r="Q4821" t="s">
        <v>745</v>
      </c>
      <c r="R4821" t="s">
        <v>6047</v>
      </c>
      <c r="U4821" t="s">
        <v>235</v>
      </c>
      <c r="V4821" t="s">
        <v>62</v>
      </c>
      <c r="W4821">
        <v>48</v>
      </c>
      <c r="X4821">
        <v>48</v>
      </c>
      <c r="AE4821">
        <v>80</v>
      </c>
      <c r="AF4821">
        <v>47.88</v>
      </c>
      <c r="AJ4821">
        <v>32</v>
      </c>
      <c r="AK4821">
        <v>40</v>
      </c>
      <c r="AL4821">
        <v>32</v>
      </c>
      <c r="AM4821">
        <v>40</v>
      </c>
      <c r="AN4821">
        <v>32</v>
      </c>
      <c r="AO4821">
        <v>40</v>
      </c>
      <c r="AP4821">
        <v>32</v>
      </c>
      <c r="AQ4821">
        <v>40</v>
      </c>
      <c r="AR4821" t="s">
        <v>12410</v>
      </c>
      <c r="AS4821" t="s">
        <v>12553</v>
      </c>
      <c r="AU4821" t="s">
        <v>343</v>
      </c>
      <c r="AV4821" t="s">
        <v>63</v>
      </c>
      <c r="AW4821" t="s">
        <v>64</v>
      </c>
      <c r="AX4821" t="s">
        <v>2644</v>
      </c>
    </row>
    <row r="4822" spans="1:54" x14ac:dyDescent="0.35">
      <c r="A4822">
        <v>4999</v>
      </c>
      <c r="B4822" t="s">
        <v>12554</v>
      </c>
      <c r="C4822">
        <v>21300</v>
      </c>
      <c r="D4822" s="1">
        <v>45352</v>
      </c>
      <c r="E4822" s="1"/>
      <c r="F4822" s="1"/>
      <c r="G4822">
        <v>12</v>
      </c>
      <c r="H4822" t="s">
        <v>55</v>
      </c>
      <c r="I4822" s="1">
        <v>45331</v>
      </c>
      <c r="M4822" t="s">
        <v>6053</v>
      </c>
      <c r="N4822" t="s">
        <v>504</v>
      </c>
      <c r="O4822" t="s">
        <v>58</v>
      </c>
      <c r="Q4822" t="s">
        <v>233</v>
      </c>
      <c r="R4822" t="s">
        <v>7557</v>
      </c>
      <c r="U4822" t="s">
        <v>235</v>
      </c>
      <c r="V4822" t="s">
        <v>68</v>
      </c>
      <c r="AJ4822">
        <v>21300</v>
      </c>
      <c r="AK4822">
        <v>100</v>
      </c>
      <c r="AL4822">
        <v>21300</v>
      </c>
      <c r="AM4822">
        <v>100</v>
      </c>
      <c r="AN4822">
        <v>21300</v>
      </c>
      <c r="AO4822">
        <v>100</v>
      </c>
      <c r="AP4822">
        <v>21300</v>
      </c>
      <c r="AQ4822">
        <v>100</v>
      </c>
      <c r="AR4822" t="s">
        <v>12555</v>
      </c>
      <c r="AS4822" t="s">
        <v>12556</v>
      </c>
      <c r="AU4822" t="s">
        <v>343</v>
      </c>
      <c r="AV4822" t="s">
        <v>63</v>
      </c>
      <c r="AW4822" t="s">
        <v>63</v>
      </c>
      <c r="AX4822" t="s">
        <v>3766</v>
      </c>
    </row>
    <row r="4823" spans="1:54" x14ac:dyDescent="0.35">
      <c r="A4823">
        <v>5000</v>
      </c>
      <c r="B4823" t="s">
        <v>12557</v>
      </c>
      <c r="C4823">
        <v>2500</v>
      </c>
      <c r="D4823" s="1">
        <v>45231</v>
      </c>
      <c r="E4823" s="1"/>
      <c r="F4823" s="1"/>
      <c r="G4823">
        <v>2</v>
      </c>
      <c r="H4823" t="s">
        <v>55</v>
      </c>
      <c r="I4823" s="1">
        <v>45300</v>
      </c>
      <c r="J4823">
        <v>100</v>
      </c>
      <c r="L4823" t="s">
        <v>12558</v>
      </c>
      <c r="M4823" t="s">
        <v>6053</v>
      </c>
      <c r="N4823" t="s">
        <v>12352</v>
      </c>
      <c r="O4823" t="s">
        <v>58</v>
      </c>
      <c r="Q4823" t="s">
        <v>862</v>
      </c>
      <c r="R4823" t="s">
        <v>8898</v>
      </c>
      <c r="U4823" t="s">
        <v>235</v>
      </c>
      <c r="V4823" t="s">
        <v>62</v>
      </c>
      <c r="AD4823">
        <v>596</v>
      </c>
      <c r="AE4823">
        <v>2500</v>
      </c>
      <c r="AJ4823">
        <v>2500</v>
      </c>
      <c r="AK4823">
        <v>100</v>
      </c>
      <c r="AL4823">
        <v>2500</v>
      </c>
      <c r="AM4823">
        <v>100</v>
      </c>
      <c r="AN4823">
        <v>2500</v>
      </c>
      <c r="AO4823">
        <v>100</v>
      </c>
      <c r="AP4823">
        <v>2500</v>
      </c>
      <c r="AQ4823">
        <v>100</v>
      </c>
      <c r="AR4823" t="s">
        <v>12559</v>
      </c>
      <c r="AS4823" t="s">
        <v>12556</v>
      </c>
      <c r="AU4823" t="s">
        <v>150</v>
      </c>
      <c r="AV4823" t="s">
        <v>63</v>
      </c>
      <c r="AW4823" t="s">
        <v>63</v>
      </c>
      <c r="AX4823" t="s">
        <v>3766</v>
      </c>
      <c r="BB4823" t="s">
        <v>12560</v>
      </c>
    </row>
    <row r="4824" spans="1:54" x14ac:dyDescent="0.35">
      <c r="A4824">
        <v>5001</v>
      </c>
      <c r="B4824" t="s">
        <v>12561</v>
      </c>
      <c r="C4824">
        <v>802</v>
      </c>
      <c r="D4824" s="1">
        <v>45231</v>
      </c>
      <c r="E4824" s="1"/>
      <c r="F4824" s="1"/>
      <c r="G4824">
        <v>2</v>
      </c>
      <c r="H4824" t="s">
        <v>55</v>
      </c>
      <c r="I4824" s="1">
        <v>45377</v>
      </c>
      <c r="J4824">
        <v>100</v>
      </c>
      <c r="L4824" t="s">
        <v>12562</v>
      </c>
      <c r="M4824" t="s">
        <v>734</v>
      </c>
      <c r="N4824" t="s">
        <v>328</v>
      </c>
      <c r="O4824" t="s">
        <v>58</v>
      </c>
      <c r="Q4824" t="s">
        <v>664</v>
      </c>
      <c r="R4824" t="s">
        <v>8313</v>
      </c>
      <c r="U4824" t="s">
        <v>667</v>
      </c>
      <c r="V4824" t="s">
        <v>62</v>
      </c>
      <c r="W4824">
        <v>441</v>
      </c>
      <c r="X4824">
        <v>441</v>
      </c>
      <c r="AD4824">
        <v>20</v>
      </c>
      <c r="AE4824">
        <v>802</v>
      </c>
      <c r="AF4824">
        <v>440.5</v>
      </c>
      <c r="AJ4824">
        <v>361</v>
      </c>
      <c r="AK4824">
        <v>45.01246882793</v>
      </c>
      <c r="AL4824">
        <v>361</v>
      </c>
      <c r="AM4824">
        <v>45.01246882793</v>
      </c>
      <c r="AN4824">
        <v>361</v>
      </c>
      <c r="AO4824">
        <v>45.01246882793</v>
      </c>
      <c r="AP4824">
        <v>361</v>
      </c>
      <c r="AQ4824">
        <v>45.01246882793</v>
      </c>
      <c r="AR4824" t="s">
        <v>12563</v>
      </c>
      <c r="AS4824" t="s">
        <v>12115</v>
      </c>
      <c r="AU4824" t="s">
        <v>1172</v>
      </c>
      <c r="AV4824" t="s">
        <v>63</v>
      </c>
      <c r="AX4824" t="s">
        <v>3766</v>
      </c>
      <c r="BB4824" t="s">
        <v>12564</v>
      </c>
    </row>
    <row r="4825" spans="1:54" x14ac:dyDescent="0.35">
      <c r="A4825">
        <v>5002</v>
      </c>
      <c r="B4825" t="s">
        <v>12565</v>
      </c>
      <c r="C4825">
        <v>11250</v>
      </c>
      <c r="D4825" s="1">
        <v>45352</v>
      </c>
      <c r="E4825" s="1"/>
      <c r="F4825" s="1"/>
      <c r="G4825">
        <v>11</v>
      </c>
      <c r="H4825" t="s">
        <v>55</v>
      </c>
      <c r="I4825" s="1">
        <v>45734</v>
      </c>
      <c r="J4825">
        <v>100</v>
      </c>
      <c r="L4825" t="s">
        <v>12566</v>
      </c>
      <c r="M4825" t="s">
        <v>627</v>
      </c>
      <c r="N4825" t="s">
        <v>104</v>
      </c>
      <c r="O4825" t="s">
        <v>58</v>
      </c>
      <c r="Q4825" t="s">
        <v>109</v>
      </c>
      <c r="R4825" t="s">
        <v>1191</v>
      </c>
      <c r="U4825" t="s">
        <v>61</v>
      </c>
      <c r="V4825" t="s">
        <v>62</v>
      </c>
      <c r="W4825">
        <v>8025</v>
      </c>
      <c r="X4825">
        <v>25</v>
      </c>
      <c r="Y4825">
        <v>2176</v>
      </c>
      <c r="AA4825">
        <v>25</v>
      </c>
      <c r="AB4825">
        <v>100</v>
      </c>
      <c r="AC4825">
        <v>220.58</v>
      </c>
      <c r="AD4825">
        <v>4453.5625</v>
      </c>
      <c r="AE4825">
        <v>11250</v>
      </c>
      <c r="AF4825">
        <v>24.97</v>
      </c>
      <c r="AI4825">
        <v>4453.5625</v>
      </c>
      <c r="AJ4825">
        <v>11225</v>
      </c>
      <c r="AK4825">
        <v>99.777777777777999</v>
      </c>
      <c r="AL4825">
        <v>11225.03</v>
      </c>
      <c r="AM4825">
        <v>99.778044444444006</v>
      </c>
      <c r="AN4825">
        <v>9049</v>
      </c>
      <c r="AO4825">
        <v>80.435555555555993</v>
      </c>
      <c r="AP4825">
        <v>6771.4674999999997</v>
      </c>
      <c r="AQ4825">
        <v>60.190822222222003</v>
      </c>
      <c r="AS4825" t="s">
        <v>12410</v>
      </c>
      <c r="AU4825" t="s">
        <v>198</v>
      </c>
      <c r="AV4825" t="s">
        <v>64</v>
      </c>
      <c r="AX4825" t="s">
        <v>2644</v>
      </c>
      <c r="AY4825" t="s">
        <v>9240</v>
      </c>
    </row>
    <row r="4826" spans="1:54" x14ac:dyDescent="0.35">
      <c r="A4826">
        <v>5003</v>
      </c>
      <c r="B4826" t="s">
        <v>12567</v>
      </c>
      <c r="C4826">
        <v>200</v>
      </c>
      <c r="D4826" s="1">
        <v>45170</v>
      </c>
      <c r="E4826" s="1"/>
      <c r="F4826" s="1"/>
      <c r="G4826">
        <v>12</v>
      </c>
      <c r="H4826" t="s">
        <v>55</v>
      </c>
      <c r="I4826" s="1">
        <v>45477</v>
      </c>
      <c r="J4826">
        <v>100</v>
      </c>
      <c r="L4826" t="s">
        <v>12568</v>
      </c>
      <c r="M4826" t="s">
        <v>744</v>
      </c>
      <c r="N4826" t="s">
        <v>744</v>
      </c>
      <c r="O4826" t="s">
        <v>58</v>
      </c>
      <c r="Q4826" t="s">
        <v>745</v>
      </c>
      <c r="R4826" t="s">
        <v>8657</v>
      </c>
      <c r="U4826" t="s">
        <v>235</v>
      </c>
      <c r="V4826" t="s">
        <v>62</v>
      </c>
      <c r="W4826">
        <v>136</v>
      </c>
      <c r="X4826">
        <v>136</v>
      </c>
      <c r="AD4826">
        <v>96</v>
      </c>
      <c r="AE4826">
        <v>200</v>
      </c>
      <c r="AJ4826">
        <v>64</v>
      </c>
      <c r="AK4826">
        <v>32</v>
      </c>
      <c r="AL4826">
        <v>64</v>
      </c>
      <c r="AM4826">
        <v>32</v>
      </c>
      <c r="AN4826">
        <v>64</v>
      </c>
      <c r="AO4826">
        <v>32</v>
      </c>
      <c r="AP4826">
        <v>64</v>
      </c>
      <c r="AQ4826">
        <v>32</v>
      </c>
      <c r="AR4826" t="s">
        <v>9025</v>
      </c>
      <c r="AS4826" t="s">
        <v>9025</v>
      </c>
      <c r="AU4826" t="s">
        <v>150</v>
      </c>
      <c r="AV4826" t="s">
        <v>63</v>
      </c>
      <c r="AW4826" t="s">
        <v>64</v>
      </c>
      <c r="AX4826" t="s">
        <v>2644</v>
      </c>
    </row>
    <row r="4827" spans="1:54" x14ac:dyDescent="0.35">
      <c r="A4827">
        <v>5004</v>
      </c>
      <c r="B4827" t="s">
        <v>12567</v>
      </c>
      <c r="C4827">
        <v>220</v>
      </c>
      <c r="D4827" s="1">
        <v>45536</v>
      </c>
      <c r="E4827" s="1"/>
      <c r="F4827" s="1"/>
      <c r="G4827">
        <v>12</v>
      </c>
      <c r="H4827" t="s">
        <v>55</v>
      </c>
      <c r="I4827" s="1">
        <v>45574</v>
      </c>
      <c r="L4827" t="s">
        <v>12569</v>
      </c>
      <c r="M4827" t="s">
        <v>1507</v>
      </c>
      <c r="N4827" t="s">
        <v>744</v>
      </c>
      <c r="O4827" t="s">
        <v>58</v>
      </c>
      <c r="Q4827" t="s">
        <v>745</v>
      </c>
      <c r="R4827" t="s">
        <v>8657</v>
      </c>
      <c r="U4827" t="s">
        <v>235</v>
      </c>
      <c r="V4827" t="s">
        <v>68</v>
      </c>
      <c r="W4827">
        <v>160</v>
      </c>
      <c r="X4827">
        <v>160</v>
      </c>
      <c r="AJ4827">
        <v>60</v>
      </c>
      <c r="AK4827">
        <v>27.272727272727</v>
      </c>
      <c r="AL4827">
        <v>60</v>
      </c>
      <c r="AM4827">
        <v>27.272727272727</v>
      </c>
      <c r="AN4827">
        <v>60</v>
      </c>
      <c r="AO4827">
        <v>27.272727272727</v>
      </c>
      <c r="AP4827">
        <v>60</v>
      </c>
      <c r="AQ4827">
        <v>27.272727272727</v>
      </c>
      <c r="AR4827" t="s">
        <v>12570</v>
      </c>
      <c r="AS4827" t="s">
        <v>9025</v>
      </c>
      <c r="AU4827" t="s">
        <v>150</v>
      </c>
      <c r="AV4827" t="s">
        <v>63</v>
      </c>
      <c r="AW4827" t="s">
        <v>64</v>
      </c>
      <c r="AX4827" t="s">
        <v>2644</v>
      </c>
    </row>
    <row r="4828" spans="1:54" x14ac:dyDescent="0.35">
      <c r="A4828">
        <v>5005</v>
      </c>
      <c r="B4828" t="s">
        <v>12571</v>
      </c>
      <c r="C4828">
        <v>28000</v>
      </c>
      <c r="D4828" s="1">
        <v>45717</v>
      </c>
      <c r="E4828" s="1"/>
      <c r="F4828" s="1"/>
      <c r="G4828">
        <v>12</v>
      </c>
      <c r="H4828" t="s">
        <v>1165</v>
      </c>
      <c r="I4828" s="1"/>
      <c r="M4828" t="s">
        <v>104</v>
      </c>
      <c r="N4828" t="s">
        <v>104</v>
      </c>
      <c r="O4828" t="s">
        <v>58</v>
      </c>
      <c r="Q4828" t="s">
        <v>109</v>
      </c>
      <c r="R4828" t="s">
        <v>12572</v>
      </c>
      <c r="U4828" t="s">
        <v>61</v>
      </c>
      <c r="V4828" t="s">
        <v>68</v>
      </c>
      <c r="AJ4828">
        <v>28000</v>
      </c>
      <c r="AK4828">
        <v>100</v>
      </c>
      <c r="AL4828">
        <v>28000</v>
      </c>
      <c r="AM4828">
        <v>100</v>
      </c>
      <c r="AN4828">
        <v>28000</v>
      </c>
      <c r="AO4828">
        <v>100</v>
      </c>
      <c r="AP4828">
        <v>28000</v>
      </c>
      <c r="AQ4828">
        <v>100</v>
      </c>
      <c r="AS4828" t="s">
        <v>12573</v>
      </c>
      <c r="AU4828" t="s">
        <v>95</v>
      </c>
      <c r="AV4828" t="s">
        <v>63</v>
      </c>
      <c r="AX4828" t="s">
        <v>2065</v>
      </c>
      <c r="AY4828" t="s">
        <v>12574</v>
      </c>
      <c r="BB4828" t="s">
        <v>12575</v>
      </c>
    </row>
    <row r="4829" spans="1:54" x14ac:dyDescent="0.35">
      <c r="A4829">
        <v>5006</v>
      </c>
      <c r="B4829" t="s">
        <v>12576</v>
      </c>
      <c r="C4829">
        <v>10200</v>
      </c>
      <c r="D4829" s="1">
        <v>45231</v>
      </c>
      <c r="E4829" s="1"/>
      <c r="F4829" s="1"/>
      <c r="G4829">
        <v>6</v>
      </c>
      <c r="H4829" t="s">
        <v>55</v>
      </c>
      <c r="I4829" s="1">
        <v>45464</v>
      </c>
      <c r="J4829">
        <v>100</v>
      </c>
      <c r="L4829" t="s">
        <v>12577</v>
      </c>
      <c r="M4829" t="s">
        <v>1507</v>
      </c>
      <c r="N4829" t="s">
        <v>504</v>
      </c>
      <c r="O4829" t="s">
        <v>58</v>
      </c>
      <c r="Q4829" t="s">
        <v>233</v>
      </c>
      <c r="R4829" t="s">
        <v>2291</v>
      </c>
      <c r="U4829" t="s">
        <v>235</v>
      </c>
      <c r="V4829" t="s">
        <v>62</v>
      </c>
      <c r="W4829">
        <v>10200</v>
      </c>
      <c r="Y4829">
        <v>2720</v>
      </c>
      <c r="AB4829">
        <v>100</v>
      </c>
      <c r="AC4829">
        <v>129.6</v>
      </c>
      <c r="AD4829">
        <v>2920.5</v>
      </c>
      <c r="AE4829">
        <v>10200</v>
      </c>
      <c r="AI4829">
        <v>2920.5</v>
      </c>
      <c r="AJ4829">
        <v>10200</v>
      </c>
      <c r="AK4829">
        <v>100</v>
      </c>
      <c r="AL4829">
        <v>10200</v>
      </c>
      <c r="AM4829">
        <v>100</v>
      </c>
      <c r="AN4829">
        <v>7480</v>
      </c>
      <c r="AO4829">
        <v>73.333333333333002</v>
      </c>
      <c r="AP4829">
        <v>7279.5</v>
      </c>
      <c r="AQ4829">
        <v>71.367647058824005</v>
      </c>
      <c r="AR4829" t="s">
        <v>12578</v>
      </c>
      <c r="AS4829" t="s">
        <v>10114</v>
      </c>
      <c r="AU4829" t="s">
        <v>198</v>
      </c>
      <c r="AV4829" t="s">
        <v>63</v>
      </c>
      <c r="AW4829" t="s">
        <v>63</v>
      </c>
      <c r="AX4829" t="s">
        <v>2644</v>
      </c>
    </row>
    <row r="4830" spans="1:54" x14ac:dyDescent="0.35">
      <c r="A4830">
        <v>5007</v>
      </c>
      <c r="B4830" t="s">
        <v>12579</v>
      </c>
      <c r="C4830">
        <v>3293</v>
      </c>
      <c r="D4830" s="1">
        <v>45292</v>
      </c>
      <c r="E4830" s="1"/>
      <c r="F4830" s="1"/>
      <c r="G4830">
        <v>6</v>
      </c>
      <c r="H4830" t="s">
        <v>55</v>
      </c>
      <c r="I4830" s="1">
        <v>45601</v>
      </c>
      <c r="J4830">
        <v>100</v>
      </c>
      <c r="L4830" t="s">
        <v>12580</v>
      </c>
      <c r="M4830" t="s">
        <v>734</v>
      </c>
      <c r="N4830" t="s">
        <v>328</v>
      </c>
      <c r="O4830" t="s">
        <v>58</v>
      </c>
      <c r="Q4830" t="s">
        <v>664</v>
      </c>
      <c r="R4830" t="s">
        <v>4960</v>
      </c>
      <c r="U4830" t="s">
        <v>667</v>
      </c>
      <c r="V4830" t="s">
        <v>62</v>
      </c>
      <c r="W4830">
        <v>2136</v>
      </c>
      <c r="X4830">
        <v>2136</v>
      </c>
      <c r="AD4830">
        <v>288</v>
      </c>
      <c r="AE4830">
        <v>3292</v>
      </c>
      <c r="AF4830">
        <v>2135.87</v>
      </c>
      <c r="AJ4830">
        <v>1157</v>
      </c>
      <c r="AK4830">
        <v>35.135135135135002</v>
      </c>
      <c r="AL4830">
        <v>1157</v>
      </c>
      <c r="AM4830">
        <v>35.135135135135002</v>
      </c>
      <c r="AN4830">
        <v>1157</v>
      </c>
      <c r="AO4830">
        <v>35.135135135135002</v>
      </c>
      <c r="AP4830">
        <v>1157</v>
      </c>
      <c r="AQ4830">
        <v>35.135135135135002</v>
      </c>
      <c r="AR4830" t="s">
        <v>12434</v>
      </c>
      <c r="AS4830" t="s">
        <v>12434</v>
      </c>
      <c r="AU4830" t="s">
        <v>150</v>
      </c>
      <c r="AV4830" t="s">
        <v>63</v>
      </c>
      <c r="AX4830" t="s">
        <v>2644</v>
      </c>
      <c r="BB4830" t="s">
        <v>12581</v>
      </c>
    </row>
    <row r="4831" spans="1:54" x14ac:dyDescent="0.35">
      <c r="A4831">
        <v>5008</v>
      </c>
      <c r="B4831" t="s">
        <v>12582</v>
      </c>
      <c r="C4831">
        <v>200</v>
      </c>
      <c r="D4831" s="1">
        <v>45231</v>
      </c>
      <c r="E4831" s="1"/>
      <c r="F4831" s="1"/>
      <c r="G4831">
        <v>2</v>
      </c>
      <c r="H4831" t="s">
        <v>55</v>
      </c>
      <c r="I4831" s="1">
        <v>45300</v>
      </c>
      <c r="J4831">
        <v>100</v>
      </c>
      <c r="L4831" t="s">
        <v>12583</v>
      </c>
      <c r="M4831" t="s">
        <v>6053</v>
      </c>
      <c r="N4831" t="s">
        <v>744</v>
      </c>
      <c r="O4831" t="s">
        <v>58</v>
      </c>
      <c r="Q4831" t="s">
        <v>2357</v>
      </c>
      <c r="R4831" t="s">
        <v>1615</v>
      </c>
      <c r="U4831" t="s">
        <v>235</v>
      </c>
      <c r="V4831" t="s">
        <v>62</v>
      </c>
      <c r="AD4831">
        <v>19.5</v>
      </c>
      <c r="AE4831">
        <v>200</v>
      </c>
      <c r="AJ4831">
        <v>200</v>
      </c>
      <c r="AK4831">
        <v>100</v>
      </c>
      <c r="AL4831">
        <v>200</v>
      </c>
      <c r="AM4831">
        <v>100</v>
      </c>
      <c r="AN4831">
        <v>200</v>
      </c>
      <c r="AO4831">
        <v>100</v>
      </c>
      <c r="AP4831">
        <v>200</v>
      </c>
      <c r="AQ4831">
        <v>100</v>
      </c>
      <c r="AR4831" t="s">
        <v>12502</v>
      </c>
      <c r="AS4831" t="s">
        <v>12502</v>
      </c>
      <c r="AU4831" t="s">
        <v>2022</v>
      </c>
      <c r="AV4831" t="s">
        <v>63</v>
      </c>
      <c r="AW4831" t="s">
        <v>63</v>
      </c>
      <c r="AX4831" t="s">
        <v>2644</v>
      </c>
    </row>
    <row r="4832" spans="1:54" x14ac:dyDescent="0.35">
      <c r="A4832">
        <v>5009</v>
      </c>
      <c r="B4832" t="s">
        <v>12584</v>
      </c>
      <c r="C4832">
        <v>2450</v>
      </c>
      <c r="D4832" s="1">
        <v>45292</v>
      </c>
      <c r="E4832" s="1"/>
      <c r="F4832" s="1"/>
      <c r="G4832">
        <v>1</v>
      </c>
      <c r="H4832" t="s">
        <v>55</v>
      </c>
      <c r="I4832" s="1">
        <v>45601</v>
      </c>
      <c r="J4832">
        <v>100</v>
      </c>
      <c r="L4832" t="s">
        <v>12585</v>
      </c>
      <c r="M4832" t="s">
        <v>734</v>
      </c>
      <c r="N4832" t="s">
        <v>328</v>
      </c>
      <c r="O4832" t="s">
        <v>58</v>
      </c>
      <c r="Q4832" t="s">
        <v>664</v>
      </c>
      <c r="R4832" t="s">
        <v>12586</v>
      </c>
      <c r="U4832" t="s">
        <v>667</v>
      </c>
      <c r="V4832" t="s">
        <v>62</v>
      </c>
      <c r="W4832">
        <v>1450</v>
      </c>
      <c r="X4832">
        <v>1450</v>
      </c>
      <c r="AD4832">
        <v>10</v>
      </c>
      <c r="AE4832">
        <v>2450</v>
      </c>
      <c r="AF4832">
        <v>1450</v>
      </c>
      <c r="AJ4832">
        <v>1000</v>
      </c>
      <c r="AK4832">
        <v>40.816326530612002</v>
      </c>
      <c r="AL4832">
        <v>1000</v>
      </c>
      <c r="AM4832">
        <v>40.816326530612002</v>
      </c>
      <c r="AN4832">
        <v>1000</v>
      </c>
      <c r="AO4832">
        <v>40.816326530612002</v>
      </c>
      <c r="AP4832">
        <v>1000</v>
      </c>
      <c r="AQ4832">
        <v>40.816326530612002</v>
      </c>
      <c r="AR4832" t="s">
        <v>12434</v>
      </c>
      <c r="AS4832" t="s">
        <v>12434</v>
      </c>
      <c r="AU4832" t="s">
        <v>150</v>
      </c>
      <c r="AV4832" t="s">
        <v>63</v>
      </c>
      <c r="AX4832" t="s">
        <v>2065</v>
      </c>
      <c r="BB4832" t="s">
        <v>12587</v>
      </c>
    </row>
    <row r="4833" spans="1:54" x14ac:dyDescent="0.35">
      <c r="A4833">
        <v>5010</v>
      </c>
      <c r="B4833" t="s">
        <v>12588</v>
      </c>
      <c r="C4833">
        <v>11250</v>
      </c>
      <c r="D4833" s="1">
        <v>45292</v>
      </c>
      <c r="E4833" s="1"/>
      <c r="F4833" s="1"/>
      <c r="G4833">
        <v>12</v>
      </c>
      <c r="H4833" t="s">
        <v>55</v>
      </c>
      <c r="I4833" s="1">
        <v>45797</v>
      </c>
      <c r="J4833">
        <v>100</v>
      </c>
      <c r="L4833" t="s">
        <v>12589</v>
      </c>
      <c r="M4833" t="s">
        <v>6556</v>
      </c>
      <c r="N4833" t="s">
        <v>57</v>
      </c>
      <c r="O4833" t="s">
        <v>58</v>
      </c>
      <c r="Q4833" t="s">
        <v>109</v>
      </c>
      <c r="R4833" t="s">
        <v>136</v>
      </c>
      <c r="U4833" t="s">
        <v>61</v>
      </c>
      <c r="V4833" t="s">
        <v>62</v>
      </c>
      <c r="W4833">
        <v>8400</v>
      </c>
      <c r="Y4833">
        <v>2688</v>
      </c>
      <c r="AB4833">
        <v>100</v>
      </c>
      <c r="AC4833">
        <v>98.07</v>
      </c>
      <c r="AD4833">
        <v>2510</v>
      </c>
      <c r="AE4833">
        <v>11250</v>
      </c>
      <c r="AI4833">
        <v>2510</v>
      </c>
      <c r="AJ4833">
        <v>11250</v>
      </c>
      <c r="AK4833">
        <v>100</v>
      </c>
      <c r="AL4833">
        <v>11250</v>
      </c>
      <c r="AM4833">
        <v>100</v>
      </c>
      <c r="AN4833">
        <v>8562</v>
      </c>
      <c r="AO4833">
        <v>76.106666666666996</v>
      </c>
      <c r="AP4833">
        <v>8740</v>
      </c>
      <c r="AQ4833">
        <v>77.688888888888997</v>
      </c>
      <c r="AR4833" t="s">
        <v>10976</v>
      </c>
      <c r="AS4833" t="s">
        <v>12249</v>
      </c>
      <c r="AT4833" t="s">
        <v>100</v>
      </c>
      <c r="AU4833" t="s">
        <v>95</v>
      </c>
      <c r="AV4833" t="s">
        <v>63</v>
      </c>
      <c r="AX4833" t="s">
        <v>2644</v>
      </c>
      <c r="AY4833" t="s">
        <v>3406</v>
      </c>
    </row>
    <row r="4834" spans="1:54" x14ac:dyDescent="0.35">
      <c r="A4834">
        <v>5011</v>
      </c>
      <c r="B4834" t="s">
        <v>12590</v>
      </c>
      <c r="C4834">
        <v>16000</v>
      </c>
      <c r="D4834" s="1">
        <v>45292</v>
      </c>
      <c r="E4834" s="1"/>
      <c r="F4834" s="1"/>
      <c r="G4834">
        <v>6</v>
      </c>
      <c r="H4834" t="s">
        <v>55</v>
      </c>
      <c r="I4834" s="1">
        <v>45271</v>
      </c>
      <c r="M4834" t="s">
        <v>108</v>
      </c>
      <c r="N4834" t="s">
        <v>108</v>
      </c>
      <c r="O4834" t="s">
        <v>58</v>
      </c>
      <c r="Q4834" t="s">
        <v>253</v>
      </c>
      <c r="R4834" t="s">
        <v>12591</v>
      </c>
      <c r="U4834" t="s">
        <v>61</v>
      </c>
      <c r="V4834" t="s">
        <v>68</v>
      </c>
      <c r="AJ4834">
        <v>16000</v>
      </c>
      <c r="AK4834">
        <v>100</v>
      </c>
      <c r="AL4834">
        <v>16000</v>
      </c>
      <c r="AM4834">
        <v>100</v>
      </c>
      <c r="AN4834">
        <v>16000</v>
      </c>
      <c r="AO4834">
        <v>100</v>
      </c>
      <c r="AP4834">
        <v>16000</v>
      </c>
      <c r="AQ4834">
        <v>100</v>
      </c>
      <c r="AR4834" t="s">
        <v>10542</v>
      </c>
      <c r="AS4834" t="s">
        <v>12249</v>
      </c>
      <c r="AU4834" t="s">
        <v>81</v>
      </c>
      <c r="AV4834" t="s">
        <v>63</v>
      </c>
      <c r="AX4834" t="s">
        <v>2065</v>
      </c>
      <c r="AY4834" t="s">
        <v>12592</v>
      </c>
      <c r="BB4834" t="s">
        <v>12593</v>
      </c>
    </row>
    <row r="4835" spans="1:54" x14ac:dyDescent="0.35">
      <c r="A4835">
        <v>5012</v>
      </c>
      <c r="B4835" t="s">
        <v>12594</v>
      </c>
      <c r="C4835">
        <v>16000</v>
      </c>
      <c r="D4835" s="1">
        <v>46266</v>
      </c>
      <c r="E4835" s="1"/>
      <c r="F4835" s="1"/>
      <c r="G4835">
        <v>6</v>
      </c>
      <c r="H4835" t="s">
        <v>55</v>
      </c>
      <c r="I4835" s="1">
        <v>46211</v>
      </c>
      <c r="M4835" t="s">
        <v>57</v>
      </c>
      <c r="N4835" t="s">
        <v>57</v>
      </c>
      <c r="O4835" t="s">
        <v>58</v>
      </c>
      <c r="Q4835" t="s">
        <v>109</v>
      </c>
      <c r="R4835" t="s">
        <v>12595</v>
      </c>
      <c r="U4835" t="s">
        <v>61</v>
      </c>
      <c r="V4835" t="s">
        <v>68</v>
      </c>
      <c r="AJ4835">
        <v>16000</v>
      </c>
      <c r="AK4835">
        <v>100</v>
      </c>
      <c r="AL4835">
        <v>16000</v>
      </c>
      <c r="AM4835">
        <v>100</v>
      </c>
      <c r="AN4835">
        <v>16000</v>
      </c>
      <c r="AO4835">
        <v>100</v>
      </c>
      <c r="AP4835">
        <v>16000</v>
      </c>
      <c r="AQ4835">
        <v>100</v>
      </c>
      <c r="AS4835" t="s">
        <v>12249</v>
      </c>
      <c r="AU4835" t="s">
        <v>95</v>
      </c>
      <c r="AV4835" t="s">
        <v>63</v>
      </c>
      <c r="AX4835" t="s">
        <v>2065</v>
      </c>
      <c r="AY4835" t="s">
        <v>12596</v>
      </c>
    </row>
    <row r="4836" spans="1:54" x14ac:dyDescent="0.35">
      <c r="A4836">
        <v>5013</v>
      </c>
      <c r="B4836" t="s">
        <v>12597</v>
      </c>
      <c r="C4836">
        <v>320</v>
      </c>
      <c r="D4836" s="1">
        <v>45261</v>
      </c>
      <c r="E4836" s="1"/>
      <c r="F4836" s="1"/>
      <c r="G4836">
        <v>1</v>
      </c>
      <c r="H4836" t="s">
        <v>55</v>
      </c>
      <c r="I4836" s="1">
        <v>45300</v>
      </c>
      <c r="J4836">
        <v>100</v>
      </c>
      <c r="L4836" t="s">
        <v>12598</v>
      </c>
      <c r="M4836" t="s">
        <v>6053</v>
      </c>
      <c r="N4836" t="s">
        <v>744</v>
      </c>
      <c r="O4836" t="s">
        <v>58</v>
      </c>
      <c r="Q4836" t="s">
        <v>756</v>
      </c>
      <c r="R4836" t="s">
        <v>1615</v>
      </c>
      <c r="U4836" t="s">
        <v>235</v>
      </c>
      <c r="V4836" t="s">
        <v>62</v>
      </c>
      <c r="AD4836">
        <v>436</v>
      </c>
      <c r="AE4836">
        <v>320</v>
      </c>
      <c r="AJ4836">
        <v>320</v>
      </c>
      <c r="AK4836">
        <v>100</v>
      </c>
      <c r="AL4836">
        <v>320</v>
      </c>
      <c r="AM4836">
        <v>100</v>
      </c>
      <c r="AN4836">
        <v>320</v>
      </c>
      <c r="AO4836">
        <v>100</v>
      </c>
      <c r="AP4836">
        <v>320</v>
      </c>
      <c r="AQ4836">
        <v>100</v>
      </c>
      <c r="AR4836" t="s">
        <v>12599</v>
      </c>
      <c r="AS4836" t="s">
        <v>12599</v>
      </c>
      <c r="AU4836" t="s">
        <v>2022</v>
      </c>
      <c r="AV4836" t="s">
        <v>63</v>
      </c>
      <c r="AW4836" t="s">
        <v>63</v>
      </c>
      <c r="AX4836" t="s">
        <v>2644</v>
      </c>
    </row>
    <row r="4837" spans="1:54" x14ac:dyDescent="0.35">
      <c r="A4837">
        <v>5014</v>
      </c>
      <c r="B4837" t="s">
        <v>12600</v>
      </c>
      <c r="C4837">
        <v>1725</v>
      </c>
      <c r="D4837" s="1">
        <v>45292</v>
      </c>
      <c r="E4837" s="1"/>
      <c r="F4837" s="1"/>
      <c r="G4837">
        <v>1</v>
      </c>
      <c r="H4837" t="s">
        <v>55</v>
      </c>
      <c r="I4837" s="1">
        <v>45601</v>
      </c>
      <c r="J4837">
        <v>100</v>
      </c>
      <c r="L4837" t="s">
        <v>12601</v>
      </c>
      <c r="M4837" t="s">
        <v>734</v>
      </c>
      <c r="N4837" t="s">
        <v>328</v>
      </c>
      <c r="O4837" t="s">
        <v>58</v>
      </c>
      <c r="Q4837" t="s">
        <v>664</v>
      </c>
      <c r="R4837" t="s">
        <v>1824</v>
      </c>
      <c r="S4837" t="s">
        <v>5328</v>
      </c>
      <c r="U4837" t="s">
        <v>667</v>
      </c>
      <c r="V4837" t="s">
        <v>62</v>
      </c>
      <c r="W4837">
        <v>1270</v>
      </c>
      <c r="X4837">
        <v>1270</v>
      </c>
      <c r="AD4837">
        <v>118</v>
      </c>
      <c r="AE4837">
        <v>1725</v>
      </c>
      <c r="AF4837">
        <v>1270</v>
      </c>
      <c r="AJ4837">
        <v>455</v>
      </c>
      <c r="AK4837">
        <v>26.376811594203001</v>
      </c>
      <c r="AL4837">
        <v>455</v>
      </c>
      <c r="AM4837">
        <v>26.376811594203001</v>
      </c>
      <c r="AN4837">
        <v>455</v>
      </c>
      <c r="AO4837">
        <v>26.376811594203001</v>
      </c>
      <c r="AP4837">
        <v>455</v>
      </c>
      <c r="AQ4837">
        <v>26.376811594203001</v>
      </c>
      <c r="AR4837" t="s">
        <v>12254</v>
      </c>
      <c r="AS4837" t="s">
        <v>12254</v>
      </c>
      <c r="AU4837" t="s">
        <v>150</v>
      </c>
      <c r="AV4837" t="s">
        <v>63</v>
      </c>
      <c r="AX4837" t="s">
        <v>2644</v>
      </c>
      <c r="BB4837" t="s">
        <v>12602</v>
      </c>
    </row>
    <row r="4838" spans="1:54" x14ac:dyDescent="0.35">
      <c r="A4838">
        <v>5015</v>
      </c>
      <c r="B4838" t="s">
        <v>12603</v>
      </c>
      <c r="C4838">
        <v>10996.03</v>
      </c>
      <c r="D4838" s="1">
        <v>45292</v>
      </c>
      <c r="E4838" s="1"/>
      <c r="F4838" s="1"/>
      <c r="G4838">
        <v>12</v>
      </c>
      <c r="H4838" t="s">
        <v>55</v>
      </c>
      <c r="I4838" s="1">
        <v>45684</v>
      </c>
      <c r="J4838">
        <v>100</v>
      </c>
      <c r="L4838" t="s">
        <v>12604</v>
      </c>
      <c r="M4838" t="s">
        <v>504</v>
      </c>
      <c r="N4838" t="s">
        <v>504</v>
      </c>
      <c r="O4838" t="s">
        <v>58</v>
      </c>
      <c r="Q4838" t="s">
        <v>3619</v>
      </c>
      <c r="R4838" t="s">
        <v>3486</v>
      </c>
      <c r="U4838" t="s">
        <v>235</v>
      </c>
      <c r="V4838" t="s">
        <v>62</v>
      </c>
      <c r="W4838">
        <v>11400</v>
      </c>
      <c r="Y4838">
        <v>3040</v>
      </c>
      <c r="AB4838">
        <v>100</v>
      </c>
      <c r="AC4838">
        <v>108.39</v>
      </c>
      <c r="AD4838">
        <v>2936.75</v>
      </c>
      <c r="AE4838">
        <v>184826.13</v>
      </c>
      <c r="AI4838">
        <v>2936.75</v>
      </c>
      <c r="AJ4838">
        <v>10996.03</v>
      </c>
      <c r="AK4838">
        <v>100</v>
      </c>
      <c r="AL4838">
        <v>10996.03</v>
      </c>
      <c r="AM4838">
        <v>100</v>
      </c>
      <c r="AN4838">
        <v>7956.03</v>
      </c>
      <c r="AO4838">
        <v>72.353658547676005</v>
      </c>
      <c r="AP4838">
        <v>8059.28</v>
      </c>
      <c r="AQ4838">
        <v>73.292633796014997</v>
      </c>
      <c r="AR4838" t="s">
        <v>12249</v>
      </c>
      <c r="AS4838" t="s">
        <v>12249</v>
      </c>
      <c r="AU4838" t="s">
        <v>150</v>
      </c>
      <c r="AV4838" t="s">
        <v>63</v>
      </c>
      <c r="AW4838" t="s">
        <v>63</v>
      </c>
      <c r="AX4838" t="s">
        <v>2644</v>
      </c>
    </row>
    <row r="4839" spans="1:54" x14ac:dyDescent="0.35">
      <c r="A4839">
        <v>5016</v>
      </c>
      <c r="B4839" t="s">
        <v>12605</v>
      </c>
      <c r="C4839">
        <v>9000</v>
      </c>
      <c r="D4839" s="1">
        <v>45292</v>
      </c>
      <c r="E4839" s="1"/>
      <c r="F4839" s="1"/>
      <c r="G4839">
        <v>12</v>
      </c>
      <c r="H4839" t="s">
        <v>55</v>
      </c>
      <c r="I4839" s="1">
        <v>45660</v>
      </c>
      <c r="J4839">
        <v>100</v>
      </c>
      <c r="L4839" t="s">
        <v>12604</v>
      </c>
      <c r="M4839" t="s">
        <v>6053</v>
      </c>
      <c r="N4839" t="s">
        <v>504</v>
      </c>
      <c r="O4839" t="s">
        <v>58</v>
      </c>
      <c r="Q4839" t="s">
        <v>3046</v>
      </c>
      <c r="R4839" t="s">
        <v>3486</v>
      </c>
      <c r="U4839" t="s">
        <v>235</v>
      </c>
      <c r="V4839" t="s">
        <v>62</v>
      </c>
      <c r="W4839">
        <v>9000</v>
      </c>
      <c r="Y4839">
        <v>2400</v>
      </c>
      <c r="AB4839">
        <v>100</v>
      </c>
      <c r="AC4839">
        <v>86.88</v>
      </c>
      <c r="AD4839">
        <v>2091</v>
      </c>
      <c r="AI4839">
        <v>2091</v>
      </c>
      <c r="AJ4839">
        <v>9000</v>
      </c>
      <c r="AK4839">
        <v>100</v>
      </c>
      <c r="AL4839">
        <v>9000</v>
      </c>
      <c r="AM4839">
        <v>100</v>
      </c>
      <c r="AN4839">
        <v>6600</v>
      </c>
      <c r="AO4839">
        <v>73.333333333333002</v>
      </c>
      <c r="AP4839">
        <v>6909</v>
      </c>
      <c r="AQ4839">
        <v>76.766666666667007</v>
      </c>
      <c r="AR4839" t="s">
        <v>12249</v>
      </c>
      <c r="AS4839" t="s">
        <v>12249</v>
      </c>
      <c r="AU4839" t="s">
        <v>150</v>
      </c>
      <c r="AV4839" t="s">
        <v>63</v>
      </c>
      <c r="AW4839" t="s">
        <v>63</v>
      </c>
      <c r="AX4839" t="s">
        <v>2644</v>
      </c>
    </row>
    <row r="4840" spans="1:54" x14ac:dyDescent="0.35">
      <c r="A4840">
        <v>5017</v>
      </c>
      <c r="B4840" t="s">
        <v>12606</v>
      </c>
      <c r="C4840">
        <v>4500</v>
      </c>
      <c r="D4840" s="1">
        <v>45292</v>
      </c>
      <c r="E4840" s="1"/>
      <c r="F4840" s="1"/>
      <c r="G4840">
        <v>12</v>
      </c>
      <c r="H4840" t="s">
        <v>55</v>
      </c>
      <c r="I4840" s="1">
        <v>45660</v>
      </c>
      <c r="J4840">
        <v>100</v>
      </c>
      <c r="L4840" t="s">
        <v>12604</v>
      </c>
      <c r="M4840" t="s">
        <v>6053</v>
      </c>
      <c r="N4840" t="s">
        <v>504</v>
      </c>
      <c r="O4840" t="s">
        <v>58</v>
      </c>
      <c r="Q4840" t="s">
        <v>2357</v>
      </c>
      <c r="R4840" t="s">
        <v>3486</v>
      </c>
      <c r="U4840" t="s">
        <v>235</v>
      </c>
      <c r="V4840" t="s">
        <v>62</v>
      </c>
      <c r="W4840">
        <v>4560</v>
      </c>
      <c r="Y4840">
        <v>1216</v>
      </c>
      <c r="AB4840">
        <v>100</v>
      </c>
      <c r="AC4840">
        <v>87.99</v>
      </c>
      <c r="AD4840">
        <v>1107</v>
      </c>
      <c r="AI4840">
        <v>1107</v>
      </c>
      <c r="AJ4840">
        <v>4500</v>
      </c>
      <c r="AK4840">
        <v>100</v>
      </c>
      <c r="AL4840">
        <v>4500</v>
      </c>
      <c r="AM4840">
        <v>100</v>
      </c>
      <c r="AN4840">
        <v>3284</v>
      </c>
      <c r="AO4840">
        <v>72.977777777778002</v>
      </c>
      <c r="AP4840">
        <v>3393</v>
      </c>
      <c r="AQ4840">
        <v>75.400000000000006</v>
      </c>
      <c r="AR4840" t="s">
        <v>12249</v>
      </c>
      <c r="AS4840" t="s">
        <v>12249</v>
      </c>
      <c r="AU4840" t="s">
        <v>150</v>
      </c>
      <c r="AV4840" t="s">
        <v>63</v>
      </c>
      <c r="AW4840" t="s">
        <v>63</v>
      </c>
      <c r="AX4840" t="s">
        <v>2644</v>
      </c>
    </row>
    <row r="4841" spans="1:54" x14ac:dyDescent="0.35">
      <c r="A4841">
        <v>5018</v>
      </c>
      <c r="B4841" t="s">
        <v>12607</v>
      </c>
      <c r="C4841">
        <v>5400</v>
      </c>
      <c r="D4841" s="1">
        <v>45292</v>
      </c>
      <c r="E4841" s="1"/>
      <c r="F4841" s="1"/>
      <c r="G4841">
        <v>12</v>
      </c>
      <c r="H4841" t="s">
        <v>55</v>
      </c>
      <c r="I4841" s="1">
        <v>45660</v>
      </c>
      <c r="J4841">
        <v>100</v>
      </c>
      <c r="L4841" t="s">
        <v>12604</v>
      </c>
      <c r="M4841" t="s">
        <v>504</v>
      </c>
      <c r="N4841" t="s">
        <v>504</v>
      </c>
      <c r="O4841" t="s">
        <v>58</v>
      </c>
      <c r="Q4841" t="s">
        <v>1508</v>
      </c>
      <c r="R4841" t="s">
        <v>3486</v>
      </c>
      <c r="U4841" t="s">
        <v>235</v>
      </c>
      <c r="V4841" t="s">
        <v>62</v>
      </c>
      <c r="W4841">
        <v>5400</v>
      </c>
      <c r="Y4841">
        <v>1440</v>
      </c>
      <c r="AB4841">
        <v>100</v>
      </c>
      <c r="AC4841">
        <v>52.08</v>
      </c>
      <c r="AD4841">
        <v>1326.5</v>
      </c>
      <c r="AI4841">
        <v>1326.5</v>
      </c>
      <c r="AJ4841">
        <v>5400</v>
      </c>
      <c r="AK4841">
        <v>100</v>
      </c>
      <c r="AL4841">
        <v>5400</v>
      </c>
      <c r="AM4841">
        <v>100</v>
      </c>
      <c r="AN4841">
        <v>3960</v>
      </c>
      <c r="AO4841">
        <v>73.333333333333002</v>
      </c>
      <c r="AP4841">
        <v>4073.5</v>
      </c>
      <c r="AQ4841">
        <v>75.435185185185006</v>
      </c>
      <c r="AR4841" t="s">
        <v>12249</v>
      </c>
      <c r="AS4841" t="s">
        <v>12249</v>
      </c>
      <c r="AU4841" t="s">
        <v>150</v>
      </c>
      <c r="AV4841" t="s">
        <v>63</v>
      </c>
      <c r="AW4841" t="s">
        <v>63</v>
      </c>
      <c r="AX4841" t="s">
        <v>2644</v>
      </c>
    </row>
    <row r="4842" spans="1:54" x14ac:dyDescent="0.35">
      <c r="A4842">
        <v>5019</v>
      </c>
      <c r="B4842" t="s">
        <v>12608</v>
      </c>
      <c r="C4842">
        <v>9600</v>
      </c>
      <c r="D4842" s="1">
        <v>45292</v>
      </c>
      <c r="E4842" s="1"/>
      <c r="F4842" s="1"/>
      <c r="G4842">
        <v>12</v>
      </c>
      <c r="H4842" t="s">
        <v>55</v>
      </c>
      <c r="I4842" s="1">
        <v>45660</v>
      </c>
      <c r="J4842">
        <v>100</v>
      </c>
      <c r="L4842" t="s">
        <v>12604</v>
      </c>
      <c r="M4842" t="s">
        <v>6053</v>
      </c>
      <c r="N4842" t="s">
        <v>504</v>
      </c>
      <c r="O4842" t="s">
        <v>58</v>
      </c>
      <c r="Q4842" t="s">
        <v>233</v>
      </c>
      <c r="R4842" t="s">
        <v>3486</v>
      </c>
      <c r="U4842" t="s">
        <v>235</v>
      </c>
      <c r="V4842" t="s">
        <v>62</v>
      </c>
      <c r="W4842">
        <v>9480</v>
      </c>
      <c r="Y4842">
        <v>2528</v>
      </c>
      <c r="AB4842">
        <v>100</v>
      </c>
      <c r="AC4842">
        <v>121.24</v>
      </c>
      <c r="AD4842">
        <v>2962</v>
      </c>
      <c r="AI4842">
        <v>2962</v>
      </c>
      <c r="AJ4842">
        <v>9600</v>
      </c>
      <c r="AK4842">
        <v>100</v>
      </c>
      <c r="AL4842">
        <v>9600</v>
      </c>
      <c r="AM4842">
        <v>100</v>
      </c>
      <c r="AN4842">
        <v>7072</v>
      </c>
      <c r="AO4842">
        <v>73.666666666666998</v>
      </c>
      <c r="AP4842">
        <v>6638</v>
      </c>
      <c r="AQ4842">
        <v>69.145833333333002</v>
      </c>
      <c r="AR4842" t="s">
        <v>12249</v>
      </c>
      <c r="AS4842" t="s">
        <v>12249</v>
      </c>
      <c r="AU4842" t="s">
        <v>150</v>
      </c>
      <c r="AV4842" t="s">
        <v>63</v>
      </c>
      <c r="AW4842" t="s">
        <v>63</v>
      </c>
      <c r="AX4842" t="s">
        <v>2644</v>
      </c>
    </row>
    <row r="4843" spans="1:54" x14ac:dyDescent="0.35">
      <c r="A4843">
        <v>5020</v>
      </c>
      <c r="B4843" t="s">
        <v>12609</v>
      </c>
      <c r="C4843">
        <v>6776</v>
      </c>
      <c r="D4843" s="1">
        <v>45292</v>
      </c>
      <c r="E4843" s="1"/>
      <c r="F4843" s="1"/>
      <c r="G4843">
        <v>12</v>
      </c>
      <c r="H4843" t="s">
        <v>55</v>
      </c>
      <c r="I4843" s="1">
        <v>45660</v>
      </c>
      <c r="J4843">
        <v>100</v>
      </c>
      <c r="L4843" t="s">
        <v>12604</v>
      </c>
      <c r="M4843" t="s">
        <v>504</v>
      </c>
      <c r="N4843" t="s">
        <v>504</v>
      </c>
      <c r="O4843" t="s">
        <v>58</v>
      </c>
      <c r="Q4843" t="s">
        <v>3046</v>
      </c>
      <c r="R4843" t="s">
        <v>3486</v>
      </c>
      <c r="U4843" t="s">
        <v>235</v>
      </c>
      <c r="V4843" t="s">
        <v>62</v>
      </c>
      <c r="W4843">
        <v>6300</v>
      </c>
      <c r="Y4843">
        <v>1680</v>
      </c>
      <c r="AB4843">
        <v>100</v>
      </c>
      <c r="AC4843">
        <v>90.48</v>
      </c>
      <c r="AD4843">
        <v>1584.5</v>
      </c>
      <c r="AI4843">
        <v>1584.5</v>
      </c>
      <c r="AJ4843">
        <v>6776</v>
      </c>
      <c r="AK4843">
        <v>100</v>
      </c>
      <c r="AL4843">
        <v>6776</v>
      </c>
      <c r="AM4843">
        <v>100</v>
      </c>
      <c r="AN4843">
        <v>5096</v>
      </c>
      <c r="AO4843">
        <v>75.206611570248</v>
      </c>
      <c r="AP4843">
        <v>5191.5</v>
      </c>
      <c r="AQ4843">
        <v>76.615997638725005</v>
      </c>
      <c r="AR4843" t="s">
        <v>12249</v>
      </c>
      <c r="AS4843" t="s">
        <v>12249</v>
      </c>
      <c r="AU4843" t="s">
        <v>150</v>
      </c>
      <c r="AV4843" t="s">
        <v>63</v>
      </c>
      <c r="AW4843" t="s">
        <v>63</v>
      </c>
      <c r="AX4843" t="s">
        <v>2644</v>
      </c>
    </row>
    <row r="4844" spans="1:54" x14ac:dyDescent="0.35">
      <c r="A4844">
        <v>5021</v>
      </c>
      <c r="B4844" t="s">
        <v>12610</v>
      </c>
      <c r="C4844">
        <v>5400</v>
      </c>
      <c r="D4844" s="1">
        <v>45292</v>
      </c>
      <c r="E4844" s="1"/>
      <c r="F4844" s="1"/>
      <c r="G4844">
        <v>12</v>
      </c>
      <c r="H4844" t="s">
        <v>55</v>
      </c>
      <c r="I4844" s="1">
        <v>45660</v>
      </c>
      <c r="J4844">
        <v>100</v>
      </c>
      <c r="L4844" t="s">
        <v>12604</v>
      </c>
      <c r="M4844" t="s">
        <v>504</v>
      </c>
      <c r="N4844" t="s">
        <v>504</v>
      </c>
      <c r="O4844" t="s">
        <v>58</v>
      </c>
      <c r="Q4844" t="s">
        <v>1508</v>
      </c>
      <c r="R4844" t="s">
        <v>3486</v>
      </c>
      <c r="U4844" t="s">
        <v>235</v>
      </c>
      <c r="V4844" t="s">
        <v>62</v>
      </c>
      <c r="W4844">
        <v>5400</v>
      </c>
      <c r="Y4844">
        <v>1440</v>
      </c>
      <c r="AB4844">
        <v>100</v>
      </c>
      <c r="AC4844">
        <v>31.94</v>
      </c>
      <c r="AD4844">
        <v>800.5</v>
      </c>
      <c r="AI4844">
        <v>800.5</v>
      </c>
      <c r="AJ4844">
        <v>5400</v>
      </c>
      <c r="AK4844">
        <v>100</v>
      </c>
      <c r="AL4844">
        <v>5400</v>
      </c>
      <c r="AM4844">
        <v>100</v>
      </c>
      <c r="AN4844">
        <v>3960</v>
      </c>
      <c r="AO4844">
        <v>73.333333333333002</v>
      </c>
      <c r="AP4844">
        <v>4599.5</v>
      </c>
      <c r="AQ4844">
        <v>85.175925925925995</v>
      </c>
      <c r="AR4844" t="s">
        <v>12249</v>
      </c>
      <c r="AS4844" t="s">
        <v>12249</v>
      </c>
      <c r="AU4844" t="s">
        <v>150</v>
      </c>
      <c r="AV4844" t="s">
        <v>63</v>
      </c>
      <c r="AW4844" t="s">
        <v>63</v>
      </c>
      <c r="AX4844" t="s">
        <v>2644</v>
      </c>
    </row>
    <row r="4845" spans="1:54" x14ac:dyDescent="0.35">
      <c r="A4845">
        <v>5022</v>
      </c>
      <c r="B4845" t="s">
        <v>12611</v>
      </c>
      <c r="C4845">
        <v>2250</v>
      </c>
      <c r="D4845" s="1">
        <v>45292</v>
      </c>
      <c r="E4845" s="1"/>
      <c r="F4845" s="1"/>
      <c r="G4845">
        <v>12</v>
      </c>
      <c r="H4845" t="s">
        <v>55</v>
      </c>
      <c r="I4845" s="1">
        <v>45660</v>
      </c>
      <c r="J4845">
        <v>100</v>
      </c>
      <c r="L4845" t="s">
        <v>12604</v>
      </c>
      <c r="M4845" t="s">
        <v>6053</v>
      </c>
      <c r="N4845" t="s">
        <v>504</v>
      </c>
      <c r="O4845" t="s">
        <v>58</v>
      </c>
      <c r="Q4845" t="s">
        <v>2357</v>
      </c>
      <c r="R4845" t="s">
        <v>3486</v>
      </c>
      <c r="U4845" t="s">
        <v>235</v>
      </c>
      <c r="V4845" t="s">
        <v>62</v>
      </c>
      <c r="W4845">
        <v>2340</v>
      </c>
      <c r="Y4845">
        <v>624</v>
      </c>
      <c r="AB4845">
        <v>100</v>
      </c>
      <c r="AC4845">
        <v>120.19</v>
      </c>
      <c r="AD4845">
        <v>793</v>
      </c>
      <c r="AI4845">
        <v>793</v>
      </c>
      <c r="AJ4845">
        <v>2250</v>
      </c>
      <c r="AK4845">
        <v>100</v>
      </c>
      <c r="AL4845">
        <v>2250</v>
      </c>
      <c r="AM4845">
        <v>100</v>
      </c>
      <c r="AN4845">
        <v>1626</v>
      </c>
      <c r="AO4845">
        <v>72.266666666667007</v>
      </c>
      <c r="AP4845">
        <v>1457</v>
      </c>
      <c r="AQ4845">
        <v>64.755555555556001</v>
      </c>
      <c r="AR4845" t="s">
        <v>12249</v>
      </c>
      <c r="AS4845" t="s">
        <v>12249</v>
      </c>
      <c r="AU4845" t="s">
        <v>150</v>
      </c>
      <c r="AV4845" t="s">
        <v>63</v>
      </c>
      <c r="AW4845" t="s">
        <v>63</v>
      </c>
      <c r="AX4845" t="s">
        <v>2644</v>
      </c>
    </row>
    <row r="4846" spans="1:54" x14ac:dyDescent="0.35">
      <c r="A4846">
        <v>5023</v>
      </c>
      <c r="B4846" t="s">
        <v>12612</v>
      </c>
      <c r="C4846">
        <v>3000</v>
      </c>
      <c r="D4846" s="1">
        <v>45292</v>
      </c>
      <c r="E4846" s="1"/>
      <c r="F4846" s="1"/>
      <c r="G4846">
        <v>12</v>
      </c>
      <c r="H4846" t="s">
        <v>55</v>
      </c>
      <c r="I4846" s="1">
        <v>45660</v>
      </c>
      <c r="J4846">
        <v>100</v>
      </c>
      <c r="L4846" t="s">
        <v>12604</v>
      </c>
      <c r="M4846" t="s">
        <v>6053</v>
      </c>
      <c r="N4846" t="s">
        <v>504</v>
      </c>
      <c r="O4846" t="s">
        <v>58</v>
      </c>
      <c r="Q4846" t="s">
        <v>233</v>
      </c>
      <c r="R4846" t="s">
        <v>3486</v>
      </c>
      <c r="U4846" t="s">
        <v>235</v>
      </c>
      <c r="V4846" t="s">
        <v>62</v>
      </c>
      <c r="W4846">
        <v>3000</v>
      </c>
      <c r="Y4846">
        <v>800</v>
      </c>
      <c r="AB4846">
        <v>100</v>
      </c>
      <c r="AC4846">
        <v>139.38</v>
      </c>
      <c r="AD4846">
        <v>831</v>
      </c>
      <c r="AI4846">
        <v>831</v>
      </c>
      <c r="AJ4846">
        <v>3000</v>
      </c>
      <c r="AK4846">
        <v>100</v>
      </c>
      <c r="AL4846">
        <v>3000</v>
      </c>
      <c r="AM4846">
        <v>100</v>
      </c>
      <c r="AN4846">
        <v>2200</v>
      </c>
      <c r="AO4846">
        <v>73.333333333333002</v>
      </c>
      <c r="AP4846">
        <v>2169</v>
      </c>
      <c r="AQ4846">
        <v>72.3</v>
      </c>
      <c r="AR4846" t="s">
        <v>12249</v>
      </c>
      <c r="AS4846" t="s">
        <v>12249</v>
      </c>
      <c r="AU4846" t="s">
        <v>150</v>
      </c>
      <c r="AV4846" t="s">
        <v>63</v>
      </c>
      <c r="AW4846" t="s">
        <v>63</v>
      </c>
      <c r="AX4846" t="s">
        <v>2644</v>
      </c>
    </row>
    <row r="4847" spans="1:54" x14ac:dyDescent="0.35">
      <c r="A4847">
        <v>5024</v>
      </c>
      <c r="B4847" t="s">
        <v>12613</v>
      </c>
      <c r="C4847">
        <v>4872</v>
      </c>
      <c r="D4847" s="1">
        <v>45292</v>
      </c>
      <c r="E4847" s="1"/>
      <c r="F4847" s="1"/>
      <c r="G4847">
        <v>12</v>
      </c>
      <c r="H4847" t="s">
        <v>55</v>
      </c>
      <c r="I4847" s="1">
        <v>45660</v>
      </c>
      <c r="J4847">
        <v>100</v>
      </c>
      <c r="L4847" t="s">
        <v>12604</v>
      </c>
      <c r="M4847" t="s">
        <v>504</v>
      </c>
      <c r="N4847" t="s">
        <v>504</v>
      </c>
      <c r="O4847" t="s">
        <v>58</v>
      </c>
      <c r="Q4847" t="s">
        <v>3046</v>
      </c>
      <c r="R4847" t="s">
        <v>3486</v>
      </c>
      <c r="U4847" t="s">
        <v>235</v>
      </c>
      <c r="V4847" t="s">
        <v>62</v>
      </c>
      <c r="W4847">
        <v>4080</v>
      </c>
      <c r="Y4847">
        <v>1088</v>
      </c>
      <c r="AB4847">
        <v>100</v>
      </c>
      <c r="AC4847">
        <v>48.35</v>
      </c>
      <c r="AD4847">
        <v>552</v>
      </c>
      <c r="AI4847">
        <v>552</v>
      </c>
      <c r="AJ4847">
        <v>4872</v>
      </c>
      <c r="AK4847">
        <v>100</v>
      </c>
      <c r="AL4847">
        <v>4872</v>
      </c>
      <c r="AM4847">
        <v>100</v>
      </c>
      <c r="AN4847">
        <v>3784</v>
      </c>
      <c r="AO4847">
        <v>77.668308702790995</v>
      </c>
      <c r="AP4847">
        <v>4320</v>
      </c>
      <c r="AQ4847">
        <v>88.669950738916</v>
      </c>
      <c r="AR4847" t="s">
        <v>12249</v>
      </c>
      <c r="AS4847" t="s">
        <v>12249</v>
      </c>
      <c r="AU4847" t="s">
        <v>150</v>
      </c>
      <c r="AV4847" t="s">
        <v>63</v>
      </c>
      <c r="AW4847" t="s">
        <v>63</v>
      </c>
      <c r="AX4847" t="s">
        <v>2644</v>
      </c>
    </row>
    <row r="4848" spans="1:54" x14ac:dyDescent="0.35">
      <c r="A4848">
        <v>5025</v>
      </c>
      <c r="B4848" t="s">
        <v>12614</v>
      </c>
      <c r="C4848">
        <v>2000</v>
      </c>
      <c r="D4848" s="1">
        <v>45292</v>
      </c>
      <c r="E4848" s="1"/>
      <c r="F4848" s="1"/>
      <c r="G4848">
        <v>12</v>
      </c>
      <c r="H4848" t="s">
        <v>55</v>
      </c>
      <c r="I4848" s="1">
        <v>45660</v>
      </c>
      <c r="J4848">
        <v>100</v>
      </c>
      <c r="L4848" t="s">
        <v>12604</v>
      </c>
      <c r="M4848" t="s">
        <v>6053</v>
      </c>
      <c r="N4848" t="s">
        <v>504</v>
      </c>
      <c r="O4848" t="s">
        <v>58</v>
      </c>
      <c r="Q4848" t="s">
        <v>2357</v>
      </c>
      <c r="R4848" t="s">
        <v>3486</v>
      </c>
      <c r="U4848" t="s">
        <v>235</v>
      </c>
      <c r="V4848" t="s">
        <v>62</v>
      </c>
      <c r="W4848">
        <v>2100</v>
      </c>
      <c r="Y4848">
        <v>560</v>
      </c>
      <c r="AB4848">
        <v>100</v>
      </c>
      <c r="AC4848">
        <v>74.11</v>
      </c>
      <c r="AD4848">
        <v>446</v>
      </c>
      <c r="AI4848">
        <v>446</v>
      </c>
      <c r="AJ4848">
        <v>2000</v>
      </c>
      <c r="AK4848">
        <v>100</v>
      </c>
      <c r="AL4848">
        <v>2000</v>
      </c>
      <c r="AM4848">
        <v>100</v>
      </c>
      <c r="AN4848">
        <v>1440</v>
      </c>
      <c r="AO4848">
        <v>72</v>
      </c>
      <c r="AP4848">
        <v>1554</v>
      </c>
      <c r="AQ4848">
        <v>77.7</v>
      </c>
      <c r="AR4848" t="s">
        <v>12249</v>
      </c>
      <c r="AS4848" t="s">
        <v>12249</v>
      </c>
      <c r="AU4848" t="s">
        <v>150</v>
      </c>
      <c r="AV4848" t="s">
        <v>63</v>
      </c>
      <c r="AW4848" t="s">
        <v>63</v>
      </c>
      <c r="AX4848" t="s">
        <v>2644</v>
      </c>
    </row>
    <row r="4849" spans="1:54" x14ac:dyDescent="0.35">
      <c r="A4849">
        <v>5026</v>
      </c>
      <c r="B4849" t="s">
        <v>12615</v>
      </c>
      <c r="C4849">
        <v>5400</v>
      </c>
      <c r="D4849" s="1">
        <v>45292</v>
      </c>
      <c r="E4849" s="1"/>
      <c r="F4849" s="1"/>
      <c r="G4849">
        <v>12</v>
      </c>
      <c r="H4849" t="s">
        <v>55</v>
      </c>
      <c r="I4849" s="1">
        <v>45660</v>
      </c>
      <c r="J4849">
        <v>100</v>
      </c>
      <c r="L4849" t="s">
        <v>12604</v>
      </c>
      <c r="M4849" t="s">
        <v>504</v>
      </c>
      <c r="N4849" t="s">
        <v>504</v>
      </c>
      <c r="O4849" t="s">
        <v>58</v>
      </c>
      <c r="Q4849" t="s">
        <v>1508</v>
      </c>
      <c r="R4849" t="s">
        <v>3486</v>
      </c>
      <c r="U4849" t="s">
        <v>235</v>
      </c>
      <c r="V4849" t="s">
        <v>62</v>
      </c>
      <c r="W4849">
        <v>5400</v>
      </c>
      <c r="Y4849">
        <v>1440</v>
      </c>
      <c r="AB4849">
        <v>100</v>
      </c>
      <c r="AC4849">
        <v>47.92</v>
      </c>
      <c r="AD4849">
        <v>1155.5</v>
      </c>
      <c r="AI4849">
        <v>1155.5</v>
      </c>
      <c r="AJ4849">
        <v>5400</v>
      </c>
      <c r="AK4849">
        <v>100</v>
      </c>
      <c r="AL4849">
        <v>5400</v>
      </c>
      <c r="AM4849">
        <v>100</v>
      </c>
      <c r="AN4849">
        <v>3960</v>
      </c>
      <c r="AO4849">
        <v>73.333333333333002</v>
      </c>
      <c r="AP4849">
        <v>4244.5</v>
      </c>
      <c r="AQ4849">
        <v>78.601851851852004</v>
      </c>
      <c r="AR4849" t="s">
        <v>12249</v>
      </c>
      <c r="AS4849" t="s">
        <v>12249</v>
      </c>
      <c r="AU4849" t="s">
        <v>150</v>
      </c>
      <c r="AV4849" t="s">
        <v>63</v>
      </c>
      <c r="AW4849" t="s">
        <v>63</v>
      </c>
      <c r="AX4849" t="s">
        <v>2644</v>
      </c>
    </row>
    <row r="4850" spans="1:54" x14ac:dyDescent="0.35">
      <c r="A4850">
        <v>5027</v>
      </c>
      <c r="B4850" t="s">
        <v>12616</v>
      </c>
      <c r="C4850">
        <v>3000</v>
      </c>
      <c r="D4850" s="1">
        <v>45292</v>
      </c>
      <c r="E4850" s="1"/>
      <c r="F4850" s="1"/>
      <c r="G4850">
        <v>12</v>
      </c>
      <c r="H4850" t="s">
        <v>55</v>
      </c>
      <c r="I4850" s="1">
        <v>45660</v>
      </c>
      <c r="J4850">
        <v>100</v>
      </c>
      <c r="L4850" t="s">
        <v>12604</v>
      </c>
      <c r="M4850" t="s">
        <v>6053</v>
      </c>
      <c r="N4850" t="s">
        <v>504</v>
      </c>
      <c r="O4850" t="s">
        <v>58</v>
      </c>
      <c r="Q4850" t="s">
        <v>233</v>
      </c>
      <c r="R4850" t="s">
        <v>3486</v>
      </c>
      <c r="U4850" t="s">
        <v>235</v>
      </c>
      <c r="V4850" t="s">
        <v>62</v>
      </c>
      <c r="W4850">
        <v>3000</v>
      </c>
      <c r="Y4850">
        <v>800</v>
      </c>
      <c r="AB4850">
        <v>100</v>
      </c>
      <c r="AC4850">
        <v>104.38</v>
      </c>
      <c r="AD4850">
        <v>632</v>
      </c>
      <c r="AI4850">
        <v>632</v>
      </c>
      <c r="AJ4850">
        <v>3000</v>
      </c>
      <c r="AK4850">
        <v>100</v>
      </c>
      <c r="AL4850">
        <v>3000</v>
      </c>
      <c r="AM4850">
        <v>100</v>
      </c>
      <c r="AN4850">
        <v>2200</v>
      </c>
      <c r="AO4850">
        <v>73.333333333333002</v>
      </c>
      <c r="AP4850">
        <v>2368</v>
      </c>
      <c r="AQ4850">
        <v>78.933333333332996</v>
      </c>
      <c r="AR4850" t="s">
        <v>12249</v>
      </c>
      <c r="AS4850" t="s">
        <v>12249</v>
      </c>
      <c r="AU4850" t="s">
        <v>150</v>
      </c>
      <c r="AV4850" t="s">
        <v>63</v>
      </c>
      <c r="AW4850" t="s">
        <v>63</v>
      </c>
      <c r="AX4850" t="s">
        <v>2644</v>
      </c>
    </row>
    <row r="4851" spans="1:54" x14ac:dyDescent="0.35">
      <c r="A4851">
        <v>5028</v>
      </c>
      <c r="B4851" t="s">
        <v>12617</v>
      </c>
      <c r="C4851">
        <v>81914.23</v>
      </c>
      <c r="D4851" s="1">
        <v>45292</v>
      </c>
      <c r="E4851" s="1"/>
      <c r="F4851" s="1"/>
      <c r="G4851">
        <v>12</v>
      </c>
      <c r="H4851" t="s">
        <v>55</v>
      </c>
      <c r="I4851" s="1">
        <v>45681</v>
      </c>
      <c r="J4851">
        <v>100</v>
      </c>
      <c r="L4851" t="s">
        <v>12604</v>
      </c>
      <c r="M4851" t="s">
        <v>504</v>
      </c>
      <c r="N4851" t="s">
        <v>504</v>
      </c>
      <c r="O4851" t="s">
        <v>58</v>
      </c>
      <c r="Q4851" t="s">
        <v>3046</v>
      </c>
      <c r="R4851" t="s">
        <v>3486</v>
      </c>
      <c r="U4851" t="s">
        <v>235</v>
      </c>
      <c r="V4851" t="s">
        <v>62</v>
      </c>
      <c r="W4851">
        <v>81914.23</v>
      </c>
      <c r="X4851">
        <v>81914.23</v>
      </c>
      <c r="AF4851">
        <v>81914.23</v>
      </c>
      <c r="AR4851" t="s">
        <v>12249</v>
      </c>
      <c r="AS4851" t="s">
        <v>12249</v>
      </c>
      <c r="AU4851" t="s">
        <v>150</v>
      </c>
      <c r="AV4851" t="s">
        <v>63</v>
      </c>
      <c r="AW4851" t="s">
        <v>64</v>
      </c>
      <c r="AX4851" t="s">
        <v>2644</v>
      </c>
    </row>
    <row r="4852" spans="1:54" x14ac:dyDescent="0.35">
      <c r="A4852">
        <v>5029</v>
      </c>
      <c r="B4852" t="s">
        <v>12618</v>
      </c>
      <c r="C4852">
        <v>1550</v>
      </c>
      <c r="D4852" s="1">
        <v>45536</v>
      </c>
      <c r="E4852" s="1"/>
      <c r="F4852" s="1"/>
      <c r="G4852">
        <v>4</v>
      </c>
      <c r="H4852" t="s">
        <v>55</v>
      </c>
      <c r="I4852" s="1">
        <v>45600</v>
      </c>
      <c r="J4852">
        <v>100</v>
      </c>
      <c r="L4852" t="s">
        <v>12604</v>
      </c>
      <c r="M4852" t="s">
        <v>6053</v>
      </c>
      <c r="N4852" t="s">
        <v>504</v>
      </c>
      <c r="O4852" t="s">
        <v>58</v>
      </c>
      <c r="Q4852" t="s">
        <v>739</v>
      </c>
      <c r="R4852" t="s">
        <v>3486</v>
      </c>
      <c r="U4852" t="s">
        <v>235</v>
      </c>
      <c r="V4852" t="s">
        <v>62</v>
      </c>
      <c r="W4852">
        <v>1680</v>
      </c>
      <c r="Y4852">
        <v>448</v>
      </c>
      <c r="AB4852">
        <v>100</v>
      </c>
      <c r="AC4852">
        <v>77.010000000000005</v>
      </c>
      <c r="AD4852">
        <v>279</v>
      </c>
      <c r="AI4852">
        <v>279</v>
      </c>
      <c r="AJ4852">
        <v>1550</v>
      </c>
      <c r="AK4852">
        <v>100</v>
      </c>
      <c r="AL4852">
        <v>1550</v>
      </c>
      <c r="AM4852">
        <v>100</v>
      </c>
      <c r="AN4852">
        <v>1102</v>
      </c>
      <c r="AO4852">
        <v>71.096774193548001</v>
      </c>
      <c r="AP4852">
        <v>1271</v>
      </c>
      <c r="AQ4852">
        <v>82</v>
      </c>
      <c r="AR4852" t="s">
        <v>12249</v>
      </c>
      <c r="AS4852" t="s">
        <v>12249</v>
      </c>
      <c r="AU4852" t="s">
        <v>150</v>
      </c>
      <c r="AV4852" t="s">
        <v>63</v>
      </c>
      <c r="AW4852" t="s">
        <v>63</v>
      </c>
      <c r="AX4852" t="s">
        <v>2644</v>
      </c>
    </row>
    <row r="4853" spans="1:54" x14ac:dyDescent="0.35">
      <c r="A4853">
        <v>5030</v>
      </c>
      <c r="B4853" t="s">
        <v>12619</v>
      </c>
      <c r="D4853" s="1">
        <v>45292</v>
      </c>
      <c r="E4853" s="1"/>
      <c r="F4853" s="1"/>
      <c r="G4853">
        <v>12</v>
      </c>
      <c r="H4853" t="s">
        <v>55</v>
      </c>
      <c r="I4853" s="1">
        <v>45660</v>
      </c>
      <c r="J4853">
        <v>100</v>
      </c>
      <c r="L4853" t="s">
        <v>12604</v>
      </c>
      <c r="M4853" t="s">
        <v>6053</v>
      </c>
      <c r="N4853" t="s">
        <v>504</v>
      </c>
      <c r="O4853" t="s">
        <v>58</v>
      </c>
      <c r="Q4853" t="s">
        <v>790</v>
      </c>
      <c r="R4853" t="s">
        <v>3486</v>
      </c>
      <c r="U4853" t="s">
        <v>235</v>
      </c>
      <c r="V4853" t="s">
        <v>62</v>
      </c>
      <c r="AK4853" t="s">
        <v>421</v>
      </c>
      <c r="AM4853" t="s">
        <v>421</v>
      </c>
      <c r="AO4853" t="s">
        <v>421</v>
      </c>
      <c r="AQ4853" t="s">
        <v>421</v>
      </c>
      <c r="AR4853" t="s">
        <v>12249</v>
      </c>
      <c r="AS4853" t="s">
        <v>12249</v>
      </c>
      <c r="AU4853" t="s">
        <v>150</v>
      </c>
      <c r="AV4853" t="s">
        <v>63</v>
      </c>
      <c r="AW4853" t="s">
        <v>64</v>
      </c>
      <c r="AX4853" t="s">
        <v>2644</v>
      </c>
    </row>
    <row r="4854" spans="1:54" x14ac:dyDescent="0.35">
      <c r="A4854">
        <v>5033</v>
      </c>
      <c r="B4854" t="s">
        <v>12620</v>
      </c>
      <c r="C4854">
        <v>2935</v>
      </c>
      <c r="D4854" s="1">
        <v>45292</v>
      </c>
      <c r="E4854" s="1"/>
      <c r="F4854" s="1"/>
      <c r="G4854">
        <v>6</v>
      </c>
      <c r="H4854" t="s">
        <v>55</v>
      </c>
      <c r="I4854" s="1">
        <v>45601</v>
      </c>
      <c r="J4854">
        <v>100</v>
      </c>
      <c r="L4854" t="s">
        <v>12621</v>
      </c>
      <c r="M4854" t="s">
        <v>734</v>
      </c>
      <c r="N4854" t="s">
        <v>328</v>
      </c>
      <c r="O4854" t="s">
        <v>58</v>
      </c>
      <c r="Q4854" t="s">
        <v>664</v>
      </c>
      <c r="R4854" t="s">
        <v>7287</v>
      </c>
      <c r="U4854" t="s">
        <v>667</v>
      </c>
      <c r="V4854" t="s">
        <v>62</v>
      </c>
      <c r="W4854">
        <v>2372</v>
      </c>
      <c r="X4854">
        <v>2372</v>
      </c>
      <c r="AD4854">
        <v>162</v>
      </c>
      <c r="AE4854">
        <v>2935</v>
      </c>
      <c r="AF4854">
        <v>2372</v>
      </c>
      <c r="AJ4854">
        <v>563</v>
      </c>
      <c r="AK4854">
        <v>19.182282793867</v>
      </c>
      <c r="AL4854">
        <v>563</v>
      </c>
      <c r="AM4854">
        <v>19.182282793867</v>
      </c>
      <c r="AN4854">
        <v>563</v>
      </c>
      <c r="AO4854">
        <v>19.182282793867</v>
      </c>
      <c r="AP4854">
        <v>563</v>
      </c>
      <c r="AQ4854">
        <v>19.182282793867</v>
      </c>
      <c r="AR4854" t="s">
        <v>12544</v>
      </c>
      <c r="AS4854" t="s">
        <v>12563</v>
      </c>
      <c r="AU4854" t="s">
        <v>150</v>
      </c>
      <c r="AV4854" t="s">
        <v>63</v>
      </c>
      <c r="AX4854" t="s">
        <v>2644</v>
      </c>
      <c r="BB4854" t="s">
        <v>12622</v>
      </c>
    </row>
    <row r="4855" spans="1:54" x14ac:dyDescent="0.35">
      <c r="A4855">
        <v>5034</v>
      </c>
      <c r="B4855" t="s">
        <v>12623</v>
      </c>
      <c r="C4855">
        <v>4985</v>
      </c>
      <c r="D4855" s="1">
        <v>45292</v>
      </c>
      <c r="E4855" s="1"/>
      <c r="F4855" s="1"/>
      <c r="G4855">
        <v>12</v>
      </c>
      <c r="H4855" t="s">
        <v>55</v>
      </c>
      <c r="I4855" s="1">
        <v>45666</v>
      </c>
      <c r="J4855">
        <v>100</v>
      </c>
      <c r="L4855" t="s">
        <v>12624</v>
      </c>
      <c r="M4855" t="s">
        <v>734</v>
      </c>
      <c r="N4855" t="s">
        <v>328</v>
      </c>
      <c r="O4855" t="s">
        <v>58</v>
      </c>
      <c r="Q4855" t="s">
        <v>664</v>
      </c>
      <c r="R4855" t="s">
        <v>7287</v>
      </c>
      <c r="S4855" t="s">
        <v>12625</v>
      </c>
      <c r="U4855" t="s">
        <v>667</v>
      </c>
      <c r="V4855" t="s">
        <v>62</v>
      </c>
      <c r="W4855">
        <v>3657</v>
      </c>
      <c r="X4855">
        <v>3657</v>
      </c>
      <c r="AD4855">
        <v>252</v>
      </c>
      <c r="AE4855">
        <v>4985</v>
      </c>
      <c r="AF4855">
        <v>3657</v>
      </c>
      <c r="AJ4855">
        <v>1328</v>
      </c>
      <c r="AK4855">
        <v>26.639919759278001</v>
      </c>
      <c r="AL4855">
        <v>1328</v>
      </c>
      <c r="AM4855">
        <v>26.639919759278001</v>
      </c>
      <c r="AN4855">
        <v>1328</v>
      </c>
      <c r="AO4855">
        <v>26.639919759278001</v>
      </c>
      <c r="AP4855">
        <v>1328</v>
      </c>
      <c r="AQ4855">
        <v>26.639919759278001</v>
      </c>
      <c r="AR4855" t="s">
        <v>12544</v>
      </c>
      <c r="AS4855" t="s">
        <v>12254</v>
      </c>
      <c r="AU4855" t="s">
        <v>150</v>
      </c>
      <c r="AV4855" t="s">
        <v>63</v>
      </c>
      <c r="AX4855" t="s">
        <v>2644</v>
      </c>
      <c r="BB4855" t="s">
        <v>12626</v>
      </c>
    </row>
    <row r="4856" spans="1:54" x14ac:dyDescent="0.35">
      <c r="A4856">
        <v>5035</v>
      </c>
      <c r="B4856" t="s">
        <v>12627</v>
      </c>
      <c r="C4856">
        <v>16000</v>
      </c>
      <c r="D4856" s="1">
        <v>45383</v>
      </c>
      <c r="E4856" s="1"/>
      <c r="F4856" s="1"/>
      <c r="G4856">
        <v>6</v>
      </c>
      <c r="H4856" t="s">
        <v>55</v>
      </c>
      <c r="I4856" s="1">
        <v>45306</v>
      </c>
      <c r="M4856" t="s">
        <v>108</v>
      </c>
      <c r="N4856" t="s">
        <v>108</v>
      </c>
      <c r="O4856" t="s">
        <v>58</v>
      </c>
      <c r="Q4856" t="s">
        <v>109</v>
      </c>
      <c r="R4856" t="s">
        <v>12628</v>
      </c>
      <c r="U4856" t="s">
        <v>61</v>
      </c>
      <c r="V4856" t="s">
        <v>68</v>
      </c>
      <c r="AJ4856">
        <v>16000</v>
      </c>
      <c r="AK4856">
        <v>100</v>
      </c>
      <c r="AL4856">
        <v>16000</v>
      </c>
      <c r="AM4856">
        <v>100</v>
      </c>
      <c r="AN4856">
        <v>16000</v>
      </c>
      <c r="AO4856">
        <v>100</v>
      </c>
      <c r="AP4856">
        <v>16000</v>
      </c>
      <c r="AQ4856">
        <v>100</v>
      </c>
      <c r="AR4856" t="s">
        <v>11113</v>
      </c>
      <c r="AS4856" t="s">
        <v>12254</v>
      </c>
      <c r="AU4856" t="s">
        <v>95</v>
      </c>
      <c r="AV4856" t="s">
        <v>63</v>
      </c>
      <c r="AX4856" t="s">
        <v>2065</v>
      </c>
      <c r="AY4856" t="s">
        <v>115</v>
      </c>
      <c r="BB4856" t="s">
        <v>12629</v>
      </c>
    </row>
    <row r="4857" spans="1:54" x14ac:dyDescent="0.35">
      <c r="A4857">
        <v>5036</v>
      </c>
      <c r="B4857" t="s">
        <v>12630</v>
      </c>
      <c r="C4857">
        <v>10000</v>
      </c>
      <c r="D4857" s="1">
        <v>45323</v>
      </c>
      <c r="E4857" s="1"/>
      <c r="F4857" s="1"/>
      <c r="G4857">
        <v>3</v>
      </c>
      <c r="H4857" t="s">
        <v>55</v>
      </c>
      <c r="I4857" s="1">
        <v>45314</v>
      </c>
      <c r="M4857" t="s">
        <v>108</v>
      </c>
      <c r="N4857" t="s">
        <v>108</v>
      </c>
      <c r="O4857" t="s">
        <v>58</v>
      </c>
      <c r="Q4857" t="s">
        <v>210</v>
      </c>
      <c r="R4857" t="s">
        <v>12628</v>
      </c>
      <c r="U4857" t="s">
        <v>61</v>
      </c>
      <c r="V4857" t="s">
        <v>68</v>
      </c>
      <c r="AJ4857">
        <v>10000</v>
      </c>
      <c r="AK4857">
        <v>100</v>
      </c>
      <c r="AL4857">
        <v>10000</v>
      </c>
      <c r="AM4857">
        <v>100</v>
      </c>
      <c r="AN4857">
        <v>10000</v>
      </c>
      <c r="AO4857">
        <v>100</v>
      </c>
      <c r="AP4857">
        <v>10000</v>
      </c>
      <c r="AQ4857">
        <v>100</v>
      </c>
      <c r="AR4857" t="s">
        <v>11113</v>
      </c>
      <c r="AS4857" t="s">
        <v>12254</v>
      </c>
      <c r="AU4857" t="s">
        <v>95</v>
      </c>
      <c r="AV4857" t="s">
        <v>63</v>
      </c>
      <c r="AX4857" t="s">
        <v>2065</v>
      </c>
      <c r="AY4857" t="s">
        <v>115</v>
      </c>
      <c r="BB4857" t="s">
        <v>12631</v>
      </c>
    </row>
    <row r="4858" spans="1:54" x14ac:dyDescent="0.35">
      <c r="A4858">
        <v>5037</v>
      </c>
      <c r="B4858" t="s">
        <v>12632</v>
      </c>
      <c r="C4858">
        <v>3000</v>
      </c>
      <c r="D4858" s="1">
        <v>45292</v>
      </c>
      <c r="E4858" s="1"/>
      <c r="F4858" s="1"/>
      <c r="G4858">
        <v>12</v>
      </c>
      <c r="H4858" t="s">
        <v>55</v>
      </c>
      <c r="I4858" s="1">
        <v>45299</v>
      </c>
      <c r="M4858" t="s">
        <v>504</v>
      </c>
      <c r="N4858" t="s">
        <v>504</v>
      </c>
      <c r="O4858" t="s">
        <v>58</v>
      </c>
      <c r="Q4858" t="s">
        <v>834</v>
      </c>
      <c r="R4858" t="s">
        <v>12633</v>
      </c>
      <c r="U4858" t="s">
        <v>235</v>
      </c>
      <c r="V4858" t="s">
        <v>68</v>
      </c>
      <c r="AJ4858">
        <v>3000</v>
      </c>
      <c r="AK4858">
        <v>100</v>
      </c>
      <c r="AL4858">
        <v>3000</v>
      </c>
      <c r="AM4858">
        <v>100</v>
      </c>
      <c r="AN4858">
        <v>3000</v>
      </c>
      <c r="AO4858">
        <v>100</v>
      </c>
      <c r="AP4858">
        <v>3000</v>
      </c>
      <c r="AQ4858">
        <v>100</v>
      </c>
      <c r="AR4858" t="s">
        <v>9657</v>
      </c>
      <c r="AS4858" t="s">
        <v>12254</v>
      </c>
      <c r="AU4858" t="s">
        <v>81</v>
      </c>
      <c r="AV4858" t="s">
        <v>63</v>
      </c>
      <c r="AW4858" t="s">
        <v>63</v>
      </c>
      <c r="AX4858" t="s">
        <v>2065</v>
      </c>
    </row>
    <row r="4859" spans="1:54" x14ac:dyDescent="0.35">
      <c r="A4859">
        <v>5038</v>
      </c>
      <c r="B4859" t="s">
        <v>12634</v>
      </c>
      <c r="C4859">
        <v>2000</v>
      </c>
      <c r="D4859" s="1">
        <v>45383</v>
      </c>
      <c r="E4859" s="1"/>
      <c r="F4859" s="1"/>
      <c r="G4859">
        <v>3</v>
      </c>
      <c r="H4859" t="s">
        <v>1165</v>
      </c>
      <c r="I4859" s="1"/>
      <c r="J4859">
        <v>100</v>
      </c>
      <c r="L4859" t="s">
        <v>12635</v>
      </c>
      <c r="M4859" t="s">
        <v>57</v>
      </c>
      <c r="N4859" t="s">
        <v>57</v>
      </c>
      <c r="O4859" t="s">
        <v>58</v>
      </c>
      <c r="Q4859" t="s">
        <v>3046</v>
      </c>
      <c r="R4859" t="s">
        <v>12636</v>
      </c>
      <c r="U4859" t="s">
        <v>235</v>
      </c>
      <c r="V4859" t="s">
        <v>62</v>
      </c>
      <c r="W4859">
        <v>2100</v>
      </c>
      <c r="Y4859">
        <v>672</v>
      </c>
      <c r="AB4859">
        <v>100</v>
      </c>
      <c r="AC4859">
        <v>168.75</v>
      </c>
      <c r="AD4859">
        <v>1051.25</v>
      </c>
      <c r="AE4859">
        <v>5000</v>
      </c>
      <c r="AI4859">
        <v>1051.25</v>
      </c>
      <c r="AJ4859">
        <v>2000</v>
      </c>
      <c r="AK4859">
        <v>100</v>
      </c>
      <c r="AL4859">
        <v>2000</v>
      </c>
      <c r="AM4859">
        <v>100</v>
      </c>
      <c r="AN4859">
        <v>1328</v>
      </c>
      <c r="AO4859">
        <v>66.400000000000006</v>
      </c>
      <c r="AP4859">
        <v>948.75</v>
      </c>
      <c r="AQ4859">
        <v>47.4375</v>
      </c>
      <c r="AR4859" t="s">
        <v>10976</v>
      </c>
      <c r="AS4859" t="s">
        <v>12335</v>
      </c>
      <c r="AU4859" t="s">
        <v>150</v>
      </c>
      <c r="AV4859" t="s">
        <v>64</v>
      </c>
      <c r="AX4859" t="s">
        <v>2065</v>
      </c>
    </row>
    <row r="4860" spans="1:54" x14ac:dyDescent="0.35">
      <c r="A4860">
        <v>5039</v>
      </c>
      <c r="B4860" t="s">
        <v>12637</v>
      </c>
      <c r="C4860">
        <v>6000</v>
      </c>
      <c r="D4860" s="1">
        <v>46023</v>
      </c>
      <c r="E4860" s="1"/>
      <c r="F4860" s="1"/>
      <c r="G4860">
        <v>4</v>
      </c>
      <c r="H4860" t="s">
        <v>55</v>
      </c>
      <c r="I4860" s="1">
        <v>46057</v>
      </c>
      <c r="M4860" t="s">
        <v>57</v>
      </c>
      <c r="N4860" t="s">
        <v>57</v>
      </c>
      <c r="O4860" t="s">
        <v>58</v>
      </c>
      <c r="Q4860" t="s">
        <v>253</v>
      </c>
      <c r="R4860" t="s">
        <v>12638</v>
      </c>
      <c r="U4860" t="s">
        <v>61</v>
      </c>
      <c r="V4860" t="s">
        <v>68</v>
      </c>
      <c r="AJ4860">
        <v>6000</v>
      </c>
      <c r="AK4860">
        <v>100</v>
      </c>
      <c r="AL4860">
        <v>6000</v>
      </c>
      <c r="AM4860">
        <v>100</v>
      </c>
      <c r="AN4860">
        <v>6000</v>
      </c>
      <c r="AO4860">
        <v>100</v>
      </c>
      <c r="AP4860">
        <v>6000</v>
      </c>
      <c r="AQ4860">
        <v>100</v>
      </c>
      <c r="AR4860" t="s">
        <v>12639</v>
      </c>
      <c r="AS4860" t="s">
        <v>12335</v>
      </c>
      <c r="AU4860" t="s">
        <v>143</v>
      </c>
      <c r="AV4860" t="s">
        <v>63</v>
      </c>
      <c r="AX4860" t="s">
        <v>2065</v>
      </c>
      <c r="AY4860" t="s">
        <v>2610</v>
      </c>
    </row>
    <row r="4861" spans="1:54" x14ac:dyDescent="0.35">
      <c r="A4861">
        <v>5040</v>
      </c>
      <c r="B4861" t="s">
        <v>12640</v>
      </c>
      <c r="C4861">
        <v>9000</v>
      </c>
      <c r="D4861" s="1">
        <v>45292</v>
      </c>
      <c r="E4861" s="1"/>
      <c r="F4861" s="1"/>
      <c r="G4861">
        <v>2</v>
      </c>
      <c r="H4861" t="s">
        <v>1165</v>
      </c>
      <c r="I4861" s="1"/>
      <c r="M4861" t="s">
        <v>104</v>
      </c>
      <c r="N4861" t="s">
        <v>104</v>
      </c>
      <c r="O4861" t="s">
        <v>58</v>
      </c>
      <c r="Q4861" t="s">
        <v>210</v>
      </c>
      <c r="R4861" t="s">
        <v>3342</v>
      </c>
      <c r="U4861" t="s">
        <v>61</v>
      </c>
      <c r="V4861" t="s">
        <v>68</v>
      </c>
      <c r="AJ4861">
        <v>9000</v>
      </c>
      <c r="AK4861">
        <v>100</v>
      </c>
      <c r="AL4861">
        <v>9000</v>
      </c>
      <c r="AM4861">
        <v>100</v>
      </c>
      <c r="AN4861">
        <v>9000</v>
      </c>
      <c r="AO4861">
        <v>100</v>
      </c>
      <c r="AP4861">
        <v>9000</v>
      </c>
      <c r="AQ4861">
        <v>100</v>
      </c>
      <c r="AS4861" t="s">
        <v>12335</v>
      </c>
      <c r="AU4861" t="s">
        <v>216</v>
      </c>
      <c r="AV4861" t="s">
        <v>63</v>
      </c>
      <c r="AX4861" t="s">
        <v>2065</v>
      </c>
      <c r="AY4861" t="s">
        <v>3326</v>
      </c>
      <c r="BB4861" t="s">
        <v>12641</v>
      </c>
    </row>
    <row r="4862" spans="1:54" x14ac:dyDescent="0.35">
      <c r="A4862">
        <v>5041</v>
      </c>
      <c r="B4862" t="s">
        <v>12642</v>
      </c>
      <c r="C4862">
        <v>6500</v>
      </c>
      <c r="D4862" s="1">
        <v>45352</v>
      </c>
      <c r="E4862" s="1"/>
      <c r="F4862" s="1"/>
      <c r="G4862">
        <v>5</v>
      </c>
      <c r="H4862" t="s">
        <v>55</v>
      </c>
      <c r="I4862" s="1">
        <v>45537</v>
      </c>
      <c r="J4862">
        <v>100</v>
      </c>
      <c r="L4862" t="s">
        <v>12643</v>
      </c>
      <c r="M4862" t="s">
        <v>74</v>
      </c>
      <c r="N4862" t="s">
        <v>75</v>
      </c>
      <c r="O4862" t="s">
        <v>58</v>
      </c>
      <c r="Q4862" t="s">
        <v>196</v>
      </c>
      <c r="R4862" t="s">
        <v>12644</v>
      </c>
      <c r="S4862" t="s">
        <v>12645</v>
      </c>
      <c r="U4862" t="s">
        <v>61</v>
      </c>
      <c r="V4862" t="s">
        <v>62</v>
      </c>
      <c r="W4862">
        <v>3600</v>
      </c>
      <c r="Y4862">
        <v>960</v>
      </c>
      <c r="AB4862">
        <v>100</v>
      </c>
      <c r="AE4862">
        <v>6500</v>
      </c>
      <c r="AJ4862">
        <v>6500</v>
      </c>
      <c r="AK4862">
        <v>100</v>
      </c>
      <c r="AL4862">
        <v>6500</v>
      </c>
      <c r="AM4862">
        <v>100</v>
      </c>
      <c r="AN4862">
        <v>5540</v>
      </c>
      <c r="AO4862">
        <v>85.230769230768999</v>
      </c>
      <c r="AP4862">
        <v>6500</v>
      </c>
      <c r="AQ4862">
        <v>100</v>
      </c>
      <c r="AS4862" t="s">
        <v>12646</v>
      </c>
      <c r="AU4862" t="s">
        <v>198</v>
      </c>
      <c r="AV4862" t="s">
        <v>63</v>
      </c>
      <c r="AX4862" t="s">
        <v>2065</v>
      </c>
    </row>
    <row r="4863" spans="1:54" x14ac:dyDescent="0.35">
      <c r="A4863">
        <v>5042</v>
      </c>
      <c r="B4863" t="s">
        <v>12647</v>
      </c>
      <c r="C4863">
        <v>1287</v>
      </c>
      <c r="D4863" s="1">
        <v>45292</v>
      </c>
      <c r="E4863" s="1"/>
      <c r="F4863" s="1"/>
      <c r="G4863">
        <v>10</v>
      </c>
      <c r="H4863" t="s">
        <v>55</v>
      </c>
      <c r="I4863" s="1">
        <v>45666</v>
      </c>
      <c r="J4863">
        <v>100</v>
      </c>
      <c r="L4863" t="s">
        <v>12648</v>
      </c>
      <c r="M4863" t="s">
        <v>734</v>
      </c>
      <c r="N4863" t="s">
        <v>328</v>
      </c>
      <c r="O4863" t="s">
        <v>58</v>
      </c>
      <c r="Q4863" t="s">
        <v>664</v>
      </c>
      <c r="R4863" t="s">
        <v>1768</v>
      </c>
      <c r="U4863" t="s">
        <v>667</v>
      </c>
      <c r="V4863" t="s">
        <v>62</v>
      </c>
      <c r="W4863">
        <v>808</v>
      </c>
      <c r="X4863">
        <v>808</v>
      </c>
      <c r="AD4863">
        <v>152</v>
      </c>
      <c r="AE4863">
        <v>1287</v>
      </c>
      <c r="AF4863">
        <v>808</v>
      </c>
      <c r="AJ4863">
        <v>479</v>
      </c>
      <c r="AK4863">
        <v>37.218337218336998</v>
      </c>
      <c r="AL4863">
        <v>479</v>
      </c>
      <c r="AM4863">
        <v>37.218337218336998</v>
      </c>
      <c r="AN4863">
        <v>479</v>
      </c>
      <c r="AO4863">
        <v>37.218337218336998</v>
      </c>
      <c r="AP4863">
        <v>479</v>
      </c>
      <c r="AQ4863">
        <v>37.218337218336998</v>
      </c>
      <c r="AR4863" t="s">
        <v>12649</v>
      </c>
      <c r="AS4863" t="s">
        <v>10976</v>
      </c>
      <c r="AU4863" t="s">
        <v>150</v>
      </c>
      <c r="AV4863" t="s">
        <v>63</v>
      </c>
      <c r="AX4863" t="s">
        <v>2644</v>
      </c>
      <c r="BB4863" t="s">
        <v>12650</v>
      </c>
    </row>
    <row r="4864" spans="1:54" x14ac:dyDescent="0.35">
      <c r="A4864">
        <v>5043</v>
      </c>
      <c r="B4864" t="s">
        <v>12651</v>
      </c>
      <c r="C4864">
        <v>10000</v>
      </c>
      <c r="D4864" s="1">
        <v>45627</v>
      </c>
      <c r="E4864" s="1"/>
      <c r="F4864" s="1"/>
      <c r="G4864">
        <v>3</v>
      </c>
      <c r="H4864" t="s">
        <v>55</v>
      </c>
      <c r="I4864" s="1">
        <v>45617</v>
      </c>
      <c r="M4864" t="s">
        <v>6053</v>
      </c>
      <c r="N4864" t="s">
        <v>744</v>
      </c>
      <c r="O4864" t="s">
        <v>58</v>
      </c>
      <c r="Q4864" t="s">
        <v>756</v>
      </c>
      <c r="R4864" t="s">
        <v>12310</v>
      </c>
      <c r="U4864" t="s">
        <v>235</v>
      </c>
      <c r="V4864" t="s">
        <v>68</v>
      </c>
      <c r="W4864">
        <v>9400</v>
      </c>
      <c r="X4864">
        <v>5800</v>
      </c>
      <c r="Y4864">
        <v>960</v>
      </c>
      <c r="AB4864">
        <v>46.67</v>
      </c>
      <c r="AJ4864">
        <v>4200</v>
      </c>
      <c r="AK4864">
        <v>42</v>
      </c>
      <c r="AL4864">
        <v>4200</v>
      </c>
      <c r="AM4864">
        <v>42</v>
      </c>
      <c r="AN4864">
        <v>3240</v>
      </c>
      <c r="AO4864">
        <v>32.4</v>
      </c>
      <c r="AP4864">
        <v>4200</v>
      </c>
      <c r="AQ4864">
        <v>42</v>
      </c>
      <c r="AR4864" t="s">
        <v>12652</v>
      </c>
      <c r="AS4864" t="s">
        <v>12249</v>
      </c>
      <c r="AU4864" t="s">
        <v>150</v>
      </c>
      <c r="AV4864" t="s">
        <v>64</v>
      </c>
      <c r="AX4864" t="s">
        <v>3766</v>
      </c>
    </row>
    <row r="4865" spans="1:54" x14ac:dyDescent="0.35">
      <c r="A4865">
        <v>5044</v>
      </c>
      <c r="B4865" t="s">
        <v>12653</v>
      </c>
      <c r="C4865">
        <v>90</v>
      </c>
      <c r="D4865" s="1">
        <v>45261</v>
      </c>
      <c r="E4865" s="1"/>
      <c r="F4865" s="1"/>
      <c r="G4865">
        <v>1</v>
      </c>
      <c r="H4865" t="s">
        <v>55</v>
      </c>
      <c r="I4865" s="1">
        <v>45306</v>
      </c>
      <c r="J4865">
        <v>100</v>
      </c>
      <c r="L4865" t="s">
        <v>12654</v>
      </c>
      <c r="M4865" t="s">
        <v>6053</v>
      </c>
      <c r="N4865" t="s">
        <v>504</v>
      </c>
      <c r="O4865" t="s">
        <v>58</v>
      </c>
      <c r="Q4865" t="s">
        <v>756</v>
      </c>
      <c r="R4865" t="s">
        <v>7557</v>
      </c>
      <c r="U4865" t="s">
        <v>235</v>
      </c>
      <c r="V4865" t="s">
        <v>62</v>
      </c>
      <c r="W4865">
        <v>45</v>
      </c>
      <c r="X4865">
        <v>45</v>
      </c>
      <c r="AE4865">
        <v>90</v>
      </c>
      <c r="AF4865">
        <v>45</v>
      </c>
      <c r="AJ4865">
        <v>45</v>
      </c>
      <c r="AK4865">
        <v>50</v>
      </c>
      <c r="AL4865">
        <v>45</v>
      </c>
      <c r="AM4865">
        <v>50</v>
      </c>
      <c r="AN4865">
        <v>45</v>
      </c>
      <c r="AO4865">
        <v>50</v>
      </c>
      <c r="AP4865">
        <v>45</v>
      </c>
      <c r="AQ4865">
        <v>50</v>
      </c>
      <c r="AR4865" t="s">
        <v>12655</v>
      </c>
      <c r="AS4865" t="s">
        <v>12655</v>
      </c>
      <c r="AU4865" t="s">
        <v>343</v>
      </c>
      <c r="AV4865" t="s">
        <v>63</v>
      </c>
      <c r="AW4865" t="s">
        <v>64</v>
      </c>
      <c r="AX4865" t="s">
        <v>3766</v>
      </c>
    </row>
    <row r="4866" spans="1:54" x14ac:dyDescent="0.35">
      <c r="A4866">
        <v>5045</v>
      </c>
      <c r="B4866" t="s">
        <v>12656</v>
      </c>
      <c r="C4866">
        <v>90</v>
      </c>
      <c r="D4866" s="1">
        <v>45261</v>
      </c>
      <c r="E4866" s="1"/>
      <c r="F4866" s="1"/>
      <c r="G4866">
        <v>1</v>
      </c>
      <c r="H4866" t="s">
        <v>55</v>
      </c>
      <c r="I4866" s="1">
        <v>45306</v>
      </c>
      <c r="J4866">
        <v>100</v>
      </c>
      <c r="L4866" t="s">
        <v>12657</v>
      </c>
      <c r="M4866" t="s">
        <v>6053</v>
      </c>
      <c r="N4866" t="s">
        <v>504</v>
      </c>
      <c r="O4866" t="s">
        <v>58</v>
      </c>
      <c r="Q4866" t="s">
        <v>756</v>
      </c>
      <c r="R4866" t="s">
        <v>4181</v>
      </c>
      <c r="U4866" t="s">
        <v>235</v>
      </c>
      <c r="V4866" t="s">
        <v>62</v>
      </c>
      <c r="W4866">
        <v>45</v>
      </c>
      <c r="X4866">
        <v>45</v>
      </c>
      <c r="AD4866">
        <v>8</v>
      </c>
      <c r="AE4866">
        <v>90</v>
      </c>
      <c r="AF4866">
        <v>45</v>
      </c>
      <c r="AJ4866">
        <v>45</v>
      </c>
      <c r="AK4866">
        <v>50</v>
      </c>
      <c r="AL4866">
        <v>45</v>
      </c>
      <c r="AM4866">
        <v>50</v>
      </c>
      <c r="AN4866">
        <v>45</v>
      </c>
      <c r="AO4866">
        <v>50</v>
      </c>
      <c r="AP4866">
        <v>45</v>
      </c>
      <c r="AQ4866">
        <v>50</v>
      </c>
      <c r="AR4866" t="s">
        <v>12655</v>
      </c>
      <c r="AS4866" t="s">
        <v>12655</v>
      </c>
      <c r="AU4866" t="s">
        <v>95</v>
      </c>
      <c r="AV4866" t="s">
        <v>63</v>
      </c>
      <c r="AW4866" t="s">
        <v>64</v>
      </c>
      <c r="AX4866" t="s">
        <v>3766</v>
      </c>
    </row>
    <row r="4867" spans="1:54" x14ac:dyDescent="0.35">
      <c r="A4867">
        <v>5046</v>
      </c>
      <c r="B4867" t="s">
        <v>12658</v>
      </c>
      <c r="C4867">
        <v>9725.19</v>
      </c>
      <c r="D4867" s="1">
        <v>45536</v>
      </c>
      <c r="E4867" s="1"/>
      <c r="F4867" s="1"/>
      <c r="G4867">
        <v>7</v>
      </c>
      <c r="H4867" t="s">
        <v>55</v>
      </c>
      <c r="I4867" s="1">
        <v>45754</v>
      </c>
      <c r="J4867">
        <v>100</v>
      </c>
      <c r="L4867" t="s">
        <v>12659</v>
      </c>
      <c r="M4867" t="s">
        <v>6556</v>
      </c>
      <c r="N4867" t="s">
        <v>57</v>
      </c>
      <c r="O4867" t="s">
        <v>433</v>
      </c>
      <c r="P4867" t="b">
        <v>1</v>
      </c>
      <c r="Q4867" t="s">
        <v>438</v>
      </c>
      <c r="R4867" t="s">
        <v>465</v>
      </c>
      <c r="U4867" t="s">
        <v>61</v>
      </c>
      <c r="V4867" t="s">
        <v>62</v>
      </c>
      <c r="W4867">
        <v>10926</v>
      </c>
      <c r="X4867">
        <v>2926</v>
      </c>
      <c r="Y4867">
        <v>2560</v>
      </c>
      <c r="AB4867">
        <v>100</v>
      </c>
      <c r="AC4867">
        <v>160.78</v>
      </c>
      <c r="AD4867">
        <v>4116</v>
      </c>
      <c r="AE4867">
        <v>9725.19</v>
      </c>
      <c r="AF4867">
        <v>2922.7</v>
      </c>
      <c r="AI4867">
        <v>4116</v>
      </c>
      <c r="AJ4867">
        <v>6799.19</v>
      </c>
      <c r="AK4867">
        <v>69.913184215423996</v>
      </c>
      <c r="AL4867">
        <v>6802.49</v>
      </c>
      <c r="AM4867">
        <v>69.947116714429001</v>
      </c>
      <c r="AN4867">
        <v>4239.1899999999996</v>
      </c>
      <c r="AO4867">
        <v>43.589791047783997</v>
      </c>
      <c r="AP4867">
        <v>2686.49</v>
      </c>
      <c r="AQ4867">
        <v>27.624036137082999</v>
      </c>
      <c r="AR4867" t="s">
        <v>12660</v>
      </c>
      <c r="AS4867" t="s">
        <v>12655</v>
      </c>
      <c r="AU4867" t="s">
        <v>150</v>
      </c>
      <c r="AV4867" t="s">
        <v>63</v>
      </c>
      <c r="AX4867" t="s">
        <v>2644</v>
      </c>
    </row>
    <row r="4868" spans="1:54" x14ac:dyDescent="0.35">
      <c r="A4868">
        <v>5047</v>
      </c>
      <c r="B4868" t="s">
        <v>12661</v>
      </c>
      <c r="C4868">
        <v>5000</v>
      </c>
      <c r="D4868" s="1">
        <v>45536</v>
      </c>
      <c r="E4868" s="1"/>
      <c r="F4868" s="1"/>
      <c r="G4868">
        <v>1</v>
      </c>
      <c r="H4868" t="s">
        <v>55</v>
      </c>
      <c r="I4868" s="1">
        <v>45562</v>
      </c>
      <c r="J4868">
        <v>100</v>
      </c>
      <c r="L4868" t="s">
        <v>12662</v>
      </c>
      <c r="M4868" t="s">
        <v>6556</v>
      </c>
      <c r="N4868" t="s">
        <v>57</v>
      </c>
      <c r="O4868" t="s">
        <v>433</v>
      </c>
      <c r="P4868" t="b">
        <v>1</v>
      </c>
      <c r="Q4868" t="s">
        <v>295</v>
      </c>
      <c r="R4868" t="s">
        <v>606</v>
      </c>
      <c r="U4868" t="s">
        <v>61</v>
      </c>
      <c r="V4868" t="s">
        <v>62</v>
      </c>
      <c r="W4868">
        <v>5600</v>
      </c>
      <c r="Y4868">
        <v>1792</v>
      </c>
      <c r="AB4868">
        <v>100</v>
      </c>
      <c r="AC4868">
        <v>113.73</v>
      </c>
      <c r="AD4868">
        <v>2038</v>
      </c>
      <c r="AE4868">
        <v>5000</v>
      </c>
      <c r="AI4868">
        <v>2038</v>
      </c>
      <c r="AJ4868">
        <v>5000</v>
      </c>
      <c r="AK4868">
        <v>100</v>
      </c>
      <c r="AL4868">
        <v>5000</v>
      </c>
      <c r="AM4868">
        <v>100</v>
      </c>
      <c r="AN4868">
        <v>3208</v>
      </c>
      <c r="AO4868">
        <v>64.16</v>
      </c>
      <c r="AP4868">
        <v>2962</v>
      </c>
      <c r="AQ4868">
        <v>59.24</v>
      </c>
      <c r="AR4868" t="s">
        <v>12663</v>
      </c>
      <c r="AS4868" t="s">
        <v>12655</v>
      </c>
      <c r="AT4868" t="s">
        <v>1837</v>
      </c>
      <c r="AU4868" t="s">
        <v>150</v>
      </c>
      <c r="AV4868" t="s">
        <v>63</v>
      </c>
      <c r="AX4868" t="s">
        <v>2644</v>
      </c>
    </row>
    <row r="4869" spans="1:54" x14ac:dyDescent="0.35">
      <c r="A4869">
        <v>5048</v>
      </c>
      <c r="B4869" t="s">
        <v>12664</v>
      </c>
      <c r="C4869">
        <v>2000</v>
      </c>
      <c r="D4869" s="1">
        <v>45352</v>
      </c>
      <c r="E4869" s="1"/>
      <c r="F4869" s="1"/>
      <c r="G4869">
        <v>1</v>
      </c>
      <c r="H4869" t="s">
        <v>55</v>
      </c>
      <c r="I4869" s="1">
        <v>45350</v>
      </c>
      <c r="M4869" t="s">
        <v>74</v>
      </c>
      <c r="N4869" t="s">
        <v>744</v>
      </c>
      <c r="O4869" t="s">
        <v>58</v>
      </c>
      <c r="Q4869" t="s">
        <v>781</v>
      </c>
      <c r="R4869" t="s">
        <v>11705</v>
      </c>
      <c r="S4869" t="s">
        <v>11706</v>
      </c>
      <c r="U4869" t="s">
        <v>235</v>
      </c>
      <c r="V4869" t="s">
        <v>68</v>
      </c>
      <c r="AJ4869">
        <v>2000</v>
      </c>
      <c r="AK4869">
        <v>100</v>
      </c>
      <c r="AL4869">
        <v>2000</v>
      </c>
      <c r="AM4869">
        <v>100</v>
      </c>
      <c r="AN4869">
        <v>2000</v>
      </c>
      <c r="AO4869">
        <v>100</v>
      </c>
      <c r="AP4869">
        <v>2000</v>
      </c>
      <c r="AQ4869">
        <v>100</v>
      </c>
      <c r="AR4869" t="s">
        <v>10488</v>
      </c>
      <c r="AS4869" t="s">
        <v>12191</v>
      </c>
      <c r="AU4869" t="s">
        <v>343</v>
      </c>
      <c r="AV4869" t="s">
        <v>63</v>
      </c>
      <c r="AX4869" t="s">
        <v>3766</v>
      </c>
      <c r="BB4869" t="s">
        <v>12665</v>
      </c>
    </row>
    <row r="4870" spans="1:54" x14ac:dyDescent="0.35">
      <c r="A4870">
        <v>5049</v>
      </c>
      <c r="B4870" t="s">
        <v>12666</v>
      </c>
      <c r="C4870">
        <v>3000</v>
      </c>
      <c r="D4870" s="1">
        <v>45962</v>
      </c>
      <c r="E4870" s="1"/>
      <c r="F4870" s="1"/>
      <c r="G4870">
        <v>2</v>
      </c>
      <c r="H4870" t="s">
        <v>55</v>
      </c>
      <c r="I4870" s="1">
        <v>45937</v>
      </c>
      <c r="M4870" t="s">
        <v>744</v>
      </c>
      <c r="N4870" t="s">
        <v>744</v>
      </c>
      <c r="O4870" t="s">
        <v>58</v>
      </c>
      <c r="Q4870" t="s">
        <v>781</v>
      </c>
      <c r="R4870" t="s">
        <v>7813</v>
      </c>
      <c r="U4870" t="s">
        <v>235</v>
      </c>
      <c r="V4870" t="s">
        <v>68</v>
      </c>
      <c r="AJ4870">
        <v>3000</v>
      </c>
      <c r="AK4870">
        <v>100</v>
      </c>
      <c r="AL4870">
        <v>3000</v>
      </c>
      <c r="AM4870">
        <v>100</v>
      </c>
      <c r="AN4870">
        <v>3000</v>
      </c>
      <c r="AO4870">
        <v>100</v>
      </c>
      <c r="AP4870">
        <v>3000</v>
      </c>
      <c r="AQ4870">
        <v>100</v>
      </c>
      <c r="AR4870" t="s">
        <v>12667</v>
      </c>
      <c r="AS4870" t="s">
        <v>12655</v>
      </c>
      <c r="AU4870" t="s">
        <v>150</v>
      </c>
      <c r="AV4870" t="s">
        <v>63</v>
      </c>
      <c r="AX4870" t="s">
        <v>3766</v>
      </c>
    </row>
    <row r="4871" spans="1:54" x14ac:dyDescent="0.35">
      <c r="A4871">
        <v>5050</v>
      </c>
      <c r="B4871" t="s">
        <v>12668</v>
      </c>
      <c r="C4871">
        <v>540</v>
      </c>
      <c r="D4871" s="1">
        <v>45261</v>
      </c>
      <c r="E4871" s="1"/>
      <c r="F4871" s="1"/>
      <c r="G4871">
        <v>1</v>
      </c>
      <c r="H4871" t="s">
        <v>55</v>
      </c>
      <c r="I4871" s="1">
        <v>45376</v>
      </c>
      <c r="J4871">
        <v>100</v>
      </c>
      <c r="L4871" t="s">
        <v>12669</v>
      </c>
      <c r="M4871" t="s">
        <v>6053</v>
      </c>
      <c r="N4871" t="s">
        <v>744</v>
      </c>
      <c r="O4871" t="s">
        <v>58</v>
      </c>
      <c r="Q4871" t="s">
        <v>756</v>
      </c>
      <c r="R4871" t="s">
        <v>5785</v>
      </c>
      <c r="U4871" t="s">
        <v>235</v>
      </c>
      <c r="V4871" t="s">
        <v>62</v>
      </c>
      <c r="W4871">
        <v>540</v>
      </c>
      <c r="X4871">
        <v>540</v>
      </c>
      <c r="AE4871">
        <v>540</v>
      </c>
      <c r="AF4871">
        <v>540</v>
      </c>
      <c r="AR4871" t="s">
        <v>11890</v>
      </c>
      <c r="AS4871" t="s">
        <v>11890</v>
      </c>
      <c r="AU4871" t="s">
        <v>150</v>
      </c>
      <c r="AV4871" t="s">
        <v>63</v>
      </c>
      <c r="AW4871" t="s">
        <v>64</v>
      </c>
      <c r="AX4871" t="s">
        <v>3766</v>
      </c>
    </row>
    <row r="4872" spans="1:54" x14ac:dyDescent="0.35">
      <c r="A4872">
        <v>5051</v>
      </c>
      <c r="B4872" t="s">
        <v>12670</v>
      </c>
      <c r="C4872">
        <v>10000</v>
      </c>
      <c r="D4872" s="1">
        <v>46023</v>
      </c>
      <c r="E4872" s="1"/>
      <c r="F4872" s="1"/>
      <c r="G4872">
        <v>4</v>
      </c>
      <c r="H4872" t="s">
        <v>55</v>
      </c>
      <c r="I4872" s="1">
        <v>45930</v>
      </c>
      <c r="M4872" t="s">
        <v>744</v>
      </c>
      <c r="N4872" t="s">
        <v>744</v>
      </c>
      <c r="O4872" t="s">
        <v>58</v>
      </c>
      <c r="Q4872" t="s">
        <v>756</v>
      </c>
      <c r="R4872" t="s">
        <v>12671</v>
      </c>
      <c r="U4872" t="s">
        <v>235</v>
      </c>
      <c r="V4872" t="s">
        <v>68</v>
      </c>
      <c r="AJ4872">
        <v>10000</v>
      </c>
      <c r="AK4872">
        <v>100</v>
      </c>
      <c r="AL4872">
        <v>10000</v>
      </c>
      <c r="AM4872">
        <v>100</v>
      </c>
      <c r="AN4872">
        <v>10000</v>
      </c>
      <c r="AO4872">
        <v>100</v>
      </c>
      <c r="AP4872">
        <v>10000</v>
      </c>
      <c r="AQ4872">
        <v>100</v>
      </c>
      <c r="AR4872" t="s">
        <v>12672</v>
      </c>
      <c r="AS4872" t="s">
        <v>11890</v>
      </c>
      <c r="AU4872" t="s">
        <v>101</v>
      </c>
      <c r="AV4872" t="s">
        <v>63</v>
      </c>
      <c r="AW4872" t="s">
        <v>63</v>
      </c>
      <c r="AX4872" t="s">
        <v>2065</v>
      </c>
    </row>
    <row r="4873" spans="1:54" x14ac:dyDescent="0.35">
      <c r="A4873">
        <v>5052</v>
      </c>
      <c r="B4873" t="s">
        <v>12673</v>
      </c>
      <c r="C4873">
        <v>8000</v>
      </c>
      <c r="D4873" s="1">
        <v>45809</v>
      </c>
      <c r="E4873" s="1"/>
      <c r="F4873" s="1"/>
      <c r="G4873">
        <v>12</v>
      </c>
      <c r="H4873" t="s">
        <v>55</v>
      </c>
      <c r="I4873" s="1">
        <v>45728</v>
      </c>
      <c r="M4873" t="s">
        <v>744</v>
      </c>
      <c r="N4873" t="s">
        <v>744</v>
      </c>
      <c r="O4873" t="s">
        <v>58</v>
      </c>
      <c r="Q4873" t="s">
        <v>756</v>
      </c>
      <c r="R4873" t="s">
        <v>12671</v>
      </c>
      <c r="U4873" t="s">
        <v>235</v>
      </c>
      <c r="V4873" t="s">
        <v>68</v>
      </c>
      <c r="AJ4873">
        <v>8000</v>
      </c>
      <c r="AK4873">
        <v>100</v>
      </c>
      <c r="AL4873">
        <v>8000</v>
      </c>
      <c r="AM4873">
        <v>100</v>
      </c>
      <c r="AN4873">
        <v>8000</v>
      </c>
      <c r="AO4873">
        <v>100</v>
      </c>
      <c r="AP4873">
        <v>8000</v>
      </c>
      <c r="AQ4873">
        <v>100</v>
      </c>
      <c r="AR4873" t="s">
        <v>12674</v>
      </c>
      <c r="AS4873" t="s">
        <v>11890</v>
      </c>
      <c r="AU4873" t="s">
        <v>101</v>
      </c>
      <c r="AV4873" t="s">
        <v>63</v>
      </c>
      <c r="AW4873" t="s">
        <v>63</v>
      </c>
      <c r="AX4873" t="s">
        <v>2065</v>
      </c>
    </row>
    <row r="4874" spans="1:54" x14ac:dyDescent="0.35">
      <c r="A4874">
        <v>5053</v>
      </c>
      <c r="B4874" t="s">
        <v>12675</v>
      </c>
      <c r="C4874">
        <v>3800</v>
      </c>
      <c r="D4874" s="1">
        <v>45597</v>
      </c>
      <c r="E4874" s="1"/>
      <c r="F4874" s="1"/>
      <c r="G4874">
        <v>1</v>
      </c>
      <c r="H4874" t="s">
        <v>55</v>
      </c>
      <c r="I4874" s="1">
        <v>45604</v>
      </c>
      <c r="J4874">
        <v>100</v>
      </c>
      <c r="L4874" t="s">
        <v>12676</v>
      </c>
      <c r="M4874" t="s">
        <v>299</v>
      </c>
      <c r="N4874" t="s">
        <v>423</v>
      </c>
      <c r="O4874" t="s">
        <v>433</v>
      </c>
      <c r="P4874" t="b">
        <v>1</v>
      </c>
      <c r="Q4874" t="s">
        <v>4033</v>
      </c>
      <c r="R4874" t="s">
        <v>1289</v>
      </c>
      <c r="U4874" t="s">
        <v>5911</v>
      </c>
      <c r="V4874" t="s">
        <v>62</v>
      </c>
      <c r="W4874">
        <v>3990</v>
      </c>
      <c r="X4874">
        <v>190</v>
      </c>
      <c r="Y4874">
        <v>1096</v>
      </c>
      <c r="AB4874">
        <v>100</v>
      </c>
      <c r="AC4874">
        <v>64.42</v>
      </c>
      <c r="AD4874">
        <v>706</v>
      </c>
      <c r="AE4874">
        <v>3800</v>
      </c>
      <c r="AF4874">
        <v>189.2</v>
      </c>
      <c r="AI4874">
        <v>706</v>
      </c>
      <c r="AJ4874">
        <v>3610</v>
      </c>
      <c r="AK4874">
        <v>95</v>
      </c>
      <c r="AL4874">
        <v>3610.8</v>
      </c>
      <c r="AM4874">
        <v>95.021052631578996</v>
      </c>
      <c r="AN4874">
        <v>2514</v>
      </c>
      <c r="AO4874">
        <v>66.157894736841996</v>
      </c>
      <c r="AP4874">
        <v>2904.8</v>
      </c>
      <c r="AQ4874">
        <v>76.442105263157998</v>
      </c>
      <c r="AR4874" t="s">
        <v>9960</v>
      </c>
      <c r="AS4874" t="s">
        <v>11890</v>
      </c>
      <c r="AU4874" t="s">
        <v>216</v>
      </c>
      <c r="AV4874" t="s">
        <v>63</v>
      </c>
      <c r="AX4874" t="s">
        <v>2644</v>
      </c>
      <c r="BB4874" t="s">
        <v>12677</v>
      </c>
    </row>
    <row r="4875" spans="1:54" x14ac:dyDescent="0.35">
      <c r="A4875">
        <v>5054</v>
      </c>
      <c r="B4875" t="s">
        <v>12678</v>
      </c>
      <c r="C4875">
        <v>1000</v>
      </c>
      <c r="D4875" s="1">
        <v>45597</v>
      </c>
      <c r="E4875" s="1"/>
      <c r="F4875" s="1"/>
      <c r="G4875">
        <v>1</v>
      </c>
      <c r="H4875" t="s">
        <v>55</v>
      </c>
      <c r="I4875" s="1">
        <v>45604</v>
      </c>
      <c r="J4875">
        <v>100</v>
      </c>
      <c r="L4875" t="s">
        <v>12676</v>
      </c>
      <c r="M4875" t="s">
        <v>299</v>
      </c>
      <c r="N4875" t="s">
        <v>423</v>
      </c>
      <c r="O4875" t="s">
        <v>433</v>
      </c>
      <c r="P4875" t="b">
        <v>1</v>
      </c>
      <c r="Q4875" t="s">
        <v>4033</v>
      </c>
      <c r="R4875" t="s">
        <v>1289</v>
      </c>
      <c r="U4875" t="s">
        <v>5911</v>
      </c>
      <c r="V4875" t="s">
        <v>62</v>
      </c>
      <c r="W4875">
        <v>4079</v>
      </c>
      <c r="X4875">
        <v>279</v>
      </c>
      <c r="Y4875">
        <v>1096</v>
      </c>
      <c r="AB4875">
        <v>100</v>
      </c>
      <c r="AC4875">
        <v>117.15</v>
      </c>
      <c r="AD4875">
        <v>1284</v>
      </c>
      <c r="AE4875">
        <v>1000</v>
      </c>
      <c r="AF4875">
        <v>278.33</v>
      </c>
      <c r="AI4875">
        <v>1284</v>
      </c>
      <c r="AJ4875">
        <v>721</v>
      </c>
      <c r="AK4875">
        <v>72.099999999999994</v>
      </c>
      <c r="AL4875">
        <v>721.67</v>
      </c>
      <c r="AM4875">
        <v>72.167000000000002</v>
      </c>
      <c r="AN4875">
        <v>-375</v>
      </c>
      <c r="AO4875">
        <v>-37.5</v>
      </c>
      <c r="AP4875">
        <v>-562.33000000000004</v>
      </c>
      <c r="AQ4875">
        <v>-56.232999999999997</v>
      </c>
      <c r="AR4875" t="s">
        <v>9960</v>
      </c>
      <c r="AS4875" t="s">
        <v>11890</v>
      </c>
      <c r="AU4875" t="s">
        <v>216</v>
      </c>
      <c r="AV4875" t="s">
        <v>63</v>
      </c>
      <c r="AX4875" t="s">
        <v>2644</v>
      </c>
      <c r="BB4875" t="s">
        <v>12677</v>
      </c>
    </row>
    <row r="4876" spans="1:54" x14ac:dyDescent="0.35">
      <c r="A4876">
        <v>5055</v>
      </c>
      <c r="B4876" t="s">
        <v>12679</v>
      </c>
      <c r="C4876">
        <v>8000</v>
      </c>
      <c r="D4876" s="1">
        <v>45352</v>
      </c>
      <c r="E4876" s="1"/>
      <c r="F4876" s="1"/>
      <c r="G4876">
        <v>2</v>
      </c>
      <c r="H4876" t="s">
        <v>55</v>
      </c>
      <c r="I4876" s="1">
        <v>45531</v>
      </c>
      <c r="J4876">
        <v>100</v>
      </c>
      <c r="L4876" t="s">
        <v>12680</v>
      </c>
      <c r="M4876" t="s">
        <v>201</v>
      </c>
      <c r="N4876" t="s">
        <v>108</v>
      </c>
      <c r="O4876" t="s">
        <v>58</v>
      </c>
      <c r="Q4876" t="s">
        <v>210</v>
      </c>
      <c r="R4876" t="s">
        <v>12681</v>
      </c>
      <c r="U4876" t="s">
        <v>61</v>
      </c>
      <c r="V4876" t="s">
        <v>62</v>
      </c>
      <c r="W4876">
        <v>3500</v>
      </c>
      <c r="Y4876">
        <v>1160</v>
      </c>
      <c r="AB4876">
        <v>100</v>
      </c>
      <c r="AC4876">
        <v>204.55</v>
      </c>
      <c r="AD4876">
        <v>2415</v>
      </c>
      <c r="AE4876">
        <v>8000</v>
      </c>
      <c r="AI4876">
        <v>2415</v>
      </c>
      <c r="AJ4876">
        <v>8000</v>
      </c>
      <c r="AK4876">
        <v>100</v>
      </c>
      <c r="AL4876">
        <v>8000</v>
      </c>
      <c r="AM4876">
        <v>100</v>
      </c>
      <c r="AN4876">
        <v>6840</v>
      </c>
      <c r="AO4876">
        <v>85.5</v>
      </c>
      <c r="AP4876">
        <v>5585</v>
      </c>
      <c r="AQ4876">
        <v>69.8125</v>
      </c>
      <c r="AR4876" t="s">
        <v>12682</v>
      </c>
      <c r="AS4876" t="s">
        <v>11890</v>
      </c>
      <c r="AU4876" t="s">
        <v>491</v>
      </c>
      <c r="AV4876" t="s">
        <v>63</v>
      </c>
      <c r="AX4876" t="s">
        <v>2065</v>
      </c>
      <c r="AY4876" t="s">
        <v>115</v>
      </c>
      <c r="BB4876" t="s">
        <v>12683</v>
      </c>
    </row>
    <row r="4877" spans="1:54" x14ac:dyDescent="0.35">
      <c r="A4877">
        <v>5056</v>
      </c>
      <c r="B4877" t="s">
        <v>12684</v>
      </c>
      <c r="C4877">
        <v>14600</v>
      </c>
      <c r="D4877" s="1">
        <v>45292</v>
      </c>
      <c r="E4877" s="1"/>
      <c r="F4877" s="1"/>
      <c r="G4877">
        <v>12</v>
      </c>
      <c r="H4877" t="s">
        <v>55</v>
      </c>
      <c r="I4877" s="1">
        <v>45664</v>
      </c>
      <c r="J4877">
        <v>100</v>
      </c>
      <c r="L4877" t="s">
        <v>12685</v>
      </c>
      <c r="M4877" t="s">
        <v>504</v>
      </c>
      <c r="N4877" t="s">
        <v>504</v>
      </c>
      <c r="O4877" t="s">
        <v>58</v>
      </c>
      <c r="Q4877" t="s">
        <v>233</v>
      </c>
      <c r="R4877" t="s">
        <v>12686</v>
      </c>
      <c r="U4877" t="s">
        <v>235</v>
      </c>
      <c r="V4877" t="s">
        <v>62</v>
      </c>
      <c r="W4877">
        <v>14700</v>
      </c>
      <c r="Y4877">
        <v>3920</v>
      </c>
      <c r="AB4877">
        <v>100</v>
      </c>
      <c r="AC4877">
        <v>94.77</v>
      </c>
      <c r="AD4877">
        <v>3571</v>
      </c>
      <c r="AE4877">
        <v>19600</v>
      </c>
      <c r="AI4877">
        <v>3571</v>
      </c>
      <c r="AJ4877">
        <v>14600</v>
      </c>
      <c r="AK4877">
        <v>100</v>
      </c>
      <c r="AL4877">
        <v>14600</v>
      </c>
      <c r="AM4877">
        <v>100</v>
      </c>
      <c r="AN4877">
        <v>10680</v>
      </c>
      <c r="AO4877">
        <v>73.150684931507001</v>
      </c>
      <c r="AP4877">
        <v>11029</v>
      </c>
      <c r="AQ4877">
        <v>75.541095890411</v>
      </c>
      <c r="AR4877" t="s">
        <v>9657</v>
      </c>
      <c r="AS4877" t="s">
        <v>11890</v>
      </c>
      <c r="AU4877" t="s">
        <v>95</v>
      </c>
      <c r="AV4877" t="s">
        <v>63</v>
      </c>
      <c r="AW4877" t="s">
        <v>63</v>
      </c>
      <c r="AX4877" t="s">
        <v>2065</v>
      </c>
      <c r="AZ4877" t="s">
        <v>180</v>
      </c>
      <c r="BB4877" t="s">
        <v>12687</v>
      </c>
    </row>
    <row r="4878" spans="1:54" x14ac:dyDescent="0.35">
      <c r="A4878">
        <v>5057</v>
      </c>
      <c r="B4878" t="s">
        <v>12688</v>
      </c>
      <c r="C4878">
        <v>700</v>
      </c>
      <c r="D4878" s="1">
        <v>45261</v>
      </c>
      <c r="E4878" s="1"/>
      <c r="F4878" s="1"/>
      <c r="G4878">
        <v>1</v>
      </c>
      <c r="H4878" t="s">
        <v>55</v>
      </c>
      <c r="I4878" s="1">
        <v>45300</v>
      </c>
      <c r="J4878">
        <v>100</v>
      </c>
      <c r="L4878" t="s">
        <v>12689</v>
      </c>
      <c r="M4878" t="s">
        <v>504</v>
      </c>
      <c r="N4878" t="s">
        <v>504</v>
      </c>
      <c r="O4878" t="s">
        <v>58</v>
      </c>
      <c r="Q4878" t="s">
        <v>4579</v>
      </c>
      <c r="R4878" t="s">
        <v>505</v>
      </c>
      <c r="U4878" t="s">
        <v>235</v>
      </c>
      <c r="V4878" t="s">
        <v>62</v>
      </c>
      <c r="AD4878">
        <v>342.5</v>
      </c>
      <c r="AE4878">
        <v>700</v>
      </c>
      <c r="AJ4878">
        <v>700</v>
      </c>
      <c r="AK4878">
        <v>100</v>
      </c>
      <c r="AL4878">
        <v>700</v>
      </c>
      <c r="AM4878">
        <v>100</v>
      </c>
      <c r="AN4878">
        <v>700</v>
      </c>
      <c r="AO4878">
        <v>100</v>
      </c>
      <c r="AP4878">
        <v>700</v>
      </c>
      <c r="AQ4878">
        <v>100</v>
      </c>
      <c r="AR4878" t="s">
        <v>10822</v>
      </c>
      <c r="AS4878" t="s">
        <v>11890</v>
      </c>
      <c r="AU4878" t="s">
        <v>216</v>
      </c>
      <c r="AV4878" t="s">
        <v>63</v>
      </c>
      <c r="AW4878" t="s">
        <v>64</v>
      </c>
      <c r="AX4878" t="s">
        <v>2644</v>
      </c>
      <c r="BB4878" t="s">
        <v>12690</v>
      </c>
    </row>
    <row r="4879" spans="1:54" x14ac:dyDescent="0.35">
      <c r="A4879">
        <v>5058</v>
      </c>
      <c r="B4879" t="s">
        <v>12691</v>
      </c>
      <c r="C4879">
        <v>8400</v>
      </c>
      <c r="D4879" s="1">
        <v>45292</v>
      </c>
      <c r="E4879" s="1"/>
      <c r="F4879" s="1"/>
      <c r="G4879">
        <v>12</v>
      </c>
      <c r="H4879" t="s">
        <v>55</v>
      </c>
      <c r="I4879" s="1">
        <v>45646</v>
      </c>
      <c r="J4879">
        <v>100</v>
      </c>
      <c r="L4879" t="s">
        <v>12692</v>
      </c>
      <c r="M4879" t="s">
        <v>108</v>
      </c>
      <c r="N4879" t="s">
        <v>108</v>
      </c>
      <c r="O4879" t="s">
        <v>58</v>
      </c>
      <c r="Q4879" t="s">
        <v>109</v>
      </c>
      <c r="R4879" t="s">
        <v>71</v>
      </c>
      <c r="U4879" t="s">
        <v>61</v>
      </c>
      <c r="V4879" t="s">
        <v>62</v>
      </c>
      <c r="W4879">
        <v>4800</v>
      </c>
      <c r="Y4879">
        <v>1280</v>
      </c>
      <c r="AB4879">
        <v>100</v>
      </c>
      <c r="AC4879">
        <v>35.94</v>
      </c>
      <c r="AD4879">
        <v>528</v>
      </c>
      <c r="AE4879">
        <v>8400</v>
      </c>
      <c r="AI4879">
        <v>528</v>
      </c>
      <c r="AJ4879">
        <v>8400</v>
      </c>
      <c r="AK4879">
        <v>100</v>
      </c>
      <c r="AL4879">
        <v>8400</v>
      </c>
      <c r="AM4879">
        <v>100</v>
      </c>
      <c r="AN4879">
        <v>7120</v>
      </c>
      <c r="AO4879">
        <v>84.761904761905001</v>
      </c>
      <c r="AP4879">
        <v>7872</v>
      </c>
      <c r="AQ4879">
        <v>93.714285714286007</v>
      </c>
      <c r="AR4879" t="s">
        <v>9657</v>
      </c>
      <c r="AS4879" t="s">
        <v>11563</v>
      </c>
      <c r="AU4879" t="s">
        <v>101</v>
      </c>
      <c r="AV4879" t="s">
        <v>63</v>
      </c>
      <c r="AX4879" t="s">
        <v>2644</v>
      </c>
      <c r="AY4879" t="s">
        <v>102</v>
      </c>
    </row>
    <row r="4880" spans="1:54" x14ac:dyDescent="0.35">
      <c r="A4880">
        <v>5059</v>
      </c>
      <c r="B4880" t="s">
        <v>12693</v>
      </c>
      <c r="C4880">
        <v>500</v>
      </c>
      <c r="D4880" s="1">
        <v>45292</v>
      </c>
      <c r="E4880" s="1"/>
      <c r="F4880" s="1"/>
      <c r="G4880">
        <v>12</v>
      </c>
      <c r="H4880" t="s">
        <v>55</v>
      </c>
      <c r="I4880" s="1">
        <v>45646</v>
      </c>
      <c r="J4880">
        <v>100</v>
      </c>
      <c r="L4880" t="s">
        <v>12694</v>
      </c>
      <c r="M4880" t="s">
        <v>108</v>
      </c>
      <c r="N4880" t="s">
        <v>108</v>
      </c>
      <c r="O4880" t="s">
        <v>58</v>
      </c>
      <c r="Q4880" t="s">
        <v>109</v>
      </c>
      <c r="R4880" t="s">
        <v>287</v>
      </c>
      <c r="U4880" t="s">
        <v>61</v>
      </c>
      <c r="V4880" t="s">
        <v>62</v>
      </c>
      <c r="W4880">
        <v>600</v>
      </c>
      <c r="Y4880">
        <v>160</v>
      </c>
      <c r="AB4880">
        <v>100</v>
      </c>
      <c r="AC4880">
        <v>100</v>
      </c>
      <c r="AD4880">
        <v>178</v>
      </c>
      <c r="AE4880">
        <v>500</v>
      </c>
      <c r="AI4880">
        <v>178</v>
      </c>
      <c r="AJ4880">
        <v>500</v>
      </c>
      <c r="AK4880">
        <v>100</v>
      </c>
      <c r="AL4880">
        <v>500</v>
      </c>
      <c r="AM4880">
        <v>100</v>
      </c>
      <c r="AN4880">
        <v>340</v>
      </c>
      <c r="AO4880">
        <v>68</v>
      </c>
      <c r="AP4880">
        <v>322</v>
      </c>
      <c r="AQ4880">
        <v>64.400000000000006</v>
      </c>
      <c r="AR4880" t="s">
        <v>9657</v>
      </c>
      <c r="AS4880" t="s">
        <v>11563</v>
      </c>
      <c r="AU4880" t="s">
        <v>186</v>
      </c>
      <c r="AV4880" t="s">
        <v>63</v>
      </c>
      <c r="AX4880" t="s">
        <v>2644</v>
      </c>
      <c r="AY4880" t="s">
        <v>5463</v>
      </c>
    </row>
    <row r="4881" spans="1:54" x14ac:dyDescent="0.35">
      <c r="A4881">
        <v>5060</v>
      </c>
      <c r="B4881" t="s">
        <v>12695</v>
      </c>
      <c r="C4881">
        <v>480</v>
      </c>
      <c r="D4881" s="1">
        <v>45261</v>
      </c>
      <c r="E4881" s="1"/>
      <c r="F4881" s="1"/>
      <c r="G4881">
        <v>1</v>
      </c>
      <c r="H4881" t="s">
        <v>55</v>
      </c>
      <c r="I4881" s="1">
        <v>45376</v>
      </c>
      <c r="J4881">
        <v>100</v>
      </c>
      <c r="L4881" t="s">
        <v>12696</v>
      </c>
      <c r="M4881" t="s">
        <v>504</v>
      </c>
      <c r="N4881" t="s">
        <v>504</v>
      </c>
      <c r="O4881" t="s">
        <v>58</v>
      </c>
      <c r="Q4881" t="s">
        <v>739</v>
      </c>
      <c r="R4881" t="s">
        <v>202</v>
      </c>
      <c r="U4881" t="s">
        <v>235</v>
      </c>
      <c r="V4881" t="s">
        <v>62</v>
      </c>
      <c r="W4881">
        <v>480</v>
      </c>
      <c r="X4881">
        <v>180</v>
      </c>
      <c r="Y4881">
        <v>80</v>
      </c>
      <c r="AB4881">
        <v>100</v>
      </c>
      <c r="AC4881">
        <v>100</v>
      </c>
      <c r="AD4881">
        <v>58</v>
      </c>
      <c r="AE4881">
        <v>480</v>
      </c>
      <c r="AF4881">
        <v>180</v>
      </c>
      <c r="AI4881">
        <v>58</v>
      </c>
      <c r="AJ4881">
        <v>300</v>
      </c>
      <c r="AK4881">
        <v>62.5</v>
      </c>
      <c r="AL4881">
        <v>300</v>
      </c>
      <c r="AM4881">
        <v>62.5</v>
      </c>
      <c r="AN4881">
        <v>220</v>
      </c>
      <c r="AO4881">
        <v>45.833333333333002</v>
      </c>
      <c r="AP4881">
        <v>242</v>
      </c>
      <c r="AQ4881">
        <v>50.416666666666998</v>
      </c>
      <c r="AR4881" t="s">
        <v>11890</v>
      </c>
      <c r="AS4881" t="s">
        <v>11890</v>
      </c>
      <c r="AU4881" t="s">
        <v>186</v>
      </c>
      <c r="AV4881" t="s">
        <v>63</v>
      </c>
      <c r="AW4881" t="s">
        <v>63</v>
      </c>
      <c r="AX4881" t="s">
        <v>2644</v>
      </c>
    </row>
    <row r="4882" spans="1:54" x14ac:dyDescent="0.35">
      <c r="A4882">
        <v>5061</v>
      </c>
      <c r="B4882" t="s">
        <v>12697</v>
      </c>
      <c r="C4882">
        <v>150</v>
      </c>
      <c r="D4882" s="1">
        <v>45261</v>
      </c>
      <c r="E4882" s="1"/>
      <c r="F4882" s="1"/>
      <c r="G4882">
        <v>1</v>
      </c>
      <c r="H4882" t="s">
        <v>55</v>
      </c>
      <c r="I4882" s="1">
        <v>45334</v>
      </c>
      <c r="J4882">
        <v>100</v>
      </c>
      <c r="L4882" t="s">
        <v>12698</v>
      </c>
      <c r="M4882" t="s">
        <v>504</v>
      </c>
      <c r="N4882" t="s">
        <v>504</v>
      </c>
      <c r="O4882" t="s">
        <v>58</v>
      </c>
      <c r="Q4882" t="s">
        <v>756</v>
      </c>
      <c r="R4882" t="s">
        <v>1115</v>
      </c>
      <c r="U4882" t="s">
        <v>235</v>
      </c>
      <c r="V4882" t="s">
        <v>62</v>
      </c>
      <c r="W4882">
        <v>120</v>
      </c>
      <c r="X4882">
        <v>120</v>
      </c>
      <c r="AE4882">
        <v>150</v>
      </c>
      <c r="AF4882">
        <v>120</v>
      </c>
      <c r="AJ4882">
        <v>30</v>
      </c>
      <c r="AK4882">
        <v>20</v>
      </c>
      <c r="AL4882">
        <v>30</v>
      </c>
      <c r="AM4882">
        <v>20</v>
      </c>
      <c r="AN4882">
        <v>30</v>
      </c>
      <c r="AO4882">
        <v>20</v>
      </c>
      <c r="AP4882">
        <v>30</v>
      </c>
      <c r="AQ4882">
        <v>20</v>
      </c>
      <c r="AR4882" t="s">
        <v>10976</v>
      </c>
      <c r="AS4882" t="s">
        <v>10976</v>
      </c>
      <c r="AU4882" t="s">
        <v>95</v>
      </c>
      <c r="AV4882" t="s">
        <v>63</v>
      </c>
      <c r="AW4882" t="s">
        <v>64</v>
      </c>
      <c r="AX4882" t="s">
        <v>2644</v>
      </c>
    </row>
    <row r="4883" spans="1:54" x14ac:dyDescent="0.35">
      <c r="A4883">
        <v>5062</v>
      </c>
      <c r="B4883" t="s">
        <v>12699</v>
      </c>
      <c r="C4883">
        <v>7750</v>
      </c>
      <c r="D4883" s="1">
        <v>45292</v>
      </c>
      <c r="E4883" s="1"/>
      <c r="F4883" s="1"/>
      <c r="G4883">
        <v>3</v>
      </c>
      <c r="H4883" t="s">
        <v>55</v>
      </c>
      <c r="I4883" s="1">
        <v>45322</v>
      </c>
      <c r="M4883" t="s">
        <v>504</v>
      </c>
      <c r="N4883" t="s">
        <v>504</v>
      </c>
      <c r="O4883" t="s">
        <v>58</v>
      </c>
      <c r="Q4883" t="s">
        <v>196</v>
      </c>
      <c r="R4883" t="s">
        <v>12700</v>
      </c>
      <c r="U4883" t="s">
        <v>61</v>
      </c>
      <c r="V4883" t="s">
        <v>68</v>
      </c>
      <c r="AJ4883">
        <v>7750</v>
      </c>
      <c r="AK4883">
        <v>100</v>
      </c>
      <c r="AL4883">
        <v>7750</v>
      </c>
      <c r="AM4883">
        <v>100</v>
      </c>
      <c r="AN4883">
        <v>7750</v>
      </c>
      <c r="AO4883">
        <v>100</v>
      </c>
      <c r="AP4883">
        <v>7750</v>
      </c>
      <c r="AQ4883">
        <v>100</v>
      </c>
      <c r="AR4883" t="s">
        <v>8785</v>
      </c>
      <c r="AS4883" t="s">
        <v>11890</v>
      </c>
      <c r="AU4883" t="s">
        <v>150</v>
      </c>
      <c r="AV4883" t="s">
        <v>63</v>
      </c>
      <c r="AW4883" t="s">
        <v>63</v>
      </c>
      <c r="AX4883" t="s">
        <v>2065</v>
      </c>
      <c r="AZ4883" t="s">
        <v>180</v>
      </c>
    </row>
    <row r="4884" spans="1:54" x14ac:dyDescent="0.35">
      <c r="A4884">
        <v>5063</v>
      </c>
      <c r="B4884" t="s">
        <v>12701</v>
      </c>
      <c r="C4884">
        <v>7750</v>
      </c>
      <c r="D4884" s="1">
        <v>45292</v>
      </c>
      <c r="E4884" s="1"/>
      <c r="F4884" s="1"/>
      <c r="G4884">
        <v>3</v>
      </c>
      <c r="H4884" t="s">
        <v>55</v>
      </c>
      <c r="I4884" s="1">
        <v>45309</v>
      </c>
      <c r="M4884" t="s">
        <v>504</v>
      </c>
      <c r="N4884" t="s">
        <v>504</v>
      </c>
      <c r="O4884" t="s">
        <v>58</v>
      </c>
      <c r="Q4884" t="s">
        <v>196</v>
      </c>
      <c r="R4884" t="s">
        <v>12700</v>
      </c>
      <c r="U4884" t="s">
        <v>235</v>
      </c>
      <c r="V4884" t="s">
        <v>68</v>
      </c>
      <c r="AJ4884">
        <v>7750</v>
      </c>
      <c r="AK4884">
        <v>100</v>
      </c>
      <c r="AL4884">
        <v>7750</v>
      </c>
      <c r="AM4884">
        <v>100</v>
      </c>
      <c r="AN4884">
        <v>7750</v>
      </c>
      <c r="AO4884">
        <v>100</v>
      </c>
      <c r="AP4884">
        <v>7750</v>
      </c>
      <c r="AQ4884">
        <v>100</v>
      </c>
      <c r="AR4884" t="s">
        <v>8785</v>
      </c>
      <c r="AS4884" t="s">
        <v>11890</v>
      </c>
      <c r="AU4884" t="s">
        <v>150</v>
      </c>
      <c r="AV4884" t="s">
        <v>63</v>
      </c>
      <c r="AW4884" t="s">
        <v>63</v>
      </c>
      <c r="AX4884" t="s">
        <v>2065</v>
      </c>
      <c r="AZ4884" t="s">
        <v>180</v>
      </c>
    </row>
    <row r="4885" spans="1:54" x14ac:dyDescent="0.35">
      <c r="A4885">
        <v>5064</v>
      </c>
      <c r="B4885" t="s">
        <v>12702</v>
      </c>
      <c r="C4885">
        <v>40000</v>
      </c>
      <c r="D4885" s="1">
        <v>45292</v>
      </c>
      <c r="E4885" s="1"/>
      <c r="F4885" s="1"/>
      <c r="G4885">
        <v>12</v>
      </c>
      <c r="H4885" t="s">
        <v>55</v>
      </c>
      <c r="I4885" s="1">
        <v>45309</v>
      </c>
      <c r="M4885" t="s">
        <v>504</v>
      </c>
      <c r="N4885" t="s">
        <v>504</v>
      </c>
      <c r="O4885" t="s">
        <v>58</v>
      </c>
      <c r="Q4885" t="s">
        <v>834</v>
      </c>
      <c r="R4885" t="s">
        <v>12700</v>
      </c>
      <c r="U4885" t="s">
        <v>235</v>
      </c>
      <c r="V4885" t="s">
        <v>68</v>
      </c>
      <c r="AJ4885">
        <v>40000</v>
      </c>
      <c r="AK4885">
        <v>100</v>
      </c>
      <c r="AL4885">
        <v>40000</v>
      </c>
      <c r="AM4885">
        <v>100</v>
      </c>
      <c r="AN4885">
        <v>40000</v>
      </c>
      <c r="AO4885">
        <v>100</v>
      </c>
      <c r="AP4885">
        <v>40000</v>
      </c>
      <c r="AQ4885">
        <v>100</v>
      </c>
      <c r="AR4885" t="s">
        <v>8785</v>
      </c>
      <c r="AS4885" t="s">
        <v>11890</v>
      </c>
      <c r="AU4885" t="s">
        <v>150</v>
      </c>
      <c r="AV4885" t="s">
        <v>63</v>
      </c>
      <c r="AW4885" t="s">
        <v>63</v>
      </c>
      <c r="AX4885" t="s">
        <v>2065</v>
      </c>
    </row>
    <row r="4886" spans="1:54" x14ac:dyDescent="0.35">
      <c r="A4886">
        <v>5065</v>
      </c>
      <c r="B4886" t="s">
        <v>12703</v>
      </c>
      <c r="C4886">
        <v>16000</v>
      </c>
      <c r="D4886" s="1">
        <v>45474</v>
      </c>
      <c r="E4886" s="1"/>
      <c r="F4886" s="1"/>
      <c r="G4886">
        <v>6</v>
      </c>
      <c r="H4886" t="s">
        <v>55</v>
      </c>
      <c r="I4886" s="1">
        <v>45450</v>
      </c>
      <c r="M4886" t="s">
        <v>108</v>
      </c>
      <c r="N4886" t="s">
        <v>108</v>
      </c>
      <c r="O4886" t="s">
        <v>58</v>
      </c>
      <c r="Q4886" t="s">
        <v>109</v>
      </c>
      <c r="R4886" t="s">
        <v>12704</v>
      </c>
      <c r="U4886" t="s">
        <v>61</v>
      </c>
      <c r="V4886" t="s">
        <v>68</v>
      </c>
      <c r="AJ4886">
        <v>16000</v>
      </c>
      <c r="AK4886">
        <v>100</v>
      </c>
      <c r="AL4886">
        <v>16000</v>
      </c>
      <c r="AM4886">
        <v>100</v>
      </c>
      <c r="AN4886">
        <v>16000</v>
      </c>
      <c r="AO4886">
        <v>100</v>
      </c>
      <c r="AP4886">
        <v>16000</v>
      </c>
      <c r="AQ4886">
        <v>100</v>
      </c>
      <c r="AR4886" t="s">
        <v>12705</v>
      </c>
      <c r="AS4886" t="s">
        <v>10822</v>
      </c>
      <c r="AU4886" t="s">
        <v>343</v>
      </c>
      <c r="AV4886" t="s">
        <v>63</v>
      </c>
      <c r="AX4886" t="s">
        <v>2065</v>
      </c>
      <c r="AY4886" t="s">
        <v>102</v>
      </c>
      <c r="BB4886" t="s">
        <v>12706</v>
      </c>
    </row>
    <row r="4887" spans="1:54" x14ac:dyDescent="0.35">
      <c r="A4887">
        <v>5066</v>
      </c>
      <c r="B4887" t="s">
        <v>12707</v>
      </c>
      <c r="C4887">
        <v>15000</v>
      </c>
      <c r="D4887" s="1">
        <v>45292</v>
      </c>
      <c r="E4887" s="1"/>
      <c r="F4887" s="1"/>
      <c r="G4887">
        <v>4</v>
      </c>
      <c r="H4887" t="s">
        <v>55</v>
      </c>
      <c r="I4887" s="1">
        <v>45303</v>
      </c>
      <c r="M4887" t="s">
        <v>734</v>
      </c>
      <c r="N4887" t="s">
        <v>328</v>
      </c>
      <c r="O4887" t="s">
        <v>58</v>
      </c>
      <c r="Q4887" t="s">
        <v>664</v>
      </c>
      <c r="R4887" t="s">
        <v>9839</v>
      </c>
      <c r="U4887" t="s">
        <v>667</v>
      </c>
      <c r="V4887" t="s">
        <v>68</v>
      </c>
      <c r="W4887">
        <v>10000</v>
      </c>
      <c r="X4887">
        <v>10000</v>
      </c>
      <c r="AJ4887">
        <v>5000</v>
      </c>
      <c r="AK4887">
        <v>33.333333333333002</v>
      </c>
      <c r="AL4887">
        <v>5000</v>
      </c>
      <c r="AM4887">
        <v>33.333333333333002</v>
      </c>
      <c r="AN4887">
        <v>5000</v>
      </c>
      <c r="AO4887">
        <v>33.333333333333002</v>
      </c>
      <c r="AP4887">
        <v>5000</v>
      </c>
      <c r="AQ4887">
        <v>33.333333333333002</v>
      </c>
      <c r="AR4887" t="s">
        <v>12708</v>
      </c>
      <c r="AS4887" t="s">
        <v>10822</v>
      </c>
      <c r="AU4887" t="s">
        <v>1172</v>
      </c>
      <c r="AV4887" t="s">
        <v>63</v>
      </c>
      <c r="AX4887" t="s">
        <v>3766</v>
      </c>
      <c r="BB4887" t="s">
        <v>12709</v>
      </c>
    </row>
    <row r="4888" spans="1:54" x14ac:dyDescent="0.35">
      <c r="A4888">
        <v>5067</v>
      </c>
      <c r="B4888" t="s">
        <v>12710</v>
      </c>
      <c r="C4888">
        <v>28000</v>
      </c>
      <c r="D4888" s="1">
        <v>45809</v>
      </c>
      <c r="E4888" s="1"/>
      <c r="F4888" s="1"/>
      <c r="G4888">
        <v>12</v>
      </c>
      <c r="H4888" t="s">
        <v>55</v>
      </c>
      <c r="I4888" s="1">
        <v>45799</v>
      </c>
      <c r="M4888" t="s">
        <v>108</v>
      </c>
      <c r="N4888" t="s">
        <v>108</v>
      </c>
      <c r="O4888" t="s">
        <v>58</v>
      </c>
      <c r="Q4888" t="s">
        <v>109</v>
      </c>
      <c r="R4888" t="s">
        <v>12711</v>
      </c>
      <c r="U4888" t="s">
        <v>61</v>
      </c>
      <c r="V4888" t="s">
        <v>68</v>
      </c>
      <c r="AJ4888">
        <v>28000</v>
      </c>
      <c r="AK4888">
        <v>100</v>
      </c>
      <c r="AL4888">
        <v>28000</v>
      </c>
      <c r="AM4888">
        <v>100</v>
      </c>
      <c r="AN4888">
        <v>28000</v>
      </c>
      <c r="AO4888">
        <v>100</v>
      </c>
      <c r="AP4888">
        <v>28000</v>
      </c>
      <c r="AQ4888">
        <v>100</v>
      </c>
      <c r="AR4888" t="s">
        <v>12712</v>
      </c>
      <c r="AS4888" t="s">
        <v>10822</v>
      </c>
      <c r="AU4888" t="s">
        <v>198</v>
      </c>
      <c r="AV4888" t="s">
        <v>64</v>
      </c>
      <c r="AX4888" t="s">
        <v>2065</v>
      </c>
      <c r="AY4888" t="s">
        <v>102</v>
      </c>
      <c r="BB4888" t="s">
        <v>12713</v>
      </c>
    </row>
    <row r="4889" spans="1:54" x14ac:dyDescent="0.35">
      <c r="A4889">
        <v>5068</v>
      </c>
      <c r="B4889" t="s">
        <v>12714</v>
      </c>
      <c r="C4889">
        <v>12000</v>
      </c>
      <c r="D4889" s="1">
        <v>45778</v>
      </c>
      <c r="E4889" s="1"/>
      <c r="F4889" s="1"/>
      <c r="G4889">
        <v>5</v>
      </c>
      <c r="H4889" t="s">
        <v>55</v>
      </c>
      <c r="I4889" s="1">
        <v>45799</v>
      </c>
      <c r="M4889" t="s">
        <v>108</v>
      </c>
      <c r="N4889" t="s">
        <v>108</v>
      </c>
      <c r="O4889" t="s">
        <v>58</v>
      </c>
      <c r="Q4889" t="s">
        <v>109</v>
      </c>
      <c r="R4889" t="s">
        <v>12711</v>
      </c>
      <c r="U4889" t="s">
        <v>61</v>
      </c>
      <c r="V4889" t="s">
        <v>68</v>
      </c>
      <c r="AJ4889">
        <v>12000</v>
      </c>
      <c r="AK4889">
        <v>100</v>
      </c>
      <c r="AL4889">
        <v>12000</v>
      </c>
      <c r="AM4889">
        <v>100</v>
      </c>
      <c r="AN4889">
        <v>12000</v>
      </c>
      <c r="AO4889">
        <v>100</v>
      </c>
      <c r="AP4889">
        <v>12000</v>
      </c>
      <c r="AQ4889">
        <v>100</v>
      </c>
      <c r="AR4889" t="s">
        <v>12712</v>
      </c>
      <c r="AS4889" t="s">
        <v>10822</v>
      </c>
      <c r="AU4889" t="s">
        <v>198</v>
      </c>
      <c r="AV4889" t="s">
        <v>64</v>
      </c>
      <c r="AX4889" t="s">
        <v>2065</v>
      </c>
      <c r="AY4889" t="s">
        <v>102</v>
      </c>
      <c r="BB4889" t="s">
        <v>12715</v>
      </c>
    </row>
    <row r="4890" spans="1:54" x14ac:dyDescent="0.35">
      <c r="A4890">
        <v>5069</v>
      </c>
      <c r="B4890" t="s">
        <v>12716</v>
      </c>
      <c r="C4890">
        <v>3000</v>
      </c>
      <c r="D4890" s="1">
        <v>45292</v>
      </c>
      <c r="E4890" s="1"/>
      <c r="F4890" s="1"/>
      <c r="G4890">
        <v>3</v>
      </c>
      <c r="H4890" t="s">
        <v>55</v>
      </c>
      <c r="I4890" s="1">
        <v>45793</v>
      </c>
      <c r="M4890" t="s">
        <v>9429</v>
      </c>
      <c r="N4890" t="s">
        <v>423</v>
      </c>
      <c r="O4890" t="s">
        <v>433</v>
      </c>
      <c r="P4890" t="b">
        <v>1</v>
      </c>
      <c r="Q4890" t="s">
        <v>4033</v>
      </c>
      <c r="R4890" t="s">
        <v>588</v>
      </c>
      <c r="T4890" t="s">
        <v>11551</v>
      </c>
      <c r="U4890" t="s">
        <v>5911</v>
      </c>
      <c r="V4890" t="s">
        <v>68</v>
      </c>
      <c r="AD4890">
        <v>10.1875</v>
      </c>
      <c r="AI4890">
        <v>10.1875</v>
      </c>
      <c r="AJ4890">
        <v>3000</v>
      </c>
      <c r="AK4890">
        <v>100</v>
      </c>
      <c r="AL4890">
        <v>3000</v>
      </c>
      <c r="AM4890">
        <v>100</v>
      </c>
      <c r="AN4890">
        <v>3000</v>
      </c>
      <c r="AO4890">
        <v>100</v>
      </c>
      <c r="AP4890">
        <v>2989.8125</v>
      </c>
      <c r="AQ4890">
        <v>99.660416666667004</v>
      </c>
      <c r="AR4890" t="s">
        <v>9368</v>
      </c>
      <c r="AS4890" t="s">
        <v>9431</v>
      </c>
      <c r="AU4890" t="s">
        <v>150</v>
      </c>
      <c r="AV4890" t="s">
        <v>63</v>
      </c>
      <c r="AX4890" t="s">
        <v>2065</v>
      </c>
    </row>
    <row r="4891" spans="1:54" x14ac:dyDescent="0.35">
      <c r="A4891">
        <v>5070</v>
      </c>
      <c r="B4891" t="s">
        <v>12717</v>
      </c>
      <c r="C4891">
        <v>180</v>
      </c>
      <c r="D4891" s="1">
        <v>45627</v>
      </c>
      <c r="E4891" s="1"/>
      <c r="F4891" s="1"/>
      <c r="G4891">
        <v>12</v>
      </c>
      <c r="H4891" t="s">
        <v>55</v>
      </c>
      <c r="I4891" s="1">
        <v>46013</v>
      </c>
      <c r="J4891">
        <v>100</v>
      </c>
      <c r="L4891" t="s">
        <v>9393</v>
      </c>
      <c r="M4891" t="s">
        <v>744</v>
      </c>
      <c r="N4891" t="s">
        <v>744</v>
      </c>
      <c r="O4891" t="s">
        <v>58</v>
      </c>
      <c r="Q4891" t="s">
        <v>745</v>
      </c>
      <c r="R4891" t="s">
        <v>934</v>
      </c>
      <c r="U4891" t="s">
        <v>235</v>
      </c>
      <c r="V4891" t="s">
        <v>62</v>
      </c>
      <c r="W4891">
        <v>100</v>
      </c>
      <c r="X4891">
        <v>100</v>
      </c>
      <c r="AE4891">
        <v>180</v>
      </c>
      <c r="AF4891">
        <v>100</v>
      </c>
      <c r="AJ4891">
        <v>80</v>
      </c>
      <c r="AK4891">
        <v>44.444444444444002</v>
      </c>
      <c r="AL4891">
        <v>80</v>
      </c>
      <c r="AM4891">
        <v>44.444444444444002</v>
      </c>
      <c r="AN4891">
        <v>80</v>
      </c>
      <c r="AO4891">
        <v>44.444444444444002</v>
      </c>
      <c r="AP4891">
        <v>80</v>
      </c>
      <c r="AQ4891">
        <v>44.444444444444002</v>
      </c>
      <c r="AS4891" t="s">
        <v>10822</v>
      </c>
      <c r="AU4891" t="s">
        <v>515</v>
      </c>
      <c r="AV4891" t="s">
        <v>63</v>
      </c>
      <c r="AW4891" t="s">
        <v>64</v>
      </c>
      <c r="AX4891" t="s">
        <v>2644</v>
      </c>
    </row>
    <row r="4892" spans="1:54" x14ac:dyDescent="0.35">
      <c r="A4892">
        <v>5071</v>
      </c>
      <c r="B4892" t="s">
        <v>12718</v>
      </c>
      <c r="C4892">
        <v>200</v>
      </c>
      <c r="D4892" s="1">
        <v>45261</v>
      </c>
      <c r="E4892" s="1"/>
      <c r="F4892" s="1"/>
      <c r="G4892">
        <v>2</v>
      </c>
      <c r="H4892" t="s">
        <v>55</v>
      </c>
      <c r="I4892" s="1">
        <v>45300</v>
      </c>
      <c r="J4892">
        <v>100</v>
      </c>
      <c r="L4892" t="s">
        <v>12719</v>
      </c>
      <c r="M4892" t="s">
        <v>6053</v>
      </c>
      <c r="N4892" t="s">
        <v>744</v>
      </c>
      <c r="O4892" t="s">
        <v>58</v>
      </c>
      <c r="Q4892" t="s">
        <v>756</v>
      </c>
      <c r="R4892" t="s">
        <v>1615</v>
      </c>
      <c r="U4892" t="s">
        <v>235</v>
      </c>
      <c r="V4892" t="s">
        <v>62</v>
      </c>
      <c r="W4892">
        <v>180</v>
      </c>
      <c r="Y4892">
        <v>48</v>
      </c>
      <c r="AB4892">
        <v>100</v>
      </c>
      <c r="AC4892">
        <v>166.67</v>
      </c>
      <c r="AE4892">
        <v>200</v>
      </c>
      <c r="AJ4892">
        <v>200</v>
      </c>
      <c r="AK4892">
        <v>100</v>
      </c>
      <c r="AL4892">
        <v>200</v>
      </c>
      <c r="AM4892">
        <v>100</v>
      </c>
      <c r="AN4892">
        <v>152</v>
      </c>
      <c r="AO4892">
        <v>76</v>
      </c>
      <c r="AP4892">
        <v>200</v>
      </c>
      <c r="AQ4892">
        <v>100</v>
      </c>
      <c r="AR4892" t="s">
        <v>12559</v>
      </c>
      <c r="AS4892" t="s">
        <v>12559</v>
      </c>
      <c r="AU4892" t="s">
        <v>2022</v>
      </c>
      <c r="AV4892" t="s">
        <v>63</v>
      </c>
      <c r="AX4892" t="s">
        <v>2644</v>
      </c>
    </row>
    <row r="4893" spans="1:54" x14ac:dyDescent="0.35">
      <c r="A4893">
        <v>5072</v>
      </c>
      <c r="B4893" t="s">
        <v>12720</v>
      </c>
      <c r="C4893">
        <v>9750</v>
      </c>
      <c r="D4893" s="1">
        <v>45292</v>
      </c>
      <c r="E4893" s="1"/>
      <c r="F4893" s="1"/>
      <c r="G4893">
        <v>6</v>
      </c>
      <c r="H4893" t="s">
        <v>55</v>
      </c>
      <c r="I4893" s="1">
        <v>45561</v>
      </c>
      <c r="J4893">
        <v>100</v>
      </c>
      <c r="L4893" t="s">
        <v>12721</v>
      </c>
      <c r="M4893" t="s">
        <v>9429</v>
      </c>
      <c r="N4893" t="s">
        <v>423</v>
      </c>
      <c r="O4893" t="s">
        <v>424</v>
      </c>
      <c r="P4893" t="b">
        <v>1</v>
      </c>
      <c r="Q4893" t="s">
        <v>469</v>
      </c>
      <c r="R4893" t="s">
        <v>9430</v>
      </c>
      <c r="U4893" t="s">
        <v>5911</v>
      </c>
      <c r="V4893" t="s">
        <v>62</v>
      </c>
      <c r="W4893">
        <v>600</v>
      </c>
      <c r="Y4893">
        <v>192</v>
      </c>
      <c r="AB4893">
        <v>100</v>
      </c>
      <c r="AE4893">
        <v>9750</v>
      </c>
      <c r="AJ4893">
        <v>9750</v>
      </c>
      <c r="AK4893">
        <v>100</v>
      </c>
      <c r="AL4893">
        <v>9750</v>
      </c>
      <c r="AM4893">
        <v>100</v>
      </c>
      <c r="AN4893">
        <v>9558</v>
      </c>
      <c r="AO4893">
        <v>98.030769230768996</v>
      </c>
      <c r="AP4893">
        <v>9750</v>
      </c>
      <c r="AQ4893">
        <v>100</v>
      </c>
      <c r="AR4893" t="s">
        <v>12437</v>
      </c>
      <c r="AS4893" t="s">
        <v>8785</v>
      </c>
      <c r="AU4893" t="s">
        <v>150</v>
      </c>
      <c r="AV4893" t="s">
        <v>64</v>
      </c>
      <c r="AX4893" t="s">
        <v>2065</v>
      </c>
    </row>
    <row r="4894" spans="1:54" x14ac:dyDescent="0.35">
      <c r="A4894">
        <v>5073</v>
      </c>
      <c r="B4894" t="s">
        <v>12722</v>
      </c>
      <c r="C4894">
        <v>27000</v>
      </c>
      <c r="D4894" s="1">
        <v>45292</v>
      </c>
      <c r="E4894" s="1"/>
      <c r="F4894" s="1"/>
      <c r="G4894">
        <v>12</v>
      </c>
      <c r="H4894" t="s">
        <v>55</v>
      </c>
      <c r="I4894" s="1">
        <v>45800</v>
      </c>
      <c r="J4894">
        <v>100</v>
      </c>
      <c r="L4894" t="s">
        <v>12723</v>
      </c>
      <c r="M4894" t="s">
        <v>744</v>
      </c>
      <c r="N4894" t="s">
        <v>744</v>
      </c>
      <c r="O4894" t="s">
        <v>58</v>
      </c>
      <c r="Q4894" t="s">
        <v>4579</v>
      </c>
      <c r="R4894" t="s">
        <v>2153</v>
      </c>
      <c r="T4894" t="s">
        <v>9191</v>
      </c>
      <c r="U4894" t="s">
        <v>235</v>
      </c>
      <c r="V4894" t="s">
        <v>62</v>
      </c>
      <c r="W4894">
        <v>22500</v>
      </c>
      <c r="Y4894">
        <v>6000</v>
      </c>
      <c r="AB4894">
        <v>100</v>
      </c>
      <c r="AC4894">
        <v>116.67</v>
      </c>
      <c r="AD4894">
        <v>8371</v>
      </c>
      <c r="AE4894">
        <v>51200</v>
      </c>
      <c r="AI4894">
        <v>8371</v>
      </c>
      <c r="AJ4894">
        <v>27000</v>
      </c>
      <c r="AK4894">
        <v>100</v>
      </c>
      <c r="AL4894">
        <v>27000</v>
      </c>
      <c r="AM4894">
        <v>100</v>
      </c>
      <c r="AN4894">
        <v>21000</v>
      </c>
      <c r="AO4894">
        <v>77.777777777777999</v>
      </c>
      <c r="AP4894">
        <v>18629</v>
      </c>
      <c r="AQ4894">
        <v>68.996296296295995</v>
      </c>
      <c r="AR4894" t="s">
        <v>11890</v>
      </c>
      <c r="AS4894" t="s">
        <v>12249</v>
      </c>
      <c r="AU4894" t="s">
        <v>198</v>
      </c>
      <c r="AV4894" t="s">
        <v>63</v>
      </c>
      <c r="AW4894" t="s">
        <v>63</v>
      </c>
      <c r="AX4894" t="s">
        <v>2644</v>
      </c>
    </row>
    <row r="4895" spans="1:54" x14ac:dyDescent="0.35">
      <c r="A4895">
        <v>5074</v>
      </c>
      <c r="B4895" t="s">
        <v>12724</v>
      </c>
      <c r="C4895">
        <v>3500</v>
      </c>
      <c r="D4895" s="1">
        <v>45536</v>
      </c>
      <c r="E4895" s="1"/>
      <c r="F4895" s="1"/>
      <c r="G4895">
        <v>4</v>
      </c>
      <c r="H4895" t="s">
        <v>55</v>
      </c>
      <c r="I4895" s="1">
        <v>45800</v>
      </c>
      <c r="J4895">
        <v>100</v>
      </c>
      <c r="L4895" t="s">
        <v>12723</v>
      </c>
      <c r="M4895" t="s">
        <v>744</v>
      </c>
      <c r="N4895" t="s">
        <v>744</v>
      </c>
      <c r="O4895" t="s">
        <v>58</v>
      </c>
      <c r="Q4895" t="s">
        <v>739</v>
      </c>
      <c r="R4895" t="s">
        <v>2153</v>
      </c>
      <c r="T4895" t="s">
        <v>9191</v>
      </c>
      <c r="U4895" t="s">
        <v>235</v>
      </c>
      <c r="V4895" t="s">
        <v>62</v>
      </c>
      <c r="W4895">
        <v>3480</v>
      </c>
      <c r="Y4895">
        <v>1113.5999999999999</v>
      </c>
      <c r="AB4895">
        <v>100</v>
      </c>
      <c r="AC4895">
        <v>178.88</v>
      </c>
      <c r="AD4895">
        <v>2007.5</v>
      </c>
      <c r="AI4895">
        <v>2007.5</v>
      </c>
      <c r="AJ4895">
        <v>3500</v>
      </c>
      <c r="AK4895">
        <v>100</v>
      </c>
      <c r="AL4895">
        <v>3500</v>
      </c>
      <c r="AM4895">
        <v>100</v>
      </c>
      <c r="AN4895">
        <v>2386.4</v>
      </c>
      <c r="AO4895">
        <v>68.182857142857003</v>
      </c>
      <c r="AP4895">
        <v>1492.5</v>
      </c>
      <c r="AQ4895">
        <v>42.642857142856997</v>
      </c>
      <c r="AR4895" t="s">
        <v>10822</v>
      </c>
      <c r="AS4895" t="s">
        <v>12249</v>
      </c>
      <c r="AU4895" t="s">
        <v>198</v>
      </c>
      <c r="AV4895" t="s">
        <v>63</v>
      </c>
      <c r="AW4895" t="s">
        <v>63</v>
      </c>
      <c r="AX4895" t="s">
        <v>2644</v>
      </c>
    </row>
    <row r="4896" spans="1:54" x14ac:dyDescent="0.35">
      <c r="A4896">
        <v>5075</v>
      </c>
      <c r="B4896" t="s">
        <v>12725</v>
      </c>
      <c r="C4896">
        <v>2500</v>
      </c>
      <c r="D4896" s="1">
        <v>45536</v>
      </c>
      <c r="E4896" s="1"/>
      <c r="F4896" s="1"/>
      <c r="G4896">
        <v>3</v>
      </c>
      <c r="H4896" t="s">
        <v>55</v>
      </c>
      <c r="I4896" s="1">
        <v>45800</v>
      </c>
      <c r="J4896">
        <v>100</v>
      </c>
      <c r="L4896" t="s">
        <v>12723</v>
      </c>
      <c r="M4896" t="s">
        <v>744</v>
      </c>
      <c r="N4896" t="s">
        <v>744</v>
      </c>
      <c r="O4896" t="s">
        <v>58</v>
      </c>
      <c r="Q4896" t="s">
        <v>739</v>
      </c>
      <c r="R4896" t="s">
        <v>2153</v>
      </c>
      <c r="T4896" t="s">
        <v>9191</v>
      </c>
      <c r="U4896" t="s">
        <v>235</v>
      </c>
      <c r="V4896" t="s">
        <v>62</v>
      </c>
      <c r="W4896">
        <v>2400</v>
      </c>
      <c r="Y4896">
        <v>704</v>
      </c>
      <c r="AB4896">
        <v>100</v>
      </c>
      <c r="AC4896">
        <v>71.88</v>
      </c>
      <c r="AD4896">
        <v>735.5</v>
      </c>
      <c r="AI4896">
        <v>735.5</v>
      </c>
      <c r="AJ4896">
        <v>2500</v>
      </c>
      <c r="AK4896">
        <v>100</v>
      </c>
      <c r="AL4896">
        <v>2500</v>
      </c>
      <c r="AM4896">
        <v>100</v>
      </c>
      <c r="AN4896">
        <v>1796</v>
      </c>
      <c r="AO4896">
        <v>71.84</v>
      </c>
      <c r="AP4896">
        <v>1764.5</v>
      </c>
      <c r="AQ4896">
        <v>70.58</v>
      </c>
      <c r="AR4896" t="s">
        <v>10822</v>
      </c>
      <c r="AS4896" t="s">
        <v>12249</v>
      </c>
      <c r="AU4896" t="s">
        <v>198</v>
      </c>
      <c r="AV4896" t="s">
        <v>63</v>
      </c>
      <c r="AW4896" t="s">
        <v>63</v>
      </c>
      <c r="AX4896" t="s">
        <v>2644</v>
      </c>
    </row>
    <row r="4897" spans="1:54" x14ac:dyDescent="0.35">
      <c r="A4897">
        <v>5076</v>
      </c>
      <c r="B4897" t="s">
        <v>12726</v>
      </c>
      <c r="C4897">
        <v>2500</v>
      </c>
      <c r="D4897" s="1">
        <v>45536</v>
      </c>
      <c r="E4897" s="1"/>
      <c r="F4897" s="1"/>
      <c r="G4897">
        <v>3</v>
      </c>
      <c r="H4897" t="s">
        <v>55</v>
      </c>
      <c r="I4897" s="1">
        <v>45800</v>
      </c>
      <c r="J4897">
        <v>100</v>
      </c>
      <c r="L4897" t="s">
        <v>12723</v>
      </c>
      <c r="M4897" t="s">
        <v>744</v>
      </c>
      <c r="N4897" t="s">
        <v>744</v>
      </c>
      <c r="O4897" t="s">
        <v>58</v>
      </c>
      <c r="Q4897" t="s">
        <v>739</v>
      </c>
      <c r="R4897" t="s">
        <v>2153</v>
      </c>
      <c r="T4897" t="s">
        <v>9191</v>
      </c>
      <c r="U4897" t="s">
        <v>235</v>
      </c>
      <c r="V4897" t="s">
        <v>62</v>
      </c>
      <c r="W4897">
        <v>2400</v>
      </c>
      <c r="Y4897">
        <v>704</v>
      </c>
      <c r="AB4897">
        <v>100</v>
      </c>
      <c r="AC4897">
        <v>130</v>
      </c>
      <c r="AD4897">
        <v>1056</v>
      </c>
      <c r="AI4897">
        <v>1056</v>
      </c>
      <c r="AJ4897">
        <v>2500</v>
      </c>
      <c r="AK4897">
        <v>100</v>
      </c>
      <c r="AL4897">
        <v>2500</v>
      </c>
      <c r="AM4897">
        <v>100</v>
      </c>
      <c r="AN4897">
        <v>1796</v>
      </c>
      <c r="AO4897">
        <v>71.84</v>
      </c>
      <c r="AP4897">
        <v>1444</v>
      </c>
      <c r="AQ4897">
        <v>57.76</v>
      </c>
      <c r="AR4897" t="s">
        <v>10822</v>
      </c>
      <c r="AS4897" t="s">
        <v>12249</v>
      </c>
      <c r="AU4897" t="s">
        <v>198</v>
      </c>
      <c r="AV4897" t="s">
        <v>63</v>
      </c>
      <c r="AW4897" t="s">
        <v>63</v>
      </c>
      <c r="AX4897" t="s">
        <v>2644</v>
      </c>
    </row>
    <row r="4898" spans="1:54" x14ac:dyDescent="0.35">
      <c r="A4898">
        <v>5077</v>
      </c>
      <c r="B4898" t="s">
        <v>12727</v>
      </c>
      <c r="C4898">
        <v>6000</v>
      </c>
      <c r="D4898" s="1">
        <v>45352</v>
      </c>
      <c r="E4898" s="1"/>
      <c r="F4898" s="1"/>
      <c r="G4898">
        <v>10</v>
      </c>
      <c r="H4898" t="s">
        <v>55</v>
      </c>
      <c r="I4898" s="1">
        <v>45800</v>
      </c>
      <c r="J4898">
        <v>100</v>
      </c>
      <c r="L4898" t="s">
        <v>12723</v>
      </c>
      <c r="M4898" t="s">
        <v>744</v>
      </c>
      <c r="N4898" t="s">
        <v>744</v>
      </c>
      <c r="O4898" t="s">
        <v>58</v>
      </c>
      <c r="Q4898" t="s">
        <v>3046</v>
      </c>
      <c r="R4898" t="s">
        <v>2153</v>
      </c>
      <c r="T4898" t="s">
        <v>9191</v>
      </c>
      <c r="U4898" t="s">
        <v>235</v>
      </c>
      <c r="V4898" t="s">
        <v>62</v>
      </c>
      <c r="W4898">
        <v>6000</v>
      </c>
      <c r="Y4898">
        <v>1600</v>
      </c>
      <c r="AB4898">
        <v>100</v>
      </c>
      <c r="AC4898">
        <v>94.63</v>
      </c>
      <c r="AD4898">
        <v>1599</v>
      </c>
      <c r="AI4898">
        <v>1599</v>
      </c>
      <c r="AJ4898">
        <v>6000</v>
      </c>
      <c r="AK4898">
        <v>100</v>
      </c>
      <c r="AL4898">
        <v>6000</v>
      </c>
      <c r="AM4898">
        <v>100</v>
      </c>
      <c r="AN4898">
        <v>4400</v>
      </c>
      <c r="AO4898">
        <v>73.333333333333002</v>
      </c>
      <c r="AP4898">
        <v>4401</v>
      </c>
      <c r="AQ4898">
        <v>73.349999999999994</v>
      </c>
      <c r="AR4898" t="s">
        <v>10822</v>
      </c>
      <c r="AS4898" t="s">
        <v>12249</v>
      </c>
      <c r="AU4898" t="s">
        <v>198</v>
      </c>
      <c r="AV4898" t="s">
        <v>63</v>
      </c>
      <c r="AW4898" t="s">
        <v>63</v>
      </c>
      <c r="AX4898" t="s">
        <v>2644</v>
      </c>
    </row>
    <row r="4899" spans="1:54" x14ac:dyDescent="0.35">
      <c r="A4899">
        <v>5078</v>
      </c>
      <c r="B4899" t="s">
        <v>12728</v>
      </c>
      <c r="C4899">
        <v>6200</v>
      </c>
      <c r="D4899" s="1">
        <v>45352</v>
      </c>
      <c r="E4899" s="1"/>
      <c r="F4899" s="1"/>
      <c r="G4899">
        <v>10</v>
      </c>
      <c r="H4899" t="s">
        <v>55</v>
      </c>
      <c r="I4899" s="1">
        <v>45800</v>
      </c>
      <c r="J4899">
        <v>100</v>
      </c>
      <c r="L4899" t="s">
        <v>12723</v>
      </c>
      <c r="M4899" t="s">
        <v>744</v>
      </c>
      <c r="N4899" t="s">
        <v>744</v>
      </c>
      <c r="O4899" t="s">
        <v>58</v>
      </c>
      <c r="Q4899" t="s">
        <v>1508</v>
      </c>
      <c r="R4899" t="s">
        <v>2153</v>
      </c>
      <c r="T4899" t="s">
        <v>9191</v>
      </c>
      <c r="U4899" t="s">
        <v>235</v>
      </c>
      <c r="V4899" t="s">
        <v>62</v>
      </c>
      <c r="W4899">
        <v>6000</v>
      </c>
      <c r="Y4899">
        <v>1920</v>
      </c>
      <c r="AB4899">
        <v>100</v>
      </c>
      <c r="AC4899">
        <v>47.13</v>
      </c>
      <c r="AD4899">
        <v>1100.9000000000001</v>
      </c>
      <c r="AI4899">
        <v>1100.9000000000001</v>
      </c>
      <c r="AJ4899">
        <v>6200</v>
      </c>
      <c r="AK4899">
        <v>100</v>
      </c>
      <c r="AL4899">
        <v>6200</v>
      </c>
      <c r="AM4899">
        <v>100</v>
      </c>
      <c r="AN4899">
        <v>4280</v>
      </c>
      <c r="AO4899">
        <v>69.032258064516</v>
      </c>
      <c r="AP4899">
        <v>5099.1000000000004</v>
      </c>
      <c r="AQ4899">
        <v>82.243548387096993</v>
      </c>
      <c r="AR4899" t="s">
        <v>10822</v>
      </c>
      <c r="AS4899" t="s">
        <v>12249</v>
      </c>
      <c r="AU4899" t="s">
        <v>198</v>
      </c>
      <c r="AV4899" t="s">
        <v>63</v>
      </c>
      <c r="AW4899" t="s">
        <v>63</v>
      </c>
      <c r="AX4899" t="s">
        <v>2644</v>
      </c>
    </row>
    <row r="4900" spans="1:54" x14ac:dyDescent="0.35">
      <c r="A4900">
        <v>5079</v>
      </c>
      <c r="B4900" t="s">
        <v>12729</v>
      </c>
      <c r="C4900">
        <v>250</v>
      </c>
      <c r="D4900" s="1">
        <v>45261</v>
      </c>
      <c r="E4900" s="1"/>
      <c r="F4900" s="1"/>
      <c r="G4900">
        <v>1</v>
      </c>
      <c r="H4900" t="s">
        <v>55</v>
      </c>
      <c r="I4900" s="1">
        <v>45300</v>
      </c>
      <c r="J4900">
        <v>100</v>
      </c>
      <c r="L4900" t="s">
        <v>12730</v>
      </c>
      <c r="M4900" t="s">
        <v>6053</v>
      </c>
      <c r="N4900" t="s">
        <v>744</v>
      </c>
      <c r="O4900" t="s">
        <v>58</v>
      </c>
      <c r="Q4900" t="s">
        <v>756</v>
      </c>
      <c r="R4900" t="s">
        <v>1615</v>
      </c>
      <c r="U4900" t="s">
        <v>235</v>
      </c>
      <c r="V4900" t="s">
        <v>62</v>
      </c>
      <c r="AD4900">
        <v>63.5</v>
      </c>
      <c r="AE4900">
        <v>250</v>
      </c>
      <c r="AJ4900">
        <v>250</v>
      </c>
      <c r="AK4900">
        <v>100</v>
      </c>
      <c r="AL4900">
        <v>250</v>
      </c>
      <c r="AM4900">
        <v>100</v>
      </c>
      <c r="AN4900">
        <v>250</v>
      </c>
      <c r="AO4900">
        <v>100</v>
      </c>
      <c r="AP4900">
        <v>250</v>
      </c>
      <c r="AQ4900">
        <v>100</v>
      </c>
      <c r="AR4900" t="s">
        <v>12731</v>
      </c>
      <c r="AS4900" t="s">
        <v>12731</v>
      </c>
      <c r="AU4900" t="s">
        <v>2022</v>
      </c>
      <c r="AV4900" t="s">
        <v>63</v>
      </c>
      <c r="AW4900" t="s">
        <v>63</v>
      </c>
      <c r="AX4900" t="s">
        <v>2644</v>
      </c>
    </row>
    <row r="4901" spans="1:54" x14ac:dyDescent="0.35">
      <c r="A4901">
        <v>5080</v>
      </c>
      <c r="B4901" t="s">
        <v>12732</v>
      </c>
      <c r="C4901">
        <v>1200</v>
      </c>
      <c r="D4901" s="1">
        <v>45261</v>
      </c>
      <c r="E4901" s="1"/>
      <c r="F4901" s="1"/>
      <c r="G4901">
        <v>1</v>
      </c>
      <c r="H4901" t="s">
        <v>55</v>
      </c>
      <c r="I4901" s="1">
        <v>45302</v>
      </c>
      <c r="J4901">
        <v>100</v>
      </c>
      <c r="L4901" t="s">
        <v>6129</v>
      </c>
      <c r="M4901" t="s">
        <v>79</v>
      </c>
      <c r="N4901" t="s">
        <v>79</v>
      </c>
      <c r="O4901" t="s">
        <v>433</v>
      </c>
      <c r="P4901" t="b">
        <v>1</v>
      </c>
      <c r="Q4901" t="s">
        <v>295</v>
      </c>
      <c r="R4901" t="s">
        <v>415</v>
      </c>
      <c r="U4901" t="s">
        <v>61</v>
      </c>
      <c r="V4901" t="s">
        <v>62</v>
      </c>
      <c r="AB4901">
        <v>100</v>
      </c>
      <c r="AD4901">
        <v>41</v>
      </c>
      <c r="AE4901">
        <v>1200</v>
      </c>
      <c r="AI4901">
        <v>41</v>
      </c>
      <c r="AJ4901">
        <v>1200</v>
      </c>
      <c r="AK4901">
        <v>100</v>
      </c>
      <c r="AL4901">
        <v>1200</v>
      </c>
      <c r="AM4901">
        <v>100</v>
      </c>
      <c r="AN4901">
        <v>1200</v>
      </c>
      <c r="AO4901">
        <v>100</v>
      </c>
      <c r="AP4901">
        <v>1159</v>
      </c>
      <c r="AQ4901">
        <v>96.583333333333002</v>
      </c>
      <c r="AR4901" t="s">
        <v>11890</v>
      </c>
      <c r="AS4901" t="s">
        <v>11890</v>
      </c>
      <c r="AU4901" t="s">
        <v>81</v>
      </c>
      <c r="AV4901" t="s">
        <v>63</v>
      </c>
      <c r="AX4901" t="s">
        <v>2644</v>
      </c>
    </row>
    <row r="4902" spans="1:54" x14ac:dyDescent="0.35">
      <c r="A4902">
        <v>5081</v>
      </c>
      <c r="B4902" t="s">
        <v>12733</v>
      </c>
      <c r="C4902">
        <v>1500</v>
      </c>
      <c r="D4902" s="1">
        <v>45292</v>
      </c>
      <c r="E4902" s="1"/>
      <c r="F4902" s="1"/>
      <c r="G4902">
        <v>1</v>
      </c>
      <c r="H4902" t="s">
        <v>55</v>
      </c>
      <c r="I4902" s="1">
        <v>45380</v>
      </c>
      <c r="J4902">
        <v>100</v>
      </c>
      <c r="L4902" t="s">
        <v>12734</v>
      </c>
      <c r="M4902" t="s">
        <v>1507</v>
      </c>
      <c r="N4902" t="s">
        <v>744</v>
      </c>
      <c r="O4902" t="s">
        <v>58</v>
      </c>
      <c r="Q4902" t="s">
        <v>781</v>
      </c>
      <c r="R4902" t="s">
        <v>991</v>
      </c>
      <c r="U4902" t="s">
        <v>235</v>
      </c>
      <c r="V4902" t="s">
        <v>62</v>
      </c>
      <c r="W4902">
        <v>1500</v>
      </c>
      <c r="Y4902">
        <v>400</v>
      </c>
      <c r="AB4902">
        <v>100</v>
      </c>
      <c r="AC4902">
        <v>60</v>
      </c>
      <c r="AD4902">
        <v>231.6875</v>
      </c>
      <c r="AE4902">
        <v>1500</v>
      </c>
      <c r="AI4902">
        <v>231.6875</v>
      </c>
      <c r="AJ4902">
        <v>1500</v>
      </c>
      <c r="AK4902">
        <v>100</v>
      </c>
      <c r="AL4902">
        <v>1500</v>
      </c>
      <c r="AM4902">
        <v>100</v>
      </c>
      <c r="AN4902">
        <v>1100</v>
      </c>
      <c r="AO4902">
        <v>73.333333333333002</v>
      </c>
      <c r="AP4902">
        <v>1268.3125</v>
      </c>
      <c r="AQ4902">
        <v>84.554166666667001</v>
      </c>
      <c r="AR4902" t="s">
        <v>12209</v>
      </c>
      <c r="AS4902" t="s">
        <v>10822</v>
      </c>
      <c r="AU4902" t="s">
        <v>2937</v>
      </c>
      <c r="AV4902" t="s">
        <v>64</v>
      </c>
      <c r="AW4902" t="s">
        <v>63</v>
      </c>
      <c r="AX4902" t="s">
        <v>3766</v>
      </c>
    </row>
    <row r="4903" spans="1:54" x14ac:dyDescent="0.35">
      <c r="A4903">
        <v>5082</v>
      </c>
      <c r="B4903" t="s">
        <v>12735</v>
      </c>
      <c r="C4903">
        <v>26000</v>
      </c>
      <c r="D4903" s="1">
        <v>45323</v>
      </c>
      <c r="E4903" s="1"/>
      <c r="F4903" s="1"/>
      <c r="G4903">
        <v>12</v>
      </c>
      <c r="H4903" t="s">
        <v>1165</v>
      </c>
      <c r="I4903" s="1"/>
      <c r="M4903" t="s">
        <v>104</v>
      </c>
      <c r="N4903" t="s">
        <v>75</v>
      </c>
      <c r="O4903" t="s">
        <v>58</v>
      </c>
      <c r="Q4903" t="s">
        <v>109</v>
      </c>
      <c r="R4903" t="s">
        <v>12736</v>
      </c>
      <c r="U4903" t="s">
        <v>61</v>
      </c>
      <c r="V4903" t="s">
        <v>68</v>
      </c>
      <c r="AJ4903">
        <v>26000</v>
      </c>
      <c r="AK4903">
        <v>100</v>
      </c>
      <c r="AL4903">
        <v>26000</v>
      </c>
      <c r="AM4903">
        <v>100</v>
      </c>
      <c r="AN4903">
        <v>26000</v>
      </c>
      <c r="AO4903">
        <v>100</v>
      </c>
      <c r="AP4903">
        <v>26000</v>
      </c>
      <c r="AQ4903">
        <v>100</v>
      </c>
      <c r="AS4903" t="s">
        <v>10718</v>
      </c>
      <c r="AU4903" t="s">
        <v>101</v>
      </c>
      <c r="AV4903" t="s">
        <v>63</v>
      </c>
      <c r="AX4903" t="s">
        <v>2065</v>
      </c>
      <c r="AY4903" t="s">
        <v>115</v>
      </c>
      <c r="BB4903" t="s">
        <v>12737</v>
      </c>
    </row>
    <row r="4904" spans="1:54" x14ac:dyDescent="0.35">
      <c r="A4904">
        <v>5083</v>
      </c>
      <c r="B4904" t="s">
        <v>12738</v>
      </c>
      <c r="D4904" s="1">
        <v>45292</v>
      </c>
      <c r="E4904" s="1"/>
      <c r="F4904" s="1"/>
      <c r="G4904">
        <v>12</v>
      </c>
      <c r="H4904" t="s">
        <v>55</v>
      </c>
      <c r="I4904" s="1">
        <v>45642</v>
      </c>
      <c r="J4904">
        <v>100</v>
      </c>
      <c r="L4904" t="s">
        <v>12604</v>
      </c>
      <c r="M4904" t="s">
        <v>6053</v>
      </c>
      <c r="N4904" t="s">
        <v>504</v>
      </c>
      <c r="O4904" t="s">
        <v>58</v>
      </c>
      <c r="Q4904" t="s">
        <v>790</v>
      </c>
      <c r="R4904" t="s">
        <v>3486</v>
      </c>
      <c r="U4904" t="s">
        <v>235</v>
      </c>
      <c r="V4904" t="s">
        <v>62</v>
      </c>
      <c r="AK4904" t="s">
        <v>421</v>
      </c>
      <c r="AM4904" t="s">
        <v>421</v>
      </c>
      <c r="AO4904" t="s">
        <v>421</v>
      </c>
      <c r="AQ4904" t="s">
        <v>421</v>
      </c>
      <c r="AR4904" t="s">
        <v>12739</v>
      </c>
      <c r="AS4904" t="s">
        <v>12739</v>
      </c>
      <c r="AU4904" t="s">
        <v>150</v>
      </c>
      <c r="AV4904" t="s">
        <v>63</v>
      </c>
      <c r="AW4904" t="s">
        <v>64</v>
      </c>
      <c r="AX4904" t="s">
        <v>2644</v>
      </c>
    </row>
    <row r="4905" spans="1:54" x14ac:dyDescent="0.35">
      <c r="A4905">
        <v>5085</v>
      </c>
      <c r="B4905" t="s">
        <v>12740</v>
      </c>
      <c r="C4905">
        <v>7067.1</v>
      </c>
      <c r="D4905" s="1">
        <v>45292</v>
      </c>
      <c r="E4905" s="1"/>
      <c r="F4905" s="1"/>
      <c r="G4905">
        <v>12</v>
      </c>
      <c r="H4905" t="s">
        <v>55</v>
      </c>
      <c r="I4905" s="1">
        <v>45681</v>
      </c>
      <c r="J4905">
        <v>100</v>
      </c>
      <c r="L4905" t="s">
        <v>12604</v>
      </c>
      <c r="M4905" t="s">
        <v>6053</v>
      </c>
      <c r="N4905" t="s">
        <v>504</v>
      </c>
      <c r="O4905" t="s">
        <v>58</v>
      </c>
      <c r="Q4905" t="s">
        <v>2357</v>
      </c>
      <c r="R4905" t="s">
        <v>3486</v>
      </c>
      <c r="U4905" t="s">
        <v>235</v>
      </c>
      <c r="V4905" t="s">
        <v>62</v>
      </c>
      <c r="W4905">
        <v>7067.19</v>
      </c>
      <c r="X4905">
        <v>7067.19</v>
      </c>
      <c r="AF4905">
        <v>7061.31</v>
      </c>
      <c r="AJ4905">
        <v>-8.9999999999235997E-2</v>
      </c>
      <c r="AK4905">
        <v>-1.2735068132506001E-3</v>
      </c>
      <c r="AL4905">
        <v>-8.9999999999235997E-2</v>
      </c>
      <c r="AM4905">
        <v>-1.2735068132506001E-3</v>
      </c>
      <c r="AN4905">
        <v>-8.9999999999235997E-2</v>
      </c>
      <c r="AO4905">
        <v>-1.2735068132506001E-3</v>
      </c>
      <c r="AP4905">
        <v>-8.9999999999235997E-2</v>
      </c>
      <c r="AQ4905">
        <v>-1.2735068132506001E-3</v>
      </c>
      <c r="AR4905" t="s">
        <v>10718</v>
      </c>
      <c r="AS4905" t="s">
        <v>10718</v>
      </c>
      <c r="AU4905" t="s">
        <v>150</v>
      </c>
      <c r="AV4905" t="s">
        <v>63</v>
      </c>
      <c r="AW4905" t="s">
        <v>64</v>
      </c>
      <c r="AX4905" t="s">
        <v>2644</v>
      </c>
    </row>
    <row r="4906" spans="1:54" x14ac:dyDescent="0.35">
      <c r="A4906">
        <v>5086</v>
      </c>
      <c r="B4906" t="s">
        <v>12741</v>
      </c>
      <c r="C4906">
        <v>400</v>
      </c>
      <c r="D4906" s="1">
        <v>45292</v>
      </c>
      <c r="E4906" s="1"/>
      <c r="F4906" s="1"/>
      <c r="G4906">
        <v>12</v>
      </c>
      <c r="H4906" t="s">
        <v>55</v>
      </c>
      <c r="I4906" s="1">
        <v>45660</v>
      </c>
      <c r="J4906">
        <v>100</v>
      </c>
      <c r="L4906" t="s">
        <v>12604</v>
      </c>
      <c r="M4906" t="s">
        <v>6053</v>
      </c>
      <c r="N4906" t="s">
        <v>504</v>
      </c>
      <c r="O4906" t="s">
        <v>58</v>
      </c>
      <c r="Q4906" t="s">
        <v>745</v>
      </c>
      <c r="R4906" t="s">
        <v>3486</v>
      </c>
      <c r="U4906" t="s">
        <v>235</v>
      </c>
      <c r="V4906" t="s">
        <v>62</v>
      </c>
      <c r="AJ4906">
        <v>400</v>
      </c>
      <c r="AK4906">
        <v>100</v>
      </c>
      <c r="AL4906">
        <v>400</v>
      </c>
      <c r="AM4906">
        <v>100</v>
      </c>
      <c r="AN4906">
        <v>400</v>
      </c>
      <c r="AO4906">
        <v>100</v>
      </c>
      <c r="AP4906">
        <v>400</v>
      </c>
      <c r="AQ4906">
        <v>100</v>
      </c>
      <c r="AR4906" t="s">
        <v>10718</v>
      </c>
      <c r="AS4906" t="s">
        <v>10718</v>
      </c>
      <c r="AU4906" t="s">
        <v>150</v>
      </c>
      <c r="AV4906" t="s">
        <v>63</v>
      </c>
      <c r="AW4906" t="s">
        <v>64</v>
      </c>
      <c r="AX4906" t="s">
        <v>2644</v>
      </c>
    </row>
    <row r="4907" spans="1:54" x14ac:dyDescent="0.35">
      <c r="A4907">
        <v>5087</v>
      </c>
      <c r="B4907" t="s">
        <v>12742</v>
      </c>
      <c r="C4907">
        <v>400</v>
      </c>
      <c r="D4907" s="1">
        <v>45292</v>
      </c>
      <c r="E4907" s="1"/>
      <c r="F4907" s="1"/>
      <c r="G4907">
        <v>12</v>
      </c>
      <c r="H4907" t="s">
        <v>55</v>
      </c>
      <c r="I4907" s="1">
        <v>45660</v>
      </c>
      <c r="J4907">
        <v>100</v>
      </c>
      <c r="L4907" t="s">
        <v>12604</v>
      </c>
      <c r="M4907" t="s">
        <v>6053</v>
      </c>
      <c r="N4907" t="s">
        <v>504</v>
      </c>
      <c r="O4907" t="s">
        <v>58</v>
      </c>
      <c r="Q4907" t="s">
        <v>745</v>
      </c>
      <c r="R4907" t="s">
        <v>3486</v>
      </c>
      <c r="U4907" t="s">
        <v>235</v>
      </c>
      <c r="V4907" t="s">
        <v>62</v>
      </c>
      <c r="AJ4907">
        <v>400</v>
      </c>
      <c r="AK4907">
        <v>100</v>
      </c>
      <c r="AL4907">
        <v>400</v>
      </c>
      <c r="AM4907">
        <v>100</v>
      </c>
      <c r="AN4907">
        <v>400</v>
      </c>
      <c r="AO4907">
        <v>100</v>
      </c>
      <c r="AP4907">
        <v>400</v>
      </c>
      <c r="AQ4907">
        <v>100</v>
      </c>
      <c r="AR4907" t="s">
        <v>10718</v>
      </c>
      <c r="AS4907" t="s">
        <v>10718</v>
      </c>
      <c r="AU4907" t="s">
        <v>150</v>
      </c>
      <c r="AV4907" t="s">
        <v>63</v>
      </c>
      <c r="AW4907" t="s">
        <v>64</v>
      </c>
      <c r="AX4907" t="s">
        <v>2644</v>
      </c>
    </row>
    <row r="4908" spans="1:54" x14ac:dyDescent="0.35">
      <c r="A4908">
        <v>5088</v>
      </c>
      <c r="B4908" t="s">
        <v>12743</v>
      </c>
      <c r="C4908">
        <v>400</v>
      </c>
      <c r="D4908" s="1">
        <v>45292</v>
      </c>
      <c r="E4908" s="1"/>
      <c r="F4908" s="1"/>
      <c r="G4908">
        <v>12</v>
      </c>
      <c r="H4908" t="s">
        <v>55</v>
      </c>
      <c r="I4908" s="1">
        <v>45660</v>
      </c>
      <c r="J4908">
        <v>100</v>
      </c>
      <c r="L4908" t="s">
        <v>12604</v>
      </c>
      <c r="M4908" t="s">
        <v>6053</v>
      </c>
      <c r="N4908" t="s">
        <v>504</v>
      </c>
      <c r="O4908" t="s">
        <v>58</v>
      </c>
      <c r="Q4908" t="s">
        <v>745</v>
      </c>
      <c r="R4908" t="s">
        <v>3486</v>
      </c>
      <c r="U4908" t="s">
        <v>235</v>
      </c>
      <c r="V4908" t="s">
        <v>62</v>
      </c>
      <c r="AJ4908">
        <v>400</v>
      </c>
      <c r="AK4908">
        <v>100</v>
      </c>
      <c r="AL4908">
        <v>400</v>
      </c>
      <c r="AM4908">
        <v>100</v>
      </c>
      <c r="AN4908">
        <v>400</v>
      </c>
      <c r="AO4908">
        <v>100</v>
      </c>
      <c r="AP4908">
        <v>400</v>
      </c>
      <c r="AQ4908">
        <v>100</v>
      </c>
      <c r="AR4908" t="s">
        <v>10718</v>
      </c>
      <c r="AS4908" t="s">
        <v>10718</v>
      </c>
      <c r="AU4908" t="s">
        <v>150</v>
      </c>
      <c r="AV4908" t="s">
        <v>63</v>
      </c>
      <c r="AW4908" t="s">
        <v>64</v>
      </c>
      <c r="AX4908" t="s">
        <v>2644</v>
      </c>
    </row>
    <row r="4909" spans="1:54" x14ac:dyDescent="0.35">
      <c r="A4909">
        <v>5089</v>
      </c>
      <c r="B4909" t="s">
        <v>12744</v>
      </c>
      <c r="C4909">
        <v>4550</v>
      </c>
      <c r="D4909" s="1">
        <v>45292</v>
      </c>
      <c r="E4909" s="1"/>
      <c r="F4909" s="1"/>
      <c r="G4909">
        <v>6</v>
      </c>
      <c r="H4909" t="s">
        <v>55</v>
      </c>
      <c r="I4909" s="1">
        <v>45457</v>
      </c>
      <c r="J4909">
        <v>100</v>
      </c>
      <c r="L4909" t="s">
        <v>12604</v>
      </c>
      <c r="M4909" t="s">
        <v>6053</v>
      </c>
      <c r="N4909" t="s">
        <v>504</v>
      </c>
      <c r="O4909" t="s">
        <v>58</v>
      </c>
      <c r="Q4909" t="s">
        <v>4579</v>
      </c>
      <c r="R4909" t="s">
        <v>3486</v>
      </c>
      <c r="U4909" t="s">
        <v>235</v>
      </c>
      <c r="V4909" t="s">
        <v>62</v>
      </c>
      <c r="W4909">
        <v>4800</v>
      </c>
      <c r="Y4909">
        <v>1280</v>
      </c>
      <c r="AB4909">
        <v>100</v>
      </c>
      <c r="AC4909">
        <v>129.30000000000001</v>
      </c>
      <c r="AD4909">
        <v>1644.75</v>
      </c>
      <c r="AI4909">
        <v>1644.75</v>
      </c>
      <c r="AJ4909">
        <v>4550</v>
      </c>
      <c r="AK4909">
        <v>100</v>
      </c>
      <c r="AL4909">
        <v>4550</v>
      </c>
      <c r="AM4909">
        <v>100</v>
      </c>
      <c r="AN4909">
        <v>3270</v>
      </c>
      <c r="AO4909">
        <v>71.868131868131996</v>
      </c>
      <c r="AP4909">
        <v>2905.25</v>
      </c>
      <c r="AQ4909">
        <v>63.851648351648002</v>
      </c>
      <c r="AR4909" t="s">
        <v>10718</v>
      </c>
      <c r="AS4909" t="s">
        <v>10718</v>
      </c>
      <c r="AU4909" t="s">
        <v>150</v>
      </c>
      <c r="AV4909" t="s">
        <v>63</v>
      </c>
      <c r="AW4909" t="s">
        <v>63</v>
      </c>
      <c r="AX4909" t="s">
        <v>2644</v>
      </c>
    </row>
    <row r="4910" spans="1:54" x14ac:dyDescent="0.35">
      <c r="A4910">
        <v>5091</v>
      </c>
      <c r="B4910" t="s">
        <v>12745</v>
      </c>
      <c r="C4910">
        <v>5000</v>
      </c>
      <c r="D4910" s="1">
        <v>45292</v>
      </c>
      <c r="E4910" s="1"/>
      <c r="F4910" s="1"/>
      <c r="G4910">
        <v>12</v>
      </c>
      <c r="H4910" t="s">
        <v>55</v>
      </c>
      <c r="I4910" s="1">
        <v>45642</v>
      </c>
      <c r="J4910">
        <v>100</v>
      </c>
      <c r="L4910" t="s">
        <v>12604</v>
      </c>
      <c r="M4910" t="s">
        <v>6053</v>
      </c>
      <c r="N4910" t="s">
        <v>504</v>
      </c>
      <c r="O4910" t="s">
        <v>58</v>
      </c>
      <c r="Q4910" t="s">
        <v>790</v>
      </c>
      <c r="R4910" t="s">
        <v>3486</v>
      </c>
      <c r="U4910" t="s">
        <v>235</v>
      </c>
      <c r="V4910" t="s">
        <v>62</v>
      </c>
      <c r="W4910">
        <v>5100</v>
      </c>
      <c r="Y4910">
        <v>1360</v>
      </c>
      <c r="AB4910">
        <v>100</v>
      </c>
      <c r="AC4910">
        <v>108.82</v>
      </c>
      <c r="AD4910">
        <v>1187</v>
      </c>
      <c r="AI4910">
        <v>1187</v>
      </c>
      <c r="AJ4910">
        <v>5000</v>
      </c>
      <c r="AK4910">
        <v>100</v>
      </c>
      <c r="AL4910">
        <v>5000</v>
      </c>
      <c r="AM4910">
        <v>100</v>
      </c>
      <c r="AN4910">
        <v>3640</v>
      </c>
      <c r="AO4910">
        <v>72.8</v>
      </c>
      <c r="AP4910">
        <v>3813</v>
      </c>
      <c r="AQ4910">
        <v>76.260000000000005</v>
      </c>
      <c r="AR4910" t="s">
        <v>10718</v>
      </c>
      <c r="AS4910" t="s">
        <v>10718</v>
      </c>
      <c r="AU4910" t="s">
        <v>150</v>
      </c>
      <c r="AV4910" t="s">
        <v>63</v>
      </c>
      <c r="AW4910" t="s">
        <v>63</v>
      </c>
      <c r="AX4910" t="s">
        <v>2644</v>
      </c>
    </row>
    <row r="4911" spans="1:54" x14ac:dyDescent="0.35">
      <c r="A4911">
        <v>5092</v>
      </c>
      <c r="B4911" t="s">
        <v>12746</v>
      </c>
      <c r="C4911">
        <v>722</v>
      </c>
      <c r="D4911" s="1">
        <v>45292</v>
      </c>
      <c r="E4911" s="1"/>
      <c r="F4911" s="1"/>
      <c r="G4911">
        <v>1</v>
      </c>
      <c r="H4911" t="s">
        <v>55</v>
      </c>
      <c r="I4911" s="1">
        <v>45601</v>
      </c>
      <c r="J4911">
        <v>100</v>
      </c>
      <c r="L4911" t="s">
        <v>12747</v>
      </c>
      <c r="M4911" t="s">
        <v>734</v>
      </c>
      <c r="N4911" t="s">
        <v>328</v>
      </c>
      <c r="O4911" t="s">
        <v>58</v>
      </c>
      <c r="Q4911" t="s">
        <v>664</v>
      </c>
      <c r="R4911" t="s">
        <v>2040</v>
      </c>
      <c r="U4911" t="s">
        <v>667</v>
      </c>
      <c r="V4911" t="s">
        <v>62</v>
      </c>
      <c r="W4911">
        <v>493</v>
      </c>
      <c r="X4911">
        <v>493</v>
      </c>
      <c r="AD4911">
        <v>142.375</v>
      </c>
      <c r="AE4911">
        <v>722</v>
      </c>
      <c r="AF4911">
        <v>493</v>
      </c>
      <c r="AJ4911">
        <v>229</v>
      </c>
      <c r="AK4911">
        <v>31.717451523546</v>
      </c>
      <c r="AL4911">
        <v>229</v>
      </c>
      <c r="AM4911">
        <v>31.717451523546</v>
      </c>
      <c r="AN4911">
        <v>229</v>
      </c>
      <c r="AO4911">
        <v>31.717451523546</v>
      </c>
      <c r="AP4911">
        <v>229</v>
      </c>
      <c r="AQ4911">
        <v>31.717451523546</v>
      </c>
      <c r="AR4911" t="s">
        <v>10760</v>
      </c>
      <c r="AS4911" t="s">
        <v>10760</v>
      </c>
      <c r="AU4911" t="s">
        <v>150</v>
      </c>
      <c r="AV4911" t="s">
        <v>63</v>
      </c>
      <c r="AX4911" t="s">
        <v>2644</v>
      </c>
      <c r="BB4911" t="s">
        <v>12748</v>
      </c>
    </row>
    <row r="4912" spans="1:54" x14ac:dyDescent="0.35">
      <c r="A4912">
        <v>5093</v>
      </c>
      <c r="B4912" t="s">
        <v>12749</v>
      </c>
      <c r="C4912">
        <v>5000</v>
      </c>
      <c r="D4912" s="1">
        <v>45292</v>
      </c>
      <c r="E4912" s="1"/>
      <c r="F4912" s="1"/>
      <c r="G4912">
        <v>4</v>
      </c>
      <c r="H4912" t="s">
        <v>55</v>
      </c>
      <c r="I4912" s="1">
        <v>45308</v>
      </c>
      <c r="M4912" t="s">
        <v>734</v>
      </c>
      <c r="N4912" t="s">
        <v>328</v>
      </c>
      <c r="O4912" t="s">
        <v>58</v>
      </c>
      <c r="Q4912" t="s">
        <v>664</v>
      </c>
      <c r="R4912" t="s">
        <v>12750</v>
      </c>
      <c r="S4912" t="s">
        <v>12751</v>
      </c>
      <c r="U4912" t="s">
        <v>667</v>
      </c>
      <c r="V4912" t="s">
        <v>68</v>
      </c>
      <c r="W4912">
        <v>3000</v>
      </c>
      <c r="X4912">
        <v>3000</v>
      </c>
      <c r="AJ4912">
        <v>2000</v>
      </c>
      <c r="AK4912">
        <v>40</v>
      </c>
      <c r="AL4912">
        <v>2000</v>
      </c>
      <c r="AM4912">
        <v>40</v>
      </c>
      <c r="AN4912">
        <v>2000</v>
      </c>
      <c r="AO4912">
        <v>40</v>
      </c>
      <c r="AP4912">
        <v>2000</v>
      </c>
      <c r="AQ4912">
        <v>40</v>
      </c>
      <c r="AR4912" t="s">
        <v>9549</v>
      </c>
      <c r="AS4912" t="s">
        <v>12752</v>
      </c>
      <c r="AU4912" t="s">
        <v>150</v>
      </c>
      <c r="AV4912" t="s">
        <v>63</v>
      </c>
      <c r="AX4912" t="s">
        <v>2065</v>
      </c>
      <c r="BB4912" t="s">
        <v>12753</v>
      </c>
    </row>
    <row r="4913" spans="1:54" x14ac:dyDescent="0.35">
      <c r="A4913">
        <v>5094</v>
      </c>
      <c r="B4913" t="s">
        <v>12754</v>
      </c>
      <c r="C4913">
        <v>30000</v>
      </c>
      <c r="D4913" s="1">
        <v>45536</v>
      </c>
      <c r="E4913" s="1"/>
      <c r="F4913" s="1"/>
      <c r="G4913">
        <v>12</v>
      </c>
      <c r="H4913" t="s">
        <v>55</v>
      </c>
      <c r="I4913" s="1">
        <v>45495</v>
      </c>
      <c r="M4913" t="s">
        <v>108</v>
      </c>
      <c r="N4913" t="s">
        <v>108</v>
      </c>
      <c r="O4913" t="s">
        <v>58</v>
      </c>
      <c r="Q4913" t="s">
        <v>109</v>
      </c>
      <c r="R4913" t="s">
        <v>12755</v>
      </c>
      <c r="U4913" t="s">
        <v>61</v>
      </c>
      <c r="V4913" t="s">
        <v>68</v>
      </c>
      <c r="AJ4913">
        <v>30000</v>
      </c>
      <c r="AK4913">
        <v>100</v>
      </c>
      <c r="AL4913">
        <v>30000</v>
      </c>
      <c r="AM4913">
        <v>100</v>
      </c>
      <c r="AN4913">
        <v>30000</v>
      </c>
      <c r="AO4913">
        <v>100</v>
      </c>
      <c r="AP4913">
        <v>30000</v>
      </c>
      <c r="AQ4913">
        <v>100</v>
      </c>
      <c r="AR4913" t="s">
        <v>12226</v>
      </c>
      <c r="AS4913" t="s">
        <v>10553</v>
      </c>
      <c r="AU4913" t="s">
        <v>95</v>
      </c>
      <c r="AV4913" t="s">
        <v>64</v>
      </c>
      <c r="AX4913" t="s">
        <v>2065</v>
      </c>
      <c r="AY4913" t="s">
        <v>82</v>
      </c>
      <c r="BB4913" t="s">
        <v>12756</v>
      </c>
    </row>
    <row r="4914" spans="1:54" x14ac:dyDescent="0.35">
      <c r="A4914">
        <v>5095</v>
      </c>
      <c r="B4914" t="s">
        <v>12757</v>
      </c>
      <c r="C4914">
        <v>6000</v>
      </c>
      <c r="D4914" s="1">
        <v>45505</v>
      </c>
      <c r="E4914" s="1"/>
      <c r="F4914" s="1"/>
      <c r="G4914">
        <v>4</v>
      </c>
      <c r="H4914" t="s">
        <v>55</v>
      </c>
      <c r="I4914" s="1">
        <v>45495</v>
      </c>
      <c r="M4914" t="s">
        <v>108</v>
      </c>
      <c r="N4914" t="s">
        <v>108</v>
      </c>
      <c r="O4914" t="s">
        <v>58</v>
      </c>
      <c r="Q4914" t="s">
        <v>253</v>
      </c>
      <c r="R4914" t="s">
        <v>12755</v>
      </c>
      <c r="U4914" t="s">
        <v>61</v>
      </c>
      <c r="V4914" t="s">
        <v>68</v>
      </c>
      <c r="AJ4914">
        <v>6000</v>
      </c>
      <c r="AK4914">
        <v>100</v>
      </c>
      <c r="AL4914">
        <v>6000</v>
      </c>
      <c r="AM4914">
        <v>100</v>
      </c>
      <c r="AN4914">
        <v>6000</v>
      </c>
      <c r="AO4914">
        <v>100</v>
      </c>
      <c r="AP4914">
        <v>6000</v>
      </c>
      <c r="AQ4914">
        <v>100</v>
      </c>
      <c r="AR4914" t="s">
        <v>12226</v>
      </c>
      <c r="AS4914" t="s">
        <v>10553</v>
      </c>
      <c r="AU4914" t="s">
        <v>95</v>
      </c>
      <c r="AV4914" t="s">
        <v>64</v>
      </c>
      <c r="AX4914" t="s">
        <v>2065</v>
      </c>
      <c r="AY4914" t="s">
        <v>435</v>
      </c>
      <c r="BB4914" t="s">
        <v>11539</v>
      </c>
    </row>
    <row r="4915" spans="1:54" x14ac:dyDescent="0.35">
      <c r="A4915">
        <v>5096</v>
      </c>
      <c r="B4915" t="s">
        <v>12758</v>
      </c>
      <c r="C4915">
        <v>1500</v>
      </c>
      <c r="D4915" s="1">
        <v>45292</v>
      </c>
      <c r="E4915" s="1"/>
      <c r="F4915" s="1"/>
      <c r="G4915">
        <v>2</v>
      </c>
      <c r="H4915" t="s">
        <v>55</v>
      </c>
      <c r="I4915" s="1">
        <v>45601</v>
      </c>
      <c r="J4915">
        <v>100</v>
      </c>
      <c r="L4915" t="s">
        <v>12499</v>
      </c>
      <c r="M4915" t="s">
        <v>734</v>
      </c>
      <c r="N4915" t="s">
        <v>328</v>
      </c>
      <c r="O4915" t="s">
        <v>58</v>
      </c>
      <c r="Q4915" t="s">
        <v>664</v>
      </c>
      <c r="R4915" t="s">
        <v>12759</v>
      </c>
      <c r="U4915" t="s">
        <v>667</v>
      </c>
      <c r="V4915" t="s">
        <v>62</v>
      </c>
      <c r="W4915">
        <v>1100</v>
      </c>
      <c r="X4915">
        <v>1100</v>
      </c>
      <c r="AD4915">
        <v>40</v>
      </c>
      <c r="AE4915">
        <v>1500</v>
      </c>
      <c r="AF4915">
        <v>1100</v>
      </c>
      <c r="AJ4915">
        <v>400</v>
      </c>
      <c r="AK4915">
        <v>26.666666666666998</v>
      </c>
      <c r="AL4915">
        <v>400</v>
      </c>
      <c r="AM4915">
        <v>26.666666666666998</v>
      </c>
      <c r="AN4915">
        <v>400</v>
      </c>
      <c r="AO4915">
        <v>26.666666666666998</v>
      </c>
      <c r="AP4915">
        <v>400</v>
      </c>
      <c r="AQ4915">
        <v>26.666666666666998</v>
      </c>
      <c r="AS4915" t="s">
        <v>11728</v>
      </c>
      <c r="AU4915" t="s">
        <v>150</v>
      </c>
      <c r="AV4915" t="s">
        <v>63</v>
      </c>
      <c r="AX4915" t="s">
        <v>2065</v>
      </c>
      <c r="BB4915" t="s">
        <v>12760</v>
      </c>
    </row>
    <row r="4916" spans="1:54" x14ac:dyDescent="0.35">
      <c r="A4916">
        <v>5097</v>
      </c>
      <c r="B4916" t="s">
        <v>12761</v>
      </c>
      <c r="C4916">
        <v>8200</v>
      </c>
      <c r="D4916" s="1">
        <v>45292</v>
      </c>
      <c r="E4916" s="1"/>
      <c r="F4916" s="1"/>
      <c r="G4916">
        <v>2</v>
      </c>
      <c r="H4916" t="s">
        <v>55</v>
      </c>
      <c r="I4916" s="1">
        <v>45401</v>
      </c>
      <c r="J4916">
        <v>100</v>
      </c>
      <c r="L4916" t="s">
        <v>12762</v>
      </c>
      <c r="M4916" t="s">
        <v>744</v>
      </c>
      <c r="N4916" t="s">
        <v>744</v>
      </c>
      <c r="O4916" t="s">
        <v>58</v>
      </c>
      <c r="Q4916" t="s">
        <v>873</v>
      </c>
      <c r="R4916" t="s">
        <v>12763</v>
      </c>
      <c r="U4916" t="s">
        <v>235</v>
      </c>
      <c r="V4916" t="s">
        <v>62</v>
      </c>
      <c r="W4916">
        <v>8000</v>
      </c>
      <c r="X4916">
        <v>2600</v>
      </c>
      <c r="Y4916">
        <v>1728</v>
      </c>
      <c r="AB4916">
        <v>100</v>
      </c>
      <c r="AC4916">
        <v>164.58</v>
      </c>
      <c r="AD4916">
        <v>3442</v>
      </c>
      <c r="AE4916">
        <v>8200</v>
      </c>
      <c r="AF4916">
        <v>2600</v>
      </c>
      <c r="AI4916">
        <v>3442</v>
      </c>
      <c r="AJ4916">
        <v>5600</v>
      </c>
      <c r="AK4916">
        <v>68.292682926829002</v>
      </c>
      <c r="AL4916">
        <v>5600</v>
      </c>
      <c r="AM4916">
        <v>68.292682926829002</v>
      </c>
      <c r="AN4916">
        <v>3872</v>
      </c>
      <c r="AO4916">
        <v>47.219512195122</v>
      </c>
      <c r="AP4916">
        <v>2158</v>
      </c>
      <c r="AQ4916">
        <v>26.317073170732002</v>
      </c>
      <c r="AS4916" t="s">
        <v>10553</v>
      </c>
      <c r="AU4916" t="s">
        <v>150</v>
      </c>
      <c r="AV4916" t="s">
        <v>63</v>
      </c>
      <c r="AW4916" t="s">
        <v>63</v>
      </c>
      <c r="AX4916" t="s">
        <v>3766</v>
      </c>
    </row>
    <row r="4917" spans="1:54" x14ac:dyDescent="0.35">
      <c r="A4917">
        <v>5098</v>
      </c>
      <c r="B4917" t="s">
        <v>12764</v>
      </c>
      <c r="C4917">
        <v>3212</v>
      </c>
      <c r="D4917" s="1">
        <v>45292</v>
      </c>
      <c r="E4917" s="1"/>
      <c r="F4917" s="1"/>
      <c r="G4917">
        <v>3</v>
      </c>
      <c r="H4917" t="s">
        <v>55</v>
      </c>
      <c r="I4917" s="1">
        <v>45601</v>
      </c>
      <c r="J4917">
        <v>100</v>
      </c>
      <c r="L4917" t="s">
        <v>12765</v>
      </c>
      <c r="M4917" t="s">
        <v>734</v>
      </c>
      <c r="N4917" t="s">
        <v>328</v>
      </c>
      <c r="O4917" t="s">
        <v>58</v>
      </c>
      <c r="Q4917" t="s">
        <v>664</v>
      </c>
      <c r="R4917" t="s">
        <v>694</v>
      </c>
      <c r="S4917" t="s">
        <v>4968</v>
      </c>
      <c r="U4917" t="s">
        <v>667</v>
      </c>
      <c r="V4917" t="s">
        <v>62</v>
      </c>
      <c r="W4917">
        <v>2055</v>
      </c>
      <c r="X4917">
        <v>2055</v>
      </c>
      <c r="AD4917">
        <v>122</v>
      </c>
      <c r="AE4917">
        <v>3212</v>
      </c>
      <c r="AF4917">
        <v>2055</v>
      </c>
      <c r="AJ4917">
        <v>1157</v>
      </c>
      <c r="AK4917">
        <v>36.021170610212003</v>
      </c>
      <c r="AL4917">
        <v>1157</v>
      </c>
      <c r="AM4917">
        <v>36.021170610212003</v>
      </c>
      <c r="AN4917">
        <v>1157</v>
      </c>
      <c r="AO4917">
        <v>36.021170610212003</v>
      </c>
      <c r="AP4917">
        <v>1157</v>
      </c>
      <c r="AQ4917">
        <v>36.021170610212003</v>
      </c>
      <c r="AR4917" t="s">
        <v>12440</v>
      </c>
      <c r="AS4917" t="s">
        <v>11728</v>
      </c>
      <c r="AU4917" t="s">
        <v>150</v>
      </c>
      <c r="AV4917" t="s">
        <v>63</v>
      </c>
      <c r="AX4917" t="s">
        <v>2644</v>
      </c>
      <c r="BB4917" t="s">
        <v>12766</v>
      </c>
    </row>
    <row r="4918" spans="1:54" x14ac:dyDescent="0.35">
      <c r="A4918">
        <v>5099</v>
      </c>
      <c r="B4918" t="s">
        <v>12767</v>
      </c>
      <c r="C4918">
        <v>2500</v>
      </c>
      <c r="D4918" s="1">
        <v>45292</v>
      </c>
      <c r="E4918" s="1"/>
      <c r="F4918" s="1"/>
      <c r="G4918">
        <v>6</v>
      </c>
      <c r="H4918" t="s">
        <v>55</v>
      </c>
      <c r="I4918" s="1">
        <v>45457</v>
      </c>
      <c r="J4918">
        <v>100</v>
      </c>
      <c r="L4918" t="s">
        <v>12604</v>
      </c>
      <c r="M4918" t="s">
        <v>6053</v>
      </c>
      <c r="N4918" t="s">
        <v>504</v>
      </c>
      <c r="O4918" t="s">
        <v>58</v>
      </c>
      <c r="Q4918" t="s">
        <v>3046</v>
      </c>
      <c r="R4918" t="s">
        <v>3486</v>
      </c>
      <c r="U4918" t="s">
        <v>235</v>
      </c>
      <c r="V4918" t="s">
        <v>62</v>
      </c>
      <c r="W4918">
        <v>2700</v>
      </c>
      <c r="Y4918">
        <v>720</v>
      </c>
      <c r="AB4918">
        <v>100</v>
      </c>
      <c r="AC4918">
        <v>4.17</v>
      </c>
      <c r="AD4918">
        <v>26</v>
      </c>
      <c r="AI4918">
        <v>26</v>
      </c>
      <c r="AJ4918">
        <v>2500</v>
      </c>
      <c r="AK4918">
        <v>100</v>
      </c>
      <c r="AL4918">
        <v>2500</v>
      </c>
      <c r="AM4918">
        <v>100</v>
      </c>
      <c r="AN4918">
        <v>1780</v>
      </c>
      <c r="AO4918">
        <v>71.2</v>
      </c>
      <c r="AP4918">
        <v>2474</v>
      </c>
      <c r="AQ4918">
        <v>98.96</v>
      </c>
      <c r="AR4918" t="s">
        <v>12768</v>
      </c>
      <c r="AS4918" t="s">
        <v>12768</v>
      </c>
      <c r="AU4918" t="s">
        <v>150</v>
      </c>
      <c r="AV4918" t="s">
        <v>63</v>
      </c>
      <c r="AW4918" t="s">
        <v>63</v>
      </c>
      <c r="AX4918" t="s">
        <v>2644</v>
      </c>
    </row>
    <row r="4919" spans="1:54" x14ac:dyDescent="0.35">
      <c r="A4919">
        <v>5100</v>
      </c>
      <c r="B4919" t="s">
        <v>12769</v>
      </c>
      <c r="C4919">
        <v>10000</v>
      </c>
      <c r="D4919" s="1">
        <v>45292</v>
      </c>
      <c r="E4919" s="1"/>
      <c r="F4919" s="1"/>
      <c r="G4919">
        <v>16</v>
      </c>
      <c r="H4919" t="s">
        <v>55</v>
      </c>
      <c r="I4919" s="1">
        <v>45635</v>
      </c>
      <c r="L4919" t="s">
        <v>12770</v>
      </c>
      <c r="M4919" t="s">
        <v>9429</v>
      </c>
      <c r="N4919" t="s">
        <v>423</v>
      </c>
      <c r="O4919" t="s">
        <v>433</v>
      </c>
      <c r="P4919" t="b">
        <v>1</v>
      </c>
      <c r="Q4919" t="s">
        <v>4033</v>
      </c>
      <c r="R4919" t="s">
        <v>588</v>
      </c>
      <c r="U4919" t="s">
        <v>5911</v>
      </c>
      <c r="V4919" t="s">
        <v>68</v>
      </c>
      <c r="W4919">
        <v>3000</v>
      </c>
      <c r="Y4919">
        <v>800</v>
      </c>
      <c r="AC4919">
        <v>3.75</v>
      </c>
      <c r="AD4919">
        <v>30</v>
      </c>
      <c r="AI4919">
        <v>30</v>
      </c>
      <c r="AJ4919">
        <v>10000</v>
      </c>
      <c r="AK4919">
        <v>100</v>
      </c>
      <c r="AL4919">
        <v>10000</v>
      </c>
      <c r="AM4919">
        <v>100</v>
      </c>
      <c r="AN4919">
        <v>9200</v>
      </c>
      <c r="AO4919">
        <v>92</v>
      </c>
      <c r="AP4919">
        <v>9970</v>
      </c>
      <c r="AQ4919">
        <v>99.7</v>
      </c>
      <c r="AS4919" t="s">
        <v>12573</v>
      </c>
      <c r="AU4919" t="s">
        <v>150</v>
      </c>
      <c r="AV4919" t="s">
        <v>63</v>
      </c>
      <c r="AX4919" t="s">
        <v>2644</v>
      </c>
    </row>
    <row r="4920" spans="1:54" x14ac:dyDescent="0.35">
      <c r="A4920">
        <v>5101</v>
      </c>
      <c r="B4920" t="s">
        <v>12771</v>
      </c>
      <c r="C4920">
        <v>8000</v>
      </c>
      <c r="D4920" s="1">
        <v>45292</v>
      </c>
      <c r="E4920" s="1"/>
      <c r="F4920" s="1"/>
      <c r="G4920">
        <v>16</v>
      </c>
      <c r="H4920" t="s">
        <v>55</v>
      </c>
      <c r="I4920" s="1">
        <v>45635</v>
      </c>
      <c r="M4920" t="s">
        <v>9429</v>
      </c>
      <c r="N4920" t="s">
        <v>423</v>
      </c>
      <c r="O4920" t="s">
        <v>433</v>
      </c>
      <c r="P4920" t="b">
        <v>1</v>
      </c>
      <c r="Q4920" t="s">
        <v>4033</v>
      </c>
      <c r="R4920" t="s">
        <v>588</v>
      </c>
      <c r="U4920" t="s">
        <v>5911</v>
      </c>
      <c r="V4920" t="s">
        <v>68</v>
      </c>
      <c r="W4920">
        <v>3000</v>
      </c>
      <c r="Y4920">
        <v>800</v>
      </c>
      <c r="AC4920">
        <v>29.53</v>
      </c>
      <c r="AD4920">
        <v>236.25</v>
      </c>
      <c r="AI4920">
        <v>236.25</v>
      </c>
      <c r="AJ4920">
        <v>8000</v>
      </c>
      <c r="AK4920">
        <v>100</v>
      </c>
      <c r="AL4920">
        <v>8000</v>
      </c>
      <c r="AM4920">
        <v>100</v>
      </c>
      <c r="AN4920">
        <v>7200</v>
      </c>
      <c r="AO4920">
        <v>90</v>
      </c>
      <c r="AP4920">
        <v>7763.75</v>
      </c>
      <c r="AQ4920">
        <v>97.046875</v>
      </c>
      <c r="AS4920" t="s">
        <v>12573</v>
      </c>
      <c r="AU4920" t="s">
        <v>150</v>
      </c>
      <c r="AV4920" t="s">
        <v>63</v>
      </c>
      <c r="AX4920" t="s">
        <v>2644</v>
      </c>
    </row>
    <row r="4921" spans="1:54" x14ac:dyDescent="0.35">
      <c r="A4921">
        <v>5102</v>
      </c>
      <c r="B4921" t="s">
        <v>12772</v>
      </c>
      <c r="C4921">
        <v>2529</v>
      </c>
      <c r="D4921" s="1">
        <v>45292</v>
      </c>
      <c r="E4921" s="1"/>
      <c r="F4921" s="1"/>
      <c r="G4921">
        <v>1</v>
      </c>
      <c r="H4921" t="s">
        <v>55</v>
      </c>
      <c r="I4921" s="1">
        <v>45601</v>
      </c>
      <c r="J4921">
        <v>100</v>
      </c>
      <c r="L4921" t="s">
        <v>12773</v>
      </c>
      <c r="M4921" t="s">
        <v>734</v>
      </c>
      <c r="N4921" t="s">
        <v>328</v>
      </c>
      <c r="O4921" t="s">
        <v>58</v>
      </c>
      <c r="Q4921" t="s">
        <v>664</v>
      </c>
      <c r="R4921" t="s">
        <v>12774</v>
      </c>
      <c r="S4921" t="s">
        <v>12775</v>
      </c>
      <c r="U4921" t="s">
        <v>667</v>
      </c>
      <c r="V4921" t="s">
        <v>62</v>
      </c>
      <c r="W4921">
        <v>1513</v>
      </c>
      <c r="X4921">
        <v>1513</v>
      </c>
      <c r="AD4921">
        <v>166</v>
      </c>
      <c r="AE4921">
        <v>2529</v>
      </c>
      <c r="AF4921">
        <v>1513</v>
      </c>
      <c r="AJ4921">
        <v>1016</v>
      </c>
      <c r="AK4921">
        <v>40.173981810991997</v>
      </c>
      <c r="AL4921">
        <v>1016</v>
      </c>
      <c r="AM4921">
        <v>40.173981810991997</v>
      </c>
      <c r="AN4921">
        <v>1016</v>
      </c>
      <c r="AO4921">
        <v>40.173981810991997</v>
      </c>
      <c r="AP4921">
        <v>1016</v>
      </c>
      <c r="AQ4921">
        <v>40.173981810991997</v>
      </c>
      <c r="AR4921" t="s">
        <v>12209</v>
      </c>
      <c r="AS4921" t="s">
        <v>11728</v>
      </c>
      <c r="AU4921" t="s">
        <v>198</v>
      </c>
      <c r="AV4921" t="s">
        <v>63</v>
      </c>
      <c r="AX4921" t="s">
        <v>2065</v>
      </c>
      <c r="BB4921" t="s">
        <v>12776</v>
      </c>
    </row>
    <row r="4922" spans="1:54" x14ac:dyDescent="0.35">
      <c r="A4922">
        <v>5103</v>
      </c>
      <c r="B4922" t="s">
        <v>12777</v>
      </c>
      <c r="C4922">
        <v>5592</v>
      </c>
      <c r="D4922" s="1">
        <v>45292</v>
      </c>
      <c r="E4922" s="1"/>
      <c r="F4922" s="1"/>
      <c r="G4922">
        <v>3</v>
      </c>
      <c r="H4922" t="s">
        <v>55</v>
      </c>
      <c r="I4922" s="1">
        <v>45601</v>
      </c>
      <c r="J4922">
        <v>100</v>
      </c>
      <c r="L4922" t="s">
        <v>12778</v>
      </c>
      <c r="M4922" t="s">
        <v>734</v>
      </c>
      <c r="N4922" t="s">
        <v>328</v>
      </c>
      <c r="O4922" t="s">
        <v>58</v>
      </c>
      <c r="Q4922" t="s">
        <v>664</v>
      </c>
      <c r="R4922" t="s">
        <v>1483</v>
      </c>
      <c r="S4922" t="s">
        <v>6747</v>
      </c>
      <c r="U4922" t="s">
        <v>667</v>
      </c>
      <c r="V4922" t="s">
        <v>62</v>
      </c>
      <c r="W4922">
        <v>3690</v>
      </c>
      <c r="X4922">
        <v>3690</v>
      </c>
      <c r="AD4922">
        <v>134</v>
      </c>
      <c r="AE4922">
        <v>5592</v>
      </c>
      <c r="AF4922">
        <v>3689.5</v>
      </c>
      <c r="AJ4922">
        <v>1902</v>
      </c>
      <c r="AK4922">
        <v>34.012875536480998</v>
      </c>
      <c r="AL4922">
        <v>1902</v>
      </c>
      <c r="AM4922">
        <v>34.012875536480998</v>
      </c>
      <c r="AN4922">
        <v>1902</v>
      </c>
      <c r="AO4922">
        <v>34.012875536480998</v>
      </c>
      <c r="AP4922">
        <v>1902</v>
      </c>
      <c r="AQ4922">
        <v>34.012875536480998</v>
      </c>
      <c r="AR4922" t="s">
        <v>12209</v>
      </c>
      <c r="AS4922" t="s">
        <v>11728</v>
      </c>
      <c r="AU4922" t="s">
        <v>150</v>
      </c>
      <c r="AV4922" t="s">
        <v>63</v>
      </c>
      <c r="AX4922" t="s">
        <v>2644</v>
      </c>
      <c r="BB4922" t="s">
        <v>12779</v>
      </c>
    </row>
    <row r="4923" spans="1:54" x14ac:dyDescent="0.35">
      <c r="A4923">
        <v>5104</v>
      </c>
      <c r="B4923" t="s">
        <v>12780</v>
      </c>
      <c r="C4923">
        <v>2000</v>
      </c>
      <c r="D4923" s="1">
        <v>45292</v>
      </c>
      <c r="E4923" s="1"/>
      <c r="F4923" s="1"/>
      <c r="G4923">
        <v>1</v>
      </c>
      <c r="H4923" t="s">
        <v>55</v>
      </c>
      <c r="I4923" s="1">
        <v>45299</v>
      </c>
      <c r="M4923" t="s">
        <v>734</v>
      </c>
      <c r="N4923" t="s">
        <v>328</v>
      </c>
      <c r="O4923" t="s">
        <v>58</v>
      </c>
      <c r="Q4923" t="s">
        <v>664</v>
      </c>
      <c r="R4923" t="s">
        <v>12781</v>
      </c>
      <c r="U4923" t="s">
        <v>667</v>
      </c>
      <c r="V4923" t="s">
        <v>68</v>
      </c>
      <c r="W4923">
        <v>1500</v>
      </c>
      <c r="X4923">
        <v>1500</v>
      </c>
      <c r="AJ4923">
        <v>500</v>
      </c>
      <c r="AK4923">
        <v>25</v>
      </c>
      <c r="AL4923">
        <v>500</v>
      </c>
      <c r="AM4923">
        <v>25</v>
      </c>
      <c r="AN4923">
        <v>500</v>
      </c>
      <c r="AO4923">
        <v>25</v>
      </c>
      <c r="AP4923">
        <v>500</v>
      </c>
      <c r="AQ4923">
        <v>25</v>
      </c>
      <c r="AR4923" t="s">
        <v>12209</v>
      </c>
      <c r="AS4923" t="s">
        <v>11728</v>
      </c>
      <c r="AU4923" t="s">
        <v>150</v>
      </c>
      <c r="AV4923" t="s">
        <v>63</v>
      </c>
      <c r="AX4923" t="s">
        <v>3766</v>
      </c>
      <c r="BB4923" t="s">
        <v>12782</v>
      </c>
    </row>
    <row r="4924" spans="1:54" x14ac:dyDescent="0.35">
      <c r="A4924">
        <v>5105</v>
      </c>
      <c r="B4924" t="s">
        <v>12783</v>
      </c>
      <c r="C4924">
        <v>4000</v>
      </c>
      <c r="D4924" s="1">
        <v>45108</v>
      </c>
      <c r="E4924" s="1"/>
      <c r="F4924" s="1"/>
      <c r="G4924">
        <v>5</v>
      </c>
      <c r="H4924" t="s">
        <v>55</v>
      </c>
      <c r="I4924" s="1">
        <v>45386</v>
      </c>
      <c r="J4924">
        <v>100</v>
      </c>
      <c r="L4924" t="s">
        <v>11444</v>
      </c>
      <c r="M4924" t="s">
        <v>183</v>
      </c>
      <c r="N4924" t="s">
        <v>328</v>
      </c>
      <c r="O4924" t="s">
        <v>58</v>
      </c>
      <c r="Q4924" t="s">
        <v>1843</v>
      </c>
      <c r="R4924" t="s">
        <v>6483</v>
      </c>
      <c r="U4924" t="s">
        <v>235</v>
      </c>
      <c r="V4924" t="s">
        <v>62</v>
      </c>
      <c r="AJ4924">
        <v>4000</v>
      </c>
      <c r="AK4924">
        <v>100</v>
      </c>
      <c r="AL4924">
        <v>4000</v>
      </c>
      <c r="AM4924">
        <v>100</v>
      </c>
      <c r="AN4924">
        <v>4000</v>
      </c>
      <c r="AO4924">
        <v>100</v>
      </c>
      <c r="AP4924">
        <v>4000</v>
      </c>
      <c r="AQ4924">
        <v>100</v>
      </c>
      <c r="AR4924" t="s">
        <v>11199</v>
      </c>
      <c r="AS4924" t="s">
        <v>11199</v>
      </c>
      <c r="AU4924" t="s">
        <v>150</v>
      </c>
      <c r="AV4924" t="s">
        <v>63</v>
      </c>
      <c r="AX4924" t="s">
        <v>2644</v>
      </c>
    </row>
    <row r="4925" spans="1:54" x14ac:dyDescent="0.35">
      <c r="A4925">
        <v>5106</v>
      </c>
      <c r="B4925" t="s">
        <v>12784</v>
      </c>
      <c r="C4925">
        <v>3700</v>
      </c>
      <c r="D4925" s="1">
        <v>45323</v>
      </c>
      <c r="E4925" s="1"/>
      <c r="F4925" s="1"/>
      <c r="G4925">
        <v>12</v>
      </c>
      <c r="H4925" t="s">
        <v>55</v>
      </c>
      <c r="I4925" s="1">
        <v>45783</v>
      </c>
      <c r="J4925">
        <v>100</v>
      </c>
      <c r="L4925" t="s">
        <v>12476</v>
      </c>
      <c r="M4925" t="s">
        <v>1507</v>
      </c>
      <c r="N4925" t="s">
        <v>744</v>
      </c>
      <c r="O4925" t="s">
        <v>58</v>
      </c>
      <c r="Q4925" t="s">
        <v>233</v>
      </c>
      <c r="R4925" t="s">
        <v>630</v>
      </c>
      <c r="U4925" t="s">
        <v>235</v>
      </c>
      <c r="V4925" t="s">
        <v>62</v>
      </c>
      <c r="W4925">
        <v>3600</v>
      </c>
      <c r="Y4925">
        <v>960</v>
      </c>
      <c r="AB4925">
        <v>100</v>
      </c>
      <c r="AC4925">
        <v>174.48</v>
      </c>
      <c r="AD4925">
        <v>1825.5</v>
      </c>
      <c r="AE4925">
        <v>10300</v>
      </c>
      <c r="AI4925">
        <v>1825.5</v>
      </c>
      <c r="AJ4925">
        <v>3700</v>
      </c>
      <c r="AK4925">
        <v>100</v>
      </c>
      <c r="AL4925">
        <v>3700</v>
      </c>
      <c r="AM4925">
        <v>100</v>
      </c>
      <c r="AN4925">
        <v>2740</v>
      </c>
      <c r="AO4925">
        <v>74.054054054054006</v>
      </c>
      <c r="AP4925">
        <v>1874.5</v>
      </c>
      <c r="AQ4925">
        <v>50.662162162161998</v>
      </c>
      <c r="AR4925" t="s">
        <v>10553</v>
      </c>
      <c r="AS4925" t="s">
        <v>12249</v>
      </c>
      <c r="AU4925" t="s">
        <v>150</v>
      </c>
      <c r="AV4925" t="s">
        <v>63</v>
      </c>
      <c r="AW4925" t="s">
        <v>63</v>
      </c>
      <c r="AX4925" t="s">
        <v>2644</v>
      </c>
    </row>
    <row r="4926" spans="1:54" x14ac:dyDescent="0.35">
      <c r="A4926">
        <v>5107</v>
      </c>
      <c r="B4926" t="s">
        <v>12785</v>
      </c>
      <c r="D4926" s="1">
        <v>45292</v>
      </c>
      <c r="E4926" s="1"/>
      <c r="F4926" s="1"/>
      <c r="G4926">
        <v>6</v>
      </c>
      <c r="H4926" t="s">
        <v>55</v>
      </c>
      <c r="I4926" s="1">
        <v>45551</v>
      </c>
      <c r="L4926" t="s">
        <v>12476</v>
      </c>
      <c r="M4926" t="s">
        <v>1507</v>
      </c>
      <c r="N4926" t="s">
        <v>744</v>
      </c>
      <c r="O4926" t="s">
        <v>58</v>
      </c>
      <c r="Q4926" t="s">
        <v>862</v>
      </c>
      <c r="R4926" t="s">
        <v>630</v>
      </c>
      <c r="U4926" t="s">
        <v>235</v>
      </c>
      <c r="V4926" t="s">
        <v>68</v>
      </c>
      <c r="AD4926">
        <v>48</v>
      </c>
      <c r="AK4926" t="s">
        <v>421</v>
      </c>
      <c r="AM4926" t="s">
        <v>421</v>
      </c>
      <c r="AO4926" t="s">
        <v>421</v>
      </c>
      <c r="AQ4926" t="s">
        <v>421</v>
      </c>
      <c r="AR4926" t="s">
        <v>10797</v>
      </c>
      <c r="AS4926" t="s">
        <v>12249</v>
      </c>
      <c r="AU4926" t="s">
        <v>150</v>
      </c>
      <c r="AV4926" t="s">
        <v>63</v>
      </c>
      <c r="AW4926" t="s">
        <v>63</v>
      </c>
      <c r="AX4926" t="s">
        <v>3766</v>
      </c>
    </row>
    <row r="4927" spans="1:54" x14ac:dyDescent="0.35">
      <c r="A4927">
        <v>5108</v>
      </c>
      <c r="B4927" t="s">
        <v>12786</v>
      </c>
      <c r="C4927">
        <v>8000</v>
      </c>
      <c r="D4927" s="1">
        <v>45200</v>
      </c>
      <c r="E4927" s="1"/>
      <c r="F4927" s="1"/>
      <c r="G4927">
        <v>3</v>
      </c>
      <c r="H4927" t="s">
        <v>55</v>
      </c>
      <c r="I4927" s="1">
        <v>45386</v>
      </c>
      <c r="J4927">
        <v>100</v>
      </c>
      <c r="L4927" t="s">
        <v>12108</v>
      </c>
      <c r="M4927" t="s">
        <v>183</v>
      </c>
      <c r="N4927" t="s">
        <v>328</v>
      </c>
      <c r="O4927" t="s">
        <v>58</v>
      </c>
      <c r="Q4927" t="s">
        <v>1843</v>
      </c>
      <c r="R4927" t="s">
        <v>6483</v>
      </c>
      <c r="U4927" t="s">
        <v>235</v>
      </c>
      <c r="V4927" t="s">
        <v>62</v>
      </c>
      <c r="AJ4927">
        <v>8000</v>
      </c>
      <c r="AK4927">
        <v>100</v>
      </c>
      <c r="AL4927">
        <v>8000</v>
      </c>
      <c r="AM4927">
        <v>100</v>
      </c>
      <c r="AN4927">
        <v>8000</v>
      </c>
      <c r="AO4927">
        <v>100</v>
      </c>
      <c r="AP4927">
        <v>8000</v>
      </c>
      <c r="AQ4927">
        <v>100</v>
      </c>
      <c r="AR4927" t="s">
        <v>11845</v>
      </c>
      <c r="AS4927" t="s">
        <v>10886</v>
      </c>
      <c r="AU4927" t="s">
        <v>150</v>
      </c>
      <c r="AV4927" t="s">
        <v>63</v>
      </c>
      <c r="AX4927" t="s">
        <v>3766</v>
      </c>
    </row>
    <row r="4928" spans="1:54" x14ac:dyDescent="0.35">
      <c r="A4928">
        <v>5109</v>
      </c>
      <c r="B4928" t="s">
        <v>12787</v>
      </c>
      <c r="D4928" s="1">
        <v>45292</v>
      </c>
      <c r="E4928" s="1"/>
      <c r="F4928" s="1"/>
      <c r="G4928">
        <v>12</v>
      </c>
      <c r="H4928" t="s">
        <v>55</v>
      </c>
      <c r="I4928" s="1">
        <v>45805</v>
      </c>
      <c r="J4928">
        <v>100</v>
      </c>
      <c r="M4928" t="s">
        <v>744</v>
      </c>
      <c r="O4928" t="s">
        <v>418</v>
      </c>
      <c r="R4928" t="s">
        <v>419</v>
      </c>
      <c r="U4928" t="s">
        <v>235</v>
      </c>
      <c r="V4928" t="s">
        <v>420</v>
      </c>
      <c r="AD4928">
        <v>10072.875</v>
      </c>
      <c r="AK4928" t="s">
        <v>421</v>
      </c>
      <c r="AM4928" t="s">
        <v>421</v>
      </c>
      <c r="AO4928" t="s">
        <v>421</v>
      </c>
      <c r="AQ4928" t="s">
        <v>421</v>
      </c>
      <c r="AS4928" t="s">
        <v>268</v>
      </c>
      <c r="AU4928" t="s">
        <v>150</v>
      </c>
      <c r="AV4928" t="s">
        <v>63</v>
      </c>
      <c r="AX4928" t="s">
        <v>2644</v>
      </c>
    </row>
    <row r="4929" spans="1:50" x14ac:dyDescent="0.35">
      <c r="A4929">
        <v>5110</v>
      </c>
      <c r="B4929" t="s">
        <v>12788</v>
      </c>
      <c r="D4929" s="1">
        <v>45292</v>
      </c>
      <c r="E4929" s="1"/>
      <c r="F4929" s="1"/>
      <c r="G4929">
        <v>12</v>
      </c>
      <c r="H4929" t="s">
        <v>55</v>
      </c>
      <c r="I4929" s="1">
        <v>45790</v>
      </c>
      <c r="J4929">
        <v>100</v>
      </c>
      <c r="L4929" t="s">
        <v>3629</v>
      </c>
      <c r="M4929" t="s">
        <v>384</v>
      </c>
      <c r="N4929" t="s">
        <v>744</v>
      </c>
      <c r="O4929" t="s">
        <v>418</v>
      </c>
      <c r="R4929" t="s">
        <v>4964</v>
      </c>
      <c r="U4929" t="s">
        <v>3165</v>
      </c>
      <c r="V4929" t="s">
        <v>420</v>
      </c>
      <c r="AD4929">
        <v>90717.78125</v>
      </c>
      <c r="AK4929" t="s">
        <v>421</v>
      </c>
      <c r="AM4929" t="s">
        <v>421</v>
      </c>
      <c r="AO4929" t="s">
        <v>421</v>
      </c>
      <c r="AQ4929" t="s">
        <v>421</v>
      </c>
      <c r="AS4929" t="s">
        <v>268</v>
      </c>
      <c r="AU4929" t="s">
        <v>150</v>
      </c>
      <c r="AV4929" t="s">
        <v>63</v>
      </c>
      <c r="AX4929" t="s">
        <v>2644</v>
      </c>
    </row>
    <row r="4930" spans="1:50" x14ac:dyDescent="0.35">
      <c r="A4930">
        <v>5111</v>
      </c>
      <c r="B4930" t="s">
        <v>12789</v>
      </c>
      <c r="D4930" s="1">
        <v>45292</v>
      </c>
      <c r="E4930" s="1"/>
      <c r="F4930" s="1"/>
      <c r="G4930">
        <v>12</v>
      </c>
      <c r="H4930" t="s">
        <v>55</v>
      </c>
      <c r="I4930" s="1">
        <v>45666</v>
      </c>
      <c r="J4930">
        <v>100</v>
      </c>
      <c r="M4930" t="s">
        <v>328</v>
      </c>
      <c r="N4930" t="s">
        <v>328</v>
      </c>
      <c r="O4930" t="s">
        <v>58</v>
      </c>
      <c r="Q4930" t="s">
        <v>664</v>
      </c>
      <c r="R4930" t="s">
        <v>5777</v>
      </c>
      <c r="U4930" t="s">
        <v>667</v>
      </c>
      <c r="V4930" t="s">
        <v>62</v>
      </c>
      <c r="AD4930">
        <v>2120</v>
      </c>
      <c r="AK4930" t="s">
        <v>421</v>
      </c>
      <c r="AM4930" t="s">
        <v>421</v>
      </c>
      <c r="AO4930" t="s">
        <v>421</v>
      </c>
      <c r="AQ4930" t="s">
        <v>421</v>
      </c>
      <c r="AS4930" t="s">
        <v>268</v>
      </c>
      <c r="AU4930" t="s">
        <v>150</v>
      </c>
      <c r="AV4930" t="s">
        <v>63</v>
      </c>
      <c r="AX4930" t="s">
        <v>2644</v>
      </c>
    </row>
    <row r="4931" spans="1:50" x14ac:dyDescent="0.35">
      <c r="A4931">
        <v>5112</v>
      </c>
      <c r="B4931" t="s">
        <v>12790</v>
      </c>
      <c r="D4931" s="1">
        <v>45292</v>
      </c>
      <c r="E4931" s="1"/>
      <c r="F4931" s="1"/>
      <c r="G4931">
        <v>12</v>
      </c>
      <c r="H4931" t="s">
        <v>55</v>
      </c>
      <c r="I4931" s="1">
        <v>45853</v>
      </c>
      <c r="J4931">
        <v>100</v>
      </c>
      <c r="M4931" t="s">
        <v>423</v>
      </c>
      <c r="O4931" t="s">
        <v>578</v>
      </c>
      <c r="R4931" t="s">
        <v>419</v>
      </c>
      <c r="U4931" t="s">
        <v>3165</v>
      </c>
      <c r="V4931" t="s">
        <v>62</v>
      </c>
      <c r="AD4931">
        <v>240711.8125</v>
      </c>
      <c r="AK4931" t="s">
        <v>421</v>
      </c>
      <c r="AM4931" t="s">
        <v>421</v>
      </c>
      <c r="AO4931" t="s">
        <v>421</v>
      </c>
      <c r="AQ4931" t="s">
        <v>421</v>
      </c>
      <c r="AS4931" t="s">
        <v>268</v>
      </c>
      <c r="AU4931" t="s">
        <v>150</v>
      </c>
      <c r="AV4931" t="s">
        <v>63</v>
      </c>
      <c r="AX4931" t="s">
        <v>2644</v>
      </c>
    </row>
    <row r="4932" spans="1:50" x14ac:dyDescent="0.35">
      <c r="A4932">
        <v>5113</v>
      </c>
      <c r="B4932" t="s">
        <v>12791</v>
      </c>
      <c r="D4932" s="1">
        <v>45292</v>
      </c>
      <c r="E4932" s="1"/>
      <c r="F4932" s="1"/>
      <c r="G4932">
        <v>12</v>
      </c>
      <c r="H4932" t="s">
        <v>55</v>
      </c>
      <c r="I4932" s="1">
        <v>45853</v>
      </c>
      <c r="J4932">
        <v>100</v>
      </c>
      <c r="M4932" t="s">
        <v>423</v>
      </c>
      <c r="O4932" t="s">
        <v>578</v>
      </c>
      <c r="R4932" t="s">
        <v>419</v>
      </c>
      <c r="U4932" t="s">
        <v>3165</v>
      </c>
      <c r="V4932" t="s">
        <v>62</v>
      </c>
      <c r="AD4932">
        <v>50994</v>
      </c>
      <c r="AK4932" t="s">
        <v>421</v>
      </c>
      <c r="AM4932" t="s">
        <v>421</v>
      </c>
      <c r="AO4932" t="s">
        <v>421</v>
      </c>
      <c r="AQ4932" t="s">
        <v>421</v>
      </c>
      <c r="AS4932" t="s">
        <v>268</v>
      </c>
      <c r="AU4932" t="s">
        <v>150</v>
      </c>
      <c r="AV4932" t="s">
        <v>63</v>
      </c>
      <c r="AX4932" t="s">
        <v>2644</v>
      </c>
    </row>
    <row r="4933" spans="1:50" x14ac:dyDescent="0.35">
      <c r="A4933">
        <v>5114</v>
      </c>
      <c r="B4933" t="s">
        <v>12792</v>
      </c>
      <c r="D4933" s="1">
        <v>45292</v>
      </c>
      <c r="E4933" s="1"/>
      <c r="F4933" s="1"/>
      <c r="G4933">
        <v>12</v>
      </c>
      <c r="H4933" t="s">
        <v>55</v>
      </c>
      <c r="I4933" s="1">
        <v>45777</v>
      </c>
      <c r="J4933">
        <v>100</v>
      </c>
      <c r="L4933" t="s">
        <v>3629</v>
      </c>
      <c r="M4933" t="s">
        <v>104</v>
      </c>
      <c r="O4933" t="s">
        <v>418</v>
      </c>
      <c r="R4933" t="s">
        <v>419</v>
      </c>
      <c r="U4933" t="s">
        <v>3165</v>
      </c>
      <c r="V4933" t="s">
        <v>420</v>
      </c>
      <c r="W4933">
        <v>76800</v>
      </c>
      <c r="Y4933">
        <v>28416</v>
      </c>
      <c r="AB4933">
        <v>100</v>
      </c>
      <c r="AC4933">
        <v>101.56</v>
      </c>
      <c r="AD4933">
        <v>24332.5</v>
      </c>
      <c r="AI4933">
        <v>24332.5</v>
      </c>
      <c r="AK4933" t="s">
        <v>421</v>
      </c>
      <c r="AM4933" t="s">
        <v>421</v>
      </c>
      <c r="AN4933">
        <v>-28416</v>
      </c>
      <c r="AO4933" t="s">
        <v>421</v>
      </c>
      <c r="AP4933">
        <v>-24332.5</v>
      </c>
      <c r="AQ4933" t="s">
        <v>421</v>
      </c>
      <c r="AS4933" t="s">
        <v>268</v>
      </c>
      <c r="AU4933" t="s">
        <v>150</v>
      </c>
      <c r="AV4933" t="s">
        <v>63</v>
      </c>
      <c r="AX4933" t="s">
        <v>2644</v>
      </c>
    </row>
    <row r="4934" spans="1:50" x14ac:dyDescent="0.35">
      <c r="A4934">
        <v>5115</v>
      </c>
      <c r="B4934" t="s">
        <v>12793</v>
      </c>
      <c r="D4934" s="1">
        <v>45292</v>
      </c>
      <c r="E4934" s="1"/>
      <c r="F4934" s="1"/>
      <c r="G4934">
        <v>12</v>
      </c>
      <c r="H4934" t="s">
        <v>55</v>
      </c>
      <c r="I4934" s="1">
        <v>45805</v>
      </c>
      <c r="J4934">
        <v>100</v>
      </c>
      <c r="L4934" t="s">
        <v>3629</v>
      </c>
      <c r="M4934" t="s">
        <v>744</v>
      </c>
      <c r="N4934" t="s">
        <v>744</v>
      </c>
      <c r="O4934" t="s">
        <v>418</v>
      </c>
      <c r="R4934" t="s">
        <v>419</v>
      </c>
      <c r="U4934" t="s">
        <v>3165</v>
      </c>
      <c r="V4934" t="s">
        <v>420</v>
      </c>
      <c r="AD4934">
        <v>38292.112500000003</v>
      </c>
      <c r="AK4934" t="s">
        <v>421</v>
      </c>
      <c r="AM4934" t="s">
        <v>421</v>
      </c>
      <c r="AO4934" t="s">
        <v>421</v>
      </c>
      <c r="AQ4934" t="s">
        <v>421</v>
      </c>
      <c r="AS4934" t="s">
        <v>268</v>
      </c>
      <c r="AU4934" t="s">
        <v>150</v>
      </c>
      <c r="AV4934" t="s">
        <v>63</v>
      </c>
      <c r="AX4934" t="s">
        <v>2644</v>
      </c>
    </row>
    <row r="4935" spans="1:50" x14ac:dyDescent="0.35">
      <c r="A4935">
        <v>5116</v>
      </c>
      <c r="B4935" t="s">
        <v>12794</v>
      </c>
      <c r="D4935" s="1">
        <v>45292</v>
      </c>
      <c r="E4935" s="1"/>
      <c r="F4935" s="1"/>
      <c r="G4935">
        <v>12</v>
      </c>
      <c r="H4935" t="s">
        <v>55</v>
      </c>
      <c r="I4935" s="1">
        <v>45688</v>
      </c>
      <c r="J4935">
        <v>100</v>
      </c>
      <c r="L4935" t="s">
        <v>3629</v>
      </c>
      <c r="M4935" t="s">
        <v>328</v>
      </c>
      <c r="O4935" t="s">
        <v>418</v>
      </c>
      <c r="R4935" t="s">
        <v>419</v>
      </c>
      <c r="U4935" t="s">
        <v>3165</v>
      </c>
      <c r="V4935" t="s">
        <v>420</v>
      </c>
      <c r="AD4935">
        <v>1609.5</v>
      </c>
      <c r="AK4935" t="s">
        <v>421</v>
      </c>
      <c r="AM4935" t="s">
        <v>421</v>
      </c>
      <c r="AO4935" t="s">
        <v>421</v>
      </c>
      <c r="AQ4935" t="s">
        <v>421</v>
      </c>
      <c r="AS4935" t="s">
        <v>268</v>
      </c>
      <c r="AU4935" t="s">
        <v>150</v>
      </c>
      <c r="AV4935" t="s">
        <v>63</v>
      </c>
      <c r="AX4935" t="s">
        <v>2644</v>
      </c>
    </row>
    <row r="4936" spans="1:50" x14ac:dyDescent="0.35">
      <c r="A4936">
        <v>5117</v>
      </c>
      <c r="B4936" t="s">
        <v>12795</v>
      </c>
      <c r="D4936" s="1">
        <v>45292</v>
      </c>
      <c r="E4936" s="1"/>
      <c r="F4936" s="1"/>
      <c r="G4936">
        <v>12</v>
      </c>
      <c r="H4936" t="s">
        <v>55</v>
      </c>
      <c r="I4936" s="1">
        <v>45688</v>
      </c>
      <c r="J4936">
        <v>100</v>
      </c>
      <c r="L4936" t="s">
        <v>3629</v>
      </c>
      <c r="M4936" t="s">
        <v>423</v>
      </c>
      <c r="O4936" t="s">
        <v>418</v>
      </c>
      <c r="R4936" t="s">
        <v>419</v>
      </c>
      <c r="U4936" t="s">
        <v>3165</v>
      </c>
      <c r="V4936" t="s">
        <v>420</v>
      </c>
      <c r="AD4936">
        <v>4302</v>
      </c>
      <c r="AK4936" t="s">
        <v>421</v>
      </c>
      <c r="AM4936" t="s">
        <v>421</v>
      </c>
      <c r="AO4936" t="s">
        <v>421</v>
      </c>
      <c r="AQ4936" t="s">
        <v>421</v>
      </c>
      <c r="AS4936" t="s">
        <v>268</v>
      </c>
      <c r="AU4936" t="s">
        <v>150</v>
      </c>
      <c r="AV4936" t="s">
        <v>63</v>
      </c>
      <c r="AX4936" t="s">
        <v>2644</v>
      </c>
    </row>
    <row r="4937" spans="1:50" x14ac:dyDescent="0.35">
      <c r="A4937">
        <v>5118</v>
      </c>
      <c r="B4937" t="s">
        <v>12796</v>
      </c>
      <c r="D4937" s="1">
        <v>45292</v>
      </c>
      <c r="E4937" s="1"/>
      <c r="F4937" s="1"/>
      <c r="G4937">
        <v>12</v>
      </c>
      <c r="H4937" t="s">
        <v>55</v>
      </c>
      <c r="I4937" s="1">
        <v>45688</v>
      </c>
      <c r="J4937">
        <v>100</v>
      </c>
      <c r="M4937" t="s">
        <v>423</v>
      </c>
      <c r="O4937" t="s">
        <v>418</v>
      </c>
      <c r="R4937" t="s">
        <v>419</v>
      </c>
      <c r="U4937" t="s">
        <v>5911</v>
      </c>
      <c r="V4937" t="s">
        <v>420</v>
      </c>
      <c r="AD4937">
        <v>31311.5</v>
      </c>
      <c r="AK4937" t="s">
        <v>421</v>
      </c>
      <c r="AM4937" t="s">
        <v>421</v>
      </c>
      <c r="AO4937" t="s">
        <v>421</v>
      </c>
      <c r="AQ4937" t="s">
        <v>421</v>
      </c>
      <c r="AS4937" t="s">
        <v>268</v>
      </c>
      <c r="AU4937" t="s">
        <v>150</v>
      </c>
      <c r="AV4937" t="s">
        <v>63</v>
      </c>
      <c r="AX4937" t="s">
        <v>2644</v>
      </c>
    </row>
    <row r="4938" spans="1:50" x14ac:dyDescent="0.35">
      <c r="A4938">
        <v>5119</v>
      </c>
      <c r="B4938" t="s">
        <v>12797</v>
      </c>
      <c r="D4938" s="1">
        <v>45292</v>
      </c>
      <c r="E4938" s="1"/>
      <c r="F4938" s="1"/>
      <c r="G4938">
        <v>12</v>
      </c>
      <c r="H4938" t="s">
        <v>55</v>
      </c>
      <c r="I4938" s="1">
        <v>45805</v>
      </c>
      <c r="J4938">
        <v>100</v>
      </c>
      <c r="M4938" t="s">
        <v>9429</v>
      </c>
      <c r="N4938" t="s">
        <v>423</v>
      </c>
      <c r="O4938" t="s">
        <v>418</v>
      </c>
      <c r="R4938" t="s">
        <v>419</v>
      </c>
      <c r="U4938" t="s">
        <v>5911</v>
      </c>
      <c r="V4938" t="s">
        <v>420</v>
      </c>
      <c r="AD4938">
        <v>12422.8125</v>
      </c>
      <c r="AK4938" t="s">
        <v>421</v>
      </c>
      <c r="AM4938" t="s">
        <v>421</v>
      </c>
      <c r="AO4938" t="s">
        <v>421</v>
      </c>
      <c r="AQ4938" t="s">
        <v>421</v>
      </c>
      <c r="AS4938" t="s">
        <v>268</v>
      </c>
      <c r="AU4938" t="s">
        <v>150</v>
      </c>
      <c r="AV4938" t="s">
        <v>63</v>
      </c>
      <c r="AX4938" t="s">
        <v>2644</v>
      </c>
    </row>
    <row r="4939" spans="1:50" x14ac:dyDescent="0.35">
      <c r="A4939">
        <v>5120</v>
      </c>
      <c r="B4939" t="s">
        <v>12798</v>
      </c>
      <c r="D4939" s="1">
        <v>45292</v>
      </c>
      <c r="E4939" s="1"/>
      <c r="F4939" s="1"/>
      <c r="G4939">
        <v>12</v>
      </c>
      <c r="H4939" t="s">
        <v>55</v>
      </c>
      <c r="I4939" s="1">
        <v>45688</v>
      </c>
      <c r="J4939">
        <v>100</v>
      </c>
      <c r="M4939" t="s">
        <v>423</v>
      </c>
      <c r="O4939" t="s">
        <v>418</v>
      </c>
      <c r="R4939" t="s">
        <v>419</v>
      </c>
      <c r="U4939" t="s">
        <v>5911</v>
      </c>
      <c r="V4939" t="s">
        <v>420</v>
      </c>
      <c r="AD4939">
        <v>12303.3125</v>
      </c>
      <c r="AK4939" t="s">
        <v>421</v>
      </c>
      <c r="AM4939" t="s">
        <v>421</v>
      </c>
      <c r="AO4939" t="s">
        <v>421</v>
      </c>
      <c r="AQ4939" t="s">
        <v>421</v>
      </c>
      <c r="AS4939" t="s">
        <v>268</v>
      </c>
      <c r="AU4939" t="s">
        <v>150</v>
      </c>
      <c r="AV4939" t="s">
        <v>63</v>
      </c>
      <c r="AX4939" t="s">
        <v>2644</v>
      </c>
    </row>
    <row r="4940" spans="1:50" x14ac:dyDescent="0.35">
      <c r="A4940">
        <v>5121</v>
      </c>
      <c r="B4940" t="s">
        <v>12799</v>
      </c>
      <c r="D4940" s="1">
        <v>45292</v>
      </c>
      <c r="E4940" s="1"/>
      <c r="F4940" s="1"/>
      <c r="G4940">
        <v>12</v>
      </c>
      <c r="H4940" t="s">
        <v>55</v>
      </c>
      <c r="I4940" s="1">
        <v>45666</v>
      </c>
      <c r="J4940">
        <v>100</v>
      </c>
      <c r="M4940" t="s">
        <v>328</v>
      </c>
      <c r="O4940" t="s">
        <v>58</v>
      </c>
      <c r="Q4940" t="s">
        <v>664</v>
      </c>
      <c r="R4940" t="s">
        <v>1824</v>
      </c>
      <c r="U4940" t="s">
        <v>667</v>
      </c>
      <c r="V4940" t="s">
        <v>62</v>
      </c>
      <c r="AD4940">
        <v>26623.5625</v>
      </c>
      <c r="AK4940" t="s">
        <v>421</v>
      </c>
      <c r="AM4940" t="s">
        <v>421</v>
      </c>
      <c r="AO4940" t="s">
        <v>421</v>
      </c>
      <c r="AQ4940" t="s">
        <v>421</v>
      </c>
      <c r="AS4940" t="s">
        <v>268</v>
      </c>
      <c r="AU4940" t="s">
        <v>150</v>
      </c>
      <c r="AV4940" t="s">
        <v>63</v>
      </c>
      <c r="AX4940" t="s">
        <v>2644</v>
      </c>
    </row>
    <row r="4941" spans="1:50" x14ac:dyDescent="0.35">
      <c r="A4941">
        <v>5122</v>
      </c>
      <c r="B4941" t="s">
        <v>12800</v>
      </c>
      <c r="C4941">
        <v>1000</v>
      </c>
      <c r="D4941" s="1">
        <v>45292</v>
      </c>
      <c r="E4941" s="1"/>
      <c r="F4941" s="1"/>
      <c r="G4941">
        <v>1</v>
      </c>
      <c r="H4941" t="s">
        <v>55</v>
      </c>
      <c r="I4941" s="1">
        <v>45380</v>
      </c>
      <c r="J4941">
        <v>100</v>
      </c>
      <c r="L4941" t="s">
        <v>12801</v>
      </c>
      <c r="M4941" t="s">
        <v>1507</v>
      </c>
      <c r="N4941" t="s">
        <v>504</v>
      </c>
      <c r="O4941" t="s">
        <v>58</v>
      </c>
      <c r="Q4941" t="s">
        <v>781</v>
      </c>
      <c r="R4941" t="s">
        <v>1483</v>
      </c>
      <c r="U4941" t="s">
        <v>235</v>
      </c>
      <c r="V4941" t="s">
        <v>62</v>
      </c>
      <c r="W4941">
        <v>1020</v>
      </c>
      <c r="Y4941">
        <v>272</v>
      </c>
      <c r="AB4941">
        <v>100</v>
      </c>
      <c r="AC4941">
        <v>18.38</v>
      </c>
      <c r="AD4941">
        <v>40</v>
      </c>
      <c r="AI4941">
        <v>40</v>
      </c>
      <c r="AJ4941">
        <v>1000</v>
      </c>
      <c r="AK4941">
        <v>100</v>
      </c>
      <c r="AL4941">
        <v>1000</v>
      </c>
      <c r="AM4941">
        <v>100</v>
      </c>
      <c r="AN4941">
        <v>728</v>
      </c>
      <c r="AO4941">
        <v>72.8</v>
      </c>
      <c r="AP4941">
        <v>960</v>
      </c>
      <c r="AQ4941">
        <v>96</v>
      </c>
      <c r="AR4941" t="s">
        <v>10797</v>
      </c>
      <c r="AS4941" t="s">
        <v>10797</v>
      </c>
      <c r="AU4941" t="s">
        <v>179</v>
      </c>
      <c r="AV4941" t="s">
        <v>63</v>
      </c>
      <c r="AW4941" t="s">
        <v>63</v>
      </c>
      <c r="AX4941" t="s">
        <v>2644</v>
      </c>
    </row>
    <row r="4942" spans="1:50" x14ac:dyDescent="0.35">
      <c r="A4942">
        <v>5123</v>
      </c>
      <c r="B4942" t="s">
        <v>12802</v>
      </c>
      <c r="D4942" s="1">
        <v>45292</v>
      </c>
      <c r="E4942" s="1"/>
      <c r="F4942" s="1"/>
      <c r="G4942">
        <v>12</v>
      </c>
      <c r="H4942" t="s">
        <v>55</v>
      </c>
      <c r="I4942" s="1">
        <v>45853</v>
      </c>
      <c r="J4942">
        <v>100</v>
      </c>
      <c r="M4942" t="s">
        <v>423</v>
      </c>
      <c r="O4942" t="s">
        <v>578</v>
      </c>
      <c r="R4942" t="s">
        <v>419</v>
      </c>
      <c r="U4942" t="s">
        <v>3165</v>
      </c>
      <c r="V4942" t="s">
        <v>62</v>
      </c>
      <c r="AD4942">
        <v>6890.5</v>
      </c>
      <c r="AK4942" t="s">
        <v>421</v>
      </c>
      <c r="AM4942" t="s">
        <v>421</v>
      </c>
      <c r="AO4942" t="s">
        <v>421</v>
      </c>
      <c r="AQ4942" t="s">
        <v>421</v>
      </c>
      <c r="AS4942" t="s">
        <v>268</v>
      </c>
      <c r="AU4942" t="s">
        <v>150</v>
      </c>
      <c r="AV4942" t="s">
        <v>63</v>
      </c>
      <c r="AX4942" t="s">
        <v>2644</v>
      </c>
    </row>
    <row r="4943" spans="1:50" x14ac:dyDescent="0.35">
      <c r="A4943">
        <v>5124</v>
      </c>
      <c r="B4943" t="s">
        <v>12803</v>
      </c>
      <c r="D4943" s="1">
        <v>45292</v>
      </c>
      <c r="E4943" s="1"/>
      <c r="F4943" s="1"/>
      <c r="G4943">
        <v>12</v>
      </c>
      <c r="H4943" t="s">
        <v>55</v>
      </c>
      <c r="I4943" s="1">
        <v>45688</v>
      </c>
      <c r="J4943">
        <v>100</v>
      </c>
      <c r="M4943" t="s">
        <v>423</v>
      </c>
      <c r="O4943" t="s">
        <v>418</v>
      </c>
      <c r="R4943" t="s">
        <v>419</v>
      </c>
      <c r="U4943" t="s">
        <v>3165</v>
      </c>
      <c r="V4943" t="s">
        <v>420</v>
      </c>
      <c r="AD4943">
        <v>13507.625</v>
      </c>
      <c r="AK4943" t="s">
        <v>421</v>
      </c>
      <c r="AM4943" t="s">
        <v>421</v>
      </c>
      <c r="AO4943" t="s">
        <v>421</v>
      </c>
      <c r="AQ4943" t="s">
        <v>421</v>
      </c>
      <c r="AS4943" t="s">
        <v>268</v>
      </c>
      <c r="AU4943" t="s">
        <v>150</v>
      </c>
      <c r="AV4943" t="s">
        <v>63</v>
      </c>
      <c r="AX4943" t="s">
        <v>2644</v>
      </c>
    </row>
    <row r="4944" spans="1:50" x14ac:dyDescent="0.35">
      <c r="A4944">
        <v>5125</v>
      </c>
      <c r="B4944" t="s">
        <v>12804</v>
      </c>
      <c r="C4944">
        <v>3500</v>
      </c>
      <c r="D4944" s="1">
        <v>45292</v>
      </c>
      <c r="E4944" s="1"/>
      <c r="F4944" s="1"/>
      <c r="G4944">
        <v>4</v>
      </c>
      <c r="H4944" t="s">
        <v>55</v>
      </c>
      <c r="I4944" s="1">
        <v>45422</v>
      </c>
      <c r="J4944">
        <v>100</v>
      </c>
      <c r="L4944" t="s">
        <v>12801</v>
      </c>
      <c r="M4944" t="s">
        <v>1507</v>
      </c>
      <c r="N4944" t="s">
        <v>504</v>
      </c>
      <c r="O4944" t="s">
        <v>58</v>
      </c>
      <c r="Q4944" t="s">
        <v>739</v>
      </c>
      <c r="R4944" t="s">
        <v>1483</v>
      </c>
      <c r="U4944" t="s">
        <v>235</v>
      </c>
      <c r="V4944" t="s">
        <v>62</v>
      </c>
      <c r="W4944">
        <v>3480</v>
      </c>
      <c r="Y4944">
        <v>928</v>
      </c>
      <c r="AB4944">
        <v>100</v>
      </c>
      <c r="AC4944">
        <v>170.8</v>
      </c>
      <c r="AD4944">
        <v>1680.5</v>
      </c>
      <c r="AI4944">
        <v>1680.5</v>
      </c>
      <c r="AJ4944">
        <v>3500</v>
      </c>
      <c r="AK4944">
        <v>100</v>
      </c>
      <c r="AL4944">
        <v>3500</v>
      </c>
      <c r="AM4944">
        <v>100</v>
      </c>
      <c r="AN4944">
        <v>2572</v>
      </c>
      <c r="AO4944">
        <v>73.485714285713996</v>
      </c>
      <c r="AP4944">
        <v>1819.5</v>
      </c>
      <c r="AQ4944">
        <v>51.985714285714003</v>
      </c>
      <c r="AR4944" t="s">
        <v>10797</v>
      </c>
      <c r="AS4944" t="s">
        <v>10797</v>
      </c>
      <c r="AU4944" t="s">
        <v>179</v>
      </c>
      <c r="AV4944" t="s">
        <v>63</v>
      </c>
      <c r="AW4944" t="s">
        <v>63</v>
      </c>
      <c r="AX4944" t="s">
        <v>2644</v>
      </c>
    </row>
    <row r="4945" spans="1:50" x14ac:dyDescent="0.35">
      <c r="A4945">
        <v>5126</v>
      </c>
      <c r="B4945" t="s">
        <v>12805</v>
      </c>
      <c r="D4945" s="1">
        <v>45292</v>
      </c>
      <c r="E4945" s="1"/>
      <c r="F4945" s="1"/>
      <c r="G4945">
        <v>12</v>
      </c>
      <c r="H4945" t="s">
        <v>55</v>
      </c>
      <c r="I4945" s="1">
        <v>45688</v>
      </c>
      <c r="J4945">
        <v>100</v>
      </c>
      <c r="M4945" t="s">
        <v>3753</v>
      </c>
      <c r="O4945" t="s">
        <v>418</v>
      </c>
      <c r="R4945" t="s">
        <v>419</v>
      </c>
      <c r="U4945" t="s">
        <v>3165</v>
      </c>
      <c r="V4945" t="s">
        <v>420</v>
      </c>
      <c r="W4945">
        <v>3600</v>
      </c>
      <c r="Y4945">
        <v>960</v>
      </c>
      <c r="AB4945">
        <v>100</v>
      </c>
      <c r="AC4945">
        <v>139.58000000000001</v>
      </c>
      <c r="AD4945">
        <v>1423.5</v>
      </c>
      <c r="AI4945">
        <v>1423.5</v>
      </c>
      <c r="AK4945" t="s">
        <v>421</v>
      </c>
      <c r="AM4945" t="s">
        <v>421</v>
      </c>
      <c r="AN4945">
        <v>-960</v>
      </c>
      <c r="AO4945" t="s">
        <v>421</v>
      </c>
      <c r="AP4945">
        <v>-1423.5</v>
      </c>
      <c r="AQ4945" t="s">
        <v>421</v>
      </c>
      <c r="AS4945" t="s">
        <v>268</v>
      </c>
      <c r="AU4945" t="s">
        <v>150</v>
      </c>
      <c r="AV4945" t="s">
        <v>63</v>
      </c>
      <c r="AX4945" t="s">
        <v>2644</v>
      </c>
    </row>
    <row r="4946" spans="1:50" x14ac:dyDescent="0.35">
      <c r="A4946">
        <v>5127</v>
      </c>
      <c r="B4946" t="s">
        <v>12806</v>
      </c>
      <c r="C4946">
        <v>5000</v>
      </c>
      <c r="D4946" s="1">
        <v>45658</v>
      </c>
      <c r="E4946" s="1"/>
      <c r="F4946" s="1"/>
      <c r="G4946">
        <v>3</v>
      </c>
      <c r="H4946" t="s">
        <v>55</v>
      </c>
      <c r="I4946" s="1">
        <v>45552</v>
      </c>
      <c r="L4946" t="s">
        <v>12801</v>
      </c>
      <c r="M4946" t="s">
        <v>1507</v>
      </c>
      <c r="N4946" t="s">
        <v>504</v>
      </c>
      <c r="O4946" t="s">
        <v>58</v>
      </c>
      <c r="Q4946" t="s">
        <v>862</v>
      </c>
      <c r="R4946" t="s">
        <v>1483</v>
      </c>
      <c r="U4946" t="s">
        <v>235</v>
      </c>
      <c r="V4946" t="s">
        <v>68</v>
      </c>
      <c r="AJ4946">
        <v>5000</v>
      </c>
      <c r="AK4946">
        <v>100</v>
      </c>
      <c r="AL4946">
        <v>5000</v>
      </c>
      <c r="AM4946">
        <v>100</v>
      </c>
      <c r="AN4946">
        <v>5000</v>
      </c>
      <c r="AO4946">
        <v>100</v>
      </c>
      <c r="AP4946">
        <v>5000</v>
      </c>
      <c r="AQ4946">
        <v>100</v>
      </c>
      <c r="AR4946" t="s">
        <v>9921</v>
      </c>
      <c r="AS4946" t="s">
        <v>12807</v>
      </c>
      <c r="AU4946" t="s">
        <v>179</v>
      </c>
      <c r="AV4946" t="s">
        <v>63</v>
      </c>
      <c r="AW4946" t="s">
        <v>63</v>
      </c>
      <c r="AX4946" t="s">
        <v>2644</v>
      </c>
    </row>
    <row r="4947" spans="1:50" x14ac:dyDescent="0.35">
      <c r="A4947">
        <v>5128</v>
      </c>
      <c r="B4947" t="s">
        <v>12808</v>
      </c>
      <c r="D4947" s="1">
        <v>45292</v>
      </c>
      <c r="E4947" s="1"/>
      <c r="F4947" s="1"/>
      <c r="G4947">
        <v>12</v>
      </c>
      <c r="H4947" t="s">
        <v>55</v>
      </c>
      <c r="I4947" s="1">
        <v>45744</v>
      </c>
      <c r="J4947">
        <v>100</v>
      </c>
      <c r="M4947" t="s">
        <v>328</v>
      </c>
      <c r="O4947" t="s">
        <v>58</v>
      </c>
      <c r="R4947" t="s">
        <v>419</v>
      </c>
      <c r="U4947" t="s">
        <v>3165</v>
      </c>
      <c r="V4947" t="s">
        <v>62</v>
      </c>
      <c r="AD4947">
        <v>2539.25</v>
      </c>
      <c r="AK4947" t="s">
        <v>421</v>
      </c>
      <c r="AM4947" t="s">
        <v>421</v>
      </c>
      <c r="AO4947" t="s">
        <v>421</v>
      </c>
      <c r="AQ4947" t="s">
        <v>421</v>
      </c>
      <c r="AS4947" t="s">
        <v>268</v>
      </c>
      <c r="AU4947" t="s">
        <v>150</v>
      </c>
      <c r="AV4947" t="s">
        <v>63</v>
      </c>
      <c r="AX4947" t="s">
        <v>2644</v>
      </c>
    </row>
    <row r="4948" spans="1:50" x14ac:dyDescent="0.35">
      <c r="A4948">
        <v>5129</v>
      </c>
      <c r="B4948" t="s">
        <v>12809</v>
      </c>
      <c r="D4948" s="1">
        <v>45292</v>
      </c>
      <c r="E4948" s="1"/>
      <c r="F4948" s="1"/>
      <c r="G4948">
        <v>12</v>
      </c>
      <c r="H4948" t="s">
        <v>55</v>
      </c>
      <c r="I4948" s="1">
        <v>45937</v>
      </c>
      <c r="J4948">
        <v>100</v>
      </c>
      <c r="M4948" t="s">
        <v>104</v>
      </c>
      <c r="O4948" t="s">
        <v>418</v>
      </c>
      <c r="R4948" t="s">
        <v>419</v>
      </c>
      <c r="U4948" t="s">
        <v>3165</v>
      </c>
      <c r="V4948" t="s">
        <v>420</v>
      </c>
      <c r="AD4948">
        <v>44865.793749999997</v>
      </c>
      <c r="AK4948" t="s">
        <v>421</v>
      </c>
      <c r="AM4948" t="s">
        <v>421</v>
      </c>
      <c r="AO4948" t="s">
        <v>421</v>
      </c>
      <c r="AQ4948" t="s">
        <v>421</v>
      </c>
      <c r="AS4948" t="s">
        <v>268</v>
      </c>
      <c r="AU4948" t="s">
        <v>150</v>
      </c>
      <c r="AV4948" t="s">
        <v>63</v>
      </c>
      <c r="AX4948" t="s">
        <v>2644</v>
      </c>
    </row>
    <row r="4949" spans="1:50" x14ac:dyDescent="0.35">
      <c r="A4949">
        <v>5130</v>
      </c>
      <c r="B4949" t="s">
        <v>12810</v>
      </c>
      <c r="C4949">
        <v>3500</v>
      </c>
      <c r="D4949" s="1">
        <v>45292</v>
      </c>
      <c r="E4949" s="1"/>
      <c r="F4949" s="1"/>
      <c r="G4949">
        <v>2</v>
      </c>
      <c r="H4949" t="s">
        <v>55</v>
      </c>
      <c r="I4949" s="1">
        <v>45322</v>
      </c>
      <c r="L4949" t="s">
        <v>12811</v>
      </c>
      <c r="M4949" t="s">
        <v>1507</v>
      </c>
      <c r="N4949" t="s">
        <v>504</v>
      </c>
      <c r="O4949" t="s">
        <v>58</v>
      </c>
      <c r="Q4949" t="s">
        <v>739</v>
      </c>
      <c r="R4949" t="s">
        <v>1483</v>
      </c>
      <c r="U4949" t="s">
        <v>235</v>
      </c>
      <c r="V4949" t="s">
        <v>68</v>
      </c>
      <c r="AD4949">
        <v>110</v>
      </c>
      <c r="AJ4949">
        <v>3500</v>
      </c>
      <c r="AK4949">
        <v>100</v>
      </c>
      <c r="AL4949">
        <v>3500</v>
      </c>
      <c r="AM4949">
        <v>100</v>
      </c>
      <c r="AN4949">
        <v>3500</v>
      </c>
      <c r="AO4949">
        <v>100</v>
      </c>
      <c r="AP4949">
        <v>3500</v>
      </c>
      <c r="AQ4949">
        <v>100</v>
      </c>
      <c r="AR4949" t="s">
        <v>12807</v>
      </c>
      <c r="AS4949" t="s">
        <v>12807</v>
      </c>
      <c r="AU4949" t="s">
        <v>491</v>
      </c>
      <c r="AV4949" t="s">
        <v>63</v>
      </c>
      <c r="AW4949" t="s">
        <v>63</v>
      </c>
      <c r="AX4949" t="s">
        <v>2644</v>
      </c>
    </row>
    <row r="4950" spans="1:50" x14ac:dyDescent="0.35">
      <c r="A4950">
        <v>5131</v>
      </c>
      <c r="B4950" t="s">
        <v>12812</v>
      </c>
      <c r="D4950" s="1">
        <v>45292</v>
      </c>
      <c r="E4950" s="1"/>
      <c r="F4950" s="1"/>
      <c r="G4950">
        <v>12</v>
      </c>
      <c r="H4950" t="s">
        <v>55</v>
      </c>
      <c r="I4950" s="1">
        <v>45805</v>
      </c>
      <c r="J4950">
        <v>100</v>
      </c>
      <c r="M4950" t="s">
        <v>104</v>
      </c>
      <c r="O4950" t="s">
        <v>418</v>
      </c>
      <c r="R4950" t="s">
        <v>419</v>
      </c>
      <c r="U4950" t="s">
        <v>3165</v>
      </c>
      <c r="V4950" t="s">
        <v>420</v>
      </c>
      <c r="AD4950">
        <v>7214.375</v>
      </c>
      <c r="AK4950" t="s">
        <v>421</v>
      </c>
      <c r="AM4950" t="s">
        <v>421</v>
      </c>
      <c r="AO4950" t="s">
        <v>421</v>
      </c>
      <c r="AQ4950" t="s">
        <v>421</v>
      </c>
      <c r="AS4950" t="s">
        <v>268</v>
      </c>
      <c r="AU4950" t="s">
        <v>150</v>
      </c>
      <c r="AV4950" t="s">
        <v>63</v>
      </c>
      <c r="AX4950" t="s">
        <v>2644</v>
      </c>
    </row>
    <row r="4951" spans="1:50" x14ac:dyDescent="0.35">
      <c r="A4951">
        <v>5132</v>
      </c>
      <c r="B4951" t="s">
        <v>12813</v>
      </c>
      <c r="D4951" s="1">
        <v>45292</v>
      </c>
      <c r="E4951" s="1"/>
      <c r="F4951" s="1"/>
      <c r="G4951">
        <v>12</v>
      </c>
      <c r="H4951" t="s">
        <v>55</v>
      </c>
      <c r="I4951" s="1">
        <v>45811</v>
      </c>
      <c r="J4951">
        <v>100</v>
      </c>
      <c r="L4951" t="s">
        <v>6000</v>
      </c>
      <c r="M4951" t="s">
        <v>459</v>
      </c>
      <c r="O4951" t="s">
        <v>418</v>
      </c>
      <c r="R4951" t="s">
        <v>419</v>
      </c>
      <c r="U4951" t="s">
        <v>3165</v>
      </c>
      <c r="V4951" t="s">
        <v>420</v>
      </c>
      <c r="W4951">
        <v>3600</v>
      </c>
      <c r="Y4951">
        <v>960</v>
      </c>
      <c r="AB4951">
        <v>100</v>
      </c>
      <c r="AC4951">
        <v>4.17</v>
      </c>
      <c r="AD4951">
        <v>48</v>
      </c>
      <c r="AI4951">
        <v>48</v>
      </c>
      <c r="AK4951" t="s">
        <v>421</v>
      </c>
      <c r="AM4951" t="s">
        <v>421</v>
      </c>
      <c r="AN4951">
        <v>-960</v>
      </c>
      <c r="AO4951" t="s">
        <v>421</v>
      </c>
      <c r="AP4951">
        <v>-48</v>
      </c>
      <c r="AQ4951" t="s">
        <v>421</v>
      </c>
      <c r="AS4951" t="s">
        <v>268</v>
      </c>
      <c r="AU4951" t="s">
        <v>150</v>
      </c>
      <c r="AV4951" t="s">
        <v>63</v>
      </c>
      <c r="AX4951" t="s">
        <v>2644</v>
      </c>
    </row>
    <row r="4952" spans="1:50" x14ac:dyDescent="0.35">
      <c r="A4952">
        <v>5133</v>
      </c>
      <c r="B4952" t="s">
        <v>12814</v>
      </c>
      <c r="D4952" s="1">
        <v>45292</v>
      </c>
      <c r="E4952" s="1"/>
      <c r="F4952" s="1"/>
      <c r="G4952">
        <v>12</v>
      </c>
      <c r="H4952" t="s">
        <v>55</v>
      </c>
      <c r="I4952" s="1">
        <v>45688</v>
      </c>
      <c r="J4952">
        <v>100</v>
      </c>
      <c r="M4952" t="s">
        <v>183</v>
      </c>
      <c r="O4952" t="s">
        <v>6010</v>
      </c>
      <c r="R4952" t="s">
        <v>419</v>
      </c>
      <c r="U4952" t="s">
        <v>3165</v>
      </c>
      <c r="V4952" t="s">
        <v>420</v>
      </c>
      <c r="W4952">
        <v>19200</v>
      </c>
      <c r="Y4952">
        <v>7104</v>
      </c>
      <c r="AB4952">
        <v>100</v>
      </c>
      <c r="AC4952">
        <v>35.68</v>
      </c>
      <c r="AD4952">
        <v>2469.5</v>
      </c>
      <c r="AI4952">
        <v>2469.5</v>
      </c>
      <c r="AK4952" t="s">
        <v>421</v>
      </c>
      <c r="AM4952" t="s">
        <v>421</v>
      </c>
      <c r="AN4952">
        <v>-7104</v>
      </c>
      <c r="AO4952" t="s">
        <v>421</v>
      </c>
      <c r="AP4952">
        <v>-2469.5</v>
      </c>
      <c r="AQ4952" t="s">
        <v>421</v>
      </c>
      <c r="AS4952" t="s">
        <v>268</v>
      </c>
      <c r="AU4952" t="s">
        <v>150</v>
      </c>
      <c r="AV4952" t="s">
        <v>63</v>
      </c>
      <c r="AX4952" t="s">
        <v>2644</v>
      </c>
    </row>
    <row r="4953" spans="1:50" x14ac:dyDescent="0.35">
      <c r="A4953">
        <v>5134</v>
      </c>
      <c r="B4953" t="s">
        <v>12815</v>
      </c>
      <c r="D4953" s="1">
        <v>45292</v>
      </c>
      <c r="E4953" s="1"/>
      <c r="F4953" s="1"/>
      <c r="G4953">
        <v>12</v>
      </c>
      <c r="H4953" t="s">
        <v>55</v>
      </c>
      <c r="I4953" s="1">
        <v>45688</v>
      </c>
      <c r="J4953">
        <v>100</v>
      </c>
      <c r="M4953" t="s">
        <v>2157</v>
      </c>
      <c r="O4953" t="s">
        <v>418</v>
      </c>
      <c r="R4953" t="s">
        <v>419</v>
      </c>
      <c r="U4953" t="s">
        <v>3165</v>
      </c>
      <c r="V4953" t="s">
        <v>420</v>
      </c>
      <c r="W4953">
        <v>4290</v>
      </c>
      <c r="Y4953">
        <v>880</v>
      </c>
      <c r="AB4953">
        <v>100</v>
      </c>
      <c r="AC4953">
        <v>146.28</v>
      </c>
      <c r="AD4953">
        <v>5670</v>
      </c>
      <c r="AI4953">
        <v>5670</v>
      </c>
      <c r="AK4953" t="s">
        <v>421</v>
      </c>
      <c r="AM4953" t="s">
        <v>421</v>
      </c>
      <c r="AN4953">
        <v>-880</v>
      </c>
      <c r="AO4953" t="s">
        <v>421</v>
      </c>
      <c r="AP4953">
        <v>-5670</v>
      </c>
      <c r="AQ4953" t="s">
        <v>421</v>
      </c>
      <c r="AS4953" t="s">
        <v>268</v>
      </c>
      <c r="AU4953" t="s">
        <v>150</v>
      </c>
      <c r="AV4953" t="s">
        <v>63</v>
      </c>
      <c r="AX4953" t="s">
        <v>2644</v>
      </c>
    </row>
    <row r="4954" spans="1:50" x14ac:dyDescent="0.35">
      <c r="A4954">
        <v>5135</v>
      </c>
      <c r="B4954" t="s">
        <v>12816</v>
      </c>
      <c r="C4954">
        <v>8650</v>
      </c>
      <c r="D4954" s="1">
        <v>45292</v>
      </c>
      <c r="E4954" s="1"/>
      <c r="F4954" s="1"/>
      <c r="G4954">
        <v>8</v>
      </c>
      <c r="H4954" t="s">
        <v>55</v>
      </c>
      <c r="I4954" s="1">
        <v>45562</v>
      </c>
      <c r="J4954">
        <v>100</v>
      </c>
      <c r="L4954" t="s">
        <v>12811</v>
      </c>
      <c r="M4954" t="s">
        <v>1507</v>
      </c>
      <c r="N4954" t="s">
        <v>504</v>
      </c>
      <c r="O4954" t="s">
        <v>58</v>
      </c>
      <c r="Q4954" t="s">
        <v>756</v>
      </c>
      <c r="R4954" t="s">
        <v>12817</v>
      </c>
      <c r="U4954" t="s">
        <v>235</v>
      </c>
      <c r="V4954" t="s">
        <v>62</v>
      </c>
      <c r="W4954">
        <v>8230</v>
      </c>
      <c r="X4954">
        <v>910</v>
      </c>
      <c r="Y4954">
        <v>1952</v>
      </c>
      <c r="AB4954">
        <v>100</v>
      </c>
      <c r="AC4954">
        <v>262.3</v>
      </c>
      <c r="AD4954">
        <v>4934.9375</v>
      </c>
      <c r="AF4954">
        <v>910</v>
      </c>
      <c r="AI4954">
        <v>4934.9375</v>
      </c>
      <c r="AJ4954">
        <v>7740</v>
      </c>
      <c r="AK4954">
        <v>89.479768786126996</v>
      </c>
      <c r="AL4954">
        <v>7740</v>
      </c>
      <c r="AM4954">
        <v>89.479768786126996</v>
      </c>
      <c r="AN4954">
        <v>5788</v>
      </c>
      <c r="AO4954">
        <v>66.913294797687996</v>
      </c>
      <c r="AP4954">
        <v>2805.0625</v>
      </c>
      <c r="AQ4954">
        <v>32.428468208091999</v>
      </c>
      <c r="AR4954" t="s">
        <v>12807</v>
      </c>
      <c r="AS4954" t="s">
        <v>12807</v>
      </c>
      <c r="AU4954" t="s">
        <v>491</v>
      </c>
      <c r="AV4954" t="s">
        <v>63</v>
      </c>
      <c r="AW4954" t="s">
        <v>63</v>
      </c>
      <c r="AX4954" t="s">
        <v>2644</v>
      </c>
    </row>
    <row r="4955" spans="1:50" x14ac:dyDescent="0.35">
      <c r="A4955">
        <v>5136</v>
      </c>
      <c r="B4955" t="s">
        <v>12818</v>
      </c>
      <c r="D4955" s="1">
        <v>45292</v>
      </c>
      <c r="E4955" s="1"/>
      <c r="F4955" s="1"/>
      <c r="G4955">
        <v>12</v>
      </c>
      <c r="H4955" t="s">
        <v>55</v>
      </c>
      <c r="I4955" s="1">
        <v>45688</v>
      </c>
      <c r="J4955">
        <v>100</v>
      </c>
      <c r="L4955" t="s">
        <v>3629</v>
      </c>
      <c r="M4955" t="s">
        <v>183</v>
      </c>
      <c r="O4955" t="s">
        <v>418</v>
      </c>
      <c r="R4955" t="s">
        <v>419</v>
      </c>
      <c r="U4955" t="s">
        <v>3165</v>
      </c>
      <c r="V4955" t="s">
        <v>420</v>
      </c>
      <c r="W4955">
        <v>76800</v>
      </c>
      <c r="Y4955">
        <v>28416</v>
      </c>
      <c r="AB4955">
        <v>100</v>
      </c>
      <c r="AC4955">
        <v>25.78</v>
      </c>
      <c r="AD4955">
        <v>7248</v>
      </c>
      <c r="AI4955">
        <v>7248</v>
      </c>
      <c r="AK4955" t="s">
        <v>421</v>
      </c>
      <c r="AM4955" t="s">
        <v>421</v>
      </c>
      <c r="AN4955">
        <v>-28416</v>
      </c>
      <c r="AO4955" t="s">
        <v>421</v>
      </c>
      <c r="AP4955">
        <v>-7248</v>
      </c>
      <c r="AQ4955" t="s">
        <v>421</v>
      </c>
      <c r="AS4955" t="s">
        <v>268</v>
      </c>
      <c r="AU4955" t="s">
        <v>150</v>
      </c>
      <c r="AV4955" t="s">
        <v>63</v>
      </c>
      <c r="AX4955" t="s">
        <v>2644</v>
      </c>
    </row>
    <row r="4956" spans="1:50" x14ac:dyDescent="0.35">
      <c r="A4956">
        <v>5137</v>
      </c>
      <c r="B4956" t="s">
        <v>12819</v>
      </c>
      <c r="D4956" s="1">
        <v>45292</v>
      </c>
      <c r="E4956" s="1"/>
      <c r="F4956" s="1"/>
      <c r="G4956">
        <v>12</v>
      </c>
      <c r="H4956" t="s">
        <v>55</v>
      </c>
      <c r="I4956" s="1">
        <v>45688</v>
      </c>
      <c r="J4956">
        <v>100</v>
      </c>
      <c r="L4956" t="s">
        <v>3629</v>
      </c>
      <c r="M4956" t="s">
        <v>108</v>
      </c>
      <c r="N4956" t="s">
        <v>108</v>
      </c>
      <c r="O4956" t="s">
        <v>9444</v>
      </c>
      <c r="R4956" t="s">
        <v>419</v>
      </c>
      <c r="U4956" t="s">
        <v>3165</v>
      </c>
      <c r="V4956" t="s">
        <v>62</v>
      </c>
      <c r="W4956">
        <v>43200</v>
      </c>
      <c r="Y4956">
        <v>11520</v>
      </c>
      <c r="AB4956">
        <v>100</v>
      </c>
      <c r="AC4956">
        <v>195.57</v>
      </c>
      <c r="AD4956">
        <v>20412.25</v>
      </c>
      <c r="AI4956">
        <v>20412.25</v>
      </c>
      <c r="AK4956" t="s">
        <v>421</v>
      </c>
      <c r="AM4956" t="s">
        <v>421</v>
      </c>
      <c r="AN4956">
        <v>-11520</v>
      </c>
      <c r="AO4956" t="s">
        <v>421</v>
      </c>
      <c r="AP4956">
        <v>-20412.25</v>
      </c>
      <c r="AQ4956" t="s">
        <v>421</v>
      </c>
      <c r="AS4956" t="s">
        <v>268</v>
      </c>
      <c r="AU4956" t="s">
        <v>150</v>
      </c>
      <c r="AV4956" t="s">
        <v>63</v>
      </c>
      <c r="AX4956" t="s">
        <v>2644</v>
      </c>
    </row>
    <row r="4957" spans="1:50" x14ac:dyDescent="0.35">
      <c r="A4957">
        <v>5138</v>
      </c>
      <c r="B4957" t="s">
        <v>12820</v>
      </c>
      <c r="C4957">
        <v>150</v>
      </c>
      <c r="D4957" s="1">
        <v>45292</v>
      </c>
      <c r="E4957" s="1"/>
      <c r="F4957" s="1"/>
      <c r="G4957">
        <v>12</v>
      </c>
      <c r="H4957" t="s">
        <v>55</v>
      </c>
      <c r="I4957" s="1">
        <v>45562</v>
      </c>
      <c r="J4957">
        <v>100</v>
      </c>
      <c r="L4957" t="s">
        <v>12801</v>
      </c>
      <c r="M4957" t="s">
        <v>1507</v>
      </c>
      <c r="N4957" t="s">
        <v>504</v>
      </c>
      <c r="O4957" t="s">
        <v>58</v>
      </c>
      <c r="Q4957" t="s">
        <v>862</v>
      </c>
      <c r="R4957" t="s">
        <v>1483</v>
      </c>
      <c r="U4957" t="s">
        <v>235</v>
      </c>
      <c r="V4957" t="s">
        <v>62</v>
      </c>
      <c r="W4957">
        <v>120</v>
      </c>
      <c r="Y4957">
        <v>32</v>
      </c>
      <c r="AB4957">
        <v>100</v>
      </c>
      <c r="AC4957">
        <v>468.75</v>
      </c>
      <c r="AD4957">
        <v>144</v>
      </c>
      <c r="AI4957">
        <v>144</v>
      </c>
      <c r="AJ4957">
        <v>150</v>
      </c>
      <c r="AK4957">
        <v>100</v>
      </c>
      <c r="AL4957">
        <v>150</v>
      </c>
      <c r="AM4957">
        <v>100</v>
      </c>
      <c r="AN4957">
        <v>118</v>
      </c>
      <c r="AO4957">
        <v>78.666666666666998</v>
      </c>
      <c r="AP4957">
        <v>6</v>
      </c>
      <c r="AQ4957">
        <v>4</v>
      </c>
      <c r="AR4957" t="s">
        <v>12807</v>
      </c>
      <c r="AS4957" t="s">
        <v>12807</v>
      </c>
      <c r="AU4957" t="s">
        <v>179</v>
      </c>
      <c r="AV4957" t="s">
        <v>63</v>
      </c>
      <c r="AW4957" t="s">
        <v>63</v>
      </c>
      <c r="AX4957" t="s">
        <v>2644</v>
      </c>
    </row>
    <row r="4958" spans="1:50" x14ac:dyDescent="0.35">
      <c r="A4958">
        <v>5139</v>
      </c>
      <c r="B4958" t="s">
        <v>12821</v>
      </c>
      <c r="D4958" s="1">
        <v>45292</v>
      </c>
      <c r="E4958" s="1"/>
      <c r="F4958" s="1"/>
      <c r="G4958">
        <v>12</v>
      </c>
      <c r="H4958" t="s">
        <v>55</v>
      </c>
      <c r="I4958" s="1">
        <v>45853</v>
      </c>
      <c r="J4958">
        <v>100</v>
      </c>
      <c r="M4958" t="s">
        <v>2157</v>
      </c>
      <c r="O4958" t="s">
        <v>6010</v>
      </c>
      <c r="R4958" t="s">
        <v>419</v>
      </c>
      <c r="U4958" t="s">
        <v>3165</v>
      </c>
      <c r="V4958" t="s">
        <v>420</v>
      </c>
      <c r="AD4958">
        <v>9077.25</v>
      </c>
      <c r="AK4958" t="s">
        <v>421</v>
      </c>
      <c r="AM4958" t="s">
        <v>421</v>
      </c>
      <c r="AO4958" t="s">
        <v>421</v>
      </c>
      <c r="AQ4958" t="s">
        <v>421</v>
      </c>
      <c r="AS4958" t="s">
        <v>268</v>
      </c>
      <c r="AU4958" t="s">
        <v>150</v>
      </c>
      <c r="AV4958" t="s">
        <v>63</v>
      </c>
      <c r="AX4958" t="s">
        <v>2644</v>
      </c>
    </row>
    <row r="4959" spans="1:50" x14ac:dyDescent="0.35">
      <c r="A4959">
        <v>5140</v>
      </c>
      <c r="B4959" t="s">
        <v>12822</v>
      </c>
      <c r="D4959" s="1">
        <v>45292</v>
      </c>
      <c r="E4959" s="1"/>
      <c r="F4959" s="1"/>
      <c r="G4959">
        <v>12</v>
      </c>
      <c r="H4959" t="s">
        <v>55</v>
      </c>
      <c r="I4959" s="1">
        <v>45691</v>
      </c>
      <c r="J4959">
        <v>100</v>
      </c>
      <c r="L4959" t="s">
        <v>3629</v>
      </c>
      <c r="M4959" t="s">
        <v>299</v>
      </c>
      <c r="O4959" t="s">
        <v>6010</v>
      </c>
      <c r="R4959" t="s">
        <v>419</v>
      </c>
      <c r="U4959" t="s">
        <v>3165</v>
      </c>
      <c r="V4959" t="s">
        <v>420</v>
      </c>
      <c r="AD4959">
        <v>1608.5</v>
      </c>
      <c r="AK4959" t="s">
        <v>421</v>
      </c>
      <c r="AM4959" t="s">
        <v>421</v>
      </c>
      <c r="AO4959" t="s">
        <v>421</v>
      </c>
      <c r="AQ4959" t="s">
        <v>421</v>
      </c>
      <c r="AS4959" t="s">
        <v>268</v>
      </c>
      <c r="AU4959" t="s">
        <v>150</v>
      </c>
      <c r="AV4959" t="s">
        <v>63</v>
      </c>
      <c r="AX4959" t="s">
        <v>2644</v>
      </c>
    </row>
    <row r="4960" spans="1:50" x14ac:dyDescent="0.35">
      <c r="A4960">
        <v>5141</v>
      </c>
      <c r="B4960" t="s">
        <v>12823</v>
      </c>
      <c r="C4960">
        <v>1250</v>
      </c>
      <c r="D4960" s="1">
        <v>45383</v>
      </c>
      <c r="E4960" s="1"/>
      <c r="F4960" s="1"/>
      <c r="G4960">
        <v>2</v>
      </c>
      <c r="H4960" t="s">
        <v>55</v>
      </c>
      <c r="I4960" s="1">
        <v>45464</v>
      </c>
      <c r="J4960">
        <v>100</v>
      </c>
      <c r="L4960" t="s">
        <v>12801</v>
      </c>
      <c r="M4960" t="s">
        <v>1507</v>
      </c>
      <c r="N4960" t="s">
        <v>504</v>
      </c>
      <c r="O4960" t="s">
        <v>58</v>
      </c>
      <c r="Q4960" t="s">
        <v>756</v>
      </c>
      <c r="R4960" t="s">
        <v>1483</v>
      </c>
      <c r="U4960" t="s">
        <v>235</v>
      </c>
      <c r="V4960" t="s">
        <v>62</v>
      </c>
      <c r="W4960">
        <v>1260</v>
      </c>
      <c r="Y4960">
        <v>368</v>
      </c>
      <c r="AB4960">
        <v>100</v>
      </c>
      <c r="AC4960">
        <v>165.18</v>
      </c>
      <c r="AD4960">
        <v>612</v>
      </c>
      <c r="AI4960">
        <v>612</v>
      </c>
      <c r="AJ4960">
        <v>1250</v>
      </c>
      <c r="AK4960">
        <v>100</v>
      </c>
      <c r="AL4960">
        <v>1250</v>
      </c>
      <c r="AM4960">
        <v>100</v>
      </c>
      <c r="AN4960">
        <v>882</v>
      </c>
      <c r="AO4960">
        <v>70.56</v>
      </c>
      <c r="AP4960">
        <v>638</v>
      </c>
      <c r="AQ4960">
        <v>51.04</v>
      </c>
      <c r="AS4960" t="s">
        <v>12807</v>
      </c>
      <c r="AU4960" t="s">
        <v>179</v>
      </c>
      <c r="AV4960" t="s">
        <v>63</v>
      </c>
      <c r="AW4960" t="s">
        <v>63</v>
      </c>
      <c r="AX4960" t="s">
        <v>2644</v>
      </c>
    </row>
    <row r="4961" spans="1:54" x14ac:dyDescent="0.35">
      <c r="A4961">
        <v>5142</v>
      </c>
      <c r="B4961" t="s">
        <v>12824</v>
      </c>
      <c r="D4961" s="1">
        <v>45292</v>
      </c>
      <c r="E4961" s="1"/>
      <c r="F4961" s="1"/>
      <c r="G4961">
        <v>12</v>
      </c>
      <c r="H4961" t="s">
        <v>55</v>
      </c>
      <c r="I4961" s="1">
        <v>45936</v>
      </c>
      <c r="J4961">
        <v>100</v>
      </c>
      <c r="L4961" t="s">
        <v>3629</v>
      </c>
      <c r="M4961" t="s">
        <v>104</v>
      </c>
      <c r="O4961" t="s">
        <v>418</v>
      </c>
      <c r="R4961" t="s">
        <v>419</v>
      </c>
      <c r="U4961" t="s">
        <v>3165</v>
      </c>
      <c r="V4961" t="s">
        <v>420</v>
      </c>
      <c r="AD4961">
        <v>55024.762499999997</v>
      </c>
      <c r="AK4961" t="s">
        <v>421</v>
      </c>
      <c r="AM4961" t="s">
        <v>421</v>
      </c>
      <c r="AO4961" t="s">
        <v>421</v>
      </c>
      <c r="AQ4961" t="s">
        <v>421</v>
      </c>
      <c r="AS4961" t="s">
        <v>268</v>
      </c>
      <c r="AU4961" t="s">
        <v>150</v>
      </c>
      <c r="AV4961" t="s">
        <v>63</v>
      </c>
      <c r="AX4961" t="s">
        <v>2644</v>
      </c>
    </row>
    <row r="4962" spans="1:54" x14ac:dyDescent="0.35">
      <c r="A4962">
        <v>5143</v>
      </c>
      <c r="B4962" t="s">
        <v>12825</v>
      </c>
      <c r="D4962" s="1">
        <v>45292</v>
      </c>
      <c r="E4962" s="1"/>
      <c r="F4962" s="1"/>
      <c r="G4962">
        <v>12</v>
      </c>
      <c r="H4962" t="s">
        <v>55</v>
      </c>
      <c r="I4962" s="1">
        <v>45853</v>
      </c>
      <c r="J4962">
        <v>100</v>
      </c>
      <c r="L4962" t="s">
        <v>3629</v>
      </c>
      <c r="M4962" t="s">
        <v>75</v>
      </c>
      <c r="O4962" t="s">
        <v>9444</v>
      </c>
      <c r="R4962" t="s">
        <v>419</v>
      </c>
      <c r="U4962" t="s">
        <v>3165</v>
      </c>
      <c r="V4962" t="s">
        <v>62</v>
      </c>
      <c r="W4962">
        <v>387200</v>
      </c>
      <c r="Y4962">
        <v>137312</v>
      </c>
      <c r="AB4962">
        <v>100</v>
      </c>
      <c r="AC4962">
        <v>180.43</v>
      </c>
      <c r="AD4962">
        <v>244755.9375</v>
      </c>
      <c r="AI4962">
        <v>244755.9375</v>
      </c>
      <c r="AK4962" t="s">
        <v>421</v>
      </c>
      <c r="AM4962" t="s">
        <v>421</v>
      </c>
      <c r="AN4962">
        <v>-137312</v>
      </c>
      <c r="AO4962" t="s">
        <v>421</v>
      </c>
      <c r="AP4962">
        <v>-244755.9375</v>
      </c>
      <c r="AQ4962" t="s">
        <v>421</v>
      </c>
      <c r="AS4962" t="s">
        <v>268</v>
      </c>
      <c r="AU4962" t="s">
        <v>150</v>
      </c>
      <c r="AV4962" t="s">
        <v>63</v>
      </c>
      <c r="AX4962" t="s">
        <v>2644</v>
      </c>
    </row>
    <row r="4963" spans="1:54" x14ac:dyDescent="0.35">
      <c r="A4963">
        <v>5144</v>
      </c>
      <c r="B4963" t="s">
        <v>12826</v>
      </c>
      <c r="C4963">
        <v>20700</v>
      </c>
      <c r="D4963" s="1">
        <v>45292</v>
      </c>
      <c r="E4963" s="1"/>
      <c r="F4963" s="1"/>
      <c r="G4963">
        <v>12</v>
      </c>
      <c r="H4963" t="s">
        <v>55</v>
      </c>
      <c r="I4963" s="1">
        <v>45947</v>
      </c>
      <c r="J4963">
        <v>100</v>
      </c>
      <c r="L4963" t="s">
        <v>12801</v>
      </c>
      <c r="M4963" t="s">
        <v>504</v>
      </c>
      <c r="N4963" t="s">
        <v>504</v>
      </c>
      <c r="O4963" t="s">
        <v>58</v>
      </c>
      <c r="Q4963" t="s">
        <v>233</v>
      </c>
      <c r="R4963" t="s">
        <v>1483</v>
      </c>
      <c r="U4963" t="s">
        <v>235</v>
      </c>
      <c r="V4963" t="s">
        <v>62</v>
      </c>
      <c r="W4963">
        <v>20700</v>
      </c>
      <c r="Y4963">
        <v>5520</v>
      </c>
      <c r="AB4963">
        <v>100</v>
      </c>
      <c r="AC4963">
        <v>98.95</v>
      </c>
      <c r="AD4963">
        <v>5274.4</v>
      </c>
      <c r="AI4963">
        <v>5274.4</v>
      </c>
      <c r="AJ4963">
        <v>20700</v>
      </c>
      <c r="AK4963">
        <v>100</v>
      </c>
      <c r="AL4963">
        <v>20700</v>
      </c>
      <c r="AM4963">
        <v>100</v>
      </c>
      <c r="AN4963">
        <v>15180</v>
      </c>
      <c r="AO4963">
        <v>73.333333333333002</v>
      </c>
      <c r="AP4963">
        <v>15425.6</v>
      </c>
      <c r="AQ4963">
        <v>74.519806763285004</v>
      </c>
      <c r="AR4963" t="s">
        <v>12807</v>
      </c>
      <c r="AS4963" t="s">
        <v>12807</v>
      </c>
      <c r="AU4963" t="s">
        <v>179</v>
      </c>
      <c r="AV4963" t="s">
        <v>63</v>
      </c>
      <c r="AW4963" t="s">
        <v>63</v>
      </c>
      <c r="AX4963" t="s">
        <v>2644</v>
      </c>
    </row>
    <row r="4964" spans="1:54" x14ac:dyDescent="0.35">
      <c r="A4964">
        <v>5145</v>
      </c>
      <c r="B4964" t="s">
        <v>12827</v>
      </c>
      <c r="D4964" s="1">
        <v>45292</v>
      </c>
      <c r="E4964" s="1"/>
      <c r="F4964" s="1"/>
      <c r="G4964">
        <v>12</v>
      </c>
      <c r="H4964" t="s">
        <v>55</v>
      </c>
      <c r="I4964" s="1">
        <v>45688</v>
      </c>
      <c r="J4964">
        <v>100</v>
      </c>
      <c r="M4964" t="s">
        <v>104</v>
      </c>
      <c r="O4964" t="s">
        <v>418</v>
      </c>
      <c r="R4964" t="s">
        <v>419</v>
      </c>
      <c r="U4964" t="s">
        <v>3165</v>
      </c>
      <c r="V4964" t="s">
        <v>420</v>
      </c>
      <c r="AD4964">
        <v>1561.28125</v>
      </c>
      <c r="AK4964" t="s">
        <v>421</v>
      </c>
      <c r="AM4964" t="s">
        <v>421</v>
      </c>
      <c r="AO4964" t="s">
        <v>421</v>
      </c>
      <c r="AQ4964" t="s">
        <v>421</v>
      </c>
      <c r="AS4964" t="s">
        <v>268</v>
      </c>
      <c r="AU4964" t="s">
        <v>150</v>
      </c>
      <c r="AV4964" t="s">
        <v>63</v>
      </c>
      <c r="AX4964" t="s">
        <v>2644</v>
      </c>
    </row>
    <row r="4965" spans="1:54" x14ac:dyDescent="0.35">
      <c r="A4965">
        <v>5146</v>
      </c>
      <c r="B4965" t="s">
        <v>12828</v>
      </c>
      <c r="D4965" s="1">
        <v>45292</v>
      </c>
      <c r="E4965" s="1"/>
      <c r="F4965" s="1"/>
      <c r="G4965">
        <v>12</v>
      </c>
      <c r="H4965" t="s">
        <v>55</v>
      </c>
      <c r="I4965" s="1">
        <v>45687</v>
      </c>
      <c r="J4965">
        <v>100</v>
      </c>
      <c r="L4965" t="s">
        <v>3629</v>
      </c>
      <c r="M4965" t="s">
        <v>3753</v>
      </c>
      <c r="O4965" t="s">
        <v>6010</v>
      </c>
      <c r="R4965" t="s">
        <v>419</v>
      </c>
      <c r="U4965" t="s">
        <v>3165</v>
      </c>
      <c r="V4965" t="s">
        <v>420</v>
      </c>
      <c r="W4965">
        <v>9000</v>
      </c>
      <c r="Y4965">
        <v>2400</v>
      </c>
      <c r="AB4965">
        <v>100</v>
      </c>
      <c r="AC4965">
        <v>90.83</v>
      </c>
      <c r="AD4965">
        <v>2173</v>
      </c>
      <c r="AI4965">
        <v>2173</v>
      </c>
      <c r="AK4965" t="s">
        <v>421</v>
      </c>
      <c r="AM4965" t="s">
        <v>421</v>
      </c>
      <c r="AN4965">
        <v>-2400</v>
      </c>
      <c r="AO4965" t="s">
        <v>421</v>
      </c>
      <c r="AP4965">
        <v>-2173</v>
      </c>
      <c r="AQ4965" t="s">
        <v>421</v>
      </c>
      <c r="AS4965" t="s">
        <v>268</v>
      </c>
      <c r="AU4965" t="s">
        <v>150</v>
      </c>
      <c r="AV4965" t="s">
        <v>63</v>
      </c>
      <c r="AX4965" t="s">
        <v>2644</v>
      </c>
    </row>
    <row r="4966" spans="1:54" x14ac:dyDescent="0.35">
      <c r="A4966">
        <v>5147</v>
      </c>
      <c r="B4966" t="s">
        <v>12829</v>
      </c>
      <c r="C4966">
        <v>12750</v>
      </c>
      <c r="D4966" s="1">
        <v>45292</v>
      </c>
      <c r="E4966" s="1"/>
      <c r="F4966" s="1"/>
      <c r="G4966">
        <v>12</v>
      </c>
      <c r="H4966" t="s">
        <v>55</v>
      </c>
      <c r="I4966" s="1">
        <v>45677</v>
      </c>
      <c r="J4966">
        <v>100</v>
      </c>
      <c r="L4966" t="s">
        <v>12801</v>
      </c>
      <c r="M4966" t="s">
        <v>1507</v>
      </c>
      <c r="N4966" t="s">
        <v>504</v>
      </c>
      <c r="O4966" t="s">
        <v>58</v>
      </c>
      <c r="Q4966" t="s">
        <v>2357</v>
      </c>
      <c r="R4966" t="s">
        <v>1483</v>
      </c>
      <c r="U4966" t="s">
        <v>235</v>
      </c>
      <c r="V4966" t="s">
        <v>62</v>
      </c>
      <c r="W4966">
        <v>12720</v>
      </c>
      <c r="Y4966">
        <v>3392</v>
      </c>
      <c r="AB4966">
        <v>100</v>
      </c>
      <c r="AC4966">
        <v>100.24</v>
      </c>
      <c r="AD4966">
        <v>3524.4</v>
      </c>
      <c r="AI4966">
        <v>3524.4</v>
      </c>
      <c r="AJ4966">
        <v>12750</v>
      </c>
      <c r="AK4966">
        <v>100</v>
      </c>
      <c r="AL4966">
        <v>12750</v>
      </c>
      <c r="AM4966">
        <v>100</v>
      </c>
      <c r="AN4966">
        <v>9358</v>
      </c>
      <c r="AO4966">
        <v>73.396078431372999</v>
      </c>
      <c r="AP4966">
        <v>9225.6</v>
      </c>
      <c r="AQ4966">
        <v>72.357647058824</v>
      </c>
      <c r="AR4966" t="s">
        <v>12807</v>
      </c>
      <c r="AS4966" t="s">
        <v>12807</v>
      </c>
      <c r="AU4966" t="s">
        <v>179</v>
      </c>
      <c r="AV4966" t="s">
        <v>63</v>
      </c>
      <c r="AW4966" t="s">
        <v>63</v>
      </c>
      <c r="AX4966" t="s">
        <v>2644</v>
      </c>
    </row>
    <row r="4967" spans="1:54" x14ac:dyDescent="0.35">
      <c r="A4967">
        <v>5149</v>
      </c>
      <c r="B4967" t="s">
        <v>12830</v>
      </c>
      <c r="C4967">
        <v>500</v>
      </c>
      <c r="D4967" s="1">
        <v>45292</v>
      </c>
      <c r="E4967" s="1"/>
      <c r="F4967" s="1"/>
      <c r="G4967">
        <v>1</v>
      </c>
      <c r="H4967" t="s">
        <v>55</v>
      </c>
      <c r="I4967" s="1">
        <v>45380</v>
      </c>
      <c r="J4967">
        <v>100</v>
      </c>
      <c r="L4967" t="s">
        <v>12801</v>
      </c>
      <c r="M4967" t="s">
        <v>1507</v>
      </c>
      <c r="N4967" t="s">
        <v>504</v>
      </c>
      <c r="O4967" t="s">
        <v>58</v>
      </c>
      <c r="Q4967" t="s">
        <v>3046</v>
      </c>
      <c r="R4967" t="s">
        <v>1483</v>
      </c>
      <c r="U4967" t="s">
        <v>235</v>
      </c>
      <c r="V4967" t="s">
        <v>62</v>
      </c>
      <c r="W4967">
        <v>480</v>
      </c>
      <c r="Y4967">
        <v>128</v>
      </c>
      <c r="AB4967">
        <v>100</v>
      </c>
      <c r="AC4967">
        <v>85.94</v>
      </c>
      <c r="AD4967">
        <v>132</v>
      </c>
      <c r="AI4967">
        <v>132</v>
      </c>
      <c r="AJ4967">
        <v>500</v>
      </c>
      <c r="AK4967">
        <v>100</v>
      </c>
      <c r="AL4967">
        <v>500</v>
      </c>
      <c r="AM4967">
        <v>100</v>
      </c>
      <c r="AN4967">
        <v>372</v>
      </c>
      <c r="AO4967">
        <v>74.400000000000006</v>
      </c>
      <c r="AP4967">
        <v>368</v>
      </c>
      <c r="AQ4967">
        <v>73.599999999999994</v>
      </c>
      <c r="AR4967" t="s">
        <v>12807</v>
      </c>
      <c r="AS4967" t="s">
        <v>12807</v>
      </c>
      <c r="AU4967" t="s">
        <v>179</v>
      </c>
      <c r="AV4967" t="s">
        <v>63</v>
      </c>
      <c r="AW4967" t="s">
        <v>63</v>
      </c>
      <c r="AX4967" t="s">
        <v>2644</v>
      </c>
    </row>
    <row r="4968" spans="1:54" x14ac:dyDescent="0.35">
      <c r="A4968">
        <v>5150</v>
      </c>
      <c r="B4968" t="s">
        <v>12831</v>
      </c>
      <c r="C4968">
        <v>5000</v>
      </c>
      <c r="D4968" s="1">
        <v>45658</v>
      </c>
      <c r="E4968" s="1"/>
      <c r="F4968" s="1"/>
      <c r="G4968">
        <v>4</v>
      </c>
      <c r="H4968" t="s">
        <v>55</v>
      </c>
      <c r="I4968" s="1">
        <v>45552</v>
      </c>
      <c r="L4968" t="s">
        <v>12811</v>
      </c>
      <c r="M4968" t="s">
        <v>1507</v>
      </c>
      <c r="N4968" t="s">
        <v>504</v>
      </c>
      <c r="O4968" t="s">
        <v>58</v>
      </c>
      <c r="Q4968" t="s">
        <v>862</v>
      </c>
      <c r="R4968" t="s">
        <v>1483</v>
      </c>
      <c r="U4968" t="s">
        <v>235</v>
      </c>
      <c r="V4968" t="s">
        <v>68</v>
      </c>
      <c r="W4968">
        <v>4980</v>
      </c>
      <c r="Y4968">
        <v>1433.6</v>
      </c>
      <c r="AB4968">
        <v>100</v>
      </c>
      <c r="AC4968">
        <v>3.01</v>
      </c>
      <c r="AD4968">
        <v>48</v>
      </c>
      <c r="AI4968">
        <v>48</v>
      </c>
      <c r="AJ4968">
        <v>5000</v>
      </c>
      <c r="AK4968">
        <v>100</v>
      </c>
      <c r="AL4968">
        <v>5000</v>
      </c>
      <c r="AM4968">
        <v>100</v>
      </c>
      <c r="AN4968">
        <v>3566.4</v>
      </c>
      <c r="AO4968">
        <v>71.328000000000003</v>
      </c>
      <c r="AP4968">
        <v>4952</v>
      </c>
      <c r="AQ4968">
        <v>99.04</v>
      </c>
      <c r="AR4968" t="s">
        <v>9921</v>
      </c>
      <c r="AS4968" t="s">
        <v>12807</v>
      </c>
      <c r="AU4968" t="s">
        <v>491</v>
      </c>
      <c r="AV4968" t="s">
        <v>63</v>
      </c>
      <c r="AW4968" t="s">
        <v>63</v>
      </c>
      <c r="AX4968" t="s">
        <v>2065</v>
      </c>
    </row>
    <row r="4969" spans="1:54" x14ac:dyDescent="0.35">
      <c r="A4969">
        <v>5151</v>
      </c>
      <c r="B4969" t="s">
        <v>12832</v>
      </c>
      <c r="D4969" s="1">
        <v>45748</v>
      </c>
      <c r="E4969" s="1"/>
      <c r="F4969" s="1"/>
      <c r="G4969">
        <v>12</v>
      </c>
      <c r="H4969" t="s">
        <v>55</v>
      </c>
      <c r="I4969" s="1">
        <v>45552</v>
      </c>
      <c r="L4969" t="s">
        <v>12811</v>
      </c>
      <c r="M4969" t="s">
        <v>1507</v>
      </c>
      <c r="N4969" t="s">
        <v>504</v>
      </c>
      <c r="O4969" t="s">
        <v>58</v>
      </c>
      <c r="Q4969" t="s">
        <v>862</v>
      </c>
      <c r="R4969" t="s">
        <v>1483</v>
      </c>
      <c r="U4969" t="s">
        <v>235</v>
      </c>
      <c r="V4969" t="s">
        <v>68</v>
      </c>
      <c r="AK4969" t="s">
        <v>421</v>
      </c>
      <c r="AM4969" t="s">
        <v>421</v>
      </c>
      <c r="AO4969" t="s">
        <v>421</v>
      </c>
      <c r="AQ4969" t="s">
        <v>421</v>
      </c>
      <c r="AR4969" t="s">
        <v>9921</v>
      </c>
      <c r="AS4969" t="s">
        <v>12807</v>
      </c>
      <c r="AU4969" t="s">
        <v>491</v>
      </c>
      <c r="AV4969" t="s">
        <v>63</v>
      </c>
      <c r="AW4969" t="s">
        <v>63</v>
      </c>
      <c r="AX4969" t="s">
        <v>2065</v>
      </c>
    </row>
    <row r="4970" spans="1:54" x14ac:dyDescent="0.35">
      <c r="A4970">
        <v>5152</v>
      </c>
      <c r="B4970" t="s">
        <v>12833</v>
      </c>
      <c r="C4970">
        <v>2400</v>
      </c>
      <c r="D4970" s="1">
        <v>45689</v>
      </c>
      <c r="E4970" s="1"/>
      <c r="F4970" s="1"/>
      <c r="G4970">
        <v>11</v>
      </c>
      <c r="H4970" t="s">
        <v>55</v>
      </c>
      <c r="I4970" s="1">
        <v>46029</v>
      </c>
      <c r="J4970">
        <v>100</v>
      </c>
      <c r="L4970" t="s">
        <v>12834</v>
      </c>
      <c r="M4970" t="s">
        <v>1507</v>
      </c>
      <c r="N4970" t="s">
        <v>504</v>
      </c>
      <c r="O4970" t="s">
        <v>58</v>
      </c>
      <c r="Q4970" t="s">
        <v>2357</v>
      </c>
      <c r="R4970" t="s">
        <v>12817</v>
      </c>
      <c r="U4970" t="s">
        <v>235</v>
      </c>
      <c r="V4970" t="s">
        <v>62</v>
      </c>
      <c r="W4970">
        <v>2400</v>
      </c>
      <c r="Y4970">
        <v>652</v>
      </c>
      <c r="AB4970">
        <v>100</v>
      </c>
      <c r="AC4970">
        <v>94.53</v>
      </c>
      <c r="AD4970">
        <v>589.96875</v>
      </c>
      <c r="AI4970">
        <v>589.96875</v>
      </c>
      <c r="AJ4970">
        <v>2400</v>
      </c>
      <c r="AK4970">
        <v>100</v>
      </c>
      <c r="AL4970">
        <v>2400</v>
      </c>
      <c r="AM4970">
        <v>100</v>
      </c>
      <c r="AN4970">
        <v>1748</v>
      </c>
      <c r="AO4970">
        <v>72.833333333333002</v>
      </c>
      <c r="AP4970">
        <v>1810.03125</v>
      </c>
      <c r="AQ4970">
        <v>75.41796875</v>
      </c>
      <c r="AR4970" t="s">
        <v>12835</v>
      </c>
      <c r="AS4970" t="s">
        <v>12752</v>
      </c>
      <c r="AU4970" t="s">
        <v>491</v>
      </c>
      <c r="AV4970" t="s">
        <v>63</v>
      </c>
      <c r="AW4970" t="s">
        <v>63</v>
      </c>
      <c r="AX4970" t="s">
        <v>2644</v>
      </c>
    </row>
    <row r="4971" spans="1:54" x14ac:dyDescent="0.35">
      <c r="A4971">
        <v>5153</v>
      </c>
      <c r="B4971" t="s">
        <v>12836</v>
      </c>
      <c r="C4971">
        <v>33000</v>
      </c>
      <c r="D4971" s="1">
        <v>45505</v>
      </c>
      <c r="E4971" s="1"/>
      <c r="F4971" s="1"/>
      <c r="G4971">
        <v>14</v>
      </c>
      <c r="H4971" t="s">
        <v>55</v>
      </c>
      <c r="I4971" s="1">
        <v>45495</v>
      </c>
      <c r="M4971" t="s">
        <v>108</v>
      </c>
      <c r="N4971" t="s">
        <v>108</v>
      </c>
      <c r="O4971" t="s">
        <v>58</v>
      </c>
      <c r="Q4971" t="s">
        <v>834</v>
      </c>
      <c r="R4971" t="s">
        <v>12755</v>
      </c>
      <c r="U4971" t="s">
        <v>61</v>
      </c>
      <c r="V4971" t="s">
        <v>68</v>
      </c>
      <c r="AJ4971">
        <v>33000</v>
      </c>
      <c r="AK4971">
        <v>100</v>
      </c>
      <c r="AL4971">
        <v>33000</v>
      </c>
      <c r="AM4971">
        <v>100</v>
      </c>
      <c r="AN4971">
        <v>33000</v>
      </c>
      <c r="AO4971">
        <v>100</v>
      </c>
      <c r="AP4971">
        <v>33000</v>
      </c>
      <c r="AQ4971">
        <v>100</v>
      </c>
      <c r="AR4971" t="s">
        <v>12226</v>
      </c>
      <c r="AS4971" t="s">
        <v>10797</v>
      </c>
      <c r="AU4971" t="s">
        <v>95</v>
      </c>
      <c r="AV4971" t="s">
        <v>64</v>
      </c>
      <c r="AX4971" t="s">
        <v>2065</v>
      </c>
      <c r="AY4971" t="s">
        <v>115</v>
      </c>
      <c r="BB4971" t="s">
        <v>12837</v>
      </c>
    </row>
    <row r="4972" spans="1:54" x14ac:dyDescent="0.35">
      <c r="A4972">
        <v>5154</v>
      </c>
      <c r="B4972" t="s">
        <v>12838</v>
      </c>
      <c r="D4972" s="1">
        <v>45444</v>
      </c>
      <c r="E4972" s="1"/>
      <c r="F4972" s="1"/>
      <c r="G4972">
        <v>12</v>
      </c>
      <c r="H4972" t="s">
        <v>55</v>
      </c>
      <c r="I4972" s="1">
        <v>45604</v>
      </c>
      <c r="J4972">
        <v>100</v>
      </c>
      <c r="L4972" t="s">
        <v>12811</v>
      </c>
      <c r="M4972" t="s">
        <v>1507</v>
      </c>
      <c r="N4972" t="s">
        <v>504</v>
      </c>
      <c r="O4972" t="s">
        <v>58</v>
      </c>
      <c r="Q4972" t="s">
        <v>233</v>
      </c>
      <c r="R4972" t="s">
        <v>12817</v>
      </c>
      <c r="U4972" t="s">
        <v>235</v>
      </c>
      <c r="V4972" t="s">
        <v>62</v>
      </c>
      <c r="W4972">
        <v>7200</v>
      </c>
      <c r="Y4972">
        <v>1920</v>
      </c>
      <c r="AB4972">
        <v>90</v>
      </c>
      <c r="AC4972">
        <v>0.52</v>
      </c>
      <c r="AD4972">
        <v>18.5</v>
      </c>
      <c r="AE4972">
        <v>12150</v>
      </c>
      <c r="AI4972">
        <v>11.093333333333</v>
      </c>
      <c r="AK4972" t="s">
        <v>421</v>
      </c>
      <c r="AM4972" t="s">
        <v>421</v>
      </c>
      <c r="AN4972">
        <v>-1920</v>
      </c>
      <c r="AO4972" t="s">
        <v>421</v>
      </c>
      <c r="AP4972">
        <v>-11.093333333333</v>
      </c>
      <c r="AQ4972" t="s">
        <v>421</v>
      </c>
      <c r="AR4972" t="s">
        <v>12807</v>
      </c>
      <c r="AS4972" t="s">
        <v>12807</v>
      </c>
      <c r="AU4972" t="s">
        <v>491</v>
      </c>
      <c r="AV4972" t="s">
        <v>63</v>
      </c>
      <c r="AW4972" t="s">
        <v>64</v>
      </c>
      <c r="AX4972" t="s">
        <v>2065</v>
      </c>
    </row>
    <row r="4973" spans="1:54" x14ac:dyDescent="0.35">
      <c r="A4973">
        <v>5155</v>
      </c>
      <c r="B4973" t="s">
        <v>12839</v>
      </c>
      <c r="C4973">
        <v>2500</v>
      </c>
      <c r="D4973" s="1">
        <v>45292</v>
      </c>
      <c r="E4973" s="1"/>
      <c r="F4973" s="1"/>
      <c r="G4973">
        <v>6</v>
      </c>
      <c r="H4973" t="s">
        <v>1165</v>
      </c>
      <c r="I4973" s="1"/>
      <c r="M4973" t="s">
        <v>734</v>
      </c>
      <c r="N4973" t="s">
        <v>328</v>
      </c>
      <c r="O4973" t="s">
        <v>58</v>
      </c>
      <c r="Q4973" t="s">
        <v>664</v>
      </c>
      <c r="R4973" t="s">
        <v>4960</v>
      </c>
      <c r="U4973" t="s">
        <v>667</v>
      </c>
      <c r="V4973" t="s">
        <v>68</v>
      </c>
      <c r="W4973">
        <v>1800</v>
      </c>
      <c r="X4973">
        <v>1800</v>
      </c>
      <c r="AJ4973">
        <v>700</v>
      </c>
      <c r="AK4973">
        <v>28</v>
      </c>
      <c r="AL4973">
        <v>700</v>
      </c>
      <c r="AM4973">
        <v>28</v>
      </c>
      <c r="AN4973">
        <v>700</v>
      </c>
      <c r="AO4973">
        <v>28</v>
      </c>
      <c r="AP4973">
        <v>700</v>
      </c>
      <c r="AQ4973">
        <v>28</v>
      </c>
      <c r="AS4973" t="s">
        <v>10797</v>
      </c>
      <c r="AU4973" t="s">
        <v>150</v>
      </c>
      <c r="AV4973" t="s">
        <v>63</v>
      </c>
      <c r="AX4973" t="s">
        <v>2644</v>
      </c>
      <c r="BB4973" t="s">
        <v>12840</v>
      </c>
    </row>
    <row r="4974" spans="1:54" x14ac:dyDescent="0.35">
      <c r="A4974">
        <v>5156</v>
      </c>
      <c r="B4974" t="s">
        <v>12841</v>
      </c>
      <c r="C4974">
        <v>1300</v>
      </c>
      <c r="D4974" s="1">
        <v>45292</v>
      </c>
      <c r="E4974" s="1"/>
      <c r="F4974" s="1"/>
      <c r="G4974">
        <v>12</v>
      </c>
      <c r="H4974" t="s">
        <v>55</v>
      </c>
      <c r="I4974" s="1">
        <v>45677</v>
      </c>
      <c r="J4974">
        <v>100</v>
      </c>
      <c r="L4974" t="s">
        <v>12842</v>
      </c>
      <c r="M4974" t="s">
        <v>1507</v>
      </c>
      <c r="N4974" t="s">
        <v>744</v>
      </c>
      <c r="O4974" t="s">
        <v>58</v>
      </c>
      <c r="Q4974" t="s">
        <v>739</v>
      </c>
      <c r="R4974" t="s">
        <v>3039</v>
      </c>
      <c r="U4974" t="s">
        <v>235</v>
      </c>
      <c r="V4974" t="s">
        <v>62</v>
      </c>
      <c r="W4974">
        <v>1260</v>
      </c>
      <c r="Y4974">
        <v>336</v>
      </c>
      <c r="AB4974">
        <v>100</v>
      </c>
      <c r="AC4974">
        <v>17.86</v>
      </c>
      <c r="AD4974">
        <v>58</v>
      </c>
      <c r="AI4974">
        <v>58</v>
      </c>
      <c r="AJ4974">
        <v>1300</v>
      </c>
      <c r="AK4974">
        <v>100</v>
      </c>
      <c r="AL4974">
        <v>1300</v>
      </c>
      <c r="AM4974">
        <v>100</v>
      </c>
      <c r="AN4974">
        <v>964</v>
      </c>
      <c r="AO4974">
        <v>74.153846153846004</v>
      </c>
      <c r="AP4974">
        <v>1242</v>
      </c>
      <c r="AQ4974">
        <v>95.538461538462002</v>
      </c>
      <c r="AR4974" t="s">
        <v>12843</v>
      </c>
      <c r="AS4974" t="s">
        <v>12844</v>
      </c>
      <c r="AU4974" t="s">
        <v>150</v>
      </c>
      <c r="AV4974" t="s">
        <v>63</v>
      </c>
      <c r="AW4974" t="s">
        <v>63</v>
      </c>
      <c r="AX4974" t="s">
        <v>2644</v>
      </c>
    </row>
    <row r="4975" spans="1:54" x14ac:dyDescent="0.35">
      <c r="A4975">
        <v>5157</v>
      </c>
      <c r="B4975" t="s">
        <v>12845</v>
      </c>
      <c r="C4975">
        <v>7500</v>
      </c>
      <c r="D4975" s="1">
        <v>45231</v>
      </c>
      <c r="E4975" s="1"/>
      <c r="F4975" s="1"/>
      <c r="G4975">
        <v>12</v>
      </c>
      <c r="H4975" t="s">
        <v>55</v>
      </c>
      <c r="I4975" s="1">
        <v>45601</v>
      </c>
      <c r="J4975">
        <v>100</v>
      </c>
      <c r="L4975" t="s">
        <v>12846</v>
      </c>
      <c r="M4975" t="s">
        <v>1507</v>
      </c>
      <c r="N4975" t="s">
        <v>744</v>
      </c>
      <c r="O4975" t="s">
        <v>58</v>
      </c>
      <c r="Q4975" t="s">
        <v>3046</v>
      </c>
      <c r="R4975" t="s">
        <v>3039</v>
      </c>
      <c r="U4975" t="s">
        <v>235</v>
      </c>
      <c r="V4975" t="s">
        <v>62</v>
      </c>
      <c r="W4975">
        <v>7500</v>
      </c>
      <c r="Y4975">
        <v>2400</v>
      </c>
      <c r="AB4975">
        <v>100</v>
      </c>
      <c r="AC4975">
        <v>58</v>
      </c>
      <c r="AD4975">
        <v>1234</v>
      </c>
      <c r="AE4975">
        <v>7500</v>
      </c>
      <c r="AI4975">
        <v>1234</v>
      </c>
      <c r="AJ4975">
        <v>7500</v>
      </c>
      <c r="AK4975">
        <v>100</v>
      </c>
      <c r="AL4975">
        <v>7500</v>
      </c>
      <c r="AM4975">
        <v>100</v>
      </c>
      <c r="AN4975">
        <v>5100</v>
      </c>
      <c r="AO4975">
        <v>68</v>
      </c>
      <c r="AP4975">
        <v>6266</v>
      </c>
      <c r="AQ4975">
        <v>83.546666666666994</v>
      </c>
      <c r="AR4975" t="s">
        <v>12844</v>
      </c>
      <c r="AS4975" t="s">
        <v>12844</v>
      </c>
      <c r="AU4975" t="s">
        <v>150</v>
      </c>
      <c r="AV4975" t="s">
        <v>63</v>
      </c>
      <c r="AW4975" t="s">
        <v>63</v>
      </c>
      <c r="AX4975" t="s">
        <v>2644</v>
      </c>
    </row>
    <row r="4976" spans="1:54" x14ac:dyDescent="0.35">
      <c r="A4976">
        <v>5158</v>
      </c>
      <c r="B4976" t="s">
        <v>12847</v>
      </c>
      <c r="D4976" s="1">
        <v>45231</v>
      </c>
      <c r="E4976" s="1"/>
      <c r="F4976" s="1"/>
      <c r="G4976">
        <v>14</v>
      </c>
      <c r="H4976" t="s">
        <v>55</v>
      </c>
      <c r="I4976" s="1">
        <v>45688</v>
      </c>
      <c r="J4976">
        <v>100</v>
      </c>
      <c r="M4976" t="s">
        <v>744</v>
      </c>
      <c r="N4976" t="s">
        <v>744</v>
      </c>
      <c r="O4976" t="s">
        <v>418</v>
      </c>
      <c r="Q4976" t="s">
        <v>3619</v>
      </c>
      <c r="R4976" t="s">
        <v>419</v>
      </c>
      <c r="T4976" t="s">
        <v>12848</v>
      </c>
      <c r="U4976" t="s">
        <v>235</v>
      </c>
      <c r="V4976" t="s">
        <v>420</v>
      </c>
      <c r="W4976">
        <v>24800</v>
      </c>
      <c r="Y4976">
        <v>9176</v>
      </c>
      <c r="AB4976">
        <v>100</v>
      </c>
      <c r="AC4976">
        <v>42.14</v>
      </c>
      <c r="AD4976">
        <v>3520.5</v>
      </c>
      <c r="AI4976">
        <v>3520.5</v>
      </c>
      <c r="AK4976" t="s">
        <v>421</v>
      </c>
      <c r="AM4976" t="s">
        <v>421</v>
      </c>
      <c r="AN4976">
        <v>-9176</v>
      </c>
      <c r="AO4976" t="s">
        <v>421</v>
      </c>
      <c r="AP4976">
        <v>-3520.5</v>
      </c>
      <c r="AQ4976" t="s">
        <v>421</v>
      </c>
      <c r="AR4976" t="s">
        <v>9657</v>
      </c>
      <c r="AS4976" t="s">
        <v>9657</v>
      </c>
      <c r="AU4976" t="s">
        <v>150</v>
      </c>
      <c r="AV4976" t="s">
        <v>63</v>
      </c>
      <c r="AX4976" t="s">
        <v>2065</v>
      </c>
    </row>
    <row r="4977" spans="1:54" x14ac:dyDescent="0.35">
      <c r="A4977">
        <v>5159</v>
      </c>
      <c r="B4977" t="s">
        <v>12849</v>
      </c>
      <c r="C4977">
        <v>350</v>
      </c>
      <c r="D4977" s="1">
        <v>45292</v>
      </c>
      <c r="E4977" s="1"/>
      <c r="F4977" s="1"/>
      <c r="G4977">
        <v>2</v>
      </c>
      <c r="H4977" t="s">
        <v>55</v>
      </c>
      <c r="I4977" s="1">
        <v>45348</v>
      </c>
      <c r="J4977">
        <v>100</v>
      </c>
      <c r="L4977" t="s">
        <v>12850</v>
      </c>
      <c r="M4977" t="s">
        <v>6053</v>
      </c>
      <c r="N4977" t="s">
        <v>744</v>
      </c>
      <c r="O4977" t="s">
        <v>58</v>
      </c>
      <c r="Q4977" t="s">
        <v>756</v>
      </c>
      <c r="R4977" t="s">
        <v>7836</v>
      </c>
      <c r="U4977" t="s">
        <v>235</v>
      </c>
      <c r="V4977" t="s">
        <v>62</v>
      </c>
      <c r="W4977">
        <v>180</v>
      </c>
      <c r="X4977">
        <v>180</v>
      </c>
      <c r="AE4977">
        <v>350</v>
      </c>
      <c r="AF4977">
        <v>180</v>
      </c>
      <c r="AJ4977">
        <v>170</v>
      </c>
      <c r="AK4977">
        <v>48.571428571429003</v>
      </c>
      <c r="AL4977">
        <v>170</v>
      </c>
      <c r="AM4977">
        <v>48.571428571429003</v>
      </c>
      <c r="AN4977">
        <v>170</v>
      </c>
      <c r="AO4977">
        <v>48.571428571429003</v>
      </c>
      <c r="AP4977">
        <v>170</v>
      </c>
      <c r="AQ4977">
        <v>48.571428571429003</v>
      </c>
      <c r="AR4977" t="s">
        <v>12851</v>
      </c>
      <c r="AS4977" t="s">
        <v>12851</v>
      </c>
      <c r="AU4977" t="s">
        <v>150</v>
      </c>
      <c r="AV4977" t="s">
        <v>63</v>
      </c>
      <c r="AW4977" t="s">
        <v>64</v>
      </c>
      <c r="AX4977" t="s">
        <v>3766</v>
      </c>
    </row>
    <row r="4978" spans="1:54" x14ac:dyDescent="0.35">
      <c r="A4978">
        <v>5160</v>
      </c>
      <c r="B4978" t="s">
        <v>12852</v>
      </c>
      <c r="C4978">
        <v>6900</v>
      </c>
      <c r="D4978" s="1">
        <v>45658</v>
      </c>
      <c r="E4978" s="1"/>
      <c r="F4978" s="1"/>
      <c r="G4978">
        <v>12</v>
      </c>
      <c r="H4978" t="s">
        <v>55</v>
      </c>
      <c r="I4978" s="1">
        <v>45552</v>
      </c>
      <c r="L4978" t="s">
        <v>12811</v>
      </c>
      <c r="M4978" t="s">
        <v>1507</v>
      </c>
      <c r="N4978" t="s">
        <v>504</v>
      </c>
      <c r="O4978" t="s">
        <v>58</v>
      </c>
      <c r="Q4978" t="s">
        <v>3046</v>
      </c>
      <c r="R4978" t="s">
        <v>12817</v>
      </c>
      <c r="U4978" t="s">
        <v>235</v>
      </c>
      <c r="V4978" t="s">
        <v>68</v>
      </c>
      <c r="W4978">
        <v>6900</v>
      </c>
      <c r="Y4978">
        <v>1840</v>
      </c>
      <c r="AB4978">
        <v>6.09</v>
      </c>
      <c r="AJ4978">
        <v>6900</v>
      </c>
      <c r="AK4978">
        <v>100</v>
      </c>
      <c r="AL4978">
        <v>6900</v>
      </c>
      <c r="AM4978">
        <v>100</v>
      </c>
      <c r="AN4978">
        <v>5060</v>
      </c>
      <c r="AO4978">
        <v>73.333333333333002</v>
      </c>
      <c r="AP4978">
        <v>6900</v>
      </c>
      <c r="AQ4978">
        <v>100</v>
      </c>
      <c r="AR4978" t="s">
        <v>9921</v>
      </c>
      <c r="AS4978" t="s">
        <v>12209</v>
      </c>
      <c r="AU4978" t="s">
        <v>491</v>
      </c>
      <c r="AV4978" t="s">
        <v>63</v>
      </c>
      <c r="AW4978" t="s">
        <v>63</v>
      </c>
      <c r="AX4978" t="s">
        <v>2065</v>
      </c>
    </row>
    <row r="4979" spans="1:54" x14ac:dyDescent="0.35">
      <c r="A4979">
        <v>5161</v>
      </c>
      <c r="B4979" t="s">
        <v>12853</v>
      </c>
      <c r="C4979">
        <v>6500</v>
      </c>
      <c r="D4979" s="1">
        <v>45658</v>
      </c>
      <c r="E4979" s="1"/>
      <c r="F4979" s="1"/>
      <c r="G4979">
        <v>12</v>
      </c>
      <c r="H4979" t="s">
        <v>55</v>
      </c>
      <c r="I4979" s="1">
        <v>45552</v>
      </c>
      <c r="L4979" t="s">
        <v>12811</v>
      </c>
      <c r="M4979" t="s">
        <v>1507</v>
      </c>
      <c r="N4979" t="s">
        <v>504</v>
      </c>
      <c r="O4979" t="s">
        <v>58</v>
      </c>
      <c r="Q4979" t="s">
        <v>1508</v>
      </c>
      <c r="R4979" t="s">
        <v>12817</v>
      </c>
      <c r="U4979" t="s">
        <v>235</v>
      </c>
      <c r="V4979" t="s">
        <v>68</v>
      </c>
      <c r="AD4979">
        <v>24</v>
      </c>
      <c r="AJ4979">
        <v>6500</v>
      </c>
      <c r="AK4979">
        <v>100</v>
      </c>
      <c r="AL4979">
        <v>6500</v>
      </c>
      <c r="AM4979">
        <v>100</v>
      </c>
      <c r="AN4979">
        <v>6500</v>
      </c>
      <c r="AO4979">
        <v>100</v>
      </c>
      <c r="AP4979">
        <v>6500</v>
      </c>
      <c r="AQ4979">
        <v>100</v>
      </c>
      <c r="AR4979" t="s">
        <v>9921</v>
      </c>
      <c r="AS4979" t="s">
        <v>12209</v>
      </c>
      <c r="AU4979" t="s">
        <v>491</v>
      </c>
      <c r="AV4979" t="s">
        <v>63</v>
      </c>
      <c r="AW4979" t="s">
        <v>63</v>
      </c>
      <c r="AX4979" t="s">
        <v>2065</v>
      </c>
    </row>
    <row r="4980" spans="1:54" x14ac:dyDescent="0.35">
      <c r="A4980">
        <v>5162</v>
      </c>
      <c r="B4980" t="s">
        <v>12854</v>
      </c>
      <c r="C4980">
        <v>2500</v>
      </c>
      <c r="D4980" s="1">
        <v>45566</v>
      </c>
      <c r="E4980" s="1"/>
      <c r="F4980" s="1"/>
      <c r="G4980">
        <v>12</v>
      </c>
      <c r="H4980" t="s">
        <v>55</v>
      </c>
      <c r="I4980" s="1">
        <v>45552</v>
      </c>
      <c r="L4980" t="s">
        <v>12811</v>
      </c>
      <c r="M4980" t="s">
        <v>1507</v>
      </c>
      <c r="N4980" t="s">
        <v>504</v>
      </c>
      <c r="O4980" t="s">
        <v>58</v>
      </c>
      <c r="Q4980" t="s">
        <v>862</v>
      </c>
      <c r="R4980" t="s">
        <v>1483</v>
      </c>
      <c r="U4980" t="s">
        <v>235</v>
      </c>
      <c r="V4980" t="s">
        <v>68</v>
      </c>
      <c r="AJ4980">
        <v>2500</v>
      </c>
      <c r="AK4980">
        <v>100</v>
      </c>
      <c r="AL4980">
        <v>2500</v>
      </c>
      <c r="AM4980">
        <v>100</v>
      </c>
      <c r="AN4980">
        <v>2500</v>
      </c>
      <c r="AO4980">
        <v>100</v>
      </c>
      <c r="AP4980">
        <v>2500</v>
      </c>
      <c r="AQ4980">
        <v>100</v>
      </c>
      <c r="AR4980" t="s">
        <v>9921</v>
      </c>
      <c r="AS4980" t="s">
        <v>12209</v>
      </c>
      <c r="AU4980" t="s">
        <v>491</v>
      </c>
      <c r="AV4980" t="s">
        <v>63</v>
      </c>
      <c r="AW4980" t="s">
        <v>63</v>
      </c>
      <c r="AX4980" t="s">
        <v>2065</v>
      </c>
    </row>
    <row r="4981" spans="1:54" x14ac:dyDescent="0.35">
      <c r="A4981">
        <v>5163</v>
      </c>
      <c r="B4981" t="s">
        <v>12855</v>
      </c>
      <c r="C4981">
        <v>1910</v>
      </c>
      <c r="D4981" s="1">
        <v>45292</v>
      </c>
      <c r="E4981" s="1"/>
      <c r="F4981" s="1"/>
      <c r="G4981">
        <v>2</v>
      </c>
      <c r="H4981" t="s">
        <v>55</v>
      </c>
      <c r="I4981" s="1">
        <v>45363</v>
      </c>
      <c r="J4981">
        <v>100</v>
      </c>
      <c r="L4981" t="s">
        <v>12856</v>
      </c>
      <c r="M4981" t="s">
        <v>6053</v>
      </c>
      <c r="N4981" t="s">
        <v>744</v>
      </c>
      <c r="O4981" t="s">
        <v>58</v>
      </c>
      <c r="Q4981" t="s">
        <v>739</v>
      </c>
      <c r="R4981" t="s">
        <v>1615</v>
      </c>
      <c r="U4981" t="s">
        <v>235</v>
      </c>
      <c r="V4981" t="s">
        <v>62</v>
      </c>
      <c r="W4981">
        <v>1859</v>
      </c>
      <c r="X4981">
        <v>59</v>
      </c>
      <c r="Y4981">
        <v>480</v>
      </c>
      <c r="AB4981">
        <v>100</v>
      </c>
      <c r="AC4981">
        <v>345.83</v>
      </c>
      <c r="AD4981">
        <v>1594.5</v>
      </c>
      <c r="AE4981">
        <v>1910</v>
      </c>
      <c r="AF4981">
        <v>58.99</v>
      </c>
      <c r="AI4981">
        <v>1594.5</v>
      </c>
      <c r="AJ4981">
        <v>1851</v>
      </c>
      <c r="AK4981">
        <v>96.910994764397998</v>
      </c>
      <c r="AL4981">
        <v>1851.01</v>
      </c>
      <c r="AM4981">
        <v>96.911518324607002</v>
      </c>
      <c r="AN4981">
        <v>1371</v>
      </c>
      <c r="AO4981">
        <v>71.780104712042004</v>
      </c>
      <c r="AP4981">
        <v>256.51</v>
      </c>
      <c r="AQ4981">
        <v>13.429842931936999</v>
      </c>
      <c r="AR4981" t="s">
        <v>12857</v>
      </c>
      <c r="AS4981" t="s">
        <v>12858</v>
      </c>
      <c r="AU4981" t="s">
        <v>2022</v>
      </c>
      <c r="AV4981" t="s">
        <v>63</v>
      </c>
      <c r="AW4981" t="s">
        <v>63</v>
      </c>
      <c r="AX4981" t="s">
        <v>2644</v>
      </c>
      <c r="BB4981" t="s">
        <v>12859</v>
      </c>
    </row>
    <row r="4982" spans="1:54" x14ac:dyDescent="0.35">
      <c r="A4982">
        <v>5164</v>
      </c>
      <c r="B4982" t="s">
        <v>12860</v>
      </c>
      <c r="D4982" s="1">
        <v>45292</v>
      </c>
      <c r="E4982" s="1"/>
      <c r="F4982" s="1"/>
      <c r="G4982">
        <v>12</v>
      </c>
      <c r="H4982" t="s">
        <v>55</v>
      </c>
      <c r="I4982" s="1">
        <v>45790</v>
      </c>
      <c r="J4982">
        <v>100</v>
      </c>
      <c r="M4982" t="s">
        <v>744</v>
      </c>
      <c r="N4982" t="s">
        <v>744</v>
      </c>
      <c r="O4982" t="s">
        <v>418</v>
      </c>
      <c r="Q4982" t="s">
        <v>739</v>
      </c>
      <c r="R4982" t="s">
        <v>419</v>
      </c>
      <c r="T4982" t="s">
        <v>12848</v>
      </c>
      <c r="U4982" t="s">
        <v>235</v>
      </c>
      <c r="V4982" t="s">
        <v>420</v>
      </c>
      <c r="W4982">
        <v>8900</v>
      </c>
      <c r="Y4982">
        <v>2756</v>
      </c>
      <c r="AB4982">
        <v>100</v>
      </c>
      <c r="AC4982">
        <v>239.21</v>
      </c>
      <c r="AD4982">
        <v>6393</v>
      </c>
      <c r="AI4982">
        <v>6393</v>
      </c>
      <c r="AK4982" t="s">
        <v>421</v>
      </c>
      <c r="AM4982" t="s">
        <v>421</v>
      </c>
      <c r="AN4982">
        <v>-2756</v>
      </c>
      <c r="AO4982" t="s">
        <v>421</v>
      </c>
      <c r="AP4982">
        <v>-6393</v>
      </c>
      <c r="AQ4982" t="s">
        <v>421</v>
      </c>
      <c r="AR4982" t="s">
        <v>12861</v>
      </c>
      <c r="AS4982" t="s">
        <v>12861</v>
      </c>
      <c r="AU4982" t="s">
        <v>150</v>
      </c>
      <c r="AV4982" t="s">
        <v>63</v>
      </c>
      <c r="AX4982" t="s">
        <v>2644</v>
      </c>
    </row>
    <row r="4983" spans="1:54" x14ac:dyDescent="0.35">
      <c r="A4983">
        <v>5165</v>
      </c>
      <c r="B4983" t="s">
        <v>12862</v>
      </c>
      <c r="D4983" s="1">
        <v>45292</v>
      </c>
      <c r="E4983" s="1"/>
      <c r="F4983" s="1"/>
      <c r="G4983">
        <v>12</v>
      </c>
      <c r="H4983" t="s">
        <v>55</v>
      </c>
      <c r="I4983" s="1">
        <v>45840</v>
      </c>
      <c r="J4983">
        <v>100</v>
      </c>
      <c r="M4983" t="s">
        <v>744</v>
      </c>
      <c r="N4983" t="s">
        <v>744</v>
      </c>
      <c r="O4983" t="s">
        <v>418</v>
      </c>
      <c r="Q4983" t="s">
        <v>233</v>
      </c>
      <c r="R4983" t="s">
        <v>419</v>
      </c>
      <c r="T4983" t="s">
        <v>12848</v>
      </c>
      <c r="U4983" t="s">
        <v>235</v>
      </c>
      <c r="V4983" t="s">
        <v>420</v>
      </c>
      <c r="W4983">
        <v>23000</v>
      </c>
      <c r="Y4983">
        <v>6144</v>
      </c>
      <c r="AB4983">
        <v>100</v>
      </c>
      <c r="AC4983">
        <v>128.29</v>
      </c>
      <c r="AD4983">
        <v>7525.96875</v>
      </c>
      <c r="AI4983">
        <v>7525.96875</v>
      </c>
      <c r="AK4983" t="s">
        <v>421</v>
      </c>
      <c r="AM4983" t="s">
        <v>421</v>
      </c>
      <c r="AN4983">
        <v>-6144</v>
      </c>
      <c r="AO4983" t="s">
        <v>421</v>
      </c>
      <c r="AP4983">
        <v>-7525.96875</v>
      </c>
      <c r="AQ4983" t="s">
        <v>421</v>
      </c>
      <c r="AS4983" t="s">
        <v>268</v>
      </c>
      <c r="AU4983" t="s">
        <v>150</v>
      </c>
      <c r="AV4983" t="s">
        <v>63</v>
      </c>
      <c r="AX4983" t="s">
        <v>2644</v>
      </c>
    </row>
    <row r="4984" spans="1:54" x14ac:dyDescent="0.35">
      <c r="A4984">
        <v>5166</v>
      </c>
      <c r="B4984" t="s">
        <v>12863</v>
      </c>
      <c r="D4984" s="1">
        <v>45292</v>
      </c>
      <c r="E4984" s="1"/>
      <c r="F4984" s="1"/>
      <c r="G4984">
        <v>12</v>
      </c>
      <c r="H4984" t="s">
        <v>55</v>
      </c>
      <c r="I4984" s="1">
        <v>45688</v>
      </c>
      <c r="J4984">
        <v>100</v>
      </c>
      <c r="M4984" t="s">
        <v>744</v>
      </c>
      <c r="N4984" t="s">
        <v>744</v>
      </c>
      <c r="O4984" t="s">
        <v>418</v>
      </c>
      <c r="Q4984" t="s">
        <v>3046</v>
      </c>
      <c r="R4984" t="s">
        <v>419</v>
      </c>
      <c r="T4984" t="s">
        <v>12848</v>
      </c>
      <c r="U4984" t="s">
        <v>235</v>
      </c>
      <c r="V4984" t="s">
        <v>420</v>
      </c>
      <c r="W4984">
        <v>11500</v>
      </c>
      <c r="Y4984">
        <v>3032.8</v>
      </c>
      <c r="AB4984">
        <v>100</v>
      </c>
      <c r="AC4984">
        <v>67.73</v>
      </c>
      <c r="AD4984">
        <v>2453.8125</v>
      </c>
      <c r="AI4984">
        <v>2453.8125</v>
      </c>
      <c r="AK4984" t="s">
        <v>421</v>
      </c>
      <c r="AM4984" t="s">
        <v>421</v>
      </c>
      <c r="AN4984">
        <v>-3032.8</v>
      </c>
      <c r="AO4984" t="s">
        <v>421</v>
      </c>
      <c r="AP4984">
        <v>-2453.8125</v>
      </c>
      <c r="AQ4984" t="s">
        <v>421</v>
      </c>
      <c r="AS4984" t="s">
        <v>268</v>
      </c>
      <c r="AU4984" t="s">
        <v>150</v>
      </c>
      <c r="AV4984" t="s">
        <v>63</v>
      </c>
      <c r="AX4984" t="s">
        <v>2644</v>
      </c>
    </row>
    <row r="4985" spans="1:54" x14ac:dyDescent="0.35">
      <c r="A4985">
        <v>5167</v>
      </c>
      <c r="B4985" t="s">
        <v>12864</v>
      </c>
      <c r="D4985" s="1">
        <v>45292</v>
      </c>
      <c r="E4985" s="1"/>
      <c r="F4985" s="1"/>
      <c r="G4985">
        <v>12</v>
      </c>
      <c r="H4985" t="s">
        <v>55</v>
      </c>
      <c r="I4985" s="1">
        <v>45688</v>
      </c>
      <c r="J4985">
        <v>100</v>
      </c>
      <c r="M4985" t="s">
        <v>744</v>
      </c>
      <c r="N4985" t="s">
        <v>744</v>
      </c>
      <c r="O4985" t="s">
        <v>418</v>
      </c>
      <c r="Q4985" t="s">
        <v>1508</v>
      </c>
      <c r="R4985" t="s">
        <v>419</v>
      </c>
      <c r="T4985" t="s">
        <v>12848</v>
      </c>
      <c r="U4985" t="s">
        <v>235</v>
      </c>
      <c r="V4985" t="s">
        <v>420</v>
      </c>
      <c r="W4985">
        <v>8000</v>
      </c>
      <c r="Y4985">
        <v>2368</v>
      </c>
      <c r="AB4985">
        <v>100</v>
      </c>
      <c r="AK4985" t="s">
        <v>421</v>
      </c>
      <c r="AM4985" t="s">
        <v>421</v>
      </c>
      <c r="AN4985">
        <v>-2368</v>
      </c>
      <c r="AO4985" t="s">
        <v>421</v>
      </c>
      <c r="AQ4985" t="s">
        <v>421</v>
      </c>
      <c r="AS4985" t="s">
        <v>268</v>
      </c>
      <c r="AU4985" t="s">
        <v>150</v>
      </c>
      <c r="AV4985" t="s">
        <v>63</v>
      </c>
      <c r="AX4985" t="s">
        <v>2644</v>
      </c>
    </row>
    <row r="4986" spans="1:54" x14ac:dyDescent="0.35">
      <c r="A4986">
        <v>5168</v>
      </c>
      <c r="B4986" t="s">
        <v>12865</v>
      </c>
      <c r="D4986" s="1">
        <v>45292</v>
      </c>
      <c r="E4986" s="1"/>
      <c r="F4986" s="1"/>
      <c r="G4986">
        <v>12</v>
      </c>
      <c r="H4986" t="s">
        <v>55</v>
      </c>
      <c r="I4986" s="1">
        <v>45811</v>
      </c>
      <c r="J4986">
        <v>100</v>
      </c>
      <c r="M4986" t="s">
        <v>744</v>
      </c>
      <c r="N4986" t="s">
        <v>744</v>
      </c>
      <c r="O4986" t="s">
        <v>418</v>
      </c>
      <c r="Q4986" t="s">
        <v>2357</v>
      </c>
      <c r="R4986" t="s">
        <v>419</v>
      </c>
      <c r="T4986" t="s">
        <v>12848</v>
      </c>
      <c r="U4986" t="s">
        <v>235</v>
      </c>
      <c r="V4986" t="s">
        <v>420</v>
      </c>
      <c r="W4986">
        <v>3900</v>
      </c>
      <c r="Y4986">
        <v>1040</v>
      </c>
      <c r="AB4986">
        <v>100</v>
      </c>
      <c r="AC4986">
        <v>323.56</v>
      </c>
      <c r="AD4986">
        <v>4032.5</v>
      </c>
      <c r="AI4986">
        <v>4032.5</v>
      </c>
      <c r="AK4986" t="s">
        <v>421</v>
      </c>
      <c r="AM4986" t="s">
        <v>421</v>
      </c>
      <c r="AN4986">
        <v>-1040</v>
      </c>
      <c r="AO4986" t="s">
        <v>421</v>
      </c>
      <c r="AP4986">
        <v>-4032.5</v>
      </c>
      <c r="AQ4986" t="s">
        <v>421</v>
      </c>
      <c r="AS4986" t="s">
        <v>268</v>
      </c>
      <c r="AU4986" t="s">
        <v>150</v>
      </c>
      <c r="AV4986" t="s">
        <v>63</v>
      </c>
      <c r="AX4986" t="s">
        <v>2644</v>
      </c>
    </row>
    <row r="4987" spans="1:54" x14ac:dyDescent="0.35">
      <c r="A4987">
        <v>5169</v>
      </c>
      <c r="B4987" t="s">
        <v>12866</v>
      </c>
      <c r="D4987" s="1">
        <v>45292</v>
      </c>
      <c r="E4987" s="1"/>
      <c r="F4987" s="1"/>
      <c r="G4987">
        <v>12</v>
      </c>
      <c r="H4987" t="s">
        <v>55</v>
      </c>
      <c r="I4987" s="1">
        <v>45840</v>
      </c>
      <c r="J4987">
        <v>100</v>
      </c>
      <c r="M4987" t="s">
        <v>744</v>
      </c>
      <c r="N4987" t="s">
        <v>744</v>
      </c>
      <c r="O4987" t="s">
        <v>418</v>
      </c>
      <c r="Q4987" t="s">
        <v>756</v>
      </c>
      <c r="R4987" t="s">
        <v>419</v>
      </c>
      <c r="T4987" t="s">
        <v>12848</v>
      </c>
      <c r="U4987" t="s">
        <v>235</v>
      </c>
      <c r="V4987" t="s">
        <v>420</v>
      </c>
      <c r="W4987">
        <v>16500</v>
      </c>
      <c r="Y4987">
        <v>4491.2</v>
      </c>
      <c r="AB4987">
        <v>100</v>
      </c>
      <c r="AC4987">
        <v>357.75</v>
      </c>
      <c r="AD4987">
        <v>16318.75</v>
      </c>
      <c r="AI4987">
        <v>16318.75</v>
      </c>
      <c r="AK4987" t="s">
        <v>421</v>
      </c>
      <c r="AM4987" t="s">
        <v>421</v>
      </c>
      <c r="AN4987">
        <v>-4491.2</v>
      </c>
      <c r="AO4987" t="s">
        <v>421</v>
      </c>
      <c r="AP4987">
        <v>-16318.75</v>
      </c>
      <c r="AQ4987" t="s">
        <v>421</v>
      </c>
      <c r="AS4987" t="s">
        <v>268</v>
      </c>
      <c r="AU4987" t="s">
        <v>150</v>
      </c>
      <c r="AV4987" t="s">
        <v>63</v>
      </c>
      <c r="AX4987" t="s">
        <v>2644</v>
      </c>
    </row>
    <row r="4988" spans="1:54" x14ac:dyDescent="0.35">
      <c r="A4988">
        <v>5170</v>
      </c>
      <c r="B4988" t="s">
        <v>12867</v>
      </c>
      <c r="D4988" s="1">
        <v>45292</v>
      </c>
      <c r="E4988" s="1"/>
      <c r="F4988" s="1"/>
      <c r="G4988">
        <v>12</v>
      </c>
      <c r="H4988" t="s">
        <v>1165</v>
      </c>
      <c r="I4988" s="1"/>
      <c r="J4988">
        <v>100</v>
      </c>
      <c r="M4988" t="s">
        <v>744</v>
      </c>
      <c r="N4988" t="s">
        <v>744</v>
      </c>
      <c r="O4988" t="s">
        <v>418</v>
      </c>
      <c r="Q4988" t="s">
        <v>790</v>
      </c>
      <c r="R4988" t="s">
        <v>419</v>
      </c>
      <c r="T4988" t="s">
        <v>12848</v>
      </c>
      <c r="U4988" t="s">
        <v>235</v>
      </c>
      <c r="V4988" t="s">
        <v>420</v>
      </c>
      <c r="AD4988">
        <v>15555.375</v>
      </c>
      <c r="AK4988" t="s">
        <v>421</v>
      </c>
      <c r="AM4988" t="s">
        <v>421</v>
      </c>
      <c r="AO4988" t="s">
        <v>421</v>
      </c>
      <c r="AQ4988" t="s">
        <v>421</v>
      </c>
      <c r="AS4988" t="s">
        <v>268</v>
      </c>
      <c r="AU4988" t="s">
        <v>150</v>
      </c>
      <c r="AV4988" t="s">
        <v>63</v>
      </c>
      <c r="AX4988" t="s">
        <v>2644</v>
      </c>
    </row>
    <row r="4989" spans="1:54" x14ac:dyDescent="0.35">
      <c r="A4989">
        <v>5171</v>
      </c>
      <c r="B4989" t="s">
        <v>12868</v>
      </c>
      <c r="C4989">
        <v>30000</v>
      </c>
      <c r="D4989" s="1">
        <v>45292</v>
      </c>
      <c r="E4989" s="1"/>
      <c r="F4989" s="1"/>
      <c r="G4989">
        <v>12</v>
      </c>
      <c r="H4989" t="s">
        <v>55</v>
      </c>
      <c r="I4989" s="1">
        <v>45771</v>
      </c>
      <c r="J4989">
        <v>100</v>
      </c>
      <c r="L4989" t="s">
        <v>12869</v>
      </c>
      <c r="M4989" t="s">
        <v>299</v>
      </c>
      <c r="N4989" t="s">
        <v>75</v>
      </c>
      <c r="O4989" t="s">
        <v>58</v>
      </c>
      <c r="Q4989" t="s">
        <v>109</v>
      </c>
      <c r="R4989" t="s">
        <v>4964</v>
      </c>
      <c r="U4989" t="s">
        <v>61</v>
      </c>
      <c r="V4989" t="s">
        <v>62</v>
      </c>
      <c r="W4989">
        <v>14400</v>
      </c>
      <c r="Y4989">
        <v>3840</v>
      </c>
      <c r="AB4989">
        <v>100</v>
      </c>
      <c r="AC4989">
        <v>49.71</v>
      </c>
      <c r="AD4989">
        <v>1502.5</v>
      </c>
      <c r="AE4989">
        <v>30000</v>
      </c>
      <c r="AI4989">
        <v>1502.5</v>
      </c>
      <c r="AJ4989">
        <v>30000</v>
      </c>
      <c r="AK4989">
        <v>100</v>
      </c>
      <c r="AL4989">
        <v>30000</v>
      </c>
      <c r="AM4989">
        <v>100</v>
      </c>
      <c r="AN4989">
        <v>26160</v>
      </c>
      <c r="AO4989">
        <v>87.2</v>
      </c>
      <c r="AP4989">
        <v>28497.5</v>
      </c>
      <c r="AQ4989">
        <v>94.991666666667001</v>
      </c>
      <c r="AS4989" t="s">
        <v>12209</v>
      </c>
      <c r="AU4989" t="s">
        <v>2937</v>
      </c>
      <c r="AV4989" t="s">
        <v>63</v>
      </c>
      <c r="AX4989" t="s">
        <v>2644</v>
      </c>
    </row>
    <row r="4990" spans="1:54" x14ac:dyDescent="0.35">
      <c r="A4990">
        <v>5172</v>
      </c>
      <c r="B4990" t="s">
        <v>12870</v>
      </c>
      <c r="C4990">
        <v>3434</v>
      </c>
      <c r="D4990" s="1">
        <v>45292</v>
      </c>
      <c r="E4990" s="1"/>
      <c r="F4990" s="1"/>
      <c r="G4990">
        <v>4</v>
      </c>
      <c r="H4990" t="s">
        <v>55</v>
      </c>
      <c r="I4990" s="1">
        <v>45601</v>
      </c>
      <c r="J4990">
        <v>100</v>
      </c>
      <c r="L4990" t="s">
        <v>12871</v>
      </c>
      <c r="M4990" t="s">
        <v>734</v>
      </c>
      <c r="N4990" t="s">
        <v>328</v>
      </c>
      <c r="O4990" t="s">
        <v>58</v>
      </c>
      <c r="Q4990" t="s">
        <v>664</v>
      </c>
      <c r="R4990" t="s">
        <v>8313</v>
      </c>
      <c r="S4990" t="s">
        <v>8314</v>
      </c>
      <c r="U4990" t="s">
        <v>667</v>
      </c>
      <c r="V4990" t="s">
        <v>62</v>
      </c>
      <c r="W4990">
        <v>2668</v>
      </c>
      <c r="X4990">
        <v>2668</v>
      </c>
      <c r="AD4990">
        <v>134</v>
      </c>
      <c r="AE4990">
        <v>3434</v>
      </c>
      <c r="AF4990">
        <v>2668</v>
      </c>
      <c r="AJ4990">
        <v>766</v>
      </c>
      <c r="AK4990">
        <v>22.306348281887001</v>
      </c>
      <c r="AL4990">
        <v>766</v>
      </c>
      <c r="AM4990">
        <v>22.306348281887001</v>
      </c>
      <c r="AN4990">
        <v>766</v>
      </c>
      <c r="AO4990">
        <v>22.306348281887001</v>
      </c>
      <c r="AP4990">
        <v>766</v>
      </c>
      <c r="AQ4990">
        <v>22.306348281887001</v>
      </c>
      <c r="AR4990" t="s">
        <v>11249</v>
      </c>
      <c r="AS4990" t="s">
        <v>12209</v>
      </c>
      <c r="AU4990" t="s">
        <v>150</v>
      </c>
      <c r="AV4990" t="s">
        <v>63</v>
      </c>
      <c r="AX4990" t="s">
        <v>2644</v>
      </c>
      <c r="BB4990" t="s">
        <v>12872</v>
      </c>
    </row>
    <row r="4991" spans="1:54" x14ac:dyDescent="0.35">
      <c r="A4991">
        <v>5173</v>
      </c>
      <c r="B4991" t="s">
        <v>12873</v>
      </c>
      <c r="C4991">
        <v>3000</v>
      </c>
      <c r="D4991" s="1">
        <v>45292</v>
      </c>
      <c r="E4991" s="1"/>
      <c r="F4991" s="1"/>
      <c r="G4991">
        <v>2</v>
      </c>
      <c r="H4991" t="s">
        <v>55</v>
      </c>
      <c r="I4991" s="1">
        <v>45307</v>
      </c>
      <c r="M4991" t="s">
        <v>734</v>
      </c>
      <c r="N4991" t="s">
        <v>328</v>
      </c>
      <c r="O4991" t="s">
        <v>58</v>
      </c>
      <c r="Q4991" t="s">
        <v>664</v>
      </c>
      <c r="R4991" t="s">
        <v>12874</v>
      </c>
      <c r="U4991" t="s">
        <v>667</v>
      </c>
      <c r="V4991" t="s">
        <v>68</v>
      </c>
      <c r="W4991">
        <v>2000</v>
      </c>
      <c r="X4991">
        <v>2000</v>
      </c>
      <c r="AJ4991">
        <v>1000</v>
      </c>
      <c r="AK4991">
        <v>33.333333333333002</v>
      </c>
      <c r="AL4991">
        <v>1000</v>
      </c>
      <c r="AM4991">
        <v>33.333333333333002</v>
      </c>
      <c r="AN4991">
        <v>1000</v>
      </c>
      <c r="AO4991">
        <v>33.333333333333002</v>
      </c>
      <c r="AP4991">
        <v>1000</v>
      </c>
      <c r="AQ4991">
        <v>33.333333333333002</v>
      </c>
      <c r="AR4991" t="s">
        <v>9550</v>
      </c>
      <c r="AS4991" t="s">
        <v>12073</v>
      </c>
      <c r="AU4991" t="s">
        <v>150</v>
      </c>
      <c r="AV4991" t="s">
        <v>63</v>
      </c>
      <c r="AX4991" t="s">
        <v>2065</v>
      </c>
      <c r="BB4991" t="s">
        <v>12875</v>
      </c>
    </row>
    <row r="4992" spans="1:54" x14ac:dyDescent="0.35">
      <c r="A4992">
        <v>5174</v>
      </c>
      <c r="B4992" t="s">
        <v>12876</v>
      </c>
      <c r="C4992">
        <v>500</v>
      </c>
      <c r="D4992" s="1">
        <v>45323</v>
      </c>
      <c r="E4992" s="1"/>
      <c r="F4992" s="1"/>
      <c r="G4992">
        <v>1</v>
      </c>
      <c r="H4992" t="s">
        <v>55</v>
      </c>
      <c r="I4992" s="1">
        <v>45386</v>
      </c>
      <c r="J4992">
        <v>100</v>
      </c>
      <c r="L4992" t="s">
        <v>12877</v>
      </c>
      <c r="M4992" t="s">
        <v>201</v>
      </c>
      <c r="N4992" t="s">
        <v>183</v>
      </c>
      <c r="O4992" t="s">
        <v>58</v>
      </c>
      <c r="Q4992" t="s">
        <v>11005</v>
      </c>
      <c r="R4992" t="s">
        <v>12878</v>
      </c>
      <c r="U4992" t="s">
        <v>61</v>
      </c>
      <c r="V4992" t="s">
        <v>62</v>
      </c>
      <c r="W4992">
        <v>1200</v>
      </c>
      <c r="Y4992">
        <v>336</v>
      </c>
      <c r="AB4992">
        <v>100</v>
      </c>
      <c r="AC4992">
        <v>231.25</v>
      </c>
      <c r="AD4992">
        <v>995.375</v>
      </c>
      <c r="AE4992">
        <v>500</v>
      </c>
      <c r="AI4992">
        <v>995.375</v>
      </c>
      <c r="AJ4992">
        <v>500</v>
      </c>
      <c r="AK4992">
        <v>100</v>
      </c>
      <c r="AL4992">
        <v>500</v>
      </c>
      <c r="AM4992">
        <v>100</v>
      </c>
      <c r="AN4992">
        <v>164</v>
      </c>
      <c r="AO4992">
        <v>32.799999999999997</v>
      </c>
      <c r="AP4992">
        <v>-495.375</v>
      </c>
      <c r="AQ4992">
        <v>-99.075000000000003</v>
      </c>
      <c r="AR4992" t="s">
        <v>12879</v>
      </c>
      <c r="AS4992" t="s">
        <v>12880</v>
      </c>
      <c r="AU4992" t="s">
        <v>150</v>
      </c>
      <c r="AV4992" t="s">
        <v>63</v>
      </c>
      <c r="AX4992" t="s">
        <v>2065</v>
      </c>
    </row>
    <row r="4993" spans="1:54" x14ac:dyDescent="0.35">
      <c r="A4993">
        <v>5175</v>
      </c>
      <c r="B4993" t="s">
        <v>12881</v>
      </c>
      <c r="C4993">
        <v>10272</v>
      </c>
      <c r="D4993" s="1">
        <v>45292</v>
      </c>
      <c r="E4993" s="1"/>
      <c r="F4993" s="1"/>
      <c r="G4993">
        <v>3</v>
      </c>
      <c r="H4993" t="s">
        <v>55</v>
      </c>
      <c r="I4993" s="1">
        <v>45601</v>
      </c>
      <c r="J4993">
        <v>100</v>
      </c>
      <c r="L4993" t="s">
        <v>12882</v>
      </c>
      <c r="M4993" t="s">
        <v>734</v>
      </c>
      <c r="N4993" t="s">
        <v>328</v>
      </c>
      <c r="O4993" t="s">
        <v>58</v>
      </c>
      <c r="Q4993" t="s">
        <v>664</v>
      </c>
      <c r="R4993" t="s">
        <v>12883</v>
      </c>
      <c r="S4993" t="s">
        <v>12884</v>
      </c>
      <c r="U4993" t="s">
        <v>667</v>
      </c>
      <c r="V4993" t="s">
        <v>62</v>
      </c>
      <c r="W4993">
        <v>6626</v>
      </c>
      <c r="X4993">
        <v>6626</v>
      </c>
      <c r="AD4993">
        <v>360.375</v>
      </c>
      <c r="AE4993">
        <v>10272</v>
      </c>
      <c r="AF4993">
        <v>6375.8</v>
      </c>
      <c r="AJ4993">
        <v>3646</v>
      </c>
      <c r="AK4993">
        <v>35.494548286604001</v>
      </c>
      <c r="AL4993">
        <v>3646</v>
      </c>
      <c r="AM4993">
        <v>35.494548286604001</v>
      </c>
      <c r="AN4993">
        <v>3646</v>
      </c>
      <c r="AO4993">
        <v>35.494548286604001</v>
      </c>
      <c r="AP4993">
        <v>3646</v>
      </c>
      <c r="AQ4993">
        <v>35.494548286604001</v>
      </c>
      <c r="AR4993" t="s">
        <v>9549</v>
      </c>
      <c r="AS4993" t="s">
        <v>12073</v>
      </c>
      <c r="AU4993" t="s">
        <v>216</v>
      </c>
      <c r="AV4993" t="s">
        <v>63</v>
      </c>
      <c r="AX4993" t="s">
        <v>2065</v>
      </c>
      <c r="BB4993" t="s">
        <v>12885</v>
      </c>
    </row>
    <row r="4994" spans="1:54" x14ac:dyDescent="0.35">
      <c r="A4994">
        <v>5176</v>
      </c>
      <c r="B4994" t="s">
        <v>12886</v>
      </c>
      <c r="C4994">
        <v>90</v>
      </c>
      <c r="D4994" s="1">
        <v>45292</v>
      </c>
      <c r="E4994" s="1"/>
      <c r="F4994" s="1"/>
      <c r="G4994">
        <v>1</v>
      </c>
      <c r="H4994" t="s">
        <v>55</v>
      </c>
      <c r="I4994" s="1">
        <v>45334</v>
      </c>
      <c r="J4994">
        <v>100</v>
      </c>
      <c r="L4994" t="s">
        <v>12887</v>
      </c>
      <c r="M4994" t="s">
        <v>504</v>
      </c>
      <c r="N4994" t="s">
        <v>504</v>
      </c>
      <c r="O4994" t="s">
        <v>58</v>
      </c>
      <c r="Q4994" t="s">
        <v>745</v>
      </c>
      <c r="R4994" t="s">
        <v>786</v>
      </c>
      <c r="U4994" t="s">
        <v>235</v>
      </c>
      <c r="V4994" t="s">
        <v>62</v>
      </c>
      <c r="W4994">
        <v>45</v>
      </c>
      <c r="X4994">
        <v>45</v>
      </c>
      <c r="AE4994">
        <v>90</v>
      </c>
      <c r="AF4994">
        <v>45</v>
      </c>
      <c r="AJ4994">
        <v>45</v>
      </c>
      <c r="AK4994">
        <v>50</v>
      </c>
      <c r="AL4994">
        <v>45</v>
      </c>
      <c r="AM4994">
        <v>50</v>
      </c>
      <c r="AN4994">
        <v>45</v>
      </c>
      <c r="AO4994">
        <v>50</v>
      </c>
      <c r="AP4994">
        <v>45</v>
      </c>
      <c r="AQ4994">
        <v>50</v>
      </c>
      <c r="AR4994" t="s">
        <v>12073</v>
      </c>
      <c r="AS4994" t="s">
        <v>12073</v>
      </c>
      <c r="AU4994" t="s">
        <v>101</v>
      </c>
      <c r="AV4994" t="s">
        <v>63</v>
      </c>
      <c r="AW4994" t="s">
        <v>64</v>
      </c>
      <c r="AX4994" t="s">
        <v>2644</v>
      </c>
    </row>
    <row r="4995" spans="1:54" x14ac:dyDescent="0.35">
      <c r="A4995">
        <v>5177</v>
      </c>
      <c r="B4995" t="s">
        <v>12888</v>
      </c>
      <c r="C4995">
        <v>30000</v>
      </c>
      <c r="D4995" s="1">
        <v>45261</v>
      </c>
      <c r="E4995" s="1"/>
      <c r="F4995" s="1"/>
      <c r="G4995">
        <v>1</v>
      </c>
      <c r="H4995" t="s">
        <v>55</v>
      </c>
      <c r="I4995" s="1">
        <v>45301</v>
      </c>
      <c r="J4995">
        <v>100</v>
      </c>
      <c r="L4995" t="s">
        <v>12889</v>
      </c>
      <c r="M4995" t="s">
        <v>423</v>
      </c>
      <c r="N4995" t="s">
        <v>423</v>
      </c>
      <c r="O4995" t="s">
        <v>58</v>
      </c>
      <c r="Q4995" t="s">
        <v>4033</v>
      </c>
      <c r="R4995" t="s">
        <v>10201</v>
      </c>
      <c r="U4995" t="s">
        <v>5911</v>
      </c>
      <c r="V4995" t="s">
        <v>62</v>
      </c>
      <c r="W4995">
        <v>27800</v>
      </c>
      <c r="X4995">
        <v>27000</v>
      </c>
      <c r="Y4995">
        <v>296</v>
      </c>
      <c r="AB4995">
        <v>100</v>
      </c>
      <c r="AE4995">
        <v>30000</v>
      </c>
      <c r="AJ4995">
        <v>3000</v>
      </c>
      <c r="AK4995">
        <v>10</v>
      </c>
      <c r="AL4995">
        <v>30000</v>
      </c>
      <c r="AM4995">
        <v>100</v>
      </c>
      <c r="AN4995">
        <v>2704</v>
      </c>
      <c r="AO4995">
        <v>9.0133333333332999</v>
      </c>
      <c r="AP4995">
        <v>30000</v>
      </c>
      <c r="AQ4995">
        <v>100</v>
      </c>
      <c r="AR4995" t="s">
        <v>12890</v>
      </c>
      <c r="AS4995" t="s">
        <v>12249</v>
      </c>
      <c r="AU4995" t="s">
        <v>150</v>
      </c>
      <c r="AV4995" t="s">
        <v>63</v>
      </c>
      <c r="AX4995" t="s">
        <v>2644</v>
      </c>
    </row>
    <row r="4996" spans="1:54" x14ac:dyDescent="0.35">
      <c r="A4996">
        <v>5178</v>
      </c>
      <c r="B4996" t="s">
        <v>12891</v>
      </c>
      <c r="C4996">
        <v>3732</v>
      </c>
      <c r="D4996" s="1">
        <v>45292</v>
      </c>
      <c r="E4996" s="1"/>
      <c r="F4996" s="1"/>
      <c r="G4996">
        <v>3</v>
      </c>
      <c r="H4996" t="s">
        <v>55</v>
      </c>
      <c r="I4996" s="1">
        <v>45601</v>
      </c>
      <c r="J4996">
        <v>100</v>
      </c>
      <c r="L4996" t="s">
        <v>12892</v>
      </c>
      <c r="M4996" t="s">
        <v>734</v>
      </c>
      <c r="N4996" t="s">
        <v>328</v>
      </c>
      <c r="O4996" t="s">
        <v>58</v>
      </c>
      <c r="Q4996" t="s">
        <v>664</v>
      </c>
      <c r="R4996" t="s">
        <v>12893</v>
      </c>
      <c r="U4996" t="s">
        <v>667</v>
      </c>
      <c r="V4996" t="s">
        <v>62</v>
      </c>
      <c r="W4996">
        <v>2987</v>
      </c>
      <c r="X4996">
        <v>2987</v>
      </c>
      <c r="AD4996">
        <v>128</v>
      </c>
      <c r="AE4996">
        <v>3732</v>
      </c>
      <c r="AF4996">
        <v>2986.5</v>
      </c>
      <c r="AJ4996">
        <v>745</v>
      </c>
      <c r="AK4996">
        <v>19.962486602357998</v>
      </c>
      <c r="AL4996">
        <v>745</v>
      </c>
      <c r="AM4996">
        <v>19.962486602357998</v>
      </c>
      <c r="AN4996">
        <v>745</v>
      </c>
      <c r="AO4996">
        <v>19.962486602357998</v>
      </c>
      <c r="AP4996">
        <v>745</v>
      </c>
      <c r="AQ4996">
        <v>19.962486602357998</v>
      </c>
      <c r="AR4996" t="s">
        <v>12026</v>
      </c>
      <c r="AS4996" t="s">
        <v>12073</v>
      </c>
      <c r="AU4996" t="s">
        <v>150</v>
      </c>
      <c r="AV4996" t="s">
        <v>63</v>
      </c>
      <c r="AX4996" t="s">
        <v>2644</v>
      </c>
      <c r="BB4996" t="s">
        <v>12894</v>
      </c>
    </row>
    <row r="4997" spans="1:54" x14ac:dyDescent="0.35">
      <c r="A4997">
        <v>5179</v>
      </c>
      <c r="B4997" t="s">
        <v>12895</v>
      </c>
      <c r="C4997">
        <v>4000</v>
      </c>
      <c r="D4997" s="1">
        <v>45292</v>
      </c>
      <c r="E4997" s="1"/>
      <c r="F4997" s="1"/>
      <c r="G4997">
        <v>5</v>
      </c>
      <c r="H4997" t="s">
        <v>55</v>
      </c>
      <c r="I4997" s="1">
        <v>45330</v>
      </c>
      <c r="M4997" t="s">
        <v>734</v>
      </c>
      <c r="N4997" t="s">
        <v>328</v>
      </c>
      <c r="O4997" t="s">
        <v>58</v>
      </c>
      <c r="Q4997" t="s">
        <v>664</v>
      </c>
      <c r="R4997" t="s">
        <v>12896</v>
      </c>
      <c r="S4997" t="s">
        <v>12897</v>
      </c>
      <c r="U4997" t="s">
        <v>667</v>
      </c>
      <c r="V4997" t="s">
        <v>68</v>
      </c>
      <c r="W4997">
        <v>2500</v>
      </c>
      <c r="X4997">
        <v>2500</v>
      </c>
      <c r="AJ4997">
        <v>1500</v>
      </c>
      <c r="AK4997">
        <v>37.5</v>
      </c>
      <c r="AL4997">
        <v>1500</v>
      </c>
      <c r="AM4997">
        <v>37.5</v>
      </c>
      <c r="AN4997">
        <v>1500</v>
      </c>
      <c r="AO4997">
        <v>37.5</v>
      </c>
      <c r="AP4997">
        <v>1500</v>
      </c>
      <c r="AQ4997">
        <v>37.5</v>
      </c>
      <c r="AR4997" t="s">
        <v>12133</v>
      </c>
      <c r="AS4997" t="s">
        <v>9960</v>
      </c>
      <c r="AU4997" t="s">
        <v>491</v>
      </c>
      <c r="AV4997" t="s">
        <v>63</v>
      </c>
      <c r="AX4997" t="s">
        <v>2065</v>
      </c>
      <c r="BB4997" t="s">
        <v>12898</v>
      </c>
    </row>
    <row r="4998" spans="1:54" x14ac:dyDescent="0.35">
      <c r="A4998">
        <v>5180</v>
      </c>
      <c r="B4998" t="s">
        <v>12899</v>
      </c>
      <c r="C4998">
        <v>6000</v>
      </c>
      <c r="D4998" s="1">
        <v>45292</v>
      </c>
      <c r="E4998" s="1"/>
      <c r="F4998" s="1"/>
      <c r="G4998">
        <v>10</v>
      </c>
      <c r="H4998" t="s">
        <v>55</v>
      </c>
      <c r="I4998" s="1">
        <v>45309</v>
      </c>
      <c r="M4998" t="s">
        <v>734</v>
      </c>
      <c r="N4998" t="s">
        <v>328</v>
      </c>
      <c r="O4998" t="s">
        <v>58</v>
      </c>
      <c r="Q4998" t="s">
        <v>664</v>
      </c>
      <c r="R4998" t="s">
        <v>12900</v>
      </c>
      <c r="S4998" t="s">
        <v>12901</v>
      </c>
      <c r="U4998" t="s">
        <v>667</v>
      </c>
      <c r="V4998" t="s">
        <v>68</v>
      </c>
      <c r="W4998">
        <v>4000</v>
      </c>
      <c r="X4998">
        <v>4000</v>
      </c>
      <c r="AJ4998">
        <v>2000</v>
      </c>
      <c r="AK4998">
        <v>33.333333333333002</v>
      </c>
      <c r="AL4998">
        <v>2000</v>
      </c>
      <c r="AM4998">
        <v>33.333333333333002</v>
      </c>
      <c r="AN4998">
        <v>2000</v>
      </c>
      <c r="AO4998">
        <v>33.333333333333002</v>
      </c>
      <c r="AP4998">
        <v>2000</v>
      </c>
      <c r="AQ4998">
        <v>33.333333333333002</v>
      </c>
      <c r="AR4998" t="s">
        <v>12544</v>
      </c>
      <c r="AS4998" t="s">
        <v>9960</v>
      </c>
      <c r="AU4998" t="s">
        <v>1172</v>
      </c>
      <c r="AV4998" t="s">
        <v>63</v>
      </c>
      <c r="AX4998" t="s">
        <v>2065</v>
      </c>
      <c r="BB4998" t="s">
        <v>12902</v>
      </c>
    </row>
    <row r="4999" spans="1:54" x14ac:dyDescent="0.35">
      <c r="A4999">
        <v>5181</v>
      </c>
      <c r="B4999" t="s">
        <v>12903</v>
      </c>
      <c r="C4999">
        <v>300</v>
      </c>
      <c r="D4999" s="1">
        <v>45292</v>
      </c>
      <c r="E4999" s="1"/>
      <c r="F4999" s="1"/>
      <c r="G4999">
        <v>12</v>
      </c>
      <c r="H4999" t="s">
        <v>55</v>
      </c>
      <c r="I4999" s="1">
        <v>45379</v>
      </c>
      <c r="J4999">
        <v>100</v>
      </c>
      <c r="L4999" t="s">
        <v>12904</v>
      </c>
      <c r="M4999" t="s">
        <v>6053</v>
      </c>
      <c r="N4999" t="s">
        <v>504</v>
      </c>
      <c r="O4999" t="s">
        <v>58</v>
      </c>
      <c r="Q4999" t="s">
        <v>745</v>
      </c>
      <c r="R4999" t="s">
        <v>4181</v>
      </c>
      <c r="U4999" t="s">
        <v>235</v>
      </c>
      <c r="V4999" t="s">
        <v>62</v>
      </c>
      <c r="W4999">
        <v>120</v>
      </c>
      <c r="X4999">
        <v>120</v>
      </c>
      <c r="AE4999">
        <v>300</v>
      </c>
      <c r="AF4999">
        <v>120</v>
      </c>
      <c r="AJ4999">
        <v>180</v>
      </c>
      <c r="AK4999">
        <v>60</v>
      </c>
      <c r="AL4999">
        <v>180</v>
      </c>
      <c r="AM4999">
        <v>60</v>
      </c>
      <c r="AN4999">
        <v>180</v>
      </c>
      <c r="AO4999">
        <v>60</v>
      </c>
      <c r="AP4999">
        <v>180</v>
      </c>
      <c r="AQ4999">
        <v>60</v>
      </c>
      <c r="AR4999" t="s">
        <v>12905</v>
      </c>
      <c r="AS4999" t="s">
        <v>12905</v>
      </c>
      <c r="AU4999" t="s">
        <v>95</v>
      </c>
      <c r="AV4999" t="s">
        <v>63</v>
      </c>
      <c r="AW4999" t="s">
        <v>64</v>
      </c>
      <c r="AX4999" t="s">
        <v>2644</v>
      </c>
    </row>
    <row r="5000" spans="1:54" x14ac:dyDescent="0.35">
      <c r="A5000">
        <v>5182</v>
      </c>
      <c r="B5000" t="s">
        <v>12906</v>
      </c>
      <c r="C5000">
        <v>300</v>
      </c>
      <c r="D5000" s="1">
        <v>45658</v>
      </c>
      <c r="E5000" s="1"/>
      <c r="F5000" s="1"/>
      <c r="G5000">
        <v>12</v>
      </c>
      <c r="H5000" t="s">
        <v>55</v>
      </c>
      <c r="I5000" s="1">
        <v>45791</v>
      </c>
      <c r="J5000">
        <v>100</v>
      </c>
      <c r="L5000" t="s">
        <v>12907</v>
      </c>
      <c r="M5000" t="s">
        <v>6053</v>
      </c>
      <c r="N5000" t="s">
        <v>504</v>
      </c>
      <c r="O5000" t="s">
        <v>58</v>
      </c>
      <c r="Q5000" t="s">
        <v>745</v>
      </c>
      <c r="R5000" t="s">
        <v>4181</v>
      </c>
      <c r="U5000" t="s">
        <v>235</v>
      </c>
      <c r="V5000" t="s">
        <v>62</v>
      </c>
      <c r="W5000">
        <v>120</v>
      </c>
      <c r="X5000">
        <v>120</v>
      </c>
      <c r="AE5000">
        <v>300</v>
      </c>
      <c r="AF5000">
        <v>120</v>
      </c>
      <c r="AJ5000">
        <v>180</v>
      </c>
      <c r="AK5000">
        <v>60</v>
      </c>
      <c r="AL5000">
        <v>180</v>
      </c>
      <c r="AM5000">
        <v>60</v>
      </c>
      <c r="AN5000">
        <v>180</v>
      </c>
      <c r="AO5000">
        <v>60</v>
      </c>
      <c r="AP5000">
        <v>180</v>
      </c>
      <c r="AQ5000">
        <v>60</v>
      </c>
      <c r="AR5000" t="s">
        <v>12908</v>
      </c>
      <c r="AS5000" t="s">
        <v>12905</v>
      </c>
      <c r="AU5000" t="s">
        <v>150</v>
      </c>
      <c r="AV5000" t="s">
        <v>63</v>
      </c>
      <c r="AW5000" t="s">
        <v>64</v>
      </c>
      <c r="AX5000" t="s">
        <v>2644</v>
      </c>
    </row>
    <row r="5001" spans="1:54" x14ac:dyDescent="0.35">
      <c r="A5001">
        <v>5183</v>
      </c>
      <c r="B5001" t="s">
        <v>12909</v>
      </c>
      <c r="C5001">
        <v>3460</v>
      </c>
      <c r="D5001" s="1">
        <v>45292</v>
      </c>
      <c r="E5001" s="1"/>
      <c r="F5001" s="1"/>
      <c r="G5001">
        <v>2</v>
      </c>
      <c r="H5001" t="s">
        <v>55</v>
      </c>
      <c r="I5001" s="1">
        <v>45314</v>
      </c>
      <c r="M5001" t="s">
        <v>734</v>
      </c>
      <c r="N5001" t="s">
        <v>328</v>
      </c>
      <c r="O5001" t="s">
        <v>58</v>
      </c>
      <c r="Q5001" t="s">
        <v>664</v>
      </c>
      <c r="R5001" t="s">
        <v>683</v>
      </c>
      <c r="S5001" t="s">
        <v>11397</v>
      </c>
      <c r="U5001" t="s">
        <v>667</v>
      </c>
      <c r="V5001" t="s">
        <v>68</v>
      </c>
      <c r="W5001">
        <v>2670</v>
      </c>
      <c r="X5001">
        <v>2670</v>
      </c>
      <c r="AD5001">
        <v>10</v>
      </c>
      <c r="AJ5001">
        <v>790</v>
      </c>
      <c r="AK5001">
        <v>22.832369942197001</v>
      </c>
      <c r="AL5001">
        <v>790</v>
      </c>
      <c r="AM5001">
        <v>22.832369942197001</v>
      </c>
      <c r="AN5001">
        <v>790</v>
      </c>
      <c r="AO5001">
        <v>22.832369942197001</v>
      </c>
      <c r="AP5001">
        <v>790</v>
      </c>
      <c r="AQ5001">
        <v>22.832369942197001</v>
      </c>
      <c r="AR5001" t="s">
        <v>12910</v>
      </c>
      <c r="AS5001" t="s">
        <v>9960</v>
      </c>
      <c r="AU5001" t="s">
        <v>150</v>
      </c>
      <c r="AV5001" t="s">
        <v>63</v>
      </c>
      <c r="AX5001" t="s">
        <v>2644</v>
      </c>
      <c r="BB5001" t="s">
        <v>12911</v>
      </c>
    </row>
    <row r="5002" spans="1:54" x14ac:dyDescent="0.35">
      <c r="A5002">
        <v>5184</v>
      </c>
      <c r="B5002" t="s">
        <v>12912</v>
      </c>
      <c r="C5002">
        <v>2000</v>
      </c>
      <c r="D5002" s="1">
        <v>45292</v>
      </c>
      <c r="E5002" s="1"/>
      <c r="F5002" s="1"/>
      <c r="G5002">
        <v>2</v>
      </c>
      <c r="H5002" t="s">
        <v>55</v>
      </c>
      <c r="I5002" s="1">
        <v>45302</v>
      </c>
      <c r="M5002" t="s">
        <v>734</v>
      </c>
      <c r="N5002" t="s">
        <v>328</v>
      </c>
      <c r="O5002" t="s">
        <v>58</v>
      </c>
      <c r="Q5002" t="s">
        <v>664</v>
      </c>
      <c r="R5002" t="s">
        <v>12913</v>
      </c>
      <c r="S5002" t="s">
        <v>12914</v>
      </c>
      <c r="U5002" t="s">
        <v>667</v>
      </c>
      <c r="V5002" t="s">
        <v>68</v>
      </c>
      <c r="W5002">
        <v>1500</v>
      </c>
      <c r="X5002">
        <v>1500</v>
      </c>
      <c r="AJ5002">
        <v>500</v>
      </c>
      <c r="AK5002">
        <v>25</v>
      </c>
      <c r="AL5002">
        <v>500</v>
      </c>
      <c r="AM5002">
        <v>25</v>
      </c>
      <c r="AN5002">
        <v>500</v>
      </c>
      <c r="AO5002">
        <v>25</v>
      </c>
      <c r="AP5002">
        <v>500</v>
      </c>
      <c r="AQ5002">
        <v>25</v>
      </c>
      <c r="AR5002" t="s">
        <v>12100</v>
      </c>
      <c r="AS5002" t="s">
        <v>9960</v>
      </c>
      <c r="AU5002" t="s">
        <v>150</v>
      </c>
      <c r="AV5002" t="s">
        <v>63</v>
      </c>
      <c r="AX5002" t="s">
        <v>2065</v>
      </c>
      <c r="BB5002" t="s">
        <v>12911</v>
      </c>
    </row>
    <row r="5003" spans="1:54" x14ac:dyDescent="0.35">
      <c r="A5003">
        <v>5185</v>
      </c>
      <c r="B5003" t="s">
        <v>12915</v>
      </c>
      <c r="C5003">
        <v>700</v>
      </c>
      <c r="D5003" s="1">
        <v>45292</v>
      </c>
      <c r="E5003" s="1"/>
      <c r="F5003" s="1"/>
      <c r="G5003">
        <v>12</v>
      </c>
      <c r="H5003" t="s">
        <v>55</v>
      </c>
      <c r="I5003" s="1">
        <v>45380</v>
      </c>
      <c r="J5003">
        <v>100</v>
      </c>
      <c r="L5003" t="s">
        <v>12916</v>
      </c>
      <c r="M5003" t="s">
        <v>1507</v>
      </c>
      <c r="N5003" t="s">
        <v>744</v>
      </c>
      <c r="O5003" t="s">
        <v>58</v>
      </c>
      <c r="Q5003" t="s">
        <v>745</v>
      </c>
      <c r="R5003" t="s">
        <v>7695</v>
      </c>
      <c r="U5003" t="s">
        <v>235</v>
      </c>
      <c r="V5003" t="s">
        <v>62</v>
      </c>
      <c r="W5003">
        <v>120</v>
      </c>
      <c r="X5003">
        <v>120</v>
      </c>
      <c r="AE5003">
        <v>700</v>
      </c>
      <c r="AF5003">
        <v>120</v>
      </c>
      <c r="AJ5003">
        <v>580</v>
      </c>
      <c r="AK5003">
        <v>82.857142857143003</v>
      </c>
      <c r="AL5003">
        <v>580</v>
      </c>
      <c r="AM5003">
        <v>82.857142857143003</v>
      </c>
      <c r="AN5003">
        <v>580</v>
      </c>
      <c r="AO5003">
        <v>82.857142857143003</v>
      </c>
      <c r="AP5003">
        <v>580</v>
      </c>
      <c r="AQ5003">
        <v>82.857142857143003</v>
      </c>
      <c r="AR5003" t="s">
        <v>9960</v>
      </c>
      <c r="AS5003" t="s">
        <v>9960</v>
      </c>
      <c r="AU5003" t="s">
        <v>198</v>
      </c>
      <c r="AV5003" t="s">
        <v>63</v>
      </c>
      <c r="AW5003" t="s">
        <v>64</v>
      </c>
      <c r="AX5003" t="s">
        <v>2644</v>
      </c>
    </row>
    <row r="5004" spans="1:54" x14ac:dyDescent="0.35">
      <c r="A5004">
        <v>5186</v>
      </c>
      <c r="B5004" t="s">
        <v>12917</v>
      </c>
      <c r="C5004">
        <v>930</v>
      </c>
      <c r="D5004" s="1">
        <v>45292</v>
      </c>
      <c r="E5004" s="1"/>
      <c r="F5004" s="1"/>
      <c r="G5004">
        <v>1</v>
      </c>
      <c r="H5004" t="s">
        <v>55</v>
      </c>
      <c r="I5004" s="1">
        <v>45604</v>
      </c>
      <c r="J5004">
        <v>100</v>
      </c>
      <c r="L5004" t="s">
        <v>8922</v>
      </c>
      <c r="M5004" t="s">
        <v>423</v>
      </c>
      <c r="N5004" t="s">
        <v>423</v>
      </c>
      <c r="O5004" t="s">
        <v>58</v>
      </c>
      <c r="Q5004" t="s">
        <v>109</v>
      </c>
      <c r="R5004" t="s">
        <v>12918</v>
      </c>
      <c r="U5004" t="s">
        <v>61</v>
      </c>
      <c r="V5004" t="s">
        <v>62</v>
      </c>
      <c r="AE5004">
        <v>930</v>
      </c>
      <c r="AJ5004">
        <v>930</v>
      </c>
      <c r="AK5004">
        <v>100</v>
      </c>
      <c r="AL5004">
        <v>930</v>
      </c>
      <c r="AM5004">
        <v>100</v>
      </c>
      <c r="AN5004">
        <v>930</v>
      </c>
      <c r="AO5004">
        <v>100</v>
      </c>
      <c r="AP5004">
        <v>930</v>
      </c>
      <c r="AQ5004">
        <v>100</v>
      </c>
      <c r="AR5004" t="s">
        <v>9960</v>
      </c>
      <c r="AS5004" t="s">
        <v>8785</v>
      </c>
      <c r="AU5004" t="s">
        <v>95</v>
      </c>
      <c r="AV5004" t="s">
        <v>63</v>
      </c>
      <c r="AX5004" t="s">
        <v>2644</v>
      </c>
    </row>
    <row r="5005" spans="1:54" x14ac:dyDescent="0.35">
      <c r="A5005">
        <v>5187</v>
      </c>
      <c r="B5005" t="s">
        <v>12919</v>
      </c>
      <c r="C5005">
        <v>5000</v>
      </c>
      <c r="D5005" s="1">
        <v>45292</v>
      </c>
      <c r="E5005" s="1"/>
      <c r="F5005" s="1"/>
      <c r="G5005">
        <v>10</v>
      </c>
      <c r="H5005" t="s">
        <v>55</v>
      </c>
      <c r="I5005" s="1">
        <v>45390</v>
      </c>
      <c r="M5005" t="s">
        <v>734</v>
      </c>
      <c r="N5005" t="s">
        <v>328</v>
      </c>
      <c r="O5005" t="s">
        <v>58</v>
      </c>
      <c r="Q5005" t="s">
        <v>664</v>
      </c>
      <c r="R5005" t="s">
        <v>8328</v>
      </c>
      <c r="S5005" t="s">
        <v>12920</v>
      </c>
      <c r="U5005" t="s">
        <v>667</v>
      </c>
      <c r="V5005" t="s">
        <v>68</v>
      </c>
      <c r="W5005">
        <v>3000</v>
      </c>
      <c r="X5005">
        <v>3000</v>
      </c>
      <c r="AD5005">
        <v>48</v>
      </c>
      <c r="AJ5005">
        <v>2000</v>
      </c>
      <c r="AK5005">
        <v>40</v>
      </c>
      <c r="AL5005">
        <v>2000</v>
      </c>
      <c r="AM5005">
        <v>40</v>
      </c>
      <c r="AN5005">
        <v>2000</v>
      </c>
      <c r="AO5005">
        <v>40</v>
      </c>
      <c r="AP5005">
        <v>2000</v>
      </c>
      <c r="AQ5005">
        <v>40</v>
      </c>
      <c r="AR5005" t="s">
        <v>12921</v>
      </c>
      <c r="AS5005" t="s">
        <v>9960</v>
      </c>
      <c r="AU5005" t="s">
        <v>150</v>
      </c>
      <c r="AV5005" t="s">
        <v>63</v>
      </c>
      <c r="AX5005" t="s">
        <v>2644</v>
      </c>
      <c r="BB5005" t="s">
        <v>12922</v>
      </c>
    </row>
    <row r="5006" spans="1:54" x14ac:dyDescent="0.35">
      <c r="A5006">
        <v>5188</v>
      </c>
      <c r="B5006" t="s">
        <v>12923</v>
      </c>
      <c r="C5006">
        <v>96</v>
      </c>
      <c r="D5006" s="1">
        <v>45292</v>
      </c>
      <c r="E5006" s="1"/>
      <c r="F5006" s="1"/>
      <c r="G5006">
        <v>12</v>
      </c>
      <c r="H5006" t="s">
        <v>55</v>
      </c>
      <c r="I5006" s="1">
        <v>45642</v>
      </c>
      <c r="J5006">
        <v>100</v>
      </c>
      <c r="L5006" t="s">
        <v>12924</v>
      </c>
      <c r="M5006" t="s">
        <v>6053</v>
      </c>
      <c r="N5006" t="s">
        <v>744</v>
      </c>
      <c r="O5006" t="s">
        <v>58</v>
      </c>
      <c r="Q5006" t="s">
        <v>739</v>
      </c>
      <c r="R5006" t="s">
        <v>1615</v>
      </c>
      <c r="U5006" t="s">
        <v>235</v>
      </c>
      <c r="V5006" t="s">
        <v>62</v>
      </c>
      <c r="W5006">
        <v>60</v>
      </c>
      <c r="Y5006">
        <v>16</v>
      </c>
      <c r="AB5006">
        <v>100</v>
      </c>
      <c r="AC5006">
        <v>218.75</v>
      </c>
      <c r="AD5006">
        <v>28</v>
      </c>
      <c r="AE5006">
        <v>96</v>
      </c>
      <c r="AI5006">
        <v>28</v>
      </c>
      <c r="AJ5006">
        <v>96</v>
      </c>
      <c r="AK5006">
        <v>100</v>
      </c>
      <c r="AL5006">
        <v>96</v>
      </c>
      <c r="AM5006">
        <v>100</v>
      </c>
      <c r="AN5006">
        <v>80</v>
      </c>
      <c r="AO5006">
        <v>83.333333333333002</v>
      </c>
      <c r="AP5006">
        <v>68</v>
      </c>
      <c r="AQ5006">
        <v>70.833333333333002</v>
      </c>
      <c r="AR5006" t="s">
        <v>12100</v>
      </c>
      <c r="AS5006" t="s">
        <v>12100</v>
      </c>
      <c r="AU5006" t="s">
        <v>2022</v>
      </c>
      <c r="AV5006" t="s">
        <v>63</v>
      </c>
      <c r="AX5006" t="s">
        <v>2644</v>
      </c>
    </row>
    <row r="5007" spans="1:54" x14ac:dyDescent="0.35">
      <c r="A5007">
        <v>5189</v>
      </c>
      <c r="B5007" t="s">
        <v>12925</v>
      </c>
      <c r="C5007">
        <v>4700</v>
      </c>
      <c r="D5007" s="1">
        <v>45292</v>
      </c>
      <c r="E5007" s="1"/>
      <c r="F5007" s="1"/>
      <c r="G5007">
        <v>12</v>
      </c>
      <c r="H5007" t="s">
        <v>55</v>
      </c>
      <c r="I5007" s="1">
        <v>45929</v>
      </c>
      <c r="J5007">
        <v>100</v>
      </c>
      <c r="L5007" t="s">
        <v>12142</v>
      </c>
      <c r="M5007" t="s">
        <v>3753</v>
      </c>
      <c r="N5007" t="s">
        <v>57</v>
      </c>
      <c r="O5007" t="s">
        <v>58</v>
      </c>
      <c r="Q5007" t="s">
        <v>233</v>
      </c>
      <c r="R5007" t="s">
        <v>60</v>
      </c>
      <c r="U5007" t="s">
        <v>235</v>
      </c>
      <c r="V5007" t="s">
        <v>62</v>
      </c>
      <c r="W5007">
        <v>4500</v>
      </c>
      <c r="Y5007">
        <v>1200</v>
      </c>
      <c r="AB5007">
        <v>100</v>
      </c>
      <c r="AC5007">
        <v>95</v>
      </c>
      <c r="AD5007">
        <v>836</v>
      </c>
      <c r="AI5007">
        <v>836</v>
      </c>
      <c r="AJ5007">
        <v>4700</v>
      </c>
      <c r="AK5007">
        <v>100</v>
      </c>
      <c r="AL5007">
        <v>4700</v>
      </c>
      <c r="AM5007">
        <v>100</v>
      </c>
      <c r="AN5007">
        <v>3500</v>
      </c>
      <c r="AO5007">
        <v>74.468085106383</v>
      </c>
      <c r="AP5007">
        <v>3864</v>
      </c>
      <c r="AQ5007">
        <v>82.212765957447004</v>
      </c>
      <c r="AR5007" t="s">
        <v>12100</v>
      </c>
      <c r="AS5007" t="s">
        <v>12100</v>
      </c>
      <c r="AU5007" t="s">
        <v>95</v>
      </c>
      <c r="AV5007" t="s">
        <v>64</v>
      </c>
      <c r="AX5007" t="s">
        <v>2644</v>
      </c>
    </row>
    <row r="5008" spans="1:54" x14ac:dyDescent="0.35">
      <c r="A5008">
        <v>5190</v>
      </c>
      <c r="B5008" t="s">
        <v>12926</v>
      </c>
      <c r="C5008">
        <v>12572</v>
      </c>
      <c r="D5008" s="1">
        <v>45292</v>
      </c>
      <c r="E5008" s="1"/>
      <c r="F5008" s="1"/>
      <c r="G5008">
        <v>5</v>
      </c>
      <c r="H5008" t="s">
        <v>55</v>
      </c>
      <c r="I5008" s="1">
        <v>45601</v>
      </c>
      <c r="J5008">
        <v>100</v>
      </c>
      <c r="L5008" t="s">
        <v>12927</v>
      </c>
      <c r="M5008" t="s">
        <v>734</v>
      </c>
      <c r="N5008" t="s">
        <v>328</v>
      </c>
      <c r="O5008" t="s">
        <v>58</v>
      </c>
      <c r="Q5008" t="s">
        <v>664</v>
      </c>
      <c r="R5008" t="s">
        <v>8328</v>
      </c>
      <c r="U5008" t="s">
        <v>667</v>
      </c>
      <c r="V5008" t="s">
        <v>62</v>
      </c>
      <c r="W5008">
        <v>9927</v>
      </c>
      <c r="X5008">
        <v>9927</v>
      </c>
      <c r="AD5008">
        <v>422</v>
      </c>
      <c r="AE5008">
        <v>12572</v>
      </c>
      <c r="AF5008">
        <v>9646.6</v>
      </c>
      <c r="AJ5008">
        <v>2645</v>
      </c>
      <c r="AK5008">
        <v>21.038816417435999</v>
      </c>
      <c r="AL5008">
        <v>2645</v>
      </c>
      <c r="AM5008">
        <v>21.038816417435999</v>
      </c>
      <c r="AN5008">
        <v>2645</v>
      </c>
      <c r="AO5008">
        <v>21.038816417435999</v>
      </c>
      <c r="AP5008">
        <v>2645</v>
      </c>
      <c r="AQ5008">
        <v>21.038816417435999</v>
      </c>
      <c r="AR5008" t="s">
        <v>11219</v>
      </c>
      <c r="AS5008" t="s">
        <v>12100</v>
      </c>
      <c r="AU5008" t="s">
        <v>150</v>
      </c>
      <c r="AV5008" t="s">
        <v>63</v>
      </c>
      <c r="AX5008" t="s">
        <v>2644</v>
      </c>
      <c r="BB5008" t="s">
        <v>12928</v>
      </c>
    </row>
    <row r="5009" spans="1:54" x14ac:dyDescent="0.35">
      <c r="A5009">
        <v>5191</v>
      </c>
      <c r="B5009" t="s">
        <v>12929</v>
      </c>
      <c r="C5009">
        <v>2500</v>
      </c>
      <c r="D5009" s="1">
        <v>45292</v>
      </c>
      <c r="E5009" s="1"/>
      <c r="F5009" s="1"/>
      <c r="G5009">
        <v>2</v>
      </c>
      <c r="H5009" t="s">
        <v>55</v>
      </c>
      <c r="I5009" s="1">
        <v>45309</v>
      </c>
      <c r="M5009" t="s">
        <v>734</v>
      </c>
      <c r="N5009" t="s">
        <v>328</v>
      </c>
      <c r="O5009" t="s">
        <v>58</v>
      </c>
      <c r="Q5009" t="s">
        <v>664</v>
      </c>
      <c r="R5009" t="s">
        <v>12930</v>
      </c>
      <c r="S5009" t="s">
        <v>12931</v>
      </c>
      <c r="U5009" t="s">
        <v>667</v>
      </c>
      <c r="V5009" t="s">
        <v>68</v>
      </c>
      <c r="W5009">
        <v>1500</v>
      </c>
      <c r="X5009">
        <v>1500</v>
      </c>
      <c r="AJ5009">
        <v>1000</v>
      </c>
      <c r="AK5009">
        <v>40</v>
      </c>
      <c r="AL5009">
        <v>1000</v>
      </c>
      <c r="AM5009">
        <v>40</v>
      </c>
      <c r="AN5009">
        <v>1000</v>
      </c>
      <c r="AO5009">
        <v>40</v>
      </c>
      <c r="AP5009">
        <v>1000</v>
      </c>
      <c r="AQ5009">
        <v>40</v>
      </c>
      <c r="AR5009" t="s">
        <v>12544</v>
      </c>
      <c r="AS5009" t="s">
        <v>12100</v>
      </c>
      <c r="AU5009" t="s">
        <v>491</v>
      </c>
      <c r="AV5009" t="s">
        <v>63</v>
      </c>
      <c r="AX5009" t="s">
        <v>2065</v>
      </c>
      <c r="BB5009" t="s">
        <v>12932</v>
      </c>
    </row>
    <row r="5010" spans="1:54" x14ac:dyDescent="0.35">
      <c r="A5010">
        <v>5192</v>
      </c>
      <c r="B5010" t="s">
        <v>12933</v>
      </c>
      <c r="D5010" s="1">
        <v>45292</v>
      </c>
      <c r="E5010" s="1"/>
      <c r="F5010" s="1"/>
      <c r="G5010">
        <v>11</v>
      </c>
      <c r="H5010" t="s">
        <v>55</v>
      </c>
      <c r="I5010" s="1">
        <v>45643</v>
      </c>
      <c r="J5010">
        <v>100</v>
      </c>
      <c r="L5010" t="s">
        <v>12934</v>
      </c>
      <c r="M5010" t="s">
        <v>108</v>
      </c>
      <c r="N5010" t="s">
        <v>108</v>
      </c>
      <c r="O5010" t="s">
        <v>58</v>
      </c>
      <c r="Q5010" t="s">
        <v>109</v>
      </c>
      <c r="R5010" t="s">
        <v>8893</v>
      </c>
      <c r="U5010" t="s">
        <v>61</v>
      </c>
      <c r="V5010" t="s">
        <v>62</v>
      </c>
      <c r="W5010">
        <v>24000</v>
      </c>
      <c r="Y5010">
        <v>6400</v>
      </c>
      <c r="AB5010">
        <v>100</v>
      </c>
      <c r="AC5010">
        <v>61.88</v>
      </c>
      <c r="AD5010">
        <v>3984</v>
      </c>
      <c r="AI5010">
        <v>3984</v>
      </c>
      <c r="AK5010" t="s">
        <v>421</v>
      </c>
      <c r="AM5010" t="s">
        <v>421</v>
      </c>
      <c r="AN5010">
        <v>-6400</v>
      </c>
      <c r="AO5010" t="s">
        <v>421</v>
      </c>
      <c r="AP5010">
        <v>-3984</v>
      </c>
      <c r="AQ5010" t="s">
        <v>421</v>
      </c>
      <c r="AR5010" t="s">
        <v>12100</v>
      </c>
      <c r="AS5010" t="s">
        <v>8785</v>
      </c>
      <c r="AU5010" t="s">
        <v>179</v>
      </c>
      <c r="AV5010" t="s">
        <v>64</v>
      </c>
      <c r="AX5010" t="s">
        <v>2644</v>
      </c>
      <c r="AY5010" t="s">
        <v>115</v>
      </c>
    </row>
    <row r="5011" spans="1:54" x14ac:dyDescent="0.35">
      <c r="A5011">
        <v>5193</v>
      </c>
      <c r="B5011" t="s">
        <v>12935</v>
      </c>
      <c r="C5011">
        <v>5000</v>
      </c>
      <c r="D5011" s="1">
        <v>45292</v>
      </c>
      <c r="E5011" s="1"/>
      <c r="F5011" s="1"/>
      <c r="G5011">
        <v>5</v>
      </c>
      <c r="H5011" t="s">
        <v>55</v>
      </c>
      <c r="I5011" s="1">
        <v>45323</v>
      </c>
      <c r="M5011" t="s">
        <v>734</v>
      </c>
      <c r="N5011" t="s">
        <v>328</v>
      </c>
      <c r="O5011" t="s">
        <v>58</v>
      </c>
      <c r="Q5011" t="s">
        <v>664</v>
      </c>
      <c r="R5011" t="s">
        <v>12936</v>
      </c>
      <c r="S5011" t="s">
        <v>12937</v>
      </c>
      <c r="U5011" t="s">
        <v>667</v>
      </c>
      <c r="V5011" t="s">
        <v>68</v>
      </c>
      <c r="W5011">
        <v>3000</v>
      </c>
      <c r="X5011">
        <v>3000</v>
      </c>
      <c r="AJ5011">
        <v>2000</v>
      </c>
      <c r="AK5011">
        <v>40</v>
      </c>
      <c r="AL5011">
        <v>2000</v>
      </c>
      <c r="AM5011">
        <v>40</v>
      </c>
      <c r="AN5011">
        <v>2000</v>
      </c>
      <c r="AO5011">
        <v>40</v>
      </c>
      <c r="AP5011">
        <v>2000</v>
      </c>
      <c r="AQ5011">
        <v>40</v>
      </c>
      <c r="AR5011" t="s">
        <v>11113</v>
      </c>
      <c r="AS5011" t="s">
        <v>12100</v>
      </c>
      <c r="AU5011" t="s">
        <v>1172</v>
      </c>
      <c r="AV5011" t="s">
        <v>63</v>
      </c>
      <c r="AX5011" t="s">
        <v>2644</v>
      </c>
      <c r="BB5011" t="s">
        <v>12938</v>
      </c>
    </row>
    <row r="5012" spans="1:54" x14ac:dyDescent="0.35">
      <c r="A5012">
        <v>5194</v>
      </c>
      <c r="B5012" t="s">
        <v>12939</v>
      </c>
      <c r="C5012">
        <v>15519</v>
      </c>
      <c r="D5012" s="1">
        <v>45292</v>
      </c>
      <c r="E5012" s="1"/>
      <c r="F5012" s="1"/>
      <c r="G5012">
        <v>4</v>
      </c>
      <c r="H5012" t="s">
        <v>55</v>
      </c>
      <c r="I5012" s="1">
        <v>45608</v>
      </c>
      <c r="J5012">
        <v>100</v>
      </c>
      <c r="L5012" t="s">
        <v>12940</v>
      </c>
      <c r="M5012" t="s">
        <v>734</v>
      </c>
      <c r="N5012" t="s">
        <v>328</v>
      </c>
      <c r="O5012" t="s">
        <v>58</v>
      </c>
      <c r="Q5012" t="s">
        <v>664</v>
      </c>
      <c r="R5012" t="s">
        <v>8328</v>
      </c>
      <c r="U5012" t="s">
        <v>667</v>
      </c>
      <c r="V5012" t="s">
        <v>62</v>
      </c>
      <c r="W5012">
        <v>12138</v>
      </c>
      <c r="X5012">
        <v>12138</v>
      </c>
      <c r="AD5012">
        <v>774</v>
      </c>
      <c r="AE5012">
        <v>15519</v>
      </c>
      <c r="AF5012">
        <v>12137.4</v>
      </c>
      <c r="AJ5012">
        <v>3381</v>
      </c>
      <c r="AK5012">
        <v>21.786197564276002</v>
      </c>
      <c r="AL5012">
        <v>3381</v>
      </c>
      <c r="AM5012">
        <v>21.786197564276002</v>
      </c>
      <c r="AN5012">
        <v>3381</v>
      </c>
      <c r="AO5012">
        <v>21.786197564276002</v>
      </c>
      <c r="AP5012">
        <v>3381</v>
      </c>
      <c r="AQ5012">
        <v>21.786197564276002</v>
      </c>
      <c r="AR5012" t="s">
        <v>12100</v>
      </c>
      <c r="AS5012" t="s">
        <v>12100</v>
      </c>
      <c r="AU5012" t="s">
        <v>150</v>
      </c>
      <c r="AV5012" t="s">
        <v>63</v>
      </c>
      <c r="AX5012" t="s">
        <v>2644</v>
      </c>
      <c r="BB5012" t="s">
        <v>12941</v>
      </c>
    </row>
    <row r="5013" spans="1:54" x14ac:dyDescent="0.35">
      <c r="A5013">
        <v>5195</v>
      </c>
      <c r="B5013" t="s">
        <v>12942</v>
      </c>
      <c r="C5013">
        <v>900</v>
      </c>
      <c r="D5013" s="1">
        <v>45292</v>
      </c>
      <c r="E5013" s="1"/>
      <c r="F5013" s="1"/>
      <c r="G5013">
        <v>3</v>
      </c>
      <c r="H5013" t="s">
        <v>55</v>
      </c>
      <c r="I5013" s="1">
        <v>45601</v>
      </c>
      <c r="J5013">
        <v>100</v>
      </c>
      <c r="L5013" t="s">
        <v>12943</v>
      </c>
      <c r="M5013" t="s">
        <v>734</v>
      </c>
      <c r="N5013" t="s">
        <v>328</v>
      </c>
      <c r="O5013" t="s">
        <v>58</v>
      </c>
      <c r="Q5013" t="s">
        <v>664</v>
      </c>
      <c r="R5013" t="s">
        <v>12874</v>
      </c>
      <c r="U5013" t="s">
        <v>667</v>
      </c>
      <c r="V5013" t="s">
        <v>62</v>
      </c>
      <c r="AD5013">
        <v>82</v>
      </c>
      <c r="AE5013">
        <v>900</v>
      </c>
      <c r="AJ5013">
        <v>900</v>
      </c>
      <c r="AK5013">
        <v>100</v>
      </c>
      <c r="AL5013">
        <v>900</v>
      </c>
      <c r="AM5013">
        <v>100</v>
      </c>
      <c r="AN5013">
        <v>900</v>
      </c>
      <c r="AO5013">
        <v>100</v>
      </c>
      <c r="AP5013">
        <v>900</v>
      </c>
      <c r="AQ5013">
        <v>100</v>
      </c>
      <c r="AR5013" t="s">
        <v>9550</v>
      </c>
      <c r="AS5013" t="s">
        <v>12708</v>
      </c>
      <c r="AU5013" t="s">
        <v>150</v>
      </c>
      <c r="AV5013" t="s">
        <v>63</v>
      </c>
      <c r="AX5013" t="s">
        <v>2644</v>
      </c>
      <c r="BB5013" t="s">
        <v>12944</v>
      </c>
    </row>
    <row r="5014" spans="1:54" x14ac:dyDescent="0.35">
      <c r="A5014">
        <v>5196</v>
      </c>
      <c r="B5014" t="s">
        <v>12945</v>
      </c>
      <c r="C5014">
        <v>200</v>
      </c>
      <c r="D5014" s="1">
        <v>45292</v>
      </c>
      <c r="E5014" s="1"/>
      <c r="F5014" s="1"/>
      <c r="G5014">
        <v>1</v>
      </c>
      <c r="H5014" t="s">
        <v>55</v>
      </c>
      <c r="I5014" s="1">
        <v>45380</v>
      </c>
      <c r="J5014">
        <v>100</v>
      </c>
      <c r="L5014" t="s">
        <v>12946</v>
      </c>
      <c r="M5014" t="s">
        <v>1507</v>
      </c>
      <c r="N5014" t="s">
        <v>504</v>
      </c>
      <c r="O5014" t="s">
        <v>58</v>
      </c>
      <c r="Q5014" t="s">
        <v>756</v>
      </c>
      <c r="R5014" t="s">
        <v>2291</v>
      </c>
      <c r="U5014" t="s">
        <v>235</v>
      </c>
      <c r="V5014" t="s">
        <v>62</v>
      </c>
      <c r="W5014">
        <v>130</v>
      </c>
      <c r="X5014">
        <v>130</v>
      </c>
      <c r="AE5014">
        <v>200</v>
      </c>
      <c r="AF5014">
        <v>130</v>
      </c>
      <c r="AJ5014">
        <v>70</v>
      </c>
      <c r="AK5014">
        <v>35</v>
      </c>
      <c r="AL5014">
        <v>70</v>
      </c>
      <c r="AM5014">
        <v>35</v>
      </c>
      <c r="AN5014">
        <v>70</v>
      </c>
      <c r="AO5014">
        <v>35</v>
      </c>
      <c r="AP5014">
        <v>70</v>
      </c>
      <c r="AQ5014">
        <v>35</v>
      </c>
      <c r="AR5014" t="s">
        <v>12947</v>
      </c>
      <c r="AS5014" t="s">
        <v>12947</v>
      </c>
      <c r="AU5014" t="s">
        <v>198</v>
      </c>
      <c r="AV5014" t="s">
        <v>63</v>
      </c>
      <c r="AW5014" t="s">
        <v>64</v>
      </c>
      <c r="AX5014" t="s">
        <v>2644</v>
      </c>
    </row>
    <row r="5015" spans="1:54" x14ac:dyDescent="0.35">
      <c r="A5015">
        <v>5197</v>
      </c>
      <c r="B5015" t="s">
        <v>12948</v>
      </c>
      <c r="D5015" s="1">
        <v>45292</v>
      </c>
      <c r="E5015" s="1"/>
      <c r="F5015" s="1"/>
      <c r="G5015">
        <v>12</v>
      </c>
      <c r="H5015" t="s">
        <v>55</v>
      </c>
      <c r="I5015" s="1">
        <v>45688</v>
      </c>
      <c r="J5015">
        <v>100</v>
      </c>
      <c r="M5015" t="s">
        <v>423</v>
      </c>
      <c r="O5015" t="s">
        <v>418</v>
      </c>
      <c r="R5015" t="s">
        <v>419</v>
      </c>
      <c r="U5015" t="s">
        <v>3165</v>
      </c>
      <c r="V5015" t="s">
        <v>420</v>
      </c>
      <c r="AD5015">
        <v>2590</v>
      </c>
      <c r="AK5015" t="s">
        <v>421</v>
      </c>
      <c r="AM5015" t="s">
        <v>421</v>
      </c>
      <c r="AO5015" t="s">
        <v>421</v>
      </c>
      <c r="AQ5015" t="s">
        <v>421</v>
      </c>
      <c r="AR5015" t="s">
        <v>12437</v>
      </c>
      <c r="AS5015" t="s">
        <v>8785</v>
      </c>
      <c r="AU5015" t="s">
        <v>150</v>
      </c>
      <c r="AV5015" t="s">
        <v>63</v>
      </c>
      <c r="AX5015" t="s">
        <v>2065</v>
      </c>
    </row>
    <row r="5016" spans="1:54" x14ac:dyDescent="0.35">
      <c r="A5016">
        <v>5198</v>
      </c>
      <c r="B5016" t="s">
        <v>12949</v>
      </c>
      <c r="D5016" s="1">
        <v>45292</v>
      </c>
      <c r="E5016" s="1"/>
      <c r="F5016" s="1"/>
      <c r="G5016">
        <v>12</v>
      </c>
      <c r="H5016" t="s">
        <v>55</v>
      </c>
      <c r="I5016" s="1">
        <v>45688</v>
      </c>
      <c r="J5016">
        <v>100</v>
      </c>
      <c r="M5016" t="s">
        <v>423</v>
      </c>
      <c r="N5016" t="s">
        <v>423</v>
      </c>
      <c r="O5016" t="s">
        <v>9444</v>
      </c>
      <c r="R5016" t="s">
        <v>588</v>
      </c>
      <c r="U5016" t="s">
        <v>3165</v>
      </c>
      <c r="V5016" t="s">
        <v>62</v>
      </c>
      <c r="AD5016">
        <v>12193.375</v>
      </c>
      <c r="AK5016" t="s">
        <v>421</v>
      </c>
      <c r="AM5016" t="s">
        <v>421</v>
      </c>
      <c r="AO5016" t="s">
        <v>421</v>
      </c>
      <c r="AQ5016" t="s">
        <v>421</v>
      </c>
      <c r="AR5016" t="s">
        <v>12437</v>
      </c>
      <c r="AS5016" t="s">
        <v>8785</v>
      </c>
      <c r="AU5016" t="s">
        <v>150</v>
      </c>
      <c r="AV5016" t="s">
        <v>63</v>
      </c>
      <c r="AX5016" t="s">
        <v>2065</v>
      </c>
    </row>
    <row r="5017" spans="1:54" x14ac:dyDescent="0.35">
      <c r="A5017">
        <v>5199</v>
      </c>
      <c r="B5017" t="s">
        <v>12950</v>
      </c>
      <c r="C5017">
        <v>15000</v>
      </c>
      <c r="D5017" s="1">
        <v>45292</v>
      </c>
      <c r="E5017" s="1"/>
      <c r="F5017" s="1"/>
      <c r="G5017">
        <v>17</v>
      </c>
      <c r="H5017" t="s">
        <v>55</v>
      </c>
      <c r="I5017" s="1">
        <v>45376</v>
      </c>
      <c r="M5017" t="s">
        <v>734</v>
      </c>
      <c r="N5017" t="s">
        <v>328</v>
      </c>
      <c r="O5017" t="s">
        <v>58</v>
      </c>
      <c r="Q5017" t="s">
        <v>1843</v>
      </c>
      <c r="R5017" t="s">
        <v>12951</v>
      </c>
      <c r="U5017" t="s">
        <v>235</v>
      </c>
      <c r="V5017" t="s">
        <v>68</v>
      </c>
      <c r="AD5017">
        <v>927.75</v>
      </c>
      <c r="AJ5017">
        <v>15000</v>
      </c>
      <c r="AK5017">
        <v>100</v>
      </c>
      <c r="AL5017">
        <v>15000</v>
      </c>
      <c r="AM5017">
        <v>100</v>
      </c>
      <c r="AN5017">
        <v>15000</v>
      </c>
      <c r="AO5017">
        <v>100</v>
      </c>
      <c r="AP5017">
        <v>15000</v>
      </c>
      <c r="AQ5017">
        <v>100</v>
      </c>
      <c r="AR5017" t="s">
        <v>12952</v>
      </c>
      <c r="AS5017" t="s">
        <v>12708</v>
      </c>
      <c r="AU5017" t="s">
        <v>150</v>
      </c>
      <c r="AV5017" t="s">
        <v>63</v>
      </c>
      <c r="AW5017" t="s">
        <v>63</v>
      </c>
      <c r="AX5017" t="s">
        <v>2065</v>
      </c>
      <c r="BB5017" t="s">
        <v>12953</v>
      </c>
    </row>
    <row r="5018" spans="1:54" x14ac:dyDescent="0.35">
      <c r="A5018">
        <v>5200</v>
      </c>
      <c r="B5018" t="s">
        <v>12954</v>
      </c>
      <c r="C5018">
        <v>4706</v>
      </c>
      <c r="D5018" s="1">
        <v>45292</v>
      </c>
      <c r="E5018" s="1"/>
      <c r="F5018" s="1"/>
      <c r="G5018">
        <v>3</v>
      </c>
      <c r="H5018" t="s">
        <v>55</v>
      </c>
      <c r="I5018" s="1">
        <v>45601</v>
      </c>
      <c r="J5018">
        <v>100</v>
      </c>
      <c r="L5018" t="s">
        <v>12955</v>
      </c>
      <c r="M5018" t="s">
        <v>734</v>
      </c>
      <c r="N5018" t="s">
        <v>328</v>
      </c>
      <c r="O5018" t="s">
        <v>58</v>
      </c>
      <c r="Q5018" t="s">
        <v>664</v>
      </c>
      <c r="R5018" t="s">
        <v>2109</v>
      </c>
      <c r="U5018" t="s">
        <v>667</v>
      </c>
      <c r="V5018" t="s">
        <v>62</v>
      </c>
      <c r="W5018">
        <v>3106</v>
      </c>
      <c r="X5018">
        <v>3106</v>
      </c>
      <c r="AD5018">
        <v>276.375</v>
      </c>
      <c r="AE5018">
        <v>4706</v>
      </c>
      <c r="AF5018">
        <v>3106</v>
      </c>
      <c r="AJ5018">
        <v>1600</v>
      </c>
      <c r="AK5018">
        <v>33.999150021249001</v>
      </c>
      <c r="AL5018">
        <v>1600</v>
      </c>
      <c r="AM5018">
        <v>33.999150021249001</v>
      </c>
      <c r="AN5018">
        <v>1600</v>
      </c>
      <c r="AO5018">
        <v>33.999150021249001</v>
      </c>
      <c r="AP5018">
        <v>1600</v>
      </c>
      <c r="AQ5018">
        <v>33.999150021249001</v>
      </c>
      <c r="AR5018" t="s">
        <v>5458</v>
      </c>
      <c r="AS5018" t="s">
        <v>12708</v>
      </c>
      <c r="AU5018" t="s">
        <v>150</v>
      </c>
      <c r="AV5018" t="s">
        <v>63</v>
      </c>
      <c r="AX5018" t="s">
        <v>2644</v>
      </c>
      <c r="BB5018" t="s">
        <v>12956</v>
      </c>
    </row>
    <row r="5019" spans="1:54" x14ac:dyDescent="0.35">
      <c r="A5019">
        <v>5201</v>
      </c>
      <c r="B5019" t="s">
        <v>12957</v>
      </c>
      <c r="C5019">
        <v>700</v>
      </c>
      <c r="D5019" s="1">
        <v>45292</v>
      </c>
      <c r="E5019" s="1"/>
      <c r="F5019" s="1"/>
      <c r="G5019">
        <v>12</v>
      </c>
      <c r="H5019" t="s">
        <v>55</v>
      </c>
      <c r="I5019" s="1">
        <v>45380</v>
      </c>
      <c r="J5019">
        <v>100</v>
      </c>
      <c r="L5019" t="s">
        <v>12958</v>
      </c>
      <c r="M5019" t="s">
        <v>1507</v>
      </c>
      <c r="N5019" t="s">
        <v>744</v>
      </c>
      <c r="O5019" t="s">
        <v>58</v>
      </c>
      <c r="Q5019" t="s">
        <v>745</v>
      </c>
      <c r="R5019" t="s">
        <v>3039</v>
      </c>
      <c r="U5019" t="s">
        <v>235</v>
      </c>
      <c r="V5019" t="s">
        <v>62</v>
      </c>
      <c r="W5019">
        <v>300</v>
      </c>
      <c r="X5019">
        <v>300</v>
      </c>
      <c r="AE5019">
        <v>700</v>
      </c>
      <c r="AF5019">
        <v>300</v>
      </c>
      <c r="AJ5019">
        <v>400</v>
      </c>
      <c r="AK5019">
        <v>57.142857142856997</v>
      </c>
      <c r="AL5019">
        <v>400</v>
      </c>
      <c r="AM5019">
        <v>57.142857142856997</v>
      </c>
      <c r="AN5019">
        <v>400</v>
      </c>
      <c r="AO5019">
        <v>57.142857142856997</v>
      </c>
      <c r="AP5019">
        <v>400</v>
      </c>
      <c r="AQ5019">
        <v>57.142857142856997</v>
      </c>
      <c r="AR5019" t="s">
        <v>12959</v>
      </c>
      <c r="AS5019" t="s">
        <v>12959</v>
      </c>
      <c r="AU5019" t="s">
        <v>198</v>
      </c>
      <c r="AV5019" t="s">
        <v>63</v>
      </c>
      <c r="AW5019" t="s">
        <v>64</v>
      </c>
      <c r="AX5019" t="s">
        <v>2644</v>
      </c>
    </row>
    <row r="5020" spans="1:54" x14ac:dyDescent="0.35">
      <c r="A5020">
        <v>5202</v>
      </c>
      <c r="B5020" t="s">
        <v>12960</v>
      </c>
      <c r="C5020">
        <v>30</v>
      </c>
      <c r="D5020" s="1">
        <v>45292</v>
      </c>
      <c r="E5020" s="1"/>
      <c r="F5020" s="1"/>
      <c r="G5020">
        <v>12</v>
      </c>
      <c r="H5020" t="s">
        <v>55</v>
      </c>
      <c r="I5020" s="1">
        <v>45380</v>
      </c>
      <c r="J5020">
        <v>100</v>
      </c>
      <c r="L5020" t="s">
        <v>12961</v>
      </c>
      <c r="M5020" t="s">
        <v>1507</v>
      </c>
      <c r="N5020" t="s">
        <v>504</v>
      </c>
      <c r="O5020" t="s">
        <v>58</v>
      </c>
      <c r="Q5020" t="s">
        <v>745</v>
      </c>
      <c r="R5020" t="s">
        <v>1483</v>
      </c>
      <c r="U5020" t="s">
        <v>235</v>
      </c>
      <c r="V5020" t="s">
        <v>62</v>
      </c>
      <c r="W5020">
        <v>20</v>
      </c>
      <c r="X5020">
        <v>20</v>
      </c>
      <c r="AE5020">
        <v>30</v>
      </c>
      <c r="AF5020">
        <v>20</v>
      </c>
      <c r="AJ5020">
        <v>10</v>
      </c>
      <c r="AK5020">
        <v>33.333333333333002</v>
      </c>
      <c r="AL5020">
        <v>10</v>
      </c>
      <c r="AM5020">
        <v>33.333333333333002</v>
      </c>
      <c r="AN5020">
        <v>10</v>
      </c>
      <c r="AO5020">
        <v>33.333333333333002</v>
      </c>
      <c r="AP5020">
        <v>10</v>
      </c>
      <c r="AQ5020">
        <v>33.333333333333002</v>
      </c>
      <c r="AR5020" t="s">
        <v>12959</v>
      </c>
      <c r="AS5020" t="s">
        <v>12959</v>
      </c>
      <c r="AU5020" t="s">
        <v>179</v>
      </c>
      <c r="AV5020" t="s">
        <v>63</v>
      </c>
      <c r="AW5020" t="s">
        <v>64</v>
      </c>
      <c r="AX5020" t="s">
        <v>2644</v>
      </c>
    </row>
    <row r="5021" spans="1:54" x14ac:dyDescent="0.35">
      <c r="A5021">
        <v>5203</v>
      </c>
      <c r="B5021" t="s">
        <v>12962</v>
      </c>
      <c r="C5021">
        <v>3000</v>
      </c>
      <c r="D5021" s="1">
        <v>45292</v>
      </c>
      <c r="E5021" s="1"/>
      <c r="F5021" s="1"/>
      <c r="G5021">
        <v>3</v>
      </c>
      <c r="H5021" t="s">
        <v>55</v>
      </c>
      <c r="I5021" s="1">
        <v>45308</v>
      </c>
      <c r="M5021" t="s">
        <v>734</v>
      </c>
      <c r="N5021" t="s">
        <v>328</v>
      </c>
      <c r="O5021" t="s">
        <v>58</v>
      </c>
      <c r="Q5021" t="s">
        <v>664</v>
      </c>
      <c r="R5021" t="s">
        <v>12963</v>
      </c>
      <c r="S5021" t="s">
        <v>12964</v>
      </c>
      <c r="U5021" t="s">
        <v>667</v>
      </c>
      <c r="V5021" t="s">
        <v>68</v>
      </c>
      <c r="W5021">
        <v>2000</v>
      </c>
      <c r="X5021">
        <v>2000</v>
      </c>
      <c r="AJ5021">
        <v>1000</v>
      </c>
      <c r="AK5021">
        <v>33.333333333333002</v>
      </c>
      <c r="AL5021">
        <v>1000</v>
      </c>
      <c r="AM5021">
        <v>33.333333333333002</v>
      </c>
      <c r="AN5021">
        <v>1000</v>
      </c>
      <c r="AO5021">
        <v>33.333333333333002</v>
      </c>
      <c r="AP5021">
        <v>1000</v>
      </c>
      <c r="AQ5021">
        <v>33.333333333333002</v>
      </c>
      <c r="AR5021" t="s">
        <v>9549</v>
      </c>
      <c r="AS5021" t="s">
        <v>12959</v>
      </c>
      <c r="AU5021" t="s">
        <v>143</v>
      </c>
      <c r="AV5021" t="s">
        <v>63</v>
      </c>
      <c r="AX5021" t="s">
        <v>2065</v>
      </c>
      <c r="BB5021" t="s">
        <v>12965</v>
      </c>
    </row>
    <row r="5022" spans="1:54" x14ac:dyDescent="0.35">
      <c r="A5022">
        <v>5204</v>
      </c>
      <c r="B5022" t="s">
        <v>12627</v>
      </c>
      <c r="C5022">
        <v>15500</v>
      </c>
      <c r="D5022" s="1">
        <v>45323</v>
      </c>
      <c r="E5022" s="1"/>
      <c r="F5022" s="1"/>
      <c r="G5022">
        <v>6</v>
      </c>
      <c r="H5022" t="s">
        <v>55</v>
      </c>
      <c r="I5022" s="1">
        <v>45615</v>
      </c>
      <c r="J5022">
        <v>100</v>
      </c>
      <c r="L5022" t="s">
        <v>12966</v>
      </c>
      <c r="M5022" t="s">
        <v>3753</v>
      </c>
      <c r="N5022" t="s">
        <v>108</v>
      </c>
      <c r="O5022" t="s">
        <v>58</v>
      </c>
      <c r="Q5022" t="s">
        <v>109</v>
      </c>
      <c r="R5022" t="s">
        <v>12628</v>
      </c>
      <c r="U5022" t="s">
        <v>61</v>
      </c>
      <c r="V5022" t="s">
        <v>62</v>
      </c>
      <c r="W5022">
        <v>8400</v>
      </c>
      <c r="Y5022">
        <v>2496</v>
      </c>
      <c r="AB5022">
        <v>100</v>
      </c>
      <c r="AC5022">
        <v>188.19</v>
      </c>
      <c r="AD5022">
        <v>4928</v>
      </c>
      <c r="AE5022">
        <v>16000</v>
      </c>
      <c r="AI5022">
        <v>4928</v>
      </c>
      <c r="AJ5022">
        <v>15500</v>
      </c>
      <c r="AK5022">
        <v>100</v>
      </c>
      <c r="AL5022">
        <v>15500</v>
      </c>
      <c r="AM5022">
        <v>100</v>
      </c>
      <c r="AN5022">
        <v>13004</v>
      </c>
      <c r="AO5022">
        <v>83.896774193547998</v>
      </c>
      <c r="AP5022">
        <v>10572</v>
      </c>
      <c r="AQ5022">
        <v>68.206451612902995</v>
      </c>
      <c r="AR5022" t="s">
        <v>11113</v>
      </c>
      <c r="AS5022" t="s">
        <v>12959</v>
      </c>
      <c r="AU5022" t="s">
        <v>95</v>
      </c>
      <c r="AV5022" t="s">
        <v>64</v>
      </c>
      <c r="AX5022" t="s">
        <v>2065</v>
      </c>
      <c r="AY5022" t="s">
        <v>3669</v>
      </c>
      <c r="BB5022" t="s">
        <v>12967</v>
      </c>
    </row>
    <row r="5023" spans="1:54" x14ac:dyDescent="0.35">
      <c r="A5023">
        <v>5205</v>
      </c>
      <c r="B5023" t="s">
        <v>12968</v>
      </c>
      <c r="C5023">
        <v>1250</v>
      </c>
      <c r="D5023" s="1">
        <v>45292</v>
      </c>
      <c r="E5023" s="1"/>
      <c r="F5023" s="1"/>
      <c r="G5023">
        <v>3</v>
      </c>
      <c r="H5023" t="s">
        <v>55</v>
      </c>
      <c r="I5023" s="1">
        <v>45386</v>
      </c>
      <c r="J5023">
        <v>100</v>
      </c>
      <c r="L5023" t="s">
        <v>12969</v>
      </c>
      <c r="M5023" t="s">
        <v>201</v>
      </c>
      <c r="N5023" t="s">
        <v>104</v>
      </c>
      <c r="O5023" t="s">
        <v>58</v>
      </c>
      <c r="Q5023" t="s">
        <v>834</v>
      </c>
      <c r="R5023" t="s">
        <v>4709</v>
      </c>
      <c r="U5023" t="s">
        <v>235</v>
      </c>
      <c r="V5023" t="s">
        <v>62</v>
      </c>
      <c r="W5023">
        <v>3000</v>
      </c>
      <c r="Y5023">
        <v>896</v>
      </c>
      <c r="AB5023">
        <v>100</v>
      </c>
      <c r="AC5023">
        <v>131.25</v>
      </c>
      <c r="AD5023">
        <v>1143.375</v>
      </c>
      <c r="AE5023">
        <v>2500</v>
      </c>
      <c r="AI5023">
        <v>1143.375</v>
      </c>
      <c r="AJ5023">
        <v>1250</v>
      </c>
      <c r="AK5023">
        <v>100</v>
      </c>
      <c r="AL5023">
        <v>1250</v>
      </c>
      <c r="AM5023">
        <v>100</v>
      </c>
      <c r="AN5023">
        <v>354</v>
      </c>
      <c r="AO5023">
        <v>28.32</v>
      </c>
      <c r="AP5023">
        <v>106.625</v>
      </c>
      <c r="AQ5023">
        <v>8.5299999999999994</v>
      </c>
      <c r="AR5023" t="s">
        <v>12959</v>
      </c>
      <c r="AS5023" t="s">
        <v>12879</v>
      </c>
      <c r="AU5023" t="s">
        <v>179</v>
      </c>
      <c r="AV5023" t="s">
        <v>63</v>
      </c>
      <c r="AW5023" t="s">
        <v>63</v>
      </c>
      <c r="AX5023" t="s">
        <v>3766</v>
      </c>
      <c r="AZ5023" t="s">
        <v>180</v>
      </c>
      <c r="BB5023" t="s">
        <v>12970</v>
      </c>
    </row>
    <row r="5024" spans="1:54" x14ac:dyDescent="0.35">
      <c r="A5024">
        <v>5206</v>
      </c>
      <c r="B5024" t="s">
        <v>12971</v>
      </c>
      <c r="C5024">
        <v>24000</v>
      </c>
      <c r="D5024" s="1">
        <v>45292</v>
      </c>
      <c r="E5024" s="1"/>
      <c r="F5024" s="1"/>
      <c r="G5024">
        <v>12</v>
      </c>
      <c r="H5024" t="s">
        <v>55</v>
      </c>
      <c r="I5024" s="1">
        <v>45685</v>
      </c>
      <c r="J5024">
        <v>100</v>
      </c>
      <c r="L5024" t="s">
        <v>12801</v>
      </c>
      <c r="M5024" t="s">
        <v>504</v>
      </c>
      <c r="N5024" t="s">
        <v>504</v>
      </c>
      <c r="O5024" t="s">
        <v>58</v>
      </c>
      <c r="Q5024" t="s">
        <v>3619</v>
      </c>
      <c r="R5024" t="s">
        <v>1483</v>
      </c>
      <c r="U5024" t="s">
        <v>235</v>
      </c>
      <c r="V5024" t="s">
        <v>62</v>
      </c>
      <c r="W5024">
        <v>24000</v>
      </c>
      <c r="Y5024">
        <v>7040</v>
      </c>
      <c r="AB5024">
        <v>100</v>
      </c>
      <c r="AC5024">
        <v>63.05</v>
      </c>
      <c r="AD5024">
        <v>4615.5</v>
      </c>
      <c r="AE5024">
        <v>90520</v>
      </c>
      <c r="AI5024">
        <v>4615.5</v>
      </c>
      <c r="AJ5024">
        <v>24000</v>
      </c>
      <c r="AK5024">
        <v>100</v>
      </c>
      <c r="AL5024">
        <v>24000</v>
      </c>
      <c r="AM5024">
        <v>100</v>
      </c>
      <c r="AN5024">
        <v>16960</v>
      </c>
      <c r="AO5024">
        <v>70.666666666666998</v>
      </c>
      <c r="AP5024">
        <v>19384.5</v>
      </c>
      <c r="AQ5024">
        <v>80.768749999999997</v>
      </c>
      <c r="AR5024" t="s">
        <v>12209</v>
      </c>
      <c r="AS5024" t="s">
        <v>12209</v>
      </c>
      <c r="AU5024" t="s">
        <v>179</v>
      </c>
      <c r="AV5024" t="s">
        <v>63</v>
      </c>
      <c r="AW5024" t="s">
        <v>63</v>
      </c>
      <c r="AX5024" t="s">
        <v>2644</v>
      </c>
    </row>
    <row r="5025" spans="1:54" x14ac:dyDescent="0.35">
      <c r="A5025">
        <v>5207</v>
      </c>
      <c r="B5025" t="s">
        <v>12972</v>
      </c>
      <c r="C5025">
        <v>6900</v>
      </c>
      <c r="D5025" s="1">
        <v>45292</v>
      </c>
      <c r="E5025" s="1"/>
      <c r="F5025" s="1"/>
      <c r="G5025">
        <v>3</v>
      </c>
      <c r="H5025" t="s">
        <v>55</v>
      </c>
      <c r="I5025" s="1">
        <v>45422</v>
      </c>
      <c r="J5025">
        <v>100</v>
      </c>
      <c r="L5025" t="s">
        <v>12842</v>
      </c>
      <c r="M5025" t="s">
        <v>1507</v>
      </c>
      <c r="N5025" t="s">
        <v>744</v>
      </c>
      <c r="O5025" t="s">
        <v>58</v>
      </c>
      <c r="Q5025" t="s">
        <v>873</v>
      </c>
      <c r="R5025" t="s">
        <v>3039</v>
      </c>
      <c r="U5025" t="s">
        <v>235</v>
      </c>
      <c r="V5025" t="s">
        <v>62</v>
      </c>
      <c r="W5025">
        <v>6760</v>
      </c>
      <c r="X5025">
        <v>3180</v>
      </c>
      <c r="Y5025">
        <v>1088</v>
      </c>
      <c r="AB5025">
        <v>100</v>
      </c>
      <c r="AC5025">
        <v>105.31</v>
      </c>
      <c r="AD5025">
        <v>1140.75</v>
      </c>
      <c r="AE5025">
        <v>8200</v>
      </c>
      <c r="AF5025">
        <v>3180</v>
      </c>
      <c r="AI5025">
        <v>1140.75</v>
      </c>
      <c r="AJ5025">
        <v>3720</v>
      </c>
      <c r="AK5025">
        <v>53.913043478261002</v>
      </c>
      <c r="AL5025">
        <v>3720</v>
      </c>
      <c r="AM5025">
        <v>53.913043478261002</v>
      </c>
      <c r="AN5025">
        <v>2632</v>
      </c>
      <c r="AO5025">
        <v>38.144927536231997</v>
      </c>
      <c r="AP5025">
        <v>2579.25</v>
      </c>
      <c r="AQ5025">
        <v>37.380434782609001</v>
      </c>
      <c r="AR5025" t="s">
        <v>12973</v>
      </c>
      <c r="AS5025" t="s">
        <v>9550</v>
      </c>
      <c r="AU5025" t="s">
        <v>198</v>
      </c>
      <c r="AV5025" t="s">
        <v>63</v>
      </c>
      <c r="AW5025" t="s">
        <v>63</v>
      </c>
      <c r="AX5025" t="s">
        <v>2644</v>
      </c>
    </row>
    <row r="5026" spans="1:54" x14ac:dyDescent="0.35">
      <c r="A5026">
        <v>5208</v>
      </c>
      <c r="B5026" t="s">
        <v>12974</v>
      </c>
      <c r="C5026">
        <v>797</v>
      </c>
      <c r="D5026" s="1">
        <v>45292</v>
      </c>
      <c r="E5026" s="1"/>
      <c r="F5026" s="1"/>
      <c r="G5026">
        <v>2</v>
      </c>
      <c r="H5026" t="s">
        <v>55</v>
      </c>
      <c r="I5026" s="1">
        <v>45601</v>
      </c>
      <c r="J5026">
        <v>100</v>
      </c>
      <c r="L5026" t="s">
        <v>12975</v>
      </c>
      <c r="M5026" t="s">
        <v>734</v>
      </c>
      <c r="N5026" t="s">
        <v>328</v>
      </c>
      <c r="O5026" t="s">
        <v>58</v>
      </c>
      <c r="Q5026" t="s">
        <v>664</v>
      </c>
      <c r="R5026" t="s">
        <v>2040</v>
      </c>
      <c r="U5026" t="s">
        <v>667</v>
      </c>
      <c r="V5026" t="s">
        <v>62</v>
      </c>
      <c r="W5026">
        <v>572</v>
      </c>
      <c r="X5026">
        <v>572</v>
      </c>
      <c r="AD5026">
        <v>68</v>
      </c>
      <c r="AE5026">
        <v>797</v>
      </c>
      <c r="AF5026">
        <v>572</v>
      </c>
      <c r="AJ5026">
        <v>225</v>
      </c>
      <c r="AK5026">
        <v>28.230865746549998</v>
      </c>
      <c r="AL5026">
        <v>225</v>
      </c>
      <c r="AM5026">
        <v>28.230865746549998</v>
      </c>
      <c r="AN5026">
        <v>225</v>
      </c>
      <c r="AO5026">
        <v>28.230865746549998</v>
      </c>
      <c r="AP5026">
        <v>225</v>
      </c>
      <c r="AQ5026">
        <v>28.230865746549998</v>
      </c>
      <c r="AR5026" t="s">
        <v>10090</v>
      </c>
      <c r="AS5026" t="s">
        <v>9550</v>
      </c>
      <c r="AU5026" t="s">
        <v>150</v>
      </c>
      <c r="AV5026" t="s">
        <v>63</v>
      </c>
      <c r="AX5026" t="s">
        <v>2644</v>
      </c>
      <c r="BB5026" t="s">
        <v>12976</v>
      </c>
    </row>
    <row r="5027" spans="1:54" x14ac:dyDescent="0.35">
      <c r="A5027">
        <v>5209</v>
      </c>
      <c r="B5027" t="s">
        <v>12977</v>
      </c>
      <c r="C5027">
        <v>100</v>
      </c>
      <c r="D5027" s="1">
        <v>45292</v>
      </c>
      <c r="E5027" s="1"/>
      <c r="F5027" s="1"/>
      <c r="G5027">
        <v>2</v>
      </c>
      <c r="H5027" t="s">
        <v>55</v>
      </c>
      <c r="I5027" s="1">
        <v>45348</v>
      </c>
      <c r="J5027">
        <v>100</v>
      </c>
      <c r="L5027" t="s">
        <v>12978</v>
      </c>
      <c r="M5027" t="s">
        <v>6053</v>
      </c>
      <c r="N5027" t="s">
        <v>744</v>
      </c>
      <c r="O5027" t="s">
        <v>58</v>
      </c>
      <c r="Q5027" t="s">
        <v>756</v>
      </c>
      <c r="R5027" t="s">
        <v>1384</v>
      </c>
      <c r="U5027" t="s">
        <v>235</v>
      </c>
      <c r="V5027" t="s">
        <v>62</v>
      </c>
      <c r="W5027">
        <v>50</v>
      </c>
      <c r="X5027">
        <v>50</v>
      </c>
      <c r="AE5027">
        <v>100</v>
      </c>
      <c r="AF5027">
        <v>50</v>
      </c>
      <c r="AJ5027">
        <v>50</v>
      </c>
      <c r="AK5027">
        <v>50</v>
      </c>
      <c r="AL5027">
        <v>50</v>
      </c>
      <c r="AM5027">
        <v>50</v>
      </c>
      <c r="AN5027">
        <v>50</v>
      </c>
      <c r="AO5027">
        <v>50</v>
      </c>
      <c r="AP5027">
        <v>50</v>
      </c>
      <c r="AQ5027">
        <v>50</v>
      </c>
      <c r="AR5027" t="s">
        <v>12979</v>
      </c>
      <c r="AS5027" t="s">
        <v>12979</v>
      </c>
      <c r="AU5027" t="s">
        <v>150</v>
      </c>
      <c r="AV5027" t="s">
        <v>63</v>
      </c>
      <c r="AW5027" t="s">
        <v>64</v>
      </c>
      <c r="AX5027" t="s">
        <v>2644</v>
      </c>
    </row>
    <row r="5028" spans="1:54" x14ac:dyDescent="0.35">
      <c r="A5028">
        <v>5210</v>
      </c>
      <c r="B5028" t="s">
        <v>12980</v>
      </c>
      <c r="C5028">
        <v>5000</v>
      </c>
      <c r="D5028" s="1">
        <v>45323</v>
      </c>
      <c r="E5028" s="1"/>
      <c r="F5028" s="1"/>
      <c r="G5028">
        <v>2</v>
      </c>
      <c r="H5028" t="s">
        <v>55</v>
      </c>
      <c r="I5028" s="1">
        <v>45412</v>
      </c>
      <c r="J5028">
        <v>100</v>
      </c>
      <c r="L5028" t="s">
        <v>11968</v>
      </c>
      <c r="M5028" t="s">
        <v>6053</v>
      </c>
      <c r="N5028" t="s">
        <v>79</v>
      </c>
      <c r="O5028" t="s">
        <v>58</v>
      </c>
      <c r="Q5028" t="s">
        <v>790</v>
      </c>
      <c r="R5028" t="s">
        <v>1888</v>
      </c>
      <c r="U5028" t="s">
        <v>235</v>
      </c>
      <c r="V5028" t="s">
        <v>62</v>
      </c>
      <c r="W5028">
        <v>5980</v>
      </c>
      <c r="X5028">
        <v>1000</v>
      </c>
      <c r="Y5028">
        <v>1328</v>
      </c>
      <c r="AB5028">
        <v>100</v>
      </c>
      <c r="AC5028">
        <v>42.17</v>
      </c>
      <c r="AD5028">
        <v>504</v>
      </c>
      <c r="AF5028">
        <v>1000</v>
      </c>
      <c r="AI5028">
        <v>504</v>
      </c>
      <c r="AJ5028">
        <v>4000</v>
      </c>
      <c r="AK5028">
        <v>80</v>
      </c>
      <c r="AL5028">
        <v>4000</v>
      </c>
      <c r="AM5028">
        <v>80</v>
      </c>
      <c r="AN5028">
        <v>2672</v>
      </c>
      <c r="AO5028">
        <v>53.44</v>
      </c>
      <c r="AP5028">
        <v>3496</v>
      </c>
      <c r="AQ5028">
        <v>69.92</v>
      </c>
      <c r="AR5028" t="s">
        <v>11961</v>
      </c>
      <c r="AS5028" t="s">
        <v>12271</v>
      </c>
      <c r="AT5028" t="s">
        <v>1837</v>
      </c>
      <c r="AU5028" t="s">
        <v>95</v>
      </c>
      <c r="AV5028" t="s">
        <v>64</v>
      </c>
      <c r="AX5028" t="s">
        <v>3766</v>
      </c>
    </row>
    <row r="5029" spans="1:54" x14ac:dyDescent="0.35">
      <c r="A5029">
        <v>5211</v>
      </c>
      <c r="B5029" t="s">
        <v>12981</v>
      </c>
      <c r="C5029">
        <v>3000</v>
      </c>
      <c r="D5029" s="1">
        <v>45292</v>
      </c>
      <c r="E5029" s="1"/>
      <c r="F5029" s="1"/>
      <c r="G5029">
        <v>1</v>
      </c>
      <c r="H5029" t="s">
        <v>55</v>
      </c>
      <c r="I5029" s="1">
        <v>45309</v>
      </c>
      <c r="M5029" t="s">
        <v>734</v>
      </c>
      <c r="N5029" t="s">
        <v>328</v>
      </c>
      <c r="O5029" t="s">
        <v>58</v>
      </c>
      <c r="Q5029" t="s">
        <v>664</v>
      </c>
      <c r="R5029" t="s">
        <v>12982</v>
      </c>
      <c r="S5029" t="s">
        <v>12983</v>
      </c>
      <c r="U5029" t="s">
        <v>667</v>
      </c>
      <c r="V5029" t="s">
        <v>68</v>
      </c>
      <c r="W5029">
        <v>2000</v>
      </c>
      <c r="X5029">
        <v>2000</v>
      </c>
      <c r="AJ5029">
        <v>1000</v>
      </c>
      <c r="AK5029">
        <v>33.333333333333002</v>
      </c>
      <c r="AL5029">
        <v>1000</v>
      </c>
      <c r="AM5029">
        <v>33.333333333333002</v>
      </c>
      <c r="AN5029">
        <v>1000</v>
      </c>
      <c r="AO5029">
        <v>33.333333333333002</v>
      </c>
      <c r="AP5029">
        <v>1000</v>
      </c>
      <c r="AQ5029">
        <v>33.333333333333002</v>
      </c>
      <c r="AR5029" t="s">
        <v>12544</v>
      </c>
      <c r="AS5029" t="s">
        <v>9550</v>
      </c>
      <c r="AU5029" t="s">
        <v>216</v>
      </c>
      <c r="AV5029" t="s">
        <v>63</v>
      </c>
      <c r="AX5029" t="s">
        <v>2065</v>
      </c>
      <c r="BB5029" t="s">
        <v>12984</v>
      </c>
    </row>
    <row r="5030" spans="1:54" x14ac:dyDescent="0.35">
      <c r="A5030">
        <v>5212</v>
      </c>
      <c r="B5030" t="s">
        <v>12985</v>
      </c>
      <c r="C5030">
        <v>2000</v>
      </c>
      <c r="D5030" s="1">
        <v>45292</v>
      </c>
      <c r="E5030" s="1"/>
      <c r="F5030" s="1"/>
      <c r="G5030">
        <v>1</v>
      </c>
      <c r="H5030" t="s">
        <v>55</v>
      </c>
      <c r="I5030" s="1">
        <v>45316</v>
      </c>
      <c r="M5030" t="s">
        <v>734</v>
      </c>
      <c r="N5030" t="s">
        <v>328</v>
      </c>
      <c r="O5030" t="s">
        <v>58</v>
      </c>
      <c r="Q5030" t="s">
        <v>664</v>
      </c>
      <c r="R5030" t="s">
        <v>12986</v>
      </c>
      <c r="S5030" t="s">
        <v>12987</v>
      </c>
      <c r="U5030" t="s">
        <v>667</v>
      </c>
      <c r="V5030" t="s">
        <v>68</v>
      </c>
      <c r="W5030">
        <v>1500</v>
      </c>
      <c r="X5030">
        <v>1500</v>
      </c>
      <c r="AJ5030">
        <v>500</v>
      </c>
      <c r="AK5030">
        <v>25</v>
      </c>
      <c r="AL5030">
        <v>500</v>
      </c>
      <c r="AM5030">
        <v>25</v>
      </c>
      <c r="AN5030">
        <v>500</v>
      </c>
      <c r="AO5030">
        <v>25</v>
      </c>
      <c r="AP5030">
        <v>500</v>
      </c>
      <c r="AQ5030">
        <v>25</v>
      </c>
      <c r="AR5030" t="s">
        <v>12026</v>
      </c>
      <c r="AS5030" t="s">
        <v>9550</v>
      </c>
      <c r="AU5030" t="s">
        <v>491</v>
      </c>
      <c r="AV5030" t="s">
        <v>63</v>
      </c>
      <c r="AX5030" t="s">
        <v>2065</v>
      </c>
      <c r="BB5030" t="s">
        <v>12988</v>
      </c>
    </row>
    <row r="5031" spans="1:54" x14ac:dyDescent="0.35">
      <c r="A5031">
        <v>5213</v>
      </c>
      <c r="B5031" t="s">
        <v>12989</v>
      </c>
      <c r="C5031">
        <v>200</v>
      </c>
      <c r="D5031" s="1">
        <v>45292</v>
      </c>
      <c r="E5031" s="1"/>
      <c r="F5031" s="1"/>
      <c r="G5031">
        <v>12</v>
      </c>
      <c r="H5031" t="s">
        <v>55</v>
      </c>
      <c r="I5031" s="1">
        <v>45664</v>
      </c>
      <c r="J5031">
        <v>100</v>
      </c>
      <c r="L5031" t="s">
        <v>9396</v>
      </c>
      <c r="M5031" t="s">
        <v>744</v>
      </c>
      <c r="N5031" t="s">
        <v>744</v>
      </c>
      <c r="O5031" t="s">
        <v>58</v>
      </c>
      <c r="Q5031" t="s">
        <v>745</v>
      </c>
      <c r="R5031" t="s">
        <v>821</v>
      </c>
      <c r="U5031" t="s">
        <v>235</v>
      </c>
      <c r="V5031" t="s">
        <v>62</v>
      </c>
      <c r="W5031">
        <v>100</v>
      </c>
      <c r="X5031">
        <v>100</v>
      </c>
      <c r="AE5031">
        <v>200</v>
      </c>
      <c r="AF5031">
        <v>100</v>
      </c>
      <c r="AJ5031">
        <v>100</v>
      </c>
      <c r="AK5031">
        <v>50</v>
      </c>
      <c r="AL5031">
        <v>100</v>
      </c>
      <c r="AM5031">
        <v>50</v>
      </c>
      <c r="AN5031">
        <v>100</v>
      </c>
      <c r="AO5031">
        <v>50</v>
      </c>
      <c r="AP5031">
        <v>100</v>
      </c>
      <c r="AQ5031">
        <v>50</v>
      </c>
      <c r="AS5031" t="s">
        <v>8785</v>
      </c>
      <c r="AU5031" t="s">
        <v>150</v>
      </c>
      <c r="AV5031" t="s">
        <v>63</v>
      </c>
      <c r="AW5031" t="s">
        <v>64</v>
      </c>
      <c r="AX5031" t="s">
        <v>2644</v>
      </c>
    </row>
    <row r="5032" spans="1:54" x14ac:dyDescent="0.35">
      <c r="A5032">
        <v>5214</v>
      </c>
      <c r="B5032" t="s">
        <v>12990</v>
      </c>
      <c r="C5032">
        <v>600</v>
      </c>
      <c r="D5032" s="1">
        <v>45292</v>
      </c>
      <c r="E5032" s="1"/>
      <c r="F5032" s="1"/>
      <c r="G5032">
        <v>3</v>
      </c>
      <c r="H5032" t="s">
        <v>55</v>
      </c>
      <c r="I5032" s="1">
        <v>45376</v>
      </c>
      <c r="J5032">
        <v>100</v>
      </c>
      <c r="L5032" t="s">
        <v>12991</v>
      </c>
      <c r="M5032" t="s">
        <v>6053</v>
      </c>
      <c r="N5032" t="s">
        <v>744</v>
      </c>
      <c r="O5032" t="s">
        <v>58</v>
      </c>
      <c r="Q5032" t="s">
        <v>756</v>
      </c>
      <c r="R5032" t="s">
        <v>5785</v>
      </c>
      <c r="U5032" t="s">
        <v>235</v>
      </c>
      <c r="V5032" t="s">
        <v>62</v>
      </c>
      <c r="W5032">
        <v>490</v>
      </c>
      <c r="X5032">
        <v>490</v>
      </c>
      <c r="AE5032">
        <v>600</v>
      </c>
      <c r="AF5032">
        <v>490</v>
      </c>
      <c r="AJ5032">
        <v>110</v>
      </c>
      <c r="AK5032">
        <v>18.333333333333002</v>
      </c>
      <c r="AL5032">
        <v>110</v>
      </c>
      <c r="AM5032">
        <v>18.333333333333002</v>
      </c>
      <c r="AN5032">
        <v>110</v>
      </c>
      <c r="AO5032">
        <v>18.333333333333002</v>
      </c>
      <c r="AP5032">
        <v>110</v>
      </c>
      <c r="AQ5032">
        <v>18.333333333333002</v>
      </c>
      <c r="AR5032" t="s">
        <v>12992</v>
      </c>
      <c r="AS5032" t="s">
        <v>12992</v>
      </c>
      <c r="AU5032" t="s">
        <v>150</v>
      </c>
      <c r="AV5032" t="s">
        <v>63</v>
      </c>
      <c r="AW5032" t="s">
        <v>64</v>
      </c>
      <c r="AX5032" t="s">
        <v>2644</v>
      </c>
    </row>
    <row r="5033" spans="1:54" x14ac:dyDescent="0.35">
      <c r="A5033">
        <v>5215</v>
      </c>
      <c r="B5033" t="s">
        <v>12993</v>
      </c>
      <c r="C5033">
        <v>10000</v>
      </c>
      <c r="D5033" s="1">
        <v>45474</v>
      </c>
      <c r="E5033" s="1"/>
      <c r="F5033" s="1"/>
      <c r="G5033">
        <v>12</v>
      </c>
      <c r="H5033" t="s">
        <v>55</v>
      </c>
      <c r="I5033" s="1">
        <v>45441</v>
      </c>
      <c r="M5033" t="s">
        <v>6053</v>
      </c>
      <c r="N5033" t="s">
        <v>12352</v>
      </c>
      <c r="O5033" t="s">
        <v>58</v>
      </c>
      <c r="Q5033" t="s">
        <v>756</v>
      </c>
      <c r="R5033" t="s">
        <v>8898</v>
      </c>
      <c r="U5033" t="s">
        <v>235</v>
      </c>
      <c r="V5033" t="s">
        <v>68</v>
      </c>
      <c r="AJ5033">
        <v>10000</v>
      </c>
      <c r="AK5033">
        <v>100</v>
      </c>
      <c r="AL5033">
        <v>10000</v>
      </c>
      <c r="AM5033">
        <v>100</v>
      </c>
      <c r="AN5033">
        <v>10000</v>
      </c>
      <c r="AO5033">
        <v>100</v>
      </c>
      <c r="AP5033">
        <v>10000</v>
      </c>
      <c r="AQ5033">
        <v>100</v>
      </c>
      <c r="AR5033" t="s">
        <v>12994</v>
      </c>
      <c r="AS5033" t="s">
        <v>12992</v>
      </c>
      <c r="AU5033" t="s">
        <v>150</v>
      </c>
      <c r="AV5033" t="s">
        <v>63</v>
      </c>
      <c r="AX5033" t="s">
        <v>3766</v>
      </c>
      <c r="BA5033" t="s">
        <v>744</v>
      </c>
      <c r="BB5033" t="s">
        <v>12995</v>
      </c>
    </row>
    <row r="5034" spans="1:54" x14ac:dyDescent="0.35">
      <c r="A5034">
        <v>5216</v>
      </c>
      <c r="B5034" t="s">
        <v>12996</v>
      </c>
      <c r="C5034">
        <v>15500</v>
      </c>
      <c r="D5034" s="1">
        <v>45505</v>
      </c>
      <c r="E5034" s="1"/>
      <c r="F5034" s="1"/>
      <c r="G5034">
        <v>18</v>
      </c>
      <c r="H5034" t="s">
        <v>55</v>
      </c>
      <c r="I5034" s="1">
        <v>46045</v>
      </c>
      <c r="J5034">
        <v>100</v>
      </c>
      <c r="L5034" t="s">
        <v>12997</v>
      </c>
      <c r="M5034" t="s">
        <v>6053</v>
      </c>
      <c r="N5034" t="s">
        <v>12352</v>
      </c>
      <c r="O5034" t="s">
        <v>58</v>
      </c>
      <c r="Q5034" t="s">
        <v>756</v>
      </c>
      <c r="R5034" t="s">
        <v>8898</v>
      </c>
      <c r="U5034" t="s">
        <v>235</v>
      </c>
      <c r="V5034" t="s">
        <v>62</v>
      </c>
      <c r="W5034">
        <v>22000</v>
      </c>
      <c r="X5034">
        <v>7000</v>
      </c>
      <c r="Y5034">
        <v>4075</v>
      </c>
      <c r="AB5034">
        <v>97.47</v>
      </c>
      <c r="AC5034">
        <v>120.8</v>
      </c>
      <c r="AD5034">
        <v>5035.7937499999998</v>
      </c>
      <c r="AE5034">
        <v>15500</v>
      </c>
      <c r="AF5034">
        <v>4000</v>
      </c>
      <c r="AI5034">
        <v>5050.3744741971996</v>
      </c>
      <c r="AJ5034">
        <v>8500</v>
      </c>
      <c r="AK5034">
        <v>54.838709677418997</v>
      </c>
      <c r="AL5034">
        <v>8500</v>
      </c>
      <c r="AM5034">
        <v>54.838709677418997</v>
      </c>
      <c r="AN5034">
        <v>4425</v>
      </c>
      <c r="AO5034">
        <v>28.548387096774</v>
      </c>
      <c r="AP5034">
        <v>3449.6255258028</v>
      </c>
      <c r="AQ5034">
        <v>22.255648553566999</v>
      </c>
      <c r="AR5034" t="s">
        <v>12237</v>
      </c>
      <c r="AS5034" t="s">
        <v>12992</v>
      </c>
      <c r="AU5034" t="s">
        <v>150</v>
      </c>
      <c r="AV5034" t="s">
        <v>63</v>
      </c>
      <c r="AX5034" t="s">
        <v>3766</v>
      </c>
      <c r="BA5034" t="s">
        <v>744</v>
      </c>
      <c r="BB5034" t="s">
        <v>12998</v>
      </c>
    </row>
    <row r="5035" spans="1:54" x14ac:dyDescent="0.35">
      <c r="A5035">
        <v>5217</v>
      </c>
      <c r="B5035" t="s">
        <v>12999</v>
      </c>
      <c r="C5035">
        <v>3500</v>
      </c>
      <c r="D5035" s="1">
        <v>45352</v>
      </c>
      <c r="E5035" s="1"/>
      <c r="F5035" s="1"/>
      <c r="G5035">
        <v>9</v>
      </c>
      <c r="H5035" t="s">
        <v>55</v>
      </c>
      <c r="I5035" s="1">
        <v>45362</v>
      </c>
      <c r="M5035" t="s">
        <v>734</v>
      </c>
      <c r="N5035" t="s">
        <v>328</v>
      </c>
      <c r="O5035" t="s">
        <v>58</v>
      </c>
      <c r="Q5035" t="s">
        <v>1843</v>
      </c>
      <c r="R5035" t="s">
        <v>991</v>
      </c>
      <c r="U5035" t="s">
        <v>235</v>
      </c>
      <c r="V5035" t="s">
        <v>68</v>
      </c>
      <c r="AD5035">
        <v>16</v>
      </c>
      <c r="AJ5035">
        <v>3500</v>
      </c>
      <c r="AK5035">
        <v>100</v>
      </c>
      <c r="AL5035">
        <v>3500</v>
      </c>
      <c r="AM5035">
        <v>100</v>
      </c>
      <c r="AN5035">
        <v>3500</v>
      </c>
      <c r="AO5035">
        <v>100</v>
      </c>
      <c r="AP5035">
        <v>3500</v>
      </c>
      <c r="AQ5035">
        <v>100</v>
      </c>
      <c r="AR5035" t="s">
        <v>11261</v>
      </c>
      <c r="AS5035" t="s">
        <v>12544</v>
      </c>
      <c r="AU5035" t="s">
        <v>143</v>
      </c>
      <c r="AV5035" t="s">
        <v>63</v>
      </c>
      <c r="AX5035" t="s">
        <v>3766</v>
      </c>
      <c r="BB5035" t="s">
        <v>13000</v>
      </c>
    </row>
    <row r="5036" spans="1:54" x14ac:dyDescent="0.35">
      <c r="A5036">
        <v>5218</v>
      </c>
      <c r="B5036" t="s">
        <v>13001</v>
      </c>
      <c r="C5036">
        <v>10700</v>
      </c>
      <c r="D5036" s="1">
        <v>45383</v>
      </c>
      <c r="E5036" s="1"/>
      <c r="F5036" s="1"/>
      <c r="G5036">
        <v>4</v>
      </c>
      <c r="H5036" t="s">
        <v>55</v>
      </c>
      <c r="I5036" s="1">
        <v>45364</v>
      </c>
      <c r="M5036" t="s">
        <v>744</v>
      </c>
      <c r="N5036" t="s">
        <v>744</v>
      </c>
      <c r="O5036" t="s">
        <v>58</v>
      </c>
      <c r="Q5036" t="s">
        <v>756</v>
      </c>
      <c r="R5036" t="s">
        <v>13002</v>
      </c>
      <c r="U5036" t="s">
        <v>235</v>
      </c>
      <c r="V5036" t="s">
        <v>68</v>
      </c>
      <c r="W5036">
        <v>10500</v>
      </c>
      <c r="Y5036">
        <v>3360</v>
      </c>
      <c r="AB5036">
        <v>100</v>
      </c>
      <c r="AJ5036">
        <v>10700</v>
      </c>
      <c r="AK5036">
        <v>100</v>
      </c>
      <c r="AL5036">
        <v>10700</v>
      </c>
      <c r="AM5036">
        <v>100</v>
      </c>
      <c r="AN5036">
        <v>7340</v>
      </c>
      <c r="AO5036">
        <v>68.598130841121005</v>
      </c>
      <c r="AP5036">
        <v>10700</v>
      </c>
      <c r="AQ5036">
        <v>100</v>
      </c>
      <c r="AR5036" t="s">
        <v>11249</v>
      </c>
      <c r="AS5036" t="s">
        <v>12959</v>
      </c>
      <c r="AU5036" t="s">
        <v>179</v>
      </c>
      <c r="AV5036" t="s">
        <v>63</v>
      </c>
      <c r="AW5036" t="s">
        <v>63</v>
      </c>
      <c r="AX5036" t="s">
        <v>2065</v>
      </c>
      <c r="BB5036" t="s">
        <v>13003</v>
      </c>
    </row>
    <row r="5037" spans="1:54" x14ac:dyDescent="0.35">
      <c r="A5037">
        <v>5219</v>
      </c>
      <c r="B5037" t="s">
        <v>13004</v>
      </c>
      <c r="C5037">
        <v>8000</v>
      </c>
      <c r="D5037" s="1">
        <v>45413</v>
      </c>
      <c r="E5037" s="1"/>
      <c r="F5037" s="1"/>
      <c r="G5037">
        <v>12</v>
      </c>
      <c r="H5037" t="s">
        <v>55</v>
      </c>
      <c r="I5037" s="1">
        <v>45364</v>
      </c>
      <c r="M5037" t="s">
        <v>744</v>
      </c>
      <c r="N5037" t="s">
        <v>744</v>
      </c>
      <c r="O5037" t="s">
        <v>58</v>
      </c>
      <c r="Q5037" t="s">
        <v>1508</v>
      </c>
      <c r="R5037" t="s">
        <v>13002</v>
      </c>
      <c r="U5037" t="s">
        <v>235</v>
      </c>
      <c r="V5037" t="s">
        <v>68</v>
      </c>
      <c r="AJ5037">
        <v>8000</v>
      </c>
      <c r="AK5037">
        <v>100</v>
      </c>
      <c r="AL5037">
        <v>8000</v>
      </c>
      <c r="AM5037">
        <v>100</v>
      </c>
      <c r="AN5037">
        <v>8000</v>
      </c>
      <c r="AO5037">
        <v>100</v>
      </c>
      <c r="AP5037">
        <v>8000</v>
      </c>
      <c r="AQ5037">
        <v>100</v>
      </c>
      <c r="AR5037" t="s">
        <v>11249</v>
      </c>
      <c r="AS5037" t="s">
        <v>12959</v>
      </c>
      <c r="AU5037" t="s">
        <v>179</v>
      </c>
      <c r="AV5037" t="s">
        <v>63</v>
      </c>
      <c r="AW5037" t="s">
        <v>63</v>
      </c>
      <c r="AX5037" t="s">
        <v>2065</v>
      </c>
      <c r="BB5037" t="s">
        <v>13003</v>
      </c>
    </row>
    <row r="5038" spans="1:54" x14ac:dyDescent="0.35">
      <c r="A5038">
        <v>5220</v>
      </c>
      <c r="B5038" t="s">
        <v>13005</v>
      </c>
      <c r="C5038">
        <v>9000</v>
      </c>
      <c r="D5038" s="1">
        <v>45444</v>
      </c>
      <c r="E5038" s="1"/>
      <c r="F5038" s="1"/>
      <c r="G5038">
        <v>12</v>
      </c>
      <c r="H5038" t="s">
        <v>55</v>
      </c>
      <c r="I5038" s="1">
        <v>45364</v>
      </c>
      <c r="M5038" t="s">
        <v>744</v>
      </c>
      <c r="N5038" t="s">
        <v>744</v>
      </c>
      <c r="O5038" t="s">
        <v>58</v>
      </c>
      <c r="Q5038" t="s">
        <v>233</v>
      </c>
      <c r="R5038" t="s">
        <v>13002</v>
      </c>
      <c r="U5038" t="s">
        <v>235</v>
      </c>
      <c r="V5038" t="s">
        <v>68</v>
      </c>
      <c r="AJ5038">
        <v>9000</v>
      </c>
      <c r="AK5038">
        <v>100</v>
      </c>
      <c r="AL5038">
        <v>9000</v>
      </c>
      <c r="AM5038">
        <v>100</v>
      </c>
      <c r="AN5038">
        <v>9000</v>
      </c>
      <c r="AO5038">
        <v>100</v>
      </c>
      <c r="AP5038">
        <v>9000</v>
      </c>
      <c r="AQ5038">
        <v>100</v>
      </c>
      <c r="AR5038" t="s">
        <v>11249</v>
      </c>
      <c r="AS5038" t="s">
        <v>12959</v>
      </c>
      <c r="AU5038" t="s">
        <v>179</v>
      </c>
      <c r="AV5038" t="s">
        <v>63</v>
      </c>
      <c r="AX5038" t="s">
        <v>2065</v>
      </c>
    </row>
    <row r="5039" spans="1:54" x14ac:dyDescent="0.35">
      <c r="A5039">
        <v>5221</v>
      </c>
      <c r="B5039" t="s">
        <v>13006</v>
      </c>
      <c r="C5039">
        <v>3000</v>
      </c>
      <c r="D5039" s="1">
        <v>45536</v>
      </c>
      <c r="E5039" s="1"/>
      <c r="F5039" s="1"/>
      <c r="G5039">
        <v>2</v>
      </c>
      <c r="H5039" t="s">
        <v>55</v>
      </c>
      <c r="I5039" s="1">
        <v>45364</v>
      </c>
      <c r="M5039" t="s">
        <v>744</v>
      </c>
      <c r="N5039" t="s">
        <v>744</v>
      </c>
      <c r="O5039" t="s">
        <v>58</v>
      </c>
      <c r="Q5039" t="s">
        <v>739</v>
      </c>
      <c r="R5039" t="s">
        <v>13002</v>
      </c>
      <c r="U5039" t="s">
        <v>235</v>
      </c>
      <c r="V5039" t="s">
        <v>68</v>
      </c>
      <c r="AJ5039">
        <v>3000</v>
      </c>
      <c r="AK5039">
        <v>100</v>
      </c>
      <c r="AL5039">
        <v>3000</v>
      </c>
      <c r="AM5039">
        <v>100</v>
      </c>
      <c r="AN5039">
        <v>3000</v>
      </c>
      <c r="AO5039">
        <v>100</v>
      </c>
      <c r="AP5039">
        <v>3000</v>
      </c>
      <c r="AQ5039">
        <v>100</v>
      </c>
      <c r="AR5039" t="s">
        <v>11249</v>
      </c>
      <c r="AS5039" t="s">
        <v>12959</v>
      </c>
      <c r="AU5039" t="s">
        <v>179</v>
      </c>
      <c r="AV5039" t="s">
        <v>63</v>
      </c>
      <c r="AW5039" t="s">
        <v>63</v>
      </c>
      <c r="AX5039" t="s">
        <v>2065</v>
      </c>
    </row>
    <row r="5040" spans="1:54" x14ac:dyDescent="0.35">
      <c r="A5040">
        <v>5222</v>
      </c>
      <c r="B5040" t="s">
        <v>13007</v>
      </c>
      <c r="C5040">
        <v>6000</v>
      </c>
      <c r="D5040" s="1">
        <v>45536</v>
      </c>
      <c r="E5040" s="1"/>
      <c r="F5040" s="1"/>
      <c r="G5040">
        <v>3</v>
      </c>
      <c r="H5040" t="s">
        <v>55</v>
      </c>
      <c r="I5040" s="1">
        <v>45364</v>
      </c>
      <c r="M5040" t="s">
        <v>744</v>
      </c>
      <c r="N5040" t="s">
        <v>744</v>
      </c>
      <c r="O5040" t="s">
        <v>58</v>
      </c>
      <c r="Q5040" t="s">
        <v>790</v>
      </c>
      <c r="R5040" t="s">
        <v>13002</v>
      </c>
      <c r="U5040" t="s">
        <v>235</v>
      </c>
      <c r="V5040" t="s">
        <v>68</v>
      </c>
      <c r="AJ5040">
        <v>6000</v>
      </c>
      <c r="AK5040">
        <v>100</v>
      </c>
      <c r="AL5040">
        <v>6000</v>
      </c>
      <c r="AM5040">
        <v>100</v>
      </c>
      <c r="AN5040">
        <v>6000</v>
      </c>
      <c r="AO5040">
        <v>100</v>
      </c>
      <c r="AP5040">
        <v>6000</v>
      </c>
      <c r="AQ5040">
        <v>100</v>
      </c>
      <c r="AR5040" t="s">
        <v>11249</v>
      </c>
      <c r="AS5040" t="s">
        <v>12959</v>
      </c>
      <c r="AU5040" t="s">
        <v>179</v>
      </c>
      <c r="AV5040" t="s">
        <v>63</v>
      </c>
      <c r="AX5040" t="s">
        <v>2065</v>
      </c>
    </row>
    <row r="5041" spans="1:54" x14ac:dyDescent="0.35">
      <c r="A5041">
        <v>5223</v>
      </c>
      <c r="B5041" t="s">
        <v>13008</v>
      </c>
      <c r="C5041">
        <v>5182</v>
      </c>
      <c r="D5041" s="1">
        <v>45292</v>
      </c>
      <c r="E5041" s="1"/>
      <c r="F5041" s="1"/>
      <c r="G5041">
        <v>3</v>
      </c>
      <c r="H5041" t="s">
        <v>55</v>
      </c>
      <c r="I5041" s="1">
        <v>45601</v>
      </c>
      <c r="J5041">
        <v>100</v>
      </c>
      <c r="L5041" t="s">
        <v>13009</v>
      </c>
      <c r="M5041" t="s">
        <v>734</v>
      </c>
      <c r="N5041" t="s">
        <v>328</v>
      </c>
      <c r="O5041" t="s">
        <v>58</v>
      </c>
      <c r="Q5041" t="s">
        <v>664</v>
      </c>
      <c r="R5041" t="s">
        <v>10022</v>
      </c>
      <c r="S5041" t="s">
        <v>10023</v>
      </c>
      <c r="U5041" t="s">
        <v>667</v>
      </c>
      <c r="V5041" t="s">
        <v>62</v>
      </c>
      <c r="W5041">
        <v>3473</v>
      </c>
      <c r="X5041">
        <v>3473</v>
      </c>
      <c r="AD5041">
        <v>128</v>
      </c>
      <c r="AE5041">
        <v>5182</v>
      </c>
      <c r="AF5041">
        <v>3473</v>
      </c>
      <c r="AJ5041">
        <v>1709</v>
      </c>
      <c r="AK5041">
        <v>32.979544577383002</v>
      </c>
      <c r="AL5041">
        <v>1709</v>
      </c>
      <c r="AM5041">
        <v>32.979544577383002</v>
      </c>
      <c r="AN5041">
        <v>1709</v>
      </c>
      <c r="AO5041">
        <v>32.979544577383002</v>
      </c>
      <c r="AP5041">
        <v>1709</v>
      </c>
      <c r="AQ5041">
        <v>32.979544577383002</v>
      </c>
      <c r="AR5041" t="s">
        <v>12973</v>
      </c>
      <c r="AS5041" t="s">
        <v>12544</v>
      </c>
      <c r="AU5041" t="s">
        <v>179</v>
      </c>
      <c r="AV5041" t="s">
        <v>63</v>
      </c>
      <c r="AX5041" t="s">
        <v>2644</v>
      </c>
      <c r="BB5041" t="s">
        <v>13010</v>
      </c>
    </row>
    <row r="5042" spans="1:54" x14ac:dyDescent="0.35">
      <c r="A5042">
        <v>5224</v>
      </c>
      <c r="B5042" t="s">
        <v>13011</v>
      </c>
      <c r="C5042">
        <v>8000</v>
      </c>
      <c r="D5042" s="1">
        <v>45352</v>
      </c>
      <c r="E5042" s="1"/>
      <c r="F5042" s="1"/>
      <c r="G5042">
        <v>6</v>
      </c>
      <c r="H5042" t="s">
        <v>55</v>
      </c>
      <c r="I5042" s="1">
        <v>45357</v>
      </c>
      <c r="M5042" t="s">
        <v>108</v>
      </c>
      <c r="N5042" t="s">
        <v>108</v>
      </c>
      <c r="O5042" t="s">
        <v>58</v>
      </c>
      <c r="Q5042" t="s">
        <v>109</v>
      </c>
      <c r="R5042" t="s">
        <v>13012</v>
      </c>
      <c r="U5042" t="s">
        <v>61</v>
      </c>
      <c r="V5042" t="s">
        <v>68</v>
      </c>
      <c r="AJ5042">
        <v>8000</v>
      </c>
      <c r="AK5042">
        <v>100</v>
      </c>
      <c r="AL5042">
        <v>8000</v>
      </c>
      <c r="AM5042">
        <v>100</v>
      </c>
      <c r="AN5042">
        <v>8000</v>
      </c>
      <c r="AO5042">
        <v>100</v>
      </c>
      <c r="AP5042">
        <v>8000</v>
      </c>
      <c r="AQ5042">
        <v>100</v>
      </c>
      <c r="AR5042" t="s">
        <v>13013</v>
      </c>
      <c r="AS5042" t="s">
        <v>12544</v>
      </c>
      <c r="AT5042" t="s">
        <v>100</v>
      </c>
      <c r="AU5042" t="s">
        <v>95</v>
      </c>
      <c r="AV5042" t="s">
        <v>63</v>
      </c>
      <c r="AX5042" t="s">
        <v>2065</v>
      </c>
    </row>
    <row r="5043" spans="1:54" x14ac:dyDescent="0.35">
      <c r="A5043">
        <v>5225</v>
      </c>
      <c r="B5043" t="s">
        <v>13014</v>
      </c>
      <c r="C5043">
        <v>11200</v>
      </c>
      <c r="D5043" s="1">
        <v>45323</v>
      </c>
      <c r="E5043" s="1"/>
      <c r="F5043" s="1"/>
      <c r="G5043">
        <v>5</v>
      </c>
      <c r="H5043" t="s">
        <v>55</v>
      </c>
      <c r="I5043" s="1">
        <v>45473</v>
      </c>
      <c r="J5043">
        <v>100</v>
      </c>
      <c r="L5043" t="s">
        <v>13015</v>
      </c>
      <c r="M5043" t="s">
        <v>504</v>
      </c>
      <c r="N5043" t="s">
        <v>504</v>
      </c>
      <c r="O5043" t="s">
        <v>58</v>
      </c>
      <c r="Q5043" t="s">
        <v>739</v>
      </c>
      <c r="R5043" t="s">
        <v>202</v>
      </c>
      <c r="U5043" t="s">
        <v>235</v>
      </c>
      <c r="V5043" t="s">
        <v>62</v>
      </c>
      <c r="W5043">
        <v>10200</v>
      </c>
      <c r="Y5043">
        <v>2976</v>
      </c>
      <c r="AB5043">
        <v>100</v>
      </c>
      <c r="AC5043">
        <v>108.46</v>
      </c>
      <c r="AD5043">
        <v>3296.5</v>
      </c>
      <c r="AI5043">
        <v>3296.5</v>
      </c>
      <c r="AJ5043">
        <v>11200</v>
      </c>
      <c r="AK5043">
        <v>100</v>
      </c>
      <c r="AL5043">
        <v>11200</v>
      </c>
      <c r="AM5043">
        <v>100</v>
      </c>
      <c r="AN5043">
        <v>8224</v>
      </c>
      <c r="AO5043">
        <v>73.428571428571004</v>
      </c>
      <c r="AP5043">
        <v>7903.5</v>
      </c>
      <c r="AQ5043">
        <v>70.566964285713993</v>
      </c>
      <c r="AS5043" t="s">
        <v>8785</v>
      </c>
      <c r="AU5043" t="s">
        <v>186</v>
      </c>
      <c r="AV5043" t="s">
        <v>63</v>
      </c>
      <c r="AW5043" t="s">
        <v>63</v>
      </c>
      <c r="AX5043" t="s">
        <v>2644</v>
      </c>
    </row>
    <row r="5044" spans="1:54" x14ac:dyDescent="0.35">
      <c r="A5044">
        <v>5226</v>
      </c>
      <c r="B5044" t="s">
        <v>13016</v>
      </c>
      <c r="C5044">
        <v>3800</v>
      </c>
      <c r="D5044" s="1">
        <v>45292</v>
      </c>
      <c r="E5044" s="1"/>
      <c r="F5044" s="1"/>
      <c r="G5044">
        <v>12</v>
      </c>
      <c r="H5044" t="s">
        <v>55</v>
      </c>
      <c r="I5044" s="1">
        <v>45813</v>
      </c>
      <c r="J5044">
        <v>100</v>
      </c>
      <c r="L5044" t="s">
        <v>12685</v>
      </c>
      <c r="M5044" t="s">
        <v>504</v>
      </c>
      <c r="N5044" t="s">
        <v>504</v>
      </c>
      <c r="O5044" t="s">
        <v>58</v>
      </c>
      <c r="Q5044" t="s">
        <v>2357</v>
      </c>
      <c r="R5044" t="s">
        <v>12686</v>
      </c>
      <c r="U5044" t="s">
        <v>235</v>
      </c>
      <c r="V5044" t="s">
        <v>62</v>
      </c>
      <c r="W5044">
        <v>3900</v>
      </c>
      <c r="Y5044">
        <v>1040</v>
      </c>
      <c r="AB5044">
        <v>100</v>
      </c>
      <c r="AC5044">
        <v>89.9</v>
      </c>
      <c r="AD5044">
        <v>1049</v>
      </c>
      <c r="AI5044">
        <v>1049</v>
      </c>
      <c r="AJ5044">
        <v>3800</v>
      </c>
      <c r="AK5044">
        <v>100</v>
      </c>
      <c r="AL5044">
        <v>3800</v>
      </c>
      <c r="AM5044">
        <v>100</v>
      </c>
      <c r="AN5044">
        <v>2760</v>
      </c>
      <c r="AO5044">
        <v>72.631578947367998</v>
      </c>
      <c r="AP5044">
        <v>2751</v>
      </c>
      <c r="AQ5044">
        <v>72.394736842105004</v>
      </c>
      <c r="AR5044" t="s">
        <v>9657</v>
      </c>
      <c r="AS5044" t="s">
        <v>11563</v>
      </c>
      <c r="AU5044" t="s">
        <v>95</v>
      </c>
      <c r="AV5044" t="s">
        <v>63</v>
      </c>
      <c r="AW5044" t="s">
        <v>63</v>
      </c>
      <c r="AX5044" t="s">
        <v>2065</v>
      </c>
      <c r="AZ5044" t="s">
        <v>180</v>
      </c>
    </row>
    <row r="5045" spans="1:54" x14ac:dyDescent="0.35">
      <c r="A5045">
        <v>5227</v>
      </c>
      <c r="B5045" t="s">
        <v>13017</v>
      </c>
      <c r="C5045">
        <v>1200</v>
      </c>
      <c r="D5045" s="1">
        <v>45292</v>
      </c>
      <c r="E5045" s="1"/>
      <c r="F5045" s="1"/>
      <c r="G5045">
        <v>2</v>
      </c>
      <c r="H5045" t="s">
        <v>55</v>
      </c>
      <c r="I5045" s="1">
        <v>45473</v>
      </c>
      <c r="J5045">
        <v>100</v>
      </c>
      <c r="L5045" t="s">
        <v>12685</v>
      </c>
      <c r="M5045" t="s">
        <v>183</v>
      </c>
      <c r="N5045" t="s">
        <v>504</v>
      </c>
      <c r="O5045" t="s">
        <v>58</v>
      </c>
      <c r="Q5045" t="s">
        <v>196</v>
      </c>
      <c r="R5045" t="s">
        <v>12686</v>
      </c>
      <c r="U5045" t="s">
        <v>61</v>
      </c>
      <c r="V5045" t="s">
        <v>62</v>
      </c>
      <c r="W5045">
        <v>1200</v>
      </c>
      <c r="Y5045">
        <v>384</v>
      </c>
      <c r="AC5045">
        <v>118.75</v>
      </c>
      <c r="AD5045">
        <v>703</v>
      </c>
      <c r="AI5045">
        <v>384</v>
      </c>
      <c r="AJ5045">
        <v>1200</v>
      </c>
      <c r="AK5045">
        <v>100</v>
      </c>
      <c r="AL5045">
        <v>1200</v>
      </c>
      <c r="AM5045">
        <v>100</v>
      </c>
      <c r="AN5045">
        <v>816</v>
      </c>
      <c r="AO5045">
        <v>68</v>
      </c>
      <c r="AP5045">
        <v>816</v>
      </c>
      <c r="AQ5045">
        <v>68</v>
      </c>
      <c r="AR5045" t="s">
        <v>9657</v>
      </c>
      <c r="AS5045" t="s">
        <v>11563</v>
      </c>
      <c r="AU5045" t="s">
        <v>95</v>
      </c>
      <c r="AV5045" t="s">
        <v>63</v>
      </c>
      <c r="AW5045" t="s">
        <v>63</v>
      </c>
      <c r="AX5045" t="s">
        <v>2065</v>
      </c>
      <c r="AZ5045" t="s">
        <v>180</v>
      </c>
    </row>
    <row r="5046" spans="1:54" x14ac:dyDescent="0.35">
      <c r="A5046">
        <v>5228</v>
      </c>
      <c r="B5046" t="s">
        <v>13018</v>
      </c>
      <c r="C5046">
        <v>1400</v>
      </c>
      <c r="D5046" s="1">
        <v>45292</v>
      </c>
      <c r="E5046" s="1"/>
      <c r="F5046" s="1"/>
      <c r="G5046">
        <v>12</v>
      </c>
      <c r="H5046" t="s">
        <v>55</v>
      </c>
      <c r="I5046" s="1">
        <v>45677</v>
      </c>
      <c r="J5046">
        <v>100</v>
      </c>
      <c r="L5046" t="s">
        <v>13019</v>
      </c>
      <c r="M5046" t="s">
        <v>1507</v>
      </c>
      <c r="N5046" t="s">
        <v>744</v>
      </c>
      <c r="O5046" t="s">
        <v>58</v>
      </c>
      <c r="Q5046" t="s">
        <v>4579</v>
      </c>
      <c r="R5046" t="s">
        <v>7695</v>
      </c>
      <c r="U5046" t="s">
        <v>235</v>
      </c>
      <c r="V5046" t="s">
        <v>62</v>
      </c>
      <c r="W5046">
        <v>1380</v>
      </c>
      <c r="Y5046">
        <v>368</v>
      </c>
      <c r="AB5046">
        <v>100</v>
      </c>
      <c r="AC5046">
        <v>38.04</v>
      </c>
      <c r="AD5046">
        <v>128.5</v>
      </c>
      <c r="AE5046">
        <v>1400</v>
      </c>
      <c r="AI5046">
        <v>128.5</v>
      </c>
      <c r="AJ5046">
        <v>1400</v>
      </c>
      <c r="AK5046">
        <v>100</v>
      </c>
      <c r="AL5046">
        <v>1400</v>
      </c>
      <c r="AM5046">
        <v>100</v>
      </c>
      <c r="AN5046">
        <v>1032</v>
      </c>
      <c r="AO5046">
        <v>73.714285714286007</v>
      </c>
      <c r="AP5046">
        <v>1271.5</v>
      </c>
      <c r="AQ5046">
        <v>90.821428571428996</v>
      </c>
      <c r="AR5046" t="s">
        <v>12544</v>
      </c>
      <c r="AS5046" t="s">
        <v>12209</v>
      </c>
      <c r="AU5046" t="s">
        <v>95</v>
      </c>
      <c r="AV5046" t="s">
        <v>63</v>
      </c>
      <c r="AW5046" t="s">
        <v>63</v>
      </c>
      <c r="AX5046" t="s">
        <v>2644</v>
      </c>
    </row>
    <row r="5047" spans="1:54" x14ac:dyDescent="0.35">
      <c r="A5047">
        <v>5229</v>
      </c>
      <c r="B5047" t="s">
        <v>13020</v>
      </c>
      <c r="C5047">
        <v>227</v>
      </c>
      <c r="D5047" s="1">
        <v>45292</v>
      </c>
      <c r="E5047" s="1"/>
      <c r="F5047" s="1"/>
      <c r="G5047">
        <v>12</v>
      </c>
      <c r="H5047" t="s">
        <v>55</v>
      </c>
      <c r="I5047" s="1">
        <v>45334</v>
      </c>
      <c r="J5047">
        <v>100</v>
      </c>
      <c r="L5047" t="s">
        <v>13021</v>
      </c>
      <c r="M5047" t="s">
        <v>504</v>
      </c>
      <c r="N5047" t="s">
        <v>504</v>
      </c>
      <c r="O5047" t="s">
        <v>58</v>
      </c>
      <c r="Q5047" t="s">
        <v>745</v>
      </c>
      <c r="R5047" t="s">
        <v>2043</v>
      </c>
      <c r="U5047" t="s">
        <v>235</v>
      </c>
      <c r="V5047" t="s">
        <v>62</v>
      </c>
      <c r="W5047">
        <v>136</v>
      </c>
      <c r="X5047">
        <v>136</v>
      </c>
      <c r="AE5047">
        <v>227</v>
      </c>
      <c r="AF5047">
        <v>136</v>
      </c>
      <c r="AJ5047">
        <v>91</v>
      </c>
      <c r="AK5047">
        <v>40.088105726872001</v>
      </c>
      <c r="AL5047">
        <v>91</v>
      </c>
      <c r="AM5047">
        <v>40.088105726872001</v>
      </c>
      <c r="AN5047">
        <v>91</v>
      </c>
      <c r="AO5047">
        <v>40.088105726872001</v>
      </c>
      <c r="AP5047">
        <v>91</v>
      </c>
      <c r="AQ5047">
        <v>40.088105726872001</v>
      </c>
      <c r="AR5047" t="s">
        <v>8785</v>
      </c>
      <c r="AS5047" t="s">
        <v>8785</v>
      </c>
      <c r="AU5047" t="s">
        <v>150</v>
      </c>
      <c r="AV5047" t="s">
        <v>63</v>
      </c>
      <c r="AW5047" t="s">
        <v>64</v>
      </c>
      <c r="AX5047" t="s">
        <v>2644</v>
      </c>
    </row>
    <row r="5048" spans="1:54" x14ac:dyDescent="0.35">
      <c r="A5048">
        <v>5230</v>
      </c>
      <c r="B5048" t="s">
        <v>13022</v>
      </c>
      <c r="C5048">
        <v>150</v>
      </c>
      <c r="D5048" s="1">
        <v>45292</v>
      </c>
      <c r="E5048" s="1"/>
      <c r="F5048" s="1"/>
      <c r="G5048">
        <v>12</v>
      </c>
      <c r="H5048" t="s">
        <v>55</v>
      </c>
      <c r="I5048" s="1">
        <v>45334</v>
      </c>
      <c r="J5048">
        <v>100</v>
      </c>
      <c r="L5048" t="s">
        <v>13023</v>
      </c>
      <c r="M5048" t="s">
        <v>504</v>
      </c>
      <c r="N5048" t="s">
        <v>504</v>
      </c>
      <c r="O5048" t="s">
        <v>58</v>
      </c>
      <c r="Q5048" t="s">
        <v>745</v>
      </c>
      <c r="R5048" t="s">
        <v>1293</v>
      </c>
      <c r="U5048" t="s">
        <v>235</v>
      </c>
      <c r="V5048" t="s">
        <v>62</v>
      </c>
      <c r="W5048">
        <v>100</v>
      </c>
      <c r="X5048">
        <v>100</v>
      </c>
      <c r="AE5048">
        <v>150</v>
      </c>
      <c r="AF5048">
        <v>100</v>
      </c>
      <c r="AJ5048">
        <v>50</v>
      </c>
      <c r="AK5048">
        <v>33.333333333333002</v>
      </c>
      <c r="AL5048">
        <v>50</v>
      </c>
      <c r="AM5048">
        <v>33.333333333333002</v>
      </c>
      <c r="AN5048">
        <v>50</v>
      </c>
      <c r="AO5048">
        <v>33.333333333333002</v>
      </c>
      <c r="AP5048">
        <v>50</v>
      </c>
      <c r="AQ5048">
        <v>33.333333333333002</v>
      </c>
      <c r="AR5048" t="s">
        <v>8785</v>
      </c>
      <c r="AS5048" t="s">
        <v>8785</v>
      </c>
      <c r="AU5048" t="s">
        <v>198</v>
      </c>
      <c r="AV5048" t="s">
        <v>63</v>
      </c>
      <c r="AW5048" t="s">
        <v>64</v>
      </c>
      <c r="AX5048" t="s">
        <v>2644</v>
      </c>
    </row>
    <row r="5049" spans="1:54" x14ac:dyDescent="0.35">
      <c r="A5049">
        <v>5231</v>
      </c>
      <c r="B5049" t="s">
        <v>13024</v>
      </c>
      <c r="C5049">
        <v>100</v>
      </c>
      <c r="D5049" s="1">
        <v>45292</v>
      </c>
      <c r="E5049" s="1"/>
      <c r="F5049" s="1"/>
      <c r="G5049">
        <v>12</v>
      </c>
      <c r="H5049" t="s">
        <v>55</v>
      </c>
      <c r="I5049" s="1">
        <v>45334</v>
      </c>
      <c r="J5049">
        <v>100</v>
      </c>
      <c r="L5049" t="s">
        <v>13025</v>
      </c>
      <c r="M5049" t="s">
        <v>504</v>
      </c>
      <c r="N5049" t="s">
        <v>504</v>
      </c>
      <c r="O5049" t="s">
        <v>58</v>
      </c>
      <c r="Q5049" t="s">
        <v>745</v>
      </c>
      <c r="R5049" t="s">
        <v>818</v>
      </c>
      <c r="U5049" t="s">
        <v>235</v>
      </c>
      <c r="V5049" t="s">
        <v>62</v>
      </c>
      <c r="W5049">
        <v>70</v>
      </c>
      <c r="X5049">
        <v>70</v>
      </c>
      <c r="AE5049">
        <v>100</v>
      </c>
      <c r="AF5049">
        <v>70</v>
      </c>
      <c r="AJ5049">
        <v>30</v>
      </c>
      <c r="AK5049">
        <v>30</v>
      </c>
      <c r="AL5049">
        <v>30</v>
      </c>
      <c r="AM5049">
        <v>30</v>
      </c>
      <c r="AN5049">
        <v>30</v>
      </c>
      <c r="AO5049">
        <v>30</v>
      </c>
      <c r="AP5049">
        <v>30</v>
      </c>
      <c r="AQ5049">
        <v>30</v>
      </c>
      <c r="AR5049" t="s">
        <v>8785</v>
      </c>
      <c r="AS5049" t="s">
        <v>8785</v>
      </c>
      <c r="AU5049" t="s">
        <v>2937</v>
      </c>
      <c r="AV5049" t="s">
        <v>63</v>
      </c>
      <c r="AW5049" t="s">
        <v>64</v>
      </c>
      <c r="AX5049" t="s">
        <v>2644</v>
      </c>
    </row>
    <row r="5050" spans="1:54" x14ac:dyDescent="0.35">
      <c r="A5050">
        <v>5232</v>
      </c>
      <c r="B5050" t="s">
        <v>13026</v>
      </c>
      <c r="C5050">
        <v>300</v>
      </c>
      <c r="D5050" s="1">
        <v>45292</v>
      </c>
      <c r="E5050" s="1"/>
      <c r="F5050" s="1"/>
      <c r="G5050">
        <v>12</v>
      </c>
      <c r="H5050" t="s">
        <v>55</v>
      </c>
      <c r="I5050" s="1">
        <v>45334</v>
      </c>
      <c r="J5050">
        <v>100</v>
      </c>
      <c r="L5050" t="s">
        <v>13027</v>
      </c>
      <c r="M5050" t="s">
        <v>504</v>
      </c>
      <c r="N5050" t="s">
        <v>504</v>
      </c>
      <c r="O5050" t="s">
        <v>58</v>
      </c>
      <c r="Q5050" t="s">
        <v>745</v>
      </c>
      <c r="R5050" t="s">
        <v>325</v>
      </c>
      <c r="U5050" t="s">
        <v>235</v>
      </c>
      <c r="V5050" t="s">
        <v>62</v>
      </c>
      <c r="W5050">
        <v>100</v>
      </c>
      <c r="X5050">
        <v>100</v>
      </c>
      <c r="AE5050">
        <v>300</v>
      </c>
      <c r="AF5050">
        <v>100</v>
      </c>
      <c r="AJ5050">
        <v>200</v>
      </c>
      <c r="AK5050">
        <v>66.666666666666998</v>
      </c>
      <c r="AL5050">
        <v>200</v>
      </c>
      <c r="AM5050">
        <v>66.666666666666998</v>
      </c>
      <c r="AN5050">
        <v>200</v>
      </c>
      <c r="AO5050">
        <v>66.666666666666998</v>
      </c>
      <c r="AP5050">
        <v>200</v>
      </c>
      <c r="AQ5050">
        <v>66.666666666666998</v>
      </c>
      <c r="AR5050" t="s">
        <v>8785</v>
      </c>
      <c r="AS5050" t="s">
        <v>8785</v>
      </c>
      <c r="AU5050" t="s">
        <v>198</v>
      </c>
      <c r="AV5050" t="s">
        <v>63</v>
      </c>
      <c r="AW5050" t="s">
        <v>64</v>
      </c>
      <c r="AX5050" t="s">
        <v>2644</v>
      </c>
    </row>
    <row r="5051" spans="1:54" x14ac:dyDescent="0.35">
      <c r="A5051">
        <v>5233</v>
      </c>
      <c r="B5051" t="s">
        <v>13028</v>
      </c>
      <c r="C5051">
        <v>1532</v>
      </c>
      <c r="D5051" s="1">
        <v>45292</v>
      </c>
      <c r="E5051" s="1"/>
      <c r="F5051" s="1"/>
      <c r="G5051">
        <v>4</v>
      </c>
      <c r="H5051" t="s">
        <v>55</v>
      </c>
      <c r="I5051" s="1">
        <v>45601</v>
      </c>
      <c r="J5051">
        <v>100</v>
      </c>
      <c r="L5051" t="s">
        <v>13029</v>
      </c>
      <c r="M5051" t="s">
        <v>734</v>
      </c>
      <c r="N5051" t="s">
        <v>328</v>
      </c>
      <c r="O5051" t="s">
        <v>58</v>
      </c>
      <c r="Q5051" t="s">
        <v>664</v>
      </c>
      <c r="R5051" t="s">
        <v>13030</v>
      </c>
      <c r="S5051" t="s">
        <v>13031</v>
      </c>
      <c r="U5051" t="s">
        <v>667</v>
      </c>
      <c r="V5051" t="s">
        <v>62</v>
      </c>
      <c r="W5051">
        <v>773</v>
      </c>
      <c r="X5051">
        <v>773</v>
      </c>
      <c r="AD5051">
        <v>116</v>
      </c>
      <c r="AE5051">
        <v>1532</v>
      </c>
      <c r="AF5051">
        <v>773</v>
      </c>
      <c r="AJ5051">
        <v>759</v>
      </c>
      <c r="AK5051">
        <v>49.543080939947998</v>
      </c>
      <c r="AL5051">
        <v>759</v>
      </c>
      <c r="AM5051">
        <v>49.543080939947998</v>
      </c>
      <c r="AN5051">
        <v>759</v>
      </c>
      <c r="AO5051">
        <v>49.543080939947998</v>
      </c>
      <c r="AP5051">
        <v>759</v>
      </c>
      <c r="AQ5051">
        <v>49.543080939947998</v>
      </c>
      <c r="AR5051" t="s">
        <v>10090</v>
      </c>
      <c r="AS5051" t="s">
        <v>12544</v>
      </c>
      <c r="AU5051" t="s">
        <v>555</v>
      </c>
      <c r="AV5051" t="s">
        <v>63</v>
      </c>
      <c r="AX5051" t="s">
        <v>2065</v>
      </c>
      <c r="BB5051" t="s">
        <v>13032</v>
      </c>
    </row>
    <row r="5052" spans="1:54" x14ac:dyDescent="0.35">
      <c r="A5052">
        <v>5234</v>
      </c>
      <c r="B5052" t="s">
        <v>13033</v>
      </c>
      <c r="C5052">
        <v>1400</v>
      </c>
      <c r="D5052" s="1">
        <v>45292</v>
      </c>
      <c r="E5052" s="1"/>
      <c r="F5052" s="1"/>
      <c r="G5052">
        <v>5</v>
      </c>
      <c r="H5052" t="s">
        <v>55</v>
      </c>
      <c r="I5052" s="1">
        <v>45450</v>
      </c>
      <c r="J5052">
        <v>100</v>
      </c>
      <c r="L5052" t="s">
        <v>13034</v>
      </c>
      <c r="M5052" t="s">
        <v>744</v>
      </c>
      <c r="N5052" t="s">
        <v>744</v>
      </c>
      <c r="O5052" t="s">
        <v>58</v>
      </c>
      <c r="Q5052" t="s">
        <v>3976</v>
      </c>
      <c r="R5052" t="s">
        <v>349</v>
      </c>
      <c r="U5052" t="s">
        <v>235</v>
      </c>
      <c r="V5052" t="s">
        <v>62</v>
      </c>
      <c r="W5052">
        <v>1500</v>
      </c>
      <c r="Y5052">
        <v>400</v>
      </c>
      <c r="AB5052">
        <v>100</v>
      </c>
      <c r="AC5052">
        <v>77.5</v>
      </c>
      <c r="AD5052">
        <v>468.75</v>
      </c>
      <c r="AE5052">
        <v>1400</v>
      </c>
      <c r="AI5052">
        <v>468.75</v>
      </c>
      <c r="AJ5052">
        <v>1400</v>
      </c>
      <c r="AK5052">
        <v>100</v>
      </c>
      <c r="AL5052">
        <v>1400</v>
      </c>
      <c r="AM5052">
        <v>100</v>
      </c>
      <c r="AN5052">
        <v>1000</v>
      </c>
      <c r="AO5052">
        <v>71.428571428571004</v>
      </c>
      <c r="AP5052">
        <v>931.25</v>
      </c>
      <c r="AQ5052">
        <v>66.517857142856997</v>
      </c>
      <c r="AS5052" t="s">
        <v>12959</v>
      </c>
      <c r="AU5052" t="s">
        <v>179</v>
      </c>
      <c r="AV5052" t="s">
        <v>63</v>
      </c>
      <c r="AX5052" t="s">
        <v>2644</v>
      </c>
    </row>
    <row r="5053" spans="1:54" x14ac:dyDescent="0.35">
      <c r="A5053">
        <v>5235</v>
      </c>
      <c r="B5053" t="s">
        <v>13035</v>
      </c>
      <c r="C5053">
        <v>7500</v>
      </c>
      <c r="D5053" s="1">
        <v>45597</v>
      </c>
      <c r="E5053" s="1"/>
      <c r="F5053" s="1"/>
      <c r="G5053">
        <v>4</v>
      </c>
      <c r="H5053" t="s">
        <v>55</v>
      </c>
      <c r="I5053" s="1">
        <v>45783</v>
      </c>
      <c r="J5053">
        <v>100</v>
      </c>
      <c r="L5053" t="s">
        <v>12801</v>
      </c>
      <c r="M5053" t="s">
        <v>1507</v>
      </c>
      <c r="N5053" t="s">
        <v>504</v>
      </c>
      <c r="O5053" t="s">
        <v>58</v>
      </c>
      <c r="Q5053" t="s">
        <v>739</v>
      </c>
      <c r="R5053" t="s">
        <v>1483</v>
      </c>
      <c r="U5053" t="s">
        <v>235</v>
      </c>
      <c r="V5053" t="s">
        <v>62</v>
      </c>
      <c r="W5053">
        <v>7470</v>
      </c>
      <c r="X5053">
        <v>1950</v>
      </c>
      <c r="Y5053">
        <v>1472</v>
      </c>
      <c r="AB5053">
        <v>100</v>
      </c>
      <c r="AC5053">
        <v>54.35</v>
      </c>
      <c r="AD5053">
        <v>800</v>
      </c>
      <c r="AF5053">
        <v>1950</v>
      </c>
      <c r="AI5053">
        <v>800</v>
      </c>
      <c r="AJ5053">
        <v>5550</v>
      </c>
      <c r="AK5053">
        <v>74</v>
      </c>
      <c r="AL5053">
        <v>5550</v>
      </c>
      <c r="AM5053">
        <v>74</v>
      </c>
      <c r="AN5053">
        <v>4078</v>
      </c>
      <c r="AO5053">
        <v>54.373333333333001</v>
      </c>
      <c r="AP5053">
        <v>4750</v>
      </c>
      <c r="AQ5053">
        <v>63.333333333333002</v>
      </c>
      <c r="AR5053" t="s">
        <v>12209</v>
      </c>
      <c r="AS5053" t="s">
        <v>12209</v>
      </c>
      <c r="AU5053" t="s">
        <v>179</v>
      </c>
      <c r="AV5053" t="s">
        <v>63</v>
      </c>
      <c r="AW5053" t="s">
        <v>63</v>
      </c>
      <c r="AX5053" t="s">
        <v>2644</v>
      </c>
    </row>
    <row r="5054" spans="1:54" x14ac:dyDescent="0.35">
      <c r="A5054">
        <v>5236</v>
      </c>
      <c r="B5054" t="s">
        <v>13036</v>
      </c>
      <c r="C5054">
        <v>2500</v>
      </c>
      <c r="D5054" s="1">
        <v>45536</v>
      </c>
      <c r="E5054" s="1"/>
      <c r="F5054" s="1"/>
      <c r="G5054">
        <v>4</v>
      </c>
      <c r="H5054" t="s">
        <v>55</v>
      </c>
      <c r="I5054" s="1">
        <v>45551</v>
      </c>
      <c r="L5054" t="s">
        <v>12801</v>
      </c>
      <c r="M5054" t="s">
        <v>1507</v>
      </c>
      <c r="N5054" t="s">
        <v>504</v>
      </c>
      <c r="O5054" t="s">
        <v>58</v>
      </c>
      <c r="Q5054" t="s">
        <v>3046</v>
      </c>
      <c r="R5054" t="s">
        <v>1483</v>
      </c>
      <c r="U5054" t="s">
        <v>235</v>
      </c>
      <c r="V5054" t="s">
        <v>68</v>
      </c>
      <c r="W5054">
        <v>2400</v>
      </c>
      <c r="Y5054">
        <v>640</v>
      </c>
      <c r="AB5054">
        <v>100</v>
      </c>
      <c r="AJ5054">
        <v>2500</v>
      </c>
      <c r="AK5054">
        <v>100</v>
      </c>
      <c r="AL5054">
        <v>2500</v>
      </c>
      <c r="AM5054">
        <v>100</v>
      </c>
      <c r="AN5054">
        <v>1860</v>
      </c>
      <c r="AO5054">
        <v>74.400000000000006</v>
      </c>
      <c r="AP5054">
        <v>2500</v>
      </c>
      <c r="AQ5054">
        <v>100</v>
      </c>
      <c r="AR5054" t="s">
        <v>9921</v>
      </c>
      <c r="AS5054" t="s">
        <v>13037</v>
      </c>
      <c r="AU5054" t="s">
        <v>179</v>
      </c>
      <c r="AV5054" t="s">
        <v>63</v>
      </c>
      <c r="AW5054" t="s">
        <v>63</v>
      </c>
      <c r="AX5054" t="s">
        <v>3766</v>
      </c>
    </row>
    <row r="5055" spans="1:54" x14ac:dyDescent="0.35">
      <c r="A5055">
        <v>5237</v>
      </c>
      <c r="B5055" t="s">
        <v>13038</v>
      </c>
      <c r="C5055">
        <v>3850</v>
      </c>
      <c r="D5055" s="1">
        <v>45323</v>
      </c>
      <c r="E5055" s="1"/>
      <c r="F5055" s="1"/>
      <c r="G5055">
        <v>4</v>
      </c>
      <c r="H5055" t="s">
        <v>55</v>
      </c>
      <c r="I5055" s="1">
        <v>45464</v>
      </c>
      <c r="J5055">
        <v>100</v>
      </c>
      <c r="L5055" t="s">
        <v>12801</v>
      </c>
      <c r="M5055" t="s">
        <v>1507</v>
      </c>
      <c r="N5055" t="s">
        <v>504</v>
      </c>
      <c r="O5055" t="s">
        <v>58</v>
      </c>
      <c r="Q5055" t="s">
        <v>4579</v>
      </c>
      <c r="R5055" t="s">
        <v>1483</v>
      </c>
      <c r="U5055" t="s">
        <v>235</v>
      </c>
      <c r="V5055" t="s">
        <v>62</v>
      </c>
      <c r="W5055">
        <v>3900</v>
      </c>
      <c r="Y5055">
        <v>1040</v>
      </c>
      <c r="AB5055">
        <v>100</v>
      </c>
      <c r="AC5055">
        <v>204.33</v>
      </c>
      <c r="AD5055">
        <v>1922</v>
      </c>
      <c r="AI5055">
        <v>1922</v>
      </c>
      <c r="AJ5055">
        <v>3850</v>
      </c>
      <c r="AK5055">
        <v>100</v>
      </c>
      <c r="AL5055">
        <v>3850</v>
      </c>
      <c r="AM5055">
        <v>100</v>
      </c>
      <c r="AN5055">
        <v>2810</v>
      </c>
      <c r="AO5055">
        <v>72.987012987013003</v>
      </c>
      <c r="AP5055">
        <v>1928</v>
      </c>
      <c r="AQ5055">
        <v>50.077922077921997</v>
      </c>
      <c r="AR5055" t="s">
        <v>10954</v>
      </c>
      <c r="AS5055" t="s">
        <v>13037</v>
      </c>
      <c r="AU5055" t="s">
        <v>179</v>
      </c>
      <c r="AV5055" t="s">
        <v>63</v>
      </c>
      <c r="AW5055" t="s">
        <v>63</v>
      </c>
      <c r="AX5055" t="s">
        <v>2644</v>
      </c>
    </row>
    <row r="5056" spans="1:54" x14ac:dyDescent="0.35">
      <c r="A5056">
        <v>5238</v>
      </c>
      <c r="B5056" t="s">
        <v>13039</v>
      </c>
      <c r="C5056">
        <v>7087</v>
      </c>
      <c r="D5056" s="1">
        <v>45292</v>
      </c>
      <c r="E5056" s="1"/>
      <c r="F5056" s="1"/>
      <c r="G5056">
        <v>5</v>
      </c>
      <c r="H5056" t="s">
        <v>55</v>
      </c>
      <c r="I5056" s="1">
        <v>45666</v>
      </c>
      <c r="J5056">
        <v>100</v>
      </c>
      <c r="L5056" t="s">
        <v>13040</v>
      </c>
      <c r="M5056" t="s">
        <v>734</v>
      </c>
      <c r="N5056" t="s">
        <v>328</v>
      </c>
      <c r="O5056" t="s">
        <v>58</v>
      </c>
      <c r="Q5056" t="s">
        <v>664</v>
      </c>
      <c r="R5056" t="s">
        <v>8360</v>
      </c>
      <c r="S5056" t="s">
        <v>10107</v>
      </c>
      <c r="U5056" t="s">
        <v>667</v>
      </c>
      <c r="V5056" t="s">
        <v>62</v>
      </c>
      <c r="W5056">
        <v>4820</v>
      </c>
      <c r="X5056">
        <v>4820</v>
      </c>
      <c r="AD5056">
        <v>280</v>
      </c>
      <c r="AE5056">
        <v>7086.5</v>
      </c>
      <c r="AF5056">
        <v>4819.5</v>
      </c>
      <c r="AJ5056">
        <v>2267</v>
      </c>
      <c r="AK5056">
        <v>31.988147311980001</v>
      </c>
      <c r="AL5056">
        <v>2267</v>
      </c>
      <c r="AM5056">
        <v>31.988147311980001</v>
      </c>
      <c r="AN5056">
        <v>2267</v>
      </c>
      <c r="AO5056">
        <v>31.988147311980001</v>
      </c>
      <c r="AP5056">
        <v>2267</v>
      </c>
      <c r="AQ5056">
        <v>31.988147311980001</v>
      </c>
      <c r="AR5056" t="s">
        <v>5458</v>
      </c>
      <c r="AS5056" t="s">
        <v>13037</v>
      </c>
      <c r="AU5056" t="s">
        <v>150</v>
      </c>
      <c r="AV5056" t="s">
        <v>63</v>
      </c>
      <c r="AX5056" t="s">
        <v>2644</v>
      </c>
      <c r="BB5056" t="s">
        <v>13041</v>
      </c>
    </row>
    <row r="5057" spans="1:54" x14ac:dyDescent="0.35">
      <c r="A5057">
        <v>5239</v>
      </c>
      <c r="B5057" t="s">
        <v>13042</v>
      </c>
      <c r="C5057">
        <v>3850</v>
      </c>
      <c r="D5057" s="1">
        <v>45383</v>
      </c>
      <c r="E5057" s="1"/>
      <c r="F5057" s="1"/>
      <c r="G5057">
        <v>3</v>
      </c>
      <c r="H5057" t="s">
        <v>55</v>
      </c>
      <c r="I5057" s="1">
        <v>45506</v>
      </c>
      <c r="J5057">
        <v>100</v>
      </c>
      <c r="L5057" t="s">
        <v>12801</v>
      </c>
      <c r="M5057" t="s">
        <v>1507</v>
      </c>
      <c r="N5057" t="s">
        <v>504</v>
      </c>
      <c r="O5057" t="s">
        <v>58</v>
      </c>
      <c r="Q5057" t="s">
        <v>4579</v>
      </c>
      <c r="R5057" t="s">
        <v>1483</v>
      </c>
      <c r="U5057" t="s">
        <v>235</v>
      </c>
      <c r="V5057" t="s">
        <v>62</v>
      </c>
      <c r="W5057">
        <v>3932</v>
      </c>
      <c r="X5057">
        <v>152</v>
      </c>
      <c r="Y5057">
        <v>1008</v>
      </c>
      <c r="AB5057">
        <v>100</v>
      </c>
      <c r="AC5057">
        <v>119.05</v>
      </c>
      <c r="AD5057">
        <v>968</v>
      </c>
      <c r="AF5057">
        <v>151.08000000000001</v>
      </c>
      <c r="AI5057">
        <v>968</v>
      </c>
      <c r="AJ5057">
        <v>3698</v>
      </c>
      <c r="AK5057">
        <v>96.051948051948003</v>
      </c>
      <c r="AL5057">
        <v>3698.92</v>
      </c>
      <c r="AM5057">
        <v>96.075844155843996</v>
      </c>
      <c r="AN5057">
        <v>2690</v>
      </c>
      <c r="AO5057">
        <v>69.87012987013</v>
      </c>
      <c r="AP5057">
        <v>2730.92</v>
      </c>
      <c r="AQ5057">
        <v>70.932987012986999</v>
      </c>
      <c r="AS5057" t="s">
        <v>13037</v>
      </c>
      <c r="AU5057" t="s">
        <v>179</v>
      </c>
      <c r="AV5057" t="s">
        <v>63</v>
      </c>
      <c r="AW5057" t="s">
        <v>63</v>
      </c>
      <c r="AX5057" t="s">
        <v>2644</v>
      </c>
    </row>
    <row r="5058" spans="1:54" x14ac:dyDescent="0.35">
      <c r="A5058">
        <v>5240</v>
      </c>
      <c r="B5058" t="s">
        <v>13043</v>
      </c>
      <c r="C5058">
        <v>3850</v>
      </c>
      <c r="D5058" s="1">
        <v>45474</v>
      </c>
      <c r="E5058" s="1"/>
      <c r="F5058" s="1"/>
      <c r="G5058">
        <v>6</v>
      </c>
      <c r="H5058" t="s">
        <v>55</v>
      </c>
      <c r="I5058" s="1">
        <v>45636</v>
      </c>
      <c r="J5058">
        <v>100</v>
      </c>
      <c r="L5058" t="s">
        <v>12801</v>
      </c>
      <c r="M5058" t="s">
        <v>1507</v>
      </c>
      <c r="N5058" t="s">
        <v>504</v>
      </c>
      <c r="O5058" t="s">
        <v>58</v>
      </c>
      <c r="Q5058" t="s">
        <v>4579</v>
      </c>
      <c r="R5058" t="s">
        <v>1483</v>
      </c>
      <c r="U5058" t="s">
        <v>235</v>
      </c>
      <c r="V5058" t="s">
        <v>62</v>
      </c>
      <c r="W5058">
        <v>3870</v>
      </c>
      <c r="X5058">
        <v>230</v>
      </c>
      <c r="Y5058">
        <v>1120</v>
      </c>
      <c r="AB5058">
        <v>100</v>
      </c>
      <c r="AC5058">
        <v>105.28</v>
      </c>
      <c r="AD5058">
        <v>911</v>
      </c>
      <c r="AF5058">
        <v>230</v>
      </c>
      <c r="AI5058">
        <v>911</v>
      </c>
      <c r="AJ5058">
        <v>3620</v>
      </c>
      <c r="AK5058">
        <v>94.025974025973994</v>
      </c>
      <c r="AL5058">
        <v>3620</v>
      </c>
      <c r="AM5058">
        <v>94.025974025973994</v>
      </c>
      <c r="AN5058">
        <v>2500</v>
      </c>
      <c r="AO5058">
        <v>64.935064935065</v>
      </c>
      <c r="AP5058">
        <v>2709</v>
      </c>
      <c r="AQ5058">
        <v>70.363636363636004</v>
      </c>
      <c r="AS5058" t="s">
        <v>13037</v>
      </c>
      <c r="AU5058" t="s">
        <v>179</v>
      </c>
      <c r="AV5058" t="s">
        <v>63</v>
      </c>
      <c r="AW5058" t="s">
        <v>63</v>
      </c>
      <c r="AX5058" t="s">
        <v>2644</v>
      </c>
    </row>
    <row r="5059" spans="1:54" x14ac:dyDescent="0.35">
      <c r="A5059">
        <v>5241</v>
      </c>
      <c r="B5059" t="s">
        <v>13044</v>
      </c>
      <c r="C5059">
        <v>2000</v>
      </c>
      <c r="D5059" s="1">
        <v>45566</v>
      </c>
      <c r="E5059" s="1"/>
      <c r="F5059" s="1"/>
      <c r="G5059">
        <v>2</v>
      </c>
      <c r="H5059" t="s">
        <v>55</v>
      </c>
      <c r="I5059" s="1">
        <v>45562</v>
      </c>
      <c r="L5059" t="s">
        <v>12801</v>
      </c>
      <c r="M5059" t="s">
        <v>1507</v>
      </c>
      <c r="N5059" t="s">
        <v>504</v>
      </c>
      <c r="O5059" t="s">
        <v>58</v>
      </c>
      <c r="Q5059" t="s">
        <v>739</v>
      </c>
      <c r="R5059" t="s">
        <v>1483</v>
      </c>
      <c r="U5059" t="s">
        <v>235</v>
      </c>
      <c r="V5059" t="s">
        <v>68</v>
      </c>
      <c r="AJ5059">
        <v>2000</v>
      </c>
      <c r="AK5059">
        <v>100</v>
      </c>
      <c r="AL5059">
        <v>2000</v>
      </c>
      <c r="AM5059">
        <v>100</v>
      </c>
      <c r="AN5059">
        <v>2000</v>
      </c>
      <c r="AO5059">
        <v>100</v>
      </c>
      <c r="AP5059">
        <v>2000</v>
      </c>
      <c r="AQ5059">
        <v>100</v>
      </c>
      <c r="AR5059" t="s">
        <v>13045</v>
      </c>
      <c r="AS5059" t="s">
        <v>13037</v>
      </c>
      <c r="AU5059" t="s">
        <v>179</v>
      </c>
      <c r="AV5059" t="s">
        <v>63</v>
      </c>
      <c r="AW5059" t="s">
        <v>63</v>
      </c>
      <c r="AX5059" t="s">
        <v>2644</v>
      </c>
    </row>
    <row r="5060" spans="1:54" x14ac:dyDescent="0.35">
      <c r="A5060">
        <v>5242</v>
      </c>
      <c r="B5060" t="s">
        <v>13046</v>
      </c>
      <c r="C5060">
        <v>2920</v>
      </c>
      <c r="D5060" s="1">
        <v>45566</v>
      </c>
      <c r="E5060" s="1"/>
      <c r="F5060" s="1"/>
      <c r="G5060">
        <v>2</v>
      </c>
      <c r="H5060" t="s">
        <v>55</v>
      </c>
      <c r="I5060" s="1">
        <v>45615</v>
      </c>
      <c r="J5060">
        <v>100</v>
      </c>
      <c r="L5060" t="s">
        <v>12801</v>
      </c>
      <c r="M5060" t="s">
        <v>1507</v>
      </c>
      <c r="N5060" t="s">
        <v>504</v>
      </c>
      <c r="O5060" t="s">
        <v>58</v>
      </c>
      <c r="Q5060" t="s">
        <v>739</v>
      </c>
      <c r="R5060" t="s">
        <v>1483</v>
      </c>
      <c r="U5060" t="s">
        <v>235</v>
      </c>
      <c r="V5060" t="s">
        <v>62</v>
      </c>
      <c r="W5060">
        <v>2880</v>
      </c>
      <c r="Y5060">
        <v>880</v>
      </c>
      <c r="AB5060">
        <v>100</v>
      </c>
      <c r="AC5060">
        <v>48.31</v>
      </c>
      <c r="AD5060">
        <v>409.8</v>
      </c>
      <c r="AI5060">
        <v>409.8</v>
      </c>
      <c r="AJ5060">
        <v>2920</v>
      </c>
      <c r="AK5060">
        <v>100</v>
      </c>
      <c r="AL5060">
        <v>2920</v>
      </c>
      <c r="AM5060">
        <v>100</v>
      </c>
      <c r="AN5060">
        <v>2040</v>
      </c>
      <c r="AO5060">
        <v>69.863013698629999</v>
      </c>
      <c r="AP5060">
        <v>2510.1999999999998</v>
      </c>
      <c r="AQ5060">
        <v>85.965753424658004</v>
      </c>
      <c r="AS5060" t="s">
        <v>13037</v>
      </c>
      <c r="AU5060" t="s">
        <v>179</v>
      </c>
      <c r="AV5060" t="s">
        <v>63</v>
      </c>
      <c r="AW5060" t="s">
        <v>63</v>
      </c>
      <c r="AX5060" t="s">
        <v>2644</v>
      </c>
    </row>
    <row r="5061" spans="1:54" x14ac:dyDescent="0.35">
      <c r="A5061">
        <v>5243</v>
      </c>
      <c r="B5061" t="s">
        <v>13047</v>
      </c>
      <c r="C5061">
        <v>3500</v>
      </c>
      <c r="D5061" s="1">
        <v>45292</v>
      </c>
      <c r="E5061" s="1"/>
      <c r="F5061" s="1"/>
      <c r="G5061">
        <v>5</v>
      </c>
      <c r="H5061" t="s">
        <v>55</v>
      </c>
      <c r="I5061" s="1">
        <v>45604</v>
      </c>
      <c r="J5061">
        <v>100</v>
      </c>
      <c r="L5061" t="s">
        <v>12811</v>
      </c>
      <c r="M5061" t="s">
        <v>504</v>
      </c>
      <c r="N5061" t="s">
        <v>504</v>
      </c>
      <c r="O5061" t="s">
        <v>58</v>
      </c>
      <c r="Q5061" t="s">
        <v>739</v>
      </c>
      <c r="R5061" t="s">
        <v>12817</v>
      </c>
      <c r="U5061" t="s">
        <v>235</v>
      </c>
      <c r="V5061" t="s">
        <v>62</v>
      </c>
      <c r="W5061">
        <v>3400</v>
      </c>
      <c r="Y5061">
        <v>1108</v>
      </c>
      <c r="AB5061">
        <v>100</v>
      </c>
      <c r="AC5061">
        <v>135.80000000000001</v>
      </c>
      <c r="AD5061">
        <v>1200</v>
      </c>
      <c r="AI5061">
        <v>1200</v>
      </c>
      <c r="AJ5061">
        <v>3500</v>
      </c>
      <c r="AK5061">
        <v>100</v>
      </c>
      <c r="AL5061">
        <v>3500</v>
      </c>
      <c r="AM5061">
        <v>100</v>
      </c>
      <c r="AN5061">
        <v>2392</v>
      </c>
      <c r="AO5061">
        <v>68.342857142857</v>
      </c>
      <c r="AP5061">
        <v>2300</v>
      </c>
      <c r="AQ5061">
        <v>65.714285714286007</v>
      </c>
      <c r="AR5061" t="s">
        <v>13037</v>
      </c>
      <c r="AS5061" t="s">
        <v>13037</v>
      </c>
      <c r="AU5061" t="s">
        <v>491</v>
      </c>
      <c r="AV5061" t="s">
        <v>63</v>
      </c>
      <c r="AW5061" t="s">
        <v>63</v>
      </c>
      <c r="AX5061" t="s">
        <v>2065</v>
      </c>
    </row>
    <row r="5062" spans="1:54" x14ac:dyDescent="0.35">
      <c r="A5062">
        <v>5244</v>
      </c>
      <c r="B5062" t="s">
        <v>13048</v>
      </c>
      <c r="C5062">
        <v>1155</v>
      </c>
      <c r="D5062" s="1">
        <v>45323</v>
      </c>
      <c r="E5062" s="1"/>
      <c r="F5062" s="1"/>
      <c r="G5062">
        <v>2</v>
      </c>
      <c r="H5062" t="s">
        <v>55</v>
      </c>
      <c r="I5062" s="1">
        <v>45604</v>
      </c>
      <c r="J5062">
        <v>100</v>
      </c>
      <c r="L5062" t="s">
        <v>13049</v>
      </c>
      <c r="M5062" t="s">
        <v>504</v>
      </c>
      <c r="N5062" t="s">
        <v>504</v>
      </c>
      <c r="O5062" t="s">
        <v>58</v>
      </c>
      <c r="Q5062" t="s">
        <v>196</v>
      </c>
      <c r="R5062" t="s">
        <v>1318</v>
      </c>
      <c r="U5062" t="s">
        <v>235</v>
      </c>
      <c r="V5062" t="s">
        <v>62</v>
      </c>
      <c r="W5062">
        <v>1120</v>
      </c>
      <c r="Y5062">
        <v>414.4</v>
      </c>
      <c r="AB5062">
        <v>100</v>
      </c>
      <c r="AC5062">
        <v>102.68</v>
      </c>
      <c r="AD5062">
        <v>425.5</v>
      </c>
      <c r="AI5062">
        <v>425.5</v>
      </c>
      <c r="AJ5062">
        <v>1155</v>
      </c>
      <c r="AK5062">
        <v>100</v>
      </c>
      <c r="AL5062">
        <v>1155</v>
      </c>
      <c r="AM5062">
        <v>100</v>
      </c>
      <c r="AN5062">
        <v>740.6</v>
      </c>
      <c r="AO5062">
        <v>64.121212121211997</v>
      </c>
      <c r="AP5062">
        <v>729.5</v>
      </c>
      <c r="AQ5062">
        <v>63.160173160173002</v>
      </c>
      <c r="AR5062" t="s">
        <v>12133</v>
      </c>
      <c r="AS5062" t="s">
        <v>13037</v>
      </c>
      <c r="AU5062" t="s">
        <v>198</v>
      </c>
      <c r="AV5062" t="s">
        <v>63</v>
      </c>
      <c r="AW5062" t="s">
        <v>63</v>
      </c>
      <c r="AX5062" t="s">
        <v>2644</v>
      </c>
      <c r="AZ5062" t="s">
        <v>180</v>
      </c>
    </row>
    <row r="5063" spans="1:54" x14ac:dyDescent="0.35">
      <c r="A5063">
        <v>5246</v>
      </c>
      <c r="B5063" t="s">
        <v>13050</v>
      </c>
      <c r="C5063">
        <v>3040</v>
      </c>
      <c r="D5063" s="1">
        <v>45323</v>
      </c>
      <c r="E5063" s="1"/>
      <c r="F5063" s="1"/>
      <c r="G5063">
        <v>2</v>
      </c>
      <c r="H5063" t="s">
        <v>55</v>
      </c>
      <c r="I5063" s="1">
        <v>45596</v>
      </c>
      <c r="J5063">
        <v>100</v>
      </c>
      <c r="L5063" t="s">
        <v>13049</v>
      </c>
      <c r="M5063" t="s">
        <v>504</v>
      </c>
      <c r="N5063" t="s">
        <v>504</v>
      </c>
      <c r="O5063" t="s">
        <v>58</v>
      </c>
      <c r="Q5063" t="s">
        <v>739</v>
      </c>
      <c r="R5063" t="s">
        <v>1318</v>
      </c>
      <c r="U5063" t="s">
        <v>235</v>
      </c>
      <c r="V5063" t="s">
        <v>62</v>
      </c>
      <c r="W5063">
        <v>3000</v>
      </c>
      <c r="Y5063">
        <v>800</v>
      </c>
      <c r="AB5063">
        <v>100</v>
      </c>
      <c r="AC5063">
        <v>64.38</v>
      </c>
      <c r="AD5063">
        <v>636.5</v>
      </c>
      <c r="AI5063">
        <v>636.5</v>
      </c>
      <c r="AJ5063">
        <v>3040</v>
      </c>
      <c r="AK5063">
        <v>100</v>
      </c>
      <c r="AL5063">
        <v>3040</v>
      </c>
      <c r="AM5063">
        <v>100</v>
      </c>
      <c r="AN5063">
        <v>2240</v>
      </c>
      <c r="AO5063">
        <v>73.684210526315994</v>
      </c>
      <c r="AP5063">
        <v>2403.5</v>
      </c>
      <c r="AQ5063">
        <v>79.0625</v>
      </c>
      <c r="AS5063" t="s">
        <v>13037</v>
      </c>
      <c r="AU5063" t="s">
        <v>198</v>
      </c>
      <c r="AV5063" t="s">
        <v>63</v>
      </c>
      <c r="AW5063" t="s">
        <v>63</v>
      </c>
      <c r="AX5063" t="s">
        <v>2644</v>
      </c>
      <c r="AZ5063" t="s">
        <v>180</v>
      </c>
    </row>
    <row r="5064" spans="1:54" x14ac:dyDescent="0.35">
      <c r="A5064">
        <v>5247</v>
      </c>
      <c r="B5064" t="s">
        <v>13051</v>
      </c>
      <c r="C5064">
        <v>8000</v>
      </c>
      <c r="D5064" s="1">
        <v>45536</v>
      </c>
      <c r="E5064" s="1"/>
      <c r="F5064" s="1"/>
      <c r="G5064">
        <v>5</v>
      </c>
      <c r="H5064" t="s">
        <v>55</v>
      </c>
      <c r="I5064" s="1">
        <v>45793</v>
      </c>
      <c r="M5064" t="s">
        <v>9429</v>
      </c>
      <c r="N5064" t="s">
        <v>423</v>
      </c>
      <c r="O5064" t="s">
        <v>433</v>
      </c>
      <c r="P5064" t="b">
        <v>1</v>
      </c>
      <c r="Q5064" t="s">
        <v>4033</v>
      </c>
      <c r="R5064" t="s">
        <v>7829</v>
      </c>
      <c r="U5064" t="s">
        <v>5911</v>
      </c>
      <c r="V5064" t="s">
        <v>68</v>
      </c>
      <c r="AJ5064">
        <v>8000</v>
      </c>
      <c r="AK5064">
        <v>100</v>
      </c>
      <c r="AL5064">
        <v>8000</v>
      </c>
      <c r="AM5064">
        <v>100</v>
      </c>
      <c r="AN5064">
        <v>8000</v>
      </c>
      <c r="AO5064">
        <v>100</v>
      </c>
      <c r="AP5064">
        <v>8000</v>
      </c>
      <c r="AQ5064">
        <v>100</v>
      </c>
      <c r="AS5064" t="s">
        <v>13052</v>
      </c>
      <c r="AU5064" t="s">
        <v>179</v>
      </c>
      <c r="AV5064" t="s">
        <v>63</v>
      </c>
      <c r="AX5064" t="s">
        <v>2644</v>
      </c>
    </row>
    <row r="5065" spans="1:54" x14ac:dyDescent="0.35">
      <c r="A5065">
        <v>5248</v>
      </c>
      <c r="B5065" t="s">
        <v>13053</v>
      </c>
      <c r="C5065">
        <v>10000</v>
      </c>
      <c r="D5065" s="1">
        <v>45323</v>
      </c>
      <c r="E5065" s="1"/>
      <c r="F5065" s="1"/>
      <c r="G5065">
        <v>3</v>
      </c>
      <c r="H5065" t="s">
        <v>55</v>
      </c>
      <c r="I5065" s="1">
        <v>45400</v>
      </c>
      <c r="M5065" t="s">
        <v>423</v>
      </c>
      <c r="N5065" t="s">
        <v>423</v>
      </c>
      <c r="O5065" t="s">
        <v>58</v>
      </c>
      <c r="Q5065" t="s">
        <v>196</v>
      </c>
      <c r="R5065" t="s">
        <v>13054</v>
      </c>
      <c r="U5065" t="s">
        <v>5911</v>
      </c>
      <c r="V5065" t="s">
        <v>68</v>
      </c>
      <c r="W5065">
        <v>10100</v>
      </c>
      <c r="Y5065">
        <v>3396</v>
      </c>
      <c r="AB5065">
        <v>100</v>
      </c>
      <c r="AJ5065">
        <v>10000</v>
      </c>
      <c r="AK5065">
        <v>100</v>
      </c>
      <c r="AL5065">
        <v>10000</v>
      </c>
      <c r="AM5065">
        <v>100</v>
      </c>
      <c r="AN5065">
        <v>6604</v>
      </c>
      <c r="AO5065">
        <v>66.040000000000006</v>
      </c>
      <c r="AP5065">
        <v>10000</v>
      </c>
      <c r="AQ5065">
        <v>100</v>
      </c>
      <c r="AS5065" t="s">
        <v>13052</v>
      </c>
      <c r="AU5065" t="s">
        <v>101</v>
      </c>
      <c r="AV5065" t="s">
        <v>63</v>
      </c>
      <c r="AX5065" t="s">
        <v>2065</v>
      </c>
      <c r="AZ5065" t="s">
        <v>11729</v>
      </c>
    </row>
    <row r="5066" spans="1:54" x14ac:dyDescent="0.35">
      <c r="A5066">
        <v>5249</v>
      </c>
      <c r="B5066" t="s">
        <v>13055</v>
      </c>
      <c r="C5066">
        <v>2000</v>
      </c>
      <c r="D5066" s="1">
        <v>45505</v>
      </c>
      <c r="E5066" s="1"/>
      <c r="F5066" s="1"/>
      <c r="G5066">
        <v>2</v>
      </c>
      <c r="H5066" t="s">
        <v>55</v>
      </c>
      <c r="I5066" s="1">
        <v>45604</v>
      </c>
      <c r="J5066">
        <v>100</v>
      </c>
      <c r="L5066" t="s">
        <v>13056</v>
      </c>
      <c r="M5066" t="s">
        <v>627</v>
      </c>
      <c r="N5066" t="s">
        <v>104</v>
      </c>
      <c r="O5066" t="s">
        <v>58</v>
      </c>
      <c r="Q5066" t="s">
        <v>109</v>
      </c>
      <c r="R5066" t="s">
        <v>13057</v>
      </c>
      <c r="T5066" t="s">
        <v>109</v>
      </c>
      <c r="U5066" t="s">
        <v>61</v>
      </c>
      <c r="V5066" t="s">
        <v>62</v>
      </c>
      <c r="W5066">
        <v>1600</v>
      </c>
      <c r="Y5066">
        <v>512</v>
      </c>
      <c r="AB5066">
        <v>100</v>
      </c>
      <c r="AC5066">
        <v>404.69</v>
      </c>
      <c r="AD5066">
        <v>2560</v>
      </c>
      <c r="AE5066">
        <v>2000</v>
      </c>
      <c r="AI5066">
        <v>2560</v>
      </c>
      <c r="AJ5066">
        <v>2000</v>
      </c>
      <c r="AK5066">
        <v>100</v>
      </c>
      <c r="AL5066">
        <v>2000</v>
      </c>
      <c r="AM5066">
        <v>100</v>
      </c>
      <c r="AN5066">
        <v>1488</v>
      </c>
      <c r="AO5066">
        <v>74.400000000000006</v>
      </c>
      <c r="AP5066">
        <v>-560</v>
      </c>
      <c r="AQ5066">
        <v>-28</v>
      </c>
      <c r="AR5066" t="s">
        <v>13058</v>
      </c>
      <c r="AS5066" t="s">
        <v>13059</v>
      </c>
      <c r="AU5066" t="s">
        <v>150</v>
      </c>
      <c r="AV5066" t="s">
        <v>63</v>
      </c>
      <c r="AX5066" t="s">
        <v>2065</v>
      </c>
      <c r="AY5066" t="s">
        <v>3326</v>
      </c>
      <c r="BB5066" t="s">
        <v>13060</v>
      </c>
    </row>
    <row r="5067" spans="1:54" x14ac:dyDescent="0.35">
      <c r="A5067">
        <v>5250</v>
      </c>
      <c r="B5067" t="s">
        <v>13061</v>
      </c>
      <c r="C5067">
        <v>1130</v>
      </c>
      <c r="D5067" s="1">
        <v>45292</v>
      </c>
      <c r="E5067" s="1"/>
      <c r="F5067" s="1"/>
      <c r="G5067">
        <v>2</v>
      </c>
      <c r="H5067" t="s">
        <v>55</v>
      </c>
      <c r="I5067" s="1">
        <v>45376</v>
      </c>
      <c r="J5067">
        <v>100</v>
      </c>
      <c r="L5067" t="s">
        <v>13062</v>
      </c>
      <c r="M5067" t="s">
        <v>6053</v>
      </c>
      <c r="N5067" t="s">
        <v>744</v>
      </c>
      <c r="O5067" t="s">
        <v>58</v>
      </c>
      <c r="Q5067" t="s">
        <v>739</v>
      </c>
      <c r="R5067" t="s">
        <v>1473</v>
      </c>
      <c r="U5067" t="s">
        <v>235</v>
      </c>
      <c r="V5067" t="s">
        <v>62</v>
      </c>
      <c r="W5067">
        <v>1040</v>
      </c>
      <c r="X5067">
        <v>1040</v>
      </c>
      <c r="AD5067">
        <v>24</v>
      </c>
      <c r="AE5067">
        <v>1130</v>
      </c>
      <c r="AF5067">
        <v>1040</v>
      </c>
      <c r="AJ5067">
        <v>90</v>
      </c>
      <c r="AK5067">
        <v>7.9646017699114999</v>
      </c>
      <c r="AL5067">
        <v>90</v>
      </c>
      <c r="AM5067">
        <v>7.9646017699114999</v>
      </c>
      <c r="AN5067">
        <v>90</v>
      </c>
      <c r="AO5067">
        <v>7.9646017699114999</v>
      </c>
      <c r="AP5067">
        <v>90</v>
      </c>
      <c r="AQ5067">
        <v>7.9646017699114999</v>
      </c>
      <c r="AR5067" t="s">
        <v>13063</v>
      </c>
      <c r="AS5067" t="s">
        <v>13063</v>
      </c>
      <c r="AU5067" t="s">
        <v>150</v>
      </c>
      <c r="AV5067" t="s">
        <v>63</v>
      </c>
      <c r="AW5067" t="s">
        <v>64</v>
      </c>
      <c r="AX5067" t="s">
        <v>2644</v>
      </c>
    </row>
    <row r="5068" spans="1:54" x14ac:dyDescent="0.35">
      <c r="A5068">
        <v>5251</v>
      </c>
      <c r="B5068" t="s">
        <v>13064</v>
      </c>
      <c r="C5068">
        <v>16000</v>
      </c>
      <c r="D5068" s="1">
        <v>45352</v>
      </c>
      <c r="E5068" s="1"/>
      <c r="F5068" s="1"/>
      <c r="G5068">
        <v>6</v>
      </c>
      <c r="H5068" t="s">
        <v>55</v>
      </c>
      <c r="I5068" s="1">
        <v>45334</v>
      </c>
      <c r="M5068" t="s">
        <v>108</v>
      </c>
      <c r="N5068" t="s">
        <v>108</v>
      </c>
      <c r="O5068" t="s">
        <v>58</v>
      </c>
      <c r="Q5068" t="s">
        <v>109</v>
      </c>
      <c r="R5068" t="s">
        <v>13065</v>
      </c>
      <c r="U5068" t="s">
        <v>61</v>
      </c>
      <c r="V5068" t="s">
        <v>68</v>
      </c>
      <c r="AJ5068">
        <v>16000</v>
      </c>
      <c r="AK5068">
        <v>100</v>
      </c>
      <c r="AL5068">
        <v>16000</v>
      </c>
      <c r="AM5068">
        <v>100</v>
      </c>
      <c r="AN5068">
        <v>16000</v>
      </c>
      <c r="AO5068">
        <v>100</v>
      </c>
      <c r="AP5068">
        <v>16000</v>
      </c>
      <c r="AQ5068">
        <v>100</v>
      </c>
      <c r="AR5068" t="s">
        <v>11113</v>
      </c>
      <c r="AS5068" t="s">
        <v>12910</v>
      </c>
      <c r="AU5068" t="s">
        <v>81</v>
      </c>
      <c r="AV5068" t="s">
        <v>63</v>
      </c>
      <c r="AX5068" t="s">
        <v>2065</v>
      </c>
      <c r="AY5068" t="s">
        <v>82</v>
      </c>
      <c r="BB5068" t="s">
        <v>13066</v>
      </c>
    </row>
    <row r="5069" spans="1:54" x14ac:dyDescent="0.35">
      <c r="A5069">
        <v>5252</v>
      </c>
      <c r="B5069" t="s">
        <v>13067</v>
      </c>
      <c r="C5069">
        <v>16200</v>
      </c>
      <c r="D5069" s="1">
        <v>45323</v>
      </c>
      <c r="E5069" s="1"/>
      <c r="F5069" s="1"/>
      <c r="G5069">
        <v>12</v>
      </c>
      <c r="H5069" t="s">
        <v>55</v>
      </c>
      <c r="I5069" s="1">
        <v>46013</v>
      </c>
      <c r="J5069">
        <v>100</v>
      </c>
      <c r="L5069" t="s">
        <v>13068</v>
      </c>
      <c r="M5069" t="s">
        <v>74</v>
      </c>
      <c r="N5069" t="s">
        <v>57</v>
      </c>
      <c r="O5069" t="s">
        <v>58</v>
      </c>
      <c r="Q5069" t="s">
        <v>109</v>
      </c>
      <c r="R5069" t="s">
        <v>98</v>
      </c>
      <c r="U5069" t="s">
        <v>61</v>
      </c>
      <c r="V5069" t="s">
        <v>62</v>
      </c>
      <c r="W5069">
        <v>12000</v>
      </c>
      <c r="Y5069">
        <v>3456</v>
      </c>
      <c r="AB5069">
        <v>100</v>
      </c>
      <c r="AC5069">
        <v>176.04</v>
      </c>
      <c r="AD5069">
        <v>6735.5</v>
      </c>
      <c r="AE5069">
        <v>16200</v>
      </c>
      <c r="AI5069">
        <v>6735.5</v>
      </c>
      <c r="AJ5069">
        <v>16200</v>
      </c>
      <c r="AK5069">
        <v>100</v>
      </c>
      <c r="AL5069">
        <v>16200</v>
      </c>
      <c r="AM5069">
        <v>100</v>
      </c>
      <c r="AN5069">
        <v>12744</v>
      </c>
      <c r="AO5069">
        <v>78.666666666666998</v>
      </c>
      <c r="AP5069">
        <v>9464.5</v>
      </c>
      <c r="AQ5069">
        <v>58.422839506172998</v>
      </c>
      <c r="AR5069" t="s">
        <v>11113</v>
      </c>
      <c r="AS5069" t="s">
        <v>12910</v>
      </c>
      <c r="AT5069" t="s">
        <v>100</v>
      </c>
      <c r="AU5069" t="s">
        <v>101</v>
      </c>
      <c r="AV5069" t="s">
        <v>63</v>
      </c>
      <c r="AX5069" t="s">
        <v>2644</v>
      </c>
    </row>
    <row r="5070" spans="1:54" x14ac:dyDescent="0.35">
      <c r="A5070">
        <v>5253</v>
      </c>
      <c r="B5070" t="s">
        <v>13069</v>
      </c>
      <c r="C5070">
        <v>6010</v>
      </c>
      <c r="D5070" s="1">
        <v>45292</v>
      </c>
      <c r="E5070" s="1"/>
      <c r="F5070" s="1"/>
      <c r="G5070">
        <v>3</v>
      </c>
      <c r="H5070" t="s">
        <v>55</v>
      </c>
      <c r="I5070" s="1">
        <v>45473</v>
      </c>
      <c r="J5070">
        <v>100</v>
      </c>
      <c r="L5070" t="s">
        <v>13070</v>
      </c>
      <c r="M5070" t="s">
        <v>504</v>
      </c>
      <c r="N5070" t="s">
        <v>504</v>
      </c>
      <c r="O5070" t="s">
        <v>58</v>
      </c>
      <c r="Q5070" t="s">
        <v>739</v>
      </c>
      <c r="R5070" t="s">
        <v>505</v>
      </c>
      <c r="U5070" t="s">
        <v>235</v>
      </c>
      <c r="V5070" t="s">
        <v>62</v>
      </c>
      <c r="W5070">
        <v>6048</v>
      </c>
      <c r="X5070">
        <v>48</v>
      </c>
      <c r="Y5070">
        <v>1600</v>
      </c>
      <c r="AB5070">
        <v>100</v>
      </c>
      <c r="AC5070">
        <v>148.13</v>
      </c>
      <c r="AD5070">
        <v>3192.5</v>
      </c>
      <c r="AE5070">
        <v>6010</v>
      </c>
      <c r="AF5070">
        <v>48</v>
      </c>
      <c r="AI5070">
        <v>3192.5</v>
      </c>
      <c r="AJ5070">
        <v>5962</v>
      </c>
      <c r="AK5070">
        <v>99.201331114808994</v>
      </c>
      <c r="AL5070">
        <v>5962</v>
      </c>
      <c r="AM5070">
        <v>99.201331114808994</v>
      </c>
      <c r="AN5070">
        <v>4362</v>
      </c>
      <c r="AO5070">
        <v>72.579034941763993</v>
      </c>
      <c r="AP5070">
        <v>2769.5</v>
      </c>
      <c r="AQ5070">
        <v>46.081530782030001</v>
      </c>
      <c r="AR5070" t="s">
        <v>11980</v>
      </c>
      <c r="AS5070" t="s">
        <v>12910</v>
      </c>
      <c r="AU5070" t="s">
        <v>216</v>
      </c>
      <c r="AV5070" t="s">
        <v>63</v>
      </c>
      <c r="AW5070" t="s">
        <v>63</v>
      </c>
      <c r="AX5070" t="s">
        <v>2644</v>
      </c>
      <c r="BB5070" t="s">
        <v>13071</v>
      </c>
    </row>
    <row r="5071" spans="1:54" x14ac:dyDescent="0.35">
      <c r="A5071">
        <v>5254</v>
      </c>
      <c r="B5071" t="s">
        <v>13072</v>
      </c>
      <c r="C5071">
        <v>18500</v>
      </c>
      <c r="D5071" s="1">
        <v>45536</v>
      </c>
      <c r="E5071" s="1"/>
      <c r="F5071" s="1"/>
      <c r="G5071">
        <v>12</v>
      </c>
      <c r="H5071" t="s">
        <v>55</v>
      </c>
      <c r="I5071" s="1">
        <v>46034</v>
      </c>
      <c r="J5071">
        <v>100</v>
      </c>
      <c r="L5071" t="s">
        <v>13073</v>
      </c>
      <c r="M5071" t="s">
        <v>627</v>
      </c>
      <c r="N5071" t="s">
        <v>108</v>
      </c>
      <c r="O5071" t="s">
        <v>58</v>
      </c>
      <c r="Q5071" t="s">
        <v>109</v>
      </c>
      <c r="R5071" t="s">
        <v>13074</v>
      </c>
      <c r="U5071" t="s">
        <v>61</v>
      </c>
      <c r="V5071" t="s">
        <v>62</v>
      </c>
      <c r="W5071">
        <v>14400</v>
      </c>
      <c r="Y5071">
        <v>3840</v>
      </c>
      <c r="AB5071">
        <v>100</v>
      </c>
      <c r="AC5071">
        <v>115.63</v>
      </c>
      <c r="AD5071">
        <v>1620</v>
      </c>
      <c r="AE5071">
        <v>18500</v>
      </c>
      <c r="AI5071">
        <v>1620</v>
      </c>
      <c r="AJ5071">
        <v>18500</v>
      </c>
      <c r="AK5071">
        <v>100</v>
      </c>
      <c r="AL5071">
        <v>18500</v>
      </c>
      <c r="AM5071">
        <v>100</v>
      </c>
      <c r="AN5071">
        <v>14660</v>
      </c>
      <c r="AO5071">
        <v>79.243243243243001</v>
      </c>
      <c r="AP5071">
        <v>16880</v>
      </c>
      <c r="AQ5071">
        <v>91.243243243243001</v>
      </c>
      <c r="AR5071" t="s">
        <v>13075</v>
      </c>
      <c r="AS5071" t="s">
        <v>12910</v>
      </c>
      <c r="AT5071" t="s">
        <v>1837</v>
      </c>
      <c r="AU5071" t="s">
        <v>95</v>
      </c>
      <c r="AV5071" t="s">
        <v>64</v>
      </c>
      <c r="AX5071" t="s">
        <v>2065</v>
      </c>
      <c r="AY5071" t="s">
        <v>115</v>
      </c>
      <c r="BB5071" t="s">
        <v>13076</v>
      </c>
    </row>
    <row r="5072" spans="1:54" x14ac:dyDescent="0.35">
      <c r="A5072">
        <v>5255</v>
      </c>
      <c r="B5072" t="s">
        <v>13077</v>
      </c>
      <c r="C5072">
        <v>3000</v>
      </c>
      <c r="D5072" s="1">
        <v>45292</v>
      </c>
      <c r="E5072" s="1"/>
      <c r="F5072" s="1"/>
      <c r="G5072">
        <v>2</v>
      </c>
      <c r="H5072" t="s">
        <v>55</v>
      </c>
      <c r="I5072" s="1">
        <v>45322</v>
      </c>
      <c r="M5072" t="s">
        <v>734</v>
      </c>
      <c r="N5072" t="s">
        <v>328</v>
      </c>
      <c r="O5072" t="s">
        <v>58</v>
      </c>
      <c r="Q5072" t="s">
        <v>664</v>
      </c>
      <c r="R5072" t="s">
        <v>13078</v>
      </c>
      <c r="S5072" t="s">
        <v>13079</v>
      </c>
      <c r="U5072" t="s">
        <v>667</v>
      </c>
      <c r="V5072" t="s">
        <v>68</v>
      </c>
      <c r="W5072">
        <v>2000</v>
      </c>
      <c r="X5072">
        <v>2000</v>
      </c>
      <c r="AJ5072">
        <v>1000</v>
      </c>
      <c r="AK5072">
        <v>33.333333333333002</v>
      </c>
      <c r="AL5072">
        <v>1000</v>
      </c>
      <c r="AM5072">
        <v>33.333333333333002</v>
      </c>
      <c r="AN5072">
        <v>1000</v>
      </c>
      <c r="AO5072">
        <v>33.333333333333002</v>
      </c>
      <c r="AP5072">
        <v>1000</v>
      </c>
      <c r="AQ5072">
        <v>33.333333333333002</v>
      </c>
      <c r="AR5072" t="s">
        <v>11961</v>
      </c>
      <c r="AS5072" t="s">
        <v>12910</v>
      </c>
      <c r="AU5072" t="s">
        <v>216</v>
      </c>
      <c r="AV5072" t="s">
        <v>63</v>
      </c>
      <c r="AX5072" t="s">
        <v>2065</v>
      </c>
      <c r="BB5072" t="s">
        <v>13080</v>
      </c>
    </row>
    <row r="5073" spans="1:54" x14ac:dyDescent="0.35">
      <c r="A5073">
        <v>5256</v>
      </c>
      <c r="B5073" t="s">
        <v>13081</v>
      </c>
      <c r="C5073">
        <v>2197</v>
      </c>
      <c r="D5073" s="1">
        <v>45292</v>
      </c>
      <c r="E5073" s="1"/>
      <c r="F5073" s="1"/>
      <c r="G5073">
        <v>4</v>
      </c>
      <c r="H5073" t="s">
        <v>55</v>
      </c>
      <c r="I5073" s="1">
        <v>45601</v>
      </c>
      <c r="J5073">
        <v>100</v>
      </c>
      <c r="L5073" t="s">
        <v>13082</v>
      </c>
      <c r="M5073" t="s">
        <v>734</v>
      </c>
      <c r="N5073" t="s">
        <v>328</v>
      </c>
      <c r="O5073" t="s">
        <v>58</v>
      </c>
      <c r="Q5073" t="s">
        <v>664</v>
      </c>
      <c r="R5073" t="s">
        <v>13083</v>
      </c>
      <c r="S5073" t="s">
        <v>13084</v>
      </c>
      <c r="U5073" t="s">
        <v>667</v>
      </c>
      <c r="V5073" t="s">
        <v>62</v>
      </c>
      <c r="W5073">
        <v>1266</v>
      </c>
      <c r="X5073">
        <v>1266</v>
      </c>
      <c r="AD5073">
        <v>70</v>
      </c>
      <c r="AE5073">
        <v>2197</v>
      </c>
      <c r="AF5073">
        <v>1265.5</v>
      </c>
      <c r="AJ5073">
        <v>931</v>
      </c>
      <c r="AK5073">
        <v>42.375967228038</v>
      </c>
      <c r="AL5073">
        <v>931</v>
      </c>
      <c r="AM5073">
        <v>42.375967228038</v>
      </c>
      <c r="AN5073">
        <v>931</v>
      </c>
      <c r="AO5073">
        <v>42.375967228038</v>
      </c>
      <c r="AP5073">
        <v>931</v>
      </c>
      <c r="AQ5073">
        <v>42.375967228038</v>
      </c>
      <c r="AR5073" t="s">
        <v>12910</v>
      </c>
      <c r="AS5073" t="s">
        <v>12910</v>
      </c>
      <c r="AU5073" t="s">
        <v>150</v>
      </c>
      <c r="AV5073" t="s">
        <v>63</v>
      </c>
      <c r="AX5073" t="s">
        <v>2065</v>
      </c>
      <c r="BB5073" t="s">
        <v>13085</v>
      </c>
    </row>
    <row r="5074" spans="1:54" x14ac:dyDescent="0.35">
      <c r="A5074">
        <v>5257</v>
      </c>
      <c r="B5074" t="s">
        <v>13086</v>
      </c>
      <c r="C5074">
        <v>9700</v>
      </c>
      <c r="D5074" s="1">
        <v>45352</v>
      </c>
      <c r="E5074" s="1"/>
      <c r="F5074" s="1"/>
      <c r="G5074">
        <v>9</v>
      </c>
      <c r="H5074" t="s">
        <v>55</v>
      </c>
      <c r="I5074" s="1">
        <v>45429</v>
      </c>
      <c r="L5074" t="s">
        <v>12801</v>
      </c>
      <c r="M5074" t="s">
        <v>1507</v>
      </c>
      <c r="N5074" t="s">
        <v>504</v>
      </c>
      <c r="O5074" t="s">
        <v>58</v>
      </c>
      <c r="Q5074" t="s">
        <v>790</v>
      </c>
      <c r="R5074" t="s">
        <v>1483</v>
      </c>
      <c r="U5074" t="s">
        <v>235</v>
      </c>
      <c r="V5074" t="s">
        <v>68</v>
      </c>
      <c r="W5074">
        <v>9560</v>
      </c>
      <c r="X5074">
        <v>6200</v>
      </c>
      <c r="Y5074">
        <v>896</v>
      </c>
      <c r="AB5074">
        <v>100</v>
      </c>
      <c r="AC5074">
        <v>29.69</v>
      </c>
      <c r="AD5074">
        <v>263.05</v>
      </c>
      <c r="AF5074">
        <v>800</v>
      </c>
      <c r="AI5074">
        <v>263.05</v>
      </c>
      <c r="AJ5074">
        <v>3500</v>
      </c>
      <c r="AK5074">
        <v>36.082474226804003</v>
      </c>
      <c r="AL5074">
        <v>8900</v>
      </c>
      <c r="AM5074">
        <v>91.752577319587999</v>
      </c>
      <c r="AN5074">
        <v>2604</v>
      </c>
      <c r="AO5074">
        <v>26.845360824741999</v>
      </c>
      <c r="AP5074">
        <v>8636.9500000000007</v>
      </c>
      <c r="AQ5074">
        <v>89.040721649484993</v>
      </c>
      <c r="AR5074" t="s">
        <v>12910</v>
      </c>
      <c r="AS5074" t="s">
        <v>12910</v>
      </c>
      <c r="AU5074" t="s">
        <v>179</v>
      </c>
      <c r="AV5074" t="s">
        <v>63</v>
      </c>
      <c r="AW5074" t="s">
        <v>63</v>
      </c>
      <c r="AX5074" t="s">
        <v>2644</v>
      </c>
    </row>
    <row r="5075" spans="1:54" x14ac:dyDescent="0.35">
      <c r="A5075">
        <v>5258</v>
      </c>
      <c r="B5075" t="s">
        <v>13087</v>
      </c>
      <c r="C5075">
        <v>13200</v>
      </c>
      <c r="D5075" s="1">
        <v>45383</v>
      </c>
      <c r="E5075" s="1"/>
      <c r="F5075" s="1"/>
      <c r="G5075">
        <v>8</v>
      </c>
      <c r="H5075" t="s">
        <v>55</v>
      </c>
      <c r="I5075" s="1">
        <v>45657</v>
      </c>
      <c r="J5075">
        <v>100</v>
      </c>
      <c r="L5075" t="s">
        <v>13015</v>
      </c>
      <c r="M5075" t="s">
        <v>504</v>
      </c>
      <c r="N5075" t="s">
        <v>504</v>
      </c>
      <c r="O5075" t="s">
        <v>58</v>
      </c>
      <c r="Q5075" t="s">
        <v>756</v>
      </c>
      <c r="R5075" t="s">
        <v>202</v>
      </c>
      <c r="U5075" t="s">
        <v>235</v>
      </c>
      <c r="V5075" t="s">
        <v>62</v>
      </c>
      <c r="W5075">
        <v>13200</v>
      </c>
      <c r="X5075">
        <v>7000</v>
      </c>
      <c r="Y5075">
        <v>1984</v>
      </c>
      <c r="AB5075">
        <v>100</v>
      </c>
      <c r="AC5075">
        <v>377.5</v>
      </c>
      <c r="AD5075">
        <v>7148</v>
      </c>
      <c r="AE5075">
        <v>44400</v>
      </c>
      <c r="AF5075">
        <v>6998</v>
      </c>
      <c r="AI5075">
        <v>7148</v>
      </c>
      <c r="AJ5075">
        <v>6200</v>
      </c>
      <c r="AK5075">
        <v>46.969696969696997</v>
      </c>
      <c r="AL5075">
        <v>6202</v>
      </c>
      <c r="AM5075">
        <v>46.984848484848001</v>
      </c>
      <c r="AN5075">
        <v>4216</v>
      </c>
      <c r="AO5075">
        <v>31.939393939394002</v>
      </c>
      <c r="AP5075">
        <v>-946</v>
      </c>
      <c r="AQ5075">
        <v>-7.1666666666666998</v>
      </c>
      <c r="AR5075" t="s">
        <v>13088</v>
      </c>
      <c r="AS5075" t="s">
        <v>13089</v>
      </c>
      <c r="AU5075" t="s">
        <v>186</v>
      </c>
      <c r="AV5075" t="s">
        <v>63</v>
      </c>
      <c r="AW5075" t="s">
        <v>63</v>
      </c>
      <c r="AX5075" t="s">
        <v>2644</v>
      </c>
    </row>
    <row r="5076" spans="1:54" x14ac:dyDescent="0.35">
      <c r="A5076">
        <v>5259</v>
      </c>
      <c r="B5076" t="s">
        <v>13090</v>
      </c>
      <c r="C5076">
        <v>7000</v>
      </c>
      <c r="D5076" s="1">
        <v>45292</v>
      </c>
      <c r="E5076" s="1"/>
      <c r="F5076" s="1"/>
      <c r="G5076">
        <v>26</v>
      </c>
      <c r="H5076" t="s">
        <v>1165</v>
      </c>
      <c r="I5076" s="1"/>
      <c r="J5076">
        <v>100</v>
      </c>
      <c r="L5076" t="s">
        <v>11816</v>
      </c>
      <c r="M5076" t="s">
        <v>504</v>
      </c>
      <c r="N5076" t="s">
        <v>183</v>
      </c>
      <c r="O5076" t="s">
        <v>58</v>
      </c>
      <c r="Q5076" t="s">
        <v>781</v>
      </c>
      <c r="R5076" t="s">
        <v>7755</v>
      </c>
      <c r="U5076" t="s">
        <v>235</v>
      </c>
      <c r="V5076" t="s">
        <v>62</v>
      </c>
      <c r="W5076">
        <v>7080</v>
      </c>
      <c r="Y5076">
        <v>1888</v>
      </c>
      <c r="AB5076">
        <v>100</v>
      </c>
      <c r="AC5076">
        <v>200.21</v>
      </c>
      <c r="AD5076">
        <v>4775.25</v>
      </c>
      <c r="AI5076">
        <v>4775.25</v>
      </c>
      <c r="AJ5076">
        <v>7000</v>
      </c>
      <c r="AK5076">
        <v>100</v>
      </c>
      <c r="AL5076">
        <v>7000</v>
      </c>
      <c r="AM5076">
        <v>100</v>
      </c>
      <c r="AN5076">
        <v>5112</v>
      </c>
      <c r="AO5076">
        <v>73.028571428570999</v>
      </c>
      <c r="AP5076">
        <v>2224.75</v>
      </c>
      <c r="AQ5076">
        <v>31.782142857143</v>
      </c>
      <c r="AR5076" t="s">
        <v>12959</v>
      </c>
      <c r="AS5076" t="s">
        <v>12959</v>
      </c>
      <c r="AU5076" t="s">
        <v>95</v>
      </c>
      <c r="AV5076" t="s">
        <v>64</v>
      </c>
      <c r="AW5076" t="s">
        <v>63</v>
      </c>
      <c r="AX5076" t="s">
        <v>3766</v>
      </c>
      <c r="AZ5076" t="s">
        <v>180</v>
      </c>
    </row>
    <row r="5077" spans="1:54" x14ac:dyDescent="0.35">
      <c r="A5077">
        <v>5260</v>
      </c>
      <c r="B5077" t="s">
        <v>13091</v>
      </c>
      <c r="C5077">
        <v>16280</v>
      </c>
      <c r="D5077" s="1">
        <v>45383</v>
      </c>
      <c r="E5077" s="1"/>
      <c r="F5077" s="1"/>
      <c r="G5077">
        <v>24</v>
      </c>
      <c r="H5077" t="s">
        <v>1165</v>
      </c>
      <c r="I5077" s="1"/>
      <c r="J5077">
        <v>100</v>
      </c>
      <c r="L5077" t="s">
        <v>11816</v>
      </c>
      <c r="M5077" t="s">
        <v>504</v>
      </c>
      <c r="N5077" t="s">
        <v>183</v>
      </c>
      <c r="O5077" t="s">
        <v>58</v>
      </c>
      <c r="Q5077" t="s">
        <v>756</v>
      </c>
      <c r="R5077" t="s">
        <v>7755</v>
      </c>
      <c r="U5077" t="s">
        <v>235</v>
      </c>
      <c r="V5077" t="s">
        <v>62</v>
      </c>
      <c r="W5077">
        <v>15300</v>
      </c>
      <c r="Y5077">
        <v>3850.5</v>
      </c>
      <c r="AB5077">
        <v>100</v>
      </c>
      <c r="AC5077">
        <v>320.26</v>
      </c>
      <c r="AD5077">
        <v>12745.36875</v>
      </c>
      <c r="AI5077">
        <v>12745.36875</v>
      </c>
      <c r="AJ5077">
        <v>16280</v>
      </c>
      <c r="AK5077">
        <v>100</v>
      </c>
      <c r="AL5077">
        <v>16280</v>
      </c>
      <c r="AM5077">
        <v>100</v>
      </c>
      <c r="AN5077">
        <v>12429.5</v>
      </c>
      <c r="AO5077">
        <v>76.34828009828</v>
      </c>
      <c r="AP5077">
        <v>3534.6312499999999</v>
      </c>
      <c r="AQ5077">
        <v>21.711494164619001</v>
      </c>
      <c r="AR5077" t="s">
        <v>12959</v>
      </c>
      <c r="AS5077" t="s">
        <v>12959</v>
      </c>
      <c r="AU5077" t="s">
        <v>95</v>
      </c>
      <c r="AV5077" t="s">
        <v>64</v>
      </c>
      <c r="AW5077" t="s">
        <v>63</v>
      </c>
      <c r="AX5077" t="s">
        <v>3766</v>
      </c>
      <c r="AZ5077" t="s">
        <v>180</v>
      </c>
    </row>
    <row r="5078" spans="1:54" x14ac:dyDescent="0.35">
      <c r="A5078">
        <v>5261</v>
      </c>
      <c r="B5078" t="s">
        <v>13092</v>
      </c>
      <c r="C5078">
        <v>300</v>
      </c>
      <c r="D5078" s="1">
        <v>45292</v>
      </c>
      <c r="E5078" s="1"/>
      <c r="F5078" s="1"/>
      <c r="G5078">
        <v>13</v>
      </c>
      <c r="H5078" t="s">
        <v>55</v>
      </c>
      <c r="I5078" s="1">
        <v>45642</v>
      </c>
      <c r="J5078">
        <v>100</v>
      </c>
      <c r="L5078" t="s">
        <v>13093</v>
      </c>
      <c r="M5078" t="s">
        <v>6053</v>
      </c>
      <c r="N5078" t="s">
        <v>744</v>
      </c>
      <c r="O5078" t="s">
        <v>58</v>
      </c>
      <c r="Q5078" t="s">
        <v>745</v>
      </c>
      <c r="R5078" t="s">
        <v>5785</v>
      </c>
      <c r="U5078" t="s">
        <v>235</v>
      </c>
      <c r="V5078" t="s">
        <v>62</v>
      </c>
      <c r="AE5078">
        <v>300</v>
      </c>
      <c r="AJ5078">
        <v>300</v>
      </c>
      <c r="AK5078">
        <v>100</v>
      </c>
      <c r="AL5078">
        <v>300</v>
      </c>
      <c r="AM5078">
        <v>100</v>
      </c>
      <c r="AN5078">
        <v>300</v>
      </c>
      <c r="AO5078">
        <v>100</v>
      </c>
      <c r="AP5078">
        <v>300</v>
      </c>
      <c r="AQ5078">
        <v>100</v>
      </c>
      <c r="AR5078" t="s">
        <v>13094</v>
      </c>
      <c r="AS5078" t="s">
        <v>13094</v>
      </c>
      <c r="AU5078" t="s">
        <v>491</v>
      </c>
      <c r="AV5078" t="s">
        <v>63</v>
      </c>
      <c r="AW5078" t="s">
        <v>64</v>
      </c>
      <c r="AX5078" t="s">
        <v>2644</v>
      </c>
    </row>
    <row r="5079" spans="1:54" x14ac:dyDescent="0.35">
      <c r="A5079">
        <v>5262</v>
      </c>
      <c r="B5079" t="s">
        <v>13095</v>
      </c>
      <c r="C5079">
        <v>300</v>
      </c>
      <c r="D5079" s="1">
        <v>45689</v>
      </c>
      <c r="E5079" s="1"/>
      <c r="F5079" s="1"/>
      <c r="G5079">
        <v>13</v>
      </c>
      <c r="H5079" t="s">
        <v>55</v>
      </c>
      <c r="I5079" s="1">
        <v>46049</v>
      </c>
      <c r="J5079">
        <v>100</v>
      </c>
      <c r="L5079" t="s">
        <v>13096</v>
      </c>
      <c r="M5079" t="s">
        <v>6053</v>
      </c>
      <c r="N5079" t="s">
        <v>744</v>
      </c>
      <c r="O5079" t="s">
        <v>58</v>
      </c>
      <c r="Q5079" t="s">
        <v>745</v>
      </c>
      <c r="R5079" t="s">
        <v>5785</v>
      </c>
      <c r="U5079" t="s">
        <v>235</v>
      </c>
      <c r="V5079" t="s">
        <v>62</v>
      </c>
      <c r="AE5079">
        <v>300</v>
      </c>
      <c r="AJ5079">
        <v>300</v>
      </c>
      <c r="AK5079">
        <v>100</v>
      </c>
      <c r="AL5079">
        <v>300</v>
      </c>
      <c r="AM5079">
        <v>100</v>
      </c>
      <c r="AN5079">
        <v>300</v>
      </c>
      <c r="AO5079">
        <v>100</v>
      </c>
      <c r="AP5079">
        <v>300</v>
      </c>
      <c r="AQ5079">
        <v>100</v>
      </c>
      <c r="AR5079" t="s">
        <v>13097</v>
      </c>
      <c r="AS5079" t="s">
        <v>13094</v>
      </c>
      <c r="AU5079" t="s">
        <v>491</v>
      </c>
      <c r="AV5079" t="s">
        <v>63</v>
      </c>
      <c r="AW5079" t="s">
        <v>64</v>
      </c>
      <c r="AX5079" t="s">
        <v>2644</v>
      </c>
    </row>
    <row r="5080" spans="1:54" x14ac:dyDescent="0.35">
      <c r="A5080">
        <v>5263</v>
      </c>
      <c r="B5080" t="s">
        <v>13098</v>
      </c>
      <c r="C5080">
        <v>1200</v>
      </c>
      <c r="D5080" s="1">
        <v>46082</v>
      </c>
      <c r="E5080" s="1"/>
      <c r="F5080" s="1"/>
      <c r="G5080">
        <v>8</v>
      </c>
      <c r="H5080" t="s">
        <v>1165</v>
      </c>
      <c r="I5080" s="1"/>
      <c r="J5080">
        <v>100</v>
      </c>
      <c r="L5080" t="s">
        <v>11816</v>
      </c>
      <c r="M5080" t="s">
        <v>504</v>
      </c>
      <c r="N5080" t="s">
        <v>183</v>
      </c>
      <c r="O5080" t="s">
        <v>58</v>
      </c>
      <c r="Q5080" t="s">
        <v>739</v>
      </c>
      <c r="R5080" t="s">
        <v>7755</v>
      </c>
      <c r="U5080" t="s">
        <v>235</v>
      </c>
      <c r="V5080" t="s">
        <v>62</v>
      </c>
      <c r="W5080">
        <v>1200</v>
      </c>
      <c r="Y5080">
        <v>384</v>
      </c>
      <c r="AB5080">
        <v>85.71</v>
      </c>
      <c r="AC5080">
        <v>182.81</v>
      </c>
      <c r="AD5080">
        <v>775</v>
      </c>
      <c r="AI5080">
        <v>819.02975148757002</v>
      </c>
      <c r="AJ5080">
        <v>1200</v>
      </c>
      <c r="AK5080">
        <v>100</v>
      </c>
      <c r="AL5080">
        <v>1200</v>
      </c>
      <c r="AM5080">
        <v>100</v>
      </c>
      <c r="AN5080">
        <v>816</v>
      </c>
      <c r="AO5080">
        <v>68</v>
      </c>
      <c r="AP5080">
        <v>380.97024851242998</v>
      </c>
      <c r="AQ5080">
        <v>31.747520709368999</v>
      </c>
      <c r="AR5080" t="s">
        <v>12959</v>
      </c>
      <c r="AS5080" t="s">
        <v>12959</v>
      </c>
      <c r="AU5080" t="s">
        <v>95</v>
      </c>
      <c r="AV5080" t="s">
        <v>64</v>
      </c>
      <c r="AW5080" t="s">
        <v>63</v>
      </c>
      <c r="AX5080" t="s">
        <v>3766</v>
      </c>
      <c r="AZ5080" t="s">
        <v>180</v>
      </c>
    </row>
    <row r="5081" spans="1:54" x14ac:dyDescent="0.35">
      <c r="A5081">
        <v>5264</v>
      </c>
      <c r="B5081" t="s">
        <v>13099</v>
      </c>
      <c r="C5081">
        <v>3000</v>
      </c>
      <c r="D5081" s="1">
        <v>45597</v>
      </c>
      <c r="E5081" s="1"/>
      <c r="F5081" s="1"/>
      <c r="G5081">
        <v>3</v>
      </c>
      <c r="H5081" t="s">
        <v>55</v>
      </c>
      <c r="I5081" s="1">
        <v>45602</v>
      </c>
      <c r="M5081" t="s">
        <v>504</v>
      </c>
      <c r="N5081" t="s">
        <v>504</v>
      </c>
      <c r="O5081" t="s">
        <v>58</v>
      </c>
      <c r="Q5081" t="s">
        <v>781</v>
      </c>
      <c r="R5081" t="s">
        <v>11781</v>
      </c>
      <c r="U5081" t="s">
        <v>235</v>
      </c>
      <c r="V5081" t="s">
        <v>68</v>
      </c>
      <c r="AJ5081">
        <v>3000</v>
      </c>
      <c r="AK5081">
        <v>100</v>
      </c>
      <c r="AL5081">
        <v>3000</v>
      </c>
      <c r="AM5081">
        <v>100</v>
      </c>
      <c r="AN5081">
        <v>3000</v>
      </c>
      <c r="AO5081">
        <v>100</v>
      </c>
      <c r="AP5081">
        <v>3000</v>
      </c>
      <c r="AQ5081">
        <v>100</v>
      </c>
      <c r="AR5081" t="s">
        <v>13100</v>
      </c>
      <c r="AS5081" t="s">
        <v>11219</v>
      </c>
      <c r="AU5081" t="s">
        <v>2022</v>
      </c>
      <c r="AV5081" t="s">
        <v>63</v>
      </c>
      <c r="AW5081" t="s">
        <v>63</v>
      </c>
      <c r="AX5081" t="s">
        <v>2644</v>
      </c>
    </row>
    <row r="5082" spans="1:54" x14ac:dyDescent="0.35">
      <c r="A5082">
        <v>5266</v>
      </c>
      <c r="B5082" t="s">
        <v>13101</v>
      </c>
      <c r="C5082">
        <v>900</v>
      </c>
      <c r="D5082" s="1">
        <v>45658</v>
      </c>
      <c r="E5082" s="1"/>
      <c r="F5082" s="1"/>
      <c r="G5082">
        <v>15</v>
      </c>
      <c r="H5082" t="s">
        <v>55</v>
      </c>
      <c r="I5082" s="1">
        <v>46290</v>
      </c>
      <c r="J5082">
        <v>100</v>
      </c>
      <c r="L5082" t="s">
        <v>11816</v>
      </c>
      <c r="M5082" t="s">
        <v>504</v>
      </c>
      <c r="N5082" t="s">
        <v>183</v>
      </c>
      <c r="O5082" t="s">
        <v>58</v>
      </c>
      <c r="Q5082" t="s">
        <v>4579</v>
      </c>
      <c r="R5082" t="s">
        <v>7755</v>
      </c>
      <c r="U5082" t="s">
        <v>235</v>
      </c>
      <c r="V5082" t="s">
        <v>62</v>
      </c>
      <c r="W5082">
        <v>900</v>
      </c>
      <c r="Y5082">
        <v>288</v>
      </c>
      <c r="AB5082">
        <v>100</v>
      </c>
      <c r="AC5082">
        <v>8.33</v>
      </c>
      <c r="AD5082">
        <v>20</v>
      </c>
      <c r="AI5082">
        <v>20</v>
      </c>
      <c r="AJ5082">
        <v>900</v>
      </c>
      <c r="AK5082">
        <v>100</v>
      </c>
      <c r="AL5082">
        <v>900</v>
      </c>
      <c r="AM5082">
        <v>100</v>
      </c>
      <c r="AN5082">
        <v>612</v>
      </c>
      <c r="AO5082">
        <v>68</v>
      </c>
      <c r="AP5082">
        <v>880</v>
      </c>
      <c r="AQ5082">
        <v>97.777777777777999</v>
      </c>
      <c r="AR5082" t="s">
        <v>12959</v>
      </c>
      <c r="AS5082" t="s">
        <v>12959</v>
      </c>
      <c r="AU5082" t="s">
        <v>95</v>
      </c>
      <c r="AV5082" t="s">
        <v>64</v>
      </c>
      <c r="AW5082" t="s">
        <v>63</v>
      </c>
      <c r="AX5082" t="s">
        <v>3766</v>
      </c>
      <c r="AZ5082" t="s">
        <v>180</v>
      </c>
    </row>
    <row r="5083" spans="1:54" x14ac:dyDescent="0.35">
      <c r="A5083">
        <v>5267</v>
      </c>
      <c r="B5083" t="s">
        <v>13102</v>
      </c>
      <c r="C5083">
        <v>8200</v>
      </c>
      <c r="D5083" s="1">
        <v>46296</v>
      </c>
      <c r="E5083" s="1"/>
      <c r="F5083" s="1"/>
      <c r="G5083">
        <v>12</v>
      </c>
      <c r="H5083" t="s">
        <v>1165</v>
      </c>
      <c r="I5083" s="1"/>
      <c r="J5083">
        <v>100</v>
      </c>
      <c r="L5083" t="s">
        <v>11816</v>
      </c>
      <c r="M5083" t="s">
        <v>504</v>
      </c>
      <c r="N5083" t="s">
        <v>183</v>
      </c>
      <c r="O5083" t="s">
        <v>58</v>
      </c>
      <c r="Q5083" t="s">
        <v>233</v>
      </c>
      <c r="R5083" t="s">
        <v>7755</v>
      </c>
      <c r="U5083" t="s">
        <v>235</v>
      </c>
      <c r="V5083" t="s">
        <v>62</v>
      </c>
      <c r="W5083">
        <v>8000</v>
      </c>
      <c r="Y5083">
        <v>1920</v>
      </c>
      <c r="AC5083">
        <v>69.06</v>
      </c>
      <c r="AD5083">
        <v>621.5</v>
      </c>
      <c r="AI5083">
        <v>1920</v>
      </c>
      <c r="AJ5083">
        <v>8200</v>
      </c>
      <c r="AK5083">
        <v>100</v>
      </c>
      <c r="AL5083">
        <v>8200</v>
      </c>
      <c r="AM5083">
        <v>100</v>
      </c>
      <c r="AN5083">
        <v>6280</v>
      </c>
      <c r="AO5083">
        <v>76.585365853658999</v>
      </c>
      <c r="AP5083">
        <v>6280</v>
      </c>
      <c r="AQ5083">
        <v>76.585365853658999</v>
      </c>
      <c r="AR5083" t="s">
        <v>12959</v>
      </c>
      <c r="AS5083" t="s">
        <v>12959</v>
      </c>
      <c r="AU5083" t="s">
        <v>95</v>
      </c>
      <c r="AV5083" t="s">
        <v>64</v>
      </c>
      <c r="AW5083" t="s">
        <v>63</v>
      </c>
      <c r="AX5083" t="s">
        <v>3766</v>
      </c>
      <c r="AZ5083" t="s">
        <v>180</v>
      </c>
    </row>
    <row r="5084" spans="1:54" x14ac:dyDescent="0.35">
      <c r="A5084">
        <v>5268</v>
      </c>
      <c r="B5084" t="s">
        <v>13103</v>
      </c>
      <c r="C5084">
        <v>2282</v>
      </c>
      <c r="D5084" s="1">
        <v>46023</v>
      </c>
      <c r="E5084" s="1"/>
      <c r="F5084" s="1"/>
      <c r="G5084">
        <v>10</v>
      </c>
      <c r="H5084" t="s">
        <v>1165</v>
      </c>
      <c r="I5084" s="1"/>
      <c r="J5084">
        <v>100</v>
      </c>
      <c r="L5084" t="s">
        <v>11816</v>
      </c>
      <c r="M5084" t="s">
        <v>504</v>
      </c>
      <c r="N5084" t="s">
        <v>183</v>
      </c>
      <c r="O5084" t="s">
        <v>58</v>
      </c>
      <c r="Q5084" t="s">
        <v>739</v>
      </c>
      <c r="R5084" t="s">
        <v>7755</v>
      </c>
      <c r="U5084" t="s">
        <v>235</v>
      </c>
      <c r="V5084" t="s">
        <v>62</v>
      </c>
      <c r="W5084">
        <v>2100</v>
      </c>
      <c r="Y5084">
        <v>570.5</v>
      </c>
      <c r="AB5084">
        <v>88.64</v>
      </c>
      <c r="AC5084">
        <v>19.64</v>
      </c>
      <c r="AD5084">
        <v>182.3125</v>
      </c>
      <c r="AI5084">
        <v>126.40591155235001</v>
      </c>
      <c r="AJ5084">
        <v>2282</v>
      </c>
      <c r="AK5084">
        <v>100</v>
      </c>
      <c r="AL5084">
        <v>2282</v>
      </c>
      <c r="AM5084">
        <v>100</v>
      </c>
      <c r="AN5084">
        <v>1711.5</v>
      </c>
      <c r="AO5084">
        <v>75</v>
      </c>
      <c r="AP5084">
        <v>2155.5940884477</v>
      </c>
      <c r="AQ5084">
        <v>94.460740072202</v>
      </c>
      <c r="AR5084" t="s">
        <v>12959</v>
      </c>
      <c r="AS5084" t="s">
        <v>12959</v>
      </c>
      <c r="AU5084" t="s">
        <v>95</v>
      </c>
      <c r="AV5084" t="s">
        <v>64</v>
      </c>
      <c r="AW5084" t="s">
        <v>63</v>
      </c>
      <c r="AX5084" t="s">
        <v>3766</v>
      </c>
      <c r="AZ5084" t="s">
        <v>180</v>
      </c>
    </row>
    <row r="5085" spans="1:54" x14ac:dyDescent="0.35">
      <c r="A5085">
        <v>5270</v>
      </c>
      <c r="B5085" t="s">
        <v>13104</v>
      </c>
      <c r="C5085">
        <v>5265</v>
      </c>
      <c r="D5085" s="1">
        <v>45627</v>
      </c>
      <c r="E5085" s="1"/>
      <c r="F5085" s="1"/>
      <c r="G5085">
        <v>12</v>
      </c>
      <c r="H5085" t="s">
        <v>55</v>
      </c>
      <c r="I5085" s="1">
        <v>46034</v>
      </c>
      <c r="J5085">
        <v>100</v>
      </c>
      <c r="L5085" t="s">
        <v>13105</v>
      </c>
      <c r="M5085" t="s">
        <v>79</v>
      </c>
      <c r="N5085" t="s">
        <v>79</v>
      </c>
      <c r="O5085" t="s">
        <v>58</v>
      </c>
      <c r="Q5085" t="s">
        <v>233</v>
      </c>
      <c r="R5085" t="s">
        <v>2815</v>
      </c>
      <c r="U5085" t="s">
        <v>235</v>
      </c>
      <c r="V5085" t="s">
        <v>62</v>
      </c>
      <c r="W5085">
        <v>5400</v>
      </c>
      <c r="Y5085">
        <v>1440</v>
      </c>
      <c r="AB5085">
        <v>100</v>
      </c>
      <c r="AC5085">
        <v>122.08</v>
      </c>
      <c r="AD5085">
        <v>814.9</v>
      </c>
      <c r="AE5085">
        <v>4212</v>
      </c>
      <c r="AI5085">
        <v>814.9</v>
      </c>
      <c r="AJ5085">
        <v>5265</v>
      </c>
      <c r="AK5085">
        <v>100</v>
      </c>
      <c r="AL5085">
        <v>5265</v>
      </c>
      <c r="AM5085">
        <v>100</v>
      </c>
      <c r="AN5085">
        <v>3825</v>
      </c>
      <c r="AO5085">
        <v>72.649572649573003</v>
      </c>
      <c r="AP5085">
        <v>4450.1000000000004</v>
      </c>
      <c r="AQ5085">
        <v>84.522317188984005</v>
      </c>
      <c r="AR5085" t="s">
        <v>13106</v>
      </c>
      <c r="AS5085" t="s">
        <v>268</v>
      </c>
      <c r="AT5085" t="s">
        <v>100</v>
      </c>
      <c r="AU5085" t="s">
        <v>95</v>
      </c>
      <c r="AV5085" t="s">
        <v>64</v>
      </c>
      <c r="AX5085" t="s">
        <v>2644</v>
      </c>
      <c r="AY5085" t="s">
        <v>115</v>
      </c>
      <c r="AZ5085" t="s">
        <v>180</v>
      </c>
    </row>
    <row r="5086" spans="1:54" x14ac:dyDescent="0.35">
      <c r="A5086">
        <v>5271</v>
      </c>
      <c r="B5086" t="s">
        <v>13107</v>
      </c>
      <c r="C5086">
        <v>10000</v>
      </c>
      <c r="D5086" s="1">
        <v>45352</v>
      </c>
      <c r="E5086" s="1"/>
      <c r="F5086" s="1"/>
      <c r="G5086">
        <v>6</v>
      </c>
      <c r="H5086" t="s">
        <v>55</v>
      </c>
      <c r="I5086" s="1">
        <v>45352</v>
      </c>
      <c r="M5086" t="s">
        <v>744</v>
      </c>
      <c r="N5086" t="s">
        <v>744</v>
      </c>
      <c r="O5086" t="s">
        <v>58</v>
      </c>
      <c r="Q5086" t="s">
        <v>781</v>
      </c>
      <c r="R5086" t="s">
        <v>13108</v>
      </c>
      <c r="U5086" t="s">
        <v>235</v>
      </c>
      <c r="V5086" t="s">
        <v>68</v>
      </c>
      <c r="AJ5086">
        <v>10000</v>
      </c>
      <c r="AK5086">
        <v>100</v>
      </c>
      <c r="AL5086">
        <v>10000</v>
      </c>
      <c r="AM5086">
        <v>100</v>
      </c>
      <c r="AN5086">
        <v>10000</v>
      </c>
      <c r="AO5086">
        <v>100</v>
      </c>
      <c r="AP5086">
        <v>10000</v>
      </c>
      <c r="AQ5086">
        <v>100</v>
      </c>
      <c r="AR5086" t="s">
        <v>12096</v>
      </c>
      <c r="AS5086" t="s">
        <v>13052</v>
      </c>
      <c r="AU5086" t="s">
        <v>81</v>
      </c>
      <c r="AV5086" t="s">
        <v>63</v>
      </c>
      <c r="AX5086" t="s">
        <v>2065</v>
      </c>
    </row>
    <row r="5087" spans="1:54" x14ac:dyDescent="0.35">
      <c r="A5087">
        <v>5272</v>
      </c>
      <c r="B5087" t="s">
        <v>13109</v>
      </c>
      <c r="C5087">
        <v>8000</v>
      </c>
      <c r="D5087" s="1">
        <v>45323</v>
      </c>
      <c r="E5087" s="1"/>
      <c r="F5087" s="1"/>
      <c r="G5087">
        <v>4</v>
      </c>
      <c r="H5087" t="s">
        <v>55</v>
      </c>
      <c r="I5087" s="1">
        <v>45330</v>
      </c>
      <c r="M5087" t="s">
        <v>744</v>
      </c>
      <c r="N5087" t="s">
        <v>744</v>
      </c>
      <c r="O5087" t="s">
        <v>58</v>
      </c>
      <c r="Q5087" t="s">
        <v>862</v>
      </c>
      <c r="R5087" t="s">
        <v>349</v>
      </c>
      <c r="U5087" t="s">
        <v>235</v>
      </c>
      <c r="V5087" t="s">
        <v>68</v>
      </c>
      <c r="AJ5087">
        <v>8000</v>
      </c>
      <c r="AK5087">
        <v>100</v>
      </c>
      <c r="AL5087">
        <v>8000</v>
      </c>
      <c r="AM5087">
        <v>100</v>
      </c>
      <c r="AN5087">
        <v>8000</v>
      </c>
      <c r="AO5087">
        <v>100</v>
      </c>
      <c r="AP5087">
        <v>8000</v>
      </c>
      <c r="AQ5087">
        <v>100</v>
      </c>
      <c r="AR5087" t="s">
        <v>12133</v>
      </c>
      <c r="AS5087" t="s">
        <v>13052</v>
      </c>
      <c r="AU5087" t="s">
        <v>179</v>
      </c>
      <c r="AV5087" t="s">
        <v>63</v>
      </c>
      <c r="AX5087" t="s">
        <v>2065</v>
      </c>
    </row>
    <row r="5088" spans="1:54" x14ac:dyDescent="0.35">
      <c r="A5088">
        <v>5273</v>
      </c>
      <c r="B5088" t="s">
        <v>13110</v>
      </c>
      <c r="C5088">
        <v>30000</v>
      </c>
      <c r="D5088" s="1">
        <v>45689</v>
      </c>
      <c r="E5088" s="1"/>
      <c r="F5088" s="1"/>
      <c r="G5088">
        <v>12</v>
      </c>
      <c r="H5088" t="s">
        <v>55</v>
      </c>
      <c r="I5088" s="1">
        <v>45728</v>
      </c>
      <c r="M5088" t="s">
        <v>744</v>
      </c>
      <c r="N5088" t="s">
        <v>744</v>
      </c>
      <c r="O5088" t="s">
        <v>58</v>
      </c>
      <c r="Q5088" t="s">
        <v>189</v>
      </c>
      <c r="R5088" t="s">
        <v>13111</v>
      </c>
      <c r="U5088" t="s">
        <v>235</v>
      </c>
      <c r="V5088" t="s">
        <v>68</v>
      </c>
      <c r="AJ5088">
        <v>30000</v>
      </c>
      <c r="AK5088">
        <v>100</v>
      </c>
      <c r="AL5088">
        <v>30000</v>
      </c>
      <c r="AM5088">
        <v>100</v>
      </c>
      <c r="AN5088">
        <v>30000</v>
      </c>
      <c r="AO5088">
        <v>100</v>
      </c>
      <c r="AP5088">
        <v>30000</v>
      </c>
      <c r="AQ5088">
        <v>100</v>
      </c>
      <c r="AR5088" t="s">
        <v>12674</v>
      </c>
      <c r="AS5088" t="s">
        <v>13112</v>
      </c>
      <c r="AU5088" t="s">
        <v>101</v>
      </c>
      <c r="AV5088" t="s">
        <v>63</v>
      </c>
      <c r="AX5088" t="s">
        <v>2065</v>
      </c>
      <c r="AZ5088" t="s">
        <v>180</v>
      </c>
    </row>
    <row r="5089" spans="1:54" x14ac:dyDescent="0.35">
      <c r="A5089">
        <v>5274</v>
      </c>
      <c r="B5089" t="s">
        <v>13113</v>
      </c>
      <c r="C5089">
        <v>6250</v>
      </c>
      <c r="D5089" s="1">
        <v>45597</v>
      </c>
      <c r="E5089" s="1"/>
      <c r="F5089" s="1"/>
      <c r="G5089">
        <v>1</v>
      </c>
      <c r="H5089" t="s">
        <v>55</v>
      </c>
      <c r="I5089" s="1">
        <v>45604</v>
      </c>
      <c r="J5089">
        <v>100</v>
      </c>
      <c r="L5089" t="s">
        <v>13114</v>
      </c>
      <c r="M5089" t="s">
        <v>9429</v>
      </c>
      <c r="N5089" t="s">
        <v>423</v>
      </c>
      <c r="O5089" t="s">
        <v>433</v>
      </c>
      <c r="P5089" t="b">
        <v>1</v>
      </c>
      <c r="Q5089" t="s">
        <v>11557</v>
      </c>
      <c r="R5089" t="s">
        <v>588</v>
      </c>
      <c r="T5089" t="s">
        <v>13115</v>
      </c>
      <c r="U5089" t="s">
        <v>5911</v>
      </c>
      <c r="V5089" t="s">
        <v>62</v>
      </c>
      <c r="W5089">
        <v>3000</v>
      </c>
      <c r="Y5089">
        <v>800</v>
      </c>
      <c r="AB5089">
        <v>100</v>
      </c>
      <c r="AC5089">
        <v>31.11</v>
      </c>
      <c r="AD5089">
        <v>248.875</v>
      </c>
      <c r="AE5089">
        <v>6250</v>
      </c>
      <c r="AI5089">
        <v>248.875</v>
      </c>
      <c r="AJ5089">
        <v>6250</v>
      </c>
      <c r="AK5089">
        <v>100</v>
      </c>
      <c r="AL5089">
        <v>6250</v>
      </c>
      <c r="AM5089">
        <v>100</v>
      </c>
      <c r="AN5089">
        <v>5450</v>
      </c>
      <c r="AO5089">
        <v>87.2</v>
      </c>
      <c r="AP5089">
        <v>6001.125</v>
      </c>
      <c r="AQ5089">
        <v>96.018000000000001</v>
      </c>
      <c r="AR5089" t="s">
        <v>13116</v>
      </c>
      <c r="AS5089" t="s">
        <v>8785</v>
      </c>
      <c r="AU5089" t="s">
        <v>150</v>
      </c>
      <c r="AV5089" t="s">
        <v>63</v>
      </c>
      <c r="AX5089" t="s">
        <v>2065</v>
      </c>
    </row>
    <row r="5090" spans="1:54" x14ac:dyDescent="0.35">
      <c r="A5090">
        <v>5275</v>
      </c>
      <c r="B5090" t="s">
        <v>13117</v>
      </c>
      <c r="C5090">
        <v>2000</v>
      </c>
      <c r="D5090" s="1">
        <v>45292</v>
      </c>
      <c r="E5090" s="1"/>
      <c r="F5090" s="1"/>
      <c r="G5090">
        <v>3</v>
      </c>
      <c r="H5090" t="s">
        <v>55</v>
      </c>
      <c r="I5090" s="1">
        <v>45391</v>
      </c>
      <c r="M5090" t="s">
        <v>9429</v>
      </c>
      <c r="N5090" t="s">
        <v>423</v>
      </c>
      <c r="O5090" t="s">
        <v>433</v>
      </c>
      <c r="P5090" t="b">
        <v>1</v>
      </c>
      <c r="Q5090" t="s">
        <v>11557</v>
      </c>
      <c r="R5090" t="s">
        <v>13118</v>
      </c>
      <c r="U5090" t="s">
        <v>5911</v>
      </c>
      <c r="V5090" t="s">
        <v>68</v>
      </c>
      <c r="AD5090">
        <v>30.5625</v>
      </c>
      <c r="AI5090">
        <v>30.5625</v>
      </c>
      <c r="AJ5090">
        <v>2000</v>
      </c>
      <c r="AK5090">
        <v>100</v>
      </c>
      <c r="AL5090">
        <v>2000</v>
      </c>
      <c r="AM5090">
        <v>100</v>
      </c>
      <c r="AN5090">
        <v>2000</v>
      </c>
      <c r="AO5090">
        <v>100</v>
      </c>
      <c r="AP5090">
        <v>1969.4375</v>
      </c>
      <c r="AQ5090">
        <v>98.471874999999997</v>
      </c>
      <c r="AR5090" t="s">
        <v>13119</v>
      </c>
      <c r="AS5090" t="s">
        <v>12861</v>
      </c>
      <c r="AU5090" t="s">
        <v>150</v>
      </c>
      <c r="AV5090" t="s">
        <v>63</v>
      </c>
      <c r="AX5090" t="s">
        <v>3766</v>
      </c>
    </row>
    <row r="5091" spans="1:54" x14ac:dyDescent="0.35">
      <c r="A5091">
        <v>5276</v>
      </c>
      <c r="B5091" t="s">
        <v>13120</v>
      </c>
      <c r="C5091">
        <v>3000</v>
      </c>
      <c r="D5091" s="1">
        <v>45292</v>
      </c>
      <c r="E5091" s="1"/>
      <c r="F5091" s="1"/>
      <c r="G5091">
        <v>2</v>
      </c>
      <c r="H5091" t="s">
        <v>55</v>
      </c>
      <c r="I5091" s="1">
        <v>45331</v>
      </c>
      <c r="M5091" t="s">
        <v>734</v>
      </c>
      <c r="N5091" t="s">
        <v>328</v>
      </c>
      <c r="O5091" t="s">
        <v>58</v>
      </c>
      <c r="Q5091" t="s">
        <v>664</v>
      </c>
      <c r="R5091" t="s">
        <v>5267</v>
      </c>
      <c r="S5091" t="s">
        <v>10536</v>
      </c>
      <c r="U5091" t="s">
        <v>667</v>
      </c>
      <c r="V5091" t="s">
        <v>68</v>
      </c>
      <c r="W5091">
        <v>2000</v>
      </c>
      <c r="X5091">
        <v>2000</v>
      </c>
      <c r="AJ5091">
        <v>1000</v>
      </c>
      <c r="AK5091">
        <v>33.333333333333002</v>
      </c>
      <c r="AL5091">
        <v>1000</v>
      </c>
      <c r="AM5091">
        <v>33.333333333333002</v>
      </c>
      <c r="AN5091">
        <v>1000</v>
      </c>
      <c r="AO5091">
        <v>33.333333333333002</v>
      </c>
      <c r="AP5091">
        <v>1000</v>
      </c>
      <c r="AQ5091">
        <v>33.333333333333002</v>
      </c>
      <c r="AR5091" t="s">
        <v>12440</v>
      </c>
      <c r="AS5091" t="s">
        <v>12026</v>
      </c>
      <c r="AU5091" t="s">
        <v>179</v>
      </c>
      <c r="AV5091" t="s">
        <v>63</v>
      </c>
      <c r="AX5091" t="s">
        <v>2644</v>
      </c>
      <c r="BB5091" t="s">
        <v>13121</v>
      </c>
    </row>
    <row r="5092" spans="1:54" x14ac:dyDescent="0.35">
      <c r="A5092">
        <v>5277</v>
      </c>
      <c r="B5092" t="s">
        <v>13122</v>
      </c>
      <c r="C5092">
        <v>300</v>
      </c>
      <c r="D5092" s="1">
        <v>46631</v>
      </c>
      <c r="E5092" s="1"/>
      <c r="F5092" s="1"/>
      <c r="G5092">
        <v>12</v>
      </c>
      <c r="H5092" t="s">
        <v>1165</v>
      </c>
      <c r="I5092" s="1"/>
      <c r="J5092">
        <v>50</v>
      </c>
      <c r="M5092" t="s">
        <v>6053</v>
      </c>
      <c r="N5092" t="s">
        <v>57</v>
      </c>
      <c r="O5092" t="s">
        <v>58</v>
      </c>
      <c r="Q5092" t="s">
        <v>745</v>
      </c>
      <c r="R5092" t="s">
        <v>149</v>
      </c>
      <c r="U5092" t="s">
        <v>235</v>
      </c>
      <c r="V5092" t="s">
        <v>420</v>
      </c>
      <c r="W5092">
        <v>150</v>
      </c>
      <c r="X5092">
        <v>150</v>
      </c>
      <c r="AJ5092">
        <v>150</v>
      </c>
      <c r="AK5092">
        <v>50</v>
      </c>
      <c r="AL5092">
        <v>150</v>
      </c>
      <c r="AM5092">
        <v>50</v>
      </c>
      <c r="AN5092">
        <v>150</v>
      </c>
      <c r="AO5092">
        <v>50</v>
      </c>
      <c r="AP5092">
        <v>150</v>
      </c>
      <c r="AQ5092">
        <v>50</v>
      </c>
      <c r="AS5092" t="s">
        <v>13123</v>
      </c>
      <c r="AU5092" t="s">
        <v>150</v>
      </c>
      <c r="AV5092" t="s">
        <v>63</v>
      </c>
      <c r="AX5092" t="s">
        <v>2644</v>
      </c>
    </row>
    <row r="5093" spans="1:54" x14ac:dyDescent="0.35">
      <c r="A5093">
        <v>5278</v>
      </c>
      <c r="B5093" t="s">
        <v>13124</v>
      </c>
      <c r="C5093">
        <v>10000</v>
      </c>
      <c r="D5093" s="1">
        <v>45566</v>
      </c>
      <c r="E5093" s="1"/>
      <c r="F5093" s="1"/>
      <c r="G5093">
        <v>12</v>
      </c>
      <c r="H5093" t="s">
        <v>55</v>
      </c>
      <c r="I5093" s="1">
        <v>45474</v>
      </c>
      <c r="M5093" t="s">
        <v>108</v>
      </c>
      <c r="N5093" t="s">
        <v>108</v>
      </c>
      <c r="O5093" t="s">
        <v>58</v>
      </c>
      <c r="Q5093" t="s">
        <v>233</v>
      </c>
      <c r="R5093" t="s">
        <v>13125</v>
      </c>
      <c r="U5093" t="s">
        <v>235</v>
      </c>
      <c r="V5093" t="s">
        <v>68</v>
      </c>
      <c r="AJ5093">
        <v>10000</v>
      </c>
      <c r="AK5093">
        <v>100</v>
      </c>
      <c r="AL5093">
        <v>10000</v>
      </c>
      <c r="AM5093">
        <v>100</v>
      </c>
      <c r="AN5093">
        <v>10000</v>
      </c>
      <c r="AO5093">
        <v>100</v>
      </c>
      <c r="AP5093">
        <v>10000</v>
      </c>
      <c r="AQ5093">
        <v>100</v>
      </c>
      <c r="AR5093" t="s">
        <v>11514</v>
      </c>
      <c r="AS5093" t="s">
        <v>12026</v>
      </c>
      <c r="AU5093" t="s">
        <v>179</v>
      </c>
      <c r="AV5093" t="s">
        <v>63</v>
      </c>
      <c r="AX5093" t="s">
        <v>2065</v>
      </c>
      <c r="BB5093" t="s">
        <v>13126</v>
      </c>
    </row>
    <row r="5094" spans="1:54" x14ac:dyDescent="0.35">
      <c r="A5094">
        <v>5279</v>
      </c>
      <c r="B5094" t="s">
        <v>13127</v>
      </c>
      <c r="C5094">
        <v>930</v>
      </c>
      <c r="D5094" s="1">
        <v>45292</v>
      </c>
      <c r="E5094" s="1"/>
      <c r="F5094" s="1"/>
      <c r="G5094">
        <v>2</v>
      </c>
      <c r="H5094" t="s">
        <v>55</v>
      </c>
      <c r="I5094" s="1">
        <v>45473</v>
      </c>
      <c r="J5094">
        <v>100</v>
      </c>
      <c r="L5094" t="s">
        <v>13128</v>
      </c>
      <c r="M5094" t="s">
        <v>504</v>
      </c>
      <c r="N5094" t="s">
        <v>504</v>
      </c>
      <c r="O5094" t="s">
        <v>58</v>
      </c>
      <c r="Q5094" t="s">
        <v>739</v>
      </c>
      <c r="R5094" t="s">
        <v>12686</v>
      </c>
      <c r="U5094" t="s">
        <v>235</v>
      </c>
      <c r="V5094" t="s">
        <v>62</v>
      </c>
      <c r="W5094">
        <v>900</v>
      </c>
      <c r="Y5094">
        <v>288</v>
      </c>
      <c r="AB5094">
        <v>100</v>
      </c>
      <c r="AC5094">
        <v>95.83</v>
      </c>
      <c r="AD5094">
        <v>329</v>
      </c>
      <c r="AE5094">
        <v>930</v>
      </c>
      <c r="AI5094">
        <v>329</v>
      </c>
      <c r="AJ5094">
        <v>930</v>
      </c>
      <c r="AK5094">
        <v>100</v>
      </c>
      <c r="AL5094">
        <v>930</v>
      </c>
      <c r="AM5094">
        <v>100</v>
      </c>
      <c r="AN5094">
        <v>642</v>
      </c>
      <c r="AO5094">
        <v>69.032258064516</v>
      </c>
      <c r="AP5094">
        <v>601</v>
      </c>
      <c r="AQ5094">
        <v>64.623655913977998</v>
      </c>
      <c r="AS5094" t="s">
        <v>12026</v>
      </c>
      <c r="AU5094" t="s">
        <v>95</v>
      </c>
      <c r="AV5094" t="s">
        <v>63</v>
      </c>
      <c r="AW5094" t="s">
        <v>63</v>
      </c>
      <c r="AX5094" t="s">
        <v>2644</v>
      </c>
    </row>
    <row r="5095" spans="1:54" x14ac:dyDescent="0.35">
      <c r="A5095">
        <v>5280</v>
      </c>
      <c r="B5095" t="s">
        <v>13129</v>
      </c>
      <c r="C5095">
        <v>25000</v>
      </c>
      <c r="D5095" s="1">
        <v>45352</v>
      </c>
      <c r="E5095" s="1"/>
      <c r="F5095" s="1">
        <v>45316</v>
      </c>
      <c r="G5095">
        <v>5</v>
      </c>
      <c r="H5095" t="s">
        <v>55</v>
      </c>
      <c r="I5095" s="1">
        <v>45688</v>
      </c>
      <c r="J5095">
        <v>100</v>
      </c>
      <c r="L5095" t="s">
        <v>13130</v>
      </c>
      <c r="M5095" t="s">
        <v>74</v>
      </c>
      <c r="N5095" t="s">
        <v>9091</v>
      </c>
      <c r="O5095" t="s">
        <v>58</v>
      </c>
      <c r="Q5095" t="s">
        <v>196</v>
      </c>
      <c r="R5095" t="s">
        <v>13131</v>
      </c>
      <c r="U5095" t="s">
        <v>61</v>
      </c>
      <c r="V5095" t="s">
        <v>62</v>
      </c>
      <c r="W5095">
        <v>24000</v>
      </c>
      <c r="Y5095">
        <v>7680</v>
      </c>
      <c r="AB5095">
        <v>100</v>
      </c>
      <c r="AC5095">
        <v>103.44</v>
      </c>
      <c r="AD5095">
        <v>8301.5</v>
      </c>
      <c r="AE5095">
        <v>25000</v>
      </c>
      <c r="AI5095">
        <v>8301.5</v>
      </c>
      <c r="AJ5095">
        <v>25000</v>
      </c>
      <c r="AK5095">
        <v>100</v>
      </c>
      <c r="AL5095">
        <v>25000</v>
      </c>
      <c r="AM5095">
        <v>100</v>
      </c>
      <c r="AN5095">
        <v>17320</v>
      </c>
      <c r="AO5095">
        <v>69.28</v>
      </c>
      <c r="AP5095">
        <v>16698.5</v>
      </c>
      <c r="AQ5095">
        <v>66.793999999999997</v>
      </c>
      <c r="AS5095" t="s">
        <v>9960</v>
      </c>
      <c r="AU5095" t="s">
        <v>150</v>
      </c>
      <c r="AV5095" t="s">
        <v>63</v>
      </c>
      <c r="AX5095" t="s">
        <v>2065</v>
      </c>
      <c r="AY5095" t="s">
        <v>115</v>
      </c>
      <c r="BA5095" t="s">
        <v>75</v>
      </c>
      <c r="BB5095" t="s">
        <v>13132</v>
      </c>
    </row>
    <row r="5096" spans="1:54" x14ac:dyDescent="0.35">
      <c r="A5096">
        <v>5281</v>
      </c>
      <c r="B5096" t="s">
        <v>13133</v>
      </c>
      <c r="C5096">
        <v>8000</v>
      </c>
      <c r="D5096" s="1">
        <v>45352</v>
      </c>
      <c r="E5096" s="1"/>
      <c r="F5096" s="1"/>
      <c r="G5096">
        <v>12</v>
      </c>
      <c r="H5096" t="s">
        <v>55</v>
      </c>
      <c r="I5096" s="1">
        <v>45350</v>
      </c>
      <c r="M5096" t="s">
        <v>744</v>
      </c>
      <c r="N5096" t="s">
        <v>744</v>
      </c>
      <c r="O5096" t="s">
        <v>58</v>
      </c>
      <c r="Q5096" t="s">
        <v>3046</v>
      </c>
      <c r="R5096" t="s">
        <v>3342</v>
      </c>
      <c r="U5096" t="s">
        <v>235</v>
      </c>
      <c r="V5096" t="s">
        <v>68</v>
      </c>
      <c r="AJ5096">
        <v>8000</v>
      </c>
      <c r="AK5096">
        <v>100</v>
      </c>
      <c r="AL5096">
        <v>8000</v>
      </c>
      <c r="AM5096">
        <v>100</v>
      </c>
      <c r="AN5096">
        <v>8000</v>
      </c>
      <c r="AO5096">
        <v>100</v>
      </c>
      <c r="AP5096">
        <v>8000</v>
      </c>
      <c r="AQ5096">
        <v>100</v>
      </c>
      <c r="AR5096" t="s">
        <v>13134</v>
      </c>
      <c r="AS5096" t="s">
        <v>12026</v>
      </c>
      <c r="AU5096" t="s">
        <v>150</v>
      </c>
      <c r="AV5096" t="s">
        <v>64</v>
      </c>
      <c r="AX5096" t="s">
        <v>3766</v>
      </c>
    </row>
    <row r="5097" spans="1:54" x14ac:dyDescent="0.35">
      <c r="A5097">
        <v>5282</v>
      </c>
      <c r="B5097" t="s">
        <v>13135</v>
      </c>
      <c r="C5097">
        <v>4000</v>
      </c>
      <c r="D5097" s="1">
        <v>45413</v>
      </c>
      <c r="E5097" s="1"/>
      <c r="F5097" s="1"/>
      <c r="G5097">
        <v>12</v>
      </c>
      <c r="H5097" t="s">
        <v>55</v>
      </c>
      <c r="I5097" s="1">
        <v>45453</v>
      </c>
      <c r="M5097" t="s">
        <v>744</v>
      </c>
      <c r="N5097" t="s">
        <v>744</v>
      </c>
      <c r="O5097" t="s">
        <v>58</v>
      </c>
      <c r="Q5097" t="s">
        <v>2357</v>
      </c>
      <c r="R5097" t="s">
        <v>3342</v>
      </c>
      <c r="U5097" t="s">
        <v>235</v>
      </c>
      <c r="V5097" t="s">
        <v>68</v>
      </c>
      <c r="AJ5097">
        <v>4000</v>
      </c>
      <c r="AK5097">
        <v>100</v>
      </c>
      <c r="AL5097">
        <v>4000</v>
      </c>
      <c r="AM5097">
        <v>100</v>
      </c>
      <c r="AN5097">
        <v>4000</v>
      </c>
      <c r="AO5097">
        <v>100</v>
      </c>
      <c r="AP5097">
        <v>4000</v>
      </c>
      <c r="AQ5097">
        <v>100</v>
      </c>
      <c r="AR5097" t="s">
        <v>13136</v>
      </c>
      <c r="AS5097" t="s">
        <v>12026</v>
      </c>
      <c r="AU5097" t="s">
        <v>150</v>
      </c>
      <c r="AV5097" t="s">
        <v>63</v>
      </c>
      <c r="AX5097" t="s">
        <v>3766</v>
      </c>
    </row>
    <row r="5098" spans="1:54" x14ac:dyDescent="0.35">
      <c r="A5098">
        <v>5283</v>
      </c>
      <c r="B5098" t="s">
        <v>13137</v>
      </c>
      <c r="C5098">
        <v>15000</v>
      </c>
      <c r="D5098" s="1">
        <v>45292</v>
      </c>
      <c r="E5098" s="1"/>
      <c r="F5098" s="1"/>
      <c r="G5098">
        <v>4</v>
      </c>
      <c r="H5098" t="s">
        <v>55</v>
      </c>
      <c r="I5098" s="1">
        <v>45338</v>
      </c>
      <c r="M5098" t="s">
        <v>734</v>
      </c>
      <c r="N5098" t="s">
        <v>328</v>
      </c>
      <c r="O5098" t="s">
        <v>58</v>
      </c>
      <c r="Q5098" t="s">
        <v>664</v>
      </c>
      <c r="R5098" t="s">
        <v>13138</v>
      </c>
      <c r="S5098" t="s">
        <v>13139</v>
      </c>
      <c r="U5098" t="s">
        <v>667</v>
      </c>
      <c r="V5098" t="s">
        <v>68</v>
      </c>
      <c r="W5098">
        <v>11000</v>
      </c>
      <c r="X5098">
        <v>11000</v>
      </c>
      <c r="AJ5098">
        <v>4000</v>
      </c>
      <c r="AK5098">
        <v>26.666666666666998</v>
      </c>
      <c r="AL5098">
        <v>4000</v>
      </c>
      <c r="AM5098">
        <v>26.666666666666998</v>
      </c>
      <c r="AN5098">
        <v>4000</v>
      </c>
      <c r="AO5098">
        <v>26.666666666666998</v>
      </c>
      <c r="AP5098">
        <v>4000</v>
      </c>
      <c r="AQ5098">
        <v>26.666666666666998</v>
      </c>
      <c r="AR5098" t="s">
        <v>13134</v>
      </c>
      <c r="AS5098" t="s">
        <v>13140</v>
      </c>
      <c r="AU5098" t="s">
        <v>638</v>
      </c>
      <c r="AV5098" t="s">
        <v>63</v>
      </c>
      <c r="AX5098" t="s">
        <v>2065</v>
      </c>
      <c r="BB5098" t="s">
        <v>13141</v>
      </c>
    </row>
    <row r="5099" spans="1:54" x14ac:dyDescent="0.35">
      <c r="A5099">
        <v>5284</v>
      </c>
      <c r="B5099" t="s">
        <v>13142</v>
      </c>
      <c r="C5099">
        <v>4000</v>
      </c>
      <c r="D5099" s="1">
        <v>45292</v>
      </c>
      <c r="E5099" s="1"/>
      <c r="F5099" s="1"/>
      <c r="G5099">
        <v>5</v>
      </c>
      <c r="H5099" t="s">
        <v>55</v>
      </c>
      <c r="I5099" s="1">
        <v>45335</v>
      </c>
      <c r="M5099" t="s">
        <v>734</v>
      </c>
      <c r="N5099" t="s">
        <v>328</v>
      </c>
      <c r="O5099" t="s">
        <v>58</v>
      </c>
      <c r="Q5099" t="s">
        <v>664</v>
      </c>
      <c r="R5099" t="s">
        <v>13143</v>
      </c>
      <c r="S5099" t="s">
        <v>13144</v>
      </c>
      <c r="U5099" t="s">
        <v>667</v>
      </c>
      <c r="V5099" t="s">
        <v>68</v>
      </c>
      <c r="W5099">
        <v>2500</v>
      </c>
      <c r="X5099">
        <v>2500</v>
      </c>
      <c r="AJ5099">
        <v>1500</v>
      </c>
      <c r="AK5099">
        <v>37.5</v>
      </c>
      <c r="AL5099">
        <v>1500</v>
      </c>
      <c r="AM5099">
        <v>37.5</v>
      </c>
      <c r="AN5099">
        <v>1500</v>
      </c>
      <c r="AO5099">
        <v>37.5</v>
      </c>
      <c r="AP5099">
        <v>1500</v>
      </c>
      <c r="AQ5099">
        <v>37.5</v>
      </c>
      <c r="AR5099" t="s">
        <v>13145</v>
      </c>
      <c r="AS5099" t="s">
        <v>13140</v>
      </c>
      <c r="AU5099" t="s">
        <v>179</v>
      </c>
      <c r="AV5099" t="s">
        <v>63</v>
      </c>
      <c r="AX5099" t="s">
        <v>2065</v>
      </c>
      <c r="BB5099" t="s">
        <v>13146</v>
      </c>
    </row>
    <row r="5100" spans="1:54" x14ac:dyDescent="0.35">
      <c r="A5100">
        <v>5285</v>
      </c>
      <c r="B5100" t="s">
        <v>13147</v>
      </c>
      <c r="C5100">
        <v>80</v>
      </c>
      <c r="D5100" s="1">
        <v>45292</v>
      </c>
      <c r="E5100" s="1"/>
      <c r="F5100" s="1"/>
      <c r="G5100">
        <v>2</v>
      </c>
      <c r="H5100" t="s">
        <v>55</v>
      </c>
      <c r="I5100" s="1">
        <v>45348</v>
      </c>
      <c r="J5100">
        <v>100</v>
      </c>
      <c r="L5100" t="s">
        <v>13148</v>
      </c>
      <c r="M5100" t="s">
        <v>6053</v>
      </c>
      <c r="N5100" t="s">
        <v>744</v>
      </c>
      <c r="O5100" t="s">
        <v>58</v>
      </c>
      <c r="Q5100" t="s">
        <v>739</v>
      </c>
      <c r="R5100" t="s">
        <v>369</v>
      </c>
      <c r="U5100" t="s">
        <v>235</v>
      </c>
      <c r="V5100" t="s">
        <v>62</v>
      </c>
      <c r="W5100">
        <v>65</v>
      </c>
      <c r="X5100">
        <v>65</v>
      </c>
      <c r="AE5100">
        <v>80</v>
      </c>
      <c r="AF5100">
        <v>65</v>
      </c>
      <c r="AJ5100">
        <v>15</v>
      </c>
      <c r="AK5100">
        <v>18.75</v>
      </c>
      <c r="AL5100">
        <v>15</v>
      </c>
      <c r="AM5100">
        <v>18.75</v>
      </c>
      <c r="AN5100">
        <v>15</v>
      </c>
      <c r="AO5100">
        <v>18.75</v>
      </c>
      <c r="AP5100">
        <v>15</v>
      </c>
      <c r="AQ5100">
        <v>18.75</v>
      </c>
      <c r="AR5100" t="s">
        <v>13149</v>
      </c>
      <c r="AS5100" t="s">
        <v>13149</v>
      </c>
      <c r="AU5100" t="s">
        <v>343</v>
      </c>
      <c r="AV5100" t="s">
        <v>63</v>
      </c>
      <c r="AW5100" t="s">
        <v>64</v>
      </c>
      <c r="AX5100" t="s">
        <v>2644</v>
      </c>
    </row>
    <row r="5101" spans="1:54" x14ac:dyDescent="0.35">
      <c r="A5101">
        <v>5286</v>
      </c>
      <c r="B5101" t="s">
        <v>13150</v>
      </c>
      <c r="C5101">
        <v>25000</v>
      </c>
      <c r="D5101" s="1">
        <v>45292</v>
      </c>
      <c r="E5101" s="1"/>
      <c r="F5101" s="1"/>
      <c r="G5101">
        <v>12</v>
      </c>
      <c r="H5101" t="s">
        <v>55</v>
      </c>
      <c r="I5101" s="1">
        <v>45800</v>
      </c>
      <c r="J5101">
        <v>100</v>
      </c>
      <c r="L5101" t="s">
        <v>13151</v>
      </c>
      <c r="M5101" t="s">
        <v>201</v>
      </c>
      <c r="N5101" t="s">
        <v>75</v>
      </c>
      <c r="O5101" t="s">
        <v>58</v>
      </c>
      <c r="Q5101" t="s">
        <v>189</v>
      </c>
      <c r="R5101" t="s">
        <v>349</v>
      </c>
      <c r="S5101" t="s">
        <v>13152</v>
      </c>
      <c r="U5101" t="s">
        <v>61</v>
      </c>
      <c r="V5101" t="s">
        <v>62</v>
      </c>
      <c r="W5101">
        <v>15600</v>
      </c>
      <c r="Y5101">
        <v>4656</v>
      </c>
      <c r="AB5101">
        <v>100</v>
      </c>
      <c r="AC5101">
        <v>88.28</v>
      </c>
      <c r="AD5101">
        <v>3936.25</v>
      </c>
      <c r="AE5101">
        <v>25000</v>
      </c>
      <c r="AI5101">
        <v>3936.25</v>
      </c>
      <c r="AJ5101">
        <v>25000</v>
      </c>
      <c r="AK5101">
        <v>100</v>
      </c>
      <c r="AL5101">
        <v>25000</v>
      </c>
      <c r="AM5101">
        <v>100</v>
      </c>
      <c r="AN5101">
        <v>20344</v>
      </c>
      <c r="AO5101">
        <v>81.376000000000005</v>
      </c>
      <c r="AP5101">
        <v>21063.75</v>
      </c>
      <c r="AQ5101">
        <v>84.254999999999995</v>
      </c>
      <c r="AS5101" t="s">
        <v>13153</v>
      </c>
      <c r="AU5101" t="s">
        <v>179</v>
      </c>
      <c r="AV5101" t="s">
        <v>63</v>
      </c>
      <c r="AX5101" t="s">
        <v>2644</v>
      </c>
      <c r="AY5101" t="s">
        <v>115</v>
      </c>
      <c r="BB5101" t="s">
        <v>13154</v>
      </c>
    </row>
    <row r="5102" spans="1:54" x14ac:dyDescent="0.35">
      <c r="A5102">
        <v>5287</v>
      </c>
      <c r="B5102" t="s">
        <v>13155</v>
      </c>
      <c r="C5102">
        <v>12000</v>
      </c>
      <c r="D5102" s="1">
        <v>45536</v>
      </c>
      <c r="E5102" s="1"/>
      <c r="F5102" s="1"/>
      <c r="G5102">
        <v>6</v>
      </c>
      <c r="H5102" t="s">
        <v>1165</v>
      </c>
      <c r="I5102" s="1"/>
      <c r="M5102" t="s">
        <v>201</v>
      </c>
      <c r="N5102" t="s">
        <v>75</v>
      </c>
      <c r="O5102" t="s">
        <v>58</v>
      </c>
      <c r="Q5102" t="s">
        <v>9972</v>
      </c>
      <c r="R5102" t="s">
        <v>349</v>
      </c>
      <c r="S5102" t="s">
        <v>13152</v>
      </c>
      <c r="U5102" t="s">
        <v>61</v>
      </c>
      <c r="V5102" t="s">
        <v>68</v>
      </c>
      <c r="AJ5102">
        <v>12000</v>
      </c>
      <c r="AK5102">
        <v>100</v>
      </c>
      <c r="AL5102">
        <v>12000</v>
      </c>
      <c r="AM5102">
        <v>100</v>
      </c>
      <c r="AN5102">
        <v>12000</v>
      </c>
      <c r="AO5102">
        <v>100</v>
      </c>
      <c r="AP5102">
        <v>12000</v>
      </c>
      <c r="AQ5102">
        <v>100</v>
      </c>
      <c r="AS5102" t="s">
        <v>13153</v>
      </c>
      <c r="AU5102" t="s">
        <v>179</v>
      </c>
      <c r="AV5102" t="s">
        <v>63</v>
      </c>
      <c r="AX5102" t="s">
        <v>3766</v>
      </c>
      <c r="BB5102" t="s">
        <v>13156</v>
      </c>
    </row>
    <row r="5103" spans="1:54" x14ac:dyDescent="0.35">
      <c r="A5103">
        <v>5288</v>
      </c>
      <c r="B5103" t="s">
        <v>13157</v>
      </c>
      <c r="C5103">
        <v>28000</v>
      </c>
      <c r="D5103" s="1">
        <v>45352</v>
      </c>
      <c r="E5103" s="1"/>
      <c r="F5103" s="1"/>
      <c r="G5103">
        <v>3</v>
      </c>
      <c r="H5103" t="s">
        <v>1165</v>
      </c>
      <c r="I5103" s="1"/>
      <c r="M5103" t="s">
        <v>104</v>
      </c>
      <c r="N5103" t="s">
        <v>75</v>
      </c>
      <c r="O5103" t="s">
        <v>58</v>
      </c>
      <c r="Q5103" t="s">
        <v>210</v>
      </c>
      <c r="R5103" t="s">
        <v>13158</v>
      </c>
      <c r="U5103" t="s">
        <v>61</v>
      </c>
      <c r="V5103" t="s">
        <v>68</v>
      </c>
      <c r="AJ5103">
        <v>28000</v>
      </c>
      <c r="AK5103">
        <v>100</v>
      </c>
      <c r="AL5103">
        <v>28000</v>
      </c>
      <c r="AM5103">
        <v>100</v>
      </c>
      <c r="AN5103">
        <v>28000</v>
      </c>
      <c r="AO5103">
        <v>100</v>
      </c>
      <c r="AP5103">
        <v>28000</v>
      </c>
      <c r="AQ5103">
        <v>100</v>
      </c>
      <c r="AS5103" t="s">
        <v>13159</v>
      </c>
      <c r="AU5103" t="s">
        <v>95</v>
      </c>
      <c r="AV5103" t="s">
        <v>63</v>
      </c>
      <c r="AW5103" t="s">
        <v>63</v>
      </c>
      <c r="AX5103" t="s">
        <v>2065</v>
      </c>
      <c r="AY5103" t="s">
        <v>3441</v>
      </c>
      <c r="BB5103" t="s">
        <v>13160</v>
      </c>
    </row>
    <row r="5104" spans="1:54" x14ac:dyDescent="0.35">
      <c r="A5104">
        <v>5289</v>
      </c>
      <c r="B5104" t="s">
        <v>13161</v>
      </c>
      <c r="C5104">
        <v>16000</v>
      </c>
      <c r="D5104" s="1">
        <v>45383</v>
      </c>
      <c r="E5104" s="1"/>
      <c r="F5104" s="1"/>
      <c r="G5104">
        <v>6</v>
      </c>
      <c r="H5104" t="s">
        <v>55</v>
      </c>
      <c r="I5104" s="1">
        <v>45376</v>
      </c>
      <c r="M5104" t="s">
        <v>108</v>
      </c>
      <c r="N5104" t="s">
        <v>108</v>
      </c>
      <c r="O5104" t="s">
        <v>58</v>
      </c>
      <c r="Q5104" t="s">
        <v>109</v>
      </c>
      <c r="R5104" t="s">
        <v>13162</v>
      </c>
      <c r="U5104" t="s">
        <v>61</v>
      </c>
      <c r="V5104" t="s">
        <v>68</v>
      </c>
      <c r="AJ5104">
        <v>16000</v>
      </c>
      <c r="AK5104">
        <v>100</v>
      </c>
      <c r="AL5104">
        <v>16000</v>
      </c>
      <c r="AM5104">
        <v>100</v>
      </c>
      <c r="AN5104">
        <v>16000</v>
      </c>
      <c r="AO5104">
        <v>100</v>
      </c>
      <c r="AP5104">
        <v>16000</v>
      </c>
      <c r="AQ5104">
        <v>100</v>
      </c>
      <c r="AR5104" t="s">
        <v>11346</v>
      </c>
      <c r="AS5104" t="s">
        <v>10090</v>
      </c>
      <c r="AU5104" t="s">
        <v>95</v>
      </c>
      <c r="AV5104" t="s">
        <v>63</v>
      </c>
      <c r="AX5104" t="s">
        <v>2065</v>
      </c>
      <c r="AY5104" t="s">
        <v>115</v>
      </c>
      <c r="BB5104" t="s">
        <v>13163</v>
      </c>
    </row>
    <row r="5105" spans="1:54" x14ac:dyDescent="0.35">
      <c r="A5105">
        <v>5290</v>
      </c>
      <c r="B5105" t="s">
        <v>13164</v>
      </c>
      <c r="C5105">
        <v>2000</v>
      </c>
      <c r="D5105" s="1">
        <v>45292</v>
      </c>
      <c r="E5105" s="1"/>
      <c r="F5105" s="1"/>
      <c r="G5105">
        <v>6</v>
      </c>
      <c r="H5105" t="s">
        <v>55</v>
      </c>
      <c r="I5105" s="1">
        <v>45327</v>
      </c>
      <c r="M5105" t="s">
        <v>734</v>
      </c>
      <c r="N5105" t="s">
        <v>328</v>
      </c>
      <c r="O5105" t="s">
        <v>58</v>
      </c>
      <c r="Q5105" t="s">
        <v>664</v>
      </c>
      <c r="R5105" t="s">
        <v>13165</v>
      </c>
      <c r="S5105" t="s">
        <v>13166</v>
      </c>
      <c r="U5105" t="s">
        <v>667</v>
      </c>
      <c r="V5105" t="s">
        <v>68</v>
      </c>
      <c r="W5105">
        <v>1500</v>
      </c>
      <c r="X5105">
        <v>1500</v>
      </c>
      <c r="AJ5105">
        <v>500</v>
      </c>
      <c r="AK5105">
        <v>25</v>
      </c>
      <c r="AL5105">
        <v>500</v>
      </c>
      <c r="AM5105">
        <v>25</v>
      </c>
      <c r="AN5105">
        <v>500</v>
      </c>
      <c r="AO5105">
        <v>25</v>
      </c>
      <c r="AP5105">
        <v>500</v>
      </c>
      <c r="AQ5105">
        <v>25</v>
      </c>
      <c r="AR5105" t="s">
        <v>13167</v>
      </c>
      <c r="AS5105" t="s">
        <v>10090</v>
      </c>
      <c r="AU5105" t="s">
        <v>150</v>
      </c>
      <c r="AV5105" t="s">
        <v>63</v>
      </c>
      <c r="AX5105" t="s">
        <v>2065</v>
      </c>
      <c r="BB5105" t="s">
        <v>13168</v>
      </c>
    </row>
    <row r="5106" spans="1:54" x14ac:dyDescent="0.35">
      <c r="A5106">
        <v>5291</v>
      </c>
      <c r="B5106" t="s">
        <v>13169</v>
      </c>
      <c r="C5106">
        <v>3470</v>
      </c>
      <c r="D5106" s="1">
        <v>45292</v>
      </c>
      <c r="E5106" s="1"/>
      <c r="F5106" s="1"/>
      <c r="G5106">
        <v>2</v>
      </c>
      <c r="H5106" t="s">
        <v>55</v>
      </c>
      <c r="I5106" s="1">
        <v>45601</v>
      </c>
      <c r="J5106">
        <v>100</v>
      </c>
      <c r="L5106" t="s">
        <v>13170</v>
      </c>
      <c r="M5106" t="s">
        <v>734</v>
      </c>
      <c r="N5106" t="s">
        <v>328</v>
      </c>
      <c r="O5106" t="s">
        <v>58</v>
      </c>
      <c r="Q5106" t="s">
        <v>664</v>
      </c>
      <c r="R5106" t="s">
        <v>4960</v>
      </c>
      <c r="U5106" t="s">
        <v>667</v>
      </c>
      <c r="V5106" t="s">
        <v>62</v>
      </c>
      <c r="W5106">
        <v>1568</v>
      </c>
      <c r="X5106">
        <v>1568</v>
      </c>
      <c r="AD5106">
        <v>198.5625</v>
      </c>
      <c r="AE5106">
        <v>3470</v>
      </c>
      <c r="AF5106">
        <v>1567.5</v>
      </c>
      <c r="AJ5106">
        <v>1902</v>
      </c>
      <c r="AK5106">
        <v>54.812680115273999</v>
      </c>
      <c r="AL5106">
        <v>1902</v>
      </c>
      <c r="AM5106">
        <v>54.812680115273999</v>
      </c>
      <c r="AN5106">
        <v>1902</v>
      </c>
      <c r="AO5106">
        <v>54.812680115273999</v>
      </c>
      <c r="AP5106">
        <v>1902</v>
      </c>
      <c r="AQ5106">
        <v>54.812680115273999</v>
      </c>
      <c r="AR5106" t="s">
        <v>10090</v>
      </c>
      <c r="AS5106" t="s">
        <v>10797</v>
      </c>
      <c r="AU5106" t="s">
        <v>150</v>
      </c>
      <c r="AV5106" t="s">
        <v>63</v>
      </c>
      <c r="AX5106" t="s">
        <v>2644</v>
      </c>
      <c r="BB5106" t="s">
        <v>13171</v>
      </c>
    </row>
    <row r="5107" spans="1:54" x14ac:dyDescent="0.35">
      <c r="A5107">
        <v>5292</v>
      </c>
      <c r="B5107" t="s">
        <v>13172</v>
      </c>
      <c r="C5107">
        <v>16000</v>
      </c>
      <c r="D5107" s="1">
        <v>45352</v>
      </c>
      <c r="E5107" s="1"/>
      <c r="F5107" s="1"/>
      <c r="G5107">
        <v>6</v>
      </c>
      <c r="H5107" t="s">
        <v>55</v>
      </c>
      <c r="I5107" s="1">
        <v>45338</v>
      </c>
      <c r="M5107" t="s">
        <v>108</v>
      </c>
      <c r="N5107" t="s">
        <v>108</v>
      </c>
      <c r="O5107" t="s">
        <v>58</v>
      </c>
      <c r="Q5107" t="s">
        <v>109</v>
      </c>
      <c r="R5107" t="s">
        <v>13173</v>
      </c>
      <c r="U5107" t="s">
        <v>61</v>
      </c>
      <c r="V5107" t="s">
        <v>68</v>
      </c>
      <c r="AJ5107">
        <v>16000</v>
      </c>
      <c r="AK5107">
        <v>100</v>
      </c>
      <c r="AL5107">
        <v>16000</v>
      </c>
      <c r="AM5107">
        <v>100</v>
      </c>
      <c r="AN5107">
        <v>16000</v>
      </c>
      <c r="AO5107">
        <v>100</v>
      </c>
      <c r="AP5107">
        <v>16000</v>
      </c>
      <c r="AQ5107">
        <v>100</v>
      </c>
      <c r="AR5107" t="s">
        <v>13134</v>
      </c>
      <c r="AS5107" t="s">
        <v>11113</v>
      </c>
      <c r="AU5107" t="s">
        <v>101</v>
      </c>
      <c r="AV5107" t="s">
        <v>63</v>
      </c>
      <c r="AX5107" t="s">
        <v>2065</v>
      </c>
      <c r="AY5107" t="s">
        <v>102</v>
      </c>
      <c r="BB5107" t="s">
        <v>13174</v>
      </c>
    </row>
    <row r="5108" spans="1:54" x14ac:dyDescent="0.35">
      <c r="A5108">
        <v>5293</v>
      </c>
      <c r="B5108" t="s">
        <v>13175</v>
      </c>
      <c r="C5108">
        <v>2800</v>
      </c>
      <c r="D5108" s="1">
        <v>45292</v>
      </c>
      <c r="E5108" s="1"/>
      <c r="F5108" s="1"/>
      <c r="G5108">
        <v>7</v>
      </c>
      <c r="H5108" t="s">
        <v>55</v>
      </c>
      <c r="I5108" s="1">
        <v>45548</v>
      </c>
      <c r="J5108">
        <v>100</v>
      </c>
      <c r="L5108" t="s">
        <v>13176</v>
      </c>
      <c r="M5108" t="s">
        <v>744</v>
      </c>
      <c r="N5108" t="s">
        <v>744</v>
      </c>
      <c r="O5108" t="s">
        <v>58</v>
      </c>
      <c r="Q5108" t="s">
        <v>3046</v>
      </c>
      <c r="R5108" t="s">
        <v>415</v>
      </c>
      <c r="U5108" t="s">
        <v>235</v>
      </c>
      <c r="V5108" t="s">
        <v>62</v>
      </c>
      <c r="W5108">
        <v>2820</v>
      </c>
      <c r="Y5108">
        <v>752</v>
      </c>
      <c r="AB5108">
        <v>100</v>
      </c>
      <c r="AC5108">
        <v>365.03</v>
      </c>
      <c r="AD5108">
        <v>2923.75</v>
      </c>
      <c r="AE5108">
        <v>5700</v>
      </c>
      <c r="AI5108">
        <v>2923.75</v>
      </c>
      <c r="AJ5108">
        <v>2800</v>
      </c>
      <c r="AK5108">
        <v>100</v>
      </c>
      <c r="AL5108">
        <v>2800</v>
      </c>
      <c r="AM5108">
        <v>100</v>
      </c>
      <c r="AN5108">
        <v>2048</v>
      </c>
      <c r="AO5108">
        <v>73.142857142856997</v>
      </c>
      <c r="AP5108">
        <v>-123.75</v>
      </c>
      <c r="AQ5108">
        <v>-4.4196428571429003</v>
      </c>
      <c r="AR5108" t="s">
        <v>8785</v>
      </c>
      <c r="AS5108" t="s">
        <v>8785</v>
      </c>
      <c r="AU5108" t="s">
        <v>150</v>
      </c>
      <c r="AV5108" t="s">
        <v>63</v>
      </c>
      <c r="AX5108" t="s">
        <v>2644</v>
      </c>
    </row>
    <row r="5109" spans="1:54" x14ac:dyDescent="0.35">
      <c r="A5109">
        <v>5294</v>
      </c>
      <c r="B5109" t="s">
        <v>13177</v>
      </c>
      <c r="C5109">
        <v>600</v>
      </c>
      <c r="D5109" s="1">
        <v>45323</v>
      </c>
      <c r="E5109" s="1"/>
      <c r="F5109" s="1"/>
      <c r="G5109">
        <v>1</v>
      </c>
      <c r="H5109" t="s">
        <v>55</v>
      </c>
      <c r="I5109" s="1">
        <v>45380</v>
      </c>
      <c r="J5109">
        <v>100</v>
      </c>
      <c r="L5109" t="s">
        <v>13178</v>
      </c>
      <c r="M5109" t="s">
        <v>1507</v>
      </c>
      <c r="N5109" t="s">
        <v>744</v>
      </c>
      <c r="O5109" t="s">
        <v>58</v>
      </c>
      <c r="Q5109" t="s">
        <v>739</v>
      </c>
      <c r="R5109" t="s">
        <v>1106</v>
      </c>
      <c r="U5109" t="s">
        <v>235</v>
      </c>
      <c r="V5109" t="s">
        <v>62</v>
      </c>
      <c r="W5109">
        <v>600</v>
      </c>
      <c r="Y5109">
        <v>160</v>
      </c>
      <c r="AB5109">
        <v>100</v>
      </c>
      <c r="AC5109">
        <v>43.75</v>
      </c>
      <c r="AD5109">
        <v>56</v>
      </c>
      <c r="AE5109">
        <v>600</v>
      </c>
      <c r="AI5109">
        <v>56</v>
      </c>
      <c r="AJ5109">
        <v>600</v>
      </c>
      <c r="AK5109">
        <v>100</v>
      </c>
      <c r="AL5109">
        <v>600</v>
      </c>
      <c r="AM5109">
        <v>100</v>
      </c>
      <c r="AN5109">
        <v>440</v>
      </c>
      <c r="AO5109">
        <v>73.333333333333002</v>
      </c>
      <c r="AP5109">
        <v>544</v>
      </c>
      <c r="AQ5109">
        <v>90.666666666666998</v>
      </c>
      <c r="AR5109" t="s">
        <v>11961</v>
      </c>
      <c r="AS5109" t="s">
        <v>11961</v>
      </c>
      <c r="AU5109" t="s">
        <v>343</v>
      </c>
      <c r="AV5109" t="s">
        <v>63</v>
      </c>
      <c r="AW5109" t="s">
        <v>63</v>
      </c>
      <c r="AX5109" t="s">
        <v>3766</v>
      </c>
    </row>
    <row r="5110" spans="1:54" x14ac:dyDescent="0.35">
      <c r="A5110">
        <v>5295</v>
      </c>
      <c r="B5110" t="s">
        <v>13179</v>
      </c>
      <c r="C5110">
        <v>10250</v>
      </c>
      <c r="D5110" s="1">
        <v>45323</v>
      </c>
      <c r="E5110" s="1"/>
      <c r="F5110" s="1"/>
      <c r="G5110">
        <v>3</v>
      </c>
      <c r="H5110" t="s">
        <v>55</v>
      </c>
      <c r="I5110" s="1">
        <v>45813</v>
      </c>
      <c r="J5110">
        <v>100</v>
      </c>
      <c r="L5110" t="s">
        <v>13180</v>
      </c>
      <c r="M5110" t="s">
        <v>201</v>
      </c>
      <c r="N5110" t="s">
        <v>9091</v>
      </c>
      <c r="O5110" t="s">
        <v>58</v>
      </c>
      <c r="Q5110" t="s">
        <v>196</v>
      </c>
      <c r="R5110" t="s">
        <v>13181</v>
      </c>
      <c r="U5110" t="s">
        <v>61</v>
      </c>
      <c r="V5110" t="s">
        <v>62</v>
      </c>
      <c r="W5110">
        <v>8000</v>
      </c>
      <c r="Y5110">
        <v>2340</v>
      </c>
      <c r="AB5110">
        <v>100</v>
      </c>
      <c r="AC5110">
        <v>78</v>
      </c>
      <c r="AD5110">
        <v>2031</v>
      </c>
      <c r="AE5110">
        <v>10250</v>
      </c>
      <c r="AI5110">
        <v>2031</v>
      </c>
      <c r="AJ5110">
        <v>10250</v>
      </c>
      <c r="AK5110">
        <v>100</v>
      </c>
      <c r="AL5110">
        <v>10250</v>
      </c>
      <c r="AM5110">
        <v>100</v>
      </c>
      <c r="AN5110">
        <v>7910</v>
      </c>
      <c r="AO5110">
        <v>77.170731707317003</v>
      </c>
      <c r="AP5110">
        <v>8219</v>
      </c>
      <c r="AQ5110">
        <v>80.185365853658993</v>
      </c>
      <c r="AR5110" t="s">
        <v>12843</v>
      </c>
      <c r="AS5110" t="s">
        <v>11113</v>
      </c>
      <c r="AU5110" t="s">
        <v>491</v>
      </c>
      <c r="AV5110" t="s">
        <v>63</v>
      </c>
      <c r="AX5110" t="s">
        <v>2065</v>
      </c>
      <c r="AY5110" t="s">
        <v>115</v>
      </c>
      <c r="BA5110" t="s">
        <v>104</v>
      </c>
      <c r="BB5110" t="s">
        <v>13182</v>
      </c>
    </row>
    <row r="5111" spans="1:54" x14ac:dyDescent="0.35">
      <c r="A5111">
        <v>5296</v>
      </c>
      <c r="B5111" t="s">
        <v>13183</v>
      </c>
      <c r="C5111">
        <v>700</v>
      </c>
      <c r="D5111" s="1">
        <v>45383</v>
      </c>
      <c r="E5111" s="1"/>
      <c r="F5111" s="1"/>
      <c r="G5111">
        <v>12</v>
      </c>
      <c r="H5111" t="s">
        <v>55</v>
      </c>
      <c r="I5111" s="1">
        <v>45783</v>
      </c>
      <c r="J5111">
        <v>100</v>
      </c>
      <c r="L5111" t="s">
        <v>12842</v>
      </c>
      <c r="M5111" t="s">
        <v>1507</v>
      </c>
      <c r="N5111" t="s">
        <v>744</v>
      </c>
      <c r="O5111" t="s">
        <v>58</v>
      </c>
      <c r="Q5111" t="s">
        <v>4579</v>
      </c>
      <c r="R5111" t="s">
        <v>3039</v>
      </c>
      <c r="U5111" t="s">
        <v>235</v>
      </c>
      <c r="V5111" t="s">
        <v>62</v>
      </c>
      <c r="W5111">
        <v>660</v>
      </c>
      <c r="Y5111">
        <v>176</v>
      </c>
      <c r="AB5111">
        <v>100</v>
      </c>
      <c r="AC5111">
        <v>244.32</v>
      </c>
      <c r="AD5111">
        <v>428.5</v>
      </c>
      <c r="AE5111">
        <v>700</v>
      </c>
      <c r="AI5111">
        <v>428.5</v>
      </c>
      <c r="AJ5111">
        <v>700</v>
      </c>
      <c r="AK5111">
        <v>100</v>
      </c>
      <c r="AL5111">
        <v>700</v>
      </c>
      <c r="AM5111">
        <v>100</v>
      </c>
      <c r="AN5111">
        <v>524</v>
      </c>
      <c r="AO5111">
        <v>74.857142857143003</v>
      </c>
      <c r="AP5111">
        <v>271.5</v>
      </c>
      <c r="AQ5111">
        <v>38.785714285714</v>
      </c>
      <c r="AR5111" t="s">
        <v>11482</v>
      </c>
      <c r="AS5111" t="s">
        <v>11961</v>
      </c>
      <c r="AU5111" t="s">
        <v>198</v>
      </c>
      <c r="AV5111" t="s">
        <v>63</v>
      </c>
      <c r="AW5111" t="s">
        <v>63</v>
      </c>
      <c r="AX5111" t="s">
        <v>2644</v>
      </c>
    </row>
    <row r="5112" spans="1:54" x14ac:dyDescent="0.35">
      <c r="A5112">
        <v>5297</v>
      </c>
      <c r="B5112" t="s">
        <v>13184</v>
      </c>
      <c r="C5112">
        <v>4600</v>
      </c>
      <c r="D5112" s="1">
        <v>45413</v>
      </c>
      <c r="E5112" s="1"/>
      <c r="F5112" s="1"/>
      <c r="G5112">
        <v>12</v>
      </c>
      <c r="H5112" t="s">
        <v>55</v>
      </c>
      <c r="I5112" s="1">
        <v>45331</v>
      </c>
      <c r="M5112" t="s">
        <v>504</v>
      </c>
      <c r="N5112" t="s">
        <v>504</v>
      </c>
      <c r="O5112" t="s">
        <v>58</v>
      </c>
      <c r="Q5112" t="s">
        <v>233</v>
      </c>
      <c r="R5112" t="s">
        <v>1318</v>
      </c>
      <c r="U5112" t="s">
        <v>235</v>
      </c>
      <c r="V5112" t="s">
        <v>68</v>
      </c>
      <c r="AJ5112">
        <v>4600</v>
      </c>
      <c r="AK5112">
        <v>100</v>
      </c>
      <c r="AL5112">
        <v>4600</v>
      </c>
      <c r="AM5112">
        <v>100</v>
      </c>
      <c r="AN5112">
        <v>4600</v>
      </c>
      <c r="AO5112">
        <v>100</v>
      </c>
      <c r="AP5112">
        <v>4600</v>
      </c>
      <c r="AQ5112">
        <v>100</v>
      </c>
      <c r="AR5112" t="s">
        <v>13167</v>
      </c>
      <c r="AS5112" t="s">
        <v>11961</v>
      </c>
      <c r="AU5112" t="s">
        <v>198</v>
      </c>
      <c r="AV5112" t="s">
        <v>63</v>
      </c>
      <c r="AX5112" t="s">
        <v>2644</v>
      </c>
    </row>
    <row r="5113" spans="1:54" x14ac:dyDescent="0.35">
      <c r="A5113">
        <v>5298</v>
      </c>
      <c r="B5113" t="s">
        <v>13185</v>
      </c>
      <c r="C5113">
        <v>8492</v>
      </c>
      <c r="D5113" s="1">
        <v>45323</v>
      </c>
      <c r="E5113" s="1"/>
      <c r="F5113" s="1"/>
      <c r="G5113">
        <v>4</v>
      </c>
      <c r="H5113" t="s">
        <v>55</v>
      </c>
      <c r="I5113" s="1">
        <v>45601</v>
      </c>
      <c r="J5113">
        <v>100</v>
      </c>
      <c r="L5113" t="s">
        <v>13186</v>
      </c>
      <c r="M5113" t="s">
        <v>734</v>
      </c>
      <c r="N5113" t="s">
        <v>328</v>
      </c>
      <c r="O5113" t="s">
        <v>58</v>
      </c>
      <c r="Q5113" t="s">
        <v>664</v>
      </c>
      <c r="R5113" t="s">
        <v>1483</v>
      </c>
      <c r="U5113" t="s">
        <v>667</v>
      </c>
      <c r="V5113" t="s">
        <v>62</v>
      </c>
      <c r="W5113">
        <v>6032</v>
      </c>
      <c r="X5113">
        <v>6032</v>
      </c>
      <c r="AD5113">
        <v>312.1875</v>
      </c>
      <c r="AE5113">
        <v>8492</v>
      </c>
      <c r="AF5113">
        <v>6031.25</v>
      </c>
      <c r="AJ5113">
        <v>2460</v>
      </c>
      <c r="AK5113">
        <v>28.968440885539</v>
      </c>
      <c r="AL5113">
        <v>2460</v>
      </c>
      <c r="AM5113">
        <v>28.968440885539</v>
      </c>
      <c r="AN5113">
        <v>2460</v>
      </c>
      <c r="AO5113">
        <v>28.968440885539</v>
      </c>
      <c r="AP5113">
        <v>2460</v>
      </c>
      <c r="AQ5113">
        <v>28.968440885539</v>
      </c>
      <c r="AR5113" t="s">
        <v>11113</v>
      </c>
      <c r="AS5113" t="s">
        <v>11113</v>
      </c>
      <c r="AU5113" t="s">
        <v>179</v>
      </c>
      <c r="AV5113" t="s">
        <v>63</v>
      </c>
      <c r="AX5113" t="s">
        <v>2644</v>
      </c>
      <c r="BB5113" t="s">
        <v>13187</v>
      </c>
    </row>
    <row r="5114" spans="1:54" x14ac:dyDescent="0.35">
      <c r="A5114">
        <v>5299</v>
      </c>
      <c r="B5114" t="s">
        <v>13188</v>
      </c>
      <c r="C5114">
        <v>4600</v>
      </c>
      <c r="D5114" s="1">
        <v>45323</v>
      </c>
      <c r="E5114" s="1"/>
      <c r="F5114" s="1"/>
      <c r="G5114">
        <v>6</v>
      </c>
      <c r="H5114" t="s">
        <v>55</v>
      </c>
      <c r="I5114" s="1">
        <v>45588</v>
      </c>
      <c r="J5114">
        <v>100</v>
      </c>
      <c r="L5114" t="s">
        <v>13189</v>
      </c>
      <c r="M5114" t="s">
        <v>299</v>
      </c>
      <c r="N5114" t="s">
        <v>79</v>
      </c>
      <c r="O5114" t="s">
        <v>58</v>
      </c>
      <c r="Q5114" t="s">
        <v>233</v>
      </c>
      <c r="R5114" t="s">
        <v>10750</v>
      </c>
      <c r="U5114" t="s">
        <v>235</v>
      </c>
      <c r="V5114" t="s">
        <v>62</v>
      </c>
      <c r="W5114">
        <v>4500</v>
      </c>
      <c r="X5114">
        <v>500</v>
      </c>
      <c r="Y5114">
        <v>1088</v>
      </c>
      <c r="AB5114">
        <v>100</v>
      </c>
      <c r="AC5114">
        <v>109.82</v>
      </c>
      <c r="AD5114">
        <v>1172</v>
      </c>
      <c r="AE5114">
        <v>4600</v>
      </c>
      <c r="AF5114">
        <v>500</v>
      </c>
      <c r="AI5114">
        <v>1172</v>
      </c>
      <c r="AJ5114">
        <v>4100</v>
      </c>
      <c r="AK5114">
        <v>89.130434782609001</v>
      </c>
      <c r="AL5114">
        <v>4100</v>
      </c>
      <c r="AM5114">
        <v>89.130434782609001</v>
      </c>
      <c r="AN5114">
        <v>3012</v>
      </c>
      <c r="AO5114">
        <v>65.478260869565005</v>
      </c>
      <c r="AP5114">
        <v>2928</v>
      </c>
      <c r="AQ5114">
        <v>63.652173913043001</v>
      </c>
      <c r="AR5114" t="s">
        <v>12843</v>
      </c>
      <c r="AS5114" t="s">
        <v>13190</v>
      </c>
      <c r="AU5114" t="s">
        <v>95</v>
      </c>
      <c r="AV5114" t="s">
        <v>63</v>
      </c>
      <c r="AX5114" t="s">
        <v>3766</v>
      </c>
      <c r="AY5114" t="s">
        <v>115</v>
      </c>
      <c r="BB5114" t="s">
        <v>13191</v>
      </c>
    </row>
    <row r="5115" spans="1:54" x14ac:dyDescent="0.35">
      <c r="A5115">
        <v>5300</v>
      </c>
      <c r="B5115" t="s">
        <v>13192</v>
      </c>
      <c r="C5115">
        <v>2822</v>
      </c>
      <c r="D5115" s="1">
        <v>45323</v>
      </c>
      <c r="E5115" s="1"/>
      <c r="F5115" s="1"/>
      <c r="G5115">
        <v>4</v>
      </c>
      <c r="H5115" t="s">
        <v>55</v>
      </c>
      <c r="I5115" s="1">
        <v>45601</v>
      </c>
      <c r="J5115">
        <v>100</v>
      </c>
      <c r="L5115" t="s">
        <v>13193</v>
      </c>
      <c r="M5115" t="s">
        <v>734</v>
      </c>
      <c r="N5115" t="s">
        <v>328</v>
      </c>
      <c r="O5115" t="s">
        <v>58</v>
      </c>
      <c r="Q5115" t="s">
        <v>664</v>
      </c>
      <c r="R5115" t="s">
        <v>694</v>
      </c>
      <c r="U5115" t="s">
        <v>667</v>
      </c>
      <c r="V5115" t="s">
        <v>62</v>
      </c>
      <c r="W5115">
        <v>1888</v>
      </c>
      <c r="X5115">
        <v>1888</v>
      </c>
      <c r="AD5115">
        <v>176</v>
      </c>
      <c r="AE5115">
        <v>2822</v>
      </c>
      <c r="AF5115">
        <v>1888</v>
      </c>
      <c r="AJ5115">
        <v>934</v>
      </c>
      <c r="AK5115">
        <v>33.097094259391</v>
      </c>
      <c r="AL5115">
        <v>934</v>
      </c>
      <c r="AM5115">
        <v>33.097094259391</v>
      </c>
      <c r="AN5115">
        <v>934</v>
      </c>
      <c r="AO5115">
        <v>33.097094259391</v>
      </c>
      <c r="AP5115">
        <v>934</v>
      </c>
      <c r="AQ5115">
        <v>33.097094259391</v>
      </c>
      <c r="AS5115" t="s">
        <v>13190</v>
      </c>
      <c r="AU5115" t="s">
        <v>150</v>
      </c>
      <c r="AV5115" t="s">
        <v>63</v>
      </c>
      <c r="AX5115" t="s">
        <v>2644</v>
      </c>
      <c r="BB5115" t="s">
        <v>13194</v>
      </c>
    </row>
    <row r="5116" spans="1:54" x14ac:dyDescent="0.35">
      <c r="A5116">
        <v>5301</v>
      </c>
      <c r="B5116" t="s">
        <v>13195</v>
      </c>
      <c r="C5116">
        <v>2072</v>
      </c>
      <c r="D5116" s="1">
        <v>45323</v>
      </c>
      <c r="E5116" s="1"/>
      <c r="F5116" s="1"/>
      <c r="G5116">
        <v>4</v>
      </c>
      <c r="H5116" t="s">
        <v>55</v>
      </c>
      <c r="I5116" s="1">
        <v>45601</v>
      </c>
      <c r="J5116">
        <v>100</v>
      </c>
      <c r="L5116" t="s">
        <v>13196</v>
      </c>
      <c r="M5116" t="s">
        <v>734</v>
      </c>
      <c r="N5116" t="s">
        <v>328</v>
      </c>
      <c r="O5116" t="s">
        <v>58</v>
      </c>
      <c r="Q5116" t="s">
        <v>664</v>
      </c>
      <c r="R5116" t="s">
        <v>694</v>
      </c>
      <c r="S5116" t="s">
        <v>4968</v>
      </c>
      <c r="U5116" t="s">
        <v>667</v>
      </c>
      <c r="V5116" t="s">
        <v>62</v>
      </c>
      <c r="W5116">
        <v>1363</v>
      </c>
      <c r="X5116">
        <v>1363</v>
      </c>
      <c r="AD5116">
        <v>16</v>
      </c>
      <c r="AE5116">
        <v>2072</v>
      </c>
      <c r="AF5116">
        <v>1363</v>
      </c>
      <c r="AJ5116">
        <v>709</v>
      </c>
      <c r="AK5116">
        <v>34.218146718146997</v>
      </c>
      <c r="AL5116">
        <v>709</v>
      </c>
      <c r="AM5116">
        <v>34.218146718146997</v>
      </c>
      <c r="AN5116">
        <v>709</v>
      </c>
      <c r="AO5116">
        <v>34.218146718146997</v>
      </c>
      <c r="AP5116">
        <v>709</v>
      </c>
      <c r="AQ5116">
        <v>34.218146718146997</v>
      </c>
      <c r="AR5116" t="s">
        <v>13190</v>
      </c>
      <c r="AS5116" t="s">
        <v>13190</v>
      </c>
      <c r="AU5116" t="s">
        <v>150</v>
      </c>
      <c r="AV5116" t="s">
        <v>63</v>
      </c>
      <c r="AX5116" t="s">
        <v>2644</v>
      </c>
      <c r="BB5116" t="s">
        <v>13197</v>
      </c>
    </row>
    <row r="5117" spans="1:54" x14ac:dyDescent="0.35">
      <c r="A5117">
        <v>5302</v>
      </c>
      <c r="B5117" t="s">
        <v>13198</v>
      </c>
      <c r="C5117">
        <v>700</v>
      </c>
      <c r="D5117" s="1">
        <v>45383</v>
      </c>
      <c r="E5117" s="1"/>
      <c r="F5117" s="1"/>
      <c r="G5117">
        <v>36</v>
      </c>
      <c r="H5117" t="s">
        <v>1165</v>
      </c>
      <c r="I5117" s="1"/>
      <c r="J5117">
        <v>100</v>
      </c>
      <c r="L5117" t="s">
        <v>13199</v>
      </c>
      <c r="M5117" t="s">
        <v>6053</v>
      </c>
      <c r="N5117" t="s">
        <v>504</v>
      </c>
      <c r="O5117" t="s">
        <v>58</v>
      </c>
      <c r="Q5117" t="s">
        <v>4579</v>
      </c>
      <c r="R5117" t="s">
        <v>987</v>
      </c>
      <c r="U5117" t="s">
        <v>235</v>
      </c>
      <c r="V5117" t="s">
        <v>62</v>
      </c>
      <c r="W5117">
        <v>720</v>
      </c>
      <c r="Y5117">
        <v>192</v>
      </c>
      <c r="AB5117">
        <v>83.33</v>
      </c>
      <c r="AC5117">
        <v>80.73</v>
      </c>
      <c r="AD5117">
        <v>257</v>
      </c>
      <c r="AE5117">
        <v>700</v>
      </c>
      <c r="AI5117">
        <v>186.00936037440999</v>
      </c>
      <c r="AJ5117">
        <v>700</v>
      </c>
      <c r="AK5117">
        <v>100</v>
      </c>
      <c r="AL5117">
        <v>700</v>
      </c>
      <c r="AM5117">
        <v>100</v>
      </c>
      <c r="AN5117">
        <v>508</v>
      </c>
      <c r="AO5117">
        <v>72.571428571428996</v>
      </c>
      <c r="AP5117">
        <v>513.99063962559001</v>
      </c>
      <c r="AQ5117">
        <v>73.427234232225999</v>
      </c>
      <c r="AR5117" t="s">
        <v>13200</v>
      </c>
      <c r="AS5117" t="s">
        <v>10043</v>
      </c>
      <c r="AU5117" t="s">
        <v>150</v>
      </c>
      <c r="AV5117" t="s">
        <v>63</v>
      </c>
      <c r="AW5117" t="s">
        <v>63</v>
      </c>
      <c r="AX5117" t="s">
        <v>2644</v>
      </c>
    </row>
    <row r="5118" spans="1:54" x14ac:dyDescent="0.35">
      <c r="A5118">
        <v>5303</v>
      </c>
      <c r="B5118" t="s">
        <v>13201</v>
      </c>
      <c r="C5118">
        <v>2088</v>
      </c>
      <c r="D5118" s="1">
        <v>45323</v>
      </c>
      <c r="E5118" s="1"/>
      <c r="F5118" s="1"/>
      <c r="G5118">
        <v>2</v>
      </c>
      <c r="H5118" t="s">
        <v>55</v>
      </c>
      <c r="I5118" s="1">
        <v>45601</v>
      </c>
      <c r="J5118">
        <v>100</v>
      </c>
      <c r="L5118" t="s">
        <v>13202</v>
      </c>
      <c r="M5118" t="s">
        <v>734</v>
      </c>
      <c r="N5118" t="s">
        <v>328</v>
      </c>
      <c r="O5118" t="s">
        <v>58</v>
      </c>
      <c r="Q5118" t="s">
        <v>664</v>
      </c>
      <c r="R5118" t="s">
        <v>6455</v>
      </c>
      <c r="U5118" t="s">
        <v>667</v>
      </c>
      <c r="V5118" t="s">
        <v>62</v>
      </c>
      <c r="W5118">
        <v>1333</v>
      </c>
      <c r="X5118">
        <v>1333</v>
      </c>
      <c r="AD5118">
        <v>98</v>
      </c>
      <c r="AE5118">
        <v>2088</v>
      </c>
      <c r="AF5118">
        <v>1333</v>
      </c>
      <c r="AJ5118">
        <v>755</v>
      </c>
      <c r="AK5118">
        <v>36.159003831417998</v>
      </c>
      <c r="AL5118">
        <v>755</v>
      </c>
      <c r="AM5118">
        <v>36.159003831417998</v>
      </c>
      <c r="AN5118">
        <v>755</v>
      </c>
      <c r="AO5118">
        <v>36.159003831417998</v>
      </c>
      <c r="AP5118">
        <v>755</v>
      </c>
      <c r="AQ5118">
        <v>36.159003831417998</v>
      </c>
      <c r="AR5118" t="s">
        <v>13190</v>
      </c>
      <c r="AS5118" t="s">
        <v>13190</v>
      </c>
      <c r="AU5118" t="s">
        <v>150</v>
      </c>
      <c r="AV5118" t="s">
        <v>63</v>
      </c>
      <c r="AX5118" t="s">
        <v>2644</v>
      </c>
      <c r="BB5118" t="s">
        <v>13203</v>
      </c>
    </row>
    <row r="5119" spans="1:54" x14ac:dyDescent="0.35">
      <c r="A5119">
        <v>5304</v>
      </c>
      <c r="B5119" t="s">
        <v>13204</v>
      </c>
      <c r="C5119">
        <v>4500</v>
      </c>
      <c r="D5119" s="1">
        <v>45323</v>
      </c>
      <c r="E5119" s="1"/>
      <c r="F5119" s="1"/>
      <c r="G5119">
        <v>1</v>
      </c>
      <c r="H5119" t="s">
        <v>55</v>
      </c>
      <c r="I5119" s="1">
        <v>45400</v>
      </c>
      <c r="M5119" t="s">
        <v>299</v>
      </c>
      <c r="N5119" t="s">
        <v>423</v>
      </c>
      <c r="O5119" t="s">
        <v>58</v>
      </c>
      <c r="Q5119" t="s">
        <v>4033</v>
      </c>
      <c r="R5119" t="s">
        <v>13054</v>
      </c>
      <c r="U5119" t="s">
        <v>5911</v>
      </c>
      <c r="V5119" t="s">
        <v>68</v>
      </c>
      <c r="W5119">
        <v>5100</v>
      </c>
      <c r="Y5119">
        <v>1608</v>
      </c>
      <c r="AB5119">
        <v>100</v>
      </c>
      <c r="AJ5119">
        <v>4500</v>
      </c>
      <c r="AK5119">
        <v>100</v>
      </c>
      <c r="AL5119">
        <v>4500</v>
      </c>
      <c r="AM5119">
        <v>100</v>
      </c>
      <c r="AN5119">
        <v>2892</v>
      </c>
      <c r="AO5119">
        <v>64.266666666667007</v>
      </c>
      <c r="AP5119">
        <v>4500</v>
      </c>
      <c r="AQ5119">
        <v>100</v>
      </c>
      <c r="AS5119" t="s">
        <v>7220</v>
      </c>
      <c r="AU5119" t="s">
        <v>101</v>
      </c>
      <c r="AV5119" t="s">
        <v>63</v>
      </c>
      <c r="AX5119" t="s">
        <v>2065</v>
      </c>
    </row>
    <row r="5120" spans="1:54" x14ac:dyDescent="0.35">
      <c r="A5120">
        <v>5305</v>
      </c>
      <c r="B5120" t="s">
        <v>13205</v>
      </c>
      <c r="C5120">
        <v>5000</v>
      </c>
      <c r="D5120" s="1">
        <v>45323</v>
      </c>
      <c r="E5120" s="1"/>
      <c r="F5120" s="1"/>
      <c r="G5120">
        <v>3</v>
      </c>
      <c r="H5120" t="s">
        <v>55</v>
      </c>
      <c r="I5120" s="1">
        <v>45330</v>
      </c>
      <c r="M5120" t="s">
        <v>734</v>
      </c>
      <c r="N5120" t="s">
        <v>328</v>
      </c>
      <c r="O5120" t="s">
        <v>58</v>
      </c>
      <c r="Q5120" t="s">
        <v>664</v>
      </c>
      <c r="R5120" t="s">
        <v>7023</v>
      </c>
      <c r="S5120" t="s">
        <v>13206</v>
      </c>
      <c r="U5120" t="s">
        <v>667</v>
      </c>
      <c r="V5120" t="s">
        <v>68</v>
      </c>
      <c r="W5120">
        <v>3000</v>
      </c>
      <c r="X5120">
        <v>3000</v>
      </c>
      <c r="AJ5120">
        <v>2000</v>
      </c>
      <c r="AK5120">
        <v>40</v>
      </c>
      <c r="AL5120">
        <v>2000</v>
      </c>
      <c r="AM5120">
        <v>40</v>
      </c>
      <c r="AN5120">
        <v>2000</v>
      </c>
      <c r="AO5120">
        <v>40</v>
      </c>
      <c r="AP5120">
        <v>2000</v>
      </c>
      <c r="AQ5120">
        <v>40</v>
      </c>
      <c r="AR5120" t="s">
        <v>12133</v>
      </c>
      <c r="AS5120" t="s">
        <v>13190</v>
      </c>
      <c r="AU5120" t="s">
        <v>179</v>
      </c>
      <c r="AV5120" t="s">
        <v>63</v>
      </c>
      <c r="AX5120" t="s">
        <v>2644</v>
      </c>
      <c r="BB5120" t="s">
        <v>13207</v>
      </c>
    </row>
    <row r="5121" spans="1:54" x14ac:dyDescent="0.35">
      <c r="A5121">
        <v>5306</v>
      </c>
      <c r="B5121" t="s">
        <v>13208</v>
      </c>
      <c r="C5121">
        <v>320</v>
      </c>
      <c r="D5121" s="1">
        <v>45689</v>
      </c>
      <c r="E5121" s="1"/>
      <c r="F5121" s="1"/>
      <c r="G5121">
        <v>12</v>
      </c>
      <c r="H5121" t="s">
        <v>55</v>
      </c>
      <c r="I5121" s="1">
        <v>45379</v>
      </c>
      <c r="M5121" t="s">
        <v>504</v>
      </c>
      <c r="N5121" t="s">
        <v>504</v>
      </c>
      <c r="O5121" t="s">
        <v>58</v>
      </c>
      <c r="Q5121" t="s">
        <v>745</v>
      </c>
      <c r="R5121" t="s">
        <v>6179</v>
      </c>
      <c r="U5121" t="s">
        <v>235</v>
      </c>
      <c r="V5121" t="s">
        <v>68</v>
      </c>
      <c r="AJ5121">
        <v>320</v>
      </c>
      <c r="AK5121">
        <v>100</v>
      </c>
      <c r="AL5121">
        <v>320</v>
      </c>
      <c r="AM5121">
        <v>100</v>
      </c>
      <c r="AN5121">
        <v>320</v>
      </c>
      <c r="AO5121">
        <v>100</v>
      </c>
      <c r="AP5121">
        <v>320</v>
      </c>
      <c r="AQ5121">
        <v>100</v>
      </c>
      <c r="AS5121" t="s">
        <v>13190</v>
      </c>
      <c r="AU5121" t="s">
        <v>150</v>
      </c>
      <c r="AV5121" t="s">
        <v>63</v>
      </c>
      <c r="AX5121" t="s">
        <v>2644</v>
      </c>
    </row>
    <row r="5122" spans="1:54" x14ac:dyDescent="0.35">
      <c r="A5122">
        <v>5307</v>
      </c>
      <c r="B5122" t="s">
        <v>13209</v>
      </c>
      <c r="D5122" s="1">
        <v>45292</v>
      </c>
      <c r="E5122" s="1"/>
      <c r="F5122" s="1"/>
      <c r="G5122">
        <v>12</v>
      </c>
      <c r="H5122" t="s">
        <v>55</v>
      </c>
      <c r="I5122" s="1">
        <v>45688</v>
      </c>
      <c r="J5122">
        <v>100</v>
      </c>
      <c r="M5122" t="s">
        <v>744</v>
      </c>
      <c r="N5122" t="s">
        <v>744</v>
      </c>
      <c r="O5122" t="s">
        <v>418</v>
      </c>
      <c r="Q5122" t="s">
        <v>781</v>
      </c>
      <c r="R5122" t="s">
        <v>419</v>
      </c>
      <c r="T5122" t="s">
        <v>12848</v>
      </c>
      <c r="U5122" t="s">
        <v>235</v>
      </c>
      <c r="V5122" t="s">
        <v>420</v>
      </c>
      <c r="W5122">
        <v>9200</v>
      </c>
      <c r="Y5122">
        <v>3040</v>
      </c>
      <c r="AB5122">
        <v>100</v>
      </c>
      <c r="AC5122">
        <v>79.459999999999994</v>
      </c>
      <c r="AD5122">
        <v>2069.5</v>
      </c>
      <c r="AI5122">
        <v>2069.5</v>
      </c>
      <c r="AK5122" t="s">
        <v>421</v>
      </c>
      <c r="AM5122" t="s">
        <v>421</v>
      </c>
      <c r="AN5122">
        <v>-3040</v>
      </c>
      <c r="AO5122" t="s">
        <v>421</v>
      </c>
      <c r="AP5122">
        <v>-2069.5</v>
      </c>
      <c r="AQ5122" t="s">
        <v>421</v>
      </c>
      <c r="AS5122" t="s">
        <v>8785</v>
      </c>
      <c r="AU5122" t="s">
        <v>150</v>
      </c>
      <c r="AV5122" t="s">
        <v>63</v>
      </c>
      <c r="AX5122" t="s">
        <v>2644</v>
      </c>
    </row>
    <row r="5123" spans="1:54" x14ac:dyDescent="0.35">
      <c r="A5123">
        <v>5308</v>
      </c>
      <c r="B5123" t="s">
        <v>13210</v>
      </c>
      <c r="C5123">
        <v>3200</v>
      </c>
      <c r="D5123" s="1">
        <v>45505</v>
      </c>
      <c r="E5123" s="1"/>
      <c r="F5123" s="1"/>
      <c r="G5123">
        <v>12</v>
      </c>
      <c r="H5123" t="s">
        <v>55</v>
      </c>
      <c r="I5123" s="1">
        <v>45491</v>
      </c>
      <c r="M5123" t="s">
        <v>6053</v>
      </c>
      <c r="N5123" t="s">
        <v>744</v>
      </c>
      <c r="O5123" t="s">
        <v>58</v>
      </c>
      <c r="Q5123" t="s">
        <v>233</v>
      </c>
      <c r="R5123" t="s">
        <v>5785</v>
      </c>
      <c r="U5123" t="s">
        <v>235</v>
      </c>
      <c r="V5123" t="s">
        <v>68</v>
      </c>
      <c r="W5123">
        <v>2000</v>
      </c>
      <c r="X5123">
        <v>2000</v>
      </c>
      <c r="AJ5123">
        <v>1200</v>
      </c>
      <c r="AK5123">
        <v>37.5</v>
      </c>
      <c r="AL5123">
        <v>1200</v>
      </c>
      <c r="AM5123">
        <v>37.5</v>
      </c>
      <c r="AN5123">
        <v>1200</v>
      </c>
      <c r="AO5123">
        <v>37.5</v>
      </c>
      <c r="AP5123">
        <v>1200</v>
      </c>
      <c r="AQ5123">
        <v>37.5</v>
      </c>
      <c r="AS5123" t="s">
        <v>13190</v>
      </c>
      <c r="AU5123" t="s">
        <v>491</v>
      </c>
      <c r="AV5123" t="s">
        <v>63</v>
      </c>
      <c r="AW5123" t="s">
        <v>64</v>
      </c>
      <c r="AX5123" t="s">
        <v>2644</v>
      </c>
      <c r="BB5123" t="s">
        <v>13211</v>
      </c>
    </row>
    <row r="5124" spans="1:54" x14ac:dyDescent="0.35">
      <c r="A5124">
        <v>5309</v>
      </c>
      <c r="B5124" t="s">
        <v>13212</v>
      </c>
      <c r="C5124">
        <v>10000</v>
      </c>
      <c r="D5124" s="1">
        <v>45383</v>
      </c>
      <c r="E5124" s="1"/>
      <c r="F5124" s="1"/>
      <c r="G5124">
        <v>4</v>
      </c>
      <c r="H5124" t="s">
        <v>55</v>
      </c>
      <c r="I5124" s="1">
        <v>45398</v>
      </c>
      <c r="M5124" t="s">
        <v>504</v>
      </c>
      <c r="N5124" t="s">
        <v>504</v>
      </c>
      <c r="O5124" t="s">
        <v>58</v>
      </c>
      <c r="Q5124" t="s">
        <v>834</v>
      </c>
      <c r="R5124" t="s">
        <v>13213</v>
      </c>
      <c r="U5124" t="s">
        <v>235</v>
      </c>
      <c r="V5124" t="s">
        <v>68</v>
      </c>
      <c r="AJ5124">
        <v>10000</v>
      </c>
      <c r="AK5124">
        <v>100</v>
      </c>
      <c r="AL5124">
        <v>10000</v>
      </c>
      <c r="AM5124">
        <v>100</v>
      </c>
      <c r="AN5124">
        <v>10000</v>
      </c>
      <c r="AO5124">
        <v>100</v>
      </c>
      <c r="AP5124">
        <v>10000</v>
      </c>
      <c r="AQ5124">
        <v>100</v>
      </c>
      <c r="AS5124" t="s">
        <v>13190</v>
      </c>
      <c r="AU5124" t="s">
        <v>198</v>
      </c>
      <c r="AV5124" t="s">
        <v>63</v>
      </c>
      <c r="AW5124" t="s">
        <v>63</v>
      </c>
      <c r="AX5124" t="s">
        <v>3766</v>
      </c>
    </row>
    <row r="5125" spans="1:54" x14ac:dyDescent="0.35">
      <c r="A5125">
        <v>5310</v>
      </c>
      <c r="B5125" t="s">
        <v>13214</v>
      </c>
      <c r="C5125">
        <v>15000</v>
      </c>
      <c r="D5125" s="1">
        <v>45323</v>
      </c>
      <c r="E5125" s="1"/>
      <c r="F5125" s="1"/>
      <c r="G5125">
        <v>3</v>
      </c>
      <c r="H5125" t="s">
        <v>55</v>
      </c>
      <c r="I5125" s="1">
        <v>45329</v>
      </c>
      <c r="M5125" t="s">
        <v>734</v>
      </c>
      <c r="N5125" t="s">
        <v>328</v>
      </c>
      <c r="O5125" t="s">
        <v>58</v>
      </c>
      <c r="Q5125" t="s">
        <v>664</v>
      </c>
      <c r="R5125" t="s">
        <v>9848</v>
      </c>
      <c r="U5125" t="s">
        <v>667</v>
      </c>
      <c r="V5125" t="s">
        <v>68</v>
      </c>
      <c r="W5125">
        <v>10000</v>
      </c>
      <c r="X5125">
        <v>10000</v>
      </c>
      <c r="AJ5125">
        <v>5000</v>
      </c>
      <c r="AK5125">
        <v>33.333333333333002</v>
      </c>
      <c r="AL5125">
        <v>5000</v>
      </c>
      <c r="AM5125">
        <v>33.333333333333002</v>
      </c>
      <c r="AN5125">
        <v>5000</v>
      </c>
      <c r="AO5125">
        <v>33.333333333333002</v>
      </c>
      <c r="AP5125">
        <v>5000</v>
      </c>
      <c r="AQ5125">
        <v>33.333333333333002</v>
      </c>
      <c r="AR5125" t="s">
        <v>12973</v>
      </c>
      <c r="AS5125" t="s">
        <v>13190</v>
      </c>
      <c r="AU5125" t="s">
        <v>150</v>
      </c>
      <c r="AV5125" t="s">
        <v>63</v>
      </c>
      <c r="AX5125" t="s">
        <v>2644</v>
      </c>
      <c r="BB5125" t="s">
        <v>13215</v>
      </c>
    </row>
    <row r="5126" spans="1:54" x14ac:dyDescent="0.35">
      <c r="A5126">
        <v>5311</v>
      </c>
      <c r="B5126" t="s">
        <v>13216</v>
      </c>
      <c r="C5126">
        <v>1980</v>
      </c>
      <c r="D5126" s="1">
        <v>45323</v>
      </c>
      <c r="E5126" s="1"/>
      <c r="F5126" s="1"/>
      <c r="G5126">
        <v>2</v>
      </c>
      <c r="H5126" t="s">
        <v>55</v>
      </c>
      <c r="I5126" s="1">
        <v>45601</v>
      </c>
      <c r="J5126">
        <v>100</v>
      </c>
      <c r="L5126" t="s">
        <v>13217</v>
      </c>
      <c r="M5126" t="s">
        <v>734</v>
      </c>
      <c r="N5126" t="s">
        <v>328</v>
      </c>
      <c r="O5126" t="s">
        <v>58</v>
      </c>
      <c r="Q5126" t="s">
        <v>664</v>
      </c>
      <c r="R5126" t="s">
        <v>2040</v>
      </c>
      <c r="U5126" t="s">
        <v>667</v>
      </c>
      <c r="V5126" t="s">
        <v>62</v>
      </c>
      <c r="W5126">
        <v>1228</v>
      </c>
      <c r="X5126">
        <v>1228</v>
      </c>
      <c r="AD5126">
        <v>78</v>
      </c>
      <c r="AE5126">
        <v>1980</v>
      </c>
      <c r="AF5126">
        <v>1227.5</v>
      </c>
      <c r="AJ5126">
        <v>752</v>
      </c>
      <c r="AK5126">
        <v>37.979797979798001</v>
      </c>
      <c r="AL5126">
        <v>752</v>
      </c>
      <c r="AM5126">
        <v>37.979797979798001</v>
      </c>
      <c r="AN5126">
        <v>752</v>
      </c>
      <c r="AO5126">
        <v>37.979797979798001</v>
      </c>
      <c r="AP5126">
        <v>752</v>
      </c>
      <c r="AQ5126">
        <v>37.979797979798001</v>
      </c>
      <c r="AR5126" t="s">
        <v>13218</v>
      </c>
      <c r="AS5126" t="s">
        <v>13167</v>
      </c>
      <c r="AU5126" t="s">
        <v>150</v>
      </c>
      <c r="AV5126" t="s">
        <v>63</v>
      </c>
      <c r="AW5126" t="s">
        <v>63</v>
      </c>
      <c r="AX5126" t="s">
        <v>2644</v>
      </c>
      <c r="BB5126" t="s">
        <v>13219</v>
      </c>
    </row>
    <row r="5127" spans="1:54" x14ac:dyDescent="0.35">
      <c r="A5127">
        <v>5312</v>
      </c>
      <c r="B5127" t="s">
        <v>13220</v>
      </c>
      <c r="C5127">
        <v>4451</v>
      </c>
      <c r="D5127" s="1">
        <v>45323</v>
      </c>
      <c r="E5127" s="1"/>
      <c r="F5127" s="1"/>
      <c r="G5127">
        <v>2</v>
      </c>
      <c r="H5127" t="s">
        <v>55</v>
      </c>
      <c r="I5127" s="1">
        <v>45601</v>
      </c>
      <c r="J5127">
        <v>100</v>
      </c>
      <c r="L5127" t="s">
        <v>13221</v>
      </c>
      <c r="M5127" t="s">
        <v>734</v>
      </c>
      <c r="N5127" t="s">
        <v>328</v>
      </c>
      <c r="O5127" t="s">
        <v>58</v>
      </c>
      <c r="Q5127" t="s">
        <v>664</v>
      </c>
      <c r="R5127" t="s">
        <v>2040</v>
      </c>
      <c r="U5127" t="s">
        <v>667</v>
      </c>
      <c r="V5127" t="s">
        <v>62</v>
      </c>
      <c r="W5127">
        <v>3047</v>
      </c>
      <c r="X5127">
        <v>3047</v>
      </c>
      <c r="AD5127">
        <v>252</v>
      </c>
      <c r="AE5127">
        <v>4451</v>
      </c>
      <c r="AF5127">
        <v>3047</v>
      </c>
      <c r="AJ5127">
        <v>1404</v>
      </c>
      <c r="AK5127">
        <v>31.543473376769001</v>
      </c>
      <c r="AL5127">
        <v>1404</v>
      </c>
      <c r="AM5127">
        <v>31.543473376769001</v>
      </c>
      <c r="AN5127">
        <v>1404</v>
      </c>
      <c r="AO5127">
        <v>31.543473376769001</v>
      </c>
      <c r="AP5127">
        <v>1404</v>
      </c>
      <c r="AQ5127">
        <v>31.543473376769001</v>
      </c>
      <c r="AR5127" t="s">
        <v>12005</v>
      </c>
      <c r="AS5127" t="s">
        <v>13167</v>
      </c>
      <c r="AU5127" t="s">
        <v>150</v>
      </c>
      <c r="AV5127" t="s">
        <v>63</v>
      </c>
      <c r="AX5127" t="s">
        <v>2644</v>
      </c>
      <c r="BB5127" t="s">
        <v>13222</v>
      </c>
    </row>
    <row r="5128" spans="1:54" x14ac:dyDescent="0.35">
      <c r="A5128">
        <v>5313</v>
      </c>
      <c r="B5128" t="s">
        <v>13223</v>
      </c>
      <c r="C5128">
        <v>3900</v>
      </c>
      <c r="D5128" s="1">
        <v>45566</v>
      </c>
      <c r="E5128" s="1"/>
      <c r="F5128" s="1"/>
      <c r="G5128">
        <v>12</v>
      </c>
      <c r="H5128" t="s">
        <v>55</v>
      </c>
      <c r="I5128" s="1">
        <v>45558</v>
      </c>
      <c r="M5128" t="s">
        <v>6053</v>
      </c>
      <c r="N5128" t="s">
        <v>744</v>
      </c>
      <c r="O5128" t="s">
        <v>58</v>
      </c>
      <c r="Q5128" t="s">
        <v>1508</v>
      </c>
      <c r="R5128" t="s">
        <v>5785</v>
      </c>
      <c r="U5128" t="s">
        <v>235</v>
      </c>
      <c r="V5128" t="s">
        <v>68</v>
      </c>
      <c r="AJ5128">
        <v>3900</v>
      </c>
      <c r="AK5128">
        <v>100</v>
      </c>
      <c r="AL5128">
        <v>3900</v>
      </c>
      <c r="AM5128">
        <v>100</v>
      </c>
      <c r="AN5128">
        <v>3900</v>
      </c>
      <c r="AO5128">
        <v>100</v>
      </c>
      <c r="AP5128">
        <v>3900</v>
      </c>
      <c r="AQ5128">
        <v>100</v>
      </c>
      <c r="AR5128" t="s">
        <v>13224</v>
      </c>
      <c r="AS5128" t="s">
        <v>13167</v>
      </c>
      <c r="AU5128" t="s">
        <v>491</v>
      </c>
      <c r="AV5128" t="s">
        <v>63</v>
      </c>
      <c r="AX5128" t="s">
        <v>2644</v>
      </c>
    </row>
    <row r="5129" spans="1:54" x14ac:dyDescent="0.35">
      <c r="A5129">
        <v>5314</v>
      </c>
      <c r="B5129" t="s">
        <v>13225</v>
      </c>
      <c r="C5129">
        <v>7500</v>
      </c>
      <c r="D5129" s="1">
        <v>45292</v>
      </c>
      <c r="E5129" s="1"/>
      <c r="F5129" s="1"/>
      <c r="G5129">
        <v>16</v>
      </c>
      <c r="H5129" t="s">
        <v>55</v>
      </c>
      <c r="I5129" s="1">
        <v>45966</v>
      </c>
      <c r="J5129">
        <v>100</v>
      </c>
      <c r="L5129" t="s">
        <v>12172</v>
      </c>
      <c r="M5129" t="s">
        <v>3650</v>
      </c>
      <c r="N5129" t="s">
        <v>57</v>
      </c>
      <c r="O5129" t="s">
        <v>58</v>
      </c>
      <c r="Q5129" t="s">
        <v>233</v>
      </c>
      <c r="R5129" t="s">
        <v>4777</v>
      </c>
      <c r="U5129" t="s">
        <v>235</v>
      </c>
      <c r="V5129" t="s">
        <v>62</v>
      </c>
      <c r="W5129">
        <v>7200</v>
      </c>
      <c r="Y5129">
        <v>1920</v>
      </c>
      <c r="AB5129">
        <v>100</v>
      </c>
      <c r="AC5129">
        <v>99.48</v>
      </c>
      <c r="AD5129">
        <v>1092.5</v>
      </c>
      <c r="AI5129">
        <v>1092.5</v>
      </c>
      <c r="AJ5129">
        <v>7500</v>
      </c>
      <c r="AK5129">
        <v>100</v>
      </c>
      <c r="AL5129">
        <v>7500</v>
      </c>
      <c r="AM5129">
        <v>100</v>
      </c>
      <c r="AN5129">
        <v>5580</v>
      </c>
      <c r="AO5129">
        <v>74.400000000000006</v>
      </c>
      <c r="AP5129">
        <v>6407.5</v>
      </c>
      <c r="AQ5129">
        <v>85.433333333332996</v>
      </c>
      <c r="AR5129" t="s">
        <v>9960</v>
      </c>
      <c r="AS5129" t="s">
        <v>9960</v>
      </c>
      <c r="AU5129" t="s">
        <v>143</v>
      </c>
      <c r="AV5129" t="s">
        <v>64</v>
      </c>
      <c r="AX5129" t="s">
        <v>2644</v>
      </c>
    </row>
    <row r="5130" spans="1:54" x14ac:dyDescent="0.35">
      <c r="A5130">
        <v>5315</v>
      </c>
      <c r="B5130" t="s">
        <v>13226</v>
      </c>
      <c r="C5130">
        <v>2000</v>
      </c>
      <c r="D5130" s="1">
        <v>45323</v>
      </c>
      <c r="E5130" s="1"/>
      <c r="F5130" s="1"/>
      <c r="G5130">
        <v>2</v>
      </c>
      <c r="H5130" t="s">
        <v>55</v>
      </c>
      <c r="I5130" s="1">
        <v>45338</v>
      </c>
      <c r="M5130" t="s">
        <v>734</v>
      </c>
      <c r="N5130" t="s">
        <v>328</v>
      </c>
      <c r="O5130" t="s">
        <v>58</v>
      </c>
      <c r="Q5130" t="s">
        <v>664</v>
      </c>
      <c r="R5130" t="s">
        <v>13227</v>
      </c>
      <c r="S5130" t="s">
        <v>13228</v>
      </c>
      <c r="U5130" t="s">
        <v>667</v>
      </c>
      <c r="V5130" t="s">
        <v>68</v>
      </c>
      <c r="W5130">
        <v>1500</v>
      </c>
      <c r="X5130">
        <v>1500</v>
      </c>
      <c r="AD5130">
        <v>20</v>
      </c>
      <c r="AJ5130">
        <v>500</v>
      </c>
      <c r="AK5130">
        <v>25</v>
      </c>
      <c r="AL5130">
        <v>500</v>
      </c>
      <c r="AM5130">
        <v>25</v>
      </c>
      <c r="AN5130">
        <v>500</v>
      </c>
      <c r="AO5130">
        <v>25</v>
      </c>
      <c r="AP5130">
        <v>500</v>
      </c>
      <c r="AQ5130">
        <v>25</v>
      </c>
      <c r="AR5130" t="s">
        <v>13134</v>
      </c>
      <c r="AS5130" t="s">
        <v>13167</v>
      </c>
      <c r="AU5130" t="s">
        <v>179</v>
      </c>
      <c r="AV5130" t="s">
        <v>63</v>
      </c>
      <c r="AX5130" t="s">
        <v>2644</v>
      </c>
      <c r="BB5130" t="s">
        <v>13229</v>
      </c>
    </row>
    <row r="5131" spans="1:54" x14ac:dyDescent="0.35">
      <c r="A5131">
        <v>5316</v>
      </c>
      <c r="B5131" t="s">
        <v>13230</v>
      </c>
      <c r="C5131">
        <v>3400</v>
      </c>
      <c r="D5131" s="1">
        <v>45323</v>
      </c>
      <c r="E5131" s="1"/>
      <c r="F5131" s="1"/>
      <c r="G5131">
        <v>10</v>
      </c>
      <c r="H5131" t="s">
        <v>55</v>
      </c>
      <c r="I5131" s="1">
        <v>45617</v>
      </c>
      <c r="J5131">
        <v>100</v>
      </c>
      <c r="L5131" t="s">
        <v>13231</v>
      </c>
      <c r="M5131" t="s">
        <v>6053</v>
      </c>
      <c r="N5131" t="s">
        <v>744</v>
      </c>
      <c r="O5131" t="s">
        <v>58</v>
      </c>
      <c r="Q5131" t="s">
        <v>739</v>
      </c>
      <c r="R5131" t="s">
        <v>13232</v>
      </c>
      <c r="U5131" t="s">
        <v>235</v>
      </c>
      <c r="V5131" t="s">
        <v>62</v>
      </c>
      <c r="W5131">
        <v>3300</v>
      </c>
      <c r="Y5131">
        <v>880</v>
      </c>
      <c r="AB5131">
        <v>100</v>
      </c>
      <c r="AC5131">
        <v>211.93</v>
      </c>
      <c r="AD5131">
        <v>2139</v>
      </c>
      <c r="AE5131">
        <v>3400</v>
      </c>
      <c r="AI5131">
        <v>2139</v>
      </c>
      <c r="AJ5131">
        <v>3400</v>
      </c>
      <c r="AK5131">
        <v>100</v>
      </c>
      <c r="AL5131">
        <v>3400</v>
      </c>
      <c r="AM5131">
        <v>100</v>
      </c>
      <c r="AN5131">
        <v>2520</v>
      </c>
      <c r="AO5131">
        <v>74.117647058824005</v>
      </c>
      <c r="AP5131">
        <v>1261</v>
      </c>
      <c r="AQ5131">
        <v>37.088235294118</v>
      </c>
      <c r="AS5131" t="s">
        <v>13167</v>
      </c>
      <c r="AU5131" t="s">
        <v>186</v>
      </c>
      <c r="AV5131" t="s">
        <v>63</v>
      </c>
      <c r="AX5131" t="s">
        <v>2065</v>
      </c>
    </row>
    <row r="5132" spans="1:54" x14ac:dyDescent="0.35">
      <c r="A5132">
        <v>5317</v>
      </c>
      <c r="B5132" t="s">
        <v>13233</v>
      </c>
      <c r="C5132">
        <v>10</v>
      </c>
      <c r="D5132" s="1">
        <v>45323</v>
      </c>
      <c r="E5132" s="1"/>
      <c r="F5132" s="1"/>
      <c r="G5132">
        <v>1</v>
      </c>
      <c r="H5132" t="s">
        <v>55</v>
      </c>
      <c r="I5132" s="1">
        <v>45376</v>
      </c>
      <c r="J5132">
        <v>100</v>
      </c>
      <c r="L5132" t="s">
        <v>13234</v>
      </c>
      <c r="M5132" t="s">
        <v>504</v>
      </c>
      <c r="N5132" t="s">
        <v>504</v>
      </c>
      <c r="O5132" t="s">
        <v>58</v>
      </c>
      <c r="Q5132" t="s">
        <v>2357</v>
      </c>
      <c r="R5132" t="s">
        <v>786</v>
      </c>
      <c r="U5132" t="s">
        <v>235</v>
      </c>
      <c r="V5132" t="s">
        <v>62</v>
      </c>
      <c r="W5132">
        <v>10</v>
      </c>
      <c r="X5132">
        <v>10</v>
      </c>
      <c r="AE5132">
        <v>10</v>
      </c>
      <c r="AR5132" t="s">
        <v>13167</v>
      </c>
      <c r="AS5132" t="s">
        <v>13167</v>
      </c>
      <c r="AU5132" t="s">
        <v>101</v>
      </c>
      <c r="AV5132" t="s">
        <v>63</v>
      </c>
      <c r="AW5132" t="s">
        <v>64</v>
      </c>
      <c r="AX5132" t="s">
        <v>2644</v>
      </c>
    </row>
    <row r="5133" spans="1:54" x14ac:dyDescent="0.35">
      <c r="A5133">
        <v>5318</v>
      </c>
      <c r="B5133" t="s">
        <v>13235</v>
      </c>
      <c r="C5133">
        <v>2000</v>
      </c>
      <c r="D5133" s="1">
        <v>45323</v>
      </c>
      <c r="E5133" s="1"/>
      <c r="F5133" s="1"/>
      <c r="G5133">
        <v>2</v>
      </c>
      <c r="H5133" t="s">
        <v>55</v>
      </c>
      <c r="I5133" s="1">
        <v>45468</v>
      </c>
      <c r="M5133" t="s">
        <v>9429</v>
      </c>
      <c r="N5133" t="s">
        <v>423</v>
      </c>
      <c r="O5133" t="s">
        <v>433</v>
      </c>
      <c r="P5133" t="b">
        <v>1</v>
      </c>
      <c r="Q5133" t="s">
        <v>4033</v>
      </c>
      <c r="R5133" t="s">
        <v>4212</v>
      </c>
      <c r="U5133" t="s">
        <v>5911</v>
      </c>
      <c r="V5133" t="s">
        <v>68</v>
      </c>
      <c r="W5133">
        <v>2400</v>
      </c>
      <c r="Y5133">
        <v>640</v>
      </c>
      <c r="AJ5133">
        <v>2000</v>
      </c>
      <c r="AK5133">
        <v>100</v>
      </c>
      <c r="AL5133">
        <v>2000</v>
      </c>
      <c r="AM5133">
        <v>100</v>
      </c>
      <c r="AN5133">
        <v>1360</v>
      </c>
      <c r="AO5133">
        <v>68</v>
      </c>
      <c r="AP5133">
        <v>2000</v>
      </c>
      <c r="AQ5133">
        <v>100</v>
      </c>
      <c r="AS5133" t="s">
        <v>12843</v>
      </c>
      <c r="AU5133" t="s">
        <v>81</v>
      </c>
      <c r="AV5133" t="s">
        <v>63</v>
      </c>
      <c r="AX5133" t="s">
        <v>2644</v>
      </c>
      <c r="BB5133" t="s">
        <v>12246</v>
      </c>
    </row>
    <row r="5134" spans="1:54" x14ac:dyDescent="0.35">
      <c r="A5134">
        <v>5319</v>
      </c>
      <c r="B5134" t="s">
        <v>13236</v>
      </c>
      <c r="C5134">
        <v>792</v>
      </c>
      <c r="D5134" s="1">
        <v>45323</v>
      </c>
      <c r="E5134" s="1"/>
      <c r="F5134" s="1"/>
      <c r="G5134">
        <v>3</v>
      </c>
      <c r="H5134" t="s">
        <v>55</v>
      </c>
      <c r="I5134" s="1">
        <v>45601</v>
      </c>
      <c r="J5134">
        <v>100</v>
      </c>
      <c r="L5134" t="s">
        <v>13237</v>
      </c>
      <c r="M5134" t="s">
        <v>734</v>
      </c>
      <c r="N5134" t="s">
        <v>328</v>
      </c>
      <c r="O5134" t="s">
        <v>58</v>
      </c>
      <c r="Q5134" t="s">
        <v>664</v>
      </c>
      <c r="R5134" t="s">
        <v>671</v>
      </c>
      <c r="S5134" t="s">
        <v>10401</v>
      </c>
      <c r="U5134" t="s">
        <v>667</v>
      </c>
      <c r="V5134" t="s">
        <v>62</v>
      </c>
      <c r="W5134">
        <v>531</v>
      </c>
      <c r="X5134">
        <v>531</v>
      </c>
      <c r="AD5134">
        <v>66</v>
      </c>
      <c r="AE5134">
        <v>792</v>
      </c>
      <c r="AF5134">
        <v>530.75</v>
      </c>
      <c r="AJ5134">
        <v>261</v>
      </c>
      <c r="AK5134">
        <v>32.954545454544999</v>
      </c>
      <c r="AL5134">
        <v>261</v>
      </c>
      <c r="AM5134">
        <v>32.954545454544999</v>
      </c>
      <c r="AN5134">
        <v>261</v>
      </c>
      <c r="AO5134">
        <v>32.954545454544999</v>
      </c>
      <c r="AP5134">
        <v>261</v>
      </c>
      <c r="AQ5134">
        <v>32.954545454544999</v>
      </c>
      <c r="AR5134" t="s">
        <v>11482</v>
      </c>
      <c r="AS5134" t="s">
        <v>12843</v>
      </c>
      <c r="AU5134" t="s">
        <v>150</v>
      </c>
      <c r="AV5134" t="s">
        <v>63</v>
      </c>
      <c r="AX5134" t="s">
        <v>2644</v>
      </c>
      <c r="BB5134" t="s">
        <v>13238</v>
      </c>
    </row>
    <row r="5135" spans="1:54" x14ac:dyDescent="0.35">
      <c r="A5135">
        <v>5320</v>
      </c>
      <c r="B5135" t="s">
        <v>13239</v>
      </c>
      <c r="C5135">
        <v>3052</v>
      </c>
      <c r="D5135" s="1">
        <v>45323</v>
      </c>
      <c r="E5135" s="1"/>
      <c r="F5135" s="1"/>
      <c r="G5135">
        <v>2</v>
      </c>
      <c r="H5135" t="s">
        <v>55</v>
      </c>
      <c r="I5135" s="1">
        <v>45601</v>
      </c>
      <c r="J5135">
        <v>100</v>
      </c>
      <c r="L5135" t="s">
        <v>13240</v>
      </c>
      <c r="M5135" t="s">
        <v>734</v>
      </c>
      <c r="N5135" t="s">
        <v>328</v>
      </c>
      <c r="O5135" t="s">
        <v>58</v>
      </c>
      <c r="Q5135" t="s">
        <v>664</v>
      </c>
      <c r="R5135" t="s">
        <v>13241</v>
      </c>
      <c r="S5135" t="s">
        <v>13242</v>
      </c>
      <c r="U5135" t="s">
        <v>667</v>
      </c>
      <c r="V5135" t="s">
        <v>62</v>
      </c>
      <c r="W5135">
        <v>2213</v>
      </c>
      <c r="X5135">
        <v>2213</v>
      </c>
      <c r="AD5135">
        <v>166</v>
      </c>
      <c r="AE5135">
        <v>3052</v>
      </c>
      <c r="AF5135">
        <v>2213</v>
      </c>
      <c r="AJ5135">
        <v>839</v>
      </c>
      <c r="AK5135">
        <v>27.490170380079</v>
      </c>
      <c r="AL5135">
        <v>839</v>
      </c>
      <c r="AM5135">
        <v>27.490170380079</v>
      </c>
      <c r="AN5135">
        <v>839</v>
      </c>
      <c r="AO5135">
        <v>27.490170380079</v>
      </c>
      <c r="AP5135">
        <v>839</v>
      </c>
      <c r="AQ5135">
        <v>27.490170380079</v>
      </c>
      <c r="AR5135" t="s">
        <v>10954</v>
      </c>
      <c r="AS5135" t="s">
        <v>12973</v>
      </c>
      <c r="AU5135" t="s">
        <v>150</v>
      </c>
      <c r="AV5135" t="s">
        <v>63</v>
      </c>
      <c r="AX5135" t="s">
        <v>2065</v>
      </c>
      <c r="BB5135" t="s">
        <v>13243</v>
      </c>
    </row>
    <row r="5136" spans="1:54" x14ac:dyDescent="0.35">
      <c r="A5136">
        <v>5321</v>
      </c>
      <c r="B5136" t="s">
        <v>13244</v>
      </c>
      <c r="C5136">
        <v>3500</v>
      </c>
      <c r="D5136" s="1">
        <v>45292</v>
      </c>
      <c r="E5136" s="1"/>
      <c r="F5136" s="1"/>
      <c r="G5136">
        <v>2</v>
      </c>
      <c r="H5136" t="s">
        <v>55</v>
      </c>
      <c r="I5136" s="1">
        <v>45678</v>
      </c>
      <c r="J5136">
        <v>100</v>
      </c>
      <c r="L5136" t="s">
        <v>12723</v>
      </c>
      <c r="M5136" t="s">
        <v>744</v>
      </c>
      <c r="N5136" t="s">
        <v>744</v>
      </c>
      <c r="O5136" t="s">
        <v>58</v>
      </c>
      <c r="Q5136" t="s">
        <v>862</v>
      </c>
      <c r="R5136" t="s">
        <v>2153</v>
      </c>
      <c r="T5136" t="s">
        <v>9191</v>
      </c>
      <c r="U5136" t="s">
        <v>235</v>
      </c>
      <c r="V5136" t="s">
        <v>62</v>
      </c>
      <c r="W5136">
        <v>3480</v>
      </c>
      <c r="Y5136">
        <v>1113.5999999999999</v>
      </c>
      <c r="AB5136">
        <v>100</v>
      </c>
      <c r="AC5136">
        <v>85.13</v>
      </c>
      <c r="AD5136">
        <v>1105.6875</v>
      </c>
      <c r="AI5136">
        <v>1105.6875</v>
      </c>
      <c r="AJ5136">
        <v>3500</v>
      </c>
      <c r="AK5136">
        <v>100</v>
      </c>
      <c r="AL5136">
        <v>3500</v>
      </c>
      <c r="AM5136">
        <v>100</v>
      </c>
      <c r="AN5136">
        <v>2386.4</v>
      </c>
      <c r="AO5136">
        <v>68.182857142857003</v>
      </c>
      <c r="AP5136">
        <v>2394.3125</v>
      </c>
      <c r="AQ5136">
        <v>68.408928571429001</v>
      </c>
      <c r="AR5136" t="s">
        <v>12973</v>
      </c>
      <c r="AS5136" t="s">
        <v>12973</v>
      </c>
      <c r="AU5136" t="s">
        <v>198</v>
      </c>
      <c r="AV5136" t="s">
        <v>63</v>
      </c>
      <c r="AX5136" t="s">
        <v>3766</v>
      </c>
    </row>
    <row r="5137" spans="1:54" x14ac:dyDescent="0.35">
      <c r="A5137">
        <v>5322</v>
      </c>
      <c r="B5137" t="s">
        <v>13245</v>
      </c>
      <c r="C5137">
        <v>3000</v>
      </c>
      <c r="D5137" s="1">
        <v>45323</v>
      </c>
      <c r="E5137" s="1"/>
      <c r="F5137" s="1"/>
      <c r="G5137">
        <v>4</v>
      </c>
      <c r="H5137" t="s">
        <v>55</v>
      </c>
      <c r="I5137" s="1">
        <v>45344</v>
      </c>
      <c r="M5137" t="s">
        <v>734</v>
      </c>
      <c r="N5137" t="s">
        <v>328</v>
      </c>
      <c r="O5137" t="s">
        <v>58</v>
      </c>
      <c r="Q5137" t="s">
        <v>664</v>
      </c>
      <c r="R5137" t="s">
        <v>13246</v>
      </c>
      <c r="S5137" t="s">
        <v>13247</v>
      </c>
      <c r="U5137" t="s">
        <v>667</v>
      </c>
      <c r="V5137" t="s">
        <v>68</v>
      </c>
      <c r="W5137">
        <v>2000</v>
      </c>
      <c r="X5137">
        <v>2000</v>
      </c>
      <c r="AJ5137">
        <v>1000</v>
      </c>
      <c r="AK5137">
        <v>33.333333333333002</v>
      </c>
      <c r="AL5137">
        <v>1000</v>
      </c>
      <c r="AM5137">
        <v>33.333333333333002</v>
      </c>
      <c r="AN5137">
        <v>1000</v>
      </c>
      <c r="AO5137">
        <v>33.333333333333002</v>
      </c>
      <c r="AP5137">
        <v>1000</v>
      </c>
      <c r="AQ5137">
        <v>33.333333333333002</v>
      </c>
      <c r="AR5137" t="s">
        <v>12682</v>
      </c>
      <c r="AS5137" t="s">
        <v>12973</v>
      </c>
      <c r="AU5137" t="s">
        <v>150</v>
      </c>
      <c r="AV5137" t="s">
        <v>63</v>
      </c>
      <c r="AX5137" t="s">
        <v>2065</v>
      </c>
      <c r="BB5137" t="s">
        <v>13248</v>
      </c>
    </row>
    <row r="5138" spans="1:54" x14ac:dyDescent="0.35">
      <c r="A5138">
        <v>5323</v>
      </c>
      <c r="B5138" t="s">
        <v>13249</v>
      </c>
      <c r="C5138">
        <v>2840</v>
      </c>
      <c r="D5138" s="1">
        <v>45323</v>
      </c>
      <c r="E5138" s="1"/>
      <c r="F5138" s="1"/>
      <c r="G5138">
        <v>1</v>
      </c>
      <c r="H5138" t="s">
        <v>55</v>
      </c>
      <c r="I5138" s="1">
        <v>45401</v>
      </c>
      <c r="J5138">
        <v>100</v>
      </c>
      <c r="L5138" t="s">
        <v>12762</v>
      </c>
      <c r="M5138" t="s">
        <v>744</v>
      </c>
      <c r="N5138" t="s">
        <v>744</v>
      </c>
      <c r="O5138" t="s">
        <v>58</v>
      </c>
      <c r="Q5138" t="s">
        <v>739</v>
      </c>
      <c r="R5138" t="s">
        <v>12763</v>
      </c>
      <c r="U5138" t="s">
        <v>235</v>
      </c>
      <c r="V5138" t="s">
        <v>62</v>
      </c>
      <c r="W5138">
        <v>2840</v>
      </c>
      <c r="X5138">
        <v>2840</v>
      </c>
      <c r="AE5138">
        <v>2840</v>
      </c>
      <c r="AF5138">
        <v>2840</v>
      </c>
      <c r="AR5138" t="s">
        <v>11113</v>
      </c>
      <c r="AS5138" t="s">
        <v>11113</v>
      </c>
      <c r="AU5138" t="s">
        <v>150</v>
      </c>
      <c r="AV5138" t="s">
        <v>63</v>
      </c>
      <c r="AW5138" t="s">
        <v>64</v>
      </c>
      <c r="AX5138" t="s">
        <v>3766</v>
      </c>
    </row>
    <row r="5139" spans="1:54" x14ac:dyDescent="0.35">
      <c r="A5139">
        <v>5324</v>
      </c>
      <c r="B5139" t="s">
        <v>13250</v>
      </c>
      <c r="C5139">
        <v>4650</v>
      </c>
      <c r="D5139" s="1">
        <v>45292</v>
      </c>
      <c r="E5139" s="1"/>
      <c r="F5139" s="1"/>
      <c r="G5139">
        <v>4</v>
      </c>
      <c r="H5139" t="s">
        <v>55</v>
      </c>
      <c r="I5139" s="1">
        <v>45401</v>
      </c>
      <c r="J5139">
        <v>100</v>
      </c>
      <c r="L5139" t="s">
        <v>11725</v>
      </c>
      <c r="M5139" t="s">
        <v>744</v>
      </c>
      <c r="N5139" t="s">
        <v>744</v>
      </c>
      <c r="O5139" t="s">
        <v>58</v>
      </c>
      <c r="Q5139" t="s">
        <v>11726</v>
      </c>
      <c r="R5139" t="s">
        <v>5962</v>
      </c>
      <c r="U5139" t="s">
        <v>235</v>
      </c>
      <c r="V5139" t="s">
        <v>62</v>
      </c>
      <c r="W5139">
        <v>3600</v>
      </c>
      <c r="Y5139">
        <v>1332</v>
      </c>
      <c r="AB5139">
        <v>100</v>
      </c>
      <c r="AC5139">
        <v>176.39</v>
      </c>
      <c r="AD5139">
        <v>1557.5</v>
      </c>
      <c r="AI5139">
        <v>1557.5</v>
      </c>
      <c r="AJ5139">
        <v>4650</v>
      </c>
      <c r="AK5139">
        <v>100</v>
      </c>
      <c r="AL5139">
        <v>4650</v>
      </c>
      <c r="AM5139">
        <v>100</v>
      </c>
      <c r="AN5139">
        <v>3318</v>
      </c>
      <c r="AO5139">
        <v>71.354838709676997</v>
      </c>
      <c r="AP5139">
        <v>3092.5</v>
      </c>
      <c r="AQ5139">
        <v>66.505376344086002</v>
      </c>
      <c r="AR5139" t="s">
        <v>12249</v>
      </c>
      <c r="AS5139" t="s">
        <v>12249</v>
      </c>
      <c r="AU5139" t="s">
        <v>343</v>
      </c>
      <c r="AV5139" t="s">
        <v>63</v>
      </c>
      <c r="AX5139" t="s">
        <v>2065</v>
      </c>
    </row>
    <row r="5140" spans="1:54" x14ac:dyDescent="0.35">
      <c r="A5140">
        <v>5325</v>
      </c>
      <c r="B5140" t="s">
        <v>13251</v>
      </c>
      <c r="C5140">
        <v>5000</v>
      </c>
      <c r="D5140" s="1">
        <v>45413</v>
      </c>
      <c r="E5140" s="1"/>
      <c r="F5140" s="1"/>
      <c r="G5140">
        <v>6</v>
      </c>
      <c r="H5140" t="s">
        <v>55</v>
      </c>
      <c r="I5140" s="1">
        <v>45421</v>
      </c>
      <c r="M5140" t="s">
        <v>744</v>
      </c>
      <c r="N5140" t="s">
        <v>744</v>
      </c>
      <c r="O5140" t="s">
        <v>58</v>
      </c>
      <c r="Q5140" t="s">
        <v>3046</v>
      </c>
      <c r="R5140" t="s">
        <v>13252</v>
      </c>
      <c r="U5140" t="s">
        <v>235</v>
      </c>
      <c r="V5140" t="s">
        <v>68</v>
      </c>
      <c r="AJ5140">
        <v>5000</v>
      </c>
      <c r="AK5140">
        <v>100</v>
      </c>
      <c r="AL5140">
        <v>5000</v>
      </c>
      <c r="AM5140">
        <v>100</v>
      </c>
      <c r="AN5140">
        <v>5000</v>
      </c>
      <c r="AO5140">
        <v>100</v>
      </c>
      <c r="AP5140">
        <v>5000</v>
      </c>
      <c r="AQ5140">
        <v>100</v>
      </c>
      <c r="AR5140" t="s">
        <v>13136</v>
      </c>
      <c r="AS5140" t="s">
        <v>11113</v>
      </c>
      <c r="AU5140" t="s">
        <v>150</v>
      </c>
      <c r="AV5140" t="s">
        <v>63</v>
      </c>
      <c r="AW5140" t="s">
        <v>63</v>
      </c>
      <c r="AX5140" t="s">
        <v>2065</v>
      </c>
    </row>
    <row r="5141" spans="1:54" x14ac:dyDescent="0.35">
      <c r="A5141">
        <v>5326</v>
      </c>
      <c r="B5141" t="s">
        <v>13253</v>
      </c>
      <c r="C5141">
        <v>5000</v>
      </c>
      <c r="D5141" s="1">
        <v>45323</v>
      </c>
      <c r="E5141" s="1"/>
      <c r="F5141" s="1"/>
      <c r="G5141">
        <v>8</v>
      </c>
      <c r="H5141" t="s">
        <v>55</v>
      </c>
      <c r="I5141" s="1">
        <v>45371</v>
      </c>
      <c r="M5141" t="s">
        <v>734</v>
      </c>
      <c r="N5141" t="s">
        <v>328</v>
      </c>
      <c r="O5141" t="s">
        <v>58</v>
      </c>
      <c r="Q5141" t="s">
        <v>664</v>
      </c>
      <c r="R5141" t="s">
        <v>13254</v>
      </c>
      <c r="S5141" t="s">
        <v>13255</v>
      </c>
      <c r="U5141" t="s">
        <v>667</v>
      </c>
      <c r="V5141" t="s">
        <v>68</v>
      </c>
      <c r="W5141">
        <v>3500</v>
      </c>
      <c r="X5141">
        <v>3500</v>
      </c>
      <c r="AJ5141">
        <v>1500</v>
      </c>
      <c r="AK5141">
        <v>30</v>
      </c>
      <c r="AL5141">
        <v>1500</v>
      </c>
      <c r="AM5141">
        <v>30</v>
      </c>
      <c r="AN5141">
        <v>1500</v>
      </c>
      <c r="AO5141">
        <v>30</v>
      </c>
      <c r="AP5141">
        <v>1500</v>
      </c>
      <c r="AQ5141">
        <v>30</v>
      </c>
      <c r="AR5141" t="s">
        <v>13256</v>
      </c>
      <c r="AS5141" t="s">
        <v>12973</v>
      </c>
      <c r="AU5141" t="s">
        <v>491</v>
      </c>
      <c r="AV5141" t="s">
        <v>63</v>
      </c>
      <c r="AX5141" t="s">
        <v>2065</v>
      </c>
      <c r="BB5141" t="s">
        <v>13257</v>
      </c>
    </row>
    <row r="5142" spans="1:54" x14ac:dyDescent="0.35">
      <c r="A5142">
        <v>5327</v>
      </c>
      <c r="B5142" t="s">
        <v>13258</v>
      </c>
      <c r="C5142">
        <v>23000</v>
      </c>
      <c r="D5142" s="1">
        <v>45536</v>
      </c>
      <c r="E5142" s="1"/>
      <c r="F5142" s="1"/>
      <c r="G5142">
        <v>9</v>
      </c>
      <c r="H5142" t="s">
        <v>55</v>
      </c>
      <c r="I5142" s="1">
        <v>45546</v>
      </c>
      <c r="M5142" t="s">
        <v>108</v>
      </c>
      <c r="N5142" t="s">
        <v>108</v>
      </c>
      <c r="O5142" t="s">
        <v>58</v>
      </c>
      <c r="Q5142" t="s">
        <v>109</v>
      </c>
      <c r="R5142" t="s">
        <v>13259</v>
      </c>
      <c r="U5142" t="s">
        <v>61</v>
      </c>
      <c r="V5142" t="s">
        <v>68</v>
      </c>
      <c r="AJ5142">
        <v>23000</v>
      </c>
      <c r="AK5142">
        <v>100</v>
      </c>
      <c r="AL5142">
        <v>23000</v>
      </c>
      <c r="AM5142">
        <v>100</v>
      </c>
      <c r="AN5142">
        <v>23000</v>
      </c>
      <c r="AO5142">
        <v>100</v>
      </c>
      <c r="AP5142">
        <v>23000</v>
      </c>
      <c r="AQ5142">
        <v>100</v>
      </c>
      <c r="AR5142" t="s">
        <v>13260</v>
      </c>
      <c r="AS5142" t="s">
        <v>12133</v>
      </c>
      <c r="AU5142" t="s">
        <v>101</v>
      </c>
      <c r="AV5142" t="s">
        <v>63</v>
      </c>
      <c r="AX5142" t="s">
        <v>2065</v>
      </c>
      <c r="AY5142" t="s">
        <v>115</v>
      </c>
      <c r="BB5142" t="s">
        <v>13261</v>
      </c>
    </row>
    <row r="5143" spans="1:54" x14ac:dyDescent="0.35">
      <c r="A5143">
        <v>5328</v>
      </c>
      <c r="B5143" t="s">
        <v>13262</v>
      </c>
      <c r="C5143">
        <v>800</v>
      </c>
      <c r="D5143" s="1">
        <v>45323</v>
      </c>
      <c r="E5143" s="1"/>
      <c r="F5143" s="1"/>
      <c r="G5143">
        <v>1</v>
      </c>
      <c r="H5143" t="s">
        <v>55</v>
      </c>
      <c r="I5143" s="1">
        <v>45401</v>
      </c>
      <c r="J5143">
        <v>100</v>
      </c>
      <c r="L5143" t="s">
        <v>13263</v>
      </c>
      <c r="M5143" t="s">
        <v>744</v>
      </c>
      <c r="N5143" t="s">
        <v>744</v>
      </c>
      <c r="O5143" t="s">
        <v>58</v>
      </c>
      <c r="Q5143" t="s">
        <v>3976</v>
      </c>
      <c r="R5143" t="s">
        <v>10551</v>
      </c>
      <c r="T5143" t="s">
        <v>10552</v>
      </c>
      <c r="U5143" t="s">
        <v>235</v>
      </c>
      <c r="V5143" t="s">
        <v>62</v>
      </c>
      <c r="W5143">
        <v>720</v>
      </c>
      <c r="Y5143">
        <v>230.4</v>
      </c>
      <c r="AB5143">
        <v>100</v>
      </c>
      <c r="AC5143">
        <v>346.35</v>
      </c>
      <c r="AD5143">
        <v>768</v>
      </c>
      <c r="AE5143">
        <v>800</v>
      </c>
      <c r="AI5143">
        <v>768</v>
      </c>
      <c r="AJ5143">
        <v>800</v>
      </c>
      <c r="AK5143">
        <v>100</v>
      </c>
      <c r="AL5143">
        <v>800</v>
      </c>
      <c r="AM5143">
        <v>100</v>
      </c>
      <c r="AN5143">
        <v>569.6</v>
      </c>
      <c r="AO5143">
        <v>71.2</v>
      </c>
      <c r="AP5143">
        <v>32</v>
      </c>
      <c r="AQ5143">
        <v>4</v>
      </c>
      <c r="AR5143" t="s">
        <v>11113</v>
      </c>
      <c r="AS5143" t="s">
        <v>11113</v>
      </c>
      <c r="AU5143" t="s">
        <v>179</v>
      </c>
      <c r="AV5143" t="s">
        <v>63</v>
      </c>
      <c r="AX5143" t="s">
        <v>3766</v>
      </c>
      <c r="BB5143" t="s">
        <v>13264</v>
      </c>
    </row>
    <row r="5144" spans="1:54" x14ac:dyDescent="0.35">
      <c r="A5144">
        <v>5329</v>
      </c>
      <c r="B5144" t="s">
        <v>13265</v>
      </c>
      <c r="C5144">
        <v>320</v>
      </c>
      <c r="D5144" s="1">
        <v>45323</v>
      </c>
      <c r="E5144" s="1"/>
      <c r="F5144" s="1"/>
      <c r="G5144">
        <v>1</v>
      </c>
      <c r="H5144" t="s">
        <v>55</v>
      </c>
      <c r="I5144" s="1">
        <v>45594</v>
      </c>
      <c r="J5144">
        <v>100</v>
      </c>
      <c r="L5144" t="s">
        <v>13266</v>
      </c>
      <c r="M5144" t="s">
        <v>1507</v>
      </c>
      <c r="N5144" t="s">
        <v>504</v>
      </c>
      <c r="O5144" t="s">
        <v>58</v>
      </c>
      <c r="Q5144" t="s">
        <v>739</v>
      </c>
      <c r="R5144" t="s">
        <v>9633</v>
      </c>
      <c r="U5144" t="s">
        <v>235</v>
      </c>
      <c r="V5144" t="s">
        <v>62</v>
      </c>
      <c r="W5144">
        <v>295</v>
      </c>
      <c r="X5144">
        <v>175</v>
      </c>
      <c r="Y5144">
        <v>32</v>
      </c>
      <c r="AB5144">
        <v>100</v>
      </c>
      <c r="AC5144">
        <v>31.25</v>
      </c>
      <c r="AD5144">
        <v>8</v>
      </c>
      <c r="AE5144">
        <v>320</v>
      </c>
      <c r="AF5144">
        <v>174.57</v>
      </c>
      <c r="AI5144">
        <v>8</v>
      </c>
      <c r="AJ5144">
        <v>145</v>
      </c>
      <c r="AK5144">
        <v>45.3125</v>
      </c>
      <c r="AL5144">
        <v>145.43</v>
      </c>
      <c r="AM5144">
        <v>45.446874999999999</v>
      </c>
      <c r="AN5144">
        <v>113</v>
      </c>
      <c r="AO5144">
        <v>35.3125</v>
      </c>
      <c r="AP5144">
        <v>137.43</v>
      </c>
      <c r="AQ5144">
        <v>42.946874999999999</v>
      </c>
      <c r="AR5144" t="s">
        <v>12133</v>
      </c>
      <c r="AS5144" t="s">
        <v>12133</v>
      </c>
      <c r="AU5144" t="s">
        <v>179</v>
      </c>
      <c r="AV5144" t="s">
        <v>63</v>
      </c>
      <c r="AW5144" t="s">
        <v>64</v>
      </c>
      <c r="AX5144" t="s">
        <v>2644</v>
      </c>
    </row>
    <row r="5145" spans="1:54" x14ac:dyDescent="0.35">
      <c r="A5145">
        <v>5330</v>
      </c>
      <c r="B5145" t="s">
        <v>13267</v>
      </c>
      <c r="C5145">
        <v>7000</v>
      </c>
      <c r="D5145" s="1">
        <v>45536</v>
      </c>
      <c r="E5145" s="1"/>
      <c r="F5145" s="1"/>
      <c r="G5145">
        <v>5</v>
      </c>
      <c r="H5145" t="s">
        <v>55</v>
      </c>
      <c r="I5145" s="1">
        <v>45793</v>
      </c>
      <c r="M5145" t="s">
        <v>423</v>
      </c>
      <c r="N5145" t="s">
        <v>423</v>
      </c>
      <c r="O5145" t="s">
        <v>433</v>
      </c>
      <c r="P5145" t="b">
        <v>1</v>
      </c>
      <c r="Q5145" t="s">
        <v>4033</v>
      </c>
      <c r="R5145" t="s">
        <v>8957</v>
      </c>
      <c r="U5145" t="s">
        <v>5911</v>
      </c>
      <c r="V5145" t="s">
        <v>68</v>
      </c>
      <c r="W5145">
        <v>3800</v>
      </c>
      <c r="Y5145">
        <v>1096</v>
      </c>
      <c r="AJ5145">
        <v>7000</v>
      </c>
      <c r="AK5145">
        <v>100</v>
      </c>
      <c r="AL5145">
        <v>7000</v>
      </c>
      <c r="AM5145">
        <v>100</v>
      </c>
      <c r="AN5145">
        <v>5904</v>
      </c>
      <c r="AO5145">
        <v>84.342857142857</v>
      </c>
      <c r="AP5145">
        <v>7000</v>
      </c>
      <c r="AQ5145">
        <v>100</v>
      </c>
      <c r="AS5145" t="s">
        <v>12440</v>
      </c>
      <c r="AU5145" t="s">
        <v>198</v>
      </c>
      <c r="AV5145" t="s">
        <v>63</v>
      </c>
      <c r="AX5145" t="s">
        <v>2644</v>
      </c>
      <c r="BB5145" t="s">
        <v>13268</v>
      </c>
    </row>
    <row r="5146" spans="1:54" x14ac:dyDescent="0.35">
      <c r="A5146">
        <v>5331</v>
      </c>
      <c r="B5146" t="s">
        <v>13269</v>
      </c>
      <c r="C5146">
        <v>7000</v>
      </c>
      <c r="D5146" s="1">
        <v>45413</v>
      </c>
      <c r="E5146" s="1"/>
      <c r="F5146" s="1"/>
      <c r="G5146">
        <v>4</v>
      </c>
      <c r="H5146" t="s">
        <v>55</v>
      </c>
      <c r="I5146" s="1">
        <v>45440</v>
      </c>
      <c r="M5146" t="s">
        <v>57</v>
      </c>
      <c r="N5146" t="s">
        <v>57</v>
      </c>
      <c r="O5146" t="s">
        <v>58</v>
      </c>
      <c r="Q5146" t="s">
        <v>253</v>
      </c>
      <c r="R5146" t="s">
        <v>13270</v>
      </c>
      <c r="U5146" t="s">
        <v>61</v>
      </c>
      <c r="V5146" t="s">
        <v>68</v>
      </c>
      <c r="AJ5146">
        <v>7000</v>
      </c>
      <c r="AK5146">
        <v>100</v>
      </c>
      <c r="AL5146">
        <v>7000</v>
      </c>
      <c r="AM5146">
        <v>100</v>
      </c>
      <c r="AN5146">
        <v>7000</v>
      </c>
      <c r="AO5146">
        <v>100</v>
      </c>
      <c r="AP5146">
        <v>7000</v>
      </c>
      <c r="AQ5146">
        <v>100</v>
      </c>
      <c r="AR5146" t="s">
        <v>13271</v>
      </c>
      <c r="AS5146" t="s">
        <v>12440</v>
      </c>
      <c r="AU5146" t="s">
        <v>95</v>
      </c>
      <c r="AV5146" t="s">
        <v>63</v>
      </c>
      <c r="AX5146" t="s">
        <v>2065</v>
      </c>
    </row>
    <row r="5147" spans="1:54" x14ac:dyDescent="0.35">
      <c r="A5147">
        <v>5332</v>
      </c>
      <c r="B5147" t="s">
        <v>13272</v>
      </c>
      <c r="C5147">
        <v>1300</v>
      </c>
      <c r="D5147" s="1">
        <v>45536</v>
      </c>
      <c r="E5147" s="1"/>
      <c r="F5147" s="1"/>
      <c r="G5147">
        <v>3</v>
      </c>
      <c r="H5147" t="s">
        <v>55</v>
      </c>
      <c r="I5147" s="1">
        <v>45790</v>
      </c>
      <c r="J5147">
        <v>100</v>
      </c>
      <c r="L5147" t="s">
        <v>9190</v>
      </c>
      <c r="M5147" t="s">
        <v>744</v>
      </c>
      <c r="N5147" t="s">
        <v>744</v>
      </c>
      <c r="O5147" t="s">
        <v>58</v>
      </c>
      <c r="Q5147" t="s">
        <v>756</v>
      </c>
      <c r="R5147" t="s">
        <v>2153</v>
      </c>
      <c r="T5147" t="s">
        <v>9191</v>
      </c>
      <c r="U5147" t="s">
        <v>235</v>
      </c>
      <c r="V5147" t="s">
        <v>62</v>
      </c>
      <c r="W5147">
        <v>1320</v>
      </c>
      <c r="Y5147">
        <v>352</v>
      </c>
      <c r="AB5147">
        <v>100</v>
      </c>
      <c r="AC5147">
        <v>19.89</v>
      </c>
      <c r="AD5147">
        <v>129.5</v>
      </c>
      <c r="AE5147">
        <v>8500</v>
      </c>
      <c r="AI5147">
        <v>129.5</v>
      </c>
      <c r="AJ5147">
        <v>1300</v>
      </c>
      <c r="AK5147">
        <v>100</v>
      </c>
      <c r="AL5147">
        <v>1300</v>
      </c>
      <c r="AM5147">
        <v>100</v>
      </c>
      <c r="AN5147">
        <v>948</v>
      </c>
      <c r="AO5147">
        <v>72.923076923077005</v>
      </c>
      <c r="AP5147">
        <v>1170.5</v>
      </c>
      <c r="AQ5147">
        <v>90.038461538462002</v>
      </c>
      <c r="AR5147" t="s">
        <v>12440</v>
      </c>
      <c r="AS5147" t="s">
        <v>12440</v>
      </c>
      <c r="AU5147" t="s">
        <v>198</v>
      </c>
      <c r="AV5147" t="s">
        <v>63</v>
      </c>
      <c r="AX5147" t="s">
        <v>2644</v>
      </c>
    </row>
    <row r="5148" spans="1:54" x14ac:dyDescent="0.35">
      <c r="A5148">
        <v>5333</v>
      </c>
      <c r="B5148" t="s">
        <v>13273</v>
      </c>
      <c r="C5148">
        <v>2800</v>
      </c>
      <c r="D5148" s="1">
        <v>45748</v>
      </c>
      <c r="E5148" s="1"/>
      <c r="F5148" s="1"/>
      <c r="G5148">
        <v>1</v>
      </c>
      <c r="H5148" t="s">
        <v>55</v>
      </c>
      <c r="I5148" s="1">
        <v>45790</v>
      </c>
      <c r="J5148">
        <v>100</v>
      </c>
      <c r="L5148" t="s">
        <v>9190</v>
      </c>
      <c r="M5148" t="s">
        <v>744</v>
      </c>
      <c r="N5148" t="s">
        <v>744</v>
      </c>
      <c r="O5148" t="s">
        <v>58</v>
      </c>
      <c r="Q5148" t="s">
        <v>756</v>
      </c>
      <c r="R5148" t="s">
        <v>2153</v>
      </c>
      <c r="T5148" t="s">
        <v>9191</v>
      </c>
      <c r="U5148" t="s">
        <v>235</v>
      </c>
      <c r="V5148" t="s">
        <v>62</v>
      </c>
      <c r="W5148">
        <v>2400</v>
      </c>
      <c r="Y5148">
        <v>768</v>
      </c>
      <c r="AB5148">
        <v>100</v>
      </c>
      <c r="AJ5148">
        <v>2800</v>
      </c>
      <c r="AK5148">
        <v>100</v>
      </c>
      <c r="AL5148">
        <v>2800</v>
      </c>
      <c r="AM5148">
        <v>100</v>
      </c>
      <c r="AN5148">
        <v>2032</v>
      </c>
      <c r="AO5148">
        <v>72.571428571428996</v>
      </c>
      <c r="AP5148">
        <v>2800</v>
      </c>
      <c r="AQ5148">
        <v>100</v>
      </c>
      <c r="AR5148" t="s">
        <v>10488</v>
      </c>
      <c r="AS5148" t="s">
        <v>12440</v>
      </c>
      <c r="AU5148" t="s">
        <v>198</v>
      </c>
      <c r="AV5148" t="s">
        <v>63</v>
      </c>
      <c r="AX5148" t="s">
        <v>2644</v>
      </c>
    </row>
    <row r="5149" spans="1:54" x14ac:dyDescent="0.35">
      <c r="A5149">
        <v>5334</v>
      </c>
      <c r="B5149" t="s">
        <v>13274</v>
      </c>
      <c r="C5149">
        <v>1700</v>
      </c>
      <c r="D5149" s="1">
        <v>45748</v>
      </c>
      <c r="E5149" s="1"/>
      <c r="F5149" s="1"/>
      <c r="G5149">
        <v>2</v>
      </c>
      <c r="H5149" t="s">
        <v>55</v>
      </c>
      <c r="I5149" s="1">
        <v>45790</v>
      </c>
      <c r="J5149">
        <v>100</v>
      </c>
      <c r="L5149" t="s">
        <v>9190</v>
      </c>
      <c r="M5149" t="s">
        <v>744</v>
      </c>
      <c r="N5149" t="s">
        <v>744</v>
      </c>
      <c r="O5149" t="s">
        <v>58</v>
      </c>
      <c r="Q5149" t="s">
        <v>739</v>
      </c>
      <c r="R5149" t="s">
        <v>2153</v>
      </c>
      <c r="T5149" t="s">
        <v>9191</v>
      </c>
      <c r="U5149" t="s">
        <v>235</v>
      </c>
      <c r="V5149" t="s">
        <v>62</v>
      </c>
      <c r="W5149">
        <v>1620</v>
      </c>
      <c r="Y5149">
        <v>518.4</v>
      </c>
      <c r="AB5149">
        <v>100</v>
      </c>
      <c r="AJ5149">
        <v>1700</v>
      </c>
      <c r="AK5149">
        <v>100</v>
      </c>
      <c r="AL5149">
        <v>1700</v>
      </c>
      <c r="AM5149">
        <v>100</v>
      </c>
      <c r="AN5149">
        <v>1181.5999999999999</v>
      </c>
      <c r="AO5149">
        <v>69.505882352941001</v>
      </c>
      <c r="AP5149">
        <v>1700</v>
      </c>
      <c r="AQ5149">
        <v>100</v>
      </c>
      <c r="AR5149" t="s">
        <v>10488</v>
      </c>
      <c r="AS5149" t="s">
        <v>12440</v>
      </c>
      <c r="AU5149" t="s">
        <v>198</v>
      </c>
      <c r="AV5149" t="s">
        <v>63</v>
      </c>
      <c r="AX5149" t="s">
        <v>2644</v>
      </c>
    </row>
    <row r="5150" spans="1:54" x14ac:dyDescent="0.35">
      <c r="A5150">
        <v>5335</v>
      </c>
      <c r="B5150" t="s">
        <v>13275</v>
      </c>
      <c r="C5150">
        <v>1155</v>
      </c>
      <c r="D5150" s="1">
        <v>45323</v>
      </c>
      <c r="E5150" s="1"/>
      <c r="F5150" s="1"/>
      <c r="G5150">
        <v>2</v>
      </c>
      <c r="H5150" t="s">
        <v>55</v>
      </c>
      <c r="I5150" s="1">
        <v>45574</v>
      </c>
      <c r="J5150">
        <v>100</v>
      </c>
      <c r="L5150" t="s">
        <v>13049</v>
      </c>
      <c r="M5150" t="s">
        <v>74</v>
      </c>
      <c r="N5150" t="s">
        <v>504</v>
      </c>
      <c r="O5150" t="s">
        <v>58</v>
      </c>
      <c r="Q5150" t="s">
        <v>196</v>
      </c>
      <c r="R5150" t="s">
        <v>1318</v>
      </c>
      <c r="U5150" t="s">
        <v>61</v>
      </c>
      <c r="V5150" t="s">
        <v>62</v>
      </c>
      <c r="W5150">
        <v>1800</v>
      </c>
      <c r="Y5150">
        <v>576</v>
      </c>
      <c r="AB5150">
        <v>100</v>
      </c>
      <c r="AC5150">
        <v>54.17</v>
      </c>
      <c r="AD5150">
        <v>280</v>
      </c>
      <c r="AI5150">
        <v>280</v>
      </c>
      <c r="AJ5150">
        <v>1155</v>
      </c>
      <c r="AK5150">
        <v>100</v>
      </c>
      <c r="AL5150">
        <v>1155</v>
      </c>
      <c r="AM5150">
        <v>100</v>
      </c>
      <c r="AN5150">
        <v>579</v>
      </c>
      <c r="AO5150">
        <v>50.12987012987</v>
      </c>
      <c r="AP5150">
        <v>875</v>
      </c>
      <c r="AQ5150">
        <v>75.757575757576006</v>
      </c>
      <c r="AR5150" t="s">
        <v>12133</v>
      </c>
      <c r="AS5150" t="s">
        <v>10760</v>
      </c>
      <c r="AU5150" t="s">
        <v>198</v>
      </c>
      <c r="AV5150" t="s">
        <v>63</v>
      </c>
      <c r="AW5150" t="s">
        <v>63</v>
      </c>
      <c r="AX5150" t="s">
        <v>2644</v>
      </c>
      <c r="AZ5150" t="s">
        <v>180</v>
      </c>
    </row>
    <row r="5151" spans="1:54" x14ac:dyDescent="0.35">
      <c r="A5151">
        <v>5336</v>
      </c>
      <c r="B5151" t="s">
        <v>13276</v>
      </c>
      <c r="C5151">
        <v>8280</v>
      </c>
      <c r="D5151" s="1">
        <v>45323</v>
      </c>
      <c r="E5151" s="1"/>
      <c r="F5151" s="1"/>
      <c r="G5151">
        <v>16</v>
      </c>
      <c r="H5151" t="s">
        <v>55</v>
      </c>
      <c r="I5151" s="1">
        <v>46268</v>
      </c>
      <c r="J5151">
        <v>100</v>
      </c>
      <c r="L5151" t="s">
        <v>13049</v>
      </c>
      <c r="M5151" t="s">
        <v>504</v>
      </c>
      <c r="N5151" t="s">
        <v>504</v>
      </c>
      <c r="O5151" t="s">
        <v>58</v>
      </c>
      <c r="Q5151" t="s">
        <v>756</v>
      </c>
      <c r="R5151" t="s">
        <v>1318</v>
      </c>
      <c r="U5151" t="s">
        <v>235</v>
      </c>
      <c r="V5151" t="s">
        <v>62</v>
      </c>
      <c r="W5151">
        <v>8280</v>
      </c>
      <c r="Y5151">
        <v>2035.2</v>
      </c>
      <c r="AB5151">
        <v>100</v>
      </c>
      <c r="AC5151">
        <v>411.77</v>
      </c>
      <c r="AD5151">
        <v>8023.7749999999996</v>
      </c>
      <c r="AE5151">
        <v>14200</v>
      </c>
      <c r="AI5151">
        <v>8023.7749999999996</v>
      </c>
      <c r="AJ5151">
        <v>8280</v>
      </c>
      <c r="AK5151">
        <v>100</v>
      </c>
      <c r="AL5151">
        <v>8280</v>
      </c>
      <c r="AM5151">
        <v>100</v>
      </c>
      <c r="AN5151">
        <v>6244.8</v>
      </c>
      <c r="AO5151">
        <v>75.420289855071999</v>
      </c>
      <c r="AP5151">
        <v>256.22500000000002</v>
      </c>
      <c r="AQ5151">
        <v>3.0945048309179</v>
      </c>
      <c r="AR5151" t="s">
        <v>12133</v>
      </c>
      <c r="AS5151" t="s">
        <v>10760</v>
      </c>
      <c r="AU5151" t="s">
        <v>198</v>
      </c>
      <c r="AV5151" t="s">
        <v>63</v>
      </c>
      <c r="AW5151" t="s">
        <v>63</v>
      </c>
      <c r="AX5151" t="s">
        <v>2644</v>
      </c>
      <c r="AZ5151" t="s">
        <v>180</v>
      </c>
    </row>
    <row r="5152" spans="1:54" x14ac:dyDescent="0.35">
      <c r="A5152">
        <v>5337</v>
      </c>
      <c r="B5152" t="s">
        <v>13277</v>
      </c>
      <c r="C5152">
        <v>570</v>
      </c>
      <c r="D5152" s="1">
        <v>45323</v>
      </c>
      <c r="E5152" s="1"/>
      <c r="F5152" s="1"/>
      <c r="G5152">
        <v>2</v>
      </c>
      <c r="H5152" t="s">
        <v>55</v>
      </c>
      <c r="I5152" s="1">
        <v>45604</v>
      </c>
      <c r="J5152">
        <v>100</v>
      </c>
      <c r="L5152" t="s">
        <v>13049</v>
      </c>
      <c r="M5152" t="s">
        <v>504</v>
      </c>
      <c r="N5152" t="s">
        <v>504</v>
      </c>
      <c r="O5152" t="s">
        <v>58</v>
      </c>
      <c r="Q5152" t="s">
        <v>739</v>
      </c>
      <c r="R5152" t="s">
        <v>1318</v>
      </c>
      <c r="U5152" t="s">
        <v>235</v>
      </c>
      <c r="V5152" t="s">
        <v>62</v>
      </c>
      <c r="W5152">
        <v>600</v>
      </c>
      <c r="Y5152">
        <v>160</v>
      </c>
      <c r="AB5152">
        <v>100</v>
      </c>
      <c r="AC5152">
        <v>56.25</v>
      </c>
      <c r="AD5152">
        <v>90</v>
      </c>
      <c r="AI5152">
        <v>90</v>
      </c>
      <c r="AJ5152">
        <v>570</v>
      </c>
      <c r="AK5152">
        <v>100</v>
      </c>
      <c r="AL5152">
        <v>570</v>
      </c>
      <c r="AM5152">
        <v>100</v>
      </c>
      <c r="AN5152">
        <v>410</v>
      </c>
      <c r="AO5152">
        <v>71.929824561404004</v>
      </c>
      <c r="AP5152">
        <v>480</v>
      </c>
      <c r="AQ5152">
        <v>84.210526315788996</v>
      </c>
      <c r="AR5152" t="s">
        <v>12133</v>
      </c>
      <c r="AS5152" t="s">
        <v>10760</v>
      </c>
      <c r="AU5152" t="s">
        <v>198</v>
      </c>
      <c r="AV5152" t="s">
        <v>63</v>
      </c>
      <c r="AW5152" t="s">
        <v>63</v>
      </c>
      <c r="AX5152" t="s">
        <v>2644</v>
      </c>
      <c r="AZ5152" t="s">
        <v>180</v>
      </c>
    </row>
    <row r="5153" spans="1:54" x14ac:dyDescent="0.35">
      <c r="A5153">
        <v>5338</v>
      </c>
      <c r="B5153" t="s">
        <v>13278</v>
      </c>
      <c r="C5153">
        <v>2500</v>
      </c>
      <c r="D5153" s="1">
        <v>45383</v>
      </c>
      <c r="E5153" s="1"/>
      <c r="F5153" s="1"/>
      <c r="G5153">
        <v>12</v>
      </c>
      <c r="H5153" t="s">
        <v>55</v>
      </c>
      <c r="I5153" s="1">
        <v>45384</v>
      </c>
      <c r="M5153" t="s">
        <v>6053</v>
      </c>
      <c r="N5153" t="s">
        <v>744</v>
      </c>
      <c r="O5153" t="s">
        <v>58</v>
      </c>
      <c r="Q5153" t="s">
        <v>2357</v>
      </c>
      <c r="R5153" t="s">
        <v>1473</v>
      </c>
      <c r="U5153" t="s">
        <v>235</v>
      </c>
      <c r="V5153" t="s">
        <v>68</v>
      </c>
      <c r="AJ5153">
        <v>2500</v>
      </c>
      <c r="AK5153">
        <v>100</v>
      </c>
      <c r="AL5153">
        <v>2500</v>
      </c>
      <c r="AM5153">
        <v>100</v>
      </c>
      <c r="AN5153">
        <v>2500</v>
      </c>
      <c r="AO5153">
        <v>100</v>
      </c>
      <c r="AP5153">
        <v>2500</v>
      </c>
      <c r="AQ5153">
        <v>100</v>
      </c>
      <c r="AR5153" t="s">
        <v>11827</v>
      </c>
      <c r="AS5153" t="s">
        <v>12555</v>
      </c>
      <c r="AU5153" t="s">
        <v>150</v>
      </c>
      <c r="AV5153" t="s">
        <v>63</v>
      </c>
      <c r="AX5153" t="s">
        <v>2644</v>
      </c>
      <c r="BB5153" t="s">
        <v>13279</v>
      </c>
    </row>
    <row r="5154" spans="1:54" x14ac:dyDescent="0.35">
      <c r="A5154">
        <v>5339</v>
      </c>
      <c r="B5154" t="s">
        <v>13280</v>
      </c>
      <c r="C5154">
        <v>2122</v>
      </c>
      <c r="D5154" s="1">
        <v>45323</v>
      </c>
      <c r="E5154" s="1"/>
      <c r="F5154" s="1"/>
      <c r="G5154">
        <v>5</v>
      </c>
      <c r="H5154" t="s">
        <v>55</v>
      </c>
      <c r="I5154" s="1">
        <v>45601</v>
      </c>
      <c r="J5154">
        <v>100</v>
      </c>
      <c r="L5154" t="s">
        <v>13281</v>
      </c>
      <c r="M5154" t="s">
        <v>734</v>
      </c>
      <c r="N5154" t="s">
        <v>328</v>
      </c>
      <c r="O5154" t="s">
        <v>58</v>
      </c>
      <c r="Q5154" t="s">
        <v>664</v>
      </c>
      <c r="R5154" t="s">
        <v>694</v>
      </c>
      <c r="S5154" t="s">
        <v>4968</v>
      </c>
      <c r="U5154" t="s">
        <v>667</v>
      </c>
      <c r="V5154" t="s">
        <v>62</v>
      </c>
      <c r="W5154">
        <v>1413</v>
      </c>
      <c r="X5154">
        <v>1413</v>
      </c>
      <c r="AD5154">
        <v>104</v>
      </c>
      <c r="AE5154">
        <v>2122</v>
      </c>
      <c r="AF5154">
        <v>1413</v>
      </c>
      <c r="AJ5154">
        <v>709</v>
      </c>
      <c r="AK5154">
        <v>33.411875589067002</v>
      </c>
      <c r="AL5154">
        <v>709</v>
      </c>
      <c r="AM5154">
        <v>33.411875589067002</v>
      </c>
      <c r="AN5154">
        <v>709</v>
      </c>
      <c r="AO5154">
        <v>33.411875589067002</v>
      </c>
      <c r="AP5154">
        <v>709</v>
      </c>
      <c r="AQ5154">
        <v>33.411875589067002</v>
      </c>
      <c r="AR5154" t="s">
        <v>13282</v>
      </c>
      <c r="AS5154" t="s">
        <v>12440</v>
      </c>
      <c r="AU5154" t="s">
        <v>150</v>
      </c>
      <c r="AV5154" t="s">
        <v>63</v>
      </c>
      <c r="AX5154" t="s">
        <v>2644</v>
      </c>
      <c r="BB5154" t="s">
        <v>13283</v>
      </c>
    </row>
    <row r="5155" spans="1:54" x14ac:dyDescent="0.35">
      <c r="A5155">
        <v>5340</v>
      </c>
      <c r="B5155" t="s">
        <v>13284</v>
      </c>
      <c r="C5155">
        <v>120</v>
      </c>
      <c r="D5155" s="1">
        <v>45323</v>
      </c>
      <c r="E5155" s="1"/>
      <c r="F5155" s="1"/>
      <c r="G5155">
        <v>12</v>
      </c>
      <c r="H5155" t="s">
        <v>55</v>
      </c>
      <c r="I5155" s="1">
        <v>45379</v>
      </c>
      <c r="J5155">
        <v>100</v>
      </c>
      <c r="L5155" t="s">
        <v>13285</v>
      </c>
      <c r="M5155" t="s">
        <v>504</v>
      </c>
      <c r="N5155" t="s">
        <v>504</v>
      </c>
      <c r="O5155" t="s">
        <v>58</v>
      </c>
      <c r="Q5155" t="s">
        <v>745</v>
      </c>
      <c r="R5155" t="s">
        <v>1098</v>
      </c>
      <c r="U5155" t="s">
        <v>235</v>
      </c>
      <c r="V5155" t="s">
        <v>62</v>
      </c>
      <c r="W5155">
        <v>100</v>
      </c>
      <c r="X5155">
        <v>100</v>
      </c>
      <c r="AE5155">
        <v>120</v>
      </c>
      <c r="AF5155">
        <v>100</v>
      </c>
      <c r="AJ5155">
        <v>20</v>
      </c>
      <c r="AK5155">
        <v>16.666666666666998</v>
      </c>
      <c r="AL5155">
        <v>20</v>
      </c>
      <c r="AM5155">
        <v>16.666666666666998</v>
      </c>
      <c r="AN5155">
        <v>20</v>
      </c>
      <c r="AO5155">
        <v>16.666666666666998</v>
      </c>
      <c r="AP5155">
        <v>20</v>
      </c>
      <c r="AQ5155">
        <v>16.666666666666998</v>
      </c>
      <c r="AR5155" t="s">
        <v>11482</v>
      </c>
      <c r="AS5155" t="s">
        <v>11482</v>
      </c>
      <c r="AU5155" t="s">
        <v>95</v>
      </c>
      <c r="AV5155" t="s">
        <v>63</v>
      </c>
      <c r="AW5155" t="s">
        <v>64</v>
      </c>
      <c r="AX5155" t="s">
        <v>2644</v>
      </c>
    </row>
    <row r="5156" spans="1:54" x14ac:dyDescent="0.35">
      <c r="A5156">
        <v>5341</v>
      </c>
      <c r="B5156" t="s">
        <v>13286</v>
      </c>
      <c r="D5156" s="1">
        <v>45323</v>
      </c>
      <c r="E5156" s="1"/>
      <c r="F5156" s="1"/>
      <c r="G5156">
        <v>12</v>
      </c>
      <c r="H5156" t="s">
        <v>55</v>
      </c>
      <c r="I5156" s="1">
        <v>45604</v>
      </c>
      <c r="J5156">
        <v>100</v>
      </c>
      <c r="L5156" t="s">
        <v>13287</v>
      </c>
      <c r="M5156" t="s">
        <v>504</v>
      </c>
      <c r="N5156" t="s">
        <v>504</v>
      </c>
      <c r="O5156" t="s">
        <v>58</v>
      </c>
      <c r="Q5156" t="s">
        <v>745</v>
      </c>
      <c r="R5156" t="s">
        <v>1194</v>
      </c>
      <c r="U5156" t="s">
        <v>235</v>
      </c>
      <c r="V5156" t="s">
        <v>62</v>
      </c>
      <c r="W5156">
        <v>80</v>
      </c>
      <c r="X5156">
        <v>80</v>
      </c>
      <c r="AF5156">
        <v>80</v>
      </c>
      <c r="AJ5156">
        <v>-80</v>
      </c>
      <c r="AK5156" t="s">
        <v>421</v>
      </c>
      <c r="AL5156">
        <v>-80</v>
      </c>
      <c r="AM5156" t="s">
        <v>421</v>
      </c>
      <c r="AN5156">
        <v>-80</v>
      </c>
      <c r="AO5156" t="s">
        <v>421</v>
      </c>
      <c r="AP5156">
        <v>-80</v>
      </c>
      <c r="AQ5156" t="s">
        <v>421</v>
      </c>
      <c r="AR5156" t="s">
        <v>11482</v>
      </c>
      <c r="AS5156" t="s">
        <v>11482</v>
      </c>
      <c r="AU5156" t="s">
        <v>150</v>
      </c>
      <c r="AV5156" t="s">
        <v>63</v>
      </c>
      <c r="AW5156" t="s">
        <v>64</v>
      </c>
      <c r="AX5156" t="s">
        <v>2644</v>
      </c>
    </row>
    <row r="5157" spans="1:54" x14ac:dyDescent="0.35">
      <c r="A5157">
        <v>5342</v>
      </c>
      <c r="B5157" t="s">
        <v>13288</v>
      </c>
      <c r="C5157">
        <v>2532</v>
      </c>
      <c r="D5157" s="1">
        <v>45323</v>
      </c>
      <c r="E5157" s="1"/>
      <c r="F5157" s="1"/>
      <c r="G5157">
        <v>1</v>
      </c>
      <c r="H5157" t="s">
        <v>55</v>
      </c>
      <c r="I5157" s="1">
        <v>45601</v>
      </c>
      <c r="J5157">
        <v>100</v>
      </c>
      <c r="L5157" t="s">
        <v>13289</v>
      </c>
      <c r="M5157" t="s">
        <v>734</v>
      </c>
      <c r="N5157" t="s">
        <v>328</v>
      </c>
      <c r="O5157" t="s">
        <v>58</v>
      </c>
      <c r="Q5157" t="s">
        <v>664</v>
      </c>
      <c r="R5157" t="s">
        <v>13290</v>
      </c>
      <c r="S5157" t="s">
        <v>13291</v>
      </c>
      <c r="U5157" t="s">
        <v>667</v>
      </c>
      <c r="V5157" t="s">
        <v>62</v>
      </c>
      <c r="W5157">
        <v>1768</v>
      </c>
      <c r="X5157">
        <v>1768</v>
      </c>
      <c r="AD5157">
        <v>212.375</v>
      </c>
      <c r="AE5157">
        <v>2532</v>
      </c>
      <c r="AF5157">
        <v>1768</v>
      </c>
      <c r="AJ5157">
        <v>764</v>
      </c>
      <c r="AK5157">
        <v>30.173775671405998</v>
      </c>
      <c r="AL5157">
        <v>764</v>
      </c>
      <c r="AM5157">
        <v>30.173775671405998</v>
      </c>
      <c r="AN5157">
        <v>764</v>
      </c>
      <c r="AO5157">
        <v>30.173775671405998</v>
      </c>
      <c r="AP5157">
        <v>764</v>
      </c>
      <c r="AQ5157">
        <v>30.173775671405998</v>
      </c>
      <c r="AR5157" t="s">
        <v>12403</v>
      </c>
      <c r="AS5157" t="s">
        <v>11482</v>
      </c>
      <c r="AU5157" t="s">
        <v>150</v>
      </c>
      <c r="AV5157" t="s">
        <v>63</v>
      </c>
      <c r="AX5157" t="s">
        <v>2065</v>
      </c>
      <c r="BB5157" t="s">
        <v>13292</v>
      </c>
    </row>
    <row r="5158" spans="1:54" x14ac:dyDescent="0.35">
      <c r="A5158">
        <v>5343</v>
      </c>
      <c r="B5158" t="s">
        <v>13293</v>
      </c>
      <c r="C5158">
        <v>25000</v>
      </c>
      <c r="D5158" s="1">
        <v>45474</v>
      </c>
      <c r="E5158" s="1"/>
      <c r="F5158" s="1"/>
      <c r="G5158">
        <v>12</v>
      </c>
      <c r="H5158" t="s">
        <v>1165</v>
      </c>
      <c r="I5158" s="1"/>
      <c r="M5158" t="s">
        <v>74</v>
      </c>
      <c r="N5158" t="s">
        <v>104</v>
      </c>
      <c r="O5158" t="s">
        <v>58</v>
      </c>
      <c r="Q5158" t="s">
        <v>109</v>
      </c>
      <c r="R5158" t="s">
        <v>4897</v>
      </c>
      <c r="S5158" t="s">
        <v>7143</v>
      </c>
      <c r="U5158" t="s">
        <v>61</v>
      </c>
      <c r="V5158" t="s">
        <v>68</v>
      </c>
      <c r="AD5158">
        <v>30.5625</v>
      </c>
      <c r="AJ5158">
        <v>25000</v>
      </c>
      <c r="AK5158">
        <v>100</v>
      </c>
      <c r="AL5158">
        <v>25000</v>
      </c>
      <c r="AM5158">
        <v>100</v>
      </c>
      <c r="AN5158">
        <v>25000</v>
      </c>
      <c r="AO5158">
        <v>100</v>
      </c>
      <c r="AP5158">
        <v>25000</v>
      </c>
      <c r="AQ5158">
        <v>100</v>
      </c>
      <c r="AS5158" t="s">
        <v>13294</v>
      </c>
      <c r="AU5158" t="s">
        <v>207</v>
      </c>
      <c r="AV5158" t="s">
        <v>64</v>
      </c>
      <c r="AW5158" t="s">
        <v>63</v>
      </c>
      <c r="AX5158" t="s">
        <v>3766</v>
      </c>
      <c r="AY5158" t="s">
        <v>13295</v>
      </c>
      <c r="BB5158" t="s">
        <v>13296</v>
      </c>
    </row>
    <row r="5159" spans="1:54" x14ac:dyDescent="0.35">
      <c r="A5159">
        <v>5344</v>
      </c>
      <c r="B5159" t="s">
        <v>13297</v>
      </c>
      <c r="C5159">
        <v>6300</v>
      </c>
      <c r="D5159" s="1">
        <v>45536</v>
      </c>
      <c r="E5159" s="1"/>
      <c r="F5159" s="1"/>
      <c r="G5159">
        <v>4</v>
      </c>
      <c r="H5159" t="s">
        <v>55</v>
      </c>
      <c r="I5159" s="1">
        <v>45664</v>
      </c>
      <c r="J5159">
        <v>100</v>
      </c>
      <c r="L5159" t="s">
        <v>13298</v>
      </c>
      <c r="M5159" t="s">
        <v>299</v>
      </c>
      <c r="N5159" t="s">
        <v>79</v>
      </c>
      <c r="O5159" t="s">
        <v>58</v>
      </c>
      <c r="Q5159" t="s">
        <v>109</v>
      </c>
      <c r="R5159" t="s">
        <v>10750</v>
      </c>
      <c r="U5159" t="s">
        <v>61</v>
      </c>
      <c r="V5159" t="s">
        <v>62</v>
      </c>
      <c r="W5159">
        <v>4800</v>
      </c>
      <c r="Y5159">
        <v>1280</v>
      </c>
      <c r="AB5159">
        <v>100</v>
      </c>
      <c r="AC5159">
        <v>142.19</v>
      </c>
      <c r="AD5159">
        <v>1671.5</v>
      </c>
      <c r="AE5159">
        <v>6300</v>
      </c>
      <c r="AI5159">
        <v>1671.5</v>
      </c>
      <c r="AJ5159">
        <v>6300</v>
      </c>
      <c r="AK5159">
        <v>100</v>
      </c>
      <c r="AL5159">
        <v>6300</v>
      </c>
      <c r="AM5159">
        <v>100</v>
      </c>
      <c r="AN5159">
        <v>5020</v>
      </c>
      <c r="AO5159">
        <v>79.682539682539996</v>
      </c>
      <c r="AP5159">
        <v>4628.5</v>
      </c>
      <c r="AQ5159">
        <v>73.468253968254004</v>
      </c>
      <c r="AR5159" t="s">
        <v>13299</v>
      </c>
      <c r="AS5159" t="s">
        <v>13190</v>
      </c>
      <c r="AU5159" t="s">
        <v>95</v>
      </c>
      <c r="AV5159" t="s">
        <v>64</v>
      </c>
      <c r="AX5159" t="s">
        <v>3766</v>
      </c>
      <c r="AY5159" t="s">
        <v>115</v>
      </c>
      <c r="BB5159" t="s">
        <v>13191</v>
      </c>
    </row>
    <row r="5160" spans="1:54" x14ac:dyDescent="0.35">
      <c r="A5160">
        <v>5345</v>
      </c>
      <c r="B5160" t="s">
        <v>13300</v>
      </c>
      <c r="C5160">
        <v>16000</v>
      </c>
      <c r="D5160" s="1">
        <v>45536</v>
      </c>
      <c r="E5160" s="1"/>
      <c r="F5160" s="1"/>
      <c r="G5160">
        <v>6</v>
      </c>
      <c r="H5160" t="s">
        <v>55</v>
      </c>
      <c r="I5160" s="1">
        <v>45496</v>
      </c>
      <c r="M5160" t="s">
        <v>108</v>
      </c>
      <c r="N5160" t="s">
        <v>108</v>
      </c>
      <c r="O5160" t="s">
        <v>58</v>
      </c>
      <c r="Q5160" t="s">
        <v>109</v>
      </c>
      <c r="R5160" t="s">
        <v>13301</v>
      </c>
      <c r="U5160" t="s">
        <v>61</v>
      </c>
      <c r="V5160" t="s">
        <v>68</v>
      </c>
      <c r="AJ5160">
        <v>16000</v>
      </c>
      <c r="AK5160">
        <v>100</v>
      </c>
      <c r="AL5160">
        <v>16000</v>
      </c>
      <c r="AM5160">
        <v>100</v>
      </c>
      <c r="AN5160">
        <v>16000</v>
      </c>
      <c r="AO5160">
        <v>100</v>
      </c>
      <c r="AP5160">
        <v>16000</v>
      </c>
      <c r="AQ5160">
        <v>100</v>
      </c>
      <c r="AR5160" t="s">
        <v>13302</v>
      </c>
      <c r="AS5160" t="s">
        <v>11482</v>
      </c>
      <c r="AU5160" t="s">
        <v>81</v>
      </c>
      <c r="AV5160" t="s">
        <v>64</v>
      </c>
      <c r="AX5160" t="s">
        <v>2065</v>
      </c>
      <c r="AY5160" t="s">
        <v>102</v>
      </c>
      <c r="BB5160" t="s">
        <v>13303</v>
      </c>
    </row>
    <row r="5161" spans="1:54" x14ac:dyDescent="0.35">
      <c r="A5161">
        <v>5346</v>
      </c>
      <c r="B5161" t="s">
        <v>13304</v>
      </c>
      <c r="C5161">
        <v>2000</v>
      </c>
      <c r="D5161" s="1">
        <v>45323</v>
      </c>
      <c r="E5161" s="1"/>
      <c r="F5161" s="1"/>
      <c r="G5161">
        <v>2</v>
      </c>
      <c r="H5161" t="s">
        <v>55</v>
      </c>
      <c r="I5161" s="1">
        <v>45349</v>
      </c>
      <c r="M5161" t="s">
        <v>734</v>
      </c>
      <c r="N5161" t="s">
        <v>328</v>
      </c>
      <c r="O5161" t="s">
        <v>58</v>
      </c>
      <c r="Q5161" t="s">
        <v>664</v>
      </c>
      <c r="R5161" t="s">
        <v>13305</v>
      </c>
      <c r="S5161" t="s">
        <v>13306</v>
      </c>
      <c r="U5161" t="s">
        <v>667</v>
      </c>
      <c r="V5161" t="s">
        <v>68</v>
      </c>
      <c r="W5161">
        <v>1300</v>
      </c>
      <c r="X5161">
        <v>1300</v>
      </c>
      <c r="AJ5161">
        <v>700</v>
      </c>
      <c r="AK5161">
        <v>35</v>
      </c>
      <c r="AL5161">
        <v>700</v>
      </c>
      <c r="AM5161">
        <v>35</v>
      </c>
      <c r="AN5161">
        <v>700</v>
      </c>
      <c r="AO5161">
        <v>35</v>
      </c>
      <c r="AP5161">
        <v>700</v>
      </c>
      <c r="AQ5161">
        <v>35</v>
      </c>
      <c r="AR5161" t="s">
        <v>10488</v>
      </c>
      <c r="AS5161" t="s">
        <v>11482</v>
      </c>
      <c r="AU5161" t="s">
        <v>150</v>
      </c>
      <c r="AV5161" t="s">
        <v>63</v>
      </c>
      <c r="AX5161" t="s">
        <v>2065</v>
      </c>
      <c r="BB5161" t="s">
        <v>13307</v>
      </c>
    </row>
    <row r="5162" spans="1:54" x14ac:dyDescent="0.35">
      <c r="A5162">
        <v>5347</v>
      </c>
      <c r="B5162" t="s">
        <v>13308</v>
      </c>
      <c r="C5162">
        <v>1200</v>
      </c>
      <c r="D5162" s="1">
        <v>45323</v>
      </c>
      <c r="E5162" s="1"/>
      <c r="F5162" s="1"/>
      <c r="G5162">
        <v>1</v>
      </c>
      <c r="H5162" t="s">
        <v>55</v>
      </c>
      <c r="I5162" s="1">
        <v>45363</v>
      </c>
      <c r="J5162">
        <v>100</v>
      </c>
      <c r="L5162" t="s">
        <v>10821</v>
      </c>
      <c r="M5162" t="s">
        <v>6053</v>
      </c>
      <c r="N5162" t="s">
        <v>79</v>
      </c>
      <c r="O5162" t="s">
        <v>58</v>
      </c>
      <c r="Q5162" t="s">
        <v>739</v>
      </c>
      <c r="R5162" t="s">
        <v>1888</v>
      </c>
      <c r="U5162" t="s">
        <v>235</v>
      </c>
      <c r="V5162" t="s">
        <v>62</v>
      </c>
      <c r="W5162">
        <v>1230</v>
      </c>
      <c r="X5162">
        <v>30</v>
      </c>
      <c r="Y5162">
        <v>320</v>
      </c>
      <c r="AB5162">
        <v>100</v>
      </c>
      <c r="AC5162">
        <v>76.56</v>
      </c>
      <c r="AD5162">
        <v>264</v>
      </c>
      <c r="AF5162">
        <v>30</v>
      </c>
      <c r="AI5162">
        <v>264</v>
      </c>
      <c r="AJ5162">
        <v>1170</v>
      </c>
      <c r="AK5162">
        <v>97.5</v>
      </c>
      <c r="AL5162">
        <v>1170</v>
      </c>
      <c r="AM5162">
        <v>97.5</v>
      </c>
      <c r="AN5162">
        <v>850</v>
      </c>
      <c r="AO5162">
        <v>70.833333333333002</v>
      </c>
      <c r="AP5162">
        <v>906</v>
      </c>
      <c r="AQ5162">
        <v>75.5</v>
      </c>
      <c r="AR5162" t="s">
        <v>11482</v>
      </c>
      <c r="AS5162" t="s">
        <v>12440</v>
      </c>
      <c r="AT5162" t="s">
        <v>1837</v>
      </c>
      <c r="AU5162" t="s">
        <v>95</v>
      </c>
      <c r="AV5162" t="s">
        <v>64</v>
      </c>
      <c r="AX5162" t="s">
        <v>3766</v>
      </c>
    </row>
    <row r="5163" spans="1:54" x14ac:dyDescent="0.35">
      <c r="A5163">
        <v>5348</v>
      </c>
      <c r="B5163" t="s">
        <v>13309</v>
      </c>
      <c r="C5163">
        <v>16000</v>
      </c>
      <c r="D5163" s="1">
        <v>45748</v>
      </c>
      <c r="E5163" s="1"/>
      <c r="F5163" s="1"/>
      <c r="G5163">
        <v>6</v>
      </c>
      <c r="H5163" t="s">
        <v>55</v>
      </c>
      <c r="I5163" s="1">
        <v>45743</v>
      </c>
      <c r="M5163" t="s">
        <v>108</v>
      </c>
      <c r="N5163" t="s">
        <v>108</v>
      </c>
      <c r="O5163" t="s">
        <v>58</v>
      </c>
      <c r="Q5163" t="s">
        <v>109</v>
      </c>
      <c r="R5163" t="s">
        <v>13310</v>
      </c>
      <c r="U5163" t="s">
        <v>61</v>
      </c>
      <c r="V5163" t="s">
        <v>68</v>
      </c>
      <c r="AJ5163">
        <v>16000</v>
      </c>
      <c r="AK5163">
        <v>100</v>
      </c>
      <c r="AL5163">
        <v>16000</v>
      </c>
      <c r="AM5163">
        <v>100</v>
      </c>
      <c r="AN5163">
        <v>16000</v>
      </c>
      <c r="AO5163">
        <v>100</v>
      </c>
      <c r="AP5163">
        <v>16000</v>
      </c>
      <c r="AQ5163">
        <v>100</v>
      </c>
      <c r="AR5163" t="s">
        <v>13311</v>
      </c>
      <c r="AS5163" t="s">
        <v>13145</v>
      </c>
      <c r="AU5163" t="s">
        <v>81</v>
      </c>
      <c r="AV5163" t="s">
        <v>63</v>
      </c>
      <c r="AX5163" t="s">
        <v>2065</v>
      </c>
    </row>
    <row r="5164" spans="1:54" x14ac:dyDescent="0.35">
      <c r="A5164">
        <v>5349</v>
      </c>
      <c r="B5164" t="s">
        <v>13312</v>
      </c>
      <c r="D5164" s="1">
        <v>45292</v>
      </c>
      <c r="E5164" s="1"/>
      <c r="F5164" s="1"/>
      <c r="G5164">
        <v>12</v>
      </c>
      <c r="H5164" t="s">
        <v>55</v>
      </c>
      <c r="I5164" s="1">
        <v>46267</v>
      </c>
      <c r="J5164">
        <v>100</v>
      </c>
      <c r="M5164" t="s">
        <v>74</v>
      </c>
      <c r="O5164" t="s">
        <v>58</v>
      </c>
      <c r="Q5164" t="s">
        <v>13313</v>
      </c>
      <c r="R5164" t="s">
        <v>419</v>
      </c>
      <c r="U5164" t="s">
        <v>3165</v>
      </c>
      <c r="V5164" t="s">
        <v>62</v>
      </c>
      <c r="W5164">
        <v>3000</v>
      </c>
      <c r="Y5164">
        <v>960</v>
      </c>
      <c r="AB5164">
        <v>100</v>
      </c>
      <c r="AK5164" t="s">
        <v>421</v>
      </c>
      <c r="AM5164" t="s">
        <v>421</v>
      </c>
      <c r="AN5164">
        <v>-960</v>
      </c>
      <c r="AO5164" t="s">
        <v>421</v>
      </c>
      <c r="AQ5164" t="s">
        <v>421</v>
      </c>
      <c r="AS5164" t="s">
        <v>13314</v>
      </c>
      <c r="AU5164" t="s">
        <v>150</v>
      </c>
      <c r="AV5164" t="s">
        <v>63</v>
      </c>
      <c r="AX5164" t="s">
        <v>2644</v>
      </c>
    </row>
    <row r="5165" spans="1:54" x14ac:dyDescent="0.35">
      <c r="A5165">
        <v>5350</v>
      </c>
      <c r="B5165" t="s">
        <v>13315</v>
      </c>
      <c r="C5165">
        <v>950</v>
      </c>
      <c r="D5165" s="1">
        <v>45352</v>
      </c>
      <c r="E5165" s="1"/>
      <c r="F5165" s="1"/>
      <c r="G5165">
        <v>1</v>
      </c>
      <c r="H5165" t="s">
        <v>55</v>
      </c>
      <c r="I5165" s="1">
        <v>45392</v>
      </c>
      <c r="J5165">
        <v>100</v>
      </c>
      <c r="L5165" t="s">
        <v>13316</v>
      </c>
      <c r="M5165" t="s">
        <v>3650</v>
      </c>
      <c r="N5165" t="s">
        <v>79</v>
      </c>
      <c r="O5165" t="s">
        <v>433</v>
      </c>
      <c r="P5165" t="b">
        <v>1</v>
      </c>
      <c r="Q5165" t="s">
        <v>295</v>
      </c>
      <c r="R5165" t="s">
        <v>415</v>
      </c>
      <c r="T5165" t="s">
        <v>13317</v>
      </c>
      <c r="U5165" t="s">
        <v>61</v>
      </c>
      <c r="V5165" t="s">
        <v>62</v>
      </c>
      <c r="W5165">
        <v>600</v>
      </c>
      <c r="Y5165">
        <v>160</v>
      </c>
      <c r="AB5165">
        <v>100</v>
      </c>
      <c r="AC5165">
        <v>160.31</v>
      </c>
      <c r="AD5165">
        <v>256.5</v>
      </c>
      <c r="AE5165">
        <v>950</v>
      </c>
      <c r="AI5165">
        <v>256.5</v>
      </c>
      <c r="AJ5165">
        <v>950</v>
      </c>
      <c r="AK5165">
        <v>100</v>
      </c>
      <c r="AL5165">
        <v>950</v>
      </c>
      <c r="AM5165">
        <v>100</v>
      </c>
      <c r="AN5165">
        <v>790</v>
      </c>
      <c r="AO5165">
        <v>83.157894736841996</v>
      </c>
      <c r="AP5165">
        <v>693.5</v>
      </c>
      <c r="AQ5165">
        <v>73</v>
      </c>
      <c r="AR5165" t="s">
        <v>12440</v>
      </c>
      <c r="AS5165" t="s">
        <v>12133</v>
      </c>
      <c r="AU5165" t="s">
        <v>81</v>
      </c>
      <c r="AV5165" t="s">
        <v>63</v>
      </c>
      <c r="AX5165" t="s">
        <v>2644</v>
      </c>
      <c r="AY5165" t="s">
        <v>435</v>
      </c>
      <c r="BB5165" t="s">
        <v>12139</v>
      </c>
    </row>
    <row r="5166" spans="1:54" x14ac:dyDescent="0.35">
      <c r="A5166">
        <v>5351</v>
      </c>
      <c r="B5166" t="s">
        <v>13318</v>
      </c>
      <c r="C5166">
        <v>475</v>
      </c>
      <c r="D5166" s="1">
        <v>45352</v>
      </c>
      <c r="E5166" s="1"/>
      <c r="F5166" s="1"/>
      <c r="G5166">
        <v>1</v>
      </c>
      <c r="H5166" t="s">
        <v>55</v>
      </c>
      <c r="I5166" s="1">
        <v>45392</v>
      </c>
      <c r="J5166">
        <v>100</v>
      </c>
      <c r="L5166" t="s">
        <v>13316</v>
      </c>
      <c r="M5166" t="s">
        <v>3650</v>
      </c>
      <c r="N5166" t="s">
        <v>79</v>
      </c>
      <c r="O5166" t="s">
        <v>433</v>
      </c>
      <c r="P5166" t="b">
        <v>1</v>
      </c>
      <c r="Q5166" t="s">
        <v>295</v>
      </c>
      <c r="R5166" t="s">
        <v>415</v>
      </c>
      <c r="T5166" t="s">
        <v>13317</v>
      </c>
      <c r="U5166" t="s">
        <v>61</v>
      </c>
      <c r="V5166" t="s">
        <v>62</v>
      </c>
      <c r="W5166">
        <v>1000</v>
      </c>
      <c r="Y5166">
        <v>288</v>
      </c>
      <c r="AB5166">
        <v>100</v>
      </c>
      <c r="AC5166">
        <v>166.15</v>
      </c>
      <c r="AD5166">
        <v>478.5</v>
      </c>
      <c r="AE5166">
        <v>475</v>
      </c>
      <c r="AI5166">
        <v>478.5</v>
      </c>
      <c r="AJ5166">
        <v>475</v>
      </c>
      <c r="AK5166">
        <v>100</v>
      </c>
      <c r="AL5166">
        <v>475</v>
      </c>
      <c r="AM5166">
        <v>100</v>
      </c>
      <c r="AN5166">
        <v>187</v>
      </c>
      <c r="AO5166">
        <v>39.368421052632002</v>
      </c>
      <c r="AP5166">
        <v>-3.5</v>
      </c>
      <c r="AQ5166">
        <v>-0.73684210526315996</v>
      </c>
      <c r="AR5166" t="s">
        <v>12440</v>
      </c>
      <c r="AS5166" t="s">
        <v>12133</v>
      </c>
      <c r="AU5166" t="s">
        <v>95</v>
      </c>
      <c r="AV5166" t="s">
        <v>63</v>
      </c>
      <c r="AX5166" t="s">
        <v>2644</v>
      </c>
      <c r="AY5166" t="s">
        <v>102</v>
      </c>
      <c r="BB5166" t="s">
        <v>12139</v>
      </c>
    </row>
    <row r="5167" spans="1:54" x14ac:dyDescent="0.35">
      <c r="A5167">
        <v>5352</v>
      </c>
      <c r="B5167" t="s">
        <v>13319</v>
      </c>
      <c r="C5167">
        <v>950</v>
      </c>
      <c r="D5167" s="1">
        <v>45413</v>
      </c>
      <c r="E5167" s="1"/>
      <c r="F5167" s="1"/>
      <c r="G5167">
        <v>1</v>
      </c>
      <c r="H5167" t="s">
        <v>55</v>
      </c>
      <c r="I5167" s="1">
        <v>45667</v>
      </c>
      <c r="J5167">
        <v>100</v>
      </c>
      <c r="L5167" t="s">
        <v>13316</v>
      </c>
      <c r="M5167" t="s">
        <v>3650</v>
      </c>
      <c r="N5167" t="s">
        <v>79</v>
      </c>
      <c r="O5167" t="s">
        <v>433</v>
      </c>
      <c r="P5167" t="b">
        <v>1</v>
      </c>
      <c r="Q5167" t="s">
        <v>295</v>
      </c>
      <c r="R5167" t="s">
        <v>415</v>
      </c>
      <c r="T5167" t="s">
        <v>13317</v>
      </c>
      <c r="U5167" t="s">
        <v>61</v>
      </c>
      <c r="V5167" t="s">
        <v>62</v>
      </c>
      <c r="W5167">
        <v>1100</v>
      </c>
      <c r="Y5167">
        <v>336</v>
      </c>
      <c r="AB5167">
        <v>100</v>
      </c>
      <c r="AC5167">
        <v>114.88</v>
      </c>
      <c r="AD5167">
        <v>386</v>
      </c>
      <c r="AE5167">
        <v>950</v>
      </c>
      <c r="AI5167">
        <v>386</v>
      </c>
      <c r="AJ5167">
        <v>950</v>
      </c>
      <c r="AK5167">
        <v>100</v>
      </c>
      <c r="AL5167">
        <v>950</v>
      </c>
      <c r="AM5167">
        <v>100</v>
      </c>
      <c r="AN5167">
        <v>614</v>
      </c>
      <c r="AO5167">
        <v>64.631578947367998</v>
      </c>
      <c r="AP5167">
        <v>564</v>
      </c>
      <c r="AQ5167">
        <v>59.368421052632002</v>
      </c>
      <c r="AR5167" t="s">
        <v>12440</v>
      </c>
      <c r="AS5167" t="s">
        <v>12133</v>
      </c>
      <c r="AU5167" t="s">
        <v>143</v>
      </c>
      <c r="AV5167" t="s">
        <v>63</v>
      </c>
      <c r="AX5167" t="s">
        <v>2644</v>
      </c>
      <c r="AY5167" t="s">
        <v>102</v>
      </c>
      <c r="BB5167" t="s">
        <v>12139</v>
      </c>
    </row>
    <row r="5168" spans="1:54" x14ac:dyDescent="0.35">
      <c r="A5168">
        <v>5353</v>
      </c>
      <c r="B5168" t="s">
        <v>13320</v>
      </c>
      <c r="C5168">
        <v>1800</v>
      </c>
      <c r="D5168" s="1">
        <v>45383</v>
      </c>
      <c r="E5168" s="1"/>
      <c r="F5168" s="1"/>
      <c r="G5168">
        <v>2</v>
      </c>
      <c r="H5168" t="s">
        <v>55</v>
      </c>
      <c r="I5168" s="1">
        <v>45604</v>
      </c>
      <c r="J5168">
        <v>100</v>
      </c>
      <c r="L5168" t="s">
        <v>13316</v>
      </c>
      <c r="M5168" t="s">
        <v>3650</v>
      </c>
      <c r="N5168" t="s">
        <v>79</v>
      </c>
      <c r="O5168" t="s">
        <v>433</v>
      </c>
      <c r="P5168" t="b">
        <v>1</v>
      </c>
      <c r="Q5168" t="s">
        <v>295</v>
      </c>
      <c r="R5168" t="s">
        <v>415</v>
      </c>
      <c r="T5168" t="s">
        <v>13317</v>
      </c>
      <c r="U5168" t="s">
        <v>61</v>
      </c>
      <c r="V5168" t="s">
        <v>62</v>
      </c>
      <c r="W5168">
        <v>1800</v>
      </c>
      <c r="Y5168">
        <v>544</v>
      </c>
      <c r="AB5168">
        <v>100</v>
      </c>
      <c r="AC5168">
        <v>143.75</v>
      </c>
      <c r="AD5168">
        <v>782</v>
      </c>
      <c r="AE5168">
        <v>1800</v>
      </c>
      <c r="AI5168">
        <v>782</v>
      </c>
      <c r="AJ5168">
        <v>1800</v>
      </c>
      <c r="AK5168">
        <v>100</v>
      </c>
      <c r="AL5168">
        <v>1800</v>
      </c>
      <c r="AM5168">
        <v>100</v>
      </c>
      <c r="AN5168">
        <v>1256</v>
      </c>
      <c r="AO5168">
        <v>69.777777777777999</v>
      </c>
      <c r="AP5168">
        <v>1018</v>
      </c>
      <c r="AQ5168">
        <v>56.555555555555998</v>
      </c>
      <c r="AR5168" t="s">
        <v>12440</v>
      </c>
      <c r="AS5168" t="s">
        <v>12133</v>
      </c>
      <c r="AU5168" t="s">
        <v>343</v>
      </c>
      <c r="AV5168" t="s">
        <v>63</v>
      </c>
      <c r="AX5168" t="s">
        <v>2644</v>
      </c>
      <c r="AY5168" t="s">
        <v>102</v>
      </c>
      <c r="BB5168" t="s">
        <v>12139</v>
      </c>
    </row>
    <row r="5169" spans="1:54" x14ac:dyDescent="0.35">
      <c r="A5169">
        <v>5354</v>
      </c>
      <c r="B5169" t="s">
        <v>13321</v>
      </c>
      <c r="C5169">
        <v>475</v>
      </c>
      <c r="D5169" s="1">
        <v>45413</v>
      </c>
      <c r="E5169" s="1"/>
      <c r="F5169" s="1"/>
      <c r="G5169">
        <v>1</v>
      </c>
      <c r="H5169" t="s">
        <v>55</v>
      </c>
      <c r="I5169" s="1">
        <v>45604</v>
      </c>
      <c r="J5169">
        <v>100</v>
      </c>
      <c r="L5169" t="s">
        <v>13316</v>
      </c>
      <c r="M5169" t="s">
        <v>3650</v>
      </c>
      <c r="N5169" t="s">
        <v>79</v>
      </c>
      <c r="O5169" t="s">
        <v>433</v>
      </c>
      <c r="P5169" t="b">
        <v>1</v>
      </c>
      <c r="Q5169" t="s">
        <v>295</v>
      </c>
      <c r="R5169" t="s">
        <v>415</v>
      </c>
      <c r="T5169" t="s">
        <v>13317</v>
      </c>
      <c r="U5169" t="s">
        <v>61</v>
      </c>
      <c r="V5169" t="s">
        <v>62</v>
      </c>
      <c r="W5169">
        <v>600</v>
      </c>
      <c r="Y5169">
        <v>160</v>
      </c>
      <c r="AB5169">
        <v>100</v>
      </c>
      <c r="AC5169">
        <v>42.5</v>
      </c>
      <c r="AD5169">
        <v>68</v>
      </c>
      <c r="AE5169">
        <v>475</v>
      </c>
      <c r="AI5169">
        <v>68</v>
      </c>
      <c r="AJ5169">
        <v>475</v>
      </c>
      <c r="AK5169">
        <v>100</v>
      </c>
      <c r="AL5169">
        <v>475</v>
      </c>
      <c r="AM5169">
        <v>100</v>
      </c>
      <c r="AN5169">
        <v>315</v>
      </c>
      <c r="AO5169">
        <v>66.315789473684006</v>
      </c>
      <c r="AP5169">
        <v>407</v>
      </c>
      <c r="AQ5169">
        <v>85.684210526315994</v>
      </c>
      <c r="AR5169" t="s">
        <v>12440</v>
      </c>
      <c r="AS5169" t="s">
        <v>12133</v>
      </c>
      <c r="AU5169" t="s">
        <v>81</v>
      </c>
      <c r="AV5169" t="s">
        <v>63</v>
      </c>
      <c r="AX5169" t="s">
        <v>2644</v>
      </c>
      <c r="AY5169" t="s">
        <v>102</v>
      </c>
      <c r="BB5169" t="s">
        <v>12139</v>
      </c>
    </row>
    <row r="5170" spans="1:54" x14ac:dyDescent="0.35">
      <c r="A5170">
        <v>5355</v>
      </c>
      <c r="B5170" t="s">
        <v>13322</v>
      </c>
      <c r="C5170">
        <v>2850</v>
      </c>
      <c r="D5170" s="1">
        <v>45413</v>
      </c>
      <c r="E5170" s="1"/>
      <c r="F5170" s="1"/>
      <c r="G5170">
        <v>1</v>
      </c>
      <c r="H5170" t="s">
        <v>55</v>
      </c>
      <c r="I5170" s="1">
        <v>45604</v>
      </c>
      <c r="J5170">
        <v>100</v>
      </c>
      <c r="L5170" t="s">
        <v>13316</v>
      </c>
      <c r="M5170" t="s">
        <v>3650</v>
      </c>
      <c r="N5170" t="s">
        <v>79</v>
      </c>
      <c r="O5170" t="s">
        <v>433</v>
      </c>
      <c r="P5170" t="b">
        <v>1</v>
      </c>
      <c r="Q5170" t="s">
        <v>295</v>
      </c>
      <c r="R5170" t="s">
        <v>415</v>
      </c>
      <c r="T5170" t="s">
        <v>13317</v>
      </c>
      <c r="U5170" t="s">
        <v>61</v>
      </c>
      <c r="V5170" t="s">
        <v>62</v>
      </c>
      <c r="W5170">
        <v>600</v>
      </c>
      <c r="Y5170">
        <v>160</v>
      </c>
      <c r="AB5170">
        <v>100</v>
      </c>
      <c r="AC5170">
        <v>75</v>
      </c>
      <c r="AD5170">
        <v>120</v>
      </c>
      <c r="AE5170">
        <v>2850</v>
      </c>
      <c r="AI5170">
        <v>120</v>
      </c>
      <c r="AJ5170">
        <v>2850</v>
      </c>
      <c r="AK5170">
        <v>100</v>
      </c>
      <c r="AL5170">
        <v>2850</v>
      </c>
      <c r="AM5170">
        <v>100</v>
      </c>
      <c r="AN5170">
        <v>2690</v>
      </c>
      <c r="AO5170">
        <v>94.385964912280997</v>
      </c>
      <c r="AP5170">
        <v>2730</v>
      </c>
      <c r="AQ5170">
        <v>95.789473684211004</v>
      </c>
      <c r="AR5170" t="s">
        <v>12440</v>
      </c>
      <c r="AS5170" t="s">
        <v>12133</v>
      </c>
      <c r="AU5170" t="s">
        <v>81</v>
      </c>
      <c r="AV5170" t="s">
        <v>63</v>
      </c>
      <c r="AX5170" t="s">
        <v>2644</v>
      </c>
      <c r="AY5170" t="s">
        <v>102</v>
      </c>
      <c r="BB5170" t="s">
        <v>12139</v>
      </c>
    </row>
    <row r="5171" spans="1:54" x14ac:dyDescent="0.35">
      <c r="A5171">
        <v>5356</v>
      </c>
      <c r="B5171" t="s">
        <v>13323</v>
      </c>
      <c r="C5171">
        <v>1650</v>
      </c>
      <c r="D5171" s="1">
        <v>45413</v>
      </c>
      <c r="E5171" s="1"/>
      <c r="F5171" s="1"/>
      <c r="G5171">
        <v>2</v>
      </c>
      <c r="H5171" t="s">
        <v>55</v>
      </c>
      <c r="I5171" s="1">
        <v>45604</v>
      </c>
      <c r="J5171">
        <v>100</v>
      </c>
      <c r="L5171" t="s">
        <v>13316</v>
      </c>
      <c r="M5171" t="s">
        <v>3650</v>
      </c>
      <c r="N5171" t="s">
        <v>79</v>
      </c>
      <c r="O5171" t="s">
        <v>433</v>
      </c>
      <c r="P5171" t="b">
        <v>1</v>
      </c>
      <c r="Q5171" t="s">
        <v>295</v>
      </c>
      <c r="R5171" t="s">
        <v>415</v>
      </c>
      <c r="T5171" t="s">
        <v>13317</v>
      </c>
      <c r="U5171" t="s">
        <v>61</v>
      </c>
      <c r="V5171" t="s">
        <v>62</v>
      </c>
      <c r="W5171">
        <v>1800</v>
      </c>
      <c r="Y5171">
        <v>544</v>
      </c>
      <c r="AB5171">
        <v>100</v>
      </c>
      <c r="AC5171">
        <v>83.82</v>
      </c>
      <c r="AD5171">
        <v>456</v>
      </c>
      <c r="AE5171">
        <v>1650</v>
      </c>
      <c r="AI5171">
        <v>456</v>
      </c>
      <c r="AJ5171">
        <v>1650</v>
      </c>
      <c r="AK5171">
        <v>100</v>
      </c>
      <c r="AL5171">
        <v>1650</v>
      </c>
      <c r="AM5171">
        <v>100</v>
      </c>
      <c r="AN5171">
        <v>1106</v>
      </c>
      <c r="AO5171">
        <v>67.030303030303003</v>
      </c>
      <c r="AP5171">
        <v>1194</v>
      </c>
      <c r="AQ5171">
        <v>72.363636363636004</v>
      </c>
      <c r="AR5171" t="s">
        <v>12440</v>
      </c>
      <c r="AS5171" t="s">
        <v>12133</v>
      </c>
      <c r="AU5171" t="s">
        <v>143</v>
      </c>
      <c r="AV5171" t="s">
        <v>63</v>
      </c>
      <c r="AX5171" t="s">
        <v>2644</v>
      </c>
      <c r="AY5171" t="s">
        <v>102</v>
      </c>
      <c r="BB5171" t="s">
        <v>12139</v>
      </c>
    </row>
    <row r="5172" spans="1:54" x14ac:dyDescent="0.35">
      <c r="A5172">
        <v>5357</v>
      </c>
      <c r="B5172" t="s">
        <v>13324</v>
      </c>
      <c r="C5172">
        <v>1000</v>
      </c>
      <c r="D5172" s="1">
        <v>45383</v>
      </c>
      <c r="E5172" s="1"/>
      <c r="F5172" s="1"/>
      <c r="G5172">
        <v>2</v>
      </c>
      <c r="H5172" t="s">
        <v>55</v>
      </c>
      <c r="I5172" s="1">
        <v>45384</v>
      </c>
      <c r="M5172" t="s">
        <v>6053</v>
      </c>
      <c r="N5172" t="s">
        <v>504</v>
      </c>
      <c r="O5172" t="s">
        <v>58</v>
      </c>
      <c r="Q5172" t="s">
        <v>790</v>
      </c>
      <c r="R5172" t="s">
        <v>10096</v>
      </c>
      <c r="U5172" t="s">
        <v>235</v>
      </c>
      <c r="V5172" t="s">
        <v>68</v>
      </c>
      <c r="AJ5172">
        <v>1000</v>
      </c>
      <c r="AK5172">
        <v>100</v>
      </c>
      <c r="AL5172">
        <v>1000</v>
      </c>
      <c r="AM5172">
        <v>100</v>
      </c>
      <c r="AN5172">
        <v>1000</v>
      </c>
      <c r="AO5172">
        <v>100</v>
      </c>
      <c r="AP5172">
        <v>1000</v>
      </c>
      <c r="AQ5172">
        <v>100</v>
      </c>
      <c r="AR5172" t="s">
        <v>11827</v>
      </c>
      <c r="AS5172" t="s">
        <v>13314</v>
      </c>
      <c r="AU5172" t="s">
        <v>150</v>
      </c>
      <c r="AV5172" t="s">
        <v>63</v>
      </c>
      <c r="AX5172" t="s">
        <v>2644</v>
      </c>
    </row>
    <row r="5173" spans="1:54" x14ac:dyDescent="0.35">
      <c r="A5173">
        <v>5358</v>
      </c>
      <c r="B5173" t="s">
        <v>13325</v>
      </c>
      <c r="C5173">
        <v>1900</v>
      </c>
      <c r="D5173" s="1">
        <v>45474</v>
      </c>
      <c r="E5173" s="1"/>
      <c r="F5173" s="1"/>
      <c r="G5173">
        <v>1</v>
      </c>
      <c r="H5173" t="s">
        <v>55</v>
      </c>
      <c r="I5173" s="1">
        <v>45604</v>
      </c>
      <c r="J5173">
        <v>100</v>
      </c>
      <c r="L5173" t="s">
        <v>13316</v>
      </c>
      <c r="M5173" t="s">
        <v>3650</v>
      </c>
      <c r="N5173" t="s">
        <v>79</v>
      </c>
      <c r="O5173" t="s">
        <v>433</v>
      </c>
      <c r="P5173" t="b">
        <v>1</v>
      </c>
      <c r="Q5173" t="s">
        <v>295</v>
      </c>
      <c r="R5173" t="s">
        <v>415</v>
      </c>
      <c r="T5173" t="s">
        <v>13317</v>
      </c>
      <c r="U5173" t="s">
        <v>61</v>
      </c>
      <c r="V5173" t="s">
        <v>62</v>
      </c>
      <c r="W5173">
        <v>1800</v>
      </c>
      <c r="Y5173">
        <v>544</v>
      </c>
      <c r="AB5173">
        <v>100</v>
      </c>
      <c r="AC5173">
        <v>148.53</v>
      </c>
      <c r="AD5173">
        <v>808</v>
      </c>
      <c r="AE5173">
        <v>1900</v>
      </c>
      <c r="AI5173">
        <v>808</v>
      </c>
      <c r="AJ5173">
        <v>1900</v>
      </c>
      <c r="AK5173">
        <v>100</v>
      </c>
      <c r="AL5173">
        <v>1900</v>
      </c>
      <c r="AM5173">
        <v>100</v>
      </c>
      <c r="AN5173">
        <v>1356</v>
      </c>
      <c r="AO5173">
        <v>71.368421052632002</v>
      </c>
      <c r="AP5173">
        <v>1092</v>
      </c>
      <c r="AQ5173">
        <v>57.473684210526002</v>
      </c>
      <c r="AR5173" t="s">
        <v>12440</v>
      </c>
      <c r="AS5173" t="s">
        <v>12133</v>
      </c>
      <c r="AU5173" t="s">
        <v>81</v>
      </c>
      <c r="AV5173" t="s">
        <v>63</v>
      </c>
      <c r="AX5173" t="s">
        <v>2644</v>
      </c>
      <c r="AY5173" t="s">
        <v>102</v>
      </c>
      <c r="BB5173" t="s">
        <v>12139</v>
      </c>
    </row>
    <row r="5174" spans="1:54" x14ac:dyDescent="0.35">
      <c r="A5174">
        <v>5359</v>
      </c>
      <c r="B5174" t="s">
        <v>13326</v>
      </c>
      <c r="C5174">
        <v>2375</v>
      </c>
      <c r="D5174" s="1">
        <v>45536</v>
      </c>
      <c r="E5174" s="1"/>
      <c r="F5174" s="1"/>
      <c r="G5174">
        <v>1</v>
      </c>
      <c r="H5174" t="s">
        <v>55</v>
      </c>
      <c r="I5174" s="1">
        <v>45604</v>
      </c>
      <c r="J5174">
        <v>100</v>
      </c>
      <c r="L5174" t="s">
        <v>13316</v>
      </c>
      <c r="M5174" t="s">
        <v>3650</v>
      </c>
      <c r="N5174" t="s">
        <v>79</v>
      </c>
      <c r="O5174" t="s">
        <v>433</v>
      </c>
      <c r="P5174" t="b">
        <v>1</v>
      </c>
      <c r="Q5174" t="s">
        <v>295</v>
      </c>
      <c r="R5174" t="s">
        <v>415</v>
      </c>
      <c r="T5174" t="s">
        <v>13317</v>
      </c>
      <c r="U5174" t="s">
        <v>61</v>
      </c>
      <c r="V5174" t="s">
        <v>62</v>
      </c>
      <c r="W5174">
        <v>1800</v>
      </c>
      <c r="Y5174">
        <v>544</v>
      </c>
      <c r="AB5174">
        <v>100</v>
      </c>
      <c r="AC5174">
        <v>182.72</v>
      </c>
      <c r="AD5174">
        <v>994</v>
      </c>
      <c r="AE5174">
        <v>2375</v>
      </c>
      <c r="AI5174">
        <v>994</v>
      </c>
      <c r="AJ5174">
        <v>2375</v>
      </c>
      <c r="AK5174">
        <v>100</v>
      </c>
      <c r="AL5174">
        <v>2375</v>
      </c>
      <c r="AM5174">
        <v>100</v>
      </c>
      <c r="AN5174">
        <v>1831</v>
      </c>
      <c r="AO5174">
        <v>77.094736842104993</v>
      </c>
      <c r="AP5174">
        <v>1381</v>
      </c>
      <c r="AQ5174">
        <v>58.147368421053002</v>
      </c>
      <c r="AR5174" t="s">
        <v>12440</v>
      </c>
      <c r="AS5174" t="s">
        <v>12133</v>
      </c>
      <c r="AU5174" t="s">
        <v>216</v>
      </c>
      <c r="AV5174" t="s">
        <v>63</v>
      </c>
      <c r="AX5174" t="s">
        <v>2644</v>
      </c>
      <c r="AY5174" t="s">
        <v>102</v>
      </c>
      <c r="BB5174" t="s">
        <v>12139</v>
      </c>
    </row>
    <row r="5175" spans="1:54" x14ac:dyDescent="0.35">
      <c r="A5175">
        <v>5360</v>
      </c>
      <c r="B5175" t="s">
        <v>13327</v>
      </c>
      <c r="C5175">
        <v>950</v>
      </c>
      <c r="D5175" s="1">
        <v>45566</v>
      </c>
      <c r="E5175" s="1"/>
      <c r="F5175" s="1"/>
      <c r="G5175">
        <v>1</v>
      </c>
      <c r="H5175" t="s">
        <v>55</v>
      </c>
      <c r="I5175" s="1">
        <v>45604</v>
      </c>
      <c r="J5175">
        <v>100</v>
      </c>
      <c r="L5175" t="s">
        <v>13316</v>
      </c>
      <c r="M5175" t="s">
        <v>3650</v>
      </c>
      <c r="N5175" t="s">
        <v>79</v>
      </c>
      <c r="O5175" t="s">
        <v>433</v>
      </c>
      <c r="P5175" t="b">
        <v>1</v>
      </c>
      <c r="Q5175" t="s">
        <v>295</v>
      </c>
      <c r="R5175" t="s">
        <v>415</v>
      </c>
      <c r="T5175" t="s">
        <v>13317</v>
      </c>
      <c r="U5175" t="s">
        <v>61</v>
      </c>
      <c r="V5175" t="s">
        <v>62</v>
      </c>
      <c r="W5175">
        <v>1800</v>
      </c>
      <c r="Y5175">
        <v>544</v>
      </c>
      <c r="AB5175">
        <v>100</v>
      </c>
      <c r="AC5175">
        <v>132.72</v>
      </c>
      <c r="AD5175">
        <v>722</v>
      </c>
      <c r="AE5175">
        <v>950</v>
      </c>
      <c r="AI5175">
        <v>722</v>
      </c>
      <c r="AJ5175">
        <v>950</v>
      </c>
      <c r="AK5175">
        <v>100</v>
      </c>
      <c r="AL5175">
        <v>950</v>
      </c>
      <c r="AM5175">
        <v>100</v>
      </c>
      <c r="AN5175">
        <v>406</v>
      </c>
      <c r="AO5175">
        <v>42.736842105263001</v>
      </c>
      <c r="AP5175">
        <v>228</v>
      </c>
      <c r="AQ5175">
        <v>24</v>
      </c>
      <c r="AR5175" t="s">
        <v>12440</v>
      </c>
      <c r="AS5175" t="s">
        <v>12133</v>
      </c>
      <c r="AU5175" t="s">
        <v>81</v>
      </c>
      <c r="AV5175" t="s">
        <v>63</v>
      </c>
      <c r="AX5175" t="s">
        <v>2644</v>
      </c>
      <c r="AY5175" t="s">
        <v>102</v>
      </c>
      <c r="BB5175" t="s">
        <v>12139</v>
      </c>
    </row>
    <row r="5176" spans="1:54" x14ac:dyDescent="0.35">
      <c r="A5176">
        <v>5361</v>
      </c>
      <c r="B5176" t="s">
        <v>13328</v>
      </c>
      <c r="C5176">
        <v>2500</v>
      </c>
      <c r="D5176" s="1">
        <v>45566</v>
      </c>
      <c r="E5176" s="1"/>
      <c r="F5176" s="1"/>
      <c r="G5176">
        <v>1</v>
      </c>
      <c r="H5176" t="s">
        <v>55</v>
      </c>
      <c r="I5176" s="1">
        <v>45604</v>
      </c>
      <c r="J5176">
        <v>100</v>
      </c>
      <c r="L5176" t="s">
        <v>13316</v>
      </c>
      <c r="M5176" t="s">
        <v>3650</v>
      </c>
      <c r="N5176" t="s">
        <v>79</v>
      </c>
      <c r="O5176" t="s">
        <v>433</v>
      </c>
      <c r="P5176" t="b">
        <v>1</v>
      </c>
      <c r="Q5176" t="s">
        <v>295</v>
      </c>
      <c r="R5176" t="s">
        <v>415</v>
      </c>
      <c r="T5176" t="s">
        <v>13317</v>
      </c>
      <c r="U5176" t="s">
        <v>61</v>
      </c>
      <c r="V5176" t="s">
        <v>62</v>
      </c>
      <c r="W5176">
        <v>1800</v>
      </c>
      <c r="Y5176">
        <v>544</v>
      </c>
      <c r="AB5176">
        <v>100</v>
      </c>
      <c r="AC5176">
        <v>84.56</v>
      </c>
      <c r="AD5176">
        <v>460</v>
      </c>
      <c r="AE5176">
        <v>2500</v>
      </c>
      <c r="AI5176">
        <v>460</v>
      </c>
      <c r="AJ5176">
        <v>2500</v>
      </c>
      <c r="AK5176">
        <v>100</v>
      </c>
      <c r="AL5176">
        <v>2500</v>
      </c>
      <c r="AM5176">
        <v>100</v>
      </c>
      <c r="AN5176">
        <v>1956</v>
      </c>
      <c r="AO5176">
        <v>78.239999999999995</v>
      </c>
      <c r="AP5176">
        <v>2040</v>
      </c>
      <c r="AQ5176">
        <v>81.599999999999994</v>
      </c>
      <c r="AR5176" t="s">
        <v>12440</v>
      </c>
      <c r="AS5176" t="s">
        <v>12133</v>
      </c>
      <c r="AU5176" t="s">
        <v>143</v>
      </c>
      <c r="AV5176" t="s">
        <v>63</v>
      </c>
      <c r="AX5176" t="s">
        <v>2644</v>
      </c>
      <c r="AY5176" t="s">
        <v>102</v>
      </c>
      <c r="BB5176" t="s">
        <v>12139</v>
      </c>
    </row>
    <row r="5177" spans="1:54" x14ac:dyDescent="0.35">
      <c r="A5177">
        <v>5362</v>
      </c>
      <c r="B5177" t="s">
        <v>13329</v>
      </c>
      <c r="C5177">
        <v>1425</v>
      </c>
      <c r="D5177" s="1">
        <v>45566</v>
      </c>
      <c r="E5177" s="1"/>
      <c r="F5177" s="1"/>
      <c r="G5177">
        <v>2</v>
      </c>
      <c r="H5177" t="s">
        <v>55</v>
      </c>
      <c r="I5177" s="1">
        <v>45604</v>
      </c>
      <c r="J5177">
        <v>100</v>
      </c>
      <c r="L5177" t="s">
        <v>13316</v>
      </c>
      <c r="M5177" t="s">
        <v>3650</v>
      </c>
      <c r="N5177" t="s">
        <v>79</v>
      </c>
      <c r="O5177" t="s">
        <v>433</v>
      </c>
      <c r="P5177" t="b">
        <v>1</v>
      </c>
      <c r="Q5177" t="s">
        <v>295</v>
      </c>
      <c r="R5177" t="s">
        <v>415</v>
      </c>
      <c r="T5177" t="s">
        <v>13317</v>
      </c>
      <c r="U5177" t="s">
        <v>61</v>
      </c>
      <c r="V5177" t="s">
        <v>62</v>
      </c>
      <c r="W5177">
        <v>600</v>
      </c>
      <c r="Y5177">
        <v>160</v>
      </c>
      <c r="AB5177">
        <v>100</v>
      </c>
      <c r="AC5177">
        <v>331.64</v>
      </c>
      <c r="AD5177">
        <v>530.625</v>
      </c>
      <c r="AE5177">
        <v>1425</v>
      </c>
      <c r="AI5177">
        <v>530.625</v>
      </c>
      <c r="AJ5177">
        <v>1425</v>
      </c>
      <c r="AK5177">
        <v>100</v>
      </c>
      <c r="AL5177">
        <v>1425</v>
      </c>
      <c r="AM5177">
        <v>100</v>
      </c>
      <c r="AN5177">
        <v>1265</v>
      </c>
      <c r="AO5177">
        <v>88.771929824560999</v>
      </c>
      <c r="AP5177">
        <v>894.375</v>
      </c>
      <c r="AQ5177">
        <v>62.763157894736999</v>
      </c>
      <c r="AR5177" t="s">
        <v>12440</v>
      </c>
      <c r="AS5177" t="s">
        <v>12133</v>
      </c>
      <c r="AU5177" t="s">
        <v>81</v>
      </c>
      <c r="AV5177" t="s">
        <v>63</v>
      </c>
      <c r="AX5177" t="s">
        <v>2644</v>
      </c>
      <c r="AY5177" t="s">
        <v>102</v>
      </c>
      <c r="BB5177" t="s">
        <v>12139</v>
      </c>
    </row>
    <row r="5178" spans="1:54" x14ac:dyDescent="0.35">
      <c r="A5178">
        <v>5363</v>
      </c>
      <c r="B5178" t="s">
        <v>13330</v>
      </c>
      <c r="C5178">
        <v>3100</v>
      </c>
      <c r="D5178" s="1">
        <v>45323</v>
      </c>
      <c r="E5178" s="1"/>
      <c r="F5178" s="1"/>
      <c r="G5178">
        <v>2</v>
      </c>
      <c r="H5178" t="s">
        <v>55</v>
      </c>
      <c r="I5178" s="1">
        <v>45422</v>
      </c>
      <c r="J5178">
        <v>100</v>
      </c>
      <c r="L5178" t="s">
        <v>12142</v>
      </c>
      <c r="M5178" t="s">
        <v>1507</v>
      </c>
      <c r="N5178" t="s">
        <v>57</v>
      </c>
      <c r="O5178" t="s">
        <v>58</v>
      </c>
      <c r="Q5178" t="s">
        <v>739</v>
      </c>
      <c r="R5178" t="s">
        <v>60</v>
      </c>
      <c r="U5178" t="s">
        <v>235</v>
      </c>
      <c r="V5178" t="s">
        <v>62</v>
      </c>
      <c r="W5178">
        <v>3559</v>
      </c>
      <c r="X5178">
        <v>559</v>
      </c>
      <c r="Y5178">
        <v>800</v>
      </c>
      <c r="AB5178">
        <v>100</v>
      </c>
      <c r="AC5178">
        <v>66.25</v>
      </c>
      <c r="AD5178">
        <v>450</v>
      </c>
      <c r="AF5178">
        <v>558.77</v>
      </c>
      <c r="AI5178">
        <v>450</v>
      </c>
      <c r="AJ5178">
        <v>2541</v>
      </c>
      <c r="AK5178">
        <v>81.967741935484</v>
      </c>
      <c r="AL5178">
        <v>2541.23</v>
      </c>
      <c r="AM5178">
        <v>81.975161290323001</v>
      </c>
      <c r="AN5178">
        <v>1741</v>
      </c>
      <c r="AO5178">
        <v>56.161290322581003</v>
      </c>
      <c r="AP5178">
        <v>2091.23</v>
      </c>
      <c r="AQ5178">
        <v>67.459032258064994</v>
      </c>
      <c r="AR5178" t="s">
        <v>13331</v>
      </c>
      <c r="AS5178" t="s">
        <v>13331</v>
      </c>
      <c r="AU5178" t="s">
        <v>95</v>
      </c>
      <c r="AV5178" t="s">
        <v>64</v>
      </c>
      <c r="AW5178" t="s">
        <v>63</v>
      </c>
      <c r="AX5178" t="s">
        <v>3766</v>
      </c>
    </row>
    <row r="5179" spans="1:54" x14ac:dyDescent="0.35">
      <c r="A5179">
        <v>5364</v>
      </c>
      <c r="B5179" t="s">
        <v>13332</v>
      </c>
      <c r="C5179">
        <v>16000</v>
      </c>
      <c r="D5179" s="1">
        <v>45536</v>
      </c>
      <c r="E5179" s="1"/>
      <c r="F5179" s="1"/>
      <c r="G5179">
        <v>6</v>
      </c>
      <c r="H5179" t="s">
        <v>55</v>
      </c>
      <c r="I5179" s="1">
        <v>45749</v>
      </c>
      <c r="J5179">
        <v>100</v>
      </c>
      <c r="L5179" t="s">
        <v>13333</v>
      </c>
      <c r="M5179" t="s">
        <v>74</v>
      </c>
      <c r="N5179" t="s">
        <v>108</v>
      </c>
      <c r="O5179" t="s">
        <v>58</v>
      </c>
      <c r="Q5179" t="s">
        <v>109</v>
      </c>
      <c r="R5179" t="s">
        <v>13334</v>
      </c>
      <c r="U5179" t="s">
        <v>61</v>
      </c>
      <c r="V5179" t="s">
        <v>62</v>
      </c>
      <c r="W5179">
        <v>7642</v>
      </c>
      <c r="X5179">
        <v>242</v>
      </c>
      <c r="Y5179">
        <v>2368</v>
      </c>
      <c r="AB5179">
        <v>100</v>
      </c>
      <c r="AC5179">
        <v>131.99</v>
      </c>
      <c r="AD5179">
        <v>3348</v>
      </c>
      <c r="AE5179">
        <v>16000</v>
      </c>
      <c r="AF5179">
        <v>240.94</v>
      </c>
      <c r="AI5179">
        <v>3348</v>
      </c>
      <c r="AJ5179">
        <v>15758</v>
      </c>
      <c r="AK5179">
        <v>98.487499999999997</v>
      </c>
      <c r="AL5179">
        <v>15759.06</v>
      </c>
      <c r="AM5179">
        <v>98.494124999999997</v>
      </c>
      <c r="AN5179">
        <v>13390</v>
      </c>
      <c r="AO5179">
        <v>83.6875</v>
      </c>
      <c r="AP5179">
        <v>12411.06</v>
      </c>
      <c r="AQ5179">
        <v>77.569125</v>
      </c>
      <c r="AR5179" t="s">
        <v>13335</v>
      </c>
      <c r="AS5179" t="s">
        <v>12403</v>
      </c>
      <c r="AU5179" t="s">
        <v>143</v>
      </c>
      <c r="AV5179" t="s">
        <v>64</v>
      </c>
      <c r="AX5179" t="s">
        <v>2065</v>
      </c>
      <c r="AY5179" t="s">
        <v>102</v>
      </c>
      <c r="BB5179" t="s">
        <v>13336</v>
      </c>
    </row>
    <row r="5180" spans="1:54" x14ac:dyDescent="0.35">
      <c r="A5180">
        <v>5365</v>
      </c>
      <c r="B5180" t="s">
        <v>13337</v>
      </c>
      <c r="C5180">
        <v>36000</v>
      </c>
      <c r="D5180" s="1">
        <v>45352</v>
      </c>
      <c r="E5180" s="1"/>
      <c r="F5180" s="1"/>
      <c r="G5180">
        <v>14</v>
      </c>
      <c r="H5180" t="s">
        <v>55</v>
      </c>
      <c r="I5180" s="1">
        <v>45936</v>
      </c>
      <c r="J5180">
        <v>100</v>
      </c>
      <c r="L5180" t="s">
        <v>13338</v>
      </c>
      <c r="M5180" t="s">
        <v>183</v>
      </c>
      <c r="N5180" t="s">
        <v>183</v>
      </c>
      <c r="O5180" t="s">
        <v>58</v>
      </c>
      <c r="Q5180" t="s">
        <v>189</v>
      </c>
      <c r="R5180" t="s">
        <v>11082</v>
      </c>
      <c r="U5180" t="s">
        <v>61</v>
      </c>
      <c r="V5180" t="s">
        <v>62</v>
      </c>
      <c r="W5180">
        <v>34426</v>
      </c>
      <c r="X5180">
        <v>26</v>
      </c>
      <c r="Y5180">
        <v>9875</v>
      </c>
      <c r="AB5180">
        <v>100</v>
      </c>
      <c r="AC5180">
        <v>114.06</v>
      </c>
      <c r="AD5180">
        <v>10578.5</v>
      </c>
      <c r="AE5180">
        <v>36000</v>
      </c>
      <c r="AF5180">
        <v>25.33</v>
      </c>
      <c r="AI5180">
        <v>10578.5</v>
      </c>
      <c r="AJ5180">
        <v>35974</v>
      </c>
      <c r="AK5180">
        <v>99.927777777778005</v>
      </c>
      <c r="AL5180">
        <v>35974.67</v>
      </c>
      <c r="AM5180">
        <v>99.929638888889002</v>
      </c>
      <c r="AN5180">
        <v>26099</v>
      </c>
      <c r="AO5180">
        <v>72.497222222222007</v>
      </c>
      <c r="AP5180">
        <v>25396.17</v>
      </c>
      <c r="AQ5180">
        <v>70.544916666667007</v>
      </c>
      <c r="AS5180" t="s">
        <v>12403</v>
      </c>
      <c r="AU5180" t="s">
        <v>150</v>
      </c>
      <c r="AV5180" t="s">
        <v>63</v>
      </c>
      <c r="AX5180" t="s">
        <v>2644</v>
      </c>
      <c r="AZ5180" t="s">
        <v>180</v>
      </c>
    </row>
    <row r="5181" spans="1:54" x14ac:dyDescent="0.35">
      <c r="A5181">
        <v>5366</v>
      </c>
      <c r="B5181" t="s">
        <v>13339</v>
      </c>
      <c r="C5181">
        <v>24000</v>
      </c>
      <c r="D5181" s="1">
        <v>45413</v>
      </c>
      <c r="E5181" s="1"/>
      <c r="F5181" s="1"/>
      <c r="G5181">
        <v>12</v>
      </c>
      <c r="H5181" t="s">
        <v>55</v>
      </c>
      <c r="I5181" s="1">
        <v>45441</v>
      </c>
      <c r="M5181" t="s">
        <v>744</v>
      </c>
      <c r="N5181" t="s">
        <v>183</v>
      </c>
      <c r="O5181" t="s">
        <v>58</v>
      </c>
      <c r="Q5181" t="s">
        <v>834</v>
      </c>
      <c r="R5181" t="s">
        <v>11082</v>
      </c>
      <c r="U5181" t="s">
        <v>235</v>
      </c>
      <c r="V5181" t="s">
        <v>68</v>
      </c>
      <c r="AD5181">
        <v>132.4375</v>
      </c>
      <c r="AJ5181">
        <v>24000</v>
      </c>
      <c r="AK5181">
        <v>100</v>
      </c>
      <c r="AL5181">
        <v>24000</v>
      </c>
      <c r="AM5181">
        <v>100</v>
      </c>
      <c r="AN5181">
        <v>24000</v>
      </c>
      <c r="AO5181">
        <v>100</v>
      </c>
      <c r="AP5181">
        <v>24000</v>
      </c>
      <c r="AQ5181">
        <v>100</v>
      </c>
      <c r="AR5181" t="s">
        <v>13271</v>
      </c>
      <c r="AS5181" t="s">
        <v>12445</v>
      </c>
      <c r="AU5181" t="s">
        <v>150</v>
      </c>
      <c r="AV5181" t="s">
        <v>63</v>
      </c>
      <c r="AX5181" t="s">
        <v>3766</v>
      </c>
      <c r="AZ5181" t="s">
        <v>180</v>
      </c>
      <c r="BA5181" t="s">
        <v>744</v>
      </c>
    </row>
    <row r="5182" spans="1:54" x14ac:dyDescent="0.35">
      <c r="A5182">
        <v>5367</v>
      </c>
      <c r="B5182" t="s">
        <v>13340</v>
      </c>
      <c r="C5182">
        <v>12500</v>
      </c>
      <c r="D5182" s="1">
        <v>45444</v>
      </c>
      <c r="E5182" s="1"/>
      <c r="F5182" s="1"/>
      <c r="G5182">
        <v>6</v>
      </c>
      <c r="H5182" t="s">
        <v>55</v>
      </c>
      <c r="I5182" s="1">
        <v>45742</v>
      </c>
      <c r="J5182">
        <v>100</v>
      </c>
      <c r="L5182" t="s">
        <v>13341</v>
      </c>
      <c r="M5182" t="s">
        <v>6556</v>
      </c>
      <c r="N5182" t="s">
        <v>57</v>
      </c>
      <c r="O5182" t="s">
        <v>58</v>
      </c>
      <c r="Q5182" t="s">
        <v>109</v>
      </c>
      <c r="R5182" t="s">
        <v>5461</v>
      </c>
      <c r="U5182" t="s">
        <v>61</v>
      </c>
      <c r="V5182" t="s">
        <v>62</v>
      </c>
      <c r="W5182">
        <v>4026</v>
      </c>
      <c r="X5182">
        <v>26</v>
      </c>
      <c r="Y5182">
        <v>1280</v>
      </c>
      <c r="AB5182">
        <v>100</v>
      </c>
      <c r="AC5182">
        <v>114.38</v>
      </c>
      <c r="AD5182">
        <v>888</v>
      </c>
      <c r="AE5182">
        <v>12500</v>
      </c>
      <c r="AF5182">
        <v>24.98</v>
      </c>
      <c r="AI5182">
        <v>888</v>
      </c>
      <c r="AJ5182">
        <v>12474</v>
      </c>
      <c r="AK5182">
        <v>99.792000000000002</v>
      </c>
      <c r="AL5182">
        <v>12475.02</v>
      </c>
      <c r="AM5182">
        <v>99.800160000000005</v>
      </c>
      <c r="AN5182">
        <v>11194</v>
      </c>
      <c r="AO5182">
        <v>89.552000000000007</v>
      </c>
      <c r="AP5182">
        <v>11587.02</v>
      </c>
      <c r="AQ5182">
        <v>92.696160000000006</v>
      </c>
      <c r="AR5182" t="s">
        <v>13342</v>
      </c>
      <c r="AS5182" t="s">
        <v>12403</v>
      </c>
      <c r="AU5182" t="s">
        <v>150</v>
      </c>
      <c r="AV5182" t="s">
        <v>64</v>
      </c>
      <c r="AX5182" t="s">
        <v>2644</v>
      </c>
    </row>
    <row r="5183" spans="1:54" x14ac:dyDescent="0.35">
      <c r="A5183">
        <v>5368</v>
      </c>
      <c r="B5183" t="s">
        <v>13343</v>
      </c>
      <c r="C5183">
        <v>12500</v>
      </c>
      <c r="D5183" s="1">
        <v>45474</v>
      </c>
      <c r="E5183" s="1"/>
      <c r="F5183" s="1"/>
      <c r="G5183">
        <v>12</v>
      </c>
      <c r="H5183" t="s">
        <v>55</v>
      </c>
      <c r="I5183" s="1">
        <v>45814</v>
      </c>
      <c r="J5183">
        <v>100</v>
      </c>
      <c r="L5183" t="s">
        <v>13344</v>
      </c>
      <c r="M5183" t="s">
        <v>6053</v>
      </c>
      <c r="N5183" t="s">
        <v>57</v>
      </c>
      <c r="O5183" t="s">
        <v>58</v>
      </c>
      <c r="Q5183" t="s">
        <v>790</v>
      </c>
      <c r="R5183" t="s">
        <v>12070</v>
      </c>
      <c r="U5183" t="s">
        <v>235</v>
      </c>
      <c r="V5183" t="s">
        <v>62</v>
      </c>
      <c r="W5183">
        <v>9900</v>
      </c>
      <c r="X5183">
        <v>8100</v>
      </c>
      <c r="Y5183">
        <v>480</v>
      </c>
      <c r="AB5183">
        <v>100</v>
      </c>
      <c r="AC5183">
        <v>167.71</v>
      </c>
      <c r="AD5183">
        <v>935.875</v>
      </c>
      <c r="AE5183">
        <v>12500</v>
      </c>
      <c r="AF5183">
        <v>8100</v>
      </c>
      <c r="AI5183">
        <v>935.875</v>
      </c>
      <c r="AJ5183">
        <v>4400</v>
      </c>
      <c r="AK5183">
        <v>35.200000000000003</v>
      </c>
      <c r="AL5183">
        <v>4400</v>
      </c>
      <c r="AM5183">
        <v>35.200000000000003</v>
      </c>
      <c r="AN5183">
        <v>3920</v>
      </c>
      <c r="AO5183">
        <v>31.36</v>
      </c>
      <c r="AP5183">
        <v>3464.125</v>
      </c>
      <c r="AQ5183">
        <v>27.713000000000001</v>
      </c>
      <c r="AR5183" t="s">
        <v>13345</v>
      </c>
      <c r="AS5183" t="s">
        <v>12403</v>
      </c>
      <c r="AU5183" t="s">
        <v>343</v>
      </c>
      <c r="AV5183" t="s">
        <v>64</v>
      </c>
      <c r="AX5183" t="s">
        <v>2644</v>
      </c>
      <c r="BB5183" t="s">
        <v>13346</v>
      </c>
    </row>
    <row r="5184" spans="1:54" x14ac:dyDescent="0.35">
      <c r="A5184">
        <v>5369</v>
      </c>
      <c r="B5184" t="s">
        <v>13347</v>
      </c>
      <c r="C5184">
        <v>12000</v>
      </c>
      <c r="D5184" s="1">
        <v>45474</v>
      </c>
      <c r="E5184" s="1"/>
      <c r="F5184" s="1"/>
      <c r="G5184">
        <v>6</v>
      </c>
      <c r="H5184" t="s">
        <v>55</v>
      </c>
      <c r="I5184" s="1">
        <v>45735</v>
      </c>
      <c r="J5184">
        <v>100</v>
      </c>
      <c r="L5184" t="s">
        <v>13348</v>
      </c>
      <c r="M5184" t="s">
        <v>6556</v>
      </c>
      <c r="N5184" t="s">
        <v>57</v>
      </c>
      <c r="O5184" t="s">
        <v>58</v>
      </c>
      <c r="Q5184" t="s">
        <v>109</v>
      </c>
      <c r="R5184" t="s">
        <v>13349</v>
      </c>
      <c r="U5184" t="s">
        <v>61</v>
      </c>
      <c r="V5184" t="s">
        <v>62</v>
      </c>
      <c r="W5184">
        <v>5425</v>
      </c>
      <c r="X5184">
        <v>625</v>
      </c>
      <c r="Y5184">
        <v>1536</v>
      </c>
      <c r="AA5184">
        <v>625</v>
      </c>
      <c r="AB5184">
        <v>100</v>
      </c>
      <c r="AC5184">
        <v>90.36</v>
      </c>
      <c r="AD5184">
        <v>1352.5</v>
      </c>
      <c r="AE5184">
        <v>12500</v>
      </c>
      <c r="AF5184">
        <v>625</v>
      </c>
      <c r="AI5184">
        <v>1352.5</v>
      </c>
      <c r="AJ5184">
        <v>11375</v>
      </c>
      <c r="AK5184">
        <v>94.791666666666998</v>
      </c>
      <c r="AL5184">
        <v>11375</v>
      </c>
      <c r="AM5184">
        <v>94.791666666666998</v>
      </c>
      <c r="AN5184">
        <v>9839</v>
      </c>
      <c r="AO5184">
        <v>81.991666666667001</v>
      </c>
      <c r="AP5184">
        <v>10022.5</v>
      </c>
      <c r="AQ5184">
        <v>83.520833333333002</v>
      </c>
      <c r="AR5184" t="s">
        <v>13302</v>
      </c>
      <c r="AS5184" t="s">
        <v>12403</v>
      </c>
      <c r="AT5184" t="s">
        <v>13350</v>
      </c>
      <c r="AU5184" t="s">
        <v>207</v>
      </c>
      <c r="AV5184" t="s">
        <v>64</v>
      </c>
      <c r="AX5184" t="s">
        <v>2065</v>
      </c>
    </row>
    <row r="5185" spans="1:54" x14ac:dyDescent="0.35">
      <c r="A5185">
        <v>5370</v>
      </c>
      <c r="B5185" t="s">
        <v>13351</v>
      </c>
      <c r="C5185">
        <v>15000</v>
      </c>
      <c r="D5185" s="1">
        <v>45413</v>
      </c>
      <c r="E5185" s="1"/>
      <c r="F5185" s="1"/>
      <c r="G5185">
        <v>12</v>
      </c>
      <c r="H5185" t="s">
        <v>55</v>
      </c>
      <c r="I5185" s="1">
        <v>45588</v>
      </c>
      <c r="M5185" t="s">
        <v>57</v>
      </c>
      <c r="N5185" t="s">
        <v>57</v>
      </c>
      <c r="O5185" t="s">
        <v>58</v>
      </c>
      <c r="Q5185" t="s">
        <v>109</v>
      </c>
      <c r="R5185" t="s">
        <v>13352</v>
      </c>
      <c r="U5185" t="s">
        <v>61</v>
      </c>
      <c r="V5185" t="s">
        <v>68</v>
      </c>
      <c r="AJ5185">
        <v>15000</v>
      </c>
      <c r="AK5185">
        <v>100</v>
      </c>
      <c r="AL5185">
        <v>15000</v>
      </c>
      <c r="AM5185">
        <v>100</v>
      </c>
      <c r="AN5185">
        <v>15000</v>
      </c>
      <c r="AO5185">
        <v>100</v>
      </c>
      <c r="AP5185">
        <v>15000</v>
      </c>
      <c r="AQ5185">
        <v>100</v>
      </c>
      <c r="AR5185" t="s">
        <v>12053</v>
      </c>
      <c r="AS5185" t="s">
        <v>12403</v>
      </c>
      <c r="AT5185" t="s">
        <v>100</v>
      </c>
      <c r="AU5185" t="s">
        <v>81</v>
      </c>
      <c r="AV5185" t="s">
        <v>64</v>
      </c>
      <c r="AX5185" t="s">
        <v>2065</v>
      </c>
    </row>
    <row r="5186" spans="1:54" x14ac:dyDescent="0.35">
      <c r="A5186">
        <v>5371</v>
      </c>
      <c r="B5186" t="s">
        <v>13353</v>
      </c>
      <c r="C5186">
        <v>15000</v>
      </c>
      <c r="D5186" s="1">
        <v>45717</v>
      </c>
      <c r="E5186" s="1"/>
      <c r="F5186" s="1"/>
      <c r="G5186">
        <v>12</v>
      </c>
      <c r="H5186" t="s">
        <v>55</v>
      </c>
      <c r="I5186" s="1">
        <v>45979</v>
      </c>
      <c r="M5186" t="s">
        <v>57</v>
      </c>
      <c r="N5186" t="s">
        <v>57</v>
      </c>
      <c r="O5186" t="s">
        <v>58</v>
      </c>
      <c r="Q5186" t="s">
        <v>109</v>
      </c>
      <c r="R5186" t="s">
        <v>13354</v>
      </c>
      <c r="U5186" t="s">
        <v>61</v>
      </c>
      <c r="V5186" t="s">
        <v>68</v>
      </c>
      <c r="AD5186">
        <v>61.125</v>
      </c>
      <c r="AJ5186">
        <v>15000</v>
      </c>
      <c r="AK5186">
        <v>100</v>
      </c>
      <c r="AL5186">
        <v>15000</v>
      </c>
      <c r="AM5186">
        <v>100</v>
      </c>
      <c r="AN5186">
        <v>15000</v>
      </c>
      <c r="AO5186">
        <v>100</v>
      </c>
      <c r="AP5186">
        <v>15000</v>
      </c>
      <c r="AQ5186">
        <v>100</v>
      </c>
      <c r="AS5186" t="s">
        <v>12403</v>
      </c>
      <c r="AT5186" t="s">
        <v>100</v>
      </c>
      <c r="AU5186" t="s">
        <v>143</v>
      </c>
      <c r="AV5186" t="s">
        <v>63</v>
      </c>
      <c r="AX5186" t="s">
        <v>2065</v>
      </c>
      <c r="AZ5186" t="s">
        <v>180</v>
      </c>
    </row>
    <row r="5187" spans="1:54" x14ac:dyDescent="0.35">
      <c r="A5187">
        <v>5372</v>
      </c>
      <c r="B5187" t="s">
        <v>13355</v>
      </c>
      <c r="C5187">
        <v>12500</v>
      </c>
      <c r="D5187" s="1">
        <v>45536</v>
      </c>
      <c r="E5187" s="1"/>
      <c r="F5187" s="1"/>
      <c r="G5187">
        <v>10</v>
      </c>
      <c r="H5187" t="s">
        <v>55</v>
      </c>
      <c r="I5187" s="1">
        <v>45875</v>
      </c>
      <c r="J5187">
        <v>100</v>
      </c>
      <c r="L5187" t="s">
        <v>13356</v>
      </c>
      <c r="M5187" t="s">
        <v>201</v>
      </c>
      <c r="N5187" t="s">
        <v>57</v>
      </c>
      <c r="O5187" t="s">
        <v>58</v>
      </c>
      <c r="Q5187" t="s">
        <v>109</v>
      </c>
      <c r="R5187" t="s">
        <v>8336</v>
      </c>
      <c r="U5187" t="s">
        <v>61</v>
      </c>
      <c r="V5187" t="s">
        <v>62</v>
      </c>
      <c r="W5187">
        <v>8000</v>
      </c>
      <c r="Y5187">
        <v>2560</v>
      </c>
      <c r="AB5187">
        <v>100</v>
      </c>
      <c r="AC5187">
        <v>90.1</v>
      </c>
      <c r="AD5187">
        <v>1904</v>
      </c>
      <c r="AE5187">
        <v>12500</v>
      </c>
      <c r="AI5187">
        <v>1904</v>
      </c>
      <c r="AJ5187">
        <v>12500</v>
      </c>
      <c r="AK5187">
        <v>100</v>
      </c>
      <c r="AL5187">
        <v>12500</v>
      </c>
      <c r="AM5187">
        <v>100</v>
      </c>
      <c r="AN5187">
        <v>9940</v>
      </c>
      <c r="AO5187">
        <v>79.52</v>
      </c>
      <c r="AP5187">
        <v>10596</v>
      </c>
      <c r="AQ5187">
        <v>84.768000000000001</v>
      </c>
      <c r="AR5187" t="s">
        <v>13345</v>
      </c>
      <c r="AS5187" t="s">
        <v>12403</v>
      </c>
      <c r="AU5187" t="s">
        <v>186</v>
      </c>
      <c r="AV5187" t="s">
        <v>64</v>
      </c>
      <c r="AX5187" t="s">
        <v>2644</v>
      </c>
    </row>
    <row r="5188" spans="1:54" x14ac:dyDescent="0.35">
      <c r="A5188">
        <v>5373</v>
      </c>
      <c r="B5188" t="s">
        <v>13357</v>
      </c>
      <c r="C5188">
        <v>4300</v>
      </c>
      <c r="D5188" s="1">
        <v>45323</v>
      </c>
      <c r="E5188" s="1"/>
      <c r="F5188" s="1"/>
      <c r="G5188">
        <v>5</v>
      </c>
      <c r="H5188" t="s">
        <v>55</v>
      </c>
      <c r="I5188" s="1">
        <v>45491</v>
      </c>
      <c r="J5188">
        <v>100</v>
      </c>
      <c r="L5188" t="s">
        <v>13358</v>
      </c>
      <c r="M5188" t="s">
        <v>6053</v>
      </c>
      <c r="N5188" t="s">
        <v>744</v>
      </c>
      <c r="O5188" t="s">
        <v>58</v>
      </c>
      <c r="Q5188" t="s">
        <v>790</v>
      </c>
      <c r="R5188" t="s">
        <v>369</v>
      </c>
      <c r="U5188" t="s">
        <v>235</v>
      </c>
      <c r="V5188" t="s">
        <v>62</v>
      </c>
      <c r="W5188">
        <v>4000</v>
      </c>
      <c r="X5188">
        <v>1000</v>
      </c>
      <c r="Y5188">
        <v>800</v>
      </c>
      <c r="AB5188">
        <v>100</v>
      </c>
      <c r="AC5188">
        <v>85</v>
      </c>
      <c r="AD5188">
        <v>816.5</v>
      </c>
      <c r="AE5188">
        <v>4300</v>
      </c>
      <c r="AF5188">
        <v>1000</v>
      </c>
      <c r="AI5188">
        <v>816.5</v>
      </c>
      <c r="AJ5188">
        <v>3300</v>
      </c>
      <c r="AK5188">
        <v>76.744186046511999</v>
      </c>
      <c r="AL5188">
        <v>3300</v>
      </c>
      <c r="AM5188">
        <v>76.744186046511999</v>
      </c>
      <c r="AN5188">
        <v>2500</v>
      </c>
      <c r="AO5188">
        <v>58.139534883720998</v>
      </c>
      <c r="AP5188">
        <v>2483.5</v>
      </c>
      <c r="AQ5188">
        <v>57.755813953488001</v>
      </c>
      <c r="AR5188" t="s">
        <v>13359</v>
      </c>
      <c r="AS5188" t="s">
        <v>9484</v>
      </c>
      <c r="AU5188" t="s">
        <v>343</v>
      </c>
      <c r="AV5188" t="s">
        <v>63</v>
      </c>
      <c r="AX5188" t="s">
        <v>2644</v>
      </c>
      <c r="BB5188" t="s">
        <v>13360</v>
      </c>
    </row>
    <row r="5189" spans="1:54" x14ac:dyDescent="0.35">
      <c r="A5189">
        <v>5374</v>
      </c>
      <c r="B5189" t="s">
        <v>13361</v>
      </c>
      <c r="C5189">
        <v>12500</v>
      </c>
      <c r="D5189" s="1">
        <v>45536</v>
      </c>
      <c r="E5189" s="1"/>
      <c r="F5189" s="1"/>
      <c r="G5189">
        <v>9</v>
      </c>
      <c r="H5189" t="s">
        <v>55</v>
      </c>
      <c r="I5189" s="1">
        <v>45533</v>
      </c>
      <c r="M5189" t="s">
        <v>299</v>
      </c>
      <c r="N5189" t="s">
        <v>57</v>
      </c>
      <c r="O5189" t="s">
        <v>58</v>
      </c>
      <c r="Q5189" t="s">
        <v>109</v>
      </c>
      <c r="R5189" t="s">
        <v>300</v>
      </c>
      <c r="U5189" t="s">
        <v>61</v>
      </c>
      <c r="V5189" t="s">
        <v>68</v>
      </c>
      <c r="AJ5189">
        <v>12500</v>
      </c>
      <c r="AK5189">
        <v>100</v>
      </c>
      <c r="AL5189">
        <v>12500</v>
      </c>
      <c r="AM5189">
        <v>100</v>
      </c>
      <c r="AN5189">
        <v>12500</v>
      </c>
      <c r="AO5189">
        <v>100</v>
      </c>
      <c r="AP5189">
        <v>12500</v>
      </c>
      <c r="AQ5189">
        <v>100</v>
      </c>
      <c r="AR5189" t="s">
        <v>10195</v>
      </c>
      <c r="AS5189" t="s">
        <v>12403</v>
      </c>
      <c r="AU5189" t="s">
        <v>95</v>
      </c>
      <c r="AV5189" t="s">
        <v>64</v>
      </c>
      <c r="AX5189" t="s">
        <v>2644</v>
      </c>
    </row>
    <row r="5190" spans="1:54" x14ac:dyDescent="0.35">
      <c r="A5190">
        <v>5375</v>
      </c>
      <c r="B5190" t="s">
        <v>13362</v>
      </c>
      <c r="C5190">
        <v>12500</v>
      </c>
      <c r="D5190" s="1">
        <v>45627</v>
      </c>
      <c r="E5190" s="1"/>
      <c r="F5190" s="1"/>
      <c r="G5190">
        <v>5</v>
      </c>
      <c r="H5190" t="s">
        <v>55</v>
      </c>
      <c r="I5190" s="1">
        <v>45818</v>
      </c>
      <c r="J5190">
        <v>100</v>
      </c>
      <c r="L5190" t="s">
        <v>13363</v>
      </c>
      <c r="M5190" t="s">
        <v>1507</v>
      </c>
      <c r="N5190" t="s">
        <v>108</v>
      </c>
      <c r="O5190" t="s">
        <v>58</v>
      </c>
      <c r="Q5190" t="s">
        <v>790</v>
      </c>
      <c r="R5190" t="s">
        <v>9123</v>
      </c>
      <c r="U5190" t="s">
        <v>235</v>
      </c>
      <c r="V5190" t="s">
        <v>62</v>
      </c>
      <c r="W5190">
        <v>12500</v>
      </c>
      <c r="X5190">
        <v>3500</v>
      </c>
      <c r="Y5190">
        <v>2400</v>
      </c>
      <c r="AB5190">
        <v>100</v>
      </c>
      <c r="AC5190">
        <v>51.88</v>
      </c>
      <c r="AD5190">
        <v>1395.5</v>
      </c>
      <c r="AE5190">
        <v>12500</v>
      </c>
      <c r="AF5190">
        <v>3500</v>
      </c>
      <c r="AI5190">
        <v>1395.5</v>
      </c>
      <c r="AJ5190">
        <v>9000</v>
      </c>
      <c r="AK5190">
        <v>72</v>
      </c>
      <c r="AL5190">
        <v>9000</v>
      </c>
      <c r="AM5190">
        <v>72</v>
      </c>
      <c r="AN5190">
        <v>6600</v>
      </c>
      <c r="AO5190">
        <v>52.8</v>
      </c>
      <c r="AP5190">
        <v>7604.5</v>
      </c>
      <c r="AQ5190">
        <v>60.835999999999999</v>
      </c>
      <c r="AR5190" t="s">
        <v>13364</v>
      </c>
      <c r="AS5190" t="s">
        <v>13134</v>
      </c>
      <c r="AT5190" t="s">
        <v>1837</v>
      </c>
      <c r="AU5190" t="s">
        <v>179</v>
      </c>
      <c r="AV5190" t="s">
        <v>64</v>
      </c>
      <c r="AX5190" t="s">
        <v>3766</v>
      </c>
      <c r="BA5190" t="s">
        <v>744</v>
      </c>
    </row>
    <row r="5191" spans="1:54" x14ac:dyDescent="0.35">
      <c r="A5191">
        <v>5376</v>
      </c>
      <c r="B5191" t="s">
        <v>13365</v>
      </c>
      <c r="C5191">
        <v>4800</v>
      </c>
      <c r="D5191" s="1">
        <v>45292</v>
      </c>
      <c r="E5191" s="1"/>
      <c r="F5191" s="1"/>
      <c r="G5191">
        <v>6</v>
      </c>
      <c r="H5191" t="s">
        <v>55</v>
      </c>
      <c r="I5191" s="1">
        <v>45686</v>
      </c>
      <c r="J5191">
        <v>100</v>
      </c>
      <c r="L5191" t="s">
        <v>10821</v>
      </c>
      <c r="M5191" t="s">
        <v>299</v>
      </c>
      <c r="N5191" t="s">
        <v>79</v>
      </c>
      <c r="O5191" t="s">
        <v>58</v>
      </c>
      <c r="Q5191" t="s">
        <v>3046</v>
      </c>
      <c r="R5191" t="s">
        <v>1888</v>
      </c>
      <c r="U5191" t="s">
        <v>235</v>
      </c>
      <c r="V5191" t="s">
        <v>62</v>
      </c>
      <c r="W5191">
        <v>4800</v>
      </c>
      <c r="X5191">
        <v>4800</v>
      </c>
      <c r="AF5191">
        <v>4800</v>
      </c>
      <c r="AR5191" t="s">
        <v>10822</v>
      </c>
      <c r="AS5191" t="s">
        <v>10537</v>
      </c>
      <c r="AT5191" t="s">
        <v>1837</v>
      </c>
      <c r="AU5191" t="s">
        <v>95</v>
      </c>
      <c r="AV5191" t="s">
        <v>64</v>
      </c>
      <c r="AW5191" t="s">
        <v>64</v>
      </c>
      <c r="AX5191" t="s">
        <v>2644</v>
      </c>
      <c r="AY5191" t="s">
        <v>115</v>
      </c>
      <c r="AZ5191" t="s">
        <v>180</v>
      </c>
      <c r="BB5191" t="s">
        <v>10823</v>
      </c>
    </row>
    <row r="5192" spans="1:54" x14ac:dyDescent="0.35">
      <c r="A5192">
        <v>5377</v>
      </c>
      <c r="B5192" t="s">
        <v>13366</v>
      </c>
      <c r="C5192">
        <v>4630</v>
      </c>
      <c r="D5192" s="1">
        <v>45474</v>
      </c>
      <c r="E5192" s="1"/>
      <c r="F5192" s="1"/>
      <c r="G5192">
        <v>6</v>
      </c>
      <c r="H5192" t="s">
        <v>55</v>
      </c>
      <c r="I5192" s="1">
        <v>45686</v>
      </c>
      <c r="J5192">
        <v>100</v>
      </c>
      <c r="L5192" t="s">
        <v>11968</v>
      </c>
      <c r="M5192" t="s">
        <v>299</v>
      </c>
      <c r="N5192" t="s">
        <v>79</v>
      </c>
      <c r="O5192" t="s">
        <v>58</v>
      </c>
      <c r="Q5192" t="s">
        <v>3046</v>
      </c>
      <c r="R5192" t="s">
        <v>1888</v>
      </c>
      <c r="U5192" t="s">
        <v>235</v>
      </c>
      <c r="V5192" t="s">
        <v>62</v>
      </c>
      <c r="W5192">
        <v>4630</v>
      </c>
      <c r="X5192">
        <v>4630</v>
      </c>
      <c r="AF5192">
        <v>4629.13</v>
      </c>
      <c r="AR5192" t="s">
        <v>11961</v>
      </c>
      <c r="AS5192" t="s">
        <v>11194</v>
      </c>
      <c r="AT5192" t="s">
        <v>1837</v>
      </c>
      <c r="AU5192" t="s">
        <v>95</v>
      </c>
      <c r="AV5192" t="s">
        <v>64</v>
      </c>
      <c r="AW5192" t="s">
        <v>64</v>
      </c>
      <c r="AX5192" t="s">
        <v>2644</v>
      </c>
    </row>
    <row r="5193" spans="1:54" x14ac:dyDescent="0.35">
      <c r="A5193">
        <v>5378</v>
      </c>
      <c r="B5193" t="s">
        <v>13367</v>
      </c>
      <c r="C5193">
        <v>12500</v>
      </c>
      <c r="D5193" s="1">
        <v>45536</v>
      </c>
      <c r="E5193" s="1"/>
      <c r="F5193" s="1"/>
      <c r="G5193">
        <v>6</v>
      </c>
      <c r="H5193" t="s">
        <v>55</v>
      </c>
      <c r="I5193" s="1">
        <v>45807</v>
      </c>
      <c r="J5193">
        <v>100</v>
      </c>
      <c r="L5193" t="s">
        <v>13368</v>
      </c>
      <c r="M5193" t="s">
        <v>627</v>
      </c>
      <c r="N5193" t="s">
        <v>104</v>
      </c>
      <c r="O5193" t="s">
        <v>58</v>
      </c>
      <c r="Q5193" t="s">
        <v>109</v>
      </c>
      <c r="R5193" t="s">
        <v>4025</v>
      </c>
      <c r="U5193" t="s">
        <v>61</v>
      </c>
      <c r="V5193" t="s">
        <v>62</v>
      </c>
      <c r="W5193">
        <v>7200</v>
      </c>
      <c r="Y5193">
        <v>1920</v>
      </c>
      <c r="AB5193">
        <v>100</v>
      </c>
      <c r="AC5193">
        <v>71.61</v>
      </c>
      <c r="AD5193">
        <v>2024.125</v>
      </c>
      <c r="AE5193">
        <v>12500</v>
      </c>
      <c r="AI5193">
        <v>2024.125</v>
      </c>
      <c r="AJ5193">
        <v>12500</v>
      </c>
      <c r="AK5193">
        <v>100</v>
      </c>
      <c r="AL5193">
        <v>12500</v>
      </c>
      <c r="AM5193">
        <v>100</v>
      </c>
      <c r="AN5193">
        <v>10580</v>
      </c>
      <c r="AO5193">
        <v>84.64</v>
      </c>
      <c r="AP5193">
        <v>10475.875</v>
      </c>
      <c r="AQ5193">
        <v>83.807000000000002</v>
      </c>
      <c r="AR5193" t="s">
        <v>12081</v>
      </c>
      <c r="AS5193" t="s">
        <v>13369</v>
      </c>
      <c r="AU5193" t="s">
        <v>101</v>
      </c>
      <c r="AV5193" t="s">
        <v>64</v>
      </c>
      <c r="AX5193" t="s">
        <v>2644</v>
      </c>
      <c r="AY5193" t="s">
        <v>573</v>
      </c>
    </row>
    <row r="5194" spans="1:54" x14ac:dyDescent="0.35">
      <c r="A5194">
        <v>5379</v>
      </c>
      <c r="B5194" t="s">
        <v>13370</v>
      </c>
      <c r="C5194">
        <v>12500</v>
      </c>
      <c r="D5194" s="1">
        <v>45536</v>
      </c>
      <c r="E5194" s="1"/>
      <c r="F5194" s="1"/>
      <c r="G5194">
        <v>10</v>
      </c>
      <c r="H5194" t="s">
        <v>1165</v>
      </c>
      <c r="I5194" s="1"/>
      <c r="J5194">
        <v>100</v>
      </c>
      <c r="L5194" t="s">
        <v>13371</v>
      </c>
      <c r="M5194" t="s">
        <v>57</v>
      </c>
      <c r="N5194" t="s">
        <v>57</v>
      </c>
      <c r="O5194" t="s">
        <v>58</v>
      </c>
      <c r="Q5194" t="s">
        <v>233</v>
      </c>
      <c r="R5194" t="s">
        <v>4630</v>
      </c>
      <c r="U5194" t="s">
        <v>235</v>
      </c>
      <c r="V5194" t="s">
        <v>62</v>
      </c>
      <c r="W5194">
        <v>5000</v>
      </c>
      <c r="X5194">
        <v>5000</v>
      </c>
      <c r="AA5194">
        <v>5000</v>
      </c>
      <c r="AD5194">
        <v>828</v>
      </c>
      <c r="AE5194">
        <v>12500</v>
      </c>
      <c r="AF5194">
        <v>5000</v>
      </c>
      <c r="AJ5194">
        <v>7500</v>
      </c>
      <c r="AK5194">
        <v>60</v>
      </c>
      <c r="AL5194">
        <v>7500</v>
      </c>
      <c r="AM5194">
        <v>60</v>
      </c>
      <c r="AN5194">
        <v>7500</v>
      </c>
      <c r="AO5194">
        <v>60</v>
      </c>
      <c r="AP5194">
        <v>7500</v>
      </c>
      <c r="AQ5194">
        <v>60</v>
      </c>
      <c r="AR5194" t="s">
        <v>13372</v>
      </c>
      <c r="AS5194" t="s">
        <v>13373</v>
      </c>
      <c r="AU5194" t="s">
        <v>343</v>
      </c>
      <c r="AV5194" t="s">
        <v>64</v>
      </c>
      <c r="AX5194" t="s">
        <v>2644</v>
      </c>
    </row>
    <row r="5195" spans="1:54" x14ac:dyDescent="0.35">
      <c r="A5195">
        <v>5380</v>
      </c>
      <c r="B5195" t="s">
        <v>13374</v>
      </c>
      <c r="C5195">
        <v>10000</v>
      </c>
      <c r="D5195" s="1">
        <v>45323</v>
      </c>
      <c r="E5195" s="1"/>
      <c r="F5195" s="1"/>
      <c r="G5195">
        <v>2</v>
      </c>
      <c r="H5195" t="s">
        <v>55</v>
      </c>
      <c r="I5195" s="1">
        <v>45365</v>
      </c>
      <c r="M5195" t="s">
        <v>734</v>
      </c>
      <c r="N5195" t="s">
        <v>328</v>
      </c>
      <c r="O5195" t="s">
        <v>58</v>
      </c>
      <c r="Q5195" t="s">
        <v>664</v>
      </c>
      <c r="R5195" t="s">
        <v>13375</v>
      </c>
      <c r="U5195" t="s">
        <v>667</v>
      </c>
      <c r="V5195" t="s">
        <v>68</v>
      </c>
      <c r="W5195">
        <v>8325</v>
      </c>
      <c r="X5195">
        <v>8325</v>
      </c>
      <c r="AJ5195">
        <v>1675</v>
      </c>
      <c r="AK5195">
        <v>16.75</v>
      </c>
      <c r="AL5195">
        <v>1675</v>
      </c>
      <c r="AM5195">
        <v>16.75</v>
      </c>
      <c r="AN5195">
        <v>1675</v>
      </c>
      <c r="AO5195">
        <v>16.75</v>
      </c>
      <c r="AP5195">
        <v>1675</v>
      </c>
      <c r="AQ5195">
        <v>16.75</v>
      </c>
      <c r="AR5195" t="s">
        <v>11249</v>
      </c>
      <c r="AS5195" t="s">
        <v>13373</v>
      </c>
      <c r="AU5195" t="s">
        <v>150</v>
      </c>
      <c r="AV5195" t="s">
        <v>63</v>
      </c>
      <c r="AX5195" t="s">
        <v>2065</v>
      </c>
      <c r="BB5195" t="s">
        <v>13376</v>
      </c>
    </row>
    <row r="5196" spans="1:54" x14ac:dyDescent="0.35">
      <c r="A5196">
        <v>5381</v>
      </c>
      <c r="B5196" t="s">
        <v>13377</v>
      </c>
      <c r="C5196">
        <v>7500</v>
      </c>
      <c r="D5196" s="1">
        <v>45323</v>
      </c>
      <c r="E5196" s="1">
        <v>45335</v>
      </c>
      <c r="F5196" s="1"/>
      <c r="G5196">
        <v>7</v>
      </c>
      <c r="H5196" t="s">
        <v>55</v>
      </c>
      <c r="I5196" s="1">
        <v>45546</v>
      </c>
      <c r="J5196">
        <v>100</v>
      </c>
      <c r="L5196" t="s">
        <v>10952</v>
      </c>
      <c r="M5196" t="s">
        <v>6053</v>
      </c>
      <c r="N5196" t="s">
        <v>108</v>
      </c>
      <c r="O5196" t="s">
        <v>58</v>
      </c>
      <c r="Q5196" t="s">
        <v>756</v>
      </c>
      <c r="R5196" t="s">
        <v>10953</v>
      </c>
      <c r="U5196" t="s">
        <v>235</v>
      </c>
      <c r="V5196" t="s">
        <v>62</v>
      </c>
      <c r="W5196">
        <v>8220</v>
      </c>
      <c r="X5196">
        <v>3720</v>
      </c>
      <c r="Y5196">
        <v>1200</v>
      </c>
      <c r="AB5196">
        <v>100</v>
      </c>
      <c r="AC5196">
        <v>107.5</v>
      </c>
      <c r="AD5196">
        <v>1166</v>
      </c>
      <c r="AF5196">
        <v>1488</v>
      </c>
      <c r="AI5196">
        <v>1166</v>
      </c>
      <c r="AJ5196">
        <v>3780</v>
      </c>
      <c r="AK5196">
        <v>50.4</v>
      </c>
      <c r="AL5196">
        <v>6012</v>
      </c>
      <c r="AM5196">
        <v>80.16</v>
      </c>
      <c r="AN5196">
        <v>2580</v>
      </c>
      <c r="AO5196">
        <v>34.4</v>
      </c>
      <c r="AP5196">
        <v>4846</v>
      </c>
      <c r="AQ5196">
        <v>64.613333333333003</v>
      </c>
      <c r="AR5196" t="s">
        <v>13145</v>
      </c>
      <c r="AS5196" t="s">
        <v>13145</v>
      </c>
      <c r="AU5196" t="s">
        <v>95</v>
      </c>
      <c r="AV5196" t="s">
        <v>64</v>
      </c>
      <c r="AX5196" t="s">
        <v>3766</v>
      </c>
      <c r="AY5196" t="s">
        <v>102</v>
      </c>
      <c r="BB5196" t="s">
        <v>10955</v>
      </c>
    </row>
    <row r="5197" spans="1:54" x14ac:dyDescent="0.35">
      <c r="A5197">
        <v>5382</v>
      </c>
      <c r="B5197" t="s">
        <v>13378</v>
      </c>
      <c r="C5197">
        <v>4002</v>
      </c>
      <c r="D5197" s="1">
        <v>45323</v>
      </c>
      <c r="E5197" s="1"/>
      <c r="F5197" s="1"/>
      <c r="G5197">
        <v>3</v>
      </c>
      <c r="H5197" t="s">
        <v>55</v>
      </c>
      <c r="I5197" s="1">
        <v>45666</v>
      </c>
      <c r="J5197">
        <v>100</v>
      </c>
      <c r="L5197" t="s">
        <v>13379</v>
      </c>
      <c r="M5197" t="s">
        <v>734</v>
      </c>
      <c r="N5197" t="s">
        <v>328</v>
      </c>
      <c r="O5197" t="s">
        <v>58</v>
      </c>
      <c r="Q5197" t="s">
        <v>664</v>
      </c>
      <c r="R5197" t="s">
        <v>12416</v>
      </c>
      <c r="S5197" t="s">
        <v>12417</v>
      </c>
      <c r="U5197" t="s">
        <v>667</v>
      </c>
      <c r="V5197" t="s">
        <v>62</v>
      </c>
      <c r="W5197">
        <v>2883</v>
      </c>
      <c r="X5197">
        <v>2883</v>
      </c>
      <c r="AD5197">
        <v>90</v>
      </c>
      <c r="AE5197">
        <v>4002</v>
      </c>
      <c r="AF5197">
        <v>2882.5</v>
      </c>
      <c r="AJ5197">
        <v>1119</v>
      </c>
      <c r="AK5197">
        <v>27.961019490255001</v>
      </c>
      <c r="AL5197">
        <v>1119</v>
      </c>
      <c r="AM5197">
        <v>27.961019490255001</v>
      </c>
      <c r="AN5197">
        <v>1119</v>
      </c>
      <c r="AO5197">
        <v>27.961019490255001</v>
      </c>
      <c r="AP5197">
        <v>1119</v>
      </c>
      <c r="AQ5197">
        <v>27.961019490255001</v>
      </c>
      <c r="AR5197" t="s">
        <v>12096</v>
      </c>
      <c r="AS5197" t="s">
        <v>13373</v>
      </c>
      <c r="AU5197" t="s">
        <v>491</v>
      </c>
      <c r="AV5197" t="s">
        <v>63</v>
      </c>
      <c r="AX5197" t="s">
        <v>2644</v>
      </c>
      <c r="BB5197" t="s">
        <v>13380</v>
      </c>
    </row>
    <row r="5198" spans="1:54" x14ac:dyDescent="0.35">
      <c r="A5198">
        <v>5383</v>
      </c>
      <c r="B5198" t="s">
        <v>13381</v>
      </c>
      <c r="C5198">
        <v>2145</v>
      </c>
      <c r="D5198" s="1">
        <v>45323</v>
      </c>
      <c r="E5198" s="1"/>
      <c r="F5198" s="1"/>
      <c r="G5198">
        <v>2</v>
      </c>
      <c r="H5198" t="s">
        <v>55</v>
      </c>
      <c r="I5198" s="1">
        <v>45601</v>
      </c>
      <c r="J5198">
        <v>100</v>
      </c>
      <c r="L5198" t="s">
        <v>13382</v>
      </c>
      <c r="M5198" t="s">
        <v>734</v>
      </c>
      <c r="N5198" t="s">
        <v>328</v>
      </c>
      <c r="O5198" t="s">
        <v>58</v>
      </c>
      <c r="Q5198" t="s">
        <v>664</v>
      </c>
      <c r="R5198" t="s">
        <v>671</v>
      </c>
      <c r="S5198" t="s">
        <v>10401</v>
      </c>
      <c r="U5198" t="s">
        <v>667</v>
      </c>
      <c r="V5198" t="s">
        <v>62</v>
      </c>
      <c r="W5198">
        <v>1469</v>
      </c>
      <c r="X5198">
        <v>1469</v>
      </c>
      <c r="AD5198">
        <v>138.1875</v>
      </c>
      <c r="AE5198">
        <v>2144.5</v>
      </c>
      <c r="AF5198">
        <v>1469</v>
      </c>
      <c r="AJ5198">
        <v>676</v>
      </c>
      <c r="AK5198">
        <v>31.515151515151999</v>
      </c>
      <c r="AL5198">
        <v>676</v>
      </c>
      <c r="AM5198">
        <v>31.515151515151999</v>
      </c>
      <c r="AN5198">
        <v>676</v>
      </c>
      <c r="AO5198">
        <v>31.515151515151999</v>
      </c>
      <c r="AP5198">
        <v>676</v>
      </c>
      <c r="AQ5198">
        <v>31.515151515151999</v>
      </c>
      <c r="AR5198" t="s">
        <v>13335</v>
      </c>
      <c r="AS5198" t="s">
        <v>13373</v>
      </c>
      <c r="AU5198" t="s">
        <v>150</v>
      </c>
      <c r="AV5198" t="s">
        <v>63</v>
      </c>
      <c r="AX5198" t="s">
        <v>2644</v>
      </c>
      <c r="BB5198" t="s">
        <v>13380</v>
      </c>
    </row>
    <row r="5199" spans="1:54" x14ac:dyDescent="0.35">
      <c r="A5199">
        <v>5384</v>
      </c>
      <c r="B5199" t="s">
        <v>13383</v>
      </c>
      <c r="C5199">
        <v>2725</v>
      </c>
      <c r="D5199" s="1">
        <v>45261</v>
      </c>
      <c r="E5199" s="1"/>
      <c r="F5199" s="1"/>
      <c r="G5199">
        <v>4</v>
      </c>
      <c r="H5199" t="s">
        <v>55</v>
      </c>
      <c r="I5199" s="1">
        <v>45601</v>
      </c>
      <c r="J5199">
        <v>100</v>
      </c>
      <c r="L5199" t="s">
        <v>13384</v>
      </c>
      <c r="M5199" t="s">
        <v>734</v>
      </c>
      <c r="N5199" t="s">
        <v>328</v>
      </c>
      <c r="O5199" t="s">
        <v>58</v>
      </c>
      <c r="Q5199" t="s">
        <v>664</v>
      </c>
      <c r="R5199" t="s">
        <v>4960</v>
      </c>
      <c r="U5199" t="s">
        <v>667</v>
      </c>
      <c r="V5199" t="s">
        <v>62</v>
      </c>
      <c r="W5199">
        <v>1084</v>
      </c>
      <c r="X5199">
        <v>1084</v>
      </c>
      <c r="AD5199">
        <v>146.5625</v>
      </c>
      <c r="AE5199">
        <v>2725</v>
      </c>
      <c r="AF5199">
        <v>1083.7</v>
      </c>
      <c r="AJ5199">
        <v>1641</v>
      </c>
      <c r="AK5199">
        <v>60.220183486239002</v>
      </c>
      <c r="AL5199">
        <v>1641</v>
      </c>
      <c r="AM5199">
        <v>60.220183486239002</v>
      </c>
      <c r="AN5199">
        <v>1641</v>
      </c>
      <c r="AO5199">
        <v>60.220183486239002</v>
      </c>
      <c r="AP5199">
        <v>1641</v>
      </c>
      <c r="AQ5199">
        <v>60.220183486239002</v>
      </c>
      <c r="AR5199" t="s">
        <v>13373</v>
      </c>
      <c r="AS5199" t="s">
        <v>12752</v>
      </c>
      <c r="AU5199" t="s">
        <v>150</v>
      </c>
      <c r="AV5199" t="s">
        <v>63</v>
      </c>
      <c r="AX5199" t="s">
        <v>2644</v>
      </c>
      <c r="BB5199" t="s">
        <v>13385</v>
      </c>
    </row>
    <row r="5200" spans="1:54" x14ac:dyDescent="0.35">
      <c r="A5200">
        <v>5385</v>
      </c>
      <c r="B5200" t="s">
        <v>13386</v>
      </c>
      <c r="C5200">
        <v>1200</v>
      </c>
      <c r="D5200" s="1">
        <v>45323</v>
      </c>
      <c r="E5200" s="1"/>
      <c r="F5200" s="1"/>
      <c r="G5200">
        <v>1</v>
      </c>
      <c r="H5200" t="s">
        <v>55</v>
      </c>
      <c r="I5200" s="1">
        <v>45401</v>
      </c>
      <c r="J5200">
        <v>100</v>
      </c>
      <c r="L5200" t="s">
        <v>13387</v>
      </c>
      <c r="M5200" t="s">
        <v>744</v>
      </c>
      <c r="N5200" t="s">
        <v>744</v>
      </c>
      <c r="O5200" t="s">
        <v>58</v>
      </c>
      <c r="Q5200" t="s">
        <v>790</v>
      </c>
      <c r="R5200" t="s">
        <v>13388</v>
      </c>
      <c r="U5200" t="s">
        <v>235</v>
      </c>
      <c r="V5200" t="s">
        <v>62</v>
      </c>
      <c r="W5200">
        <v>1200</v>
      </c>
      <c r="Y5200">
        <v>384</v>
      </c>
      <c r="AB5200">
        <v>100</v>
      </c>
      <c r="AC5200">
        <v>56.25</v>
      </c>
      <c r="AD5200">
        <v>307</v>
      </c>
      <c r="AE5200">
        <v>1200</v>
      </c>
      <c r="AI5200">
        <v>307</v>
      </c>
      <c r="AJ5200">
        <v>1200</v>
      </c>
      <c r="AK5200">
        <v>100</v>
      </c>
      <c r="AL5200">
        <v>1200</v>
      </c>
      <c r="AM5200">
        <v>100</v>
      </c>
      <c r="AN5200">
        <v>816</v>
      </c>
      <c r="AO5200">
        <v>68</v>
      </c>
      <c r="AP5200">
        <v>893</v>
      </c>
      <c r="AQ5200">
        <v>74.416666666666998</v>
      </c>
      <c r="AR5200" t="s">
        <v>13369</v>
      </c>
      <c r="AS5200" t="s">
        <v>13369</v>
      </c>
      <c r="AU5200" t="s">
        <v>150</v>
      </c>
      <c r="AV5200" t="s">
        <v>63</v>
      </c>
      <c r="AX5200" t="s">
        <v>3766</v>
      </c>
    </row>
    <row r="5201" spans="1:54" x14ac:dyDescent="0.35">
      <c r="A5201">
        <v>5386</v>
      </c>
      <c r="B5201" t="s">
        <v>13389</v>
      </c>
      <c r="C5201">
        <v>4500</v>
      </c>
      <c r="D5201" s="1">
        <v>45413</v>
      </c>
      <c r="E5201" s="1"/>
      <c r="F5201" s="1"/>
      <c r="G5201">
        <v>12</v>
      </c>
      <c r="H5201" t="s">
        <v>55</v>
      </c>
      <c r="I5201" s="1">
        <v>45929</v>
      </c>
      <c r="J5201">
        <v>100</v>
      </c>
      <c r="L5201" t="s">
        <v>12400</v>
      </c>
      <c r="M5201" t="s">
        <v>74</v>
      </c>
      <c r="N5201" t="s">
        <v>57</v>
      </c>
      <c r="O5201" t="s">
        <v>58</v>
      </c>
      <c r="Q5201" t="s">
        <v>233</v>
      </c>
      <c r="R5201" t="s">
        <v>1877</v>
      </c>
      <c r="U5201" t="s">
        <v>235</v>
      </c>
      <c r="V5201" t="s">
        <v>62</v>
      </c>
      <c r="W5201">
        <v>4200</v>
      </c>
      <c r="Y5201">
        <v>1120</v>
      </c>
      <c r="AB5201">
        <v>100</v>
      </c>
      <c r="AC5201">
        <v>103.57</v>
      </c>
      <c r="AD5201">
        <v>330</v>
      </c>
      <c r="AI5201">
        <v>330</v>
      </c>
      <c r="AJ5201">
        <v>4500</v>
      </c>
      <c r="AK5201">
        <v>100</v>
      </c>
      <c r="AL5201">
        <v>4500</v>
      </c>
      <c r="AM5201">
        <v>100</v>
      </c>
      <c r="AN5201">
        <v>3380</v>
      </c>
      <c r="AO5201">
        <v>75.111111111111001</v>
      </c>
      <c r="AP5201">
        <v>4170</v>
      </c>
      <c r="AQ5201">
        <v>92.666666666666998</v>
      </c>
      <c r="AR5201" t="s">
        <v>13218</v>
      </c>
      <c r="AS5201" t="s">
        <v>13369</v>
      </c>
      <c r="AT5201" t="s">
        <v>1837</v>
      </c>
      <c r="AU5201" t="s">
        <v>95</v>
      </c>
      <c r="AV5201" t="s">
        <v>63</v>
      </c>
      <c r="AX5201" t="s">
        <v>2644</v>
      </c>
    </row>
    <row r="5202" spans="1:54" x14ac:dyDescent="0.35">
      <c r="A5202">
        <v>5387</v>
      </c>
      <c r="B5202" t="s">
        <v>13390</v>
      </c>
      <c r="C5202">
        <v>18000</v>
      </c>
      <c r="D5202" s="1">
        <v>46113</v>
      </c>
      <c r="E5202" s="1"/>
      <c r="F5202" s="1"/>
      <c r="G5202">
        <v>12</v>
      </c>
      <c r="H5202" t="s">
        <v>55</v>
      </c>
      <c r="I5202" s="1">
        <v>46164</v>
      </c>
      <c r="M5202" t="s">
        <v>57</v>
      </c>
      <c r="N5202" t="s">
        <v>57</v>
      </c>
      <c r="O5202" t="s">
        <v>58</v>
      </c>
      <c r="Q5202" t="s">
        <v>109</v>
      </c>
      <c r="R5202" t="s">
        <v>272</v>
      </c>
      <c r="U5202" t="s">
        <v>61</v>
      </c>
      <c r="V5202" t="s">
        <v>68</v>
      </c>
      <c r="AD5202">
        <v>20.375</v>
      </c>
      <c r="AJ5202">
        <v>18000</v>
      </c>
      <c r="AK5202">
        <v>100</v>
      </c>
      <c r="AL5202">
        <v>18000</v>
      </c>
      <c r="AM5202">
        <v>100</v>
      </c>
      <c r="AN5202">
        <v>18000</v>
      </c>
      <c r="AO5202">
        <v>100</v>
      </c>
      <c r="AP5202">
        <v>18000</v>
      </c>
      <c r="AQ5202">
        <v>100</v>
      </c>
      <c r="AR5202" t="s">
        <v>13391</v>
      </c>
      <c r="AS5202" t="s">
        <v>13369</v>
      </c>
      <c r="AT5202" t="s">
        <v>100</v>
      </c>
      <c r="AU5202" t="s">
        <v>101</v>
      </c>
      <c r="AV5202" t="s">
        <v>64</v>
      </c>
      <c r="AX5202" t="s">
        <v>2065</v>
      </c>
    </row>
    <row r="5203" spans="1:54" x14ac:dyDescent="0.35">
      <c r="A5203">
        <v>5388</v>
      </c>
      <c r="B5203" t="s">
        <v>13392</v>
      </c>
      <c r="C5203">
        <v>400</v>
      </c>
      <c r="D5203" s="1">
        <v>45323</v>
      </c>
      <c r="E5203" s="1"/>
      <c r="F5203" s="1"/>
      <c r="G5203">
        <v>12</v>
      </c>
      <c r="H5203" t="s">
        <v>55</v>
      </c>
      <c r="I5203" s="1">
        <v>45677</v>
      </c>
      <c r="J5203">
        <v>100</v>
      </c>
      <c r="L5203" t="s">
        <v>12142</v>
      </c>
      <c r="M5203" t="s">
        <v>1507</v>
      </c>
      <c r="N5203" t="s">
        <v>744</v>
      </c>
      <c r="O5203" t="s">
        <v>58</v>
      </c>
      <c r="Q5203" t="s">
        <v>4579</v>
      </c>
      <c r="R5203" t="s">
        <v>60</v>
      </c>
      <c r="U5203" t="s">
        <v>235</v>
      </c>
      <c r="V5203" t="s">
        <v>62</v>
      </c>
      <c r="W5203">
        <v>360</v>
      </c>
      <c r="Y5203">
        <v>96</v>
      </c>
      <c r="AB5203">
        <v>100</v>
      </c>
      <c r="AC5203">
        <v>93.75</v>
      </c>
      <c r="AD5203">
        <v>84.5</v>
      </c>
      <c r="AI5203">
        <v>84.5</v>
      </c>
      <c r="AJ5203">
        <v>400</v>
      </c>
      <c r="AK5203">
        <v>100</v>
      </c>
      <c r="AL5203">
        <v>400</v>
      </c>
      <c r="AM5203">
        <v>100</v>
      </c>
      <c r="AN5203">
        <v>304</v>
      </c>
      <c r="AO5203">
        <v>76</v>
      </c>
      <c r="AP5203">
        <v>315.5</v>
      </c>
      <c r="AQ5203">
        <v>78.875</v>
      </c>
      <c r="AR5203" t="s">
        <v>13393</v>
      </c>
      <c r="AS5203" t="s">
        <v>13393</v>
      </c>
      <c r="AU5203" t="s">
        <v>95</v>
      </c>
      <c r="AV5203" t="s">
        <v>64</v>
      </c>
      <c r="AW5203" t="s">
        <v>63</v>
      </c>
      <c r="AX5203" t="s">
        <v>3766</v>
      </c>
    </row>
    <row r="5204" spans="1:54" x14ac:dyDescent="0.35">
      <c r="A5204">
        <v>5389</v>
      </c>
      <c r="B5204" t="s">
        <v>13394</v>
      </c>
      <c r="C5204">
        <v>3000</v>
      </c>
      <c r="D5204" s="1">
        <v>45323</v>
      </c>
      <c r="E5204" s="1"/>
      <c r="F5204" s="1"/>
      <c r="G5204">
        <v>5</v>
      </c>
      <c r="H5204" t="s">
        <v>55</v>
      </c>
      <c r="I5204" s="1">
        <v>45357</v>
      </c>
      <c r="M5204" t="s">
        <v>734</v>
      </c>
      <c r="N5204" t="s">
        <v>328</v>
      </c>
      <c r="O5204" t="s">
        <v>58</v>
      </c>
      <c r="Q5204" t="s">
        <v>664</v>
      </c>
      <c r="R5204" t="s">
        <v>13395</v>
      </c>
      <c r="S5204" t="s">
        <v>13396</v>
      </c>
      <c r="U5204" t="s">
        <v>667</v>
      </c>
      <c r="V5204" t="s">
        <v>68</v>
      </c>
      <c r="W5204">
        <v>2000</v>
      </c>
      <c r="X5204">
        <v>2000</v>
      </c>
      <c r="AJ5204">
        <v>1000</v>
      </c>
      <c r="AK5204">
        <v>33.333333333333002</v>
      </c>
      <c r="AL5204">
        <v>1000</v>
      </c>
      <c r="AM5204">
        <v>33.333333333333002</v>
      </c>
      <c r="AN5204">
        <v>1000</v>
      </c>
      <c r="AO5204">
        <v>33.333333333333002</v>
      </c>
      <c r="AP5204">
        <v>1000</v>
      </c>
      <c r="AQ5204">
        <v>33.333333333333002</v>
      </c>
      <c r="AR5204" t="s">
        <v>13013</v>
      </c>
      <c r="AS5204" t="s">
        <v>13369</v>
      </c>
      <c r="AU5204" t="s">
        <v>150</v>
      </c>
      <c r="AV5204" t="s">
        <v>63</v>
      </c>
      <c r="AX5204" t="s">
        <v>2065</v>
      </c>
      <c r="BB5204" t="s">
        <v>13397</v>
      </c>
    </row>
    <row r="5205" spans="1:54" x14ac:dyDescent="0.35">
      <c r="A5205">
        <v>5390</v>
      </c>
      <c r="B5205" t="s">
        <v>12968</v>
      </c>
      <c r="C5205">
        <v>1250</v>
      </c>
      <c r="D5205" s="1">
        <v>45292</v>
      </c>
      <c r="E5205" s="1"/>
      <c r="F5205" s="1"/>
      <c r="G5205">
        <v>2</v>
      </c>
      <c r="H5205" t="s">
        <v>55</v>
      </c>
      <c r="I5205" s="1">
        <v>45385</v>
      </c>
      <c r="J5205">
        <v>100</v>
      </c>
      <c r="L5205" t="s">
        <v>12969</v>
      </c>
      <c r="M5205" t="s">
        <v>504</v>
      </c>
      <c r="N5205" t="s">
        <v>104</v>
      </c>
      <c r="O5205" t="s">
        <v>58</v>
      </c>
      <c r="Q5205" t="s">
        <v>13398</v>
      </c>
      <c r="R5205" t="s">
        <v>4709</v>
      </c>
      <c r="U5205" t="s">
        <v>235</v>
      </c>
      <c r="V5205" t="s">
        <v>62</v>
      </c>
      <c r="W5205">
        <v>1200</v>
      </c>
      <c r="Y5205">
        <v>444</v>
      </c>
      <c r="AB5205">
        <v>100</v>
      </c>
      <c r="AC5205">
        <v>279.17</v>
      </c>
      <c r="AD5205">
        <v>1168</v>
      </c>
      <c r="AI5205">
        <v>1168</v>
      </c>
      <c r="AJ5205">
        <v>1250</v>
      </c>
      <c r="AK5205">
        <v>100</v>
      </c>
      <c r="AL5205">
        <v>1250</v>
      </c>
      <c r="AM5205">
        <v>100</v>
      </c>
      <c r="AN5205">
        <v>806</v>
      </c>
      <c r="AO5205">
        <v>64.48</v>
      </c>
      <c r="AP5205">
        <v>82</v>
      </c>
      <c r="AQ5205">
        <v>6.56</v>
      </c>
      <c r="AR5205" t="s">
        <v>12959</v>
      </c>
      <c r="AS5205" t="s">
        <v>12959</v>
      </c>
      <c r="AU5205" t="s">
        <v>179</v>
      </c>
      <c r="AV5205" t="s">
        <v>63</v>
      </c>
      <c r="AW5205" t="s">
        <v>63</v>
      </c>
      <c r="AX5205" t="s">
        <v>3766</v>
      </c>
      <c r="AZ5205" t="s">
        <v>180</v>
      </c>
      <c r="BB5205" t="s">
        <v>13399</v>
      </c>
    </row>
    <row r="5206" spans="1:54" x14ac:dyDescent="0.35">
      <c r="A5206">
        <v>5391</v>
      </c>
      <c r="B5206" t="s">
        <v>13400</v>
      </c>
      <c r="C5206">
        <v>12000</v>
      </c>
      <c r="D5206" s="1">
        <v>45413</v>
      </c>
      <c r="E5206" s="1"/>
      <c r="F5206" s="1"/>
      <c r="G5206">
        <v>15</v>
      </c>
      <c r="H5206" t="s">
        <v>55</v>
      </c>
      <c r="I5206" s="1">
        <v>46034</v>
      </c>
      <c r="J5206">
        <v>100</v>
      </c>
      <c r="L5206" t="s">
        <v>13401</v>
      </c>
      <c r="M5206" t="s">
        <v>201</v>
      </c>
      <c r="N5206" t="s">
        <v>104</v>
      </c>
      <c r="O5206" t="s">
        <v>58</v>
      </c>
      <c r="Q5206" t="s">
        <v>189</v>
      </c>
      <c r="R5206" t="s">
        <v>4709</v>
      </c>
      <c r="U5206" t="s">
        <v>61</v>
      </c>
      <c r="V5206" t="s">
        <v>62</v>
      </c>
      <c r="W5206">
        <v>11400</v>
      </c>
      <c r="Y5206">
        <v>2792</v>
      </c>
      <c r="AB5206">
        <v>100</v>
      </c>
      <c r="AC5206">
        <v>147.54</v>
      </c>
      <c r="AD5206">
        <v>4272.34375</v>
      </c>
      <c r="AE5206">
        <v>18000</v>
      </c>
      <c r="AI5206">
        <v>4272.34375</v>
      </c>
      <c r="AJ5206">
        <v>12000</v>
      </c>
      <c r="AK5206">
        <v>100</v>
      </c>
      <c r="AL5206">
        <v>12000</v>
      </c>
      <c r="AM5206">
        <v>100</v>
      </c>
      <c r="AN5206">
        <v>9208</v>
      </c>
      <c r="AO5206">
        <v>76.733333333332993</v>
      </c>
      <c r="AP5206">
        <v>7727.65625</v>
      </c>
      <c r="AQ5206">
        <v>64.397135416666998</v>
      </c>
      <c r="AR5206" t="s">
        <v>13402</v>
      </c>
      <c r="AS5206" t="s">
        <v>13403</v>
      </c>
      <c r="AU5206" t="s">
        <v>179</v>
      </c>
      <c r="AV5206" t="s">
        <v>63</v>
      </c>
      <c r="AW5206" t="s">
        <v>63</v>
      </c>
      <c r="AX5206" t="s">
        <v>3766</v>
      </c>
      <c r="AZ5206" t="s">
        <v>180</v>
      </c>
    </row>
    <row r="5207" spans="1:54" x14ac:dyDescent="0.35">
      <c r="A5207">
        <v>5392</v>
      </c>
      <c r="B5207" t="s">
        <v>13404</v>
      </c>
      <c r="C5207">
        <v>30000</v>
      </c>
      <c r="D5207" s="1">
        <v>45627</v>
      </c>
      <c r="E5207" s="1"/>
      <c r="F5207" s="1"/>
      <c r="G5207">
        <v>12</v>
      </c>
      <c r="H5207" t="s">
        <v>1165</v>
      </c>
      <c r="I5207" s="1"/>
      <c r="M5207" t="s">
        <v>201</v>
      </c>
      <c r="N5207" t="s">
        <v>104</v>
      </c>
      <c r="O5207" t="s">
        <v>58</v>
      </c>
      <c r="Q5207" t="s">
        <v>109</v>
      </c>
      <c r="R5207" t="s">
        <v>4709</v>
      </c>
      <c r="U5207" t="s">
        <v>61</v>
      </c>
      <c r="V5207" t="s">
        <v>68</v>
      </c>
      <c r="AJ5207">
        <v>30000</v>
      </c>
      <c r="AK5207">
        <v>100</v>
      </c>
      <c r="AL5207">
        <v>30000</v>
      </c>
      <c r="AM5207">
        <v>100</v>
      </c>
      <c r="AN5207">
        <v>30000</v>
      </c>
      <c r="AO5207">
        <v>100</v>
      </c>
      <c r="AP5207">
        <v>30000</v>
      </c>
      <c r="AQ5207">
        <v>100</v>
      </c>
      <c r="AS5207" t="s">
        <v>13403</v>
      </c>
      <c r="AU5207" t="s">
        <v>179</v>
      </c>
      <c r="AV5207" t="s">
        <v>63</v>
      </c>
      <c r="AX5207" t="s">
        <v>2644</v>
      </c>
    </row>
    <row r="5208" spans="1:54" x14ac:dyDescent="0.35">
      <c r="A5208">
        <v>5393</v>
      </c>
      <c r="B5208" t="s">
        <v>13405</v>
      </c>
      <c r="C5208">
        <v>16000</v>
      </c>
      <c r="D5208" s="1">
        <v>45536</v>
      </c>
      <c r="E5208" s="1"/>
      <c r="F5208" s="1"/>
      <c r="G5208">
        <v>6</v>
      </c>
      <c r="H5208" t="s">
        <v>1165</v>
      </c>
      <c r="I5208" s="1"/>
      <c r="M5208" t="s">
        <v>104</v>
      </c>
      <c r="N5208" t="s">
        <v>104</v>
      </c>
      <c r="O5208" t="s">
        <v>58</v>
      </c>
      <c r="Q5208" t="s">
        <v>109</v>
      </c>
      <c r="R5208" t="s">
        <v>3342</v>
      </c>
      <c r="U5208" t="s">
        <v>61</v>
      </c>
      <c r="V5208" t="s">
        <v>68</v>
      </c>
      <c r="AD5208">
        <v>30.5625</v>
      </c>
      <c r="AJ5208">
        <v>16000</v>
      </c>
      <c r="AK5208">
        <v>100</v>
      </c>
      <c r="AL5208">
        <v>16000</v>
      </c>
      <c r="AM5208">
        <v>100</v>
      </c>
      <c r="AN5208">
        <v>16000</v>
      </c>
      <c r="AO5208">
        <v>100</v>
      </c>
      <c r="AP5208">
        <v>16000</v>
      </c>
      <c r="AQ5208">
        <v>100</v>
      </c>
      <c r="AS5208" t="s">
        <v>13359</v>
      </c>
      <c r="AU5208" t="s">
        <v>150</v>
      </c>
      <c r="AV5208" t="s">
        <v>63</v>
      </c>
      <c r="AX5208" t="s">
        <v>2644</v>
      </c>
      <c r="AY5208" t="s">
        <v>3326</v>
      </c>
      <c r="BB5208" t="s">
        <v>13406</v>
      </c>
    </row>
    <row r="5209" spans="1:54" x14ac:dyDescent="0.35">
      <c r="A5209">
        <v>5394</v>
      </c>
      <c r="B5209" t="s">
        <v>13407</v>
      </c>
      <c r="C5209">
        <v>4702</v>
      </c>
      <c r="D5209" s="1">
        <v>45323</v>
      </c>
      <c r="E5209" s="1"/>
      <c r="F5209" s="1"/>
      <c r="G5209">
        <v>2</v>
      </c>
      <c r="H5209" t="s">
        <v>55</v>
      </c>
      <c r="I5209" s="1">
        <v>45601</v>
      </c>
      <c r="J5209">
        <v>100</v>
      </c>
      <c r="L5209" t="s">
        <v>13408</v>
      </c>
      <c r="M5209" t="s">
        <v>734</v>
      </c>
      <c r="N5209" t="s">
        <v>328</v>
      </c>
      <c r="O5209" t="s">
        <v>58</v>
      </c>
      <c r="Q5209" t="s">
        <v>664</v>
      </c>
      <c r="R5209" t="s">
        <v>13409</v>
      </c>
      <c r="S5209" t="s">
        <v>13410</v>
      </c>
      <c r="U5209" t="s">
        <v>667</v>
      </c>
      <c r="V5209" t="s">
        <v>62</v>
      </c>
      <c r="W5209">
        <v>3049</v>
      </c>
      <c r="X5209">
        <v>3049</v>
      </c>
      <c r="AD5209">
        <v>212</v>
      </c>
      <c r="AE5209">
        <v>4702</v>
      </c>
      <c r="AF5209">
        <v>3048.5</v>
      </c>
      <c r="AJ5209">
        <v>1653</v>
      </c>
      <c r="AK5209">
        <v>35.155253083794001</v>
      </c>
      <c r="AL5209">
        <v>1653</v>
      </c>
      <c r="AM5209">
        <v>35.155253083794001</v>
      </c>
      <c r="AN5209">
        <v>1653</v>
      </c>
      <c r="AO5209">
        <v>35.155253083794001</v>
      </c>
      <c r="AP5209">
        <v>1653</v>
      </c>
      <c r="AQ5209">
        <v>35.155253083794001</v>
      </c>
      <c r="AR5209" t="s">
        <v>12096</v>
      </c>
      <c r="AS5209" t="s">
        <v>13218</v>
      </c>
      <c r="AU5209" t="s">
        <v>150</v>
      </c>
      <c r="AV5209" t="s">
        <v>63</v>
      </c>
      <c r="AX5209" t="s">
        <v>2644</v>
      </c>
      <c r="BB5209" t="s">
        <v>13411</v>
      </c>
    </row>
    <row r="5210" spans="1:54" x14ac:dyDescent="0.35">
      <c r="A5210">
        <v>5395</v>
      </c>
      <c r="B5210" t="s">
        <v>13412</v>
      </c>
      <c r="C5210">
        <v>60</v>
      </c>
      <c r="D5210" s="1">
        <v>45323</v>
      </c>
      <c r="E5210" s="1"/>
      <c r="F5210" s="1"/>
      <c r="G5210">
        <v>7</v>
      </c>
      <c r="H5210" t="s">
        <v>55</v>
      </c>
      <c r="I5210" s="1">
        <v>45617</v>
      </c>
      <c r="J5210">
        <v>100</v>
      </c>
      <c r="L5210" t="s">
        <v>13413</v>
      </c>
      <c r="M5210" t="s">
        <v>6053</v>
      </c>
      <c r="N5210" t="s">
        <v>744</v>
      </c>
      <c r="O5210" t="s">
        <v>58</v>
      </c>
      <c r="Q5210" t="s">
        <v>790</v>
      </c>
      <c r="R5210" t="s">
        <v>5785</v>
      </c>
      <c r="U5210" t="s">
        <v>235</v>
      </c>
      <c r="V5210" t="s">
        <v>62</v>
      </c>
      <c r="AE5210">
        <v>60</v>
      </c>
      <c r="AJ5210">
        <v>60</v>
      </c>
      <c r="AK5210">
        <v>100</v>
      </c>
      <c r="AL5210">
        <v>60</v>
      </c>
      <c r="AM5210">
        <v>100</v>
      </c>
      <c r="AN5210">
        <v>60</v>
      </c>
      <c r="AO5210">
        <v>100</v>
      </c>
      <c r="AP5210">
        <v>60</v>
      </c>
      <c r="AQ5210">
        <v>100</v>
      </c>
      <c r="AR5210" t="s">
        <v>13218</v>
      </c>
      <c r="AS5210" t="s">
        <v>13218</v>
      </c>
      <c r="AU5210" t="s">
        <v>491</v>
      </c>
      <c r="AV5210" t="s">
        <v>63</v>
      </c>
      <c r="AW5210" t="s">
        <v>64</v>
      </c>
      <c r="AX5210" t="s">
        <v>2644</v>
      </c>
    </row>
    <row r="5211" spans="1:54" x14ac:dyDescent="0.35">
      <c r="A5211">
        <v>5396</v>
      </c>
      <c r="B5211" t="s">
        <v>13414</v>
      </c>
      <c r="C5211">
        <v>7150</v>
      </c>
      <c r="D5211" s="1">
        <v>45323</v>
      </c>
      <c r="E5211" s="1"/>
      <c r="F5211" s="1"/>
      <c r="G5211">
        <v>12</v>
      </c>
      <c r="H5211" t="s">
        <v>55</v>
      </c>
      <c r="I5211" s="1">
        <v>45744</v>
      </c>
      <c r="J5211">
        <v>100</v>
      </c>
      <c r="L5211" t="s">
        <v>13015</v>
      </c>
      <c r="M5211" t="s">
        <v>504</v>
      </c>
      <c r="N5211" t="s">
        <v>504</v>
      </c>
      <c r="O5211" t="s">
        <v>58</v>
      </c>
      <c r="Q5211" t="s">
        <v>3046</v>
      </c>
      <c r="R5211" t="s">
        <v>202</v>
      </c>
      <c r="U5211" t="s">
        <v>235</v>
      </c>
      <c r="V5211" t="s">
        <v>62</v>
      </c>
      <c r="W5211">
        <v>6900</v>
      </c>
      <c r="Y5211">
        <v>1840</v>
      </c>
      <c r="AB5211">
        <v>100</v>
      </c>
      <c r="AC5211">
        <v>96.2</v>
      </c>
      <c r="AD5211">
        <v>1684.75</v>
      </c>
      <c r="AI5211">
        <v>1684.75</v>
      </c>
      <c r="AJ5211">
        <v>7150</v>
      </c>
      <c r="AK5211">
        <v>100</v>
      </c>
      <c r="AL5211">
        <v>7150</v>
      </c>
      <c r="AM5211">
        <v>100</v>
      </c>
      <c r="AN5211">
        <v>5310</v>
      </c>
      <c r="AO5211">
        <v>74.265734265733997</v>
      </c>
      <c r="AP5211">
        <v>5465.25</v>
      </c>
      <c r="AQ5211">
        <v>76.437062937063004</v>
      </c>
      <c r="AR5211" t="s">
        <v>13218</v>
      </c>
      <c r="AS5211" t="s">
        <v>10542</v>
      </c>
      <c r="AU5211" t="s">
        <v>186</v>
      </c>
      <c r="AV5211" t="s">
        <v>63</v>
      </c>
      <c r="AW5211" t="s">
        <v>63</v>
      </c>
      <c r="AX5211" t="s">
        <v>2644</v>
      </c>
    </row>
    <row r="5212" spans="1:54" x14ac:dyDescent="0.35">
      <c r="A5212">
        <v>5397</v>
      </c>
      <c r="B5212" t="s">
        <v>13415</v>
      </c>
      <c r="C5212">
        <v>6550</v>
      </c>
      <c r="D5212" s="1">
        <v>45323</v>
      </c>
      <c r="E5212" s="1"/>
      <c r="F5212" s="1"/>
      <c r="G5212">
        <v>12</v>
      </c>
      <c r="H5212" t="s">
        <v>55</v>
      </c>
      <c r="I5212" s="1">
        <v>45813</v>
      </c>
      <c r="J5212">
        <v>100</v>
      </c>
      <c r="L5212" t="s">
        <v>13015</v>
      </c>
      <c r="M5212" t="s">
        <v>504</v>
      </c>
      <c r="N5212" t="s">
        <v>504</v>
      </c>
      <c r="O5212" t="s">
        <v>58</v>
      </c>
      <c r="Q5212" t="s">
        <v>1508</v>
      </c>
      <c r="R5212" t="s">
        <v>202</v>
      </c>
      <c r="U5212" t="s">
        <v>235</v>
      </c>
      <c r="V5212" t="s">
        <v>62</v>
      </c>
      <c r="W5212">
        <v>6400</v>
      </c>
      <c r="Y5212">
        <v>2128</v>
      </c>
      <c r="AB5212">
        <v>100</v>
      </c>
      <c r="AC5212">
        <v>68.97</v>
      </c>
      <c r="AD5212">
        <v>2065.5</v>
      </c>
      <c r="AI5212">
        <v>2065.5</v>
      </c>
      <c r="AJ5212">
        <v>6550</v>
      </c>
      <c r="AK5212">
        <v>100</v>
      </c>
      <c r="AL5212">
        <v>6550</v>
      </c>
      <c r="AM5212">
        <v>100</v>
      </c>
      <c r="AN5212">
        <v>4422</v>
      </c>
      <c r="AO5212">
        <v>67.511450381678998</v>
      </c>
      <c r="AP5212">
        <v>4484.5</v>
      </c>
      <c r="AQ5212">
        <v>68.465648854961998</v>
      </c>
      <c r="AR5212" t="s">
        <v>13218</v>
      </c>
      <c r="AS5212" t="s">
        <v>10542</v>
      </c>
      <c r="AU5212" t="s">
        <v>186</v>
      </c>
      <c r="AV5212" t="s">
        <v>63</v>
      </c>
      <c r="AW5212" t="s">
        <v>63</v>
      </c>
      <c r="AX5212" t="s">
        <v>2644</v>
      </c>
    </row>
    <row r="5213" spans="1:54" x14ac:dyDescent="0.35">
      <c r="A5213">
        <v>5398</v>
      </c>
      <c r="B5213" t="s">
        <v>13416</v>
      </c>
      <c r="C5213">
        <v>4550</v>
      </c>
      <c r="D5213" s="1">
        <v>45323</v>
      </c>
      <c r="E5213" s="1"/>
      <c r="F5213" s="1"/>
      <c r="G5213">
        <v>12</v>
      </c>
      <c r="H5213" t="s">
        <v>55</v>
      </c>
      <c r="I5213" s="1">
        <v>45744</v>
      </c>
      <c r="J5213">
        <v>100</v>
      </c>
      <c r="L5213" t="s">
        <v>13417</v>
      </c>
      <c r="M5213" t="s">
        <v>504</v>
      </c>
      <c r="N5213" t="s">
        <v>504</v>
      </c>
      <c r="O5213" t="s">
        <v>58</v>
      </c>
      <c r="Q5213" t="s">
        <v>2357</v>
      </c>
      <c r="R5213" t="s">
        <v>202</v>
      </c>
      <c r="U5213" t="s">
        <v>235</v>
      </c>
      <c r="V5213" t="s">
        <v>62</v>
      </c>
      <c r="W5213">
        <v>4500</v>
      </c>
      <c r="Y5213">
        <v>1200</v>
      </c>
      <c r="AB5213">
        <v>100</v>
      </c>
      <c r="AC5213">
        <v>97.5</v>
      </c>
      <c r="AD5213">
        <v>1089</v>
      </c>
      <c r="AI5213">
        <v>1089</v>
      </c>
      <c r="AJ5213">
        <v>4550</v>
      </c>
      <c r="AK5213">
        <v>100</v>
      </c>
      <c r="AL5213">
        <v>4550</v>
      </c>
      <c r="AM5213">
        <v>100</v>
      </c>
      <c r="AN5213">
        <v>3350</v>
      </c>
      <c r="AO5213">
        <v>73.626373626374004</v>
      </c>
      <c r="AP5213">
        <v>3461</v>
      </c>
      <c r="AQ5213">
        <v>76.065934065934002</v>
      </c>
      <c r="AR5213" t="s">
        <v>13218</v>
      </c>
      <c r="AS5213" t="s">
        <v>10542</v>
      </c>
      <c r="AU5213" t="s">
        <v>186</v>
      </c>
      <c r="AV5213" t="s">
        <v>63</v>
      </c>
      <c r="AW5213" t="s">
        <v>63</v>
      </c>
      <c r="AX5213" t="s">
        <v>2644</v>
      </c>
    </row>
    <row r="5214" spans="1:54" x14ac:dyDescent="0.35">
      <c r="A5214">
        <v>5399</v>
      </c>
      <c r="B5214" t="s">
        <v>13418</v>
      </c>
      <c r="C5214">
        <v>1750</v>
      </c>
      <c r="D5214" s="1">
        <v>45323</v>
      </c>
      <c r="E5214" s="1"/>
      <c r="F5214" s="1"/>
      <c r="G5214">
        <v>12</v>
      </c>
      <c r="H5214" t="s">
        <v>55</v>
      </c>
      <c r="I5214" s="1">
        <v>45604</v>
      </c>
      <c r="J5214">
        <v>100</v>
      </c>
      <c r="L5214" t="s">
        <v>13015</v>
      </c>
      <c r="M5214" t="s">
        <v>504</v>
      </c>
      <c r="N5214" t="s">
        <v>504</v>
      </c>
      <c r="O5214" t="s">
        <v>58</v>
      </c>
      <c r="Q5214" t="s">
        <v>4579</v>
      </c>
      <c r="R5214" t="s">
        <v>202</v>
      </c>
      <c r="U5214" t="s">
        <v>235</v>
      </c>
      <c r="V5214" t="s">
        <v>62</v>
      </c>
      <c r="W5214">
        <v>1720</v>
      </c>
      <c r="Y5214">
        <v>486.4</v>
      </c>
      <c r="AB5214">
        <v>100</v>
      </c>
      <c r="AC5214">
        <v>160.97999999999999</v>
      </c>
      <c r="AD5214">
        <v>830.25</v>
      </c>
      <c r="AI5214">
        <v>830.25</v>
      </c>
      <c r="AJ5214">
        <v>1750</v>
      </c>
      <c r="AK5214">
        <v>100</v>
      </c>
      <c r="AL5214">
        <v>1750</v>
      </c>
      <c r="AM5214">
        <v>100</v>
      </c>
      <c r="AN5214">
        <v>1263.5999999999999</v>
      </c>
      <c r="AO5214">
        <v>72.205714285713995</v>
      </c>
      <c r="AP5214">
        <v>919.75</v>
      </c>
      <c r="AQ5214">
        <v>52.557142857142999</v>
      </c>
      <c r="AR5214" t="s">
        <v>13218</v>
      </c>
      <c r="AS5214" t="s">
        <v>10542</v>
      </c>
      <c r="AU5214" t="s">
        <v>186</v>
      </c>
      <c r="AV5214" t="s">
        <v>63</v>
      </c>
      <c r="AW5214" t="s">
        <v>63</v>
      </c>
      <c r="AX5214" t="s">
        <v>2644</v>
      </c>
    </row>
    <row r="5215" spans="1:54" x14ac:dyDescent="0.35">
      <c r="A5215">
        <v>5400</v>
      </c>
      <c r="B5215" t="s">
        <v>13419</v>
      </c>
      <c r="C5215">
        <v>6080</v>
      </c>
      <c r="D5215" s="1">
        <v>45292</v>
      </c>
      <c r="E5215" s="1"/>
      <c r="F5215" s="1"/>
      <c r="G5215">
        <v>3</v>
      </c>
      <c r="H5215" t="s">
        <v>55</v>
      </c>
      <c r="I5215" s="1">
        <v>45601</v>
      </c>
      <c r="J5215">
        <v>100</v>
      </c>
      <c r="L5215" t="s">
        <v>13420</v>
      </c>
      <c r="M5215" t="s">
        <v>734</v>
      </c>
      <c r="N5215" t="s">
        <v>328</v>
      </c>
      <c r="O5215" t="s">
        <v>58</v>
      </c>
      <c r="Q5215" t="s">
        <v>664</v>
      </c>
      <c r="R5215" t="s">
        <v>13421</v>
      </c>
      <c r="S5215" t="s">
        <v>13422</v>
      </c>
      <c r="U5215" t="s">
        <v>667</v>
      </c>
      <c r="V5215" t="s">
        <v>62</v>
      </c>
      <c r="W5215">
        <v>4028</v>
      </c>
      <c r="X5215">
        <v>4028</v>
      </c>
      <c r="AD5215">
        <v>232</v>
      </c>
      <c r="AE5215">
        <v>6080</v>
      </c>
      <c r="AF5215">
        <v>4028</v>
      </c>
      <c r="AJ5215">
        <v>2052</v>
      </c>
      <c r="AK5215">
        <v>33.75</v>
      </c>
      <c r="AL5215">
        <v>2052</v>
      </c>
      <c r="AM5215">
        <v>33.75</v>
      </c>
      <c r="AN5215">
        <v>2052</v>
      </c>
      <c r="AO5215">
        <v>33.75</v>
      </c>
      <c r="AP5215">
        <v>2052</v>
      </c>
      <c r="AQ5215">
        <v>33.75</v>
      </c>
      <c r="AR5215" t="s">
        <v>13423</v>
      </c>
      <c r="AS5215" t="s">
        <v>13052</v>
      </c>
      <c r="AU5215" t="s">
        <v>150</v>
      </c>
      <c r="AV5215" t="s">
        <v>63</v>
      </c>
      <c r="AX5215" t="s">
        <v>2065</v>
      </c>
      <c r="BB5215" t="s">
        <v>13424</v>
      </c>
    </row>
    <row r="5216" spans="1:54" x14ac:dyDescent="0.35">
      <c r="A5216">
        <v>5401</v>
      </c>
      <c r="B5216" t="s">
        <v>13425</v>
      </c>
      <c r="C5216">
        <v>3420</v>
      </c>
      <c r="D5216" s="1">
        <v>45352</v>
      </c>
      <c r="E5216" s="1"/>
      <c r="F5216" s="1"/>
      <c r="G5216">
        <v>4</v>
      </c>
      <c r="H5216" t="s">
        <v>55</v>
      </c>
      <c r="I5216" s="1">
        <v>45562</v>
      </c>
      <c r="J5216">
        <v>100</v>
      </c>
      <c r="L5216" t="s">
        <v>13426</v>
      </c>
      <c r="M5216" t="s">
        <v>1507</v>
      </c>
      <c r="N5216" t="s">
        <v>744</v>
      </c>
      <c r="O5216" t="s">
        <v>58</v>
      </c>
      <c r="Q5216" t="s">
        <v>739</v>
      </c>
      <c r="R5216" t="s">
        <v>546</v>
      </c>
      <c r="U5216" t="s">
        <v>235</v>
      </c>
      <c r="V5216" t="s">
        <v>62</v>
      </c>
      <c r="W5216">
        <v>3320</v>
      </c>
      <c r="Y5216">
        <v>934.4</v>
      </c>
      <c r="AB5216">
        <v>100</v>
      </c>
      <c r="AC5216">
        <v>107.14</v>
      </c>
      <c r="AD5216">
        <v>920</v>
      </c>
      <c r="AE5216">
        <v>3420</v>
      </c>
      <c r="AI5216">
        <v>920</v>
      </c>
      <c r="AJ5216">
        <v>3420</v>
      </c>
      <c r="AK5216">
        <v>100</v>
      </c>
      <c r="AL5216">
        <v>3420</v>
      </c>
      <c r="AM5216">
        <v>100</v>
      </c>
      <c r="AN5216">
        <v>2485.6</v>
      </c>
      <c r="AO5216">
        <v>72.678362573098994</v>
      </c>
      <c r="AP5216">
        <v>2500</v>
      </c>
      <c r="AQ5216">
        <v>73.099415204677996</v>
      </c>
      <c r="AS5216" t="s">
        <v>12682</v>
      </c>
      <c r="AU5216" t="s">
        <v>95</v>
      </c>
      <c r="AV5216" t="s">
        <v>63</v>
      </c>
      <c r="AW5216" t="s">
        <v>63</v>
      </c>
      <c r="AX5216" t="s">
        <v>3766</v>
      </c>
      <c r="BB5216" t="s">
        <v>13427</v>
      </c>
    </row>
    <row r="5217" spans="1:54" x14ac:dyDescent="0.35">
      <c r="A5217">
        <v>5402</v>
      </c>
      <c r="B5217" t="s">
        <v>13428</v>
      </c>
      <c r="C5217">
        <v>4978</v>
      </c>
      <c r="D5217" s="1">
        <v>45323</v>
      </c>
      <c r="E5217" s="1"/>
      <c r="F5217" s="1"/>
      <c r="G5217">
        <v>4</v>
      </c>
      <c r="H5217" t="s">
        <v>55</v>
      </c>
      <c r="I5217" s="1">
        <v>45601</v>
      </c>
      <c r="J5217">
        <v>100</v>
      </c>
      <c r="L5217" t="s">
        <v>13429</v>
      </c>
      <c r="M5217" t="s">
        <v>734</v>
      </c>
      <c r="N5217" t="s">
        <v>328</v>
      </c>
      <c r="O5217" t="s">
        <v>58</v>
      </c>
      <c r="Q5217" t="s">
        <v>664</v>
      </c>
      <c r="R5217" t="s">
        <v>13430</v>
      </c>
      <c r="S5217" t="s">
        <v>13431</v>
      </c>
      <c r="U5217" t="s">
        <v>667</v>
      </c>
      <c r="V5217" t="s">
        <v>62</v>
      </c>
      <c r="W5217">
        <v>2765</v>
      </c>
      <c r="X5217">
        <v>2765</v>
      </c>
      <c r="AD5217">
        <v>242</v>
      </c>
      <c r="AE5217">
        <v>4978</v>
      </c>
      <c r="AF5217">
        <v>2764.7</v>
      </c>
      <c r="AJ5217">
        <v>2213</v>
      </c>
      <c r="AK5217">
        <v>44.455604660505998</v>
      </c>
      <c r="AL5217">
        <v>2213</v>
      </c>
      <c r="AM5217">
        <v>44.455604660505998</v>
      </c>
      <c r="AN5217">
        <v>2213</v>
      </c>
      <c r="AO5217">
        <v>44.455604660505998</v>
      </c>
      <c r="AP5217">
        <v>2213</v>
      </c>
      <c r="AQ5217">
        <v>44.455604660505998</v>
      </c>
      <c r="AR5217" t="s">
        <v>11346</v>
      </c>
      <c r="AS5217" t="s">
        <v>12682</v>
      </c>
      <c r="AU5217" t="s">
        <v>150</v>
      </c>
      <c r="AV5217" t="s">
        <v>63</v>
      </c>
      <c r="AX5217" t="s">
        <v>2065</v>
      </c>
      <c r="BB5217" t="s">
        <v>13432</v>
      </c>
    </row>
    <row r="5218" spans="1:54" x14ac:dyDescent="0.35">
      <c r="A5218">
        <v>5403</v>
      </c>
      <c r="B5218" t="s">
        <v>13433</v>
      </c>
      <c r="C5218">
        <v>3000</v>
      </c>
      <c r="D5218" s="1">
        <v>45323</v>
      </c>
      <c r="E5218" s="1"/>
      <c r="F5218" s="1"/>
      <c r="G5218">
        <v>10</v>
      </c>
      <c r="H5218" t="s">
        <v>55</v>
      </c>
      <c r="I5218" s="1">
        <v>45372</v>
      </c>
      <c r="M5218" t="s">
        <v>734</v>
      </c>
      <c r="N5218" t="s">
        <v>328</v>
      </c>
      <c r="O5218" t="s">
        <v>58</v>
      </c>
      <c r="Q5218" t="s">
        <v>664</v>
      </c>
      <c r="R5218" t="s">
        <v>5823</v>
      </c>
      <c r="U5218" t="s">
        <v>667</v>
      </c>
      <c r="V5218" t="s">
        <v>68</v>
      </c>
      <c r="W5218">
        <v>2000</v>
      </c>
      <c r="X5218">
        <v>2000</v>
      </c>
      <c r="AJ5218">
        <v>1000</v>
      </c>
      <c r="AK5218">
        <v>33.333333333333002</v>
      </c>
      <c r="AL5218">
        <v>1000</v>
      </c>
      <c r="AM5218">
        <v>33.333333333333002</v>
      </c>
      <c r="AN5218">
        <v>1000</v>
      </c>
      <c r="AO5218">
        <v>33.333333333333002</v>
      </c>
      <c r="AP5218">
        <v>1000</v>
      </c>
      <c r="AQ5218">
        <v>33.333333333333002</v>
      </c>
      <c r="AR5218" t="s">
        <v>8718</v>
      </c>
      <c r="AS5218" t="s">
        <v>12682</v>
      </c>
      <c r="AU5218" t="s">
        <v>150</v>
      </c>
      <c r="AV5218" t="s">
        <v>63</v>
      </c>
      <c r="AX5218" t="s">
        <v>2644</v>
      </c>
      <c r="BB5218" t="s">
        <v>13434</v>
      </c>
    </row>
    <row r="5219" spans="1:54" x14ac:dyDescent="0.35">
      <c r="A5219">
        <v>5404</v>
      </c>
      <c r="B5219" t="s">
        <v>13435</v>
      </c>
      <c r="C5219">
        <v>4913</v>
      </c>
      <c r="D5219" s="1">
        <v>45323</v>
      </c>
      <c r="E5219" s="1"/>
      <c r="F5219" s="1"/>
      <c r="G5219">
        <v>9</v>
      </c>
      <c r="H5219" t="s">
        <v>55</v>
      </c>
      <c r="I5219" s="1">
        <v>45601</v>
      </c>
      <c r="J5219">
        <v>100</v>
      </c>
      <c r="L5219" t="s">
        <v>13436</v>
      </c>
      <c r="M5219" t="s">
        <v>734</v>
      </c>
      <c r="N5219" t="s">
        <v>328</v>
      </c>
      <c r="O5219" t="s">
        <v>58</v>
      </c>
      <c r="Q5219" t="s">
        <v>664</v>
      </c>
      <c r="R5219" t="s">
        <v>12936</v>
      </c>
      <c r="S5219" t="s">
        <v>12937</v>
      </c>
      <c r="U5219" t="s">
        <v>667</v>
      </c>
      <c r="V5219" t="s">
        <v>62</v>
      </c>
      <c r="W5219">
        <v>3370</v>
      </c>
      <c r="X5219">
        <v>3370</v>
      </c>
      <c r="AD5219">
        <v>250</v>
      </c>
      <c r="AE5219">
        <v>4912.5</v>
      </c>
      <c r="AF5219">
        <v>3370</v>
      </c>
      <c r="AJ5219">
        <v>1543</v>
      </c>
      <c r="AK5219">
        <v>31.406472623652</v>
      </c>
      <c r="AL5219">
        <v>1543</v>
      </c>
      <c r="AM5219">
        <v>31.406472623652</v>
      </c>
      <c r="AN5219">
        <v>1543</v>
      </c>
      <c r="AO5219">
        <v>31.406472623652</v>
      </c>
      <c r="AP5219">
        <v>1543</v>
      </c>
      <c r="AQ5219">
        <v>31.406472623652</v>
      </c>
      <c r="AR5219" t="s">
        <v>13437</v>
      </c>
      <c r="AS5219" t="s">
        <v>12682</v>
      </c>
      <c r="AU5219" t="s">
        <v>1172</v>
      </c>
      <c r="AV5219" t="s">
        <v>63</v>
      </c>
      <c r="AX5219" t="s">
        <v>2644</v>
      </c>
      <c r="BB5219" t="s">
        <v>13438</v>
      </c>
    </row>
    <row r="5220" spans="1:54" x14ac:dyDescent="0.35">
      <c r="A5220">
        <v>5405</v>
      </c>
      <c r="B5220" t="s">
        <v>13439</v>
      </c>
      <c r="C5220">
        <v>60</v>
      </c>
      <c r="D5220" s="1">
        <v>45323</v>
      </c>
      <c r="E5220" s="1"/>
      <c r="F5220" s="1"/>
      <c r="G5220">
        <v>1</v>
      </c>
      <c r="H5220" t="s">
        <v>55</v>
      </c>
      <c r="I5220" s="1">
        <v>45363</v>
      </c>
      <c r="J5220">
        <v>100</v>
      </c>
      <c r="L5220" t="s">
        <v>13440</v>
      </c>
      <c r="M5220" t="s">
        <v>6053</v>
      </c>
      <c r="N5220" t="s">
        <v>504</v>
      </c>
      <c r="O5220" t="s">
        <v>58</v>
      </c>
      <c r="Q5220" t="s">
        <v>790</v>
      </c>
      <c r="R5220" t="s">
        <v>3486</v>
      </c>
      <c r="U5220" t="s">
        <v>235</v>
      </c>
      <c r="V5220" t="s">
        <v>62</v>
      </c>
      <c r="W5220">
        <v>40</v>
      </c>
      <c r="Y5220">
        <v>12.8</v>
      </c>
      <c r="AB5220">
        <v>100</v>
      </c>
      <c r="AE5220">
        <v>60</v>
      </c>
      <c r="AJ5220">
        <v>60</v>
      </c>
      <c r="AK5220">
        <v>100</v>
      </c>
      <c r="AL5220">
        <v>60</v>
      </c>
      <c r="AM5220">
        <v>100</v>
      </c>
      <c r="AN5220">
        <v>47.2</v>
      </c>
      <c r="AO5220">
        <v>78.666666666666998</v>
      </c>
      <c r="AP5220">
        <v>60</v>
      </c>
      <c r="AQ5220">
        <v>100</v>
      </c>
      <c r="AR5220" t="s">
        <v>12682</v>
      </c>
      <c r="AS5220" t="s">
        <v>12682</v>
      </c>
      <c r="AU5220" t="s">
        <v>150</v>
      </c>
      <c r="AV5220" t="s">
        <v>63</v>
      </c>
      <c r="AW5220" t="s">
        <v>63</v>
      </c>
      <c r="AX5220" t="s">
        <v>2644</v>
      </c>
    </row>
    <row r="5221" spans="1:54" x14ac:dyDescent="0.35">
      <c r="A5221">
        <v>5406</v>
      </c>
      <c r="B5221" t="s">
        <v>13441</v>
      </c>
      <c r="C5221">
        <v>800</v>
      </c>
      <c r="D5221" s="1">
        <v>45323</v>
      </c>
      <c r="E5221" s="1"/>
      <c r="F5221" s="1"/>
      <c r="G5221">
        <v>5</v>
      </c>
      <c r="H5221" t="s">
        <v>55</v>
      </c>
      <c r="I5221" s="1">
        <v>45491</v>
      </c>
      <c r="J5221">
        <v>100</v>
      </c>
      <c r="L5221" t="s">
        <v>13442</v>
      </c>
      <c r="M5221" t="s">
        <v>6053</v>
      </c>
      <c r="N5221" t="s">
        <v>744</v>
      </c>
      <c r="O5221" t="s">
        <v>58</v>
      </c>
      <c r="Q5221" t="s">
        <v>4579</v>
      </c>
      <c r="R5221" t="s">
        <v>1473</v>
      </c>
      <c r="U5221" t="s">
        <v>235</v>
      </c>
      <c r="V5221" t="s">
        <v>62</v>
      </c>
      <c r="W5221">
        <v>720</v>
      </c>
      <c r="Y5221">
        <v>192</v>
      </c>
      <c r="AB5221">
        <v>100</v>
      </c>
      <c r="AC5221">
        <v>113.02</v>
      </c>
      <c r="AD5221">
        <v>220.27500000000001</v>
      </c>
      <c r="AE5221">
        <v>800</v>
      </c>
      <c r="AI5221">
        <v>220.27500000000001</v>
      </c>
      <c r="AJ5221">
        <v>800</v>
      </c>
      <c r="AK5221">
        <v>100</v>
      </c>
      <c r="AL5221">
        <v>800</v>
      </c>
      <c r="AM5221">
        <v>100</v>
      </c>
      <c r="AN5221">
        <v>608</v>
      </c>
      <c r="AO5221">
        <v>76</v>
      </c>
      <c r="AP5221">
        <v>579.72500000000002</v>
      </c>
      <c r="AQ5221">
        <v>72.465625000000003</v>
      </c>
      <c r="AR5221" t="s">
        <v>12682</v>
      </c>
      <c r="AS5221" t="s">
        <v>12682</v>
      </c>
      <c r="AU5221" t="s">
        <v>150</v>
      </c>
      <c r="AV5221" t="s">
        <v>63</v>
      </c>
      <c r="AW5221" t="s">
        <v>63</v>
      </c>
      <c r="AX5221" t="s">
        <v>2644</v>
      </c>
    </row>
    <row r="5222" spans="1:54" x14ac:dyDescent="0.35">
      <c r="A5222">
        <v>5407</v>
      </c>
      <c r="B5222" t="s">
        <v>13443</v>
      </c>
      <c r="C5222">
        <v>150</v>
      </c>
      <c r="D5222" s="1">
        <v>45323</v>
      </c>
      <c r="E5222" s="1"/>
      <c r="F5222" s="1"/>
      <c r="G5222">
        <v>12</v>
      </c>
      <c r="H5222" t="s">
        <v>55</v>
      </c>
      <c r="I5222" s="1">
        <v>45376</v>
      </c>
      <c r="J5222">
        <v>100</v>
      </c>
      <c r="L5222" t="s">
        <v>13444</v>
      </c>
      <c r="M5222" t="s">
        <v>504</v>
      </c>
      <c r="N5222" t="s">
        <v>504</v>
      </c>
      <c r="O5222" t="s">
        <v>58</v>
      </c>
      <c r="Q5222" t="s">
        <v>745</v>
      </c>
      <c r="R5222" t="s">
        <v>1078</v>
      </c>
      <c r="U5222" t="s">
        <v>235</v>
      </c>
      <c r="V5222" t="s">
        <v>62</v>
      </c>
      <c r="W5222">
        <v>100</v>
      </c>
      <c r="X5222">
        <v>100</v>
      </c>
      <c r="AE5222">
        <v>150</v>
      </c>
      <c r="AF5222">
        <v>100</v>
      </c>
      <c r="AJ5222">
        <v>50</v>
      </c>
      <c r="AK5222">
        <v>33.333333333333002</v>
      </c>
      <c r="AL5222">
        <v>50</v>
      </c>
      <c r="AM5222">
        <v>33.333333333333002</v>
      </c>
      <c r="AN5222">
        <v>50</v>
      </c>
      <c r="AO5222">
        <v>33.333333333333002</v>
      </c>
      <c r="AP5222">
        <v>50</v>
      </c>
      <c r="AQ5222">
        <v>33.333333333333002</v>
      </c>
      <c r="AR5222" t="s">
        <v>12682</v>
      </c>
      <c r="AS5222" t="s">
        <v>12682</v>
      </c>
      <c r="AU5222" t="s">
        <v>515</v>
      </c>
      <c r="AV5222" t="s">
        <v>63</v>
      </c>
      <c r="AW5222" t="s">
        <v>64</v>
      </c>
      <c r="AX5222" t="s">
        <v>2644</v>
      </c>
    </row>
    <row r="5223" spans="1:54" x14ac:dyDescent="0.35">
      <c r="A5223">
        <v>5408</v>
      </c>
      <c r="B5223" t="s">
        <v>13445</v>
      </c>
      <c r="C5223">
        <v>2000</v>
      </c>
      <c r="D5223" s="1">
        <v>45536</v>
      </c>
      <c r="E5223" s="1"/>
      <c r="F5223" s="1"/>
      <c r="G5223">
        <v>4</v>
      </c>
      <c r="H5223" t="s">
        <v>55</v>
      </c>
      <c r="I5223" s="1">
        <v>45649</v>
      </c>
      <c r="M5223" t="s">
        <v>734</v>
      </c>
      <c r="N5223" t="s">
        <v>328</v>
      </c>
      <c r="O5223" t="s">
        <v>58</v>
      </c>
      <c r="Q5223" t="s">
        <v>664</v>
      </c>
      <c r="R5223" t="s">
        <v>2109</v>
      </c>
      <c r="S5223" t="s">
        <v>13446</v>
      </c>
      <c r="U5223" t="s">
        <v>667</v>
      </c>
      <c r="V5223" t="s">
        <v>68</v>
      </c>
      <c r="W5223">
        <v>1500</v>
      </c>
      <c r="X5223">
        <v>1500</v>
      </c>
      <c r="AJ5223">
        <v>500</v>
      </c>
      <c r="AK5223">
        <v>25</v>
      </c>
      <c r="AL5223">
        <v>500</v>
      </c>
      <c r="AM5223">
        <v>25</v>
      </c>
      <c r="AN5223">
        <v>500</v>
      </c>
      <c r="AO5223">
        <v>25</v>
      </c>
      <c r="AP5223">
        <v>500</v>
      </c>
      <c r="AQ5223">
        <v>25</v>
      </c>
      <c r="AR5223" t="s">
        <v>13447</v>
      </c>
      <c r="AS5223" t="s">
        <v>13423</v>
      </c>
      <c r="AU5223" t="s">
        <v>638</v>
      </c>
      <c r="AV5223" t="s">
        <v>63</v>
      </c>
      <c r="AX5223" t="s">
        <v>2644</v>
      </c>
      <c r="BB5223" t="s">
        <v>13448</v>
      </c>
    </row>
    <row r="5224" spans="1:54" x14ac:dyDescent="0.35">
      <c r="A5224">
        <v>5410</v>
      </c>
      <c r="B5224" t="s">
        <v>13449</v>
      </c>
      <c r="C5224">
        <v>700</v>
      </c>
      <c r="D5224" s="1">
        <v>45323</v>
      </c>
      <c r="E5224" s="1"/>
      <c r="F5224" s="1"/>
      <c r="G5224">
        <v>1</v>
      </c>
      <c r="H5224" t="s">
        <v>55</v>
      </c>
      <c r="I5224" s="1">
        <v>45352</v>
      </c>
      <c r="M5224" t="s">
        <v>504</v>
      </c>
      <c r="N5224" t="s">
        <v>504</v>
      </c>
      <c r="O5224" t="s">
        <v>58</v>
      </c>
      <c r="Q5224" t="s">
        <v>739</v>
      </c>
      <c r="R5224" t="s">
        <v>505</v>
      </c>
      <c r="U5224" t="s">
        <v>235</v>
      </c>
      <c r="V5224" t="s">
        <v>68</v>
      </c>
      <c r="W5224">
        <v>720</v>
      </c>
      <c r="Y5224">
        <v>214.4</v>
      </c>
      <c r="AB5224">
        <v>100</v>
      </c>
      <c r="AJ5224">
        <v>700</v>
      </c>
      <c r="AK5224">
        <v>100</v>
      </c>
      <c r="AL5224">
        <v>700</v>
      </c>
      <c r="AM5224">
        <v>100</v>
      </c>
      <c r="AN5224">
        <v>485.6</v>
      </c>
      <c r="AO5224">
        <v>69.371428571429007</v>
      </c>
      <c r="AP5224">
        <v>700</v>
      </c>
      <c r="AQ5224">
        <v>100</v>
      </c>
      <c r="AS5224" t="s">
        <v>13423</v>
      </c>
      <c r="AU5224" t="s">
        <v>216</v>
      </c>
      <c r="AV5224" t="s">
        <v>63</v>
      </c>
      <c r="AW5224" t="s">
        <v>63</v>
      </c>
      <c r="AX5224" t="s">
        <v>2644</v>
      </c>
    </row>
    <row r="5225" spans="1:54" x14ac:dyDescent="0.35">
      <c r="A5225">
        <v>5411</v>
      </c>
      <c r="B5225" t="s">
        <v>13450</v>
      </c>
      <c r="C5225">
        <v>4000</v>
      </c>
      <c r="D5225" s="1">
        <v>45323</v>
      </c>
      <c r="E5225" s="1"/>
      <c r="F5225" s="1"/>
      <c r="G5225">
        <v>3</v>
      </c>
      <c r="H5225" t="s">
        <v>55</v>
      </c>
      <c r="I5225" s="1">
        <v>45356</v>
      </c>
      <c r="M5225" t="s">
        <v>734</v>
      </c>
      <c r="N5225" t="s">
        <v>328</v>
      </c>
      <c r="O5225" t="s">
        <v>58</v>
      </c>
      <c r="Q5225" t="s">
        <v>664</v>
      </c>
      <c r="R5225" t="s">
        <v>1156</v>
      </c>
      <c r="S5225" t="s">
        <v>13451</v>
      </c>
      <c r="U5225" t="s">
        <v>667</v>
      </c>
      <c r="V5225" t="s">
        <v>68</v>
      </c>
      <c r="W5225">
        <v>2500</v>
      </c>
      <c r="X5225">
        <v>2500</v>
      </c>
      <c r="AJ5225">
        <v>1500</v>
      </c>
      <c r="AK5225">
        <v>37.5</v>
      </c>
      <c r="AL5225">
        <v>1500</v>
      </c>
      <c r="AM5225">
        <v>37.5</v>
      </c>
      <c r="AN5225">
        <v>1500</v>
      </c>
      <c r="AO5225">
        <v>37.5</v>
      </c>
      <c r="AP5225">
        <v>1500</v>
      </c>
      <c r="AQ5225">
        <v>37.5</v>
      </c>
      <c r="AR5225" t="s">
        <v>5458</v>
      </c>
      <c r="AS5225" t="s">
        <v>13423</v>
      </c>
      <c r="AU5225" t="s">
        <v>81</v>
      </c>
      <c r="AV5225" t="s">
        <v>63</v>
      </c>
      <c r="AX5225" t="s">
        <v>2065</v>
      </c>
      <c r="BB5225" t="s">
        <v>13452</v>
      </c>
    </row>
    <row r="5226" spans="1:54" x14ac:dyDescent="0.35">
      <c r="A5226">
        <v>5412</v>
      </c>
      <c r="B5226" t="s">
        <v>13453</v>
      </c>
      <c r="C5226">
        <v>3930</v>
      </c>
      <c r="D5226" s="1">
        <v>45323</v>
      </c>
      <c r="E5226" s="1"/>
      <c r="F5226" s="1"/>
      <c r="G5226">
        <v>4</v>
      </c>
      <c r="H5226" t="s">
        <v>55</v>
      </c>
      <c r="I5226" s="1">
        <v>45601</v>
      </c>
      <c r="J5226">
        <v>100</v>
      </c>
      <c r="L5226" t="s">
        <v>13454</v>
      </c>
      <c r="M5226" t="s">
        <v>734</v>
      </c>
      <c r="N5226" t="s">
        <v>328</v>
      </c>
      <c r="O5226" t="s">
        <v>58</v>
      </c>
      <c r="Q5226" t="s">
        <v>664</v>
      </c>
      <c r="R5226" t="s">
        <v>5158</v>
      </c>
      <c r="U5226" t="s">
        <v>667</v>
      </c>
      <c r="V5226" t="s">
        <v>62</v>
      </c>
      <c r="W5226">
        <v>2480</v>
      </c>
      <c r="X5226">
        <v>2480</v>
      </c>
      <c r="AD5226">
        <v>76.1875</v>
      </c>
      <c r="AE5226">
        <v>3930</v>
      </c>
      <c r="AF5226">
        <v>2480</v>
      </c>
      <c r="AJ5226">
        <v>1450</v>
      </c>
      <c r="AK5226">
        <v>36.895674300254001</v>
      </c>
      <c r="AL5226">
        <v>1450</v>
      </c>
      <c r="AM5226">
        <v>36.895674300254001</v>
      </c>
      <c r="AN5226">
        <v>1450</v>
      </c>
      <c r="AO5226">
        <v>36.895674300254001</v>
      </c>
      <c r="AP5226">
        <v>1450</v>
      </c>
      <c r="AQ5226">
        <v>36.895674300254001</v>
      </c>
      <c r="AR5226" t="s">
        <v>13455</v>
      </c>
      <c r="AS5226" t="s">
        <v>10954</v>
      </c>
      <c r="AU5226" t="s">
        <v>150</v>
      </c>
      <c r="AV5226" t="s">
        <v>63</v>
      </c>
      <c r="AX5226" t="s">
        <v>2644</v>
      </c>
      <c r="BB5226" t="s">
        <v>13456</v>
      </c>
    </row>
    <row r="5227" spans="1:54" x14ac:dyDescent="0.35">
      <c r="A5227">
        <v>5413</v>
      </c>
      <c r="B5227" t="s">
        <v>13457</v>
      </c>
      <c r="C5227">
        <v>300</v>
      </c>
      <c r="D5227" s="1">
        <v>45323</v>
      </c>
      <c r="E5227" s="1"/>
      <c r="F5227" s="1"/>
      <c r="G5227">
        <v>1</v>
      </c>
      <c r="H5227" t="s">
        <v>55</v>
      </c>
      <c r="I5227" s="1">
        <v>45363</v>
      </c>
      <c r="J5227">
        <v>100</v>
      </c>
      <c r="L5227" t="s">
        <v>13458</v>
      </c>
      <c r="M5227" t="s">
        <v>6053</v>
      </c>
      <c r="N5227" t="s">
        <v>504</v>
      </c>
      <c r="O5227" t="s">
        <v>58</v>
      </c>
      <c r="Q5227" t="s">
        <v>756</v>
      </c>
      <c r="R5227" t="s">
        <v>10096</v>
      </c>
      <c r="U5227" t="s">
        <v>235</v>
      </c>
      <c r="V5227" t="s">
        <v>62</v>
      </c>
      <c r="W5227">
        <v>300</v>
      </c>
      <c r="Y5227">
        <v>80</v>
      </c>
      <c r="AB5227">
        <v>100</v>
      </c>
      <c r="AE5227">
        <v>300</v>
      </c>
      <c r="AJ5227">
        <v>300</v>
      </c>
      <c r="AK5227">
        <v>100</v>
      </c>
      <c r="AL5227">
        <v>300</v>
      </c>
      <c r="AM5227">
        <v>100</v>
      </c>
      <c r="AN5227">
        <v>220</v>
      </c>
      <c r="AO5227">
        <v>73.333333333333002</v>
      </c>
      <c r="AP5227">
        <v>300</v>
      </c>
      <c r="AQ5227">
        <v>100</v>
      </c>
      <c r="AR5227" t="s">
        <v>13459</v>
      </c>
      <c r="AS5227" t="s">
        <v>13459</v>
      </c>
      <c r="AU5227" t="s">
        <v>150</v>
      </c>
      <c r="AV5227" t="s">
        <v>63</v>
      </c>
      <c r="AW5227" t="s">
        <v>63</v>
      </c>
      <c r="AX5227" t="s">
        <v>2644</v>
      </c>
    </row>
    <row r="5228" spans="1:54" x14ac:dyDescent="0.35">
      <c r="A5228">
        <v>5414</v>
      </c>
      <c r="B5228" t="s">
        <v>13460</v>
      </c>
      <c r="C5228">
        <v>4623</v>
      </c>
      <c r="D5228" s="1">
        <v>45323</v>
      </c>
      <c r="E5228" s="1"/>
      <c r="F5228" s="1"/>
      <c r="G5228">
        <v>2</v>
      </c>
      <c r="H5228" t="s">
        <v>55</v>
      </c>
      <c r="I5228" s="1">
        <v>45601</v>
      </c>
      <c r="J5228">
        <v>100</v>
      </c>
      <c r="L5228" t="s">
        <v>13461</v>
      </c>
      <c r="M5228" t="s">
        <v>734</v>
      </c>
      <c r="N5228" t="s">
        <v>328</v>
      </c>
      <c r="O5228" t="s">
        <v>58</v>
      </c>
      <c r="Q5228" t="s">
        <v>664</v>
      </c>
      <c r="R5228" t="s">
        <v>13462</v>
      </c>
      <c r="U5228" t="s">
        <v>667</v>
      </c>
      <c r="V5228" t="s">
        <v>62</v>
      </c>
      <c r="W5228">
        <v>2854</v>
      </c>
      <c r="X5228">
        <v>2854</v>
      </c>
      <c r="AD5228">
        <v>243.5</v>
      </c>
      <c r="AE5228">
        <v>4623</v>
      </c>
      <c r="AF5228">
        <v>2853.6</v>
      </c>
      <c r="AJ5228">
        <v>1769</v>
      </c>
      <c r="AK5228">
        <v>38.265195760329</v>
      </c>
      <c r="AL5228">
        <v>1769</v>
      </c>
      <c r="AM5228">
        <v>38.265195760329</v>
      </c>
      <c r="AN5228">
        <v>1769</v>
      </c>
      <c r="AO5228">
        <v>38.265195760329</v>
      </c>
      <c r="AP5228">
        <v>1769</v>
      </c>
      <c r="AQ5228">
        <v>38.265195760329</v>
      </c>
      <c r="AR5228" t="s">
        <v>12034</v>
      </c>
      <c r="AS5228" t="s">
        <v>10954</v>
      </c>
      <c r="AU5228" t="s">
        <v>1172</v>
      </c>
      <c r="AV5228" t="s">
        <v>63</v>
      </c>
      <c r="AX5228" t="s">
        <v>2644</v>
      </c>
      <c r="BB5228" t="s">
        <v>13463</v>
      </c>
    </row>
    <row r="5229" spans="1:54" x14ac:dyDescent="0.35">
      <c r="A5229">
        <v>5415</v>
      </c>
      <c r="B5229" t="s">
        <v>13464</v>
      </c>
      <c r="C5229">
        <v>1000</v>
      </c>
      <c r="D5229" s="1">
        <v>45323</v>
      </c>
      <c r="E5229" s="1"/>
      <c r="F5229" s="1"/>
      <c r="G5229">
        <v>1</v>
      </c>
      <c r="H5229" t="s">
        <v>55</v>
      </c>
      <c r="I5229" s="1">
        <v>45350</v>
      </c>
      <c r="M5229" t="s">
        <v>734</v>
      </c>
      <c r="N5229" t="s">
        <v>328</v>
      </c>
      <c r="O5229" t="s">
        <v>58</v>
      </c>
      <c r="Q5229" t="s">
        <v>664</v>
      </c>
      <c r="R5229" t="s">
        <v>13465</v>
      </c>
      <c r="S5229" t="s">
        <v>13466</v>
      </c>
      <c r="U5229" t="s">
        <v>667</v>
      </c>
      <c r="V5229" t="s">
        <v>68</v>
      </c>
      <c r="W5229">
        <v>600</v>
      </c>
      <c r="X5229">
        <v>600</v>
      </c>
      <c r="AJ5229">
        <v>400</v>
      </c>
      <c r="AK5229">
        <v>40</v>
      </c>
      <c r="AL5229">
        <v>400</v>
      </c>
      <c r="AM5229">
        <v>40</v>
      </c>
      <c r="AN5229">
        <v>400</v>
      </c>
      <c r="AO5229">
        <v>40</v>
      </c>
      <c r="AP5229">
        <v>400</v>
      </c>
      <c r="AQ5229">
        <v>40</v>
      </c>
      <c r="AR5229" t="s">
        <v>12034</v>
      </c>
      <c r="AS5229" t="s">
        <v>10954</v>
      </c>
      <c r="AU5229" t="s">
        <v>491</v>
      </c>
      <c r="AV5229" t="s">
        <v>63</v>
      </c>
      <c r="AX5229" t="s">
        <v>2065</v>
      </c>
      <c r="BB5229" t="s">
        <v>13467</v>
      </c>
    </row>
    <row r="5230" spans="1:54" x14ac:dyDescent="0.35">
      <c r="A5230">
        <v>5416</v>
      </c>
      <c r="B5230" t="s">
        <v>13468</v>
      </c>
      <c r="C5230">
        <v>900</v>
      </c>
      <c r="D5230" s="1">
        <v>45323</v>
      </c>
      <c r="E5230" s="1"/>
      <c r="F5230" s="1"/>
      <c r="G5230">
        <v>12</v>
      </c>
      <c r="H5230" t="s">
        <v>55</v>
      </c>
      <c r="I5230" s="1">
        <v>45642</v>
      </c>
      <c r="J5230">
        <v>100</v>
      </c>
      <c r="L5230" t="s">
        <v>13469</v>
      </c>
      <c r="M5230" t="s">
        <v>6053</v>
      </c>
      <c r="N5230" t="s">
        <v>12352</v>
      </c>
      <c r="O5230" t="s">
        <v>58</v>
      </c>
      <c r="Q5230" t="s">
        <v>4579</v>
      </c>
      <c r="R5230" t="s">
        <v>13470</v>
      </c>
      <c r="U5230" t="s">
        <v>235</v>
      </c>
      <c r="V5230" t="s">
        <v>62</v>
      </c>
      <c r="W5230">
        <v>900</v>
      </c>
      <c r="Y5230">
        <v>240</v>
      </c>
      <c r="AB5230">
        <v>100</v>
      </c>
      <c r="AC5230">
        <v>50</v>
      </c>
      <c r="AD5230">
        <v>177.5</v>
      </c>
      <c r="AE5230">
        <v>900</v>
      </c>
      <c r="AI5230">
        <v>177.5</v>
      </c>
      <c r="AJ5230">
        <v>900</v>
      </c>
      <c r="AK5230">
        <v>100</v>
      </c>
      <c r="AL5230">
        <v>900</v>
      </c>
      <c r="AM5230">
        <v>100</v>
      </c>
      <c r="AN5230">
        <v>660</v>
      </c>
      <c r="AO5230">
        <v>73.333333333333002</v>
      </c>
      <c r="AP5230">
        <v>722.5</v>
      </c>
      <c r="AQ5230">
        <v>80.277777777777999</v>
      </c>
      <c r="AR5230" t="s">
        <v>13459</v>
      </c>
      <c r="AS5230" t="s">
        <v>13459</v>
      </c>
      <c r="AU5230" t="s">
        <v>81</v>
      </c>
      <c r="AV5230" t="s">
        <v>63</v>
      </c>
      <c r="AX5230" t="s">
        <v>2065</v>
      </c>
      <c r="BA5230" t="s">
        <v>744</v>
      </c>
      <c r="BB5230" t="s">
        <v>13471</v>
      </c>
    </row>
    <row r="5231" spans="1:54" x14ac:dyDescent="0.35">
      <c r="A5231">
        <v>5417</v>
      </c>
      <c r="B5231" t="s">
        <v>13472</v>
      </c>
      <c r="C5231">
        <v>3375</v>
      </c>
      <c r="D5231" s="1">
        <v>45323</v>
      </c>
      <c r="E5231" s="1"/>
      <c r="F5231" s="1"/>
      <c r="G5231">
        <v>6</v>
      </c>
      <c r="H5231" t="s">
        <v>55</v>
      </c>
      <c r="I5231" s="1">
        <v>45583</v>
      </c>
      <c r="J5231">
        <v>100</v>
      </c>
      <c r="L5231" t="s">
        <v>13473</v>
      </c>
      <c r="M5231" t="s">
        <v>6053</v>
      </c>
      <c r="N5231" t="s">
        <v>12352</v>
      </c>
      <c r="O5231" t="s">
        <v>58</v>
      </c>
      <c r="Q5231" t="s">
        <v>739</v>
      </c>
      <c r="R5231" t="s">
        <v>13470</v>
      </c>
      <c r="U5231" t="s">
        <v>235</v>
      </c>
      <c r="V5231" t="s">
        <v>62</v>
      </c>
      <c r="W5231">
        <v>2700</v>
      </c>
      <c r="Y5231">
        <v>720</v>
      </c>
      <c r="AB5231">
        <v>100</v>
      </c>
      <c r="AC5231">
        <v>62.5</v>
      </c>
      <c r="AD5231">
        <v>822</v>
      </c>
      <c r="AE5231">
        <v>3375</v>
      </c>
      <c r="AI5231">
        <v>822</v>
      </c>
      <c r="AJ5231">
        <v>3375</v>
      </c>
      <c r="AK5231">
        <v>100</v>
      </c>
      <c r="AL5231">
        <v>3375</v>
      </c>
      <c r="AM5231">
        <v>100</v>
      </c>
      <c r="AN5231">
        <v>2655</v>
      </c>
      <c r="AO5231">
        <v>78.666666666666998</v>
      </c>
      <c r="AP5231">
        <v>2553</v>
      </c>
      <c r="AQ5231">
        <v>75.644444444444005</v>
      </c>
      <c r="AR5231" t="s">
        <v>10954</v>
      </c>
      <c r="AS5231" t="s">
        <v>10954</v>
      </c>
      <c r="AU5231" t="s">
        <v>81</v>
      </c>
      <c r="AV5231" t="s">
        <v>63</v>
      </c>
      <c r="AX5231" t="s">
        <v>2065</v>
      </c>
      <c r="BB5231" t="s">
        <v>13474</v>
      </c>
    </row>
    <row r="5232" spans="1:54" x14ac:dyDescent="0.35">
      <c r="A5232">
        <v>5418</v>
      </c>
      <c r="B5232" t="s">
        <v>13475</v>
      </c>
      <c r="C5232">
        <v>5000</v>
      </c>
      <c r="D5232" s="1">
        <v>45323</v>
      </c>
      <c r="E5232" s="1"/>
      <c r="F5232" s="1"/>
      <c r="G5232">
        <v>3</v>
      </c>
      <c r="H5232" t="s">
        <v>55</v>
      </c>
      <c r="I5232" s="1">
        <v>45371</v>
      </c>
      <c r="M5232" t="s">
        <v>734</v>
      </c>
      <c r="N5232" t="s">
        <v>328</v>
      </c>
      <c r="O5232" t="s">
        <v>58</v>
      </c>
      <c r="Q5232" t="s">
        <v>664</v>
      </c>
      <c r="R5232" t="s">
        <v>2948</v>
      </c>
      <c r="S5232" t="s">
        <v>13476</v>
      </c>
      <c r="U5232" t="s">
        <v>667</v>
      </c>
      <c r="V5232" t="s">
        <v>68</v>
      </c>
      <c r="W5232">
        <v>3500</v>
      </c>
      <c r="X5232">
        <v>3500</v>
      </c>
      <c r="AJ5232">
        <v>1500</v>
      </c>
      <c r="AK5232">
        <v>30</v>
      </c>
      <c r="AL5232">
        <v>1500</v>
      </c>
      <c r="AM5232">
        <v>30</v>
      </c>
      <c r="AN5232">
        <v>1500</v>
      </c>
      <c r="AO5232">
        <v>30</v>
      </c>
      <c r="AP5232">
        <v>1500</v>
      </c>
      <c r="AQ5232">
        <v>30</v>
      </c>
      <c r="AR5232" t="s">
        <v>13256</v>
      </c>
      <c r="AS5232" t="s">
        <v>10954</v>
      </c>
      <c r="AU5232" t="s">
        <v>150</v>
      </c>
      <c r="AV5232" t="s">
        <v>63</v>
      </c>
      <c r="AX5232" t="s">
        <v>2065</v>
      </c>
      <c r="BB5232" t="s">
        <v>13477</v>
      </c>
    </row>
    <row r="5233" spans="1:54" x14ac:dyDescent="0.35">
      <c r="A5233">
        <v>5419</v>
      </c>
      <c r="B5233" t="s">
        <v>13478</v>
      </c>
      <c r="C5233">
        <v>5000</v>
      </c>
      <c r="D5233" s="1">
        <v>45323</v>
      </c>
      <c r="E5233" s="1"/>
      <c r="F5233" s="1"/>
      <c r="G5233">
        <v>5</v>
      </c>
      <c r="H5233" t="s">
        <v>55</v>
      </c>
      <c r="I5233" s="1">
        <v>45593</v>
      </c>
      <c r="J5233">
        <v>100</v>
      </c>
      <c r="L5233" t="s">
        <v>13473</v>
      </c>
      <c r="M5233" t="s">
        <v>6053</v>
      </c>
      <c r="N5233" t="s">
        <v>12352</v>
      </c>
      <c r="O5233" t="s">
        <v>58</v>
      </c>
      <c r="Q5233" t="s">
        <v>739</v>
      </c>
      <c r="R5233" t="s">
        <v>13470</v>
      </c>
      <c r="U5233" t="s">
        <v>235</v>
      </c>
      <c r="V5233" t="s">
        <v>62</v>
      </c>
      <c r="W5233">
        <v>4320</v>
      </c>
      <c r="Y5233">
        <v>1152</v>
      </c>
      <c r="AB5233">
        <v>100</v>
      </c>
      <c r="AC5233">
        <v>138.02000000000001</v>
      </c>
      <c r="AD5233">
        <v>2203</v>
      </c>
      <c r="AE5233">
        <v>5000</v>
      </c>
      <c r="AI5233">
        <v>2203</v>
      </c>
      <c r="AJ5233">
        <v>5000</v>
      </c>
      <c r="AK5233">
        <v>100</v>
      </c>
      <c r="AL5233">
        <v>5000</v>
      </c>
      <c r="AM5233">
        <v>100</v>
      </c>
      <c r="AN5233">
        <v>3848</v>
      </c>
      <c r="AO5233">
        <v>76.959999999999994</v>
      </c>
      <c r="AP5233">
        <v>2797</v>
      </c>
      <c r="AQ5233">
        <v>55.94</v>
      </c>
      <c r="AR5233" t="s">
        <v>13459</v>
      </c>
      <c r="AS5233" t="s">
        <v>13459</v>
      </c>
      <c r="AU5233" t="s">
        <v>81</v>
      </c>
      <c r="AV5233" t="s">
        <v>63</v>
      </c>
      <c r="AW5233" t="s">
        <v>63</v>
      </c>
      <c r="AX5233" t="s">
        <v>2065</v>
      </c>
      <c r="BB5233" t="s">
        <v>13474</v>
      </c>
    </row>
    <row r="5234" spans="1:54" x14ac:dyDescent="0.35">
      <c r="A5234">
        <v>5420</v>
      </c>
      <c r="B5234" t="s">
        <v>13479</v>
      </c>
      <c r="C5234">
        <v>2800</v>
      </c>
      <c r="D5234" s="1">
        <v>45323</v>
      </c>
      <c r="E5234" s="1"/>
      <c r="F5234" s="1"/>
      <c r="G5234">
        <v>4</v>
      </c>
      <c r="H5234" t="s">
        <v>55</v>
      </c>
      <c r="I5234" s="1">
        <v>45441</v>
      </c>
      <c r="J5234">
        <v>100</v>
      </c>
      <c r="L5234" t="s">
        <v>13473</v>
      </c>
      <c r="M5234" t="s">
        <v>6053</v>
      </c>
      <c r="N5234" t="s">
        <v>12352</v>
      </c>
      <c r="O5234" t="s">
        <v>58</v>
      </c>
      <c r="Q5234" t="s">
        <v>790</v>
      </c>
      <c r="R5234" t="s">
        <v>13470</v>
      </c>
      <c r="U5234" t="s">
        <v>235</v>
      </c>
      <c r="V5234" t="s">
        <v>62</v>
      </c>
      <c r="W5234">
        <v>1600</v>
      </c>
      <c r="X5234">
        <v>1600</v>
      </c>
      <c r="AD5234">
        <v>375.5</v>
      </c>
      <c r="AE5234">
        <v>2800</v>
      </c>
      <c r="AF5234">
        <v>1600</v>
      </c>
      <c r="AJ5234">
        <v>1200</v>
      </c>
      <c r="AK5234">
        <v>42.857142857143003</v>
      </c>
      <c r="AL5234">
        <v>1200</v>
      </c>
      <c r="AM5234">
        <v>42.857142857143003</v>
      </c>
      <c r="AN5234">
        <v>1200</v>
      </c>
      <c r="AO5234">
        <v>42.857142857143003</v>
      </c>
      <c r="AP5234">
        <v>1200</v>
      </c>
      <c r="AQ5234">
        <v>42.857142857143003</v>
      </c>
      <c r="AR5234" t="s">
        <v>13459</v>
      </c>
      <c r="AS5234" t="s">
        <v>13459</v>
      </c>
      <c r="AU5234" t="s">
        <v>81</v>
      </c>
      <c r="AV5234" t="s">
        <v>63</v>
      </c>
      <c r="AW5234" t="s">
        <v>64</v>
      </c>
      <c r="AX5234" t="s">
        <v>2644</v>
      </c>
      <c r="BB5234" t="s">
        <v>13480</v>
      </c>
    </row>
    <row r="5235" spans="1:54" x14ac:dyDescent="0.35">
      <c r="A5235">
        <v>5421</v>
      </c>
      <c r="B5235" t="s">
        <v>13481</v>
      </c>
      <c r="C5235">
        <v>4000</v>
      </c>
      <c r="D5235" s="1">
        <v>45323</v>
      </c>
      <c r="E5235" s="1"/>
      <c r="F5235" s="1"/>
      <c r="G5235">
        <v>5</v>
      </c>
      <c r="H5235" t="s">
        <v>55</v>
      </c>
      <c r="I5235" s="1">
        <v>45370</v>
      </c>
      <c r="M5235" t="s">
        <v>734</v>
      </c>
      <c r="N5235" t="s">
        <v>328</v>
      </c>
      <c r="O5235" t="s">
        <v>58</v>
      </c>
      <c r="Q5235" t="s">
        <v>664</v>
      </c>
      <c r="R5235" t="s">
        <v>5174</v>
      </c>
      <c r="S5235" t="s">
        <v>13482</v>
      </c>
      <c r="U5235" t="s">
        <v>667</v>
      </c>
      <c r="V5235" t="s">
        <v>68</v>
      </c>
      <c r="W5235">
        <v>3000</v>
      </c>
      <c r="X5235">
        <v>3000</v>
      </c>
      <c r="AJ5235">
        <v>1000</v>
      </c>
      <c r="AK5235">
        <v>25</v>
      </c>
      <c r="AL5235">
        <v>1000</v>
      </c>
      <c r="AM5235">
        <v>25</v>
      </c>
      <c r="AN5235">
        <v>1000</v>
      </c>
      <c r="AO5235">
        <v>25</v>
      </c>
      <c r="AP5235">
        <v>1000</v>
      </c>
      <c r="AQ5235">
        <v>25</v>
      </c>
      <c r="AR5235" t="s">
        <v>13483</v>
      </c>
      <c r="AS5235" t="s">
        <v>10954</v>
      </c>
      <c r="AU5235" t="s">
        <v>150</v>
      </c>
      <c r="AV5235" t="s">
        <v>63</v>
      </c>
      <c r="AX5235" t="s">
        <v>2065</v>
      </c>
      <c r="BB5235" t="s">
        <v>13484</v>
      </c>
    </row>
    <row r="5236" spans="1:54" x14ac:dyDescent="0.35">
      <c r="A5236">
        <v>5422</v>
      </c>
      <c r="B5236" t="s">
        <v>13485</v>
      </c>
      <c r="C5236">
        <v>200</v>
      </c>
      <c r="D5236" s="1">
        <v>45323</v>
      </c>
      <c r="E5236" s="1"/>
      <c r="F5236" s="1"/>
      <c r="G5236">
        <v>2</v>
      </c>
      <c r="H5236" t="s">
        <v>55</v>
      </c>
      <c r="I5236" s="1">
        <v>45401</v>
      </c>
      <c r="J5236">
        <v>100</v>
      </c>
      <c r="L5236" t="s">
        <v>13486</v>
      </c>
      <c r="M5236" t="s">
        <v>6053</v>
      </c>
      <c r="N5236" t="s">
        <v>744</v>
      </c>
      <c r="O5236" t="s">
        <v>58</v>
      </c>
      <c r="Q5236" t="s">
        <v>756</v>
      </c>
      <c r="R5236" t="s">
        <v>1615</v>
      </c>
      <c r="U5236" t="s">
        <v>235</v>
      </c>
      <c r="V5236" t="s">
        <v>62</v>
      </c>
      <c r="W5236">
        <v>240</v>
      </c>
      <c r="Y5236">
        <v>64</v>
      </c>
      <c r="AB5236">
        <v>100</v>
      </c>
      <c r="AC5236">
        <v>31.25</v>
      </c>
      <c r="AD5236">
        <v>16</v>
      </c>
      <c r="AE5236">
        <v>200</v>
      </c>
      <c r="AI5236">
        <v>16</v>
      </c>
      <c r="AJ5236">
        <v>200</v>
      </c>
      <c r="AK5236">
        <v>100</v>
      </c>
      <c r="AL5236">
        <v>200</v>
      </c>
      <c r="AM5236">
        <v>100</v>
      </c>
      <c r="AN5236">
        <v>136</v>
      </c>
      <c r="AO5236">
        <v>68</v>
      </c>
      <c r="AP5236">
        <v>184</v>
      </c>
      <c r="AQ5236">
        <v>92</v>
      </c>
      <c r="AR5236" t="s">
        <v>10954</v>
      </c>
      <c r="AS5236" t="s">
        <v>10954</v>
      </c>
      <c r="AU5236" t="s">
        <v>2022</v>
      </c>
      <c r="AV5236" t="s">
        <v>63</v>
      </c>
      <c r="AX5236" t="s">
        <v>2644</v>
      </c>
    </row>
    <row r="5237" spans="1:54" x14ac:dyDescent="0.35">
      <c r="A5237">
        <v>5423</v>
      </c>
      <c r="B5237" t="s">
        <v>13487</v>
      </c>
      <c r="C5237">
        <v>500</v>
      </c>
      <c r="D5237" s="1">
        <v>45323</v>
      </c>
      <c r="E5237" s="1"/>
      <c r="F5237" s="1"/>
      <c r="G5237">
        <v>1</v>
      </c>
      <c r="H5237" t="s">
        <v>55</v>
      </c>
      <c r="I5237" s="1">
        <v>45380</v>
      </c>
      <c r="J5237">
        <v>100</v>
      </c>
      <c r="L5237" t="s">
        <v>12966</v>
      </c>
      <c r="M5237" t="s">
        <v>6053</v>
      </c>
      <c r="N5237" t="s">
        <v>108</v>
      </c>
      <c r="O5237" t="s">
        <v>58</v>
      </c>
      <c r="Q5237" t="s">
        <v>739</v>
      </c>
      <c r="R5237" t="s">
        <v>12628</v>
      </c>
      <c r="U5237" t="s">
        <v>235</v>
      </c>
      <c r="V5237" t="s">
        <v>62</v>
      </c>
      <c r="W5237">
        <v>540</v>
      </c>
      <c r="Y5237">
        <v>144</v>
      </c>
      <c r="AB5237">
        <v>100</v>
      </c>
      <c r="AC5237">
        <v>208.33</v>
      </c>
      <c r="AD5237">
        <v>312</v>
      </c>
      <c r="AI5237">
        <v>312</v>
      </c>
      <c r="AJ5237">
        <v>500</v>
      </c>
      <c r="AK5237">
        <v>100</v>
      </c>
      <c r="AL5237">
        <v>500</v>
      </c>
      <c r="AM5237">
        <v>100</v>
      </c>
      <c r="AN5237">
        <v>356</v>
      </c>
      <c r="AO5237">
        <v>71.2</v>
      </c>
      <c r="AP5237">
        <v>188</v>
      </c>
      <c r="AQ5237">
        <v>37.6</v>
      </c>
      <c r="AR5237" t="s">
        <v>10488</v>
      </c>
      <c r="AS5237" t="s">
        <v>10488</v>
      </c>
      <c r="AU5237" t="s">
        <v>95</v>
      </c>
      <c r="AV5237" t="s">
        <v>64</v>
      </c>
      <c r="AX5237" t="s">
        <v>2065</v>
      </c>
    </row>
    <row r="5238" spans="1:54" x14ac:dyDescent="0.35">
      <c r="A5238">
        <v>5424</v>
      </c>
      <c r="B5238" t="s">
        <v>13488</v>
      </c>
      <c r="C5238">
        <v>8000</v>
      </c>
      <c r="D5238" s="1">
        <v>45413</v>
      </c>
      <c r="E5238" s="1"/>
      <c r="F5238" s="1"/>
      <c r="G5238">
        <v>12</v>
      </c>
      <c r="H5238" t="s">
        <v>55</v>
      </c>
      <c r="I5238" s="1">
        <v>45378</v>
      </c>
      <c r="M5238" t="s">
        <v>744</v>
      </c>
      <c r="N5238" t="s">
        <v>744</v>
      </c>
      <c r="O5238" t="s">
        <v>58</v>
      </c>
      <c r="Q5238" t="s">
        <v>3046</v>
      </c>
      <c r="R5238" t="s">
        <v>13489</v>
      </c>
      <c r="U5238" t="s">
        <v>235</v>
      </c>
      <c r="V5238" t="s">
        <v>68</v>
      </c>
      <c r="AJ5238">
        <v>8000</v>
      </c>
      <c r="AK5238">
        <v>100</v>
      </c>
      <c r="AL5238">
        <v>8000</v>
      </c>
      <c r="AM5238">
        <v>100</v>
      </c>
      <c r="AN5238">
        <v>8000</v>
      </c>
      <c r="AO5238">
        <v>100</v>
      </c>
      <c r="AP5238">
        <v>8000</v>
      </c>
      <c r="AQ5238">
        <v>100</v>
      </c>
      <c r="AR5238" t="s">
        <v>9730</v>
      </c>
      <c r="AS5238" t="s">
        <v>11113</v>
      </c>
      <c r="AU5238" t="s">
        <v>343</v>
      </c>
      <c r="AV5238" t="s">
        <v>63</v>
      </c>
      <c r="AX5238" t="s">
        <v>2065</v>
      </c>
    </row>
    <row r="5239" spans="1:54" x14ac:dyDescent="0.35">
      <c r="A5239">
        <v>5425</v>
      </c>
      <c r="B5239" t="s">
        <v>13490</v>
      </c>
      <c r="C5239">
        <v>2370</v>
      </c>
      <c r="D5239" s="1">
        <v>45323</v>
      </c>
      <c r="E5239" s="1"/>
      <c r="F5239" s="1"/>
      <c r="G5239">
        <v>5</v>
      </c>
      <c r="H5239" t="s">
        <v>55</v>
      </c>
      <c r="I5239" s="1">
        <v>45601</v>
      </c>
      <c r="J5239">
        <v>100</v>
      </c>
      <c r="L5239" t="s">
        <v>13491</v>
      </c>
      <c r="M5239" t="s">
        <v>734</v>
      </c>
      <c r="N5239" t="s">
        <v>328</v>
      </c>
      <c r="O5239" t="s">
        <v>58</v>
      </c>
      <c r="Q5239" t="s">
        <v>664</v>
      </c>
      <c r="R5239" t="s">
        <v>6455</v>
      </c>
      <c r="S5239" t="s">
        <v>8441</v>
      </c>
      <c r="U5239" t="s">
        <v>667</v>
      </c>
      <c r="V5239" t="s">
        <v>62</v>
      </c>
      <c r="W5239">
        <v>1593</v>
      </c>
      <c r="X5239">
        <v>1593</v>
      </c>
      <c r="AD5239">
        <v>160</v>
      </c>
      <c r="AE5239">
        <v>2370</v>
      </c>
      <c r="AF5239">
        <v>1592.5</v>
      </c>
      <c r="AJ5239">
        <v>777</v>
      </c>
      <c r="AK5239">
        <v>32.784810126582002</v>
      </c>
      <c r="AL5239">
        <v>777</v>
      </c>
      <c r="AM5239">
        <v>32.784810126582002</v>
      </c>
      <c r="AN5239">
        <v>777</v>
      </c>
      <c r="AO5239">
        <v>32.784810126582002</v>
      </c>
      <c r="AP5239">
        <v>777</v>
      </c>
      <c r="AQ5239">
        <v>32.784810126582002</v>
      </c>
      <c r="AR5239" t="s">
        <v>13335</v>
      </c>
      <c r="AS5239" t="s">
        <v>12034</v>
      </c>
      <c r="AU5239" t="s">
        <v>150</v>
      </c>
      <c r="AV5239" t="s">
        <v>63</v>
      </c>
      <c r="AX5239" t="s">
        <v>2644</v>
      </c>
      <c r="BB5239" t="s">
        <v>13492</v>
      </c>
    </row>
    <row r="5240" spans="1:54" x14ac:dyDescent="0.35">
      <c r="A5240">
        <v>5426</v>
      </c>
      <c r="B5240" t="s">
        <v>13493</v>
      </c>
      <c r="C5240">
        <v>200</v>
      </c>
      <c r="D5240" s="1">
        <v>45323</v>
      </c>
      <c r="E5240" s="1"/>
      <c r="F5240" s="1"/>
      <c r="G5240">
        <v>2</v>
      </c>
      <c r="H5240" t="s">
        <v>55</v>
      </c>
      <c r="I5240" s="1">
        <v>45373</v>
      </c>
      <c r="J5240">
        <v>100</v>
      </c>
      <c r="L5240" t="s">
        <v>13494</v>
      </c>
      <c r="M5240" t="s">
        <v>6053</v>
      </c>
      <c r="N5240" t="s">
        <v>744</v>
      </c>
      <c r="O5240" t="s">
        <v>58</v>
      </c>
      <c r="Q5240" t="s">
        <v>756</v>
      </c>
      <c r="R5240" t="s">
        <v>1615</v>
      </c>
      <c r="U5240" t="s">
        <v>235</v>
      </c>
      <c r="V5240" t="s">
        <v>62</v>
      </c>
      <c r="W5240">
        <v>180</v>
      </c>
      <c r="Y5240">
        <v>48</v>
      </c>
      <c r="AB5240">
        <v>100</v>
      </c>
      <c r="AC5240">
        <v>41.67</v>
      </c>
      <c r="AD5240">
        <v>16</v>
      </c>
      <c r="AE5240">
        <v>200</v>
      </c>
      <c r="AI5240">
        <v>16</v>
      </c>
      <c r="AJ5240">
        <v>200</v>
      </c>
      <c r="AK5240">
        <v>100</v>
      </c>
      <c r="AL5240">
        <v>200</v>
      </c>
      <c r="AM5240">
        <v>100</v>
      </c>
      <c r="AN5240">
        <v>152</v>
      </c>
      <c r="AO5240">
        <v>76</v>
      </c>
      <c r="AP5240">
        <v>184</v>
      </c>
      <c r="AQ5240">
        <v>92</v>
      </c>
      <c r="AR5240" t="s">
        <v>12034</v>
      </c>
      <c r="AS5240" t="s">
        <v>12034</v>
      </c>
      <c r="AU5240" t="s">
        <v>2022</v>
      </c>
      <c r="AV5240" t="s">
        <v>63</v>
      </c>
      <c r="AX5240" t="s">
        <v>2644</v>
      </c>
    </row>
    <row r="5241" spans="1:54" x14ac:dyDescent="0.35">
      <c r="A5241">
        <v>5427</v>
      </c>
      <c r="B5241" t="s">
        <v>13495</v>
      </c>
      <c r="C5241">
        <v>2500</v>
      </c>
      <c r="D5241" s="1">
        <v>45323</v>
      </c>
      <c r="E5241" s="1">
        <v>45335</v>
      </c>
      <c r="F5241" s="1"/>
      <c r="G5241">
        <v>5</v>
      </c>
      <c r="H5241" t="s">
        <v>55</v>
      </c>
      <c r="I5241" s="1">
        <v>45475</v>
      </c>
      <c r="J5241">
        <v>100</v>
      </c>
      <c r="L5241" t="s">
        <v>10952</v>
      </c>
      <c r="M5241" t="s">
        <v>6053</v>
      </c>
      <c r="N5241" t="s">
        <v>108</v>
      </c>
      <c r="O5241" t="s">
        <v>58</v>
      </c>
      <c r="Q5241" t="s">
        <v>739</v>
      </c>
      <c r="R5241" t="s">
        <v>10953</v>
      </c>
      <c r="U5241" t="s">
        <v>235</v>
      </c>
      <c r="V5241" t="s">
        <v>62</v>
      </c>
      <c r="W5241">
        <v>2400</v>
      </c>
      <c r="Y5241">
        <v>640</v>
      </c>
      <c r="AB5241">
        <v>100</v>
      </c>
      <c r="AC5241">
        <v>193.75</v>
      </c>
      <c r="AD5241">
        <v>1357</v>
      </c>
      <c r="AI5241">
        <v>1357</v>
      </c>
      <c r="AJ5241">
        <v>2500</v>
      </c>
      <c r="AK5241">
        <v>100</v>
      </c>
      <c r="AL5241">
        <v>2500</v>
      </c>
      <c r="AM5241">
        <v>100</v>
      </c>
      <c r="AN5241">
        <v>1860</v>
      </c>
      <c r="AO5241">
        <v>74.400000000000006</v>
      </c>
      <c r="AP5241">
        <v>1143</v>
      </c>
      <c r="AQ5241">
        <v>45.72</v>
      </c>
      <c r="AR5241" t="s">
        <v>13145</v>
      </c>
      <c r="AS5241" t="s">
        <v>13145</v>
      </c>
      <c r="AU5241" t="s">
        <v>95</v>
      </c>
      <c r="AV5241" t="s">
        <v>64</v>
      </c>
      <c r="AX5241" t="s">
        <v>3766</v>
      </c>
      <c r="AY5241" t="s">
        <v>102</v>
      </c>
      <c r="BB5241" t="s">
        <v>10955</v>
      </c>
    </row>
    <row r="5242" spans="1:54" x14ac:dyDescent="0.35">
      <c r="A5242">
        <v>5428</v>
      </c>
      <c r="B5242" t="s">
        <v>13496</v>
      </c>
      <c r="C5242">
        <v>100</v>
      </c>
      <c r="D5242" s="1">
        <v>45323</v>
      </c>
      <c r="E5242" s="1"/>
      <c r="F5242" s="1"/>
      <c r="G5242">
        <v>1</v>
      </c>
      <c r="H5242" t="s">
        <v>55</v>
      </c>
      <c r="I5242" s="1">
        <v>45473</v>
      </c>
      <c r="J5242">
        <v>100</v>
      </c>
      <c r="L5242" t="s">
        <v>13497</v>
      </c>
      <c r="M5242" t="s">
        <v>504</v>
      </c>
      <c r="N5242" t="s">
        <v>504</v>
      </c>
      <c r="O5242" t="s">
        <v>58</v>
      </c>
      <c r="Q5242" t="s">
        <v>781</v>
      </c>
      <c r="R5242" t="s">
        <v>1098</v>
      </c>
      <c r="U5242" t="s">
        <v>235</v>
      </c>
      <c r="V5242" t="s">
        <v>62</v>
      </c>
      <c r="W5242">
        <v>60</v>
      </c>
      <c r="Y5242">
        <v>19.2</v>
      </c>
      <c r="AB5242">
        <v>100</v>
      </c>
      <c r="AC5242">
        <v>187.5</v>
      </c>
      <c r="AD5242">
        <v>38.875</v>
      </c>
      <c r="AE5242">
        <v>100</v>
      </c>
      <c r="AI5242">
        <v>38.875</v>
      </c>
      <c r="AJ5242">
        <v>100</v>
      </c>
      <c r="AK5242">
        <v>100</v>
      </c>
      <c r="AL5242">
        <v>100</v>
      </c>
      <c r="AM5242">
        <v>100</v>
      </c>
      <c r="AN5242">
        <v>80.8</v>
      </c>
      <c r="AO5242">
        <v>80.8</v>
      </c>
      <c r="AP5242">
        <v>61.125</v>
      </c>
      <c r="AQ5242">
        <v>61.125</v>
      </c>
      <c r="AR5242" t="s">
        <v>12034</v>
      </c>
      <c r="AS5242" t="s">
        <v>12034</v>
      </c>
      <c r="AU5242" t="s">
        <v>95</v>
      </c>
      <c r="AV5242" t="s">
        <v>63</v>
      </c>
      <c r="AW5242" t="s">
        <v>63</v>
      </c>
      <c r="AX5242" t="s">
        <v>2644</v>
      </c>
    </row>
    <row r="5243" spans="1:54" x14ac:dyDescent="0.35">
      <c r="A5243">
        <v>5429</v>
      </c>
      <c r="B5243" t="s">
        <v>13498</v>
      </c>
      <c r="C5243">
        <v>620</v>
      </c>
      <c r="D5243" s="1">
        <v>45383</v>
      </c>
      <c r="E5243" s="1"/>
      <c r="F5243" s="1"/>
      <c r="G5243">
        <v>2</v>
      </c>
      <c r="H5243" t="s">
        <v>55</v>
      </c>
      <c r="I5243" s="1">
        <v>45552</v>
      </c>
      <c r="J5243">
        <v>100</v>
      </c>
      <c r="L5243" t="s">
        <v>13499</v>
      </c>
      <c r="M5243" t="s">
        <v>504</v>
      </c>
      <c r="N5243" t="s">
        <v>504</v>
      </c>
      <c r="O5243" t="s">
        <v>58</v>
      </c>
      <c r="Q5243" t="s">
        <v>739</v>
      </c>
      <c r="R5243" t="s">
        <v>786</v>
      </c>
      <c r="U5243" t="s">
        <v>235</v>
      </c>
      <c r="V5243" t="s">
        <v>62</v>
      </c>
      <c r="W5243">
        <v>480</v>
      </c>
      <c r="X5243">
        <v>480</v>
      </c>
      <c r="AE5243">
        <v>620</v>
      </c>
      <c r="AF5243">
        <v>480</v>
      </c>
      <c r="AJ5243">
        <v>140</v>
      </c>
      <c r="AK5243">
        <v>22.580645161290001</v>
      </c>
      <c r="AL5243">
        <v>140</v>
      </c>
      <c r="AM5243">
        <v>22.580645161290001</v>
      </c>
      <c r="AN5243">
        <v>140</v>
      </c>
      <c r="AO5243">
        <v>22.580645161290001</v>
      </c>
      <c r="AP5243">
        <v>140</v>
      </c>
      <c r="AQ5243">
        <v>22.580645161290001</v>
      </c>
      <c r="AR5243" t="s">
        <v>12034</v>
      </c>
      <c r="AS5243" t="s">
        <v>12034</v>
      </c>
      <c r="AU5243" t="s">
        <v>101</v>
      </c>
      <c r="AV5243" t="s">
        <v>63</v>
      </c>
      <c r="AW5243" t="s">
        <v>64</v>
      </c>
      <c r="AX5243" t="s">
        <v>2644</v>
      </c>
    </row>
    <row r="5244" spans="1:54" x14ac:dyDescent="0.35">
      <c r="A5244">
        <v>5430</v>
      </c>
      <c r="B5244" t="s">
        <v>13500</v>
      </c>
      <c r="C5244">
        <v>550</v>
      </c>
      <c r="D5244" s="1">
        <v>45323</v>
      </c>
      <c r="E5244" s="1"/>
      <c r="F5244" s="1"/>
      <c r="G5244">
        <v>3</v>
      </c>
      <c r="H5244" t="s">
        <v>55</v>
      </c>
      <c r="I5244" s="1">
        <v>45601</v>
      </c>
      <c r="J5244">
        <v>100</v>
      </c>
      <c r="L5244" t="s">
        <v>13501</v>
      </c>
      <c r="M5244" t="s">
        <v>734</v>
      </c>
      <c r="N5244" t="s">
        <v>328</v>
      </c>
      <c r="O5244" t="s">
        <v>58</v>
      </c>
      <c r="Q5244" t="s">
        <v>664</v>
      </c>
      <c r="R5244" t="s">
        <v>13462</v>
      </c>
      <c r="U5244" t="s">
        <v>667</v>
      </c>
      <c r="V5244" t="s">
        <v>62</v>
      </c>
      <c r="W5244">
        <v>360</v>
      </c>
      <c r="X5244">
        <v>360</v>
      </c>
      <c r="AE5244">
        <v>550</v>
      </c>
      <c r="AF5244">
        <v>360</v>
      </c>
      <c r="AJ5244">
        <v>190</v>
      </c>
      <c r="AK5244">
        <v>34.545454545455001</v>
      </c>
      <c r="AL5244">
        <v>190</v>
      </c>
      <c r="AM5244">
        <v>34.545454545455001</v>
      </c>
      <c r="AN5244">
        <v>190</v>
      </c>
      <c r="AO5244">
        <v>34.545454545455001</v>
      </c>
      <c r="AP5244">
        <v>190</v>
      </c>
      <c r="AQ5244">
        <v>34.545454545455001</v>
      </c>
      <c r="AR5244" t="s">
        <v>12034</v>
      </c>
      <c r="AS5244" t="s">
        <v>12034</v>
      </c>
      <c r="AU5244" t="s">
        <v>150</v>
      </c>
      <c r="AV5244" t="s">
        <v>63</v>
      </c>
      <c r="AX5244" t="s">
        <v>2644</v>
      </c>
      <c r="BB5244" t="s">
        <v>13502</v>
      </c>
    </row>
    <row r="5245" spans="1:54" x14ac:dyDescent="0.35">
      <c r="A5245">
        <v>5431</v>
      </c>
      <c r="B5245" t="s">
        <v>13503</v>
      </c>
      <c r="C5245">
        <v>2500</v>
      </c>
      <c r="D5245" s="1">
        <v>45323</v>
      </c>
      <c r="E5245" s="1"/>
      <c r="F5245" s="1"/>
      <c r="G5245">
        <v>10</v>
      </c>
      <c r="H5245" t="s">
        <v>55</v>
      </c>
      <c r="I5245" s="1">
        <v>45666</v>
      </c>
      <c r="J5245">
        <v>100</v>
      </c>
      <c r="L5245" t="s">
        <v>13504</v>
      </c>
      <c r="M5245" t="s">
        <v>734</v>
      </c>
      <c r="N5245" t="s">
        <v>328</v>
      </c>
      <c r="O5245" t="s">
        <v>58</v>
      </c>
      <c r="Q5245" t="s">
        <v>664</v>
      </c>
      <c r="R5245" t="s">
        <v>7499</v>
      </c>
      <c r="S5245" t="s">
        <v>7500</v>
      </c>
      <c r="U5245" t="s">
        <v>667</v>
      </c>
      <c r="V5245" t="s">
        <v>62</v>
      </c>
      <c r="W5245">
        <v>869</v>
      </c>
      <c r="X5245">
        <v>869</v>
      </c>
      <c r="AD5245">
        <v>210</v>
      </c>
      <c r="AE5245">
        <v>2500</v>
      </c>
      <c r="AF5245">
        <v>869</v>
      </c>
      <c r="AJ5245">
        <v>1631</v>
      </c>
      <c r="AK5245">
        <v>65.239999999999995</v>
      </c>
      <c r="AL5245">
        <v>1631</v>
      </c>
      <c r="AM5245">
        <v>65.239999999999995</v>
      </c>
      <c r="AN5245">
        <v>1631</v>
      </c>
      <c r="AO5245">
        <v>65.239999999999995</v>
      </c>
      <c r="AP5245">
        <v>1631</v>
      </c>
      <c r="AQ5245">
        <v>65.239999999999995</v>
      </c>
      <c r="AR5245" t="s">
        <v>13505</v>
      </c>
      <c r="AS5245" t="s">
        <v>12034</v>
      </c>
      <c r="AU5245" t="s">
        <v>150</v>
      </c>
      <c r="AV5245" t="s">
        <v>63</v>
      </c>
      <c r="AX5245" t="s">
        <v>2644</v>
      </c>
      <c r="BB5245" t="s">
        <v>13506</v>
      </c>
    </row>
    <row r="5246" spans="1:54" x14ac:dyDescent="0.35">
      <c r="A5246">
        <v>5432</v>
      </c>
      <c r="B5246" t="s">
        <v>13507</v>
      </c>
      <c r="C5246">
        <v>5000</v>
      </c>
      <c r="D5246" s="1">
        <v>45323</v>
      </c>
      <c r="E5246" s="1"/>
      <c r="F5246" s="1"/>
      <c r="G5246">
        <v>10</v>
      </c>
      <c r="H5246" t="s">
        <v>55</v>
      </c>
      <c r="I5246" s="1">
        <v>45352</v>
      </c>
      <c r="M5246" t="s">
        <v>734</v>
      </c>
      <c r="N5246" t="s">
        <v>328</v>
      </c>
      <c r="O5246" t="s">
        <v>58</v>
      </c>
      <c r="Q5246" t="s">
        <v>664</v>
      </c>
      <c r="R5246" t="s">
        <v>13508</v>
      </c>
      <c r="U5246" t="s">
        <v>667</v>
      </c>
      <c r="V5246" t="s">
        <v>68</v>
      </c>
      <c r="W5246">
        <v>3500</v>
      </c>
      <c r="X5246">
        <v>3500</v>
      </c>
      <c r="AJ5246">
        <v>1500</v>
      </c>
      <c r="AK5246">
        <v>30</v>
      </c>
      <c r="AL5246">
        <v>1500</v>
      </c>
      <c r="AM5246">
        <v>30</v>
      </c>
      <c r="AN5246">
        <v>1500</v>
      </c>
      <c r="AO5246">
        <v>30</v>
      </c>
      <c r="AP5246">
        <v>1500</v>
      </c>
      <c r="AQ5246">
        <v>30</v>
      </c>
      <c r="AR5246" t="s">
        <v>12096</v>
      </c>
      <c r="AS5246" t="s">
        <v>12034</v>
      </c>
      <c r="AU5246" t="s">
        <v>638</v>
      </c>
      <c r="AV5246" t="s">
        <v>63</v>
      </c>
      <c r="AX5246" t="s">
        <v>2065</v>
      </c>
      <c r="BB5246" t="s">
        <v>13509</v>
      </c>
    </row>
    <row r="5247" spans="1:54" x14ac:dyDescent="0.35">
      <c r="A5247">
        <v>5433</v>
      </c>
      <c r="B5247" t="s">
        <v>13510</v>
      </c>
      <c r="C5247">
        <v>29000</v>
      </c>
      <c r="D5247" s="1">
        <v>45383</v>
      </c>
      <c r="E5247" s="1"/>
      <c r="F5247" s="1"/>
      <c r="G5247">
        <v>12</v>
      </c>
      <c r="H5247" t="s">
        <v>55</v>
      </c>
      <c r="I5247" s="1">
        <v>45415</v>
      </c>
      <c r="M5247" t="s">
        <v>104</v>
      </c>
      <c r="N5247" t="s">
        <v>104</v>
      </c>
      <c r="O5247" t="s">
        <v>58</v>
      </c>
      <c r="Q5247" t="s">
        <v>109</v>
      </c>
      <c r="R5247" t="s">
        <v>13511</v>
      </c>
      <c r="S5247" t="s">
        <v>13512</v>
      </c>
      <c r="U5247" t="s">
        <v>61</v>
      </c>
      <c r="V5247" t="s">
        <v>68</v>
      </c>
      <c r="AJ5247">
        <v>29000</v>
      </c>
      <c r="AK5247">
        <v>100</v>
      </c>
      <c r="AL5247">
        <v>29000</v>
      </c>
      <c r="AM5247">
        <v>100</v>
      </c>
      <c r="AN5247">
        <v>29000</v>
      </c>
      <c r="AO5247">
        <v>100</v>
      </c>
      <c r="AP5247">
        <v>29000</v>
      </c>
      <c r="AQ5247">
        <v>100</v>
      </c>
      <c r="AS5247" t="s">
        <v>13513</v>
      </c>
      <c r="AU5247" t="s">
        <v>343</v>
      </c>
      <c r="AV5247" t="s">
        <v>63</v>
      </c>
      <c r="AX5247" t="s">
        <v>2065</v>
      </c>
      <c r="AY5247" t="s">
        <v>6674</v>
      </c>
      <c r="BB5247" t="s">
        <v>13514</v>
      </c>
    </row>
    <row r="5248" spans="1:54" x14ac:dyDescent="0.35">
      <c r="A5248">
        <v>5434</v>
      </c>
      <c r="B5248" t="s">
        <v>13515</v>
      </c>
      <c r="C5248">
        <v>120</v>
      </c>
      <c r="D5248" s="1">
        <v>45323</v>
      </c>
      <c r="E5248" s="1"/>
      <c r="F5248" s="1"/>
      <c r="G5248">
        <v>2</v>
      </c>
      <c r="H5248" t="s">
        <v>55</v>
      </c>
      <c r="I5248" s="1">
        <v>45392</v>
      </c>
      <c r="J5248">
        <v>100</v>
      </c>
      <c r="L5248" t="s">
        <v>13473</v>
      </c>
      <c r="M5248" t="s">
        <v>6053</v>
      </c>
      <c r="N5248" t="s">
        <v>12352</v>
      </c>
      <c r="O5248" t="s">
        <v>58</v>
      </c>
      <c r="Q5248" t="s">
        <v>739</v>
      </c>
      <c r="R5248" t="s">
        <v>13470</v>
      </c>
      <c r="U5248" t="s">
        <v>235</v>
      </c>
      <c r="V5248" t="s">
        <v>62</v>
      </c>
      <c r="W5248">
        <v>120</v>
      </c>
      <c r="Y5248">
        <v>32</v>
      </c>
      <c r="AB5248">
        <v>100</v>
      </c>
      <c r="AC5248">
        <v>93.75</v>
      </c>
      <c r="AD5248">
        <v>55.5</v>
      </c>
      <c r="AE5248">
        <v>120</v>
      </c>
      <c r="AI5248">
        <v>55.5</v>
      </c>
      <c r="AJ5248">
        <v>120</v>
      </c>
      <c r="AK5248">
        <v>100</v>
      </c>
      <c r="AL5248">
        <v>120</v>
      </c>
      <c r="AM5248">
        <v>100</v>
      </c>
      <c r="AN5248">
        <v>88</v>
      </c>
      <c r="AO5248">
        <v>73.333333333333002</v>
      </c>
      <c r="AP5248">
        <v>64.5</v>
      </c>
      <c r="AQ5248">
        <v>53.75</v>
      </c>
      <c r="AR5248" t="s">
        <v>12377</v>
      </c>
      <c r="AS5248" t="s">
        <v>12377</v>
      </c>
      <c r="AU5248" t="s">
        <v>81</v>
      </c>
      <c r="AV5248" t="s">
        <v>63</v>
      </c>
      <c r="AX5248" t="s">
        <v>2644</v>
      </c>
    </row>
    <row r="5249" spans="1:54" x14ac:dyDescent="0.35">
      <c r="A5249">
        <v>5435</v>
      </c>
      <c r="B5249" t="s">
        <v>13516</v>
      </c>
      <c r="C5249">
        <v>8975</v>
      </c>
      <c r="D5249" s="1">
        <v>45323</v>
      </c>
      <c r="E5249" s="1"/>
      <c r="F5249" s="1"/>
      <c r="G5249">
        <v>9</v>
      </c>
      <c r="H5249" t="s">
        <v>55</v>
      </c>
      <c r="I5249" s="1">
        <v>45789</v>
      </c>
      <c r="J5249">
        <v>100</v>
      </c>
      <c r="L5249" t="s">
        <v>13473</v>
      </c>
      <c r="M5249" t="s">
        <v>6053</v>
      </c>
      <c r="N5249" t="s">
        <v>12352</v>
      </c>
      <c r="O5249" t="s">
        <v>58</v>
      </c>
      <c r="Q5249" t="s">
        <v>739</v>
      </c>
      <c r="R5249" t="s">
        <v>13470</v>
      </c>
      <c r="U5249" t="s">
        <v>235</v>
      </c>
      <c r="V5249" t="s">
        <v>62</v>
      </c>
      <c r="W5249">
        <v>8700</v>
      </c>
      <c r="Y5249">
        <v>2320</v>
      </c>
      <c r="AB5249">
        <v>100</v>
      </c>
      <c r="AC5249">
        <v>109.48</v>
      </c>
      <c r="AD5249">
        <v>3233</v>
      </c>
      <c r="AE5249">
        <v>8975</v>
      </c>
      <c r="AI5249">
        <v>3233</v>
      </c>
      <c r="AJ5249">
        <v>8975</v>
      </c>
      <c r="AK5249">
        <v>100</v>
      </c>
      <c r="AL5249">
        <v>8975</v>
      </c>
      <c r="AM5249">
        <v>100</v>
      </c>
      <c r="AN5249">
        <v>6655</v>
      </c>
      <c r="AO5249">
        <v>74.150417827298</v>
      </c>
      <c r="AP5249">
        <v>5742</v>
      </c>
      <c r="AQ5249">
        <v>63.977715877436999</v>
      </c>
      <c r="AR5249" t="s">
        <v>12096</v>
      </c>
      <c r="AS5249" t="s">
        <v>12096</v>
      </c>
      <c r="AU5249" t="s">
        <v>81</v>
      </c>
      <c r="AV5249" t="s">
        <v>63</v>
      </c>
      <c r="AX5249" t="s">
        <v>2644</v>
      </c>
    </row>
    <row r="5250" spans="1:54" x14ac:dyDescent="0.35">
      <c r="A5250">
        <v>5436</v>
      </c>
      <c r="B5250" t="s">
        <v>13517</v>
      </c>
      <c r="C5250">
        <v>300</v>
      </c>
      <c r="D5250" s="1">
        <v>45323</v>
      </c>
      <c r="E5250" s="1"/>
      <c r="F5250" s="1"/>
      <c r="G5250">
        <v>12</v>
      </c>
      <c r="H5250" t="s">
        <v>55</v>
      </c>
      <c r="I5250" s="1">
        <v>45379</v>
      </c>
      <c r="J5250">
        <v>100</v>
      </c>
      <c r="L5250" t="s">
        <v>13518</v>
      </c>
      <c r="M5250" t="s">
        <v>6053</v>
      </c>
      <c r="N5250" t="s">
        <v>504</v>
      </c>
      <c r="O5250" t="s">
        <v>58</v>
      </c>
      <c r="Q5250" t="s">
        <v>745</v>
      </c>
      <c r="R5250" t="s">
        <v>10096</v>
      </c>
      <c r="U5250" t="s">
        <v>235</v>
      </c>
      <c r="V5250" t="s">
        <v>62</v>
      </c>
      <c r="W5250">
        <v>120</v>
      </c>
      <c r="X5250">
        <v>120</v>
      </c>
      <c r="AE5250">
        <v>300</v>
      </c>
      <c r="AF5250">
        <v>120</v>
      </c>
      <c r="AJ5250">
        <v>180</v>
      </c>
      <c r="AK5250">
        <v>60</v>
      </c>
      <c r="AL5250">
        <v>180</v>
      </c>
      <c r="AM5250">
        <v>60</v>
      </c>
      <c r="AN5250">
        <v>180</v>
      </c>
      <c r="AO5250">
        <v>60</v>
      </c>
      <c r="AP5250">
        <v>180</v>
      </c>
      <c r="AQ5250">
        <v>60</v>
      </c>
      <c r="AR5250" t="s">
        <v>12096</v>
      </c>
      <c r="AS5250" t="s">
        <v>12096</v>
      </c>
      <c r="AU5250" t="s">
        <v>150</v>
      </c>
      <c r="AV5250" t="s">
        <v>64</v>
      </c>
      <c r="AX5250" t="s">
        <v>2644</v>
      </c>
    </row>
    <row r="5251" spans="1:54" x14ac:dyDescent="0.35">
      <c r="A5251">
        <v>5437</v>
      </c>
      <c r="B5251" t="s">
        <v>13519</v>
      </c>
      <c r="C5251">
        <v>300</v>
      </c>
      <c r="D5251" s="1">
        <v>46054</v>
      </c>
      <c r="E5251" s="1"/>
      <c r="F5251" s="1"/>
      <c r="G5251">
        <v>12</v>
      </c>
      <c r="H5251" t="s">
        <v>1165</v>
      </c>
      <c r="I5251" s="1"/>
      <c r="J5251">
        <v>100</v>
      </c>
      <c r="L5251" t="s">
        <v>13520</v>
      </c>
      <c r="M5251" t="s">
        <v>6053</v>
      </c>
      <c r="N5251" t="s">
        <v>504</v>
      </c>
      <c r="O5251" t="s">
        <v>58</v>
      </c>
      <c r="Q5251" t="s">
        <v>745</v>
      </c>
      <c r="R5251" t="s">
        <v>10096</v>
      </c>
      <c r="U5251" t="s">
        <v>235</v>
      </c>
      <c r="V5251" t="s">
        <v>62</v>
      </c>
      <c r="W5251">
        <v>120</v>
      </c>
      <c r="X5251">
        <v>120</v>
      </c>
      <c r="AE5251">
        <v>300</v>
      </c>
      <c r="AF5251">
        <v>120</v>
      </c>
      <c r="AJ5251">
        <v>180</v>
      </c>
      <c r="AK5251">
        <v>60</v>
      </c>
      <c r="AL5251">
        <v>180</v>
      </c>
      <c r="AM5251">
        <v>60</v>
      </c>
      <c r="AN5251">
        <v>180</v>
      </c>
      <c r="AO5251">
        <v>60</v>
      </c>
      <c r="AP5251">
        <v>180</v>
      </c>
      <c r="AQ5251">
        <v>60</v>
      </c>
      <c r="AR5251" t="s">
        <v>13521</v>
      </c>
      <c r="AS5251" t="s">
        <v>12096</v>
      </c>
      <c r="AU5251" t="s">
        <v>150</v>
      </c>
      <c r="AV5251" t="s">
        <v>63</v>
      </c>
      <c r="AW5251" t="s">
        <v>64</v>
      </c>
      <c r="AX5251" t="s">
        <v>2644</v>
      </c>
    </row>
    <row r="5252" spans="1:54" x14ac:dyDescent="0.35">
      <c r="A5252">
        <v>5438</v>
      </c>
      <c r="B5252" t="s">
        <v>13522</v>
      </c>
      <c r="C5252">
        <v>14850</v>
      </c>
      <c r="D5252" s="1">
        <v>45444</v>
      </c>
      <c r="E5252" s="1"/>
      <c r="F5252" s="1"/>
      <c r="G5252">
        <v>6</v>
      </c>
      <c r="H5252" t="s">
        <v>55</v>
      </c>
      <c r="I5252" s="1">
        <v>45706</v>
      </c>
      <c r="J5252">
        <v>100</v>
      </c>
      <c r="L5252" t="s">
        <v>13523</v>
      </c>
      <c r="M5252" t="s">
        <v>3650</v>
      </c>
      <c r="N5252" t="s">
        <v>79</v>
      </c>
      <c r="O5252" t="s">
        <v>433</v>
      </c>
      <c r="P5252" t="b">
        <v>1</v>
      </c>
      <c r="Q5252" t="s">
        <v>295</v>
      </c>
      <c r="R5252" t="s">
        <v>415</v>
      </c>
      <c r="S5252" t="s">
        <v>13524</v>
      </c>
      <c r="U5252" t="s">
        <v>61</v>
      </c>
      <c r="V5252" t="s">
        <v>62</v>
      </c>
      <c r="W5252">
        <v>9000</v>
      </c>
      <c r="Y5252">
        <v>2656</v>
      </c>
      <c r="AB5252">
        <v>100</v>
      </c>
      <c r="AC5252">
        <v>157.88999999999999</v>
      </c>
      <c r="AD5252">
        <v>4193.5</v>
      </c>
      <c r="AE5252">
        <v>14850</v>
      </c>
      <c r="AI5252">
        <v>4193.5</v>
      </c>
      <c r="AJ5252">
        <v>14850</v>
      </c>
      <c r="AK5252">
        <v>100</v>
      </c>
      <c r="AL5252">
        <v>14850</v>
      </c>
      <c r="AM5252">
        <v>100</v>
      </c>
      <c r="AN5252">
        <v>12194</v>
      </c>
      <c r="AO5252">
        <v>82.114478114478004</v>
      </c>
      <c r="AP5252">
        <v>10656.5</v>
      </c>
      <c r="AQ5252">
        <v>71.760942760942996</v>
      </c>
      <c r="AS5252" t="s">
        <v>12096</v>
      </c>
      <c r="AU5252" t="s">
        <v>150</v>
      </c>
      <c r="AV5252" t="s">
        <v>63</v>
      </c>
      <c r="AX5252" t="s">
        <v>2065</v>
      </c>
      <c r="AY5252" t="s">
        <v>3470</v>
      </c>
      <c r="BB5252" t="s">
        <v>13525</v>
      </c>
    </row>
    <row r="5253" spans="1:54" x14ac:dyDescent="0.35">
      <c r="A5253">
        <v>5439</v>
      </c>
      <c r="B5253" t="s">
        <v>13526</v>
      </c>
      <c r="C5253">
        <v>15000</v>
      </c>
      <c r="D5253" s="1">
        <v>45323</v>
      </c>
      <c r="E5253" s="1"/>
      <c r="F5253" s="1"/>
      <c r="G5253">
        <v>6</v>
      </c>
      <c r="H5253" t="s">
        <v>55</v>
      </c>
      <c r="I5253" s="1">
        <v>45373</v>
      </c>
      <c r="M5253" t="s">
        <v>734</v>
      </c>
      <c r="N5253" t="s">
        <v>328</v>
      </c>
      <c r="O5253" t="s">
        <v>58</v>
      </c>
      <c r="Q5253" t="s">
        <v>664</v>
      </c>
      <c r="R5253" t="s">
        <v>13527</v>
      </c>
      <c r="U5253" t="s">
        <v>667</v>
      </c>
      <c r="V5253" t="s">
        <v>68</v>
      </c>
      <c r="W5253">
        <v>10000</v>
      </c>
      <c r="X5253">
        <v>10000</v>
      </c>
      <c r="AJ5253">
        <v>5000</v>
      </c>
      <c r="AK5253">
        <v>33.333333333333002</v>
      </c>
      <c r="AL5253">
        <v>5000</v>
      </c>
      <c r="AM5253">
        <v>33.333333333333002</v>
      </c>
      <c r="AN5253">
        <v>5000</v>
      </c>
      <c r="AO5253">
        <v>33.333333333333002</v>
      </c>
      <c r="AP5253">
        <v>5000</v>
      </c>
      <c r="AQ5253">
        <v>33.333333333333002</v>
      </c>
      <c r="AR5253" t="s">
        <v>12444</v>
      </c>
      <c r="AS5253" t="s">
        <v>12096</v>
      </c>
      <c r="AU5253" t="s">
        <v>150</v>
      </c>
      <c r="AV5253" t="s">
        <v>63</v>
      </c>
      <c r="AX5253" t="s">
        <v>2065</v>
      </c>
      <c r="BB5253" t="s">
        <v>13528</v>
      </c>
    </row>
    <row r="5254" spans="1:54" x14ac:dyDescent="0.35">
      <c r="A5254">
        <v>5440</v>
      </c>
      <c r="B5254" t="s">
        <v>13529</v>
      </c>
      <c r="D5254" s="1">
        <v>45383</v>
      </c>
      <c r="E5254" s="1"/>
      <c r="F5254" s="1"/>
      <c r="G5254">
        <v>2</v>
      </c>
      <c r="H5254" t="s">
        <v>55</v>
      </c>
      <c r="I5254" s="1">
        <v>45379</v>
      </c>
      <c r="M5254" t="s">
        <v>1507</v>
      </c>
      <c r="N5254" t="s">
        <v>744</v>
      </c>
      <c r="O5254" t="s">
        <v>58</v>
      </c>
      <c r="Q5254" t="s">
        <v>739</v>
      </c>
      <c r="R5254" t="s">
        <v>3518</v>
      </c>
      <c r="U5254" t="s">
        <v>235</v>
      </c>
      <c r="V5254" t="s">
        <v>68</v>
      </c>
      <c r="W5254">
        <v>12000</v>
      </c>
      <c r="Y5254">
        <v>3200</v>
      </c>
      <c r="AI5254">
        <v>3200</v>
      </c>
      <c r="AK5254" t="s">
        <v>421</v>
      </c>
      <c r="AM5254" t="s">
        <v>421</v>
      </c>
      <c r="AN5254">
        <v>-3200</v>
      </c>
      <c r="AO5254" t="s">
        <v>421</v>
      </c>
      <c r="AP5254">
        <v>-3200</v>
      </c>
      <c r="AQ5254" t="s">
        <v>421</v>
      </c>
      <c r="AR5254" t="s">
        <v>13530</v>
      </c>
      <c r="AS5254" t="s">
        <v>12005</v>
      </c>
      <c r="AU5254" t="s">
        <v>95</v>
      </c>
      <c r="AV5254" t="s">
        <v>63</v>
      </c>
      <c r="AX5254" t="s">
        <v>2644</v>
      </c>
    </row>
    <row r="5255" spans="1:54" x14ac:dyDescent="0.35">
      <c r="A5255">
        <v>5441</v>
      </c>
      <c r="B5255" t="s">
        <v>13531</v>
      </c>
      <c r="C5255">
        <v>800</v>
      </c>
      <c r="D5255" s="1">
        <v>45352</v>
      </c>
      <c r="E5255" s="1"/>
      <c r="F5255" s="1"/>
      <c r="G5255">
        <v>18</v>
      </c>
      <c r="H5255" t="s">
        <v>55</v>
      </c>
      <c r="I5255" s="1">
        <v>46029</v>
      </c>
      <c r="J5255">
        <v>100</v>
      </c>
      <c r="L5255" t="s">
        <v>13532</v>
      </c>
      <c r="M5255" t="s">
        <v>504</v>
      </c>
      <c r="N5255" t="s">
        <v>504</v>
      </c>
      <c r="O5255" t="s">
        <v>58</v>
      </c>
      <c r="Q5255" t="s">
        <v>4579</v>
      </c>
      <c r="R5255" t="s">
        <v>1078</v>
      </c>
      <c r="U5255" t="s">
        <v>235</v>
      </c>
      <c r="V5255" t="s">
        <v>62</v>
      </c>
      <c r="W5255">
        <v>760</v>
      </c>
      <c r="Y5255">
        <v>251.2</v>
      </c>
      <c r="AB5255">
        <v>100</v>
      </c>
      <c r="AC5255">
        <v>18.38</v>
      </c>
      <c r="AD5255">
        <v>65</v>
      </c>
      <c r="AE5255">
        <v>800</v>
      </c>
      <c r="AI5255">
        <v>65</v>
      </c>
      <c r="AJ5255">
        <v>800</v>
      </c>
      <c r="AK5255">
        <v>100</v>
      </c>
      <c r="AL5255">
        <v>800</v>
      </c>
      <c r="AM5255">
        <v>100</v>
      </c>
      <c r="AN5255">
        <v>548.79999999999995</v>
      </c>
      <c r="AO5255">
        <v>68.599999999999994</v>
      </c>
      <c r="AP5255">
        <v>735</v>
      </c>
      <c r="AQ5255">
        <v>91.875</v>
      </c>
      <c r="AR5255" t="s">
        <v>12005</v>
      </c>
      <c r="AS5255" t="s">
        <v>12005</v>
      </c>
      <c r="AU5255" t="s">
        <v>515</v>
      </c>
      <c r="AV5255" t="s">
        <v>63</v>
      </c>
      <c r="AW5255" t="s">
        <v>63</v>
      </c>
      <c r="AX5255" t="s">
        <v>2644</v>
      </c>
    </row>
    <row r="5256" spans="1:54" x14ac:dyDescent="0.35">
      <c r="A5256">
        <v>5442</v>
      </c>
      <c r="B5256" t="s">
        <v>13533</v>
      </c>
      <c r="C5256">
        <v>5000</v>
      </c>
      <c r="D5256" s="1">
        <v>45352</v>
      </c>
      <c r="E5256" s="1"/>
      <c r="F5256" s="1"/>
      <c r="G5256">
        <v>4</v>
      </c>
      <c r="H5256" t="s">
        <v>55</v>
      </c>
      <c r="I5256" s="1">
        <v>45404</v>
      </c>
      <c r="M5256" t="s">
        <v>734</v>
      </c>
      <c r="N5256" t="s">
        <v>328</v>
      </c>
      <c r="O5256" t="s">
        <v>58</v>
      </c>
      <c r="Q5256" t="s">
        <v>664</v>
      </c>
      <c r="R5256" t="s">
        <v>13534</v>
      </c>
      <c r="S5256" t="s">
        <v>13535</v>
      </c>
      <c r="U5256" t="s">
        <v>667</v>
      </c>
      <c r="V5256" t="s">
        <v>68</v>
      </c>
      <c r="W5256">
        <v>3000</v>
      </c>
      <c r="X5256">
        <v>3000</v>
      </c>
      <c r="AJ5256">
        <v>2000</v>
      </c>
      <c r="AK5256">
        <v>40</v>
      </c>
      <c r="AL5256">
        <v>2000</v>
      </c>
      <c r="AM5256">
        <v>40</v>
      </c>
      <c r="AN5256">
        <v>2000</v>
      </c>
      <c r="AO5256">
        <v>40</v>
      </c>
      <c r="AP5256">
        <v>2000</v>
      </c>
      <c r="AQ5256">
        <v>40</v>
      </c>
      <c r="AR5256" t="s">
        <v>13200</v>
      </c>
      <c r="AS5256" t="s">
        <v>13536</v>
      </c>
      <c r="AU5256" t="s">
        <v>150</v>
      </c>
      <c r="AV5256" t="s">
        <v>63</v>
      </c>
      <c r="AX5256" t="s">
        <v>2065</v>
      </c>
      <c r="BB5256" t="s">
        <v>13537</v>
      </c>
    </row>
    <row r="5257" spans="1:54" x14ac:dyDescent="0.35">
      <c r="A5257">
        <v>5443</v>
      </c>
      <c r="B5257" t="s">
        <v>13538</v>
      </c>
      <c r="C5257">
        <v>22000</v>
      </c>
      <c r="D5257" s="1">
        <v>45352</v>
      </c>
      <c r="E5257" s="1"/>
      <c r="F5257" s="1"/>
      <c r="G5257">
        <v>12</v>
      </c>
      <c r="H5257" t="s">
        <v>55</v>
      </c>
      <c r="I5257" s="1">
        <v>45749</v>
      </c>
      <c r="J5257">
        <v>100</v>
      </c>
      <c r="L5257" t="s">
        <v>13539</v>
      </c>
      <c r="M5257" t="s">
        <v>3650</v>
      </c>
      <c r="N5257" t="s">
        <v>57</v>
      </c>
      <c r="O5257" t="s">
        <v>58</v>
      </c>
      <c r="Q5257" t="s">
        <v>109</v>
      </c>
      <c r="R5257" t="s">
        <v>13540</v>
      </c>
      <c r="U5257" t="s">
        <v>61</v>
      </c>
      <c r="V5257" t="s">
        <v>62</v>
      </c>
      <c r="W5257">
        <v>12000</v>
      </c>
      <c r="Y5257">
        <v>3456</v>
      </c>
      <c r="AB5257">
        <v>100</v>
      </c>
      <c r="AC5257">
        <v>112.37</v>
      </c>
      <c r="AD5257">
        <v>3832</v>
      </c>
      <c r="AE5257">
        <v>22000</v>
      </c>
      <c r="AI5257">
        <v>3832</v>
      </c>
      <c r="AJ5257">
        <v>22000</v>
      </c>
      <c r="AK5257">
        <v>100</v>
      </c>
      <c r="AL5257">
        <v>22000</v>
      </c>
      <c r="AM5257">
        <v>100</v>
      </c>
      <c r="AN5257">
        <v>18544</v>
      </c>
      <c r="AO5257">
        <v>84.290909090908997</v>
      </c>
      <c r="AP5257">
        <v>18168</v>
      </c>
      <c r="AQ5257">
        <v>82.581818181817994</v>
      </c>
      <c r="AR5257" t="s">
        <v>13541</v>
      </c>
      <c r="AS5257" t="s">
        <v>13536</v>
      </c>
      <c r="AU5257" t="s">
        <v>143</v>
      </c>
      <c r="AV5257" t="s">
        <v>63</v>
      </c>
      <c r="AX5257" t="s">
        <v>2065</v>
      </c>
    </row>
    <row r="5258" spans="1:54" x14ac:dyDescent="0.35">
      <c r="A5258">
        <v>5444</v>
      </c>
      <c r="B5258" t="s">
        <v>13542</v>
      </c>
      <c r="C5258">
        <v>15000</v>
      </c>
      <c r="D5258" s="1">
        <v>45536</v>
      </c>
      <c r="E5258" s="1"/>
      <c r="F5258" s="1"/>
      <c r="G5258">
        <v>12</v>
      </c>
      <c r="H5258" t="s">
        <v>55</v>
      </c>
      <c r="I5258" s="1">
        <v>45925</v>
      </c>
      <c r="J5258">
        <v>100</v>
      </c>
      <c r="L5258" t="s">
        <v>11248</v>
      </c>
      <c r="M5258" t="s">
        <v>13543</v>
      </c>
      <c r="N5258" t="s">
        <v>108</v>
      </c>
      <c r="O5258" t="s">
        <v>58</v>
      </c>
      <c r="Q5258" t="s">
        <v>109</v>
      </c>
      <c r="R5258" t="s">
        <v>110</v>
      </c>
      <c r="U5258" t="s">
        <v>61</v>
      </c>
      <c r="V5258" t="s">
        <v>62</v>
      </c>
      <c r="W5258">
        <v>16316</v>
      </c>
      <c r="X5258">
        <v>1916</v>
      </c>
      <c r="Y5258">
        <v>3840</v>
      </c>
      <c r="AB5258">
        <v>100</v>
      </c>
      <c r="AC5258">
        <v>123.05</v>
      </c>
      <c r="AD5258">
        <v>4056</v>
      </c>
      <c r="AE5258">
        <v>20000</v>
      </c>
      <c r="AF5258">
        <v>1916</v>
      </c>
      <c r="AI5258">
        <v>4056</v>
      </c>
      <c r="AJ5258">
        <v>13084</v>
      </c>
      <c r="AK5258">
        <v>87.226666666667001</v>
      </c>
      <c r="AL5258">
        <v>13084</v>
      </c>
      <c r="AM5258">
        <v>87.226666666667001</v>
      </c>
      <c r="AN5258">
        <v>9244</v>
      </c>
      <c r="AO5258">
        <v>61.626666666666999</v>
      </c>
      <c r="AP5258">
        <v>9028</v>
      </c>
      <c r="AQ5258">
        <v>60.186666666667001</v>
      </c>
      <c r="AR5258" t="s">
        <v>11249</v>
      </c>
      <c r="AS5258" t="s">
        <v>13536</v>
      </c>
      <c r="AT5258" t="s">
        <v>111</v>
      </c>
      <c r="AU5258" t="s">
        <v>95</v>
      </c>
      <c r="AV5258" t="s">
        <v>64</v>
      </c>
      <c r="AX5258" t="s">
        <v>2644</v>
      </c>
      <c r="AY5258" t="s">
        <v>13544</v>
      </c>
      <c r="BB5258" t="s">
        <v>13545</v>
      </c>
    </row>
    <row r="5259" spans="1:54" x14ac:dyDescent="0.35">
      <c r="A5259">
        <v>5445</v>
      </c>
      <c r="B5259" t="s">
        <v>13546</v>
      </c>
      <c r="C5259">
        <v>36000</v>
      </c>
      <c r="D5259" s="1">
        <v>45566</v>
      </c>
      <c r="E5259" s="1"/>
      <c r="F5259" s="1"/>
      <c r="G5259">
        <v>12</v>
      </c>
      <c r="H5259" t="s">
        <v>55</v>
      </c>
      <c r="I5259" s="1">
        <v>45566</v>
      </c>
      <c r="M5259" t="s">
        <v>108</v>
      </c>
      <c r="N5259" t="s">
        <v>108</v>
      </c>
      <c r="O5259" t="s">
        <v>58</v>
      </c>
      <c r="Q5259" t="s">
        <v>109</v>
      </c>
      <c r="R5259" t="s">
        <v>13547</v>
      </c>
      <c r="U5259" t="s">
        <v>61</v>
      </c>
      <c r="V5259" t="s">
        <v>68</v>
      </c>
      <c r="AJ5259">
        <v>36000</v>
      </c>
      <c r="AK5259">
        <v>100</v>
      </c>
      <c r="AL5259">
        <v>36000</v>
      </c>
      <c r="AM5259">
        <v>100</v>
      </c>
      <c r="AN5259">
        <v>36000</v>
      </c>
      <c r="AO5259">
        <v>100</v>
      </c>
      <c r="AP5259">
        <v>36000</v>
      </c>
      <c r="AQ5259">
        <v>100</v>
      </c>
      <c r="AR5259" t="s">
        <v>13548</v>
      </c>
      <c r="AS5259" t="s">
        <v>13536</v>
      </c>
      <c r="AU5259" t="s">
        <v>81</v>
      </c>
      <c r="AV5259" t="s">
        <v>63</v>
      </c>
      <c r="AX5259" t="s">
        <v>2065</v>
      </c>
      <c r="AY5259" t="s">
        <v>435</v>
      </c>
      <c r="BA5259" t="s">
        <v>104</v>
      </c>
      <c r="BB5259" t="s">
        <v>13549</v>
      </c>
    </row>
    <row r="5260" spans="1:54" x14ac:dyDescent="0.35">
      <c r="A5260">
        <v>5446</v>
      </c>
      <c r="B5260" t="s">
        <v>13550</v>
      </c>
      <c r="C5260">
        <v>3000</v>
      </c>
      <c r="D5260" s="1">
        <v>45352</v>
      </c>
      <c r="E5260" s="1"/>
      <c r="F5260" s="1"/>
      <c r="G5260">
        <v>3</v>
      </c>
      <c r="H5260" t="s">
        <v>55</v>
      </c>
      <c r="I5260" s="1">
        <v>45473</v>
      </c>
      <c r="J5260">
        <v>100</v>
      </c>
      <c r="L5260" t="s">
        <v>13551</v>
      </c>
      <c r="M5260" t="s">
        <v>504</v>
      </c>
      <c r="N5260" t="s">
        <v>504</v>
      </c>
      <c r="O5260" t="s">
        <v>58</v>
      </c>
      <c r="Q5260" t="s">
        <v>873</v>
      </c>
      <c r="R5260" t="s">
        <v>12686</v>
      </c>
      <c r="U5260" t="s">
        <v>235</v>
      </c>
      <c r="V5260" t="s">
        <v>62</v>
      </c>
      <c r="W5260">
        <v>2940</v>
      </c>
      <c r="Y5260">
        <v>932.8</v>
      </c>
      <c r="AB5260">
        <v>100</v>
      </c>
      <c r="AC5260">
        <v>230.38</v>
      </c>
      <c r="AD5260">
        <v>2295.75</v>
      </c>
      <c r="AE5260">
        <v>3000</v>
      </c>
      <c r="AI5260">
        <v>2295.75</v>
      </c>
      <c r="AJ5260">
        <v>3000</v>
      </c>
      <c r="AK5260">
        <v>100</v>
      </c>
      <c r="AL5260">
        <v>3000</v>
      </c>
      <c r="AM5260">
        <v>100</v>
      </c>
      <c r="AN5260">
        <v>2067.1999999999998</v>
      </c>
      <c r="AO5260">
        <v>68.906666666666993</v>
      </c>
      <c r="AP5260">
        <v>704.25</v>
      </c>
      <c r="AQ5260">
        <v>23.475000000000001</v>
      </c>
      <c r="AR5260" t="s">
        <v>5458</v>
      </c>
      <c r="AS5260" t="s">
        <v>5458</v>
      </c>
      <c r="AU5260" t="s">
        <v>95</v>
      </c>
      <c r="AV5260" t="s">
        <v>63</v>
      </c>
      <c r="AW5260" t="s">
        <v>63</v>
      </c>
      <c r="AX5260" t="s">
        <v>2644</v>
      </c>
    </row>
    <row r="5261" spans="1:54" x14ac:dyDescent="0.35">
      <c r="A5261">
        <v>5447</v>
      </c>
      <c r="B5261" t="s">
        <v>13552</v>
      </c>
      <c r="C5261">
        <v>7000</v>
      </c>
      <c r="D5261" s="1">
        <v>45505</v>
      </c>
      <c r="E5261" s="1"/>
      <c r="F5261" s="1"/>
      <c r="G5261">
        <v>2</v>
      </c>
      <c r="H5261" t="s">
        <v>55</v>
      </c>
      <c r="I5261" s="1">
        <v>45562</v>
      </c>
      <c r="J5261">
        <v>100</v>
      </c>
      <c r="L5261" t="s">
        <v>13553</v>
      </c>
      <c r="M5261" t="s">
        <v>57</v>
      </c>
      <c r="N5261" t="s">
        <v>57</v>
      </c>
      <c r="O5261" t="s">
        <v>433</v>
      </c>
      <c r="P5261" t="b">
        <v>1</v>
      </c>
      <c r="Q5261" t="s">
        <v>295</v>
      </c>
      <c r="R5261" t="s">
        <v>606</v>
      </c>
      <c r="U5261" t="s">
        <v>61</v>
      </c>
      <c r="V5261" t="s">
        <v>62</v>
      </c>
      <c r="W5261">
        <v>5600</v>
      </c>
      <c r="Y5261">
        <v>1792</v>
      </c>
      <c r="AB5261">
        <v>100</v>
      </c>
      <c r="AC5261">
        <v>77.2</v>
      </c>
      <c r="AD5261">
        <v>1383.5</v>
      </c>
      <c r="AE5261">
        <v>7000</v>
      </c>
      <c r="AI5261">
        <v>1383.5</v>
      </c>
      <c r="AJ5261">
        <v>7000</v>
      </c>
      <c r="AK5261">
        <v>100</v>
      </c>
      <c r="AL5261">
        <v>7000</v>
      </c>
      <c r="AM5261">
        <v>100</v>
      </c>
      <c r="AN5261">
        <v>5208</v>
      </c>
      <c r="AO5261">
        <v>74.400000000000006</v>
      </c>
      <c r="AP5261">
        <v>5616.5</v>
      </c>
      <c r="AQ5261">
        <v>80.235714285713996</v>
      </c>
      <c r="AR5261" t="s">
        <v>12663</v>
      </c>
      <c r="AS5261" t="s">
        <v>5458</v>
      </c>
      <c r="AT5261" t="s">
        <v>1837</v>
      </c>
      <c r="AU5261" t="s">
        <v>95</v>
      </c>
      <c r="AV5261" t="s">
        <v>63</v>
      </c>
      <c r="AX5261" t="s">
        <v>3766</v>
      </c>
    </row>
    <row r="5262" spans="1:54" x14ac:dyDescent="0.35">
      <c r="A5262">
        <v>5448</v>
      </c>
      <c r="B5262" t="s">
        <v>13554</v>
      </c>
      <c r="C5262">
        <v>1400</v>
      </c>
      <c r="D5262" s="1">
        <v>45352</v>
      </c>
      <c r="E5262" s="1"/>
      <c r="F5262" s="1"/>
      <c r="G5262">
        <v>2</v>
      </c>
      <c r="H5262" t="s">
        <v>55</v>
      </c>
      <c r="I5262" s="1">
        <v>45422</v>
      </c>
      <c r="J5262">
        <v>100</v>
      </c>
      <c r="L5262" t="s">
        <v>13555</v>
      </c>
      <c r="M5262" t="s">
        <v>1507</v>
      </c>
      <c r="N5262" t="s">
        <v>744</v>
      </c>
      <c r="O5262" t="s">
        <v>58</v>
      </c>
      <c r="Q5262" t="s">
        <v>739</v>
      </c>
      <c r="R5262" t="s">
        <v>3518</v>
      </c>
      <c r="U5262" t="s">
        <v>235</v>
      </c>
      <c r="V5262" t="s">
        <v>62</v>
      </c>
      <c r="W5262">
        <v>1380</v>
      </c>
      <c r="Y5262">
        <v>368</v>
      </c>
      <c r="AB5262">
        <v>100</v>
      </c>
      <c r="AC5262">
        <v>95.11</v>
      </c>
      <c r="AD5262">
        <v>298</v>
      </c>
      <c r="AE5262">
        <v>1400</v>
      </c>
      <c r="AI5262">
        <v>298</v>
      </c>
      <c r="AJ5262">
        <v>1400</v>
      </c>
      <c r="AK5262">
        <v>100</v>
      </c>
      <c r="AL5262">
        <v>1400</v>
      </c>
      <c r="AM5262">
        <v>100</v>
      </c>
      <c r="AN5262">
        <v>1032</v>
      </c>
      <c r="AO5262">
        <v>73.714285714286007</v>
      </c>
      <c r="AP5262">
        <v>1102</v>
      </c>
      <c r="AQ5262">
        <v>78.714285714286007</v>
      </c>
      <c r="AR5262" t="s">
        <v>5458</v>
      </c>
      <c r="AS5262" t="s">
        <v>13536</v>
      </c>
      <c r="AU5262" t="s">
        <v>95</v>
      </c>
      <c r="AV5262" t="s">
        <v>63</v>
      </c>
      <c r="AW5262" t="s">
        <v>63</v>
      </c>
      <c r="AX5262" t="s">
        <v>3766</v>
      </c>
      <c r="BB5262" t="s">
        <v>13556</v>
      </c>
    </row>
    <row r="5263" spans="1:54" x14ac:dyDescent="0.35">
      <c r="A5263">
        <v>5449</v>
      </c>
      <c r="B5263" t="s">
        <v>13557</v>
      </c>
      <c r="C5263">
        <v>9000</v>
      </c>
      <c r="D5263" s="1">
        <v>45474</v>
      </c>
      <c r="E5263" s="1"/>
      <c r="F5263" s="1"/>
      <c r="G5263">
        <v>5</v>
      </c>
      <c r="H5263" t="s">
        <v>55</v>
      </c>
      <c r="I5263" s="1">
        <v>45677</v>
      </c>
      <c r="J5263">
        <v>100</v>
      </c>
      <c r="L5263" t="s">
        <v>13558</v>
      </c>
      <c r="M5263" t="s">
        <v>1507</v>
      </c>
      <c r="N5263" t="s">
        <v>744</v>
      </c>
      <c r="O5263" t="s">
        <v>58</v>
      </c>
      <c r="Q5263" t="s">
        <v>739</v>
      </c>
      <c r="R5263" t="s">
        <v>13559</v>
      </c>
      <c r="U5263" t="s">
        <v>235</v>
      </c>
      <c r="V5263" t="s">
        <v>62</v>
      </c>
      <c r="W5263">
        <v>8980</v>
      </c>
      <c r="X5263">
        <v>2200</v>
      </c>
      <c r="Y5263">
        <v>1808</v>
      </c>
      <c r="AB5263">
        <v>100</v>
      </c>
      <c r="AC5263">
        <v>16.04</v>
      </c>
      <c r="AD5263">
        <v>290</v>
      </c>
      <c r="AE5263">
        <v>9000</v>
      </c>
      <c r="AF5263">
        <v>2200</v>
      </c>
      <c r="AI5263">
        <v>290</v>
      </c>
      <c r="AJ5263">
        <v>6800</v>
      </c>
      <c r="AK5263">
        <v>75.555555555555998</v>
      </c>
      <c r="AL5263">
        <v>6800</v>
      </c>
      <c r="AM5263">
        <v>75.555555555555998</v>
      </c>
      <c r="AN5263">
        <v>4992</v>
      </c>
      <c r="AO5263">
        <v>55.466666666667003</v>
      </c>
      <c r="AP5263">
        <v>6510</v>
      </c>
      <c r="AQ5263">
        <v>72.333333333333002</v>
      </c>
      <c r="AR5263" t="s">
        <v>13560</v>
      </c>
      <c r="AS5263" t="s">
        <v>13536</v>
      </c>
      <c r="AU5263" t="s">
        <v>95</v>
      </c>
      <c r="AV5263" t="s">
        <v>63</v>
      </c>
      <c r="AW5263" t="s">
        <v>63</v>
      </c>
      <c r="AX5263" t="s">
        <v>3766</v>
      </c>
      <c r="BB5263" t="s">
        <v>13561</v>
      </c>
    </row>
    <row r="5264" spans="1:54" x14ac:dyDescent="0.35">
      <c r="A5264">
        <v>5450</v>
      </c>
      <c r="B5264" t="s">
        <v>13562</v>
      </c>
      <c r="C5264">
        <v>700</v>
      </c>
      <c r="D5264" s="1">
        <v>45352</v>
      </c>
      <c r="E5264" s="1"/>
      <c r="F5264" s="1"/>
      <c r="G5264">
        <v>2</v>
      </c>
      <c r="H5264" t="s">
        <v>55</v>
      </c>
      <c r="I5264" s="1">
        <v>45422</v>
      </c>
      <c r="J5264">
        <v>100</v>
      </c>
      <c r="L5264" t="s">
        <v>13563</v>
      </c>
      <c r="M5264" t="s">
        <v>1507</v>
      </c>
      <c r="N5264" t="s">
        <v>744</v>
      </c>
      <c r="O5264" t="s">
        <v>58</v>
      </c>
      <c r="Q5264" t="s">
        <v>739</v>
      </c>
      <c r="R5264" t="s">
        <v>11218</v>
      </c>
      <c r="U5264" t="s">
        <v>235</v>
      </c>
      <c r="V5264" t="s">
        <v>62</v>
      </c>
      <c r="W5264">
        <v>720</v>
      </c>
      <c r="Y5264">
        <v>192</v>
      </c>
      <c r="AB5264">
        <v>100</v>
      </c>
      <c r="AC5264">
        <v>46.88</v>
      </c>
      <c r="AD5264">
        <v>84</v>
      </c>
      <c r="AE5264">
        <v>700</v>
      </c>
      <c r="AI5264">
        <v>84</v>
      </c>
      <c r="AJ5264">
        <v>700</v>
      </c>
      <c r="AK5264">
        <v>100</v>
      </c>
      <c r="AL5264">
        <v>700</v>
      </c>
      <c r="AM5264">
        <v>100</v>
      </c>
      <c r="AN5264">
        <v>508</v>
      </c>
      <c r="AO5264">
        <v>72.571428571428996</v>
      </c>
      <c r="AP5264">
        <v>616</v>
      </c>
      <c r="AQ5264">
        <v>88</v>
      </c>
      <c r="AS5264" t="s">
        <v>13536</v>
      </c>
      <c r="AU5264" t="s">
        <v>179</v>
      </c>
      <c r="AV5264" t="s">
        <v>63</v>
      </c>
      <c r="AW5264" t="s">
        <v>63</v>
      </c>
      <c r="AX5264" t="s">
        <v>3766</v>
      </c>
      <c r="BB5264" t="s">
        <v>13564</v>
      </c>
    </row>
    <row r="5265" spans="1:54" x14ac:dyDescent="0.35">
      <c r="A5265">
        <v>5451</v>
      </c>
      <c r="B5265" t="s">
        <v>13565</v>
      </c>
      <c r="C5265">
        <v>4140</v>
      </c>
      <c r="D5265" s="1">
        <v>45383</v>
      </c>
      <c r="E5265" s="1"/>
      <c r="F5265" s="1"/>
      <c r="G5265">
        <v>12</v>
      </c>
      <c r="H5265" t="s">
        <v>55</v>
      </c>
      <c r="I5265" s="1">
        <v>45791</v>
      </c>
      <c r="J5265">
        <v>100</v>
      </c>
      <c r="L5265" t="s">
        <v>12102</v>
      </c>
      <c r="M5265" t="s">
        <v>3753</v>
      </c>
      <c r="N5265" t="s">
        <v>57</v>
      </c>
      <c r="O5265" t="s">
        <v>58</v>
      </c>
      <c r="Q5265" t="s">
        <v>233</v>
      </c>
      <c r="R5265" t="s">
        <v>121</v>
      </c>
      <c r="U5265" t="s">
        <v>235</v>
      </c>
      <c r="V5265" t="s">
        <v>62</v>
      </c>
      <c r="W5265">
        <v>3900</v>
      </c>
      <c r="Y5265">
        <v>1040</v>
      </c>
      <c r="AB5265">
        <v>100</v>
      </c>
      <c r="AC5265">
        <v>129.81</v>
      </c>
      <c r="AD5265">
        <v>1447.4375</v>
      </c>
      <c r="AI5265">
        <v>1447.4375</v>
      </c>
      <c r="AJ5265">
        <v>4140</v>
      </c>
      <c r="AK5265">
        <v>100</v>
      </c>
      <c r="AL5265">
        <v>4140</v>
      </c>
      <c r="AM5265">
        <v>100</v>
      </c>
      <c r="AN5265">
        <v>3100</v>
      </c>
      <c r="AO5265">
        <v>74.879227053139999</v>
      </c>
      <c r="AP5265">
        <v>2692.5625</v>
      </c>
      <c r="AQ5265">
        <v>65.037741545893994</v>
      </c>
      <c r="AR5265" t="s">
        <v>5458</v>
      </c>
      <c r="AS5265" t="s">
        <v>5458</v>
      </c>
      <c r="AT5265" t="s">
        <v>100</v>
      </c>
      <c r="AU5265" t="s">
        <v>101</v>
      </c>
      <c r="AV5265" t="s">
        <v>63</v>
      </c>
      <c r="AX5265" t="s">
        <v>2644</v>
      </c>
    </row>
    <row r="5266" spans="1:54" x14ac:dyDescent="0.35">
      <c r="A5266">
        <v>5452</v>
      </c>
      <c r="B5266" t="s">
        <v>13566</v>
      </c>
      <c r="C5266">
        <v>16000</v>
      </c>
      <c r="D5266" s="1">
        <v>45689</v>
      </c>
      <c r="E5266" s="1"/>
      <c r="F5266" s="1"/>
      <c r="G5266">
        <v>6</v>
      </c>
      <c r="H5266" t="s">
        <v>55</v>
      </c>
      <c r="I5266" s="1">
        <v>45702</v>
      </c>
      <c r="M5266" t="s">
        <v>108</v>
      </c>
      <c r="N5266" t="s">
        <v>108</v>
      </c>
      <c r="O5266" t="s">
        <v>58</v>
      </c>
      <c r="Q5266" t="s">
        <v>109</v>
      </c>
      <c r="R5266" t="s">
        <v>13567</v>
      </c>
      <c r="U5266" t="s">
        <v>61</v>
      </c>
      <c r="V5266" t="s">
        <v>68</v>
      </c>
      <c r="AJ5266">
        <v>16000</v>
      </c>
      <c r="AK5266">
        <v>100</v>
      </c>
      <c r="AL5266">
        <v>16000</v>
      </c>
      <c r="AM5266">
        <v>100</v>
      </c>
      <c r="AN5266">
        <v>16000</v>
      </c>
      <c r="AO5266">
        <v>100</v>
      </c>
      <c r="AP5266">
        <v>16000</v>
      </c>
      <c r="AQ5266">
        <v>100</v>
      </c>
      <c r="AR5266" t="s">
        <v>13568</v>
      </c>
      <c r="AS5266" t="s">
        <v>13013</v>
      </c>
      <c r="AU5266" t="s">
        <v>216</v>
      </c>
      <c r="AV5266" t="s">
        <v>64</v>
      </c>
      <c r="AX5266" t="s">
        <v>2065</v>
      </c>
      <c r="BB5266" t="s">
        <v>13569</v>
      </c>
    </row>
    <row r="5267" spans="1:54" x14ac:dyDescent="0.35">
      <c r="A5267">
        <v>5453</v>
      </c>
      <c r="B5267" t="s">
        <v>13570</v>
      </c>
      <c r="C5267">
        <v>8000</v>
      </c>
      <c r="D5267" s="1">
        <v>45717</v>
      </c>
      <c r="E5267" s="1"/>
      <c r="F5267" s="1"/>
      <c r="G5267">
        <v>12</v>
      </c>
      <c r="H5267" t="s">
        <v>55</v>
      </c>
      <c r="I5267" s="1">
        <v>45629</v>
      </c>
      <c r="M5267" t="s">
        <v>744</v>
      </c>
      <c r="N5267" t="s">
        <v>744</v>
      </c>
      <c r="O5267" t="s">
        <v>58</v>
      </c>
      <c r="Q5267" t="s">
        <v>233</v>
      </c>
      <c r="R5267" t="s">
        <v>13571</v>
      </c>
      <c r="U5267" t="s">
        <v>235</v>
      </c>
      <c r="V5267" t="s">
        <v>68</v>
      </c>
      <c r="AJ5267">
        <v>8000</v>
      </c>
      <c r="AK5267">
        <v>100</v>
      </c>
      <c r="AL5267">
        <v>8000</v>
      </c>
      <c r="AM5267">
        <v>100</v>
      </c>
      <c r="AN5267">
        <v>8000</v>
      </c>
      <c r="AO5267">
        <v>100</v>
      </c>
      <c r="AP5267">
        <v>8000</v>
      </c>
      <c r="AQ5267">
        <v>100</v>
      </c>
      <c r="AR5267" t="s">
        <v>13572</v>
      </c>
      <c r="AS5267" t="s">
        <v>13013</v>
      </c>
      <c r="AU5267" t="s">
        <v>179</v>
      </c>
      <c r="AV5267" t="s">
        <v>63</v>
      </c>
      <c r="AX5267" t="s">
        <v>2065</v>
      </c>
    </row>
    <row r="5268" spans="1:54" x14ac:dyDescent="0.35">
      <c r="A5268">
        <v>5454</v>
      </c>
      <c r="B5268" t="s">
        <v>13573</v>
      </c>
      <c r="C5268">
        <v>8000</v>
      </c>
      <c r="D5268" s="1">
        <v>45658</v>
      </c>
      <c r="E5268" s="1"/>
      <c r="F5268" s="1"/>
      <c r="G5268">
        <v>12</v>
      </c>
      <c r="H5268" t="s">
        <v>55</v>
      </c>
      <c r="I5268" s="1">
        <v>45629</v>
      </c>
      <c r="M5268" t="s">
        <v>744</v>
      </c>
      <c r="N5268" t="s">
        <v>744</v>
      </c>
      <c r="O5268" t="s">
        <v>58</v>
      </c>
      <c r="Q5268" t="s">
        <v>1508</v>
      </c>
      <c r="R5268" t="s">
        <v>13571</v>
      </c>
      <c r="U5268" t="s">
        <v>235</v>
      </c>
      <c r="V5268" t="s">
        <v>68</v>
      </c>
      <c r="AJ5268">
        <v>8000</v>
      </c>
      <c r="AK5268">
        <v>100</v>
      </c>
      <c r="AL5268">
        <v>8000</v>
      </c>
      <c r="AM5268">
        <v>100</v>
      </c>
      <c r="AN5268">
        <v>8000</v>
      </c>
      <c r="AO5268">
        <v>100</v>
      </c>
      <c r="AP5268">
        <v>8000</v>
      </c>
      <c r="AQ5268">
        <v>100</v>
      </c>
      <c r="AR5268" t="s">
        <v>13572</v>
      </c>
      <c r="AS5268" t="s">
        <v>13013</v>
      </c>
      <c r="AU5268" t="s">
        <v>179</v>
      </c>
      <c r="AV5268" t="s">
        <v>63</v>
      </c>
      <c r="AX5268" t="s">
        <v>2065</v>
      </c>
    </row>
    <row r="5269" spans="1:54" x14ac:dyDescent="0.35">
      <c r="A5269">
        <v>5455</v>
      </c>
      <c r="B5269" t="s">
        <v>13574</v>
      </c>
      <c r="C5269">
        <v>2800</v>
      </c>
      <c r="D5269" s="1">
        <v>45474</v>
      </c>
      <c r="E5269" s="1"/>
      <c r="F5269" s="1"/>
      <c r="G5269">
        <v>1</v>
      </c>
      <c r="H5269" t="s">
        <v>55</v>
      </c>
      <c r="I5269" s="1">
        <v>45677</v>
      </c>
      <c r="J5269">
        <v>100</v>
      </c>
      <c r="L5269" t="s">
        <v>13575</v>
      </c>
      <c r="M5269" t="s">
        <v>1507</v>
      </c>
      <c r="N5269" t="s">
        <v>744</v>
      </c>
      <c r="O5269" t="s">
        <v>58</v>
      </c>
      <c r="Q5269" t="s">
        <v>781</v>
      </c>
      <c r="R5269" t="s">
        <v>9483</v>
      </c>
      <c r="T5269" t="s">
        <v>13576</v>
      </c>
      <c r="U5269" t="s">
        <v>235</v>
      </c>
      <c r="V5269" t="s">
        <v>62</v>
      </c>
      <c r="W5269">
        <v>2700</v>
      </c>
      <c r="Y5269">
        <v>784</v>
      </c>
      <c r="AB5269">
        <v>100</v>
      </c>
      <c r="AC5269">
        <v>53.41</v>
      </c>
      <c r="AD5269">
        <v>124</v>
      </c>
      <c r="AI5269">
        <v>124</v>
      </c>
      <c r="AJ5269">
        <v>2800</v>
      </c>
      <c r="AK5269">
        <v>100</v>
      </c>
      <c r="AL5269">
        <v>2800</v>
      </c>
      <c r="AM5269">
        <v>100</v>
      </c>
      <c r="AN5269">
        <v>2016</v>
      </c>
      <c r="AO5269">
        <v>72</v>
      </c>
      <c r="AP5269">
        <v>2676</v>
      </c>
      <c r="AQ5269">
        <v>95.571428571428996</v>
      </c>
      <c r="AR5269" t="s">
        <v>13577</v>
      </c>
      <c r="AS5269" t="s">
        <v>13013</v>
      </c>
      <c r="AU5269" t="s">
        <v>179</v>
      </c>
      <c r="AV5269" t="s">
        <v>64</v>
      </c>
      <c r="AX5269" t="s">
        <v>3766</v>
      </c>
    </row>
    <row r="5270" spans="1:54" x14ac:dyDescent="0.35">
      <c r="A5270">
        <v>5456</v>
      </c>
      <c r="B5270" t="s">
        <v>13578</v>
      </c>
      <c r="C5270">
        <v>7850</v>
      </c>
      <c r="D5270" s="1">
        <v>45383</v>
      </c>
      <c r="E5270" s="1"/>
      <c r="F5270" s="1"/>
      <c r="G5270">
        <v>6</v>
      </c>
      <c r="H5270" t="s">
        <v>55</v>
      </c>
      <c r="I5270" s="1">
        <v>45562</v>
      </c>
      <c r="J5270">
        <v>100</v>
      </c>
      <c r="L5270" t="s">
        <v>13575</v>
      </c>
      <c r="M5270" t="s">
        <v>1507</v>
      </c>
      <c r="N5270" t="s">
        <v>744</v>
      </c>
      <c r="O5270" t="s">
        <v>58</v>
      </c>
      <c r="Q5270" t="s">
        <v>756</v>
      </c>
      <c r="R5270" t="s">
        <v>9483</v>
      </c>
      <c r="T5270" t="s">
        <v>13576</v>
      </c>
      <c r="U5270" t="s">
        <v>235</v>
      </c>
      <c r="V5270" t="s">
        <v>62</v>
      </c>
      <c r="W5270">
        <v>7900</v>
      </c>
      <c r="Y5270">
        <v>2128</v>
      </c>
      <c r="AB5270">
        <v>100</v>
      </c>
      <c r="AC5270">
        <v>135.41999999999999</v>
      </c>
      <c r="AD5270">
        <v>1970.5</v>
      </c>
      <c r="AE5270">
        <v>21150</v>
      </c>
      <c r="AI5270">
        <v>1970.5</v>
      </c>
      <c r="AJ5270">
        <v>7850</v>
      </c>
      <c r="AK5270">
        <v>100</v>
      </c>
      <c r="AL5270">
        <v>7850</v>
      </c>
      <c r="AM5270">
        <v>100</v>
      </c>
      <c r="AN5270">
        <v>5722</v>
      </c>
      <c r="AO5270">
        <v>72.891719745223</v>
      </c>
      <c r="AP5270">
        <v>5879.5</v>
      </c>
      <c r="AQ5270">
        <v>74.898089171975002</v>
      </c>
      <c r="AR5270" t="s">
        <v>11827</v>
      </c>
      <c r="AS5270" t="s">
        <v>13013</v>
      </c>
      <c r="AU5270" t="s">
        <v>179</v>
      </c>
      <c r="AV5270" t="s">
        <v>64</v>
      </c>
      <c r="AX5270" t="s">
        <v>3766</v>
      </c>
    </row>
    <row r="5271" spans="1:54" x14ac:dyDescent="0.35">
      <c r="A5271">
        <v>5457</v>
      </c>
      <c r="B5271" t="s">
        <v>13579</v>
      </c>
      <c r="C5271">
        <v>8200</v>
      </c>
      <c r="D5271" s="1">
        <v>45474</v>
      </c>
      <c r="E5271" s="1"/>
      <c r="F5271" s="1"/>
      <c r="G5271">
        <v>13</v>
      </c>
      <c r="H5271" t="s">
        <v>55</v>
      </c>
      <c r="I5271" s="1">
        <v>45908</v>
      </c>
      <c r="J5271">
        <v>100</v>
      </c>
      <c r="L5271" t="s">
        <v>13575</v>
      </c>
      <c r="M5271" t="s">
        <v>1507</v>
      </c>
      <c r="N5271" t="s">
        <v>744</v>
      </c>
      <c r="O5271" t="s">
        <v>58</v>
      </c>
      <c r="Q5271" t="s">
        <v>233</v>
      </c>
      <c r="R5271" t="s">
        <v>9483</v>
      </c>
      <c r="U5271" t="s">
        <v>235</v>
      </c>
      <c r="V5271" t="s">
        <v>62</v>
      </c>
      <c r="W5271">
        <v>8100</v>
      </c>
      <c r="Y5271">
        <v>2480</v>
      </c>
      <c r="AB5271">
        <v>100</v>
      </c>
      <c r="AC5271">
        <v>128.01</v>
      </c>
      <c r="AD5271">
        <v>602</v>
      </c>
      <c r="AI5271">
        <v>602</v>
      </c>
      <c r="AJ5271">
        <v>8200</v>
      </c>
      <c r="AK5271">
        <v>100</v>
      </c>
      <c r="AL5271">
        <v>8200</v>
      </c>
      <c r="AM5271">
        <v>100</v>
      </c>
      <c r="AN5271">
        <v>5720</v>
      </c>
      <c r="AO5271">
        <v>69.756097560976002</v>
      </c>
      <c r="AP5271">
        <v>7598</v>
      </c>
      <c r="AQ5271">
        <v>92.658536585365994</v>
      </c>
      <c r="AR5271" t="s">
        <v>11827</v>
      </c>
      <c r="AS5271" t="s">
        <v>13013</v>
      </c>
      <c r="AU5271" t="s">
        <v>179</v>
      </c>
      <c r="AV5271" t="s">
        <v>64</v>
      </c>
      <c r="AX5271" t="s">
        <v>3766</v>
      </c>
    </row>
    <row r="5272" spans="1:54" x14ac:dyDescent="0.35">
      <c r="A5272">
        <v>5458</v>
      </c>
      <c r="B5272" t="s">
        <v>13580</v>
      </c>
      <c r="C5272">
        <v>180</v>
      </c>
      <c r="D5272" s="1">
        <v>45352</v>
      </c>
      <c r="E5272" s="1"/>
      <c r="F5272" s="1"/>
      <c r="G5272">
        <v>1</v>
      </c>
      <c r="H5272" t="s">
        <v>55</v>
      </c>
      <c r="I5272" s="1">
        <v>45373</v>
      </c>
      <c r="J5272">
        <v>100</v>
      </c>
      <c r="L5272" t="s">
        <v>13581</v>
      </c>
      <c r="M5272" t="s">
        <v>6053</v>
      </c>
      <c r="N5272" t="s">
        <v>744</v>
      </c>
      <c r="O5272" t="s">
        <v>58</v>
      </c>
      <c r="Q5272" t="s">
        <v>756</v>
      </c>
      <c r="R5272" t="s">
        <v>1615</v>
      </c>
      <c r="U5272" t="s">
        <v>235</v>
      </c>
      <c r="V5272" t="s">
        <v>62</v>
      </c>
      <c r="W5272">
        <v>180</v>
      </c>
      <c r="Y5272">
        <v>48</v>
      </c>
      <c r="AB5272">
        <v>100</v>
      </c>
      <c r="AE5272">
        <v>180</v>
      </c>
      <c r="AJ5272">
        <v>180</v>
      </c>
      <c r="AK5272">
        <v>100</v>
      </c>
      <c r="AL5272">
        <v>180</v>
      </c>
      <c r="AM5272">
        <v>100</v>
      </c>
      <c r="AN5272">
        <v>132</v>
      </c>
      <c r="AO5272">
        <v>73.333333333333002</v>
      </c>
      <c r="AP5272">
        <v>180</v>
      </c>
      <c r="AQ5272">
        <v>100</v>
      </c>
      <c r="AR5272" t="s">
        <v>13013</v>
      </c>
      <c r="AS5272" t="s">
        <v>13013</v>
      </c>
      <c r="AU5272" t="s">
        <v>2022</v>
      </c>
      <c r="AV5272" t="s">
        <v>63</v>
      </c>
      <c r="AX5272" t="s">
        <v>2644</v>
      </c>
    </row>
    <row r="5273" spans="1:54" x14ac:dyDescent="0.35">
      <c r="A5273">
        <v>5459</v>
      </c>
      <c r="B5273" t="s">
        <v>13582</v>
      </c>
      <c r="C5273">
        <v>5162</v>
      </c>
      <c r="D5273" s="1">
        <v>45383</v>
      </c>
      <c r="E5273" s="1"/>
      <c r="F5273" s="1"/>
      <c r="G5273">
        <v>6</v>
      </c>
      <c r="H5273" t="s">
        <v>55</v>
      </c>
      <c r="I5273" s="1">
        <v>45601</v>
      </c>
      <c r="J5273">
        <v>100</v>
      </c>
      <c r="L5273" t="s">
        <v>13583</v>
      </c>
      <c r="M5273" t="s">
        <v>734</v>
      </c>
      <c r="N5273" t="s">
        <v>328</v>
      </c>
      <c r="O5273" t="s">
        <v>58</v>
      </c>
      <c r="Q5273" t="s">
        <v>1843</v>
      </c>
      <c r="R5273" t="s">
        <v>13584</v>
      </c>
      <c r="U5273" t="s">
        <v>235</v>
      </c>
      <c r="V5273" t="s">
        <v>62</v>
      </c>
      <c r="W5273">
        <v>662</v>
      </c>
      <c r="X5273">
        <v>662</v>
      </c>
      <c r="AD5273">
        <v>2679.5</v>
      </c>
      <c r="AE5273">
        <v>5161.32</v>
      </c>
      <c r="AF5273">
        <v>661.32</v>
      </c>
      <c r="AJ5273">
        <v>4500</v>
      </c>
      <c r="AK5273">
        <v>87.175513366912</v>
      </c>
      <c r="AL5273">
        <v>4500</v>
      </c>
      <c r="AM5273">
        <v>87.175513366912</v>
      </c>
      <c r="AN5273">
        <v>4500</v>
      </c>
      <c r="AO5273">
        <v>87.175513366912</v>
      </c>
      <c r="AP5273">
        <v>4500</v>
      </c>
      <c r="AQ5273">
        <v>87.175513366912</v>
      </c>
      <c r="AR5273" t="s">
        <v>13585</v>
      </c>
      <c r="AS5273" t="s">
        <v>5458</v>
      </c>
      <c r="AU5273" t="s">
        <v>150</v>
      </c>
      <c r="AV5273" t="s">
        <v>63</v>
      </c>
      <c r="AX5273" t="s">
        <v>2065</v>
      </c>
      <c r="BB5273" t="s">
        <v>13586</v>
      </c>
    </row>
    <row r="5274" spans="1:54" x14ac:dyDescent="0.35">
      <c r="A5274">
        <v>5460</v>
      </c>
      <c r="B5274" t="s">
        <v>13587</v>
      </c>
      <c r="C5274">
        <v>40000</v>
      </c>
      <c r="D5274" s="1">
        <v>45383</v>
      </c>
      <c r="E5274" s="1"/>
      <c r="F5274" s="1"/>
      <c r="G5274">
        <v>4</v>
      </c>
      <c r="H5274" t="s">
        <v>55</v>
      </c>
      <c r="I5274" s="1">
        <v>45603</v>
      </c>
      <c r="J5274">
        <v>100</v>
      </c>
      <c r="L5274" t="s">
        <v>13588</v>
      </c>
      <c r="M5274" t="s">
        <v>183</v>
      </c>
      <c r="N5274" t="s">
        <v>104</v>
      </c>
      <c r="O5274" t="s">
        <v>58</v>
      </c>
      <c r="Q5274" t="s">
        <v>210</v>
      </c>
      <c r="R5274" t="s">
        <v>11574</v>
      </c>
      <c r="U5274" t="s">
        <v>61</v>
      </c>
      <c r="V5274" t="s">
        <v>62</v>
      </c>
      <c r="W5274">
        <v>35230</v>
      </c>
      <c r="X5274">
        <v>9030</v>
      </c>
      <c r="Y5274">
        <v>9184</v>
      </c>
      <c r="AB5274">
        <v>100</v>
      </c>
      <c r="AC5274">
        <v>152.19999999999999</v>
      </c>
      <c r="AD5274">
        <v>13012.125</v>
      </c>
      <c r="AE5274">
        <v>40000</v>
      </c>
      <c r="AF5274">
        <v>9025.01</v>
      </c>
      <c r="AI5274">
        <v>13012.125</v>
      </c>
      <c r="AJ5274">
        <v>30970</v>
      </c>
      <c r="AK5274">
        <v>77.424999999999997</v>
      </c>
      <c r="AL5274">
        <v>30974.99</v>
      </c>
      <c r="AM5274">
        <v>77.437475000000006</v>
      </c>
      <c r="AN5274">
        <v>21786</v>
      </c>
      <c r="AO5274">
        <v>54.465000000000003</v>
      </c>
      <c r="AP5274">
        <v>17962.865000000002</v>
      </c>
      <c r="AQ5274">
        <v>44.907162499999998</v>
      </c>
      <c r="AR5274" t="s">
        <v>13589</v>
      </c>
      <c r="AS5274" t="s">
        <v>5458</v>
      </c>
      <c r="AU5274" t="s">
        <v>95</v>
      </c>
      <c r="AV5274" t="s">
        <v>63</v>
      </c>
      <c r="AX5274" t="s">
        <v>2065</v>
      </c>
      <c r="AY5274" t="s">
        <v>115</v>
      </c>
      <c r="BB5274" t="s">
        <v>13590</v>
      </c>
    </row>
    <row r="5275" spans="1:54" x14ac:dyDescent="0.35">
      <c r="A5275">
        <v>5461</v>
      </c>
      <c r="B5275" t="s">
        <v>13591</v>
      </c>
      <c r="C5275">
        <v>2000</v>
      </c>
      <c r="D5275" s="1">
        <v>45383</v>
      </c>
      <c r="E5275" s="1"/>
      <c r="F5275" s="1"/>
      <c r="G5275">
        <v>1</v>
      </c>
      <c r="H5275" t="s">
        <v>55</v>
      </c>
      <c r="I5275" s="1">
        <v>45562</v>
      </c>
      <c r="J5275">
        <v>100</v>
      </c>
      <c r="L5275" t="s">
        <v>9683</v>
      </c>
      <c r="M5275" t="s">
        <v>627</v>
      </c>
      <c r="N5275" t="s">
        <v>104</v>
      </c>
      <c r="O5275" t="s">
        <v>58</v>
      </c>
      <c r="Q5275" t="s">
        <v>109</v>
      </c>
      <c r="R5275" t="s">
        <v>3039</v>
      </c>
      <c r="U5275" t="s">
        <v>61</v>
      </c>
      <c r="V5275" t="s">
        <v>62</v>
      </c>
      <c r="W5275">
        <v>2400</v>
      </c>
      <c r="Y5275">
        <v>640</v>
      </c>
      <c r="AB5275">
        <v>100</v>
      </c>
      <c r="AC5275">
        <v>226.56</v>
      </c>
      <c r="AD5275">
        <v>1452</v>
      </c>
      <c r="AE5275">
        <v>2000</v>
      </c>
      <c r="AI5275">
        <v>1452</v>
      </c>
      <c r="AJ5275">
        <v>2000</v>
      </c>
      <c r="AK5275">
        <v>100</v>
      </c>
      <c r="AL5275">
        <v>2000</v>
      </c>
      <c r="AM5275">
        <v>100</v>
      </c>
      <c r="AN5275">
        <v>1360</v>
      </c>
      <c r="AO5275">
        <v>68</v>
      </c>
      <c r="AP5275">
        <v>548</v>
      </c>
      <c r="AQ5275">
        <v>27.4</v>
      </c>
      <c r="AR5275" t="s">
        <v>13589</v>
      </c>
      <c r="AS5275" t="s">
        <v>13592</v>
      </c>
      <c r="AU5275" t="s">
        <v>216</v>
      </c>
      <c r="AV5275" t="s">
        <v>63</v>
      </c>
      <c r="AX5275" t="s">
        <v>2644</v>
      </c>
      <c r="AY5275" t="s">
        <v>573</v>
      </c>
    </row>
    <row r="5276" spans="1:54" x14ac:dyDescent="0.35">
      <c r="A5276">
        <v>5462</v>
      </c>
      <c r="B5276" t="s">
        <v>13593</v>
      </c>
      <c r="C5276">
        <v>2000</v>
      </c>
      <c r="D5276" s="1">
        <v>45352</v>
      </c>
      <c r="E5276" s="1"/>
      <c r="F5276" s="1"/>
      <c r="G5276">
        <v>2</v>
      </c>
      <c r="H5276" t="s">
        <v>55</v>
      </c>
      <c r="I5276" s="1">
        <v>45387</v>
      </c>
      <c r="M5276" t="s">
        <v>734</v>
      </c>
      <c r="N5276" t="s">
        <v>328</v>
      </c>
      <c r="O5276" t="s">
        <v>58</v>
      </c>
      <c r="Q5276" t="s">
        <v>664</v>
      </c>
      <c r="R5276" t="s">
        <v>11566</v>
      </c>
      <c r="U5276" t="s">
        <v>667</v>
      </c>
      <c r="V5276" t="s">
        <v>68</v>
      </c>
      <c r="W5276">
        <v>1500</v>
      </c>
      <c r="X5276">
        <v>1500</v>
      </c>
      <c r="AJ5276">
        <v>500</v>
      </c>
      <c r="AK5276">
        <v>25</v>
      </c>
      <c r="AL5276">
        <v>500</v>
      </c>
      <c r="AM5276">
        <v>25</v>
      </c>
      <c r="AN5276">
        <v>500</v>
      </c>
      <c r="AO5276">
        <v>25</v>
      </c>
      <c r="AP5276">
        <v>500</v>
      </c>
      <c r="AQ5276">
        <v>25</v>
      </c>
      <c r="AR5276" t="s">
        <v>13594</v>
      </c>
      <c r="AS5276" t="s">
        <v>13013</v>
      </c>
      <c r="AU5276" t="s">
        <v>150</v>
      </c>
      <c r="AV5276" t="s">
        <v>63</v>
      </c>
      <c r="AX5276" t="s">
        <v>2065</v>
      </c>
      <c r="BB5276" t="s">
        <v>13595</v>
      </c>
    </row>
    <row r="5277" spans="1:54" x14ac:dyDescent="0.35">
      <c r="A5277">
        <v>5463</v>
      </c>
      <c r="B5277" t="s">
        <v>13596</v>
      </c>
      <c r="C5277">
        <v>12000</v>
      </c>
      <c r="D5277" s="1">
        <v>45627</v>
      </c>
      <c r="E5277" s="1"/>
      <c r="F5277" s="1"/>
      <c r="G5277">
        <v>12</v>
      </c>
      <c r="H5277" t="s">
        <v>1165</v>
      </c>
      <c r="I5277" s="1"/>
      <c r="M5277" t="s">
        <v>104</v>
      </c>
      <c r="N5277" t="s">
        <v>104</v>
      </c>
      <c r="O5277" t="s">
        <v>58</v>
      </c>
      <c r="Q5277" t="s">
        <v>109</v>
      </c>
      <c r="R5277" t="s">
        <v>2130</v>
      </c>
      <c r="U5277" t="s">
        <v>61</v>
      </c>
      <c r="V5277" t="s">
        <v>68</v>
      </c>
      <c r="AJ5277">
        <v>12000</v>
      </c>
      <c r="AK5277">
        <v>100</v>
      </c>
      <c r="AL5277">
        <v>12000</v>
      </c>
      <c r="AM5277">
        <v>100</v>
      </c>
      <c r="AN5277">
        <v>12000</v>
      </c>
      <c r="AO5277">
        <v>100</v>
      </c>
      <c r="AP5277">
        <v>12000</v>
      </c>
      <c r="AQ5277">
        <v>100</v>
      </c>
      <c r="AS5277" t="s">
        <v>5458</v>
      </c>
      <c r="AU5277" t="s">
        <v>101</v>
      </c>
      <c r="AV5277" t="s">
        <v>64</v>
      </c>
      <c r="AX5277" t="s">
        <v>2644</v>
      </c>
      <c r="AY5277" t="s">
        <v>102</v>
      </c>
    </row>
    <row r="5278" spans="1:54" x14ac:dyDescent="0.35">
      <c r="A5278">
        <v>5464</v>
      </c>
      <c r="B5278" t="s">
        <v>13597</v>
      </c>
      <c r="C5278">
        <v>1802</v>
      </c>
      <c r="D5278" s="1">
        <v>45352</v>
      </c>
      <c r="E5278" s="1"/>
      <c r="F5278" s="1"/>
      <c r="G5278">
        <v>1</v>
      </c>
      <c r="H5278" t="s">
        <v>55</v>
      </c>
      <c r="I5278" s="1">
        <v>45666</v>
      </c>
      <c r="J5278">
        <v>100</v>
      </c>
      <c r="L5278" t="s">
        <v>13598</v>
      </c>
      <c r="M5278" t="s">
        <v>734</v>
      </c>
      <c r="N5278" t="s">
        <v>328</v>
      </c>
      <c r="O5278" t="s">
        <v>58</v>
      </c>
      <c r="Q5278" t="s">
        <v>664</v>
      </c>
      <c r="R5278" t="s">
        <v>13599</v>
      </c>
      <c r="S5278" t="s">
        <v>13600</v>
      </c>
      <c r="U5278" t="s">
        <v>667</v>
      </c>
      <c r="V5278" t="s">
        <v>62</v>
      </c>
      <c r="W5278">
        <v>1107</v>
      </c>
      <c r="X5278">
        <v>1107</v>
      </c>
      <c r="AD5278">
        <v>163.125</v>
      </c>
      <c r="AE5278">
        <v>1802</v>
      </c>
      <c r="AF5278">
        <v>1106.5</v>
      </c>
      <c r="AJ5278">
        <v>695</v>
      </c>
      <c r="AK5278">
        <v>38.568257491676</v>
      </c>
      <c r="AL5278">
        <v>695</v>
      </c>
      <c r="AM5278">
        <v>38.568257491676</v>
      </c>
      <c r="AN5278">
        <v>695</v>
      </c>
      <c r="AO5278">
        <v>38.568257491676</v>
      </c>
      <c r="AP5278">
        <v>695</v>
      </c>
      <c r="AQ5278">
        <v>38.568257491676</v>
      </c>
      <c r="AR5278" t="s">
        <v>13541</v>
      </c>
      <c r="AS5278" t="s">
        <v>13601</v>
      </c>
      <c r="AU5278" t="s">
        <v>150</v>
      </c>
      <c r="AV5278" t="s">
        <v>63</v>
      </c>
      <c r="AX5278" t="s">
        <v>2065</v>
      </c>
      <c r="BB5278" t="s">
        <v>13602</v>
      </c>
    </row>
    <row r="5279" spans="1:54" x14ac:dyDescent="0.35">
      <c r="A5279">
        <v>5465</v>
      </c>
      <c r="B5279" t="s">
        <v>13603</v>
      </c>
      <c r="C5279">
        <v>12000</v>
      </c>
      <c r="D5279" s="1">
        <v>45717</v>
      </c>
      <c r="E5279" s="1"/>
      <c r="F5279" s="1"/>
      <c r="G5279">
        <v>6</v>
      </c>
      <c r="H5279" t="s">
        <v>55</v>
      </c>
      <c r="I5279" s="1">
        <v>45747</v>
      </c>
      <c r="M5279" t="s">
        <v>57</v>
      </c>
      <c r="N5279" t="s">
        <v>57</v>
      </c>
      <c r="O5279" t="s">
        <v>58</v>
      </c>
      <c r="Q5279" t="s">
        <v>109</v>
      </c>
      <c r="R5279" t="s">
        <v>13604</v>
      </c>
      <c r="U5279" t="s">
        <v>61</v>
      </c>
      <c r="V5279" t="s">
        <v>68</v>
      </c>
      <c r="AJ5279">
        <v>12000</v>
      </c>
      <c r="AK5279">
        <v>100</v>
      </c>
      <c r="AL5279">
        <v>12000</v>
      </c>
      <c r="AM5279">
        <v>100</v>
      </c>
      <c r="AN5279">
        <v>12000</v>
      </c>
      <c r="AO5279">
        <v>100</v>
      </c>
      <c r="AP5279">
        <v>12000</v>
      </c>
      <c r="AQ5279">
        <v>100</v>
      </c>
      <c r="AR5279" t="s">
        <v>8853</v>
      </c>
      <c r="AS5279" t="s">
        <v>13601</v>
      </c>
      <c r="AT5279" t="s">
        <v>13605</v>
      </c>
      <c r="AU5279" t="s">
        <v>81</v>
      </c>
      <c r="AV5279" t="s">
        <v>63</v>
      </c>
      <c r="AX5279" t="s">
        <v>2065</v>
      </c>
      <c r="AY5279" t="s">
        <v>3406</v>
      </c>
    </row>
    <row r="5280" spans="1:54" x14ac:dyDescent="0.35">
      <c r="A5280">
        <v>5466</v>
      </c>
      <c r="B5280" t="s">
        <v>13606</v>
      </c>
      <c r="C5280">
        <v>3000</v>
      </c>
      <c r="D5280" s="1">
        <v>45352</v>
      </c>
      <c r="E5280" s="1"/>
      <c r="F5280" s="1"/>
      <c r="G5280">
        <v>3</v>
      </c>
      <c r="H5280" t="s">
        <v>55</v>
      </c>
      <c r="I5280" s="1">
        <v>45372</v>
      </c>
      <c r="M5280" t="s">
        <v>734</v>
      </c>
      <c r="N5280" t="s">
        <v>328</v>
      </c>
      <c r="O5280" t="s">
        <v>58</v>
      </c>
      <c r="Q5280" t="s">
        <v>664</v>
      </c>
      <c r="R5280" t="s">
        <v>13607</v>
      </c>
      <c r="S5280" t="s">
        <v>13608</v>
      </c>
      <c r="U5280" t="s">
        <v>667</v>
      </c>
      <c r="V5280" t="s">
        <v>68</v>
      </c>
      <c r="W5280">
        <v>2000</v>
      </c>
      <c r="X5280">
        <v>2000</v>
      </c>
      <c r="AJ5280">
        <v>1000</v>
      </c>
      <c r="AK5280">
        <v>33.333333333333002</v>
      </c>
      <c r="AL5280">
        <v>1000</v>
      </c>
      <c r="AM5280">
        <v>33.333333333333002</v>
      </c>
      <c r="AN5280">
        <v>1000</v>
      </c>
      <c r="AO5280">
        <v>33.333333333333002</v>
      </c>
      <c r="AP5280">
        <v>1000</v>
      </c>
      <c r="AQ5280">
        <v>33.333333333333002</v>
      </c>
      <c r="AR5280" t="s">
        <v>13609</v>
      </c>
      <c r="AS5280" t="s">
        <v>13601</v>
      </c>
      <c r="AU5280" t="s">
        <v>186</v>
      </c>
      <c r="AV5280" t="s">
        <v>63</v>
      </c>
      <c r="AX5280" t="s">
        <v>2065</v>
      </c>
      <c r="BB5280" t="s">
        <v>13610</v>
      </c>
    </row>
    <row r="5281" spans="1:54" x14ac:dyDescent="0.35">
      <c r="A5281">
        <v>5467</v>
      </c>
      <c r="B5281" t="s">
        <v>13611</v>
      </c>
      <c r="C5281">
        <v>8000</v>
      </c>
      <c r="D5281" s="1">
        <v>45352</v>
      </c>
      <c r="E5281" s="1"/>
      <c r="F5281" s="1"/>
      <c r="G5281">
        <v>3</v>
      </c>
      <c r="H5281" t="s">
        <v>55</v>
      </c>
      <c r="I5281" s="1">
        <v>45372</v>
      </c>
      <c r="M5281" t="s">
        <v>734</v>
      </c>
      <c r="N5281" t="s">
        <v>328</v>
      </c>
      <c r="O5281" t="s">
        <v>58</v>
      </c>
      <c r="Q5281" t="s">
        <v>664</v>
      </c>
      <c r="R5281" t="s">
        <v>13612</v>
      </c>
      <c r="S5281" t="s">
        <v>13613</v>
      </c>
      <c r="U5281" t="s">
        <v>667</v>
      </c>
      <c r="V5281" t="s">
        <v>68</v>
      </c>
      <c r="W5281">
        <v>5500</v>
      </c>
      <c r="X5281">
        <v>5500</v>
      </c>
      <c r="AJ5281">
        <v>2500</v>
      </c>
      <c r="AK5281">
        <v>31.25</v>
      </c>
      <c r="AL5281">
        <v>2500</v>
      </c>
      <c r="AM5281">
        <v>31.25</v>
      </c>
      <c r="AN5281">
        <v>2500</v>
      </c>
      <c r="AO5281">
        <v>31.25</v>
      </c>
      <c r="AP5281">
        <v>2500</v>
      </c>
      <c r="AQ5281">
        <v>31.25</v>
      </c>
      <c r="AR5281" t="s">
        <v>13609</v>
      </c>
      <c r="AS5281" t="s">
        <v>13013</v>
      </c>
      <c r="AU5281" t="s">
        <v>150</v>
      </c>
      <c r="AV5281" t="s">
        <v>63</v>
      </c>
      <c r="AX5281" t="s">
        <v>2065</v>
      </c>
      <c r="BB5281" t="s">
        <v>13614</v>
      </c>
    </row>
    <row r="5282" spans="1:54" x14ac:dyDescent="0.35">
      <c r="A5282">
        <v>5468</v>
      </c>
      <c r="B5282" t="s">
        <v>13615</v>
      </c>
      <c r="C5282">
        <v>3000</v>
      </c>
      <c r="D5282" s="1">
        <v>45352</v>
      </c>
      <c r="E5282" s="1"/>
      <c r="F5282" s="1"/>
      <c r="G5282">
        <v>3</v>
      </c>
      <c r="H5282" t="s">
        <v>55</v>
      </c>
      <c r="I5282" s="1">
        <v>45371</v>
      </c>
      <c r="M5282" t="s">
        <v>734</v>
      </c>
      <c r="N5282" t="s">
        <v>328</v>
      </c>
      <c r="O5282" t="s">
        <v>58</v>
      </c>
      <c r="Q5282" t="s">
        <v>664</v>
      </c>
      <c r="R5282" t="s">
        <v>13616</v>
      </c>
      <c r="S5282" t="s">
        <v>13617</v>
      </c>
      <c r="U5282" t="s">
        <v>667</v>
      </c>
      <c r="V5282" t="s">
        <v>68</v>
      </c>
      <c r="W5282">
        <v>2000</v>
      </c>
      <c r="X5282">
        <v>2000</v>
      </c>
      <c r="AJ5282">
        <v>1000</v>
      </c>
      <c r="AK5282">
        <v>33.333333333333002</v>
      </c>
      <c r="AL5282">
        <v>1000</v>
      </c>
      <c r="AM5282">
        <v>33.333333333333002</v>
      </c>
      <c r="AN5282">
        <v>1000</v>
      </c>
      <c r="AO5282">
        <v>33.333333333333002</v>
      </c>
      <c r="AP5282">
        <v>1000</v>
      </c>
      <c r="AQ5282">
        <v>33.333333333333002</v>
      </c>
      <c r="AR5282" t="s">
        <v>13256</v>
      </c>
      <c r="AS5282" t="s">
        <v>13601</v>
      </c>
      <c r="AU5282" t="s">
        <v>150</v>
      </c>
      <c r="AV5282" t="s">
        <v>63</v>
      </c>
      <c r="AX5282" t="s">
        <v>2065</v>
      </c>
      <c r="BB5282" t="s">
        <v>13618</v>
      </c>
    </row>
    <row r="5283" spans="1:54" x14ac:dyDescent="0.35">
      <c r="A5283">
        <v>5469</v>
      </c>
      <c r="B5283" t="s">
        <v>13619</v>
      </c>
      <c r="C5283">
        <v>8000</v>
      </c>
      <c r="D5283" s="1">
        <v>45352</v>
      </c>
      <c r="E5283" s="1"/>
      <c r="F5283" s="1"/>
      <c r="G5283">
        <v>4</v>
      </c>
      <c r="H5283" t="s">
        <v>55</v>
      </c>
      <c r="I5283" s="1">
        <v>45386</v>
      </c>
      <c r="M5283" t="s">
        <v>423</v>
      </c>
      <c r="N5283" t="s">
        <v>423</v>
      </c>
      <c r="O5283" t="s">
        <v>433</v>
      </c>
      <c r="P5283" t="b">
        <v>1</v>
      </c>
      <c r="Q5283" t="s">
        <v>4033</v>
      </c>
      <c r="R5283" t="s">
        <v>6483</v>
      </c>
      <c r="U5283" t="s">
        <v>5911</v>
      </c>
      <c r="V5283" t="s">
        <v>68</v>
      </c>
      <c r="AJ5283">
        <v>8000</v>
      </c>
      <c r="AK5283">
        <v>100</v>
      </c>
      <c r="AL5283">
        <v>8000</v>
      </c>
      <c r="AM5283">
        <v>100</v>
      </c>
      <c r="AN5283">
        <v>8000</v>
      </c>
      <c r="AO5283">
        <v>100</v>
      </c>
      <c r="AP5283">
        <v>8000</v>
      </c>
      <c r="AQ5283">
        <v>100</v>
      </c>
      <c r="AR5283" t="s">
        <v>13620</v>
      </c>
      <c r="AS5283" t="s">
        <v>13601</v>
      </c>
      <c r="AU5283" t="s">
        <v>150</v>
      </c>
      <c r="AV5283" t="s">
        <v>63</v>
      </c>
      <c r="AX5283" t="s">
        <v>3766</v>
      </c>
      <c r="AZ5283" t="s">
        <v>6402</v>
      </c>
      <c r="BB5283" t="s">
        <v>13621</v>
      </c>
    </row>
    <row r="5284" spans="1:54" x14ac:dyDescent="0.35">
      <c r="A5284">
        <v>5470</v>
      </c>
      <c r="B5284" t="s">
        <v>13622</v>
      </c>
      <c r="C5284">
        <v>8100</v>
      </c>
      <c r="D5284" s="1">
        <v>45748</v>
      </c>
      <c r="E5284" s="1"/>
      <c r="F5284" s="1"/>
      <c r="G5284">
        <v>5</v>
      </c>
      <c r="H5284" t="s">
        <v>55</v>
      </c>
      <c r="I5284" s="1">
        <v>45908</v>
      </c>
      <c r="J5284">
        <v>100</v>
      </c>
      <c r="L5284" t="s">
        <v>13623</v>
      </c>
      <c r="M5284" t="s">
        <v>1507</v>
      </c>
      <c r="N5284" t="s">
        <v>504</v>
      </c>
      <c r="O5284" t="s">
        <v>58</v>
      </c>
      <c r="Q5284" t="s">
        <v>756</v>
      </c>
      <c r="R5284" t="s">
        <v>9633</v>
      </c>
      <c r="U5284" t="s">
        <v>235</v>
      </c>
      <c r="V5284" t="s">
        <v>62</v>
      </c>
      <c r="W5284">
        <v>8000</v>
      </c>
      <c r="Y5284">
        <v>2206.1999999999998</v>
      </c>
      <c r="AB5284">
        <v>100</v>
      </c>
      <c r="AC5284">
        <v>45.64</v>
      </c>
      <c r="AD5284">
        <v>991.0625</v>
      </c>
      <c r="AE5284">
        <v>8100</v>
      </c>
      <c r="AI5284">
        <v>991.0625</v>
      </c>
      <c r="AJ5284">
        <v>8100</v>
      </c>
      <c r="AK5284">
        <v>100</v>
      </c>
      <c r="AL5284">
        <v>8100</v>
      </c>
      <c r="AM5284">
        <v>100</v>
      </c>
      <c r="AN5284">
        <v>5893.8</v>
      </c>
      <c r="AO5284">
        <v>72.762962962963002</v>
      </c>
      <c r="AP5284">
        <v>7108.9375</v>
      </c>
      <c r="AQ5284">
        <v>87.764660493826995</v>
      </c>
      <c r="AR5284" t="s">
        <v>2063</v>
      </c>
      <c r="AS5284" t="s">
        <v>13601</v>
      </c>
      <c r="AU5284" t="s">
        <v>179</v>
      </c>
      <c r="AV5284" t="s">
        <v>63</v>
      </c>
      <c r="AW5284" t="s">
        <v>63</v>
      </c>
      <c r="AX5284" t="s">
        <v>3766</v>
      </c>
      <c r="BB5284" t="s">
        <v>13624</v>
      </c>
    </row>
    <row r="5285" spans="1:54" x14ac:dyDescent="0.35">
      <c r="A5285">
        <v>5471</v>
      </c>
      <c r="B5285" t="s">
        <v>13625</v>
      </c>
      <c r="C5285">
        <v>1500</v>
      </c>
      <c r="D5285" s="1">
        <v>45383</v>
      </c>
      <c r="E5285" s="1"/>
      <c r="F5285" s="1"/>
      <c r="G5285">
        <v>12</v>
      </c>
      <c r="H5285" t="s">
        <v>55</v>
      </c>
      <c r="I5285" s="1">
        <v>45813</v>
      </c>
      <c r="J5285">
        <v>100</v>
      </c>
      <c r="L5285" t="s">
        <v>13626</v>
      </c>
      <c r="M5285" t="s">
        <v>504</v>
      </c>
      <c r="N5285" t="s">
        <v>504</v>
      </c>
      <c r="O5285" t="s">
        <v>58</v>
      </c>
      <c r="Q5285" t="s">
        <v>4579</v>
      </c>
      <c r="R5285" t="s">
        <v>12686</v>
      </c>
      <c r="U5285" t="s">
        <v>235</v>
      </c>
      <c r="V5285" t="s">
        <v>62</v>
      </c>
      <c r="W5285">
        <v>1500</v>
      </c>
      <c r="Y5285">
        <v>400</v>
      </c>
      <c r="AB5285">
        <v>100</v>
      </c>
      <c r="AC5285">
        <v>142.5</v>
      </c>
      <c r="AD5285">
        <v>646.5</v>
      </c>
      <c r="AE5285">
        <v>1500</v>
      </c>
      <c r="AI5285">
        <v>646.5</v>
      </c>
      <c r="AJ5285">
        <v>1500</v>
      </c>
      <c r="AK5285">
        <v>100</v>
      </c>
      <c r="AL5285">
        <v>1500</v>
      </c>
      <c r="AM5285">
        <v>100</v>
      </c>
      <c r="AN5285">
        <v>1100</v>
      </c>
      <c r="AO5285">
        <v>73.333333333333002</v>
      </c>
      <c r="AP5285">
        <v>853.5</v>
      </c>
      <c r="AQ5285">
        <v>56.9</v>
      </c>
      <c r="AS5285" t="s">
        <v>13601</v>
      </c>
      <c r="AU5285" t="s">
        <v>95</v>
      </c>
      <c r="AV5285" t="s">
        <v>63</v>
      </c>
      <c r="AW5285" t="s">
        <v>63</v>
      </c>
      <c r="AX5285" t="s">
        <v>2644</v>
      </c>
    </row>
    <row r="5286" spans="1:54" x14ac:dyDescent="0.35">
      <c r="A5286">
        <v>5472</v>
      </c>
      <c r="B5286" t="s">
        <v>13627</v>
      </c>
      <c r="C5286">
        <v>7000</v>
      </c>
      <c r="D5286" s="1">
        <v>45292</v>
      </c>
      <c r="E5286" s="1"/>
      <c r="F5286" s="1"/>
      <c r="G5286">
        <v>12</v>
      </c>
      <c r="H5286" t="s">
        <v>55</v>
      </c>
      <c r="I5286" s="1">
        <v>45712</v>
      </c>
      <c r="J5286">
        <v>100</v>
      </c>
      <c r="L5286" t="s">
        <v>13628</v>
      </c>
      <c r="M5286" t="s">
        <v>734</v>
      </c>
      <c r="N5286" t="s">
        <v>328</v>
      </c>
      <c r="O5286" t="s">
        <v>58</v>
      </c>
      <c r="Q5286" t="s">
        <v>3619</v>
      </c>
      <c r="R5286" t="s">
        <v>6624</v>
      </c>
      <c r="U5286" t="s">
        <v>235</v>
      </c>
      <c r="V5286" t="s">
        <v>62</v>
      </c>
      <c r="W5286">
        <v>6900</v>
      </c>
      <c r="Y5286">
        <v>1840</v>
      </c>
      <c r="AB5286">
        <v>100</v>
      </c>
      <c r="AC5286">
        <v>86.41</v>
      </c>
      <c r="AD5286">
        <v>1619.8125</v>
      </c>
      <c r="AE5286">
        <v>7000</v>
      </c>
      <c r="AI5286">
        <v>1619.8125</v>
      </c>
      <c r="AJ5286">
        <v>7000</v>
      </c>
      <c r="AK5286">
        <v>100</v>
      </c>
      <c r="AL5286">
        <v>7000</v>
      </c>
      <c r="AM5286">
        <v>100</v>
      </c>
      <c r="AN5286">
        <v>5160</v>
      </c>
      <c r="AO5286">
        <v>73.714285714286007</v>
      </c>
      <c r="AP5286">
        <v>5380.1875</v>
      </c>
      <c r="AQ5286">
        <v>76.859821428570996</v>
      </c>
      <c r="AR5286" t="s">
        <v>13601</v>
      </c>
      <c r="AS5286" t="s">
        <v>13601</v>
      </c>
      <c r="AU5286" t="s">
        <v>150</v>
      </c>
      <c r="AV5286" t="s">
        <v>63</v>
      </c>
      <c r="AX5286" t="s">
        <v>2644</v>
      </c>
      <c r="BB5286" t="s">
        <v>13629</v>
      </c>
    </row>
    <row r="5287" spans="1:54" x14ac:dyDescent="0.35">
      <c r="A5287">
        <v>5473</v>
      </c>
      <c r="B5287" t="s">
        <v>13630</v>
      </c>
      <c r="C5287">
        <v>25000</v>
      </c>
      <c r="D5287" s="1">
        <v>46388</v>
      </c>
      <c r="E5287" s="1"/>
      <c r="F5287" s="1"/>
      <c r="G5287">
        <v>12</v>
      </c>
      <c r="H5287" t="s">
        <v>1165</v>
      </c>
      <c r="I5287" s="1"/>
      <c r="J5287">
        <v>25</v>
      </c>
      <c r="M5287" t="s">
        <v>57</v>
      </c>
      <c r="N5287" t="s">
        <v>57</v>
      </c>
      <c r="O5287" t="s">
        <v>58</v>
      </c>
      <c r="Q5287" t="s">
        <v>109</v>
      </c>
      <c r="R5287" t="s">
        <v>13631</v>
      </c>
      <c r="U5287" t="s">
        <v>61</v>
      </c>
      <c r="V5287" t="s">
        <v>420</v>
      </c>
      <c r="AJ5287">
        <v>25000</v>
      </c>
      <c r="AK5287">
        <v>100</v>
      </c>
      <c r="AL5287">
        <v>25000</v>
      </c>
      <c r="AM5287">
        <v>100</v>
      </c>
      <c r="AN5287">
        <v>25000</v>
      </c>
      <c r="AO5287">
        <v>100</v>
      </c>
      <c r="AP5287">
        <v>25000</v>
      </c>
      <c r="AQ5287">
        <v>100</v>
      </c>
      <c r="AS5287" t="s">
        <v>13601</v>
      </c>
      <c r="AU5287" t="s">
        <v>143</v>
      </c>
      <c r="AV5287" t="s">
        <v>64</v>
      </c>
      <c r="AX5287" t="s">
        <v>2065</v>
      </c>
    </row>
    <row r="5288" spans="1:54" x14ac:dyDescent="0.35">
      <c r="A5288">
        <v>5474</v>
      </c>
      <c r="B5288" t="s">
        <v>13632</v>
      </c>
      <c r="C5288">
        <v>3000</v>
      </c>
      <c r="D5288" s="1">
        <v>45352</v>
      </c>
      <c r="E5288" s="1"/>
      <c r="F5288" s="1"/>
      <c r="G5288">
        <v>5</v>
      </c>
      <c r="H5288" t="s">
        <v>55</v>
      </c>
      <c r="I5288" s="1">
        <v>45418</v>
      </c>
      <c r="M5288" t="s">
        <v>734</v>
      </c>
      <c r="N5288" t="s">
        <v>328</v>
      </c>
      <c r="O5288" t="s">
        <v>58</v>
      </c>
      <c r="Q5288" t="s">
        <v>664</v>
      </c>
      <c r="R5288" t="s">
        <v>7635</v>
      </c>
      <c r="U5288" t="s">
        <v>667</v>
      </c>
      <c r="V5288" t="s">
        <v>68</v>
      </c>
      <c r="W5288">
        <v>2000</v>
      </c>
      <c r="X5288">
        <v>2000</v>
      </c>
      <c r="AJ5288">
        <v>1000</v>
      </c>
      <c r="AK5288">
        <v>33.333333333333002</v>
      </c>
      <c r="AL5288">
        <v>1000</v>
      </c>
      <c r="AM5288">
        <v>33.333333333333002</v>
      </c>
      <c r="AN5288">
        <v>1000</v>
      </c>
      <c r="AO5288">
        <v>33.333333333333002</v>
      </c>
      <c r="AP5288">
        <v>1000</v>
      </c>
      <c r="AQ5288">
        <v>33.333333333333002</v>
      </c>
      <c r="AR5288" t="s">
        <v>13633</v>
      </c>
      <c r="AS5288" t="s">
        <v>13634</v>
      </c>
      <c r="AU5288" t="s">
        <v>150</v>
      </c>
      <c r="AV5288" t="s">
        <v>63</v>
      </c>
      <c r="AX5288" t="s">
        <v>2644</v>
      </c>
      <c r="BB5288" t="s">
        <v>13635</v>
      </c>
    </row>
    <row r="5289" spans="1:54" x14ac:dyDescent="0.35">
      <c r="A5289">
        <v>5475</v>
      </c>
      <c r="B5289" t="s">
        <v>13636</v>
      </c>
      <c r="C5289">
        <v>4900</v>
      </c>
      <c r="D5289" s="1">
        <v>45748</v>
      </c>
      <c r="E5289" s="1"/>
      <c r="F5289" s="1"/>
      <c r="G5289">
        <v>12</v>
      </c>
      <c r="H5289" t="s">
        <v>55</v>
      </c>
      <c r="I5289" s="1">
        <v>45908</v>
      </c>
      <c r="J5289">
        <v>100</v>
      </c>
      <c r="L5289" t="s">
        <v>13637</v>
      </c>
      <c r="M5289" t="s">
        <v>1507</v>
      </c>
      <c r="N5289" t="s">
        <v>504</v>
      </c>
      <c r="O5289" t="s">
        <v>58</v>
      </c>
      <c r="Q5289" t="s">
        <v>790</v>
      </c>
      <c r="R5289" t="s">
        <v>1483</v>
      </c>
      <c r="U5289" t="s">
        <v>235</v>
      </c>
      <c r="V5289" t="s">
        <v>62</v>
      </c>
      <c r="W5289">
        <v>4880</v>
      </c>
      <c r="Y5289">
        <v>1369.6</v>
      </c>
      <c r="AB5289">
        <v>100</v>
      </c>
      <c r="AC5289">
        <v>95.45</v>
      </c>
      <c r="AD5289">
        <v>1340</v>
      </c>
      <c r="AI5289">
        <v>1340</v>
      </c>
      <c r="AJ5289">
        <v>4900</v>
      </c>
      <c r="AK5289">
        <v>100</v>
      </c>
      <c r="AL5289">
        <v>4900</v>
      </c>
      <c r="AM5289">
        <v>100</v>
      </c>
      <c r="AN5289">
        <v>3530.4</v>
      </c>
      <c r="AO5289">
        <v>72.048979591836996</v>
      </c>
      <c r="AP5289">
        <v>3560</v>
      </c>
      <c r="AQ5289">
        <v>72.653061224490003</v>
      </c>
      <c r="AR5289" t="s">
        <v>9921</v>
      </c>
      <c r="AS5289" t="s">
        <v>13634</v>
      </c>
      <c r="AU5289" t="s">
        <v>179</v>
      </c>
      <c r="AV5289" t="s">
        <v>63</v>
      </c>
      <c r="AW5289" t="s">
        <v>63</v>
      </c>
      <c r="AX5289" t="s">
        <v>2644</v>
      </c>
      <c r="BB5289" t="s">
        <v>13638</v>
      </c>
    </row>
    <row r="5290" spans="1:54" x14ac:dyDescent="0.35">
      <c r="A5290">
        <v>5476</v>
      </c>
      <c r="B5290" t="s">
        <v>13639</v>
      </c>
      <c r="C5290">
        <v>1653</v>
      </c>
      <c r="D5290" s="1">
        <v>45352</v>
      </c>
      <c r="E5290" s="1"/>
      <c r="F5290" s="1"/>
      <c r="G5290">
        <v>1</v>
      </c>
      <c r="H5290" t="s">
        <v>55</v>
      </c>
      <c r="I5290" s="1">
        <v>45666</v>
      </c>
      <c r="J5290">
        <v>100</v>
      </c>
      <c r="L5290" t="s">
        <v>13640</v>
      </c>
      <c r="M5290" t="s">
        <v>734</v>
      </c>
      <c r="N5290" t="s">
        <v>328</v>
      </c>
      <c r="O5290" t="s">
        <v>58</v>
      </c>
      <c r="Q5290" t="s">
        <v>664</v>
      </c>
      <c r="R5290" t="s">
        <v>2040</v>
      </c>
      <c r="S5290" t="s">
        <v>4992</v>
      </c>
      <c r="U5290" t="s">
        <v>667</v>
      </c>
      <c r="V5290" t="s">
        <v>62</v>
      </c>
      <c r="W5290">
        <v>1020</v>
      </c>
      <c r="X5290">
        <v>1020</v>
      </c>
      <c r="AD5290">
        <v>88.5625</v>
      </c>
      <c r="AE5290">
        <v>1652.5</v>
      </c>
      <c r="AF5290">
        <v>1020</v>
      </c>
      <c r="AJ5290">
        <v>633</v>
      </c>
      <c r="AK5290">
        <v>38.294010889291997</v>
      </c>
      <c r="AL5290">
        <v>633</v>
      </c>
      <c r="AM5290">
        <v>38.294010889291997</v>
      </c>
      <c r="AN5290">
        <v>633</v>
      </c>
      <c r="AO5290">
        <v>38.294010889291997</v>
      </c>
      <c r="AP5290">
        <v>633</v>
      </c>
      <c r="AQ5290">
        <v>38.294010889291997</v>
      </c>
      <c r="AR5290" t="s">
        <v>13634</v>
      </c>
      <c r="AS5290" t="s">
        <v>13601</v>
      </c>
      <c r="AU5290" t="s">
        <v>150</v>
      </c>
      <c r="AV5290" t="s">
        <v>63</v>
      </c>
      <c r="AX5290" t="s">
        <v>2644</v>
      </c>
      <c r="BB5290" t="s">
        <v>13641</v>
      </c>
    </row>
    <row r="5291" spans="1:54" x14ac:dyDescent="0.35">
      <c r="A5291">
        <v>5477</v>
      </c>
      <c r="B5291" t="s">
        <v>13642</v>
      </c>
      <c r="C5291">
        <v>4000</v>
      </c>
      <c r="D5291" s="1">
        <v>45352</v>
      </c>
      <c r="E5291" s="1"/>
      <c r="F5291" s="1"/>
      <c r="G5291">
        <v>2</v>
      </c>
      <c r="H5291" t="s">
        <v>55</v>
      </c>
      <c r="I5291" s="1">
        <v>45369</v>
      </c>
      <c r="M5291" t="s">
        <v>734</v>
      </c>
      <c r="N5291" t="s">
        <v>328</v>
      </c>
      <c r="O5291" t="s">
        <v>58</v>
      </c>
      <c r="Q5291" t="s">
        <v>664</v>
      </c>
      <c r="R5291" t="s">
        <v>13643</v>
      </c>
      <c r="S5291" t="s">
        <v>13644</v>
      </c>
      <c r="U5291" t="s">
        <v>667</v>
      </c>
      <c r="V5291" t="s">
        <v>68</v>
      </c>
      <c r="W5291">
        <v>2700</v>
      </c>
      <c r="X5291">
        <v>2700</v>
      </c>
      <c r="AJ5291">
        <v>1300</v>
      </c>
      <c r="AK5291">
        <v>32.5</v>
      </c>
      <c r="AL5291">
        <v>1300</v>
      </c>
      <c r="AM5291">
        <v>32.5</v>
      </c>
      <c r="AN5291">
        <v>1300</v>
      </c>
      <c r="AO5291">
        <v>32.5</v>
      </c>
      <c r="AP5291">
        <v>1300</v>
      </c>
      <c r="AQ5291">
        <v>32.5</v>
      </c>
      <c r="AR5291" t="s">
        <v>13483</v>
      </c>
      <c r="AS5291" t="s">
        <v>13634</v>
      </c>
      <c r="AU5291" t="s">
        <v>236</v>
      </c>
      <c r="AV5291" t="s">
        <v>63</v>
      </c>
      <c r="AX5291" t="s">
        <v>2065</v>
      </c>
      <c r="BB5291" t="s">
        <v>13645</v>
      </c>
    </row>
    <row r="5292" spans="1:54" x14ac:dyDescent="0.35">
      <c r="A5292">
        <v>5478</v>
      </c>
      <c r="B5292" t="s">
        <v>13646</v>
      </c>
      <c r="C5292">
        <v>3900</v>
      </c>
      <c r="D5292" s="1">
        <v>45383</v>
      </c>
      <c r="E5292" s="1"/>
      <c r="F5292" s="1"/>
      <c r="G5292">
        <v>4</v>
      </c>
      <c r="H5292" t="s">
        <v>55</v>
      </c>
      <c r="I5292" s="1">
        <v>45506</v>
      </c>
      <c r="J5292">
        <v>100</v>
      </c>
      <c r="L5292" t="s">
        <v>13647</v>
      </c>
      <c r="M5292" t="s">
        <v>1507</v>
      </c>
      <c r="N5292" t="s">
        <v>744</v>
      </c>
      <c r="O5292" t="s">
        <v>58</v>
      </c>
      <c r="Q5292" t="s">
        <v>756</v>
      </c>
      <c r="R5292" t="s">
        <v>630</v>
      </c>
      <c r="U5292" t="s">
        <v>235</v>
      </c>
      <c r="V5292" t="s">
        <v>62</v>
      </c>
      <c r="W5292">
        <v>3900</v>
      </c>
      <c r="Y5292">
        <v>1200</v>
      </c>
      <c r="AB5292">
        <v>100</v>
      </c>
      <c r="AC5292">
        <v>174.04</v>
      </c>
      <c r="AD5292">
        <v>1594.625</v>
      </c>
      <c r="AI5292">
        <v>1594.625</v>
      </c>
      <c r="AJ5292">
        <v>3900</v>
      </c>
      <c r="AK5292">
        <v>100</v>
      </c>
      <c r="AL5292">
        <v>3900</v>
      </c>
      <c r="AM5292">
        <v>100</v>
      </c>
      <c r="AN5292">
        <v>2700</v>
      </c>
      <c r="AO5292">
        <v>69.230769230768999</v>
      </c>
      <c r="AP5292">
        <v>2305.375</v>
      </c>
      <c r="AQ5292">
        <v>59.112179487178999</v>
      </c>
      <c r="AR5292" t="s">
        <v>13648</v>
      </c>
      <c r="AS5292" t="s">
        <v>13634</v>
      </c>
      <c r="AU5292" t="s">
        <v>150</v>
      </c>
      <c r="AV5292" t="s">
        <v>63</v>
      </c>
      <c r="AW5292" t="s">
        <v>63</v>
      </c>
      <c r="AX5292" t="s">
        <v>2644</v>
      </c>
      <c r="BB5292" t="s">
        <v>13649</v>
      </c>
    </row>
    <row r="5293" spans="1:54" x14ac:dyDescent="0.35">
      <c r="A5293">
        <v>5479</v>
      </c>
      <c r="B5293" t="s">
        <v>13650</v>
      </c>
      <c r="D5293" s="1">
        <v>45292</v>
      </c>
      <c r="E5293" s="1"/>
      <c r="F5293" s="1"/>
      <c r="G5293">
        <v>12</v>
      </c>
      <c r="H5293" t="s">
        <v>55</v>
      </c>
      <c r="I5293" s="1">
        <v>45688</v>
      </c>
      <c r="J5293">
        <v>100</v>
      </c>
      <c r="M5293" t="s">
        <v>423</v>
      </c>
      <c r="N5293" t="s">
        <v>423</v>
      </c>
      <c r="O5293" t="s">
        <v>418</v>
      </c>
      <c r="R5293" t="s">
        <v>419</v>
      </c>
      <c r="U5293" t="s">
        <v>3165</v>
      </c>
      <c r="V5293" t="s">
        <v>420</v>
      </c>
      <c r="AD5293">
        <v>1665</v>
      </c>
      <c r="AK5293" t="s">
        <v>421</v>
      </c>
      <c r="AM5293" t="s">
        <v>421</v>
      </c>
      <c r="AO5293" t="s">
        <v>421</v>
      </c>
      <c r="AQ5293" t="s">
        <v>421</v>
      </c>
      <c r="AR5293" t="s">
        <v>12861</v>
      </c>
      <c r="AS5293" t="s">
        <v>12861</v>
      </c>
      <c r="AU5293" t="s">
        <v>150</v>
      </c>
      <c r="AV5293" t="s">
        <v>63</v>
      </c>
      <c r="AX5293" t="s">
        <v>2065</v>
      </c>
    </row>
    <row r="5294" spans="1:54" x14ac:dyDescent="0.35">
      <c r="A5294">
        <v>5480</v>
      </c>
      <c r="B5294" t="s">
        <v>13651</v>
      </c>
      <c r="C5294">
        <v>6000</v>
      </c>
      <c r="D5294" s="1">
        <v>45383</v>
      </c>
      <c r="E5294" s="1"/>
      <c r="F5294" s="1"/>
      <c r="G5294">
        <v>1</v>
      </c>
      <c r="H5294" t="s">
        <v>1165</v>
      </c>
      <c r="I5294" s="1"/>
      <c r="M5294" t="s">
        <v>104</v>
      </c>
      <c r="N5294" t="s">
        <v>104</v>
      </c>
      <c r="O5294" t="s">
        <v>58</v>
      </c>
      <c r="Q5294" t="s">
        <v>210</v>
      </c>
      <c r="R5294" t="s">
        <v>13470</v>
      </c>
      <c r="U5294" t="s">
        <v>61</v>
      </c>
      <c r="V5294" t="s">
        <v>68</v>
      </c>
      <c r="AJ5294">
        <v>6000</v>
      </c>
      <c r="AK5294">
        <v>100</v>
      </c>
      <c r="AL5294">
        <v>6000</v>
      </c>
      <c r="AM5294">
        <v>100</v>
      </c>
      <c r="AN5294">
        <v>6000</v>
      </c>
      <c r="AO5294">
        <v>100</v>
      </c>
      <c r="AP5294">
        <v>6000</v>
      </c>
      <c r="AQ5294">
        <v>100</v>
      </c>
      <c r="AS5294" t="s">
        <v>11261</v>
      </c>
      <c r="AU5294" t="s">
        <v>81</v>
      </c>
      <c r="AV5294" t="s">
        <v>63</v>
      </c>
      <c r="AX5294" t="s">
        <v>2644</v>
      </c>
    </row>
    <row r="5295" spans="1:54" x14ac:dyDescent="0.35">
      <c r="A5295">
        <v>5481</v>
      </c>
      <c r="B5295" t="s">
        <v>13652</v>
      </c>
      <c r="C5295">
        <v>4800</v>
      </c>
      <c r="D5295" s="1">
        <v>45352</v>
      </c>
      <c r="E5295" s="1"/>
      <c r="F5295" s="1"/>
      <c r="G5295">
        <v>3</v>
      </c>
      <c r="H5295" t="s">
        <v>55</v>
      </c>
      <c r="I5295" s="1">
        <v>45362</v>
      </c>
      <c r="M5295" t="s">
        <v>1507</v>
      </c>
      <c r="N5295" t="s">
        <v>744</v>
      </c>
      <c r="O5295" t="s">
        <v>58</v>
      </c>
      <c r="Q5295" t="s">
        <v>756</v>
      </c>
      <c r="R5295" t="s">
        <v>630</v>
      </c>
      <c r="U5295" t="s">
        <v>235</v>
      </c>
      <c r="V5295" t="s">
        <v>68</v>
      </c>
      <c r="W5295">
        <v>4800</v>
      </c>
      <c r="Y5295">
        <v>1376</v>
      </c>
      <c r="AB5295">
        <v>100</v>
      </c>
      <c r="AJ5295">
        <v>4800</v>
      </c>
      <c r="AK5295">
        <v>100</v>
      </c>
      <c r="AL5295">
        <v>4800</v>
      </c>
      <c r="AM5295">
        <v>100</v>
      </c>
      <c r="AN5295">
        <v>3424</v>
      </c>
      <c r="AO5295">
        <v>71.333333333333002</v>
      </c>
      <c r="AP5295">
        <v>4800</v>
      </c>
      <c r="AQ5295">
        <v>100</v>
      </c>
      <c r="AR5295" t="s">
        <v>12398</v>
      </c>
      <c r="AS5295" t="s">
        <v>11261</v>
      </c>
      <c r="AU5295" t="s">
        <v>150</v>
      </c>
      <c r="AV5295" t="s">
        <v>63</v>
      </c>
      <c r="AW5295" t="s">
        <v>63</v>
      </c>
      <c r="AX5295" t="s">
        <v>2644</v>
      </c>
      <c r="BB5295" t="s">
        <v>13649</v>
      </c>
    </row>
    <row r="5296" spans="1:54" x14ac:dyDescent="0.35">
      <c r="A5296">
        <v>5482</v>
      </c>
      <c r="B5296" t="s">
        <v>13653</v>
      </c>
      <c r="C5296">
        <v>12500</v>
      </c>
      <c r="D5296" s="1">
        <v>45536</v>
      </c>
      <c r="E5296" s="1"/>
      <c r="F5296" s="1"/>
      <c r="G5296">
        <v>12</v>
      </c>
      <c r="H5296" t="s">
        <v>55</v>
      </c>
      <c r="I5296" s="1">
        <v>45552</v>
      </c>
      <c r="M5296" t="s">
        <v>504</v>
      </c>
      <c r="N5296" t="s">
        <v>504</v>
      </c>
      <c r="O5296" t="s">
        <v>58</v>
      </c>
      <c r="Q5296" t="s">
        <v>1508</v>
      </c>
      <c r="R5296" t="s">
        <v>1098</v>
      </c>
      <c r="U5296" t="s">
        <v>235</v>
      </c>
      <c r="V5296" t="s">
        <v>68</v>
      </c>
      <c r="W5296">
        <v>1500</v>
      </c>
      <c r="Y5296">
        <v>480</v>
      </c>
      <c r="AB5296">
        <v>100</v>
      </c>
      <c r="AJ5296">
        <v>12500</v>
      </c>
      <c r="AK5296">
        <v>100</v>
      </c>
      <c r="AL5296">
        <v>12500</v>
      </c>
      <c r="AM5296">
        <v>100</v>
      </c>
      <c r="AN5296">
        <v>12020</v>
      </c>
      <c r="AO5296">
        <v>96.16</v>
      </c>
      <c r="AP5296">
        <v>12500</v>
      </c>
      <c r="AQ5296">
        <v>100</v>
      </c>
      <c r="AR5296" t="s">
        <v>9921</v>
      </c>
      <c r="AS5296" t="s">
        <v>11261</v>
      </c>
      <c r="AU5296" t="s">
        <v>95</v>
      </c>
      <c r="AV5296" t="s">
        <v>64</v>
      </c>
      <c r="AW5296" t="s">
        <v>63</v>
      </c>
      <c r="AX5296" t="s">
        <v>2644</v>
      </c>
    </row>
    <row r="5297" spans="1:54" x14ac:dyDescent="0.35">
      <c r="A5297">
        <v>5483</v>
      </c>
      <c r="B5297" t="s">
        <v>13654</v>
      </c>
      <c r="C5297">
        <v>12000</v>
      </c>
      <c r="D5297" s="1">
        <v>45627</v>
      </c>
      <c r="E5297" s="1"/>
      <c r="F5297" s="1"/>
      <c r="G5297">
        <v>3</v>
      </c>
      <c r="H5297" t="s">
        <v>55</v>
      </c>
      <c r="I5297" s="1">
        <v>45621</v>
      </c>
      <c r="M5297" t="s">
        <v>108</v>
      </c>
      <c r="N5297" t="s">
        <v>108</v>
      </c>
      <c r="O5297" t="s">
        <v>58</v>
      </c>
      <c r="Q5297" t="s">
        <v>559</v>
      </c>
      <c r="R5297" t="s">
        <v>13655</v>
      </c>
      <c r="U5297" t="s">
        <v>61</v>
      </c>
      <c r="V5297" t="s">
        <v>68</v>
      </c>
      <c r="AJ5297">
        <v>12000</v>
      </c>
      <c r="AK5297">
        <v>100</v>
      </c>
      <c r="AL5297">
        <v>12000</v>
      </c>
      <c r="AM5297">
        <v>100</v>
      </c>
      <c r="AN5297">
        <v>12000</v>
      </c>
      <c r="AO5297">
        <v>100</v>
      </c>
      <c r="AP5297">
        <v>12000</v>
      </c>
      <c r="AQ5297">
        <v>100</v>
      </c>
      <c r="AR5297" t="s">
        <v>13106</v>
      </c>
      <c r="AS5297" t="s">
        <v>11261</v>
      </c>
      <c r="AU5297" t="s">
        <v>216</v>
      </c>
      <c r="AV5297" t="s">
        <v>63</v>
      </c>
      <c r="AX5297" t="s">
        <v>2065</v>
      </c>
      <c r="AY5297" t="s">
        <v>115</v>
      </c>
      <c r="BB5297" t="s">
        <v>13656</v>
      </c>
    </row>
    <row r="5298" spans="1:54" x14ac:dyDescent="0.35">
      <c r="A5298">
        <v>5484</v>
      </c>
      <c r="B5298" t="s">
        <v>13657</v>
      </c>
      <c r="C5298">
        <v>2000</v>
      </c>
      <c r="D5298" s="1">
        <v>45352</v>
      </c>
      <c r="E5298" s="1"/>
      <c r="F5298" s="1"/>
      <c r="G5298">
        <v>3</v>
      </c>
      <c r="H5298" t="s">
        <v>55</v>
      </c>
      <c r="I5298" s="1">
        <v>45406</v>
      </c>
      <c r="M5298" t="s">
        <v>734</v>
      </c>
      <c r="N5298" t="s">
        <v>328</v>
      </c>
      <c r="O5298" t="s">
        <v>58</v>
      </c>
      <c r="Q5298" t="s">
        <v>664</v>
      </c>
      <c r="R5298" t="s">
        <v>13658</v>
      </c>
      <c r="S5298" t="s">
        <v>13659</v>
      </c>
      <c r="U5298" t="s">
        <v>667</v>
      </c>
      <c r="V5298" t="s">
        <v>68</v>
      </c>
      <c r="W5298">
        <v>1300</v>
      </c>
      <c r="X5298">
        <v>1300</v>
      </c>
      <c r="AD5298">
        <v>16</v>
      </c>
      <c r="AJ5298">
        <v>700</v>
      </c>
      <c r="AK5298">
        <v>35</v>
      </c>
      <c r="AL5298">
        <v>700</v>
      </c>
      <c r="AM5298">
        <v>35</v>
      </c>
      <c r="AN5298">
        <v>700</v>
      </c>
      <c r="AO5298">
        <v>35</v>
      </c>
      <c r="AP5298">
        <v>700</v>
      </c>
      <c r="AQ5298">
        <v>35</v>
      </c>
      <c r="AR5298" t="s">
        <v>13648</v>
      </c>
      <c r="AS5298" t="s">
        <v>11261</v>
      </c>
      <c r="AU5298" t="s">
        <v>150</v>
      </c>
      <c r="AV5298" t="s">
        <v>63</v>
      </c>
      <c r="AX5298" t="s">
        <v>2065</v>
      </c>
      <c r="BB5298" t="s">
        <v>13660</v>
      </c>
    </row>
    <row r="5299" spans="1:54" x14ac:dyDescent="0.35">
      <c r="A5299">
        <v>5485</v>
      </c>
      <c r="B5299" t="s">
        <v>13661</v>
      </c>
      <c r="C5299">
        <v>3900</v>
      </c>
      <c r="D5299" s="1">
        <v>45383</v>
      </c>
      <c r="E5299" s="1"/>
      <c r="F5299" s="1"/>
      <c r="G5299">
        <v>2</v>
      </c>
      <c r="H5299" t="s">
        <v>55</v>
      </c>
      <c r="I5299" s="1">
        <v>45464</v>
      </c>
      <c r="J5299">
        <v>100</v>
      </c>
      <c r="L5299" t="s">
        <v>13662</v>
      </c>
      <c r="M5299" t="s">
        <v>1507</v>
      </c>
      <c r="N5299" t="s">
        <v>504</v>
      </c>
      <c r="O5299" t="s">
        <v>58</v>
      </c>
      <c r="Q5299" t="s">
        <v>790</v>
      </c>
      <c r="R5299" t="s">
        <v>12686</v>
      </c>
      <c r="U5299" t="s">
        <v>235</v>
      </c>
      <c r="V5299" t="s">
        <v>62</v>
      </c>
      <c r="W5299">
        <v>3800</v>
      </c>
      <c r="Y5299">
        <v>1076</v>
      </c>
      <c r="AB5299">
        <v>100</v>
      </c>
      <c r="AC5299">
        <v>60.58</v>
      </c>
      <c r="AD5299">
        <v>688</v>
      </c>
      <c r="AE5299">
        <v>3900</v>
      </c>
      <c r="AI5299">
        <v>688</v>
      </c>
      <c r="AJ5299">
        <v>3900</v>
      </c>
      <c r="AK5299">
        <v>100</v>
      </c>
      <c r="AL5299">
        <v>3900</v>
      </c>
      <c r="AM5299">
        <v>100</v>
      </c>
      <c r="AN5299">
        <v>2824</v>
      </c>
      <c r="AO5299">
        <v>72.410256410255997</v>
      </c>
      <c r="AP5299">
        <v>3212</v>
      </c>
      <c r="AQ5299">
        <v>82.358974358973995</v>
      </c>
      <c r="AR5299" t="s">
        <v>13663</v>
      </c>
      <c r="AS5299" t="s">
        <v>11261</v>
      </c>
      <c r="AU5299" t="s">
        <v>95</v>
      </c>
      <c r="AV5299" t="s">
        <v>63</v>
      </c>
      <c r="AW5299" t="s">
        <v>63</v>
      </c>
      <c r="AX5299" t="s">
        <v>2644</v>
      </c>
    </row>
    <row r="5300" spans="1:54" x14ac:dyDescent="0.35">
      <c r="A5300">
        <v>5486</v>
      </c>
      <c r="B5300" t="s">
        <v>13664</v>
      </c>
      <c r="C5300">
        <v>2000</v>
      </c>
      <c r="D5300" s="1">
        <v>45383</v>
      </c>
      <c r="E5300" s="1"/>
      <c r="F5300" s="1"/>
      <c r="G5300">
        <v>1</v>
      </c>
      <c r="H5300" t="s">
        <v>55</v>
      </c>
      <c r="I5300" s="1">
        <v>45443</v>
      </c>
      <c r="J5300">
        <v>100</v>
      </c>
      <c r="L5300" t="s">
        <v>13665</v>
      </c>
      <c r="M5300" t="s">
        <v>3650</v>
      </c>
      <c r="N5300" t="s">
        <v>57</v>
      </c>
      <c r="O5300" t="s">
        <v>58</v>
      </c>
      <c r="Q5300" t="s">
        <v>109</v>
      </c>
      <c r="R5300" t="s">
        <v>13540</v>
      </c>
      <c r="U5300" t="s">
        <v>61</v>
      </c>
      <c r="V5300" t="s">
        <v>62</v>
      </c>
      <c r="W5300">
        <v>1800</v>
      </c>
      <c r="Y5300">
        <v>480</v>
      </c>
      <c r="AB5300">
        <v>100</v>
      </c>
      <c r="AC5300">
        <v>129.16999999999999</v>
      </c>
      <c r="AD5300">
        <v>620</v>
      </c>
      <c r="AE5300">
        <v>2000</v>
      </c>
      <c r="AI5300">
        <v>620</v>
      </c>
      <c r="AJ5300">
        <v>2000</v>
      </c>
      <c r="AK5300">
        <v>100</v>
      </c>
      <c r="AL5300">
        <v>2000</v>
      </c>
      <c r="AM5300">
        <v>100</v>
      </c>
      <c r="AN5300">
        <v>1520</v>
      </c>
      <c r="AO5300">
        <v>76</v>
      </c>
      <c r="AP5300">
        <v>1380</v>
      </c>
      <c r="AQ5300">
        <v>69</v>
      </c>
      <c r="AR5300" t="s">
        <v>13541</v>
      </c>
      <c r="AS5300" t="s">
        <v>13541</v>
      </c>
      <c r="AU5300" t="s">
        <v>143</v>
      </c>
      <c r="AV5300" t="s">
        <v>63</v>
      </c>
      <c r="AX5300" t="s">
        <v>2065</v>
      </c>
    </row>
    <row r="5301" spans="1:54" x14ac:dyDescent="0.35">
      <c r="A5301">
        <v>5487</v>
      </c>
      <c r="B5301" t="s">
        <v>13666</v>
      </c>
      <c r="C5301">
        <v>5000</v>
      </c>
      <c r="D5301" s="1">
        <v>45352</v>
      </c>
      <c r="E5301" s="1"/>
      <c r="F5301" s="1"/>
      <c r="G5301">
        <v>4</v>
      </c>
      <c r="H5301" t="s">
        <v>55</v>
      </c>
      <c r="I5301" s="1">
        <v>45377</v>
      </c>
      <c r="M5301" t="s">
        <v>734</v>
      </c>
      <c r="N5301" t="s">
        <v>328</v>
      </c>
      <c r="O5301" t="s">
        <v>58</v>
      </c>
      <c r="Q5301" t="s">
        <v>664</v>
      </c>
      <c r="R5301" t="s">
        <v>13667</v>
      </c>
      <c r="S5301" t="s">
        <v>13668</v>
      </c>
      <c r="U5301" t="s">
        <v>667</v>
      </c>
      <c r="V5301" t="s">
        <v>68</v>
      </c>
      <c r="W5301">
        <v>4000</v>
      </c>
      <c r="X5301">
        <v>4000</v>
      </c>
      <c r="AJ5301">
        <v>1000</v>
      </c>
      <c r="AK5301">
        <v>20</v>
      </c>
      <c r="AL5301">
        <v>1000</v>
      </c>
      <c r="AM5301">
        <v>20</v>
      </c>
      <c r="AN5301">
        <v>1000</v>
      </c>
      <c r="AO5301">
        <v>20</v>
      </c>
      <c r="AP5301">
        <v>1000</v>
      </c>
      <c r="AQ5301">
        <v>20</v>
      </c>
      <c r="AR5301" t="s">
        <v>11346</v>
      </c>
      <c r="AS5301" t="s">
        <v>13541</v>
      </c>
      <c r="AU5301" t="s">
        <v>491</v>
      </c>
      <c r="AV5301" t="s">
        <v>63</v>
      </c>
      <c r="AX5301" t="s">
        <v>2065</v>
      </c>
      <c r="BB5301" t="s">
        <v>13669</v>
      </c>
    </row>
    <row r="5302" spans="1:54" x14ac:dyDescent="0.35">
      <c r="A5302">
        <v>5488</v>
      </c>
      <c r="B5302" t="s">
        <v>13670</v>
      </c>
      <c r="C5302">
        <v>350</v>
      </c>
      <c r="D5302" s="1">
        <v>45352</v>
      </c>
      <c r="E5302" s="1"/>
      <c r="F5302" s="1"/>
      <c r="G5302">
        <v>2</v>
      </c>
      <c r="H5302" t="s">
        <v>55</v>
      </c>
      <c r="I5302" s="1">
        <v>45401</v>
      </c>
      <c r="J5302">
        <v>100</v>
      </c>
      <c r="L5302" t="s">
        <v>13671</v>
      </c>
      <c r="M5302" t="s">
        <v>6053</v>
      </c>
      <c r="N5302" t="s">
        <v>744</v>
      </c>
      <c r="O5302" t="s">
        <v>58</v>
      </c>
      <c r="Q5302" t="s">
        <v>739</v>
      </c>
      <c r="R5302" t="s">
        <v>7836</v>
      </c>
      <c r="U5302" t="s">
        <v>235</v>
      </c>
      <c r="V5302" t="s">
        <v>62</v>
      </c>
      <c r="W5302">
        <v>120</v>
      </c>
      <c r="Y5302">
        <v>32</v>
      </c>
      <c r="AB5302">
        <v>100</v>
      </c>
      <c r="AC5302">
        <v>203.13</v>
      </c>
      <c r="AD5302">
        <v>76</v>
      </c>
      <c r="AE5302">
        <v>350</v>
      </c>
      <c r="AI5302">
        <v>76</v>
      </c>
      <c r="AJ5302">
        <v>350</v>
      </c>
      <c r="AK5302">
        <v>100</v>
      </c>
      <c r="AL5302">
        <v>350</v>
      </c>
      <c r="AM5302">
        <v>100</v>
      </c>
      <c r="AN5302">
        <v>318</v>
      </c>
      <c r="AO5302">
        <v>90.857142857143003</v>
      </c>
      <c r="AP5302">
        <v>274</v>
      </c>
      <c r="AQ5302">
        <v>78.285714285713993</v>
      </c>
      <c r="AR5302" t="s">
        <v>13672</v>
      </c>
      <c r="AS5302" t="s">
        <v>13673</v>
      </c>
      <c r="AU5302" t="s">
        <v>150</v>
      </c>
      <c r="AV5302" t="s">
        <v>63</v>
      </c>
      <c r="AX5302" t="s">
        <v>2644</v>
      </c>
      <c r="BB5302" t="s">
        <v>13674</v>
      </c>
    </row>
    <row r="5303" spans="1:54" x14ac:dyDescent="0.35">
      <c r="A5303">
        <v>5489</v>
      </c>
      <c r="B5303" t="s">
        <v>13675</v>
      </c>
      <c r="C5303">
        <v>14000</v>
      </c>
      <c r="D5303" s="1">
        <v>45383</v>
      </c>
      <c r="E5303" s="1"/>
      <c r="F5303" s="1"/>
      <c r="G5303">
        <v>3</v>
      </c>
      <c r="H5303" t="s">
        <v>55</v>
      </c>
      <c r="I5303" s="1">
        <v>45398</v>
      </c>
      <c r="M5303" t="s">
        <v>744</v>
      </c>
      <c r="N5303" t="s">
        <v>744</v>
      </c>
      <c r="O5303" t="s">
        <v>58</v>
      </c>
      <c r="Q5303" t="s">
        <v>13398</v>
      </c>
      <c r="R5303" t="s">
        <v>11260</v>
      </c>
      <c r="U5303" t="s">
        <v>235</v>
      </c>
      <c r="V5303" t="s">
        <v>68</v>
      </c>
      <c r="AJ5303">
        <v>14000</v>
      </c>
      <c r="AK5303">
        <v>100</v>
      </c>
      <c r="AL5303">
        <v>14000</v>
      </c>
      <c r="AM5303">
        <v>100</v>
      </c>
      <c r="AN5303">
        <v>14000</v>
      </c>
      <c r="AO5303">
        <v>100</v>
      </c>
      <c r="AP5303">
        <v>14000</v>
      </c>
      <c r="AQ5303">
        <v>100</v>
      </c>
      <c r="AR5303" t="s">
        <v>13437</v>
      </c>
      <c r="AS5303" t="s">
        <v>11261</v>
      </c>
      <c r="AU5303" t="s">
        <v>1172</v>
      </c>
      <c r="AV5303" t="s">
        <v>63</v>
      </c>
      <c r="AX5303" t="s">
        <v>2065</v>
      </c>
      <c r="AZ5303" t="s">
        <v>180</v>
      </c>
    </row>
    <row r="5304" spans="1:54" x14ac:dyDescent="0.35">
      <c r="A5304">
        <v>5490</v>
      </c>
      <c r="B5304" t="s">
        <v>13676</v>
      </c>
      <c r="C5304">
        <v>10000</v>
      </c>
      <c r="D5304" s="1">
        <v>45383</v>
      </c>
      <c r="E5304" s="1"/>
      <c r="F5304" s="1"/>
      <c r="G5304">
        <v>3</v>
      </c>
      <c r="H5304" t="s">
        <v>55</v>
      </c>
      <c r="I5304" s="1">
        <v>45398</v>
      </c>
      <c r="M5304" t="s">
        <v>744</v>
      </c>
      <c r="N5304" t="s">
        <v>744</v>
      </c>
      <c r="O5304" t="s">
        <v>58</v>
      </c>
      <c r="Q5304" t="s">
        <v>13398</v>
      </c>
      <c r="R5304" t="s">
        <v>11260</v>
      </c>
      <c r="U5304" t="s">
        <v>61</v>
      </c>
      <c r="V5304" t="s">
        <v>68</v>
      </c>
      <c r="AJ5304">
        <v>10000</v>
      </c>
      <c r="AK5304">
        <v>100</v>
      </c>
      <c r="AL5304">
        <v>10000</v>
      </c>
      <c r="AM5304">
        <v>100</v>
      </c>
      <c r="AN5304">
        <v>10000</v>
      </c>
      <c r="AO5304">
        <v>100</v>
      </c>
      <c r="AP5304">
        <v>10000</v>
      </c>
      <c r="AQ5304">
        <v>100</v>
      </c>
      <c r="AR5304" t="s">
        <v>13437</v>
      </c>
      <c r="AS5304" t="s">
        <v>11261</v>
      </c>
      <c r="AU5304" t="s">
        <v>1172</v>
      </c>
      <c r="AV5304" t="s">
        <v>63</v>
      </c>
      <c r="AX5304" t="s">
        <v>2065</v>
      </c>
      <c r="AZ5304" t="s">
        <v>180</v>
      </c>
    </row>
    <row r="5305" spans="1:54" x14ac:dyDescent="0.35">
      <c r="A5305">
        <v>5491</v>
      </c>
      <c r="B5305" t="s">
        <v>13677</v>
      </c>
      <c r="C5305">
        <v>8000</v>
      </c>
      <c r="D5305" s="1">
        <v>45383</v>
      </c>
      <c r="E5305" s="1"/>
      <c r="F5305" s="1"/>
      <c r="G5305">
        <v>5</v>
      </c>
      <c r="H5305" t="s">
        <v>55</v>
      </c>
      <c r="I5305" s="1">
        <v>45604</v>
      </c>
      <c r="J5305">
        <v>100</v>
      </c>
      <c r="L5305" t="s">
        <v>12376</v>
      </c>
      <c r="M5305" t="s">
        <v>3753</v>
      </c>
      <c r="N5305" t="s">
        <v>104</v>
      </c>
      <c r="O5305" t="s">
        <v>58</v>
      </c>
      <c r="Q5305" t="s">
        <v>253</v>
      </c>
      <c r="R5305" t="s">
        <v>346</v>
      </c>
      <c r="U5305" t="s">
        <v>61</v>
      </c>
      <c r="V5305" t="s">
        <v>62</v>
      </c>
      <c r="W5305">
        <v>6216</v>
      </c>
      <c r="X5305">
        <v>216</v>
      </c>
      <c r="Y5305">
        <v>1600</v>
      </c>
      <c r="AB5305">
        <v>100</v>
      </c>
      <c r="AC5305">
        <v>97.5</v>
      </c>
      <c r="AD5305">
        <v>1504</v>
      </c>
      <c r="AF5305">
        <v>216</v>
      </c>
      <c r="AI5305">
        <v>1504</v>
      </c>
      <c r="AJ5305">
        <v>7784</v>
      </c>
      <c r="AK5305">
        <v>97.3</v>
      </c>
      <c r="AL5305">
        <v>7784</v>
      </c>
      <c r="AM5305">
        <v>97.3</v>
      </c>
      <c r="AN5305">
        <v>6184</v>
      </c>
      <c r="AO5305">
        <v>77.3</v>
      </c>
      <c r="AP5305">
        <v>6280</v>
      </c>
      <c r="AQ5305">
        <v>78.5</v>
      </c>
      <c r="AR5305" t="s">
        <v>8785</v>
      </c>
      <c r="AS5305" t="s">
        <v>8785</v>
      </c>
      <c r="AU5305" t="s">
        <v>179</v>
      </c>
      <c r="AV5305" t="s">
        <v>63</v>
      </c>
      <c r="AX5305" t="s">
        <v>2644</v>
      </c>
      <c r="AY5305" t="s">
        <v>13678</v>
      </c>
      <c r="BB5305" t="s">
        <v>12378</v>
      </c>
    </row>
    <row r="5306" spans="1:54" x14ac:dyDescent="0.35">
      <c r="A5306">
        <v>5492</v>
      </c>
      <c r="B5306" t="s">
        <v>13679</v>
      </c>
      <c r="C5306">
        <v>15000</v>
      </c>
      <c r="D5306" s="1">
        <v>45413</v>
      </c>
      <c r="E5306" s="1"/>
      <c r="F5306" s="1"/>
      <c r="G5306">
        <v>4</v>
      </c>
      <c r="H5306" t="s">
        <v>55</v>
      </c>
      <c r="I5306" s="1">
        <v>45681</v>
      </c>
      <c r="M5306" t="s">
        <v>504</v>
      </c>
      <c r="N5306" t="s">
        <v>57</v>
      </c>
      <c r="O5306" t="s">
        <v>58</v>
      </c>
      <c r="Q5306" t="s">
        <v>739</v>
      </c>
      <c r="R5306" t="s">
        <v>13680</v>
      </c>
      <c r="U5306" t="s">
        <v>235</v>
      </c>
      <c r="V5306" t="s">
        <v>68</v>
      </c>
      <c r="W5306">
        <v>5200</v>
      </c>
      <c r="X5306">
        <v>4000</v>
      </c>
      <c r="Y5306">
        <v>384</v>
      </c>
      <c r="AB5306">
        <v>100</v>
      </c>
      <c r="AJ5306">
        <v>11000</v>
      </c>
      <c r="AK5306">
        <v>73.333333333333002</v>
      </c>
      <c r="AL5306">
        <v>15000</v>
      </c>
      <c r="AM5306">
        <v>100</v>
      </c>
      <c r="AN5306">
        <v>10616</v>
      </c>
      <c r="AO5306">
        <v>70.773333333332999</v>
      </c>
      <c r="AP5306">
        <v>15000</v>
      </c>
      <c r="AQ5306">
        <v>100</v>
      </c>
      <c r="AR5306" t="s">
        <v>13681</v>
      </c>
      <c r="AS5306" t="s">
        <v>11249</v>
      </c>
      <c r="AU5306" t="s">
        <v>81</v>
      </c>
      <c r="AV5306" t="s">
        <v>64</v>
      </c>
      <c r="AW5306" t="s">
        <v>63</v>
      </c>
      <c r="AX5306" t="s">
        <v>2065</v>
      </c>
      <c r="BA5306" t="s">
        <v>504</v>
      </c>
    </row>
    <row r="5307" spans="1:54" x14ac:dyDescent="0.35">
      <c r="A5307">
        <v>5493</v>
      </c>
      <c r="B5307" t="s">
        <v>13682</v>
      </c>
      <c r="C5307">
        <v>5792</v>
      </c>
      <c r="D5307" s="1">
        <v>45352</v>
      </c>
      <c r="E5307" s="1"/>
      <c r="F5307" s="1"/>
      <c r="G5307">
        <v>6</v>
      </c>
      <c r="H5307" t="s">
        <v>55</v>
      </c>
      <c r="I5307" s="1">
        <v>45666</v>
      </c>
      <c r="J5307">
        <v>100</v>
      </c>
      <c r="L5307" t="s">
        <v>13683</v>
      </c>
      <c r="M5307" t="s">
        <v>734</v>
      </c>
      <c r="N5307" t="s">
        <v>328</v>
      </c>
      <c r="O5307" t="s">
        <v>58</v>
      </c>
      <c r="Q5307" t="s">
        <v>664</v>
      </c>
      <c r="R5307" t="s">
        <v>10842</v>
      </c>
      <c r="S5307" t="s">
        <v>10843</v>
      </c>
      <c r="U5307" t="s">
        <v>667</v>
      </c>
      <c r="V5307" t="s">
        <v>62</v>
      </c>
      <c r="W5307">
        <v>3354</v>
      </c>
      <c r="X5307">
        <v>3354</v>
      </c>
      <c r="AD5307">
        <v>204</v>
      </c>
      <c r="AE5307">
        <v>5792</v>
      </c>
      <c r="AF5307">
        <v>3353.5</v>
      </c>
      <c r="AJ5307">
        <v>2438</v>
      </c>
      <c r="AK5307">
        <v>42.092541436464003</v>
      </c>
      <c r="AL5307">
        <v>2438</v>
      </c>
      <c r="AM5307">
        <v>42.092541436464003</v>
      </c>
      <c r="AN5307">
        <v>2438</v>
      </c>
      <c r="AO5307">
        <v>42.092541436464003</v>
      </c>
      <c r="AP5307">
        <v>2438</v>
      </c>
      <c r="AQ5307">
        <v>42.092541436464003</v>
      </c>
      <c r="AR5307" t="s">
        <v>13684</v>
      </c>
      <c r="AS5307" t="s">
        <v>13620</v>
      </c>
      <c r="AU5307" t="s">
        <v>1172</v>
      </c>
      <c r="AV5307" t="s">
        <v>63</v>
      </c>
      <c r="AX5307" t="s">
        <v>2644</v>
      </c>
      <c r="BB5307" t="s">
        <v>13685</v>
      </c>
    </row>
    <row r="5308" spans="1:54" x14ac:dyDescent="0.35">
      <c r="A5308">
        <v>5494</v>
      </c>
      <c r="B5308" t="s">
        <v>13686</v>
      </c>
      <c r="C5308">
        <v>15000</v>
      </c>
      <c r="D5308" s="1">
        <v>45717</v>
      </c>
      <c r="E5308" s="1"/>
      <c r="F5308" s="1"/>
      <c r="G5308">
        <v>12</v>
      </c>
      <c r="H5308" t="s">
        <v>55</v>
      </c>
      <c r="I5308" s="1">
        <v>46055</v>
      </c>
      <c r="M5308" t="s">
        <v>57</v>
      </c>
      <c r="N5308" t="s">
        <v>57</v>
      </c>
      <c r="O5308" t="s">
        <v>58</v>
      </c>
      <c r="Q5308" t="s">
        <v>109</v>
      </c>
      <c r="R5308" t="s">
        <v>13687</v>
      </c>
      <c r="U5308" t="s">
        <v>61</v>
      </c>
      <c r="V5308" t="s">
        <v>68</v>
      </c>
      <c r="AJ5308">
        <v>15000</v>
      </c>
      <c r="AK5308">
        <v>100</v>
      </c>
      <c r="AL5308">
        <v>15000</v>
      </c>
      <c r="AM5308">
        <v>100</v>
      </c>
      <c r="AN5308">
        <v>15000</v>
      </c>
      <c r="AO5308">
        <v>100</v>
      </c>
      <c r="AP5308">
        <v>15000</v>
      </c>
      <c r="AQ5308">
        <v>100</v>
      </c>
      <c r="AR5308" t="s">
        <v>13688</v>
      </c>
      <c r="AS5308" t="s">
        <v>11249</v>
      </c>
      <c r="AT5308" t="s">
        <v>100</v>
      </c>
      <c r="AU5308" t="s">
        <v>150</v>
      </c>
      <c r="AV5308" t="s">
        <v>64</v>
      </c>
      <c r="AX5308" t="s">
        <v>2065</v>
      </c>
      <c r="AY5308" t="s">
        <v>13689</v>
      </c>
    </row>
    <row r="5309" spans="1:54" x14ac:dyDescent="0.35">
      <c r="A5309">
        <v>5495</v>
      </c>
      <c r="B5309" t="s">
        <v>13690</v>
      </c>
      <c r="C5309">
        <v>8000</v>
      </c>
      <c r="D5309" s="1">
        <v>45352</v>
      </c>
      <c r="E5309" s="1"/>
      <c r="F5309" s="1"/>
      <c r="G5309">
        <v>3</v>
      </c>
      <c r="H5309" t="s">
        <v>55</v>
      </c>
      <c r="I5309" s="1">
        <v>45379</v>
      </c>
      <c r="M5309" t="s">
        <v>734</v>
      </c>
      <c r="N5309" t="s">
        <v>328</v>
      </c>
      <c r="O5309" t="s">
        <v>58</v>
      </c>
      <c r="Q5309" t="s">
        <v>664</v>
      </c>
      <c r="R5309" t="s">
        <v>6709</v>
      </c>
      <c r="S5309" t="s">
        <v>6710</v>
      </c>
      <c r="U5309" t="s">
        <v>667</v>
      </c>
      <c r="V5309" t="s">
        <v>68</v>
      </c>
      <c r="W5309">
        <v>5300</v>
      </c>
      <c r="X5309">
        <v>5300</v>
      </c>
      <c r="AJ5309">
        <v>2700</v>
      </c>
      <c r="AK5309">
        <v>33.75</v>
      </c>
      <c r="AL5309">
        <v>2700</v>
      </c>
      <c r="AM5309">
        <v>33.75</v>
      </c>
      <c r="AN5309">
        <v>2700</v>
      </c>
      <c r="AO5309">
        <v>33.75</v>
      </c>
      <c r="AP5309">
        <v>2700</v>
      </c>
      <c r="AQ5309">
        <v>33.75</v>
      </c>
      <c r="AR5309" t="s">
        <v>13691</v>
      </c>
      <c r="AS5309" t="s">
        <v>11249</v>
      </c>
      <c r="AU5309" t="s">
        <v>150</v>
      </c>
      <c r="AV5309" t="s">
        <v>63</v>
      </c>
      <c r="AX5309" t="s">
        <v>3766</v>
      </c>
      <c r="BB5309" t="s">
        <v>13692</v>
      </c>
    </row>
    <row r="5310" spans="1:54" x14ac:dyDescent="0.35">
      <c r="A5310">
        <v>5497</v>
      </c>
      <c r="B5310" t="s">
        <v>13693</v>
      </c>
      <c r="C5310">
        <v>2500</v>
      </c>
      <c r="D5310" s="1">
        <v>45383</v>
      </c>
      <c r="E5310" s="1"/>
      <c r="F5310" s="1"/>
      <c r="G5310">
        <v>14</v>
      </c>
      <c r="H5310" t="s">
        <v>55</v>
      </c>
      <c r="I5310" s="1">
        <v>45736</v>
      </c>
      <c r="J5310">
        <v>100</v>
      </c>
      <c r="L5310" t="s">
        <v>13694</v>
      </c>
      <c r="M5310" t="s">
        <v>6053</v>
      </c>
      <c r="N5310" t="s">
        <v>744</v>
      </c>
      <c r="O5310" t="s">
        <v>58</v>
      </c>
      <c r="Q5310" t="s">
        <v>739</v>
      </c>
      <c r="R5310" t="s">
        <v>1615</v>
      </c>
      <c r="U5310" t="s">
        <v>235</v>
      </c>
      <c r="V5310" t="s">
        <v>62</v>
      </c>
      <c r="W5310">
        <v>2340</v>
      </c>
      <c r="Y5310">
        <v>624</v>
      </c>
      <c r="AB5310">
        <v>100</v>
      </c>
      <c r="AC5310">
        <v>190.71</v>
      </c>
      <c r="AD5310">
        <v>1187</v>
      </c>
      <c r="AE5310">
        <v>2500</v>
      </c>
      <c r="AI5310">
        <v>1187</v>
      </c>
      <c r="AJ5310">
        <v>2500</v>
      </c>
      <c r="AK5310">
        <v>100</v>
      </c>
      <c r="AL5310">
        <v>2500</v>
      </c>
      <c r="AM5310">
        <v>100</v>
      </c>
      <c r="AN5310">
        <v>1876</v>
      </c>
      <c r="AO5310">
        <v>75.040000000000006</v>
      </c>
      <c r="AP5310">
        <v>1313</v>
      </c>
      <c r="AQ5310">
        <v>52.52</v>
      </c>
      <c r="AR5310" t="s">
        <v>13594</v>
      </c>
      <c r="AS5310" t="s">
        <v>11249</v>
      </c>
      <c r="AU5310" t="s">
        <v>2022</v>
      </c>
      <c r="AV5310" t="s">
        <v>63</v>
      </c>
      <c r="AX5310" t="s">
        <v>3766</v>
      </c>
      <c r="BB5310" t="s">
        <v>13695</v>
      </c>
    </row>
    <row r="5311" spans="1:54" x14ac:dyDescent="0.35">
      <c r="A5311">
        <v>5498</v>
      </c>
      <c r="B5311" t="s">
        <v>13696</v>
      </c>
      <c r="C5311">
        <v>3400</v>
      </c>
      <c r="D5311" s="1">
        <v>45413</v>
      </c>
      <c r="E5311" s="1"/>
      <c r="F5311" s="1"/>
      <c r="G5311">
        <v>2</v>
      </c>
      <c r="H5311" t="s">
        <v>55</v>
      </c>
      <c r="I5311" s="1">
        <v>45415</v>
      </c>
      <c r="M5311" t="s">
        <v>744</v>
      </c>
      <c r="N5311" t="s">
        <v>744</v>
      </c>
      <c r="O5311" t="s">
        <v>58</v>
      </c>
      <c r="Q5311" t="s">
        <v>739</v>
      </c>
      <c r="R5311" t="s">
        <v>2082</v>
      </c>
      <c r="U5311" t="s">
        <v>235</v>
      </c>
      <c r="V5311" t="s">
        <v>68</v>
      </c>
      <c r="W5311">
        <v>1500</v>
      </c>
      <c r="X5311">
        <v>1500</v>
      </c>
      <c r="AJ5311">
        <v>1900</v>
      </c>
      <c r="AK5311">
        <v>55.882352941176002</v>
      </c>
      <c r="AL5311">
        <v>1900</v>
      </c>
      <c r="AM5311">
        <v>55.882352941176002</v>
      </c>
      <c r="AN5311">
        <v>1900</v>
      </c>
      <c r="AO5311">
        <v>55.882352941176002</v>
      </c>
      <c r="AP5311">
        <v>1900</v>
      </c>
      <c r="AQ5311">
        <v>55.882352941176002</v>
      </c>
      <c r="AR5311" t="s">
        <v>13697</v>
      </c>
      <c r="AS5311" t="s">
        <v>11249</v>
      </c>
      <c r="AU5311" t="s">
        <v>198</v>
      </c>
      <c r="AV5311" t="s">
        <v>63</v>
      </c>
      <c r="AW5311" t="s">
        <v>64</v>
      </c>
      <c r="AX5311" t="s">
        <v>2644</v>
      </c>
    </row>
    <row r="5312" spans="1:54" x14ac:dyDescent="0.35">
      <c r="A5312">
        <v>5499</v>
      </c>
      <c r="B5312" t="s">
        <v>13698</v>
      </c>
      <c r="C5312">
        <v>30000</v>
      </c>
      <c r="D5312" s="1">
        <v>45748</v>
      </c>
      <c r="E5312" s="1"/>
      <c r="F5312" s="1"/>
      <c r="G5312">
        <v>12</v>
      </c>
      <c r="H5312" t="s">
        <v>55</v>
      </c>
      <c r="I5312" s="1">
        <v>45749</v>
      </c>
      <c r="M5312" t="s">
        <v>108</v>
      </c>
      <c r="N5312" t="s">
        <v>108</v>
      </c>
      <c r="O5312" t="s">
        <v>58</v>
      </c>
      <c r="Q5312" t="s">
        <v>109</v>
      </c>
      <c r="R5312" t="s">
        <v>13699</v>
      </c>
      <c r="U5312" t="s">
        <v>61</v>
      </c>
      <c r="V5312" t="s">
        <v>68</v>
      </c>
      <c r="W5312">
        <v>15100</v>
      </c>
      <c r="X5312">
        <v>1500</v>
      </c>
      <c r="Y5312">
        <v>4552</v>
      </c>
      <c r="AI5312">
        <v>4552</v>
      </c>
      <c r="AJ5312">
        <v>28500</v>
      </c>
      <c r="AK5312">
        <v>95</v>
      </c>
      <c r="AL5312">
        <v>28500</v>
      </c>
      <c r="AM5312">
        <v>95</v>
      </c>
      <c r="AN5312">
        <v>23948</v>
      </c>
      <c r="AO5312">
        <v>79.826666666666995</v>
      </c>
      <c r="AP5312">
        <v>23948</v>
      </c>
      <c r="AQ5312">
        <v>79.826666666666995</v>
      </c>
      <c r="AR5312" t="s">
        <v>13700</v>
      </c>
      <c r="AS5312" t="s">
        <v>11249</v>
      </c>
      <c r="AU5312" t="s">
        <v>555</v>
      </c>
      <c r="AV5312" t="s">
        <v>63</v>
      </c>
      <c r="AX5312" t="s">
        <v>2065</v>
      </c>
      <c r="AY5312" t="s">
        <v>115</v>
      </c>
      <c r="BB5312" t="s">
        <v>13701</v>
      </c>
    </row>
    <row r="5313" spans="1:54" x14ac:dyDescent="0.35">
      <c r="A5313">
        <v>5500</v>
      </c>
      <c r="B5313" t="s">
        <v>13702</v>
      </c>
      <c r="C5313">
        <v>822</v>
      </c>
      <c r="D5313" s="1">
        <v>45352</v>
      </c>
      <c r="E5313" s="1"/>
      <c r="F5313" s="1"/>
      <c r="G5313">
        <v>2</v>
      </c>
      <c r="H5313" t="s">
        <v>55</v>
      </c>
      <c r="I5313" s="1">
        <v>45601</v>
      </c>
      <c r="J5313">
        <v>100</v>
      </c>
      <c r="L5313" t="s">
        <v>13703</v>
      </c>
      <c r="M5313" t="s">
        <v>734</v>
      </c>
      <c r="N5313" t="s">
        <v>328</v>
      </c>
      <c r="O5313" t="s">
        <v>58</v>
      </c>
      <c r="Q5313" t="s">
        <v>664</v>
      </c>
      <c r="R5313" t="s">
        <v>671</v>
      </c>
      <c r="S5313" t="s">
        <v>10401</v>
      </c>
      <c r="U5313" t="s">
        <v>667</v>
      </c>
      <c r="V5313" t="s">
        <v>62</v>
      </c>
      <c r="W5313">
        <v>486</v>
      </c>
      <c r="X5313">
        <v>486</v>
      </c>
      <c r="AD5313">
        <v>26</v>
      </c>
      <c r="AE5313">
        <v>822</v>
      </c>
      <c r="AF5313">
        <v>485.5</v>
      </c>
      <c r="AJ5313">
        <v>336</v>
      </c>
      <c r="AK5313">
        <v>40.875912408759</v>
      </c>
      <c r="AL5313">
        <v>336</v>
      </c>
      <c r="AM5313">
        <v>40.875912408759</v>
      </c>
      <c r="AN5313">
        <v>336</v>
      </c>
      <c r="AO5313">
        <v>40.875912408759</v>
      </c>
      <c r="AP5313">
        <v>336</v>
      </c>
      <c r="AQ5313">
        <v>40.875912408759</v>
      </c>
      <c r="AR5313" t="s">
        <v>12398</v>
      </c>
      <c r="AS5313" t="s">
        <v>12398</v>
      </c>
      <c r="AU5313" t="s">
        <v>150</v>
      </c>
      <c r="AV5313" t="s">
        <v>63</v>
      </c>
      <c r="AX5313" t="s">
        <v>2644</v>
      </c>
      <c r="BB5313" t="s">
        <v>13704</v>
      </c>
    </row>
    <row r="5314" spans="1:54" x14ac:dyDescent="0.35">
      <c r="A5314">
        <v>5501</v>
      </c>
      <c r="B5314" t="s">
        <v>13705</v>
      </c>
      <c r="C5314">
        <v>20000</v>
      </c>
      <c r="D5314" s="1">
        <v>45413</v>
      </c>
      <c r="E5314" s="1"/>
      <c r="F5314" s="1"/>
      <c r="G5314">
        <v>6</v>
      </c>
      <c r="H5314" t="s">
        <v>55</v>
      </c>
      <c r="I5314" s="1">
        <v>45371</v>
      </c>
      <c r="M5314" t="s">
        <v>57</v>
      </c>
      <c r="N5314" t="s">
        <v>57</v>
      </c>
      <c r="O5314" t="s">
        <v>58</v>
      </c>
      <c r="Q5314" t="s">
        <v>233</v>
      </c>
      <c r="R5314" t="s">
        <v>13706</v>
      </c>
      <c r="U5314" t="s">
        <v>235</v>
      </c>
      <c r="V5314" t="s">
        <v>68</v>
      </c>
      <c r="AJ5314">
        <v>20000</v>
      </c>
      <c r="AK5314">
        <v>100</v>
      </c>
      <c r="AL5314">
        <v>20000</v>
      </c>
      <c r="AM5314">
        <v>100</v>
      </c>
      <c r="AN5314">
        <v>20000</v>
      </c>
      <c r="AO5314">
        <v>100</v>
      </c>
      <c r="AP5314">
        <v>20000</v>
      </c>
      <c r="AQ5314">
        <v>100</v>
      </c>
      <c r="AR5314" t="s">
        <v>13256</v>
      </c>
      <c r="AS5314" t="s">
        <v>12398</v>
      </c>
      <c r="AT5314" t="s">
        <v>13605</v>
      </c>
      <c r="AU5314" t="s">
        <v>343</v>
      </c>
      <c r="AV5314" t="s">
        <v>64</v>
      </c>
      <c r="AX5314" t="s">
        <v>2065</v>
      </c>
    </row>
    <row r="5315" spans="1:54" x14ac:dyDescent="0.35">
      <c r="A5315">
        <v>5502</v>
      </c>
      <c r="B5315" t="s">
        <v>13707</v>
      </c>
      <c r="C5315">
        <v>150</v>
      </c>
      <c r="D5315" s="1">
        <v>45352</v>
      </c>
      <c r="E5315" s="1"/>
      <c r="F5315" s="1"/>
      <c r="G5315">
        <v>12</v>
      </c>
      <c r="H5315" t="s">
        <v>55</v>
      </c>
      <c r="I5315" s="1">
        <v>45379</v>
      </c>
      <c r="J5315">
        <v>100</v>
      </c>
      <c r="L5315" t="s">
        <v>13708</v>
      </c>
      <c r="M5315" t="s">
        <v>504</v>
      </c>
      <c r="N5315" t="s">
        <v>504</v>
      </c>
      <c r="O5315" t="s">
        <v>58</v>
      </c>
      <c r="Q5315" t="s">
        <v>745</v>
      </c>
      <c r="R5315" t="s">
        <v>1095</v>
      </c>
      <c r="U5315" t="s">
        <v>235</v>
      </c>
      <c r="V5315" t="s">
        <v>62</v>
      </c>
      <c r="W5315">
        <v>100</v>
      </c>
      <c r="X5315">
        <v>100</v>
      </c>
      <c r="AE5315">
        <v>150</v>
      </c>
      <c r="AF5315">
        <v>100</v>
      </c>
      <c r="AJ5315">
        <v>50</v>
      </c>
      <c r="AK5315">
        <v>33.333333333333002</v>
      </c>
      <c r="AL5315">
        <v>50</v>
      </c>
      <c r="AM5315">
        <v>33.333333333333002</v>
      </c>
      <c r="AN5315">
        <v>50</v>
      </c>
      <c r="AO5315">
        <v>33.333333333333002</v>
      </c>
      <c r="AP5315">
        <v>50</v>
      </c>
      <c r="AQ5315">
        <v>33.333333333333002</v>
      </c>
      <c r="AR5315" t="s">
        <v>12005</v>
      </c>
      <c r="AS5315" t="s">
        <v>12005</v>
      </c>
      <c r="AU5315" t="s">
        <v>143</v>
      </c>
      <c r="AV5315" t="s">
        <v>63</v>
      </c>
      <c r="AW5315" t="s">
        <v>64</v>
      </c>
      <c r="AX5315" t="s">
        <v>2644</v>
      </c>
    </row>
    <row r="5316" spans="1:54" x14ac:dyDescent="0.35">
      <c r="A5316">
        <v>5503</v>
      </c>
      <c r="B5316" t="s">
        <v>13709</v>
      </c>
      <c r="C5316">
        <v>10</v>
      </c>
      <c r="D5316" s="1">
        <v>45352</v>
      </c>
      <c r="E5316" s="1"/>
      <c r="F5316" s="1"/>
      <c r="G5316">
        <v>1</v>
      </c>
      <c r="H5316" t="s">
        <v>55</v>
      </c>
      <c r="I5316" s="1">
        <v>45392</v>
      </c>
      <c r="J5316">
        <v>100</v>
      </c>
      <c r="L5316" t="s">
        <v>13710</v>
      </c>
      <c r="M5316" t="s">
        <v>6053</v>
      </c>
      <c r="N5316" t="s">
        <v>744</v>
      </c>
      <c r="O5316" t="s">
        <v>58</v>
      </c>
      <c r="Q5316" t="s">
        <v>739</v>
      </c>
      <c r="R5316" t="s">
        <v>3329</v>
      </c>
      <c r="U5316" t="s">
        <v>235</v>
      </c>
      <c r="V5316" t="s">
        <v>62</v>
      </c>
      <c r="AB5316">
        <v>100</v>
      </c>
      <c r="AC5316">
        <v>46.88</v>
      </c>
      <c r="AD5316">
        <v>13</v>
      </c>
      <c r="AE5316">
        <v>10</v>
      </c>
      <c r="AI5316">
        <v>13</v>
      </c>
      <c r="AJ5316">
        <v>10</v>
      </c>
      <c r="AK5316">
        <v>100</v>
      </c>
      <c r="AL5316">
        <v>10</v>
      </c>
      <c r="AM5316">
        <v>100</v>
      </c>
      <c r="AN5316">
        <v>10</v>
      </c>
      <c r="AO5316">
        <v>100</v>
      </c>
      <c r="AP5316">
        <v>-3</v>
      </c>
      <c r="AQ5316">
        <v>-30</v>
      </c>
      <c r="AR5316" t="s">
        <v>12398</v>
      </c>
      <c r="AS5316" t="s">
        <v>12398</v>
      </c>
      <c r="AU5316" t="s">
        <v>150</v>
      </c>
      <c r="AV5316" t="s">
        <v>63</v>
      </c>
      <c r="AX5316" t="s">
        <v>2644</v>
      </c>
    </row>
    <row r="5317" spans="1:54" x14ac:dyDescent="0.35">
      <c r="A5317">
        <v>5504</v>
      </c>
      <c r="B5317" t="s">
        <v>13711</v>
      </c>
      <c r="C5317">
        <v>4000</v>
      </c>
      <c r="D5317" s="1">
        <v>45352</v>
      </c>
      <c r="E5317" s="1"/>
      <c r="F5317" s="1"/>
      <c r="G5317">
        <v>4</v>
      </c>
      <c r="H5317" t="s">
        <v>55</v>
      </c>
      <c r="I5317" s="1">
        <v>45601</v>
      </c>
      <c r="J5317">
        <v>100</v>
      </c>
      <c r="L5317" t="s">
        <v>13712</v>
      </c>
      <c r="M5317" t="s">
        <v>734</v>
      </c>
      <c r="N5317" t="s">
        <v>328</v>
      </c>
      <c r="O5317" t="s">
        <v>58</v>
      </c>
      <c r="Q5317" t="s">
        <v>664</v>
      </c>
      <c r="R5317" t="s">
        <v>8180</v>
      </c>
      <c r="S5317" t="s">
        <v>8181</v>
      </c>
      <c r="U5317" t="s">
        <v>667</v>
      </c>
      <c r="V5317" t="s">
        <v>62</v>
      </c>
      <c r="W5317">
        <v>2695</v>
      </c>
      <c r="X5317">
        <v>2695</v>
      </c>
      <c r="AD5317">
        <v>196</v>
      </c>
      <c r="AE5317">
        <v>4000</v>
      </c>
      <c r="AF5317">
        <v>2695</v>
      </c>
      <c r="AJ5317">
        <v>1305</v>
      </c>
      <c r="AK5317">
        <v>32.625</v>
      </c>
      <c r="AL5317">
        <v>1305</v>
      </c>
      <c r="AM5317">
        <v>32.625</v>
      </c>
      <c r="AN5317">
        <v>1305</v>
      </c>
      <c r="AO5317">
        <v>32.625</v>
      </c>
      <c r="AP5317">
        <v>1305</v>
      </c>
      <c r="AQ5317">
        <v>32.625</v>
      </c>
      <c r="AR5317" t="s">
        <v>12096</v>
      </c>
      <c r="AS5317" t="s">
        <v>12398</v>
      </c>
      <c r="AU5317" t="s">
        <v>150</v>
      </c>
      <c r="AV5317" t="s">
        <v>63</v>
      </c>
      <c r="AX5317" t="s">
        <v>2644</v>
      </c>
      <c r="BB5317" t="s">
        <v>13713</v>
      </c>
    </row>
    <row r="5318" spans="1:54" x14ac:dyDescent="0.35">
      <c r="A5318">
        <v>5505</v>
      </c>
      <c r="B5318" t="s">
        <v>13714</v>
      </c>
      <c r="C5318">
        <v>23000</v>
      </c>
      <c r="D5318" s="1">
        <v>45474</v>
      </c>
      <c r="E5318" s="1"/>
      <c r="F5318" s="1"/>
      <c r="G5318">
        <v>3</v>
      </c>
      <c r="H5318" t="s">
        <v>1165</v>
      </c>
      <c r="I5318" s="1"/>
      <c r="M5318" t="s">
        <v>104</v>
      </c>
      <c r="N5318" t="s">
        <v>9091</v>
      </c>
      <c r="O5318" t="s">
        <v>58</v>
      </c>
      <c r="R5318" t="s">
        <v>13715</v>
      </c>
      <c r="U5318" t="s">
        <v>61</v>
      </c>
      <c r="V5318" t="s">
        <v>68</v>
      </c>
      <c r="AJ5318">
        <v>23000</v>
      </c>
      <c r="AK5318">
        <v>100</v>
      </c>
      <c r="AL5318">
        <v>23000</v>
      </c>
      <c r="AM5318">
        <v>100</v>
      </c>
      <c r="AN5318">
        <v>23000</v>
      </c>
      <c r="AO5318">
        <v>100</v>
      </c>
      <c r="AP5318">
        <v>23000</v>
      </c>
      <c r="AQ5318">
        <v>100</v>
      </c>
      <c r="AS5318" t="s">
        <v>12398</v>
      </c>
      <c r="AU5318" t="s">
        <v>236</v>
      </c>
      <c r="AV5318" t="s">
        <v>63</v>
      </c>
      <c r="AX5318" t="s">
        <v>2065</v>
      </c>
      <c r="AY5318" t="s">
        <v>115</v>
      </c>
      <c r="BB5318" t="s">
        <v>13716</v>
      </c>
    </row>
    <row r="5319" spans="1:54" x14ac:dyDescent="0.35">
      <c r="A5319">
        <v>5506</v>
      </c>
      <c r="B5319" t="s">
        <v>13717</v>
      </c>
      <c r="C5319">
        <v>3942</v>
      </c>
      <c r="D5319" s="1">
        <v>45352</v>
      </c>
      <c r="E5319" s="1"/>
      <c r="F5319" s="1"/>
      <c r="G5319">
        <v>7</v>
      </c>
      <c r="H5319" t="s">
        <v>55</v>
      </c>
      <c r="I5319" s="1">
        <v>45601</v>
      </c>
      <c r="J5319">
        <v>100</v>
      </c>
      <c r="L5319" t="s">
        <v>13718</v>
      </c>
      <c r="M5319" t="s">
        <v>734</v>
      </c>
      <c r="N5319" t="s">
        <v>328</v>
      </c>
      <c r="O5319" t="s">
        <v>58</v>
      </c>
      <c r="Q5319" t="s">
        <v>664</v>
      </c>
      <c r="R5319" t="s">
        <v>4119</v>
      </c>
      <c r="S5319" t="s">
        <v>4120</v>
      </c>
      <c r="U5319" t="s">
        <v>667</v>
      </c>
      <c r="V5319" t="s">
        <v>62</v>
      </c>
      <c r="W5319">
        <v>2646</v>
      </c>
      <c r="X5319">
        <v>2646</v>
      </c>
      <c r="AD5319">
        <v>236</v>
      </c>
      <c r="AE5319">
        <v>3942</v>
      </c>
      <c r="AF5319">
        <v>2645.25</v>
      </c>
      <c r="AJ5319">
        <v>1296</v>
      </c>
      <c r="AK5319">
        <v>32.876712328766999</v>
      </c>
      <c r="AL5319">
        <v>1296</v>
      </c>
      <c r="AM5319">
        <v>32.876712328766999</v>
      </c>
      <c r="AN5319">
        <v>1296</v>
      </c>
      <c r="AO5319">
        <v>32.876712328766999</v>
      </c>
      <c r="AP5319">
        <v>1296</v>
      </c>
      <c r="AQ5319">
        <v>32.876712328766999</v>
      </c>
      <c r="AS5319" t="s">
        <v>13483</v>
      </c>
      <c r="AU5319" t="s">
        <v>150</v>
      </c>
      <c r="AV5319" t="s">
        <v>63</v>
      </c>
      <c r="AX5319" t="s">
        <v>2644</v>
      </c>
      <c r="BB5319" t="s">
        <v>13719</v>
      </c>
    </row>
    <row r="5320" spans="1:54" x14ac:dyDescent="0.35">
      <c r="A5320">
        <v>5507</v>
      </c>
      <c r="B5320" t="s">
        <v>13720</v>
      </c>
      <c r="C5320">
        <v>3000</v>
      </c>
      <c r="D5320" s="1">
        <v>45352</v>
      </c>
      <c r="E5320" s="1"/>
      <c r="F5320" s="1"/>
      <c r="G5320">
        <v>3</v>
      </c>
      <c r="H5320" t="s">
        <v>55</v>
      </c>
      <c r="I5320" s="1">
        <v>45378</v>
      </c>
      <c r="M5320" t="s">
        <v>734</v>
      </c>
      <c r="N5320" t="s">
        <v>328</v>
      </c>
      <c r="O5320" t="s">
        <v>58</v>
      </c>
      <c r="Q5320" t="s">
        <v>664</v>
      </c>
      <c r="R5320" t="s">
        <v>13721</v>
      </c>
      <c r="S5320" t="s">
        <v>13722</v>
      </c>
      <c r="U5320" t="s">
        <v>667</v>
      </c>
      <c r="V5320" t="s">
        <v>68</v>
      </c>
      <c r="W5320">
        <v>2000</v>
      </c>
      <c r="X5320">
        <v>2000</v>
      </c>
      <c r="AJ5320">
        <v>1000</v>
      </c>
      <c r="AK5320">
        <v>33.333333333333002</v>
      </c>
      <c r="AL5320">
        <v>1000</v>
      </c>
      <c r="AM5320">
        <v>33.333333333333002</v>
      </c>
      <c r="AN5320">
        <v>1000</v>
      </c>
      <c r="AO5320">
        <v>33.333333333333002</v>
      </c>
      <c r="AP5320">
        <v>1000</v>
      </c>
      <c r="AQ5320">
        <v>33.333333333333002</v>
      </c>
      <c r="AR5320" t="s">
        <v>13723</v>
      </c>
      <c r="AS5320" t="s">
        <v>13483</v>
      </c>
      <c r="AU5320" t="s">
        <v>81</v>
      </c>
      <c r="AV5320" t="s">
        <v>63</v>
      </c>
      <c r="AX5320" t="s">
        <v>2065</v>
      </c>
      <c r="BB5320" t="s">
        <v>13724</v>
      </c>
    </row>
    <row r="5321" spans="1:54" x14ac:dyDescent="0.35">
      <c r="A5321">
        <v>5509</v>
      </c>
      <c r="B5321" t="s">
        <v>13725</v>
      </c>
      <c r="C5321">
        <v>11500</v>
      </c>
      <c r="D5321" s="1">
        <v>45383</v>
      </c>
      <c r="E5321" s="1"/>
      <c r="F5321" s="1"/>
      <c r="G5321">
        <v>3</v>
      </c>
      <c r="H5321" t="s">
        <v>55</v>
      </c>
      <c r="I5321" s="1">
        <v>45385</v>
      </c>
      <c r="M5321" t="s">
        <v>504</v>
      </c>
      <c r="N5321" t="s">
        <v>504</v>
      </c>
      <c r="O5321" t="s">
        <v>58</v>
      </c>
      <c r="Q5321" t="s">
        <v>196</v>
      </c>
      <c r="R5321" t="s">
        <v>13726</v>
      </c>
      <c r="U5321" t="s">
        <v>235</v>
      </c>
      <c r="V5321" t="s">
        <v>68</v>
      </c>
      <c r="AD5321">
        <v>48</v>
      </c>
      <c r="AJ5321">
        <v>11500</v>
      </c>
      <c r="AK5321">
        <v>100</v>
      </c>
      <c r="AL5321">
        <v>11500</v>
      </c>
      <c r="AM5321">
        <v>100</v>
      </c>
      <c r="AN5321">
        <v>11500</v>
      </c>
      <c r="AO5321">
        <v>100</v>
      </c>
      <c r="AP5321">
        <v>11500</v>
      </c>
      <c r="AQ5321">
        <v>100</v>
      </c>
      <c r="AR5321" t="s">
        <v>12444</v>
      </c>
      <c r="AS5321" t="s">
        <v>13483</v>
      </c>
      <c r="AU5321" t="s">
        <v>150</v>
      </c>
      <c r="AV5321" t="s">
        <v>63</v>
      </c>
      <c r="AW5321" t="s">
        <v>63</v>
      </c>
      <c r="AX5321" t="s">
        <v>2065</v>
      </c>
      <c r="AZ5321" t="s">
        <v>180</v>
      </c>
      <c r="BB5321" t="s">
        <v>13727</v>
      </c>
    </row>
    <row r="5322" spans="1:54" x14ac:dyDescent="0.35">
      <c r="A5322">
        <v>5510</v>
      </c>
      <c r="B5322" t="s">
        <v>13728</v>
      </c>
      <c r="C5322">
        <v>11000</v>
      </c>
      <c r="D5322" s="1">
        <v>45383</v>
      </c>
      <c r="E5322" s="1"/>
      <c r="F5322" s="1"/>
      <c r="G5322">
        <v>3</v>
      </c>
      <c r="H5322" t="s">
        <v>55</v>
      </c>
      <c r="I5322" s="1">
        <v>45385</v>
      </c>
      <c r="M5322" t="s">
        <v>183</v>
      </c>
      <c r="N5322" t="s">
        <v>504</v>
      </c>
      <c r="O5322" t="s">
        <v>58</v>
      </c>
      <c r="R5322" t="s">
        <v>13726</v>
      </c>
      <c r="U5322" t="s">
        <v>235</v>
      </c>
      <c r="V5322" t="s">
        <v>68</v>
      </c>
      <c r="AJ5322">
        <v>11000</v>
      </c>
      <c r="AK5322">
        <v>100</v>
      </c>
      <c r="AL5322">
        <v>11000</v>
      </c>
      <c r="AM5322">
        <v>100</v>
      </c>
      <c r="AN5322">
        <v>11000</v>
      </c>
      <c r="AO5322">
        <v>100</v>
      </c>
      <c r="AP5322">
        <v>11000</v>
      </c>
      <c r="AQ5322">
        <v>100</v>
      </c>
      <c r="AR5322" t="s">
        <v>12444</v>
      </c>
      <c r="AS5322" t="s">
        <v>13483</v>
      </c>
      <c r="AU5322" t="s">
        <v>150</v>
      </c>
      <c r="AV5322" t="s">
        <v>63</v>
      </c>
      <c r="AW5322" t="s">
        <v>63</v>
      </c>
      <c r="AX5322" t="s">
        <v>2065</v>
      </c>
      <c r="AZ5322" t="s">
        <v>180</v>
      </c>
      <c r="BB5322" t="s">
        <v>13727</v>
      </c>
    </row>
    <row r="5323" spans="1:54" x14ac:dyDescent="0.35">
      <c r="A5323">
        <v>5511</v>
      </c>
      <c r="B5323" t="s">
        <v>13729</v>
      </c>
      <c r="C5323">
        <v>12500</v>
      </c>
      <c r="D5323" s="1">
        <v>45413</v>
      </c>
      <c r="E5323" s="1"/>
      <c r="F5323" s="1"/>
      <c r="G5323">
        <v>3</v>
      </c>
      <c r="H5323" t="s">
        <v>55</v>
      </c>
      <c r="I5323" s="1">
        <v>45385</v>
      </c>
      <c r="M5323" t="s">
        <v>504</v>
      </c>
      <c r="N5323" t="s">
        <v>504</v>
      </c>
      <c r="O5323" t="s">
        <v>58</v>
      </c>
      <c r="Q5323" t="s">
        <v>790</v>
      </c>
      <c r="R5323" t="s">
        <v>13726</v>
      </c>
      <c r="U5323" t="s">
        <v>235</v>
      </c>
      <c r="V5323" t="s">
        <v>68</v>
      </c>
      <c r="AJ5323">
        <v>12500</v>
      </c>
      <c r="AK5323">
        <v>100</v>
      </c>
      <c r="AL5323">
        <v>12500</v>
      </c>
      <c r="AM5323">
        <v>100</v>
      </c>
      <c r="AN5323">
        <v>12500</v>
      </c>
      <c r="AO5323">
        <v>100</v>
      </c>
      <c r="AP5323">
        <v>12500</v>
      </c>
      <c r="AQ5323">
        <v>100</v>
      </c>
      <c r="AR5323" t="s">
        <v>12444</v>
      </c>
      <c r="AS5323" t="s">
        <v>13483</v>
      </c>
      <c r="AU5323" t="s">
        <v>150</v>
      </c>
      <c r="AV5323" t="s">
        <v>63</v>
      </c>
      <c r="AW5323" t="s">
        <v>63</v>
      </c>
      <c r="AX5323" t="s">
        <v>2065</v>
      </c>
      <c r="AZ5323" t="s">
        <v>180</v>
      </c>
      <c r="BB5323" t="s">
        <v>13727</v>
      </c>
    </row>
    <row r="5324" spans="1:54" x14ac:dyDescent="0.35">
      <c r="A5324">
        <v>5512</v>
      </c>
      <c r="B5324" t="s">
        <v>13730</v>
      </c>
      <c r="C5324">
        <v>14800</v>
      </c>
      <c r="D5324" s="1">
        <v>45413</v>
      </c>
      <c r="E5324" s="1"/>
      <c r="F5324" s="1"/>
      <c r="G5324">
        <v>12</v>
      </c>
      <c r="H5324" t="s">
        <v>55</v>
      </c>
      <c r="I5324" s="1">
        <v>45385</v>
      </c>
      <c r="M5324" t="s">
        <v>504</v>
      </c>
      <c r="N5324" t="s">
        <v>504</v>
      </c>
      <c r="O5324" t="s">
        <v>58</v>
      </c>
      <c r="Q5324" t="s">
        <v>233</v>
      </c>
      <c r="R5324" t="s">
        <v>13726</v>
      </c>
      <c r="U5324" t="s">
        <v>235</v>
      </c>
      <c r="V5324" t="s">
        <v>68</v>
      </c>
      <c r="AJ5324">
        <v>14800</v>
      </c>
      <c r="AK5324">
        <v>100</v>
      </c>
      <c r="AL5324">
        <v>14800</v>
      </c>
      <c r="AM5324">
        <v>100</v>
      </c>
      <c r="AN5324">
        <v>14800</v>
      </c>
      <c r="AO5324">
        <v>100</v>
      </c>
      <c r="AP5324">
        <v>14800</v>
      </c>
      <c r="AQ5324">
        <v>100</v>
      </c>
      <c r="AR5324" t="s">
        <v>12444</v>
      </c>
      <c r="AS5324" t="s">
        <v>13483</v>
      </c>
      <c r="AU5324" t="s">
        <v>150</v>
      </c>
      <c r="AV5324" t="s">
        <v>63</v>
      </c>
      <c r="AW5324" t="s">
        <v>63</v>
      </c>
      <c r="AX5324" t="s">
        <v>2065</v>
      </c>
      <c r="AZ5324" t="s">
        <v>180</v>
      </c>
      <c r="BB5324" t="s">
        <v>13727</v>
      </c>
    </row>
    <row r="5325" spans="1:54" x14ac:dyDescent="0.35">
      <c r="A5325">
        <v>5513</v>
      </c>
      <c r="B5325" t="s">
        <v>13731</v>
      </c>
      <c r="C5325">
        <v>30000</v>
      </c>
      <c r="D5325" s="1">
        <v>45413</v>
      </c>
      <c r="E5325" s="1"/>
      <c r="F5325" s="1"/>
      <c r="G5325">
        <v>12</v>
      </c>
      <c r="H5325" t="s">
        <v>55</v>
      </c>
      <c r="I5325" s="1">
        <v>45385</v>
      </c>
      <c r="M5325" t="s">
        <v>104</v>
      </c>
      <c r="N5325" t="s">
        <v>504</v>
      </c>
      <c r="O5325" t="s">
        <v>58</v>
      </c>
      <c r="Q5325" t="s">
        <v>109</v>
      </c>
      <c r="R5325" t="s">
        <v>13726</v>
      </c>
      <c r="U5325" t="s">
        <v>61</v>
      </c>
      <c r="V5325" t="s">
        <v>68</v>
      </c>
      <c r="AJ5325">
        <v>30000</v>
      </c>
      <c r="AK5325">
        <v>100</v>
      </c>
      <c r="AL5325">
        <v>30000</v>
      </c>
      <c r="AM5325">
        <v>100</v>
      </c>
      <c r="AN5325">
        <v>30000</v>
      </c>
      <c r="AO5325">
        <v>100</v>
      </c>
      <c r="AP5325">
        <v>30000</v>
      </c>
      <c r="AQ5325">
        <v>100</v>
      </c>
      <c r="AR5325" t="s">
        <v>12444</v>
      </c>
      <c r="AS5325" t="s">
        <v>13483</v>
      </c>
      <c r="AU5325" t="s">
        <v>150</v>
      </c>
      <c r="AV5325" t="s">
        <v>63</v>
      </c>
      <c r="AW5325" t="s">
        <v>63</v>
      </c>
      <c r="AX5325" t="s">
        <v>2065</v>
      </c>
      <c r="AY5325" t="s">
        <v>2789</v>
      </c>
      <c r="AZ5325" t="s">
        <v>180</v>
      </c>
      <c r="BB5325" t="s">
        <v>13727</v>
      </c>
    </row>
    <row r="5326" spans="1:54" x14ac:dyDescent="0.35">
      <c r="A5326">
        <v>5514</v>
      </c>
      <c r="B5326" t="s">
        <v>13732</v>
      </c>
      <c r="C5326">
        <v>5500</v>
      </c>
      <c r="D5326" s="1">
        <v>45413</v>
      </c>
      <c r="E5326" s="1"/>
      <c r="F5326" s="1"/>
      <c r="G5326">
        <v>12</v>
      </c>
      <c r="H5326" t="s">
        <v>55</v>
      </c>
      <c r="I5326" s="1">
        <v>45385</v>
      </c>
      <c r="M5326" t="s">
        <v>504</v>
      </c>
      <c r="N5326" t="s">
        <v>504</v>
      </c>
      <c r="O5326" t="s">
        <v>58</v>
      </c>
      <c r="Q5326" t="s">
        <v>2357</v>
      </c>
      <c r="R5326" t="s">
        <v>13726</v>
      </c>
      <c r="U5326" t="s">
        <v>235</v>
      </c>
      <c r="V5326" t="s">
        <v>68</v>
      </c>
      <c r="AJ5326">
        <v>5500</v>
      </c>
      <c r="AK5326">
        <v>100</v>
      </c>
      <c r="AL5326">
        <v>5500</v>
      </c>
      <c r="AM5326">
        <v>100</v>
      </c>
      <c r="AN5326">
        <v>5500</v>
      </c>
      <c r="AO5326">
        <v>100</v>
      </c>
      <c r="AP5326">
        <v>5500</v>
      </c>
      <c r="AQ5326">
        <v>100</v>
      </c>
      <c r="AR5326" t="s">
        <v>12444</v>
      </c>
      <c r="AS5326" t="s">
        <v>13483</v>
      </c>
      <c r="AU5326" t="s">
        <v>150</v>
      </c>
      <c r="AV5326" t="s">
        <v>63</v>
      </c>
      <c r="AW5326" t="s">
        <v>63</v>
      </c>
      <c r="AX5326" t="s">
        <v>2065</v>
      </c>
      <c r="AZ5326" t="s">
        <v>180</v>
      </c>
      <c r="BB5326" t="s">
        <v>13727</v>
      </c>
    </row>
    <row r="5327" spans="1:54" x14ac:dyDescent="0.35">
      <c r="A5327">
        <v>5515</v>
      </c>
      <c r="B5327" t="s">
        <v>13733</v>
      </c>
      <c r="C5327">
        <v>18000</v>
      </c>
      <c r="D5327" s="1">
        <v>45413</v>
      </c>
      <c r="E5327" s="1"/>
      <c r="F5327" s="1"/>
      <c r="G5327">
        <v>12</v>
      </c>
      <c r="H5327" t="s">
        <v>55</v>
      </c>
      <c r="I5327" s="1">
        <v>45385</v>
      </c>
      <c r="M5327" t="s">
        <v>504</v>
      </c>
      <c r="N5327" t="s">
        <v>504</v>
      </c>
      <c r="O5327" t="s">
        <v>58</v>
      </c>
      <c r="Q5327" t="s">
        <v>11005</v>
      </c>
      <c r="R5327" t="s">
        <v>13726</v>
      </c>
      <c r="U5327" t="s">
        <v>235</v>
      </c>
      <c r="V5327" t="s">
        <v>68</v>
      </c>
      <c r="AJ5327">
        <v>18000</v>
      </c>
      <c r="AK5327">
        <v>100</v>
      </c>
      <c r="AL5327">
        <v>18000</v>
      </c>
      <c r="AM5327">
        <v>100</v>
      </c>
      <c r="AN5327">
        <v>18000</v>
      </c>
      <c r="AO5327">
        <v>100</v>
      </c>
      <c r="AP5327">
        <v>18000</v>
      </c>
      <c r="AQ5327">
        <v>100</v>
      </c>
      <c r="AR5327" t="s">
        <v>12444</v>
      </c>
      <c r="AS5327" t="s">
        <v>13483</v>
      </c>
      <c r="AU5327" t="s">
        <v>150</v>
      </c>
      <c r="AV5327" t="s">
        <v>63</v>
      </c>
      <c r="AW5327" t="s">
        <v>63</v>
      </c>
      <c r="AX5327" t="s">
        <v>2065</v>
      </c>
      <c r="AZ5327" t="s">
        <v>180</v>
      </c>
      <c r="BB5327" t="s">
        <v>12102</v>
      </c>
    </row>
    <row r="5328" spans="1:54" x14ac:dyDescent="0.35">
      <c r="A5328">
        <v>5516</v>
      </c>
      <c r="B5328" t="s">
        <v>13734</v>
      </c>
      <c r="C5328">
        <v>334</v>
      </c>
      <c r="D5328" s="1">
        <v>45352</v>
      </c>
      <c r="E5328" s="1"/>
      <c r="F5328" s="1"/>
      <c r="G5328">
        <v>1</v>
      </c>
      <c r="H5328" t="s">
        <v>55</v>
      </c>
      <c r="I5328" s="1">
        <v>45380</v>
      </c>
      <c r="J5328">
        <v>100</v>
      </c>
      <c r="L5328" t="s">
        <v>13735</v>
      </c>
      <c r="M5328" t="s">
        <v>1507</v>
      </c>
      <c r="N5328" t="s">
        <v>504</v>
      </c>
      <c r="O5328" t="s">
        <v>58</v>
      </c>
      <c r="Q5328" t="s">
        <v>756</v>
      </c>
      <c r="R5328" t="s">
        <v>2291</v>
      </c>
      <c r="U5328" t="s">
        <v>235</v>
      </c>
      <c r="V5328" t="s">
        <v>62</v>
      </c>
      <c r="W5328">
        <v>194</v>
      </c>
      <c r="X5328">
        <v>194</v>
      </c>
      <c r="AE5328">
        <v>333.6</v>
      </c>
      <c r="AF5328">
        <v>193.6</v>
      </c>
      <c r="AJ5328">
        <v>140</v>
      </c>
      <c r="AK5328">
        <v>41.916167664671001</v>
      </c>
      <c r="AL5328">
        <v>140</v>
      </c>
      <c r="AM5328">
        <v>41.916167664671001</v>
      </c>
      <c r="AN5328">
        <v>140</v>
      </c>
      <c r="AO5328">
        <v>41.916167664671001</v>
      </c>
      <c r="AP5328">
        <v>140</v>
      </c>
      <c r="AQ5328">
        <v>41.916167664671001</v>
      </c>
      <c r="AR5328" t="s">
        <v>13483</v>
      </c>
      <c r="AS5328" t="s">
        <v>13483</v>
      </c>
      <c r="AU5328" t="s">
        <v>198</v>
      </c>
      <c r="AV5328" t="s">
        <v>63</v>
      </c>
      <c r="AW5328" t="s">
        <v>64</v>
      </c>
      <c r="AX5328" t="s">
        <v>2644</v>
      </c>
    </row>
    <row r="5329" spans="1:54" x14ac:dyDescent="0.35">
      <c r="A5329">
        <v>5517</v>
      </c>
      <c r="B5329" t="s">
        <v>13736</v>
      </c>
      <c r="C5329">
        <v>10000</v>
      </c>
      <c r="D5329" s="1">
        <v>45352</v>
      </c>
      <c r="E5329" s="1"/>
      <c r="F5329" s="1"/>
      <c r="G5329">
        <v>3</v>
      </c>
      <c r="H5329" t="s">
        <v>55</v>
      </c>
      <c r="I5329" s="1">
        <v>45390</v>
      </c>
      <c r="M5329" t="s">
        <v>734</v>
      </c>
      <c r="N5329" t="s">
        <v>328</v>
      </c>
      <c r="O5329" t="s">
        <v>58</v>
      </c>
      <c r="Q5329" t="s">
        <v>664</v>
      </c>
      <c r="R5329" t="s">
        <v>13737</v>
      </c>
      <c r="S5329" t="s">
        <v>13738</v>
      </c>
      <c r="U5329" t="s">
        <v>667</v>
      </c>
      <c r="V5329" t="s">
        <v>68</v>
      </c>
      <c r="W5329">
        <v>7000</v>
      </c>
      <c r="X5329">
        <v>7000</v>
      </c>
      <c r="AJ5329">
        <v>3000</v>
      </c>
      <c r="AK5329">
        <v>30</v>
      </c>
      <c r="AL5329">
        <v>3000</v>
      </c>
      <c r="AM5329">
        <v>30</v>
      </c>
      <c r="AN5329">
        <v>3000</v>
      </c>
      <c r="AO5329">
        <v>30</v>
      </c>
      <c r="AP5329">
        <v>3000</v>
      </c>
      <c r="AQ5329">
        <v>30</v>
      </c>
      <c r="AR5329" t="s">
        <v>12921</v>
      </c>
      <c r="AS5329" t="s">
        <v>13483</v>
      </c>
      <c r="AU5329" t="s">
        <v>150</v>
      </c>
      <c r="AV5329" t="s">
        <v>63</v>
      </c>
      <c r="AX5329" t="s">
        <v>2065</v>
      </c>
      <c r="BB5329" t="s">
        <v>13739</v>
      </c>
    </row>
    <row r="5330" spans="1:54" x14ac:dyDescent="0.35">
      <c r="A5330">
        <v>5518</v>
      </c>
      <c r="B5330" t="s">
        <v>13740</v>
      </c>
      <c r="C5330">
        <v>1700</v>
      </c>
      <c r="D5330" s="1">
        <v>45597</v>
      </c>
      <c r="E5330" s="1"/>
      <c r="F5330" s="1"/>
      <c r="G5330">
        <v>2</v>
      </c>
      <c r="H5330" t="s">
        <v>55</v>
      </c>
      <c r="I5330" s="1">
        <v>45692</v>
      </c>
      <c r="J5330">
        <v>100</v>
      </c>
      <c r="L5330" t="s">
        <v>13741</v>
      </c>
      <c r="M5330" t="s">
        <v>1507</v>
      </c>
      <c r="N5330" t="s">
        <v>504</v>
      </c>
      <c r="O5330" t="s">
        <v>58</v>
      </c>
      <c r="Q5330" t="s">
        <v>790</v>
      </c>
      <c r="R5330" t="s">
        <v>2291</v>
      </c>
      <c r="U5330" t="s">
        <v>235</v>
      </c>
      <c r="V5330" t="s">
        <v>62</v>
      </c>
      <c r="W5330">
        <v>1693.92</v>
      </c>
      <c r="X5330">
        <v>673.92</v>
      </c>
      <c r="Y5330">
        <v>272</v>
      </c>
      <c r="AB5330">
        <v>100</v>
      </c>
      <c r="AC5330">
        <v>86.4</v>
      </c>
      <c r="AD5330">
        <v>210</v>
      </c>
      <c r="AE5330">
        <v>1700</v>
      </c>
      <c r="AF5330">
        <v>673.92</v>
      </c>
      <c r="AI5330">
        <v>210</v>
      </c>
      <c r="AJ5330">
        <v>1026.08</v>
      </c>
      <c r="AK5330">
        <v>60.357647058824</v>
      </c>
      <c r="AL5330">
        <v>1026.08</v>
      </c>
      <c r="AM5330">
        <v>60.357647058824</v>
      </c>
      <c r="AN5330">
        <v>754.08</v>
      </c>
      <c r="AO5330">
        <v>44.357647058824</v>
      </c>
      <c r="AP5330">
        <v>816.08</v>
      </c>
      <c r="AQ5330">
        <v>48.004705882353001</v>
      </c>
      <c r="AR5330" t="s">
        <v>13483</v>
      </c>
      <c r="AS5330" t="s">
        <v>13423</v>
      </c>
      <c r="AU5330" t="s">
        <v>198</v>
      </c>
      <c r="AV5330" t="s">
        <v>63</v>
      </c>
      <c r="AW5330" t="s">
        <v>63</v>
      </c>
      <c r="AX5330" t="s">
        <v>3766</v>
      </c>
      <c r="BB5330" t="s">
        <v>13742</v>
      </c>
    </row>
    <row r="5331" spans="1:54" x14ac:dyDescent="0.35">
      <c r="A5331">
        <v>5519</v>
      </c>
      <c r="B5331" t="s">
        <v>13743</v>
      </c>
      <c r="C5331">
        <v>220</v>
      </c>
      <c r="D5331" s="1">
        <v>45352</v>
      </c>
      <c r="E5331" s="1"/>
      <c r="F5331" s="1"/>
      <c r="G5331">
        <v>1</v>
      </c>
      <c r="H5331" t="s">
        <v>55</v>
      </c>
      <c r="I5331" s="1">
        <v>45392</v>
      </c>
      <c r="J5331">
        <v>100</v>
      </c>
      <c r="L5331" t="s">
        <v>13744</v>
      </c>
      <c r="M5331" t="s">
        <v>6053</v>
      </c>
      <c r="N5331" t="s">
        <v>744</v>
      </c>
      <c r="O5331" t="s">
        <v>58</v>
      </c>
      <c r="Q5331" t="s">
        <v>756</v>
      </c>
      <c r="R5331" t="s">
        <v>1888</v>
      </c>
      <c r="U5331" t="s">
        <v>235</v>
      </c>
      <c r="V5331" t="s">
        <v>62</v>
      </c>
      <c r="W5331">
        <v>190</v>
      </c>
      <c r="X5331">
        <v>190</v>
      </c>
      <c r="AE5331">
        <v>220</v>
      </c>
      <c r="AF5331">
        <v>190</v>
      </c>
      <c r="AJ5331">
        <v>30</v>
      </c>
      <c r="AK5331">
        <v>13.636363636364001</v>
      </c>
      <c r="AL5331">
        <v>30</v>
      </c>
      <c r="AM5331">
        <v>13.636363636364001</v>
      </c>
      <c r="AN5331">
        <v>30</v>
      </c>
      <c r="AO5331">
        <v>13.636363636364001</v>
      </c>
      <c r="AP5331">
        <v>30</v>
      </c>
      <c r="AQ5331">
        <v>13.636363636364001</v>
      </c>
      <c r="AS5331" t="s">
        <v>12952</v>
      </c>
      <c r="AU5331" t="s">
        <v>150</v>
      </c>
      <c r="AV5331" t="s">
        <v>63</v>
      </c>
      <c r="AW5331" t="s">
        <v>64</v>
      </c>
      <c r="AX5331" t="s">
        <v>2644</v>
      </c>
    </row>
    <row r="5332" spans="1:54" x14ac:dyDescent="0.35">
      <c r="A5332">
        <v>5520</v>
      </c>
      <c r="B5332" t="s">
        <v>13745</v>
      </c>
      <c r="C5332">
        <v>1000</v>
      </c>
      <c r="D5332" s="1">
        <v>45352</v>
      </c>
      <c r="E5332" s="1"/>
      <c r="F5332" s="1"/>
      <c r="G5332">
        <v>3</v>
      </c>
      <c r="H5332" t="s">
        <v>55</v>
      </c>
      <c r="I5332" s="1">
        <v>45461</v>
      </c>
      <c r="J5332">
        <v>100</v>
      </c>
      <c r="L5332" t="s">
        <v>13746</v>
      </c>
      <c r="M5332" t="s">
        <v>6053</v>
      </c>
      <c r="N5332" t="s">
        <v>504</v>
      </c>
      <c r="O5332" t="s">
        <v>58</v>
      </c>
      <c r="Q5332" t="s">
        <v>3976</v>
      </c>
      <c r="R5332" t="s">
        <v>891</v>
      </c>
      <c r="U5332" t="s">
        <v>235</v>
      </c>
      <c r="V5332" t="s">
        <v>62</v>
      </c>
      <c r="W5332">
        <v>1080</v>
      </c>
      <c r="Y5332">
        <v>288</v>
      </c>
      <c r="AB5332">
        <v>100</v>
      </c>
      <c r="AC5332">
        <v>39.93</v>
      </c>
      <c r="AD5332">
        <v>115</v>
      </c>
      <c r="AE5332">
        <v>1000</v>
      </c>
      <c r="AI5332">
        <v>115</v>
      </c>
      <c r="AJ5332">
        <v>1000</v>
      </c>
      <c r="AK5332">
        <v>100</v>
      </c>
      <c r="AL5332">
        <v>1000</v>
      </c>
      <c r="AM5332">
        <v>100</v>
      </c>
      <c r="AN5332">
        <v>712</v>
      </c>
      <c r="AO5332">
        <v>71.2</v>
      </c>
      <c r="AP5332">
        <v>885</v>
      </c>
      <c r="AQ5332">
        <v>88.5</v>
      </c>
      <c r="AR5332" t="s">
        <v>13747</v>
      </c>
      <c r="AS5332" t="s">
        <v>13747</v>
      </c>
      <c r="AU5332" t="s">
        <v>150</v>
      </c>
      <c r="AV5332" t="s">
        <v>63</v>
      </c>
      <c r="AX5332" t="s">
        <v>2644</v>
      </c>
      <c r="BB5332" t="s">
        <v>10696</v>
      </c>
    </row>
    <row r="5333" spans="1:54" x14ac:dyDescent="0.35">
      <c r="A5333">
        <v>5521</v>
      </c>
      <c r="B5333" t="s">
        <v>13748</v>
      </c>
      <c r="C5333">
        <v>2000</v>
      </c>
      <c r="D5333" s="1">
        <v>45352</v>
      </c>
      <c r="E5333" s="1"/>
      <c r="F5333" s="1"/>
      <c r="G5333">
        <v>2</v>
      </c>
      <c r="H5333" t="s">
        <v>55</v>
      </c>
      <c r="I5333" s="1">
        <v>45386</v>
      </c>
      <c r="M5333" t="s">
        <v>734</v>
      </c>
      <c r="N5333" t="s">
        <v>328</v>
      </c>
      <c r="O5333" t="s">
        <v>58</v>
      </c>
      <c r="Q5333" t="s">
        <v>664</v>
      </c>
      <c r="R5333" t="s">
        <v>13749</v>
      </c>
      <c r="S5333" t="s">
        <v>13750</v>
      </c>
      <c r="U5333" t="s">
        <v>667</v>
      </c>
      <c r="V5333" t="s">
        <v>68</v>
      </c>
      <c r="W5333">
        <v>1300</v>
      </c>
      <c r="X5333">
        <v>1300</v>
      </c>
      <c r="AJ5333">
        <v>700</v>
      </c>
      <c r="AK5333">
        <v>35</v>
      </c>
      <c r="AL5333">
        <v>700</v>
      </c>
      <c r="AM5333">
        <v>35</v>
      </c>
      <c r="AN5333">
        <v>700</v>
      </c>
      <c r="AO5333">
        <v>35</v>
      </c>
      <c r="AP5333">
        <v>700</v>
      </c>
      <c r="AQ5333">
        <v>35</v>
      </c>
      <c r="AR5333" t="s">
        <v>13663</v>
      </c>
      <c r="AS5333" t="s">
        <v>12952</v>
      </c>
      <c r="AU5333" t="s">
        <v>150</v>
      </c>
      <c r="AV5333" t="s">
        <v>63</v>
      </c>
      <c r="AX5333" t="s">
        <v>2065</v>
      </c>
      <c r="BB5333" t="s">
        <v>13751</v>
      </c>
    </row>
    <row r="5334" spans="1:54" x14ac:dyDescent="0.35">
      <c r="A5334">
        <v>5522</v>
      </c>
      <c r="B5334" t="s">
        <v>13752</v>
      </c>
      <c r="C5334">
        <v>90</v>
      </c>
      <c r="D5334" s="1">
        <v>45352</v>
      </c>
      <c r="E5334" s="1"/>
      <c r="F5334" s="1"/>
      <c r="G5334">
        <v>12</v>
      </c>
      <c r="H5334" t="s">
        <v>55</v>
      </c>
      <c r="I5334" s="1">
        <v>45380</v>
      </c>
      <c r="J5334">
        <v>100</v>
      </c>
      <c r="L5334" t="s">
        <v>13753</v>
      </c>
      <c r="M5334" t="s">
        <v>1507</v>
      </c>
      <c r="N5334" t="s">
        <v>744</v>
      </c>
      <c r="O5334" t="s">
        <v>58</v>
      </c>
      <c r="Q5334" t="s">
        <v>745</v>
      </c>
      <c r="R5334" t="s">
        <v>10244</v>
      </c>
      <c r="U5334" t="s">
        <v>235</v>
      </c>
      <c r="V5334" t="s">
        <v>62</v>
      </c>
      <c r="W5334">
        <v>60</v>
      </c>
      <c r="X5334">
        <v>60</v>
      </c>
      <c r="AE5334">
        <v>90</v>
      </c>
      <c r="AF5334">
        <v>59.97</v>
      </c>
      <c r="AJ5334">
        <v>30</v>
      </c>
      <c r="AK5334">
        <v>33.333333333333002</v>
      </c>
      <c r="AL5334">
        <v>30</v>
      </c>
      <c r="AM5334">
        <v>33.333333333333002</v>
      </c>
      <c r="AN5334">
        <v>30</v>
      </c>
      <c r="AO5334">
        <v>33.333333333333002</v>
      </c>
      <c r="AP5334">
        <v>30</v>
      </c>
      <c r="AQ5334">
        <v>33.333333333333002</v>
      </c>
      <c r="AR5334" t="s">
        <v>12952</v>
      </c>
      <c r="AS5334" t="s">
        <v>12952</v>
      </c>
      <c r="AU5334" t="s">
        <v>343</v>
      </c>
      <c r="AV5334" t="s">
        <v>63</v>
      </c>
      <c r="AW5334" t="s">
        <v>64</v>
      </c>
      <c r="AX5334" t="s">
        <v>2644</v>
      </c>
    </row>
    <row r="5335" spans="1:54" x14ac:dyDescent="0.35">
      <c r="A5335">
        <v>5523</v>
      </c>
      <c r="B5335" t="s">
        <v>13754</v>
      </c>
      <c r="C5335">
        <v>10155</v>
      </c>
      <c r="D5335" s="1">
        <v>45352</v>
      </c>
      <c r="E5335" s="1"/>
      <c r="F5335" s="1"/>
      <c r="G5335">
        <v>17</v>
      </c>
      <c r="H5335" t="s">
        <v>55</v>
      </c>
      <c r="I5335" s="1">
        <v>45861</v>
      </c>
      <c r="J5335">
        <v>100</v>
      </c>
      <c r="L5335" t="s">
        <v>13473</v>
      </c>
      <c r="M5335" t="s">
        <v>6053</v>
      </c>
      <c r="N5335" t="s">
        <v>12352</v>
      </c>
      <c r="O5335" t="s">
        <v>58</v>
      </c>
      <c r="Q5335" t="s">
        <v>739</v>
      </c>
      <c r="R5335" t="s">
        <v>13470</v>
      </c>
      <c r="U5335" t="s">
        <v>235</v>
      </c>
      <c r="V5335" t="s">
        <v>62</v>
      </c>
      <c r="W5335">
        <v>8400</v>
      </c>
      <c r="Y5335">
        <v>2240</v>
      </c>
      <c r="AB5335">
        <v>100</v>
      </c>
      <c r="AC5335">
        <v>111.61</v>
      </c>
      <c r="AD5335">
        <v>3164.5</v>
      </c>
      <c r="AE5335">
        <v>10155</v>
      </c>
      <c r="AI5335">
        <v>3164.5</v>
      </c>
      <c r="AJ5335">
        <v>10155</v>
      </c>
      <c r="AK5335">
        <v>100</v>
      </c>
      <c r="AL5335">
        <v>10155</v>
      </c>
      <c r="AM5335">
        <v>100</v>
      </c>
      <c r="AN5335">
        <v>7915</v>
      </c>
      <c r="AO5335">
        <v>77.941900541604994</v>
      </c>
      <c r="AP5335">
        <v>6990.5</v>
      </c>
      <c r="AQ5335">
        <v>68.838010832102</v>
      </c>
      <c r="AR5335" t="s">
        <v>13747</v>
      </c>
      <c r="AS5335" t="s">
        <v>13747</v>
      </c>
      <c r="AU5335" t="s">
        <v>150</v>
      </c>
      <c r="AV5335" t="s">
        <v>63</v>
      </c>
      <c r="AX5335" t="s">
        <v>2644</v>
      </c>
    </row>
    <row r="5336" spans="1:54" x14ac:dyDescent="0.35">
      <c r="A5336">
        <v>5524</v>
      </c>
      <c r="B5336" t="s">
        <v>13755</v>
      </c>
      <c r="C5336">
        <v>530</v>
      </c>
      <c r="D5336" s="1">
        <v>45992</v>
      </c>
      <c r="E5336" s="1"/>
      <c r="F5336" s="1"/>
      <c r="G5336">
        <v>8</v>
      </c>
      <c r="H5336" t="s">
        <v>55</v>
      </c>
      <c r="I5336" s="1">
        <v>46000</v>
      </c>
      <c r="J5336">
        <v>100</v>
      </c>
      <c r="L5336" t="s">
        <v>13756</v>
      </c>
      <c r="M5336" t="s">
        <v>1507</v>
      </c>
      <c r="N5336" t="s">
        <v>744</v>
      </c>
      <c r="O5336" t="s">
        <v>58</v>
      </c>
      <c r="Q5336" t="s">
        <v>745</v>
      </c>
      <c r="R5336" t="s">
        <v>13757</v>
      </c>
      <c r="U5336" t="s">
        <v>235</v>
      </c>
      <c r="V5336" t="s">
        <v>62</v>
      </c>
      <c r="W5336">
        <v>169</v>
      </c>
      <c r="X5336">
        <v>169</v>
      </c>
      <c r="AE5336">
        <v>530</v>
      </c>
      <c r="AF5336">
        <v>160</v>
      </c>
      <c r="AJ5336">
        <v>361</v>
      </c>
      <c r="AK5336">
        <v>68.113207547170006</v>
      </c>
      <c r="AL5336">
        <v>361</v>
      </c>
      <c r="AM5336">
        <v>68.113207547170006</v>
      </c>
      <c r="AN5336">
        <v>361</v>
      </c>
      <c r="AO5336">
        <v>68.113207547170006</v>
      </c>
      <c r="AP5336">
        <v>361</v>
      </c>
      <c r="AQ5336">
        <v>68.113207547170006</v>
      </c>
      <c r="AR5336" t="s">
        <v>13758</v>
      </c>
      <c r="AS5336" t="s">
        <v>12952</v>
      </c>
      <c r="AU5336" t="s">
        <v>198</v>
      </c>
      <c r="AV5336" t="s">
        <v>63</v>
      </c>
      <c r="AW5336" t="s">
        <v>64</v>
      </c>
      <c r="AX5336" t="s">
        <v>2644</v>
      </c>
    </row>
    <row r="5337" spans="1:54" x14ac:dyDescent="0.35">
      <c r="A5337">
        <v>5525</v>
      </c>
      <c r="B5337" t="s">
        <v>13759</v>
      </c>
      <c r="C5337">
        <v>17500</v>
      </c>
      <c r="D5337" s="1">
        <v>45597</v>
      </c>
      <c r="E5337" s="1"/>
      <c r="F5337" s="1"/>
      <c r="G5337">
        <v>1</v>
      </c>
      <c r="H5337" t="s">
        <v>55</v>
      </c>
      <c r="I5337" s="1">
        <v>45604</v>
      </c>
      <c r="J5337">
        <v>100</v>
      </c>
      <c r="L5337" t="s">
        <v>13760</v>
      </c>
      <c r="M5337" t="s">
        <v>299</v>
      </c>
      <c r="N5337" t="s">
        <v>423</v>
      </c>
      <c r="O5337" t="s">
        <v>433</v>
      </c>
      <c r="P5337" t="b">
        <v>1</v>
      </c>
      <c r="Q5337" t="s">
        <v>11557</v>
      </c>
      <c r="R5337" t="s">
        <v>588</v>
      </c>
      <c r="U5337" t="s">
        <v>5911</v>
      </c>
      <c r="V5337" t="s">
        <v>62</v>
      </c>
      <c r="W5337">
        <v>6000</v>
      </c>
      <c r="Y5337">
        <v>1600</v>
      </c>
      <c r="AB5337">
        <v>100</v>
      </c>
      <c r="AC5337">
        <v>49.66</v>
      </c>
      <c r="AD5337">
        <v>794.5</v>
      </c>
      <c r="AE5337">
        <v>17500</v>
      </c>
      <c r="AI5337">
        <v>794.5</v>
      </c>
      <c r="AJ5337">
        <v>17500</v>
      </c>
      <c r="AK5337">
        <v>100</v>
      </c>
      <c r="AL5337">
        <v>17500</v>
      </c>
      <c r="AM5337">
        <v>100</v>
      </c>
      <c r="AN5337">
        <v>15900</v>
      </c>
      <c r="AO5337">
        <v>90.857142857143003</v>
      </c>
      <c r="AP5337">
        <v>16705.5</v>
      </c>
      <c r="AQ5337">
        <v>95.46</v>
      </c>
      <c r="AR5337" t="s">
        <v>13761</v>
      </c>
      <c r="AS5337" t="s">
        <v>13762</v>
      </c>
      <c r="AU5337" t="s">
        <v>150</v>
      </c>
      <c r="AV5337" t="s">
        <v>63</v>
      </c>
      <c r="AX5337" t="s">
        <v>2644</v>
      </c>
    </row>
    <row r="5338" spans="1:54" x14ac:dyDescent="0.35">
      <c r="A5338">
        <v>5526</v>
      </c>
      <c r="B5338" t="s">
        <v>13763</v>
      </c>
      <c r="C5338">
        <v>17500</v>
      </c>
      <c r="D5338" s="1">
        <v>45597</v>
      </c>
      <c r="E5338" s="1"/>
      <c r="F5338" s="1"/>
      <c r="G5338">
        <v>1</v>
      </c>
      <c r="H5338" t="s">
        <v>55</v>
      </c>
      <c r="I5338" s="1">
        <v>45604</v>
      </c>
      <c r="J5338">
        <v>100</v>
      </c>
      <c r="L5338" t="s">
        <v>13764</v>
      </c>
      <c r="M5338" t="s">
        <v>9429</v>
      </c>
      <c r="N5338" t="s">
        <v>423</v>
      </c>
      <c r="O5338" t="s">
        <v>433</v>
      </c>
      <c r="P5338" t="b">
        <v>1</v>
      </c>
      <c r="Q5338" t="s">
        <v>11557</v>
      </c>
      <c r="R5338" t="s">
        <v>588</v>
      </c>
      <c r="U5338" t="s">
        <v>5911</v>
      </c>
      <c r="V5338" t="s">
        <v>62</v>
      </c>
      <c r="W5338">
        <v>6000</v>
      </c>
      <c r="Y5338">
        <v>1600</v>
      </c>
      <c r="AB5338">
        <v>100</v>
      </c>
      <c r="AC5338">
        <v>15.82</v>
      </c>
      <c r="AD5338">
        <v>253.1875</v>
      </c>
      <c r="AE5338">
        <v>17500</v>
      </c>
      <c r="AI5338">
        <v>253.1875</v>
      </c>
      <c r="AJ5338">
        <v>17500</v>
      </c>
      <c r="AK5338">
        <v>100</v>
      </c>
      <c r="AL5338">
        <v>17500</v>
      </c>
      <c r="AM5338">
        <v>100</v>
      </c>
      <c r="AN5338">
        <v>15900</v>
      </c>
      <c r="AO5338">
        <v>90.857142857143003</v>
      </c>
      <c r="AP5338">
        <v>17246.8125</v>
      </c>
      <c r="AQ5338">
        <v>98.553214285714006</v>
      </c>
      <c r="AR5338" t="s">
        <v>13765</v>
      </c>
      <c r="AS5338" t="s">
        <v>12005</v>
      </c>
      <c r="AU5338" t="s">
        <v>150</v>
      </c>
      <c r="AV5338" t="s">
        <v>63</v>
      </c>
      <c r="AX5338" t="s">
        <v>2644</v>
      </c>
    </row>
    <row r="5339" spans="1:54" x14ac:dyDescent="0.35">
      <c r="A5339">
        <v>5527</v>
      </c>
      <c r="B5339" t="s">
        <v>13766</v>
      </c>
      <c r="C5339">
        <v>60</v>
      </c>
      <c r="D5339" s="1">
        <v>45352</v>
      </c>
      <c r="E5339" s="1"/>
      <c r="F5339" s="1"/>
      <c r="G5339">
        <v>12</v>
      </c>
      <c r="H5339" t="s">
        <v>55</v>
      </c>
      <c r="I5339" s="1">
        <v>45380</v>
      </c>
      <c r="J5339">
        <v>100</v>
      </c>
      <c r="L5339" t="s">
        <v>13767</v>
      </c>
      <c r="M5339" t="s">
        <v>1507</v>
      </c>
      <c r="N5339" t="s">
        <v>504</v>
      </c>
      <c r="O5339" t="s">
        <v>58</v>
      </c>
      <c r="Q5339" t="s">
        <v>745</v>
      </c>
      <c r="R5339" t="s">
        <v>1483</v>
      </c>
      <c r="U5339" t="s">
        <v>235</v>
      </c>
      <c r="V5339" t="s">
        <v>62</v>
      </c>
      <c r="W5339">
        <v>40</v>
      </c>
      <c r="X5339">
        <v>40</v>
      </c>
      <c r="AE5339">
        <v>60</v>
      </c>
      <c r="AF5339">
        <v>40</v>
      </c>
      <c r="AJ5339">
        <v>20</v>
      </c>
      <c r="AK5339">
        <v>33.333333333333002</v>
      </c>
      <c r="AL5339">
        <v>20</v>
      </c>
      <c r="AM5339">
        <v>33.333333333333002</v>
      </c>
      <c r="AN5339">
        <v>20</v>
      </c>
      <c r="AO5339">
        <v>33.333333333333002</v>
      </c>
      <c r="AP5339">
        <v>20</v>
      </c>
      <c r="AQ5339">
        <v>33.333333333333002</v>
      </c>
      <c r="AR5339" t="s">
        <v>13256</v>
      </c>
      <c r="AS5339" t="s">
        <v>13256</v>
      </c>
      <c r="AU5339" t="s">
        <v>179</v>
      </c>
      <c r="AV5339" t="s">
        <v>63</v>
      </c>
      <c r="AW5339" t="s">
        <v>64</v>
      </c>
      <c r="AX5339" t="s">
        <v>2644</v>
      </c>
    </row>
    <row r="5340" spans="1:54" x14ac:dyDescent="0.35">
      <c r="A5340">
        <v>5528</v>
      </c>
      <c r="B5340" t="s">
        <v>13768</v>
      </c>
      <c r="C5340">
        <v>30</v>
      </c>
      <c r="D5340" s="1">
        <v>45352</v>
      </c>
      <c r="E5340" s="1"/>
      <c r="F5340" s="1"/>
      <c r="G5340">
        <v>12</v>
      </c>
      <c r="H5340" t="s">
        <v>55</v>
      </c>
      <c r="I5340" s="1">
        <v>45422</v>
      </c>
      <c r="J5340">
        <v>100</v>
      </c>
      <c r="L5340" t="s">
        <v>13769</v>
      </c>
      <c r="M5340" t="s">
        <v>1507</v>
      </c>
      <c r="N5340" t="s">
        <v>504</v>
      </c>
      <c r="O5340" t="s">
        <v>58</v>
      </c>
      <c r="Q5340" t="s">
        <v>745</v>
      </c>
      <c r="R5340" t="s">
        <v>1483</v>
      </c>
      <c r="U5340" t="s">
        <v>235</v>
      </c>
      <c r="V5340" t="s">
        <v>62</v>
      </c>
      <c r="W5340">
        <v>20</v>
      </c>
      <c r="X5340">
        <v>20</v>
      </c>
      <c r="AD5340">
        <v>24</v>
      </c>
      <c r="AE5340">
        <v>30</v>
      </c>
      <c r="AF5340">
        <v>20</v>
      </c>
      <c r="AJ5340">
        <v>10</v>
      </c>
      <c r="AK5340">
        <v>33.333333333333002</v>
      </c>
      <c r="AL5340">
        <v>10</v>
      </c>
      <c r="AM5340">
        <v>33.333333333333002</v>
      </c>
      <c r="AN5340">
        <v>10</v>
      </c>
      <c r="AO5340">
        <v>33.333333333333002</v>
      </c>
      <c r="AP5340">
        <v>10</v>
      </c>
      <c r="AQ5340">
        <v>33.333333333333002</v>
      </c>
      <c r="AR5340" t="s">
        <v>13256</v>
      </c>
      <c r="AS5340" t="s">
        <v>13256</v>
      </c>
      <c r="AU5340" t="s">
        <v>179</v>
      </c>
      <c r="AV5340" t="s">
        <v>63</v>
      </c>
      <c r="AW5340" t="s">
        <v>64</v>
      </c>
      <c r="AX5340" t="s">
        <v>2644</v>
      </c>
    </row>
    <row r="5341" spans="1:54" x14ac:dyDescent="0.35">
      <c r="A5341">
        <v>5529</v>
      </c>
      <c r="B5341" t="s">
        <v>13770</v>
      </c>
      <c r="C5341">
        <v>1000</v>
      </c>
      <c r="D5341" s="1">
        <v>45352</v>
      </c>
      <c r="E5341" s="1"/>
      <c r="F5341" s="1"/>
      <c r="G5341">
        <v>8</v>
      </c>
      <c r="H5341" t="s">
        <v>55</v>
      </c>
      <c r="I5341" s="1">
        <v>45386</v>
      </c>
      <c r="M5341" t="s">
        <v>734</v>
      </c>
      <c r="N5341" t="s">
        <v>328</v>
      </c>
      <c r="O5341" t="s">
        <v>58</v>
      </c>
      <c r="Q5341" t="s">
        <v>664</v>
      </c>
      <c r="R5341" t="s">
        <v>13771</v>
      </c>
      <c r="S5341" t="s">
        <v>13772</v>
      </c>
      <c r="U5341" t="s">
        <v>667</v>
      </c>
      <c r="V5341" t="s">
        <v>68</v>
      </c>
      <c r="W5341">
        <v>500</v>
      </c>
      <c r="X5341">
        <v>500</v>
      </c>
      <c r="AJ5341">
        <v>500</v>
      </c>
      <c r="AK5341">
        <v>50</v>
      </c>
      <c r="AL5341">
        <v>500</v>
      </c>
      <c r="AM5341">
        <v>50</v>
      </c>
      <c r="AN5341">
        <v>500</v>
      </c>
      <c r="AO5341">
        <v>50</v>
      </c>
      <c r="AP5341">
        <v>500</v>
      </c>
      <c r="AQ5341">
        <v>50</v>
      </c>
      <c r="AR5341" t="s">
        <v>13663</v>
      </c>
      <c r="AS5341" t="s">
        <v>13256</v>
      </c>
      <c r="AU5341" t="s">
        <v>150</v>
      </c>
      <c r="AV5341" t="s">
        <v>63</v>
      </c>
      <c r="AX5341" t="s">
        <v>2644</v>
      </c>
      <c r="BB5341" t="s">
        <v>13773</v>
      </c>
    </row>
    <row r="5342" spans="1:54" x14ac:dyDescent="0.35">
      <c r="A5342">
        <v>5530</v>
      </c>
      <c r="B5342" t="s">
        <v>13774</v>
      </c>
      <c r="C5342">
        <v>3000</v>
      </c>
      <c r="D5342" s="1">
        <v>45383</v>
      </c>
      <c r="E5342" s="1"/>
      <c r="F5342" s="1"/>
      <c r="G5342">
        <v>2</v>
      </c>
      <c r="H5342" t="s">
        <v>55</v>
      </c>
      <c r="I5342" s="1">
        <v>45377</v>
      </c>
      <c r="M5342" t="s">
        <v>1507</v>
      </c>
      <c r="N5342" t="s">
        <v>504</v>
      </c>
      <c r="O5342" t="s">
        <v>58</v>
      </c>
      <c r="Q5342" t="s">
        <v>739</v>
      </c>
      <c r="R5342" t="s">
        <v>1483</v>
      </c>
      <c r="U5342" t="s">
        <v>235</v>
      </c>
      <c r="V5342" t="s">
        <v>68</v>
      </c>
      <c r="AD5342">
        <v>64</v>
      </c>
      <c r="AJ5342">
        <v>3000</v>
      </c>
      <c r="AK5342">
        <v>100</v>
      </c>
      <c r="AL5342">
        <v>3000</v>
      </c>
      <c r="AM5342">
        <v>100</v>
      </c>
      <c r="AN5342">
        <v>3000</v>
      </c>
      <c r="AO5342">
        <v>100</v>
      </c>
      <c r="AP5342">
        <v>3000</v>
      </c>
      <c r="AQ5342">
        <v>100</v>
      </c>
      <c r="AR5342" t="s">
        <v>13601</v>
      </c>
      <c r="AS5342" t="s">
        <v>13256</v>
      </c>
      <c r="AU5342" t="s">
        <v>179</v>
      </c>
      <c r="AV5342" t="s">
        <v>63</v>
      </c>
      <c r="AW5342" t="s">
        <v>63</v>
      </c>
      <c r="AX5342" t="s">
        <v>2644</v>
      </c>
    </row>
    <row r="5343" spans="1:54" x14ac:dyDescent="0.35">
      <c r="A5343">
        <v>5531</v>
      </c>
      <c r="B5343" t="s">
        <v>13775</v>
      </c>
      <c r="C5343">
        <v>11500</v>
      </c>
      <c r="D5343" s="1">
        <v>45536</v>
      </c>
      <c r="E5343" s="1"/>
      <c r="F5343" s="1"/>
      <c r="G5343">
        <v>4</v>
      </c>
      <c r="H5343" t="s">
        <v>55</v>
      </c>
      <c r="I5343" s="1">
        <v>45552</v>
      </c>
      <c r="M5343" t="s">
        <v>183</v>
      </c>
      <c r="N5343" t="s">
        <v>504</v>
      </c>
      <c r="O5343" t="s">
        <v>58</v>
      </c>
      <c r="Q5343" t="s">
        <v>196</v>
      </c>
      <c r="R5343" t="s">
        <v>13776</v>
      </c>
      <c r="U5343" t="s">
        <v>235</v>
      </c>
      <c r="V5343" t="s">
        <v>68</v>
      </c>
      <c r="AJ5343">
        <v>11500</v>
      </c>
      <c r="AK5343">
        <v>100</v>
      </c>
      <c r="AL5343">
        <v>11500</v>
      </c>
      <c r="AM5343">
        <v>100</v>
      </c>
      <c r="AN5343">
        <v>11500</v>
      </c>
      <c r="AO5343">
        <v>100</v>
      </c>
      <c r="AP5343">
        <v>11500</v>
      </c>
      <c r="AQ5343">
        <v>100</v>
      </c>
      <c r="AR5343" t="s">
        <v>9921</v>
      </c>
      <c r="AS5343" t="s">
        <v>13256</v>
      </c>
      <c r="AU5343" t="s">
        <v>143</v>
      </c>
      <c r="AV5343" t="s">
        <v>63</v>
      </c>
      <c r="AW5343" t="s">
        <v>63</v>
      </c>
      <c r="AX5343" t="s">
        <v>2065</v>
      </c>
      <c r="AZ5343" t="s">
        <v>180</v>
      </c>
      <c r="BB5343" t="s">
        <v>13777</v>
      </c>
    </row>
    <row r="5344" spans="1:54" x14ac:dyDescent="0.35">
      <c r="A5344">
        <v>5532</v>
      </c>
      <c r="B5344" t="s">
        <v>13778</v>
      </c>
      <c r="C5344">
        <v>11000</v>
      </c>
      <c r="D5344" s="1">
        <v>45536</v>
      </c>
      <c r="E5344" s="1"/>
      <c r="F5344" s="1"/>
      <c r="G5344">
        <v>3</v>
      </c>
      <c r="H5344" t="s">
        <v>55</v>
      </c>
      <c r="I5344" s="1">
        <v>45552</v>
      </c>
      <c r="M5344" t="s">
        <v>504</v>
      </c>
      <c r="N5344" t="s">
        <v>504</v>
      </c>
      <c r="O5344" t="s">
        <v>58</v>
      </c>
      <c r="Q5344" t="s">
        <v>196</v>
      </c>
      <c r="R5344" t="s">
        <v>13776</v>
      </c>
      <c r="U5344" t="s">
        <v>235</v>
      </c>
      <c r="V5344" t="s">
        <v>68</v>
      </c>
      <c r="AJ5344">
        <v>11000</v>
      </c>
      <c r="AK5344">
        <v>100</v>
      </c>
      <c r="AL5344">
        <v>11000</v>
      </c>
      <c r="AM5344">
        <v>100</v>
      </c>
      <c r="AN5344">
        <v>11000</v>
      </c>
      <c r="AO5344">
        <v>100</v>
      </c>
      <c r="AP5344">
        <v>11000</v>
      </c>
      <c r="AQ5344">
        <v>100</v>
      </c>
      <c r="AR5344" t="s">
        <v>9921</v>
      </c>
      <c r="AS5344" t="s">
        <v>13609</v>
      </c>
      <c r="AU5344" t="s">
        <v>143</v>
      </c>
      <c r="AV5344" t="s">
        <v>63</v>
      </c>
      <c r="AW5344" t="s">
        <v>63</v>
      </c>
      <c r="AX5344" t="s">
        <v>2065</v>
      </c>
      <c r="AZ5344" t="s">
        <v>180</v>
      </c>
      <c r="BB5344" t="s">
        <v>13777</v>
      </c>
    </row>
    <row r="5345" spans="1:54" x14ac:dyDescent="0.35">
      <c r="A5345">
        <v>5533</v>
      </c>
      <c r="B5345" t="s">
        <v>13779</v>
      </c>
      <c r="C5345">
        <v>6000</v>
      </c>
      <c r="D5345" s="1">
        <v>45536</v>
      </c>
      <c r="E5345" s="1"/>
      <c r="F5345" s="1"/>
      <c r="G5345">
        <v>7</v>
      </c>
      <c r="H5345" t="s">
        <v>55</v>
      </c>
      <c r="I5345" s="1">
        <v>45474</v>
      </c>
      <c r="M5345" t="s">
        <v>299</v>
      </c>
      <c r="N5345" t="s">
        <v>423</v>
      </c>
      <c r="O5345" t="s">
        <v>433</v>
      </c>
      <c r="P5345" t="b">
        <v>1</v>
      </c>
      <c r="Q5345" t="s">
        <v>11557</v>
      </c>
      <c r="R5345" t="s">
        <v>588</v>
      </c>
      <c r="U5345" t="s">
        <v>5911</v>
      </c>
      <c r="V5345" t="s">
        <v>68</v>
      </c>
      <c r="W5345">
        <v>3600</v>
      </c>
      <c r="Y5345">
        <v>960</v>
      </c>
      <c r="AC5345">
        <v>40.700000000000003</v>
      </c>
      <c r="AD5345">
        <v>390.75</v>
      </c>
      <c r="AI5345">
        <v>390.75</v>
      </c>
      <c r="AJ5345">
        <v>6000</v>
      </c>
      <c r="AK5345">
        <v>100</v>
      </c>
      <c r="AL5345">
        <v>6000</v>
      </c>
      <c r="AM5345">
        <v>100</v>
      </c>
      <c r="AN5345">
        <v>5040</v>
      </c>
      <c r="AO5345">
        <v>84</v>
      </c>
      <c r="AP5345">
        <v>5609.25</v>
      </c>
      <c r="AQ5345">
        <v>93.487499999999997</v>
      </c>
      <c r="AS5345" t="s">
        <v>13609</v>
      </c>
      <c r="AU5345" t="s">
        <v>150</v>
      </c>
      <c r="AV5345" t="s">
        <v>63</v>
      </c>
      <c r="AX5345" t="s">
        <v>2065</v>
      </c>
    </row>
    <row r="5346" spans="1:54" x14ac:dyDescent="0.35">
      <c r="A5346">
        <v>5534</v>
      </c>
      <c r="B5346" t="s">
        <v>13780</v>
      </c>
      <c r="C5346">
        <v>40000</v>
      </c>
      <c r="D5346" s="1">
        <v>45901</v>
      </c>
      <c r="E5346" s="1"/>
      <c r="F5346" s="1"/>
      <c r="G5346">
        <v>16</v>
      </c>
      <c r="H5346" t="s">
        <v>1165</v>
      </c>
      <c r="I5346" s="1"/>
      <c r="J5346">
        <v>100</v>
      </c>
      <c r="L5346" t="s">
        <v>13781</v>
      </c>
      <c r="M5346" t="s">
        <v>627</v>
      </c>
      <c r="N5346" t="s">
        <v>57</v>
      </c>
      <c r="O5346" t="s">
        <v>58</v>
      </c>
      <c r="Q5346" t="s">
        <v>109</v>
      </c>
      <c r="R5346" t="s">
        <v>13782</v>
      </c>
      <c r="U5346" t="s">
        <v>61</v>
      </c>
      <c r="V5346" t="s">
        <v>62</v>
      </c>
      <c r="W5346">
        <v>15400</v>
      </c>
      <c r="Y5346">
        <v>4208</v>
      </c>
      <c r="AB5346">
        <v>80</v>
      </c>
      <c r="AC5346">
        <v>140.5</v>
      </c>
      <c r="AD5346">
        <v>5393</v>
      </c>
      <c r="AE5346">
        <v>30000</v>
      </c>
      <c r="AI5346">
        <v>7390.3</v>
      </c>
      <c r="AJ5346">
        <v>40000</v>
      </c>
      <c r="AK5346">
        <v>100</v>
      </c>
      <c r="AL5346">
        <v>40000</v>
      </c>
      <c r="AM5346">
        <v>100</v>
      </c>
      <c r="AN5346">
        <v>35792</v>
      </c>
      <c r="AO5346">
        <v>89.48</v>
      </c>
      <c r="AP5346">
        <v>32609.7</v>
      </c>
      <c r="AQ5346">
        <v>81.524249999999995</v>
      </c>
      <c r="AR5346" t="s">
        <v>13783</v>
      </c>
      <c r="AS5346" t="s">
        <v>13784</v>
      </c>
      <c r="AU5346" t="s">
        <v>95</v>
      </c>
      <c r="AV5346" t="s">
        <v>63</v>
      </c>
      <c r="AX5346" t="s">
        <v>2065</v>
      </c>
    </row>
    <row r="5347" spans="1:54" x14ac:dyDescent="0.35">
      <c r="A5347">
        <v>5535</v>
      </c>
      <c r="B5347" t="s">
        <v>13785</v>
      </c>
      <c r="C5347">
        <v>3500</v>
      </c>
      <c r="D5347" s="1">
        <v>45352</v>
      </c>
      <c r="E5347" s="1"/>
      <c r="F5347" s="1"/>
      <c r="G5347">
        <v>2</v>
      </c>
      <c r="H5347" t="s">
        <v>55</v>
      </c>
      <c r="I5347" s="1">
        <v>45604</v>
      </c>
      <c r="J5347">
        <v>100</v>
      </c>
      <c r="L5347" t="s">
        <v>13786</v>
      </c>
      <c r="M5347" t="s">
        <v>627</v>
      </c>
      <c r="N5347" t="s">
        <v>104</v>
      </c>
      <c r="O5347" t="s">
        <v>58</v>
      </c>
      <c r="Q5347" t="s">
        <v>109</v>
      </c>
      <c r="R5347" t="s">
        <v>346</v>
      </c>
      <c r="U5347" t="s">
        <v>61</v>
      </c>
      <c r="V5347" t="s">
        <v>62</v>
      </c>
      <c r="W5347">
        <v>1200</v>
      </c>
      <c r="Y5347">
        <v>320</v>
      </c>
      <c r="AB5347">
        <v>100</v>
      </c>
      <c r="AE5347">
        <v>3500</v>
      </c>
      <c r="AJ5347">
        <v>3500</v>
      </c>
      <c r="AK5347">
        <v>100</v>
      </c>
      <c r="AL5347">
        <v>3500</v>
      </c>
      <c r="AM5347">
        <v>100</v>
      </c>
      <c r="AN5347">
        <v>3180</v>
      </c>
      <c r="AO5347">
        <v>90.857142857143003</v>
      </c>
      <c r="AP5347">
        <v>3500</v>
      </c>
      <c r="AQ5347">
        <v>100</v>
      </c>
      <c r="AR5347" t="s">
        <v>13589</v>
      </c>
      <c r="AS5347" t="s">
        <v>13762</v>
      </c>
      <c r="AU5347" t="s">
        <v>150</v>
      </c>
      <c r="AV5347" t="s">
        <v>63</v>
      </c>
      <c r="AX5347" t="s">
        <v>2065</v>
      </c>
      <c r="AY5347" t="s">
        <v>3326</v>
      </c>
    </row>
    <row r="5348" spans="1:54" x14ac:dyDescent="0.35">
      <c r="A5348">
        <v>5536</v>
      </c>
      <c r="B5348" t="s">
        <v>13787</v>
      </c>
      <c r="C5348">
        <v>4500</v>
      </c>
      <c r="D5348" s="1">
        <v>45413</v>
      </c>
      <c r="E5348" s="1"/>
      <c r="F5348" s="1"/>
      <c r="G5348">
        <v>3</v>
      </c>
      <c r="H5348" t="s">
        <v>55</v>
      </c>
      <c r="I5348" s="1">
        <v>46034</v>
      </c>
      <c r="J5348">
        <v>100</v>
      </c>
      <c r="L5348" t="s">
        <v>13056</v>
      </c>
      <c r="M5348" t="s">
        <v>627</v>
      </c>
      <c r="N5348" t="s">
        <v>104</v>
      </c>
      <c r="O5348" t="s">
        <v>58</v>
      </c>
      <c r="Q5348" t="s">
        <v>109</v>
      </c>
      <c r="R5348" t="s">
        <v>349</v>
      </c>
      <c r="U5348" t="s">
        <v>61</v>
      </c>
      <c r="V5348" t="s">
        <v>62</v>
      </c>
      <c r="W5348">
        <v>3600</v>
      </c>
      <c r="Y5348">
        <v>960</v>
      </c>
      <c r="AB5348">
        <v>100</v>
      </c>
      <c r="AC5348">
        <v>140.63</v>
      </c>
      <c r="AD5348">
        <v>420</v>
      </c>
      <c r="AE5348">
        <v>5000</v>
      </c>
      <c r="AI5348">
        <v>420</v>
      </c>
      <c r="AJ5348">
        <v>4500</v>
      </c>
      <c r="AK5348">
        <v>100</v>
      </c>
      <c r="AL5348">
        <v>4500</v>
      </c>
      <c r="AM5348">
        <v>100</v>
      </c>
      <c r="AN5348">
        <v>3540</v>
      </c>
      <c r="AO5348">
        <v>78.666666666666998</v>
      </c>
      <c r="AP5348">
        <v>4080</v>
      </c>
      <c r="AQ5348">
        <v>90.666666666666998</v>
      </c>
      <c r="AR5348" t="s">
        <v>13589</v>
      </c>
      <c r="AS5348" t="s">
        <v>12861</v>
      </c>
      <c r="AU5348" t="s">
        <v>150</v>
      </c>
      <c r="AV5348" t="s">
        <v>63</v>
      </c>
      <c r="AX5348" t="s">
        <v>3766</v>
      </c>
      <c r="AY5348" t="s">
        <v>3326</v>
      </c>
    </row>
    <row r="5349" spans="1:54" x14ac:dyDescent="0.35">
      <c r="A5349">
        <v>5537</v>
      </c>
      <c r="B5349" t="s">
        <v>13788</v>
      </c>
      <c r="C5349">
        <v>1800</v>
      </c>
      <c r="D5349" s="1">
        <v>45352</v>
      </c>
      <c r="E5349" s="1"/>
      <c r="F5349" s="1"/>
      <c r="G5349">
        <v>1</v>
      </c>
      <c r="H5349" t="s">
        <v>55</v>
      </c>
      <c r="I5349" s="1">
        <v>45421</v>
      </c>
      <c r="J5349">
        <v>100</v>
      </c>
      <c r="L5349" t="s">
        <v>13789</v>
      </c>
      <c r="M5349" t="s">
        <v>744</v>
      </c>
      <c r="N5349" t="s">
        <v>744</v>
      </c>
      <c r="O5349" t="s">
        <v>58</v>
      </c>
      <c r="Q5349" t="s">
        <v>109</v>
      </c>
      <c r="R5349" t="s">
        <v>9142</v>
      </c>
      <c r="U5349" t="s">
        <v>61</v>
      </c>
      <c r="V5349" t="s">
        <v>62</v>
      </c>
      <c r="W5349">
        <v>1800</v>
      </c>
      <c r="Y5349">
        <v>480</v>
      </c>
      <c r="AB5349">
        <v>100</v>
      </c>
      <c r="AC5349">
        <v>4.17</v>
      </c>
      <c r="AD5349">
        <v>37</v>
      </c>
      <c r="AE5349">
        <v>1800</v>
      </c>
      <c r="AI5349">
        <v>37</v>
      </c>
      <c r="AJ5349">
        <v>1800</v>
      </c>
      <c r="AK5349">
        <v>100</v>
      </c>
      <c r="AL5349">
        <v>1800</v>
      </c>
      <c r="AM5349">
        <v>100</v>
      </c>
      <c r="AN5349">
        <v>1320</v>
      </c>
      <c r="AO5349">
        <v>73.333333333333002</v>
      </c>
      <c r="AP5349">
        <v>1763</v>
      </c>
      <c r="AQ5349">
        <v>97.944444444444002</v>
      </c>
      <c r="AR5349" t="s">
        <v>13256</v>
      </c>
      <c r="AS5349" t="s">
        <v>13256</v>
      </c>
      <c r="AU5349" t="s">
        <v>150</v>
      </c>
      <c r="AV5349" t="s">
        <v>63</v>
      </c>
      <c r="AX5349" t="s">
        <v>2644</v>
      </c>
    </row>
    <row r="5350" spans="1:54" x14ac:dyDescent="0.35">
      <c r="A5350">
        <v>5538</v>
      </c>
      <c r="B5350" t="s">
        <v>13790</v>
      </c>
      <c r="C5350">
        <v>6510</v>
      </c>
      <c r="D5350" s="1">
        <v>45352</v>
      </c>
      <c r="E5350" s="1"/>
      <c r="F5350" s="1"/>
      <c r="G5350">
        <v>3</v>
      </c>
      <c r="H5350" t="s">
        <v>55</v>
      </c>
      <c r="I5350" s="1">
        <v>45379</v>
      </c>
      <c r="M5350" t="s">
        <v>734</v>
      </c>
      <c r="N5350" t="s">
        <v>328</v>
      </c>
      <c r="O5350" t="s">
        <v>58</v>
      </c>
      <c r="Q5350" t="s">
        <v>664</v>
      </c>
      <c r="R5350" t="s">
        <v>13791</v>
      </c>
      <c r="U5350" t="s">
        <v>667</v>
      </c>
      <c r="V5350" t="s">
        <v>68</v>
      </c>
      <c r="W5350">
        <v>5160</v>
      </c>
      <c r="X5350">
        <v>5160</v>
      </c>
      <c r="Z5350">
        <v>1460</v>
      </c>
      <c r="AA5350">
        <v>3700</v>
      </c>
      <c r="AJ5350">
        <v>1350</v>
      </c>
      <c r="AK5350">
        <v>20.73732718894</v>
      </c>
      <c r="AL5350">
        <v>1350</v>
      </c>
      <c r="AM5350">
        <v>20.73732718894</v>
      </c>
      <c r="AN5350">
        <v>1350</v>
      </c>
      <c r="AO5350">
        <v>20.73732718894</v>
      </c>
      <c r="AP5350">
        <v>1350</v>
      </c>
      <c r="AQ5350">
        <v>20.73732718894</v>
      </c>
      <c r="AR5350" t="s">
        <v>13723</v>
      </c>
      <c r="AS5350" t="s">
        <v>13609</v>
      </c>
      <c r="AU5350" t="s">
        <v>150</v>
      </c>
      <c r="AV5350" t="s">
        <v>63</v>
      </c>
      <c r="AX5350" t="s">
        <v>2065</v>
      </c>
      <c r="BB5350" t="s">
        <v>13792</v>
      </c>
    </row>
    <row r="5351" spans="1:54" x14ac:dyDescent="0.35">
      <c r="A5351">
        <v>5539</v>
      </c>
      <c r="B5351" t="s">
        <v>13793</v>
      </c>
      <c r="C5351">
        <v>25000</v>
      </c>
      <c r="D5351" s="1">
        <v>45536</v>
      </c>
      <c r="E5351" s="1"/>
      <c r="F5351" s="1"/>
      <c r="G5351">
        <v>15</v>
      </c>
      <c r="H5351" t="s">
        <v>55</v>
      </c>
      <c r="I5351" s="1">
        <v>45496</v>
      </c>
      <c r="M5351" t="s">
        <v>504</v>
      </c>
      <c r="N5351" t="s">
        <v>504</v>
      </c>
      <c r="O5351" t="s">
        <v>58</v>
      </c>
      <c r="Q5351" t="s">
        <v>756</v>
      </c>
      <c r="R5351" t="s">
        <v>13794</v>
      </c>
      <c r="U5351" t="s">
        <v>235</v>
      </c>
      <c r="V5351" t="s">
        <v>68</v>
      </c>
      <c r="AJ5351">
        <v>25000</v>
      </c>
      <c r="AK5351">
        <v>100</v>
      </c>
      <c r="AL5351">
        <v>25000</v>
      </c>
      <c r="AM5351">
        <v>100</v>
      </c>
      <c r="AN5351">
        <v>25000</v>
      </c>
      <c r="AO5351">
        <v>100</v>
      </c>
      <c r="AP5351">
        <v>25000</v>
      </c>
      <c r="AQ5351">
        <v>100</v>
      </c>
      <c r="AR5351" t="s">
        <v>9921</v>
      </c>
      <c r="AS5351" t="s">
        <v>13609</v>
      </c>
      <c r="AU5351" t="s">
        <v>150</v>
      </c>
      <c r="AV5351" t="s">
        <v>63</v>
      </c>
      <c r="AW5351" t="s">
        <v>63</v>
      </c>
      <c r="AX5351" t="s">
        <v>2065</v>
      </c>
    </row>
    <row r="5352" spans="1:54" x14ac:dyDescent="0.35">
      <c r="A5352">
        <v>5540</v>
      </c>
      <c r="B5352" t="s">
        <v>13795</v>
      </c>
      <c r="C5352">
        <v>13000</v>
      </c>
      <c r="D5352" s="1">
        <v>45597</v>
      </c>
      <c r="E5352" s="1"/>
      <c r="F5352" s="1"/>
      <c r="G5352">
        <v>8</v>
      </c>
      <c r="H5352" t="s">
        <v>55</v>
      </c>
      <c r="I5352" s="1">
        <v>45684</v>
      </c>
      <c r="M5352" t="s">
        <v>57</v>
      </c>
      <c r="N5352" t="s">
        <v>57</v>
      </c>
      <c r="O5352" t="s">
        <v>58</v>
      </c>
      <c r="Q5352" t="s">
        <v>233</v>
      </c>
      <c r="R5352" t="s">
        <v>13796</v>
      </c>
      <c r="U5352" t="s">
        <v>235</v>
      </c>
      <c r="V5352" t="s">
        <v>68</v>
      </c>
      <c r="AD5352">
        <v>183.375</v>
      </c>
      <c r="AJ5352">
        <v>13000</v>
      </c>
      <c r="AK5352">
        <v>100</v>
      </c>
      <c r="AL5352">
        <v>13000</v>
      </c>
      <c r="AM5352">
        <v>100</v>
      </c>
      <c r="AN5352">
        <v>13000</v>
      </c>
      <c r="AO5352">
        <v>100</v>
      </c>
      <c r="AP5352">
        <v>13000</v>
      </c>
      <c r="AQ5352">
        <v>100</v>
      </c>
      <c r="AS5352" t="s">
        <v>13797</v>
      </c>
      <c r="AT5352" t="s">
        <v>13350</v>
      </c>
      <c r="AU5352" t="s">
        <v>150</v>
      </c>
      <c r="AV5352" t="s">
        <v>63</v>
      </c>
      <c r="AX5352" t="s">
        <v>2065</v>
      </c>
    </row>
    <row r="5353" spans="1:54" x14ac:dyDescent="0.35">
      <c r="A5353">
        <v>5541</v>
      </c>
      <c r="B5353" t="s">
        <v>13798</v>
      </c>
      <c r="C5353">
        <v>15660</v>
      </c>
      <c r="D5353" s="1">
        <v>45413</v>
      </c>
      <c r="E5353" s="1"/>
      <c r="F5353" s="1"/>
      <c r="G5353">
        <v>13</v>
      </c>
      <c r="H5353" t="s">
        <v>55</v>
      </c>
      <c r="I5353" s="1">
        <v>45930</v>
      </c>
      <c r="J5353">
        <v>100</v>
      </c>
      <c r="L5353" t="s">
        <v>13799</v>
      </c>
      <c r="M5353" t="s">
        <v>627</v>
      </c>
      <c r="N5353" t="s">
        <v>57</v>
      </c>
      <c r="O5353" t="s">
        <v>58</v>
      </c>
      <c r="Q5353" t="s">
        <v>109</v>
      </c>
      <c r="R5353" t="s">
        <v>13800</v>
      </c>
      <c r="U5353" t="s">
        <v>61</v>
      </c>
      <c r="V5353" t="s">
        <v>62</v>
      </c>
      <c r="W5353">
        <v>14400</v>
      </c>
      <c r="Y5353">
        <v>3840</v>
      </c>
      <c r="AB5353">
        <v>100</v>
      </c>
      <c r="AC5353">
        <v>75.91</v>
      </c>
      <c r="AD5353">
        <v>2043</v>
      </c>
      <c r="AE5353">
        <v>15660</v>
      </c>
      <c r="AI5353">
        <v>2043</v>
      </c>
      <c r="AJ5353">
        <v>15660</v>
      </c>
      <c r="AK5353">
        <v>100</v>
      </c>
      <c r="AL5353">
        <v>15660</v>
      </c>
      <c r="AM5353">
        <v>100</v>
      </c>
      <c r="AN5353">
        <v>11820</v>
      </c>
      <c r="AO5353">
        <v>75.478927203064998</v>
      </c>
      <c r="AP5353">
        <v>13617</v>
      </c>
      <c r="AQ5353">
        <v>86.954022988505997</v>
      </c>
      <c r="AR5353" t="s">
        <v>12163</v>
      </c>
      <c r="AS5353" t="s">
        <v>13609</v>
      </c>
      <c r="AT5353" t="s">
        <v>100</v>
      </c>
      <c r="AU5353" t="s">
        <v>95</v>
      </c>
      <c r="AV5353" t="s">
        <v>64</v>
      </c>
      <c r="AX5353" t="s">
        <v>2065</v>
      </c>
    </row>
    <row r="5354" spans="1:54" x14ac:dyDescent="0.35">
      <c r="A5354">
        <v>5542</v>
      </c>
      <c r="B5354" t="s">
        <v>13801</v>
      </c>
      <c r="C5354">
        <v>120</v>
      </c>
      <c r="D5354" s="1">
        <v>45352</v>
      </c>
      <c r="E5354" s="1"/>
      <c r="F5354" s="1"/>
      <c r="G5354">
        <v>2</v>
      </c>
      <c r="H5354" t="s">
        <v>55</v>
      </c>
      <c r="I5354" s="1">
        <v>45392</v>
      </c>
      <c r="J5354">
        <v>100</v>
      </c>
      <c r="L5354" t="s">
        <v>13802</v>
      </c>
      <c r="M5354" t="s">
        <v>6053</v>
      </c>
      <c r="N5354" t="s">
        <v>744</v>
      </c>
      <c r="O5354" t="s">
        <v>58</v>
      </c>
      <c r="Q5354" t="s">
        <v>756</v>
      </c>
      <c r="R5354" t="s">
        <v>5785</v>
      </c>
      <c r="U5354" t="s">
        <v>235</v>
      </c>
      <c r="V5354" t="s">
        <v>62</v>
      </c>
      <c r="W5354">
        <v>120</v>
      </c>
      <c r="Y5354">
        <v>32</v>
      </c>
      <c r="AB5354">
        <v>100</v>
      </c>
      <c r="AC5354">
        <v>140.63</v>
      </c>
      <c r="AD5354">
        <v>41.25</v>
      </c>
      <c r="AE5354">
        <v>120</v>
      </c>
      <c r="AI5354">
        <v>41.25</v>
      </c>
      <c r="AJ5354">
        <v>120</v>
      </c>
      <c r="AK5354">
        <v>100</v>
      </c>
      <c r="AL5354">
        <v>120</v>
      </c>
      <c r="AM5354">
        <v>100</v>
      </c>
      <c r="AN5354">
        <v>88</v>
      </c>
      <c r="AO5354">
        <v>73.333333333333002</v>
      </c>
      <c r="AP5354">
        <v>78.75</v>
      </c>
      <c r="AQ5354">
        <v>65.625</v>
      </c>
      <c r="AR5354" t="s">
        <v>12444</v>
      </c>
      <c r="AS5354" t="s">
        <v>12444</v>
      </c>
      <c r="AU5354" t="s">
        <v>491</v>
      </c>
      <c r="AV5354" t="s">
        <v>63</v>
      </c>
      <c r="AX5354" t="s">
        <v>2644</v>
      </c>
    </row>
    <row r="5355" spans="1:54" x14ac:dyDescent="0.35">
      <c r="A5355">
        <v>5543</v>
      </c>
      <c r="B5355" t="s">
        <v>13803</v>
      </c>
      <c r="C5355">
        <v>5900</v>
      </c>
      <c r="D5355" s="1">
        <v>45444</v>
      </c>
      <c r="E5355" s="1"/>
      <c r="F5355" s="1"/>
      <c r="G5355">
        <v>12</v>
      </c>
      <c r="H5355" t="s">
        <v>55</v>
      </c>
      <c r="I5355" s="1">
        <v>45478</v>
      </c>
      <c r="M5355" t="s">
        <v>1507</v>
      </c>
      <c r="N5355" t="s">
        <v>744</v>
      </c>
      <c r="O5355" t="s">
        <v>58</v>
      </c>
      <c r="Q5355" t="s">
        <v>233</v>
      </c>
      <c r="R5355" t="s">
        <v>9300</v>
      </c>
      <c r="U5355" t="s">
        <v>235</v>
      </c>
      <c r="V5355" t="s">
        <v>68</v>
      </c>
      <c r="W5355">
        <v>6000</v>
      </c>
      <c r="Y5355">
        <v>1600</v>
      </c>
      <c r="AB5355">
        <v>71</v>
      </c>
      <c r="AC5355">
        <v>15.63</v>
      </c>
      <c r="AD5355">
        <v>224</v>
      </c>
      <c r="AI5355">
        <v>352.22535211268001</v>
      </c>
      <c r="AJ5355">
        <v>5900</v>
      </c>
      <c r="AK5355">
        <v>100</v>
      </c>
      <c r="AL5355">
        <v>5900</v>
      </c>
      <c r="AM5355">
        <v>100</v>
      </c>
      <c r="AN5355">
        <v>4300</v>
      </c>
      <c r="AO5355">
        <v>72.881355932202993</v>
      </c>
      <c r="AP5355">
        <v>5547.7746478872996</v>
      </c>
      <c r="AQ5355">
        <v>94.030078777751001</v>
      </c>
      <c r="AR5355" t="s">
        <v>13691</v>
      </c>
      <c r="AS5355" t="s">
        <v>9730</v>
      </c>
      <c r="AU5355" t="s">
        <v>95</v>
      </c>
      <c r="AV5355" t="s">
        <v>63</v>
      </c>
      <c r="AW5355" t="s">
        <v>63</v>
      </c>
      <c r="AX5355" t="s">
        <v>2644</v>
      </c>
      <c r="BB5355" t="s">
        <v>13804</v>
      </c>
    </row>
    <row r="5356" spans="1:54" x14ac:dyDescent="0.35">
      <c r="A5356">
        <v>5544</v>
      </c>
      <c r="B5356" t="s">
        <v>13805</v>
      </c>
      <c r="C5356">
        <v>3000</v>
      </c>
      <c r="D5356" s="1">
        <v>45383</v>
      </c>
      <c r="E5356" s="1"/>
      <c r="F5356" s="1"/>
      <c r="G5356">
        <v>3</v>
      </c>
      <c r="H5356" t="s">
        <v>55</v>
      </c>
      <c r="I5356" s="1">
        <v>45498</v>
      </c>
      <c r="J5356">
        <v>100</v>
      </c>
      <c r="L5356" t="s">
        <v>13806</v>
      </c>
      <c r="M5356" t="s">
        <v>299</v>
      </c>
      <c r="N5356" t="s">
        <v>423</v>
      </c>
      <c r="O5356" t="s">
        <v>58</v>
      </c>
      <c r="Q5356" t="s">
        <v>4033</v>
      </c>
      <c r="R5356" t="s">
        <v>7829</v>
      </c>
      <c r="U5356" t="s">
        <v>5911</v>
      </c>
      <c r="V5356" t="s">
        <v>62</v>
      </c>
      <c r="W5356">
        <v>3960</v>
      </c>
      <c r="X5356">
        <v>360</v>
      </c>
      <c r="Y5356">
        <v>960</v>
      </c>
      <c r="AB5356">
        <v>100</v>
      </c>
      <c r="AC5356">
        <v>32.29</v>
      </c>
      <c r="AD5356">
        <v>310</v>
      </c>
      <c r="AE5356">
        <v>3000</v>
      </c>
      <c r="AF5356">
        <v>359.48</v>
      </c>
      <c r="AI5356">
        <v>310</v>
      </c>
      <c r="AJ5356">
        <v>2640</v>
      </c>
      <c r="AK5356">
        <v>88</v>
      </c>
      <c r="AL5356">
        <v>2640.52</v>
      </c>
      <c r="AM5356">
        <v>88.017333333332999</v>
      </c>
      <c r="AN5356">
        <v>1680</v>
      </c>
      <c r="AO5356">
        <v>56</v>
      </c>
      <c r="AP5356">
        <v>2330.52</v>
      </c>
      <c r="AQ5356">
        <v>77.683999999999997</v>
      </c>
      <c r="AR5356" t="s">
        <v>13116</v>
      </c>
      <c r="AS5356" t="s">
        <v>9730</v>
      </c>
      <c r="AU5356" t="s">
        <v>95</v>
      </c>
      <c r="AV5356" t="s">
        <v>63</v>
      </c>
      <c r="AX5356" t="s">
        <v>2644</v>
      </c>
    </row>
    <row r="5357" spans="1:54" x14ac:dyDescent="0.35">
      <c r="A5357">
        <v>5545</v>
      </c>
      <c r="B5357" t="s">
        <v>13807</v>
      </c>
      <c r="C5357">
        <v>18000</v>
      </c>
      <c r="D5357" s="1">
        <v>45474</v>
      </c>
      <c r="E5357" s="1"/>
      <c r="F5357" s="1"/>
      <c r="G5357">
        <v>8</v>
      </c>
      <c r="H5357" t="s">
        <v>55</v>
      </c>
      <c r="I5357" s="1">
        <v>45441</v>
      </c>
      <c r="M5357" t="s">
        <v>744</v>
      </c>
      <c r="N5357" t="s">
        <v>744</v>
      </c>
      <c r="O5357" t="s">
        <v>58</v>
      </c>
      <c r="Q5357" t="s">
        <v>13398</v>
      </c>
      <c r="R5357" t="s">
        <v>2153</v>
      </c>
      <c r="U5357" t="s">
        <v>235</v>
      </c>
      <c r="V5357" t="s">
        <v>68</v>
      </c>
      <c r="W5357">
        <v>12000</v>
      </c>
      <c r="Y5357">
        <v>3200</v>
      </c>
      <c r="AB5357">
        <v>100</v>
      </c>
      <c r="AC5357">
        <v>1.25</v>
      </c>
      <c r="AD5357">
        <v>32</v>
      </c>
      <c r="AI5357">
        <v>32</v>
      </c>
      <c r="AJ5357">
        <v>18000</v>
      </c>
      <c r="AK5357">
        <v>100</v>
      </c>
      <c r="AL5357">
        <v>18000</v>
      </c>
      <c r="AM5357">
        <v>100</v>
      </c>
      <c r="AN5357">
        <v>14800</v>
      </c>
      <c r="AO5357">
        <v>82.222222222222001</v>
      </c>
      <c r="AP5357">
        <v>17968</v>
      </c>
      <c r="AQ5357">
        <v>99.822222222221995</v>
      </c>
      <c r="AR5357" t="s">
        <v>13271</v>
      </c>
      <c r="AS5357" t="s">
        <v>9730</v>
      </c>
      <c r="AU5357" t="s">
        <v>150</v>
      </c>
      <c r="AV5357" t="s">
        <v>63</v>
      </c>
      <c r="AX5357" t="s">
        <v>3766</v>
      </c>
    </row>
    <row r="5358" spans="1:54" x14ac:dyDescent="0.35">
      <c r="A5358">
        <v>5546</v>
      </c>
      <c r="B5358" t="s">
        <v>13808</v>
      </c>
      <c r="C5358">
        <v>6000</v>
      </c>
      <c r="D5358" s="1">
        <v>45474</v>
      </c>
      <c r="E5358" s="1"/>
      <c r="F5358" s="1"/>
      <c r="G5358">
        <v>6</v>
      </c>
      <c r="H5358" t="s">
        <v>55</v>
      </c>
      <c r="I5358" s="1">
        <v>45441</v>
      </c>
      <c r="M5358" t="s">
        <v>744</v>
      </c>
      <c r="N5358" t="s">
        <v>744</v>
      </c>
      <c r="O5358" t="s">
        <v>58</v>
      </c>
      <c r="Q5358" t="s">
        <v>3046</v>
      </c>
      <c r="R5358" t="s">
        <v>2153</v>
      </c>
      <c r="U5358" t="s">
        <v>235</v>
      </c>
      <c r="V5358" t="s">
        <v>68</v>
      </c>
      <c r="AJ5358">
        <v>6000</v>
      </c>
      <c r="AK5358">
        <v>100</v>
      </c>
      <c r="AL5358">
        <v>6000</v>
      </c>
      <c r="AM5358">
        <v>100</v>
      </c>
      <c r="AN5358">
        <v>6000</v>
      </c>
      <c r="AO5358">
        <v>100</v>
      </c>
      <c r="AP5358">
        <v>6000</v>
      </c>
      <c r="AQ5358">
        <v>100</v>
      </c>
      <c r="AR5358" t="s">
        <v>13271</v>
      </c>
      <c r="AS5358" t="s">
        <v>9730</v>
      </c>
      <c r="AU5358" t="s">
        <v>150</v>
      </c>
      <c r="AV5358" t="s">
        <v>63</v>
      </c>
      <c r="AX5358" t="s">
        <v>3766</v>
      </c>
    </row>
    <row r="5359" spans="1:54" x14ac:dyDescent="0.35">
      <c r="A5359">
        <v>5547</v>
      </c>
      <c r="B5359" t="s">
        <v>13809</v>
      </c>
      <c r="C5359">
        <v>8000</v>
      </c>
      <c r="D5359" s="1">
        <v>45413</v>
      </c>
      <c r="E5359" s="1"/>
      <c r="F5359" s="1"/>
      <c r="G5359">
        <v>10</v>
      </c>
      <c r="H5359" t="s">
        <v>55</v>
      </c>
      <c r="I5359" s="1">
        <v>45775</v>
      </c>
      <c r="J5359">
        <v>100</v>
      </c>
      <c r="L5359" t="s">
        <v>13810</v>
      </c>
      <c r="M5359" t="s">
        <v>6053</v>
      </c>
      <c r="N5359" t="s">
        <v>744</v>
      </c>
      <c r="O5359" t="s">
        <v>58</v>
      </c>
      <c r="Q5359" t="s">
        <v>756</v>
      </c>
      <c r="R5359" t="s">
        <v>13811</v>
      </c>
      <c r="U5359" t="s">
        <v>235</v>
      </c>
      <c r="V5359" t="s">
        <v>62</v>
      </c>
      <c r="W5359">
        <v>8040</v>
      </c>
      <c r="Y5359">
        <v>2272</v>
      </c>
      <c r="AB5359">
        <v>100</v>
      </c>
      <c r="AC5359">
        <v>169.31</v>
      </c>
      <c r="AD5359">
        <v>3546</v>
      </c>
      <c r="AE5359">
        <v>8850</v>
      </c>
      <c r="AI5359">
        <v>3546</v>
      </c>
      <c r="AJ5359">
        <v>8000</v>
      </c>
      <c r="AK5359">
        <v>100</v>
      </c>
      <c r="AL5359">
        <v>8000</v>
      </c>
      <c r="AM5359">
        <v>100</v>
      </c>
      <c r="AN5359">
        <v>5728</v>
      </c>
      <c r="AO5359">
        <v>71.599999999999994</v>
      </c>
      <c r="AP5359">
        <v>4454</v>
      </c>
      <c r="AQ5359">
        <v>55.674999999999997</v>
      </c>
      <c r="AR5359" t="s">
        <v>10482</v>
      </c>
      <c r="AS5359" t="s">
        <v>9730</v>
      </c>
      <c r="AU5359" t="s">
        <v>150</v>
      </c>
      <c r="AV5359" t="s">
        <v>63</v>
      </c>
      <c r="AX5359" t="s">
        <v>2065</v>
      </c>
      <c r="BA5359" t="s">
        <v>328</v>
      </c>
    </row>
    <row r="5360" spans="1:54" x14ac:dyDescent="0.35">
      <c r="A5360">
        <v>5548</v>
      </c>
      <c r="B5360" t="s">
        <v>13812</v>
      </c>
      <c r="C5360">
        <v>5200</v>
      </c>
      <c r="D5360" s="1">
        <v>46266</v>
      </c>
      <c r="E5360" s="1"/>
      <c r="F5360" s="1"/>
      <c r="G5360">
        <v>12</v>
      </c>
      <c r="H5360" t="s">
        <v>55</v>
      </c>
      <c r="I5360" s="1">
        <v>46223</v>
      </c>
      <c r="L5360" t="s">
        <v>13810</v>
      </c>
      <c r="M5360" t="s">
        <v>6053</v>
      </c>
      <c r="N5360" t="s">
        <v>744</v>
      </c>
      <c r="O5360" t="s">
        <v>58</v>
      </c>
      <c r="Q5360" t="s">
        <v>233</v>
      </c>
      <c r="R5360" t="s">
        <v>13811</v>
      </c>
      <c r="U5360" t="s">
        <v>235</v>
      </c>
      <c r="V5360" t="s">
        <v>68</v>
      </c>
      <c r="W5360">
        <v>5200</v>
      </c>
      <c r="Y5360">
        <v>1472</v>
      </c>
      <c r="AI5360">
        <v>1472</v>
      </c>
      <c r="AJ5360">
        <v>5200</v>
      </c>
      <c r="AK5360">
        <v>100</v>
      </c>
      <c r="AL5360">
        <v>5200</v>
      </c>
      <c r="AM5360">
        <v>100</v>
      </c>
      <c r="AN5360">
        <v>3728</v>
      </c>
      <c r="AO5360">
        <v>71.692307692308006</v>
      </c>
      <c r="AP5360">
        <v>3728</v>
      </c>
      <c r="AQ5360">
        <v>71.692307692308006</v>
      </c>
      <c r="AR5360" t="s">
        <v>10482</v>
      </c>
      <c r="AS5360" t="s">
        <v>9730</v>
      </c>
      <c r="AU5360" t="s">
        <v>150</v>
      </c>
      <c r="AV5360" t="s">
        <v>63</v>
      </c>
      <c r="AX5360" t="s">
        <v>2065</v>
      </c>
    </row>
    <row r="5361" spans="1:54" x14ac:dyDescent="0.35">
      <c r="A5361">
        <v>5549</v>
      </c>
      <c r="B5361" t="s">
        <v>13813</v>
      </c>
      <c r="C5361">
        <v>1000</v>
      </c>
      <c r="D5361" s="1">
        <v>45383</v>
      </c>
      <c r="E5361" s="1"/>
      <c r="F5361" s="1"/>
      <c r="G5361">
        <v>1</v>
      </c>
      <c r="H5361" t="s">
        <v>55</v>
      </c>
      <c r="I5361" s="1">
        <v>45398</v>
      </c>
      <c r="M5361" t="s">
        <v>744</v>
      </c>
      <c r="N5361" t="s">
        <v>744</v>
      </c>
      <c r="O5361" t="s">
        <v>58</v>
      </c>
      <c r="Q5361" t="s">
        <v>739</v>
      </c>
      <c r="R5361" t="s">
        <v>13811</v>
      </c>
      <c r="U5361" t="s">
        <v>235</v>
      </c>
      <c r="V5361" t="s">
        <v>68</v>
      </c>
      <c r="AJ5361">
        <v>1000</v>
      </c>
      <c r="AK5361">
        <v>100</v>
      </c>
      <c r="AL5361">
        <v>1000</v>
      </c>
      <c r="AM5361">
        <v>100</v>
      </c>
      <c r="AN5361">
        <v>1000</v>
      </c>
      <c r="AO5361">
        <v>100</v>
      </c>
      <c r="AP5361">
        <v>1000</v>
      </c>
      <c r="AQ5361">
        <v>100</v>
      </c>
      <c r="AS5361" t="s">
        <v>9730</v>
      </c>
      <c r="AU5361" t="s">
        <v>150</v>
      </c>
      <c r="AV5361" t="s">
        <v>63</v>
      </c>
      <c r="AX5361" t="s">
        <v>2065</v>
      </c>
      <c r="BA5361" t="s">
        <v>328</v>
      </c>
    </row>
    <row r="5362" spans="1:54" x14ac:dyDescent="0.35">
      <c r="A5362">
        <v>5550</v>
      </c>
      <c r="B5362" t="s">
        <v>13814</v>
      </c>
      <c r="C5362">
        <v>850</v>
      </c>
      <c r="D5362" s="1">
        <v>45383</v>
      </c>
      <c r="E5362" s="1"/>
      <c r="F5362" s="1"/>
      <c r="G5362">
        <v>2</v>
      </c>
      <c r="H5362" t="s">
        <v>55</v>
      </c>
      <c r="I5362" s="1">
        <v>45473</v>
      </c>
      <c r="J5362">
        <v>100</v>
      </c>
      <c r="L5362" t="s">
        <v>13815</v>
      </c>
      <c r="M5362" t="s">
        <v>504</v>
      </c>
      <c r="N5362" t="s">
        <v>504</v>
      </c>
      <c r="O5362" t="s">
        <v>58</v>
      </c>
      <c r="Q5362" t="s">
        <v>790</v>
      </c>
      <c r="R5362" t="s">
        <v>786</v>
      </c>
      <c r="U5362" t="s">
        <v>235</v>
      </c>
      <c r="V5362" t="s">
        <v>62</v>
      </c>
      <c r="W5362">
        <v>960</v>
      </c>
      <c r="X5362">
        <v>200</v>
      </c>
      <c r="Y5362">
        <v>219.2</v>
      </c>
      <c r="AB5362">
        <v>100</v>
      </c>
      <c r="AC5362">
        <v>78.13</v>
      </c>
      <c r="AD5362">
        <v>226.5</v>
      </c>
      <c r="AE5362">
        <v>850</v>
      </c>
      <c r="AF5362">
        <v>200</v>
      </c>
      <c r="AI5362">
        <v>226.5</v>
      </c>
      <c r="AJ5362">
        <v>650</v>
      </c>
      <c r="AK5362">
        <v>76.470588235294002</v>
      </c>
      <c r="AL5362">
        <v>650</v>
      </c>
      <c r="AM5362">
        <v>76.470588235294002</v>
      </c>
      <c r="AN5362">
        <v>430.8</v>
      </c>
      <c r="AO5362">
        <v>50.682352941175999</v>
      </c>
      <c r="AP5362">
        <v>423.5</v>
      </c>
      <c r="AQ5362">
        <v>49.823529411765001</v>
      </c>
      <c r="AR5362" t="s">
        <v>11346</v>
      </c>
      <c r="AS5362" t="s">
        <v>9730</v>
      </c>
      <c r="AU5362" t="s">
        <v>101</v>
      </c>
      <c r="AV5362" t="s">
        <v>63</v>
      </c>
      <c r="AW5362" t="s">
        <v>63</v>
      </c>
      <c r="AX5362" t="s">
        <v>2644</v>
      </c>
      <c r="BB5362" t="s">
        <v>13816</v>
      </c>
    </row>
    <row r="5363" spans="1:54" x14ac:dyDescent="0.35">
      <c r="A5363">
        <v>5551</v>
      </c>
      <c r="B5363" t="s">
        <v>13817</v>
      </c>
      <c r="C5363">
        <v>15500</v>
      </c>
      <c r="D5363" s="1">
        <v>45383</v>
      </c>
      <c r="E5363" s="1"/>
      <c r="F5363" s="1"/>
      <c r="G5363">
        <v>12</v>
      </c>
      <c r="H5363" t="s">
        <v>55</v>
      </c>
      <c r="I5363" s="1">
        <v>45797</v>
      </c>
      <c r="J5363">
        <v>100</v>
      </c>
      <c r="L5363" t="s">
        <v>13818</v>
      </c>
      <c r="M5363" t="s">
        <v>6556</v>
      </c>
      <c r="N5363" t="s">
        <v>57</v>
      </c>
      <c r="O5363" t="s">
        <v>58</v>
      </c>
      <c r="Q5363" t="s">
        <v>109</v>
      </c>
      <c r="R5363" t="s">
        <v>13819</v>
      </c>
      <c r="U5363" t="s">
        <v>61</v>
      </c>
      <c r="V5363" t="s">
        <v>62</v>
      </c>
      <c r="W5363">
        <v>7074.01</v>
      </c>
      <c r="X5363">
        <v>2274.0100000000002</v>
      </c>
      <c r="Y5363">
        <v>1536</v>
      </c>
      <c r="AB5363">
        <v>100</v>
      </c>
      <c r="AC5363">
        <v>254.95</v>
      </c>
      <c r="AD5363">
        <v>3919.375</v>
      </c>
      <c r="AE5363">
        <v>16000</v>
      </c>
      <c r="AF5363">
        <v>2274.0100000000002</v>
      </c>
      <c r="AI5363">
        <v>3919.375</v>
      </c>
      <c r="AJ5363">
        <v>13225.99</v>
      </c>
      <c r="AK5363">
        <v>85.328967741935003</v>
      </c>
      <c r="AL5363">
        <v>13225.99</v>
      </c>
      <c r="AM5363">
        <v>85.328967741935003</v>
      </c>
      <c r="AN5363">
        <v>11689.99</v>
      </c>
      <c r="AO5363">
        <v>75.419290322581006</v>
      </c>
      <c r="AP5363">
        <v>9306.6149999999998</v>
      </c>
      <c r="AQ5363">
        <v>60.042677419355002</v>
      </c>
      <c r="AS5363" t="s">
        <v>11346</v>
      </c>
      <c r="AT5363" t="s">
        <v>111</v>
      </c>
      <c r="AU5363" t="s">
        <v>95</v>
      </c>
      <c r="AV5363" t="s">
        <v>63</v>
      </c>
      <c r="AX5363" t="s">
        <v>2065</v>
      </c>
      <c r="AY5363" t="s">
        <v>3825</v>
      </c>
    </row>
    <row r="5364" spans="1:54" x14ac:dyDescent="0.35">
      <c r="A5364">
        <v>5552</v>
      </c>
      <c r="B5364" t="s">
        <v>13820</v>
      </c>
      <c r="C5364">
        <v>1500</v>
      </c>
      <c r="D5364" s="1">
        <v>45383</v>
      </c>
      <c r="E5364" s="1"/>
      <c r="F5364" s="1"/>
      <c r="G5364">
        <v>1</v>
      </c>
      <c r="H5364" t="s">
        <v>55</v>
      </c>
      <c r="I5364" s="1">
        <v>45429</v>
      </c>
      <c r="J5364">
        <v>100</v>
      </c>
      <c r="L5364" t="s">
        <v>13821</v>
      </c>
      <c r="M5364" t="s">
        <v>6053</v>
      </c>
      <c r="N5364" t="s">
        <v>744</v>
      </c>
      <c r="O5364" t="s">
        <v>58</v>
      </c>
      <c r="Q5364" t="s">
        <v>862</v>
      </c>
      <c r="R5364" t="s">
        <v>13822</v>
      </c>
      <c r="U5364" t="s">
        <v>235</v>
      </c>
      <c r="V5364" t="s">
        <v>62</v>
      </c>
      <c r="W5364">
        <v>1440</v>
      </c>
      <c r="Y5364">
        <v>384</v>
      </c>
      <c r="AB5364">
        <v>100</v>
      </c>
      <c r="AC5364">
        <v>76.819999999999993</v>
      </c>
      <c r="AD5364">
        <v>305.5</v>
      </c>
      <c r="AE5364">
        <v>1500</v>
      </c>
      <c r="AI5364">
        <v>305.5</v>
      </c>
      <c r="AJ5364">
        <v>1500</v>
      </c>
      <c r="AK5364">
        <v>100</v>
      </c>
      <c r="AL5364">
        <v>1500</v>
      </c>
      <c r="AM5364">
        <v>100</v>
      </c>
      <c r="AN5364">
        <v>1116</v>
      </c>
      <c r="AO5364">
        <v>74.400000000000006</v>
      </c>
      <c r="AP5364">
        <v>1194.5</v>
      </c>
      <c r="AQ5364">
        <v>79.633333333332999</v>
      </c>
      <c r="AR5364" t="s">
        <v>12396</v>
      </c>
      <c r="AS5364" t="s">
        <v>9730</v>
      </c>
      <c r="AU5364" t="s">
        <v>186</v>
      </c>
      <c r="AV5364" t="s">
        <v>63</v>
      </c>
      <c r="AW5364" t="s">
        <v>63</v>
      </c>
      <c r="AX5364" t="s">
        <v>2065</v>
      </c>
      <c r="BB5364" t="s">
        <v>13816</v>
      </c>
    </row>
    <row r="5365" spans="1:54" x14ac:dyDescent="0.35">
      <c r="A5365">
        <v>5553</v>
      </c>
      <c r="B5365" t="s">
        <v>13823</v>
      </c>
      <c r="C5365">
        <v>1000</v>
      </c>
      <c r="D5365" s="1">
        <v>45627</v>
      </c>
      <c r="E5365" s="1"/>
      <c r="F5365" s="1"/>
      <c r="G5365">
        <v>2</v>
      </c>
      <c r="H5365" t="s">
        <v>55</v>
      </c>
      <c r="I5365" s="1">
        <v>45618</v>
      </c>
      <c r="M5365" t="s">
        <v>108</v>
      </c>
      <c r="N5365" t="s">
        <v>108</v>
      </c>
      <c r="O5365" t="s">
        <v>58</v>
      </c>
      <c r="Q5365" t="s">
        <v>109</v>
      </c>
      <c r="R5365" t="s">
        <v>13824</v>
      </c>
      <c r="U5365" t="s">
        <v>61</v>
      </c>
      <c r="V5365" t="s">
        <v>68</v>
      </c>
      <c r="AJ5365">
        <v>1000</v>
      </c>
      <c r="AK5365">
        <v>100</v>
      </c>
      <c r="AL5365">
        <v>1000</v>
      </c>
      <c r="AM5365">
        <v>100</v>
      </c>
      <c r="AN5365">
        <v>1000</v>
      </c>
      <c r="AO5365">
        <v>100</v>
      </c>
      <c r="AP5365">
        <v>1000</v>
      </c>
      <c r="AQ5365">
        <v>100</v>
      </c>
      <c r="AR5365" t="s">
        <v>13825</v>
      </c>
      <c r="AS5365" t="s">
        <v>11346</v>
      </c>
      <c r="AU5365" t="s">
        <v>216</v>
      </c>
      <c r="AV5365" t="s">
        <v>63</v>
      </c>
      <c r="AX5365" t="s">
        <v>2065</v>
      </c>
      <c r="AY5365" t="s">
        <v>115</v>
      </c>
      <c r="BB5365" t="s">
        <v>13826</v>
      </c>
    </row>
    <row r="5366" spans="1:54" x14ac:dyDescent="0.35">
      <c r="A5366">
        <v>5554</v>
      </c>
      <c r="B5366" t="s">
        <v>13827</v>
      </c>
      <c r="C5366">
        <v>2000</v>
      </c>
      <c r="D5366" s="1">
        <v>45352</v>
      </c>
      <c r="E5366" s="1"/>
      <c r="F5366" s="1"/>
      <c r="G5366">
        <v>2</v>
      </c>
      <c r="H5366" t="s">
        <v>55</v>
      </c>
      <c r="I5366" s="1">
        <v>45397</v>
      </c>
      <c r="M5366" t="s">
        <v>734</v>
      </c>
      <c r="N5366" t="s">
        <v>328</v>
      </c>
      <c r="O5366" t="s">
        <v>58</v>
      </c>
      <c r="Q5366" t="s">
        <v>664</v>
      </c>
      <c r="R5366" t="s">
        <v>13828</v>
      </c>
      <c r="S5366" t="s">
        <v>13829</v>
      </c>
      <c r="U5366" t="s">
        <v>667</v>
      </c>
      <c r="V5366" t="s">
        <v>68</v>
      </c>
      <c r="W5366">
        <v>1400</v>
      </c>
      <c r="X5366">
        <v>1400</v>
      </c>
      <c r="AJ5366">
        <v>600</v>
      </c>
      <c r="AK5366">
        <v>30</v>
      </c>
      <c r="AL5366">
        <v>600</v>
      </c>
      <c r="AM5366">
        <v>30</v>
      </c>
      <c r="AN5366">
        <v>600</v>
      </c>
      <c r="AO5366">
        <v>30</v>
      </c>
      <c r="AP5366">
        <v>600</v>
      </c>
      <c r="AQ5366">
        <v>30</v>
      </c>
      <c r="AR5366" t="s">
        <v>13830</v>
      </c>
      <c r="AS5366" t="s">
        <v>13723</v>
      </c>
      <c r="AU5366" t="s">
        <v>150</v>
      </c>
      <c r="AV5366" t="s">
        <v>63</v>
      </c>
      <c r="AX5366" t="s">
        <v>2065</v>
      </c>
      <c r="BB5366" t="s">
        <v>13831</v>
      </c>
    </row>
    <row r="5367" spans="1:54" x14ac:dyDescent="0.35">
      <c r="A5367">
        <v>5555</v>
      </c>
      <c r="B5367" t="s">
        <v>13832</v>
      </c>
      <c r="C5367">
        <v>1425</v>
      </c>
      <c r="D5367" s="1">
        <v>45352</v>
      </c>
      <c r="E5367" s="1"/>
      <c r="F5367" s="1"/>
      <c r="G5367">
        <v>3</v>
      </c>
      <c r="H5367" t="s">
        <v>55</v>
      </c>
      <c r="I5367" s="1">
        <v>45604</v>
      </c>
      <c r="J5367">
        <v>100</v>
      </c>
      <c r="L5367" t="s">
        <v>13316</v>
      </c>
      <c r="M5367" t="s">
        <v>3650</v>
      </c>
      <c r="N5367" t="s">
        <v>79</v>
      </c>
      <c r="O5367" t="s">
        <v>433</v>
      </c>
      <c r="P5367" t="b">
        <v>1</v>
      </c>
      <c r="Q5367" t="s">
        <v>295</v>
      </c>
      <c r="R5367" t="s">
        <v>415</v>
      </c>
      <c r="T5367" t="s">
        <v>13317</v>
      </c>
      <c r="U5367" t="s">
        <v>61</v>
      </c>
      <c r="V5367" t="s">
        <v>62</v>
      </c>
      <c r="W5367">
        <v>600</v>
      </c>
      <c r="Y5367">
        <v>160</v>
      </c>
      <c r="AB5367">
        <v>100</v>
      </c>
      <c r="AC5367">
        <v>16.37</v>
      </c>
      <c r="AD5367">
        <v>26.1875</v>
      </c>
      <c r="AE5367">
        <v>1425</v>
      </c>
      <c r="AI5367">
        <v>26.1875</v>
      </c>
      <c r="AJ5367">
        <v>1425</v>
      </c>
      <c r="AK5367">
        <v>100</v>
      </c>
      <c r="AL5367">
        <v>1425</v>
      </c>
      <c r="AM5367">
        <v>100</v>
      </c>
      <c r="AN5367">
        <v>1265</v>
      </c>
      <c r="AO5367">
        <v>88.771929824560999</v>
      </c>
      <c r="AP5367">
        <v>1398.8125</v>
      </c>
      <c r="AQ5367">
        <v>98.162280701754</v>
      </c>
      <c r="AR5367" t="s">
        <v>13833</v>
      </c>
      <c r="AS5367" t="s">
        <v>13834</v>
      </c>
      <c r="AU5367" t="s">
        <v>81</v>
      </c>
      <c r="AV5367" t="s">
        <v>63</v>
      </c>
      <c r="AX5367" t="s">
        <v>2644</v>
      </c>
    </row>
    <row r="5368" spans="1:54" x14ac:dyDescent="0.35">
      <c r="A5368">
        <v>5556</v>
      </c>
      <c r="B5368" t="s">
        <v>13835</v>
      </c>
      <c r="C5368">
        <v>2000</v>
      </c>
      <c r="D5368" s="1">
        <v>45352</v>
      </c>
      <c r="E5368" s="1"/>
      <c r="F5368" s="1"/>
      <c r="G5368">
        <v>2</v>
      </c>
      <c r="H5368" t="s">
        <v>55</v>
      </c>
      <c r="I5368" s="1">
        <v>45392</v>
      </c>
      <c r="M5368" t="s">
        <v>734</v>
      </c>
      <c r="N5368" t="s">
        <v>328</v>
      </c>
      <c r="O5368" t="s">
        <v>58</v>
      </c>
      <c r="Q5368" t="s">
        <v>664</v>
      </c>
      <c r="R5368" t="s">
        <v>683</v>
      </c>
      <c r="S5368" t="s">
        <v>11397</v>
      </c>
      <c r="U5368" t="s">
        <v>667</v>
      </c>
      <c r="V5368" t="s">
        <v>68</v>
      </c>
      <c r="W5368">
        <v>1500</v>
      </c>
      <c r="X5368">
        <v>1500</v>
      </c>
      <c r="AJ5368">
        <v>500</v>
      </c>
      <c r="AK5368">
        <v>25</v>
      </c>
      <c r="AL5368">
        <v>500</v>
      </c>
      <c r="AM5368">
        <v>25</v>
      </c>
      <c r="AN5368">
        <v>500</v>
      </c>
      <c r="AO5368">
        <v>25</v>
      </c>
      <c r="AP5368">
        <v>500</v>
      </c>
      <c r="AQ5368">
        <v>25</v>
      </c>
      <c r="AR5368" t="s">
        <v>13836</v>
      </c>
      <c r="AS5368" t="s">
        <v>13723</v>
      </c>
      <c r="AU5368" t="s">
        <v>150</v>
      </c>
      <c r="AV5368" t="s">
        <v>63</v>
      </c>
      <c r="AX5368" t="s">
        <v>2644</v>
      </c>
      <c r="BB5368" t="s">
        <v>13837</v>
      </c>
    </row>
    <row r="5369" spans="1:54" x14ac:dyDescent="0.35">
      <c r="A5369">
        <v>5557</v>
      </c>
      <c r="B5369" t="s">
        <v>13838</v>
      </c>
      <c r="C5369">
        <v>2900</v>
      </c>
      <c r="D5369" s="1">
        <v>45292</v>
      </c>
      <c r="E5369" s="1"/>
      <c r="F5369" s="1"/>
      <c r="G5369">
        <v>6</v>
      </c>
      <c r="H5369" t="s">
        <v>55</v>
      </c>
      <c r="I5369" s="1">
        <v>45548</v>
      </c>
      <c r="J5369">
        <v>100</v>
      </c>
      <c r="L5369" t="s">
        <v>13176</v>
      </c>
      <c r="M5369" t="s">
        <v>744</v>
      </c>
      <c r="N5369" t="s">
        <v>744</v>
      </c>
      <c r="O5369" t="s">
        <v>58</v>
      </c>
      <c r="Q5369" t="s">
        <v>3046</v>
      </c>
      <c r="R5369" t="s">
        <v>415</v>
      </c>
      <c r="U5369" t="s">
        <v>235</v>
      </c>
      <c r="V5369" t="s">
        <v>62</v>
      </c>
      <c r="W5369">
        <v>2900</v>
      </c>
      <c r="X5369">
        <v>2900</v>
      </c>
      <c r="AF5369">
        <v>2900</v>
      </c>
      <c r="AS5369" t="s">
        <v>8785</v>
      </c>
      <c r="AU5369" t="s">
        <v>150</v>
      </c>
      <c r="AV5369" t="s">
        <v>63</v>
      </c>
      <c r="AW5369" t="s">
        <v>64</v>
      </c>
      <c r="AX5369" t="s">
        <v>2644</v>
      </c>
    </row>
    <row r="5370" spans="1:54" x14ac:dyDescent="0.35">
      <c r="A5370">
        <v>5558</v>
      </c>
      <c r="B5370" t="s">
        <v>13839</v>
      </c>
      <c r="C5370">
        <v>1500</v>
      </c>
      <c r="D5370" s="1">
        <v>45383</v>
      </c>
      <c r="E5370" s="1"/>
      <c r="F5370" s="1"/>
      <c r="G5370">
        <v>3</v>
      </c>
      <c r="H5370" t="s">
        <v>55</v>
      </c>
      <c r="I5370" s="1">
        <v>45540</v>
      </c>
      <c r="J5370">
        <v>100</v>
      </c>
      <c r="L5370" t="s">
        <v>13840</v>
      </c>
      <c r="M5370" t="s">
        <v>1507</v>
      </c>
      <c r="N5370" t="s">
        <v>744</v>
      </c>
      <c r="O5370" t="s">
        <v>58</v>
      </c>
      <c r="Q5370" t="s">
        <v>4579</v>
      </c>
      <c r="R5370" t="s">
        <v>13559</v>
      </c>
      <c r="U5370" t="s">
        <v>235</v>
      </c>
      <c r="V5370" t="s">
        <v>62</v>
      </c>
      <c r="W5370">
        <v>1500</v>
      </c>
      <c r="Y5370">
        <v>400</v>
      </c>
      <c r="AB5370">
        <v>100</v>
      </c>
      <c r="AC5370">
        <v>83.75</v>
      </c>
      <c r="AD5370">
        <v>331.4375</v>
      </c>
      <c r="AE5370">
        <v>1500</v>
      </c>
      <c r="AI5370">
        <v>331.4375</v>
      </c>
      <c r="AJ5370">
        <v>1500</v>
      </c>
      <c r="AK5370">
        <v>100</v>
      </c>
      <c r="AL5370">
        <v>1500</v>
      </c>
      <c r="AM5370">
        <v>100</v>
      </c>
      <c r="AN5370">
        <v>1100</v>
      </c>
      <c r="AO5370">
        <v>73.333333333333002</v>
      </c>
      <c r="AP5370">
        <v>1168.5625</v>
      </c>
      <c r="AQ5370">
        <v>77.904166666666995</v>
      </c>
      <c r="AR5370" t="s">
        <v>13663</v>
      </c>
      <c r="AS5370" t="s">
        <v>13723</v>
      </c>
      <c r="AU5370" t="s">
        <v>95</v>
      </c>
      <c r="AV5370" t="s">
        <v>63</v>
      </c>
      <c r="AW5370" t="s">
        <v>63</v>
      </c>
      <c r="AX5370" t="s">
        <v>2644</v>
      </c>
      <c r="BB5370" t="s">
        <v>13841</v>
      </c>
    </row>
    <row r="5371" spans="1:54" x14ac:dyDescent="0.35">
      <c r="A5371">
        <v>5559</v>
      </c>
      <c r="B5371" t="s">
        <v>13842</v>
      </c>
      <c r="C5371">
        <v>2600</v>
      </c>
      <c r="D5371" s="1">
        <v>45352</v>
      </c>
      <c r="E5371" s="1"/>
      <c r="F5371" s="1"/>
      <c r="G5371">
        <v>3</v>
      </c>
      <c r="H5371" t="s">
        <v>55</v>
      </c>
      <c r="I5371" s="1">
        <v>45455</v>
      </c>
      <c r="J5371">
        <v>100</v>
      </c>
      <c r="L5371" t="s">
        <v>13843</v>
      </c>
      <c r="M5371" t="s">
        <v>6053</v>
      </c>
      <c r="N5371" t="s">
        <v>744</v>
      </c>
      <c r="O5371" t="s">
        <v>58</v>
      </c>
      <c r="Q5371" t="s">
        <v>3976</v>
      </c>
      <c r="R5371" t="s">
        <v>1615</v>
      </c>
      <c r="U5371" t="s">
        <v>235</v>
      </c>
      <c r="V5371" t="s">
        <v>62</v>
      </c>
      <c r="W5371">
        <v>2760</v>
      </c>
      <c r="Y5371">
        <v>736</v>
      </c>
      <c r="AB5371">
        <v>100</v>
      </c>
      <c r="AC5371">
        <v>169.16</v>
      </c>
      <c r="AD5371">
        <v>1238.5</v>
      </c>
      <c r="AE5371">
        <v>2600</v>
      </c>
      <c r="AI5371">
        <v>1238.5</v>
      </c>
      <c r="AJ5371">
        <v>2600</v>
      </c>
      <c r="AK5371">
        <v>100</v>
      </c>
      <c r="AL5371">
        <v>2600</v>
      </c>
      <c r="AM5371">
        <v>100</v>
      </c>
      <c r="AN5371">
        <v>1864</v>
      </c>
      <c r="AO5371">
        <v>71.692307692308006</v>
      </c>
      <c r="AP5371">
        <v>1361.5</v>
      </c>
      <c r="AQ5371">
        <v>52.365384615384997</v>
      </c>
      <c r="AR5371" t="s">
        <v>13691</v>
      </c>
      <c r="AS5371" t="s">
        <v>13691</v>
      </c>
      <c r="AU5371" t="s">
        <v>2022</v>
      </c>
      <c r="AV5371" t="s">
        <v>63</v>
      </c>
      <c r="AW5371" t="s">
        <v>63</v>
      </c>
      <c r="AX5371" t="s">
        <v>2644</v>
      </c>
      <c r="BB5371" t="s">
        <v>13844</v>
      </c>
    </row>
    <row r="5372" spans="1:54" x14ac:dyDescent="0.35">
      <c r="A5372">
        <v>5560</v>
      </c>
      <c r="B5372" t="s">
        <v>13845</v>
      </c>
      <c r="C5372">
        <v>16000</v>
      </c>
      <c r="D5372" s="1">
        <v>45901</v>
      </c>
      <c r="E5372" s="1"/>
      <c r="F5372" s="1"/>
      <c r="G5372">
        <v>6</v>
      </c>
      <c r="H5372" t="s">
        <v>55</v>
      </c>
      <c r="I5372" s="1">
        <v>46196</v>
      </c>
      <c r="M5372" t="s">
        <v>57</v>
      </c>
      <c r="N5372" t="s">
        <v>57</v>
      </c>
      <c r="O5372" t="s">
        <v>58</v>
      </c>
      <c r="Q5372" t="s">
        <v>109</v>
      </c>
      <c r="R5372" t="s">
        <v>13846</v>
      </c>
      <c r="U5372" t="s">
        <v>61</v>
      </c>
      <c r="V5372" t="s">
        <v>68</v>
      </c>
      <c r="AJ5372">
        <v>16000</v>
      </c>
      <c r="AK5372">
        <v>100</v>
      </c>
      <c r="AL5372">
        <v>16000</v>
      </c>
      <c r="AM5372">
        <v>100</v>
      </c>
      <c r="AN5372">
        <v>16000</v>
      </c>
      <c r="AO5372">
        <v>100</v>
      </c>
      <c r="AP5372">
        <v>16000</v>
      </c>
      <c r="AQ5372">
        <v>100</v>
      </c>
      <c r="AS5372" t="s">
        <v>13723</v>
      </c>
      <c r="AU5372" t="s">
        <v>638</v>
      </c>
      <c r="AV5372" t="s">
        <v>63</v>
      </c>
      <c r="AX5372" t="s">
        <v>2065</v>
      </c>
    </row>
    <row r="5373" spans="1:54" x14ac:dyDescent="0.35">
      <c r="A5373">
        <v>5561</v>
      </c>
      <c r="B5373" t="s">
        <v>13847</v>
      </c>
      <c r="C5373">
        <v>15000</v>
      </c>
      <c r="D5373" s="1">
        <v>45717</v>
      </c>
      <c r="E5373" s="1"/>
      <c r="F5373" s="1"/>
      <c r="G5373">
        <v>12</v>
      </c>
      <c r="H5373" t="s">
        <v>55</v>
      </c>
      <c r="I5373" s="1">
        <v>45827</v>
      </c>
      <c r="M5373" t="s">
        <v>57</v>
      </c>
      <c r="N5373" t="s">
        <v>57</v>
      </c>
      <c r="O5373" t="s">
        <v>58</v>
      </c>
      <c r="Q5373" t="s">
        <v>749</v>
      </c>
      <c r="R5373" t="s">
        <v>13846</v>
      </c>
      <c r="U5373" t="s">
        <v>235</v>
      </c>
      <c r="V5373" t="s">
        <v>68</v>
      </c>
      <c r="AJ5373">
        <v>15000</v>
      </c>
      <c r="AK5373">
        <v>100</v>
      </c>
      <c r="AL5373">
        <v>15000</v>
      </c>
      <c r="AM5373">
        <v>100</v>
      </c>
      <c r="AN5373">
        <v>15000</v>
      </c>
      <c r="AO5373">
        <v>100</v>
      </c>
      <c r="AP5373">
        <v>15000</v>
      </c>
      <c r="AQ5373">
        <v>100</v>
      </c>
      <c r="AR5373" t="s">
        <v>13848</v>
      </c>
      <c r="AS5373" t="s">
        <v>13723</v>
      </c>
      <c r="AU5373" t="s">
        <v>638</v>
      </c>
      <c r="AV5373" t="s">
        <v>63</v>
      </c>
      <c r="AX5373" t="s">
        <v>2065</v>
      </c>
    </row>
    <row r="5374" spans="1:54" x14ac:dyDescent="0.35">
      <c r="A5374">
        <v>5562</v>
      </c>
      <c r="B5374" t="s">
        <v>13849</v>
      </c>
      <c r="C5374">
        <v>16000</v>
      </c>
      <c r="D5374" s="1">
        <v>45536</v>
      </c>
      <c r="E5374" s="1"/>
      <c r="F5374" s="1"/>
      <c r="G5374">
        <v>6</v>
      </c>
      <c r="H5374" t="s">
        <v>55</v>
      </c>
      <c r="I5374" s="1">
        <v>45545</v>
      </c>
      <c r="M5374" t="s">
        <v>108</v>
      </c>
      <c r="N5374" t="s">
        <v>108</v>
      </c>
      <c r="O5374" t="s">
        <v>58</v>
      </c>
      <c r="Q5374" t="s">
        <v>109</v>
      </c>
      <c r="R5374" t="s">
        <v>13850</v>
      </c>
      <c r="U5374" t="s">
        <v>61</v>
      </c>
      <c r="V5374" t="s">
        <v>68</v>
      </c>
      <c r="AJ5374">
        <v>16000</v>
      </c>
      <c r="AK5374">
        <v>100</v>
      </c>
      <c r="AL5374">
        <v>16000</v>
      </c>
      <c r="AM5374">
        <v>100</v>
      </c>
      <c r="AN5374">
        <v>16000</v>
      </c>
      <c r="AO5374">
        <v>100</v>
      </c>
      <c r="AP5374">
        <v>16000</v>
      </c>
      <c r="AQ5374">
        <v>100</v>
      </c>
      <c r="AR5374" t="s">
        <v>13851</v>
      </c>
      <c r="AS5374" t="s">
        <v>13691</v>
      </c>
      <c r="AU5374" t="s">
        <v>95</v>
      </c>
      <c r="AV5374" t="s">
        <v>63</v>
      </c>
      <c r="AX5374" t="s">
        <v>2065</v>
      </c>
      <c r="AY5374" t="s">
        <v>115</v>
      </c>
      <c r="BB5374" t="s">
        <v>13852</v>
      </c>
    </row>
    <row r="5375" spans="1:54" x14ac:dyDescent="0.35">
      <c r="A5375">
        <v>5563</v>
      </c>
      <c r="B5375" t="s">
        <v>13853</v>
      </c>
      <c r="D5375" s="1">
        <v>45444</v>
      </c>
      <c r="E5375" s="1"/>
      <c r="F5375" s="1"/>
      <c r="G5375">
        <v>1</v>
      </c>
      <c r="H5375" t="s">
        <v>55</v>
      </c>
      <c r="I5375" s="1">
        <v>45667</v>
      </c>
      <c r="J5375">
        <v>100</v>
      </c>
      <c r="L5375" t="s">
        <v>13316</v>
      </c>
      <c r="M5375" t="s">
        <v>3650</v>
      </c>
      <c r="N5375" t="s">
        <v>79</v>
      </c>
      <c r="O5375" t="s">
        <v>433</v>
      </c>
      <c r="P5375" t="b">
        <v>1</v>
      </c>
      <c r="Q5375" t="s">
        <v>295</v>
      </c>
      <c r="R5375" t="s">
        <v>415</v>
      </c>
      <c r="T5375" t="s">
        <v>13317</v>
      </c>
      <c r="U5375" t="s">
        <v>61</v>
      </c>
      <c r="V5375" t="s">
        <v>62</v>
      </c>
      <c r="W5375">
        <v>600</v>
      </c>
      <c r="Y5375">
        <v>160</v>
      </c>
      <c r="AB5375">
        <v>100</v>
      </c>
      <c r="AK5375" t="s">
        <v>421</v>
      </c>
      <c r="AM5375" t="s">
        <v>421</v>
      </c>
      <c r="AN5375">
        <v>-160</v>
      </c>
      <c r="AO5375" t="s">
        <v>421</v>
      </c>
      <c r="AQ5375" t="s">
        <v>421</v>
      </c>
      <c r="AR5375" t="s">
        <v>13854</v>
      </c>
      <c r="AS5375" t="s">
        <v>13855</v>
      </c>
      <c r="AU5375" t="s">
        <v>81</v>
      </c>
      <c r="AV5375" t="s">
        <v>63</v>
      </c>
      <c r="AX5375" t="s">
        <v>2644</v>
      </c>
    </row>
    <row r="5376" spans="1:54" x14ac:dyDescent="0.35">
      <c r="A5376">
        <v>5564</v>
      </c>
      <c r="B5376" t="s">
        <v>13856</v>
      </c>
      <c r="C5376">
        <v>3000</v>
      </c>
      <c r="D5376" s="1">
        <v>45352</v>
      </c>
      <c r="E5376" s="1"/>
      <c r="F5376" s="1"/>
      <c r="G5376">
        <v>4</v>
      </c>
      <c r="H5376" t="s">
        <v>55</v>
      </c>
      <c r="I5376" s="1">
        <v>45380</v>
      </c>
      <c r="M5376" t="s">
        <v>734</v>
      </c>
      <c r="N5376" t="s">
        <v>328</v>
      </c>
      <c r="O5376" t="s">
        <v>58</v>
      </c>
      <c r="Q5376" t="s">
        <v>664</v>
      </c>
      <c r="R5376" t="s">
        <v>13857</v>
      </c>
      <c r="S5376" t="s">
        <v>13858</v>
      </c>
      <c r="U5376" t="s">
        <v>667</v>
      </c>
      <c r="V5376" t="s">
        <v>68</v>
      </c>
      <c r="W5376">
        <v>2000</v>
      </c>
      <c r="X5376">
        <v>2000</v>
      </c>
      <c r="AJ5376">
        <v>1000</v>
      </c>
      <c r="AK5376">
        <v>33.333333333333002</v>
      </c>
      <c r="AL5376">
        <v>1000</v>
      </c>
      <c r="AM5376">
        <v>33.333333333333002</v>
      </c>
      <c r="AN5376">
        <v>1000</v>
      </c>
      <c r="AO5376">
        <v>33.333333333333002</v>
      </c>
      <c r="AP5376">
        <v>1000</v>
      </c>
      <c r="AQ5376">
        <v>33.333333333333002</v>
      </c>
      <c r="AR5376" t="s">
        <v>13335</v>
      </c>
      <c r="AS5376" t="s">
        <v>13691</v>
      </c>
      <c r="AU5376" t="s">
        <v>150</v>
      </c>
      <c r="AV5376" t="s">
        <v>63</v>
      </c>
      <c r="AX5376" t="s">
        <v>2065</v>
      </c>
      <c r="BB5376" t="s">
        <v>13859</v>
      </c>
    </row>
    <row r="5377" spans="1:54" x14ac:dyDescent="0.35">
      <c r="A5377">
        <v>5565</v>
      </c>
      <c r="B5377" t="s">
        <v>13860</v>
      </c>
      <c r="C5377">
        <v>3000</v>
      </c>
      <c r="D5377" s="1">
        <v>45352</v>
      </c>
      <c r="E5377" s="1"/>
      <c r="F5377" s="1"/>
      <c r="G5377">
        <v>4</v>
      </c>
      <c r="H5377" t="s">
        <v>55</v>
      </c>
      <c r="I5377" s="1">
        <v>45422</v>
      </c>
      <c r="M5377" t="s">
        <v>734</v>
      </c>
      <c r="N5377" t="s">
        <v>328</v>
      </c>
      <c r="O5377" t="s">
        <v>58</v>
      </c>
      <c r="Q5377" t="s">
        <v>664</v>
      </c>
      <c r="R5377" t="s">
        <v>13861</v>
      </c>
      <c r="S5377" t="s">
        <v>13862</v>
      </c>
      <c r="U5377" t="s">
        <v>667</v>
      </c>
      <c r="V5377" t="s">
        <v>68</v>
      </c>
      <c r="W5377">
        <v>2000</v>
      </c>
      <c r="X5377">
        <v>2000</v>
      </c>
      <c r="AJ5377">
        <v>1000</v>
      </c>
      <c r="AK5377">
        <v>33.333333333333002</v>
      </c>
      <c r="AL5377">
        <v>1000</v>
      </c>
      <c r="AM5377">
        <v>33.333333333333002</v>
      </c>
      <c r="AN5377">
        <v>1000</v>
      </c>
      <c r="AO5377">
        <v>33.333333333333002</v>
      </c>
      <c r="AP5377">
        <v>1000</v>
      </c>
      <c r="AQ5377">
        <v>33.333333333333002</v>
      </c>
      <c r="AR5377" t="s">
        <v>13863</v>
      </c>
      <c r="AS5377" t="s">
        <v>13691</v>
      </c>
      <c r="AU5377" t="s">
        <v>81</v>
      </c>
      <c r="AV5377" t="s">
        <v>63</v>
      </c>
      <c r="AX5377" t="s">
        <v>2065</v>
      </c>
      <c r="BB5377" t="s">
        <v>13864</v>
      </c>
    </row>
    <row r="5378" spans="1:54" x14ac:dyDescent="0.35">
      <c r="A5378">
        <v>5566</v>
      </c>
      <c r="B5378" t="s">
        <v>13865</v>
      </c>
      <c r="C5378">
        <v>4000</v>
      </c>
      <c r="D5378" s="1">
        <v>45352</v>
      </c>
      <c r="E5378" s="1"/>
      <c r="F5378" s="1"/>
      <c r="G5378">
        <v>3</v>
      </c>
      <c r="H5378" t="s">
        <v>55</v>
      </c>
      <c r="I5378" s="1">
        <v>45380</v>
      </c>
      <c r="M5378" t="s">
        <v>734</v>
      </c>
      <c r="N5378" t="s">
        <v>328</v>
      </c>
      <c r="O5378" t="s">
        <v>58</v>
      </c>
      <c r="Q5378" t="s">
        <v>664</v>
      </c>
      <c r="R5378" t="s">
        <v>3810</v>
      </c>
      <c r="S5378" t="s">
        <v>13866</v>
      </c>
      <c r="U5378" t="s">
        <v>667</v>
      </c>
      <c r="V5378" t="s">
        <v>68</v>
      </c>
      <c r="W5378">
        <v>2600</v>
      </c>
      <c r="X5378">
        <v>2600</v>
      </c>
      <c r="AJ5378">
        <v>1400</v>
      </c>
      <c r="AK5378">
        <v>35</v>
      </c>
      <c r="AL5378">
        <v>1400</v>
      </c>
      <c r="AM5378">
        <v>35</v>
      </c>
      <c r="AN5378">
        <v>1400</v>
      </c>
      <c r="AO5378">
        <v>35</v>
      </c>
      <c r="AP5378">
        <v>1400</v>
      </c>
      <c r="AQ5378">
        <v>35</v>
      </c>
      <c r="AR5378" t="s">
        <v>13335</v>
      </c>
      <c r="AS5378" t="s">
        <v>13691</v>
      </c>
      <c r="AU5378" t="s">
        <v>150</v>
      </c>
      <c r="AV5378" t="s">
        <v>63</v>
      </c>
      <c r="AX5378" t="s">
        <v>2065</v>
      </c>
      <c r="BB5378" t="s">
        <v>13867</v>
      </c>
    </row>
    <row r="5379" spans="1:54" x14ac:dyDescent="0.35">
      <c r="A5379">
        <v>5567</v>
      </c>
      <c r="B5379" t="s">
        <v>13868</v>
      </c>
      <c r="C5379">
        <v>300</v>
      </c>
      <c r="D5379" s="1">
        <v>45413</v>
      </c>
      <c r="E5379" s="1"/>
      <c r="F5379" s="1"/>
      <c r="G5379">
        <v>1</v>
      </c>
      <c r="H5379" t="s">
        <v>55</v>
      </c>
      <c r="I5379" s="1">
        <v>45552</v>
      </c>
      <c r="L5379" t="s">
        <v>13767</v>
      </c>
      <c r="M5379" t="s">
        <v>504</v>
      </c>
      <c r="N5379" t="s">
        <v>504</v>
      </c>
      <c r="O5379" t="s">
        <v>58</v>
      </c>
      <c r="Q5379" t="s">
        <v>739</v>
      </c>
      <c r="R5379" t="s">
        <v>505</v>
      </c>
      <c r="U5379" t="s">
        <v>235</v>
      </c>
      <c r="V5379" t="s">
        <v>68</v>
      </c>
      <c r="W5379">
        <v>2000</v>
      </c>
      <c r="Y5379">
        <v>576</v>
      </c>
      <c r="AD5379">
        <v>42.5</v>
      </c>
      <c r="AI5379">
        <v>576</v>
      </c>
      <c r="AJ5379">
        <v>300</v>
      </c>
      <c r="AK5379">
        <v>100</v>
      </c>
      <c r="AL5379">
        <v>300</v>
      </c>
      <c r="AM5379">
        <v>100</v>
      </c>
      <c r="AN5379">
        <v>-276</v>
      </c>
      <c r="AO5379">
        <v>-92</v>
      </c>
      <c r="AP5379">
        <v>-276</v>
      </c>
      <c r="AQ5379">
        <v>-92</v>
      </c>
      <c r="AR5379" t="s">
        <v>13691</v>
      </c>
      <c r="AS5379" t="s">
        <v>13691</v>
      </c>
      <c r="AU5379" t="s">
        <v>216</v>
      </c>
      <c r="AV5379" t="s">
        <v>63</v>
      </c>
      <c r="AW5379" t="s">
        <v>63</v>
      </c>
      <c r="AX5379" t="s">
        <v>2644</v>
      </c>
    </row>
    <row r="5380" spans="1:54" x14ac:dyDescent="0.35">
      <c r="A5380">
        <v>5568</v>
      </c>
      <c r="B5380" t="s">
        <v>13869</v>
      </c>
      <c r="D5380" s="1">
        <v>45352</v>
      </c>
      <c r="E5380" s="1"/>
      <c r="F5380" s="1"/>
      <c r="G5380">
        <v>8</v>
      </c>
      <c r="H5380" t="s">
        <v>1165</v>
      </c>
      <c r="I5380" s="1"/>
      <c r="J5380">
        <v>100</v>
      </c>
      <c r="M5380" t="s">
        <v>183</v>
      </c>
      <c r="O5380" t="s">
        <v>418</v>
      </c>
      <c r="R5380" t="s">
        <v>419</v>
      </c>
      <c r="U5380" t="s">
        <v>3165</v>
      </c>
      <c r="V5380" t="s">
        <v>420</v>
      </c>
      <c r="W5380">
        <v>6000</v>
      </c>
      <c r="Y5380">
        <v>1920</v>
      </c>
      <c r="AD5380">
        <v>51534.175000000003</v>
      </c>
      <c r="AI5380">
        <v>1920</v>
      </c>
      <c r="AK5380" t="s">
        <v>421</v>
      </c>
      <c r="AM5380" t="s">
        <v>421</v>
      </c>
      <c r="AN5380">
        <v>-1920</v>
      </c>
      <c r="AO5380" t="s">
        <v>421</v>
      </c>
      <c r="AP5380">
        <v>-1920</v>
      </c>
      <c r="AQ5380" t="s">
        <v>421</v>
      </c>
      <c r="AR5380" t="s">
        <v>13335</v>
      </c>
      <c r="AS5380" t="s">
        <v>13335</v>
      </c>
      <c r="AU5380" t="s">
        <v>150</v>
      </c>
      <c r="AV5380" t="s">
        <v>63</v>
      </c>
      <c r="AX5380" t="s">
        <v>3766</v>
      </c>
    </row>
    <row r="5381" spans="1:54" x14ac:dyDescent="0.35">
      <c r="A5381">
        <v>5569</v>
      </c>
      <c r="B5381" t="s">
        <v>13870</v>
      </c>
      <c r="C5381">
        <v>200</v>
      </c>
      <c r="D5381" s="1">
        <v>45383</v>
      </c>
      <c r="E5381" s="1"/>
      <c r="F5381" s="1"/>
      <c r="G5381">
        <v>1</v>
      </c>
      <c r="H5381" t="s">
        <v>55</v>
      </c>
      <c r="I5381" s="1">
        <v>45401</v>
      </c>
      <c r="J5381">
        <v>100</v>
      </c>
      <c r="L5381" t="s">
        <v>13871</v>
      </c>
      <c r="M5381" t="s">
        <v>6053</v>
      </c>
      <c r="N5381" t="s">
        <v>57</v>
      </c>
      <c r="O5381" t="s">
        <v>58</v>
      </c>
      <c r="Q5381" t="s">
        <v>739</v>
      </c>
      <c r="R5381" t="s">
        <v>13540</v>
      </c>
      <c r="U5381" t="s">
        <v>235</v>
      </c>
      <c r="V5381" t="s">
        <v>62</v>
      </c>
      <c r="W5381">
        <v>180</v>
      </c>
      <c r="Y5381">
        <v>48</v>
      </c>
      <c r="AB5381">
        <v>100</v>
      </c>
      <c r="AC5381">
        <v>83.33</v>
      </c>
      <c r="AD5381">
        <v>34</v>
      </c>
      <c r="AE5381">
        <v>200</v>
      </c>
      <c r="AI5381">
        <v>34</v>
      </c>
      <c r="AJ5381">
        <v>200</v>
      </c>
      <c r="AK5381">
        <v>100</v>
      </c>
      <c r="AL5381">
        <v>200</v>
      </c>
      <c r="AM5381">
        <v>100</v>
      </c>
      <c r="AN5381">
        <v>152</v>
      </c>
      <c r="AO5381">
        <v>76</v>
      </c>
      <c r="AP5381">
        <v>166</v>
      </c>
      <c r="AQ5381">
        <v>83</v>
      </c>
      <c r="AR5381" t="s">
        <v>13872</v>
      </c>
      <c r="AS5381" t="s">
        <v>13873</v>
      </c>
      <c r="AU5381" t="s">
        <v>150</v>
      </c>
      <c r="AV5381" t="s">
        <v>63</v>
      </c>
      <c r="AX5381" t="s">
        <v>2644</v>
      </c>
      <c r="BB5381" t="s">
        <v>13874</v>
      </c>
    </row>
    <row r="5382" spans="1:54" x14ac:dyDescent="0.35">
      <c r="A5382">
        <v>5570</v>
      </c>
      <c r="B5382" t="s">
        <v>13875</v>
      </c>
      <c r="C5382">
        <v>4000</v>
      </c>
      <c r="D5382" s="1">
        <v>45383</v>
      </c>
      <c r="E5382" s="1"/>
      <c r="F5382" s="1"/>
      <c r="G5382">
        <v>7</v>
      </c>
      <c r="H5382" t="s">
        <v>55</v>
      </c>
      <c r="I5382" s="1">
        <v>45443</v>
      </c>
      <c r="M5382" t="s">
        <v>734</v>
      </c>
      <c r="N5382" t="s">
        <v>328</v>
      </c>
      <c r="O5382" t="s">
        <v>58</v>
      </c>
      <c r="Q5382" t="s">
        <v>664</v>
      </c>
      <c r="R5382" t="s">
        <v>13876</v>
      </c>
      <c r="S5382" t="s">
        <v>13877</v>
      </c>
      <c r="U5382" t="s">
        <v>667</v>
      </c>
      <c r="V5382" t="s">
        <v>68</v>
      </c>
      <c r="W5382">
        <v>2600</v>
      </c>
      <c r="X5382">
        <v>2600</v>
      </c>
      <c r="AJ5382">
        <v>1400</v>
      </c>
      <c r="AK5382">
        <v>35</v>
      </c>
      <c r="AL5382">
        <v>1400</v>
      </c>
      <c r="AM5382">
        <v>35</v>
      </c>
      <c r="AN5382">
        <v>1400</v>
      </c>
      <c r="AO5382">
        <v>35</v>
      </c>
      <c r="AP5382">
        <v>1400</v>
      </c>
      <c r="AQ5382">
        <v>35</v>
      </c>
      <c r="AR5382" t="s">
        <v>12453</v>
      </c>
      <c r="AS5382" t="s">
        <v>11827</v>
      </c>
      <c r="AU5382" t="s">
        <v>179</v>
      </c>
      <c r="AV5382" t="s">
        <v>63</v>
      </c>
      <c r="AX5382" t="s">
        <v>2065</v>
      </c>
      <c r="BB5382" t="s">
        <v>13878</v>
      </c>
    </row>
    <row r="5383" spans="1:54" x14ac:dyDescent="0.35">
      <c r="A5383">
        <v>5571</v>
      </c>
      <c r="B5383" t="s">
        <v>13879</v>
      </c>
      <c r="C5383">
        <v>4500</v>
      </c>
      <c r="D5383" s="1">
        <v>45383</v>
      </c>
      <c r="E5383" s="1"/>
      <c r="F5383" s="1"/>
      <c r="G5383">
        <v>6</v>
      </c>
      <c r="H5383" t="s">
        <v>55</v>
      </c>
      <c r="I5383" s="1">
        <v>45751</v>
      </c>
      <c r="J5383">
        <v>100</v>
      </c>
      <c r="L5383" t="s">
        <v>13880</v>
      </c>
      <c r="M5383" t="s">
        <v>6053</v>
      </c>
      <c r="N5383" t="s">
        <v>183</v>
      </c>
      <c r="O5383" t="s">
        <v>58</v>
      </c>
      <c r="Q5383" t="s">
        <v>3046</v>
      </c>
      <c r="R5383" t="s">
        <v>11082</v>
      </c>
      <c r="U5383" t="s">
        <v>235</v>
      </c>
      <c r="V5383" t="s">
        <v>62</v>
      </c>
      <c r="W5383">
        <v>4500</v>
      </c>
      <c r="Y5383">
        <v>1200</v>
      </c>
      <c r="AB5383">
        <v>100</v>
      </c>
      <c r="AC5383">
        <v>90</v>
      </c>
      <c r="AD5383">
        <v>1185.625</v>
      </c>
      <c r="AE5383">
        <v>7000</v>
      </c>
      <c r="AI5383">
        <v>1185.625</v>
      </c>
      <c r="AJ5383">
        <v>4500</v>
      </c>
      <c r="AK5383">
        <v>100</v>
      </c>
      <c r="AL5383">
        <v>4500</v>
      </c>
      <c r="AM5383">
        <v>100</v>
      </c>
      <c r="AN5383">
        <v>3300</v>
      </c>
      <c r="AO5383">
        <v>73.333333333333002</v>
      </c>
      <c r="AP5383">
        <v>3314.375</v>
      </c>
      <c r="AQ5383">
        <v>73.652777777777999</v>
      </c>
      <c r="AR5383" t="s">
        <v>12396</v>
      </c>
      <c r="AS5383" t="s">
        <v>13335</v>
      </c>
      <c r="AU5383" t="s">
        <v>150</v>
      </c>
      <c r="AV5383" t="s">
        <v>63</v>
      </c>
      <c r="AX5383" t="s">
        <v>3766</v>
      </c>
      <c r="AY5383" t="s">
        <v>3470</v>
      </c>
      <c r="BB5383" t="s">
        <v>13881</v>
      </c>
    </row>
    <row r="5384" spans="1:54" x14ac:dyDescent="0.35">
      <c r="A5384">
        <v>5572</v>
      </c>
      <c r="B5384" t="s">
        <v>13882</v>
      </c>
      <c r="C5384">
        <v>6000</v>
      </c>
      <c r="D5384" s="1">
        <v>45383</v>
      </c>
      <c r="E5384" s="1"/>
      <c r="F5384" s="1"/>
      <c r="G5384">
        <v>8</v>
      </c>
      <c r="H5384" t="s">
        <v>55</v>
      </c>
      <c r="I5384" s="1">
        <v>45400</v>
      </c>
      <c r="M5384" t="s">
        <v>734</v>
      </c>
      <c r="N5384" t="s">
        <v>328</v>
      </c>
      <c r="O5384" t="s">
        <v>58</v>
      </c>
      <c r="Q5384" t="s">
        <v>664</v>
      </c>
      <c r="R5384" t="s">
        <v>13883</v>
      </c>
      <c r="S5384" t="s">
        <v>13884</v>
      </c>
      <c r="U5384" t="s">
        <v>667</v>
      </c>
      <c r="V5384" t="s">
        <v>68</v>
      </c>
      <c r="W5384">
        <v>4000</v>
      </c>
      <c r="X5384">
        <v>4000</v>
      </c>
      <c r="AJ5384">
        <v>2000</v>
      </c>
      <c r="AK5384">
        <v>33.333333333333002</v>
      </c>
      <c r="AL5384">
        <v>2000</v>
      </c>
      <c r="AM5384">
        <v>33.333333333333002</v>
      </c>
      <c r="AN5384">
        <v>2000</v>
      </c>
      <c r="AO5384">
        <v>33.333333333333002</v>
      </c>
      <c r="AP5384">
        <v>2000</v>
      </c>
      <c r="AQ5384">
        <v>33.333333333333002</v>
      </c>
      <c r="AR5384" t="s">
        <v>13885</v>
      </c>
      <c r="AS5384" t="s">
        <v>11827</v>
      </c>
      <c r="AU5384" t="s">
        <v>150</v>
      </c>
      <c r="AV5384" t="s">
        <v>63</v>
      </c>
      <c r="AX5384" t="s">
        <v>2065</v>
      </c>
      <c r="BB5384" t="s">
        <v>13886</v>
      </c>
    </row>
    <row r="5385" spans="1:54" x14ac:dyDescent="0.35">
      <c r="A5385">
        <v>5573</v>
      </c>
      <c r="B5385" t="s">
        <v>13887</v>
      </c>
      <c r="C5385">
        <v>9684</v>
      </c>
      <c r="D5385" s="1">
        <v>45383</v>
      </c>
      <c r="E5385" s="1"/>
      <c r="F5385" s="1"/>
      <c r="G5385">
        <v>6</v>
      </c>
      <c r="H5385" t="s">
        <v>55</v>
      </c>
      <c r="I5385" s="1">
        <v>45609</v>
      </c>
      <c r="J5385">
        <v>100</v>
      </c>
      <c r="L5385" t="s">
        <v>13888</v>
      </c>
      <c r="M5385" t="s">
        <v>734</v>
      </c>
      <c r="N5385" t="s">
        <v>328</v>
      </c>
      <c r="O5385" t="s">
        <v>58</v>
      </c>
      <c r="Q5385" t="s">
        <v>664</v>
      </c>
      <c r="R5385" t="s">
        <v>13889</v>
      </c>
      <c r="S5385" t="s">
        <v>13890</v>
      </c>
      <c r="U5385" t="s">
        <v>667</v>
      </c>
      <c r="V5385" t="s">
        <v>62</v>
      </c>
      <c r="W5385">
        <v>6229</v>
      </c>
      <c r="X5385">
        <v>6229</v>
      </c>
      <c r="AD5385">
        <v>184</v>
      </c>
      <c r="AE5385">
        <v>9684</v>
      </c>
      <c r="AF5385">
        <v>6229</v>
      </c>
      <c r="AJ5385">
        <v>3455</v>
      </c>
      <c r="AK5385">
        <v>35.677406030565997</v>
      </c>
      <c r="AL5385">
        <v>3455</v>
      </c>
      <c r="AM5385">
        <v>35.677406030565997</v>
      </c>
      <c r="AN5385">
        <v>3455</v>
      </c>
      <c r="AO5385">
        <v>35.677406030565997</v>
      </c>
      <c r="AP5385">
        <v>3455</v>
      </c>
      <c r="AQ5385">
        <v>35.677406030565997</v>
      </c>
      <c r="AR5385" t="s">
        <v>13271</v>
      </c>
      <c r="AS5385" t="s">
        <v>11827</v>
      </c>
      <c r="AU5385" t="s">
        <v>150</v>
      </c>
      <c r="AV5385" t="s">
        <v>63</v>
      </c>
      <c r="AX5385" t="s">
        <v>2065</v>
      </c>
      <c r="BB5385" t="s">
        <v>13891</v>
      </c>
    </row>
    <row r="5386" spans="1:54" x14ac:dyDescent="0.35">
      <c r="A5386">
        <v>5574</v>
      </c>
      <c r="B5386" t="s">
        <v>13892</v>
      </c>
      <c r="C5386">
        <v>40</v>
      </c>
      <c r="D5386" s="1">
        <v>45383</v>
      </c>
      <c r="E5386" s="1"/>
      <c r="F5386" s="1"/>
      <c r="G5386">
        <v>1</v>
      </c>
      <c r="H5386" t="s">
        <v>55</v>
      </c>
      <c r="I5386" s="1">
        <v>45415</v>
      </c>
      <c r="J5386">
        <v>100</v>
      </c>
      <c r="L5386" t="s">
        <v>13893</v>
      </c>
      <c r="M5386" t="s">
        <v>744</v>
      </c>
      <c r="N5386" t="s">
        <v>744</v>
      </c>
      <c r="O5386" t="s">
        <v>58</v>
      </c>
      <c r="Q5386" t="s">
        <v>739</v>
      </c>
      <c r="R5386" t="s">
        <v>6483</v>
      </c>
      <c r="U5386" t="s">
        <v>235</v>
      </c>
      <c r="V5386" t="s">
        <v>62</v>
      </c>
      <c r="W5386">
        <v>38</v>
      </c>
      <c r="X5386">
        <v>38</v>
      </c>
      <c r="Z5386">
        <v>38</v>
      </c>
      <c r="AE5386">
        <v>40</v>
      </c>
      <c r="AF5386">
        <v>38</v>
      </c>
      <c r="AJ5386">
        <v>2</v>
      </c>
      <c r="AK5386">
        <v>5</v>
      </c>
      <c r="AL5386">
        <v>2</v>
      </c>
      <c r="AM5386">
        <v>5</v>
      </c>
      <c r="AN5386">
        <v>2</v>
      </c>
      <c r="AO5386">
        <v>5</v>
      </c>
      <c r="AP5386">
        <v>2</v>
      </c>
      <c r="AQ5386">
        <v>5</v>
      </c>
      <c r="AR5386" t="s">
        <v>12005</v>
      </c>
      <c r="AS5386" t="s">
        <v>12005</v>
      </c>
      <c r="AU5386" t="s">
        <v>179</v>
      </c>
      <c r="AV5386" t="s">
        <v>63</v>
      </c>
      <c r="AW5386" t="s">
        <v>64</v>
      </c>
      <c r="AX5386" t="s">
        <v>2644</v>
      </c>
    </row>
    <row r="5387" spans="1:54" x14ac:dyDescent="0.35">
      <c r="A5387">
        <v>5575</v>
      </c>
      <c r="B5387" t="s">
        <v>13894</v>
      </c>
      <c r="C5387">
        <v>300</v>
      </c>
      <c r="D5387" s="1">
        <v>45383</v>
      </c>
      <c r="E5387" s="1"/>
      <c r="F5387" s="1"/>
      <c r="G5387">
        <v>12</v>
      </c>
      <c r="H5387" t="s">
        <v>55</v>
      </c>
      <c r="I5387" s="1">
        <v>45786</v>
      </c>
      <c r="J5387">
        <v>100</v>
      </c>
      <c r="L5387" t="s">
        <v>13895</v>
      </c>
      <c r="M5387" t="s">
        <v>744</v>
      </c>
      <c r="N5387" t="s">
        <v>744</v>
      </c>
      <c r="O5387" t="s">
        <v>58</v>
      </c>
      <c r="Q5387" t="s">
        <v>745</v>
      </c>
      <c r="R5387" t="s">
        <v>13896</v>
      </c>
      <c r="U5387" t="s">
        <v>235</v>
      </c>
      <c r="V5387" t="s">
        <v>62</v>
      </c>
      <c r="AD5387">
        <v>18.5</v>
      </c>
      <c r="AE5387">
        <v>300</v>
      </c>
      <c r="AJ5387">
        <v>300</v>
      </c>
      <c r="AK5387">
        <v>100</v>
      </c>
      <c r="AL5387">
        <v>300</v>
      </c>
      <c r="AM5387">
        <v>100</v>
      </c>
      <c r="AN5387">
        <v>300</v>
      </c>
      <c r="AO5387">
        <v>100</v>
      </c>
      <c r="AP5387">
        <v>300</v>
      </c>
      <c r="AQ5387">
        <v>100</v>
      </c>
      <c r="AS5387" t="s">
        <v>13589</v>
      </c>
      <c r="AU5387" t="s">
        <v>95</v>
      </c>
      <c r="AV5387" t="s">
        <v>63</v>
      </c>
      <c r="AW5387" t="s">
        <v>64</v>
      </c>
      <c r="AX5387" t="s">
        <v>2644</v>
      </c>
    </row>
    <row r="5388" spans="1:54" x14ac:dyDescent="0.35">
      <c r="A5388">
        <v>5576</v>
      </c>
      <c r="B5388" t="s">
        <v>13897</v>
      </c>
      <c r="C5388">
        <v>150</v>
      </c>
      <c r="D5388" s="1">
        <v>45748</v>
      </c>
      <c r="E5388" s="1"/>
      <c r="F5388" s="1"/>
      <c r="G5388">
        <v>12</v>
      </c>
      <c r="H5388" t="s">
        <v>55</v>
      </c>
      <c r="I5388" s="1">
        <v>45385</v>
      </c>
      <c r="M5388" t="s">
        <v>744</v>
      </c>
      <c r="N5388" t="s">
        <v>744</v>
      </c>
      <c r="O5388" t="s">
        <v>58</v>
      </c>
      <c r="Q5388" t="s">
        <v>745</v>
      </c>
      <c r="R5388" t="s">
        <v>13896</v>
      </c>
      <c r="U5388" t="s">
        <v>235</v>
      </c>
      <c r="V5388" t="s">
        <v>68</v>
      </c>
      <c r="W5388">
        <v>100</v>
      </c>
      <c r="X5388">
        <v>100</v>
      </c>
      <c r="AJ5388">
        <v>50</v>
      </c>
      <c r="AK5388">
        <v>33.333333333333002</v>
      </c>
      <c r="AL5388">
        <v>50</v>
      </c>
      <c r="AM5388">
        <v>33.333333333333002</v>
      </c>
      <c r="AN5388">
        <v>50</v>
      </c>
      <c r="AO5388">
        <v>33.333333333333002</v>
      </c>
      <c r="AP5388">
        <v>50</v>
      </c>
      <c r="AQ5388">
        <v>33.333333333333002</v>
      </c>
      <c r="AR5388" t="s">
        <v>13455</v>
      </c>
      <c r="AS5388" t="s">
        <v>13589</v>
      </c>
      <c r="AU5388" t="s">
        <v>95</v>
      </c>
      <c r="AV5388" t="s">
        <v>63</v>
      </c>
      <c r="AW5388" t="s">
        <v>64</v>
      </c>
      <c r="AX5388" t="s">
        <v>2644</v>
      </c>
    </row>
    <row r="5389" spans="1:54" x14ac:dyDescent="0.35">
      <c r="A5389">
        <v>5577</v>
      </c>
      <c r="B5389" t="s">
        <v>13898</v>
      </c>
      <c r="C5389">
        <v>1100</v>
      </c>
      <c r="D5389" s="1">
        <v>45383</v>
      </c>
      <c r="E5389" s="1"/>
      <c r="F5389" s="1"/>
      <c r="G5389">
        <v>12</v>
      </c>
      <c r="H5389" t="s">
        <v>55</v>
      </c>
      <c r="I5389" s="1">
        <v>45852</v>
      </c>
      <c r="J5389">
        <v>100</v>
      </c>
      <c r="L5389" t="s">
        <v>13899</v>
      </c>
      <c r="M5389" t="s">
        <v>1507</v>
      </c>
      <c r="N5389" t="s">
        <v>744</v>
      </c>
      <c r="O5389" t="s">
        <v>58</v>
      </c>
      <c r="Q5389" t="s">
        <v>4579</v>
      </c>
      <c r="R5389" t="s">
        <v>1106</v>
      </c>
      <c r="U5389" t="s">
        <v>235</v>
      </c>
      <c r="V5389" t="s">
        <v>62</v>
      </c>
      <c r="W5389">
        <v>1080</v>
      </c>
      <c r="Y5389">
        <v>288</v>
      </c>
      <c r="AB5389">
        <v>100</v>
      </c>
      <c r="AC5389">
        <v>126.74</v>
      </c>
      <c r="AD5389">
        <v>410</v>
      </c>
      <c r="AE5389">
        <v>1100</v>
      </c>
      <c r="AI5389">
        <v>410</v>
      </c>
      <c r="AJ5389">
        <v>1100</v>
      </c>
      <c r="AK5389">
        <v>100</v>
      </c>
      <c r="AL5389">
        <v>1100</v>
      </c>
      <c r="AM5389">
        <v>100</v>
      </c>
      <c r="AN5389">
        <v>812</v>
      </c>
      <c r="AO5389">
        <v>73.818181818181998</v>
      </c>
      <c r="AP5389">
        <v>690</v>
      </c>
      <c r="AQ5389">
        <v>62.727272727272997</v>
      </c>
      <c r="AR5389" t="s">
        <v>13455</v>
      </c>
      <c r="AS5389" t="s">
        <v>11827</v>
      </c>
      <c r="AU5389" t="s">
        <v>343</v>
      </c>
      <c r="AV5389" t="s">
        <v>63</v>
      </c>
      <c r="AW5389" t="s">
        <v>63</v>
      </c>
      <c r="AX5389" t="s">
        <v>2644</v>
      </c>
      <c r="BB5389" t="s">
        <v>13900</v>
      </c>
    </row>
    <row r="5390" spans="1:54" x14ac:dyDescent="0.35">
      <c r="A5390">
        <v>5578</v>
      </c>
      <c r="B5390" t="s">
        <v>13901</v>
      </c>
      <c r="C5390">
        <v>950</v>
      </c>
      <c r="D5390" s="1">
        <v>45413</v>
      </c>
      <c r="E5390" s="1"/>
      <c r="F5390" s="1"/>
      <c r="G5390">
        <v>2</v>
      </c>
      <c r="H5390" t="s">
        <v>55</v>
      </c>
      <c r="I5390" s="1">
        <v>45412</v>
      </c>
      <c r="M5390" t="s">
        <v>1507</v>
      </c>
      <c r="N5390" t="s">
        <v>504</v>
      </c>
      <c r="O5390" t="s">
        <v>58</v>
      </c>
      <c r="Q5390" t="s">
        <v>739</v>
      </c>
      <c r="R5390" t="s">
        <v>12686</v>
      </c>
      <c r="U5390" t="s">
        <v>235</v>
      </c>
      <c r="V5390" t="s">
        <v>68</v>
      </c>
      <c r="W5390">
        <v>940</v>
      </c>
      <c r="Y5390">
        <v>294.39999999999998</v>
      </c>
      <c r="AB5390">
        <v>100</v>
      </c>
      <c r="AJ5390">
        <v>950</v>
      </c>
      <c r="AK5390">
        <v>100</v>
      </c>
      <c r="AL5390">
        <v>950</v>
      </c>
      <c r="AM5390">
        <v>100</v>
      </c>
      <c r="AN5390">
        <v>655.6</v>
      </c>
      <c r="AO5390">
        <v>69.010526315788994</v>
      </c>
      <c r="AP5390">
        <v>950</v>
      </c>
      <c r="AQ5390">
        <v>100</v>
      </c>
      <c r="AR5390" t="s">
        <v>13902</v>
      </c>
      <c r="AS5390" t="s">
        <v>11827</v>
      </c>
      <c r="AU5390" t="s">
        <v>95</v>
      </c>
      <c r="AV5390" t="s">
        <v>63</v>
      </c>
      <c r="AW5390" t="s">
        <v>63</v>
      </c>
      <c r="AX5390" t="s">
        <v>2644</v>
      </c>
    </row>
    <row r="5391" spans="1:54" x14ac:dyDescent="0.35">
      <c r="A5391">
        <v>5579</v>
      </c>
      <c r="B5391" t="s">
        <v>13903</v>
      </c>
      <c r="C5391">
        <v>1945</v>
      </c>
      <c r="D5391" s="1">
        <v>45383</v>
      </c>
      <c r="E5391" s="1"/>
      <c r="F5391" s="1"/>
      <c r="G5391">
        <v>2</v>
      </c>
      <c r="H5391" t="s">
        <v>55</v>
      </c>
      <c r="I5391" s="1">
        <v>45666</v>
      </c>
      <c r="J5391">
        <v>100</v>
      </c>
      <c r="L5391" t="s">
        <v>13904</v>
      </c>
      <c r="M5391" t="s">
        <v>734</v>
      </c>
      <c r="N5391" t="s">
        <v>328</v>
      </c>
      <c r="O5391" t="s">
        <v>58</v>
      </c>
      <c r="Q5391" t="s">
        <v>664</v>
      </c>
      <c r="R5391" t="s">
        <v>13905</v>
      </c>
      <c r="S5391" t="s">
        <v>13906</v>
      </c>
      <c r="U5391" t="s">
        <v>667</v>
      </c>
      <c r="V5391" t="s">
        <v>62</v>
      </c>
      <c r="W5391">
        <v>1435</v>
      </c>
      <c r="X5391">
        <v>1435</v>
      </c>
      <c r="AD5391">
        <v>156</v>
      </c>
      <c r="AE5391">
        <v>1945</v>
      </c>
      <c r="AF5391">
        <v>1435</v>
      </c>
      <c r="AJ5391">
        <v>510</v>
      </c>
      <c r="AK5391">
        <v>26.221079691517001</v>
      </c>
      <c r="AL5391">
        <v>510</v>
      </c>
      <c r="AM5391">
        <v>26.221079691517001</v>
      </c>
      <c r="AN5391">
        <v>510</v>
      </c>
      <c r="AO5391">
        <v>26.221079691517001</v>
      </c>
      <c r="AP5391">
        <v>510</v>
      </c>
      <c r="AQ5391">
        <v>26.221079691517001</v>
      </c>
      <c r="AR5391" t="s">
        <v>13907</v>
      </c>
      <c r="AS5391" t="s">
        <v>13455</v>
      </c>
      <c r="AU5391" t="s">
        <v>491</v>
      </c>
      <c r="AV5391" t="s">
        <v>63</v>
      </c>
      <c r="AX5391" t="s">
        <v>2065</v>
      </c>
      <c r="BB5391" t="s">
        <v>13908</v>
      </c>
    </row>
    <row r="5392" spans="1:54" x14ac:dyDescent="0.35">
      <c r="A5392">
        <v>5580</v>
      </c>
      <c r="B5392" t="s">
        <v>13909</v>
      </c>
      <c r="C5392">
        <v>2130</v>
      </c>
      <c r="D5392" s="1">
        <v>45383</v>
      </c>
      <c r="E5392" s="1"/>
      <c r="F5392" s="1"/>
      <c r="G5392">
        <v>4</v>
      </c>
      <c r="H5392" t="s">
        <v>55</v>
      </c>
      <c r="I5392" s="1">
        <v>45601</v>
      </c>
      <c r="J5392">
        <v>100</v>
      </c>
      <c r="L5392" t="s">
        <v>13910</v>
      </c>
      <c r="M5392" t="s">
        <v>734</v>
      </c>
      <c r="N5392" t="s">
        <v>328</v>
      </c>
      <c r="O5392" t="s">
        <v>58</v>
      </c>
      <c r="Q5392" t="s">
        <v>664</v>
      </c>
      <c r="R5392" t="s">
        <v>5158</v>
      </c>
      <c r="U5392" t="s">
        <v>667</v>
      </c>
      <c r="V5392" t="s">
        <v>62</v>
      </c>
      <c r="W5392">
        <v>1368</v>
      </c>
      <c r="X5392">
        <v>1368</v>
      </c>
      <c r="AD5392">
        <v>40</v>
      </c>
      <c r="AE5392">
        <v>2130</v>
      </c>
      <c r="AF5392">
        <v>1367.5</v>
      </c>
      <c r="AJ5392">
        <v>762</v>
      </c>
      <c r="AK5392">
        <v>35.774647887324001</v>
      </c>
      <c r="AL5392">
        <v>762</v>
      </c>
      <c r="AM5392">
        <v>35.774647887324001</v>
      </c>
      <c r="AN5392">
        <v>762</v>
      </c>
      <c r="AO5392">
        <v>35.774647887324001</v>
      </c>
      <c r="AP5392">
        <v>762</v>
      </c>
      <c r="AQ5392">
        <v>35.774647887324001</v>
      </c>
      <c r="AR5392" t="s">
        <v>12660</v>
      </c>
      <c r="AS5392" t="s">
        <v>13455</v>
      </c>
      <c r="AU5392" t="s">
        <v>150</v>
      </c>
      <c r="AV5392" t="s">
        <v>63</v>
      </c>
      <c r="AX5392" t="s">
        <v>2644</v>
      </c>
      <c r="BB5392" t="s">
        <v>13911</v>
      </c>
    </row>
    <row r="5393" spans="1:54" x14ac:dyDescent="0.35">
      <c r="A5393">
        <v>5581</v>
      </c>
      <c r="B5393" t="s">
        <v>13912</v>
      </c>
      <c r="C5393">
        <v>1750</v>
      </c>
      <c r="D5393" s="1">
        <v>45536</v>
      </c>
      <c r="E5393" s="1"/>
      <c r="F5393" s="1"/>
      <c r="G5393">
        <v>4</v>
      </c>
      <c r="H5393" t="s">
        <v>55</v>
      </c>
      <c r="I5393" s="1">
        <v>45602</v>
      </c>
      <c r="M5393" t="s">
        <v>734</v>
      </c>
      <c r="N5393" t="s">
        <v>328</v>
      </c>
      <c r="O5393" t="s">
        <v>58</v>
      </c>
      <c r="Q5393" t="s">
        <v>1843</v>
      </c>
      <c r="R5393" t="s">
        <v>11542</v>
      </c>
      <c r="S5393" t="s">
        <v>13913</v>
      </c>
      <c r="U5393" t="s">
        <v>235</v>
      </c>
      <c r="V5393" t="s">
        <v>68</v>
      </c>
      <c r="AD5393">
        <v>40.375</v>
      </c>
      <c r="AJ5393">
        <v>1750</v>
      </c>
      <c r="AK5393">
        <v>100</v>
      </c>
      <c r="AL5393">
        <v>1750</v>
      </c>
      <c r="AM5393">
        <v>100</v>
      </c>
      <c r="AN5393">
        <v>1750</v>
      </c>
      <c r="AO5393">
        <v>100</v>
      </c>
      <c r="AP5393">
        <v>1750</v>
      </c>
      <c r="AQ5393">
        <v>100</v>
      </c>
      <c r="AR5393" t="s">
        <v>13100</v>
      </c>
      <c r="AS5393" t="s">
        <v>13455</v>
      </c>
      <c r="AU5393" t="s">
        <v>1172</v>
      </c>
      <c r="AV5393" t="s">
        <v>63</v>
      </c>
      <c r="AX5393" t="s">
        <v>2644</v>
      </c>
      <c r="BB5393" t="s">
        <v>13914</v>
      </c>
    </row>
    <row r="5394" spans="1:54" x14ac:dyDescent="0.35">
      <c r="A5394">
        <v>5582</v>
      </c>
      <c r="B5394" t="s">
        <v>13915</v>
      </c>
      <c r="C5394">
        <v>2000</v>
      </c>
      <c r="D5394" s="1">
        <v>45383</v>
      </c>
      <c r="E5394" s="1"/>
      <c r="F5394" s="1"/>
      <c r="G5394">
        <v>6</v>
      </c>
      <c r="H5394" t="s">
        <v>55</v>
      </c>
      <c r="I5394" s="1">
        <v>45439</v>
      </c>
      <c r="M5394" t="s">
        <v>734</v>
      </c>
      <c r="N5394" t="s">
        <v>328</v>
      </c>
      <c r="O5394" t="s">
        <v>58</v>
      </c>
      <c r="Q5394" t="s">
        <v>664</v>
      </c>
      <c r="R5394" t="s">
        <v>13916</v>
      </c>
      <c r="S5394" t="s">
        <v>13917</v>
      </c>
      <c r="U5394" t="s">
        <v>667</v>
      </c>
      <c r="V5394" t="s">
        <v>68</v>
      </c>
      <c r="W5394">
        <v>1300</v>
      </c>
      <c r="X5394">
        <v>1300</v>
      </c>
      <c r="AJ5394">
        <v>700</v>
      </c>
      <c r="AK5394">
        <v>35</v>
      </c>
      <c r="AL5394">
        <v>700</v>
      </c>
      <c r="AM5394">
        <v>35</v>
      </c>
      <c r="AN5394">
        <v>700</v>
      </c>
      <c r="AO5394">
        <v>35</v>
      </c>
      <c r="AP5394">
        <v>700</v>
      </c>
      <c r="AQ5394">
        <v>35</v>
      </c>
      <c r="AR5394" t="s">
        <v>12660</v>
      </c>
      <c r="AS5394" t="s">
        <v>13455</v>
      </c>
      <c r="AU5394" t="s">
        <v>150</v>
      </c>
      <c r="AV5394" t="s">
        <v>63</v>
      </c>
      <c r="AX5394" t="s">
        <v>2065</v>
      </c>
      <c r="BB5394" t="s">
        <v>13918</v>
      </c>
    </row>
    <row r="5395" spans="1:54" x14ac:dyDescent="0.35">
      <c r="A5395">
        <v>5583</v>
      </c>
      <c r="B5395" t="s">
        <v>13919</v>
      </c>
      <c r="C5395">
        <v>18500</v>
      </c>
      <c r="D5395" s="1">
        <v>45383</v>
      </c>
      <c r="E5395" s="1"/>
      <c r="F5395" s="1"/>
      <c r="G5395">
        <v>4</v>
      </c>
      <c r="H5395" t="s">
        <v>55</v>
      </c>
      <c r="I5395" s="1">
        <v>45387</v>
      </c>
      <c r="M5395" t="s">
        <v>504</v>
      </c>
      <c r="N5395" t="s">
        <v>504</v>
      </c>
      <c r="O5395" t="s">
        <v>58</v>
      </c>
      <c r="Q5395" t="s">
        <v>445</v>
      </c>
      <c r="R5395" t="s">
        <v>12686</v>
      </c>
      <c r="U5395" t="s">
        <v>61</v>
      </c>
      <c r="V5395" t="s">
        <v>68</v>
      </c>
      <c r="AJ5395">
        <v>18500</v>
      </c>
      <c r="AK5395">
        <v>100</v>
      </c>
      <c r="AL5395">
        <v>18500</v>
      </c>
      <c r="AM5395">
        <v>100</v>
      </c>
      <c r="AN5395">
        <v>18500</v>
      </c>
      <c r="AO5395">
        <v>100</v>
      </c>
      <c r="AP5395">
        <v>18500</v>
      </c>
      <c r="AQ5395">
        <v>100</v>
      </c>
      <c r="AR5395" t="s">
        <v>13902</v>
      </c>
      <c r="AS5395" t="s">
        <v>13455</v>
      </c>
      <c r="AU5395" t="s">
        <v>95</v>
      </c>
      <c r="AV5395" t="s">
        <v>63</v>
      </c>
      <c r="AW5395" t="s">
        <v>63</v>
      </c>
      <c r="AX5395" t="s">
        <v>3766</v>
      </c>
      <c r="BA5395" t="s">
        <v>108</v>
      </c>
    </row>
    <row r="5396" spans="1:54" x14ac:dyDescent="0.35">
      <c r="A5396">
        <v>5584</v>
      </c>
      <c r="B5396" t="s">
        <v>13920</v>
      </c>
      <c r="C5396">
        <v>730</v>
      </c>
      <c r="D5396" s="1">
        <v>45383</v>
      </c>
      <c r="E5396" s="1"/>
      <c r="F5396" s="1"/>
      <c r="G5396">
        <v>1</v>
      </c>
      <c r="H5396" t="s">
        <v>55</v>
      </c>
      <c r="I5396" s="1">
        <v>45401</v>
      </c>
      <c r="J5396">
        <v>100</v>
      </c>
      <c r="L5396" t="s">
        <v>13921</v>
      </c>
      <c r="M5396" t="s">
        <v>6053</v>
      </c>
      <c r="N5396" t="s">
        <v>744</v>
      </c>
      <c r="O5396" t="s">
        <v>58</v>
      </c>
      <c r="Q5396" t="s">
        <v>739</v>
      </c>
      <c r="R5396" t="s">
        <v>1615</v>
      </c>
      <c r="U5396" t="s">
        <v>235</v>
      </c>
      <c r="V5396" t="s">
        <v>62</v>
      </c>
      <c r="W5396">
        <v>720</v>
      </c>
      <c r="Y5396">
        <v>192</v>
      </c>
      <c r="AB5396">
        <v>100</v>
      </c>
      <c r="AC5396">
        <v>91.15</v>
      </c>
      <c r="AD5396">
        <v>170</v>
      </c>
      <c r="AE5396">
        <v>730</v>
      </c>
      <c r="AI5396">
        <v>170</v>
      </c>
      <c r="AJ5396">
        <v>730</v>
      </c>
      <c r="AK5396">
        <v>100</v>
      </c>
      <c r="AL5396">
        <v>730</v>
      </c>
      <c r="AM5396">
        <v>100</v>
      </c>
      <c r="AN5396">
        <v>538</v>
      </c>
      <c r="AO5396">
        <v>73.698630136985997</v>
      </c>
      <c r="AP5396">
        <v>560</v>
      </c>
      <c r="AQ5396">
        <v>76.712328767122997</v>
      </c>
      <c r="AR5396" t="s">
        <v>13663</v>
      </c>
      <c r="AS5396" t="s">
        <v>13663</v>
      </c>
      <c r="AU5396" t="s">
        <v>2022</v>
      </c>
      <c r="AV5396" t="s">
        <v>63</v>
      </c>
      <c r="AX5396" t="s">
        <v>2644</v>
      </c>
    </row>
    <row r="5397" spans="1:54" x14ac:dyDescent="0.35">
      <c r="A5397">
        <v>5585</v>
      </c>
      <c r="B5397" t="s">
        <v>13922</v>
      </c>
      <c r="C5397">
        <v>17100</v>
      </c>
      <c r="D5397" s="1">
        <v>45413</v>
      </c>
      <c r="E5397" s="1"/>
      <c r="F5397" s="1"/>
      <c r="G5397">
        <v>13</v>
      </c>
      <c r="H5397" t="s">
        <v>55</v>
      </c>
      <c r="I5397" s="1">
        <v>45807</v>
      </c>
      <c r="J5397">
        <v>100</v>
      </c>
      <c r="L5397" t="s">
        <v>13923</v>
      </c>
      <c r="M5397" t="s">
        <v>627</v>
      </c>
      <c r="N5397" t="s">
        <v>57</v>
      </c>
      <c r="O5397" t="s">
        <v>58</v>
      </c>
      <c r="Q5397" t="s">
        <v>109</v>
      </c>
      <c r="R5397" t="s">
        <v>13924</v>
      </c>
      <c r="U5397" t="s">
        <v>61</v>
      </c>
      <c r="V5397" t="s">
        <v>62</v>
      </c>
      <c r="W5397">
        <v>14400</v>
      </c>
      <c r="Y5397">
        <v>3840</v>
      </c>
      <c r="AB5397">
        <v>100</v>
      </c>
      <c r="AC5397">
        <v>151.43</v>
      </c>
      <c r="AD5397">
        <v>3920</v>
      </c>
      <c r="AE5397">
        <v>17100</v>
      </c>
      <c r="AI5397">
        <v>3920</v>
      </c>
      <c r="AJ5397">
        <v>17100</v>
      </c>
      <c r="AK5397">
        <v>100</v>
      </c>
      <c r="AL5397">
        <v>17100</v>
      </c>
      <c r="AM5397">
        <v>100</v>
      </c>
      <c r="AN5397">
        <v>13260</v>
      </c>
      <c r="AO5397">
        <v>77.543859649122993</v>
      </c>
      <c r="AP5397">
        <v>13180</v>
      </c>
      <c r="AQ5397">
        <v>77.076023391812996</v>
      </c>
      <c r="AR5397" t="s">
        <v>10966</v>
      </c>
      <c r="AS5397" t="s">
        <v>13663</v>
      </c>
      <c r="AT5397" t="s">
        <v>100</v>
      </c>
      <c r="AU5397" t="s">
        <v>101</v>
      </c>
      <c r="AV5397" t="s">
        <v>63</v>
      </c>
      <c r="AX5397" t="s">
        <v>2065</v>
      </c>
      <c r="AY5397" t="s">
        <v>3303</v>
      </c>
    </row>
    <row r="5398" spans="1:54" x14ac:dyDescent="0.35">
      <c r="A5398">
        <v>5586</v>
      </c>
      <c r="B5398" t="s">
        <v>13925</v>
      </c>
      <c r="C5398">
        <v>16200</v>
      </c>
      <c r="D5398" s="1">
        <v>45809</v>
      </c>
      <c r="E5398" s="1"/>
      <c r="F5398" s="1"/>
      <c r="G5398">
        <v>12</v>
      </c>
      <c r="H5398" t="s">
        <v>55</v>
      </c>
      <c r="I5398" s="1">
        <v>46218</v>
      </c>
      <c r="J5398">
        <v>100</v>
      </c>
      <c r="L5398" t="s">
        <v>13926</v>
      </c>
      <c r="M5398" t="s">
        <v>627</v>
      </c>
      <c r="N5398" t="s">
        <v>57</v>
      </c>
      <c r="O5398" t="s">
        <v>58</v>
      </c>
      <c r="Q5398" t="s">
        <v>109</v>
      </c>
      <c r="R5398" t="s">
        <v>13924</v>
      </c>
      <c r="U5398" t="s">
        <v>61</v>
      </c>
      <c r="V5398" t="s">
        <v>62</v>
      </c>
      <c r="W5398">
        <v>14400</v>
      </c>
      <c r="Y5398">
        <v>3840</v>
      </c>
      <c r="AB5398">
        <v>100</v>
      </c>
      <c r="AC5398">
        <v>149.61000000000001</v>
      </c>
      <c r="AD5398">
        <v>4363.5</v>
      </c>
      <c r="AE5398">
        <v>16200</v>
      </c>
      <c r="AI5398">
        <v>4363.5</v>
      </c>
      <c r="AJ5398">
        <v>16200</v>
      </c>
      <c r="AK5398">
        <v>100</v>
      </c>
      <c r="AL5398">
        <v>16200</v>
      </c>
      <c r="AM5398">
        <v>100</v>
      </c>
      <c r="AN5398">
        <v>12360</v>
      </c>
      <c r="AO5398">
        <v>76.296296296296006</v>
      </c>
      <c r="AP5398">
        <v>11836.5</v>
      </c>
      <c r="AQ5398">
        <v>73.064814814814994</v>
      </c>
      <c r="AR5398" t="s">
        <v>13927</v>
      </c>
      <c r="AS5398" t="s">
        <v>13928</v>
      </c>
      <c r="AT5398" t="s">
        <v>100</v>
      </c>
      <c r="AU5398" t="s">
        <v>101</v>
      </c>
      <c r="AV5398" t="s">
        <v>63</v>
      </c>
      <c r="AX5398" t="s">
        <v>2644</v>
      </c>
      <c r="AY5398" t="s">
        <v>13929</v>
      </c>
    </row>
    <row r="5399" spans="1:54" x14ac:dyDescent="0.35">
      <c r="A5399">
        <v>5587</v>
      </c>
      <c r="B5399" t="s">
        <v>13930</v>
      </c>
      <c r="C5399">
        <v>5000</v>
      </c>
      <c r="D5399" s="1">
        <v>45383</v>
      </c>
      <c r="E5399" s="1"/>
      <c r="F5399" s="1"/>
      <c r="G5399">
        <v>3</v>
      </c>
      <c r="H5399" t="s">
        <v>55</v>
      </c>
      <c r="I5399" s="1">
        <v>45387</v>
      </c>
      <c r="M5399" t="s">
        <v>734</v>
      </c>
      <c r="N5399" t="s">
        <v>328</v>
      </c>
      <c r="O5399" t="s">
        <v>58</v>
      </c>
      <c r="Q5399" t="s">
        <v>664</v>
      </c>
      <c r="R5399" t="s">
        <v>13931</v>
      </c>
      <c r="S5399" t="s">
        <v>13932</v>
      </c>
      <c r="U5399" t="s">
        <v>667</v>
      </c>
      <c r="V5399" t="s">
        <v>68</v>
      </c>
      <c r="W5399">
        <v>3500</v>
      </c>
      <c r="X5399">
        <v>3500</v>
      </c>
      <c r="AJ5399">
        <v>1500</v>
      </c>
      <c r="AK5399">
        <v>30</v>
      </c>
      <c r="AL5399">
        <v>1500</v>
      </c>
      <c r="AM5399">
        <v>30</v>
      </c>
      <c r="AN5399">
        <v>1500</v>
      </c>
      <c r="AO5399">
        <v>30</v>
      </c>
      <c r="AP5399">
        <v>1500</v>
      </c>
      <c r="AQ5399">
        <v>30</v>
      </c>
      <c r="AR5399" t="s">
        <v>13594</v>
      </c>
      <c r="AS5399" t="s">
        <v>13663</v>
      </c>
      <c r="AU5399" t="s">
        <v>491</v>
      </c>
      <c r="AV5399" t="s">
        <v>63</v>
      </c>
      <c r="AX5399" t="s">
        <v>2065</v>
      </c>
      <c r="BB5399" t="s">
        <v>13933</v>
      </c>
    </row>
    <row r="5400" spans="1:54" x14ac:dyDescent="0.35">
      <c r="A5400">
        <v>5588</v>
      </c>
      <c r="B5400" t="s">
        <v>13934</v>
      </c>
      <c r="C5400">
        <v>1000</v>
      </c>
      <c r="D5400" s="1">
        <v>45444</v>
      </c>
      <c r="E5400" s="1"/>
      <c r="F5400" s="1"/>
      <c r="G5400">
        <v>6</v>
      </c>
      <c r="H5400" t="s">
        <v>55</v>
      </c>
      <c r="I5400" s="1">
        <v>45397</v>
      </c>
      <c r="M5400" t="s">
        <v>734</v>
      </c>
      <c r="N5400" t="s">
        <v>328</v>
      </c>
      <c r="O5400" t="s">
        <v>58</v>
      </c>
      <c r="Q5400" t="s">
        <v>1843</v>
      </c>
      <c r="R5400" t="s">
        <v>13935</v>
      </c>
      <c r="U5400" t="s">
        <v>235</v>
      </c>
      <c r="V5400" t="s">
        <v>68</v>
      </c>
      <c r="AJ5400">
        <v>1000</v>
      </c>
      <c r="AK5400">
        <v>100</v>
      </c>
      <c r="AL5400">
        <v>1000</v>
      </c>
      <c r="AM5400">
        <v>100</v>
      </c>
      <c r="AN5400">
        <v>1000</v>
      </c>
      <c r="AO5400">
        <v>100</v>
      </c>
      <c r="AP5400">
        <v>1000</v>
      </c>
      <c r="AQ5400">
        <v>100</v>
      </c>
      <c r="AR5400" t="s">
        <v>13830</v>
      </c>
      <c r="AS5400" t="s">
        <v>13541</v>
      </c>
      <c r="AU5400" t="s">
        <v>150</v>
      </c>
      <c r="AV5400" t="s">
        <v>63</v>
      </c>
      <c r="AX5400" t="s">
        <v>2065</v>
      </c>
    </row>
    <row r="5401" spans="1:54" x14ac:dyDescent="0.35">
      <c r="A5401">
        <v>5589</v>
      </c>
      <c r="B5401" t="s">
        <v>13936</v>
      </c>
      <c r="C5401">
        <v>4000</v>
      </c>
      <c r="D5401" s="1">
        <v>45383</v>
      </c>
      <c r="E5401" s="1"/>
      <c r="F5401" s="1"/>
      <c r="G5401">
        <v>8</v>
      </c>
      <c r="H5401" t="s">
        <v>55</v>
      </c>
      <c r="I5401" s="1">
        <v>45439</v>
      </c>
      <c r="M5401" t="s">
        <v>734</v>
      </c>
      <c r="N5401" t="s">
        <v>328</v>
      </c>
      <c r="O5401" t="s">
        <v>58</v>
      </c>
      <c r="Q5401" t="s">
        <v>664</v>
      </c>
      <c r="R5401" t="s">
        <v>13937</v>
      </c>
      <c r="U5401" t="s">
        <v>667</v>
      </c>
      <c r="V5401" t="s">
        <v>68</v>
      </c>
      <c r="W5401">
        <v>3000</v>
      </c>
      <c r="X5401">
        <v>3000</v>
      </c>
      <c r="AJ5401">
        <v>1000</v>
      </c>
      <c r="AK5401">
        <v>25</v>
      </c>
      <c r="AL5401">
        <v>1000</v>
      </c>
      <c r="AM5401">
        <v>25</v>
      </c>
      <c r="AN5401">
        <v>1000</v>
      </c>
      <c r="AO5401">
        <v>25</v>
      </c>
      <c r="AP5401">
        <v>1000</v>
      </c>
      <c r="AQ5401">
        <v>25</v>
      </c>
      <c r="AR5401" t="s">
        <v>12660</v>
      </c>
      <c r="AS5401" t="s">
        <v>13663</v>
      </c>
      <c r="AU5401" t="s">
        <v>343</v>
      </c>
      <c r="AV5401" t="s">
        <v>63</v>
      </c>
      <c r="AX5401" t="s">
        <v>2065</v>
      </c>
      <c r="BB5401" t="s">
        <v>13938</v>
      </c>
    </row>
    <row r="5402" spans="1:54" x14ac:dyDescent="0.35">
      <c r="A5402">
        <v>5590</v>
      </c>
      <c r="B5402" t="s">
        <v>13939</v>
      </c>
      <c r="C5402">
        <v>1920</v>
      </c>
      <c r="D5402" s="1">
        <v>45383</v>
      </c>
      <c r="E5402" s="1"/>
      <c r="F5402" s="1"/>
      <c r="G5402">
        <v>2</v>
      </c>
      <c r="H5402" t="s">
        <v>55</v>
      </c>
      <c r="I5402" s="1">
        <v>45425</v>
      </c>
      <c r="J5402">
        <v>100</v>
      </c>
      <c r="L5402" t="s">
        <v>13940</v>
      </c>
      <c r="M5402" t="s">
        <v>6053</v>
      </c>
      <c r="N5402" t="s">
        <v>744</v>
      </c>
      <c r="O5402" t="s">
        <v>58</v>
      </c>
      <c r="Q5402" t="s">
        <v>790</v>
      </c>
      <c r="R5402" t="s">
        <v>6483</v>
      </c>
      <c r="U5402" t="s">
        <v>235</v>
      </c>
      <c r="V5402" t="s">
        <v>62</v>
      </c>
      <c r="W5402">
        <v>1600</v>
      </c>
      <c r="X5402">
        <v>1600</v>
      </c>
      <c r="AD5402">
        <v>10.09375</v>
      </c>
      <c r="AE5402">
        <v>1920</v>
      </c>
      <c r="AF5402">
        <v>1600</v>
      </c>
      <c r="AJ5402">
        <v>320</v>
      </c>
      <c r="AK5402">
        <v>16.666666666666998</v>
      </c>
      <c r="AL5402">
        <v>320</v>
      </c>
      <c r="AM5402">
        <v>16.666666666666998</v>
      </c>
      <c r="AN5402">
        <v>320</v>
      </c>
      <c r="AO5402">
        <v>16.666666666666998</v>
      </c>
      <c r="AP5402">
        <v>320</v>
      </c>
      <c r="AQ5402">
        <v>16.666666666666998</v>
      </c>
      <c r="AR5402" t="s">
        <v>13663</v>
      </c>
      <c r="AS5402" t="s">
        <v>13663</v>
      </c>
      <c r="AU5402" t="s">
        <v>150</v>
      </c>
      <c r="AV5402" t="s">
        <v>63</v>
      </c>
      <c r="AW5402" t="s">
        <v>64</v>
      </c>
      <c r="AX5402" t="s">
        <v>2644</v>
      </c>
      <c r="BB5402" t="s">
        <v>13941</v>
      </c>
    </row>
    <row r="5403" spans="1:54" x14ac:dyDescent="0.35">
      <c r="A5403">
        <v>5591</v>
      </c>
      <c r="B5403" t="s">
        <v>13942</v>
      </c>
      <c r="C5403">
        <v>2000</v>
      </c>
      <c r="D5403" s="1">
        <v>45383</v>
      </c>
      <c r="E5403" s="1"/>
      <c r="F5403" s="1"/>
      <c r="G5403">
        <v>1</v>
      </c>
      <c r="H5403" t="s">
        <v>55</v>
      </c>
      <c r="I5403" s="1">
        <v>45390</v>
      </c>
      <c r="M5403" t="s">
        <v>734</v>
      </c>
      <c r="N5403" t="s">
        <v>328</v>
      </c>
      <c r="O5403" t="s">
        <v>58</v>
      </c>
      <c r="Q5403" t="s">
        <v>664</v>
      </c>
      <c r="R5403" t="s">
        <v>13943</v>
      </c>
      <c r="S5403" t="s">
        <v>13944</v>
      </c>
      <c r="U5403" t="s">
        <v>667</v>
      </c>
      <c r="V5403" t="s">
        <v>68</v>
      </c>
      <c r="W5403">
        <v>1300</v>
      </c>
      <c r="X5403">
        <v>1300</v>
      </c>
      <c r="AJ5403">
        <v>700</v>
      </c>
      <c r="AK5403">
        <v>35</v>
      </c>
      <c r="AL5403">
        <v>700</v>
      </c>
      <c r="AM5403">
        <v>35</v>
      </c>
      <c r="AN5403">
        <v>700</v>
      </c>
      <c r="AO5403">
        <v>35</v>
      </c>
      <c r="AP5403">
        <v>700</v>
      </c>
      <c r="AQ5403">
        <v>35</v>
      </c>
      <c r="AR5403" t="s">
        <v>12921</v>
      </c>
      <c r="AS5403" t="s">
        <v>13594</v>
      </c>
      <c r="AU5403" t="s">
        <v>198</v>
      </c>
      <c r="AV5403" t="s">
        <v>63</v>
      </c>
      <c r="AX5403" t="s">
        <v>2065</v>
      </c>
      <c r="BB5403" t="s">
        <v>13945</v>
      </c>
    </row>
    <row r="5404" spans="1:54" x14ac:dyDescent="0.35">
      <c r="A5404">
        <v>5592</v>
      </c>
      <c r="B5404" t="s">
        <v>13946</v>
      </c>
      <c r="C5404">
        <v>700</v>
      </c>
      <c r="D5404" s="1">
        <v>45383</v>
      </c>
      <c r="E5404" s="1"/>
      <c r="F5404" s="1"/>
      <c r="G5404">
        <v>2</v>
      </c>
      <c r="H5404" t="s">
        <v>55</v>
      </c>
      <c r="I5404" s="1">
        <v>45414</v>
      </c>
      <c r="J5404">
        <v>100</v>
      </c>
      <c r="L5404" t="s">
        <v>13947</v>
      </c>
      <c r="M5404" t="s">
        <v>6053</v>
      </c>
      <c r="N5404" t="s">
        <v>744</v>
      </c>
      <c r="O5404" t="s">
        <v>58</v>
      </c>
      <c r="Q5404" t="s">
        <v>739</v>
      </c>
      <c r="R5404" t="s">
        <v>1615</v>
      </c>
      <c r="U5404" t="s">
        <v>235</v>
      </c>
      <c r="V5404" t="s">
        <v>62</v>
      </c>
      <c r="W5404">
        <v>720</v>
      </c>
      <c r="Y5404">
        <v>192</v>
      </c>
      <c r="AB5404">
        <v>100</v>
      </c>
      <c r="AC5404">
        <v>28.65</v>
      </c>
      <c r="AD5404">
        <v>48</v>
      </c>
      <c r="AE5404">
        <v>700</v>
      </c>
      <c r="AI5404">
        <v>48</v>
      </c>
      <c r="AJ5404">
        <v>700</v>
      </c>
      <c r="AK5404">
        <v>100</v>
      </c>
      <c r="AL5404">
        <v>700</v>
      </c>
      <c r="AM5404">
        <v>100</v>
      </c>
      <c r="AN5404">
        <v>508</v>
      </c>
      <c r="AO5404">
        <v>72.571428571428996</v>
      </c>
      <c r="AP5404">
        <v>652</v>
      </c>
      <c r="AQ5404">
        <v>93.142857142856997</v>
      </c>
      <c r="AR5404" t="s">
        <v>13594</v>
      </c>
      <c r="AS5404" t="s">
        <v>13594</v>
      </c>
      <c r="AU5404" t="s">
        <v>150</v>
      </c>
      <c r="AV5404" t="s">
        <v>63</v>
      </c>
      <c r="AX5404" t="s">
        <v>2644</v>
      </c>
      <c r="BB5404" t="s">
        <v>13695</v>
      </c>
    </row>
    <row r="5405" spans="1:54" x14ac:dyDescent="0.35">
      <c r="A5405">
        <v>5593</v>
      </c>
      <c r="B5405" t="s">
        <v>13948</v>
      </c>
      <c r="C5405">
        <v>1100</v>
      </c>
      <c r="D5405" s="1">
        <v>45383</v>
      </c>
      <c r="E5405" s="1"/>
      <c r="F5405" s="1"/>
      <c r="G5405">
        <v>1</v>
      </c>
      <c r="H5405" t="s">
        <v>55</v>
      </c>
      <c r="I5405" s="1">
        <v>45601</v>
      </c>
      <c r="J5405">
        <v>100</v>
      </c>
      <c r="L5405" t="s">
        <v>13949</v>
      </c>
      <c r="M5405" t="s">
        <v>734</v>
      </c>
      <c r="N5405" t="s">
        <v>328</v>
      </c>
      <c r="O5405" t="s">
        <v>58</v>
      </c>
      <c r="Q5405" t="s">
        <v>664</v>
      </c>
      <c r="R5405" t="s">
        <v>13950</v>
      </c>
      <c r="U5405" t="s">
        <v>667</v>
      </c>
      <c r="V5405" t="s">
        <v>62</v>
      </c>
      <c r="W5405">
        <v>575</v>
      </c>
      <c r="X5405">
        <v>575</v>
      </c>
      <c r="AD5405">
        <v>30</v>
      </c>
      <c r="AE5405">
        <v>1100</v>
      </c>
      <c r="AF5405">
        <v>575</v>
      </c>
      <c r="AJ5405">
        <v>525</v>
      </c>
      <c r="AK5405">
        <v>47.727272727272997</v>
      </c>
      <c r="AL5405">
        <v>525</v>
      </c>
      <c r="AM5405">
        <v>47.727272727272997</v>
      </c>
      <c r="AN5405">
        <v>525</v>
      </c>
      <c r="AO5405">
        <v>47.727272727272997</v>
      </c>
      <c r="AP5405">
        <v>525</v>
      </c>
      <c r="AQ5405">
        <v>47.727272727272997</v>
      </c>
      <c r="AR5405" t="s">
        <v>13594</v>
      </c>
      <c r="AS5405" t="s">
        <v>13594</v>
      </c>
      <c r="AU5405" t="s">
        <v>179</v>
      </c>
      <c r="AV5405" t="s">
        <v>63</v>
      </c>
      <c r="AX5405" t="s">
        <v>2644</v>
      </c>
      <c r="BB5405" t="s">
        <v>13951</v>
      </c>
    </row>
    <row r="5406" spans="1:54" x14ac:dyDescent="0.35">
      <c r="A5406">
        <v>5594</v>
      </c>
      <c r="B5406" t="s">
        <v>13952</v>
      </c>
      <c r="C5406">
        <v>16000</v>
      </c>
      <c r="D5406" s="1">
        <v>45413</v>
      </c>
      <c r="E5406" s="1"/>
      <c r="F5406" s="1"/>
      <c r="G5406">
        <v>12</v>
      </c>
      <c r="H5406" t="s">
        <v>55</v>
      </c>
      <c r="I5406" s="1">
        <v>45398</v>
      </c>
      <c r="M5406" t="s">
        <v>57</v>
      </c>
      <c r="N5406" t="s">
        <v>57</v>
      </c>
      <c r="O5406" t="s">
        <v>58</v>
      </c>
      <c r="Q5406" t="s">
        <v>109</v>
      </c>
      <c r="R5406" t="s">
        <v>13953</v>
      </c>
      <c r="U5406" t="s">
        <v>61</v>
      </c>
      <c r="V5406" t="s">
        <v>68</v>
      </c>
      <c r="AJ5406">
        <v>16000</v>
      </c>
      <c r="AK5406">
        <v>100</v>
      </c>
      <c r="AL5406">
        <v>16000</v>
      </c>
      <c r="AM5406">
        <v>100</v>
      </c>
      <c r="AN5406">
        <v>16000</v>
      </c>
      <c r="AO5406">
        <v>100</v>
      </c>
      <c r="AP5406">
        <v>16000</v>
      </c>
      <c r="AQ5406">
        <v>100</v>
      </c>
      <c r="AR5406" t="s">
        <v>13437</v>
      </c>
      <c r="AS5406" t="s">
        <v>13594</v>
      </c>
      <c r="AU5406" t="s">
        <v>81</v>
      </c>
      <c r="AV5406" t="s">
        <v>64</v>
      </c>
      <c r="AX5406" t="s">
        <v>2065</v>
      </c>
      <c r="AY5406" t="s">
        <v>13954</v>
      </c>
    </row>
    <row r="5407" spans="1:54" x14ac:dyDescent="0.35">
      <c r="A5407">
        <v>5595</v>
      </c>
      <c r="B5407" t="s">
        <v>13955</v>
      </c>
      <c r="D5407" s="1">
        <v>45383</v>
      </c>
      <c r="E5407" s="1"/>
      <c r="F5407" s="1"/>
      <c r="G5407">
        <v>1</v>
      </c>
      <c r="H5407" t="s">
        <v>1165</v>
      </c>
      <c r="I5407" s="1"/>
      <c r="J5407">
        <v>10</v>
      </c>
      <c r="M5407" t="s">
        <v>12352</v>
      </c>
      <c r="O5407" t="s">
        <v>58</v>
      </c>
      <c r="R5407" t="s">
        <v>419</v>
      </c>
      <c r="U5407" t="s">
        <v>3165</v>
      </c>
      <c r="V5407" t="s">
        <v>420</v>
      </c>
      <c r="W5407">
        <v>4840</v>
      </c>
      <c r="Y5407">
        <v>1512.8</v>
      </c>
      <c r="AI5407">
        <v>1512.8</v>
      </c>
      <c r="AK5407" t="s">
        <v>421</v>
      </c>
      <c r="AM5407" t="s">
        <v>421</v>
      </c>
      <c r="AN5407">
        <v>-1512.8</v>
      </c>
      <c r="AO5407" t="s">
        <v>421</v>
      </c>
      <c r="AP5407">
        <v>-1512.8</v>
      </c>
      <c r="AQ5407" t="s">
        <v>421</v>
      </c>
      <c r="AS5407" t="s">
        <v>13594</v>
      </c>
      <c r="AU5407" t="s">
        <v>150</v>
      </c>
      <c r="AV5407" t="s">
        <v>63</v>
      </c>
      <c r="AX5407" t="s">
        <v>2065</v>
      </c>
    </row>
    <row r="5408" spans="1:54" x14ac:dyDescent="0.35">
      <c r="A5408">
        <v>5596</v>
      </c>
      <c r="B5408" t="s">
        <v>13956</v>
      </c>
      <c r="C5408">
        <v>2000</v>
      </c>
      <c r="D5408" s="1">
        <v>45383</v>
      </c>
      <c r="E5408" s="1"/>
      <c r="F5408" s="1"/>
      <c r="G5408">
        <v>4</v>
      </c>
      <c r="H5408" t="s">
        <v>55</v>
      </c>
      <c r="I5408" s="1">
        <v>45531</v>
      </c>
      <c r="J5408">
        <v>100</v>
      </c>
      <c r="L5408" t="s">
        <v>13957</v>
      </c>
      <c r="M5408" t="s">
        <v>6053</v>
      </c>
      <c r="N5408" t="s">
        <v>744</v>
      </c>
      <c r="O5408" t="s">
        <v>58</v>
      </c>
      <c r="Q5408" t="s">
        <v>756</v>
      </c>
      <c r="R5408" t="s">
        <v>1615</v>
      </c>
      <c r="U5408" t="s">
        <v>235</v>
      </c>
      <c r="V5408" t="s">
        <v>62</v>
      </c>
      <c r="W5408">
        <v>1740</v>
      </c>
      <c r="Y5408">
        <v>464</v>
      </c>
      <c r="AB5408">
        <v>100</v>
      </c>
      <c r="AC5408">
        <v>109.91</v>
      </c>
      <c r="AD5408">
        <v>469</v>
      </c>
      <c r="AE5408">
        <v>2000</v>
      </c>
      <c r="AI5408">
        <v>469</v>
      </c>
      <c r="AJ5408">
        <v>2000</v>
      </c>
      <c r="AK5408">
        <v>100</v>
      </c>
      <c r="AL5408">
        <v>2000</v>
      </c>
      <c r="AM5408">
        <v>100</v>
      </c>
      <c r="AN5408">
        <v>1536</v>
      </c>
      <c r="AO5408">
        <v>76.8</v>
      </c>
      <c r="AP5408">
        <v>1531</v>
      </c>
      <c r="AQ5408">
        <v>76.55</v>
      </c>
      <c r="AR5408" t="s">
        <v>12163</v>
      </c>
      <c r="AS5408" t="s">
        <v>13594</v>
      </c>
      <c r="AU5408" t="s">
        <v>2022</v>
      </c>
      <c r="AV5408" t="s">
        <v>63</v>
      </c>
      <c r="AX5408" t="s">
        <v>3766</v>
      </c>
      <c r="BB5408" t="s">
        <v>13958</v>
      </c>
    </row>
    <row r="5409" spans="1:54" x14ac:dyDescent="0.35">
      <c r="A5409">
        <v>5597</v>
      </c>
      <c r="B5409" t="s">
        <v>13959</v>
      </c>
      <c r="C5409">
        <v>3000</v>
      </c>
      <c r="D5409" s="1">
        <v>45536</v>
      </c>
      <c r="E5409" s="1"/>
      <c r="F5409" s="1"/>
      <c r="G5409">
        <v>3</v>
      </c>
      <c r="H5409" t="s">
        <v>55</v>
      </c>
      <c r="I5409" s="1">
        <v>45595</v>
      </c>
      <c r="J5409">
        <v>100</v>
      </c>
      <c r="L5409" t="s">
        <v>13960</v>
      </c>
      <c r="M5409" t="s">
        <v>6053</v>
      </c>
      <c r="N5409" t="s">
        <v>744</v>
      </c>
      <c r="O5409" t="s">
        <v>58</v>
      </c>
      <c r="Q5409" t="s">
        <v>739</v>
      </c>
      <c r="R5409" t="s">
        <v>6483</v>
      </c>
      <c r="U5409" t="s">
        <v>235</v>
      </c>
      <c r="V5409" t="s">
        <v>62</v>
      </c>
      <c r="W5409">
        <v>3000</v>
      </c>
      <c r="Y5409">
        <v>960</v>
      </c>
      <c r="AB5409">
        <v>100</v>
      </c>
      <c r="AC5409">
        <v>139.38</v>
      </c>
      <c r="AD5409">
        <v>1074</v>
      </c>
      <c r="AE5409">
        <v>3000</v>
      </c>
      <c r="AI5409">
        <v>1074</v>
      </c>
      <c r="AJ5409">
        <v>3000</v>
      </c>
      <c r="AK5409">
        <v>100</v>
      </c>
      <c r="AL5409">
        <v>3000</v>
      </c>
      <c r="AM5409">
        <v>100</v>
      </c>
      <c r="AN5409">
        <v>2040</v>
      </c>
      <c r="AO5409">
        <v>68</v>
      </c>
      <c r="AP5409">
        <v>1926</v>
      </c>
      <c r="AQ5409">
        <v>64.2</v>
      </c>
      <c r="AS5409" t="s">
        <v>13455</v>
      </c>
      <c r="AU5409" t="s">
        <v>150</v>
      </c>
      <c r="AV5409" t="s">
        <v>63</v>
      </c>
      <c r="AX5409" t="s">
        <v>2644</v>
      </c>
      <c r="BB5409" t="s">
        <v>13961</v>
      </c>
    </row>
    <row r="5410" spans="1:54" x14ac:dyDescent="0.35">
      <c r="A5410">
        <v>5598</v>
      </c>
      <c r="B5410" t="s">
        <v>13962</v>
      </c>
      <c r="C5410">
        <v>43733</v>
      </c>
      <c r="D5410" s="1">
        <v>45505</v>
      </c>
      <c r="E5410" s="1"/>
      <c r="F5410" s="1"/>
      <c r="G5410">
        <v>5</v>
      </c>
      <c r="H5410" t="s">
        <v>55</v>
      </c>
      <c r="I5410" s="1">
        <v>45707</v>
      </c>
      <c r="J5410">
        <v>100</v>
      </c>
      <c r="L5410" t="s">
        <v>13963</v>
      </c>
      <c r="M5410" t="s">
        <v>744</v>
      </c>
      <c r="N5410" t="s">
        <v>744</v>
      </c>
      <c r="O5410" t="s">
        <v>58</v>
      </c>
      <c r="Q5410" t="s">
        <v>1843</v>
      </c>
      <c r="R5410" t="s">
        <v>7813</v>
      </c>
      <c r="U5410" t="s">
        <v>235</v>
      </c>
      <c r="V5410" t="s">
        <v>62</v>
      </c>
      <c r="W5410">
        <v>42425</v>
      </c>
      <c r="X5410">
        <v>21545</v>
      </c>
      <c r="Y5410">
        <v>5568</v>
      </c>
      <c r="AB5410">
        <v>100</v>
      </c>
      <c r="AC5410">
        <v>138.11000000000001</v>
      </c>
      <c r="AD5410">
        <v>8423.6875</v>
      </c>
      <c r="AE5410">
        <v>43733</v>
      </c>
      <c r="AF5410">
        <v>20544.82</v>
      </c>
      <c r="AI5410">
        <v>8423.6875</v>
      </c>
      <c r="AJ5410">
        <v>22188</v>
      </c>
      <c r="AK5410">
        <v>50.735142798344</v>
      </c>
      <c r="AL5410">
        <v>23188.18</v>
      </c>
      <c r="AM5410">
        <v>53.022157181075997</v>
      </c>
      <c r="AN5410">
        <v>16620</v>
      </c>
      <c r="AO5410">
        <v>38.00333844008</v>
      </c>
      <c r="AP5410">
        <v>14764.4925</v>
      </c>
      <c r="AQ5410">
        <v>33.760529805867002</v>
      </c>
      <c r="AR5410" t="s">
        <v>13964</v>
      </c>
      <c r="AS5410" t="s">
        <v>13663</v>
      </c>
      <c r="AU5410" t="s">
        <v>150</v>
      </c>
      <c r="AV5410" t="s">
        <v>63</v>
      </c>
      <c r="AX5410" t="s">
        <v>2644</v>
      </c>
      <c r="BA5410" t="s">
        <v>328</v>
      </c>
    </row>
    <row r="5411" spans="1:54" x14ac:dyDescent="0.35">
      <c r="A5411">
        <v>5599</v>
      </c>
      <c r="B5411" t="s">
        <v>13965</v>
      </c>
      <c r="C5411">
        <v>7500</v>
      </c>
      <c r="D5411" s="1">
        <v>45444</v>
      </c>
      <c r="E5411" s="1"/>
      <c r="F5411" s="1"/>
      <c r="G5411">
        <v>2</v>
      </c>
      <c r="H5411" t="s">
        <v>55</v>
      </c>
      <c r="I5411" s="1">
        <v>45548</v>
      </c>
      <c r="J5411">
        <v>100</v>
      </c>
      <c r="L5411" t="s">
        <v>13966</v>
      </c>
      <c r="M5411" t="s">
        <v>744</v>
      </c>
      <c r="N5411" t="s">
        <v>744</v>
      </c>
      <c r="O5411" t="s">
        <v>58</v>
      </c>
      <c r="Q5411" t="s">
        <v>739</v>
      </c>
      <c r="R5411" t="s">
        <v>13967</v>
      </c>
      <c r="U5411" t="s">
        <v>235</v>
      </c>
      <c r="V5411" t="s">
        <v>62</v>
      </c>
      <c r="W5411">
        <v>7477</v>
      </c>
      <c r="X5411">
        <v>357</v>
      </c>
      <c r="Y5411">
        <v>1952</v>
      </c>
      <c r="AB5411">
        <v>100</v>
      </c>
      <c r="AC5411">
        <v>125.98</v>
      </c>
      <c r="AD5411">
        <v>2384.5</v>
      </c>
      <c r="AE5411">
        <v>7500</v>
      </c>
      <c r="AF5411">
        <v>357</v>
      </c>
      <c r="AI5411">
        <v>2384.5</v>
      </c>
      <c r="AJ5411">
        <v>7143</v>
      </c>
      <c r="AK5411">
        <v>95.24</v>
      </c>
      <c r="AL5411">
        <v>7143</v>
      </c>
      <c r="AM5411">
        <v>95.24</v>
      </c>
      <c r="AN5411">
        <v>5191</v>
      </c>
      <c r="AO5411">
        <v>69.213333333332997</v>
      </c>
      <c r="AP5411">
        <v>4758.5</v>
      </c>
      <c r="AQ5411">
        <v>63.446666666666999</v>
      </c>
      <c r="AR5411" t="s">
        <v>13271</v>
      </c>
      <c r="AS5411" t="s">
        <v>13663</v>
      </c>
      <c r="AU5411" t="s">
        <v>150</v>
      </c>
      <c r="AV5411" t="s">
        <v>63</v>
      </c>
      <c r="AX5411" t="s">
        <v>2644</v>
      </c>
      <c r="BB5411" t="s">
        <v>13968</v>
      </c>
    </row>
    <row r="5412" spans="1:54" x14ac:dyDescent="0.35">
      <c r="A5412">
        <v>5600</v>
      </c>
      <c r="B5412" t="s">
        <v>13969</v>
      </c>
      <c r="C5412">
        <v>23500</v>
      </c>
      <c r="D5412" s="1">
        <v>45413</v>
      </c>
      <c r="E5412" s="1"/>
      <c r="F5412" s="1"/>
      <c r="G5412">
        <v>8</v>
      </c>
      <c r="H5412" t="s">
        <v>55</v>
      </c>
      <c r="I5412" s="1">
        <v>45693</v>
      </c>
      <c r="J5412">
        <v>100</v>
      </c>
      <c r="L5412" t="s">
        <v>13970</v>
      </c>
      <c r="M5412" t="s">
        <v>744</v>
      </c>
      <c r="N5412" t="s">
        <v>744</v>
      </c>
      <c r="O5412" t="s">
        <v>58</v>
      </c>
      <c r="Q5412" t="s">
        <v>862</v>
      </c>
      <c r="R5412" t="s">
        <v>6483</v>
      </c>
      <c r="U5412" t="s">
        <v>235</v>
      </c>
      <c r="V5412" t="s">
        <v>62</v>
      </c>
      <c r="W5412">
        <v>20551</v>
      </c>
      <c r="X5412">
        <v>11951</v>
      </c>
      <c r="Y5412">
        <v>2752</v>
      </c>
      <c r="AB5412">
        <v>100</v>
      </c>
      <c r="AC5412">
        <v>158.62</v>
      </c>
      <c r="AD5412">
        <v>4563.5</v>
      </c>
      <c r="AE5412">
        <v>23500</v>
      </c>
      <c r="AF5412">
        <v>11951</v>
      </c>
      <c r="AI5412">
        <v>4563.5</v>
      </c>
      <c r="AJ5412">
        <v>11549</v>
      </c>
      <c r="AK5412">
        <v>49.144680851064003</v>
      </c>
      <c r="AL5412">
        <v>11549</v>
      </c>
      <c r="AM5412">
        <v>49.144680851064003</v>
      </c>
      <c r="AN5412">
        <v>8797</v>
      </c>
      <c r="AO5412">
        <v>37.434042553190999</v>
      </c>
      <c r="AP5412">
        <v>6985.5</v>
      </c>
      <c r="AQ5412">
        <v>29.725531914893999</v>
      </c>
      <c r="AR5412" t="s">
        <v>13971</v>
      </c>
      <c r="AS5412" t="s">
        <v>13663</v>
      </c>
      <c r="AU5412" t="s">
        <v>150</v>
      </c>
      <c r="AV5412" t="s">
        <v>63</v>
      </c>
      <c r="AX5412" t="s">
        <v>2644</v>
      </c>
    </row>
    <row r="5413" spans="1:54" x14ac:dyDescent="0.35">
      <c r="A5413">
        <v>5601</v>
      </c>
      <c r="B5413" t="s">
        <v>13972</v>
      </c>
      <c r="C5413">
        <v>18000</v>
      </c>
      <c r="D5413" s="1">
        <v>45536</v>
      </c>
      <c r="E5413" s="1"/>
      <c r="F5413" s="1"/>
      <c r="G5413">
        <v>13</v>
      </c>
      <c r="H5413" t="s">
        <v>55</v>
      </c>
      <c r="I5413" s="1">
        <v>46104</v>
      </c>
      <c r="J5413">
        <v>100</v>
      </c>
      <c r="L5413" t="s">
        <v>13973</v>
      </c>
      <c r="M5413" t="s">
        <v>6053</v>
      </c>
      <c r="N5413" t="s">
        <v>744</v>
      </c>
      <c r="O5413" t="s">
        <v>58</v>
      </c>
      <c r="Q5413" t="s">
        <v>233</v>
      </c>
      <c r="R5413" t="s">
        <v>6483</v>
      </c>
      <c r="U5413" t="s">
        <v>235</v>
      </c>
      <c r="V5413" t="s">
        <v>62</v>
      </c>
      <c r="W5413">
        <v>18000</v>
      </c>
      <c r="Y5413">
        <v>4800</v>
      </c>
      <c r="AB5413">
        <v>100</v>
      </c>
      <c r="AC5413">
        <v>91.08</v>
      </c>
      <c r="AD5413">
        <v>4013.6624999999999</v>
      </c>
      <c r="AE5413">
        <v>31200</v>
      </c>
      <c r="AI5413">
        <v>4013.6624999999999</v>
      </c>
      <c r="AJ5413">
        <v>18000</v>
      </c>
      <c r="AK5413">
        <v>100</v>
      </c>
      <c r="AL5413">
        <v>18000</v>
      </c>
      <c r="AM5413">
        <v>100</v>
      </c>
      <c r="AN5413">
        <v>13200</v>
      </c>
      <c r="AO5413">
        <v>73.333333333333002</v>
      </c>
      <c r="AP5413">
        <v>13986.3375</v>
      </c>
      <c r="AQ5413">
        <v>77.701875000000001</v>
      </c>
      <c r="AR5413" t="s">
        <v>13974</v>
      </c>
      <c r="AS5413" t="s">
        <v>13663</v>
      </c>
      <c r="AU5413" t="s">
        <v>150</v>
      </c>
      <c r="AV5413" t="s">
        <v>63</v>
      </c>
      <c r="AX5413" t="s">
        <v>2644</v>
      </c>
    </row>
    <row r="5414" spans="1:54" x14ac:dyDescent="0.35">
      <c r="A5414">
        <v>5602</v>
      </c>
      <c r="B5414" t="s">
        <v>13975</v>
      </c>
      <c r="C5414">
        <v>1000</v>
      </c>
      <c r="D5414" s="1">
        <v>45383</v>
      </c>
      <c r="E5414" s="1"/>
      <c r="F5414" s="1"/>
      <c r="G5414">
        <v>1</v>
      </c>
      <c r="H5414" t="s">
        <v>55</v>
      </c>
      <c r="I5414" s="1">
        <v>45391</v>
      </c>
      <c r="M5414" t="s">
        <v>734</v>
      </c>
      <c r="N5414" t="s">
        <v>328</v>
      </c>
      <c r="O5414" t="s">
        <v>58</v>
      </c>
      <c r="Q5414" t="s">
        <v>664</v>
      </c>
      <c r="R5414" t="s">
        <v>5267</v>
      </c>
      <c r="S5414" t="s">
        <v>13976</v>
      </c>
      <c r="U5414" t="s">
        <v>667</v>
      </c>
      <c r="V5414" t="s">
        <v>68</v>
      </c>
      <c r="W5414">
        <v>700</v>
      </c>
      <c r="X5414">
        <v>700</v>
      </c>
      <c r="AJ5414">
        <v>300</v>
      </c>
      <c r="AK5414">
        <v>30</v>
      </c>
      <c r="AL5414">
        <v>300</v>
      </c>
      <c r="AM5414">
        <v>30</v>
      </c>
      <c r="AN5414">
        <v>300</v>
      </c>
      <c r="AO5414">
        <v>30</v>
      </c>
      <c r="AP5414">
        <v>300</v>
      </c>
      <c r="AQ5414">
        <v>30</v>
      </c>
      <c r="AR5414" t="s">
        <v>12663</v>
      </c>
      <c r="AS5414" t="s">
        <v>13594</v>
      </c>
      <c r="AU5414" t="s">
        <v>179</v>
      </c>
      <c r="AV5414" t="s">
        <v>63</v>
      </c>
      <c r="AX5414" t="s">
        <v>2644</v>
      </c>
      <c r="BB5414" t="s">
        <v>13977</v>
      </c>
    </row>
    <row r="5415" spans="1:54" x14ac:dyDescent="0.35">
      <c r="A5415">
        <v>5603</v>
      </c>
      <c r="B5415" t="s">
        <v>13978</v>
      </c>
      <c r="C5415">
        <v>5000</v>
      </c>
      <c r="D5415" s="1">
        <v>45383</v>
      </c>
      <c r="E5415" s="1"/>
      <c r="F5415" s="1"/>
      <c r="G5415">
        <v>2</v>
      </c>
      <c r="H5415" t="s">
        <v>55</v>
      </c>
      <c r="I5415" s="1">
        <v>45397</v>
      </c>
      <c r="M5415" t="s">
        <v>734</v>
      </c>
      <c r="N5415" t="s">
        <v>328</v>
      </c>
      <c r="O5415" t="s">
        <v>58</v>
      </c>
      <c r="Q5415" t="s">
        <v>664</v>
      </c>
      <c r="R5415" t="s">
        <v>13979</v>
      </c>
      <c r="S5415" t="s">
        <v>13980</v>
      </c>
      <c r="U5415" t="s">
        <v>667</v>
      </c>
      <c r="V5415" t="s">
        <v>68</v>
      </c>
      <c r="W5415">
        <v>4000</v>
      </c>
      <c r="X5415">
        <v>4000</v>
      </c>
      <c r="AJ5415">
        <v>1000</v>
      </c>
      <c r="AK5415">
        <v>20</v>
      </c>
      <c r="AL5415">
        <v>1000</v>
      </c>
      <c r="AM5415">
        <v>20</v>
      </c>
      <c r="AN5415">
        <v>1000</v>
      </c>
      <c r="AO5415">
        <v>20</v>
      </c>
      <c r="AP5415">
        <v>1000</v>
      </c>
      <c r="AQ5415">
        <v>20</v>
      </c>
      <c r="AR5415" t="s">
        <v>13830</v>
      </c>
      <c r="AS5415" t="s">
        <v>13594</v>
      </c>
      <c r="AU5415" t="s">
        <v>1172</v>
      </c>
      <c r="AV5415" t="s">
        <v>63</v>
      </c>
      <c r="AX5415" t="s">
        <v>2065</v>
      </c>
      <c r="BB5415" t="s">
        <v>13981</v>
      </c>
    </row>
    <row r="5416" spans="1:54" x14ac:dyDescent="0.35">
      <c r="A5416">
        <v>5604</v>
      </c>
      <c r="B5416" t="s">
        <v>13982</v>
      </c>
      <c r="C5416">
        <v>2000</v>
      </c>
      <c r="D5416" s="1">
        <v>45383</v>
      </c>
      <c r="E5416" s="1"/>
      <c r="F5416" s="1"/>
      <c r="G5416">
        <v>1</v>
      </c>
      <c r="H5416" t="s">
        <v>55</v>
      </c>
      <c r="I5416" s="1">
        <v>45397</v>
      </c>
      <c r="M5416" t="s">
        <v>734</v>
      </c>
      <c r="N5416" t="s">
        <v>328</v>
      </c>
      <c r="O5416" t="s">
        <v>58</v>
      </c>
      <c r="Q5416" t="s">
        <v>664</v>
      </c>
      <c r="R5416" t="s">
        <v>5267</v>
      </c>
      <c r="S5416" t="s">
        <v>13976</v>
      </c>
      <c r="U5416" t="s">
        <v>667</v>
      </c>
      <c r="V5416" t="s">
        <v>68</v>
      </c>
      <c r="W5416">
        <v>1300</v>
      </c>
      <c r="X5416">
        <v>1300</v>
      </c>
      <c r="AJ5416">
        <v>700</v>
      </c>
      <c r="AK5416">
        <v>35</v>
      </c>
      <c r="AL5416">
        <v>700</v>
      </c>
      <c r="AM5416">
        <v>35</v>
      </c>
      <c r="AN5416">
        <v>700</v>
      </c>
      <c r="AO5416">
        <v>35</v>
      </c>
      <c r="AP5416">
        <v>700</v>
      </c>
      <c r="AQ5416">
        <v>35</v>
      </c>
      <c r="AR5416" t="s">
        <v>12163</v>
      </c>
      <c r="AS5416" t="s">
        <v>13594</v>
      </c>
      <c r="AU5416" t="s">
        <v>179</v>
      </c>
      <c r="AV5416" t="s">
        <v>63</v>
      </c>
      <c r="AX5416" t="s">
        <v>2644</v>
      </c>
      <c r="BB5416" t="s">
        <v>13983</v>
      </c>
    </row>
    <row r="5417" spans="1:54" x14ac:dyDescent="0.35">
      <c r="A5417">
        <v>5605</v>
      </c>
      <c r="B5417" t="s">
        <v>13984</v>
      </c>
      <c r="C5417">
        <v>10000</v>
      </c>
      <c r="D5417" s="1">
        <v>45536</v>
      </c>
      <c r="E5417" s="1"/>
      <c r="F5417" s="1"/>
      <c r="G5417">
        <v>12</v>
      </c>
      <c r="H5417" t="s">
        <v>55</v>
      </c>
      <c r="I5417" s="1">
        <v>45490</v>
      </c>
      <c r="M5417" t="s">
        <v>744</v>
      </c>
      <c r="N5417" t="s">
        <v>744</v>
      </c>
      <c r="O5417" t="s">
        <v>58</v>
      </c>
      <c r="Q5417" t="s">
        <v>233</v>
      </c>
      <c r="R5417" t="s">
        <v>13985</v>
      </c>
      <c r="U5417" t="s">
        <v>235</v>
      </c>
      <c r="V5417" t="s">
        <v>68</v>
      </c>
      <c r="AJ5417">
        <v>10000</v>
      </c>
      <c r="AK5417">
        <v>100</v>
      </c>
      <c r="AL5417">
        <v>10000</v>
      </c>
      <c r="AM5417">
        <v>100</v>
      </c>
      <c r="AN5417">
        <v>10000</v>
      </c>
      <c r="AO5417">
        <v>100</v>
      </c>
      <c r="AP5417">
        <v>10000</v>
      </c>
      <c r="AQ5417">
        <v>100</v>
      </c>
      <c r="AR5417" t="s">
        <v>12237</v>
      </c>
      <c r="AS5417" t="s">
        <v>13594</v>
      </c>
      <c r="AU5417" t="s">
        <v>343</v>
      </c>
      <c r="AV5417" t="s">
        <v>63</v>
      </c>
      <c r="AX5417" t="s">
        <v>2065</v>
      </c>
    </row>
    <row r="5418" spans="1:54" x14ac:dyDescent="0.35">
      <c r="A5418">
        <v>5606</v>
      </c>
      <c r="B5418" t="s">
        <v>13986</v>
      </c>
      <c r="C5418">
        <v>1000</v>
      </c>
      <c r="D5418" s="1">
        <v>45383</v>
      </c>
      <c r="E5418" s="1"/>
      <c r="F5418" s="1"/>
      <c r="G5418">
        <v>3</v>
      </c>
      <c r="H5418" t="s">
        <v>55</v>
      </c>
      <c r="I5418" s="1">
        <v>45421</v>
      </c>
      <c r="M5418" t="s">
        <v>734</v>
      </c>
      <c r="N5418" t="s">
        <v>328</v>
      </c>
      <c r="O5418" t="s">
        <v>58</v>
      </c>
      <c r="Q5418" t="s">
        <v>664</v>
      </c>
      <c r="R5418" t="s">
        <v>490</v>
      </c>
      <c r="U5418" t="s">
        <v>667</v>
      </c>
      <c r="V5418" t="s">
        <v>68</v>
      </c>
      <c r="W5418">
        <v>800</v>
      </c>
      <c r="X5418">
        <v>800</v>
      </c>
      <c r="AJ5418">
        <v>200</v>
      </c>
      <c r="AK5418">
        <v>20</v>
      </c>
      <c r="AL5418">
        <v>200</v>
      </c>
      <c r="AM5418">
        <v>20</v>
      </c>
      <c r="AN5418">
        <v>200</v>
      </c>
      <c r="AO5418">
        <v>20</v>
      </c>
      <c r="AP5418">
        <v>200</v>
      </c>
      <c r="AQ5418">
        <v>20</v>
      </c>
      <c r="AR5418" t="s">
        <v>13987</v>
      </c>
      <c r="AS5418" t="s">
        <v>12921</v>
      </c>
      <c r="AU5418" t="s">
        <v>491</v>
      </c>
      <c r="AV5418" t="s">
        <v>63</v>
      </c>
      <c r="AX5418" t="s">
        <v>2644</v>
      </c>
      <c r="BB5418" t="s">
        <v>13988</v>
      </c>
    </row>
    <row r="5419" spans="1:54" x14ac:dyDescent="0.35">
      <c r="A5419">
        <v>5607</v>
      </c>
      <c r="B5419" t="s">
        <v>13989</v>
      </c>
      <c r="C5419">
        <v>200</v>
      </c>
      <c r="D5419" s="1">
        <v>45383</v>
      </c>
      <c r="E5419" s="1"/>
      <c r="F5419" s="1"/>
      <c r="G5419">
        <v>2</v>
      </c>
      <c r="H5419" t="s">
        <v>55</v>
      </c>
      <c r="I5419" s="1">
        <v>45429</v>
      </c>
      <c r="J5419">
        <v>100</v>
      </c>
      <c r="L5419" t="s">
        <v>13990</v>
      </c>
      <c r="M5419" t="s">
        <v>6053</v>
      </c>
      <c r="N5419" t="s">
        <v>744</v>
      </c>
      <c r="O5419" t="s">
        <v>58</v>
      </c>
      <c r="Q5419" t="s">
        <v>739</v>
      </c>
      <c r="R5419" t="s">
        <v>1615</v>
      </c>
      <c r="U5419" t="s">
        <v>235</v>
      </c>
      <c r="V5419" t="s">
        <v>62</v>
      </c>
      <c r="W5419">
        <v>200</v>
      </c>
      <c r="Y5419">
        <v>64</v>
      </c>
      <c r="AB5419">
        <v>100</v>
      </c>
      <c r="AC5419">
        <v>131.25</v>
      </c>
      <c r="AD5419">
        <v>85</v>
      </c>
      <c r="AE5419">
        <v>200</v>
      </c>
      <c r="AI5419">
        <v>85</v>
      </c>
      <c r="AJ5419">
        <v>200</v>
      </c>
      <c r="AK5419">
        <v>100</v>
      </c>
      <c r="AL5419">
        <v>200</v>
      </c>
      <c r="AM5419">
        <v>100</v>
      </c>
      <c r="AN5419">
        <v>136</v>
      </c>
      <c r="AO5419">
        <v>68</v>
      </c>
      <c r="AP5419">
        <v>115</v>
      </c>
      <c r="AQ5419">
        <v>57.5</v>
      </c>
      <c r="AR5419" t="s">
        <v>12921</v>
      </c>
      <c r="AS5419" t="s">
        <v>12921</v>
      </c>
      <c r="AU5419" t="s">
        <v>2022</v>
      </c>
      <c r="AV5419" t="s">
        <v>63</v>
      </c>
      <c r="AX5419" t="s">
        <v>2644</v>
      </c>
    </row>
    <row r="5420" spans="1:54" x14ac:dyDescent="0.35">
      <c r="A5420">
        <v>5608</v>
      </c>
      <c r="B5420" t="s">
        <v>13991</v>
      </c>
      <c r="C5420">
        <v>3000</v>
      </c>
      <c r="D5420" s="1">
        <v>45383</v>
      </c>
      <c r="E5420" s="1"/>
      <c r="F5420" s="1"/>
      <c r="G5420">
        <v>2</v>
      </c>
      <c r="H5420" t="s">
        <v>55</v>
      </c>
      <c r="I5420" s="1">
        <v>45405</v>
      </c>
      <c r="M5420" t="s">
        <v>734</v>
      </c>
      <c r="N5420" t="s">
        <v>328</v>
      </c>
      <c r="O5420" t="s">
        <v>58</v>
      </c>
      <c r="Q5420" t="s">
        <v>664</v>
      </c>
      <c r="R5420" t="s">
        <v>13992</v>
      </c>
      <c r="S5420" t="s">
        <v>13993</v>
      </c>
      <c r="U5420" t="s">
        <v>667</v>
      </c>
      <c r="V5420" t="s">
        <v>68</v>
      </c>
      <c r="W5420">
        <v>2000</v>
      </c>
      <c r="X5420">
        <v>2000</v>
      </c>
      <c r="AJ5420">
        <v>1000</v>
      </c>
      <c r="AK5420">
        <v>33.333333333333002</v>
      </c>
      <c r="AL5420">
        <v>1000</v>
      </c>
      <c r="AM5420">
        <v>33.333333333333002</v>
      </c>
      <c r="AN5420">
        <v>1000</v>
      </c>
      <c r="AO5420">
        <v>33.333333333333002</v>
      </c>
      <c r="AP5420">
        <v>1000</v>
      </c>
      <c r="AQ5420">
        <v>33.333333333333002</v>
      </c>
      <c r="AR5420" t="s">
        <v>13994</v>
      </c>
      <c r="AS5420" t="s">
        <v>12921</v>
      </c>
      <c r="AU5420" t="s">
        <v>150</v>
      </c>
      <c r="AV5420" t="s">
        <v>63</v>
      </c>
      <c r="AX5420" t="s">
        <v>2065</v>
      </c>
      <c r="BB5420" t="s">
        <v>13995</v>
      </c>
    </row>
    <row r="5421" spans="1:54" x14ac:dyDescent="0.35">
      <c r="A5421">
        <v>5609</v>
      </c>
      <c r="B5421" t="s">
        <v>13996</v>
      </c>
      <c r="C5421">
        <v>190</v>
      </c>
      <c r="D5421" s="1">
        <v>45292</v>
      </c>
      <c r="E5421" s="1"/>
      <c r="F5421" s="1"/>
      <c r="G5421">
        <v>36</v>
      </c>
      <c r="H5421" t="s">
        <v>1165</v>
      </c>
      <c r="I5421" s="1"/>
      <c r="J5421">
        <v>90</v>
      </c>
      <c r="L5421" t="s">
        <v>13997</v>
      </c>
      <c r="M5421" t="s">
        <v>744</v>
      </c>
      <c r="N5421" t="s">
        <v>744</v>
      </c>
      <c r="O5421" t="s">
        <v>58</v>
      </c>
      <c r="Q5421" t="s">
        <v>790</v>
      </c>
      <c r="R5421" t="s">
        <v>13998</v>
      </c>
      <c r="U5421" t="s">
        <v>235</v>
      </c>
      <c r="V5421" t="s">
        <v>62</v>
      </c>
      <c r="AD5421">
        <v>18.5</v>
      </c>
      <c r="AE5421">
        <v>190</v>
      </c>
      <c r="AJ5421">
        <v>190</v>
      </c>
      <c r="AK5421">
        <v>100</v>
      </c>
      <c r="AL5421">
        <v>190</v>
      </c>
      <c r="AM5421">
        <v>100</v>
      </c>
      <c r="AN5421">
        <v>190</v>
      </c>
      <c r="AO5421">
        <v>100</v>
      </c>
      <c r="AP5421">
        <v>190</v>
      </c>
      <c r="AQ5421">
        <v>100</v>
      </c>
      <c r="AS5421" t="s">
        <v>8785</v>
      </c>
      <c r="AU5421" t="s">
        <v>150</v>
      </c>
      <c r="AV5421" t="s">
        <v>63</v>
      </c>
      <c r="AW5421" t="s">
        <v>64</v>
      </c>
      <c r="AX5421" t="s">
        <v>2065</v>
      </c>
    </row>
    <row r="5422" spans="1:54" x14ac:dyDescent="0.35">
      <c r="A5422">
        <v>5610</v>
      </c>
      <c r="B5422" t="s">
        <v>13999</v>
      </c>
      <c r="C5422">
        <v>2720</v>
      </c>
      <c r="D5422" s="1">
        <v>45383</v>
      </c>
      <c r="E5422" s="1"/>
      <c r="F5422" s="1"/>
      <c r="G5422">
        <v>3</v>
      </c>
      <c r="H5422" t="s">
        <v>55</v>
      </c>
      <c r="I5422" s="1">
        <v>45601</v>
      </c>
      <c r="J5422">
        <v>100</v>
      </c>
      <c r="L5422" t="s">
        <v>14000</v>
      </c>
      <c r="M5422" t="s">
        <v>734</v>
      </c>
      <c r="N5422" t="s">
        <v>328</v>
      </c>
      <c r="O5422" t="s">
        <v>58</v>
      </c>
      <c r="Q5422" t="s">
        <v>664</v>
      </c>
      <c r="R5422" t="s">
        <v>14001</v>
      </c>
      <c r="U5422" t="s">
        <v>667</v>
      </c>
      <c r="V5422" t="s">
        <v>62</v>
      </c>
      <c r="W5422">
        <v>1575</v>
      </c>
      <c r="X5422">
        <v>1575</v>
      </c>
      <c r="AD5422">
        <v>328</v>
      </c>
      <c r="AE5422">
        <v>2720</v>
      </c>
      <c r="AF5422">
        <v>1575</v>
      </c>
      <c r="AJ5422">
        <v>1145</v>
      </c>
      <c r="AK5422">
        <v>42.095588235294002</v>
      </c>
      <c r="AL5422">
        <v>1145</v>
      </c>
      <c r="AM5422">
        <v>42.095588235294002</v>
      </c>
      <c r="AN5422">
        <v>1145</v>
      </c>
      <c r="AO5422">
        <v>42.095588235294002</v>
      </c>
      <c r="AP5422">
        <v>1145</v>
      </c>
      <c r="AQ5422">
        <v>42.095588235294002</v>
      </c>
      <c r="AR5422" t="s">
        <v>12274</v>
      </c>
      <c r="AS5422" t="s">
        <v>12921</v>
      </c>
      <c r="AU5422" t="s">
        <v>150</v>
      </c>
      <c r="AV5422" t="s">
        <v>63</v>
      </c>
      <c r="AX5422" t="s">
        <v>2065</v>
      </c>
      <c r="BB5422" t="s">
        <v>14002</v>
      </c>
    </row>
    <row r="5423" spans="1:54" x14ac:dyDescent="0.35">
      <c r="A5423">
        <v>5611</v>
      </c>
      <c r="B5423" t="s">
        <v>14003</v>
      </c>
      <c r="C5423">
        <v>300</v>
      </c>
      <c r="D5423" s="1">
        <v>45413</v>
      </c>
      <c r="E5423" s="1"/>
      <c r="F5423" s="1"/>
      <c r="G5423">
        <v>6</v>
      </c>
      <c r="H5423" t="s">
        <v>55</v>
      </c>
      <c r="I5423" s="1">
        <v>45562</v>
      </c>
      <c r="J5423">
        <v>100</v>
      </c>
      <c r="L5423" t="s">
        <v>13694</v>
      </c>
      <c r="M5423" t="s">
        <v>6053</v>
      </c>
      <c r="N5423" t="s">
        <v>744</v>
      </c>
      <c r="O5423" t="s">
        <v>58</v>
      </c>
      <c r="Q5423" t="s">
        <v>739</v>
      </c>
      <c r="R5423" t="s">
        <v>1615</v>
      </c>
      <c r="U5423" t="s">
        <v>235</v>
      </c>
      <c r="V5423" t="s">
        <v>62</v>
      </c>
      <c r="W5423">
        <v>300</v>
      </c>
      <c r="Y5423">
        <v>80</v>
      </c>
      <c r="AB5423">
        <v>100</v>
      </c>
      <c r="AC5423">
        <v>106.25</v>
      </c>
      <c r="AD5423">
        <v>96</v>
      </c>
      <c r="AE5423">
        <v>300</v>
      </c>
      <c r="AI5423">
        <v>96</v>
      </c>
      <c r="AJ5423">
        <v>300</v>
      </c>
      <c r="AK5423">
        <v>100</v>
      </c>
      <c r="AL5423">
        <v>300</v>
      </c>
      <c r="AM5423">
        <v>100</v>
      </c>
      <c r="AN5423">
        <v>220</v>
      </c>
      <c r="AO5423">
        <v>73.333333333333002</v>
      </c>
      <c r="AP5423">
        <v>204</v>
      </c>
      <c r="AQ5423">
        <v>68</v>
      </c>
      <c r="AR5423" t="s">
        <v>12663</v>
      </c>
      <c r="AS5423" t="s">
        <v>12663</v>
      </c>
      <c r="AU5423" t="s">
        <v>2022</v>
      </c>
      <c r="AV5423" t="s">
        <v>63</v>
      </c>
      <c r="AX5423" t="s">
        <v>2644</v>
      </c>
    </row>
    <row r="5424" spans="1:54" x14ac:dyDescent="0.35">
      <c r="A5424">
        <v>5612</v>
      </c>
      <c r="B5424" t="s">
        <v>14004</v>
      </c>
      <c r="C5424">
        <v>5000</v>
      </c>
      <c r="D5424" s="1">
        <v>45292</v>
      </c>
      <c r="E5424" s="1"/>
      <c r="F5424" s="1"/>
      <c r="G5424">
        <v>6</v>
      </c>
      <c r="H5424" t="s">
        <v>55</v>
      </c>
      <c r="I5424" s="1">
        <v>45457</v>
      </c>
      <c r="M5424" t="s">
        <v>9429</v>
      </c>
      <c r="N5424" t="s">
        <v>423</v>
      </c>
      <c r="O5424" t="s">
        <v>433</v>
      </c>
      <c r="P5424" t="b">
        <v>1</v>
      </c>
      <c r="Q5424" t="s">
        <v>11557</v>
      </c>
      <c r="R5424" t="s">
        <v>588</v>
      </c>
      <c r="U5424" t="s">
        <v>5911</v>
      </c>
      <c r="V5424" t="s">
        <v>68</v>
      </c>
      <c r="W5424">
        <v>600</v>
      </c>
      <c r="Y5424">
        <v>160</v>
      </c>
      <c r="AC5424">
        <v>6.25</v>
      </c>
      <c r="AD5424">
        <v>10</v>
      </c>
      <c r="AI5424">
        <v>10</v>
      </c>
      <c r="AJ5424">
        <v>5000</v>
      </c>
      <c r="AK5424">
        <v>100</v>
      </c>
      <c r="AL5424">
        <v>5000</v>
      </c>
      <c r="AM5424">
        <v>100</v>
      </c>
      <c r="AN5424">
        <v>4840</v>
      </c>
      <c r="AO5424">
        <v>96.8</v>
      </c>
      <c r="AP5424">
        <v>4990</v>
      </c>
      <c r="AQ5424">
        <v>99.8</v>
      </c>
      <c r="AR5424" t="s">
        <v>13190</v>
      </c>
      <c r="AS5424" t="s">
        <v>8785</v>
      </c>
      <c r="AU5424" t="s">
        <v>150</v>
      </c>
      <c r="AV5424" t="s">
        <v>63</v>
      </c>
      <c r="AX5424" t="s">
        <v>2644</v>
      </c>
    </row>
    <row r="5425" spans="1:54" x14ac:dyDescent="0.35">
      <c r="A5425">
        <v>5613</v>
      </c>
      <c r="B5425" t="s">
        <v>14005</v>
      </c>
      <c r="C5425">
        <v>30</v>
      </c>
      <c r="D5425" s="1">
        <v>45383</v>
      </c>
      <c r="E5425" s="1"/>
      <c r="F5425" s="1"/>
      <c r="G5425">
        <v>12</v>
      </c>
      <c r="H5425" t="s">
        <v>55</v>
      </c>
      <c r="I5425" s="1">
        <v>45422</v>
      </c>
      <c r="J5425">
        <v>100</v>
      </c>
      <c r="L5425" t="s">
        <v>14006</v>
      </c>
      <c r="M5425" t="s">
        <v>1507</v>
      </c>
      <c r="N5425" t="s">
        <v>504</v>
      </c>
      <c r="O5425" t="s">
        <v>58</v>
      </c>
      <c r="Q5425" t="s">
        <v>745</v>
      </c>
      <c r="R5425" t="s">
        <v>12817</v>
      </c>
      <c r="U5425" t="s">
        <v>235</v>
      </c>
      <c r="V5425" t="s">
        <v>62</v>
      </c>
      <c r="W5425">
        <v>20</v>
      </c>
      <c r="X5425">
        <v>20</v>
      </c>
      <c r="AE5425">
        <v>30</v>
      </c>
      <c r="AF5425">
        <v>19.989999999999998</v>
      </c>
      <c r="AJ5425">
        <v>10</v>
      </c>
      <c r="AK5425">
        <v>33.333333333333002</v>
      </c>
      <c r="AL5425">
        <v>10</v>
      </c>
      <c r="AM5425">
        <v>33.333333333333002</v>
      </c>
      <c r="AN5425">
        <v>10</v>
      </c>
      <c r="AO5425">
        <v>33.333333333333002</v>
      </c>
      <c r="AP5425">
        <v>10</v>
      </c>
      <c r="AQ5425">
        <v>33.333333333333002</v>
      </c>
      <c r="AR5425" t="s">
        <v>12663</v>
      </c>
      <c r="AS5425" t="s">
        <v>12663</v>
      </c>
      <c r="AU5425" t="s">
        <v>179</v>
      </c>
      <c r="AV5425" t="s">
        <v>63</v>
      </c>
      <c r="AW5425" t="s">
        <v>64</v>
      </c>
      <c r="AX5425" t="s">
        <v>2644</v>
      </c>
    </row>
    <row r="5426" spans="1:54" x14ac:dyDescent="0.35">
      <c r="A5426">
        <v>5614</v>
      </c>
      <c r="B5426" t="s">
        <v>14007</v>
      </c>
      <c r="C5426">
        <v>8000</v>
      </c>
      <c r="D5426" s="1">
        <v>45627</v>
      </c>
      <c r="E5426" s="1"/>
      <c r="F5426" s="1"/>
      <c r="G5426">
        <v>4</v>
      </c>
      <c r="H5426" t="s">
        <v>55</v>
      </c>
      <c r="I5426" s="1">
        <v>45601</v>
      </c>
      <c r="M5426" t="s">
        <v>108</v>
      </c>
      <c r="N5426" t="s">
        <v>108</v>
      </c>
      <c r="O5426" t="s">
        <v>58</v>
      </c>
      <c r="Q5426" t="s">
        <v>253</v>
      </c>
      <c r="R5426" t="s">
        <v>14008</v>
      </c>
      <c r="U5426" t="s">
        <v>61</v>
      </c>
      <c r="V5426" t="s">
        <v>68</v>
      </c>
      <c r="AJ5426">
        <v>8000</v>
      </c>
      <c r="AK5426">
        <v>100</v>
      </c>
      <c r="AL5426">
        <v>8000</v>
      </c>
      <c r="AM5426">
        <v>100</v>
      </c>
      <c r="AN5426">
        <v>8000</v>
      </c>
      <c r="AO5426">
        <v>100</v>
      </c>
      <c r="AP5426">
        <v>8000</v>
      </c>
      <c r="AQ5426">
        <v>100</v>
      </c>
      <c r="AR5426" t="s">
        <v>10265</v>
      </c>
      <c r="AS5426" t="s">
        <v>13836</v>
      </c>
      <c r="AU5426" t="s">
        <v>95</v>
      </c>
      <c r="AV5426" t="s">
        <v>63</v>
      </c>
      <c r="AX5426" t="s">
        <v>2065</v>
      </c>
      <c r="AY5426" t="s">
        <v>435</v>
      </c>
      <c r="BB5426" t="s">
        <v>14009</v>
      </c>
    </row>
    <row r="5427" spans="1:54" x14ac:dyDescent="0.35">
      <c r="A5427">
        <v>5615</v>
      </c>
      <c r="B5427" t="s">
        <v>14010</v>
      </c>
      <c r="C5427">
        <v>11200</v>
      </c>
      <c r="D5427" s="1">
        <v>45566</v>
      </c>
      <c r="E5427" s="1"/>
      <c r="F5427" s="1"/>
      <c r="G5427">
        <v>6</v>
      </c>
      <c r="H5427" t="s">
        <v>55</v>
      </c>
      <c r="I5427" s="1">
        <v>45565</v>
      </c>
      <c r="M5427" t="s">
        <v>504</v>
      </c>
      <c r="N5427" t="s">
        <v>504</v>
      </c>
      <c r="O5427" t="s">
        <v>58</v>
      </c>
      <c r="Q5427" t="s">
        <v>233</v>
      </c>
      <c r="R5427" t="s">
        <v>10383</v>
      </c>
      <c r="U5427" t="s">
        <v>235</v>
      </c>
      <c r="V5427" t="s">
        <v>68</v>
      </c>
      <c r="W5427">
        <v>11100</v>
      </c>
      <c r="Y5427">
        <v>2960</v>
      </c>
      <c r="AB5427">
        <v>100</v>
      </c>
      <c r="AC5427">
        <v>1.35</v>
      </c>
      <c r="AD5427">
        <v>40.5625</v>
      </c>
      <c r="AI5427">
        <v>40.5625</v>
      </c>
      <c r="AJ5427">
        <v>11200</v>
      </c>
      <c r="AK5427">
        <v>100</v>
      </c>
      <c r="AL5427">
        <v>11200</v>
      </c>
      <c r="AM5427">
        <v>100</v>
      </c>
      <c r="AN5427">
        <v>8240</v>
      </c>
      <c r="AO5427">
        <v>73.571428571428996</v>
      </c>
      <c r="AP5427">
        <v>11159.4375</v>
      </c>
      <c r="AQ5427">
        <v>99.637834821428996</v>
      </c>
      <c r="AS5427" t="s">
        <v>12163</v>
      </c>
      <c r="AU5427" t="s">
        <v>143</v>
      </c>
      <c r="AV5427" t="s">
        <v>63</v>
      </c>
      <c r="AW5427" t="s">
        <v>63</v>
      </c>
      <c r="AX5427" t="s">
        <v>3766</v>
      </c>
    </row>
    <row r="5428" spans="1:54" x14ac:dyDescent="0.35">
      <c r="A5428">
        <v>5616</v>
      </c>
      <c r="B5428" t="s">
        <v>14011</v>
      </c>
      <c r="C5428">
        <v>4000</v>
      </c>
      <c r="D5428" s="1">
        <v>45383</v>
      </c>
      <c r="E5428" s="1"/>
      <c r="F5428" s="1"/>
      <c r="G5428">
        <v>3</v>
      </c>
      <c r="H5428" t="s">
        <v>55</v>
      </c>
      <c r="I5428" s="1">
        <v>45392</v>
      </c>
      <c r="M5428" t="s">
        <v>734</v>
      </c>
      <c r="N5428" t="s">
        <v>328</v>
      </c>
      <c r="O5428" t="s">
        <v>58</v>
      </c>
      <c r="Q5428" t="s">
        <v>664</v>
      </c>
      <c r="R5428" t="s">
        <v>14012</v>
      </c>
      <c r="S5428" t="s">
        <v>14013</v>
      </c>
      <c r="U5428" t="s">
        <v>667</v>
      </c>
      <c r="V5428" t="s">
        <v>68</v>
      </c>
      <c r="W5428">
        <v>2500</v>
      </c>
      <c r="X5428">
        <v>2500</v>
      </c>
      <c r="AJ5428">
        <v>1500</v>
      </c>
      <c r="AK5428">
        <v>37.5</v>
      </c>
      <c r="AL5428">
        <v>1500</v>
      </c>
      <c r="AM5428">
        <v>37.5</v>
      </c>
      <c r="AN5428">
        <v>1500</v>
      </c>
      <c r="AO5428">
        <v>37.5</v>
      </c>
      <c r="AP5428">
        <v>1500</v>
      </c>
      <c r="AQ5428">
        <v>37.5</v>
      </c>
      <c r="AR5428" t="s">
        <v>13836</v>
      </c>
      <c r="AS5428" t="s">
        <v>13836</v>
      </c>
      <c r="AU5428" t="s">
        <v>343</v>
      </c>
      <c r="AV5428" t="s">
        <v>63</v>
      </c>
      <c r="AX5428" t="s">
        <v>2065</v>
      </c>
      <c r="BB5428" t="s">
        <v>14014</v>
      </c>
    </row>
    <row r="5429" spans="1:54" x14ac:dyDescent="0.35">
      <c r="A5429">
        <v>5619</v>
      </c>
      <c r="B5429" t="s">
        <v>14015</v>
      </c>
      <c r="C5429">
        <v>19300</v>
      </c>
      <c r="D5429" s="1">
        <v>45444</v>
      </c>
      <c r="E5429" s="1"/>
      <c r="F5429" s="1"/>
      <c r="G5429">
        <v>12</v>
      </c>
      <c r="H5429" t="s">
        <v>55</v>
      </c>
      <c r="I5429" s="1">
        <v>45814</v>
      </c>
      <c r="J5429">
        <v>100</v>
      </c>
      <c r="L5429" t="s">
        <v>14016</v>
      </c>
      <c r="M5429" t="s">
        <v>3753</v>
      </c>
      <c r="N5429" t="s">
        <v>57</v>
      </c>
      <c r="O5429" t="s">
        <v>58</v>
      </c>
      <c r="Q5429" t="s">
        <v>109</v>
      </c>
      <c r="R5429" t="s">
        <v>14017</v>
      </c>
      <c r="U5429" t="s">
        <v>61</v>
      </c>
      <c r="V5429" t="s">
        <v>62</v>
      </c>
      <c r="W5429">
        <v>14400</v>
      </c>
      <c r="Y5429">
        <v>3840</v>
      </c>
      <c r="AB5429">
        <v>100</v>
      </c>
      <c r="AC5429">
        <v>132.55000000000001</v>
      </c>
      <c r="AD5429">
        <v>3160</v>
      </c>
      <c r="AE5429">
        <v>19800</v>
      </c>
      <c r="AI5429">
        <v>3160</v>
      </c>
      <c r="AJ5429">
        <v>19300</v>
      </c>
      <c r="AK5429">
        <v>100</v>
      </c>
      <c r="AL5429">
        <v>19300</v>
      </c>
      <c r="AM5429">
        <v>100</v>
      </c>
      <c r="AN5429">
        <v>15460</v>
      </c>
      <c r="AO5429">
        <v>80.103626943004997</v>
      </c>
      <c r="AP5429">
        <v>16140</v>
      </c>
      <c r="AQ5429">
        <v>83.626943005181005</v>
      </c>
      <c r="AR5429" t="s">
        <v>12391</v>
      </c>
      <c r="AS5429" t="s">
        <v>11758</v>
      </c>
      <c r="AT5429" t="s">
        <v>279</v>
      </c>
      <c r="AU5429" t="s">
        <v>216</v>
      </c>
      <c r="AV5429" t="s">
        <v>64</v>
      </c>
      <c r="AX5429" t="s">
        <v>2065</v>
      </c>
      <c r="AY5429" t="s">
        <v>2725</v>
      </c>
    </row>
    <row r="5430" spans="1:54" x14ac:dyDescent="0.35">
      <c r="A5430">
        <v>5620</v>
      </c>
      <c r="B5430" t="s">
        <v>14018</v>
      </c>
      <c r="D5430" s="1">
        <v>45383</v>
      </c>
      <c r="E5430" s="1"/>
      <c r="F5430" s="1"/>
      <c r="G5430">
        <v>1</v>
      </c>
      <c r="H5430" t="s">
        <v>1165</v>
      </c>
      <c r="I5430" s="1"/>
      <c r="J5430">
        <v>10</v>
      </c>
      <c r="M5430" t="s">
        <v>2157</v>
      </c>
      <c r="O5430" t="s">
        <v>418</v>
      </c>
      <c r="Q5430" t="s">
        <v>739</v>
      </c>
      <c r="R5430" t="s">
        <v>419</v>
      </c>
      <c r="U5430" t="s">
        <v>3165</v>
      </c>
      <c r="V5430" t="s">
        <v>420</v>
      </c>
      <c r="W5430">
        <v>1560</v>
      </c>
      <c r="Y5430">
        <v>416</v>
      </c>
      <c r="AB5430">
        <v>100</v>
      </c>
      <c r="AK5430" t="s">
        <v>421</v>
      </c>
      <c r="AM5430" t="s">
        <v>421</v>
      </c>
      <c r="AN5430">
        <v>-416</v>
      </c>
      <c r="AO5430" t="s">
        <v>421</v>
      </c>
      <c r="AQ5430" t="s">
        <v>421</v>
      </c>
      <c r="AS5430" t="s">
        <v>13836</v>
      </c>
      <c r="AU5430" t="s">
        <v>150</v>
      </c>
      <c r="AV5430" t="s">
        <v>63</v>
      </c>
      <c r="AX5430" t="s">
        <v>2065</v>
      </c>
    </row>
    <row r="5431" spans="1:54" x14ac:dyDescent="0.35">
      <c r="A5431">
        <v>5622</v>
      </c>
      <c r="B5431" t="s">
        <v>14019</v>
      </c>
      <c r="C5431">
        <v>2030</v>
      </c>
      <c r="D5431" s="1">
        <v>45383</v>
      </c>
      <c r="E5431" s="1"/>
      <c r="F5431" s="1"/>
      <c r="G5431">
        <v>2</v>
      </c>
      <c r="H5431" t="s">
        <v>55</v>
      </c>
      <c r="I5431" s="1">
        <v>45473</v>
      </c>
      <c r="J5431">
        <v>100</v>
      </c>
      <c r="L5431" t="s">
        <v>14020</v>
      </c>
      <c r="M5431" t="s">
        <v>504</v>
      </c>
      <c r="N5431" t="s">
        <v>504</v>
      </c>
      <c r="O5431" t="s">
        <v>58</v>
      </c>
      <c r="Q5431" t="s">
        <v>1843</v>
      </c>
      <c r="R5431" t="s">
        <v>12686</v>
      </c>
      <c r="U5431" t="s">
        <v>235</v>
      </c>
      <c r="V5431" t="s">
        <v>62</v>
      </c>
      <c r="W5431">
        <v>1600</v>
      </c>
      <c r="X5431">
        <v>1600</v>
      </c>
      <c r="AD5431">
        <v>92.5</v>
      </c>
      <c r="AE5431">
        <v>2030</v>
      </c>
      <c r="AF5431">
        <v>1600</v>
      </c>
      <c r="AJ5431">
        <v>430</v>
      </c>
      <c r="AK5431">
        <v>21.182266009852</v>
      </c>
      <c r="AL5431">
        <v>430</v>
      </c>
      <c r="AM5431">
        <v>21.182266009852</v>
      </c>
      <c r="AN5431">
        <v>430</v>
      </c>
      <c r="AO5431">
        <v>21.182266009852</v>
      </c>
      <c r="AP5431">
        <v>430</v>
      </c>
      <c r="AQ5431">
        <v>21.182266009852</v>
      </c>
      <c r="AR5431" t="s">
        <v>12396</v>
      </c>
      <c r="AS5431" t="s">
        <v>11827</v>
      </c>
      <c r="AU5431" t="s">
        <v>95</v>
      </c>
      <c r="AV5431" t="s">
        <v>63</v>
      </c>
      <c r="AW5431" t="s">
        <v>64</v>
      </c>
      <c r="AX5431" t="s">
        <v>3766</v>
      </c>
    </row>
    <row r="5432" spans="1:54" x14ac:dyDescent="0.35">
      <c r="A5432">
        <v>5623</v>
      </c>
      <c r="B5432" t="s">
        <v>14021</v>
      </c>
      <c r="C5432">
        <v>500</v>
      </c>
      <c r="D5432" s="1">
        <v>45383</v>
      </c>
      <c r="E5432" s="1"/>
      <c r="F5432" s="1"/>
      <c r="G5432">
        <v>1</v>
      </c>
      <c r="H5432" t="s">
        <v>55</v>
      </c>
      <c r="I5432" s="1">
        <v>45425</v>
      </c>
      <c r="J5432">
        <v>100</v>
      </c>
      <c r="M5432" t="s">
        <v>6053</v>
      </c>
      <c r="N5432" t="s">
        <v>57</v>
      </c>
      <c r="O5432" t="s">
        <v>58</v>
      </c>
      <c r="Q5432" t="s">
        <v>739</v>
      </c>
      <c r="R5432" t="s">
        <v>13819</v>
      </c>
      <c r="U5432" t="s">
        <v>235</v>
      </c>
      <c r="V5432" t="s">
        <v>62</v>
      </c>
      <c r="W5432">
        <v>480</v>
      </c>
      <c r="Y5432">
        <v>153.6</v>
      </c>
      <c r="AB5432">
        <v>100</v>
      </c>
      <c r="AC5432">
        <v>93.75</v>
      </c>
      <c r="AD5432">
        <v>145</v>
      </c>
      <c r="AI5432">
        <v>145</v>
      </c>
      <c r="AJ5432">
        <v>500</v>
      </c>
      <c r="AK5432">
        <v>100</v>
      </c>
      <c r="AL5432">
        <v>500</v>
      </c>
      <c r="AM5432">
        <v>100</v>
      </c>
      <c r="AN5432">
        <v>346.4</v>
      </c>
      <c r="AO5432">
        <v>69.28</v>
      </c>
      <c r="AP5432">
        <v>355</v>
      </c>
      <c r="AQ5432">
        <v>71</v>
      </c>
      <c r="AS5432" t="s">
        <v>14022</v>
      </c>
      <c r="AU5432" t="s">
        <v>95</v>
      </c>
      <c r="AV5432" t="s">
        <v>64</v>
      </c>
      <c r="AX5432" t="s">
        <v>2065</v>
      </c>
      <c r="AZ5432" t="s">
        <v>180</v>
      </c>
    </row>
    <row r="5433" spans="1:54" x14ac:dyDescent="0.35">
      <c r="A5433">
        <v>5624</v>
      </c>
      <c r="B5433" t="s">
        <v>14023</v>
      </c>
      <c r="C5433">
        <v>500</v>
      </c>
      <c r="D5433" s="1">
        <v>45352</v>
      </c>
      <c r="E5433" s="1"/>
      <c r="F5433" s="1"/>
      <c r="G5433">
        <v>1</v>
      </c>
      <c r="H5433" t="s">
        <v>55</v>
      </c>
      <c r="I5433" s="1">
        <v>45401</v>
      </c>
      <c r="J5433">
        <v>100</v>
      </c>
      <c r="L5433" t="s">
        <v>13056</v>
      </c>
      <c r="M5433" t="s">
        <v>6053</v>
      </c>
      <c r="N5433" t="s">
        <v>744</v>
      </c>
      <c r="O5433" t="s">
        <v>58</v>
      </c>
      <c r="Q5433" t="s">
        <v>109</v>
      </c>
      <c r="R5433" t="s">
        <v>13057</v>
      </c>
      <c r="U5433" t="s">
        <v>235</v>
      </c>
      <c r="V5433" t="s">
        <v>62</v>
      </c>
      <c r="W5433">
        <v>480</v>
      </c>
      <c r="Y5433">
        <v>128</v>
      </c>
      <c r="AB5433">
        <v>100</v>
      </c>
      <c r="AJ5433">
        <v>500</v>
      </c>
      <c r="AK5433">
        <v>100</v>
      </c>
      <c r="AL5433">
        <v>500</v>
      </c>
      <c r="AM5433">
        <v>100</v>
      </c>
      <c r="AN5433">
        <v>372</v>
      </c>
      <c r="AO5433">
        <v>74.400000000000006</v>
      </c>
      <c r="AP5433">
        <v>500</v>
      </c>
      <c r="AQ5433">
        <v>100</v>
      </c>
      <c r="AS5433" t="s">
        <v>14024</v>
      </c>
      <c r="AU5433" t="s">
        <v>150</v>
      </c>
      <c r="AV5433" t="s">
        <v>63</v>
      </c>
      <c r="AX5433" t="s">
        <v>2065</v>
      </c>
      <c r="AY5433" t="s">
        <v>115</v>
      </c>
      <c r="BB5433" t="s">
        <v>13060</v>
      </c>
    </row>
    <row r="5434" spans="1:54" x14ac:dyDescent="0.35">
      <c r="A5434">
        <v>5625</v>
      </c>
      <c r="B5434" t="s">
        <v>14025</v>
      </c>
      <c r="C5434">
        <v>11600</v>
      </c>
      <c r="D5434" s="1">
        <v>45748</v>
      </c>
      <c r="E5434" s="1"/>
      <c r="F5434" s="1"/>
      <c r="G5434">
        <v>12</v>
      </c>
      <c r="H5434" t="s">
        <v>55</v>
      </c>
      <c r="I5434" s="1">
        <v>45691</v>
      </c>
      <c r="M5434" t="s">
        <v>504</v>
      </c>
      <c r="N5434" t="s">
        <v>504</v>
      </c>
      <c r="O5434" t="s">
        <v>58</v>
      </c>
      <c r="Q5434" t="s">
        <v>834</v>
      </c>
      <c r="R5434" t="s">
        <v>1098</v>
      </c>
      <c r="U5434" t="s">
        <v>235</v>
      </c>
      <c r="V5434" t="s">
        <v>68</v>
      </c>
      <c r="AJ5434">
        <v>11600</v>
      </c>
      <c r="AK5434">
        <v>100</v>
      </c>
      <c r="AL5434">
        <v>11600</v>
      </c>
      <c r="AM5434">
        <v>100</v>
      </c>
      <c r="AN5434">
        <v>11600</v>
      </c>
      <c r="AO5434">
        <v>100</v>
      </c>
      <c r="AP5434">
        <v>11600</v>
      </c>
      <c r="AQ5434">
        <v>100</v>
      </c>
      <c r="AS5434" t="s">
        <v>12396</v>
      </c>
      <c r="AU5434" t="s">
        <v>95</v>
      </c>
      <c r="AV5434" t="s">
        <v>63</v>
      </c>
      <c r="AW5434" t="s">
        <v>63</v>
      </c>
      <c r="AX5434" t="s">
        <v>3766</v>
      </c>
      <c r="BB5434" t="s">
        <v>14026</v>
      </c>
    </row>
    <row r="5435" spans="1:54" x14ac:dyDescent="0.35">
      <c r="A5435">
        <v>5626</v>
      </c>
      <c r="B5435" t="s">
        <v>14027</v>
      </c>
      <c r="C5435">
        <v>600</v>
      </c>
      <c r="D5435" s="1">
        <v>45658</v>
      </c>
      <c r="E5435" s="1"/>
      <c r="F5435" s="1"/>
      <c r="G5435">
        <v>1</v>
      </c>
      <c r="H5435" t="s">
        <v>55</v>
      </c>
      <c r="I5435" s="1">
        <v>45866</v>
      </c>
      <c r="M5435" t="s">
        <v>504</v>
      </c>
      <c r="N5435" t="s">
        <v>504</v>
      </c>
      <c r="O5435" t="s">
        <v>58</v>
      </c>
      <c r="Q5435" t="s">
        <v>11005</v>
      </c>
      <c r="R5435" t="s">
        <v>1098</v>
      </c>
      <c r="U5435" t="s">
        <v>235</v>
      </c>
      <c r="V5435" t="s">
        <v>68</v>
      </c>
      <c r="W5435">
        <v>360</v>
      </c>
      <c r="Y5435">
        <v>96</v>
      </c>
      <c r="AB5435">
        <v>100</v>
      </c>
      <c r="AJ5435">
        <v>600</v>
      </c>
      <c r="AK5435">
        <v>100</v>
      </c>
      <c r="AL5435">
        <v>600</v>
      </c>
      <c r="AM5435">
        <v>100</v>
      </c>
      <c r="AN5435">
        <v>504</v>
      </c>
      <c r="AO5435">
        <v>84</v>
      </c>
      <c r="AP5435">
        <v>600</v>
      </c>
      <c r="AQ5435">
        <v>100</v>
      </c>
      <c r="AR5435" t="s">
        <v>14028</v>
      </c>
      <c r="AS5435" t="s">
        <v>12396</v>
      </c>
      <c r="AU5435" t="s">
        <v>95</v>
      </c>
      <c r="AV5435" t="s">
        <v>63</v>
      </c>
      <c r="AW5435" t="s">
        <v>63</v>
      </c>
      <c r="AX5435" t="s">
        <v>3766</v>
      </c>
    </row>
    <row r="5436" spans="1:54" x14ac:dyDescent="0.35">
      <c r="A5436">
        <v>5627</v>
      </c>
      <c r="B5436" t="s">
        <v>14029</v>
      </c>
      <c r="C5436">
        <v>12000</v>
      </c>
      <c r="D5436" s="1">
        <v>45536</v>
      </c>
      <c r="E5436" s="1"/>
      <c r="F5436" s="1"/>
      <c r="G5436">
        <v>12</v>
      </c>
      <c r="H5436" t="s">
        <v>55</v>
      </c>
      <c r="I5436" s="1">
        <v>45552</v>
      </c>
      <c r="M5436" t="s">
        <v>504</v>
      </c>
      <c r="N5436" t="s">
        <v>504</v>
      </c>
      <c r="O5436" t="s">
        <v>58</v>
      </c>
      <c r="Q5436" t="s">
        <v>3046</v>
      </c>
      <c r="R5436" t="s">
        <v>377</v>
      </c>
      <c r="U5436" t="s">
        <v>235</v>
      </c>
      <c r="V5436" t="s">
        <v>68</v>
      </c>
      <c r="AJ5436">
        <v>12000</v>
      </c>
      <c r="AK5436">
        <v>100</v>
      </c>
      <c r="AL5436">
        <v>12000</v>
      </c>
      <c r="AM5436">
        <v>100</v>
      </c>
      <c r="AN5436">
        <v>12000</v>
      </c>
      <c r="AO5436">
        <v>100</v>
      </c>
      <c r="AP5436">
        <v>12000</v>
      </c>
      <c r="AQ5436">
        <v>100</v>
      </c>
      <c r="AR5436" t="s">
        <v>9921</v>
      </c>
      <c r="AS5436" t="s">
        <v>12396</v>
      </c>
      <c r="AU5436" t="s">
        <v>186</v>
      </c>
      <c r="AV5436" t="s">
        <v>64</v>
      </c>
      <c r="AW5436" t="s">
        <v>63</v>
      </c>
      <c r="AX5436" t="s">
        <v>2644</v>
      </c>
    </row>
    <row r="5437" spans="1:54" x14ac:dyDescent="0.35">
      <c r="A5437">
        <v>5628</v>
      </c>
      <c r="B5437" t="s">
        <v>14030</v>
      </c>
      <c r="C5437">
        <v>1000</v>
      </c>
      <c r="D5437" s="1">
        <v>45383</v>
      </c>
      <c r="E5437" s="1"/>
      <c r="F5437" s="1"/>
      <c r="G5437">
        <v>7</v>
      </c>
      <c r="H5437" t="s">
        <v>55</v>
      </c>
      <c r="I5437" s="1">
        <v>45464</v>
      </c>
      <c r="M5437" t="s">
        <v>734</v>
      </c>
      <c r="N5437" t="s">
        <v>328</v>
      </c>
      <c r="O5437" t="s">
        <v>58</v>
      </c>
      <c r="Q5437" t="s">
        <v>664</v>
      </c>
      <c r="R5437" t="s">
        <v>14031</v>
      </c>
      <c r="S5437" t="s">
        <v>14032</v>
      </c>
      <c r="U5437" t="s">
        <v>667</v>
      </c>
      <c r="V5437" t="s">
        <v>68</v>
      </c>
      <c r="W5437">
        <v>500</v>
      </c>
      <c r="X5437">
        <v>500</v>
      </c>
      <c r="AJ5437">
        <v>500</v>
      </c>
      <c r="AK5437">
        <v>50</v>
      </c>
      <c r="AL5437">
        <v>500</v>
      </c>
      <c r="AM5437">
        <v>50</v>
      </c>
      <c r="AN5437">
        <v>500</v>
      </c>
      <c r="AO5437">
        <v>50</v>
      </c>
      <c r="AP5437">
        <v>500</v>
      </c>
      <c r="AQ5437">
        <v>50</v>
      </c>
      <c r="AR5437" t="s">
        <v>14033</v>
      </c>
      <c r="AS5437" t="s">
        <v>12396</v>
      </c>
      <c r="AU5437" t="s">
        <v>150</v>
      </c>
      <c r="AV5437" t="s">
        <v>63</v>
      </c>
      <c r="AX5437" t="s">
        <v>2644</v>
      </c>
      <c r="BB5437" t="s">
        <v>14034</v>
      </c>
    </row>
    <row r="5438" spans="1:54" x14ac:dyDescent="0.35">
      <c r="A5438">
        <v>5629</v>
      </c>
      <c r="B5438" t="s">
        <v>14035</v>
      </c>
      <c r="D5438" s="1">
        <v>45383</v>
      </c>
      <c r="E5438" s="1"/>
      <c r="F5438" s="1"/>
      <c r="G5438">
        <v>1</v>
      </c>
      <c r="H5438" t="s">
        <v>1165</v>
      </c>
      <c r="I5438" s="1"/>
      <c r="J5438">
        <v>10</v>
      </c>
      <c r="M5438" t="s">
        <v>2157</v>
      </c>
      <c r="O5438" t="s">
        <v>418</v>
      </c>
      <c r="Q5438" t="s">
        <v>756</v>
      </c>
      <c r="R5438" t="s">
        <v>419</v>
      </c>
      <c r="U5438" t="s">
        <v>3165</v>
      </c>
      <c r="V5438" t="s">
        <v>420</v>
      </c>
      <c r="W5438">
        <v>2520</v>
      </c>
      <c r="Y5438">
        <v>672</v>
      </c>
      <c r="AB5438">
        <v>100</v>
      </c>
      <c r="AK5438" t="s">
        <v>421</v>
      </c>
      <c r="AM5438" t="s">
        <v>421</v>
      </c>
      <c r="AN5438">
        <v>-672</v>
      </c>
      <c r="AO5438" t="s">
        <v>421</v>
      </c>
      <c r="AQ5438" t="s">
        <v>421</v>
      </c>
      <c r="AS5438" t="s">
        <v>12396</v>
      </c>
      <c r="AU5438" t="s">
        <v>150</v>
      </c>
      <c r="AV5438" t="s">
        <v>63</v>
      </c>
      <c r="AX5438" t="s">
        <v>2065</v>
      </c>
    </row>
    <row r="5439" spans="1:54" x14ac:dyDescent="0.35">
      <c r="A5439">
        <v>5630</v>
      </c>
      <c r="B5439" t="s">
        <v>14036</v>
      </c>
      <c r="C5439">
        <v>30000</v>
      </c>
      <c r="D5439" s="1">
        <v>45323</v>
      </c>
      <c r="E5439" s="1"/>
      <c r="F5439" s="1"/>
      <c r="G5439">
        <v>12</v>
      </c>
      <c r="H5439" t="s">
        <v>1165</v>
      </c>
      <c r="I5439" s="1"/>
      <c r="M5439" t="s">
        <v>104</v>
      </c>
      <c r="N5439" t="s">
        <v>104</v>
      </c>
      <c r="O5439" t="s">
        <v>58</v>
      </c>
      <c r="Q5439" t="s">
        <v>109</v>
      </c>
      <c r="R5439" t="s">
        <v>14037</v>
      </c>
      <c r="U5439" t="s">
        <v>61</v>
      </c>
      <c r="V5439" t="s">
        <v>68</v>
      </c>
      <c r="AJ5439">
        <v>30000</v>
      </c>
      <c r="AK5439">
        <v>100</v>
      </c>
      <c r="AL5439">
        <v>30000</v>
      </c>
      <c r="AM5439">
        <v>100</v>
      </c>
      <c r="AN5439">
        <v>30000</v>
      </c>
      <c r="AO5439">
        <v>100</v>
      </c>
      <c r="AP5439">
        <v>30000</v>
      </c>
      <c r="AQ5439">
        <v>100</v>
      </c>
      <c r="AS5439" t="s">
        <v>10272</v>
      </c>
      <c r="AU5439" t="s">
        <v>150</v>
      </c>
      <c r="AV5439" t="s">
        <v>63</v>
      </c>
      <c r="AX5439" t="s">
        <v>2065</v>
      </c>
      <c r="AY5439" t="s">
        <v>3326</v>
      </c>
      <c r="BB5439" t="s">
        <v>14038</v>
      </c>
    </row>
    <row r="5440" spans="1:54" x14ac:dyDescent="0.35">
      <c r="A5440">
        <v>5631</v>
      </c>
      <c r="B5440" t="s">
        <v>14039</v>
      </c>
      <c r="D5440" s="1">
        <v>45383</v>
      </c>
      <c r="E5440" s="1"/>
      <c r="F5440" s="1"/>
      <c r="G5440">
        <v>1</v>
      </c>
      <c r="H5440" t="s">
        <v>1165</v>
      </c>
      <c r="I5440" s="1"/>
      <c r="J5440">
        <v>10</v>
      </c>
      <c r="M5440" t="s">
        <v>2157</v>
      </c>
      <c r="O5440" t="s">
        <v>418</v>
      </c>
      <c r="R5440" t="s">
        <v>419</v>
      </c>
      <c r="U5440" t="s">
        <v>3165</v>
      </c>
      <c r="V5440" t="s">
        <v>420</v>
      </c>
      <c r="W5440">
        <v>10080</v>
      </c>
      <c r="Y5440">
        <v>2688</v>
      </c>
      <c r="AB5440">
        <v>100</v>
      </c>
      <c r="AK5440" t="s">
        <v>421</v>
      </c>
      <c r="AM5440" t="s">
        <v>421</v>
      </c>
      <c r="AN5440">
        <v>-2688</v>
      </c>
      <c r="AO5440" t="s">
        <v>421</v>
      </c>
      <c r="AQ5440" t="s">
        <v>421</v>
      </c>
      <c r="AS5440" t="s">
        <v>12396</v>
      </c>
      <c r="AU5440" t="s">
        <v>150</v>
      </c>
      <c r="AV5440" t="s">
        <v>63</v>
      </c>
      <c r="AX5440" t="s">
        <v>2065</v>
      </c>
    </row>
    <row r="5441" spans="1:54" x14ac:dyDescent="0.35">
      <c r="A5441">
        <v>5632</v>
      </c>
      <c r="B5441" t="s">
        <v>14040</v>
      </c>
      <c r="C5441">
        <v>5000</v>
      </c>
      <c r="D5441" s="1">
        <v>45383</v>
      </c>
      <c r="E5441" s="1"/>
      <c r="F5441" s="1"/>
      <c r="G5441">
        <v>4</v>
      </c>
      <c r="H5441" t="s">
        <v>55</v>
      </c>
      <c r="I5441" s="1">
        <v>45394</v>
      </c>
      <c r="M5441" t="s">
        <v>108</v>
      </c>
      <c r="N5441" t="s">
        <v>108</v>
      </c>
      <c r="O5441" t="s">
        <v>58</v>
      </c>
      <c r="Q5441" t="s">
        <v>14041</v>
      </c>
      <c r="R5441" t="s">
        <v>14042</v>
      </c>
      <c r="U5441" t="s">
        <v>61</v>
      </c>
      <c r="V5441" t="s">
        <v>68</v>
      </c>
      <c r="AJ5441">
        <v>5000</v>
      </c>
      <c r="AK5441">
        <v>100</v>
      </c>
      <c r="AL5441">
        <v>5000</v>
      </c>
      <c r="AM5441">
        <v>100</v>
      </c>
      <c r="AN5441">
        <v>5000</v>
      </c>
      <c r="AO5441">
        <v>100</v>
      </c>
      <c r="AP5441">
        <v>5000</v>
      </c>
      <c r="AQ5441">
        <v>100</v>
      </c>
      <c r="AR5441" t="s">
        <v>12163</v>
      </c>
      <c r="AS5441" t="s">
        <v>12396</v>
      </c>
      <c r="AU5441" t="s">
        <v>207</v>
      </c>
      <c r="AV5441" t="s">
        <v>63</v>
      </c>
      <c r="AX5441" t="s">
        <v>2065</v>
      </c>
      <c r="AY5441" t="s">
        <v>115</v>
      </c>
      <c r="BB5441" t="s">
        <v>14043</v>
      </c>
    </row>
    <row r="5442" spans="1:54" x14ac:dyDescent="0.35">
      <c r="A5442">
        <v>5633</v>
      </c>
      <c r="B5442" t="s">
        <v>14044</v>
      </c>
      <c r="C5442">
        <v>15000</v>
      </c>
      <c r="D5442" s="1">
        <v>46054</v>
      </c>
      <c r="E5442" s="1"/>
      <c r="F5442" s="1"/>
      <c r="G5442">
        <v>6</v>
      </c>
      <c r="H5442" t="s">
        <v>55</v>
      </c>
      <c r="I5442" s="1">
        <v>46058</v>
      </c>
      <c r="M5442" t="s">
        <v>108</v>
      </c>
      <c r="N5442" t="s">
        <v>108</v>
      </c>
      <c r="O5442" t="s">
        <v>58</v>
      </c>
      <c r="Q5442" t="s">
        <v>253</v>
      </c>
      <c r="R5442" t="s">
        <v>14045</v>
      </c>
      <c r="U5442" t="s">
        <v>61</v>
      </c>
      <c r="V5442" t="s">
        <v>68</v>
      </c>
      <c r="AJ5442">
        <v>15000</v>
      </c>
      <c r="AK5442">
        <v>100</v>
      </c>
      <c r="AL5442">
        <v>15000</v>
      </c>
      <c r="AM5442">
        <v>100</v>
      </c>
      <c r="AN5442">
        <v>15000</v>
      </c>
      <c r="AO5442">
        <v>100</v>
      </c>
      <c r="AP5442">
        <v>15000</v>
      </c>
      <c r="AQ5442">
        <v>100</v>
      </c>
      <c r="AR5442" t="s">
        <v>14046</v>
      </c>
      <c r="AS5442" t="s">
        <v>12396</v>
      </c>
      <c r="AU5442" t="s">
        <v>491</v>
      </c>
      <c r="AV5442" t="s">
        <v>63</v>
      </c>
      <c r="AX5442" t="s">
        <v>2065</v>
      </c>
      <c r="AY5442" t="s">
        <v>115</v>
      </c>
      <c r="BB5442" t="s">
        <v>14047</v>
      </c>
    </row>
    <row r="5443" spans="1:54" x14ac:dyDescent="0.35">
      <c r="A5443">
        <v>5634</v>
      </c>
      <c r="B5443" t="s">
        <v>14048</v>
      </c>
      <c r="C5443">
        <v>7500</v>
      </c>
      <c r="D5443" s="1">
        <v>45536</v>
      </c>
      <c r="E5443" s="1"/>
      <c r="F5443" s="1"/>
      <c r="G5443">
        <v>12</v>
      </c>
      <c r="H5443" t="s">
        <v>55</v>
      </c>
      <c r="I5443" s="1">
        <v>46013</v>
      </c>
      <c r="J5443">
        <v>100</v>
      </c>
      <c r="L5443" t="s">
        <v>14049</v>
      </c>
      <c r="M5443" t="s">
        <v>1507</v>
      </c>
      <c r="N5443" t="s">
        <v>57</v>
      </c>
      <c r="O5443" t="s">
        <v>58</v>
      </c>
      <c r="Q5443" t="s">
        <v>233</v>
      </c>
      <c r="R5443" t="s">
        <v>4777</v>
      </c>
      <c r="U5443" t="s">
        <v>235</v>
      </c>
      <c r="V5443" t="s">
        <v>62</v>
      </c>
      <c r="W5443">
        <v>7400</v>
      </c>
      <c r="Y5443">
        <v>2112</v>
      </c>
      <c r="AB5443">
        <v>100</v>
      </c>
      <c r="AC5443">
        <v>83.02</v>
      </c>
      <c r="AD5443">
        <v>1014.4</v>
      </c>
      <c r="AE5443">
        <v>15200</v>
      </c>
      <c r="AI5443">
        <v>1014.4</v>
      </c>
      <c r="AJ5443">
        <v>7500</v>
      </c>
      <c r="AK5443">
        <v>100</v>
      </c>
      <c r="AL5443">
        <v>7500</v>
      </c>
      <c r="AM5443">
        <v>100</v>
      </c>
      <c r="AN5443">
        <v>5388</v>
      </c>
      <c r="AO5443">
        <v>71.84</v>
      </c>
      <c r="AP5443">
        <v>6485.6</v>
      </c>
      <c r="AQ5443">
        <v>86.474666666667005</v>
      </c>
      <c r="AR5443" t="s">
        <v>14050</v>
      </c>
      <c r="AS5443" t="s">
        <v>12163</v>
      </c>
      <c r="AU5443" t="s">
        <v>143</v>
      </c>
      <c r="AV5443" t="s">
        <v>64</v>
      </c>
      <c r="AW5443" t="s">
        <v>63</v>
      </c>
      <c r="AX5443" t="s">
        <v>2644</v>
      </c>
    </row>
    <row r="5444" spans="1:54" x14ac:dyDescent="0.35">
      <c r="A5444">
        <v>5635</v>
      </c>
      <c r="B5444" t="s">
        <v>14051</v>
      </c>
      <c r="C5444">
        <v>1662</v>
      </c>
      <c r="D5444" s="1">
        <v>45383</v>
      </c>
      <c r="E5444" s="1"/>
      <c r="F5444" s="1"/>
      <c r="G5444">
        <v>7</v>
      </c>
      <c r="H5444" t="s">
        <v>55</v>
      </c>
      <c r="I5444" s="1">
        <v>45601</v>
      </c>
      <c r="J5444">
        <v>100</v>
      </c>
      <c r="L5444" t="s">
        <v>14052</v>
      </c>
      <c r="M5444" t="s">
        <v>734</v>
      </c>
      <c r="N5444" t="s">
        <v>328</v>
      </c>
      <c r="O5444" t="s">
        <v>58</v>
      </c>
      <c r="Q5444" t="s">
        <v>664</v>
      </c>
      <c r="R5444" t="s">
        <v>1726</v>
      </c>
      <c r="S5444" t="s">
        <v>14053</v>
      </c>
      <c r="U5444" t="s">
        <v>667</v>
      </c>
      <c r="V5444" t="s">
        <v>62</v>
      </c>
      <c r="W5444">
        <v>943</v>
      </c>
      <c r="X5444">
        <v>943</v>
      </c>
      <c r="AD5444">
        <v>108</v>
      </c>
      <c r="AE5444">
        <v>1662</v>
      </c>
      <c r="AF5444">
        <v>943</v>
      </c>
      <c r="AJ5444">
        <v>719</v>
      </c>
      <c r="AK5444">
        <v>43.261131167267997</v>
      </c>
      <c r="AL5444">
        <v>719</v>
      </c>
      <c r="AM5444">
        <v>43.261131167267997</v>
      </c>
      <c r="AN5444">
        <v>719</v>
      </c>
      <c r="AO5444">
        <v>43.261131167267997</v>
      </c>
      <c r="AP5444">
        <v>719</v>
      </c>
      <c r="AQ5444">
        <v>43.261131167267997</v>
      </c>
      <c r="AR5444" t="s">
        <v>14054</v>
      </c>
      <c r="AS5444" t="s">
        <v>12163</v>
      </c>
      <c r="AU5444" t="s">
        <v>150</v>
      </c>
      <c r="AV5444" t="s">
        <v>63</v>
      </c>
      <c r="AX5444" t="s">
        <v>2644</v>
      </c>
      <c r="BB5444" t="s">
        <v>14055</v>
      </c>
    </row>
    <row r="5445" spans="1:54" x14ac:dyDescent="0.35">
      <c r="A5445">
        <v>5636</v>
      </c>
      <c r="B5445" t="s">
        <v>14056</v>
      </c>
      <c r="C5445">
        <v>5000</v>
      </c>
      <c r="D5445" s="1">
        <v>45383</v>
      </c>
      <c r="E5445" s="1"/>
      <c r="F5445" s="1"/>
      <c r="G5445">
        <v>7</v>
      </c>
      <c r="H5445" t="s">
        <v>55</v>
      </c>
      <c r="I5445" s="1">
        <v>45488</v>
      </c>
      <c r="M5445" t="s">
        <v>734</v>
      </c>
      <c r="N5445" t="s">
        <v>328</v>
      </c>
      <c r="O5445" t="s">
        <v>58</v>
      </c>
      <c r="Q5445" t="s">
        <v>664</v>
      </c>
      <c r="R5445" t="s">
        <v>9029</v>
      </c>
      <c r="U5445" t="s">
        <v>667</v>
      </c>
      <c r="V5445" t="s">
        <v>68</v>
      </c>
      <c r="W5445">
        <v>3000</v>
      </c>
      <c r="X5445">
        <v>3000</v>
      </c>
      <c r="AJ5445">
        <v>2000</v>
      </c>
      <c r="AK5445">
        <v>40</v>
      </c>
      <c r="AL5445">
        <v>2000</v>
      </c>
      <c r="AM5445">
        <v>40</v>
      </c>
      <c r="AN5445">
        <v>2000</v>
      </c>
      <c r="AO5445">
        <v>40</v>
      </c>
      <c r="AP5445">
        <v>2000</v>
      </c>
      <c r="AQ5445">
        <v>40</v>
      </c>
      <c r="AR5445" t="s">
        <v>12237</v>
      </c>
      <c r="AS5445" t="s">
        <v>12163</v>
      </c>
      <c r="AU5445" t="s">
        <v>638</v>
      </c>
      <c r="AV5445" t="s">
        <v>63</v>
      </c>
      <c r="AX5445" t="s">
        <v>2644</v>
      </c>
      <c r="BB5445" t="s">
        <v>14057</v>
      </c>
    </row>
    <row r="5446" spans="1:54" x14ac:dyDescent="0.35">
      <c r="A5446">
        <v>5637</v>
      </c>
      <c r="B5446" t="s">
        <v>14058</v>
      </c>
      <c r="C5446">
        <v>7000</v>
      </c>
      <c r="D5446" s="1">
        <v>45566</v>
      </c>
      <c r="E5446" s="1"/>
      <c r="F5446" s="1"/>
      <c r="G5446">
        <v>12</v>
      </c>
      <c r="H5446" t="s">
        <v>55</v>
      </c>
      <c r="I5446" s="1">
        <v>45924</v>
      </c>
      <c r="J5446">
        <v>100</v>
      </c>
      <c r="L5446" t="s">
        <v>14059</v>
      </c>
      <c r="M5446" t="s">
        <v>6053</v>
      </c>
      <c r="N5446" t="s">
        <v>744</v>
      </c>
      <c r="O5446" t="s">
        <v>58</v>
      </c>
      <c r="Q5446" t="s">
        <v>233</v>
      </c>
      <c r="R5446" t="s">
        <v>369</v>
      </c>
      <c r="U5446" t="s">
        <v>235</v>
      </c>
      <c r="V5446" t="s">
        <v>62</v>
      </c>
      <c r="W5446">
        <v>7200</v>
      </c>
      <c r="Y5446">
        <v>1920</v>
      </c>
      <c r="AB5446">
        <v>100</v>
      </c>
      <c r="AC5446">
        <v>74.739999999999995</v>
      </c>
      <c r="AD5446">
        <v>1498.09375</v>
      </c>
      <c r="AE5446">
        <v>14000</v>
      </c>
      <c r="AI5446">
        <v>1498.09375</v>
      </c>
      <c r="AJ5446">
        <v>7000</v>
      </c>
      <c r="AK5446">
        <v>100</v>
      </c>
      <c r="AL5446">
        <v>7000</v>
      </c>
      <c r="AM5446">
        <v>100</v>
      </c>
      <c r="AN5446">
        <v>5080</v>
      </c>
      <c r="AO5446">
        <v>72.571428571428996</v>
      </c>
      <c r="AP5446">
        <v>5501.90625</v>
      </c>
      <c r="AQ5446">
        <v>78.598660714285998</v>
      </c>
      <c r="AR5446" t="s">
        <v>13364</v>
      </c>
      <c r="AS5446" t="s">
        <v>12163</v>
      </c>
      <c r="AU5446" t="s">
        <v>343</v>
      </c>
      <c r="AV5446" t="s">
        <v>63</v>
      </c>
      <c r="AX5446" t="s">
        <v>2644</v>
      </c>
    </row>
    <row r="5447" spans="1:54" x14ac:dyDescent="0.35">
      <c r="A5447">
        <v>5638</v>
      </c>
      <c r="B5447" t="s">
        <v>14060</v>
      </c>
      <c r="C5447">
        <v>8000</v>
      </c>
      <c r="D5447" s="1">
        <v>45566</v>
      </c>
      <c r="E5447" s="1"/>
      <c r="F5447" s="1"/>
      <c r="G5447">
        <v>12</v>
      </c>
      <c r="H5447" t="s">
        <v>55</v>
      </c>
      <c r="I5447" s="1">
        <v>45561</v>
      </c>
      <c r="M5447" t="s">
        <v>6053</v>
      </c>
      <c r="N5447" t="s">
        <v>744</v>
      </c>
      <c r="O5447" t="s">
        <v>58</v>
      </c>
      <c r="Q5447" t="s">
        <v>3046</v>
      </c>
      <c r="R5447" t="s">
        <v>369</v>
      </c>
      <c r="U5447" t="s">
        <v>235</v>
      </c>
      <c r="V5447" t="s">
        <v>68</v>
      </c>
      <c r="AJ5447">
        <v>8000</v>
      </c>
      <c r="AK5447">
        <v>100</v>
      </c>
      <c r="AL5447">
        <v>8000</v>
      </c>
      <c r="AM5447">
        <v>100</v>
      </c>
      <c r="AN5447">
        <v>8000</v>
      </c>
      <c r="AO5447">
        <v>100</v>
      </c>
      <c r="AP5447">
        <v>8000</v>
      </c>
      <c r="AQ5447">
        <v>100</v>
      </c>
      <c r="AR5447" t="s">
        <v>14061</v>
      </c>
      <c r="AS5447" t="s">
        <v>12163</v>
      </c>
      <c r="AU5447" t="s">
        <v>343</v>
      </c>
      <c r="AV5447" t="s">
        <v>64</v>
      </c>
      <c r="AX5447" t="s">
        <v>2644</v>
      </c>
    </row>
    <row r="5448" spans="1:54" x14ac:dyDescent="0.35">
      <c r="A5448">
        <v>5639</v>
      </c>
      <c r="B5448" t="s">
        <v>14062</v>
      </c>
      <c r="C5448">
        <v>6000</v>
      </c>
      <c r="D5448" s="1">
        <v>45566</v>
      </c>
      <c r="E5448" s="1"/>
      <c r="F5448" s="1"/>
      <c r="G5448">
        <v>12</v>
      </c>
      <c r="H5448" t="s">
        <v>55</v>
      </c>
      <c r="I5448" s="1">
        <v>45561</v>
      </c>
      <c r="M5448" t="s">
        <v>6053</v>
      </c>
      <c r="N5448" t="s">
        <v>744</v>
      </c>
      <c r="O5448" t="s">
        <v>58</v>
      </c>
      <c r="Q5448" t="s">
        <v>1508</v>
      </c>
      <c r="R5448" t="s">
        <v>369</v>
      </c>
      <c r="U5448" t="s">
        <v>235</v>
      </c>
      <c r="V5448" t="s">
        <v>68</v>
      </c>
      <c r="AJ5448">
        <v>6000</v>
      </c>
      <c r="AK5448">
        <v>100</v>
      </c>
      <c r="AL5448">
        <v>6000</v>
      </c>
      <c r="AM5448">
        <v>100</v>
      </c>
      <c r="AN5448">
        <v>6000</v>
      </c>
      <c r="AO5448">
        <v>100</v>
      </c>
      <c r="AP5448">
        <v>6000</v>
      </c>
      <c r="AQ5448">
        <v>100</v>
      </c>
      <c r="AR5448" t="s">
        <v>14061</v>
      </c>
      <c r="AS5448" t="s">
        <v>12163</v>
      </c>
      <c r="AU5448" t="s">
        <v>343</v>
      </c>
      <c r="AV5448" t="s">
        <v>63</v>
      </c>
      <c r="AX5448" t="s">
        <v>2644</v>
      </c>
    </row>
    <row r="5449" spans="1:54" x14ac:dyDescent="0.35">
      <c r="A5449">
        <v>5640</v>
      </c>
      <c r="B5449" t="s">
        <v>14063</v>
      </c>
      <c r="C5449">
        <v>7000</v>
      </c>
      <c r="D5449" s="1">
        <v>45566</v>
      </c>
      <c r="E5449" s="1"/>
      <c r="F5449" s="1"/>
      <c r="G5449">
        <v>12</v>
      </c>
      <c r="H5449" t="s">
        <v>55</v>
      </c>
      <c r="I5449" s="1">
        <v>45842</v>
      </c>
      <c r="J5449">
        <v>100</v>
      </c>
      <c r="L5449" t="s">
        <v>14059</v>
      </c>
      <c r="M5449" t="s">
        <v>6053</v>
      </c>
      <c r="N5449" t="s">
        <v>744</v>
      </c>
      <c r="O5449" t="s">
        <v>58</v>
      </c>
      <c r="Q5449" t="s">
        <v>2357</v>
      </c>
      <c r="R5449" t="s">
        <v>369</v>
      </c>
      <c r="U5449" t="s">
        <v>235</v>
      </c>
      <c r="V5449" t="s">
        <v>62</v>
      </c>
      <c r="W5449">
        <v>7800</v>
      </c>
      <c r="Y5449">
        <v>2080</v>
      </c>
      <c r="AB5449">
        <v>100</v>
      </c>
      <c r="AC5449">
        <v>47.84</v>
      </c>
      <c r="AD5449">
        <v>1031.09375</v>
      </c>
      <c r="AI5449">
        <v>1031.09375</v>
      </c>
      <c r="AJ5449">
        <v>7000</v>
      </c>
      <c r="AK5449">
        <v>100</v>
      </c>
      <c r="AL5449">
        <v>7000</v>
      </c>
      <c r="AM5449">
        <v>100</v>
      </c>
      <c r="AN5449">
        <v>4920</v>
      </c>
      <c r="AO5449">
        <v>70.285714285713993</v>
      </c>
      <c r="AP5449">
        <v>5968.90625</v>
      </c>
      <c r="AQ5449">
        <v>85.270089285713993</v>
      </c>
      <c r="AR5449" t="s">
        <v>14064</v>
      </c>
      <c r="AS5449" t="s">
        <v>12163</v>
      </c>
      <c r="AU5449" t="s">
        <v>343</v>
      </c>
      <c r="AV5449" t="s">
        <v>63</v>
      </c>
      <c r="AX5449" t="s">
        <v>2644</v>
      </c>
    </row>
    <row r="5450" spans="1:54" x14ac:dyDescent="0.35">
      <c r="A5450">
        <v>5641</v>
      </c>
      <c r="B5450" t="s">
        <v>14065</v>
      </c>
      <c r="C5450">
        <v>2000</v>
      </c>
      <c r="D5450" s="1">
        <v>45383</v>
      </c>
      <c r="E5450" s="1"/>
      <c r="F5450" s="1"/>
      <c r="G5450">
        <v>2</v>
      </c>
      <c r="H5450" t="s">
        <v>55</v>
      </c>
      <c r="I5450" s="1">
        <v>45552</v>
      </c>
      <c r="J5450">
        <v>100</v>
      </c>
      <c r="L5450" t="s">
        <v>14066</v>
      </c>
      <c r="M5450" t="s">
        <v>504</v>
      </c>
      <c r="N5450" t="s">
        <v>504</v>
      </c>
      <c r="O5450" t="s">
        <v>58</v>
      </c>
      <c r="Q5450" t="s">
        <v>739</v>
      </c>
      <c r="R5450" t="s">
        <v>505</v>
      </c>
      <c r="U5450" t="s">
        <v>235</v>
      </c>
      <c r="V5450" t="s">
        <v>62</v>
      </c>
      <c r="W5450">
        <v>2000</v>
      </c>
      <c r="Y5450">
        <v>640</v>
      </c>
      <c r="AB5450">
        <v>100</v>
      </c>
      <c r="AC5450">
        <v>50.63</v>
      </c>
      <c r="AD5450">
        <v>371.25</v>
      </c>
      <c r="AE5450">
        <v>2000</v>
      </c>
      <c r="AI5450">
        <v>371.25</v>
      </c>
      <c r="AJ5450">
        <v>2000</v>
      </c>
      <c r="AK5450">
        <v>100</v>
      </c>
      <c r="AL5450">
        <v>2000</v>
      </c>
      <c r="AM5450">
        <v>100</v>
      </c>
      <c r="AN5450">
        <v>1360</v>
      </c>
      <c r="AO5450">
        <v>68</v>
      </c>
      <c r="AP5450">
        <v>1628.75</v>
      </c>
      <c r="AQ5450">
        <v>81.4375</v>
      </c>
      <c r="AR5450" t="s">
        <v>12163</v>
      </c>
      <c r="AS5450" t="s">
        <v>13836</v>
      </c>
      <c r="AU5450" t="s">
        <v>216</v>
      </c>
      <c r="AV5450" t="s">
        <v>63</v>
      </c>
      <c r="AW5450" t="s">
        <v>63</v>
      </c>
      <c r="AX5450" t="s">
        <v>2644</v>
      </c>
    </row>
    <row r="5451" spans="1:54" x14ac:dyDescent="0.35">
      <c r="A5451">
        <v>5642</v>
      </c>
      <c r="B5451" t="s">
        <v>14067</v>
      </c>
      <c r="C5451">
        <v>3500</v>
      </c>
      <c r="D5451" s="1">
        <v>45566</v>
      </c>
      <c r="E5451" s="1"/>
      <c r="F5451" s="1"/>
      <c r="G5451">
        <v>6</v>
      </c>
      <c r="H5451" t="s">
        <v>55</v>
      </c>
      <c r="I5451" s="1">
        <v>45562</v>
      </c>
      <c r="M5451" t="s">
        <v>1507</v>
      </c>
      <c r="N5451" t="s">
        <v>504</v>
      </c>
      <c r="O5451" t="s">
        <v>58</v>
      </c>
      <c r="Q5451" t="s">
        <v>2357</v>
      </c>
      <c r="R5451" t="s">
        <v>10383</v>
      </c>
      <c r="U5451" t="s">
        <v>235</v>
      </c>
      <c r="V5451" t="s">
        <v>68</v>
      </c>
      <c r="AJ5451">
        <v>3500</v>
      </c>
      <c r="AK5451">
        <v>100</v>
      </c>
      <c r="AL5451">
        <v>3500</v>
      </c>
      <c r="AM5451">
        <v>100</v>
      </c>
      <c r="AN5451">
        <v>3500</v>
      </c>
      <c r="AO5451">
        <v>100</v>
      </c>
      <c r="AP5451">
        <v>3500</v>
      </c>
      <c r="AQ5451">
        <v>100</v>
      </c>
      <c r="AR5451" t="s">
        <v>14068</v>
      </c>
      <c r="AS5451" t="s">
        <v>12163</v>
      </c>
      <c r="AU5451" t="s">
        <v>143</v>
      </c>
      <c r="AV5451" t="s">
        <v>63</v>
      </c>
      <c r="AW5451" t="s">
        <v>63</v>
      </c>
      <c r="AX5451" t="s">
        <v>3766</v>
      </c>
    </row>
    <row r="5452" spans="1:54" x14ac:dyDescent="0.35">
      <c r="A5452">
        <v>5643</v>
      </c>
      <c r="B5452" t="s">
        <v>14069</v>
      </c>
      <c r="C5452">
        <v>11700</v>
      </c>
      <c r="D5452" s="1">
        <v>45444</v>
      </c>
      <c r="E5452" s="1"/>
      <c r="F5452" s="1"/>
      <c r="G5452">
        <v>6</v>
      </c>
      <c r="H5452" t="s">
        <v>55</v>
      </c>
      <c r="I5452" s="1">
        <v>45496</v>
      </c>
      <c r="M5452" t="s">
        <v>504</v>
      </c>
      <c r="N5452" t="s">
        <v>504</v>
      </c>
      <c r="O5452" t="s">
        <v>58</v>
      </c>
      <c r="Q5452" t="s">
        <v>11005</v>
      </c>
      <c r="R5452" t="s">
        <v>10383</v>
      </c>
      <c r="U5452" t="s">
        <v>235</v>
      </c>
      <c r="V5452" t="s">
        <v>68</v>
      </c>
      <c r="AJ5452">
        <v>11700</v>
      </c>
      <c r="AK5452">
        <v>100</v>
      </c>
      <c r="AL5452">
        <v>11700</v>
      </c>
      <c r="AM5452">
        <v>100</v>
      </c>
      <c r="AN5452">
        <v>11700</v>
      </c>
      <c r="AO5452">
        <v>100</v>
      </c>
      <c r="AP5452">
        <v>11700</v>
      </c>
      <c r="AQ5452">
        <v>100</v>
      </c>
      <c r="AR5452" t="s">
        <v>11514</v>
      </c>
      <c r="AS5452" t="s">
        <v>12163</v>
      </c>
      <c r="AU5452" t="s">
        <v>143</v>
      </c>
      <c r="AV5452" t="s">
        <v>63</v>
      </c>
      <c r="AW5452" t="s">
        <v>63</v>
      </c>
      <c r="AX5452" t="s">
        <v>3766</v>
      </c>
    </row>
    <row r="5453" spans="1:54" x14ac:dyDescent="0.35">
      <c r="A5453">
        <v>5644</v>
      </c>
      <c r="B5453" t="s">
        <v>14070</v>
      </c>
      <c r="C5453">
        <v>1000</v>
      </c>
      <c r="D5453" s="1">
        <v>45536</v>
      </c>
      <c r="E5453" s="1"/>
      <c r="F5453" s="1"/>
      <c r="G5453">
        <v>3</v>
      </c>
      <c r="H5453" t="s">
        <v>55</v>
      </c>
      <c r="I5453" s="1">
        <v>45496</v>
      </c>
      <c r="M5453" t="s">
        <v>504</v>
      </c>
      <c r="N5453" t="s">
        <v>504</v>
      </c>
      <c r="O5453" t="s">
        <v>58</v>
      </c>
      <c r="Q5453" t="s">
        <v>739</v>
      </c>
      <c r="R5453" t="s">
        <v>10383</v>
      </c>
      <c r="U5453" t="s">
        <v>235</v>
      </c>
      <c r="V5453" t="s">
        <v>68</v>
      </c>
      <c r="AJ5453">
        <v>1000</v>
      </c>
      <c r="AK5453">
        <v>100</v>
      </c>
      <c r="AL5453">
        <v>1000</v>
      </c>
      <c r="AM5453">
        <v>100</v>
      </c>
      <c r="AN5453">
        <v>1000</v>
      </c>
      <c r="AO5453">
        <v>100</v>
      </c>
      <c r="AP5453">
        <v>1000</v>
      </c>
      <c r="AQ5453">
        <v>100</v>
      </c>
      <c r="AR5453" t="s">
        <v>11514</v>
      </c>
      <c r="AS5453" t="s">
        <v>12163</v>
      </c>
      <c r="AU5453" t="s">
        <v>143</v>
      </c>
      <c r="AV5453" t="s">
        <v>63</v>
      </c>
      <c r="AW5453" t="s">
        <v>63</v>
      </c>
      <c r="AX5453" t="s">
        <v>3766</v>
      </c>
    </row>
    <row r="5454" spans="1:54" x14ac:dyDescent="0.35">
      <c r="A5454">
        <v>5645</v>
      </c>
      <c r="B5454" t="s">
        <v>14071</v>
      </c>
      <c r="C5454">
        <v>7500</v>
      </c>
      <c r="D5454" s="1">
        <v>45413</v>
      </c>
      <c r="E5454" s="1"/>
      <c r="F5454" s="1"/>
      <c r="G5454">
        <v>2</v>
      </c>
      <c r="H5454" t="s">
        <v>1165</v>
      </c>
      <c r="I5454" s="1"/>
      <c r="M5454" t="s">
        <v>183</v>
      </c>
      <c r="N5454" t="s">
        <v>183</v>
      </c>
      <c r="O5454" t="s">
        <v>58</v>
      </c>
      <c r="R5454" t="s">
        <v>10716</v>
      </c>
      <c r="S5454" t="s">
        <v>10717</v>
      </c>
      <c r="U5454" t="s">
        <v>61</v>
      </c>
      <c r="V5454" t="s">
        <v>68</v>
      </c>
      <c r="AJ5454">
        <v>7500</v>
      </c>
      <c r="AK5454">
        <v>100</v>
      </c>
      <c r="AL5454">
        <v>7500</v>
      </c>
      <c r="AM5454">
        <v>100</v>
      </c>
      <c r="AN5454">
        <v>7500</v>
      </c>
      <c r="AO5454">
        <v>100</v>
      </c>
      <c r="AP5454">
        <v>7500</v>
      </c>
      <c r="AQ5454">
        <v>100</v>
      </c>
      <c r="AS5454" t="s">
        <v>13830</v>
      </c>
      <c r="AU5454" t="s">
        <v>150</v>
      </c>
      <c r="AV5454" t="s">
        <v>63</v>
      </c>
      <c r="AX5454" t="s">
        <v>3766</v>
      </c>
      <c r="AY5454" t="s">
        <v>115</v>
      </c>
      <c r="BB5454" t="s">
        <v>14072</v>
      </c>
    </row>
    <row r="5455" spans="1:54" x14ac:dyDescent="0.35">
      <c r="A5455">
        <v>5646</v>
      </c>
      <c r="B5455" t="s">
        <v>14073</v>
      </c>
      <c r="D5455" s="1">
        <v>45566</v>
      </c>
      <c r="E5455" s="1">
        <v>45383</v>
      </c>
      <c r="F5455" s="1">
        <v>45383</v>
      </c>
      <c r="G5455">
        <v>1</v>
      </c>
      <c r="H5455" t="s">
        <v>55</v>
      </c>
      <c r="I5455" s="1">
        <v>45667</v>
      </c>
      <c r="J5455">
        <v>100</v>
      </c>
      <c r="L5455" t="s">
        <v>13316</v>
      </c>
      <c r="M5455" t="s">
        <v>3650</v>
      </c>
      <c r="N5455" t="s">
        <v>79</v>
      </c>
      <c r="O5455" t="s">
        <v>433</v>
      </c>
      <c r="P5455" t="b">
        <v>1</v>
      </c>
      <c r="Q5455" t="s">
        <v>295</v>
      </c>
      <c r="R5455" t="s">
        <v>415</v>
      </c>
      <c r="T5455" t="s">
        <v>13317</v>
      </c>
      <c r="U5455" t="s">
        <v>61</v>
      </c>
      <c r="V5455" t="s">
        <v>62</v>
      </c>
      <c r="W5455">
        <v>1100</v>
      </c>
      <c r="Y5455">
        <v>336</v>
      </c>
      <c r="AB5455">
        <v>100</v>
      </c>
      <c r="AC5455">
        <v>14.29</v>
      </c>
      <c r="AD5455">
        <v>48</v>
      </c>
      <c r="AI5455">
        <v>48</v>
      </c>
      <c r="AK5455" t="s">
        <v>421</v>
      </c>
      <c r="AM5455" t="s">
        <v>421</v>
      </c>
      <c r="AN5455">
        <v>-336</v>
      </c>
      <c r="AO5455" t="s">
        <v>421</v>
      </c>
      <c r="AP5455">
        <v>-48</v>
      </c>
      <c r="AQ5455" t="s">
        <v>421</v>
      </c>
      <c r="AR5455" t="s">
        <v>14074</v>
      </c>
      <c r="AS5455" t="s">
        <v>14075</v>
      </c>
      <c r="AU5455" t="s">
        <v>143</v>
      </c>
      <c r="AV5455" t="s">
        <v>63</v>
      </c>
      <c r="AX5455" t="s">
        <v>2644</v>
      </c>
    </row>
    <row r="5456" spans="1:54" x14ac:dyDescent="0.35">
      <c r="A5456">
        <v>5647</v>
      </c>
      <c r="B5456" t="s">
        <v>14076</v>
      </c>
      <c r="C5456">
        <v>12000</v>
      </c>
      <c r="D5456" s="1">
        <v>45536</v>
      </c>
      <c r="E5456" s="1"/>
      <c r="F5456" s="1"/>
      <c r="G5456">
        <v>6</v>
      </c>
      <c r="H5456" t="s">
        <v>55</v>
      </c>
      <c r="I5456" s="1">
        <v>45496</v>
      </c>
      <c r="M5456" t="s">
        <v>108</v>
      </c>
      <c r="N5456" t="s">
        <v>108</v>
      </c>
      <c r="O5456" t="s">
        <v>58</v>
      </c>
      <c r="Q5456" t="s">
        <v>253</v>
      </c>
      <c r="R5456" t="s">
        <v>14077</v>
      </c>
      <c r="U5456" t="s">
        <v>61</v>
      </c>
      <c r="V5456" t="s">
        <v>68</v>
      </c>
      <c r="AJ5456">
        <v>12000</v>
      </c>
      <c r="AK5456">
        <v>100</v>
      </c>
      <c r="AL5456">
        <v>12000</v>
      </c>
      <c r="AM5456">
        <v>100</v>
      </c>
      <c r="AN5456">
        <v>12000</v>
      </c>
      <c r="AO5456">
        <v>100</v>
      </c>
      <c r="AP5456">
        <v>12000</v>
      </c>
      <c r="AQ5456">
        <v>100</v>
      </c>
      <c r="AR5456" t="s">
        <v>13302</v>
      </c>
      <c r="AS5456" t="s">
        <v>13830</v>
      </c>
      <c r="AU5456" t="s">
        <v>207</v>
      </c>
      <c r="AV5456" t="s">
        <v>64</v>
      </c>
      <c r="AX5456" t="s">
        <v>2065</v>
      </c>
      <c r="AY5456" t="s">
        <v>3303</v>
      </c>
      <c r="BB5456" t="s">
        <v>14078</v>
      </c>
    </row>
    <row r="5457" spans="1:54" x14ac:dyDescent="0.35">
      <c r="A5457">
        <v>5648</v>
      </c>
      <c r="B5457" t="s">
        <v>14079</v>
      </c>
      <c r="C5457">
        <v>5760</v>
      </c>
      <c r="D5457" s="1">
        <v>45413</v>
      </c>
      <c r="E5457" s="1"/>
      <c r="F5457" s="1"/>
      <c r="G5457">
        <v>12</v>
      </c>
      <c r="H5457" t="s">
        <v>55</v>
      </c>
      <c r="I5457" s="1">
        <v>45833</v>
      </c>
      <c r="J5457">
        <v>100</v>
      </c>
      <c r="L5457" t="s">
        <v>14080</v>
      </c>
      <c r="M5457" t="s">
        <v>504</v>
      </c>
      <c r="N5457" t="s">
        <v>504</v>
      </c>
      <c r="O5457" t="s">
        <v>58</v>
      </c>
      <c r="Q5457" t="s">
        <v>233</v>
      </c>
      <c r="R5457" t="s">
        <v>786</v>
      </c>
      <c r="U5457" t="s">
        <v>235</v>
      </c>
      <c r="V5457" t="s">
        <v>62</v>
      </c>
      <c r="W5457">
        <v>5400</v>
      </c>
      <c r="Y5457">
        <v>1728</v>
      </c>
      <c r="AB5457">
        <v>100</v>
      </c>
      <c r="AC5457">
        <v>130.03</v>
      </c>
      <c r="AD5457">
        <v>1726</v>
      </c>
      <c r="AE5457">
        <v>5760</v>
      </c>
      <c r="AI5457">
        <v>1726</v>
      </c>
      <c r="AJ5457">
        <v>5760</v>
      </c>
      <c r="AK5457">
        <v>100</v>
      </c>
      <c r="AL5457">
        <v>5760</v>
      </c>
      <c r="AM5457">
        <v>100</v>
      </c>
      <c r="AN5457">
        <v>4032</v>
      </c>
      <c r="AO5457">
        <v>70</v>
      </c>
      <c r="AP5457">
        <v>4034</v>
      </c>
      <c r="AQ5457">
        <v>70.034722222222001</v>
      </c>
      <c r="AR5457" t="s">
        <v>13902</v>
      </c>
      <c r="AS5457" t="s">
        <v>13830</v>
      </c>
      <c r="AU5457" t="s">
        <v>101</v>
      </c>
      <c r="AV5457" t="s">
        <v>63</v>
      </c>
      <c r="AW5457" t="s">
        <v>63</v>
      </c>
      <c r="AX5457" t="s">
        <v>2644</v>
      </c>
      <c r="BB5457" t="s">
        <v>14081</v>
      </c>
    </row>
    <row r="5458" spans="1:54" x14ac:dyDescent="0.35">
      <c r="A5458">
        <v>5649</v>
      </c>
      <c r="B5458" t="s">
        <v>14082</v>
      </c>
      <c r="C5458">
        <v>2000</v>
      </c>
      <c r="D5458" s="1">
        <v>45536</v>
      </c>
      <c r="E5458" s="1"/>
      <c r="F5458" s="1"/>
      <c r="G5458">
        <v>1</v>
      </c>
      <c r="H5458" t="s">
        <v>55</v>
      </c>
      <c r="I5458" s="1">
        <v>45587</v>
      </c>
      <c r="J5458">
        <v>100</v>
      </c>
      <c r="L5458" t="s">
        <v>14083</v>
      </c>
      <c r="M5458" t="s">
        <v>504</v>
      </c>
      <c r="N5458" t="s">
        <v>504</v>
      </c>
      <c r="O5458" t="s">
        <v>58</v>
      </c>
      <c r="Q5458" t="s">
        <v>790</v>
      </c>
      <c r="R5458" t="s">
        <v>786</v>
      </c>
      <c r="U5458" t="s">
        <v>235</v>
      </c>
      <c r="V5458" t="s">
        <v>62</v>
      </c>
      <c r="W5458">
        <v>1800</v>
      </c>
      <c r="X5458">
        <v>1000</v>
      </c>
      <c r="Y5458">
        <v>296</v>
      </c>
      <c r="AB5458">
        <v>100</v>
      </c>
      <c r="AC5458">
        <v>128.13</v>
      </c>
      <c r="AD5458">
        <v>379.25</v>
      </c>
      <c r="AE5458">
        <v>2000</v>
      </c>
      <c r="AF5458">
        <v>1000</v>
      </c>
      <c r="AI5458">
        <v>379.25</v>
      </c>
      <c r="AJ5458">
        <v>1000</v>
      </c>
      <c r="AK5458">
        <v>50</v>
      </c>
      <c r="AL5458">
        <v>1000</v>
      </c>
      <c r="AM5458">
        <v>50</v>
      </c>
      <c r="AN5458">
        <v>704</v>
      </c>
      <c r="AO5458">
        <v>35.200000000000003</v>
      </c>
      <c r="AP5458">
        <v>620.75</v>
      </c>
      <c r="AQ5458">
        <v>31.037500000000001</v>
      </c>
      <c r="AR5458" t="s">
        <v>13902</v>
      </c>
      <c r="AS5458" t="s">
        <v>13830</v>
      </c>
      <c r="AU5458" t="s">
        <v>101</v>
      </c>
      <c r="AV5458" t="s">
        <v>63</v>
      </c>
      <c r="AW5458" t="s">
        <v>63</v>
      </c>
      <c r="AX5458" t="s">
        <v>3766</v>
      </c>
      <c r="BB5458" t="s">
        <v>14081</v>
      </c>
    </row>
    <row r="5459" spans="1:54" x14ac:dyDescent="0.35">
      <c r="A5459">
        <v>5650</v>
      </c>
      <c r="B5459" t="s">
        <v>14084</v>
      </c>
      <c r="C5459">
        <v>8000</v>
      </c>
      <c r="D5459" s="1">
        <v>45383</v>
      </c>
      <c r="E5459" s="1"/>
      <c r="F5459" s="1"/>
      <c r="G5459">
        <v>4</v>
      </c>
      <c r="H5459" t="s">
        <v>55</v>
      </c>
      <c r="I5459" s="1">
        <v>45425</v>
      </c>
      <c r="M5459" t="s">
        <v>734</v>
      </c>
      <c r="N5459" t="s">
        <v>328</v>
      </c>
      <c r="O5459" t="s">
        <v>58</v>
      </c>
      <c r="Q5459" t="s">
        <v>664</v>
      </c>
      <c r="R5459" t="s">
        <v>14085</v>
      </c>
      <c r="S5459" t="s">
        <v>14086</v>
      </c>
      <c r="U5459" t="s">
        <v>667</v>
      </c>
      <c r="V5459" t="s">
        <v>68</v>
      </c>
      <c r="W5459">
        <v>5000</v>
      </c>
      <c r="X5459">
        <v>5000</v>
      </c>
      <c r="AJ5459">
        <v>3000</v>
      </c>
      <c r="AK5459">
        <v>37.5</v>
      </c>
      <c r="AL5459">
        <v>3000</v>
      </c>
      <c r="AM5459">
        <v>37.5</v>
      </c>
      <c r="AN5459">
        <v>3000</v>
      </c>
      <c r="AO5459">
        <v>37.5</v>
      </c>
      <c r="AP5459">
        <v>3000</v>
      </c>
      <c r="AQ5459">
        <v>37.5</v>
      </c>
      <c r="AR5459" t="s">
        <v>14087</v>
      </c>
      <c r="AS5459" t="s">
        <v>13830</v>
      </c>
      <c r="AU5459" t="s">
        <v>638</v>
      </c>
      <c r="AV5459" t="s">
        <v>63</v>
      </c>
      <c r="AX5459" t="s">
        <v>2065</v>
      </c>
      <c r="BB5459" t="s">
        <v>14088</v>
      </c>
    </row>
    <row r="5460" spans="1:54" x14ac:dyDescent="0.35">
      <c r="A5460">
        <v>5651</v>
      </c>
      <c r="B5460" t="s">
        <v>14089</v>
      </c>
      <c r="C5460">
        <v>13000</v>
      </c>
      <c r="D5460" s="1">
        <v>45536</v>
      </c>
      <c r="E5460" s="1"/>
      <c r="F5460" s="1"/>
      <c r="G5460">
        <v>6</v>
      </c>
      <c r="H5460" t="s">
        <v>55</v>
      </c>
      <c r="I5460" s="1">
        <v>45476</v>
      </c>
      <c r="M5460" t="s">
        <v>108</v>
      </c>
      <c r="N5460" t="s">
        <v>108</v>
      </c>
      <c r="O5460" t="s">
        <v>58</v>
      </c>
      <c r="Q5460" t="s">
        <v>253</v>
      </c>
      <c r="R5460" t="s">
        <v>14090</v>
      </c>
      <c r="U5460" t="s">
        <v>61</v>
      </c>
      <c r="V5460" t="s">
        <v>68</v>
      </c>
      <c r="AJ5460">
        <v>13000</v>
      </c>
      <c r="AK5460">
        <v>100</v>
      </c>
      <c r="AL5460">
        <v>13000</v>
      </c>
      <c r="AM5460">
        <v>100</v>
      </c>
      <c r="AN5460">
        <v>13000</v>
      </c>
      <c r="AO5460">
        <v>100</v>
      </c>
      <c r="AP5460">
        <v>13000</v>
      </c>
      <c r="AQ5460">
        <v>100</v>
      </c>
      <c r="AR5460" t="s">
        <v>13585</v>
      </c>
      <c r="AS5460" t="s">
        <v>13830</v>
      </c>
      <c r="AU5460" t="s">
        <v>81</v>
      </c>
      <c r="AV5460" t="s">
        <v>63</v>
      </c>
      <c r="AX5460" t="s">
        <v>2065</v>
      </c>
      <c r="AY5460" t="s">
        <v>14091</v>
      </c>
      <c r="BB5460" t="s">
        <v>14092</v>
      </c>
    </row>
    <row r="5461" spans="1:54" x14ac:dyDescent="0.35">
      <c r="A5461">
        <v>5652</v>
      </c>
      <c r="B5461" t="s">
        <v>14093</v>
      </c>
      <c r="C5461">
        <v>455</v>
      </c>
      <c r="D5461" s="1">
        <v>45383</v>
      </c>
      <c r="E5461" s="1"/>
      <c r="F5461" s="1"/>
      <c r="G5461">
        <v>2</v>
      </c>
      <c r="H5461" t="s">
        <v>55</v>
      </c>
      <c r="I5461" s="1">
        <v>45583</v>
      </c>
      <c r="J5461">
        <v>100</v>
      </c>
      <c r="L5461" t="s">
        <v>13473</v>
      </c>
      <c r="M5461" t="s">
        <v>6053</v>
      </c>
      <c r="N5461" t="s">
        <v>12352</v>
      </c>
      <c r="O5461" t="s">
        <v>58</v>
      </c>
      <c r="Q5461" t="s">
        <v>739</v>
      </c>
      <c r="R5461" t="s">
        <v>13470</v>
      </c>
      <c r="U5461" t="s">
        <v>235</v>
      </c>
      <c r="V5461" t="s">
        <v>62</v>
      </c>
      <c r="W5461">
        <v>300</v>
      </c>
      <c r="Y5461">
        <v>80</v>
      </c>
      <c r="AB5461">
        <v>100</v>
      </c>
      <c r="AC5461">
        <v>187.5</v>
      </c>
      <c r="AD5461">
        <v>169</v>
      </c>
      <c r="AE5461">
        <v>455</v>
      </c>
      <c r="AI5461">
        <v>169</v>
      </c>
      <c r="AJ5461">
        <v>455</v>
      </c>
      <c r="AK5461">
        <v>100</v>
      </c>
      <c r="AL5461">
        <v>455</v>
      </c>
      <c r="AM5461">
        <v>100</v>
      </c>
      <c r="AN5461">
        <v>375</v>
      </c>
      <c r="AO5461">
        <v>82.417582417581997</v>
      </c>
      <c r="AP5461">
        <v>286</v>
      </c>
      <c r="AQ5461">
        <v>62.857142857143003</v>
      </c>
      <c r="AR5461" t="s">
        <v>13830</v>
      </c>
      <c r="AS5461" t="s">
        <v>13830</v>
      </c>
      <c r="AU5461" t="s">
        <v>150</v>
      </c>
      <c r="AV5461" t="s">
        <v>63</v>
      </c>
      <c r="AX5461" t="s">
        <v>2644</v>
      </c>
    </row>
    <row r="5462" spans="1:54" x14ac:dyDescent="0.35">
      <c r="A5462">
        <v>5653</v>
      </c>
      <c r="B5462" t="s">
        <v>14094</v>
      </c>
      <c r="C5462">
        <v>30000</v>
      </c>
      <c r="D5462" s="1">
        <v>45748</v>
      </c>
      <c r="E5462" s="1"/>
      <c r="F5462" s="1"/>
      <c r="G5462">
        <v>12</v>
      </c>
      <c r="H5462" t="s">
        <v>1165</v>
      </c>
      <c r="I5462" s="1"/>
      <c r="M5462" t="s">
        <v>104</v>
      </c>
      <c r="N5462" t="s">
        <v>104</v>
      </c>
      <c r="O5462" t="s">
        <v>58</v>
      </c>
      <c r="Q5462" t="s">
        <v>109</v>
      </c>
      <c r="R5462" t="s">
        <v>14095</v>
      </c>
      <c r="U5462" t="s">
        <v>61</v>
      </c>
      <c r="V5462" t="s">
        <v>68</v>
      </c>
      <c r="AJ5462">
        <v>30000</v>
      </c>
      <c r="AK5462">
        <v>100</v>
      </c>
      <c r="AL5462">
        <v>30000</v>
      </c>
      <c r="AM5462">
        <v>100</v>
      </c>
      <c r="AN5462">
        <v>30000</v>
      </c>
      <c r="AO5462">
        <v>100</v>
      </c>
      <c r="AP5462">
        <v>30000</v>
      </c>
      <c r="AQ5462">
        <v>100</v>
      </c>
      <c r="AS5462" t="s">
        <v>8689</v>
      </c>
      <c r="AU5462" t="s">
        <v>81</v>
      </c>
      <c r="AV5462" t="s">
        <v>63</v>
      </c>
      <c r="AX5462" t="s">
        <v>2065</v>
      </c>
      <c r="AY5462" t="s">
        <v>102</v>
      </c>
      <c r="BB5462" t="s">
        <v>14096</v>
      </c>
    </row>
    <row r="5463" spans="1:54" x14ac:dyDescent="0.35">
      <c r="A5463">
        <v>5654</v>
      </c>
      <c r="B5463" t="s">
        <v>14097</v>
      </c>
      <c r="C5463">
        <v>2833</v>
      </c>
      <c r="D5463" s="1">
        <v>45413</v>
      </c>
      <c r="E5463" s="1"/>
      <c r="F5463" s="1"/>
      <c r="G5463">
        <v>1</v>
      </c>
      <c r="H5463" t="s">
        <v>55</v>
      </c>
      <c r="I5463" s="1">
        <v>45467</v>
      </c>
      <c r="J5463">
        <v>100</v>
      </c>
      <c r="L5463" t="s">
        <v>14098</v>
      </c>
      <c r="M5463" t="s">
        <v>6556</v>
      </c>
      <c r="N5463" t="s">
        <v>108</v>
      </c>
      <c r="O5463" t="s">
        <v>58</v>
      </c>
      <c r="Q5463" t="s">
        <v>445</v>
      </c>
      <c r="R5463" t="s">
        <v>5600</v>
      </c>
      <c r="U5463" t="s">
        <v>61</v>
      </c>
      <c r="V5463" t="s">
        <v>62</v>
      </c>
      <c r="W5463">
        <v>2508</v>
      </c>
      <c r="X5463">
        <v>508</v>
      </c>
      <c r="Y5463">
        <v>640</v>
      </c>
      <c r="AB5463">
        <v>100</v>
      </c>
      <c r="AC5463">
        <v>100</v>
      </c>
      <c r="AD5463">
        <v>640</v>
      </c>
      <c r="AE5463">
        <v>2833.18</v>
      </c>
      <c r="AF5463">
        <v>508.18</v>
      </c>
      <c r="AI5463">
        <v>640</v>
      </c>
      <c r="AJ5463">
        <v>2325</v>
      </c>
      <c r="AK5463">
        <v>82.068478644546005</v>
      </c>
      <c r="AL5463">
        <v>2324.8200000000002</v>
      </c>
      <c r="AM5463">
        <v>82.062124955876996</v>
      </c>
      <c r="AN5463">
        <v>1685</v>
      </c>
      <c r="AO5463">
        <v>59.477585598306</v>
      </c>
      <c r="AP5463">
        <v>1684.82</v>
      </c>
      <c r="AQ5463">
        <v>59.471231909636003</v>
      </c>
      <c r="AR5463" t="s">
        <v>13885</v>
      </c>
      <c r="AS5463" t="s">
        <v>13830</v>
      </c>
      <c r="AT5463" t="s">
        <v>100</v>
      </c>
      <c r="AU5463" t="s">
        <v>95</v>
      </c>
      <c r="AV5463" t="s">
        <v>63</v>
      </c>
      <c r="AX5463" t="s">
        <v>3766</v>
      </c>
      <c r="AY5463" t="s">
        <v>14099</v>
      </c>
    </row>
    <row r="5464" spans="1:54" x14ac:dyDescent="0.35">
      <c r="A5464">
        <v>5655</v>
      </c>
      <c r="B5464" t="s">
        <v>14100</v>
      </c>
      <c r="C5464">
        <v>785</v>
      </c>
      <c r="D5464" s="1">
        <v>45383</v>
      </c>
      <c r="E5464" s="1"/>
      <c r="F5464" s="1"/>
      <c r="G5464">
        <v>3</v>
      </c>
      <c r="H5464" t="s">
        <v>55</v>
      </c>
      <c r="I5464" s="1">
        <v>45601</v>
      </c>
      <c r="J5464">
        <v>100</v>
      </c>
      <c r="L5464" t="s">
        <v>14101</v>
      </c>
      <c r="M5464" t="s">
        <v>734</v>
      </c>
      <c r="N5464" t="s">
        <v>328</v>
      </c>
      <c r="O5464" t="s">
        <v>58</v>
      </c>
      <c r="Q5464" t="s">
        <v>664</v>
      </c>
      <c r="R5464" t="s">
        <v>2040</v>
      </c>
      <c r="U5464" t="s">
        <v>667</v>
      </c>
      <c r="V5464" t="s">
        <v>62</v>
      </c>
      <c r="W5464">
        <v>506</v>
      </c>
      <c r="X5464">
        <v>506</v>
      </c>
      <c r="AD5464">
        <v>64</v>
      </c>
      <c r="AE5464">
        <v>784.5</v>
      </c>
      <c r="AF5464">
        <v>505.5</v>
      </c>
      <c r="AJ5464">
        <v>279</v>
      </c>
      <c r="AK5464">
        <v>35.541401273885</v>
      </c>
      <c r="AL5464">
        <v>279</v>
      </c>
      <c r="AM5464">
        <v>35.541401273885</v>
      </c>
      <c r="AN5464">
        <v>279</v>
      </c>
      <c r="AO5464">
        <v>35.541401273885</v>
      </c>
      <c r="AP5464">
        <v>279</v>
      </c>
      <c r="AQ5464">
        <v>35.541401273885</v>
      </c>
      <c r="AR5464" t="s">
        <v>13271</v>
      </c>
      <c r="AS5464" t="s">
        <v>13830</v>
      </c>
      <c r="AU5464" t="s">
        <v>95</v>
      </c>
      <c r="AV5464" t="s">
        <v>63</v>
      </c>
      <c r="AX5464" t="s">
        <v>2644</v>
      </c>
      <c r="BB5464" t="s">
        <v>14102</v>
      </c>
    </row>
    <row r="5465" spans="1:54" x14ac:dyDescent="0.35">
      <c r="A5465">
        <v>5656</v>
      </c>
      <c r="B5465" t="s">
        <v>14103</v>
      </c>
      <c r="C5465">
        <v>700</v>
      </c>
      <c r="D5465" s="1">
        <v>45383</v>
      </c>
      <c r="E5465" s="1"/>
      <c r="F5465" s="1"/>
      <c r="G5465">
        <v>2</v>
      </c>
      <c r="H5465" t="s">
        <v>55</v>
      </c>
      <c r="I5465" s="1">
        <v>45457</v>
      </c>
      <c r="J5465">
        <v>100</v>
      </c>
      <c r="L5465" t="s">
        <v>14104</v>
      </c>
      <c r="M5465" t="s">
        <v>6053</v>
      </c>
      <c r="N5465" t="s">
        <v>744</v>
      </c>
      <c r="O5465" t="s">
        <v>58</v>
      </c>
      <c r="Q5465" t="s">
        <v>756</v>
      </c>
      <c r="R5465" t="s">
        <v>1473</v>
      </c>
      <c r="U5465" t="s">
        <v>235</v>
      </c>
      <c r="V5465" t="s">
        <v>62</v>
      </c>
      <c r="W5465">
        <v>640</v>
      </c>
      <c r="X5465">
        <v>280</v>
      </c>
      <c r="Y5465">
        <v>96</v>
      </c>
      <c r="AB5465">
        <v>100</v>
      </c>
      <c r="AC5465">
        <v>72.92</v>
      </c>
      <c r="AD5465">
        <v>40</v>
      </c>
      <c r="AE5465">
        <v>700</v>
      </c>
      <c r="AF5465">
        <v>280</v>
      </c>
      <c r="AI5465">
        <v>40</v>
      </c>
      <c r="AJ5465">
        <v>420</v>
      </c>
      <c r="AK5465">
        <v>60</v>
      </c>
      <c r="AL5465">
        <v>420</v>
      </c>
      <c r="AM5465">
        <v>60</v>
      </c>
      <c r="AN5465">
        <v>324</v>
      </c>
      <c r="AO5465">
        <v>46.285714285714</v>
      </c>
      <c r="AP5465">
        <v>380</v>
      </c>
      <c r="AQ5465">
        <v>54.285714285714</v>
      </c>
      <c r="AR5465" t="s">
        <v>13437</v>
      </c>
      <c r="AS5465" t="s">
        <v>13437</v>
      </c>
      <c r="AU5465" t="s">
        <v>150</v>
      </c>
      <c r="AV5465" t="s">
        <v>63</v>
      </c>
      <c r="AX5465" t="s">
        <v>2644</v>
      </c>
    </row>
    <row r="5466" spans="1:54" x14ac:dyDescent="0.35">
      <c r="A5466">
        <v>5657</v>
      </c>
      <c r="B5466" t="s">
        <v>14105</v>
      </c>
      <c r="C5466">
        <v>2960</v>
      </c>
      <c r="D5466" s="1">
        <v>45383</v>
      </c>
      <c r="E5466" s="1"/>
      <c r="F5466" s="1"/>
      <c r="G5466">
        <v>9</v>
      </c>
      <c r="H5466" t="s">
        <v>55</v>
      </c>
      <c r="I5466" s="1">
        <v>45625</v>
      </c>
      <c r="J5466">
        <v>100</v>
      </c>
      <c r="L5466" t="s">
        <v>14106</v>
      </c>
      <c r="M5466" t="s">
        <v>734</v>
      </c>
      <c r="N5466" t="s">
        <v>328</v>
      </c>
      <c r="O5466" t="s">
        <v>58</v>
      </c>
      <c r="Q5466" t="s">
        <v>664</v>
      </c>
      <c r="R5466" t="s">
        <v>6592</v>
      </c>
      <c r="S5466" t="s">
        <v>6593</v>
      </c>
      <c r="U5466" t="s">
        <v>667</v>
      </c>
      <c r="V5466" t="s">
        <v>62</v>
      </c>
      <c r="W5466">
        <v>2272</v>
      </c>
      <c r="X5466">
        <v>2272</v>
      </c>
      <c r="AD5466">
        <v>50</v>
      </c>
      <c r="AE5466">
        <v>2960</v>
      </c>
      <c r="AF5466">
        <v>2272</v>
      </c>
      <c r="AJ5466">
        <v>688</v>
      </c>
      <c r="AK5466">
        <v>23.243243243243001</v>
      </c>
      <c r="AL5466">
        <v>688</v>
      </c>
      <c r="AM5466">
        <v>23.243243243243001</v>
      </c>
      <c r="AN5466">
        <v>688</v>
      </c>
      <c r="AO5466">
        <v>23.243243243243001</v>
      </c>
      <c r="AP5466">
        <v>688</v>
      </c>
      <c r="AQ5466">
        <v>23.243243243243001</v>
      </c>
      <c r="AR5466" t="s">
        <v>13505</v>
      </c>
      <c r="AS5466" t="s">
        <v>13437</v>
      </c>
      <c r="AU5466" t="s">
        <v>150</v>
      </c>
      <c r="AV5466" t="s">
        <v>63</v>
      </c>
      <c r="AX5466" t="s">
        <v>2644</v>
      </c>
      <c r="BB5466" t="s">
        <v>14107</v>
      </c>
    </row>
    <row r="5467" spans="1:54" x14ac:dyDescent="0.35">
      <c r="A5467">
        <v>5658</v>
      </c>
      <c r="B5467" t="s">
        <v>14108</v>
      </c>
      <c r="C5467">
        <v>8000</v>
      </c>
      <c r="D5467" s="1">
        <v>45505</v>
      </c>
      <c r="E5467" s="1"/>
      <c r="F5467" s="1"/>
      <c r="G5467">
        <v>3</v>
      </c>
      <c r="H5467" t="s">
        <v>55</v>
      </c>
      <c r="I5467" s="1">
        <v>45496</v>
      </c>
      <c r="M5467" t="s">
        <v>108</v>
      </c>
      <c r="N5467" t="s">
        <v>108</v>
      </c>
      <c r="O5467" t="s">
        <v>58</v>
      </c>
      <c r="Q5467" t="s">
        <v>756</v>
      </c>
      <c r="R5467" t="s">
        <v>14077</v>
      </c>
      <c r="U5467" t="s">
        <v>235</v>
      </c>
      <c r="V5467" t="s">
        <v>68</v>
      </c>
      <c r="AJ5467">
        <v>8000</v>
      </c>
      <c r="AK5467">
        <v>100</v>
      </c>
      <c r="AL5467">
        <v>8000</v>
      </c>
      <c r="AM5467">
        <v>100</v>
      </c>
      <c r="AN5467">
        <v>8000</v>
      </c>
      <c r="AO5467">
        <v>100</v>
      </c>
      <c r="AP5467">
        <v>8000</v>
      </c>
      <c r="AQ5467">
        <v>100</v>
      </c>
      <c r="AR5467" t="s">
        <v>13302</v>
      </c>
      <c r="AS5467" t="s">
        <v>10482</v>
      </c>
      <c r="AU5467" t="s">
        <v>207</v>
      </c>
      <c r="AV5467" t="s">
        <v>64</v>
      </c>
      <c r="AX5467" t="s">
        <v>2065</v>
      </c>
      <c r="BA5467" t="s">
        <v>744</v>
      </c>
    </row>
    <row r="5468" spans="1:54" x14ac:dyDescent="0.35">
      <c r="A5468">
        <v>5659</v>
      </c>
      <c r="B5468" t="s">
        <v>14109</v>
      </c>
      <c r="C5468">
        <v>8000</v>
      </c>
      <c r="D5468" s="1">
        <v>45536</v>
      </c>
      <c r="E5468" s="1"/>
      <c r="F5468" s="1"/>
      <c r="G5468">
        <v>12</v>
      </c>
      <c r="H5468" t="s">
        <v>55</v>
      </c>
      <c r="I5468" s="1">
        <v>45496</v>
      </c>
      <c r="M5468" t="s">
        <v>108</v>
      </c>
      <c r="N5468" t="s">
        <v>108</v>
      </c>
      <c r="O5468" t="s">
        <v>58</v>
      </c>
      <c r="Q5468" t="s">
        <v>1508</v>
      </c>
      <c r="R5468" t="s">
        <v>14077</v>
      </c>
      <c r="U5468" t="s">
        <v>235</v>
      </c>
      <c r="V5468" t="s">
        <v>68</v>
      </c>
      <c r="AJ5468">
        <v>8000</v>
      </c>
      <c r="AK5468">
        <v>100</v>
      </c>
      <c r="AL5468">
        <v>8000</v>
      </c>
      <c r="AM5468">
        <v>100</v>
      </c>
      <c r="AN5468">
        <v>8000</v>
      </c>
      <c r="AO5468">
        <v>100</v>
      </c>
      <c r="AP5468">
        <v>8000</v>
      </c>
      <c r="AQ5468">
        <v>100</v>
      </c>
      <c r="AR5468" t="s">
        <v>13302</v>
      </c>
      <c r="AS5468" t="s">
        <v>10482</v>
      </c>
      <c r="AU5468" t="s">
        <v>207</v>
      </c>
      <c r="AV5468" t="s">
        <v>63</v>
      </c>
      <c r="AX5468" t="s">
        <v>2065</v>
      </c>
      <c r="BA5468" t="s">
        <v>744</v>
      </c>
    </row>
    <row r="5469" spans="1:54" x14ac:dyDescent="0.35">
      <c r="A5469">
        <v>5660</v>
      </c>
      <c r="B5469" t="s">
        <v>14110</v>
      </c>
      <c r="C5469">
        <v>2500</v>
      </c>
      <c r="D5469" s="1">
        <v>45413</v>
      </c>
      <c r="E5469" s="1"/>
      <c r="F5469" s="1"/>
      <c r="G5469">
        <v>6</v>
      </c>
      <c r="H5469" t="s">
        <v>55</v>
      </c>
      <c r="I5469" s="1">
        <v>45771</v>
      </c>
      <c r="J5469">
        <v>100</v>
      </c>
      <c r="M5469" t="s">
        <v>299</v>
      </c>
      <c r="N5469" t="s">
        <v>423</v>
      </c>
      <c r="O5469" t="s">
        <v>58</v>
      </c>
      <c r="Q5469" t="s">
        <v>109</v>
      </c>
      <c r="R5469" t="s">
        <v>6627</v>
      </c>
      <c r="U5469" t="s">
        <v>61</v>
      </c>
      <c r="V5469" t="s">
        <v>62</v>
      </c>
      <c r="W5469">
        <v>1800</v>
      </c>
      <c r="Y5469">
        <v>576</v>
      </c>
      <c r="AB5469">
        <v>100</v>
      </c>
      <c r="AC5469">
        <v>192.97</v>
      </c>
      <c r="AD5469">
        <v>477</v>
      </c>
      <c r="AE5469">
        <v>2500</v>
      </c>
      <c r="AI5469">
        <v>477</v>
      </c>
      <c r="AJ5469">
        <v>2500</v>
      </c>
      <c r="AK5469">
        <v>100</v>
      </c>
      <c r="AL5469">
        <v>2500</v>
      </c>
      <c r="AM5469">
        <v>100</v>
      </c>
      <c r="AN5469">
        <v>1924</v>
      </c>
      <c r="AO5469">
        <v>76.959999999999994</v>
      </c>
      <c r="AP5469">
        <v>2023</v>
      </c>
      <c r="AQ5469">
        <v>80.92</v>
      </c>
      <c r="AR5469" t="s">
        <v>14111</v>
      </c>
      <c r="AS5469" t="s">
        <v>13885</v>
      </c>
      <c r="AU5469" t="s">
        <v>150</v>
      </c>
      <c r="AV5469" t="s">
        <v>63</v>
      </c>
      <c r="AX5469" t="s">
        <v>2644</v>
      </c>
      <c r="AY5469" t="s">
        <v>3326</v>
      </c>
      <c r="BA5469" t="s">
        <v>104</v>
      </c>
      <c r="BB5469" t="s">
        <v>14112</v>
      </c>
    </row>
    <row r="5470" spans="1:54" x14ac:dyDescent="0.35">
      <c r="A5470">
        <v>5661</v>
      </c>
      <c r="B5470" t="s">
        <v>14113</v>
      </c>
      <c r="C5470">
        <v>6000</v>
      </c>
      <c r="D5470" s="1">
        <v>45627</v>
      </c>
      <c r="E5470" s="1"/>
      <c r="F5470" s="1"/>
      <c r="G5470">
        <v>3</v>
      </c>
      <c r="H5470" t="s">
        <v>1165</v>
      </c>
      <c r="I5470" s="1"/>
      <c r="M5470" t="s">
        <v>627</v>
      </c>
      <c r="N5470" t="s">
        <v>104</v>
      </c>
      <c r="O5470" t="s">
        <v>58</v>
      </c>
      <c r="R5470" t="s">
        <v>11202</v>
      </c>
      <c r="U5470" t="s">
        <v>61</v>
      </c>
      <c r="V5470" t="s">
        <v>68</v>
      </c>
      <c r="AD5470">
        <v>111</v>
      </c>
      <c r="AJ5470">
        <v>6000</v>
      </c>
      <c r="AK5470">
        <v>100</v>
      </c>
      <c r="AL5470">
        <v>6000</v>
      </c>
      <c r="AM5470">
        <v>100</v>
      </c>
      <c r="AN5470">
        <v>6000</v>
      </c>
      <c r="AO5470">
        <v>100</v>
      </c>
      <c r="AP5470">
        <v>6000</v>
      </c>
      <c r="AQ5470">
        <v>100</v>
      </c>
      <c r="AS5470" t="s">
        <v>13885</v>
      </c>
      <c r="AU5470" t="s">
        <v>198</v>
      </c>
      <c r="AV5470" t="s">
        <v>63</v>
      </c>
      <c r="AX5470" t="s">
        <v>2644</v>
      </c>
      <c r="AY5470" t="s">
        <v>3326</v>
      </c>
      <c r="BB5470" t="s">
        <v>14114</v>
      </c>
    </row>
    <row r="5471" spans="1:54" x14ac:dyDescent="0.35">
      <c r="A5471">
        <v>5662</v>
      </c>
      <c r="B5471" t="s">
        <v>14115</v>
      </c>
      <c r="C5471">
        <v>19000</v>
      </c>
      <c r="D5471" s="1">
        <v>45748</v>
      </c>
      <c r="E5471" s="1"/>
      <c r="F5471" s="1"/>
      <c r="G5471">
        <v>7</v>
      </c>
      <c r="H5471" t="s">
        <v>55</v>
      </c>
      <c r="I5471" s="1">
        <v>45965</v>
      </c>
      <c r="J5471">
        <v>100</v>
      </c>
      <c r="L5471" t="s">
        <v>14116</v>
      </c>
      <c r="M5471" t="s">
        <v>3650</v>
      </c>
      <c r="N5471" t="s">
        <v>57</v>
      </c>
      <c r="O5471" t="s">
        <v>58</v>
      </c>
      <c r="Q5471" t="s">
        <v>295</v>
      </c>
      <c r="R5471" t="s">
        <v>14117</v>
      </c>
      <c r="U5471" t="s">
        <v>61</v>
      </c>
      <c r="V5471" t="s">
        <v>62</v>
      </c>
      <c r="W5471">
        <v>7800</v>
      </c>
      <c r="Y5471">
        <v>1704</v>
      </c>
      <c r="AB5471">
        <v>100</v>
      </c>
      <c r="AC5471">
        <v>166.32</v>
      </c>
      <c r="AD5471">
        <v>2803.375</v>
      </c>
      <c r="AE5471">
        <v>26145</v>
      </c>
      <c r="AI5471">
        <v>2803.375</v>
      </c>
      <c r="AJ5471">
        <v>19000</v>
      </c>
      <c r="AK5471">
        <v>100</v>
      </c>
      <c r="AL5471">
        <v>19000</v>
      </c>
      <c r="AM5471">
        <v>100</v>
      </c>
      <c r="AN5471">
        <v>17296</v>
      </c>
      <c r="AO5471">
        <v>91.031578947368004</v>
      </c>
      <c r="AP5471">
        <v>16196.625</v>
      </c>
      <c r="AQ5471">
        <v>85.245394736842002</v>
      </c>
      <c r="AR5471" t="s">
        <v>13700</v>
      </c>
      <c r="AS5471" t="s">
        <v>14118</v>
      </c>
      <c r="AU5471" t="s">
        <v>143</v>
      </c>
      <c r="AV5471" t="s">
        <v>63</v>
      </c>
      <c r="AX5471" t="s">
        <v>2065</v>
      </c>
      <c r="AZ5471" t="s">
        <v>330</v>
      </c>
    </row>
    <row r="5472" spans="1:54" x14ac:dyDescent="0.35">
      <c r="A5472">
        <v>5663</v>
      </c>
      <c r="B5472" t="s">
        <v>14119</v>
      </c>
      <c r="D5472" s="1">
        <v>45962</v>
      </c>
      <c r="E5472" s="1"/>
      <c r="F5472" s="1"/>
      <c r="G5472">
        <v>2</v>
      </c>
      <c r="H5472" t="s">
        <v>55</v>
      </c>
      <c r="I5472" s="1">
        <v>45957</v>
      </c>
      <c r="M5472" t="s">
        <v>504</v>
      </c>
      <c r="N5472" t="s">
        <v>504</v>
      </c>
      <c r="O5472" t="s">
        <v>58</v>
      </c>
      <c r="Q5472" t="s">
        <v>739</v>
      </c>
      <c r="R5472" t="s">
        <v>14120</v>
      </c>
      <c r="U5472" t="s">
        <v>235</v>
      </c>
      <c r="V5472" t="s">
        <v>68</v>
      </c>
      <c r="W5472">
        <v>1000</v>
      </c>
      <c r="Y5472">
        <v>308</v>
      </c>
      <c r="AI5472">
        <v>308</v>
      </c>
      <c r="AK5472" t="s">
        <v>421</v>
      </c>
      <c r="AM5472" t="s">
        <v>421</v>
      </c>
      <c r="AN5472">
        <v>-308</v>
      </c>
      <c r="AO5472" t="s">
        <v>421</v>
      </c>
      <c r="AP5472">
        <v>-308</v>
      </c>
      <c r="AQ5472" t="s">
        <v>421</v>
      </c>
      <c r="AR5472" t="s">
        <v>14121</v>
      </c>
      <c r="AS5472" t="s">
        <v>13994</v>
      </c>
      <c r="AU5472" t="s">
        <v>491</v>
      </c>
      <c r="AV5472" t="s">
        <v>63</v>
      </c>
      <c r="AW5472" t="s">
        <v>63</v>
      </c>
      <c r="AX5472" t="s">
        <v>2065</v>
      </c>
    </row>
    <row r="5473" spans="1:54" x14ac:dyDescent="0.35">
      <c r="A5473">
        <v>5664</v>
      </c>
      <c r="B5473" t="s">
        <v>14122</v>
      </c>
      <c r="C5473">
        <v>190</v>
      </c>
      <c r="D5473" s="1">
        <v>45748</v>
      </c>
      <c r="E5473" s="1"/>
      <c r="F5473" s="1"/>
      <c r="G5473">
        <v>12</v>
      </c>
      <c r="H5473" t="s">
        <v>55</v>
      </c>
      <c r="I5473" s="1">
        <v>46273</v>
      </c>
      <c r="J5473">
        <v>100</v>
      </c>
      <c r="L5473" t="s">
        <v>10480</v>
      </c>
      <c r="M5473" t="s">
        <v>744</v>
      </c>
      <c r="N5473" t="s">
        <v>744</v>
      </c>
      <c r="O5473" t="s">
        <v>58</v>
      </c>
      <c r="Q5473" t="s">
        <v>745</v>
      </c>
      <c r="R5473" t="s">
        <v>746</v>
      </c>
      <c r="U5473" t="s">
        <v>235</v>
      </c>
      <c r="V5473" t="s">
        <v>62</v>
      </c>
      <c r="W5473">
        <v>190</v>
      </c>
      <c r="X5473">
        <v>190</v>
      </c>
      <c r="AD5473">
        <v>18.5</v>
      </c>
      <c r="AE5473">
        <v>190</v>
      </c>
      <c r="AF5473">
        <v>190</v>
      </c>
      <c r="AR5473" t="s">
        <v>14123</v>
      </c>
      <c r="AS5473" t="s">
        <v>12163</v>
      </c>
      <c r="AU5473" t="s">
        <v>150</v>
      </c>
      <c r="AV5473" t="s">
        <v>63</v>
      </c>
      <c r="AW5473" t="s">
        <v>64</v>
      </c>
      <c r="AX5473" t="s">
        <v>2644</v>
      </c>
    </row>
    <row r="5474" spans="1:54" x14ac:dyDescent="0.35">
      <c r="A5474">
        <v>5665</v>
      </c>
      <c r="B5474" t="s">
        <v>14124</v>
      </c>
      <c r="C5474">
        <v>300</v>
      </c>
      <c r="D5474" s="1">
        <v>45383</v>
      </c>
      <c r="E5474" s="1"/>
      <c r="F5474" s="1"/>
      <c r="G5474">
        <v>12</v>
      </c>
      <c r="H5474" t="s">
        <v>55</v>
      </c>
      <c r="I5474" s="1">
        <v>45775</v>
      </c>
      <c r="J5474">
        <v>100</v>
      </c>
      <c r="L5474" t="s">
        <v>14125</v>
      </c>
      <c r="M5474" t="s">
        <v>6053</v>
      </c>
      <c r="N5474" t="s">
        <v>504</v>
      </c>
      <c r="O5474" t="s">
        <v>58</v>
      </c>
      <c r="Q5474" t="s">
        <v>4579</v>
      </c>
      <c r="R5474" t="s">
        <v>1375</v>
      </c>
      <c r="U5474" t="s">
        <v>235</v>
      </c>
      <c r="V5474" t="s">
        <v>62</v>
      </c>
      <c r="W5474">
        <v>250</v>
      </c>
      <c r="X5474">
        <v>250</v>
      </c>
      <c r="AE5474">
        <v>300</v>
      </c>
      <c r="AF5474">
        <v>250</v>
      </c>
      <c r="AJ5474">
        <v>50</v>
      </c>
      <c r="AK5474">
        <v>16.666666666666998</v>
      </c>
      <c r="AL5474">
        <v>50</v>
      </c>
      <c r="AM5474">
        <v>16.666666666666998</v>
      </c>
      <c r="AN5474">
        <v>50</v>
      </c>
      <c r="AO5474">
        <v>16.666666666666998</v>
      </c>
      <c r="AP5474">
        <v>50</v>
      </c>
      <c r="AQ5474">
        <v>16.666666666666998</v>
      </c>
      <c r="AR5474" t="s">
        <v>10966</v>
      </c>
      <c r="AS5474" t="s">
        <v>10966</v>
      </c>
      <c r="AU5474" t="s">
        <v>150</v>
      </c>
      <c r="AV5474" t="s">
        <v>63</v>
      </c>
      <c r="AW5474" t="s">
        <v>64</v>
      </c>
      <c r="AX5474" t="s">
        <v>3766</v>
      </c>
      <c r="BB5474" t="s">
        <v>14126</v>
      </c>
    </row>
    <row r="5475" spans="1:54" x14ac:dyDescent="0.35">
      <c r="A5475">
        <v>5666</v>
      </c>
      <c r="B5475" t="s">
        <v>14127</v>
      </c>
      <c r="C5475">
        <v>230</v>
      </c>
      <c r="D5475" s="1">
        <v>45383</v>
      </c>
      <c r="E5475" s="1"/>
      <c r="F5475" s="1"/>
      <c r="G5475">
        <v>2</v>
      </c>
      <c r="H5475" t="s">
        <v>55</v>
      </c>
      <c r="I5475" s="1">
        <v>45467</v>
      </c>
      <c r="J5475">
        <v>100</v>
      </c>
      <c r="L5475" t="s">
        <v>14128</v>
      </c>
      <c r="M5475" t="s">
        <v>6053</v>
      </c>
      <c r="N5475" t="s">
        <v>504</v>
      </c>
      <c r="O5475" t="s">
        <v>58</v>
      </c>
      <c r="Q5475" t="s">
        <v>3976</v>
      </c>
      <c r="R5475" t="s">
        <v>1375</v>
      </c>
      <c r="U5475" t="s">
        <v>235</v>
      </c>
      <c r="V5475" t="s">
        <v>62</v>
      </c>
      <c r="AD5475">
        <v>5</v>
      </c>
      <c r="AE5475">
        <v>230</v>
      </c>
      <c r="AJ5475">
        <v>230</v>
      </c>
      <c r="AK5475">
        <v>100</v>
      </c>
      <c r="AL5475">
        <v>230</v>
      </c>
      <c r="AM5475">
        <v>100</v>
      </c>
      <c r="AN5475">
        <v>230</v>
      </c>
      <c r="AO5475">
        <v>100</v>
      </c>
      <c r="AP5475">
        <v>230</v>
      </c>
      <c r="AQ5475">
        <v>100</v>
      </c>
      <c r="AR5475" t="s">
        <v>14111</v>
      </c>
      <c r="AS5475" t="s">
        <v>14111</v>
      </c>
      <c r="AU5475" t="s">
        <v>150</v>
      </c>
      <c r="AV5475" t="s">
        <v>63</v>
      </c>
      <c r="AW5475" t="s">
        <v>64</v>
      </c>
      <c r="AX5475" t="s">
        <v>3766</v>
      </c>
      <c r="BB5475" t="s">
        <v>14126</v>
      </c>
    </row>
    <row r="5476" spans="1:54" x14ac:dyDescent="0.35">
      <c r="A5476">
        <v>5667</v>
      </c>
      <c r="B5476" t="s">
        <v>14129</v>
      </c>
      <c r="C5476">
        <v>8000</v>
      </c>
      <c r="D5476" s="1">
        <v>45474</v>
      </c>
      <c r="E5476" s="1"/>
      <c r="F5476" s="1"/>
      <c r="G5476">
        <v>3</v>
      </c>
      <c r="H5476" t="s">
        <v>55</v>
      </c>
      <c r="I5476" s="1">
        <v>45453</v>
      </c>
      <c r="M5476" t="s">
        <v>744</v>
      </c>
      <c r="N5476" t="s">
        <v>744</v>
      </c>
      <c r="O5476" t="s">
        <v>58</v>
      </c>
      <c r="Q5476" t="s">
        <v>756</v>
      </c>
      <c r="R5476" t="s">
        <v>5924</v>
      </c>
      <c r="U5476" t="s">
        <v>235</v>
      </c>
      <c r="V5476" t="s">
        <v>68</v>
      </c>
      <c r="W5476">
        <v>7500</v>
      </c>
      <c r="X5476">
        <v>3000</v>
      </c>
      <c r="Y5476">
        <v>1200</v>
      </c>
      <c r="AB5476">
        <v>100</v>
      </c>
      <c r="AJ5476">
        <v>5000</v>
      </c>
      <c r="AK5476">
        <v>62.5</v>
      </c>
      <c r="AL5476">
        <v>8000</v>
      </c>
      <c r="AM5476">
        <v>100</v>
      </c>
      <c r="AN5476">
        <v>3800</v>
      </c>
      <c r="AO5476">
        <v>47.5</v>
      </c>
      <c r="AP5476">
        <v>8000</v>
      </c>
      <c r="AQ5476">
        <v>100</v>
      </c>
      <c r="AR5476" t="s">
        <v>13577</v>
      </c>
      <c r="AS5476" t="s">
        <v>13830</v>
      </c>
      <c r="AU5476" t="s">
        <v>150</v>
      </c>
      <c r="AV5476" t="s">
        <v>63</v>
      </c>
      <c r="AX5476" t="s">
        <v>3766</v>
      </c>
      <c r="BA5476" t="s">
        <v>108</v>
      </c>
      <c r="BB5476" t="s">
        <v>14130</v>
      </c>
    </row>
    <row r="5477" spans="1:54" x14ac:dyDescent="0.35">
      <c r="A5477">
        <v>5668</v>
      </c>
      <c r="B5477" t="s">
        <v>14131</v>
      </c>
      <c r="C5477">
        <v>850</v>
      </c>
      <c r="D5477" s="1">
        <v>45778</v>
      </c>
      <c r="E5477" s="1"/>
      <c r="F5477" s="1"/>
      <c r="G5477">
        <v>11</v>
      </c>
      <c r="H5477" t="s">
        <v>55</v>
      </c>
      <c r="I5477" s="1">
        <v>46198</v>
      </c>
      <c r="J5477">
        <v>100</v>
      </c>
      <c r="L5477" t="s">
        <v>13810</v>
      </c>
      <c r="M5477" t="s">
        <v>6053</v>
      </c>
      <c r="N5477" t="s">
        <v>744</v>
      </c>
      <c r="O5477" t="s">
        <v>58</v>
      </c>
      <c r="Q5477" t="s">
        <v>4579</v>
      </c>
      <c r="R5477" t="s">
        <v>13811</v>
      </c>
      <c r="U5477" t="s">
        <v>235</v>
      </c>
      <c r="V5477" t="s">
        <v>62</v>
      </c>
      <c r="W5477">
        <v>840</v>
      </c>
      <c r="Y5477">
        <v>268.8</v>
      </c>
      <c r="AB5477">
        <v>100</v>
      </c>
      <c r="AJ5477">
        <v>850</v>
      </c>
      <c r="AK5477">
        <v>100</v>
      </c>
      <c r="AL5477">
        <v>850</v>
      </c>
      <c r="AM5477">
        <v>100</v>
      </c>
      <c r="AN5477">
        <v>581.20000000000005</v>
      </c>
      <c r="AO5477">
        <v>68.376470588234994</v>
      </c>
      <c r="AP5477">
        <v>850</v>
      </c>
      <c r="AQ5477">
        <v>100</v>
      </c>
      <c r="AR5477" t="s">
        <v>10482</v>
      </c>
      <c r="AS5477" t="s">
        <v>10482</v>
      </c>
      <c r="AU5477" t="s">
        <v>150</v>
      </c>
      <c r="AV5477" t="s">
        <v>63</v>
      </c>
      <c r="AX5477" t="s">
        <v>2065</v>
      </c>
    </row>
    <row r="5478" spans="1:54" x14ac:dyDescent="0.35">
      <c r="A5478">
        <v>5669</v>
      </c>
      <c r="B5478" t="s">
        <v>14132</v>
      </c>
      <c r="C5478">
        <v>4000</v>
      </c>
      <c r="D5478" s="1">
        <v>45383</v>
      </c>
      <c r="E5478" s="1"/>
      <c r="F5478" s="1"/>
      <c r="G5478">
        <v>3</v>
      </c>
      <c r="H5478" t="s">
        <v>55</v>
      </c>
      <c r="I5478" s="1">
        <v>45412</v>
      </c>
      <c r="M5478" t="s">
        <v>734</v>
      </c>
      <c r="N5478" t="s">
        <v>328</v>
      </c>
      <c r="O5478" t="s">
        <v>58</v>
      </c>
      <c r="Q5478" t="s">
        <v>664</v>
      </c>
      <c r="R5478" t="s">
        <v>14133</v>
      </c>
      <c r="S5478" t="s">
        <v>14134</v>
      </c>
      <c r="U5478" t="s">
        <v>667</v>
      </c>
      <c r="V5478" t="s">
        <v>68</v>
      </c>
      <c r="W5478">
        <v>2500</v>
      </c>
      <c r="X5478">
        <v>2500</v>
      </c>
      <c r="AJ5478">
        <v>1500</v>
      </c>
      <c r="AK5478">
        <v>37.5</v>
      </c>
      <c r="AL5478">
        <v>1500</v>
      </c>
      <c r="AM5478">
        <v>37.5</v>
      </c>
      <c r="AN5478">
        <v>1500</v>
      </c>
      <c r="AO5478">
        <v>37.5</v>
      </c>
      <c r="AP5478">
        <v>1500</v>
      </c>
      <c r="AQ5478">
        <v>37.5</v>
      </c>
      <c r="AR5478" t="s">
        <v>13902</v>
      </c>
      <c r="AS5478" t="s">
        <v>14111</v>
      </c>
      <c r="AU5478" t="s">
        <v>236</v>
      </c>
      <c r="AV5478" t="s">
        <v>63</v>
      </c>
      <c r="AX5478" t="s">
        <v>2065</v>
      </c>
      <c r="BB5478" t="s">
        <v>14135</v>
      </c>
    </row>
    <row r="5479" spans="1:54" x14ac:dyDescent="0.35">
      <c r="A5479">
        <v>5670</v>
      </c>
      <c r="B5479" t="s">
        <v>14136</v>
      </c>
      <c r="C5479">
        <v>1800</v>
      </c>
      <c r="D5479" s="1">
        <v>45383</v>
      </c>
      <c r="E5479" s="1"/>
      <c r="F5479" s="1"/>
      <c r="G5479">
        <v>1</v>
      </c>
      <c r="H5479" t="s">
        <v>55</v>
      </c>
      <c r="I5479" s="1">
        <v>45464</v>
      </c>
      <c r="J5479">
        <v>100</v>
      </c>
      <c r="L5479" t="s">
        <v>14137</v>
      </c>
      <c r="M5479" t="s">
        <v>1507</v>
      </c>
      <c r="N5479" t="s">
        <v>744</v>
      </c>
      <c r="O5479" t="s">
        <v>58</v>
      </c>
      <c r="Q5479" t="s">
        <v>873</v>
      </c>
      <c r="R5479" t="s">
        <v>3518</v>
      </c>
      <c r="U5479" t="s">
        <v>235</v>
      </c>
      <c r="V5479" t="s">
        <v>62</v>
      </c>
      <c r="W5479">
        <v>1200</v>
      </c>
      <c r="Y5479">
        <v>352</v>
      </c>
      <c r="AB5479">
        <v>100</v>
      </c>
      <c r="AC5479">
        <v>56.25</v>
      </c>
      <c r="AD5479">
        <v>182.8125</v>
      </c>
      <c r="AE5479">
        <v>1800</v>
      </c>
      <c r="AI5479">
        <v>182.8125</v>
      </c>
      <c r="AJ5479">
        <v>1800</v>
      </c>
      <c r="AK5479">
        <v>100</v>
      </c>
      <c r="AL5479">
        <v>1800</v>
      </c>
      <c r="AM5479">
        <v>100</v>
      </c>
      <c r="AN5479">
        <v>1448</v>
      </c>
      <c r="AO5479">
        <v>80.444444444444002</v>
      </c>
      <c r="AP5479">
        <v>1617.1875</v>
      </c>
      <c r="AQ5479">
        <v>89.84375</v>
      </c>
      <c r="AR5479" t="s">
        <v>10966</v>
      </c>
      <c r="AS5479" t="s">
        <v>10966</v>
      </c>
      <c r="AU5479" t="s">
        <v>95</v>
      </c>
      <c r="AV5479" t="s">
        <v>63</v>
      </c>
      <c r="AW5479" t="s">
        <v>63</v>
      </c>
      <c r="AX5479" t="s">
        <v>2644</v>
      </c>
      <c r="BB5479" t="s">
        <v>14138</v>
      </c>
    </row>
    <row r="5480" spans="1:54" x14ac:dyDescent="0.35">
      <c r="A5480">
        <v>5671</v>
      </c>
      <c r="B5480" t="s">
        <v>14139</v>
      </c>
      <c r="C5480">
        <v>30000</v>
      </c>
      <c r="D5480" s="1">
        <v>45323</v>
      </c>
      <c r="E5480" s="1"/>
      <c r="F5480" s="1"/>
      <c r="G5480">
        <v>12</v>
      </c>
      <c r="H5480" t="s">
        <v>1165</v>
      </c>
      <c r="I5480" s="1"/>
      <c r="M5480" t="s">
        <v>104</v>
      </c>
      <c r="N5480" t="s">
        <v>104</v>
      </c>
      <c r="O5480" t="s">
        <v>58</v>
      </c>
      <c r="Q5480" t="s">
        <v>109</v>
      </c>
      <c r="R5480" t="s">
        <v>14140</v>
      </c>
      <c r="U5480" t="s">
        <v>61</v>
      </c>
      <c r="V5480" t="s">
        <v>68</v>
      </c>
      <c r="AD5480">
        <v>61.125</v>
      </c>
      <c r="AJ5480">
        <v>30000</v>
      </c>
      <c r="AK5480">
        <v>100</v>
      </c>
      <c r="AL5480">
        <v>30000</v>
      </c>
      <c r="AM5480">
        <v>100</v>
      </c>
      <c r="AN5480">
        <v>30000</v>
      </c>
      <c r="AO5480">
        <v>100</v>
      </c>
      <c r="AP5480">
        <v>30000</v>
      </c>
      <c r="AQ5480">
        <v>100</v>
      </c>
      <c r="AS5480" t="s">
        <v>13058</v>
      </c>
      <c r="AU5480" t="s">
        <v>179</v>
      </c>
      <c r="AV5480" t="s">
        <v>63</v>
      </c>
      <c r="AX5480" t="s">
        <v>2065</v>
      </c>
      <c r="AY5480" t="s">
        <v>3326</v>
      </c>
      <c r="BB5480" t="s">
        <v>14141</v>
      </c>
    </row>
    <row r="5481" spans="1:54" x14ac:dyDescent="0.35">
      <c r="A5481">
        <v>5672</v>
      </c>
      <c r="B5481" t="s">
        <v>14142</v>
      </c>
      <c r="C5481">
        <v>500</v>
      </c>
      <c r="D5481" s="1">
        <v>45383</v>
      </c>
      <c r="E5481" s="1"/>
      <c r="F5481" s="1"/>
      <c r="G5481">
        <v>2</v>
      </c>
      <c r="H5481" t="s">
        <v>55</v>
      </c>
      <c r="I5481" s="1">
        <v>45429</v>
      </c>
      <c r="J5481">
        <v>100</v>
      </c>
      <c r="L5481" t="s">
        <v>14143</v>
      </c>
      <c r="M5481" t="s">
        <v>6053</v>
      </c>
      <c r="N5481" t="s">
        <v>744</v>
      </c>
      <c r="O5481" t="s">
        <v>58</v>
      </c>
      <c r="Q5481" t="s">
        <v>2357</v>
      </c>
      <c r="R5481" t="s">
        <v>1615</v>
      </c>
      <c r="U5481" t="s">
        <v>235</v>
      </c>
      <c r="V5481" t="s">
        <v>62</v>
      </c>
      <c r="W5481">
        <v>480</v>
      </c>
      <c r="Y5481">
        <v>128</v>
      </c>
      <c r="AB5481">
        <v>100</v>
      </c>
      <c r="AC5481">
        <v>132.81</v>
      </c>
      <c r="AD5481">
        <v>172</v>
      </c>
      <c r="AE5481">
        <v>500</v>
      </c>
      <c r="AI5481">
        <v>172</v>
      </c>
      <c r="AJ5481">
        <v>500</v>
      </c>
      <c r="AK5481">
        <v>100</v>
      </c>
      <c r="AL5481">
        <v>500</v>
      </c>
      <c r="AM5481">
        <v>100</v>
      </c>
      <c r="AN5481">
        <v>372</v>
      </c>
      <c r="AO5481">
        <v>74.400000000000006</v>
      </c>
      <c r="AP5481">
        <v>328</v>
      </c>
      <c r="AQ5481">
        <v>65.599999999999994</v>
      </c>
      <c r="AR5481" t="s">
        <v>10966</v>
      </c>
      <c r="AS5481" t="s">
        <v>10966</v>
      </c>
      <c r="AU5481" t="s">
        <v>2022</v>
      </c>
      <c r="AV5481" t="s">
        <v>63</v>
      </c>
      <c r="AX5481" t="s">
        <v>2644</v>
      </c>
    </row>
    <row r="5482" spans="1:54" x14ac:dyDescent="0.35">
      <c r="A5482">
        <v>5673</v>
      </c>
      <c r="B5482" t="s">
        <v>14144</v>
      </c>
      <c r="C5482">
        <v>150</v>
      </c>
      <c r="D5482" s="1">
        <v>45717</v>
      </c>
      <c r="E5482" s="1"/>
      <c r="F5482" s="1"/>
      <c r="G5482">
        <v>12</v>
      </c>
      <c r="H5482" t="s">
        <v>55</v>
      </c>
      <c r="I5482" s="1">
        <v>46079</v>
      </c>
      <c r="J5482">
        <v>100</v>
      </c>
      <c r="L5482" t="s">
        <v>14145</v>
      </c>
      <c r="M5482" t="s">
        <v>6053</v>
      </c>
      <c r="N5482" t="s">
        <v>744</v>
      </c>
      <c r="O5482" t="s">
        <v>58</v>
      </c>
      <c r="Q5482" t="s">
        <v>745</v>
      </c>
      <c r="R5482" t="s">
        <v>1191</v>
      </c>
      <c r="U5482" t="s">
        <v>235</v>
      </c>
      <c r="V5482" t="s">
        <v>62</v>
      </c>
      <c r="W5482">
        <v>100</v>
      </c>
      <c r="X5482">
        <v>100</v>
      </c>
      <c r="AD5482">
        <v>460</v>
      </c>
      <c r="AE5482">
        <v>150</v>
      </c>
      <c r="AF5482">
        <v>100</v>
      </c>
      <c r="AJ5482">
        <v>50</v>
      </c>
      <c r="AK5482">
        <v>33.333333333333002</v>
      </c>
      <c r="AL5482">
        <v>50</v>
      </c>
      <c r="AM5482">
        <v>33.333333333333002</v>
      </c>
      <c r="AN5482">
        <v>50</v>
      </c>
      <c r="AO5482">
        <v>33.333333333333002</v>
      </c>
      <c r="AP5482">
        <v>50</v>
      </c>
      <c r="AQ5482">
        <v>33.333333333333002</v>
      </c>
      <c r="AR5482" t="s">
        <v>14146</v>
      </c>
      <c r="AS5482" t="s">
        <v>10971</v>
      </c>
      <c r="AU5482" t="s">
        <v>150</v>
      </c>
      <c r="AV5482" t="s">
        <v>63</v>
      </c>
      <c r="AW5482" t="s">
        <v>64</v>
      </c>
      <c r="AX5482" t="s">
        <v>2644</v>
      </c>
    </row>
    <row r="5483" spans="1:54" x14ac:dyDescent="0.35">
      <c r="A5483">
        <v>5674</v>
      </c>
      <c r="B5483" t="s">
        <v>14147</v>
      </c>
      <c r="C5483">
        <v>150</v>
      </c>
      <c r="D5483" s="1">
        <v>45717</v>
      </c>
      <c r="E5483" s="1"/>
      <c r="F5483" s="1"/>
      <c r="G5483">
        <v>12</v>
      </c>
      <c r="H5483" t="s">
        <v>55</v>
      </c>
      <c r="I5483" s="1">
        <v>46079</v>
      </c>
      <c r="J5483">
        <v>100</v>
      </c>
      <c r="L5483" t="s">
        <v>14148</v>
      </c>
      <c r="M5483" t="s">
        <v>6053</v>
      </c>
      <c r="N5483" t="s">
        <v>744</v>
      </c>
      <c r="O5483" t="s">
        <v>58</v>
      </c>
      <c r="Q5483" t="s">
        <v>745</v>
      </c>
      <c r="R5483" t="s">
        <v>1384</v>
      </c>
      <c r="U5483" t="s">
        <v>235</v>
      </c>
      <c r="V5483" t="s">
        <v>62</v>
      </c>
      <c r="W5483">
        <v>100</v>
      </c>
      <c r="X5483">
        <v>100</v>
      </c>
      <c r="AE5483">
        <v>150</v>
      </c>
      <c r="AF5483">
        <v>100</v>
      </c>
      <c r="AJ5483">
        <v>50</v>
      </c>
      <c r="AK5483">
        <v>33.333333333333002</v>
      </c>
      <c r="AL5483">
        <v>50</v>
      </c>
      <c r="AM5483">
        <v>33.333333333333002</v>
      </c>
      <c r="AN5483">
        <v>50</v>
      </c>
      <c r="AO5483">
        <v>33.333333333333002</v>
      </c>
      <c r="AP5483">
        <v>50</v>
      </c>
      <c r="AQ5483">
        <v>33.333333333333002</v>
      </c>
      <c r="AR5483" t="s">
        <v>14146</v>
      </c>
      <c r="AS5483" t="s">
        <v>10971</v>
      </c>
      <c r="AU5483" t="s">
        <v>150</v>
      </c>
      <c r="AV5483" t="s">
        <v>63</v>
      </c>
      <c r="AW5483" t="s">
        <v>64</v>
      </c>
      <c r="AX5483" t="s">
        <v>2644</v>
      </c>
    </row>
    <row r="5484" spans="1:54" x14ac:dyDescent="0.35">
      <c r="A5484">
        <v>5675</v>
      </c>
      <c r="B5484" t="s">
        <v>14149</v>
      </c>
      <c r="C5484">
        <v>5861</v>
      </c>
      <c r="D5484" s="1">
        <v>45383</v>
      </c>
      <c r="E5484" s="1"/>
      <c r="F5484" s="1"/>
      <c r="G5484">
        <v>3</v>
      </c>
      <c r="H5484" t="s">
        <v>55</v>
      </c>
      <c r="I5484" s="1">
        <v>45601</v>
      </c>
      <c r="J5484">
        <v>100</v>
      </c>
      <c r="L5484" t="s">
        <v>14150</v>
      </c>
      <c r="M5484" t="s">
        <v>734</v>
      </c>
      <c r="N5484" t="s">
        <v>328</v>
      </c>
      <c r="O5484" t="s">
        <v>58</v>
      </c>
      <c r="Q5484" t="s">
        <v>664</v>
      </c>
      <c r="R5484" t="s">
        <v>5889</v>
      </c>
      <c r="S5484" t="s">
        <v>14151</v>
      </c>
      <c r="U5484" t="s">
        <v>667</v>
      </c>
      <c r="V5484" t="s">
        <v>62</v>
      </c>
      <c r="W5484">
        <v>3726</v>
      </c>
      <c r="X5484">
        <v>3726</v>
      </c>
      <c r="AD5484">
        <v>332</v>
      </c>
      <c r="AE5484">
        <v>5861</v>
      </c>
      <c r="AF5484">
        <v>3726</v>
      </c>
      <c r="AJ5484">
        <v>2135</v>
      </c>
      <c r="AK5484">
        <v>36.427230847978002</v>
      </c>
      <c r="AL5484">
        <v>2135</v>
      </c>
      <c r="AM5484">
        <v>36.427230847978002</v>
      </c>
      <c r="AN5484">
        <v>2135</v>
      </c>
      <c r="AO5484">
        <v>36.427230847978002</v>
      </c>
      <c r="AP5484">
        <v>2135</v>
      </c>
      <c r="AQ5484">
        <v>36.427230847978002</v>
      </c>
      <c r="AR5484" t="s">
        <v>14152</v>
      </c>
      <c r="AS5484" t="s">
        <v>13200</v>
      </c>
      <c r="AU5484" t="s">
        <v>186</v>
      </c>
      <c r="AV5484" t="s">
        <v>63</v>
      </c>
      <c r="AX5484" t="s">
        <v>2644</v>
      </c>
      <c r="BB5484" t="s">
        <v>14153</v>
      </c>
    </row>
    <row r="5485" spans="1:54" x14ac:dyDescent="0.35">
      <c r="A5485">
        <v>5676</v>
      </c>
      <c r="B5485" t="s">
        <v>14154</v>
      </c>
      <c r="C5485">
        <v>8750</v>
      </c>
      <c r="D5485" s="1">
        <v>45383</v>
      </c>
      <c r="E5485" s="1"/>
      <c r="F5485" s="1"/>
      <c r="G5485">
        <v>9</v>
      </c>
      <c r="H5485" t="s">
        <v>55</v>
      </c>
      <c r="I5485" s="1">
        <v>45797</v>
      </c>
      <c r="L5485" t="s">
        <v>14155</v>
      </c>
      <c r="M5485" t="s">
        <v>299</v>
      </c>
      <c r="N5485" t="s">
        <v>423</v>
      </c>
      <c r="O5485" t="s">
        <v>58</v>
      </c>
      <c r="Q5485" t="s">
        <v>11557</v>
      </c>
      <c r="R5485" t="s">
        <v>588</v>
      </c>
      <c r="U5485" t="s">
        <v>5911</v>
      </c>
      <c r="V5485" t="s">
        <v>68</v>
      </c>
      <c r="W5485">
        <v>4800</v>
      </c>
      <c r="Y5485">
        <v>1280</v>
      </c>
      <c r="AB5485">
        <v>100</v>
      </c>
      <c r="AC5485">
        <v>123.44</v>
      </c>
      <c r="AD5485">
        <v>1580.9375</v>
      </c>
      <c r="AI5485">
        <v>1580.9375</v>
      </c>
      <c r="AJ5485">
        <v>8750</v>
      </c>
      <c r="AK5485">
        <v>100</v>
      </c>
      <c r="AL5485">
        <v>8750</v>
      </c>
      <c r="AM5485">
        <v>100</v>
      </c>
      <c r="AN5485">
        <v>7470</v>
      </c>
      <c r="AO5485">
        <v>85.371428571429007</v>
      </c>
      <c r="AP5485">
        <v>7169.0625</v>
      </c>
      <c r="AQ5485">
        <v>81.932142857143006</v>
      </c>
      <c r="AR5485" t="s">
        <v>14156</v>
      </c>
      <c r="AS5485" t="s">
        <v>13200</v>
      </c>
      <c r="AU5485" t="s">
        <v>150</v>
      </c>
      <c r="AV5485" t="s">
        <v>63</v>
      </c>
      <c r="AX5485" t="s">
        <v>2644</v>
      </c>
    </row>
    <row r="5486" spans="1:54" x14ac:dyDescent="0.35">
      <c r="A5486">
        <v>5677</v>
      </c>
      <c r="B5486" t="s">
        <v>14157</v>
      </c>
      <c r="C5486">
        <v>2087</v>
      </c>
      <c r="D5486" s="1">
        <v>45383</v>
      </c>
      <c r="E5486" s="1"/>
      <c r="F5486" s="1"/>
      <c r="G5486">
        <v>6</v>
      </c>
      <c r="H5486" t="s">
        <v>55</v>
      </c>
      <c r="I5486" s="1">
        <v>45601</v>
      </c>
      <c r="J5486">
        <v>100</v>
      </c>
      <c r="L5486" t="s">
        <v>14158</v>
      </c>
      <c r="M5486" t="s">
        <v>734</v>
      </c>
      <c r="N5486" t="s">
        <v>328</v>
      </c>
      <c r="O5486" t="s">
        <v>58</v>
      </c>
      <c r="Q5486" t="s">
        <v>664</v>
      </c>
      <c r="R5486" t="s">
        <v>14159</v>
      </c>
      <c r="S5486" t="s">
        <v>14160</v>
      </c>
      <c r="U5486" t="s">
        <v>667</v>
      </c>
      <c r="V5486" t="s">
        <v>62</v>
      </c>
      <c r="W5486">
        <v>1266</v>
      </c>
      <c r="X5486">
        <v>1266</v>
      </c>
      <c r="AD5486">
        <v>128</v>
      </c>
      <c r="AE5486">
        <v>2087</v>
      </c>
      <c r="AF5486">
        <v>531</v>
      </c>
      <c r="AJ5486">
        <v>821</v>
      </c>
      <c r="AK5486">
        <v>39.338763775754998</v>
      </c>
      <c r="AL5486">
        <v>821</v>
      </c>
      <c r="AM5486">
        <v>39.338763775754998</v>
      </c>
      <c r="AN5486">
        <v>821</v>
      </c>
      <c r="AO5486">
        <v>39.338763775754998</v>
      </c>
      <c r="AP5486">
        <v>821</v>
      </c>
      <c r="AQ5486">
        <v>39.338763775754998</v>
      </c>
      <c r="AR5486" t="s">
        <v>12454</v>
      </c>
      <c r="AS5486" t="s">
        <v>10966</v>
      </c>
      <c r="AU5486" t="s">
        <v>150</v>
      </c>
      <c r="AV5486" t="s">
        <v>63</v>
      </c>
      <c r="AX5486" t="s">
        <v>2065</v>
      </c>
      <c r="BB5486" t="s">
        <v>14161</v>
      </c>
    </row>
    <row r="5487" spans="1:54" x14ac:dyDescent="0.35">
      <c r="A5487">
        <v>5678</v>
      </c>
      <c r="B5487" t="s">
        <v>14162</v>
      </c>
      <c r="C5487">
        <v>2000</v>
      </c>
      <c r="D5487" s="1">
        <v>45383</v>
      </c>
      <c r="E5487" s="1"/>
      <c r="F5487" s="1"/>
      <c r="G5487">
        <v>3</v>
      </c>
      <c r="H5487" t="s">
        <v>55</v>
      </c>
      <c r="I5487" s="1">
        <v>45428</v>
      </c>
      <c r="M5487" t="s">
        <v>734</v>
      </c>
      <c r="N5487" t="s">
        <v>328</v>
      </c>
      <c r="O5487" t="s">
        <v>58</v>
      </c>
      <c r="Q5487" t="s">
        <v>664</v>
      </c>
      <c r="R5487" t="s">
        <v>14163</v>
      </c>
      <c r="S5487" t="s">
        <v>14164</v>
      </c>
      <c r="U5487" t="s">
        <v>667</v>
      </c>
      <c r="V5487" t="s">
        <v>68</v>
      </c>
      <c r="W5487">
        <v>1500</v>
      </c>
      <c r="X5487">
        <v>1500</v>
      </c>
      <c r="AJ5487">
        <v>500</v>
      </c>
      <c r="AK5487">
        <v>25</v>
      </c>
      <c r="AL5487">
        <v>500</v>
      </c>
      <c r="AM5487">
        <v>25</v>
      </c>
      <c r="AN5487">
        <v>500</v>
      </c>
      <c r="AO5487">
        <v>25</v>
      </c>
      <c r="AP5487">
        <v>500</v>
      </c>
      <c r="AQ5487">
        <v>25</v>
      </c>
      <c r="AR5487" t="s">
        <v>14165</v>
      </c>
      <c r="AS5487" t="s">
        <v>13200</v>
      </c>
      <c r="AU5487" t="s">
        <v>150</v>
      </c>
      <c r="AV5487" t="s">
        <v>63</v>
      </c>
      <c r="AX5487" t="s">
        <v>2065</v>
      </c>
      <c r="BB5487" t="s">
        <v>14166</v>
      </c>
    </row>
    <row r="5488" spans="1:54" x14ac:dyDescent="0.35">
      <c r="A5488">
        <v>5679</v>
      </c>
      <c r="B5488" t="s">
        <v>14167</v>
      </c>
      <c r="C5488">
        <v>31000</v>
      </c>
      <c r="D5488" s="1">
        <v>45383</v>
      </c>
      <c r="E5488" s="1"/>
      <c r="F5488" s="1"/>
      <c r="G5488">
        <v>12</v>
      </c>
      <c r="H5488" t="s">
        <v>55</v>
      </c>
      <c r="I5488" s="1">
        <v>45440</v>
      </c>
      <c r="M5488" t="s">
        <v>9091</v>
      </c>
      <c r="N5488" t="s">
        <v>9091</v>
      </c>
      <c r="O5488" t="s">
        <v>58</v>
      </c>
      <c r="Q5488" t="s">
        <v>109</v>
      </c>
      <c r="R5488" t="s">
        <v>14168</v>
      </c>
      <c r="S5488" t="s">
        <v>14169</v>
      </c>
      <c r="U5488" t="s">
        <v>61</v>
      </c>
      <c r="V5488" t="s">
        <v>68</v>
      </c>
      <c r="AJ5488">
        <v>31000</v>
      </c>
      <c r="AK5488">
        <v>100</v>
      </c>
      <c r="AL5488">
        <v>31000</v>
      </c>
      <c r="AM5488">
        <v>100</v>
      </c>
      <c r="AN5488">
        <v>31000</v>
      </c>
      <c r="AO5488">
        <v>100</v>
      </c>
      <c r="AP5488">
        <v>31000</v>
      </c>
      <c r="AQ5488">
        <v>100</v>
      </c>
      <c r="AS5488" t="s">
        <v>14170</v>
      </c>
      <c r="AU5488" t="s">
        <v>81</v>
      </c>
      <c r="AV5488" t="s">
        <v>63</v>
      </c>
      <c r="AX5488" t="s">
        <v>2065</v>
      </c>
      <c r="AY5488" t="s">
        <v>14171</v>
      </c>
      <c r="BB5488" t="s">
        <v>14172</v>
      </c>
    </row>
    <row r="5489" spans="1:54" x14ac:dyDescent="0.35">
      <c r="A5489">
        <v>5680</v>
      </c>
      <c r="B5489" t="s">
        <v>14173</v>
      </c>
      <c r="C5489">
        <v>30000</v>
      </c>
      <c r="D5489" s="1">
        <v>45383</v>
      </c>
      <c r="E5489" s="1"/>
      <c r="F5489" s="1"/>
      <c r="G5489">
        <v>1</v>
      </c>
      <c r="H5489" t="s">
        <v>55</v>
      </c>
      <c r="I5489" s="1">
        <v>45415</v>
      </c>
      <c r="M5489" t="s">
        <v>9091</v>
      </c>
      <c r="N5489" t="s">
        <v>9091</v>
      </c>
      <c r="O5489" t="s">
        <v>58</v>
      </c>
      <c r="Q5489" t="s">
        <v>109</v>
      </c>
      <c r="R5489" t="s">
        <v>14174</v>
      </c>
      <c r="S5489" t="s">
        <v>14175</v>
      </c>
      <c r="U5489" t="s">
        <v>61</v>
      </c>
      <c r="V5489" t="s">
        <v>68</v>
      </c>
      <c r="AJ5489">
        <v>30000</v>
      </c>
      <c r="AK5489">
        <v>100</v>
      </c>
      <c r="AL5489">
        <v>30000</v>
      </c>
      <c r="AM5489">
        <v>100</v>
      </c>
      <c r="AN5489">
        <v>30000</v>
      </c>
      <c r="AO5489">
        <v>100</v>
      </c>
      <c r="AP5489">
        <v>30000</v>
      </c>
      <c r="AQ5489">
        <v>100</v>
      </c>
      <c r="AR5489" t="s">
        <v>14176</v>
      </c>
      <c r="AS5489" t="s">
        <v>14177</v>
      </c>
      <c r="AU5489" t="s">
        <v>638</v>
      </c>
      <c r="AV5489" t="s">
        <v>63</v>
      </c>
      <c r="AX5489" t="s">
        <v>2065</v>
      </c>
      <c r="BB5489" t="s">
        <v>14178</v>
      </c>
    </row>
    <row r="5490" spans="1:54" x14ac:dyDescent="0.35">
      <c r="A5490">
        <v>5681</v>
      </c>
      <c r="B5490" t="s">
        <v>14179</v>
      </c>
      <c r="C5490">
        <v>150000</v>
      </c>
      <c r="D5490" s="1">
        <v>45536</v>
      </c>
      <c r="E5490" s="1"/>
      <c r="F5490" s="1"/>
      <c r="G5490">
        <v>1</v>
      </c>
      <c r="H5490" t="s">
        <v>1165</v>
      </c>
      <c r="I5490" s="1"/>
      <c r="M5490" t="s">
        <v>9091</v>
      </c>
      <c r="N5490" t="s">
        <v>9091</v>
      </c>
      <c r="O5490" t="s">
        <v>58</v>
      </c>
      <c r="Q5490" t="s">
        <v>109</v>
      </c>
      <c r="R5490" t="s">
        <v>14180</v>
      </c>
      <c r="S5490" t="s">
        <v>14181</v>
      </c>
      <c r="U5490" t="s">
        <v>61</v>
      </c>
      <c r="V5490" t="s">
        <v>68</v>
      </c>
      <c r="AJ5490">
        <v>150000</v>
      </c>
      <c r="AK5490">
        <v>100</v>
      </c>
      <c r="AL5490">
        <v>150000</v>
      </c>
      <c r="AM5490">
        <v>100</v>
      </c>
      <c r="AN5490">
        <v>150000</v>
      </c>
      <c r="AO5490">
        <v>100</v>
      </c>
      <c r="AP5490">
        <v>150000</v>
      </c>
      <c r="AQ5490">
        <v>100</v>
      </c>
      <c r="AS5490" t="s">
        <v>13335</v>
      </c>
      <c r="AU5490" t="s">
        <v>638</v>
      </c>
      <c r="AV5490" t="s">
        <v>63</v>
      </c>
      <c r="AX5490" t="s">
        <v>2065</v>
      </c>
      <c r="AZ5490" t="s">
        <v>180</v>
      </c>
      <c r="BB5490" t="s">
        <v>14182</v>
      </c>
    </row>
    <row r="5491" spans="1:54" x14ac:dyDescent="0.35">
      <c r="A5491">
        <v>5682</v>
      </c>
      <c r="B5491" t="s">
        <v>14183</v>
      </c>
      <c r="C5491">
        <v>5000</v>
      </c>
      <c r="D5491" s="1">
        <v>45444</v>
      </c>
      <c r="E5491" s="1"/>
      <c r="F5491" s="1"/>
      <c r="G5491">
        <v>8</v>
      </c>
      <c r="H5491" t="s">
        <v>1165</v>
      </c>
      <c r="I5491" s="1"/>
      <c r="M5491" t="s">
        <v>9091</v>
      </c>
      <c r="N5491" t="s">
        <v>9091</v>
      </c>
      <c r="O5491" t="s">
        <v>58</v>
      </c>
      <c r="Q5491" t="s">
        <v>834</v>
      </c>
      <c r="R5491" t="s">
        <v>4960</v>
      </c>
      <c r="S5491" t="s">
        <v>14184</v>
      </c>
      <c r="U5491" t="s">
        <v>235</v>
      </c>
      <c r="V5491" t="s">
        <v>68</v>
      </c>
      <c r="AJ5491">
        <v>5000</v>
      </c>
      <c r="AK5491">
        <v>100</v>
      </c>
      <c r="AL5491">
        <v>5000</v>
      </c>
      <c r="AM5491">
        <v>100</v>
      </c>
      <c r="AN5491">
        <v>5000</v>
      </c>
      <c r="AO5491">
        <v>100</v>
      </c>
      <c r="AP5491">
        <v>5000</v>
      </c>
      <c r="AQ5491">
        <v>100</v>
      </c>
      <c r="AS5491" t="s">
        <v>14185</v>
      </c>
      <c r="AU5491" t="s">
        <v>150</v>
      </c>
      <c r="AV5491" t="s">
        <v>63</v>
      </c>
      <c r="AX5491" t="s">
        <v>2065</v>
      </c>
      <c r="BB5491" t="s">
        <v>14186</v>
      </c>
    </row>
    <row r="5492" spans="1:54" x14ac:dyDescent="0.35">
      <c r="A5492">
        <v>5683</v>
      </c>
      <c r="B5492" t="s">
        <v>14187</v>
      </c>
      <c r="C5492">
        <v>6000</v>
      </c>
      <c r="D5492" s="1">
        <v>45901</v>
      </c>
      <c r="E5492" s="1"/>
      <c r="F5492" s="1"/>
      <c r="G5492">
        <v>2</v>
      </c>
      <c r="H5492" t="s">
        <v>1165</v>
      </c>
      <c r="I5492" s="1"/>
      <c r="M5492" t="s">
        <v>201</v>
      </c>
      <c r="N5492" t="s">
        <v>9091</v>
      </c>
      <c r="O5492" t="s">
        <v>58</v>
      </c>
      <c r="Q5492" t="s">
        <v>11005</v>
      </c>
      <c r="R5492" t="s">
        <v>14188</v>
      </c>
      <c r="U5492" t="s">
        <v>61</v>
      </c>
      <c r="V5492" t="s">
        <v>68</v>
      </c>
      <c r="AD5492">
        <v>36</v>
      </c>
      <c r="AJ5492">
        <v>6000</v>
      </c>
      <c r="AK5492">
        <v>100</v>
      </c>
      <c r="AL5492">
        <v>6000</v>
      </c>
      <c r="AM5492">
        <v>100</v>
      </c>
      <c r="AN5492">
        <v>6000</v>
      </c>
      <c r="AO5492">
        <v>100</v>
      </c>
      <c r="AP5492">
        <v>6000</v>
      </c>
      <c r="AQ5492">
        <v>100</v>
      </c>
      <c r="AS5492" t="s">
        <v>14189</v>
      </c>
      <c r="AU5492" t="s">
        <v>150</v>
      </c>
      <c r="AV5492" t="s">
        <v>63</v>
      </c>
      <c r="AX5492" t="s">
        <v>3766</v>
      </c>
      <c r="BB5492" t="s">
        <v>14186</v>
      </c>
    </row>
    <row r="5493" spans="1:54" x14ac:dyDescent="0.35">
      <c r="A5493">
        <v>5684</v>
      </c>
      <c r="B5493" t="s">
        <v>14190</v>
      </c>
      <c r="C5493">
        <v>16000</v>
      </c>
      <c r="D5493" s="1">
        <v>45474</v>
      </c>
      <c r="E5493" s="1"/>
      <c r="F5493" s="1"/>
      <c r="G5493">
        <v>6</v>
      </c>
      <c r="H5493" t="s">
        <v>55</v>
      </c>
      <c r="I5493" s="1">
        <v>45421</v>
      </c>
      <c r="M5493" t="s">
        <v>744</v>
      </c>
      <c r="N5493" t="s">
        <v>744</v>
      </c>
      <c r="O5493" t="s">
        <v>58</v>
      </c>
      <c r="Q5493" t="s">
        <v>109</v>
      </c>
      <c r="R5493" t="s">
        <v>14191</v>
      </c>
      <c r="U5493" t="s">
        <v>61</v>
      </c>
      <c r="V5493" t="s">
        <v>68</v>
      </c>
      <c r="AJ5493">
        <v>16000</v>
      </c>
      <c r="AK5493">
        <v>100</v>
      </c>
      <c r="AL5493">
        <v>16000</v>
      </c>
      <c r="AM5493">
        <v>100</v>
      </c>
      <c r="AN5493">
        <v>16000</v>
      </c>
      <c r="AO5493">
        <v>100</v>
      </c>
      <c r="AP5493">
        <v>16000</v>
      </c>
      <c r="AQ5493">
        <v>100</v>
      </c>
      <c r="AR5493" t="s">
        <v>13136</v>
      </c>
      <c r="AS5493" t="s">
        <v>13994</v>
      </c>
      <c r="AU5493" t="s">
        <v>150</v>
      </c>
      <c r="AV5493" t="s">
        <v>63</v>
      </c>
      <c r="AW5493" t="s">
        <v>63</v>
      </c>
      <c r="AX5493" t="s">
        <v>2065</v>
      </c>
    </row>
    <row r="5494" spans="1:54" x14ac:dyDescent="0.35">
      <c r="A5494">
        <v>5685</v>
      </c>
      <c r="B5494" t="s">
        <v>14192</v>
      </c>
      <c r="C5494">
        <v>10000</v>
      </c>
      <c r="D5494" s="1">
        <v>45474</v>
      </c>
      <c r="E5494" s="1"/>
      <c r="F5494" s="1"/>
      <c r="G5494">
        <v>12</v>
      </c>
      <c r="H5494" t="s">
        <v>55</v>
      </c>
      <c r="I5494" s="1">
        <v>45421</v>
      </c>
      <c r="M5494" t="s">
        <v>744</v>
      </c>
      <c r="N5494" t="s">
        <v>744</v>
      </c>
      <c r="O5494" t="s">
        <v>58</v>
      </c>
      <c r="Q5494" t="s">
        <v>233</v>
      </c>
      <c r="R5494" t="s">
        <v>14191</v>
      </c>
      <c r="U5494" t="s">
        <v>235</v>
      </c>
      <c r="V5494" t="s">
        <v>68</v>
      </c>
      <c r="AJ5494">
        <v>10000</v>
      </c>
      <c r="AK5494">
        <v>100</v>
      </c>
      <c r="AL5494">
        <v>10000</v>
      </c>
      <c r="AM5494">
        <v>100</v>
      </c>
      <c r="AN5494">
        <v>10000</v>
      </c>
      <c r="AO5494">
        <v>100</v>
      </c>
      <c r="AP5494">
        <v>10000</v>
      </c>
      <c r="AQ5494">
        <v>100</v>
      </c>
      <c r="AR5494" t="s">
        <v>13136</v>
      </c>
      <c r="AS5494" t="s">
        <v>13994</v>
      </c>
      <c r="AU5494" t="s">
        <v>150</v>
      </c>
      <c r="AV5494" t="s">
        <v>63</v>
      </c>
      <c r="AX5494" t="s">
        <v>2065</v>
      </c>
    </row>
    <row r="5495" spans="1:54" x14ac:dyDescent="0.35">
      <c r="A5495">
        <v>5686</v>
      </c>
      <c r="B5495" t="s">
        <v>14193</v>
      </c>
      <c r="C5495">
        <v>5000</v>
      </c>
      <c r="D5495" s="1">
        <v>45474</v>
      </c>
      <c r="E5495" s="1"/>
      <c r="F5495" s="1"/>
      <c r="G5495">
        <v>6</v>
      </c>
      <c r="H5495" t="s">
        <v>55</v>
      </c>
      <c r="I5495" s="1">
        <v>45421</v>
      </c>
      <c r="M5495" t="s">
        <v>744</v>
      </c>
      <c r="N5495" t="s">
        <v>744</v>
      </c>
      <c r="O5495" t="s">
        <v>58</v>
      </c>
      <c r="Q5495" t="s">
        <v>3046</v>
      </c>
      <c r="R5495" t="s">
        <v>14191</v>
      </c>
      <c r="U5495" t="s">
        <v>235</v>
      </c>
      <c r="V5495" t="s">
        <v>68</v>
      </c>
      <c r="AJ5495">
        <v>5000</v>
      </c>
      <c r="AK5495">
        <v>100</v>
      </c>
      <c r="AL5495">
        <v>5000</v>
      </c>
      <c r="AM5495">
        <v>100</v>
      </c>
      <c r="AN5495">
        <v>5000</v>
      </c>
      <c r="AO5495">
        <v>100</v>
      </c>
      <c r="AP5495">
        <v>5000</v>
      </c>
      <c r="AQ5495">
        <v>100</v>
      </c>
      <c r="AR5495" t="s">
        <v>13136</v>
      </c>
      <c r="AS5495" t="s">
        <v>13994</v>
      </c>
      <c r="AU5495" t="s">
        <v>150</v>
      </c>
      <c r="AV5495" t="s">
        <v>63</v>
      </c>
      <c r="AX5495" t="s">
        <v>2065</v>
      </c>
    </row>
    <row r="5496" spans="1:54" x14ac:dyDescent="0.35">
      <c r="A5496">
        <v>5687</v>
      </c>
      <c r="B5496" t="s">
        <v>14194</v>
      </c>
      <c r="C5496">
        <v>4000</v>
      </c>
      <c r="D5496" s="1">
        <v>45444</v>
      </c>
      <c r="E5496" s="1"/>
      <c r="F5496" s="1"/>
      <c r="G5496">
        <v>12</v>
      </c>
      <c r="H5496" t="s">
        <v>55</v>
      </c>
      <c r="I5496" s="1">
        <v>45421</v>
      </c>
      <c r="M5496" t="s">
        <v>744</v>
      </c>
      <c r="N5496" t="s">
        <v>744</v>
      </c>
      <c r="O5496" t="s">
        <v>58</v>
      </c>
      <c r="Q5496" t="s">
        <v>2357</v>
      </c>
      <c r="R5496" t="s">
        <v>14191</v>
      </c>
      <c r="U5496" t="s">
        <v>235</v>
      </c>
      <c r="V5496" t="s">
        <v>68</v>
      </c>
      <c r="AJ5496">
        <v>4000</v>
      </c>
      <c r="AK5496">
        <v>100</v>
      </c>
      <c r="AL5496">
        <v>4000</v>
      </c>
      <c r="AM5496">
        <v>100</v>
      </c>
      <c r="AN5496">
        <v>4000</v>
      </c>
      <c r="AO5496">
        <v>100</v>
      </c>
      <c r="AP5496">
        <v>4000</v>
      </c>
      <c r="AQ5496">
        <v>100</v>
      </c>
      <c r="AR5496" t="s">
        <v>13136</v>
      </c>
      <c r="AS5496" t="s">
        <v>13994</v>
      </c>
      <c r="AU5496" t="s">
        <v>150</v>
      </c>
      <c r="AV5496" t="s">
        <v>63</v>
      </c>
      <c r="AX5496" t="s">
        <v>2065</v>
      </c>
    </row>
    <row r="5497" spans="1:54" x14ac:dyDescent="0.35">
      <c r="A5497">
        <v>5688</v>
      </c>
      <c r="B5497" t="s">
        <v>14195</v>
      </c>
      <c r="C5497">
        <v>1150</v>
      </c>
      <c r="D5497" s="1">
        <v>45689</v>
      </c>
      <c r="E5497" s="1"/>
      <c r="F5497" s="1"/>
      <c r="G5497">
        <v>2</v>
      </c>
      <c r="H5497" t="s">
        <v>55</v>
      </c>
      <c r="I5497" s="1">
        <v>45786</v>
      </c>
      <c r="J5497">
        <v>100</v>
      </c>
      <c r="L5497" t="s">
        <v>14196</v>
      </c>
      <c r="M5497" t="s">
        <v>6053</v>
      </c>
      <c r="N5497" t="s">
        <v>744</v>
      </c>
      <c r="O5497" t="s">
        <v>58</v>
      </c>
      <c r="Q5497" t="s">
        <v>756</v>
      </c>
      <c r="R5497" t="s">
        <v>7813</v>
      </c>
      <c r="U5497" t="s">
        <v>235</v>
      </c>
      <c r="V5497" t="s">
        <v>62</v>
      </c>
      <c r="W5497">
        <v>1050</v>
      </c>
      <c r="Y5497">
        <v>430</v>
      </c>
      <c r="AB5497">
        <v>100</v>
      </c>
      <c r="AC5497">
        <v>35.42</v>
      </c>
      <c r="AD5497">
        <v>121.5</v>
      </c>
      <c r="AE5497">
        <v>1150</v>
      </c>
      <c r="AI5497">
        <v>121.5</v>
      </c>
      <c r="AJ5497">
        <v>1150</v>
      </c>
      <c r="AK5497">
        <v>100</v>
      </c>
      <c r="AL5497">
        <v>1150</v>
      </c>
      <c r="AM5497">
        <v>100</v>
      </c>
      <c r="AN5497">
        <v>720</v>
      </c>
      <c r="AO5497">
        <v>62.608695652173999</v>
      </c>
      <c r="AP5497">
        <v>1028.5</v>
      </c>
      <c r="AQ5497">
        <v>89.434782608695997</v>
      </c>
      <c r="AR5497" t="s">
        <v>14197</v>
      </c>
      <c r="AS5497" t="s">
        <v>13994</v>
      </c>
      <c r="AU5497" t="s">
        <v>150</v>
      </c>
      <c r="AV5497" t="s">
        <v>63</v>
      </c>
      <c r="AX5497" t="s">
        <v>2644</v>
      </c>
    </row>
    <row r="5498" spans="1:54" x14ac:dyDescent="0.35">
      <c r="A5498">
        <v>5689</v>
      </c>
      <c r="B5498" t="s">
        <v>14198</v>
      </c>
      <c r="C5498">
        <v>400</v>
      </c>
      <c r="D5498" s="1">
        <v>45383</v>
      </c>
      <c r="E5498" s="1"/>
      <c r="F5498" s="1"/>
      <c r="G5498">
        <v>12</v>
      </c>
      <c r="H5498" t="s">
        <v>55</v>
      </c>
      <c r="I5498" s="1">
        <v>45422</v>
      </c>
      <c r="J5498">
        <v>100</v>
      </c>
      <c r="L5498" t="s">
        <v>14199</v>
      </c>
      <c r="M5498" t="s">
        <v>1507</v>
      </c>
      <c r="N5498" t="s">
        <v>744</v>
      </c>
      <c r="O5498" t="s">
        <v>58</v>
      </c>
      <c r="Q5498" t="s">
        <v>745</v>
      </c>
      <c r="R5498" t="s">
        <v>13559</v>
      </c>
      <c r="U5498" t="s">
        <v>235</v>
      </c>
      <c r="V5498" t="s">
        <v>62</v>
      </c>
      <c r="W5498">
        <v>120</v>
      </c>
      <c r="X5498">
        <v>120</v>
      </c>
      <c r="AE5498">
        <v>400</v>
      </c>
      <c r="AF5498">
        <v>120</v>
      </c>
      <c r="AJ5498">
        <v>280</v>
      </c>
      <c r="AK5498">
        <v>70</v>
      </c>
      <c r="AL5498">
        <v>280</v>
      </c>
      <c r="AM5498">
        <v>70</v>
      </c>
      <c r="AN5498">
        <v>280</v>
      </c>
      <c r="AO5498">
        <v>70</v>
      </c>
      <c r="AP5498">
        <v>280</v>
      </c>
      <c r="AQ5498">
        <v>70</v>
      </c>
      <c r="AR5498" t="s">
        <v>13994</v>
      </c>
      <c r="AS5498" t="s">
        <v>13200</v>
      </c>
      <c r="AU5498" t="s">
        <v>95</v>
      </c>
      <c r="AV5498" t="s">
        <v>63</v>
      </c>
      <c r="AW5498" t="s">
        <v>64</v>
      </c>
      <c r="AX5498" t="s">
        <v>3766</v>
      </c>
    </row>
    <row r="5499" spans="1:54" x14ac:dyDescent="0.35">
      <c r="A5499">
        <v>5690</v>
      </c>
      <c r="B5499" t="s">
        <v>14200</v>
      </c>
      <c r="C5499">
        <v>8500</v>
      </c>
      <c r="D5499" s="1">
        <v>45413</v>
      </c>
      <c r="E5499" s="1"/>
      <c r="F5499" s="1"/>
      <c r="G5499">
        <v>5</v>
      </c>
      <c r="H5499" t="s">
        <v>55</v>
      </c>
      <c r="I5499" s="1">
        <v>45807</v>
      </c>
      <c r="J5499">
        <v>100</v>
      </c>
      <c r="L5499" t="s">
        <v>14201</v>
      </c>
      <c r="M5499" t="s">
        <v>627</v>
      </c>
      <c r="N5499" t="s">
        <v>104</v>
      </c>
      <c r="O5499" t="s">
        <v>58</v>
      </c>
      <c r="Q5499" t="s">
        <v>109</v>
      </c>
      <c r="R5499" t="s">
        <v>3039</v>
      </c>
      <c r="U5499" t="s">
        <v>61</v>
      </c>
      <c r="V5499" t="s">
        <v>62</v>
      </c>
      <c r="W5499">
        <v>6000</v>
      </c>
      <c r="Y5499">
        <v>1600</v>
      </c>
      <c r="AB5499">
        <v>100</v>
      </c>
      <c r="AC5499">
        <v>9.3800000000000008</v>
      </c>
      <c r="AD5499">
        <v>150</v>
      </c>
      <c r="AE5499">
        <v>8500</v>
      </c>
      <c r="AI5499">
        <v>150</v>
      </c>
      <c r="AJ5499">
        <v>8500</v>
      </c>
      <c r="AK5499">
        <v>100</v>
      </c>
      <c r="AL5499">
        <v>8500</v>
      </c>
      <c r="AM5499">
        <v>100</v>
      </c>
      <c r="AN5499">
        <v>6900</v>
      </c>
      <c r="AO5499">
        <v>81.176470588235006</v>
      </c>
      <c r="AP5499">
        <v>8350</v>
      </c>
      <c r="AQ5499">
        <v>98.235294117647001</v>
      </c>
      <c r="AS5499" t="s">
        <v>13648</v>
      </c>
      <c r="AU5499" t="s">
        <v>216</v>
      </c>
      <c r="AV5499" t="s">
        <v>63</v>
      </c>
      <c r="AX5499" t="s">
        <v>2644</v>
      </c>
      <c r="AY5499" t="s">
        <v>573</v>
      </c>
      <c r="BB5499" t="s">
        <v>14141</v>
      </c>
    </row>
    <row r="5500" spans="1:54" x14ac:dyDescent="0.35">
      <c r="A5500">
        <v>5691</v>
      </c>
      <c r="B5500" t="s">
        <v>14202</v>
      </c>
      <c r="C5500">
        <v>8400</v>
      </c>
      <c r="D5500" s="1">
        <v>45383</v>
      </c>
      <c r="E5500" s="1"/>
      <c r="F5500" s="1"/>
      <c r="G5500">
        <v>9</v>
      </c>
      <c r="H5500" t="s">
        <v>55</v>
      </c>
      <c r="I5500" s="1">
        <v>45411</v>
      </c>
      <c r="M5500" t="s">
        <v>734</v>
      </c>
      <c r="N5500" t="s">
        <v>328</v>
      </c>
      <c r="O5500" t="s">
        <v>58</v>
      </c>
      <c r="Q5500" t="s">
        <v>664</v>
      </c>
      <c r="R5500" t="s">
        <v>1782</v>
      </c>
      <c r="S5500" t="s">
        <v>14203</v>
      </c>
      <c r="U5500" t="s">
        <v>667</v>
      </c>
      <c r="V5500" t="s">
        <v>68</v>
      </c>
      <c r="W5500">
        <v>4340</v>
      </c>
      <c r="X5500">
        <v>4340</v>
      </c>
      <c r="AJ5500">
        <v>4060</v>
      </c>
      <c r="AK5500">
        <v>48.333333333333002</v>
      </c>
      <c r="AL5500">
        <v>4060</v>
      </c>
      <c r="AM5500">
        <v>48.333333333333002</v>
      </c>
      <c r="AN5500">
        <v>4060</v>
      </c>
      <c r="AO5500">
        <v>48.333333333333002</v>
      </c>
      <c r="AP5500">
        <v>4060</v>
      </c>
      <c r="AQ5500">
        <v>48.333333333333002</v>
      </c>
      <c r="AR5500" t="s">
        <v>13971</v>
      </c>
      <c r="AS5500" t="s">
        <v>13994</v>
      </c>
      <c r="AU5500" t="s">
        <v>150</v>
      </c>
      <c r="AV5500" t="s">
        <v>63</v>
      </c>
      <c r="AX5500" t="s">
        <v>2065</v>
      </c>
      <c r="BB5500" t="s">
        <v>14204</v>
      </c>
    </row>
    <row r="5501" spans="1:54" x14ac:dyDescent="0.35">
      <c r="A5501">
        <v>5692</v>
      </c>
      <c r="B5501" t="s">
        <v>14205</v>
      </c>
      <c r="D5501" s="1">
        <v>45383</v>
      </c>
      <c r="E5501" s="1"/>
      <c r="F5501" s="1"/>
      <c r="G5501">
        <v>1</v>
      </c>
      <c r="H5501" t="s">
        <v>1165</v>
      </c>
      <c r="I5501" s="1"/>
      <c r="J5501">
        <v>10</v>
      </c>
      <c r="M5501" t="s">
        <v>2157</v>
      </c>
      <c r="O5501" t="s">
        <v>418</v>
      </c>
      <c r="R5501" t="s">
        <v>419</v>
      </c>
      <c r="U5501" t="s">
        <v>3165</v>
      </c>
      <c r="V5501" t="s">
        <v>420</v>
      </c>
      <c r="W5501">
        <v>1260</v>
      </c>
      <c r="Y5501">
        <v>336</v>
      </c>
      <c r="AB5501">
        <v>100</v>
      </c>
      <c r="AK5501" t="s">
        <v>421</v>
      </c>
      <c r="AM5501" t="s">
        <v>421</v>
      </c>
      <c r="AN5501">
        <v>-336</v>
      </c>
      <c r="AO5501" t="s">
        <v>421</v>
      </c>
      <c r="AQ5501" t="s">
        <v>421</v>
      </c>
      <c r="AS5501" t="s">
        <v>13994</v>
      </c>
      <c r="AU5501" t="s">
        <v>150</v>
      </c>
      <c r="AV5501" t="s">
        <v>63</v>
      </c>
      <c r="AX5501" t="s">
        <v>2065</v>
      </c>
    </row>
    <row r="5502" spans="1:54" x14ac:dyDescent="0.35">
      <c r="A5502">
        <v>5693</v>
      </c>
      <c r="B5502" t="s">
        <v>14206</v>
      </c>
      <c r="C5502">
        <v>16000</v>
      </c>
      <c r="D5502" s="1">
        <v>45536</v>
      </c>
      <c r="E5502" s="1"/>
      <c r="F5502" s="1"/>
      <c r="G5502">
        <v>6</v>
      </c>
      <c r="H5502" t="s">
        <v>55</v>
      </c>
      <c r="I5502" s="1">
        <v>45539</v>
      </c>
      <c r="M5502" t="s">
        <v>744</v>
      </c>
      <c r="N5502" t="s">
        <v>744</v>
      </c>
      <c r="O5502" t="s">
        <v>58</v>
      </c>
      <c r="Q5502" t="s">
        <v>253</v>
      </c>
      <c r="R5502" t="s">
        <v>14207</v>
      </c>
      <c r="U5502" t="s">
        <v>61</v>
      </c>
      <c r="V5502" t="s">
        <v>68</v>
      </c>
      <c r="AJ5502">
        <v>16000</v>
      </c>
      <c r="AK5502">
        <v>100</v>
      </c>
      <c r="AL5502">
        <v>16000</v>
      </c>
      <c r="AM5502">
        <v>100</v>
      </c>
      <c r="AN5502">
        <v>16000</v>
      </c>
      <c r="AO5502">
        <v>100</v>
      </c>
      <c r="AP5502">
        <v>16000</v>
      </c>
      <c r="AQ5502">
        <v>100</v>
      </c>
      <c r="AR5502" t="s">
        <v>10028</v>
      </c>
      <c r="AS5502" t="s">
        <v>13994</v>
      </c>
      <c r="AU5502" t="s">
        <v>216</v>
      </c>
      <c r="AV5502" t="s">
        <v>63</v>
      </c>
      <c r="AW5502" t="s">
        <v>63</v>
      </c>
      <c r="AX5502" t="s">
        <v>2065</v>
      </c>
      <c r="BB5502" t="s">
        <v>14208</v>
      </c>
    </row>
    <row r="5503" spans="1:54" x14ac:dyDescent="0.35">
      <c r="A5503">
        <v>5694</v>
      </c>
      <c r="B5503" t="s">
        <v>14209</v>
      </c>
      <c r="D5503" s="1">
        <v>45383</v>
      </c>
      <c r="E5503" s="1"/>
      <c r="F5503" s="1"/>
      <c r="G5503">
        <v>1</v>
      </c>
      <c r="H5503" t="s">
        <v>1165</v>
      </c>
      <c r="I5503" s="1"/>
      <c r="J5503">
        <v>10</v>
      </c>
      <c r="M5503" t="s">
        <v>2157</v>
      </c>
      <c r="O5503" t="s">
        <v>418</v>
      </c>
      <c r="R5503" t="s">
        <v>419</v>
      </c>
      <c r="U5503" t="s">
        <v>3165</v>
      </c>
      <c r="V5503" t="s">
        <v>420</v>
      </c>
      <c r="W5503">
        <v>4920</v>
      </c>
      <c r="Y5503">
        <v>1574.4</v>
      </c>
      <c r="AB5503">
        <v>100</v>
      </c>
      <c r="AK5503" t="s">
        <v>421</v>
      </c>
      <c r="AM5503" t="s">
        <v>421</v>
      </c>
      <c r="AN5503">
        <v>-1574.4</v>
      </c>
      <c r="AO5503" t="s">
        <v>421</v>
      </c>
      <c r="AQ5503" t="s">
        <v>421</v>
      </c>
      <c r="AS5503" t="s">
        <v>13994</v>
      </c>
      <c r="AU5503" t="s">
        <v>150</v>
      </c>
      <c r="AV5503" t="s">
        <v>63</v>
      </c>
      <c r="AX5503" t="s">
        <v>2065</v>
      </c>
    </row>
    <row r="5504" spans="1:54" x14ac:dyDescent="0.35">
      <c r="A5504">
        <v>5695</v>
      </c>
      <c r="B5504" t="s">
        <v>14210</v>
      </c>
      <c r="C5504">
        <v>1500</v>
      </c>
      <c r="D5504" s="1">
        <v>45383</v>
      </c>
      <c r="E5504" s="1"/>
      <c r="F5504" s="1"/>
      <c r="G5504">
        <v>2</v>
      </c>
      <c r="H5504" t="s">
        <v>55</v>
      </c>
      <c r="I5504" s="1">
        <v>45464</v>
      </c>
      <c r="J5504">
        <v>100</v>
      </c>
      <c r="L5504" t="s">
        <v>14211</v>
      </c>
      <c r="M5504" t="s">
        <v>1507</v>
      </c>
      <c r="N5504" t="s">
        <v>744</v>
      </c>
      <c r="O5504" t="s">
        <v>58</v>
      </c>
      <c r="Q5504" t="s">
        <v>790</v>
      </c>
      <c r="R5504" t="s">
        <v>11663</v>
      </c>
      <c r="U5504" t="s">
        <v>235</v>
      </c>
      <c r="V5504" t="s">
        <v>62</v>
      </c>
      <c r="W5504">
        <v>1480</v>
      </c>
      <c r="X5504">
        <v>700</v>
      </c>
      <c r="Y5504">
        <v>240</v>
      </c>
      <c r="AB5504">
        <v>100</v>
      </c>
      <c r="AC5504">
        <v>76.92</v>
      </c>
      <c r="AD5504">
        <v>186</v>
      </c>
      <c r="AE5504">
        <v>1500</v>
      </c>
      <c r="AF5504">
        <v>700</v>
      </c>
      <c r="AI5504">
        <v>186</v>
      </c>
      <c r="AJ5504">
        <v>800</v>
      </c>
      <c r="AK5504">
        <v>53.333333333333002</v>
      </c>
      <c r="AL5504">
        <v>800</v>
      </c>
      <c r="AM5504">
        <v>53.333333333333002</v>
      </c>
      <c r="AN5504">
        <v>560</v>
      </c>
      <c r="AO5504">
        <v>37.333333333333002</v>
      </c>
      <c r="AP5504">
        <v>614</v>
      </c>
      <c r="AQ5504">
        <v>40.933333333333003</v>
      </c>
      <c r="AR5504" t="s">
        <v>13994</v>
      </c>
      <c r="AS5504" t="s">
        <v>13994</v>
      </c>
      <c r="AU5504" t="s">
        <v>515</v>
      </c>
      <c r="AV5504" t="s">
        <v>63</v>
      </c>
      <c r="AW5504" t="s">
        <v>63</v>
      </c>
      <c r="AX5504" t="s">
        <v>3766</v>
      </c>
    </row>
    <row r="5505" spans="1:54" x14ac:dyDescent="0.35">
      <c r="A5505">
        <v>5696</v>
      </c>
      <c r="B5505" t="s">
        <v>14212</v>
      </c>
      <c r="C5505">
        <v>1000</v>
      </c>
      <c r="D5505" s="1">
        <v>45413</v>
      </c>
      <c r="E5505" s="1"/>
      <c r="F5505" s="1"/>
      <c r="G5505">
        <v>12</v>
      </c>
      <c r="H5505" t="s">
        <v>55</v>
      </c>
      <c r="I5505" s="1">
        <v>45441</v>
      </c>
      <c r="M5505" t="s">
        <v>744</v>
      </c>
      <c r="N5505" t="s">
        <v>744</v>
      </c>
      <c r="O5505" t="s">
        <v>58</v>
      </c>
      <c r="Q5505" t="s">
        <v>3976</v>
      </c>
      <c r="R5505" t="s">
        <v>2369</v>
      </c>
      <c r="U5505" t="s">
        <v>235</v>
      </c>
      <c r="V5505" t="s">
        <v>68</v>
      </c>
      <c r="AJ5505">
        <v>1000</v>
      </c>
      <c r="AK5505">
        <v>100</v>
      </c>
      <c r="AL5505">
        <v>1000</v>
      </c>
      <c r="AM5505">
        <v>100</v>
      </c>
      <c r="AN5505">
        <v>1000</v>
      </c>
      <c r="AO5505">
        <v>100</v>
      </c>
      <c r="AP5505">
        <v>1000</v>
      </c>
      <c r="AQ5505">
        <v>100</v>
      </c>
      <c r="AR5505" t="s">
        <v>13271</v>
      </c>
      <c r="AS5505" t="s">
        <v>13994</v>
      </c>
      <c r="AU5505" t="s">
        <v>150</v>
      </c>
      <c r="AV5505" t="s">
        <v>63</v>
      </c>
      <c r="AX5505" t="s">
        <v>3766</v>
      </c>
    </row>
    <row r="5506" spans="1:54" x14ac:dyDescent="0.35">
      <c r="A5506">
        <v>5697</v>
      </c>
      <c r="B5506" t="s">
        <v>14213</v>
      </c>
      <c r="C5506">
        <v>2000</v>
      </c>
      <c r="D5506" s="1">
        <v>45383</v>
      </c>
      <c r="E5506" s="1"/>
      <c r="F5506" s="1"/>
      <c r="G5506">
        <v>2</v>
      </c>
      <c r="H5506" t="s">
        <v>55</v>
      </c>
      <c r="I5506" s="1">
        <v>45420</v>
      </c>
      <c r="M5506" t="s">
        <v>734</v>
      </c>
      <c r="N5506" t="s">
        <v>328</v>
      </c>
      <c r="O5506" t="s">
        <v>58</v>
      </c>
      <c r="Q5506" t="s">
        <v>664</v>
      </c>
      <c r="R5506" t="s">
        <v>5267</v>
      </c>
      <c r="U5506" t="s">
        <v>667</v>
      </c>
      <c r="V5506" t="s">
        <v>68</v>
      </c>
      <c r="W5506">
        <v>1500</v>
      </c>
      <c r="X5506">
        <v>1500</v>
      </c>
      <c r="AJ5506">
        <v>500</v>
      </c>
      <c r="AK5506">
        <v>25</v>
      </c>
      <c r="AL5506">
        <v>500</v>
      </c>
      <c r="AM5506">
        <v>25</v>
      </c>
      <c r="AN5506">
        <v>500</v>
      </c>
      <c r="AO5506">
        <v>25</v>
      </c>
      <c r="AP5506">
        <v>500</v>
      </c>
      <c r="AQ5506">
        <v>25</v>
      </c>
      <c r="AR5506" t="s">
        <v>12391</v>
      </c>
      <c r="AS5506" t="s">
        <v>13648</v>
      </c>
      <c r="AU5506" t="s">
        <v>179</v>
      </c>
      <c r="AV5506" t="s">
        <v>63</v>
      </c>
      <c r="AX5506" t="s">
        <v>2644</v>
      </c>
      <c r="BB5506" t="s">
        <v>14214</v>
      </c>
    </row>
    <row r="5507" spans="1:54" x14ac:dyDescent="0.35">
      <c r="A5507">
        <v>5698</v>
      </c>
      <c r="B5507" t="s">
        <v>14215</v>
      </c>
      <c r="C5507">
        <v>3000</v>
      </c>
      <c r="D5507" s="1">
        <v>45383</v>
      </c>
      <c r="E5507" s="1"/>
      <c r="F5507" s="1"/>
      <c r="G5507">
        <v>3</v>
      </c>
      <c r="H5507" t="s">
        <v>1165</v>
      </c>
      <c r="I5507" s="1"/>
      <c r="J5507">
        <v>100</v>
      </c>
      <c r="L5507" t="s">
        <v>12635</v>
      </c>
      <c r="M5507" t="s">
        <v>57</v>
      </c>
      <c r="N5507" t="s">
        <v>57</v>
      </c>
      <c r="O5507" t="s">
        <v>58</v>
      </c>
      <c r="Q5507" t="s">
        <v>3046</v>
      </c>
      <c r="R5507" t="s">
        <v>12636</v>
      </c>
      <c r="U5507" t="s">
        <v>235</v>
      </c>
      <c r="V5507" t="s">
        <v>62</v>
      </c>
      <c r="W5507">
        <v>3000</v>
      </c>
      <c r="X5507">
        <v>3000</v>
      </c>
      <c r="AF5507">
        <v>3000</v>
      </c>
      <c r="AR5507" t="s">
        <v>9657</v>
      </c>
      <c r="AS5507" t="s">
        <v>9657</v>
      </c>
      <c r="AU5507" t="s">
        <v>150</v>
      </c>
      <c r="AV5507" t="s">
        <v>64</v>
      </c>
      <c r="AW5507" t="s">
        <v>64</v>
      </c>
      <c r="AX5507" t="s">
        <v>2065</v>
      </c>
    </row>
    <row r="5508" spans="1:54" x14ac:dyDescent="0.35">
      <c r="A5508">
        <v>5699</v>
      </c>
      <c r="B5508" t="s">
        <v>14216</v>
      </c>
      <c r="C5508">
        <v>2400</v>
      </c>
      <c r="D5508" s="1">
        <v>45383</v>
      </c>
      <c r="E5508" s="1"/>
      <c r="F5508" s="1"/>
      <c r="G5508">
        <v>3</v>
      </c>
      <c r="H5508" t="s">
        <v>55</v>
      </c>
      <c r="I5508" s="1">
        <v>45642</v>
      </c>
      <c r="J5508">
        <v>100</v>
      </c>
      <c r="L5508" t="s">
        <v>12069</v>
      </c>
      <c r="M5508" t="s">
        <v>6053</v>
      </c>
      <c r="N5508" t="s">
        <v>57</v>
      </c>
      <c r="O5508" t="s">
        <v>58</v>
      </c>
      <c r="Q5508" t="s">
        <v>3046</v>
      </c>
      <c r="R5508" t="s">
        <v>12070</v>
      </c>
      <c r="U5508" t="s">
        <v>235</v>
      </c>
      <c r="V5508" t="s">
        <v>62</v>
      </c>
      <c r="W5508">
        <v>2381</v>
      </c>
      <c r="X5508">
        <v>2381</v>
      </c>
      <c r="AF5508">
        <v>2379.4499999999998</v>
      </c>
      <c r="AJ5508">
        <v>19</v>
      </c>
      <c r="AK5508">
        <v>0.79166666666666996</v>
      </c>
      <c r="AL5508">
        <v>19</v>
      </c>
      <c r="AM5508">
        <v>0.79166666666666996</v>
      </c>
      <c r="AN5508">
        <v>19</v>
      </c>
      <c r="AO5508">
        <v>0.79166666666666996</v>
      </c>
      <c r="AP5508">
        <v>19</v>
      </c>
      <c r="AQ5508">
        <v>0.79166666666666996</v>
      </c>
      <c r="AR5508" t="s">
        <v>9657</v>
      </c>
      <c r="AS5508" t="s">
        <v>9657</v>
      </c>
      <c r="AU5508" t="s">
        <v>343</v>
      </c>
      <c r="AV5508" t="s">
        <v>64</v>
      </c>
      <c r="AW5508" t="s">
        <v>64</v>
      </c>
      <c r="AX5508" t="s">
        <v>2065</v>
      </c>
    </row>
    <row r="5509" spans="1:54" x14ac:dyDescent="0.35">
      <c r="A5509">
        <v>5700</v>
      </c>
      <c r="B5509" t="s">
        <v>14217</v>
      </c>
      <c r="C5509">
        <v>1350</v>
      </c>
      <c r="D5509" s="1">
        <v>45444</v>
      </c>
      <c r="E5509" s="1"/>
      <c r="F5509" s="1"/>
      <c r="G5509">
        <v>2</v>
      </c>
      <c r="H5509" t="s">
        <v>55</v>
      </c>
      <c r="I5509" s="1">
        <v>45491</v>
      </c>
      <c r="J5509">
        <v>100</v>
      </c>
      <c r="L5509" t="s">
        <v>14218</v>
      </c>
      <c r="M5509" t="s">
        <v>6053</v>
      </c>
      <c r="N5509" t="s">
        <v>744</v>
      </c>
      <c r="O5509" t="s">
        <v>58</v>
      </c>
      <c r="Q5509" t="s">
        <v>790</v>
      </c>
      <c r="R5509" t="s">
        <v>13232</v>
      </c>
      <c r="U5509" t="s">
        <v>235</v>
      </c>
      <c r="V5509" t="s">
        <v>62</v>
      </c>
      <c r="W5509">
        <v>1360</v>
      </c>
      <c r="X5509">
        <v>1000</v>
      </c>
      <c r="Y5509">
        <v>96</v>
      </c>
      <c r="AB5509">
        <v>100</v>
      </c>
      <c r="AC5509">
        <v>20.83</v>
      </c>
      <c r="AD5509">
        <v>20</v>
      </c>
      <c r="AE5509">
        <v>1350</v>
      </c>
      <c r="AF5509">
        <v>1000</v>
      </c>
      <c r="AI5509">
        <v>20</v>
      </c>
      <c r="AJ5509">
        <v>350</v>
      </c>
      <c r="AK5509">
        <v>25.925925925925998</v>
      </c>
      <c r="AL5509">
        <v>350</v>
      </c>
      <c r="AM5509">
        <v>25.925925925925998</v>
      </c>
      <c r="AN5509">
        <v>254</v>
      </c>
      <c r="AO5509">
        <v>18.814814814815001</v>
      </c>
      <c r="AP5509">
        <v>330</v>
      </c>
      <c r="AQ5509">
        <v>24.444444444443999</v>
      </c>
      <c r="AR5509" t="s">
        <v>14219</v>
      </c>
      <c r="AS5509" t="s">
        <v>13648</v>
      </c>
      <c r="AU5509" t="s">
        <v>150</v>
      </c>
      <c r="AV5509" t="s">
        <v>63</v>
      </c>
      <c r="AX5509" t="s">
        <v>3766</v>
      </c>
      <c r="BB5509" t="s">
        <v>14220</v>
      </c>
    </row>
    <row r="5510" spans="1:54" x14ac:dyDescent="0.35">
      <c r="A5510">
        <v>5701</v>
      </c>
      <c r="B5510" t="s">
        <v>14221</v>
      </c>
      <c r="C5510">
        <v>7000</v>
      </c>
      <c r="D5510" s="1">
        <v>45689</v>
      </c>
      <c r="E5510" s="1"/>
      <c r="F5510" s="1"/>
      <c r="G5510">
        <v>11</v>
      </c>
      <c r="H5510" t="s">
        <v>55</v>
      </c>
      <c r="I5510" s="1">
        <v>46029</v>
      </c>
      <c r="J5510">
        <v>100</v>
      </c>
      <c r="L5510" t="s">
        <v>12834</v>
      </c>
      <c r="M5510" t="s">
        <v>1507</v>
      </c>
      <c r="N5510" t="s">
        <v>504</v>
      </c>
      <c r="O5510" t="s">
        <v>58</v>
      </c>
      <c r="Q5510" t="s">
        <v>233</v>
      </c>
      <c r="R5510" t="s">
        <v>12817</v>
      </c>
      <c r="U5510" t="s">
        <v>235</v>
      </c>
      <c r="V5510" t="s">
        <v>62</v>
      </c>
      <c r="W5510">
        <v>7060</v>
      </c>
      <c r="Y5510">
        <v>2019.2</v>
      </c>
      <c r="AB5510">
        <v>100</v>
      </c>
      <c r="AC5510">
        <v>72.98</v>
      </c>
      <c r="AD5510">
        <v>1617.4</v>
      </c>
      <c r="AE5510">
        <v>14300</v>
      </c>
      <c r="AI5510">
        <v>1617.4</v>
      </c>
      <c r="AJ5510">
        <v>7000</v>
      </c>
      <c r="AK5510">
        <v>100</v>
      </c>
      <c r="AL5510">
        <v>7000</v>
      </c>
      <c r="AM5510">
        <v>100</v>
      </c>
      <c r="AN5510">
        <v>4980.8</v>
      </c>
      <c r="AO5510">
        <v>71.154285714286004</v>
      </c>
      <c r="AP5510">
        <v>5382.6</v>
      </c>
      <c r="AQ5510">
        <v>76.894285714285999</v>
      </c>
      <c r="AR5510" t="s">
        <v>12835</v>
      </c>
      <c r="AS5510" t="s">
        <v>12752</v>
      </c>
      <c r="AU5510" t="s">
        <v>491</v>
      </c>
      <c r="AV5510" t="s">
        <v>63</v>
      </c>
      <c r="AW5510" t="s">
        <v>63</v>
      </c>
      <c r="AX5510" t="s">
        <v>2644</v>
      </c>
    </row>
    <row r="5511" spans="1:54" x14ac:dyDescent="0.35">
      <c r="A5511">
        <v>5702</v>
      </c>
      <c r="B5511" t="s">
        <v>14222</v>
      </c>
      <c r="C5511">
        <v>30000</v>
      </c>
      <c r="D5511" s="1">
        <v>45383</v>
      </c>
      <c r="E5511" s="1"/>
      <c r="F5511" s="1"/>
      <c r="G5511">
        <v>3</v>
      </c>
      <c r="H5511" t="s">
        <v>55</v>
      </c>
      <c r="I5511" s="1">
        <v>45426</v>
      </c>
      <c r="M5511" t="s">
        <v>734</v>
      </c>
      <c r="N5511" t="s">
        <v>328</v>
      </c>
      <c r="O5511" t="s">
        <v>58</v>
      </c>
      <c r="Q5511" t="s">
        <v>664</v>
      </c>
      <c r="R5511" t="s">
        <v>14223</v>
      </c>
      <c r="S5511" t="s">
        <v>14224</v>
      </c>
      <c r="U5511" t="s">
        <v>667</v>
      </c>
      <c r="V5511" t="s">
        <v>68</v>
      </c>
      <c r="W5511">
        <v>25000</v>
      </c>
      <c r="X5511">
        <v>25000</v>
      </c>
      <c r="AJ5511">
        <v>5000</v>
      </c>
      <c r="AK5511">
        <v>16.666666666666998</v>
      </c>
      <c r="AL5511">
        <v>5000</v>
      </c>
      <c r="AM5511">
        <v>16.666666666666998</v>
      </c>
      <c r="AN5511">
        <v>5000</v>
      </c>
      <c r="AO5511">
        <v>16.666666666666998</v>
      </c>
      <c r="AP5511">
        <v>5000</v>
      </c>
      <c r="AQ5511">
        <v>16.666666666666998</v>
      </c>
      <c r="AR5511" t="s">
        <v>12539</v>
      </c>
      <c r="AS5511" t="s">
        <v>13971</v>
      </c>
      <c r="AU5511" t="s">
        <v>179</v>
      </c>
      <c r="AV5511" t="s">
        <v>63</v>
      </c>
      <c r="AX5511" t="s">
        <v>2065</v>
      </c>
      <c r="BB5511" t="s">
        <v>14225</v>
      </c>
    </row>
    <row r="5512" spans="1:54" x14ac:dyDescent="0.35">
      <c r="A5512">
        <v>5703</v>
      </c>
      <c r="B5512" t="s">
        <v>14226</v>
      </c>
      <c r="C5512">
        <v>5000</v>
      </c>
      <c r="D5512" s="1">
        <v>45536</v>
      </c>
      <c r="E5512" s="1"/>
      <c r="F5512" s="1"/>
      <c r="G5512">
        <v>2</v>
      </c>
      <c r="H5512" t="s">
        <v>55</v>
      </c>
      <c r="I5512" s="1">
        <v>45468</v>
      </c>
      <c r="M5512" t="s">
        <v>423</v>
      </c>
      <c r="N5512" t="s">
        <v>423</v>
      </c>
      <c r="O5512" t="s">
        <v>58</v>
      </c>
      <c r="Q5512" t="s">
        <v>11726</v>
      </c>
      <c r="R5512" t="s">
        <v>14227</v>
      </c>
      <c r="U5512" t="s">
        <v>5911</v>
      </c>
      <c r="V5512" t="s">
        <v>68</v>
      </c>
      <c r="W5512">
        <v>4400</v>
      </c>
      <c r="Y5512">
        <v>1380</v>
      </c>
      <c r="AB5512">
        <v>100</v>
      </c>
      <c r="AJ5512">
        <v>5000</v>
      </c>
      <c r="AK5512">
        <v>100</v>
      </c>
      <c r="AL5512">
        <v>5000</v>
      </c>
      <c r="AM5512">
        <v>100</v>
      </c>
      <c r="AN5512">
        <v>3620</v>
      </c>
      <c r="AO5512">
        <v>72.400000000000006</v>
      </c>
      <c r="AP5512">
        <v>5000</v>
      </c>
      <c r="AQ5512">
        <v>100</v>
      </c>
      <c r="AS5512" t="s">
        <v>13907</v>
      </c>
      <c r="AU5512" t="s">
        <v>81</v>
      </c>
      <c r="AV5512" t="s">
        <v>63</v>
      </c>
      <c r="AX5512" t="s">
        <v>2065</v>
      </c>
    </row>
    <row r="5513" spans="1:54" x14ac:dyDescent="0.35">
      <c r="A5513">
        <v>5704</v>
      </c>
      <c r="B5513" t="s">
        <v>14228</v>
      </c>
      <c r="C5513">
        <v>3100</v>
      </c>
      <c r="D5513" s="1">
        <v>45566</v>
      </c>
      <c r="E5513" s="1"/>
      <c r="F5513" s="1"/>
      <c r="G5513">
        <v>4</v>
      </c>
      <c r="H5513" t="s">
        <v>55</v>
      </c>
      <c r="I5513" s="1">
        <v>45714</v>
      </c>
      <c r="J5513">
        <v>100</v>
      </c>
      <c r="L5513" t="s">
        <v>14229</v>
      </c>
      <c r="M5513" t="s">
        <v>504</v>
      </c>
      <c r="N5513" t="s">
        <v>504</v>
      </c>
      <c r="O5513" t="s">
        <v>58</v>
      </c>
      <c r="Q5513" t="s">
        <v>739</v>
      </c>
      <c r="R5513" t="s">
        <v>202</v>
      </c>
      <c r="U5513" t="s">
        <v>235</v>
      </c>
      <c r="V5513" t="s">
        <v>62</v>
      </c>
      <c r="W5513">
        <v>3080</v>
      </c>
      <c r="Y5513">
        <v>985.6</v>
      </c>
      <c r="AB5513">
        <v>100</v>
      </c>
      <c r="AC5513">
        <v>105.26</v>
      </c>
      <c r="AD5513">
        <v>905.5</v>
      </c>
      <c r="AI5513">
        <v>905.5</v>
      </c>
      <c r="AJ5513">
        <v>3100</v>
      </c>
      <c r="AK5513">
        <v>100</v>
      </c>
      <c r="AL5513">
        <v>3100</v>
      </c>
      <c r="AM5513">
        <v>100</v>
      </c>
      <c r="AN5513">
        <v>2114.4</v>
      </c>
      <c r="AO5513">
        <v>68.206451612902995</v>
      </c>
      <c r="AP5513">
        <v>2194.5</v>
      </c>
      <c r="AQ5513">
        <v>70.790322580644997</v>
      </c>
      <c r="AR5513" t="s">
        <v>13902</v>
      </c>
      <c r="AS5513" t="s">
        <v>14230</v>
      </c>
      <c r="AU5513" t="s">
        <v>186</v>
      </c>
      <c r="AV5513" t="s">
        <v>63</v>
      </c>
      <c r="AW5513" t="s">
        <v>63</v>
      </c>
      <c r="AX5513" t="s">
        <v>3766</v>
      </c>
      <c r="BB5513" t="s">
        <v>14231</v>
      </c>
    </row>
    <row r="5514" spans="1:54" x14ac:dyDescent="0.35">
      <c r="A5514">
        <v>5705</v>
      </c>
      <c r="B5514" t="s">
        <v>14232</v>
      </c>
      <c r="C5514">
        <v>255</v>
      </c>
      <c r="D5514" s="1">
        <v>45383</v>
      </c>
      <c r="E5514" s="1"/>
      <c r="F5514" s="1"/>
      <c r="G5514">
        <v>1</v>
      </c>
      <c r="H5514" t="s">
        <v>55</v>
      </c>
      <c r="I5514" s="1">
        <v>45422</v>
      </c>
      <c r="J5514">
        <v>100</v>
      </c>
      <c r="L5514" t="s">
        <v>14233</v>
      </c>
      <c r="M5514" t="s">
        <v>1507</v>
      </c>
      <c r="N5514" t="s">
        <v>504</v>
      </c>
      <c r="O5514" t="s">
        <v>58</v>
      </c>
      <c r="Q5514" t="s">
        <v>739</v>
      </c>
      <c r="R5514" t="s">
        <v>12686</v>
      </c>
      <c r="U5514" t="s">
        <v>235</v>
      </c>
      <c r="V5514" t="s">
        <v>62</v>
      </c>
      <c r="W5514">
        <v>241</v>
      </c>
      <c r="X5514">
        <v>241</v>
      </c>
      <c r="AD5514">
        <v>10.1875</v>
      </c>
      <c r="AE5514">
        <v>255</v>
      </c>
      <c r="AF5514">
        <v>240.1</v>
      </c>
      <c r="AJ5514">
        <v>14</v>
      </c>
      <c r="AK5514">
        <v>5.4901960784314001</v>
      </c>
      <c r="AL5514">
        <v>14</v>
      </c>
      <c r="AM5514">
        <v>5.4901960784314001</v>
      </c>
      <c r="AN5514">
        <v>14</v>
      </c>
      <c r="AO5514">
        <v>5.4901960784314001</v>
      </c>
      <c r="AP5514">
        <v>14</v>
      </c>
      <c r="AQ5514">
        <v>5.4901960784314001</v>
      </c>
      <c r="AR5514" t="s">
        <v>13971</v>
      </c>
      <c r="AS5514" t="s">
        <v>13971</v>
      </c>
      <c r="AU5514" t="s">
        <v>95</v>
      </c>
      <c r="AV5514" t="s">
        <v>63</v>
      </c>
      <c r="AW5514" t="s">
        <v>64</v>
      </c>
      <c r="AX5514" t="s">
        <v>3766</v>
      </c>
    </row>
    <row r="5515" spans="1:54" x14ac:dyDescent="0.35">
      <c r="A5515">
        <v>5706</v>
      </c>
      <c r="B5515" t="s">
        <v>14234</v>
      </c>
      <c r="C5515">
        <v>6800</v>
      </c>
      <c r="D5515" s="1">
        <v>45597</v>
      </c>
      <c r="E5515" s="1"/>
      <c r="F5515" s="1"/>
      <c r="G5515">
        <v>16</v>
      </c>
      <c r="H5515" t="s">
        <v>55</v>
      </c>
      <c r="I5515" s="1">
        <v>46083</v>
      </c>
      <c r="J5515">
        <v>100</v>
      </c>
      <c r="L5515" t="s">
        <v>14235</v>
      </c>
      <c r="M5515" t="s">
        <v>744</v>
      </c>
      <c r="N5515" t="s">
        <v>744</v>
      </c>
      <c r="O5515" t="s">
        <v>58</v>
      </c>
      <c r="Q5515" t="s">
        <v>3046</v>
      </c>
      <c r="R5515" t="s">
        <v>14236</v>
      </c>
      <c r="U5515" t="s">
        <v>235</v>
      </c>
      <c r="V5515" t="s">
        <v>62</v>
      </c>
      <c r="W5515">
        <v>6900</v>
      </c>
      <c r="Y5515">
        <v>2208</v>
      </c>
      <c r="AB5515">
        <v>100</v>
      </c>
      <c r="AC5515">
        <v>100.82</v>
      </c>
      <c r="AD5515">
        <v>2128.5</v>
      </c>
      <c r="AE5515">
        <v>14800</v>
      </c>
      <c r="AI5515">
        <v>2128.5</v>
      </c>
      <c r="AJ5515">
        <v>6800</v>
      </c>
      <c r="AK5515">
        <v>100</v>
      </c>
      <c r="AL5515">
        <v>6800</v>
      </c>
      <c r="AM5515">
        <v>100</v>
      </c>
      <c r="AN5515">
        <v>4592</v>
      </c>
      <c r="AO5515">
        <v>67.529411764705998</v>
      </c>
      <c r="AP5515">
        <v>4671.5</v>
      </c>
      <c r="AQ5515">
        <v>68.698529411764994</v>
      </c>
      <c r="AR5515" t="s">
        <v>14237</v>
      </c>
      <c r="AS5515" t="s">
        <v>13971</v>
      </c>
      <c r="AU5515" t="s">
        <v>555</v>
      </c>
      <c r="AV5515" t="s">
        <v>63</v>
      </c>
      <c r="AX5515" t="s">
        <v>2644</v>
      </c>
      <c r="BB5515" t="s">
        <v>14238</v>
      </c>
    </row>
    <row r="5516" spans="1:54" x14ac:dyDescent="0.35">
      <c r="A5516">
        <v>5707</v>
      </c>
      <c r="B5516" t="s">
        <v>14239</v>
      </c>
      <c r="C5516">
        <v>8000</v>
      </c>
      <c r="D5516" s="1">
        <v>45597</v>
      </c>
      <c r="E5516" s="1"/>
      <c r="F5516" s="1"/>
      <c r="G5516">
        <v>16</v>
      </c>
      <c r="H5516" t="s">
        <v>55</v>
      </c>
      <c r="I5516" s="1">
        <v>46233</v>
      </c>
      <c r="J5516">
        <v>100</v>
      </c>
      <c r="L5516" t="s">
        <v>14235</v>
      </c>
      <c r="M5516" t="s">
        <v>744</v>
      </c>
      <c r="N5516" t="s">
        <v>744</v>
      </c>
      <c r="O5516" t="s">
        <v>58</v>
      </c>
      <c r="Q5516" t="s">
        <v>1508</v>
      </c>
      <c r="R5516" t="s">
        <v>14236</v>
      </c>
      <c r="U5516" t="s">
        <v>235</v>
      </c>
      <c r="V5516" t="s">
        <v>62</v>
      </c>
      <c r="W5516">
        <v>8100</v>
      </c>
      <c r="Y5516">
        <v>2592</v>
      </c>
      <c r="AB5516">
        <v>100</v>
      </c>
      <c r="AC5516">
        <v>60.19</v>
      </c>
      <c r="AD5516">
        <v>1733</v>
      </c>
      <c r="AI5516">
        <v>1733</v>
      </c>
      <c r="AJ5516">
        <v>8000</v>
      </c>
      <c r="AK5516">
        <v>100</v>
      </c>
      <c r="AL5516">
        <v>8000</v>
      </c>
      <c r="AM5516">
        <v>100</v>
      </c>
      <c r="AN5516">
        <v>5408</v>
      </c>
      <c r="AO5516">
        <v>67.599999999999994</v>
      </c>
      <c r="AP5516">
        <v>6267</v>
      </c>
      <c r="AQ5516">
        <v>78.337500000000006</v>
      </c>
      <c r="AR5516" t="s">
        <v>14237</v>
      </c>
      <c r="AS5516" t="s">
        <v>13971</v>
      </c>
      <c r="AU5516" t="s">
        <v>555</v>
      </c>
      <c r="AV5516" t="s">
        <v>63</v>
      </c>
      <c r="AX5516" t="s">
        <v>2644</v>
      </c>
      <c r="BB5516" t="s">
        <v>14238</v>
      </c>
    </row>
    <row r="5517" spans="1:54" x14ac:dyDescent="0.35">
      <c r="A5517">
        <v>5708</v>
      </c>
      <c r="B5517" t="s">
        <v>14240</v>
      </c>
      <c r="C5517">
        <v>3400</v>
      </c>
      <c r="D5517" s="1">
        <v>45474</v>
      </c>
      <c r="E5517" s="1"/>
      <c r="F5517" s="1"/>
      <c r="G5517">
        <v>7</v>
      </c>
      <c r="H5517" t="s">
        <v>55</v>
      </c>
      <c r="I5517" s="1">
        <v>45714</v>
      </c>
      <c r="J5517">
        <v>100</v>
      </c>
      <c r="L5517" t="s">
        <v>14229</v>
      </c>
      <c r="M5517" t="s">
        <v>504</v>
      </c>
      <c r="N5517" t="s">
        <v>504</v>
      </c>
      <c r="O5517" t="s">
        <v>58</v>
      </c>
      <c r="Q5517" t="s">
        <v>739</v>
      </c>
      <c r="R5517" t="s">
        <v>202</v>
      </c>
      <c r="U5517" t="s">
        <v>235</v>
      </c>
      <c r="V5517" t="s">
        <v>62</v>
      </c>
      <c r="W5517">
        <v>3400</v>
      </c>
      <c r="Y5517">
        <v>1088</v>
      </c>
      <c r="AB5517">
        <v>100</v>
      </c>
      <c r="AC5517">
        <v>178.13</v>
      </c>
      <c r="AD5517">
        <v>1721.5</v>
      </c>
      <c r="AI5517">
        <v>1721.5</v>
      </c>
      <c r="AJ5517">
        <v>3400</v>
      </c>
      <c r="AK5517">
        <v>100</v>
      </c>
      <c r="AL5517">
        <v>3400</v>
      </c>
      <c r="AM5517">
        <v>100</v>
      </c>
      <c r="AN5517">
        <v>2312</v>
      </c>
      <c r="AO5517">
        <v>68</v>
      </c>
      <c r="AP5517">
        <v>1678.5</v>
      </c>
      <c r="AQ5517">
        <v>49.367647058823998</v>
      </c>
      <c r="AR5517" t="s">
        <v>14241</v>
      </c>
      <c r="AS5517" t="s">
        <v>14230</v>
      </c>
      <c r="AU5517" t="s">
        <v>186</v>
      </c>
      <c r="AV5517" t="s">
        <v>63</v>
      </c>
      <c r="AW5517" t="s">
        <v>63</v>
      </c>
      <c r="AX5517" t="s">
        <v>2644</v>
      </c>
      <c r="BB5517" t="s">
        <v>14242</v>
      </c>
    </row>
    <row r="5518" spans="1:54" x14ac:dyDescent="0.35">
      <c r="A5518">
        <v>5709</v>
      </c>
      <c r="B5518" t="s">
        <v>14243</v>
      </c>
      <c r="C5518">
        <v>1500</v>
      </c>
      <c r="D5518" s="1">
        <v>45413</v>
      </c>
      <c r="E5518" s="1"/>
      <c r="F5518" s="1"/>
      <c r="G5518">
        <v>1</v>
      </c>
      <c r="H5518" t="s">
        <v>55</v>
      </c>
      <c r="I5518" s="1">
        <v>45473</v>
      </c>
      <c r="J5518">
        <v>100</v>
      </c>
      <c r="L5518" t="s">
        <v>14229</v>
      </c>
      <c r="M5518" t="s">
        <v>504</v>
      </c>
      <c r="N5518" t="s">
        <v>504</v>
      </c>
      <c r="O5518" t="s">
        <v>58</v>
      </c>
      <c r="Q5518" t="s">
        <v>756</v>
      </c>
      <c r="R5518" t="s">
        <v>202</v>
      </c>
      <c r="U5518" t="s">
        <v>235</v>
      </c>
      <c r="V5518" t="s">
        <v>62</v>
      </c>
      <c r="W5518">
        <v>1500</v>
      </c>
      <c r="X5518">
        <v>700</v>
      </c>
      <c r="Y5518">
        <v>296</v>
      </c>
      <c r="AB5518">
        <v>100</v>
      </c>
      <c r="AC5518">
        <v>331.25</v>
      </c>
      <c r="AD5518">
        <v>627</v>
      </c>
      <c r="AF5518">
        <v>700</v>
      </c>
      <c r="AI5518">
        <v>627</v>
      </c>
      <c r="AJ5518">
        <v>800</v>
      </c>
      <c r="AK5518">
        <v>53.333333333333002</v>
      </c>
      <c r="AL5518">
        <v>800</v>
      </c>
      <c r="AM5518">
        <v>53.333333333333002</v>
      </c>
      <c r="AN5518">
        <v>504</v>
      </c>
      <c r="AO5518">
        <v>33.6</v>
      </c>
      <c r="AP5518">
        <v>173</v>
      </c>
      <c r="AQ5518">
        <v>11.533333333332999</v>
      </c>
      <c r="AR5518" t="s">
        <v>14241</v>
      </c>
      <c r="AS5518" t="s">
        <v>14230</v>
      </c>
      <c r="AU5518" t="s">
        <v>186</v>
      </c>
      <c r="AV5518" t="s">
        <v>63</v>
      </c>
      <c r="AW5518" t="s">
        <v>63</v>
      </c>
      <c r="AX5518" t="s">
        <v>2644</v>
      </c>
      <c r="BB5518" t="s">
        <v>13843</v>
      </c>
    </row>
    <row r="5519" spans="1:54" x14ac:dyDescent="0.35">
      <c r="A5519">
        <v>5710</v>
      </c>
      <c r="B5519" t="s">
        <v>14244</v>
      </c>
      <c r="C5519">
        <v>1000</v>
      </c>
      <c r="D5519" s="1">
        <v>45413</v>
      </c>
      <c r="E5519" s="1"/>
      <c r="F5519" s="1"/>
      <c r="G5519">
        <v>1</v>
      </c>
      <c r="H5519" t="s">
        <v>55</v>
      </c>
      <c r="I5519" s="1">
        <v>45450</v>
      </c>
      <c r="J5519">
        <v>100</v>
      </c>
      <c r="L5519" t="s">
        <v>14229</v>
      </c>
      <c r="M5519" t="s">
        <v>504</v>
      </c>
      <c r="N5519" t="s">
        <v>504</v>
      </c>
      <c r="O5519" t="s">
        <v>58</v>
      </c>
      <c r="Q5519" t="s">
        <v>233</v>
      </c>
      <c r="R5519" t="s">
        <v>202</v>
      </c>
      <c r="U5519" t="s">
        <v>235</v>
      </c>
      <c r="V5519" t="s">
        <v>62</v>
      </c>
      <c r="W5519">
        <v>960</v>
      </c>
      <c r="Y5519">
        <v>275.2</v>
      </c>
      <c r="AB5519">
        <v>100</v>
      </c>
      <c r="AC5519">
        <v>183.59</v>
      </c>
      <c r="AD5519">
        <v>609.5</v>
      </c>
      <c r="AE5519">
        <v>9000</v>
      </c>
      <c r="AI5519">
        <v>609.5</v>
      </c>
      <c r="AJ5519">
        <v>1000</v>
      </c>
      <c r="AK5519">
        <v>100</v>
      </c>
      <c r="AL5519">
        <v>1000</v>
      </c>
      <c r="AM5519">
        <v>100</v>
      </c>
      <c r="AN5519">
        <v>724.8</v>
      </c>
      <c r="AO5519">
        <v>72.48</v>
      </c>
      <c r="AP5519">
        <v>390.5</v>
      </c>
      <c r="AQ5519">
        <v>39.049999999999997</v>
      </c>
      <c r="AR5519" t="s">
        <v>14241</v>
      </c>
      <c r="AS5519" t="s">
        <v>14230</v>
      </c>
      <c r="AU5519" t="s">
        <v>186</v>
      </c>
      <c r="AV5519" t="s">
        <v>63</v>
      </c>
      <c r="AW5519" t="s">
        <v>63</v>
      </c>
      <c r="AX5519" t="s">
        <v>2644</v>
      </c>
      <c r="BB5519" t="s">
        <v>14231</v>
      </c>
    </row>
    <row r="5520" spans="1:54" x14ac:dyDescent="0.35">
      <c r="A5520">
        <v>5711</v>
      </c>
      <c r="B5520" t="s">
        <v>14245</v>
      </c>
      <c r="C5520">
        <v>10000</v>
      </c>
      <c r="D5520" s="1">
        <v>45658</v>
      </c>
      <c r="E5520" s="1"/>
      <c r="F5520" s="1"/>
      <c r="G5520">
        <v>4</v>
      </c>
      <c r="H5520" t="s">
        <v>55</v>
      </c>
      <c r="I5520" s="1">
        <v>45637</v>
      </c>
      <c r="M5520" t="s">
        <v>108</v>
      </c>
      <c r="N5520" t="s">
        <v>108</v>
      </c>
      <c r="O5520" t="s">
        <v>58</v>
      </c>
      <c r="Q5520" t="s">
        <v>756</v>
      </c>
      <c r="R5520" t="s">
        <v>12628</v>
      </c>
      <c r="U5520" t="s">
        <v>235</v>
      </c>
      <c r="V5520" t="s">
        <v>68</v>
      </c>
      <c r="AJ5520">
        <v>10000</v>
      </c>
      <c r="AK5520">
        <v>100</v>
      </c>
      <c r="AL5520">
        <v>10000</v>
      </c>
      <c r="AM5520">
        <v>100</v>
      </c>
      <c r="AN5520">
        <v>10000</v>
      </c>
      <c r="AO5520">
        <v>100</v>
      </c>
      <c r="AP5520">
        <v>10000</v>
      </c>
      <c r="AQ5520">
        <v>100</v>
      </c>
      <c r="AR5520" t="s">
        <v>14246</v>
      </c>
      <c r="AS5520" t="s">
        <v>13902</v>
      </c>
      <c r="AU5520" t="s">
        <v>95</v>
      </c>
      <c r="AV5520" t="s">
        <v>63</v>
      </c>
      <c r="AX5520" t="s">
        <v>3766</v>
      </c>
      <c r="BB5520" t="s">
        <v>14247</v>
      </c>
    </row>
    <row r="5521" spans="1:54" x14ac:dyDescent="0.35">
      <c r="A5521">
        <v>5712</v>
      </c>
      <c r="B5521" t="s">
        <v>14248</v>
      </c>
      <c r="C5521">
        <v>3000</v>
      </c>
      <c r="D5521" s="1">
        <v>45383</v>
      </c>
      <c r="E5521" s="1"/>
      <c r="F5521" s="1"/>
      <c r="G5521">
        <v>2</v>
      </c>
      <c r="H5521" t="s">
        <v>55</v>
      </c>
      <c r="I5521" s="1">
        <v>45412</v>
      </c>
      <c r="M5521" t="s">
        <v>734</v>
      </c>
      <c r="N5521" t="s">
        <v>328</v>
      </c>
      <c r="O5521" t="s">
        <v>58</v>
      </c>
      <c r="Q5521" t="s">
        <v>664</v>
      </c>
      <c r="R5521" t="s">
        <v>13430</v>
      </c>
      <c r="U5521" t="s">
        <v>667</v>
      </c>
      <c r="V5521" t="s">
        <v>68</v>
      </c>
      <c r="W5521">
        <v>2000</v>
      </c>
      <c r="X5521">
        <v>2000</v>
      </c>
      <c r="AJ5521">
        <v>1000</v>
      </c>
      <c r="AK5521">
        <v>33.333333333333002</v>
      </c>
      <c r="AL5521">
        <v>1000</v>
      </c>
      <c r="AM5521">
        <v>33.333333333333002</v>
      </c>
      <c r="AN5521">
        <v>1000</v>
      </c>
      <c r="AO5521">
        <v>33.333333333333002</v>
      </c>
      <c r="AP5521">
        <v>1000</v>
      </c>
      <c r="AQ5521">
        <v>33.333333333333002</v>
      </c>
      <c r="AR5521" t="s">
        <v>13902</v>
      </c>
      <c r="AS5521" t="s">
        <v>13902</v>
      </c>
      <c r="AU5521" t="s">
        <v>150</v>
      </c>
      <c r="AV5521" t="s">
        <v>63</v>
      </c>
      <c r="AX5521" t="s">
        <v>2644</v>
      </c>
      <c r="BB5521" t="s">
        <v>14249</v>
      </c>
    </row>
    <row r="5522" spans="1:54" x14ac:dyDescent="0.35">
      <c r="A5522">
        <v>5713</v>
      </c>
      <c r="B5522" t="s">
        <v>14250</v>
      </c>
      <c r="C5522">
        <v>16000</v>
      </c>
      <c r="D5522" s="1">
        <v>45597</v>
      </c>
      <c r="E5522" s="1"/>
      <c r="F5522" s="1"/>
      <c r="G5522">
        <v>6</v>
      </c>
      <c r="H5522" t="s">
        <v>55</v>
      </c>
      <c r="I5522" s="1">
        <v>45607</v>
      </c>
      <c r="M5522" t="s">
        <v>108</v>
      </c>
      <c r="N5522" t="s">
        <v>108</v>
      </c>
      <c r="O5522" t="s">
        <v>58</v>
      </c>
      <c r="Q5522" t="s">
        <v>109</v>
      </c>
      <c r="R5522" t="s">
        <v>14251</v>
      </c>
      <c r="U5522" t="s">
        <v>61</v>
      </c>
      <c r="V5522" t="s">
        <v>68</v>
      </c>
      <c r="AJ5522">
        <v>16000</v>
      </c>
      <c r="AK5522">
        <v>100</v>
      </c>
      <c r="AL5522">
        <v>16000</v>
      </c>
      <c r="AM5522">
        <v>100</v>
      </c>
      <c r="AN5522">
        <v>16000</v>
      </c>
      <c r="AO5522">
        <v>100</v>
      </c>
      <c r="AP5522">
        <v>16000</v>
      </c>
      <c r="AQ5522">
        <v>100</v>
      </c>
      <c r="AR5522" t="s">
        <v>14252</v>
      </c>
      <c r="AS5522" t="s">
        <v>13902</v>
      </c>
      <c r="AU5522" t="s">
        <v>179</v>
      </c>
      <c r="AV5522" t="s">
        <v>63</v>
      </c>
      <c r="AX5522" t="s">
        <v>2065</v>
      </c>
      <c r="AY5522" t="s">
        <v>115</v>
      </c>
      <c r="BB5522" t="s">
        <v>14253</v>
      </c>
    </row>
    <row r="5523" spans="1:54" x14ac:dyDescent="0.35">
      <c r="A5523">
        <v>5714</v>
      </c>
      <c r="B5523" t="s">
        <v>14254</v>
      </c>
      <c r="C5523">
        <v>1500</v>
      </c>
      <c r="D5523" s="1">
        <v>45717</v>
      </c>
      <c r="E5523" s="1"/>
      <c r="F5523" s="1"/>
      <c r="G5523">
        <v>3</v>
      </c>
      <c r="H5523" t="s">
        <v>55</v>
      </c>
      <c r="I5523" s="1">
        <v>45742</v>
      </c>
      <c r="L5523" t="s">
        <v>14255</v>
      </c>
      <c r="M5523" t="s">
        <v>504</v>
      </c>
      <c r="N5523" t="s">
        <v>504</v>
      </c>
      <c r="O5523" t="s">
        <v>58</v>
      </c>
      <c r="Q5523" t="s">
        <v>13398</v>
      </c>
      <c r="R5523" t="s">
        <v>4709</v>
      </c>
      <c r="U5523" t="s">
        <v>235</v>
      </c>
      <c r="V5523" t="s">
        <v>68</v>
      </c>
      <c r="W5523">
        <v>1500</v>
      </c>
      <c r="Y5523">
        <v>480</v>
      </c>
      <c r="AB5523">
        <v>100</v>
      </c>
      <c r="AJ5523">
        <v>1500</v>
      </c>
      <c r="AK5523">
        <v>100</v>
      </c>
      <c r="AL5523">
        <v>1500</v>
      </c>
      <c r="AM5523">
        <v>100</v>
      </c>
      <c r="AN5523">
        <v>1020</v>
      </c>
      <c r="AO5523">
        <v>68</v>
      </c>
      <c r="AP5523">
        <v>1500</v>
      </c>
      <c r="AQ5523">
        <v>100</v>
      </c>
      <c r="AR5523" t="s">
        <v>13902</v>
      </c>
      <c r="AS5523" t="s">
        <v>9960</v>
      </c>
      <c r="AU5523" t="s">
        <v>179</v>
      </c>
      <c r="AV5523" t="s">
        <v>63</v>
      </c>
      <c r="AW5523" t="s">
        <v>63</v>
      </c>
      <c r="AX5523" t="s">
        <v>3766</v>
      </c>
    </row>
    <row r="5524" spans="1:54" x14ac:dyDescent="0.35">
      <c r="A5524">
        <v>5715</v>
      </c>
      <c r="B5524" t="s">
        <v>14256</v>
      </c>
      <c r="C5524">
        <v>1900</v>
      </c>
      <c r="D5524" s="1">
        <v>45413</v>
      </c>
      <c r="E5524" s="1"/>
      <c r="F5524" s="1"/>
      <c r="G5524">
        <v>1</v>
      </c>
      <c r="H5524" t="s">
        <v>55</v>
      </c>
      <c r="I5524" s="1">
        <v>45574</v>
      </c>
      <c r="J5524">
        <v>100</v>
      </c>
      <c r="L5524" t="s">
        <v>14255</v>
      </c>
      <c r="M5524" t="s">
        <v>504</v>
      </c>
      <c r="N5524" t="s">
        <v>504</v>
      </c>
      <c r="O5524" t="s">
        <v>58</v>
      </c>
      <c r="Q5524" t="s">
        <v>1508</v>
      </c>
      <c r="R5524" t="s">
        <v>4709</v>
      </c>
      <c r="U5524" t="s">
        <v>235</v>
      </c>
      <c r="V5524" t="s">
        <v>62</v>
      </c>
      <c r="W5524">
        <v>1860</v>
      </c>
      <c r="Y5524">
        <v>496</v>
      </c>
      <c r="AB5524">
        <v>100</v>
      </c>
      <c r="AC5524">
        <v>90.73</v>
      </c>
      <c r="AD5524">
        <v>824</v>
      </c>
      <c r="AE5524">
        <v>1900</v>
      </c>
      <c r="AI5524">
        <v>824</v>
      </c>
      <c r="AJ5524">
        <v>1900</v>
      </c>
      <c r="AK5524">
        <v>100</v>
      </c>
      <c r="AL5524">
        <v>1900</v>
      </c>
      <c r="AM5524">
        <v>100</v>
      </c>
      <c r="AN5524">
        <v>1404</v>
      </c>
      <c r="AO5524">
        <v>73.894736842105004</v>
      </c>
      <c r="AP5524">
        <v>1076</v>
      </c>
      <c r="AQ5524">
        <v>56.631578947367998</v>
      </c>
      <c r="AR5524" t="s">
        <v>13902</v>
      </c>
      <c r="AS5524" t="s">
        <v>9960</v>
      </c>
      <c r="AU5524" t="s">
        <v>179</v>
      </c>
      <c r="AV5524" t="s">
        <v>63</v>
      </c>
      <c r="AW5524" t="s">
        <v>63</v>
      </c>
      <c r="AX5524" t="s">
        <v>3766</v>
      </c>
    </row>
    <row r="5525" spans="1:54" x14ac:dyDescent="0.35">
      <c r="A5525">
        <v>5716</v>
      </c>
      <c r="B5525" t="s">
        <v>14257</v>
      </c>
      <c r="C5525">
        <v>3500</v>
      </c>
      <c r="D5525" s="1">
        <v>45748</v>
      </c>
      <c r="E5525" s="1"/>
      <c r="F5525" s="1"/>
      <c r="G5525">
        <v>1</v>
      </c>
      <c r="H5525" t="s">
        <v>55</v>
      </c>
      <c r="I5525" s="1">
        <v>45714</v>
      </c>
      <c r="L5525" t="s">
        <v>14255</v>
      </c>
      <c r="M5525" t="s">
        <v>504</v>
      </c>
      <c r="N5525" t="s">
        <v>504</v>
      </c>
      <c r="O5525" t="s">
        <v>58</v>
      </c>
      <c r="Q5525" t="s">
        <v>756</v>
      </c>
      <c r="R5525" t="s">
        <v>4709</v>
      </c>
      <c r="U5525" t="s">
        <v>235</v>
      </c>
      <c r="V5525" t="s">
        <v>68</v>
      </c>
      <c r="AD5525">
        <v>64</v>
      </c>
      <c r="AJ5525">
        <v>3500</v>
      </c>
      <c r="AK5525">
        <v>100</v>
      </c>
      <c r="AL5525">
        <v>3500</v>
      </c>
      <c r="AM5525">
        <v>100</v>
      </c>
      <c r="AN5525">
        <v>3500</v>
      </c>
      <c r="AO5525">
        <v>100</v>
      </c>
      <c r="AP5525">
        <v>3500</v>
      </c>
      <c r="AQ5525">
        <v>100</v>
      </c>
      <c r="AR5525" t="s">
        <v>13902</v>
      </c>
      <c r="AS5525" t="s">
        <v>13836</v>
      </c>
      <c r="AU5525" t="s">
        <v>179</v>
      </c>
      <c r="AV5525" t="s">
        <v>63</v>
      </c>
      <c r="AW5525" t="s">
        <v>63</v>
      </c>
      <c r="AX5525" t="s">
        <v>3766</v>
      </c>
    </row>
    <row r="5526" spans="1:54" x14ac:dyDescent="0.35">
      <c r="A5526">
        <v>5717</v>
      </c>
      <c r="B5526" t="s">
        <v>14258</v>
      </c>
      <c r="C5526">
        <v>11700</v>
      </c>
      <c r="D5526" s="1">
        <v>45536</v>
      </c>
      <c r="E5526" s="1"/>
      <c r="F5526" s="1"/>
      <c r="G5526">
        <v>15</v>
      </c>
      <c r="H5526" t="s">
        <v>55</v>
      </c>
      <c r="I5526" s="1">
        <v>46071</v>
      </c>
      <c r="J5526">
        <v>100</v>
      </c>
      <c r="L5526" t="s">
        <v>14259</v>
      </c>
      <c r="M5526" t="s">
        <v>1507</v>
      </c>
      <c r="N5526" t="s">
        <v>504</v>
      </c>
      <c r="O5526" t="s">
        <v>58</v>
      </c>
      <c r="Q5526" t="s">
        <v>233</v>
      </c>
      <c r="R5526" t="s">
        <v>4709</v>
      </c>
      <c r="U5526" t="s">
        <v>235</v>
      </c>
      <c r="V5526" t="s">
        <v>62</v>
      </c>
      <c r="W5526">
        <v>11352</v>
      </c>
      <c r="X5526">
        <v>352</v>
      </c>
      <c r="Y5526">
        <v>2688</v>
      </c>
      <c r="AB5526">
        <v>100</v>
      </c>
      <c r="AC5526">
        <v>289.77999999999997</v>
      </c>
      <c r="AD5526">
        <v>3339.65</v>
      </c>
      <c r="AE5526">
        <v>23075</v>
      </c>
      <c r="AF5526">
        <v>352</v>
      </c>
      <c r="AI5526">
        <v>3339.65</v>
      </c>
      <c r="AJ5526">
        <v>11348</v>
      </c>
      <c r="AK5526">
        <v>96.991452991453002</v>
      </c>
      <c r="AL5526">
        <v>11348</v>
      </c>
      <c r="AM5526">
        <v>96.991452991453002</v>
      </c>
      <c r="AN5526">
        <v>8660</v>
      </c>
      <c r="AO5526">
        <v>74.017094017093996</v>
      </c>
      <c r="AP5526">
        <v>8008.35</v>
      </c>
      <c r="AQ5526">
        <v>68.447435897435994</v>
      </c>
      <c r="AR5526" t="s">
        <v>13902</v>
      </c>
      <c r="AS5526" t="s">
        <v>9960</v>
      </c>
      <c r="AU5526" t="s">
        <v>179</v>
      </c>
      <c r="AV5526" t="s">
        <v>63</v>
      </c>
      <c r="AW5526" t="s">
        <v>63</v>
      </c>
      <c r="AX5526" t="s">
        <v>3766</v>
      </c>
    </row>
    <row r="5527" spans="1:54" x14ac:dyDescent="0.35">
      <c r="A5527">
        <v>5718</v>
      </c>
      <c r="B5527" t="s">
        <v>14260</v>
      </c>
      <c r="C5527">
        <v>2500</v>
      </c>
      <c r="D5527" s="1">
        <v>45383</v>
      </c>
      <c r="E5527" s="1"/>
      <c r="F5527" s="1"/>
      <c r="G5527">
        <v>1</v>
      </c>
      <c r="H5527" t="s">
        <v>55</v>
      </c>
      <c r="I5527" s="1">
        <v>45642</v>
      </c>
      <c r="J5527">
        <v>100</v>
      </c>
      <c r="L5527" t="s">
        <v>13880</v>
      </c>
      <c r="M5527" t="s">
        <v>6053</v>
      </c>
      <c r="N5527" t="s">
        <v>183</v>
      </c>
      <c r="O5527" t="s">
        <v>58</v>
      </c>
      <c r="Q5527" t="s">
        <v>3046</v>
      </c>
      <c r="R5527" t="s">
        <v>11082</v>
      </c>
      <c r="U5527" t="s">
        <v>235</v>
      </c>
      <c r="V5527" t="s">
        <v>62</v>
      </c>
      <c r="W5527">
        <v>2400</v>
      </c>
      <c r="Y5527">
        <v>640</v>
      </c>
      <c r="AB5527">
        <v>100</v>
      </c>
      <c r="AC5527">
        <v>78.13</v>
      </c>
      <c r="AD5527">
        <v>564.125</v>
      </c>
      <c r="AI5527">
        <v>564.125</v>
      </c>
      <c r="AJ5527">
        <v>2500</v>
      </c>
      <c r="AK5527">
        <v>100</v>
      </c>
      <c r="AL5527">
        <v>2500</v>
      </c>
      <c r="AM5527">
        <v>100</v>
      </c>
      <c r="AN5527">
        <v>1860</v>
      </c>
      <c r="AO5527">
        <v>74.400000000000006</v>
      </c>
      <c r="AP5527">
        <v>1935.875</v>
      </c>
      <c r="AQ5527">
        <v>77.435000000000002</v>
      </c>
      <c r="AR5527">
        <v>2</v>
      </c>
      <c r="AS5527" t="s">
        <v>13335</v>
      </c>
      <c r="AU5527" t="s">
        <v>150</v>
      </c>
      <c r="AV5527" t="s">
        <v>63</v>
      </c>
      <c r="AX5527" t="s">
        <v>3766</v>
      </c>
      <c r="AY5527" t="s">
        <v>14261</v>
      </c>
      <c r="BB5527" t="s">
        <v>13881</v>
      </c>
    </row>
    <row r="5528" spans="1:54" x14ac:dyDescent="0.35">
      <c r="A5528">
        <v>5719</v>
      </c>
      <c r="B5528" t="s">
        <v>14262</v>
      </c>
      <c r="C5528">
        <v>30000</v>
      </c>
      <c r="D5528" s="1">
        <v>45444</v>
      </c>
      <c r="E5528" s="1"/>
      <c r="F5528" s="1"/>
      <c r="G5528">
        <v>12</v>
      </c>
      <c r="H5528" t="s">
        <v>55</v>
      </c>
      <c r="I5528" s="1">
        <v>45579</v>
      </c>
      <c r="M5528" t="s">
        <v>183</v>
      </c>
      <c r="N5528" t="s">
        <v>183</v>
      </c>
      <c r="O5528" t="s">
        <v>58</v>
      </c>
      <c r="Q5528" t="s">
        <v>109</v>
      </c>
      <c r="R5528" t="s">
        <v>14263</v>
      </c>
      <c r="U5528" t="s">
        <v>61</v>
      </c>
      <c r="V5528" t="s">
        <v>68</v>
      </c>
      <c r="AJ5528">
        <v>30000</v>
      </c>
      <c r="AK5528">
        <v>100</v>
      </c>
      <c r="AL5528">
        <v>30000</v>
      </c>
      <c r="AM5528">
        <v>100</v>
      </c>
      <c r="AN5528">
        <v>30000</v>
      </c>
      <c r="AO5528">
        <v>100</v>
      </c>
      <c r="AP5528">
        <v>30000</v>
      </c>
      <c r="AQ5528">
        <v>100</v>
      </c>
      <c r="AS5528" t="s">
        <v>13994</v>
      </c>
      <c r="AU5528" t="s">
        <v>150</v>
      </c>
      <c r="AV5528" t="s">
        <v>63</v>
      </c>
      <c r="AX5528" t="s">
        <v>2065</v>
      </c>
      <c r="AY5528" t="s">
        <v>2789</v>
      </c>
      <c r="BB5528" t="s">
        <v>14264</v>
      </c>
    </row>
    <row r="5529" spans="1:54" x14ac:dyDescent="0.35">
      <c r="A5529">
        <v>5720</v>
      </c>
      <c r="B5529" t="s">
        <v>14265</v>
      </c>
      <c r="C5529">
        <v>4000</v>
      </c>
      <c r="D5529" s="1">
        <v>45627</v>
      </c>
      <c r="E5529" s="1"/>
      <c r="F5529" s="1"/>
      <c r="G5529">
        <v>3</v>
      </c>
      <c r="H5529" t="s">
        <v>55</v>
      </c>
      <c r="I5529" s="1">
        <v>45621</v>
      </c>
      <c r="M5529" t="s">
        <v>108</v>
      </c>
      <c r="N5529" t="s">
        <v>108</v>
      </c>
      <c r="O5529" t="s">
        <v>58</v>
      </c>
      <c r="Q5529" t="s">
        <v>253</v>
      </c>
      <c r="R5529" t="s">
        <v>14266</v>
      </c>
      <c r="U5529" t="s">
        <v>61</v>
      </c>
      <c r="V5529" t="s">
        <v>68</v>
      </c>
      <c r="AJ5529">
        <v>4000</v>
      </c>
      <c r="AK5529">
        <v>100</v>
      </c>
      <c r="AL5529">
        <v>4000</v>
      </c>
      <c r="AM5529">
        <v>100</v>
      </c>
      <c r="AN5529">
        <v>4000</v>
      </c>
      <c r="AO5529">
        <v>100</v>
      </c>
      <c r="AP5529">
        <v>4000</v>
      </c>
      <c r="AQ5529">
        <v>100</v>
      </c>
      <c r="AR5529" t="s">
        <v>13106</v>
      </c>
      <c r="AS5529" t="s">
        <v>13907</v>
      </c>
      <c r="AU5529" t="s">
        <v>198</v>
      </c>
      <c r="AV5529" t="s">
        <v>63</v>
      </c>
      <c r="AX5529" t="s">
        <v>2065</v>
      </c>
      <c r="AY5529" t="s">
        <v>14267</v>
      </c>
      <c r="BB5529" t="s">
        <v>14268</v>
      </c>
    </row>
    <row r="5530" spans="1:54" x14ac:dyDescent="0.35">
      <c r="A5530">
        <v>5721</v>
      </c>
      <c r="B5530" t="s">
        <v>14269</v>
      </c>
      <c r="C5530">
        <v>8000</v>
      </c>
      <c r="D5530" s="1">
        <v>45597</v>
      </c>
      <c r="E5530" s="1"/>
      <c r="F5530" s="1"/>
      <c r="G5530">
        <v>5</v>
      </c>
      <c r="H5530" t="s">
        <v>55</v>
      </c>
      <c r="I5530" s="1">
        <v>45468</v>
      </c>
      <c r="M5530" t="s">
        <v>9429</v>
      </c>
      <c r="N5530" t="s">
        <v>423</v>
      </c>
      <c r="O5530" t="s">
        <v>433</v>
      </c>
      <c r="P5530" t="b">
        <v>1</v>
      </c>
      <c r="Q5530" t="s">
        <v>4033</v>
      </c>
      <c r="R5530" t="s">
        <v>14227</v>
      </c>
      <c r="U5530" t="s">
        <v>5911</v>
      </c>
      <c r="V5530" t="s">
        <v>68</v>
      </c>
      <c r="W5530">
        <v>600</v>
      </c>
      <c r="Y5530">
        <v>160</v>
      </c>
      <c r="AJ5530">
        <v>8000</v>
      </c>
      <c r="AK5530">
        <v>100</v>
      </c>
      <c r="AL5530">
        <v>8000</v>
      </c>
      <c r="AM5530">
        <v>100</v>
      </c>
      <c r="AN5530">
        <v>7840</v>
      </c>
      <c r="AO5530">
        <v>98</v>
      </c>
      <c r="AP5530">
        <v>8000</v>
      </c>
      <c r="AQ5530">
        <v>100</v>
      </c>
      <c r="AS5530" t="s">
        <v>13907</v>
      </c>
      <c r="AU5530" t="s">
        <v>81</v>
      </c>
      <c r="AV5530" t="s">
        <v>63</v>
      </c>
      <c r="AX5530" t="s">
        <v>2644</v>
      </c>
    </row>
    <row r="5531" spans="1:54" x14ac:dyDescent="0.35">
      <c r="A5531">
        <v>5722</v>
      </c>
      <c r="B5531" t="s">
        <v>14270</v>
      </c>
      <c r="C5531">
        <v>3060</v>
      </c>
      <c r="D5531" s="1">
        <v>45413</v>
      </c>
      <c r="E5531" s="1"/>
      <c r="F5531" s="1"/>
      <c r="G5531">
        <v>1</v>
      </c>
      <c r="H5531" t="s">
        <v>55</v>
      </c>
      <c r="I5531" s="1">
        <v>45666</v>
      </c>
      <c r="J5531">
        <v>100</v>
      </c>
      <c r="L5531" t="s">
        <v>14271</v>
      </c>
      <c r="M5531" t="s">
        <v>734</v>
      </c>
      <c r="N5531" t="s">
        <v>328</v>
      </c>
      <c r="O5531" t="s">
        <v>58</v>
      </c>
      <c r="Q5531" t="s">
        <v>664</v>
      </c>
      <c r="R5531" t="s">
        <v>14272</v>
      </c>
      <c r="S5531" t="s">
        <v>14273</v>
      </c>
      <c r="U5531" t="s">
        <v>667</v>
      </c>
      <c r="V5531" t="s">
        <v>62</v>
      </c>
      <c r="W5531">
        <v>1769</v>
      </c>
      <c r="X5531">
        <v>1769</v>
      </c>
      <c r="AD5531">
        <v>150</v>
      </c>
      <c r="AE5531">
        <v>3060</v>
      </c>
      <c r="AF5531">
        <v>1768.2</v>
      </c>
      <c r="AJ5531">
        <v>1291</v>
      </c>
      <c r="AK5531">
        <v>42.189542483659999</v>
      </c>
      <c r="AL5531">
        <v>1291</v>
      </c>
      <c r="AM5531">
        <v>42.189542483659999</v>
      </c>
      <c r="AN5531">
        <v>1291</v>
      </c>
      <c r="AO5531">
        <v>42.189542483659999</v>
      </c>
      <c r="AP5531">
        <v>1291</v>
      </c>
      <c r="AQ5531">
        <v>42.189542483659999</v>
      </c>
      <c r="AR5531" t="s">
        <v>14165</v>
      </c>
      <c r="AS5531" t="s">
        <v>13907</v>
      </c>
      <c r="AU5531" t="s">
        <v>150</v>
      </c>
      <c r="AV5531" t="s">
        <v>63</v>
      </c>
      <c r="AX5531" t="s">
        <v>2065</v>
      </c>
      <c r="BB5531" t="s">
        <v>14274</v>
      </c>
    </row>
    <row r="5532" spans="1:54" x14ac:dyDescent="0.35">
      <c r="A5532">
        <v>5723</v>
      </c>
      <c r="B5532" t="s">
        <v>14275</v>
      </c>
      <c r="C5532">
        <v>4200</v>
      </c>
      <c r="D5532" s="1">
        <v>45413</v>
      </c>
      <c r="E5532" s="1"/>
      <c r="F5532" s="1"/>
      <c r="G5532">
        <v>2</v>
      </c>
      <c r="H5532" t="s">
        <v>55</v>
      </c>
      <c r="I5532" s="1">
        <v>45418</v>
      </c>
      <c r="M5532" t="s">
        <v>504</v>
      </c>
      <c r="N5532" t="s">
        <v>504</v>
      </c>
      <c r="O5532" t="s">
        <v>58</v>
      </c>
      <c r="Q5532" t="s">
        <v>790</v>
      </c>
      <c r="R5532" t="s">
        <v>202</v>
      </c>
      <c r="U5532" t="s">
        <v>235</v>
      </c>
      <c r="V5532" t="s">
        <v>68</v>
      </c>
      <c r="W5532">
        <v>4200</v>
      </c>
      <c r="X5532">
        <v>2600</v>
      </c>
      <c r="Y5532">
        <v>592</v>
      </c>
      <c r="AB5532">
        <v>100</v>
      </c>
      <c r="AJ5532">
        <v>1600</v>
      </c>
      <c r="AK5532">
        <v>38.095238095238003</v>
      </c>
      <c r="AL5532">
        <v>4200</v>
      </c>
      <c r="AM5532">
        <v>100</v>
      </c>
      <c r="AN5532">
        <v>1008</v>
      </c>
      <c r="AO5532">
        <v>24</v>
      </c>
      <c r="AP5532">
        <v>4200</v>
      </c>
      <c r="AQ5532">
        <v>100</v>
      </c>
      <c r="AR5532" t="s">
        <v>13907</v>
      </c>
      <c r="AS5532" t="s">
        <v>13907</v>
      </c>
      <c r="AU5532" t="s">
        <v>186</v>
      </c>
      <c r="AV5532" t="s">
        <v>63</v>
      </c>
      <c r="AW5532" t="s">
        <v>63</v>
      </c>
      <c r="AX5532" t="s">
        <v>3766</v>
      </c>
    </row>
    <row r="5533" spans="1:54" x14ac:dyDescent="0.35">
      <c r="A5533">
        <v>5724</v>
      </c>
      <c r="B5533" t="s">
        <v>14276</v>
      </c>
      <c r="C5533">
        <v>5000</v>
      </c>
      <c r="D5533" s="1">
        <v>45689</v>
      </c>
      <c r="E5533" s="1"/>
      <c r="F5533" s="1"/>
      <c r="G5533">
        <v>3</v>
      </c>
      <c r="H5533" t="s">
        <v>55</v>
      </c>
      <c r="I5533" s="1">
        <v>45667</v>
      </c>
      <c r="M5533" t="s">
        <v>108</v>
      </c>
      <c r="N5533" t="s">
        <v>108</v>
      </c>
      <c r="O5533" t="s">
        <v>58</v>
      </c>
      <c r="Q5533" t="s">
        <v>253</v>
      </c>
      <c r="R5533" t="s">
        <v>14277</v>
      </c>
      <c r="U5533" t="s">
        <v>61</v>
      </c>
      <c r="V5533" t="s">
        <v>68</v>
      </c>
      <c r="AJ5533">
        <v>5000</v>
      </c>
      <c r="AK5533">
        <v>100</v>
      </c>
      <c r="AL5533">
        <v>5000</v>
      </c>
      <c r="AM5533">
        <v>100</v>
      </c>
      <c r="AN5533">
        <v>5000</v>
      </c>
      <c r="AO5533">
        <v>100</v>
      </c>
      <c r="AP5533">
        <v>5000</v>
      </c>
      <c r="AQ5533">
        <v>100</v>
      </c>
      <c r="AR5533" t="s">
        <v>14278</v>
      </c>
      <c r="AS5533" t="s">
        <v>13907</v>
      </c>
      <c r="AU5533" t="s">
        <v>143</v>
      </c>
      <c r="AV5533" t="s">
        <v>63</v>
      </c>
      <c r="AX5533" t="s">
        <v>2065</v>
      </c>
      <c r="AY5533" t="s">
        <v>102</v>
      </c>
      <c r="BB5533" t="s">
        <v>14279</v>
      </c>
    </row>
    <row r="5534" spans="1:54" x14ac:dyDescent="0.35">
      <c r="A5534">
        <v>5725</v>
      </c>
      <c r="B5534" t="s">
        <v>14280</v>
      </c>
      <c r="C5534">
        <v>3000</v>
      </c>
      <c r="D5534" s="1">
        <v>45413</v>
      </c>
      <c r="E5534" s="1"/>
      <c r="F5534" s="1"/>
      <c r="G5534">
        <v>2</v>
      </c>
      <c r="H5534" t="s">
        <v>55</v>
      </c>
      <c r="I5534" s="1">
        <v>45422</v>
      </c>
      <c r="M5534" t="s">
        <v>734</v>
      </c>
      <c r="N5534" t="s">
        <v>328</v>
      </c>
      <c r="O5534" t="s">
        <v>58</v>
      </c>
      <c r="Q5534" t="s">
        <v>664</v>
      </c>
      <c r="R5534" t="s">
        <v>14281</v>
      </c>
      <c r="S5534" t="s">
        <v>11764</v>
      </c>
      <c r="U5534" t="s">
        <v>667</v>
      </c>
      <c r="V5534" t="s">
        <v>68</v>
      </c>
      <c r="W5534">
        <v>2000</v>
      </c>
      <c r="X5534">
        <v>2000</v>
      </c>
      <c r="AJ5534">
        <v>1000</v>
      </c>
      <c r="AK5534">
        <v>33.333333333333002</v>
      </c>
      <c r="AL5534">
        <v>1000</v>
      </c>
      <c r="AM5534">
        <v>33.333333333333002</v>
      </c>
      <c r="AN5534">
        <v>1000</v>
      </c>
      <c r="AO5534">
        <v>33.333333333333002</v>
      </c>
      <c r="AP5534">
        <v>1000</v>
      </c>
      <c r="AQ5534">
        <v>33.333333333333002</v>
      </c>
      <c r="AR5534" t="s">
        <v>13863</v>
      </c>
      <c r="AS5534" t="s">
        <v>13697</v>
      </c>
      <c r="AU5534" t="s">
        <v>236</v>
      </c>
      <c r="AV5534" t="s">
        <v>63</v>
      </c>
      <c r="AX5534" t="s">
        <v>2065</v>
      </c>
      <c r="BB5534" t="s">
        <v>14282</v>
      </c>
    </row>
    <row r="5535" spans="1:54" x14ac:dyDescent="0.35">
      <c r="A5535">
        <v>5726</v>
      </c>
      <c r="B5535" t="s">
        <v>14283</v>
      </c>
      <c r="C5535">
        <v>500</v>
      </c>
      <c r="D5535" s="1">
        <v>45413</v>
      </c>
      <c r="E5535" s="1"/>
      <c r="F5535" s="1"/>
      <c r="G5535">
        <v>2</v>
      </c>
      <c r="H5535" t="s">
        <v>55</v>
      </c>
      <c r="I5535" s="1">
        <v>45436</v>
      </c>
      <c r="J5535">
        <v>100</v>
      </c>
      <c r="L5535" t="s">
        <v>14284</v>
      </c>
      <c r="M5535" t="s">
        <v>6053</v>
      </c>
      <c r="N5535" t="s">
        <v>744</v>
      </c>
      <c r="O5535" t="s">
        <v>58</v>
      </c>
      <c r="Q5535" t="s">
        <v>756</v>
      </c>
      <c r="R5535" t="s">
        <v>7829</v>
      </c>
      <c r="U5535" t="s">
        <v>235</v>
      </c>
      <c r="V5535" t="s">
        <v>62</v>
      </c>
      <c r="W5535">
        <v>430</v>
      </c>
      <c r="X5535">
        <v>250</v>
      </c>
      <c r="Y5535">
        <v>48</v>
      </c>
      <c r="AB5535">
        <v>100</v>
      </c>
      <c r="AC5535">
        <v>93.75</v>
      </c>
      <c r="AD5535">
        <v>46</v>
      </c>
      <c r="AE5535">
        <v>500</v>
      </c>
      <c r="AF5535">
        <v>250</v>
      </c>
      <c r="AI5535">
        <v>46</v>
      </c>
      <c r="AJ5535">
        <v>250</v>
      </c>
      <c r="AK5535">
        <v>50</v>
      </c>
      <c r="AL5535">
        <v>250</v>
      </c>
      <c r="AM5535">
        <v>50</v>
      </c>
      <c r="AN5535">
        <v>202</v>
      </c>
      <c r="AO5535">
        <v>40.4</v>
      </c>
      <c r="AP5535">
        <v>204</v>
      </c>
      <c r="AQ5535">
        <v>40.799999999999997</v>
      </c>
      <c r="AR5535" t="s">
        <v>14165</v>
      </c>
      <c r="AS5535" t="s">
        <v>13697</v>
      </c>
      <c r="AU5535" t="s">
        <v>150</v>
      </c>
      <c r="AV5535" t="s">
        <v>63</v>
      </c>
      <c r="AX5535" t="s">
        <v>2644</v>
      </c>
      <c r="BB5535" t="s">
        <v>14285</v>
      </c>
    </row>
    <row r="5536" spans="1:54" x14ac:dyDescent="0.35">
      <c r="A5536">
        <v>5727</v>
      </c>
      <c r="B5536" t="s">
        <v>14286</v>
      </c>
      <c r="C5536">
        <v>4000</v>
      </c>
      <c r="D5536" s="1">
        <v>45413</v>
      </c>
      <c r="E5536" s="1"/>
      <c r="F5536" s="1"/>
      <c r="G5536">
        <v>7</v>
      </c>
      <c r="H5536" t="s">
        <v>55</v>
      </c>
      <c r="I5536" s="1">
        <v>45474</v>
      </c>
      <c r="M5536" t="s">
        <v>734</v>
      </c>
      <c r="N5536" t="s">
        <v>328</v>
      </c>
      <c r="O5536" t="s">
        <v>58</v>
      </c>
      <c r="Q5536" t="s">
        <v>664</v>
      </c>
      <c r="R5536" t="s">
        <v>5174</v>
      </c>
      <c r="S5536" t="s">
        <v>14287</v>
      </c>
      <c r="U5536" t="s">
        <v>667</v>
      </c>
      <c r="V5536" t="s">
        <v>68</v>
      </c>
      <c r="W5536">
        <v>2500</v>
      </c>
      <c r="X5536">
        <v>2500</v>
      </c>
      <c r="AJ5536">
        <v>1500</v>
      </c>
      <c r="AK5536">
        <v>37.5</v>
      </c>
      <c r="AL5536">
        <v>1500</v>
      </c>
      <c r="AM5536">
        <v>37.5</v>
      </c>
      <c r="AN5536">
        <v>1500</v>
      </c>
      <c r="AO5536">
        <v>37.5</v>
      </c>
      <c r="AP5536">
        <v>1500</v>
      </c>
      <c r="AQ5536">
        <v>37.5</v>
      </c>
      <c r="AR5536" t="s">
        <v>11514</v>
      </c>
      <c r="AS5536" t="s">
        <v>13697</v>
      </c>
      <c r="AU5536" t="s">
        <v>150</v>
      </c>
      <c r="AV5536" t="s">
        <v>63</v>
      </c>
      <c r="AX5536" t="s">
        <v>2644</v>
      </c>
      <c r="BB5536" t="s">
        <v>14288</v>
      </c>
    </row>
    <row r="5537" spans="1:54" x14ac:dyDescent="0.35">
      <c r="A5537">
        <v>5728</v>
      </c>
      <c r="B5537" t="s">
        <v>14289</v>
      </c>
      <c r="C5537">
        <v>2500</v>
      </c>
      <c r="D5537" s="1">
        <v>45413</v>
      </c>
      <c r="E5537" s="1"/>
      <c r="F5537" s="1"/>
      <c r="G5537">
        <v>1</v>
      </c>
      <c r="H5537" t="s">
        <v>55</v>
      </c>
      <c r="I5537" s="1">
        <v>45422</v>
      </c>
      <c r="M5537" t="s">
        <v>734</v>
      </c>
      <c r="N5537" t="s">
        <v>328</v>
      </c>
      <c r="O5537" t="s">
        <v>58</v>
      </c>
      <c r="Q5537" t="s">
        <v>664</v>
      </c>
      <c r="R5537" t="s">
        <v>14290</v>
      </c>
      <c r="S5537" t="s">
        <v>14291</v>
      </c>
      <c r="U5537" t="s">
        <v>667</v>
      </c>
      <c r="V5537" t="s">
        <v>68</v>
      </c>
      <c r="W5537">
        <v>2000</v>
      </c>
      <c r="X5537">
        <v>2000</v>
      </c>
      <c r="AJ5537">
        <v>500</v>
      </c>
      <c r="AK5537">
        <v>20</v>
      </c>
      <c r="AL5537">
        <v>500</v>
      </c>
      <c r="AM5537">
        <v>20</v>
      </c>
      <c r="AN5537">
        <v>500</v>
      </c>
      <c r="AO5537">
        <v>20</v>
      </c>
      <c r="AP5537">
        <v>500</v>
      </c>
      <c r="AQ5537">
        <v>20</v>
      </c>
      <c r="AR5537" t="s">
        <v>13863</v>
      </c>
      <c r="AS5537" t="s">
        <v>13697</v>
      </c>
      <c r="AU5537" t="s">
        <v>179</v>
      </c>
      <c r="AV5537" t="s">
        <v>63</v>
      </c>
      <c r="AX5537" t="s">
        <v>2065</v>
      </c>
      <c r="BB5537" t="s">
        <v>14292</v>
      </c>
    </row>
    <row r="5538" spans="1:54" x14ac:dyDescent="0.35">
      <c r="A5538">
        <v>5729</v>
      </c>
      <c r="B5538" t="s">
        <v>14293</v>
      </c>
      <c r="C5538">
        <v>9000</v>
      </c>
      <c r="D5538" s="1">
        <v>45536</v>
      </c>
      <c r="E5538" s="1"/>
      <c r="F5538" s="1"/>
      <c r="G5538">
        <v>3</v>
      </c>
      <c r="H5538" t="s">
        <v>55</v>
      </c>
      <c r="I5538" s="1">
        <v>45702</v>
      </c>
      <c r="J5538">
        <v>100</v>
      </c>
      <c r="L5538" t="s">
        <v>14294</v>
      </c>
      <c r="M5538" t="s">
        <v>504</v>
      </c>
      <c r="N5538" t="s">
        <v>744</v>
      </c>
      <c r="O5538" t="s">
        <v>58</v>
      </c>
      <c r="Q5538" t="s">
        <v>13398</v>
      </c>
      <c r="R5538" t="s">
        <v>14295</v>
      </c>
      <c r="U5538" t="s">
        <v>235</v>
      </c>
      <c r="V5538" t="s">
        <v>62</v>
      </c>
      <c r="W5538">
        <v>7000</v>
      </c>
      <c r="Y5538">
        <v>2500</v>
      </c>
      <c r="AB5538">
        <v>100</v>
      </c>
      <c r="AC5538">
        <v>169.74</v>
      </c>
      <c r="AD5538">
        <v>4201</v>
      </c>
      <c r="AE5538">
        <v>9000</v>
      </c>
      <c r="AI5538">
        <v>4201</v>
      </c>
      <c r="AJ5538">
        <v>9000</v>
      </c>
      <c r="AK5538">
        <v>100</v>
      </c>
      <c r="AL5538">
        <v>9000</v>
      </c>
      <c r="AM5538">
        <v>100</v>
      </c>
      <c r="AN5538">
        <v>6500</v>
      </c>
      <c r="AO5538">
        <v>72.222222222222001</v>
      </c>
      <c r="AP5538">
        <v>4799</v>
      </c>
      <c r="AQ5538">
        <v>53.322222222222003</v>
      </c>
      <c r="AS5538" t="s">
        <v>13136</v>
      </c>
      <c r="AU5538" t="s">
        <v>179</v>
      </c>
      <c r="AV5538" t="s">
        <v>63</v>
      </c>
      <c r="AX5538" t="s">
        <v>2065</v>
      </c>
    </row>
    <row r="5539" spans="1:54" x14ac:dyDescent="0.35">
      <c r="A5539">
        <v>5730</v>
      </c>
      <c r="B5539" t="s">
        <v>14296</v>
      </c>
      <c r="C5539">
        <v>1000</v>
      </c>
      <c r="D5539" s="1">
        <v>45413</v>
      </c>
      <c r="E5539" s="1"/>
      <c r="F5539" s="1"/>
      <c r="G5539">
        <v>3</v>
      </c>
      <c r="H5539" t="s">
        <v>55</v>
      </c>
      <c r="I5539" s="1">
        <v>45596</v>
      </c>
      <c r="J5539">
        <v>100</v>
      </c>
      <c r="L5539" t="s">
        <v>14297</v>
      </c>
      <c r="M5539" t="s">
        <v>504</v>
      </c>
      <c r="N5539" t="s">
        <v>504</v>
      </c>
      <c r="O5539" t="s">
        <v>58</v>
      </c>
      <c r="Q5539" t="s">
        <v>3046</v>
      </c>
      <c r="R5539" t="s">
        <v>202</v>
      </c>
      <c r="U5539" t="s">
        <v>235</v>
      </c>
      <c r="V5539" t="s">
        <v>62</v>
      </c>
      <c r="W5539">
        <v>1140</v>
      </c>
      <c r="Y5539">
        <v>364.8</v>
      </c>
      <c r="AB5539">
        <v>100</v>
      </c>
      <c r="AC5539">
        <v>92.11</v>
      </c>
      <c r="AD5539">
        <v>221.5</v>
      </c>
      <c r="AE5539">
        <v>1000</v>
      </c>
      <c r="AI5539">
        <v>221.5</v>
      </c>
      <c r="AJ5539">
        <v>1000</v>
      </c>
      <c r="AK5539">
        <v>100</v>
      </c>
      <c r="AL5539">
        <v>1000</v>
      </c>
      <c r="AM5539">
        <v>100</v>
      </c>
      <c r="AN5539">
        <v>635.20000000000005</v>
      </c>
      <c r="AO5539">
        <v>63.52</v>
      </c>
      <c r="AP5539">
        <v>778.5</v>
      </c>
      <c r="AQ5539">
        <v>77.849999999999994</v>
      </c>
      <c r="AS5539" t="s">
        <v>13633</v>
      </c>
      <c r="AU5539" t="s">
        <v>186</v>
      </c>
      <c r="AV5539" t="s">
        <v>63</v>
      </c>
      <c r="AW5539" t="s">
        <v>63</v>
      </c>
      <c r="AX5539" t="s">
        <v>3766</v>
      </c>
    </row>
    <row r="5540" spans="1:54" x14ac:dyDescent="0.35">
      <c r="A5540">
        <v>5731</v>
      </c>
      <c r="B5540" t="s">
        <v>14298</v>
      </c>
      <c r="C5540">
        <v>5000</v>
      </c>
      <c r="D5540" s="1">
        <v>45627</v>
      </c>
      <c r="E5540" s="1"/>
      <c r="F5540" s="1"/>
      <c r="G5540">
        <v>2</v>
      </c>
      <c r="H5540" t="s">
        <v>55</v>
      </c>
      <c r="I5540" s="1">
        <v>45629</v>
      </c>
      <c r="M5540" t="s">
        <v>744</v>
      </c>
      <c r="N5540" t="s">
        <v>744</v>
      </c>
      <c r="O5540" t="s">
        <v>58</v>
      </c>
      <c r="Q5540" t="s">
        <v>781</v>
      </c>
      <c r="R5540" t="s">
        <v>14299</v>
      </c>
      <c r="U5540" t="s">
        <v>235</v>
      </c>
      <c r="V5540" t="s">
        <v>68</v>
      </c>
      <c r="AJ5540">
        <v>5000</v>
      </c>
      <c r="AK5540">
        <v>100</v>
      </c>
      <c r="AL5540">
        <v>5000</v>
      </c>
      <c r="AM5540">
        <v>100</v>
      </c>
      <c r="AN5540">
        <v>5000</v>
      </c>
      <c r="AO5540">
        <v>100</v>
      </c>
      <c r="AP5540">
        <v>5000</v>
      </c>
      <c r="AQ5540">
        <v>100</v>
      </c>
      <c r="AR5540" t="s">
        <v>14300</v>
      </c>
      <c r="AS5540" t="s">
        <v>13136</v>
      </c>
      <c r="AU5540" t="s">
        <v>2022</v>
      </c>
      <c r="AV5540" t="s">
        <v>63</v>
      </c>
      <c r="AX5540" t="s">
        <v>2065</v>
      </c>
    </row>
    <row r="5541" spans="1:54" x14ac:dyDescent="0.35">
      <c r="A5541">
        <v>5732</v>
      </c>
      <c r="B5541" t="s">
        <v>14301</v>
      </c>
      <c r="C5541">
        <v>10000</v>
      </c>
      <c r="D5541" s="1">
        <v>45627</v>
      </c>
      <c r="E5541" s="1"/>
      <c r="F5541" s="1"/>
      <c r="G5541">
        <v>3</v>
      </c>
      <c r="H5541" t="s">
        <v>55</v>
      </c>
      <c r="I5541" s="1">
        <v>45629</v>
      </c>
      <c r="M5541" t="s">
        <v>744</v>
      </c>
      <c r="N5541" t="s">
        <v>744</v>
      </c>
      <c r="O5541" t="s">
        <v>58</v>
      </c>
      <c r="Q5541" t="s">
        <v>756</v>
      </c>
      <c r="R5541" t="s">
        <v>14299</v>
      </c>
      <c r="U5541" t="s">
        <v>235</v>
      </c>
      <c r="V5541" t="s">
        <v>68</v>
      </c>
      <c r="AJ5541">
        <v>10000</v>
      </c>
      <c r="AK5541">
        <v>100</v>
      </c>
      <c r="AL5541">
        <v>10000</v>
      </c>
      <c r="AM5541">
        <v>100</v>
      </c>
      <c r="AN5541">
        <v>10000</v>
      </c>
      <c r="AO5541">
        <v>100</v>
      </c>
      <c r="AP5541">
        <v>10000</v>
      </c>
      <c r="AQ5541">
        <v>100</v>
      </c>
      <c r="AR5541" t="s">
        <v>14300</v>
      </c>
      <c r="AS5541" t="s">
        <v>13136</v>
      </c>
      <c r="AU5541" t="s">
        <v>2022</v>
      </c>
      <c r="AV5541" t="s">
        <v>63</v>
      </c>
      <c r="AX5541" t="s">
        <v>2065</v>
      </c>
    </row>
    <row r="5542" spans="1:54" x14ac:dyDescent="0.35">
      <c r="A5542">
        <v>5733</v>
      </c>
      <c r="B5542" t="s">
        <v>14302</v>
      </c>
      <c r="C5542">
        <v>10000</v>
      </c>
      <c r="D5542" s="1">
        <v>45658</v>
      </c>
      <c r="E5542" s="1"/>
      <c r="F5542" s="1"/>
      <c r="G5542">
        <v>12</v>
      </c>
      <c r="H5542" t="s">
        <v>55</v>
      </c>
      <c r="I5542" s="1">
        <v>45630</v>
      </c>
      <c r="M5542" t="s">
        <v>744</v>
      </c>
      <c r="N5542" t="s">
        <v>744</v>
      </c>
      <c r="O5542" t="s">
        <v>58</v>
      </c>
      <c r="Q5542" t="s">
        <v>233</v>
      </c>
      <c r="R5542" t="s">
        <v>14299</v>
      </c>
      <c r="U5542" t="s">
        <v>235</v>
      </c>
      <c r="V5542" t="s">
        <v>68</v>
      </c>
      <c r="AJ5542">
        <v>10000</v>
      </c>
      <c r="AK5542">
        <v>100</v>
      </c>
      <c r="AL5542">
        <v>10000</v>
      </c>
      <c r="AM5542">
        <v>100</v>
      </c>
      <c r="AN5542">
        <v>10000</v>
      </c>
      <c r="AO5542">
        <v>100</v>
      </c>
      <c r="AP5542">
        <v>10000</v>
      </c>
      <c r="AQ5542">
        <v>100</v>
      </c>
      <c r="AR5542" t="s">
        <v>14303</v>
      </c>
      <c r="AS5542" t="s">
        <v>13136</v>
      </c>
      <c r="AU5542" t="s">
        <v>2022</v>
      </c>
      <c r="AV5542" t="s">
        <v>63</v>
      </c>
      <c r="AX5542" t="s">
        <v>2065</v>
      </c>
    </row>
    <row r="5543" spans="1:54" x14ac:dyDescent="0.35">
      <c r="A5543">
        <v>5734</v>
      </c>
      <c r="B5543" t="s">
        <v>14304</v>
      </c>
      <c r="C5543">
        <v>1400</v>
      </c>
      <c r="D5543" s="1">
        <v>45383</v>
      </c>
      <c r="E5543" s="1"/>
      <c r="F5543" s="1"/>
      <c r="G5543">
        <v>2</v>
      </c>
      <c r="H5543" t="s">
        <v>55</v>
      </c>
      <c r="I5543" s="1">
        <v>45562</v>
      </c>
      <c r="J5543">
        <v>100</v>
      </c>
      <c r="L5543" t="s">
        <v>14305</v>
      </c>
      <c r="M5543" t="s">
        <v>1507</v>
      </c>
      <c r="N5543" t="s">
        <v>744</v>
      </c>
      <c r="O5543" t="s">
        <v>58</v>
      </c>
      <c r="Q5543" t="s">
        <v>790</v>
      </c>
      <c r="R5543" t="s">
        <v>11404</v>
      </c>
      <c r="U5543" t="s">
        <v>235</v>
      </c>
      <c r="V5543" t="s">
        <v>62</v>
      </c>
      <c r="W5543">
        <v>1380</v>
      </c>
      <c r="X5543">
        <v>600</v>
      </c>
      <c r="Y5543">
        <v>208</v>
      </c>
      <c r="AB5543">
        <v>100</v>
      </c>
      <c r="AC5543">
        <v>72.12</v>
      </c>
      <c r="AD5543">
        <v>152.25</v>
      </c>
      <c r="AE5543">
        <v>1400</v>
      </c>
      <c r="AF5543">
        <v>600</v>
      </c>
      <c r="AI5543">
        <v>152.25</v>
      </c>
      <c r="AJ5543">
        <v>800</v>
      </c>
      <c r="AK5543">
        <v>57.142857142856997</v>
      </c>
      <c r="AL5543">
        <v>800</v>
      </c>
      <c r="AM5543">
        <v>57.142857142856997</v>
      </c>
      <c r="AN5543">
        <v>592</v>
      </c>
      <c r="AO5543">
        <v>42.285714285714</v>
      </c>
      <c r="AP5543">
        <v>647.75</v>
      </c>
      <c r="AQ5543">
        <v>46.267857142856997</v>
      </c>
      <c r="AR5543" t="s">
        <v>13633</v>
      </c>
      <c r="AS5543" t="s">
        <v>13633</v>
      </c>
      <c r="AU5543" t="s">
        <v>515</v>
      </c>
      <c r="AV5543" t="s">
        <v>63</v>
      </c>
      <c r="AW5543" t="s">
        <v>63</v>
      </c>
      <c r="AX5543" t="s">
        <v>2644</v>
      </c>
    </row>
    <row r="5544" spans="1:54" x14ac:dyDescent="0.35">
      <c r="A5544">
        <v>5735</v>
      </c>
      <c r="B5544" t="s">
        <v>14306</v>
      </c>
      <c r="D5544" s="1">
        <v>45413</v>
      </c>
      <c r="E5544" s="1"/>
      <c r="F5544" s="1"/>
      <c r="G5544">
        <v>1</v>
      </c>
      <c r="H5544" t="s">
        <v>1165</v>
      </c>
      <c r="I5544" s="1"/>
      <c r="J5544">
        <v>10</v>
      </c>
      <c r="M5544" t="s">
        <v>2157</v>
      </c>
      <c r="O5544" t="s">
        <v>418</v>
      </c>
      <c r="R5544" t="s">
        <v>419</v>
      </c>
      <c r="U5544" t="s">
        <v>3165</v>
      </c>
      <c r="V5544" t="s">
        <v>420</v>
      </c>
      <c r="W5544">
        <v>4440</v>
      </c>
      <c r="Y5544">
        <v>1184</v>
      </c>
      <c r="AB5544">
        <v>100</v>
      </c>
      <c r="AK5544" t="s">
        <v>421</v>
      </c>
      <c r="AM5544" t="s">
        <v>421</v>
      </c>
      <c r="AN5544">
        <v>-1184</v>
      </c>
      <c r="AO5544" t="s">
        <v>421</v>
      </c>
      <c r="AQ5544" t="s">
        <v>421</v>
      </c>
      <c r="AS5544" t="s">
        <v>14307</v>
      </c>
      <c r="AU5544" t="s">
        <v>150</v>
      </c>
      <c r="AV5544" t="s">
        <v>63</v>
      </c>
      <c r="AX5544" t="s">
        <v>2065</v>
      </c>
    </row>
    <row r="5545" spans="1:54" x14ac:dyDescent="0.35">
      <c r="A5545">
        <v>5736</v>
      </c>
      <c r="B5545" t="s">
        <v>14308</v>
      </c>
      <c r="C5545">
        <v>7300</v>
      </c>
      <c r="D5545" s="1">
        <v>45474</v>
      </c>
      <c r="E5545" s="1"/>
      <c r="F5545" s="1"/>
      <c r="G5545">
        <v>2</v>
      </c>
      <c r="H5545" t="s">
        <v>55</v>
      </c>
      <c r="I5545" s="1">
        <v>45463</v>
      </c>
      <c r="M5545" t="s">
        <v>744</v>
      </c>
      <c r="N5545" t="s">
        <v>744</v>
      </c>
      <c r="O5545" t="s">
        <v>58</v>
      </c>
      <c r="Q5545" t="s">
        <v>781</v>
      </c>
      <c r="R5545" t="s">
        <v>14309</v>
      </c>
      <c r="U5545" t="s">
        <v>235</v>
      </c>
      <c r="V5545" t="s">
        <v>68</v>
      </c>
      <c r="W5545">
        <v>6980</v>
      </c>
      <c r="Y5545">
        <v>1944</v>
      </c>
      <c r="AB5545">
        <v>100</v>
      </c>
      <c r="AJ5545">
        <v>7300</v>
      </c>
      <c r="AK5545">
        <v>100</v>
      </c>
      <c r="AL5545">
        <v>7300</v>
      </c>
      <c r="AM5545">
        <v>100</v>
      </c>
      <c r="AN5545">
        <v>5356</v>
      </c>
      <c r="AO5545">
        <v>73.369863013699003</v>
      </c>
      <c r="AP5545">
        <v>7300</v>
      </c>
      <c r="AQ5545">
        <v>100</v>
      </c>
      <c r="AR5545" t="s">
        <v>13560</v>
      </c>
      <c r="AS5545" t="s">
        <v>13136</v>
      </c>
      <c r="AU5545" t="s">
        <v>150</v>
      </c>
      <c r="AV5545" t="s">
        <v>63</v>
      </c>
      <c r="AX5545" t="s">
        <v>2065</v>
      </c>
    </row>
    <row r="5546" spans="1:54" x14ac:dyDescent="0.35">
      <c r="A5546">
        <v>5737</v>
      </c>
      <c r="B5546" t="s">
        <v>14310</v>
      </c>
      <c r="C5546">
        <v>200</v>
      </c>
      <c r="D5546" s="1">
        <v>45383</v>
      </c>
      <c r="E5546" s="1"/>
      <c r="F5546" s="1"/>
      <c r="G5546">
        <v>1</v>
      </c>
      <c r="H5546" t="s">
        <v>55</v>
      </c>
      <c r="I5546" s="1">
        <v>45440</v>
      </c>
      <c r="J5546">
        <v>100</v>
      </c>
      <c r="L5546" t="s">
        <v>14311</v>
      </c>
      <c r="M5546" t="s">
        <v>1507</v>
      </c>
      <c r="N5546" t="s">
        <v>504</v>
      </c>
      <c r="O5546" t="s">
        <v>58</v>
      </c>
      <c r="Q5546" t="s">
        <v>756</v>
      </c>
      <c r="R5546" t="s">
        <v>2291</v>
      </c>
      <c r="U5546" t="s">
        <v>235</v>
      </c>
      <c r="V5546" t="s">
        <v>62</v>
      </c>
      <c r="W5546">
        <v>149</v>
      </c>
      <c r="X5546">
        <v>149</v>
      </c>
      <c r="AD5546">
        <v>10</v>
      </c>
      <c r="AE5546">
        <v>200</v>
      </c>
      <c r="AF5546">
        <v>148.5</v>
      </c>
      <c r="AJ5546">
        <v>51</v>
      </c>
      <c r="AK5546">
        <v>25.5</v>
      </c>
      <c r="AL5546">
        <v>51</v>
      </c>
      <c r="AM5546">
        <v>25.5</v>
      </c>
      <c r="AN5546">
        <v>51</v>
      </c>
      <c r="AO5546">
        <v>25.5</v>
      </c>
      <c r="AP5546">
        <v>51</v>
      </c>
      <c r="AQ5546">
        <v>25.5</v>
      </c>
      <c r="AR5546" t="s">
        <v>13902</v>
      </c>
      <c r="AS5546" t="s">
        <v>13902</v>
      </c>
      <c r="AU5546" t="s">
        <v>198</v>
      </c>
      <c r="AV5546" t="s">
        <v>63</v>
      </c>
      <c r="AW5546" t="s">
        <v>64</v>
      </c>
      <c r="AX5546" t="s">
        <v>2644</v>
      </c>
    </row>
    <row r="5547" spans="1:54" x14ac:dyDescent="0.35">
      <c r="A5547">
        <v>5738</v>
      </c>
      <c r="B5547" t="s">
        <v>14312</v>
      </c>
      <c r="C5547">
        <v>35200</v>
      </c>
      <c r="D5547" s="1">
        <v>45444</v>
      </c>
      <c r="E5547" s="1"/>
      <c r="F5547" s="1"/>
      <c r="G5547">
        <v>6</v>
      </c>
      <c r="H5547" t="s">
        <v>55</v>
      </c>
      <c r="I5547" s="1">
        <v>45729</v>
      </c>
      <c r="J5547">
        <v>100</v>
      </c>
      <c r="L5547" t="s">
        <v>13777</v>
      </c>
      <c r="M5547" t="s">
        <v>201</v>
      </c>
      <c r="N5547" t="s">
        <v>75</v>
      </c>
      <c r="O5547" t="s">
        <v>58</v>
      </c>
      <c r="Q5547" t="s">
        <v>559</v>
      </c>
      <c r="R5547" t="s">
        <v>9193</v>
      </c>
      <c r="U5547" t="s">
        <v>61</v>
      </c>
      <c r="V5547" t="s">
        <v>62</v>
      </c>
      <c r="W5547">
        <v>19200</v>
      </c>
      <c r="Y5547">
        <v>7104</v>
      </c>
      <c r="AB5547">
        <v>100</v>
      </c>
      <c r="AC5547">
        <v>91.98</v>
      </c>
      <c r="AD5547">
        <v>9001.5</v>
      </c>
      <c r="AE5547">
        <v>44000</v>
      </c>
      <c r="AI5547">
        <v>9001.5</v>
      </c>
      <c r="AJ5547">
        <v>35200</v>
      </c>
      <c r="AK5547">
        <v>100</v>
      </c>
      <c r="AL5547">
        <v>35200</v>
      </c>
      <c r="AM5547">
        <v>100</v>
      </c>
      <c r="AN5547">
        <v>28096</v>
      </c>
      <c r="AO5547">
        <v>79.818181818181998</v>
      </c>
      <c r="AP5547">
        <v>26198.5</v>
      </c>
      <c r="AQ5547">
        <v>74.427556818181998</v>
      </c>
      <c r="AS5547" t="s">
        <v>14313</v>
      </c>
      <c r="AU5547" t="s">
        <v>179</v>
      </c>
      <c r="AV5547" t="s">
        <v>63</v>
      </c>
      <c r="AX5547" t="s">
        <v>2065</v>
      </c>
      <c r="AZ5547" t="s">
        <v>180</v>
      </c>
      <c r="BB5547" t="s">
        <v>14314</v>
      </c>
    </row>
    <row r="5548" spans="1:54" x14ac:dyDescent="0.35">
      <c r="A5548">
        <v>5739</v>
      </c>
      <c r="B5548" t="s">
        <v>14315</v>
      </c>
      <c r="C5548">
        <v>100</v>
      </c>
      <c r="D5548" s="1">
        <v>45413</v>
      </c>
      <c r="E5548" s="1"/>
      <c r="F5548" s="1"/>
      <c r="G5548">
        <v>12</v>
      </c>
      <c r="H5548" t="s">
        <v>55</v>
      </c>
      <c r="I5548" s="1">
        <v>45464</v>
      </c>
      <c r="J5548">
        <v>100</v>
      </c>
      <c r="L5548" t="s">
        <v>14316</v>
      </c>
      <c r="M5548" t="s">
        <v>1507</v>
      </c>
      <c r="N5548" t="s">
        <v>744</v>
      </c>
      <c r="O5548" t="s">
        <v>58</v>
      </c>
      <c r="Q5548" t="s">
        <v>745</v>
      </c>
      <c r="R5548" t="s">
        <v>14317</v>
      </c>
      <c r="U5548" t="s">
        <v>235</v>
      </c>
      <c r="V5548" t="s">
        <v>62</v>
      </c>
      <c r="W5548">
        <v>70</v>
      </c>
      <c r="X5548">
        <v>70</v>
      </c>
      <c r="AE5548">
        <v>100</v>
      </c>
      <c r="AF5548">
        <v>69.959999999999994</v>
      </c>
      <c r="AJ5548">
        <v>30</v>
      </c>
      <c r="AK5548">
        <v>30</v>
      </c>
      <c r="AL5548">
        <v>30</v>
      </c>
      <c r="AM5548">
        <v>30</v>
      </c>
      <c r="AN5548">
        <v>30</v>
      </c>
      <c r="AO5548">
        <v>30</v>
      </c>
      <c r="AP5548">
        <v>30</v>
      </c>
      <c r="AQ5548">
        <v>30</v>
      </c>
      <c r="AR5548" t="s">
        <v>14318</v>
      </c>
      <c r="AS5548" t="s">
        <v>14318</v>
      </c>
      <c r="AU5548" t="s">
        <v>343</v>
      </c>
      <c r="AV5548" t="s">
        <v>63</v>
      </c>
      <c r="AW5548" t="s">
        <v>64</v>
      </c>
      <c r="AX5548" t="s">
        <v>2644</v>
      </c>
    </row>
    <row r="5549" spans="1:54" x14ac:dyDescent="0.35">
      <c r="A5549">
        <v>5740</v>
      </c>
      <c r="B5549" t="s">
        <v>14319</v>
      </c>
      <c r="C5549">
        <v>386</v>
      </c>
      <c r="D5549" s="1">
        <v>45444</v>
      </c>
      <c r="E5549" s="1"/>
      <c r="F5549" s="1"/>
      <c r="G5549">
        <v>1</v>
      </c>
      <c r="H5549" t="s">
        <v>55</v>
      </c>
      <c r="I5549" s="1">
        <v>45473</v>
      </c>
      <c r="J5549">
        <v>100</v>
      </c>
      <c r="L5549" t="s">
        <v>14320</v>
      </c>
      <c r="M5549" t="s">
        <v>504</v>
      </c>
      <c r="N5549" t="s">
        <v>504</v>
      </c>
      <c r="O5549" t="s">
        <v>58</v>
      </c>
      <c r="Q5549" t="s">
        <v>781</v>
      </c>
      <c r="R5549" t="s">
        <v>588</v>
      </c>
      <c r="U5549" t="s">
        <v>235</v>
      </c>
      <c r="V5549" t="s">
        <v>62</v>
      </c>
      <c r="W5549">
        <v>386</v>
      </c>
      <c r="X5549">
        <v>386</v>
      </c>
      <c r="AE5549">
        <v>386</v>
      </c>
      <c r="AF5549">
        <v>385.69</v>
      </c>
      <c r="AR5549" t="s">
        <v>14318</v>
      </c>
      <c r="AS5549" t="s">
        <v>14318</v>
      </c>
      <c r="AU5549" t="s">
        <v>150</v>
      </c>
      <c r="AV5549" t="s">
        <v>63</v>
      </c>
      <c r="AW5549" t="s">
        <v>64</v>
      </c>
      <c r="AX5549" t="s">
        <v>2644</v>
      </c>
    </row>
    <row r="5550" spans="1:54" x14ac:dyDescent="0.35">
      <c r="A5550">
        <v>5741</v>
      </c>
      <c r="B5550" t="s">
        <v>14321</v>
      </c>
      <c r="C5550">
        <v>300</v>
      </c>
      <c r="D5550" s="1">
        <v>45413</v>
      </c>
      <c r="E5550" s="1"/>
      <c r="F5550" s="1"/>
      <c r="G5550">
        <v>12</v>
      </c>
      <c r="H5550" t="s">
        <v>55</v>
      </c>
      <c r="I5550" s="1">
        <v>45473</v>
      </c>
      <c r="J5550">
        <v>100</v>
      </c>
      <c r="L5550" t="s">
        <v>14322</v>
      </c>
      <c r="M5550" t="s">
        <v>504</v>
      </c>
      <c r="N5550" t="s">
        <v>504</v>
      </c>
      <c r="O5550" t="s">
        <v>58</v>
      </c>
      <c r="Q5550" t="s">
        <v>745</v>
      </c>
      <c r="R5550" t="s">
        <v>1127</v>
      </c>
      <c r="U5550" t="s">
        <v>235</v>
      </c>
      <c r="V5550" t="s">
        <v>62</v>
      </c>
      <c r="W5550">
        <v>100</v>
      </c>
      <c r="X5550">
        <v>100</v>
      </c>
      <c r="AE5550">
        <v>300</v>
      </c>
      <c r="AJ5550">
        <v>200</v>
      </c>
      <c r="AK5550">
        <v>66.666666666666998</v>
      </c>
      <c r="AL5550">
        <v>200</v>
      </c>
      <c r="AM5550">
        <v>66.666666666666998</v>
      </c>
      <c r="AN5550">
        <v>200</v>
      </c>
      <c r="AO5550">
        <v>66.666666666666998</v>
      </c>
      <c r="AP5550">
        <v>200</v>
      </c>
      <c r="AQ5550">
        <v>66.666666666666998</v>
      </c>
      <c r="AR5550" t="s">
        <v>13601</v>
      </c>
      <c r="AS5550" t="s">
        <v>13601</v>
      </c>
      <c r="AU5550" t="s">
        <v>143</v>
      </c>
      <c r="AV5550" t="s">
        <v>63</v>
      </c>
      <c r="AW5550" t="s">
        <v>64</v>
      </c>
      <c r="AX5550" t="s">
        <v>2644</v>
      </c>
    </row>
    <row r="5551" spans="1:54" x14ac:dyDescent="0.35">
      <c r="A5551">
        <v>5742</v>
      </c>
      <c r="B5551" t="s">
        <v>14323</v>
      </c>
      <c r="C5551">
        <v>64000</v>
      </c>
      <c r="D5551" s="1">
        <v>45474</v>
      </c>
      <c r="E5551" s="1"/>
      <c r="F5551" s="1"/>
      <c r="G5551">
        <v>12</v>
      </c>
      <c r="H5551" t="s">
        <v>1165</v>
      </c>
      <c r="I5551" s="1"/>
      <c r="L5551" t="s">
        <v>14324</v>
      </c>
      <c r="M5551" t="s">
        <v>9091</v>
      </c>
      <c r="N5551" t="s">
        <v>9091</v>
      </c>
      <c r="O5551" t="s">
        <v>58</v>
      </c>
      <c r="Q5551" t="s">
        <v>109</v>
      </c>
      <c r="R5551" t="s">
        <v>14325</v>
      </c>
      <c r="U5551" t="s">
        <v>61</v>
      </c>
      <c r="V5551" t="s">
        <v>68</v>
      </c>
      <c r="AJ5551">
        <v>64000</v>
      </c>
      <c r="AK5551">
        <v>100</v>
      </c>
      <c r="AL5551">
        <v>64000</v>
      </c>
      <c r="AM5551">
        <v>100</v>
      </c>
      <c r="AN5551">
        <v>64000</v>
      </c>
      <c r="AO5551">
        <v>100</v>
      </c>
      <c r="AP5551">
        <v>64000</v>
      </c>
      <c r="AQ5551">
        <v>100</v>
      </c>
      <c r="AS5551" t="s">
        <v>14326</v>
      </c>
      <c r="AU5551" t="s">
        <v>150</v>
      </c>
      <c r="AV5551" t="s">
        <v>63</v>
      </c>
      <c r="AX5551" t="s">
        <v>2065</v>
      </c>
      <c r="AY5551" t="s">
        <v>3326</v>
      </c>
    </row>
    <row r="5552" spans="1:54" x14ac:dyDescent="0.35">
      <c r="A5552">
        <v>5743</v>
      </c>
      <c r="B5552" t="s">
        <v>14327</v>
      </c>
      <c r="D5552" s="1">
        <v>45413</v>
      </c>
      <c r="E5552" s="1"/>
      <c r="F5552" s="1"/>
      <c r="G5552">
        <v>12</v>
      </c>
      <c r="H5552" t="s">
        <v>55</v>
      </c>
      <c r="I5552" s="1">
        <v>45786</v>
      </c>
      <c r="J5552">
        <v>100</v>
      </c>
      <c r="M5552" t="s">
        <v>744</v>
      </c>
      <c r="N5552" t="s">
        <v>75</v>
      </c>
      <c r="O5552" t="s">
        <v>418</v>
      </c>
      <c r="Q5552" t="s">
        <v>4579</v>
      </c>
      <c r="R5552" t="s">
        <v>419</v>
      </c>
      <c r="U5552" t="s">
        <v>235</v>
      </c>
      <c r="V5552" t="s">
        <v>420</v>
      </c>
      <c r="AD5552">
        <v>108</v>
      </c>
      <c r="AK5552" t="s">
        <v>421</v>
      </c>
      <c r="AM5552" t="s">
        <v>421</v>
      </c>
      <c r="AO5552" t="s">
        <v>421</v>
      </c>
      <c r="AQ5552" t="s">
        <v>421</v>
      </c>
      <c r="AR5552" t="s">
        <v>14318</v>
      </c>
      <c r="AS5552" t="s">
        <v>14318</v>
      </c>
      <c r="AU5552" t="s">
        <v>150</v>
      </c>
      <c r="AV5552" t="s">
        <v>63</v>
      </c>
      <c r="AX5552" t="s">
        <v>2065</v>
      </c>
    </row>
    <row r="5553" spans="1:54" x14ac:dyDescent="0.35">
      <c r="A5553">
        <v>5744</v>
      </c>
      <c r="B5553" t="s">
        <v>14328</v>
      </c>
      <c r="C5553">
        <v>9410</v>
      </c>
      <c r="D5553" s="1">
        <v>45413</v>
      </c>
      <c r="E5553" s="1"/>
      <c r="F5553" s="1"/>
      <c r="G5553">
        <v>5</v>
      </c>
      <c r="H5553" t="s">
        <v>55</v>
      </c>
      <c r="I5553" s="1">
        <v>45601</v>
      </c>
      <c r="J5553">
        <v>100</v>
      </c>
      <c r="L5553" t="s">
        <v>14329</v>
      </c>
      <c r="M5553" t="s">
        <v>734</v>
      </c>
      <c r="N5553" t="s">
        <v>328</v>
      </c>
      <c r="O5553" t="s">
        <v>58</v>
      </c>
      <c r="Q5553" t="s">
        <v>664</v>
      </c>
      <c r="R5553" t="s">
        <v>14330</v>
      </c>
      <c r="U5553" t="s">
        <v>667</v>
      </c>
      <c r="V5553" t="s">
        <v>62</v>
      </c>
      <c r="W5553">
        <v>6460</v>
      </c>
      <c r="X5553">
        <v>6460</v>
      </c>
      <c r="AD5553">
        <v>376</v>
      </c>
      <c r="AE5553">
        <v>9409.25</v>
      </c>
      <c r="AF5553">
        <v>6459.8</v>
      </c>
      <c r="AJ5553">
        <v>2950</v>
      </c>
      <c r="AK5553">
        <v>31.349628055259998</v>
      </c>
      <c r="AL5553">
        <v>2950</v>
      </c>
      <c r="AM5553">
        <v>31.349628055259998</v>
      </c>
      <c r="AN5553">
        <v>2950</v>
      </c>
      <c r="AO5553">
        <v>31.349628055259998</v>
      </c>
      <c r="AP5553">
        <v>2950</v>
      </c>
      <c r="AQ5553">
        <v>31.349628055259998</v>
      </c>
      <c r="AR5553" t="s">
        <v>14165</v>
      </c>
      <c r="AS5553" t="s">
        <v>14318</v>
      </c>
      <c r="AU5553" t="s">
        <v>1172</v>
      </c>
      <c r="AV5553" t="s">
        <v>63</v>
      </c>
      <c r="AX5553" t="s">
        <v>2644</v>
      </c>
      <c r="BB5553" t="s">
        <v>14331</v>
      </c>
    </row>
    <row r="5554" spans="1:54" x14ac:dyDescent="0.35">
      <c r="A5554">
        <v>5745</v>
      </c>
      <c r="B5554" t="s">
        <v>14332</v>
      </c>
      <c r="C5554">
        <v>6244</v>
      </c>
      <c r="D5554" s="1">
        <v>45413</v>
      </c>
      <c r="E5554" s="1"/>
      <c r="F5554" s="1"/>
      <c r="G5554">
        <v>6</v>
      </c>
      <c r="H5554" t="s">
        <v>55</v>
      </c>
      <c r="I5554" s="1">
        <v>45601</v>
      </c>
      <c r="J5554">
        <v>100</v>
      </c>
      <c r="L5554" t="s">
        <v>14333</v>
      </c>
      <c r="M5554" t="s">
        <v>734</v>
      </c>
      <c r="N5554" t="s">
        <v>328</v>
      </c>
      <c r="O5554" t="s">
        <v>58</v>
      </c>
      <c r="Q5554" t="s">
        <v>664</v>
      </c>
      <c r="R5554" t="s">
        <v>14330</v>
      </c>
      <c r="S5554" t="s">
        <v>9514</v>
      </c>
      <c r="U5554" t="s">
        <v>667</v>
      </c>
      <c r="V5554" t="s">
        <v>62</v>
      </c>
      <c r="W5554">
        <v>4506</v>
      </c>
      <c r="X5554">
        <v>4506</v>
      </c>
      <c r="AD5554">
        <v>260</v>
      </c>
      <c r="AE5554">
        <v>6243.75</v>
      </c>
      <c r="AF5554">
        <v>4504.5</v>
      </c>
      <c r="AJ5554">
        <v>1738</v>
      </c>
      <c r="AK5554">
        <v>27.834721332478999</v>
      </c>
      <c r="AL5554">
        <v>1738</v>
      </c>
      <c r="AM5554">
        <v>27.834721332478999</v>
      </c>
      <c r="AN5554">
        <v>1738</v>
      </c>
      <c r="AO5554">
        <v>27.834721332478999</v>
      </c>
      <c r="AP5554">
        <v>1738</v>
      </c>
      <c r="AQ5554">
        <v>27.834721332478999</v>
      </c>
      <c r="AR5554" t="s">
        <v>14165</v>
      </c>
      <c r="AS5554" t="s">
        <v>14318</v>
      </c>
      <c r="AU5554" t="s">
        <v>1172</v>
      </c>
      <c r="AV5554" t="s">
        <v>63</v>
      </c>
      <c r="AX5554" t="s">
        <v>2644</v>
      </c>
      <c r="BB5554" t="s">
        <v>14334</v>
      </c>
    </row>
    <row r="5555" spans="1:54" x14ac:dyDescent="0.35">
      <c r="A5555">
        <v>5746</v>
      </c>
      <c r="B5555" t="s">
        <v>14335</v>
      </c>
      <c r="C5555">
        <v>70000</v>
      </c>
      <c r="D5555" s="1">
        <v>45413</v>
      </c>
      <c r="E5555" s="1"/>
      <c r="F5555" s="1"/>
      <c r="G5555">
        <v>4</v>
      </c>
      <c r="H5555" t="s">
        <v>55</v>
      </c>
      <c r="I5555" s="1">
        <v>45448</v>
      </c>
      <c r="M5555" t="s">
        <v>734</v>
      </c>
      <c r="N5555" t="s">
        <v>328</v>
      </c>
      <c r="O5555" t="s">
        <v>58</v>
      </c>
      <c r="Q5555" t="s">
        <v>664</v>
      </c>
      <c r="R5555" t="s">
        <v>2948</v>
      </c>
      <c r="U5555" t="s">
        <v>667</v>
      </c>
      <c r="V5555" t="s">
        <v>68</v>
      </c>
      <c r="W5555">
        <v>50000</v>
      </c>
      <c r="X5555">
        <v>50000</v>
      </c>
      <c r="AJ5555">
        <v>20000</v>
      </c>
      <c r="AK5555">
        <v>28.571428571428999</v>
      </c>
      <c r="AL5555">
        <v>20000</v>
      </c>
      <c r="AM5555">
        <v>28.571428571428999</v>
      </c>
      <c r="AN5555">
        <v>20000</v>
      </c>
      <c r="AO5555">
        <v>28.571428571428999</v>
      </c>
      <c r="AP5555">
        <v>20000</v>
      </c>
      <c r="AQ5555">
        <v>28.571428571428999</v>
      </c>
      <c r="AR5555" t="s">
        <v>14336</v>
      </c>
      <c r="AS5555" t="s">
        <v>12391</v>
      </c>
      <c r="AU5555" t="s">
        <v>150</v>
      </c>
      <c r="AV5555" t="s">
        <v>63</v>
      </c>
      <c r="AX5555" t="s">
        <v>2065</v>
      </c>
      <c r="BB5555" t="s">
        <v>14337</v>
      </c>
    </row>
    <row r="5556" spans="1:54" x14ac:dyDescent="0.35">
      <c r="A5556">
        <v>5747</v>
      </c>
      <c r="B5556" t="s">
        <v>14338</v>
      </c>
      <c r="C5556">
        <v>32000</v>
      </c>
      <c r="D5556" s="1">
        <v>45444</v>
      </c>
      <c r="E5556" s="1"/>
      <c r="F5556" s="1"/>
      <c r="G5556">
        <v>12</v>
      </c>
      <c r="H5556" t="s">
        <v>1165</v>
      </c>
      <c r="I5556" s="1"/>
      <c r="L5556" t="s">
        <v>14339</v>
      </c>
      <c r="M5556" t="s">
        <v>9091</v>
      </c>
      <c r="O5556" t="s">
        <v>58</v>
      </c>
      <c r="Q5556" t="s">
        <v>109</v>
      </c>
      <c r="R5556" t="s">
        <v>14340</v>
      </c>
      <c r="U5556" t="s">
        <v>61</v>
      </c>
      <c r="V5556" t="s">
        <v>68</v>
      </c>
      <c r="AJ5556">
        <v>32000</v>
      </c>
      <c r="AK5556">
        <v>100</v>
      </c>
      <c r="AL5556">
        <v>32000</v>
      </c>
      <c r="AM5556">
        <v>100</v>
      </c>
      <c r="AN5556">
        <v>32000</v>
      </c>
      <c r="AO5556">
        <v>100</v>
      </c>
      <c r="AP5556">
        <v>32000</v>
      </c>
      <c r="AQ5556">
        <v>100</v>
      </c>
      <c r="AS5556" t="s">
        <v>14341</v>
      </c>
      <c r="AU5556" t="s">
        <v>491</v>
      </c>
      <c r="AV5556" t="s">
        <v>63</v>
      </c>
      <c r="AX5556" t="s">
        <v>2065</v>
      </c>
    </row>
    <row r="5557" spans="1:54" x14ac:dyDescent="0.35">
      <c r="A5557">
        <v>5748</v>
      </c>
      <c r="B5557" t="s">
        <v>14342</v>
      </c>
      <c r="C5557">
        <v>16000</v>
      </c>
      <c r="D5557" s="1">
        <v>46143</v>
      </c>
      <c r="E5557" s="1"/>
      <c r="F5557" s="1"/>
      <c r="G5557">
        <v>6</v>
      </c>
      <c r="H5557" t="s">
        <v>55</v>
      </c>
      <c r="I5557" s="1">
        <v>46058</v>
      </c>
      <c r="L5557" t="s">
        <v>14343</v>
      </c>
      <c r="M5557" t="s">
        <v>201</v>
      </c>
      <c r="N5557" t="s">
        <v>108</v>
      </c>
      <c r="O5557" t="s">
        <v>58</v>
      </c>
      <c r="Q5557" t="s">
        <v>109</v>
      </c>
      <c r="R5557" t="s">
        <v>14344</v>
      </c>
      <c r="U5557" t="s">
        <v>61</v>
      </c>
      <c r="V5557" t="s">
        <v>68</v>
      </c>
      <c r="AD5557">
        <v>36</v>
      </c>
      <c r="AJ5557">
        <v>16000</v>
      </c>
      <c r="AK5557">
        <v>100</v>
      </c>
      <c r="AL5557">
        <v>16000</v>
      </c>
      <c r="AM5557">
        <v>100</v>
      </c>
      <c r="AN5557">
        <v>16000</v>
      </c>
      <c r="AO5557">
        <v>100</v>
      </c>
      <c r="AP5557">
        <v>16000</v>
      </c>
      <c r="AQ5557">
        <v>100</v>
      </c>
      <c r="AR5557" t="s">
        <v>13075</v>
      </c>
      <c r="AS5557" t="s">
        <v>12391</v>
      </c>
      <c r="AU5557" t="s">
        <v>186</v>
      </c>
      <c r="AV5557" t="s">
        <v>64</v>
      </c>
      <c r="AX5557" t="s">
        <v>2065</v>
      </c>
      <c r="AY5557" t="s">
        <v>102</v>
      </c>
      <c r="BB5557" t="s">
        <v>14345</v>
      </c>
    </row>
    <row r="5558" spans="1:54" x14ac:dyDescent="0.35">
      <c r="A5558">
        <v>5749</v>
      </c>
      <c r="B5558" t="s">
        <v>14346</v>
      </c>
      <c r="C5558">
        <v>8000</v>
      </c>
      <c r="D5558" s="1">
        <v>45413</v>
      </c>
      <c r="E5558" s="1"/>
      <c r="F5558" s="1"/>
      <c r="G5558">
        <v>10</v>
      </c>
      <c r="H5558" t="s">
        <v>55</v>
      </c>
      <c r="I5558" s="1">
        <v>45422</v>
      </c>
      <c r="M5558" t="s">
        <v>734</v>
      </c>
      <c r="N5558" t="s">
        <v>328</v>
      </c>
      <c r="O5558" t="s">
        <v>58</v>
      </c>
      <c r="Q5558" t="s">
        <v>664</v>
      </c>
      <c r="R5558" t="s">
        <v>14347</v>
      </c>
      <c r="S5558" t="s">
        <v>14348</v>
      </c>
      <c r="U5558" t="s">
        <v>667</v>
      </c>
      <c r="V5558" t="s">
        <v>68</v>
      </c>
      <c r="W5558">
        <v>5500</v>
      </c>
      <c r="X5558">
        <v>5500</v>
      </c>
      <c r="AJ5558">
        <v>2500</v>
      </c>
      <c r="AK5558">
        <v>31.25</v>
      </c>
      <c r="AL5558">
        <v>2500</v>
      </c>
      <c r="AM5558">
        <v>31.25</v>
      </c>
      <c r="AN5558">
        <v>2500</v>
      </c>
      <c r="AO5558">
        <v>31.25</v>
      </c>
      <c r="AP5558">
        <v>2500</v>
      </c>
      <c r="AQ5558">
        <v>31.25</v>
      </c>
      <c r="AR5558" t="s">
        <v>13863</v>
      </c>
      <c r="AS5558" t="s">
        <v>12391</v>
      </c>
      <c r="AU5558" t="s">
        <v>1172</v>
      </c>
      <c r="AV5558" t="s">
        <v>63</v>
      </c>
      <c r="AX5558" t="s">
        <v>2065</v>
      </c>
      <c r="BB5558" t="s">
        <v>14349</v>
      </c>
    </row>
    <row r="5559" spans="1:54" x14ac:dyDescent="0.35">
      <c r="A5559">
        <v>5750</v>
      </c>
      <c r="B5559" t="s">
        <v>14350</v>
      </c>
      <c r="C5559">
        <v>6000</v>
      </c>
      <c r="D5559" s="1">
        <v>45413</v>
      </c>
      <c r="E5559" s="1"/>
      <c r="F5559" s="1"/>
      <c r="G5559">
        <v>14</v>
      </c>
      <c r="H5559" t="s">
        <v>55</v>
      </c>
      <c r="I5559" s="1">
        <v>45422</v>
      </c>
      <c r="M5559" t="s">
        <v>734</v>
      </c>
      <c r="N5559" t="s">
        <v>328</v>
      </c>
      <c r="O5559" t="s">
        <v>58</v>
      </c>
      <c r="Q5559" t="s">
        <v>664</v>
      </c>
      <c r="R5559" t="s">
        <v>14347</v>
      </c>
      <c r="S5559" t="s">
        <v>14348</v>
      </c>
      <c r="U5559" t="s">
        <v>667</v>
      </c>
      <c r="V5559" t="s">
        <v>68</v>
      </c>
      <c r="W5559">
        <v>4000</v>
      </c>
      <c r="X5559">
        <v>4000</v>
      </c>
      <c r="AJ5559">
        <v>2000</v>
      </c>
      <c r="AK5559">
        <v>33.333333333333002</v>
      </c>
      <c r="AL5559">
        <v>2000</v>
      </c>
      <c r="AM5559">
        <v>33.333333333333002</v>
      </c>
      <c r="AN5559">
        <v>2000</v>
      </c>
      <c r="AO5559">
        <v>33.333333333333002</v>
      </c>
      <c r="AP5559">
        <v>2000</v>
      </c>
      <c r="AQ5559">
        <v>33.333333333333002</v>
      </c>
      <c r="AR5559" t="s">
        <v>13863</v>
      </c>
      <c r="AS5559" t="s">
        <v>12391</v>
      </c>
      <c r="AU5559" t="s">
        <v>1172</v>
      </c>
      <c r="AV5559" t="s">
        <v>63</v>
      </c>
      <c r="AX5559" t="s">
        <v>2065</v>
      </c>
      <c r="BB5559" t="s">
        <v>14351</v>
      </c>
    </row>
    <row r="5560" spans="1:54" x14ac:dyDescent="0.35">
      <c r="A5560">
        <v>5751</v>
      </c>
      <c r="B5560" t="s">
        <v>14352</v>
      </c>
      <c r="C5560">
        <v>6000</v>
      </c>
      <c r="D5560" s="1">
        <v>45413</v>
      </c>
      <c r="E5560" s="1"/>
      <c r="F5560" s="1"/>
      <c r="G5560">
        <v>18</v>
      </c>
      <c r="H5560" t="s">
        <v>55</v>
      </c>
      <c r="I5560" s="1">
        <v>45422</v>
      </c>
      <c r="M5560" t="s">
        <v>734</v>
      </c>
      <c r="N5560" t="s">
        <v>328</v>
      </c>
      <c r="O5560" t="s">
        <v>58</v>
      </c>
      <c r="Q5560" t="s">
        <v>664</v>
      </c>
      <c r="R5560" t="s">
        <v>14347</v>
      </c>
      <c r="S5560" t="s">
        <v>14348</v>
      </c>
      <c r="U5560" t="s">
        <v>667</v>
      </c>
      <c r="V5560" t="s">
        <v>68</v>
      </c>
      <c r="W5560">
        <v>4000</v>
      </c>
      <c r="X5560">
        <v>4000</v>
      </c>
      <c r="AJ5560">
        <v>2000</v>
      </c>
      <c r="AK5560">
        <v>33.333333333333002</v>
      </c>
      <c r="AL5560">
        <v>2000</v>
      </c>
      <c r="AM5560">
        <v>33.333333333333002</v>
      </c>
      <c r="AN5560">
        <v>2000</v>
      </c>
      <c r="AO5560">
        <v>33.333333333333002</v>
      </c>
      <c r="AP5560">
        <v>2000</v>
      </c>
      <c r="AQ5560">
        <v>33.333333333333002</v>
      </c>
      <c r="AR5560" t="s">
        <v>13863</v>
      </c>
      <c r="AS5560" t="s">
        <v>12391</v>
      </c>
      <c r="AU5560" t="s">
        <v>1172</v>
      </c>
      <c r="AV5560" t="s">
        <v>63</v>
      </c>
      <c r="AX5560" t="s">
        <v>2065</v>
      </c>
      <c r="BB5560" t="s">
        <v>14353</v>
      </c>
    </row>
    <row r="5561" spans="1:54" x14ac:dyDescent="0.35">
      <c r="A5561">
        <v>5752</v>
      </c>
      <c r="B5561" t="s">
        <v>14354</v>
      </c>
      <c r="C5561">
        <v>5522</v>
      </c>
      <c r="D5561" s="1">
        <v>45413</v>
      </c>
      <c r="E5561" s="1"/>
      <c r="F5561" s="1"/>
      <c r="G5561">
        <v>8</v>
      </c>
      <c r="H5561" t="s">
        <v>55</v>
      </c>
      <c r="I5561" s="1">
        <v>45666</v>
      </c>
      <c r="J5561">
        <v>100</v>
      </c>
      <c r="L5561" t="s">
        <v>14355</v>
      </c>
      <c r="M5561" t="s">
        <v>734</v>
      </c>
      <c r="N5561" t="s">
        <v>328</v>
      </c>
      <c r="O5561" t="s">
        <v>58</v>
      </c>
      <c r="Q5561" t="s">
        <v>664</v>
      </c>
      <c r="R5561" t="s">
        <v>13430</v>
      </c>
      <c r="S5561" t="s">
        <v>14356</v>
      </c>
      <c r="U5561" t="s">
        <v>667</v>
      </c>
      <c r="V5561" t="s">
        <v>62</v>
      </c>
      <c r="W5561">
        <v>3405</v>
      </c>
      <c r="X5561">
        <v>3405</v>
      </c>
      <c r="AD5561">
        <v>288</v>
      </c>
      <c r="AE5561">
        <v>5522</v>
      </c>
      <c r="AF5561">
        <v>3404.5</v>
      </c>
      <c r="AJ5561">
        <v>2117</v>
      </c>
      <c r="AK5561">
        <v>38.337558855487003</v>
      </c>
      <c r="AL5561">
        <v>2117</v>
      </c>
      <c r="AM5561">
        <v>38.337558855487003</v>
      </c>
      <c r="AN5561">
        <v>2117</v>
      </c>
      <c r="AO5561">
        <v>38.337558855487003</v>
      </c>
      <c r="AP5561">
        <v>2117</v>
      </c>
      <c r="AQ5561">
        <v>38.337558855487003</v>
      </c>
      <c r="AR5561" t="s">
        <v>8431</v>
      </c>
      <c r="AS5561" t="s">
        <v>12391</v>
      </c>
      <c r="AU5561" t="s">
        <v>150</v>
      </c>
      <c r="AV5561" t="s">
        <v>63</v>
      </c>
      <c r="AX5561" t="s">
        <v>2644</v>
      </c>
      <c r="BB5561" t="s">
        <v>14357</v>
      </c>
    </row>
    <row r="5562" spans="1:54" x14ac:dyDescent="0.35">
      <c r="A5562">
        <v>5753</v>
      </c>
      <c r="B5562" t="s">
        <v>14358</v>
      </c>
      <c r="C5562">
        <v>2000</v>
      </c>
      <c r="D5562" s="1">
        <v>45413</v>
      </c>
      <c r="E5562" s="1"/>
      <c r="F5562" s="1"/>
      <c r="G5562">
        <v>2</v>
      </c>
      <c r="H5562" t="s">
        <v>55</v>
      </c>
      <c r="I5562" s="1">
        <v>45428</v>
      </c>
      <c r="M5562" t="s">
        <v>734</v>
      </c>
      <c r="N5562" t="s">
        <v>328</v>
      </c>
      <c r="O5562" t="s">
        <v>58</v>
      </c>
      <c r="Q5562" t="s">
        <v>664</v>
      </c>
      <c r="R5562" t="s">
        <v>687</v>
      </c>
      <c r="S5562" t="s">
        <v>14359</v>
      </c>
      <c r="U5562" t="s">
        <v>667</v>
      </c>
      <c r="V5562" t="s">
        <v>68</v>
      </c>
      <c r="W5562">
        <v>1300</v>
      </c>
      <c r="X5562">
        <v>1300</v>
      </c>
      <c r="AJ5562">
        <v>700</v>
      </c>
      <c r="AK5562">
        <v>35</v>
      </c>
      <c r="AL5562">
        <v>700</v>
      </c>
      <c r="AM5562">
        <v>35</v>
      </c>
      <c r="AN5562">
        <v>700</v>
      </c>
      <c r="AO5562">
        <v>35</v>
      </c>
      <c r="AP5562">
        <v>700</v>
      </c>
      <c r="AQ5562">
        <v>35</v>
      </c>
      <c r="AR5562" t="s">
        <v>14165</v>
      </c>
      <c r="AS5562" t="s">
        <v>13987</v>
      </c>
      <c r="AU5562" t="s">
        <v>150</v>
      </c>
      <c r="AV5562" t="s">
        <v>63</v>
      </c>
      <c r="AX5562" t="s">
        <v>2065</v>
      </c>
      <c r="BB5562" t="s">
        <v>14360</v>
      </c>
    </row>
    <row r="5563" spans="1:54" x14ac:dyDescent="0.35">
      <c r="A5563">
        <v>5754</v>
      </c>
      <c r="B5563" t="s">
        <v>14361</v>
      </c>
      <c r="C5563">
        <v>300</v>
      </c>
      <c r="D5563" s="1">
        <v>45413</v>
      </c>
      <c r="E5563" s="1"/>
      <c r="F5563" s="1"/>
      <c r="G5563">
        <v>12</v>
      </c>
      <c r="H5563" t="s">
        <v>55</v>
      </c>
      <c r="I5563" s="1">
        <v>45614</v>
      </c>
      <c r="J5563">
        <v>100</v>
      </c>
      <c r="L5563" t="s">
        <v>14362</v>
      </c>
      <c r="M5563" t="s">
        <v>1507</v>
      </c>
      <c r="N5563" t="s">
        <v>744</v>
      </c>
      <c r="O5563" t="s">
        <v>58</v>
      </c>
      <c r="Q5563" t="s">
        <v>745</v>
      </c>
      <c r="R5563" t="s">
        <v>11663</v>
      </c>
      <c r="U5563" t="s">
        <v>235</v>
      </c>
      <c r="V5563" t="s">
        <v>62</v>
      </c>
      <c r="W5563">
        <v>120</v>
      </c>
      <c r="X5563">
        <v>120</v>
      </c>
      <c r="AE5563">
        <v>300</v>
      </c>
      <c r="AF5563">
        <v>120</v>
      </c>
      <c r="AJ5563">
        <v>180</v>
      </c>
      <c r="AK5563">
        <v>60</v>
      </c>
      <c r="AL5563">
        <v>180</v>
      </c>
      <c r="AM5563">
        <v>60</v>
      </c>
      <c r="AN5563">
        <v>180</v>
      </c>
      <c r="AO5563">
        <v>60</v>
      </c>
      <c r="AP5563">
        <v>180</v>
      </c>
      <c r="AQ5563">
        <v>60</v>
      </c>
      <c r="AR5563" t="s">
        <v>13987</v>
      </c>
      <c r="AS5563" t="s">
        <v>13987</v>
      </c>
      <c r="AU5563" t="s">
        <v>150</v>
      </c>
      <c r="AV5563" t="s">
        <v>63</v>
      </c>
      <c r="AW5563" t="s">
        <v>64</v>
      </c>
      <c r="AX5563" t="s">
        <v>3766</v>
      </c>
    </row>
    <row r="5564" spans="1:54" x14ac:dyDescent="0.35">
      <c r="A5564">
        <v>5755</v>
      </c>
      <c r="B5564" t="s">
        <v>14363</v>
      </c>
      <c r="C5564">
        <v>300</v>
      </c>
      <c r="D5564" s="1">
        <v>45413</v>
      </c>
      <c r="E5564" s="1"/>
      <c r="F5564" s="1"/>
      <c r="G5564">
        <v>12</v>
      </c>
      <c r="H5564" t="s">
        <v>55</v>
      </c>
      <c r="I5564" s="1">
        <v>45614</v>
      </c>
      <c r="J5564">
        <v>100</v>
      </c>
      <c r="L5564" t="s">
        <v>14364</v>
      </c>
      <c r="M5564" t="s">
        <v>1507</v>
      </c>
      <c r="N5564" t="s">
        <v>744</v>
      </c>
      <c r="O5564" t="s">
        <v>58</v>
      </c>
      <c r="Q5564" t="s">
        <v>745</v>
      </c>
      <c r="R5564" t="s">
        <v>11404</v>
      </c>
      <c r="U5564" t="s">
        <v>235</v>
      </c>
      <c r="V5564" t="s">
        <v>62</v>
      </c>
      <c r="W5564">
        <v>120</v>
      </c>
      <c r="X5564">
        <v>120</v>
      </c>
      <c r="AE5564">
        <v>300</v>
      </c>
      <c r="AF5564">
        <v>120</v>
      </c>
      <c r="AJ5564">
        <v>180</v>
      </c>
      <c r="AK5564">
        <v>60</v>
      </c>
      <c r="AL5564">
        <v>180</v>
      </c>
      <c r="AM5564">
        <v>60</v>
      </c>
      <c r="AN5564">
        <v>180</v>
      </c>
      <c r="AO5564">
        <v>60</v>
      </c>
      <c r="AP5564">
        <v>180</v>
      </c>
      <c r="AQ5564">
        <v>60</v>
      </c>
      <c r="AR5564" t="s">
        <v>13987</v>
      </c>
      <c r="AS5564" t="s">
        <v>13987</v>
      </c>
      <c r="AU5564" t="s">
        <v>150</v>
      </c>
      <c r="AV5564" t="s">
        <v>63</v>
      </c>
      <c r="AW5564" t="s">
        <v>64</v>
      </c>
      <c r="AX5564" t="s">
        <v>3766</v>
      </c>
    </row>
    <row r="5565" spans="1:54" x14ac:dyDescent="0.35">
      <c r="A5565">
        <v>5756</v>
      </c>
      <c r="B5565" t="s">
        <v>14365</v>
      </c>
      <c r="C5565">
        <v>150</v>
      </c>
      <c r="D5565" s="1">
        <v>45413</v>
      </c>
      <c r="E5565" s="1"/>
      <c r="F5565" s="1"/>
      <c r="G5565">
        <v>1</v>
      </c>
      <c r="H5565" t="s">
        <v>55</v>
      </c>
      <c r="I5565" s="1">
        <v>45439</v>
      </c>
      <c r="J5565">
        <v>100</v>
      </c>
      <c r="L5565" t="s">
        <v>14366</v>
      </c>
      <c r="M5565" t="s">
        <v>6053</v>
      </c>
      <c r="N5565" t="s">
        <v>504</v>
      </c>
      <c r="O5565" t="s">
        <v>58</v>
      </c>
      <c r="Q5565" t="s">
        <v>756</v>
      </c>
      <c r="R5565" t="s">
        <v>10096</v>
      </c>
      <c r="U5565" t="s">
        <v>235</v>
      </c>
      <c r="V5565" t="s">
        <v>62</v>
      </c>
      <c r="W5565">
        <v>120</v>
      </c>
      <c r="Y5565">
        <v>32</v>
      </c>
      <c r="AB5565">
        <v>100</v>
      </c>
      <c r="AE5565">
        <v>150</v>
      </c>
      <c r="AJ5565">
        <v>150</v>
      </c>
      <c r="AK5565">
        <v>100</v>
      </c>
      <c r="AL5565">
        <v>150</v>
      </c>
      <c r="AM5565">
        <v>100</v>
      </c>
      <c r="AN5565">
        <v>118</v>
      </c>
      <c r="AO5565">
        <v>78.666666666666998</v>
      </c>
      <c r="AP5565">
        <v>150</v>
      </c>
      <c r="AQ5565">
        <v>100</v>
      </c>
      <c r="AR5565" t="s">
        <v>13987</v>
      </c>
      <c r="AS5565" t="s">
        <v>13987</v>
      </c>
      <c r="AU5565" t="s">
        <v>150</v>
      </c>
      <c r="AV5565" t="s">
        <v>63</v>
      </c>
      <c r="AX5565" t="s">
        <v>2644</v>
      </c>
    </row>
    <row r="5566" spans="1:54" x14ac:dyDescent="0.35">
      <c r="A5566">
        <v>5758</v>
      </c>
      <c r="B5566" t="s">
        <v>14367</v>
      </c>
      <c r="C5566">
        <v>455</v>
      </c>
      <c r="D5566" s="1">
        <v>45413</v>
      </c>
      <c r="E5566" s="1"/>
      <c r="F5566" s="1"/>
      <c r="G5566">
        <v>3</v>
      </c>
      <c r="H5566" t="s">
        <v>55</v>
      </c>
      <c r="I5566" s="1">
        <v>45583</v>
      </c>
      <c r="J5566">
        <v>100</v>
      </c>
      <c r="L5566" t="s">
        <v>13473</v>
      </c>
      <c r="M5566" t="s">
        <v>6053</v>
      </c>
      <c r="N5566" t="s">
        <v>12352</v>
      </c>
      <c r="O5566" t="s">
        <v>58</v>
      </c>
      <c r="Q5566" t="s">
        <v>739</v>
      </c>
      <c r="R5566" t="s">
        <v>13470</v>
      </c>
      <c r="U5566" t="s">
        <v>235</v>
      </c>
      <c r="V5566" t="s">
        <v>62</v>
      </c>
      <c r="W5566">
        <v>420</v>
      </c>
      <c r="Y5566">
        <v>112</v>
      </c>
      <c r="AB5566">
        <v>100</v>
      </c>
      <c r="AC5566">
        <v>160.71</v>
      </c>
      <c r="AD5566">
        <v>333</v>
      </c>
      <c r="AE5566">
        <v>455</v>
      </c>
      <c r="AI5566">
        <v>333</v>
      </c>
      <c r="AJ5566">
        <v>455</v>
      </c>
      <c r="AK5566">
        <v>100</v>
      </c>
      <c r="AL5566">
        <v>455</v>
      </c>
      <c r="AM5566">
        <v>100</v>
      </c>
      <c r="AN5566">
        <v>343</v>
      </c>
      <c r="AO5566">
        <v>75.384615384615003</v>
      </c>
      <c r="AP5566">
        <v>122</v>
      </c>
      <c r="AQ5566">
        <v>26.813186813186999</v>
      </c>
      <c r="AR5566" t="s">
        <v>13987</v>
      </c>
      <c r="AS5566" t="s">
        <v>13987</v>
      </c>
      <c r="AU5566" t="s">
        <v>81</v>
      </c>
      <c r="AV5566" t="s">
        <v>63</v>
      </c>
      <c r="AX5566" t="s">
        <v>2644</v>
      </c>
    </row>
    <row r="5567" spans="1:54" x14ac:dyDescent="0.35">
      <c r="A5567">
        <v>5759</v>
      </c>
      <c r="B5567" t="s">
        <v>14368</v>
      </c>
      <c r="C5567">
        <v>120</v>
      </c>
      <c r="D5567" s="1">
        <v>45413</v>
      </c>
      <c r="E5567" s="1"/>
      <c r="F5567" s="1"/>
      <c r="G5567">
        <v>3</v>
      </c>
      <c r="H5567" t="s">
        <v>55</v>
      </c>
      <c r="I5567" s="1">
        <v>45503</v>
      </c>
      <c r="J5567">
        <v>100</v>
      </c>
      <c r="L5567" t="s">
        <v>13473</v>
      </c>
      <c r="M5567" t="s">
        <v>6053</v>
      </c>
      <c r="N5567" t="s">
        <v>12352</v>
      </c>
      <c r="O5567" t="s">
        <v>58</v>
      </c>
      <c r="Q5567" t="s">
        <v>739</v>
      </c>
      <c r="R5567" t="s">
        <v>13470</v>
      </c>
      <c r="U5567" t="s">
        <v>235</v>
      </c>
      <c r="V5567" t="s">
        <v>62</v>
      </c>
      <c r="W5567">
        <v>120</v>
      </c>
      <c r="Y5567">
        <v>32</v>
      </c>
      <c r="AB5567">
        <v>100</v>
      </c>
      <c r="AC5567">
        <v>93.75</v>
      </c>
      <c r="AD5567">
        <v>55.5</v>
      </c>
      <c r="AE5567">
        <v>120</v>
      </c>
      <c r="AI5567">
        <v>55.5</v>
      </c>
      <c r="AJ5567">
        <v>120</v>
      </c>
      <c r="AK5567">
        <v>100</v>
      </c>
      <c r="AL5567">
        <v>120</v>
      </c>
      <c r="AM5567">
        <v>100</v>
      </c>
      <c r="AN5567">
        <v>88</v>
      </c>
      <c r="AO5567">
        <v>73.333333333333002</v>
      </c>
      <c r="AP5567">
        <v>64.5</v>
      </c>
      <c r="AQ5567">
        <v>53.75</v>
      </c>
      <c r="AR5567" t="s">
        <v>13987</v>
      </c>
      <c r="AS5567" t="s">
        <v>13987</v>
      </c>
      <c r="AU5567" t="s">
        <v>81</v>
      </c>
      <c r="AV5567" t="s">
        <v>63</v>
      </c>
      <c r="AX5567" t="s">
        <v>2644</v>
      </c>
    </row>
    <row r="5568" spans="1:54" x14ac:dyDescent="0.35">
      <c r="A5568">
        <v>5760</v>
      </c>
      <c r="B5568" t="s">
        <v>14369</v>
      </c>
      <c r="C5568">
        <v>120</v>
      </c>
      <c r="D5568" s="1">
        <v>45413</v>
      </c>
      <c r="E5568" s="1"/>
      <c r="F5568" s="1"/>
      <c r="G5568">
        <v>1</v>
      </c>
      <c r="H5568" t="s">
        <v>55</v>
      </c>
      <c r="I5568" s="1">
        <v>45441</v>
      </c>
      <c r="J5568">
        <v>100</v>
      </c>
      <c r="L5568" t="s">
        <v>13473</v>
      </c>
      <c r="M5568" t="s">
        <v>6053</v>
      </c>
      <c r="N5568" t="s">
        <v>12352</v>
      </c>
      <c r="O5568" t="s">
        <v>58</v>
      </c>
      <c r="Q5568" t="s">
        <v>739</v>
      </c>
      <c r="R5568" t="s">
        <v>13470</v>
      </c>
      <c r="U5568" t="s">
        <v>235</v>
      </c>
      <c r="V5568" t="s">
        <v>62</v>
      </c>
      <c r="W5568">
        <v>120</v>
      </c>
      <c r="Y5568">
        <v>32</v>
      </c>
      <c r="AB5568">
        <v>100</v>
      </c>
      <c r="AC5568">
        <v>62.5</v>
      </c>
      <c r="AD5568">
        <v>37</v>
      </c>
      <c r="AE5568">
        <v>120</v>
      </c>
      <c r="AI5568">
        <v>37</v>
      </c>
      <c r="AJ5568">
        <v>120</v>
      </c>
      <c r="AK5568">
        <v>100</v>
      </c>
      <c r="AL5568">
        <v>120</v>
      </c>
      <c r="AM5568">
        <v>100</v>
      </c>
      <c r="AN5568">
        <v>88</v>
      </c>
      <c r="AO5568">
        <v>73.333333333333002</v>
      </c>
      <c r="AP5568">
        <v>83</v>
      </c>
      <c r="AQ5568">
        <v>69.166666666666998</v>
      </c>
      <c r="AR5568" t="s">
        <v>13987</v>
      </c>
      <c r="AS5568" t="s">
        <v>13987</v>
      </c>
      <c r="AU5568" t="s">
        <v>81</v>
      </c>
      <c r="AV5568" t="s">
        <v>63</v>
      </c>
      <c r="AX5568" t="s">
        <v>2644</v>
      </c>
    </row>
    <row r="5569" spans="1:54" x14ac:dyDescent="0.35">
      <c r="A5569">
        <v>5761</v>
      </c>
      <c r="B5569" t="s">
        <v>14370</v>
      </c>
      <c r="C5569">
        <v>120</v>
      </c>
      <c r="D5569" s="1">
        <v>45383</v>
      </c>
      <c r="E5569" s="1"/>
      <c r="F5569" s="1"/>
      <c r="G5569">
        <v>12</v>
      </c>
      <c r="H5569" t="s">
        <v>55</v>
      </c>
      <c r="I5569" s="1">
        <v>45506</v>
      </c>
      <c r="J5569">
        <v>100</v>
      </c>
      <c r="L5569" t="s">
        <v>14371</v>
      </c>
      <c r="M5569" t="s">
        <v>1507</v>
      </c>
      <c r="N5569" t="s">
        <v>744</v>
      </c>
      <c r="O5569" t="s">
        <v>58</v>
      </c>
      <c r="Q5569" t="s">
        <v>745</v>
      </c>
      <c r="R5569" t="s">
        <v>630</v>
      </c>
      <c r="U5569" t="s">
        <v>235</v>
      </c>
      <c r="V5569" t="s">
        <v>62</v>
      </c>
      <c r="W5569">
        <v>60</v>
      </c>
      <c r="X5569">
        <v>60</v>
      </c>
      <c r="AD5569">
        <v>10</v>
      </c>
      <c r="AE5569">
        <v>120</v>
      </c>
      <c r="AF5569">
        <v>47.88</v>
      </c>
      <c r="AJ5569">
        <v>60</v>
      </c>
      <c r="AK5569">
        <v>50</v>
      </c>
      <c r="AL5569">
        <v>60</v>
      </c>
      <c r="AM5569">
        <v>50</v>
      </c>
      <c r="AN5569">
        <v>60</v>
      </c>
      <c r="AO5569">
        <v>50</v>
      </c>
      <c r="AP5569">
        <v>60</v>
      </c>
      <c r="AQ5569">
        <v>50</v>
      </c>
      <c r="AR5569" t="s">
        <v>14111</v>
      </c>
      <c r="AS5569" t="s">
        <v>14111</v>
      </c>
      <c r="AU5569" t="s">
        <v>2022</v>
      </c>
      <c r="AV5569" t="s">
        <v>63</v>
      </c>
      <c r="AW5569" t="s">
        <v>64</v>
      </c>
      <c r="AX5569" t="s">
        <v>3766</v>
      </c>
    </row>
    <row r="5570" spans="1:54" x14ac:dyDescent="0.35">
      <c r="A5570">
        <v>5762</v>
      </c>
      <c r="B5570" t="s">
        <v>14372</v>
      </c>
      <c r="C5570">
        <v>900</v>
      </c>
      <c r="D5570" s="1">
        <v>45413</v>
      </c>
      <c r="E5570" s="1"/>
      <c r="F5570" s="1"/>
      <c r="G5570">
        <v>5</v>
      </c>
      <c r="H5570" t="s">
        <v>55</v>
      </c>
      <c r="I5570" s="1">
        <v>45434</v>
      </c>
      <c r="M5570" t="s">
        <v>734</v>
      </c>
      <c r="N5570" t="s">
        <v>328</v>
      </c>
      <c r="O5570" t="s">
        <v>58</v>
      </c>
      <c r="Q5570" t="s">
        <v>664</v>
      </c>
      <c r="R5570" t="s">
        <v>14373</v>
      </c>
      <c r="U5570" t="s">
        <v>667</v>
      </c>
      <c r="V5570" t="s">
        <v>68</v>
      </c>
      <c r="W5570">
        <v>400</v>
      </c>
      <c r="X5570">
        <v>400</v>
      </c>
      <c r="AJ5570">
        <v>500</v>
      </c>
      <c r="AK5570">
        <v>55.555555555555998</v>
      </c>
      <c r="AL5570">
        <v>500</v>
      </c>
      <c r="AM5570">
        <v>55.555555555555998</v>
      </c>
      <c r="AN5570">
        <v>500</v>
      </c>
      <c r="AO5570">
        <v>55.555555555555998</v>
      </c>
      <c r="AP5570">
        <v>500</v>
      </c>
      <c r="AQ5570">
        <v>55.555555555555998</v>
      </c>
      <c r="AR5570" t="s">
        <v>14374</v>
      </c>
      <c r="AS5570" t="s">
        <v>13863</v>
      </c>
      <c r="AU5570" t="s">
        <v>150</v>
      </c>
      <c r="AV5570" t="s">
        <v>63</v>
      </c>
      <c r="AX5570" t="s">
        <v>2065</v>
      </c>
      <c r="BB5570" t="s">
        <v>14375</v>
      </c>
    </row>
    <row r="5571" spans="1:54" x14ac:dyDescent="0.35">
      <c r="A5571">
        <v>5763</v>
      </c>
      <c r="B5571" t="s">
        <v>14376</v>
      </c>
      <c r="C5571">
        <v>2000</v>
      </c>
      <c r="D5571" s="1">
        <v>45413</v>
      </c>
      <c r="E5571" s="1"/>
      <c r="F5571" s="1"/>
      <c r="G5571">
        <v>6</v>
      </c>
      <c r="H5571" t="s">
        <v>55</v>
      </c>
      <c r="I5571" s="1">
        <v>45433</v>
      </c>
      <c r="M5571" t="s">
        <v>734</v>
      </c>
      <c r="N5571" t="s">
        <v>328</v>
      </c>
      <c r="O5571" t="s">
        <v>58</v>
      </c>
      <c r="Q5571" t="s">
        <v>664</v>
      </c>
      <c r="R5571" t="s">
        <v>14377</v>
      </c>
      <c r="U5571" t="s">
        <v>667</v>
      </c>
      <c r="V5571" t="s">
        <v>68</v>
      </c>
      <c r="W5571">
        <v>1400</v>
      </c>
      <c r="X5571">
        <v>1400</v>
      </c>
      <c r="AJ5571">
        <v>600</v>
      </c>
      <c r="AK5571">
        <v>30</v>
      </c>
      <c r="AL5571">
        <v>600</v>
      </c>
      <c r="AM5571">
        <v>30</v>
      </c>
      <c r="AN5571">
        <v>600</v>
      </c>
      <c r="AO5571">
        <v>30</v>
      </c>
      <c r="AP5571">
        <v>600</v>
      </c>
      <c r="AQ5571">
        <v>30</v>
      </c>
      <c r="AR5571" t="s">
        <v>14378</v>
      </c>
      <c r="AS5571" t="s">
        <v>13863</v>
      </c>
      <c r="AU5571" t="s">
        <v>150</v>
      </c>
      <c r="AV5571" t="s">
        <v>63</v>
      </c>
      <c r="AX5571" t="s">
        <v>2065</v>
      </c>
    </row>
    <row r="5572" spans="1:54" x14ac:dyDescent="0.35">
      <c r="A5572">
        <v>5764</v>
      </c>
      <c r="B5572" t="s">
        <v>14379</v>
      </c>
      <c r="C5572">
        <v>2607</v>
      </c>
      <c r="D5572" s="1">
        <v>45413</v>
      </c>
      <c r="E5572" s="1"/>
      <c r="F5572" s="1"/>
      <c r="G5572">
        <v>1</v>
      </c>
      <c r="H5572" t="s">
        <v>55</v>
      </c>
      <c r="I5572" s="1">
        <v>45666</v>
      </c>
      <c r="J5572">
        <v>100</v>
      </c>
      <c r="L5572" t="s">
        <v>14380</v>
      </c>
      <c r="M5572" t="s">
        <v>734</v>
      </c>
      <c r="N5572" t="s">
        <v>328</v>
      </c>
      <c r="O5572" t="s">
        <v>58</v>
      </c>
      <c r="Q5572" t="s">
        <v>664</v>
      </c>
      <c r="R5572" t="s">
        <v>1750</v>
      </c>
      <c r="S5572" t="s">
        <v>14381</v>
      </c>
      <c r="U5572" t="s">
        <v>667</v>
      </c>
      <c r="V5572" t="s">
        <v>62</v>
      </c>
      <c r="W5572">
        <v>1402</v>
      </c>
      <c r="X5572">
        <v>1402</v>
      </c>
      <c r="AD5572">
        <v>96</v>
      </c>
      <c r="AE5572">
        <v>2607</v>
      </c>
      <c r="AF5572">
        <v>1401</v>
      </c>
      <c r="AJ5572">
        <v>1205</v>
      </c>
      <c r="AK5572">
        <v>46.221710778673</v>
      </c>
      <c r="AL5572">
        <v>1205</v>
      </c>
      <c r="AM5572">
        <v>46.221710778673</v>
      </c>
      <c r="AN5572">
        <v>1205</v>
      </c>
      <c r="AO5572">
        <v>46.221710778673</v>
      </c>
      <c r="AP5572">
        <v>1205</v>
      </c>
      <c r="AQ5572">
        <v>46.221710778673</v>
      </c>
      <c r="AR5572" t="s">
        <v>14165</v>
      </c>
      <c r="AS5572" t="s">
        <v>13863</v>
      </c>
      <c r="AU5572" t="s">
        <v>150</v>
      </c>
      <c r="AV5572" t="s">
        <v>63</v>
      </c>
      <c r="AX5572" t="s">
        <v>2065</v>
      </c>
      <c r="BB5572" t="s">
        <v>14382</v>
      </c>
    </row>
    <row r="5573" spans="1:54" x14ac:dyDescent="0.35">
      <c r="A5573">
        <v>5765</v>
      </c>
      <c r="B5573" t="s">
        <v>14383</v>
      </c>
      <c r="C5573">
        <v>20000</v>
      </c>
      <c r="D5573" s="1">
        <v>45444</v>
      </c>
      <c r="E5573" s="1"/>
      <c r="F5573" s="1"/>
      <c r="G5573">
        <v>13</v>
      </c>
      <c r="H5573" t="s">
        <v>55</v>
      </c>
      <c r="I5573" s="1">
        <v>45448</v>
      </c>
      <c r="M5573" t="s">
        <v>57</v>
      </c>
      <c r="N5573" t="s">
        <v>57</v>
      </c>
      <c r="O5573" t="s">
        <v>58</v>
      </c>
      <c r="Q5573" t="s">
        <v>109</v>
      </c>
      <c r="R5573" t="s">
        <v>14384</v>
      </c>
      <c r="U5573" t="s">
        <v>61</v>
      </c>
      <c r="V5573" t="s">
        <v>68</v>
      </c>
      <c r="AJ5573">
        <v>20000</v>
      </c>
      <c r="AK5573">
        <v>100</v>
      </c>
      <c r="AL5573">
        <v>20000</v>
      </c>
      <c r="AM5573">
        <v>100</v>
      </c>
      <c r="AN5573">
        <v>20000</v>
      </c>
      <c r="AO5573">
        <v>100</v>
      </c>
      <c r="AP5573">
        <v>20000</v>
      </c>
      <c r="AQ5573">
        <v>100</v>
      </c>
      <c r="AR5573" t="s">
        <v>14336</v>
      </c>
      <c r="AS5573" t="s">
        <v>14087</v>
      </c>
      <c r="AT5573" t="s">
        <v>100</v>
      </c>
      <c r="AU5573" t="s">
        <v>150</v>
      </c>
      <c r="AV5573" t="s">
        <v>64</v>
      </c>
      <c r="AX5573" t="s">
        <v>2065</v>
      </c>
    </row>
    <row r="5574" spans="1:54" x14ac:dyDescent="0.35">
      <c r="A5574">
        <v>5766</v>
      </c>
      <c r="B5574" t="s">
        <v>14385</v>
      </c>
      <c r="C5574">
        <v>5000</v>
      </c>
      <c r="D5574" s="1">
        <v>45566</v>
      </c>
      <c r="E5574" s="1"/>
      <c r="F5574" s="1"/>
      <c r="G5574">
        <v>3</v>
      </c>
      <c r="H5574" t="s">
        <v>55</v>
      </c>
      <c r="I5574" s="1">
        <v>45573</v>
      </c>
      <c r="M5574" t="s">
        <v>108</v>
      </c>
      <c r="N5574" t="s">
        <v>108</v>
      </c>
      <c r="O5574" t="s">
        <v>58</v>
      </c>
      <c r="Q5574" t="s">
        <v>253</v>
      </c>
      <c r="R5574" t="s">
        <v>14386</v>
      </c>
      <c r="U5574" t="s">
        <v>61</v>
      </c>
      <c r="V5574" t="s">
        <v>68</v>
      </c>
      <c r="AJ5574">
        <v>5000</v>
      </c>
      <c r="AK5574">
        <v>100</v>
      </c>
      <c r="AL5574">
        <v>5000</v>
      </c>
      <c r="AM5574">
        <v>100</v>
      </c>
      <c r="AN5574">
        <v>5000</v>
      </c>
      <c r="AO5574">
        <v>100</v>
      </c>
      <c r="AP5574">
        <v>5000</v>
      </c>
      <c r="AQ5574">
        <v>100</v>
      </c>
      <c r="AR5574" t="s">
        <v>14387</v>
      </c>
      <c r="AS5574" t="s">
        <v>14087</v>
      </c>
      <c r="AU5574" t="s">
        <v>81</v>
      </c>
      <c r="AV5574" t="s">
        <v>63</v>
      </c>
      <c r="AX5574" t="s">
        <v>2065</v>
      </c>
      <c r="AY5574" t="s">
        <v>102</v>
      </c>
      <c r="BB5574" t="s">
        <v>14388</v>
      </c>
    </row>
    <row r="5575" spans="1:54" x14ac:dyDescent="0.35">
      <c r="A5575">
        <v>5767</v>
      </c>
      <c r="B5575" t="s">
        <v>14389</v>
      </c>
      <c r="C5575">
        <v>3600</v>
      </c>
      <c r="D5575" s="1">
        <v>45444</v>
      </c>
      <c r="E5575" s="1"/>
      <c r="F5575" s="1"/>
      <c r="G5575">
        <v>12</v>
      </c>
      <c r="H5575" t="s">
        <v>55</v>
      </c>
      <c r="I5575" s="1">
        <v>45818</v>
      </c>
      <c r="J5575">
        <v>100</v>
      </c>
      <c r="L5575" t="s">
        <v>14390</v>
      </c>
      <c r="M5575" t="s">
        <v>6053</v>
      </c>
      <c r="N5575" t="s">
        <v>744</v>
      </c>
      <c r="O5575" t="s">
        <v>58</v>
      </c>
      <c r="Q5575" t="s">
        <v>233</v>
      </c>
      <c r="R5575" t="s">
        <v>4132</v>
      </c>
      <c r="U5575" t="s">
        <v>235</v>
      </c>
      <c r="V5575" t="s">
        <v>62</v>
      </c>
      <c r="W5575">
        <v>3600</v>
      </c>
      <c r="Y5575">
        <v>960</v>
      </c>
      <c r="AB5575">
        <v>100</v>
      </c>
      <c r="AC5575">
        <v>107.4</v>
      </c>
      <c r="AD5575">
        <v>759.8</v>
      </c>
      <c r="AE5575">
        <v>3600</v>
      </c>
      <c r="AI5575">
        <v>759.8</v>
      </c>
      <c r="AJ5575">
        <v>3600</v>
      </c>
      <c r="AK5575">
        <v>100</v>
      </c>
      <c r="AL5575">
        <v>3600</v>
      </c>
      <c r="AM5575">
        <v>100</v>
      </c>
      <c r="AN5575">
        <v>2640</v>
      </c>
      <c r="AO5575">
        <v>73.333333333333002</v>
      </c>
      <c r="AP5575">
        <v>2840.2</v>
      </c>
      <c r="AQ5575">
        <v>78.894444444444005</v>
      </c>
      <c r="AR5575" t="s">
        <v>14391</v>
      </c>
      <c r="AS5575" t="s">
        <v>12539</v>
      </c>
      <c r="AU5575" t="s">
        <v>150</v>
      </c>
      <c r="AV5575" t="s">
        <v>63</v>
      </c>
      <c r="AX5575" t="s">
        <v>2644</v>
      </c>
    </row>
    <row r="5576" spans="1:54" x14ac:dyDescent="0.35">
      <c r="A5576">
        <v>5768</v>
      </c>
      <c r="B5576" t="s">
        <v>14392</v>
      </c>
      <c r="C5576">
        <v>16000</v>
      </c>
      <c r="D5576" s="1">
        <v>45717</v>
      </c>
      <c r="E5576" s="1"/>
      <c r="F5576" s="1"/>
      <c r="G5576">
        <v>6</v>
      </c>
      <c r="H5576" t="s">
        <v>55</v>
      </c>
      <c r="I5576" s="1">
        <v>45747</v>
      </c>
      <c r="M5576" t="s">
        <v>57</v>
      </c>
      <c r="N5576" t="s">
        <v>57</v>
      </c>
      <c r="O5576" t="s">
        <v>58</v>
      </c>
      <c r="Q5576" t="s">
        <v>109</v>
      </c>
      <c r="R5576" t="s">
        <v>14393</v>
      </c>
      <c r="U5576" t="s">
        <v>61</v>
      </c>
      <c r="V5576" t="s">
        <v>68</v>
      </c>
      <c r="AJ5576">
        <v>16000</v>
      </c>
      <c r="AK5576">
        <v>100</v>
      </c>
      <c r="AL5576">
        <v>16000</v>
      </c>
      <c r="AM5576">
        <v>100</v>
      </c>
      <c r="AN5576">
        <v>16000</v>
      </c>
      <c r="AO5576">
        <v>100</v>
      </c>
      <c r="AP5576">
        <v>16000</v>
      </c>
      <c r="AQ5576">
        <v>100</v>
      </c>
      <c r="AR5576" t="s">
        <v>8853</v>
      </c>
      <c r="AS5576" t="s">
        <v>12539</v>
      </c>
      <c r="AT5576" t="s">
        <v>13605</v>
      </c>
      <c r="AU5576" t="s">
        <v>207</v>
      </c>
      <c r="AV5576" t="s">
        <v>63</v>
      </c>
      <c r="AX5576" t="s">
        <v>2065</v>
      </c>
      <c r="AZ5576" t="s">
        <v>180</v>
      </c>
    </row>
    <row r="5577" spans="1:54" x14ac:dyDescent="0.35">
      <c r="A5577">
        <v>5769</v>
      </c>
      <c r="B5577" t="s">
        <v>14394</v>
      </c>
      <c r="C5577">
        <v>6600</v>
      </c>
      <c r="D5577" s="1">
        <v>45444</v>
      </c>
      <c r="E5577" s="1"/>
      <c r="F5577" s="1"/>
      <c r="G5577">
        <v>3</v>
      </c>
      <c r="H5577" t="s">
        <v>55</v>
      </c>
      <c r="I5577" s="1">
        <v>45449</v>
      </c>
      <c r="M5577" t="s">
        <v>504</v>
      </c>
      <c r="N5577" t="s">
        <v>504</v>
      </c>
      <c r="O5577" t="s">
        <v>58</v>
      </c>
      <c r="Q5577" t="s">
        <v>739</v>
      </c>
      <c r="R5577" t="s">
        <v>14395</v>
      </c>
      <c r="U5577" t="s">
        <v>235</v>
      </c>
      <c r="V5577" t="s">
        <v>68</v>
      </c>
      <c r="W5577">
        <v>6600</v>
      </c>
      <c r="Y5577">
        <v>2112</v>
      </c>
      <c r="AB5577">
        <v>100</v>
      </c>
      <c r="AC5577">
        <v>13.07</v>
      </c>
      <c r="AD5577">
        <v>234.3125</v>
      </c>
      <c r="AI5577">
        <v>234.3125</v>
      </c>
      <c r="AJ5577">
        <v>6600</v>
      </c>
      <c r="AK5577">
        <v>100</v>
      </c>
      <c r="AL5577">
        <v>6600</v>
      </c>
      <c r="AM5577">
        <v>100</v>
      </c>
      <c r="AN5577">
        <v>4488</v>
      </c>
      <c r="AO5577">
        <v>68</v>
      </c>
      <c r="AP5577">
        <v>6365.6875</v>
      </c>
      <c r="AQ5577">
        <v>96.449810606061007</v>
      </c>
      <c r="AR5577" t="s">
        <v>12274</v>
      </c>
      <c r="AS5577" t="s">
        <v>14396</v>
      </c>
      <c r="AU5577" t="s">
        <v>150</v>
      </c>
      <c r="AV5577" t="s">
        <v>63</v>
      </c>
      <c r="AW5577" t="s">
        <v>63</v>
      </c>
      <c r="AX5577" t="s">
        <v>2065</v>
      </c>
      <c r="BB5577" t="s">
        <v>14397</v>
      </c>
    </row>
    <row r="5578" spans="1:54" x14ac:dyDescent="0.35">
      <c r="A5578">
        <v>5770</v>
      </c>
      <c r="B5578" t="s">
        <v>14398</v>
      </c>
      <c r="C5578">
        <v>9000</v>
      </c>
      <c r="D5578" s="1">
        <v>45627</v>
      </c>
      <c r="E5578" s="1"/>
      <c r="F5578" s="1"/>
      <c r="G5578">
        <v>8</v>
      </c>
      <c r="H5578" t="s">
        <v>55</v>
      </c>
      <c r="I5578" s="1">
        <v>45624</v>
      </c>
      <c r="M5578" t="s">
        <v>423</v>
      </c>
      <c r="N5578" t="s">
        <v>423</v>
      </c>
      <c r="O5578" t="s">
        <v>433</v>
      </c>
      <c r="P5578" t="b">
        <v>1</v>
      </c>
      <c r="Q5578" t="s">
        <v>11557</v>
      </c>
      <c r="R5578" t="s">
        <v>588</v>
      </c>
      <c r="U5578" t="s">
        <v>5911</v>
      </c>
      <c r="V5578" t="s">
        <v>68</v>
      </c>
      <c r="AJ5578">
        <v>9000</v>
      </c>
      <c r="AK5578">
        <v>100</v>
      </c>
      <c r="AL5578">
        <v>9000</v>
      </c>
      <c r="AM5578">
        <v>100</v>
      </c>
      <c r="AN5578">
        <v>9000</v>
      </c>
      <c r="AO5578">
        <v>100</v>
      </c>
      <c r="AP5578">
        <v>9000</v>
      </c>
      <c r="AQ5578">
        <v>100</v>
      </c>
      <c r="AS5578" t="s">
        <v>13987</v>
      </c>
      <c r="AU5578" t="s">
        <v>150</v>
      </c>
      <c r="AV5578" t="s">
        <v>63</v>
      </c>
      <c r="AX5578" t="s">
        <v>2065</v>
      </c>
    </row>
    <row r="5579" spans="1:54" x14ac:dyDescent="0.35">
      <c r="A5579">
        <v>5771</v>
      </c>
      <c r="B5579" t="s">
        <v>14399</v>
      </c>
      <c r="C5579">
        <v>6000</v>
      </c>
      <c r="D5579" s="1">
        <v>45413</v>
      </c>
      <c r="E5579" s="1"/>
      <c r="F5579" s="1"/>
      <c r="G5579">
        <v>8</v>
      </c>
      <c r="H5579" t="s">
        <v>55</v>
      </c>
      <c r="I5579" s="1">
        <v>45624</v>
      </c>
      <c r="L5579" t="s">
        <v>14400</v>
      </c>
      <c r="M5579" t="s">
        <v>299</v>
      </c>
      <c r="N5579" t="s">
        <v>423</v>
      </c>
      <c r="O5579" t="s">
        <v>433</v>
      </c>
      <c r="P5579" t="b">
        <v>1</v>
      </c>
      <c r="Q5579" t="s">
        <v>11557</v>
      </c>
      <c r="R5579" t="s">
        <v>588</v>
      </c>
      <c r="U5579" t="s">
        <v>5911</v>
      </c>
      <c r="V5579" t="s">
        <v>68</v>
      </c>
      <c r="W5579">
        <v>9600</v>
      </c>
      <c r="Y5579">
        <v>2560</v>
      </c>
      <c r="AE5579">
        <v>8750</v>
      </c>
      <c r="AJ5579">
        <v>6000</v>
      </c>
      <c r="AK5579">
        <v>100</v>
      </c>
      <c r="AL5579">
        <v>6000</v>
      </c>
      <c r="AM5579">
        <v>100</v>
      </c>
      <c r="AN5579">
        <v>3440</v>
      </c>
      <c r="AO5579">
        <v>57.333333333333002</v>
      </c>
      <c r="AP5579">
        <v>6000</v>
      </c>
      <c r="AQ5579">
        <v>100</v>
      </c>
      <c r="AS5579" t="s">
        <v>12391</v>
      </c>
      <c r="AU5579" t="s">
        <v>150</v>
      </c>
      <c r="AV5579" t="s">
        <v>63</v>
      </c>
      <c r="AX5579" t="s">
        <v>2644</v>
      </c>
    </row>
    <row r="5580" spans="1:54" x14ac:dyDescent="0.35">
      <c r="A5580">
        <v>5772</v>
      </c>
      <c r="B5580" t="s">
        <v>14401</v>
      </c>
      <c r="C5580">
        <v>6000</v>
      </c>
      <c r="D5580" s="1">
        <v>45658</v>
      </c>
      <c r="E5580" s="1"/>
      <c r="F5580" s="1"/>
      <c r="G5580">
        <v>5</v>
      </c>
      <c r="H5580" t="s">
        <v>55</v>
      </c>
      <c r="I5580" s="1">
        <v>45635</v>
      </c>
      <c r="M5580" t="s">
        <v>299</v>
      </c>
      <c r="N5580" t="s">
        <v>423</v>
      </c>
      <c r="O5580" t="s">
        <v>433</v>
      </c>
      <c r="P5580" t="b">
        <v>1</v>
      </c>
      <c r="Q5580" t="s">
        <v>11557</v>
      </c>
      <c r="R5580" t="s">
        <v>588</v>
      </c>
      <c r="U5580" t="s">
        <v>5911</v>
      </c>
      <c r="V5580" t="s">
        <v>68</v>
      </c>
      <c r="W5580">
        <v>6000</v>
      </c>
      <c r="Y5580">
        <v>1600</v>
      </c>
      <c r="AC5580">
        <v>1.26</v>
      </c>
      <c r="AD5580">
        <v>20.1875</v>
      </c>
      <c r="AI5580">
        <v>20.1875</v>
      </c>
      <c r="AJ5580">
        <v>6000</v>
      </c>
      <c r="AK5580">
        <v>100</v>
      </c>
      <c r="AL5580">
        <v>6000</v>
      </c>
      <c r="AM5580">
        <v>100</v>
      </c>
      <c r="AN5580">
        <v>4400</v>
      </c>
      <c r="AO5580">
        <v>73.333333333333002</v>
      </c>
      <c r="AP5580">
        <v>5979.8125</v>
      </c>
      <c r="AQ5580">
        <v>99.663541666667001</v>
      </c>
      <c r="AS5580" t="s">
        <v>12391</v>
      </c>
      <c r="AU5580" t="s">
        <v>150</v>
      </c>
      <c r="AV5580" t="s">
        <v>63</v>
      </c>
      <c r="AX5580" t="s">
        <v>2644</v>
      </c>
    </row>
    <row r="5581" spans="1:54" x14ac:dyDescent="0.35">
      <c r="A5581">
        <v>5773</v>
      </c>
      <c r="B5581" t="s">
        <v>14402</v>
      </c>
      <c r="C5581">
        <v>3000</v>
      </c>
      <c r="D5581" s="1">
        <v>45413</v>
      </c>
      <c r="E5581" s="1"/>
      <c r="F5581" s="1"/>
      <c r="G5581">
        <v>3</v>
      </c>
      <c r="H5581" t="s">
        <v>55</v>
      </c>
      <c r="I5581" s="1">
        <v>45432</v>
      </c>
      <c r="M5581" t="s">
        <v>734</v>
      </c>
      <c r="N5581" t="s">
        <v>328</v>
      </c>
      <c r="O5581" t="s">
        <v>58</v>
      </c>
      <c r="Q5581" t="s">
        <v>664</v>
      </c>
      <c r="R5581" t="s">
        <v>12416</v>
      </c>
      <c r="U5581" t="s">
        <v>667</v>
      </c>
      <c r="V5581" t="s">
        <v>68</v>
      </c>
      <c r="W5581">
        <v>2000</v>
      </c>
      <c r="X5581">
        <v>2000</v>
      </c>
      <c r="AJ5581">
        <v>1000</v>
      </c>
      <c r="AK5581">
        <v>33.333333333333002</v>
      </c>
      <c r="AL5581">
        <v>1000</v>
      </c>
      <c r="AM5581">
        <v>33.333333333333002</v>
      </c>
      <c r="AN5581">
        <v>1000</v>
      </c>
      <c r="AO5581">
        <v>33.333333333333002</v>
      </c>
      <c r="AP5581">
        <v>1000</v>
      </c>
      <c r="AQ5581">
        <v>33.333333333333002</v>
      </c>
      <c r="AR5581" t="s">
        <v>14378</v>
      </c>
      <c r="AS5581" t="s">
        <v>14403</v>
      </c>
      <c r="AU5581" t="s">
        <v>491</v>
      </c>
      <c r="AV5581" t="s">
        <v>63</v>
      </c>
      <c r="AX5581" t="s">
        <v>2644</v>
      </c>
      <c r="BB5581" t="s">
        <v>14404</v>
      </c>
    </row>
    <row r="5582" spans="1:54" x14ac:dyDescent="0.35">
      <c r="A5582">
        <v>5774</v>
      </c>
      <c r="B5582" t="s">
        <v>14405</v>
      </c>
      <c r="D5582" s="1">
        <v>45383</v>
      </c>
      <c r="E5582" s="1"/>
      <c r="F5582" s="1"/>
      <c r="G5582">
        <v>1</v>
      </c>
      <c r="H5582" t="s">
        <v>1165</v>
      </c>
      <c r="I5582" s="1"/>
      <c r="J5582">
        <v>10</v>
      </c>
      <c r="M5582" t="s">
        <v>2157</v>
      </c>
      <c r="O5582" t="s">
        <v>418</v>
      </c>
      <c r="Q5582" t="s">
        <v>756</v>
      </c>
      <c r="R5582" t="s">
        <v>419</v>
      </c>
      <c r="U5582" t="s">
        <v>235</v>
      </c>
      <c r="V5582" t="s">
        <v>420</v>
      </c>
      <c r="W5582">
        <v>9360</v>
      </c>
      <c r="Y5582">
        <v>2496</v>
      </c>
      <c r="AB5582">
        <v>100</v>
      </c>
      <c r="AK5582" t="s">
        <v>421</v>
      </c>
      <c r="AM5582" t="s">
        <v>421</v>
      </c>
      <c r="AN5582">
        <v>-2496</v>
      </c>
      <c r="AO5582" t="s">
        <v>421</v>
      </c>
      <c r="AQ5582" t="s">
        <v>421</v>
      </c>
      <c r="AS5582" t="s">
        <v>14406</v>
      </c>
      <c r="AU5582" t="s">
        <v>150</v>
      </c>
      <c r="AV5582" t="s">
        <v>63</v>
      </c>
      <c r="AX5582" t="s">
        <v>2065</v>
      </c>
    </row>
    <row r="5583" spans="1:54" x14ac:dyDescent="0.35">
      <c r="A5583">
        <v>5775</v>
      </c>
      <c r="B5583" t="s">
        <v>14407</v>
      </c>
      <c r="C5583">
        <v>12400</v>
      </c>
      <c r="D5583" s="1">
        <v>45444</v>
      </c>
      <c r="E5583" s="1"/>
      <c r="F5583" s="1"/>
      <c r="G5583">
        <v>12</v>
      </c>
      <c r="H5583" t="s">
        <v>55</v>
      </c>
      <c r="I5583" s="1">
        <v>45473</v>
      </c>
      <c r="M5583" t="s">
        <v>504</v>
      </c>
      <c r="N5583" t="s">
        <v>504</v>
      </c>
      <c r="O5583" t="s">
        <v>58</v>
      </c>
      <c r="Q5583" t="s">
        <v>233</v>
      </c>
      <c r="R5583" t="s">
        <v>202</v>
      </c>
      <c r="U5583" t="s">
        <v>235</v>
      </c>
      <c r="V5583" t="s">
        <v>68</v>
      </c>
      <c r="W5583">
        <v>600</v>
      </c>
      <c r="Y5583">
        <v>192</v>
      </c>
      <c r="AD5583">
        <v>177.125</v>
      </c>
      <c r="AI5583">
        <v>192</v>
      </c>
      <c r="AJ5583">
        <v>12400</v>
      </c>
      <c r="AK5583">
        <v>100</v>
      </c>
      <c r="AL5583">
        <v>12400</v>
      </c>
      <c r="AM5583">
        <v>100</v>
      </c>
      <c r="AN5583">
        <v>12208</v>
      </c>
      <c r="AO5583">
        <v>98.451612903226007</v>
      </c>
      <c r="AP5583">
        <v>12208</v>
      </c>
      <c r="AQ5583">
        <v>98.451612903226007</v>
      </c>
      <c r="AR5583" t="s">
        <v>14378</v>
      </c>
      <c r="AS5583" t="s">
        <v>14403</v>
      </c>
      <c r="AU5583" t="s">
        <v>186</v>
      </c>
      <c r="AV5583" t="s">
        <v>63</v>
      </c>
      <c r="AW5583" t="s">
        <v>63</v>
      </c>
      <c r="AX5583" t="s">
        <v>2644</v>
      </c>
    </row>
    <row r="5584" spans="1:54" x14ac:dyDescent="0.35">
      <c r="A5584">
        <v>5776</v>
      </c>
      <c r="B5584" t="s">
        <v>14408</v>
      </c>
      <c r="D5584" s="1">
        <v>45444</v>
      </c>
      <c r="E5584" s="1"/>
      <c r="F5584" s="1"/>
      <c r="G5584">
        <v>12</v>
      </c>
      <c r="H5584" t="s">
        <v>55</v>
      </c>
      <c r="I5584" s="1">
        <v>45473</v>
      </c>
      <c r="M5584" t="s">
        <v>504</v>
      </c>
      <c r="N5584" t="s">
        <v>504</v>
      </c>
      <c r="O5584" t="s">
        <v>58</v>
      </c>
      <c r="Q5584" t="s">
        <v>233</v>
      </c>
      <c r="R5584" t="s">
        <v>14409</v>
      </c>
      <c r="U5584" t="s">
        <v>235</v>
      </c>
      <c r="V5584" t="s">
        <v>68</v>
      </c>
      <c r="AK5584" t="s">
        <v>421</v>
      </c>
      <c r="AM5584" t="s">
        <v>421</v>
      </c>
      <c r="AO5584" t="s">
        <v>421</v>
      </c>
      <c r="AQ5584" t="s">
        <v>421</v>
      </c>
      <c r="AR5584" t="s">
        <v>14378</v>
      </c>
      <c r="AS5584" t="s">
        <v>14403</v>
      </c>
      <c r="AU5584" t="s">
        <v>186</v>
      </c>
      <c r="AV5584" t="s">
        <v>63</v>
      </c>
      <c r="AW5584" t="s">
        <v>63</v>
      </c>
      <c r="AX5584" t="s">
        <v>3766</v>
      </c>
    </row>
    <row r="5585" spans="1:54" x14ac:dyDescent="0.35">
      <c r="A5585">
        <v>5777</v>
      </c>
      <c r="B5585" t="s">
        <v>14410</v>
      </c>
      <c r="C5585">
        <v>10000</v>
      </c>
      <c r="D5585" s="1">
        <v>46023</v>
      </c>
      <c r="E5585" s="1"/>
      <c r="F5585" s="1"/>
      <c r="G5585">
        <v>5</v>
      </c>
      <c r="H5585" t="s">
        <v>55</v>
      </c>
      <c r="I5585" s="1">
        <v>46014</v>
      </c>
      <c r="M5585" t="s">
        <v>504</v>
      </c>
      <c r="N5585" t="s">
        <v>504</v>
      </c>
      <c r="O5585" t="s">
        <v>58</v>
      </c>
      <c r="Q5585" t="s">
        <v>756</v>
      </c>
      <c r="R5585" t="s">
        <v>14411</v>
      </c>
      <c r="U5585" t="s">
        <v>235</v>
      </c>
      <c r="V5585" t="s">
        <v>68</v>
      </c>
      <c r="AJ5585">
        <v>10000</v>
      </c>
      <c r="AK5585">
        <v>100</v>
      </c>
      <c r="AL5585">
        <v>10000</v>
      </c>
      <c r="AM5585">
        <v>100</v>
      </c>
      <c r="AN5585">
        <v>10000</v>
      </c>
      <c r="AO5585">
        <v>100</v>
      </c>
      <c r="AP5585">
        <v>10000</v>
      </c>
      <c r="AQ5585">
        <v>100</v>
      </c>
      <c r="AR5585" t="s">
        <v>14412</v>
      </c>
      <c r="AS5585" t="s">
        <v>14403</v>
      </c>
      <c r="AU5585" t="s">
        <v>638</v>
      </c>
      <c r="AV5585" t="s">
        <v>63</v>
      </c>
      <c r="AW5585" t="s">
        <v>63</v>
      </c>
      <c r="AX5585" t="s">
        <v>2065</v>
      </c>
    </row>
    <row r="5586" spans="1:54" x14ac:dyDescent="0.35">
      <c r="A5586">
        <v>5778</v>
      </c>
      <c r="B5586" t="s">
        <v>14413</v>
      </c>
      <c r="C5586">
        <v>1300</v>
      </c>
      <c r="D5586" s="1">
        <v>45566</v>
      </c>
      <c r="E5586" s="1"/>
      <c r="F5586" s="1"/>
      <c r="G5586">
        <v>1</v>
      </c>
      <c r="H5586" t="s">
        <v>55</v>
      </c>
      <c r="I5586" s="1">
        <v>45657</v>
      </c>
      <c r="M5586" t="s">
        <v>504</v>
      </c>
      <c r="N5586" t="s">
        <v>504</v>
      </c>
      <c r="O5586" t="s">
        <v>58</v>
      </c>
      <c r="Q5586" t="s">
        <v>739</v>
      </c>
      <c r="R5586" t="s">
        <v>202</v>
      </c>
      <c r="U5586" t="s">
        <v>235</v>
      </c>
      <c r="V5586" t="s">
        <v>68</v>
      </c>
      <c r="W5586">
        <v>5600</v>
      </c>
      <c r="Y5586">
        <v>1892</v>
      </c>
      <c r="AI5586">
        <v>1892</v>
      </c>
      <c r="AJ5586">
        <v>1300</v>
      </c>
      <c r="AK5586">
        <v>100</v>
      </c>
      <c r="AL5586">
        <v>1300</v>
      </c>
      <c r="AM5586">
        <v>100</v>
      </c>
      <c r="AN5586">
        <v>-592</v>
      </c>
      <c r="AO5586">
        <v>-45.538461538462002</v>
      </c>
      <c r="AP5586">
        <v>-592</v>
      </c>
      <c r="AQ5586">
        <v>-45.538461538462002</v>
      </c>
      <c r="AR5586" t="s">
        <v>14414</v>
      </c>
      <c r="AS5586" t="s">
        <v>14403</v>
      </c>
      <c r="AU5586" t="s">
        <v>186</v>
      </c>
      <c r="AV5586" t="s">
        <v>63</v>
      </c>
      <c r="AW5586" t="s">
        <v>63</v>
      </c>
      <c r="AX5586" t="s">
        <v>3766</v>
      </c>
    </row>
    <row r="5587" spans="1:54" x14ac:dyDescent="0.35">
      <c r="A5587">
        <v>5779</v>
      </c>
      <c r="B5587" t="s">
        <v>14415</v>
      </c>
      <c r="C5587">
        <v>2000</v>
      </c>
      <c r="D5587" s="1">
        <v>45413</v>
      </c>
      <c r="E5587" s="1"/>
      <c r="F5587" s="1"/>
      <c r="G5587">
        <v>1</v>
      </c>
      <c r="H5587" t="s">
        <v>55</v>
      </c>
      <c r="I5587" s="1">
        <v>45439</v>
      </c>
      <c r="M5587" t="s">
        <v>734</v>
      </c>
      <c r="N5587" t="s">
        <v>328</v>
      </c>
      <c r="O5587" t="s">
        <v>58</v>
      </c>
      <c r="Q5587" t="s">
        <v>664</v>
      </c>
      <c r="R5587" t="s">
        <v>683</v>
      </c>
      <c r="U5587" t="s">
        <v>667</v>
      </c>
      <c r="V5587" t="s">
        <v>68</v>
      </c>
      <c r="W5587">
        <v>1200</v>
      </c>
      <c r="X5587">
        <v>1200</v>
      </c>
      <c r="AJ5587">
        <v>800</v>
      </c>
      <c r="AK5587">
        <v>40</v>
      </c>
      <c r="AL5587">
        <v>800</v>
      </c>
      <c r="AM5587">
        <v>40</v>
      </c>
      <c r="AN5587">
        <v>800</v>
      </c>
      <c r="AO5587">
        <v>40</v>
      </c>
      <c r="AP5587">
        <v>800</v>
      </c>
      <c r="AQ5587">
        <v>40</v>
      </c>
      <c r="AR5587" t="s">
        <v>12660</v>
      </c>
      <c r="AS5587" t="s">
        <v>14403</v>
      </c>
      <c r="AU5587" t="s">
        <v>150</v>
      </c>
      <c r="AV5587" t="s">
        <v>63</v>
      </c>
      <c r="AX5587" t="s">
        <v>2644</v>
      </c>
      <c r="BB5587" t="s">
        <v>14416</v>
      </c>
    </row>
    <row r="5588" spans="1:54" x14ac:dyDescent="0.35">
      <c r="A5588">
        <v>5780</v>
      </c>
      <c r="B5588" t="s">
        <v>14417</v>
      </c>
      <c r="C5588">
        <v>150</v>
      </c>
      <c r="D5588" s="1">
        <v>45413</v>
      </c>
      <c r="E5588" s="1"/>
      <c r="F5588" s="1"/>
      <c r="G5588">
        <v>1</v>
      </c>
      <c r="H5588" t="s">
        <v>55</v>
      </c>
      <c r="I5588" s="1">
        <v>45440</v>
      </c>
      <c r="J5588">
        <v>100</v>
      </c>
      <c r="L5588" t="s">
        <v>14418</v>
      </c>
      <c r="M5588" t="s">
        <v>504</v>
      </c>
      <c r="N5588" t="s">
        <v>504</v>
      </c>
      <c r="O5588" t="s">
        <v>58</v>
      </c>
      <c r="Q5588" t="s">
        <v>739</v>
      </c>
      <c r="R5588" t="s">
        <v>202</v>
      </c>
      <c r="U5588" t="s">
        <v>235</v>
      </c>
      <c r="V5588" t="s">
        <v>62</v>
      </c>
      <c r="W5588">
        <v>120</v>
      </c>
      <c r="Y5588">
        <v>38.4</v>
      </c>
      <c r="AB5588">
        <v>100</v>
      </c>
      <c r="AC5588">
        <v>156.25</v>
      </c>
      <c r="AD5588">
        <v>67.5625</v>
      </c>
      <c r="AE5588">
        <v>150</v>
      </c>
      <c r="AI5588">
        <v>67.5625</v>
      </c>
      <c r="AJ5588">
        <v>150</v>
      </c>
      <c r="AK5588">
        <v>100</v>
      </c>
      <c r="AL5588">
        <v>150</v>
      </c>
      <c r="AM5588">
        <v>100</v>
      </c>
      <c r="AN5588">
        <v>111.6</v>
      </c>
      <c r="AO5588">
        <v>74.400000000000006</v>
      </c>
      <c r="AP5588">
        <v>82.4375</v>
      </c>
      <c r="AQ5588">
        <v>54.958333333333002</v>
      </c>
      <c r="AR5588" t="s">
        <v>14403</v>
      </c>
      <c r="AS5588" t="s">
        <v>14403</v>
      </c>
      <c r="AU5588" t="s">
        <v>186</v>
      </c>
      <c r="AV5588" t="s">
        <v>63</v>
      </c>
      <c r="AW5588" t="s">
        <v>63</v>
      </c>
      <c r="AX5588" t="s">
        <v>2644</v>
      </c>
    </row>
    <row r="5589" spans="1:54" x14ac:dyDescent="0.35">
      <c r="A5589">
        <v>5781</v>
      </c>
      <c r="B5589" t="s">
        <v>14419</v>
      </c>
      <c r="C5589">
        <v>16000</v>
      </c>
      <c r="D5589" s="1">
        <v>46296</v>
      </c>
      <c r="E5589" s="1"/>
      <c r="F5589" s="1"/>
      <c r="G5589">
        <v>6</v>
      </c>
      <c r="H5589" t="s">
        <v>1165</v>
      </c>
      <c r="I5589" s="1"/>
      <c r="J5589">
        <v>25</v>
      </c>
      <c r="M5589" t="s">
        <v>57</v>
      </c>
      <c r="N5589" t="s">
        <v>57</v>
      </c>
      <c r="O5589" t="s">
        <v>58</v>
      </c>
      <c r="Q5589" t="s">
        <v>109</v>
      </c>
      <c r="R5589" t="s">
        <v>14420</v>
      </c>
      <c r="U5589" t="s">
        <v>61</v>
      </c>
      <c r="V5589" t="s">
        <v>420</v>
      </c>
      <c r="AJ5589">
        <v>16000</v>
      </c>
      <c r="AK5589">
        <v>100</v>
      </c>
      <c r="AL5589">
        <v>16000</v>
      </c>
      <c r="AM5589">
        <v>100</v>
      </c>
      <c r="AN5589">
        <v>16000</v>
      </c>
      <c r="AO5589">
        <v>100</v>
      </c>
      <c r="AP5589">
        <v>16000</v>
      </c>
      <c r="AQ5589">
        <v>100</v>
      </c>
      <c r="AS5589" t="s">
        <v>14165</v>
      </c>
      <c r="AU5589" t="s">
        <v>143</v>
      </c>
      <c r="AV5589" t="s">
        <v>63</v>
      </c>
      <c r="AX5589" t="s">
        <v>2065</v>
      </c>
    </row>
    <row r="5590" spans="1:54" x14ac:dyDescent="0.35">
      <c r="A5590">
        <v>5782</v>
      </c>
      <c r="B5590" t="s">
        <v>14421</v>
      </c>
      <c r="C5590">
        <v>5000</v>
      </c>
      <c r="D5590" s="1">
        <v>45413</v>
      </c>
      <c r="E5590" s="1"/>
      <c r="F5590" s="1"/>
      <c r="G5590">
        <v>3</v>
      </c>
      <c r="H5590" t="s">
        <v>55</v>
      </c>
      <c r="I5590" s="1">
        <v>45504</v>
      </c>
      <c r="M5590" t="s">
        <v>734</v>
      </c>
      <c r="N5590" t="s">
        <v>328</v>
      </c>
      <c r="O5590" t="s">
        <v>58</v>
      </c>
      <c r="Q5590" t="s">
        <v>664</v>
      </c>
      <c r="R5590" t="s">
        <v>14422</v>
      </c>
      <c r="S5590" t="s">
        <v>14423</v>
      </c>
      <c r="U5590" t="s">
        <v>667</v>
      </c>
      <c r="V5590" t="s">
        <v>68</v>
      </c>
      <c r="W5590">
        <v>3000</v>
      </c>
      <c r="X5590">
        <v>3000</v>
      </c>
      <c r="AJ5590">
        <v>2000</v>
      </c>
      <c r="AK5590">
        <v>40</v>
      </c>
      <c r="AL5590">
        <v>2000</v>
      </c>
      <c r="AM5590">
        <v>40</v>
      </c>
      <c r="AN5590">
        <v>2000</v>
      </c>
      <c r="AO5590">
        <v>40</v>
      </c>
      <c r="AP5590">
        <v>2000</v>
      </c>
      <c r="AQ5590">
        <v>40</v>
      </c>
      <c r="AR5590" t="s">
        <v>12081</v>
      </c>
      <c r="AS5590" t="s">
        <v>14165</v>
      </c>
      <c r="AU5590" t="s">
        <v>638</v>
      </c>
      <c r="AV5590" t="s">
        <v>63</v>
      </c>
      <c r="AX5590" t="s">
        <v>2065</v>
      </c>
      <c r="BB5590" t="s">
        <v>14424</v>
      </c>
    </row>
    <row r="5591" spans="1:54" x14ac:dyDescent="0.35">
      <c r="A5591">
        <v>5783</v>
      </c>
      <c r="B5591" t="s">
        <v>14425</v>
      </c>
      <c r="C5591">
        <v>7500</v>
      </c>
      <c r="D5591" s="1">
        <v>46023</v>
      </c>
      <c r="E5591" s="1"/>
      <c r="F5591" s="1"/>
      <c r="G5591">
        <v>2</v>
      </c>
      <c r="H5591" t="s">
        <v>55</v>
      </c>
      <c r="I5591" s="1">
        <v>45936</v>
      </c>
      <c r="M5591" t="s">
        <v>299</v>
      </c>
      <c r="N5591" t="s">
        <v>423</v>
      </c>
      <c r="O5591" t="s">
        <v>58</v>
      </c>
      <c r="Q5591" t="s">
        <v>14426</v>
      </c>
      <c r="R5591" t="s">
        <v>13388</v>
      </c>
      <c r="U5591" t="s">
        <v>5911</v>
      </c>
      <c r="V5591" t="s">
        <v>68</v>
      </c>
      <c r="W5591">
        <v>7000</v>
      </c>
      <c r="X5591">
        <v>500</v>
      </c>
      <c r="Y5591">
        <v>2064</v>
      </c>
      <c r="AI5591">
        <v>2064</v>
      </c>
      <c r="AJ5591">
        <v>7000</v>
      </c>
      <c r="AK5591">
        <v>93.333333333333002</v>
      </c>
      <c r="AL5591">
        <v>7000</v>
      </c>
      <c r="AM5591">
        <v>93.333333333333002</v>
      </c>
      <c r="AN5591">
        <v>4936</v>
      </c>
      <c r="AO5591">
        <v>65.813333333333006</v>
      </c>
      <c r="AP5591">
        <v>4936</v>
      </c>
      <c r="AQ5591">
        <v>65.813333333333006</v>
      </c>
      <c r="AS5591" t="s">
        <v>14165</v>
      </c>
      <c r="AU5591" t="s">
        <v>150</v>
      </c>
      <c r="AV5591" t="s">
        <v>63</v>
      </c>
      <c r="AX5591" t="s">
        <v>3766</v>
      </c>
      <c r="BA5591" t="s">
        <v>744</v>
      </c>
      <c r="BB5591" t="s">
        <v>14427</v>
      </c>
    </row>
    <row r="5592" spans="1:54" x14ac:dyDescent="0.35">
      <c r="A5592">
        <v>5784</v>
      </c>
      <c r="B5592" t="s">
        <v>14428</v>
      </c>
      <c r="C5592">
        <v>16000</v>
      </c>
      <c r="D5592" s="1">
        <v>45809</v>
      </c>
      <c r="E5592" s="1"/>
      <c r="F5592" s="1"/>
      <c r="G5592">
        <v>3</v>
      </c>
      <c r="H5592" t="s">
        <v>1165</v>
      </c>
      <c r="I5592" s="1"/>
      <c r="M5592" t="s">
        <v>104</v>
      </c>
      <c r="N5592" t="s">
        <v>104</v>
      </c>
      <c r="O5592" t="s">
        <v>58</v>
      </c>
      <c r="Q5592" t="s">
        <v>559</v>
      </c>
      <c r="R5592" t="s">
        <v>3486</v>
      </c>
      <c r="U5592" t="s">
        <v>61</v>
      </c>
      <c r="V5592" t="s">
        <v>68</v>
      </c>
      <c r="AJ5592">
        <v>16000</v>
      </c>
      <c r="AK5592">
        <v>100</v>
      </c>
      <c r="AL5592">
        <v>16000</v>
      </c>
      <c r="AM5592">
        <v>100</v>
      </c>
      <c r="AN5592">
        <v>16000</v>
      </c>
      <c r="AO5592">
        <v>100</v>
      </c>
      <c r="AP5592">
        <v>16000</v>
      </c>
      <c r="AQ5592">
        <v>100</v>
      </c>
      <c r="AS5592" t="s">
        <v>14403</v>
      </c>
      <c r="AU5592" t="s">
        <v>198</v>
      </c>
      <c r="AV5592" t="s">
        <v>63</v>
      </c>
      <c r="AX5592" t="s">
        <v>3766</v>
      </c>
      <c r="AY5592" t="s">
        <v>115</v>
      </c>
      <c r="BA5592" t="s">
        <v>504</v>
      </c>
      <c r="BB5592" t="s">
        <v>14429</v>
      </c>
    </row>
    <row r="5593" spans="1:54" x14ac:dyDescent="0.35">
      <c r="A5593">
        <v>5785</v>
      </c>
      <c r="B5593" t="s">
        <v>14430</v>
      </c>
      <c r="C5593">
        <v>7222</v>
      </c>
      <c r="D5593" s="1">
        <v>45444</v>
      </c>
      <c r="E5593" s="1"/>
      <c r="F5593" s="1"/>
      <c r="G5593">
        <v>4</v>
      </c>
      <c r="H5593" t="s">
        <v>55</v>
      </c>
      <c r="I5593" s="1">
        <v>45813</v>
      </c>
      <c r="J5593">
        <v>100</v>
      </c>
      <c r="L5593" t="s">
        <v>14431</v>
      </c>
      <c r="M5593" t="s">
        <v>734</v>
      </c>
      <c r="N5593" t="s">
        <v>744</v>
      </c>
      <c r="O5593" t="s">
        <v>58</v>
      </c>
      <c r="Q5593" t="s">
        <v>1843</v>
      </c>
      <c r="R5593" t="s">
        <v>6483</v>
      </c>
      <c r="U5593" t="s">
        <v>235</v>
      </c>
      <c r="V5593" t="s">
        <v>62</v>
      </c>
      <c r="W5593">
        <v>6770</v>
      </c>
      <c r="X5593">
        <v>3270</v>
      </c>
      <c r="Y5593">
        <v>1016</v>
      </c>
      <c r="AB5593">
        <v>100</v>
      </c>
      <c r="AC5593">
        <v>135.22999999999999</v>
      </c>
      <c r="AD5593">
        <v>1120.5</v>
      </c>
      <c r="AE5593">
        <v>7222</v>
      </c>
      <c r="AF5593">
        <v>3270</v>
      </c>
      <c r="AI5593">
        <v>1120.5</v>
      </c>
      <c r="AJ5593">
        <v>3952</v>
      </c>
      <c r="AK5593">
        <v>54.721683744114998</v>
      </c>
      <c r="AL5593">
        <v>3952</v>
      </c>
      <c r="AM5593">
        <v>54.721683744114998</v>
      </c>
      <c r="AN5593">
        <v>2936</v>
      </c>
      <c r="AO5593">
        <v>40.653558571033003</v>
      </c>
      <c r="AP5593">
        <v>2831.5</v>
      </c>
      <c r="AQ5593">
        <v>39.20659097203</v>
      </c>
      <c r="AR5593" t="s">
        <v>14432</v>
      </c>
      <c r="AS5593" t="s">
        <v>14165</v>
      </c>
      <c r="AU5593" t="s">
        <v>150</v>
      </c>
      <c r="AV5593" t="s">
        <v>64</v>
      </c>
      <c r="AX5593" t="s">
        <v>3766</v>
      </c>
      <c r="BA5593" t="s">
        <v>328</v>
      </c>
    </row>
    <row r="5594" spans="1:54" x14ac:dyDescent="0.35">
      <c r="A5594">
        <v>5786</v>
      </c>
      <c r="B5594" t="s">
        <v>14433</v>
      </c>
      <c r="C5594">
        <v>8000</v>
      </c>
      <c r="D5594" s="1">
        <v>45566</v>
      </c>
      <c r="E5594" s="1"/>
      <c r="F5594" s="1"/>
      <c r="G5594">
        <v>5</v>
      </c>
      <c r="H5594" t="s">
        <v>55</v>
      </c>
      <c r="I5594" s="1">
        <v>45793</v>
      </c>
      <c r="M5594" t="s">
        <v>423</v>
      </c>
      <c r="N5594" t="s">
        <v>423</v>
      </c>
      <c r="O5594" t="s">
        <v>433</v>
      </c>
      <c r="P5594" t="b">
        <v>1</v>
      </c>
      <c r="Q5594" t="s">
        <v>4033</v>
      </c>
      <c r="R5594" t="s">
        <v>7829</v>
      </c>
      <c r="U5594" t="s">
        <v>5911</v>
      </c>
      <c r="V5594" t="s">
        <v>68</v>
      </c>
      <c r="W5594">
        <v>4300</v>
      </c>
      <c r="X5594">
        <v>500</v>
      </c>
      <c r="Y5594">
        <v>1096</v>
      </c>
      <c r="AJ5594">
        <v>7500</v>
      </c>
      <c r="AK5594">
        <v>93.75</v>
      </c>
      <c r="AL5594">
        <v>7500</v>
      </c>
      <c r="AM5594">
        <v>93.75</v>
      </c>
      <c r="AN5594">
        <v>6404</v>
      </c>
      <c r="AO5594">
        <v>80.05</v>
      </c>
      <c r="AP5594">
        <v>7500</v>
      </c>
      <c r="AQ5594">
        <v>93.75</v>
      </c>
      <c r="AS5594" t="s">
        <v>14165</v>
      </c>
      <c r="AU5594" t="s">
        <v>179</v>
      </c>
      <c r="AV5594" t="s">
        <v>63</v>
      </c>
      <c r="AX5594" t="s">
        <v>2065</v>
      </c>
    </row>
    <row r="5595" spans="1:54" x14ac:dyDescent="0.35">
      <c r="A5595">
        <v>5787</v>
      </c>
      <c r="B5595" t="s">
        <v>14434</v>
      </c>
      <c r="C5595">
        <v>27443</v>
      </c>
      <c r="D5595" s="1">
        <v>45413</v>
      </c>
      <c r="E5595" s="1"/>
      <c r="F5595" s="1"/>
      <c r="G5595">
        <v>5</v>
      </c>
      <c r="H5595" t="s">
        <v>55</v>
      </c>
      <c r="I5595" s="1">
        <v>45601</v>
      </c>
      <c r="J5595">
        <v>100</v>
      </c>
      <c r="L5595" t="s">
        <v>14435</v>
      </c>
      <c r="M5595" t="s">
        <v>734</v>
      </c>
      <c r="N5595" t="s">
        <v>328</v>
      </c>
      <c r="O5595" t="s">
        <v>58</v>
      </c>
      <c r="Q5595" t="s">
        <v>664</v>
      </c>
      <c r="R5595" t="s">
        <v>10667</v>
      </c>
      <c r="S5595" t="s">
        <v>14436</v>
      </c>
      <c r="U5595" t="s">
        <v>667</v>
      </c>
      <c r="V5595" t="s">
        <v>62</v>
      </c>
      <c r="W5595">
        <v>20633</v>
      </c>
      <c r="X5595">
        <v>20633</v>
      </c>
      <c r="AD5595">
        <v>1004</v>
      </c>
      <c r="AE5595">
        <v>27443</v>
      </c>
      <c r="AF5595">
        <v>20632.5</v>
      </c>
      <c r="AJ5595">
        <v>6810</v>
      </c>
      <c r="AK5595">
        <v>24.815071238567</v>
      </c>
      <c r="AL5595">
        <v>6810</v>
      </c>
      <c r="AM5595">
        <v>24.815071238567</v>
      </c>
      <c r="AN5595">
        <v>6810</v>
      </c>
      <c r="AO5595">
        <v>24.815071238567</v>
      </c>
      <c r="AP5595">
        <v>6810</v>
      </c>
      <c r="AQ5595">
        <v>24.815071238567</v>
      </c>
      <c r="AR5595" t="s">
        <v>14437</v>
      </c>
      <c r="AS5595" t="s">
        <v>14165</v>
      </c>
      <c r="AU5595" t="s">
        <v>150</v>
      </c>
      <c r="AV5595" t="s">
        <v>63</v>
      </c>
      <c r="AX5595" t="s">
        <v>2644</v>
      </c>
      <c r="BB5595" t="s">
        <v>14438</v>
      </c>
    </row>
    <row r="5596" spans="1:54" x14ac:dyDescent="0.35">
      <c r="A5596">
        <v>5788</v>
      </c>
      <c r="B5596" t="s">
        <v>14439</v>
      </c>
      <c r="C5596">
        <v>4532</v>
      </c>
      <c r="D5596" s="1">
        <v>45413</v>
      </c>
      <c r="E5596" s="1"/>
      <c r="F5596" s="1"/>
      <c r="G5596">
        <v>5</v>
      </c>
      <c r="H5596" t="s">
        <v>55</v>
      </c>
      <c r="I5596" s="1">
        <v>45666</v>
      </c>
      <c r="J5596">
        <v>100</v>
      </c>
      <c r="L5596" t="s">
        <v>14440</v>
      </c>
      <c r="M5596" t="s">
        <v>734</v>
      </c>
      <c r="N5596" t="s">
        <v>328</v>
      </c>
      <c r="O5596" t="s">
        <v>58</v>
      </c>
      <c r="Q5596" t="s">
        <v>664</v>
      </c>
      <c r="R5596" t="s">
        <v>14441</v>
      </c>
      <c r="S5596" t="s">
        <v>14442</v>
      </c>
      <c r="U5596" t="s">
        <v>667</v>
      </c>
      <c r="V5596" t="s">
        <v>62</v>
      </c>
      <c r="W5596">
        <v>3263</v>
      </c>
      <c r="X5596">
        <v>3263</v>
      </c>
      <c r="AD5596">
        <v>184</v>
      </c>
      <c r="AE5596">
        <v>4532</v>
      </c>
      <c r="AF5596">
        <v>3262.25</v>
      </c>
      <c r="AJ5596">
        <v>1269</v>
      </c>
      <c r="AK5596">
        <v>28.000882612533001</v>
      </c>
      <c r="AL5596">
        <v>1269</v>
      </c>
      <c r="AM5596">
        <v>28.000882612533001</v>
      </c>
      <c r="AN5596">
        <v>1269</v>
      </c>
      <c r="AO5596">
        <v>28.000882612533001</v>
      </c>
      <c r="AP5596">
        <v>1269</v>
      </c>
      <c r="AQ5596">
        <v>28.000882612533001</v>
      </c>
      <c r="AR5596" t="s">
        <v>14443</v>
      </c>
      <c r="AS5596" t="s">
        <v>14165</v>
      </c>
      <c r="AU5596" t="s">
        <v>150</v>
      </c>
      <c r="AV5596" t="s">
        <v>63</v>
      </c>
      <c r="AX5596" t="s">
        <v>2065</v>
      </c>
      <c r="BB5596" t="s">
        <v>14444</v>
      </c>
    </row>
    <row r="5597" spans="1:54" x14ac:dyDescent="0.35">
      <c r="A5597">
        <v>5789</v>
      </c>
      <c r="B5597" t="s">
        <v>14445</v>
      </c>
      <c r="C5597">
        <v>5000</v>
      </c>
      <c r="D5597" s="1">
        <v>45413</v>
      </c>
      <c r="E5597" s="1"/>
      <c r="F5597" s="1"/>
      <c r="G5597">
        <v>5</v>
      </c>
      <c r="H5597" t="s">
        <v>55</v>
      </c>
      <c r="I5597" s="1">
        <v>45436</v>
      </c>
      <c r="M5597" t="s">
        <v>734</v>
      </c>
      <c r="N5597" t="s">
        <v>328</v>
      </c>
      <c r="O5597" t="s">
        <v>58</v>
      </c>
      <c r="Q5597" t="s">
        <v>664</v>
      </c>
      <c r="R5597" t="s">
        <v>14446</v>
      </c>
      <c r="S5597" t="s">
        <v>14447</v>
      </c>
      <c r="U5597" t="s">
        <v>667</v>
      </c>
      <c r="V5597" t="s">
        <v>68</v>
      </c>
      <c r="W5597">
        <v>3500</v>
      </c>
      <c r="X5597">
        <v>3500</v>
      </c>
      <c r="AJ5597">
        <v>1500</v>
      </c>
      <c r="AK5597">
        <v>30</v>
      </c>
      <c r="AL5597">
        <v>1500</v>
      </c>
      <c r="AM5597">
        <v>30</v>
      </c>
      <c r="AN5597">
        <v>1500</v>
      </c>
      <c r="AO5597">
        <v>30</v>
      </c>
      <c r="AP5597">
        <v>1500</v>
      </c>
      <c r="AQ5597">
        <v>30</v>
      </c>
      <c r="AR5597" t="s">
        <v>14448</v>
      </c>
      <c r="AS5597" t="s">
        <v>14165</v>
      </c>
      <c r="AU5597" t="s">
        <v>150</v>
      </c>
      <c r="AV5597" t="s">
        <v>63</v>
      </c>
      <c r="AX5597" t="s">
        <v>2065</v>
      </c>
      <c r="BB5597" t="s">
        <v>14449</v>
      </c>
    </row>
    <row r="5598" spans="1:54" x14ac:dyDescent="0.35">
      <c r="A5598">
        <v>5790</v>
      </c>
      <c r="B5598" t="s">
        <v>14450</v>
      </c>
      <c r="C5598">
        <v>6000</v>
      </c>
      <c r="D5598" s="1">
        <v>45444</v>
      </c>
      <c r="E5598" s="1"/>
      <c r="F5598" s="1"/>
      <c r="G5598">
        <v>5</v>
      </c>
      <c r="H5598" t="s">
        <v>55</v>
      </c>
      <c r="I5598" s="1">
        <v>45642</v>
      </c>
      <c r="J5598">
        <v>100</v>
      </c>
      <c r="L5598" t="s">
        <v>14451</v>
      </c>
      <c r="M5598" t="s">
        <v>74</v>
      </c>
      <c r="N5598" t="s">
        <v>75</v>
      </c>
      <c r="O5598" t="s">
        <v>58</v>
      </c>
      <c r="Q5598" t="s">
        <v>13313</v>
      </c>
      <c r="R5598" t="s">
        <v>12180</v>
      </c>
      <c r="S5598" t="s">
        <v>14452</v>
      </c>
      <c r="U5598" t="s">
        <v>61</v>
      </c>
      <c r="V5598" t="s">
        <v>62</v>
      </c>
      <c r="W5598">
        <v>4800</v>
      </c>
      <c r="Y5598">
        <v>1536</v>
      </c>
      <c r="AB5598">
        <v>100</v>
      </c>
      <c r="AC5598">
        <v>137.5</v>
      </c>
      <c r="AD5598">
        <v>2378.5</v>
      </c>
      <c r="AE5598">
        <v>6000</v>
      </c>
      <c r="AI5598">
        <v>2378.5</v>
      </c>
      <c r="AJ5598">
        <v>6000</v>
      </c>
      <c r="AK5598">
        <v>100</v>
      </c>
      <c r="AL5598">
        <v>6000</v>
      </c>
      <c r="AM5598">
        <v>100</v>
      </c>
      <c r="AN5598">
        <v>4464</v>
      </c>
      <c r="AO5598">
        <v>74.400000000000006</v>
      </c>
      <c r="AP5598">
        <v>3621.5</v>
      </c>
      <c r="AQ5598">
        <v>60.358333333333</v>
      </c>
      <c r="AR5598" t="s">
        <v>14453</v>
      </c>
      <c r="AS5598" t="s">
        <v>14454</v>
      </c>
      <c r="AU5598" t="s">
        <v>95</v>
      </c>
      <c r="AV5598" t="s">
        <v>63</v>
      </c>
      <c r="AX5598" t="s">
        <v>2065</v>
      </c>
      <c r="BB5598" t="s">
        <v>14455</v>
      </c>
    </row>
    <row r="5599" spans="1:54" x14ac:dyDescent="0.35">
      <c r="A5599">
        <v>5791</v>
      </c>
      <c r="B5599" t="s">
        <v>14456</v>
      </c>
      <c r="C5599">
        <v>440</v>
      </c>
      <c r="D5599" s="1">
        <v>45413</v>
      </c>
      <c r="E5599" s="1"/>
      <c r="F5599" s="1"/>
      <c r="G5599">
        <v>3</v>
      </c>
      <c r="H5599" t="s">
        <v>55</v>
      </c>
      <c r="I5599" s="1">
        <v>45441</v>
      </c>
      <c r="J5599">
        <v>100</v>
      </c>
      <c r="L5599" t="s">
        <v>13473</v>
      </c>
      <c r="M5599" t="s">
        <v>6053</v>
      </c>
      <c r="N5599" t="s">
        <v>12352</v>
      </c>
      <c r="O5599" t="s">
        <v>58</v>
      </c>
      <c r="Q5599" t="s">
        <v>739</v>
      </c>
      <c r="R5599" t="s">
        <v>13470</v>
      </c>
      <c r="U5599" t="s">
        <v>235</v>
      </c>
      <c r="V5599" t="s">
        <v>62</v>
      </c>
      <c r="W5599">
        <v>420</v>
      </c>
      <c r="Y5599">
        <v>112</v>
      </c>
      <c r="AB5599">
        <v>100</v>
      </c>
      <c r="AC5599">
        <v>98.21</v>
      </c>
      <c r="AD5599">
        <v>203.5</v>
      </c>
      <c r="AE5599">
        <v>440</v>
      </c>
      <c r="AI5599">
        <v>203.5</v>
      </c>
      <c r="AJ5599">
        <v>440</v>
      </c>
      <c r="AK5599">
        <v>100</v>
      </c>
      <c r="AL5599">
        <v>440</v>
      </c>
      <c r="AM5599">
        <v>100</v>
      </c>
      <c r="AN5599">
        <v>328</v>
      </c>
      <c r="AO5599">
        <v>74.545454545455001</v>
      </c>
      <c r="AP5599">
        <v>236.5</v>
      </c>
      <c r="AQ5599">
        <v>53.75</v>
      </c>
      <c r="AR5599" t="s">
        <v>14457</v>
      </c>
      <c r="AS5599" t="s">
        <v>14457</v>
      </c>
      <c r="AU5599" t="s">
        <v>81</v>
      </c>
      <c r="AV5599" t="s">
        <v>63</v>
      </c>
      <c r="AX5599" t="s">
        <v>2644</v>
      </c>
    </row>
    <row r="5600" spans="1:54" x14ac:dyDescent="0.35">
      <c r="A5600">
        <v>5792</v>
      </c>
      <c r="B5600" t="s">
        <v>14458</v>
      </c>
      <c r="C5600">
        <v>710</v>
      </c>
      <c r="D5600" s="1">
        <v>45413</v>
      </c>
      <c r="E5600" s="1"/>
      <c r="F5600" s="1"/>
      <c r="G5600">
        <v>3</v>
      </c>
      <c r="H5600" t="s">
        <v>55</v>
      </c>
      <c r="I5600" s="1">
        <v>45583</v>
      </c>
      <c r="J5600">
        <v>100</v>
      </c>
      <c r="L5600" t="s">
        <v>13473</v>
      </c>
      <c r="M5600" t="s">
        <v>6053</v>
      </c>
      <c r="N5600" t="s">
        <v>12352</v>
      </c>
      <c r="O5600" t="s">
        <v>58</v>
      </c>
      <c r="Q5600" t="s">
        <v>739</v>
      </c>
      <c r="R5600" t="s">
        <v>13470</v>
      </c>
      <c r="U5600" t="s">
        <v>235</v>
      </c>
      <c r="V5600" t="s">
        <v>62</v>
      </c>
      <c r="W5600">
        <v>660</v>
      </c>
      <c r="Y5600">
        <v>176</v>
      </c>
      <c r="AB5600">
        <v>100</v>
      </c>
      <c r="AC5600">
        <v>96.59</v>
      </c>
      <c r="AD5600">
        <v>212.5</v>
      </c>
      <c r="AE5600">
        <v>710</v>
      </c>
      <c r="AI5600">
        <v>212.5</v>
      </c>
      <c r="AJ5600">
        <v>710</v>
      </c>
      <c r="AK5600">
        <v>100</v>
      </c>
      <c r="AL5600">
        <v>710</v>
      </c>
      <c r="AM5600">
        <v>100</v>
      </c>
      <c r="AN5600">
        <v>534</v>
      </c>
      <c r="AO5600">
        <v>75.211267605634006</v>
      </c>
      <c r="AP5600">
        <v>497.5</v>
      </c>
      <c r="AQ5600">
        <v>70.070422535210994</v>
      </c>
      <c r="AR5600" t="s">
        <v>14454</v>
      </c>
      <c r="AS5600" t="s">
        <v>14454</v>
      </c>
      <c r="AU5600" t="s">
        <v>81</v>
      </c>
      <c r="AV5600" t="s">
        <v>63</v>
      </c>
      <c r="AX5600" t="s">
        <v>2644</v>
      </c>
    </row>
    <row r="5601" spans="1:54" x14ac:dyDescent="0.35">
      <c r="A5601">
        <v>5793</v>
      </c>
      <c r="B5601" t="s">
        <v>14459</v>
      </c>
      <c r="C5601">
        <v>7000</v>
      </c>
      <c r="D5601" s="1">
        <v>46023</v>
      </c>
      <c r="E5601" s="1"/>
      <c r="F5601" s="1"/>
      <c r="G5601">
        <v>2</v>
      </c>
      <c r="H5601" t="s">
        <v>55</v>
      </c>
      <c r="I5601" s="1">
        <v>45967</v>
      </c>
      <c r="M5601" t="s">
        <v>744</v>
      </c>
      <c r="N5601" t="s">
        <v>744</v>
      </c>
      <c r="O5601" t="s">
        <v>58</v>
      </c>
      <c r="Q5601" t="s">
        <v>14426</v>
      </c>
      <c r="R5601" t="s">
        <v>13388</v>
      </c>
      <c r="U5601" t="s">
        <v>235</v>
      </c>
      <c r="V5601" t="s">
        <v>68</v>
      </c>
      <c r="W5601">
        <v>6400</v>
      </c>
      <c r="Y5601">
        <v>2268</v>
      </c>
      <c r="AI5601">
        <v>2268</v>
      </c>
      <c r="AJ5601">
        <v>7000</v>
      </c>
      <c r="AK5601">
        <v>100</v>
      </c>
      <c r="AL5601">
        <v>7000</v>
      </c>
      <c r="AM5601">
        <v>100</v>
      </c>
      <c r="AN5601">
        <v>4732</v>
      </c>
      <c r="AO5601">
        <v>67.599999999999994</v>
      </c>
      <c r="AP5601">
        <v>4732</v>
      </c>
      <c r="AQ5601">
        <v>67.599999999999994</v>
      </c>
      <c r="AR5601" t="s">
        <v>14460</v>
      </c>
      <c r="AS5601" t="s">
        <v>14165</v>
      </c>
      <c r="AU5601" t="s">
        <v>150</v>
      </c>
      <c r="AV5601" t="s">
        <v>63</v>
      </c>
      <c r="AX5601" t="s">
        <v>3766</v>
      </c>
      <c r="BA5601" t="s">
        <v>423</v>
      </c>
      <c r="BB5601" t="s">
        <v>14427</v>
      </c>
    </row>
    <row r="5602" spans="1:54" x14ac:dyDescent="0.35">
      <c r="A5602">
        <v>5794</v>
      </c>
      <c r="B5602" t="s">
        <v>14461</v>
      </c>
      <c r="C5602">
        <v>32500</v>
      </c>
      <c r="D5602" s="1">
        <v>45474</v>
      </c>
      <c r="E5602" s="1"/>
      <c r="F5602" s="1"/>
      <c r="G5602">
        <v>1</v>
      </c>
      <c r="H5602" t="s">
        <v>55</v>
      </c>
      <c r="I5602" s="1">
        <v>45579</v>
      </c>
      <c r="M5602" t="s">
        <v>183</v>
      </c>
      <c r="N5602" t="s">
        <v>183</v>
      </c>
      <c r="O5602" t="s">
        <v>58</v>
      </c>
      <c r="Q5602" t="s">
        <v>559</v>
      </c>
      <c r="R5602" t="s">
        <v>10392</v>
      </c>
      <c r="U5602" t="s">
        <v>61</v>
      </c>
      <c r="V5602" t="s">
        <v>68</v>
      </c>
      <c r="AJ5602">
        <v>32500</v>
      </c>
      <c r="AK5602">
        <v>100</v>
      </c>
      <c r="AL5602">
        <v>32500</v>
      </c>
      <c r="AM5602">
        <v>100</v>
      </c>
      <c r="AN5602">
        <v>32500</v>
      </c>
      <c r="AO5602">
        <v>100</v>
      </c>
      <c r="AP5602">
        <v>32500</v>
      </c>
      <c r="AQ5602">
        <v>100</v>
      </c>
      <c r="AS5602" t="s">
        <v>14087</v>
      </c>
      <c r="AU5602" t="s">
        <v>198</v>
      </c>
      <c r="AV5602" t="s">
        <v>63</v>
      </c>
      <c r="AX5602" t="s">
        <v>2065</v>
      </c>
      <c r="AZ5602" t="s">
        <v>180</v>
      </c>
      <c r="BA5602" t="s">
        <v>57</v>
      </c>
    </row>
    <row r="5603" spans="1:54" x14ac:dyDescent="0.35">
      <c r="A5603">
        <v>5795</v>
      </c>
      <c r="B5603" t="s">
        <v>14462</v>
      </c>
      <c r="C5603">
        <v>12900</v>
      </c>
      <c r="D5603" s="1">
        <v>45536</v>
      </c>
      <c r="E5603" s="1"/>
      <c r="F5603" s="1"/>
      <c r="G5603">
        <v>13</v>
      </c>
      <c r="H5603" t="s">
        <v>55</v>
      </c>
      <c r="I5603" s="1">
        <v>46013</v>
      </c>
      <c r="J5603">
        <v>100</v>
      </c>
      <c r="L5603" t="s">
        <v>14463</v>
      </c>
      <c r="M5603" t="s">
        <v>1507</v>
      </c>
      <c r="N5603" t="s">
        <v>744</v>
      </c>
      <c r="O5603" t="s">
        <v>58</v>
      </c>
      <c r="Q5603" t="s">
        <v>233</v>
      </c>
      <c r="R5603" t="s">
        <v>9123</v>
      </c>
      <c r="U5603" t="s">
        <v>235</v>
      </c>
      <c r="V5603" t="s">
        <v>62</v>
      </c>
      <c r="W5603">
        <v>12900</v>
      </c>
      <c r="Y5603">
        <v>3824</v>
      </c>
      <c r="AB5603">
        <v>100</v>
      </c>
      <c r="AC5603">
        <v>134.13</v>
      </c>
      <c r="AD5603">
        <v>2612.6999999999998</v>
      </c>
      <c r="AE5603">
        <v>25500</v>
      </c>
      <c r="AI5603">
        <v>2612.6999999999998</v>
      </c>
      <c r="AJ5603">
        <v>12900</v>
      </c>
      <c r="AK5603">
        <v>100</v>
      </c>
      <c r="AL5603">
        <v>12900</v>
      </c>
      <c r="AM5603">
        <v>100</v>
      </c>
      <c r="AN5603">
        <v>9076</v>
      </c>
      <c r="AO5603">
        <v>70.356589147286996</v>
      </c>
      <c r="AP5603">
        <v>10287.299999999999</v>
      </c>
      <c r="AQ5603">
        <v>79.746511627906997</v>
      </c>
      <c r="AR5603" t="s">
        <v>14464</v>
      </c>
      <c r="AS5603" t="s">
        <v>13697</v>
      </c>
      <c r="AU5603" t="s">
        <v>179</v>
      </c>
      <c r="AV5603" t="s">
        <v>63</v>
      </c>
      <c r="AX5603" t="s">
        <v>3766</v>
      </c>
      <c r="BA5603" t="s">
        <v>108</v>
      </c>
    </row>
    <row r="5604" spans="1:54" x14ac:dyDescent="0.35">
      <c r="A5604">
        <v>5796</v>
      </c>
      <c r="B5604" t="s">
        <v>14465</v>
      </c>
      <c r="C5604">
        <v>8700</v>
      </c>
      <c r="D5604" s="1">
        <v>45536</v>
      </c>
      <c r="E5604" s="1"/>
      <c r="F5604" s="1"/>
      <c r="G5604">
        <v>13</v>
      </c>
      <c r="H5604" t="s">
        <v>55</v>
      </c>
      <c r="I5604" s="1">
        <v>46013</v>
      </c>
      <c r="J5604">
        <v>100</v>
      </c>
      <c r="L5604" t="s">
        <v>14463</v>
      </c>
      <c r="M5604" t="s">
        <v>1507</v>
      </c>
      <c r="N5604" t="s">
        <v>744</v>
      </c>
      <c r="O5604" t="s">
        <v>58</v>
      </c>
      <c r="Q5604" t="s">
        <v>3046</v>
      </c>
      <c r="R5604" t="s">
        <v>9123</v>
      </c>
      <c r="U5604" t="s">
        <v>235</v>
      </c>
      <c r="V5604" t="s">
        <v>62</v>
      </c>
      <c r="W5604">
        <v>8700</v>
      </c>
      <c r="Y5604">
        <v>2464</v>
      </c>
      <c r="AB5604">
        <v>100</v>
      </c>
      <c r="AC5604">
        <v>103.28</v>
      </c>
      <c r="AD5604">
        <v>2524.5</v>
      </c>
      <c r="AI5604">
        <v>2524.5</v>
      </c>
      <c r="AJ5604">
        <v>8700</v>
      </c>
      <c r="AK5604">
        <v>100</v>
      </c>
      <c r="AL5604">
        <v>8700</v>
      </c>
      <c r="AM5604">
        <v>100</v>
      </c>
      <c r="AN5604">
        <v>6236</v>
      </c>
      <c r="AO5604">
        <v>71.678160919540005</v>
      </c>
      <c r="AP5604">
        <v>6175.5</v>
      </c>
      <c r="AQ5604">
        <v>70.982758620690007</v>
      </c>
      <c r="AR5604" t="s">
        <v>14464</v>
      </c>
      <c r="AS5604" t="s">
        <v>13697</v>
      </c>
      <c r="AU5604" t="s">
        <v>179</v>
      </c>
      <c r="AV5604" t="s">
        <v>63</v>
      </c>
      <c r="AX5604" t="s">
        <v>3766</v>
      </c>
      <c r="BA5604" t="s">
        <v>108</v>
      </c>
    </row>
    <row r="5605" spans="1:54" x14ac:dyDescent="0.35">
      <c r="A5605">
        <v>5797</v>
      </c>
      <c r="B5605" t="s">
        <v>14466</v>
      </c>
      <c r="C5605">
        <v>3900</v>
      </c>
      <c r="D5605" s="1">
        <v>45536</v>
      </c>
      <c r="E5605" s="1"/>
      <c r="F5605" s="1"/>
      <c r="G5605">
        <v>13</v>
      </c>
      <c r="H5605" t="s">
        <v>55</v>
      </c>
      <c r="I5605" s="1">
        <v>46013</v>
      </c>
      <c r="J5605">
        <v>100</v>
      </c>
      <c r="L5605" t="s">
        <v>14463</v>
      </c>
      <c r="M5605" t="s">
        <v>1507</v>
      </c>
      <c r="N5605" t="s">
        <v>744</v>
      </c>
      <c r="O5605" t="s">
        <v>58</v>
      </c>
      <c r="Q5605" t="s">
        <v>2357</v>
      </c>
      <c r="R5605" t="s">
        <v>9123</v>
      </c>
      <c r="U5605" t="s">
        <v>235</v>
      </c>
      <c r="V5605" t="s">
        <v>62</v>
      </c>
      <c r="W5605">
        <v>3900</v>
      </c>
      <c r="Y5605">
        <v>1152</v>
      </c>
      <c r="AB5605">
        <v>100</v>
      </c>
      <c r="AC5605">
        <v>108.08</v>
      </c>
      <c r="AD5605">
        <v>1167.5</v>
      </c>
      <c r="AI5605">
        <v>1167.5</v>
      </c>
      <c r="AJ5605">
        <v>3900</v>
      </c>
      <c r="AK5605">
        <v>100</v>
      </c>
      <c r="AL5605">
        <v>3900</v>
      </c>
      <c r="AM5605">
        <v>100</v>
      </c>
      <c r="AN5605">
        <v>2748</v>
      </c>
      <c r="AO5605">
        <v>70.461538461537998</v>
      </c>
      <c r="AP5605">
        <v>2732.5</v>
      </c>
      <c r="AQ5605">
        <v>70.064102564102996</v>
      </c>
      <c r="AR5605" t="s">
        <v>14464</v>
      </c>
      <c r="AS5605" t="s">
        <v>13697</v>
      </c>
      <c r="AU5605" t="s">
        <v>179</v>
      </c>
      <c r="AV5605" t="s">
        <v>63</v>
      </c>
      <c r="AX5605" t="s">
        <v>3766</v>
      </c>
      <c r="BA5605" t="s">
        <v>108</v>
      </c>
    </row>
    <row r="5606" spans="1:54" x14ac:dyDescent="0.35">
      <c r="A5606">
        <v>5798</v>
      </c>
      <c r="B5606" t="s">
        <v>14467</v>
      </c>
      <c r="C5606">
        <v>2557</v>
      </c>
      <c r="D5606" s="1">
        <v>45413</v>
      </c>
      <c r="E5606" s="1"/>
      <c r="F5606" s="1"/>
      <c r="G5606">
        <v>2</v>
      </c>
      <c r="H5606" t="s">
        <v>55</v>
      </c>
      <c r="I5606" s="1">
        <v>45666</v>
      </c>
      <c r="J5606">
        <v>100</v>
      </c>
      <c r="L5606" t="s">
        <v>14468</v>
      </c>
      <c r="M5606" t="s">
        <v>734</v>
      </c>
      <c r="N5606" t="s">
        <v>328</v>
      </c>
      <c r="O5606" t="s">
        <v>58</v>
      </c>
      <c r="Q5606" t="s">
        <v>664</v>
      </c>
      <c r="R5606" t="s">
        <v>14469</v>
      </c>
      <c r="S5606" t="s">
        <v>14470</v>
      </c>
      <c r="U5606" t="s">
        <v>667</v>
      </c>
      <c r="V5606" t="s">
        <v>62</v>
      </c>
      <c r="W5606">
        <v>1408</v>
      </c>
      <c r="X5606">
        <v>1408</v>
      </c>
      <c r="AD5606">
        <v>136</v>
      </c>
      <c r="AE5606">
        <v>2557</v>
      </c>
      <c r="AF5606">
        <v>1407.5</v>
      </c>
      <c r="AJ5606">
        <v>1149</v>
      </c>
      <c r="AK5606">
        <v>44.935471255377003</v>
      </c>
      <c r="AL5606">
        <v>1149</v>
      </c>
      <c r="AM5606">
        <v>44.935471255377003</v>
      </c>
      <c r="AN5606">
        <v>1149</v>
      </c>
      <c r="AO5606">
        <v>44.935471255377003</v>
      </c>
      <c r="AP5606">
        <v>1149</v>
      </c>
      <c r="AQ5606">
        <v>44.935471255377003</v>
      </c>
      <c r="AR5606" t="s">
        <v>14471</v>
      </c>
      <c r="AS5606" t="s">
        <v>14378</v>
      </c>
      <c r="AU5606" t="s">
        <v>150</v>
      </c>
      <c r="AV5606" t="s">
        <v>63</v>
      </c>
      <c r="AX5606" t="s">
        <v>2065</v>
      </c>
      <c r="BB5606" t="s">
        <v>14472</v>
      </c>
    </row>
    <row r="5607" spans="1:54" x14ac:dyDescent="0.35">
      <c r="A5607">
        <v>5799</v>
      </c>
      <c r="B5607" t="s">
        <v>14473</v>
      </c>
      <c r="C5607">
        <v>15000</v>
      </c>
      <c r="D5607" s="1">
        <v>45444</v>
      </c>
      <c r="E5607" s="1"/>
      <c r="F5607" s="1"/>
      <c r="G5607">
        <v>13</v>
      </c>
      <c r="H5607" t="s">
        <v>55</v>
      </c>
      <c r="I5607" s="1">
        <v>45455</v>
      </c>
      <c r="M5607" t="s">
        <v>57</v>
      </c>
      <c r="N5607" t="s">
        <v>57</v>
      </c>
      <c r="O5607" t="s">
        <v>58</v>
      </c>
      <c r="Q5607" t="s">
        <v>109</v>
      </c>
      <c r="R5607" t="s">
        <v>14474</v>
      </c>
      <c r="U5607" t="s">
        <v>61</v>
      </c>
      <c r="V5607" t="s">
        <v>68</v>
      </c>
      <c r="AJ5607">
        <v>15000</v>
      </c>
      <c r="AK5607">
        <v>100</v>
      </c>
      <c r="AL5607">
        <v>15000</v>
      </c>
      <c r="AM5607">
        <v>100</v>
      </c>
      <c r="AN5607">
        <v>15000</v>
      </c>
      <c r="AO5607">
        <v>100</v>
      </c>
      <c r="AP5607">
        <v>15000</v>
      </c>
      <c r="AQ5607">
        <v>100</v>
      </c>
      <c r="AR5607" t="s">
        <v>14050</v>
      </c>
      <c r="AS5607" t="s">
        <v>14378</v>
      </c>
      <c r="AT5607" t="s">
        <v>100</v>
      </c>
      <c r="AU5607" t="s">
        <v>95</v>
      </c>
      <c r="AV5607" t="s">
        <v>64</v>
      </c>
      <c r="AX5607" t="s">
        <v>2065</v>
      </c>
    </row>
    <row r="5608" spans="1:54" x14ac:dyDescent="0.35">
      <c r="A5608">
        <v>5800</v>
      </c>
      <c r="B5608" t="s">
        <v>14475</v>
      </c>
      <c r="C5608">
        <v>3093.5</v>
      </c>
      <c r="D5608" s="1">
        <v>45444</v>
      </c>
      <c r="E5608" s="1"/>
      <c r="F5608" s="1"/>
      <c r="G5608">
        <v>9</v>
      </c>
      <c r="H5608" t="s">
        <v>55</v>
      </c>
      <c r="I5608" s="1">
        <v>45775</v>
      </c>
      <c r="J5608">
        <v>100</v>
      </c>
      <c r="L5608" t="s">
        <v>14476</v>
      </c>
      <c r="M5608" t="s">
        <v>6556</v>
      </c>
      <c r="N5608" t="s">
        <v>108</v>
      </c>
      <c r="O5608" t="s">
        <v>433</v>
      </c>
      <c r="P5608" t="b">
        <v>1</v>
      </c>
      <c r="Q5608" t="s">
        <v>438</v>
      </c>
      <c r="R5608" t="s">
        <v>510</v>
      </c>
      <c r="U5608" t="s">
        <v>61</v>
      </c>
      <c r="V5608" t="s">
        <v>62</v>
      </c>
      <c r="W5608">
        <v>8209</v>
      </c>
      <c r="X5608">
        <v>209</v>
      </c>
      <c r="Y5608">
        <v>2560</v>
      </c>
      <c r="AB5608">
        <v>100</v>
      </c>
      <c r="AC5608">
        <v>86.33</v>
      </c>
      <c r="AD5608">
        <v>2210</v>
      </c>
      <c r="AE5608">
        <v>3093.5</v>
      </c>
      <c r="AF5608">
        <v>207.83</v>
      </c>
      <c r="AI5608">
        <v>2210</v>
      </c>
      <c r="AJ5608">
        <v>2884.5</v>
      </c>
      <c r="AK5608">
        <v>93.243898496848004</v>
      </c>
      <c r="AL5608">
        <v>2885.67</v>
      </c>
      <c r="AM5608">
        <v>93.281719734928004</v>
      </c>
      <c r="AN5608">
        <v>324.5</v>
      </c>
      <c r="AO5608">
        <v>10.489736544367</v>
      </c>
      <c r="AP5608">
        <v>675.67</v>
      </c>
      <c r="AQ5608">
        <v>21.841603361888001</v>
      </c>
      <c r="AR5608" t="s">
        <v>12453</v>
      </c>
      <c r="AS5608" t="s">
        <v>14378</v>
      </c>
      <c r="AU5608" t="s">
        <v>150</v>
      </c>
      <c r="AV5608" t="s">
        <v>63</v>
      </c>
      <c r="AX5608" t="s">
        <v>2644</v>
      </c>
      <c r="AY5608" t="s">
        <v>14477</v>
      </c>
      <c r="BB5608" t="s">
        <v>12456</v>
      </c>
    </row>
    <row r="5609" spans="1:54" x14ac:dyDescent="0.35">
      <c r="A5609">
        <v>5801</v>
      </c>
      <c r="B5609" t="s">
        <v>14478</v>
      </c>
      <c r="C5609">
        <v>2000</v>
      </c>
      <c r="D5609" s="1">
        <v>45536</v>
      </c>
      <c r="E5609" s="1"/>
      <c r="F5609" s="1"/>
      <c r="G5609">
        <v>4</v>
      </c>
      <c r="H5609" t="s">
        <v>55</v>
      </c>
      <c r="I5609" s="1">
        <v>45649</v>
      </c>
      <c r="M5609" t="s">
        <v>734</v>
      </c>
      <c r="N5609" t="s">
        <v>328</v>
      </c>
      <c r="O5609" t="s">
        <v>58</v>
      </c>
      <c r="Q5609" t="s">
        <v>664</v>
      </c>
      <c r="R5609" t="s">
        <v>14479</v>
      </c>
      <c r="S5609" t="s">
        <v>14480</v>
      </c>
      <c r="U5609" t="s">
        <v>667</v>
      </c>
      <c r="V5609" t="s">
        <v>68</v>
      </c>
      <c r="W5609">
        <v>1500</v>
      </c>
      <c r="X5609">
        <v>1500</v>
      </c>
      <c r="AJ5609">
        <v>500</v>
      </c>
      <c r="AK5609">
        <v>25</v>
      </c>
      <c r="AL5609">
        <v>500</v>
      </c>
      <c r="AM5609">
        <v>25</v>
      </c>
      <c r="AN5609">
        <v>500</v>
      </c>
      <c r="AO5609">
        <v>25</v>
      </c>
      <c r="AP5609">
        <v>500</v>
      </c>
      <c r="AQ5609">
        <v>25</v>
      </c>
      <c r="AR5609" t="s">
        <v>13447</v>
      </c>
      <c r="AS5609" t="s">
        <v>14378</v>
      </c>
      <c r="AU5609" t="s">
        <v>150</v>
      </c>
      <c r="AV5609" t="s">
        <v>63</v>
      </c>
      <c r="AX5609" t="s">
        <v>2065</v>
      </c>
      <c r="BB5609" t="s">
        <v>14481</v>
      </c>
    </row>
    <row r="5610" spans="1:54" x14ac:dyDescent="0.35">
      <c r="A5610">
        <v>5802</v>
      </c>
      <c r="B5610" t="s">
        <v>14482</v>
      </c>
      <c r="C5610">
        <v>6300</v>
      </c>
      <c r="D5610" s="1">
        <v>45566</v>
      </c>
      <c r="E5610" s="1"/>
      <c r="F5610" s="1"/>
      <c r="G5610">
        <v>3</v>
      </c>
      <c r="H5610" t="s">
        <v>55</v>
      </c>
      <c r="I5610" s="1">
        <v>45678</v>
      </c>
      <c r="J5610">
        <v>100</v>
      </c>
      <c r="L5610" t="s">
        <v>13777</v>
      </c>
      <c r="M5610" t="s">
        <v>1507</v>
      </c>
      <c r="N5610" t="s">
        <v>75</v>
      </c>
      <c r="O5610" t="s">
        <v>58</v>
      </c>
      <c r="Q5610" t="s">
        <v>781</v>
      </c>
      <c r="R5610" t="s">
        <v>9193</v>
      </c>
      <c r="U5610" t="s">
        <v>235</v>
      </c>
      <c r="V5610" t="s">
        <v>62</v>
      </c>
      <c r="W5610">
        <v>6260</v>
      </c>
      <c r="Y5610">
        <v>2125.6</v>
      </c>
      <c r="AB5610">
        <v>100</v>
      </c>
      <c r="AC5610">
        <v>85.94</v>
      </c>
      <c r="AD5610">
        <v>1369</v>
      </c>
      <c r="AI5610">
        <v>1369</v>
      </c>
      <c r="AJ5610">
        <v>6300</v>
      </c>
      <c r="AK5610">
        <v>100</v>
      </c>
      <c r="AL5610">
        <v>6300</v>
      </c>
      <c r="AM5610">
        <v>100</v>
      </c>
      <c r="AN5610">
        <v>4174.3999999999996</v>
      </c>
      <c r="AO5610">
        <v>66.260317460316998</v>
      </c>
      <c r="AP5610">
        <v>4931</v>
      </c>
      <c r="AQ5610">
        <v>78.269841269840995</v>
      </c>
      <c r="AR5610" t="s">
        <v>14483</v>
      </c>
      <c r="AS5610" t="s">
        <v>14484</v>
      </c>
      <c r="AU5610" t="s">
        <v>179</v>
      </c>
      <c r="AV5610" t="s">
        <v>63</v>
      </c>
      <c r="AX5610" t="s">
        <v>2065</v>
      </c>
      <c r="AZ5610" t="s">
        <v>180</v>
      </c>
      <c r="BB5610" t="s">
        <v>14314</v>
      </c>
    </row>
    <row r="5611" spans="1:54" x14ac:dyDescent="0.35">
      <c r="A5611">
        <v>5803</v>
      </c>
      <c r="B5611" t="s">
        <v>14485</v>
      </c>
      <c r="C5611">
        <v>2500</v>
      </c>
      <c r="D5611" s="1">
        <v>45597</v>
      </c>
      <c r="E5611" s="1"/>
      <c r="F5611" s="1"/>
      <c r="G5611">
        <v>1</v>
      </c>
      <c r="H5611" t="s">
        <v>55</v>
      </c>
      <c r="I5611" s="1">
        <v>45636</v>
      </c>
      <c r="J5611">
        <v>100</v>
      </c>
      <c r="L5611" t="s">
        <v>13777</v>
      </c>
      <c r="M5611" t="s">
        <v>201</v>
      </c>
      <c r="N5611" t="s">
        <v>75</v>
      </c>
      <c r="O5611" t="s">
        <v>58</v>
      </c>
      <c r="Q5611" t="s">
        <v>13398</v>
      </c>
      <c r="R5611" t="s">
        <v>9193</v>
      </c>
      <c r="U5611" t="s">
        <v>235</v>
      </c>
      <c r="V5611" t="s">
        <v>62</v>
      </c>
      <c r="W5611">
        <v>2400</v>
      </c>
      <c r="Y5611">
        <v>640</v>
      </c>
      <c r="AB5611">
        <v>100</v>
      </c>
      <c r="AJ5611">
        <v>2500</v>
      </c>
      <c r="AK5611">
        <v>100</v>
      </c>
      <c r="AL5611">
        <v>2500</v>
      </c>
      <c r="AM5611">
        <v>100</v>
      </c>
      <c r="AN5611">
        <v>1860</v>
      </c>
      <c r="AO5611">
        <v>74.400000000000006</v>
      </c>
      <c r="AP5611">
        <v>2500</v>
      </c>
      <c r="AQ5611">
        <v>100</v>
      </c>
      <c r="AR5611" t="s">
        <v>14483</v>
      </c>
      <c r="AS5611" t="s">
        <v>14484</v>
      </c>
      <c r="AU5611" t="s">
        <v>179</v>
      </c>
      <c r="AV5611" t="s">
        <v>63</v>
      </c>
      <c r="AX5611" t="s">
        <v>2065</v>
      </c>
      <c r="AZ5611" t="s">
        <v>180</v>
      </c>
      <c r="BB5611" t="s">
        <v>14314</v>
      </c>
    </row>
    <row r="5612" spans="1:54" x14ac:dyDescent="0.35">
      <c r="A5612">
        <v>5804</v>
      </c>
      <c r="B5612" t="s">
        <v>14486</v>
      </c>
      <c r="C5612">
        <v>1500</v>
      </c>
      <c r="D5612" s="1">
        <v>45413</v>
      </c>
      <c r="E5612" s="1"/>
      <c r="F5612" s="1"/>
      <c r="G5612">
        <v>2</v>
      </c>
      <c r="H5612" t="s">
        <v>55</v>
      </c>
      <c r="I5612" s="1">
        <v>45563</v>
      </c>
      <c r="J5612">
        <v>100</v>
      </c>
      <c r="L5612" t="s">
        <v>14487</v>
      </c>
      <c r="M5612" t="s">
        <v>6053</v>
      </c>
      <c r="N5612" t="s">
        <v>744</v>
      </c>
      <c r="O5612" t="s">
        <v>58</v>
      </c>
      <c r="Q5612" t="s">
        <v>739</v>
      </c>
      <c r="R5612" t="s">
        <v>1615</v>
      </c>
      <c r="U5612" t="s">
        <v>235</v>
      </c>
      <c r="V5612" t="s">
        <v>62</v>
      </c>
      <c r="W5612">
        <v>1500</v>
      </c>
      <c r="Y5612">
        <v>400</v>
      </c>
      <c r="AB5612">
        <v>100</v>
      </c>
      <c r="AC5612">
        <v>63.75</v>
      </c>
      <c r="AD5612">
        <v>206</v>
      </c>
      <c r="AE5612">
        <v>1500</v>
      </c>
      <c r="AI5612">
        <v>206</v>
      </c>
      <c r="AJ5612">
        <v>1500</v>
      </c>
      <c r="AK5612">
        <v>100</v>
      </c>
      <c r="AL5612">
        <v>1500</v>
      </c>
      <c r="AM5612">
        <v>100</v>
      </c>
      <c r="AN5612">
        <v>1100</v>
      </c>
      <c r="AO5612">
        <v>73.333333333333002</v>
      </c>
      <c r="AP5612">
        <v>1294</v>
      </c>
      <c r="AQ5612">
        <v>86.266666666667007</v>
      </c>
      <c r="AR5612" t="s">
        <v>14488</v>
      </c>
      <c r="AS5612" t="s">
        <v>14488</v>
      </c>
      <c r="AU5612" t="s">
        <v>2022</v>
      </c>
      <c r="AV5612" t="s">
        <v>63</v>
      </c>
      <c r="AX5612" t="s">
        <v>2644</v>
      </c>
      <c r="BB5612" t="s">
        <v>14489</v>
      </c>
    </row>
    <row r="5613" spans="1:54" x14ac:dyDescent="0.35">
      <c r="A5613">
        <v>5805</v>
      </c>
      <c r="B5613" t="s">
        <v>14490</v>
      </c>
      <c r="C5613">
        <v>360</v>
      </c>
      <c r="D5613" s="1">
        <v>45474</v>
      </c>
      <c r="E5613" s="1"/>
      <c r="F5613" s="1"/>
      <c r="G5613">
        <v>2</v>
      </c>
      <c r="H5613" t="s">
        <v>55</v>
      </c>
      <c r="I5613" s="1">
        <v>45531</v>
      </c>
      <c r="J5613">
        <v>100</v>
      </c>
      <c r="L5613" t="s">
        <v>14487</v>
      </c>
      <c r="M5613" t="s">
        <v>6053</v>
      </c>
      <c r="N5613" t="s">
        <v>744</v>
      </c>
      <c r="O5613" t="s">
        <v>58</v>
      </c>
      <c r="Q5613" t="s">
        <v>739</v>
      </c>
      <c r="R5613" t="s">
        <v>1615</v>
      </c>
      <c r="U5613" t="s">
        <v>235</v>
      </c>
      <c r="V5613" t="s">
        <v>62</v>
      </c>
      <c r="W5613">
        <v>360</v>
      </c>
      <c r="Y5613">
        <v>96</v>
      </c>
      <c r="AB5613">
        <v>100</v>
      </c>
      <c r="AC5613">
        <v>171.88</v>
      </c>
      <c r="AD5613">
        <v>187.5</v>
      </c>
      <c r="AE5613">
        <v>360</v>
      </c>
      <c r="AI5613">
        <v>187.5</v>
      </c>
      <c r="AJ5613">
        <v>360</v>
      </c>
      <c r="AK5613">
        <v>100</v>
      </c>
      <c r="AL5613">
        <v>360</v>
      </c>
      <c r="AM5613">
        <v>100</v>
      </c>
      <c r="AN5613">
        <v>264</v>
      </c>
      <c r="AO5613">
        <v>73.333333333333002</v>
      </c>
      <c r="AP5613">
        <v>172.5</v>
      </c>
      <c r="AQ5613">
        <v>47.916666666666998</v>
      </c>
      <c r="AR5613" t="s">
        <v>14488</v>
      </c>
      <c r="AS5613" t="s">
        <v>14488</v>
      </c>
      <c r="AU5613" t="s">
        <v>150</v>
      </c>
      <c r="AV5613" t="s">
        <v>63</v>
      </c>
      <c r="AX5613" t="s">
        <v>2644</v>
      </c>
    </row>
    <row r="5614" spans="1:54" x14ac:dyDescent="0.35">
      <c r="A5614">
        <v>5806</v>
      </c>
      <c r="B5614" t="s">
        <v>14491</v>
      </c>
      <c r="C5614">
        <v>700</v>
      </c>
      <c r="D5614" s="1">
        <v>45413</v>
      </c>
      <c r="E5614" s="1"/>
      <c r="F5614" s="1"/>
      <c r="G5614">
        <v>9</v>
      </c>
      <c r="H5614" t="s">
        <v>55</v>
      </c>
      <c r="I5614" s="1">
        <v>45715</v>
      </c>
      <c r="J5614">
        <v>100</v>
      </c>
      <c r="L5614" t="s">
        <v>14487</v>
      </c>
      <c r="M5614" t="s">
        <v>6053</v>
      </c>
      <c r="N5614" t="s">
        <v>744</v>
      </c>
      <c r="O5614" t="s">
        <v>58</v>
      </c>
      <c r="Q5614" t="s">
        <v>739</v>
      </c>
      <c r="R5614" t="s">
        <v>1615</v>
      </c>
      <c r="U5614" t="s">
        <v>235</v>
      </c>
      <c r="V5614" t="s">
        <v>62</v>
      </c>
      <c r="W5614">
        <v>600</v>
      </c>
      <c r="Y5614">
        <v>160</v>
      </c>
      <c r="AB5614">
        <v>100</v>
      </c>
      <c r="AC5614">
        <v>175</v>
      </c>
      <c r="AD5614">
        <v>320.1875</v>
      </c>
      <c r="AE5614">
        <v>700</v>
      </c>
      <c r="AI5614">
        <v>320.1875</v>
      </c>
      <c r="AJ5614">
        <v>700</v>
      </c>
      <c r="AK5614">
        <v>100</v>
      </c>
      <c r="AL5614">
        <v>700</v>
      </c>
      <c r="AM5614">
        <v>100</v>
      </c>
      <c r="AN5614">
        <v>540</v>
      </c>
      <c r="AO5614">
        <v>77.142857142856997</v>
      </c>
      <c r="AP5614">
        <v>379.8125</v>
      </c>
      <c r="AQ5614">
        <v>54.258928571429003</v>
      </c>
      <c r="AR5614" t="s">
        <v>14488</v>
      </c>
      <c r="AS5614" t="s">
        <v>14488</v>
      </c>
      <c r="AU5614" t="s">
        <v>2022</v>
      </c>
      <c r="AV5614" t="s">
        <v>63</v>
      </c>
      <c r="AX5614" t="s">
        <v>3766</v>
      </c>
    </row>
    <row r="5615" spans="1:54" x14ac:dyDescent="0.35">
      <c r="A5615">
        <v>5807</v>
      </c>
      <c r="B5615" t="s">
        <v>14492</v>
      </c>
      <c r="C5615">
        <v>360</v>
      </c>
      <c r="D5615" s="1">
        <v>45413</v>
      </c>
      <c r="E5615" s="1"/>
      <c r="F5615" s="1"/>
      <c r="G5615">
        <v>1</v>
      </c>
      <c r="H5615" t="s">
        <v>55</v>
      </c>
      <c r="I5615" s="1">
        <v>45439</v>
      </c>
      <c r="J5615">
        <v>100</v>
      </c>
      <c r="L5615" t="s">
        <v>14487</v>
      </c>
      <c r="M5615" t="s">
        <v>6053</v>
      </c>
      <c r="N5615" t="s">
        <v>744</v>
      </c>
      <c r="O5615" t="s">
        <v>58</v>
      </c>
      <c r="Q5615" t="s">
        <v>739</v>
      </c>
      <c r="R5615" t="s">
        <v>1615</v>
      </c>
      <c r="U5615" t="s">
        <v>235</v>
      </c>
      <c r="V5615" t="s">
        <v>62</v>
      </c>
      <c r="W5615">
        <v>360</v>
      </c>
      <c r="Y5615">
        <v>96</v>
      </c>
      <c r="AB5615">
        <v>100</v>
      </c>
      <c r="AC5615">
        <v>234.38</v>
      </c>
      <c r="AD5615">
        <v>259.28125</v>
      </c>
      <c r="AE5615">
        <v>360</v>
      </c>
      <c r="AI5615">
        <v>259.28125</v>
      </c>
      <c r="AJ5615">
        <v>360</v>
      </c>
      <c r="AK5615">
        <v>100</v>
      </c>
      <c r="AL5615">
        <v>360</v>
      </c>
      <c r="AM5615">
        <v>100</v>
      </c>
      <c r="AN5615">
        <v>264</v>
      </c>
      <c r="AO5615">
        <v>73.333333333333002</v>
      </c>
      <c r="AP5615">
        <v>100.71875</v>
      </c>
      <c r="AQ5615">
        <v>27.977430555556001</v>
      </c>
      <c r="AR5615" t="s">
        <v>14488</v>
      </c>
      <c r="AS5615" t="s">
        <v>14488</v>
      </c>
      <c r="AU5615" t="s">
        <v>2022</v>
      </c>
      <c r="AV5615" t="s">
        <v>63</v>
      </c>
      <c r="AX5615" t="s">
        <v>3766</v>
      </c>
    </row>
    <row r="5616" spans="1:54" x14ac:dyDescent="0.35">
      <c r="A5616">
        <v>5808</v>
      </c>
      <c r="B5616" t="s">
        <v>14493</v>
      </c>
      <c r="C5616">
        <v>360</v>
      </c>
      <c r="D5616" s="1">
        <v>45413</v>
      </c>
      <c r="E5616" s="1"/>
      <c r="F5616" s="1"/>
      <c r="G5616">
        <v>2</v>
      </c>
      <c r="H5616" t="s">
        <v>55</v>
      </c>
      <c r="I5616" s="1">
        <v>45457</v>
      </c>
      <c r="J5616">
        <v>100</v>
      </c>
      <c r="L5616" t="s">
        <v>14487</v>
      </c>
      <c r="M5616" t="s">
        <v>6053</v>
      </c>
      <c r="N5616" t="s">
        <v>744</v>
      </c>
      <c r="O5616" t="s">
        <v>58</v>
      </c>
      <c r="Q5616" t="s">
        <v>739</v>
      </c>
      <c r="R5616" t="s">
        <v>1615</v>
      </c>
      <c r="U5616" t="s">
        <v>235</v>
      </c>
      <c r="V5616" t="s">
        <v>62</v>
      </c>
      <c r="W5616">
        <v>360</v>
      </c>
      <c r="Y5616">
        <v>96</v>
      </c>
      <c r="AB5616">
        <v>100</v>
      </c>
      <c r="AC5616">
        <v>208.33</v>
      </c>
      <c r="AD5616">
        <v>148</v>
      </c>
      <c r="AE5616">
        <v>360</v>
      </c>
      <c r="AI5616">
        <v>148</v>
      </c>
      <c r="AJ5616">
        <v>360</v>
      </c>
      <c r="AK5616">
        <v>100</v>
      </c>
      <c r="AL5616">
        <v>360</v>
      </c>
      <c r="AM5616">
        <v>100</v>
      </c>
      <c r="AN5616">
        <v>264</v>
      </c>
      <c r="AO5616">
        <v>73.333333333333002</v>
      </c>
      <c r="AP5616">
        <v>212</v>
      </c>
      <c r="AQ5616">
        <v>58.888888888888999</v>
      </c>
      <c r="AR5616" t="s">
        <v>14488</v>
      </c>
      <c r="AS5616" t="s">
        <v>14488</v>
      </c>
      <c r="AU5616" t="s">
        <v>2022</v>
      </c>
      <c r="AV5616" t="s">
        <v>63</v>
      </c>
      <c r="AX5616" t="s">
        <v>2644</v>
      </c>
    </row>
    <row r="5617" spans="1:54" x14ac:dyDescent="0.35">
      <c r="A5617">
        <v>5809</v>
      </c>
      <c r="B5617" t="s">
        <v>14494</v>
      </c>
      <c r="C5617">
        <v>2000</v>
      </c>
      <c r="D5617" s="1">
        <v>45413</v>
      </c>
      <c r="E5617" s="1"/>
      <c r="F5617" s="1"/>
      <c r="G5617">
        <v>6</v>
      </c>
      <c r="H5617" t="s">
        <v>55</v>
      </c>
      <c r="I5617" s="1">
        <v>45448</v>
      </c>
      <c r="M5617" t="s">
        <v>734</v>
      </c>
      <c r="N5617" t="s">
        <v>328</v>
      </c>
      <c r="O5617" t="s">
        <v>58</v>
      </c>
      <c r="Q5617" t="s">
        <v>664</v>
      </c>
      <c r="R5617" t="s">
        <v>14495</v>
      </c>
      <c r="S5617" t="s">
        <v>14496</v>
      </c>
      <c r="U5617" t="s">
        <v>667</v>
      </c>
      <c r="V5617" t="s">
        <v>68</v>
      </c>
      <c r="W5617">
        <v>1500</v>
      </c>
      <c r="X5617">
        <v>1500</v>
      </c>
      <c r="AJ5617">
        <v>500</v>
      </c>
      <c r="AK5617">
        <v>25</v>
      </c>
      <c r="AL5617">
        <v>500</v>
      </c>
      <c r="AM5617">
        <v>25</v>
      </c>
      <c r="AN5617">
        <v>500</v>
      </c>
      <c r="AO5617">
        <v>25</v>
      </c>
      <c r="AP5617">
        <v>500</v>
      </c>
      <c r="AQ5617">
        <v>25</v>
      </c>
      <c r="AR5617" t="s">
        <v>14336</v>
      </c>
      <c r="AS5617" t="s">
        <v>12454</v>
      </c>
      <c r="AU5617" t="s">
        <v>491</v>
      </c>
      <c r="AV5617" t="s">
        <v>63</v>
      </c>
      <c r="AX5617" t="s">
        <v>2065</v>
      </c>
      <c r="BB5617" t="s">
        <v>14497</v>
      </c>
    </row>
    <row r="5618" spans="1:54" x14ac:dyDescent="0.35">
      <c r="A5618">
        <v>5810</v>
      </c>
      <c r="B5618" t="s">
        <v>14498</v>
      </c>
      <c r="C5618">
        <v>16000</v>
      </c>
      <c r="D5618" s="1">
        <v>45778</v>
      </c>
      <c r="E5618" s="1"/>
      <c r="F5618" s="1"/>
      <c r="G5618">
        <v>6</v>
      </c>
      <c r="H5618" t="s">
        <v>55</v>
      </c>
      <c r="I5618" s="1">
        <v>45743</v>
      </c>
      <c r="M5618" t="s">
        <v>108</v>
      </c>
      <c r="N5618" t="s">
        <v>108</v>
      </c>
      <c r="O5618" t="s">
        <v>58</v>
      </c>
      <c r="Q5618" t="s">
        <v>109</v>
      </c>
      <c r="R5618" t="s">
        <v>14499</v>
      </c>
      <c r="U5618" t="s">
        <v>61</v>
      </c>
      <c r="V5618" t="s">
        <v>68</v>
      </c>
      <c r="AJ5618">
        <v>16000</v>
      </c>
      <c r="AK5618">
        <v>100</v>
      </c>
      <c r="AL5618">
        <v>16000</v>
      </c>
      <c r="AM5618">
        <v>100</v>
      </c>
      <c r="AN5618">
        <v>16000</v>
      </c>
      <c r="AO5618">
        <v>100</v>
      </c>
      <c r="AP5618">
        <v>16000</v>
      </c>
      <c r="AQ5618">
        <v>100</v>
      </c>
      <c r="AR5618" t="s">
        <v>13311</v>
      </c>
      <c r="AS5618" t="s">
        <v>12454</v>
      </c>
      <c r="AU5618" t="s">
        <v>150</v>
      </c>
      <c r="AV5618" t="s">
        <v>63</v>
      </c>
      <c r="AX5618" t="s">
        <v>2065</v>
      </c>
      <c r="AY5618" t="s">
        <v>115</v>
      </c>
      <c r="BA5618" t="s">
        <v>104</v>
      </c>
      <c r="BB5618" t="s">
        <v>14500</v>
      </c>
    </row>
    <row r="5619" spans="1:54" x14ac:dyDescent="0.35">
      <c r="A5619">
        <v>5811</v>
      </c>
      <c r="B5619" t="s">
        <v>14501</v>
      </c>
      <c r="C5619">
        <v>16000</v>
      </c>
      <c r="D5619" s="1">
        <v>45627</v>
      </c>
      <c r="E5619" s="1"/>
      <c r="F5619" s="1"/>
      <c r="G5619">
        <v>6</v>
      </c>
      <c r="H5619" t="s">
        <v>55</v>
      </c>
      <c r="I5619" s="1">
        <v>45621</v>
      </c>
      <c r="M5619" t="s">
        <v>108</v>
      </c>
      <c r="N5619" t="s">
        <v>108</v>
      </c>
      <c r="O5619" t="s">
        <v>58</v>
      </c>
      <c r="Q5619" t="s">
        <v>253</v>
      </c>
      <c r="R5619" t="s">
        <v>14502</v>
      </c>
      <c r="U5619" t="s">
        <v>61</v>
      </c>
      <c r="V5619" t="s">
        <v>68</v>
      </c>
      <c r="AJ5619">
        <v>16000</v>
      </c>
      <c r="AK5619">
        <v>100</v>
      </c>
      <c r="AL5619">
        <v>16000</v>
      </c>
      <c r="AM5619">
        <v>100</v>
      </c>
      <c r="AN5619">
        <v>16000</v>
      </c>
      <c r="AO5619">
        <v>100</v>
      </c>
      <c r="AP5619">
        <v>16000</v>
      </c>
      <c r="AQ5619">
        <v>100</v>
      </c>
      <c r="AR5619" t="s">
        <v>13106</v>
      </c>
      <c r="AS5619" t="s">
        <v>12454</v>
      </c>
      <c r="AU5619" t="s">
        <v>216</v>
      </c>
      <c r="AV5619" t="s">
        <v>63</v>
      </c>
      <c r="AX5619" t="s">
        <v>2065</v>
      </c>
      <c r="BB5619" t="s">
        <v>14503</v>
      </c>
    </row>
    <row r="5620" spans="1:54" x14ac:dyDescent="0.35">
      <c r="A5620">
        <v>5812</v>
      </c>
      <c r="B5620" t="s">
        <v>14504</v>
      </c>
      <c r="C5620">
        <v>14150</v>
      </c>
      <c r="D5620" s="1">
        <v>46023</v>
      </c>
      <c r="E5620" s="1"/>
      <c r="F5620" s="1"/>
      <c r="G5620">
        <v>5</v>
      </c>
      <c r="H5620" t="s">
        <v>55</v>
      </c>
      <c r="I5620" s="1">
        <v>46050</v>
      </c>
      <c r="M5620" t="s">
        <v>504</v>
      </c>
      <c r="N5620" t="s">
        <v>504</v>
      </c>
      <c r="O5620" t="s">
        <v>58</v>
      </c>
      <c r="Q5620" t="s">
        <v>739</v>
      </c>
      <c r="R5620" t="s">
        <v>14505</v>
      </c>
      <c r="U5620" t="s">
        <v>235</v>
      </c>
      <c r="V5620" t="s">
        <v>68</v>
      </c>
      <c r="W5620">
        <v>14100</v>
      </c>
      <c r="Y5620">
        <v>3760</v>
      </c>
      <c r="AB5620">
        <v>13.64</v>
      </c>
      <c r="AC5620">
        <v>0.27</v>
      </c>
      <c r="AD5620">
        <v>10</v>
      </c>
      <c r="AI5620">
        <v>74.428152492669</v>
      </c>
      <c r="AJ5620">
        <v>14150</v>
      </c>
      <c r="AK5620">
        <v>100</v>
      </c>
      <c r="AL5620">
        <v>14150</v>
      </c>
      <c r="AM5620">
        <v>100</v>
      </c>
      <c r="AN5620">
        <v>10390</v>
      </c>
      <c r="AO5620">
        <v>73.427561837455997</v>
      </c>
      <c r="AP5620">
        <v>14075.571847507001</v>
      </c>
      <c r="AQ5620">
        <v>99.474005989451001</v>
      </c>
      <c r="AR5620" t="s">
        <v>14506</v>
      </c>
      <c r="AS5620" t="s">
        <v>14336</v>
      </c>
      <c r="AU5620" t="s">
        <v>186</v>
      </c>
      <c r="AV5620" t="s">
        <v>63</v>
      </c>
      <c r="AW5620" t="s">
        <v>63</v>
      </c>
      <c r="AX5620" t="s">
        <v>2065</v>
      </c>
      <c r="BA5620" t="s">
        <v>423</v>
      </c>
    </row>
    <row r="5621" spans="1:54" x14ac:dyDescent="0.35">
      <c r="A5621">
        <v>5813</v>
      </c>
      <c r="B5621" t="s">
        <v>14507</v>
      </c>
      <c r="C5621">
        <v>3600</v>
      </c>
      <c r="D5621" s="1">
        <v>45444</v>
      </c>
      <c r="E5621" s="1"/>
      <c r="F5621" s="1"/>
      <c r="G5621">
        <v>6</v>
      </c>
      <c r="H5621" t="s">
        <v>55</v>
      </c>
      <c r="I5621" s="1">
        <v>45442</v>
      </c>
      <c r="M5621" t="s">
        <v>9091</v>
      </c>
      <c r="N5621" t="s">
        <v>9091</v>
      </c>
      <c r="O5621" t="s">
        <v>58</v>
      </c>
      <c r="Q5621" t="s">
        <v>3046</v>
      </c>
      <c r="R5621" t="s">
        <v>14508</v>
      </c>
      <c r="U5621" t="s">
        <v>235</v>
      </c>
      <c r="V5621" t="s">
        <v>68</v>
      </c>
      <c r="AJ5621">
        <v>3600</v>
      </c>
      <c r="AK5621">
        <v>100</v>
      </c>
      <c r="AL5621">
        <v>3600</v>
      </c>
      <c r="AM5621">
        <v>100</v>
      </c>
      <c r="AN5621">
        <v>3600</v>
      </c>
      <c r="AO5621">
        <v>100</v>
      </c>
      <c r="AP5621">
        <v>3600</v>
      </c>
      <c r="AQ5621">
        <v>100</v>
      </c>
      <c r="AR5621" t="s">
        <v>13271</v>
      </c>
      <c r="AS5621" t="s">
        <v>12454</v>
      </c>
      <c r="AU5621" t="s">
        <v>81</v>
      </c>
      <c r="AV5621" t="s">
        <v>63</v>
      </c>
      <c r="AX5621" t="s">
        <v>2065</v>
      </c>
      <c r="BB5621" t="s">
        <v>14509</v>
      </c>
    </row>
    <row r="5622" spans="1:54" x14ac:dyDescent="0.35">
      <c r="A5622">
        <v>5814</v>
      </c>
      <c r="B5622" t="s">
        <v>14510</v>
      </c>
      <c r="C5622">
        <v>12000</v>
      </c>
      <c r="D5622" s="1">
        <v>45444</v>
      </c>
      <c r="E5622" s="1"/>
      <c r="F5622" s="1"/>
      <c r="G5622">
        <v>12</v>
      </c>
      <c r="H5622" t="s">
        <v>55</v>
      </c>
      <c r="I5622" s="1">
        <v>45818</v>
      </c>
      <c r="J5622">
        <v>100</v>
      </c>
      <c r="L5622" t="s">
        <v>14511</v>
      </c>
      <c r="M5622" t="s">
        <v>1507</v>
      </c>
      <c r="N5622" t="s">
        <v>744</v>
      </c>
      <c r="O5622" t="s">
        <v>58</v>
      </c>
      <c r="Q5622" t="s">
        <v>233</v>
      </c>
      <c r="R5622" t="s">
        <v>991</v>
      </c>
      <c r="U5622" t="s">
        <v>235</v>
      </c>
      <c r="V5622" t="s">
        <v>62</v>
      </c>
      <c r="W5622">
        <v>11700</v>
      </c>
      <c r="Y5622">
        <v>3392</v>
      </c>
      <c r="AB5622">
        <v>100</v>
      </c>
      <c r="AC5622">
        <v>74.2</v>
      </c>
      <c r="AD5622">
        <v>780.5</v>
      </c>
      <c r="AE5622">
        <v>12000</v>
      </c>
      <c r="AI5622">
        <v>780.5</v>
      </c>
      <c r="AJ5622">
        <v>12000</v>
      </c>
      <c r="AK5622">
        <v>100</v>
      </c>
      <c r="AL5622">
        <v>12000</v>
      </c>
      <c r="AM5622">
        <v>100</v>
      </c>
      <c r="AN5622">
        <v>8608</v>
      </c>
      <c r="AO5622">
        <v>71.733333333332993</v>
      </c>
      <c r="AP5622">
        <v>11219.5</v>
      </c>
      <c r="AQ5622">
        <v>93.495833333332996</v>
      </c>
      <c r="AR5622" t="s">
        <v>13271</v>
      </c>
      <c r="AS5622" t="s">
        <v>12454</v>
      </c>
      <c r="AU5622" t="s">
        <v>143</v>
      </c>
      <c r="AV5622" t="s">
        <v>63</v>
      </c>
      <c r="AW5622" t="s">
        <v>63</v>
      </c>
      <c r="AX5622" t="s">
        <v>2644</v>
      </c>
      <c r="BB5622" t="s">
        <v>14512</v>
      </c>
    </row>
    <row r="5623" spans="1:54" x14ac:dyDescent="0.35">
      <c r="A5623">
        <v>5815</v>
      </c>
      <c r="B5623" t="s">
        <v>14513</v>
      </c>
      <c r="C5623">
        <v>300</v>
      </c>
      <c r="D5623" s="1">
        <v>45413</v>
      </c>
      <c r="E5623" s="1"/>
      <c r="F5623" s="1"/>
      <c r="G5623">
        <v>12</v>
      </c>
      <c r="H5623" t="s">
        <v>55</v>
      </c>
      <c r="I5623" s="1">
        <v>45800</v>
      </c>
      <c r="J5623">
        <v>100</v>
      </c>
      <c r="L5623" t="s">
        <v>14514</v>
      </c>
      <c r="M5623" t="s">
        <v>6053</v>
      </c>
      <c r="N5623" t="s">
        <v>744</v>
      </c>
      <c r="O5623" t="s">
        <v>58</v>
      </c>
      <c r="Q5623" t="s">
        <v>745</v>
      </c>
      <c r="R5623" t="s">
        <v>1888</v>
      </c>
      <c r="U5623" t="s">
        <v>235</v>
      </c>
      <c r="V5623" t="s">
        <v>62</v>
      </c>
      <c r="W5623">
        <v>120</v>
      </c>
      <c r="X5623">
        <v>120</v>
      </c>
      <c r="AD5623">
        <v>160</v>
      </c>
      <c r="AE5623">
        <v>300</v>
      </c>
      <c r="AF5623">
        <v>120</v>
      </c>
      <c r="AJ5623">
        <v>180</v>
      </c>
      <c r="AK5623">
        <v>60</v>
      </c>
      <c r="AL5623">
        <v>180</v>
      </c>
      <c r="AM5623">
        <v>60</v>
      </c>
      <c r="AN5623">
        <v>180</v>
      </c>
      <c r="AO5623">
        <v>60</v>
      </c>
      <c r="AP5623">
        <v>180</v>
      </c>
      <c r="AQ5623">
        <v>60</v>
      </c>
      <c r="AR5623" t="s">
        <v>14515</v>
      </c>
      <c r="AS5623" t="s">
        <v>14515</v>
      </c>
      <c r="AU5623" t="s">
        <v>95</v>
      </c>
      <c r="AV5623" t="s">
        <v>63</v>
      </c>
      <c r="AW5623" t="s">
        <v>64</v>
      </c>
      <c r="AX5623" t="s">
        <v>3766</v>
      </c>
    </row>
    <row r="5624" spans="1:54" x14ac:dyDescent="0.35">
      <c r="A5624">
        <v>5816</v>
      </c>
      <c r="B5624" t="s">
        <v>14516</v>
      </c>
      <c r="C5624">
        <v>300</v>
      </c>
      <c r="D5624" s="1">
        <v>45778</v>
      </c>
      <c r="E5624" s="1"/>
      <c r="F5624" s="1"/>
      <c r="G5624">
        <v>12</v>
      </c>
      <c r="H5624" t="s">
        <v>55</v>
      </c>
      <c r="I5624" s="1">
        <v>46268</v>
      </c>
      <c r="J5624">
        <v>100</v>
      </c>
      <c r="L5624" t="s">
        <v>14517</v>
      </c>
      <c r="M5624" t="s">
        <v>6053</v>
      </c>
      <c r="N5624" t="s">
        <v>744</v>
      </c>
      <c r="O5624" t="s">
        <v>58</v>
      </c>
      <c r="Q5624" t="s">
        <v>745</v>
      </c>
      <c r="R5624" t="s">
        <v>1888</v>
      </c>
      <c r="U5624" t="s">
        <v>235</v>
      </c>
      <c r="V5624" t="s">
        <v>62</v>
      </c>
      <c r="W5624">
        <v>120</v>
      </c>
      <c r="X5624">
        <v>120</v>
      </c>
      <c r="AE5624">
        <v>300</v>
      </c>
      <c r="AF5624">
        <v>120</v>
      </c>
      <c r="AJ5624">
        <v>180</v>
      </c>
      <c r="AK5624">
        <v>60</v>
      </c>
      <c r="AL5624">
        <v>180</v>
      </c>
      <c r="AM5624">
        <v>60</v>
      </c>
      <c r="AN5624">
        <v>180</v>
      </c>
      <c r="AO5624">
        <v>60</v>
      </c>
      <c r="AP5624">
        <v>180</v>
      </c>
      <c r="AQ5624">
        <v>60</v>
      </c>
      <c r="AR5624" t="s">
        <v>14307</v>
      </c>
      <c r="AS5624" t="s">
        <v>14515</v>
      </c>
      <c r="AU5624" t="s">
        <v>95</v>
      </c>
      <c r="AV5624" t="s">
        <v>63</v>
      </c>
      <c r="AW5624" t="s">
        <v>64</v>
      </c>
      <c r="AX5624" t="s">
        <v>2644</v>
      </c>
    </row>
    <row r="5625" spans="1:54" x14ac:dyDescent="0.35">
      <c r="A5625">
        <v>5817</v>
      </c>
      <c r="B5625" t="s">
        <v>14518</v>
      </c>
      <c r="C5625">
        <v>150</v>
      </c>
      <c r="D5625" s="1">
        <v>45413</v>
      </c>
      <c r="E5625" s="1"/>
      <c r="F5625" s="1"/>
      <c r="G5625">
        <v>1</v>
      </c>
      <c r="H5625" t="s">
        <v>55</v>
      </c>
      <c r="I5625" s="1">
        <v>45457</v>
      </c>
      <c r="J5625">
        <v>100</v>
      </c>
      <c r="L5625" t="s">
        <v>14519</v>
      </c>
      <c r="M5625" t="s">
        <v>6053</v>
      </c>
      <c r="N5625" t="s">
        <v>744</v>
      </c>
      <c r="O5625" t="s">
        <v>58</v>
      </c>
      <c r="Q5625" t="s">
        <v>745</v>
      </c>
      <c r="R5625" t="s">
        <v>1888</v>
      </c>
      <c r="U5625" t="s">
        <v>235</v>
      </c>
      <c r="V5625" t="s">
        <v>62</v>
      </c>
      <c r="W5625">
        <v>120</v>
      </c>
      <c r="Y5625">
        <v>32</v>
      </c>
      <c r="AB5625">
        <v>100</v>
      </c>
      <c r="AC5625">
        <v>15.63</v>
      </c>
      <c r="AD5625">
        <v>5.09375</v>
      </c>
      <c r="AE5625">
        <v>150</v>
      </c>
      <c r="AI5625">
        <v>5.09375</v>
      </c>
      <c r="AJ5625">
        <v>150</v>
      </c>
      <c r="AK5625">
        <v>100</v>
      </c>
      <c r="AL5625">
        <v>150</v>
      </c>
      <c r="AM5625">
        <v>100</v>
      </c>
      <c r="AN5625">
        <v>118</v>
      </c>
      <c r="AO5625">
        <v>78.666666666666998</v>
      </c>
      <c r="AP5625">
        <v>144.90625</v>
      </c>
      <c r="AQ5625">
        <v>96.604166666666998</v>
      </c>
      <c r="AR5625" t="s">
        <v>14515</v>
      </c>
      <c r="AS5625" t="s">
        <v>14515</v>
      </c>
      <c r="AU5625" t="s">
        <v>95</v>
      </c>
      <c r="AV5625" t="s">
        <v>63</v>
      </c>
      <c r="AX5625" t="s">
        <v>3766</v>
      </c>
    </row>
    <row r="5626" spans="1:54" x14ac:dyDescent="0.35">
      <c r="A5626">
        <v>5818</v>
      </c>
      <c r="B5626" t="s">
        <v>14520</v>
      </c>
      <c r="C5626">
        <v>10200</v>
      </c>
      <c r="D5626" s="1">
        <v>45413</v>
      </c>
      <c r="E5626" s="1"/>
      <c r="F5626" s="1"/>
      <c r="G5626">
        <v>6</v>
      </c>
      <c r="H5626" t="s">
        <v>55</v>
      </c>
      <c r="I5626" s="1">
        <v>45769</v>
      </c>
      <c r="J5626">
        <v>100</v>
      </c>
      <c r="L5626" t="s">
        <v>14521</v>
      </c>
      <c r="M5626" t="s">
        <v>1507</v>
      </c>
      <c r="N5626" t="s">
        <v>504</v>
      </c>
      <c r="O5626" t="s">
        <v>58</v>
      </c>
      <c r="Q5626" t="s">
        <v>233</v>
      </c>
      <c r="R5626" t="s">
        <v>2291</v>
      </c>
      <c r="U5626" t="s">
        <v>235</v>
      </c>
      <c r="V5626" t="s">
        <v>62</v>
      </c>
      <c r="W5626">
        <v>10200</v>
      </c>
      <c r="Y5626">
        <v>3264</v>
      </c>
      <c r="AB5626">
        <v>100</v>
      </c>
      <c r="AC5626">
        <v>43.52</v>
      </c>
      <c r="AD5626">
        <v>1271.5999999999999</v>
      </c>
      <c r="AE5626">
        <v>10200</v>
      </c>
      <c r="AI5626">
        <v>1271.5999999999999</v>
      </c>
      <c r="AJ5626">
        <v>10200</v>
      </c>
      <c r="AK5626">
        <v>100</v>
      </c>
      <c r="AL5626">
        <v>10200</v>
      </c>
      <c r="AM5626">
        <v>100</v>
      </c>
      <c r="AN5626">
        <v>6936</v>
      </c>
      <c r="AO5626">
        <v>68</v>
      </c>
      <c r="AP5626">
        <v>8928.4</v>
      </c>
      <c r="AQ5626">
        <v>87.533333333333005</v>
      </c>
      <c r="AR5626" t="s">
        <v>12454</v>
      </c>
      <c r="AS5626" t="s">
        <v>13863</v>
      </c>
      <c r="AU5626" t="s">
        <v>198</v>
      </c>
      <c r="AV5626" t="s">
        <v>63</v>
      </c>
      <c r="AW5626" t="s">
        <v>63</v>
      </c>
      <c r="AX5626" t="s">
        <v>2644</v>
      </c>
      <c r="BB5626" t="s">
        <v>14522</v>
      </c>
    </row>
    <row r="5627" spans="1:54" x14ac:dyDescent="0.35">
      <c r="A5627">
        <v>5819</v>
      </c>
      <c r="B5627" t="s">
        <v>14523</v>
      </c>
      <c r="C5627">
        <v>14988</v>
      </c>
      <c r="D5627" s="1">
        <v>45413</v>
      </c>
      <c r="E5627" s="1"/>
      <c r="F5627" s="1"/>
      <c r="G5627">
        <v>5</v>
      </c>
      <c r="H5627" t="s">
        <v>55</v>
      </c>
      <c r="I5627" s="1">
        <v>45601</v>
      </c>
      <c r="J5627">
        <v>100</v>
      </c>
      <c r="L5627" t="s">
        <v>14524</v>
      </c>
      <c r="M5627" t="s">
        <v>734</v>
      </c>
      <c r="N5627" t="s">
        <v>328</v>
      </c>
      <c r="O5627" t="s">
        <v>58</v>
      </c>
      <c r="Q5627" t="s">
        <v>664</v>
      </c>
      <c r="R5627" t="s">
        <v>9848</v>
      </c>
      <c r="S5627" t="s">
        <v>14525</v>
      </c>
      <c r="U5627" t="s">
        <v>667</v>
      </c>
      <c r="V5627" t="s">
        <v>62</v>
      </c>
      <c r="W5627">
        <v>11770</v>
      </c>
      <c r="X5627">
        <v>11770</v>
      </c>
      <c r="AD5627">
        <v>720</v>
      </c>
      <c r="AE5627">
        <v>14988</v>
      </c>
      <c r="AF5627">
        <v>11770</v>
      </c>
      <c r="AJ5627">
        <v>3218</v>
      </c>
      <c r="AK5627">
        <v>21.470509741126001</v>
      </c>
      <c r="AL5627">
        <v>3218</v>
      </c>
      <c r="AM5627">
        <v>21.470509741126001</v>
      </c>
      <c r="AN5627">
        <v>3218</v>
      </c>
      <c r="AO5627">
        <v>21.470509741126001</v>
      </c>
      <c r="AP5627">
        <v>3218</v>
      </c>
      <c r="AQ5627">
        <v>21.470509741126001</v>
      </c>
      <c r="AR5627" t="s">
        <v>14464</v>
      </c>
      <c r="AS5627" t="s">
        <v>14374</v>
      </c>
      <c r="AU5627" t="s">
        <v>150</v>
      </c>
      <c r="AV5627" t="s">
        <v>63</v>
      </c>
      <c r="AX5627" t="s">
        <v>2644</v>
      </c>
      <c r="BB5627" t="s">
        <v>14526</v>
      </c>
    </row>
    <row r="5628" spans="1:54" x14ac:dyDescent="0.35">
      <c r="A5628">
        <v>5820</v>
      </c>
      <c r="B5628" t="s">
        <v>14527</v>
      </c>
      <c r="C5628">
        <v>550</v>
      </c>
      <c r="D5628" s="1">
        <v>45413</v>
      </c>
      <c r="E5628" s="1"/>
      <c r="F5628" s="1"/>
      <c r="G5628">
        <v>1</v>
      </c>
      <c r="H5628" t="s">
        <v>55</v>
      </c>
      <c r="I5628" s="1">
        <v>45434</v>
      </c>
      <c r="M5628" t="s">
        <v>734</v>
      </c>
      <c r="N5628" t="s">
        <v>328</v>
      </c>
      <c r="O5628" t="s">
        <v>58</v>
      </c>
      <c r="Q5628" t="s">
        <v>664</v>
      </c>
      <c r="R5628" t="s">
        <v>14528</v>
      </c>
      <c r="S5628" t="s">
        <v>14529</v>
      </c>
      <c r="U5628" t="s">
        <v>667</v>
      </c>
      <c r="V5628" t="s">
        <v>68</v>
      </c>
      <c r="W5628">
        <v>360</v>
      </c>
      <c r="X5628">
        <v>360</v>
      </c>
      <c r="AJ5628">
        <v>190</v>
      </c>
      <c r="AK5628">
        <v>34.545454545455001</v>
      </c>
      <c r="AL5628">
        <v>190</v>
      </c>
      <c r="AM5628">
        <v>34.545454545455001</v>
      </c>
      <c r="AN5628">
        <v>190</v>
      </c>
      <c r="AO5628">
        <v>34.545454545455001</v>
      </c>
      <c r="AP5628">
        <v>190</v>
      </c>
      <c r="AQ5628">
        <v>34.545454545455001</v>
      </c>
      <c r="AR5628" t="s">
        <v>14374</v>
      </c>
      <c r="AS5628" t="s">
        <v>14374</v>
      </c>
      <c r="AU5628" t="s">
        <v>150</v>
      </c>
      <c r="AV5628" t="s">
        <v>63</v>
      </c>
      <c r="AX5628" t="s">
        <v>2065</v>
      </c>
      <c r="BB5628" t="s">
        <v>14530</v>
      </c>
    </row>
    <row r="5629" spans="1:54" x14ac:dyDescent="0.35">
      <c r="A5629">
        <v>5821</v>
      </c>
      <c r="B5629" t="s">
        <v>14531</v>
      </c>
      <c r="C5629">
        <v>300</v>
      </c>
      <c r="D5629" s="1">
        <v>45444</v>
      </c>
      <c r="E5629" s="1"/>
      <c r="F5629" s="1"/>
      <c r="G5629">
        <v>1</v>
      </c>
      <c r="H5629" t="s">
        <v>55</v>
      </c>
      <c r="I5629" s="1">
        <v>45583</v>
      </c>
      <c r="J5629">
        <v>100</v>
      </c>
      <c r="L5629" t="s">
        <v>14532</v>
      </c>
      <c r="M5629" t="s">
        <v>1507</v>
      </c>
      <c r="N5629" t="s">
        <v>744</v>
      </c>
      <c r="O5629" t="s">
        <v>58</v>
      </c>
      <c r="Q5629" t="s">
        <v>756</v>
      </c>
      <c r="R5629" t="s">
        <v>3039</v>
      </c>
      <c r="U5629" t="s">
        <v>235</v>
      </c>
      <c r="V5629" t="s">
        <v>62</v>
      </c>
      <c r="W5629">
        <v>270</v>
      </c>
      <c r="X5629">
        <v>90</v>
      </c>
      <c r="Y5629">
        <v>57.6</v>
      </c>
      <c r="AB5629">
        <v>100</v>
      </c>
      <c r="AC5629">
        <v>20.83</v>
      </c>
      <c r="AD5629">
        <v>10</v>
      </c>
      <c r="AE5629">
        <v>300</v>
      </c>
      <c r="AF5629">
        <v>90</v>
      </c>
      <c r="AI5629">
        <v>10</v>
      </c>
      <c r="AJ5629">
        <v>210</v>
      </c>
      <c r="AK5629">
        <v>70</v>
      </c>
      <c r="AL5629">
        <v>210</v>
      </c>
      <c r="AM5629">
        <v>70</v>
      </c>
      <c r="AN5629">
        <v>152.4</v>
      </c>
      <c r="AO5629">
        <v>50.8</v>
      </c>
      <c r="AP5629">
        <v>200</v>
      </c>
      <c r="AQ5629">
        <v>66.666666666666998</v>
      </c>
      <c r="AR5629" t="s">
        <v>14391</v>
      </c>
      <c r="AS5629" t="s">
        <v>14374</v>
      </c>
      <c r="AU5629" t="s">
        <v>150</v>
      </c>
      <c r="AV5629" t="s">
        <v>63</v>
      </c>
      <c r="AW5629" t="s">
        <v>64</v>
      </c>
      <c r="AX5629" t="s">
        <v>3766</v>
      </c>
    </row>
    <row r="5630" spans="1:54" x14ac:dyDescent="0.35">
      <c r="A5630">
        <v>5822</v>
      </c>
      <c r="B5630" t="s">
        <v>14533</v>
      </c>
      <c r="C5630">
        <v>16000</v>
      </c>
      <c r="D5630" s="1">
        <v>45474</v>
      </c>
      <c r="E5630" s="1"/>
      <c r="F5630" s="1"/>
      <c r="G5630">
        <v>6</v>
      </c>
      <c r="H5630" t="s">
        <v>55</v>
      </c>
      <c r="I5630" s="1">
        <v>45478</v>
      </c>
      <c r="M5630" t="s">
        <v>108</v>
      </c>
      <c r="N5630" t="s">
        <v>108</v>
      </c>
      <c r="O5630" t="s">
        <v>58</v>
      </c>
      <c r="Q5630" t="s">
        <v>253</v>
      </c>
      <c r="R5630" t="s">
        <v>14534</v>
      </c>
      <c r="U5630" t="s">
        <v>61</v>
      </c>
      <c r="V5630" t="s">
        <v>68</v>
      </c>
      <c r="AJ5630">
        <v>16000</v>
      </c>
      <c r="AK5630">
        <v>100</v>
      </c>
      <c r="AL5630">
        <v>16000</v>
      </c>
      <c r="AM5630">
        <v>100</v>
      </c>
      <c r="AN5630">
        <v>16000</v>
      </c>
      <c r="AO5630">
        <v>100</v>
      </c>
      <c r="AP5630">
        <v>16000</v>
      </c>
      <c r="AQ5630">
        <v>100</v>
      </c>
      <c r="AR5630" t="s">
        <v>14535</v>
      </c>
      <c r="AS5630" t="s">
        <v>14374</v>
      </c>
      <c r="AU5630" t="s">
        <v>150</v>
      </c>
      <c r="AV5630" t="s">
        <v>63</v>
      </c>
      <c r="AX5630" t="s">
        <v>2065</v>
      </c>
      <c r="BB5630" t="s">
        <v>14536</v>
      </c>
    </row>
    <row r="5631" spans="1:54" x14ac:dyDescent="0.35">
      <c r="A5631">
        <v>5823</v>
      </c>
      <c r="B5631" t="s">
        <v>14537</v>
      </c>
      <c r="C5631">
        <v>16000</v>
      </c>
      <c r="D5631" s="1">
        <v>45505</v>
      </c>
      <c r="E5631" s="1"/>
      <c r="F5631" s="1"/>
      <c r="G5631">
        <v>6</v>
      </c>
      <c r="H5631" t="s">
        <v>55</v>
      </c>
      <c r="I5631" s="1">
        <v>45498</v>
      </c>
      <c r="L5631" t="s">
        <v>14538</v>
      </c>
      <c r="M5631" t="s">
        <v>3650</v>
      </c>
      <c r="N5631" t="s">
        <v>108</v>
      </c>
      <c r="O5631" t="s">
        <v>58</v>
      </c>
      <c r="Q5631" t="s">
        <v>253</v>
      </c>
      <c r="R5631" t="s">
        <v>14539</v>
      </c>
      <c r="U5631" t="s">
        <v>61</v>
      </c>
      <c r="V5631" t="s">
        <v>68</v>
      </c>
      <c r="AD5631">
        <v>61.125</v>
      </c>
      <c r="AJ5631">
        <v>16000</v>
      </c>
      <c r="AK5631">
        <v>100</v>
      </c>
      <c r="AL5631">
        <v>16000</v>
      </c>
      <c r="AM5631">
        <v>100</v>
      </c>
      <c r="AN5631">
        <v>16000</v>
      </c>
      <c r="AO5631">
        <v>100</v>
      </c>
      <c r="AP5631">
        <v>16000</v>
      </c>
      <c r="AQ5631">
        <v>100</v>
      </c>
      <c r="AR5631" t="s">
        <v>11103</v>
      </c>
      <c r="AS5631" t="s">
        <v>14374</v>
      </c>
      <c r="AU5631" t="s">
        <v>81</v>
      </c>
      <c r="AV5631" t="s">
        <v>63</v>
      </c>
      <c r="AX5631" t="s">
        <v>2065</v>
      </c>
      <c r="BB5631" t="s">
        <v>14540</v>
      </c>
    </row>
    <row r="5632" spans="1:54" x14ac:dyDescent="0.35">
      <c r="A5632">
        <v>5824</v>
      </c>
      <c r="B5632" t="s">
        <v>14541</v>
      </c>
      <c r="C5632">
        <v>12000</v>
      </c>
      <c r="D5632" s="1">
        <v>45474</v>
      </c>
      <c r="E5632" s="1"/>
      <c r="F5632" s="1"/>
      <c r="G5632">
        <v>5</v>
      </c>
      <c r="H5632" t="s">
        <v>55</v>
      </c>
      <c r="I5632" s="1">
        <v>45628</v>
      </c>
      <c r="J5632">
        <v>100</v>
      </c>
      <c r="L5632" t="s">
        <v>14542</v>
      </c>
      <c r="M5632" t="s">
        <v>201</v>
      </c>
      <c r="N5632" t="s">
        <v>75</v>
      </c>
      <c r="O5632" t="s">
        <v>58</v>
      </c>
      <c r="Q5632" t="s">
        <v>210</v>
      </c>
      <c r="R5632" t="s">
        <v>76</v>
      </c>
      <c r="U5632" t="s">
        <v>61</v>
      </c>
      <c r="V5632" t="s">
        <v>62</v>
      </c>
      <c r="W5632">
        <v>11800</v>
      </c>
      <c r="Y5632">
        <v>3976</v>
      </c>
      <c r="AB5632">
        <v>100</v>
      </c>
      <c r="AC5632">
        <v>107.64</v>
      </c>
      <c r="AD5632">
        <v>3828</v>
      </c>
      <c r="AE5632">
        <v>12000</v>
      </c>
      <c r="AI5632">
        <v>3828</v>
      </c>
      <c r="AJ5632">
        <v>12000</v>
      </c>
      <c r="AK5632">
        <v>100</v>
      </c>
      <c r="AL5632">
        <v>12000</v>
      </c>
      <c r="AM5632">
        <v>100</v>
      </c>
      <c r="AN5632">
        <v>8024</v>
      </c>
      <c r="AO5632">
        <v>66.866666666667001</v>
      </c>
      <c r="AP5632">
        <v>8172</v>
      </c>
      <c r="AQ5632">
        <v>68.099999999999994</v>
      </c>
      <c r="AS5632" t="s">
        <v>14488</v>
      </c>
      <c r="AU5632" t="s">
        <v>101</v>
      </c>
      <c r="AV5632" t="s">
        <v>63</v>
      </c>
      <c r="AX5632" t="s">
        <v>2644</v>
      </c>
      <c r="BA5632" t="s">
        <v>104</v>
      </c>
      <c r="BB5632" t="s">
        <v>14543</v>
      </c>
    </row>
    <row r="5633" spans="1:54" x14ac:dyDescent="0.35">
      <c r="A5633">
        <v>5825</v>
      </c>
      <c r="B5633" t="s">
        <v>14544</v>
      </c>
      <c r="C5633">
        <v>16196</v>
      </c>
      <c r="D5633" s="1">
        <v>45413</v>
      </c>
      <c r="E5633" s="1"/>
      <c r="F5633" s="1"/>
      <c r="G5633">
        <v>5</v>
      </c>
      <c r="H5633" t="s">
        <v>55</v>
      </c>
      <c r="I5633" s="1">
        <v>45666</v>
      </c>
      <c r="J5633">
        <v>100</v>
      </c>
      <c r="L5633" t="s">
        <v>14545</v>
      </c>
      <c r="M5633" t="s">
        <v>734</v>
      </c>
      <c r="N5633" t="s">
        <v>328</v>
      </c>
      <c r="O5633" t="s">
        <v>58</v>
      </c>
      <c r="Q5633" t="s">
        <v>664</v>
      </c>
      <c r="R5633" t="s">
        <v>12883</v>
      </c>
      <c r="S5633" t="s">
        <v>12884</v>
      </c>
      <c r="U5633" t="s">
        <v>667</v>
      </c>
      <c r="V5633" t="s">
        <v>62</v>
      </c>
      <c r="W5633">
        <v>10615</v>
      </c>
      <c r="X5633">
        <v>10615</v>
      </c>
      <c r="AD5633">
        <v>554</v>
      </c>
      <c r="AE5633">
        <v>16196</v>
      </c>
      <c r="AF5633">
        <v>10615</v>
      </c>
      <c r="AJ5633">
        <v>5581</v>
      </c>
      <c r="AK5633">
        <v>34.459125710052</v>
      </c>
      <c r="AL5633">
        <v>5581</v>
      </c>
      <c r="AM5633">
        <v>34.459125710052</v>
      </c>
      <c r="AN5633">
        <v>5581</v>
      </c>
      <c r="AO5633">
        <v>34.459125710052</v>
      </c>
      <c r="AP5633">
        <v>5581</v>
      </c>
      <c r="AQ5633">
        <v>34.459125710052</v>
      </c>
      <c r="AR5633" t="s">
        <v>13342</v>
      </c>
      <c r="AS5633" t="s">
        <v>13282</v>
      </c>
      <c r="AU5633" t="s">
        <v>150</v>
      </c>
      <c r="AV5633" t="s">
        <v>63</v>
      </c>
      <c r="AX5633" t="s">
        <v>2644</v>
      </c>
      <c r="BB5633" t="s">
        <v>14546</v>
      </c>
    </row>
    <row r="5634" spans="1:54" x14ac:dyDescent="0.35">
      <c r="A5634">
        <v>5826</v>
      </c>
      <c r="B5634" t="s">
        <v>14547</v>
      </c>
      <c r="C5634">
        <v>2000</v>
      </c>
      <c r="D5634" s="1">
        <v>45536</v>
      </c>
      <c r="E5634" s="1"/>
      <c r="F5634" s="1"/>
      <c r="G5634">
        <v>4</v>
      </c>
      <c r="H5634" t="s">
        <v>55</v>
      </c>
      <c r="I5634" s="1">
        <v>45649</v>
      </c>
      <c r="M5634" t="s">
        <v>734</v>
      </c>
      <c r="N5634" t="s">
        <v>328</v>
      </c>
      <c r="O5634" t="s">
        <v>58</v>
      </c>
      <c r="Q5634" t="s">
        <v>664</v>
      </c>
      <c r="R5634" t="s">
        <v>14548</v>
      </c>
      <c r="S5634" t="s">
        <v>14549</v>
      </c>
      <c r="U5634" t="s">
        <v>667</v>
      </c>
      <c r="V5634" t="s">
        <v>68</v>
      </c>
      <c r="W5634">
        <v>1500</v>
      </c>
      <c r="X5634">
        <v>1500</v>
      </c>
      <c r="AJ5634">
        <v>500</v>
      </c>
      <c r="AK5634">
        <v>25</v>
      </c>
      <c r="AL5634">
        <v>500</v>
      </c>
      <c r="AM5634">
        <v>25</v>
      </c>
      <c r="AN5634">
        <v>500</v>
      </c>
      <c r="AO5634">
        <v>25</v>
      </c>
      <c r="AP5634">
        <v>500</v>
      </c>
      <c r="AQ5634">
        <v>25</v>
      </c>
      <c r="AR5634" t="s">
        <v>13447</v>
      </c>
      <c r="AS5634" t="s">
        <v>13282</v>
      </c>
      <c r="AU5634" t="s">
        <v>491</v>
      </c>
      <c r="AV5634" t="s">
        <v>63</v>
      </c>
      <c r="AX5634" t="s">
        <v>2065</v>
      </c>
      <c r="BB5634" t="s">
        <v>14550</v>
      </c>
    </row>
    <row r="5635" spans="1:54" x14ac:dyDescent="0.35">
      <c r="A5635">
        <v>5827</v>
      </c>
      <c r="B5635" t="s">
        <v>14551</v>
      </c>
      <c r="C5635">
        <v>15000</v>
      </c>
      <c r="D5635" s="1">
        <v>45413</v>
      </c>
      <c r="E5635" s="1"/>
      <c r="F5635" s="1"/>
      <c r="G5635">
        <v>5</v>
      </c>
      <c r="H5635" t="s">
        <v>55</v>
      </c>
      <c r="I5635" s="1">
        <v>45681</v>
      </c>
      <c r="J5635">
        <v>100</v>
      </c>
      <c r="L5635" t="s">
        <v>14552</v>
      </c>
      <c r="M5635" t="s">
        <v>6053</v>
      </c>
      <c r="N5635" t="s">
        <v>744</v>
      </c>
      <c r="O5635" t="s">
        <v>58</v>
      </c>
      <c r="Q5635" t="s">
        <v>756</v>
      </c>
      <c r="R5635" t="s">
        <v>4964</v>
      </c>
      <c r="U5635" t="s">
        <v>235</v>
      </c>
      <c r="V5635" t="s">
        <v>62</v>
      </c>
      <c r="W5635">
        <v>12600</v>
      </c>
      <c r="Y5635">
        <v>3360</v>
      </c>
      <c r="AB5635">
        <v>100</v>
      </c>
      <c r="AC5635">
        <v>316.22000000000003</v>
      </c>
      <c r="AD5635">
        <v>11824</v>
      </c>
      <c r="AE5635">
        <v>15000</v>
      </c>
      <c r="AI5635">
        <v>11824</v>
      </c>
      <c r="AJ5635">
        <v>15000</v>
      </c>
      <c r="AK5635">
        <v>100</v>
      </c>
      <c r="AL5635">
        <v>15000</v>
      </c>
      <c r="AM5635">
        <v>100</v>
      </c>
      <c r="AN5635">
        <v>11640</v>
      </c>
      <c r="AO5635">
        <v>77.599999999999994</v>
      </c>
      <c r="AP5635">
        <v>3176</v>
      </c>
      <c r="AQ5635">
        <v>21.173333333333002</v>
      </c>
      <c r="AR5635" t="s">
        <v>14553</v>
      </c>
      <c r="AS5635" t="s">
        <v>14553</v>
      </c>
      <c r="AU5635" t="s">
        <v>2937</v>
      </c>
      <c r="AV5635" t="s">
        <v>63</v>
      </c>
      <c r="AX5635" t="s">
        <v>2644</v>
      </c>
    </row>
    <row r="5636" spans="1:54" x14ac:dyDescent="0.35">
      <c r="A5636">
        <v>5828</v>
      </c>
      <c r="B5636" t="s">
        <v>14554</v>
      </c>
      <c r="C5636">
        <v>10000</v>
      </c>
      <c r="D5636" s="1">
        <v>45413</v>
      </c>
      <c r="E5636" s="1"/>
      <c r="F5636" s="1"/>
      <c r="G5636">
        <v>5</v>
      </c>
      <c r="H5636" t="s">
        <v>55</v>
      </c>
      <c r="I5636" s="1">
        <v>45455</v>
      </c>
      <c r="M5636" t="s">
        <v>734</v>
      </c>
      <c r="N5636" t="s">
        <v>328</v>
      </c>
      <c r="O5636" t="s">
        <v>58</v>
      </c>
      <c r="Q5636" t="s">
        <v>664</v>
      </c>
      <c r="R5636" t="s">
        <v>14555</v>
      </c>
      <c r="S5636" t="s">
        <v>14556</v>
      </c>
      <c r="U5636" t="s">
        <v>667</v>
      </c>
      <c r="V5636" t="s">
        <v>68</v>
      </c>
      <c r="W5636">
        <v>6500</v>
      </c>
      <c r="X5636">
        <v>6500</v>
      </c>
      <c r="AJ5636">
        <v>3500</v>
      </c>
      <c r="AK5636">
        <v>35</v>
      </c>
      <c r="AL5636">
        <v>3500</v>
      </c>
      <c r="AM5636">
        <v>35</v>
      </c>
      <c r="AN5636">
        <v>3500</v>
      </c>
      <c r="AO5636">
        <v>35</v>
      </c>
      <c r="AP5636">
        <v>3500</v>
      </c>
      <c r="AQ5636">
        <v>35</v>
      </c>
      <c r="AR5636" t="s">
        <v>14050</v>
      </c>
      <c r="AS5636" t="s">
        <v>13282</v>
      </c>
      <c r="AU5636" t="s">
        <v>1172</v>
      </c>
      <c r="AV5636" t="s">
        <v>63</v>
      </c>
      <c r="AX5636" t="s">
        <v>2644</v>
      </c>
      <c r="BB5636" t="s">
        <v>14557</v>
      </c>
    </row>
    <row r="5637" spans="1:54" x14ac:dyDescent="0.35">
      <c r="A5637">
        <v>5829</v>
      </c>
      <c r="B5637" t="s">
        <v>14558</v>
      </c>
      <c r="C5637">
        <v>100</v>
      </c>
      <c r="D5637" s="1">
        <v>45413</v>
      </c>
      <c r="E5637" s="1"/>
      <c r="F5637" s="1"/>
      <c r="G5637">
        <v>1</v>
      </c>
      <c r="H5637" t="s">
        <v>55</v>
      </c>
      <c r="I5637" s="1">
        <v>45457</v>
      </c>
      <c r="J5637">
        <v>100</v>
      </c>
      <c r="L5637" t="s">
        <v>14559</v>
      </c>
      <c r="M5637" t="s">
        <v>6053</v>
      </c>
      <c r="N5637" t="s">
        <v>744</v>
      </c>
      <c r="O5637" t="s">
        <v>58</v>
      </c>
      <c r="Q5637" t="s">
        <v>756</v>
      </c>
      <c r="R5637" t="s">
        <v>1615</v>
      </c>
      <c r="U5637" t="s">
        <v>235</v>
      </c>
      <c r="V5637" t="s">
        <v>62</v>
      </c>
      <c r="W5637">
        <v>60</v>
      </c>
      <c r="Y5637">
        <v>16</v>
      </c>
      <c r="AB5637">
        <v>100</v>
      </c>
      <c r="AC5637">
        <v>62.5</v>
      </c>
      <c r="AD5637">
        <v>8</v>
      </c>
      <c r="AE5637">
        <v>100</v>
      </c>
      <c r="AI5637">
        <v>8</v>
      </c>
      <c r="AJ5637">
        <v>100</v>
      </c>
      <c r="AK5637">
        <v>100</v>
      </c>
      <c r="AL5637">
        <v>100</v>
      </c>
      <c r="AM5637">
        <v>100</v>
      </c>
      <c r="AN5637">
        <v>84</v>
      </c>
      <c r="AO5637">
        <v>84</v>
      </c>
      <c r="AP5637">
        <v>92</v>
      </c>
      <c r="AQ5637">
        <v>92</v>
      </c>
      <c r="AR5637" t="s">
        <v>14553</v>
      </c>
      <c r="AS5637" t="s">
        <v>14553</v>
      </c>
      <c r="AU5637" t="s">
        <v>2022</v>
      </c>
      <c r="AV5637" t="s">
        <v>63</v>
      </c>
      <c r="AX5637" t="s">
        <v>2644</v>
      </c>
    </row>
    <row r="5638" spans="1:54" x14ac:dyDescent="0.35">
      <c r="A5638">
        <v>5830</v>
      </c>
      <c r="B5638" t="s">
        <v>14560</v>
      </c>
      <c r="C5638">
        <v>5000</v>
      </c>
      <c r="D5638" s="1">
        <v>45474</v>
      </c>
      <c r="E5638" s="1"/>
      <c r="F5638" s="1"/>
      <c r="G5638">
        <v>12</v>
      </c>
      <c r="H5638" t="s">
        <v>55</v>
      </c>
      <c r="I5638" s="1">
        <v>45842</v>
      </c>
      <c r="J5638">
        <v>100</v>
      </c>
      <c r="L5638" t="s">
        <v>14561</v>
      </c>
      <c r="M5638" t="s">
        <v>6053</v>
      </c>
      <c r="N5638" t="s">
        <v>744</v>
      </c>
      <c r="O5638" t="s">
        <v>58</v>
      </c>
      <c r="Q5638" t="s">
        <v>233</v>
      </c>
      <c r="R5638" t="s">
        <v>1384</v>
      </c>
      <c r="U5638" t="s">
        <v>235</v>
      </c>
      <c r="V5638" t="s">
        <v>62</v>
      </c>
      <c r="W5638">
        <v>5040</v>
      </c>
      <c r="Y5638">
        <v>1344</v>
      </c>
      <c r="AB5638">
        <v>100</v>
      </c>
      <c r="AC5638">
        <v>129.09</v>
      </c>
      <c r="AD5638">
        <v>741.5</v>
      </c>
      <c r="AE5638">
        <v>5000</v>
      </c>
      <c r="AI5638">
        <v>741.5</v>
      </c>
      <c r="AJ5638">
        <v>5000</v>
      </c>
      <c r="AK5638">
        <v>100</v>
      </c>
      <c r="AL5638">
        <v>5000</v>
      </c>
      <c r="AM5638">
        <v>100</v>
      </c>
      <c r="AN5638">
        <v>3656</v>
      </c>
      <c r="AO5638">
        <v>73.12</v>
      </c>
      <c r="AP5638">
        <v>4258.5</v>
      </c>
      <c r="AQ5638">
        <v>85.17</v>
      </c>
      <c r="AR5638" t="s">
        <v>14562</v>
      </c>
      <c r="AS5638" t="s">
        <v>14553</v>
      </c>
      <c r="AU5638" t="s">
        <v>95</v>
      </c>
      <c r="AV5638" t="s">
        <v>63</v>
      </c>
      <c r="AX5638" t="s">
        <v>2644</v>
      </c>
      <c r="BB5638" t="s">
        <v>14509</v>
      </c>
    </row>
    <row r="5639" spans="1:54" x14ac:dyDescent="0.35">
      <c r="A5639">
        <v>5831</v>
      </c>
      <c r="B5639" t="s">
        <v>14563</v>
      </c>
      <c r="C5639">
        <v>3982</v>
      </c>
      <c r="D5639" s="1">
        <v>45413</v>
      </c>
      <c r="E5639" s="1"/>
      <c r="F5639" s="1"/>
      <c r="G5639">
        <v>6</v>
      </c>
      <c r="H5639" t="s">
        <v>55</v>
      </c>
      <c r="I5639" s="1">
        <v>45601</v>
      </c>
      <c r="J5639">
        <v>100</v>
      </c>
      <c r="L5639" t="s">
        <v>14564</v>
      </c>
      <c r="M5639" t="s">
        <v>734</v>
      </c>
      <c r="N5639" t="s">
        <v>328</v>
      </c>
      <c r="O5639" t="s">
        <v>58</v>
      </c>
      <c r="Q5639" t="s">
        <v>664</v>
      </c>
      <c r="R5639" t="s">
        <v>14565</v>
      </c>
      <c r="U5639" t="s">
        <v>667</v>
      </c>
      <c r="V5639" t="s">
        <v>62</v>
      </c>
      <c r="W5639">
        <v>2709</v>
      </c>
      <c r="X5639">
        <v>2709</v>
      </c>
      <c r="AD5639">
        <v>208</v>
      </c>
      <c r="AE5639">
        <v>3982</v>
      </c>
      <c r="AF5639">
        <v>819</v>
      </c>
      <c r="AJ5639">
        <v>1273</v>
      </c>
      <c r="AK5639">
        <v>31.968859869412</v>
      </c>
      <c r="AL5639">
        <v>1273</v>
      </c>
      <c r="AM5639">
        <v>31.968859869412</v>
      </c>
      <c r="AN5639">
        <v>1273</v>
      </c>
      <c r="AO5639">
        <v>31.968859869412</v>
      </c>
      <c r="AP5639">
        <v>1273</v>
      </c>
      <c r="AQ5639">
        <v>31.968859869412</v>
      </c>
      <c r="AR5639" t="s">
        <v>14448</v>
      </c>
      <c r="AS5639" t="s">
        <v>14448</v>
      </c>
      <c r="AU5639" t="s">
        <v>343</v>
      </c>
      <c r="AV5639" t="s">
        <v>63</v>
      </c>
      <c r="AX5639" t="s">
        <v>2065</v>
      </c>
      <c r="BB5639" t="s">
        <v>14566</v>
      </c>
    </row>
    <row r="5640" spans="1:54" x14ac:dyDescent="0.35">
      <c r="A5640">
        <v>5832</v>
      </c>
      <c r="B5640" t="s">
        <v>14567</v>
      </c>
      <c r="C5640">
        <v>2225</v>
      </c>
      <c r="D5640" s="1">
        <v>45383</v>
      </c>
      <c r="E5640" s="1"/>
      <c r="F5640" s="1"/>
      <c r="G5640">
        <v>1</v>
      </c>
      <c r="H5640" t="s">
        <v>55</v>
      </c>
      <c r="I5640" s="1">
        <v>45811</v>
      </c>
      <c r="J5640">
        <v>100</v>
      </c>
      <c r="L5640" t="s">
        <v>14568</v>
      </c>
      <c r="M5640" t="s">
        <v>423</v>
      </c>
      <c r="N5640" t="s">
        <v>104</v>
      </c>
      <c r="O5640" t="s">
        <v>58</v>
      </c>
      <c r="Q5640" t="s">
        <v>196</v>
      </c>
      <c r="R5640" t="s">
        <v>7829</v>
      </c>
      <c r="U5640" t="s">
        <v>61</v>
      </c>
      <c r="V5640" t="s">
        <v>62</v>
      </c>
      <c r="W5640">
        <v>400</v>
      </c>
      <c r="Y5640">
        <v>148</v>
      </c>
      <c r="AB5640">
        <v>100</v>
      </c>
      <c r="AE5640">
        <v>2225</v>
      </c>
      <c r="AJ5640">
        <v>2225</v>
      </c>
      <c r="AK5640">
        <v>100</v>
      </c>
      <c r="AL5640">
        <v>2225</v>
      </c>
      <c r="AM5640">
        <v>100</v>
      </c>
      <c r="AN5640">
        <v>2077</v>
      </c>
      <c r="AO5640">
        <v>93.348314606741994</v>
      </c>
      <c r="AP5640">
        <v>2225</v>
      </c>
      <c r="AQ5640">
        <v>100</v>
      </c>
      <c r="AR5640" t="s">
        <v>13282</v>
      </c>
      <c r="AS5640" t="s">
        <v>14378</v>
      </c>
      <c r="AU5640" t="s">
        <v>150</v>
      </c>
      <c r="AV5640" t="s">
        <v>63</v>
      </c>
      <c r="AX5640" t="s">
        <v>3766</v>
      </c>
      <c r="BA5640" t="s">
        <v>183</v>
      </c>
    </row>
    <row r="5641" spans="1:54" x14ac:dyDescent="0.35">
      <c r="A5641">
        <v>5833</v>
      </c>
      <c r="B5641" t="s">
        <v>14569</v>
      </c>
      <c r="C5641">
        <v>722</v>
      </c>
      <c r="D5641" s="1">
        <v>45413</v>
      </c>
      <c r="E5641" s="1"/>
      <c r="F5641" s="1"/>
      <c r="G5641">
        <v>1</v>
      </c>
      <c r="H5641" t="s">
        <v>55</v>
      </c>
      <c r="I5641" s="1">
        <v>45666</v>
      </c>
      <c r="J5641">
        <v>100</v>
      </c>
      <c r="L5641" t="s">
        <v>14570</v>
      </c>
      <c r="M5641" t="s">
        <v>734</v>
      </c>
      <c r="N5641" t="s">
        <v>328</v>
      </c>
      <c r="O5641" t="s">
        <v>58</v>
      </c>
      <c r="Q5641" t="s">
        <v>664</v>
      </c>
      <c r="R5641" t="s">
        <v>6326</v>
      </c>
      <c r="U5641" t="s">
        <v>667</v>
      </c>
      <c r="V5641" t="s">
        <v>62</v>
      </c>
      <c r="W5641">
        <v>393</v>
      </c>
      <c r="X5641">
        <v>393</v>
      </c>
      <c r="AD5641">
        <v>70</v>
      </c>
      <c r="AE5641">
        <v>722</v>
      </c>
      <c r="AF5641">
        <v>393</v>
      </c>
      <c r="AJ5641">
        <v>329</v>
      </c>
      <c r="AK5641">
        <v>45.567867036011002</v>
      </c>
      <c r="AL5641">
        <v>329</v>
      </c>
      <c r="AM5641">
        <v>45.567867036011002</v>
      </c>
      <c r="AN5641">
        <v>329</v>
      </c>
      <c r="AO5641">
        <v>45.567867036011002</v>
      </c>
      <c r="AP5641">
        <v>329</v>
      </c>
      <c r="AQ5641">
        <v>45.567867036011002</v>
      </c>
      <c r="AR5641" t="s">
        <v>12660</v>
      </c>
      <c r="AS5641" t="s">
        <v>14448</v>
      </c>
      <c r="AU5641" t="s">
        <v>150</v>
      </c>
      <c r="AV5641" t="s">
        <v>63</v>
      </c>
      <c r="AX5641" t="s">
        <v>2644</v>
      </c>
      <c r="BB5641" t="s">
        <v>14571</v>
      </c>
    </row>
    <row r="5642" spans="1:54" x14ac:dyDescent="0.35">
      <c r="A5642">
        <v>5834</v>
      </c>
      <c r="B5642" t="s">
        <v>14572</v>
      </c>
      <c r="C5642">
        <v>7035</v>
      </c>
      <c r="D5642" s="1">
        <v>45413</v>
      </c>
      <c r="E5642" s="1"/>
      <c r="F5642" s="1"/>
      <c r="G5642">
        <v>5</v>
      </c>
      <c r="H5642" t="s">
        <v>55</v>
      </c>
      <c r="I5642" s="1">
        <v>45715</v>
      </c>
      <c r="J5642">
        <v>100</v>
      </c>
      <c r="L5642" t="s">
        <v>13473</v>
      </c>
      <c r="M5642" t="s">
        <v>6053</v>
      </c>
      <c r="N5642" t="s">
        <v>12352</v>
      </c>
      <c r="O5642" t="s">
        <v>58</v>
      </c>
      <c r="Q5642" t="s">
        <v>739</v>
      </c>
      <c r="R5642" t="s">
        <v>13470</v>
      </c>
      <c r="U5642" t="s">
        <v>235</v>
      </c>
      <c r="V5642" t="s">
        <v>62</v>
      </c>
      <c r="W5642">
        <v>4681</v>
      </c>
      <c r="X5642">
        <v>1381</v>
      </c>
      <c r="Y5642">
        <v>880</v>
      </c>
      <c r="AB5642">
        <v>100</v>
      </c>
      <c r="AC5642">
        <v>173.3</v>
      </c>
      <c r="AD5642">
        <v>1993</v>
      </c>
      <c r="AE5642">
        <v>7035</v>
      </c>
      <c r="AF5642">
        <v>1381</v>
      </c>
      <c r="AI5642">
        <v>1993</v>
      </c>
      <c r="AJ5642">
        <v>5654</v>
      </c>
      <c r="AK5642">
        <v>80.369580668088005</v>
      </c>
      <c r="AL5642">
        <v>5654</v>
      </c>
      <c r="AM5642">
        <v>80.369580668088005</v>
      </c>
      <c r="AN5642">
        <v>4774</v>
      </c>
      <c r="AO5642">
        <v>67.860696517413004</v>
      </c>
      <c r="AP5642">
        <v>3661</v>
      </c>
      <c r="AQ5642">
        <v>52.039800995024997</v>
      </c>
      <c r="AR5642" t="s">
        <v>14573</v>
      </c>
      <c r="AS5642" t="s">
        <v>14573</v>
      </c>
      <c r="AU5642" t="s">
        <v>81</v>
      </c>
      <c r="AV5642" t="s">
        <v>63</v>
      </c>
      <c r="AX5642" t="s">
        <v>2644</v>
      </c>
    </row>
    <row r="5643" spans="1:54" x14ac:dyDescent="0.35">
      <c r="A5643">
        <v>5835</v>
      </c>
      <c r="B5643" t="s">
        <v>14574</v>
      </c>
      <c r="C5643">
        <v>2000</v>
      </c>
      <c r="D5643" s="1">
        <v>45413</v>
      </c>
      <c r="E5643" s="1"/>
      <c r="F5643" s="1"/>
      <c r="G5643">
        <v>2</v>
      </c>
      <c r="H5643" t="s">
        <v>55</v>
      </c>
      <c r="I5643" s="1">
        <v>45436</v>
      </c>
      <c r="M5643" t="s">
        <v>6053</v>
      </c>
      <c r="N5643" t="s">
        <v>744</v>
      </c>
      <c r="O5643" t="s">
        <v>58</v>
      </c>
      <c r="Q5643" t="s">
        <v>790</v>
      </c>
      <c r="R5643" t="s">
        <v>369</v>
      </c>
      <c r="U5643" t="s">
        <v>235</v>
      </c>
      <c r="V5643" t="s">
        <v>68</v>
      </c>
      <c r="AJ5643">
        <v>2000</v>
      </c>
      <c r="AK5643">
        <v>100</v>
      </c>
      <c r="AL5643">
        <v>2000</v>
      </c>
      <c r="AM5643">
        <v>100</v>
      </c>
      <c r="AN5643">
        <v>2000</v>
      </c>
      <c r="AO5643">
        <v>100</v>
      </c>
      <c r="AP5643">
        <v>2000</v>
      </c>
      <c r="AQ5643">
        <v>100</v>
      </c>
      <c r="AR5643" t="s">
        <v>14448</v>
      </c>
      <c r="AS5643" t="s">
        <v>14448</v>
      </c>
      <c r="AU5643" t="s">
        <v>343</v>
      </c>
      <c r="AV5643" t="s">
        <v>63</v>
      </c>
      <c r="AX5643" t="s">
        <v>2644</v>
      </c>
    </row>
    <row r="5644" spans="1:54" x14ac:dyDescent="0.35">
      <c r="A5644">
        <v>5836</v>
      </c>
      <c r="B5644" t="s">
        <v>14575</v>
      </c>
      <c r="C5644">
        <v>8000</v>
      </c>
      <c r="D5644" s="1">
        <v>45474</v>
      </c>
      <c r="E5644" s="1"/>
      <c r="F5644" s="1"/>
      <c r="G5644">
        <v>13</v>
      </c>
      <c r="H5644" t="s">
        <v>55</v>
      </c>
      <c r="I5644" s="1">
        <v>45896</v>
      </c>
      <c r="J5644">
        <v>100</v>
      </c>
      <c r="L5644" t="s">
        <v>14576</v>
      </c>
      <c r="M5644" t="s">
        <v>6053</v>
      </c>
      <c r="N5644" t="s">
        <v>744</v>
      </c>
      <c r="O5644" t="s">
        <v>58</v>
      </c>
      <c r="Q5644" t="s">
        <v>1508</v>
      </c>
      <c r="R5644" t="s">
        <v>5785</v>
      </c>
      <c r="U5644" t="s">
        <v>235</v>
      </c>
      <c r="V5644" t="s">
        <v>62</v>
      </c>
      <c r="W5644">
        <v>7800</v>
      </c>
      <c r="Y5644">
        <v>2080</v>
      </c>
      <c r="AB5644">
        <v>100</v>
      </c>
      <c r="AC5644">
        <v>130.77000000000001</v>
      </c>
      <c r="AD5644">
        <v>3634.25</v>
      </c>
      <c r="AE5644">
        <v>8000</v>
      </c>
      <c r="AI5644">
        <v>3634.25</v>
      </c>
      <c r="AJ5644">
        <v>8000</v>
      </c>
      <c r="AK5644">
        <v>100</v>
      </c>
      <c r="AL5644">
        <v>8000</v>
      </c>
      <c r="AM5644">
        <v>100</v>
      </c>
      <c r="AN5644">
        <v>5920</v>
      </c>
      <c r="AO5644">
        <v>74</v>
      </c>
      <c r="AP5644">
        <v>4365.75</v>
      </c>
      <c r="AQ5644">
        <v>54.571874999999999</v>
      </c>
      <c r="AR5644" t="s">
        <v>14577</v>
      </c>
      <c r="AS5644" t="s">
        <v>14578</v>
      </c>
      <c r="AU5644" t="s">
        <v>150</v>
      </c>
      <c r="AV5644" t="s">
        <v>63</v>
      </c>
      <c r="AX5644" t="s">
        <v>2644</v>
      </c>
      <c r="BB5644" t="s">
        <v>14579</v>
      </c>
    </row>
    <row r="5645" spans="1:54" x14ac:dyDescent="0.35">
      <c r="A5645">
        <v>5837</v>
      </c>
      <c r="B5645" t="s">
        <v>14580</v>
      </c>
      <c r="C5645">
        <v>16000</v>
      </c>
      <c r="D5645" s="1">
        <v>45444</v>
      </c>
      <c r="E5645" s="1"/>
      <c r="F5645" s="1"/>
      <c r="G5645">
        <v>6</v>
      </c>
      <c r="H5645" t="s">
        <v>1165</v>
      </c>
      <c r="I5645" s="1"/>
      <c r="M5645" t="s">
        <v>9091</v>
      </c>
      <c r="N5645" t="s">
        <v>9091</v>
      </c>
      <c r="O5645" t="s">
        <v>58</v>
      </c>
      <c r="Q5645" t="s">
        <v>109</v>
      </c>
      <c r="R5645" t="s">
        <v>14581</v>
      </c>
      <c r="U5645" t="s">
        <v>61</v>
      </c>
      <c r="V5645" t="s">
        <v>68</v>
      </c>
      <c r="AJ5645">
        <v>16000</v>
      </c>
      <c r="AK5645">
        <v>100</v>
      </c>
      <c r="AL5645">
        <v>16000</v>
      </c>
      <c r="AM5645">
        <v>100</v>
      </c>
      <c r="AN5645">
        <v>16000</v>
      </c>
      <c r="AO5645">
        <v>100</v>
      </c>
      <c r="AP5645">
        <v>16000</v>
      </c>
      <c r="AQ5645">
        <v>100</v>
      </c>
      <c r="AS5645" t="s">
        <v>14448</v>
      </c>
      <c r="AU5645" t="s">
        <v>491</v>
      </c>
      <c r="AV5645" t="s">
        <v>63</v>
      </c>
      <c r="AX5645" t="s">
        <v>2065</v>
      </c>
      <c r="AY5645" t="s">
        <v>82</v>
      </c>
      <c r="BB5645" t="s">
        <v>14582</v>
      </c>
    </row>
    <row r="5646" spans="1:54" x14ac:dyDescent="0.35">
      <c r="A5646">
        <v>5838</v>
      </c>
      <c r="B5646" t="s">
        <v>14583</v>
      </c>
      <c r="C5646">
        <v>20000</v>
      </c>
      <c r="D5646" s="1">
        <v>45474</v>
      </c>
      <c r="E5646" s="1"/>
      <c r="F5646" s="1"/>
      <c r="G5646">
        <v>3</v>
      </c>
      <c r="H5646" t="s">
        <v>55</v>
      </c>
      <c r="I5646" s="1">
        <v>45729</v>
      </c>
      <c r="M5646" t="s">
        <v>104</v>
      </c>
      <c r="N5646" t="s">
        <v>104</v>
      </c>
      <c r="O5646" t="s">
        <v>58</v>
      </c>
      <c r="Q5646" t="s">
        <v>559</v>
      </c>
      <c r="R5646" t="s">
        <v>14584</v>
      </c>
      <c r="U5646" t="s">
        <v>61</v>
      </c>
      <c r="V5646" t="s">
        <v>68</v>
      </c>
      <c r="AJ5646">
        <v>20000</v>
      </c>
      <c r="AK5646">
        <v>100</v>
      </c>
      <c r="AL5646">
        <v>20000</v>
      </c>
      <c r="AM5646">
        <v>100</v>
      </c>
      <c r="AN5646">
        <v>20000</v>
      </c>
      <c r="AO5646">
        <v>100</v>
      </c>
      <c r="AP5646">
        <v>20000</v>
      </c>
      <c r="AQ5646">
        <v>100</v>
      </c>
      <c r="AS5646" t="s">
        <v>13271</v>
      </c>
      <c r="AU5646" t="s">
        <v>555</v>
      </c>
      <c r="AV5646" t="s">
        <v>63</v>
      </c>
      <c r="AX5646" t="s">
        <v>2065</v>
      </c>
      <c r="AY5646" t="s">
        <v>102</v>
      </c>
      <c r="BA5646" t="s">
        <v>504</v>
      </c>
      <c r="BB5646" t="s">
        <v>14585</v>
      </c>
    </row>
    <row r="5647" spans="1:54" x14ac:dyDescent="0.35">
      <c r="A5647">
        <v>5839</v>
      </c>
      <c r="B5647" t="s">
        <v>14586</v>
      </c>
      <c r="C5647">
        <v>470</v>
      </c>
      <c r="D5647" s="1">
        <v>45474</v>
      </c>
      <c r="E5647" s="1"/>
      <c r="F5647" s="1"/>
      <c r="G5647">
        <v>1</v>
      </c>
      <c r="H5647" t="s">
        <v>55</v>
      </c>
      <c r="I5647" s="1">
        <v>45604</v>
      </c>
      <c r="J5647">
        <v>100</v>
      </c>
      <c r="L5647" t="s">
        <v>13316</v>
      </c>
      <c r="M5647" t="s">
        <v>3650</v>
      </c>
      <c r="N5647" t="s">
        <v>79</v>
      </c>
      <c r="O5647" t="s">
        <v>433</v>
      </c>
      <c r="P5647" t="b">
        <v>1</v>
      </c>
      <c r="Q5647" t="s">
        <v>295</v>
      </c>
      <c r="R5647" t="s">
        <v>415</v>
      </c>
      <c r="T5647" t="s">
        <v>13317</v>
      </c>
      <c r="U5647" t="s">
        <v>61</v>
      </c>
      <c r="V5647" t="s">
        <v>62</v>
      </c>
      <c r="W5647">
        <v>500</v>
      </c>
      <c r="Y5647">
        <v>144</v>
      </c>
      <c r="AB5647">
        <v>100</v>
      </c>
      <c r="AC5647">
        <v>59.03</v>
      </c>
      <c r="AD5647">
        <v>85</v>
      </c>
      <c r="AE5647">
        <v>475</v>
      </c>
      <c r="AI5647">
        <v>85</v>
      </c>
      <c r="AJ5647">
        <v>470</v>
      </c>
      <c r="AK5647">
        <v>100</v>
      </c>
      <c r="AL5647">
        <v>470</v>
      </c>
      <c r="AM5647">
        <v>100</v>
      </c>
      <c r="AN5647">
        <v>326</v>
      </c>
      <c r="AO5647">
        <v>69.361702127659996</v>
      </c>
      <c r="AP5647">
        <v>385</v>
      </c>
      <c r="AQ5647">
        <v>81.914893617020994</v>
      </c>
      <c r="AR5647" t="s">
        <v>14488</v>
      </c>
      <c r="AS5647" t="s">
        <v>14488</v>
      </c>
      <c r="AU5647" t="s">
        <v>81</v>
      </c>
      <c r="AV5647" t="s">
        <v>63</v>
      </c>
      <c r="AX5647" t="s">
        <v>2644</v>
      </c>
      <c r="AY5647" t="s">
        <v>102</v>
      </c>
    </row>
    <row r="5648" spans="1:54" x14ac:dyDescent="0.35">
      <c r="A5648">
        <v>5840</v>
      </c>
      <c r="B5648" t="s">
        <v>14587</v>
      </c>
      <c r="C5648">
        <v>270</v>
      </c>
      <c r="D5648" s="1">
        <v>45413</v>
      </c>
      <c r="E5648" s="1"/>
      <c r="F5648" s="1"/>
      <c r="G5648">
        <v>2</v>
      </c>
      <c r="H5648" t="s">
        <v>55</v>
      </c>
      <c r="I5648" s="1">
        <v>45448</v>
      </c>
      <c r="J5648">
        <v>100</v>
      </c>
      <c r="L5648" t="s">
        <v>14588</v>
      </c>
      <c r="M5648" t="s">
        <v>6053</v>
      </c>
      <c r="N5648" t="s">
        <v>744</v>
      </c>
      <c r="O5648" t="s">
        <v>58</v>
      </c>
      <c r="Q5648" t="s">
        <v>756</v>
      </c>
      <c r="R5648" t="s">
        <v>369</v>
      </c>
      <c r="U5648" t="s">
        <v>235</v>
      </c>
      <c r="V5648" t="s">
        <v>62</v>
      </c>
      <c r="W5648">
        <v>220</v>
      </c>
      <c r="X5648">
        <v>220</v>
      </c>
      <c r="AE5648">
        <v>270</v>
      </c>
      <c r="AF5648">
        <v>220</v>
      </c>
      <c r="AJ5648">
        <v>50</v>
      </c>
      <c r="AK5648">
        <v>18.518518518518999</v>
      </c>
      <c r="AL5648">
        <v>50</v>
      </c>
      <c r="AM5648">
        <v>18.518518518518999</v>
      </c>
      <c r="AN5648">
        <v>50</v>
      </c>
      <c r="AO5648">
        <v>18.518518518518999</v>
      </c>
      <c r="AP5648">
        <v>50</v>
      </c>
      <c r="AQ5648">
        <v>18.518518518518999</v>
      </c>
      <c r="AR5648" t="s">
        <v>14589</v>
      </c>
      <c r="AS5648" t="s">
        <v>14589</v>
      </c>
      <c r="AU5648" t="s">
        <v>343</v>
      </c>
      <c r="AV5648" t="s">
        <v>63</v>
      </c>
      <c r="AW5648" t="s">
        <v>64</v>
      </c>
      <c r="AX5648" t="s">
        <v>2644</v>
      </c>
    </row>
    <row r="5649" spans="1:54" x14ac:dyDescent="0.35">
      <c r="A5649">
        <v>5841</v>
      </c>
      <c r="B5649" t="s">
        <v>14590</v>
      </c>
      <c r="C5649">
        <v>4000</v>
      </c>
      <c r="D5649" s="1">
        <v>45444</v>
      </c>
      <c r="E5649" s="1"/>
      <c r="F5649" s="1"/>
      <c r="G5649">
        <v>5</v>
      </c>
      <c r="H5649" t="s">
        <v>55</v>
      </c>
      <c r="I5649" s="1">
        <v>45601</v>
      </c>
      <c r="J5649">
        <v>100</v>
      </c>
      <c r="L5649" t="s">
        <v>12183</v>
      </c>
      <c r="M5649" t="s">
        <v>1507</v>
      </c>
      <c r="N5649" t="s">
        <v>57</v>
      </c>
      <c r="O5649" t="s">
        <v>58</v>
      </c>
      <c r="Q5649" t="s">
        <v>756</v>
      </c>
      <c r="R5649" t="s">
        <v>9679</v>
      </c>
      <c r="U5649" t="s">
        <v>235</v>
      </c>
      <c r="V5649" t="s">
        <v>62</v>
      </c>
      <c r="W5649">
        <v>3960</v>
      </c>
      <c r="X5649">
        <v>1680</v>
      </c>
      <c r="Y5649">
        <v>608</v>
      </c>
      <c r="AB5649">
        <v>100</v>
      </c>
      <c r="AC5649">
        <v>103.62</v>
      </c>
      <c r="AD5649">
        <v>634.375</v>
      </c>
      <c r="AF5649">
        <v>1680</v>
      </c>
      <c r="AI5649">
        <v>634.375</v>
      </c>
      <c r="AJ5649">
        <v>2320</v>
      </c>
      <c r="AK5649">
        <v>58</v>
      </c>
      <c r="AL5649">
        <v>2320</v>
      </c>
      <c r="AM5649">
        <v>58</v>
      </c>
      <c r="AN5649">
        <v>1712</v>
      </c>
      <c r="AO5649">
        <v>42.8</v>
      </c>
      <c r="AP5649">
        <v>1685.625</v>
      </c>
      <c r="AQ5649">
        <v>42.140625</v>
      </c>
      <c r="AR5649" t="s">
        <v>12660</v>
      </c>
      <c r="AS5649" t="s">
        <v>12660</v>
      </c>
      <c r="AT5649" t="s">
        <v>100</v>
      </c>
      <c r="AU5649" t="s">
        <v>143</v>
      </c>
      <c r="AV5649" t="s">
        <v>64</v>
      </c>
      <c r="AW5649" t="s">
        <v>63</v>
      </c>
      <c r="AX5649" t="s">
        <v>3766</v>
      </c>
    </row>
    <row r="5650" spans="1:54" x14ac:dyDescent="0.35">
      <c r="A5650">
        <v>5842</v>
      </c>
      <c r="B5650" t="s">
        <v>14591</v>
      </c>
      <c r="D5650" s="1">
        <v>45413</v>
      </c>
      <c r="E5650" s="1"/>
      <c r="F5650" s="1"/>
      <c r="G5650">
        <v>1</v>
      </c>
      <c r="H5650" t="s">
        <v>1165</v>
      </c>
      <c r="I5650" s="1"/>
      <c r="J5650">
        <v>10</v>
      </c>
      <c r="M5650" t="s">
        <v>2157</v>
      </c>
      <c r="O5650" t="s">
        <v>418</v>
      </c>
      <c r="R5650" t="s">
        <v>419</v>
      </c>
      <c r="U5650" t="s">
        <v>3165</v>
      </c>
      <c r="V5650" t="s">
        <v>420</v>
      </c>
      <c r="W5650">
        <v>4560</v>
      </c>
      <c r="Y5650">
        <v>1216</v>
      </c>
      <c r="AB5650">
        <v>100</v>
      </c>
      <c r="AK5650" t="s">
        <v>421</v>
      </c>
      <c r="AM5650" t="s">
        <v>421</v>
      </c>
      <c r="AN5650">
        <v>-1216</v>
      </c>
      <c r="AO5650" t="s">
        <v>421</v>
      </c>
      <c r="AQ5650" t="s">
        <v>421</v>
      </c>
      <c r="AS5650" t="s">
        <v>14589</v>
      </c>
      <c r="AU5650" t="s">
        <v>150</v>
      </c>
      <c r="AV5650" t="s">
        <v>63</v>
      </c>
      <c r="AX5650" t="s">
        <v>2065</v>
      </c>
    </row>
    <row r="5651" spans="1:54" x14ac:dyDescent="0.35">
      <c r="A5651">
        <v>5843</v>
      </c>
      <c r="B5651" t="s">
        <v>14592</v>
      </c>
      <c r="C5651">
        <v>7000</v>
      </c>
      <c r="D5651" s="1">
        <v>45413</v>
      </c>
      <c r="E5651" s="1"/>
      <c r="F5651" s="1"/>
      <c r="G5651">
        <v>5</v>
      </c>
      <c r="H5651" t="s">
        <v>55</v>
      </c>
      <c r="I5651" s="1">
        <v>45470</v>
      </c>
      <c r="M5651" t="s">
        <v>734</v>
      </c>
      <c r="N5651" t="s">
        <v>328</v>
      </c>
      <c r="O5651" t="s">
        <v>58</v>
      </c>
      <c r="Q5651" t="s">
        <v>664</v>
      </c>
      <c r="R5651" t="s">
        <v>5897</v>
      </c>
      <c r="S5651" t="s">
        <v>14593</v>
      </c>
      <c r="U5651" t="s">
        <v>667</v>
      </c>
      <c r="V5651" t="s">
        <v>68</v>
      </c>
      <c r="W5651">
        <v>3250</v>
      </c>
      <c r="X5651">
        <v>3250</v>
      </c>
      <c r="AJ5651">
        <v>3750</v>
      </c>
      <c r="AK5651">
        <v>53.571428571429003</v>
      </c>
      <c r="AL5651">
        <v>3750</v>
      </c>
      <c r="AM5651">
        <v>53.571428571429003</v>
      </c>
      <c r="AN5651">
        <v>3750</v>
      </c>
      <c r="AO5651">
        <v>53.571428571429003</v>
      </c>
      <c r="AP5651">
        <v>3750</v>
      </c>
      <c r="AQ5651">
        <v>53.571428571429003</v>
      </c>
      <c r="AR5651" t="s">
        <v>14594</v>
      </c>
      <c r="AS5651" t="s">
        <v>12660</v>
      </c>
      <c r="AU5651" t="s">
        <v>343</v>
      </c>
      <c r="AV5651" t="s">
        <v>63</v>
      </c>
      <c r="AX5651" t="s">
        <v>3766</v>
      </c>
      <c r="BB5651" t="s">
        <v>14595</v>
      </c>
    </row>
    <row r="5652" spans="1:54" x14ac:dyDescent="0.35">
      <c r="A5652">
        <v>5844</v>
      </c>
      <c r="B5652" t="s">
        <v>14596</v>
      </c>
      <c r="C5652">
        <v>80</v>
      </c>
      <c r="D5652" s="1">
        <v>45413</v>
      </c>
      <c r="E5652" s="1"/>
      <c r="F5652" s="1"/>
      <c r="G5652">
        <v>1</v>
      </c>
      <c r="H5652" t="s">
        <v>55</v>
      </c>
      <c r="I5652" s="1">
        <v>45448</v>
      </c>
      <c r="J5652">
        <v>100</v>
      </c>
      <c r="L5652" t="s">
        <v>14597</v>
      </c>
      <c r="M5652" t="s">
        <v>6053</v>
      </c>
      <c r="N5652" t="s">
        <v>744</v>
      </c>
      <c r="O5652" t="s">
        <v>58</v>
      </c>
      <c r="Q5652" t="s">
        <v>3976</v>
      </c>
      <c r="R5652" t="s">
        <v>5785</v>
      </c>
      <c r="U5652" t="s">
        <v>235</v>
      </c>
      <c r="V5652" t="s">
        <v>62</v>
      </c>
      <c r="W5652">
        <v>60</v>
      </c>
      <c r="Y5652">
        <v>19.2</v>
      </c>
      <c r="AB5652">
        <v>100</v>
      </c>
      <c r="AE5652">
        <v>80</v>
      </c>
      <c r="AJ5652">
        <v>80</v>
      </c>
      <c r="AK5652">
        <v>100</v>
      </c>
      <c r="AL5652">
        <v>80</v>
      </c>
      <c r="AM5652">
        <v>100</v>
      </c>
      <c r="AN5652">
        <v>60.8</v>
      </c>
      <c r="AO5652">
        <v>76</v>
      </c>
      <c r="AP5652">
        <v>80</v>
      </c>
      <c r="AQ5652">
        <v>100</v>
      </c>
      <c r="AR5652" t="s">
        <v>14598</v>
      </c>
      <c r="AS5652" t="s">
        <v>14599</v>
      </c>
      <c r="AU5652" t="s">
        <v>491</v>
      </c>
      <c r="AV5652" t="s">
        <v>63</v>
      </c>
      <c r="AX5652" t="s">
        <v>2644</v>
      </c>
    </row>
    <row r="5653" spans="1:54" x14ac:dyDescent="0.35">
      <c r="A5653">
        <v>5845</v>
      </c>
      <c r="B5653" t="s">
        <v>14600</v>
      </c>
      <c r="D5653" s="1">
        <v>45413</v>
      </c>
      <c r="E5653" s="1"/>
      <c r="F5653" s="1"/>
      <c r="G5653">
        <v>2</v>
      </c>
      <c r="H5653" t="s">
        <v>55</v>
      </c>
      <c r="I5653" s="1">
        <v>45593</v>
      </c>
      <c r="M5653" t="s">
        <v>744</v>
      </c>
      <c r="N5653" t="s">
        <v>744</v>
      </c>
      <c r="O5653" t="s">
        <v>418</v>
      </c>
      <c r="Q5653" t="s">
        <v>862</v>
      </c>
      <c r="R5653" t="s">
        <v>14601</v>
      </c>
      <c r="U5653" t="s">
        <v>235</v>
      </c>
      <c r="V5653" t="s">
        <v>420</v>
      </c>
      <c r="AD5653">
        <v>4438.59375</v>
      </c>
      <c r="AK5653" t="s">
        <v>421</v>
      </c>
      <c r="AM5653" t="s">
        <v>421</v>
      </c>
      <c r="AO5653" t="s">
        <v>421</v>
      </c>
      <c r="AQ5653" t="s">
        <v>421</v>
      </c>
      <c r="AR5653" t="s">
        <v>13271</v>
      </c>
      <c r="AS5653" t="s">
        <v>13271</v>
      </c>
      <c r="AU5653" t="s">
        <v>2937</v>
      </c>
      <c r="AV5653" t="s">
        <v>63</v>
      </c>
      <c r="AX5653" t="s">
        <v>2065</v>
      </c>
    </row>
    <row r="5654" spans="1:54" x14ac:dyDescent="0.35">
      <c r="A5654">
        <v>5846</v>
      </c>
      <c r="B5654" t="s">
        <v>14602</v>
      </c>
      <c r="C5654">
        <v>3000</v>
      </c>
      <c r="D5654" s="1">
        <v>45444</v>
      </c>
      <c r="E5654" s="1"/>
      <c r="F5654" s="1"/>
      <c r="G5654">
        <v>6</v>
      </c>
      <c r="H5654" t="s">
        <v>55</v>
      </c>
      <c r="I5654" s="1">
        <v>45677</v>
      </c>
      <c r="J5654">
        <v>100</v>
      </c>
      <c r="L5654" t="s">
        <v>14603</v>
      </c>
      <c r="M5654" t="s">
        <v>1507</v>
      </c>
      <c r="N5654" t="s">
        <v>744</v>
      </c>
      <c r="O5654" t="s">
        <v>58</v>
      </c>
      <c r="Q5654" t="s">
        <v>790</v>
      </c>
      <c r="R5654" t="s">
        <v>991</v>
      </c>
      <c r="U5654" t="s">
        <v>235</v>
      </c>
      <c r="V5654" t="s">
        <v>62</v>
      </c>
      <c r="W5654">
        <v>2972</v>
      </c>
      <c r="X5654">
        <v>1352</v>
      </c>
      <c r="Y5654">
        <v>518.4</v>
      </c>
      <c r="AB5654">
        <v>100</v>
      </c>
      <c r="AC5654">
        <v>146.99</v>
      </c>
      <c r="AD5654">
        <v>723</v>
      </c>
      <c r="AE5654">
        <v>3000</v>
      </c>
      <c r="AF5654">
        <v>1352</v>
      </c>
      <c r="AI5654">
        <v>723</v>
      </c>
      <c r="AJ5654">
        <v>1648</v>
      </c>
      <c r="AK5654">
        <v>54.933333333333003</v>
      </c>
      <c r="AL5654">
        <v>1648</v>
      </c>
      <c r="AM5654">
        <v>54.933333333333003</v>
      </c>
      <c r="AN5654">
        <v>1129.5999999999999</v>
      </c>
      <c r="AO5654">
        <v>37.653333333333002</v>
      </c>
      <c r="AP5654">
        <v>925</v>
      </c>
      <c r="AQ5654">
        <v>30.833333333333002</v>
      </c>
      <c r="AR5654" t="s">
        <v>13271</v>
      </c>
      <c r="AS5654" t="s">
        <v>13271</v>
      </c>
      <c r="AU5654" t="s">
        <v>143</v>
      </c>
      <c r="AV5654" t="s">
        <v>63</v>
      </c>
      <c r="AX5654" t="s">
        <v>3766</v>
      </c>
    </row>
    <row r="5655" spans="1:54" x14ac:dyDescent="0.35">
      <c r="A5655">
        <v>5847</v>
      </c>
      <c r="B5655" t="s">
        <v>14604</v>
      </c>
      <c r="C5655">
        <v>750</v>
      </c>
      <c r="D5655" s="1">
        <v>45413</v>
      </c>
      <c r="E5655" s="1"/>
      <c r="F5655" s="1"/>
      <c r="G5655">
        <v>2</v>
      </c>
      <c r="H5655" t="s">
        <v>55</v>
      </c>
      <c r="I5655" s="1">
        <v>45464</v>
      </c>
      <c r="J5655">
        <v>100</v>
      </c>
      <c r="L5655" t="s">
        <v>14605</v>
      </c>
      <c r="M5655" t="s">
        <v>1507</v>
      </c>
      <c r="N5655" t="s">
        <v>504</v>
      </c>
      <c r="O5655" t="s">
        <v>58</v>
      </c>
      <c r="Q5655" t="s">
        <v>739</v>
      </c>
      <c r="R5655" t="s">
        <v>1483</v>
      </c>
      <c r="U5655" t="s">
        <v>235</v>
      </c>
      <c r="V5655" t="s">
        <v>62</v>
      </c>
      <c r="W5655">
        <v>720</v>
      </c>
      <c r="Y5655">
        <v>220.8</v>
      </c>
      <c r="AB5655">
        <v>100</v>
      </c>
      <c r="AC5655">
        <v>171.88</v>
      </c>
      <c r="AD5655">
        <v>336.5</v>
      </c>
      <c r="AE5655">
        <v>750</v>
      </c>
      <c r="AI5655">
        <v>336.5</v>
      </c>
      <c r="AJ5655">
        <v>750</v>
      </c>
      <c r="AK5655">
        <v>100</v>
      </c>
      <c r="AL5655">
        <v>750</v>
      </c>
      <c r="AM5655">
        <v>100</v>
      </c>
      <c r="AN5655">
        <v>529.20000000000005</v>
      </c>
      <c r="AO5655">
        <v>70.56</v>
      </c>
      <c r="AP5655">
        <v>413.5</v>
      </c>
      <c r="AQ5655">
        <v>55.133333333332999</v>
      </c>
      <c r="AS5655" t="s">
        <v>14471</v>
      </c>
      <c r="AU5655" t="s">
        <v>179</v>
      </c>
      <c r="AV5655" t="s">
        <v>63</v>
      </c>
      <c r="AW5655" t="s">
        <v>63</v>
      </c>
      <c r="AX5655" t="s">
        <v>3766</v>
      </c>
      <c r="BB5655" t="s">
        <v>14606</v>
      </c>
    </row>
    <row r="5656" spans="1:54" x14ac:dyDescent="0.35">
      <c r="A5656">
        <v>5848</v>
      </c>
      <c r="B5656" t="s">
        <v>14607</v>
      </c>
      <c r="C5656">
        <v>13650</v>
      </c>
      <c r="D5656" s="1">
        <v>45413</v>
      </c>
      <c r="E5656" s="1"/>
      <c r="F5656" s="1"/>
      <c r="G5656">
        <v>3</v>
      </c>
      <c r="H5656" t="s">
        <v>55</v>
      </c>
      <c r="I5656" s="1">
        <v>45567</v>
      </c>
      <c r="J5656">
        <v>100</v>
      </c>
      <c r="L5656" t="s">
        <v>14608</v>
      </c>
      <c r="M5656" t="s">
        <v>744</v>
      </c>
      <c r="N5656" t="s">
        <v>744</v>
      </c>
      <c r="O5656" t="s">
        <v>58</v>
      </c>
      <c r="Q5656" t="s">
        <v>790</v>
      </c>
      <c r="R5656" t="s">
        <v>2153</v>
      </c>
      <c r="T5656" t="s">
        <v>9191</v>
      </c>
      <c r="U5656" t="s">
        <v>235</v>
      </c>
      <c r="V5656" t="s">
        <v>62</v>
      </c>
      <c r="W5656">
        <v>13340</v>
      </c>
      <c r="X5656">
        <v>2160</v>
      </c>
      <c r="Y5656">
        <v>3537.6</v>
      </c>
      <c r="AB5656">
        <v>100</v>
      </c>
      <c r="AC5656">
        <v>135.03</v>
      </c>
      <c r="AD5656">
        <v>4866</v>
      </c>
      <c r="AE5656">
        <v>13650</v>
      </c>
      <c r="AF5656">
        <v>2160</v>
      </c>
      <c r="AI5656">
        <v>4866</v>
      </c>
      <c r="AJ5656">
        <v>11490</v>
      </c>
      <c r="AK5656">
        <v>84.175824175824005</v>
      </c>
      <c r="AL5656">
        <v>11490</v>
      </c>
      <c r="AM5656">
        <v>84.175824175824005</v>
      </c>
      <c r="AN5656">
        <v>7952.4</v>
      </c>
      <c r="AO5656">
        <v>58.259340659340999</v>
      </c>
      <c r="AP5656">
        <v>6624</v>
      </c>
      <c r="AQ5656">
        <v>48.527472527473002</v>
      </c>
      <c r="AR5656" t="s">
        <v>14464</v>
      </c>
      <c r="AS5656" t="s">
        <v>13271</v>
      </c>
      <c r="AU5656" t="s">
        <v>150</v>
      </c>
      <c r="AV5656" t="s">
        <v>63</v>
      </c>
      <c r="AX5656" t="s">
        <v>3766</v>
      </c>
    </row>
    <row r="5657" spans="1:54" x14ac:dyDescent="0.35">
      <c r="A5657">
        <v>5849</v>
      </c>
      <c r="B5657" t="s">
        <v>14609</v>
      </c>
      <c r="C5657">
        <v>12000</v>
      </c>
      <c r="D5657" s="1">
        <v>46266</v>
      </c>
      <c r="E5657" s="1"/>
      <c r="F5657" s="1"/>
      <c r="G5657">
        <v>6</v>
      </c>
      <c r="H5657" t="s">
        <v>1165</v>
      </c>
      <c r="I5657" s="1"/>
      <c r="J5657">
        <v>100</v>
      </c>
      <c r="L5657" t="s">
        <v>14610</v>
      </c>
      <c r="M5657" t="s">
        <v>14611</v>
      </c>
      <c r="N5657" t="s">
        <v>57</v>
      </c>
      <c r="O5657" t="s">
        <v>58</v>
      </c>
      <c r="Q5657" t="s">
        <v>109</v>
      </c>
      <c r="R5657" t="s">
        <v>14612</v>
      </c>
      <c r="U5657" t="s">
        <v>61</v>
      </c>
      <c r="V5657" t="s">
        <v>62</v>
      </c>
      <c r="W5657">
        <v>6600</v>
      </c>
      <c r="Y5657">
        <v>1851</v>
      </c>
      <c r="AB5657">
        <v>15.38</v>
      </c>
      <c r="AC5657">
        <v>2.6</v>
      </c>
      <c r="AD5657">
        <v>40</v>
      </c>
      <c r="AI5657">
        <v>312.91287386215998</v>
      </c>
      <c r="AJ5657">
        <v>12000</v>
      </c>
      <c r="AK5657">
        <v>100</v>
      </c>
      <c r="AL5657">
        <v>12000</v>
      </c>
      <c r="AM5657">
        <v>100</v>
      </c>
      <c r="AN5657">
        <v>10149</v>
      </c>
      <c r="AO5657">
        <v>84.575000000000003</v>
      </c>
      <c r="AP5657">
        <v>11687.087126138</v>
      </c>
      <c r="AQ5657">
        <v>97.392392717815</v>
      </c>
      <c r="AR5657" t="s">
        <v>14613</v>
      </c>
      <c r="AS5657" t="s">
        <v>14614</v>
      </c>
      <c r="AT5657" t="s">
        <v>13350</v>
      </c>
      <c r="AU5657" t="s">
        <v>81</v>
      </c>
      <c r="AV5657" t="s">
        <v>63</v>
      </c>
      <c r="AX5657" t="s">
        <v>2644</v>
      </c>
    </row>
    <row r="5658" spans="1:54" x14ac:dyDescent="0.35">
      <c r="A5658">
        <v>5850</v>
      </c>
      <c r="B5658" t="s">
        <v>14615</v>
      </c>
      <c r="C5658">
        <v>3000</v>
      </c>
      <c r="D5658" s="1">
        <v>45444</v>
      </c>
      <c r="E5658" s="1"/>
      <c r="F5658" s="1"/>
      <c r="G5658">
        <v>7</v>
      </c>
      <c r="H5658" t="s">
        <v>55</v>
      </c>
      <c r="I5658" s="1">
        <v>45700</v>
      </c>
      <c r="J5658">
        <v>100</v>
      </c>
      <c r="L5658" t="s">
        <v>14616</v>
      </c>
      <c r="M5658" t="s">
        <v>9429</v>
      </c>
      <c r="N5658" t="s">
        <v>9091</v>
      </c>
      <c r="O5658" t="s">
        <v>58</v>
      </c>
      <c r="Q5658" t="s">
        <v>4033</v>
      </c>
      <c r="R5658" t="s">
        <v>14617</v>
      </c>
      <c r="T5658" t="s">
        <v>14618</v>
      </c>
      <c r="U5658" t="s">
        <v>5911</v>
      </c>
      <c r="V5658" t="s">
        <v>62</v>
      </c>
      <c r="W5658">
        <v>3377</v>
      </c>
      <c r="X5658">
        <v>377</v>
      </c>
      <c r="Y5658">
        <v>800</v>
      </c>
      <c r="AB5658">
        <v>100</v>
      </c>
      <c r="AC5658">
        <v>265</v>
      </c>
      <c r="AD5658">
        <v>2589.9375</v>
      </c>
      <c r="AE5658">
        <v>3000</v>
      </c>
      <c r="AF5658">
        <v>376.43</v>
      </c>
      <c r="AI5658">
        <v>2589.9375</v>
      </c>
      <c r="AJ5658">
        <v>2623</v>
      </c>
      <c r="AK5658">
        <v>87.433333333332996</v>
      </c>
      <c r="AL5658">
        <v>2623.57</v>
      </c>
      <c r="AM5658">
        <v>87.452333333333002</v>
      </c>
      <c r="AN5658">
        <v>1823</v>
      </c>
      <c r="AO5658">
        <v>60.766666666667</v>
      </c>
      <c r="AP5658">
        <v>33.6325</v>
      </c>
      <c r="AQ5658">
        <v>1.1210833333332999</v>
      </c>
      <c r="AR5658" t="s">
        <v>14443</v>
      </c>
      <c r="AS5658" t="s">
        <v>14391</v>
      </c>
      <c r="AU5658" t="s">
        <v>186</v>
      </c>
      <c r="AV5658" t="s">
        <v>63</v>
      </c>
      <c r="AX5658" t="s">
        <v>2065</v>
      </c>
      <c r="BA5658" t="s">
        <v>423</v>
      </c>
      <c r="BB5658" t="s">
        <v>14619</v>
      </c>
    </row>
    <row r="5659" spans="1:54" x14ac:dyDescent="0.35">
      <c r="A5659">
        <v>5851</v>
      </c>
      <c r="B5659" t="s">
        <v>14620</v>
      </c>
      <c r="C5659">
        <v>17800</v>
      </c>
      <c r="D5659" s="1">
        <v>45444</v>
      </c>
      <c r="E5659" s="1">
        <v>45457</v>
      </c>
      <c r="F5659" s="1"/>
      <c r="G5659">
        <v>4</v>
      </c>
      <c r="H5659" t="s">
        <v>55</v>
      </c>
      <c r="I5659" s="1">
        <v>45637</v>
      </c>
      <c r="J5659">
        <v>100</v>
      </c>
      <c r="L5659" t="s">
        <v>14621</v>
      </c>
      <c r="M5659" t="s">
        <v>74</v>
      </c>
      <c r="N5659" t="s">
        <v>9091</v>
      </c>
      <c r="O5659" t="s">
        <v>58</v>
      </c>
      <c r="Q5659" t="s">
        <v>559</v>
      </c>
      <c r="R5659" t="s">
        <v>14617</v>
      </c>
      <c r="U5659" t="s">
        <v>61</v>
      </c>
      <c r="V5659" t="s">
        <v>62</v>
      </c>
      <c r="W5659">
        <v>10200</v>
      </c>
      <c r="X5659">
        <v>1200</v>
      </c>
      <c r="Y5659">
        <v>2880</v>
      </c>
      <c r="AB5659">
        <v>100</v>
      </c>
      <c r="AC5659">
        <v>87.92</v>
      </c>
      <c r="AD5659">
        <v>2688</v>
      </c>
      <c r="AE5659">
        <v>17800</v>
      </c>
      <c r="AF5659">
        <v>1200</v>
      </c>
      <c r="AI5659">
        <v>2688</v>
      </c>
      <c r="AJ5659">
        <v>16600</v>
      </c>
      <c r="AK5659">
        <v>93.258426966292006</v>
      </c>
      <c r="AL5659">
        <v>16600</v>
      </c>
      <c r="AM5659">
        <v>93.258426966292006</v>
      </c>
      <c r="AN5659">
        <v>13720</v>
      </c>
      <c r="AO5659">
        <v>77.078651685392998</v>
      </c>
      <c r="AP5659">
        <v>13912</v>
      </c>
      <c r="AQ5659">
        <v>78.157303370787005</v>
      </c>
      <c r="AR5659" t="s">
        <v>14443</v>
      </c>
      <c r="AS5659" t="s">
        <v>12453</v>
      </c>
      <c r="AU5659" t="s">
        <v>186</v>
      </c>
      <c r="AV5659" t="s">
        <v>63</v>
      </c>
      <c r="AX5659" t="s">
        <v>2065</v>
      </c>
      <c r="AY5659" t="s">
        <v>115</v>
      </c>
      <c r="BB5659" t="s">
        <v>14622</v>
      </c>
    </row>
    <row r="5660" spans="1:54" x14ac:dyDescent="0.35">
      <c r="A5660">
        <v>5852</v>
      </c>
      <c r="B5660" t="s">
        <v>14623</v>
      </c>
      <c r="C5660">
        <v>19500</v>
      </c>
      <c r="D5660" s="1">
        <v>45536</v>
      </c>
      <c r="E5660" s="1"/>
      <c r="F5660" s="1"/>
      <c r="G5660">
        <v>3</v>
      </c>
      <c r="H5660" t="s">
        <v>55</v>
      </c>
      <c r="I5660" s="1">
        <v>45664</v>
      </c>
      <c r="J5660">
        <v>100</v>
      </c>
      <c r="L5660" t="s">
        <v>12589</v>
      </c>
      <c r="M5660" t="s">
        <v>299</v>
      </c>
      <c r="N5660" t="s">
        <v>9091</v>
      </c>
      <c r="O5660" t="s">
        <v>58</v>
      </c>
      <c r="Q5660" t="s">
        <v>559</v>
      </c>
      <c r="R5660" t="s">
        <v>14624</v>
      </c>
      <c r="U5660" t="s">
        <v>61</v>
      </c>
      <c r="V5660" t="s">
        <v>62</v>
      </c>
      <c r="W5660">
        <v>7200</v>
      </c>
      <c r="Y5660">
        <v>1920</v>
      </c>
      <c r="AB5660">
        <v>100</v>
      </c>
      <c r="AC5660">
        <v>111.46</v>
      </c>
      <c r="AD5660">
        <v>2028.125</v>
      </c>
      <c r="AI5660">
        <v>2028.125</v>
      </c>
      <c r="AJ5660">
        <v>19500</v>
      </c>
      <c r="AK5660">
        <v>100</v>
      </c>
      <c r="AL5660">
        <v>19500</v>
      </c>
      <c r="AM5660">
        <v>100</v>
      </c>
      <c r="AN5660">
        <v>17580</v>
      </c>
      <c r="AO5660">
        <v>90.153846153846004</v>
      </c>
      <c r="AP5660">
        <v>17471.875</v>
      </c>
      <c r="AQ5660">
        <v>89.599358974359006</v>
      </c>
      <c r="AR5660" t="s">
        <v>14625</v>
      </c>
      <c r="AS5660" t="s">
        <v>14391</v>
      </c>
      <c r="AU5660" t="s">
        <v>150</v>
      </c>
      <c r="AV5660" t="s">
        <v>63</v>
      </c>
      <c r="AX5660" t="s">
        <v>2065</v>
      </c>
      <c r="AY5660" t="s">
        <v>3326</v>
      </c>
      <c r="BA5660" t="s">
        <v>104</v>
      </c>
      <c r="BB5660" t="s">
        <v>14626</v>
      </c>
    </row>
    <row r="5661" spans="1:54" x14ac:dyDescent="0.35">
      <c r="A5661">
        <v>5853</v>
      </c>
      <c r="B5661" t="s">
        <v>14627</v>
      </c>
      <c r="C5661">
        <v>4500</v>
      </c>
      <c r="D5661" s="1">
        <v>45536</v>
      </c>
      <c r="E5661" s="1"/>
      <c r="F5661" s="1"/>
      <c r="G5661">
        <v>4</v>
      </c>
      <c r="H5661" t="s">
        <v>55</v>
      </c>
      <c r="I5661" s="1">
        <v>45602</v>
      </c>
      <c r="M5661" t="s">
        <v>734</v>
      </c>
      <c r="N5661" t="s">
        <v>328</v>
      </c>
      <c r="O5661" t="s">
        <v>58</v>
      </c>
      <c r="Q5661" t="s">
        <v>664</v>
      </c>
      <c r="R5661" t="s">
        <v>671</v>
      </c>
      <c r="U5661" t="s">
        <v>667</v>
      </c>
      <c r="V5661" t="s">
        <v>68</v>
      </c>
      <c r="AD5661">
        <v>10</v>
      </c>
      <c r="AJ5661">
        <v>4500</v>
      </c>
      <c r="AK5661">
        <v>100</v>
      </c>
      <c r="AL5661">
        <v>4500</v>
      </c>
      <c r="AM5661">
        <v>100</v>
      </c>
      <c r="AN5661">
        <v>4500</v>
      </c>
      <c r="AO5661">
        <v>100</v>
      </c>
      <c r="AP5661">
        <v>4500</v>
      </c>
      <c r="AQ5661">
        <v>100</v>
      </c>
      <c r="AR5661" t="s">
        <v>13100</v>
      </c>
      <c r="AS5661" t="s">
        <v>12453</v>
      </c>
      <c r="AU5661" t="s">
        <v>150</v>
      </c>
      <c r="AV5661" t="s">
        <v>63</v>
      </c>
      <c r="AX5661" t="s">
        <v>3766</v>
      </c>
      <c r="BB5661" t="s">
        <v>14628</v>
      </c>
    </row>
    <row r="5662" spans="1:54" x14ac:dyDescent="0.35">
      <c r="A5662">
        <v>5854</v>
      </c>
      <c r="B5662" t="s">
        <v>14629</v>
      </c>
      <c r="C5662">
        <v>9000</v>
      </c>
      <c r="D5662" s="1">
        <v>45536</v>
      </c>
      <c r="E5662" s="1"/>
      <c r="F5662" s="1"/>
      <c r="G5662">
        <v>4</v>
      </c>
      <c r="H5662" t="s">
        <v>55</v>
      </c>
      <c r="I5662" s="1">
        <v>45602</v>
      </c>
      <c r="M5662" t="s">
        <v>734</v>
      </c>
      <c r="N5662" t="s">
        <v>328</v>
      </c>
      <c r="O5662" t="s">
        <v>58</v>
      </c>
      <c r="Q5662" t="s">
        <v>781</v>
      </c>
      <c r="R5662" t="s">
        <v>671</v>
      </c>
      <c r="U5662" t="s">
        <v>235</v>
      </c>
      <c r="V5662" t="s">
        <v>68</v>
      </c>
      <c r="AJ5662">
        <v>9000</v>
      </c>
      <c r="AK5662">
        <v>100</v>
      </c>
      <c r="AL5662">
        <v>9000</v>
      </c>
      <c r="AM5662">
        <v>100</v>
      </c>
      <c r="AN5662">
        <v>9000</v>
      </c>
      <c r="AO5662">
        <v>100</v>
      </c>
      <c r="AP5662">
        <v>9000</v>
      </c>
      <c r="AQ5662">
        <v>100</v>
      </c>
      <c r="AR5662" t="s">
        <v>13100</v>
      </c>
      <c r="AS5662" t="s">
        <v>12453</v>
      </c>
      <c r="AU5662" t="s">
        <v>150</v>
      </c>
      <c r="AV5662" t="s">
        <v>63</v>
      </c>
      <c r="AX5662" t="s">
        <v>2065</v>
      </c>
      <c r="BB5662" t="s">
        <v>14628</v>
      </c>
    </row>
    <row r="5663" spans="1:54" x14ac:dyDescent="0.35">
      <c r="A5663">
        <v>5855</v>
      </c>
      <c r="B5663" t="s">
        <v>14630</v>
      </c>
      <c r="C5663">
        <v>3500</v>
      </c>
      <c r="D5663" s="1">
        <v>45444</v>
      </c>
      <c r="E5663" s="1"/>
      <c r="F5663" s="1"/>
      <c r="G5663">
        <v>7</v>
      </c>
      <c r="H5663" t="s">
        <v>55</v>
      </c>
      <c r="I5663" s="1">
        <v>45635</v>
      </c>
      <c r="L5663" t="s">
        <v>14631</v>
      </c>
      <c r="M5663" t="s">
        <v>299</v>
      </c>
      <c r="N5663" t="s">
        <v>423</v>
      </c>
      <c r="O5663" t="s">
        <v>433</v>
      </c>
      <c r="P5663" t="b">
        <v>1</v>
      </c>
      <c r="Q5663" t="s">
        <v>11557</v>
      </c>
      <c r="R5663" t="s">
        <v>588</v>
      </c>
      <c r="U5663" t="s">
        <v>5911</v>
      </c>
      <c r="V5663" t="s">
        <v>68</v>
      </c>
      <c r="W5663">
        <v>3600</v>
      </c>
      <c r="Y5663">
        <v>1152</v>
      </c>
      <c r="AC5663">
        <v>56.42</v>
      </c>
      <c r="AD5663">
        <v>650</v>
      </c>
      <c r="AI5663">
        <v>650</v>
      </c>
      <c r="AJ5663">
        <v>3500</v>
      </c>
      <c r="AK5663">
        <v>100</v>
      </c>
      <c r="AL5663">
        <v>3500</v>
      </c>
      <c r="AM5663">
        <v>100</v>
      </c>
      <c r="AN5663">
        <v>2348</v>
      </c>
      <c r="AO5663">
        <v>67.085714285714005</v>
      </c>
      <c r="AP5663">
        <v>2850</v>
      </c>
      <c r="AQ5663">
        <v>81.428571428571004</v>
      </c>
      <c r="AR5663" t="s">
        <v>12453</v>
      </c>
      <c r="AS5663" t="s">
        <v>14391</v>
      </c>
      <c r="AU5663" t="s">
        <v>150</v>
      </c>
      <c r="AV5663" t="s">
        <v>63</v>
      </c>
      <c r="AX5663" t="s">
        <v>2065</v>
      </c>
    </row>
    <row r="5664" spans="1:54" x14ac:dyDescent="0.35">
      <c r="A5664">
        <v>5856</v>
      </c>
      <c r="B5664" t="s">
        <v>14632</v>
      </c>
      <c r="D5664" s="1">
        <v>45413</v>
      </c>
      <c r="E5664" s="1"/>
      <c r="F5664" s="1"/>
      <c r="G5664">
        <v>2</v>
      </c>
      <c r="H5664" t="s">
        <v>1165</v>
      </c>
      <c r="I5664" s="1"/>
      <c r="J5664">
        <v>100</v>
      </c>
      <c r="M5664" t="s">
        <v>734</v>
      </c>
      <c r="N5664" t="s">
        <v>328</v>
      </c>
      <c r="O5664" t="s">
        <v>418</v>
      </c>
      <c r="Q5664" t="s">
        <v>1850</v>
      </c>
      <c r="R5664" t="s">
        <v>14633</v>
      </c>
      <c r="U5664" t="s">
        <v>235</v>
      </c>
      <c r="V5664" t="s">
        <v>420</v>
      </c>
      <c r="AD5664">
        <v>2119.4375</v>
      </c>
      <c r="AK5664" t="s">
        <v>421</v>
      </c>
      <c r="AM5664" t="s">
        <v>421</v>
      </c>
      <c r="AO5664" t="s">
        <v>421</v>
      </c>
      <c r="AQ5664" t="s">
        <v>421</v>
      </c>
      <c r="AR5664" t="s">
        <v>12453</v>
      </c>
      <c r="AS5664" t="s">
        <v>12453</v>
      </c>
      <c r="AU5664" t="s">
        <v>150</v>
      </c>
      <c r="AV5664" t="s">
        <v>63</v>
      </c>
      <c r="AX5664" t="s">
        <v>2065</v>
      </c>
    </row>
    <row r="5665" spans="1:54" x14ac:dyDescent="0.35">
      <c r="A5665">
        <v>5857</v>
      </c>
      <c r="B5665" t="s">
        <v>14634</v>
      </c>
      <c r="C5665">
        <v>1000</v>
      </c>
      <c r="D5665" s="1">
        <v>45444</v>
      </c>
      <c r="E5665" s="1"/>
      <c r="F5665" s="1"/>
      <c r="G5665">
        <v>1</v>
      </c>
      <c r="H5665" t="s">
        <v>55</v>
      </c>
      <c r="I5665" s="1">
        <v>45461</v>
      </c>
      <c r="L5665" t="s">
        <v>14635</v>
      </c>
      <c r="M5665" t="s">
        <v>734</v>
      </c>
      <c r="N5665" t="s">
        <v>328</v>
      </c>
      <c r="O5665" t="s">
        <v>58</v>
      </c>
      <c r="Q5665" t="s">
        <v>664</v>
      </c>
      <c r="R5665" t="s">
        <v>2109</v>
      </c>
      <c r="S5665" t="s">
        <v>13446</v>
      </c>
      <c r="U5665" t="s">
        <v>667</v>
      </c>
      <c r="V5665" t="s">
        <v>68</v>
      </c>
      <c r="W5665">
        <v>600</v>
      </c>
      <c r="X5665">
        <v>600</v>
      </c>
      <c r="AD5665">
        <v>40</v>
      </c>
      <c r="AJ5665">
        <v>400</v>
      </c>
      <c r="AK5665">
        <v>40</v>
      </c>
      <c r="AL5665">
        <v>400</v>
      </c>
      <c r="AM5665">
        <v>40</v>
      </c>
      <c r="AN5665">
        <v>400</v>
      </c>
      <c r="AO5665">
        <v>40</v>
      </c>
      <c r="AP5665">
        <v>400</v>
      </c>
      <c r="AQ5665">
        <v>40</v>
      </c>
      <c r="AR5665" t="s">
        <v>14336</v>
      </c>
      <c r="AS5665" t="s">
        <v>14636</v>
      </c>
      <c r="AU5665" t="s">
        <v>638</v>
      </c>
      <c r="AV5665" t="s">
        <v>63</v>
      </c>
      <c r="AX5665" t="s">
        <v>2644</v>
      </c>
      <c r="BB5665" t="s">
        <v>14637</v>
      </c>
    </row>
    <row r="5666" spans="1:54" x14ac:dyDescent="0.35">
      <c r="A5666">
        <v>5858</v>
      </c>
      <c r="B5666" t="s">
        <v>14638</v>
      </c>
      <c r="D5666" s="1">
        <v>45809</v>
      </c>
      <c r="E5666" s="1"/>
      <c r="F5666" s="1"/>
      <c r="G5666">
        <v>12</v>
      </c>
      <c r="H5666" t="s">
        <v>1165</v>
      </c>
      <c r="I5666" s="1"/>
      <c r="M5666" t="s">
        <v>459</v>
      </c>
      <c r="O5666" t="s">
        <v>418</v>
      </c>
      <c r="R5666" t="s">
        <v>14639</v>
      </c>
      <c r="U5666" t="s">
        <v>3165</v>
      </c>
      <c r="V5666" t="s">
        <v>420</v>
      </c>
      <c r="AK5666" t="s">
        <v>421</v>
      </c>
      <c r="AM5666" t="s">
        <v>421</v>
      </c>
      <c r="AO5666" t="s">
        <v>421</v>
      </c>
      <c r="AQ5666" t="s">
        <v>421</v>
      </c>
      <c r="AS5666" t="s">
        <v>14640</v>
      </c>
      <c r="AU5666" t="s">
        <v>150</v>
      </c>
      <c r="AV5666" t="s">
        <v>63</v>
      </c>
      <c r="AX5666" t="s">
        <v>2065</v>
      </c>
    </row>
    <row r="5667" spans="1:54" x14ac:dyDescent="0.35">
      <c r="A5667">
        <v>5859</v>
      </c>
      <c r="B5667" t="s">
        <v>14641</v>
      </c>
      <c r="C5667">
        <v>10000</v>
      </c>
      <c r="D5667" s="1">
        <v>45536</v>
      </c>
      <c r="E5667" s="1"/>
      <c r="F5667" s="1"/>
      <c r="G5667">
        <v>12</v>
      </c>
      <c r="H5667" t="s">
        <v>55</v>
      </c>
      <c r="I5667" s="1">
        <v>45539</v>
      </c>
      <c r="M5667" t="s">
        <v>744</v>
      </c>
      <c r="N5667" t="s">
        <v>744</v>
      </c>
      <c r="O5667" t="s">
        <v>58</v>
      </c>
      <c r="Q5667" t="s">
        <v>3046</v>
      </c>
      <c r="R5667" t="s">
        <v>14207</v>
      </c>
      <c r="U5667" t="s">
        <v>235</v>
      </c>
      <c r="V5667" t="s">
        <v>68</v>
      </c>
      <c r="AJ5667">
        <v>10000</v>
      </c>
      <c r="AK5667">
        <v>100</v>
      </c>
      <c r="AL5667">
        <v>10000</v>
      </c>
      <c r="AM5667">
        <v>100</v>
      </c>
      <c r="AN5667">
        <v>10000</v>
      </c>
      <c r="AO5667">
        <v>100</v>
      </c>
      <c r="AP5667">
        <v>10000</v>
      </c>
      <c r="AQ5667">
        <v>100</v>
      </c>
      <c r="AR5667" t="s">
        <v>10028</v>
      </c>
      <c r="AS5667" t="s">
        <v>14636</v>
      </c>
      <c r="AU5667" t="s">
        <v>216</v>
      </c>
      <c r="AV5667" t="s">
        <v>63</v>
      </c>
      <c r="AX5667" t="s">
        <v>2065</v>
      </c>
    </row>
    <row r="5668" spans="1:54" x14ac:dyDescent="0.35">
      <c r="A5668">
        <v>5860</v>
      </c>
      <c r="B5668" t="s">
        <v>14642</v>
      </c>
      <c r="C5668">
        <v>5000</v>
      </c>
      <c r="D5668" s="1">
        <v>45474</v>
      </c>
      <c r="E5668" s="1"/>
      <c r="F5668" s="1"/>
      <c r="G5668">
        <v>3</v>
      </c>
      <c r="H5668" t="s">
        <v>55</v>
      </c>
      <c r="I5668" s="1">
        <v>45462</v>
      </c>
      <c r="M5668" t="s">
        <v>108</v>
      </c>
      <c r="N5668" t="s">
        <v>108</v>
      </c>
      <c r="O5668" t="s">
        <v>58</v>
      </c>
      <c r="Q5668" t="s">
        <v>253</v>
      </c>
      <c r="R5668" t="s">
        <v>14643</v>
      </c>
      <c r="U5668" t="s">
        <v>61</v>
      </c>
      <c r="V5668" t="s">
        <v>68</v>
      </c>
      <c r="AJ5668">
        <v>5000</v>
      </c>
      <c r="AK5668">
        <v>100</v>
      </c>
      <c r="AL5668">
        <v>5000</v>
      </c>
      <c r="AM5668">
        <v>100</v>
      </c>
      <c r="AN5668">
        <v>5000</v>
      </c>
      <c r="AO5668">
        <v>100</v>
      </c>
      <c r="AP5668">
        <v>5000</v>
      </c>
      <c r="AQ5668">
        <v>100</v>
      </c>
      <c r="AR5668" t="s">
        <v>13505</v>
      </c>
      <c r="AS5668" t="s">
        <v>14636</v>
      </c>
      <c r="AU5668" t="s">
        <v>95</v>
      </c>
      <c r="AV5668" t="s">
        <v>63</v>
      </c>
      <c r="AX5668" t="s">
        <v>2065</v>
      </c>
      <c r="BB5668" t="s">
        <v>14644</v>
      </c>
    </row>
    <row r="5669" spans="1:54" x14ac:dyDescent="0.35">
      <c r="A5669">
        <v>5861</v>
      </c>
      <c r="B5669" t="s">
        <v>14645</v>
      </c>
      <c r="C5669">
        <v>16000</v>
      </c>
      <c r="D5669" s="1">
        <v>45474</v>
      </c>
      <c r="E5669" s="1"/>
      <c r="F5669" s="1"/>
      <c r="G5669">
        <v>6</v>
      </c>
      <c r="H5669" t="s">
        <v>55</v>
      </c>
      <c r="I5669" s="1">
        <v>45462</v>
      </c>
      <c r="M5669" t="s">
        <v>108</v>
      </c>
      <c r="N5669" t="s">
        <v>108</v>
      </c>
      <c r="O5669" t="s">
        <v>58</v>
      </c>
      <c r="Q5669" t="s">
        <v>109</v>
      </c>
      <c r="R5669" t="s">
        <v>14643</v>
      </c>
      <c r="U5669" t="s">
        <v>61</v>
      </c>
      <c r="V5669" t="s">
        <v>68</v>
      </c>
      <c r="AJ5669">
        <v>16000</v>
      </c>
      <c r="AK5669">
        <v>100</v>
      </c>
      <c r="AL5669">
        <v>16000</v>
      </c>
      <c r="AM5669">
        <v>100</v>
      </c>
      <c r="AN5669">
        <v>16000</v>
      </c>
      <c r="AO5669">
        <v>100</v>
      </c>
      <c r="AP5669">
        <v>16000</v>
      </c>
      <c r="AQ5669">
        <v>100</v>
      </c>
      <c r="AR5669" t="s">
        <v>13505</v>
      </c>
      <c r="AS5669" t="s">
        <v>14636</v>
      </c>
      <c r="AU5669" t="s">
        <v>95</v>
      </c>
      <c r="AV5669" t="s">
        <v>63</v>
      </c>
      <c r="AX5669" t="s">
        <v>2065</v>
      </c>
      <c r="BB5669" t="s">
        <v>14646</v>
      </c>
    </row>
    <row r="5670" spans="1:54" x14ac:dyDescent="0.35">
      <c r="A5670">
        <v>5862</v>
      </c>
      <c r="B5670" t="s">
        <v>14647</v>
      </c>
      <c r="C5670">
        <v>2300</v>
      </c>
      <c r="D5670" s="1">
        <v>45444</v>
      </c>
      <c r="E5670" s="1"/>
      <c r="F5670" s="1"/>
      <c r="G5670">
        <v>3</v>
      </c>
      <c r="H5670" t="s">
        <v>55</v>
      </c>
      <c r="I5670" s="1">
        <v>45698</v>
      </c>
      <c r="J5670">
        <v>100</v>
      </c>
      <c r="L5670" t="s">
        <v>13575</v>
      </c>
      <c r="M5670" t="s">
        <v>1507</v>
      </c>
      <c r="N5670" t="s">
        <v>744</v>
      </c>
      <c r="O5670" t="s">
        <v>58</v>
      </c>
      <c r="Q5670" t="s">
        <v>790</v>
      </c>
      <c r="R5670" t="s">
        <v>9483</v>
      </c>
      <c r="U5670" t="s">
        <v>235</v>
      </c>
      <c r="V5670" t="s">
        <v>62</v>
      </c>
      <c r="W5670">
        <v>2350</v>
      </c>
      <c r="X5670">
        <v>1750</v>
      </c>
      <c r="Y5670">
        <v>160</v>
      </c>
      <c r="AB5670">
        <v>100</v>
      </c>
      <c r="AC5670">
        <v>96.88</v>
      </c>
      <c r="AD5670">
        <v>155.375</v>
      </c>
      <c r="AF5670">
        <v>1750</v>
      </c>
      <c r="AI5670">
        <v>155.375</v>
      </c>
      <c r="AJ5670">
        <v>550</v>
      </c>
      <c r="AK5670">
        <v>23.913043478260999</v>
      </c>
      <c r="AL5670">
        <v>550</v>
      </c>
      <c r="AM5670">
        <v>23.913043478260999</v>
      </c>
      <c r="AN5670">
        <v>390</v>
      </c>
      <c r="AO5670">
        <v>16.95652173913</v>
      </c>
      <c r="AP5670">
        <v>394.625</v>
      </c>
      <c r="AQ5670">
        <v>17.157608695652002</v>
      </c>
      <c r="AR5670" t="s">
        <v>13577</v>
      </c>
      <c r="AS5670" t="s">
        <v>14432</v>
      </c>
      <c r="AU5670" t="s">
        <v>150</v>
      </c>
      <c r="AV5670" t="s">
        <v>63</v>
      </c>
      <c r="AX5670" t="s">
        <v>2644</v>
      </c>
      <c r="BB5670" t="s">
        <v>14648</v>
      </c>
    </row>
    <row r="5671" spans="1:54" x14ac:dyDescent="0.35">
      <c r="A5671">
        <v>5863</v>
      </c>
      <c r="B5671" t="s">
        <v>14649</v>
      </c>
      <c r="C5671">
        <v>28000</v>
      </c>
      <c r="D5671" s="1">
        <v>45658</v>
      </c>
      <c r="E5671" s="1"/>
      <c r="F5671" s="1"/>
      <c r="G5671">
        <v>12</v>
      </c>
      <c r="H5671" t="s">
        <v>55</v>
      </c>
      <c r="I5671" s="1">
        <v>45642</v>
      </c>
      <c r="M5671" t="s">
        <v>108</v>
      </c>
      <c r="N5671" t="s">
        <v>108</v>
      </c>
      <c r="O5671" t="s">
        <v>58</v>
      </c>
      <c r="Q5671" t="s">
        <v>109</v>
      </c>
      <c r="R5671" t="s">
        <v>14650</v>
      </c>
      <c r="U5671" t="s">
        <v>61</v>
      </c>
      <c r="V5671" t="s">
        <v>68</v>
      </c>
      <c r="AJ5671">
        <v>28000</v>
      </c>
      <c r="AK5671">
        <v>100</v>
      </c>
      <c r="AL5671">
        <v>28000</v>
      </c>
      <c r="AM5671">
        <v>100</v>
      </c>
      <c r="AN5671">
        <v>28000</v>
      </c>
      <c r="AO5671">
        <v>100</v>
      </c>
      <c r="AP5671">
        <v>28000</v>
      </c>
      <c r="AQ5671">
        <v>100</v>
      </c>
      <c r="AR5671" t="s">
        <v>14651</v>
      </c>
      <c r="AS5671" t="s">
        <v>14432</v>
      </c>
      <c r="AU5671" t="s">
        <v>143</v>
      </c>
      <c r="AV5671" t="s">
        <v>63</v>
      </c>
      <c r="AX5671" t="s">
        <v>2065</v>
      </c>
      <c r="AY5671" t="s">
        <v>102</v>
      </c>
      <c r="BA5671" t="s">
        <v>75</v>
      </c>
      <c r="BB5671" t="s">
        <v>14652</v>
      </c>
    </row>
    <row r="5672" spans="1:54" x14ac:dyDescent="0.35">
      <c r="A5672">
        <v>5864</v>
      </c>
      <c r="B5672" t="s">
        <v>14653</v>
      </c>
      <c r="D5672" s="1">
        <v>45444</v>
      </c>
      <c r="E5672" s="1"/>
      <c r="F5672" s="1"/>
      <c r="G5672">
        <v>12</v>
      </c>
      <c r="H5672" t="s">
        <v>55</v>
      </c>
      <c r="I5672" s="1">
        <v>45688</v>
      </c>
      <c r="J5672">
        <v>100</v>
      </c>
      <c r="L5672" t="s">
        <v>3629</v>
      </c>
      <c r="M5672" t="s">
        <v>9429</v>
      </c>
      <c r="N5672" t="s">
        <v>423</v>
      </c>
      <c r="O5672" t="s">
        <v>418</v>
      </c>
      <c r="R5672" t="s">
        <v>419</v>
      </c>
      <c r="U5672" t="s">
        <v>3165</v>
      </c>
      <c r="V5672" t="s">
        <v>420</v>
      </c>
      <c r="AD5672">
        <v>18888</v>
      </c>
      <c r="AK5672" t="s">
        <v>421</v>
      </c>
      <c r="AM5672" t="s">
        <v>421</v>
      </c>
      <c r="AO5672" t="s">
        <v>421</v>
      </c>
      <c r="AQ5672" t="s">
        <v>421</v>
      </c>
      <c r="AR5672" t="s">
        <v>12332</v>
      </c>
      <c r="AS5672" t="s">
        <v>12861</v>
      </c>
      <c r="AU5672" t="s">
        <v>150</v>
      </c>
      <c r="AV5672" t="s">
        <v>63</v>
      </c>
      <c r="AX5672" t="s">
        <v>2065</v>
      </c>
    </row>
    <row r="5673" spans="1:54" x14ac:dyDescent="0.35">
      <c r="A5673">
        <v>5865</v>
      </c>
      <c r="B5673" t="s">
        <v>14654</v>
      </c>
      <c r="C5673">
        <v>3167</v>
      </c>
      <c r="D5673" s="1">
        <v>45444</v>
      </c>
      <c r="E5673" s="1"/>
      <c r="F5673" s="1"/>
      <c r="G5673">
        <v>6</v>
      </c>
      <c r="H5673" t="s">
        <v>55</v>
      </c>
      <c r="I5673" s="1">
        <v>45666</v>
      </c>
      <c r="J5673">
        <v>100</v>
      </c>
      <c r="L5673" t="s">
        <v>14655</v>
      </c>
      <c r="M5673" t="s">
        <v>734</v>
      </c>
      <c r="N5673" t="s">
        <v>328</v>
      </c>
      <c r="O5673" t="s">
        <v>58</v>
      </c>
      <c r="Q5673" t="s">
        <v>664</v>
      </c>
      <c r="R5673" t="s">
        <v>4919</v>
      </c>
      <c r="S5673" t="s">
        <v>4920</v>
      </c>
      <c r="U5673" t="s">
        <v>667</v>
      </c>
      <c r="V5673" t="s">
        <v>62</v>
      </c>
      <c r="W5673">
        <v>1958</v>
      </c>
      <c r="X5673">
        <v>1958</v>
      </c>
      <c r="AD5673">
        <v>148</v>
      </c>
      <c r="AE5673">
        <v>3167</v>
      </c>
      <c r="AF5673">
        <v>1958</v>
      </c>
      <c r="AJ5673">
        <v>1209</v>
      </c>
      <c r="AK5673">
        <v>38.174928954846997</v>
      </c>
      <c r="AL5673">
        <v>1209</v>
      </c>
      <c r="AM5673">
        <v>38.174928954846997</v>
      </c>
      <c r="AN5673">
        <v>1209</v>
      </c>
      <c r="AO5673">
        <v>38.174928954846997</v>
      </c>
      <c r="AP5673">
        <v>1209</v>
      </c>
      <c r="AQ5673">
        <v>38.174928954846997</v>
      </c>
      <c r="AR5673" t="s">
        <v>13585</v>
      </c>
      <c r="AS5673" t="s">
        <v>14432</v>
      </c>
      <c r="AU5673" t="s">
        <v>150</v>
      </c>
      <c r="AV5673" t="s">
        <v>63</v>
      </c>
      <c r="AX5673" t="s">
        <v>2644</v>
      </c>
      <c r="BB5673" t="s">
        <v>14656</v>
      </c>
    </row>
    <row r="5674" spans="1:54" x14ac:dyDescent="0.35">
      <c r="A5674">
        <v>5866</v>
      </c>
      <c r="B5674" t="s">
        <v>14657</v>
      </c>
      <c r="C5674">
        <v>5000</v>
      </c>
      <c r="D5674" s="1">
        <v>45444</v>
      </c>
      <c r="E5674" s="1">
        <v>45444</v>
      </c>
      <c r="F5674" s="1"/>
      <c r="G5674">
        <v>1</v>
      </c>
      <c r="H5674" t="s">
        <v>55</v>
      </c>
      <c r="I5674" s="1">
        <v>45936</v>
      </c>
      <c r="J5674">
        <v>100</v>
      </c>
      <c r="M5674" t="s">
        <v>104</v>
      </c>
      <c r="N5674" t="s">
        <v>104</v>
      </c>
      <c r="O5674" t="s">
        <v>58</v>
      </c>
      <c r="Q5674" t="s">
        <v>9972</v>
      </c>
      <c r="R5674" t="s">
        <v>14658</v>
      </c>
      <c r="U5674" t="s">
        <v>61</v>
      </c>
      <c r="V5674" t="s">
        <v>62</v>
      </c>
      <c r="W5674">
        <v>800</v>
      </c>
      <c r="Y5674">
        <v>296</v>
      </c>
      <c r="AB5674">
        <v>100</v>
      </c>
      <c r="AE5674">
        <v>5000</v>
      </c>
      <c r="AJ5674">
        <v>5000</v>
      </c>
      <c r="AK5674">
        <v>100</v>
      </c>
      <c r="AL5674">
        <v>5000</v>
      </c>
      <c r="AM5674">
        <v>100</v>
      </c>
      <c r="AN5674">
        <v>4704</v>
      </c>
      <c r="AO5674">
        <v>94.08</v>
      </c>
      <c r="AP5674">
        <v>5000</v>
      </c>
      <c r="AQ5674">
        <v>100</v>
      </c>
      <c r="AR5674" t="s">
        <v>14659</v>
      </c>
      <c r="AS5674" t="s">
        <v>14659</v>
      </c>
      <c r="AU5674" t="s">
        <v>150</v>
      </c>
      <c r="AV5674" t="s">
        <v>63</v>
      </c>
      <c r="AX5674" t="s">
        <v>2644</v>
      </c>
    </row>
    <row r="5675" spans="1:54" x14ac:dyDescent="0.35">
      <c r="A5675">
        <v>5867</v>
      </c>
      <c r="B5675" t="s">
        <v>14660</v>
      </c>
      <c r="C5675">
        <v>500</v>
      </c>
      <c r="D5675" s="1">
        <v>45444</v>
      </c>
      <c r="E5675" s="1"/>
      <c r="F5675" s="1"/>
      <c r="G5675">
        <v>1</v>
      </c>
      <c r="H5675" t="s">
        <v>55</v>
      </c>
      <c r="I5675" s="1">
        <v>45453</v>
      </c>
      <c r="M5675" t="s">
        <v>734</v>
      </c>
      <c r="N5675" t="s">
        <v>328</v>
      </c>
      <c r="O5675" t="s">
        <v>58</v>
      </c>
      <c r="Q5675" t="s">
        <v>664</v>
      </c>
      <c r="R5675" t="s">
        <v>14661</v>
      </c>
      <c r="S5675" t="s">
        <v>14662</v>
      </c>
      <c r="U5675" t="s">
        <v>667</v>
      </c>
      <c r="V5675" t="s">
        <v>68</v>
      </c>
      <c r="W5675">
        <v>150</v>
      </c>
      <c r="X5675">
        <v>150</v>
      </c>
      <c r="AJ5675">
        <v>350</v>
      </c>
      <c r="AK5675">
        <v>70</v>
      </c>
      <c r="AL5675">
        <v>350</v>
      </c>
      <c r="AM5675">
        <v>70</v>
      </c>
      <c r="AN5675">
        <v>350</v>
      </c>
      <c r="AO5675">
        <v>70</v>
      </c>
      <c r="AP5675">
        <v>350</v>
      </c>
      <c r="AQ5675">
        <v>70</v>
      </c>
      <c r="AR5675" t="s">
        <v>13577</v>
      </c>
      <c r="AS5675" t="s">
        <v>14432</v>
      </c>
      <c r="AU5675" t="s">
        <v>186</v>
      </c>
      <c r="AV5675" t="s">
        <v>63</v>
      </c>
      <c r="AX5675" t="s">
        <v>2065</v>
      </c>
      <c r="BB5675" t="s">
        <v>14663</v>
      </c>
    </row>
    <row r="5676" spans="1:54" x14ac:dyDescent="0.35">
      <c r="A5676">
        <v>5868</v>
      </c>
      <c r="B5676" t="s">
        <v>14664</v>
      </c>
      <c r="C5676">
        <v>1000</v>
      </c>
      <c r="D5676" s="1">
        <v>45536</v>
      </c>
      <c r="E5676" s="1"/>
      <c r="F5676" s="1"/>
      <c r="G5676">
        <v>4</v>
      </c>
      <c r="H5676" t="s">
        <v>55</v>
      </c>
      <c r="I5676" s="1">
        <v>45649</v>
      </c>
      <c r="M5676" t="s">
        <v>734</v>
      </c>
      <c r="N5676" t="s">
        <v>328</v>
      </c>
      <c r="O5676" t="s">
        <v>58</v>
      </c>
      <c r="Q5676" t="s">
        <v>664</v>
      </c>
      <c r="R5676" t="s">
        <v>14665</v>
      </c>
      <c r="S5676" t="s">
        <v>14666</v>
      </c>
      <c r="U5676" t="s">
        <v>667</v>
      </c>
      <c r="V5676" t="s">
        <v>68</v>
      </c>
      <c r="W5676">
        <v>600</v>
      </c>
      <c r="X5676">
        <v>600</v>
      </c>
      <c r="AJ5676">
        <v>400</v>
      </c>
      <c r="AK5676">
        <v>40</v>
      </c>
      <c r="AL5676">
        <v>400</v>
      </c>
      <c r="AM5676">
        <v>40</v>
      </c>
      <c r="AN5676">
        <v>400</v>
      </c>
      <c r="AO5676">
        <v>40</v>
      </c>
      <c r="AP5676">
        <v>400</v>
      </c>
      <c r="AQ5676">
        <v>40</v>
      </c>
      <c r="AR5676" t="s">
        <v>13447</v>
      </c>
      <c r="AS5676" t="s">
        <v>14336</v>
      </c>
      <c r="AU5676" t="s">
        <v>150</v>
      </c>
      <c r="AV5676" t="s">
        <v>63</v>
      </c>
      <c r="AX5676" t="s">
        <v>2065</v>
      </c>
      <c r="BB5676" t="s">
        <v>14667</v>
      </c>
    </row>
    <row r="5677" spans="1:54" x14ac:dyDescent="0.35">
      <c r="A5677">
        <v>5869</v>
      </c>
      <c r="B5677" t="s">
        <v>14668</v>
      </c>
      <c r="C5677">
        <v>250</v>
      </c>
      <c r="D5677" s="1">
        <v>45444</v>
      </c>
      <c r="E5677" s="1"/>
      <c r="F5677" s="1"/>
      <c r="G5677">
        <v>1</v>
      </c>
      <c r="H5677" t="s">
        <v>55</v>
      </c>
      <c r="I5677" s="1">
        <v>45457</v>
      </c>
      <c r="J5677">
        <v>100</v>
      </c>
      <c r="L5677" t="s">
        <v>14669</v>
      </c>
      <c r="M5677" t="s">
        <v>6053</v>
      </c>
      <c r="N5677" t="s">
        <v>744</v>
      </c>
      <c r="O5677" t="s">
        <v>58</v>
      </c>
      <c r="Q5677" t="s">
        <v>2357</v>
      </c>
      <c r="R5677" t="s">
        <v>1615</v>
      </c>
      <c r="U5677" t="s">
        <v>235</v>
      </c>
      <c r="V5677" t="s">
        <v>62</v>
      </c>
      <c r="W5677">
        <v>240</v>
      </c>
      <c r="Y5677">
        <v>64</v>
      </c>
      <c r="AB5677">
        <v>100</v>
      </c>
      <c r="AC5677">
        <v>320.31</v>
      </c>
      <c r="AD5677">
        <v>214.125</v>
      </c>
      <c r="AE5677">
        <v>250</v>
      </c>
      <c r="AI5677">
        <v>214.125</v>
      </c>
      <c r="AJ5677">
        <v>250</v>
      </c>
      <c r="AK5677">
        <v>100</v>
      </c>
      <c r="AL5677">
        <v>250</v>
      </c>
      <c r="AM5677">
        <v>100</v>
      </c>
      <c r="AN5677">
        <v>186</v>
      </c>
      <c r="AO5677">
        <v>74.400000000000006</v>
      </c>
      <c r="AP5677">
        <v>35.875</v>
      </c>
      <c r="AQ5677">
        <v>14.35</v>
      </c>
      <c r="AR5677" t="s">
        <v>14219</v>
      </c>
      <c r="AS5677" t="s">
        <v>14219</v>
      </c>
      <c r="AU5677" t="s">
        <v>2022</v>
      </c>
      <c r="AV5677" t="s">
        <v>63</v>
      </c>
      <c r="AW5677" t="s">
        <v>63</v>
      </c>
      <c r="AX5677" t="s">
        <v>2644</v>
      </c>
    </row>
    <row r="5678" spans="1:54" x14ac:dyDescent="0.35">
      <c r="A5678">
        <v>5870</v>
      </c>
      <c r="B5678" t="s">
        <v>14670</v>
      </c>
      <c r="C5678">
        <v>100</v>
      </c>
      <c r="D5678" s="1">
        <v>45444</v>
      </c>
      <c r="E5678" s="1"/>
      <c r="F5678" s="1"/>
      <c r="G5678">
        <v>1</v>
      </c>
      <c r="H5678" t="s">
        <v>55</v>
      </c>
      <c r="I5678" s="1">
        <v>45499</v>
      </c>
      <c r="J5678">
        <v>100</v>
      </c>
      <c r="L5678" t="s">
        <v>14671</v>
      </c>
      <c r="M5678" t="s">
        <v>744</v>
      </c>
      <c r="N5678" t="s">
        <v>744</v>
      </c>
      <c r="O5678" t="s">
        <v>58</v>
      </c>
      <c r="Q5678" t="s">
        <v>3976</v>
      </c>
      <c r="R5678" t="s">
        <v>364</v>
      </c>
      <c r="U5678" t="s">
        <v>235</v>
      </c>
      <c r="V5678" t="s">
        <v>62</v>
      </c>
      <c r="W5678">
        <v>120</v>
      </c>
      <c r="Y5678">
        <v>32</v>
      </c>
      <c r="AB5678">
        <v>100</v>
      </c>
      <c r="AC5678">
        <v>62.5</v>
      </c>
      <c r="AD5678">
        <v>37</v>
      </c>
      <c r="AE5678">
        <v>100</v>
      </c>
      <c r="AI5678">
        <v>37</v>
      </c>
      <c r="AJ5678">
        <v>100</v>
      </c>
      <c r="AK5678">
        <v>100</v>
      </c>
      <c r="AL5678">
        <v>100</v>
      </c>
      <c r="AM5678">
        <v>100</v>
      </c>
      <c r="AN5678">
        <v>68</v>
      </c>
      <c r="AO5678">
        <v>68</v>
      </c>
      <c r="AP5678">
        <v>63</v>
      </c>
      <c r="AQ5678">
        <v>63</v>
      </c>
      <c r="AR5678" t="s">
        <v>14432</v>
      </c>
      <c r="AS5678" t="s">
        <v>14432</v>
      </c>
      <c r="AU5678" t="s">
        <v>179</v>
      </c>
      <c r="AV5678" t="s">
        <v>63</v>
      </c>
      <c r="AX5678" t="s">
        <v>2644</v>
      </c>
    </row>
    <row r="5679" spans="1:54" x14ac:dyDescent="0.35">
      <c r="A5679">
        <v>5871</v>
      </c>
      <c r="B5679" t="s">
        <v>14672</v>
      </c>
      <c r="C5679">
        <v>17000</v>
      </c>
      <c r="D5679" s="1">
        <v>45474</v>
      </c>
      <c r="E5679" s="1"/>
      <c r="F5679" s="1"/>
      <c r="G5679">
        <v>12</v>
      </c>
      <c r="H5679" t="s">
        <v>55</v>
      </c>
      <c r="I5679" s="1">
        <v>45474</v>
      </c>
      <c r="M5679" t="s">
        <v>108</v>
      </c>
      <c r="N5679" t="s">
        <v>108</v>
      </c>
      <c r="O5679" t="s">
        <v>58</v>
      </c>
      <c r="Q5679" t="s">
        <v>3046</v>
      </c>
      <c r="R5679" t="s">
        <v>14673</v>
      </c>
      <c r="U5679" t="s">
        <v>235</v>
      </c>
      <c r="V5679" t="s">
        <v>68</v>
      </c>
      <c r="AJ5679">
        <v>17000</v>
      </c>
      <c r="AK5679">
        <v>100</v>
      </c>
      <c r="AL5679">
        <v>17000</v>
      </c>
      <c r="AM5679">
        <v>100</v>
      </c>
      <c r="AN5679">
        <v>17000</v>
      </c>
      <c r="AO5679">
        <v>100</v>
      </c>
      <c r="AP5679">
        <v>17000</v>
      </c>
      <c r="AQ5679">
        <v>100</v>
      </c>
      <c r="AR5679" t="s">
        <v>11514</v>
      </c>
      <c r="AS5679" t="s">
        <v>12274</v>
      </c>
      <c r="AU5679" t="s">
        <v>236</v>
      </c>
      <c r="AV5679" t="s">
        <v>64</v>
      </c>
      <c r="AX5679" t="s">
        <v>2065</v>
      </c>
      <c r="BB5679" t="s">
        <v>14674</v>
      </c>
    </row>
    <row r="5680" spans="1:54" x14ac:dyDescent="0.35">
      <c r="A5680">
        <v>5872</v>
      </c>
      <c r="B5680" t="s">
        <v>14675</v>
      </c>
      <c r="C5680">
        <v>4550</v>
      </c>
      <c r="D5680" s="1">
        <v>45444</v>
      </c>
      <c r="E5680" s="1"/>
      <c r="F5680" s="1"/>
      <c r="G5680">
        <v>3</v>
      </c>
      <c r="H5680" t="s">
        <v>55</v>
      </c>
      <c r="I5680" s="1">
        <v>45531</v>
      </c>
      <c r="J5680">
        <v>100</v>
      </c>
      <c r="L5680" t="s">
        <v>14676</v>
      </c>
      <c r="M5680" t="s">
        <v>6053</v>
      </c>
      <c r="N5680" t="s">
        <v>504</v>
      </c>
      <c r="O5680" t="s">
        <v>58</v>
      </c>
      <c r="Q5680" t="s">
        <v>4579</v>
      </c>
      <c r="R5680" t="s">
        <v>3486</v>
      </c>
      <c r="U5680" t="s">
        <v>235</v>
      </c>
      <c r="V5680" t="s">
        <v>62</v>
      </c>
      <c r="W5680">
        <v>4680</v>
      </c>
      <c r="Y5680">
        <v>1248</v>
      </c>
      <c r="AB5680">
        <v>100</v>
      </c>
      <c r="AC5680">
        <v>105.37</v>
      </c>
      <c r="AD5680">
        <v>798</v>
      </c>
      <c r="AI5680">
        <v>798</v>
      </c>
      <c r="AJ5680">
        <v>4550</v>
      </c>
      <c r="AK5680">
        <v>100</v>
      </c>
      <c r="AL5680">
        <v>4550</v>
      </c>
      <c r="AM5680">
        <v>100</v>
      </c>
      <c r="AN5680">
        <v>3302</v>
      </c>
      <c r="AO5680">
        <v>72.571428571428996</v>
      </c>
      <c r="AP5680">
        <v>3752</v>
      </c>
      <c r="AQ5680">
        <v>82.461538461537998</v>
      </c>
      <c r="AR5680" t="s">
        <v>14677</v>
      </c>
      <c r="AS5680" t="s">
        <v>14677</v>
      </c>
      <c r="AU5680" t="s">
        <v>150</v>
      </c>
      <c r="AV5680" t="s">
        <v>63</v>
      </c>
      <c r="AX5680" t="s">
        <v>2644</v>
      </c>
    </row>
    <row r="5681" spans="1:54" x14ac:dyDescent="0.35">
      <c r="A5681">
        <v>5873</v>
      </c>
      <c r="B5681" t="s">
        <v>14678</v>
      </c>
      <c r="C5681">
        <v>2500</v>
      </c>
      <c r="D5681" s="1">
        <v>45444</v>
      </c>
      <c r="E5681" s="1"/>
      <c r="F5681" s="1"/>
      <c r="G5681">
        <v>1</v>
      </c>
      <c r="H5681" t="s">
        <v>55</v>
      </c>
      <c r="I5681" s="1">
        <v>45477</v>
      </c>
      <c r="J5681">
        <v>100</v>
      </c>
      <c r="L5681" t="s">
        <v>14259</v>
      </c>
      <c r="M5681" t="s">
        <v>6053</v>
      </c>
      <c r="N5681" t="s">
        <v>504</v>
      </c>
      <c r="O5681" t="s">
        <v>58</v>
      </c>
      <c r="Q5681" t="s">
        <v>13398</v>
      </c>
      <c r="R5681" t="s">
        <v>3486</v>
      </c>
      <c r="U5681" t="s">
        <v>235</v>
      </c>
      <c r="V5681" t="s">
        <v>62</v>
      </c>
      <c r="W5681">
        <v>1800</v>
      </c>
      <c r="Y5681">
        <v>492.8</v>
      </c>
      <c r="AB5681">
        <v>100</v>
      </c>
      <c r="AC5681">
        <v>105.21</v>
      </c>
      <c r="AD5681">
        <v>640.5</v>
      </c>
      <c r="AI5681">
        <v>640.5</v>
      </c>
      <c r="AJ5681">
        <v>2500</v>
      </c>
      <c r="AK5681">
        <v>100</v>
      </c>
      <c r="AL5681">
        <v>2500</v>
      </c>
      <c r="AM5681">
        <v>100</v>
      </c>
      <c r="AN5681">
        <v>2007.2</v>
      </c>
      <c r="AO5681">
        <v>80.287999999999997</v>
      </c>
      <c r="AP5681">
        <v>1859.5</v>
      </c>
      <c r="AQ5681">
        <v>74.38</v>
      </c>
      <c r="AR5681" t="s">
        <v>14677</v>
      </c>
      <c r="AS5681" t="s">
        <v>14677</v>
      </c>
      <c r="AU5681" t="s">
        <v>150</v>
      </c>
      <c r="AV5681" t="s">
        <v>63</v>
      </c>
      <c r="AX5681" t="s">
        <v>3766</v>
      </c>
    </row>
    <row r="5682" spans="1:54" x14ac:dyDescent="0.35">
      <c r="A5682">
        <v>5874</v>
      </c>
      <c r="B5682" t="s">
        <v>14679</v>
      </c>
      <c r="C5682">
        <v>5000</v>
      </c>
      <c r="D5682" s="1">
        <v>45444</v>
      </c>
      <c r="E5682" s="1"/>
      <c r="F5682" s="1"/>
      <c r="G5682">
        <v>4</v>
      </c>
      <c r="H5682" t="s">
        <v>55</v>
      </c>
      <c r="I5682" s="1">
        <v>45456</v>
      </c>
      <c r="M5682" t="s">
        <v>734</v>
      </c>
      <c r="N5682" t="s">
        <v>328</v>
      </c>
      <c r="O5682" t="s">
        <v>58</v>
      </c>
      <c r="Q5682" t="s">
        <v>664</v>
      </c>
      <c r="R5682" t="s">
        <v>9848</v>
      </c>
      <c r="S5682" t="s">
        <v>14525</v>
      </c>
      <c r="U5682" t="s">
        <v>667</v>
      </c>
      <c r="V5682" t="s">
        <v>68</v>
      </c>
      <c r="W5682">
        <v>3500</v>
      </c>
      <c r="X5682">
        <v>3500</v>
      </c>
      <c r="AJ5682">
        <v>1500</v>
      </c>
      <c r="AK5682">
        <v>30</v>
      </c>
      <c r="AL5682">
        <v>1500</v>
      </c>
      <c r="AM5682">
        <v>30</v>
      </c>
      <c r="AN5682">
        <v>1500</v>
      </c>
      <c r="AO5682">
        <v>30</v>
      </c>
      <c r="AP5682">
        <v>1500</v>
      </c>
      <c r="AQ5682">
        <v>30</v>
      </c>
      <c r="AR5682" t="s">
        <v>13342</v>
      </c>
      <c r="AS5682" t="s">
        <v>12274</v>
      </c>
      <c r="AU5682" t="s">
        <v>150</v>
      </c>
      <c r="AV5682" t="s">
        <v>63</v>
      </c>
      <c r="AX5682" t="s">
        <v>2644</v>
      </c>
      <c r="BB5682" t="s">
        <v>14680</v>
      </c>
    </row>
    <row r="5683" spans="1:54" x14ac:dyDescent="0.35">
      <c r="A5683">
        <v>5875</v>
      </c>
      <c r="B5683" t="s">
        <v>14634</v>
      </c>
      <c r="C5683">
        <v>1000</v>
      </c>
      <c r="D5683" s="1">
        <v>45444</v>
      </c>
      <c r="E5683" s="1"/>
      <c r="F5683" s="1"/>
      <c r="G5683">
        <v>1</v>
      </c>
      <c r="H5683" t="s">
        <v>55</v>
      </c>
      <c r="I5683" s="1">
        <v>45449</v>
      </c>
      <c r="L5683" t="s">
        <v>14635</v>
      </c>
      <c r="M5683" t="s">
        <v>734</v>
      </c>
      <c r="N5683" t="s">
        <v>328</v>
      </c>
      <c r="O5683" t="s">
        <v>58</v>
      </c>
      <c r="Q5683" t="s">
        <v>664</v>
      </c>
      <c r="R5683" t="s">
        <v>2109</v>
      </c>
      <c r="S5683" t="s">
        <v>13446</v>
      </c>
      <c r="U5683" t="s">
        <v>667</v>
      </c>
      <c r="V5683" t="s">
        <v>68</v>
      </c>
      <c r="AJ5683">
        <v>1000</v>
      </c>
      <c r="AK5683">
        <v>100</v>
      </c>
      <c r="AL5683">
        <v>1000</v>
      </c>
      <c r="AM5683">
        <v>100</v>
      </c>
      <c r="AN5683">
        <v>1000</v>
      </c>
      <c r="AO5683">
        <v>100</v>
      </c>
      <c r="AP5683">
        <v>1000</v>
      </c>
      <c r="AQ5683">
        <v>100</v>
      </c>
      <c r="AR5683" t="s">
        <v>12274</v>
      </c>
      <c r="AS5683" t="s">
        <v>14636</v>
      </c>
      <c r="AU5683" t="s">
        <v>638</v>
      </c>
      <c r="AV5683" t="s">
        <v>63</v>
      </c>
      <c r="AX5683" t="s">
        <v>2644</v>
      </c>
      <c r="BB5683" t="s">
        <v>13641</v>
      </c>
    </row>
    <row r="5684" spans="1:54" x14ac:dyDescent="0.35">
      <c r="A5684">
        <v>5876</v>
      </c>
      <c r="B5684" t="s">
        <v>14681</v>
      </c>
      <c r="D5684" s="1">
        <v>45809</v>
      </c>
      <c r="E5684" s="1"/>
      <c r="F5684" s="1"/>
      <c r="G5684">
        <v>2</v>
      </c>
      <c r="H5684" t="s">
        <v>55</v>
      </c>
      <c r="I5684" s="1">
        <v>45960</v>
      </c>
      <c r="L5684" t="s">
        <v>14255</v>
      </c>
      <c r="M5684" t="s">
        <v>504</v>
      </c>
      <c r="N5684" t="s">
        <v>504</v>
      </c>
      <c r="O5684" t="s">
        <v>58</v>
      </c>
      <c r="Q5684" t="s">
        <v>756</v>
      </c>
      <c r="R5684" t="s">
        <v>4709</v>
      </c>
      <c r="U5684" t="s">
        <v>235</v>
      </c>
      <c r="V5684" t="s">
        <v>68</v>
      </c>
      <c r="W5684">
        <v>3080</v>
      </c>
      <c r="Y5684">
        <v>833.6</v>
      </c>
      <c r="AB5684">
        <v>100</v>
      </c>
      <c r="AC5684">
        <v>93.75</v>
      </c>
      <c r="AD5684">
        <v>817.0625</v>
      </c>
      <c r="AI5684">
        <v>817.0625</v>
      </c>
      <c r="AK5684" t="s">
        <v>421</v>
      </c>
      <c r="AM5684" t="s">
        <v>421</v>
      </c>
      <c r="AN5684">
        <v>-833.6</v>
      </c>
      <c r="AO5684" t="s">
        <v>421</v>
      </c>
      <c r="AP5684">
        <v>-817.0625</v>
      </c>
      <c r="AQ5684" t="s">
        <v>421</v>
      </c>
      <c r="AR5684" t="s">
        <v>14121</v>
      </c>
      <c r="AS5684" t="s">
        <v>12274</v>
      </c>
      <c r="AU5684" t="s">
        <v>179</v>
      </c>
      <c r="AV5684" t="s">
        <v>63</v>
      </c>
      <c r="AW5684" t="s">
        <v>63</v>
      </c>
      <c r="AX5684" t="s">
        <v>2644</v>
      </c>
    </row>
    <row r="5685" spans="1:54" x14ac:dyDescent="0.35">
      <c r="A5685">
        <v>5877</v>
      </c>
      <c r="B5685" t="s">
        <v>14682</v>
      </c>
      <c r="C5685">
        <v>8000</v>
      </c>
      <c r="D5685" s="1">
        <v>45474</v>
      </c>
      <c r="E5685" s="1"/>
      <c r="F5685" s="1"/>
      <c r="G5685">
        <v>12</v>
      </c>
      <c r="H5685" t="s">
        <v>55</v>
      </c>
      <c r="I5685" s="1">
        <v>45488</v>
      </c>
      <c r="M5685" t="s">
        <v>744</v>
      </c>
      <c r="N5685" t="s">
        <v>744</v>
      </c>
      <c r="O5685" t="s">
        <v>58</v>
      </c>
      <c r="Q5685" t="s">
        <v>1508</v>
      </c>
      <c r="R5685" t="s">
        <v>14683</v>
      </c>
      <c r="U5685" t="s">
        <v>235</v>
      </c>
      <c r="V5685" t="s">
        <v>68</v>
      </c>
      <c r="AJ5685">
        <v>8000</v>
      </c>
      <c r="AK5685">
        <v>100</v>
      </c>
      <c r="AL5685">
        <v>8000</v>
      </c>
      <c r="AM5685">
        <v>100</v>
      </c>
      <c r="AN5685">
        <v>8000</v>
      </c>
      <c r="AO5685">
        <v>100</v>
      </c>
      <c r="AP5685">
        <v>8000</v>
      </c>
      <c r="AQ5685">
        <v>100</v>
      </c>
      <c r="AR5685" t="s">
        <v>12237</v>
      </c>
      <c r="AS5685" t="s">
        <v>12274</v>
      </c>
      <c r="AU5685" t="s">
        <v>95</v>
      </c>
      <c r="AV5685" t="s">
        <v>63</v>
      </c>
      <c r="AX5685" t="s">
        <v>2065</v>
      </c>
    </row>
    <row r="5686" spans="1:54" x14ac:dyDescent="0.35">
      <c r="A5686">
        <v>5878</v>
      </c>
      <c r="B5686" t="s">
        <v>14684</v>
      </c>
      <c r="C5686">
        <v>6000</v>
      </c>
      <c r="D5686" s="1">
        <v>45474</v>
      </c>
      <c r="E5686" s="1"/>
      <c r="F5686" s="1"/>
      <c r="G5686">
        <v>6</v>
      </c>
      <c r="H5686" t="s">
        <v>55</v>
      </c>
      <c r="I5686" s="1">
        <v>45488</v>
      </c>
      <c r="M5686" t="s">
        <v>744</v>
      </c>
      <c r="N5686" t="s">
        <v>744</v>
      </c>
      <c r="O5686" t="s">
        <v>58</v>
      </c>
      <c r="Q5686" t="s">
        <v>3046</v>
      </c>
      <c r="R5686" t="s">
        <v>14683</v>
      </c>
      <c r="U5686" t="s">
        <v>235</v>
      </c>
      <c r="V5686" t="s">
        <v>68</v>
      </c>
      <c r="AJ5686">
        <v>6000</v>
      </c>
      <c r="AK5686">
        <v>100</v>
      </c>
      <c r="AL5686">
        <v>6000</v>
      </c>
      <c r="AM5686">
        <v>100</v>
      </c>
      <c r="AN5686">
        <v>6000</v>
      </c>
      <c r="AO5686">
        <v>100</v>
      </c>
      <c r="AP5686">
        <v>6000</v>
      </c>
      <c r="AQ5686">
        <v>100</v>
      </c>
      <c r="AR5686" t="s">
        <v>12237</v>
      </c>
      <c r="AS5686" t="s">
        <v>12274</v>
      </c>
      <c r="AU5686" t="s">
        <v>95</v>
      </c>
      <c r="AV5686" t="s">
        <v>63</v>
      </c>
      <c r="AX5686" t="s">
        <v>2065</v>
      </c>
    </row>
    <row r="5687" spans="1:54" x14ac:dyDescent="0.35">
      <c r="A5687">
        <v>5880</v>
      </c>
      <c r="B5687" t="s">
        <v>14685</v>
      </c>
      <c r="C5687">
        <v>16000</v>
      </c>
      <c r="D5687" s="1">
        <v>45474</v>
      </c>
      <c r="E5687" s="1"/>
      <c r="F5687" s="1"/>
      <c r="G5687">
        <v>6</v>
      </c>
      <c r="H5687" t="s">
        <v>55</v>
      </c>
      <c r="I5687" s="1">
        <v>45474</v>
      </c>
      <c r="M5687" t="s">
        <v>108</v>
      </c>
      <c r="N5687" t="s">
        <v>108</v>
      </c>
      <c r="O5687" t="s">
        <v>58</v>
      </c>
      <c r="Q5687" t="s">
        <v>109</v>
      </c>
      <c r="R5687" t="s">
        <v>13125</v>
      </c>
      <c r="U5687" t="s">
        <v>61</v>
      </c>
      <c r="V5687" t="s">
        <v>68</v>
      </c>
      <c r="AJ5687">
        <v>16000</v>
      </c>
      <c r="AK5687">
        <v>100</v>
      </c>
      <c r="AL5687">
        <v>16000</v>
      </c>
      <c r="AM5687">
        <v>100</v>
      </c>
      <c r="AN5687">
        <v>16000</v>
      </c>
      <c r="AO5687">
        <v>100</v>
      </c>
      <c r="AP5687">
        <v>16000</v>
      </c>
      <c r="AQ5687">
        <v>100</v>
      </c>
      <c r="AR5687" t="s">
        <v>11514</v>
      </c>
      <c r="AS5687" t="s">
        <v>12705</v>
      </c>
      <c r="AU5687" t="s">
        <v>150</v>
      </c>
      <c r="AV5687" t="s">
        <v>63</v>
      </c>
      <c r="AX5687" t="s">
        <v>2065</v>
      </c>
      <c r="AY5687" t="s">
        <v>115</v>
      </c>
      <c r="BB5687" t="s">
        <v>14686</v>
      </c>
    </row>
    <row r="5688" spans="1:54" x14ac:dyDescent="0.35">
      <c r="A5688">
        <v>5881</v>
      </c>
      <c r="B5688" t="s">
        <v>14687</v>
      </c>
      <c r="C5688">
        <v>16000</v>
      </c>
      <c r="D5688" s="1">
        <v>45536</v>
      </c>
      <c r="E5688" s="1"/>
      <c r="F5688" s="1"/>
      <c r="G5688">
        <v>6</v>
      </c>
      <c r="H5688" t="s">
        <v>55</v>
      </c>
      <c r="I5688" s="1">
        <v>45511</v>
      </c>
      <c r="M5688" t="s">
        <v>108</v>
      </c>
      <c r="N5688" t="s">
        <v>108</v>
      </c>
      <c r="O5688" t="s">
        <v>58</v>
      </c>
      <c r="Q5688" t="s">
        <v>109</v>
      </c>
      <c r="R5688" t="s">
        <v>14688</v>
      </c>
      <c r="U5688" t="s">
        <v>61</v>
      </c>
      <c r="V5688" t="s">
        <v>68</v>
      </c>
      <c r="AJ5688">
        <v>16000</v>
      </c>
      <c r="AK5688">
        <v>100</v>
      </c>
      <c r="AL5688">
        <v>16000</v>
      </c>
      <c r="AM5688">
        <v>100</v>
      </c>
      <c r="AN5688">
        <v>16000</v>
      </c>
      <c r="AO5688">
        <v>100</v>
      </c>
      <c r="AP5688">
        <v>16000</v>
      </c>
      <c r="AQ5688">
        <v>100</v>
      </c>
      <c r="AR5688" t="s">
        <v>14689</v>
      </c>
      <c r="AS5688" t="s">
        <v>12705</v>
      </c>
      <c r="AU5688" t="s">
        <v>236</v>
      </c>
      <c r="AV5688" t="s">
        <v>63</v>
      </c>
      <c r="AX5688" t="s">
        <v>2065</v>
      </c>
      <c r="AY5688" t="s">
        <v>115</v>
      </c>
      <c r="BB5688" t="s">
        <v>14690</v>
      </c>
    </row>
    <row r="5689" spans="1:54" x14ac:dyDescent="0.35">
      <c r="A5689">
        <v>5882</v>
      </c>
      <c r="B5689" t="s">
        <v>14691</v>
      </c>
      <c r="C5689">
        <v>270</v>
      </c>
      <c r="D5689" s="1">
        <v>45444</v>
      </c>
      <c r="E5689" s="1"/>
      <c r="F5689" s="1"/>
      <c r="G5689">
        <v>1</v>
      </c>
      <c r="H5689" t="s">
        <v>55</v>
      </c>
      <c r="I5689" s="1">
        <v>45467</v>
      </c>
      <c r="J5689">
        <v>100</v>
      </c>
      <c r="L5689" t="s">
        <v>14692</v>
      </c>
      <c r="M5689" t="s">
        <v>6053</v>
      </c>
      <c r="N5689" t="s">
        <v>744</v>
      </c>
      <c r="O5689" t="s">
        <v>58</v>
      </c>
      <c r="Q5689" t="s">
        <v>739</v>
      </c>
      <c r="R5689" t="s">
        <v>3530</v>
      </c>
      <c r="U5689" t="s">
        <v>235</v>
      </c>
      <c r="V5689" t="s">
        <v>62</v>
      </c>
      <c r="W5689">
        <v>220</v>
      </c>
      <c r="X5689">
        <v>220</v>
      </c>
      <c r="AE5689">
        <v>270</v>
      </c>
      <c r="AF5689">
        <v>220</v>
      </c>
      <c r="AJ5689">
        <v>50</v>
      </c>
      <c r="AK5689">
        <v>18.518518518518999</v>
      </c>
      <c r="AL5689">
        <v>50</v>
      </c>
      <c r="AM5689">
        <v>18.518518518518999</v>
      </c>
      <c r="AN5689">
        <v>50</v>
      </c>
      <c r="AO5689">
        <v>18.518518518518999</v>
      </c>
      <c r="AP5689">
        <v>50</v>
      </c>
      <c r="AQ5689">
        <v>18.518518518518999</v>
      </c>
      <c r="AR5689" t="s">
        <v>14693</v>
      </c>
      <c r="AS5689" t="s">
        <v>14693</v>
      </c>
      <c r="AU5689" t="s">
        <v>150</v>
      </c>
      <c r="AV5689" t="s">
        <v>63</v>
      </c>
      <c r="AW5689" t="s">
        <v>64</v>
      </c>
      <c r="AX5689" t="s">
        <v>2644</v>
      </c>
    </row>
    <row r="5690" spans="1:54" x14ac:dyDescent="0.35">
      <c r="A5690">
        <v>5883</v>
      </c>
      <c r="B5690" t="s">
        <v>11424</v>
      </c>
      <c r="C5690">
        <v>10000</v>
      </c>
      <c r="D5690" s="1">
        <v>45658</v>
      </c>
      <c r="E5690" s="1"/>
      <c r="F5690" s="1"/>
      <c r="G5690">
        <v>12</v>
      </c>
      <c r="H5690" t="s">
        <v>55</v>
      </c>
      <c r="I5690" s="1">
        <v>45629</v>
      </c>
      <c r="M5690" t="s">
        <v>1507</v>
      </c>
      <c r="N5690" t="s">
        <v>744</v>
      </c>
      <c r="O5690" t="s">
        <v>58</v>
      </c>
      <c r="Q5690" t="s">
        <v>233</v>
      </c>
      <c r="R5690" t="s">
        <v>11663</v>
      </c>
      <c r="U5690" t="s">
        <v>235</v>
      </c>
      <c r="V5690" t="s">
        <v>68</v>
      </c>
      <c r="AJ5690">
        <v>10000</v>
      </c>
      <c r="AK5690">
        <v>100</v>
      </c>
      <c r="AL5690">
        <v>10000</v>
      </c>
      <c r="AM5690">
        <v>100</v>
      </c>
      <c r="AN5690">
        <v>10000</v>
      </c>
      <c r="AO5690">
        <v>100</v>
      </c>
      <c r="AP5690">
        <v>10000</v>
      </c>
      <c r="AQ5690">
        <v>100</v>
      </c>
      <c r="AR5690" t="s">
        <v>14303</v>
      </c>
      <c r="AS5690" t="s">
        <v>12274</v>
      </c>
      <c r="AU5690" t="s">
        <v>150</v>
      </c>
      <c r="AV5690" t="s">
        <v>63</v>
      </c>
      <c r="AX5690" t="s">
        <v>3766</v>
      </c>
    </row>
    <row r="5691" spans="1:54" x14ac:dyDescent="0.35">
      <c r="A5691">
        <v>5884</v>
      </c>
      <c r="B5691" t="s">
        <v>14694</v>
      </c>
      <c r="C5691">
        <v>150</v>
      </c>
      <c r="D5691" s="1">
        <v>45200</v>
      </c>
      <c r="E5691" s="1"/>
      <c r="F5691" s="1"/>
      <c r="G5691">
        <v>12</v>
      </c>
      <c r="H5691" t="s">
        <v>55</v>
      </c>
      <c r="I5691" s="1">
        <v>45473</v>
      </c>
      <c r="J5691">
        <v>100</v>
      </c>
      <c r="L5691" t="s">
        <v>14695</v>
      </c>
      <c r="M5691" t="s">
        <v>504</v>
      </c>
      <c r="N5691" t="s">
        <v>504</v>
      </c>
      <c r="O5691" t="s">
        <v>58</v>
      </c>
      <c r="Q5691" t="s">
        <v>745</v>
      </c>
      <c r="R5691" t="s">
        <v>14696</v>
      </c>
      <c r="U5691" t="s">
        <v>235</v>
      </c>
      <c r="V5691" t="s">
        <v>62</v>
      </c>
      <c r="AE5691">
        <v>150</v>
      </c>
      <c r="AJ5691">
        <v>150</v>
      </c>
      <c r="AK5691">
        <v>100</v>
      </c>
      <c r="AL5691">
        <v>150</v>
      </c>
      <c r="AM5691">
        <v>100</v>
      </c>
      <c r="AN5691">
        <v>150</v>
      </c>
      <c r="AO5691">
        <v>100</v>
      </c>
      <c r="AP5691">
        <v>150</v>
      </c>
      <c r="AQ5691">
        <v>100</v>
      </c>
      <c r="AR5691" t="s">
        <v>13282</v>
      </c>
      <c r="AS5691" t="s">
        <v>13282</v>
      </c>
      <c r="AU5691" t="s">
        <v>150</v>
      </c>
      <c r="AV5691" t="s">
        <v>63</v>
      </c>
      <c r="AW5691" t="s">
        <v>64</v>
      </c>
      <c r="AX5691" t="s">
        <v>2065</v>
      </c>
    </row>
    <row r="5692" spans="1:54" x14ac:dyDescent="0.35">
      <c r="A5692">
        <v>5885</v>
      </c>
      <c r="B5692" t="s">
        <v>14697</v>
      </c>
      <c r="C5692">
        <v>7830</v>
      </c>
      <c r="D5692" s="1">
        <v>45505</v>
      </c>
      <c r="E5692" s="1"/>
      <c r="F5692" s="1"/>
      <c r="G5692">
        <v>4</v>
      </c>
      <c r="H5692" t="s">
        <v>55</v>
      </c>
      <c r="I5692" s="1">
        <v>45678</v>
      </c>
      <c r="J5692">
        <v>100</v>
      </c>
      <c r="L5692" t="s">
        <v>14698</v>
      </c>
      <c r="M5692" t="s">
        <v>744</v>
      </c>
      <c r="N5692" t="s">
        <v>744</v>
      </c>
      <c r="O5692" t="s">
        <v>58</v>
      </c>
      <c r="Q5692" t="s">
        <v>739</v>
      </c>
      <c r="R5692" t="s">
        <v>349</v>
      </c>
      <c r="U5692" t="s">
        <v>235</v>
      </c>
      <c r="V5692" t="s">
        <v>62</v>
      </c>
      <c r="W5692">
        <v>7790</v>
      </c>
      <c r="X5692">
        <v>390</v>
      </c>
      <c r="Y5692">
        <v>1984</v>
      </c>
      <c r="AB5692">
        <v>100</v>
      </c>
      <c r="AC5692">
        <v>122.58</v>
      </c>
      <c r="AD5692">
        <v>2351.125</v>
      </c>
      <c r="AE5692">
        <v>7830</v>
      </c>
      <c r="AF5692">
        <v>390</v>
      </c>
      <c r="AI5692">
        <v>2351.125</v>
      </c>
      <c r="AJ5692">
        <v>7440</v>
      </c>
      <c r="AK5692">
        <v>95.019157088122995</v>
      </c>
      <c r="AL5692">
        <v>7440</v>
      </c>
      <c r="AM5692">
        <v>95.019157088122995</v>
      </c>
      <c r="AN5692">
        <v>5456</v>
      </c>
      <c r="AO5692">
        <v>69.680715197956999</v>
      </c>
      <c r="AP5692">
        <v>5088.875</v>
      </c>
      <c r="AQ5692">
        <v>64.992017879949003</v>
      </c>
      <c r="AR5692" t="s">
        <v>14699</v>
      </c>
      <c r="AS5692" t="s">
        <v>13577</v>
      </c>
      <c r="AU5692" t="s">
        <v>179</v>
      </c>
      <c r="AV5692" t="s">
        <v>63</v>
      </c>
      <c r="AX5692" t="s">
        <v>2644</v>
      </c>
    </row>
    <row r="5693" spans="1:54" x14ac:dyDescent="0.35">
      <c r="A5693">
        <v>5886</v>
      </c>
      <c r="B5693" t="s">
        <v>14700</v>
      </c>
      <c r="C5693">
        <v>490</v>
      </c>
      <c r="D5693" s="1">
        <v>45413</v>
      </c>
      <c r="E5693" s="1"/>
      <c r="F5693" s="1"/>
      <c r="G5693">
        <v>2</v>
      </c>
      <c r="H5693" t="s">
        <v>55</v>
      </c>
      <c r="I5693" s="1">
        <v>45587</v>
      </c>
      <c r="J5693">
        <v>100</v>
      </c>
      <c r="L5693" t="s">
        <v>14701</v>
      </c>
      <c r="M5693" t="s">
        <v>504</v>
      </c>
      <c r="N5693" t="s">
        <v>504</v>
      </c>
      <c r="O5693" t="s">
        <v>58</v>
      </c>
      <c r="Q5693" t="s">
        <v>739</v>
      </c>
      <c r="R5693" t="s">
        <v>202</v>
      </c>
      <c r="U5693" t="s">
        <v>235</v>
      </c>
      <c r="V5693" t="s">
        <v>62</v>
      </c>
      <c r="W5693">
        <v>470</v>
      </c>
      <c r="X5693">
        <v>90</v>
      </c>
      <c r="Y5693">
        <v>125.6</v>
      </c>
      <c r="AB5693">
        <v>100</v>
      </c>
      <c r="AE5693">
        <v>490</v>
      </c>
      <c r="AF5693">
        <v>90</v>
      </c>
      <c r="AJ5693">
        <v>400</v>
      </c>
      <c r="AK5693">
        <v>81.632653061224005</v>
      </c>
      <c r="AL5693">
        <v>400</v>
      </c>
      <c r="AM5693">
        <v>81.632653061224005</v>
      </c>
      <c r="AN5693">
        <v>274.39999999999998</v>
      </c>
      <c r="AO5693">
        <v>56</v>
      </c>
      <c r="AP5693">
        <v>400</v>
      </c>
      <c r="AQ5693">
        <v>81.632653061224005</v>
      </c>
      <c r="AR5693" t="s">
        <v>13577</v>
      </c>
      <c r="AS5693" t="s">
        <v>14702</v>
      </c>
      <c r="AU5693" t="s">
        <v>186</v>
      </c>
      <c r="AV5693" t="s">
        <v>63</v>
      </c>
      <c r="AW5693" t="s">
        <v>63</v>
      </c>
      <c r="AX5693" t="s">
        <v>2644</v>
      </c>
    </row>
    <row r="5694" spans="1:54" x14ac:dyDescent="0.35">
      <c r="A5694">
        <v>5887</v>
      </c>
      <c r="B5694" t="s">
        <v>14703</v>
      </c>
      <c r="C5694">
        <v>500</v>
      </c>
      <c r="D5694" s="1">
        <v>45444</v>
      </c>
      <c r="E5694" s="1"/>
      <c r="F5694" s="1"/>
      <c r="G5694">
        <v>1</v>
      </c>
      <c r="H5694" t="s">
        <v>55</v>
      </c>
      <c r="I5694" s="1">
        <v>45491</v>
      </c>
      <c r="J5694">
        <v>100</v>
      </c>
      <c r="L5694" t="s">
        <v>14016</v>
      </c>
      <c r="M5694" t="s">
        <v>6053</v>
      </c>
      <c r="N5694" t="s">
        <v>57</v>
      </c>
      <c r="O5694" t="s">
        <v>58</v>
      </c>
      <c r="Q5694" t="s">
        <v>739</v>
      </c>
      <c r="R5694" t="s">
        <v>14017</v>
      </c>
      <c r="U5694" t="s">
        <v>235</v>
      </c>
      <c r="V5694" t="s">
        <v>62</v>
      </c>
      <c r="W5694">
        <v>480</v>
      </c>
      <c r="Y5694">
        <v>128</v>
      </c>
      <c r="AB5694">
        <v>100</v>
      </c>
      <c r="AC5694">
        <v>97.66</v>
      </c>
      <c r="AD5694">
        <v>113</v>
      </c>
      <c r="AI5694">
        <v>113</v>
      </c>
      <c r="AJ5694">
        <v>500</v>
      </c>
      <c r="AK5694">
        <v>100</v>
      </c>
      <c r="AL5694">
        <v>500</v>
      </c>
      <c r="AM5694">
        <v>100</v>
      </c>
      <c r="AN5694">
        <v>372</v>
      </c>
      <c r="AO5694">
        <v>74.400000000000006</v>
      </c>
      <c r="AP5694">
        <v>387</v>
      </c>
      <c r="AQ5694">
        <v>77.400000000000006</v>
      </c>
      <c r="AS5694" t="s">
        <v>14704</v>
      </c>
      <c r="AT5694" t="s">
        <v>279</v>
      </c>
      <c r="AU5694" t="s">
        <v>150</v>
      </c>
      <c r="AV5694" t="s">
        <v>63</v>
      </c>
      <c r="AX5694" t="s">
        <v>3766</v>
      </c>
    </row>
    <row r="5695" spans="1:54" x14ac:dyDescent="0.35">
      <c r="A5695">
        <v>5888</v>
      </c>
      <c r="B5695" t="s">
        <v>14705</v>
      </c>
      <c r="C5695">
        <v>2600</v>
      </c>
      <c r="D5695" s="1">
        <v>45444</v>
      </c>
      <c r="E5695" s="1"/>
      <c r="F5695" s="1"/>
      <c r="G5695">
        <v>5</v>
      </c>
      <c r="H5695" t="s">
        <v>55</v>
      </c>
      <c r="I5695" s="1">
        <v>45590</v>
      </c>
      <c r="J5695">
        <v>100</v>
      </c>
      <c r="L5695" t="s">
        <v>14706</v>
      </c>
      <c r="M5695" t="s">
        <v>6053</v>
      </c>
      <c r="N5695" t="s">
        <v>744</v>
      </c>
      <c r="O5695" t="s">
        <v>58</v>
      </c>
      <c r="Q5695" t="s">
        <v>3976</v>
      </c>
      <c r="R5695" t="s">
        <v>1615</v>
      </c>
      <c r="U5695" t="s">
        <v>235</v>
      </c>
      <c r="V5695" t="s">
        <v>62</v>
      </c>
      <c r="W5695">
        <v>2400</v>
      </c>
      <c r="Y5695">
        <v>640</v>
      </c>
      <c r="AB5695">
        <v>100</v>
      </c>
      <c r="AC5695">
        <v>219.69</v>
      </c>
      <c r="AD5695">
        <v>1258.9875</v>
      </c>
      <c r="AE5695">
        <v>2600</v>
      </c>
      <c r="AI5695">
        <v>1258.9875</v>
      </c>
      <c r="AJ5695">
        <v>2600</v>
      </c>
      <c r="AK5695">
        <v>100</v>
      </c>
      <c r="AL5695">
        <v>2600</v>
      </c>
      <c r="AM5695">
        <v>100</v>
      </c>
      <c r="AN5695">
        <v>1960</v>
      </c>
      <c r="AO5695">
        <v>75.384615384615003</v>
      </c>
      <c r="AP5695">
        <v>1341.0125</v>
      </c>
      <c r="AQ5695">
        <v>51.577403846153999</v>
      </c>
      <c r="AR5695" t="s">
        <v>14704</v>
      </c>
      <c r="AS5695" t="s">
        <v>14704</v>
      </c>
      <c r="AU5695" t="s">
        <v>2022</v>
      </c>
      <c r="AV5695" t="s">
        <v>63</v>
      </c>
      <c r="AX5695" t="s">
        <v>2644</v>
      </c>
    </row>
    <row r="5696" spans="1:54" x14ac:dyDescent="0.35">
      <c r="A5696">
        <v>5889</v>
      </c>
      <c r="B5696" t="s">
        <v>14707</v>
      </c>
      <c r="C5696">
        <v>300</v>
      </c>
      <c r="D5696" s="1">
        <v>45444</v>
      </c>
      <c r="E5696" s="1"/>
      <c r="F5696" s="1"/>
      <c r="G5696">
        <v>13</v>
      </c>
      <c r="H5696" t="s">
        <v>55</v>
      </c>
      <c r="I5696" s="1">
        <v>45943</v>
      </c>
      <c r="J5696">
        <v>100</v>
      </c>
      <c r="L5696" t="s">
        <v>14708</v>
      </c>
      <c r="M5696" t="s">
        <v>6053</v>
      </c>
      <c r="N5696" t="s">
        <v>183</v>
      </c>
      <c r="O5696" t="s">
        <v>58</v>
      </c>
      <c r="Q5696" t="s">
        <v>745</v>
      </c>
      <c r="R5696" t="s">
        <v>11082</v>
      </c>
      <c r="U5696" t="s">
        <v>235</v>
      </c>
      <c r="V5696" t="s">
        <v>62</v>
      </c>
      <c r="W5696">
        <v>428.67</v>
      </c>
      <c r="X5696">
        <v>188.67</v>
      </c>
      <c r="Y5696">
        <v>65.2</v>
      </c>
      <c r="AB5696">
        <v>100</v>
      </c>
      <c r="AC5696">
        <v>15.63</v>
      </c>
      <c r="AD5696">
        <v>10</v>
      </c>
      <c r="AE5696">
        <v>300</v>
      </c>
      <c r="AF5696">
        <v>187.17</v>
      </c>
      <c r="AI5696">
        <v>10</v>
      </c>
      <c r="AJ5696">
        <v>111.33</v>
      </c>
      <c r="AK5696">
        <v>37.11</v>
      </c>
      <c r="AL5696">
        <v>112.83</v>
      </c>
      <c r="AM5696">
        <v>37.61</v>
      </c>
      <c r="AN5696">
        <v>46.13</v>
      </c>
      <c r="AO5696">
        <v>15.376666666667001</v>
      </c>
      <c r="AP5696">
        <v>102.83</v>
      </c>
      <c r="AQ5696">
        <v>34.276666666666998</v>
      </c>
      <c r="AR5696" t="s">
        <v>14709</v>
      </c>
      <c r="AS5696" t="s">
        <v>14709</v>
      </c>
      <c r="AU5696" t="s">
        <v>150</v>
      </c>
      <c r="AV5696" t="s">
        <v>63</v>
      </c>
      <c r="AW5696" t="s">
        <v>63</v>
      </c>
      <c r="AX5696" t="s">
        <v>3766</v>
      </c>
    </row>
    <row r="5697" spans="1:54" x14ac:dyDescent="0.35">
      <c r="A5697">
        <v>5890</v>
      </c>
      <c r="B5697" t="s">
        <v>14710</v>
      </c>
      <c r="C5697">
        <v>75</v>
      </c>
      <c r="D5697" s="1">
        <v>45809</v>
      </c>
      <c r="E5697" s="1"/>
      <c r="F5697" s="1"/>
      <c r="G5697">
        <v>3</v>
      </c>
      <c r="H5697" t="s">
        <v>55</v>
      </c>
      <c r="I5697" s="1">
        <v>45943</v>
      </c>
      <c r="J5697">
        <v>100</v>
      </c>
      <c r="L5697" t="s">
        <v>14711</v>
      </c>
      <c r="M5697" t="s">
        <v>6053</v>
      </c>
      <c r="N5697" t="s">
        <v>183</v>
      </c>
      <c r="O5697" t="s">
        <v>58</v>
      </c>
      <c r="Q5697" t="s">
        <v>745</v>
      </c>
      <c r="R5697" t="s">
        <v>11082</v>
      </c>
      <c r="U5697" t="s">
        <v>235</v>
      </c>
      <c r="V5697" t="s">
        <v>62</v>
      </c>
      <c r="W5697">
        <v>78</v>
      </c>
      <c r="X5697">
        <v>78</v>
      </c>
      <c r="AD5697">
        <v>5</v>
      </c>
      <c r="AE5697">
        <v>75</v>
      </c>
      <c r="AF5697">
        <v>78</v>
      </c>
      <c r="AJ5697">
        <v>-3</v>
      </c>
      <c r="AK5697">
        <v>-4</v>
      </c>
      <c r="AL5697">
        <v>-3</v>
      </c>
      <c r="AM5697">
        <v>-4</v>
      </c>
      <c r="AN5697">
        <v>-3</v>
      </c>
      <c r="AO5697">
        <v>-4</v>
      </c>
      <c r="AP5697">
        <v>-3</v>
      </c>
      <c r="AQ5697">
        <v>-4</v>
      </c>
      <c r="AR5697" t="s">
        <v>14712</v>
      </c>
      <c r="AS5697" t="s">
        <v>14709</v>
      </c>
      <c r="AU5697" t="s">
        <v>150</v>
      </c>
      <c r="AV5697" t="s">
        <v>63</v>
      </c>
      <c r="AW5697" t="s">
        <v>64</v>
      </c>
      <c r="AX5697" t="s">
        <v>2644</v>
      </c>
    </row>
    <row r="5698" spans="1:54" x14ac:dyDescent="0.35">
      <c r="A5698">
        <v>5891</v>
      </c>
      <c r="B5698" t="s">
        <v>14713</v>
      </c>
      <c r="C5698">
        <v>3900</v>
      </c>
      <c r="D5698" s="1">
        <v>45474</v>
      </c>
      <c r="E5698" s="1"/>
      <c r="F5698" s="1"/>
      <c r="G5698">
        <v>4</v>
      </c>
      <c r="H5698" t="s">
        <v>55</v>
      </c>
      <c r="I5698" s="1">
        <v>45791</v>
      </c>
      <c r="J5698">
        <v>100</v>
      </c>
      <c r="L5698" t="s">
        <v>14714</v>
      </c>
      <c r="M5698" t="s">
        <v>504</v>
      </c>
      <c r="N5698" t="s">
        <v>504</v>
      </c>
      <c r="O5698" t="s">
        <v>58</v>
      </c>
      <c r="Q5698" t="s">
        <v>739</v>
      </c>
      <c r="R5698" t="s">
        <v>786</v>
      </c>
      <c r="U5698" t="s">
        <v>235</v>
      </c>
      <c r="V5698" t="s">
        <v>62</v>
      </c>
      <c r="W5698">
        <v>3800</v>
      </c>
      <c r="Y5698">
        <v>1216</v>
      </c>
      <c r="AB5698">
        <v>100</v>
      </c>
      <c r="AC5698">
        <v>118.36</v>
      </c>
      <c r="AD5698">
        <v>1683.75</v>
      </c>
      <c r="AE5698">
        <v>3900</v>
      </c>
      <c r="AI5698">
        <v>1683.75</v>
      </c>
      <c r="AJ5698">
        <v>3900</v>
      </c>
      <c r="AK5698">
        <v>100</v>
      </c>
      <c r="AL5698">
        <v>3900</v>
      </c>
      <c r="AM5698">
        <v>100</v>
      </c>
      <c r="AN5698">
        <v>2684</v>
      </c>
      <c r="AO5698">
        <v>68.820512820513002</v>
      </c>
      <c r="AP5698">
        <v>2216.25</v>
      </c>
      <c r="AQ5698">
        <v>56.826923076923002</v>
      </c>
      <c r="AR5698" t="s">
        <v>14715</v>
      </c>
      <c r="AS5698" t="s">
        <v>14716</v>
      </c>
      <c r="AU5698" t="s">
        <v>101</v>
      </c>
      <c r="AV5698" t="s">
        <v>63</v>
      </c>
      <c r="AW5698" t="s">
        <v>63</v>
      </c>
      <c r="AX5698" t="s">
        <v>3766</v>
      </c>
    </row>
    <row r="5699" spans="1:54" x14ac:dyDescent="0.35">
      <c r="A5699">
        <v>5892</v>
      </c>
      <c r="B5699" t="s">
        <v>14717</v>
      </c>
      <c r="C5699">
        <v>4600</v>
      </c>
      <c r="D5699" s="1">
        <v>46023</v>
      </c>
      <c r="E5699" s="1"/>
      <c r="F5699" s="1"/>
      <c r="G5699">
        <v>12</v>
      </c>
      <c r="H5699" t="s">
        <v>55</v>
      </c>
      <c r="I5699" s="1">
        <v>46076</v>
      </c>
      <c r="M5699" t="s">
        <v>504</v>
      </c>
      <c r="N5699" t="s">
        <v>504</v>
      </c>
      <c r="O5699" t="s">
        <v>58</v>
      </c>
      <c r="Q5699" t="s">
        <v>233</v>
      </c>
      <c r="R5699" t="s">
        <v>588</v>
      </c>
      <c r="U5699" t="s">
        <v>235</v>
      </c>
      <c r="V5699" t="s">
        <v>68</v>
      </c>
      <c r="W5699">
        <v>4600</v>
      </c>
      <c r="Y5699">
        <v>1472</v>
      </c>
      <c r="AB5699">
        <v>15.09</v>
      </c>
      <c r="AC5699">
        <v>8.09</v>
      </c>
      <c r="AD5699">
        <v>102.5</v>
      </c>
      <c r="AI5699">
        <v>789.16368455931001</v>
      </c>
      <c r="AJ5699">
        <v>4600</v>
      </c>
      <c r="AK5699">
        <v>100</v>
      </c>
      <c r="AL5699">
        <v>4600</v>
      </c>
      <c r="AM5699">
        <v>100</v>
      </c>
      <c r="AN5699">
        <v>3128</v>
      </c>
      <c r="AO5699">
        <v>68</v>
      </c>
      <c r="AP5699">
        <v>3810.8363154407002</v>
      </c>
      <c r="AQ5699">
        <v>82.844267726972006</v>
      </c>
      <c r="AR5699" t="s">
        <v>14718</v>
      </c>
      <c r="AS5699" t="s">
        <v>14716</v>
      </c>
      <c r="AU5699" t="s">
        <v>150</v>
      </c>
      <c r="AV5699" t="s">
        <v>63</v>
      </c>
      <c r="AW5699" t="s">
        <v>63</v>
      </c>
      <c r="AX5699" t="s">
        <v>3766</v>
      </c>
    </row>
    <row r="5700" spans="1:54" x14ac:dyDescent="0.35">
      <c r="A5700">
        <v>5893</v>
      </c>
      <c r="B5700" t="s">
        <v>14719</v>
      </c>
      <c r="C5700">
        <v>567</v>
      </c>
      <c r="D5700" s="1">
        <v>45444</v>
      </c>
      <c r="E5700" s="1"/>
      <c r="F5700" s="1"/>
      <c r="G5700">
        <v>1</v>
      </c>
      <c r="H5700" t="s">
        <v>55</v>
      </c>
      <c r="I5700" s="1">
        <v>45473</v>
      </c>
      <c r="J5700">
        <v>100</v>
      </c>
      <c r="L5700" t="s">
        <v>14720</v>
      </c>
      <c r="M5700" t="s">
        <v>504</v>
      </c>
      <c r="N5700" t="s">
        <v>504</v>
      </c>
      <c r="O5700" t="s">
        <v>58</v>
      </c>
      <c r="Q5700" t="s">
        <v>790</v>
      </c>
      <c r="R5700" t="s">
        <v>588</v>
      </c>
      <c r="U5700" t="s">
        <v>235</v>
      </c>
      <c r="V5700" t="s">
        <v>62</v>
      </c>
      <c r="W5700">
        <v>540</v>
      </c>
      <c r="X5700">
        <v>540</v>
      </c>
      <c r="AE5700">
        <v>567</v>
      </c>
      <c r="AF5700">
        <v>540</v>
      </c>
      <c r="AJ5700">
        <v>27</v>
      </c>
      <c r="AK5700">
        <v>4.7619047619048001</v>
      </c>
      <c r="AL5700">
        <v>27</v>
      </c>
      <c r="AM5700">
        <v>4.7619047619048001</v>
      </c>
      <c r="AN5700">
        <v>27</v>
      </c>
      <c r="AO5700">
        <v>4.7619047619048001</v>
      </c>
      <c r="AP5700">
        <v>27</v>
      </c>
      <c r="AQ5700">
        <v>4.7619047619048001</v>
      </c>
      <c r="AR5700" t="s">
        <v>14716</v>
      </c>
      <c r="AS5700" t="s">
        <v>14716</v>
      </c>
      <c r="AU5700" t="s">
        <v>150</v>
      </c>
      <c r="AV5700" t="s">
        <v>63</v>
      </c>
      <c r="AW5700" t="s">
        <v>64</v>
      </c>
      <c r="AX5700" t="s">
        <v>3766</v>
      </c>
    </row>
    <row r="5701" spans="1:54" x14ac:dyDescent="0.35">
      <c r="A5701">
        <v>5894</v>
      </c>
      <c r="B5701" t="s">
        <v>14721</v>
      </c>
      <c r="C5701">
        <v>150</v>
      </c>
      <c r="D5701" s="1">
        <v>45444</v>
      </c>
      <c r="E5701" s="1"/>
      <c r="F5701" s="1"/>
      <c r="G5701">
        <v>12</v>
      </c>
      <c r="H5701" t="s">
        <v>55</v>
      </c>
      <c r="I5701" s="1">
        <v>45473</v>
      </c>
      <c r="J5701">
        <v>100</v>
      </c>
      <c r="L5701" t="s">
        <v>14722</v>
      </c>
      <c r="M5701" t="s">
        <v>504</v>
      </c>
      <c r="N5701" t="s">
        <v>504</v>
      </c>
      <c r="O5701" t="s">
        <v>58</v>
      </c>
      <c r="Q5701" t="s">
        <v>745</v>
      </c>
      <c r="R5701" t="s">
        <v>588</v>
      </c>
      <c r="U5701" t="s">
        <v>235</v>
      </c>
      <c r="V5701" t="s">
        <v>62</v>
      </c>
      <c r="W5701">
        <v>120</v>
      </c>
      <c r="X5701">
        <v>120</v>
      </c>
      <c r="AE5701">
        <v>150</v>
      </c>
      <c r="AF5701">
        <v>120</v>
      </c>
      <c r="AJ5701">
        <v>30</v>
      </c>
      <c r="AK5701">
        <v>20</v>
      </c>
      <c r="AL5701">
        <v>30</v>
      </c>
      <c r="AM5701">
        <v>20</v>
      </c>
      <c r="AN5701">
        <v>30</v>
      </c>
      <c r="AO5701">
        <v>20</v>
      </c>
      <c r="AP5701">
        <v>30</v>
      </c>
      <c r="AQ5701">
        <v>20</v>
      </c>
      <c r="AR5701" t="s">
        <v>14716</v>
      </c>
      <c r="AS5701" t="s">
        <v>14716</v>
      </c>
      <c r="AU5701" t="s">
        <v>150</v>
      </c>
      <c r="AV5701" t="s">
        <v>63</v>
      </c>
      <c r="AW5701" t="s">
        <v>64</v>
      </c>
      <c r="AX5701" t="s">
        <v>3766</v>
      </c>
    </row>
    <row r="5702" spans="1:54" x14ac:dyDescent="0.35">
      <c r="A5702">
        <v>5895</v>
      </c>
      <c r="B5702" t="s">
        <v>14723</v>
      </c>
      <c r="C5702">
        <v>5000</v>
      </c>
      <c r="D5702" s="1">
        <v>45536</v>
      </c>
      <c r="E5702" s="1"/>
      <c r="F5702" s="1"/>
      <c r="G5702">
        <v>3</v>
      </c>
      <c r="H5702" t="s">
        <v>55</v>
      </c>
      <c r="I5702" s="1">
        <v>45643</v>
      </c>
      <c r="J5702">
        <v>100</v>
      </c>
      <c r="L5702" t="s">
        <v>14724</v>
      </c>
      <c r="M5702" t="s">
        <v>74</v>
      </c>
      <c r="N5702" t="s">
        <v>108</v>
      </c>
      <c r="O5702" t="s">
        <v>58</v>
      </c>
      <c r="Q5702" t="s">
        <v>253</v>
      </c>
      <c r="R5702" t="s">
        <v>14725</v>
      </c>
      <c r="U5702" t="s">
        <v>61</v>
      </c>
      <c r="V5702" t="s">
        <v>62</v>
      </c>
      <c r="W5702">
        <v>4800</v>
      </c>
      <c r="Y5702">
        <v>1536</v>
      </c>
      <c r="AB5702">
        <v>100</v>
      </c>
      <c r="AC5702">
        <v>101.56</v>
      </c>
      <c r="AD5702">
        <v>1240</v>
      </c>
      <c r="AE5702">
        <v>5000</v>
      </c>
      <c r="AI5702">
        <v>1240</v>
      </c>
      <c r="AJ5702">
        <v>5000</v>
      </c>
      <c r="AK5702">
        <v>100</v>
      </c>
      <c r="AL5702">
        <v>5000</v>
      </c>
      <c r="AM5702">
        <v>100</v>
      </c>
      <c r="AN5702">
        <v>3464</v>
      </c>
      <c r="AO5702">
        <v>69.28</v>
      </c>
      <c r="AP5702">
        <v>3760</v>
      </c>
      <c r="AQ5702">
        <v>75.2</v>
      </c>
      <c r="AR5702" t="s">
        <v>12237</v>
      </c>
      <c r="AS5702" t="s">
        <v>14716</v>
      </c>
      <c r="AU5702" t="s">
        <v>555</v>
      </c>
      <c r="AV5702" t="s">
        <v>63</v>
      </c>
      <c r="AX5702" t="s">
        <v>2065</v>
      </c>
      <c r="AY5702" t="s">
        <v>4462</v>
      </c>
      <c r="BB5702" t="s">
        <v>14726</v>
      </c>
    </row>
    <row r="5703" spans="1:54" x14ac:dyDescent="0.35">
      <c r="A5703">
        <v>5896</v>
      </c>
      <c r="B5703" t="s">
        <v>14727</v>
      </c>
      <c r="C5703">
        <v>1700</v>
      </c>
      <c r="D5703" s="1">
        <v>45078</v>
      </c>
      <c r="E5703" s="1"/>
      <c r="F5703" s="1"/>
      <c r="G5703">
        <v>24</v>
      </c>
      <c r="H5703" t="s">
        <v>55</v>
      </c>
      <c r="I5703" s="1">
        <v>45813</v>
      </c>
      <c r="J5703">
        <v>100</v>
      </c>
      <c r="L5703" t="s">
        <v>14728</v>
      </c>
      <c r="M5703" t="s">
        <v>504</v>
      </c>
      <c r="N5703" t="s">
        <v>504</v>
      </c>
      <c r="O5703" t="s">
        <v>58</v>
      </c>
      <c r="Q5703" t="s">
        <v>745</v>
      </c>
      <c r="R5703" t="s">
        <v>1206</v>
      </c>
      <c r="U5703" t="s">
        <v>235</v>
      </c>
      <c r="V5703" t="s">
        <v>62</v>
      </c>
      <c r="W5703">
        <v>1440</v>
      </c>
      <c r="X5703">
        <v>1440</v>
      </c>
      <c r="AE5703">
        <v>1700</v>
      </c>
      <c r="AF5703">
        <v>1440</v>
      </c>
      <c r="AJ5703">
        <v>260</v>
      </c>
      <c r="AK5703">
        <v>15.294117647059</v>
      </c>
      <c r="AL5703">
        <v>260</v>
      </c>
      <c r="AM5703">
        <v>15.294117647059</v>
      </c>
      <c r="AN5703">
        <v>260</v>
      </c>
      <c r="AO5703">
        <v>15.294117647059</v>
      </c>
      <c r="AP5703">
        <v>260</v>
      </c>
      <c r="AQ5703">
        <v>15.294117647059</v>
      </c>
      <c r="AR5703" t="s">
        <v>14716</v>
      </c>
      <c r="AS5703" t="s">
        <v>14716</v>
      </c>
      <c r="AU5703" t="s">
        <v>343</v>
      </c>
      <c r="AV5703" t="s">
        <v>63</v>
      </c>
      <c r="AW5703" t="s">
        <v>64</v>
      </c>
      <c r="AX5703" t="s">
        <v>2644</v>
      </c>
    </row>
    <row r="5704" spans="1:54" x14ac:dyDescent="0.35">
      <c r="A5704">
        <v>5897</v>
      </c>
      <c r="B5704" t="s">
        <v>14729</v>
      </c>
      <c r="C5704">
        <v>120</v>
      </c>
      <c r="D5704" s="1">
        <v>45444</v>
      </c>
      <c r="E5704" s="1"/>
      <c r="F5704" s="1"/>
      <c r="G5704">
        <v>12</v>
      </c>
      <c r="H5704" t="s">
        <v>55</v>
      </c>
      <c r="I5704" s="1">
        <v>45473</v>
      </c>
      <c r="J5704">
        <v>100</v>
      </c>
      <c r="L5704" t="s">
        <v>14730</v>
      </c>
      <c r="M5704" t="s">
        <v>504</v>
      </c>
      <c r="N5704" t="s">
        <v>504</v>
      </c>
      <c r="O5704" t="s">
        <v>58</v>
      </c>
      <c r="Q5704" t="s">
        <v>745</v>
      </c>
      <c r="R5704" t="s">
        <v>1098</v>
      </c>
      <c r="U5704" t="s">
        <v>235</v>
      </c>
      <c r="V5704" t="s">
        <v>62</v>
      </c>
      <c r="W5704">
        <v>100</v>
      </c>
      <c r="X5704">
        <v>100</v>
      </c>
      <c r="AE5704">
        <v>120</v>
      </c>
      <c r="AJ5704">
        <v>20</v>
      </c>
      <c r="AK5704">
        <v>16.666666666666998</v>
      </c>
      <c r="AL5704">
        <v>20</v>
      </c>
      <c r="AM5704">
        <v>16.666666666666998</v>
      </c>
      <c r="AN5704">
        <v>20</v>
      </c>
      <c r="AO5704">
        <v>16.666666666666998</v>
      </c>
      <c r="AP5704">
        <v>20</v>
      </c>
      <c r="AQ5704">
        <v>16.666666666666998</v>
      </c>
      <c r="AR5704" t="s">
        <v>14716</v>
      </c>
      <c r="AS5704" t="s">
        <v>14716</v>
      </c>
      <c r="AU5704" t="s">
        <v>95</v>
      </c>
      <c r="AV5704" t="s">
        <v>63</v>
      </c>
      <c r="AW5704" t="s">
        <v>64</v>
      </c>
      <c r="AX5704" t="s">
        <v>2644</v>
      </c>
    </row>
    <row r="5705" spans="1:54" x14ac:dyDescent="0.35">
      <c r="A5705">
        <v>5898</v>
      </c>
      <c r="B5705" t="s">
        <v>14731</v>
      </c>
      <c r="C5705">
        <v>1384</v>
      </c>
      <c r="D5705" s="1">
        <v>45383</v>
      </c>
      <c r="E5705" s="1"/>
      <c r="F5705" s="1"/>
      <c r="G5705">
        <v>24</v>
      </c>
      <c r="H5705" t="s">
        <v>55</v>
      </c>
      <c r="I5705" s="1">
        <v>46268</v>
      </c>
      <c r="J5705">
        <v>100</v>
      </c>
      <c r="L5705" t="s">
        <v>14732</v>
      </c>
      <c r="M5705" t="s">
        <v>504</v>
      </c>
      <c r="N5705" t="s">
        <v>504</v>
      </c>
      <c r="O5705" t="s">
        <v>58</v>
      </c>
      <c r="Q5705" t="s">
        <v>3046</v>
      </c>
      <c r="R5705" t="s">
        <v>377</v>
      </c>
      <c r="U5705" t="s">
        <v>235</v>
      </c>
      <c r="V5705" t="s">
        <v>62</v>
      </c>
      <c r="W5705">
        <v>1375</v>
      </c>
      <c r="X5705">
        <v>1375</v>
      </c>
      <c r="AE5705">
        <v>1384</v>
      </c>
      <c r="AF5705">
        <v>1242.45</v>
      </c>
      <c r="AJ5705">
        <v>9</v>
      </c>
      <c r="AK5705">
        <v>0.65028901734104005</v>
      </c>
      <c r="AL5705">
        <v>9</v>
      </c>
      <c r="AM5705">
        <v>0.65028901734104005</v>
      </c>
      <c r="AN5705">
        <v>9</v>
      </c>
      <c r="AO5705">
        <v>0.65028901734104005</v>
      </c>
      <c r="AP5705">
        <v>9</v>
      </c>
      <c r="AQ5705">
        <v>0.65028901734104005</v>
      </c>
      <c r="AR5705" t="s">
        <v>14716</v>
      </c>
      <c r="AS5705" t="s">
        <v>14716</v>
      </c>
      <c r="AU5705" t="s">
        <v>186</v>
      </c>
      <c r="AV5705" t="s">
        <v>63</v>
      </c>
      <c r="AW5705" t="s">
        <v>64</v>
      </c>
      <c r="AX5705" t="s">
        <v>2644</v>
      </c>
    </row>
    <row r="5706" spans="1:54" x14ac:dyDescent="0.35">
      <c r="A5706">
        <v>5899</v>
      </c>
      <c r="B5706" t="s">
        <v>14733</v>
      </c>
      <c r="C5706">
        <v>16000</v>
      </c>
      <c r="D5706" s="1">
        <v>45992</v>
      </c>
      <c r="E5706" s="1"/>
      <c r="F5706" s="1"/>
      <c r="G5706">
        <v>6</v>
      </c>
      <c r="H5706" t="s">
        <v>55</v>
      </c>
      <c r="I5706" s="1">
        <v>45978</v>
      </c>
      <c r="M5706" t="s">
        <v>108</v>
      </c>
      <c r="N5706" t="s">
        <v>108</v>
      </c>
      <c r="O5706" t="s">
        <v>58</v>
      </c>
      <c r="Q5706" t="s">
        <v>109</v>
      </c>
      <c r="R5706" t="s">
        <v>14734</v>
      </c>
      <c r="U5706" t="s">
        <v>61</v>
      </c>
      <c r="V5706" t="s">
        <v>68</v>
      </c>
      <c r="AJ5706">
        <v>16000</v>
      </c>
      <c r="AK5706">
        <v>100</v>
      </c>
      <c r="AL5706">
        <v>16000</v>
      </c>
      <c r="AM5706">
        <v>100</v>
      </c>
      <c r="AN5706">
        <v>16000</v>
      </c>
      <c r="AO5706">
        <v>100</v>
      </c>
      <c r="AP5706">
        <v>16000</v>
      </c>
      <c r="AQ5706">
        <v>100</v>
      </c>
      <c r="AR5706" t="s">
        <v>14735</v>
      </c>
      <c r="AS5706" t="s">
        <v>14050</v>
      </c>
      <c r="AU5706" t="s">
        <v>179</v>
      </c>
      <c r="AV5706" t="s">
        <v>63</v>
      </c>
      <c r="AX5706" t="s">
        <v>2065</v>
      </c>
      <c r="AY5706" t="s">
        <v>102</v>
      </c>
      <c r="BB5706" t="s">
        <v>14736</v>
      </c>
    </row>
    <row r="5707" spans="1:54" x14ac:dyDescent="0.35">
      <c r="A5707">
        <v>5900</v>
      </c>
      <c r="B5707" t="s">
        <v>14737</v>
      </c>
      <c r="C5707">
        <v>21000</v>
      </c>
      <c r="D5707" s="1">
        <v>45536</v>
      </c>
      <c r="E5707" s="1"/>
      <c r="F5707" s="1"/>
      <c r="G5707">
        <v>7</v>
      </c>
      <c r="H5707" t="s">
        <v>55</v>
      </c>
      <c r="I5707" s="1">
        <v>45814</v>
      </c>
      <c r="J5707">
        <v>100</v>
      </c>
      <c r="L5707" t="s">
        <v>14738</v>
      </c>
      <c r="M5707" t="s">
        <v>74</v>
      </c>
      <c r="N5707" t="s">
        <v>423</v>
      </c>
      <c r="O5707" t="s">
        <v>58</v>
      </c>
      <c r="Q5707" t="s">
        <v>13313</v>
      </c>
      <c r="R5707" t="s">
        <v>1289</v>
      </c>
      <c r="U5707" t="s">
        <v>61</v>
      </c>
      <c r="V5707" t="s">
        <v>62</v>
      </c>
      <c r="W5707">
        <v>22000</v>
      </c>
      <c r="X5707">
        <v>16000</v>
      </c>
      <c r="Y5707">
        <v>1920</v>
      </c>
      <c r="AB5707">
        <v>100</v>
      </c>
      <c r="AC5707">
        <v>157.5</v>
      </c>
      <c r="AD5707">
        <v>3022</v>
      </c>
      <c r="AE5707">
        <v>21000</v>
      </c>
      <c r="AF5707">
        <v>16000</v>
      </c>
      <c r="AI5707">
        <v>3022</v>
      </c>
      <c r="AJ5707">
        <v>5000</v>
      </c>
      <c r="AK5707">
        <v>23.809523809523998</v>
      </c>
      <c r="AL5707">
        <v>5000</v>
      </c>
      <c r="AM5707">
        <v>23.809523809523998</v>
      </c>
      <c r="AN5707">
        <v>3080</v>
      </c>
      <c r="AO5707">
        <v>14.666666666667</v>
      </c>
      <c r="AP5707">
        <v>1978</v>
      </c>
      <c r="AQ5707">
        <v>9.4190476190475998</v>
      </c>
      <c r="AS5707" t="s">
        <v>14716</v>
      </c>
      <c r="AU5707" t="s">
        <v>555</v>
      </c>
      <c r="AV5707" t="s">
        <v>63</v>
      </c>
      <c r="AX5707" t="s">
        <v>3766</v>
      </c>
      <c r="AZ5707" t="s">
        <v>180</v>
      </c>
      <c r="BB5707" t="s">
        <v>14739</v>
      </c>
    </row>
    <row r="5708" spans="1:54" x14ac:dyDescent="0.35">
      <c r="A5708">
        <v>5901</v>
      </c>
      <c r="B5708" t="s">
        <v>14740</v>
      </c>
      <c r="C5708">
        <v>4600</v>
      </c>
      <c r="D5708" s="1">
        <v>45748</v>
      </c>
      <c r="E5708" s="1"/>
      <c r="F5708" s="1"/>
      <c r="G5708">
        <v>3</v>
      </c>
      <c r="H5708" t="s">
        <v>55</v>
      </c>
      <c r="I5708" s="1">
        <v>45839</v>
      </c>
      <c r="J5708">
        <v>100</v>
      </c>
      <c r="L5708" t="s">
        <v>14738</v>
      </c>
      <c r="M5708" t="s">
        <v>1507</v>
      </c>
      <c r="N5708" t="s">
        <v>423</v>
      </c>
      <c r="O5708" t="s">
        <v>58</v>
      </c>
      <c r="Q5708" t="s">
        <v>739</v>
      </c>
      <c r="R5708" t="s">
        <v>1289</v>
      </c>
      <c r="U5708" t="s">
        <v>235</v>
      </c>
      <c r="V5708" t="s">
        <v>62</v>
      </c>
      <c r="W5708">
        <v>4560</v>
      </c>
      <c r="Y5708">
        <v>1222.4000000000001</v>
      </c>
      <c r="AB5708">
        <v>100</v>
      </c>
      <c r="AC5708">
        <v>102.27</v>
      </c>
      <c r="AD5708">
        <v>1096.75</v>
      </c>
      <c r="AE5708">
        <v>4600</v>
      </c>
      <c r="AI5708">
        <v>1096.75</v>
      </c>
      <c r="AJ5708">
        <v>4600</v>
      </c>
      <c r="AK5708">
        <v>100</v>
      </c>
      <c r="AL5708">
        <v>4600</v>
      </c>
      <c r="AM5708">
        <v>100</v>
      </c>
      <c r="AN5708">
        <v>3377.6</v>
      </c>
      <c r="AO5708">
        <v>73.426086956521999</v>
      </c>
      <c r="AP5708">
        <v>3503.25</v>
      </c>
      <c r="AQ5708">
        <v>76.157608695652002</v>
      </c>
      <c r="AR5708" t="s">
        <v>14741</v>
      </c>
      <c r="AS5708" t="s">
        <v>14716</v>
      </c>
      <c r="AU5708" t="s">
        <v>555</v>
      </c>
      <c r="AV5708" t="s">
        <v>63</v>
      </c>
      <c r="AX5708" t="s">
        <v>3766</v>
      </c>
      <c r="AZ5708" t="s">
        <v>180</v>
      </c>
      <c r="BB5708" t="s">
        <v>14739</v>
      </c>
    </row>
    <row r="5709" spans="1:54" x14ac:dyDescent="0.35">
      <c r="A5709">
        <v>5902</v>
      </c>
      <c r="B5709" t="s">
        <v>14742</v>
      </c>
      <c r="C5709">
        <v>12000</v>
      </c>
      <c r="D5709" s="1">
        <v>45748</v>
      </c>
      <c r="E5709" s="1"/>
      <c r="F5709" s="1"/>
      <c r="G5709">
        <v>7</v>
      </c>
      <c r="H5709" t="s">
        <v>55</v>
      </c>
      <c r="I5709" s="1">
        <v>45728</v>
      </c>
      <c r="M5709" t="s">
        <v>57</v>
      </c>
      <c r="N5709" t="s">
        <v>57</v>
      </c>
      <c r="O5709" t="s">
        <v>58</v>
      </c>
      <c r="Q5709" t="s">
        <v>109</v>
      </c>
      <c r="R5709" t="s">
        <v>14743</v>
      </c>
      <c r="U5709" t="s">
        <v>61</v>
      </c>
      <c r="V5709" t="s">
        <v>68</v>
      </c>
      <c r="AJ5709">
        <v>12000</v>
      </c>
      <c r="AK5709">
        <v>100</v>
      </c>
      <c r="AL5709">
        <v>12000</v>
      </c>
      <c r="AM5709">
        <v>100</v>
      </c>
      <c r="AN5709">
        <v>12000</v>
      </c>
      <c r="AO5709">
        <v>100</v>
      </c>
      <c r="AP5709">
        <v>12000</v>
      </c>
      <c r="AQ5709">
        <v>100</v>
      </c>
      <c r="AR5709" t="s">
        <v>14744</v>
      </c>
      <c r="AS5709" t="s">
        <v>14050</v>
      </c>
      <c r="AT5709" t="s">
        <v>100</v>
      </c>
      <c r="AU5709" t="s">
        <v>101</v>
      </c>
      <c r="AV5709" t="s">
        <v>64</v>
      </c>
      <c r="AX5709" t="s">
        <v>2065</v>
      </c>
      <c r="AZ5709" t="s">
        <v>180</v>
      </c>
    </row>
    <row r="5710" spans="1:54" x14ac:dyDescent="0.35">
      <c r="A5710">
        <v>5903</v>
      </c>
      <c r="B5710" t="s">
        <v>14745</v>
      </c>
      <c r="C5710">
        <v>10000</v>
      </c>
      <c r="D5710" s="1">
        <v>46388</v>
      </c>
      <c r="E5710" s="1"/>
      <c r="F5710" s="1"/>
      <c r="G5710">
        <v>2</v>
      </c>
      <c r="H5710" t="s">
        <v>1165</v>
      </c>
      <c r="I5710" s="1"/>
      <c r="J5710">
        <v>25</v>
      </c>
      <c r="M5710" t="s">
        <v>57</v>
      </c>
      <c r="N5710" t="s">
        <v>57</v>
      </c>
      <c r="O5710" t="s">
        <v>58</v>
      </c>
      <c r="Q5710" t="s">
        <v>559</v>
      </c>
      <c r="R5710" t="s">
        <v>14746</v>
      </c>
      <c r="U5710" t="s">
        <v>61</v>
      </c>
      <c r="V5710" t="s">
        <v>420</v>
      </c>
      <c r="AJ5710">
        <v>10000</v>
      </c>
      <c r="AK5710">
        <v>100</v>
      </c>
      <c r="AL5710">
        <v>10000</v>
      </c>
      <c r="AM5710">
        <v>100</v>
      </c>
      <c r="AN5710">
        <v>10000</v>
      </c>
      <c r="AO5710">
        <v>100</v>
      </c>
      <c r="AP5710">
        <v>10000</v>
      </c>
      <c r="AQ5710">
        <v>100</v>
      </c>
      <c r="AS5710" t="s">
        <v>14747</v>
      </c>
      <c r="AU5710" t="s">
        <v>555</v>
      </c>
      <c r="AV5710" t="s">
        <v>63</v>
      </c>
      <c r="AX5710" t="s">
        <v>2065</v>
      </c>
    </row>
    <row r="5711" spans="1:54" x14ac:dyDescent="0.35">
      <c r="A5711">
        <v>5904</v>
      </c>
      <c r="B5711" t="s">
        <v>14748</v>
      </c>
      <c r="C5711">
        <v>2262</v>
      </c>
      <c r="D5711" s="1">
        <v>45444</v>
      </c>
      <c r="E5711" s="1"/>
      <c r="F5711" s="1"/>
      <c r="G5711">
        <v>6</v>
      </c>
      <c r="H5711" t="s">
        <v>55</v>
      </c>
      <c r="I5711" s="1">
        <v>45666</v>
      </c>
      <c r="J5711">
        <v>100</v>
      </c>
      <c r="L5711" t="s">
        <v>14749</v>
      </c>
      <c r="M5711" t="s">
        <v>734</v>
      </c>
      <c r="N5711" t="s">
        <v>328</v>
      </c>
      <c r="O5711" t="s">
        <v>58</v>
      </c>
      <c r="Q5711" t="s">
        <v>664</v>
      </c>
      <c r="R5711" t="s">
        <v>14750</v>
      </c>
      <c r="S5711" t="s">
        <v>7090</v>
      </c>
      <c r="U5711" t="s">
        <v>667</v>
      </c>
      <c r="V5711" t="s">
        <v>62</v>
      </c>
      <c r="W5711">
        <v>1283</v>
      </c>
      <c r="X5711">
        <v>1283</v>
      </c>
      <c r="AD5711">
        <v>110</v>
      </c>
      <c r="AE5711">
        <v>2262</v>
      </c>
      <c r="AF5711">
        <v>1283</v>
      </c>
      <c r="AJ5711">
        <v>979</v>
      </c>
      <c r="AK5711">
        <v>43.280282935454998</v>
      </c>
      <c r="AL5711">
        <v>979</v>
      </c>
      <c r="AM5711">
        <v>43.280282935454998</v>
      </c>
      <c r="AN5711">
        <v>979</v>
      </c>
      <c r="AO5711">
        <v>43.280282935454998</v>
      </c>
      <c r="AP5711">
        <v>979</v>
      </c>
      <c r="AQ5711">
        <v>43.280282935454998</v>
      </c>
      <c r="AR5711" t="s">
        <v>14751</v>
      </c>
      <c r="AS5711" t="s">
        <v>14050</v>
      </c>
      <c r="AU5711" t="s">
        <v>150</v>
      </c>
      <c r="AV5711" t="s">
        <v>63</v>
      </c>
      <c r="AX5711" t="s">
        <v>2065</v>
      </c>
      <c r="BB5711" t="s">
        <v>14752</v>
      </c>
    </row>
    <row r="5712" spans="1:54" x14ac:dyDescent="0.35">
      <c r="A5712">
        <v>5905</v>
      </c>
      <c r="B5712" t="s">
        <v>14753</v>
      </c>
      <c r="C5712">
        <v>4000</v>
      </c>
      <c r="D5712" s="1">
        <v>45536</v>
      </c>
      <c r="E5712" s="1"/>
      <c r="F5712" s="1"/>
      <c r="G5712">
        <v>4</v>
      </c>
      <c r="H5712" t="s">
        <v>55</v>
      </c>
      <c r="I5712" s="1">
        <v>45499</v>
      </c>
      <c r="M5712" t="s">
        <v>734</v>
      </c>
      <c r="N5712" t="s">
        <v>328</v>
      </c>
      <c r="O5712" t="s">
        <v>58</v>
      </c>
      <c r="Q5712" t="s">
        <v>1843</v>
      </c>
      <c r="R5712" t="s">
        <v>11389</v>
      </c>
      <c r="U5712" t="s">
        <v>235</v>
      </c>
      <c r="V5712" t="s">
        <v>68</v>
      </c>
      <c r="AD5712">
        <v>10</v>
      </c>
      <c r="AJ5712">
        <v>4000</v>
      </c>
      <c r="AK5712">
        <v>100</v>
      </c>
      <c r="AL5712">
        <v>4000</v>
      </c>
      <c r="AM5712">
        <v>100</v>
      </c>
      <c r="AN5712">
        <v>4000</v>
      </c>
      <c r="AO5712">
        <v>100</v>
      </c>
      <c r="AP5712">
        <v>4000</v>
      </c>
      <c r="AQ5712">
        <v>100</v>
      </c>
      <c r="AR5712" t="s">
        <v>13299</v>
      </c>
      <c r="AS5712" t="s">
        <v>14050</v>
      </c>
      <c r="AU5712" t="s">
        <v>150</v>
      </c>
      <c r="AV5712" t="s">
        <v>63</v>
      </c>
      <c r="AX5712" t="s">
        <v>3766</v>
      </c>
      <c r="BB5712" t="s">
        <v>14754</v>
      </c>
    </row>
    <row r="5713" spans="1:54" x14ac:dyDescent="0.35">
      <c r="A5713">
        <v>5907</v>
      </c>
      <c r="B5713" t="s">
        <v>14755</v>
      </c>
      <c r="C5713">
        <v>2000</v>
      </c>
      <c r="D5713" s="1">
        <v>45444</v>
      </c>
      <c r="E5713" s="1"/>
      <c r="F5713" s="1"/>
      <c r="G5713">
        <v>5</v>
      </c>
      <c r="H5713" t="s">
        <v>55</v>
      </c>
      <c r="I5713" s="1">
        <v>45506</v>
      </c>
      <c r="M5713" t="s">
        <v>734</v>
      </c>
      <c r="N5713" t="s">
        <v>328</v>
      </c>
      <c r="O5713" t="s">
        <v>58</v>
      </c>
      <c r="Q5713" t="s">
        <v>664</v>
      </c>
      <c r="R5713" t="s">
        <v>14756</v>
      </c>
      <c r="S5713" t="s">
        <v>14757</v>
      </c>
      <c r="U5713" t="s">
        <v>667</v>
      </c>
      <c r="V5713" t="s">
        <v>68</v>
      </c>
      <c r="W5713">
        <v>1500</v>
      </c>
      <c r="X5713">
        <v>1500</v>
      </c>
      <c r="AJ5713">
        <v>500</v>
      </c>
      <c r="AK5713">
        <v>25</v>
      </c>
      <c r="AL5713">
        <v>500</v>
      </c>
      <c r="AM5713">
        <v>25</v>
      </c>
      <c r="AN5713">
        <v>500</v>
      </c>
      <c r="AO5713">
        <v>25</v>
      </c>
      <c r="AP5713">
        <v>500</v>
      </c>
      <c r="AQ5713">
        <v>25</v>
      </c>
      <c r="AR5713" t="s">
        <v>10530</v>
      </c>
      <c r="AS5713" t="s">
        <v>13342</v>
      </c>
      <c r="AU5713" t="s">
        <v>555</v>
      </c>
      <c r="AV5713" t="s">
        <v>63</v>
      </c>
      <c r="AX5713" t="s">
        <v>2065</v>
      </c>
      <c r="BB5713" t="s">
        <v>14758</v>
      </c>
    </row>
    <row r="5714" spans="1:54" x14ac:dyDescent="0.35">
      <c r="A5714">
        <v>5908</v>
      </c>
      <c r="B5714" t="s">
        <v>14759</v>
      </c>
      <c r="C5714">
        <v>1802</v>
      </c>
      <c r="D5714" s="1">
        <v>45444</v>
      </c>
      <c r="E5714" s="1"/>
      <c r="F5714" s="1"/>
      <c r="G5714">
        <v>2</v>
      </c>
      <c r="H5714" t="s">
        <v>55</v>
      </c>
      <c r="I5714" s="1">
        <v>45601</v>
      </c>
      <c r="J5714">
        <v>100</v>
      </c>
      <c r="L5714" t="s">
        <v>14760</v>
      </c>
      <c r="M5714" t="s">
        <v>734</v>
      </c>
      <c r="N5714" t="s">
        <v>328</v>
      </c>
      <c r="O5714" t="s">
        <v>58</v>
      </c>
      <c r="Q5714" t="s">
        <v>664</v>
      </c>
      <c r="R5714" t="s">
        <v>694</v>
      </c>
      <c r="S5714" t="s">
        <v>4968</v>
      </c>
      <c r="U5714" t="s">
        <v>667</v>
      </c>
      <c r="V5714" t="s">
        <v>62</v>
      </c>
      <c r="W5714">
        <v>1118</v>
      </c>
      <c r="X5714">
        <v>1118</v>
      </c>
      <c r="AD5714">
        <v>100.375</v>
      </c>
      <c r="AE5714">
        <v>1802</v>
      </c>
      <c r="AF5714">
        <v>1118</v>
      </c>
      <c r="AJ5714">
        <v>684</v>
      </c>
      <c r="AK5714">
        <v>37.957824639290003</v>
      </c>
      <c r="AL5714">
        <v>684</v>
      </c>
      <c r="AM5714">
        <v>37.957824639290003</v>
      </c>
      <c r="AN5714">
        <v>684</v>
      </c>
      <c r="AO5714">
        <v>37.957824639290003</v>
      </c>
      <c r="AP5714">
        <v>684</v>
      </c>
      <c r="AQ5714">
        <v>37.957824639290003</v>
      </c>
      <c r="AR5714" t="s">
        <v>13505</v>
      </c>
      <c r="AS5714" t="s">
        <v>12391</v>
      </c>
      <c r="AU5714" t="s">
        <v>150</v>
      </c>
      <c r="AV5714" t="s">
        <v>63</v>
      </c>
      <c r="AX5714" t="s">
        <v>2644</v>
      </c>
      <c r="BB5714" t="s">
        <v>14761</v>
      </c>
    </row>
    <row r="5715" spans="1:54" x14ac:dyDescent="0.35">
      <c r="A5715">
        <v>5909</v>
      </c>
      <c r="B5715" t="s">
        <v>14762</v>
      </c>
      <c r="C5715">
        <v>2000</v>
      </c>
      <c r="D5715" s="1">
        <v>45536</v>
      </c>
      <c r="E5715" s="1"/>
      <c r="F5715" s="1"/>
      <c r="G5715">
        <v>4</v>
      </c>
      <c r="H5715" t="s">
        <v>55</v>
      </c>
      <c r="I5715" s="1">
        <v>45649</v>
      </c>
      <c r="M5715" t="s">
        <v>734</v>
      </c>
      <c r="N5715" t="s">
        <v>328</v>
      </c>
      <c r="O5715" t="s">
        <v>58</v>
      </c>
      <c r="Q5715" t="s">
        <v>664</v>
      </c>
      <c r="R5715" t="s">
        <v>14763</v>
      </c>
      <c r="S5715" t="s">
        <v>14764</v>
      </c>
      <c r="U5715" t="s">
        <v>667</v>
      </c>
      <c r="V5715" t="s">
        <v>68</v>
      </c>
      <c r="W5715">
        <v>1500</v>
      </c>
      <c r="X5715">
        <v>1500</v>
      </c>
      <c r="AJ5715">
        <v>500</v>
      </c>
      <c r="AK5715">
        <v>25</v>
      </c>
      <c r="AL5715">
        <v>500</v>
      </c>
      <c r="AM5715">
        <v>25</v>
      </c>
      <c r="AN5715">
        <v>500</v>
      </c>
      <c r="AO5715">
        <v>25</v>
      </c>
      <c r="AP5715">
        <v>500</v>
      </c>
      <c r="AQ5715">
        <v>25</v>
      </c>
      <c r="AR5715" t="s">
        <v>13447</v>
      </c>
      <c r="AS5715" t="s">
        <v>13342</v>
      </c>
      <c r="AU5715" t="s">
        <v>150</v>
      </c>
      <c r="AV5715" t="s">
        <v>63</v>
      </c>
      <c r="AX5715" t="s">
        <v>2644</v>
      </c>
      <c r="BB5715" t="s">
        <v>14765</v>
      </c>
    </row>
    <row r="5716" spans="1:54" x14ac:dyDescent="0.35">
      <c r="A5716">
        <v>5910</v>
      </c>
      <c r="B5716" t="s">
        <v>14766</v>
      </c>
      <c r="C5716">
        <v>300</v>
      </c>
      <c r="D5716" s="1">
        <v>45444</v>
      </c>
      <c r="E5716" s="1"/>
      <c r="F5716" s="1"/>
      <c r="G5716">
        <v>12</v>
      </c>
      <c r="H5716" t="s">
        <v>55</v>
      </c>
      <c r="I5716" s="1">
        <v>45786</v>
      </c>
      <c r="J5716">
        <v>100</v>
      </c>
      <c r="L5716" t="s">
        <v>12376</v>
      </c>
      <c r="M5716" t="s">
        <v>744</v>
      </c>
      <c r="N5716" t="s">
        <v>744</v>
      </c>
      <c r="O5716" t="s">
        <v>58</v>
      </c>
      <c r="Q5716" t="s">
        <v>745</v>
      </c>
      <c r="R5716" t="s">
        <v>346</v>
      </c>
      <c r="U5716" t="s">
        <v>235</v>
      </c>
      <c r="V5716" t="s">
        <v>62</v>
      </c>
      <c r="W5716">
        <v>100</v>
      </c>
      <c r="X5716">
        <v>100</v>
      </c>
      <c r="AF5716">
        <v>100</v>
      </c>
      <c r="AJ5716">
        <v>200</v>
      </c>
      <c r="AK5716">
        <v>66.666666666666998</v>
      </c>
      <c r="AL5716">
        <v>200</v>
      </c>
      <c r="AM5716">
        <v>66.666666666666998</v>
      </c>
      <c r="AN5716">
        <v>200</v>
      </c>
      <c r="AO5716">
        <v>66.666666666666998</v>
      </c>
      <c r="AP5716">
        <v>200</v>
      </c>
      <c r="AQ5716">
        <v>66.666666666666998</v>
      </c>
      <c r="AR5716" t="s">
        <v>13577</v>
      </c>
      <c r="AS5716" t="s">
        <v>13577</v>
      </c>
      <c r="AU5716" t="s">
        <v>179</v>
      </c>
      <c r="AV5716" t="s">
        <v>63</v>
      </c>
      <c r="AX5716" t="s">
        <v>3766</v>
      </c>
    </row>
    <row r="5717" spans="1:54" x14ac:dyDescent="0.35">
      <c r="A5717">
        <v>5911</v>
      </c>
      <c r="B5717" t="s">
        <v>14767</v>
      </c>
      <c r="C5717">
        <v>300</v>
      </c>
      <c r="D5717" s="1">
        <v>45809</v>
      </c>
      <c r="E5717" s="1"/>
      <c r="F5717" s="1"/>
      <c r="G5717">
        <v>12</v>
      </c>
      <c r="H5717" t="s">
        <v>55</v>
      </c>
      <c r="I5717" s="1">
        <v>45812</v>
      </c>
      <c r="M5717" t="s">
        <v>744</v>
      </c>
      <c r="N5717" t="s">
        <v>744</v>
      </c>
      <c r="O5717" t="s">
        <v>58</v>
      </c>
      <c r="Q5717" t="s">
        <v>745</v>
      </c>
      <c r="R5717" t="s">
        <v>346</v>
      </c>
      <c r="U5717" t="s">
        <v>235</v>
      </c>
      <c r="V5717" t="s">
        <v>68</v>
      </c>
      <c r="W5717">
        <v>100</v>
      </c>
      <c r="X5717">
        <v>100</v>
      </c>
      <c r="AJ5717">
        <v>200</v>
      </c>
      <c r="AK5717">
        <v>66.666666666666998</v>
      </c>
      <c r="AL5717">
        <v>200</v>
      </c>
      <c r="AM5717">
        <v>66.666666666666998</v>
      </c>
      <c r="AN5717">
        <v>200</v>
      </c>
      <c r="AO5717">
        <v>66.666666666666998</v>
      </c>
      <c r="AP5717">
        <v>200</v>
      </c>
      <c r="AQ5717">
        <v>66.666666666666998</v>
      </c>
      <c r="AR5717" t="s">
        <v>14640</v>
      </c>
      <c r="AS5717" t="s">
        <v>13577</v>
      </c>
      <c r="AU5717" t="s">
        <v>179</v>
      </c>
      <c r="AV5717" t="s">
        <v>63</v>
      </c>
      <c r="AW5717" t="s">
        <v>64</v>
      </c>
      <c r="AX5717" t="s">
        <v>2644</v>
      </c>
    </row>
    <row r="5718" spans="1:54" x14ac:dyDescent="0.35">
      <c r="A5718">
        <v>5912</v>
      </c>
      <c r="B5718" t="s">
        <v>14768</v>
      </c>
      <c r="C5718">
        <v>570</v>
      </c>
      <c r="D5718" s="1">
        <v>45444</v>
      </c>
      <c r="E5718" s="1"/>
      <c r="F5718" s="1"/>
      <c r="G5718">
        <v>12</v>
      </c>
      <c r="H5718" t="s">
        <v>55</v>
      </c>
      <c r="I5718" s="1">
        <v>45786</v>
      </c>
      <c r="J5718">
        <v>100</v>
      </c>
      <c r="L5718" t="s">
        <v>14769</v>
      </c>
      <c r="M5718" t="s">
        <v>744</v>
      </c>
      <c r="N5718" t="s">
        <v>744</v>
      </c>
      <c r="O5718" t="s">
        <v>58</v>
      </c>
      <c r="Q5718" t="s">
        <v>745</v>
      </c>
      <c r="R5718" t="s">
        <v>1337</v>
      </c>
      <c r="U5718" t="s">
        <v>235</v>
      </c>
      <c r="V5718" t="s">
        <v>62</v>
      </c>
      <c r="W5718">
        <v>136</v>
      </c>
      <c r="X5718">
        <v>136</v>
      </c>
      <c r="AD5718">
        <v>18.5</v>
      </c>
      <c r="AE5718">
        <v>570</v>
      </c>
      <c r="AF5718">
        <v>136</v>
      </c>
      <c r="AJ5718">
        <v>434</v>
      </c>
      <c r="AK5718">
        <v>76.140350877193001</v>
      </c>
      <c r="AL5718">
        <v>434</v>
      </c>
      <c r="AM5718">
        <v>76.140350877193001</v>
      </c>
      <c r="AN5718">
        <v>434</v>
      </c>
      <c r="AO5718">
        <v>76.140350877193001</v>
      </c>
      <c r="AP5718">
        <v>434</v>
      </c>
      <c r="AQ5718">
        <v>76.140350877193001</v>
      </c>
      <c r="AR5718" t="s">
        <v>13577</v>
      </c>
      <c r="AS5718" t="s">
        <v>13577</v>
      </c>
      <c r="AU5718" t="s">
        <v>186</v>
      </c>
      <c r="AV5718" t="s">
        <v>63</v>
      </c>
      <c r="AW5718" t="s">
        <v>64</v>
      </c>
      <c r="AX5718" t="s">
        <v>2644</v>
      </c>
    </row>
    <row r="5719" spans="1:54" x14ac:dyDescent="0.35">
      <c r="A5719">
        <v>5913</v>
      </c>
      <c r="B5719" t="s">
        <v>14770</v>
      </c>
      <c r="C5719">
        <v>190</v>
      </c>
      <c r="D5719" s="1">
        <v>45809</v>
      </c>
      <c r="E5719" s="1"/>
      <c r="F5719" s="1"/>
      <c r="G5719">
        <v>12</v>
      </c>
      <c r="H5719" t="s">
        <v>55</v>
      </c>
      <c r="I5719" s="1">
        <v>46273</v>
      </c>
      <c r="J5719">
        <v>100</v>
      </c>
      <c r="L5719" t="s">
        <v>14769</v>
      </c>
      <c r="M5719" t="s">
        <v>744</v>
      </c>
      <c r="N5719" t="s">
        <v>744</v>
      </c>
      <c r="O5719" t="s">
        <v>58</v>
      </c>
      <c r="Q5719" t="s">
        <v>745</v>
      </c>
      <c r="R5719" t="s">
        <v>1337</v>
      </c>
      <c r="U5719" t="s">
        <v>235</v>
      </c>
      <c r="V5719" t="s">
        <v>62</v>
      </c>
      <c r="W5719">
        <v>136</v>
      </c>
      <c r="X5719">
        <v>136</v>
      </c>
      <c r="AE5719">
        <v>190</v>
      </c>
      <c r="AF5719">
        <v>136</v>
      </c>
      <c r="AJ5719">
        <v>54</v>
      </c>
      <c r="AK5719">
        <v>28.421052631578998</v>
      </c>
      <c r="AL5719">
        <v>54</v>
      </c>
      <c r="AM5719">
        <v>28.421052631578998</v>
      </c>
      <c r="AN5719">
        <v>54</v>
      </c>
      <c r="AO5719">
        <v>28.421052631578998</v>
      </c>
      <c r="AP5719">
        <v>54</v>
      </c>
      <c r="AQ5719">
        <v>28.421052631578998</v>
      </c>
      <c r="AS5719" t="s">
        <v>13577</v>
      </c>
      <c r="AU5719" t="s">
        <v>186</v>
      </c>
      <c r="AV5719" t="s">
        <v>63</v>
      </c>
      <c r="AW5719" t="s">
        <v>64</v>
      </c>
      <c r="AX5719" t="s">
        <v>2644</v>
      </c>
    </row>
    <row r="5720" spans="1:54" x14ac:dyDescent="0.35">
      <c r="A5720">
        <v>5914</v>
      </c>
      <c r="B5720" t="s">
        <v>14771</v>
      </c>
      <c r="C5720">
        <v>700</v>
      </c>
      <c r="D5720" s="1">
        <v>45444</v>
      </c>
      <c r="E5720" s="1"/>
      <c r="F5720" s="1"/>
      <c r="G5720">
        <v>2</v>
      </c>
      <c r="H5720" t="s">
        <v>55</v>
      </c>
      <c r="I5720" s="1">
        <v>45477</v>
      </c>
      <c r="J5720">
        <v>100</v>
      </c>
      <c r="L5720" t="s">
        <v>14772</v>
      </c>
      <c r="M5720" t="s">
        <v>6053</v>
      </c>
      <c r="N5720" t="s">
        <v>504</v>
      </c>
      <c r="O5720" t="s">
        <v>58</v>
      </c>
      <c r="Q5720" t="s">
        <v>790</v>
      </c>
      <c r="R5720" t="s">
        <v>10096</v>
      </c>
      <c r="U5720" t="s">
        <v>235</v>
      </c>
      <c r="V5720" t="s">
        <v>62</v>
      </c>
      <c r="W5720">
        <v>660</v>
      </c>
      <c r="Y5720">
        <v>211.2</v>
      </c>
      <c r="AB5720">
        <v>100</v>
      </c>
      <c r="AC5720">
        <v>17.05</v>
      </c>
      <c r="AD5720">
        <v>25</v>
      </c>
      <c r="AE5720">
        <v>700</v>
      </c>
      <c r="AI5720">
        <v>25</v>
      </c>
      <c r="AJ5720">
        <v>700</v>
      </c>
      <c r="AK5720">
        <v>100</v>
      </c>
      <c r="AL5720">
        <v>700</v>
      </c>
      <c r="AM5720">
        <v>100</v>
      </c>
      <c r="AN5720">
        <v>488.8</v>
      </c>
      <c r="AO5720">
        <v>69.828571428570996</v>
      </c>
      <c r="AP5720">
        <v>675</v>
      </c>
      <c r="AQ5720">
        <v>96.428571428571004</v>
      </c>
      <c r="AR5720" t="s">
        <v>13342</v>
      </c>
      <c r="AS5720" t="s">
        <v>13342</v>
      </c>
      <c r="AU5720" t="s">
        <v>95</v>
      </c>
      <c r="AV5720" t="s">
        <v>63</v>
      </c>
      <c r="AW5720" t="s">
        <v>63</v>
      </c>
      <c r="AX5720" t="s">
        <v>2644</v>
      </c>
    </row>
    <row r="5721" spans="1:54" x14ac:dyDescent="0.35">
      <c r="A5721">
        <v>5915</v>
      </c>
      <c r="B5721" t="s">
        <v>14773</v>
      </c>
      <c r="C5721">
        <v>1500</v>
      </c>
      <c r="D5721" s="1">
        <v>45383</v>
      </c>
      <c r="E5721" s="1"/>
      <c r="F5721" s="1"/>
      <c r="G5721">
        <v>6</v>
      </c>
      <c r="H5721" t="s">
        <v>55</v>
      </c>
      <c r="I5721" s="1">
        <v>45691</v>
      </c>
      <c r="J5721">
        <v>100</v>
      </c>
      <c r="L5721" t="s">
        <v>13583</v>
      </c>
      <c r="M5721" t="s">
        <v>734</v>
      </c>
      <c r="N5721" t="s">
        <v>328</v>
      </c>
      <c r="O5721" t="s">
        <v>58</v>
      </c>
      <c r="Q5721" t="s">
        <v>1843</v>
      </c>
      <c r="R5721" t="s">
        <v>13584</v>
      </c>
      <c r="U5721" t="s">
        <v>235</v>
      </c>
      <c r="V5721" t="s">
        <v>62</v>
      </c>
      <c r="AD5721">
        <v>270</v>
      </c>
      <c r="AE5721">
        <v>1500</v>
      </c>
      <c r="AJ5721">
        <v>1500</v>
      </c>
      <c r="AK5721">
        <v>100</v>
      </c>
      <c r="AL5721">
        <v>1500</v>
      </c>
      <c r="AM5721">
        <v>100</v>
      </c>
      <c r="AN5721">
        <v>1500</v>
      </c>
      <c r="AO5721">
        <v>100</v>
      </c>
      <c r="AP5721">
        <v>1500</v>
      </c>
      <c r="AQ5721">
        <v>100</v>
      </c>
      <c r="AR5721" t="s">
        <v>13585</v>
      </c>
      <c r="AS5721" t="s">
        <v>12274</v>
      </c>
      <c r="AU5721" t="s">
        <v>150</v>
      </c>
      <c r="AV5721" t="s">
        <v>63</v>
      </c>
      <c r="AX5721" t="s">
        <v>2065</v>
      </c>
      <c r="BB5721" t="s">
        <v>13586</v>
      </c>
    </row>
    <row r="5722" spans="1:54" x14ac:dyDescent="0.35">
      <c r="A5722">
        <v>5916</v>
      </c>
      <c r="B5722" t="s">
        <v>14774</v>
      </c>
      <c r="C5722">
        <v>500</v>
      </c>
      <c r="D5722" s="1">
        <v>45444</v>
      </c>
      <c r="E5722" s="1"/>
      <c r="F5722" s="1">
        <v>45454</v>
      </c>
      <c r="G5722">
        <v>2</v>
      </c>
      <c r="H5722" t="s">
        <v>55</v>
      </c>
      <c r="I5722" s="1">
        <v>45588</v>
      </c>
      <c r="J5722">
        <v>100</v>
      </c>
      <c r="L5722" t="s">
        <v>8430</v>
      </c>
      <c r="M5722" t="s">
        <v>6053</v>
      </c>
      <c r="N5722" t="s">
        <v>57</v>
      </c>
      <c r="O5722" t="s">
        <v>58</v>
      </c>
      <c r="Q5722" t="s">
        <v>739</v>
      </c>
      <c r="R5722" t="s">
        <v>6830</v>
      </c>
      <c r="U5722" t="s">
        <v>235</v>
      </c>
      <c r="V5722" t="s">
        <v>62</v>
      </c>
      <c r="AD5722">
        <v>363</v>
      </c>
      <c r="AJ5722">
        <v>500</v>
      </c>
      <c r="AK5722">
        <v>100</v>
      </c>
      <c r="AL5722">
        <v>500</v>
      </c>
      <c r="AM5722">
        <v>100</v>
      </c>
      <c r="AN5722">
        <v>500</v>
      </c>
      <c r="AO5722">
        <v>100</v>
      </c>
      <c r="AP5722">
        <v>500</v>
      </c>
      <c r="AQ5722">
        <v>100</v>
      </c>
      <c r="AR5722" t="s">
        <v>14709</v>
      </c>
      <c r="AS5722" t="s">
        <v>14709</v>
      </c>
      <c r="AU5722" t="s">
        <v>95</v>
      </c>
      <c r="AV5722" t="s">
        <v>64</v>
      </c>
      <c r="AX5722" t="s">
        <v>3766</v>
      </c>
    </row>
    <row r="5723" spans="1:54" x14ac:dyDescent="0.35">
      <c r="A5723">
        <v>5917</v>
      </c>
      <c r="B5723" t="s">
        <v>14775</v>
      </c>
      <c r="C5723">
        <v>16000</v>
      </c>
      <c r="D5723" s="1">
        <v>45717</v>
      </c>
      <c r="E5723" s="1"/>
      <c r="F5723" s="1"/>
      <c r="G5723">
        <v>6</v>
      </c>
      <c r="H5723" t="s">
        <v>55</v>
      </c>
      <c r="I5723" s="1">
        <v>45806</v>
      </c>
      <c r="M5723" t="s">
        <v>57</v>
      </c>
      <c r="N5723" t="s">
        <v>57</v>
      </c>
      <c r="O5723" t="s">
        <v>58</v>
      </c>
      <c r="R5723" t="s">
        <v>14776</v>
      </c>
      <c r="U5723" t="s">
        <v>61</v>
      </c>
      <c r="V5723" t="s">
        <v>68</v>
      </c>
      <c r="AJ5723">
        <v>16000</v>
      </c>
      <c r="AK5723">
        <v>100</v>
      </c>
      <c r="AL5723">
        <v>16000</v>
      </c>
      <c r="AM5723">
        <v>100</v>
      </c>
      <c r="AN5723">
        <v>16000</v>
      </c>
      <c r="AO5723">
        <v>100</v>
      </c>
      <c r="AP5723">
        <v>16000</v>
      </c>
      <c r="AQ5723">
        <v>100</v>
      </c>
      <c r="AR5723" t="s">
        <v>14777</v>
      </c>
      <c r="AS5723" t="s">
        <v>14443</v>
      </c>
      <c r="AU5723" t="s">
        <v>81</v>
      </c>
      <c r="AV5723" t="s">
        <v>63</v>
      </c>
      <c r="AX5723" t="s">
        <v>2065</v>
      </c>
    </row>
    <row r="5724" spans="1:54" x14ac:dyDescent="0.35">
      <c r="A5724">
        <v>5918</v>
      </c>
      <c r="B5724" t="s">
        <v>14778</v>
      </c>
      <c r="C5724">
        <v>205</v>
      </c>
      <c r="D5724" s="1">
        <v>45444</v>
      </c>
      <c r="E5724" s="1"/>
      <c r="F5724" s="1"/>
      <c r="G5724">
        <v>1</v>
      </c>
      <c r="H5724" t="s">
        <v>55</v>
      </c>
      <c r="I5724" s="1">
        <v>45467</v>
      </c>
      <c r="J5724">
        <v>100</v>
      </c>
      <c r="L5724" t="s">
        <v>14779</v>
      </c>
      <c r="M5724" t="s">
        <v>6053</v>
      </c>
      <c r="N5724" t="s">
        <v>744</v>
      </c>
      <c r="O5724" t="s">
        <v>58</v>
      </c>
      <c r="Q5724" t="s">
        <v>739</v>
      </c>
      <c r="R5724" t="s">
        <v>1615</v>
      </c>
      <c r="U5724" t="s">
        <v>235</v>
      </c>
      <c r="V5724" t="s">
        <v>62</v>
      </c>
      <c r="W5724">
        <v>183</v>
      </c>
      <c r="X5724">
        <v>183</v>
      </c>
      <c r="AE5724">
        <v>205</v>
      </c>
      <c r="AF5724">
        <v>182.87</v>
      </c>
      <c r="AJ5724">
        <v>22</v>
      </c>
      <c r="AK5724">
        <v>10.731707317073001</v>
      </c>
      <c r="AL5724">
        <v>22</v>
      </c>
      <c r="AM5724">
        <v>10.731707317073001</v>
      </c>
      <c r="AN5724">
        <v>22</v>
      </c>
      <c r="AO5724">
        <v>10.731707317073001</v>
      </c>
      <c r="AP5724">
        <v>22</v>
      </c>
      <c r="AQ5724">
        <v>10.731707317073001</v>
      </c>
      <c r="AR5724" t="s">
        <v>14780</v>
      </c>
      <c r="AS5724" t="s">
        <v>14780</v>
      </c>
      <c r="AU5724" t="s">
        <v>2022</v>
      </c>
      <c r="AV5724" t="s">
        <v>63</v>
      </c>
      <c r="AW5724" t="s">
        <v>64</v>
      </c>
      <c r="AX5724" t="s">
        <v>2644</v>
      </c>
    </row>
    <row r="5725" spans="1:54" x14ac:dyDescent="0.35">
      <c r="A5725">
        <v>5919</v>
      </c>
      <c r="B5725" t="s">
        <v>14781</v>
      </c>
      <c r="C5725">
        <v>1500</v>
      </c>
      <c r="D5725" s="1">
        <v>45444</v>
      </c>
      <c r="E5725" s="1"/>
      <c r="F5725" s="1"/>
      <c r="G5725">
        <v>2</v>
      </c>
      <c r="H5725" t="s">
        <v>55</v>
      </c>
      <c r="I5725" s="1">
        <v>45491</v>
      </c>
      <c r="J5725">
        <v>100</v>
      </c>
      <c r="L5725" t="s">
        <v>14782</v>
      </c>
      <c r="M5725" t="s">
        <v>6053</v>
      </c>
      <c r="N5725" t="s">
        <v>744</v>
      </c>
      <c r="O5725" t="s">
        <v>58</v>
      </c>
      <c r="Q5725" t="s">
        <v>739</v>
      </c>
      <c r="R5725" t="s">
        <v>1473</v>
      </c>
      <c r="U5725" t="s">
        <v>235</v>
      </c>
      <c r="V5725" t="s">
        <v>62</v>
      </c>
      <c r="W5725">
        <v>1245</v>
      </c>
      <c r="X5725">
        <v>1245</v>
      </c>
      <c r="AE5725">
        <v>1500</v>
      </c>
      <c r="AF5725">
        <v>1245</v>
      </c>
      <c r="AJ5725">
        <v>255</v>
      </c>
      <c r="AK5725">
        <v>17</v>
      </c>
      <c r="AL5725">
        <v>255</v>
      </c>
      <c r="AM5725">
        <v>17</v>
      </c>
      <c r="AN5725">
        <v>255</v>
      </c>
      <c r="AO5725">
        <v>17</v>
      </c>
      <c r="AP5725">
        <v>255</v>
      </c>
      <c r="AQ5725">
        <v>17</v>
      </c>
      <c r="AR5725" t="s">
        <v>14783</v>
      </c>
      <c r="AS5725" t="s">
        <v>14783</v>
      </c>
      <c r="AU5725" t="s">
        <v>150</v>
      </c>
      <c r="AV5725" t="s">
        <v>63</v>
      </c>
      <c r="AW5725" t="s">
        <v>64</v>
      </c>
      <c r="AX5725" t="s">
        <v>2644</v>
      </c>
    </row>
    <row r="5726" spans="1:54" x14ac:dyDescent="0.35">
      <c r="A5726">
        <v>5920</v>
      </c>
      <c r="B5726" t="s">
        <v>14784</v>
      </c>
      <c r="C5726">
        <v>27500</v>
      </c>
      <c r="D5726" s="1">
        <v>45536</v>
      </c>
      <c r="E5726" s="1"/>
      <c r="F5726" s="1"/>
      <c r="G5726">
        <v>12</v>
      </c>
      <c r="H5726" t="s">
        <v>55</v>
      </c>
      <c r="I5726" s="1">
        <v>45930</v>
      </c>
      <c r="J5726">
        <v>100</v>
      </c>
      <c r="L5726" t="s">
        <v>14785</v>
      </c>
      <c r="M5726" t="s">
        <v>627</v>
      </c>
      <c r="N5726" t="s">
        <v>108</v>
      </c>
      <c r="O5726" t="s">
        <v>58</v>
      </c>
      <c r="Q5726" t="s">
        <v>109</v>
      </c>
      <c r="R5726" t="s">
        <v>14786</v>
      </c>
      <c r="U5726" t="s">
        <v>61</v>
      </c>
      <c r="V5726" t="s">
        <v>62</v>
      </c>
      <c r="W5726">
        <v>14409</v>
      </c>
      <c r="X5726">
        <v>9</v>
      </c>
      <c r="Y5726">
        <v>3840</v>
      </c>
      <c r="AB5726">
        <v>100</v>
      </c>
      <c r="AC5726">
        <v>152.34</v>
      </c>
      <c r="AD5726">
        <v>3110.25</v>
      </c>
      <c r="AE5726">
        <v>28000</v>
      </c>
      <c r="AF5726">
        <v>9</v>
      </c>
      <c r="AI5726">
        <v>3110.25</v>
      </c>
      <c r="AJ5726">
        <v>27491</v>
      </c>
      <c r="AK5726">
        <v>99.967272727272999</v>
      </c>
      <c r="AL5726">
        <v>27491</v>
      </c>
      <c r="AM5726">
        <v>99.967272727272999</v>
      </c>
      <c r="AN5726">
        <v>23651</v>
      </c>
      <c r="AO5726">
        <v>86.003636363636005</v>
      </c>
      <c r="AP5726">
        <v>24380.75</v>
      </c>
      <c r="AQ5726">
        <v>88.657272727272996</v>
      </c>
      <c r="AR5726" t="s">
        <v>14437</v>
      </c>
      <c r="AS5726" t="s">
        <v>14787</v>
      </c>
      <c r="AU5726" t="s">
        <v>95</v>
      </c>
      <c r="AV5726" t="s">
        <v>64</v>
      </c>
      <c r="AX5726" t="s">
        <v>2065</v>
      </c>
      <c r="AY5726" t="s">
        <v>14788</v>
      </c>
      <c r="BB5726" t="s">
        <v>14789</v>
      </c>
    </row>
    <row r="5727" spans="1:54" x14ac:dyDescent="0.35">
      <c r="A5727">
        <v>5921</v>
      </c>
      <c r="B5727" t="s">
        <v>14790</v>
      </c>
      <c r="C5727">
        <v>15500</v>
      </c>
      <c r="D5727" s="1">
        <v>45658</v>
      </c>
      <c r="E5727" s="1"/>
      <c r="F5727" s="1"/>
      <c r="G5727">
        <v>6</v>
      </c>
      <c r="H5727" t="s">
        <v>55</v>
      </c>
      <c r="I5727" s="1">
        <v>45954</v>
      </c>
      <c r="J5727">
        <v>100</v>
      </c>
      <c r="L5727" t="s">
        <v>14791</v>
      </c>
      <c r="M5727" t="s">
        <v>627</v>
      </c>
      <c r="N5727" t="s">
        <v>108</v>
      </c>
      <c r="O5727" t="s">
        <v>58</v>
      </c>
      <c r="Q5727" t="s">
        <v>253</v>
      </c>
      <c r="R5727" t="s">
        <v>14792</v>
      </c>
      <c r="U5727" t="s">
        <v>61</v>
      </c>
      <c r="V5727" t="s">
        <v>62</v>
      </c>
      <c r="W5727">
        <v>10200</v>
      </c>
      <c r="Y5727">
        <v>2771</v>
      </c>
      <c r="AB5727">
        <v>100</v>
      </c>
      <c r="AC5727">
        <v>126.1</v>
      </c>
      <c r="AD5727">
        <v>3232.6875</v>
      </c>
      <c r="AE5727">
        <v>16000</v>
      </c>
      <c r="AI5727">
        <v>3232.6875</v>
      </c>
      <c r="AJ5727">
        <v>15500</v>
      </c>
      <c r="AK5727">
        <v>100</v>
      </c>
      <c r="AL5727">
        <v>15500</v>
      </c>
      <c r="AM5727">
        <v>100</v>
      </c>
      <c r="AN5727">
        <v>12729</v>
      </c>
      <c r="AO5727">
        <v>82.122580645160994</v>
      </c>
      <c r="AP5727">
        <v>12267.3125</v>
      </c>
      <c r="AQ5727">
        <v>79.143951612902995</v>
      </c>
      <c r="AR5727" t="s">
        <v>14793</v>
      </c>
      <c r="AS5727" t="s">
        <v>14787</v>
      </c>
      <c r="AU5727" t="s">
        <v>95</v>
      </c>
      <c r="AV5727" t="s">
        <v>63</v>
      </c>
      <c r="AX5727" t="s">
        <v>2065</v>
      </c>
      <c r="AY5727" t="s">
        <v>102</v>
      </c>
      <c r="BB5727" t="s">
        <v>14794</v>
      </c>
    </row>
    <row r="5728" spans="1:54" x14ac:dyDescent="0.35">
      <c r="A5728">
        <v>5922</v>
      </c>
      <c r="B5728" t="s">
        <v>14795</v>
      </c>
      <c r="C5728">
        <v>10000</v>
      </c>
      <c r="D5728" s="1">
        <v>45901</v>
      </c>
      <c r="E5728" s="1"/>
      <c r="F5728" s="1"/>
      <c r="G5728">
        <v>12</v>
      </c>
      <c r="H5728" t="s">
        <v>55</v>
      </c>
      <c r="I5728" s="1">
        <v>46156</v>
      </c>
      <c r="M5728" t="s">
        <v>57</v>
      </c>
      <c r="N5728" t="s">
        <v>57</v>
      </c>
      <c r="O5728" t="s">
        <v>58</v>
      </c>
      <c r="Q5728" t="s">
        <v>233</v>
      </c>
      <c r="R5728" t="s">
        <v>13924</v>
      </c>
      <c r="U5728" t="s">
        <v>235</v>
      </c>
      <c r="V5728" t="s">
        <v>68</v>
      </c>
      <c r="AJ5728">
        <v>10000</v>
      </c>
      <c r="AK5728">
        <v>100</v>
      </c>
      <c r="AL5728">
        <v>10000</v>
      </c>
      <c r="AM5728">
        <v>100</v>
      </c>
      <c r="AN5728">
        <v>10000</v>
      </c>
      <c r="AO5728">
        <v>100</v>
      </c>
      <c r="AP5728">
        <v>10000</v>
      </c>
      <c r="AQ5728">
        <v>100</v>
      </c>
      <c r="AS5728" t="s">
        <v>13560</v>
      </c>
      <c r="AT5728" t="s">
        <v>100</v>
      </c>
      <c r="AU5728" t="s">
        <v>101</v>
      </c>
      <c r="AV5728" t="s">
        <v>63</v>
      </c>
      <c r="AX5728" t="s">
        <v>3766</v>
      </c>
    </row>
    <row r="5729" spans="1:54" x14ac:dyDescent="0.35">
      <c r="A5729">
        <v>5923</v>
      </c>
      <c r="B5729" t="s">
        <v>14796</v>
      </c>
      <c r="C5729">
        <v>13500</v>
      </c>
      <c r="D5729" s="1">
        <v>45474</v>
      </c>
      <c r="E5729" s="1"/>
      <c r="F5729" s="1"/>
      <c r="G5729">
        <v>13</v>
      </c>
      <c r="H5729" t="s">
        <v>55</v>
      </c>
      <c r="I5729" s="1">
        <v>45911</v>
      </c>
      <c r="J5729">
        <v>100</v>
      </c>
      <c r="L5729" t="s">
        <v>14797</v>
      </c>
      <c r="M5729" t="s">
        <v>6053</v>
      </c>
      <c r="N5729" t="s">
        <v>744</v>
      </c>
      <c r="O5729" t="s">
        <v>58</v>
      </c>
      <c r="Q5729" t="s">
        <v>233</v>
      </c>
      <c r="R5729" t="s">
        <v>10012</v>
      </c>
      <c r="U5729" t="s">
        <v>235</v>
      </c>
      <c r="V5729" t="s">
        <v>62</v>
      </c>
      <c r="W5729">
        <v>12200</v>
      </c>
      <c r="X5729">
        <v>1400</v>
      </c>
      <c r="Y5729">
        <v>2934</v>
      </c>
      <c r="AB5729">
        <v>100</v>
      </c>
      <c r="AC5729">
        <v>76.38</v>
      </c>
      <c r="AD5729">
        <v>2102.4575</v>
      </c>
      <c r="AE5729">
        <v>13500</v>
      </c>
      <c r="AF5729">
        <v>1400</v>
      </c>
      <c r="AI5729">
        <v>2102.4575</v>
      </c>
      <c r="AJ5729">
        <v>12100</v>
      </c>
      <c r="AK5729">
        <v>89.629629629630003</v>
      </c>
      <c r="AL5729">
        <v>12100</v>
      </c>
      <c r="AM5729">
        <v>89.629629629630003</v>
      </c>
      <c r="AN5729">
        <v>9166</v>
      </c>
      <c r="AO5729">
        <v>67.896296296296001</v>
      </c>
      <c r="AP5729">
        <v>9997.5424999999996</v>
      </c>
      <c r="AQ5729">
        <v>74.055870370370002</v>
      </c>
      <c r="AR5729" t="s">
        <v>14798</v>
      </c>
      <c r="AS5729" t="s">
        <v>11803</v>
      </c>
      <c r="AU5729" t="s">
        <v>81</v>
      </c>
      <c r="AV5729" t="s">
        <v>63</v>
      </c>
      <c r="AX5729" t="s">
        <v>2644</v>
      </c>
      <c r="BB5729" t="s">
        <v>14799</v>
      </c>
    </row>
    <row r="5730" spans="1:54" x14ac:dyDescent="0.35">
      <c r="A5730">
        <v>5924</v>
      </c>
      <c r="B5730" t="s">
        <v>14800</v>
      </c>
      <c r="C5730">
        <v>5000</v>
      </c>
      <c r="D5730" s="1">
        <v>45444</v>
      </c>
      <c r="E5730" s="1"/>
      <c r="F5730" s="1"/>
      <c r="G5730">
        <v>7</v>
      </c>
      <c r="H5730" t="s">
        <v>55</v>
      </c>
      <c r="I5730" s="1">
        <v>45624</v>
      </c>
      <c r="M5730" t="s">
        <v>299</v>
      </c>
      <c r="N5730" t="s">
        <v>423</v>
      </c>
      <c r="O5730" t="s">
        <v>58</v>
      </c>
      <c r="Q5730" t="s">
        <v>196</v>
      </c>
      <c r="R5730" t="s">
        <v>588</v>
      </c>
      <c r="U5730" t="s">
        <v>5911</v>
      </c>
      <c r="V5730" t="s">
        <v>68</v>
      </c>
      <c r="W5730">
        <v>7300</v>
      </c>
      <c r="Y5730">
        <v>2236</v>
      </c>
      <c r="AB5730">
        <v>100</v>
      </c>
      <c r="AC5730">
        <v>14.2</v>
      </c>
      <c r="AD5730">
        <v>250</v>
      </c>
      <c r="AI5730">
        <v>250</v>
      </c>
      <c r="AJ5730">
        <v>5000</v>
      </c>
      <c r="AK5730">
        <v>100</v>
      </c>
      <c r="AL5730">
        <v>5000</v>
      </c>
      <c r="AM5730">
        <v>100</v>
      </c>
      <c r="AN5730">
        <v>2764</v>
      </c>
      <c r="AO5730">
        <v>55.28</v>
      </c>
      <c r="AP5730">
        <v>4750</v>
      </c>
      <c r="AQ5730">
        <v>95</v>
      </c>
      <c r="AS5730" t="s">
        <v>13560</v>
      </c>
      <c r="AU5730" t="s">
        <v>150</v>
      </c>
      <c r="AV5730" t="s">
        <v>63</v>
      </c>
      <c r="AX5730" t="s">
        <v>3766</v>
      </c>
    </row>
    <row r="5731" spans="1:54" x14ac:dyDescent="0.35">
      <c r="A5731">
        <v>5925</v>
      </c>
      <c r="B5731" t="s">
        <v>14801</v>
      </c>
      <c r="C5731">
        <v>1000</v>
      </c>
      <c r="D5731" s="1">
        <v>45444</v>
      </c>
      <c r="E5731" s="1"/>
      <c r="F5731" s="1"/>
      <c r="G5731">
        <v>2</v>
      </c>
      <c r="H5731" t="s">
        <v>55</v>
      </c>
      <c r="I5731" s="1">
        <v>45475</v>
      </c>
      <c r="J5731">
        <v>100</v>
      </c>
      <c r="L5731" t="s">
        <v>14802</v>
      </c>
      <c r="M5731" t="s">
        <v>6053</v>
      </c>
      <c r="N5731" t="s">
        <v>504</v>
      </c>
      <c r="O5731" t="s">
        <v>58</v>
      </c>
      <c r="Q5731" t="s">
        <v>3976</v>
      </c>
      <c r="R5731" t="s">
        <v>891</v>
      </c>
      <c r="U5731" t="s">
        <v>235</v>
      </c>
      <c r="V5731" t="s">
        <v>62</v>
      </c>
      <c r="W5731">
        <v>900</v>
      </c>
      <c r="Y5731">
        <v>240</v>
      </c>
      <c r="AB5731">
        <v>100</v>
      </c>
      <c r="AC5731">
        <v>25</v>
      </c>
      <c r="AD5731">
        <v>60</v>
      </c>
      <c r="AE5731">
        <v>1000</v>
      </c>
      <c r="AI5731">
        <v>60</v>
      </c>
      <c r="AJ5731">
        <v>1000</v>
      </c>
      <c r="AK5731">
        <v>100</v>
      </c>
      <c r="AL5731">
        <v>1000</v>
      </c>
      <c r="AM5731">
        <v>100</v>
      </c>
      <c r="AN5731">
        <v>760</v>
      </c>
      <c r="AO5731">
        <v>76</v>
      </c>
      <c r="AP5731">
        <v>940</v>
      </c>
      <c r="AQ5731">
        <v>94</v>
      </c>
      <c r="AR5731" t="s">
        <v>11803</v>
      </c>
      <c r="AS5731" t="s">
        <v>11803</v>
      </c>
      <c r="AU5731" t="s">
        <v>150</v>
      </c>
      <c r="AV5731" t="s">
        <v>63</v>
      </c>
      <c r="AX5731" t="s">
        <v>2644</v>
      </c>
    </row>
    <row r="5732" spans="1:54" x14ac:dyDescent="0.35">
      <c r="A5732">
        <v>5926</v>
      </c>
      <c r="B5732" t="s">
        <v>14803</v>
      </c>
      <c r="C5732">
        <v>3300</v>
      </c>
      <c r="D5732" s="1">
        <v>45474</v>
      </c>
      <c r="E5732" s="1"/>
      <c r="F5732" s="1"/>
      <c r="G5732">
        <v>3</v>
      </c>
      <c r="H5732" t="s">
        <v>55</v>
      </c>
      <c r="I5732" s="1">
        <v>45562</v>
      </c>
      <c r="J5732">
        <v>100</v>
      </c>
      <c r="L5732" t="s">
        <v>14804</v>
      </c>
      <c r="M5732" t="s">
        <v>1507</v>
      </c>
      <c r="N5732" t="s">
        <v>744</v>
      </c>
      <c r="O5732" t="s">
        <v>58</v>
      </c>
      <c r="Q5732" t="s">
        <v>739</v>
      </c>
      <c r="R5732" t="s">
        <v>3039</v>
      </c>
      <c r="U5732" t="s">
        <v>235</v>
      </c>
      <c r="V5732" t="s">
        <v>62</v>
      </c>
      <c r="W5732">
        <v>3300</v>
      </c>
      <c r="Y5732">
        <v>886.4</v>
      </c>
      <c r="AB5732">
        <v>100</v>
      </c>
      <c r="AC5732">
        <v>92.05</v>
      </c>
      <c r="AD5732">
        <v>934</v>
      </c>
      <c r="AE5732">
        <v>3300</v>
      </c>
      <c r="AI5732">
        <v>934</v>
      </c>
      <c r="AJ5732">
        <v>3300</v>
      </c>
      <c r="AK5732">
        <v>100</v>
      </c>
      <c r="AL5732">
        <v>3300</v>
      </c>
      <c r="AM5732">
        <v>100</v>
      </c>
      <c r="AN5732">
        <v>2413.6</v>
      </c>
      <c r="AO5732">
        <v>73.139393939393997</v>
      </c>
      <c r="AP5732">
        <v>2366</v>
      </c>
      <c r="AQ5732">
        <v>71.696969696970001</v>
      </c>
      <c r="AR5732" t="s">
        <v>14464</v>
      </c>
      <c r="AS5732" t="s">
        <v>13560</v>
      </c>
      <c r="AU5732" t="s">
        <v>150</v>
      </c>
      <c r="AV5732" t="s">
        <v>63</v>
      </c>
      <c r="AW5732" t="s">
        <v>63</v>
      </c>
      <c r="AX5732" t="s">
        <v>3766</v>
      </c>
      <c r="BB5732" t="s">
        <v>14805</v>
      </c>
    </row>
    <row r="5733" spans="1:54" x14ac:dyDescent="0.35">
      <c r="A5733">
        <v>5927</v>
      </c>
      <c r="B5733" t="s">
        <v>14806</v>
      </c>
      <c r="C5733">
        <v>1495</v>
      </c>
      <c r="D5733" s="1">
        <v>45444</v>
      </c>
      <c r="E5733" s="1"/>
      <c r="F5733" s="1"/>
      <c r="G5733">
        <v>4</v>
      </c>
      <c r="H5733" t="s">
        <v>55</v>
      </c>
      <c r="I5733" s="1">
        <v>45666</v>
      </c>
      <c r="J5733">
        <v>100</v>
      </c>
      <c r="L5733" t="s">
        <v>14807</v>
      </c>
      <c r="M5733" t="s">
        <v>734</v>
      </c>
      <c r="N5733" t="s">
        <v>328</v>
      </c>
      <c r="O5733" t="s">
        <v>58</v>
      </c>
      <c r="Q5733" t="s">
        <v>664</v>
      </c>
      <c r="R5733" t="s">
        <v>14808</v>
      </c>
      <c r="S5733" t="s">
        <v>14809</v>
      </c>
      <c r="U5733" t="s">
        <v>667</v>
      </c>
      <c r="V5733" t="s">
        <v>62</v>
      </c>
      <c r="W5733">
        <v>995</v>
      </c>
      <c r="X5733">
        <v>995</v>
      </c>
      <c r="AD5733">
        <v>140</v>
      </c>
      <c r="AE5733">
        <v>1495</v>
      </c>
      <c r="AF5733">
        <v>995</v>
      </c>
      <c r="AJ5733">
        <v>500</v>
      </c>
      <c r="AK5733">
        <v>33.444816053512</v>
      </c>
      <c r="AL5733">
        <v>500</v>
      </c>
      <c r="AM5733">
        <v>33.444816053512</v>
      </c>
      <c r="AN5733">
        <v>500</v>
      </c>
      <c r="AO5733">
        <v>33.444816053512</v>
      </c>
      <c r="AP5733">
        <v>500</v>
      </c>
      <c r="AQ5733">
        <v>33.444816053512</v>
      </c>
      <c r="AR5733" t="s">
        <v>14810</v>
      </c>
      <c r="AS5733" t="s">
        <v>13560</v>
      </c>
      <c r="AU5733" t="s">
        <v>150</v>
      </c>
      <c r="AV5733" t="s">
        <v>63</v>
      </c>
      <c r="AX5733" t="s">
        <v>2065</v>
      </c>
      <c r="BB5733" t="s">
        <v>14811</v>
      </c>
    </row>
    <row r="5734" spans="1:54" x14ac:dyDescent="0.35">
      <c r="A5734">
        <v>5929</v>
      </c>
      <c r="B5734" t="s">
        <v>14812</v>
      </c>
      <c r="C5734">
        <v>9019</v>
      </c>
      <c r="D5734" s="1">
        <v>45444</v>
      </c>
      <c r="E5734" s="1"/>
      <c r="F5734" s="1"/>
      <c r="G5734">
        <v>6</v>
      </c>
      <c r="H5734" t="s">
        <v>55</v>
      </c>
      <c r="I5734" s="1">
        <v>45666</v>
      </c>
      <c r="J5734">
        <v>100</v>
      </c>
      <c r="L5734" t="s">
        <v>14813</v>
      </c>
      <c r="M5734" t="s">
        <v>734</v>
      </c>
      <c r="N5734" t="s">
        <v>328</v>
      </c>
      <c r="O5734" t="s">
        <v>58</v>
      </c>
      <c r="Q5734" t="s">
        <v>664</v>
      </c>
      <c r="R5734" t="s">
        <v>14814</v>
      </c>
      <c r="S5734" t="s">
        <v>14815</v>
      </c>
      <c r="U5734" t="s">
        <v>667</v>
      </c>
      <c r="V5734" t="s">
        <v>62</v>
      </c>
      <c r="W5734">
        <v>5362</v>
      </c>
      <c r="X5734">
        <v>5362</v>
      </c>
      <c r="AD5734">
        <v>616</v>
      </c>
      <c r="AE5734">
        <v>9019</v>
      </c>
      <c r="AF5734">
        <v>5361.5</v>
      </c>
      <c r="AJ5734">
        <v>3657</v>
      </c>
      <c r="AK5734">
        <v>40.547732564585999</v>
      </c>
      <c r="AL5734">
        <v>3657</v>
      </c>
      <c r="AM5734">
        <v>40.547732564585999</v>
      </c>
      <c r="AN5734">
        <v>3657</v>
      </c>
      <c r="AO5734">
        <v>40.547732564585999</v>
      </c>
      <c r="AP5734">
        <v>3657</v>
      </c>
      <c r="AQ5734">
        <v>40.547732564585999</v>
      </c>
      <c r="AR5734" t="s">
        <v>14816</v>
      </c>
      <c r="AS5734" t="s">
        <v>14464</v>
      </c>
      <c r="AU5734" t="s">
        <v>236</v>
      </c>
      <c r="AV5734" t="s">
        <v>63</v>
      </c>
      <c r="AX5734" t="s">
        <v>2065</v>
      </c>
      <c r="BB5734" t="s">
        <v>14817</v>
      </c>
    </row>
    <row r="5735" spans="1:54" x14ac:dyDescent="0.35">
      <c r="A5735">
        <v>5930</v>
      </c>
      <c r="B5735" t="s">
        <v>14818</v>
      </c>
      <c r="C5735">
        <v>1500</v>
      </c>
      <c r="D5735" s="1">
        <v>45627</v>
      </c>
      <c r="E5735" s="1"/>
      <c r="F5735" s="1"/>
      <c r="G5735">
        <v>2</v>
      </c>
      <c r="H5735" t="s">
        <v>55</v>
      </c>
      <c r="I5735" s="1">
        <v>45785</v>
      </c>
      <c r="J5735">
        <v>100</v>
      </c>
      <c r="L5735" t="s">
        <v>14819</v>
      </c>
      <c r="M5735" t="s">
        <v>6053</v>
      </c>
      <c r="N5735" t="s">
        <v>744</v>
      </c>
      <c r="O5735" t="s">
        <v>58</v>
      </c>
      <c r="Q5735" t="s">
        <v>790</v>
      </c>
      <c r="R5735" t="s">
        <v>13811</v>
      </c>
      <c r="U5735" t="s">
        <v>235</v>
      </c>
      <c r="V5735" t="s">
        <v>62</v>
      </c>
      <c r="W5735">
        <v>1420</v>
      </c>
      <c r="X5735">
        <v>1000</v>
      </c>
      <c r="Y5735">
        <v>112</v>
      </c>
      <c r="AB5735">
        <v>100</v>
      </c>
      <c r="AC5735">
        <v>17.86</v>
      </c>
      <c r="AD5735">
        <v>20</v>
      </c>
      <c r="AE5735">
        <v>1500</v>
      </c>
      <c r="AF5735">
        <v>1000</v>
      </c>
      <c r="AI5735">
        <v>20</v>
      </c>
      <c r="AJ5735">
        <v>500</v>
      </c>
      <c r="AK5735">
        <v>33.333333333333002</v>
      </c>
      <c r="AL5735">
        <v>500</v>
      </c>
      <c r="AM5735">
        <v>33.333333333333002</v>
      </c>
      <c r="AN5735">
        <v>388</v>
      </c>
      <c r="AO5735">
        <v>25.866666666667001</v>
      </c>
      <c r="AP5735">
        <v>480</v>
      </c>
      <c r="AQ5735">
        <v>32</v>
      </c>
      <c r="AR5735" t="s">
        <v>14820</v>
      </c>
      <c r="AS5735" t="s">
        <v>14821</v>
      </c>
      <c r="AU5735" t="s">
        <v>150</v>
      </c>
      <c r="AV5735" t="s">
        <v>63</v>
      </c>
      <c r="AW5735" t="s">
        <v>64</v>
      </c>
      <c r="AX5735" t="s">
        <v>2644</v>
      </c>
      <c r="BB5735" t="s">
        <v>14822</v>
      </c>
    </row>
    <row r="5736" spans="1:54" x14ac:dyDescent="0.35">
      <c r="A5736">
        <v>5931</v>
      </c>
      <c r="B5736" t="s">
        <v>14823</v>
      </c>
      <c r="C5736">
        <v>850</v>
      </c>
      <c r="D5736" s="1">
        <v>45474</v>
      </c>
      <c r="E5736" s="1"/>
      <c r="F5736" s="1"/>
      <c r="G5736">
        <v>1</v>
      </c>
      <c r="H5736" t="s">
        <v>55</v>
      </c>
      <c r="I5736" s="1">
        <v>45548</v>
      </c>
      <c r="J5736">
        <v>100</v>
      </c>
      <c r="L5736" t="s">
        <v>14824</v>
      </c>
      <c r="M5736" t="s">
        <v>1507</v>
      </c>
      <c r="N5736" t="s">
        <v>744</v>
      </c>
      <c r="O5736" t="s">
        <v>58</v>
      </c>
      <c r="Q5736" t="s">
        <v>233</v>
      </c>
      <c r="R5736" t="s">
        <v>3039</v>
      </c>
      <c r="U5736" t="s">
        <v>235</v>
      </c>
      <c r="V5736" t="s">
        <v>62</v>
      </c>
      <c r="W5736">
        <v>840</v>
      </c>
      <c r="Y5736">
        <v>268.8</v>
      </c>
      <c r="AB5736">
        <v>100</v>
      </c>
      <c r="AC5736">
        <v>160.71</v>
      </c>
      <c r="AD5736">
        <v>436.5</v>
      </c>
      <c r="AE5736">
        <v>850</v>
      </c>
      <c r="AI5736">
        <v>436.5</v>
      </c>
      <c r="AJ5736">
        <v>850</v>
      </c>
      <c r="AK5736">
        <v>100</v>
      </c>
      <c r="AL5736">
        <v>850</v>
      </c>
      <c r="AM5736">
        <v>100</v>
      </c>
      <c r="AN5736">
        <v>581.20000000000005</v>
      </c>
      <c r="AO5736">
        <v>68.376470588234994</v>
      </c>
      <c r="AP5736">
        <v>413.5</v>
      </c>
      <c r="AQ5736">
        <v>48.647058823529001</v>
      </c>
      <c r="AR5736" t="s">
        <v>14464</v>
      </c>
      <c r="AS5736" t="s">
        <v>14464</v>
      </c>
      <c r="AU5736" t="s">
        <v>150</v>
      </c>
      <c r="AV5736" t="s">
        <v>63</v>
      </c>
      <c r="AX5736" t="s">
        <v>3766</v>
      </c>
      <c r="BB5736" t="s">
        <v>14825</v>
      </c>
    </row>
    <row r="5737" spans="1:54" x14ac:dyDescent="0.35">
      <c r="A5737">
        <v>5932</v>
      </c>
      <c r="B5737" t="s">
        <v>14826</v>
      </c>
      <c r="C5737">
        <v>1000</v>
      </c>
      <c r="D5737" s="1">
        <v>45962</v>
      </c>
      <c r="E5737" s="1"/>
      <c r="F5737" s="1"/>
      <c r="G5737">
        <v>1</v>
      </c>
      <c r="H5737" t="s">
        <v>55</v>
      </c>
      <c r="I5737" s="1">
        <v>45960</v>
      </c>
      <c r="M5737" t="s">
        <v>1507</v>
      </c>
      <c r="N5737" t="s">
        <v>744</v>
      </c>
      <c r="O5737" t="s">
        <v>58</v>
      </c>
      <c r="Q5737" t="s">
        <v>233</v>
      </c>
      <c r="R5737" t="s">
        <v>1106</v>
      </c>
      <c r="U5737" t="s">
        <v>235</v>
      </c>
      <c r="V5737" t="s">
        <v>68</v>
      </c>
      <c r="AD5737">
        <v>10.1875</v>
      </c>
      <c r="AJ5737">
        <v>1000</v>
      </c>
      <c r="AK5737">
        <v>100</v>
      </c>
      <c r="AL5737">
        <v>1000</v>
      </c>
      <c r="AM5737">
        <v>100</v>
      </c>
      <c r="AN5737">
        <v>1000</v>
      </c>
      <c r="AO5737">
        <v>100</v>
      </c>
      <c r="AP5737">
        <v>1000</v>
      </c>
      <c r="AQ5737">
        <v>100</v>
      </c>
      <c r="AR5737" t="s">
        <v>14827</v>
      </c>
      <c r="AS5737" t="s">
        <v>13560</v>
      </c>
      <c r="AU5737" t="s">
        <v>186</v>
      </c>
      <c r="AV5737" t="s">
        <v>63</v>
      </c>
      <c r="AX5737" t="s">
        <v>2644</v>
      </c>
    </row>
    <row r="5738" spans="1:54" x14ac:dyDescent="0.35">
      <c r="A5738">
        <v>5933</v>
      </c>
      <c r="B5738" t="s">
        <v>14828</v>
      </c>
      <c r="C5738">
        <v>500</v>
      </c>
      <c r="D5738" s="1">
        <v>45444</v>
      </c>
      <c r="E5738" s="1"/>
      <c r="F5738" s="1"/>
      <c r="G5738">
        <v>2</v>
      </c>
      <c r="H5738" t="s">
        <v>55</v>
      </c>
      <c r="I5738" s="1">
        <v>45531</v>
      </c>
      <c r="J5738">
        <v>100</v>
      </c>
      <c r="L5738" t="s">
        <v>14829</v>
      </c>
      <c r="M5738" t="s">
        <v>6053</v>
      </c>
      <c r="N5738" t="s">
        <v>744</v>
      </c>
      <c r="O5738" t="s">
        <v>58</v>
      </c>
      <c r="Q5738" t="s">
        <v>739</v>
      </c>
      <c r="R5738" t="s">
        <v>1615</v>
      </c>
      <c r="U5738" t="s">
        <v>235</v>
      </c>
      <c r="V5738" t="s">
        <v>62</v>
      </c>
      <c r="W5738">
        <v>480</v>
      </c>
      <c r="Y5738">
        <v>128</v>
      </c>
      <c r="AB5738">
        <v>100</v>
      </c>
      <c r="AC5738">
        <v>70.31</v>
      </c>
      <c r="AD5738">
        <v>77</v>
      </c>
      <c r="AE5738">
        <v>500</v>
      </c>
      <c r="AI5738">
        <v>77</v>
      </c>
      <c r="AJ5738">
        <v>500</v>
      </c>
      <c r="AK5738">
        <v>100</v>
      </c>
      <c r="AL5738">
        <v>500</v>
      </c>
      <c r="AM5738">
        <v>100</v>
      </c>
      <c r="AN5738">
        <v>372</v>
      </c>
      <c r="AO5738">
        <v>74.400000000000006</v>
      </c>
      <c r="AP5738">
        <v>423</v>
      </c>
      <c r="AQ5738">
        <v>84.6</v>
      </c>
      <c r="AR5738" t="s">
        <v>14830</v>
      </c>
      <c r="AS5738" t="s">
        <v>14830</v>
      </c>
      <c r="AU5738" t="s">
        <v>150</v>
      </c>
      <c r="AV5738" t="s">
        <v>63</v>
      </c>
      <c r="AX5738" t="s">
        <v>2644</v>
      </c>
    </row>
    <row r="5739" spans="1:54" x14ac:dyDescent="0.35">
      <c r="A5739">
        <v>5934</v>
      </c>
      <c r="B5739" t="s">
        <v>14831</v>
      </c>
      <c r="C5739">
        <v>250</v>
      </c>
      <c r="D5739" s="1">
        <v>45444</v>
      </c>
      <c r="E5739" s="1"/>
      <c r="F5739" s="1"/>
      <c r="G5739">
        <v>2</v>
      </c>
      <c r="H5739" t="s">
        <v>55</v>
      </c>
      <c r="I5739" s="1">
        <v>45491</v>
      </c>
      <c r="J5739">
        <v>100</v>
      </c>
      <c r="L5739" t="s">
        <v>14832</v>
      </c>
      <c r="M5739" t="s">
        <v>6053</v>
      </c>
      <c r="N5739" t="s">
        <v>744</v>
      </c>
      <c r="O5739" t="s">
        <v>58</v>
      </c>
      <c r="Q5739" t="s">
        <v>2357</v>
      </c>
      <c r="R5739" t="s">
        <v>1615</v>
      </c>
      <c r="U5739" t="s">
        <v>235</v>
      </c>
      <c r="V5739" t="s">
        <v>62</v>
      </c>
      <c r="W5739">
        <v>240</v>
      </c>
      <c r="Y5739">
        <v>64</v>
      </c>
      <c r="AB5739">
        <v>100</v>
      </c>
      <c r="AC5739">
        <v>179.69</v>
      </c>
      <c r="AD5739">
        <v>90</v>
      </c>
      <c r="AE5739">
        <v>250</v>
      </c>
      <c r="AI5739">
        <v>90</v>
      </c>
      <c r="AJ5739">
        <v>250</v>
      </c>
      <c r="AK5739">
        <v>100</v>
      </c>
      <c r="AL5739">
        <v>250</v>
      </c>
      <c r="AM5739">
        <v>100</v>
      </c>
      <c r="AN5739">
        <v>186</v>
      </c>
      <c r="AO5739">
        <v>74.400000000000006</v>
      </c>
      <c r="AP5739">
        <v>160</v>
      </c>
      <c r="AQ5739">
        <v>64</v>
      </c>
      <c r="AR5739" t="s">
        <v>14830</v>
      </c>
      <c r="AS5739" t="s">
        <v>14830</v>
      </c>
      <c r="AU5739" t="s">
        <v>2022</v>
      </c>
      <c r="AV5739" t="s">
        <v>63</v>
      </c>
      <c r="AX5739" t="s">
        <v>2644</v>
      </c>
    </row>
    <row r="5740" spans="1:54" x14ac:dyDescent="0.35">
      <c r="A5740">
        <v>5935</v>
      </c>
      <c r="B5740" t="s">
        <v>14833</v>
      </c>
      <c r="C5740">
        <v>400</v>
      </c>
      <c r="D5740" s="1">
        <v>45474</v>
      </c>
      <c r="E5740" s="1"/>
      <c r="F5740" s="1"/>
      <c r="G5740">
        <v>1</v>
      </c>
      <c r="H5740" t="s">
        <v>55</v>
      </c>
      <c r="I5740" s="1">
        <v>45477</v>
      </c>
      <c r="J5740">
        <v>100</v>
      </c>
      <c r="L5740" t="s">
        <v>14834</v>
      </c>
      <c r="M5740" t="s">
        <v>6053</v>
      </c>
      <c r="N5740" t="s">
        <v>744</v>
      </c>
      <c r="O5740" t="s">
        <v>58</v>
      </c>
      <c r="Q5740" t="s">
        <v>781</v>
      </c>
      <c r="R5740" t="s">
        <v>1615</v>
      </c>
      <c r="U5740" t="s">
        <v>235</v>
      </c>
      <c r="V5740" t="s">
        <v>62</v>
      </c>
      <c r="W5740">
        <v>300</v>
      </c>
      <c r="Y5740">
        <v>80</v>
      </c>
      <c r="AB5740">
        <v>100</v>
      </c>
      <c r="AC5740">
        <v>6.25</v>
      </c>
      <c r="AD5740">
        <v>5</v>
      </c>
      <c r="AE5740">
        <v>400</v>
      </c>
      <c r="AI5740">
        <v>5</v>
      </c>
      <c r="AJ5740">
        <v>400</v>
      </c>
      <c r="AK5740">
        <v>100</v>
      </c>
      <c r="AL5740">
        <v>400</v>
      </c>
      <c r="AM5740">
        <v>100</v>
      </c>
      <c r="AN5740">
        <v>320</v>
      </c>
      <c r="AO5740">
        <v>80</v>
      </c>
      <c r="AP5740">
        <v>395</v>
      </c>
      <c r="AQ5740">
        <v>98.75</v>
      </c>
      <c r="AS5740" t="s">
        <v>14830</v>
      </c>
      <c r="AU5740" t="s">
        <v>2022</v>
      </c>
      <c r="AV5740" t="s">
        <v>63</v>
      </c>
      <c r="AX5740" t="s">
        <v>2644</v>
      </c>
      <c r="BB5740" t="s">
        <v>14835</v>
      </c>
    </row>
    <row r="5741" spans="1:54" x14ac:dyDescent="0.35">
      <c r="A5741">
        <v>5936</v>
      </c>
      <c r="B5741" t="s">
        <v>14836</v>
      </c>
      <c r="D5741" s="1">
        <v>45444</v>
      </c>
      <c r="E5741" s="1"/>
      <c r="F5741" s="1"/>
      <c r="G5741">
        <v>1</v>
      </c>
      <c r="H5741" t="s">
        <v>55</v>
      </c>
      <c r="I5741" s="1">
        <v>45638</v>
      </c>
      <c r="M5741" t="s">
        <v>744</v>
      </c>
      <c r="N5741" t="s">
        <v>744</v>
      </c>
      <c r="O5741" t="s">
        <v>418</v>
      </c>
      <c r="Q5741" t="s">
        <v>862</v>
      </c>
      <c r="R5741" t="s">
        <v>11128</v>
      </c>
      <c r="U5741" t="s">
        <v>235</v>
      </c>
      <c r="V5741" t="s">
        <v>420</v>
      </c>
      <c r="W5741">
        <v>7852</v>
      </c>
      <c r="X5741">
        <v>52</v>
      </c>
      <c r="Y5741">
        <v>2496</v>
      </c>
      <c r="AD5741">
        <v>13072.78125</v>
      </c>
      <c r="AI5741">
        <v>2496</v>
      </c>
      <c r="AJ5741">
        <v>-52</v>
      </c>
      <c r="AK5741" t="s">
        <v>421</v>
      </c>
      <c r="AL5741">
        <v>-52</v>
      </c>
      <c r="AM5741" t="s">
        <v>421</v>
      </c>
      <c r="AN5741">
        <v>-2548</v>
      </c>
      <c r="AO5741" t="s">
        <v>421</v>
      </c>
      <c r="AP5741">
        <v>-2548</v>
      </c>
      <c r="AQ5741" t="s">
        <v>421</v>
      </c>
      <c r="AR5741" t="s">
        <v>14464</v>
      </c>
      <c r="AS5741" t="s">
        <v>14464</v>
      </c>
      <c r="AU5741" t="s">
        <v>2022</v>
      </c>
      <c r="AV5741" t="s">
        <v>63</v>
      </c>
      <c r="AX5741" t="s">
        <v>2065</v>
      </c>
    </row>
    <row r="5742" spans="1:54" x14ac:dyDescent="0.35">
      <c r="A5742">
        <v>5937</v>
      </c>
      <c r="B5742" t="s">
        <v>14837</v>
      </c>
      <c r="C5742">
        <v>350</v>
      </c>
      <c r="D5742" s="1">
        <v>45444</v>
      </c>
      <c r="E5742" s="1">
        <v>45453</v>
      </c>
      <c r="F5742" s="1">
        <v>45453</v>
      </c>
      <c r="G5742">
        <v>1</v>
      </c>
      <c r="H5742" t="s">
        <v>55</v>
      </c>
      <c r="I5742" s="1">
        <v>45604</v>
      </c>
      <c r="J5742">
        <v>100</v>
      </c>
      <c r="L5742" t="s">
        <v>13316</v>
      </c>
      <c r="M5742" t="s">
        <v>3650</v>
      </c>
      <c r="N5742" t="s">
        <v>79</v>
      </c>
      <c r="O5742" t="s">
        <v>433</v>
      </c>
      <c r="P5742" t="b">
        <v>1</v>
      </c>
      <c r="Q5742" t="s">
        <v>295</v>
      </c>
      <c r="R5742" t="s">
        <v>415</v>
      </c>
      <c r="T5742" t="s">
        <v>13317</v>
      </c>
      <c r="U5742" t="s">
        <v>61</v>
      </c>
      <c r="V5742" t="s">
        <v>62</v>
      </c>
      <c r="W5742">
        <v>400</v>
      </c>
      <c r="Y5742">
        <v>128</v>
      </c>
      <c r="AB5742">
        <v>100</v>
      </c>
      <c r="AC5742">
        <v>18.75</v>
      </c>
      <c r="AD5742">
        <v>24</v>
      </c>
      <c r="AE5742">
        <v>350</v>
      </c>
      <c r="AI5742">
        <v>24</v>
      </c>
      <c r="AJ5742">
        <v>350</v>
      </c>
      <c r="AK5742">
        <v>100</v>
      </c>
      <c r="AL5742">
        <v>350</v>
      </c>
      <c r="AM5742">
        <v>100</v>
      </c>
      <c r="AN5742">
        <v>222</v>
      </c>
      <c r="AO5742">
        <v>63.428571428570997</v>
      </c>
      <c r="AP5742">
        <v>326</v>
      </c>
      <c r="AQ5742">
        <v>93.142857142856997</v>
      </c>
      <c r="AR5742" t="s">
        <v>14704</v>
      </c>
      <c r="AS5742" t="s">
        <v>14704</v>
      </c>
      <c r="AU5742" t="s">
        <v>143</v>
      </c>
      <c r="AV5742" t="s">
        <v>63</v>
      </c>
      <c r="AX5742" t="s">
        <v>2644</v>
      </c>
      <c r="AY5742" t="s">
        <v>102</v>
      </c>
    </row>
    <row r="5743" spans="1:54" x14ac:dyDescent="0.35">
      <c r="A5743">
        <v>5938</v>
      </c>
      <c r="B5743" t="s">
        <v>14838</v>
      </c>
      <c r="C5743">
        <v>300</v>
      </c>
      <c r="D5743" s="1">
        <v>45444</v>
      </c>
      <c r="E5743" s="1"/>
      <c r="F5743" s="1"/>
      <c r="G5743">
        <v>12</v>
      </c>
      <c r="H5743" t="s">
        <v>55</v>
      </c>
      <c r="I5743" s="1">
        <v>45614</v>
      </c>
      <c r="J5743">
        <v>100</v>
      </c>
      <c r="L5743" t="s">
        <v>14839</v>
      </c>
      <c r="M5743" t="s">
        <v>1507</v>
      </c>
      <c r="N5743" t="s">
        <v>504</v>
      </c>
      <c r="O5743" t="s">
        <v>58</v>
      </c>
      <c r="Q5743" t="s">
        <v>745</v>
      </c>
      <c r="R5743" t="s">
        <v>9679</v>
      </c>
      <c r="U5743" t="s">
        <v>235</v>
      </c>
      <c r="V5743" t="s">
        <v>62</v>
      </c>
      <c r="W5743">
        <v>120</v>
      </c>
      <c r="X5743">
        <v>120</v>
      </c>
      <c r="AE5743">
        <v>300</v>
      </c>
      <c r="AF5743">
        <v>120</v>
      </c>
      <c r="AJ5743">
        <v>180</v>
      </c>
      <c r="AK5743">
        <v>60</v>
      </c>
      <c r="AL5743">
        <v>180</v>
      </c>
      <c r="AM5743">
        <v>60</v>
      </c>
      <c r="AN5743">
        <v>180</v>
      </c>
      <c r="AO5743">
        <v>60</v>
      </c>
      <c r="AP5743">
        <v>180</v>
      </c>
      <c r="AQ5743">
        <v>60</v>
      </c>
      <c r="AR5743" t="s">
        <v>14840</v>
      </c>
      <c r="AS5743" t="s">
        <v>14840</v>
      </c>
      <c r="AU5743" t="s">
        <v>186</v>
      </c>
      <c r="AV5743" t="s">
        <v>63</v>
      </c>
      <c r="AW5743" t="s">
        <v>64</v>
      </c>
      <c r="AX5743" t="s">
        <v>3766</v>
      </c>
    </row>
    <row r="5744" spans="1:54" x14ac:dyDescent="0.35">
      <c r="A5744">
        <v>5939</v>
      </c>
      <c r="B5744" t="s">
        <v>14841</v>
      </c>
      <c r="C5744">
        <v>2500</v>
      </c>
      <c r="D5744" s="1">
        <v>45566</v>
      </c>
      <c r="E5744" s="1"/>
      <c r="F5744" s="1"/>
      <c r="G5744">
        <v>1</v>
      </c>
      <c r="H5744" t="s">
        <v>55</v>
      </c>
      <c r="I5744" s="1">
        <v>45548</v>
      </c>
      <c r="L5744" t="s">
        <v>14842</v>
      </c>
      <c r="M5744" t="s">
        <v>744</v>
      </c>
      <c r="N5744" t="s">
        <v>744</v>
      </c>
      <c r="O5744" t="s">
        <v>58</v>
      </c>
      <c r="Q5744" t="s">
        <v>756</v>
      </c>
      <c r="R5744" t="s">
        <v>6483</v>
      </c>
      <c r="U5744" t="s">
        <v>235</v>
      </c>
      <c r="V5744" t="s">
        <v>68</v>
      </c>
      <c r="W5744">
        <v>1400</v>
      </c>
      <c r="Y5744">
        <v>488</v>
      </c>
      <c r="AB5744">
        <v>100</v>
      </c>
      <c r="AJ5744">
        <v>2500</v>
      </c>
      <c r="AK5744">
        <v>100</v>
      </c>
      <c r="AL5744">
        <v>2500</v>
      </c>
      <c r="AM5744">
        <v>100</v>
      </c>
      <c r="AN5744">
        <v>2012</v>
      </c>
      <c r="AO5744">
        <v>80.48</v>
      </c>
      <c r="AP5744">
        <v>2500</v>
      </c>
      <c r="AQ5744">
        <v>100</v>
      </c>
      <c r="AR5744" t="s">
        <v>14816</v>
      </c>
      <c r="AS5744" t="s">
        <v>14840</v>
      </c>
      <c r="AU5744" t="s">
        <v>150</v>
      </c>
      <c r="AV5744" t="s">
        <v>63</v>
      </c>
      <c r="AX5744" t="s">
        <v>2644</v>
      </c>
    </row>
    <row r="5745" spans="1:54" x14ac:dyDescent="0.35">
      <c r="A5745">
        <v>5940</v>
      </c>
      <c r="B5745" t="s">
        <v>14843</v>
      </c>
      <c r="C5745">
        <v>4812</v>
      </c>
      <c r="D5745" s="1">
        <v>45444</v>
      </c>
      <c r="E5745" s="1"/>
      <c r="F5745" s="1"/>
      <c r="G5745">
        <v>6</v>
      </c>
      <c r="H5745" t="s">
        <v>55</v>
      </c>
      <c r="I5745" s="1">
        <v>45666</v>
      </c>
      <c r="J5745">
        <v>100</v>
      </c>
      <c r="L5745" t="s">
        <v>14844</v>
      </c>
      <c r="M5745" t="s">
        <v>734</v>
      </c>
      <c r="N5745" t="s">
        <v>328</v>
      </c>
      <c r="O5745" t="s">
        <v>58</v>
      </c>
      <c r="Q5745" t="s">
        <v>664</v>
      </c>
      <c r="R5745" t="s">
        <v>14845</v>
      </c>
      <c r="S5745" t="s">
        <v>14846</v>
      </c>
      <c r="U5745" t="s">
        <v>667</v>
      </c>
      <c r="V5745" t="s">
        <v>62</v>
      </c>
      <c r="W5745">
        <v>2958</v>
      </c>
      <c r="X5745">
        <v>2958</v>
      </c>
      <c r="AD5745">
        <v>202</v>
      </c>
      <c r="AE5745">
        <v>4812</v>
      </c>
      <c r="AF5745">
        <v>2958</v>
      </c>
      <c r="AJ5745">
        <v>1854</v>
      </c>
      <c r="AK5745">
        <v>38.528678304239001</v>
      </c>
      <c r="AL5745">
        <v>1854</v>
      </c>
      <c r="AM5745">
        <v>38.528678304239001</v>
      </c>
      <c r="AN5745">
        <v>1854</v>
      </c>
      <c r="AO5745">
        <v>38.528678304239001</v>
      </c>
      <c r="AP5745">
        <v>1854</v>
      </c>
      <c r="AQ5745">
        <v>38.528678304239001</v>
      </c>
      <c r="AR5745" t="s">
        <v>12649</v>
      </c>
      <c r="AS5745" t="s">
        <v>14840</v>
      </c>
      <c r="AU5745" t="s">
        <v>150</v>
      </c>
      <c r="AV5745" t="s">
        <v>63</v>
      </c>
      <c r="AX5745" t="s">
        <v>2065</v>
      </c>
      <c r="BB5745" t="s">
        <v>14847</v>
      </c>
    </row>
    <row r="5746" spans="1:54" x14ac:dyDescent="0.35">
      <c r="A5746">
        <v>5941</v>
      </c>
      <c r="B5746" t="s">
        <v>14848</v>
      </c>
      <c r="C5746">
        <v>1500</v>
      </c>
      <c r="D5746" s="1">
        <v>45474</v>
      </c>
      <c r="E5746" s="1"/>
      <c r="F5746" s="1"/>
      <c r="G5746">
        <v>12</v>
      </c>
      <c r="H5746" t="s">
        <v>55</v>
      </c>
      <c r="I5746" s="1">
        <v>45726</v>
      </c>
      <c r="J5746">
        <v>100</v>
      </c>
      <c r="L5746" t="s">
        <v>14849</v>
      </c>
      <c r="M5746" t="s">
        <v>1507</v>
      </c>
      <c r="N5746" t="s">
        <v>744</v>
      </c>
      <c r="O5746" t="s">
        <v>58</v>
      </c>
      <c r="Q5746" t="s">
        <v>4579</v>
      </c>
      <c r="R5746" t="s">
        <v>13559</v>
      </c>
      <c r="U5746" t="s">
        <v>235</v>
      </c>
      <c r="V5746" t="s">
        <v>62</v>
      </c>
      <c r="W5746">
        <v>1500</v>
      </c>
      <c r="Y5746">
        <v>400</v>
      </c>
      <c r="AB5746">
        <v>100</v>
      </c>
      <c r="AC5746">
        <v>101.25</v>
      </c>
      <c r="AD5746">
        <v>399.5</v>
      </c>
      <c r="AE5746">
        <v>1500</v>
      </c>
      <c r="AI5746">
        <v>399.5</v>
      </c>
      <c r="AJ5746">
        <v>1500</v>
      </c>
      <c r="AK5746">
        <v>100</v>
      </c>
      <c r="AL5746">
        <v>1500</v>
      </c>
      <c r="AM5746">
        <v>100</v>
      </c>
      <c r="AN5746">
        <v>1100</v>
      </c>
      <c r="AO5746">
        <v>73.333333333333002</v>
      </c>
      <c r="AP5746">
        <v>1100.5</v>
      </c>
      <c r="AQ5746">
        <v>73.366666666667001</v>
      </c>
      <c r="AS5746" t="s">
        <v>14840</v>
      </c>
      <c r="AU5746" t="s">
        <v>95</v>
      </c>
      <c r="AV5746" t="s">
        <v>63</v>
      </c>
      <c r="AW5746" t="s">
        <v>63</v>
      </c>
      <c r="AX5746" t="s">
        <v>2644</v>
      </c>
    </row>
    <row r="5747" spans="1:54" x14ac:dyDescent="0.35">
      <c r="A5747">
        <v>5942</v>
      </c>
      <c r="B5747" t="s">
        <v>14850</v>
      </c>
      <c r="C5747">
        <v>2700</v>
      </c>
      <c r="D5747" s="1">
        <v>45474</v>
      </c>
      <c r="E5747" s="1"/>
      <c r="F5747" s="1"/>
      <c r="G5747">
        <v>3</v>
      </c>
      <c r="H5747" t="s">
        <v>55</v>
      </c>
      <c r="I5747" s="1">
        <v>45551</v>
      </c>
      <c r="J5747">
        <v>100</v>
      </c>
      <c r="L5747" t="s">
        <v>14851</v>
      </c>
      <c r="M5747" t="s">
        <v>1507</v>
      </c>
      <c r="N5747" t="s">
        <v>744</v>
      </c>
      <c r="O5747" t="s">
        <v>58</v>
      </c>
      <c r="Q5747" t="s">
        <v>873</v>
      </c>
      <c r="R5747" t="s">
        <v>2594</v>
      </c>
      <c r="U5747" t="s">
        <v>235</v>
      </c>
      <c r="V5747" t="s">
        <v>62</v>
      </c>
      <c r="W5747">
        <v>2700</v>
      </c>
      <c r="Y5747">
        <v>720</v>
      </c>
      <c r="AB5747">
        <v>100</v>
      </c>
      <c r="AC5747">
        <v>52.78</v>
      </c>
      <c r="AD5747">
        <v>198.5</v>
      </c>
      <c r="AE5747">
        <v>4800</v>
      </c>
      <c r="AI5747">
        <v>198.5</v>
      </c>
      <c r="AJ5747">
        <v>2700</v>
      </c>
      <c r="AK5747">
        <v>100</v>
      </c>
      <c r="AL5747">
        <v>2700</v>
      </c>
      <c r="AM5747">
        <v>100</v>
      </c>
      <c r="AN5747">
        <v>1980</v>
      </c>
      <c r="AO5747">
        <v>73.333333333333002</v>
      </c>
      <c r="AP5747">
        <v>2501.5</v>
      </c>
      <c r="AQ5747">
        <v>92.648148148147996</v>
      </c>
      <c r="AR5747" t="s">
        <v>11514</v>
      </c>
      <c r="AS5747" t="s">
        <v>14798</v>
      </c>
      <c r="AU5747" t="s">
        <v>198</v>
      </c>
      <c r="AV5747" t="s">
        <v>64</v>
      </c>
      <c r="AX5747" t="s">
        <v>2644</v>
      </c>
    </row>
    <row r="5748" spans="1:54" x14ac:dyDescent="0.35">
      <c r="A5748">
        <v>5943</v>
      </c>
      <c r="B5748" t="s">
        <v>14852</v>
      </c>
      <c r="C5748">
        <v>30</v>
      </c>
      <c r="D5748" s="1">
        <v>45444</v>
      </c>
      <c r="E5748" s="1"/>
      <c r="F5748" s="1"/>
      <c r="G5748">
        <v>12</v>
      </c>
      <c r="H5748" t="s">
        <v>55</v>
      </c>
      <c r="I5748" s="1">
        <v>45478</v>
      </c>
      <c r="J5748">
        <v>100</v>
      </c>
      <c r="L5748" t="s">
        <v>14853</v>
      </c>
      <c r="M5748" t="s">
        <v>1507</v>
      </c>
      <c r="N5748" t="s">
        <v>744</v>
      </c>
      <c r="O5748" t="s">
        <v>58</v>
      </c>
      <c r="Q5748" t="s">
        <v>745</v>
      </c>
      <c r="R5748" t="s">
        <v>6047</v>
      </c>
      <c r="U5748" t="s">
        <v>235</v>
      </c>
      <c r="V5748" t="s">
        <v>62</v>
      </c>
      <c r="W5748">
        <v>20</v>
      </c>
      <c r="X5748">
        <v>20</v>
      </c>
      <c r="AE5748">
        <v>30</v>
      </c>
      <c r="AF5748">
        <v>19.989999999999998</v>
      </c>
      <c r="AJ5748">
        <v>10</v>
      </c>
      <c r="AK5748">
        <v>33.333333333333002</v>
      </c>
      <c r="AL5748">
        <v>10</v>
      </c>
      <c r="AM5748">
        <v>33.333333333333002</v>
      </c>
      <c r="AN5748">
        <v>10</v>
      </c>
      <c r="AO5748">
        <v>33.333333333333002</v>
      </c>
      <c r="AP5748">
        <v>10</v>
      </c>
      <c r="AQ5748">
        <v>33.333333333333002</v>
      </c>
      <c r="AR5748" t="s">
        <v>14798</v>
      </c>
      <c r="AS5748" t="s">
        <v>14798</v>
      </c>
      <c r="AU5748" t="s">
        <v>186</v>
      </c>
      <c r="AV5748" t="s">
        <v>63</v>
      </c>
      <c r="AW5748" t="s">
        <v>64</v>
      </c>
      <c r="AX5748" t="s">
        <v>2644</v>
      </c>
    </row>
    <row r="5749" spans="1:54" x14ac:dyDescent="0.35">
      <c r="A5749">
        <v>5944</v>
      </c>
      <c r="B5749" t="s">
        <v>14854</v>
      </c>
      <c r="C5749">
        <v>400</v>
      </c>
      <c r="D5749" s="1">
        <v>45778</v>
      </c>
      <c r="E5749" s="1"/>
      <c r="F5749" s="1"/>
      <c r="G5749">
        <v>12</v>
      </c>
      <c r="H5749" t="s">
        <v>55</v>
      </c>
      <c r="I5749" s="1">
        <v>45846</v>
      </c>
      <c r="J5749">
        <v>100</v>
      </c>
      <c r="L5749" t="s">
        <v>14855</v>
      </c>
      <c r="M5749" t="s">
        <v>1507</v>
      </c>
      <c r="N5749" t="s">
        <v>744</v>
      </c>
      <c r="O5749" t="s">
        <v>58</v>
      </c>
      <c r="Q5749" t="s">
        <v>745</v>
      </c>
      <c r="R5749" t="s">
        <v>13559</v>
      </c>
      <c r="U5749" t="s">
        <v>235</v>
      </c>
      <c r="V5749" t="s">
        <v>62</v>
      </c>
      <c r="W5749">
        <v>120</v>
      </c>
      <c r="X5749">
        <v>120</v>
      </c>
      <c r="AE5749">
        <v>400</v>
      </c>
      <c r="AF5749">
        <v>120</v>
      </c>
      <c r="AJ5749">
        <v>280</v>
      </c>
      <c r="AK5749">
        <v>70</v>
      </c>
      <c r="AL5749">
        <v>280</v>
      </c>
      <c r="AM5749">
        <v>70</v>
      </c>
      <c r="AN5749">
        <v>280</v>
      </c>
      <c r="AO5749">
        <v>70</v>
      </c>
      <c r="AP5749">
        <v>280</v>
      </c>
      <c r="AQ5749">
        <v>70</v>
      </c>
      <c r="AR5749" t="s">
        <v>14856</v>
      </c>
      <c r="AS5749" t="s">
        <v>14856</v>
      </c>
      <c r="AU5749" t="s">
        <v>95</v>
      </c>
      <c r="AV5749" t="s">
        <v>63</v>
      </c>
      <c r="AW5749" t="s">
        <v>63</v>
      </c>
      <c r="AX5749" t="s">
        <v>2644</v>
      </c>
    </row>
    <row r="5750" spans="1:54" x14ac:dyDescent="0.35">
      <c r="A5750">
        <v>5945</v>
      </c>
      <c r="B5750" t="s">
        <v>14857</v>
      </c>
      <c r="C5750">
        <v>400</v>
      </c>
      <c r="D5750" s="1">
        <v>45748</v>
      </c>
      <c r="E5750" s="1"/>
      <c r="F5750" s="1"/>
      <c r="G5750">
        <v>12</v>
      </c>
      <c r="H5750" t="s">
        <v>55</v>
      </c>
      <c r="I5750" s="1">
        <v>45783</v>
      </c>
      <c r="J5750">
        <v>100</v>
      </c>
      <c r="L5750" t="s">
        <v>14858</v>
      </c>
      <c r="M5750" t="s">
        <v>1507</v>
      </c>
      <c r="N5750" t="s">
        <v>744</v>
      </c>
      <c r="O5750" t="s">
        <v>58</v>
      </c>
      <c r="Q5750" t="s">
        <v>745</v>
      </c>
      <c r="R5750" t="s">
        <v>13559</v>
      </c>
      <c r="U5750" t="s">
        <v>235</v>
      </c>
      <c r="V5750" t="s">
        <v>62</v>
      </c>
      <c r="AE5750">
        <v>400</v>
      </c>
      <c r="AJ5750">
        <v>400</v>
      </c>
      <c r="AK5750">
        <v>100</v>
      </c>
      <c r="AL5750">
        <v>400</v>
      </c>
      <c r="AM5750">
        <v>100</v>
      </c>
      <c r="AN5750">
        <v>400</v>
      </c>
      <c r="AO5750">
        <v>100</v>
      </c>
      <c r="AP5750">
        <v>400</v>
      </c>
      <c r="AQ5750">
        <v>100</v>
      </c>
      <c r="AR5750" t="s">
        <v>14859</v>
      </c>
      <c r="AS5750" t="s">
        <v>14859</v>
      </c>
      <c r="AU5750" t="s">
        <v>95</v>
      </c>
      <c r="AV5750" t="s">
        <v>63</v>
      </c>
      <c r="AW5750" t="s">
        <v>63</v>
      </c>
      <c r="AX5750" t="s">
        <v>2644</v>
      </c>
    </row>
    <row r="5751" spans="1:54" x14ac:dyDescent="0.35">
      <c r="A5751">
        <v>5946</v>
      </c>
      <c r="B5751" t="s">
        <v>14860</v>
      </c>
      <c r="C5751">
        <v>330</v>
      </c>
      <c r="D5751" s="1">
        <v>45474</v>
      </c>
      <c r="E5751" s="1"/>
      <c r="F5751" s="1"/>
      <c r="G5751">
        <v>12</v>
      </c>
      <c r="H5751" t="s">
        <v>55</v>
      </c>
      <c r="I5751" s="1">
        <v>45506</v>
      </c>
      <c r="J5751">
        <v>100</v>
      </c>
      <c r="L5751" t="s">
        <v>14861</v>
      </c>
      <c r="M5751" t="s">
        <v>1507</v>
      </c>
      <c r="N5751" t="s">
        <v>744</v>
      </c>
      <c r="O5751" t="s">
        <v>58</v>
      </c>
      <c r="Q5751" t="s">
        <v>745</v>
      </c>
      <c r="R5751" t="s">
        <v>10427</v>
      </c>
      <c r="U5751" t="s">
        <v>235</v>
      </c>
      <c r="V5751" t="s">
        <v>62</v>
      </c>
      <c r="W5751">
        <v>140</v>
      </c>
      <c r="X5751">
        <v>140</v>
      </c>
      <c r="AE5751">
        <v>330</v>
      </c>
      <c r="AF5751">
        <v>139.99</v>
      </c>
      <c r="AJ5751">
        <v>190</v>
      </c>
      <c r="AK5751">
        <v>57.575757575757997</v>
      </c>
      <c r="AL5751">
        <v>190</v>
      </c>
      <c r="AM5751">
        <v>57.575757575757997</v>
      </c>
      <c r="AN5751">
        <v>190</v>
      </c>
      <c r="AO5751">
        <v>57.575757575757997</v>
      </c>
      <c r="AP5751">
        <v>190</v>
      </c>
      <c r="AQ5751">
        <v>57.575757575757997</v>
      </c>
      <c r="AR5751" t="s">
        <v>14862</v>
      </c>
      <c r="AS5751" t="s">
        <v>14862</v>
      </c>
      <c r="AU5751" t="s">
        <v>515</v>
      </c>
      <c r="AV5751" t="s">
        <v>63</v>
      </c>
      <c r="AW5751" t="s">
        <v>64</v>
      </c>
      <c r="AX5751" t="s">
        <v>2644</v>
      </c>
    </row>
    <row r="5752" spans="1:54" x14ac:dyDescent="0.35">
      <c r="A5752">
        <v>5947</v>
      </c>
      <c r="B5752" t="s">
        <v>14863</v>
      </c>
      <c r="C5752">
        <v>115</v>
      </c>
      <c r="D5752" s="1">
        <v>45536</v>
      </c>
      <c r="E5752" s="1"/>
      <c r="F5752" s="1"/>
      <c r="G5752">
        <v>12</v>
      </c>
      <c r="H5752" t="s">
        <v>55</v>
      </c>
      <c r="I5752" s="1">
        <v>45562</v>
      </c>
      <c r="J5752">
        <v>100</v>
      </c>
      <c r="L5752" t="s">
        <v>14864</v>
      </c>
      <c r="M5752" t="s">
        <v>1507</v>
      </c>
      <c r="N5752" t="s">
        <v>504</v>
      </c>
      <c r="O5752" t="s">
        <v>58</v>
      </c>
      <c r="Q5752" t="s">
        <v>745</v>
      </c>
      <c r="R5752" t="s">
        <v>10672</v>
      </c>
      <c r="U5752" t="s">
        <v>235</v>
      </c>
      <c r="V5752" t="s">
        <v>62</v>
      </c>
      <c r="W5752">
        <v>20</v>
      </c>
      <c r="X5752">
        <v>20</v>
      </c>
      <c r="AE5752">
        <v>115</v>
      </c>
      <c r="AF5752">
        <v>19.989999999999998</v>
      </c>
      <c r="AJ5752">
        <v>95</v>
      </c>
      <c r="AK5752">
        <v>82.608695652174006</v>
      </c>
      <c r="AL5752">
        <v>95</v>
      </c>
      <c r="AM5752">
        <v>82.608695652174006</v>
      </c>
      <c r="AN5752">
        <v>95</v>
      </c>
      <c r="AO5752">
        <v>82.608695652174006</v>
      </c>
      <c r="AP5752">
        <v>95</v>
      </c>
      <c r="AQ5752">
        <v>82.608695652174006</v>
      </c>
      <c r="AR5752" t="s">
        <v>14862</v>
      </c>
      <c r="AS5752" t="s">
        <v>14862</v>
      </c>
      <c r="AU5752" t="s">
        <v>515</v>
      </c>
      <c r="AV5752" t="s">
        <v>63</v>
      </c>
      <c r="AW5752" t="s">
        <v>64</v>
      </c>
      <c r="AX5752" t="s">
        <v>2644</v>
      </c>
    </row>
    <row r="5753" spans="1:54" x14ac:dyDescent="0.35">
      <c r="A5753">
        <v>5948</v>
      </c>
      <c r="B5753" t="s">
        <v>14865</v>
      </c>
      <c r="C5753">
        <v>530</v>
      </c>
      <c r="D5753" s="1">
        <v>45627</v>
      </c>
      <c r="E5753" s="1"/>
      <c r="F5753" s="1"/>
      <c r="G5753">
        <v>8</v>
      </c>
      <c r="H5753" t="s">
        <v>55</v>
      </c>
      <c r="I5753" s="1">
        <v>45783</v>
      </c>
      <c r="J5753">
        <v>100</v>
      </c>
      <c r="L5753" t="s">
        <v>14866</v>
      </c>
      <c r="M5753" t="s">
        <v>1507</v>
      </c>
      <c r="N5753" t="s">
        <v>744</v>
      </c>
      <c r="O5753" t="s">
        <v>58</v>
      </c>
      <c r="Q5753" t="s">
        <v>745</v>
      </c>
      <c r="R5753" t="s">
        <v>13757</v>
      </c>
      <c r="U5753" t="s">
        <v>235</v>
      </c>
      <c r="V5753" t="s">
        <v>62</v>
      </c>
      <c r="W5753">
        <v>191.98</v>
      </c>
      <c r="X5753">
        <v>191.98</v>
      </c>
      <c r="AE5753">
        <v>530</v>
      </c>
      <c r="AF5753">
        <v>191.98</v>
      </c>
      <c r="AJ5753">
        <v>338.02</v>
      </c>
      <c r="AK5753">
        <v>63.777358490566002</v>
      </c>
      <c r="AL5753">
        <v>338.02</v>
      </c>
      <c r="AM5753">
        <v>63.777358490566002</v>
      </c>
      <c r="AN5753">
        <v>338.02</v>
      </c>
      <c r="AO5753">
        <v>63.777358490566002</v>
      </c>
      <c r="AP5753">
        <v>338.02</v>
      </c>
      <c r="AQ5753">
        <v>63.777358490566002</v>
      </c>
      <c r="AR5753" t="s">
        <v>14862</v>
      </c>
      <c r="AS5753" t="s">
        <v>14862</v>
      </c>
      <c r="AU5753" t="s">
        <v>95</v>
      </c>
      <c r="AV5753" t="s">
        <v>63</v>
      </c>
      <c r="AW5753" t="s">
        <v>64</v>
      </c>
      <c r="AX5753" t="s">
        <v>2644</v>
      </c>
    </row>
    <row r="5754" spans="1:54" x14ac:dyDescent="0.35">
      <c r="A5754">
        <v>5950</v>
      </c>
      <c r="B5754" t="s">
        <v>14867</v>
      </c>
      <c r="C5754">
        <v>7500</v>
      </c>
      <c r="D5754" s="1">
        <v>45536</v>
      </c>
      <c r="E5754" s="1"/>
      <c r="F5754" s="1"/>
      <c r="G5754">
        <v>4</v>
      </c>
      <c r="H5754" t="s">
        <v>55</v>
      </c>
      <c r="I5754" s="1">
        <v>45677</v>
      </c>
      <c r="J5754">
        <v>100</v>
      </c>
      <c r="L5754" t="s">
        <v>14868</v>
      </c>
      <c r="M5754" t="s">
        <v>1507</v>
      </c>
      <c r="N5754" t="s">
        <v>744</v>
      </c>
      <c r="O5754" t="s">
        <v>58</v>
      </c>
      <c r="Q5754" t="s">
        <v>756</v>
      </c>
      <c r="R5754" t="s">
        <v>13559</v>
      </c>
      <c r="U5754" t="s">
        <v>235</v>
      </c>
      <c r="V5754" t="s">
        <v>62</v>
      </c>
      <c r="W5754">
        <v>7500</v>
      </c>
      <c r="Y5754">
        <v>2000</v>
      </c>
      <c r="AB5754">
        <v>100</v>
      </c>
      <c r="AC5754">
        <v>55.5</v>
      </c>
      <c r="AD5754">
        <v>1028.5</v>
      </c>
      <c r="AE5754">
        <v>7500</v>
      </c>
      <c r="AI5754">
        <v>1028.5</v>
      </c>
      <c r="AJ5754">
        <v>7500</v>
      </c>
      <c r="AK5754">
        <v>100</v>
      </c>
      <c r="AL5754">
        <v>7500</v>
      </c>
      <c r="AM5754">
        <v>100</v>
      </c>
      <c r="AN5754">
        <v>5500</v>
      </c>
      <c r="AO5754">
        <v>73.333333333333002</v>
      </c>
      <c r="AP5754">
        <v>6471.5</v>
      </c>
      <c r="AQ5754">
        <v>86.286666666667003</v>
      </c>
      <c r="AR5754" t="s">
        <v>14156</v>
      </c>
      <c r="AS5754" t="s">
        <v>14840</v>
      </c>
      <c r="AU5754" t="s">
        <v>95</v>
      </c>
      <c r="AV5754" t="s">
        <v>63</v>
      </c>
      <c r="AW5754" t="s">
        <v>63</v>
      </c>
      <c r="AX5754" t="s">
        <v>2644</v>
      </c>
      <c r="BB5754" t="s">
        <v>14869</v>
      </c>
    </row>
    <row r="5755" spans="1:54" x14ac:dyDescent="0.35">
      <c r="A5755">
        <v>5951</v>
      </c>
      <c r="B5755" t="s">
        <v>14870</v>
      </c>
      <c r="C5755">
        <v>2100</v>
      </c>
      <c r="D5755" s="1">
        <v>45474</v>
      </c>
      <c r="E5755" s="1"/>
      <c r="F5755" s="1"/>
      <c r="G5755">
        <v>12</v>
      </c>
      <c r="H5755" t="s">
        <v>55</v>
      </c>
      <c r="I5755" s="1">
        <v>45783</v>
      </c>
      <c r="J5755">
        <v>100</v>
      </c>
      <c r="L5755" t="s">
        <v>14851</v>
      </c>
      <c r="M5755" t="s">
        <v>1507</v>
      </c>
      <c r="N5755" t="s">
        <v>744</v>
      </c>
      <c r="O5755" t="s">
        <v>58</v>
      </c>
      <c r="Q5755" t="s">
        <v>4579</v>
      </c>
      <c r="R5755" t="s">
        <v>2594</v>
      </c>
      <c r="U5755" t="s">
        <v>235</v>
      </c>
      <c r="V5755" t="s">
        <v>62</v>
      </c>
      <c r="W5755">
        <v>2220</v>
      </c>
      <c r="Y5755">
        <v>592</v>
      </c>
      <c r="AB5755">
        <v>100</v>
      </c>
      <c r="AC5755">
        <v>86.15</v>
      </c>
      <c r="AD5755">
        <v>378</v>
      </c>
      <c r="AI5755">
        <v>378</v>
      </c>
      <c r="AJ5755">
        <v>2100</v>
      </c>
      <c r="AK5755">
        <v>100</v>
      </c>
      <c r="AL5755">
        <v>2100</v>
      </c>
      <c r="AM5755">
        <v>100</v>
      </c>
      <c r="AN5755">
        <v>1508</v>
      </c>
      <c r="AO5755">
        <v>71.809523809523995</v>
      </c>
      <c r="AP5755">
        <v>1722</v>
      </c>
      <c r="AQ5755">
        <v>82</v>
      </c>
      <c r="AR5755" t="s">
        <v>11514</v>
      </c>
      <c r="AS5755" t="s">
        <v>14862</v>
      </c>
      <c r="AU5755" t="s">
        <v>198</v>
      </c>
      <c r="AV5755" t="s">
        <v>64</v>
      </c>
      <c r="AX5755" t="s">
        <v>2644</v>
      </c>
    </row>
    <row r="5756" spans="1:54" x14ac:dyDescent="0.35">
      <c r="A5756">
        <v>5952</v>
      </c>
      <c r="B5756" t="s">
        <v>14871</v>
      </c>
      <c r="C5756">
        <v>2000</v>
      </c>
      <c r="D5756" s="1">
        <v>45566</v>
      </c>
      <c r="E5756" s="1"/>
      <c r="F5756" s="1"/>
      <c r="G5756">
        <v>1</v>
      </c>
      <c r="H5756" t="s">
        <v>55</v>
      </c>
      <c r="I5756" s="1">
        <v>45551</v>
      </c>
      <c r="M5756" t="s">
        <v>1507</v>
      </c>
      <c r="N5756" t="s">
        <v>744</v>
      </c>
      <c r="O5756" t="s">
        <v>58</v>
      </c>
      <c r="Q5756" t="s">
        <v>739</v>
      </c>
      <c r="R5756" t="s">
        <v>2594</v>
      </c>
      <c r="U5756" t="s">
        <v>235</v>
      </c>
      <c r="V5756" t="s">
        <v>68</v>
      </c>
      <c r="AJ5756">
        <v>2000</v>
      </c>
      <c r="AK5756">
        <v>100</v>
      </c>
      <c r="AL5756">
        <v>2000</v>
      </c>
      <c r="AM5756">
        <v>100</v>
      </c>
      <c r="AN5756">
        <v>2000</v>
      </c>
      <c r="AO5756">
        <v>100</v>
      </c>
      <c r="AP5756">
        <v>2000</v>
      </c>
      <c r="AQ5756">
        <v>100</v>
      </c>
      <c r="AR5756" t="s">
        <v>14872</v>
      </c>
      <c r="AS5756" t="s">
        <v>14798</v>
      </c>
      <c r="AU5756" t="s">
        <v>198</v>
      </c>
      <c r="AV5756" t="s">
        <v>64</v>
      </c>
      <c r="AX5756" t="s">
        <v>3766</v>
      </c>
    </row>
    <row r="5757" spans="1:54" x14ac:dyDescent="0.35">
      <c r="A5757">
        <v>5954</v>
      </c>
      <c r="B5757" t="s">
        <v>14873</v>
      </c>
      <c r="C5757">
        <v>300</v>
      </c>
      <c r="D5757" s="1">
        <v>45444</v>
      </c>
      <c r="E5757" s="1"/>
      <c r="F5757" s="1"/>
      <c r="G5757">
        <v>12</v>
      </c>
      <c r="H5757" t="s">
        <v>55</v>
      </c>
      <c r="I5757" s="1">
        <v>45478</v>
      </c>
      <c r="J5757">
        <v>100</v>
      </c>
      <c r="L5757" t="s">
        <v>14874</v>
      </c>
      <c r="M5757" t="s">
        <v>1507</v>
      </c>
      <c r="N5757" t="s">
        <v>744</v>
      </c>
      <c r="O5757" t="s">
        <v>58</v>
      </c>
      <c r="Q5757" t="s">
        <v>745</v>
      </c>
      <c r="R5757" t="s">
        <v>1106</v>
      </c>
      <c r="U5757" t="s">
        <v>235</v>
      </c>
      <c r="V5757" t="s">
        <v>62</v>
      </c>
      <c r="AE5757">
        <v>300</v>
      </c>
      <c r="AJ5757">
        <v>300</v>
      </c>
      <c r="AK5757">
        <v>100</v>
      </c>
      <c r="AL5757">
        <v>300</v>
      </c>
      <c r="AM5757">
        <v>100</v>
      </c>
      <c r="AN5757">
        <v>300</v>
      </c>
      <c r="AO5757">
        <v>100</v>
      </c>
      <c r="AP5757">
        <v>300</v>
      </c>
      <c r="AQ5757">
        <v>100</v>
      </c>
      <c r="AR5757" t="s">
        <v>14594</v>
      </c>
      <c r="AS5757" t="s">
        <v>14594</v>
      </c>
      <c r="AU5757" t="s">
        <v>186</v>
      </c>
      <c r="AV5757" t="s">
        <v>63</v>
      </c>
      <c r="AW5757" t="s">
        <v>64</v>
      </c>
      <c r="AX5757" t="s">
        <v>2644</v>
      </c>
    </row>
    <row r="5758" spans="1:54" x14ac:dyDescent="0.35">
      <c r="A5758">
        <v>5955</v>
      </c>
      <c r="B5758" t="s">
        <v>14875</v>
      </c>
      <c r="C5758">
        <v>300</v>
      </c>
      <c r="D5758" s="1">
        <v>45809</v>
      </c>
      <c r="E5758" s="1"/>
      <c r="F5758" s="1"/>
      <c r="G5758">
        <v>12</v>
      </c>
      <c r="H5758" t="s">
        <v>55</v>
      </c>
      <c r="I5758" s="1">
        <v>45839</v>
      </c>
      <c r="J5758">
        <v>100</v>
      </c>
      <c r="L5758" t="s">
        <v>14876</v>
      </c>
      <c r="M5758" t="s">
        <v>1507</v>
      </c>
      <c r="N5758" t="s">
        <v>744</v>
      </c>
      <c r="O5758" t="s">
        <v>58</v>
      </c>
      <c r="Q5758" t="s">
        <v>745</v>
      </c>
      <c r="R5758" t="s">
        <v>1106</v>
      </c>
      <c r="U5758" t="s">
        <v>235</v>
      </c>
      <c r="V5758" t="s">
        <v>62</v>
      </c>
      <c r="AE5758">
        <v>300</v>
      </c>
      <c r="AJ5758">
        <v>300</v>
      </c>
      <c r="AK5758">
        <v>100</v>
      </c>
      <c r="AL5758">
        <v>300</v>
      </c>
      <c r="AM5758">
        <v>100</v>
      </c>
      <c r="AN5758">
        <v>300</v>
      </c>
      <c r="AO5758">
        <v>100</v>
      </c>
      <c r="AP5758">
        <v>300</v>
      </c>
      <c r="AQ5758">
        <v>100</v>
      </c>
      <c r="AR5758" t="s">
        <v>14877</v>
      </c>
      <c r="AS5758" t="s">
        <v>14594</v>
      </c>
      <c r="AU5758" t="s">
        <v>186</v>
      </c>
      <c r="AV5758" t="s">
        <v>63</v>
      </c>
      <c r="AW5758" t="s">
        <v>64</v>
      </c>
      <c r="AX5758" t="s">
        <v>2644</v>
      </c>
    </row>
    <row r="5759" spans="1:54" x14ac:dyDescent="0.35">
      <c r="A5759">
        <v>5956</v>
      </c>
      <c r="B5759" t="s">
        <v>14878</v>
      </c>
      <c r="C5759">
        <v>300</v>
      </c>
      <c r="D5759" s="1">
        <v>45444</v>
      </c>
      <c r="E5759" s="1"/>
      <c r="F5759" s="1"/>
      <c r="G5759">
        <v>1</v>
      </c>
      <c r="H5759" t="s">
        <v>55</v>
      </c>
      <c r="I5759" s="1">
        <v>45506</v>
      </c>
      <c r="J5759">
        <v>100</v>
      </c>
      <c r="L5759" t="s">
        <v>14879</v>
      </c>
      <c r="M5759" t="s">
        <v>1507</v>
      </c>
      <c r="N5759" t="s">
        <v>744</v>
      </c>
      <c r="O5759" t="s">
        <v>58</v>
      </c>
      <c r="Q5759" t="s">
        <v>745</v>
      </c>
      <c r="R5759" t="s">
        <v>652</v>
      </c>
      <c r="U5759" t="s">
        <v>235</v>
      </c>
      <c r="V5759" t="s">
        <v>62</v>
      </c>
      <c r="AE5759">
        <v>300</v>
      </c>
      <c r="AJ5759">
        <v>300</v>
      </c>
      <c r="AK5759">
        <v>100</v>
      </c>
      <c r="AL5759">
        <v>300</v>
      </c>
      <c r="AM5759">
        <v>100</v>
      </c>
      <c r="AN5759">
        <v>300</v>
      </c>
      <c r="AO5759">
        <v>100</v>
      </c>
      <c r="AP5759">
        <v>300</v>
      </c>
      <c r="AQ5759">
        <v>100</v>
      </c>
      <c r="AR5759" t="s">
        <v>14594</v>
      </c>
      <c r="AS5759" t="s">
        <v>14594</v>
      </c>
      <c r="AU5759" t="s">
        <v>198</v>
      </c>
      <c r="AV5759" t="s">
        <v>63</v>
      </c>
      <c r="AW5759" t="s">
        <v>63</v>
      </c>
      <c r="AX5759" t="s">
        <v>2644</v>
      </c>
    </row>
    <row r="5760" spans="1:54" x14ac:dyDescent="0.35">
      <c r="A5760">
        <v>5957</v>
      </c>
      <c r="B5760" t="s">
        <v>14880</v>
      </c>
      <c r="C5760">
        <v>300</v>
      </c>
      <c r="D5760" s="1">
        <v>45627</v>
      </c>
      <c r="E5760" s="1"/>
      <c r="F5760" s="1"/>
      <c r="G5760">
        <v>12</v>
      </c>
      <c r="H5760" t="s">
        <v>55</v>
      </c>
      <c r="I5760" s="1">
        <v>45677</v>
      </c>
      <c r="J5760">
        <v>100</v>
      </c>
      <c r="L5760" t="s">
        <v>14881</v>
      </c>
      <c r="M5760" t="s">
        <v>1507</v>
      </c>
      <c r="N5760" t="s">
        <v>744</v>
      </c>
      <c r="O5760" t="s">
        <v>58</v>
      </c>
      <c r="Q5760" t="s">
        <v>745</v>
      </c>
      <c r="R5760" t="s">
        <v>652</v>
      </c>
      <c r="U5760" t="s">
        <v>235</v>
      </c>
      <c r="V5760" t="s">
        <v>62</v>
      </c>
      <c r="W5760">
        <v>300</v>
      </c>
      <c r="Y5760">
        <v>80</v>
      </c>
      <c r="AB5760">
        <v>100</v>
      </c>
      <c r="AE5760">
        <v>300</v>
      </c>
      <c r="AJ5760">
        <v>300</v>
      </c>
      <c r="AK5760">
        <v>100</v>
      </c>
      <c r="AL5760">
        <v>300</v>
      </c>
      <c r="AM5760">
        <v>100</v>
      </c>
      <c r="AN5760">
        <v>220</v>
      </c>
      <c r="AO5760">
        <v>73.333333333333002</v>
      </c>
      <c r="AP5760">
        <v>300</v>
      </c>
      <c r="AQ5760">
        <v>100</v>
      </c>
      <c r="AR5760" t="s">
        <v>14882</v>
      </c>
      <c r="AS5760" t="s">
        <v>14594</v>
      </c>
      <c r="AU5760" t="s">
        <v>198</v>
      </c>
      <c r="AV5760" t="s">
        <v>63</v>
      </c>
      <c r="AW5760" t="s">
        <v>63</v>
      </c>
      <c r="AX5760" t="s">
        <v>2644</v>
      </c>
    </row>
    <row r="5761" spans="1:54" x14ac:dyDescent="0.35">
      <c r="A5761">
        <v>5958</v>
      </c>
      <c r="B5761" t="s">
        <v>14883</v>
      </c>
      <c r="C5761">
        <v>300</v>
      </c>
      <c r="D5761" s="1">
        <v>45992</v>
      </c>
      <c r="E5761" s="1"/>
      <c r="F5761" s="1"/>
      <c r="G5761">
        <v>1</v>
      </c>
      <c r="H5761" t="s">
        <v>55</v>
      </c>
      <c r="I5761" s="1">
        <v>46029</v>
      </c>
      <c r="J5761">
        <v>100</v>
      </c>
      <c r="L5761" t="s">
        <v>14884</v>
      </c>
      <c r="M5761" t="s">
        <v>1507</v>
      </c>
      <c r="N5761" t="s">
        <v>744</v>
      </c>
      <c r="O5761" t="s">
        <v>58</v>
      </c>
      <c r="Q5761" t="s">
        <v>745</v>
      </c>
      <c r="R5761" t="s">
        <v>652</v>
      </c>
      <c r="U5761" t="s">
        <v>235</v>
      </c>
      <c r="V5761" t="s">
        <v>62</v>
      </c>
      <c r="W5761">
        <v>300</v>
      </c>
      <c r="Y5761">
        <v>80</v>
      </c>
      <c r="AB5761">
        <v>100</v>
      </c>
      <c r="AE5761">
        <v>300</v>
      </c>
      <c r="AJ5761">
        <v>300</v>
      </c>
      <c r="AK5761">
        <v>100</v>
      </c>
      <c r="AL5761">
        <v>300</v>
      </c>
      <c r="AM5761">
        <v>100</v>
      </c>
      <c r="AN5761">
        <v>220</v>
      </c>
      <c r="AO5761">
        <v>73.333333333333002</v>
      </c>
      <c r="AP5761">
        <v>300</v>
      </c>
      <c r="AQ5761">
        <v>100</v>
      </c>
      <c r="AR5761" t="s">
        <v>13758</v>
      </c>
      <c r="AS5761" t="s">
        <v>14594</v>
      </c>
      <c r="AU5761" t="s">
        <v>198</v>
      </c>
      <c r="AV5761" t="s">
        <v>63</v>
      </c>
      <c r="AW5761" t="s">
        <v>64</v>
      </c>
      <c r="AX5761" t="s">
        <v>2644</v>
      </c>
    </row>
    <row r="5762" spans="1:54" x14ac:dyDescent="0.35">
      <c r="A5762">
        <v>5959</v>
      </c>
      <c r="B5762" t="s">
        <v>14885</v>
      </c>
      <c r="C5762">
        <v>300</v>
      </c>
      <c r="D5762" s="1">
        <v>45962</v>
      </c>
      <c r="E5762" s="1"/>
      <c r="F5762" s="1"/>
      <c r="G5762">
        <v>12</v>
      </c>
      <c r="H5762" t="s">
        <v>55</v>
      </c>
      <c r="I5762" s="1">
        <v>46204</v>
      </c>
      <c r="J5762">
        <v>100</v>
      </c>
      <c r="L5762" t="s">
        <v>14886</v>
      </c>
      <c r="M5762" t="s">
        <v>1507</v>
      </c>
      <c r="N5762" t="s">
        <v>744</v>
      </c>
      <c r="O5762" t="s">
        <v>58</v>
      </c>
      <c r="Q5762" t="s">
        <v>745</v>
      </c>
      <c r="R5762" t="s">
        <v>991</v>
      </c>
      <c r="U5762" t="s">
        <v>235</v>
      </c>
      <c r="V5762" t="s">
        <v>62</v>
      </c>
      <c r="AE5762">
        <v>300</v>
      </c>
      <c r="AJ5762">
        <v>300</v>
      </c>
      <c r="AK5762">
        <v>100</v>
      </c>
      <c r="AL5762">
        <v>300</v>
      </c>
      <c r="AM5762">
        <v>100</v>
      </c>
      <c r="AN5762">
        <v>300</v>
      </c>
      <c r="AO5762">
        <v>100</v>
      </c>
      <c r="AP5762">
        <v>300</v>
      </c>
      <c r="AQ5762">
        <v>100</v>
      </c>
      <c r="AR5762" t="s">
        <v>13758</v>
      </c>
      <c r="AS5762" t="s">
        <v>14594</v>
      </c>
      <c r="AU5762" t="s">
        <v>186</v>
      </c>
      <c r="AV5762" t="s">
        <v>63</v>
      </c>
      <c r="AW5762" t="s">
        <v>63</v>
      </c>
      <c r="AX5762" t="s">
        <v>2644</v>
      </c>
    </row>
    <row r="5763" spans="1:54" x14ac:dyDescent="0.35">
      <c r="A5763">
        <v>5960</v>
      </c>
      <c r="B5763" t="s">
        <v>14887</v>
      </c>
      <c r="C5763">
        <v>3125</v>
      </c>
      <c r="D5763" s="1">
        <v>45444</v>
      </c>
      <c r="E5763" s="1"/>
      <c r="F5763" s="1"/>
      <c r="G5763">
        <v>1</v>
      </c>
      <c r="H5763" t="s">
        <v>55</v>
      </c>
      <c r="I5763" s="1">
        <v>45489</v>
      </c>
      <c r="M5763" t="s">
        <v>734</v>
      </c>
      <c r="N5763" t="s">
        <v>328</v>
      </c>
      <c r="O5763" t="s">
        <v>58</v>
      </c>
      <c r="Q5763" t="s">
        <v>664</v>
      </c>
      <c r="R5763" t="s">
        <v>12586</v>
      </c>
      <c r="U5763" t="s">
        <v>667</v>
      </c>
      <c r="V5763" t="s">
        <v>68</v>
      </c>
      <c r="W5763">
        <v>1725</v>
      </c>
      <c r="X5763">
        <v>1725</v>
      </c>
      <c r="AJ5763">
        <v>1400</v>
      </c>
      <c r="AK5763">
        <v>44.8</v>
      </c>
      <c r="AL5763">
        <v>1400</v>
      </c>
      <c r="AM5763">
        <v>44.8</v>
      </c>
      <c r="AN5763">
        <v>1400</v>
      </c>
      <c r="AO5763">
        <v>44.8</v>
      </c>
      <c r="AP5763">
        <v>1400</v>
      </c>
      <c r="AQ5763">
        <v>44.8</v>
      </c>
      <c r="AR5763" t="s">
        <v>14888</v>
      </c>
      <c r="AS5763" t="s">
        <v>14594</v>
      </c>
      <c r="AU5763" t="s">
        <v>150</v>
      </c>
      <c r="AV5763" t="s">
        <v>63</v>
      </c>
      <c r="AX5763" t="s">
        <v>2644</v>
      </c>
      <c r="BB5763" t="s">
        <v>14811</v>
      </c>
    </row>
    <row r="5764" spans="1:54" x14ac:dyDescent="0.35">
      <c r="A5764">
        <v>5961</v>
      </c>
      <c r="B5764" t="s">
        <v>14889</v>
      </c>
      <c r="C5764">
        <v>4000</v>
      </c>
      <c r="D5764" s="1">
        <v>45444</v>
      </c>
      <c r="E5764" s="1"/>
      <c r="F5764" s="1"/>
      <c r="G5764">
        <v>4</v>
      </c>
      <c r="H5764" t="s">
        <v>55</v>
      </c>
      <c r="I5764" s="1">
        <v>45541</v>
      </c>
      <c r="M5764" t="s">
        <v>734</v>
      </c>
      <c r="N5764" t="s">
        <v>328</v>
      </c>
      <c r="O5764" t="s">
        <v>58</v>
      </c>
      <c r="Q5764" t="s">
        <v>664</v>
      </c>
      <c r="R5764" t="s">
        <v>14890</v>
      </c>
      <c r="S5764" t="s">
        <v>14891</v>
      </c>
      <c r="U5764" t="s">
        <v>667</v>
      </c>
      <c r="V5764" t="s">
        <v>68</v>
      </c>
      <c r="W5764">
        <v>2500</v>
      </c>
      <c r="X5764">
        <v>2500</v>
      </c>
      <c r="AJ5764">
        <v>1500</v>
      </c>
      <c r="AK5764">
        <v>37.5</v>
      </c>
      <c r="AL5764">
        <v>1500</v>
      </c>
      <c r="AM5764">
        <v>37.5</v>
      </c>
      <c r="AN5764">
        <v>1500</v>
      </c>
      <c r="AO5764">
        <v>37.5</v>
      </c>
      <c r="AP5764">
        <v>1500</v>
      </c>
      <c r="AQ5764">
        <v>37.5</v>
      </c>
      <c r="AR5764" t="s">
        <v>14892</v>
      </c>
      <c r="AS5764" t="s">
        <v>14594</v>
      </c>
      <c r="AU5764" t="s">
        <v>236</v>
      </c>
      <c r="AV5764" t="s">
        <v>63</v>
      </c>
      <c r="AX5764" t="s">
        <v>2644</v>
      </c>
      <c r="BB5764" t="s">
        <v>14893</v>
      </c>
    </row>
    <row r="5765" spans="1:54" x14ac:dyDescent="0.35">
      <c r="A5765">
        <v>5962</v>
      </c>
      <c r="B5765" t="s">
        <v>14894</v>
      </c>
      <c r="D5765" s="1">
        <v>45444</v>
      </c>
      <c r="E5765" s="1"/>
      <c r="F5765" s="1"/>
      <c r="G5765">
        <v>1</v>
      </c>
      <c r="H5765" t="s">
        <v>1165</v>
      </c>
      <c r="I5765" s="1"/>
      <c r="J5765">
        <v>10</v>
      </c>
      <c r="M5765" t="s">
        <v>2157</v>
      </c>
      <c r="O5765" t="s">
        <v>418</v>
      </c>
      <c r="R5765" t="s">
        <v>419</v>
      </c>
      <c r="U5765" t="s">
        <v>3165</v>
      </c>
      <c r="V5765" t="s">
        <v>420</v>
      </c>
      <c r="W5765">
        <v>1020</v>
      </c>
      <c r="Y5765">
        <v>272</v>
      </c>
      <c r="AI5765">
        <v>272</v>
      </c>
      <c r="AK5765" t="s">
        <v>421</v>
      </c>
      <c r="AM5765" t="s">
        <v>421</v>
      </c>
      <c r="AN5765">
        <v>-272</v>
      </c>
      <c r="AO5765" t="s">
        <v>421</v>
      </c>
      <c r="AP5765">
        <v>-272</v>
      </c>
      <c r="AQ5765" t="s">
        <v>421</v>
      </c>
      <c r="AS5765" t="s">
        <v>14562</v>
      </c>
      <c r="AU5765" t="s">
        <v>150</v>
      </c>
      <c r="AV5765" t="s">
        <v>64</v>
      </c>
      <c r="AX5765" t="s">
        <v>2065</v>
      </c>
    </row>
    <row r="5766" spans="1:54" x14ac:dyDescent="0.35">
      <c r="A5766">
        <v>5963</v>
      </c>
      <c r="B5766" t="s">
        <v>14895</v>
      </c>
      <c r="C5766">
        <v>4000</v>
      </c>
      <c r="D5766" s="1">
        <v>45444</v>
      </c>
      <c r="E5766" s="1"/>
      <c r="F5766" s="1"/>
      <c r="G5766">
        <v>4</v>
      </c>
      <c r="H5766" t="s">
        <v>55</v>
      </c>
      <c r="I5766" s="1">
        <v>45483</v>
      </c>
      <c r="M5766" t="s">
        <v>734</v>
      </c>
      <c r="N5766" t="s">
        <v>328</v>
      </c>
      <c r="O5766" t="s">
        <v>58</v>
      </c>
      <c r="Q5766" t="s">
        <v>664</v>
      </c>
      <c r="R5766" t="s">
        <v>14896</v>
      </c>
      <c r="S5766" t="s">
        <v>14897</v>
      </c>
      <c r="U5766" t="s">
        <v>667</v>
      </c>
      <c r="V5766" t="s">
        <v>68</v>
      </c>
      <c r="W5766">
        <v>2700</v>
      </c>
      <c r="X5766">
        <v>2700</v>
      </c>
      <c r="AJ5766">
        <v>1300</v>
      </c>
      <c r="AK5766">
        <v>32.5</v>
      </c>
      <c r="AL5766">
        <v>1300</v>
      </c>
      <c r="AM5766">
        <v>32.5</v>
      </c>
      <c r="AN5766">
        <v>1300</v>
      </c>
      <c r="AO5766">
        <v>32.5</v>
      </c>
      <c r="AP5766">
        <v>1300</v>
      </c>
      <c r="AQ5766">
        <v>32.5</v>
      </c>
      <c r="AR5766" t="s">
        <v>12347</v>
      </c>
      <c r="AS5766" t="s">
        <v>14862</v>
      </c>
      <c r="AU5766" t="s">
        <v>150</v>
      </c>
      <c r="AV5766" t="s">
        <v>63</v>
      </c>
      <c r="AX5766" t="s">
        <v>2644</v>
      </c>
      <c r="BB5766" t="s">
        <v>14898</v>
      </c>
    </row>
    <row r="5767" spans="1:54" x14ac:dyDescent="0.35">
      <c r="A5767">
        <v>5964</v>
      </c>
      <c r="B5767" t="s">
        <v>14899</v>
      </c>
      <c r="C5767">
        <v>1205</v>
      </c>
      <c r="D5767" s="1">
        <v>45444</v>
      </c>
      <c r="E5767" s="1"/>
      <c r="F5767" s="1"/>
      <c r="G5767">
        <v>2</v>
      </c>
      <c r="H5767" t="s">
        <v>55</v>
      </c>
      <c r="I5767" s="1">
        <v>45601</v>
      </c>
      <c r="J5767">
        <v>100</v>
      </c>
      <c r="L5767" t="s">
        <v>14900</v>
      </c>
      <c r="M5767" t="s">
        <v>734</v>
      </c>
      <c r="N5767" t="s">
        <v>328</v>
      </c>
      <c r="O5767" t="s">
        <v>58</v>
      </c>
      <c r="Q5767" t="s">
        <v>664</v>
      </c>
      <c r="R5767" t="s">
        <v>2040</v>
      </c>
      <c r="S5767" t="s">
        <v>14901</v>
      </c>
      <c r="U5767" t="s">
        <v>667</v>
      </c>
      <c r="V5767" t="s">
        <v>62</v>
      </c>
      <c r="W5767">
        <v>980</v>
      </c>
      <c r="X5767">
        <v>980</v>
      </c>
      <c r="AD5767">
        <v>112</v>
      </c>
      <c r="AE5767">
        <v>1205</v>
      </c>
      <c r="AF5767">
        <v>980</v>
      </c>
      <c r="AJ5767">
        <v>225</v>
      </c>
      <c r="AK5767">
        <v>18.672199170123999</v>
      </c>
      <c r="AL5767">
        <v>225</v>
      </c>
      <c r="AM5767">
        <v>18.672199170123999</v>
      </c>
      <c r="AN5767">
        <v>225</v>
      </c>
      <c r="AO5767">
        <v>18.672199170123999</v>
      </c>
      <c r="AP5767">
        <v>225</v>
      </c>
      <c r="AQ5767">
        <v>18.672199170123999</v>
      </c>
      <c r="AR5767" t="s">
        <v>12237</v>
      </c>
      <c r="AS5767" t="s">
        <v>14594</v>
      </c>
      <c r="AU5767" t="s">
        <v>95</v>
      </c>
      <c r="AV5767" t="s">
        <v>63</v>
      </c>
      <c r="AX5767" t="s">
        <v>2644</v>
      </c>
      <c r="BB5767" t="s">
        <v>14902</v>
      </c>
    </row>
    <row r="5768" spans="1:54" x14ac:dyDescent="0.35">
      <c r="A5768">
        <v>5965</v>
      </c>
      <c r="B5768" t="s">
        <v>14903</v>
      </c>
      <c r="C5768">
        <v>1450</v>
      </c>
      <c r="D5768" s="1">
        <v>45444</v>
      </c>
      <c r="E5768" s="1"/>
      <c r="F5768" s="1"/>
      <c r="G5768">
        <v>5</v>
      </c>
      <c r="H5768" t="s">
        <v>55</v>
      </c>
      <c r="I5768" s="1">
        <v>45744</v>
      </c>
      <c r="J5768">
        <v>100</v>
      </c>
      <c r="L5768" t="s">
        <v>14904</v>
      </c>
      <c r="M5768" t="s">
        <v>504</v>
      </c>
      <c r="N5768" t="s">
        <v>504</v>
      </c>
      <c r="O5768" t="s">
        <v>58</v>
      </c>
      <c r="Q5768" t="s">
        <v>739</v>
      </c>
      <c r="R5768" t="s">
        <v>202</v>
      </c>
      <c r="U5768" t="s">
        <v>235</v>
      </c>
      <c r="V5768" t="s">
        <v>62</v>
      </c>
      <c r="W5768">
        <v>1440</v>
      </c>
      <c r="Y5768">
        <v>460.8</v>
      </c>
      <c r="AB5768">
        <v>100</v>
      </c>
      <c r="AC5768">
        <v>111.98</v>
      </c>
      <c r="AD5768">
        <v>410</v>
      </c>
      <c r="AE5768">
        <v>1950</v>
      </c>
      <c r="AI5768">
        <v>410</v>
      </c>
      <c r="AJ5768">
        <v>1450</v>
      </c>
      <c r="AK5768">
        <v>100</v>
      </c>
      <c r="AL5768">
        <v>1450</v>
      </c>
      <c r="AM5768">
        <v>100</v>
      </c>
      <c r="AN5768">
        <v>989.2</v>
      </c>
      <c r="AO5768">
        <v>68.220689655171995</v>
      </c>
      <c r="AP5768">
        <v>1040</v>
      </c>
      <c r="AQ5768">
        <v>71.724137931033994</v>
      </c>
      <c r="AR5768" t="s">
        <v>14464</v>
      </c>
      <c r="AS5768" t="s">
        <v>14464</v>
      </c>
      <c r="AU5768" t="s">
        <v>186</v>
      </c>
      <c r="AV5768" t="s">
        <v>63</v>
      </c>
      <c r="AW5768" t="s">
        <v>63</v>
      </c>
      <c r="AX5768" t="s">
        <v>2644</v>
      </c>
    </row>
    <row r="5769" spans="1:54" x14ac:dyDescent="0.35">
      <c r="A5769">
        <v>5966</v>
      </c>
      <c r="B5769" t="s">
        <v>14257</v>
      </c>
      <c r="C5769">
        <v>15000</v>
      </c>
      <c r="D5769" s="1">
        <v>45536</v>
      </c>
      <c r="E5769" s="1"/>
      <c r="F5769" s="1"/>
      <c r="G5769">
        <v>5</v>
      </c>
      <c r="H5769" t="s">
        <v>55</v>
      </c>
      <c r="I5769" s="1">
        <v>45552</v>
      </c>
      <c r="M5769" t="s">
        <v>504</v>
      </c>
      <c r="N5769" t="s">
        <v>504</v>
      </c>
      <c r="O5769" t="s">
        <v>58</v>
      </c>
      <c r="Q5769" t="s">
        <v>756</v>
      </c>
      <c r="R5769" t="s">
        <v>4709</v>
      </c>
      <c r="U5769" t="s">
        <v>235</v>
      </c>
      <c r="V5769" t="s">
        <v>68</v>
      </c>
      <c r="AJ5769">
        <v>15000</v>
      </c>
      <c r="AK5769">
        <v>100</v>
      </c>
      <c r="AL5769">
        <v>15000</v>
      </c>
      <c r="AM5769">
        <v>100</v>
      </c>
      <c r="AN5769">
        <v>15000</v>
      </c>
      <c r="AO5769">
        <v>100</v>
      </c>
      <c r="AP5769">
        <v>15000</v>
      </c>
      <c r="AQ5769">
        <v>100</v>
      </c>
      <c r="AR5769" t="s">
        <v>9921</v>
      </c>
      <c r="AS5769" t="s">
        <v>14033</v>
      </c>
      <c r="AU5769" t="s">
        <v>179</v>
      </c>
      <c r="AV5769" t="s">
        <v>63</v>
      </c>
      <c r="AX5769" t="s">
        <v>3766</v>
      </c>
      <c r="BA5769" t="s">
        <v>104</v>
      </c>
    </row>
    <row r="5770" spans="1:54" x14ac:dyDescent="0.35">
      <c r="A5770">
        <v>5967</v>
      </c>
      <c r="B5770" t="s">
        <v>14905</v>
      </c>
      <c r="C5770">
        <v>6600</v>
      </c>
      <c r="D5770" s="1">
        <v>45931</v>
      </c>
      <c r="E5770" s="1"/>
      <c r="F5770" s="1"/>
      <c r="G5770">
        <v>12</v>
      </c>
      <c r="H5770" t="s">
        <v>55</v>
      </c>
      <c r="I5770" s="1">
        <v>45931</v>
      </c>
      <c r="M5770" t="s">
        <v>504</v>
      </c>
      <c r="N5770" t="s">
        <v>504</v>
      </c>
      <c r="O5770" t="s">
        <v>58</v>
      </c>
      <c r="Q5770" t="s">
        <v>1508</v>
      </c>
      <c r="R5770" t="s">
        <v>4709</v>
      </c>
      <c r="U5770" t="s">
        <v>235</v>
      </c>
      <c r="V5770" t="s">
        <v>68</v>
      </c>
      <c r="AJ5770">
        <v>6600</v>
      </c>
      <c r="AK5770">
        <v>100</v>
      </c>
      <c r="AL5770">
        <v>6600</v>
      </c>
      <c r="AM5770">
        <v>100</v>
      </c>
      <c r="AN5770">
        <v>6600</v>
      </c>
      <c r="AO5770">
        <v>100</v>
      </c>
      <c r="AP5770">
        <v>6600</v>
      </c>
      <c r="AQ5770">
        <v>100</v>
      </c>
      <c r="AR5770" t="s">
        <v>14906</v>
      </c>
      <c r="AS5770" t="s">
        <v>14033</v>
      </c>
      <c r="AU5770" t="s">
        <v>179</v>
      </c>
      <c r="AV5770" t="s">
        <v>63</v>
      </c>
      <c r="AW5770" t="s">
        <v>63</v>
      </c>
      <c r="AX5770" t="s">
        <v>3766</v>
      </c>
    </row>
    <row r="5771" spans="1:54" x14ac:dyDescent="0.35">
      <c r="A5771">
        <v>5968</v>
      </c>
      <c r="B5771" t="s">
        <v>14907</v>
      </c>
      <c r="C5771">
        <v>400</v>
      </c>
      <c r="D5771" s="1">
        <v>45689</v>
      </c>
      <c r="E5771" s="1"/>
      <c r="F5771" s="1"/>
      <c r="G5771">
        <v>12</v>
      </c>
      <c r="H5771" t="s">
        <v>55</v>
      </c>
      <c r="I5771" s="1">
        <v>45713</v>
      </c>
      <c r="J5771">
        <v>100</v>
      </c>
      <c r="L5771" t="s">
        <v>14908</v>
      </c>
      <c r="M5771" t="s">
        <v>1507</v>
      </c>
      <c r="N5771" t="s">
        <v>744</v>
      </c>
      <c r="O5771" t="s">
        <v>58</v>
      </c>
      <c r="Q5771" t="s">
        <v>745</v>
      </c>
      <c r="R5771" t="s">
        <v>13559</v>
      </c>
      <c r="U5771" t="s">
        <v>235</v>
      </c>
      <c r="V5771" t="s">
        <v>62</v>
      </c>
      <c r="AE5771">
        <v>400</v>
      </c>
      <c r="AJ5771">
        <v>400</v>
      </c>
      <c r="AK5771">
        <v>100</v>
      </c>
      <c r="AL5771">
        <v>400</v>
      </c>
      <c r="AM5771">
        <v>100</v>
      </c>
      <c r="AN5771">
        <v>400</v>
      </c>
      <c r="AO5771">
        <v>100</v>
      </c>
      <c r="AP5771">
        <v>400</v>
      </c>
      <c r="AQ5771">
        <v>100</v>
      </c>
      <c r="AR5771" t="s">
        <v>12213</v>
      </c>
      <c r="AS5771" t="s">
        <v>11514</v>
      </c>
      <c r="AU5771" t="s">
        <v>95</v>
      </c>
      <c r="AV5771" t="s">
        <v>63</v>
      </c>
      <c r="AW5771" t="s">
        <v>63</v>
      </c>
      <c r="AX5771" t="s">
        <v>3766</v>
      </c>
    </row>
    <row r="5772" spans="1:54" x14ac:dyDescent="0.35">
      <c r="A5772">
        <v>5969</v>
      </c>
      <c r="B5772" t="s">
        <v>14909</v>
      </c>
      <c r="C5772">
        <v>800</v>
      </c>
      <c r="D5772" s="1">
        <v>45352</v>
      </c>
      <c r="E5772" s="1"/>
      <c r="F5772" s="1"/>
      <c r="G5772">
        <v>12</v>
      </c>
      <c r="H5772" t="s">
        <v>55</v>
      </c>
      <c r="I5772" s="1">
        <v>45783</v>
      </c>
      <c r="J5772">
        <v>100</v>
      </c>
      <c r="L5772" t="s">
        <v>14910</v>
      </c>
      <c r="M5772" t="s">
        <v>1507</v>
      </c>
      <c r="N5772" t="s">
        <v>744</v>
      </c>
      <c r="O5772" t="s">
        <v>58</v>
      </c>
      <c r="Q5772" t="s">
        <v>4579</v>
      </c>
      <c r="R5772" t="s">
        <v>630</v>
      </c>
      <c r="U5772" t="s">
        <v>235</v>
      </c>
      <c r="V5772" t="s">
        <v>62</v>
      </c>
      <c r="W5772">
        <v>780</v>
      </c>
      <c r="Y5772">
        <v>208</v>
      </c>
      <c r="AB5772">
        <v>100</v>
      </c>
      <c r="AC5772">
        <v>133.65</v>
      </c>
      <c r="AD5772">
        <v>249.02500000000001</v>
      </c>
      <c r="AE5772">
        <v>800</v>
      </c>
      <c r="AI5772">
        <v>249.02500000000001</v>
      </c>
      <c r="AJ5772">
        <v>800</v>
      </c>
      <c r="AK5772">
        <v>100</v>
      </c>
      <c r="AL5772">
        <v>800</v>
      </c>
      <c r="AM5772">
        <v>100</v>
      </c>
      <c r="AN5772">
        <v>592</v>
      </c>
      <c r="AO5772">
        <v>74</v>
      </c>
      <c r="AP5772">
        <v>550.97500000000002</v>
      </c>
      <c r="AQ5772">
        <v>68.871875000000003</v>
      </c>
      <c r="AS5772" t="s">
        <v>13530</v>
      </c>
      <c r="AU5772" t="s">
        <v>150</v>
      </c>
      <c r="AV5772" t="s">
        <v>63</v>
      </c>
      <c r="AW5772" t="s">
        <v>63</v>
      </c>
      <c r="AX5772" t="s">
        <v>3766</v>
      </c>
    </row>
    <row r="5773" spans="1:54" x14ac:dyDescent="0.35">
      <c r="A5773">
        <v>5970</v>
      </c>
      <c r="B5773" t="s">
        <v>14911</v>
      </c>
      <c r="C5773">
        <v>2500</v>
      </c>
      <c r="D5773" s="1">
        <v>45505</v>
      </c>
      <c r="E5773" s="1"/>
      <c r="F5773" s="1"/>
      <c r="G5773">
        <v>12</v>
      </c>
      <c r="H5773" t="s">
        <v>55</v>
      </c>
      <c r="I5773" s="1">
        <v>45476</v>
      </c>
      <c r="M5773" t="s">
        <v>1507</v>
      </c>
      <c r="N5773" t="s">
        <v>744</v>
      </c>
      <c r="O5773" t="s">
        <v>58</v>
      </c>
      <c r="Q5773" t="s">
        <v>233</v>
      </c>
      <c r="R5773" t="s">
        <v>2594</v>
      </c>
      <c r="U5773" t="s">
        <v>235</v>
      </c>
      <c r="V5773" t="s">
        <v>68</v>
      </c>
      <c r="W5773">
        <v>2400</v>
      </c>
      <c r="Y5773">
        <v>768</v>
      </c>
      <c r="AB5773">
        <v>100</v>
      </c>
      <c r="AJ5773">
        <v>2500</v>
      </c>
      <c r="AK5773">
        <v>100</v>
      </c>
      <c r="AL5773">
        <v>2500</v>
      </c>
      <c r="AM5773">
        <v>100</v>
      </c>
      <c r="AN5773">
        <v>1732</v>
      </c>
      <c r="AO5773">
        <v>69.28</v>
      </c>
      <c r="AP5773">
        <v>2500</v>
      </c>
      <c r="AQ5773">
        <v>100</v>
      </c>
      <c r="AR5773" t="s">
        <v>11514</v>
      </c>
      <c r="AS5773" t="s">
        <v>14156</v>
      </c>
      <c r="AU5773" t="s">
        <v>198</v>
      </c>
      <c r="AV5773" t="s">
        <v>64</v>
      </c>
      <c r="AX5773" t="s">
        <v>2644</v>
      </c>
    </row>
    <row r="5774" spans="1:54" x14ac:dyDescent="0.35">
      <c r="A5774">
        <v>5971</v>
      </c>
      <c r="B5774" t="s">
        <v>14912</v>
      </c>
      <c r="C5774">
        <v>1500</v>
      </c>
      <c r="D5774" s="1">
        <v>45474</v>
      </c>
      <c r="E5774" s="1"/>
      <c r="F5774" s="1"/>
      <c r="G5774">
        <v>12</v>
      </c>
      <c r="H5774" t="s">
        <v>55</v>
      </c>
      <c r="I5774" s="1">
        <v>45666</v>
      </c>
      <c r="J5774">
        <v>100</v>
      </c>
      <c r="L5774" t="s">
        <v>14913</v>
      </c>
      <c r="M5774" t="s">
        <v>1507</v>
      </c>
      <c r="N5774" t="s">
        <v>504</v>
      </c>
      <c r="O5774" t="s">
        <v>58</v>
      </c>
      <c r="Q5774" t="s">
        <v>4579</v>
      </c>
      <c r="R5774" t="s">
        <v>12686</v>
      </c>
      <c r="U5774" t="s">
        <v>235</v>
      </c>
      <c r="V5774" t="s">
        <v>62</v>
      </c>
      <c r="W5774">
        <v>1500</v>
      </c>
      <c r="Y5774">
        <v>400</v>
      </c>
      <c r="AB5774">
        <v>100</v>
      </c>
      <c r="AC5774">
        <v>90.25</v>
      </c>
      <c r="AD5774">
        <v>273.8</v>
      </c>
      <c r="AE5774">
        <v>1500</v>
      </c>
      <c r="AI5774">
        <v>273.8</v>
      </c>
      <c r="AJ5774">
        <v>1500</v>
      </c>
      <c r="AK5774">
        <v>100</v>
      </c>
      <c r="AL5774">
        <v>1500</v>
      </c>
      <c r="AM5774">
        <v>100</v>
      </c>
      <c r="AN5774">
        <v>1100</v>
      </c>
      <c r="AO5774">
        <v>73.333333333333002</v>
      </c>
      <c r="AP5774">
        <v>1226.2</v>
      </c>
      <c r="AQ5774">
        <v>81.746666666666997</v>
      </c>
      <c r="AR5774" t="s">
        <v>11514</v>
      </c>
      <c r="AS5774" t="s">
        <v>11514</v>
      </c>
      <c r="AU5774" t="s">
        <v>95</v>
      </c>
      <c r="AV5774" t="s">
        <v>63</v>
      </c>
      <c r="AW5774" t="s">
        <v>63</v>
      </c>
      <c r="AX5774" t="s">
        <v>2644</v>
      </c>
    </row>
    <row r="5775" spans="1:54" x14ac:dyDescent="0.35">
      <c r="A5775">
        <v>5972</v>
      </c>
      <c r="B5775" t="s">
        <v>14914</v>
      </c>
      <c r="C5775">
        <v>15000</v>
      </c>
      <c r="D5775" s="1">
        <v>45536</v>
      </c>
      <c r="E5775" s="1"/>
      <c r="F5775" s="1"/>
      <c r="G5775">
        <v>3</v>
      </c>
      <c r="H5775" t="s">
        <v>1165</v>
      </c>
      <c r="I5775" s="1"/>
      <c r="M5775" t="s">
        <v>9091</v>
      </c>
      <c r="N5775" t="s">
        <v>9091</v>
      </c>
      <c r="O5775" t="s">
        <v>58</v>
      </c>
      <c r="Q5775" t="s">
        <v>559</v>
      </c>
      <c r="R5775" t="s">
        <v>13470</v>
      </c>
      <c r="U5775" t="s">
        <v>61</v>
      </c>
      <c r="V5775" t="s">
        <v>68</v>
      </c>
      <c r="AJ5775">
        <v>15000</v>
      </c>
      <c r="AK5775">
        <v>100</v>
      </c>
      <c r="AL5775">
        <v>15000</v>
      </c>
      <c r="AM5775">
        <v>100</v>
      </c>
      <c r="AN5775">
        <v>15000</v>
      </c>
      <c r="AO5775">
        <v>100</v>
      </c>
      <c r="AP5775">
        <v>15000</v>
      </c>
      <c r="AQ5775">
        <v>100</v>
      </c>
      <c r="AS5775" t="s">
        <v>14798</v>
      </c>
      <c r="AU5775" t="s">
        <v>150</v>
      </c>
      <c r="AV5775" t="s">
        <v>63</v>
      </c>
      <c r="AX5775" t="s">
        <v>3766</v>
      </c>
      <c r="BA5775" t="s">
        <v>104</v>
      </c>
      <c r="BB5775" t="s">
        <v>14915</v>
      </c>
    </row>
    <row r="5776" spans="1:54" x14ac:dyDescent="0.35">
      <c r="A5776">
        <v>5973</v>
      </c>
      <c r="B5776" t="s">
        <v>14916</v>
      </c>
      <c r="C5776">
        <v>20000</v>
      </c>
      <c r="D5776" s="1">
        <v>45444</v>
      </c>
      <c r="E5776" s="1"/>
      <c r="F5776" s="1"/>
      <c r="G5776">
        <v>6</v>
      </c>
      <c r="H5776" t="s">
        <v>55</v>
      </c>
      <c r="I5776" s="1">
        <v>45497</v>
      </c>
      <c r="M5776" t="s">
        <v>734</v>
      </c>
      <c r="N5776" t="s">
        <v>328</v>
      </c>
      <c r="O5776" t="s">
        <v>58</v>
      </c>
      <c r="Q5776" t="s">
        <v>664</v>
      </c>
      <c r="R5776" t="s">
        <v>14917</v>
      </c>
      <c r="S5776" t="s">
        <v>14918</v>
      </c>
      <c r="U5776" t="s">
        <v>667</v>
      </c>
      <c r="V5776" t="s">
        <v>68</v>
      </c>
      <c r="W5776">
        <v>13000</v>
      </c>
      <c r="X5776">
        <v>13000</v>
      </c>
      <c r="AJ5776">
        <v>7000</v>
      </c>
      <c r="AK5776">
        <v>35</v>
      </c>
      <c r="AL5776">
        <v>7000</v>
      </c>
      <c r="AM5776">
        <v>35</v>
      </c>
      <c r="AN5776">
        <v>7000</v>
      </c>
      <c r="AO5776">
        <v>35</v>
      </c>
      <c r="AP5776">
        <v>7000</v>
      </c>
      <c r="AQ5776">
        <v>35</v>
      </c>
      <c r="AR5776" t="s">
        <v>14919</v>
      </c>
      <c r="AS5776" t="s">
        <v>14862</v>
      </c>
      <c r="AU5776" t="s">
        <v>150</v>
      </c>
      <c r="AV5776" t="s">
        <v>63</v>
      </c>
      <c r="AX5776" t="s">
        <v>2065</v>
      </c>
      <c r="BB5776" t="s">
        <v>14920</v>
      </c>
    </row>
    <row r="5777" spans="1:54" x14ac:dyDescent="0.35">
      <c r="A5777">
        <v>5974</v>
      </c>
      <c r="B5777" t="s">
        <v>14921</v>
      </c>
      <c r="C5777">
        <v>28000</v>
      </c>
      <c r="D5777" s="1">
        <v>45536</v>
      </c>
      <c r="E5777" s="1"/>
      <c r="F5777" s="1"/>
      <c r="G5777">
        <v>12</v>
      </c>
      <c r="H5777" t="s">
        <v>55</v>
      </c>
      <c r="I5777" s="1">
        <v>45545</v>
      </c>
      <c r="M5777" t="s">
        <v>108</v>
      </c>
      <c r="N5777" t="s">
        <v>108</v>
      </c>
      <c r="O5777" t="s">
        <v>58</v>
      </c>
      <c r="Q5777" t="s">
        <v>109</v>
      </c>
      <c r="R5777" t="s">
        <v>14922</v>
      </c>
      <c r="U5777" t="s">
        <v>61</v>
      </c>
      <c r="V5777" t="s">
        <v>68</v>
      </c>
      <c r="AJ5777">
        <v>28000</v>
      </c>
      <c r="AK5777">
        <v>100</v>
      </c>
      <c r="AL5777">
        <v>28000</v>
      </c>
      <c r="AM5777">
        <v>100</v>
      </c>
      <c r="AN5777">
        <v>28000</v>
      </c>
      <c r="AO5777">
        <v>100</v>
      </c>
      <c r="AP5777">
        <v>28000</v>
      </c>
      <c r="AQ5777">
        <v>100</v>
      </c>
      <c r="AR5777" t="s">
        <v>13851</v>
      </c>
      <c r="AS5777" t="s">
        <v>11514</v>
      </c>
      <c r="AU5777" t="s">
        <v>95</v>
      </c>
      <c r="AV5777" t="s">
        <v>63</v>
      </c>
      <c r="AX5777" t="s">
        <v>2065</v>
      </c>
      <c r="AY5777" t="s">
        <v>3303</v>
      </c>
      <c r="BB5777" t="s">
        <v>14923</v>
      </c>
    </row>
    <row r="5778" spans="1:54" x14ac:dyDescent="0.35">
      <c r="A5778">
        <v>5975</v>
      </c>
      <c r="B5778" t="s">
        <v>14924</v>
      </c>
      <c r="C5778">
        <v>5000</v>
      </c>
      <c r="D5778" s="1">
        <v>45474</v>
      </c>
      <c r="E5778" s="1"/>
      <c r="F5778" s="1"/>
      <c r="G5778">
        <v>4</v>
      </c>
      <c r="H5778" t="s">
        <v>55</v>
      </c>
      <c r="I5778" s="1">
        <v>45503</v>
      </c>
      <c r="M5778" t="s">
        <v>734</v>
      </c>
      <c r="N5778" t="s">
        <v>328</v>
      </c>
      <c r="O5778" t="s">
        <v>58</v>
      </c>
      <c r="Q5778" t="s">
        <v>664</v>
      </c>
      <c r="R5778" t="s">
        <v>14925</v>
      </c>
      <c r="S5778" t="s">
        <v>14926</v>
      </c>
      <c r="U5778" t="s">
        <v>667</v>
      </c>
      <c r="V5778" t="s">
        <v>68</v>
      </c>
      <c r="W5778">
        <v>3500</v>
      </c>
      <c r="X5778">
        <v>3500</v>
      </c>
      <c r="AJ5778">
        <v>1500</v>
      </c>
      <c r="AK5778">
        <v>30</v>
      </c>
      <c r="AL5778">
        <v>1500</v>
      </c>
      <c r="AM5778">
        <v>30</v>
      </c>
      <c r="AN5778">
        <v>1500</v>
      </c>
      <c r="AO5778">
        <v>30</v>
      </c>
      <c r="AP5778">
        <v>1500</v>
      </c>
      <c r="AQ5778">
        <v>30</v>
      </c>
      <c r="AR5778" t="s">
        <v>12346</v>
      </c>
      <c r="AS5778" t="s">
        <v>14437</v>
      </c>
      <c r="AU5778" t="s">
        <v>150</v>
      </c>
      <c r="AV5778" t="s">
        <v>63</v>
      </c>
      <c r="AX5778" t="s">
        <v>2065</v>
      </c>
      <c r="BB5778" t="s">
        <v>14927</v>
      </c>
    </row>
    <row r="5779" spans="1:54" x14ac:dyDescent="0.35">
      <c r="A5779">
        <v>5976</v>
      </c>
      <c r="B5779" t="s">
        <v>14928</v>
      </c>
      <c r="C5779">
        <v>40</v>
      </c>
      <c r="D5779" s="1">
        <v>45474</v>
      </c>
      <c r="E5779" s="1"/>
      <c r="F5779" s="1"/>
      <c r="G5779">
        <v>1</v>
      </c>
      <c r="H5779" t="s">
        <v>55</v>
      </c>
      <c r="I5779" s="1">
        <v>45477</v>
      </c>
      <c r="J5779">
        <v>100</v>
      </c>
      <c r="L5779" t="s">
        <v>14929</v>
      </c>
      <c r="M5779" t="s">
        <v>6053</v>
      </c>
      <c r="N5779" t="s">
        <v>744</v>
      </c>
      <c r="O5779" t="s">
        <v>58</v>
      </c>
      <c r="Q5779" t="s">
        <v>3976</v>
      </c>
      <c r="R5779" t="s">
        <v>149</v>
      </c>
      <c r="U5779" t="s">
        <v>235</v>
      </c>
      <c r="V5779" t="s">
        <v>62</v>
      </c>
      <c r="W5779">
        <v>40</v>
      </c>
      <c r="Y5779">
        <v>12.8</v>
      </c>
      <c r="AB5779">
        <v>100</v>
      </c>
      <c r="AE5779">
        <v>40</v>
      </c>
      <c r="AJ5779">
        <v>40</v>
      </c>
      <c r="AK5779">
        <v>100</v>
      </c>
      <c r="AL5779">
        <v>40</v>
      </c>
      <c r="AM5779">
        <v>100</v>
      </c>
      <c r="AN5779">
        <v>27.2</v>
      </c>
      <c r="AO5779">
        <v>68</v>
      </c>
      <c r="AP5779">
        <v>40</v>
      </c>
      <c r="AQ5779">
        <v>100</v>
      </c>
      <c r="AR5779" t="s">
        <v>14930</v>
      </c>
      <c r="AS5779" t="s">
        <v>14930</v>
      </c>
      <c r="AU5779" t="s">
        <v>150</v>
      </c>
      <c r="AV5779" t="s">
        <v>63</v>
      </c>
      <c r="AX5779" t="s">
        <v>2644</v>
      </c>
    </row>
    <row r="5780" spans="1:54" x14ac:dyDescent="0.35">
      <c r="A5780">
        <v>5977</v>
      </c>
      <c r="B5780" t="s">
        <v>14931</v>
      </c>
      <c r="C5780">
        <v>80</v>
      </c>
      <c r="D5780" s="1">
        <v>45474</v>
      </c>
      <c r="E5780" s="1"/>
      <c r="F5780" s="1"/>
      <c r="G5780">
        <v>1</v>
      </c>
      <c r="H5780" t="s">
        <v>55</v>
      </c>
      <c r="I5780" s="1">
        <v>45477</v>
      </c>
      <c r="J5780">
        <v>100</v>
      </c>
      <c r="L5780" t="s">
        <v>14932</v>
      </c>
      <c r="M5780" t="s">
        <v>6053</v>
      </c>
      <c r="N5780" t="s">
        <v>744</v>
      </c>
      <c r="O5780" t="s">
        <v>58</v>
      </c>
      <c r="Q5780" t="s">
        <v>3046</v>
      </c>
      <c r="R5780" t="s">
        <v>5785</v>
      </c>
      <c r="U5780" t="s">
        <v>235</v>
      </c>
      <c r="V5780" t="s">
        <v>62</v>
      </c>
      <c r="W5780">
        <v>60</v>
      </c>
      <c r="Y5780">
        <v>16</v>
      </c>
      <c r="AB5780">
        <v>100</v>
      </c>
      <c r="AC5780">
        <v>125</v>
      </c>
      <c r="AD5780">
        <v>24</v>
      </c>
      <c r="AE5780">
        <v>80</v>
      </c>
      <c r="AI5780">
        <v>24</v>
      </c>
      <c r="AJ5780">
        <v>80</v>
      </c>
      <c r="AK5780">
        <v>100</v>
      </c>
      <c r="AL5780">
        <v>80</v>
      </c>
      <c r="AM5780">
        <v>100</v>
      </c>
      <c r="AN5780">
        <v>64</v>
      </c>
      <c r="AO5780">
        <v>80</v>
      </c>
      <c r="AP5780">
        <v>56</v>
      </c>
      <c r="AQ5780">
        <v>70</v>
      </c>
      <c r="AR5780" t="s">
        <v>14930</v>
      </c>
      <c r="AS5780" t="s">
        <v>14930</v>
      </c>
      <c r="AU5780" t="s">
        <v>491</v>
      </c>
      <c r="AV5780" t="s">
        <v>63</v>
      </c>
      <c r="AX5780" t="s">
        <v>2644</v>
      </c>
    </row>
    <row r="5781" spans="1:54" x14ac:dyDescent="0.35">
      <c r="A5781">
        <v>5978</v>
      </c>
      <c r="B5781" t="s">
        <v>14933</v>
      </c>
      <c r="C5781">
        <v>8000</v>
      </c>
      <c r="D5781" s="1">
        <v>45901</v>
      </c>
      <c r="E5781" s="1"/>
      <c r="F5781" s="1"/>
      <c r="G5781">
        <v>4</v>
      </c>
      <c r="H5781" t="s">
        <v>55</v>
      </c>
      <c r="I5781" s="1">
        <v>45874</v>
      </c>
      <c r="M5781" t="s">
        <v>57</v>
      </c>
      <c r="N5781" t="s">
        <v>57</v>
      </c>
      <c r="O5781" t="s">
        <v>58</v>
      </c>
      <c r="Q5781" t="s">
        <v>756</v>
      </c>
      <c r="R5781" t="s">
        <v>14934</v>
      </c>
      <c r="U5781" t="s">
        <v>235</v>
      </c>
      <c r="V5781" t="s">
        <v>68</v>
      </c>
      <c r="AJ5781">
        <v>8000</v>
      </c>
      <c r="AK5781">
        <v>100</v>
      </c>
      <c r="AL5781">
        <v>8000</v>
      </c>
      <c r="AM5781">
        <v>100</v>
      </c>
      <c r="AN5781">
        <v>8000</v>
      </c>
      <c r="AO5781">
        <v>100</v>
      </c>
      <c r="AP5781">
        <v>8000</v>
      </c>
      <c r="AQ5781">
        <v>100</v>
      </c>
      <c r="AR5781" t="s">
        <v>14935</v>
      </c>
      <c r="AS5781" t="s">
        <v>14437</v>
      </c>
      <c r="AU5781" t="s">
        <v>95</v>
      </c>
      <c r="AV5781" t="s">
        <v>63</v>
      </c>
      <c r="AX5781" t="s">
        <v>2065</v>
      </c>
    </row>
    <row r="5782" spans="1:54" x14ac:dyDescent="0.35">
      <c r="A5782">
        <v>5979</v>
      </c>
      <c r="B5782" t="s">
        <v>14936</v>
      </c>
      <c r="C5782">
        <v>20000</v>
      </c>
      <c r="D5782" s="1">
        <v>45536</v>
      </c>
      <c r="E5782" s="1"/>
      <c r="F5782" s="1"/>
      <c r="G5782">
        <v>6</v>
      </c>
      <c r="H5782" t="s">
        <v>55</v>
      </c>
      <c r="I5782" s="1">
        <v>45539</v>
      </c>
      <c r="M5782" t="s">
        <v>744</v>
      </c>
      <c r="N5782" t="s">
        <v>744</v>
      </c>
      <c r="O5782" t="s">
        <v>58</v>
      </c>
      <c r="Q5782" t="s">
        <v>790</v>
      </c>
      <c r="R5782" t="s">
        <v>2097</v>
      </c>
      <c r="U5782" t="s">
        <v>235</v>
      </c>
      <c r="V5782" t="s">
        <v>68</v>
      </c>
      <c r="AJ5782">
        <v>20000</v>
      </c>
      <c r="AK5782">
        <v>100</v>
      </c>
      <c r="AL5782">
        <v>20000</v>
      </c>
      <c r="AM5782">
        <v>100</v>
      </c>
      <c r="AN5782">
        <v>20000</v>
      </c>
      <c r="AO5782">
        <v>100</v>
      </c>
      <c r="AP5782">
        <v>20000</v>
      </c>
      <c r="AQ5782">
        <v>100</v>
      </c>
      <c r="AR5782" t="s">
        <v>11371</v>
      </c>
      <c r="AS5782" t="s">
        <v>11514</v>
      </c>
      <c r="AU5782" t="s">
        <v>1172</v>
      </c>
      <c r="AV5782" t="s">
        <v>63</v>
      </c>
      <c r="AX5782" t="s">
        <v>2065</v>
      </c>
    </row>
    <row r="5783" spans="1:54" x14ac:dyDescent="0.35">
      <c r="A5783">
        <v>5980</v>
      </c>
      <c r="B5783" t="s">
        <v>14937</v>
      </c>
      <c r="C5783">
        <v>1000</v>
      </c>
      <c r="D5783" s="1">
        <v>45474</v>
      </c>
      <c r="E5783" s="1"/>
      <c r="F5783" s="1"/>
      <c r="G5783">
        <v>4</v>
      </c>
      <c r="H5783" t="s">
        <v>55</v>
      </c>
      <c r="I5783" s="1">
        <v>45588</v>
      </c>
      <c r="J5783">
        <v>100</v>
      </c>
      <c r="L5783" t="s">
        <v>14938</v>
      </c>
      <c r="M5783" t="s">
        <v>6053</v>
      </c>
      <c r="O5783" t="s">
        <v>58</v>
      </c>
      <c r="Q5783" t="s">
        <v>3976</v>
      </c>
      <c r="R5783" t="s">
        <v>891</v>
      </c>
      <c r="U5783" t="s">
        <v>235</v>
      </c>
      <c r="V5783" t="s">
        <v>62</v>
      </c>
      <c r="W5783">
        <v>900</v>
      </c>
      <c r="Y5783">
        <v>240</v>
      </c>
      <c r="AB5783">
        <v>100</v>
      </c>
      <c r="AC5783">
        <v>91.67</v>
      </c>
      <c r="AD5783">
        <v>130</v>
      </c>
      <c r="AE5783">
        <v>1000</v>
      </c>
      <c r="AI5783">
        <v>130</v>
      </c>
      <c r="AJ5783">
        <v>1000</v>
      </c>
      <c r="AK5783">
        <v>100</v>
      </c>
      <c r="AL5783">
        <v>1000</v>
      </c>
      <c r="AM5783">
        <v>100</v>
      </c>
      <c r="AN5783">
        <v>760</v>
      </c>
      <c r="AO5783">
        <v>76</v>
      </c>
      <c r="AP5783">
        <v>870</v>
      </c>
      <c r="AQ5783">
        <v>87</v>
      </c>
      <c r="AR5783" t="s">
        <v>14930</v>
      </c>
      <c r="AS5783" t="s">
        <v>14930</v>
      </c>
      <c r="AU5783" t="s">
        <v>150</v>
      </c>
      <c r="AV5783" t="s">
        <v>63</v>
      </c>
      <c r="AW5783" t="s">
        <v>63</v>
      </c>
      <c r="AX5783" t="s">
        <v>2644</v>
      </c>
    </row>
    <row r="5784" spans="1:54" x14ac:dyDescent="0.35">
      <c r="A5784">
        <v>5981</v>
      </c>
      <c r="B5784" t="s">
        <v>14939</v>
      </c>
      <c r="C5784">
        <v>2000</v>
      </c>
      <c r="D5784" s="1">
        <v>45474</v>
      </c>
      <c r="E5784" s="1"/>
      <c r="F5784" s="1"/>
      <c r="G5784">
        <v>8</v>
      </c>
      <c r="H5784" t="s">
        <v>55</v>
      </c>
      <c r="I5784" s="1">
        <v>45870</v>
      </c>
      <c r="J5784">
        <v>100</v>
      </c>
      <c r="L5784" t="s">
        <v>14940</v>
      </c>
      <c r="M5784" t="s">
        <v>504</v>
      </c>
      <c r="N5784" t="s">
        <v>504</v>
      </c>
      <c r="O5784" t="s">
        <v>58</v>
      </c>
      <c r="Q5784" t="s">
        <v>739</v>
      </c>
      <c r="R5784" t="s">
        <v>14409</v>
      </c>
      <c r="U5784" t="s">
        <v>235</v>
      </c>
      <c r="V5784" t="s">
        <v>62</v>
      </c>
      <c r="W5784">
        <v>2000</v>
      </c>
      <c r="Y5784">
        <v>544</v>
      </c>
      <c r="AB5784">
        <v>100</v>
      </c>
      <c r="AC5784">
        <v>62.5</v>
      </c>
      <c r="AD5784">
        <v>382.5</v>
      </c>
      <c r="AE5784">
        <v>2000</v>
      </c>
      <c r="AI5784">
        <v>382.5</v>
      </c>
      <c r="AJ5784">
        <v>2000</v>
      </c>
      <c r="AK5784">
        <v>100</v>
      </c>
      <c r="AL5784">
        <v>2000</v>
      </c>
      <c r="AM5784">
        <v>100</v>
      </c>
      <c r="AN5784">
        <v>1456</v>
      </c>
      <c r="AO5784">
        <v>72.8</v>
      </c>
      <c r="AP5784">
        <v>1617.5</v>
      </c>
      <c r="AQ5784">
        <v>80.875</v>
      </c>
      <c r="AR5784" t="s">
        <v>14715</v>
      </c>
      <c r="AS5784" t="s">
        <v>14437</v>
      </c>
      <c r="AU5784" t="s">
        <v>186</v>
      </c>
      <c r="AV5784" t="s">
        <v>63</v>
      </c>
      <c r="AW5784" t="s">
        <v>63</v>
      </c>
      <c r="AX5784" t="s">
        <v>3766</v>
      </c>
    </row>
    <row r="5785" spans="1:54" x14ac:dyDescent="0.35">
      <c r="A5785">
        <v>5982</v>
      </c>
      <c r="B5785" t="s">
        <v>14941</v>
      </c>
      <c r="C5785">
        <v>1000</v>
      </c>
      <c r="D5785" s="1">
        <v>45536</v>
      </c>
      <c r="E5785" s="1"/>
      <c r="F5785" s="1"/>
      <c r="G5785">
        <v>12</v>
      </c>
      <c r="H5785" t="s">
        <v>55</v>
      </c>
      <c r="I5785" s="1">
        <v>45551</v>
      </c>
      <c r="M5785" t="s">
        <v>1507</v>
      </c>
      <c r="N5785" t="s">
        <v>744</v>
      </c>
      <c r="O5785" t="s">
        <v>58</v>
      </c>
      <c r="Q5785" t="s">
        <v>756</v>
      </c>
      <c r="R5785" t="s">
        <v>11218</v>
      </c>
      <c r="U5785" t="s">
        <v>235</v>
      </c>
      <c r="V5785" t="s">
        <v>68</v>
      </c>
      <c r="W5785">
        <v>800</v>
      </c>
      <c r="X5785">
        <v>800</v>
      </c>
      <c r="AD5785">
        <v>10</v>
      </c>
      <c r="AJ5785">
        <v>200</v>
      </c>
      <c r="AK5785">
        <v>20</v>
      </c>
      <c r="AL5785">
        <v>200</v>
      </c>
      <c r="AM5785">
        <v>20</v>
      </c>
      <c r="AN5785">
        <v>200</v>
      </c>
      <c r="AO5785">
        <v>20</v>
      </c>
      <c r="AP5785">
        <v>200</v>
      </c>
      <c r="AQ5785">
        <v>20</v>
      </c>
      <c r="AR5785" t="s">
        <v>13851</v>
      </c>
      <c r="AS5785" t="s">
        <v>13585</v>
      </c>
      <c r="AU5785" t="s">
        <v>179</v>
      </c>
      <c r="AV5785" t="s">
        <v>63</v>
      </c>
      <c r="AW5785" t="s">
        <v>64</v>
      </c>
      <c r="AX5785" t="s">
        <v>3766</v>
      </c>
      <c r="BB5785" t="s">
        <v>14942</v>
      </c>
    </row>
    <row r="5786" spans="1:54" x14ac:dyDescent="0.35">
      <c r="A5786">
        <v>5983</v>
      </c>
      <c r="B5786" t="s">
        <v>14943</v>
      </c>
      <c r="C5786">
        <v>2000</v>
      </c>
      <c r="D5786" s="1">
        <v>45566</v>
      </c>
      <c r="E5786" s="1"/>
      <c r="F5786" s="1"/>
      <c r="G5786">
        <v>2</v>
      </c>
      <c r="H5786" t="s">
        <v>55</v>
      </c>
      <c r="I5786" s="1">
        <v>45783</v>
      </c>
      <c r="J5786">
        <v>100</v>
      </c>
      <c r="L5786" t="s">
        <v>14944</v>
      </c>
      <c r="M5786" t="s">
        <v>1507</v>
      </c>
      <c r="N5786" t="s">
        <v>744</v>
      </c>
      <c r="O5786" t="s">
        <v>58</v>
      </c>
      <c r="Q5786" t="s">
        <v>1508</v>
      </c>
      <c r="R5786" t="s">
        <v>11218</v>
      </c>
      <c r="U5786" t="s">
        <v>235</v>
      </c>
      <c r="V5786" t="s">
        <v>62</v>
      </c>
      <c r="W5786">
        <v>1800</v>
      </c>
      <c r="Y5786">
        <v>576</v>
      </c>
      <c r="AB5786">
        <v>100</v>
      </c>
      <c r="AC5786">
        <v>58.33</v>
      </c>
      <c r="AD5786">
        <v>501</v>
      </c>
      <c r="AI5786">
        <v>501</v>
      </c>
      <c r="AJ5786">
        <v>2000</v>
      </c>
      <c r="AK5786">
        <v>100</v>
      </c>
      <c r="AL5786">
        <v>2000</v>
      </c>
      <c r="AM5786">
        <v>100</v>
      </c>
      <c r="AN5786">
        <v>1424</v>
      </c>
      <c r="AO5786">
        <v>71.2</v>
      </c>
      <c r="AP5786">
        <v>1499</v>
      </c>
      <c r="AQ5786">
        <v>74.95</v>
      </c>
      <c r="AR5786" t="s">
        <v>14816</v>
      </c>
      <c r="AS5786" t="s">
        <v>13585</v>
      </c>
      <c r="AU5786" t="s">
        <v>179</v>
      </c>
      <c r="AV5786" t="s">
        <v>63</v>
      </c>
      <c r="AW5786" t="s">
        <v>63</v>
      </c>
      <c r="AX5786" t="s">
        <v>3766</v>
      </c>
      <c r="BB5786" t="s">
        <v>14942</v>
      </c>
    </row>
    <row r="5787" spans="1:54" x14ac:dyDescent="0.35">
      <c r="A5787">
        <v>5984</v>
      </c>
      <c r="B5787" t="s">
        <v>14945</v>
      </c>
      <c r="C5787">
        <v>3000</v>
      </c>
      <c r="D5787" s="1">
        <v>45536</v>
      </c>
      <c r="E5787" s="1"/>
      <c r="F5787" s="1"/>
      <c r="G5787">
        <v>7</v>
      </c>
      <c r="H5787" t="s">
        <v>55</v>
      </c>
      <c r="I5787" s="1">
        <v>45757</v>
      </c>
      <c r="J5787">
        <v>100</v>
      </c>
      <c r="L5787" t="s">
        <v>14944</v>
      </c>
      <c r="M5787" t="s">
        <v>1507</v>
      </c>
      <c r="N5787" t="s">
        <v>744</v>
      </c>
      <c r="O5787" t="s">
        <v>58</v>
      </c>
      <c r="Q5787" t="s">
        <v>739</v>
      </c>
      <c r="R5787" t="s">
        <v>11218</v>
      </c>
      <c r="U5787" t="s">
        <v>235</v>
      </c>
      <c r="V5787" t="s">
        <v>62</v>
      </c>
      <c r="W5787">
        <v>3300</v>
      </c>
      <c r="Y5787">
        <v>880</v>
      </c>
      <c r="AB5787">
        <v>100</v>
      </c>
      <c r="AC5787">
        <v>74.09</v>
      </c>
      <c r="AD5787">
        <v>581.6</v>
      </c>
      <c r="AE5787">
        <v>5000</v>
      </c>
      <c r="AI5787">
        <v>581.6</v>
      </c>
      <c r="AJ5787">
        <v>3000</v>
      </c>
      <c r="AK5787">
        <v>100</v>
      </c>
      <c r="AL5787">
        <v>3000</v>
      </c>
      <c r="AM5787">
        <v>100</v>
      </c>
      <c r="AN5787">
        <v>2120</v>
      </c>
      <c r="AO5787">
        <v>70.666666666666998</v>
      </c>
      <c r="AP5787">
        <v>2418.4</v>
      </c>
      <c r="AQ5787">
        <v>80.613333333333003</v>
      </c>
      <c r="AR5787" t="s">
        <v>14816</v>
      </c>
      <c r="AS5787" t="s">
        <v>13585</v>
      </c>
      <c r="AU5787" t="s">
        <v>179</v>
      </c>
      <c r="AV5787" t="s">
        <v>63</v>
      </c>
      <c r="AW5787" t="s">
        <v>63</v>
      </c>
      <c r="AX5787" t="s">
        <v>3766</v>
      </c>
      <c r="BB5787" t="s">
        <v>14942</v>
      </c>
    </row>
    <row r="5788" spans="1:54" x14ac:dyDescent="0.35">
      <c r="A5788">
        <v>5985</v>
      </c>
      <c r="B5788" t="s">
        <v>14946</v>
      </c>
      <c r="C5788">
        <v>700</v>
      </c>
      <c r="D5788" s="1">
        <v>45505</v>
      </c>
      <c r="E5788" s="1"/>
      <c r="F5788" s="1"/>
      <c r="G5788">
        <v>3</v>
      </c>
      <c r="H5788" t="s">
        <v>55</v>
      </c>
      <c r="I5788" s="1">
        <v>45559</v>
      </c>
      <c r="J5788">
        <v>100</v>
      </c>
      <c r="L5788" t="s">
        <v>14947</v>
      </c>
      <c r="M5788" t="s">
        <v>1507</v>
      </c>
      <c r="N5788" t="s">
        <v>744</v>
      </c>
      <c r="O5788" t="s">
        <v>58</v>
      </c>
      <c r="Q5788" t="s">
        <v>756</v>
      </c>
      <c r="R5788" t="s">
        <v>13559</v>
      </c>
      <c r="U5788" t="s">
        <v>235</v>
      </c>
      <c r="V5788" t="s">
        <v>62</v>
      </c>
      <c r="W5788">
        <v>680</v>
      </c>
      <c r="Y5788">
        <v>239.2</v>
      </c>
      <c r="AB5788">
        <v>100</v>
      </c>
      <c r="AC5788">
        <v>48.61</v>
      </c>
      <c r="AD5788">
        <v>121</v>
      </c>
      <c r="AE5788">
        <v>700</v>
      </c>
      <c r="AI5788">
        <v>121</v>
      </c>
      <c r="AJ5788">
        <v>700</v>
      </c>
      <c r="AK5788">
        <v>100</v>
      </c>
      <c r="AL5788">
        <v>700</v>
      </c>
      <c r="AM5788">
        <v>100</v>
      </c>
      <c r="AN5788">
        <v>460.8</v>
      </c>
      <c r="AO5788">
        <v>65.828571428570996</v>
      </c>
      <c r="AP5788">
        <v>579</v>
      </c>
      <c r="AQ5788">
        <v>82.714285714286007</v>
      </c>
      <c r="AR5788" t="s">
        <v>12237</v>
      </c>
      <c r="AS5788" t="s">
        <v>13585</v>
      </c>
      <c r="AU5788" t="s">
        <v>95</v>
      </c>
      <c r="AV5788" t="s">
        <v>63</v>
      </c>
      <c r="AW5788" t="s">
        <v>63</v>
      </c>
      <c r="AX5788" t="s">
        <v>3766</v>
      </c>
      <c r="BB5788" t="s">
        <v>14948</v>
      </c>
    </row>
    <row r="5789" spans="1:54" x14ac:dyDescent="0.35">
      <c r="A5789">
        <v>5986</v>
      </c>
      <c r="B5789" t="s">
        <v>14949</v>
      </c>
      <c r="C5789">
        <v>300</v>
      </c>
      <c r="D5789" s="1">
        <v>45597</v>
      </c>
      <c r="E5789" s="1"/>
      <c r="F5789" s="1"/>
      <c r="G5789">
        <v>12</v>
      </c>
      <c r="H5789" t="s">
        <v>55</v>
      </c>
      <c r="I5789" s="1">
        <v>45783</v>
      </c>
      <c r="J5789">
        <v>100</v>
      </c>
      <c r="L5789" t="s">
        <v>14950</v>
      </c>
      <c r="M5789" t="s">
        <v>1507</v>
      </c>
      <c r="N5789" t="s">
        <v>744</v>
      </c>
      <c r="O5789" t="s">
        <v>58</v>
      </c>
      <c r="Q5789" t="s">
        <v>745</v>
      </c>
      <c r="R5789" t="s">
        <v>991</v>
      </c>
      <c r="U5789" t="s">
        <v>235</v>
      </c>
      <c r="V5789" t="s">
        <v>62</v>
      </c>
      <c r="W5789">
        <v>300</v>
      </c>
      <c r="Y5789">
        <v>80</v>
      </c>
      <c r="AB5789">
        <v>100</v>
      </c>
      <c r="AE5789">
        <v>300</v>
      </c>
      <c r="AJ5789">
        <v>300</v>
      </c>
      <c r="AK5789">
        <v>100</v>
      </c>
      <c r="AL5789">
        <v>300</v>
      </c>
      <c r="AM5789">
        <v>100</v>
      </c>
      <c r="AN5789">
        <v>220</v>
      </c>
      <c r="AO5789">
        <v>73.333333333333002</v>
      </c>
      <c r="AP5789">
        <v>300</v>
      </c>
      <c r="AQ5789">
        <v>100</v>
      </c>
      <c r="AR5789" t="s">
        <v>13585</v>
      </c>
      <c r="AS5789" t="s">
        <v>13585</v>
      </c>
      <c r="AU5789" t="s">
        <v>186</v>
      </c>
      <c r="AV5789" t="s">
        <v>63</v>
      </c>
      <c r="AW5789" t="s">
        <v>63</v>
      </c>
      <c r="AX5789" t="s">
        <v>2644</v>
      </c>
    </row>
    <row r="5790" spans="1:54" x14ac:dyDescent="0.35">
      <c r="A5790">
        <v>5987</v>
      </c>
      <c r="B5790" t="s">
        <v>14951</v>
      </c>
      <c r="C5790">
        <v>900</v>
      </c>
      <c r="D5790" s="1">
        <v>45474</v>
      </c>
      <c r="E5790" s="1"/>
      <c r="F5790" s="1"/>
      <c r="G5790">
        <v>1</v>
      </c>
      <c r="H5790" t="s">
        <v>55</v>
      </c>
      <c r="I5790" s="1">
        <v>45506</v>
      </c>
      <c r="J5790">
        <v>100</v>
      </c>
      <c r="L5790" t="s">
        <v>14952</v>
      </c>
      <c r="M5790" t="s">
        <v>1507</v>
      </c>
      <c r="N5790" t="s">
        <v>744</v>
      </c>
      <c r="O5790" t="s">
        <v>58</v>
      </c>
      <c r="Q5790" t="s">
        <v>745</v>
      </c>
      <c r="R5790" t="s">
        <v>991</v>
      </c>
      <c r="U5790" t="s">
        <v>235</v>
      </c>
      <c r="V5790" t="s">
        <v>62</v>
      </c>
      <c r="W5790">
        <v>900</v>
      </c>
      <c r="Y5790">
        <v>240</v>
      </c>
      <c r="AB5790">
        <v>100</v>
      </c>
      <c r="AC5790">
        <v>4.17</v>
      </c>
      <c r="AD5790">
        <v>10</v>
      </c>
      <c r="AE5790">
        <v>900</v>
      </c>
      <c r="AI5790">
        <v>10</v>
      </c>
      <c r="AJ5790">
        <v>900</v>
      </c>
      <c r="AK5790">
        <v>100</v>
      </c>
      <c r="AL5790">
        <v>900</v>
      </c>
      <c r="AM5790">
        <v>100</v>
      </c>
      <c r="AN5790">
        <v>660</v>
      </c>
      <c r="AO5790">
        <v>73.333333333333002</v>
      </c>
      <c r="AP5790">
        <v>890</v>
      </c>
      <c r="AQ5790">
        <v>98.888888888888999</v>
      </c>
      <c r="AR5790" t="s">
        <v>13585</v>
      </c>
      <c r="AS5790" t="s">
        <v>13585</v>
      </c>
      <c r="AU5790" t="s">
        <v>186</v>
      </c>
      <c r="AV5790" t="s">
        <v>63</v>
      </c>
      <c r="AW5790" t="s">
        <v>63</v>
      </c>
      <c r="AX5790" t="s">
        <v>2644</v>
      </c>
    </row>
    <row r="5791" spans="1:54" x14ac:dyDescent="0.35">
      <c r="A5791">
        <v>5988</v>
      </c>
      <c r="B5791" t="s">
        <v>14953</v>
      </c>
      <c r="C5791">
        <v>9000</v>
      </c>
      <c r="D5791" s="1">
        <v>45474</v>
      </c>
      <c r="E5791" s="1"/>
      <c r="F5791" s="1"/>
      <c r="G5791">
        <v>12</v>
      </c>
      <c r="H5791" t="s">
        <v>55</v>
      </c>
      <c r="I5791" s="1">
        <v>45839</v>
      </c>
      <c r="J5791">
        <v>100</v>
      </c>
      <c r="L5791" t="s">
        <v>14954</v>
      </c>
      <c r="M5791" t="s">
        <v>1507</v>
      </c>
      <c r="N5791" t="s">
        <v>744</v>
      </c>
      <c r="O5791" t="s">
        <v>58</v>
      </c>
      <c r="Q5791" t="s">
        <v>233</v>
      </c>
      <c r="R5791" t="s">
        <v>1106</v>
      </c>
      <c r="U5791" t="s">
        <v>235</v>
      </c>
      <c r="V5791" t="s">
        <v>62</v>
      </c>
      <c r="W5791">
        <v>9000</v>
      </c>
      <c r="Y5791">
        <v>2880</v>
      </c>
      <c r="AB5791">
        <v>100</v>
      </c>
      <c r="AC5791">
        <v>55</v>
      </c>
      <c r="AD5791">
        <v>1442.75</v>
      </c>
      <c r="AE5791">
        <v>9000</v>
      </c>
      <c r="AI5791">
        <v>1442.75</v>
      </c>
      <c r="AJ5791">
        <v>9000</v>
      </c>
      <c r="AK5791">
        <v>100</v>
      </c>
      <c r="AL5791">
        <v>9000</v>
      </c>
      <c r="AM5791">
        <v>100</v>
      </c>
      <c r="AN5791">
        <v>6120</v>
      </c>
      <c r="AO5791">
        <v>68</v>
      </c>
      <c r="AP5791">
        <v>7557.25</v>
      </c>
      <c r="AQ5791">
        <v>83.969444444443994</v>
      </c>
      <c r="AR5791" t="s">
        <v>13345</v>
      </c>
      <c r="AS5791" t="s">
        <v>11514</v>
      </c>
      <c r="AU5791" t="s">
        <v>343</v>
      </c>
      <c r="AV5791" t="s">
        <v>63</v>
      </c>
      <c r="AW5791" t="s">
        <v>63</v>
      </c>
      <c r="AX5791" t="s">
        <v>2644</v>
      </c>
    </row>
    <row r="5792" spans="1:54" x14ac:dyDescent="0.35">
      <c r="A5792">
        <v>5989</v>
      </c>
      <c r="B5792" t="s">
        <v>14955</v>
      </c>
      <c r="C5792">
        <v>900</v>
      </c>
      <c r="D5792" s="1">
        <v>45566</v>
      </c>
      <c r="E5792" s="1"/>
      <c r="F5792" s="1"/>
      <c r="G5792">
        <v>1</v>
      </c>
      <c r="H5792" t="s">
        <v>55</v>
      </c>
      <c r="I5792" s="1">
        <v>45540</v>
      </c>
      <c r="M5792" t="s">
        <v>1507</v>
      </c>
      <c r="N5792" t="s">
        <v>744</v>
      </c>
      <c r="O5792" t="s">
        <v>58</v>
      </c>
      <c r="Q5792" t="s">
        <v>873</v>
      </c>
      <c r="R5792" t="s">
        <v>1106</v>
      </c>
      <c r="U5792" t="s">
        <v>235</v>
      </c>
      <c r="V5792" t="s">
        <v>68</v>
      </c>
      <c r="W5792">
        <v>900</v>
      </c>
      <c r="Y5792">
        <v>288</v>
      </c>
      <c r="AB5792">
        <v>100</v>
      </c>
      <c r="AJ5792">
        <v>900</v>
      </c>
      <c r="AK5792">
        <v>100</v>
      </c>
      <c r="AL5792">
        <v>900</v>
      </c>
      <c r="AM5792">
        <v>100</v>
      </c>
      <c r="AN5792">
        <v>612</v>
      </c>
      <c r="AO5792">
        <v>68</v>
      </c>
      <c r="AP5792">
        <v>900</v>
      </c>
      <c r="AQ5792">
        <v>100</v>
      </c>
      <c r="AR5792" t="s">
        <v>11371</v>
      </c>
      <c r="AS5792" t="s">
        <v>11514</v>
      </c>
      <c r="AU5792" t="s">
        <v>343</v>
      </c>
      <c r="AV5792" t="s">
        <v>63</v>
      </c>
      <c r="AX5792" t="s">
        <v>2644</v>
      </c>
    </row>
    <row r="5793" spans="1:54" x14ac:dyDescent="0.35">
      <c r="A5793">
        <v>5990</v>
      </c>
      <c r="B5793" t="s">
        <v>14956</v>
      </c>
      <c r="C5793">
        <v>10000</v>
      </c>
      <c r="D5793" s="1">
        <v>45658</v>
      </c>
      <c r="E5793" s="1"/>
      <c r="F5793" s="1"/>
      <c r="G5793">
        <v>4</v>
      </c>
      <c r="H5793" t="s">
        <v>55</v>
      </c>
      <c r="I5793" s="1">
        <v>45649</v>
      </c>
      <c r="M5793" t="s">
        <v>734</v>
      </c>
      <c r="N5793" t="s">
        <v>328</v>
      </c>
      <c r="O5793" t="s">
        <v>58</v>
      </c>
      <c r="Q5793" t="s">
        <v>664</v>
      </c>
      <c r="R5793" t="s">
        <v>14957</v>
      </c>
      <c r="U5793" t="s">
        <v>667</v>
      </c>
      <c r="V5793" t="s">
        <v>68</v>
      </c>
      <c r="W5793">
        <v>6700</v>
      </c>
      <c r="X5793">
        <v>6700</v>
      </c>
      <c r="AJ5793">
        <v>3300</v>
      </c>
      <c r="AK5793">
        <v>33</v>
      </c>
      <c r="AL5793">
        <v>3300</v>
      </c>
      <c r="AM5793">
        <v>33</v>
      </c>
      <c r="AN5793">
        <v>3300</v>
      </c>
      <c r="AO5793">
        <v>33</v>
      </c>
      <c r="AP5793">
        <v>3300</v>
      </c>
      <c r="AQ5793">
        <v>33</v>
      </c>
      <c r="AR5793" t="s">
        <v>13447</v>
      </c>
      <c r="AS5793" t="s">
        <v>13585</v>
      </c>
      <c r="AU5793" t="s">
        <v>1172</v>
      </c>
      <c r="AV5793" t="s">
        <v>63</v>
      </c>
      <c r="AX5793" t="s">
        <v>2065</v>
      </c>
      <c r="BB5793" t="s">
        <v>14958</v>
      </c>
    </row>
    <row r="5794" spans="1:54" x14ac:dyDescent="0.35">
      <c r="A5794">
        <v>5991</v>
      </c>
      <c r="B5794" t="s">
        <v>14959</v>
      </c>
      <c r="C5794">
        <v>30000</v>
      </c>
      <c r="D5794" s="1">
        <v>45474</v>
      </c>
      <c r="E5794" s="1"/>
      <c r="F5794" s="1"/>
      <c r="G5794">
        <v>6</v>
      </c>
      <c r="H5794" t="s">
        <v>55</v>
      </c>
      <c r="I5794" s="1">
        <v>45496</v>
      </c>
      <c r="M5794" t="s">
        <v>504</v>
      </c>
      <c r="N5794" t="s">
        <v>504</v>
      </c>
      <c r="O5794" t="s">
        <v>58</v>
      </c>
      <c r="Q5794" t="s">
        <v>11005</v>
      </c>
      <c r="R5794" t="s">
        <v>8957</v>
      </c>
      <c r="U5794" t="s">
        <v>235</v>
      </c>
      <c r="V5794" t="s">
        <v>68</v>
      </c>
      <c r="AJ5794">
        <v>30000</v>
      </c>
      <c r="AK5794">
        <v>100</v>
      </c>
      <c r="AL5794">
        <v>30000</v>
      </c>
      <c r="AM5794">
        <v>100</v>
      </c>
      <c r="AN5794">
        <v>30000</v>
      </c>
      <c r="AO5794">
        <v>100</v>
      </c>
      <c r="AP5794">
        <v>30000</v>
      </c>
      <c r="AQ5794">
        <v>100</v>
      </c>
      <c r="AR5794" t="s">
        <v>14715</v>
      </c>
      <c r="AS5794" t="s">
        <v>13585</v>
      </c>
      <c r="AU5794" t="s">
        <v>179</v>
      </c>
      <c r="AV5794" t="s">
        <v>64</v>
      </c>
      <c r="AW5794" t="s">
        <v>63</v>
      </c>
      <c r="AX5794" t="s">
        <v>2065</v>
      </c>
      <c r="AZ5794" t="s">
        <v>180</v>
      </c>
      <c r="BB5794" t="s">
        <v>14960</v>
      </c>
    </row>
    <row r="5795" spans="1:54" x14ac:dyDescent="0.35">
      <c r="A5795">
        <v>5992</v>
      </c>
      <c r="B5795" t="s">
        <v>14961</v>
      </c>
      <c r="C5795">
        <v>932</v>
      </c>
      <c r="D5795" s="1">
        <v>45474</v>
      </c>
      <c r="E5795" s="1"/>
      <c r="F5795" s="1"/>
      <c r="G5795">
        <v>1</v>
      </c>
      <c r="H5795" t="s">
        <v>55</v>
      </c>
      <c r="I5795" s="1">
        <v>45666</v>
      </c>
      <c r="J5795">
        <v>100</v>
      </c>
      <c r="L5795" t="s">
        <v>14962</v>
      </c>
      <c r="M5795" t="s">
        <v>734</v>
      </c>
      <c r="N5795" t="s">
        <v>328</v>
      </c>
      <c r="O5795" t="s">
        <v>58</v>
      </c>
      <c r="Q5795" t="s">
        <v>664</v>
      </c>
      <c r="R5795" t="s">
        <v>8313</v>
      </c>
      <c r="S5795" t="s">
        <v>14963</v>
      </c>
      <c r="U5795" t="s">
        <v>667</v>
      </c>
      <c r="V5795" t="s">
        <v>62</v>
      </c>
      <c r="W5795">
        <v>550</v>
      </c>
      <c r="X5795">
        <v>550</v>
      </c>
      <c r="AD5795">
        <v>138</v>
      </c>
      <c r="AE5795">
        <v>932</v>
      </c>
      <c r="AF5795">
        <v>549.75</v>
      </c>
      <c r="AJ5795">
        <v>382</v>
      </c>
      <c r="AK5795">
        <v>40.987124463519002</v>
      </c>
      <c r="AL5795">
        <v>382</v>
      </c>
      <c r="AM5795">
        <v>40.987124463519002</v>
      </c>
      <c r="AN5795">
        <v>382</v>
      </c>
      <c r="AO5795">
        <v>40.987124463519002</v>
      </c>
      <c r="AP5795">
        <v>382</v>
      </c>
      <c r="AQ5795">
        <v>40.987124463519002</v>
      </c>
      <c r="AR5795" t="s">
        <v>14888</v>
      </c>
      <c r="AS5795" t="s">
        <v>13585</v>
      </c>
      <c r="AU5795" t="s">
        <v>150</v>
      </c>
      <c r="AV5795" t="s">
        <v>63</v>
      </c>
      <c r="AX5795" t="s">
        <v>2644</v>
      </c>
      <c r="BB5795" t="s">
        <v>14964</v>
      </c>
    </row>
    <row r="5796" spans="1:54" x14ac:dyDescent="0.35">
      <c r="A5796">
        <v>5993</v>
      </c>
      <c r="B5796" t="s">
        <v>14965</v>
      </c>
      <c r="C5796">
        <v>115</v>
      </c>
      <c r="D5796" s="1">
        <v>45901</v>
      </c>
      <c r="E5796" s="1"/>
      <c r="F5796" s="1"/>
      <c r="G5796">
        <v>12</v>
      </c>
      <c r="H5796" t="s">
        <v>55</v>
      </c>
      <c r="I5796" s="1">
        <v>46259</v>
      </c>
      <c r="J5796">
        <v>100</v>
      </c>
      <c r="L5796" t="s">
        <v>14966</v>
      </c>
      <c r="M5796" t="s">
        <v>1507</v>
      </c>
      <c r="N5796" t="s">
        <v>504</v>
      </c>
      <c r="O5796" t="s">
        <v>58</v>
      </c>
      <c r="Q5796" t="s">
        <v>745</v>
      </c>
      <c r="R5796" t="s">
        <v>10672</v>
      </c>
      <c r="U5796" t="s">
        <v>235</v>
      </c>
      <c r="V5796" t="s">
        <v>62</v>
      </c>
      <c r="W5796">
        <v>45</v>
      </c>
      <c r="X5796">
        <v>45</v>
      </c>
      <c r="AE5796">
        <v>115</v>
      </c>
      <c r="AF5796">
        <v>30</v>
      </c>
      <c r="AJ5796">
        <v>70</v>
      </c>
      <c r="AK5796">
        <v>60.869565217390999</v>
      </c>
      <c r="AL5796">
        <v>70</v>
      </c>
      <c r="AM5796">
        <v>60.869565217390999</v>
      </c>
      <c r="AN5796">
        <v>70</v>
      </c>
      <c r="AO5796">
        <v>60.869565217390999</v>
      </c>
      <c r="AP5796">
        <v>70</v>
      </c>
      <c r="AQ5796">
        <v>60.869565217390999</v>
      </c>
      <c r="AR5796" t="s">
        <v>14967</v>
      </c>
      <c r="AS5796" t="s">
        <v>14968</v>
      </c>
      <c r="AU5796" t="s">
        <v>186</v>
      </c>
      <c r="AV5796" t="s">
        <v>63</v>
      </c>
      <c r="AW5796" t="s">
        <v>64</v>
      </c>
      <c r="AX5796" t="s">
        <v>2644</v>
      </c>
    </row>
    <row r="5797" spans="1:54" x14ac:dyDescent="0.35">
      <c r="A5797">
        <v>5994</v>
      </c>
      <c r="B5797" t="s">
        <v>14969</v>
      </c>
      <c r="C5797">
        <v>700</v>
      </c>
      <c r="D5797" s="1">
        <v>45658</v>
      </c>
      <c r="E5797" s="1"/>
      <c r="F5797" s="1"/>
      <c r="G5797">
        <v>12</v>
      </c>
      <c r="H5797" t="s">
        <v>55</v>
      </c>
      <c r="I5797" s="1">
        <v>45692</v>
      </c>
      <c r="J5797">
        <v>100</v>
      </c>
      <c r="L5797" t="s">
        <v>14970</v>
      </c>
      <c r="M5797" t="s">
        <v>1507</v>
      </c>
      <c r="N5797" t="s">
        <v>744</v>
      </c>
      <c r="O5797" t="s">
        <v>58</v>
      </c>
      <c r="Q5797" t="s">
        <v>745</v>
      </c>
      <c r="R5797" t="s">
        <v>3039</v>
      </c>
      <c r="U5797" t="s">
        <v>235</v>
      </c>
      <c r="V5797" t="s">
        <v>62</v>
      </c>
      <c r="W5797">
        <v>700</v>
      </c>
      <c r="X5797">
        <v>300</v>
      </c>
      <c r="Y5797">
        <v>128</v>
      </c>
      <c r="AB5797">
        <v>10</v>
      </c>
      <c r="AE5797">
        <v>700</v>
      </c>
      <c r="AF5797">
        <v>300</v>
      </c>
      <c r="AJ5797">
        <v>400</v>
      </c>
      <c r="AK5797">
        <v>57.142857142856997</v>
      </c>
      <c r="AL5797">
        <v>400</v>
      </c>
      <c r="AM5797">
        <v>57.142857142856997</v>
      </c>
      <c r="AN5797">
        <v>272</v>
      </c>
      <c r="AO5797">
        <v>38.857142857143003</v>
      </c>
      <c r="AP5797">
        <v>400</v>
      </c>
      <c r="AQ5797">
        <v>57.142857142856997</v>
      </c>
      <c r="AR5797" t="s">
        <v>14971</v>
      </c>
      <c r="AS5797" t="s">
        <v>13585</v>
      </c>
      <c r="AU5797" t="s">
        <v>150</v>
      </c>
      <c r="AV5797" t="s">
        <v>63</v>
      </c>
      <c r="AW5797" t="s">
        <v>63</v>
      </c>
      <c r="AX5797" t="s">
        <v>2644</v>
      </c>
    </row>
    <row r="5798" spans="1:54" x14ac:dyDescent="0.35">
      <c r="A5798">
        <v>5995</v>
      </c>
      <c r="B5798" t="s">
        <v>14972</v>
      </c>
      <c r="C5798">
        <v>500</v>
      </c>
      <c r="D5798" s="1">
        <v>45536</v>
      </c>
      <c r="E5798" s="1"/>
      <c r="F5798" s="1"/>
      <c r="G5798">
        <v>1</v>
      </c>
      <c r="H5798" t="s">
        <v>1165</v>
      </c>
      <c r="I5798" s="1"/>
      <c r="M5798" t="s">
        <v>201</v>
      </c>
      <c r="N5798" t="s">
        <v>75</v>
      </c>
      <c r="O5798" t="s">
        <v>58</v>
      </c>
      <c r="Q5798" t="s">
        <v>109</v>
      </c>
      <c r="R5798" t="s">
        <v>8657</v>
      </c>
      <c r="U5798" t="s">
        <v>61</v>
      </c>
      <c r="V5798" t="s">
        <v>68</v>
      </c>
      <c r="AJ5798">
        <v>500</v>
      </c>
      <c r="AK5798">
        <v>100</v>
      </c>
      <c r="AL5798">
        <v>500</v>
      </c>
      <c r="AM5798">
        <v>100</v>
      </c>
      <c r="AN5798">
        <v>500</v>
      </c>
      <c r="AO5798">
        <v>100</v>
      </c>
      <c r="AP5798">
        <v>500</v>
      </c>
      <c r="AQ5798">
        <v>100</v>
      </c>
      <c r="AS5798" t="s">
        <v>14973</v>
      </c>
      <c r="AU5798" t="s">
        <v>150</v>
      </c>
      <c r="AV5798" t="s">
        <v>63</v>
      </c>
      <c r="AX5798" t="s">
        <v>2644</v>
      </c>
      <c r="BB5798" t="s">
        <v>14974</v>
      </c>
    </row>
    <row r="5799" spans="1:54" x14ac:dyDescent="0.35">
      <c r="A5799">
        <v>5996</v>
      </c>
      <c r="B5799" t="s">
        <v>14975</v>
      </c>
      <c r="C5799">
        <v>4550</v>
      </c>
      <c r="D5799" s="1">
        <v>45474</v>
      </c>
      <c r="E5799" s="1"/>
      <c r="F5799" s="1"/>
      <c r="G5799">
        <v>12</v>
      </c>
      <c r="H5799" t="s">
        <v>55</v>
      </c>
      <c r="I5799" s="1">
        <v>45646</v>
      </c>
      <c r="J5799">
        <v>100</v>
      </c>
      <c r="L5799" t="s">
        <v>14976</v>
      </c>
      <c r="M5799" t="s">
        <v>6053</v>
      </c>
      <c r="N5799" t="s">
        <v>504</v>
      </c>
      <c r="O5799" t="s">
        <v>58</v>
      </c>
      <c r="Q5799" t="s">
        <v>4579</v>
      </c>
      <c r="R5799" t="s">
        <v>3486</v>
      </c>
      <c r="U5799" t="s">
        <v>235</v>
      </c>
      <c r="V5799" t="s">
        <v>62</v>
      </c>
      <c r="W5799">
        <v>4500</v>
      </c>
      <c r="Y5799">
        <v>1200</v>
      </c>
      <c r="AB5799">
        <v>100</v>
      </c>
      <c r="AC5799">
        <v>138.75</v>
      </c>
      <c r="AD5799">
        <v>1328.1875</v>
      </c>
      <c r="AE5799">
        <v>4550</v>
      </c>
      <c r="AI5799">
        <v>1328.1875</v>
      </c>
      <c r="AJ5799">
        <v>4550</v>
      </c>
      <c r="AK5799">
        <v>100</v>
      </c>
      <c r="AL5799">
        <v>4550</v>
      </c>
      <c r="AM5799">
        <v>100</v>
      </c>
      <c r="AN5799">
        <v>3350</v>
      </c>
      <c r="AO5799">
        <v>73.626373626374004</v>
      </c>
      <c r="AP5799">
        <v>3221.8125</v>
      </c>
      <c r="AQ5799">
        <v>70.809065934065998</v>
      </c>
      <c r="AR5799" t="s">
        <v>14973</v>
      </c>
      <c r="AS5799" t="s">
        <v>14973</v>
      </c>
      <c r="AU5799" t="s">
        <v>150</v>
      </c>
      <c r="AV5799" t="s">
        <v>63</v>
      </c>
      <c r="AX5799" t="s">
        <v>2644</v>
      </c>
    </row>
    <row r="5800" spans="1:54" x14ac:dyDescent="0.35">
      <c r="A5800">
        <v>5997</v>
      </c>
      <c r="B5800" t="s">
        <v>14977</v>
      </c>
      <c r="C5800">
        <v>700</v>
      </c>
      <c r="D5800" s="1">
        <v>45597</v>
      </c>
      <c r="E5800" s="1"/>
      <c r="F5800" s="1"/>
      <c r="G5800">
        <v>12</v>
      </c>
      <c r="H5800" t="s">
        <v>55</v>
      </c>
      <c r="I5800" s="1">
        <v>45677</v>
      </c>
      <c r="J5800">
        <v>100</v>
      </c>
      <c r="L5800" t="s">
        <v>14978</v>
      </c>
      <c r="M5800" t="s">
        <v>1507</v>
      </c>
      <c r="N5800" t="s">
        <v>744</v>
      </c>
      <c r="O5800" t="s">
        <v>58</v>
      </c>
      <c r="Q5800" t="s">
        <v>745</v>
      </c>
      <c r="R5800" t="s">
        <v>2388</v>
      </c>
      <c r="U5800" t="s">
        <v>235</v>
      </c>
      <c r="V5800" t="s">
        <v>62</v>
      </c>
      <c r="W5800">
        <v>660</v>
      </c>
      <c r="Y5800">
        <v>176</v>
      </c>
      <c r="AB5800">
        <v>100</v>
      </c>
      <c r="AE5800">
        <v>700</v>
      </c>
      <c r="AJ5800">
        <v>700</v>
      </c>
      <c r="AK5800">
        <v>100</v>
      </c>
      <c r="AL5800">
        <v>700</v>
      </c>
      <c r="AM5800">
        <v>100</v>
      </c>
      <c r="AN5800">
        <v>524</v>
      </c>
      <c r="AO5800">
        <v>74.857142857143003</v>
      </c>
      <c r="AP5800">
        <v>700</v>
      </c>
      <c r="AQ5800">
        <v>100</v>
      </c>
      <c r="AR5800" t="s">
        <v>13505</v>
      </c>
      <c r="AS5800" t="s">
        <v>13505</v>
      </c>
      <c r="AU5800" t="s">
        <v>95</v>
      </c>
      <c r="AV5800" t="s">
        <v>63</v>
      </c>
      <c r="AW5800" t="s">
        <v>63</v>
      </c>
      <c r="AX5800" t="s">
        <v>2644</v>
      </c>
    </row>
    <row r="5801" spans="1:54" x14ac:dyDescent="0.35">
      <c r="A5801">
        <v>5998</v>
      </c>
      <c r="B5801" t="s">
        <v>14979</v>
      </c>
      <c r="C5801">
        <v>300</v>
      </c>
      <c r="D5801" s="1">
        <v>45962</v>
      </c>
      <c r="E5801" s="1"/>
      <c r="F5801" s="1"/>
      <c r="G5801">
        <v>1</v>
      </c>
      <c r="H5801" t="s">
        <v>55</v>
      </c>
      <c r="I5801" s="1">
        <v>46000</v>
      </c>
      <c r="J5801">
        <v>100</v>
      </c>
      <c r="L5801" t="s">
        <v>14980</v>
      </c>
      <c r="M5801" t="s">
        <v>1507</v>
      </c>
      <c r="N5801" t="s">
        <v>744</v>
      </c>
      <c r="O5801" t="s">
        <v>58</v>
      </c>
      <c r="Q5801" t="s">
        <v>745</v>
      </c>
      <c r="R5801" t="s">
        <v>2388</v>
      </c>
      <c r="U5801" t="s">
        <v>235</v>
      </c>
      <c r="V5801" t="s">
        <v>62</v>
      </c>
      <c r="AE5801">
        <v>300</v>
      </c>
      <c r="AJ5801">
        <v>300</v>
      </c>
      <c r="AK5801">
        <v>100</v>
      </c>
      <c r="AL5801">
        <v>300</v>
      </c>
      <c r="AM5801">
        <v>100</v>
      </c>
      <c r="AN5801">
        <v>300</v>
      </c>
      <c r="AO5801">
        <v>100</v>
      </c>
      <c r="AP5801">
        <v>300</v>
      </c>
      <c r="AQ5801">
        <v>100</v>
      </c>
      <c r="AR5801" t="s">
        <v>13758</v>
      </c>
      <c r="AS5801" t="s">
        <v>13505</v>
      </c>
      <c r="AU5801" t="s">
        <v>95</v>
      </c>
      <c r="AV5801" t="s">
        <v>63</v>
      </c>
      <c r="AW5801" t="s">
        <v>63</v>
      </c>
      <c r="AX5801" t="s">
        <v>2644</v>
      </c>
    </row>
    <row r="5802" spans="1:54" x14ac:dyDescent="0.35">
      <c r="A5802">
        <v>5999</v>
      </c>
      <c r="B5802" t="s">
        <v>14981</v>
      </c>
      <c r="C5802">
        <v>300</v>
      </c>
      <c r="D5802" s="1">
        <v>45474</v>
      </c>
      <c r="E5802" s="1"/>
      <c r="F5802" s="1"/>
      <c r="G5802">
        <v>1</v>
      </c>
      <c r="H5802" t="s">
        <v>55</v>
      </c>
      <c r="I5802" s="1">
        <v>45477</v>
      </c>
      <c r="J5802">
        <v>100</v>
      </c>
      <c r="L5802" t="s">
        <v>14982</v>
      </c>
      <c r="M5802" t="s">
        <v>6053</v>
      </c>
      <c r="N5802" t="s">
        <v>57</v>
      </c>
      <c r="O5802" t="s">
        <v>58</v>
      </c>
      <c r="Q5802" t="s">
        <v>745</v>
      </c>
      <c r="R5802" t="s">
        <v>60</v>
      </c>
      <c r="U5802" t="s">
        <v>235</v>
      </c>
      <c r="V5802" t="s">
        <v>62</v>
      </c>
      <c r="W5802">
        <v>300</v>
      </c>
      <c r="Y5802">
        <v>80</v>
      </c>
      <c r="AB5802">
        <v>100</v>
      </c>
      <c r="AE5802">
        <v>300</v>
      </c>
      <c r="AJ5802">
        <v>300</v>
      </c>
      <c r="AK5802">
        <v>100</v>
      </c>
      <c r="AL5802">
        <v>300</v>
      </c>
      <c r="AM5802">
        <v>100</v>
      </c>
      <c r="AN5802">
        <v>220</v>
      </c>
      <c r="AO5802">
        <v>73.333333333333002</v>
      </c>
      <c r="AP5802">
        <v>300</v>
      </c>
      <c r="AQ5802">
        <v>100</v>
      </c>
      <c r="AR5802" t="s">
        <v>14973</v>
      </c>
      <c r="AS5802" t="s">
        <v>14973</v>
      </c>
      <c r="AU5802" t="s">
        <v>150</v>
      </c>
      <c r="AV5802" t="s">
        <v>63</v>
      </c>
      <c r="AX5802" t="s">
        <v>2644</v>
      </c>
    </row>
    <row r="5803" spans="1:54" x14ac:dyDescent="0.35">
      <c r="A5803">
        <v>6000</v>
      </c>
      <c r="B5803" t="s">
        <v>14983</v>
      </c>
      <c r="C5803">
        <v>300</v>
      </c>
      <c r="D5803" s="1">
        <v>45474</v>
      </c>
      <c r="E5803" s="1"/>
      <c r="F5803" s="1"/>
      <c r="G5803">
        <v>1</v>
      </c>
      <c r="H5803" t="s">
        <v>55</v>
      </c>
      <c r="I5803" s="1">
        <v>45477</v>
      </c>
      <c r="J5803">
        <v>100</v>
      </c>
      <c r="L5803" t="s">
        <v>14984</v>
      </c>
      <c r="M5803" t="s">
        <v>6053</v>
      </c>
      <c r="N5803" t="s">
        <v>57</v>
      </c>
      <c r="O5803" t="s">
        <v>58</v>
      </c>
      <c r="Q5803" t="s">
        <v>745</v>
      </c>
      <c r="R5803" t="s">
        <v>60</v>
      </c>
      <c r="U5803" t="s">
        <v>235</v>
      </c>
      <c r="V5803" t="s">
        <v>62</v>
      </c>
      <c r="W5803">
        <v>300</v>
      </c>
      <c r="Y5803">
        <v>80</v>
      </c>
      <c r="AB5803">
        <v>100</v>
      </c>
      <c r="AE5803">
        <v>300</v>
      </c>
      <c r="AJ5803">
        <v>300</v>
      </c>
      <c r="AK5803">
        <v>100</v>
      </c>
      <c r="AL5803">
        <v>300</v>
      </c>
      <c r="AM5803">
        <v>100</v>
      </c>
      <c r="AN5803">
        <v>220</v>
      </c>
      <c r="AO5803">
        <v>73.333333333333002</v>
      </c>
      <c r="AP5803">
        <v>300</v>
      </c>
      <c r="AQ5803">
        <v>100</v>
      </c>
      <c r="AR5803" t="s">
        <v>14973</v>
      </c>
      <c r="AS5803" t="s">
        <v>14973</v>
      </c>
      <c r="AU5803" t="s">
        <v>150</v>
      </c>
      <c r="AV5803" t="s">
        <v>63</v>
      </c>
      <c r="AX5803" t="s">
        <v>2644</v>
      </c>
    </row>
    <row r="5804" spans="1:54" x14ac:dyDescent="0.35">
      <c r="A5804">
        <v>6001</v>
      </c>
      <c r="B5804" t="s">
        <v>14985</v>
      </c>
      <c r="C5804">
        <v>300</v>
      </c>
      <c r="D5804" s="1">
        <v>45627</v>
      </c>
      <c r="E5804" s="1"/>
      <c r="F5804" s="1"/>
      <c r="G5804">
        <v>12</v>
      </c>
      <c r="H5804" t="s">
        <v>55</v>
      </c>
      <c r="I5804" s="1">
        <v>45988</v>
      </c>
      <c r="J5804">
        <v>100</v>
      </c>
      <c r="L5804" t="s">
        <v>14986</v>
      </c>
      <c r="M5804" t="s">
        <v>6053</v>
      </c>
      <c r="N5804" t="s">
        <v>57</v>
      </c>
      <c r="O5804" t="s">
        <v>58</v>
      </c>
      <c r="Q5804" t="s">
        <v>745</v>
      </c>
      <c r="R5804" t="s">
        <v>60</v>
      </c>
      <c r="U5804" t="s">
        <v>235</v>
      </c>
      <c r="V5804" t="s">
        <v>62</v>
      </c>
      <c r="AD5804">
        <v>20</v>
      </c>
      <c r="AE5804">
        <v>300</v>
      </c>
      <c r="AJ5804">
        <v>300</v>
      </c>
      <c r="AK5804">
        <v>100</v>
      </c>
      <c r="AL5804">
        <v>300</v>
      </c>
      <c r="AM5804">
        <v>100</v>
      </c>
      <c r="AN5804">
        <v>300</v>
      </c>
      <c r="AO5804">
        <v>100</v>
      </c>
      <c r="AP5804">
        <v>300</v>
      </c>
      <c r="AQ5804">
        <v>100</v>
      </c>
      <c r="AR5804" t="s">
        <v>14987</v>
      </c>
      <c r="AS5804" t="s">
        <v>14973</v>
      </c>
      <c r="AU5804" t="s">
        <v>150</v>
      </c>
      <c r="AV5804" t="s">
        <v>63</v>
      </c>
      <c r="AX5804" t="s">
        <v>2644</v>
      </c>
    </row>
    <row r="5805" spans="1:54" x14ac:dyDescent="0.35">
      <c r="A5805">
        <v>6002</v>
      </c>
      <c r="B5805" t="s">
        <v>14988</v>
      </c>
      <c r="C5805">
        <v>282</v>
      </c>
      <c r="D5805" s="1">
        <v>45474</v>
      </c>
      <c r="E5805" s="1"/>
      <c r="F5805" s="1"/>
      <c r="G5805">
        <v>14</v>
      </c>
      <c r="H5805" t="s">
        <v>55</v>
      </c>
      <c r="I5805" s="1">
        <v>45615</v>
      </c>
      <c r="J5805">
        <v>100</v>
      </c>
      <c r="L5805" t="s">
        <v>14989</v>
      </c>
      <c r="M5805" t="s">
        <v>1507</v>
      </c>
      <c r="N5805" t="s">
        <v>744</v>
      </c>
      <c r="O5805" t="s">
        <v>58</v>
      </c>
      <c r="Q5805" t="s">
        <v>745</v>
      </c>
      <c r="R5805" t="s">
        <v>630</v>
      </c>
      <c r="U5805" t="s">
        <v>235</v>
      </c>
      <c r="V5805" t="s">
        <v>62</v>
      </c>
      <c r="W5805">
        <v>208</v>
      </c>
      <c r="X5805">
        <v>208</v>
      </c>
      <c r="AE5805">
        <v>282</v>
      </c>
      <c r="AF5805">
        <v>207.72</v>
      </c>
      <c r="AJ5805">
        <v>74</v>
      </c>
      <c r="AK5805">
        <v>26.241134751773</v>
      </c>
      <c r="AL5805">
        <v>74</v>
      </c>
      <c r="AM5805">
        <v>26.241134751773</v>
      </c>
      <c r="AN5805">
        <v>74</v>
      </c>
      <c r="AO5805">
        <v>26.241134751773</v>
      </c>
      <c r="AP5805">
        <v>74</v>
      </c>
      <c r="AQ5805">
        <v>26.241134751773</v>
      </c>
      <c r="AR5805" t="s">
        <v>13505</v>
      </c>
      <c r="AS5805" t="s">
        <v>13505</v>
      </c>
      <c r="AU5805" t="s">
        <v>150</v>
      </c>
      <c r="AV5805" t="s">
        <v>63</v>
      </c>
      <c r="AW5805" t="s">
        <v>64</v>
      </c>
      <c r="AX5805" t="s">
        <v>2644</v>
      </c>
    </row>
    <row r="5806" spans="1:54" x14ac:dyDescent="0.35">
      <c r="A5806">
        <v>6003</v>
      </c>
      <c r="B5806" t="s">
        <v>14990</v>
      </c>
      <c r="C5806">
        <v>200</v>
      </c>
      <c r="D5806" s="1">
        <v>45901</v>
      </c>
      <c r="E5806" s="1"/>
      <c r="F5806" s="1"/>
      <c r="G5806">
        <v>12</v>
      </c>
      <c r="H5806" t="s">
        <v>55</v>
      </c>
      <c r="I5806" s="1">
        <v>45986</v>
      </c>
      <c r="J5806">
        <v>100</v>
      </c>
      <c r="L5806" t="s">
        <v>14991</v>
      </c>
      <c r="M5806" t="s">
        <v>1507</v>
      </c>
      <c r="N5806" t="s">
        <v>744</v>
      </c>
      <c r="O5806" t="s">
        <v>58</v>
      </c>
      <c r="Q5806" t="s">
        <v>745</v>
      </c>
      <c r="R5806" t="s">
        <v>8657</v>
      </c>
      <c r="U5806" t="s">
        <v>235</v>
      </c>
      <c r="V5806" t="s">
        <v>62</v>
      </c>
      <c r="W5806">
        <v>183.72</v>
      </c>
      <c r="X5806">
        <v>183.72</v>
      </c>
      <c r="AE5806">
        <v>200</v>
      </c>
      <c r="AF5806">
        <v>183.72</v>
      </c>
      <c r="AJ5806">
        <v>16.28</v>
      </c>
      <c r="AK5806">
        <v>8.14</v>
      </c>
      <c r="AL5806">
        <v>16.28</v>
      </c>
      <c r="AM5806">
        <v>8.14</v>
      </c>
      <c r="AN5806">
        <v>16.28</v>
      </c>
      <c r="AO5806">
        <v>8.14</v>
      </c>
      <c r="AP5806">
        <v>16.28</v>
      </c>
      <c r="AQ5806">
        <v>8.14</v>
      </c>
      <c r="AR5806" t="s">
        <v>14992</v>
      </c>
      <c r="AS5806" t="s">
        <v>13505</v>
      </c>
      <c r="AU5806" t="s">
        <v>150</v>
      </c>
      <c r="AV5806" t="s">
        <v>63</v>
      </c>
      <c r="AW5806" t="s">
        <v>64</v>
      </c>
      <c r="AX5806" t="s">
        <v>2644</v>
      </c>
    </row>
    <row r="5807" spans="1:54" x14ac:dyDescent="0.35">
      <c r="A5807">
        <v>6004</v>
      </c>
      <c r="B5807" t="s">
        <v>14993</v>
      </c>
      <c r="C5807">
        <v>4500</v>
      </c>
      <c r="D5807" s="1">
        <v>45474</v>
      </c>
      <c r="E5807" s="1"/>
      <c r="F5807" s="1"/>
      <c r="G5807">
        <v>3</v>
      </c>
      <c r="H5807" t="s">
        <v>55</v>
      </c>
      <c r="I5807" s="1">
        <v>45481</v>
      </c>
      <c r="M5807" t="s">
        <v>6053</v>
      </c>
      <c r="N5807" t="s">
        <v>744</v>
      </c>
      <c r="O5807" t="s">
        <v>58</v>
      </c>
      <c r="Q5807" t="s">
        <v>781</v>
      </c>
      <c r="R5807" t="s">
        <v>1615</v>
      </c>
      <c r="U5807" t="s">
        <v>235</v>
      </c>
      <c r="V5807" t="s">
        <v>68</v>
      </c>
      <c r="W5807">
        <v>4500</v>
      </c>
      <c r="Y5807">
        <v>1200</v>
      </c>
      <c r="AB5807">
        <v>100</v>
      </c>
      <c r="AJ5807">
        <v>4500</v>
      </c>
      <c r="AK5807">
        <v>100</v>
      </c>
      <c r="AL5807">
        <v>4500</v>
      </c>
      <c r="AM5807">
        <v>100</v>
      </c>
      <c r="AN5807">
        <v>3300</v>
      </c>
      <c r="AO5807">
        <v>73.333333333333002</v>
      </c>
      <c r="AP5807">
        <v>4500</v>
      </c>
      <c r="AQ5807">
        <v>100</v>
      </c>
      <c r="AR5807" t="s">
        <v>14994</v>
      </c>
      <c r="AS5807" t="s">
        <v>14995</v>
      </c>
      <c r="AU5807" t="s">
        <v>2022</v>
      </c>
      <c r="AV5807" t="s">
        <v>63</v>
      </c>
      <c r="AX5807" t="s">
        <v>2644</v>
      </c>
    </row>
    <row r="5808" spans="1:54" x14ac:dyDescent="0.35">
      <c r="A5808">
        <v>6005</v>
      </c>
      <c r="B5808" t="s">
        <v>14996</v>
      </c>
      <c r="C5808">
        <v>500</v>
      </c>
      <c r="D5808" s="1">
        <v>45474</v>
      </c>
      <c r="E5808" s="1"/>
      <c r="F5808" s="1"/>
      <c r="G5808">
        <v>1</v>
      </c>
      <c r="H5808" t="s">
        <v>55</v>
      </c>
      <c r="I5808" s="1">
        <v>45531</v>
      </c>
      <c r="J5808">
        <v>100</v>
      </c>
      <c r="L5808" t="s">
        <v>14997</v>
      </c>
      <c r="M5808" t="s">
        <v>6053</v>
      </c>
      <c r="N5808" t="s">
        <v>744</v>
      </c>
      <c r="O5808" t="s">
        <v>58</v>
      </c>
      <c r="Q5808" t="s">
        <v>739</v>
      </c>
      <c r="R5808" t="s">
        <v>5785</v>
      </c>
      <c r="U5808" t="s">
        <v>235</v>
      </c>
      <c r="V5808" t="s">
        <v>62</v>
      </c>
      <c r="W5808">
        <v>420</v>
      </c>
      <c r="X5808">
        <v>420</v>
      </c>
      <c r="AE5808">
        <v>500</v>
      </c>
      <c r="AF5808">
        <v>420</v>
      </c>
      <c r="AJ5808">
        <v>80</v>
      </c>
      <c r="AK5808">
        <v>16</v>
      </c>
      <c r="AL5808">
        <v>80</v>
      </c>
      <c r="AM5808">
        <v>16</v>
      </c>
      <c r="AN5808">
        <v>80</v>
      </c>
      <c r="AO5808">
        <v>16</v>
      </c>
      <c r="AP5808">
        <v>80</v>
      </c>
      <c r="AQ5808">
        <v>16</v>
      </c>
      <c r="AR5808" t="s">
        <v>14973</v>
      </c>
      <c r="AS5808" t="s">
        <v>14973</v>
      </c>
      <c r="AU5808" t="s">
        <v>491</v>
      </c>
      <c r="AV5808" t="s">
        <v>63</v>
      </c>
      <c r="AW5808" t="s">
        <v>64</v>
      </c>
      <c r="AX5808" t="s">
        <v>2644</v>
      </c>
    </row>
    <row r="5809" spans="1:54" x14ac:dyDescent="0.35">
      <c r="A5809">
        <v>6006</v>
      </c>
      <c r="B5809" t="s">
        <v>14998</v>
      </c>
      <c r="C5809">
        <v>20000</v>
      </c>
      <c r="D5809" s="1">
        <v>46296</v>
      </c>
      <c r="E5809" s="1"/>
      <c r="F5809" s="1"/>
      <c r="G5809">
        <v>6</v>
      </c>
      <c r="H5809" t="s">
        <v>1165</v>
      </c>
      <c r="I5809" s="1"/>
      <c r="J5809">
        <v>10</v>
      </c>
      <c r="M5809" t="s">
        <v>108</v>
      </c>
      <c r="N5809" t="s">
        <v>108</v>
      </c>
      <c r="O5809" t="s">
        <v>58</v>
      </c>
      <c r="Q5809" t="s">
        <v>109</v>
      </c>
      <c r="R5809" t="s">
        <v>12681</v>
      </c>
      <c r="U5809" t="s">
        <v>61</v>
      </c>
      <c r="V5809" t="s">
        <v>420</v>
      </c>
      <c r="AJ5809">
        <v>20000</v>
      </c>
      <c r="AK5809">
        <v>100</v>
      </c>
      <c r="AL5809">
        <v>20000</v>
      </c>
      <c r="AM5809">
        <v>100</v>
      </c>
      <c r="AN5809">
        <v>20000</v>
      </c>
      <c r="AO5809">
        <v>100</v>
      </c>
      <c r="AP5809">
        <v>20000</v>
      </c>
      <c r="AQ5809">
        <v>100</v>
      </c>
      <c r="AS5809" t="s">
        <v>13505</v>
      </c>
      <c r="AU5809" t="s">
        <v>491</v>
      </c>
      <c r="AV5809" t="s">
        <v>64</v>
      </c>
      <c r="AX5809" t="s">
        <v>3766</v>
      </c>
      <c r="AY5809" t="s">
        <v>115</v>
      </c>
      <c r="BB5809" t="s">
        <v>14999</v>
      </c>
    </row>
    <row r="5810" spans="1:54" x14ac:dyDescent="0.35">
      <c r="A5810">
        <v>6007</v>
      </c>
      <c r="B5810" t="s">
        <v>15000</v>
      </c>
      <c r="C5810">
        <v>6000</v>
      </c>
      <c r="D5810" s="1">
        <v>45474</v>
      </c>
      <c r="E5810" s="1"/>
      <c r="F5810" s="1"/>
      <c r="G5810">
        <v>1</v>
      </c>
      <c r="H5810" t="s">
        <v>55</v>
      </c>
      <c r="I5810" s="1">
        <v>45546</v>
      </c>
      <c r="J5810">
        <v>100</v>
      </c>
      <c r="L5810" t="s">
        <v>15001</v>
      </c>
      <c r="M5810" t="s">
        <v>6053</v>
      </c>
      <c r="N5810" t="s">
        <v>504</v>
      </c>
      <c r="O5810" t="s">
        <v>58</v>
      </c>
      <c r="Q5810" t="s">
        <v>790</v>
      </c>
      <c r="R5810" t="s">
        <v>3486</v>
      </c>
      <c r="U5810" t="s">
        <v>235</v>
      </c>
      <c r="V5810" t="s">
        <v>62</v>
      </c>
      <c r="W5810">
        <v>6450</v>
      </c>
      <c r="X5810">
        <v>3450</v>
      </c>
      <c r="Y5810">
        <v>800</v>
      </c>
      <c r="AB5810">
        <v>100</v>
      </c>
      <c r="AC5810">
        <v>85</v>
      </c>
      <c r="AD5810">
        <v>390</v>
      </c>
      <c r="AE5810">
        <v>6000</v>
      </c>
      <c r="AF5810">
        <v>3450</v>
      </c>
      <c r="AI5810">
        <v>390</v>
      </c>
      <c r="AJ5810">
        <v>2550</v>
      </c>
      <c r="AK5810">
        <v>42.5</v>
      </c>
      <c r="AL5810">
        <v>2550</v>
      </c>
      <c r="AM5810">
        <v>42.5</v>
      </c>
      <c r="AN5810">
        <v>1750</v>
      </c>
      <c r="AO5810">
        <v>29.166666666666998</v>
      </c>
      <c r="AP5810">
        <v>2160</v>
      </c>
      <c r="AQ5810">
        <v>36</v>
      </c>
      <c r="AR5810" t="s">
        <v>15002</v>
      </c>
      <c r="AS5810" t="s">
        <v>15003</v>
      </c>
      <c r="AU5810" t="s">
        <v>150</v>
      </c>
      <c r="AV5810" t="s">
        <v>63</v>
      </c>
      <c r="AX5810" t="s">
        <v>2644</v>
      </c>
      <c r="BB5810" t="s">
        <v>15004</v>
      </c>
    </row>
    <row r="5811" spans="1:54" x14ac:dyDescent="0.35">
      <c r="A5811">
        <v>6008</v>
      </c>
      <c r="B5811" t="s">
        <v>15005</v>
      </c>
      <c r="C5811">
        <v>16000</v>
      </c>
      <c r="D5811" s="1">
        <v>45658</v>
      </c>
      <c r="E5811" s="1"/>
      <c r="F5811" s="1"/>
      <c r="G5811">
        <v>6</v>
      </c>
      <c r="H5811" t="s">
        <v>55</v>
      </c>
      <c r="I5811" s="1">
        <v>45637</v>
      </c>
      <c r="M5811" t="s">
        <v>108</v>
      </c>
      <c r="N5811" t="s">
        <v>108</v>
      </c>
      <c r="O5811" t="s">
        <v>58</v>
      </c>
      <c r="Q5811" t="s">
        <v>109</v>
      </c>
      <c r="R5811" t="s">
        <v>15006</v>
      </c>
      <c r="U5811" t="s">
        <v>61</v>
      </c>
      <c r="V5811" t="s">
        <v>68</v>
      </c>
      <c r="AJ5811">
        <v>16000</v>
      </c>
      <c r="AK5811">
        <v>100</v>
      </c>
      <c r="AL5811">
        <v>16000</v>
      </c>
      <c r="AM5811">
        <v>100</v>
      </c>
      <c r="AN5811">
        <v>16000</v>
      </c>
      <c r="AO5811">
        <v>100</v>
      </c>
      <c r="AP5811">
        <v>16000</v>
      </c>
      <c r="AQ5811">
        <v>100</v>
      </c>
      <c r="AR5811" t="s">
        <v>14246</v>
      </c>
      <c r="AS5811" t="s">
        <v>14715</v>
      </c>
      <c r="AU5811" t="s">
        <v>491</v>
      </c>
      <c r="AV5811" t="s">
        <v>63</v>
      </c>
      <c r="AX5811" t="s">
        <v>2065</v>
      </c>
      <c r="AY5811" t="s">
        <v>8916</v>
      </c>
      <c r="BB5811" t="s">
        <v>15007</v>
      </c>
    </row>
    <row r="5812" spans="1:54" x14ac:dyDescent="0.35">
      <c r="A5812">
        <v>6009</v>
      </c>
      <c r="B5812" t="s">
        <v>15008</v>
      </c>
      <c r="C5812">
        <v>8000</v>
      </c>
      <c r="D5812" s="1">
        <v>45658</v>
      </c>
      <c r="E5812" s="1"/>
      <c r="F5812" s="1"/>
      <c r="G5812">
        <v>2</v>
      </c>
      <c r="H5812" t="s">
        <v>55</v>
      </c>
      <c r="I5812" s="1">
        <v>45637</v>
      </c>
      <c r="M5812" t="s">
        <v>108</v>
      </c>
      <c r="N5812" t="s">
        <v>108</v>
      </c>
      <c r="O5812" t="s">
        <v>58</v>
      </c>
      <c r="Q5812" t="s">
        <v>15009</v>
      </c>
      <c r="R5812" t="s">
        <v>15006</v>
      </c>
      <c r="U5812" t="s">
        <v>61</v>
      </c>
      <c r="V5812" t="s">
        <v>68</v>
      </c>
      <c r="AJ5812">
        <v>8000</v>
      </c>
      <c r="AK5812">
        <v>100</v>
      </c>
      <c r="AL5812">
        <v>8000</v>
      </c>
      <c r="AM5812">
        <v>100</v>
      </c>
      <c r="AN5812">
        <v>8000</v>
      </c>
      <c r="AO5812">
        <v>100</v>
      </c>
      <c r="AP5812">
        <v>8000</v>
      </c>
      <c r="AQ5812">
        <v>100</v>
      </c>
      <c r="AR5812" t="s">
        <v>14246</v>
      </c>
      <c r="AS5812" t="s">
        <v>14715</v>
      </c>
      <c r="AU5812" t="s">
        <v>491</v>
      </c>
      <c r="AV5812" t="s">
        <v>63</v>
      </c>
      <c r="AX5812" t="s">
        <v>2065</v>
      </c>
      <c r="AY5812" t="s">
        <v>3017</v>
      </c>
      <c r="BB5812" t="s">
        <v>15010</v>
      </c>
    </row>
    <row r="5813" spans="1:54" x14ac:dyDescent="0.35">
      <c r="A5813">
        <v>6010</v>
      </c>
      <c r="B5813" t="s">
        <v>15011</v>
      </c>
      <c r="C5813">
        <v>8000</v>
      </c>
      <c r="D5813" s="1">
        <v>45566</v>
      </c>
      <c r="E5813" s="1"/>
      <c r="F5813" s="1"/>
      <c r="G5813">
        <v>3</v>
      </c>
      <c r="H5813" t="s">
        <v>55</v>
      </c>
      <c r="I5813" s="1">
        <v>45588</v>
      </c>
      <c r="M5813" t="s">
        <v>57</v>
      </c>
      <c r="N5813" t="s">
        <v>57</v>
      </c>
      <c r="O5813" t="s">
        <v>58</v>
      </c>
      <c r="Q5813" t="s">
        <v>15009</v>
      </c>
      <c r="R5813" t="s">
        <v>15012</v>
      </c>
      <c r="U5813" t="s">
        <v>61</v>
      </c>
      <c r="V5813" t="s">
        <v>68</v>
      </c>
      <c r="AJ5813">
        <v>8000</v>
      </c>
      <c r="AK5813">
        <v>100</v>
      </c>
      <c r="AL5813">
        <v>8000</v>
      </c>
      <c r="AM5813">
        <v>100</v>
      </c>
      <c r="AN5813">
        <v>8000</v>
      </c>
      <c r="AO5813">
        <v>100</v>
      </c>
      <c r="AP5813">
        <v>8000</v>
      </c>
      <c r="AQ5813">
        <v>100</v>
      </c>
      <c r="AR5813" t="s">
        <v>15013</v>
      </c>
      <c r="AS5813" t="s">
        <v>14715</v>
      </c>
      <c r="AT5813" t="s">
        <v>291</v>
      </c>
      <c r="AU5813" t="s">
        <v>216</v>
      </c>
      <c r="AV5813" t="s">
        <v>63</v>
      </c>
      <c r="AX5813" t="s">
        <v>2065</v>
      </c>
    </row>
    <row r="5814" spans="1:54" x14ac:dyDescent="0.35">
      <c r="A5814">
        <v>6011</v>
      </c>
      <c r="B5814" t="s">
        <v>15014</v>
      </c>
      <c r="C5814">
        <v>5000</v>
      </c>
      <c r="D5814" s="1">
        <v>45474</v>
      </c>
      <c r="E5814" s="1"/>
      <c r="F5814" s="1"/>
      <c r="G5814">
        <v>4</v>
      </c>
      <c r="H5814" t="s">
        <v>55</v>
      </c>
      <c r="I5814" s="1">
        <v>45488</v>
      </c>
      <c r="M5814" t="s">
        <v>734</v>
      </c>
      <c r="N5814" t="s">
        <v>328</v>
      </c>
      <c r="O5814" t="s">
        <v>58</v>
      </c>
      <c r="Q5814" t="s">
        <v>664</v>
      </c>
      <c r="R5814" t="s">
        <v>15015</v>
      </c>
      <c r="S5814" t="s">
        <v>15016</v>
      </c>
      <c r="U5814" t="s">
        <v>667</v>
      </c>
      <c r="V5814" t="s">
        <v>68</v>
      </c>
      <c r="W5814">
        <v>3500</v>
      </c>
      <c r="X5814">
        <v>3500</v>
      </c>
      <c r="AJ5814">
        <v>1500</v>
      </c>
      <c r="AK5814">
        <v>30</v>
      </c>
      <c r="AL5814">
        <v>1500</v>
      </c>
      <c r="AM5814">
        <v>30</v>
      </c>
      <c r="AN5814">
        <v>1500</v>
      </c>
      <c r="AO5814">
        <v>30</v>
      </c>
      <c r="AP5814">
        <v>1500</v>
      </c>
      <c r="AQ5814">
        <v>30</v>
      </c>
      <c r="AR5814" t="s">
        <v>12237</v>
      </c>
      <c r="AS5814" t="s">
        <v>14715</v>
      </c>
      <c r="AU5814" t="s">
        <v>638</v>
      </c>
      <c r="AV5814" t="s">
        <v>63</v>
      </c>
      <c r="AX5814" t="s">
        <v>2065</v>
      </c>
      <c r="BB5814" t="s">
        <v>15017</v>
      </c>
    </row>
    <row r="5815" spans="1:54" x14ac:dyDescent="0.35">
      <c r="A5815">
        <v>6012</v>
      </c>
      <c r="B5815" t="s">
        <v>15018</v>
      </c>
      <c r="C5815">
        <v>6800</v>
      </c>
      <c r="D5815" s="1">
        <v>45597</v>
      </c>
      <c r="E5815" s="1"/>
      <c r="F5815" s="1"/>
      <c r="G5815">
        <v>12</v>
      </c>
      <c r="H5815" t="s">
        <v>55</v>
      </c>
      <c r="I5815" s="1">
        <v>45980</v>
      </c>
      <c r="J5815">
        <v>100</v>
      </c>
      <c r="L5815" t="s">
        <v>14954</v>
      </c>
      <c r="M5815" t="s">
        <v>1507</v>
      </c>
      <c r="N5815" t="s">
        <v>744</v>
      </c>
      <c r="O5815" t="s">
        <v>58</v>
      </c>
      <c r="Q5815" t="s">
        <v>1508</v>
      </c>
      <c r="R5815" t="s">
        <v>1106</v>
      </c>
      <c r="U5815" t="s">
        <v>235</v>
      </c>
      <c r="V5815" t="s">
        <v>62</v>
      </c>
      <c r="W5815">
        <v>6800</v>
      </c>
      <c r="Y5815">
        <v>2356</v>
      </c>
      <c r="AB5815">
        <v>100</v>
      </c>
      <c r="AC5815">
        <v>46.4</v>
      </c>
      <c r="AD5815">
        <v>1616.9</v>
      </c>
      <c r="AE5815">
        <v>6800</v>
      </c>
      <c r="AI5815">
        <v>1616.9</v>
      </c>
      <c r="AJ5815">
        <v>6800</v>
      </c>
      <c r="AK5815">
        <v>100</v>
      </c>
      <c r="AL5815">
        <v>6800</v>
      </c>
      <c r="AM5815">
        <v>100</v>
      </c>
      <c r="AN5815">
        <v>4444</v>
      </c>
      <c r="AO5815">
        <v>65.352941176471006</v>
      </c>
      <c r="AP5815">
        <v>5183.1000000000004</v>
      </c>
      <c r="AQ5815">
        <v>76.222058823528997</v>
      </c>
      <c r="AR5815" t="s">
        <v>15019</v>
      </c>
      <c r="AS5815" t="s">
        <v>14715</v>
      </c>
      <c r="AU5815" t="s">
        <v>186</v>
      </c>
      <c r="AV5815" t="s">
        <v>63</v>
      </c>
      <c r="AW5815" t="s">
        <v>63</v>
      </c>
      <c r="AX5815" t="s">
        <v>2644</v>
      </c>
    </row>
    <row r="5816" spans="1:54" x14ac:dyDescent="0.35">
      <c r="A5816">
        <v>6013</v>
      </c>
      <c r="B5816" t="s">
        <v>15020</v>
      </c>
      <c r="C5816">
        <v>7500</v>
      </c>
      <c r="D5816" s="1">
        <v>45597</v>
      </c>
      <c r="E5816" s="1"/>
      <c r="F5816" s="1"/>
      <c r="G5816">
        <v>12</v>
      </c>
      <c r="H5816" t="s">
        <v>55</v>
      </c>
      <c r="I5816" s="1">
        <v>45971</v>
      </c>
      <c r="J5816">
        <v>100</v>
      </c>
      <c r="L5816" t="s">
        <v>15021</v>
      </c>
      <c r="M5816" t="s">
        <v>1507</v>
      </c>
      <c r="N5816" t="s">
        <v>744</v>
      </c>
      <c r="O5816" t="s">
        <v>58</v>
      </c>
      <c r="Q5816" t="s">
        <v>3046</v>
      </c>
      <c r="R5816" t="s">
        <v>3039</v>
      </c>
      <c r="U5816" t="s">
        <v>235</v>
      </c>
      <c r="V5816" t="s">
        <v>62</v>
      </c>
      <c r="W5816">
        <v>7500</v>
      </c>
      <c r="Y5816">
        <v>2400</v>
      </c>
      <c r="AB5816">
        <v>100</v>
      </c>
      <c r="AC5816">
        <v>101</v>
      </c>
      <c r="AD5816">
        <v>2093</v>
      </c>
      <c r="AE5816">
        <v>7500</v>
      </c>
      <c r="AI5816">
        <v>2093</v>
      </c>
      <c r="AJ5816">
        <v>7500</v>
      </c>
      <c r="AK5816">
        <v>100</v>
      </c>
      <c r="AL5816">
        <v>7500</v>
      </c>
      <c r="AM5816">
        <v>100</v>
      </c>
      <c r="AN5816">
        <v>5100</v>
      </c>
      <c r="AO5816">
        <v>68</v>
      </c>
      <c r="AP5816">
        <v>5407</v>
      </c>
      <c r="AQ5816">
        <v>72.093333333333007</v>
      </c>
      <c r="AR5816" t="s">
        <v>15022</v>
      </c>
      <c r="AS5816" t="s">
        <v>14715</v>
      </c>
      <c r="AU5816" t="s">
        <v>150</v>
      </c>
      <c r="AV5816" t="s">
        <v>63</v>
      </c>
      <c r="AW5816" t="s">
        <v>63</v>
      </c>
      <c r="AX5816" t="s">
        <v>2644</v>
      </c>
    </row>
    <row r="5817" spans="1:54" x14ac:dyDescent="0.35">
      <c r="A5817">
        <v>6014</v>
      </c>
      <c r="B5817" t="s">
        <v>15023</v>
      </c>
      <c r="C5817">
        <v>300</v>
      </c>
      <c r="D5817" s="1">
        <v>45474</v>
      </c>
      <c r="E5817" s="1"/>
      <c r="F5817" s="1"/>
      <c r="G5817">
        <v>12</v>
      </c>
      <c r="H5817" t="s">
        <v>55</v>
      </c>
      <c r="I5817" s="1">
        <v>45506</v>
      </c>
      <c r="J5817">
        <v>100</v>
      </c>
      <c r="L5817" t="s">
        <v>15024</v>
      </c>
      <c r="M5817" t="s">
        <v>1507</v>
      </c>
      <c r="N5817" t="s">
        <v>744</v>
      </c>
      <c r="O5817" t="s">
        <v>58</v>
      </c>
      <c r="Q5817" t="s">
        <v>745</v>
      </c>
      <c r="R5817" t="s">
        <v>630</v>
      </c>
      <c r="U5817" t="s">
        <v>235</v>
      </c>
      <c r="V5817" t="s">
        <v>62</v>
      </c>
      <c r="W5817">
        <v>120</v>
      </c>
      <c r="X5817">
        <v>120</v>
      </c>
      <c r="AE5817">
        <v>300</v>
      </c>
      <c r="AF5817">
        <v>120</v>
      </c>
      <c r="AJ5817">
        <v>180</v>
      </c>
      <c r="AK5817">
        <v>60</v>
      </c>
      <c r="AL5817">
        <v>180</v>
      </c>
      <c r="AM5817">
        <v>60</v>
      </c>
      <c r="AN5817">
        <v>180</v>
      </c>
      <c r="AO5817">
        <v>60</v>
      </c>
      <c r="AP5817">
        <v>180</v>
      </c>
      <c r="AQ5817">
        <v>60</v>
      </c>
      <c r="AR5817" t="s">
        <v>14715</v>
      </c>
      <c r="AS5817" t="s">
        <v>14715</v>
      </c>
      <c r="AU5817" t="s">
        <v>2022</v>
      </c>
      <c r="AV5817" t="s">
        <v>63</v>
      </c>
      <c r="AW5817" t="s">
        <v>64</v>
      </c>
      <c r="AX5817" t="s">
        <v>3766</v>
      </c>
    </row>
    <row r="5818" spans="1:54" x14ac:dyDescent="0.35">
      <c r="A5818">
        <v>6015</v>
      </c>
      <c r="B5818" t="s">
        <v>15025</v>
      </c>
      <c r="C5818">
        <v>300</v>
      </c>
      <c r="D5818" s="1">
        <v>45839</v>
      </c>
      <c r="E5818" s="1"/>
      <c r="F5818" s="1"/>
      <c r="G5818">
        <v>2</v>
      </c>
      <c r="H5818" t="s">
        <v>55</v>
      </c>
      <c r="I5818" s="1">
        <v>45908</v>
      </c>
      <c r="J5818">
        <v>100</v>
      </c>
      <c r="L5818" t="s">
        <v>15026</v>
      </c>
      <c r="M5818" t="s">
        <v>1507</v>
      </c>
      <c r="N5818" t="s">
        <v>744</v>
      </c>
      <c r="O5818" t="s">
        <v>58</v>
      </c>
      <c r="Q5818" t="s">
        <v>745</v>
      </c>
      <c r="R5818" t="s">
        <v>8657</v>
      </c>
      <c r="U5818" t="s">
        <v>235</v>
      </c>
      <c r="V5818" t="s">
        <v>62</v>
      </c>
      <c r="W5818">
        <v>120</v>
      </c>
      <c r="X5818">
        <v>120</v>
      </c>
      <c r="AE5818">
        <v>300</v>
      </c>
      <c r="AF5818">
        <v>120</v>
      </c>
      <c r="AJ5818">
        <v>180</v>
      </c>
      <c r="AK5818">
        <v>60</v>
      </c>
      <c r="AL5818">
        <v>180</v>
      </c>
      <c r="AM5818">
        <v>60</v>
      </c>
      <c r="AN5818">
        <v>180</v>
      </c>
      <c r="AO5818">
        <v>60</v>
      </c>
      <c r="AP5818">
        <v>180</v>
      </c>
      <c r="AQ5818">
        <v>60</v>
      </c>
      <c r="AR5818" t="s">
        <v>15027</v>
      </c>
      <c r="AS5818" t="s">
        <v>14715</v>
      </c>
      <c r="AU5818" t="s">
        <v>2022</v>
      </c>
      <c r="AV5818" t="s">
        <v>63</v>
      </c>
      <c r="AW5818" t="s">
        <v>64</v>
      </c>
      <c r="AX5818" t="s">
        <v>2644</v>
      </c>
    </row>
    <row r="5819" spans="1:54" x14ac:dyDescent="0.35">
      <c r="A5819">
        <v>6016</v>
      </c>
      <c r="B5819" t="s">
        <v>14370</v>
      </c>
      <c r="C5819">
        <v>120</v>
      </c>
      <c r="D5819" s="1">
        <v>45748</v>
      </c>
      <c r="E5819" s="1"/>
      <c r="F5819" s="1"/>
      <c r="G5819">
        <v>2</v>
      </c>
      <c r="H5819" t="s">
        <v>55</v>
      </c>
      <c r="I5819" s="1">
        <v>45783</v>
      </c>
      <c r="J5819">
        <v>100</v>
      </c>
      <c r="L5819" t="s">
        <v>15028</v>
      </c>
      <c r="M5819" t="s">
        <v>1507</v>
      </c>
      <c r="N5819" t="s">
        <v>744</v>
      </c>
      <c r="O5819" t="s">
        <v>58</v>
      </c>
      <c r="Q5819" t="s">
        <v>745</v>
      </c>
      <c r="R5819" t="s">
        <v>8657</v>
      </c>
      <c r="U5819" t="s">
        <v>235</v>
      </c>
      <c r="V5819" t="s">
        <v>62</v>
      </c>
      <c r="W5819">
        <v>91.86</v>
      </c>
      <c r="X5819">
        <v>91.86</v>
      </c>
      <c r="AD5819">
        <v>10</v>
      </c>
      <c r="AE5819">
        <v>120</v>
      </c>
      <c r="AF5819">
        <v>91.86</v>
      </c>
      <c r="AJ5819">
        <v>28.14</v>
      </c>
      <c r="AK5819">
        <v>23.45</v>
      </c>
      <c r="AL5819">
        <v>28.14</v>
      </c>
      <c r="AM5819">
        <v>23.45</v>
      </c>
      <c r="AN5819">
        <v>28.14</v>
      </c>
      <c r="AO5819">
        <v>23.45</v>
      </c>
      <c r="AP5819">
        <v>28.14</v>
      </c>
      <c r="AQ5819">
        <v>23.45</v>
      </c>
      <c r="AR5819" t="s">
        <v>13700</v>
      </c>
      <c r="AS5819" t="s">
        <v>14715</v>
      </c>
      <c r="AU5819" t="s">
        <v>2022</v>
      </c>
      <c r="AV5819" t="s">
        <v>63</v>
      </c>
      <c r="AW5819" t="s">
        <v>64</v>
      </c>
      <c r="AX5819" t="s">
        <v>2644</v>
      </c>
    </row>
    <row r="5820" spans="1:54" x14ac:dyDescent="0.35">
      <c r="A5820">
        <v>6017</v>
      </c>
      <c r="B5820" t="s">
        <v>15029</v>
      </c>
      <c r="C5820">
        <v>16000</v>
      </c>
      <c r="D5820" s="1">
        <v>45474</v>
      </c>
      <c r="E5820" s="1"/>
      <c r="F5820" s="1"/>
      <c r="G5820">
        <v>6</v>
      </c>
      <c r="H5820" t="s">
        <v>55</v>
      </c>
      <c r="I5820" s="1">
        <v>45491</v>
      </c>
      <c r="M5820" t="s">
        <v>108</v>
      </c>
      <c r="N5820" t="s">
        <v>108</v>
      </c>
      <c r="O5820" t="s">
        <v>58</v>
      </c>
      <c r="Q5820" t="s">
        <v>109</v>
      </c>
      <c r="R5820" t="s">
        <v>15030</v>
      </c>
      <c r="U5820" t="s">
        <v>61</v>
      </c>
      <c r="V5820" t="s">
        <v>68</v>
      </c>
      <c r="AJ5820">
        <v>16000</v>
      </c>
      <c r="AK5820">
        <v>100</v>
      </c>
      <c r="AL5820">
        <v>16000</v>
      </c>
      <c r="AM5820">
        <v>100</v>
      </c>
      <c r="AN5820">
        <v>16000</v>
      </c>
      <c r="AO5820">
        <v>100</v>
      </c>
      <c r="AP5820">
        <v>16000</v>
      </c>
      <c r="AQ5820">
        <v>100</v>
      </c>
      <c r="AR5820" t="s">
        <v>13075</v>
      </c>
      <c r="AS5820" t="s">
        <v>14715</v>
      </c>
      <c r="AU5820" t="s">
        <v>150</v>
      </c>
      <c r="AV5820" t="s">
        <v>63</v>
      </c>
      <c r="AX5820" t="s">
        <v>2065</v>
      </c>
      <c r="AY5820" t="s">
        <v>3017</v>
      </c>
      <c r="BB5820" t="s">
        <v>15031</v>
      </c>
    </row>
    <row r="5821" spans="1:54" x14ac:dyDescent="0.35">
      <c r="A5821">
        <v>6018</v>
      </c>
      <c r="B5821" t="s">
        <v>15032</v>
      </c>
      <c r="C5821">
        <v>5000</v>
      </c>
      <c r="D5821" s="1">
        <v>45536</v>
      </c>
      <c r="E5821" s="1"/>
      <c r="F5821" s="1"/>
      <c r="G5821">
        <v>9</v>
      </c>
      <c r="H5821" t="s">
        <v>55</v>
      </c>
      <c r="I5821" s="1">
        <v>45807</v>
      </c>
      <c r="J5821">
        <v>100</v>
      </c>
      <c r="L5821" t="s">
        <v>15033</v>
      </c>
      <c r="M5821" t="s">
        <v>74</v>
      </c>
      <c r="N5821" t="s">
        <v>108</v>
      </c>
      <c r="O5821" t="s">
        <v>58</v>
      </c>
      <c r="Q5821" t="s">
        <v>253</v>
      </c>
      <c r="R5821" t="s">
        <v>15030</v>
      </c>
      <c r="U5821" t="s">
        <v>61</v>
      </c>
      <c r="V5821" t="s">
        <v>62</v>
      </c>
      <c r="W5821">
        <v>5102</v>
      </c>
      <c r="X5821">
        <v>302</v>
      </c>
      <c r="Y5821">
        <v>1536</v>
      </c>
      <c r="AB5821">
        <v>100</v>
      </c>
      <c r="AC5821">
        <v>258.58999999999997</v>
      </c>
      <c r="AD5821">
        <v>3480.125</v>
      </c>
      <c r="AE5821">
        <v>5000</v>
      </c>
      <c r="AF5821">
        <v>302</v>
      </c>
      <c r="AI5821">
        <v>3480.125</v>
      </c>
      <c r="AJ5821">
        <v>4698</v>
      </c>
      <c r="AK5821">
        <v>93.96</v>
      </c>
      <c r="AL5821">
        <v>4698</v>
      </c>
      <c r="AM5821">
        <v>93.96</v>
      </c>
      <c r="AN5821">
        <v>3162</v>
      </c>
      <c r="AO5821">
        <v>63.24</v>
      </c>
      <c r="AP5821">
        <v>1217.875</v>
      </c>
      <c r="AQ5821">
        <v>24.357500000000002</v>
      </c>
      <c r="AR5821" t="s">
        <v>13075</v>
      </c>
      <c r="AS5821" t="s">
        <v>14715</v>
      </c>
      <c r="AU5821" t="s">
        <v>150</v>
      </c>
      <c r="AV5821" t="s">
        <v>63</v>
      </c>
      <c r="AX5821" t="s">
        <v>2065</v>
      </c>
      <c r="AY5821" t="s">
        <v>10961</v>
      </c>
      <c r="BB5821" t="s">
        <v>15034</v>
      </c>
    </row>
    <row r="5822" spans="1:54" x14ac:dyDescent="0.35">
      <c r="A5822">
        <v>6019</v>
      </c>
      <c r="B5822" t="s">
        <v>15035</v>
      </c>
      <c r="C5822">
        <v>2640</v>
      </c>
      <c r="D5822" s="1">
        <v>45474</v>
      </c>
      <c r="E5822" s="1"/>
      <c r="F5822" s="1"/>
      <c r="G5822">
        <v>4</v>
      </c>
      <c r="H5822" t="s">
        <v>55</v>
      </c>
      <c r="I5822" s="1">
        <v>45666</v>
      </c>
      <c r="J5822">
        <v>100</v>
      </c>
      <c r="L5822" t="s">
        <v>15036</v>
      </c>
      <c r="M5822" t="s">
        <v>734</v>
      </c>
      <c r="N5822" t="s">
        <v>328</v>
      </c>
      <c r="O5822" t="s">
        <v>58</v>
      </c>
      <c r="Q5822" t="s">
        <v>664</v>
      </c>
      <c r="R5822" t="s">
        <v>7318</v>
      </c>
      <c r="S5822" t="s">
        <v>15037</v>
      </c>
      <c r="U5822" t="s">
        <v>667</v>
      </c>
      <c r="V5822" t="s">
        <v>62</v>
      </c>
      <c r="W5822">
        <v>1698</v>
      </c>
      <c r="X5822">
        <v>1698</v>
      </c>
      <c r="AD5822">
        <v>144</v>
      </c>
      <c r="AE5822">
        <v>2639.5</v>
      </c>
      <c r="AF5822">
        <v>1697</v>
      </c>
      <c r="AJ5822">
        <v>942</v>
      </c>
      <c r="AK5822">
        <v>35.681818181818002</v>
      </c>
      <c r="AL5822">
        <v>942</v>
      </c>
      <c r="AM5822">
        <v>35.681818181818002</v>
      </c>
      <c r="AN5822">
        <v>942</v>
      </c>
      <c r="AO5822">
        <v>35.681818181818002</v>
      </c>
      <c r="AP5822">
        <v>942</v>
      </c>
      <c r="AQ5822">
        <v>35.681818181818002</v>
      </c>
      <c r="AR5822" t="s">
        <v>13302</v>
      </c>
      <c r="AS5822" t="s">
        <v>12649</v>
      </c>
      <c r="AU5822" t="s">
        <v>491</v>
      </c>
      <c r="AV5822" t="s">
        <v>63</v>
      </c>
      <c r="AX5822" t="s">
        <v>2644</v>
      </c>
      <c r="BB5822" t="s">
        <v>15038</v>
      </c>
    </row>
    <row r="5823" spans="1:54" x14ac:dyDescent="0.35">
      <c r="A5823">
        <v>6020</v>
      </c>
      <c r="B5823" t="s">
        <v>15039</v>
      </c>
      <c r="C5823">
        <v>975</v>
      </c>
      <c r="D5823" s="1">
        <v>45474</v>
      </c>
      <c r="E5823" s="1"/>
      <c r="F5823" s="1"/>
      <c r="G5823">
        <v>1</v>
      </c>
      <c r="H5823" t="s">
        <v>55</v>
      </c>
      <c r="I5823" s="1">
        <v>45601</v>
      </c>
      <c r="J5823">
        <v>100</v>
      </c>
      <c r="L5823" t="s">
        <v>15040</v>
      </c>
      <c r="M5823" t="s">
        <v>734</v>
      </c>
      <c r="N5823" t="s">
        <v>328</v>
      </c>
      <c r="O5823" t="s">
        <v>58</v>
      </c>
      <c r="Q5823" t="s">
        <v>664</v>
      </c>
      <c r="R5823" t="s">
        <v>6326</v>
      </c>
      <c r="S5823" t="s">
        <v>7893</v>
      </c>
      <c r="U5823" t="s">
        <v>667</v>
      </c>
      <c r="V5823" t="s">
        <v>62</v>
      </c>
      <c r="W5823">
        <v>590</v>
      </c>
      <c r="X5823">
        <v>590</v>
      </c>
      <c r="AD5823">
        <v>128.375</v>
      </c>
      <c r="AE5823">
        <v>974.5</v>
      </c>
      <c r="AF5823">
        <v>589.25</v>
      </c>
      <c r="AJ5823">
        <v>385</v>
      </c>
      <c r="AK5823">
        <v>39.487179487178999</v>
      </c>
      <c r="AL5823">
        <v>385</v>
      </c>
      <c r="AM5823">
        <v>39.487179487178999</v>
      </c>
      <c r="AN5823">
        <v>385</v>
      </c>
      <c r="AO5823">
        <v>39.487179487178999</v>
      </c>
      <c r="AP5823">
        <v>385</v>
      </c>
      <c r="AQ5823">
        <v>39.487179487178999</v>
      </c>
      <c r="AR5823" t="s">
        <v>12649</v>
      </c>
      <c r="AS5823" t="s">
        <v>12649</v>
      </c>
      <c r="AU5823" t="s">
        <v>150</v>
      </c>
      <c r="AV5823" t="s">
        <v>63</v>
      </c>
      <c r="AX5823" t="s">
        <v>2644</v>
      </c>
      <c r="BB5823" t="s">
        <v>15041</v>
      </c>
    </row>
    <row r="5824" spans="1:54" x14ac:dyDescent="0.35">
      <c r="A5824">
        <v>6021</v>
      </c>
      <c r="B5824" t="s">
        <v>15042</v>
      </c>
      <c r="C5824">
        <v>60</v>
      </c>
      <c r="D5824" s="1">
        <v>45474</v>
      </c>
      <c r="E5824" s="1"/>
      <c r="F5824" s="1"/>
      <c r="G5824">
        <v>12</v>
      </c>
      <c r="H5824" t="s">
        <v>55</v>
      </c>
      <c r="I5824" s="1">
        <v>45551</v>
      </c>
      <c r="J5824">
        <v>100</v>
      </c>
      <c r="L5824" t="s">
        <v>15043</v>
      </c>
      <c r="M5824" t="s">
        <v>1507</v>
      </c>
      <c r="N5824" t="s">
        <v>504</v>
      </c>
      <c r="O5824" t="s">
        <v>58</v>
      </c>
      <c r="Q5824" t="s">
        <v>745</v>
      </c>
      <c r="R5824" t="s">
        <v>1483</v>
      </c>
      <c r="U5824" t="s">
        <v>235</v>
      </c>
      <c r="V5824" t="s">
        <v>62</v>
      </c>
      <c r="W5824">
        <v>40</v>
      </c>
      <c r="X5824">
        <v>40</v>
      </c>
      <c r="AE5824">
        <v>60</v>
      </c>
      <c r="AF5824">
        <v>39.979999999999997</v>
      </c>
      <c r="AJ5824">
        <v>20</v>
      </c>
      <c r="AK5824">
        <v>33.333333333333002</v>
      </c>
      <c r="AL5824">
        <v>20</v>
      </c>
      <c r="AM5824">
        <v>33.333333333333002</v>
      </c>
      <c r="AN5824">
        <v>20</v>
      </c>
      <c r="AO5824">
        <v>33.333333333333002</v>
      </c>
      <c r="AP5824">
        <v>20</v>
      </c>
      <c r="AQ5824">
        <v>33.333333333333002</v>
      </c>
      <c r="AR5824" t="s">
        <v>12649</v>
      </c>
      <c r="AS5824" t="s">
        <v>12649</v>
      </c>
      <c r="AU5824" t="s">
        <v>179</v>
      </c>
      <c r="AV5824" t="s">
        <v>63</v>
      </c>
      <c r="AW5824" t="s">
        <v>64</v>
      </c>
      <c r="AX5824" t="s">
        <v>2644</v>
      </c>
    </row>
    <row r="5825" spans="1:54" x14ac:dyDescent="0.35">
      <c r="A5825">
        <v>6022</v>
      </c>
      <c r="B5825" t="s">
        <v>15044</v>
      </c>
      <c r="C5825">
        <v>25000</v>
      </c>
      <c r="D5825" s="1">
        <v>45931</v>
      </c>
      <c r="E5825" s="1"/>
      <c r="F5825" s="1"/>
      <c r="G5825">
        <v>3</v>
      </c>
      <c r="H5825" t="s">
        <v>1165</v>
      </c>
      <c r="I5825" s="1"/>
      <c r="L5825" t="s">
        <v>15045</v>
      </c>
      <c r="M5825" t="s">
        <v>9091</v>
      </c>
      <c r="N5825" t="s">
        <v>9091</v>
      </c>
      <c r="O5825" t="s">
        <v>58</v>
      </c>
      <c r="Q5825" t="s">
        <v>210</v>
      </c>
      <c r="R5825" t="s">
        <v>15046</v>
      </c>
      <c r="U5825" t="s">
        <v>61</v>
      </c>
      <c r="V5825" t="s">
        <v>68</v>
      </c>
      <c r="AJ5825">
        <v>25000</v>
      </c>
      <c r="AK5825">
        <v>100</v>
      </c>
      <c r="AL5825">
        <v>25000</v>
      </c>
      <c r="AM5825">
        <v>100</v>
      </c>
      <c r="AN5825">
        <v>25000</v>
      </c>
      <c r="AO5825">
        <v>100</v>
      </c>
      <c r="AP5825">
        <v>25000</v>
      </c>
      <c r="AQ5825">
        <v>100</v>
      </c>
      <c r="AR5825" t="s">
        <v>13260</v>
      </c>
      <c r="AS5825" t="s">
        <v>12649</v>
      </c>
      <c r="AU5825" t="s">
        <v>81</v>
      </c>
      <c r="AV5825" t="s">
        <v>63</v>
      </c>
      <c r="AX5825" t="s">
        <v>2065</v>
      </c>
      <c r="AY5825" t="s">
        <v>4550</v>
      </c>
      <c r="BA5825" t="s">
        <v>104</v>
      </c>
      <c r="BB5825" t="s">
        <v>15047</v>
      </c>
    </row>
    <row r="5826" spans="1:54" x14ac:dyDescent="0.35">
      <c r="A5826">
        <v>6023</v>
      </c>
      <c r="B5826" t="s">
        <v>15048</v>
      </c>
      <c r="C5826">
        <v>8000</v>
      </c>
      <c r="D5826" s="1">
        <v>45778</v>
      </c>
      <c r="E5826" s="1"/>
      <c r="F5826" s="1"/>
      <c r="G5826">
        <v>3</v>
      </c>
      <c r="H5826" t="s">
        <v>55</v>
      </c>
      <c r="I5826" s="1">
        <v>45793</v>
      </c>
      <c r="M5826" t="s">
        <v>423</v>
      </c>
      <c r="N5826" t="s">
        <v>423</v>
      </c>
      <c r="O5826" t="s">
        <v>58</v>
      </c>
      <c r="Q5826" t="s">
        <v>14426</v>
      </c>
      <c r="R5826" t="s">
        <v>15049</v>
      </c>
      <c r="U5826" t="s">
        <v>5911</v>
      </c>
      <c r="V5826" t="s">
        <v>68</v>
      </c>
      <c r="W5826">
        <v>8000</v>
      </c>
      <c r="X5826">
        <v>500</v>
      </c>
      <c r="Y5826">
        <v>2372</v>
      </c>
      <c r="AA5826">
        <v>500</v>
      </c>
      <c r="AB5826">
        <v>100</v>
      </c>
      <c r="AJ5826">
        <v>7500</v>
      </c>
      <c r="AK5826">
        <v>93.75</v>
      </c>
      <c r="AL5826">
        <v>8000</v>
      </c>
      <c r="AM5826">
        <v>100</v>
      </c>
      <c r="AN5826">
        <v>5128</v>
      </c>
      <c r="AO5826">
        <v>64.099999999999994</v>
      </c>
      <c r="AP5826">
        <v>8000</v>
      </c>
      <c r="AQ5826">
        <v>100</v>
      </c>
      <c r="AS5826" t="s">
        <v>15050</v>
      </c>
      <c r="AU5826" t="s">
        <v>95</v>
      </c>
      <c r="AV5826" t="s">
        <v>63</v>
      </c>
      <c r="AX5826" t="s">
        <v>2065</v>
      </c>
      <c r="AZ5826" t="s">
        <v>6402</v>
      </c>
      <c r="BA5826" t="s">
        <v>183</v>
      </c>
      <c r="BB5826" t="s">
        <v>15051</v>
      </c>
    </row>
    <row r="5827" spans="1:54" x14ac:dyDescent="0.35">
      <c r="A5827">
        <v>6024</v>
      </c>
      <c r="B5827" t="s">
        <v>15052</v>
      </c>
      <c r="C5827">
        <v>6015</v>
      </c>
      <c r="D5827" s="1">
        <v>45474</v>
      </c>
      <c r="E5827" s="1"/>
      <c r="F5827" s="1"/>
      <c r="G5827">
        <v>4</v>
      </c>
      <c r="H5827" t="s">
        <v>55</v>
      </c>
      <c r="I5827" s="1">
        <v>45666</v>
      </c>
      <c r="J5827">
        <v>100</v>
      </c>
      <c r="L5827" t="s">
        <v>15053</v>
      </c>
      <c r="M5827" t="s">
        <v>734</v>
      </c>
      <c r="N5827" t="s">
        <v>328</v>
      </c>
      <c r="O5827" t="s">
        <v>58</v>
      </c>
      <c r="Q5827" t="s">
        <v>664</v>
      </c>
      <c r="R5827" t="s">
        <v>735</v>
      </c>
      <c r="S5827" t="s">
        <v>4860</v>
      </c>
      <c r="U5827" t="s">
        <v>667</v>
      </c>
      <c r="V5827" t="s">
        <v>62</v>
      </c>
      <c r="W5827">
        <v>4417</v>
      </c>
      <c r="X5827">
        <v>4417</v>
      </c>
      <c r="AD5827">
        <v>314.75</v>
      </c>
      <c r="AE5827">
        <v>6014.5</v>
      </c>
      <c r="AF5827">
        <v>4417</v>
      </c>
      <c r="AJ5827">
        <v>1598</v>
      </c>
      <c r="AK5827">
        <v>26.566916043225</v>
      </c>
      <c r="AL5827">
        <v>1598</v>
      </c>
      <c r="AM5827">
        <v>26.566916043225</v>
      </c>
      <c r="AN5827">
        <v>1598</v>
      </c>
      <c r="AO5827">
        <v>26.566916043225</v>
      </c>
      <c r="AP5827">
        <v>1598</v>
      </c>
      <c r="AQ5827">
        <v>26.566916043225</v>
      </c>
      <c r="AR5827" t="s">
        <v>15054</v>
      </c>
      <c r="AS5827" t="s">
        <v>12649</v>
      </c>
      <c r="AU5827" t="s">
        <v>150</v>
      </c>
      <c r="AV5827" t="s">
        <v>63</v>
      </c>
      <c r="AX5827" t="s">
        <v>2644</v>
      </c>
      <c r="BB5827" t="s">
        <v>15055</v>
      </c>
    </row>
    <row r="5828" spans="1:54" x14ac:dyDescent="0.35">
      <c r="A5828">
        <v>6025</v>
      </c>
      <c r="B5828" t="s">
        <v>15056</v>
      </c>
      <c r="C5828">
        <v>120</v>
      </c>
      <c r="D5828" s="1">
        <v>45474</v>
      </c>
      <c r="E5828" s="1"/>
      <c r="F5828" s="1"/>
      <c r="G5828">
        <v>1</v>
      </c>
      <c r="H5828" t="s">
        <v>55</v>
      </c>
      <c r="I5828" s="1">
        <v>45590</v>
      </c>
      <c r="J5828">
        <v>100</v>
      </c>
      <c r="L5828" t="s">
        <v>15057</v>
      </c>
      <c r="M5828" t="s">
        <v>6053</v>
      </c>
      <c r="N5828" t="s">
        <v>744</v>
      </c>
      <c r="O5828" t="s">
        <v>58</v>
      </c>
      <c r="Q5828" t="s">
        <v>756</v>
      </c>
      <c r="R5828" t="s">
        <v>1384</v>
      </c>
      <c r="U5828" t="s">
        <v>235</v>
      </c>
      <c r="V5828" t="s">
        <v>62</v>
      </c>
      <c r="W5828">
        <v>60</v>
      </c>
      <c r="X5828">
        <v>60</v>
      </c>
      <c r="AE5828">
        <v>120</v>
      </c>
      <c r="AF5828">
        <v>60</v>
      </c>
      <c r="AJ5828">
        <v>60</v>
      </c>
      <c r="AK5828">
        <v>50</v>
      </c>
      <c r="AL5828">
        <v>60</v>
      </c>
      <c r="AM5828">
        <v>50</v>
      </c>
      <c r="AN5828">
        <v>60</v>
      </c>
      <c r="AO5828">
        <v>50</v>
      </c>
      <c r="AP5828">
        <v>60</v>
      </c>
      <c r="AQ5828">
        <v>50</v>
      </c>
      <c r="AR5828" t="s">
        <v>15002</v>
      </c>
      <c r="AS5828" t="s">
        <v>15002</v>
      </c>
      <c r="AU5828" t="s">
        <v>150</v>
      </c>
      <c r="AV5828" t="s">
        <v>63</v>
      </c>
      <c r="AW5828" t="s">
        <v>64</v>
      </c>
      <c r="AX5828" t="s">
        <v>2644</v>
      </c>
      <c r="BB5828" t="s">
        <v>15058</v>
      </c>
    </row>
    <row r="5829" spans="1:54" x14ac:dyDescent="0.35">
      <c r="A5829">
        <v>6026</v>
      </c>
      <c r="B5829" t="s">
        <v>15059</v>
      </c>
      <c r="C5829">
        <v>1800</v>
      </c>
      <c r="D5829" s="1">
        <v>45474</v>
      </c>
      <c r="E5829" s="1"/>
      <c r="F5829" s="1"/>
      <c r="G5829">
        <v>4</v>
      </c>
      <c r="H5829" t="s">
        <v>1165</v>
      </c>
      <c r="I5829" s="1"/>
      <c r="M5829" t="s">
        <v>734</v>
      </c>
      <c r="N5829" t="s">
        <v>328</v>
      </c>
      <c r="O5829" t="s">
        <v>58</v>
      </c>
      <c r="Q5829" t="s">
        <v>1843</v>
      </c>
      <c r="R5829" t="s">
        <v>76</v>
      </c>
      <c r="U5829" t="s">
        <v>235</v>
      </c>
      <c r="V5829" t="s">
        <v>68</v>
      </c>
      <c r="W5829">
        <v>800</v>
      </c>
      <c r="X5829">
        <v>800</v>
      </c>
      <c r="AJ5829">
        <v>1000</v>
      </c>
      <c r="AK5829">
        <v>55.555555555555998</v>
      </c>
      <c r="AL5829">
        <v>1000</v>
      </c>
      <c r="AM5829">
        <v>55.555555555555998</v>
      </c>
      <c r="AN5829">
        <v>1000</v>
      </c>
      <c r="AO5829">
        <v>55.555555555555998</v>
      </c>
      <c r="AP5829">
        <v>1000</v>
      </c>
      <c r="AQ5829">
        <v>55.555555555555998</v>
      </c>
      <c r="AR5829" t="s">
        <v>12081</v>
      </c>
      <c r="AS5829" t="s">
        <v>12347</v>
      </c>
      <c r="AU5829" t="s">
        <v>150</v>
      </c>
      <c r="AV5829" t="s">
        <v>63</v>
      </c>
      <c r="AX5829" t="s">
        <v>3766</v>
      </c>
      <c r="BB5829" t="s">
        <v>15060</v>
      </c>
    </row>
    <row r="5830" spans="1:54" x14ac:dyDescent="0.35">
      <c r="A5830">
        <v>6028</v>
      </c>
      <c r="B5830" t="s">
        <v>15061</v>
      </c>
      <c r="C5830">
        <v>400</v>
      </c>
      <c r="D5830" s="1">
        <v>45474</v>
      </c>
      <c r="E5830" s="1"/>
      <c r="F5830" s="1"/>
      <c r="G5830">
        <v>12</v>
      </c>
      <c r="H5830" t="s">
        <v>55</v>
      </c>
      <c r="I5830" s="1">
        <v>45565</v>
      </c>
      <c r="J5830">
        <v>100</v>
      </c>
      <c r="L5830" t="s">
        <v>15062</v>
      </c>
      <c r="M5830" t="s">
        <v>504</v>
      </c>
      <c r="N5830" t="s">
        <v>504</v>
      </c>
      <c r="O5830" t="s">
        <v>58</v>
      </c>
      <c r="Q5830" t="s">
        <v>745</v>
      </c>
      <c r="R5830" t="s">
        <v>6508</v>
      </c>
      <c r="U5830" t="s">
        <v>235</v>
      </c>
      <c r="V5830" t="s">
        <v>62</v>
      </c>
      <c r="W5830">
        <v>120</v>
      </c>
      <c r="X5830">
        <v>120</v>
      </c>
      <c r="AE5830">
        <v>400</v>
      </c>
      <c r="AF5830">
        <v>120</v>
      </c>
      <c r="AJ5830">
        <v>280</v>
      </c>
      <c r="AK5830">
        <v>70</v>
      </c>
      <c r="AL5830">
        <v>280</v>
      </c>
      <c r="AM5830">
        <v>70</v>
      </c>
      <c r="AN5830">
        <v>280</v>
      </c>
      <c r="AO5830">
        <v>70</v>
      </c>
      <c r="AP5830">
        <v>280</v>
      </c>
      <c r="AQ5830">
        <v>70</v>
      </c>
      <c r="AR5830" t="s">
        <v>11514</v>
      </c>
      <c r="AS5830" t="s">
        <v>11514</v>
      </c>
      <c r="AU5830" t="s">
        <v>95</v>
      </c>
      <c r="AV5830" t="s">
        <v>63</v>
      </c>
      <c r="AW5830" t="s">
        <v>64</v>
      </c>
      <c r="AX5830" t="s">
        <v>2644</v>
      </c>
    </row>
    <row r="5831" spans="1:54" x14ac:dyDescent="0.35">
      <c r="A5831">
        <v>6029</v>
      </c>
      <c r="B5831" t="s">
        <v>15063</v>
      </c>
      <c r="C5831">
        <v>150</v>
      </c>
      <c r="D5831" s="1">
        <v>45474</v>
      </c>
      <c r="E5831" s="1"/>
      <c r="F5831" s="1"/>
      <c r="G5831">
        <v>12</v>
      </c>
      <c r="H5831" t="s">
        <v>55</v>
      </c>
      <c r="I5831" s="1">
        <v>45552</v>
      </c>
      <c r="J5831">
        <v>100</v>
      </c>
      <c r="L5831" t="s">
        <v>15064</v>
      </c>
      <c r="M5831" t="s">
        <v>504</v>
      </c>
      <c r="N5831" t="s">
        <v>504</v>
      </c>
      <c r="O5831" t="s">
        <v>58</v>
      </c>
      <c r="Q5831" t="s">
        <v>745</v>
      </c>
      <c r="R5831" t="s">
        <v>942</v>
      </c>
      <c r="U5831" t="s">
        <v>235</v>
      </c>
      <c r="V5831" t="s">
        <v>62</v>
      </c>
      <c r="W5831">
        <v>100</v>
      </c>
      <c r="X5831">
        <v>100</v>
      </c>
      <c r="AE5831">
        <v>150</v>
      </c>
      <c r="AF5831">
        <v>100</v>
      </c>
      <c r="AJ5831">
        <v>50</v>
      </c>
      <c r="AK5831">
        <v>33.333333333333002</v>
      </c>
      <c r="AL5831">
        <v>50</v>
      </c>
      <c r="AM5831">
        <v>33.333333333333002</v>
      </c>
      <c r="AN5831">
        <v>50</v>
      </c>
      <c r="AO5831">
        <v>33.333333333333002</v>
      </c>
      <c r="AP5831">
        <v>50</v>
      </c>
      <c r="AQ5831">
        <v>33.333333333333002</v>
      </c>
      <c r="AR5831" t="s">
        <v>11514</v>
      </c>
      <c r="AS5831" t="s">
        <v>11514</v>
      </c>
      <c r="AU5831" t="s">
        <v>95</v>
      </c>
      <c r="AV5831" t="s">
        <v>63</v>
      </c>
      <c r="AW5831" t="s">
        <v>64</v>
      </c>
      <c r="AX5831" t="s">
        <v>2644</v>
      </c>
    </row>
    <row r="5832" spans="1:54" x14ac:dyDescent="0.35">
      <c r="A5832">
        <v>6030</v>
      </c>
      <c r="B5832" t="s">
        <v>15065</v>
      </c>
      <c r="C5832">
        <v>52</v>
      </c>
      <c r="D5832" s="1">
        <v>45474</v>
      </c>
      <c r="E5832" s="1"/>
      <c r="F5832" s="1"/>
      <c r="G5832">
        <v>12</v>
      </c>
      <c r="H5832" t="s">
        <v>55</v>
      </c>
      <c r="I5832" s="1">
        <v>45552</v>
      </c>
      <c r="J5832">
        <v>100</v>
      </c>
      <c r="L5832" t="s">
        <v>15066</v>
      </c>
      <c r="M5832" t="s">
        <v>504</v>
      </c>
      <c r="N5832" t="s">
        <v>504</v>
      </c>
      <c r="O5832" t="s">
        <v>58</v>
      </c>
      <c r="Q5832" t="s">
        <v>745</v>
      </c>
      <c r="R5832" t="s">
        <v>588</v>
      </c>
      <c r="U5832" t="s">
        <v>235</v>
      </c>
      <c r="V5832" t="s">
        <v>62</v>
      </c>
      <c r="W5832">
        <v>50</v>
      </c>
      <c r="X5832">
        <v>50</v>
      </c>
      <c r="AF5832">
        <v>49.08</v>
      </c>
      <c r="AJ5832">
        <v>2</v>
      </c>
      <c r="AK5832">
        <v>3.8461538461538001</v>
      </c>
      <c r="AL5832">
        <v>2</v>
      </c>
      <c r="AM5832">
        <v>3.8461538461538001</v>
      </c>
      <c r="AN5832">
        <v>2</v>
      </c>
      <c r="AO5832">
        <v>3.8461538461538001</v>
      </c>
      <c r="AP5832">
        <v>2</v>
      </c>
      <c r="AQ5832">
        <v>3.8461538461538001</v>
      </c>
      <c r="AR5832" t="s">
        <v>15067</v>
      </c>
      <c r="AS5832" t="s">
        <v>15067</v>
      </c>
      <c r="AU5832" t="s">
        <v>150</v>
      </c>
      <c r="AV5832" t="s">
        <v>63</v>
      </c>
      <c r="AW5832" t="s">
        <v>64</v>
      </c>
      <c r="AX5832" t="s">
        <v>2644</v>
      </c>
    </row>
    <row r="5833" spans="1:54" x14ac:dyDescent="0.35">
      <c r="A5833">
        <v>6031</v>
      </c>
      <c r="B5833" t="s">
        <v>15068</v>
      </c>
      <c r="C5833">
        <v>150</v>
      </c>
      <c r="D5833" s="1">
        <v>45413</v>
      </c>
      <c r="E5833" s="1"/>
      <c r="F5833" s="1"/>
      <c r="G5833">
        <v>12</v>
      </c>
      <c r="H5833" t="s">
        <v>55</v>
      </c>
      <c r="I5833" s="1">
        <v>45933</v>
      </c>
      <c r="L5833" t="s">
        <v>15069</v>
      </c>
      <c r="M5833" t="s">
        <v>504</v>
      </c>
      <c r="N5833" t="s">
        <v>504</v>
      </c>
      <c r="O5833" t="s">
        <v>58</v>
      </c>
      <c r="Q5833" t="s">
        <v>745</v>
      </c>
      <c r="R5833" t="s">
        <v>505</v>
      </c>
      <c r="U5833" t="s">
        <v>235</v>
      </c>
      <c r="V5833" t="s">
        <v>68</v>
      </c>
      <c r="W5833">
        <v>100</v>
      </c>
      <c r="X5833">
        <v>100</v>
      </c>
      <c r="AE5833">
        <v>150</v>
      </c>
      <c r="AF5833">
        <v>100</v>
      </c>
      <c r="AJ5833">
        <v>50</v>
      </c>
      <c r="AK5833">
        <v>33.333333333333002</v>
      </c>
      <c r="AL5833">
        <v>50</v>
      </c>
      <c r="AM5833">
        <v>33.333333333333002</v>
      </c>
      <c r="AN5833">
        <v>50</v>
      </c>
      <c r="AO5833">
        <v>33.333333333333002</v>
      </c>
      <c r="AP5833">
        <v>50</v>
      </c>
      <c r="AQ5833">
        <v>33.333333333333002</v>
      </c>
      <c r="AR5833" t="s">
        <v>15067</v>
      </c>
      <c r="AS5833" t="s">
        <v>15067</v>
      </c>
      <c r="AU5833" t="s">
        <v>216</v>
      </c>
      <c r="AV5833" t="s">
        <v>63</v>
      </c>
      <c r="AW5833" t="s">
        <v>64</v>
      </c>
      <c r="AX5833" t="s">
        <v>2644</v>
      </c>
    </row>
    <row r="5834" spans="1:54" x14ac:dyDescent="0.35">
      <c r="A5834">
        <v>6032</v>
      </c>
      <c r="B5834" t="s">
        <v>15070</v>
      </c>
      <c r="C5834">
        <v>12000</v>
      </c>
      <c r="D5834" s="1">
        <v>45505</v>
      </c>
      <c r="E5834" s="1"/>
      <c r="F5834" s="1"/>
      <c r="G5834">
        <v>4</v>
      </c>
      <c r="H5834" t="s">
        <v>55</v>
      </c>
      <c r="I5834" s="1">
        <v>45539</v>
      </c>
      <c r="M5834" t="s">
        <v>744</v>
      </c>
      <c r="N5834" t="s">
        <v>744</v>
      </c>
      <c r="O5834" t="s">
        <v>58</v>
      </c>
      <c r="Q5834" t="s">
        <v>756</v>
      </c>
      <c r="R5834" t="s">
        <v>9142</v>
      </c>
      <c r="U5834" t="s">
        <v>235</v>
      </c>
      <c r="V5834" t="s">
        <v>68</v>
      </c>
      <c r="AJ5834">
        <v>12000</v>
      </c>
      <c r="AK5834">
        <v>100</v>
      </c>
      <c r="AL5834">
        <v>12000</v>
      </c>
      <c r="AM5834">
        <v>100</v>
      </c>
      <c r="AN5834">
        <v>12000</v>
      </c>
      <c r="AO5834">
        <v>100</v>
      </c>
      <c r="AP5834">
        <v>12000</v>
      </c>
      <c r="AQ5834">
        <v>100</v>
      </c>
      <c r="AR5834" t="s">
        <v>10028</v>
      </c>
      <c r="AS5834" t="s">
        <v>12649</v>
      </c>
      <c r="AU5834" t="s">
        <v>150</v>
      </c>
      <c r="AV5834" t="s">
        <v>63</v>
      </c>
      <c r="AX5834" t="s">
        <v>3766</v>
      </c>
    </row>
    <row r="5835" spans="1:54" x14ac:dyDescent="0.35">
      <c r="A5835">
        <v>6033</v>
      </c>
      <c r="B5835" t="s">
        <v>15071</v>
      </c>
      <c r="C5835">
        <v>800</v>
      </c>
      <c r="D5835" s="1">
        <v>45474</v>
      </c>
      <c r="E5835" s="1"/>
      <c r="F5835" s="1"/>
      <c r="G5835">
        <v>2</v>
      </c>
      <c r="H5835" t="s">
        <v>55</v>
      </c>
      <c r="I5835" s="1">
        <v>45562</v>
      </c>
      <c r="J5835">
        <v>100</v>
      </c>
      <c r="L5835" t="s">
        <v>15072</v>
      </c>
      <c r="M5835" t="s">
        <v>1507</v>
      </c>
      <c r="N5835" t="s">
        <v>504</v>
      </c>
      <c r="O5835" t="s">
        <v>58</v>
      </c>
      <c r="Q5835" t="s">
        <v>790</v>
      </c>
      <c r="R5835" t="s">
        <v>12686</v>
      </c>
      <c r="U5835" t="s">
        <v>235</v>
      </c>
      <c r="V5835" t="s">
        <v>62</v>
      </c>
      <c r="W5835">
        <v>780</v>
      </c>
      <c r="Y5835">
        <v>208</v>
      </c>
      <c r="AB5835">
        <v>100</v>
      </c>
      <c r="AC5835">
        <v>24.04</v>
      </c>
      <c r="AD5835">
        <v>10</v>
      </c>
      <c r="AE5835">
        <v>800</v>
      </c>
      <c r="AI5835">
        <v>10</v>
      </c>
      <c r="AJ5835">
        <v>800</v>
      </c>
      <c r="AK5835">
        <v>100</v>
      </c>
      <c r="AL5835">
        <v>800</v>
      </c>
      <c r="AM5835">
        <v>100</v>
      </c>
      <c r="AN5835">
        <v>592</v>
      </c>
      <c r="AO5835">
        <v>74</v>
      </c>
      <c r="AP5835">
        <v>790</v>
      </c>
      <c r="AQ5835">
        <v>98.75</v>
      </c>
      <c r="AS5835" t="s">
        <v>15050</v>
      </c>
      <c r="AU5835" t="s">
        <v>95</v>
      </c>
      <c r="AV5835" t="s">
        <v>63</v>
      </c>
      <c r="AW5835" t="s">
        <v>63</v>
      </c>
      <c r="AX5835" t="s">
        <v>3766</v>
      </c>
      <c r="BB5835" t="s">
        <v>14671</v>
      </c>
    </row>
    <row r="5836" spans="1:54" x14ac:dyDescent="0.35">
      <c r="A5836">
        <v>6034</v>
      </c>
      <c r="B5836" t="s">
        <v>15073</v>
      </c>
      <c r="C5836">
        <v>9000</v>
      </c>
      <c r="D5836" s="1">
        <v>45566</v>
      </c>
      <c r="E5836" s="1"/>
      <c r="F5836" s="1"/>
      <c r="G5836">
        <v>12</v>
      </c>
      <c r="H5836" t="s">
        <v>55</v>
      </c>
      <c r="I5836" s="1">
        <v>45551</v>
      </c>
      <c r="M5836" t="s">
        <v>744</v>
      </c>
      <c r="N5836" t="s">
        <v>744</v>
      </c>
      <c r="O5836" t="s">
        <v>58</v>
      </c>
      <c r="Q5836" t="s">
        <v>1508</v>
      </c>
      <c r="R5836" t="s">
        <v>5924</v>
      </c>
      <c r="U5836" t="s">
        <v>235</v>
      </c>
      <c r="V5836" t="s">
        <v>68</v>
      </c>
      <c r="AJ5836">
        <v>9000</v>
      </c>
      <c r="AK5836">
        <v>100</v>
      </c>
      <c r="AL5836">
        <v>9000</v>
      </c>
      <c r="AM5836">
        <v>100</v>
      </c>
      <c r="AN5836">
        <v>9000</v>
      </c>
      <c r="AO5836">
        <v>100</v>
      </c>
      <c r="AP5836">
        <v>9000</v>
      </c>
      <c r="AQ5836">
        <v>100</v>
      </c>
      <c r="AR5836" t="s">
        <v>15074</v>
      </c>
      <c r="AS5836" t="s">
        <v>12347</v>
      </c>
      <c r="AU5836" t="s">
        <v>150</v>
      </c>
      <c r="AV5836" t="s">
        <v>63</v>
      </c>
      <c r="AX5836" t="s">
        <v>3766</v>
      </c>
    </row>
    <row r="5837" spans="1:54" x14ac:dyDescent="0.35">
      <c r="A5837">
        <v>6035</v>
      </c>
      <c r="B5837" t="s">
        <v>15075</v>
      </c>
      <c r="D5837" s="1">
        <v>45474</v>
      </c>
      <c r="E5837" s="1"/>
      <c r="F5837" s="1"/>
      <c r="G5837">
        <v>12</v>
      </c>
      <c r="H5837" t="s">
        <v>55</v>
      </c>
      <c r="I5837" s="1">
        <v>45604</v>
      </c>
      <c r="J5837">
        <v>100</v>
      </c>
      <c r="L5837" t="s">
        <v>15076</v>
      </c>
      <c r="M5837" t="s">
        <v>504</v>
      </c>
      <c r="N5837" t="s">
        <v>504</v>
      </c>
      <c r="O5837" t="s">
        <v>58</v>
      </c>
      <c r="Q5837" t="s">
        <v>745</v>
      </c>
      <c r="R5837" t="s">
        <v>2186</v>
      </c>
      <c r="U5837" t="s">
        <v>235</v>
      </c>
      <c r="V5837" t="s">
        <v>62</v>
      </c>
      <c r="W5837">
        <v>700</v>
      </c>
      <c r="X5837">
        <v>700</v>
      </c>
      <c r="AF5837">
        <v>700</v>
      </c>
      <c r="AJ5837">
        <v>-700</v>
      </c>
      <c r="AK5837" t="s">
        <v>421</v>
      </c>
      <c r="AL5837">
        <v>-700</v>
      </c>
      <c r="AM5837" t="s">
        <v>421</v>
      </c>
      <c r="AN5837">
        <v>-700</v>
      </c>
      <c r="AO5837" t="s">
        <v>421</v>
      </c>
      <c r="AP5837">
        <v>-700</v>
      </c>
      <c r="AQ5837" t="s">
        <v>421</v>
      </c>
      <c r="AR5837" t="s">
        <v>11514</v>
      </c>
      <c r="AS5837" t="s">
        <v>11514</v>
      </c>
      <c r="AU5837" t="s">
        <v>150</v>
      </c>
      <c r="AV5837" t="s">
        <v>63</v>
      </c>
      <c r="AW5837" t="s">
        <v>64</v>
      </c>
      <c r="AX5837" t="s">
        <v>2644</v>
      </c>
    </row>
    <row r="5838" spans="1:54" x14ac:dyDescent="0.35">
      <c r="A5838">
        <v>6036</v>
      </c>
      <c r="B5838" t="s">
        <v>15077</v>
      </c>
      <c r="C5838">
        <v>800</v>
      </c>
      <c r="D5838" s="1">
        <v>45474</v>
      </c>
      <c r="E5838" s="1"/>
      <c r="F5838" s="1"/>
      <c r="G5838">
        <v>3</v>
      </c>
      <c r="H5838" t="s">
        <v>55</v>
      </c>
      <c r="I5838" s="1">
        <v>45539</v>
      </c>
      <c r="J5838">
        <v>100</v>
      </c>
      <c r="L5838" t="s">
        <v>15078</v>
      </c>
      <c r="M5838" t="s">
        <v>1507</v>
      </c>
      <c r="N5838" t="s">
        <v>504</v>
      </c>
      <c r="O5838" t="s">
        <v>58</v>
      </c>
      <c r="Q5838" t="s">
        <v>756</v>
      </c>
      <c r="R5838" t="s">
        <v>10383</v>
      </c>
      <c r="U5838" t="s">
        <v>235</v>
      </c>
      <c r="V5838" t="s">
        <v>62</v>
      </c>
      <c r="W5838">
        <v>775</v>
      </c>
      <c r="X5838">
        <v>295</v>
      </c>
      <c r="Y5838">
        <v>128</v>
      </c>
      <c r="AB5838">
        <v>100</v>
      </c>
      <c r="AC5838">
        <v>101.56</v>
      </c>
      <c r="AD5838">
        <v>130</v>
      </c>
      <c r="AE5838">
        <v>800</v>
      </c>
      <c r="AF5838">
        <v>295</v>
      </c>
      <c r="AI5838">
        <v>130</v>
      </c>
      <c r="AJ5838">
        <v>505</v>
      </c>
      <c r="AK5838">
        <v>63.125</v>
      </c>
      <c r="AL5838">
        <v>505</v>
      </c>
      <c r="AM5838">
        <v>63.125</v>
      </c>
      <c r="AN5838">
        <v>377</v>
      </c>
      <c r="AO5838">
        <v>47.125</v>
      </c>
      <c r="AP5838">
        <v>375</v>
      </c>
      <c r="AQ5838">
        <v>46.875</v>
      </c>
      <c r="AR5838" t="s">
        <v>14888</v>
      </c>
      <c r="AS5838" t="s">
        <v>14888</v>
      </c>
      <c r="AU5838" t="s">
        <v>179</v>
      </c>
      <c r="AV5838" t="s">
        <v>63</v>
      </c>
      <c r="AW5838" t="s">
        <v>63</v>
      </c>
      <c r="AX5838" t="s">
        <v>2644</v>
      </c>
      <c r="BB5838" t="s">
        <v>15079</v>
      </c>
    </row>
    <row r="5839" spans="1:54" x14ac:dyDescent="0.35">
      <c r="A5839">
        <v>6037</v>
      </c>
      <c r="B5839" t="s">
        <v>15080</v>
      </c>
      <c r="C5839">
        <v>9000</v>
      </c>
      <c r="D5839" s="1">
        <v>45505</v>
      </c>
      <c r="E5839" s="1"/>
      <c r="F5839" s="1"/>
      <c r="G5839">
        <v>12</v>
      </c>
      <c r="H5839" t="s">
        <v>55</v>
      </c>
      <c r="I5839" s="1">
        <v>45539</v>
      </c>
      <c r="M5839" t="s">
        <v>744</v>
      </c>
      <c r="N5839" t="s">
        <v>744</v>
      </c>
      <c r="O5839" t="s">
        <v>58</v>
      </c>
      <c r="Q5839" t="s">
        <v>3976</v>
      </c>
      <c r="R5839" t="s">
        <v>9142</v>
      </c>
      <c r="U5839" t="s">
        <v>235</v>
      </c>
      <c r="V5839" t="s">
        <v>68</v>
      </c>
      <c r="AJ5839">
        <v>9000</v>
      </c>
      <c r="AK5839">
        <v>100</v>
      </c>
      <c r="AL5839">
        <v>9000</v>
      </c>
      <c r="AM5839">
        <v>100</v>
      </c>
      <c r="AN5839">
        <v>9000</v>
      </c>
      <c r="AO5839">
        <v>100</v>
      </c>
      <c r="AP5839">
        <v>9000</v>
      </c>
      <c r="AQ5839">
        <v>100</v>
      </c>
      <c r="AR5839" t="s">
        <v>10028</v>
      </c>
      <c r="AS5839" t="s">
        <v>12237</v>
      </c>
      <c r="AU5839" t="s">
        <v>150</v>
      </c>
      <c r="AV5839" t="s">
        <v>63</v>
      </c>
      <c r="AX5839" t="s">
        <v>2644</v>
      </c>
    </row>
    <row r="5840" spans="1:54" x14ac:dyDescent="0.35">
      <c r="A5840">
        <v>6038</v>
      </c>
      <c r="B5840" t="s">
        <v>15081</v>
      </c>
      <c r="C5840">
        <v>17000</v>
      </c>
      <c r="D5840" s="1">
        <v>45566</v>
      </c>
      <c r="E5840" s="1"/>
      <c r="F5840" s="1"/>
      <c r="G5840">
        <v>18</v>
      </c>
      <c r="H5840" t="s">
        <v>55</v>
      </c>
      <c r="I5840" s="1">
        <v>45539</v>
      </c>
      <c r="M5840" t="s">
        <v>744</v>
      </c>
      <c r="N5840" t="s">
        <v>744</v>
      </c>
      <c r="O5840" t="s">
        <v>58</v>
      </c>
      <c r="Q5840" t="s">
        <v>3976</v>
      </c>
      <c r="R5840" t="s">
        <v>9142</v>
      </c>
      <c r="U5840" t="s">
        <v>235</v>
      </c>
      <c r="V5840" t="s">
        <v>68</v>
      </c>
      <c r="AJ5840">
        <v>17000</v>
      </c>
      <c r="AK5840">
        <v>100</v>
      </c>
      <c r="AL5840">
        <v>17000</v>
      </c>
      <c r="AM5840">
        <v>100</v>
      </c>
      <c r="AN5840">
        <v>17000</v>
      </c>
      <c r="AO5840">
        <v>100</v>
      </c>
      <c r="AP5840">
        <v>17000</v>
      </c>
      <c r="AQ5840">
        <v>100</v>
      </c>
      <c r="AR5840" t="s">
        <v>11371</v>
      </c>
      <c r="AS5840" t="s">
        <v>12237</v>
      </c>
      <c r="AU5840" t="s">
        <v>150</v>
      </c>
      <c r="AV5840" t="s">
        <v>63</v>
      </c>
      <c r="AX5840" t="s">
        <v>2644</v>
      </c>
    </row>
    <row r="5841" spans="1:54" x14ac:dyDescent="0.35">
      <c r="A5841">
        <v>6039</v>
      </c>
      <c r="B5841" t="s">
        <v>15082</v>
      </c>
      <c r="C5841">
        <v>13300</v>
      </c>
      <c r="D5841" s="1">
        <v>45566</v>
      </c>
      <c r="E5841" s="1"/>
      <c r="F5841" s="1"/>
      <c r="G5841">
        <v>8</v>
      </c>
      <c r="H5841" t="s">
        <v>55</v>
      </c>
      <c r="I5841" s="1">
        <v>45929</v>
      </c>
      <c r="J5841">
        <v>100</v>
      </c>
      <c r="L5841" t="s">
        <v>15083</v>
      </c>
      <c r="M5841" t="s">
        <v>504</v>
      </c>
      <c r="N5841" t="s">
        <v>504</v>
      </c>
      <c r="O5841" t="s">
        <v>58</v>
      </c>
      <c r="Q5841" t="s">
        <v>873</v>
      </c>
      <c r="R5841" t="s">
        <v>202</v>
      </c>
      <c r="U5841" t="s">
        <v>235</v>
      </c>
      <c r="V5841" t="s">
        <v>62</v>
      </c>
      <c r="W5841">
        <v>13280</v>
      </c>
      <c r="X5841">
        <v>9080</v>
      </c>
      <c r="Y5841">
        <v>1344</v>
      </c>
      <c r="AB5841">
        <v>100</v>
      </c>
      <c r="AC5841">
        <v>134.38</v>
      </c>
      <c r="AD5841">
        <v>1741.625</v>
      </c>
      <c r="AE5841">
        <v>13300</v>
      </c>
      <c r="AF5841">
        <v>9031.36</v>
      </c>
      <c r="AI5841">
        <v>1741.625</v>
      </c>
      <c r="AJ5841">
        <v>4220</v>
      </c>
      <c r="AK5841">
        <v>31.729323308270999</v>
      </c>
      <c r="AL5841">
        <v>4268.6400000000003</v>
      </c>
      <c r="AM5841">
        <v>32.095037593984998</v>
      </c>
      <c r="AN5841">
        <v>2876</v>
      </c>
      <c r="AO5841">
        <v>21.624060150376</v>
      </c>
      <c r="AP5841">
        <v>2527.0149999999999</v>
      </c>
      <c r="AQ5841">
        <v>19.000112781955</v>
      </c>
      <c r="AR5841" t="s">
        <v>12570</v>
      </c>
      <c r="AS5841" t="s">
        <v>14888</v>
      </c>
      <c r="AU5841" t="s">
        <v>186</v>
      </c>
      <c r="AV5841" t="s">
        <v>63</v>
      </c>
      <c r="AW5841" t="s">
        <v>63</v>
      </c>
      <c r="AX5841" t="s">
        <v>3766</v>
      </c>
    </row>
    <row r="5842" spans="1:54" x14ac:dyDescent="0.35">
      <c r="A5842">
        <v>6040</v>
      </c>
      <c r="B5842" t="s">
        <v>15084</v>
      </c>
      <c r="C5842">
        <v>12000</v>
      </c>
      <c r="D5842" s="1">
        <v>45901</v>
      </c>
      <c r="E5842" s="1"/>
      <c r="F5842" s="1"/>
      <c r="G5842">
        <v>6</v>
      </c>
      <c r="H5842" t="s">
        <v>55</v>
      </c>
      <c r="I5842" s="1">
        <v>45979</v>
      </c>
      <c r="M5842" t="s">
        <v>57</v>
      </c>
      <c r="N5842" t="s">
        <v>57</v>
      </c>
      <c r="O5842" t="s">
        <v>58</v>
      </c>
      <c r="Q5842" t="s">
        <v>109</v>
      </c>
      <c r="R5842" t="s">
        <v>15085</v>
      </c>
      <c r="U5842" t="s">
        <v>61</v>
      </c>
      <c r="V5842" t="s">
        <v>68</v>
      </c>
      <c r="AJ5842">
        <v>12000</v>
      </c>
      <c r="AK5842">
        <v>100</v>
      </c>
      <c r="AL5842">
        <v>12000</v>
      </c>
      <c r="AM5842">
        <v>100</v>
      </c>
      <c r="AN5842">
        <v>12000</v>
      </c>
      <c r="AO5842">
        <v>100</v>
      </c>
      <c r="AP5842">
        <v>12000</v>
      </c>
      <c r="AQ5842">
        <v>100</v>
      </c>
      <c r="AR5842" t="s">
        <v>14735</v>
      </c>
      <c r="AS5842" t="s">
        <v>14888</v>
      </c>
      <c r="AT5842" t="s">
        <v>13350</v>
      </c>
      <c r="AU5842" t="s">
        <v>81</v>
      </c>
      <c r="AV5842" t="s">
        <v>63</v>
      </c>
      <c r="AX5842" t="s">
        <v>2065</v>
      </c>
    </row>
    <row r="5843" spans="1:54" x14ac:dyDescent="0.35">
      <c r="A5843">
        <v>6041</v>
      </c>
      <c r="B5843" t="s">
        <v>15086</v>
      </c>
      <c r="C5843">
        <v>16000</v>
      </c>
      <c r="D5843" s="1">
        <v>46388</v>
      </c>
      <c r="E5843" s="1"/>
      <c r="F5843" s="1"/>
      <c r="G5843">
        <v>6</v>
      </c>
      <c r="H5843" t="s">
        <v>1165</v>
      </c>
      <c r="I5843" s="1"/>
      <c r="J5843">
        <v>10</v>
      </c>
      <c r="M5843" t="s">
        <v>744</v>
      </c>
      <c r="N5843" t="s">
        <v>744</v>
      </c>
      <c r="O5843" t="s">
        <v>58</v>
      </c>
      <c r="Q5843" t="s">
        <v>109</v>
      </c>
      <c r="R5843" t="s">
        <v>1384</v>
      </c>
      <c r="U5843" t="s">
        <v>61</v>
      </c>
      <c r="V5843" t="s">
        <v>420</v>
      </c>
      <c r="W5843">
        <v>15000</v>
      </c>
      <c r="Y5843">
        <v>4000</v>
      </c>
      <c r="AI5843">
        <v>4000</v>
      </c>
      <c r="AJ5843">
        <v>16000</v>
      </c>
      <c r="AK5843">
        <v>100</v>
      </c>
      <c r="AL5843">
        <v>16000</v>
      </c>
      <c r="AM5843">
        <v>100</v>
      </c>
      <c r="AN5843">
        <v>12000</v>
      </c>
      <c r="AO5843">
        <v>75</v>
      </c>
      <c r="AP5843">
        <v>12000</v>
      </c>
      <c r="AQ5843">
        <v>75</v>
      </c>
      <c r="AS5843" t="s">
        <v>12237</v>
      </c>
      <c r="AU5843" t="s">
        <v>95</v>
      </c>
      <c r="AV5843" t="s">
        <v>63</v>
      </c>
      <c r="AX5843" t="s">
        <v>3766</v>
      </c>
      <c r="AY5843" t="s">
        <v>3326</v>
      </c>
      <c r="BB5843" t="s">
        <v>15087</v>
      </c>
    </row>
    <row r="5844" spans="1:54" x14ac:dyDescent="0.35">
      <c r="A5844">
        <v>6042</v>
      </c>
      <c r="B5844" t="s">
        <v>15088</v>
      </c>
      <c r="C5844">
        <v>1000</v>
      </c>
      <c r="D5844" s="1">
        <v>45536</v>
      </c>
      <c r="E5844" s="1"/>
      <c r="F5844" s="1"/>
      <c r="G5844">
        <v>2</v>
      </c>
      <c r="H5844" t="s">
        <v>55</v>
      </c>
      <c r="I5844" s="1">
        <v>45551</v>
      </c>
      <c r="M5844" t="s">
        <v>744</v>
      </c>
      <c r="N5844" t="s">
        <v>744</v>
      </c>
      <c r="O5844" t="s">
        <v>58</v>
      </c>
      <c r="Q5844" t="s">
        <v>739</v>
      </c>
      <c r="R5844" t="s">
        <v>15089</v>
      </c>
      <c r="U5844" t="s">
        <v>235</v>
      </c>
      <c r="V5844" t="s">
        <v>68</v>
      </c>
      <c r="AJ5844">
        <v>1000</v>
      </c>
      <c r="AK5844">
        <v>100</v>
      </c>
      <c r="AL5844">
        <v>1000</v>
      </c>
      <c r="AM5844">
        <v>100</v>
      </c>
      <c r="AN5844">
        <v>1000</v>
      </c>
      <c r="AO5844">
        <v>100</v>
      </c>
      <c r="AP5844">
        <v>1000</v>
      </c>
      <c r="AQ5844">
        <v>100</v>
      </c>
      <c r="AR5844" t="s">
        <v>15090</v>
      </c>
      <c r="AS5844" t="s">
        <v>12237</v>
      </c>
      <c r="AU5844" t="s">
        <v>81</v>
      </c>
      <c r="AV5844" t="s">
        <v>63</v>
      </c>
      <c r="AX5844" t="s">
        <v>2065</v>
      </c>
    </row>
    <row r="5845" spans="1:54" x14ac:dyDescent="0.35">
      <c r="A5845">
        <v>6043</v>
      </c>
      <c r="B5845" t="s">
        <v>15091</v>
      </c>
      <c r="C5845">
        <v>9000</v>
      </c>
      <c r="D5845" s="1">
        <v>45566</v>
      </c>
      <c r="E5845" s="1"/>
      <c r="F5845" s="1"/>
      <c r="G5845">
        <v>8</v>
      </c>
      <c r="H5845" t="s">
        <v>55</v>
      </c>
      <c r="I5845" s="1">
        <v>45959</v>
      </c>
      <c r="J5845">
        <v>100</v>
      </c>
      <c r="L5845" t="s">
        <v>15092</v>
      </c>
      <c r="M5845" t="s">
        <v>504</v>
      </c>
      <c r="N5845" t="s">
        <v>504</v>
      </c>
      <c r="O5845" t="s">
        <v>58</v>
      </c>
      <c r="Q5845" t="s">
        <v>756</v>
      </c>
      <c r="R5845" t="s">
        <v>8209</v>
      </c>
      <c r="U5845" t="s">
        <v>235</v>
      </c>
      <c r="V5845" t="s">
        <v>62</v>
      </c>
      <c r="W5845">
        <v>9400</v>
      </c>
      <c r="X5845">
        <v>2600</v>
      </c>
      <c r="Y5845">
        <v>1632</v>
      </c>
      <c r="AB5845">
        <v>100</v>
      </c>
      <c r="AC5845">
        <v>374.63</v>
      </c>
      <c r="AD5845">
        <v>5162.5</v>
      </c>
      <c r="AE5845">
        <v>16300</v>
      </c>
      <c r="AF5845">
        <v>2598</v>
      </c>
      <c r="AI5845">
        <v>5162.5</v>
      </c>
      <c r="AJ5845">
        <v>6400</v>
      </c>
      <c r="AK5845">
        <v>71.111111111111001</v>
      </c>
      <c r="AL5845">
        <v>6402</v>
      </c>
      <c r="AM5845">
        <v>71.133333333332999</v>
      </c>
      <c r="AN5845">
        <v>4768</v>
      </c>
      <c r="AO5845">
        <v>52.977777777778002</v>
      </c>
      <c r="AP5845">
        <v>1239.5</v>
      </c>
      <c r="AQ5845">
        <v>13.772222222222</v>
      </c>
      <c r="AR5845" t="s">
        <v>14888</v>
      </c>
      <c r="AS5845" t="s">
        <v>14888</v>
      </c>
      <c r="AU5845" t="s">
        <v>186</v>
      </c>
      <c r="AV5845" t="s">
        <v>63</v>
      </c>
      <c r="AW5845" t="s">
        <v>63</v>
      </c>
      <c r="AX5845" t="s">
        <v>3766</v>
      </c>
    </row>
    <row r="5846" spans="1:54" x14ac:dyDescent="0.35">
      <c r="A5846">
        <v>6044</v>
      </c>
      <c r="B5846" t="s">
        <v>15093</v>
      </c>
      <c r="C5846">
        <v>1000</v>
      </c>
      <c r="D5846" s="1">
        <v>45566</v>
      </c>
      <c r="E5846" s="1"/>
      <c r="F5846" s="1"/>
      <c r="G5846">
        <v>2</v>
      </c>
      <c r="H5846" t="s">
        <v>55</v>
      </c>
      <c r="I5846" s="1">
        <v>45813</v>
      </c>
      <c r="J5846">
        <v>100</v>
      </c>
      <c r="L5846" t="s">
        <v>15092</v>
      </c>
      <c r="M5846" t="s">
        <v>504</v>
      </c>
      <c r="N5846" t="s">
        <v>504</v>
      </c>
      <c r="O5846" t="s">
        <v>58</v>
      </c>
      <c r="Q5846" t="s">
        <v>1508</v>
      </c>
      <c r="R5846" t="s">
        <v>8209</v>
      </c>
      <c r="U5846" t="s">
        <v>235</v>
      </c>
      <c r="V5846" t="s">
        <v>62</v>
      </c>
      <c r="W5846">
        <v>900</v>
      </c>
      <c r="Y5846">
        <v>288</v>
      </c>
      <c r="AB5846">
        <v>100</v>
      </c>
      <c r="AC5846">
        <v>100</v>
      </c>
      <c r="AD5846">
        <v>444</v>
      </c>
      <c r="AI5846">
        <v>444</v>
      </c>
      <c r="AJ5846">
        <v>1000</v>
      </c>
      <c r="AK5846">
        <v>100</v>
      </c>
      <c r="AL5846">
        <v>1000</v>
      </c>
      <c r="AM5846">
        <v>100</v>
      </c>
      <c r="AN5846">
        <v>712</v>
      </c>
      <c r="AO5846">
        <v>71.2</v>
      </c>
      <c r="AP5846">
        <v>556</v>
      </c>
      <c r="AQ5846">
        <v>55.6</v>
      </c>
      <c r="AR5846" t="s">
        <v>14888</v>
      </c>
      <c r="AS5846" t="s">
        <v>14888</v>
      </c>
      <c r="AU5846" t="s">
        <v>186</v>
      </c>
      <c r="AV5846" t="s">
        <v>63</v>
      </c>
      <c r="AW5846" t="s">
        <v>63</v>
      </c>
      <c r="AX5846" t="s">
        <v>3766</v>
      </c>
    </row>
    <row r="5847" spans="1:54" x14ac:dyDescent="0.35">
      <c r="A5847">
        <v>6045</v>
      </c>
      <c r="B5847" t="s">
        <v>15094</v>
      </c>
      <c r="C5847">
        <v>6300</v>
      </c>
      <c r="D5847" s="1">
        <v>45566</v>
      </c>
      <c r="E5847" s="1"/>
      <c r="F5847" s="1"/>
      <c r="G5847">
        <v>14</v>
      </c>
      <c r="H5847" t="s">
        <v>1165</v>
      </c>
      <c r="I5847" s="1"/>
      <c r="J5847">
        <v>100</v>
      </c>
      <c r="L5847" t="s">
        <v>15092</v>
      </c>
      <c r="M5847" t="s">
        <v>504</v>
      </c>
      <c r="N5847" t="s">
        <v>504</v>
      </c>
      <c r="O5847" t="s">
        <v>58</v>
      </c>
      <c r="Q5847" t="s">
        <v>739</v>
      </c>
      <c r="R5847" t="s">
        <v>8209</v>
      </c>
      <c r="U5847" t="s">
        <v>235</v>
      </c>
      <c r="V5847" t="s">
        <v>62</v>
      </c>
      <c r="W5847">
        <v>6180</v>
      </c>
      <c r="Y5847">
        <v>1977.6</v>
      </c>
      <c r="AB5847">
        <v>100</v>
      </c>
      <c r="AC5847">
        <v>111.35</v>
      </c>
      <c r="AD5847">
        <v>1976.5</v>
      </c>
      <c r="AI5847">
        <v>1976.5</v>
      </c>
      <c r="AJ5847">
        <v>6300</v>
      </c>
      <c r="AK5847">
        <v>100</v>
      </c>
      <c r="AL5847">
        <v>6300</v>
      </c>
      <c r="AM5847">
        <v>100</v>
      </c>
      <c r="AN5847">
        <v>4322.3999999999996</v>
      </c>
      <c r="AO5847">
        <v>68.609523809524006</v>
      </c>
      <c r="AP5847">
        <v>4323.5</v>
      </c>
      <c r="AQ5847">
        <v>68.626984126983999</v>
      </c>
      <c r="AS5847" t="s">
        <v>14888</v>
      </c>
      <c r="AU5847" t="s">
        <v>186</v>
      </c>
      <c r="AV5847" t="s">
        <v>63</v>
      </c>
      <c r="AW5847" t="s">
        <v>63</v>
      </c>
      <c r="AX5847" t="s">
        <v>3766</v>
      </c>
    </row>
    <row r="5848" spans="1:54" x14ac:dyDescent="0.35">
      <c r="A5848">
        <v>6046</v>
      </c>
      <c r="B5848" t="s">
        <v>15095</v>
      </c>
      <c r="C5848">
        <v>1800</v>
      </c>
      <c r="D5848" s="1">
        <v>45536</v>
      </c>
      <c r="E5848" s="1"/>
      <c r="F5848" s="1"/>
      <c r="G5848">
        <v>12</v>
      </c>
      <c r="H5848" t="s">
        <v>55</v>
      </c>
      <c r="I5848" s="1">
        <v>45496</v>
      </c>
      <c r="L5848" t="s">
        <v>15092</v>
      </c>
      <c r="M5848" t="s">
        <v>504</v>
      </c>
      <c r="N5848" t="s">
        <v>504</v>
      </c>
      <c r="O5848" t="s">
        <v>58</v>
      </c>
      <c r="Q5848" t="s">
        <v>4579</v>
      </c>
      <c r="R5848" t="s">
        <v>8209</v>
      </c>
      <c r="U5848" t="s">
        <v>235</v>
      </c>
      <c r="V5848" t="s">
        <v>68</v>
      </c>
      <c r="W5848">
        <v>1800</v>
      </c>
      <c r="Y5848">
        <v>576</v>
      </c>
      <c r="AB5848">
        <v>100</v>
      </c>
      <c r="AJ5848">
        <v>1800</v>
      </c>
      <c r="AK5848">
        <v>100</v>
      </c>
      <c r="AL5848">
        <v>1800</v>
      </c>
      <c r="AM5848">
        <v>100</v>
      </c>
      <c r="AN5848">
        <v>1224</v>
      </c>
      <c r="AO5848">
        <v>68</v>
      </c>
      <c r="AP5848">
        <v>1800</v>
      </c>
      <c r="AQ5848">
        <v>100</v>
      </c>
      <c r="AR5848" t="s">
        <v>14888</v>
      </c>
      <c r="AS5848" t="s">
        <v>14888</v>
      </c>
      <c r="AU5848" t="s">
        <v>186</v>
      </c>
      <c r="AV5848" t="s">
        <v>63</v>
      </c>
      <c r="AW5848" t="s">
        <v>63</v>
      </c>
      <c r="AX5848" t="s">
        <v>3766</v>
      </c>
    </row>
    <row r="5849" spans="1:54" x14ac:dyDescent="0.35">
      <c r="A5849">
        <v>6047</v>
      </c>
      <c r="B5849" t="s">
        <v>15096</v>
      </c>
      <c r="C5849">
        <v>24000</v>
      </c>
      <c r="D5849" s="1">
        <v>45809</v>
      </c>
      <c r="E5849" s="1"/>
      <c r="F5849" s="1"/>
      <c r="G5849">
        <v>6</v>
      </c>
      <c r="H5849" t="s">
        <v>55</v>
      </c>
      <c r="I5849" s="1">
        <v>45805</v>
      </c>
      <c r="M5849" t="s">
        <v>108</v>
      </c>
      <c r="N5849" t="s">
        <v>108</v>
      </c>
      <c r="O5849" t="s">
        <v>58</v>
      </c>
      <c r="Q5849" t="s">
        <v>253</v>
      </c>
      <c r="R5849" t="s">
        <v>15097</v>
      </c>
      <c r="U5849" t="s">
        <v>61</v>
      </c>
      <c r="V5849" t="s">
        <v>68</v>
      </c>
      <c r="AJ5849">
        <v>24000</v>
      </c>
      <c r="AK5849">
        <v>100</v>
      </c>
      <c r="AL5849">
        <v>24000</v>
      </c>
      <c r="AM5849">
        <v>100</v>
      </c>
      <c r="AN5849">
        <v>24000</v>
      </c>
      <c r="AO5849">
        <v>100</v>
      </c>
      <c r="AP5849">
        <v>24000</v>
      </c>
      <c r="AQ5849">
        <v>100</v>
      </c>
      <c r="AR5849" t="s">
        <v>15098</v>
      </c>
      <c r="AS5849" t="s">
        <v>14888</v>
      </c>
      <c r="AU5849" t="s">
        <v>95</v>
      </c>
      <c r="AV5849" t="s">
        <v>63</v>
      </c>
      <c r="AX5849" t="s">
        <v>2065</v>
      </c>
      <c r="AY5849" t="s">
        <v>8916</v>
      </c>
      <c r="BB5849" t="s">
        <v>15099</v>
      </c>
    </row>
    <row r="5850" spans="1:54" x14ac:dyDescent="0.35">
      <c r="A5850">
        <v>6048</v>
      </c>
      <c r="B5850" t="s">
        <v>15100</v>
      </c>
      <c r="C5850">
        <v>3912</v>
      </c>
      <c r="D5850" s="1">
        <v>45474</v>
      </c>
      <c r="E5850" s="1"/>
      <c r="F5850" s="1"/>
      <c r="G5850">
        <v>4</v>
      </c>
      <c r="H5850" t="s">
        <v>55</v>
      </c>
      <c r="I5850" s="1">
        <v>45666</v>
      </c>
      <c r="J5850">
        <v>100</v>
      </c>
      <c r="L5850" t="s">
        <v>15101</v>
      </c>
      <c r="M5850" t="s">
        <v>734</v>
      </c>
      <c r="N5850" t="s">
        <v>328</v>
      </c>
      <c r="O5850" t="s">
        <v>58</v>
      </c>
      <c r="Q5850" t="s">
        <v>664</v>
      </c>
      <c r="R5850" t="s">
        <v>15102</v>
      </c>
      <c r="S5850" t="s">
        <v>15103</v>
      </c>
      <c r="U5850" t="s">
        <v>667</v>
      </c>
      <c r="V5850" t="s">
        <v>62</v>
      </c>
      <c r="W5850">
        <v>2637</v>
      </c>
      <c r="X5850">
        <v>2637</v>
      </c>
      <c r="AD5850">
        <v>200</v>
      </c>
      <c r="AE5850">
        <v>3912</v>
      </c>
      <c r="AF5850">
        <v>2636.5</v>
      </c>
      <c r="AJ5850">
        <v>1275</v>
      </c>
      <c r="AK5850">
        <v>32.592024539877002</v>
      </c>
      <c r="AL5850">
        <v>1275</v>
      </c>
      <c r="AM5850">
        <v>32.592024539877002</v>
      </c>
      <c r="AN5850">
        <v>1275</v>
      </c>
      <c r="AO5850">
        <v>32.592024539877002</v>
      </c>
      <c r="AP5850">
        <v>1275</v>
      </c>
      <c r="AQ5850">
        <v>32.592024539877002</v>
      </c>
      <c r="AR5850" t="s">
        <v>15054</v>
      </c>
      <c r="AS5850" t="s">
        <v>15054</v>
      </c>
      <c r="AU5850" t="s">
        <v>150</v>
      </c>
      <c r="AV5850" t="s">
        <v>63</v>
      </c>
      <c r="AX5850" t="s">
        <v>2644</v>
      </c>
      <c r="BB5850" t="s">
        <v>15104</v>
      </c>
    </row>
    <row r="5851" spans="1:54" x14ac:dyDescent="0.35">
      <c r="A5851">
        <v>6049</v>
      </c>
      <c r="B5851" t="s">
        <v>15105</v>
      </c>
      <c r="C5851">
        <v>600</v>
      </c>
      <c r="D5851" s="1">
        <v>45474</v>
      </c>
      <c r="E5851" s="1"/>
      <c r="F5851" s="1"/>
      <c r="G5851">
        <v>12</v>
      </c>
      <c r="H5851" t="s">
        <v>55</v>
      </c>
      <c r="I5851" s="1">
        <v>45539</v>
      </c>
      <c r="J5851">
        <v>100</v>
      </c>
      <c r="L5851" t="s">
        <v>15106</v>
      </c>
      <c r="M5851" t="s">
        <v>1507</v>
      </c>
      <c r="N5851" t="s">
        <v>57</v>
      </c>
      <c r="O5851" t="s">
        <v>58</v>
      </c>
      <c r="Q5851" t="s">
        <v>745</v>
      </c>
      <c r="R5851" t="s">
        <v>5461</v>
      </c>
      <c r="U5851" t="s">
        <v>235</v>
      </c>
      <c r="V5851" t="s">
        <v>62</v>
      </c>
      <c r="W5851">
        <v>600</v>
      </c>
      <c r="Y5851">
        <v>160</v>
      </c>
      <c r="AB5851">
        <v>100</v>
      </c>
      <c r="AE5851">
        <v>600</v>
      </c>
      <c r="AJ5851">
        <v>600</v>
      </c>
      <c r="AK5851">
        <v>100</v>
      </c>
      <c r="AL5851">
        <v>600</v>
      </c>
      <c r="AM5851">
        <v>100</v>
      </c>
      <c r="AN5851">
        <v>440</v>
      </c>
      <c r="AO5851">
        <v>73.333333333333002</v>
      </c>
      <c r="AP5851">
        <v>600</v>
      </c>
      <c r="AQ5851">
        <v>100</v>
      </c>
      <c r="AR5851" t="s">
        <v>15054</v>
      </c>
      <c r="AS5851" t="s">
        <v>15054</v>
      </c>
      <c r="AU5851" t="s">
        <v>198</v>
      </c>
      <c r="AV5851" t="s">
        <v>63</v>
      </c>
      <c r="AW5851" t="s">
        <v>63</v>
      </c>
      <c r="AX5851" t="s">
        <v>2644</v>
      </c>
    </row>
    <row r="5852" spans="1:54" x14ac:dyDescent="0.35">
      <c r="A5852">
        <v>6050</v>
      </c>
      <c r="B5852" t="s">
        <v>15107</v>
      </c>
      <c r="C5852">
        <v>300</v>
      </c>
      <c r="D5852" s="1">
        <v>45748</v>
      </c>
      <c r="E5852" s="1"/>
      <c r="F5852" s="1"/>
      <c r="G5852">
        <v>12</v>
      </c>
      <c r="H5852" t="s">
        <v>55</v>
      </c>
      <c r="I5852" s="1">
        <v>45783</v>
      </c>
      <c r="J5852">
        <v>100</v>
      </c>
      <c r="L5852" t="s">
        <v>15108</v>
      </c>
      <c r="M5852" t="s">
        <v>1507</v>
      </c>
      <c r="N5852" t="s">
        <v>744</v>
      </c>
      <c r="O5852" t="s">
        <v>58</v>
      </c>
      <c r="Q5852" t="s">
        <v>745</v>
      </c>
      <c r="R5852" t="s">
        <v>5461</v>
      </c>
      <c r="U5852" t="s">
        <v>235</v>
      </c>
      <c r="V5852" t="s">
        <v>62</v>
      </c>
      <c r="W5852">
        <v>300</v>
      </c>
      <c r="Y5852">
        <v>80</v>
      </c>
      <c r="AB5852">
        <v>100</v>
      </c>
      <c r="AE5852">
        <v>300</v>
      </c>
      <c r="AJ5852">
        <v>300</v>
      </c>
      <c r="AK5852">
        <v>100</v>
      </c>
      <c r="AL5852">
        <v>300</v>
      </c>
      <c r="AM5852">
        <v>100</v>
      </c>
      <c r="AN5852">
        <v>220</v>
      </c>
      <c r="AO5852">
        <v>73.333333333333002</v>
      </c>
      <c r="AP5852">
        <v>300</v>
      </c>
      <c r="AQ5852">
        <v>100</v>
      </c>
      <c r="AR5852" t="s">
        <v>8853</v>
      </c>
      <c r="AS5852" t="s">
        <v>15054</v>
      </c>
      <c r="AU5852" t="s">
        <v>198</v>
      </c>
      <c r="AV5852" t="s">
        <v>63</v>
      </c>
      <c r="AW5852" t="s">
        <v>63</v>
      </c>
      <c r="AX5852" t="s">
        <v>2644</v>
      </c>
    </row>
    <row r="5853" spans="1:54" x14ac:dyDescent="0.35">
      <c r="A5853">
        <v>6051</v>
      </c>
      <c r="B5853" t="s">
        <v>15109</v>
      </c>
      <c r="C5853">
        <v>2000</v>
      </c>
      <c r="D5853" s="1">
        <v>45474</v>
      </c>
      <c r="E5853" s="1"/>
      <c r="F5853" s="1"/>
      <c r="G5853">
        <v>2</v>
      </c>
      <c r="H5853" t="s">
        <v>55</v>
      </c>
      <c r="I5853" s="1">
        <v>45496</v>
      </c>
      <c r="M5853" t="s">
        <v>504</v>
      </c>
      <c r="N5853" t="s">
        <v>504</v>
      </c>
      <c r="O5853" t="s">
        <v>58</v>
      </c>
      <c r="Q5853" t="s">
        <v>739</v>
      </c>
      <c r="R5853" t="s">
        <v>202</v>
      </c>
      <c r="U5853" t="s">
        <v>235</v>
      </c>
      <c r="V5853" t="s">
        <v>68</v>
      </c>
      <c r="W5853">
        <v>1980</v>
      </c>
      <c r="Y5853">
        <v>633.6</v>
      </c>
      <c r="AB5853">
        <v>100</v>
      </c>
      <c r="AJ5853">
        <v>2000</v>
      </c>
      <c r="AK5853">
        <v>100</v>
      </c>
      <c r="AL5853">
        <v>2000</v>
      </c>
      <c r="AM5853">
        <v>100</v>
      </c>
      <c r="AN5853">
        <v>1366.4</v>
      </c>
      <c r="AO5853">
        <v>68.319999999999993</v>
      </c>
      <c r="AP5853">
        <v>2000</v>
      </c>
      <c r="AQ5853">
        <v>100</v>
      </c>
      <c r="AR5853" t="s">
        <v>15110</v>
      </c>
      <c r="AS5853" t="s">
        <v>15054</v>
      </c>
      <c r="AU5853" t="s">
        <v>186</v>
      </c>
      <c r="AV5853" t="s">
        <v>63</v>
      </c>
      <c r="AW5853" t="s">
        <v>63</v>
      </c>
      <c r="AX5853" t="s">
        <v>3766</v>
      </c>
    </row>
    <row r="5854" spans="1:54" x14ac:dyDescent="0.35">
      <c r="A5854">
        <v>6052</v>
      </c>
      <c r="B5854" t="s">
        <v>15111</v>
      </c>
      <c r="C5854">
        <v>1000</v>
      </c>
      <c r="D5854" s="1">
        <v>45474</v>
      </c>
      <c r="E5854" s="1"/>
      <c r="F5854" s="1"/>
      <c r="G5854">
        <v>2</v>
      </c>
      <c r="H5854" t="s">
        <v>55</v>
      </c>
      <c r="I5854" s="1">
        <v>45497</v>
      </c>
      <c r="M5854" t="s">
        <v>734</v>
      </c>
      <c r="N5854" t="s">
        <v>328</v>
      </c>
      <c r="O5854" t="s">
        <v>58</v>
      </c>
      <c r="Q5854" t="s">
        <v>664</v>
      </c>
      <c r="R5854" t="s">
        <v>6326</v>
      </c>
      <c r="S5854" t="s">
        <v>7893</v>
      </c>
      <c r="U5854" t="s">
        <v>667</v>
      </c>
      <c r="V5854" t="s">
        <v>68</v>
      </c>
      <c r="W5854">
        <v>800</v>
      </c>
      <c r="X5854">
        <v>800</v>
      </c>
      <c r="AJ5854">
        <v>200</v>
      </c>
      <c r="AK5854">
        <v>20</v>
      </c>
      <c r="AL5854">
        <v>200</v>
      </c>
      <c r="AM5854">
        <v>20</v>
      </c>
      <c r="AN5854">
        <v>200</v>
      </c>
      <c r="AO5854">
        <v>20</v>
      </c>
      <c r="AP5854">
        <v>200</v>
      </c>
      <c r="AQ5854">
        <v>20</v>
      </c>
      <c r="AR5854" t="s">
        <v>14919</v>
      </c>
      <c r="AS5854" t="s">
        <v>13075</v>
      </c>
      <c r="AU5854" t="s">
        <v>150</v>
      </c>
      <c r="AV5854" t="s">
        <v>63</v>
      </c>
      <c r="AX5854" t="s">
        <v>2644</v>
      </c>
      <c r="BB5854" t="s">
        <v>15112</v>
      </c>
    </row>
    <row r="5855" spans="1:54" x14ac:dyDescent="0.35">
      <c r="A5855">
        <v>6053</v>
      </c>
      <c r="B5855" t="s">
        <v>15113</v>
      </c>
      <c r="C5855">
        <v>10800</v>
      </c>
      <c r="D5855" s="1">
        <v>45536</v>
      </c>
      <c r="E5855" s="1"/>
      <c r="F5855" s="1"/>
      <c r="G5855">
        <v>6</v>
      </c>
      <c r="H5855" t="s">
        <v>55</v>
      </c>
      <c r="I5855" s="1">
        <v>45735</v>
      </c>
      <c r="J5855">
        <v>100</v>
      </c>
      <c r="L5855" t="s">
        <v>15114</v>
      </c>
      <c r="M5855" t="s">
        <v>6556</v>
      </c>
      <c r="N5855" t="s">
        <v>108</v>
      </c>
      <c r="O5855" t="s">
        <v>58</v>
      </c>
      <c r="Q5855" t="s">
        <v>109</v>
      </c>
      <c r="R5855" t="s">
        <v>5600</v>
      </c>
      <c r="U5855" t="s">
        <v>61</v>
      </c>
      <c r="V5855" t="s">
        <v>62</v>
      </c>
      <c r="W5855">
        <v>4800</v>
      </c>
      <c r="Y5855">
        <v>1536</v>
      </c>
      <c r="AB5855">
        <v>100</v>
      </c>
      <c r="AC5855">
        <v>96.61</v>
      </c>
      <c r="AD5855">
        <v>1486</v>
      </c>
      <c r="AE5855">
        <v>16200</v>
      </c>
      <c r="AI5855">
        <v>1486</v>
      </c>
      <c r="AJ5855">
        <v>10800</v>
      </c>
      <c r="AK5855">
        <v>100</v>
      </c>
      <c r="AL5855">
        <v>10800</v>
      </c>
      <c r="AM5855">
        <v>100</v>
      </c>
      <c r="AN5855">
        <v>9264</v>
      </c>
      <c r="AO5855">
        <v>85.777777777777999</v>
      </c>
      <c r="AP5855">
        <v>9314</v>
      </c>
      <c r="AQ5855">
        <v>86.240740740741003</v>
      </c>
      <c r="AR5855" t="s">
        <v>13260</v>
      </c>
      <c r="AS5855" t="s">
        <v>13075</v>
      </c>
      <c r="AT5855" t="s">
        <v>100</v>
      </c>
      <c r="AU5855" t="s">
        <v>555</v>
      </c>
      <c r="AV5855" t="s">
        <v>64</v>
      </c>
      <c r="AX5855" t="s">
        <v>2644</v>
      </c>
    </row>
    <row r="5856" spans="1:54" x14ac:dyDescent="0.35">
      <c r="A5856">
        <v>6054</v>
      </c>
      <c r="B5856" t="s">
        <v>15115</v>
      </c>
      <c r="C5856">
        <v>2700</v>
      </c>
      <c r="D5856" s="1">
        <v>45597</v>
      </c>
      <c r="E5856" s="1"/>
      <c r="F5856" s="1"/>
      <c r="G5856">
        <v>2</v>
      </c>
      <c r="H5856" t="s">
        <v>55</v>
      </c>
      <c r="I5856" s="1">
        <v>45665</v>
      </c>
      <c r="J5856">
        <v>100</v>
      </c>
      <c r="L5856" t="s">
        <v>14049</v>
      </c>
      <c r="M5856" t="s">
        <v>1507</v>
      </c>
      <c r="N5856" t="s">
        <v>57</v>
      </c>
      <c r="O5856" t="s">
        <v>58</v>
      </c>
      <c r="Q5856" t="s">
        <v>1508</v>
      </c>
      <c r="R5856" t="s">
        <v>4777</v>
      </c>
      <c r="U5856" t="s">
        <v>235</v>
      </c>
      <c r="V5856" t="s">
        <v>62</v>
      </c>
      <c r="W5856">
        <v>2700</v>
      </c>
      <c r="Y5856">
        <v>720</v>
      </c>
      <c r="AB5856">
        <v>100</v>
      </c>
      <c r="AC5856">
        <v>38.61</v>
      </c>
      <c r="AD5856">
        <v>476.05</v>
      </c>
      <c r="AI5856">
        <v>476.05</v>
      </c>
      <c r="AJ5856">
        <v>2700</v>
      </c>
      <c r="AK5856">
        <v>100</v>
      </c>
      <c r="AL5856">
        <v>2700</v>
      </c>
      <c r="AM5856">
        <v>100</v>
      </c>
      <c r="AN5856">
        <v>1980</v>
      </c>
      <c r="AO5856">
        <v>73.333333333333002</v>
      </c>
      <c r="AP5856">
        <v>2223.9499999999998</v>
      </c>
      <c r="AQ5856">
        <v>82.368518518518997</v>
      </c>
      <c r="AR5856" t="s">
        <v>13075</v>
      </c>
      <c r="AS5856" t="s">
        <v>13075</v>
      </c>
      <c r="AU5856" t="s">
        <v>143</v>
      </c>
      <c r="AV5856" t="s">
        <v>64</v>
      </c>
      <c r="AX5856" t="s">
        <v>3766</v>
      </c>
    </row>
    <row r="5857" spans="1:54" x14ac:dyDescent="0.35">
      <c r="A5857">
        <v>6055</v>
      </c>
      <c r="B5857" t="s">
        <v>15116</v>
      </c>
      <c r="C5857">
        <v>5000</v>
      </c>
      <c r="D5857" s="1">
        <v>45536</v>
      </c>
      <c r="E5857" s="1"/>
      <c r="F5857" s="1"/>
      <c r="G5857">
        <v>1</v>
      </c>
      <c r="H5857" t="s">
        <v>55</v>
      </c>
      <c r="I5857" s="1">
        <v>45771</v>
      </c>
      <c r="J5857">
        <v>100</v>
      </c>
      <c r="L5857" t="s">
        <v>14049</v>
      </c>
      <c r="M5857" t="s">
        <v>1507</v>
      </c>
      <c r="N5857" t="s">
        <v>57</v>
      </c>
      <c r="O5857" t="s">
        <v>58</v>
      </c>
      <c r="Q5857" t="s">
        <v>739</v>
      </c>
      <c r="R5857" t="s">
        <v>4777</v>
      </c>
      <c r="U5857" t="s">
        <v>235</v>
      </c>
      <c r="V5857" t="s">
        <v>62</v>
      </c>
      <c r="W5857">
        <v>4980</v>
      </c>
      <c r="Y5857">
        <v>1328</v>
      </c>
      <c r="AB5857">
        <v>100</v>
      </c>
      <c r="AC5857">
        <v>97.14</v>
      </c>
      <c r="AD5857">
        <v>1375</v>
      </c>
      <c r="AI5857">
        <v>1375</v>
      </c>
      <c r="AJ5857">
        <v>5000</v>
      </c>
      <c r="AK5857">
        <v>100</v>
      </c>
      <c r="AL5857">
        <v>5000</v>
      </c>
      <c r="AM5857">
        <v>100</v>
      </c>
      <c r="AN5857">
        <v>3672</v>
      </c>
      <c r="AO5857">
        <v>73.44</v>
      </c>
      <c r="AP5857">
        <v>3625</v>
      </c>
      <c r="AQ5857">
        <v>72.5</v>
      </c>
      <c r="AR5857" t="s">
        <v>13075</v>
      </c>
      <c r="AS5857" t="s">
        <v>13075</v>
      </c>
      <c r="AU5857" t="s">
        <v>143</v>
      </c>
      <c r="AV5857" t="s">
        <v>64</v>
      </c>
      <c r="AX5857" t="s">
        <v>3766</v>
      </c>
    </row>
    <row r="5858" spans="1:54" x14ac:dyDescent="0.35">
      <c r="A5858">
        <v>6056</v>
      </c>
      <c r="B5858" t="s">
        <v>15117</v>
      </c>
      <c r="C5858">
        <v>16000</v>
      </c>
      <c r="D5858" s="1">
        <v>46296</v>
      </c>
      <c r="E5858" s="1"/>
      <c r="F5858" s="1"/>
      <c r="G5858">
        <v>6</v>
      </c>
      <c r="H5858" t="s">
        <v>1165</v>
      </c>
      <c r="I5858" s="1"/>
      <c r="J5858">
        <v>10</v>
      </c>
      <c r="M5858" t="s">
        <v>74</v>
      </c>
      <c r="N5858" t="s">
        <v>108</v>
      </c>
      <c r="O5858" t="s">
        <v>58</v>
      </c>
      <c r="Q5858" t="s">
        <v>109</v>
      </c>
      <c r="R5858" t="s">
        <v>13334</v>
      </c>
      <c r="U5858" t="s">
        <v>61</v>
      </c>
      <c r="V5858" t="s">
        <v>420</v>
      </c>
      <c r="AJ5858">
        <v>16000</v>
      </c>
      <c r="AK5858">
        <v>100</v>
      </c>
      <c r="AL5858">
        <v>16000</v>
      </c>
      <c r="AM5858">
        <v>100</v>
      </c>
      <c r="AN5858">
        <v>16000</v>
      </c>
      <c r="AO5858">
        <v>100</v>
      </c>
      <c r="AP5858">
        <v>16000</v>
      </c>
      <c r="AQ5858">
        <v>100</v>
      </c>
      <c r="AS5858" t="s">
        <v>13075</v>
      </c>
      <c r="AU5858" t="s">
        <v>2937</v>
      </c>
      <c r="AV5858" t="s">
        <v>64</v>
      </c>
      <c r="AX5858" t="s">
        <v>2644</v>
      </c>
    </row>
    <row r="5859" spans="1:54" x14ac:dyDescent="0.35">
      <c r="A5859">
        <v>6057</v>
      </c>
      <c r="B5859" t="s">
        <v>15118</v>
      </c>
      <c r="C5859">
        <v>12500</v>
      </c>
      <c r="D5859" s="1">
        <v>45536</v>
      </c>
      <c r="E5859" s="1"/>
      <c r="F5859" s="1"/>
      <c r="G5859">
        <v>12</v>
      </c>
      <c r="H5859" t="s">
        <v>55</v>
      </c>
      <c r="I5859" s="1">
        <v>45925</v>
      </c>
      <c r="J5859">
        <v>100</v>
      </c>
      <c r="L5859" t="s">
        <v>15119</v>
      </c>
      <c r="M5859" t="s">
        <v>3650</v>
      </c>
      <c r="N5859" t="s">
        <v>57</v>
      </c>
      <c r="O5859" t="s">
        <v>58</v>
      </c>
      <c r="Q5859" t="s">
        <v>233</v>
      </c>
      <c r="R5859" t="s">
        <v>11339</v>
      </c>
      <c r="U5859" t="s">
        <v>235</v>
      </c>
      <c r="V5859" t="s">
        <v>62</v>
      </c>
      <c r="AD5859">
        <v>1418.8</v>
      </c>
      <c r="AE5859">
        <v>12500</v>
      </c>
      <c r="AJ5859">
        <v>12500</v>
      </c>
      <c r="AK5859">
        <v>100</v>
      </c>
      <c r="AL5859">
        <v>12500</v>
      </c>
      <c r="AM5859">
        <v>100</v>
      </c>
      <c r="AN5859">
        <v>12500</v>
      </c>
      <c r="AO5859">
        <v>100</v>
      </c>
      <c r="AP5859">
        <v>12500</v>
      </c>
      <c r="AQ5859">
        <v>100</v>
      </c>
      <c r="AR5859" t="s">
        <v>13075</v>
      </c>
      <c r="AS5859" t="s">
        <v>13075</v>
      </c>
      <c r="AT5859" t="s">
        <v>1837</v>
      </c>
      <c r="AU5859" t="s">
        <v>143</v>
      </c>
      <c r="AV5859" t="s">
        <v>64</v>
      </c>
      <c r="AX5859" t="s">
        <v>2644</v>
      </c>
    </row>
    <row r="5860" spans="1:54" x14ac:dyDescent="0.35">
      <c r="A5860">
        <v>6058</v>
      </c>
      <c r="B5860" t="s">
        <v>15120</v>
      </c>
      <c r="C5860">
        <v>16000</v>
      </c>
      <c r="D5860" s="1">
        <v>45566</v>
      </c>
      <c r="E5860" s="1"/>
      <c r="F5860" s="1"/>
      <c r="G5860">
        <v>6</v>
      </c>
      <c r="H5860" t="s">
        <v>55</v>
      </c>
      <c r="I5860" s="1">
        <v>45573</v>
      </c>
      <c r="M5860" t="s">
        <v>108</v>
      </c>
      <c r="N5860" t="s">
        <v>108</v>
      </c>
      <c r="O5860" t="s">
        <v>58</v>
      </c>
      <c r="Q5860" t="s">
        <v>109</v>
      </c>
      <c r="R5860" t="s">
        <v>15121</v>
      </c>
      <c r="U5860" t="s">
        <v>61</v>
      </c>
      <c r="V5860" t="s">
        <v>68</v>
      </c>
      <c r="AJ5860">
        <v>16000</v>
      </c>
      <c r="AK5860">
        <v>100</v>
      </c>
      <c r="AL5860">
        <v>16000</v>
      </c>
      <c r="AM5860">
        <v>100</v>
      </c>
      <c r="AN5860">
        <v>16000</v>
      </c>
      <c r="AO5860">
        <v>100</v>
      </c>
      <c r="AP5860">
        <v>16000</v>
      </c>
      <c r="AQ5860">
        <v>100</v>
      </c>
      <c r="AR5860" t="s">
        <v>14387</v>
      </c>
      <c r="AS5860" t="s">
        <v>13345</v>
      </c>
      <c r="AU5860" t="s">
        <v>150</v>
      </c>
      <c r="AV5860" t="s">
        <v>63</v>
      </c>
      <c r="AX5860" t="s">
        <v>2065</v>
      </c>
      <c r="AY5860" t="s">
        <v>15122</v>
      </c>
      <c r="BB5860" t="s">
        <v>15123</v>
      </c>
    </row>
    <row r="5861" spans="1:54" x14ac:dyDescent="0.35">
      <c r="A5861">
        <v>6059</v>
      </c>
      <c r="B5861" t="s">
        <v>15124</v>
      </c>
      <c r="C5861">
        <v>5500</v>
      </c>
      <c r="D5861" s="1">
        <v>46143</v>
      </c>
      <c r="E5861" s="1"/>
      <c r="F5861" s="1"/>
      <c r="G5861">
        <v>4</v>
      </c>
      <c r="H5861" t="s">
        <v>55</v>
      </c>
      <c r="I5861" s="1">
        <v>46283</v>
      </c>
      <c r="M5861" t="s">
        <v>57</v>
      </c>
      <c r="N5861" t="s">
        <v>57</v>
      </c>
      <c r="O5861" t="s">
        <v>58</v>
      </c>
      <c r="Q5861" t="s">
        <v>4033</v>
      </c>
      <c r="R5861" t="s">
        <v>2568</v>
      </c>
      <c r="U5861" t="s">
        <v>5911</v>
      </c>
      <c r="V5861" t="s">
        <v>68</v>
      </c>
      <c r="AD5861">
        <v>617.15625</v>
      </c>
      <c r="AJ5861">
        <v>5500</v>
      </c>
      <c r="AK5861">
        <v>100</v>
      </c>
      <c r="AL5861">
        <v>5500</v>
      </c>
      <c r="AM5861">
        <v>100</v>
      </c>
      <c r="AN5861">
        <v>5500</v>
      </c>
      <c r="AO5861">
        <v>100</v>
      </c>
      <c r="AP5861">
        <v>5500</v>
      </c>
      <c r="AQ5861">
        <v>100</v>
      </c>
      <c r="AR5861" t="s">
        <v>15125</v>
      </c>
      <c r="AS5861" t="s">
        <v>15126</v>
      </c>
      <c r="AU5861" t="s">
        <v>207</v>
      </c>
      <c r="AV5861" t="s">
        <v>63</v>
      </c>
      <c r="AX5861" t="s">
        <v>3766</v>
      </c>
    </row>
    <row r="5862" spans="1:54" x14ac:dyDescent="0.35">
      <c r="A5862">
        <v>6060</v>
      </c>
      <c r="B5862" t="s">
        <v>15127</v>
      </c>
      <c r="C5862">
        <v>16000</v>
      </c>
      <c r="D5862" s="1">
        <v>45870</v>
      </c>
      <c r="E5862" s="1"/>
      <c r="F5862" s="1"/>
      <c r="G5862">
        <v>6</v>
      </c>
      <c r="H5862" t="s">
        <v>55</v>
      </c>
      <c r="I5862" s="1">
        <v>45859</v>
      </c>
      <c r="M5862" t="s">
        <v>108</v>
      </c>
      <c r="N5862" t="s">
        <v>108</v>
      </c>
      <c r="O5862" t="s">
        <v>58</v>
      </c>
      <c r="Q5862" t="s">
        <v>109</v>
      </c>
      <c r="R5862" t="s">
        <v>15128</v>
      </c>
      <c r="U5862" t="s">
        <v>61</v>
      </c>
      <c r="V5862" t="s">
        <v>68</v>
      </c>
      <c r="AJ5862">
        <v>16000</v>
      </c>
      <c r="AK5862">
        <v>100</v>
      </c>
      <c r="AL5862">
        <v>16000</v>
      </c>
      <c r="AM5862">
        <v>100</v>
      </c>
      <c r="AN5862">
        <v>16000</v>
      </c>
      <c r="AO5862">
        <v>100</v>
      </c>
      <c r="AP5862">
        <v>16000</v>
      </c>
      <c r="AQ5862">
        <v>100</v>
      </c>
      <c r="AR5862" t="s">
        <v>15129</v>
      </c>
      <c r="AS5862" t="s">
        <v>13345</v>
      </c>
      <c r="AU5862" t="s">
        <v>179</v>
      </c>
      <c r="AV5862" t="s">
        <v>63</v>
      </c>
      <c r="AX5862" t="s">
        <v>2065</v>
      </c>
      <c r="AY5862" t="s">
        <v>102</v>
      </c>
      <c r="BA5862" t="s">
        <v>104</v>
      </c>
      <c r="BB5862" t="s">
        <v>15130</v>
      </c>
    </row>
    <row r="5863" spans="1:54" x14ac:dyDescent="0.35">
      <c r="A5863">
        <v>6061</v>
      </c>
      <c r="B5863" t="s">
        <v>15131</v>
      </c>
      <c r="C5863">
        <v>5000</v>
      </c>
      <c r="D5863" s="1">
        <v>45870</v>
      </c>
      <c r="E5863" s="1"/>
      <c r="F5863" s="1"/>
      <c r="G5863">
        <v>3</v>
      </c>
      <c r="H5863" t="s">
        <v>55</v>
      </c>
      <c r="I5863" s="1">
        <v>45859</v>
      </c>
      <c r="M5863" t="s">
        <v>108</v>
      </c>
      <c r="N5863" t="s">
        <v>108</v>
      </c>
      <c r="O5863" t="s">
        <v>58</v>
      </c>
      <c r="Q5863" t="s">
        <v>253</v>
      </c>
      <c r="R5863" t="s">
        <v>15128</v>
      </c>
      <c r="U5863" t="s">
        <v>61</v>
      </c>
      <c r="V5863" t="s">
        <v>68</v>
      </c>
      <c r="AJ5863">
        <v>5000</v>
      </c>
      <c r="AK5863">
        <v>100</v>
      </c>
      <c r="AL5863">
        <v>5000</v>
      </c>
      <c r="AM5863">
        <v>100</v>
      </c>
      <c r="AN5863">
        <v>5000</v>
      </c>
      <c r="AO5863">
        <v>100</v>
      </c>
      <c r="AP5863">
        <v>5000</v>
      </c>
      <c r="AQ5863">
        <v>100</v>
      </c>
      <c r="AR5863" t="s">
        <v>15129</v>
      </c>
      <c r="AS5863" t="s">
        <v>13345</v>
      </c>
      <c r="AU5863" t="s">
        <v>179</v>
      </c>
      <c r="AV5863" t="s">
        <v>63</v>
      </c>
      <c r="AX5863" t="s">
        <v>2065</v>
      </c>
      <c r="AY5863" t="s">
        <v>102</v>
      </c>
      <c r="BA5863" t="s">
        <v>104</v>
      </c>
      <c r="BB5863" t="s">
        <v>15132</v>
      </c>
    </row>
    <row r="5864" spans="1:54" x14ac:dyDescent="0.35">
      <c r="A5864">
        <v>6062</v>
      </c>
      <c r="B5864" t="s">
        <v>15133</v>
      </c>
      <c r="C5864">
        <v>1922</v>
      </c>
      <c r="D5864" s="1">
        <v>45474</v>
      </c>
      <c r="E5864" s="1"/>
      <c r="F5864" s="1"/>
      <c r="G5864">
        <v>3</v>
      </c>
      <c r="H5864" t="s">
        <v>55</v>
      </c>
      <c r="I5864" s="1">
        <v>45601</v>
      </c>
      <c r="J5864">
        <v>100</v>
      </c>
      <c r="L5864" t="s">
        <v>15134</v>
      </c>
      <c r="M5864" t="s">
        <v>734</v>
      </c>
      <c r="N5864" t="s">
        <v>328</v>
      </c>
      <c r="O5864" t="s">
        <v>58</v>
      </c>
      <c r="Q5864" t="s">
        <v>664</v>
      </c>
      <c r="R5864" t="s">
        <v>694</v>
      </c>
      <c r="U5864" t="s">
        <v>667</v>
      </c>
      <c r="V5864" t="s">
        <v>62</v>
      </c>
      <c r="W5864">
        <v>1238</v>
      </c>
      <c r="X5864">
        <v>1238</v>
      </c>
      <c r="AD5864">
        <v>86.375</v>
      </c>
      <c r="AE5864">
        <v>1922</v>
      </c>
      <c r="AF5864">
        <v>1238</v>
      </c>
      <c r="AJ5864">
        <v>684</v>
      </c>
      <c r="AK5864">
        <v>35.587929240374997</v>
      </c>
      <c r="AL5864">
        <v>684</v>
      </c>
      <c r="AM5864">
        <v>35.587929240374997</v>
      </c>
      <c r="AN5864">
        <v>684</v>
      </c>
      <c r="AO5864">
        <v>35.587929240374997</v>
      </c>
      <c r="AP5864">
        <v>684</v>
      </c>
      <c r="AQ5864">
        <v>35.587929240374997</v>
      </c>
      <c r="AS5864" t="s">
        <v>12226</v>
      </c>
      <c r="AU5864" t="s">
        <v>150</v>
      </c>
      <c r="AV5864" t="s">
        <v>63</v>
      </c>
      <c r="AX5864" t="s">
        <v>2644</v>
      </c>
      <c r="BB5864" t="s">
        <v>15135</v>
      </c>
    </row>
    <row r="5865" spans="1:54" x14ac:dyDescent="0.35">
      <c r="A5865">
        <v>6063</v>
      </c>
      <c r="B5865" t="s">
        <v>15136</v>
      </c>
      <c r="C5865">
        <v>2812</v>
      </c>
      <c r="D5865" s="1">
        <v>45474</v>
      </c>
      <c r="E5865" s="1"/>
      <c r="F5865" s="1"/>
      <c r="G5865">
        <v>4</v>
      </c>
      <c r="H5865" t="s">
        <v>55</v>
      </c>
      <c r="I5865" s="1">
        <v>45602</v>
      </c>
      <c r="J5865">
        <v>100</v>
      </c>
      <c r="L5865" t="s">
        <v>15137</v>
      </c>
      <c r="M5865" t="s">
        <v>734</v>
      </c>
      <c r="N5865" t="s">
        <v>328</v>
      </c>
      <c r="O5865" t="s">
        <v>58</v>
      </c>
      <c r="Q5865" t="s">
        <v>664</v>
      </c>
      <c r="R5865" t="s">
        <v>694</v>
      </c>
      <c r="S5865" t="s">
        <v>4968</v>
      </c>
      <c r="U5865" t="s">
        <v>667</v>
      </c>
      <c r="V5865" t="s">
        <v>62</v>
      </c>
      <c r="W5865">
        <v>1958</v>
      </c>
      <c r="X5865">
        <v>1958</v>
      </c>
      <c r="AD5865">
        <v>86</v>
      </c>
      <c r="AE5865">
        <v>2812</v>
      </c>
      <c r="AF5865">
        <v>1958</v>
      </c>
      <c r="AJ5865">
        <v>854</v>
      </c>
      <c r="AK5865">
        <v>30.369843527737999</v>
      </c>
      <c r="AL5865">
        <v>854</v>
      </c>
      <c r="AM5865">
        <v>30.369843527737999</v>
      </c>
      <c r="AN5865">
        <v>854</v>
      </c>
      <c r="AO5865">
        <v>30.369843527737999</v>
      </c>
      <c r="AP5865">
        <v>854</v>
      </c>
      <c r="AQ5865">
        <v>30.369843527737999</v>
      </c>
      <c r="AR5865" t="s">
        <v>10530</v>
      </c>
      <c r="AS5865" t="s">
        <v>12226</v>
      </c>
      <c r="AU5865" t="s">
        <v>150</v>
      </c>
      <c r="AV5865" t="s">
        <v>63</v>
      </c>
      <c r="AX5865" t="s">
        <v>2644</v>
      </c>
      <c r="BB5865" t="s">
        <v>15138</v>
      </c>
    </row>
    <row r="5866" spans="1:54" x14ac:dyDescent="0.35">
      <c r="A5866">
        <v>6064</v>
      </c>
      <c r="B5866" t="s">
        <v>15139</v>
      </c>
      <c r="C5866">
        <v>2150</v>
      </c>
      <c r="D5866" s="1">
        <v>45474</v>
      </c>
      <c r="E5866" s="1"/>
      <c r="F5866" s="1"/>
      <c r="G5866">
        <v>4</v>
      </c>
      <c r="H5866" t="s">
        <v>55</v>
      </c>
      <c r="I5866" s="1">
        <v>45602</v>
      </c>
      <c r="J5866">
        <v>100</v>
      </c>
      <c r="L5866" t="s">
        <v>15140</v>
      </c>
      <c r="M5866" t="s">
        <v>734</v>
      </c>
      <c r="N5866" t="s">
        <v>328</v>
      </c>
      <c r="O5866" t="s">
        <v>58</v>
      </c>
      <c r="Q5866" t="s">
        <v>664</v>
      </c>
      <c r="R5866" t="s">
        <v>694</v>
      </c>
      <c r="S5866" t="s">
        <v>4968</v>
      </c>
      <c r="U5866" t="s">
        <v>667</v>
      </c>
      <c r="V5866" t="s">
        <v>62</v>
      </c>
      <c r="W5866">
        <v>1370</v>
      </c>
      <c r="X5866">
        <v>1370</v>
      </c>
      <c r="AD5866">
        <v>98</v>
      </c>
      <c r="AE5866">
        <v>2150</v>
      </c>
      <c r="AF5866">
        <v>1370</v>
      </c>
      <c r="AJ5866">
        <v>780</v>
      </c>
      <c r="AK5866">
        <v>36.279069767442003</v>
      </c>
      <c r="AL5866">
        <v>780</v>
      </c>
      <c r="AM5866">
        <v>36.279069767442003</v>
      </c>
      <c r="AN5866">
        <v>780</v>
      </c>
      <c r="AO5866">
        <v>36.279069767442003</v>
      </c>
      <c r="AP5866">
        <v>780</v>
      </c>
      <c r="AQ5866">
        <v>36.279069767442003</v>
      </c>
      <c r="AR5866" t="s">
        <v>12365</v>
      </c>
      <c r="AS5866" t="s">
        <v>12226</v>
      </c>
      <c r="AU5866" t="s">
        <v>150</v>
      </c>
      <c r="AV5866" t="s">
        <v>63</v>
      </c>
      <c r="AX5866" t="s">
        <v>2644</v>
      </c>
      <c r="BB5866" t="s">
        <v>15141</v>
      </c>
    </row>
    <row r="5867" spans="1:54" x14ac:dyDescent="0.35">
      <c r="A5867">
        <v>6065</v>
      </c>
      <c r="B5867" t="s">
        <v>15142</v>
      </c>
      <c r="C5867">
        <v>900</v>
      </c>
      <c r="D5867" s="1">
        <v>45474</v>
      </c>
      <c r="E5867" s="1"/>
      <c r="F5867" s="1"/>
      <c r="G5867">
        <v>5</v>
      </c>
      <c r="H5867" t="s">
        <v>1165</v>
      </c>
      <c r="I5867" s="1"/>
      <c r="M5867" t="s">
        <v>734</v>
      </c>
      <c r="N5867" t="s">
        <v>328</v>
      </c>
      <c r="O5867" t="s">
        <v>58</v>
      </c>
      <c r="Q5867" t="s">
        <v>664</v>
      </c>
      <c r="R5867" t="s">
        <v>694</v>
      </c>
      <c r="U5867" t="s">
        <v>667</v>
      </c>
      <c r="V5867" t="s">
        <v>68</v>
      </c>
      <c r="W5867">
        <v>600</v>
      </c>
      <c r="X5867">
        <v>600</v>
      </c>
      <c r="AD5867">
        <v>20</v>
      </c>
      <c r="AJ5867">
        <v>300</v>
      </c>
      <c r="AK5867">
        <v>33.333333333333002</v>
      </c>
      <c r="AL5867">
        <v>300</v>
      </c>
      <c r="AM5867">
        <v>33.333333333333002</v>
      </c>
      <c r="AN5867">
        <v>300</v>
      </c>
      <c r="AO5867">
        <v>33.333333333333002</v>
      </c>
      <c r="AP5867">
        <v>300</v>
      </c>
      <c r="AQ5867">
        <v>33.333333333333002</v>
      </c>
      <c r="AR5867" t="s">
        <v>15143</v>
      </c>
      <c r="AS5867" t="s">
        <v>12226</v>
      </c>
      <c r="AU5867" t="s">
        <v>150</v>
      </c>
      <c r="AV5867" t="s">
        <v>63</v>
      </c>
      <c r="AX5867" t="s">
        <v>2644</v>
      </c>
      <c r="BB5867" t="s">
        <v>15144</v>
      </c>
    </row>
    <row r="5868" spans="1:54" x14ac:dyDescent="0.35">
      <c r="A5868">
        <v>6066</v>
      </c>
      <c r="B5868" t="s">
        <v>15145</v>
      </c>
      <c r="C5868">
        <v>1922</v>
      </c>
      <c r="D5868" s="1">
        <v>45474</v>
      </c>
      <c r="E5868" s="1"/>
      <c r="F5868" s="1"/>
      <c r="G5868">
        <v>6</v>
      </c>
      <c r="H5868" t="s">
        <v>55</v>
      </c>
      <c r="I5868" s="1">
        <v>45666</v>
      </c>
      <c r="J5868">
        <v>100</v>
      </c>
      <c r="L5868" t="s">
        <v>15146</v>
      </c>
      <c r="M5868" t="s">
        <v>734</v>
      </c>
      <c r="N5868" t="s">
        <v>328</v>
      </c>
      <c r="O5868" t="s">
        <v>58</v>
      </c>
      <c r="Q5868" t="s">
        <v>664</v>
      </c>
      <c r="R5868" t="s">
        <v>694</v>
      </c>
      <c r="S5868" t="s">
        <v>4968</v>
      </c>
      <c r="U5868" t="s">
        <v>667</v>
      </c>
      <c r="V5868" t="s">
        <v>62</v>
      </c>
      <c r="W5868">
        <v>1134</v>
      </c>
      <c r="X5868">
        <v>1134</v>
      </c>
      <c r="AD5868">
        <v>112</v>
      </c>
      <c r="AE5868">
        <v>1922</v>
      </c>
      <c r="AF5868">
        <v>1134</v>
      </c>
      <c r="AJ5868">
        <v>788</v>
      </c>
      <c r="AK5868">
        <v>40.998959417274001</v>
      </c>
      <c r="AL5868">
        <v>788</v>
      </c>
      <c r="AM5868">
        <v>40.998959417274001</v>
      </c>
      <c r="AN5868">
        <v>788</v>
      </c>
      <c r="AO5868">
        <v>40.998959417274001</v>
      </c>
      <c r="AP5868">
        <v>788</v>
      </c>
      <c r="AQ5868">
        <v>40.998959417274001</v>
      </c>
      <c r="AR5868" t="s">
        <v>15143</v>
      </c>
      <c r="AS5868" t="s">
        <v>12226</v>
      </c>
      <c r="AU5868" t="s">
        <v>150</v>
      </c>
      <c r="AV5868" t="s">
        <v>63</v>
      </c>
      <c r="AX5868" t="s">
        <v>2644</v>
      </c>
      <c r="BB5868" t="s">
        <v>15147</v>
      </c>
    </row>
    <row r="5869" spans="1:54" x14ac:dyDescent="0.35">
      <c r="A5869">
        <v>6067</v>
      </c>
      <c r="B5869" t="s">
        <v>15148</v>
      </c>
      <c r="C5869">
        <v>6018</v>
      </c>
      <c r="D5869" s="1">
        <v>45658</v>
      </c>
      <c r="E5869" s="1"/>
      <c r="F5869" s="1"/>
      <c r="G5869">
        <v>4</v>
      </c>
      <c r="H5869" t="s">
        <v>55</v>
      </c>
      <c r="I5869" s="1">
        <v>45797</v>
      </c>
      <c r="J5869">
        <v>100</v>
      </c>
      <c r="L5869" t="s">
        <v>15149</v>
      </c>
      <c r="M5869" t="s">
        <v>734</v>
      </c>
      <c r="N5869" t="s">
        <v>328</v>
      </c>
      <c r="O5869" t="s">
        <v>58</v>
      </c>
      <c r="Q5869" t="s">
        <v>664</v>
      </c>
      <c r="R5869" t="s">
        <v>1726</v>
      </c>
      <c r="U5869" t="s">
        <v>667</v>
      </c>
      <c r="V5869" t="s">
        <v>62</v>
      </c>
      <c r="W5869">
        <v>3840.4</v>
      </c>
      <c r="X5869">
        <v>3840.4</v>
      </c>
      <c r="AD5869">
        <v>290</v>
      </c>
      <c r="AE5869">
        <v>6018</v>
      </c>
      <c r="AF5869">
        <v>3840.4</v>
      </c>
      <c r="AJ5869">
        <v>2177.6</v>
      </c>
      <c r="AK5869">
        <v>36.184778996344001</v>
      </c>
      <c r="AL5869">
        <v>2177.6</v>
      </c>
      <c r="AM5869">
        <v>36.184778996344001</v>
      </c>
      <c r="AN5869">
        <v>2177.6</v>
      </c>
      <c r="AO5869">
        <v>36.184778996344001</v>
      </c>
      <c r="AP5869">
        <v>2177.6</v>
      </c>
      <c r="AQ5869">
        <v>36.184778996344001</v>
      </c>
      <c r="AR5869" t="s">
        <v>15150</v>
      </c>
      <c r="AS5869" t="s">
        <v>13302</v>
      </c>
      <c r="AU5869" t="s">
        <v>150</v>
      </c>
      <c r="AV5869" t="s">
        <v>63</v>
      </c>
      <c r="AX5869" t="s">
        <v>2644</v>
      </c>
      <c r="BB5869" t="s">
        <v>15151</v>
      </c>
    </row>
    <row r="5870" spans="1:54" x14ac:dyDescent="0.35">
      <c r="A5870">
        <v>6068</v>
      </c>
      <c r="B5870" t="s">
        <v>15152</v>
      </c>
      <c r="C5870">
        <v>7000</v>
      </c>
      <c r="D5870" s="1">
        <v>45566</v>
      </c>
      <c r="E5870" s="1"/>
      <c r="F5870" s="1"/>
      <c r="G5870">
        <v>4</v>
      </c>
      <c r="H5870" t="s">
        <v>55</v>
      </c>
      <c r="I5870" s="1">
        <v>45588</v>
      </c>
      <c r="M5870" t="s">
        <v>57</v>
      </c>
      <c r="N5870" t="s">
        <v>57</v>
      </c>
      <c r="O5870" t="s">
        <v>58</v>
      </c>
      <c r="R5870" t="s">
        <v>15153</v>
      </c>
      <c r="U5870" t="s">
        <v>61</v>
      </c>
      <c r="V5870" t="s">
        <v>68</v>
      </c>
      <c r="AJ5870">
        <v>7000</v>
      </c>
      <c r="AK5870">
        <v>100</v>
      </c>
      <c r="AL5870">
        <v>7000</v>
      </c>
      <c r="AM5870">
        <v>100</v>
      </c>
      <c r="AN5870">
        <v>7000</v>
      </c>
      <c r="AO5870">
        <v>100</v>
      </c>
      <c r="AP5870">
        <v>7000</v>
      </c>
      <c r="AQ5870">
        <v>100</v>
      </c>
      <c r="AR5870" t="s">
        <v>15013</v>
      </c>
      <c r="AS5870" t="s">
        <v>13302</v>
      </c>
      <c r="AT5870" t="s">
        <v>291</v>
      </c>
      <c r="AU5870" t="s">
        <v>216</v>
      </c>
      <c r="AV5870" t="s">
        <v>63</v>
      </c>
      <c r="AX5870" t="s">
        <v>2065</v>
      </c>
    </row>
    <row r="5871" spans="1:54" x14ac:dyDescent="0.35">
      <c r="A5871">
        <v>6069</v>
      </c>
      <c r="B5871" t="s">
        <v>15154</v>
      </c>
      <c r="C5871">
        <v>5000</v>
      </c>
      <c r="D5871" s="1">
        <v>45536</v>
      </c>
      <c r="E5871" s="1"/>
      <c r="F5871" s="1"/>
      <c r="G5871">
        <v>3</v>
      </c>
      <c r="H5871" t="s">
        <v>1165</v>
      </c>
      <c r="I5871" s="1"/>
      <c r="M5871" t="s">
        <v>201</v>
      </c>
      <c r="N5871" t="s">
        <v>75</v>
      </c>
      <c r="O5871" t="s">
        <v>58</v>
      </c>
      <c r="Q5871" t="s">
        <v>11005</v>
      </c>
      <c r="R5871" t="s">
        <v>2015</v>
      </c>
      <c r="U5871" t="s">
        <v>61</v>
      </c>
      <c r="V5871" t="s">
        <v>68</v>
      </c>
      <c r="AJ5871">
        <v>5000</v>
      </c>
      <c r="AK5871">
        <v>100</v>
      </c>
      <c r="AL5871">
        <v>5000</v>
      </c>
      <c r="AM5871">
        <v>100</v>
      </c>
      <c r="AN5871">
        <v>5000</v>
      </c>
      <c r="AO5871">
        <v>100</v>
      </c>
      <c r="AP5871">
        <v>5000</v>
      </c>
      <c r="AQ5871">
        <v>100</v>
      </c>
      <c r="AS5871" t="s">
        <v>15155</v>
      </c>
      <c r="AU5871" t="s">
        <v>150</v>
      </c>
      <c r="AV5871" t="s">
        <v>63</v>
      </c>
      <c r="AX5871" t="s">
        <v>2644</v>
      </c>
      <c r="BB5871" t="s">
        <v>15156</v>
      </c>
    </row>
    <row r="5872" spans="1:54" x14ac:dyDescent="0.35">
      <c r="A5872">
        <v>6070</v>
      </c>
      <c r="B5872" t="s">
        <v>15157</v>
      </c>
      <c r="C5872">
        <v>47000</v>
      </c>
      <c r="D5872" s="1">
        <v>45566</v>
      </c>
      <c r="E5872" s="1"/>
      <c r="F5872" s="1"/>
      <c r="G5872">
        <v>4</v>
      </c>
      <c r="H5872" t="s">
        <v>1165</v>
      </c>
      <c r="I5872" s="1"/>
      <c r="M5872" t="s">
        <v>9091</v>
      </c>
      <c r="N5872" t="s">
        <v>9091</v>
      </c>
      <c r="O5872" t="s">
        <v>58</v>
      </c>
      <c r="Q5872" t="s">
        <v>559</v>
      </c>
      <c r="R5872" t="s">
        <v>15158</v>
      </c>
      <c r="U5872" t="s">
        <v>61</v>
      </c>
      <c r="V5872" t="s">
        <v>68</v>
      </c>
      <c r="AJ5872">
        <v>47000</v>
      </c>
      <c r="AK5872">
        <v>100</v>
      </c>
      <c r="AL5872">
        <v>47000</v>
      </c>
      <c r="AM5872">
        <v>100</v>
      </c>
      <c r="AN5872">
        <v>47000</v>
      </c>
      <c r="AO5872">
        <v>100</v>
      </c>
      <c r="AP5872">
        <v>47000</v>
      </c>
      <c r="AQ5872">
        <v>100</v>
      </c>
      <c r="AS5872" t="s">
        <v>13302</v>
      </c>
      <c r="AU5872" t="s">
        <v>150</v>
      </c>
      <c r="AV5872" t="s">
        <v>63</v>
      </c>
      <c r="AX5872" t="s">
        <v>2065</v>
      </c>
      <c r="BA5872" t="s">
        <v>183</v>
      </c>
      <c r="BB5872" t="s">
        <v>15159</v>
      </c>
    </row>
    <row r="5873" spans="1:54" x14ac:dyDescent="0.35">
      <c r="A5873">
        <v>6071</v>
      </c>
      <c r="B5873" t="s">
        <v>15160</v>
      </c>
      <c r="C5873">
        <v>33000</v>
      </c>
      <c r="D5873" s="1">
        <v>45566</v>
      </c>
      <c r="E5873" s="1"/>
      <c r="F5873" s="1"/>
      <c r="G5873">
        <v>6</v>
      </c>
      <c r="H5873" t="s">
        <v>1165</v>
      </c>
      <c r="I5873" s="1"/>
      <c r="M5873" t="s">
        <v>9091</v>
      </c>
      <c r="N5873" t="s">
        <v>9091</v>
      </c>
      <c r="O5873" t="s">
        <v>58</v>
      </c>
      <c r="Q5873" t="s">
        <v>109</v>
      </c>
      <c r="R5873" t="s">
        <v>15158</v>
      </c>
      <c r="U5873" t="s">
        <v>61</v>
      </c>
      <c r="V5873" t="s">
        <v>68</v>
      </c>
      <c r="W5873">
        <v>800</v>
      </c>
      <c r="Y5873">
        <v>296</v>
      </c>
      <c r="AI5873">
        <v>296</v>
      </c>
      <c r="AJ5873">
        <v>33000</v>
      </c>
      <c r="AK5873">
        <v>100</v>
      </c>
      <c r="AL5873">
        <v>33000</v>
      </c>
      <c r="AM5873">
        <v>100</v>
      </c>
      <c r="AN5873">
        <v>32704</v>
      </c>
      <c r="AO5873">
        <v>99.103030303029996</v>
      </c>
      <c r="AP5873">
        <v>32704</v>
      </c>
      <c r="AQ5873">
        <v>99.103030303029996</v>
      </c>
      <c r="AS5873" t="s">
        <v>13302</v>
      </c>
      <c r="AU5873" t="s">
        <v>150</v>
      </c>
      <c r="AV5873" t="s">
        <v>63</v>
      </c>
      <c r="AX5873" t="s">
        <v>2065</v>
      </c>
      <c r="AY5873" t="s">
        <v>115</v>
      </c>
      <c r="BA5873" t="s">
        <v>183</v>
      </c>
      <c r="BB5873" t="s">
        <v>15161</v>
      </c>
    </row>
    <row r="5874" spans="1:54" x14ac:dyDescent="0.35">
      <c r="A5874">
        <v>6072</v>
      </c>
      <c r="B5874" t="s">
        <v>15162</v>
      </c>
      <c r="C5874">
        <v>24000</v>
      </c>
      <c r="D5874" s="1">
        <v>45323</v>
      </c>
      <c r="E5874" s="1"/>
      <c r="F5874" s="1"/>
      <c r="G5874">
        <v>6</v>
      </c>
      <c r="H5874" t="s">
        <v>1165</v>
      </c>
      <c r="I5874" s="1"/>
      <c r="M5874" t="s">
        <v>504</v>
      </c>
      <c r="N5874" t="s">
        <v>9091</v>
      </c>
      <c r="O5874" t="s">
        <v>58</v>
      </c>
      <c r="Q5874" t="s">
        <v>834</v>
      </c>
      <c r="R5874" t="s">
        <v>15163</v>
      </c>
      <c r="U5874" t="s">
        <v>235</v>
      </c>
      <c r="V5874" t="s">
        <v>68</v>
      </c>
      <c r="AD5874">
        <v>24</v>
      </c>
      <c r="AJ5874">
        <v>24000</v>
      </c>
      <c r="AK5874">
        <v>100</v>
      </c>
      <c r="AL5874">
        <v>24000</v>
      </c>
      <c r="AM5874">
        <v>100</v>
      </c>
      <c r="AN5874">
        <v>24000</v>
      </c>
      <c r="AO5874">
        <v>100</v>
      </c>
      <c r="AP5874">
        <v>24000</v>
      </c>
      <c r="AQ5874">
        <v>100</v>
      </c>
      <c r="AS5874" t="s">
        <v>13302</v>
      </c>
      <c r="AU5874" t="s">
        <v>150</v>
      </c>
      <c r="AV5874" t="s">
        <v>63</v>
      </c>
      <c r="AX5874" t="s">
        <v>2065</v>
      </c>
      <c r="AZ5874" t="s">
        <v>180</v>
      </c>
      <c r="BB5874" t="s">
        <v>15164</v>
      </c>
    </row>
    <row r="5875" spans="1:54" x14ac:dyDescent="0.35">
      <c r="A5875">
        <v>6073</v>
      </c>
      <c r="B5875" t="s">
        <v>15165</v>
      </c>
      <c r="C5875">
        <v>15000</v>
      </c>
      <c r="D5875" s="1">
        <v>45536</v>
      </c>
      <c r="E5875" s="1"/>
      <c r="F5875" s="1"/>
      <c r="G5875">
        <v>6</v>
      </c>
      <c r="H5875" t="s">
        <v>1165</v>
      </c>
      <c r="I5875" s="1"/>
      <c r="M5875" t="s">
        <v>6556</v>
      </c>
      <c r="N5875" t="s">
        <v>57</v>
      </c>
      <c r="O5875" t="s">
        <v>58</v>
      </c>
      <c r="Q5875" t="s">
        <v>109</v>
      </c>
      <c r="R5875" t="s">
        <v>5044</v>
      </c>
      <c r="U5875" t="s">
        <v>61</v>
      </c>
      <c r="V5875" t="s">
        <v>68</v>
      </c>
      <c r="AJ5875">
        <v>15000</v>
      </c>
      <c r="AK5875">
        <v>100</v>
      </c>
      <c r="AL5875">
        <v>15000</v>
      </c>
      <c r="AM5875">
        <v>100</v>
      </c>
      <c r="AN5875">
        <v>15000</v>
      </c>
      <c r="AO5875">
        <v>100</v>
      </c>
      <c r="AP5875">
        <v>15000</v>
      </c>
      <c r="AQ5875">
        <v>100</v>
      </c>
      <c r="AS5875" t="s">
        <v>13302</v>
      </c>
      <c r="AU5875" t="s">
        <v>95</v>
      </c>
      <c r="AV5875" t="s">
        <v>63</v>
      </c>
      <c r="AX5875" t="s">
        <v>2644</v>
      </c>
    </row>
    <row r="5876" spans="1:54" x14ac:dyDescent="0.35">
      <c r="A5876">
        <v>6074</v>
      </c>
      <c r="B5876" t="s">
        <v>15166</v>
      </c>
      <c r="C5876">
        <v>150</v>
      </c>
      <c r="D5876" s="1">
        <v>45474</v>
      </c>
      <c r="E5876" s="1"/>
      <c r="F5876" s="1"/>
      <c r="G5876">
        <v>1</v>
      </c>
      <c r="H5876" t="s">
        <v>55</v>
      </c>
      <c r="I5876" s="1">
        <v>45506</v>
      </c>
      <c r="J5876">
        <v>100</v>
      </c>
      <c r="L5876" t="s">
        <v>15167</v>
      </c>
      <c r="M5876" t="s">
        <v>1507</v>
      </c>
      <c r="N5876" t="s">
        <v>504</v>
      </c>
      <c r="O5876" t="s">
        <v>58</v>
      </c>
      <c r="Q5876" t="s">
        <v>790</v>
      </c>
      <c r="R5876" t="s">
        <v>12817</v>
      </c>
      <c r="U5876" t="s">
        <v>235</v>
      </c>
      <c r="V5876" t="s">
        <v>62</v>
      </c>
      <c r="W5876">
        <v>125</v>
      </c>
      <c r="X5876">
        <v>125</v>
      </c>
      <c r="AE5876">
        <v>150</v>
      </c>
      <c r="AF5876">
        <v>125</v>
      </c>
      <c r="AJ5876">
        <v>25</v>
      </c>
      <c r="AK5876">
        <v>16.666666666666998</v>
      </c>
      <c r="AL5876">
        <v>25</v>
      </c>
      <c r="AM5876">
        <v>16.666666666666998</v>
      </c>
      <c r="AN5876">
        <v>25</v>
      </c>
      <c r="AO5876">
        <v>16.666666666666998</v>
      </c>
      <c r="AP5876">
        <v>25</v>
      </c>
      <c r="AQ5876">
        <v>16.666666666666998</v>
      </c>
      <c r="AR5876" t="s">
        <v>13302</v>
      </c>
      <c r="AS5876" t="s">
        <v>13302</v>
      </c>
      <c r="AU5876" t="s">
        <v>179</v>
      </c>
      <c r="AV5876" t="s">
        <v>63</v>
      </c>
      <c r="AW5876" t="s">
        <v>64</v>
      </c>
      <c r="AX5876" t="s">
        <v>3766</v>
      </c>
    </row>
    <row r="5877" spans="1:54" x14ac:dyDescent="0.35">
      <c r="A5877">
        <v>6075</v>
      </c>
      <c r="B5877" t="s">
        <v>15168</v>
      </c>
      <c r="C5877">
        <v>14030</v>
      </c>
      <c r="D5877" s="1">
        <v>45474</v>
      </c>
      <c r="E5877" s="1"/>
      <c r="F5877" s="1"/>
      <c r="G5877">
        <v>5</v>
      </c>
      <c r="H5877" t="s">
        <v>55</v>
      </c>
      <c r="I5877" s="1">
        <v>45666</v>
      </c>
      <c r="J5877">
        <v>100</v>
      </c>
      <c r="L5877" t="s">
        <v>15169</v>
      </c>
      <c r="M5877" t="s">
        <v>734</v>
      </c>
      <c r="N5877" t="s">
        <v>328</v>
      </c>
      <c r="O5877" t="s">
        <v>58</v>
      </c>
      <c r="Q5877" t="s">
        <v>664</v>
      </c>
      <c r="R5877" t="s">
        <v>709</v>
      </c>
      <c r="S5877" t="s">
        <v>10407</v>
      </c>
      <c r="U5877" t="s">
        <v>667</v>
      </c>
      <c r="V5877" t="s">
        <v>62</v>
      </c>
      <c r="W5877">
        <v>10255</v>
      </c>
      <c r="X5877">
        <v>10255</v>
      </c>
      <c r="AD5877">
        <v>256</v>
      </c>
      <c r="AE5877">
        <v>14030</v>
      </c>
      <c r="AF5877">
        <v>10255</v>
      </c>
      <c r="AJ5877">
        <v>3775</v>
      </c>
      <c r="AK5877">
        <v>26.906628652887001</v>
      </c>
      <c r="AL5877">
        <v>3775</v>
      </c>
      <c r="AM5877">
        <v>26.906628652887001</v>
      </c>
      <c r="AN5877">
        <v>3775</v>
      </c>
      <c r="AO5877">
        <v>26.906628652887001</v>
      </c>
      <c r="AP5877">
        <v>3775</v>
      </c>
      <c r="AQ5877">
        <v>26.906628652887001</v>
      </c>
      <c r="AR5877" t="s">
        <v>15170</v>
      </c>
      <c r="AS5877" t="s">
        <v>14919</v>
      </c>
      <c r="AU5877" t="s">
        <v>150</v>
      </c>
      <c r="AV5877" t="s">
        <v>63</v>
      </c>
      <c r="AX5877" t="s">
        <v>2644</v>
      </c>
      <c r="BB5877" t="s">
        <v>15171</v>
      </c>
    </row>
    <row r="5878" spans="1:54" x14ac:dyDescent="0.35">
      <c r="A5878">
        <v>6076</v>
      </c>
      <c r="B5878" t="s">
        <v>15172</v>
      </c>
      <c r="C5878">
        <v>5000</v>
      </c>
      <c r="D5878" s="1">
        <v>45597</v>
      </c>
      <c r="E5878" s="1"/>
      <c r="F5878" s="1"/>
      <c r="G5878">
        <v>3</v>
      </c>
      <c r="H5878" t="s">
        <v>55</v>
      </c>
      <c r="I5878" s="1">
        <v>45609</v>
      </c>
      <c r="M5878" t="s">
        <v>108</v>
      </c>
      <c r="N5878" t="s">
        <v>108</v>
      </c>
      <c r="O5878" t="s">
        <v>58</v>
      </c>
      <c r="Q5878" t="s">
        <v>109</v>
      </c>
      <c r="R5878" t="s">
        <v>15173</v>
      </c>
      <c r="U5878" t="s">
        <v>61</v>
      </c>
      <c r="V5878" t="s">
        <v>68</v>
      </c>
      <c r="AJ5878">
        <v>5000</v>
      </c>
      <c r="AK5878">
        <v>100</v>
      </c>
      <c r="AL5878">
        <v>5000</v>
      </c>
      <c r="AM5878">
        <v>100</v>
      </c>
      <c r="AN5878">
        <v>5000</v>
      </c>
      <c r="AO5878">
        <v>100</v>
      </c>
      <c r="AP5878">
        <v>5000</v>
      </c>
      <c r="AQ5878">
        <v>100</v>
      </c>
      <c r="AR5878" t="s">
        <v>15174</v>
      </c>
      <c r="AS5878" t="s">
        <v>14919</v>
      </c>
      <c r="AU5878" t="s">
        <v>95</v>
      </c>
      <c r="AV5878" t="s">
        <v>63</v>
      </c>
      <c r="AX5878" t="s">
        <v>2065</v>
      </c>
      <c r="AY5878" t="s">
        <v>435</v>
      </c>
      <c r="BB5878" t="s">
        <v>15175</v>
      </c>
    </row>
    <row r="5879" spans="1:54" x14ac:dyDescent="0.35">
      <c r="A5879">
        <v>6077</v>
      </c>
      <c r="B5879" t="s">
        <v>15176</v>
      </c>
      <c r="C5879">
        <v>7000</v>
      </c>
      <c r="D5879" s="1">
        <v>45627</v>
      </c>
      <c r="E5879" s="1"/>
      <c r="F5879" s="1"/>
      <c r="G5879">
        <v>5</v>
      </c>
      <c r="H5879" t="s">
        <v>55</v>
      </c>
      <c r="I5879" s="1">
        <v>45624</v>
      </c>
      <c r="M5879" t="s">
        <v>9429</v>
      </c>
      <c r="N5879" t="s">
        <v>423</v>
      </c>
      <c r="O5879" t="s">
        <v>433</v>
      </c>
      <c r="P5879" t="b">
        <v>1</v>
      </c>
      <c r="Q5879" t="s">
        <v>4033</v>
      </c>
      <c r="R5879" t="s">
        <v>15177</v>
      </c>
      <c r="U5879" t="s">
        <v>5911</v>
      </c>
      <c r="V5879" t="s">
        <v>68</v>
      </c>
      <c r="W5879">
        <v>3300</v>
      </c>
      <c r="X5879">
        <v>300</v>
      </c>
      <c r="Y5879">
        <v>800</v>
      </c>
      <c r="AJ5879">
        <v>6700</v>
      </c>
      <c r="AK5879">
        <v>95.714285714286007</v>
      </c>
      <c r="AL5879">
        <v>6700</v>
      </c>
      <c r="AM5879">
        <v>95.714285714286007</v>
      </c>
      <c r="AN5879">
        <v>5900</v>
      </c>
      <c r="AO5879">
        <v>84.285714285713993</v>
      </c>
      <c r="AP5879">
        <v>6700</v>
      </c>
      <c r="AQ5879">
        <v>95.714285714286007</v>
      </c>
      <c r="AS5879" t="s">
        <v>12346</v>
      </c>
      <c r="AU5879" t="s">
        <v>343</v>
      </c>
      <c r="AV5879" t="s">
        <v>63</v>
      </c>
      <c r="AX5879" t="s">
        <v>2065</v>
      </c>
      <c r="BB5879" t="s">
        <v>15178</v>
      </c>
    </row>
    <row r="5880" spans="1:54" x14ac:dyDescent="0.35">
      <c r="A5880">
        <v>6078</v>
      </c>
      <c r="B5880" t="s">
        <v>15179</v>
      </c>
      <c r="C5880">
        <v>3000</v>
      </c>
      <c r="D5880" s="1">
        <v>45627</v>
      </c>
      <c r="E5880" s="1"/>
      <c r="F5880" s="1"/>
      <c r="G5880">
        <v>3</v>
      </c>
      <c r="H5880" t="s">
        <v>55</v>
      </c>
      <c r="I5880" s="1">
        <v>45827</v>
      </c>
      <c r="J5880">
        <v>100</v>
      </c>
      <c r="L5880" t="s">
        <v>15180</v>
      </c>
      <c r="M5880" t="s">
        <v>3753</v>
      </c>
      <c r="N5880" t="s">
        <v>108</v>
      </c>
      <c r="O5880" t="s">
        <v>58</v>
      </c>
      <c r="Q5880" t="s">
        <v>15009</v>
      </c>
      <c r="R5880" t="s">
        <v>15181</v>
      </c>
      <c r="U5880" t="s">
        <v>61</v>
      </c>
      <c r="V5880" t="s">
        <v>62</v>
      </c>
      <c r="W5880">
        <v>1400</v>
      </c>
      <c r="Y5880">
        <v>416</v>
      </c>
      <c r="AB5880">
        <v>100</v>
      </c>
      <c r="AC5880">
        <v>303.13</v>
      </c>
      <c r="AD5880">
        <v>1232.375</v>
      </c>
      <c r="AE5880">
        <v>3000</v>
      </c>
      <c r="AI5880">
        <v>1232.375</v>
      </c>
      <c r="AJ5880">
        <v>3000</v>
      </c>
      <c r="AK5880">
        <v>100</v>
      </c>
      <c r="AL5880">
        <v>3000</v>
      </c>
      <c r="AM5880">
        <v>100</v>
      </c>
      <c r="AN5880">
        <v>2584</v>
      </c>
      <c r="AO5880">
        <v>86.133333333332999</v>
      </c>
      <c r="AP5880">
        <v>1767.625</v>
      </c>
      <c r="AQ5880">
        <v>58.920833333333</v>
      </c>
      <c r="AR5880" t="s">
        <v>15150</v>
      </c>
      <c r="AS5880" t="s">
        <v>11309</v>
      </c>
      <c r="AU5880" t="s">
        <v>179</v>
      </c>
      <c r="AV5880" t="s">
        <v>63</v>
      </c>
      <c r="AX5880" t="s">
        <v>2065</v>
      </c>
      <c r="AY5880" t="s">
        <v>102</v>
      </c>
      <c r="BA5880" t="s">
        <v>104</v>
      </c>
    </row>
    <row r="5881" spans="1:54" x14ac:dyDescent="0.35">
      <c r="A5881">
        <v>6079</v>
      </c>
      <c r="B5881" t="s">
        <v>15182</v>
      </c>
      <c r="C5881">
        <v>6000</v>
      </c>
      <c r="D5881" s="1">
        <v>45778</v>
      </c>
      <c r="E5881" s="1"/>
      <c r="F5881" s="1"/>
      <c r="G5881">
        <v>3</v>
      </c>
      <c r="H5881" t="s">
        <v>55</v>
      </c>
      <c r="I5881" s="1">
        <v>46072</v>
      </c>
      <c r="M5881" t="s">
        <v>627</v>
      </c>
      <c r="N5881" t="s">
        <v>104</v>
      </c>
      <c r="O5881" t="s">
        <v>58</v>
      </c>
      <c r="Q5881" t="s">
        <v>109</v>
      </c>
      <c r="R5881" t="s">
        <v>3039</v>
      </c>
      <c r="U5881" t="s">
        <v>61</v>
      </c>
      <c r="V5881" t="s">
        <v>68</v>
      </c>
      <c r="AJ5881">
        <v>6000</v>
      </c>
      <c r="AK5881">
        <v>100</v>
      </c>
      <c r="AL5881">
        <v>6000</v>
      </c>
      <c r="AM5881">
        <v>100</v>
      </c>
      <c r="AN5881">
        <v>6000</v>
      </c>
      <c r="AO5881">
        <v>100</v>
      </c>
      <c r="AP5881">
        <v>6000</v>
      </c>
      <c r="AQ5881">
        <v>100</v>
      </c>
      <c r="AS5881" t="s">
        <v>14919</v>
      </c>
      <c r="AU5881" t="s">
        <v>216</v>
      </c>
      <c r="AV5881" t="s">
        <v>63</v>
      </c>
      <c r="AX5881" t="s">
        <v>2644</v>
      </c>
    </row>
    <row r="5882" spans="1:54" x14ac:dyDescent="0.35">
      <c r="A5882">
        <v>6080</v>
      </c>
      <c r="B5882" t="s">
        <v>15183</v>
      </c>
      <c r="C5882">
        <v>20000</v>
      </c>
      <c r="D5882" s="1">
        <v>45536</v>
      </c>
      <c r="E5882" s="1"/>
      <c r="F5882" s="1"/>
      <c r="G5882">
        <v>4</v>
      </c>
      <c r="H5882" t="s">
        <v>55</v>
      </c>
      <c r="I5882" s="1">
        <v>45558</v>
      </c>
      <c r="M5882" t="s">
        <v>734</v>
      </c>
      <c r="N5882" t="s">
        <v>328</v>
      </c>
      <c r="O5882" t="s">
        <v>58</v>
      </c>
      <c r="Q5882" t="s">
        <v>664</v>
      </c>
      <c r="R5882" t="s">
        <v>2109</v>
      </c>
      <c r="U5882" t="s">
        <v>667</v>
      </c>
      <c r="V5882" t="s">
        <v>68</v>
      </c>
      <c r="W5882">
        <v>14975</v>
      </c>
      <c r="X5882">
        <v>14975</v>
      </c>
      <c r="AJ5882">
        <v>5025</v>
      </c>
      <c r="AK5882">
        <v>25.125</v>
      </c>
      <c r="AL5882">
        <v>5025</v>
      </c>
      <c r="AM5882">
        <v>25.125</v>
      </c>
      <c r="AN5882">
        <v>5025</v>
      </c>
      <c r="AO5882">
        <v>25.125</v>
      </c>
      <c r="AP5882">
        <v>5025</v>
      </c>
      <c r="AQ5882">
        <v>25.125</v>
      </c>
      <c r="AR5882" t="s">
        <v>15184</v>
      </c>
      <c r="AS5882" t="s">
        <v>14919</v>
      </c>
      <c r="AU5882" t="s">
        <v>638</v>
      </c>
      <c r="AV5882" t="s">
        <v>63</v>
      </c>
      <c r="AX5882" t="s">
        <v>2644</v>
      </c>
      <c r="BB5882" t="s">
        <v>15185</v>
      </c>
    </row>
    <row r="5883" spans="1:54" x14ac:dyDescent="0.35">
      <c r="A5883">
        <v>6081</v>
      </c>
      <c r="B5883" t="s">
        <v>15186</v>
      </c>
      <c r="C5883">
        <v>15000</v>
      </c>
      <c r="D5883" s="1">
        <v>45566</v>
      </c>
      <c r="E5883" s="1"/>
      <c r="F5883" s="1"/>
      <c r="G5883">
        <v>5</v>
      </c>
      <c r="H5883" t="s">
        <v>55</v>
      </c>
      <c r="I5883" s="1">
        <v>45736</v>
      </c>
      <c r="J5883">
        <v>100</v>
      </c>
      <c r="L5883" t="s">
        <v>15187</v>
      </c>
      <c r="M5883" t="s">
        <v>3650</v>
      </c>
      <c r="N5883" t="s">
        <v>57</v>
      </c>
      <c r="O5883" t="s">
        <v>58</v>
      </c>
      <c r="Q5883" t="s">
        <v>109</v>
      </c>
      <c r="R5883" t="s">
        <v>15188</v>
      </c>
      <c r="S5883" t="s">
        <v>15189</v>
      </c>
      <c r="U5883" t="s">
        <v>61</v>
      </c>
      <c r="V5883" t="s">
        <v>62</v>
      </c>
      <c r="W5883">
        <v>9600</v>
      </c>
      <c r="Y5883">
        <v>2560</v>
      </c>
      <c r="AB5883">
        <v>100</v>
      </c>
      <c r="AC5883">
        <v>102.73</v>
      </c>
      <c r="AD5883">
        <v>2635.375</v>
      </c>
      <c r="AE5883">
        <v>15000</v>
      </c>
      <c r="AI5883">
        <v>2635.375</v>
      </c>
      <c r="AJ5883">
        <v>15000</v>
      </c>
      <c r="AK5883">
        <v>100</v>
      </c>
      <c r="AL5883">
        <v>15000</v>
      </c>
      <c r="AM5883">
        <v>100</v>
      </c>
      <c r="AN5883">
        <v>12440</v>
      </c>
      <c r="AO5883">
        <v>82.933333333332996</v>
      </c>
      <c r="AP5883">
        <v>12364.625</v>
      </c>
      <c r="AQ5883">
        <v>82.430833333332998</v>
      </c>
      <c r="AS5883" t="s">
        <v>11103</v>
      </c>
      <c r="AU5883" t="s">
        <v>638</v>
      </c>
      <c r="AV5883" t="s">
        <v>63</v>
      </c>
      <c r="AX5883" t="s">
        <v>2065</v>
      </c>
    </row>
    <row r="5884" spans="1:54" x14ac:dyDescent="0.35">
      <c r="A5884">
        <v>6082</v>
      </c>
      <c r="B5884" t="s">
        <v>15190</v>
      </c>
      <c r="C5884">
        <v>2000</v>
      </c>
      <c r="D5884" s="1">
        <v>45536</v>
      </c>
      <c r="E5884" s="1"/>
      <c r="F5884" s="1"/>
      <c r="G5884">
        <v>4</v>
      </c>
      <c r="H5884" t="s">
        <v>55</v>
      </c>
      <c r="I5884" s="1">
        <v>45672</v>
      </c>
      <c r="M5884" t="s">
        <v>734</v>
      </c>
      <c r="N5884" t="s">
        <v>328</v>
      </c>
      <c r="O5884" t="s">
        <v>58</v>
      </c>
      <c r="Q5884" t="s">
        <v>664</v>
      </c>
      <c r="R5884" t="s">
        <v>15191</v>
      </c>
      <c r="U5884" t="s">
        <v>667</v>
      </c>
      <c r="V5884" t="s">
        <v>68</v>
      </c>
      <c r="W5884">
        <v>1500</v>
      </c>
      <c r="X5884">
        <v>1500</v>
      </c>
      <c r="AJ5884">
        <v>500</v>
      </c>
      <c r="AK5884">
        <v>25</v>
      </c>
      <c r="AL5884">
        <v>500</v>
      </c>
      <c r="AM5884">
        <v>25</v>
      </c>
      <c r="AN5884">
        <v>500</v>
      </c>
      <c r="AO5884">
        <v>25</v>
      </c>
      <c r="AP5884">
        <v>500</v>
      </c>
      <c r="AQ5884">
        <v>25</v>
      </c>
      <c r="AR5884" t="s">
        <v>15192</v>
      </c>
      <c r="AS5884" t="s">
        <v>11103</v>
      </c>
      <c r="AU5884" t="s">
        <v>150</v>
      </c>
      <c r="AV5884" t="s">
        <v>63</v>
      </c>
      <c r="AX5884" t="s">
        <v>2065</v>
      </c>
      <c r="BB5884" t="s">
        <v>15193</v>
      </c>
    </row>
    <row r="5885" spans="1:54" x14ac:dyDescent="0.35">
      <c r="A5885">
        <v>6083</v>
      </c>
      <c r="B5885" t="s">
        <v>15194</v>
      </c>
      <c r="C5885">
        <v>1100</v>
      </c>
      <c r="D5885" s="1">
        <v>45474</v>
      </c>
      <c r="E5885" s="1"/>
      <c r="F5885" s="1"/>
      <c r="G5885">
        <v>2</v>
      </c>
      <c r="H5885" t="s">
        <v>55</v>
      </c>
      <c r="I5885" s="1">
        <v>45596</v>
      </c>
      <c r="J5885">
        <v>100</v>
      </c>
      <c r="L5885" t="s">
        <v>15195</v>
      </c>
      <c r="M5885" t="s">
        <v>504</v>
      </c>
      <c r="N5885" t="s">
        <v>504</v>
      </c>
      <c r="O5885" t="s">
        <v>58</v>
      </c>
      <c r="Q5885" t="s">
        <v>739</v>
      </c>
      <c r="R5885" t="s">
        <v>202</v>
      </c>
      <c r="U5885" t="s">
        <v>235</v>
      </c>
      <c r="V5885" t="s">
        <v>62</v>
      </c>
      <c r="W5885">
        <v>1000</v>
      </c>
      <c r="Y5885">
        <v>320</v>
      </c>
      <c r="AB5885">
        <v>100</v>
      </c>
      <c r="AC5885">
        <v>34.380000000000003</v>
      </c>
      <c r="AD5885">
        <v>100</v>
      </c>
      <c r="AE5885">
        <v>1100</v>
      </c>
      <c r="AI5885">
        <v>100</v>
      </c>
      <c r="AJ5885">
        <v>1100</v>
      </c>
      <c r="AK5885">
        <v>100</v>
      </c>
      <c r="AL5885">
        <v>1100</v>
      </c>
      <c r="AM5885">
        <v>100</v>
      </c>
      <c r="AN5885">
        <v>780</v>
      </c>
      <c r="AO5885">
        <v>70.909090909091006</v>
      </c>
      <c r="AP5885">
        <v>1000</v>
      </c>
      <c r="AQ5885">
        <v>90.909090909091006</v>
      </c>
      <c r="AR5885" t="s">
        <v>12346</v>
      </c>
      <c r="AS5885" t="s">
        <v>11103</v>
      </c>
      <c r="AU5885" t="s">
        <v>186</v>
      </c>
      <c r="AV5885" t="s">
        <v>63</v>
      </c>
      <c r="AW5885" t="s">
        <v>63</v>
      </c>
      <c r="AX5885" t="s">
        <v>2644</v>
      </c>
    </row>
    <row r="5886" spans="1:54" x14ac:dyDescent="0.35">
      <c r="A5886">
        <v>6084</v>
      </c>
      <c r="B5886" t="s">
        <v>15196</v>
      </c>
      <c r="C5886">
        <v>2000</v>
      </c>
      <c r="D5886" s="1">
        <v>45474</v>
      </c>
      <c r="E5886" s="1"/>
      <c r="F5886" s="1"/>
      <c r="G5886">
        <v>3</v>
      </c>
      <c r="H5886" t="s">
        <v>55</v>
      </c>
      <c r="I5886" s="1">
        <v>45607</v>
      </c>
      <c r="M5886" t="s">
        <v>734</v>
      </c>
      <c r="N5886" t="s">
        <v>328</v>
      </c>
      <c r="O5886" t="s">
        <v>58</v>
      </c>
      <c r="Q5886" t="s">
        <v>1843</v>
      </c>
      <c r="R5886" t="s">
        <v>12686</v>
      </c>
      <c r="U5886" t="s">
        <v>235</v>
      </c>
      <c r="V5886" t="s">
        <v>68</v>
      </c>
      <c r="AJ5886">
        <v>2000</v>
      </c>
      <c r="AK5886">
        <v>100</v>
      </c>
      <c r="AL5886">
        <v>2000</v>
      </c>
      <c r="AM5886">
        <v>100</v>
      </c>
      <c r="AN5886">
        <v>2000</v>
      </c>
      <c r="AO5886">
        <v>100</v>
      </c>
      <c r="AP5886">
        <v>2000</v>
      </c>
      <c r="AQ5886">
        <v>100</v>
      </c>
      <c r="AR5886" t="s">
        <v>12346</v>
      </c>
      <c r="AS5886" t="s">
        <v>11103</v>
      </c>
      <c r="AU5886" t="s">
        <v>150</v>
      </c>
      <c r="AV5886" t="s">
        <v>63</v>
      </c>
      <c r="AX5886" t="s">
        <v>3766</v>
      </c>
      <c r="BB5886" t="s">
        <v>15197</v>
      </c>
    </row>
    <row r="5887" spans="1:54" x14ac:dyDescent="0.35">
      <c r="A5887">
        <v>6085</v>
      </c>
      <c r="B5887" t="s">
        <v>15198</v>
      </c>
      <c r="C5887">
        <v>1000</v>
      </c>
      <c r="D5887" s="1">
        <v>45597</v>
      </c>
      <c r="E5887" s="1"/>
      <c r="F5887" s="1"/>
      <c r="G5887">
        <v>1</v>
      </c>
      <c r="H5887" t="s">
        <v>55</v>
      </c>
      <c r="I5887" s="1">
        <v>45604</v>
      </c>
      <c r="J5887">
        <v>100</v>
      </c>
      <c r="L5887" t="s">
        <v>15199</v>
      </c>
      <c r="M5887" t="s">
        <v>9429</v>
      </c>
      <c r="N5887" t="s">
        <v>423</v>
      </c>
      <c r="O5887" t="s">
        <v>433</v>
      </c>
      <c r="P5887" t="b">
        <v>1</v>
      </c>
      <c r="Q5887" t="s">
        <v>11557</v>
      </c>
      <c r="R5887" t="s">
        <v>588</v>
      </c>
      <c r="U5887" t="s">
        <v>5911</v>
      </c>
      <c r="V5887" t="s">
        <v>62</v>
      </c>
      <c r="W5887">
        <v>600</v>
      </c>
      <c r="Y5887">
        <v>160</v>
      </c>
      <c r="AB5887">
        <v>100</v>
      </c>
      <c r="AC5887">
        <v>19.100000000000001</v>
      </c>
      <c r="AD5887">
        <v>30.5625</v>
      </c>
      <c r="AE5887">
        <v>1000</v>
      </c>
      <c r="AI5887">
        <v>30.5625</v>
      </c>
      <c r="AJ5887">
        <v>1000</v>
      </c>
      <c r="AK5887">
        <v>100</v>
      </c>
      <c r="AL5887">
        <v>1000</v>
      </c>
      <c r="AM5887">
        <v>100</v>
      </c>
      <c r="AN5887">
        <v>840</v>
      </c>
      <c r="AO5887">
        <v>84</v>
      </c>
      <c r="AP5887">
        <v>969.4375</v>
      </c>
      <c r="AQ5887">
        <v>96.943749999999994</v>
      </c>
      <c r="AR5887" t="s">
        <v>11103</v>
      </c>
      <c r="AS5887" t="s">
        <v>13987</v>
      </c>
      <c r="AU5887" t="s">
        <v>150</v>
      </c>
      <c r="AV5887" t="s">
        <v>63</v>
      </c>
      <c r="AX5887" t="s">
        <v>2644</v>
      </c>
    </row>
    <row r="5888" spans="1:54" x14ac:dyDescent="0.35">
      <c r="A5888">
        <v>6086</v>
      </c>
      <c r="B5888" t="s">
        <v>15200</v>
      </c>
      <c r="C5888">
        <v>5800</v>
      </c>
      <c r="D5888" s="1">
        <v>45597</v>
      </c>
      <c r="E5888" s="1"/>
      <c r="F5888" s="1"/>
      <c r="G5888">
        <v>1</v>
      </c>
      <c r="H5888" t="s">
        <v>55</v>
      </c>
      <c r="I5888" s="1">
        <v>45604</v>
      </c>
      <c r="J5888">
        <v>100</v>
      </c>
      <c r="L5888" t="s">
        <v>15201</v>
      </c>
      <c r="M5888" t="s">
        <v>9429</v>
      </c>
      <c r="N5888" t="s">
        <v>423</v>
      </c>
      <c r="O5888" t="s">
        <v>433</v>
      </c>
      <c r="P5888" t="b">
        <v>1</v>
      </c>
      <c r="Q5888" t="s">
        <v>11557</v>
      </c>
      <c r="R5888" t="s">
        <v>588</v>
      </c>
      <c r="U5888" t="s">
        <v>5911</v>
      </c>
      <c r="V5888" t="s">
        <v>62</v>
      </c>
      <c r="W5888">
        <v>1200</v>
      </c>
      <c r="Y5888">
        <v>320</v>
      </c>
      <c r="AB5888">
        <v>100</v>
      </c>
      <c r="AC5888">
        <v>6.37</v>
      </c>
      <c r="AD5888">
        <v>20.375</v>
      </c>
      <c r="AE5888">
        <v>5800</v>
      </c>
      <c r="AI5888">
        <v>20.375</v>
      </c>
      <c r="AJ5888">
        <v>5800</v>
      </c>
      <c r="AK5888">
        <v>100</v>
      </c>
      <c r="AL5888">
        <v>5800</v>
      </c>
      <c r="AM5888">
        <v>100</v>
      </c>
      <c r="AN5888">
        <v>5480</v>
      </c>
      <c r="AO5888">
        <v>94.482758620690007</v>
      </c>
      <c r="AP5888">
        <v>5779.625</v>
      </c>
      <c r="AQ5888">
        <v>99.648706896552</v>
      </c>
      <c r="AR5888" t="s">
        <v>11103</v>
      </c>
      <c r="AS5888" t="s">
        <v>13987</v>
      </c>
      <c r="AU5888" t="s">
        <v>150</v>
      </c>
      <c r="AV5888" t="s">
        <v>63</v>
      </c>
      <c r="AX5888" t="s">
        <v>2644</v>
      </c>
    </row>
    <row r="5889" spans="1:54" x14ac:dyDescent="0.35">
      <c r="A5889">
        <v>6087</v>
      </c>
      <c r="B5889" t="s">
        <v>15202</v>
      </c>
      <c r="C5889">
        <v>16000</v>
      </c>
      <c r="D5889" s="1">
        <v>45536</v>
      </c>
      <c r="E5889" s="1"/>
      <c r="F5889" s="1"/>
      <c r="G5889">
        <v>6</v>
      </c>
      <c r="H5889" t="s">
        <v>55</v>
      </c>
      <c r="I5889" s="1">
        <v>45504</v>
      </c>
      <c r="M5889" t="s">
        <v>108</v>
      </c>
      <c r="N5889" t="s">
        <v>108</v>
      </c>
      <c r="O5889" t="s">
        <v>58</v>
      </c>
      <c r="Q5889" t="s">
        <v>109</v>
      </c>
      <c r="R5889" t="s">
        <v>15203</v>
      </c>
      <c r="U5889" t="s">
        <v>61</v>
      </c>
      <c r="V5889" t="s">
        <v>68</v>
      </c>
      <c r="AJ5889">
        <v>16000</v>
      </c>
      <c r="AK5889">
        <v>100</v>
      </c>
      <c r="AL5889">
        <v>16000</v>
      </c>
      <c r="AM5889">
        <v>100</v>
      </c>
      <c r="AN5889">
        <v>16000</v>
      </c>
      <c r="AO5889">
        <v>100</v>
      </c>
      <c r="AP5889">
        <v>16000</v>
      </c>
      <c r="AQ5889">
        <v>100</v>
      </c>
      <c r="AR5889" t="s">
        <v>12081</v>
      </c>
      <c r="AS5889" t="s">
        <v>11103</v>
      </c>
      <c r="AU5889" t="s">
        <v>150</v>
      </c>
      <c r="AV5889" t="s">
        <v>63</v>
      </c>
      <c r="AX5889" t="s">
        <v>2065</v>
      </c>
      <c r="AY5889" t="s">
        <v>115</v>
      </c>
      <c r="BB5889" t="s">
        <v>15204</v>
      </c>
    </row>
    <row r="5890" spans="1:54" x14ac:dyDescent="0.35">
      <c r="A5890">
        <v>6088</v>
      </c>
      <c r="B5890" t="s">
        <v>15205</v>
      </c>
      <c r="C5890">
        <v>300</v>
      </c>
      <c r="D5890" s="1">
        <v>46266</v>
      </c>
      <c r="E5890" s="1"/>
      <c r="F5890" s="1"/>
      <c r="G5890">
        <v>12</v>
      </c>
      <c r="H5890" t="s">
        <v>1165</v>
      </c>
      <c r="I5890" s="1"/>
      <c r="J5890">
        <v>50</v>
      </c>
      <c r="M5890" t="s">
        <v>504</v>
      </c>
      <c r="N5890" t="s">
        <v>504</v>
      </c>
      <c r="O5890" t="s">
        <v>58</v>
      </c>
      <c r="Q5890" t="s">
        <v>745</v>
      </c>
      <c r="R5890" t="s">
        <v>10383</v>
      </c>
      <c r="U5890" t="s">
        <v>235</v>
      </c>
      <c r="V5890" t="s">
        <v>420</v>
      </c>
      <c r="W5890">
        <v>120</v>
      </c>
      <c r="X5890">
        <v>120</v>
      </c>
      <c r="AJ5890">
        <v>180</v>
      </c>
      <c r="AK5890">
        <v>60</v>
      </c>
      <c r="AL5890">
        <v>180</v>
      </c>
      <c r="AM5890">
        <v>60</v>
      </c>
      <c r="AN5890">
        <v>180</v>
      </c>
      <c r="AO5890">
        <v>60</v>
      </c>
      <c r="AP5890">
        <v>180</v>
      </c>
      <c r="AQ5890">
        <v>60</v>
      </c>
      <c r="AS5890" t="s">
        <v>15206</v>
      </c>
      <c r="AU5890" t="s">
        <v>179</v>
      </c>
      <c r="AV5890" t="s">
        <v>63</v>
      </c>
      <c r="AW5890" t="s">
        <v>64</v>
      </c>
      <c r="AX5890" t="s">
        <v>2644</v>
      </c>
    </row>
    <row r="5891" spans="1:54" x14ac:dyDescent="0.35">
      <c r="A5891">
        <v>6089</v>
      </c>
      <c r="B5891" t="s">
        <v>15207</v>
      </c>
      <c r="C5891">
        <v>8000</v>
      </c>
      <c r="D5891" s="1">
        <v>45536</v>
      </c>
      <c r="E5891" s="1"/>
      <c r="F5891" s="1"/>
      <c r="G5891">
        <v>3</v>
      </c>
      <c r="H5891" t="s">
        <v>1165</v>
      </c>
      <c r="I5891" s="1"/>
      <c r="M5891" t="s">
        <v>104</v>
      </c>
      <c r="N5891" t="s">
        <v>104</v>
      </c>
      <c r="O5891" t="s">
        <v>58</v>
      </c>
      <c r="Q5891" t="s">
        <v>253</v>
      </c>
      <c r="R5891" t="s">
        <v>15208</v>
      </c>
      <c r="U5891" t="s">
        <v>61</v>
      </c>
      <c r="V5891" t="s">
        <v>68</v>
      </c>
      <c r="AJ5891">
        <v>8000</v>
      </c>
      <c r="AK5891">
        <v>100</v>
      </c>
      <c r="AL5891">
        <v>8000</v>
      </c>
      <c r="AM5891">
        <v>100</v>
      </c>
      <c r="AN5891">
        <v>8000</v>
      </c>
      <c r="AO5891">
        <v>100</v>
      </c>
      <c r="AP5891">
        <v>8000</v>
      </c>
      <c r="AQ5891">
        <v>100</v>
      </c>
      <c r="AS5891" t="s">
        <v>11103</v>
      </c>
      <c r="AU5891" t="s">
        <v>343</v>
      </c>
      <c r="AV5891" t="s">
        <v>63</v>
      </c>
      <c r="AX5891" t="s">
        <v>2065</v>
      </c>
      <c r="AY5891" t="s">
        <v>3326</v>
      </c>
      <c r="BB5891" t="s">
        <v>15209</v>
      </c>
    </row>
    <row r="5892" spans="1:54" x14ac:dyDescent="0.35">
      <c r="A5892">
        <v>6090</v>
      </c>
      <c r="B5892" t="s">
        <v>15210</v>
      </c>
      <c r="C5892">
        <v>90000</v>
      </c>
      <c r="D5892" s="1">
        <v>45474</v>
      </c>
      <c r="E5892" s="1"/>
      <c r="F5892" s="1"/>
      <c r="G5892">
        <v>24</v>
      </c>
      <c r="H5892" t="s">
        <v>1165</v>
      </c>
      <c r="I5892" s="1"/>
      <c r="J5892">
        <v>100</v>
      </c>
      <c r="L5892" t="s">
        <v>15211</v>
      </c>
      <c r="M5892" t="s">
        <v>744</v>
      </c>
      <c r="N5892" t="s">
        <v>744</v>
      </c>
      <c r="O5892" t="s">
        <v>58</v>
      </c>
      <c r="Q5892" t="s">
        <v>739</v>
      </c>
      <c r="R5892" t="s">
        <v>460</v>
      </c>
      <c r="U5892" t="s">
        <v>235</v>
      </c>
      <c r="V5892" t="s">
        <v>62</v>
      </c>
      <c r="W5892">
        <v>90000</v>
      </c>
      <c r="Y5892">
        <v>30000</v>
      </c>
      <c r="AB5892">
        <v>100</v>
      </c>
      <c r="AC5892">
        <v>71.42</v>
      </c>
      <c r="AD5892">
        <v>19722.3</v>
      </c>
      <c r="AE5892">
        <v>90000</v>
      </c>
      <c r="AI5892">
        <v>19722.3</v>
      </c>
      <c r="AJ5892">
        <v>90000</v>
      </c>
      <c r="AK5892">
        <v>100</v>
      </c>
      <c r="AL5892">
        <v>90000</v>
      </c>
      <c r="AM5892">
        <v>100</v>
      </c>
      <c r="AN5892">
        <v>60000</v>
      </c>
      <c r="AO5892">
        <v>66.666666666666998</v>
      </c>
      <c r="AP5892">
        <v>70277.7</v>
      </c>
      <c r="AQ5892">
        <v>78.086333333333002</v>
      </c>
      <c r="AR5892" t="s">
        <v>13088</v>
      </c>
      <c r="AS5892" t="s">
        <v>15110</v>
      </c>
      <c r="AU5892" t="s">
        <v>95</v>
      </c>
      <c r="AV5892" t="s">
        <v>63</v>
      </c>
      <c r="AX5892" t="s">
        <v>2644</v>
      </c>
    </row>
    <row r="5893" spans="1:54" x14ac:dyDescent="0.35">
      <c r="A5893">
        <v>6091</v>
      </c>
      <c r="B5893" t="s">
        <v>15212</v>
      </c>
      <c r="C5893">
        <v>2000</v>
      </c>
      <c r="D5893" s="1">
        <v>45474</v>
      </c>
      <c r="E5893" s="1"/>
      <c r="F5893" s="1"/>
      <c r="G5893">
        <v>3</v>
      </c>
      <c r="H5893" t="s">
        <v>55</v>
      </c>
      <c r="I5893" s="1">
        <v>45505</v>
      </c>
      <c r="M5893" t="s">
        <v>734</v>
      </c>
      <c r="N5893" t="s">
        <v>328</v>
      </c>
      <c r="O5893" t="s">
        <v>58</v>
      </c>
      <c r="Q5893" t="s">
        <v>664</v>
      </c>
      <c r="R5893" t="s">
        <v>10722</v>
      </c>
      <c r="U5893" t="s">
        <v>667</v>
      </c>
      <c r="V5893" t="s">
        <v>68</v>
      </c>
      <c r="W5893">
        <v>1500</v>
      </c>
      <c r="X5893">
        <v>1500</v>
      </c>
      <c r="AJ5893">
        <v>500</v>
      </c>
      <c r="AK5893">
        <v>25</v>
      </c>
      <c r="AL5893">
        <v>500</v>
      </c>
      <c r="AM5893">
        <v>25</v>
      </c>
      <c r="AN5893">
        <v>500</v>
      </c>
      <c r="AO5893">
        <v>25</v>
      </c>
      <c r="AP5893">
        <v>500</v>
      </c>
      <c r="AQ5893">
        <v>25</v>
      </c>
      <c r="AR5893" t="s">
        <v>13088</v>
      </c>
      <c r="AS5893" t="s">
        <v>13299</v>
      </c>
      <c r="AU5893" t="s">
        <v>150</v>
      </c>
      <c r="AV5893" t="s">
        <v>63</v>
      </c>
      <c r="AX5893" t="s">
        <v>2644</v>
      </c>
      <c r="BB5893" t="s">
        <v>15213</v>
      </c>
    </row>
    <row r="5894" spans="1:54" x14ac:dyDescent="0.35">
      <c r="A5894">
        <v>6092</v>
      </c>
      <c r="B5894" t="s">
        <v>15214</v>
      </c>
      <c r="C5894">
        <v>2000</v>
      </c>
      <c r="D5894" s="1">
        <v>45474</v>
      </c>
      <c r="E5894" s="1"/>
      <c r="F5894" s="1"/>
      <c r="G5894">
        <v>4</v>
      </c>
      <c r="H5894" t="s">
        <v>55</v>
      </c>
      <c r="I5894" s="1">
        <v>45505</v>
      </c>
      <c r="M5894" t="s">
        <v>734</v>
      </c>
      <c r="N5894" t="s">
        <v>328</v>
      </c>
      <c r="O5894" t="s">
        <v>58</v>
      </c>
      <c r="Q5894" t="s">
        <v>664</v>
      </c>
      <c r="R5894" t="s">
        <v>10722</v>
      </c>
      <c r="U5894" t="s">
        <v>667</v>
      </c>
      <c r="V5894" t="s">
        <v>68</v>
      </c>
      <c r="W5894">
        <v>1500</v>
      </c>
      <c r="X5894">
        <v>1500</v>
      </c>
      <c r="AJ5894">
        <v>500</v>
      </c>
      <c r="AK5894">
        <v>25</v>
      </c>
      <c r="AL5894">
        <v>500</v>
      </c>
      <c r="AM5894">
        <v>25</v>
      </c>
      <c r="AN5894">
        <v>500</v>
      </c>
      <c r="AO5894">
        <v>25</v>
      </c>
      <c r="AP5894">
        <v>500</v>
      </c>
      <c r="AQ5894">
        <v>25</v>
      </c>
      <c r="AR5894" t="s">
        <v>15215</v>
      </c>
      <c r="AS5894" t="s">
        <v>13299</v>
      </c>
      <c r="AU5894" t="s">
        <v>150</v>
      </c>
      <c r="AV5894" t="s">
        <v>63</v>
      </c>
      <c r="AX5894" t="s">
        <v>2644</v>
      </c>
      <c r="BB5894" t="s">
        <v>15216</v>
      </c>
    </row>
    <row r="5895" spans="1:54" x14ac:dyDescent="0.35">
      <c r="A5895">
        <v>6093</v>
      </c>
      <c r="B5895" t="s">
        <v>15217</v>
      </c>
      <c r="C5895">
        <v>1600</v>
      </c>
      <c r="D5895" s="1">
        <v>45536</v>
      </c>
      <c r="E5895" s="1"/>
      <c r="F5895" s="1"/>
      <c r="G5895">
        <v>4</v>
      </c>
      <c r="H5895" t="s">
        <v>55</v>
      </c>
      <c r="I5895" s="1">
        <v>45649</v>
      </c>
      <c r="J5895">
        <v>100</v>
      </c>
      <c r="L5895" t="s">
        <v>13298</v>
      </c>
      <c r="M5895" t="s">
        <v>299</v>
      </c>
      <c r="N5895" t="s">
        <v>79</v>
      </c>
      <c r="O5895" t="s">
        <v>58</v>
      </c>
      <c r="Q5895" t="s">
        <v>233</v>
      </c>
      <c r="R5895" t="s">
        <v>10750</v>
      </c>
      <c r="U5895" t="s">
        <v>235</v>
      </c>
      <c r="V5895" t="s">
        <v>62</v>
      </c>
      <c r="W5895">
        <v>1200</v>
      </c>
      <c r="Y5895">
        <v>320</v>
      </c>
      <c r="AB5895">
        <v>100</v>
      </c>
      <c r="AC5895">
        <v>43.75</v>
      </c>
      <c r="AD5895">
        <v>160</v>
      </c>
      <c r="AE5895">
        <v>1600</v>
      </c>
      <c r="AI5895">
        <v>160</v>
      </c>
      <c r="AJ5895">
        <v>1600</v>
      </c>
      <c r="AK5895">
        <v>100</v>
      </c>
      <c r="AL5895">
        <v>1600</v>
      </c>
      <c r="AM5895">
        <v>100</v>
      </c>
      <c r="AN5895">
        <v>1280</v>
      </c>
      <c r="AO5895">
        <v>80</v>
      </c>
      <c r="AP5895">
        <v>1440</v>
      </c>
      <c r="AQ5895">
        <v>90</v>
      </c>
      <c r="AR5895" t="s">
        <v>13299</v>
      </c>
      <c r="AS5895" t="s">
        <v>12226</v>
      </c>
      <c r="AU5895" t="s">
        <v>95</v>
      </c>
      <c r="AV5895" t="s">
        <v>64</v>
      </c>
      <c r="AX5895" t="s">
        <v>2644</v>
      </c>
    </row>
    <row r="5896" spans="1:54" x14ac:dyDescent="0.35">
      <c r="A5896">
        <v>6094</v>
      </c>
      <c r="B5896" t="s">
        <v>15218</v>
      </c>
      <c r="C5896">
        <v>265</v>
      </c>
      <c r="D5896" s="1">
        <v>45474</v>
      </c>
      <c r="E5896" s="1"/>
      <c r="F5896" s="1"/>
      <c r="G5896">
        <v>2</v>
      </c>
      <c r="H5896" t="s">
        <v>55</v>
      </c>
      <c r="I5896" s="1">
        <v>45537</v>
      </c>
      <c r="J5896">
        <v>100</v>
      </c>
      <c r="L5896" t="s">
        <v>15219</v>
      </c>
      <c r="M5896" t="s">
        <v>6053</v>
      </c>
      <c r="N5896" t="s">
        <v>744</v>
      </c>
      <c r="O5896" t="s">
        <v>58</v>
      </c>
      <c r="Q5896" t="s">
        <v>2357</v>
      </c>
      <c r="R5896" t="s">
        <v>1615</v>
      </c>
      <c r="U5896" t="s">
        <v>235</v>
      </c>
      <c r="V5896" t="s">
        <v>62</v>
      </c>
      <c r="W5896">
        <v>240</v>
      </c>
      <c r="Y5896">
        <v>76.8</v>
      </c>
      <c r="AB5896">
        <v>100</v>
      </c>
      <c r="AC5896">
        <v>177.08</v>
      </c>
      <c r="AD5896">
        <v>144</v>
      </c>
      <c r="AE5896">
        <v>265</v>
      </c>
      <c r="AI5896">
        <v>144</v>
      </c>
      <c r="AJ5896">
        <v>265</v>
      </c>
      <c r="AK5896">
        <v>100</v>
      </c>
      <c r="AL5896">
        <v>265</v>
      </c>
      <c r="AM5896">
        <v>100</v>
      </c>
      <c r="AN5896">
        <v>188.2</v>
      </c>
      <c r="AO5896">
        <v>71.018867924527996</v>
      </c>
      <c r="AP5896">
        <v>121</v>
      </c>
      <c r="AQ5896">
        <v>45.660377358490997</v>
      </c>
      <c r="AR5896" t="s">
        <v>15220</v>
      </c>
      <c r="AS5896" t="s">
        <v>15220</v>
      </c>
      <c r="AU5896" t="s">
        <v>2022</v>
      </c>
      <c r="AV5896" t="s">
        <v>63</v>
      </c>
      <c r="AX5896" t="s">
        <v>2644</v>
      </c>
    </row>
    <row r="5897" spans="1:54" x14ac:dyDescent="0.35">
      <c r="A5897">
        <v>6095</v>
      </c>
      <c r="B5897" t="s">
        <v>15221</v>
      </c>
      <c r="C5897">
        <v>2000</v>
      </c>
      <c r="D5897" s="1">
        <v>45474</v>
      </c>
      <c r="E5897" s="1"/>
      <c r="F5897" s="1"/>
      <c r="G5897">
        <v>3</v>
      </c>
      <c r="H5897" t="s">
        <v>55</v>
      </c>
      <c r="I5897" s="1">
        <v>45506</v>
      </c>
      <c r="M5897" t="s">
        <v>734</v>
      </c>
      <c r="N5897" t="s">
        <v>328</v>
      </c>
      <c r="O5897" t="s">
        <v>58</v>
      </c>
      <c r="Q5897" t="s">
        <v>664</v>
      </c>
      <c r="R5897" t="s">
        <v>5267</v>
      </c>
      <c r="S5897" t="s">
        <v>13976</v>
      </c>
      <c r="U5897" t="s">
        <v>667</v>
      </c>
      <c r="V5897" t="s">
        <v>68</v>
      </c>
      <c r="W5897">
        <v>1500</v>
      </c>
      <c r="X5897">
        <v>1500</v>
      </c>
      <c r="AJ5897">
        <v>500</v>
      </c>
      <c r="AK5897">
        <v>25</v>
      </c>
      <c r="AL5897">
        <v>500</v>
      </c>
      <c r="AM5897">
        <v>25</v>
      </c>
      <c r="AN5897">
        <v>500</v>
      </c>
      <c r="AO5897">
        <v>25</v>
      </c>
      <c r="AP5897">
        <v>500</v>
      </c>
      <c r="AQ5897">
        <v>25</v>
      </c>
      <c r="AR5897" t="s">
        <v>10530</v>
      </c>
      <c r="AS5897" t="s">
        <v>13299</v>
      </c>
      <c r="AU5897" t="s">
        <v>179</v>
      </c>
      <c r="AV5897" t="s">
        <v>63</v>
      </c>
      <c r="AX5897" t="s">
        <v>2644</v>
      </c>
      <c r="BB5897" t="s">
        <v>15222</v>
      </c>
    </row>
    <row r="5898" spans="1:54" x14ac:dyDescent="0.35">
      <c r="A5898">
        <v>6096</v>
      </c>
      <c r="B5898" t="s">
        <v>15223</v>
      </c>
      <c r="C5898">
        <v>15000</v>
      </c>
      <c r="D5898" s="1">
        <v>45717</v>
      </c>
      <c r="E5898" s="1"/>
      <c r="F5898" s="1"/>
      <c r="G5898">
        <v>9</v>
      </c>
      <c r="H5898" t="s">
        <v>55</v>
      </c>
      <c r="I5898" s="1">
        <v>46196</v>
      </c>
      <c r="M5898" t="s">
        <v>6556</v>
      </c>
      <c r="N5898" t="s">
        <v>57</v>
      </c>
      <c r="O5898" t="s">
        <v>58</v>
      </c>
      <c r="Q5898" t="s">
        <v>109</v>
      </c>
      <c r="R5898" t="s">
        <v>5044</v>
      </c>
      <c r="U5898" t="s">
        <v>61</v>
      </c>
      <c r="V5898" t="s">
        <v>68</v>
      </c>
      <c r="AJ5898">
        <v>15000</v>
      </c>
      <c r="AK5898">
        <v>100</v>
      </c>
      <c r="AL5898">
        <v>15000</v>
      </c>
      <c r="AM5898">
        <v>100</v>
      </c>
      <c r="AN5898">
        <v>15000</v>
      </c>
      <c r="AO5898">
        <v>100</v>
      </c>
      <c r="AP5898">
        <v>15000</v>
      </c>
      <c r="AQ5898">
        <v>100</v>
      </c>
      <c r="AR5898" t="s">
        <v>10439</v>
      </c>
      <c r="AS5898" t="s">
        <v>12459</v>
      </c>
      <c r="AU5898" t="s">
        <v>95</v>
      </c>
      <c r="AV5898" t="s">
        <v>64</v>
      </c>
      <c r="AX5898" t="s">
        <v>2644</v>
      </c>
    </row>
    <row r="5899" spans="1:54" x14ac:dyDescent="0.35">
      <c r="A5899">
        <v>6098</v>
      </c>
      <c r="B5899" t="s">
        <v>15224</v>
      </c>
      <c r="C5899">
        <v>250</v>
      </c>
      <c r="D5899" s="1">
        <v>45474</v>
      </c>
      <c r="E5899" s="1"/>
      <c r="F5899" s="1"/>
      <c r="G5899">
        <v>4</v>
      </c>
      <c r="H5899" t="s">
        <v>55</v>
      </c>
      <c r="I5899" s="1">
        <v>45588</v>
      </c>
      <c r="J5899">
        <v>100</v>
      </c>
      <c r="L5899" t="s">
        <v>15225</v>
      </c>
      <c r="M5899" t="s">
        <v>6053</v>
      </c>
      <c r="N5899" t="s">
        <v>744</v>
      </c>
      <c r="O5899" t="s">
        <v>58</v>
      </c>
      <c r="Q5899" t="s">
        <v>2357</v>
      </c>
      <c r="R5899" t="s">
        <v>1615</v>
      </c>
      <c r="U5899" t="s">
        <v>235</v>
      </c>
      <c r="V5899" t="s">
        <v>62</v>
      </c>
      <c r="W5899">
        <v>240</v>
      </c>
      <c r="Y5899">
        <v>64</v>
      </c>
      <c r="AB5899">
        <v>100</v>
      </c>
      <c r="AC5899">
        <v>109.38</v>
      </c>
      <c r="AD5899">
        <v>56.375</v>
      </c>
      <c r="AE5899">
        <v>250</v>
      </c>
      <c r="AI5899">
        <v>56.375</v>
      </c>
      <c r="AJ5899">
        <v>250</v>
      </c>
      <c r="AK5899">
        <v>100</v>
      </c>
      <c r="AL5899">
        <v>250</v>
      </c>
      <c r="AM5899">
        <v>100</v>
      </c>
      <c r="AN5899">
        <v>186</v>
      </c>
      <c r="AO5899">
        <v>74.400000000000006</v>
      </c>
      <c r="AP5899">
        <v>193.625</v>
      </c>
      <c r="AQ5899">
        <v>77.45</v>
      </c>
      <c r="AR5899" t="s">
        <v>15226</v>
      </c>
      <c r="AS5899" t="s">
        <v>15226</v>
      </c>
      <c r="AU5899" t="s">
        <v>2022</v>
      </c>
      <c r="AV5899" t="s">
        <v>63</v>
      </c>
      <c r="AX5899" t="s">
        <v>2644</v>
      </c>
    </row>
    <row r="5900" spans="1:54" x14ac:dyDescent="0.35">
      <c r="A5900">
        <v>6099</v>
      </c>
      <c r="B5900" t="s">
        <v>15227</v>
      </c>
      <c r="C5900">
        <v>1500</v>
      </c>
      <c r="D5900" s="1">
        <v>45627</v>
      </c>
      <c r="E5900" s="1"/>
      <c r="F5900" s="1"/>
      <c r="G5900">
        <v>2</v>
      </c>
      <c r="H5900" t="s">
        <v>55</v>
      </c>
      <c r="I5900" s="1">
        <v>45826</v>
      </c>
      <c r="J5900">
        <v>100</v>
      </c>
      <c r="L5900" t="s">
        <v>15228</v>
      </c>
      <c r="M5900" t="s">
        <v>15229</v>
      </c>
      <c r="N5900" t="s">
        <v>744</v>
      </c>
      <c r="O5900" t="s">
        <v>58</v>
      </c>
      <c r="Q5900" t="s">
        <v>739</v>
      </c>
      <c r="R5900" t="s">
        <v>1592</v>
      </c>
      <c r="U5900" t="s">
        <v>235</v>
      </c>
      <c r="V5900" t="s">
        <v>62</v>
      </c>
      <c r="W5900">
        <v>1060</v>
      </c>
      <c r="Y5900">
        <v>347.2</v>
      </c>
      <c r="AB5900">
        <v>100</v>
      </c>
      <c r="AC5900">
        <v>150.46</v>
      </c>
      <c r="AD5900">
        <v>290</v>
      </c>
      <c r="AE5900">
        <v>1500</v>
      </c>
      <c r="AI5900">
        <v>290</v>
      </c>
      <c r="AJ5900">
        <v>1500</v>
      </c>
      <c r="AK5900">
        <v>100</v>
      </c>
      <c r="AL5900">
        <v>1500</v>
      </c>
      <c r="AM5900">
        <v>100</v>
      </c>
      <c r="AN5900">
        <v>1152.8</v>
      </c>
      <c r="AO5900">
        <v>76.853333333332998</v>
      </c>
      <c r="AP5900">
        <v>1210</v>
      </c>
      <c r="AQ5900">
        <v>80.666666666666998</v>
      </c>
      <c r="AR5900" t="s">
        <v>14303</v>
      </c>
      <c r="AS5900" t="s">
        <v>12459</v>
      </c>
      <c r="AU5900" t="s">
        <v>2022</v>
      </c>
      <c r="AV5900" t="s">
        <v>63</v>
      </c>
      <c r="AX5900" t="s">
        <v>2644</v>
      </c>
    </row>
    <row r="5901" spans="1:54" x14ac:dyDescent="0.35">
      <c r="A5901">
        <v>6100</v>
      </c>
      <c r="B5901" t="s">
        <v>15230</v>
      </c>
      <c r="C5901">
        <v>12691</v>
      </c>
      <c r="D5901" s="1">
        <v>45658</v>
      </c>
      <c r="E5901" s="1"/>
      <c r="F5901" s="1"/>
      <c r="G5901">
        <v>3</v>
      </c>
      <c r="H5901" t="s">
        <v>55</v>
      </c>
      <c r="I5901" s="1">
        <v>45797</v>
      </c>
      <c r="J5901">
        <v>100</v>
      </c>
      <c r="L5901" t="s">
        <v>15231</v>
      </c>
      <c r="M5901" t="s">
        <v>734</v>
      </c>
      <c r="N5901" t="s">
        <v>328</v>
      </c>
      <c r="O5901" t="s">
        <v>58</v>
      </c>
      <c r="Q5901" t="s">
        <v>664</v>
      </c>
      <c r="R5901" t="s">
        <v>8328</v>
      </c>
      <c r="U5901" t="s">
        <v>667</v>
      </c>
      <c r="V5901" t="s">
        <v>62</v>
      </c>
      <c r="W5901">
        <v>10110.6</v>
      </c>
      <c r="X5901">
        <v>10110.6</v>
      </c>
      <c r="AD5901">
        <v>540</v>
      </c>
      <c r="AE5901">
        <v>12691</v>
      </c>
      <c r="AF5901">
        <v>10110.6</v>
      </c>
      <c r="AJ5901">
        <v>2580.4</v>
      </c>
      <c r="AK5901">
        <v>20.332519108029</v>
      </c>
      <c r="AL5901">
        <v>2580.4</v>
      </c>
      <c r="AM5901">
        <v>20.332519108029</v>
      </c>
      <c r="AN5901">
        <v>2580.4</v>
      </c>
      <c r="AO5901">
        <v>20.332519108029</v>
      </c>
      <c r="AP5901">
        <v>2580.4</v>
      </c>
      <c r="AQ5901">
        <v>20.332519108029</v>
      </c>
      <c r="AR5901" t="s">
        <v>15232</v>
      </c>
      <c r="AS5901" t="s">
        <v>12459</v>
      </c>
      <c r="AU5901" t="s">
        <v>150</v>
      </c>
      <c r="AV5901" t="s">
        <v>63</v>
      </c>
      <c r="AX5901" t="s">
        <v>2644</v>
      </c>
      <c r="BB5901" t="s">
        <v>15233</v>
      </c>
    </row>
    <row r="5902" spans="1:54" x14ac:dyDescent="0.35">
      <c r="A5902">
        <v>6101</v>
      </c>
      <c r="B5902" t="s">
        <v>15234</v>
      </c>
      <c r="C5902">
        <v>5936</v>
      </c>
      <c r="D5902" s="1">
        <v>45658</v>
      </c>
      <c r="E5902" s="1"/>
      <c r="F5902" s="1"/>
      <c r="G5902">
        <v>9</v>
      </c>
      <c r="H5902" t="s">
        <v>55</v>
      </c>
      <c r="I5902" s="1">
        <v>45937</v>
      </c>
      <c r="J5902">
        <v>100</v>
      </c>
      <c r="L5902" t="s">
        <v>15235</v>
      </c>
      <c r="M5902" t="s">
        <v>734</v>
      </c>
      <c r="N5902" t="s">
        <v>328</v>
      </c>
      <c r="O5902" t="s">
        <v>58</v>
      </c>
      <c r="Q5902" t="s">
        <v>664</v>
      </c>
      <c r="R5902" t="s">
        <v>8328</v>
      </c>
      <c r="U5902" t="s">
        <v>667</v>
      </c>
      <c r="V5902" t="s">
        <v>62</v>
      </c>
      <c r="W5902">
        <v>5015.8999999999996</v>
      </c>
      <c r="X5902">
        <v>4115.8999999999996</v>
      </c>
      <c r="Y5902">
        <v>244.5</v>
      </c>
      <c r="AB5902">
        <v>100</v>
      </c>
      <c r="AC5902">
        <v>150</v>
      </c>
      <c r="AD5902">
        <v>385.875</v>
      </c>
      <c r="AE5902">
        <v>5936</v>
      </c>
      <c r="AF5902">
        <v>4115.8999999999996</v>
      </c>
      <c r="AI5902">
        <v>385.875</v>
      </c>
      <c r="AJ5902">
        <v>1820.1</v>
      </c>
      <c r="AK5902">
        <v>30.662061994609001</v>
      </c>
      <c r="AL5902">
        <v>1820.1</v>
      </c>
      <c r="AM5902">
        <v>30.662061994609001</v>
      </c>
      <c r="AN5902">
        <v>1575.6</v>
      </c>
      <c r="AO5902">
        <v>26.543126684636</v>
      </c>
      <c r="AP5902">
        <v>1434.2249999999999</v>
      </c>
      <c r="AQ5902">
        <v>24.161472371967999</v>
      </c>
      <c r="AR5902" t="s">
        <v>15236</v>
      </c>
      <c r="AS5902" t="s">
        <v>12459</v>
      </c>
      <c r="AU5902" t="s">
        <v>150</v>
      </c>
      <c r="AV5902" t="s">
        <v>63</v>
      </c>
      <c r="AX5902" t="s">
        <v>2644</v>
      </c>
      <c r="BB5902" t="s">
        <v>15237</v>
      </c>
    </row>
    <row r="5903" spans="1:54" x14ac:dyDescent="0.35">
      <c r="A5903">
        <v>6102</v>
      </c>
      <c r="B5903" t="s">
        <v>15238</v>
      </c>
      <c r="C5903">
        <v>2650</v>
      </c>
      <c r="D5903" s="1">
        <v>45536</v>
      </c>
      <c r="E5903" s="1"/>
      <c r="F5903" s="1"/>
      <c r="G5903">
        <v>3</v>
      </c>
      <c r="H5903" t="s">
        <v>55</v>
      </c>
      <c r="I5903" s="1">
        <v>45790</v>
      </c>
      <c r="J5903">
        <v>100</v>
      </c>
      <c r="L5903" t="s">
        <v>15239</v>
      </c>
      <c r="M5903" t="s">
        <v>744</v>
      </c>
      <c r="N5903" t="s">
        <v>744</v>
      </c>
      <c r="O5903" t="s">
        <v>58</v>
      </c>
      <c r="Q5903" t="s">
        <v>756</v>
      </c>
      <c r="R5903" t="s">
        <v>2153</v>
      </c>
      <c r="U5903" t="s">
        <v>235</v>
      </c>
      <c r="V5903" t="s">
        <v>62</v>
      </c>
      <c r="W5903">
        <v>2625</v>
      </c>
      <c r="Y5903">
        <v>1225</v>
      </c>
      <c r="AB5903">
        <v>100</v>
      </c>
      <c r="AC5903">
        <v>69.64</v>
      </c>
      <c r="AD5903">
        <v>663</v>
      </c>
      <c r="AE5903">
        <v>2650</v>
      </c>
      <c r="AI5903">
        <v>663</v>
      </c>
      <c r="AJ5903">
        <v>2650</v>
      </c>
      <c r="AK5903">
        <v>100</v>
      </c>
      <c r="AL5903">
        <v>2650</v>
      </c>
      <c r="AM5903">
        <v>100</v>
      </c>
      <c r="AN5903">
        <v>1425</v>
      </c>
      <c r="AO5903">
        <v>53.773584905660002</v>
      </c>
      <c r="AP5903">
        <v>1987</v>
      </c>
      <c r="AQ5903">
        <v>74.981132075472004</v>
      </c>
      <c r="AR5903" t="s">
        <v>13974</v>
      </c>
      <c r="AS5903" t="s">
        <v>12459</v>
      </c>
      <c r="AU5903" t="s">
        <v>198</v>
      </c>
      <c r="AV5903" t="s">
        <v>63</v>
      </c>
      <c r="AX5903" t="s">
        <v>2644</v>
      </c>
    </row>
    <row r="5904" spans="1:54" x14ac:dyDescent="0.35">
      <c r="A5904">
        <v>6103</v>
      </c>
      <c r="B5904" t="s">
        <v>15240</v>
      </c>
      <c r="C5904">
        <v>7000</v>
      </c>
      <c r="D5904" s="1">
        <v>45474</v>
      </c>
      <c r="E5904" s="1"/>
      <c r="F5904" s="1"/>
      <c r="G5904">
        <v>4</v>
      </c>
      <c r="H5904" t="s">
        <v>55</v>
      </c>
      <c r="I5904" s="1">
        <v>45541</v>
      </c>
      <c r="M5904" t="s">
        <v>734</v>
      </c>
      <c r="N5904" t="s">
        <v>328</v>
      </c>
      <c r="O5904" t="s">
        <v>58</v>
      </c>
      <c r="Q5904" t="s">
        <v>664</v>
      </c>
      <c r="R5904" t="s">
        <v>15241</v>
      </c>
      <c r="S5904" t="s">
        <v>15242</v>
      </c>
      <c r="U5904" t="s">
        <v>667</v>
      </c>
      <c r="V5904" t="s">
        <v>68</v>
      </c>
      <c r="W5904">
        <v>4500</v>
      </c>
      <c r="X5904">
        <v>4500</v>
      </c>
      <c r="AJ5904">
        <v>2500</v>
      </c>
      <c r="AK5904">
        <v>35.714285714286</v>
      </c>
      <c r="AL5904">
        <v>2500</v>
      </c>
      <c r="AM5904">
        <v>35.714285714286</v>
      </c>
      <c r="AN5904">
        <v>2500</v>
      </c>
      <c r="AO5904">
        <v>35.714285714286</v>
      </c>
      <c r="AP5904">
        <v>2500</v>
      </c>
      <c r="AQ5904">
        <v>35.714285714286</v>
      </c>
      <c r="AR5904" t="s">
        <v>14892</v>
      </c>
      <c r="AS5904" t="s">
        <v>12459</v>
      </c>
      <c r="AU5904" t="s">
        <v>150</v>
      </c>
      <c r="AV5904" t="s">
        <v>63</v>
      </c>
      <c r="AX5904" t="s">
        <v>2644</v>
      </c>
      <c r="BB5904" t="s">
        <v>15243</v>
      </c>
    </row>
    <row r="5905" spans="1:54" x14ac:dyDescent="0.35">
      <c r="A5905">
        <v>6104</v>
      </c>
      <c r="B5905" t="s">
        <v>15244</v>
      </c>
      <c r="C5905">
        <v>650</v>
      </c>
      <c r="D5905" s="1">
        <v>45474</v>
      </c>
      <c r="E5905" s="1"/>
      <c r="F5905" s="1"/>
      <c r="G5905">
        <v>1</v>
      </c>
      <c r="H5905" t="s">
        <v>55</v>
      </c>
      <c r="I5905" s="1">
        <v>45561</v>
      </c>
      <c r="J5905">
        <v>100</v>
      </c>
      <c r="L5905" t="s">
        <v>15245</v>
      </c>
      <c r="M5905" t="s">
        <v>504</v>
      </c>
      <c r="N5905" t="s">
        <v>504</v>
      </c>
      <c r="O5905" t="s">
        <v>58</v>
      </c>
      <c r="Q5905" t="s">
        <v>781</v>
      </c>
      <c r="R5905" t="s">
        <v>202</v>
      </c>
      <c r="U5905" t="s">
        <v>235</v>
      </c>
      <c r="V5905" t="s">
        <v>62</v>
      </c>
      <c r="W5905">
        <v>632</v>
      </c>
      <c r="X5905">
        <v>632</v>
      </c>
      <c r="AE5905">
        <v>650</v>
      </c>
      <c r="AF5905">
        <v>632</v>
      </c>
      <c r="AJ5905">
        <v>18</v>
      </c>
      <c r="AK5905">
        <v>2.7692307692307998</v>
      </c>
      <c r="AL5905">
        <v>18</v>
      </c>
      <c r="AM5905">
        <v>2.7692307692307998</v>
      </c>
      <c r="AN5905">
        <v>18</v>
      </c>
      <c r="AO5905">
        <v>2.7692307692307998</v>
      </c>
      <c r="AP5905">
        <v>18</v>
      </c>
      <c r="AQ5905">
        <v>2.7692307692307998</v>
      </c>
      <c r="AR5905" t="s">
        <v>12346</v>
      </c>
      <c r="AS5905" t="s">
        <v>12346</v>
      </c>
      <c r="AU5905" t="s">
        <v>186</v>
      </c>
      <c r="AV5905" t="s">
        <v>63</v>
      </c>
      <c r="AW5905" t="s">
        <v>64</v>
      </c>
      <c r="AX5905" t="s">
        <v>2644</v>
      </c>
    </row>
    <row r="5906" spans="1:54" x14ac:dyDescent="0.35">
      <c r="A5906">
        <v>6105</v>
      </c>
      <c r="B5906" t="s">
        <v>15246</v>
      </c>
      <c r="C5906">
        <v>11000</v>
      </c>
      <c r="D5906" s="1">
        <v>45505</v>
      </c>
      <c r="E5906" s="1"/>
      <c r="F5906" s="1"/>
      <c r="G5906">
        <v>3</v>
      </c>
      <c r="H5906" t="s">
        <v>55</v>
      </c>
      <c r="I5906" s="1">
        <v>45630</v>
      </c>
      <c r="J5906">
        <v>100</v>
      </c>
      <c r="L5906" t="s">
        <v>15247</v>
      </c>
      <c r="M5906" t="s">
        <v>744</v>
      </c>
      <c r="N5906" t="s">
        <v>744</v>
      </c>
      <c r="O5906" t="s">
        <v>58</v>
      </c>
      <c r="Q5906" t="s">
        <v>739</v>
      </c>
      <c r="R5906" t="s">
        <v>2082</v>
      </c>
      <c r="U5906" t="s">
        <v>235</v>
      </c>
      <c r="V5906" t="s">
        <v>62</v>
      </c>
      <c r="W5906">
        <v>11300</v>
      </c>
      <c r="Y5906">
        <v>3576</v>
      </c>
      <c r="AB5906">
        <v>100</v>
      </c>
      <c r="AC5906">
        <v>70.31</v>
      </c>
      <c r="AD5906">
        <v>2205.375</v>
      </c>
      <c r="AE5906">
        <v>11000</v>
      </c>
      <c r="AI5906">
        <v>2205.375</v>
      </c>
      <c r="AJ5906">
        <v>11000</v>
      </c>
      <c r="AK5906">
        <v>100</v>
      </c>
      <c r="AL5906">
        <v>11000</v>
      </c>
      <c r="AM5906">
        <v>100</v>
      </c>
      <c r="AN5906">
        <v>7424</v>
      </c>
      <c r="AO5906">
        <v>67.490909090909</v>
      </c>
      <c r="AP5906">
        <v>8794.625</v>
      </c>
      <c r="AQ5906">
        <v>79.951136363635996</v>
      </c>
      <c r="AR5906" t="s">
        <v>12081</v>
      </c>
      <c r="AS5906" t="s">
        <v>12459</v>
      </c>
      <c r="AU5906" t="s">
        <v>198</v>
      </c>
      <c r="AV5906" t="s">
        <v>63</v>
      </c>
      <c r="AX5906" t="s">
        <v>2644</v>
      </c>
    </row>
    <row r="5907" spans="1:54" x14ac:dyDescent="0.35">
      <c r="A5907">
        <v>6106</v>
      </c>
      <c r="B5907" t="s">
        <v>15248</v>
      </c>
      <c r="C5907">
        <v>3500</v>
      </c>
      <c r="D5907" s="1">
        <v>45658</v>
      </c>
      <c r="E5907" s="1"/>
      <c r="F5907" s="1"/>
      <c r="G5907">
        <v>7</v>
      </c>
      <c r="H5907" t="s">
        <v>55</v>
      </c>
      <c r="I5907" s="1">
        <v>45901</v>
      </c>
      <c r="J5907">
        <v>100</v>
      </c>
      <c r="L5907" t="s">
        <v>15249</v>
      </c>
      <c r="M5907" t="s">
        <v>734</v>
      </c>
      <c r="N5907" t="s">
        <v>328</v>
      </c>
      <c r="O5907" t="s">
        <v>58</v>
      </c>
      <c r="Q5907" t="s">
        <v>781</v>
      </c>
      <c r="R5907" t="s">
        <v>3031</v>
      </c>
      <c r="U5907" t="s">
        <v>667</v>
      </c>
      <c r="V5907" t="s">
        <v>62</v>
      </c>
      <c r="W5907">
        <v>2540</v>
      </c>
      <c r="X5907">
        <v>740</v>
      </c>
      <c r="Y5907">
        <v>489</v>
      </c>
      <c r="AD5907">
        <v>1446.1875</v>
      </c>
      <c r="AE5907">
        <v>3500</v>
      </c>
      <c r="AF5907">
        <v>740</v>
      </c>
      <c r="AI5907">
        <v>489</v>
      </c>
      <c r="AJ5907">
        <v>2760</v>
      </c>
      <c r="AK5907">
        <v>78.857142857143003</v>
      </c>
      <c r="AL5907">
        <v>2760</v>
      </c>
      <c r="AM5907">
        <v>78.857142857143003</v>
      </c>
      <c r="AN5907">
        <v>2271</v>
      </c>
      <c r="AO5907">
        <v>64.885714285714002</v>
      </c>
      <c r="AP5907">
        <v>2271</v>
      </c>
      <c r="AQ5907">
        <v>64.885714285714002</v>
      </c>
      <c r="AR5907" t="s">
        <v>15250</v>
      </c>
      <c r="AS5907" t="s">
        <v>12346</v>
      </c>
      <c r="AU5907" t="s">
        <v>150</v>
      </c>
      <c r="AV5907" t="s">
        <v>63</v>
      </c>
      <c r="AX5907" t="s">
        <v>2065</v>
      </c>
      <c r="BB5907" t="s">
        <v>15251</v>
      </c>
    </row>
    <row r="5908" spans="1:54" x14ac:dyDescent="0.35">
      <c r="A5908">
        <v>6107</v>
      </c>
      <c r="B5908" t="s">
        <v>15252</v>
      </c>
      <c r="C5908">
        <v>25000</v>
      </c>
      <c r="D5908" s="1">
        <v>45658</v>
      </c>
      <c r="E5908" s="1"/>
      <c r="F5908" s="1"/>
      <c r="G5908">
        <v>12</v>
      </c>
      <c r="H5908" t="s">
        <v>55</v>
      </c>
      <c r="I5908" s="1">
        <v>46273</v>
      </c>
      <c r="J5908">
        <v>100</v>
      </c>
      <c r="L5908" t="s">
        <v>15253</v>
      </c>
      <c r="M5908" t="s">
        <v>201</v>
      </c>
      <c r="N5908" t="s">
        <v>75</v>
      </c>
      <c r="O5908" t="s">
        <v>58</v>
      </c>
      <c r="Q5908" t="s">
        <v>189</v>
      </c>
      <c r="R5908" t="s">
        <v>349</v>
      </c>
      <c r="U5908" t="s">
        <v>61</v>
      </c>
      <c r="V5908" t="s">
        <v>62</v>
      </c>
      <c r="W5908">
        <v>15600</v>
      </c>
      <c r="Y5908">
        <v>5232</v>
      </c>
      <c r="AB5908">
        <v>100</v>
      </c>
      <c r="AC5908">
        <v>68.489999999999995</v>
      </c>
      <c r="AD5908">
        <v>3643.5</v>
      </c>
      <c r="AE5908">
        <v>25000</v>
      </c>
      <c r="AI5908">
        <v>3643.5</v>
      </c>
      <c r="AJ5908">
        <v>25000</v>
      </c>
      <c r="AK5908">
        <v>100</v>
      </c>
      <c r="AL5908">
        <v>25000</v>
      </c>
      <c r="AM5908">
        <v>100</v>
      </c>
      <c r="AN5908">
        <v>19768</v>
      </c>
      <c r="AO5908">
        <v>79.072000000000003</v>
      </c>
      <c r="AP5908">
        <v>21356.5</v>
      </c>
      <c r="AQ5908">
        <v>85.426000000000002</v>
      </c>
      <c r="AR5908" t="s">
        <v>15254</v>
      </c>
      <c r="AS5908" t="s">
        <v>15255</v>
      </c>
      <c r="AU5908" t="s">
        <v>179</v>
      </c>
      <c r="AV5908" t="s">
        <v>63</v>
      </c>
      <c r="AX5908" t="s">
        <v>2644</v>
      </c>
      <c r="BB5908" t="s">
        <v>15256</v>
      </c>
    </row>
    <row r="5909" spans="1:54" x14ac:dyDescent="0.35">
      <c r="A5909">
        <v>6108</v>
      </c>
      <c r="B5909" t="s">
        <v>15257</v>
      </c>
      <c r="D5909" s="1">
        <v>45536</v>
      </c>
      <c r="E5909" s="1">
        <v>45504</v>
      </c>
      <c r="F5909" s="1">
        <v>45504</v>
      </c>
      <c r="G5909">
        <v>2</v>
      </c>
      <c r="H5909" t="s">
        <v>55</v>
      </c>
      <c r="I5909" s="1">
        <v>45667</v>
      </c>
      <c r="J5909">
        <v>100</v>
      </c>
      <c r="L5909" t="s">
        <v>13316</v>
      </c>
      <c r="M5909" t="s">
        <v>3650</v>
      </c>
      <c r="N5909" t="s">
        <v>79</v>
      </c>
      <c r="O5909" t="s">
        <v>433</v>
      </c>
      <c r="P5909" t="b">
        <v>1</v>
      </c>
      <c r="Q5909" t="s">
        <v>295</v>
      </c>
      <c r="R5909" t="s">
        <v>415</v>
      </c>
      <c r="T5909" t="s">
        <v>13317</v>
      </c>
      <c r="U5909" t="s">
        <v>61</v>
      </c>
      <c r="V5909" t="s">
        <v>62</v>
      </c>
      <c r="W5909">
        <v>2400</v>
      </c>
      <c r="Y5909">
        <v>704</v>
      </c>
      <c r="AB5909">
        <v>100</v>
      </c>
      <c r="AC5909">
        <v>144.41999999999999</v>
      </c>
      <c r="AD5909">
        <v>1016.75</v>
      </c>
      <c r="AI5909">
        <v>1016.75</v>
      </c>
      <c r="AK5909" t="s">
        <v>421</v>
      </c>
      <c r="AM5909" t="s">
        <v>421</v>
      </c>
      <c r="AN5909">
        <v>-704</v>
      </c>
      <c r="AO5909" t="s">
        <v>421</v>
      </c>
      <c r="AP5909">
        <v>-1016.75</v>
      </c>
      <c r="AQ5909" t="s">
        <v>421</v>
      </c>
      <c r="AR5909" t="s">
        <v>15258</v>
      </c>
      <c r="AS5909" t="s">
        <v>15259</v>
      </c>
      <c r="AU5909" t="s">
        <v>150</v>
      </c>
      <c r="AV5909" t="s">
        <v>63</v>
      </c>
      <c r="AX5909" t="s">
        <v>2644</v>
      </c>
      <c r="AY5909" t="s">
        <v>102</v>
      </c>
    </row>
    <row r="5910" spans="1:54" x14ac:dyDescent="0.35">
      <c r="A5910">
        <v>6109</v>
      </c>
      <c r="B5910" t="s">
        <v>15260</v>
      </c>
      <c r="C5910">
        <v>2880</v>
      </c>
      <c r="D5910" s="1">
        <v>45566</v>
      </c>
      <c r="E5910" s="1"/>
      <c r="F5910" s="1"/>
      <c r="G5910">
        <v>4</v>
      </c>
      <c r="H5910" t="s">
        <v>55</v>
      </c>
      <c r="I5910" s="1">
        <v>45744</v>
      </c>
      <c r="J5910">
        <v>100</v>
      </c>
      <c r="L5910" t="s">
        <v>14728</v>
      </c>
      <c r="M5910" t="s">
        <v>15229</v>
      </c>
      <c r="N5910" t="s">
        <v>183</v>
      </c>
      <c r="O5910" t="s">
        <v>58</v>
      </c>
      <c r="Q5910" t="s">
        <v>1843</v>
      </c>
      <c r="R5910" t="s">
        <v>15261</v>
      </c>
      <c r="U5910" t="s">
        <v>235</v>
      </c>
      <c r="V5910" t="s">
        <v>62</v>
      </c>
      <c r="W5910">
        <v>2114.94</v>
      </c>
      <c r="X5910">
        <v>314.94</v>
      </c>
      <c r="Y5910">
        <v>544</v>
      </c>
      <c r="AB5910">
        <v>100</v>
      </c>
      <c r="AC5910">
        <v>256.25</v>
      </c>
      <c r="AD5910">
        <v>1055.75</v>
      </c>
      <c r="AF5910">
        <v>312.48</v>
      </c>
      <c r="AI5910">
        <v>1055.75</v>
      </c>
      <c r="AJ5910">
        <v>2565.06</v>
      </c>
      <c r="AK5910">
        <v>89.064583333333005</v>
      </c>
      <c r="AL5910">
        <v>2567.52</v>
      </c>
      <c r="AM5910">
        <v>89.15</v>
      </c>
      <c r="AN5910">
        <v>2021.06</v>
      </c>
      <c r="AO5910">
        <v>70.175694444444005</v>
      </c>
      <c r="AP5910">
        <v>1511.77</v>
      </c>
      <c r="AQ5910">
        <v>52.492013888888998</v>
      </c>
      <c r="AR5910" t="s">
        <v>14892</v>
      </c>
      <c r="AS5910" t="s">
        <v>12081</v>
      </c>
      <c r="AU5910" t="s">
        <v>150</v>
      </c>
      <c r="AV5910" t="s">
        <v>63</v>
      </c>
      <c r="AX5910" t="s">
        <v>2065</v>
      </c>
      <c r="AZ5910" t="s">
        <v>180</v>
      </c>
      <c r="BA5910" t="s">
        <v>183</v>
      </c>
      <c r="BB5910" t="s">
        <v>15262</v>
      </c>
    </row>
    <row r="5911" spans="1:54" x14ac:dyDescent="0.35">
      <c r="A5911">
        <v>6110</v>
      </c>
      <c r="B5911" t="s">
        <v>15263</v>
      </c>
      <c r="C5911">
        <v>7345</v>
      </c>
      <c r="D5911" s="1">
        <v>45658</v>
      </c>
      <c r="E5911" s="1"/>
      <c r="F5911" s="1"/>
      <c r="G5911">
        <v>1</v>
      </c>
      <c r="H5911" t="s">
        <v>55</v>
      </c>
      <c r="I5911" s="1">
        <v>46071</v>
      </c>
      <c r="J5911">
        <v>100</v>
      </c>
      <c r="L5911" t="s">
        <v>15264</v>
      </c>
      <c r="M5911" t="s">
        <v>734</v>
      </c>
      <c r="N5911" t="s">
        <v>328</v>
      </c>
      <c r="O5911" t="s">
        <v>58</v>
      </c>
      <c r="Q5911" t="s">
        <v>664</v>
      </c>
      <c r="R5911" t="s">
        <v>15261</v>
      </c>
      <c r="U5911" t="s">
        <v>667</v>
      </c>
      <c r="V5911" t="s">
        <v>62</v>
      </c>
      <c r="W5911">
        <v>4360</v>
      </c>
      <c r="X5911">
        <v>4360</v>
      </c>
      <c r="AD5911">
        <v>638</v>
      </c>
      <c r="AE5911">
        <v>7345</v>
      </c>
      <c r="AF5911">
        <v>4235</v>
      </c>
      <c r="AJ5911">
        <v>2985</v>
      </c>
      <c r="AK5911">
        <v>40.639891082368997</v>
      </c>
      <c r="AL5911">
        <v>2985</v>
      </c>
      <c r="AM5911">
        <v>40.639891082368997</v>
      </c>
      <c r="AN5911">
        <v>2985</v>
      </c>
      <c r="AO5911">
        <v>40.639891082368997</v>
      </c>
      <c r="AP5911">
        <v>2985</v>
      </c>
      <c r="AQ5911">
        <v>40.639891082368997</v>
      </c>
      <c r="AR5911" t="s">
        <v>12081</v>
      </c>
      <c r="AS5911" t="s">
        <v>12081</v>
      </c>
      <c r="AU5911" t="s">
        <v>150</v>
      </c>
      <c r="AV5911" t="s">
        <v>63</v>
      </c>
      <c r="AX5911" t="s">
        <v>2065</v>
      </c>
      <c r="BB5911" t="s">
        <v>15265</v>
      </c>
    </row>
    <row r="5912" spans="1:54" x14ac:dyDescent="0.35">
      <c r="A5912">
        <v>6111</v>
      </c>
      <c r="B5912" t="s">
        <v>15266</v>
      </c>
      <c r="C5912">
        <v>1500</v>
      </c>
      <c r="D5912" s="1">
        <v>45566</v>
      </c>
      <c r="E5912" s="1"/>
      <c r="F5912" s="1"/>
      <c r="G5912">
        <v>12</v>
      </c>
      <c r="H5912" t="s">
        <v>1165</v>
      </c>
      <c r="I5912" s="1"/>
      <c r="L5912" t="s">
        <v>15267</v>
      </c>
      <c r="M5912" t="s">
        <v>299</v>
      </c>
      <c r="N5912" t="s">
        <v>423</v>
      </c>
      <c r="O5912" t="s">
        <v>433</v>
      </c>
      <c r="P5912" t="b">
        <v>1</v>
      </c>
      <c r="Q5912" t="s">
        <v>11557</v>
      </c>
      <c r="R5912" t="s">
        <v>588</v>
      </c>
      <c r="U5912" t="s">
        <v>5911</v>
      </c>
      <c r="V5912" t="s">
        <v>68</v>
      </c>
      <c r="W5912">
        <v>1200</v>
      </c>
      <c r="Y5912">
        <v>320</v>
      </c>
      <c r="AC5912">
        <v>249.14</v>
      </c>
      <c r="AD5912">
        <v>797.25</v>
      </c>
      <c r="AI5912">
        <v>797.25</v>
      </c>
      <c r="AJ5912">
        <v>1500</v>
      </c>
      <c r="AK5912">
        <v>100</v>
      </c>
      <c r="AL5912">
        <v>1500</v>
      </c>
      <c r="AM5912">
        <v>100</v>
      </c>
      <c r="AN5912">
        <v>1180</v>
      </c>
      <c r="AO5912">
        <v>78.666666666666998</v>
      </c>
      <c r="AP5912">
        <v>702.75</v>
      </c>
      <c r="AQ5912">
        <v>46.85</v>
      </c>
      <c r="AR5912" t="s">
        <v>15268</v>
      </c>
      <c r="AS5912" t="s">
        <v>15215</v>
      </c>
      <c r="AU5912" t="s">
        <v>150</v>
      </c>
      <c r="AV5912" t="s">
        <v>63</v>
      </c>
      <c r="AX5912" t="s">
        <v>2065</v>
      </c>
    </row>
    <row r="5913" spans="1:54" x14ac:dyDescent="0.35">
      <c r="A5913">
        <v>6112</v>
      </c>
      <c r="B5913" t="s">
        <v>15269</v>
      </c>
      <c r="C5913">
        <v>1950</v>
      </c>
      <c r="D5913" s="1">
        <v>45536</v>
      </c>
      <c r="E5913" s="1">
        <v>45562</v>
      </c>
      <c r="F5913" s="1">
        <v>45562</v>
      </c>
      <c r="G5913">
        <v>4</v>
      </c>
      <c r="H5913" t="s">
        <v>1165</v>
      </c>
      <c r="I5913" s="1"/>
      <c r="J5913">
        <v>100</v>
      </c>
      <c r="L5913" t="s">
        <v>15270</v>
      </c>
      <c r="M5913" t="s">
        <v>3650</v>
      </c>
      <c r="N5913" t="s">
        <v>57</v>
      </c>
      <c r="O5913" t="s">
        <v>58</v>
      </c>
      <c r="Q5913" t="s">
        <v>3046</v>
      </c>
      <c r="R5913" t="s">
        <v>12358</v>
      </c>
      <c r="U5913" t="s">
        <v>235</v>
      </c>
      <c r="V5913" t="s">
        <v>62</v>
      </c>
      <c r="W5913">
        <v>1980</v>
      </c>
      <c r="Y5913">
        <v>528</v>
      </c>
      <c r="AB5913">
        <v>100</v>
      </c>
      <c r="AC5913">
        <v>155.30000000000001</v>
      </c>
      <c r="AD5913">
        <v>944.25</v>
      </c>
      <c r="AE5913">
        <v>12500</v>
      </c>
      <c r="AI5913">
        <v>944.25</v>
      </c>
      <c r="AJ5913">
        <v>1950</v>
      </c>
      <c r="AK5913">
        <v>100</v>
      </c>
      <c r="AL5913">
        <v>1950</v>
      </c>
      <c r="AM5913">
        <v>100</v>
      </c>
      <c r="AN5913">
        <v>1422</v>
      </c>
      <c r="AO5913">
        <v>72.923076923077005</v>
      </c>
      <c r="AP5913">
        <v>1005.75</v>
      </c>
      <c r="AQ5913">
        <v>51.576923076923002</v>
      </c>
      <c r="AR5913" t="s">
        <v>15170</v>
      </c>
      <c r="AS5913" t="s">
        <v>12081</v>
      </c>
      <c r="AT5913" t="s">
        <v>404</v>
      </c>
      <c r="AU5913" t="s">
        <v>555</v>
      </c>
      <c r="AV5913" t="s">
        <v>64</v>
      </c>
      <c r="AX5913" t="s">
        <v>3766</v>
      </c>
    </row>
    <row r="5914" spans="1:54" x14ac:dyDescent="0.35">
      <c r="A5914">
        <v>6113</v>
      </c>
      <c r="B5914" t="s">
        <v>15271</v>
      </c>
      <c r="C5914">
        <v>4500</v>
      </c>
      <c r="D5914" s="1">
        <v>45474</v>
      </c>
      <c r="E5914" s="1"/>
      <c r="F5914" s="1"/>
      <c r="G5914">
        <v>3</v>
      </c>
      <c r="H5914" t="s">
        <v>55</v>
      </c>
      <c r="I5914" s="1">
        <v>45596</v>
      </c>
      <c r="J5914">
        <v>100</v>
      </c>
      <c r="L5914" t="s">
        <v>15083</v>
      </c>
      <c r="M5914" t="s">
        <v>504</v>
      </c>
      <c r="N5914" t="s">
        <v>504</v>
      </c>
      <c r="O5914" t="s">
        <v>58</v>
      </c>
      <c r="Q5914" t="s">
        <v>873</v>
      </c>
      <c r="R5914" t="s">
        <v>202</v>
      </c>
      <c r="U5914" t="s">
        <v>235</v>
      </c>
      <c r="V5914" t="s">
        <v>62</v>
      </c>
      <c r="W5914">
        <v>4260</v>
      </c>
      <c r="X5914">
        <v>2160</v>
      </c>
      <c r="Y5914">
        <v>732</v>
      </c>
      <c r="AB5914">
        <v>100</v>
      </c>
      <c r="AC5914">
        <v>100</v>
      </c>
      <c r="AD5914">
        <v>634.5</v>
      </c>
      <c r="AE5914">
        <v>4500</v>
      </c>
      <c r="AF5914">
        <v>2160</v>
      </c>
      <c r="AI5914">
        <v>634.5</v>
      </c>
      <c r="AJ5914">
        <v>2340</v>
      </c>
      <c r="AK5914">
        <v>52</v>
      </c>
      <c r="AL5914">
        <v>2340</v>
      </c>
      <c r="AM5914">
        <v>52</v>
      </c>
      <c r="AN5914">
        <v>1608</v>
      </c>
      <c r="AO5914">
        <v>35.733333333333</v>
      </c>
      <c r="AP5914">
        <v>1705.5</v>
      </c>
      <c r="AQ5914">
        <v>37.9</v>
      </c>
      <c r="AR5914" t="s">
        <v>15215</v>
      </c>
      <c r="AS5914" t="s">
        <v>15215</v>
      </c>
      <c r="AU5914" t="s">
        <v>186</v>
      </c>
      <c r="AV5914" t="s">
        <v>63</v>
      </c>
      <c r="AW5914" t="s">
        <v>63</v>
      </c>
      <c r="AX5914" t="s">
        <v>3766</v>
      </c>
    </row>
    <row r="5915" spans="1:54" x14ac:dyDescent="0.35">
      <c r="A5915">
        <v>6114</v>
      </c>
      <c r="B5915" t="s">
        <v>15272</v>
      </c>
      <c r="C5915">
        <v>1000</v>
      </c>
      <c r="D5915" s="1">
        <v>45536</v>
      </c>
      <c r="E5915" s="1"/>
      <c r="F5915" s="1"/>
      <c r="G5915">
        <v>3</v>
      </c>
      <c r="H5915" t="s">
        <v>55</v>
      </c>
      <c r="I5915" s="1">
        <v>45614</v>
      </c>
      <c r="J5915">
        <v>100</v>
      </c>
      <c r="L5915" t="s">
        <v>15273</v>
      </c>
      <c r="M5915" t="s">
        <v>1507</v>
      </c>
      <c r="N5915" t="s">
        <v>504</v>
      </c>
      <c r="O5915" t="s">
        <v>58</v>
      </c>
      <c r="Q5915" t="s">
        <v>739</v>
      </c>
      <c r="R5915" t="s">
        <v>4709</v>
      </c>
      <c r="U5915" t="s">
        <v>235</v>
      </c>
      <c r="V5915" t="s">
        <v>62</v>
      </c>
      <c r="W5915">
        <v>1080</v>
      </c>
      <c r="Y5915">
        <v>288</v>
      </c>
      <c r="AB5915">
        <v>100</v>
      </c>
      <c r="AC5915">
        <v>102.43</v>
      </c>
      <c r="AD5915">
        <v>243</v>
      </c>
      <c r="AI5915">
        <v>243</v>
      </c>
      <c r="AJ5915">
        <v>1000</v>
      </c>
      <c r="AK5915">
        <v>100</v>
      </c>
      <c r="AL5915">
        <v>1000</v>
      </c>
      <c r="AM5915">
        <v>100</v>
      </c>
      <c r="AN5915">
        <v>712</v>
      </c>
      <c r="AO5915">
        <v>71.2</v>
      </c>
      <c r="AP5915">
        <v>757</v>
      </c>
      <c r="AQ5915">
        <v>75.7</v>
      </c>
      <c r="AS5915" t="s">
        <v>15215</v>
      </c>
      <c r="AU5915" t="s">
        <v>179</v>
      </c>
      <c r="AV5915" t="s">
        <v>63</v>
      </c>
      <c r="AW5915" t="s">
        <v>63</v>
      </c>
      <c r="AX5915" t="s">
        <v>3766</v>
      </c>
    </row>
    <row r="5916" spans="1:54" x14ac:dyDescent="0.35">
      <c r="A5916">
        <v>6115</v>
      </c>
      <c r="B5916" t="s">
        <v>15274</v>
      </c>
      <c r="C5916">
        <v>45000</v>
      </c>
      <c r="D5916" s="1">
        <v>45566</v>
      </c>
      <c r="E5916" s="1"/>
      <c r="F5916" s="1"/>
      <c r="G5916">
        <v>12</v>
      </c>
      <c r="H5916" t="s">
        <v>55</v>
      </c>
      <c r="I5916" s="1">
        <v>45657</v>
      </c>
      <c r="M5916" t="s">
        <v>504</v>
      </c>
      <c r="N5916" t="s">
        <v>504</v>
      </c>
      <c r="O5916" t="s">
        <v>58</v>
      </c>
      <c r="Q5916" t="s">
        <v>834</v>
      </c>
      <c r="R5916" t="s">
        <v>15177</v>
      </c>
      <c r="U5916" t="s">
        <v>235</v>
      </c>
      <c r="V5916" t="s">
        <v>68</v>
      </c>
      <c r="AJ5916">
        <v>45000</v>
      </c>
      <c r="AK5916">
        <v>100</v>
      </c>
      <c r="AL5916">
        <v>45000</v>
      </c>
      <c r="AM5916">
        <v>100</v>
      </c>
      <c r="AN5916">
        <v>45000</v>
      </c>
      <c r="AO5916">
        <v>100</v>
      </c>
      <c r="AP5916">
        <v>45000</v>
      </c>
      <c r="AQ5916">
        <v>100</v>
      </c>
      <c r="AR5916" t="s">
        <v>13364</v>
      </c>
      <c r="AS5916" t="s">
        <v>15275</v>
      </c>
      <c r="AU5916" t="s">
        <v>343</v>
      </c>
      <c r="AV5916" t="s">
        <v>63</v>
      </c>
      <c r="AW5916" t="s">
        <v>63</v>
      </c>
      <c r="AX5916" t="s">
        <v>2065</v>
      </c>
    </row>
    <row r="5917" spans="1:54" x14ac:dyDescent="0.35">
      <c r="A5917">
        <v>6117</v>
      </c>
      <c r="B5917" t="s">
        <v>15276</v>
      </c>
      <c r="C5917">
        <v>400</v>
      </c>
      <c r="D5917" s="1">
        <v>45505</v>
      </c>
      <c r="E5917" s="1">
        <v>45506</v>
      </c>
      <c r="F5917" s="1">
        <v>45535</v>
      </c>
      <c r="G5917">
        <v>2</v>
      </c>
      <c r="H5917" t="s">
        <v>55</v>
      </c>
      <c r="I5917" s="1">
        <v>45562</v>
      </c>
      <c r="J5917">
        <v>100</v>
      </c>
      <c r="L5917" t="s">
        <v>15277</v>
      </c>
      <c r="M5917" t="s">
        <v>6053</v>
      </c>
      <c r="N5917" t="s">
        <v>744</v>
      </c>
      <c r="O5917" t="s">
        <v>58</v>
      </c>
      <c r="Q5917" t="s">
        <v>739</v>
      </c>
      <c r="R5917" t="s">
        <v>1615</v>
      </c>
      <c r="U5917" t="s">
        <v>235</v>
      </c>
      <c r="V5917" t="s">
        <v>62</v>
      </c>
      <c r="W5917">
        <v>360</v>
      </c>
      <c r="Y5917">
        <v>96</v>
      </c>
      <c r="AB5917">
        <v>100</v>
      </c>
      <c r="AC5917">
        <v>541.66999999999996</v>
      </c>
      <c r="AD5917">
        <v>501</v>
      </c>
      <c r="AE5917">
        <v>400</v>
      </c>
      <c r="AI5917">
        <v>501</v>
      </c>
      <c r="AJ5917">
        <v>400</v>
      </c>
      <c r="AK5917">
        <v>100</v>
      </c>
      <c r="AL5917">
        <v>400</v>
      </c>
      <c r="AM5917">
        <v>100</v>
      </c>
      <c r="AN5917">
        <v>304</v>
      </c>
      <c r="AO5917">
        <v>76</v>
      </c>
      <c r="AP5917">
        <v>-101</v>
      </c>
      <c r="AQ5917">
        <v>-25.25</v>
      </c>
      <c r="AR5917" t="s">
        <v>10530</v>
      </c>
      <c r="AS5917" t="s">
        <v>10530</v>
      </c>
      <c r="AU5917" t="s">
        <v>2022</v>
      </c>
      <c r="AV5917" t="s">
        <v>63</v>
      </c>
      <c r="AX5917" t="s">
        <v>2644</v>
      </c>
    </row>
    <row r="5918" spans="1:54" x14ac:dyDescent="0.35">
      <c r="A5918">
        <v>6118</v>
      </c>
      <c r="B5918" t="s">
        <v>15278</v>
      </c>
      <c r="D5918" s="1">
        <v>45505</v>
      </c>
      <c r="E5918" s="1"/>
      <c r="F5918" s="1"/>
      <c r="G5918">
        <v>2</v>
      </c>
      <c r="H5918" t="s">
        <v>55</v>
      </c>
      <c r="I5918" s="1">
        <v>45657</v>
      </c>
      <c r="J5918">
        <v>100</v>
      </c>
      <c r="L5918" t="s">
        <v>15279</v>
      </c>
      <c r="M5918" t="s">
        <v>504</v>
      </c>
      <c r="N5918" t="s">
        <v>504</v>
      </c>
      <c r="O5918" t="s">
        <v>58</v>
      </c>
      <c r="Q5918" t="s">
        <v>739</v>
      </c>
      <c r="R5918" t="s">
        <v>202</v>
      </c>
      <c r="U5918" t="s">
        <v>235</v>
      </c>
      <c r="V5918" t="s">
        <v>62</v>
      </c>
      <c r="W5918">
        <v>480</v>
      </c>
      <c r="Y5918">
        <v>153.6</v>
      </c>
      <c r="AB5918">
        <v>100</v>
      </c>
      <c r="AC5918">
        <v>156.25</v>
      </c>
      <c r="AD5918">
        <v>183.75</v>
      </c>
      <c r="AI5918">
        <v>183.75</v>
      </c>
      <c r="AK5918" t="s">
        <v>421</v>
      </c>
      <c r="AM5918" t="s">
        <v>421</v>
      </c>
      <c r="AN5918">
        <v>-153.6</v>
      </c>
      <c r="AO5918" t="s">
        <v>421</v>
      </c>
      <c r="AP5918">
        <v>-183.75</v>
      </c>
      <c r="AQ5918" t="s">
        <v>421</v>
      </c>
      <c r="AS5918" t="s">
        <v>10530</v>
      </c>
      <c r="AU5918" t="s">
        <v>186</v>
      </c>
      <c r="AV5918" t="s">
        <v>63</v>
      </c>
      <c r="AW5918" t="s">
        <v>63</v>
      </c>
      <c r="AX5918" t="s">
        <v>2644</v>
      </c>
    </row>
    <row r="5919" spans="1:54" x14ac:dyDescent="0.35">
      <c r="A5919">
        <v>6119</v>
      </c>
      <c r="B5919" t="s">
        <v>15280</v>
      </c>
      <c r="C5919">
        <v>5000</v>
      </c>
      <c r="D5919" s="1">
        <v>45505</v>
      </c>
      <c r="E5919" s="1"/>
      <c r="F5919" s="1"/>
      <c r="G5919">
        <v>5</v>
      </c>
      <c r="H5919" t="s">
        <v>55</v>
      </c>
      <c r="I5919" s="1">
        <v>45793</v>
      </c>
      <c r="J5919">
        <v>100</v>
      </c>
      <c r="L5919" t="s">
        <v>15281</v>
      </c>
      <c r="M5919" t="s">
        <v>299</v>
      </c>
      <c r="N5919" t="s">
        <v>423</v>
      </c>
      <c r="O5919" t="s">
        <v>58</v>
      </c>
      <c r="Q5919" t="s">
        <v>11557</v>
      </c>
      <c r="R5919" t="s">
        <v>588</v>
      </c>
      <c r="U5919" t="s">
        <v>5911</v>
      </c>
      <c r="V5919" t="s">
        <v>62</v>
      </c>
      <c r="W5919">
        <v>3000</v>
      </c>
      <c r="Y5919">
        <v>800</v>
      </c>
      <c r="AB5919">
        <v>100</v>
      </c>
      <c r="AC5919">
        <v>193.13</v>
      </c>
      <c r="AD5919">
        <v>1562</v>
      </c>
      <c r="AE5919">
        <v>5000</v>
      </c>
      <c r="AI5919">
        <v>1562</v>
      </c>
      <c r="AJ5919">
        <v>5000</v>
      </c>
      <c r="AK5919">
        <v>100</v>
      </c>
      <c r="AL5919">
        <v>5000</v>
      </c>
      <c r="AM5919">
        <v>100</v>
      </c>
      <c r="AN5919">
        <v>4200</v>
      </c>
      <c r="AO5919">
        <v>84</v>
      </c>
      <c r="AP5919">
        <v>3438</v>
      </c>
      <c r="AQ5919">
        <v>68.760000000000005</v>
      </c>
      <c r="AR5919" t="s">
        <v>14387</v>
      </c>
      <c r="AS5919" t="s">
        <v>15215</v>
      </c>
      <c r="AU5919" t="s">
        <v>150</v>
      </c>
      <c r="AV5919" t="s">
        <v>63</v>
      </c>
      <c r="AX5919" t="s">
        <v>2065</v>
      </c>
    </row>
    <row r="5920" spans="1:54" x14ac:dyDescent="0.35">
      <c r="A5920">
        <v>6120</v>
      </c>
      <c r="B5920" t="s">
        <v>15282</v>
      </c>
      <c r="C5920">
        <v>28000</v>
      </c>
      <c r="D5920" s="1">
        <v>45627</v>
      </c>
      <c r="E5920" s="1"/>
      <c r="F5920" s="1"/>
      <c r="G5920">
        <v>12</v>
      </c>
      <c r="H5920" t="s">
        <v>55</v>
      </c>
      <c r="I5920" s="1">
        <v>45631</v>
      </c>
      <c r="M5920" t="s">
        <v>6053</v>
      </c>
      <c r="N5920" t="s">
        <v>12352</v>
      </c>
      <c r="O5920" t="s">
        <v>58</v>
      </c>
      <c r="Q5920" t="s">
        <v>756</v>
      </c>
      <c r="R5920" t="s">
        <v>8898</v>
      </c>
      <c r="U5920" t="s">
        <v>235</v>
      </c>
      <c r="V5920" t="s">
        <v>68</v>
      </c>
      <c r="AD5920">
        <v>268.5</v>
      </c>
      <c r="AJ5920">
        <v>28000</v>
      </c>
      <c r="AK5920">
        <v>100</v>
      </c>
      <c r="AL5920">
        <v>28000</v>
      </c>
      <c r="AM5920">
        <v>100</v>
      </c>
      <c r="AN5920">
        <v>28000</v>
      </c>
      <c r="AO5920">
        <v>100</v>
      </c>
      <c r="AP5920">
        <v>28000</v>
      </c>
      <c r="AQ5920">
        <v>100</v>
      </c>
      <c r="AR5920" t="s">
        <v>15283</v>
      </c>
      <c r="AS5920" t="s">
        <v>14699</v>
      </c>
      <c r="AU5920" t="s">
        <v>186</v>
      </c>
      <c r="AV5920" t="s">
        <v>63</v>
      </c>
      <c r="AX5920" t="s">
        <v>3766</v>
      </c>
      <c r="BA5920" t="s">
        <v>744</v>
      </c>
    </row>
    <row r="5921" spans="1:54" x14ac:dyDescent="0.35">
      <c r="A5921">
        <v>6121</v>
      </c>
      <c r="B5921" t="s">
        <v>15284</v>
      </c>
      <c r="C5921">
        <v>5000</v>
      </c>
      <c r="D5921" s="1">
        <v>45778</v>
      </c>
      <c r="E5921" s="1"/>
      <c r="F5921" s="1"/>
      <c r="G5921">
        <v>2</v>
      </c>
      <c r="H5921" t="s">
        <v>55</v>
      </c>
      <c r="I5921" s="1">
        <v>45764</v>
      </c>
      <c r="M5921" t="s">
        <v>6053</v>
      </c>
      <c r="N5921" t="s">
        <v>12352</v>
      </c>
      <c r="O5921" t="s">
        <v>58</v>
      </c>
      <c r="Q5921" t="s">
        <v>756</v>
      </c>
      <c r="R5921" t="s">
        <v>8898</v>
      </c>
      <c r="U5921" t="s">
        <v>235</v>
      </c>
      <c r="V5921" t="s">
        <v>68</v>
      </c>
      <c r="AJ5921">
        <v>5000</v>
      </c>
      <c r="AK5921">
        <v>100</v>
      </c>
      <c r="AL5921">
        <v>5000</v>
      </c>
      <c r="AM5921">
        <v>100</v>
      </c>
      <c r="AN5921">
        <v>5000</v>
      </c>
      <c r="AO5921">
        <v>100</v>
      </c>
      <c r="AP5921">
        <v>5000</v>
      </c>
      <c r="AQ5921">
        <v>100</v>
      </c>
      <c r="AR5921" t="s">
        <v>15285</v>
      </c>
      <c r="AS5921" t="s">
        <v>14699</v>
      </c>
      <c r="AU5921" t="s">
        <v>186</v>
      </c>
      <c r="AV5921" t="s">
        <v>63</v>
      </c>
      <c r="AX5921" t="s">
        <v>3766</v>
      </c>
      <c r="BA5921" t="s">
        <v>744</v>
      </c>
    </row>
    <row r="5922" spans="1:54" x14ac:dyDescent="0.35">
      <c r="A5922">
        <v>6122</v>
      </c>
      <c r="B5922" t="s">
        <v>15286</v>
      </c>
      <c r="C5922">
        <v>2000</v>
      </c>
      <c r="D5922" s="1">
        <v>45505</v>
      </c>
      <c r="E5922" s="1"/>
      <c r="F5922" s="1"/>
      <c r="G5922">
        <v>3</v>
      </c>
      <c r="H5922" t="s">
        <v>55</v>
      </c>
      <c r="I5922" s="1">
        <v>45533</v>
      </c>
      <c r="M5922" t="s">
        <v>734</v>
      </c>
      <c r="N5922" t="s">
        <v>328</v>
      </c>
      <c r="O5922" t="s">
        <v>58</v>
      </c>
      <c r="Q5922" t="s">
        <v>664</v>
      </c>
      <c r="R5922" t="s">
        <v>15287</v>
      </c>
      <c r="S5922" t="s">
        <v>15288</v>
      </c>
      <c r="U5922" t="s">
        <v>667</v>
      </c>
      <c r="V5922" t="s">
        <v>68</v>
      </c>
      <c r="W5922">
        <v>1500</v>
      </c>
      <c r="X5922">
        <v>1500</v>
      </c>
      <c r="AJ5922">
        <v>500</v>
      </c>
      <c r="AK5922">
        <v>25</v>
      </c>
      <c r="AL5922">
        <v>500</v>
      </c>
      <c r="AM5922">
        <v>25</v>
      </c>
      <c r="AN5922">
        <v>500</v>
      </c>
      <c r="AO5922">
        <v>25</v>
      </c>
      <c r="AP5922">
        <v>500</v>
      </c>
      <c r="AQ5922">
        <v>25</v>
      </c>
      <c r="AR5922" t="s">
        <v>10195</v>
      </c>
      <c r="AS5922" t="s">
        <v>15289</v>
      </c>
      <c r="AU5922" t="s">
        <v>150</v>
      </c>
      <c r="AV5922" t="s">
        <v>63</v>
      </c>
      <c r="AX5922" t="s">
        <v>2065</v>
      </c>
      <c r="BB5922" t="s">
        <v>15290</v>
      </c>
    </row>
    <row r="5923" spans="1:54" x14ac:dyDescent="0.35">
      <c r="A5923">
        <v>6123</v>
      </c>
      <c r="B5923" t="s">
        <v>15291</v>
      </c>
      <c r="C5923">
        <v>17000</v>
      </c>
      <c r="D5923" s="1">
        <v>45566</v>
      </c>
      <c r="E5923" s="1"/>
      <c r="F5923" s="1"/>
      <c r="G5923">
        <v>3</v>
      </c>
      <c r="H5923" t="s">
        <v>55</v>
      </c>
      <c r="I5923" s="1">
        <v>45567</v>
      </c>
      <c r="M5923" t="s">
        <v>108</v>
      </c>
      <c r="N5923" t="s">
        <v>108</v>
      </c>
      <c r="O5923" t="s">
        <v>58</v>
      </c>
      <c r="Q5923" t="s">
        <v>559</v>
      </c>
      <c r="R5923" t="s">
        <v>15292</v>
      </c>
      <c r="U5923" t="s">
        <v>61</v>
      </c>
      <c r="V5923" t="s">
        <v>68</v>
      </c>
      <c r="AJ5923">
        <v>17000</v>
      </c>
      <c r="AK5923">
        <v>100</v>
      </c>
      <c r="AL5923">
        <v>17000</v>
      </c>
      <c r="AM5923">
        <v>100</v>
      </c>
      <c r="AN5923">
        <v>17000</v>
      </c>
      <c r="AO5923">
        <v>100</v>
      </c>
      <c r="AP5923">
        <v>17000</v>
      </c>
      <c r="AQ5923">
        <v>100</v>
      </c>
      <c r="AR5923" t="s">
        <v>14068</v>
      </c>
      <c r="AS5923" t="s">
        <v>14689</v>
      </c>
      <c r="AU5923" t="s">
        <v>186</v>
      </c>
      <c r="AV5923" t="s">
        <v>63</v>
      </c>
      <c r="AX5923" t="s">
        <v>2065</v>
      </c>
      <c r="AY5923" t="s">
        <v>102</v>
      </c>
      <c r="BB5923" t="s">
        <v>15293</v>
      </c>
    </row>
    <row r="5924" spans="1:54" x14ac:dyDescent="0.35">
      <c r="A5924">
        <v>6124</v>
      </c>
      <c r="B5924" t="s">
        <v>15294</v>
      </c>
      <c r="C5924">
        <v>3000</v>
      </c>
      <c r="D5924" s="1">
        <v>45809</v>
      </c>
      <c r="E5924" s="1"/>
      <c r="F5924" s="1"/>
      <c r="G5924">
        <v>2</v>
      </c>
      <c r="H5924" t="s">
        <v>55</v>
      </c>
      <c r="I5924" s="1">
        <v>45834</v>
      </c>
      <c r="M5924" t="s">
        <v>108</v>
      </c>
      <c r="N5924" t="s">
        <v>108</v>
      </c>
      <c r="O5924" t="s">
        <v>58</v>
      </c>
      <c r="Q5924" t="s">
        <v>109</v>
      </c>
      <c r="R5924" t="s">
        <v>15295</v>
      </c>
      <c r="U5924" t="s">
        <v>61</v>
      </c>
      <c r="V5924" t="s">
        <v>68</v>
      </c>
      <c r="AJ5924">
        <v>3000</v>
      </c>
      <c r="AK5924">
        <v>100</v>
      </c>
      <c r="AL5924">
        <v>3000</v>
      </c>
      <c r="AM5924">
        <v>100</v>
      </c>
      <c r="AN5924">
        <v>3000</v>
      </c>
      <c r="AO5924">
        <v>100</v>
      </c>
      <c r="AP5924">
        <v>3000</v>
      </c>
      <c r="AQ5924">
        <v>100</v>
      </c>
      <c r="AR5924" t="s">
        <v>15296</v>
      </c>
      <c r="AS5924" t="s">
        <v>14689</v>
      </c>
      <c r="AT5924" t="s">
        <v>3342</v>
      </c>
      <c r="AU5924" t="s">
        <v>343</v>
      </c>
      <c r="AV5924" t="s">
        <v>63</v>
      </c>
      <c r="AX5924" t="s">
        <v>2065</v>
      </c>
      <c r="AY5924" t="s">
        <v>102</v>
      </c>
      <c r="BB5924" t="s">
        <v>15297</v>
      </c>
    </row>
    <row r="5925" spans="1:54" x14ac:dyDescent="0.35">
      <c r="A5925">
        <v>6125</v>
      </c>
      <c r="B5925" t="s">
        <v>15298</v>
      </c>
      <c r="C5925">
        <v>14000</v>
      </c>
      <c r="D5925" s="1">
        <v>45658</v>
      </c>
      <c r="E5925" s="1">
        <v>45805</v>
      </c>
      <c r="F5925" s="1"/>
      <c r="G5925">
        <v>1</v>
      </c>
      <c r="H5925" t="s">
        <v>55</v>
      </c>
      <c r="I5925" s="1">
        <v>46273</v>
      </c>
      <c r="J5925">
        <v>100</v>
      </c>
      <c r="L5925" t="s">
        <v>15299</v>
      </c>
      <c r="M5925" t="s">
        <v>9091</v>
      </c>
      <c r="N5925" t="s">
        <v>9091</v>
      </c>
      <c r="O5925" t="s">
        <v>58</v>
      </c>
      <c r="Q5925" t="s">
        <v>109</v>
      </c>
      <c r="R5925" t="s">
        <v>15300</v>
      </c>
      <c r="U5925" t="s">
        <v>3165</v>
      </c>
      <c r="V5925" t="s">
        <v>62</v>
      </c>
      <c r="AB5925">
        <v>100</v>
      </c>
      <c r="AE5925">
        <v>14000</v>
      </c>
      <c r="AJ5925">
        <v>14000</v>
      </c>
      <c r="AK5925">
        <v>100</v>
      </c>
      <c r="AL5925">
        <v>14000</v>
      </c>
      <c r="AM5925">
        <v>100</v>
      </c>
      <c r="AN5925">
        <v>14000</v>
      </c>
      <c r="AO5925">
        <v>100</v>
      </c>
      <c r="AP5925">
        <v>14000</v>
      </c>
      <c r="AQ5925">
        <v>100</v>
      </c>
      <c r="AR5925" t="s">
        <v>15301</v>
      </c>
      <c r="AS5925" t="s">
        <v>14699</v>
      </c>
      <c r="AU5925" t="s">
        <v>186</v>
      </c>
      <c r="AV5925" t="s">
        <v>63</v>
      </c>
      <c r="AX5925" t="s">
        <v>2065</v>
      </c>
    </row>
    <row r="5926" spans="1:54" x14ac:dyDescent="0.35">
      <c r="A5926">
        <v>6126</v>
      </c>
      <c r="B5926" t="s">
        <v>15302</v>
      </c>
      <c r="C5926">
        <v>5000</v>
      </c>
      <c r="D5926" s="1">
        <v>45536</v>
      </c>
      <c r="E5926" s="1"/>
      <c r="F5926" s="1"/>
      <c r="G5926">
        <v>2</v>
      </c>
      <c r="H5926" t="s">
        <v>55</v>
      </c>
      <c r="I5926" s="1">
        <v>45539</v>
      </c>
      <c r="M5926" t="s">
        <v>744</v>
      </c>
      <c r="N5926" t="s">
        <v>744</v>
      </c>
      <c r="O5926" t="s">
        <v>58</v>
      </c>
      <c r="Q5926" t="s">
        <v>790</v>
      </c>
      <c r="R5926" t="s">
        <v>15303</v>
      </c>
      <c r="U5926" t="s">
        <v>235</v>
      </c>
      <c r="V5926" t="s">
        <v>68</v>
      </c>
      <c r="W5926">
        <v>4800</v>
      </c>
      <c r="X5926">
        <v>1500</v>
      </c>
      <c r="Y5926">
        <v>1176</v>
      </c>
      <c r="AB5926">
        <v>100</v>
      </c>
      <c r="AJ5926">
        <v>3500</v>
      </c>
      <c r="AK5926">
        <v>70</v>
      </c>
      <c r="AL5926">
        <v>5000</v>
      </c>
      <c r="AM5926">
        <v>100</v>
      </c>
      <c r="AN5926">
        <v>2324</v>
      </c>
      <c r="AO5926">
        <v>46.48</v>
      </c>
      <c r="AP5926">
        <v>5000</v>
      </c>
      <c r="AQ5926">
        <v>100</v>
      </c>
      <c r="AR5926" t="s">
        <v>11371</v>
      </c>
      <c r="AS5926" t="s">
        <v>13974</v>
      </c>
      <c r="AU5926" t="s">
        <v>343</v>
      </c>
      <c r="AV5926" t="s">
        <v>63</v>
      </c>
      <c r="AX5926" t="s">
        <v>2065</v>
      </c>
    </row>
    <row r="5927" spans="1:54" x14ac:dyDescent="0.35">
      <c r="A5927">
        <v>6127</v>
      </c>
      <c r="B5927" t="s">
        <v>15304</v>
      </c>
      <c r="C5927">
        <v>6600</v>
      </c>
      <c r="D5927" s="1">
        <v>45536</v>
      </c>
      <c r="E5927" s="1"/>
      <c r="F5927" s="1"/>
      <c r="G5927">
        <v>12</v>
      </c>
      <c r="H5927" t="s">
        <v>55</v>
      </c>
      <c r="I5927" s="1">
        <v>45902</v>
      </c>
      <c r="J5927">
        <v>100</v>
      </c>
      <c r="L5927" t="s">
        <v>13973</v>
      </c>
      <c r="M5927" t="s">
        <v>6053</v>
      </c>
      <c r="N5927" t="s">
        <v>744</v>
      </c>
      <c r="O5927" t="s">
        <v>58</v>
      </c>
      <c r="Q5927" t="s">
        <v>1508</v>
      </c>
      <c r="R5927" t="s">
        <v>6483</v>
      </c>
      <c r="U5927" t="s">
        <v>235</v>
      </c>
      <c r="V5927" t="s">
        <v>62</v>
      </c>
      <c r="W5927">
        <v>6600</v>
      </c>
      <c r="Y5927">
        <v>1760</v>
      </c>
      <c r="AB5927">
        <v>100</v>
      </c>
      <c r="AC5927">
        <v>105.28</v>
      </c>
      <c r="AD5927">
        <v>2545.0500000000002</v>
      </c>
      <c r="AI5927">
        <v>2545.0500000000002</v>
      </c>
      <c r="AJ5927">
        <v>6600</v>
      </c>
      <c r="AK5927">
        <v>100</v>
      </c>
      <c r="AL5927">
        <v>6600</v>
      </c>
      <c r="AM5927">
        <v>100</v>
      </c>
      <c r="AN5927">
        <v>4840</v>
      </c>
      <c r="AO5927">
        <v>73.333333333333002</v>
      </c>
      <c r="AP5927">
        <v>4054.95</v>
      </c>
      <c r="AQ5927">
        <v>61.438636363636</v>
      </c>
      <c r="AR5927" t="s">
        <v>13974</v>
      </c>
      <c r="AS5927" t="s">
        <v>11514</v>
      </c>
      <c r="AU5927" t="s">
        <v>150</v>
      </c>
      <c r="AV5927" t="s">
        <v>63</v>
      </c>
      <c r="AX5927" t="s">
        <v>2644</v>
      </c>
    </row>
    <row r="5928" spans="1:54" x14ac:dyDescent="0.35">
      <c r="A5928">
        <v>6128</v>
      </c>
      <c r="B5928" t="s">
        <v>15305</v>
      </c>
      <c r="C5928">
        <v>6600</v>
      </c>
      <c r="D5928" s="1">
        <v>45536</v>
      </c>
      <c r="E5928" s="1"/>
      <c r="F5928" s="1"/>
      <c r="G5928">
        <v>12</v>
      </c>
      <c r="H5928" t="s">
        <v>55</v>
      </c>
      <c r="I5928" s="1">
        <v>45967</v>
      </c>
      <c r="J5928">
        <v>100</v>
      </c>
      <c r="L5928" t="s">
        <v>13973</v>
      </c>
      <c r="M5928" t="s">
        <v>744</v>
      </c>
      <c r="N5928" t="s">
        <v>744</v>
      </c>
      <c r="O5928" t="s">
        <v>58</v>
      </c>
      <c r="Q5928" t="s">
        <v>2357</v>
      </c>
      <c r="R5928" t="s">
        <v>6483</v>
      </c>
      <c r="U5928" t="s">
        <v>235</v>
      </c>
      <c r="V5928" t="s">
        <v>62</v>
      </c>
      <c r="W5928">
        <v>6600</v>
      </c>
      <c r="Y5928">
        <v>1760</v>
      </c>
      <c r="AB5928">
        <v>100</v>
      </c>
      <c r="AC5928">
        <v>55.4</v>
      </c>
      <c r="AD5928">
        <v>1018.34375</v>
      </c>
      <c r="AI5928">
        <v>1018.34375</v>
      </c>
      <c r="AJ5928">
        <v>6600</v>
      </c>
      <c r="AK5928">
        <v>100</v>
      </c>
      <c r="AL5928">
        <v>6600</v>
      </c>
      <c r="AM5928">
        <v>100</v>
      </c>
      <c r="AN5928">
        <v>4840</v>
      </c>
      <c r="AO5928">
        <v>73.333333333333002</v>
      </c>
      <c r="AP5928">
        <v>5581.65625</v>
      </c>
      <c r="AQ5928">
        <v>84.570549242423994</v>
      </c>
      <c r="AR5928" t="s">
        <v>13974</v>
      </c>
      <c r="AS5928" t="s">
        <v>11514</v>
      </c>
      <c r="AU5928" t="s">
        <v>150</v>
      </c>
      <c r="AV5928" t="s">
        <v>63</v>
      </c>
      <c r="AX5928" t="s">
        <v>2644</v>
      </c>
    </row>
    <row r="5929" spans="1:54" x14ac:dyDescent="0.35">
      <c r="A5929">
        <v>6129</v>
      </c>
      <c r="B5929" t="s">
        <v>15306</v>
      </c>
      <c r="C5929">
        <v>7000</v>
      </c>
      <c r="D5929" s="1">
        <v>45536</v>
      </c>
      <c r="E5929" s="1"/>
      <c r="F5929" s="1"/>
      <c r="G5929">
        <v>2</v>
      </c>
      <c r="H5929" t="s">
        <v>55</v>
      </c>
      <c r="I5929" s="1">
        <v>45593</v>
      </c>
      <c r="M5929" t="s">
        <v>744</v>
      </c>
      <c r="N5929" t="s">
        <v>744</v>
      </c>
      <c r="O5929" t="s">
        <v>58</v>
      </c>
      <c r="Q5929" t="s">
        <v>739</v>
      </c>
      <c r="R5929" t="s">
        <v>15307</v>
      </c>
      <c r="U5929" t="s">
        <v>235</v>
      </c>
      <c r="V5929" t="s">
        <v>68</v>
      </c>
      <c r="AJ5929">
        <v>7000</v>
      </c>
      <c r="AK5929">
        <v>100</v>
      </c>
      <c r="AL5929">
        <v>7000</v>
      </c>
      <c r="AM5929">
        <v>100</v>
      </c>
      <c r="AN5929">
        <v>7000</v>
      </c>
      <c r="AO5929">
        <v>100</v>
      </c>
      <c r="AP5929">
        <v>7000</v>
      </c>
      <c r="AQ5929">
        <v>100</v>
      </c>
      <c r="AR5929" t="s">
        <v>14387</v>
      </c>
      <c r="AS5929" t="s">
        <v>13974</v>
      </c>
      <c r="AU5929" t="s">
        <v>150</v>
      </c>
      <c r="AV5929" t="s">
        <v>63</v>
      </c>
      <c r="AX5929" t="s">
        <v>2065</v>
      </c>
    </row>
    <row r="5930" spans="1:54" x14ac:dyDescent="0.35">
      <c r="A5930">
        <v>6130</v>
      </c>
      <c r="B5930" t="s">
        <v>15308</v>
      </c>
      <c r="C5930">
        <v>30000</v>
      </c>
      <c r="D5930" s="1">
        <v>45658</v>
      </c>
      <c r="E5930" s="1"/>
      <c r="F5930" s="1"/>
      <c r="G5930">
        <v>12</v>
      </c>
      <c r="H5930" t="s">
        <v>1165</v>
      </c>
      <c r="I5930" s="1"/>
      <c r="M5930" t="s">
        <v>104</v>
      </c>
      <c r="N5930" t="s">
        <v>104</v>
      </c>
      <c r="O5930" t="s">
        <v>58</v>
      </c>
      <c r="Q5930" t="s">
        <v>109</v>
      </c>
      <c r="R5930" t="s">
        <v>15309</v>
      </c>
      <c r="U5930" t="s">
        <v>61</v>
      </c>
      <c r="V5930" t="s">
        <v>68</v>
      </c>
      <c r="AJ5930">
        <v>30000</v>
      </c>
      <c r="AK5930">
        <v>100</v>
      </c>
      <c r="AL5930">
        <v>30000</v>
      </c>
      <c r="AM5930">
        <v>100</v>
      </c>
      <c r="AN5930">
        <v>30000</v>
      </c>
      <c r="AO5930">
        <v>100</v>
      </c>
      <c r="AP5930">
        <v>30000</v>
      </c>
      <c r="AQ5930">
        <v>100</v>
      </c>
      <c r="AS5930" t="s">
        <v>15310</v>
      </c>
      <c r="AU5930" t="s">
        <v>95</v>
      </c>
      <c r="AV5930" t="s">
        <v>64</v>
      </c>
      <c r="AX5930" t="s">
        <v>2065</v>
      </c>
      <c r="AY5930" t="s">
        <v>102</v>
      </c>
      <c r="BB5930" t="s">
        <v>15311</v>
      </c>
    </row>
    <row r="5931" spans="1:54" x14ac:dyDescent="0.35">
      <c r="A5931">
        <v>6131</v>
      </c>
      <c r="B5931" t="s">
        <v>15312</v>
      </c>
      <c r="C5931">
        <v>45000</v>
      </c>
      <c r="D5931" s="1">
        <v>45566</v>
      </c>
      <c r="E5931" s="1"/>
      <c r="F5931" s="1"/>
      <c r="G5931">
        <v>4</v>
      </c>
      <c r="H5931" t="s">
        <v>55</v>
      </c>
      <c r="I5931" s="1">
        <v>45841</v>
      </c>
      <c r="M5931" t="s">
        <v>104</v>
      </c>
      <c r="N5931" t="s">
        <v>104</v>
      </c>
      <c r="O5931" t="s">
        <v>58</v>
      </c>
      <c r="Q5931" t="s">
        <v>210</v>
      </c>
      <c r="R5931" t="s">
        <v>11574</v>
      </c>
      <c r="U5931" t="s">
        <v>61</v>
      </c>
      <c r="V5931" t="s">
        <v>68</v>
      </c>
      <c r="AJ5931">
        <v>45000</v>
      </c>
      <c r="AK5931">
        <v>100</v>
      </c>
      <c r="AL5931">
        <v>45000</v>
      </c>
      <c r="AM5931">
        <v>100</v>
      </c>
      <c r="AN5931">
        <v>45000</v>
      </c>
      <c r="AO5931">
        <v>100</v>
      </c>
      <c r="AP5931">
        <v>45000</v>
      </c>
      <c r="AQ5931">
        <v>100</v>
      </c>
      <c r="AS5931" t="s">
        <v>15275</v>
      </c>
      <c r="AU5931" t="s">
        <v>95</v>
      </c>
      <c r="AV5931" t="s">
        <v>63</v>
      </c>
      <c r="AX5931" t="s">
        <v>2644</v>
      </c>
      <c r="BA5931" t="s">
        <v>183</v>
      </c>
      <c r="BB5931" t="s">
        <v>15313</v>
      </c>
    </row>
    <row r="5932" spans="1:54" x14ac:dyDescent="0.35">
      <c r="A5932">
        <v>6132</v>
      </c>
      <c r="B5932" t="s">
        <v>15314</v>
      </c>
      <c r="C5932">
        <v>8000</v>
      </c>
      <c r="D5932" s="1">
        <v>45658</v>
      </c>
      <c r="E5932" s="1"/>
      <c r="F5932" s="1"/>
      <c r="G5932">
        <v>4</v>
      </c>
      <c r="H5932" t="s">
        <v>1165</v>
      </c>
      <c r="I5932" s="1"/>
      <c r="M5932" t="s">
        <v>104</v>
      </c>
      <c r="N5932" t="s">
        <v>104</v>
      </c>
      <c r="O5932" t="s">
        <v>58</v>
      </c>
      <c r="Q5932" t="s">
        <v>109</v>
      </c>
      <c r="R5932" t="s">
        <v>15315</v>
      </c>
      <c r="U5932" t="s">
        <v>61</v>
      </c>
      <c r="V5932" t="s">
        <v>68</v>
      </c>
      <c r="AJ5932">
        <v>8000</v>
      </c>
      <c r="AK5932">
        <v>100</v>
      </c>
      <c r="AL5932">
        <v>8000</v>
      </c>
      <c r="AM5932">
        <v>100</v>
      </c>
      <c r="AN5932">
        <v>8000</v>
      </c>
      <c r="AO5932">
        <v>100</v>
      </c>
      <c r="AP5932">
        <v>8000</v>
      </c>
      <c r="AQ5932">
        <v>100</v>
      </c>
      <c r="AR5932" t="s">
        <v>15316</v>
      </c>
      <c r="AS5932" t="s">
        <v>15317</v>
      </c>
      <c r="AU5932" t="s">
        <v>198</v>
      </c>
      <c r="AV5932" t="s">
        <v>63</v>
      </c>
      <c r="AX5932" t="s">
        <v>2065</v>
      </c>
      <c r="AY5932" t="s">
        <v>151</v>
      </c>
      <c r="BB5932" t="s">
        <v>15318</v>
      </c>
    </row>
    <row r="5933" spans="1:54" x14ac:dyDescent="0.35">
      <c r="A5933">
        <v>6133</v>
      </c>
      <c r="B5933" t="s">
        <v>15319</v>
      </c>
      <c r="C5933">
        <v>300</v>
      </c>
      <c r="D5933" s="1">
        <v>45536</v>
      </c>
      <c r="E5933" s="1"/>
      <c r="F5933" s="1"/>
      <c r="G5933">
        <v>12</v>
      </c>
      <c r="H5933" t="s">
        <v>55</v>
      </c>
      <c r="I5933" s="1">
        <v>45842</v>
      </c>
      <c r="J5933">
        <v>100</v>
      </c>
      <c r="L5933" t="s">
        <v>15320</v>
      </c>
      <c r="M5933" t="s">
        <v>6053</v>
      </c>
      <c r="N5933" t="s">
        <v>57</v>
      </c>
      <c r="O5933" t="s">
        <v>58</v>
      </c>
      <c r="Q5933" t="s">
        <v>745</v>
      </c>
      <c r="R5933" t="s">
        <v>149</v>
      </c>
      <c r="U5933" t="s">
        <v>235</v>
      </c>
      <c r="V5933" t="s">
        <v>62</v>
      </c>
      <c r="W5933">
        <v>150</v>
      </c>
      <c r="X5933">
        <v>150</v>
      </c>
      <c r="AE5933">
        <v>300</v>
      </c>
      <c r="AF5933">
        <v>150</v>
      </c>
      <c r="AJ5933">
        <v>150</v>
      </c>
      <c r="AK5933">
        <v>50</v>
      </c>
      <c r="AL5933">
        <v>150</v>
      </c>
      <c r="AM5933">
        <v>50</v>
      </c>
      <c r="AN5933">
        <v>150</v>
      </c>
      <c r="AO5933">
        <v>50</v>
      </c>
      <c r="AP5933">
        <v>150</v>
      </c>
      <c r="AQ5933">
        <v>50</v>
      </c>
      <c r="AR5933" t="s">
        <v>15317</v>
      </c>
      <c r="AS5933" t="s">
        <v>15317</v>
      </c>
      <c r="AU5933" t="s">
        <v>150</v>
      </c>
      <c r="AV5933" t="s">
        <v>63</v>
      </c>
      <c r="AW5933" t="s">
        <v>64</v>
      </c>
      <c r="AX5933" t="s">
        <v>2644</v>
      </c>
    </row>
    <row r="5934" spans="1:54" x14ac:dyDescent="0.35">
      <c r="A5934">
        <v>6134</v>
      </c>
      <c r="B5934" t="s">
        <v>15321</v>
      </c>
      <c r="C5934">
        <v>3000</v>
      </c>
      <c r="D5934" s="1">
        <v>45505</v>
      </c>
      <c r="E5934" s="1"/>
      <c r="F5934" s="1"/>
      <c r="G5934">
        <v>4</v>
      </c>
      <c r="H5934" t="s">
        <v>55</v>
      </c>
      <c r="I5934" s="1">
        <v>45539</v>
      </c>
      <c r="M5934" t="s">
        <v>734</v>
      </c>
      <c r="N5934" t="s">
        <v>328</v>
      </c>
      <c r="O5934" t="s">
        <v>58</v>
      </c>
      <c r="Q5934" t="s">
        <v>664</v>
      </c>
      <c r="R5934" t="s">
        <v>15322</v>
      </c>
      <c r="U5934" t="s">
        <v>667</v>
      </c>
      <c r="V5934" t="s">
        <v>68</v>
      </c>
      <c r="W5934">
        <v>2000</v>
      </c>
      <c r="X5934">
        <v>2000</v>
      </c>
      <c r="AJ5934">
        <v>1000</v>
      </c>
      <c r="AK5934">
        <v>33.333333333333002</v>
      </c>
      <c r="AL5934">
        <v>1000</v>
      </c>
      <c r="AM5934">
        <v>33.333333333333002</v>
      </c>
      <c r="AN5934">
        <v>1000</v>
      </c>
      <c r="AO5934">
        <v>33.333333333333002</v>
      </c>
      <c r="AP5934">
        <v>1000</v>
      </c>
      <c r="AQ5934">
        <v>33.333333333333002</v>
      </c>
      <c r="AR5934" t="s">
        <v>10028</v>
      </c>
      <c r="AS5934" t="s">
        <v>15170</v>
      </c>
      <c r="AU5934" t="s">
        <v>150</v>
      </c>
      <c r="AV5934" t="s">
        <v>63</v>
      </c>
      <c r="AX5934" t="s">
        <v>2065</v>
      </c>
      <c r="BB5934" t="s">
        <v>15323</v>
      </c>
    </row>
    <row r="5935" spans="1:54" x14ac:dyDescent="0.35">
      <c r="A5935">
        <v>6135</v>
      </c>
      <c r="B5935" t="s">
        <v>15324</v>
      </c>
      <c r="C5935">
        <v>3000</v>
      </c>
      <c r="D5935" s="1">
        <v>45505</v>
      </c>
      <c r="E5935" s="1"/>
      <c r="F5935" s="1"/>
      <c r="G5935">
        <v>5</v>
      </c>
      <c r="H5935" t="s">
        <v>55</v>
      </c>
      <c r="I5935" s="1">
        <v>45539</v>
      </c>
      <c r="M5935" t="s">
        <v>734</v>
      </c>
      <c r="N5935" t="s">
        <v>328</v>
      </c>
      <c r="O5935" t="s">
        <v>58</v>
      </c>
      <c r="Q5935" t="s">
        <v>664</v>
      </c>
      <c r="R5935" t="s">
        <v>15322</v>
      </c>
      <c r="U5935" t="s">
        <v>667</v>
      </c>
      <c r="V5935" t="s">
        <v>68</v>
      </c>
      <c r="W5935">
        <v>2000</v>
      </c>
      <c r="X5935">
        <v>2000</v>
      </c>
      <c r="AJ5935">
        <v>1000</v>
      </c>
      <c r="AK5935">
        <v>33.333333333333002</v>
      </c>
      <c r="AL5935">
        <v>1000</v>
      </c>
      <c r="AM5935">
        <v>33.333333333333002</v>
      </c>
      <c r="AN5935">
        <v>1000</v>
      </c>
      <c r="AO5935">
        <v>33.333333333333002</v>
      </c>
      <c r="AP5935">
        <v>1000</v>
      </c>
      <c r="AQ5935">
        <v>33.333333333333002</v>
      </c>
      <c r="AR5935" t="s">
        <v>10028</v>
      </c>
      <c r="AS5935" t="s">
        <v>15170</v>
      </c>
      <c r="AU5935" t="s">
        <v>150</v>
      </c>
      <c r="AV5935" t="s">
        <v>63</v>
      </c>
      <c r="AX5935" t="s">
        <v>2065</v>
      </c>
      <c r="BB5935" t="s">
        <v>15325</v>
      </c>
    </row>
    <row r="5936" spans="1:54" x14ac:dyDescent="0.35">
      <c r="A5936">
        <v>6136</v>
      </c>
      <c r="B5936" t="s">
        <v>15326</v>
      </c>
      <c r="C5936">
        <v>580</v>
      </c>
      <c r="D5936" s="1">
        <v>45505</v>
      </c>
      <c r="E5936" s="1"/>
      <c r="F5936" s="1"/>
      <c r="G5936">
        <v>1</v>
      </c>
      <c r="H5936" t="s">
        <v>55</v>
      </c>
      <c r="I5936" s="1">
        <v>45539</v>
      </c>
      <c r="J5936">
        <v>100</v>
      </c>
      <c r="L5936" t="s">
        <v>15327</v>
      </c>
      <c r="M5936" t="s">
        <v>1507</v>
      </c>
      <c r="N5936" t="s">
        <v>504</v>
      </c>
      <c r="O5936" t="s">
        <v>58</v>
      </c>
      <c r="Q5936" t="s">
        <v>739</v>
      </c>
      <c r="R5936" t="s">
        <v>1483</v>
      </c>
      <c r="U5936" t="s">
        <v>235</v>
      </c>
      <c r="V5936" t="s">
        <v>62</v>
      </c>
      <c r="W5936">
        <v>447</v>
      </c>
      <c r="X5936">
        <v>447</v>
      </c>
      <c r="AE5936">
        <v>580</v>
      </c>
      <c r="AF5936">
        <v>446.5</v>
      </c>
      <c r="AJ5936">
        <v>133</v>
      </c>
      <c r="AK5936">
        <v>22.931034482758999</v>
      </c>
      <c r="AL5936">
        <v>133</v>
      </c>
      <c r="AM5936">
        <v>22.931034482758999</v>
      </c>
      <c r="AN5936">
        <v>133</v>
      </c>
      <c r="AO5936">
        <v>22.931034482758999</v>
      </c>
      <c r="AP5936">
        <v>133</v>
      </c>
      <c r="AQ5936">
        <v>22.931034482758999</v>
      </c>
      <c r="AR5936" t="s">
        <v>15170</v>
      </c>
      <c r="AS5936" t="s">
        <v>15317</v>
      </c>
      <c r="AU5936" t="s">
        <v>179</v>
      </c>
      <c r="AV5936" t="s">
        <v>63</v>
      </c>
      <c r="AW5936" t="s">
        <v>64</v>
      </c>
      <c r="AX5936" t="s">
        <v>2644</v>
      </c>
    </row>
    <row r="5937" spans="1:54" x14ac:dyDescent="0.35">
      <c r="A5937">
        <v>6137</v>
      </c>
      <c r="B5937" t="s">
        <v>15328</v>
      </c>
      <c r="C5937">
        <v>1100</v>
      </c>
      <c r="D5937" s="1">
        <v>45536</v>
      </c>
      <c r="E5937" s="1"/>
      <c r="F5937" s="1"/>
      <c r="G5937">
        <v>1</v>
      </c>
      <c r="H5937" t="s">
        <v>55</v>
      </c>
      <c r="I5937" s="1">
        <v>45559</v>
      </c>
      <c r="J5937">
        <v>100</v>
      </c>
      <c r="L5937" t="s">
        <v>15329</v>
      </c>
      <c r="M5937" t="s">
        <v>1507</v>
      </c>
      <c r="N5937" t="s">
        <v>744</v>
      </c>
      <c r="O5937" t="s">
        <v>58</v>
      </c>
      <c r="Q5937" t="s">
        <v>873</v>
      </c>
      <c r="R5937" t="s">
        <v>9483</v>
      </c>
      <c r="U5937" t="s">
        <v>235</v>
      </c>
      <c r="V5937" t="s">
        <v>62</v>
      </c>
      <c r="W5937">
        <v>900</v>
      </c>
      <c r="Y5937">
        <v>272</v>
      </c>
      <c r="AB5937">
        <v>100</v>
      </c>
      <c r="AC5937">
        <v>123.44</v>
      </c>
      <c r="AD5937">
        <v>203.25</v>
      </c>
      <c r="AE5937">
        <v>1100</v>
      </c>
      <c r="AI5937">
        <v>203.25</v>
      </c>
      <c r="AJ5937">
        <v>1100</v>
      </c>
      <c r="AK5937">
        <v>100</v>
      </c>
      <c r="AL5937">
        <v>1100</v>
      </c>
      <c r="AM5937">
        <v>100</v>
      </c>
      <c r="AN5937">
        <v>828</v>
      </c>
      <c r="AO5937">
        <v>75.272727272726996</v>
      </c>
      <c r="AP5937">
        <v>896.75</v>
      </c>
      <c r="AQ5937">
        <v>81.522727272726996</v>
      </c>
      <c r="AS5937" t="s">
        <v>15170</v>
      </c>
      <c r="AU5937" t="s">
        <v>198</v>
      </c>
      <c r="AV5937" t="s">
        <v>63</v>
      </c>
      <c r="AW5937" t="s">
        <v>63</v>
      </c>
      <c r="AX5937" t="s">
        <v>3766</v>
      </c>
      <c r="BB5937" t="s">
        <v>14772</v>
      </c>
    </row>
    <row r="5938" spans="1:54" x14ac:dyDescent="0.35">
      <c r="A5938">
        <v>6138</v>
      </c>
      <c r="B5938" t="s">
        <v>15330</v>
      </c>
      <c r="C5938">
        <v>17000</v>
      </c>
      <c r="D5938" s="1">
        <v>45566</v>
      </c>
      <c r="E5938" s="1"/>
      <c r="F5938" s="1"/>
      <c r="G5938">
        <v>6</v>
      </c>
      <c r="H5938" t="s">
        <v>1165</v>
      </c>
      <c r="I5938" s="1"/>
      <c r="M5938" t="s">
        <v>9091</v>
      </c>
      <c r="N5938" t="s">
        <v>9091</v>
      </c>
      <c r="O5938" t="s">
        <v>58</v>
      </c>
      <c r="Q5938" t="s">
        <v>109</v>
      </c>
      <c r="R5938" t="s">
        <v>15331</v>
      </c>
      <c r="U5938" t="s">
        <v>61</v>
      </c>
      <c r="V5938" t="s">
        <v>68</v>
      </c>
      <c r="AJ5938">
        <v>17000</v>
      </c>
      <c r="AK5938">
        <v>100</v>
      </c>
      <c r="AL5938">
        <v>17000</v>
      </c>
      <c r="AM5938">
        <v>100</v>
      </c>
      <c r="AN5938">
        <v>17000</v>
      </c>
      <c r="AO5938">
        <v>100</v>
      </c>
      <c r="AP5938">
        <v>17000</v>
      </c>
      <c r="AQ5938">
        <v>100</v>
      </c>
      <c r="AS5938" t="s">
        <v>15332</v>
      </c>
      <c r="AU5938" t="s">
        <v>186</v>
      </c>
      <c r="AV5938" t="s">
        <v>63</v>
      </c>
      <c r="AX5938" t="s">
        <v>2065</v>
      </c>
      <c r="AY5938" t="s">
        <v>115</v>
      </c>
      <c r="BB5938" t="s">
        <v>15333</v>
      </c>
    </row>
    <row r="5939" spans="1:54" x14ac:dyDescent="0.35">
      <c r="A5939">
        <v>6139</v>
      </c>
      <c r="B5939" t="s">
        <v>15334</v>
      </c>
      <c r="C5939">
        <v>253</v>
      </c>
      <c r="D5939" s="1">
        <v>45505</v>
      </c>
      <c r="E5939" s="1"/>
      <c r="F5939" s="1"/>
      <c r="G5939">
        <v>2</v>
      </c>
      <c r="H5939" t="s">
        <v>55</v>
      </c>
      <c r="I5939" s="1">
        <v>45552</v>
      </c>
      <c r="J5939">
        <v>100</v>
      </c>
      <c r="L5939" t="s">
        <v>15335</v>
      </c>
      <c r="M5939" t="s">
        <v>6053</v>
      </c>
      <c r="N5939" t="s">
        <v>744</v>
      </c>
      <c r="O5939" t="s">
        <v>58</v>
      </c>
      <c r="Q5939" t="s">
        <v>756</v>
      </c>
      <c r="R5939" t="s">
        <v>5785</v>
      </c>
      <c r="U5939" t="s">
        <v>235</v>
      </c>
      <c r="V5939" t="s">
        <v>62</v>
      </c>
      <c r="W5939">
        <v>164</v>
      </c>
      <c r="X5939">
        <v>164</v>
      </c>
      <c r="AE5939">
        <v>253</v>
      </c>
      <c r="AF5939">
        <v>163.9</v>
      </c>
      <c r="AJ5939">
        <v>89</v>
      </c>
      <c r="AK5939">
        <v>35.177865612647999</v>
      </c>
      <c r="AL5939">
        <v>89</v>
      </c>
      <c r="AM5939">
        <v>35.177865612647999</v>
      </c>
      <c r="AN5939">
        <v>89</v>
      </c>
      <c r="AO5939">
        <v>35.177865612647999</v>
      </c>
      <c r="AP5939">
        <v>89</v>
      </c>
      <c r="AQ5939">
        <v>35.177865612647999</v>
      </c>
      <c r="AR5939" t="s">
        <v>15336</v>
      </c>
      <c r="AS5939" t="s">
        <v>15336</v>
      </c>
      <c r="AU5939" t="s">
        <v>491</v>
      </c>
      <c r="AV5939" t="s">
        <v>63</v>
      </c>
      <c r="AW5939" t="s">
        <v>64</v>
      </c>
      <c r="AX5939" t="s">
        <v>2644</v>
      </c>
    </row>
    <row r="5940" spans="1:54" x14ac:dyDescent="0.35">
      <c r="A5940">
        <v>6140</v>
      </c>
      <c r="B5940" t="s">
        <v>15337</v>
      </c>
      <c r="C5940">
        <v>15000</v>
      </c>
      <c r="D5940" s="1">
        <v>45717</v>
      </c>
      <c r="E5940" s="1"/>
      <c r="F5940" s="1"/>
      <c r="G5940">
        <v>6</v>
      </c>
      <c r="H5940" t="s">
        <v>1165</v>
      </c>
      <c r="I5940" s="1"/>
      <c r="M5940" t="s">
        <v>104</v>
      </c>
      <c r="N5940" t="s">
        <v>104</v>
      </c>
      <c r="O5940" t="s">
        <v>58</v>
      </c>
      <c r="Q5940" t="s">
        <v>253</v>
      </c>
      <c r="R5940" t="s">
        <v>15338</v>
      </c>
      <c r="U5940" t="s">
        <v>61</v>
      </c>
      <c r="V5940" t="s">
        <v>68</v>
      </c>
      <c r="AJ5940">
        <v>15000</v>
      </c>
      <c r="AK5940">
        <v>100</v>
      </c>
      <c r="AL5940">
        <v>15000</v>
      </c>
      <c r="AM5940">
        <v>100</v>
      </c>
      <c r="AN5940">
        <v>15000</v>
      </c>
      <c r="AO5940">
        <v>100</v>
      </c>
      <c r="AP5940">
        <v>15000</v>
      </c>
      <c r="AQ5940">
        <v>100</v>
      </c>
      <c r="AS5940" t="s">
        <v>15275</v>
      </c>
      <c r="AU5940" t="s">
        <v>81</v>
      </c>
      <c r="AV5940" t="s">
        <v>64</v>
      </c>
      <c r="AX5940" t="s">
        <v>2065</v>
      </c>
      <c r="AY5940" t="s">
        <v>102</v>
      </c>
      <c r="BB5940" t="s">
        <v>15339</v>
      </c>
    </row>
    <row r="5941" spans="1:54" x14ac:dyDescent="0.35">
      <c r="A5941">
        <v>6141</v>
      </c>
      <c r="B5941" t="s">
        <v>15340</v>
      </c>
      <c r="C5941">
        <v>2693</v>
      </c>
      <c r="D5941" s="1">
        <v>45505</v>
      </c>
      <c r="E5941" s="1"/>
      <c r="F5941" s="1"/>
      <c r="G5941">
        <v>3</v>
      </c>
      <c r="H5941" t="s">
        <v>55</v>
      </c>
      <c r="I5941" s="1">
        <v>45666</v>
      </c>
      <c r="J5941">
        <v>100</v>
      </c>
      <c r="L5941" t="s">
        <v>15341</v>
      </c>
      <c r="M5941" t="s">
        <v>734</v>
      </c>
      <c r="N5941" t="s">
        <v>328</v>
      </c>
      <c r="O5941" t="s">
        <v>58</v>
      </c>
      <c r="Q5941" t="s">
        <v>664</v>
      </c>
      <c r="R5941" t="s">
        <v>8313</v>
      </c>
      <c r="S5941" t="s">
        <v>15342</v>
      </c>
      <c r="U5941" t="s">
        <v>667</v>
      </c>
      <c r="V5941" t="s">
        <v>62</v>
      </c>
      <c r="W5941">
        <v>1884</v>
      </c>
      <c r="X5941">
        <v>1884</v>
      </c>
      <c r="AD5941">
        <v>88</v>
      </c>
      <c r="AE5941">
        <v>2693</v>
      </c>
      <c r="AF5941">
        <v>1884</v>
      </c>
      <c r="AJ5941">
        <v>809</v>
      </c>
      <c r="AK5941">
        <v>30.040846639436001</v>
      </c>
      <c r="AL5941">
        <v>809</v>
      </c>
      <c r="AM5941">
        <v>30.040846639436001</v>
      </c>
      <c r="AN5941">
        <v>809</v>
      </c>
      <c r="AO5941">
        <v>30.040846639436001</v>
      </c>
      <c r="AP5941">
        <v>809</v>
      </c>
      <c r="AQ5941">
        <v>30.040846639436001</v>
      </c>
      <c r="AR5941" t="s">
        <v>15074</v>
      </c>
      <c r="AS5941" t="s">
        <v>8431</v>
      </c>
      <c r="AU5941" t="s">
        <v>150</v>
      </c>
      <c r="AV5941" t="s">
        <v>63</v>
      </c>
      <c r="AX5941" t="s">
        <v>2644</v>
      </c>
      <c r="BB5941" t="s">
        <v>15343</v>
      </c>
    </row>
    <row r="5942" spans="1:54" x14ac:dyDescent="0.35">
      <c r="A5942">
        <v>6142</v>
      </c>
      <c r="B5942" t="s">
        <v>15344</v>
      </c>
      <c r="C5942">
        <v>300</v>
      </c>
      <c r="D5942" s="1">
        <v>45870</v>
      </c>
      <c r="E5942" s="1"/>
      <c r="F5942" s="1"/>
      <c r="G5942">
        <v>12</v>
      </c>
      <c r="H5942" t="s">
        <v>55</v>
      </c>
      <c r="I5942" s="1">
        <v>45908</v>
      </c>
      <c r="J5942">
        <v>100</v>
      </c>
      <c r="L5942" t="s">
        <v>15345</v>
      </c>
      <c r="M5942" t="s">
        <v>1507</v>
      </c>
      <c r="N5942" t="s">
        <v>504</v>
      </c>
      <c r="O5942" t="s">
        <v>58</v>
      </c>
      <c r="Q5942" t="s">
        <v>745</v>
      </c>
      <c r="R5942" t="s">
        <v>12817</v>
      </c>
      <c r="U5942" t="s">
        <v>235</v>
      </c>
      <c r="V5942" t="s">
        <v>62</v>
      </c>
      <c r="AE5942">
        <v>300</v>
      </c>
      <c r="AJ5942">
        <v>300</v>
      </c>
      <c r="AK5942">
        <v>100</v>
      </c>
      <c r="AL5942">
        <v>300</v>
      </c>
      <c r="AM5942">
        <v>100</v>
      </c>
      <c r="AN5942">
        <v>300</v>
      </c>
      <c r="AO5942">
        <v>100</v>
      </c>
      <c r="AP5942">
        <v>300</v>
      </c>
      <c r="AQ5942">
        <v>100</v>
      </c>
      <c r="AS5942" t="s">
        <v>15346</v>
      </c>
      <c r="AU5942" t="s">
        <v>236</v>
      </c>
      <c r="AV5942" t="s">
        <v>63</v>
      </c>
      <c r="AW5942" t="s">
        <v>63</v>
      </c>
      <c r="AX5942" t="s">
        <v>2644</v>
      </c>
    </row>
    <row r="5943" spans="1:54" x14ac:dyDescent="0.35">
      <c r="A5943">
        <v>6143</v>
      </c>
      <c r="B5943" t="s">
        <v>15347</v>
      </c>
      <c r="C5943">
        <v>475</v>
      </c>
      <c r="D5943" s="1">
        <v>45536</v>
      </c>
      <c r="E5943" s="1">
        <v>45488</v>
      </c>
      <c r="F5943" s="1">
        <v>45488</v>
      </c>
      <c r="G5943">
        <v>1</v>
      </c>
      <c r="H5943" t="s">
        <v>55</v>
      </c>
      <c r="I5943" s="1">
        <v>45604</v>
      </c>
      <c r="J5943">
        <v>100</v>
      </c>
      <c r="L5943" t="s">
        <v>13316</v>
      </c>
      <c r="M5943" t="s">
        <v>3650</v>
      </c>
      <c r="N5943" t="s">
        <v>79</v>
      </c>
      <c r="O5943" t="s">
        <v>433</v>
      </c>
      <c r="P5943" t="b">
        <v>1</v>
      </c>
      <c r="Q5943" t="s">
        <v>295</v>
      </c>
      <c r="R5943" t="s">
        <v>415</v>
      </c>
      <c r="T5943" t="s">
        <v>13317</v>
      </c>
      <c r="U5943" t="s">
        <v>61</v>
      </c>
      <c r="V5943" t="s">
        <v>62</v>
      </c>
      <c r="W5943">
        <v>700</v>
      </c>
      <c r="Y5943">
        <v>208</v>
      </c>
      <c r="AB5943">
        <v>100</v>
      </c>
      <c r="AC5943">
        <v>29.03</v>
      </c>
      <c r="AD5943">
        <v>60.375</v>
      </c>
      <c r="AE5943">
        <v>475</v>
      </c>
      <c r="AI5943">
        <v>60.375</v>
      </c>
      <c r="AJ5943">
        <v>475</v>
      </c>
      <c r="AK5943">
        <v>100</v>
      </c>
      <c r="AL5943">
        <v>475</v>
      </c>
      <c r="AM5943">
        <v>100</v>
      </c>
      <c r="AN5943">
        <v>267</v>
      </c>
      <c r="AO5943">
        <v>56.210526315788996</v>
      </c>
      <c r="AP5943">
        <v>414.625</v>
      </c>
      <c r="AQ5943">
        <v>87.289473684211004</v>
      </c>
      <c r="AR5943" t="s">
        <v>15348</v>
      </c>
      <c r="AS5943" t="s">
        <v>15348</v>
      </c>
      <c r="AU5943" t="s">
        <v>81</v>
      </c>
      <c r="AV5943" t="s">
        <v>63</v>
      </c>
      <c r="AX5943" t="s">
        <v>2644</v>
      </c>
    </row>
    <row r="5944" spans="1:54" x14ac:dyDescent="0.35">
      <c r="A5944">
        <v>6144</v>
      </c>
      <c r="B5944" t="s">
        <v>15349</v>
      </c>
      <c r="C5944">
        <v>3000</v>
      </c>
      <c r="D5944" s="1">
        <v>45536</v>
      </c>
      <c r="E5944" s="1"/>
      <c r="F5944" s="1"/>
      <c r="G5944">
        <v>2</v>
      </c>
      <c r="H5944" t="s">
        <v>55</v>
      </c>
      <c r="I5944" s="1">
        <v>45558</v>
      </c>
      <c r="M5944" t="s">
        <v>6053</v>
      </c>
      <c r="N5944" t="s">
        <v>12352</v>
      </c>
      <c r="O5944" t="s">
        <v>58</v>
      </c>
      <c r="Q5944" t="s">
        <v>739</v>
      </c>
      <c r="R5944" t="s">
        <v>8898</v>
      </c>
      <c r="U5944" t="s">
        <v>235</v>
      </c>
      <c r="V5944" t="s">
        <v>68</v>
      </c>
      <c r="AJ5944">
        <v>3000</v>
      </c>
      <c r="AK5944">
        <v>100</v>
      </c>
      <c r="AL5944">
        <v>3000</v>
      </c>
      <c r="AM5944">
        <v>100</v>
      </c>
      <c r="AN5944">
        <v>3000</v>
      </c>
      <c r="AO5944">
        <v>100</v>
      </c>
      <c r="AP5944">
        <v>3000</v>
      </c>
      <c r="AQ5944">
        <v>100</v>
      </c>
      <c r="AR5944" t="s">
        <v>13224</v>
      </c>
      <c r="AS5944" t="s">
        <v>15350</v>
      </c>
      <c r="AU5944" t="s">
        <v>150</v>
      </c>
      <c r="AV5944" t="s">
        <v>63</v>
      </c>
      <c r="AX5944" t="s">
        <v>2644</v>
      </c>
      <c r="BA5944" t="s">
        <v>744</v>
      </c>
      <c r="BB5944" t="s">
        <v>15351</v>
      </c>
    </row>
    <row r="5945" spans="1:54" x14ac:dyDescent="0.35">
      <c r="A5945">
        <v>6145</v>
      </c>
      <c r="B5945" t="s">
        <v>15352</v>
      </c>
      <c r="C5945">
        <v>3500</v>
      </c>
      <c r="D5945" s="1">
        <v>45536</v>
      </c>
      <c r="E5945" s="1"/>
      <c r="F5945" s="1"/>
      <c r="G5945">
        <v>2</v>
      </c>
      <c r="H5945" t="s">
        <v>55</v>
      </c>
      <c r="I5945" s="1">
        <v>45605</v>
      </c>
      <c r="J5945">
        <v>100</v>
      </c>
      <c r="L5945" t="s">
        <v>15353</v>
      </c>
      <c r="M5945" t="s">
        <v>3753</v>
      </c>
      <c r="N5945" t="s">
        <v>108</v>
      </c>
      <c r="O5945" t="s">
        <v>58</v>
      </c>
      <c r="Q5945" t="s">
        <v>210</v>
      </c>
      <c r="R5945" t="s">
        <v>15181</v>
      </c>
      <c r="U5945" t="s">
        <v>61</v>
      </c>
      <c r="V5945" t="s">
        <v>62</v>
      </c>
      <c r="W5945">
        <v>4800</v>
      </c>
      <c r="Y5945">
        <v>1280</v>
      </c>
      <c r="AB5945">
        <v>100</v>
      </c>
      <c r="AC5945">
        <v>61.72</v>
      </c>
      <c r="AD5945">
        <v>808.5</v>
      </c>
      <c r="AE5945">
        <v>3500</v>
      </c>
      <c r="AI5945">
        <v>808.5</v>
      </c>
      <c r="AJ5945">
        <v>3500</v>
      </c>
      <c r="AK5945">
        <v>100</v>
      </c>
      <c r="AL5945">
        <v>3500</v>
      </c>
      <c r="AM5945">
        <v>100</v>
      </c>
      <c r="AN5945">
        <v>2220</v>
      </c>
      <c r="AO5945">
        <v>63.428571428570997</v>
      </c>
      <c r="AP5945">
        <v>2691.5</v>
      </c>
      <c r="AQ5945">
        <v>76.900000000000006</v>
      </c>
      <c r="AR5945" t="s">
        <v>15346</v>
      </c>
      <c r="AS5945" t="s">
        <v>15346</v>
      </c>
      <c r="AU5945" t="s">
        <v>179</v>
      </c>
      <c r="AV5945" t="s">
        <v>63</v>
      </c>
      <c r="AX5945" t="s">
        <v>2065</v>
      </c>
      <c r="BA5945" t="s">
        <v>104</v>
      </c>
      <c r="BB5945" t="s">
        <v>15354</v>
      </c>
    </row>
    <row r="5946" spans="1:54" x14ac:dyDescent="0.35">
      <c r="A5946">
        <v>6147</v>
      </c>
      <c r="B5946" t="s">
        <v>15355</v>
      </c>
      <c r="C5946">
        <v>1000</v>
      </c>
      <c r="D5946" s="1">
        <v>45536</v>
      </c>
      <c r="E5946" s="1"/>
      <c r="F5946" s="1"/>
      <c r="G5946">
        <v>1</v>
      </c>
      <c r="H5946" t="s">
        <v>55</v>
      </c>
      <c r="I5946" s="1">
        <v>45596</v>
      </c>
      <c r="J5946">
        <v>100</v>
      </c>
      <c r="L5946" t="s">
        <v>15356</v>
      </c>
      <c r="M5946" t="s">
        <v>504</v>
      </c>
      <c r="N5946" t="s">
        <v>504</v>
      </c>
      <c r="O5946" t="s">
        <v>58</v>
      </c>
      <c r="Q5946" t="s">
        <v>739</v>
      </c>
      <c r="R5946" t="s">
        <v>202</v>
      </c>
      <c r="U5946" t="s">
        <v>235</v>
      </c>
      <c r="V5946" t="s">
        <v>62</v>
      </c>
      <c r="W5946">
        <v>960</v>
      </c>
      <c r="Y5946">
        <v>307.2</v>
      </c>
      <c r="AB5946">
        <v>100</v>
      </c>
      <c r="AC5946">
        <v>140.63</v>
      </c>
      <c r="AD5946">
        <v>363.625</v>
      </c>
      <c r="AE5946">
        <v>1000</v>
      </c>
      <c r="AI5946">
        <v>363.625</v>
      </c>
      <c r="AJ5946">
        <v>1000</v>
      </c>
      <c r="AK5946">
        <v>100</v>
      </c>
      <c r="AL5946">
        <v>1000</v>
      </c>
      <c r="AM5946">
        <v>100</v>
      </c>
      <c r="AN5946">
        <v>692.8</v>
      </c>
      <c r="AO5946">
        <v>69.28</v>
      </c>
      <c r="AP5946">
        <v>636.375</v>
      </c>
      <c r="AQ5946">
        <v>63.637500000000003</v>
      </c>
      <c r="AR5946" t="s">
        <v>10028</v>
      </c>
      <c r="AS5946" t="s">
        <v>10028</v>
      </c>
      <c r="AU5946" t="s">
        <v>186</v>
      </c>
      <c r="AV5946" t="s">
        <v>63</v>
      </c>
      <c r="AW5946" t="s">
        <v>63</v>
      </c>
      <c r="AX5946" t="s">
        <v>2644</v>
      </c>
    </row>
    <row r="5947" spans="1:54" x14ac:dyDescent="0.35">
      <c r="A5947">
        <v>6148</v>
      </c>
      <c r="B5947" t="s">
        <v>15357</v>
      </c>
      <c r="C5947">
        <v>3610</v>
      </c>
      <c r="D5947" s="1">
        <v>45536</v>
      </c>
      <c r="E5947" s="1"/>
      <c r="F5947" s="1"/>
      <c r="G5947">
        <v>2</v>
      </c>
      <c r="H5947" t="s">
        <v>55</v>
      </c>
      <c r="I5947" s="1">
        <v>45803</v>
      </c>
      <c r="J5947">
        <v>100</v>
      </c>
      <c r="L5947" t="s">
        <v>15358</v>
      </c>
      <c r="M5947" t="s">
        <v>504</v>
      </c>
      <c r="N5947" t="s">
        <v>744</v>
      </c>
      <c r="O5947" t="s">
        <v>58</v>
      </c>
      <c r="Q5947" t="s">
        <v>781</v>
      </c>
      <c r="R5947" t="s">
        <v>15359</v>
      </c>
      <c r="U5947" t="s">
        <v>235</v>
      </c>
      <c r="V5947" t="s">
        <v>62</v>
      </c>
      <c r="W5947">
        <v>3670</v>
      </c>
      <c r="X5947">
        <v>170</v>
      </c>
      <c r="Y5947">
        <v>1240</v>
      </c>
      <c r="AB5947">
        <v>100</v>
      </c>
      <c r="AC5947">
        <v>92.5</v>
      </c>
      <c r="AD5947">
        <v>939.1875</v>
      </c>
      <c r="AF5947">
        <v>170</v>
      </c>
      <c r="AI5947">
        <v>939.1875</v>
      </c>
      <c r="AJ5947">
        <v>3440</v>
      </c>
      <c r="AK5947">
        <v>95.290858725762007</v>
      </c>
      <c r="AL5947">
        <v>3440</v>
      </c>
      <c r="AM5947">
        <v>95.290858725762007</v>
      </c>
      <c r="AN5947">
        <v>2200</v>
      </c>
      <c r="AO5947">
        <v>60.941828254847998</v>
      </c>
      <c r="AP5947">
        <v>2500.8125</v>
      </c>
      <c r="AQ5947">
        <v>69.274584487534995</v>
      </c>
      <c r="AR5947" t="s">
        <v>11371</v>
      </c>
      <c r="AS5947" t="s">
        <v>10028</v>
      </c>
      <c r="AU5947" t="s">
        <v>2937</v>
      </c>
      <c r="AV5947" t="s">
        <v>63</v>
      </c>
      <c r="AX5947" t="s">
        <v>2065</v>
      </c>
    </row>
    <row r="5948" spans="1:54" x14ac:dyDescent="0.35">
      <c r="A5948">
        <v>6149</v>
      </c>
      <c r="B5948" t="s">
        <v>15360</v>
      </c>
      <c r="C5948">
        <v>10000</v>
      </c>
      <c r="D5948" s="1">
        <v>45748</v>
      </c>
      <c r="E5948" s="1"/>
      <c r="F5948" s="1"/>
      <c r="G5948">
        <v>12</v>
      </c>
      <c r="H5948" t="s">
        <v>55</v>
      </c>
      <c r="I5948" s="1">
        <v>45804</v>
      </c>
      <c r="M5948" t="s">
        <v>504</v>
      </c>
      <c r="N5948" t="s">
        <v>504</v>
      </c>
      <c r="O5948" t="s">
        <v>58</v>
      </c>
      <c r="Q5948" t="s">
        <v>233</v>
      </c>
      <c r="R5948" t="s">
        <v>15359</v>
      </c>
      <c r="U5948" t="s">
        <v>235</v>
      </c>
      <c r="V5948" t="s">
        <v>68</v>
      </c>
      <c r="AJ5948">
        <v>10000</v>
      </c>
      <c r="AK5948">
        <v>100</v>
      </c>
      <c r="AL5948">
        <v>10000</v>
      </c>
      <c r="AM5948">
        <v>100</v>
      </c>
      <c r="AN5948">
        <v>10000</v>
      </c>
      <c r="AO5948">
        <v>100</v>
      </c>
      <c r="AP5948">
        <v>10000</v>
      </c>
      <c r="AQ5948">
        <v>100</v>
      </c>
      <c r="AR5948" t="s">
        <v>15361</v>
      </c>
      <c r="AS5948" t="s">
        <v>10028</v>
      </c>
      <c r="AU5948" t="s">
        <v>2937</v>
      </c>
      <c r="AV5948" t="s">
        <v>63</v>
      </c>
      <c r="AX5948" t="s">
        <v>2065</v>
      </c>
    </row>
    <row r="5949" spans="1:54" x14ac:dyDescent="0.35">
      <c r="A5949">
        <v>6150</v>
      </c>
      <c r="B5949" t="s">
        <v>15362</v>
      </c>
      <c r="C5949">
        <v>800</v>
      </c>
      <c r="D5949" s="1">
        <v>45536</v>
      </c>
      <c r="E5949" s="1"/>
      <c r="F5949" s="1"/>
      <c r="G5949">
        <v>1</v>
      </c>
      <c r="H5949" t="s">
        <v>55</v>
      </c>
      <c r="I5949" s="1">
        <v>45562</v>
      </c>
      <c r="J5949">
        <v>100</v>
      </c>
      <c r="L5949" t="s">
        <v>15363</v>
      </c>
      <c r="M5949" t="s">
        <v>1507</v>
      </c>
      <c r="N5949" t="s">
        <v>744</v>
      </c>
      <c r="O5949" t="s">
        <v>58</v>
      </c>
      <c r="Q5949" t="s">
        <v>790</v>
      </c>
      <c r="R5949" t="s">
        <v>13559</v>
      </c>
      <c r="U5949" t="s">
        <v>235</v>
      </c>
      <c r="V5949" t="s">
        <v>62</v>
      </c>
      <c r="W5949">
        <v>800</v>
      </c>
      <c r="X5949">
        <v>500</v>
      </c>
      <c r="Y5949">
        <v>80</v>
      </c>
      <c r="AB5949">
        <v>100</v>
      </c>
      <c r="AE5949">
        <v>800</v>
      </c>
      <c r="AF5949">
        <v>500</v>
      </c>
      <c r="AJ5949">
        <v>300</v>
      </c>
      <c r="AK5949">
        <v>37.5</v>
      </c>
      <c r="AL5949">
        <v>300</v>
      </c>
      <c r="AM5949">
        <v>37.5</v>
      </c>
      <c r="AN5949">
        <v>220</v>
      </c>
      <c r="AO5949">
        <v>27.5</v>
      </c>
      <c r="AP5949">
        <v>300</v>
      </c>
      <c r="AQ5949">
        <v>37.5</v>
      </c>
      <c r="AR5949" t="s">
        <v>10028</v>
      </c>
      <c r="AS5949" t="s">
        <v>15346</v>
      </c>
      <c r="AU5949" t="s">
        <v>95</v>
      </c>
      <c r="AV5949" t="s">
        <v>63</v>
      </c>
      <c r="AW5949" t="s">
        <v>63</v>
      </c>
      <c r="AX5949" t="s">
        <v>2644</v>
      </c>
    </row>
    <row r="5950" spans="1:54" x14ac:dyDescent="0.35">
      <c r="A5950">
        <v>6151</v>
      </c>
      <c r="B5950" t="s">
        <v>15364</v>
      </c>
      <c r="C5950">
        <v>3000</v>
      </c>
      <c r="D5950" s="1">
        <v>45505</v>
      </c>
      <c r="E5950" s="1"/>
      <c r="F5950" s="1"/>
      <c r="G5950">
        <v>4</v>
      </c>
      <c r="H5950" t="s">
        <v>55</v>
      </c>
      <c r="I5950" s="1">
        <v>45539</v>
      </c>
      <c r="M5950" t="s">
        <v>734</v>
      </c>
      <c r="N5950" t="s">
        <v>328</v>
      </c>
      <c r="O5950" t="s">
        <v>58</v>
      </c>
      <c r="Q5950" t="s">
        <v>664</v>
      </c>
      <c r="R5950" t="s">
        <v>15322</v>
      </c>
      <c r="U5950" t="s">
        <v>667</v>
      </c>
      <c r="V5950" t="s">
        <v>68</v>
      </c>
      <c r="AJ5950">
        <v>3000</v>
      </c>
      <c r="AK5950">
        <v>100</v>
      </c>
      <c r="AL5950">
        <v>3000</v>
      </c>
      <c r="AM5950">
        <v>100</v>
      </c>
      <c r="AN5950">
        <v>3000</v>
      </c>
      <c r="AO5950">
        <v>100</v>
      </c>
      <c r="AP5950">
        <v>3000</v>
      </c>
      <c r="AQ5950">
        <v>100</v>
      </c>
      <c r="AR5950" t="s">
        <v>10028</v>
      </c>
      <c r="AS5950" t="s">
        <v>15170</v>
      </c>
      <c r="AU5950" t="s">
        <v>150</v>
      </c>
      <c r="AV5950" t="s">
        <v>63</v>
      </c>
      <c r="AX5950" t="s">
        <v>2065</v>
      </c>
      <c r="BB5950" t="s">
        <v>15365</v>
      </c>
    </row>
    <row r="5951" spans="1:54" x14ac:dyDescent="0.35">
      <c r="A5951">
        <v>6152</v>
      </c>
      <c r="B5951" t="s">
        <v>15366</v>
      </c>
      <c r="C5951">
        <v>3000</v>
      </c>
      <c r="D5951" s="1">
        <v>45505</v>
      </c>
      <c r="E5951" s="1"/>
      <c r="F5951" s="1"/>
      <c r="G5951">
        <v>5</v>
      </c>
      <c r="H5951" t="s">
        <v>55</v>
      </c>
      <c r="I5951" s="1">
        <v>45539</v>
      </c>
      <c r="M5951" t="s">
        <v>734</v>
      </c>
      <c r="N5951" t="s">
        <v>328</v>
      </c>
      <c r="O5951" t="s">
        <v>58</v>
      </c>
      <c r="Q5951" t="s">
        <v>664</v>
      </c>
      <c r="R5951" t="s">
        <v>15322</v>
      </c>
      <c r="U5951" t="s">
        <v>667</v>
      </c>
      <c r="V5951" t="s">
        <v>68</v>
      </c>
      <c r="AJ5951">
        <v>3000</v>
      </c>
      <c r="AK5951">
        <v>100</v>
      </c>
      <c r="AL5951">
        <v>3000</v>
      </c>
      <c r="AM5951">
        <v>100</v>
      </c>
      <c r="AN5951">
        <v>3000</v>
      </c>
      <c r="AO5951">
        <v>100</v>
      </c>
      <c r="AP5951">
        <v>3000</v>
      </c>
      <c r="AQ5951">
        <v>100</v>
      </c>
      <c r="AR5951" t="s">
        <v>10028</v>
      </c>
      <c r="AS5951" t="s">
        <v>15170</v>
      </c>
      <c r="AU5951" t="s">
        <v>150</v>
      </c>
      <c r="AV5951" t="s">
        <v>63</v>
      </c>
      <c r="AX5951" t="s">
        <v>2065</v>
      </c>
      <c r="BB5951" t="s">
        <v>15367</v>
      </c>
    </row>
    <row r="5952" spans="1:54" x14ac:dyDescent="0.35">
      <c r="A5952">
        <v>6153</v>
      </c>
      <c r="B5952" t="s">
        <v>15368</v>
      </c>
      <c r="C5952">
        <v>900</v>
      </c>
      <c r="D5952" s="1">
        <v>45536</v>
      </c>
      <c r="E5952" s="1"/>
      <c r="F5952" s="1"/>
      <c r="G5952">
        <v>6</v>
      </c>
      <c r="H5952" t="s">
        <v>55</v>
      </c>
      <c r="I5952" s="1">
        <v>45715</v>
      </c>
      <c r="J5952">
        <v>100</v>
      </c>
      <c r="L5952" t="s">
        <v>15369</v>
      </c>
      <c r="M5952" t="s">
        <v>6053</v>
      </c>
      <c r="N5952" t="s">
        <v>744</v>
      </c>
      <c r="O5952" t="s">
        <v>58</v>
      </c>
      <c r="Q5952" t="s">
        <v>739</v>
      </c>
      <c r="R5952" t="s">
        <v>1615</v>
      </c>
      <c r="U5952" t="s">
        <v>235</v>
      </c>
      <c r="V5952" t="s">
        <v>62</v>
      </c>
      <c r="W5952">
        <v>900</v>
      </c>
      <c r="Y5952">
        <v>240</v>
      </c>
      <c r="AB5952">
        <v>100</v>
      </c>
      <c r="AC5952">
        <v>114.58</v>
      </c>
      <c r="AD5952">
        <v>268.9375</v>
      </c>
      <c r="AE5952">
        <v>900</v>
      </c>
      <c r="AI5952">
        <v>268.9375</v>
      </c>
      <c r="AJ5952">
        <v>900</v>
      </c>
      <c r="AK5952">
        <v>100</v>
      </c>
      <c r="AL5952">
        <v>900</v>
      </c>
      <c r="AM5952">
        <v>100</v>
      </c>
      <c r="AN5952">
        <v>660</v>
      </c>
      <c r="AO5952">
        <v>73.333333333333002</v>
      </c>
      <c r="AP5952">
        <v>631.0625</v>
      </c>
      <c r="AQ5952">
        <v>70.118055555555998</v>
      </c>
      <c r="AR5952" t="s">
        <v>11371</v>
      </c>
      <c r="AS5952" t="s">
        <v>11371</v>
      </c>
      <c r="AU5952" t="s">
        <v>2022</v>
      </c>
      <c r="AV5952" t="s">
        <v>63</v>
      </c>
      <c r="AX5952" t="s">
        <v>2644</v>
      </c>
    </row>
    <row r="5953" spans="1:54" x14ac:dyDescent="0.35">
      <c r="A5953">
        <v>6154</v>
      </c>
      <c r="B5953" t="s">
        <v>15370</v>
      </c>
      <c r="C5953">
        <v>8000</v>
      </c>
      <c r="D5953" s="1">
        <v>45536</v>
      </c>
      <c r="E5953" s="1"/>
      <c r="F5953" s="1"/>
      <c r="G5953">
        <v>1</v>
      </c>
      <c r="H5953" t="s">
        <v>55</v>
      </c>
      <c r="I5953" s="1">
        <v>45539</v>
      </c>
      <c r="M5953" t="s">
        <v>744</v>
      </c>
      <c r="N5953" t="s">
        <v>744</v>
      </c>
      <c r="O5953" t="s">
        <v>58</v>
      </c>
      <c r="Q5953" t="s">
        <v>739</v>
      </c>
      <c r="R5953" t="s">
        <v>15371</v>
      </c>
      <c r="U5953" t="s">
        <v>235</v>
      </c>
      <c r="V5953" t="s">
        <v>68</v>
      </c>
      <c r="AJ5953">
        <v>8000</v>
      </c>
      <c r="AK5953">
        <v>100</v>
      </c>
      <c r="AL5953">
        <v>8000</v>
      </c>
      <c r="AM5953">
        <v>100</v>
      </c>
      <c r="AN5953">
        <v>8000</v>
      </c>
      <c r="AO5953">
        <v>100</v>
      </c>
      <c r="AP5953">
        <v>8000</v>
      </c>
      <c r="AQ5953">
        <v>100</v>
      </c>
      <c r="AR5953" t="s">
        <v>13455</v>
      </c>
      <c r="AS5953" t="s">
        <v>13455</v>
      </c>
      <c r="AU5953" t="s">
        <v>150</v>
      </c>
      <c r="AV5953" t="s">
        <v>63</v>
      </c>
      <c r="AX5953" t="s">
        <v>2065</v>
      </c>
    </row>
    <row r="5954" spans="1:54" x14ac:dyDescent="0.35">
      <c r="A5954">
        <v>6155</v>
      </c>
      <c r="B5954" t="s">
        <v>15372</v>
      </c>
      <c r="C5954">
        <v>5000</v>
      </c>
      <c r="D5954" s="1">
        <v>45536</v>
      </c>
      <c r="E5954" s="1"/>
      <c r="F5954" s="1"/>
      <c r="G5954">
        <v>3</v>
      </c>
      <c r="H5954" t="s">
        <v>55</v>
      </c>
      <c r="I5954" s="1">
        <v>45566</v>
      </c>
      <c r="M5954" t="s">
        <v>734</v>
      </c>
      <c r="N5954" t="s">
        <v>328</v>
      </c>
      <c r="O5954" t="s">
        <v>58</v>
      </c>
      <c r="Q5954" t="s">
        <v>664</v>
      </c>
      <c r="R5954" t="s">
        <v>15373</v>
      </c>
      <c r="S5954" t="s">
        <v>15374</v>
      </c>
      <c r="U5954" t="s">
        <v>667</v>
      </c>
      <c r="V5954" t="s">
        <v>68</v>
      </c>
      <c r="W5954">
        <v>3500</v>
      </c>
      <c r="X5954">
        <v>3500</v>
      </c>
      <c r="AJ5954">
        <v>1500</v>
      </c>
      <c r="AK5954">
        <v>30</v>
      </c>
      <c r="AL5954">
        <v>1500</v>
      </c>
      <c r="AM5954">
        <v>30</v>
      </c>
      <c r="AN5954">
        <v>1500</v>
      </c>
      <c r="AO5954">
        <v>30</v>
      </c>
      <c r="AP5954">
        <v>1500</v>
      </c>
      <c r="AQ5954">
        <v>30</v>
      </c>
      <c r="AR5954" t="s">
        <v>13548</v>
      </c>
      <c r="AS5954" t="s">
        <v>11371</v>
      </c>
      <c r="AU5954" t="s">
        <v>150</v>
      </c>
      <c r="AV5954" t="s">
        <v>63</v>
      </c>
      <c r="AX5954" t="s">
        <v>2065</v>
      </c>
      <c r="BB5954" t="s">
        <v>15375</v>
      </c>
    </row>
    <row r="5955" spans="1:54" x14ac:dyDescent="0.35">
      <c r="A5955">
        <v>6156</v>
      </c>
      <c r="B5955" t="s">
        <v>15376</v>
      </c>
      <c r="C5955">
        <v>1200</v>
      </c>
      <c r="D5955" s="1">
        <v>45566</v>
      </c>
      <c r="E5955" s="1"/>
      <c r="F5955" s="1"/>
      <c r="G5955">
        <v>1</v>
      </c>
      <c r="H5955" t="s">
        <v>55</v>
      </c>
      <c r="I5955" s="1">
        <v>45547</v>
      </c>
      <c r="M5955" t="s">
        <v>1507</v>
      </c>
      <c r="N5955" t="s">
        <v>744</v>
      </c>
      <c r="O5955" t="s">
        <v>58</v>
      </c>
      <c r="Q5955" t="s">
        <v>790</v>
      </c>
      <c r="R5955" t="s">
        <v>11218</v>
      </c>
      <c r="U5955" t="s">
        <v>235</v>
      </c>
      <c r="V5955" t="s">
        <v>68</v>
      </c>
      <c r="W5955">
        <v>700</v>
      </c>
      <c r="X5955">
        <v>700</v>
      </c>
      <c r="AJ5955">
        <v>500</v>
      </c>
      <c r="AK5955">
        <v>41.666666666666998</v>
      </c>
      <c r="AL5955">
        <v>500</v>
      </c>
      <c r="AM5955">
        <v>41.666666666666998</v>
      </c>
      <c r="AN5955">
        <v>500</v>
      </c>
      <c r="AO5955">
        <v>41.666666666666998</v>
      </c>
      <c r="AP5955">
        <v>500</v>
      </c>
      <c r="AQ5955">
        <v>41.666666666666998</v>
      </c>
      <c r="AR5955" t="s">
        <v>14816</v>
      </c>
      <c r="AS5955" t="s">
        <v>11371</v>
      </c>
      <c r="AU5955" t="s">
        <v>179</v>
      </c>
      <c r="AV5955" t="s">
        <v>63</v>
      </c>
      <c r="AX5955" t="s">
        <v>2644</v>
      </c>
    </row>
    <row r="5956" spans="1:54" x14ac:dyDescent="0.35">
      <c r="A5956">
        <v>6157</v>
      </c>
      <c r="B5956" t="s">
        <v>15377</v>
      </c>
      <c r="C5956">
        <v>7100</v>
      </c>
      <c r="D5956" s="1">
        <v>45717</v>
      </c>
      <c r="E5956" s="1"/>
      <c r="F5956" s="1"/>
      <c r="G5956">
        <v>3</v>
      </c>
      <c r="H5956" t="s">
        <v>55</v>
      </c>
      <c r="I5956" s="1">
        <v>45827</v>
      </c>
      <c r="M5956" t="s">
        <v>57</v>
      </c>
      <c r="N5956" t="s">
        <v>57</v>
      </c>
      <c r="O5956" t="s">
        <v>58</v>
      </c>
      <c r="Q5956" t="s">
        <v>756</v>
      </c>
      <c r="R5956" t="s">
        <v>2815</v>
      </c>
      <c r="U5956" t="s">
        <v>235</v>
      </c>
      <c r="V5956" t="s">
        <v>68</v>
      </c>
      <c r="AJ5956">
        <v>7100</v>
      </c>
      <c r="AK5956">
        <v>100</v>
      </c>
      <c r="AL5956">
        <v>7100</v>
      </c>
      <c r="AM5956">
        <v>100</v>
      </c>
      <c r="AN5956">
        <v>7100</v>
      </c>
      <c r="AO5956">
        <v>100</v>
      </c>
      <c r="AP5956">
        <v>7100</v>
      </c>
      <c r="AQ5956">
        <v>100</v>
      </c>
      <c r="AR5956" t="s">
        <v>13106</v>
      </c>
      <c r="AS5956" t="s">
        <v>15378</v>
      </c>
      <c r="AT5956" t="s">
        <v>100</v>
      </c>
      <c r="AU5956" t="s">
        <v>95</v>
      </c>
      <c r="AV5956" t="s">
        <v>64</v>
      </c>
      <c r="AX5956" t="s">
        <v>3766</v>
      </c>
    </row>
    <row r="5957" spans="1:54" x14ac:dyDescent="0.35">
      <c r="A5957">
        <v>6158</v>
      </c>
      <c r="B5957" t="s">
        <v>15379</v>
      </c>
      <c r="C5957">
        <v>9450</v>
      </c>
      <c r="D5957" s="1">
        <v>45566</v>
      </c>
      <c r="E5957" s="1"/>
      <c r="F5957" s="1"/>
      <c r="G5957">
        <v>5</v>
      </c>
      <c r="H5957" t="s">
        <v>55</v>
      </c>
      <c r="I5957" s="1">
        <v>45813</v>
      </c>
      <c r="J5957">
        <v>100</v>
      </c>
      <c r="L5957" t="s">
        <v>15358</v>
      </c>
      <c r="M5957" t="s">
        <v>504</v>
      </c>
      <c r="N5957" t="s">
        <v>504</v>
      </c>
      <c r="O5957" t="s">
        <v>58</v>
      </c>
      <c r="Q5957" t="s">
        <v>756</v>
      </c>
      <c r="R5957" t="s">
        <v>15359</v>
      </c>
      <c r="U5957" t="s">
        <v>235</v>
      </c>
      <c r="V5957" t="s">
        <v>62</v>
      </c>
      <c r="W5957">
        <v>9120</v>
      </c>
      <c r="X5957">
        <v>120</v>
      </c>
      <c r="Y5957">
        <v>2400</v>
      </c>
      <c r="AB5957">
        <v>100</v>
      </c>
      <c r="AC5957">
        <v>43.96</v>
      </c>
      <c r="AD5957">
        <v>1140.625</v>
      </c>
      <c r="AE5957">
        <v>13060</v>
      </c>
      <c r="AF5957">
        <v>120</v>
      </c>
      <c r="AI5957">
        <v>1140.625</v>
      </c>
      <c r="AJ5957">
        <v>9330</v>
      </c>
      <c r="AK5957">
        <v>98.730158730159005</v>
      </c>
      <c r="AL5957">
        <v>9330</v>
      </c>
      <c r="AM5957">
        <v>98.730158730159005</v>
      </c>
      <c r="AN5957">
        <v>6930</v>
      </c>
      <c r="AO5957">
        <v>73.333333333333002</v>
      </c>
      <c r="AP5957">
        <v>8189.375</v>
      </c>
      <c r="AQ5957">
        <v>86.660052910052997</v>
      </c>
      <c r="AR5957" t="s">
        <v>11371</v>
      </c>
      <c r="AS5957" t="s">
        <v>10028</v>
      </c>
      <c r="AU5957" t="s">
        <v>150</v>
      </c>
      <c r="AV5957" t="s">
        <v>63</v>
      </c>
      <c r="AX5957" t="s">
        <v>2065</v>
      </c>
    </row>
    <row r="5958" spans="1:54" x14ac:dyDescent="0.35">
      <c r="A5958">
        <v>6159</v>
      </c>
      <c r="B5958" t="s">
        <v>15380</v>
      </c>
      <c r="C5958">
        <v>2000</v>
      </c>
      <c r="D5958" s="1">
        <v>45778</v>
      </c>
      <c r="E5958" s="1"/>
      <c r="F5958" s="1"/>
      <c r="G5958">
        <v>9</v>
      </c>
      <c r="H5958" t="s">
        <v>55</v>
      </c>
      <c r="I5958" s="1">
        <v>46171</v>
      </c>
      <c r="J5958">
        <v>100</v>
      </c>
      <c r="L5958" t="s">
        <v>15381</v>
      </c>
      <c r="M5958" t="s">
        <v>504</v>
      </c>
      <c r="N5958" t="s">
        <v>504</v>
      </c>
      <c r="O5958" t="s">
        <v>58</v>
      </c>
      <c r="Q5958" t="s">
        <v>739</v>
      </c>
      <c r="R5958" t="s">
        <v>15359</v>
      </c>
      <c r="U5958" t="s">
        <v>235</v>
      </c>
      <c r="V5958" t="s">
        <v>62</v>
      </c>
      <c r="W5958">
        <v>1900</v>
      </c>
      <c r="Y5958">
        <v>628</v>
      </c>
      <c r="AB5958">
        <v>100</v>
      </c>
      <c r="AC5958">
        <v>39.58</v>
      </c>
      <c r="AD5958">
        <v>229.40625</v>
      </c>
      <c r="AE5958">
        <v>2000</v>
      </c>
      <c r="AI5958">
        <v>229.40625</v>
      </c>
      <c r="AJ5958">
        <v>2000</v>
      </c>
      <c r="AK5958">
        <v>100</v>
      </c>
      <c r="AL5958">
        <v>2000</v>
      </c>
      <c r="AM5958">
        <v>100</v>
      </c>
      <c r="AN5958">
        <v>1372</v>
      </c>
      <c r="AO5958">
        <v>68.599999999999994</v>
      </c>
      <c r="AP5958">
        <v>1770.59375</v>
      </c>
      <c r="AQ5958">
        <v>88.529687499999994</v>
      </c>
      <c r="AR5958" t="s">
        <v>13700</v>
      </c>
      <c r="AS5958" t="s">
        <v>10028</v>
      </c>
      <c r="AU5958" t="s">
        <v>150</v>
      </c>
      <c r="AV5958" t="s">
        <v>63</v>
      </c>
      <c r="AX5958" t="s">
        <v>2065</v>
      </c>
    </row>
    <row r="5959" spans="1:54" x14ac:dyDescent="0.35">
      <c r="A5959">
        <v>6160</v>
      </c>
      <c r="B5959" t="s">
        <v>15382</v>
      </c>
      <c r="C5959">
        <v>8400</v>
      </c>
      <c r="D5959" s="1">
        <v>45536</v>
      </c>
      <c r="E5959" s="1">
        <v>45545</v>
      </c>
      <c r="F5959" s="1"/>
      <c r="G5959">
        <v>6</v>
      </c>
      <c r="H5959" t="s">
        <v>55</v>
      </c>
      <c r="I5959" s="1">
        <v>45712</v>
      </c>
      <c r="J5959">
        <v>100</v>
      </c>
      <c r="L5959" t="s">
        <v>15383</v>
      </c>
      <c r="M5959" t="s">
        <v>201</v>
      </c>
      <c r="N5959" t="s">
        <v>9091</v>
      </c>
      <c r="O5959" t="s">
        <v>58</v>
      </c>
      <c r="Q5959" t="s">
        <v>11005</v>
      </c>
      <c r="R5959" t="s">
        <v>14188</v>
      </c>
      <c r="U5959" t="s">
        <v>61</v>
      </c>
      <c r="V5959" t="s">
        <v>62</v>
      </c>
      <c r="W5959">
        <v>6000</v>
      </c>
      <c r="Y5959">
        <v>1920</v>
      </c>
      <c r="AB5959">
        <v>100</v>
      </c>
      <c r="AC5959">
        <v>219.38</v>
      </c>
      <c r="AD5959">
        <v>4212</v>
      </c>
      <c r="AE5959">
        <v>8400</v>
      </c>
      <c r="AI5959">
        <v>4212</v>
      </c>
      <c r="AJ5959">
        <v>8400</v>
      </c>
      <c r="AK5959">
        <v>100</v>
      </c>
      <c r="AL5959">
        <v>8400</v>
      </c>
      <c r="AM5959">
        <v>100</v>
      </c>
      <c r="AN5959">
        <v>6480</v>
      </c>
      <c r="AO5959">
        <v>77.142857142856997</v>
      </c>
      <c r="AP5959">
        <v>4188</v>
      </c>
      <c r="AQ5959">
        <v>49.857142857143003</v>
      </c>
      <c r="AR5959" t="s">
        <v>15384</v>
      </c>
      <c r="AS5959" t="s">
        <v>15385</v>
      </c>
      <c r="AU5959" t="s">
        <v>179</v>
      </c>
      <c r="AV5959" t="s">
        <v>63</v>
      </c>
      <c r="AX5959" t="s">
        <v>2065</v>
      </c>
    </row>
    <row r="5960" spans="1:54" x14ac:dyDescent="0.35">
      <c r="A5960">
        <v>6161</v>
      </c>
      <c r="B5960" t="s">
        <v>15386</v>
      </c>
      <c r="C5960">
        <v>2800</v>
      </c>
      <c r="D5960" s="1">
        <v>45536</v>
      </c>
      <c r="E5960" s="1"/>
      <c r="F5960" s="1"/>
      <c r="G5960">
        <v>2</v>
      </c>
      <c r="H5960" t="s">
        <v>55</v>
      </c>
      <c r="I5960" s="1">
        <v>45791</v>
      </c>
      <c r="J5960">
        <v>100</v>
      </c>
      <c r="L5960" t="s">
        <v>15387</v>
      </c>
      <c r="M5960" t="s">
        <v>504</v>
      </c>
      <c r="N5960" t="s">
        <v>504</v>
      </c>
      <c r="O5960" t="s">
        <v>58</v>
      </c>
      <c r="Q5960" t="s">
        <v>739</v>
      </c>
      <c r="R5960" t="s">
        <v>14584</v>
      </c>
      <c r="U5960" t="s">
        <v>235</v>
      </c>
      <c r="V5960" t="s">
        <v>62</v>
      </c>
      <c r="W5960">
        <v>2400</v>
      </c>
      <c r="Y5960">
        <v>768</v>
      </c>
      <c r="AB5960">
        <v>100</v>
      </c>
      <c r="AC5960">
        <v>179.17</v>
      </c>
      <c r="AD5960">
        <v>2038.25</v>
      </c>
      <c r="AE5960">
        <v>2800</v>
      </c>
      <c r="AI5960">
        <v>2038.25</v>
      </c>
      <c r="AJ5960">
        <v>2800</v>
      </c>
      <c r="AK5960">
        <v>100</v>
      </c>
      <c r="AL5960">
        <v>2800</v>
      </c>
      <c r="AM5960">
        <v>100</v>
      </c>
      <c r="AN5960">
        <v>2032</v>
      </c>
      <c r="AO5960">
        <v>72.571428571428996</v>
      </c>
      <c r="AP5960">
        <v>761.75</v>
      </c>
      <c r="AQ5960">
        <v>27.205357142857</v>
      </c>
      <c r="AR5960" t="s">
        <v>13851</v>
      </c>
      <c r="AS5960" t="s">
        <v>15388</v>
      </c>
      <c r="AU5960" t="s">
        <v>555</v>
      </c>
      <c r="AV5960" t="s">
        <v>63</v>
      </c>
      <c r="AW5960" t="s">
        <v>63</v>
      </c>
      <c r="AX5960" t="s">
        <v>2065</v>
      </c>
    </row>
    <row r="5961" spans="1:54" x14ac:dyDescent="0.35">
      <c r="A5961">
        <v>6162</v>
      </c>
      <c r="B5961" t="s">
        <v>15389</v>
      </c>
      <c r="C5961">
        <v>15000</v>
      </c>
      <c r="D5961" s="1">
        <v>45778</v>
      </c>
      <c r="E5961" s="1"/>
      <c r="F5961" s="1"/>
      <c r="G5961">
        <v>3</v>
      </c>
      <c r="H5961" t="s">
        <v>55</v>
      </c>
      <c r="I5961" s="1">
        <v>45793</v>
      </c>
      <c r="M5961" t="s">
        <v>423</v>
      </c>
      <c r="N5961" t="s">
        <v>423</v>
      </c>
      <c r="O5961" t="s">
        <v>58</v>
      </c>
      <c r="Q5961" t="s">
        <v>14426</v>
      </c>
      <c r="R5961" t="s">
        <v>15390</v>
      </c>
      <c r="U5961" t="s">
        <v>5911</v>
      </c>
      <c r="V5961" t="s">
        <v>68</v>
      </c>
      <c r="W5961">
        <v>14500</v>
      </c>
      <c r="X5961">
        <v>300</v>
      </c>
      <c r="Y5961">
        <v>4572</v>
      </c>
      <c r="AB5961">
        <v>100</v>
      </c>
      <c r="AJ5961">
        <v>14700</v>
      </c>
      <c r="AK5961">
        <v>98</v>
      </c>
      <c r="AL5961">
        <v>15000</v>
      </c>
      <c r="AM5961">
        <v>100</v>
      </c>
      <c r="AN5961">
        <v>10128</v>
      </c>
      <c r="AO5961">
        <v>67.52</v>
      </c>
      <c r="AP5961">
        <v>15000</v>
      </c>
      <c r="AQ5961">
        <v>100</v>
      </c>
      <c r="AS5961" t="s">
        <v>15388</v>
      </c>
      <c r="AU5961" t="s">
        <v>95</v>
      </c>
      <c r="AV5961" t="s">
        <v>63</v>
      </c>
      <c r="AX5961" t="s">
        <v>3766</v>
      </c>
      <c r="BB5961" t="s">
        <v>15391</v>
      </c>
    </row>
    <row r="5962" spans="1:54" x14ac:dyDescent="0.35">
      <c r="A5962">
        <v>6163</v>
      </c>
      <c r="B5962" t="s">
        <v>15392</v>
      </c>
      <c r="C5962">
        <v>28000</v>
      </c>
      <c r="D5962" s="1">
        <v>45778</v>
      </c>
      <c r="E5962" s="1"/>
      <c r="F5962" s="1"/>
      <c r="G5962">
        <v>12</v>
      </c>
      <c r="H5962" t="s">
        <v>55</v>
      </c>
      <c r="I5962" s="1">
        <v>45799</v>
      </c>
      <c r="M5962" t="s">
        <v>3753</v>
      </c>
      <c r="N5962" t="s">
        <v>108</v>
      </c>
      <c r="O5962" t="s">
        <v>58</v>
      </c>
      <c r="Q5962" t="s">
        <v>109</v>
      </c>
      <c r="R5962" t="s">
        <v>12628</v>
      </c>
      <c r="U5962" t="s">
        <v>61</v>
      </c>
      <c r="V5962" t="s">
        <v>68</v>
      </c>
      <c r="AJ5962">
        <v>28000</v>
      </c>
      <c r="AK5962">
        <v>100</v>
      </c>
      <c r="AL5962">
        <v>28000</v>
      </c>
      <c r="AM5962">
        <v>100</v>
      </c>
      <c r="AN5962">
        <v>28000</v>
      </c>
      <c r="AO5962">
        <v>100</v>
      </c>
      <c r="AP5962">
        <v>28000</v>
      </c>
      <c r="AQ5962">
        <v>100</v>
      </c>
      <c r="AR5962" t="s">
        <v>12712</v>
      </c>
      <c r="AS5962" t="s">
        <v>13851</v>
      </c>
      <c r="AU5962" t="s">
        <v>95</v>
      </c>
      <c r="AV5962" t="s">
        <v>63</v>
      </c>
      <c r="AX5962" t="s">
        <v>2644</v>
      </c>
      <c r="AY5962" t="s">
        <v>102</v>
      </c>
      <c r="BB5962" t="s">
        <v>15393</v>
      </c>
    </row>
    <row r="5963" spans="1:54" x14ac:dyDescent="0.35">
      <c r="A5963">
        <v>6164</v>
      </c>
      <c r="B5963" t="s">
        <v>15394</v>
      </c>
      <c r="C5963">
        <v>2445</v>
      </c>
      <c r="D5963" s="1">
        <v>45536</v>
      </c>
      <c r="E5963" s="1"/>
      <c r="F5963" s="1"/>
      <c r="G5963">
        <v>3</v>
      </c>
      <c r="H5963" t="s">
        <v>55</v>
      </c>
      <c r="I5963" s="1">
        <v>45744</v>
      </c>
      <c r="J5963">
        <v>100</v>
      </c>
      <c r="L5963" t="s">
        <v>15395</v>
      </c>
      <c r="M5963" t="s">
        <v>6053</v>
      </c>
      <c r="N5963" t="s">
        <v>12352</v>
      </c>
      <c r="O5963" t="s">
        <v>58</v>
      </c>
      <c r="Q5963" t="s">
        <v>739</v>
      </c>
      <c r="R5963" t="s">
        <v>13470</v>
      </c>
      <c r="U5963" t="s">
        <v>235</v>
      </c>
      <c r="V5963" t="s">
        <v>62</v>
      </c>
      <c r="W5963">
        <v>2340</v>
      </c>
      <c r="Y5963">
        <v>624</v>
      </c>
      <c r="AB5963">
        <v>100</v>
      </c>
      <c r="AC5963">
        <v>131.41</v>
      </c>
      <c r="AD5963">
        <v>940.125</v>
      </c>
      <c r="AE5963">
        <v>2445</v>
      </c>
      <c r="AI5963">
        <v>940.125</v>
      </c>
      <c r="AJ5963">
        <v>2445</v>
      </c>
      <c r="AK5963">
        <v>100</v>
      </c>
      <c r="AL5963">
        <v>2445</v>
      </c>
      <c r="AM5963">
        <v>100</v>
      </c>
      <c r="AN5963">
        <v>1821</v>
      </c>
      <c r="AO5963">
        <v>74.478527607361997</v>
      </c>
      <c r="AP5963">
        <v>1504.875</v>
      </c>
      <c r="AQ5963">
        <v>61.549079754601003</v>
      </c>
      <c r="AR5963" t="s">
        <v>15384</v>
      </c>
      <c r="AS5963" t="s">
        <v>15384</v>
      </c>
      <c r="AU5963" t="s">
        <v>81</v>
      </c>
      <c r="AV5963" t="s">
        <v>63</v>
      </c>
      <c r="AX5963" t="s">
        <v>2644</v>
      </c>
    </row>
    <row r="5964" spans="1:54" x14ac:dyDescent="0.35">
      <c r="A5964">
        <v>6165</v>
      </c>
      <c r="B5964" t="s">
        <v>15396</v>
      </c>
      <c r="C5964">
        <v>7650</v>
      </c>
      <c r="D5964" s="1">
        <v>45597</v>
      </c>
      <c r="E5964" s="1"/>
      <c r="F5964" s="1"/>
      <c r="G5964">
        <v>6</v>
      </c>
      <c r="H5964" t="s">
        <v>55</v>
      </c>
      <c r="I5964" s="1">
        <v>45775</v>
      </c>
      <c r="J5964">
        <v>100</v>
      </c>
      <c r="L5964" t="s">
        <v>15397</v>
      </c>
      <c r="M5964" t="s">
        <v>3650</v>
      </c>
      <c r="N5964" t="s">
        <v>108</v>
      </c>
      <c r="O5964" t="s">
        <v>58</v>
      </c>
      <c r="Q5964" t="s">
        <v>109</v>
      </c>
      <c r="R5964" t="s">
        <v>172</v>
      </c>
      <c r="U5964" t="s">
        <v>61</v>
      </c>
      <c r="V5964" t="s">
        <v>62</v>
      </c>
      <c r="W5964">
        <v>3600</v>
      </c>
      <c r="Y5964">
        <v>960</v>
      </c>
      <c r="AB5964">
        <v>100</v>
      </c>
      <c r="AC5964">
        <v>172.92</v>
      </c>
      <c r="AD5964">
        <v>1284</v>
      </c>
      <c r="AE5964">
        <v>7650</v>
      </c>
      <c r="AF5964">
        <v>1000</v>
      </c>
      <c r="AI5964">
        <v>1284</v>
      </c>
      <c r="AJ5964">
        <v>7650</v>
      </c>
      <c r="AK5964">
        <v>100</v>
      </c>
      <c r="AL5964">
        <v>6650</v>
      </c>
      <c r="AM5964">
        <v>86.928104575163005</v>
      </c>
      <c r="AN5964">
        <v>6690</v>
      </c>
      <c r="AO5964">
        <v>87.450980392157007</v>
      </c>
      <c r="AP5964">
        <v>5366</v>
      </c>
      <c r="AQ5964">
        <v>70.143790849672996</v>
      </c>
      <c r="AR5964" t="s">
        <v>15398</v>
      </c>
      <c r="AS5964" t="s">
        <v>13851</v>
      </c>
      <c r="AT5964" t="s">
        <v>100</v>
      </c>
      <c r="AU5964" t="s">
        <v>95</v>
      </c>
      <c r="AV5964" t="s">
        <v>64</v>
      </c>
      <c r="AX5964" t="s">
        <v>2644</v>
      </c>
    </row>
    <row r="5965" spans="1:54" x14ac:dyDescent="0.35">
      <c r="A5965">
        <v>6166</v>
      </c>
      <c r="B5965" t="s">
        <v>15399</v>
      </c>
      <c r="C5965">
        <v>5082</v>
      </c>
      <c r="D5965" s="1">
        <v>45536</v>
      </c>
      <c r="E5965" s="1"/>
      <c r="F5965" s="1"/>
      <c r="G5965">
        <v>2</v>
      </c>
      <c r="H5965" t="s">
        <v>55</v>
      </c>
      <c r="I5965" s="1">
        <v>45601</v>
      </c>
      <c r="J5965">
        <v>100</v>
      </c>
      <c r="L5965" t="s">
        <v>15400</v>
      </c>
      <c r="M5965" t="s">
        <v>734</v>
      </c>
      <c r="N5965" t="s">
        <v>328</v>
      </c>
      <c r="O5965" t="s">
        <v>58</v>
      </c>
      <c r="Q5965" t="s">
        <v>664</v>
      </c>
      <c r="R5965" t="s">
        <v>15401</v>
      </c>
      <c r="S5965" t="s">
        <v>15402</v>
      </c>
      <c r="U5965" t="s">
        <v>667</v>
      </c>
      <c r="V5965" t="s">
        <v>62</v>
      </c>
      <c r="W5965">
        <v>3656</v>
      </c>
      <c r="X5965">
        <v>3656</v>
      </c>
      <c r="AD5965">
        <v>208</v>
      </c>
      <c r="AE5965">
        <v>5082</v>
      </c>
      <c r="AF5965">
        <v>3656</v>
      </c>
      <c r="AJ5965">
        <v>1426</v>
      </c>
      <c r="AK5965">
        <v>28.059818968910001</v>
      </c>
      <c r="AL5965">
        <v>1426</v>
      </c>
      <c r="AM5965">
        <v>28.059818968910001</v>
      </c>
      <c r="AN5965">
        <v>1426</v>
      </c>
      <c r="AO5965">
        <v>28.059818968910001</v>
      </c>
      <c r="AP5965">
        <v>1426</v>
      </c>
      <c r="AQ5965">
        <v>28.059818968910001</v>
      </c>
      <c r="AR5965" t="s">
        <v>9921</v>
      </c>
      <c r="AS5965" t="s">
        <v>13851</v>
      </c>
      <c r="AU5965" t="s">
        <v>150</v>
      </c>
      <c r="AV5965" t="s">
        <v>63</v>
      </c>
      <c r="AX5965" t="s">
        <v>2065</v>
      </c>
      <c r="BB5965" t="s">
        <v>15403</v>
      </c>
    </row>
    <row r="5966" spans="1:54" x14ac:dyDescent="0.35">
      <c r="A5966">
        <v>6167</v>
      </c>
      <c r="B5966" t="s">
        <v>15404</v>
      </c>
      <c r="C5966">
        <v>1120</v>
      </c>
      <c r="D5966" s="1">
        <v>45170</v>
      </c>
      <c r="E5966" s="1"/>
      <c r="F5966" s="1"/>
      <c r="G5966">
        <v>24</v>
      </c>
      <c r="H5966" t="s">
        <v>55</v>
      </c>
      <c r="I5966" s="1">
        <v>45567</v>
      </c>
      <c r="J5966">
        <v>100</v>
      </c>
      <c r="L5966" t="s">
        <v>8300</v>
      </c>
      <c r="M5966" t="s">
        <v>504</v>
      </c>
      <c r="N5966" t="s">
        <v>504</v>
      </c>
      <c r="O5966" t="s">
        <v>58</v>
      </c>
      <c r="Q5966" t="s">
        <v>745</v>
      </c>
      <c r="R5966" t="s">
        <v>955</v>
      </c>
      <c r="U5966" t="s">
        <v>235</v>
      </c>
      <c r="V5966" t="s">
        <v>62</v>
      </c>
      <c r="W5966">
        <v>540</v>
      </c>
      <c r="X5966">
        <v>540</v>
      </c>
      <c r="AE5966">
        <v>1120</v>
      </c>
      <c r="AF5966">
        <v>540</v>
      </c>
      <c r="AJ5966">
        <v>580</v>
      </c>
      <c r="AK5966">
        <v>51.785714285714</v>
      </c>
      <c r="AL5966">
        <v>580</v>
      </c>
      <c r="AM5966">
        <v>51.785714285714</v>
      </c>
      <c r="AN5966">
        <v>580</v>
      </c>
      <c r="AO5966">
        <v>51.785714285714</v>
      </c>
      <c r="AP5966">
        <v>580</v>
      </c>
      <c r="AQ5966">
        <v>51.785714285714</v>
      </c>
      <c r="AR5966" t="s">
        <v>13088</v>
      </c>
      <c r="AS5966" t="s">
        <v>13088</v>
      </c>
      <c r="AU5966" t="s">
        <v>150</v>
      </c>
      <c r="AV5966" t="s">
        <v>63</v>
      </c>
      <c r="AW5966" t="s">
        <v>64</v>
      </c>
      <c r="AX5966" t="s">
        <v>2644</v>
      </c>
    </row>
    <row r="5967" spans="1:54" x14ac:dyDescent="0.35">
      <c r="A5967">
        <v>6168</v>
      </c>
      <c r="B5967" t="s">
        <v>15405</v>
      </c>
      <c r="C5967">
        <v>775</v>
      </c>
      <c r="D5967" s="1">
        <v>45536</v>
      </c>
      <c r="E5967" s="1"/>
      <c r="F5967" s="1"/>
      <c r="G5967">
        <v>12</v>
      </c>
      <c r="H5967" t="s">
        <v>55</v>
      </c>
      <c r="I5967" s="1">
        <v>45615</v>
      </c>
      <c r="J5967">
        <v>100</v>
      </c>
      <c r="L5967" t="s">
        <v>15406</v>
      </c>
      <c r="M5967" t="s">
        <v>504</v>
      </c>
      <c r="N5967" t="s">
        <v>504</v>
      </c>
      <c r="O5967" t="s">
        <v>58</v>
      </c>
      <c r="Q5967" t="s">
        <v>745</v>
      </c>
      <c r="R5967" t="s">
        <v>786</v>
      </c>
      <c r="U5967" t="s">
        <v>235</v>
      </c>
      <c r="V5967" t="s">
        <v>62</v>
      </c>
      <c r="W5967">
        <v>405</v>
      </c>
      <c r="X5967">
        <v>405</v>
      </c>
      <c r="AE5967">
        <v>775</v>
      </c>
      <c r="AF5967">
        <v>404.95</v>
      </c>
      <c r="AJ5967">
        <v>370</v>
      </c>
      <c r="AK5967">
        <v>47.741935483871003</v>
      </c>
      <c r="AL5967">
        <v>370</v>
      </c>
      <c r="AM5967">
        <v>47.741935483871003</v>
      </c>
      <c r="AN5967">
        <v>370</v>
      </c>
      <c r="AO5967">
        <v>47.741935483871003</v>
      </c>
      <c r="AP5967">
        <v>370</v>
      </c>
      <c r="AQ5967">
        <v>47.741935483871003</v>
      </c>
      <c r="AR5967" t="s">
        <v>13851</v>
      </c>
      <c r="AS5967" t="s">
        <v>13851</v>
      </c>
      <c r="AU5967" t="s">
        <v>101</v>
      </c>
      <c r="AV5967" t="s">
        <v>63</v>
      </c>
      <c r="AW5967" t="s">
        <v>64</v>
      </c>
      <c r="AX5967" t="s">
        <v>2644</v>
      </c>
    </row>
    <row r="5968" spans="1:54" x14ac:dyDescent="0.35">
      <c r="A5968">
        <v>6170</v>
      </c>
      <c r="B5968" t="s">
        <v>15407</v>
      </c>
      <c r="C5968">
        <v>500</v>
      </c>
      <c r="D5968" s="1">
        <v>45536</v>
      </c>
      <c r="E5968" s="1"/>
      <c r="F5968" s="1"/>
      <c r="G5968">
        <v>1</v>
      </c>
      <c r="H5968" t="s">
        <v>55</v>
      </c>
      <c r="I5968" s="1">
        <v>45590</v>
      </c>
      <c r="J5968">
        <v>100</v>
      </c>
      <c r="L5968" t="s">
        <v>13348</v>
      </c>
      <c r="M5968" t="s">
        <v>6053</v>
      </c>
      <c r="N5968" t="s">
        <v>57</v>
      </c>
      <c r="O5968" t="s">
        <v>58</v>
      </c>
      <c r="Q5968" t="s">
        <v>739</v>
      </c>
      <c r="R5968" t="s">
        <v>13349</v>
      </c>
      <c r="U5968" t="s">
        <v>235</v>
      </c>
      <c r="V5968" t="s">
        <v>62</v>
      </c>
      <c r="W5968">
        <v>540</v>
      </c>
      <c r="Y5968">
        <v>144</v>
      </c>
      <c r="AB5968">
        <v>100</v>
      </c>
      <c r="AC5968">
        <v>198.61</v>
      </c>
      <c r="AD5968">
        <v>217.17500000000001</v>
      </c>
      <c r="AI5968">
        <v>217.17500000000001</v>
      </c>
      <c r="AJ5968">
        <v>500</v>
      </c>
      <c r="AK5968">
        <v>100</v>
      </c>
      <c r="AL5968">
        <v>500</v>
      </c>
      <c r="AM5968">
        <v>100</v>
      </c>
      <c r="AN5968">
        <v>356</v>
      </c>
      <c r="AO5968">
        <v>71.2</v>
      </c>
      <c r="AP5968">
        <v>282.82499999999999</v>
      </c>
      <c r="AQ5968">
        <v>56.564999999999998</v>
      </c>
      <c r="AS5968" t="s">
        <v>15384</v>
      </c>
      <c r="AT5968" t="s">
        <v>13350</v>
      </c>
      <c r="AU5968" t="s">
        <v>207</v>
      </c>
      <c r="AV5968" t="s">
        <v>64</v>
      </c>
      <c r="AX5968" t="s">
        <v>2065</v>
      </c>
    </row>
    <row r="5969" spans="1:54" x14ac:dyDescent="0.35">
      <c r="A5969">
        <v>6171</v>
      </c>
      <c r="B5969" t="s">
        <v>15408</v>
      </c>
      <c r="D5969" s="1">
        <v>45536</v>
      </c>
      <c r="E5969" s="1"/>
      <c r="F5969" s="1"/>
      <c r="G5969">
        <v>12</v>
      </c>
      <c r="H5969" t="s">
        <v>55</v>
      </c>
      <c r="I5969" s="1">
        <v>45636</v>
      </c>
      <c r="J5969">
        <v>100</v>
      </c>
      <c r="L5969" t="s">
        <v>8281</v>
      </c>
      <c r="M5969" t="s">
        <v>504</v>
      </c>
      <c r="N5969" t="s">
        <v>504</v>
      </c>
      <c r="O5969" t="s">
        <v>58</v>
      </c>
      <c r="Q5969" t="s">
        <v>745</v>
      </c>
      <c r="R5969" t="s">
        <v>1167</v>
      </c>
      <c r="U5969" t="s">
        <v>235</v>
      </c>
      <c r="V5969" t="s">
        <v>62</v>
      </c>
      <c r="AF5969">
        <v>120</v>
      </c>
      <c r="AK5969" t="s">
        <v>421</v>
      </c>
      <c r="AM5969" t="s">
        <v>421</v>
      </c>
      <c r="AO5969" t="s">
        <v>421</v>
      </c>
      <c r="AQ5969" t="s">
        <v>421</v>
      </c>
      <c r="AR5969" t="s">
        <v>13088</v>
      </c>
      <c r="AS5969" t="s">
        <v>13088</v>
      </c>
      <c r="AU5969" t="s">
        <v>150</v>
      </c>
      <c r="AV5969" t="s">
        <v>63</v>
      </c>
      <c r="AW5969" t="s">
        <v>64</v>
      </c>
      <c r="AX5969" t="s">
        <v>2644</v>
      </c>
    </row>
    <row r="5970" spans="1:54" x14ac:dyDescent="0.35">
      <c r="A5970">
        <v>6172</v>
      </c>
      <c r="B5970" t="s">
        <v>15409</v>
      </c>
      <c r="C5970">
        <v>240</v>
      </c>
      <c r="D5970" s="1">
        <v>45536</v>
      </c>
      <c r="E5970" s="1"/>
      <c r="F5970" s="1"/>
      <c r="G5970">
        <v>3</v>
      </c>
      <c r="H5970" t="s">
        <v>55</v>
      </c>
      <c r="I5970" s="1">
        <v>45593</v>
      </c>
      <c r="J5970">
        <v>100</v>
      </c>
      <c r="L5970" t="s">
        <v>15410</v>
      </c>
      <c r="M5970" t="s">
        <v>6053</v>
      </c>
      <c r="N5970" t="s">
        <v>12352</v>
      </c>
      <c r="O5970" t="s">
        <v>58</v>
      </c>
      <c r="Q5970" t="s">
        <v>739</v>
      </c>
      <c r="R5970" t="s">
        <v>13470</v>
      </c>
      <c r="U5970" t="s">
        <v>235</v>
      </c>
      <c r="V5970" t="s">
        <v>62</v>
      </c>
      <c r="W5970">
        <v>240</v>
      </c>
      <c r="Y5970">
        <v>64</v>
      </c>
      <c r="AB5970">
        <v>100</v>
      </c>
      <c r="AC5970">
        <v>93.75</v>
      </c>
      <c r="AD5970">
        <v>111</v>
      </c>
      <c r="AE5970">
        <v>240</v>
      </c>
      <c r="AI5970">
        <v>111</v>
      </c>
      <c r="AJ5970">
        <v>240</v>
      </c>
      <c r="AK5970">
        <v>100</v>
      </c>
      <c r="AL5970">
        <v>240</v>
      </c>
      <c r="AM5970">
        <v>100</v>
      </c>
      <c r="AN5970">
        <v>176</v>
      </c>
      <c r="AO5970">
        <v>73.333333333333002</v>
      </c>
      <c r="AP5970">
        <v>129</v>
      </c>
      <c r="AQ5970">
        <v>53.75</v>
      </c>
      <c r="AR5970" t="s">
        <v>15411</v>
      </c>
      <c r="AS5970" t="s">
        <v>15411</v>
      </c>
      <c r="AU5970" t="s">
        <v>81</v>
      </c>
      <c r="AV5970" t="s">
        <v>63</v>
      </c>
      <c r="AX5970" t="s">
        <v>2644</v>
      </c>
    </row>
    <row r="5971" spans="1:54" x14ac:dyDescent="0.35">
      <c r="A5971">
        <v>6173</v>
      </c>
      <c r="B5971" t="s">
        <v>15412</v>
      </c>
      <c r="C5971">
        <v>13500</v>
      </c>
      <c r="D5971" s="1">
        <v>45901</v>
      </c>
      <c r="E5971" s="1"/>
      <c r="F5971" s="1"/>
      <c r="G5971">
        <v>3</v>
      </c>
      <c r="H5971" t="s">
        <v>1165</v>
      </c>
      <c r="I5971" s="1"/>
      <c r="M5971" t="s">
        <v>299</v>
      </c>
      <c r="N5971" t="s">
        <v>423</v>
      </c>
      <c r="O5971" t="s">
        <v>58</v>
      </c>
      <c r="Q5971" t="s">
        <v>14426</v>
      </c>
      <c r="R5971" t="s">
        <v>15413</v>
      </c>
      <c r="U5971" t="s">
        <v>5911</v>
      </c>
      <c r="V5971" t="s">
        <v>68</v>
      </c>
      <c r="W5971">
        <v>13400</v>
      </c>
      <c r="X5971">
        <v>300</v>
      </c>
      <c r="Y5971">
        <v>4196</v>
      </c>
      <c r="AB5971">
        <v>100</v>
      </c>
      <c r="AJ5971">
        <v>13200</v>
      </c>
      <c r="AK5971">
        <v>97.777777777777999</v>
      </c>
      <c r="AL5971">
        <v>13500</v>
      </c>
      <c r="AM5971">
        <v>100</v>
      </c>
      <c r="AN5971">
        <v>9004</v>
      </c>
      <c r="AO5971">
        <v>66.696296296295998</v>
      </c>
      <c r="AP5971">
        <v>13500</v>
      </c>
      <c r="AQ5971">
        <v>100</v>
      </c>
      <c r="AS5971" t="s">
        <v>15414</v>
      </c>
      <c r="AU5971" t="s">
        <v>555</v>
      </c>
      <c r="AV5971" t="s">
        <v>63</v>
      </c>
      <c r="AX5971" t="s">
        <v>2065</v>
      </c>
      <c r="BB5971" t="s">
        <v>15415</v>
      </c>
    </row>
    <row r="5972" spans="1:54" x14ac:dyDescent="0.35">
      <c r="A5972">
        <v>6174</v>
      </c>
      <c r="B5972" t="s">
        <v>15416</v>
      </c>
      <c r="C5972">
        <v>6230</v>
      </c>
      <c r="D5972" s="1">
        <v>45536</v>
      </c>
      <c r="E5972" s="1"/>
      <c r="F5972" s="1"/>
      <c r="G5972">
        <v>2</v>
      </c>
      <c r="H5972" t="s">
        <v>55</v>
      </c>
      <c r="I5972" s="1">
        <v>45666</v>
      </c>
      <c r="J5972">
        <v>100</v>
      </c>
      <c r="L5972" t="s">
        <v>15417</v>
      </c>
      <c r="M5972" t="s">
        <v>734</v>
      </c>
      <c r="N5972" t="s">
        <v>328</v>
      </c>
      <c r="O5972" t="s">
        <v>58</v>
      </c>
      <c r="Q5972" t="s">
        <v>664</v>
      </c>
      <c r="R5972" t="s">
        <v>3505</v>
      </c>
      <c r="U5972" t="s">
        <v>667</v>
      </c>
      <c r="V5972" t="s">
        <v>62</v>
      </c>
      <c r="W5972">
        <v>4330</v>
      </c>
      <c r="X5972">
        <v>4330</v>
      </c>
      <c r="AD5972">
        <v>330</v>
      </c>
      <c r="AE5972">
        <v>6230</v>
      </c>
      <c r="AF5972">
        <v>4330</v>
      </c>
      <c r="AJ5972">
        <v>1900</v>
      </c>
      <c r="AK5972">
        <v>30.497592295345001</v>
      </c>
      <c r="AL5972">
        <v>1900</v>
      </c>
      <c r="AM5972">
        <v>30.497592295345001</v>
      </c>
      <c r="AN5972">
        <v>1900</v>
      </c>
      <c r="AO5972">
        <v>30.497592295345001</v>
      </c>
      <c r="AP5972">
        <v>1900</v>
      </c>
      <c r="AQ5972">
        <v>30.497592295345001</v>
      </c>
      <c r="AR5972" t="s">
        <v>15022</v>
      </c>
      <c r="AS5972" t="s">
        <v>15414</v>
      </c>
      <c r="AU5972" t="s">
        <v>150</v>
      </c>
      <c r="AV5972" t="s">
        <v>63</v>
      </c>
      <c r="AX5972" t="s">
        <v>3766</v>
      </c>
      <c r="BB5972" t="s">
        <v>15418</v>
      </c>
    </row>
    <row r="5973" spans="1:54" x14ac:dyDescent="0.35">
      <c r="A5973">
        <v>6175</v>
      </c>
      <c r="B5973" t="s">
        <v>15419</v>
      </c>
      <c r="C5973">
        <v>9000</v>
      </c>
      <c r="D5973" s="1">
        <v>45566</v>
      </c>
      <c r="E5973" s="1"/>
      <c r="F5973" s="1"/>
      <c r="G5973">
        <v>6</v>
      </c>
      <c r="H5973" t="s">
        <v>55</v>
      </c>
      <c r="I5973" s="1">
        <v>45750</v>
      </c>
      <c r="J5973">
        <v>100</v>
      </c>
      <c r="L5973" t="s">
        <v>15420</v>
      </c>
      <c r="M5973" t="s">
        <v>3753</v>
      </c>
      <c r="N5973" t="s">
        <v>57</v>
      </c>
      <c r="O5973" t="s">
        <v>58</v>
      </c>
      <c r="Q5973" t="s">
        <v>109</v>
      </c>
      <c r="R5973" t="s">
        <v>5492</v>
      </c>
      <c r="T5973" t="s">
        <v>12395</v>
      </c>
      <c r="U5973" t="s">
        <v>61</v>
      </c>
      <c r="V5973" t="s">
        <v>62</v>
      </c>
      <c r="W5973">
        <v>4800</v>
      </c>
      <c r="Y5973">
        <v>1536</v>
      </c>
      <c r="AB5973">
        <v>100</v>
      </c>
      <c r="AC5973">
        <v>48.44</v>
      </c>
      <c r="AD5973">
        <v>744</v>
      </c>
      <c r="AE5973">
        <v>9000</v>
      </c>
      <c r="AI5973">
        <v>744</v>
      </c>
      <c r="AJ5973">
        <v>9000</v>
      </c>
      <c r="AK5973">
        <v>100</v>
      </c>
      <c r="AL5973">
        <v>9000</v>
      </c>
      <c r="AM5973">
        <v>100</v>
      </c>
      <c r="AN5973">
        <v>7464</v>
      </c>
      <c r="AO5973">
        <v>82.933333333332996</v>
      </c>
      <c r="AP5973">
        <v>8256</v>
      </c>
      <c r="AQ5973">
        <v>91.733333333332993</v>
      </c>
      <c r="AR5973" t="s">
        <v>15414</v>
      </c>
      <c r="AS5973" t="s">
        <v>15414</v>
      </c>
      <c r="AT5973" t="s">
        <v>100</v>
      </c>
      <c r="AU5973" t="s">
        <v>95</v>
      </c>
      <c r="AV5973" t="s">
        <v>63</v>
      </c>
      <c r="AX5973" t="s">
        <v>2644</v>
      </c>
    </row>
    <row r="5974" spans="1:54" x14ac:dyDescent="0.35">
      <c r="A5974">
        <v>6176</v>
      </c>
      <c r="B5974" t="s">
        <v>15421</v>
      </c>
      <c r="C5974">
        <v>5000</v>
      </c>
      <c r="D5974" s="1">
        <v>45597</v>
      </c>
      <c r="E5974" s="1"/>
      <c r="F5974" s="1"/>
      <c r="G5974">
        <v>2</v>
      </c>
      <c r="H5974" t="s">
        <v>55</v>
      </c>
      <c r="I5974" s="1">
        <v>46030</v>
      </c>
      <c r="J5974">
        <v>100</v>
      </c>
      <c r="L5974" t="s">
        <v>15422</v>
      </c>
      <c r="M5974" t="s">
        <v>504</v>
      </c>
      <c r="N5974" t="s">
        <v>744</v>
      </c>
      <c r="O5974" t="s">
        <v>58</v>
      </c>
      <c r="Q5974" t="s">
        <v>13398</v>
      </c>
      <c r="R5974" t="s">
        <v>15423</v>
      </c>
      <c r="U5974" t="s">
        <v>235</v>
      </c>
      <c r="V5974" t="s">
        <v>62</v>
      </c>
      <c r="W5974">
        <v>5100</v>
      </c>
      <c r="Y5974">
        <v>1632</v>
      </c>
      <c r="AB5974">
        <v>100</v>
      </c>
      <c r="AC5974">
        <v>198.53</v>
      </c>
      <c r="AD5974">
        <v>3238</v>
      </c>
      <c r="AE5974">
        <v>5000</v>
      </c>
      <c r="AI5974">
        <v>3238</v>
      </c>
      <c r="AJ5974">
        <v>5000</v>
      </c>
      <c r="AK5974">
        <v>100</v>
      </c>
      <c r="AL5974">
        <v>5000</v>
      </c>
      <c r="AM5974">
        <v>100</v>
      </c>
      <c r="AN5974">
        <v>3368</v>
      </c>
      <c r="AO5974">
        <v>67.36</v>
      </c>
      <c r="AP5974">
        <v>1762</v>
      </c>
      <c r="AQ5974">
        <v>35.24</v>
      </c>
      <c r="AR5974" t="s">
        <v>11309</v>
      </c>
      <c r="AS5974" t="s">
        <v>14816</v>
      </c>
      <c r="AU5974" t="s">
        <v>150</v>
      </c>
      <c r="AV5974" t="s">
        <v>63</v>
      </c>
      <c r="AX5974" t="s">
        <v>2065</v>
      </c>
    </row>
    <row r="5975" spans="1:54" x14ac:dyDescent="0.35">
      <c r="A5975">
        <v>6177</v>
      </c>
      <c r="B5975" t="s">
        <v>15424</v>
      </c>
      <c r="C5975">
        <v>7000</v>
      </c>
      <c r="D5975" s="1">
        <v>45597</v>
      </c>
      <c r="E5975" s="1"/>
      <c r="F5975" s="1"/>
      <c r="G5975">
        <v>5</v>
      </c>
      <c r="H5975" t="s">
        <v>55</v>
      </c>
      <c r="I5975" s="1">
        <v>45807</v>
      </c>
      <c r="J5975">
        <v>100</v>
      </c>
      <c r="L5975" t="s">
        <v>15425</v>
      </c>
      <c r="M5975" t="s">
        <v>627</v>
      </c>
      <c r="N5975" t="s">
        <v>57</v>
      </c>
      <c r="O5975" t="s">
        <v>58</v>
      </c>
      <c r="Q5975" t="s">
        <v>253</v>
      </c>
      <c r="R5975" t="s">
        <v>15426</v>
      </c>
      <c r="U5975" t="s">
        <v>61</v>
      </c>
      <c r="V5975" t="s">
        <v>62</v>
      </c>
      <c r="W5975">
        <v>3846</v>
      </c>
      <c r="X5975">
        <v>246</v>
      </c>
      <c r="Y5975">
        <v>960</v>
      </c>
      <c r="AB5975">
        <v>100</v>
      </c>
      <c r="AC5975">
        <v>156.25</v>
      </c>
      <c r="AD5975">
        <v>1500</v>
      </c>
      <c r="AE5975">
        <v>7000</v>
      </c>
      <c r="AF5975">
        <v>246</v>
      </c>
      <c r="AI5975">
        <v>1500</v>
      </c>
      <c r="AJ5975">
        <v>6754</v>
      </c>
      <c r="AK5975">
        <v>96.485714285713996</v>
      </c>
      <c r="AL5975">
        <v>6754</v>
      </c>
      <c r="AM5975">
        <v>96.485714285713996</v>
      </c>
      <c r="AN5975">
        <v>5794</v>
      </c>
      <c r="AO5975">
        <v>82.771428571428999</v>
      </c>
      <c r="AP5975">
        <v>5254</v>
      </c>
      <c r="AQ5975">
        <v>75.057142857143006</v>
      </c>
      <c r="AR5975" t="s">
        <v>15427</v>
      </c>
      <c r="AS5975" t="s">
        <v>15414</v>
      </c>
      <c r="AT5975" t="s">
        <v>1837</v>
      </c>
      <c r="AU5975" t="s">
        <v>95</v>
      </c>
      <c r="AV5975" t="s">
        <v>63</v>
      </c>
      <c r="AX5975" t="s">
        <v>2065</v>
      </c>
      <c r="AY5975" t="s">
        <v>435</v>
      </c>
    </row>
    <row r="5976" spans="1:54" x14ac:dyDescent="0.35">
      <c r="A5976">
        <v>6178</v>
      </c>
      <c r="B5976" t="s">
        <v>15428</v>
      </c>
      <c r="C5976">
        <v>13500</v>
      </c>
      <c r="D5976" s="1">
        <v>45597</v>
      </c>
      <c r="E5976" s="1"/>
      <c r="F5976" s="1"/>
      <c r="G5976">
        <v>12</v>
      </c>
      <c r="H5976" t="s">
        <v>55</v>
      </c>
      <c r="I5976" s="1">
        <v>45996</v>
      </c>
      <c r="J5976">
        <v>100</v>
      </c>
      <c r="L5976" t="s">
        <v>15429</v>
      </c>
      <c r="M5976" t="s">
        <v>3650</v>
      </c>
      <c r="N5976" t="s">
        <v>104</v>
      </c>
      <c r="O5976" t="s">
        <v>58</v>
      </c>
      <c r="Q5976" t="s">
        <v>109</v>
      </c>
      <c r="R5976" t="s">
        <v>15430</v>
      </c>
      <c r="U5976" t="s">
        <v>61</v>
      </c>
      <c r="V5976" t="s">
        <v>62</v>
      </c>
      <c r="W5976">
        <v>11000</v>
      </c>
      <c r="Y5976">
        <v>2612</v>
      </c>
      <c r="AB5976">
        <v>100</v>
      </c>
      <c r="AC5976">
        <v>114.58</v>
      </c>
      <c r="AD5976">
        <v>2972.0625</v>
      </c>
      <c r="AE5976">
        <v>13500</v>
      </c>
      <c r="AI5976">
        <v>2972.0625</v>
      </c>
      <c r="AJ5976">
        <v>13500</v>
      </c>
      <c r="AK5976">
        <v>100</v>
      </c>
      <c r="AL5976">
        <v>13500</v>
      </c>
      <c r="AM5976">
        <v>100</v>
      </c>
      <c r="AN5976">
        <v>10888</v>
      </c>
      <c r="AO5976">
        <v>80.651851851852001</v>
      </c>
      <c r="AP5976">
        <v>10527.9375</v>
      </c>
      <c r="AQ5976">
        <v>77.984722222222004</v>
      </c>
      <c r="AS5976" t="s">
        <v>15414</v>
      </c>
      <c r="AT5976" t="s">
        <v>100</v>
      </c>
      <c r="AU5976" t="s">
        <v>343</v>
      </c>
      <c r="AV5976" t="s">
        <v>63</v>
      </c>
      <c r="AX5976" t="s">
        <v>2065</v>
      </c>
      <c r="AY5976" t="s">
        <v>115</v>
      </c>
    </row>
    <row r="5977" spans="1:54" x14ac:dyDescent="0.35">
      <c r="A5977">
        <v>6179</v>
      </c>
      <c r="B5977" t="s">
        <v>15431</v>
      </c>
      <c r="C5977">
        <v>10200</v>
      </c>
      <c r="D5977" s="1">
        <v>45597</v>
      </c>
      <c r="E5977" s="1"/>
      <c r="F5977" s="1"/>
      <c r="G5977">
        <v>6</v>
      </c>
      <c r="H5977" t="s">
        <v>55</v>
      </c>
      <c r="I5977" s="1">
        <v>45783</v>
      </c>
      <c r="J5977">
        <v>100</v>
      </c>
      <c r="L5977" t="s">
        <v>15432</v>
      </c>
      <c r="M5977" t="s">
        <v>1507</v>
      </c>
      <c r="N5977" t="s">
        <v>504</v>
      </c>
      <c r="O5977" t="s">
        <v>58</v>
      </c>
      <c r="Q5977" t="s">
        <v>233</v>
      </c>
      <c r="R5977" t="s">
        <v>2291</v>
      </c>
      <c r="U5977" t="s">
        <v>235</v>
      </c>
      <c r="V5977" t="s">
        <v>62</v>
      </c>
      <c r="W5977">
        <v>10200</v>
      </c>
      <c r="Y5977">
        <v>3040</v>
      </c>
      <c r="AB5977">
        <v>100</v>
      </c>
      <c r="AC5977">
        <v>64.930000000000007</v>
      </c>
      <c r="AD5977">
        <v>1905.575</v>
      </c>
      <c r="AE5977">
        <v>10200</v>
      </c>
      <c r="AI5977">
        <v>1905.575</v>
      </c>
      <c r="AJ5977">
        <v>10200</v>
      </c>
      <c r="AK5977">
        <v>100</v>
      </c>
      <c r="AL5977">
        <v>10200</v>
      </c>
      <c r="AM5977">
        <v>100</v>
      </c>
      <c r="AN5977">
        <v>7160</v>
      </c>
      <c r="AO5977">
        <v>70.196078431372996</v>
      </c>
      <c r="AP5977">
        <v>8294.4249999999993</v>
      </c>
      <c r="AQ5977">
        <v>81.317892156862996</v>
      </c>
      <c r="AR5977" t="s">
        <v>15433</v>
      </c>
      <c r="AS5977" t="s">
        <v>15074</v>
      </c>
      <c r="AU5977" t="s">
        <v>198</v>
      </c>
      <c r="AV5977" t="s">
        <v>63</v>
      </c>
      <c r="AW5977" t="s">
        <v>63</v>
      </c>
      <c r="AX5977" t="s">
        <v>2644</v>
      </c>
    </row>
    <row r="5978" spans="1:54" x14ac:dyDescent="0.35">
      <c r="A5978">
        <v>6180</v>
      </c>
      <c r="B5978" t="s">
        <v>15434</v>
      </c>
      <c r="C5978">
        <v>300</v>
      </c>
      <c r="D5978" s="1">
        <v>45931</v>
      </c>
      <c r="E5978" s="1"/>
      <c r="F5978" s="1"/>
      <c r="G5978">
        <v>12</v>
      </c>
      <c r="H5978" t="s">
        <v>55</v>
      </c>
      <c r="I5978" s="1">
        <v>45973</v>
      </c>
      <c r="J5978">
        <v>100</v>
      </c>
      <c r="L5978" t="s">
        <v>15435</v>
      </c>
      <c r="M5978" t="s">
        <v>1507</v>
      </c>
      <c r="N5978" t="s">
        <v>744</v>
      </c>
      <c r="O5978" t="s">
        <v>58</v>
      </c>
      <c r="Q5978" t="s">
        <v>745</v>
      </c>
      <c r="R5978" t="s">
        <v>11663</v>
      </c>
      <c r="U5978" t="s">
        <v>235</v>
      </c>
      <c r="V5978" t="s">
        <v>62</v>
      </c>
      <c r="W5978">
        <v>120</v>
      </c>
      <c r="X5978">
        <v>120</v>
      </c>
      <c r="AE5978">
        <v>300</v>
      </c>
      <c r="AF5978">
        <v>120</v>
      </c>
      <c r="AJ5978">
        <v>180</v>
      </c>
      <c r="AK5978">
        <v>60</v>
      </c>
      <c r="AL5978">
        <v>180</v>
      </c>
      <c r="AM5978">
        <v>60</v>
      </c>
      <c r="AN5978">
        <v>180</v>
      </c>
      <c r="AO5978">
        <v>60</v>
      </c>
      <c r="AP5978">
        <v>180</v>
      </c>
      <c r="AQ5978">
        <v>60</v>
      </c>
      <c r="AR5978" t="s">
        <v>15436</v>
      </c>
      <c r="AS5978" t="s">
        <v>15074</v>
      </c>
      <c r="AU5978" t="s">
        <v>515</v>
      </c>
      <c r="AV5978" t="s">
        <v>63</v>
      </c>
      <c r="AW5978" t="s">
        <v>64</v>
      </c>
      <c r="AX5978" t="s">
        <v>2644</v>
      </c>
    </row>
    <row r="5979" spans="1:54" x14ac:dyDescent="0.35">
      <c r="A5979">
        <v>6181</v>
      </c>
      <c r="B5979" t="s">
        <v>15437</v>
      </c>
      <c r="C5979">
        <v>300</v>
      </c>
      <c r="D5979" s="1">
        <v>45931</v>
      </c>
      <c r="E5979" s="1"/>
      <c r="F5979" s="1"/>
      <c r="G5979">
        <v>1</v>
      </c>
      <c r="H5979" t="s">
        <v>55</v>
      </c>
      <c r="I5979" s="1">
        <v>45973</v>
      </c>
      <c r="J5979">
        <v>100</v>
      </c>
      <c r="L5979" t="s">
        <v>15438</v>
      </c>
      <c r="M5979" t="s">
        <v>1507</v>
      </c>
      <c r="N5979" t="s">
        <v>744</v>
      </c>
      <c r="O5979" t="s">
        <v>58</v>
      </c>
      <c r="Q5979" t="s">
        <v>745</v>
      </c>
      <c r="R5979" t="s">
        <v>11404</v>
      </c>
      <c r="U5979" t="s">
        <v>235</v>
      </c>
      <c r="V5979" t="s">
        <v>62</v>
      </c>
      <c r="W5979">
        <v>120</v>
      </c>
      <c r="X5979">
        <v>120</v>
      </c>
      <c r="AE5979">
        <v>300</v>
      </c>
      <c r="AF5979">
        <v>120</v>
      </c>
      <c r="AJ5979">
        <v>180</v>
      </c>
      <c r="AK5979">
        <v>60</v>
      </c>
      <c r="AL5979">
        <v>180</v>
      </c>
      <c r="AM5979">
        <v>60</v>
      </c>
      <c r="AN5979">
        <v>180</v>
      </c>
      <c r="AO5979">
        <v>60</v>
      </c>
      <c r="AP5979">
        <v>180</v>
      </c>
      <c r="AQ5979">
        <v>60</v>
      </c>
      <c r="AR5979" t="s">
        <v>15436</v>
      </c>
      <c r="AS5979" t="s">
        <v>15074</v>
      </c>
      <c r="AU5979" t="s">
        <v>515</v>
      </c>
      <c r="AV5979" t="s">
        <v>63</v>
      </c>
      <c r="AW5979" t="s">
        <v>64</v>
      </c>
      <c r="AX5979" t="s">
        <v>2644</v>
      </c>
    </row>
    <row r="5980" spans="1:54" x14ac:dyDescent="0.35">
      <c r="A5980">
        <v>6182</v>
      </c>
      <c r="B5980" t="s">
        <v>15439</v>
      </c>
      <c r="C5980">
        <v>300</v>
      </c>
      <c r="D5980" s="1">
        <v>45901</v>
      </c>
      <c r="E5980" s="1"/>
      <c r="F5980" s="1"/>
      <c r="G5980">
        <v>12</v>
      </c>
      <c r="H5980" t="s">
        <v>55</v>
      </c>
      <c r="I5980" s="1">
        <v>45929</v>
      </c>
      <c r="J5980">
        <v>100</v>
      </c>
      <c r="L5980" t="s">
        <v>15440</v>
      </c>
      <c r="M5980" t="s">
        <v>1507</v>
      </c>
      <c r="N5980" t="s">
        <v>744</v>
      </c>
      <c r="O5980" t="s">
        <v>58</v>
      </c>
      <c r="Q5980" t="s">
        <v>745</v>
      </c>
      <c r="R5980" t="s">
        <v>9483</v>
      </c>
      <c r="U5980" t="s">
        <v>235</v>
      </c>
      <c r="V5980" t="s">
        <v>62</v>
      </c>
      <c r="W5980">
        <v>300</v>
      </c>
      <c r="Y5980">
        <v>80</v>
      </c>
      <c r="AB5980">
        <v>100</v>
      </c>
      <c r="AE5980">
        <v>300</v>
      </c>
      <c r="AJ5980">
        <v>300</v>
      </c>
      <c r="AK5980">
        <v>100</v>
      </c>
      <c r="AL5980">
        <v>300</v>
      </c>
      <c r="AM5980">
        <v>100</v>
      </c>
      <c r="AN5980">
        <v>220</v>
      </c>
      <c r="AO5980">
        <v>73.333333333333002</v>
      </c>
      <c r="AP5980">
        <v>300</v>
      </c>
      <c r="AQ5980">
        <v>100</v>
      </c>
      <c r="AR5980" t="s">
        <v>15441</v>
      </c>
      <c r="AS5980" t="s">
        <v>15074</v>
      </c>
      <c r="AU5980" t="s">
        <v>179</v>
      </c>
      <c r="AV5980" t="s">
        <v>63</v>
      </c>
      <c r="AW5980" t="s">
        <v>63</v>
      </c>
      <c r="AX5980" t="s">
        <v>2644</v>
      </c>
    </row>
    <row r="5981" spans="1:54" x14ac:dyDescent="0.35">
      <c r="A5981">
        <v>6183</v>
      </c>
      <c r="B5981" t="s">
        <v>15442</v>
      </c>
      <c r="C5981">
        <v>600</v>
      </c>
      <c r="D5981" s="1">
        <v>45536</v>
      </c>
      <c r="E5981" s="1"/>
      <c r="F5981" s="1"/>
      <c r="G5981">
        <v>4</v>
      </c>
      <c r="H5981" t="s">
        <v>55</v>
      </c>
      <c r="I5981" s="1">
        <v>45671</v>
      </c>
      <c r="J5981">
        <v>100</v>
      </c>
      <c r="L5981" t="s">
        <v>15443</v>
      </c>
      <c r="M5981" t="s">
        <v>1507</v>
      </c>
      <c r="N5981" t="s">
        <v>504</v>
      </c>
      <c r="O5981" t="s">
        <v>58</v>
      </c>
      <c r="Q5981" t="s">
        <v>739</v>
      </c>
      <c r="R5981" t="s">
        <v>4709</v>
      </c>
      <c r="U5981" t="s">
        <v>235</v>
      </c>
      <c r="V5981" t="s">
        <v>62</v>
      </c>
      <c r="W5981">
        <v>600</v>
      </c>
      <c r="Y5981">
        <v>160</v>
      </c>
      <c r="AB5981">
        <v>100</v>
      </c>
      <c r="AC5981">
        <v>159.38</v>
      </c>
      <c r="AD5981">
        <v>133.625</v>
      </c>
      <c r="AI5981">
        <v>133.625</v>
      </c>
      <c r="AJ5981">
        <v>600</v>
      </c>
      <c r="AK5981">
        <v>100</v>
      </c>
      <c r="AL5981">
        <v>600</v>
      </c>
      <c r="AM5981">
        <v>100</v>
      </c>
      <c r="AN5981">
        <v>440</v>
      </c>
      <c r="AO5981">
        <v>73.333333333333002</v>
      </c>
      <c r="AP5981">
        <v>466.375</v>
      </c>
      <c r="AQ5981">
        <v>77.729166666666998</v>
      </c>
      <c r="AS5981" t="s">
        <v>15074</v>
      </c>
      <c r="AU5981" t="s">
        <v>179</v>
      </c>
      <c r="AV5981" t="s">
        <v>63</v>
      </c>
      <c r="AW5981" t="s">
        <v>63</v>
      </c>
      <c r="AX5981" t="s">
        <v>3766</v>
      </c>
      <c r="BB5981" t="s">
        <v>15444</v>
      </c>
    </row>
    <row r="5982" spans="1:54" x14ac:dyDescent="0.35">
      <c r="A5982">
        <v>6184</v>
      </c>
      <c r="B5982" t="s">
        <v>15445</v>
      </c>
      <c r="C5982">
        <v>260</v>
      </c>
      <c r="D5982" s="1">
        <v>45536</v>
      </c>
      <c r="E5982" s="1"/>
      <c r="F5982" s="1"/>
      <c r="G5982">
        <v>1</v>
      </c>
      <c r="H5982" t="s">
        <v>55</v>
      </c>
      <c r="I5982" s="1">
        <v>45588</v>
      </c>
      <c r="J5982">
        <v>100</v>
      </c>
      <c r="L5982" t="s">
        <v>15446</v>
      </c>
      <c r="M5982" t="s">
        <v>6053</v>
      </c>
      <c r="N5982" t="s">
        <v>744</v>
      </c>
      <c r="O5982" t="s">
        <v>58</v>
      </c>
      <c r="Q5982" t="s">
        <v>739</v>
      </c>
      <c r="R5982" t="s">
        <v>3530</v>
      </c>
      <c r="U5982" t="s">
        <v>235</v>
      </c>
      <c r="V5982" t="s">
        <v>62</v>
      </c>
      <c r="W5982">
        <v>480</v>
      </c>
      <c r="X5982">
        <v>240</v>
      </c>
      <c r="Y5982">
        <v>64</v>
      </c>
      <c r="AB5982">
        <v>100</v>
      </c>
      <c r="AE5982">
        <v>260</v>
      </c>
      <c r="AF5982">
        <v>240</v>
      </c>
      <c r="AJ5982">
        <v>20</v>
      </c>
      <c r="AK5982">
        <v>7.6923076923076996</v>
      </c>
      <c r="AL5982">
        <v>20</v>
      </c>
      <c r="AM5982">
        <v>7.6923076923076996</v>
      </c>
      <c r="AN5982">
        <v>-44</v>
      </c>
      <c r="AO5982">
        <v>-16.923076923077002</v>
      </c>
      <c r="AP5982">
        <v>20</v>
      </c>
      <c r="AQ5982">
        <v>7.6923076923076996</v>
      </c>
      <c r="AR5982" t="s">
        <v>15447</v>
      </c>
      <c r="AS5982" t="s">
        <v>15447</v>
      </c>
      <c r="AU5982" t="s">
        <v>150</v>
      </c>
      <c r="AV5982" t="s">
        <v>63</v>
      </c>
      <c r="AX5982" t="s">
        <v>2644</v>
      </c>
    </row>
    <row r="5983" spans="1:54" x14ac:dyDescent="0.35">
      <c r="A5983">
        <v>6185</v>
      </c>
      <c r="B5983" t="s">
        <v>15448</v>
      </c>
      <c r="C5983">
        <v>2000</v>
      </c>
      <c r="D5983" s="1">
        <v>45536</v>
      </c>
      <c r="E5983" s="1"/>
      <c r="F5983" s="1"/>
      <c r="G5983">
        <v>2</v>
      </c>
      <c r="H5983" t="s">
        <v>55</v>
      </c>
      <c r="I5983" s="1">
        <v>45553</v>
      </c>
      <c r="M5983" t="s">
        <v>744</v>
      </c>
      <c r="N5983" t="s">
        <v>744</v>
      </c>
      <c r="O5983" t="s">
        <v>58</v>
      </c>
      <c r="R5983" t="s">
        <v>2082</v>
      </c>
      <c r="U5983" t="s">
        <v>235</v>
      </c>
      <c r="V5983" t="s">
        <v>68</v>
      </c>
      <c r="AJ5983">
        <v>2000</v>
      </c>
      <c r="AK5983">
        <v>100</v>
      </c>
      <c r="AL5983">
        <v>2000</v>
      </c>
      <c r="AM5983">
        <v>100</v>
      </c>
      <c r="AN5983">
        <v>2000</v>
      </c>
      <c r="AO5983">
        <v>100</v>
      </c>
      <c r="AP5983">
        <v>2000</v>
      </c>
      <c r="AQ5983">
        <v>100</v>
      </c>
      <c r="AR5983" t="s">
        <v>15074</v>
      </c>
      <c r="AS5983" t="s">
        <v>15074</v>
      </c>
      <c r="AU5983" t="s">
        <v>198</v>
      </c>
      <c r="AV5983" t="s">
        <v>63</v>
      </c>
      <c r="AX5983" t="s">
        <v>2644</v>
      </c>
    </row>
    <row r="5984" spans="1:54" x14ac:dyDescent="0.35">
      <c r="A5984">
        <v>6186</v>
      </c>
      <c r="B5984" t="s">
        <v>15449</v>
      </c>
      <c r="C5984">
        <v>500</v>
      </c>
      <c r="D5984" s="1">
        <v>45536</v>
      </c>
      <c r="E5984" s="1"/>
      <c r="F5984" s="1"/>
      <c r="G5984">
        <v>1</v>
      </c>
      <c r="H5984" t="s">
        <v>1165</v>
      </c>
      <c r="I5984" s="1"/>
      <c r="J5984">
        <v>100</v>
      </c>
      <c r="L5984" t="s">
        <v>14785</v>
      </c>
      <c r="M5984" t="s">
        <v>627</v>
      </c>
      <c r="N5984" t="s">
        <v>108</v>
      </c>
      <c r="O5984" t="s">
        <v>58</v>
      </c>
      <c r="Q5984" t="s">
        <v>739</v>
      </c>
      <c r="R5984" t="s">
        <v>14786</v>
      </c>
      <c r="U5984" t="s">
        <v>235</v>
      </c>
      <c r="V5984" t="s">
        <v>62</v>
      </c>
      <c r="W5984">
        <v>540</v>
      </c>
      <c r="Y5984">
        <v>144</v>
      </c>
      <c r="AB5984">
        <v>100</v>
      </c>
      <c r="AC5984">
        <v>232.64</v>
      </c>
      <c r="AD5984">
        <v>357.375</v>
      </c>
      <c r="AI5984">
        <v>357.375</v>
      </c>
      <c r="AJ5984">
        <v>500</v>
      </c>
      <c r="AK5984">
        <v>100</v>
      </c>
      <c r="AL5984">
        <v>500</v>
      </c>
      <c r="AM5984">
        <v>100</v>
      </c>
      <c r="AN5984">
        <v>356</v>
      </c>
      <c r="AO5984">
        <v>71.2</v>
      </c>
      <c r="AP5984">
        <v>142.625</v>
      </c>
      <c r="AQ5984">
        <v>28.524999999999999</v>
      </c>
      <c r="AR5984" t="s">
        <v>15074</v>
      </c>
      <c r="AS5984" t="s">
        <v>15074</v>
      </c>
      <c r="AU5984" t="s">
        <v>95</v>
      </c>
      <c r="AV5984" t="s">
        <v>63</v>
      </c>
      <c r="AX5984" t="s">
        <v>2065</v>
      </c>
    </row>
    <row r="5985" spans="1:54" x14ac:dyDescent="0.35">
      <c r="A5985">
        <v>6187</v>
      </c>
      <c r="B5985" t="s">
        <v>15450</v>
      </c>
      <c r="C5985">
        <v>16000</v>
      </c>
      <c r="D5985" s="1">
        <v>45658</v>
      </c>
      <c r="E5985" s="1"/>
      <c r="F5985" s="1"/>
      <c r="G5985">
        <v>6</v>
      </c>
      <c r="H5985" t="s">
        <v>55</v>
      </c>
      <c r="I5985" s="1">
        <v>45554</v>
      </c>
      <c r="M5985" t="s">
        <v>108</v>
      </c>
      <c r="N5985" t="s">
        <v>108</v>
      </c>
      <c r="O5985" t="s">
        <v>58</v>
      </c>
      <c r="Q5985" t="s">
        <v>445</v>
      </c>
      <c r="R5985" t="s">
        <v>15451</v>
      </c>
      <c r="U5985" t="s">
        <v>61</v>
      </c>
      <c r="V5985" t="s">
        <v>68</v>
      </c>
      <c r="AJ5985">
        <v>16000</v>
      </c>
      <c r="AK5985">
        <v>100</v>
      </c>
      <c r="AL5985">
        <v>16000</v>
      </c>
      <c r="AM5985">
        <v>100</v>
      </c>
      <c r="AN5985">
        <v>16000</v>
      </c>
      <c r="AO5985">
        <v>100</v>
      </c>
      <c r="AP5985">
        <v>16000</v>
      </c>
      <c r="AQ5985">
        <v>100</v>
      </c>
      <c r="AR5985" t="s">
        <v>13364</v>
      </c>
      <c r="AS5985" t="s">
        <v>9921</v>
      </c>
      <c r="AU5985" t="s">
        <v>95</v>
      </c>
      <c r="AV5985" t="s">
        <v>64</v>
      </c>
      <c r="AX5985" t="s">
        <v>2065</v>
      </c>
      <c r="BB5985" t="s">
        <v>15452</v>
      </c>
    </row>
    <row r="5986" spans="1:54" x14ac:dyDescent="0.35">
      <c r="A5986">
        <v>6188</v>
      </c>
      <c r="B5986" t="s">
        <v>15453</v>
      </c>
      <c r="C5986">
        <v>16000</v>
      </c>
      <c r="D5986" s="1">
        <v>45748</v>
      </c>
      <c r="E5986" s="1"/>
      <c r="F5986" s="1"/>
      <c r="G5986">
        <v>6</v>
      </c>
      <c r="H5986" t="s">
        <v>55</v>
      </c>
      <c r="I5986" s="1">
        <v>46034</v>
      </c>
      <c r="J5986">
        <v>100</v>
      </c>
      <c r="L5986" t="s">
        <v>15454</v>
      </c>
      <c r="M5986" t="s">
        <v>13543</v>
      </c>
      <c r="N5986" t="s">
        <v>108</v>
      </c>
      <c r="O5986" t="s">
        <v>58</v>
      </c>
      <c r="Q5986" t="s">
        <v>109</v>
      </c>
      <c r="R5986" t="s">
        <v>15451</v>
      </c>
      <c r="U5986" t="s">
        <v>61</v>
      </c>
      <c r="V5986" t="s">
        <v>62</v>
      </c>
      <c r="W5986">
        <v>4800</v>
      </c>
      <c r="Y5986">
        <v>1536</v>
      </c>
      <c r="AB5986">
        <v>100</v>
      </c>
      <c r="AC5986">
        <v>128.65</v>
      </c>
      <c r="AD5986">
        <v>2026</v>
      </c>
      <c r="AE5986">
        <v>16000</v>
      </c>
      <c r="AI5986">
        <v>2026</v>
      </c>
      <c r="AJ5986">
        <v>16000</v>
      </c>
      <c r="AK5986">
        <v>100</v>
      </c>
      <c r="AL5986">
        <v>16000</v>
      </c>
      <c r="AM5986">
        <v>100</v>
      </c>
      <c r="AN5986">
        <v>14464</v>
      </c>
      <c r="AO5986">
        <v>90.4</v>
      </c>
      <c r="AP5986">
        <v>13974</v>
      </c>
      <c r="AQ5986">
        <v>87.337500000000006</v>
      </c>
      <c r="AR5986" t="s">
        <v>8853</v>
      </c>
      <c r="AS5986" t="s">
        <v>9921</v>
      </c>
      <c r="AU5986" t="s">
        <v>95</v>
      </c>
      <c r="AV5986" t="s">
        <v>64</v>
      </c>
      <c r="AX5986" t="s">
        <v>2065</v>
      </c>
      <c r="BB5986" t="s">
        <v>15455</v>
      </c>
    </row>
    <row r="5987" spans="1:54" x14ac:dyDescent="0.35">
      <c r="A5987">
        <v>6189</v>
      </c>
      <c r="B5987" t="s">
        <v>15456</v>
      </c>
      <c r="C5987">
        <v>27000</v>
      </c>
      <c r="D5987" s="1">
        <v>45658</v>
      </c>
      <c r="E5987" s="1"/>
      <c r="F5987" s="1"/>
      <c r="G5987">
        <v>12</v>
      </c>
      <c r="H5987" t="s">
        <v>55</v>
      </c>
      <c r="I5987" s="1">
        <v>45554</v>
      </c>
      <c r="M5987" t="s">
        <v>108</v>
      </c>
      <c r="N5987" t="s">
        <v>108</v>
      </c>
      <c r="O5987" t="s">
        <v>58</v>
      </c>
      <c r="Q5987" t="s">
        <v>109</v>
      </c>
      <c r="R5987" t="s">
        <v>15451</v>
      </c>
      <c r="U5987" t="s">
        <v>61</v>
      </c>
      <c r="V5987" t="s">
        <v>68</v>
      </c>
      <c r="AJ5987">
        <v>27000</v>
      </c>
      <c r="AK5987">
        <v>100</v>
      </c>
      <c r="AL5987">
        <v>27000</v>
      </c>
      <c r="AM5987">
        <v>100</v>
      </c>
      <c r="AN5987">
        <v>27000</v>
      </c>
      <c r="AO5987">
        <v>100</v>
      </c>
      <c r="AP5987">
        <v>27000</v>
      </c>
      <c r="AQ5987">
        <v>100</v>
      </c>
      <c r="AR5987" t="s">
        <v>13364</v>
      </c>
      <c r="AS5987" t="s">
        <v>9921</v>
      </c>
      <c r="AU5987" t="s">
        <v>95</v>
      </c>
      <c r="AV5987" t="s">
        <v>64</v>
      </c>
      <c r="AX5987" t="s">
        <v>2065</v>
      </c>
      <c r="BB5987" t="s">
        <v>15457</v>
      </c>
    </row>
    <row r="5988" spans="1:54" x14ac:dyDescent="0.35">
      <c r="A5988">
        <v>6190</v>
      </c>
      <c r="B5988" t="s">
        <v>15458</v>
      </c>
      <c r="C5988">
        <v>24000</v>
      </c>
      <c r="D5988" s="1">
        <v>45717</v>
      </c>
      <c r="E5988" s="1"/>
      <c r="F5988" s="1"/>
      <c r="G5988">
        <v>14</v>
      </c>
      <c r="H5988" t="s">
        <v>55</v>
      </c>
      <c r="I5988" s="1">
        <v>46157</v>
      </c>
      <c r="J5988">
        <v>100</v>
      </c>
      <c r="L5988" t="s">
        <v>15459</v>
      </c>
      <c r="M5988" t="s">
        <v>3650</v>
      </c>
      <c r="N5988" t="s">
        <v>57</v>
      </c>
      <c r="O5988" t="s">
        <v>58</v>
      </c>
      <c r="Q5988" t="s">
        <v>109</v>
      </c>
      <c r="R5988" t="s">
        <v>11339</v>
      </c>
      <c r="U5988" t="s">
        <v>61</v>
      </c>
      <c r="V5988" t="s">
        <v>62</v>
      </c>
      <c r="W5988">
        <v>17500</v>
      </c>
      <c r="Y5988">
        <v>4740</v>
      </c>
      <c r="AB5988">
        <v>100</v>
      </c>
      <c r="AC5988">
        <v>96.96</v>
      </c>
      <c r="AD5988">
        <v>3883.34375</v>
      </c>
      <c r="AE5988">
        <v>24000</v>
      </c>
      <c r="AI5988">
        <v>3883.34375</v>
      </c>
      <c r="AJ5988">
        <v>24000</v>
      </c>
      <c r="AK5988">
        <v>100</v>
      </c>
      <c r="AL5988">
        <v>24000</v>
      </c>
      <c r="AM5988">
        <v>100</v>
      </c>
      <c r="AN5988">
        <v>19260</v>
      </c>
      <c r="AO5988">
        <v>80.25</v>
      </c>
      <c r="AP5988">
        <v>20116.65625</v>
      </c>
      <c r="AQ5988">
        <v>83.819401041667007</v>
      </c>
      <c r="AR5988" t="s">
        <v>15460</v>
      </c>
      <c r="AS5988" t="s">
        <v>9921</v>
      </c>
      <c r="AT5988" t="s">
        <v>1837</v>
      </c>
      <c r="AU5988" t="s">
        <v>143</v>
      </c>
      <c r="AV5988" t="s">
        <v>64</v>
      </c>
      <c r="AX5988" t="s">
        <v>2644</v>
      </c>
      <c r="AY5988" t="s">
        <v>3017</v>
      </c>
      <c r="AZ5988" t="s">
        <v>180</v>
      </c>
    </row>
    <row r="5989" spans="1:54" x14ac:dyDescent="0.35">
      <c r="A5989">
        <v>6191</v>
      </c>
      <c r="B5989" t="s">
        <v>15461</v>
      </c>
      <c r="C5989">
        <v>20000</v>
      </c>
      <c r="D5989" s="1">
        <v>45658</v>
      </c>
      <c r="E5989" s="1"/>
      <c r="F5989" s="1"/>
      <c r="G5989">
        <v>12</v>
      </c>
      <c r="H5989" t="s">
        <v>55</v>
      </c>
      <c r="I5989" s="1">
        <v>46034</v>
      </c>
      <c r="J5989">
        <v>100</v>
      </c>
      <c r="L5989" t="s">
        <v>15462</v>
      </c>
      <c r="M5989" t="s">
        <v>79</v>
      </c>
      <c r="N5989" t="s">
        <v>57</v>
      </c>
      <c r="O5989" t="s">
        <v>58</v>
      </c>
      <c r="Q5989" t="s">
        <v>109</v>
      </c>
      <c r="R5989" t="s">
        <v>1888</v>
      </c>
      <c r="U5989" t="s">
        <v>61</v>
      </c>
      <c r="V5989" t="s">
        <v>62</v>
      </c>
      <c r="W5989">
        <v>24800</v>
      </c>
      <c r="Y5989">
        <v>7270</v>
      </c>
      <c r="AB5989">
        <v>100</v>
      </c>
      <c r="AC5989">
        <v>78.34</v>
      </c>
      <c r="AD5989">
        <v>5861.0625</v>
      </c>
      <c r="AE5989">
        <v>24200</v>
      </c>
      <c r="AI5989">
        <v>5861.0625</v>
      </c>
      <c r="AJ5989">
        <v>20000</v>
      </c>
      <c r="AK5989">
        <v>100</v>
      </c>
      <c r="AL5989">
        <v>20000</v>
      </c>
      <c r="AM5989">
        <v>100</v>
      </c>
      <c r="AN5989">
        <v>12730</v>
      </c>
      <c r="AO5989">
        <v>63.65</v>
      </c>
      <c r="AP5989">
        <v>14138.9375</v>
      </c>
      <c r="AQ5989">
        <v>70.694687500000001</v>
      </c>
      <c r="AR5989" t="s">
        <v>15463</v>
      </c>
      <c r="AS5989" t="s">
        <v>9921</v>
      </c>
      <c r="AT5989" t="s">
        <v>1837</v>
      </c>
      <c r="AU5989" t="s">
        <v>95</v>
      </c>
      <c r="AV5989" t="s">
        <v>63</v>
      </c>
      <c r="AX5989" t="s">
        <v>2644</v>
      </c>
      <c r="AZ5989" t="s">
        <v>180</v>
      </c>
      <c r="BA5989" t="s">
        <v>79</v>
      </c>
      <c r="BB5989" t="s">
        <v>15464</v>
      </c>
    </row>
    <row r="5990" spans="1:54" x14ac:dyDescent="0.35">
      <c r="A5990">
        <v>6192</v>
      </c>
      <c r="B5990" t="s">
        <v>15465</v>
      </c>
      <c r="C5990">
        <v>120</v>
      </c>
      <c r="D5990" s="1">
        <v>45536</v>
      </c>
      <c r="E5990" s="1"/>
      <c r="F5990" s="1"/>
      <c r="G5990">
        <v>3</v>
      </c>
      <c r="H5990" t="s">
        <v>55</v>
      </c>
      <c r="I5990" s="1">
        <v>45593</v>
      </c>
      <c r="J5990">
        <v>100</v>
      </c>
      <c r="L5990" t="s">
        <v>15466</v>
      </c>
      <c r="M5990" t="s">
        <v>6053</v>
      </c>
      <c r="N5990" t="s">
        <v>12352</v>
      </c>
      <c r="O5990" t="s">
        <v>58</v>
      </c>
      <c r="Q5990" t="s">
        <v>739</v>
      </c>
      <c r="R5990" t="s">
        <v>13470</v>
      </c>
      <c r="U5990" t="s">
        <v>235</v>
      </c>
      <c r="V5990" t="s">
        <v>62</v>
      </c>
      <c r="W5990">
        <v>120</v>
      </c>
      <c r="Y5990">
        <v>32</v>
      </c>
      <c r="AB5990">
        <v>100</v>
      </c>
      <c r="AC5990">
        <v>62.5</v>
      </c>
      <c r="AD5990">
        <v>37</v>
      </c>
      <c r="AE5990">
        <v>120</v>
      </c>
      <c r="AI5990">
        <v>37</v>
      </c>
      <c r="AJ5990">
        <v>120</v>
      </c>
      <c r="AK5990">
        <v>100</v>
      </c>
      <c r="AL5990">
        <v>120</v>
      </c>
      <c r="AM5990">
        <v>100</v>
      </c>
      <c r="AN5990">
        <v>88</v>
      </c>
      <c r="AO5990">
        <v>73.333333333333002</v>
      </c>
      <c r="AP5990">
        <v>83</v>
      </c>
      <c r="AQ5990">
        <v>69.166666666666998</v>
      </c>
      <c r="AR5990" t="s">
        <v>15467</v>
      </c>
      <c r="AS5990" t="s">
        <v>15467</v>
      </c>
      <c r="AU5990" t="s">
        <v>81</v>
      </c>
      <c r="AV5990" t="s">
        <v>63</v>
      </c>
      <c r="AX5990" t="s">
        <v>2644</v>
      </c>
    </row>
    <row r="5991" spans="1:54" x14ac:dyDescent="0.35">
      <c r="A5991">
        <v>6193</v>
      </c>
      <c r="B5991" t="s">
        <v>15468</v>
      </c>
      <c r="C5991">
        <v>3000</v>
      </c>
      <c r="D5991" s="1">
        <v>45658</v>
      </c>
      <c r="E5991" s="1"/>
      <c r="F5991" s="1"/>
      <c r="G5991">
        <v>4</v>
      </c>
      <c r="H5991" t="s">
        <v>55</v>
      </c>
      <c r="I5991" s="1">
        <v>45601</v>
      </c>
      <c r="M5991" t="s">
        <v>1507</v>
      </c>
      <c r="N5991" t="s">
        <v>108</v>
      </c>
      <c r="O5991" t="s">
        <v>58</v>
      </c>
      <c r="Q5991" t="s">
        <v>862</v>
      </c>
      <c r="R5991" t="s">
        <v>9123</v>
      </c>
      <c r="U5991" t="s">
        <v>235</v>
      </c>
      <c r="V5991" t="s">
        <v>68</v>
      </c>
      <c r="AD5991">
        <v>77.125</v>
      </c>
      <c r="AJ5991">
        <v>3000</v>
      </c>
      <c r="AK5991">
        <v>100</v>
      </c>
      <c r="AL5991">
        <v>3000</v>
      </c>
      <c r="AM5991">
        <v>100</v>
      </c>
      <c r="AN5991">
        <v>3000</v>
      </c>
      <c r="AO5991">
        <v>100</v>
      </c>
      <c r="AP5991">
        <v>3000</v>
      </c>
      <c r="AQ5991">
        <v>100</v>
      </c>
      <c r="AR5991" t="s">
        <v>10265</v>
      </c>
      <c r="AS5991" t="s">
        <v>9921</v>
      </c>
      <c r="AU5991" t="s">
        <v>179</v>
      </c>
      <c r="AV5991" t="s">
        <v>64</v>
      </c>
      <c r="AX5991" t="s">
        <v>2644</v>
      </c>
      <c r="BB5991" t="s">
        <v>15469</v>
      </c>
    </row>
    <row r="5992" spans="1:54" x14ac:dyDescent="0.35">
      <c r="A5992">
        <v>6194</v>
      </c>
      <c r="B5992" t="s">
        <v>9933</v>
      </c>
      <c r="C5992">
        <v>2072</v>
      </c>
      <c r="D5992" s="1">
        <v>45536</v>
      </c>
      <c r="E5992" s="1"/>
      <c r="F5992" s="1"/>
      <c r="G5992">
        <v>3</v>
      </c>
      <c r="H5992" t="s">
        <v>55</v>
      </c>
      <c r="I5992" s="1">
        <v>45666</v>
      </c>
      <c r="J5992">
        <v>100</v>
      </c>
      <c r="L5992" t="s">
        <v>15470</v>
      </c>
      <c r="M5992" t="s">
        <v>734</v>
      </c>
      <c r="N5992" t="s">
        <v>328</v>
      </c>
      <c r="O5992" t="s">
        <v>58</v>
      </c>
      <c r="Q5992" t="s">
        <v>664</v>
      </c>
      <c r="R5992" t="s">
        <v>3157</v>
      </c>
      <c r="S5992" t="s">
        <v>9934</v>
      </c>
      <c r="U5992" t="s">
        <v>667</v>
      </c>
      <c r="V5992" t="s">
        <v>62</v>
      </c>
      <c r="W5992">
        <v>1196</v>
      </c>
      <c r="X5992">
        <v>1196</v>
      </c>
      <c r="AD5992">
        <v>80</v>
      </c>
      <c r="AE5992">
        <v>2072</v>
      </c>
      <c r="AF5992">
        <v>1196</v>
      </c>
      <c r="AJ5992">
        <v>876</v>
      </c>
      <c r="AK5992">
        <v>42.277992277991999</v>
      </c>
      <c r="AL5992">
        <v>876</v>
      </c>
      <c r="AM5992">
        <v>42.277992277991999</v>
      </c>
      <c r="AN5992">
        <v>876</v>
      </c>
      <c r="AO5992">
        <v>42.277992277991999</v>
      </c>
      <c r="AP5992">
        <v>876</v>
      </c>
      <c r="AQ5992">
        <v>42.277992277991999</v>
      </c>
      <c r="AR5992" t="s">
        <v>15471</v>
      </c>
      <c r="AS5992" t="s">
        <v>15472</v>
      </c>
      <c r="AU5992" t="s">
        <v>150</v>
      </c>
      <c r="AV5992" t="s">
        <v>63</v>
      </c>
      <c r="AX5992" t="s">
        <v>2644</v>
      </c>
      <c r="BB5992" t="s">
        <v>15473</v>
      </c>
    </row>
    <row r="5993" spans="1:54" x14ac:dyDescent="0.35">
      <c r="A5993">
        <v>6195</v>
      </c>
      <c r="B5993" t="s">
        <v>15474</v>
      </c>
      <c r="C5993">
        <v>10700</v>
      </c>
      <c r="D5993" s="1">
        <v>45566</v>
      </c>
      <c r="E5993" s="1"/>
      <c r="F5993" s="1"/>
      <c r="G5993">
        <v>10</v>
      </c>
      <c r="H5993" t="s">
        <v>55</v>
      </c>
      <c r="I5993" s="1">
        <v>46010</v>
      </c>
      <c r="J5993">
        <v>100</v>
      </c>
      <c r="L5993" t="s">
        <v>15475</v>
      </c>
      <c r="M5993" t="s">
        <v>1507</v>
      </c>
      <c r="N5993" t="s">
        <v>744</v>
      </c>
      <c r="O5993" t="s">
        <v>58</v>
      </c>
      <c r="Q5993" t="s">
        <v>756</v>
      </c>
      <c r="R5993" t="s">
        <v>15476</v>
      </c>
      <c r="U5993" t="s">
        <v>235</v>
      </c>
      <c r="V5993" t="s">
        <v>62</v>
      </c>
      <c r="W5993">
        <v>10680</v>
      </c>
      <c r="X5993">
        <v>2820</v>
      </c>
      <c r="Y5993">
        <v>1907.3</v>
      </c>
      <c r="AB5993">
        <v>100</v>
      </c>
      <c r="AC5993">
        <v>121.6</v>
      </c>
      <c r="AD5993">
        <v>1736.03125</v>
      </c>
      <c r="AE5993">
        <v>10700</v>
      </c>
      <c r="AI5993">
        <v>1736.03125</v>
      </c>
      <c r="AJ5993">
        <v>7880</v>
      </c>
      <c r="AK5993">
        <v>73.644859813083997</v>
      </c>
      <c r="AL5993">
        <v>10700</v>
      </c>
      <c r="AM5993">
        <v>100</v>
      </c>
      <c r="AN5993">
        <v>5972.7</v>
      </c>
      <c r="AO5993">
        <v>55.819626168223998</v>
      </c>
      <c r="AP5993">
        <v>8963.96875</v>
      </c>
      <c r="AQ5993">
        <v>83.775408878505004</v>
      </c>
      <c r="AR5993" t="s">
        <v>15184</v>
      </c>
      <c r="AS5993" t="s">
        <v>9921</v>
      </c>
      <c r="AU5993" t="s">
        <v>150</v>
      </c>
      <c r="AV5993" t="s">
        <v>63</v>
      </c>
      <c r="AX5993" t="s">
        <v>2065</v>
      </c>
    </row>
    <row r="5994" spans="1:54" x14ac:dyDescent="0.35">
      <c r="A5994">
        <v>6196</v>
      </c>
      <c r="B5994" t="s">
        <v>15477</v>
      </c>
      <c r="C5994">
        <v>18000</v>
      </c>
      <c r="D5994" s="1">
        <v>45658</v>
      </c>
      <c r="E5994" s="1"/>
      <c r="F5994" s="1"/>
      <c r="G5994">
        <v>12</v>
      </c>
      <c r="H5994" t="s">
        <v>55</v>
      </c>
      <c r="I5994" s="1">
        <v>45594</v>
      </c>
      <c r="M5994" t="s">
        <v>744</v>
      </c>
      <c r="N5994" t="s">
        <v>744</v>
      </c>
      <c r="O5994" t="s">
        <v>58</v>
      </c>
      <c r="Q5994" t="s">
        <v>1508</v>
      </c>
      <c r="R5994" t="s">
        <v>3580</v>
      </c>
      <c r="U5994" t="s">
        <v>235</v>
      </c>
      <c r="V5994" t="s">
        <v>68</v>
      </c>
      <c r="AJ5994">
        <v>18000</v>
      </c>
      <c r="AK5994">
        <v>100</v>
      </c>
      <c r="AL5994">
        <v>18000</v>
      </c>
      <c r="AM5994">
        <v>100</v>
      </c>
      <c r="AN5994">
        <v>18000</v>
      </c>
      <c r="AO5994">
        <v>100</v>
      </c>
      <c r="AP5994">
        <v>18000</v>
      </c>
      <c r="AQ5994">
        <v>100</v>
      </c>
      <c r="AR5994" t="s">
        <v>15143</v>
      </c>
      <c r="AS5994" t="s">
        <v>15472</v>
      </c>
      <c r="AU5994" t="s">
        <v>95</v>
      </c>
      <c r="AV5994" t="s">
        <v>63</v>
      </c>
      <c r="AX5994" t="s">
        <v>3766</v>
      </c>
    </row>
    <row r="5995" spans="1:54" x14ac:dyDescent="0.35">
      <c r="A5995">
        <v>6197</v>
      </c>
      <c r="B5995" t="s">
        <v>15478</v>
      </c>
      <c r="C5995">
        <v>3000</v>
      </c>
      <c r="D5995" s="1">
        <v>45658</v>
      </c>
      <c r="E5995" s="1"/>
      <c r="F5995" s="1"/>
      <c r="G5995">
        <v>12</v>
      </c>
      <c r="H5995" t="s">
        <v>55</v>
      </c>
      <c r="I5995" s="1">
        <v>45594</v>
      </c>
      <c r="M5995" t="s">
        <v>744</v>
      </c>
      <c r="N5995" t="s">
        <v>744</v>
      </c>
      <c r="O5995" t="s">
        <v>58</v>
      </c>
      <c r="Q5995" t="s">
        <v>3976</v>
      </c>
      <c r="R5995" t="s">
        <v>3580</v>
      </c>
      <c r="U5995" t="s">
        <v>235</v>
      </c>
      <c r="V5995" t="s">
        <v>68</v>
      </c>
      <c r="AJ5995">
        <v>3000</v>
      </c>
      <c r="AK5995">
        <v>100</v>
      </c>
      <c r="AL5995">
        <v>3000</v>
      </c>
      <c r="AM5995">
        <v>100</v>
      </c>
      <c r="AN5995">
        <v>3000</v>
      </c>
      <c r="AO5995">
        <v>100</v>
      </c>
      <c r="AP5995">
        <v>3000</v>
      </c>
      <c r="AQ5995">
        <v>100</v>
      </c>
      <c r="AR5995" t="s">
        <v>15143</v>
      </c>
      <c r="AS5995" t="s">
        <v>15472</v>
      </c>
      <c r="AU5995" t="s">
        <v>95</v>
      </c>
      <c r="AV5995" t="s">
        <v>63</v>
      </c>
      <c r="AX5995" t="s">
        <v>3766</v>
      </c>
    </row>
    <row r="5996" spans="1:54" x14ac:dyDescent="0.35">
      <c r="A5996">
        <v>6198</v>
      </c>
      <c r="B5996" t="s">
        <v>15479</v>
      </c>
      <c r="C5996">
        <v>8000</v>
      </c>
      <c r="D5996" s="1">
        <v>45689</v>
      </c>
      <c r="E5996" s="1"/>
      <c r="F5996" s="1"/>
      <c r="G5996">
        <v>12</v>
      </c>
      <c r="H5996" t="s">
        <v>55</v>
      </c>
      <c r="I5996" s="1">
        <v>45594</v>
      </c>
      <c r="M5996" t="s">
        <v>744</v>
      </c>
      <c r="N5996" t="s">
        <v>744</v>
      </c>
      <c r="O5996" t="s">
        <v>58</v>
      </c>
      <c r="Q5996" t="s">
        <v>3046</v>
      </c>
      <c r="R5996" t="s">
        <v>3580</v>
      </c>
      <c r="U5996" t="s">
        <v>235</v>
      </c>
      <c r="V5996" t="s">
        <v>68</v>
      </c>
      <c r="AJ5996">
        <v>8000</v>
      </c>
      <c r="AK5996">
        <v>100</v>
      </c>
      <c r="AL5996">
        <v>8000</v>
      </c>
      <c r="AM5996">
        <v>100</v>
      </c>
      <c r="AN5996">
        <v>8000</v>
      </c>
      <c r="AO5996">
        <v>100</v>
      </c>
      <c r="AP5996">
        <v>8000</v>
      </c>
      <c r="AQ5996">
        <v>100</v>
      </c>
      <c r="AR5996" t="s">
        <v>15143</v>
      </c>
      <c r="AS5996" t="s">
        <v>15472</v>
      </c>
      <c r="AU5996" t="s">
        <v>95</v>
      </c>
      <c r="AV5996" t="s">
        <v>64</v>
      </c>
      <c r="AX5996" t="s">
        <v>2644</v>
      </c>
    </row>
    <row r="5997" spans="1:54" x14ac:dyDescent="0.35">
      <c r="A5997">
        <v>6199</v>
      </c>
      <c r="B5997" t="s">
        <v>15480</v>
      </c>
      <c r="C5997">
        <v>15000</v>
      </c>
      <c r="D5997" s="1">
        <v>45689</v>
      </c>
      <c r="E5997" s="1"/>
      <c r="F5997" s="1"/>
      <c r="G5997">
        <v>3</v>
      </c>
      <c r="H5997" t="s">
        <v>55</v>
      </c>
      <c r="I5997" s="1">
        <v>45624</v>
      </c>
      <c r="M5997" t="s">
        <v>423</v>
      </c>
      <c r="N5997" t="s">
        <v>423</v>
      </c>
      <c r="O5997" t="s">
        <v>58</v>
      </c>
      <c r="Q5997" t="s">
        <v>196</v>
      </c>
      <c r="R5997" t="s">
        <v>15413</v>
      </c>
      <c r="U5997" t="s">
        <v>5911</v>
      </c>
      <c r="V5997" t="s">
        <v>68</v>
      </c>
      <c r="W5997">
        <v>14000</v>
      </c>
      <c r="X5997">
        <v>2000</v>
      </c>
      <c r="Y5997">
        <v>3200</v>
      </c>
      <c r="AB5997">
        <v>100</v>
      </c>
      <c r="AJ5997">
        <v>13000</v>
      </c>
      <c r="AK5997">
        <v>86.666666666666998</v>
      </c>
      <c r="AL5997">
        <v>15000</v>
      </c>
      <c r="AM5997">
        <v>100</v>
      </c>
      <c r="AN5997">
        <v>9800</v>
      </c>
      <c r="AO5997">
        <v>65.333333333333002</v>
      </c>
      <c r="AP5997">
        <v>15000</v>
      </c>
      <c r="AQ5997">
        <v>100</v>
      </c>
      <c r="AS5997" t="s">
        <v>15481</v>
      </c>
      <c r="AU5997" t="s">
        <v>555</v>
      </c>
      <c r="AV5997" t="s">
        <v>63</v>
      </c>
      <c r="AX5997" t="s">
        <v>2065</v>
      </c>
    </row>
    <row r="5998" spans="1:54" x14ac:dyDescent="0.35">
      <c r="A5998">
        <v>6200</v>
      </c>
      <c r="B5998" t="s">
        <v>15482</v>
      </c>
      <c r="C5998">
        <v>15000</v>
      </c>
      <c r="D5998" s="1">
        <v>45597</v>
      </c>
      <c r="E5998" s="1"/>
      <c r="F5998" s="1"/>
      <c r="G5998">
        <v>3</v>
      </c>
      <c r="H5998" t="s">
        <v>55</v>
      </c>
      <c r="I5998" s="1">
        <v>45582</v>
      </c>
      <c r="M5998" t="s">
        <v>108</v>
      </c>
      <c r="N5998" t="s">
        <v>108</v>
      </c>
      <c r="O5998" t="s">
        <v>58</v>
      </c>
      <c r="Q5998" t="s">
        <v>210</v>
      </c>
      <c r="R5998" t="s">
        <v>15483</v>
      </c>
      <c r="U5998" t="s">
        <v>61</v>
      </c>
      <c r="V5998" t="s">
        <v>68</v>
      </c>
      <c r="AJ5998">
        <v>15000</v>
      </c>
      <c r="AK5998">
        <v>100</v>
      </c>
      <c r="AL5998">
        <v>15000</v>
      </c>
      <c r="AM5998">
        <v>100</v>
      </c>
      <c r="AN5998">
        <v>15000</v>
      </c>
      <c r="AO5998">
        <v>100</v>
      </c>
      <c r="AP5998">
        <v>15000</v>
      </c>
      <c r="AQ5998">
        <v>100</v>
      </c>
      <c r="AR5998" t="s">
        <v>15484</v>
      </c>
      <c r="AS5998" t="s">
        <v>15485</v>
      </c>
      <c r="AU5998" t="s">
        <v>81</v>
      </c>
      <c r="AV5998" t="s">
        <v>63</v>
      </c>
      <c r="AX5998" t="s">
        <v>2065</v>
      </c>
      <c r="AY5998" t="s">
        <v>115</v>
      </c>
      <c r="BA5998" t="s">
        <v>104</v>
      </c>
      <c r="BB5998" t="s">
        <v>15486</v>
      </c>
    </row>
    <row r="5999" spans="1:54" x14ac:dyDescent="0.35">
      <c r="A5999">
        <v>6201</v>
      </c>
      <c r="B5999" t="s">
        <v>15487</v>
      </c>
      <c r="C5999">
        <v>7500</v>
      </c>
      <c r="D5999" s="1">
        <v>45566</v>
      </c>
      <c r="E5999" s="1"/>
      <c r="F5999" s="1"/>
      <c r="G5999">
        <v>3</v>
      </c>
      <c r="H5999" t="s">
        <v>55</v>
      </c>
      <c r="I5999" s="1">
        <v>45657</v>
      </c>
      <c r="M5999" t="s">
        <v>504</v>
      </c>
      <c r="N5999" t="s">
        <v>504</v>
      </c>
      <c r="O5999" t="s">
        <v>58</v>
      </c>
      <c r="Q5999" t="s">
        <v>445</v>
      </c>
      <c r="R5999" t="s">
        <v>14411</v>
      </c>
      <c r="U5999" t="s">
        <v>61</v>
      </c>
      <c r="V5999" t="s">
        <v>68</v>
      </c>
      <c r="W5999">
        <v>7200</v>
      </c>
      <c r="Y5999">
        <v>2304</v>
      </c>
      <c r="AB5999">
        <v>100</v>
      </c>
      <c r="AJ5999">
        <v>7500</v>
      </c>
      <c r="AK5999">
        <v>100</v>
      </c>
      <c r="AL5999">
        <v>7500</v>
      </c>
      <c r="AM5999">
        <v>100</v>
      </c>
      <c r="AN5999">
        <v>5196</v>
      </c>
      <c r="AO5999">
        <v>69.28</v>
      </c>
      <c r="AP5999">
        <v>7500</v>
      </c>
      <c r="AQ5999">
        <v>100</v>
      </c>
      <c r="AR5999" t="s">
        <v>15488</v>
      </c>
      <c r="AS5999" t="s">
        <v>15485</v>
      </c>
      <c r="AU5999" t="s">
        <v>638</v>
      </c>
      <c r="AV5999" t="s">
        <v>63</v>
      </c>
      <c r="AW5999" t="s">
        <v>63</v>
      </c>
      <c r="AX5999" t="s">
        <v>2065</v>
      </c>
      <c r="AZ5999" t="s">
        <v>180</v>
      </c>
      <c r="BA5999" t="s">
        <v>104</v>
      </c>
      <c r="BB5999" t="s">
        <v>15489</v>
      </c>
    </row>
    <row r="6000" spans="1:54" x14ac:dyDescent="0.35">
      <c r="A6000">
        <v>6202</v>
      </c>
      <c r="B6000" t="s">
        <v>15490</v>
      </c>
      <c r="C6000">
        <v>10000</v>
      </c>
      <c r="D6000" s="1">
        <v>45689</v>
      </c>
      <c r="E6000" s="1"/>
      <c r="F6000" s="1"/>
      <c r="G6000">
        <v>12</v>
      </c>
      <c r="H6000" t="s">
        <v>55</v>
      </c>
      <c r="I6000" s="1">
        <v>45677</v>
      </c>
      <c r="M6000" t="s">
        <v>744</v>
      </c>
      <c r="N6000" t="s">
        <v>744</v>
      </c>
      <c r="O6000" t="s">
        <v>58</v>
      </c>
      <c r="Q6000" t="s">
        <v>233</v>
      </c>
      <c r="R6000" t="s">
        <v>10609</v>
      </c>
      <c r="U6000" t="s">
        <v>235</v>
      </c>
      <c r="V6000" t="s">
        <v>68</v>
      </c>
      <c r="AJ6000">
        <v>10000</v>
      </c>
      <c r="AK6000">
        <v>100</v>
      </c>
      <c r="AL6000">
        <v>10000</v>
      </c>
      <c r="AM6000">
        <v>100</v>
      </c>
      <c r="AN6000">
        <v>10000</v>
      </c>
      <c r="AO6000">
        <v>100</v>
      </c>
      <c r="AP6000">
        <v>10000</v>
      </c>
      <c r="AQ6000">
        <v>100</v>
      </c>
      <c r="AR6000" t="s">
        <v>15491</v>
      </c>
      <c r="AS6000" t="s">
        <v>13045</v>
      </c>
      <c r="AU6000" t="s">
        <v>95</v>
      </c>
      <c r="AV6000" t="s">
        <v>63</v>
      </c>
      <c r="AX6000" t="s">
        <v>3766</v>
      </c>
      <c r="BA6000" t="s">
        <v>104</v>
      </c>
    </row>
    <row r="6001" spans="1:54" x14ac:dyDescent="0.35">
      <c r="A6001">
        <v>6203</v>
      </c>
      <c r="B6001" t="s">
        <v>15492</v>
      </c>
      <c r="C6001">
        <v>9000</v>
      </c>
      <c r="D6001" s="1">
        <v>45689</v>
      </c>
      <c r="E6001" s="1"/>
      <c r="F6001" s="1"/>
      <c r="G6001">
        <v>12</v>
      </c>
      <c r="H6001" t="s">
        <v>55</v>
      </c>
      <c r="I6001" s="1">
        <v>45677</v>
      </c>
      <c r="M6001" t="s">
        <v>744</v>
      </c>
      <c r="N6001" t="s">
        <v>744</v>
      </c>
      <c r="O6001" t="s">
        <v>58</v>
      </c>
      <c r="Q6001" t="s">
        <v>1508</v>
      </c>
      <c r="R6001" t="s">
        <v>10609</v>
      </c>
      <c r="U6001" t="s">
        <v>235</v>
      </c>
      <c r="V6001" t="s">
        <v>68</v>
      </c>
      <c r="AJ6001">
        <v>9000</v>
      </c>
      <c r="AK6001">
        <v>100</v>
      </c>
      <c r="AL6001">
        <v>9000</v>
      </c>
      <c r="AM6001">
        <v>100</v>
      </c>
      <c r="AN6001">
        <v>9000</v>
      </c>
      <c r="AO6001">
        <v>100</v>
      </c>
      <c r="AP6001">
        <v>9000</v>
      </c>
      <c r="AQ6001">
        <v>100</v>
      </c>
      <c r="AR6001" t="s">
        <v>15491</v>
      </c>
      <c r="AS6001" t="s">
        <v>13045</v>
      </c>
      <c r="AU6001" t="s">
        <v>150</v>
      </c>
      <c r="AV6001" t="s">
        <v>63</v>
      </c>
      <c r="AX6001" t="s">
        <v>3766</v>
      </c>
      <c r="BA6001" t="s">
        <v>104</v>
      </c>
    </row>
    <row r="6002" spans="1:54" x14ac:dyDescent="0.35">
      <c r="A6002">
        <v>6204</v>
      </c>
      <c r="B6002" t="s">
        <v>15493</v>
      </c>
      <c r="C6002">
        <v>9000</v>
      </c>
      <c r="D6002" s="1">
        <v>45689</v>
      </c>
      <c r="E6002" s="1"/>
      <c r="F6002" s="1"/>
      <c r="G6002">
        <v>12</v>
      </c>
      <c r="H6002" t="s">
        <v>55</v>
      </c>
      <c r="I6002" s="1">
        <v>45677</v>
      </c>
      <c r="M6002" t="s">
        <v>744</v>
      </c>
      <c r="N6002" t="s">
        <v>744</v>
      </c>
      <c r="O6002" t="s">
        <v>58</v>
      </c>
      <c r="Q6002" t="s">
        <v>3046</v>
      </c>
      <c r="R6002" t="s">
        <v>10609</v>
      </c>
      <c r="U6002" t="s">
        <v>235</v>
      </c>
      <c r="V6002" t="s">
        <v>68</v>
      </c>
      <c r="AJ6002">
        <v>9000</v>
      </c>
      <c r="AK6002">
        <v>100</v>
      </c>
      <c r="AL6002">
        <v>9000</v>
      </c>
      <c r="AM6002">
        <v>100</v>
      </c>
      <c r="AN6002">
        <v>9000</v>
      </c>
      <c r="AO6002">
        <v>100</v>
      </c>
      <c r="AP6002">
        <v>9000</v>
      </c>
      <c r="AQ6002">
        <v>100</v>
      </c>
      <c r="AR6002" t="s">
        <v>15494</v>
      </c>
      <c r="AS6002" t="s">
        <v>13045</v>
      </c>
      <c r="AU6002" t="s">
        <v>95</v>
      </c>
      <c r="AV6002" t="s">
        <v>63</v>
      </c>
      <c r="AX6002" t="s">
        <v>3766</v>
      </c>
      <c r="BA6002" t="s">
        <v>104</v>
      </c>
    </row>
    <row r="6003" spans="1:54" x14ac:dyDescent="0.35">
      <c r="A6003">
        <v>6205</v>
      </c>
      <c r="B6003" t="s">
        <v>15495</v>
      </c>
      <c r="C6003">
        <v>2800</v>
      </c>
      <c r="D6003" s="1">
        <v>45566</v>
      </c>
      <c r="E6003" s="1"/>
      <c r="F6003" s="1"/>
      <c r="G6003">
        <v>3</v>
      </c>
      <c r="H6003" t="s">
        <v>55</v>
      </c>
      <c r="I6003" s="1">
        <v>45657</v>
      </c>
      <c r="M6003" t="s">
        <v>504</v>
      </c>
      <c r="N6003" t="s">
        <v>504</v>
      </c>
      <c r="O6003" t="s">
        <v>58</v>
      </c>
      <c r="Q6003" t="s">
        <v>2357</v>
      </c>
      <c r="R6003" t="s">
        <v>14411</v>
      </c>
      <c r="U6003" t="s">
        <v>235</v>
      </c>
      <c r="V6003" t="s">
        <v>68</v>
      </c>
      <c r="W6003">
        <v>2700</v>
      </c>
      <c r="Y6003">
        <v>864</v>
      </c>
      <c r="AB6003">
        <v>100</v>
      </c>
      <c r="AJ6003">
        <v>2800</v>
      </c>
      <c r="AK6003">
        <v>100</v>
      </c>
      <c r="AL6003">
        <v>2800</v>
      </c>
      <c r="AM6003">
        <v>100</v>
      </c>
      <c r="AN6003">
        <v>1936</v>
      </c>
      <c r="AO6003">
        <v>69.142857142856997</v>
      </c>
      <c r="AP6003">
        <v>2800</v>
      </c>
      <c r="AQ6003">
        <v>100</v>
      </c>
      <c r="AR6003" t="s">
        <v>13548</v>
      </c>
      <c r="AS6003" t="s">
        <v>15485</v>
      </c>
      <c r="AU6003" t="s">
        <v>638</v>
      </c>
      <c r="AV6003" t="s">
        <v>63</v>
      </c>
      <c r="AW6003" t="s">
        <v>63</v>
      </c>
      <c r="AX6003" t="s">
        <v>2065</v>
      </c>
      <c r="AZ6003" t="s">
        <v>180</v>
      </c>
      <c r="BB6003" t="s">
        <v>15489</v>
      </c>
    </row>
    <row r="6004" spans="1:54" x14ac:dyDescent="0.35">
      <c r="A6004">
        <v>6206</v>
      </c>
      <c r="B6004" t="s">
        <v>15496</v>
      </c>
      <c r="C6004">
        <v>180</v>
      </c>
      <c r="D6004" s="1">
        <v>45536</v>
      </c>
      <c r="E6004" s="1"/>
      <c r="F6004" s="1"/>
      <c r="G6004">
        <v>1</v>
      </c>
      <c r="H6004" t="s">
        <v>55</v>
      </c>
      <c r="I6004" s="1">
        <v>45579</v>
      </c>
      <c r="J6004">
        <v>100</v>
      </c>
      <c r="L6004" t="s">
        <v>15497</v>
      </c>
      <c r="M6004" t="s">
        <v>504</v>
      </c>
      <c r="N6004" t="s">
        <v>504</v>
      </c>
      <c r="O6004" t="s">
        <v>58</v>
      </c>
      <c r="Q6004" t="s">
        <v>739</v>
      </c>
      <c r="R6004" t="s">
        <v>1115</v>
      </c>
      <c r="U6004" t="s">
        <v>235</v>
      </c>
      <c r="V6004" t="s">
        <v>62</v>
      </c>
      <c r="W6004">
        <v>180</v>
      </c>
      <c r="Y6004">
        <v>57.6</v>
      </c>
      <c r="AB6004">
        <v>100</v>
      </c>
      <c r="AE6004">
        <v>180</v>
      </c>
      <c r="AJ6004">
        <v>180</v>
      </c>
      <c r="AK6004">
        <v>100</v>
      </c>
      <c r="AL6004">
        <v>180</v>
      </c>
      <c r="AM6004">
        <v>100</v>
      </c>
      <c r="AN6004">
        <v>122.4</v>
      </c>
      <c r="AO6004">
        <v>68</v>
      </c>
      <c r="AP6004">
        <v>180</v>
      </c>
      <c r="AQ6004">
        <v>100</v>
      </c>
      <c r="AR6004" t="s">
        <v>15472</v>
      </c>
      <c r="AS6004" t="s">
        <v>15472</v>
      </c>
      <c r="AU6004" t="s">
        <v>95</v>
      </c>
      <c r="AV6004" t="s">
        <v>63</v>
      </c>
      <c r="AW6004" t="s">
        <v>63</v>
      </c>
      <c r="AX6004" t="s">
        <v>2644</v>
      </c>
    </row>
    <row r="6005" spans="1:54" x14ac:dyDescent="0.35">
      <c r="A6005">
        <v>6207</v>
      </c>
      <c r="B6005" t="s">
        <v>15498</v>
      </c>
      <c r="C6005">
        <v>3000</v>
      </c>
      <c r="D6005" s="1">
        <v>45536</v>
      </c>
      <c r="E6005" s="1"/>
      <c r="F6005" s="1"/>
      <c r="G6005">
        <v>4</v>
      </c>
      <c r="H6005" t="s">
        <v>55</v>
      </c>
      <c r="I6005" s="1">
        <v>45576</v>
      </c>
      <c r="M6005" t="s">
        <v>734</v>
      </c>
      <c r="N6005" t="s">
        <v>328</v>
      </c>
      <c r="O6005" t="s">
        <v>58</v>
      </c>
      <c r="Q6005" t="s">
        <v>664</v>
      </c>
      <c r="R6005" t="s">
        <v>12774</v>
      </c>
      <c r="S6005" t="s">
        <v>15499</v>
      </c>
      <c r="U6005" t="s">
        <v>667</v>
      </c>
      <c r="V6005" t="s">
        <v>68</v>
      </c>
      <c r="W6005">
        <v>2000</v>
      </c>
      <c r="X6005">
        <v>2000</v>
      </c>
      <c r="AJ6005">
        <v>1000</v>
      </c>
      <c r="AK6005">
        <v>33.333333333333002</v>
      </c>
      <c r="AL6005">
        <v>1000</v>
      </c>
      <c r="AM6005">
        <v>33.333333333333002</v>
      </c>
      <c r="AN6005">
        <v>1000</v>
      </c>
      <c r="AO6005">
        <v>33.333333333333002</v>
      </c>
      <c r="AP6005">
        <v>1000</v>
      </c>
      <c r="AQ6005">
        <v>33.333333333333002</v>
      </c>
      <c r="AR6005" t="s">
        <v>15500</v>
      </c>
      <c r="AS6005" t="s">
        <v>13045</v>
      </c>
      <c r="AU6005" t="s">
        <v>198</v>
      </c>
      <c r="AV6005" t="s">
        <v>63</v>
      </c>
      <c r="AX6005" t="s">
        <v>2644</v>
      </c>
      <c r="BB6005" t="s">
        <v>15501</v>
      </c>
    </row>
    <row r="6006" spans="1:54" x14ac:dyDescent="0.35">
      <c r="A6006">
        <v>6208</v>
      </c>
      <c r="B6006" t="s">
        <v>15502</v>
      </c>
      <c r="C6006">
        <v>12000</v>
      </c>
      <c r="D6006" s="1">
        <v>46023</v>
      </c>
      <c r="E6006" s="1"/>
      <c r="F6006" s="1"/>
      <c r="G6006">
        <v>6</v>
      </c>
      <c r="H6006" t="s">
        <v>55</v>
      </c>
      <c r="I6006" s="1">
        <v>46237</v>
      </c>
      <c r="M6006" t="s">
        <v>57</v>
      </c>
      <c r="N6006" t="s">
        <v>57</v>
      </c>
      <c r="O6006" t="s">
        <v>58</v>
      </c>
      <c r="Q6006" t="s">
        <v>109</v>
      </c>
      <c r="R6006" t="s">
        <v>15503</v>
      </c>
      <c r="U6006" t="s">
        <v>61</v>
      </c>
      <c r="V6006" t="s">
        <v>68</v>
      </c>
      <c r="AJ6006">
        <v>12000</v>
      </c>
      <c r="AK6006">
        <v>100</v>
      </c>
      <c r="AL6006">
        <v>12000</v>
      </c>
      <c r="AM6006">
        <v>100</v>
      </c>
      <c r="AN6006">
        <v>12000</v>
      </c>
      <c r="AO6006">
        <v>100</v>
      </c>
      <c r="AP6006">
        <v>12000</v>
      </c>
      <c r="AQ6006">
        <v>100</v>
      </c>
      <c r="AR6006" t="s">
        <v>14613</v>
      </c>
      <c r="AS6006" t="s">
        <v>13224</v>
      </c>
      <c r="AT6006" t="s">
        <v>111</v>
      </c>
      <c r="AU6006" t="s">
        <v>95</v>
      </c>
      <c r="AV6006" t="s">
        <v>63</v>
      </c>
      <c r="AX6006" t="s">
        <v>2065</v>
      </c>
    </row>
    <row r="6007" spans="1:54" x14ac:dyDescent="0.35">
      <c r="A6007">
        <v>6209</v>
      </c>
      <c r="B6007" t="s">
        <v>15504</v>
      </c>
      <c r="C6007">
        <v>3000</v>
      </c>
      <c r="D6007" s="1">
        <v>45536</v>
      </c>
      <c r="E6007" s="1"/>
      <c r="F6007" s="1"/>
      <c r="G6007">
        <v>5</v>
      </c>
      <c r="H6007" t="s">
        <v>55</v>
      </c>
      <c r="I6007" s="1">
        <v>45692</v>
      </c>
      <c r="J6007">
        <v>100</v>
      </c>
      <c r="L6007" t="s">
        <v>15505</v>
      </c>
      <c r="M6007" t="s">
        <v>6053</v>
      </c>
      <c r="N6007" t="s">
        <v>744</v>
      </c>
      <c r="O6007" t="s">
        <v>58</v>
      </c>
      <c r="Q6007" t="s">
        <v>739</v>
      </c>
      <c r="R6007" t="s">
        <v>4964</v>
      </c>
      <c r="U6007" t="s">
        <v>235</v>
      </c>
      <c r="V6007" t="s">
        <v>62</v>
      </c>
      <c r="W6007">
        <v>600</v>
      </c>
      <c r="Y6007">
        <v>160</v>
      </c>
      <c r="AB6007">
        <v>100</v>
      </c>
      <c r="AC6007">
        <v>175</v>
      </c>
      <c r="AD6007">
        <v>260.09375</v>
      </c>
      <c r="AE6007">
        <v>3000</v>
      </c>
      <c r="AI6007">
        <v>260.09375</v>
      </c>
      <c r="AJ6007">
        <v>3000</v>
      </c>
      <c r="AK6007">
        <v>100</v>
      </c>
      <c r="AL6007">
        <v>3000</v>
      </c>
      <c r="AM6007">
        <v>100</v>
      </c>
      <c r="AN6007">
        <v>2840</v>
      </c>
      <c r="AO6007">
        <v>94.666666666666998</v>
      </c>
      <c r="AP6007">
        <v>2739.90625</v>
      </c>
      <c r="AQ6007">
        <v>91.330208333333005</v>
      </c>
      <c r="AR6007" t="s">
        <v>13224</v>
      </c>
      <c r="AS6007" t="s">
        <v>13224</v>
      </c>
      <c r="AU6007" t="s">
        <v>2937</v>
      </c>
      <c r="AV6007" t="s">
        <v>63</v>
      </c>
      <c r="AX6007" t="s">
        <v>2644</v>
      </c>
    </row>
    <row r="6008" spans="1:54" x14ac:dyDescent="0.35">
      <c r="A6008">
        <v>6210</v>
      </c>
      <c r="B6008" t="s">
        <v>15506</v>
      </c>
      <c r="C6008">
        <v>951</v>
      </c>
      <c r="D6008" s="1">
        <v>45536</v>
      </c>
      <c r="E6008" s="1"/>
      <c r="F6008" s="1"/>
      <c r="G6008">
        <v>2</v>
      </c>
      <c r="H6008" t="s">
        <v>55</v>
      </c>
      <c r="I6008" s="1">
        <v>45601</v>
      </c>
      <c r="J6008">
        <v>100</v>
      </c>
      <c r="L6008" t="s">
        <v>15507</v>
      </c>
      <c r="M6008" t="s">
        <v>734</v>
      </c>
      <c r="N6008" t="s">
        <v>328</v>
      </c>
      <c r="O6008" t="s">
        <v>58</v>
      </c>
      <c r="Q6008" t="s">
        <v>664</v>
      </c>
      <c r="R6008" t="s">
        <v>8313</v>
      </c>
      <c r="S6008" t="s">
        <v>15342</v>
      </c>
      <c r="U6008" t="s">
        <v>667</v>
      </c>
      <c r="V6008" t="s">
        <v>62</v>
      </c>
      <c r="W6008">
        <v>746</v>
      </c>
      <c r="X6008">
        <v>746</v>
      </c>
      <c r="AD6008">
        <v>32</v>
      </c>
      <c r="AE6008">
        <v>951</v>
      </c>
      <c r="AF6008">
        <v>746</v>
      </c>
      <c r="AJ6008">
        <v>205</v>
      </c>
      <c r="AK6008">
        <v>21.556256572029</v>
      </c>
      <c r="AL6008">
        <v>205</v>
      </c>
      <c r="AM6008">
        <v>21.556256572029</v>
      </c>
      <c r="AN6008">
        <v>205</v>
      </c>
      <c r="AO6008">
        <v>21.556256572029</v>
      </c>
      <c r="AP6008">
        <v>205</v>
      </c>
      <c r="AQ6008">
        <v>21.556256572029</v>
      </c>
      <c r="AR6008" t="s">
        <v>15481</v>
      </c>
      <c r="AS6008" t="s">
        <v>15184</v>
      </c>
      <c r="AU6008" t="s">
        <v>150</v>
      </c>
      <c r="AV6008" t="s">
        <v>63</v>
      </c>
      <c r="AX6008" t="s">
        <v>2644</v>
      </c>
      <c r="BB6008" t="s">
        <v>15508</v>
      </c>
    </row>
    <row r="6009" spans="1:54" x14ac:dyDescent="0.35">
      <c r="A6009">
        <v>6211</v>
      </c>
      <c r="B6009" t="s">
        <v>15509</v>
      </c>
      <c r="C6009">
        <v>3537</v>
      </c>
      <c r="D6009" s="1">
        <v>45536</v>
      </c>
      <c r="E6009" s="1"/>
      <c r="F6009" s="1"/>
      <c r="G6009">
        <v>3</v>
      </c>
      <c r="H6009" t="s">
        <v>55</v>
      </c>
      <c r="I6009" s="1">
        <v>45666</v>
      </c>
      <c r="J6009">
        <v>100</v>
      </c>
      <c r="L6009" t="s">
        <v>15510</v>
      </c>
      <c r="M6009" t="s">
        <v>734</v>
      </c>
      <c r="N6009" t="s">
        <v>328</v>
      </c>
      <c r="O6009" t="s">
        <v>58</v>
      </c>
      <c r="Q6009" t="s">
        <v>664</v>
      </c>
      <c r="R6009" t="s">
        <v>1023</v>
      </c>
      <c r="S6009" t="s">
        <v>15511</v>
      </c>
      <c r="U6009" t="s">
        <v>667</v>
      </c>
      <c r="V6009" t="s">
        <v>62</v>
      </c>
      <c r="W6009">
        <v>2206</v>
      </c>
      <c r="X6009">
        <v>2206</v>
      </c>
      <c r="AD6009">
        <v>106</v>
      </c>
      <c r="AE6009">
        <v>3537</v>
      </c>
      <c r="AF6009">
        <v>2205.5</v>
      </c>
      <c r="AJ6009">
        <v>1331</v>
      </c>
      <c r="AK6009">
        <v>37.630760531523997</v>
      </c>
      <c r="AL6009">
        <v>1331</v>
      </c>
      <c r="AM6009">
        <v>37.630760531523997</v>
      </c>
      <c r="AN6009">
        <v>1331</v>
      </c>
      <c r="AO6009">
        <v>37.630760531523997</v>
      </c>
      <c r="AP6009">
        <v>1331</v>
      </c>
      <c r="AQ6009">
        <v>37.630760531523997</v>
      </c>
      <c r="AR6009" t="s">
        <v>13548</v>
      </c>
      <c r="AS6009" t="s">
        <v>15481</v>
      </c>
      <c r="AU6009" t="s">
        <v>150</v>
      </c>
      <c r="AV6009" t="s">
        <v>63</v>
      </c>
      <c r="AX6009" t="s">
        <v>2644</v>
      </c>
      <c r="BB6009" t="s">
        <v>15512</v>
      </c>
    </row>
    <row r="6010" spans="1:54" x14ac:dyDescent="0.35">
      <c r="A6010">
        <v>6212</v>
      </c>
      <c r="B6010" t="s">
        <v>15513</v>
      </c>
      <c r="C6010">
        <v>1300</v>
      </c>
      <c r="D6010" s="1">
        <v>45627</v>
      </c>
      <c r="E6010" s="1"/>
      <c r="F6010" s="1"/>
      <c r="G6010">
        <v>12</v>
      </c>
      <c r="H6010" t="s">
        <v>55</v>
      </c>
      <c r="I6010" s="1">
        <v>46135</v>
      </c>
      <c r="J6010">
        <v>100</v>
      </c>
      <c r="L6010" t="s">
        <v>15514</v>
      </c>
      <c r="M6010" t="s">
        <v>504</v>
      </c>
      <c r="N6010" t="s">
        <v>504</v>
      </c>
      <c r="O6010" t="s">
        <v>58</v>
      </c>
      <c r="Q6010" t="s">
        <v>745</v>
      </c>
      <c r="R6010" t="s">
        <v>202</v>
      </c>
      <c r="U6010" t="s">
        <v>235</v>
      </c>
      <c r="V6010" t="s">
        <v>62</v>
      </c>
      <c r="W6010">
        <v>431</v>
      </c>
      <c r="X6010">
        <v>431</v>
      </c>
      <c r="AD6010">
        <v>76</v>
      </c>
      <c r="AE6010">
        <v>1300</v>
      </c>
      <c r="AF6010">
        <v>331</v>
      </c>
      <c r="AJ6010">
        <v>869</v>
      </c>
      <c r="AK6010">
        <v>66.846153846153996</v>
      </c>
      <c r="AL6010">
        <v>869</v>
      </c>
      <c r="AM6010">
        <v>66.846153846153996</v>
      </c>
      <c r="AN6010">
        <v>869</v>
      </c>
      <c r="AO6010">
        <v>66.846153846153996</v>
      </c>
      <c r="AP6010">
        <v>869</v>
      </c>
      <c r="AQ6010">
        <v>66.846153846153996</v>
      </c>
      <c r="AR6010" t="s">
        <v>12752</v>
      </c>
      <c r="AS6010" t="s">
        <v>15481</v>
      </c>
      <c r="AU6010" t="s">
        <v>186</v>
      </c>
      <c r="AV6010" t="s">
        <v>63</v>
      </c>
      <c r="AW6010" t="s">
        <v>63</v>
      </c>
      <c r="AX6010" t="s">
        <v>2644</v>
      </c>
      <c r="BB6010" t="s">
        <v>15515</v>
      </c>
    </row>
    <row r="6011" spans="1:54" x14ac:dyDescent="0.35">
      <c r="A6011">
        <v>6213</v>
      </c>
      <c r="B6011" t="s">
        <v>15516</v>
      </c>
      <c r="C6011">
        <v>5125</v>
      </c>
      <c r="D6011" s="1">
        <v>45566</v>
      </c>
      <c r="E6011" s="1"/>
      <c r="F6011" s="1"/>
      <c r="G6011">
        <v>5</v>
      </c>
      <c r="H6011" t="s">
        <v>55</v>
      </c>
      <c r="I6011" s="1">
        <v>45783</v>
      </c>
      <c r="J6011">
        <v>100</v>
      </c>
      <c r="L6011" t="s">
        <v>15517</v>
      </c>
      <c r="M6011" t="s">
        <v>1507</v>
      </c>
      <c r="N6011" t="s">
        <v>504</v>
      </c>
      <c r="O6011" t="s">
        <v>58</v>
      </c>
      <c r="Q6011" t="s">
        <v>2357</v>
      </c>
      <c r="R6011" t="s">
        <v>4709</v>
      </c>
      <c r="U6011" t="s">
        <v>235</v>
      </c>
      <c r="V6011" t="s">
        <v>62</v>
      </c>
      <c r="W6011">
        <v>5100</v>
      </c>
      <c r="Y6011">
        <v>1600</v>
      </c>
      <c r="AB6011">
        <v>100</v>
      </c>
      <c r="AC6011">
        <v>151.47</v>
      </c>
      <c r="AD6011">
        <v>2045.1875</v>
      </c>
      <c r="AI6011">
        <v>2045.1875</v>
      </c>
      <c r="AJ6011">
        <v>5125</v>
      </c>
      <c r="AK6011">
        <v>100</v>
      </c>
      <c r="AL6011">
        <v>5125</v>
      </c>
      <c r="AM6011">
        <v>100</v>
      </c>
      <c r="AN6011">
        <v>3525</v>
      </c>
      <c r="AO6011">
        <v>68.780487804878007</v>
      </c>
      <c r="AP6011">
        <v>3079.8125</v>
      </c>
      <c r="AQ6011">
        <v>60.093902439023999</v>
      </c>
      <c r="AR6011" t="s">
        <v>15481</v>
      </c>
      <c r="AS6011" t="s">
        <v>15472</v>
      </c>
      <c r="AU6011" t="s">
        <v>179</v>
      </c>
      <c r="AV6011" t="s">
        <v>63</v>
      </c>
      <c r="AW6011" t="s">
        <v>63</v>
      </c>
      <c r="AX6011" t="s">
        <v>3766</v>
      </c>
      <c r="BB6011" t="s">
        <v>15518</v>
      </c>
    </row>
    <row r="6012" spans="1:54" x14ac:dyDescent="0.35">
      <c r="A6012">
        <v>6214</v>
      </c>
      <c r="B6012" t="s">
        <v>15519</v>
      </c>
      <c r="C6012">
        <v>1000</v>
      </c>
      <c r="D6012" s="1">
        <v>45597</v>
      </c>
      <c r="E6012" s="1"/>
      <c r="F6012" s="1"/>
      <c r="G6012">
        <v>2</v>
      </c>
      <c r="H6012" t="s">
        <v>55</v>
      </c>
      <c r="I6012" s="1">
        <v>45583</v>
      </c>
      <c r="M6012" t="s">
        <v>1507</v>
      </c>
      <c r="N6012" t="s">
        <v>744</v>
      </c>
      <c r="O6012" t="s">
        <v>58</v>
      </c>
      <c r="Q6012" t="s">
        <v>739</v>
      </c>
      <c r="R6012" t="s">
        <v>11218</v>
      </c>
      <c r="U6012" t="s">
        <v>235</v>
      </c>
      <c r="V6012" t="s">
        <v>68</v>
      </c>
      <c r="AJ6012">
        <v>1000</v>
      </c>
      <c r="AK6012">
        <v>100</v>
      </c>
      <c r="AL6012">
        <v>1000</v>
      </c>
      <c r="AM6012">
        <v>100</v>
      </c>
      <c r="AN6012">
        <v>1000</v>
      </c>
      <c r="AO6012">
        <v>100</v>
      </c>
      <c r="AP6012">
        <v>1000</v>
      </c>
      <c r="AQ6012">
        <v>100</v>
      </c>
      <c r="AR6012" t="s">
        <v>15398</v>
      </c>
      <c r="AS6012" t="s">
        <v>15184</v>
      </c>
      <c r="AU6012" t="s">
        <v>179</v>
      </c>
      <c r="AV6012" t="s">
        <v>63</v>
      </c>
      <c r="AX6012" t="s">
        <v>3766</v>
      </c>
    </row>
    <row r="6013" spans="1:54" x14ac:dyDescent="0.35">
      <c r="A6013">
        <v>6215</v>
      </c>
      <c r="B6013" t="s">
        <v>15520</v>
      </c>
      <c r="C6013">
        <v>1400</v>
      </c>
      <c r="D6013" s="1">
        <v>45597</v>
      </c>
      <c r="E6013" s="1"/>
      <c r="F6013" s="1"/>
      <c r="G6013">
        <v>2</v>
      </c>
      <c r="H6013" t="s">
        <v>55</v>
      </c>
      <c r="I6013" s="1">
        <v>45642</v>
      </c>
      <c r="J6013">
        <v>100</v>
      </c>
      <c r="L6013" t="s">
        <v>15521</v>
      </c>
      <c r="M6013" t="s">
        <v>6053</v>
      </c>
      <c r="N6013" t="s">
        <v>744</v>
      </c>
      <c r="O6013" t="s">
        <v>58</v>
      </c>
      <c r="Q6013" t="s">
        <v>739</v>
      </c>
      <c r="R6013" t="s">
        <v>1615</v>
      </c>
      <c r="U6013" t="s">
        <v>235</v>
      </c>
      <c r="V6013" t="s">
        <v>62</v>
      </c>
      <c r="W6013">
        <v>1800</v>
      </c>
      <c r="Y6013">
        <v>480</v>
      </c>
      <c r="AB6013">
        <v>100</v>
      </c>
      <c r="AC6013">
        <v>139.58000000000001</v>
      </c>
      <c r="AD6013">
        <v>975</v>
      </c>
      <c r="AE6013">
        <v>1400</v>
      </c>
      <c r="AI6013">
        <v>975</v>
      </c>
      <c r="AJ6013">
        <v>1400</v>
      </c>
      <c r="AK6013">
        <v>100</v>
      </c>
      <c r="AL6013">
        <v>1400</v>
      </c>
      <c r="AM6013">
        <v>100</v>
      </c>
      <c r="AN6013">
        <v>920</v>
      </c>
      <c r="AO6013">
        <v>65.714285714286007</v>
      </c>
      <c r="AP6013">
        <v>425</v>
      </c>
      <c r="AQ6013">
        <v>30.357142857143</v>
      </c>
      <c r="AR6013" t="s">
        <v>15522</v>
      </c>
      <c r="AS6013" t="s">
        <v>15184</v>
      </c>
      <c r="AU6013" t="s">
        <v>2022</v>
      </c>
      <c r="AV6013" t="s">
        <v>63</v>
      </c>
      <c r="AX6013" t="s">
        <v>3766</v>
      </c>
    </row>
    <row r="6014" spans="1:54" x14ac:dyDescent="0.35">
      <c r="A6014">
        <v>6216</v>
      </c>
      <c r="B6014" t="s">
        <v>15523</v>
      </c>
      <c r="C6014">
        <v>720</v>
      </c>
      <c r="D6014" s="1">
        <v>45536</v>
      </c>
      <c r="E6014" s="1"/>
      <c r="F6014" s="1"/>
      <c r="G6014">
        <v>3</v>
      </c>
      <c r="H6014" t="s">
        <v>55</v>
      </c>
      <c r="I6014" s="1">
        <v>45744</v>
      </c>
      <c r="J6014">
        <v>100</v>
      </c>
      <c r="L6014" t="s">
        <v>15524</v>
      </c>
      <c r="M6014" t="s">
        <v>6053</v>
      </c>
      <c r="N6014" t="s">
        <v>12352</v>
      </c>
      <c r="O6014" t="s">
        <v>58</v>
      </c>
      <c r="Q6014" t="s">
        <v>739</v>
      </c>
      <c r="R6014" t="s">
        <v>13470</v>
      </c>
      <c r="U6014" t="s">
        <v>235</v>
      </c>
      <c r="V6014" t="s">
        <v>62</v>
      </c>
      <c r="W6014">
        <v>720</v>
      </c>
      <c r="Y6014">
        <v>192</v>
      </c>
      <c r="AB6014">
        <v>100</v>
      </c>
      <c r="AC6014">
        <v>156.25</v>
      </c>
      <c r="AD6014">
        <v>464</v>
      </c>
      <c r="AE6014">
        <v>720</v>
      </c>
      <c r="AI6014">
        <v>464</v>
      </c>
      <c r="AJ6014">
        <v>720</v>
      </c>
      <c r="AK6014">
        <v>100</v>
      </c>
      <c r="AL6014">
        <v>720</v>
      </c>
      <c r="AM6014">
        <v>100</v>
      </c>
      <c r="AN6014">
        <v>528</v>
      </c>
      <c r="AO6014">
        <v>73.333333333333002</v>
      </c>
      <c r="AP6014">
        <v>256</v>
      </c>
      <c r="AQ6014">
        <v>35.555555555555998</v>
      </c>
      <c r="AR6014" t="s">
        <v>15525</v>
      </c>
      <c r="AS6014" t="s">
        <v>15525</v>
      </c>
      <c r="AU6014" t="s">
        <v>81</v>
      </c>
      <c r="AV6014" t="s">
        <v>63</v>
      </c>
      <c r="AX6014" t="s">
        <v>2644</v>
      </c>
    </row>
    <row r="6015" spans="1:54" x14ac:dyDescent="0.35">
      <c r="A6015">
        <v>6217</v>
      </c>
      <c r="B6015" t="s">
        <v>15526</v>
      </c>
      <c r="C6015">
        <v>240</v>
      </c>
      <c r="D6015" s="1">
        <v>45536</v>
      </c>
      <c r="E6015" s="1"/>
      <c r="F6015" s="1"/>
      <c r="G6015">
        <v>3</v>
      </c>
      <c r="H6015" t="s">
        <v>55</v>
      </c>
      <c r="I6015" s="1">
        <v>45744</v>
      </c>
      <c r="J6015">
        <v>100</v>
      </c>
      <c r="L6015" t="s">
        <v>15527</v>
      </c>
      <c r="M6015" t="s">
        <v>6053</v>
      </c>
      <c r="N6015" t="s">
        <v>12352</v>
      </c>
      <c r="O6015" t="s">
        <v>58</v>
      </c>
      <c r="Q6015" t="s">
        <v>739</v>
      </c>
      <c r="R6015" t="s">
        <v>13470</v>
      </c>
      <c r="U6015" t="s">
        <v>235</v>
      </c>
      <c r="V6015" t="s">
        <v>62</v>
      </c>
      <c r="W6015">
        <v>120</v>
      </c>
      <c r="Y6015">
        <v>32</v>
      </c>
      <c r="AB6015">
        <v>100</v>
      </c>
      <c r="AC6015">
        <v>218.75</v>
      </c>
      <c r="AD6015">
        <v>129.5</v>
      </c>
      <c r="AE6015">
        <v>240</v>
      </c>
      <c r="AI6015">
        <v>129.5</v>
      </c>
      <c r="AJ6015">
        <v>240</v>
      </c>
      <c r="AK6015">
        <v>100</v>
      </c>
      <c r="AL6015">
        <v>240</v>
      </c>
      <c r="AM6015">
        <v>100</v>
      </c>
      <c r="AN6015">
        <v>208</v>
      </c>
      <c r="AO6015">
        <v>86.666666666666998</v>
      </c>
      <c r="AP6015">
        <v>110.5</v>
      </c>
      <c r="AQ6015">
        <v>46.041666666666998</v>
      </c>
      <c r="AR6015" t="s">
        <v>15525</v>
      </c>
      <c r="AS6015" t="s">
        <v>15525</v>
      </c>
      <c r="AU6015" t="s">
        <v>81</v>
      </c>
      <c r="AV6015" t="s">
        <v>63</v>
      </c>
      <c r="AX6015" t="s">
        <v>2644</v>
      </c>
    </row>
    <row r="6016" spans="1:54" x14ac:dyDescent="0.35">
      <c r="A6016">
        <v>6218</v>
      </c>
      <c r="B6016" t="s">
        <v>15528</v>
      </c>
      <c r="C6016">
        <v>20000</v>
      </c>
      <c r="D6016" s="1">
        <v>45658</v>
      </c>
      <c r="E6016" s="1"/>
      <c r="F6016" s="1"/>
      <c r="G6016">
        <v>2</v>
      </c>
      <c r="H6016" t="s">
        <v>55</v>
      </c>
      <c r="I6016" s="1">
        <v>45667</v>
      </c>
      <c r="M6016" t="s">
        <v>744</v>
      </c>
      <c r="N6016" t="s">
        <v>744</v>
      </c>
      <c r="O6016" t="s">
        <v>58</v>
      </c>
      <c r="Q6016" t="s">
        <v>13398</v>
      </c>
      <c r="R6016" t="s">
        <v>4220</v>
      </c>
      <c r="U6016" t="s">
        <v>235</v>
      </c>
      <c r="V6016" t="s">
        <v>68</v>
      </c>
      <c r="AJ6016">
        <v>20000</v>
      </c>
      <c r="AK6016">
        <v>100</v>
      </c>
      <c r="AL6016">
        <v>20000</v>
      </c>
      <c r="AM6016">
        <v>100</v>
      </c>
      <c r="AN6016">
        <v>20000</v>
      </c>
      <c r="AO6016">
        <v>100</v>
      </c>
      <c r="AP6016">
        <v>20000</v>
      </c>
      <c r="AQ6016">
        <v>100</v>
      </c>
      <c r="AR6016" t="s">
        <v>15250</v>
      </c>
      <c r="AS6016" t="s">
        <v>14061</v>
      </c>
      <c r="AU6016" t="s">
        <v>179</v>
      </c>
      <c r="AV6016" t="s">
        <v>63</v>
      </c>
      <c r="AX6016" t="s">
        <v>3766</v>
      </c>
      <c r="AZ6016" t="s">
        <v>180</v>
      </c>
    </row>
    <row r="6017" spans="1:54" x14ac:dyDescent="0.35">
      <c r="A6017">
        <v>6219</v>
      </c>
      <c r="B6017" t="s">
        <v>15529</v>
      </c>
      <c r="C6017">
        <v>7000</v>
      </c>
      <c r="D6017" s="1">
        <v>45658</v>
      </c>
      <c r="E6017" s="1"/>
      <c r="F6017" s="1"/>
      <c r="G6017">
        <v>2</v>
      </c>
      <c r="H6017" t="s">
        <v>55</v>
      </c>
      <c r="I6017" s="1">
        <v>45625</v>
      </c>
      <c r="M6017" t="s">
        <v>734</v>
      </c>
      <c r="N6017" t="s">
        <v>328</v>
      </c>
      <c r="O6017" t="s">
        <v>58</v>
      </c>
      <c r="Q6017" t="s">
        <v>664</v>
      </c>
      <c r="R6017" t="s">
        <v>12883</v>
      </c>
      <c r="S6017" t="s">
        <v>12884</v>
      </c>
      <c r="U6017" t="s">
        <v>667</v>
      </c>
      <c r="V6017" t="s">
        <v>68</v>
      </c>
      <c r="W6017">
        <v>4000</v>
      </c>
      <c r="X6017">
        <v>4000</v>
      </c>
      <c r="AJ6017">
        <v>3000</v>
      </c>
      <c r="AK6017">
        <v>42.857142857143003</v>
      </c>
      <c r="AL6017">
        <v>3000</v>
      </c>
      <c r="AM6017">
        <v>42.857142857143003</v>
      </c>
      <c r="AN6017">
        <v>3000</v>
      </c>
      <c r="AO6017">
        <v>42.857142857143003</v>
      </c>
      <c r="AP6017">
        <v>3000</v>
      </c>
      <c r="AQ6017">
        <v>42.857142857143003</v>
      </c>
      <c r="AR6017" t="s">
        <v>15530</v>
      </c>
      <c r="AS6017" t="s">
        <v>14061</v>
      </c>
      <c r="AU6017" t="s">
        <v>216</v>
      </c>
      <c r="AV6017" t="s">
        <v>63</v>
      </c>
      <c r="AX6017" t="s">
        <v>2644</v>
      </c>
      <c r="BB6017" t="s">
        <v>15531</v>
      </c>
    </row>
    <row r="6018" spans="1:54" x14ac:dyDescent="0.35">
      <c r="A6018">
        <v>6220</v>
      </c>
      <c r="B6018" t="s">
        <v>15532</v>
      </c>
      <c r="C6018">
        <v>24288</v>
      </c>
      <c r="D6018" s="1">
        <v>45658</v>
      </c>
      <c r="E6018" s="1"/>
      <c r="F6018" s="1"/>
      <c r="G6018">
        <v>3</v>
      </c>
      <c r="H6018" t="s">
        <v>55</v>
      </c>
      <c r="I6018" s="1">
        <v>45797</v>
      </c>
      <c r="J6018">
        <v>100</v>
      </c>
      <c r="L6018" t="s">
        <v>15533</v>
      </c>
      <c r="M6018" t="s">
        <v>734</v>
      </c>
      <c r="N6018" t="s">
        <v>328</v>
      </c>
      <c r="O6018" t="s">
        <v>58</v>
      </c>
      <c r="Q6018" t="s">
        <v>664</v>
      </c>
      <c r="R6018" t="s">
        <v>12883</v>
      </c>
      <c r="S6018" t="s">
        <v>12884</v>
      </c>
      <c r="U6018" t="s">
        <v>667</v>
      </c>
      <c r="V6018" t="s">
        <v>62</v>
      </c>
      <c r="W6018">
        <v>17574</v>
      </c>
      <c r="X6018">
        <v>17574</v>
      </c>
      <c r="AD6018">
        <v>580.5</v>
      </c>
      <c r="AE6018">
        <v>24288</v>
      </c>
      <c r="AF6018">
        <v>17574</v>
      </c>
      <c r="AJ6018">
        <v>6714</v>
      </c>
      <c r="AK6018">
        <v>27.643280632410999</v>
      </c>
      <c r="AL6018">
        <v>6714</v>
      </c>
      <c r="AM6018">
        <v>27.643280632410999</v>
      </c>
      <c r="AN6018">
        <v>6714</v>
      </c>
      <c r="AO6018">
        <v>27.643280632410999</v>
      </c>
      <c r="AP6018">
        <v>6714</v>
      </c>
      <c r="AQ6018">
        <v>27.643280632410999</v>
      </c>
      <c r="AR6018" t="s">
        <v>15534</v>
      </c>
      <c r="AS6018" t="s">
        <v>14061</v>
      </c>
      <c r="AU6018" t="s">
        <v>216</v>
      </c>
      <c r="AV6018" t="s">
        <v>63</v>
      </c>
      <c r="AX6018" t="s">
        <v>2644</v>
      </c>
      <c r="BB6018" t="s">
        <v>15535</v>
      </c>
    </row>
    <row r="6019" spans="1:54" x14ac:dyDescent="0.35">
      <c r="A6019">
        <v>6221</v>
      </c>
      <c r="B6019" t="s">
        <v>15536</v>
      </c>
      <c r="C6019">
        <v>10000</v>
      </c>
      <c r="D6019" s="1">
        <v>45658</v>
      </c>
      <c r="E6019" s="1"/>
      <c r="F6019" s="1"/>
      <c r="G6019">
        <v>6</v>
      </c>
      <c r="H6019" t="s">
        <v>55</v>
      </c>
      <c r="I6019" s="1">
        <v>45645</v>
      </c>
      <c r="M6019" t="s">
        <v>734</v>
      </c>
      <c r="N6019" t="s">
        <v>328</v>
      </c>
      <c r="O6019" t="s">
        <v>58</v>
      </c>
      <c r="Q6019" t="s">
        <v>664</v>
      </c>
      <c r="R6019" t="s">
        <v>12883</v>
      </c>
      <c r="S6019" t="s">
        <v>12884</v>
      </c>
      <c r="U6019" t="s">
        <v>667</v>
      </c>
      <c r="V6019" t="s">
        <v>68</v>
      </c>
      <c r="W6019">
        <v>7000</v>
      </c>
      <c r="X6019">
        <v>7000</v>
      </c>
      <c r="AJ6019">
        <v>3000</v>
      </c>
      <c r="AK6019">
        <v>30</v>
      </c>
      <c r="AL6019">
        <v>3000</v>
      </c>
      <c r="AM6019">
        <v>30</v>
      </c>
      <c r="AN6019">
        <v>3000</v>
      </c>
      <c r="AO6019">
        <v>30</v>
      </c>
      <c r="AP6019">
        <v>3000</v>
      </c>
      <c r="AQ6019">
        <v>30</v>
      </c>
      <c r="AR6019" t="s">
        <v>15537</v>
      </c>
      <c r="AS6019" t="s">
        <v>14061</v>
      </c>
      <c r="AU6019" t="s">
        <v>216</v>
      </c>
      <c r="AV6019" t="s">
        <v>63</v>
      </c>
      <c r="AX6019" t="s">
        <v>2644</v>
      </c>
      <c r="BB6019" t="s">
        <v>15538</v>
      </c>
    </row>
    <row r="6020" spans="1:54" x14ac:dyDescent="0.35">
      <c r="A6020">
        <v>6222</v>
      </c>
      <c r="B6020" t="s">
        <v>15539</v>
      </c>
      <c r="C6020">
        <v>17191</v>
      </c>
      <c r="D6020" s="1">
        <v>45658</v>
      </c>
      <c r="E6020" s="1"/>
      <c r="F6020" s="1"/>
      <c r="G6020">
        <v>9</v>
      </c>
      <c r="H6020" t="s">
        <v>55</v>
      </c>
      <c r="I6020" s="1">
        <v>45937</v>
      </c>
      <c r="J6020">
        <v>100</v>
      </c>
      <c r="L6020" t="s">
        <v>15540</v>
      </c>
      <c r="M6020" t="s">
        <v>734</v>
      </c>
      <c r="N6020" t="s">
        <v>328</v>
      </c>
      <c r="O6020" t="s">
        <v>58</v>
      </c>
      <c r="Q6020" t="s">
        <v>664</v>
      </c>
      <c r="R6020" t="s">
        <v>12883</v>
      </c>
      <c r="S6020" t="s">
        <v>12884</v>
      </c>
      <c r="U6020" t="s">
        <v>667</v>
      </c>
      <c r="V6020" t="s">
        <v>62</v>
      </c>
      <c r="W6020">
        <v>13189.4</v>
      </c>
      <c r="X6020">
        <v>12289.4</v>
      </c>
      <c r="Y6020">
        <v>244.5</v>
      </c>
      <c r="AB6020">
        <v>100</v>
      </c>
      <c r="AC6020">
        <v>162.5</v>
      </c>
      <c r="AD6020">
        <v>390</v>
      </c>
      <c r="AE6020">
        <v>17191</v>
      </c>
      <c r="AF6020">
        <v>12289.4</v>
      </c>
      <c r="AI6020">
        <v>390</v>
      </c>
      <c r="AJ6020">
        <v>4901.6000000000004</v>
      </c>
      <c r="AK6020">
        <v>28.512593799080999</v>
      </c>
      <c r="AL6020">
        <v>4901.6000000000004</v>
      </c>
      <c r="AM6020">
        <v>28.512593799080999</v>
      </c>
      <c r="AN6020">
        <v>4657.1000000000004</v>
      </c>
      <c r="AO6020">
        <v>27.090337967541</v>
      </c>
      <c r="AP6020">
        <v>4511.6000000000004</v>
      </c>
      <c r="AQ6020">
        <v>26.243964865336999</v>
      </c>
      <c r="AR6020" t="s">
        <v>15534</v>
      </c>
      <c r="AS6020" t="s">
        <v>14061</v>
      </c>
      <c r="AU6020" t="s">
        <v>216</v>
      </c>
      <c r="AV6020" t="s">
        <v>63</v>
      </c>
      <c r="AX6020" t="s">
        <v>2644</v>
      </c>
      <c r="BB6020" t="s">
        <v>15541</v>
      </c>
    </row>
    <row r="6021" spans="1:54" x14ac:dyDescent="0.35">
      <c r="A6021">
        <v>6223</v>
      </c>
      <c r="B6021" t="s">
        <v>15542</v>
      </c>
      <c r="C6021">
        <v>2360</v>
      </c>
      <c r="D6021" s="1">
        <v>45536</v>
      </c>
      <c r="E6021" s="1"/>
      <c r="F6021" s="1"/>
      <c r="G6021">
        <v>2</v>
      </c>
      <c r="H6021" t="s">
        <v>55</v>
      </c>
      <c r="I6021" s="1">
        <v>45601</v>
      </c>
      <c r="J6021">
        <v>100</v>
      </c>
      <c r="L6021" t="s">
        <v>15543</v>
      </c>
      <c r="M6021" t="s">
        <v>734</v>
      </c>
      <c r="N6021" t="s">
        <v>328</v>
      </c>
      <c r="O6021" t="s">
        <v>58</v>
      </c>
      <c r="Q6021" t="s">
        <v>664</v>
      </c>
      <c r="R6021" t="s">
        <v>15544</v>
      </c>
      <c r="U6021" t="s">
        <v>667</v>
      </c>
      <c r="V6021" t="s">
        <v>62</v>
      </c>
      <c r="W6021">
        <v>1842</v>
      </c>
      <c r="X6021">
        <v>1842</v>
      </c>
      <c r="AD6021">
        <v>150</v>
      </c>
      <c r="AE6021">
        <v>2359.5</v>
      </c>
      <c r="AF6021">
        <v>1841.5</v>
      </c>
      <c r="AJ6021">
        <v>518</v>
      </c>
      <c r="AK6021">
        <v>21.949152542373</v>
      </c>
      <c r="AL6021">
        <v>518</v>
      </c>
      <c r="AM6021">
        <v>21.949152542373</v>
      </c>
      <c r="AN6021">
        <v>518</v>
      </c>
      <c r="AO6021">
        <v>21.949152542373</v>
      </c>
      <c r="AP6021">
        <v>518</v>
      </c>
      <c r="AQ6021">
        <v>21.949152542373</v>
      </c>
      <c r="AR6021" t="s">
        <v>13364</v>
      </c>
      <c r="AS6021" t="s">
        <v>15545</v>
      </c>
      <c r="AU6021" t="s">
        <v>150</v>
      </c>
      <c r="AV6021" t="s">
        <v>63</v>
      </c>
      <c r="AX6021" t="s">
        <v>2065</v>
      </c>
      <c r="BB6021" t="s">
        <v>15546</v>
      </c>
    </row>
    <row r="6022" spans="1:54" x14ac:dyDescent="0.35">
      <c r="A6022">
        <v>6224</v>
      </c>
      <c r="B6022" t="s">
        <v>15547</v>
      </c>
      <c r="C6022">
        <v>400</v>
      </c>
      <c r="D6022" s="1">
        <v>45536</v>
      </c>
      <c r="E6022" s="1"/>
      <c r="F6022" s="1"/>
      <c r="G6022">
        <v>12</v>
      </c>
      <c r="H6022" t="s">
        <v>55</v>
      </c>
      <c r="I6022" s="1">
        <v>45685</v>
      </c>
      <c r="J6022">
        <v>100</v>
      </c>
      <c r="L6022" t="s">
        <v>15548</v>
      </c>
      <c r="M6022" t="s">
        <v>1507</v>
      </c>
      <c r="N6022" t="s">
        <v>504</v>
      </c>
      <c r="O6022" t="s">
        <v>58</v>
      </c>
      <c r="Q6022" t="s">
        <v>4579</v>
      </c>
      <c r="R6022" t="s">
        <v>10383</v>
      </c>
      <c r="U6022" t="s">
        <v>235</v>
      </c>
      <c r="V6022" t="s">
        <v>62</v>
      </c>
      <c r="W6022">
        <v>390</v>
      </c>
      <c r="X6022">
        <v>90</v>
      </c>
      <c r="Y6022">
        <v>80</v>
      </c>
      <c r="AB6022">
        <v>100</v>
      </c>
      <c r="AC6022">
        <v>93.75</v>
      </c>
      <c r="AD6022">
        <v>75</v>
      </c>
      <c r="AE6022">
        <v>400</v>
      </c>
      <c r="AF6022">
        <v>90</v>
      </c>
      <c r="AI6022">
        <v>75</v>
      </c>
      <c r="AJ6022">
        <v>310</v>
      </c>
      <c r="AK6022">
        <v>77.5</v>
      </c>
      <c r="AL6022">
        <v>310</v>
      </c>
      <c r="AM6022">
        <v>77.5</v>
      </c>
      <c r="AN6022">
        <v>230</v>
      </c>
      <c r="AO6022">
        <v>57.5</v>
      </c>
      <c r="AP6022">
        <v>235</v>
      </c>
      <c r="AQ6022">
        <v>58.75</v>
      </c>
      <c r="AR6022" t="s">
        <v>15545</v>
      </c>
      <c r="AS6022" t="s">
        <v>14061</v>
      </c>
      <c r="AU6022" t="s">
        <v>179</v>
      </c>
      <c r="AV6022" t="s">
        <v>63</v>
      </c>
      <c r="AW6022" t="s">
        <v>63</v>
      </c>
      <c r="AX6022" t="s">
        <v>2644</v>
      </c>
    </row>
    <row r="6023" spans="1:54" x14ac:dyDescent="0.35">
      <c r="A6023">
        <v>6225</v>
      </c>
      <c r="B6023" t="s">
        <v>15549</v>
      </c>
      <c r="C6023">
        <v>2000</v>
      </c>
      <c r="D6023" s="1">
        <v>45536</v>
      </c>
      <c r="E6023" s="1"/>
      <c r="F6023" s="1"/>
      <c r="G6023">
        <v>3</v>
      </c>
      <c r="H6023" t="s">
        <v>55</v>
      </c>
      <c r="I6023" s="1">
        <v>45576</v>
      </c>
      <c r="M6023" t="s">
        <v>734</v>
      </c>
      <c r="N6023" t="s">
        <v>328</v>
      </c>
      <c r="O6023" t="s">
        <v>58</v>
      </c>
      <c r="Q6023" t="s">
        <v>664</v>
      </c>
      <c r="R6023" t="s">
        <v>15550</v>
      </c>
      <c r="S6023" t="s">
        <v>15551</v>
      </c>
      <c r="U6023" t="s">
        <v>667</v>
      </c>
      <c r="V6023" t="s">
        <v>68</v>
      </c>
      <c r="W6023">
        <v>1300</v>
      </c>
      <c r="X6023">
        <v>1300</v>
      </c>
      <c r="AJ6023">
        <v>700</v>
      </c>
      <c r="AK6023">
        <v>35</v>
      </c>
      <c r="AL6023">
        <v>700</v>
      </c>
      <c r="AM6023">
        <v>35</v>
      </c>
      <c r="AN6023">
        <v>700</v>
      </c>
      <c r="AO6023">
        <v>35</v>
      </c>
      <c r="AP6023">
        <v>700</v>
      </c>
      <c r="AQ6023">
        <v>35</v>
      </c>
      <c r="AR6023" t="s">
        <v>15500</v>
      </c>
      <c r="AS6023" t="s">
        <v>15545</v>
      </c>
      <c r="AU6023" t="s">
        <v>150</v>
      </c>
      <c r="AV6023" t="s">
        <v>63</v>
      </c>
      <c r="AX6023" t="s">
        <v>2065</v>
      </c>
      <c r="BB6023" t="s">
        <v>15552</v>
      </c>
    </row>
    <row r="6024" spans="1:54" x14ac:dyDescent="0.35">
      <c r="A6024">
        <v>6226</v>
      </c>
      <c r="B6024" t="s">
        <v>15553</v>
      </c>
      <c r="C6024">
        <v>3000</v>
      </c>
      <c r="D6024" s="1">
        <v>45536</v>
      </c>
      <c r="E6024" s="1"/>
      <c r="F6024" s="1"/>
      <c r="G6024">
        <v>4</v>
      </c>
      <c r="H6024" t="s">
        <v>55</v>
      </c>
      <c r="I6024" s="1">
        <v>45701</v>
      </c>
      <c r="J6024">
        <v>100</v>
      </c>
      <c r="L6024" t="s">
        <v>15554</v>
      </c>
      <c r="M6024" t="s">
        <v>9429</v>
      </c>
      <c r="N6024" t="s">
        <v>423</v>
      </c>
      <c r="O6024" t="s">
        <v>58</v>
      </c>
      <c r="Q6024" t="s">
        <v>4033</v>
      </c>
      <c r="R6024" t="s">
        <v>588</v>
      </c>
      <c r="U6024" t="s">
        <v>5911</v>
      </c>
      <c r="V6024" t="s">
        <v>62</v>
      </c>
      <c r="W6024">
        <v>3000</v>
      </c>
      <c r="Y6024">
        <v>800</v>
      </c>
      <c r="AB6024">
        <v>100</v>
      </c>
      <c r="AC6024">
        <v>127.5</v>
      </c>
      <c r="AD6024">
        <v>1020.5625</v>
      </c>
      <c r="AE6024">
        <v>3000</v>
      </c>
      <c r="AI6024">
        <v>1020.5625</v>
      </c>
      <c r="AJ6024">
        <v>3000</v>
      </c>
      <c r="AK6024">
        <v>100</v>
      </c>
      <c r="AL6024">
        <v>3000</v>
      </c>
      <c r="AM6024">
        <v>100</v>
      </c>
      <c r="AN6024">
        <v>2200</v>
      </c>
      <c r="AO6024">
        <v>73.333333333333002</v>
      </c>
      <c r="AP6024">
        <v>1979.4375</v>
      </c>
      <c r="AQ6024">
        <v>65.981250000000003</v>
      </c>
      <c r="AR6024" t="s">
        <v>15184</v>
      </c>
      <c r="AS6024" t="s">
        <v>15184</v>
      </c>
      <c r="AU6024" t="s">
        <v>150</v>
      </c>
      <c r="AV6024" t="s">
        <v>63</v>
      </c>
      <c r="AX6024" t="s">
        <v>2065</v>
      </c>
    </row>
    <row r="6025" spans="1:54" x14ac:dyDescent="0.35">
      <c r="A6025">
        <v>6227</v>
      </c>
      <c r="B6025" t="s">
        <v>15555</v>
      </c>
      <c r="C6025">
        <v>2500</v>
      </c>
      <c r="D6025" s="1">
        <v>45566</v>
      </c>
      <c r="E6025" s="1"/>
      <c r="F6025" s="1"/>
      <c r="G6025">
        <v>3</v>
      </c>
      <c r="H6025" t="s">
        <v>55</v>
      </c>
      <c r="I6025" s="1">
        <v>45793</v>
      </c>
      <c r="J6025">
        <v>100</v>
      </c>
      <c r="L6025" t="s">
        <v>15556</v>
      </c>
      <c r="M6025" t="s">
        <v>299</v>
      </c>
      <c r="N6025" t="s">
        <v>423</v>
      </c>
      <c r="O6025" t="s">
        <v>58</v>
      </c>
      <c r="Q6025" t="s">
        <v>11557</v>
      </c>
      <c r="R6025" t="s">
        <v>588</v>
      </c>
      <c r="T6025" t="s">
        <v>15557</v>
      </c>
      <c r="U6025" t="s">
        <v>5911</v>
      </c>
      <c r="V6025" t="s">
        <v>62</v>
      </c>
      <c r="W6025">
        <v>4400</v>
      </c>
      <c r="Y6025">
        <v>1448</v>
      </c>
      <c r="AB6025">
        <v>100</v>
      </c>
      <c r="AC6025">
        <v>158.93</v>
      </c>
      <c r="AD6025">
        <v>1836.625</v>
      </c>
      <c r="AE6025">
        <v>2500</v>
      </c>
      <c r="AI6025">
        <v>1836.625</v>
      </c>
      <c r="AJ6025">
        <v>2500</v>
      </c>
      <c r="AK6025">
        <v>100</v>
      </c>
      <c r="AL6025">
        <v>2500</v>
      </c>
      <c r="AM6025">
        <v>100</v>
      </c>
      <c r="AN6025">
        <v>1052</v>
      </c>
      <c r="AO6025">
        <v>42.08</v>
      </c>
      <c r="AP6025">
        <v>663.375</v>
      </c>
      <c r="AQ6025">
        <v>26.535</v>
      </c>
      <c r="AS6025" t="s">
        <v>15184</v>
      </c>
      <c r="AU6025" t="s">
        <v>150</v>
      </c>
      <c r="AV6025" t="s">
        <v>63</v>
      </c>
      <c r="AX6025" t="s">
        <v>2065</v>
      </c>
    </row>
    <row r="6026" spans="1:54" x14ac:dyDescent="0.35">
      <c r="A6026">
        <v>6228</v>
      </c>
      <c r="B6026" t="s">
        <v>15558</v>
      </c>
      <c r="C6026">
        <v>9000</v>
      </c>
      <c r="D6026" s="1">
        <v>45566</v>
      </c>
      <c r="E6026" s="1"/>
      <c r="F6026" s="1"/>
      <c r="G6026">
        <v>12</v>
      </c>
      <c r="H6026" t="s">
        <v>1165</v>
      </c>
      <c r="I6026" s="1"/>
      <c r="M6026" t="s">
        <v>9091</v>
      </c>
      <c r="N6026" t="s">
        <v>9091</v>
      </c>
      <c r="O6026" t="s">
        <v>58</v>
      </c>
      <c r="Q6026" t="s">
        <v>3046</v>
      </c>
      <c r="R6026" t="s">
        <v>15559</v>
      </c>
      <c r="U6026" t="s">
        <v>235</v>
      </c>
      <c r="V6026" t="s">
        <v>68</v>
      </c>
      <c r="AJ6026">
        <v>9000</v>
      </c>
      <c r="AK6026">
        <v>100</v>
      </c>
      <c r="AL6026">
        <v>9000</v>
      </c>
      <c r="AM6026">
        <v>100</v>
      </c>
      <c r="AN6026">
        <v>9000</v>
      </c>
      <c r="AO6026">
        <v>100</v>
      </c>
      <c r="AP6026">
        <v>9000</v>
      </c>
      <c r="AQ6026">
        <v>100</v>
      </c>
      <c r="AS6026" t="s">
        <v>15560</v>
      </c>
      <c r="AU6026" t="s">
        <v>343</v>
      </c>
      <c r="AV6026" t="s">
        <v>63</v>
      </c>
      <c r="AX6026" t="s">
        <v>2065</v>
      </c>
      <c r="BB6026" t="s">
        <v>15561</v>
      </c>
    </row>
    <row r="6027" spans="1:54" x14ac:dyDescent="0.35">
      <c r="A6027">
        <v>6229</v>
      </c>
      <c r="B6027" t="s">
        <v>15562</v>
      </c>
      <c r="C6027">
        <v>950</v>
      </c>
      <c r="D6027" s="1">
        <v>45597</v>
      </c>
      <c r="E6027" s="1">
        <v>45530</v>
      </c>
      <c r="F6027" s="1">
        <v>45530</v>
      </c>
      <c r="G6027">
        <v>2</v>
      </c>
      <c r="H6027" t="s">
        <v>55</v>
      </c>
      <c r="I6027" s="1">
        <v>45604</v>
      </c>
      <c r="J6027">
        <v>100</v>
      </c>
      <c r="L6027" t="s">
        <v>13316</v>
      </c>
      <c r="M6027" t="s">
        <v>3650</v>
      </c>
      <c r="N6027" t="s">
        <v>79</v>
      </c>
      <c r="O6027" t="s">
        <v>433</v>
      </c>
      <c r="P6027" t="b">
        <v>1</v>
      </c>
      <c r="Q6027" t="s">
        <v>295</v>
      </c>
      <c r="R6027" t="s">
        <v>415</v>
      </c>
      <c r="T6027" t="s">
        <v>13317</v>
      </c>
      <c r="U6027" t="s">
        <v>61</v>
      </c>
      <c r="V6027" t="s">
        <v>62</v>
      </c>
      <c r="W6027">
        <v>1000</v>
      </c>
      <c r="Y6027">
        <v>288</v>
      </c>
      <c r="AB6027">
        <v>100</v>
      </c>
      <c r="AC6027">
        <v>18.95</v>
      </c>
      <c r="AD6027">
        <v>54.5625</v>
      </c>
      <c r="AE6027">
        <v>950</v>
      </c>
      <c r="AI6027">
        <v>54.5625</v>
      </c>
      <c r="AJ6027">
        <v>950</v>
      </c>
      <c r="AK6027">
        <v>100</v>
      </c>
      <c r="AL6027">
        <v>950</v>
      </c>
      <c r="AM6027">
        <v>100</v>
      </c>
      <c r="AN6027">
        <v>662</v>
      </c>
      <c r="AO6027">
        <v>69.684210526315994</v>
      </c>
      <c r="AP6027">
        <v>895.4375</v>
      </c>
      <c r="AQ6027">
        <v>94.256578947367998</v>
      </c>
      <c r="AR6027" t="s">
        <v>15563</v>
      </c>
      <c r="AS6027" t="s">
        <v>15564</v>
      </c>
      <c r="AU6027" t="s">
        <v>81</v>
      </c>
      <c r="AV6027" t="s">
        <v>63</v>
      </c>
      <c r="AX6027" t="s">
        <v>2644</v>
      </c>
      <c r="AY6027" t="s">
        <v>102</v>
      </c>
    </row>
    <row r="6028" spans="1:54" x14ac:dyDescent="0.35">
      <c r="A6028">
        <v>6230</v>
      </c>
      <c r="B6028" t="s">
        <v>15565</v>
      </c>
      <c r="C6028">
        <v>9450</v>
      </c>
      <c r="D6028" s="1">
        <v>45566</v>
      </c>
      <c r="E6028" s="1"/>
      <c r="F6028" s="1"/>
      <c r="G6028">
        <v>3</v>
      </c>
      <c r="H6028" t="s">
        <v>55</v>
      </c>
      <c r="I6028" s="1">
        <v>45701</v>
      </c>
      <c r="J6028">
        <v>100</v>
      </c>
      <c r="L6028" t="s">
        <v>15566</v>
      </c>
      <c r="M6028" t="s">
        <v>9429</v>
      </c>
      <c r="N6028" t="s">
        <v>423</v>
      </c>
      <c r="O6028" t="s">
        <v>58</v>
      </c>
      <c r="Q6028" t="s">
        <v>4033</v>
      </c>
      <c r="R6028" t="s">
        <v>7829</v>
      </c>
      <c r="U6028" t="s">
        <v>5911</v>
      </c>
      <c r="V6028" t="s">
        <v>62</v>
      </c>
      <c r="W6028">
        <v>3931</v>
      </c>
      <c r="X6028">
        <v>931</v>
      </c>
      <c r="Y6028">
        <v>800</v>
      </c>
      <c r="AB6028">
        <v>100</v>
      </c>
      <c r="AC6028">
        <v>56.88</v>
      </c>
      <c r="AD6028">
        <v>455</v>
      </c>
      <c r="AE6028">
        <v>9450</v>
      </c>
      <c r="AF6028">
        <v>930.87</v>
      </c>
      <c r="AI6028">
        <v>455</v>
      </c>
      <c r="AJ6028">
        <v>8519</v>
      </c>
      <c r="AK6028">
        <v>90.148148148147996</v>
      </c>
      <c r="AL6028">
        <v>8519.1299999999992</v>
      </c>
      <c r="AM6028">
        <v>90.149523809523998</v>
      </c>
      <c r="AN6028">
        <v>7719</v>
      </c>
      <c r="AO6028">
        <v>81.682539682539996</v>
      </c>
      <c r="AP6028">
        <v>8064.13</v>
      </c>
      <c r="AQ6028">
        <v>85.334708994709004</v>
      </c>
      <c r="AR6028" t="s">
        <v>15567</v>
      </c>
      <c r="AS6028" t="s">
        <v>15184</v>
      </c>
      <c r="AU6028" t="s">
        <v>81</v>
      </c>
      <c r="AV6028" t="s">
        <v>63</v>
      </c>
      <c r="AX6028" t="s">
        <v>2644</v>
      </c>
    </row>
    <row r="6029" spans="1:54" x14ac:dyDescent="0.35">
      <c r="A6029">
        <v>6231</v>
      </c>
      <c r="B6029" t="s">
        <v>15568</v>
      </c>
      <c r="C6029">
        <v>120</v>
      </c>
      <c r="D6029" s="1">
        <v>45536</v>
      </c>
      <c r="E6029" s="1"/>
      <c r="F6029" s="1"/>
      <c r="G6029">
        <v>3</v>
      </c>
      <c r="H6029" t="s">
        <v>55</v>
      </c>
      <c r="I6029" s="1">
        <v>45642</v>
      </c>
      <c r="J6029">
        <v>100</v>
      </c>
      <c r="L6029" t="s">
        <v>15569</v>
      </c>
      <c r="M6029" t="s">
        <v>6053</v>
      </c>
      <c r="N6029" t="s">
        <v>12352</v>
      </c>
      <c r="O6029" t="s">
        <v>58</v>
      </c>
      <c r="Q6029" t="s">
        <v>739</v>
      </c>
      <c r="R6029" t="s">
        <v>13470</v>
      </c>
      <c r="U6029" t="s">
        <v>235</v>
      </c>
      <c r="V6029" t="s">
        <v>62</v>
      </c>
      <c r="W6029">
        <v>120</v>
      </c>
      <c r="Y6029">
        <v>32</v>
      </c>
      <c r="AB6029">
        <v>100</v>
      </c>
      <c r="AC6029">
        <v>93.75</v>
      </c>
      <c r="AD6029">
        <v>55.5</v>
      </c>
      <c r="AE6029">
        <v>120</v>
      </c>
      <c r="AI6029">
        <v>55.5</v>
      </c>
      <c r="AJ6029">
        <v>120</v>
      </c>
      <c r="AK6029">
        <v>100</v>
      </c>
      <c r="AL6029">
        <v>120</v>
      </c>
      <c r="AM6029">
        <v>100</v>
      </c>
      <c r="AN6029">
        <v>88</v>
      </c>
      <c r="AO6029">
        <v>73.333333333333002</v>
      </c>
      <c r="AP6029">
        <v>64.5</v>
      </c>
      <c r="AQ6029">
        <v>53.75</v>
      </c>
      <c r="AR6029" t="s">
        <v>15570</v>
      </c>
      <c r="AS6029" t="s">
        <v>15570</v>
      </c>
      <c r="AU6029" t="s">
        <v>81</v>
      </c>
      <c r="AV6029" t="s">
        <v>63</v>
      </c>
      <c r="AX6029" t="s">
        <v>2644</v>
      </c>
    </row>
    <row r="6030" spans="1:54" x14ac:dyDescent="0.35">
      <c r="A6030">
        <v>6232</v>
      </c>
      <c r="B6030" t="s">
        <v>15571</v>
      </c>
      <c r="C6030">
        <v>120</v>
      </c>
      <c r="D6030" s="1">
        <v>45536</v>
      </c>
      <c r="E6030" s="1"/>
      <c r="F6030" s="1"/>
      <c r="G6030">
        <v>3</v>
      </c>
      <c r="H6030" t="s">
        <v>55</v>
      </c>
      <c r="I6030" s="1">
        <v>45715</v>
      </c>
      <c r="J6030">
        <v>100</v>
      </c>
      <c r="L6030" t="s">
        <v>15572</v>
      </c>
      <c r="M6030" t="s">
        <v>6053</v>
      </c>
      <c r="N6030" t="s">
        <v>12352</v>
      </c>
      <c r="O6030" t="s">
        <v>58</v>
      </c>
      <c r="Q6030" t="s">
        <v>739</v>
      </c>
      <c r="R6030" t="s">
        <v>13470</v>
      </c>
      <c r="U6030" t="s">
        <v>235</v>
      </c>
      <c r="V6030" t="s">
        <v>62</v>
      </c>
      <c r="W6030">
        <v>120</v>
      </c>
      <c r="Y6030">
        <v>32</v>
      </c>
      <c r="AB6030">
        <v>100</v>
      </c>
      <c r="AC6030">
        <v>156.25</v>
      </c>
      <c r="AD6030">
        <v>75.5</v>
      </c>
      <c r="AE6030">
        <v>120</v>
      </c>
      <c r="AI6030">
        <v>75.5</v>
      </c>
      <c r="AJ6030">
        <v>120</v>
      </c>
      <c r="AK6030">
        <v>100</v>
      </c>
      <c r="AL6030">
        <v>120</v>
      </c>
      <c r="AM6030">
        <v>100</v>
      </c>
      <c r="AN6030">
        <v>88</v>
      </c>
      <c r="AO6030">
        <v>73.333333333333002</v>
      </c>
      <c r="AP6030">
        <v>44.5</v>
      </c>
      <c r="AQ6030">
        <v>37.083333333333002</v>
      </c>
      <c r="AR6030" t="s">
        <v>15570</v>
      </c>
      <c r="AS6030" t="s">
        <v>15570</v>
      </c>
      <c r="AU6030" t="s">
        <v>81</v>
      </c>
      <c r="AV6030" t="s">
        <v>63</v>
      </c>
      <c r="AX6030" t="s">
        <v>2644</v>
      </c>
    </row>
    <row r="6031" spans="1:54" x14ac:dyDescent="0.35">
      <c r="A6031">
        <v>6233</v>
      </c>
      <c r="B6031" t="s">
        <v>15573</v>
      </c>
      <c r="C6031">
        <v>2700</v>
      </c>
      <c r="D6031" s="1">
        <v>45870</v>
      </c>
      <c r="E6031" s="1"/>
      <c r="F6031" s="1"/>
      <c r="G6031">
        <v>2</v>
      </c>
      <c r="H6031" t="s">
        <v>55</v>
      </c>
      <c r="I6031" s="1">
        <v>45925</v>
      </c>
      <c r="J6031">
        <v>100</v>
      </c>
      <c r="L6031" t="s">
        <v>15574</v>
      </c>
      <c r="M6031" t="s">
        <v>6053</v>
      </c>
      <c r="N6031" t="s">
        <v>504</v>
      </c>
      <c r="O6031" t="s">
        <v>58</v>
      </c>
      <c r="Q6031" t="s">
        <v>1508</v>
      </c>
      <c r="R6031" t="s">
        <v>7036</v>
      </c>
      <c r="U6031" t="s">
        <v>235</v>
      </c>
      <c r="V6031" t="s">
        <v>62</v>
      </c>
      <c r="W6031">
        <v>2800</v>
      </c>
      <c r="Y6031">
        <v>672</v>
      </c>
      <c r="AB6031">
        <v>100</v>
      </c>
      <c r="AC6031">
        <v>80.36</v>
      </c>
      <c r="AD6031">
        <v>799.25</v>
      </c>
      <c r="AI6031">
        <v>799.25</v>
      </c>
      <c r="AJ6031">
        <v>2700</v>
      </c>
      <c r="AK6031">
        <v>100</v>
      </c>
      <c r="AL6031">
        <v>2700</v>
      </c>
      <c r="AM6031">
        <v>100</v>
      </c>
      <c r="AN6031">
        <v>2028</v>
      </c>
      <c r="AO6031">
        <v>75.111111111111001</v>
      </c>
      <c r="AP6031">
        <v>1900.75</v>
      </c>
      <c r="AQ6031">
        <v>70.398148148147996</v>
      </c>
      <c r="AR6031" t="s">
        <v>8431</v>
      </c>
      <c r="AS6031" t="s">
        <v>8431</v>
      </c>
      <c r="AU6031" t="s">
        <v>343</v>
      </c>
      <c r="AV6031" t="s">
        <v>64</v>
      </c>
      <c r="AW6031" t="s">
        <v>63</v>
      </c>
      <c r="AX6031" t="s">
        <v>2644</v>
      </c>
    </row>
    <row r="6032" spans="1:54" x14ac:dyDescent="0.35">
      <c r="A6032">
        <v>6234</v>
      </c>
      <c r="B6032" t="s">
        <v>15575</v>
      </c>
      <c r="C6032">
        <v>3600</v>
      </c>
      <c r="D6032" s="1">
        <v>45901</v>
      </c>
      <c r="E6032" s="1"/>
      <c r="F6032" s="1"/>
      <c r="G6032">
        <v>5</v>
      </c>
      <c r="H6032" t="s">
        <v>55</v>
      </c>
      <c r="I6032" s="1">
        <v>46070</v>
      </c>
      <c r="J6032">
        <v>100</v>
      </c>
      <c r="L6032" t="s">
        <v>15576</v>
      </c>
      <c r="M6032" t="s">
        <v>6053</v>
      </c>
      <c r="N6032" t="s">
        <v>504</v>
      </c>
      <c r="O6032" t="s">
        <v>58</v>
      </c>
      <c r="Q6032" t="s">
        <v>233</v>
      </c>
      <c r="R6032" t="s">
        <v>7036</v>
      </c>
      <c r="U6032" t="s">
        <v>235</v>
      </c>
      <c r="V6032" t="s">
        <v>62</v>
      </c>
      <c r="W6032">
        <v>3600</v>
      </c>
      <c r="Y6032">
        <v>864</v>
      </c>
      <c r="AB6032">
        <v>100</v>
      </c>
      <c r="AC6032">
        <v>240.28</v>
      </c>
      <c r="AD6032">
        <v>1405.34375</v>
      </c>
      <c r="AE6032">
        <v>12500</v>
      </c>
      <c r="AI6032">
        <v>1405.34375</v>
      </c>
      <c r="AJ6032">
        <v>3600</v>
      </c>
      <c r="AK6032">
        <v>100</v>
      </c>
      <c r="AL6032">
        <v>3600</v>
      </c>
      <c r="AM6032">
        <v>100</v>
      </c>
      <c r="AN6032">
        <v>2736</v>
      </c>
      <c r="AO6032">
        <v>76</v>
      </c>
      <c r="AP6032">
        <v>2194.65625</v>
      </c>
      <c r="AQ6032">
        <v>60.962673611111001</v>
      </c>
      <c r="AR6032" t="s">
        <v>8431</v>
      </c>
      <c r="AS6032" t="s">
        <v>8431</v>
      </c>
      <c r="AU6032" t="s">
        <v>343</v>
      </c>
      <c r="AV6032" t="s">
        <v>64</v>
      </c>
      <c r="AW6032" t="s">
        <v>63</v>
      </c>
      <c r="AX6032" t="s">
        <v>3766</v>
      </c>
    </row>
    <row r="6033" spans="1:54" x14ac:dyDescent="0.35">
      <c r="A6033">
        <v>6235</v>
      </c>
      <c r="B6033" t="s">
        <v>15577</v>
      </c>
      <c r="C6033">
        <v>1750</v>
      </c>
      <c r="D6033" s="1">
        <v>45870</v>
      </c>
      <c r="E6033" s="1"/>
      <c r="F6033" s="1"/>
      <c r="G6033">
        <v>6</v>
      </c>
      <c r="H6033" t="s">
        <v>55</v>
      </c>
      <c r="I6033" s="1">
        <v>46268</v>
      </c>
      <c r="J6033">
        <v>100</v>
      </c>
      <c r="L6033" t="s">
        <v>15578</v>
      </c>
      <c r="M6033" t="s">
        <v>504</v>
      </c>
      <c r="N6033" t="s">
        <v>504</v>
      </c>
      <c r="O6033" t="s">
        <v>58</v>
      </c>
      <c r="Q6033" t="s">
        <v>2357</v>
      </c>
      <c r="R6033" t="s">
        <v>7036</v>
      </c>
      <c r="U6033" t="s">
        <v>235</v>
      </c>
      <c r="V6033" t="s">
        <v>62</v>
      </c>
      <c r="W6033">
        <v>1600</v>
      </c>
      <c r="Y6033">
        <v>384</v>
      </c>
      <c r="AB6033">
        <v>100</v>
      </c>
      <c r="AC6033">
        <v>82.81</v>
      </c>
      <c r="AD6033">
        <v>291.4375</v>
      </c>
      <c r="AI6033">
        <v>291.4375</v>
      </c>
      <c r="AJ6033">
        <v>1750</v>
      </c>
      <c r="AK6033">
        <v>100</v>
      </c>
      <c r="AL6033">
        <v>1750</v>
      </c>
      <c r="AM6033">
        <v>100</v>
      </c>
      <c r="AN6033">
        <v>1366</v>
      </c>
      <c r="AO6033">
        <v>78.057142857143006</v>
      </c>
      <c r="AP6033">
        <v>1458.5625</v>
      </c>
      <c r="AQ6033">
        <v>83.346428571429001</v>
      </c>
      <c r="AR6033" t="s">
        <v>8431</v>
      </c>
      <c r="AS6033" t="s">
        <v>8431</v>
      </c>
      <c r="AU6033" t="s">
        <v>343</v>
      </c>
      <c r="AV6033" t="s">
        <v>64</v>
      </c>
      <c r="AW6033" t="s">
        <v>63</v>
      </c>
      <c r="AX6033" t="s">
        <v>3766</v>
      </c>
    </row>
    <row r="6034" spans="1:54" x14ac:dyDescent="0.35">
      <c r="A6034">
        <v>6236</v>
      </c>
      <c r="B6034" t="s">
        <v>15579</v>
      </c>
      <c r="C6034">
        <v>500</v>
      </c>
      <c r="D6034" s="1">
        <v>45597</v>
      </c>
      <c r="E6034" s="1"/>
      <c r="F6034" s="1"/>
      <c r="G6034">
        <v>1</v>
      </c>
      <c r="H6034" t="s">
        <v>55</v>
      </c>
      <c r="I6034" s="1">
        <v>45664</v>
      </c>
      <c r="J6034">
        <v>100</v>
      </c>
      <c r="L6034" t="s">
        <v>15580</v>
      </c>
      <c r="M6034" t="s">
        <v>744</v>
      </c>
      <c r="N6034" t="s">
        <v>744</v>
      </c>
      <c r="O6034" t="s">
        <v>58</v>
      </c>
      <c r="Q6034" t="s">
        <v>13398</v>
      </c>
      <c r="R6034" t="s">
        <v>11705</v>
      </c>
      <c r="U6034" t="s">
        <v>235</v>
      </c>
      <c r="V6034" t="s">
        <v>62</v>
      </c>
      <c r="W6034">
        <v>600</v>
      </c>
      <c r="Y6034">
        <v>192</v>
      </c>
      <c r="AB6034">
        <v>100</v>
      </c>
      <c r="AC6034">
        <v>118.75</v>
      </c>
      <c r="AD6034">
        <v>234.5</v>
      </c>
      <c r="AI6034">
        <v>234.5</v>
      </c>
      <c r="AJ6034">
        <v>500</v>
      </c>
      <c r="AK6034">
        <v>100</v>
      </c>
      <c r="AL6034">
        <v>500</v>
      </c>
      <c r="AM6034">
        <v>100</v>
      </c>
      <c r="AN6034">
        <v>308</v>
      </c>
      <c r="AO6034">
        <v>61.6</v>
      </c>
      <c r="AP6034">
        <v>265.5</v>
      </c>
      <c r="AQ6034">
        <v>53.1</v>
      </c>
      <c r="AR6034" t="s">
        <v>14387</v>
      </c>
      <c r="AS6034" t="s">
        <v>14061</v>
      </c>
      <c r="AU6034" t="s">
        <v>343</v>
      </c>
      <c r="AV6034" t="s">
        <v>63</v>
      </c>
      <c r="AX6034" t="s">
        <v>3766</v>
      </c>
      <c r="BA6034" t="s">
        <v>104</v>
      </c>
    </row>
    <row r="6035" spans="1:54" x14ac:dyDescent="0.35">
      <c r="A6035">
        <v>6237</v>
      </c>
      <c r="B6035" t="s">
        <v>15581</v>
      </c>
      <c r="C6035">
        <v>3000</v>
      </c>
      <c r="D6035" s="1">
        <v>45536</v>
      </c>
      <c r="E6035" s="1"/>
      <c r="F6035" s="1"/>
      <c r="G6035">
        <v>1</v>
      </c>
      <c r="H6035" t="s">
        <v>55</v>
      </c>
      <c r="I6035" s="1">
        <v>46181</v>
      </c>
      <c r="J6035">
        <v>100</v>
      </c>
      <c r="L6035" t="s">
        <v>15582</v>
      </c>
      <c r="M6035" t="s">
        <v>734</v>
      </c>
      <c r="N6035" t="s">
        <v>328</v>
      </c>
      <c r="O6035" t="s">
        <v>58</v>
      </c>
      <c r="Q6035" t="s">
        <v>1843</v>
      </c>
      <c r="R6035" t="s">
        <v>1483</v>
      </c>
      <c r="U6035" t="s">
        <v>235</v>
      </c>
      <c r="V6035" t="s">
        <v>62</v>
      </c>
      <c r="AD6035">
        <v>425</v>
      </c>
      <c r="AE6035">
        <v>3000</v>
      </c>
      <c r="AJ6035">
        <v>3000</v>
      </c>
      <c r="AK6035">
        <v>100</v>
      </c>
      <c r="AL6035">
        <v>3000</v>
      </c>
      <c r="AM6035">
        <v>100</v>
      </c>
      <c r="AN6035">
        <v>3000</v>
      </c>
      <c r="AO6035">
        <v>100</v>
      </c>
      <c r="AP6035">
        <v>3000</v>
      </c>
      <c r="AQ6035">
        <v>100</v>
      </c>
      <c r="AR6035" t="s">
        <v>13364</v>
      </c>
      <c r="AS6035" t="s">
        <v>15583</v>
      </c>
      <c r="AU6035" t="s">
        <v>150</v>
      </c>
      <c r="AV6035" t="s">
        <v>63</v>
      </c>
      <c r="AX6035" t="s">
        <v>3766</v>
      </c>
      <c r="BB6035" t="s">
        <v>15584</v>
      </c>
    </row>
    <row r="6036" spans="1:54" x14ac:dyDescent="0.35">
      <c r="A6036">
        <v>6238</v>
      </c>
      <c r="B6036" t="s">
        <v>15585</v>
      </c>
      <c r="C6036">
        <v>3000</v>
      </c>
      <c r="D6036" s="1">
        <v>45536</v>
      </c>
      <c r="E6036" s="1"/>
      <c r="F6036" s="1"/>
      <c r="G6036">
        <v>2</v>
      </c>
      <c r="H6036" t="s">
        <v>55</v>
      </c>
      <c r="I6036" s="1">
        <v>45567</v>
      </c>
      <c r="M6036" t="s">
        <v>734</v>
      </c>
      <c r="N6036" t="s">
        <v>328</v>
      </c>
      <c r="O6036" t="s">
        <v>58</v>
      </c>
      <c r="Q6036" t="s">
        <v>664</v>
      </c>
      <c r="R6036" t="s">
        <v>15586</v>
      </c>
      <c r="S6036" t="s">
        <v>15587</v>
      </c>
      <c r="U6036" t="s">
        <v>667</v>
      </c>
      <c r="V6036" t="s">
        <v>68</v>
      </c>
      <c r="W6036">
        <v>2000</v>
      </c>
      <c r="X6036">
        <v>2000</v>
      </c>
      <c r="AJ6036">
        <v>1000</v>
      </c>
      <c r="AK6036">
        <v>33.333333333333002</v>
      </c>
      <c r="AL6036">
        <v>1000</v>
      </c>
      <c r="AM6036">
        <v>33.333333333333002</v>
      </c>
      <c r="AN6036">
        <v>1000</v>
      </c>
      <c r="AO6036">
        <v>33.333333333333002</v>
      </c>
      <c r="AP6036">
        <v>1000</v>
      </c>
      <c r="AQ6036">
        <v>33.333333333333002</v>
      </c>
      <c r="AR6036" t="s">
        <v>14068</v>
      </c>
      <c r="AS6036" t="s">
        <v>13364</v>
      </c>
      <c r="AU6036" t="s">
        <v>491</v>
      </c>
      <c r="AV6036" t="s">
        <v>63</v>
      </c>
      <c r="AX6036" t="s">
        <v>2065</v>
      </c>
      <c r="BB6036" t="s">
        <v>15588</v>
      </c>
    </row>
    <row r="6037" spans="1:54" x14ac:dyDescent="0.35">
      <c r="A6037">
        <v>6239</v>
      </c>
      <c r="B6037" t="s">
        <v>15589</v>
      </c>
      <c r="C6037">
        <v>1000</v>
      </c>
      <c r="D6037" s="1">
        <v>45658</v>
      </c>
      <c r="E6037" s="1"/>
      <c r="F6037" s="1"/>
      <c r="G6037">
        <v>12</v>
      </c>
      <c r="H6037" t="s">
        <v>55</v>
      </c>
      <c r="I6037" s="1">
        <v>45953</v>
      </c>
      <c r="L6037" t="s">
        <v>15590</v>
      </c>
      <c r="M6037" t="s">
        <v>423</v>
      </c>
      <c r="N6037" t="s">
        <v>423</v>
      </c>
      <c r="O6037" t="s">
        <v>58</v>
      </c>
      <c r="Q6037" t="s">
        <v>469</v>
      </c>
      <c r="R6037" t="s">
        <v>15591</v>
      </c>
      <c r="U6037" t="s">
        <v>5911</v>
      </c>
      <c r="V6037" t="s">
        <v>68</v>
      </c>
      <c r="W6037">
        <v>4500</v>
      </c>
      <c r="X6037">
        <v>500</v>
      </c>
      <c r="Y6037">
        <v>1480</v>
      </c>
      <c r="AB6037">
        <v>80</v>
      </c>
      <c r="AC6037">
        <v>161.25</v>
      </c>
      <c r="AD6037">
        <v>1708</v>
      </c>
      <c r="AI6037">
        <v>2983.125</v>
      </c>
      <c r="AJ6037">
        <v>500</v>
      </c>
      <c r="AK6037">
        <v>50</v>
      </c>
      <c r="AL6037">
        <v>500</v>
      </c>
      <c r="AM6037">
        <v>50</v>
      </c>
      <c r="AN6037">
        <v>-980</v>
      </c>
      <c r="AO6037">
        <v>-98</v>
      </c>
      <c r="AP6037">
        <v>-2483.125</v>
      </c>
      <c r="AQ6037">
        <v>-248.3125</v>
      </c>
      <c r="AR6037" t="s">
        <v>15316</v>
      </c>
      <c r="AS6037" t="s">
        <v>13364</v>
      </c>
      <c r="AU6037" t="s">
        <v>150</v>
      </c>
      <c r="AV6037" t="s">
        <v>64</v>
      </c>
      <c r="AX6037" t="s">
        <v>2065</v>
      </c>
    </row>
    <row r="6038" spans="1:54" x14ac:dyDescent="0.35">
      <c r="A6038">
        <v>6240</v>
      </c>
      <c r="B6038" t="s">
        <v>15592</v>
      </c>
      <c r="C6038">
        <v>16000</v>
      </c>
      <c r="D6038" s="1">
        <v>45627</v>
      </c>
      <c r="E6038" s="1"/>
      <c r="F6038" s="1"/>
      <c r="G6038">
        <v>6</v>
      </c>
      <c r="H6038" t="s">
        <v>55</v>
      </c>
      <c r="I6038" s="1">
        <v>45618</v>
      </c>
      <c r="M6038" t="s">
        <v>108</v>
      </c>
      <c r="N6038" t="s">
        <v>108</v>
      </c>
      <c r="O6038" t="s">
        <v>58</v>
      </c>
      <c r="Q6038" t="s">
        <v>109</v>
      </c>
      <c r="R6038" t="s">
        <v>15593</v>
      </c>
      <c r="U6038" t="s">
        <v>61</v>
      </c>
      <c r="V6038" t="s">
        <v>68</v>
      </c>
      <c r="AJ6038">
        <v>16000</v>
      </c>
      <c r="AK6038">
        <v>100</v>
      </c>
      <c r="AL6038">
        <v>16000</v>
      </c>
      <c r="AM6038">
        <v>100</v>
      </c>
      <c r="AN6038">
        <v>16000</v>
      </c>
      <c r="AO6038">
        <v>100</v>
      </c>
      <c r="AP6038">
        <v>16000</v>
      </c>
      <c r="AQ6038">
        <v>100</v>
      </c>
      <c r="AR6038" t="s">
        <v>13825</v>
      </c>
      <c r="AS6038" t="s">
        <v>13364</v>
      </c>
      <c r="AU6038" t="s">
        <v>95</v>
      </c>
      <c r="AV6038" t="s">
        <v>63</v>
      </c>
      <c r="AX6038" t="s">
        <v>2065</v>
      </c>
      <c r="AY6038" t="s">
        <v>8798</v>
      </c>
      <c r="BB6038" t="s">
        <v>15594</v>
      </c>
    </row>
    <row r="6039" spans="1:54" x14ac:dyDescent="0.35">
      <c r="A6039">
        <v>6241</v>
      </c>
      <c r="B6039" t="s">
        <v>15595</v>
      </c>
      <c r="C6039">
        <v>2000</v>
      </c>
      <c r="D6039" s="1">
        <v>45566</v>
      </c>
      <c r="E6039" s="1"/>
      <c r="F6039" s="1"/>
      <c r="G6039">
        <v>3</v>
      </c>
      <c r="H6039" t="s">
        <v>55</v>
      </c>
      <c r="I6039" s="1">
        <v>45664</v>
      </c>
      <c r="J6039">
        <v>100</v>
      </c>
      <c r="L6039" t="s">
        <v>15596</v>
      </c>
      <c r="M6039" t="s">
        <v>744</v>
      </c>
      <c r="N6039" t="s">
        <v>744</v>
      </c>
      <c r="O6039" t="s">
        <v>58</v>
      </c>
      <c r="Q6039" t="s">
        <v>3046</v>
      </c>
      <c r="R6039" t="s">
        <v>14236</v>
      </c>
      <c r="U6039" t="s">
        <v>235</v>
      </c>
      <c r="V6039" t="s">
        <v>62</v>
      </c>
      <c r="W6039">
        <v>2100</v>
      </c>
      <c r="Y6039">
        <v>672</v>
      </c>
      <c r="AB6039">
        <v>100</v>
      </c>
      <c r="AC6039">
        <v>80.36</v>
      </c>
      <c r="AD6039">
        <v>446</v>
      </c>
      <c r="AE6039">
        <v>2000</v>
      </c>
      <c r="AI6039">
        <v>446</v>
      </c>
      <c r="AJ6039">
        <v>2000</v>
      </c>
      <c r="AK6039">
        <v>100</v>
      </c>
      <c r="AL6039">
        <v>2000</v>
      </c>
      <c r="AM6039">
        <v>100</v>
      </c>
      <c r="AN6039">
        <v>1328</v>
      </c>
      <c r="AO6039">
        <v>66.400000000000006</v>
      </c>
      <c r="AP6039">
        <v>1554</v>
      </c>
      <c r="AQ6039">
        <v>77.7</v>
      </c>
      <c r="AR6039" t="s">
        <v>15597</v>
      </c>
      <c r="AS6039" t="s">
        <v>14061</v>
      </c>
      <c r="AU6039" t="s">
        <v>150</v>
      </c>
      <c r="AV6039" t="s">
        <v>63</v>
      </c>
      <c r="AX6039" t="s">
        <v>3766</v>
      </c>
    </row>
    <row r="6040" spans="1:54" x14ac:dyDescent="0.35">
      <c r="A6040">
        <v>6242</v>
      </c>
      <c r="B6040" t="s">
        <v>15598</v>
      </c>
      <c r="C6040">
        <v>2250</v>
      </c>
      <c r="D6040" s="1">
        <v>45536</v>
      </c>
      <c r="E6040" s="1"/>
      <c r="F6040" s="1"/>
      <c r="G6040">
        <v>12</v>
      </c>
      <c r="H6040" t="s">
        <v>55</v>
      </c>
      <c r="I6040" s="1">
        <v>45775</v>
      </c>
      <c r="J6040">
        <v>100</v>
      </c>
      <c r="L6040" t="s">
        <v>15273</v>
      </c>
      <c r="M6040" t="s">
        <v>1507</v>
      </c>
      <c r="N6040" t="s">
        <v>504</v>
      </c>
      <c r="O6040" t="s">
        <v>58</v>
      </c>
      <c r="Q6040" t="s">
        <v>4579</v>
      </c>
      <c r="R6040" t="s">
        <v>4709</v>
      </c>
      <c r="U6040" t="s">
        <v>235</v>
      </c>
      <c r="V6040" t="s">
        <v>62</v>
      </c>
      <c r="W6040">
        <v>2220</v>
      </c>
      <c r="Y6040">
        <v>592</v>
      </c>
      <c r="AB6040">
        <v>100</v>
      </c>
      <c r="AC6040">
        <v>103.04</v>
      </c>
      <c r="AD6040">
        <v>521.5</v>
      </c>
      <c r="AI6040">
        <v>521.5</v>
      </c>
      <c r="AJ6040">
        <v>2250</v>
      </c>
      <c r="AK6040">
        <v>100</v>
      </c>
      <c r="AL6040">
        <v>2250</v>
      </c>
      <c r="AM6040">
        <v>100</v>
      </c>
      <c r="AN6040">
        <v>1658</v>
      </c>
      <c r="AO6040">
        <v>73.688888888888997</v>
      </c>
      <c r="AP6040">
        <v>1728.5</v>
      </c>
      <c r="AQ6040">
        <v>76.822222222221995</v>
      </c>
      <c r="AR6040" t="s">
        <v>13548</v>
      </c>
      <c r="AS6040" t="s">
        <v>15090</v>
      </c>
      <c r="AU6040" t="s">
        <v>179</v>
      </c>
      <c r="AV6040" t="s">
        <v>63</v>
      </c>
      <c r="AW6040" t="s">
        <v>63</v>
      </c>
      <c r="AX6040" t="s">
        <v>3766</v>
      </c>
    </row>
    <row r="6041" spans="1:54" x14ac:dyDescent="0.35">
      <c r="A6041">
        <v>6243</v>
      </c>
      <c r="B6041" t="s">
        <v>15599</v>
      </c>
      <c r="C6041">
        <v>3667</v>
      </c>
      <c r="D6041" s="1">
        <v>45536</v>
      </c>
      <c r="E6041" s="1"/>
      <c r="F6041" s="1"/>
      <c r="G6041">
        <v>2</v>
      </c>
      <c r="H6041" t="s">
        <v>55</v>
      </c>
      <c r="I6041" s="1">
        <v>45601</v>
      </c>
      <c r="J6041">
        <v>100</v>
      </c>
      <c r="L6041" t="s">
        <v>15600</v>
      </c>
      <c r="M6041" t="s">
        <v>734</v>
      </c>
      <c r="N6041" t="s">
        <v>328</v>
      </c>
      <c r="O6041" t="s">
        <v>58</v>
      </c>
      <c r="Q6041" t="s">
        <v>664</v>
      </c>
      <c r="R6041" t="s">
        <v>683</v>
      </c>
      <c r="U6041" t="s">
        <v>667</v>
      </c>
      <c r="V6041" t="s">
        <v>62</v>
      </c>
      <c r="W6041">
        <v>2957</v>
      </c>
      <c r="X6041">
        <v>2957</v>
      </c>
      <c r="AD6041">
        <v>170.75</v>
      </c>
      <c r="AE6041">
        <v>3667</v>
      </c>
      <c r="AF6041">
        <v>2956.25</v>
      </c>
      <c r="AJ6041">
        <v>710</v>
      </c>
      <c r="AK6041">
        <v>19.361876193073002</v>
      </c>
      <c r="AL6041">
        <v>710</v>
      </c>
      <c r="AM6041">
        <v>19.361876193073002</v>
      </c>
      <c r="AN6041">
        <v>710</v>
      </c>
      <c r="AO6041">
        <v>19.361876193073002</v>
      </c>
      <c r="AP6041">
        <v>710</v>
      </c>
      <c r="AQ6041">
        <v>19.361876193073002</v>
      </c>
      <c r="AR6041" t="s">
        <v>13364</v>
      </c>
      <c r="AS6041" t="s">
        <v>15583</v>
      </c>
      <c r="AU6041" t="s">
        <v>150</v>
      </c>
      <c r="AV6041" t="s">
        <v>63</v>
      </c>
      <c r="AX6041" t="s">
        <v>2644</v>
      </c>
      <c r="BB6041" t="s">
        <v>15601</v>
      </c>
    </row>
    <row r="6042" spans="1:54" x14ac:dyDescent="0.35">
      <c r="A6042">
        <v>6244</v>
      </c>
      <c r="B6042" t="s">
        <v>15602</v>
      </c>
      <c r="C6042">
        <v>130</v>
      </c>
      <c r="D6042" s="1">
        <v>45566</v>
      </c>
      <c r="E6042" s="1"/>
      <c r="F6042" s="1"/>
      <c r="G6042">
        <v>1</v>
      </c>
      <c r="H6042" t="s">
        <v>55</v>
      </c>
      <c r="I6042" s="1">
        <v>45583</v>
      </c>
      <c r="J6042">
        <v>100</v>
      </c>
      <c r="L6042" t="s">
        <v>15603</v>
      </c>
      <c r="M6042" t="s">
        <v>1507</v>
      </c>
      <c r="N6042" t="s">
        <v>504</v>
      </c>
      <c r="O6042" t="s">
        <v>58</v>
      </c>
      <c r="Q6042" t="s">
        <v>739</v>
      </c>
      <c r="R6042" t="s">
        <v>12686</v>
      </c>
      <c r="U6042" t="s">
        <v>235</v>
      </c>
      <c r="V6042" t="s">
        <v>62</v>
      </c>
      <c r="W6042">
        <v>100</v>
      </c>
      <c r="X6042">
        <v>100</v>
      </c>
      <c r="AE6042">
        <v>130</v>
      </c>
      <c r="AF6042">
        <v>100</v>
      </c>
      <c r="AJ6042">
        <v>30</v>
      </c>
      <c r="AK6042">
        <v>23.076923076922998</v>
      </c>
      <c r="AL6042">
        <v>30</v>
      </c>
      <c r="AM6042">
        <v>23.076923076922998</v>
      </c>
      <c r="AN6042">
        <v>30</v>
      </c>
      <c r="AO6042">
        <v>23.076923076922998</v>
      </c>
      <c r="AP6042">
        <v>30</v>
      </c>
      <c r="AQ6042">
        <v>23.076923076922998</v>
      </c>
      <c r="AR6042" t="s">
        <v>13548</v>
      </c>
      <c r="AS6042" t="s">
        <v>13548</v>
      </c>
      <c r="AU6042" t="s">
        <v>95</v>
      </c>
      <c r="AV6042" t="s">
        <v>63</v>
      </c>
      <c r="AW6042" t="s">
        <v>64</v>
      </c>
      <c r="AX6042" t="s">
        <v>3766</v>
      </c>
    </row>
    <row r="6043" spans="1:54" x14ac:dyDescent="0.35">
      <c r="A6043">
        <v>6245</v>
      </c>
      <c r="B6043" t="s">
        <v>15604</v>
      </c>
      <c r="C6043">
        <v>300</v>
      </c>
      <c r="D6043" s="1">
        <v>45536</v>
      </c>
      <c r="E6043" s="1"/>
      <c r="F6043" s="1"/>
      <c r="G6043">
        <v>12</v>
      </c>
      <c r="H6043" t="s">
        <v>55</v>
      </c>
      <c r="I6043" s="1">
        <v>45566</v>
      </c>
      <c r="J6043">
        <v>100</v>
      </c>
      <c r="L6043" t="s">
        <v>13575</v>
      </c>
      <c r="M6043" t="s">
        <v>1507</v>
      </c>
      <c r="N6043" t="s">
        <v>744</v>
      </c>
      <c r="O6043" t="s">
        <v>58</v>
      </c>
      <c r="Q6043" t="s">
        <v>745</v>
      </c>
      <c r="R6043" t="s">
        <v>9483</v>
      </c>
      <c r="U6043" t="s">
        <v>235</v>
      </c>
      <c r="V6043" t="s">
        <v>62</v>
      </c>
      <c r="W6043">
        <v>300</v>
      </c>
      <c r="Y6043">
        <v>80</v>
      </c>
      <c r="AB6043">
        <v>100</v>
      </c>
      <c r="AE6043">
        <v>300</v>
      </c>
      <c r="AJ6043">
        <v>300</v>
      </c>
      <c r="AK6043">
        <v>100</v>
      </c>
      <c r="AL6043">
        <v>300</v>
      </c>
      <c r="AM6043">
        <v>100</v>
      </c>
      <c r="AN6043">
        <v>220</v>
      </c>
      <c r="AO6043">
        <v>73.333333333333002</v>
      </c>
      <c r="AP6043">
        <v>300</v>
      </c>
      <c r="AQ6043">
        <v>100</v>
      </c>
      <c r="AR6043" t="s">
        <v>15090</v>
      </c>
      <c r="AS6043" t="s">
        <v>15090</v>
      </c>
      <c r="AU6043" t="s">
        <v>95</v>
      </c>
      <c r="AV6043" t="s">
        <v>63</v>
      </c>
      <c r="AW6043" t="s">
        <v>63</v>
      </c>
      <c r="AX6043" t="s">
        <v>3766</v>
      </c>
    </row>
    <row r="6044" spans="1:54" x14ac:dyDescent="0.35">
      <c r="A6044">
        <v>6246</v>
      </c>
      <c r="B6044" t="s">
        <v>15605</v>
      </c>
      <c r="C6044">
        <v>25000</v>
      </c>
      <c r="D6044" s="1">
        <v>45717</v>
      </c>
      <c r="E6044" s="1"/>
      <c r="F6044" s="1"/>
      <c r="G6044">
        <v>4</v>
      </c>
      <c r="H6044" t="s">
        <v>1165</v>
      </c>
      <c r="I6044" s="1"/>
      <c r="M6044" t="s">
        <v>9091</v>
      </c>
      <c r="N6044" t="s">
        <v>9091</v>
      </c>
      <c r="O6044" t="s">
        <v>58</v>
      </c>
      <c r="Q6044" t="s">
        <v>210</v>
      </c>
      <c r="R6044" t="s">
        <v>15559</v>
      </c>
      <c r="U6044" t="s">
        <v>61</v>
      </c>
      <c r="V6044" t="s">
        <v>68</v>
      </c>
      <c r="AJ6044">
        <v>25000</v>
      </c>
      <c r="AK6044">
        <v>100</v>
      </c>
      <c r="AL6044">
        <v>25000</v>
      </c>
      <c r="AM6044">
        <v>100</v>
      </c>
      <c r="AN6044">
        <v>25000</v>
      </c>
      <c r="AO6044">
        <v>100</v>
      </c>
      <c r="AP6044">
        <v>25000</v>
      </c>
      <c r="AQ6044">
        <v>100</v>
      </c>
      <c r="AS6044" t="s">
        <v>15606</v>
      </c>
      <c r="AU6044" t="s">
        <v>343</v>
      </c>
      <c r="AV6044" t="s">
        <v>63</v>
      </c>
      <c r="AX6044" t="s">
        <v>2065</v>
      </c>
      <c r="AY6044" t="s">
        <v>15607</v>
      </c>
      <c r="BB6044" t="s">
        <v>15608</v>
      </c>
    </row>
    <row r="6045" spans="1:54" x14ac:dyDescent="0.35">
      <c r="A6045">
        <v>6247</v>
      </c>
      <c r="B6045" t="s">
        <v>15609</v>
      </c>
      <c r="C6045">
        <v>2000</v>
      </c>
      <c r="D6045" s="1">
        <v>45566</v>
      </c>
      <c r="E6045" s="1"/>
      <c r="F6045" s="1"/>
      <c r="G6045">
        <v>3</v>
      </c>
      <c r="H6045" t="s">
        <v>55</v>
      </c>
      <c r="I6045" s="1">
        <v>45594</v>
      </c>
      <c r="M6045" t="s">
        <v>734</v>
      </c>
      <c r="N6045" t="s">
        <v>328</v>
      </c>
      <c r="O6045" t="s">
        <v>58</v>
      </c>
      <c r="Q6045" t="s">
        <v>664</v>
      </c>
      <c r="R6045" t="s">
        <v>8414</v>
      </c>
      <c r="S6045" t="s">
        <v>12157</v>
      </c>
      <c r="U6045" t="s">
        <v>667</v>
      </c>
      <c r="V6045" t="s">
        <v>68</v>
      </c>
      <c r="W6045">
        <v>1300</v>
      </c>
      <c r="X6045">
        <v>1300</v>
      </c>
      <c r="AJ6045">
        <v>700</v>
      </c>
      <c r="AK6045">
        <v>35</v>
      </c>
      <c r="AL6045">
        <v>700</v>
      </c>
      <c r="AM6045">
        <v>35</v>
      </c>
      <c r="AN6045">
        <v>700</v>
      </c>
      <c r="AO6045">
        <v>35</v>
      </c>
      <c r="AP6045">
        <v>700</v>
      </c>
      <c r="AQ6045">
        <v>35</v>
      </c>
      <c r="AR6045" t="s">
        <v>15143</v>
      </c>
      <c r="AS6045" t="s">
        <v>13548</v>
      </c>
      <c r="AU6045" t="s">
        <v>150</v>
      </c>
      <c r="AV6045" t="s">
        <v>63</v>
      </c>
      <c r="AX6045" t="s">
        <v>2644</v>
      </c>
      <c r="BB6045" t="s">
        <v>15610</v>
      </c>
    </row>
    <row r="6046" spans="1:54" x14ac:dyDescent="0.35">
      <c r="A6046">
        <v>6248</v>
      </c>
      <c r="B6046" t="s">
        <v>15611</v>
      </c>
      <c r="C6046">
        <v>34000</v>
      </c>
      <c r="D6046" s="1">
        <v>45748</v>
      </c>
      <c r="E6046" s="1"/>
      <c r="F6046" s="1"/>
      <c r="G6046">
        <v>3</v>
      </c>
      <c r="H6046" t="s">
        <v>1165</v>
      </c>
      <c r="I6046" s="1"/>
      <c r="M6046" t="s">
        <v>74</v>
      </c>
      <c r="N6046" t="s">
        <v>9091</v>
      </c>
      <c r="O6046" t="s">
        <v>58</v>
      </c>
      <c r="R6046" t="s">
        <v>13131</v>
      </c>
      <c r="U6046" t="s">
        <v>61</v>
      </c>
      <c r="V6046" t="s">
        <v>68</v>
      </c>
      <c r="AJ6046">
        <v>34000</v>
      </c>
      <c r="AK6046">
        <v>100</v>
      </c>
      <c r="AL6046">
        <v>34000</v>
      </c>
      <c r="AM6046">
        <v>100</v>
      </c>
      <c r="AN6046">
        <v>34000</v>
      </c>
      <c r="AO6046">
        <v>100</v>
      </c>
      <c r="AP6046">
        <v>34000</v>
      </c>
      <c r="AQ6046">
        <v>100</v>
      </c>
      <c r="AS6046" t="s">
        <v>11998</v>
      </c>
      <c r="AU6046" t="s">
        <v>198</v>
      </c>
      <c r="AV6046" t="s">
        <v>63</v>
      </c>
      <c r="AX6046" t="s">
        <v>2644</v>
      </c>
      <c r="BB6046" t="s">
        <v>15612</v>
      </c>
    </row>
    <row r="6047" spans="1:54" x14ac:dyDescent="0.35">
      <c r="A6047">
        <v>6249</v>
      </c>
      <c r="B6047" t="s">
        <v>15613</v>
      </c>
      <c r="C6047">
        <v>150</v>
      </c>
      <c r="D6047" s="1">
        <v>45931</v>
      </c>
      <c r="E6047" s="1"/>
      <c r="F6047" s="1"/>
      <c r="G6047">
        <v>12</v>
      </c>
      <c r="H6047" t="s">
        <v>55</v>
      </c>
      <c r="I6047" s="1">
        <v>46259</v>
      </c>
      <c r="J6047">
        <v>100</v>
      </c>
      <c r="L6047" t="s">
        <v>15614</v>
      </c>
      <c r="M6047" t="s">
        <v>6053</v>
      </c>
      <c r="N6047" t="s">
        <v>744</v>
      </c>
      <c r="O6047" t="s">
        <v>58</v>
      </c>
      <c r="Q6047" t="s">
        <v>745</v>
      </c>
      <c r="R6047" t="s">
        <v>8551</v>
      </c>
      <c r="U6047" t="s">
        <v>235</v>
      </c>
      <c r="V6047" t="s">
        <v>62</v>
      </c>
      <c r="AE6047">
        <v>150</v>
      </c>
      <c r="AJ6047">
        <v>150</v>
      </c>
      <c r="AK6047">
        <v>100</v>
      </c>
      <c r="AL6047">
        <v>150</v>
      </c>
      <c r="AM6047">
        <v>100</v>
      </c>
      <c r="AN6047">
        <v>150</v>
      </c>
      <c r="AO6047">
        <v>100</v>
      </c>
      <c r="AP6047">
        <v>150</v>
      </c>
      <c r="AQ6047">
        <v>100</v>
      </c>
      <c r="AR6047" t="s">
        <v>15615</v>
      </c>
      <c r="AS6047" t="s">
        <v>11998</v>
      </c>
      <c r="AU6047" t="s">
        <v>150</v>
      </c>
      <c r="AV6047" t="s">
        <v>63</v>
      </c>
      <c r="AW6047" t="s">
        <v>64</v>
      </c>
      <c r="AX6047" t="s">
        <v>2644</v>
      </c>
    </row>
    <row r="6048" spans="1:54" x14ac:dyDescent="0.35">
      <c r="A6048">
        <v>6250</v>
      </c>
      <c r="B6048" t="s">
        <v>15616</v>
      </c>
      <c r="C6048">
        <v>2000</v>
      </c>
      <c r="D6048" s="1">
        <v>45566</v>
      </c>
      <c r="E6048" s="1"/>
      <c r="F6048" s="1"/>
      <c r="G6048">
        <v>2</v>
      </c>
      <c r="H6048" t="s">
        <v>55</v>
      </c>
      <c r="I6048" s="1">
        <v>45582</v>
      </c>
      <c r="M6048" t="s">
        <v>734</v>
      </c>
      <c r="N6048" t="s">
        <v>328</v>
      </c>
      <c r="O6048" t="s">
        <v>58</v>
      </c>
      <c r="Q6048" t="s">
        <v>664</v>
      </c>
      <c r="R6048" t="s">
        <v>15617</v>
      </c>
      <c r="S6048" t="s">
        <v>15618</v>
      </c>
      <c r="U6048" t="s">
        <v>667</v>
      </c>
      <c r="V6048" t="s">
        <v>68</v>
      </c>
      <c r="W6048">
        <v>1300</v>
      </c>
      <c r="X6048">
        <v>1300</v>
      </c>
      <c r="AJ6048">
        <v>700</v>
      </c>
      <c r="AK6048">
        <v>35</v>
      </c>
      <c r="AL6048">
        <v>700</v>
      </c>
      <c r="AM6048">
        <v>35</v>
      </c>
      <c r="AN6048">
        <v>700</v>
      </c>
      <c r="AO6048">
        <v>35</v>
      </c>
      <c r="AP6048">
        <v>700</v>
      </c>
      <c r="AQ6048">
        <v>35</v>
      </c>
      <c r="AR6048" t="s">
        <v>15484</v>
      </c>
      <c r="AS6048" t="s">
        <v>13548</v>
      </c>
      <c r="AU6048" t="s">
        <v>150</v>
      </c>
      <c r="AV6048" t="s">
        <v>63</v>
      </c>
      <c r="AX6048" t="s">
        <v>2065</v>
      </c>
      <c r="BB6048" t="s">
        <v>15619</v>
      </c>
    </row>
    <row r="6049" spans="1:54" x14ac:dyDescent="0.35">
      <c r="A6049">
        <v>6251</v>
      </c>
      <c r="B6049" t="s">
        <v>15620</v>
      </c>
      <c r="C6049">
        <v>20000</v>
      </c>
      <c r="D6049" s="1">
        <v>45658</v>
      </c>
      <c r="E6049" s="1"/>
      <c r="F6049" s="1"/>
      <c r="G6049">
        <v>12</v>
      </c>
      <c r="H6049" t="s">
        <v>55</v>
      </c>
      <c r="I6049" s="1">
        <v>45628</v>
      </c>
      <c r="M6049" t="s">
        <v>744</v>
      </c>
      <c r="N6049" t="s">
        <v>744</v>
      </c>
      <c r="O6049" t="s">
        <v>58</v>
      </c>
      <c r="Q6049" t="s">
        <v>4579</v>
      </c>
      <c r="R6049" t="s">
        <v>4220</v>
      </c>
      <c r="U6049" t="s">
        <v>235</v>
      </c>
      <c r="V6049" t="s">
        <v>68</v>
      </c>
      <c r="AJ6049">
        <v>20000</v>
      </c>
      <c r="AK6049">
        <v>100</v>
      </c>
      <c r="AL6049">
        <v>20000</v>
      </c>
      <c r="AM6049">
        <v>100</v>
      </c>
      <c r="AN6049">
        <v>20000</v>
      </c>
      <c r="AO6049">
        <v>100</v>
      </c>
      <c r="AP6049">
        <v>20000</v>
      </c>
      <c r="AQ6049">
        <v>100</v>
      </c>
      <c r="AR6049" t="s">
        <v>15621</v>
      </c>
      <c r="AS6049" t="s">
        <v>15597</v>
      </c>
      <c r="AU6049" t="s">
        <v>179</v>
      </c>
      <c r="AV6049" t="s">
        <v>63</v>
      </c>
      <c r="AX6049" t="s">
        <v>3766</v>
      </c>
    </row>
    <row r="6050" spans="1:54" x14ac:dyDescent="0.35">
      <c r="A6050">
        <v>6252</v>
      </c>
      <c r="B6050" t="s">
        <v>15622</v>
      </c>
      <c r="C6050">
        <v>1800</v>
      </c>
      <c r="D6050" s="1">
        <v>45566</v>
      </c>
      <c r="E6050" s="1"/>
      <c r="F6050" s="1"/>
      <c r="G6050">
        <v>2</v>
      </c>
      <c r="H6050" t="s">
        <v>55</v>
      </c>
      <c r="I6050" s="1">
        <v>45614</v>
      </c>
      <c r="J6050">
        <v>100</v>
      </c>
      <c r="L6050" t="s">
        <v>12604</v>
      </c>
      <c r="M6050" t="s">
        <v>6053</v>
      </c>
      <c r="N6050" t="s">
        <v>504</v>
      </c>
      <c r="O6050" t="s">
        <v>58</v>
      </c>
      <c r="Q6050" t="s">
        <v>781</v>
      </c>
      <c r="R6050" t="s">
        <v>3486</v>
      </c>
      <c r="U6050" t="s">
        <v>235</v>
      </c>
      <c r="V6050" t="s">
        <v>62</v>
      </c>
      <c r="W6050">
        <v>1500</v>
      </c>
      <c r="Y6050">
        <v>400</v>
      </c>
      <c r="AB6050">
        <v>100</v>
      </c>
      <c r="AC6050">
        <v>72.5</v>
      </c>
      <c r="AD6050">
        <v>307</v>
      </c>
      <c r="AI6050">
        <v>307</v>
      </c>
      <c r="AJ6050">
        <v>1800</v>
      </c>
      <c r="AK6050">
        <v>100</v>
      </c>
      <c r="AL6050">
        <v>1800</v>
      </c>
      <c r="AM6050">
        <v>100</v>
      </c>
      <c r="AN6050">
        <v>1400</v>
      </c>
      <c r="AO6050">
        <v>77.777777777777999</v>
      </c>
      <c r="AP6050">
        <v>1493</v>
      </c>
      <c r="AQ6050">
        <v>82.944444444444002</v>
      </c>
      <c r="AR6050" t="s">
        <v>15623</v>
      </c>
      <c r="AS6050" t="s">
        <v>11998</v>
      </c>
      <c r="AU6050" t="s">
        <v>150</v>
      </c>
      <c r="AV6050" t="s">
        <v>63</v>
      </c>
      <c r="AX6050" t="s">
        <v>2644</v>
      </c>
    </row>
    <row r="6051" spans="1:54" x14ac:dyDescent="0.35">
      <c r="A6051">
        <v>6253</v>
      </c>
      <c r="B6051" t="s">
        <v>15624</v>
      </c>
      <c r="C6051">
        <v>16000</v>
      </c>
      <c r="D6051" s="1">
        <v>46296</v>
      </c>
      <c r="E6051" s="1"/>
      <c r="F6051" s="1"/>
      <c r="G6051">
        <v>6</v>
      </c>
      <c r="H6051" t="s">
        <v>1165</v>
      </c>
      <c r="I6051" s="1"/>
      <c r="J6051">
        <v>10</v>
      </c>
      <c r="M6051" t="s">
        <v>108</v>
      </c>
      <c r="N6051" t="s">
        <v>108</v>
      </c>
      <c r="O6051" t="s">
        <v>58</v>
      </c>
      <c r="Q6051" t="s">
        <v>109</v>
      </c>
      <c r="R6051" t="s">
        <v>15625</v>
      </c>
      <c r="U6051" t="s">
        <v>61</v>
      </c>
      <c r="V6051" t="s">
        <v>420</v>
      </c>
      <c r="AJ6051">
        <v>16000</v>
      </c>
      <c r="AK6051">
        <v>100</v>
      </c>
      <c r="AL6051">
        <v>16000</v>
      </c>
      <c r="AM6051">
        <v>100</v>
      </c>
      <c r="AN6051">
        <v>16000</v>
      </c>
      <c r="AO6051">
        <v>100</v>
      </c>
      <c r="AP6051">
        <v>16000</v>
      </c>
      <c r="AQ6051">
        <v>100</v>
      </c>
      <c r="AS6051" t="s">
        <v>14068</v>
      </c>
      <c r="AU6051" t="s">
        <v>81</v>
      </c>
      <c r="AV6051" t="s">
        <v>63</v>
      </c>
      <c r="AX6051" t="s">
        <v>2065</v>
      </c>
      <c r="AY6051" t="s">
        <v>15626</v>
      </c>
      <c r="BB6051" t="s">
        <v>15627</v>
      </c>
    </row>
    <row r="6052" spans="1:54" x14ac:dyDescent="0.35">
      <c r="A6052">
        <v>6254</v>
      </c>
      <c r="B6052" t="s">
        <v>15628</v>
      </c>
      <c r="C6052">
        <v>3000</v>
      </c>
      <c r="D6052" s="1">
        <v>45566</v>
      </c>
      <c r="E6052" s="1"/>
      <c r="F6052" s="1"/>
      <c r="G6052">
        <v>2</v>
      </c>
      <c r="H6052" t="s">
        <v>55</v>
      </c>
      <c r="I6052" s="1">
        <v>45701</v>
      </c>
      <c r="J6052">
        <v>100</v>
      </c>
      <c r="L6052" t="s">
        <v>15629</v>
      </c>
      <c r="M6052" t="s">
        <v>9429</v>
      </c>
      <c r="N6052" t="s">
        <v>423</v>
      </c>
      <c r="O6052" t="s">
        <v>58</v>
      </c>
      <c r="Q6052" t="s">
        <v>196</v>
      </c>
      <c r="R6052" t="s">
        <v>14227</v>
      </c>
      <c r="U6052" t="s">
        <v>5911</v>
      </c>
      <c r="V6052" t="s">
        <v>62</v>
      </c>
      <c r="W6052">
        <v>4890</v>
      </c>
      <c r="X6052">
        <v>1590</v>
      </c>
      <c r="Y6052">
        <v>1004</v>
      </c>
      <c r="AB6052">
        <v>100</v>
      </c>
      <c r="AC6052">
        <v>61.25</v>
      </c>
      <c r="AD6052">
        <v>490</v>
      </c>
      <c r="AE6052">
        <v>3000</v>
      </c>
      <c r="AF6052">
        <v>1590</v>
      </c>
      <c r="AI6052">
        <v>490</v>
      </c>
      <c r="AJ6052">
        <v>1410</v>
      </c>
      <c r="AK6052">
        <v>47</v>
      </c>
      <c r="AL6052">
        <v>1410</v>
      </c>
      <c r="AM6052">
        <v>47</v>
      </c>
      <c r="AN6052">
        <v>406</v>
      </c>
      <c r="AO6052">
        <v>13.533333333332999</v>
      </c>
      <c r="AP6052">
        <v>920</v>
      </c>
      <c r="AQ6052">
        <v>30.666666666666998</v>
      </c>
      <c r="AR6052" t="s">
        <v>15567</v>
      </c>
      <c r="AS6052" t="s">
        <v>14068</v>
      </c>
      <c r="AU6052" t="s">
        <v>81</v>
      </c>
      <c r="AV6052" t="s">
        <v>63</v>
      </c>
      <c r="AX6052" t="s">
        <v>2065</v>
      </c>
      <c r="BB6052" t="s">
        <v>15630</v>
      </c>
    </row>
    <row r="6053" spans="1:54" x14ac:dyDescent="0.35">
      <c r="A6053">
        <v>6255</v>
      </c>
      <c r="B6053" t="s">
        <v>15631</v>
      </c>
      <c r="C6053">
        <v>10000</v>
      </c>
      <c r="D6053" s="1">
        <v>45689</v>
      </c>
      <c r="E6053" s="1"/>
      <c r="F6053" s="1"/>
      <c r="G6053">
        <v>11</v>
      </c>
      <c r="H6053" t="s">
        <v>1165</v>
      </c>
      <c r="I6053" s="1"/>
      <c r="M6053" t="s">
        <v>328</v>
      </c>
      <c r="N6053" t="s">
        <v>328</v>
      </c>
      <c r="O6053" t="s">
        <v>58</v>
      </c>
      <c r="Q6053" t="s">
        <v>664</v>
      </c>
      <c r="R6053" t="s">
        <v>11781</v>
      </c>
      <c r="U6053" t="s">
        <v>667</v>
      </c>
      <c r="V6053" t="s">
        <v>68</v>
      </c>
      <c r="AJ6053">
        <v>10000</v>
      </c>
      <c r="AK6053">
        <v>100</v>
      </c>
      <c r="AL6053">
        <v>10000</v>
      </c>
      <c r="AM6053">
        <v>100</v>
      </c>
      <c r="AN6053">
        <v>10000</v>
      </c>
      <c r="AO6053">
        <v>100</v>
      </c>
      <c r="AP6053">
        <v>10000</v>
      </c>
      <c r="AQ6053">
        <v>100</v>
      </c>
      <c r="AR6053" t="s">
        <v>15632</v>
      </c>
      <c r="AS6053" t="s">
        <v>14068</v>
      </c>
      <c r="AU6053" t="s">
        <v>150</v>
      </c>
      <c r="AV6053" t="s">
        <v>63</v>
      </c>
      <c r="AX6053" t="s">
        <v>3766</v>
      </c>
      <c r="BB6053" t="s">
        <v>15633</v>
      </c>
    </row>
    <row r="6054" spans="1:54" x14ac:dyDescent="0.35">
      <c r="A6054">
        <v>6256</v>
      </c>
      <c r="B6054" t="s">
        <v>15634</v>
      </c>
      <c r="C6054">
        <v>3000</v>
      </c>
      <c r="D6054" s="1">
        <v>45566</v>
      </c>
      <c r="E6054" s="1"/>
      <c r="F6054" s="1"/>
      <c r="G6054">
        <v>2</v>
      </c>
      <c r="H6054" t="s">
        <v>1165</v>
      </c>
      <c r="I6054" s="1"/>
      <c r="M6054" t="s">
        <v>104</v>
      </c>
      <c r="N6054" t="s">
        <v>104</v>
      </c>
      <c r="O6054" t="s">
        <v>58</v>
      </c>
      <c r="Q6054" t="s">
        <v>109</v>
      </c>
      <c r="R6054" t="s">
        <v>3342</v>
      </c>
      <c r="U6054" t="s">
        <v>61</v>
      </c>
      <c r="V6054" t="s">
        <v>68</v>
      </c>
      <c r="AJ6054">
        <v>3000</v>
      </c>
      <c r="AK6054">
        <v>100</v>
      </c>
      <c r="AL6054">
        <v>3000</v>
      </c>
      <c r="AM6054">
        <v>100</v>
      </c>
      <c r="AN6054">
        <v>3000</v>
      </c>
      <c r="AO6054">
        <v>100</v>
      </c>
      <c r="AP6054">
        <v>3000</v>
      </c>
      <c r="AQ6054">
        <v>100</v>
      </c>
      <c r="AS6054" t="s">
        <v>14068</v>
      </c>
      <c r="AU6054" t="s">
        <v>95</v>
      </c>
      <c r="AV6054" t="s">
        <v>63</v>
      </c>
      <c r="AX6054" t="s">
        <v>2644</v>
      </c>
      <c r="AY6054" t="s">
        <v>7591</v>
      </c>
      <c r="BB6054" t="s">
        <v>15635</v>
      </c>
    </row>
    <row r="6055" spans="1:54" x14ac:dyDescent="0.35">
      <c r="A6055">
        <v>6257</v>
      </c>
      <c r="B6055" t="s">
        <v>15636</v>
      </c>
      <c r="C6055">
        <v>2112</v>
      </c>
      <c r="D6055" s="1">
        <v>45566</v>
      </c>
      <c r="E6055" s="1"/>
      <c r="F6055" s="1"/>
      <c r="G6055">
        <v>2</v>
      </c>
      <c r="H6055" t="s">
        <v>55</v>
      </c>
      <c r="I6055" s="1">
        <v>45666</v>
      </c>
      <c r="J6055">
        <v>100</v>
      </c>
      <c r="L6055" t="s">
        <v>15637</v>
      </c>
      <c r="M6055" t="s">
        <v>734</v>
      </c>
      <c r="N6055" t="s">
        <v>328</v>
      </c>
      <c r="O6055" t="s">
        <v>58</v>
      </c>
      <c r="Q6055" t="s">
        <v>664</v>
      </c>
      <c r="R6055" t="s">
        <v>5158</v>
      </c>
      <c r="S6055" t="s">
        <v>15638</v>
      </c>
      <c r="U6055" t="s">
        <v>667</v>
      </c>
      <c r="V6055" t="s">
        <v>62</v>
      </c>
      <c r="W6055">
        <v>1520</v>
      </c>
      <c r="X6055">
        <v>1520</v>
      </c>
      <c r="AD6055">
        <v>108</v>
      </c>
      <c r="AE6055">
        <v>2112</v>
      </c>
      <c r="AF6055">
        <v>1335</v>
      </c>
      <c r="AJ6055">
        <v>592</v>
      </c>
      <c r="AK6055">
        <v>28.030303030302999</v>
      </c>
      <c r="AL6055">
        <v>592</v>
      </c>
      <c r="AM6055">
        <v>28.030303030302999</v>
      </c>
      <c r="AN6055">
        <v>592</v>
      </c>
      <c r="AO6055">
        <v>28.030303030302999</v>
      </c>
      <c r="AP6055">
        <v>592</v>
      </c>
      <c r="AQ6055">
        <v>28.030303030302999</v>
      </c>
      <c r="AR6055" t="s">
        <v>10265</v>
      </c>
      <c r="AS6055" t="s">
        <v>14068</v>
      </c>
      <c r="AU6055" t="s">
        <v>150</v>
      </c>
      <c r="AV6055" t="s">
        <v>63</v>
      </c>
      <c r="AX6055" t="s">
        <v>2644</v>
      </c>
      <c r="BB6055" t="s">
        <v>15639</v>
      </c>
    </row>
    <row r="6056" spans="1:54" x14ac:dyDescent="0.35">
      <c r="A6056">
        <v>6258</v>
      </c>
      <c r="B6056" t="s">
        <v>15640</v>
      </c>
      <c r="C6056">
        <v>550</v>
      </c>
      <c r="D6056" s="1">
        <v>45566</v>
      </c>
      <c r="E6056" s="1"/>
      <c r="F6056" s="1"/>
      <c r="G6056">
        <v>2</v>
      </c>
      <c r="H6056" t="s">
        <v>55</v>
      </c>
      <c r="I6056" s="1">
        <v>45603</v>
      </c>
      <c r="J6056">
        <v>100</v>
      </c>
      <c r="L6056" t="s">
        <v>15641</v>
      </c>
      <c r="M6056" t="s">
        <v>1507</v>
      </c>
      <c r="N6056" t="s">
        <v>9091</v>
      </c>
      <c r="O6056" t="s">
        <v>58</v>
      </c>
      <c r="Q6056" t="s">
        <v>739</v>
      </c>
      <c r="R6056" t="s">
        <v>13131</v>
      </c>
      <c r="U6056" t="s">
        <v>235</v>
      </c>
      <c r="V6056" t="s">
        <v>62</v>
      </c>
      <c r="W6056">
        <v>520</v>
      </c>
      <c r="Y6056">
        <v>160</v>
      </c>
      <c r="AB6056">
        <v>100</v>
      </c>
      <c r="AC6056">
        <v>153.13</v>
      </c>
      <c r="AD6056">
        <v>236.1875</v>
      </c>
      <c r="AE6056">
        <v>550</v>
      </c>
      <c r="AI6056">
        <v>236.1875</v>
      </c>
      <c r="AJ6056">
        <v>550</v>
      </c>
      <c r="AK6056">
        <v>100</v>
      </c>
      <c r="AL6056">
        <v>550</v>
      </c>
      <c r="AM6056">
        <v>100</v>
      </c>
      <c r="AN6056">
        <v>390</v>
      </c>
      <c r="AO6056">
        <v>70.909090909091006</v>
      </c>
      <c r="AP6056">
        <v>313.8125</v>
      </c>
      <c r="AQ6056">
        <v>57.056818181818002</v>
      </c>
      <c r="AR6056" t="s">
        <v>15642</v>
      </c>
      <c r="AS6056" t="s">
        <v>14068</v>
      </c>
      <c r="AU6056" t="s">
        <v>198</v>
      </c>
      <c r="AV6056" t="s">
        <v>63</v>
      </c>
      <c r="AW6056" t="s">
        <v>63</v>
      </c>
      <c r="AX6056" t="s">
        <v>3766</v>
      </c>
    </row>
    <row r="6057" spans="1:54" x14ac:dyDescent="0.35">
      <c r="A6057">
        <v>6259</v>
      </c>
      <c r="B6057" t="s">
        <v>15643</v>
      </c>
      <c r="C6057">
        <v>32205</v>
      </c>
      <c r="D6057" s="1">
        <v>45566</v>
      </c>
      <c r="E6057" s="1"/>
      <c r="F6057" s="1"/>
      <c r="G6057">
        <v>3</v>
      </c>
      <c r="H6057" t="s">
        <v>55</v>
      </c>
      <c r="I6057" s="1">
        <v>45666</v>
      </c>
      <c r="J6057">
        <v>100</v>
      </c>
      <c r="L6057" t="s">
        <v>15644</v>
      </c>
      <c r="M6057" t="s">
        <v>734</v>
      </c>
      <c r="N6057" t="s">
        <v>328</v>
      </c>
      <c r="O6057" t="s">
        <v>58</v>
      </c>
      <c r="Q6057" t="s">
        <v>664</v>
      </c>
      <c r="R6057" t="s">
        <v>15645</v>
      </c>
      <c r="S6057" t="s">
        <v>15646</v>
      </c>
      <c r="U6057" t="s">
        <v>667</v>
      </c>
      <c r="V6057" t="s">
        <v>62</v>
      </c>
      <c r="W6057">
        <v>17742</v>
      </c>
      <c r="X6057">
        <v>17742</v>
      </c>
      <c r="AD6057">
        <v>1299.3125</v>
      </c>
      <c r="AE6057">
        <v>32205</v>
      </c>
      <c r="AF6057">
        <v>17742</v>
      </c>
      <c r="AJ6057">
        <v>14463</v>
      </c>
      <c r="AK6057">
        <v>44.909175593851998</v>
      </c>
      <c r="AL6057">
        <v>14463</v>
      </c>
      <c r="AM6057">
        <v>44.909175593851998</v>
      </c>
      <c r="AN6057">
        <v>14463</v>
      </c>
      <c r="AO6057">
        <v>44.909175593851998</v>
      </c>
      <c r="AP6057">
        <v>14463</v>
      </c>
      <c r="AQ6057">
        <v>44.909175593851998</v>
      </c>
      <c r="AR6057" t="s">
        <v>15647</v>
      </c>
      <c r="AS6057" t="s">
        <v>14068</v>
      </c>
      <c r="AU6057" t="s">
        <v>150</v>
      </c>
      <c r="AV6057" t="s">
        <v>63</v>
      </c>
      <c r="AX6057" t="s">
        <v>2065</v>
      </c>
      <c r="BB6057" t="s">
        <v>15648</v>
      </c>
    </row>
    <row r="6058" spans="1:54" x14ac:dyDescent="0.35">
      <c r="A6058">
        <v>6260</v>
      </c>
      <c r="B6058" t="s">
        <v>15649</v>
      </c>
      <c r="C6058">
        <v>3700</v>
      </c>
      <c r="D6058" s="1">
        <v>45658</v>
      </c>
      <c r="E6058" s="1"/>
      <c r="F6058" s="1"/>
      <c r="G6058">
        <v>9</v>
      </c>
      <c r="H6058" t="s">
        <v>55</v>
      </c>
      <c r="I6058" s="1">
        <v>45959</v>
      </c>
      <c r="J6058">
        <v>100</v>
      </c>
      <c r="L6058" t="s">
        <v>15650</v>
      </c>
      <c r="M6058" t="s">
        <v>504</v>
      </c>
      <c r="N6058" t="s">
        <v>744</v>
      </c>
      <c r="O6058" t="s">
        <v>58</v>
      </c>
      <c r="Q6058" t="s">
        <v>781</v>
      </c>
      <c r="R6058" t="s">
        <v>15651</v>
      </c>
      <c r="U6058" t="s">
        <v>235</v>
      </c>
      <c r="V6058" t="s">
        <v>62</v>
      </c>
      <c r="W6058">
        <v>3540</v>
      </c>
      <c r="Y6058">
        <v>944</v>
      </c>
      <c r="AB6058">
        <v>100</v>
      </c>
      <c r="AC6058">
        <v>270.13</v>
      </c>
      <c r="AD6058">
        <v>3025</v>
      </c>
      <c r="AE6058">
        <v>25200</v>
      </c>
      <c r="AI6058">
        <v>3025</v>
      </c>
      <c r="AJ6058">
        <v>3700</v>
      </c>
      <c r="AK6058">
        <v>100</v>
      </c>
      <c r="AL6058">
        <v>3700</v>
      </c>
      <c r="AM6058">
        <v>100</v>
      </c>
      <c r="AN6058">
        <v>2756</v>
      </c>
      <c r="AO6058">
        <v>74.486486486486001</v>
      </c>
      <c r="AP6058">
        <v>675</v>
      </c>
      <c r="AQ6058">
        <v>18.243243243243001</v>
      </c>
      <c r="AR6058" t="s">
        <v>14300</v>
      </c>
      <c r="AS6058" t="s">
        <v>15642</v>
      </c>
      <c r="AU6058" t="s">
        <v>186</v>
      </c>
      <c r="AV6058" t="s">
        <v>63</v>
      </c>
      <c r="AX6058" t="s">
        <v>2065</v>
      </c>
    </row>
    <row r="6059" spans="1:54" x14ac:dyDescent="0.35">
      <c r="A6059">
        <v>6261</v>
      </c>
      <c r="B6059" t="s">
        <v>15652</v>
      </c>
      <c r="C6059">
        <v>9800</v>
      </c>
      <c r="D6059" s="1">
        <v>45689</v>
      </c>
      <c r="E6059" s="1"/>
      <c r="F6059" s="1"/>
      <c r="G6059">
        <v>8</v>
      </c>
      <c r="H6059" t="s">
        <v>55</v>
      </c>
      <c r="I6059" s="1">
        <v>46029</v>
      </c>
      <c r="J6059">
        <v>100</v>
      </c>
      <c r="L6059" t="s">
        <v>15650</v>
      </c>
      <c r="M6059" t="s">
        <v>504</v>
      </c>
      <c r="N6059" t="s">
        <v>744</v>
      </c>
      <c r="O6059" t="s">
        <v>58</v>
      </c>
      <c r="Q6059" t="s">
        <v>756</v>
      </c>
      <c r="R6059" t="s">
        <v>15651</v>
      </c>
      <c r="U6059" t="s">
        <v>235</v>
      </c>
      <c r="V6059" t="s">
        <v>62</v>
      </c>
      <c r="W6059">
        <v>9900</v>
      </c>
      <c r="Y6059">
        <v>2632.1</v>
      </c>
      <c r="AB6059">
        <v>100</v>
      </c>
      <c r="AC6059">
        <v>397.35</v>
      </c>
      <c r="AD6059">
        <v>9561.53125</v>
      </c>
      <c r="AI6059">
        <v>9561.53125</v>
      </c>
      <c r="AJ6059">
        <v>9800</v>
      </c>
      <c r="AK6059">
        <v>100</v>
      </c>
      <c r="AL6059">
        <v>9800</v>
      </c>
      <c r="AM6059">
        <v>100</v>
      </c>
      <c r="AN6059">
        <v>7167.9</v>
      </c>
      <c r="AO6059">
        <v>73.141836734693996</v>
      </c>
      <c r="AP6059">
        <v>238.46875</v>
      </c>
      <c r="AQ6059">
        <v>2.4333545918367001</v>
      </c>
      <c r="AR6059" t="s">
        <v>14300</v>
      </c>
      <c r="AS6059" t="s">
        <v>15642</v>
      </c>
      <c r="AU6059" t="s">
        <v>186</v>
      </c>
      <c r="AV6059" t="s">
        <v>63</v>
      </c>
      <c r="AX6059" t="s">
        <v>2065</v>
      </c>
    </row>
    <row r="6060" spans="1:54" x14ac:dyDescent="0.35">
      <c r="A6060">
        <v>6262</v>
      </c>
      <c r="B6060" t="s">
        <v>15653</v>
      </c>
      <c r="C6060">
        <v>1700</v>
      </c>
      <c r="D6060" s="1">
        <v>45901</v>
      </c>
      <c r="E6060" s="1"/>
      <c r="F6060" s="1"/>
      <c r="G6060">
        <v>1</v>
      </c>
      <c r="H6060" t="s">
        <v>55</v>
      </c>
      <c r="I6060" s="1">
        <v>46029</v>
      </c>
      <c r="J6060">
        <v>100</v>
      </c>
      <c r="L6060" t="s">
        <v>15650</v>
      </c>
      <c r="M6060" t="s">
        <v>15229</v>
      </c>
      <c r="N6060" t="s">
        <v>744</v>
      </c>
      <c r="O6060" t="s">
        <v>58</v>
      </c>
      <c r="Q6060" t="s">
        <v>739</v>
      </c>
      <c r="R6060" t="s">
        <v>15651</v>
      </c>
      <c r="U6060" t="s">
        <v>235</v>
      </c>
      <c r="V6060" t="s">
        <v>62</v>
      </c>
      <c r="W6060">
        <v>1800</v>
      </c>
      <c r="Y6060">
        <v>576</v>
      </c>
      <c r="AB6060">
        <v>100</v>
      </c>
      <c r="AC6060">
        <v>245.83</v>
      </c>
      <c r="AD6060">
        <v>1194</v>
      </c>
      <c r="AI6060">
        <v>1194</v>
      </c>
      <c r="AJ6060">
        <v>1700</v>
      </c>
      <c r="AK6060">
        <v>100</v>
      </c>
      <c r="AL6060">
        <v>1700</v>
      </c>
      <c r="AM6060">
        <v>100</v>
      </c>
      <c r="AN6060">
        <v>1124</v>
      </c>
      <c r="AO6060">
        <v>66.117647058824005</v>
      </c>
      <c r="AP6060">
        <v>506</v>
      </c>
      <c r="AQ6060">
        <v>29.764705882352999</v>
      </c>
      <c r="AR6060" t="s">
        <v>14300</v>
      </c>
      <c r="AS6060" t="s">
        <v>15642</v>
      </c>
      <c r="AU6060" t="s">
        <v>186</v>
      </c>
      <c r="AV6060" t="s">
        <v>63</v>
      </c>
      <c r="AX6060" t="s">
        <v>2065</v>
      </c>
    </row>
    <row r="6061" spans="1:54" x14ac:dyDescent="0.35">
      <c r="A6061">
        <v>6263</v>
      </c>
      <c r="B6061" t="s">
        <v>15654</v>
      </c>
      <c r="C6061">
        <v>10000</v>
      </c>
      <c r="D6061" s="1">
        <v>45901</v>
      </c>
      <c r="E6061" s="1"/>
      <c r="F6061" s="1"/>
      <c r="G6061">
        <v>14</v>
      </c>
      <c r="H6061" t="s">
        <v>1165</v>
      </c>
      <c r="I6061" s="1"/>
      <c r="J6061">
        <v>100</v>
      </c>
      <c r="L6061" t="s">
        <v>15650</v>
      </c>
      <c r="M6061" t="s">
        <v>15229</v>
      </c>
      <c r="N6061" t="s">
        <v>744</v>
      </c>
      <c r="O6061" t="s">
        <v>58</v>
      </c>
      <c r="Q6061" t="s">
        <v>233</v>
      </c>
      <c r="R6061" t="s">
        <v>15651</v>
      </c>
      <c r="U6061" t="s">
        <v>235</v>
      </c>
      <c r="V6061" t="s">
        <v>62</v>
      </c>
      <c r="W6061">
        <v>10200</v>
      </c>
      <c r="Y6061">
        <v>3264</v>
      </c>
      <c r="AB6061">
        <v>91.8</v>
      </c>
      <c r="AC6061">
        <v>129.12</v>
      </c>
      <c r="AD6061">
        <v>2317.5500000000002</v>
      </c>
      <c r="AI6061">
        <v>4590.9333333332997</v>
      </c>
      <c r="AJ6061">
        <v>10000</v>
      </c>
      <c r="AK6061">
        <v>100</v>
      </c>
      <c r="AL6061">
        <v>10000</v>
      </c>
      <c r="AM6061">
        <v>100</v>
      </c>
      <c r="AN6061">
        <v>6736</v>
      </c>
      <c r="AO6061">
        <v>67.36</v>
      </c>
      <c r="AP6061">
        <v>5409.0666666667003</v>
      </c>
      <c r="AQ6061">
        <v>54.090666666666998</v>
      </c>
      <c r="AR6061" t="s">
        <v>14300</v>
      </c>
      <c r="AS6061" t="s">
        <v>15642</v>
      </c>
      <c r="AU6061" t="s">
        <v>186</v>
      </c>
      <c r="AV6061" t="s">
        <v>63</v>
      </c>
      <c r="AX6061" t="s">
        <v>2065</v>
      </c>
    </row>
    <row r="6062" spans="1:54" x14ac:dyDescent="0.35">
      <c r="A6062">
        <v>6264</v>
      </c>
      <c r="B6062" t="s">
        <v>15655</v>
      </c>
      <c r="C6062">
        <v>9000</v>
      </c>
      <c r="D6062" s="1">
        <v>45689</v>
      </c>
      <c r="E6062" s="1"/>
      <c r="F6062" s="1"/>
      <c r="G6062">
        <v>2</v>
      </c>
      <c r="H6062" t="s">
        <v>55</v>
      </c>
      <c r="I6062" s="1">
        <v>45797</v>
      </c>
      <c r="J6062">
        <v>100</v>
      </c>
      <c r="L6062" t="s">
        <v>15656</v>
      </c>
      <c r="M6062" t="s">
        <v>6556</v>
      </c>
      <c r="N6062" t="s">
        <v>57</v>
      </c>
      <c r="O6062" t="s">
        <v>433</v>
      </c>
      <c r="P6062" t="b">
        <v>1</v>
      </c>
      <c r="Q6062" t="s">
        <v>295</v>
      </c>
      <c r="R6062" t="s">
        <v>606</v>
      </c>
      <c r="U6062" t="s">
        <v>61</v>
      </c>
      <c r="V6062" t="s">
        <v>62</v>
      </c>
      <c r="W6062">
        <v>6800</v>
      </c>
      <c r="Y6062">
        <v>2176</v>
      </c>
      <c r="AB6062">
        <v>100</v>
      </c>
      <c r="AC6062">
        <v>97.98</v>
      </c>
      <c r="AD6062">
        <v>2132</v>
      </c>
      <c r="AE6062">
        <v>9000</v>
      </c>
      <c r="AI6062">
        <v>2132</v>
      </c>
      <c r="AJ6062">
        <v>9000</v>
      </c>
      <c r="AK6062">
        <v>100</v>
      </c>
      <c r="AL6062">
        <v>9000</v>
      </c>
      <c r="AM6062">
        <v>100</v>
      </c>
      <c r="AN6062">
        <v>6824</v>
      </c>
      <c r="AO6062">
        <v>75.822222222221995</v>
      </c>
      <c r="AP6062">
        <v>6868</v>
      </c>
      <c r="AQ6062">
        <v>76.311111111111003</v>
      </c>
      <c r="AR6062" t="s">
        <v>15500</v>
      </c>
      <c r="AS6062" t="s">
        <v>15642</v>
      </c>
      <c r="AU6062" t="s">
        <v>95</v>
      </c>
      <c r="AV6062" t="s">
        <v>63</v>
      </c>
      <c r="AX6062" t="s">
        <v>3766</v>
      </c>
    </row>
    <row r="6063" spans="1:54" x14ac:dyDescent="0.35">
      <c r="A6063">
        <v>6265</v>
      </c>
      <c r="B6063" t="s">
        <v>15657</v>
      </c>
      <c r="C6063">
        <v>200</v>
      </c>
      <c r="D6063" s="1">
        <v>45566</v>
      </c>
      <c r="E6063" s="1"/>
      <c r="F6063" s="1"/>
      <c r="G6063">
        <v>2</v>
      </c>
      <c r="H6063" t="s">
        <v>55</v>
      </c>
      <c r="I6063" s="1">
        <v>45604</v>
      </c>
      <c r="J6063">
        <v>100</v>
      </c>
      <c r="L6063" t="s">
        <v>15658</v>
      </c>
      <c r="M6063" t="s">
        <v>6053</v>
      </c>
      <c r="N6063" t="s">
        <v>744</v>
      </c>
      <c r="O6063" t="s">
        <v>58</v>
      </c>
      <c r="Q6063" t="s">
        <v>739</v>
      </c>
      <c r="R6063" t="s">
        <v>1615</v>
      </c>
      <c r="U6063" t="s">
        <v>235</v>
      </c>
      <c r="V6063" t="s">
        <v>62</v>
      </c>
      <c r="W6063">
        <v>300</v>
      </c>
      <c r="Y6063">
        <v>80</v>
      </c>
      <c r="AB6063">
        <v>100</v>
      </c>
      <c r="AC6063">
        <v>156.25</v>
      </c>
      <c r="AD6063">
        <v>93</v>
      </c>
      <c r="AE6063">
        <v>200</v>
      </c>
      <c r="AI6063">
        <v>93</v>
      </c>
      <c r="AJ6063">
        <v>200</v>
      </c>
      <c r="AK6063">
        <v>100</v>
      </c>
      <c r="AL6063">
        <v>200</v>
      </c>
      <c r="AM6063">
        <v>100</v>
      </c>
      <c r="AN6063">
        <v>120</v>
      </c>
      <c r="AO6063">
        <v>60</v>
      </c>
      <c r="AP6063">
        <v>107</v>
      </c>
      <c r="AQ6063">
        <v>53.5</v>
      </c>
      <c r="AR6063" t="s">
        <v>15623</v>
      </c>
      <c r="AS6063" t="s">
        <v>15659</v>
      </c>
      <c r="AU6063" t="s">
        <v>2022</v>
      </c>
      <c r="AV6063" t="s">
        <v>63</v>
      </c>
      <c r="AX6063" t="s">
        <v>2644</v>
      </c>
    </row>
    <row r="6064" spans="1:54" x14ac:dyDescent="0.35">
      <c r="A6064">
        <v>6266</v>
      </c>
      <c r="B6064" t="s">
        <v>15660</v>
      </c>
      <c r="C6064">
        <v>3721.5</v>
      </c>
      <c r="D6064" s="1">
        <v>45566</v>
      </c>
      <c r="E6064" s="1"/>
      <c r="F6064" s="1"/>
      <c r="G6064">
        <v>3</v>
      </c>
      <c r="H6064" t="s">
        <v>55</v>
      </c>
      <c r="I6064" s="1">
        <v>45666</v>
      </c>
      <c r="J6064">
        <v>100</v>
      </c>
      <c r="L6064" t="s">
        <v>15661</v>
      </c>
      <c r="M6064" t="s">
        <v>734</v>
      </c>
      <c r="N6064" t="s">
        <v>328</v>
      </c>
      <c r="O6064" t="s">
        <v>58</v>
      </c>
      <c r="Q6064" t="s">
        <v>664</v>
      </c>
      <c r="R6064" t="s">
        <v>15662</v>
      </c>
      <c r="S6064" t="s">
        <v>15663</v>
      </c>
      <c r="U6064" t="s">
        <v>667</v>
      </c>
      <c r="V6064" t="s">
        <v>62</v>
      </c>
      <c r="W6064">
        <v>2398</v>
      </c>
      <c r="X6064">
        <v>2398</v>
      </c>
      <c r="AD6064">
        <v>200</v>
      </c>
      <c r="AE6064">
        <v>3721.5</v>
      </c>
      <c r="AF6064">
        <v>2397</v>
      </c>
      <c r="AJ6064">
        <v>1323.5</v>
      </c>
      <c r="AK6064">
        <v>35.563616821174001</v>
      </c>
      <c r="AL6064">
        <v>1323.5</v>
      </c>
      <c r="AM6064">
        <v>35.563616821174001</v>
      </c>
      <c r="AN6064">
        <v>1323.5</v>
      </c>
      <c r="AO6064">
        <v>35.563616821174001</v>
      </c>
      <c r="AP6064">
        <v>1323.5</v>
      </c>
      <c r="AQ6064">
        <v>35.563616821174001</v>
      </c>
      <c r="AR6064" t="s">
        <v>15664</v>
      </c>
      <c r="AS6064" t="s">
        <v>15664</v>
      </c>
      <c r="AU6064" t="s">
        <v>150</v>
      </c>
      <c r="AV6064" t="s">
        <v>63</v>
      </c>
      <c r="AX6064" t="s">
        <v>2065</v>
      </c>
      <c r="BB6064" t="s">
        <v>15665</v>
      </c>
    </row>
    <row r="6065" spans="1:54" x14ac:dyDescent="0.35">
      <c r="A6065">
        <v>6267</v>
      </c>
      <c r="B6065" t="s">
        <v>15666</v>
      </c>
      <c r="C6065">
        <v>14000</v>
      </c>
      <c r="D6065" s="1">
        <v>45717</v>
      </c>
      <c r="E6065" s="1"/>
      <c r="F6065" s="1"/>
      <c r="G6065">
        <v>6</v>
      </c>
      <c r="H6065" t="s">
        <v>55</v>
      </c>
      <c r="I6065" s="1">
        <v>46206</v>
      </c>
      <c r="M6065" t="s">
        <v>3753</v>
      </c>
      <c r="N6065" t="s">
        <v>57</v>
      </c>
      <c r="O6065" t="s">
        <v>58</v>
      </c>
      <c r="Q6065" t="s">
        <v>109</v>
      </c>
      <c r="R6065" t="s">
        <v>15667</v>
      </c>
      <c r="U6065" t="s">
        <v>61</v>
      </c>
      <c r="V6065" t="s">
        <v>68</v>
      </c>
      <c r="AJ6065">
        <v>14000</v>
      </c>
      <c r="AK6065">
        <v>100</v>
      </c>
      <c r="AL6065">
        <v>14000</v>
      </c>
      <c r="AM6065">
        <v>100</v>
      </c>
      <c r="AN6065">
        <v>14000</v>
      </c>
      <c r="AO6065">
        <v>100</v>
      </c>
      <c r="AP6065">
        <v>14000</v>
      </c>
      <c r="AQ6065">
        <v>100</v>
      </c>
      <c r="AR6065" t="s">
        <v>15668</v>
      </c>
      <c r="AS6065" t="s">
        <v>14387</v>
      </c>
      <c r="AU6065" t="s">
        <v>207</v>
      </c>
      <c r="AV6065" t="s">
        <v>63</v>
      </c>
      <c r="AX6065" t="s">
        <v>2065</v>
      </c>
      <c r="AY6065" t="s">
        <v>2789</v>
      </c>
    </row>
    <row r="6066" spans="1:54" x14ac:dyDescent="0.35">
      <c r="A6066">
        <v>6268</v>
      </c>
      <c r="B6066" t="s">
        <v>15669</v>
      </c>
      <c r="C6066">
        <v>2130</v>
      </c>
      <c r="D6066" s="1">
        <v>45566</v>
      </c>
      <c r="E6066" s="1"/>
      <c r="F6066" s="1"/>
      <c r="G6066">
        <v>1</v>
      </c>
      <c r="H6066" t="s">
        <v>55</v>
      </c>
      <c r="I6066" s="1">
        <v>45601</v>
      </c>
      <c r="J6066">
        <v>100</v>
      </c>
      <c r="L6066" t="s">
        <v>15670</v>
      </c>
      <c r="M6066" t="s">
        <v>734</v>
      </c>
      <c r="N6066" t="s">
        <v>328</v>
      </c>
      <c r="O6066" t="s">
        <v>58</v>
      </c>
      <c r="Q6066" t="s">
        <v>664</v>
      </c>
      <c r="R6066" t="s">
        <v>8313</v>
      </c>
      <c r="S6066" t="s">
        <v>14963</v>
      </c>
      <c r="U6066" t="s">
        <v>667</v>
      </c>
      <c r="V6066" t="s">
        <v>62</v>
      </c>
      <c r="W6066">
        <v>1641</v>
      </c>
      <c r="X6066">
        <v>1641</v>
      </c>
      <c r="AD6066">
        <v>112</v>
      </c>
      <c r="AE6066">
        <v>2129.5</v>
      </c>
      <c r="AF6066">
        <v>1640.5</v>
      </c>
      <c r="AJ6066">
        <v>489</v>
      </c>
      <c r="AK6066">
        <v>22.957746478872998</v>
      </c>
      <c r="AL6066">
        <v>489</v>
      </c>
      <c r="AM6066">
        <v>22.957746478872998</v>
      </c>
      <c r="AN6066">
        <v>489</v>
      </c>
      <c r="AO6066">
        <v>22.957746478872998</v>
      </c>
      <c r="AP6066">
        <v>489</v>
      </c>
      <c r="AQ6066">
        <v>22.957746478872998</v>
      </c>
      <c r="AR6066" t="s">
        <v>14387</v>
      </c>
      <c r="AS6066" t="s">
        <v>15671</v>
      </c>
      <c r="AU6066" t="s">
        <v>1172</v>
      </c>
      <c r="AV6066" t="s">
        <v>63</v>
      </c>
      <c r="AX6066" t="s">
        <v>2644</v>
      </c>
      <c r="BB6066" t="s">
        <v>15672</v>
      </c>
    </row>
    <row r="6067" spans="1:54" x14ac:dyDescent="0.35">
      <c r="A6067">
        <v>6269</v>
      </c>
      <c r="B6067" t="s">
        <v>15673</v>
      </c>
      <c r="C6067">
        <v>1500</v>
      </c>
      <c r="D6067" s="1">
        <v>45597</v>
      </c>
      <c r="E6067" s="1"/>
      <c r="F6067" s="1"/>
      <c r="G6067">
        <v>1</v>
      </c>
      <c r="H6067" t="s">
        <v>55</v>
      </c>
      <c r="I6067" s="1">
        <v>45649</v>
      </c>
      <c r="J6067">
        <v>100</v>
      </c>
      <c r="L6067" t="s">
        <v>15580</v>
      </c>
      <c r="M6067" t="s">
        <v>74</v>
      </c>
      <c r="N6067" t="s">
        <v>744</v>
      </c>
      <c r="O6067" t="s">
        <v>58</v>
      </c>
      <c r="Q6067" t="s">
        <v>13398</v>
      </c>
      <c r="R6067" t="s">
        <v>11705</v>
      </c>
      <c r="S6067" t="s">
        <v>11706</v>
      </c>
      <c r="U6067" t="s">
        <v>61</v>
      </c>
      <c r="V6067" t="s">
        <v>62</v>
      </c>
      <c r="W6067">
        <v>1800</v>
      </c>
      <c r="Y6067">
        <v>544</v>
      </c>
      <c r="AB6067">
        <v>100</v>
      </c>
      <c r="AC6067">
        <v>127.08</v>
      </c>
      <c r="AD6067">
        <v>714.5</v>
      </c>
      <c r="AE6067">
        <v>2000</v>
      </c>
      <c r="AI6067">
        <v>714.5</v>
      </c>
      <c r="AJ6067">
        <v>1500</v>
      </c>
      <c r="AK6067">
        <v>100</v>
      </c>
      <c r="AL6067">
        <v>1500</v>
      </c>
      <c r="AM6067">
        <v>100</v>
      </c>
      <c r="AN6067">
        <v>956</v>
      </c>
      <c r="AO6067">
        <v>63.733333333333</v>
      </c>
      <c r="AP6067">
        <v>785.5</v>
      </c>
      <c r="AQ6067">
        <v>52.366666666667001</v>
      </c>
      <c r="AR6067" t="s">
        <v>15674</v>
      </c>
      <c r="AS6067" t="s">
        <v>15675</v>
      </c>
      <c r="AU6067" t="s">
        <v>343</v>
      </c>
      <c r="AV6067" t="s">
        <v>63</v>
      </c>
      <c r="AX6067" t="s">
        <v>3766</v>
      </c>
      <c r="AZ6067" t="s">
        <v>180</v>
      </c>
      <c r="BA6067" t="s">
        <v>104</v>
      </c>
      <c r="BB6067" t="s">
        <v>15676</v>
      </c>
    </row>
    <row r="6068" spans="1:54" x14ac:dyDescent="0.35">
      <c r="A6068">
        <v>6270</v>
      </c>
      <c r="B6068" t="s">
        <v>15677</v>
      </c>
      <c r="C6068">
        <v>2500</v>
      </c>
      <c r="D6068" s="1">
        <v>45292</v>
      </c>
      <c r="E6068" s="1"/>
      <c r="F6068" s="1"/>
      <c r="G6068">
        <v>15</v>
      </c>
      <c r="H6068" t="s">
        <v>55</v>
      </c>
      <c r="I6068" s="1">
        <v>45793</v>
      </c>
      <c r="J6068">
        <v>100</v>
      </c>
      <c r="L6068" t="s">
        <v>11640</v>
      </c>
      <c r="M6068" t="s">
        <v>423</v>
      </c>
      <c r="N6068" t="s">
        <v>423</v>
      </c>
      <c r="O6068" t="s">
        <v>58</v>
      </c>
      <c r="Q6068" t="s">
        <v>469</v>
      </c>
      <c r="R6068" t="s">
        <v>9430</v>
      </c>
      <c r="T6068" t="s">
        <v>11641</v>
      </c>
      <c r="U6068" t="s">
        <v>5911</v>
      </c>
      <c r="V6068" t="s">
        <v>62</v>
      </c>
      <c r="W6068">
        <v>800</v>
      </c>
      <c r="Y6068">
        <v>296</v>
      </c>
      <c r="AB6068">
        <v>100</v>
      </c>
      <c r="AE6068">
        <v>2500</v>
      </c>
      <c r="AJ6068">
        <v>2500</v>
      </c>
      <c r="AK6068">
        <v>100</v>
      </c>
      <c r="AL6068">
        <v>2500</v>
      </c>
      <c r="AM6068">
        <v>100</v>
      </c>
      <c r="AN6068">
        <v>2204</v>
      </c>
      <c r="AO6068">
        <v>88.16</v>
      </c>
      <c r="AP6068">
        <v>2500</v>
      </c>
      <c r="AQ6068">
        <v>100</v>
      </c>
      <c r="AR6068" t="s">
        <v>10948</v>
      </c>
      <c r="AS6068" t="s">
        <v>8785</v>
      </c>
      <c r="AU6068" t="s">
        <v>150</v>
      </c>
      <c r="AV6068" t="s">
        <v>64</v>
      </c>
      <c r="AX6068" t="s">
        <v>2065</v>
      </c>
    </row>
    <row r="6069" spans="1:54" x14ac:dyDescent="0.35">
      <c r="A6069">
        <v>6271</v>
      </c>
      <c r="B6069" t="s">
        <v>15678</v>
      </c>
      <c r="C6069">
        <v>2500</v>
      </c>
      <c r="D6069" s="1">
        <v>45717</v>
      </c>
      <c r="E6069" s="1"/>
      <c r="F6069" s="1"/>
      <c r="G6069">
        <v>1</v>
      </c>
      <c r="H6069" t="s">
        <v>55</v>
      </c>
      <c r="I6069" s="1">
        <v>45793</v>
      </c>
      <c r="J6069">
        <v>100</v>
      </c>
      <c r="L6069" t="s">
        <v>12537</v>
      </c>
      <c r="M6069" t="s">
        <v>423</v>
      </c>
      <c r="N6069" t="s">
        <v>423</v>
      </c>
      <c r="O6069" t="s">
        <v>58</v>
      </c>
      <c r="Q6069" t="s">
        <v>469</v>
      </c>
      <c r="R6069" t="s">
        <v>9430</v>
      </c>
      <c r="T6069" t="s">
        <v>12538</v>
      </c>
      <c r="U6069" t="s">
        <v>5911</v>
      </c>
      <c r="V6069" t="s">
        <v>62</v>
      </c>
      <c r="W6069">
        <v>800</v>
      </c>
      <c r="Y6069">
        <v>296</v>
      </c>
      <c r="AB6069">
        <v>100</v>
      </c>
      <c r="AE6069">
        <v>2500</v>
      </c>
      <c r="AJ6069">
        <v>2500</v>
      </c>
      <c r="AK6069">
        <v>100</v>
      </c>
      <c r="AL6069">
        <v>2500</v>
      </c>
      <c r="AM6069">
        <v>100</v>
      </c>
      <c r="AN6069">
        <v>2204</v>
      </c>
      <c r="AO6069">
        <v>88.16</v>
      </c>
      <c r="AP6069">
        <v>2500</v>
      </c>
      <c r="AQ6069">
        <v>100</v>
      </c>
      <c r="AS6069" t="s">
        <v>8785</v>
      </c>
      <c r="AU6069" t="s">
        <v>150</v>
      </c>
      <c r="AV6069" t="s">
        <v>64</v>
      </c>
      <c r="AX6069" t="s">
        <v>2065</v>
      </c>
    </row>
    <row r="6070" spans="1:54" x14ac:dyDescent="0.35">
      <c r="A6070">
        <v>6272</v>
      </c>
      <c r="B6070" t="s">
        <v>15679</v>
      </c>
      <c r="C6070">
        <v>5000</v>
      </c>
      <c r="D6070" s="1">
        <v>45689</v>
      </c>
      <c r="E6070" s="1"/>
      <c r="F6070" s="1"/>
      <c r="G6070">
        <v>1</v>
      </c>
      <c r="H6070" t="s">
        <v>55</v>
      </c>
      <c r="I6070" s="1">
        <v>45700</v>
      </c>
      <c r="L6070" t="s">
        <v>14616</v>
      </c>
      <c r="M6070" t="s">
        <v>423</v>
      </c>
      <c r="N6070" t="s">
        <v>9091</v>
      </c>
      <c r="O6070" t="s">
        <v>433</v>
      </c>
      <c r="P6070" t="b">
        <v>1</v>
      </c>
      <c r="Q6070" t="s">
        <v>4033</v>
      </c>
      <c r="R6070" t="s">
        <v>14617</v>
      </c>
      <c r="T6070" t="s">
        <v>14618</v>
      </c>
      <c r="U6070" t="s">
        <v>5911</v>
      </c>
      <c r="V6070" t="s">
        <v>68</v>
      </c>
      <c r="W6070">
        <v>800</v>
      </c>
      <c r="Y6070">
        <v>296</v>
      </c>
      <c r="AJ6070">
        <v>5000</v>
      </c>
      <c r="AK6070">
        <v>100</v>
      </c>
      <c r="AL6070">
        <v>5000</v>
      </c>
      <c r="AM6070">
        <v>100</v>
      </c>
      <c r="AN6070">
        <v>4704</v>
      </c>
      <c r="AO6070">
        <v>94.08</v>
      </c>
      <c r="AP6070">
        <v>5000</v>
      </c>
      <c r="AQ6070">
        <v>100</v>
      </c>
      <c r="AS6070" t="s">
        <v>14391</v>
      </c>
      <c r="AU6070" t="s">
        <v>186</v>
      </c>
      <c r="AV6070" t="s">
        <v>63</v>
      </c>
      <c r="AX6070" t="s">
        <v>2065</v>
      </c>
      <c r="BA6070" t="s">
        <v>423</v>
      </c>
      <c r="BB6070" t="s">
        <v>14619</v>
      </c>
    </row>
    <row r="6071" spans="1:54" x14ac:dyDescent="0.35">
      <c r="A6071">
        <v>6273</v>
      </c>
      <c r="B6071" t="s">
        <v>15680</v>
      </c>
      <c r="C6071">
        <v>10500</v>
      </c>
      <c r="D6071" s="1">
        <v>45566</v>
      </c>
      <c r="E6071" s="1"/>
      <c r="F6071" s="1"/>
      <c r="G6071">
        <v>12</v>
      </c>
      <c r="H6071" t="s">
        <v>55</v>
      </c>
      <c r="I6071" s="1">
        <v>46034</v>
      </c>
      <c r="J6071">
        <v>100</v>
      </c>
      <c r="L6071" t="s">
        <v>15681</v>
      </c>
      <c r="M6071" t="s">
        <v>299</v>
      </c>
      <c r="N6071" t="s">
        <v>57</v>
      </c>
      <c r="O6071" t="s">
        <v>58</v>
      </c>
      <c r="Q6071" t="s">
        <v>109</v>
      </c>
      <c r="R6071" t="s">
        <v>7620</v>
      </c>
      <c r="U6071" t="s">
        <v>61</v>
      </c>
      <c r="V6071" t="s">
        <v>62</v>
      </c>
      <c r="W6071">
        <v>13200</v>
      </c>
      <c r="Y6071">
        <v>3420</v>
      </c>
      <c r="AB6071">
        <v>100</v>
      </c>
      <c r="AC6071">
        <v>118.49</v>
      </c>
      <c r="AD6071">
        <v>3940</v>
      </c>
      <c r="AE6071">
        <v>13500</v>
      </c>
      <c r="AI6071">
        <v>3940</v>
      </c>
      <c r="AJ6071">
        <v>10500</v>
      </c>
      <c r="AK6071">
        <v>100</v>
      </c>
      <c r="AL6071">
        <v>10500</v>
      </c>
      <c r="AM6071">
        <v>100</v>
      </c>
      <c r="AN6071">
        <v>7080</v>
      </c>
      <c r="AO6071">
        <v>67.428571428571004</v>
      </c>
      <c r="AP6071">
        <v>6560</v>
      </c>
      <c r="AQ6071">
        <v>62.476190476189998</v>
      </c>
      <c r="AR6071" t="s">
        <v>14387</v>
      </c>
      <c r="AS6071" t="s">
        <v>14387</v>
      </c>
      <c r="AT6071" t="s">
        <v>100</v>
      </c>
      <c r="AU6071" t="s">
        <v>150</v>
      </c>
      <c r="AV6071" t="s">
        <v>63</v>
      </c>
      <c r="AX6071" t="s">
        <v>2644</v>
      </c>
      <c r="AY6071" t="s">
        <v>115</v>
      </c>
      <c r="AZ6071" t="s">
        <v>180</v>
      </c>
    </row>
    <row r="6072" spans="1:54" x14ac:dyDescent="0.35">
      <c r="A6072">
        <v>6274</v>
      </c>
      <c r="B6072" t="s">
        <v>15682</v>
      </c>
      <c r="C6072">
        <v>340</v>
      </c>
      <c r="D6072" s="1">
        <v>45536</v>
      </c>
      <c r="E6072" s="1"/>
      <c r="F6072" s="1"/>
      <c r="G6072">
        <v>12</v>
      </c>
      <c r="H6072" t="s">
        <v>55</v>
      </c>
      <c r="I6072" s="1">
        <v>45583</v>
      </c>
      <c r="J6072">
        <v>100</v>
      </c>
      <c r="L6072" t="s">
        <v>14944</v>
      </c>
      <c r="M6072" t="s">
        <v>1507</v>
      </c>
      <c r="N6072" t="s">
        <v>744</v>
      </c>
      <c r="O6072" t="s">
        <v>58</v>
      </c>
      <c r="Q6072" t="s">
        <v>745</v>
      </c>
      <c r="R6072" t="s">
        <v>11218</v>
      </c>
      <c r="U6072" t="s">
        <v>235</v>
      </c>
      <c r="V6072" t="s">
        <v>62</v>
      </c>
      <c r="W6072">
        <v>120</v>
      </c>
      <c r="X6072">
        <v>120</v>
      </c>
      <c r="AE6072">
        <v>340</v>
      </c>
      <c r="AF6072">
        <v>120</v>
      </c>
      <c r="AJ6072">
        <v>220</v>
      </c>
      <c r="AK6072">
        <v>64.705882352941003</v>
      </c>
      <c r="AL6072">
        <v>220</v>
      </c>
      <c r="AM6072">
        <v>64.705882352941003</v>
      </c>
      <c r="AN6072">
        <v>220</v>
      </c>
      <c r="AO6072">
        <v>64.705882352941003</v>
      </c>
      <c r="AP6072">
        <v>220</v>
      </c>
      <c r="AQ6072">
        <v>64.705882352941003</v>
      </c>
      <c r="AR6072" t="s">
        <v>15388</v>
      </c>
      <c r="AS6072" t="s">
        <v>15388</v>
      </c>
      <c r="AU6072" t="s">
        <v>179</v>
      </c>
      <c r="AV6072" t="s">
        <v>63</v>
      </c>
      <c r="AW6072" t="s">
        <v>64</v>
      </c>
      <c r="AX6072" t="s">
        <v>2644</v>
      </c>
    </row>
    <row r="6073" spans="1:54" x14ac:dyDescent="0.35">
      <c r="A6073">
        <v>6275</v>
      </c>
      <c r="B6073" t="s">
        <v>15683</v>
      </c>
      <c r="C6073">
        <v>300</v>
      </c>
      <c r="D6073" s="1">
        <v>45566</v>
      </c>
      <c r="E6073" s="1"/>
      <c r="F6073" s="1"/>
      <c r="G6073">
        <v>12</v>
      </c>
      <c r="H6073" t="s">
        <v>55</v>
      </c>
      <c r="I6073" s="1">
        <v>45614</v>
      </c>
      <c r="J6073">
        <v>100</v>
      </c>
      <c r="L6073" t="s">
        <v>15684</v>
      </c>
      <c r="M6073" t="s">
        <v>1507</v>
      </c>
      <c r="N6073" t="s">
        <v>504</v>
      </c>
      <c r="O6073" t="s">
        <v>58</v>
      </c>
      <c r="Q6073" t="s">
        <v>745</v>
      </c>
      <c r="R6073" t="s">
        <v>10383</v>
      </c>
      <c r="U6073" t="s">
        <v>235</v>
      </c>
      <c r="V6073" t="s">
        <v>62</v>
      </c>
      <c r="W6073">
        <v>120</v>
      </c>
      <c r="X6073">
        <v>120</v>
      </c>
      <c r="AE6073">
        <v>300</v>
      </c>
      <c r="AF6073">
        <v>120</v>
      </c>
      <c r="AJ6073">
        <v>180</v>
      </c>
      <c r="AK6073">
        <v>60</v>
      </c>
      <c r="AL6073">
        <v>180</v>
      </c>
      <c r="AM6073">
        <v>60</v>
      </c>
      <c r="AN6073">
        <v>180</v>
      </c>
      <c r="AO6073">
        <v>60</v>
      </c>
      <c r="AP6073">
        <v>180</v>
      </c>
      <c r="AQ6073">
        <v>60</v>
      </c>
      <c r="AR6073" t="s">
        <v>14387</v>
      </c>
      <c r="AS6073" t="s">
        <v>14387</v>
      </c>
      <c r="AU6073" t="s">
        <v>179</v>
      </c>
      <c r="AV6073" t="s">
        <v>63</v>
      </c>
      <c r="AW6073" t="s">
        <v>64</v>
      </c>
      <c r="AX6073" t="s">
        <v>2644</v>
      </c>
    </row>
    <row r="6074" spans="1:54" x14ac:dyDescent="0.35">
      <c r="A6074">
        <v>6276</v>
      </c>
      <c r="B6074" t="s">
        <v>15685</v>
      </c>
      <c r="C6074">
        <v>300</v>
      </c>
      <c r="D6074" s="1">
        <v>45901</v>
      </c>
      <c r="E6074" s="1"/>
      <c r="F6074" s="1"/>
      <c r="G6074">
        <v>12</v>
      </c>
      <c r="H6074" t="s">
        <v>55</v>
      </c>
      <c r="I6074" s="1">
        <v>45973</v>
      </c>
      <c r="J6074">
        <v>100</v>
      </c>
      <c r="L6074" t="s">
        <v>15686</v>
      </c>
      <c r="M6074" t="s">
        <v>1507</v>
      </c>
      <c r="N6074" t="s">
        <v>504</v>
      </c>
      <c r="O6074" t="s">
        <v>58</v>
      </c>
      <c r="Q6074" t="s">
        <v>745</v>
      </c>
      <c r="R6074" t="s">
        <v>10383</v>
      </c>
      <c r="U6074" t="s">
        <v>235</v>
      </c>
      <c r="V6074" t="s">
        <v>62</v>
      </c>
      <c r="W6074">
        <v>120</v>
      </c>
      <c r="X6074">
        <v>120</v>
      </c>
      <c r="AD6074">
        <v>5</v>
      </c>
      <c r="AE6074">
        <v>300</v>
      </c>
      <c r="AF6074">
        <v>120</v>
      </c>
      <c r="AJ6074">
        <v>180</v>
      </c>
      <c r="AK6074">
        <v>60</v>
      </c>
      <c r="AL6074">
        <v>180</v>
      </c>
      <c r="AM6074">
        <v>60</v>
      </c>
      <c r="AN6074">
        <v>180</v>
      </c>
      <c r="AO6074">
        <v>60</v>
      </c>
      <c r="AP6074">
        <v>180</v>
      </c>
      <c r="AQ6074">
        <v>60</v>
      </c>
      <c r="AR6074" t="s">
        <v>15441</v>
      </c>
      <c r="AS6074" t="s">
        <v>14387</v>
      </c>
      <c r="AU6074" t="s">
        <v>143</v>
      </c>
      <c r="AV6074" t="s">
        <v>63</v>
      </c>
      <c r="AW6074" t="s">
        <v>64</v>
      </c>
      <c r="AX6074" t="s">
        <v>2644</v>
      </c>
    </row>
    <row r="6075" spans="1:54" x14ac:dyDescent="0.35">
      <c r="A6075">
        <v>6277</v>
      </c>
      <c r="B6075" t="s">
        <v>15687</v>
      </c>
      <c r="C6075">
        <v>14000</v>
      </c>
      <c r="D6075" s="1">
        <v>46113</v>
      </c>
      <c r="E6075" s="1"/>
      <c r="F6075" s="1"/>
      <c r="G6075">
        <v>6</v>
      </c>
      <c r="H6075" t="s">
        <v>55</v>
      </c>
      <c r="I6075" s="1">
        <v>46126</v>
      </c>
      <c r="M6075" t="s">
        <v>57</v>
      </c>
      <c r="N6075" t="s">
        <v>57</v>
      </c>
      <c r="O6075" t="s">
        <v>58</v>
      </c>
      <c r="Q6075" t="s">
        <v>109</v>
      </c>
      <c r="R6075" t="s">
        <v>15688</v>
      </c>
      <c r="U6075" t="s">
        <v>61</v>
      </c>
      <c r="V6075" t="s">
        <v>68</v>
      </c>
      <c r="AJ6075">
        <v>14000</v>
      </c>
      <c r="AK6075">
        <v>100</v>
      </c>
      <c r="AL6075">
        <v>14000</v>
      </c>
      <c r="AM6075">
        <v>100</v>
      </c>
      <c r="AN6075">
        <v>14000</v>
      </c>
      <c r="AO6075">
        <v>100</v>
      </c>
      <c r="AP6075">
        <v>14000</v>
      </c>
      <c r="AQ6075">
        <v>100</v>
      </c>
      <c r="AR6075" t="s">
        <v>15689</v>
      </c>
      <c r="AS6075" t="s">
        <v>14387</v>
      </c>
      <c r="AT6075" t="s">
        <v>13350</v>
      </c>
      <c r="AU6075" t="s">
        <v>143</v>
      </c>
      <c r="AV6075" t="s">
        <v>63</v>
      </c>
      <c r="AX6075" t="s">
        <v>2065</v>
      </c>
      <c r="AY6075" t="s">
        <v>102</v>
      </c>
    </row>
    <row r="6076" spans="1:54" x14ac:dyDescent="0.35">
      <c r="A6076">
        <v>6278</v>
      </c>
      <c r="B6076" t="s">
        <v>15690</v>
      </c>
      <c r="C6076">
        <v>14000</v>
      </c>
      <c r="D6076" s="1">
        <v>46174</v>
      </c>
      <c r="E6076" s="1"/>
      <c r="F6076" s="1"/>
      <c r="G6076">
        <v>7</v>
      </c>
      <c r="H6076" t="s">
        <v>55</v>
      </c>
      <c r="I6076" s="1">
        <v>46156</v>
      </c>
      <c r="M6076" t="s">
        <v>57</v>
      </c>
      <c r="N6076" t="s">
        <v>57</v>
      </c>
      <c r="O6076" t="s">
        <v>58</v>
      </c>
      <c r="Q6076" t="s">
        <v>109</v>
      </c>
      <c r="R6076" t="s">
        <v>15691</v>
      </c>
      <c r="U6076" t="s">
        <v>61</v>
      </c>
      <c r="V6076" t="s">
        <v>68</v>
      </c>
      <c r="AJ6076">
        <v>14000</v>
      </c>
      <c r="AK6076">
        <v>100</v>
      </c>
      <c r="AL6076">
        <v>14000</v>
      </c>
      <c r="AM6076">
        <v>100</v>
      </c>
      <c r="AN6076">
        <v>14000</v>
      </c>
      <c r="AO6076">
        <v>100</v>
      </c>
      <c r="AP6076">
        <v>14000</v>
      </c>
      <c r="AQ6076">
        <v>100</v>
      </c>
      <c r="AR6076" t="s">
        <v>15692</v>
      </c>
      <c r="AS6076" t="s">
        <v>15693</v>
      </c>
      <c r="AT6076" t="s">
        <v>13350</v>
      </c>
      <c r="AU6076" t="s">
        <v>143</v>
      </c>
      <c r="AV6076" t="s">
        <v>63</v>
      </c>
      <c r="AX6076" t="s">
        <v>2065</v>
      </c>
      <c r="AY6076" t="s">
        <v>115</v>
      </c>
    </row>
    <row r="6077" spans="1:54" x14ac:dyDescent="0.35">
      <c r="A6077">
        <v>6279</v>
      </c>
      <c r="B6077" t="s">
        <v>15694</v>
      </c>
      <c r="C6077">
        <v>50000</v>
      </c>
      <c r="D6077" s="1">
        <v>45292</v>
      </c>
      <c r="E6077" s="1"/>
      <c r="F6077" s="1"/>
      <c r="G6077">
        <v>4</v>
      </c>
      <c r="H6077" t="s">
        <v>1165</v>
      </c>
      <c r="I6077" s="1"/>
      <c r="M6077" t="s">
        <v>104</v>
      </c>
      <c r="N6077" t="s">
        <v>104</v>
      </c>
      <c r="O6077" t="s">
        <v>58</v>
      </c>
      <c r="Q6077" t="s">
        <v>559</v>
      </c>
      <c r="R6077" t="s">
        <v>15695</v>
      </c>
      <c r="U6077" t="s">
        <v>61</v>
      </c>
      <c r="V6077" t="s">
        <v>68</v>
      </c>
      <c r="AJ6077">
        <v>50000</v>
      </c>
      <c r="AK6077">
        <v>100</v>
      </c>
      <c r="AL6077">
        <v>50000</v>
      </c>
      <c r="AM6077">
        <v>100</v>
      </c>
      <c r="AN6077">
        <v>50000</v>
      </c>
      <c r="AO6077">
        <v>100</v>
      </c>
      <c r="AP6077">
        <v>50000</v>
      </c>
      <c r="AQ6077">
        <v>100</v>
      </c>
      <c r="AR6077" t="s">
        <v>15316</v>
      </c>
      <c r="AS6077" t="s">
        <v>14387</v>
      </c>
      <c r="AU6077" t="s">
        <v>198</v>
      </c>
      <c r="AV6077" t="s">
        <v>63</v>
      </c>
      <c r="AX6077" t="s">
        <v>2065</v>
      </c>
      <c r="AY6077" t="s">
        <v>4462</v>
      </c>
      <c r="BA6077" t="s">
        <v>183</v>
      </c>
      <c r="BB6077" t="s">
        <v>15696</v>
      </c>
    </row>
    <row r="6078" spans="1:54" x14ac:dyDescent="0.35">
      <c r="A6078">
        <v>6280</v>
      </c>
      <c r="B6078" t="s">
        <v>15697</v>
      </c>
      <c r="C6078">
        <v>4000</v>
      </c>
      <c r="D6078" s="1">
        <v>45597</v>
      </c>
      <c r="E6078" s="1"/>
      <c r="F6078" s="1"/>
      <c r="G6078">
        <v>4</v>
      </c>
      <c r="H6078" t="s">
        <v>55</v>
      </c>
      <c r="I6078" s="1">
        <v>45701</v>
      </c>
      <c r="J6078">
        <v>100</v>
      </c>
      <c r="L6078" t="s">
        <v>15698</v>
      </c>
      <c r="M6078" t="s">
        <v>6053</v>
      </c>
      <c r="N6078" t="s">
        <v>744</v>
      </c>
      <c r="O6078" t="s">
        <v>58</v>
      </c>
      <c r="Q6078" t="s">
        <v>739</v>
      </c>
      <c r="R6078" t="s">
        <v>7966</v>
      </c>
      <c r="U6078" t="s">
        <v>235</v>
      </c>
      <c r="V6078" t="s">
        <v>62</v>
      </c>
      <c r="W6078">
        <v>4200</v>
      </c>
      <c r="Y6078">
        <v>1120</v>
      </c>
      <c r="AB6078">
        <v>88.57</v>
      </c>
      <c r="AC6078">
        <v>312.05</v>
      </c>
      <c r="AD6078">
        <v>3220.65625</v>
      </c>
      <c r="AI6078">
        <v>3945.9862255843</v>
      </c>
      <c r="AJ6078">
        <v>4000</v>
      </c>
      <c r="AK6078">
        <v>100</v>
      </c>
      <c r="AL6078">
        <v>4000</v>
      </c>
      <c r="AM6078">
        <v>100</v>
      </c>
      <c r="AN6078">
        <v>2880</v>
      </c>
      <c r="AO6078">
        <v>72</v>
      </c>
      <c r="AP6078">
        <v>54.013774415714998</v>
      </c>
      <c r="AQ6078">
        <v>1.3503443603929</v>
      </c>
      <c r="AR6078" t="s">
        <v>10265</v>
      </c>
      <c r="AS6078" t="s">
        <v>14387</v>
      </c>
      <c r="AU6078" t="s">
        <v>150</v>
      </c>
      <c r="AV6078" t="s">
        <v>63</v>
      </c>
      <c r="AX6078" t="s">
        <v>2644</v>
      </c>
    </row>
    <row r="6079" spans="1:54" x14ac:dyDescent="0.35">
      <c r="A6079">
        <v>6282</v>
      </c>
      <c r="B6079" t="s">
        <v>15699</v>
      </c>
      <c r="C6079">
        <v>15000</v>
      </c>
      <c r="D6079" s="1">
        <v>45717</v>
      </c>
      <c r="E6079" s="1"/>
      <c r="F6079" s="1"/>
      <c r="G6079">
        <v>12</v>
      </c>
      <c r="H6079" t="s">
        <v>55</v>
      </c>
      <c r="I6079" s="1">
        <v>45771</v>
      </c>
      <c r="M6079" t="s">
        <v>57</v>
      </c>
      <c r="N6079" t="s">
        <v>57</v>
      </c>
      <c r="O6079" t="s">
        <v>58</v>
      </c>
      <c r="Q6079" t="s">
        <v>109</v>
      </c>
      <c r="R6079" t="s">
        <v>15700</v>
      </c>
      <c r="U6079" t="s">
        <v>61</v>
      </c>
      <c r="V6079" t="s">
        <v>68</v>
      </c>
      <c r="AJ6079">
        <v>15000</v>
      </c>
      <c r="AK6079">
        <v>100</v>
      </c>
      <c r="AL6079">
        <v>15000</v>
      </c>
      <c r="AM6079">
        <v>100</v>
      </c>
      <c r="AN6079">
        <v>15000</v>
      </c>
      <c r="AO6079">
        <v>100</v>
      </c>
      <c r="AP6079">
        <v>15000</v>
      </c>
      <c r="AQ6079">
        <v>100</v>
      </c>
      <c r="AR6079" t="s">
        <v>15701</v>
      </c>
      <c r="AS6079" t="s">
        <v>12570</v>
      </c>
      <c r="AT6079" t="s">
        <v>100</v>
      </c>
      <c r="AU6079" t="s">
        <v>150</v>
      </c>
      <c r="AV6079" t="s">
        <v>63</v>
      </c>
      <c r="AX6079" t="s">
        <v>2065</v>
      </c>
    </row>
    <row r="6080" spans="1:54" x14ac:dyDescent="0.35">
      <c r="A6080">
        <v>6283</v>
      </c>
      <c r="B6080" t="s">
        <v>15702</v>
      </c>
      <c r="C6080">
        <v>1950</v>
      </c>
      <c r="D6080" s="1">
        <v>45566</v>
      </c>
      <c r="E6080" s="1"/>
      <c r="F6080" s="1"/>
      <c r="G6080">
        <v>12</v>
      </c>
      <c r="H6080" t="s">
        <v>55</v>
      </c>
      <c r="I6080" s="1">
        <v>45714</v>
      </c>
      <c r="J6080">
        <v>100</v>
      </c>
      <c r="L6080" t="s">
        <v>15703</v>
      </c>
      <c r="M6080" t="s">
        <v>504</v>
      </c>
      <c r="N6080" t="s">
        <v>504</v>
      </c>
      <c r="O6080" t="s">
        <v>58</v>
      </c>
      <c r="Q6080" t="s">
        <v>4579</v>
      </c>
      <c r="R6080" t="s">
        <v>202</v>
      </c>
      <c r="U6080" t="s">
        <v>235</v>
      </c>
      <c r="V6080" t="s">
        <v>62</v>
      </c>
      <c r="W6080">
        <v>1920</v>
      </c>
      <c r="Y6080">
        <v>614.4</v>
      </c>
      <c r="AB6080">
        <v>100</v>
      </c>
      <c r="AC6080">
        <v>161.13</v>
      </c>
      <c r="AD6080">
        <v>772</v>
      </c>
      <c r="AE6080">
        <v>1950</v>
      </c>
      <c r="AI6080">
        <v>772</v>
      </c>
      <c r="AJ6080">
        <v>1950</v>
      </c>
      <c r="AK6080">
        <v>100</v>
      </c>
      <c r="AL6080">
        <v>1950</v>
      </c>
      <c r="AM6080">
        <v>100</v>
      </c>
      <c r="AN6080">
        <v>1335.6</v>
      </c>
      <c r="AO6080">
        <v>68.492307692308003</v>
      </c>
      <c r="AP6080">
        <v>1178</v>
      </c>
      <c r="AQ6080">
        <v>60.410256410255997</v>
      </c>
      <c r="AR6080" t="s">
        <v>12570</v>
      </c>
      <c r="AS6080" t="s">
        <v>12570</v>
      </c>
      <c r="AU6080" t="s">
        <v>186</v>
      </c>
      <c r="AV6080" t="s">
        <v>63</v>
      </c>
      <c r="AW6080" t="s">
        <v>63</v>
      </c>
      <c r="AX6080" t="s">
        <v>2644</v>
      </c>
    </row>
    <row r="6081" spans="1:54" x14ac:dyDescent="0.35">
      <c r="A6081">
        <v>6284</v>
      </c>
      <c r="B6081" t="s">
        <v>15704</v>
      </c>
      <c r="C6081">
        <v>6262</v>
      </c>
      <c r="D6081" s="1">
        <v>45566</v>
      </c>
      <c r="E6081" s="1"/>
      <c r="F6081" s="1"/>
      <c r="G6081">
        <v>3</v>
      </c>
      <c r="H6081" t="s">
        <v>55</v>
      </c>
      <c r="I6081" s="1">
        <v>45666</v>
      </c>
      <c r="J6081">
        <v>100</v>
      </c>
      <c r="L6081" t="s">
        <v>15705</v>
      </c>
      <c r="M6081" t="s">
        <v>734</v>
      </c>
      <c r="N6081" t="s">
        <v>328</v>
      </c>
      <c r="O6081" t="s">
        <v>58</v>
      </c>
      <c r="Q6081" t="s">
        <v>664</v>
      </c>
      <c r="R6081" t="s">
        <v>15706</v>
      </c>
      <c r="S6081" t="s">
        <v>15707</v>
      </c>
      <c r="U6081" t="s">
        <v>667</v>
      </c>
      <c r="V6081" t="s">
        <v>62</v>
      </c>
      <c r="W6081">
        <v>4630</v>
      </c>
      <c r="X6081">
        <v>4630</v>
      </c>
      <c r="AD6081">
        <v>218</v>
      </c>
      <c r="AE6081">
        <v>6262</v>
      </c>
      <c r="AF6081">
        <v>4630</v>
      </c>
      <c r="AJ6081">
        <v>1632</v>
      </c>
      <c r="AK6081">
        <v>26.061961034812999</v>
      </c>
      <c r="AL6081">
        <v>1632</v>
      </c>
      <c r="AM6081">
        <v>26.061961034812999</v>
      </c>
      <c r="AN6081">
        <v>1632</v>
      </c>
      <c r="AO6081">
        <v>26.061961034812999</v>
      </c>
      <c r="AP6081">
        <v>1632</v>
      </c>
      <c r="AQ6081">
        <v>26.061961034812999</v>
      </c>
      <c r="AR6081" t="s">
        <v>15500</v>
      </c>
      <c r="AS6081" t="s">
        <v>12570</v>
      </c>
      <c r="AU6081" t="s">
        <v>236</v>
      </c>
      <c r="AV6081" t="s">
        <v>63</v>
      </c>
      <c r="AX6081" t="s">
        <v>2644</v>
      </c>
      <c r="BB6081" t="s">
        <v>15708</v>
      </c>
    </row>
    <row r="6082" spans="1:54" x14ac:dyDescent="0.35">
      <c r="A6082">
        <v>6285</v>
      </c>
      <c r="B6082" t="s">
        <v>15709</v>
      </c>
      <c r="C6082">
        <v>3000</v>
      </c>
      <c r="D6082" s="1">
        <v>45566</v>
      </c>
      <c r="E6082" s="1"/>
      <c r="F6082" s="1"/>
      <c r="G6082">
        <v>3</v>
      </c>
      <c r="H6082" t="s">
        <v>55</v>
      </c>
      <c r="I6082" s="1">
        <v>46034</v>
      </c>
      <c r="J6082">
        <v>100</v>
      </c>
      <c r="L6082" t="s">
        <v>13056</v>
      </c>
      <c r="M6082" t="s">
        <v>627</v>
      </c>
      <c r="N6082" t="s">
        <v>104</v>
      </c>
      <c r="O6082" t="s">
        <v>58</v>
      </c>
      <c r="Q6082" t="s">
        <v>109</v>
      </c>
      <c r="R6082" t="s">
        <v>346</v>
      </c>
      <c r="U6082" t="s">
        <v>61</v>
      </c>
      <c r="V6082" t="s">
        <v>62</v>
      </c>
      <c r="W6082">
        <v>1500</v>
      </c>
      <c r="Y6082">
        <v>400</v>
      </c>
      <c r="AB6082">
        <v>100</v>
      </c>
      <c r="AJ6082">
        <v>3000</v>
      </c>
      <c r="AK6082">
        <v>100</v>
      </c>
      <c r="AL6082">
        <v>3000</v>
      </c>
      <c r="AM6082">
        <v>100</v>
      </c>
      <c r="AN6082">
        <v>2600</v>
      </c>
      <c r="AO6082">
        <v>86.666666666666998</v>
      </c>
      <c r="AP6082">
        <v>3000</v>
      </c>
      <c r="AQ6082">
        <v>100</v>
      </c>
      <c r="AS6082" t="s">
        <v>15488</v>
      </c>
      <c r="AU6082" t="s">
        <v>150</v>
      </c>
      <c r="AV6082" t="s">
        <v>64</v>
      </c>
      <c r="AX6082" t="s">
        <v>2644</v>
      </c>
    </row>
    <row r="6083" spans="1:54" x14ac:dyDescent="0.35">
      <c r="A6083">
        <v>6286</v>
      </c>
      <c r="B6083" t="s">
        <v>15710</v>
      </c>
      <c r="C6083">
        <v>5000</v>
      </c>
      <c r="D6083" s="1">
        <v>45658</v>
      </c>
      <c r="E6083" s="1"/>
      <c r="F6083" s="1"/>
      <c r="G6083">
        <v>3</v>
      </c>
      <c r="H6083" t="s">
        <v>55</v>
      </c>
      <c r="I6083" s="1">
        <v>45807</v>
      </c>
      <c r="J6083">
        <v>100</v>
      </c>
      <c r="L6083" t="s">
        <v>13056</v>
      </c>
      <c r="M6083" t="s">
        <v>627</v>
      </c>
      <c r="N6083" t="s">
        <v>104</v>
      </c>
      <c r="O6083" t="s">
        <v>58</v>
      </c>
      <c r="Q6083" t="s">
        <v>109</v>
      </c>
      <c r="R6083" t="s">
        <v>349</v>
      </c>
      <c r="U6083" t="s">
        <v>61</v>
      </c>
      <c r="V6083" t="s">
        <v>62</v>
      </c>
      <c r="W6083">
        <v>1500</v>
      </c>
      <c r="Y6083">
        <v>400</v>
      </c>
      <c r="AB6083">
        <v>100</v>
      </c>
      <c r="AE6083">
        <v>5000</v>
      </c>
      <c r="AJ6083">
        <v>5000</v>
      </c>
      <c r="AK6083">
        <v>100</v>
      </c>
      <c r="AL6083">
        <v>5000</v>
      </c>
      <c r="AM6083">
        <v>100</v>
      </c>
      <c r="AN6083">
        <v>4600</v>
      </c>
      <c r="AO6083">
        <v>92</v>
      </c>
      <c r="AP6083">
        <v>5000</v>
      </c>
      <c r="AQ6083">
        <v>100</v>
      </c>
      <c r="AS6083" t="s">
        <v>15488</v>
      </c>
      <c r="AU6083" t="s">
        <v>150</v>
      </c>
      <c r="AV6083" t="s">
        <v>63</v>
      </c>
      <c r="AX6083" t="s">
        <v>2644</v>
      </c>
    </row>
    <row r="6084" spans="1:54" x14ac:dyDescent="0.35">
      <c r="A6084">
        <v>6287</v>
      </c>
      <c r="B6084" t="s">
        <v>15711</v>
      </c>
      <c r="C6084">
        <v>2000</v>
      </c>
      <c r="D6084" s="1">
        <v>45748</v>
      </c>
      <c r="E6084" s="1"/>
      <c r="F6084" s="1"/>
      <c r="G6084">
        <v>1</v>
      </c>
      <c r="H6084" t="s">
        <v>1165</v>
      </c>
      <c r="I6084" s="1"/>
      <c r="L6084" t="s">
        <v>13056</v>
      </c>
      <c r="M6084" t="s">
        <v>627</v>
      </c>
      <c r="N6084" t="s">
        <v>104</v>
      </c>
      <c r="O6084" t="s">
        <v>58</v>
      </c>
      <c r="Q6084" t="s">
        <v>109</v>
      </c>
      <c r="R6084" t="s">
        <v>13057</v>
      </c>
      <c r="U6084" t="s">
        <v>61</v>
      </c>
      <c r="V6084" t="s">
        <v>68</v>
      </c>
      <c r="W6084">
        <v>600</v>
      </c>
      <c r="Y6084">
        <v>160</v>
      </c>
      <c r="AB6084">
        <v>100</v>
      </c>
      <c r="AJ6084">
        <v>2000</v>
      </c>
      <c r="AK6084">
        <v>100</v>
      </c>
      <c r="AL6084">
        <v>2000</v>
      </c>
      <c r="AM6084">
        <v>100</v>
      </c>
      <c r="AN6084">
        <v>1840</v>
      </c>
      <c r="AO6084">
        <v>92</v>
      </c>
      <c r="AP6084">
        <v>2000</v>
      </c>
      <c r="AQ6084">
        <v>100</v>
      </c>
      <c r="AS6084" t="s">
        <v>15488</v>
      </c>
      <c r="AU6084" t="s">
        <v>150</v>
      </c>
      <c r="AV6084" t="s">
        <v>63</v>
      </c>
      <c r="AX6084" t="s">
        <v>2644</v>
      </c>
    </row>
    <row r="6085" spans="1:54" x14ac:dyDescent="0.35">
      <c r="A6085">
        <v>6288</v>
      </c>
      <c r="B6085" t="s">
        <v>15712</v>
      </c>
      <c r="C6085">
        <v>9000</v>
      </c>
      <c r="D6085" s="1">
        <v>45658</v>
      </c>
      <c r="E6085" s="1"/>
      <c r="F6085" s="1"/>
      <c r="G6085">
        <v>3</v>
      </c>
      <c r="H6085" t="s">
        <v>55</v>
      </c>
      <c r="I6085" s="1">
        <v>45629</v>
      </c>
      <c r="M6085" t="s">
        <v>744</v>
      </c>
      <c r="N6085" t="s">
        <v>744</v>
      </c>
      <c r="O6085" t="s">
        <v>58</v>
      </c>
      <c r="Q6085" t="s">
        <v>756</v>
      </c>
      <c r="R6085" t="s">
        <v>13571</v>
      </c>
      <c r="U6085" t="s">
        <v>235</v>
      </c>
      <c r="V6085" t="s">
        <v>68</v>
      </c>
      <c r="AJ6085">
        <v>9000</v>
      </c>
      <c r="AK6085">
        <v>100</v>
      </c>
      <c r="AL6085">
        <v>9000</v>
      </c>
      <c r="AM6085">
        <v>100</v>
      </c>
      <c r="AN6085">
        <v>9000</v>
      </c>
      <c r="AO6085">
        <v>100</v>
      </c>
      <c r="AP6085">
        <v>9000</v>
      </c>
      <c r="AQ6085">
        <v>100</v>
      </c>
      <c r="AR6085" t="s">
        <v>13572</v>
      </c>
      <c r="AS6085" t="s">
        <v>12570</v>
      </c>
      <c r="AU6085" t="s">
        <v>179</v>
      </c>
      <c r="AV6085" t="s">
        <v>63</v>
      </c>
      <c r="AX6085" t="s">
        <v>2065</v>
      </c>
    </row>
    <row r="6086" spans="1:54" x14ac:dyDescent="0.35">
      <c r="A6086">
        <v>6289</v>
      </c>
      <c r="B6086" t="s">
        <v>15713</v>
      </c>
      <c r="C6086">
        <v>5000</v>
      </c>
      <c r="D6086" s="1">
        <v>45597</v>
      </c>
      <c r="E6086" s="1"/>
      <c r="F6086" s="1"/>
      <c r="G6086">
        <v>6</v>
      </c>
      <c r="H6086" t="s">
        <v>55</v>
      </c>
      <c r="I6086" s="1">
        <v>45602</v>
      </c>
      <c r="M6086" t="s">
        <v>744</v>
      </c>
      <c r="N6086" t="s">
        <v>744</v>
      </c>
      <c r="O6086" t="s">
        <v>58</v>
      </c>
      <c r="Q6086" t="s">
        <v>438</v>
      </c>
      <c r="R6086" t="s">
        <v>14236</v>
      </c>
      <c r="U6086" t="s">
        <v>61</v>
      </c>
      <c r="V6086" t="s">
        <v>68</v>
      </c>
      <c r="AJ6086">
        <v>5000</v>
      </c>
      <c r="AK6086">
        <v>100</v>
      </c>
      <c r="AL6086">
        <v>5000</v>
      </c>
      <c r="AM6086">
        <v>100</v>
      </c>
      <c r="AN6086">
        <v>5000</v>
      </c>
      <c r="AO6086">
        <v>100</v>
      </c>
      <c r="AP6086">
        <v>5000</v>
      </c>
      <c r="AQ6086">
        <v>100</v>
      </c>
      <c r="AR6086" t="s">
        <v>10265</v>
      </c>
      <c r="AS6086" t="s">
        <v>15488</v>
      </c>
      <c r="AU6086" t="s">
        <v>150</v>
      </c>
      <c r="AV6086" t="s">
        <v>63</v>
      </c>
      <c r="AX6086" t="s">
        <v>3766</v>
      </c>
    </row>
    <row r="6087" spans="1:54" x14ac:dyDescent="0.35">
      <c r="A6087">
        <v>6290</v>
      </c>
      <c r="B6087" t="s">
        <v>15714</v>
      </c>
      <c r="C6087">
        <v>600</v>
      </c>
      <c r="D6087" s="1">
        <v>45597</v>
      </c>
      <c r="E6087" s="1"/>
      <c r="F6087" s="1"/>
      <c r="G6087">
        <v>1</v>
      </c>
      <c r="H6087" t="s">
        <v>55</v>
      </c>
      <c r="I6087" s="1">
        <v>45642</v>
      </c>
      <c r="J6087">
        <v>100</v>
      </c>
      <c r="L6087" t="s">
        <v>15715</v>
      </c>
      <c r="M6087" t="s">
        <v>6053</v>
      </c>
      <c r="N6087" t="s">
        <v>108</v>
      </c>
      <c r="O6087" t="s">
        <v>58</v>
      </c>
      <c r="Q6087" t="s">
        <v>739</v>
      </c>
      <c r="R6087" t="s">
        <v>10953</v>
      </c>
      <c r="U6087" t="s">
        <v>235</v>
      </c>
      <c r="V6087" t="s">
        <v>62</v>
      </c>
      <c r="W6087">
        <v>600</v>
      </c>
      <c r="Y6087">
        <v>160</v>
      </c>
      <c r="AB6087">
        <v>100</v>
      </c>
      <c r="AC6087">
        <v>303.13</v>
      </c>
      <c r="AD6087">
        <v>479</v>
      </c>
      <c r="AE6087">
        <v>600</v>
      </c>
      <c r="AI6087">
        <v>479</v>
      </c>
      <c r="AJ6087">
        <v>600</v>
      </c>
      <c r="AK6087">
        <v>100</v>
      </c>
      <c r="AL6087">
        <v>600</v>
      </c>
      <c r="AM6087">
        <v>100</v>
      </c>
      <c r="AN6087">
        <v>440</v>
      </c>
      <c r="AO6087">
        <v>73.333333333333002</v>
      </c>
      <c r="AP6087">
        <v>121</v>
      </c>
      <c r="AQ6087">
        <v>20.166666666666998</v>
      </c>
      <c r="AR6087" t="s">
        <v>15268</v>
      </c>
      <c r="AS6087" t="s">
        <v>15488</v>
      </c>
      <c r="AU6087" t="s">
        <v>95</v>
      </c>
      <c r="AV6087" t="s">
        <v>63</v>
      </c>
      <c r="AX6087" t="s">
        <v>3766</v>
      </c>
    </row>
    <row r="6088" spans="1:54" x14ac:dyDescent="0.35">
      <c r="A6088">
        <v>6291</v>
      </c>
      <c r="B6088" t="s">
        <v>15716</v>
      </c>
      <c r="C6088">
        <v>600</v>
      </c>
      <c r="D6088" s="1">
        <v>45566</v>
      </c>
      <c r="E6088" s="1"/>
      <c r="F6088" s="1"/>
      <c r="G6088">
        <v>1</v>
      </c>
      <c r="H6088" t="s">
        <v>55</v>
      </c>
      <c r="I6088" s="1">
        <v>45601</v>
      </c>
      <c r="J6088">
        <v>100</v>
      </c>
      <c r="L6088" t="s">
        <v>15717</v>
      </c>
      <c r="M6088" t="s">
        <v>1507</v>
      </c>
      <c r="N6088" t="s">
        <v>504</v>
      </c>
      <c r="O6088" t="s">
        <v>58</v>
      </c>
      <c r="Q6088" t="s">
        <v>739</v>
      </c>
      <c r="R6088" t="s">
        <v>9633</v>
      </c>
      <c r="U6088" t="s">
        <v>235</v>
      </c>
      <c r="V6088" t="s">
        <v>62</v>
      </c>
      <c r="W6088">
        <v>600</v>
      </c>
      <c r="Y6088">
        <v>176</v>
      </c>
      <c r="AB6088">
        <v>100</v>
      </c>
      <c r="AC6088">
        <v>112.5</v>
      </c>
      <c r="AD6088">
        <v>180.1875</v>
      </c>
      <c r="AE6088">
        <v>600</v>
      </c>
      <c r="AI6088">
        <v>180.1875</v>
      </c>
      <c r="AJ6088">
        <v>600</v>
      </c>
      <c r="AK6088">
        <v>100</v>
      </c>
      <c r="AL6088">
        <v>600</v>
      </c>
      <c r="AM6088">
        <v>100</v>
      </c>
      <c r="AN6088">
        <v>424</v>
      </c>
      <c r="AO6088">
        <v>70.666666666666998</v>
      </c>
      <c r="AP6088">
        <v>419.8125</v>
      </c>
      <c r="AQ6088">
        <v>69.96875</v>
      </c>
      <c r="AR6088" t="s">
        <v>15488</v>
      </c>
      <c r="AS6088" t="s">
        <v>12570</v>
      </c>
      <c r="AU6088" t="s">
        <v>179</v>
      </c>
      <c r="AV6088" t="s">
        <v>63</v>
      </c>
      <c r="AW6088" t="s">
        <v>63</v>
      </c>
      <c r="AX6088" t="s">
        <v>2644</v>
      </c>
    </row>
    <row r="6089" spans="1:54" x14ac:dyDescent="0.35">
      <c r="A6089">
        <v>6292</v>
      </c>
      <c r="B6089" t="s">
        <v>15718</v>
      </c>
      <c r="C6089">
        <v>3200</v>
      </c>
      <c r="D6089" s="1">
        <v>45597</v>
      </c>
      <c r="E6089" s="1"/>
      <c r="F6089" s="1"/>
      <c r="G6089">
        <v>1</v>
      </c>
      <c r="H6089" t="s">
        <v>55</v>
      </c>
      <c r="I6089" s="1">
        <v>45664</v>
      </c>
      <c r="J6089">
        <v>100</v>
      </c>
      <c r="L6089" t="s">
        <v>15719</v>
      </c>
      <c r="M6089" t="s">
        <v>299</v>
      </c>
      <c r="N6089" t="s">
        <v>104</v>
      </c>
      <c r="O6089" t="s">
        <v>58</v>
      </c>
      <c r="Q6089" t="s">
        <v>210</v>
      </c>
      <c r="R6089" t="s">
        <v>3486</v>
      </c>
      <c r="U6089" t="s">
        <v>61</v>
      </c>
      <c r="V6089" t="s">
        <v>62</v>
      </c>
      <c r="W6089">
        <v>2400</v>
      </c>
      <c r="Y6089">
        <v>640</v>
      </c>
      <c r="AB6089">
        <v>100</v>
      </c>
      <c r="AC6089">
        <v>212.5</v>
      </c>
      <c r="AD6089">
        <v>1290</v>
      </c>
      <c r="AE6089">
        <v>19700</v>
      </c>
      <c r="AI6089">
        <v>1290</v>
      </c>
      <c r="AJ6089">
        <v>3200</v>
      </c>
      <c r="AK6089">
        <v>100</v>
      </c>
      <c r="AL6089">
        <v>3200</v>
      </c>
      <c r="AM6089">
        <v>100</v>
      </c>
      <c r="AN6089">
        <v>2560</v>
      </c>
      <c r="AO6089">
        <v>80</v>
      </c>
      <c r="AP6089">
        <v>1910</v>
      </c>
      <c r="AQ6089">
        <v>59.6875</v>
      </c>
      <c r="AS6089" t="s">
        <v>15488</v>
      </c>
      <c r="AU6089" t="s">
        <v>555</v>
      </c>
      <c r="AV6089" t="s">
        <v>64</v>
      </c>
      <c r="AX6089" t="s">
        <v>3766</v>
      </c>
      <c r="AY6089" t="s">
        <v>3326</v>
      </c>
      <c r="BA6089" t="s">
        <v>504</v>
      </c>
      <c r="BB6089" t="s">
        <v>15720</v>
      </c>
    </row>
    <row r="6090" spans="1:54" x14ac:dyDescent="0.35">
      <c r="A6090">
        <v>6293</v>
      </c>
      <c r="B6090" t="s">
        <v>15721</v>
      </c>
      <c r="C6090">
        <v>5000</v>
      </c>
      <c r="D6090" s="1">
        <v>45566</v>
      </c>
      <c r="E6090" s="1"/>
      <c r="F6090" s="1"/>
      <c r="G6090">
        <v>4</v>
      </c>
      <c r="H6090" t="s">
        <v>1165</v>
      </c>
      <c r="I6090" s="1"/>
      <c r="M6090" t="s">
        <v>734</v>
      </c>
      <c r="N6090" t="s">
        <v>9091</v>
      </c>
      <c r="O6090" t="s">
        <v>58</v>
      </c>
      <c r="Q6090" t="s">
        <v>1843</v>
      </c>
      <c r="R6090" t="s">
        <v>15163</v>
      </c>
      <c r="U6090" t="s">
        <v>235</v>
      </c>
      <c r="V6090" t="s">
        <v>68</v>
      </c>
      <c r="AJ6090">
        <v>5000</v>
      </c>
      <c r="AK6090">
        <v>100</v>
      </c>
      <c r="AL6090">
        <v>5000</v>
      </c>
      <c r="AM6090">
        <v>100</v>
      </c>
      <c r="AN6090">
        <v>5000</v>
      </c>
      <c r="AO6090">
        <v>100</v>
      </c>
      <c r="AP6090">
        <v>5000</v>
      </c>
      <c r="AQ6090">
        <v>100</v>
      </c>
      <c r="AS6090" t="s">
        <v>15722</v>
      </c>
      <c r="AU6090" t="s">
        <v>150</v>
      </c>
      <c r="AV6090" t="s">
        <v>63</v>
      </c>
      <c r="AX6090" t="s">
        <v>2065</v>
      </c>
      <c r="BA6090" t="s">
        <v>328</v>
      </c>
    </row>
    <row r="6091" spans="1:54" x14ac:dyDescent="0.35">
      <c r="A6091">
        <v>6294</v>
      </c>
      <c r="B6091" t="s">
        <v>15723</v>
      </c>
      <c r="C6091">
        <v>475</v>
      </c>
      <c r="D6091" s="1">
        <v>45597</v>
      </c>
      <c r="E6091" s="1">
        <v>45565</v>
      </c>
      <c r="F6091" s="1">
        <v>45565</v>
      </c>
      <c r="G6091">
        <v>1</v>
      </c>
      <c r="H6091" t="s">
        <v>55</v>
      </c>
      <c r="I6091" s="1">
        <v>45604</v>
      </c>
      <c r="J6091">
        <v>100</v>
      </c>
      <c r="L6091" t="s">
        <v>13316</v>
      </c>
      <c r="M6091" t="s">
        <v>3650</v>
      </c>
      <c r="N6091" t="s">
        <v>79</v>
      </c>
      <c r="O6091" t="s">
        <v>433</v>
      </c>
      <c r="P6091" t="b">
        <v>1</v>
      </c>
      <c r="Q6091" t="s">
        <v>295</v>
      </c>
      <c r="R6091" t="s">
        <v>415</v>
      </c>
      <c r="T6091" t="s">
        <v>13317</v>
      </c>
      <c r="U6091" t="s">
        <v>61</v>
      </c>
      <c r="V6091" t="s">
        <v>62</v>
      </c>
      <c r="W6091">
        <v>400</v>
      </c>
      <c r="Y6091">
        <v>128</v>
      </c>
      <c r="AB6091">
        <v>100</v>
      </c>
      <c r="AC6091">
        <v>18.75</v>
      </c>
      <c r="AD6091">
        <v>24</v>
      </c>
      <c r="AE6091">
        <v>475</v>
      </c>
      <c r="AI6091">
        <v>24</v>
      </c>
      <c r="AJ6091">
        <v>475</v>
      </c>
      <c r="AK6091">
        <v>100</v>
      </c>
      <c r="AL6091">
        <v>475</v>
      </c>
      <c r="AM6091">
        <v>100</v>
      </c>
      <c r="AN6091">
        <v>347</v>
      </c>
      <c r="AO6091">
        <v>73.052631578947</v>
      </c>
      <c r="AP6091">
        <v>451</v>
      </c>
      <c r="AQ6091">
        <v>94.947368421053</v>
      </c>
      <c r="AR6091" t="s">
        <v>15606</v>
      </c>
      <c r="AS6091" t="s">
        <v>15606</v>
      </c>
      <c r="AU6091" t="s">
        <v>216</v>
      </c>
      <c r="AV6091" t="s">
        <v>63</v>
      </c>
      <c r="AX6091" t="s">
        <v>2644</v>
      </c>
      <c r="AY6091" t="s">
        <v>102</v>
      </c>
    </row>
    <row r="6092" spans="1:54" x14ac:dyDescent="0.35">
      <c r="A6092">
        <v>6295</v>
      </c>
      <c r="B6092" t="s">
        <v>15724</v>
      </c>
      <c r="C6092">
        <v>3000</v>
      </c>
      <c r="D6092" s="1">
        <v>45566</v>
      </c>
      <c r="E6092" s="1"/>
      <c r="F6092" s="1"/>
      <c r="G6092">
        <v>2</v>
      </c>
      <c r="H6092" t="s">
        <v>55</v>
      </c>
      <c r="I6092" s="1">
        <v>45586</v>
      </c>
      <c r="M6092" t="s">
        <v>734</v>
      </c>
      <c r="N6092" t="s">
        <v>328</v>
      </c>
      <c r="O6092" t="s">
        <v>58</v>
      </c>
      <c r="Q6092" t="s">
        <v>664</v>
      </c>
      <c r="R6092" t="s">
        <v>15725</v>
      </c>
      <c r="S6092" t="s">
        <v>15726</v>
      </c>
      <c r="U6092" t="s">
        <v>667</v>
      </c>
      <c r="V6092" t="s">
        <v>68</v>
      </c>
      <c r="W6092">
        <v>2000</v>
      </c>
      <c r="X6092">
        <v>2000</v>
      </c>
      <c r="AJ6092">
        <v>1000</v>
      </c>
      <c r="AK6092">
        <v>33.333333333333002</v>
      </c>
      <c r="AL6092">
        <v>1000</v>
      </c>
      <c r="AM6092">
        <v>33.333333333333002</v>
      </c>
      <c r="AN6092">
        <v>1000</v>
      </c>
      <c r="AO6092">
        <v>33.333333333333002</v>
      </c>
      <c r="AP6092">
        <v>1000</v>
      </c>
      <c r="AQ6092">
        <v>33.333333333333002</v>
      </c>
      <c r="AR6092" t="s">
        <v>14054</v>
      </c>
      <c r="AS6092" t="s">
        <v>12365</v>
      </c>
      <c r="AU6092" t="s">
        <v>186</v>
      </c>
      <c r="AV6092" t="s">
        <v>63</v>
      </c>
      <c r="AX6092" t="s">
        <v>2065</v>
      </c>
      <c r="BB6092" t="s">
        <v>15727</v>
      </c>
    </row>
    <row r="6093" spans="1:54" x14ac:dyDescent="0.35">
      <c r="A6093">
        <v>6296</v>
      </c>
      <c r="B6093" t="s">
        <v>15728</v>
      </c>
      <c r="C6093">
        <v>20500</v>
      </c>
      <c r="D6093" s="1">
        <v>45597</v>
      </c>
      <c r="E6093" s="1"/>
      <c r="F6093" s="1"/>
      <c r="G6093">
        <v>3</v>
      </c>
      <c r="H6093" t="s">
        <v>55</v>
      </c>
      <c r="I6093" s="1">
        <v>45807</v>
      </c>
      <c r="J6093">
        <v>100</v>
      </c>
      <c r="L6093" t="s">
        <v>15729</v>
      </c>
      <c r="M6093" t="s">
        <v>74</v>
      </c>
      <c r="N6093" t="s">
        <v>108</v>
      </c>
      <c r="O6093" t="s">
        <v>58</v>
      </c>
      <c r="Q6093" t="s">
        <v>559</v>
      </c>
      <c r="R6093" t="s">
        <v>15730</v>
      </c>
      <c r="U6093" t="s">
        <v>61</v>
      </c>
      <c r="V6093" t="s">
        <v>62</v>
      </c>
      <c r="W6093">
        <v>20400</v>
      </c>
      <c r="Y6093">
        <v>6208</v>
      </c>
      <c r="AB6093">
        <v>100</v>
      </c>
      <c r="AC6093">
        <v>96.88</v>
      </c>
      <c r="AD6093">
        <v>6116.375</v>
      </c>
      <c r="AE6093">
        <v>20500</v>
      </c>
      <c r="AI6093">
        <v>6116.375</v>
      </c>
      <c r="AJ6093">
        <v>20500</v>
      </c>
      <c r="AK6093">
        <v>100</v>
      </c>
      <c r="AL6093">
        <v>20500</v>
      </c>
      <c r="AM6093">
        <v>100</v>
      </c>
      <c r="AN6093">
        <v>14292</v>
      </c>
      <c r="AO6093">
        <v>69.717073170731993</v>
      </c>
      <c r="AP6093">
        <v>14383.625</v>
      </c>
      <c r="AQ6093">
        <v>70.164024390243995</v>
      </c>
      <c r="AR6093" t="s">
        <v>15731</v>
      </c>
      <c r="AS6093" t="s">
        <v>12365</v>
      </c>
      <c r="AU6093" t="s">
        <v>2022</v>
      </c>
      <c r="AV6093" t="s">
        <v>63</v>
      </c>
      <c r="AX6093" t="s">
        <v>2065</v>
      </c>
      <c r="AY6093" t="s">
        <v>115</v>
      </c>
      <c r="BB6093" t="s">
        <v>15732</v>
      </c>
    </row>
    <row r="6094" spans="1:54" x14ac:dyDescent="0.35">
      <c r="A6094">
        <v>6297</v>
      </c>
      <c r="B6094" t="s">
        <v>15733</v>
      </c>
      <c r="C6094">
        <v>1900</v>
      </c>
      <c r="D6094" s="1">
        <v>45566</v>
      </c>
      <c r="E6094" s="1"/>
      <c r="F6094" s="1"/>
      <c r="G6094">
        <v>2</v>
      </c>
      <c r="H6094" t="s">
        <v>55</v>
      </c>
      <c r="I6094" s="1">
        <v>45763</v>
      </c>
      <c r="J6094">
        <v>100</v>
      </c>
      <c r="L6094" t="s">
        <v>15734</v>
      </c>
      <c r="M6094" t="s">
        <v>504</v>
      </c>
      <c r="N6094" t="s">
        <v>504</v>
      </c>
      <c r="O6094" t="s">
        <v>58</v>
      </c>
      <c r="Q6094" t="s">
        <v>739</v>
      </c>
      <c r="R6094" t="s">
        <v>786</v>
      </c>
      <c r="U6094" t="s">
        <v>235</v>
      </c>
      <c r="V6094" t="s">
        <v>62</v>
      </c>
      <c r="W6094">
        <v>1890</v>
      </c>
      <c r="X6094">
        <v>1650</v>
      </c>
      <c r="Y6094">
        <v>76.8</v>
      </c>
      <c r="AB6094">
        <v>100</v>
      </c>
      <c r="AE6094">
        <v>1900</v>
      </c>
      <c r="AF6094">
        <v>1650</v>
      </c>
      <c r="AJ6094">
        <v>250</v>
      </c>
      <c r="AK6094">
        <v>13.157894736842</v>
      </c>
      <c r="AL6094">
        <v>250</v>
      </c>
      <c r="AM6094">
        <v>13.157894736842</v>
      </c>
      <c r="AN6094">
        <v>173.2</v>
      </c>
      <c r="AO6094">
        <v>9.1157894736842007</v>
      </c>
      <c r="AP6094">
        <v>250</v>
      </c>
      <c r="AQ6094">
        <v>13.157894736842</v>
      </c>
      <c r="AR6094" t="s">
        <v>15500</v>
      </c>
      <c r="AS6094" t="s">
        <v>15500</v>
      </c>
      <c r="AU6094" t="s">
        <v>101</v>
      </c>
      <c r="AV6094" t="s">
        <v>63</v>
      </c>
      <c r="AW6094" t="s">
        <v>64</v>
      </c>
      <c r="AX6094" t="s">
        <v>2644</v>
      </c>
      <c r="BB6094" t="s">
        <v>15735</v>
      </c>
    </row>
    <row r="6095" spans="1:54" x14ac:dyDescent="0.35">
      <c r="A6095">
        <v>6298</v>
      </c>
      <c r="B6095" t="s">
        <v>15736</v>
      </c>
      <c r="C6095">
        <v>180</v>
      </c>
      <c r="D6095" s="1">
        <v>45566</v>
      </c>
      <c r="E6095" s="1"/>
      <c r="F6095" s="1"/>
      <c r="G6095">
        <v>1</v>
      </c>
      <c r="H6095" t="s">
        <v>55</v>
      </c>
      <c r="I6095" s="1">
        <v>45604</v>
      </c>
      <c r="J6095">
        <v>100</v>
      </c>
      <c r="L6095" t="s">
        <v>15737</v>
      </c>
      <c r="M6095" t="s">
        <v>504</v>
      </c>
      <c r="N6095" t="s">
        <v>504</v>
      </c>
      <c r="O6095" t="s">
        <v>58</v>
      </c>
      <c r="Q6095" t="s">
        <v>739</v>
      </c>
      <c r="R6095" t="s">
        <v>1115</v>
      </c>
      <c r="U6095" t="s">
        <v>235</v>
      </c>
      <c r="V6095" t="s">
        <v>62</v>
      </c>
      <c r="W6095">
        <v>180</v>
      </c>
      <c r="Y6095">
        <v>48</v>
      </c>
      <c r="AB6095">
        <v>100</v>
      </c>
      <c r="AE6095">
        <v>180</v>
      </c>
      <c r="AJ6095">
        <v>180</v>
      </c>
      <c r="AK6095">
        <v>100</v>
      </c>
      <c r="AL6095">
        <v>180</v>
      </c>
      <c r="AM6095">
        <v>100</v>
      </c>
      <c r="AN6095">
        <v>132</v>
      </c>
      <c r="AO6095">
        <v>73.333333333333002</v>
      </c>
      <c r="AP6095">
        <v>180</v>
      </c>
      <c r="AQ6095">
        <v>100</v>
      </c>
      <c r="AR6095" t="s">
        <v>12570</v>
      </c>
      <c r="AS6095" t="s">
        <v>12570</v>
      </c>
      <c r="AU6095" t="s">
        <v>95</v>
      </c>
      <c r="AV6095" t="s">
        <v>63</v>
      </c>
      <c r="AW6095" t="s">
        <v>63</v>
      </c>
      <c r="AX6095" t="s">
        <v>2644</v>
      </c>
    </row>
    <row r="6096" spans="1:54" x14ac:dyDescent="0.35">
      <c r="A6096">
        <v>6299</v>
      </c>
      <c r="B6096" t="s">
        <v>15738</v>
      </c>
      <c r="C6096">
        <v>750</v>
      </c>
      <c r="D6096" s="1">
        <v>45566</v>
      </c>
      <c r="E6096" s="1"/>
      <c r="F6096" s="1"/>
      <c r="G6096">
        <v>2</v>
      </c>
      <c r="H6096" t="s">
        <v>55</v>
      </c>
      <c r="I6096" s="1">
        <v>45763</v>
      </c>
      <c r="J6096">
        <v>100</v>
      </c>
      <c r="L6096" t="s">
        <v>15739</v>
      </c>
      <c r="M6096" t="s">
        <v>504</v>
      </c>
      <c r="N6096" t="s">
        <v>504</v>
      </c>
      <c r="O6096" t="s">
        <v>58</v>
      </c>
      <c r="Q6096" t="s">
        <v>739</v>
      </c>
      <c r="R6096" t="s">
        <v>786</v>
      </c>
      <c r="U6096" t="s">
        <v>235</v>
      </c>
      <c r="V6096" t="s">
        <v>62</v>
      </c>
      <c r="W6096">
        <v>720</v>
      </c>
      <c r="Y6096">
        <v>230.4</v>
      </c>
      <c r="AB6096">
        <v>100</v>
      </c>
      <c r="AC6096">
        <v>31.25</v>
      </c>
      <c r="AD6096">
        <v>48</v>
      </c>
      <c r="AE6096">
        <v>750</v>
      </c>
      <c r="AI6096">
        <v>48</v>
      </c>
      <c r="AJ6096">
        <v>750</v>
      </c>
      <c r="AK6096">
        <v>100</v>
      </c>
      <c r="AL6096">
        <v>750</v>
      </c>
      <c r="AM6096">
        <v>100</v>
      </c>
      <c r="AN6096">
        <v>519.6</v>
      </c>
      <c r="AO6096">
        <v>69.28</v>
      </c>
      <c r="AP6096">
        <v>702</v>
      </c>
      <c r="AQ6096">
        <v>93.6</v>
      </c>
      <c r="AR6096" t="s">
        <v>12365</v>
      </c>
      <c r="AS6096" t="s">
        <v>15488</v>
      </c>
      <c r="AU6096" t="s">
        <v>101</v>
      </c>
      <c r="AV6096" t="s">
        <v>63</v>
      </c>
      <c r="AW6096" t="s">
        <v>63</v>
      </c>
      <c r="AX6096" t="s">
        <v>2644</v>
      </c>
    </row>
    <row r="6097" spans="1:54" x14ac:dyDescent="0.35">
      <c r="A6097">
        <v>6300</v>
      </c>
      <c r="B6097" t="s">
        <v>15740</v>
      </c>
      <c r="C6097">
        <v>480</v>
      </c>
      <c r="D6097" s="1">
        <v>45566</v>
      </c>
      <c r="E6097" s="1"/>
      <c r="F6097" s="1"/>
      <c r="G6097">
        <v>1</v>
      </c>
      <c r="H6097" t="s">
        <v>55</v>
      </c>
      <c r="I6097" s="1">
        <v>45625</v>
      </c>
      <c r="J6097">
        <v>100</v>
      </c>
      <c r="L6097" t="s">
        <v>15741</v>
      </c>
      <c r="M6097" t="s">
        <v>504</v>
      </c>
      <c r="N6097" t="s">
        <v>504</v>
      </c>
      <c r="O6097" t="s">
        <v>58</v>
      </c>
      <c r="Q6097" t="s">
        <v>756</v>
      </c>
      <c r="R6097" t="s">
        <v>786</v>
      </c>
      <c r="U6097" t="s">
        <v>235</v>
      </c>
      <c r="V6097" t="s">
        <v>62</v>
      </c>
      <c r="W6097">
        <v>435</v>
      </c>
      <c r="X6097">
        <v>135</v>
      </c>
      <c r="Y6097">
        <v>96</v>
      </c>
      <c r="AB6097">
        <v>100</v>
      </c>
      <c r="AC6097">
        <v>106.25</v>
      </c>
      <c r="AD6097">
        <v>141</v>
      </c>
      <c r="AE6097">
        <v>480</v>
      </c>
      <c r="AI6097">
        <v>141</v>
      </c>
      <c r="AJ6097">
        <v>345</v>
      </c>
      <c r="AK6097">
        <v>71.875</v>
      </c>
      <c r="AL6097">
        <v>480</v>
      </c>
      <c r="AM6097">
        <v>100</v>
      </c>
      <c r="AN6097">
        <v>249</v>
      </c>
      <c r="AO6097">
        <v>51.875</v>
      </c>
      <c r="AP6097">
        <v>339</v>
      </c>
      <c r="AQ6097">
        <v>70.625</v>
      </c>
      <c r="AR6097" t="s">
        <v>14872</v>
      </c>
      <c r="AS6097" t="s">
        <v>14872</v>
      </c>
      <c r="AU6097" t="s">
        <v>101</v>
      </c>
      <c r="AV6097" t="s">
        <v>63</v>
      </c>
      <c r="AW6097" t="s">
        <v>63</v>
      </c>
      <c r="AX6097" t="s">
        <v>2644</v>
      </c>
    </row>
    <row r="6098" spans="1:54" x14ac:dyDescent="0.35">
      <c r="A6098">
        <v>6301</v>
      </c>
      <c r="B6098" t="s">
        <v>15742</v>
      </c>
      <c r="C6098">
        <v>10000</v>
      </c>
      <c r="D6098" s="1">
        <v>45962</v>
      </c>
      <c r="E6098" s="1"/>
      <c r="F6098" s="1"/>
      <c r="G6098">
        <v>12</v>
      </c>
      <c r="H6098" t="s">
        <v>55</v>
      </c>
      <c r="I6098" s="1">
        <v>45960</v>
      </c>
      <c r="M6098" t="s">
        <v>1507</v>
      </c>
      <c r="N6098" t="s">
        <v>744</v>
      </c>
      <c r="O6098" t="s">
        <v>58</v>
      </c>
      <c r="Q6098" t="s">
        <v>233</v>
      </c>
      <c r="R6098" t="s">
        <v>11705</v>
      </c>
      <c r="U6098" t="s">
        <v>235</v>
      </c>
      <c r="V6098" t="s">
        <v>68</v>
      </c>
      <c r="AD6098">
        <v>24</v>
      </c>
      <c r="AJ6098">
        <v>10000</v>
      </c>
      <c r="AK6098">
        <v>100</v>
      </c>
      <c r="AL6098">
        <v>10000</v>
      </c>
      <c r="AM6098">
        <v>100</v>
      </c>
      <c r="AN6098">
        <v>10000</v>
      </c>
      <c r="AO6098">
        <v>100</v>
      </c>
      <c r="AP6098">
        <v>10000</v>
      </c>
      <c r="AQ6098">
        <v>100</v>
      </c>
      <c r="AR6098" t="s">
        <v>14827</v>
      </c>
      <c r="AS6098" t="s">
        <v>12365</v>
      </c>
      <c r="AU6098" t="s">
        <v>343</v>
      </c>
      <c r="AV6098" t="s">
        <v>63</v>
      </c>
      <c r="AX6098" t="s">
        <v>3766</v>
      </c>
    </row>
    <row r="6099" spans="1:54" x14ac:dyDescent="0.35">
      <c r="A6099">
        <v>6302</v>
      </c>
      <c r="B6099" t="s">
        <v>15743</v>
      </c>
      <c r="C6099">
        <v>200</v>
      </c>
      <c r="D6099" s="1">
        <v>45566</v>
      </c>
      <c r="E6099" s="1"/>
      <c r="F6099" s="1"/>
      <c r="G6099">
        <v>2</v>
      </c>
      <c r="H6099" t="s">
        <v>55</v>
      </c>
      <c r="I6099" s="1">
        <v>45604</v>
      </c>
      <c r="J6099">
        <v>100</v>
      </c>
      <c r="L6099" t="s">
        <v>15744</v>
      </c>
      <c r="M6099" t="s">
        <v>6053</v>
      </c>
      <c r="N6099" t="s">
        <v>744</v>
      </c>
      <c r="O6099" t="s">
        <v>58</v>
      </c>
      <c r="Q6099" t="s">
        <v>2357</v>
      </c>
      <c r="R6099" t="s">
        <v>1615</v>
      </c>
      <c r="U6099" t="s">
        <v>235</v>
      </c>
      <c r="V6099" t="s">
        <v>62</v>
      </c>
      <c r="W6099">
        <v>180</v>
      </c>
      <c r="Y6099">
        <v>48</v>
      </c>
      <c r="AB6099">
        <v>100</v>
      </c>
      <c r="AC6099">
        <v>208.33</v>
      </c>
      <c r="AD6099">
        <v>87.75</v>
      </c>
      <c r="AE6099">
        <v>200</v>
      </c>
      <c r="AI6099">
        <v>87.75</v>
      </c>
      <c r="AJ6099">
        <v>200</v>
      </c>
      <c r="AK6099">
        <v>100</v>
      </c>
      <c r="AL6099">
        <v>200</v>
      </c>
      <c r="AM6099">
        <v>100</v>
      </c>
      <c r="AN6099">
        <v>152</v>
      </c>
      <c r="AO6099">
        <v>76</v>
      </c>
      <c r="AP6099">
        <v>112.25</v>
      </c>
      <c r="AQ6099">
        <v>56.125</v>
      </c>
      <c r="AR6099" t="s">
        <v>15745</v>
      </c>
      <c r="AS6099" t="s">
        <v>15745</v>
      </c>
      <c r="AU6099" t="s">
        <v>2022</v>
      </c>
      <c r="AV6099" t="s">
        <v>63</v>
      </c>
      <c r="AX6099" t="s">
        <v>2644</v>
      </c>
    </row>
    <row r="6100" spans="1:54" x14ac:dyDescent="0.35">
      <c r="A6100">
        <v>6303</v>
      </c>
      <c r="B6100" t="s">
        <v>15746</v>
      </c>
      <c r="C6100">
        <v>18000</v>
      </c>
      <c r="D6100" s="1">
        <v>45627</v>
      </c>
      <c r="E6100" s="1"/>
      <c r="F6100" s="1"/>
      <c r="G6100">
        <v>6</v>
      </c>
      <c r="H6100" t="s">
        <v>1165</v>
      </c>
      <c r="I6100" s="1"/>
      <c r="M6100" t="s">
        <v>9091</v>
      </c>
      <c r="N6100" t="s">
        <v>9091</v>
      </c>
      <c r="O6100" t="s">
        <v>58</v>
      </c>
      <c r="Q6100" t="s">
        <v>109</v>
      </c>
      <c r="R6100" t="s">
        <v>15747</v>
      </c>
      <c r="U6100" t="s">
        <v>61</v>
      </c>
      <c r="V6100" t="s">
        <v>68</v>
      </c>
      <c r="AJ6100">
        <v>18000</v>
      </c>
      <c r="AK6100">
        <v>100</v>
      </c>
      <c r="AL6100">
        <v>18000</v>
      </c>
      <c r="AM6100">
        <v>100</v>
      </c>
      <c r="AN6100">
        <v>18000</v>
      </c>
      <c r="AO6100">
        <v>100</v>
      </c>
      <c r="AP6100">
        <v>18000</v>
      </c>
      <c r="AQ6100">
        <v>100</v>
      </c>
      <c r="AS6100" t="s">
        <v>15745</v>
      </c>
      <c r="AU6100" t="s">
        <v>150</v>
      </c>
      <c r="AV6100" t="s">
        <v>63</v>
      </c>
      <c r="AX6100" t="s">
        <v>2065</v>
      </c>
      <c r="AY6100" t="s">
        <v>2789</v>
      </c>
      <c r="BB6100" t="s">
        <v>15748</v>
      </c>
    </row>
    <row r="6101" spans="1:54" x14ac:dyDescent="0.35">
      <c r="A6101">
        <v>6304</v>
      </c>
      <c r="B6101" t="s">
        <v>15749</v>
      </c>
      <c r="C6101">
        <v>3000</v>
      </c>
      <c r="D6101" s="1">
        <v>45597</v>
      </c>
      <c r="E6101" s="1"/>
      <c r="F6101" s="1"/>
      <c r="G6101">
        <v>1</v>
      </c>
      <c r="H6101" t="s">
        <v>1165</v>
      </c>
      <c r="I6101" s="1"/>
      <c r="M6101" t="s">
        <v>104</v>
      </c>
      <c r="N6101" t="s">
        <v>104</v>
      </c>
      <c r="O6101" t="s">
        <v>58</v>
      </c>
      <c r="Q6101" t="s">
        <v>109</v>
      </c>
      <c r="R6101" t="s">
        <v>3342</v>
      </c>
      <c r="U6101" t="s">
        <v>61</v>
      </c>
      <c r="V6101" t="s">
        <v>68</v>
      </c>
      <c r="AJ6101">
        <v>3000</v>
      </c>
      <c r="AK6101">
        <v>100</v>
      </c>
      <c r="AL6101">
        <v>3000</v>
      </c>
      <c r="AM6101">
        <v>100</v>
      </c>
      <c r="AN6101">
        <v>3000</v>
      </c>
      <c r="AO6101">
        <v>100</v>
      </c>
      <c r="AP6101">
        <v>3000</v>
      </c>
      <c r="AQ6101">
        <v>100</v>
      </c>
      <c r="AS6101" t="s">
        <v>15268</v>
      </c>
      <c r="AU6101" t="s">
        <v>150</v>
      </c>
      <c r="AV6101" t="s">
        <v>63</v>
      </c>
      <c r="AX6101" t="s">
        <v>2065</v>
      </c>
      <c r="AY6101" t="s">
        <v>15750</v>
      </c>
      <c r="BB6101" t="s">
        <v>15751</v>
      </c>
    </row>
    <row r="6102" spans="1:54" x14ac:dyDescent="0.35">
      <c r="A6102">
        <v>6305</v>
      </c>
      <c r="B6102" t="s">
        <v>15752</v>
      </c>
      <c r="C6102">
        <v>350</v>
      </c>
      <c r="D6102" s="1">
        <v>45566</v>
      </c>
      <c r="E6102" s="1"/>
      <c r="F6102" s="1"/>
      <c r="G6102">
        <v>1</v>
      </c>
      <c r="H6102" t="s">
        <v>55</v>
      </c>
      <c r="I6102" s="1">
        <v>45590</v>
      </c>
      <c r="J6102">
        <v>100</v>
      </c>
      <c r="L6102" t="s">
        <v>15753</v>
      </c>
      <c r="M6102" t="s">
        <v>6053</v>
      </c>
      <c r="N6102" t="s">
        <v>108</v>
      </c>
      <c r="O6102" t="s">
        <v>58</v>
      </c>
      <c r="Q6102" t="s">
        <v>873</v>
      </c>
      <c r="R6102" t="s">
        <v>10953</v>
      </c>
      <c r="U6102" t="s">
        <v>235</v>
      </c>
      <c r="V6102" t="s">
        <v>62</v>
      </c>
      <c r="W6102">
        <v>360</v>
      </c>
      <c r="Y6102">
        <v>96</v>
      </c>
      <c r="AB6102">
        <v>100</v>
      </c>
      <c r="AC6102">
        <v>10.42</v>
      </c>
      <c r="AD6102">
        <v>10</v>
      </c>
      <c r="AE6102">
        <v>350</v>
      </c>
      <c r="AI6102">
        <v>10</v>
      </c>
      <c r="AJ6102">
        <v>350</v>
      </c>
      <c r="AK6102">
        <v>100</v>
      </c>
      <c r="AL6102">
        <v>350</v>
      </c>
      <c r="AM6102">
        <v>100</v>
      </c>
      <c r="AN6102">
        <v>254</v>
      </c>
      <c r="AO6102">
        <v>72.571428571428996</v>
      </c>
      <c r="AP6102">
        <v>340</v>
      </c>
      <c r="AQ6102">
        <v>97.142857142856997</v>
      </c>
      <c r="AR6102" t="s">
        <v>15022</v>
      </c>
      <c r="AS6102" t="s">
        <v>15022</v>
      </c>
      <c r="AU6102" t="s">
        <v>95</v>
      </c>
      <c r="AV6102" t="s">
        <v>63</v>
      </c>
      <c r="AX6102" t="s">
        <v>3766</v>
      </c>
      <c r="BB6102" t="s">
        <v>15754</v>
      </c>
    </row>
    <row r="6103" spans="1:54" x14ac:dyDescent="0.35">
      <c r="A6103">
        <v>6306</v>
      </c>
      <c r="B6103" t="s">
        <v>15755</v>
      </c>
      <c r="C6103">
        <v>2700</v>
      </c>
      <c r="D6103" s="1">
        <v>45597</v>
      </c>
      <c r="E6103" s="1"/>
      <c r="F6103" s="1"/>
      <c r="G6103">
        <v>4</v>
      </c>
      <c r="H6103" t="s">
        <v>55</v>
      </c>
      <c r="I6103" s="1">
        <v>45785</v>
      </c>
      <c r="J6103">
        <v>100</v>
      </c>
      <c r="L6103" t="s">
        <v>15756</v>
      </c>
      <c r="M6103" t="s">
        <v>6053</v>
      </c>
      <c r="N6103" t="s">
        <v>108</v>
      </c>
      <c r="O6103" t="s">
        <v>58</v>
      </c>
      <c r="Q6103" t="s">
        <v>873</v>
      </c>
      <c r="R6103" t="s">
        <v>10953</v>
      </c>
      <c r="U6103" t="s">
        <v>235</v>
      </c>
      <c r="V6103" t="s">
        <v>62</v>
      </c>
      <c r="W6103">
        <v>2400</v>
      </c>
      <c r="Y6103">
        <v>640</v>
      </c>
      <c r="AB6103">
        <v>100</v>
      </c>
      <c r="AC6103">
        <v>136.72</v>
      </c>
      <c r="AD6103">
        <v>910.5</v>
      </c>
      <c r="AE6103">
        <v>2700</v>
      </c>
      <c r="AI6103">
        <v>910.5</v>
      </c>
      <c r="AJ6103">
        <v>2700</v>
      </c>
      <c r="AK6103">
        <v>100</v>
      </c>
      <c r="AL6103">
        <v>2700</v>
      </c>
      <c r="AM6103">
        <v>100</v>
      </c>
      <c r="AN6103">
        <v>2060</v>
      </c>
      <c r="AO6103">
        <v>76.296296296296006</v>
      </c>
      <c r="AP6103">
        <v>1789.5</v>
      </c>
      <c r="AQ6103">
        <v>66.277777777777999</v>
      </c>
      <c r="AR6103" t="s">
        <v>15232</v>
      </c>
      <c r="AS6103" t="s">
        <v>15022</v>
      </c>
      <c r="AU6103" t="s">
        <v>95</v>
      </c>
      <c r="AV6103" t="s">
        <v>63</v>
      </c>
      <c r="AX6103" t="s">
        <v>3766</v>
      </c>
      <c r="BB6103" t="s">
        <v>15757</v>
      </c>
    </row>
    <row r="6104" spans="1:54" x14ac:dyDescent="0.35">
      <c r="A6104">
        <v>6307</v>
      </c>
      <c r="B6104" t="s">
        <v>15758</v>
      </c>
      <c r="C6104">
        <v>16500</v>
      </c>
      <c r="D6104" s="1">
        <v>45658</v>
      </c>
      <c r="E6104" s="1"/>
      <c r="F6104" s="1"/>
      <c r="G6104">
        <v>7</v>
      </c>
      <c r="H6104" t="s">
        <v>55</v>
      </c>
      <c r="I6104" s="1">
        <v>46034</v>
      </c>
      <c r="J6104">
        <v>100</v>
      </c>
      <c r="L6104" t="s">
        <v>15719</v>
      </c>
      <c r="M6104" t="s">
        <v>3753</v>
      </c>
      <c r="N6104" t="s">
        <v>504</v>
      </c>
      <c r="O6104" t="s">
        <v>58</v>
      </c>
      <c r="Q6104" t="s">
        <v>109</v>
      </c>
      <c r="R6104" t="s">
        <v>3486</v>
      </c>
      <c r="U6104" t="s">
        <v>61</v>
      </c>
      <c r="V6104" t="s">
        <v>62</v>
      </c>
      <c r="W6104">
        <v>10200</v>
      </c>
      <c r="Y6104">
        <v>3003</v>
      </c>
      <c r="AB6104">
        <v>100</v>
      </c>
      <c r="AC6104">
        <v>153.41999999999999</v>
      </c>
      <c r="AD6104">
        <v>4632.625</v>
      </c>
      <c r="AI6104">
        <v>4632.625</v>
      </c>
      <c r="AJ6104">
        <v>16500</v>
      </c>
      <c r="AK6104">
        <v>100</v>
      </c>
      <c r="AL6104">
        <v>16500</v>
      </c>
      <c r="AM6104">
        <v>100</v>
      </c>
      <c r="AN6104">
        <v>13497</v>
      </c>
      <c r="AO6104">
        <v>81.8</v>
      </c>
      <c r="AP6104">
        <v>11867.375</v>
      </c>
      <c r="AQ6104">
        <v>71.923484848485003</v>
      </c>
      <c r="AS6104" t="s">
        <v>15022</v>
      </c>
      <c r="AU6104" t="s">
        <v>150</v>
      </c>
      <c r="AV6104" t="s">
        <v>63</v>
      </c>
      <c r="AX6104" t="s">
        <v>3766</v>
      </c>
      <c r="AY6104" t="s">
        <v>3326</v>
      </c>
      <c r="BA6104" t="s">
        <v>104</v>
      </c>
      <c r="BB6104" t="s">
        <v>15759</v>
      </c>
    </row>
    <row r="6105" spans="1:54" x14ac:dyDescent="0.35">
      <c r="A6105">
        <v>6308</v>
      </c>
      <c r="B6105" t="s">
        <v>15760</v>
      </c>
      <c r="C6105">
        <v>16000</v>
      </c>
      <c r="D6105" s="1">
        <v>45778</v>
      </c>
      <c r="E6105" s="1"/>
      <c r="F6105" s="1"/>
      <c r="G6105">
        <v>6</v>
      </c>
      <c r="H6105" t="s">
        <v>55</v>
      </c>
      <c r="I6105" s="1">
        <v>45751</v>
      </c>
      <c r="M6105" t="s">
        <v>108</v>
      </c>
      <c r="N6105" t="s">
        <v>108</v>
      </c>
      <c r="O6105" t="s">
        <v>58</v>
      </c>
      <c r="Q6105" t="s">
        <v>109</v>
      </c>
      <c r="R6105" t="s">
        <v>15761</v>
      </c>
      <c r="U6105" t="s">
        <v>61</v>
      </c>
      <c r="V6105" t="s">
        <v>68</v>
      </c>
      <c r="AJ6105">
        <v>16000</v>
      </c>
      <c r="AK6105">
        <v>100</v>
      </c>
      <c r="AL6105">
        <v>16000</v>
      </c>
      <c r="AM6105">
        <v>100</v>
      </c>
      <c r="AN6105">
        <v>16000</v>
      </c>
      <c r="AO6105">
        <v>100</v>
      </c>
      <c r="AP6105">
        <v>16000</v>
      </c>
      <c r="AQ6105">
        <v>100</v>
      </c>
      <c r="AR6105" t="s">
        <v>13928</v>
      </c>
      <c r="AS6105" t="s">
        <v>15022</v>
      </c>
      <c r="AU6105" t="s">
        <v>81</v>
      </c>
      <c r="AV6105" t="s">
        <v>63</v>
      </c>
      <c r="AX6105" t="s">
        <v>2065</v>
      </c>
      <c r="AY6105" t="s">
        <v>15762</v>
      </c>
      <c r="BB6105" t="s">
        <v>15763</v>
      </c>
    </row>
    <row r="6106" spans="1:54" x14ac:dyDescent="0.35">
      <c r="A6106">
        <v>6309</v>
      </c>
      <c r="B6106" t="s">
        <v>15764</v>
      </c>
      <c r="C6106">
        <v>2500</v>
      </c>
      <c r="D6106" s="1">
        <v>45566</v>
      </c>
      <c r="E6106" s="1"/>
      <c r="F6106" s="1"/>
      <c r="G6106">
        <v>2</v>
      </c>
      <c r="H6106" t="s">
        <v>55</v>
      </c>
      <c r="I6106" s="1">
        <v>45642</v>
      </c>
      <c r="J6106">
        <v>100</v>
      </c>
      <c r="L6106" t="s">
        <v>15765</v>
      </c>
      <c r="M6106" t="s">
        <v>6053</v>
      </c>
      <c r="N6106" t="s">
        <v>744</v>
      </c>
      <c r="O6106" t="s">
        <v>58</v>
      </c>
      <c r="Q6106" t="s">
        <v>790</v>
      </c>
      <c r="R6106" t="s">
        <v>6054</v>
      </c>
      <c r="U6106" t="s">
        <v>235</v>
      </c>
      <c r="V6106" t="s">
        <v>62</v>
      </c>
      <c r="W6106">
        <v>3800</v>
      </c>
      <c r="X6106">
        <v>2000</v>
      </c>
      <c r="Y6106">
        <v>480</v>
      </c>
      <c r="AB6106">
        <v>100</v>
      </c>
      <c r="AC6106">
        <v>94.79</v>
      </c>
      <c r="AD6106">
        <v>343</v>
      </c>
      <c r="AE6106">
        <v>2500</v>
      </c>
      <c r="AF6106">
        <v>2000</v>
      </c>
      <c r="AI6106">
        <v>343</v>
      </c>
      <c r="AJ6106">
        <v>500</v>
      </c>
      <c r="AK6106">
        <v>20</v>
      </c>
      <c r="AL6106">
        <v>500</v>
      </c>
      <c r="AM6106">
        <v>20</v>
      </c>
      <c r="AN6106">
        <v>20</v>
      </c>
      <c r="AO6106">
        <v>0.8</v>
      </c>
      <c r="AP6106">
        <v>157</v>
      </c>
      <c r="AQ6106">
        <v>6.28</v>
      </c>
      <c r="AR6106" t="s">
        <v>15766</v>
      </c>
      <c r="AS6106" t="s">
        <v>15766</v>
      </c>
      <c r="AU6106" t="s">
        <v>150</v>
      </c>
      <c r="AV6106" t="s">
        <v>63</v>
      </c>
      <c r="AX6106" t="s">
        <v>2644</v>
      </c>
    </row>
    <row r="6107" spans="1:54" x14ac:dyDescent="0.35">
      <c r="A6107">
        <v>6310</v>
      </c>
      <c r="B6107" t="s">
        <v>15767</v>
      </c>
      <c r="C6107">
        <v>18000</v>
      </c>
      <c r="D6107" s="1">
        <v>45992</v>
      </c>
      <c r="E6107" s="1"/>
      <c r="F6107" s="1"/>
      <c r="G6107">
        <v>6</v>
      </c>
      <c r="H6107" t="s">
        <v>1165</v>
      </c>
      <c r="I6107" s="1"/>
      <c r="M6107" t="s">
        <v>9091</v>
      </c>
      <c r="N6107" t="s">
        <v>9091</v>
      </c>
      <c r="O6107" t="s">
        <v>58</v>
      </c>
      <c r="Q6107" t="s">
        <v>109</v>
      </c>
      <c r="R6107" t="s">
        <v>15768</v>
      </c>
      <c r="U6107" t="s">
        <v>61</v>
      </c>
      <c r="V6107" t="s">
        <v>68</v>
      </c>
      <c r="AJ6107">
        <v>18000</v>
      </c>
      <c r="AK6107">
        <v>100</v>
      </c>
      <c r="AL6107">
        <v>18000</v>
      </c>
      <c r="AM6107">
        <v>100</v>
      </c>
      <c r="AN6107">
        <v>18000</v>
      </c>
      <c r="AO6107">
        <v>100</v>
      </c>
      <c r="AP6107">
        <v>18000</v>
      </c>
      <c r="AQ6107">
        <v>100</v>
      </c>
      <c r="AS6107" t="s">
        <v>15484</v>
      </c>
      <c r="AU6107" t="s">
        <v>236</v>
      </c>
      <c r="AV6107" t="s">
        <v>63</v>
      </c>
      <c r="AX6107" t="s">
        <v>2065</v>
      </c>
      <c r="AY6107" t="s">
        <v>115</v>
      </c>
      <c r="BB6107" t="s">
        <v>15769</v>
      </c>
    </row>
    <row r="6108" spans="1:54" x14ac:dyDescent="0.35">
      <c r="A6108">
        <v>6311</v>
      </c>
      <c r="B6108" t="s">
        <v>15770</v>
      </c>
      <c r="C6108">
        <v>18000</v>
      </c>
      <c r="D6108" s="1">
        <v>45689</v>
      </c>
      <c r="E6108" s="1"/>
      <c r="F6108" s="1"/>
      <c r="G6108">
        <v>3</v>
      </c>
      <c r="H6108" t="s">
        <v>55</v>
      </c>
      <c r="I6108" s="1">
        <v>45691</v>
      </c>
      <c r="M6108" t="s">
        <v>104</v>
      </c>
      <c r="N6108" t="s">
        <v>423</v>
      </c>
      <c r="O6108" t="s">
        <v>58</v>
      </c>
      <c r="Q6108" t="s">
        <v>559</v>
      </c>
      <c r="R6108" t="s">
        <v>624</v>
      </c>
      <c r="U6108" t="s">
        <v>61</v>
      </c>
      <c r="V6108" t="s">
        <v>68</v>
      </c>
      <c r="W6108">
        <v>19200</v>
      </c>
      <c r="X6108">
        <v>600</v>
      </c>
      <c r="Y6108">
        <v>5628</v>
      </c>
      <c r="AB6108">
        <v>100</v>
      </c>
      <c r="AJ6108">
        <v>17400</v>
      </c>
      <c r="AK6108">
        <v>96.666666666666998</v>
      </c>
      <c r="AL6108">
        <v>18000</v>
      </c>
      <c r="AM6108">
        <v>100</v>
      </c>
      <c r="AN6108">
        <v>11772</v>
      </c>
      <c r="AO6108">
        <v>65.400000000000006</v>
      </c>
      <c r="AP6108">
        <v>18000</v>
      </c>
      <c r="AQ6108">
        <v>100</v>
      </c>
      <c r="AS6108" t="s">
        <v>15484</v>
      </c>
      <c r="AU6108" t="s">
        <v>216</v>
      </c>
      <c r="AV6108" t="s">
        <v>63</v>
      </c>
      <c r="AX6108" t="s">
        <v>2065</v>
      </c>
      <c r="AZ6108" t="s">
        <v>6402</v>
      </c>
      <c r="BA6108" t="s">
        <v>104</v>
      </c>
      <c r="BB6108" t="s">
        <v>15771</v>
      </c>
    </row>
    <row r="6109" spans="1:54" x14ac:dyDescent="0.35">
      <c r="A6109">
        <v>6312</v>
      </c>
      <c r="B6109" t="s">
        <v>15772</v>
      </c>
      <c r="C6109">
        <v>6252</v>
      </c>
      <c r="D6109" s="1">
        <v>45658</v>
      </c>
      <c r="E6109" s="1"/>
      <c r="F6109" s="1"/>
      <c r="G6109">
        <v>8</v>
      </c>
      <c r="H6109" t="s">
        <v>55</v>
      </c>
      <c r="I6109" s="1">
        <v>45852</v>
      </c>
      <c r="J6109">
        <v>100</v>
      </c>
      <c r="L6109" t="s">
        <v>15773</v>
      </c>
      <c r="M6109" t="s">
        <v>734</v>
      </c>
      <c r="N6109" t="s">
        <v>328</v>
      </c>
      <c r="O6109" t="s">
        <v>58</v>
      </c>
      <c r="Q6109" t="s">
        <v>664</v>
      </c>
      <c r="R6109" t="s">
        <v>15774</v>
      </c>
      <c r="S6109" t="s">
        <v>15775</v>
      </c>
      <c r="U6109" t="s">
        <v>667</v>
      </c>
      <c r="V6109" t="s">
        <v>62</v>
      </c>
      <c r="W6109">
        <v>4520.5</v>
      </c>
      <c r="X6109">
        <v>4520.5</v>
      </c>
      <c r="AD6109">
        <v>328.1875</v>
      </c>
      <c r="AE6109">
        <v>6252</v>
      </c>
      <c r="AF6109">
        <v>4520.5</v>
      </c>
      <c r="AJ6109">
        <v>1731.5</v>
      </c>
      <c r="AK6109">
        <v>27.695137555982001</v>
      </c>
      <c r="AL6109">
        <v>1731.5</v>
      </c>
      <c r="AM6109">
        <v>27.695137555982001</v>
      </c>
      <c r="AN6109">
        <v>1731.5</v>
      </c>
      <c r="AO6109">
        <v>27.695137555982001</v>
      </c>
      <c r="AP6109">
        <v>1731.5</v>
      </c>
      <c r="AQ6109">
        <v>27.695137555982001</v>
      </c>
      <c r="AR6109" t="s">
        <v>15776</v>
      </c>
      <c r="AS6109" t="s">
        <v>15777</v>
      </c>
      <c r="AU6109" t="s">
        <v>198</v>
      </c>
      <c r="AV6109" t="s">
        <v>63</v>
      </c>
      <c r="AX6109" t="s">
        <v>2065</v>
      </c>
      <c r="BB6109" t="s">
        <v>15778</v>
      </c>
    </row>
    <row r="6110" spans="1:54" x14ac:dyDescent="0.35">
      <c r="A6110">
        <v>6313</v>
      </c>
      <c r="B6110" t="s">
        <v>15779</v>
      </c>
      <c r="C6110">
        <v>3800</v>
      </c>
      <c r="D6110" s="1">
        <v>45566</v>
      </c>
      <c r="E6110" s="1"/>
      <c r="F6110" s="1"/>
      <c r="G6110">
        <v>2</v>
      </c>
      <c r="H6110" t="s">
        <v>55</v>
      </c>
      <c r="I6110" s="1">
        <v>45630</v>
      </c>
      <c r="J6110">
        <v>100</v>
      </c>
      <c r="L6110" t="s">
        <v>15780</v>
      </c>
      <c r="M6110" t="s">
        <v>744</v>
      </c>
      <c r="N6110" t="s">
        <v>744</v>
      </c>
      <c r="O6110" t="s">
        <v>58</v>
      </c>
      <c r="Q6110" t="s">
        <v>790</v>
      </c>
      <c r="R6110" t="s">
        <v>2153</v>
      </c>
      <c r="U6110" t="s">
        <v>235</v>
      </c>
      <c r="V6110" t="s">
        <v>62</v>
      </c>
      <c r="W6110">
        <v>3000</v>
      </c>
      <c r="X6110">
        <v>1500</v>
      </c>
      <c r="Y6110">
        <v>480</v>
      </c>
      <c r="AB6110">
        <v>100</v>
      </c>
      <c r="AC6110">
        <v>90</v>
      </c>
      <c r="AD6110">
        <v>503.5</v>
      </c>
      <c r="AE6110">
        <v>3800</v>
      </c>
      <c r="AF6110">
        <v>1500</v>
      </c>
      <c r="AI6110">
        <v>503.5</v>
      </c>
      <c r="AJ6110">
        <v>2300</v>
      </c>
      <c r="AK6110">
        <v>60.526315789473998</v>
      </c>
      <c r="AL6110">
        <v>2300</v>
      </c>
      <c r="AM6110">
        <v>60.526315789473998</v>
      </c>
      <c r="AN6110">
        <v>1820</v>
      </c>
      <c r="AO6110">
        <v>47.894736842104997</v>
      </c>
      <c r="AP6110">
        <v>1796.5</v>
      </c>
      <c r="AQ6110">
        <v>47.276315789473998</v>
      </c>
      <c r="AR6110" t="s">
        <v>15781</v>
      </c>
      <c r="AS6110" t="s">
        <v>14054</v>
      </c>
      <c r="AU6110" t="s">
        <v>198</v>
      </c>
      <c r="AV6110" t="s">
        <v>63</v>
      </c>
      <c r="AX6110" t="s">
        <v>2644</v>
      </c>
    </row>
    <row r="6111" spans="1:54" x14ac:dyDescent="0.35">
      <c r="A6111">
        <v>6314</v>
      </c>
      <c r="B6111" t="s">
        <v>15782</v>
      </c>
      <c r="C6111">
        <v>3000</v>
      </c>
      <c r="D6111" s="1">
        <v>45658</v>
      </c>
      <c r="E6111" s="1"/>
      <c r="F6111" s="1"/>
      <c r="G6111">
        <v>1</v>
      </c>
      <c r="H6111" t="s">
        <v>55</v>
      </c>
      <c r="I6111" s="1">
        <v>45649</v>
      </c>
      <c r="L6111" t="s">
        <v>15783</v>
      </c>
      <c r="M6111" t="s">
        <v>3650</v>
      </c>
      <c r="N6111" t="s">
        <v>57</v>
      </c>
      <c r="O6111" t="s">
        <v>58</v>
      </c>
      <c r="Q6111" t="s">
        <v>445</v>
      </c>
      <c r="R6111" t="s">
        <v>13540</v>
      </c>
      <c r="U6111" t="s">
        <v>61</v>
      </c>
      <c r="V6111" t="s">
        <v>68</v>
      </c>
      <c r="AJ6111">
        <v>3000</v>
      </c>
      <c r="AK6111">
        <v>100</v>
      </c>
      <c r="AL6111">
        <v>3000</v>
      </c>
      <c r="AM6111">
        <v>100</v>
      </c>
      <c r="AN6111">
        <v>3000</v>
      </c>
      <c r="AO6111">
        <v>100</v>
      </c>
      <c r="AP6111">
        <v>3000</v>
      </c>
      <c r="AQ6111">
        <v>100</v>
      </c>
      <c r="AR6111" t="s">
        <v>15784</v>
      </c>
      <c r="AS6111" t="s">
        <v>15785</v>
      </c>
      <c r="AU6111" t="s">
        <v>143</v>
      </c>
      <c r="AV6111" t="s">
        <v>63</v>
      </c>
      <c r="AX6111" t="s">
        <v>3766</v>
      </c>
      <c r="AY6111" t="s">
        <v>115</v>
      </c>
    </row>
    <row r="6112" spans="1:54" x14ac:dyDescent="0.35">
      <c r="A6112">
        <v>6315</v>
      </c>
      <c r="B6112" t="s">
        <v>15786</v>
      </c>
      <c r="C6112">
        <v>13545</v>
      </c>
      <c r="D6112" s="1">
        <v>45658</v>
      </c>
      <c r="E6112" s="1"/>
      <c r="F6112" s="1"/>
      <c r="G6112">
        <v>1</v>
      </c>
      <c r="H6112" t="s">
        <v>55</v>
      </c>
      <c r="I6112" s="1">
        <v>45733</v>
      </c>
      <c r="J6112">
        <v>100</v>
      </c>
      <c r="L6112" t="s">
        <v>15787</v>
      </c>
      <c r="M6112" t="s">
        <v>734</v>
      </c>
      <c r="N6112" t="s">
        <v>328</v>
      </c>
      <c r="O6112" t="s">
        <v>58</v>
      </c>
      <c r="Q6112" t="s">
        <v>664</v>
      </c>
      <c r="R6112" t="s">
        <v>12416</v>
      </c>
      <c r="S6112" t="s">
        <v>12417</v>
      </c>
      <c r="U6112" t="s">
        <v>667</v>
      </c>
      <c r="V6112" t="s">
        <v>62</v>
      </c>
      <c r="W6112">
        <v>10162.5</v>
      </c>
      <c r="X6112">
        <v>10162.5</v>
      </c>
      <c r="AD6112">
        <v>278</v>
      </c>
      <c r="AE6112">
        <v>13545</v>
      </c>
      <c r="AF6112">
        <v>9952.1</v>
      </c>
      <c r="AJ6112">
        <v>3382.5</v>
      </c>
      <c r="AK6112">
        <v>24.972314507198</v>
      </c>
      <c r="AL6112">
        <v>3382.5</v>
      </c>
      <c r="AM6112">
        <v>24.972314507198</v>
      </c>
      <c r="AN6112">
        <v>3382.5</v>
      </c>
      <c r="AO6112">
        <v>24.972314507198</v>
      </c>
      <c r="AP6112">
        <v>3382.5</v>
      </c>
      <c r="AQ6112">
        <v>24.972314507198</v>
      </c>
      <c r="AR6112" t="s">
        <v>10265</v>
      </c>
      <c r="AS6112" t="s">
        <v>14054</v>
      </c>
      <c r="AU6112" t="s">
        <v>491</v>
      </c>
      <c r="AV6112" t="s">
        <v>63</v>
      </c>
      <c r="AX6112" t="s">
        <v>2644</v>
      </c>
      <c r="BB6112" t="s">
        <v>15788</v>
      </c>
    </row>
    <row r="6113" spans="1:54" x14ac:dyDescent="0.35">
      <c r="A6113">
        <v>6316</v>
      </c>
      <c r="B6113" t="s">
        <v>15789</v>
      </c>
      <c r="C6113">
        <v>3000</v>
      </c>
      <c r="D6113" s="1">
        <v>45566</v>
      </c>
      <c r="E6113" s="1"/>
      <c r="F6113" s="1"/>
      <c r="G6113">
        <v>4</v>
      </c>
      <c r="H6113" t="s">
        <v>55</v>
      </c>
      <c r="I6113" s="1">
        <v>45649</v>
      </c>
      <c r="M6113" t="s">
        <v>734</v>
      </c>
      <c r="N6113" t="s">
        <v>328</v>
      </c>
      <c r="O6113" t="s">
        <v>58</v>
      </c>
      <c r="Q6113" t="s">
        <v>664</v>
      </c>
      <c r="R6113" t="s">
        <v>15790</v>
      </c>
      <c r="S6113" t="s">
        <v>15791</v>
      </c>
      <c r="U6113" t="s">
        <v>667</v>
      </c>
      <c r="V6113" t="s">
        <v>68</v>
      </c>
      <c r="W6113">
        <v>2000</v>
      </c>
      <c r="X6113">
        <v>2000</v>
      </c>
      <c r="AJ6113">
        <v>1000</v>
      </c>
      <c r="AK6113">
        <v>33.333333333333002</v>
      </c>
      <c r="AL6113">
        <v>1000</v>
      </c>
      <c r="AM6113">
        <v>33.333333333333002</v>
      </c>
      <c r="AN6113">
        <v>1000</v>
      </c>
      <c r="AO6113">
        <v>33.333333333333002</v>
      </c>
      <c r="AP6113">
        <v>1000</v>
      </c>
      <c r="AQ6113">
        <v>33.333333333333002</v>
      </c>
      <c r="AR6113" t="s">
        <v>13447</v>
      </c>
      <c r="AS6113" t="s">
        <v>14054</v>
      </c>
      <c r="AU6113" t="s">
        <v>150</v>
      </c>
      <c r="AV6113" t="s">
        <v>63</v>
      </c>
      <c r="AX6113" t="s">
        <v>2065</v>
      </c>
      <c r="BB6113" t="s">
        <v>15792</v>
      </c>
    </row>
    <row r="6114" spans="1:54" x14ac:dyDescent="0.35">
      <c r="A6114">
        <v>6317</v>
      </c>
      <c r="B6114" t="s">
        <v>15793</v>
      </c>
      <c r="C6114">
        <v>80</v>
      </c>
      <c r="D6114" s="1">
        <v>45566</v>
      </c>
      <c r="E6114" s="1"/>
      <c r="F6114" s="1"/>
      <c r="G6114">
        <v>12</v>
      </c>
      <c r="H6114" t="s">
        <v>55</v>
      </c>
      <c r="I6114" s="1">
        <v>45604</v>
      </c>
      <c r="J6114">
        <v>100</v>
      </c>
      <c r="L6114" t="s">
        <v>15794</v>
      </c>
      <c r="M6114" t="s">
        <v>504</v>
      </c>
      <c r="N6114" t="s">
        <v>504</v>
      </c>
      <c r="O6114" t="s">
        <v>58</v>
      </c>
      <c r="Q6114" t="s">
        <v>745</v>
      </c>
      <c r="R6114" t="s">
        <v>14696</v>
      </c>
      <c r="U6114" t="s">
        <v>235</v>
      </c>
      <c r="V6114" t="s">
        <v>62</v>
      </c>
      <c r="W6114">
        <v>50</v>
      </c>
      <c r="X6114">
        <v>50</v>
      </c>
      <c r="AE6114">
        <v>80</v>
      </c>
      <c r="AF6114">
        <v>50</v>
      </c>
      <c r="AJ6114">
        <v>30</v>
      </c>
      <c r="AK6114">
        <v>37.5</v>
      </c>
      <c r="AL6114">
        <v>30</v>
      </c>
      <c r="AM6114">
        <v>37.5</v>
      </c>
      <c r="AN6114">
        <v>30</v>
      </c>
      <c r="AO6114">
        <v>37.5</v>
      </c>
      <c r="AP6114">
        <v>30</v>
      </c>
      <c r="AQ6114">
        <v>37.5</v>
      </c>
      <c r="AR6114" t="s">
        <v>15398</v>
      </c>
      <c r="AS6114" t="s">
        <v>15398</v>
      </c>
      <c r="AU6114" t="s">
        <v>150</v>
      </c>
      <c r="AV6114" t="s">
        <v>63</v>
      </c>
      <c r="AW6114" t="s">
        <v>64</v>
      </c>
      <c r="AX6114" t="s">
        <v>2644</v>
      </c>
    </row>
    <row r="6115" spans="1:54" x14ac:dyDescent="0.35">
      <c r="A6115">
        <v>6318</v>
      </c>
      <c r="B6115" t="s">
        <v>15795</v>
      </c>
      <c r="C6115">
        <v>90</v>
      </c>
      <c r="D6115" s="1">
        <v>45566</v>
      </c>
      <c r="E6115" s="1"/>
      <c r="F6115" s="1"/>
      <c r="G6115">
        <v>12</v>
      </c>
      <c r="H6115" t="s">
        <v>55</v>
      </c>
      <c r="I6115" s="1">
        <v>45587</v>
      </c>
      <c r="J6115">
        <v>100</v>
      </c>
      <c r="L6115" t="s">
        <v>15796</v>
      </c>
      <c r="M6115" t="s">
        <v>1507</v>
      </c>
      <c r="N6115" t="s">
        <v>744</v>
      </c>
      <c r="O6115" t="s">
        <v>58</v>
      </c>
      <c r="Q6115" t="s">
        <v>745</v>
      </c>
      <c r="R6115" t="s">
        <v>3039</v>
      </c>
      <c r="U6115" t="s">
        <v>235</v>
      </c>
      <c r="V6115" t="s">
        <v>62</v>
      </c>
      <c r="W6115">
        <v>64</v>
      </c>
      <c r="X6115">
        <v>64</v>
      </c>
      <c r="AE6115">
        <v>90</v>
      </c>
      <c r="AF6115">
        <v>63.96</v>
      </c>
      <c r="AJ6115">
        <v>26</v>
      </c>
      <c r="AK6115">
        <v>28.888888888888999</v>
      </c>
      <c r="AL6115">
        <v>26</v>
      </c>
      <c r="AM6115">
        <v>28.888888888888999</v>
      </c>
      <c r="AN6115">
        <v>26</v>
      </c>
      <c r="AO6115">
        <v>28.888888888888999</v>
      </c>
      <c r="AP6115">
        <v>26</v>
      </c>
      <c r="AQ6115">
        <v>28.888888888888999</v>
      </c>
      <c r="AR6115" t="s">
        <v>15398</v>
      </c>
      <c r="AS6115" t="s">
        <v>15398</v>
      </c>
      <c r="AU6115" t="s">
        <v>150</v>
      </c>
      <c r="AV6115" t="s">
        <v>63</v>
      </c>
      <c r="AW6115" t="s">
        <v>64</v>
      </c>
      <c r="AX6115" t="s">
        <v>2644</v>
      </c>
    </row>
    <row r="6116" spans="1:54" x14ac:dyDescent="0.35">
      <c r="A6116">
        <v>6319</v>
      </c>
      <c r="B6116" t="s">
        <v>15797</v>
      </c>
      <c r="C6116">
        <v>90</v>
      </c>
      <c r="D6116" s="1">
        <v>45931</v>
      </c>
      <c r="E6116" s="1"/>
      <c r="F6116" s="1"/>
      <c r="G6116">
        <v>12</v>
      </c>
      <c r="H6116" t="s">
        <v>1165</v>
      </c>
      <c r="I6116" s="1"/>
      <c r="J6116">
        <v>100</v>
      </c>
      <c r="L6116" t="s">
        <v>15798</v>
      </c>
      <c r="M6116" t="s">
        <v>15229</v>
      </c>
      <c r="N6116" t="s">
        <v>744</v>
      </c>
      <c r="O6116" t="s">
        <v>58</v>
      </c>
      <c r="Q6116" t="s">
        <v>745</v>
      </c>
      <c r="R6116" t="s">
        <v>3039</v>
      </c>
      <c r="U6116" t="s">
        <v>235</v>
      </c>
      <c r="V6116" t="s">
        <v>62</v>
      </c>
      <c r="W6116">
        <v>63.96</v>
      </c>
      <c r="X6116">
        <v>63.96</v>
      </c>
      <c r="AE6116">
        <v>90</v>
      </c>
      <c r="AF6116">
        <v>63.96</v>
      </c>
      <c r="AJ6116">
        <v>26.04</v>
      </c>
      <c r="AK6116">
        <v>28.933333333333</v>
      </c>
      <c r="AL6116">
        <v>26.04</v>
      </c>
      <c r="AM6116">
        <v>28.933333333333</v>
      </c>
      <c r="AN6116">
        <v>26.04</v>
      </c>
      <c r="AO6116">
        <v>28.933333333333</v>
      </c>
      <c r="AP6116">
        <v>26.04</v>
      </c>
      <c r="AQ6116">
        <v>28.933333333333</v>
      </c>
      <c r="AR6116" t="s">
        <v>15799</v>
      </c>
      <c r="AS6116" t="s">
        <v>15398</v>
      </c>
      <c r="AU6116" t="s">
        <v>150</v>
      </c>
      <c r="AV6116" t="s">
        <v>63</v>
      </c>
      <c r="AW6116" t="s">
        <v>64</v>
      </c>
      <c r="AX6116" t="s">
        <v>2644</v>
      </c>
    </row>
    <row r="6117" spans="1:54" x14ac:dyDescent="0.35">
      <c r="A6117">
        <v>6320</v>
      </c>
      <c r="B6117" t="s">
        <v>15800</v>
      </c>
      <c r="C6117">
        <v>3000</v>
      </c>
      <c r="D6117" s="1">
        <v>45566</v>
      </c>
      <c r="E6117" s="1"/>
      <c r="F6117" s="1"/>
      <c r="G6117">
        <v>4</v>
      </c>
      <c r="H6117" t="s">
        <v>55</v>
      </c>
      <c r="I6117" s="1">
        <v>45611</v>
      </c>
      <c r="M6117" t="s">
        <v>734</v>
      </c>
      <c r="N6117" t="s">
        <v>328</v>
      </c>
      <c r="O6117" t="s">
        <v>58</v>
      </c>
      <c r="Q6117" t="s">
        <v>664</v>
      </c>
      <c r="R6117" t="s">
        <v>4830</v>
      </c>
      <c r="S6117" t="s">
        <v>15801</v>
      </c>
      <c r="U6117" t="s">
        <v>667</v>
      </c>
      <c r="V6117" t="s">
        <v>68</v>
      </c>
      <c r="W6117">
        <v>2000</v>
      </c>
      <c r="X6117">
        <v>2000</v>
      </c>
      <c r="AJ6117">
        <v>1000</v>
      </c>
      <c r="AK6117">
        <v>33.333333333333002</v>
      </c>
      <c r="AL6117">
        <v>1000</v>
      </c>
      <c r="AM6117">
        <v>33.333333333333002</v>
      </c>
      <c r="AN6117">
        <v>1000</v>
      </c>
      <c r="AO6117">
        <v>33.333333333333002</v>
      </c>
      <c r="AP6117">
        <v>1000</v>
      </c>
      <c r="AQ6117">
        <v>33.333333333333002</v>
      </c>
      <c r="AR6117" t="s">
        <v>15802</v>
      </c>
      <c r="AS6117" t="s">
        <v>15398</v>
      </c>
      <c r="AU6117" t="s">
        <v>150</v>
      </c>
      <c r="AV6117" t="s">
        <v>63</v>
      </c>
      <c r="AX6117" t="s">
        <v>2644</v>
      </c>
      <c r="BB6117" t="s">
        <v>15803</v>
      </c>
    </row>
    <row r="6118" spans="1:54" x14ac:dyDescent="0.35">
      <c r="A6118">
        <v>6321</v>
      </c>
      <c r="B6118" t="s">
        <v>15804</v>
      </c>
      <c r="C6118">
        <v>2500</v>
      </c>
      <c r="D6118" s="1">
        <v>45597</v>
      </c>
      <c r="E6118" s="1"/>
      <c r="F6118" s="1"/>
      <c r="G6118">
        <v>11</v>
      </c>
      <c r="H6118" t="s">
        <v>55</v>
      </c>
      <c r="I6118" s="1">
        <v>45930</v>
      </c>
      <c r="J6118">
        <v>100</v>
      </c>
      <c r="L6118" t="s">
        <v>15805</v>
      </c>
      <c r="M6118" t="s">
        <v>299</v>
      </c>
      <c r="N6118" t="s">
        <v>423</v>
      </c>
      <c r="O6118" t="s">
        <v>58</v>
      </c>
      <c r="Q6118" t="s">
        <v>11557</v>
      </c>
      <c r="R6118" t="s">
        <v>588</v>
      </c>
      <c r="T6118" t="s">
        <v>15806</v>
      </c>
      <c r="U6118" t="s">
        <v>5911</v>
      </c>
      <c r="V6118" t="s">
        <v>62</v>
      </c>
      <c r="W6118">
        <v>4600</v>
      </c>
      <c r="Y6118">
        <v>1392</v>
      </c>
      <c r="AB6118">
        <v>100</v>
      </c>
      <c r="AC6118">
        <v>128.57</v>
      </c>
      <c r="AD6118">
        <v>1440</v>
      </c>
      <c r="AE6118">
        <v>2500</v>
      </c>
      <c r="AI6118">
        <v>1440</v>
      </c>
      <c r="AJ6118">
        <v>2500</v>
      </c>
      <c r="AK6118">
        <v>100</v>
      </c>
      <c r="AL6118">
        <v>2500</v>
      </c>
      <c r="AM6118">
        <v>100</v>
      </c>
      <c r="AN6118">
        <v>1108</v>
      </c>
      <c r="AO6118">
        <v>44.32</v>
      </c>
      <c r="AP6118">
        <v>1060</v>
      </c>
      <c r="AQ6118">
        <v>42.4</v>
      </c>
      <c r="AR6118" t="s">
        <v>14252</v>
      </c>
      <c r="AS6118" t="s">
        <v>15398</v>
      </c>
      <c r="AU6118" t="s">
        <v>150</v>
      </c>
      <c r="AV6118" t="s">
        <v>63</v>
      </c>
      <c r="AX6118" t="s">
        <v>2065</v>
      </c>
    </row>
    <row r="6119" spans="1:54" x14ac:dyDescent="0.35">
      <c r="A6119">
        <v>6322</v>
      </c>
      <c r="B6119" t="s">
        <v>15807</v>
      </c>
      <c r="C6119">
        <v>9000</v>
      </c>
      <c r="D6119" s="1">
        <v>45627</v>
      </c>
      <c r="E6119" s="1"/>
      <c r="F6119" s="1"/>
      <c r="G6119">
        <v>12</v>
      </c>
      <c r="H6119" t="s">
        <v>55</v>
      </c>
      <c r="I6119" s="1">
        <v>45622</v>
      </c>
      <c r="M6119" t="s">
        <v>744</v>
      </c>
      <c r="N6119" t="s">
        <v>744</v>
      </c>
      <c r="O6119" t="s">
        <v>58</v>
      </c>
      <c r="Q6119" t="s">
        <v>3046</v>
      </c>
      <c r="R6119" t="s">
        <v>15808</v>
      </c>
      <c r="U6119" t="s">
        <v>235</v>
      </c>
      <c r="V6119" t="s">
        <v>68</v>
      </c>
      <c r="AJ6119">
        <v>9000</v>
      </c>
      <c r="AK6119">
        <v>100</v>
      </c>
      <c r="AL6119">
        <v>9000</v>
      </c>
      <c r="AM6119">
        <v>100</v>
      </c>
      <c r="AN6119">
        <v>9000</v>
      </c>
      <c r="AO6119">
        <v>100</v>
      </c>
      <c r="AP6119">
        <v>9000</v>
      </c>
      <c r="AQ6119">
        <v>100</v>
      </c>
      <c r="AR6119" t="s">
        <v>15809</v>
      </c>
      <c r="AS6119" t="s">
        <v>12053</v>
      </c>
      <c r="AU6119" t="s">
        <v>555</v>
      </c>
      <c r="AV6119" t="s">
        <v>63</v>
      </c>
      <c r="AX6119" t="s">
        <v>2065</v>
      </c>
    </row>
    <row r="6120" spans="1:54" x14ac:dyDescent="0.35">
      <c r="A6120">
        <v>6323</v>
      </c>
      <c r="B6120" t="s">
        <v>15810</v>
      </c>
      <c r="C6120">
        <v>5000</v>
      </c>
      <c r="D6120" s="1">
        <v>45748</v>
      </c>
      <c r="E6120" s="1"/>
      <c r="F6120" s="1"/>
      <c r="G6120">
        <v>3</v>
      </c>
      <c r="H6120" t="s">
        <v>55</v>
      </c>
      <c r="I6120" s="1">
        <v>45719</v>
      </c>
      <c r="M6120" t="s">
        <v>6053</v>
      </c>
      <c r="N6120" t="s">
        <v>744</v>
      </c>
      <c r="O6120" t="s">
        <v>58</v>
      </c>
      <c r="Q6120" t="s">
        <v>739</v>
      </c>
      <c r="R6120" t="s">
        <v>1615</v>
      </c>
      <c r="U6120" t="s">
        <v>235</v>
      </c>
      <c r="V6120" t="s">
        <v>68</v>
      </c>
      <c r="W6120">
        <v>5620</v>
      </c>
      <c r="Y6120">
        <v>1558.4</v>
      </c>
      <c r="AB6120">
        <v>100</v>
      </c>
      <c r="AJ6120">
        <v>5000</v>
      </c>
      <c r="AK6120">
        <v>100</v>
      </c>
      <c r="AL6120">
        <v>5000</v>
      </c>
      <c r="AM6120">
        <v>100</v>
      </c>
      <c r="AN6120">
        <v>3441.6</v>
      </c>
      <c r="AO6120">
        <v>68.831999999999994</v>
      </c>
      <c r="AP6120">
        <v>5000</v>
      </c>
      <c r="AQ6120">
        <v>100</v>
      </c>
      <c r="AR6120" t="s">
        <v>15811</v>
      </c>
      <c r="AS6120" t="s">
        <v>12053</v>
      </c>
      <c r="AU6120" t="s">
        <v>2022</v>
      </c>
      <c r="AV6120" t="s">
        <v>63</v>
      </c>
      <c r="AX6120" t="s">
        <v>3766</v>
      </c>
    </row>
    <row r="6121" spans="1:54" x14ac:dyDescent="0.35">
      <c r="A6121">
        <v>6324</v>
      </c>
      <c r="B6121" t="s">
        <v>15812</v>
      </c>
      <c r="C6121">
        <v>1900</v>
      </c>
      <c r="D6121" s="1">
        <v>45566</v>
      </c>
      <c r="E6121" s="1"/>
      <c r="F6121" s="1"/>
      <c r="G6121">
        <v>3</v>
      </c>
      <c r="H6121" t="s">
        <v>55</v>
      </c>
      <c r="I6121" s="1">
        <v>45744</v>
      </c>
      <c r="J6121">
        <v>100</v>
      </c>
      <c r="L6121" t="s">
        <v>15813</v>
      </c>
      <c r="M6121" t="s">
        <v>504</v>
      </c>
      <c r="N6121" t="s">
        <v>504</v>
      </c>
      <c r="O6121" t="s">
        <v>58</v>
      </c>
      <c r="Q6121" t="s">
        <v>781</v>
      </c>
      <c r="R6121" t="s">
        <v>202</v>
      </c>
      <c r="U6121" t="s">
        <v>235</v>
      </c>
      <c r="V6121" t="s">
        <v>62</v>
      </c>
      <c r="W6121">
        <v>1880</v>
      </c>
      <c r="Y6121">
        <v>505.6</v>
      </c>
      <c r="AB6121">
        <v>100</v>
      </c>
      <c r="AC6121">
        <v>225.59</v>
      </c>
      <c r="AD6121">
        <v>1216.25</v>
      </c>
      <c r="AE6121">
        <v>1900</v>
      </c>
      <c r="AI6121">
        <v>1216.25</v>
      </c>
      <c r="AJ6121">
        <v>1900</v>
      </c>
      <c r="AK6121">
        <v>100</v>
      </c>
      <c r="AL6121">
        <v>1900</v>
      </c>
      <c r="AM6121">
        <v>100</v>
      </c>
      <c r="AN6121">
        <v>1394.4</v>
      </c>
      <c r="AO6121">
        <v>73.389473684210998</v>
      </c>
      <c r="AP6121">
        <v>683.75</v>
      </c>
      <c r="AQ6121">
        <v>35.986842105263001</v>
      </c>
      <c r="AR6121" t="s">
        <v>15433</v>
      </c>
      <c r="AS6121" t="s">
        <v>15398</v>
      </c>
      <c r="AU6121" t="s">
        <v>186</v>
      </c>
      <c r="AV6121" t="s">
        <v>63</v>
      </c>
      <c r="AW6121" t="s">
        <v>63</v>
      </c>
      <c r="AX6121" t="s">
        <v>2644</v>
      </c>
    </row>
    <row r="6122" spans="1:54" x14ac:dyDescent="0.35">
      <c r="A6122">
        <v>6325</v>
      </c>
      <c r="B6122" t="s">
        <v>15814</v>
      </c>
      <c r="C6122">
        <v>4310</v>
      </c>
      <c r="D6122" s="1">
        <v>45566</v>
      </c>
      <c r="E6122" s="1"/>
      <c r="F6122" s="1"/>
      <c r="G6122">
        <v>3</v>
      </c>
      <c r="H6122" t="s">
        <v>55</v>
      </c>
      <c r="I6122" s="1">
        <v>45744</v>
      </c>
      <c r="J6122">
        <v>100</v>
      </c>
      <c r="L6122" t="s">
        <v>15815</v>
      </c>
      <c r="M6122" t="s">
        <v>504</v>
      </c>
      <c r="N6122" t="s">
        <v>504</v>
      </c>
      <c r="O6122" t="s">
        <v>58</v>
      </c>
      <c r="Q6122" t="s">
        <v>756</v>
      </c>
      <c r="R6122" t="s">
        <v>202</v>
      </c>
      <c r="U6122" t="s">
        <v>235</v>
      </c>
      <c r="V6122" t="s">
        <v>62</v>
      </c>
      <c r="W6122">
        <v>3850</v>
      </c>
      <c r="X6122">
        <v>3850</v>
      </c>
      <c r="AD6122">
        <v>48.5</v>
      </c>
      <c r="AE6122">
        <v>4310</v>
      </c>
      <c r="AF6122">
        <v>3850</v>
      </c>
      <c r="AJ6122">
        <v>460</v>
      </c>
      <c r="AK6122">
        <v>10.672853828306</v>
      </c>
      <c r="AL6122">
        <v>460</v>
      </c>
      <c r="AM6122">
        <v>10.672853828306</v>
      </c>
      <c r="AN6122">
        <v>460</v>
      </c>
      <c r="AO6122">
        <v>10.672853828306</v>
      </c>
      <c r="AP6122">
        <v>460</v>
      </c>
      <c r="AQ6122">
        <v>10.672853828306</v>
      </c>
      <c r="AR6122" t="s">
        <v>12053</v>
      </c>
      <c r="AS6122" t="s">
        <v>15398</v>
      </c>
      <c r="AU6122" t="s">
        <v>186</v>
      </c>
      <c r="AV6122" t="s">
        <v>63</v>
      </c>
      <c r="AW6122" t="s">
        <v>64</v>
      </c>
      <c r="AX6122" t="s">
        <v>2644</v>
      </c>
    </row>
    <row r="6123" spans="1:54" x14ac:dyDescent="0.35">
      <c r="A6123">
        <v>6326</v>
      </c>
      <c r="B6123" t="s">
        <v>15816</v>
      </c>
      <c r="C6123">
        <v>3000</v>
      </c>
      <c r="D6123" s="1">
        <v>45566</v>
      </c>
      <c r="E6123" s="1">
        <v>45588</v>
      </c>
      <c r="F6123" s="1"/>
      <c r="G6123">
        <v>12</v>
      </c>
      <c r="H6123" t="s">
        <v>55</v>
      </c>
      <c r="I6123" s="1">
        <v>46034</v>
      </c>
      <c r="J6123">
        <v>100</v>
      </c>
      <c r="L6123" t="s">
        <v>15681</v>
      </c>
      <c r="M6123" t="s">
        <v>299</v>
      </c>
      <c r="N6123" t="s">
        <v>57</v>
      </c>
      <c r="O6123" t="s">
        <v>58</v>
      </c>
      <c r="Q6123" t="s">
        <v>233</v>
      </c>
      <c r="R6123" t="s">
        <v>7620</v>
      </c>
      <c r="U6123" t="s">
        <v>235</v>
      </c>
      <c r="V6123" t="s">
        <v>62</v>
      </c>
      <c r="W6123">
        <v>3000</v>
      </c>
      <c r="Y6123">
        <v>815</v>
      </c>
      <c r="AB6123">
        <v>100</v>
      </c>
      <c r="AC6123">
        <v>148.5</v>
      </c>
      <c r="AD6123">
        <v>622.54999999999995</v>
      </c>
      <c r="AI6123">
        <v>622.54999999999995</v>
      </c>
      <c r="AJ6123">
        <v>3000</v>
      </c>
      <c r="AK6123">
        <v>100</v>
      </c>
      <c r="AL6123">
        <v>3000</v>
      </c>
      <c r="AM6123">
        <v>100</v>
      </c>
      <c r="AN6123">
        <v>2185</v>
      </c>
      <c r="AO6123">
        <v>72.833333333333002</v>
      </c>
      <c r="AP6123">
        <v>2377.4499999999998</v>
      </c>
      <c r="AQ6123">
        <v>79.248333333332994</v>
      </c>
      <c r="AR6123" t="s">
        <v>12053</v>
      </c>
      <c r="AS6123" t="s">
        <v>15268</v>
      </c>
      <c r="AT6123" t="s">
        <v>100</v>
      </c>
      <c r="AU6123" t="s">
        <v>198</v>
      </c>
      <c r="AV6123" t="s">
        <v>64</v>
      </c>
      <c r="AX6123" t="s">
        <v>2644</v>
      </c>
      <c r="AZ6123" t="s">
        <v>180</v>
      </c>
    </row>
    <row r="6124" spans="1:54" x14ac:dyDescent="0.35">
      <c r="A6124">
        <v>6327</v>
      </c>
      <c r="B6124" t="s">
        <v>15817</v>
      </c>
      <c r="C6124">
        <v>1500</v>
      </c>
      <c r="D6124" s="1">
        <v>45566</v>
      </c>
      <c r="E6124" s="1"/>
      <c r="F6124" s="1"/>
      <c r="G6124">
        <v>12</v>
      </c>
      <c r="H6124" t="s">
        <v>55</v>
      </c>
      <c r="I6124" s="1">
        <v>45791</v>
      </c>
      <c r="J6124">
        <v>100</v>
      </c>
      <c r="L6124" t="s">
        <v>15818</v>
      </c>
      <c r="M6124" t="s">
        <v>1507</v>
      </c>
      <c r="N6124" t="s">
        <v>504</v>
      </c>
      <c r="O6124" t="s">
        <v>58</v>
      </c>
      <c r="Q6124" t="s">
        <v>4579</v>
      </c>
      <c r="R6124" t="s">
        <v>12686</v>
      </c>
      <c r="U6124" t="s">
        <v>235</v>
      </c>
      <c r="V6124" t="s">
        <v>62</v>
      </c>
      <c r="W6124">
        <v>1500</v>
      </c>
      <c r="Y6124">
        <v>400</v>
      </c>
      <c r="AB6124">
        <v>100</v>
      </c>
      <c r="AC6124">
        <v>21.25</v>
      </c>
      <c r="AD6124">
        <v>76</v>
      </c>
      <c r="AE6124">
        <v>1500</v>
      </c>
      <c r="AI6124">
        <v>76</v>
      </c>
      <c r="AJ6124">
        <v>1500</v>
      </c>
      <c r="AK6124">
        <v>100</v>
      </c>
      <c r="AL6124">
        <v>1500</v>
      </c>
      <c r="AM6124">
        <v>100</v>
      </c>
      <c r="AN6124">
        <v>1100</v>
      </c>
      <c r="AO6124">
        <v>73.333333333333002</v>
      </c>
      <c r="AP6124">
        <v>1424</v>
      </c>
      <c r="AQ6124">
        <v>94.933333333332996</v>
      </c>
      <c r="AR6124" t="s">
        <v>12053</v>
      </c>
      <c r="AS6124" t="s">
        <v>12053</v>
      </c>
      <c r="AU6124" t="s">
        <v>95</v>
      </c>
      <c r="AV6124" t="s">
        <v>63</v>
      </c>
      <c r="AW6124" t="s">
        <v>63</v>
      </c>
      <c r="AX6124" t="s">
        <v>2644</v>
      </c>
      <c r="BB6124" t="s">
        <v>15819</v>
      </c>
    </row>
    <row r="6125" spans="1:54" x14ac:dyDescent="0.35">
      <c r="A6125">
        <v>6328</v>
      </c>
      <c r="B6125" t="s">
        <v>15820</v>
      </c>
      <c r="C6125">
        <v>3000</v>
      </c>
      <c r="D6125" s="1">
        <v>45566</v>
      </c>
      <c r="E6125" s="1"/>
      <c r="F6125" s="1"/>
      <c r="G6125">
        <v>8</v>
      </c>
      <c r="H6125" t="s">
        <v>55</v>
      </c>
      <c r="I6125" s="1">
        <v>45608</v>
      </c>
      <c r="M6125" t="s">
        <v>734</v>
      </c>
      <c r="N6125" t="s">
        <v>328</v>
      </c>
      <c r="O6125" t="s">
        <v>58</v>
      </c>
      <c r="Q6125" t="s">
        <v>664</v>
      </c>
      <c r="R6125" t="s">
        <v>15821</v>
      </c>
      <c r="S6125" t="s">
        <v>15822</v>
      </c>
      <c r="U6125" t="s">
        <v>667</v>
      </c>
      <c r="V6125" t="s">
        <v>68</v>
      </c>
      <c r="W6125">
        <v>2000</v>
      </c>
      <c r="X6125">
        <v>2000</v>
      </c>
      <c r="AJ6125">
        <v>1000</v>
      </c>
      <c r="AK6125">
        <v>33.333333333333002</v>
      </c>
      <c r="AL6125">
        <v>1000</v>
      </c>
      <c r="AM6125">
        <v>33.333333333333002</v>
      </c>
      <c r="AN6125">
        <v>1000</v>
      </c>
      <c r="AO6125">
        <v>33.333333333333002</v>
      </c>
      <c r="AP6125">
        <v>1000</v>
      </c>
      <c r="AQ6125">
        <v>33.333333333333002</v>
      </c>
      <c r="AR6125" t="s">
        <v>15731</v>
      </c>
      <c r="AS6125" t="s">
        <v>12053</v>
      </c>
      <c r="AU6125" t="s">
        <v>1172</v>
      </c>
      <c r="AV6125" t="s">
        <v>63</v>
      </c>
      <c r="AX6125" t="s">
        <v>2065</v>
      </c>
      <c r="BB6125" t="s">
        <v>15823</v>
      </c>
    </row>
    <row r="6126" spans="1:54" x14ac:dyDescent="0.35">
      <c r="A6126">
        <v>6329</v>
      </c>
      <c r="B6126" t="s">
        <v>15824</v>
      </c>
      <c r="C6126">
        <v>1000</v>
      </c>
      <c r="D6126" s="1">
        <v>45566</v>
      </c>
      <c r="E6126" s="1"/>
      <c r="F6126" s="1"/>
      <c r="G6126">
        <v>18</v>
      </c>
      <c r="H6126" t="s">
        <v>55</v>
      </c>
      <c r="I6126" s="1">
        <v>46198</v>
      </c>
      <c r="J6126">
        <v>100</v>
      </c>
      <c r="L6126" t="s">
        <v>15825</v>
      </c>
      <c r="M6126" t="s">
        <v>6053</v>
      </c>
      <c r="N6126" t="s">
        <v>504</v>
      </c>
      <c r="O6126" t="s">
        <v>58</v>
      </c>
      <c r="Q6126" t="s">
        <v>4579</v>
      </c>
      <c r="R6126" t="s">
        <v>891</v>
      </c>
      <c r="U6126" t="s">
        <v>235</v>
      </c>
      <c r="V6126" t="s">
        <v>62</v>
      </c>
      <c r="W6126">
        <v>1020</v>
      </c>
      <c r="Y6126">
        <v>272</v>
      </c>
      <c r="AB6126">
        <v>100</v>
      </c>
      <c r="AC6126">
        <v>55.15</v>
      </c>
      <c r="AD6126">
        <v>152.25</v>
      </c>
      <c r="AE6126">
        <v>1000</v>
      </c>
      <c r="AI6126">
        <v>152.25</v>
      </c>
      <c r="AJ6126">
        <v>1000</v>
      </c>
      <c r="AK6126">
        <v>100</v>
      </c>
      <c r="AL6126">
        <v>1000</v>
      </c>
      <c r="AM6126">
        <v>100</v>
      </c>
      <c r="AN6126">
        <v>728</v>
      </c>
      <c r="AO6126">
        <v>72.8</v>
      </c>
      <c r="AP6126">
        <v>847.75</v>
      </c>
      <c r="AQ6126">
        <v>84.775000000000006</v>
      </c>
      <c r="AR6126" t="s">
        <v>15013</v>
      </c>
      <c r="AS6126" t="s">
        <v>15013</v>
      </c>
      <c r="AU6126" t="s">
        <v>150</v>
      </c>
      <c r="AV6126" t="s">
        <v>63</v>
      </c>
      <c r="AX6126" t="s">
        <v>2644</v>
      </c>
    </row>
    <row r="6127" spans="1:54" x14ac:dyDescent="0.35">
      <c r="A6127">
        <v>6330</v>
      </c>
      <c r="B6127" t="s">
        <v>15826</v>
      </c>
      <c r="C6127">
        <v>1950</v>
      </c>
      <c r="D6127" s="1">
        <v>45597</v>
      </c>
      <c r="E6127" s="1"/>
      <c r="F6127" s="1"/>
      <c r="G6127">
        <v>12</v>
      </c>
      <c r="H6127" t="s">
        <v>55</v>
      </c>
      <c r="I6127" s="1">
        <v>45664</v>
      </c>
      <c r="J6127">
        <v>100</v>
      </c>
      <c r="L6127" t="s">
        <v>15827</v>
      </c>
      <c r="M6127" t="s">
        <v>6053</v>
      </c>
      <c r="N6127" t="s">
        <v>744</v>
      </c>
      <c r="O6127" t="s">
        <v>58</v>
      </c>
      <c r="Q6127" t="s">
        <v>4579</v>
      </c>
      <c r="R6127" t="s">
        <v>1615</v>
      </c>
      <c r="U6127" t="s">
        <v>235</v>
      </c>
      <c r="V6127" t="s">
        <v>62</v>
      </c>
      <c r="W6127">
        <v>1980</v>
      </c>
      <c r="Y6127">
        <v>553.6</v>
      </c>
      <c r="AB6127">
        <v>100</v>
      </c>
      <c r="AC6127">
        <v>126.69</v>
      </c>
      <c r="AD6127">
        <v>692.25</v>
      </c>
      <c r="AE6127">
        <v>1950</v>
      </c>
      <c r="AI6127">
        <v>692.25</v>
      </c>
      <c r="AJ6127">
        <v>1950</v>
      </c>
      <c r="AK6127">
        <v>100</v>
      </c>
      <c r="AL6127">
        <v>1950</v>
      </c>
      <c r="AM6127">
        <v>100</v>
      </c>
      <c r="AN6127">
        <v>1396.4</v>
      </c>
      <c r="AO6127">
        <v>71.610256410256</v>
      </c>
      <c r="AP6127">
        <v>1257.75</v>
      </c>
      <c r="AQ6127">
        <v>64.5</v>
      </c>
      <c r="AR6127" t="s">
        <v>12019</v>
      </c>
      <c r="AS6127" t="s">
        <v>12053</v>
      </c>
      <c r="AU6127" t="s">
        <v>2022</v>
      </c>
      <c r="AV6127" t="s">
        <v>63</v>
      </c>
      <c r="AX6127" t="s">
        <v>2644</v>
      </c>
    </row>
    <row r="6128" spans="1:54" x14ac:dyDescent="0.35">
      <c r="A6128">
        <v>6331</v>
      </c>
      <c r="B6128" t="s">
        <v>15828</v>
      </c>
      <c r="C6128">
        <v>12696</v>
      </c>
      <c r="D6128" s="1">
        <v>45658</v>
      </c>
      <c r="E6128" s="1"/>
      <c r="F6128" s="1"/>
      <c r="G6128">
        <v>4</v>
      </c>
      <c r="H6128" t="s">
        <v>55</v>
      </c>
      <c r="I6128" s="1">
        <v>45797</v>
      </c>
      <c r="J6128">
        <v>100</v>
      </c>
      <c r="L6128" t="s">
        <v>15829</v>
      </c>
      <c r="M6128" t="s">
        <v>734</v>
      </c>
      <c r="N6128" t="s">
        <v>328</v>
      </c>
      <c r="O6128" t="s">
        <v>58</v>
      </c>
      <c r="Q6128" t="s">
        <v>664</v>
      </c>
      <c r="R6128" t="s">
        <v>8328</v>
      </c>
      <c r="U6128" t="s">
        <v>667</v>
      </c>
      <c r="V6128" t="s">
        <v>62</v>
      </c>
      <c r="W6128">
        <v>10070.5</v>
      </c>
      <c r="X6128">
        <v>10070.5</v>
      </c>
      <c r="AD6128">
        <v>360.1875</v>
      </c>
      <c r="AE6128">
        <v>12696</v>
      </c>
      <c r="AF6128">
        <v>9220.5</v>
      </c>
      <c r="AJ6128">
        <v>2625.5</v>
      </c>
      <c r="AK6128">
        <v>20.679741650914</v>
      </c>
      <c r="AL6128">
        <v>2625.5</v>
      </c>
      <c r="AM6128">
        <v>20.679741650914</v>
      </c>
      <c r="AN6128">
        <v>2625.5</v>
      </c>
      <c r="AO6128">
        <v>20.679741650914</v>
      </c>
      <c r="AP6128">
        <v>2625.5</v>
      </c>
      <c r="AQ6128">
        <v>20.679741650914</v>
      </c>
      <c r="AR6128" t="s">
        <v>10265</v>
      </c>
      <c r="AS6128" t="s">
        <v>12019</v>
      </c>
      <c r="AU6128" t="s">
        <v>150</v>
      </c>
      <c r="AV6128" t="s">
        <v>63</v>
      </c>
      <c r="AX6128" t="s">
        <v>2644</v>
      </c>
      <c r="BB6128" t="s">
        <v>15830</v>
      </c>
    </row>
    <row r="6129" spans="1:54" x14ac:dyDescent="0.35">
      <c r="A6129">
        <v>6332</v>
      </c>
      <c r="B6129" t="s">
        <v>15831</v>
      </c>
      <c r="C6129">
        <v>1500</v>
      </c>
      <c r="D6129" s="1">
        <v>45597</v>
      </c>
      <c r="E6129" s="1"/>
      <c r="F6129" s="1"/>
      <c r="G6129">
        <v>1</v>
      </c>
      <c r="H6129" t="s">
        <v>55</v>
      </c>
      <c r="I6129" s="1">
        <v>45642</v>
      </c>
      <c r="J6129">
        <v>100</v>
      </c>
      <c r="L6129" t="s">
        <v>15832</v>
      </c>
      <c r="M6129" t="s">
        <v>6053</v>
      </c>
      <c r="N6129" t="s">
        <v>12352</v>
      </c>
      <c r="O6129" t="s">
        <v>58</v>
      </c>
      <c r="Q6129" t="s">
        <v>739</v>
      </c>
      <c r="R6129" t="s">
        <v>8898</v>
      </c>
      <c r="U6129" t="s">
        <v>235</v>
      </c>
      <c r="V6129" t="s">
        <v>62</v>
      </c>
      <c r="W6129">
        <v>1560</v>
      </c>
      <c r="Y6129">
        <v>416</v>
      </c>
      <c r="AB6129">
        <v>100</v>
      </c>
      <c r="AC6129">
        <v>114.18</v>
      </c>
      <c r="AD6129">
        <v>684</v>
      </c>
      <c r="AE6129">
        <v>1500</v>
      </c>
      <c r="AI6129">
        <v>684</v>
      </c>
      <c r="AJ6129">
        <v>1500</v>
      </c>
      <c r="AK6129">
        <v>100</v>
      </c>
      <c r="AL6129">
        <v>1500</v>
      </c>
      <c r="AM6129">
        <v>100</v>
      </c>
      <c r="AN6129">
        <v>1084</v>
      </c>
      <c r="AO6129">
        <v>72.266666666667007</v>
      </c>
      <c r="AP6129">
        <v>816</v>
      </c>
      <c r="AQ6129">
        <v>54.4</v>
      </c>
      <c r="AR6129" t="s">
        <v>15143</v>
      </c>
      <c r="AS6129" t="s">
        <v>12053</v>
      </c>
      <c r="AU6129" t="s">
        <v>186</v>
      </c>
      <c r="AV6129" t="s">
        <v>63</v>
      </c>
      <c r="AX6129" t="s">
        <v>2065</v>
      </c>
      <c r="BA6129" t="s">
        <v>744</v>
      </c>
      <c r="BB6129" t="s">
        <v>15833</v>
      </c>
    </row>
    <row r="6130" spans="1:54" x14ac:dyDescent="0.35">
      <c r="A6130">
        <v>6333</v>
      </c>
      <c r="B6130" t="s">
        <v>15834</v>
      </c>
      <c r="C6130">
        <v>20000</v>
      </c>
      <c r="D6130" s="1">
        <v>46204</v>
      </c>
      <c r="E6130" s="1"/>
      <c r="F6130" s="1"/>
      <c r="G6130">
        <v>4</v>
      </c>
      <c r="H6130" t="s">
        <v>1165</v>
      </c>
      <c r="I6130" s="1"/>
      <c r="J6130">
        <v>100</v>
      </c>
      <c r="L6130" t="s">
        <v>15835</v>
      </c>
      <c r="M6130" t="s">
        <v>13543</v>
      </c>
      <c r="N6130" t="s">
        <v>57</v>
      </c>
      <c r="O6130" t="s">
        <v>58</v>
      </c>
      <c r="Q6130" t="s">
        <v>295</v>
      </c>
      <c r="R6130" t="s">
        <v>15836</v>
      </c>
      <c r="U6130" t="s">
        <v>61</v>
      </c>
      <c r="V6130" t="s">
        <v>62</v>
      </c>
      <c r="W6130">
        <v>5000</v>
      </c>
      <c r="Y6130">
        <v>1397</v>
      </c>
      <c r="AB6130">
        <v>72.22</v>
      </c>
      <c r="AC6130">
        <v>52.43</v>
      </c>
      <c r="AD6130">
        <v>717.375</v>
      </c>
      <c r="AE6130">
        <v>5000</v>
      </c>
      <c r="AI6130">
        <v>1014.1887288840001</v>
      </c>
      <c r="AJ6130">
        <v>20000</v>
      </c>
      <c r="AK6130">
        <v>100</v>
      </c>
      <c r="AL6130">
        <v>20000</v>
      </c>
      <c r="AM6130">
        <v>100</v>
      </c>
      <c r="AN6130">
        <v>18603</v>
      </c>
      <c r="AO6130">
        <v>93.015000000000001</v>
      </c>
      <c r="AP6130">
        <v>18985.811271115999</v>
      </c>
      <c r="AQ6130">
        <v>94.929056355580002</v>
      </c>
      <c r="AR6130" t="s">
        <v>15837</v>
      </c>
      <c r="AS6130" t="s">
        <v>15126</v>
      </c>
      <c r="AT6130" t="s">
        <v>13350</v>
      </c>
      <c r="AU6130" t="s">
        <v>343</v>
      </c>
      <c r="AV6130" t="s">
        <v>63</v>
      </c>
      <c r="AX6130" t="s">
        <v>2065</v>
      </c>
    </row>
    <row r="6131" spans="1:54" x14ac:dyDescent="0.35">
      <c r="A6131">
        <v>6334</v>
      </c>
      <c r="B6131" t="s">
        <v>15838</v>
      </c>
      <c r="C6131">
        <v>300</v>
      </c>
      <c r="D6131" s="1">
        <v>45597</v>
      </c>
      <c r="E6131" s="1"/>
      <c r="F6131" s="1"/>
      <c r="G6131">
        <v>12</v>
      </c>
      <c r="H6131" t="s">
        <v>55</v>
      </c>
      <c r="I6131" s="1">
        <v>45933</v>
      </c>
      <c r="L6131" t="s">
        <v>15839</v>
      </c>
      <c r="M6131" t="s">
        <v>504</v>
      </c>
      <c r="N6131" t="s">
        <v>504</v>
      </c>
      <c r="O6131" t="s">
        <v>58</v>
      </c>
      <c r="Q6131" t="s">
        <v>745</v>
      </c>
      <c r="R6131" t="s">
        <v>505</v>
      </c>
      <c r="U6131" t="s">
        <v>235</v>
      </c>
      <c r="V6131" t="s">
        <v>68</v>
      </c>
      <c r="AE6131">
        <v>300</v>
      </c>
      <c r="AJ6131">
        <v>300</v>
      </c>
      <c r="AK6131">
        <v>100</v>
      </c>
      <c r="AL6131">
        <v>300</v>
      </c>
      <c r="AM6131">
        <v>100</v>
      </c>
      <c r="AN6131">
        <v>300</v>
      </c>
      <c r="AO6131">
        <v>100</v>
      </c>
      <c r="AP6131">
        <v>300</v>
      </c>
      <c r="AQ6131">
        <v>100</v>
      </c>
      <c r="AR6131" t="s">
        <v>15433</v>
      </c>
      <c r="AS6131" t="s">
        <v>15433</v>
      </c>
      <c r="AU6131" t="s">
        <v>216</v>
      </c>
      <c r="AV6131" t="s">
        <v>63</v>
      </c>
      <c r="AW6131" t="s">
        <v>63</v>
      </c>
      <c r="AX6131" t="s">
        <v>2644</v>
      </c>
    </row>
    <row r="6132" spans="1:54" x14ac:dyDescent="0.35">
      <c r="A6132">
        <v>6335</v>
      </c>
      <c r="B6132" t="s">
        <v>15840</v>
      </c>
      <c r="C6132">
        <v>6600</v>
      </c>
      <c r="D6132" s="1">
        <v>45627</v>
      </c>
      <c r="E6132" s="1"/>
      <c r="F6132" s="1"/>
      <c r="G6132">
        <v>7</v>
      </c>
      <c r="H6132" t="s">
        <v>55</v>
      </c>
      <c r="I6132" s="1">
        <v>45859</v>
      </c>
      <c r="J6132">
        <v>100</v>
      </c>
      <c r="L6132" t="s">
        <v>15841</v>
      </c>
      <c r="M6132" t="s">
        <v>744</v>
      </c>
      <c r="N6132" t="s">
        <v>744</v>
      </c>
      <c r="O6132" t="s">
        <v>58</v>
      </c>
      <c r="Q6132" t="s">
        <v>3046</v>
      </c>
      <c r="R6132" t="s">
        <v>6483</v>
      </c>
      <c r="U6132" t="s">
        <v>235</v>
      </c>
      <c r="V6132" t="s">
        <v>62</v>
      </c>
      <c r="W6132">
        <v>6600</v>
      </c>
      <c r="Y6132">
        <v>1760</v>
      </c>
      <c r="AB6132">
        <v>100</v>
      </c>
      <c r="AC6132">
        <v>92.33</v>
      </c>
      <c r="AD6132">
        <v>1204.5</v>
      </c>
      <c r="AI6132">
        <v>1204.5</v>
      </c>
      <c r="AJ6132">
        <v>6600</v>
      </c>
      <c r="AK6132">
        <v>100</v>
      </c>
      <c r="AL6132">
        <v>6600</v>
      </c>
      <c r="AM6132">
        <v>100</v>
      </c>
      <c r="AN6132">
        <v>4840</v>
      </c>
      <c r="AO6132">
        <v>73.333333333333002</v>
      </c>
      <c r="AP6132">
        <v>5395.5</v>
      </c>
      <c r="AQ6132">
        <v>81.75</v>
      </c>
      <c r="AR6132" t="s">
        <v>15802</v>
      </c>
      <c r="AS6132" t="s">
        <v>12019</v>
      </c>
      <c r="AU6132" t="s">
        <v>150</v>
      </c>
      <c r="AV6132" t="s">
        <v>63</v>
      </c>
      <c r="AX6132" t="s">
        <v>2644</v>
      </c>
    </row>
    <row r="6133" spans="1:54" x14ac:dyDescent="0.35">
      <c r="A6133">
        <v>6336</v>
      </c>
      <c r="B6133" t="s">
        <v>15842</v>
      </c>
      <c r="C6133">
        <v>5000</v>
      </c>
      <c r="D6133" s="1">
        <v>45597</v>
      </c>
      <c r="E6133" s="1"/>
      <c r="F6133" s="1"/>
      <c r="G6133">
        <v>4</v>
      </c>
      <c r="H6133" t="s">
        <v>55</v>
      </c>
      <c r="I6133" s="1">
        <v>45813</v>
      </c>
      <c r="J6133">
        <v>100</v>
      </c>
      <c r="L6133" t="s">
        <v>15841</v>
      </c>
      <c r="M6133" t="s">
        <v>744</v>
      </c>
      <c r="N6133" t="s">
        <v>744</v>
      </c>
      <c r="O6133" t="s">
        <v>58</v>
      </c>
      <c r="Q6133" t="s">
        <v>739</v>
      </c>
      <c r="R6133" t="s">
        <v>6483</v>
      </c>
      <c r="U6133" t="s">
        <v>235</v>
      </c>
      <c r="V6133" t="s">
        <v>62</v>
      </c>
      <c r="W6133">
        <v>5280</v>
      </c>
      <c r="Y6133">
        <v>1408</v>
      </c>
      <c r="AB6133">
        <v>100</v>
      </c>
      <c r="AC6133">
        <v>100.5</v>
      </c>
      <c r="AD6133">
        <v>1684</v>
      </c>
      <c r="AE6133">
        <v>11600</v>
      </c>
      <c r="AI6133">
        <v>1684</v>
      </c>
      <c r="AJ6133">
        <v>5000</v>
      </c>
      <c r="AK6133">
        <v>100</v>
      </c>
      <c r="AL6133">
        <v>5000</v>
      </c>
      <c r="AM6133">
        <v>100</v>
      </c>
      <c r="AN6133">
        <v>3592</v>
      </c>
      <c r="AO6133">
        <v>71.84</v>
      </c>
      <c r="AP6133">
        <v>3316</v>
      </c>
      <c r="AQ6133">
        <v>66.319999999999993</v>
      </c>
      <c r="AR6133" t="s">
        <v>15802</v>
      </c>
      <c r="AS6133" t="s">
        <v>12019</v>
      </c>
      <c r="AU6133" t="s">
        <v>150</v>
      </c>
      <c r="AV6133" t="s">
        <v>64</v>
      </c>
      <c r="AX6133" t="s">
        <v>2644</v>
      </c>
    </row>
    <row r="6134" spans="1:54" x14ac:dyDescent="0.35">
      <c r="A6134">
        <v>6337</v>
      </c>
      <c r="B6134" t="s">
        <v>15843</v>
      </c>
      <c r="C6134">
        <v>5000</v>
      </c>
      <c r="D6134" s="1">
        <v>45566</v>
      </c>
      <c r="E6134" s="1"/>
      <c r="F6134" s="1"/>
      <c r="G6134">
        <v>1</v>
      </c>
      <c r="H6134" t="s">
        <v>55</v>
      </c>
      <c r="I6134" s="1">
        <v>45604</v>
      </c>
      <c r="M6134" t="s">
        <v>734</v>
      </c>
      <c r="N6134" t="s">
        <v>328</v>
      </c>
      <c r="O6134" t="s">
        <v>58</v>
      </c>
      <c r="Q6134" t="s">
        <v>664</v>
      </c>
      <c r="R6134" t="s">
        <v>15844</v>
      </c>
      <c r="S6134" t="s">
        <v>15845</v>
      </c>
      <c r="U6134" t="s">
        <v>667</v>
      </c>
      <c r="V6134" t="s">
        <v>68</v>
      </c>
      <c r="W6134">
        <v>3500</v>
      </c>
      <c r="X6134">
        <v>3500</v>
      </c>
      <c r="AJ6134">
        <v>1500</v>
      </c>
      <c r="AK6134">
        <v>30</v>
      </c>
      <c r="AL6134">
        <v>1500</v>
      </c>
      <c r="AM6134">
        <v>30</v>
      </c>
      <c r="AN6134">
        <v>1500</v>
      </c>
      <c r="AO6134">
        <v>30</v>
      </c>
      <c r="AP6134">
        <v>1500</v>
      </c>
      <c r="AQ6134">
        <v>30</v>
      </c>
      <c r="AR6134" t="s">
        <v>13797</v>
      </c>
      <c r="AS6134" t="s">
        <v>15433</v>
      </c>
      <c r="AU6134" t="s">
        <v>179</v>
      </c>
      <c r="AV6134" t="s">
        <v>63</v>
      </c>
      <c r="AX6134" t="s">
        <v>2065</v>
      </c>
      <c r="BB6134" t="s">
        <v>15846</v>
      </c>
    </row>
    <row r="6135" spans="1:54" x14ac:dyDescent="0.35">
      <c r="A6135">
        <v>6338</v>
      </c>
      <c r="B6135" t="s">
        <v>15847</v>
      </c>
      <c r="C6135">
        <v>300</v>
      </c>
      <c r="D6135" s="1">
        <v>45809</v>
      </c>
      <c r="E6135" s="1"/>
      <c r="F6135" s="1"/>
      <c r="G6135">
        <v>12</v>
      </c>
      <c r="H6135" t="s">
        <v>55</v>
      </c>
      <c r="I6135" s="1">
        <v>45846</v>
      </c>
      <c r="J6135">
        <v>100</v>
      </c>
      <c r="L6135" t="s">
        <v>15848</v>
      </c>
      <c r="M6135" t="s">
        <v>1507</v>
      </c>
      <c r="N6135" t="s">
        <v>504</v>
      </c>
      <c r="O6135" t="s">
        <v>58</v>
      </c>
      <c r="Q6135" t="s">
        <v>745</v>
      </c>
      <c r="R6135" t="s">
        <v>9679</v>
      </c>
      <c r="U6135" t="s">
        <v>235</v>
      </c>
      <c r="V6135" t="s">
        <v>62</v>
      </c>
      <c r="W6135">
        <v>120</v>
      </c>
      <c r="X6135">
        <v>120</v>
      </c>
      <c r="AE6135">
        <v>300</v>
      </c>
      <c r="AF6135">
        <v>120</v>
      </c>
      <c r="AJ6135">
        <v>180</v>
      </c>
      <c r="AK6135">
        <v>60</v>
      </c>
      <c r="AL6135">
        <v>180</v>
      </c>
      <c r="AM6135">
        <v>60</v>
      </c>
      <c r="AN6135">
        <v>180</v>
      </c>
      <c r="AO6135">
        <v>60</v>
      </c>
      <c r="AP6135">
        <v>180</v>
      </c>
      <c r="AQ6135">
        <v>60</v>
      </c>
      <c r="AR6135" t="s">
        <v>15849</v>
      </c>
      <c r="AS6135" t="s">
        <v>15433</v>
      </c>
      <c r="AU6135" t="s">
        <v>143</v>
      </c>
      <c r="AV6135" t="s">
        <v>63</v>
      </c>
      <c r="AW6135" t="s">
        <v>64</v>
      </c>
      <c r="AX6135" t="s">
        <v>2644</v>
      </c>
    </row>
    <row r="6136" spans="1:54" x14ac:dyDescent="0.35">
      <c r="A6136">
        <v>6339</v>
      </c>
      <c r="B6136" t="s">
        <v>15850</v>
      </c>
      <c r="C6136">
        <v>27000</v>
      </c>
      <c r="D6136" s="1">
        <v>45717</v>
      </c>
      <c r="E6136" s="1">
        <v>45709</v>
      </c>
      <c r="F6136" s="1"/>
      <c r="G6136">
        <v>9</v>
      </c>
      <c r="H6136" t="s">
        <v>55</v>
      </c>
      <c r="I6136" s="1">
        <v>46029</v>
      </c>
      <c r="J6136">
        <v>100</v>
      </c>
      <c r="L6136" t="s">
        <v>15851</v>
      </c>
      <c r="M6136" t="s">
        <v>74</v>
      </c>
      <c r="N6136" t="s">
        <v>9091</v>
      </c>
      <c r="O6136" t="s">
        <v>58</v>
      </c>
      <c r="Q6136" t="s">
        <v>109</v>
      </c>
      <c r="R6136" t="s">
        <v>15852</v>
      </c>
      <c r="U6136" t="s">
        <v>61</v>
      </c>
      <c r="V6136" t="s">
        <v>62</v>
      </c>
      <c r="W6136">
        <v>22400</v>
      </c>
      <c r="Y6136">
        <v>5376</v>
      </c>
      <c r="AB6136">
        <v>100</v>
      </c>
      <c r="AC6136">
        <v>116.29</v>
      </c>
      <c r="AD6136">
        <v>6252</v>
      </c>
      <c r="AE6136">
        <v>27000</v>
      </c>
      <c r="AI6136">
        <v>6252</v>
      </c>
      <c r="AJ6136">
        <v>27000</v>
      </c>
      <c r="AK6136">
        <v>100</v>
      </c>
      <c r="AL6136">
        <v>27000</v>
      </c>
      <c r="AM6136">
        <v>100</v>
      </c>
      <c r="AN6136">
        <v>21624</v>
      </c>
      <c r="AO6136">
        <v>80.088888888889002</v>
      </c>
      <c r="AP6136">
        <v>20748</v>
      </c>
      <c r="AQ6136">
        <v>76.844444444443994</v>
      </c>
      <c r="AR6136" t="s">
        <v>15853</v>
      </c>
      <c r="AS6136" t="s">
        <v>15433</v>
      </c>
      <c r="AU6136" t="s">
        <v>491</v>
      </c>
      <c r="AV6136" t="s">
        <v>63</v>
      </c>
      <c r="AX6136" t="s">
        <v>2065</v>
      </c>
      <c r="AY6136" t="s">
        <v>3406</v>
      </c>
      <c r="BB6136" t="s">
        <v>15854</v>
      </c>
    </row>
    <row r="6137" spans="1:54" x14ac:dyDescent="0.35">
      <c r="A6137">
        <v>6340</v>
      </c>
      <c r="B6137" t="s">
        <v>15855</v>
      </c>
      <c r="C6137">
        <v>360</v>
      </c>
      <c r="D6137" s="1">
        <v>45566</v>
      </c>
      <c r="E6137" s="1"/>
      <c r="F6137" s="1"/>
      <c r="G6137">
        <v>12</v>
      </c>
      <c r="H6137" t="s">
        <v>55</v>
      </c>
      <c r="I6137" s="1">
        <v>45622</v>
      </c>
      <c r="J6137">
        <v>100</v>
      </c>
      <c r="L6137" t="s">
        <v>15856</v>
      </c>
      <c r="M6137" t="s">
        <v>1507</v>
      </c>
      <c r="N6137" t="s">
        <v>57</v>
      </c>
      <c r="O6137" t="s">
        <v>58</v>
      </c>
      <c r="Q6137" t="s">
        <v>745</v>
      </c>
      <c r="R6137" t="s">
        <v>9679</v>
      </c>
      <c r="U6137" t="s">
        <v>235</v>
      </c>
      <c r="V6137" t="s">
        <v>62</v>
      </c>
      <c r="W6137">
        <v>151.97999999999999</v>
      </c>
      <c r="X6137">
        <v>151.97999999999999</v>
      </c>
      <c r="AE6137">
        <v>360</v>
      </c>
      <c r="AF6137">
        <v>151.97999999999999</v>
      </c>
      <c r="AJ6137">
        <v>208.02</v>
      </c>
      <c r="AK6137">
        <v>57.783333333332997</v>
      </c>
      <c r="AL6137">
        <v>208.02</v>
      </c>
      <c r="AM6137">
        <v>57.783333333332997</v>
      </c>
      <c r="AN6137">
        <v>208.02</v>
      </c>
      <c r="AO6137">
        <v>57.783333333332997</v>
      </c>
      <c r="AP6137">
        <v>208.02</v>
      </c>
      <c r="AQ6137">
        <v>57.783333333332997</v>
      </c>
      <c r="AR6137" t="s">
        <v>15433</v>
      </c>
      <c r="AS6137" t="s">
        <v>15433</v>
      </c>
      <c r="AU6137" t="s">
        <v>143</v>
      </c>
      <c r="AV6137" t="s">
        <v>63</v>
      </c>
      <c r="AW6137" t="s">
        <v>64</v>
      </c>
      <c r="AX6137" t="s">
        <v>2644</v>
      </c>
    </row>
    <row r="6138" spans="1:54" x14ac:dyDescent="0.35">
      <c r="A6138">
        <v>6341</v>
      </c>
      <c r="B6138" t="s">
        <v>15857</v>
      </c>
      <c r="C6138">
        <v>360</v>
      </c>
      <c r="D6138" s="1">
        <v>45931</v>
      </c>
      <c r="E6138" s="1"/>
      <c r="F6138" s="1"/>
      <c r="G6138">
        <v>12</v>
      </c>
      <c r="H6138" t="s">
        <v>55</v>
      </c>
      <c r="I6138" s="1">
        <v>45986</v>
      </c>
      <c r="J6138">
        <v>100</v>
      </c>
      <c r="L6138" t="s">
        <v>15858</v>
      </c>
      <c r="M6138" t="s">
        <v>1507</v>
      </c>
      <c r="N6138" t="s">
        <v>57</v>
      </c>
      <c r="O6138" t="s">
        <v>58</v>
      </c>
      <c r="Q6138" t="s">
        <v>745</v>
      </c>
      <c r="R6138" t="s">
        <v>9679</v>
      </c>
      <c r="U6138" t="s">
        <v>235</v>
      </c>
      <c r="V6138" t="s">
        <v>62</v>
      </c>
      <c r="W6138">
        <v>151.97999999999999</v>
      </c>
      <c r="X6138">
        <v>151.97999999999999</v>
      </c>
      <c r="AE6138">
        <v>360</v>
      </c>
      <c r="AF6138">
        <v>151.97999999999999</v>
      </c>
      <c r="AJ6138">
        <v>208.02</v>
      </c>
      <c r="AK6138">
        <v>57.783333333332997</v>
      </c>
      <c r="AL6138">
        <v>208.02</v>
      </c>
      <c r="AM6138">
        <v>57.783333333332997</v>
      </c>
      <c r="AN6138">
        <v>208.02</v>
      </c>
      <c r="AO6138">
        <v>57.783333333332997</v>
      </c>
      <c r="AP6138">
        <v>208.02</v>
      </c>
      <c r="AQ6138">
        <v>57.783333333332997</v>
      </c>
      <c r="AR6138" t="s">
        <v>15859</v>
      </c>
      <c r="AS6138" t="s">
        <v>15433</v>
      </c>
      <c r="AU6138" t="s">
        <v>143</v>
      </c>
      <c r="AV6138" t="s">
        <v>63</v>
      </c>
      <c r="AW6138" t="s">
        <v>64</v>
      </c>
      <c r="AX6138" t="s">
        <v>2644</v>
      </c>
    </row>
    <row r="6139" spans="1:54" x14ac:dyDescent="0.35">
      <c r="A6139">
        <v>6342</v>
      </c>
      <c r="B6139" t="s">
        <v>15860</v>
      </c>
      <c r="C6139">
        <v>16368.5</v>
      </c>
      <c r="D6139" s="1">
        <v>45566</v>
      </c>
      <c r="E6139" s="1"/>
      <c r="F6139" s="1"/>
      <c r="G6139">
        <v>3</v>
      </c>
      <c r="H6139" t="s">
        <v>55</v>
      </c>
      <c r="I6139" s="1">
        <v>45666</v>
      </c>
      <c r="J6139">
        <v>100</v>
      </c>
      <c r="L6139" t="s">
        <v>15861</v>
      </c>
      <c r="M6139" t="s">
        <v>734</v>
      </c>
      <c r="N6139" t="s">
        <v>328</v>
      </c>
      <c r="O6139" t="s">
        <v>58</v>
      </c>
      <c r="Q6139" t="s">
        <v>1843</v>
      </c>
      <c r="R6139" t="s">
        <v>786</v>
      </c>
      <c r="U6139" t="s">
        <v>235</v>
      </c>
      <c r="V6139" t="s">
        <v>62</v>
      </c>
      <c r="W6139">
        <v>10791.5</v>
      </c>
      <c r="X6139">
        <v>10791.5</v>
      </c>
      <c r="AD6139">
        <v>1125.6875</v>
      </c>
      <c r="AE6139">
        <v>16368.5</v>
      </c>
      <c r="AF6139">
        <v>10491.5</v>
      </c>
      <c r="AJ6139">
        <v>5577</v>
      </c>
      <c r="AK6139">
        <v>34.071539847879002</v>
      </c>
      <c r="AL6139">
        <v>5577</v>
      </c>
      <c r="AM6139">
        <v>34.071539847879002</v>
      </c>
      <c r="AN6139">
        <v>5577</v>
      </c>
      <c r="AO6139">
        <v>34.071539847879002</v>
      </c>
      <c r="AP6139">
        <v>5577</v>
      </c>
      <c r="AQ6139">
        <v>34.071539847879002</v>
      </c>
      <c r="AR6139" t="s">
        <v>14252</v>
      </c>
      <c r="AS6139" t="s">
        <v>15433</v>
      </c>
      <c r="AU6139" t="s">
        <v>150</v>
      </c>
      <c r="AV6139" t="s">
        <v>63</v>
      </c>
      <c r="AX6139" t="s">
        <v>2644</v>
      </c>
      <c r="BB6139" t="s">
        <v>15862</v>
      </c>
    </row>
    <row r="6140" spans="1:54" x14ac:dyDescent="0.35">
      <c r="A6140">
        <v>6343</v>
      </c>
      <c r="B6140" t="s">
        <v>15863</v>
      </c>
      <c r="C6140">
        <v>240</v>
      </c>
      <c r="D6140" s="1">
        <v>45566</v>
      </c>
      <c r="E6140" s="1"/>
      <c r="F6140" s="1"/>
      <c r="G6140">
        <v>2</v>
      </c>
      <c r="H6140" t="s">
        <v>55</v>
      </c>
      <c r="I6140" s="1">
        <v>45744</v>
      </c>
      <c r="J6140">
        <v>100</v>
      </c>
      <c r="L6140" t="s">
        <v>15864</v>
      </c>
      <c r="M6140" t="s">
        <v>6053</v>
      </c>
      <c r="N6140" t="s">
        <v>12352</v>
      </c>
      <c r="O6140" t="s">
        <v>58</v>
      </c>
      <c r="Q6140" t="s">
        <v>739</v>
      </c>
      <c r="R6140" t="s">
        <v>13470</v>
      </c>
      <c r="U6140" t="s">
        <v>235</v>
      </c>
      <c r="V6140" t="s">
        <v>62</v>
      </c>
      <c r="W6140">
        <v>240</v>
      </c>
      <c r="Y6140">
        <v>64</v>
      </c>
      <c r="AB6140">
        <v>100</v>
      </c>
      <c r="AC6140">
        <v>375</v>
      </c>
      <c r="AD6140">
        <v>200.1875</v>
      </c>
      <c r="AE6140">
        <v>240</v>
      </c>
      <c r="AI6140">
        <v>200.1875</v>
      </c>
      <c r="AJ6140">
        <v>240</v>
      </c>
      <c r="AK6140">
        <v>100</v>
      </c>
      <c r="AL6140">
        <v>240</v>
      </c>
      <c r="AM6140">
        <v>100</v>
      </c>
      <c r="AN6140">
        <v>176</v>
      </c>
      <c r="AO6140">
        <v>73.333333333333002</v>
      </c>
      <c r="AP6140">
        <v>39.8125</v>
      </c>
      <c r="AQ6140">
        <v>16.588541666666998</v>
      </c>
      <c r="AR6140" t="s">
        <v>15865</v>
      </c>
      <c r="AS6140" t="s">
        <v>15865</v>
      </c>
      <c r="AU6140" t="s">
        <v>81</v>
      </c>
      <c r="AV6140" t="s">
        <v>63</v>
      </c>
      <c r="AX6140" t="s">
        <v>2644</v>
      </c>
    </row>
    <row r="6141" spans="1:54" x14ac:dyDescent="0.35">
      <c r="A6141">
        <v>6344</v>
      </c>
      <c r="B6141" t="s">
        <v>15866</v>
      </c>
      <c r="C6141">
        <v>405</v>
      </c>
      <c r="D6141" s="1">
        <v>45566</v>
      </c>
      <c r="E6141" s="1"/>
      <c r="F6141" s="1"/>
      <c r="G6141">
        <v>2</v>
      </c>
      <c r="H6141" t="s">
        <v>55</v>
      </c>
      <c r="I6141" s="1">
        <v>45744</v>
      </c>
      <c r="J6141">
        <v>100</v>
      </c>
      <c r="L6141" t="s">
        <v>15867</v>
      </c>
      <c r="M6141" t="s">
        <v>6053</v>
      </c>
      <c r="N6141" t="s">
        <v>12352</v>
      </c>
      <c r="O6141" t="s">
        <v>58</v>
      </c>
      <c r="Q6141" t="s">
        <v>739</v>
      </c>
      <c r="R6141" t="s">
        <v>13470</v>
      </c>
      <c r="U6141" t="s">
        <v>235</v>
      </c>
      <c r="V6141" t="s">
        <v>62</v>
      </c>
      <c r="W6141">
        <v>420</v>
      </c>
      <c r="Y6141">
        <v>112</v>
      </c>
      <c r="AB6141">
        <v>100</v>
      </c>
      <c r="AC6141">
        <v>53.57</v>
      </c>
      <c r="AD6141">
        <v>98</v>
      </c>
      <c r="AE6141">
        <v>405</v>
      </c>
      <c r="AI6141">
        <v>98</v>
      </c>
      <c r="AJ6141">
        <v>405</v>
      </c>
      <c r="AK6141">
        <v>100</v>
      </c>
      <c r="AL6141">
        <v>405</v>
      </c>
      <c r="AM6141">
        <v>100</v>
      </c>
      <c r="AN6141">
        <v>293</v>
      </c>
      <c r="AO6141">
        <v>72.345679012345997</v>
      </c>
      <c r="AP6141">
        <v>307</v>
      </c>
      <c r="AQ6141">
        <v>75.802469135801999</v>
      </c>
      <c r="AR6141" t="s">
        <v>15865</v>
      </c>
      <c r="AS6141" t="s">
        <v>15865</v>
      </c>
      <c r="AU6141" t="s">
        <v>81</v>
      </c>
      <c r="AV6141" t="s">
        <v>63</v>
      </c>
      <c r="AX6141" t="s">
        <v>2644</v>
      </c>
    </row>
    <row r="6142" spans="1:54" x14ac:dyDescent="0.35">
      <c r="A6142">
        <v>6345</v>
      </c>
      <c r="B6142" t="s">
        <v>15868</v>
      </c>
      <c r="C6142">
        <v>10200</v>
      </c>
      <c r="D6142" s="1">
        <v>45778</v>
      </c>
      <c r="E6142" s="1"/>
      <c r="F6142" s="1"/>
      <c r="G6142">
        <v>6</v>
      </c>
      <c r="H6142" t="s">
        <v>55</v>
      </c>
      <c r="I6142" s="1">
        <v>45986</v>
      </c>
      <c r="J6142">
        <v>100</v>
      </c>
      <c r="L6142" t="s">
        <v>15869</v>
      </c>
      <c r="M6142" t="s">
        <v>1507</v>
      </c>
      <c r="N6142" t="s">
        <v>504</v>
      </c>
      <c r="O6142" t="s">
        <v>58</v>
      </c>
      <c r="Q6142" t="s">
        <v>233</v>
      </c>
      <c r="R6142" t="s">
        <v>2291</v>
      </c>
      <c r="U6142" t="s">
        <v>235</v>
      </c>
      <c r="V6142" t="s">
        <v>62</v>
      </c>
      <c r="W6142">
        <v>10200</v>
      </c>
      <c r="Y6142">
        <v>3008</v>
      </c>
      <c r="AB6142">
        <v>100</v>
      </c>
      <c r="AC6142">
        <v>88.05</v>
      </c>
      <c r="AD6142">
        <v>1747.75</v>
      </c>
      <c r="AE6142">
        <v>10200</v>
      </c>
      <c r="AI6142">
        <v>1747.75</v>
      </c>
      <c r="AJ6142">
        <v>10200</v>
      </c>
      <c r="AK6142">
        <v>100</v>
      </c>
      <c r="AL6142">
        <v>10200</v>
      </c>
      <c r="AM6142">
        <v>100</v>
      </c>
      <c r="AN6142">
        <v>7192</v>
      </c>
      <c r="AO6142">
        <v>70.509803921569002</v>
      </c>
      <c r="AP6142">
        <v>8452.25</v>
      </c>
      <c r="AQ6142">
        <v>82.865196078430998</v>
      </c>
      <c r="AS6142" t="s">
        <v>15647</v>
      </c>
      <c r="AU6142" t="s">
        <v>198</v>
      </c>
      <c r="AV6142" t="s">
        <v>63</v>
      </c>
      <c r="AW6142" t="s">
        <v>63</v>
      </c>
      <c r="AX6142" t="s">
        <v>2644</v>
      </c>
    </row>
    <row r="6143" spans="1:54" x14ac:dyDescent="0.35">
      <c r="A6143">
        <v>6346</v>
      </c>
      <c r="B6143" t="s">
        <v>15870</v>
      </c>
      <c r="C6143">
        <v>24000</v>
      </c>
      <c r="D6143" s="1">
        <v>45809</v>
      </c>
      <c r="E6143" s="1"/>
      <c r="F6143" s="1"/>
      <c r="G6143">
        <v>3</v>
      </c>
      <c r="H6143" t="s">
        <v>1165</v>
      </c>
      <c r="I6143" s="1"/>
      <c r="M6143" t="s">
        <v>183</v>
      </c>
      <c r="N6143" t="s">
        <v>183</v>
      </c>
      <c r="O6143" t="s">
        <v>58</v>
      </c>
      <c r="Q6143" t="s">
        <v>559</v>
      </c>
      <c r="R6143" t="s">
        <v>15871</v>
      </c>
      <c r="U6143" t="s">
        <v>61</v>
      </c>
      <c r="V6143" t="s">
        <v>68</v>
      </c>
      <c r="W6143">
        <v>22000</v>
      </c>
      <c r="Y6143">
        <v>7024</v>
      </c>
      <c r="AB6143">
        <v>100</v>
      </c>
      <c r="AJ6143">
        <v>24000</v>
      </c>
      <c r="AK6143">
        <v>100</v>
      </c>
      <c r="AL6143">
        <v>24000</v>
      </c>
      <c r="AM6143">
        <v>100</v>
      </c>
      <c r="AN6143">
        <v>16976</v>
      </c>
      <c r="AO6143">
        <v>70.733333333332993</v>
      </c>
      <c r="AP6143">
        <v>24000</v>
      </c>
      <c r="AQ6143">
        <v>100</v>
      </c>
      <c r="AS6143" t="s">
        <v>15427</v>
      </c>
      <c r="AU6143" t="s">
        <v>179</v>
      </c>
      <c r="AV6143" t="s">
        <v>63</v>
      </c>
      <c r="AX6143" t="s">
        <v>2065</v>
      </c>
      <c r="BA6143" t="s">
        <v>504</v>
      </c>
      <c r="BB6143" t="s">
        <v>15872</v>
      </c>
    </row>
    <row r="6144" spans="1:54" x14ac:dyDescent="0.35">
      <c r="A6144">
        <v>6347</v>
      </c>
      <c r="B6144" t="s">
        <v>15873</v>
      </c>
      <c r="C6144">
        <v>2000</v>
      </c>
      <c r="D6144" s="1">
        <v>45566</v>
      </c>
      <c r="E6144" s="1"/>
      <c r="F6144" s="1"/>
      <c r="G6144">
        <v>2</v>
      </c>
      <c r="H6144" t="s">
        <v>55</v>
      </c>
      <c r="I6144" s="1">
        <v>45614</v>
      </c>
      <c r="J6144">
        <v>100</v>
      </c>
      <c r="L6144" t="s">
        <v>15874</v>
      </c>
      <c r="M6144" t="s">
        <v>504</v>
      </c>
      <c r="N6144" t="s">
        <v>504</v>
      </c>
      <c r="O6144" t="s">
        <v>58</v>
      </c>
      <c r="Q6144" t="s">
        <v>862</v>
      </c>
      <c r="R6144" t="s">
        <v>1318</v>
      </c>
      <c r="U6144" t="s">
        <v>235</v>
      </c>
      <c r="V6144" t="s">
        <v>62</v>
      </c>
      <c r="W6144">
        <v>1600</v>
      </c>
      <c r="Y6144">
        <v>592</v>
      </c>
      <c r="AB6144">
        <v>100</v>
      </c>
      <c r="AC6144">
        <v>87.5</v>
      </c>
      <c r="AD6144">
        <v>486.5</v>
      </c>
      <c r="AE6144">
        <v>2000</v>
      </c>
      <c r="AI6144">
        <v>486.5</v>
      </c>
      <c r="AJ6144">
        <v>2000</v>
      </c>
      <c r="AK6144">
        <v>100</v>
      </c>
      <c r="AL6144">
        <v>2000</v>
      </c>
      <c r="AM6144">
        <v>100</v>
      </c>
      <c r="AN6144">
        <v>1408</v>
      </c>
      <c r="AO6144">
        <v>70.400000000000006</v>
      </c>
      <c r="AP6144">
        <v>1513.5</v>
      </c>
      <c r="AQ6144">
        <v>75.674999999999997</v>
      </c>
      <c r="AR6144" t="s">
        <v>15143</v>
      </c>
      <c r="AS6144" t="s">
        <v>15143</v>
      </c>
      <c r="AU6144" t="s">
        <v>515</v>
      </c>
      <c r="AV6144" t="s">
        <v>63</v>
      </c>
      <c r="AW6144" t="s">
        <v>63</v>
      </c>
      <c r="AX6144" t="s">
        <v>2644</v>
      </c>
    </row>
    <row r="6145" spans="1:54" x14ac:dyDescent="0.35">
      <c r="A6145">
        <v>6348</v>
      </c>
      <c r="B6145" t="s">
        <v>15875</v>
      </c>
      <c r="C6145">
        <v>5000</v>
      </c>
      <c r="D6145" s="1">
        <v>45658</v>
      </c>
      <c r="E6145" s="1"/>
      <c r="F6145" s="1"/>
      <c r="G6145">
        <v>4</v>
      </c>
      <c r="H6145" t="s">
        <v>55</v>
      </c>
      <c r="I6145" s="1">
        <v>45751</v>
      </c>
      <c r="M6145" t="s">
        <v>734</v>
      </c>
      <c r="N6145" t="s">
        <v>328</v>
      </c>
      <c r="O6145" t="s">
        <v>58</v>
      </c>
      <c r="Q6145" t="s">
        <v>664</v>
      </c>
      <c r="R6145" t="s">
        <v>683</v>
      </c>
      <c r="U6145" t="s">
        <v>667</v>
      </c>
      <c r="V6145" t="s">
        <v>68</v>
      </c>
      <c r="W6145">
        <v>3000</v>
      </c>
      <c r="X6145">
        <v>3000</v>
      </c>
      <c r="AD6145">
        <v>40</v>
      </c>
      <c r="AJ6145">
        <v>2000</v>
      </c>
      <c r="AK6145">
        <v>40</v>
      </c>
      <c r="AL6145">
        <v>2000</v>
      </c>
      <c r="AM6145">
        <v>40</v>
      </c>
      <c r="AN6145">
        <v>2000</v>
      </c>
      <c r="AO6145">
        <v>40</v>
      </c>
      <c r="AP6145">
        <v>2000</v>
      </c>
      <c r="AQ6145">
        <v>40</v>
      </c>
      <c r="AR6145" t="s">
        <v>15876</v>
      </c>
      <c r="AS6145" t="s">
        <v>15143</v>
      </c>
      <c r="AU6145" t="s">
        <v>150</v>
      </c>
      <c r="AV6145" t="s">
        <v>63</v>
      </c>
      <c r="AX6145" t="s">
        <v>2644</v>
      </c>
      <c r="BB6145" t="s">
        <v>15877</v>
      </c>
    </row>
    <row r="6146" spans="1:54" x14ac:dyDescent="0.35">
      <c r="A6146">
        <v>6349</v>
      </c>
      <c r="B6146" t="s">
        <v>15878</v>
      </c>
      <c r="C6146">
        <v>12000</v>
      </c>
      <c r="D6146" s="1">
        <v>46082</v>
      </c>
      <c r="E6146" s="1"/>
      <c r="F6146" s="1"/>
      <c r="G6146">
        <v>12</v>
      </c>
      <c r="H6146" t="s">
        <v>55</v>
      </c>
      <c r="I6146" s="1">
        <v>46097</v>
      </c>
      <c r="M6146" t="s">
        <v>504</v>
      </c>
      <c r="N6146" t="s">
        <v>504</v>
      </c>
      <c r="O6146" t="s">
        <v>58</v>
      </c>
      <c r="Q6146" t="s">
        <v>739</v>
      </c>
      <c r="R6146" t="s">
        <v>3788</v>
      </c>
      <c r="U6146" t="s">
        <v>235</v>
      </c>
      <c r="V6146" t="s">
        <v>68</v>
      </c>
      <c r="AJ6146">
        <v>12000</v>
      </c>
      <c r="AK6146">
        <v>100</v>
      </c>
      <c r="AL6146">
        <v>12000</v>
      </c>
      <c r="AM6146">
        <v>100</v>
      </c>
      <c r="AN6146">
        <v>12000</v>
      </c>
      <c r="AO6146">
        <v>100</v>
      </c>
      <c r="AP6146">
        <v>12000</v>
      </c>
      <c r="AQ6146">
        <v>100</v>
      </c>
      <c r="AR6146" t="s">
        <v>15879</v>
      </c>
      <c r="AS6146" t="s">
        <v>15427</v>
      </c>
      <c r="AU6146" t="s">
        <v>95</v>
      </c>
      <c r="AV6146" t="s">
        <v>63</v>
      </c>
      <c r="AW6146" t="s">
        <v>63</v>
      </c>
      <c r="AX6146" t="s">
        <v>3766</v>
      </c>
    </row>
    <row r="6147" spans="1:54" x14ac:dyDescent="0.35">
      <c r="A6147">
        <v>6350</v>
      </c>
      <c r="B6147" t="s">
        <v>15880</v>
      </c>
      <c r="C6147">
        <v>15000</v>
      </c>
      <c r="D6147" s="1">
        <v>45597</v>
      </c>
      <c r="E6147" s="1"/>
      <c r="F6147" s="1"/>
      <c r="G6147">
        <v>3</v>
      </c>
      <c r="H6147" t="s">
        <v>55</v>
      </c>
      <c r="I6147" s="1">
        <v>45657</v>
      </c>
      <c r="M6147" t="s">
        <v>504</v>
      </c>
      <c r="N6147" t="s">
        <v>504</v>
      </c>
      <c r="O6147" t="s">
        <v>58</v>
      </c>
      <c r="Q6147" t="s">
        <v>14426</v>
      </c>
      <c r="R6147" t="s">
        <v>15871</v>
      </c>
      <c r="U6147" t="s">
        <v>5911</v>
      </c>
      <c r="V6147" t="s">
        <v>68</v>
      </c>
      <c r="AJ6147">
        <v>15000</v>
      </c>
      <c r="AK6147">
        <v>100</v>
      </c>
      <c r="AL6147">
        <v>15000</v>
      </c>
      <c r="AM6147">
        <v>100</v>
      </c>
      <c r="AN6147">
        <v>15000</v>
      </c>
      <c r="AO6147">
        <v>100</v>
      </c>
      <c r="AP6147">
        <v>15000</v>
      </c>
      <c r="AQ6147">
        <v>100</v>
      </c>
      <c r="AS6147" t="s">
        <v>15427</v>
      </c>
      <c r="AU6147" t="s">
        <v>95</v>
      </c>
      <c r="AV6147" t="s">
        <v>63</v>
      </c>
      <c r="AW6147" t="s">
        <v>63</v>
      </c>
      <c r="AX6147" t="s">
        <v>2065</v>
      </c>
      <c r="AZ6147" t="s">
        <v>11729</v>
      </c>
      <c r="BA6147" t="s">
        <v>183</v>
      </c>
      <c r="BB6147" t="s">
        <v>15881</v>
      </c>
    </row>
    <row r="6148" spans="1:54" x14ac:dyDescent="0.35">
      <c r="A6148">
        <v>6351</v>
      </c>
      <c r="B6148" t="s">
        <v>15882</v>
      </c>
      <c r="C6148">
        <v>13500</v>
      </c>
      <c r="D6148" s="1">
        <v>45597</v>
      </c>
      <c r="E6148" s="1"/>
      <c r="F6148" s="1"/>
      <c r="G6148">
        <v>3</v>
      </c>
      <c r="H6148" t="s">
        <v>55</v>
      </c>
      <c r="I6148" s="1">
        <v>45657</v>
      </c>
      <c r="M6148" t="s">
        <v>74</v>
      </c>
      <c r="N6148" t="s">
        <v>504</v>
      </c>
      <c r="O6148" t="s">
        <v>58</v>
      </c>
      <c r="Q6148" t="s">
        <v>13313</v>
      </c>
      <c r="R6148" t="s">
        <v>15871</v>
      </c>
      <c r="U6148" t="s">
        <v>61</v>
      </c>
      <c r="V6148" t="s">
        <v>68</v>
      </c>
      <c r="AJ6148">
        <v>13500</v>
      </c>
      <c r="AK6148">
        <v>100</v>
      </c>
      <c r="AL6148">
        <v>13500</v>
      </c>
      <c r="AM6148">
        <v>100</v>
      </c>
      <c r="AN6148">
        <v>13500</v>
      </c>
      <c r="AO6148">
        <v>100</v>
      </c>
      <c r="AP6148">
        <v>13500</v>
      </c>
      <c r="AQ6148">
        <v>100</v>
      </c>
      <c r="AS6148" t="s">
        <v>15883</v>
      </c>
      <c r="AU6148" t="s">
        <v>95</v>
      </c>
      <c r="AV6148" t="s">
        <v>63</v>
      </c>
      <c r="AW6148" t="s">
        <v>63</v>
      </c>
      <c r="AX6148" t="s">
        <v>2065</v>
      </c>
      <c r="AZ6148" t="s">
        <v>180</v>
      </c>
      <c r="BA6148" t="s">
        <v>183</v>
      </c>
      <c r="BB6148" t="s">
        <v>15884</v>
      </c>
    </row>
    <row r="6149" spans="1:54" x14ac:dyDescent="0.35">
      <c r="A6149">
        <v>6352</v>
      </c>
      <c r="B6149" t="s">
        <v>15885</v>
      </c>
      <c r="C6149">
        <v>2500</v>
      </c>
      <c r="D6149" s="1">
        <v>46266</v>
      </c>
      <c r="E6149" s="1"/>
      <c r="F6149" s="1"/>
      <c r="G6149">
        <v>2</v>
      </c>
      <c r="H6149" t="s">
        <v>1165</v>
      </c>
      <c r="I6149" s="1"/>
      <c r="J6149">
        <v>10</v>
      </c>
      <c r="M6149" t="s">
        <v>504</v>
      </c>
      <c r="N6149" t="s">
        <v>504</v>
      </c>
      <c r="O6149" t="s">
        <v>58</v>
      </c>
      <c r="Q6149" t="s">
        <v>233</v>
      </c>
      <c r="R6149" t="s">
        <v>15871</v>
      </c>
      <c r="U6149" t="s">
        <v>235</v>
      </c>
      <c r="V6149" t="s">
        <v>420</v>
      </c>
      <c r="AJ6149">
        <v>2500</v>
      </c>
      <c r="AK6149">
        <v>100</v>
      </c>
      <c r="AL6149">
        <v>2500</v>
      </c>
      <c r="AM6149">
        <v>100</v>
      </c>
      <c r="AN6149">
        <v>2500</v>
      </c>
      <c r="AO6149">
        <v>100</v>
      </c>
      <c r="AP6149">
        <v>2500</v>
      </c>
      <c r="AQ6149">
        <v>100</v>
      </c>
      <c r="AS6149" t="s">
        <v>15427</v>
      </c>
      <c r="AU6149" t="s">
        <v>95</v>
      </c>
      <c r="AV6149" t="s">
        <v>63</v>
      </c>
      <c r="AW6149" t="s">
        <v>63</v>
      </c>
      <c r="AX6149" t="s">
        <v>2065</v>
      </c>
      <c r="BA6149" t="s">
        <v>183</v>
      </c>
      <c r="BB6149" t="s">
        <v>15886</v>
      </c>
    </row>
    <row r="6150" spans="1:54" x14ac:dyDescent="0.35">
      <c r="A6150">
        <v>6353</v>
      </c>
      <c r="B6150" t="s">
        <v>15887</v>
      </c>
      <c r="C6150">
        <v>9000</v>
      </c>
      <c r="D6150" s="1">
        <v>45597</v>
      </c>
      <c r="E6150" s="1"/>
      <c r="F6150" s="1"/>
      <c r="G6150">
        <v>6</v>
      </c>
      <c r="H6150" t="s">
        <v>55</v>
      </c>
      <c r="I6150" s="1">
        <v>45814</v>
      </c>
      <c r="J6150">
        <v>100</v>
      </c>
      <c r="L6150" t="s">
        <v>15888</v>
      </c>
      <c r="M6150" t="s">
        <v>3753</v>
      </c>
      <c r="N6150" t="s">
        <v>57</v>
      </c>
      <c r="O6150" t="s">
        <v>58</v>
      </c>
      <c r="Q6150" t="s">
        <v>109</v>
      </c>
      <c r="R6150" t="s">
        <v>5492</v>
      </c>
      <c r="T6150" t="s">
        <v>12395</v>
      </c>
      <c r="U6150" t="s">
        <v>61</v>
      </c>
      <c r="V6150" t="s">
        <v>62</v>
      </c>
      <c r="W6150">
        <v>4800</v>
      </c>
      <c r="Y6150">
        <v>1536</v>
      </c>
      <c r="AB6150">
        <v>100</v>
      </c>
      <c r="AC6150">
        <v>59.64</v>
      </c>
      <c r="AD6150">
        <v>828</v>
      </c>
      <c r="AE6150">
        <v>9000</v>
      </c>
      <c r="AI6150">
        <v>828</v>
      </c>
      <c r="AJ6150">
        <v>9000</v>
      </c>
      <c r="AK6150">
        <v>100</v>
      </c>
      <c r="AL6150">
        <v>9000</v>
      </c>
      <c r="AM6150">
        <v>100</v>
      </c>
      <c r="AN6150">
        <v>7464</v>
      </c>
      <c r="AO6150">
        <v>82.933333333332996</v>
      </c>
      <c r="AP6150">
        <v>8172</v>
      </c>
      <c r="AQ6150">
        <v>90.8</v>
      </c>
      <c r="AR6150" t="s">
        <v>15427</v>
      </c>
      <c r="AS6150" t="s">
        <v>15427</v>
      </c>
      <c r="AT6150" t="s">
        <v>100</v>
      </c>
      <c r="AU6150" t="s">
        <v>95</v>
      </c>
      <c r="AV6150" t="s">
        <v>63</v>
      </c>
      <c r="AX6150" t="s">
        <v>2644</v>
      </c>
    </row>
    <row r="6151" spans="1:54" x14ac:dyDescent="0.35">
      <c r="A6151">
        <v>6354</v>
      </c>
      <c r="B6151" t="s">
        <v>15889</v>
      </c>
      <c r="C6151">
        <v>500</v>
      </c>
      <c r="D6151" s="1">
        <v>45597</v>
      </c>
      <c r="E6151" s="1"/>
      <c r="F6151" s="1"/>
      <c r="G6151">
        <v>1</v>
      </c>
      <c r="H6151" t="s">
        <v>55</v>
      </c>
      <c r="I6151" s="1">
        <v>45625</v>
      </c>
      <c r="J6151">
        <v>100</v>
      </c>
      <c r="L6151" t="s">
        <v>15890</v>
      </c>
      <c r="M6151" t="s">
        <v>6053</v>
      </c>
      <c r="N6151" t="s">
        <v>744</v>
      </c>
      <c r="O6151" t="s">
        <v>58</v>
      </c>
      <c r="Q6151" t="s">
        <v>790</v>
      </c>
      <c r="R6151" t="s">
        <v>13232</v>
      </c>
      <c r="U6151" t="s">
        <v>235</v>
      </c>
      <c r="V6151" t="s">
        <v>62</v>
      </c>
      <c r="W6151">
        <v>830</v>
      </c>
      <c r="X6151">
        <v>350</v>
      </c>
      <c r="Y6151">
        <v>128</v>
      </c>
      <c r="AB6151">
        <v>100</v>
      </c>
      <c r="AC6151">
        <v>54.69</v>
      </c>
      <c r="AD6151">
        <v>70</v>
      </c>
      <c r="AE6151">
        <v>500</v>
      </c>
      <c r="AF6151">
        <v>350</v>
      </c>
      <c r="AI6151">
        <v>70</v>
      </c>
      <c r="AJ6151">
        <v>150</v>
      </c>
      <c r="AK6151">
        <v>30</v>
      </c>
      <c r="AL6151">
        <v>150</v>
      </c>
      <c r="AM6151">
        <v>30</v>
      </c>
      <c r="AN6151">
        <v>22</v>
      </c>
      <c r="AO6151">
        <v>4.4000000000000004</v>
      </c>
      <c r="AP6151">
        <v>80</v>
      </c>
      <c r="AQ6151">
        <v>16</v>
      </c>
      <c r="AR6151" t="s">
        <v>15232</v>
      </c>
      <c r="AS6151" t="s">
        <v>15427</v>
      </c>
      <c r="AU6151" t="s">
        <v>150</v>
      </c>
      <c r="AV6151" t="s">
        <v>63</v>
      </c>
      <c r="AX6151" t="s">
        <v>2644</v>
      </c>
    </row>
    <row r="6152" spans="1:54" x14ac:dyDescent="0.35">
      <c r="A6152">
        <v>6355</v>
      </c>
      <c r="B6152" t="s">
        <v>15891</v>
      </c>
      <c r="C6152">
        <v>510</v>
      </c>
      <c r="D6152" s="1">
        <v>45566</v>
      </c>
      <c r="E6152" s="1"/>
      <c r="F6152" s="1"/>
      <c r="G6152">
        <v>8</v>
      </c>
      <c r="H6152" t="s">
        <v>55</v>
      </c>
      <c r="I6152" s="1">
        <v>45818</v>
      </c>
      <c r="J6152">
        <v>100</v>
      </c>
      <c r="L6152" t="s">
        <v>15892</v>
      </c>
      <c r="M6152" t="s">
        <v>504</v>
      </c>
      <c r="N6152" t="s">
        <v>504</v>
      </c>
      <c r="O6152" t="s">
        <v>58</v>
      </c>
      <c r="Q6152" t="s">
        <v>739</v>
      </c>
      <c r="R6152" t="s">
        <v>786</v>
      </c>
      <c r="U6152" t="s">
        <v>235</v>
      </c>
      <c r="V6152" t="s">
        <v>62</v>
      </c>
      <c r="W6152">
        <v>312</v>
      </c>
      <c r="X6152">
        <v>312</v>
      </c>
      <c r="AD6152">
        <v>16</v>
      </c>
      <c r="AE6152">
        <v>510</v>
      </c>
      <c r="AF6152">
        <v>311.25</v>
      </c>
      <c r="AJ6152">
        <v>198</v>
      </c>
      <c r="AK6152">
        <v>38.823529411765001</v>
      </c>
      <c r="AL6152">
        <v>198</v>
      </c>
      <c r="AM6152">
        <v>38.823529411765001</v>
      </c>
      <c r="AN6152">
        <v>198</v>
      </c>
      <c r="AO6152">
        <v>38.823529411765001</v>
      </c>
      <c r="AP6152">
        <v>198</v>
      </c>
      <c r="AQ6152">
        <v>38.823529411765001</v>
      </c>
      <c r="AR6152" t="s">
        <v>15427</v>
      </c>
      <c r="AS6152" t="s">
        <v>15427</v>
      </c>
      <c r="AU6152" t="s">
        <v>101</v>
      </c>
      <c r="AV6152" t="s">
        <v>63</v>
      </c>
      <c r="AW6152" t="s">
        <v>64</v>
      </c>
      <c r="AX6152" t="s">
        <v>2644</v>
      </c>
    </row>
    <row r="6153" spans="1:54" x14ac:dyDescent="0.35">
      <c r="A6153">
        <v>6356</v>
      </c>
      <c r="B6153" t="s">
        <v>15893</v>
      </c>
      <c r="C6153">
        <v>800</v>
      </c>
      <c r="D6153" s="1">
        <v>45597</v>
      </c>
      <c r="E6153" s="1"/>
      <c r="F6153" s="1"/>
      <c r="G6153">
        <v>16</v>
      </c>
      <c r="H6153" t="s">
        <v>55</v>
      </c>
      <c r="I6153" s="1">
        <v>46168</v>
      </c>
      <c r="J6153">
        <v>100</v>
      </c>
      <c r="L6153" t="s">
        <v>15894</v>
      </c>
      <c r="M6153" t="s">
        <v>1507</v>
      </c>
      <c r="N6153" t="s">
        <v>744</v>
      </c>
      <c r="O6153" t="s">
        <v>58</v>
      </c>
      <c r="Q6153" t="s">
        <v>4579</v>
      </c>
      <c r="R6153" t="s">
        <v>2594</v>
      </c>
      <c r="U6153" t="s">
        <v>235</v>
      </c>
      <c r="V6153" t="s">
        <v>62</v>
      </c>
      <c r="W6153">
        <v>800</v>
      </c>
      <c r="Y6153">
        <v>217.6</v>
      </c>
      <c r="AB6153">
        <v>100</v>
      </c>
      <c r="AC6153">
        <v>17.86</v>
      </c>
      <c r="AD6153">
        <v>40</v>
      </c>
      <c r="AE6153">
        <v>800</v>
      </c>
      <c r="AI6153">
        <v>40</v>
      </c>
      <c r="AJ6153">
        <v>800</v>
      </c>
      <c r="AK6153">
        <v>100</v>
      </c>
      <c r="AL6153">
        <v>800</v>
      </c>
      <c r="AM6153">
        <v>100</v>
      </c>
      <c r="AN6153">
        <v>582.4</v>
      </c>
      <c r="AO6153">
        <v>72.8</v>
      </c>
      <c r="AP6153">
        <v>760</v>
      </c>
      <c r="AQ6153">
        <v>95</v>
      </c>
      <c r="AR6153" t="s">
        <v>15895</v>
      </c>
      <c r="AS6153" t="s">
        <v>15895</v>
      </c>
      <c r="AU6153" t="s">
        <v>198</v>
      </c>
      <c r="AV6153" t="s">
        <v>63</v>
      </c>
      <c r="AW6153" t="s">
        <v>63</v>
      </c>
      <c r="AX6153" t="s">
        <v>2644</v>
      </c>
    </row>
    <row r="6154" spans="1:54" x14ac:dyDescent="0.35">
      <c r="A6154">
        <v>6357</v>
      </c>
      <c r="B6154" t="s">
        <v>15896</v>
      </c>
      <c r="C6154">
        <v>3500</v>
      </c>
      <c r="D6154" s="1">
        <v>45901</v>
      </c>
      <c r="E6154" s="1"/>
      <c r="F6154" s="1"/>
      <c r="G6154">
        <v>3</v>
      </c>
      <c r="H6154" t="s">
        <v>55</v>
      </c>
      <c r="I6154" s="1">
        <v>45804</v>
      </c>
      <c r="M6154" t="s">
        <v>504</v>
      </c>
      <c r="N6154" t="s">
        <v>504</v>
      </c>
      <c r="O6154" t="s">
        <v>58</v>
      </c>
      <c r="Q6154" t="s">
        <v>196</v>
      </c>
      <c r="R6154" t="s">
        <v>6875</v>
      </c>
      <c r="U6154" t="s">
        <v>235</v>
      </c>
      <c r="V6154" t="s">
        <v>68</v>
      </c>
      <c r="AJ6154">
        <v>3500</v>
      </c>
      <c r="AK6154">
        <v>100</v>
      </c>
      <c r="AL6154">
        <v>3500</v>
      </c>
      <c r="AM6154">
        <v>100</v>
      </c>
      <c r="AN6154">
        <v>3500</v>
      </c>
      <c r="AO6154">
        <v>100</v>
      </c>
      <c r="AP6154">
        <v>3500</v>
      </c>
      <c r="AQ6154">
        <v>100</v>
      </c>
      <c r="AR6154" t="s">
        <v>15361</v>
      </c>
      <c r="AS6154" t="s">
        <v>15895</v>
      </c>
      <c r="AU6154" t="s">
        <v>186</v>
      </c>
      <c r="AV6154" t="s">
        <v>63</v>
      </c>
      <c r="AW6154" t="s">
        <v>63</v>
      </c>
      <c r="AX6154" t="s">
        <v>3766</v>
      </c>
      <c r="AZ6154" t="s">
        <v>180</v>
      </c>
      <c r="BB6154" t="s">
        <v>15897</v>
      </c>
    </row>
    <row r="6155" spans="1:54" x14ac:dyDescent="0.35">
      <c r="A6155">
        <v>6358</v>
      </c>
      <c r="B6155" t="s">
        <v>15898</v>
      </c>
      <c r="C6155">
        <v>4000</v>
      </c>
      <c r="D6155" s="1">
        <v>45778</v>
      </c>
      <c r="E6155" s="1"/>
      <c r="F6155" s="1"/>
      <c r="G6155">
        <v>3</v>
      </c>
      <c r="H6155" t="s">
        <v>55</v>
      </c>
      <c r="I6155" s="1">
        <v>45833</v>
      </c>
      <c r="M6155" t="s">
        <v>183</v>
      </c>
      <c r="N6155" t="s">
        <v>504</v>
      </c>
      <c r="O6155" t="s">
        <v>58</v>
      </c>
      <c r="Q6155" t="s">
        <v>196</v>
      </c>
      <c r="R6155" t="s">
        <v>6875</v>
      </c>
      <c r="U6155" t="s">
        <v>235</v>
      </c>
      <c r="V6155" t="s">
        <v>68</v>
      </c>
      <c r="AJ6155">
        <v>4000</v>
      </c>
      <c r="AK6155">
        <v>100</v>
      </c>
      <c r="AL6155">
        <v>4000</v>
      </c>
      <c r="AM6155">
        <v>100</v>
      </c>
      <c r="AN6155">
        <v>4000</v>
      </c>
      <c r="AO6155">
        <v>100</v>
      </c>
      <c r="AP6155">
        <v>4000</v>
      </c>
      <c r="AQ6155">
        <v>100</v>
      </c>
      <c r="AR6155" t="s">
        <v>10100</v>
      </c>
      <c r="AS6155" t="s">
        <v>15895</v>
      </c>
      <c r="AU6155" t="s">
        <v>186</v>
      </c>
      <c r="AV6155" t="s">
        <v>63</v>
      </c>
      <c r="AW6155" t="s">
        <v>63</v>
      </c>
      <c r="AX6155" t="s">
        <v>3766</v>
      </c>
      <c r="AZ6155" t="s">
        <v>180</v>
      </c>
      <c r="BB6155" t="s">
        <v>15897</v>
      </c>
    </row>
    <row r="6156" spans="1:54" x14ac:dyDescent="0.35">
      <c r="A6156">
        <v>6359</v>
      </c>
      <c r="B6156" t="s">
        <v>15899</v>
      </c>
      <c r="C6156">
        <v>36500</v>
      </c>
      <c r="D6156" s="1">
        <v>45748</v>
      </c>
      <c r="E6156" s="1"/>
      <c r="F6156" s="1"/>
      <c r="G6156">
        <v>6</v>
      </c>
      <c r="H6156" t="s">
        <v>55</v>
      </c>
      <c r="I6156" s="1">
        <v>45804</v>
      </c>
      <c r="M6156" t="s">
        <v>504</v>
      </c>
      <c r="N6156" t="s">
        <v>504</v>
      </c>
      <c r="O6156" t="s">
        <v>58</v>
      </c>
      <c r="Q6156" t="s">
        <v>781</v>
      </c>
      <c r="R6156" t="s">
        <v>6875</v>
      </c>
      <c r="U6156" t="s">
        <v>235</v>
      </c>
      <c r="V6156" t="s">
        <v>68</v>
      </c>
      <c r="AJ6156">
        <v>36500</v>
      </c>
      <c r="AK6156">
        <v>100</v>
      </c>
      <c r="AL6156">
        <v>36500</v>
      </c>
      <c r="AM6156">
        <v>100</v>
      </c>
      <c r="AN6156">
        <v>36500</v>
      </c>
      <c r="AO6156">
        <v>100</v>
      </c>
      <c r="AP6156">
        <v>36500</v>
      </c>
      <c r="AQ6156">
        <v>100</v>
      </c>
      <c r="AR6156" t="s">
        <v>15900</v>
      </c>
      <c r="AS6156" t="s">
        <v>15895</v>
      </c>
      <c r="AU6156" t="s">
        <v>186</v>
      </c>
      <c r="AV6156" t="s">
        <v>63</v>
      </c>
      <c r="AW6156" t="s">
        <v>63</v>
      </c>
      <c r="AX6156" t="s">
        <v>2644</v>
      </c>
      <c r="BB6156" t="s">
        <v>15897</v>
      </c>
    </row>
    <row r="6157" spans="1:54" x14ac:dyDescent="0.35">
      <c r="A6157">
        <v>6360</v>
      </c>
      <c r="B6157" t="s">
        <v>15901</v>
      </c>
      <c r="C6157">
        <v>15000</v>
      </c>
      <c r="D6157" s="1">
        <v>45778</v>
      </c>
      <c r="E6157" s="1"/>
      <c r="F6157" s="1"/>
      <c r="G6157">
        <v>6</v>
      </c>
      <c r="H6157" t="s">
        <v>55</v>
      </c>
      <c r="I6157" s="1">
        <v>45804</v>
      </c>
      <c r="M6157" t="s">
        <v>104</v>
      </c>
      <c r="N6157" t="s">
        <v>504</v>
      </c>
      <c r="O6157" t="s">
        <v>58</v>
      </c>
      <c r="Q6157" t="s">
        <v>109</v>
      </c>
      <c r="R6157" t="s">
        <v>202</v>
      </c>
      <c r="U6157" t="s">
        <v>61</v>
      </c>
      <c r="V6157" t="s">
        <v>68</v>
      </c>
      <c r="AJ6157">
        <v>15000</v>
      </c>
      <c r="AK6157">
        <v>100</v>
      </c>
      <c r="AL6157">
        <v>15000</v>
      </c>
      <c r="AM6157">
        <v>100</v>
      </c>
      <c r="AN6157">
        <v>15000</v>
      </c>
      <c r="AO6157">
        <v>100</v>
      </c>
      <c r="AP6157">
        <v>15000</v>
      </c>
      <c r="AQ6157">
        <v>100</v>
      </c>
      <c r="AR6157" t="s">
        <v>15361</v>
      </c>
      <c r="AS6157" t="s">
        <v>15895</v>
      </c>
      <c r="AU6157" t="s">
        <v>186</v>
      </c>
      <c r="AV6157" t="s">
        <v>63</v>
      </c>
      <c r="AW6157" t="s">
        <v>63</v>
      </c>
      <c r="AX6157" t="s">
        <v>3766</v>
      </c>
      <c r="AZ6157" t="s">
        <v>180</v>
      </c>
      <c r="BA6157" t="s">
        <v>104</v>
      </c>
      <c r="BB6157" t="s">
        <v>15902</v>
      </c>
    </row>
    <row r="6158" spans="1:54" x14ac:dyDescent="0.35">
      <c r="A6158">
        <v>6361</v>
      </c>
      <c r="B6158" t="s">
        <v>15903</v>
      </c>
      <c r="C6158">
        <v>4000</v>
      </c>
      <c r="D6158" s="1">
        <v>45748</v>
      </c>
      <c r="E6158" s="1"/>
      <c r="F6158" s="1"/>
      <c r="G6158">
        <v>6</v>
      </c>
      <c r="H6158" t="s">
        <v>55</v>
      </c>
      <c r="I6158" s="1">
        <v>45804</v>
      </c>
      <c r="L6158" t="s">
        <v>15904</v>
      </c>
      <c r="M6158" t="s">
        <v>504</v>
      </c>
      <c r="N6158" t="s">
        <v>504</v>
      </c>
      <c r="O6158" t="s">
        <v>58</v>
      </c>
      <c r="Q6158" t="s">
        <v>3046</v>
      </c>
      <c r="R6158" t="s">
        <v>202</v>
      </c>
      <c r="U6158" t="s">
        <v>235</v>
      </c>
      <c r="V6158" t="s">
        <v>68</v>
      </c>
      <c r="W6158">
        <v>360</v>
      </c>
      <c r="Y6158">
        <v>115.2</v>
      </c>
      <c r="AD6158">
        <v>27</v>
      </c>
      <c r="AI6158">
        <v>115.2</v>
      </c>
      <c r="AJ6158">
        <v>4000</v>
      </c>
      <c r="AK6158">
        <v>100</v>
      </c>
      <c r="AL6158">
        <v>4000</v>
      </c>
      <c r="AM6158">
        <v>100</v>
      </c>
      <c r="AN6158">
        <v>3884.8</v>
      </c>
      <c r="AO6158">
        <v>97.12</v>
      </c>
      <c r="AP6158">
        <v>3884.8</v>
      </c>
      <c r="AQ6158">
        <v>97.12</v>
      </c>
      <c r="AR6158" t="s">
        <v>15361</v>
      </c>
      <c r="AS6158" t="s">
        <v>15895</v>
      </c>
      <c r="AU6158" t="s">
        <v>186</v>
      </c>
      <c r="AV6158" t="s">
        <v>63</v>
      </c>
      <c r="AW6158" t="s">
        <v>63</v>
      </c>
      <c r="AX6158" t="s">
        <v>3766</v>
      </c>
      <c r="AZ6158" t="s">
        <v>180</v>
      </c>
    </row>
    <row r="6159" spans="1:54" x14ac:dyDescent="0.35">
      <c r="A6159">
        <v>6363</v>
      </c>
      <c r="B6159" t="s">
        <v>15905</v>
      </c>
      <c r="C6159">
        <v>10220</v>
      </c>
      <c r="D6159" s="1">
        <v>45597</v>
      </c>
      <c r="E6159" s="1"/>
      <c r="F6159" s="1"/>
      <c r="G6159">
        <v>1</v>
      </c>
      <c r="H6159" t="s">
        <v>55</v>
      </c>
      <c r="I6159" s="1">
        <v>45807</v>
      </c>
      <c r="J6159">
        <v>100</v>
      </c>
      <c r="L6159" t="s">
        <v>15906</v>
      </c>
      <c r="M6159" t="s">
        <v>504</v>
      </c>
      <c r="N6159" t="s">
        <v>504</v>
      </c>
      <c r="O6159" t="s">
        <v>58</v>
      </c>
      <c r="Q6159" t="s">
        <v>1843</v>
      </c>
      <c r="R6159" t="s">
        <v>7755</v>
      </c>
      <c r="U6159" t="s">
        <v>235</v>
      </c>
      <c r="V6159" t="s">
        <v>62</v>
      </c>
      <c r="W6159">
        <v>9045</v>
      </c>
      <c r="X6159">
        <v>725</v>
      </c>
      <c r="Y6159">
        <v>2982.4</v>
      </c>
      <c r="AB6159">
        <v>100</v>
      </c>
      <c r="AC6159">
        <v>101</v>
      </c>
      <c r="AD6159">
        <v>1793.5</v>
      </c>
      <c r="AE6159">
        <v>10220</v>
      </c>
      <c r="AF6159">
        <v>725</v>
      </c>
      <c r="AI6159">
        <v>1793.5</v>
      </c>
      <c r="AJ6159">
        <v>9495</v>
      </c>
      <c r="AK6159">
        <v>92.906066536203994</v>
      </c>
      <c r="AL6159">
        <v>9495</v>
      </c>
      <c r="AM6159">
        <v>92.906066536203994</v>
      </c>
      <c r="AN6159">
        <v>6512.6</v>
      </c>
      <c r="AO6159">
        <v>63.724070450097997</v>
      </c>
      <c r="AP6159">
        <v>7701.5</v>
      </c>
      <c r="AQ6159">
        <v>75.357142857143003</v>
      </c>
      <c r="AR6159" t="s">
        <v>14252</v>
      </c>
      <c r="AS6159" t="s">
        <v>15895</v>
      </c>
      <c r="AU6159" t="s">
        <v>95</v>
      </c>
      <c r="AV6159" t="s">
        <v>63</v>
      </c>
      <c r="AW6159" t="s">
        <v>63</v>
      </c>
      <c r="AX6159" t="s">
        <v>3766</v>
      </c>
      <c r="BA6159" t="s">
        <v>328</v>
      </c>
      <c r="BB6159" t="s">
        <v>15907</v>
      </c>
    </row>
    <row r="6160" spans="1:54" x14ac:dyDescent="0.35">
      <c r="A6160">
        <v>6364</v>
      </c>
      <c r="B6160" t="s">
        <v>15908</v>
      </c>
      <c r="C6160">
        <v>6500</v>
      </c>
      <c r="D6160" s="1">
        <v>46023</v>
      </c>
      <c r="E6160" s="1"/>
      <c r="F6160" s="1"/>
      <c r="G6160">
        <v>2</v>
      </c>
      <c r="H6160" t="s">
        <v>55</v>
      </c>
      <c r="I6160" s="1">
        <v>45960</v>
      </c>
      <c r="M6160" t="s">
        <v>504</v>
      </c>
      <c r="N6160" t="s">
        <v>504</v>
      </c>
      <c r="O6160" t="s">
        <v>58</v>
      </c>
      <c r="Q6160" t="s">
        <v>873</v>
      </c>
      <c r="R6160" t="s">
        <v>7755</v>
      </c>
      <c r="U6160" t="s">
        <v>235</v>
      </c>
      <c r="V6160" t="s">
        <v>68</v>
      </c>
      <c r="W6160">
        <v>5500</v>
      </c>
      <c r="X6160">
        <v>2500</v>
      </c>
      <c r="Y6160">
        <v>1020</v>
      </c>
      <c r="AI6160">
        <v>1020</v>
      </c>
      <c r="AJ6160">
        <v>4000</v>
      </c>
      <c r="AK6160">
        <v>61.538461538462002</v>
      </c>
      <c r="AL6160">
        <v>4000</v>
      </c>
      <c r="AM6160">
        <v>61.538461538462002</v>
      </c>
      <c r="AN6160">
        <v>2980</v>
      </c>
      <c r="AO6160">
        <v>45.846153846154003</v>
      </c>
      <c r="AP6160">
        <v>2980</v>
      </c>
      <c r="AQ6160">
        <v>45.846153846154003</v>
      </c>
      <c r="AR6160" t="s">
        <v>14121</v>
      </c>
      <c r="AS6160" t="s">
        <v>15895</v>
      </c>
      <c r="AU6160" t="s">
        <v>95</v>
      </c>
      <c r="AV6160" t="s">
        <v>63</v>
      </c>
      <c r="AW6160" t="s">
        <v>63</v>
      </c>
      <c r="AX6160" t="s">
        <v>2644</v>
      </c>
    </row>
    <row r="6161" spans="1:54" x14ac:dyDescent="0.35">
      <c r="A6161">
        <v>6365</v>
      </c>
      <c r="B6161" t="s">
        <v>15909</v>
      </c>
      <c r="C6161">
        <v>4500</v>
      </c>
      <c r="D6161" s="1">
        <v>45597</v>
      </c>
      <c r="E6161" s="1"/>
      <c r="F6161" s="1">
        <v>45537</v>
      </c>
      <c r="G6161">
        <v>12</v>
      </c>
      <c r="H6161" t="s">
        <v>1165</v>
      </c>
      <c r="I6161" s="1"/>
      <c r="J6161">
        <v>100</v>
      </c>
      <c r="L6161" t="s">
        <v>12458</v>
      </c>
      <c r="M6161" t="s">
        <v>3650</v>
      </c>
      <c r="N6161" t="s">
        <v>108</v>
      </c>
      <c r="O6161" t="s">
        <v>58</v>
      </c>
      <c r="Q6161" t="s">
        <v>233</v>
      </c>
      <c r="R6161" t="s">
        <v>10278</v>
      </c>
      <c r="U6161" t="s">
        <v>235</v>
      </c>
      <c r="V6161" t="s">
        <v>62</v>
      </c>
      <c r="AD6161">
        <v>784.75</v>
      </c>
      <c r="AJ6161">
        <v>4500</v>
      </c>
      <c r="AK6161">
        <v>100</v>
      </c>
      <c r="AL6161">
        <v>4500</v>
      </c>
      <c r="AM6161">
        <v>100</v>
      </c>
      <c r="AN6161">
        <v>4500</v>
      </c>
      <c r="AO6161">
        <v>100</v>
      </c>
      <c r="AP6161">
        <v>4500</v>
      </c>
      <c r="AQ6161">
        <v>100</v>
      </c>
      <c r="AR6161" t="s">
        <v>15895</v>
      </c>
      <c r="AS6161" t="s">
        <v>15895</v>
      </c>
      <c r="AU6161" t="s">
        <v>343</v>
      </c>
      <c r="AV6161" t="s">
        <v>64</v>
      </c>
      <c r="AX6161" t="s">
        <v>2644</v>
      </c>
    </row>
    <row r="6162" spans="1:54" x14ac:dyDescent="0.35">
      <c r="A6162">
        <v>6366</v>
      </c>
      <c r="B6162" t="s">
        <v>15910</v>
      </c>
      <c r="C6162">
        <v>10000</v>
      </c>
      <c r="D6162" s="1">
        <v>45566</v>
      </c>
      <c r="E6162" s="1"/>
      <c r="F6162" s="1"/>
      <c r="G6162">
        <v>6</v>
      </c>
      <c r="H6162" t="s">
        <v>55</v>
      </c>
      <c r="I6162" s="1">
        <v>45775</v>
      </c>
      <c r="J6162">
        <v>100</v>
      </c>
      <c r="L6162" t="s">
        <v>15911</v>
      </c>
      <c r="M6162" t="s">
        <v>6053</v>
      </c>
      <c r="N6162" t="s">
        <v>504</v>
      </c>
      <c r="O6162" t="s">
        <v>58</v>
      </c>
      <c r="Q6162" t="s">
        <v>756</v>
      </c>
      <c r="R6162" t="s">
        <v>3486</v>
      </c>
      <c r="U6162" t="s">
        <v>235</v>
      </c>
      <c r="V6162" t="s">
        <v>62</v>
      </c>
      <c r="W6162">
        <v>9540</v>
      </c>
      <c r="Y6162">
        <v>2544</v>
      </c>
      <c r="AB6162">
        <v>100</v>
      </c>
      <c r="AC6162">
        <v>318.99</v>
      </c>
      <c r="AD6162">
        <v>6923.25</v>
      </c>
      <c r="AE6162">
        <v>10000</v>
      </c>
      <c r="AI6162">
        <v>6923.25</v>
      </c>
      <c r="AJ6162">
        <v>10000</v>
      </c>
      <c r="AK6162">
        <v>100</v>
      </c>
      <c r="AL6162">
        <v>10000</v>
      </c>
      <c r="AM6162">
        <v>100</v>
      </c>
      <c r="AN6162">
        <v>7456</v>
      </c>
      <c r="AO6162">
        <v>74.56</v>
      </c>
      <c r="AP6162">
        <v>3076.75</v>
      </c>
      <c r="AQ6162">
        <v>30.767499999999998</v>
      </c>
      <c r="AS6162" t="s">
        <v>15895</v>
      </c>
      <c r="AU6162" t="s">
        <v>150</v>
      </c>
      <c r="AV6162" t="s">
        <v>63</v>
      </c>
      <c r="AX6162" t="s">
        <v>2644</v>
      </c>
      <c r="BB6162" t="s">
        <v>15912</v>
      </c>
    </row>
    <row r="6163" spans="1:54" x14ac:dyDescent="0.35">
      <c r="A6163">
        <v>6367</v>
      </c>
      <c r="B6163" t="s">
        <v>15913</v>
      </c>
      <c r="C6163">
        <v>630</v>
      </c>
      <c r="D6163" s="1">
        <v>45597</v>
      </c>
      <c r="E6163" s="1"/>
      <c r="F6163" s="1"/>
      <c r="G6163">
        <v>2</v>
      </c>
      <c r="H6163" t="s">
        <v>55</v>
      </c>
      <c r="I6163" s="1">
        <v>45631</v>
      </c>
      <c r="J6163">
        <v>100</v>
      </c>
      <c r="L6163" t="s">
        <v>15914</v>
      </c>
      <c r="M6163" t="s">
        <v>6053</v>
      </c>
      <c r="N6163" t="s">
        <v>744</v>
      </c>
      <c r="O6163" t="s">
        <v>58</v>
      </c>
      <c r="Q6163" t="s">
        <v>739</v>
      </c>
      <c r="R6163" t="s">
        <v>1615</v>
      </c>
      <c r="U6163" t="s">
        <v>235</v>
      </c>
      <c r="V6163" t="s">
        <v>62</v>
      </c>
      <c r="W6163">
        <v>600</v>
      </c>
      <c r="Y6163">
        <v>160</v>
      </c>
      <c r="AB6163">
        <v>100</v>
      </c>
      <c r="AC6163">
        <v>150</v>
      </c>
      <c r="AD6163">
        <v>263</v>
      </c>
      <c r="AE6163">
        <v>630</v>
      </c>
      <c r="AI6163">
        <v>263</v>
      </c>
      <c r="AJ6163">
        <v>630</v>
      </c>
      <c r="AK6163">
        <v>100</v>
      </c>
      <c r="AL6163">
        <v>630</v>
      </c>
      <c r="AM6163">
        <v>100</v>
      </c>
      <c r="AN6163">
        <v>470</v>
      </c>
      <c r="AO6163">
        <v>74.603174603175006</v>
      </c>
      <c r="AP6163">
        <v>367</v>
      </c>
      <c r="AQ6163">
        <v>58.253968253967997</v>
      </c>
      <c r="AR6163" t="s">
        <v>15232</v>
      </c>
      <c r="AS6163" t="s">
        <v>15895</v>
      </c>
      <c r="AU6163" t="s">
        <v>2022</v>
      </c>
      <c r="AV6163" t="s">
        <v>63</v>
      </c>
      <c r="AX6163" t="s">
        <v>2644</v>
      </c>
    </row>
    <row r="6164" spans="1:54" x14ac:dyDescent="0.35">
      <c r="A6164">
        <v>6368</v>
      </c>
      <c r="B6164" t="s">
        <v>15915</v>
      </c>
      <c r="C6164">
        <v>1000</v>
      </c>
      <c r="D6164" s="1">
        <v>45597</v>
      </c>
      <c r="E6164" s="1"/>
      <c r="F6164" s="1"/>
      <c r="G6164">
        <v>1</v>
      </c>
      <c r="H6164" t="s">
        <v>55</v>
      </c>
      <c r="I6164" s="1">
        <v>45691</v>
      </c>
      <c r="M6164" t="s">
        <v>504</v>
      </c>
      <c r="N6164" t="s">
        <v>504</v>
      </c>
      <c r="O6164" t="s">
        <v>58</v>
      </c>
      <c r="Q6164" t="s">
        <v>739</v>
      </c>
      <c r="R6164" t="s">
        <v>6875</v>
      </c>
      <c r="U6164" t="s">
        <v>235</v>
      </c>
      <c r="V6164" t="s">
        <v>68</v>
      </c>
      <c r="W6164">
        <v>960</v>
      </c>
      <c r="Y6164">
        <v>256</v>
      </c>
      <c r="AB6164">
        <v>100</v>
      </c>
      <c r="AJ6164">
        <v>1000</v>
      </c>
      <c r="AK6164">
        <v>100</v>
      </c>
      <c r="AL6164">
        <v>1000</v>
      </c>
      <c r="AM6164">
        <v>100</v>
      </c>
      <c r="AN6164">
        <v>744</v>
      </c>
      <c r="AO6164">
        <v>74.400000000000006</v>
      </c>
      <c r="AP6164">
        <v>1000</v>
      </c>
      <c r="AQ6164">
        <v>100</v>
      </c>
      <c r="AS6164" t="s">
        <v>15232</v>
      </c>
      <c r="AU6164" t="s">
        <v>186</v>
      </c>
      <c r="AV6164" t="s">
        <v>63</v>
      </c>
      <c r="AW6164" t="s">
        <v>63</v>
      </c>
      <c r="AX6164" t="s">
        <v>2644</v>
      </c>
      <c r="BB6164" t="s">
        <v>15916</v>
      </c>
    </row>
    <row r="6165" spans="1:54" x14ac:dyDescent="0.35">
      <c r="A6165">
        <v>6369</v>
      </c>
      <c r="B6165" t="s">
        <v>15917</v>
      </c>
      <c r="C6165">
        <v>4000</v>
      </c>
      <c r="D6165" s="1">
        <v>45839</v>
      </c>
      <c r="E6165" s="1"/>
      <c r="F6165" s="1"/>
      <c r="G6165">
        <v>3</v>
      </c>
      <c r="H6165" t="s">
        <v>55</v>
      </c>
      <c r="I6165" s="1">
        <v>45866</v>
      </c>
      <c r="J6165">
        <v>100</v>
      </c>
      <c r="L6165" t="s">
        <v>15698</v>
      </c>
      <c r="M6165" t="s">
        <v>6053</v>
      </c>
      <c r="N6165" t="s">
        <v>744</v>
      </c>
      <c r="O6165" t="s">
        <v>58</v>
      </c>
      <c r="Q6165" t="s">
        <v>739</v>
      </c>
      <c r="R6165" t="s">
        <v>7966</v>
      </c>
      <c r="U6165" t="s">
        <v>235</v>
      </c>
      <c r="V6165" t="s">
        <v>62</v>
      </c>
      <c r="W6165">
        <v>4200</v>
      </c>
      <c r="Y6165">
        <v>1120</v>
      </c>
      <c r="AB6165">
        <v>100</v>
      </c>
      <c r="AC6165">
        <v>183.48</v>
      </c>
      <c r="AD6165">
        <v>1716</v>
      </c>
      <c r="AI6165">
        <v>1716</v>
      </c>
      <c r="AJ6165">
        <v>4000</v>
      </c>
      <c r="AK6165">
        <v>100</v>
      </c>
      <c r="AL6165">
        <v>4000</v>
      </c>
      <c r="AM6165">
        <v>100</v>
      </c>
      <c r="AN6165">
        <v>2880</v>
      </c>
      <c r="AO6165">
        <v>72</v>
      </c>
      <c r="AP6165">
        <v>2284</v>
      </c>
      <c r="AQ6165">
        <v>57.1</v>
      </c>
      <c r="AR6165" t="s">
        <v>10265</v>
      </c>
      <c r="AS6165" t="s">
        <v>15671</v>
      </c>
      <c r="AU6165" t="s">
        <v>150</v>
      </c>
      <c r="AV6165" t="s">
        <v>63</v>
      </c>
      <c r="AX6165" t="s">
        <v>2644</v>
      </c>
    </row>
    <row r="6166" spans="1:54" x14ac:dyDescent="0.35">
      <c r="A6166">
        <v>6370</v>
      </c>
      <c r="B6166" t="s">
        <v>15918</v>
      </c>
      <c r="C6166">
        <v>5500</v>
      </c>
      <c r="D6166" s="1">
        <v>45597</v>
      </c>
      <c r="E6166" s="1"/>
      <c r="F6166" s="1"/>
      <c r="G6166">
        <v>7</v>
      </c>
      <c r="H6166" t="s">
        <v>55</v>
      </c>
      <c r="I6166" s="1">
        <v>45821</v>
      </c>
      <c r="J6166">
        <v>100</v>
      </c>
      <c r="L6166" t="s">
        <v>15698</v>
      </c>
      <c r="M6166" t="s">
        <v>6053</v>
      </c>
      <c r="N6166" t="s">
        <v>744</v>
      </c>
      <c r="O6166" t="s">
        <v>58</v>
      </c>
      <c r="Q6166" t="s">
        <v>739</v>
      </c>
      <c r="R6166" t="s">
        <v>7966</v>
      </c>
      <c r="U6166" t="s">
        <v>235</v>
      </c>
      <c r="V6166" t="s">
        <v>62</v>
      </c>
      <c r="W6166">
        <v>5400</v>
      </c>
      <c r="Y6166">
        <v>1440</v>
      </c>
      <c r="AB6166">
        <v>100</v>
      </c>
      <c r="AC6166">
        <v>177.57</v>
      </c>
      <c r="AD6166">
        <v>1911</v>
      </c>
      <c r="AI6166">
        <v>1911</v>
      </c>
      <c r="AJ6166">
        <v>5500</v>
      </c>
      <c r="AK6166">
        <v>100</v>
      </c>
      <c r="AL6166">
        <v>5500</v>
      </c>
      <c r="AM6166">
        <v>100</v>
      </c>
      <c r="AN6166">
        <v>4060</v>
      </c>
      <c r="AO6166">
        <v>73.818181818181998</v>
      </c>
      <c r="AP6166">
        <v>3589</v>
      </c>
      <c r="AQ6166">
        <v>65.254545454544996</v>
      </c>
      <c r="AR6166" t="s">
        <v>10265</v>
      </c>
      <c r="AS6166" t="s">
        <v>15671</v>
      </c>
      <c r="AU6166" t="s">
        <v>150</v>
      </c>
      <c r="AV6166" t="s">
        <v>63</v>
      </c>
      <c r="AX6166" t="s">
        <v>2644</v>
      </c>
    </row>
    <row r="6167" spans="1:54" x14ac:dyDescent="0.35">
      <c r="A6167">
        <v>6371</v>
      </c>
      <c r="B6167" t="s">
        <v>15919</v>
      </c>
      <c r="C6167">
        <v>4000</v>
      </c>
      <c r="D6167" s="1">
        <v>45597</v>
      </c>
      <c r="E6167" s="1"/>
      <c r="F6167" s="1"/>
      <c r="G6167">
        <v>4</v>
      </c>
      <c r="H6167" t="s">
        <v>55</v>
      </c>
      <c r="I6167" s="1">
        <v>45705</v>
      </c>
      <c r="J6167">
        <v>100</v>
      </c>
      <c r="L6167" t="s">
        <v>15698</v>
      </c>
      <c r="M6167" t="s">
        <v>6053</v>
      </c>
      <c r="N6167" t="s">
        <v>744</v>
      </c>
      <c r="O6167" t="s">
        <v>58</v>
      </c>
      <c r="Q6167" t="s">
        <v>739</v>
      </c>
      <c r="R6167" t="s">
        <v>7966</v>
      </c>
      <c r="U6167" t="s">
        <v>235</v>
      </c>
      <c r="V6167" t="s">
        <v>62</v>
      </c>
      <c r="W6167">
        <v>4080</v>
      </c>
      <c r="Y6167">
        <v>1088</v>
      </c>
      <c r="AB6167">
        <v>88.24</v>
      </c>
      <c r="AC6167">
        <v>192.56</v>
      </c>
      <c r="AD6167">
        <v>2053.5</v>
      </c>
      <c r="AI6167">
        <v>2374.2665457841999</v>
      </c>
      <c r="AJ6167">
        <v>4000</v>
      </c>
      <c r="AK6167">
        <v>100</v>
      </c>
      <c r="AL6167">
        <v>4000</v>
      </c>
      <c r="AM6167">
        <v>100</v>
      </c>
      <c r="AN6167">
        <v>2912</v>
      </c>
      <c r="AO6167">
        <v>72.8</v>
      </c>
      <c r="AP6167">
        <v>1625.7334542158001</v>
      </c>
      <c r="AQ6167">
        <v>40.643336355393998</v>
      </c>
      <c r="AR6167" t="s">
        <v>10265</v>
      </c>
      <c r="AS6167" t="s">
        <v>15671</v>
      </c>
      <c r="AU6167" t="s">
        <v>150</v>
      </c>
      <c r="AV6167" t="s">
        <v>63</v>
      </c>
      <c r="AX6167" t="s">
        <v>2644</v>
      </c>
    </row>
    <row r="6168" spans="1:54" x14ac:dyDescent="0.35">
      <c r="A6168">
        <v>6372</v>
      </c>
      <c r="B6168" t="s">
        <v>15920</v>
      </c>
      <c r="C6168">
        <v>4000</v>
      </c>
      <c r="D6168" s="1">
        <v>45839</v>
      </c>
      <c r="E6168" s="1"/>
      <c r="F6168" s="1"/>
      <c r="G6168">
        <v>3</v>
      </c>
      <c r="H6168" t="s">
        <v>55</v>
      </c>
      <c r="I6168" s="1">
        <v>45866</v>
      </c>
      <c r="J6168">
        <v>100</v>
      </c>
      <c r="L6168" t="s">
        <v>15698</v>
      </c>
      <c r="M6168" t="s">
        <v>6053</v>
      </c>
      <c r="N6168" t="s">
        <v>744</v>
      </c>
      <c r="O6168" t="s">
        <v>58</v>
      </c>
      <c r="Q6168" t="s">
        <v>739</v>
      </c>
      <c r="R6168" t="s">
        <v>7966</v>
      </c>
      <c r="U6168" t="s">
        <v>235</v>
      </c>
      <c r="V6168" t="s">
        <v>62</v>
      </c>
      <c r="W6168">
        <v>4080</v>
      </c>
      <c r="Y6168">
        <v>1088</v>
      </c>
      <c r="AB6168">
        <v>100</v>
      </c>
      <c r="AC6168">
        <v>82.26</v>
      </c>
      <c r="AD6168">
        <v>834</v>
      </c>
      <c r="AI6168">
        <v>834</v>
      </c>
      <c r="AJ6168">
        <v>4000</v>
      </c>
      <c r="AK6168">
        <v>100</v>
      </c>
      <c r="AL6168">
        <v>4000</v>
      </c>
      <c r="AM6168">
        <v>100</v>
      </c>
      <c r="AN6168">
        <v>2912</v>
      </c>
      <c r="AO6168">
        <v>72.8</v>
      </c>
      <c r="AP6168">
        <v>3166</v>
      </c>
      <c r="AQ6168">
        <v>79.150000000000006</v>
      </c>
      <c r="AR6168" t="s">
        <v>10265</v>
      </c>
      <c r="AS6168" t="s">
        <v>15671</v>
      </c>
      <c r="AU6168" t="s">
        <v>150</v>
      </c>
      <c r="AV6168" t="s">
        <v>63</v>
      </c>
      <c r="AX6168" t="s">
        <v>2644</v>
      </c>
    </row>
    <row r="6169" spans="1:54" x14ac:dyDescent="0.35">
      <c r="A6169">
        <v>6373</v>
      </c>
      <c r="B6169" t="s">
        <v>15921</v>
      </c>
      <c r="C6169">
        <v>5500</v>
      </c>
      <c r="D6169" s="1">
        <v>45597</v>
      </c>
      <c r="E6169" s="1"/>
      <c r="F6169" s="1"/>
      <c r="G6169">
        <v>4</v>
      </c>
      <c r="H6169" t="s">
        <v>55</v>
      </c>
      <c r="I6169" s="1">
        <v>45796</v>
      </c>
      <c r="J6169">
        <v>100</v>
      </c>
      <c r="L6169" t="s">
        <v>15698</v>
      </c>
      <c r="M6169" t="s">
        <v>6053</v>
      </c>
      <c r="N6169" t="s">
        <v>744</v>
      </c>
      <c r="O6169" t="s">
        <v>58</v>
      </c>
      <c r="Q6169" t="s">
        <v>739</v>
      </c>
      <c r="R6169" t="s">
        <v>7966</v>
      </c>
      <c r="U6169" t="s">
        <v>235</v>
      </c>
      <c r="V6169" t="s">
        <v>62</v>
      </c>
      <c r="W6169">
        <v>5400</v>
      </c>
      <c r="Y6169">
        <v>1440</v>
      </c>
      <c r="AB6169">
        <v>100</v>
      </c>
      <c r="AC6169">
        <v>85.42</v>
      </c>
      <c r="AD6169">
        <v>1012</v>
      </c>
      <c r="AI6169">
        <v>1012</v>
      </c>
      <c r="AJ6169">
        <v>5500</v>
      </c>
      <c r="AK6169">
        <v>100</v>
      </c>
      <c r="AL6169">
        <v>5500</v>
      </c>
      <c r="AM6169">
        <v>100</v>
      </c>
      <c r="AN6169">
        <v>4060</v>
      </c>
      <c r="AO6169">
        <v>73.818181818181998</v>
      </c>
      <c r="AP6169">
        <v>4488</v>
      </c>
      <c r="AQ6169">
        <v>81.599999999999994</v>
      </c>
      <c r="AR6169" t="s">
        <v>10265</v>
      </c>
      <c r="AS6169" t="s">
        <v>15671</v>
      </c>
      <c r="AU6169" t="s">
        <v>150</v>
      </c>
      <c r="AV6169" t="s">
        <v>63</v>
      </c>
      <c r="AX6169" t="s">
        <v>2644</v>
      </c>
    </row>
    <row r="6170" spans="1:54" x14ac:dyDescent="0.35">
      <c r="A6170">
        <v>6374</v>
      </c>
      <c r="B6170" t="s">
        <v>15922</v>
      </c>
      <c r="C6170">
        <v>9500</v>
      </c>
      <c r="D6170" s="1">
        <v>45597</v>
      </c>
      <c r="E6170" s="1"/>
      <c r="F6170" s="1"/>
      <c r="G6170">
        <v>13</v>
      </c>
      <c r="H6170" t="s">
        <v>55</v>
      </c>
      <c r="I6170" s="1">
        <v>46003</v>
      </c>
      <c r="J6170">
        <v>100</v>
      </c>
      <c r="L6170" t="s">
        <v>15698</v>
      </c>
      <c r="M6170" t="s">
        <v>6053</v>
      </c>
      <c r="N6170" t="s">
        <v>744</v>
      </c>
      <c r="O6170" t="s">
        <v>58</v>
      </c>
      <c r="Q6170" t="s">
        <v>739</v>
      </c>
      <c r="R6170" t="s">
        <v>7966</v>
      </c>
      <c r="U6170" t="s">
        <v>235</v>
      </c>
      <c r="V6170" t="s">
        <v>62</v>
      </c>
      <c r="W6170">
        <v>9600</v>
      </c>
      <c r="Y6170">
        <v>2560</v>
      </c>
      <c r="AB6170">
        <v>100</v>
      </c>
      <c r="AC6170">
        <v>159.06</v>
      </c>
      <c r="AD6170">
        <v>3945.6</v>
      </c>
      <c r="AE6170">
        <v>36500</v>
      </c>
      <c r="AI6170">
        <v>3945.6</v>
      </c>
      <c r="AJ6170">
        <v>9500</v>
      </c>
      <c r="AK6170">
        <v>100</v>
      </c>
      <c r="AL6170">
        <v>9500</v>
      </c>
      <c r="AM6170">
        <v>100</v>
      </c>
      <c r="AN6170">
        <v>6940</v>
      </c>
      <c r="AO6170">
        <v>73.052631578947</v>
      </c>
      <c r="AP6170">
        <v>5554.4</v>
      </c>
      <c r="AQ6170">
        <v>58.467368421053003</v>
      </c>
      <c r="AR6170" t="s">
        <v>10265</v>
      </c>
      <c r="AS6170" t="s">
        <v>15671</v>
      </c>
      <c r="AU6170" t="s">
        <v>150</v>
      </c>
      <c r="AV6170" t="s">
        <v>63</v>
      </c>
      <c r="AX6170" t="s">
        <v>2644</v>
      </c>
    </row>
    <row r="6171" spans="1:54" x14ac:dyDescent="0.35">
      <c r="A6171">
        <v>6375</v>
      </c>
      <c r="B6171" t="s">
        <v>15923</v>
      </c>
      <c r="C6171">
        <v>7920</v>
      </c>
      <c r="D6171" s="1">
        <v>45809</v>
      </c>
      <c r="E6171" s="1"/>
      <c r="F6171" s="1"/>
      <c r="G6171">
        <v>4</v>
      </c>
      <c r="H6171" t="s">
        <v>55</v>
      </c>
      <c r="I6171" s="1">
        <v>45930</v>
      </c>
      <c r="J6171">
        <v>100</v>
      </c>
      <c r="L6171" t="s">
        <v>15924</v>
      </c>
      <c r="M6171" t="s">
        <v>3753</v>
      </c>
      <c r="N6171" t="s">
        <v>57</v>
      </c>
      <c r="O6171" t="s">
        <v>58</v>
      </c>
      <c r="Q6171" t="s">
        <v>109</v>
      </c>
      <c r="R6171" t="s">
        <v>5492</v>
      </c>
      <c r="T6171" t="s">
        <v>12395</v>
      </c>
      <c r="U6171" t="s">
        <v>61</v>
      </c>
      <c r="V6171" t="s">
        <v>62</v>
      </c>
      <c r="W6171">
        <v>7200</v>
      </c>
      <c r="Y6171">
        <v>2256</v>
      </c>
      <c r="AB6171">
        <v>100</v>
      </c>
      <c r="AC6171">
        <v>121.21</v>
      </c>
      <c r="AD6171">
        <v>2653</v>
      </c>
      <c r="AE6171">
        <v>7920</v>
      </c>
      <c r="AI6171">
        <v>2653</v>
      </c>
      <c r="AJ6171">
        <v>7920</v>
      </c>
      <c r="AK6171">
        <v>100</v>
      </c>
      <c r="AL6171">
        <v>7920</v>
      </c>
      <c r="AM6171">
        <v>100</v>
      </c>
      <c r="AN6171">
        <v>5664</v>
      </c>
      <c r="AO6171">
        <v>71.515151515151999</v>
      </c>
      <c r="AP6171">
        <v>5267</v>
      </c>
      <c r="AQ6171">
        <v>66.502525252525004</v>
      </c>
      <c r="AR6171" t="s">
        <v>15925</v>
      </c>
      <c r="AS6171" t="s">
        <v>15925</v>
      </c>
      <c r="AT6171" t="s">
        <v>100</v>
      </c>
      <c r="AU6171" t="s">
        <v>95</v>
      </c>
      <c r="AV6171" t="s">
        <v>64</v>
      </c>
      <c r="AX6171" t="s">
        <v>2644</v>
      </c>
    </row>
    <row r="6172" spans="1:54" x14ac:dyDescent="0.35">
      <c r="A6172">
        <v>6376</v>
      </c>
      <c r="B6172" t="s">
        <v>15926</v>
      </c>
      <c r="C6172">
        <v>10800</v>
      </c>
      <c r="D6172" s="1">
        <v>45901</v>
      </c>
      <c r="E6172" s="1"/>
      <c r="F6172" s="1"/>
      <c r="G6172">
        <v>16</v>
      </c>
      <c r="H6172" t="s">
        <v>1165</v>
      </c>
      <c r="I6172" s="1"/>
      <c r="J6172">
        <v>100</v>
      </c>
      <c r="L6172" t="s">
        <v>15927</v>
      </c>
      <c r="M6172" t="s">
        <v>744</v>
      </c>
      <c r="N6172" t="s">
        <v>9091</v>
      </c>
      <c r="O6172" t="s">
        <v>58</v>
      </c>
      <c r="Q6172" t="s">
        <v>3046</v>
      </c>
      <c r="R6172" t="s">
        <v>15928</v>
      </c>
      <c r="U6172" t="s">
        <v>235</v>
      </c>
      <c r="V6172" t="s">
        <v>62</v>
      </c>
      <c r="W6172">
        <v>10800</v>
      </c>
      <c r="Y6172">
        <v>2934</v>
      </c>
      <c r="AB6172">
        <v>80</v>
      </c>
      <c r="AC6172">
        <v>34.9</v>
      </c>
      <c r="AD6172">
        <v>975.75</v>
      </c>
      <c r="AE6172">
        <v>19200</v>
      </c>
      <c r="AI6172">
        <v>1279.9575</v>
      </c>
      <c r="AJ6172">
        <v>10800</v>
      </c>
      <c r="AK6172">
        <v>100</v>
      </c>
      <c r="AL6172">
        <v>10800</v>
      </c>
      <c r="AM6172">
        <v>100</v>
      </c>
      <c r="AN6172">
        <v>7866</v>
      </c>
      <c r="AO6172">
        <v>72.833333333333002</v>
      </c>
      <c r="AP6172">
        <v>9520.0424999999996</v>
      </c>
      <c r="AQ6172">
        <v>88.148541666667001</v>
      </c>
      <c r="AR6172" t="s">
        <v>15929</v>
      </c>
      <c r="AS6172" t="s">
        <v>10265</v>
      </c>
      <c r="AU6172" t="s">
        <v>207</v>
      </c>
      <c r="AV6172" t="s">
        <v>64</v>
      </c>
      <c r="AX6172" t="s">
        <v>2065</v>
      </c>
      <c r="BB6172" t="s">
        <v>15930</v>
      </c>
    </row>
    <row r="6173" spans="1:54" x14ac:dyDescent="0.35">
      <c r="A6173">
        <v>6377</v>
      </c>
      <c r="B6173" t="s">
        <v>15931</v>
      </c>
      <c r="C6173">
        <v>20000</v>
      </c>
      <c r="D6173" s="1">
        <v>45536</v>
      </c>
      <c r="E6173" s="1"/>
      <c r="F6173" s="1"/>
      <c r="G6173">
        <v>7</v>
      </c>
      <c r="H6173" t="s">
        <v>55</v>
      </c>
      <c r="I6173" s="1">
        <v>45601</v>
      </c>
      <c r="M6173" t="s">
        <v>734</v>
      </c>
      <c r="N6173" t="s">
        <v>328</v>
      </c>
      <c r="O6173" t="s">
        <v>58</v>
      </c>
      <c r="Q6173" t="s">
        <v>664</v>
      </c>
      <c r="R6173" t="s">
        <v>4446</v>
      </c>
      <c r="S6173" t="s">
        <v>15932</v>
      </c>
      <c r="U6173" t="s">
        <v>667</v>
      </c>
      <c r="V6173" t="s">
        <v>68</v>
      </c>
      <c r="AJ6173">
        <v>20000</v>
      </c>
      <c r="AK6173">
        <v>100</v>
      </c>
      <c r="AL6173">
        <v>20000</v>
      </c>
      <c r="AM6173">
        <v>100</v>
      </c>
      <c r="AN6173">
        <v>20000</v>
      </c>
      <c r="AO6173">
        <v>100</v>
      </c>
      <c r="AP6173">
        <v>20000</v>
      </c>
      <c r="AQ6173">
        <v>100</v>
      </c>
      <c r="AR6173" t="s">
        <v>10265</v>
      </c>
      <c r="AS6173" t="s">
        <v>15414</v>
      </c>
      <c r="AU6173" t="s">
        <v>150</v>
      </c>
      <c r="AV6173" t="s">
        <v>63</v>
      </c>
      <c r="AX6173" t="s">
        <v>2644</v>
      </c>
      <c r="BB6173" t="s">
        <v>15933</v>
      </c>
    </row>
    <row r="6174" spans="1:54" x14ac:dyDescent="0.35">
      <c r="A6174">
        <v>6378</v>
      </c>
      <c r="B6174" t="s">
        <v>15934</v>
      </c>
      <c r="C6174">
        <v>5500</v>
      </c>
      <c r="D6174" s="1">
        <v>46023</v>
      </c>
      <c r="E6174" s="1"/>
      <c r="F6174" s="1"/>
      <c r="G6174">
        <v>12</v>
      </c>
      <c r="H6174" t="s">
        <v>1165</v>
      </c>
      <c r="I6174" s="1"/>
      <c r="J6174">
        <v>100</v>
      </c>
      <c r="L6174" t="s">
        <v>15935</v>
      </c>
      <c r="M6174" t="s">
        <v>504</v>
      </c>
      <c r="N6174" t="s">
        <v>504</v>
      </c>
      <c r="O6174" t="s">
        <v>58</v>
      </c>
      <c r="Q6174" t="s">
        <v>756</v>
      </c>
      <c r="R6174" t="s">
        <v>7755</v>
      </c>
      <c r="U6174" t="s">
        <v>235</v>
      </c>
      <c r="V6174" t="s">
        <v>62</v>
      </c>
      <c r="W6174">
        <v>5300</v>
      </c>
      <c r="Y6174">
        <v>1876</v>
      </c>
      <c r="AB6174">
        <v>73.58</v>
      </c>
      <c r="AC6174">
        <v>76.25</v>
      </c>
      <c r="AD6174">
        <v>975.25</v>
      </c>
      <c r="AE6174">
        <v>5500</v>
      </c>
      <c r="AI6174">
        <v>1944.0744767599999</v>
      </c>
      <c r="AJ6174">
        <v>5500</v>
      </c>
      <c r="AK6174">
        <v>100</v>
      </c>
      <c r="AL6174">
        <v>5500</v>
      </c>
      <c r="AM6174">
        <v>100</v>
      </c>
      <c r="AN6174">
        <v>3624</v>
      </c>
      <c r="AO6174">
        <v>65.890909090909005</v>
      </c>
      <c r="AP6174">
        <v>3555.9255232400001</v>
      </c>
      <c r="AQ6174">
        <v>64.653191331637004</v>
      </c>
      <c r="AR6174" t="s">
        <v>15936</v>
      </c>
      <c r="AS6174" t="s">
        <v>10265</v>
      </c>
      <c r="AU6174" t="s">
        <v>95</v>
      </c>
      <c r="AV6174" t="s">
        <v>63</v>
      </c>
      <c r="AW6174" t="s">
        <v>63</v>
      </c>
      <c r="AX6174" t="s">
        <v>2644</v>
      </c>
    </row>
    <row r="6175" spans="1:54" x14ac:dyDescent="0.35">
      <c r="A6175">
        <v>6379</v>
      </c>
      <c r="B6175" t="s">
        <v>15937</v>
      </c>
      <c r="C6175">
        <v>14000</v>
      </c>
      <c r="D6175" s="1">
        <v>45566</v>
      </c>
      <c r="E6175" s="1"/>
      <c r="F6175" s="1"/>
      <c r="G6175">
        <v>1</v>
      </c>
      <c r="H6175" t="s">
        <v>55</v>
      </c>
      <c r="I6175" s="1">
        <v>45701</v>
      </c>
      <c r="J6175">
        <v>100</v>
      </c>
      <c r="L6175" t="s">
        <v>15938</v>
      </c>
      <c r="M6175" t="s">
        <v>423</v>
      </c>
      <c r="N6175" t="s">
        <v>75</v>
      </c>
      <c r="O6175" t="s">
        <v>58</v>
      </c>
      <c r="Q6175" t="s">
        <v>196</v>
      </c>
      <c r="R6175" t="s">
        <v>10201</v>
      </c>
      <c r="U6175" t="s">
        <v>5911</v>
      </c>
      <c r="V6175" t="s">
        <v>62</v>
      </c>
      <c r="W6175">
        <v>13400</v>
      </c>
      <c r="X6175">
        <v>12600</v>
      </c>
      <c r="Y6175">
        <v>296</v>
      </c>
      <c r="AB6175">
        <v>100</v>
      </c>
      <c r="AE6175">
        <v>14000</v>
      </c>
      <c r="AF6175">
        <v>12600</v>
      </c>
      <c r="AJ6175">
        <v>1400</v>
      </c>
      <c r="AK6175">
        <v>10</v>
      </c>
      <c r="AL6175">
        <v>1400</v>
      </c>
      <c r="AM6175">
        <v>10</v>
      </c>
      <c r="AN6175">
        <v>1104</v>
      </c>
      <c r="AO6175">
        <v>7.8857142857143003</v>
      </c>
      <c r="AP6175">
        <v>1400</v>
      </c>
      <c r="AQ6175">
        <v>10</v>
      </c>
      <c r="AR6175" t="s">
        <v>15427</v>
      </c>
      <c r="AS6175" t="s">
        <v>15143</v>
      </c>
      <c r="AU6175" t="s">
        <v>150</v>
      </c>
      <c r="AV6175" t="s">
        <v>63</v>
      </c>
      <c r="AX6175" t="s">
        <v>2644</v>
      </c>
    </row>
    <row r="6176" spans="1:54" x14ac:dyDescent="0.35">
      <c r="A6176">
        <v>6380</v>
      </c>
      <c r="B6176" t="s">
        <v>15939</v>
      </c>
      <c r="C6176">
        <v>8500</v>
      </c>
      <c r="D6176" s="1">
        <v>45658</v>
      </c>
      <c r="E6176" s="1"/>
      <c r="F6176" s="1"/>
      <c r="G6176">
        <v>1</v>
      </c>
      <c r="H6176" t="s">
        <v>55</v>
      </c>
      <c r="I6176" s="1">
        <v>45744</v>
      </c>
      <c r="J6176">
        <v>100</v>
      </c>
      <c r="L6176" t="s">
        <v>14728</v>
      </c>
      <c r="M6176" t="s">
        <v>183</v>
      </c>
      <c r="N6176" t="s">
        <v>183</v>
      </c>
      <c r="O6176" t="s">
        <v>58</v>
      </c>
      <c r="Q6176" t="s">
        <v>109</v>
      </c>
      <c r="R6176" t="s">
        <v>15261</v>
      </c>
      <c r="U6176" t="s">
        <v>61</v>
      </c>
      <c r="V6176" t="s">
        <v>62</v>
      </c>
      <c r="W6176">
        <v>8638.2000000000007</v>
      </c>
      <c r="X6176">
        <v>8638.2000000000007</v>
      </c>
      <c r="AF6176">
        <v>8638.2000000000007</v>
      </c>
      <c r="AJ6176">
        <v>-138.19999999999999</v>
      </c>
      <c r="AK6176">
        <v>-1.6258823529412001</v>
      </c>
      <c r="AL6176">
        <v>-138.19999999999999</v>
      </c>
      <c r="AM6176">
        <v>-1.6258823529412001</v>
      </c>
      <c r="AN6176">
        <v>-138.19999999999999</v>
      </c>
      <c r="AO6176">
        <v>-1.6258823529412001</v>
      </c>
      <c r="AP6176">
        <v>-138.19999999999999</v>
      </c>
      <c r="AQ6176">
        <v>-1.6258823529412001</v>
      </c>
      <c r="AR6176" t="s">
        <v>14699</v>
      </c>
      <c r="AS6176" t="s">
        <v>12081</v>
      </c>
      <c r="AU6176" t="s">
        <v>198</v>
      </c>
      <c r="AV6176" t="s">
        <v>63</v>
      </c>
      <c r="AW6176" t="s">
        <v>64</v>
      </c>
      <c r="AX6176" t="s">
        <v>2065</v>
      </c>
      <c r="AZ6176" t="s">
        <v>180</v>
      </c>
      <c r="BB6176" t="s">
        <v>15262</v>
      </c>
    </row>
    <row r="6177" spans="1:54" x14ac:dyDescent="0.35">
      <c r="A6177">
        <v>6381</v>
      </c>
      <c r="B6177" t="s">
        <v>15940</v>
      </c>
      <c r="C6177">
        <v>3700</v>
      </c>
      <c r="D6177" s="1">
        <v>45566</v>
      </c>
      <c r="E6177" s="1">
        <v>45509</v>
      </c>
      <c r="F6177" s="1">
        <v>45678</v>
      </c>
      <c r="G6177">
        <v>4</v>
      </c>
      <c r="H6177" t="s">
        <v>55</v>
      </c>
      <c r="I6177" s="1">
        <v>45744</v>
      </c>
      <c r="J6177">
        <v>100</v>
      </c>
      <c r="L6177" t="s">
        <v>14728</v>
      </c>
      <c r="M6177" t="s">
        <v>183</v>
      </c>
      <c r="N6177" t="s">
        <v>183</v>
      </c>
      <c r="O6177" t="s">
        <v>58</v>
      </c>
      <c r="Q6177" t="s">
        <v>1843</v>
      </c>
      <c r="R6177" t="s">
        <v>15261</v>
      </c>
      <c r="U6177" t="s">
        <v>61</v>
      </c>
      <c r="V6177" t="s">
        <v>62</v>
      </c>
      <c r="W6177">
        <v>2800</v>
      </c>
      <c r="Y6177">
        <v>1036</v>
      </c>
      <c r="AB6177">
        <v>100</v>
      </c>
      <c r="AC6177">
        <v>183.93</v>
      </c>
      <c r="AD6177">
        <v>1905.5</v>
      </c>
      <c r="AE6177">
        <v>15080</v>
      </c>
      <c r="AI6177">
        <v>1905.5</v>
      </c>
      <c r="AJ6177">
        <v>3700</v>
      </c>
      <c r="AK6177">
        <v>100</v>
      </c>
      <c r="AL6177">
        <v>3700</v>
      </c>
      <c r="AM6177">
        <v>100</v>
      </c>
      <c r="AN6177">
        <v>2664</v>
      </c>
      <c r="AO6177">
        <v>72</v>
      </c>
      <c r="AP6177">
        <v>1794.5</v>
      </c>
      <c r="AQ6177">
        <v>48.5</v>
      </c>
      <c r="AR6177" t="s">
        <v>14699</v>
      </c>
      <c r="AS6177" t="s">
        <v>12081</v>
      </c>
      <c r="AU6177" t="s">
        <v>198</v>
      </c>
      <c r="AV6177" t="s">
        <v>63</v>
      </c>
      <c r="AW6177" t="s">
        <v>63</v>
      </c>
      <c r="AX6177" t="s">
        <v>2065</v>
      </c>
      <c r="AZ6177" t="s">
        <v>180</v>
      </c>
      <c r="BB6177" t="s">
        <v>15262</v>
      </c>
    </row>
    <row r="6178" spans="1:54" x14ac:dyDescent="0.35">
      <c r="A6178">
        <v>6382</v>
      </c>
      <c r="B6178" t="s">
        <v>15941</v>
      </c>
      <c r="C6178">
        <v>8500</v>
      </c>
      <c r="D6178" s="1">
        <v>46266</v>
      </c>
      <c r="E6178" s="1"/>
      <c r="F6178" s="1"/>
      <c r="G6178">
        <v>12</v>
      </c>
      <c r="H6178" t="s">
        <v>55</v>
      </c>
      <c r="I6178" s="1">
        <v>46127</v>
      </c>
      <c r="M6178" t="s">
        <v>504</v>
      </c>
      <c r="N6178" t="s">
        <v>504</v>
      </c>
      <c r="O6178" t="s">
        <v>58</v>
      </c>
      <c r="Q6178" t="s">
        <v>1508</v>
      </c>
      <c r="R6178" t="s">
        <v>15942</v>
      </c>
      <c r="U6178" t="s">
        <v>235</v>
      </c>
      <c r="V6178" t="s">
        <v>68</v>
      </c>
      <c r="AJ6178">
        <v>8500</v>
      </c>
      <c r="AK6178">
        <v>100</v>
      </c>
      <c r="AL6178">
        <v>8500</v>
      </c>
      <c r="AM6178">
        <v>100</v>
      </c>
      <c r="AN6178">
        <v>8500</v>
      </c>
      <c r="AO6178">
        <v>100</v>
      </c>
      <c r="AP6178">
        <v>8500</v>
      </c>
      <c r="AQ6178">
        <v>100</v>
      </c>
      <c r="AR6178" t="s">
        <v>12091</v>
      </c>
      <c r="AS6178" t="s">
        <v>10265</v>
      </c>
      <c r="AU6178" t="s">
        <v>186</v>
      </c>
      <c r="AV6178" t="s">
        <v>63</v>
      </c>
      <c r="AW6178" t="s">
        <v>63</v>
      </c>
      <c r="AX6178" t="s">
        <v>2065</v>
      </c>
    </row>
    <row r="6179" spans="1:54" x14ac:dyDescent="0.35">
      <c r="A6179">
        <v>6383</v>
      </c>
      <c r="B6179" t="s">
        <v>15943</v>
      </c>
      <c r="C6179">
        <v>9200</v>
      </c>
      <c r="D6179" s="1">
        <v>46266</v>
      </c>
      <c r="E6179" s="1"/>
      <c r="F6179" s="1"/>
      <c r="G6179">
        <v>12</v>
      </c>
      <c r="H6179" t="s">
        <v>55</v>
      </c>
      <c r="I6179" s="1">
        <v>46127</v>
      </c>
      <c r="M6179" t="s">
        <v>504</v>
      </c>
      <c r="N6179" t="s">
        <v>504</v>
      </c>
      <c r="O6179" t="s">
        <v>58</v>
      </c>
      <c r="Q6179" t="s">
        <v>3046</v>
      </c>
      <c r="R6179" t="s">
        <v>15942</v>
      </c>
      <c r="U6179" t="s">
        <v>235</v>
      </c>
      <c r="V6179" t="s">
        <v>68</v>
      </c>
      <c r="AJ6179">
        <v>9200</v>
      </c>
      <c r="AK6179">
        <v>100</v>
      </c>
      <c r="AL6179">
        <v>9200</v>
      </c>
      <c r="AM6179">
        <v>100</v>
      </c>
      <c r="AN6179">
        <v>9200</v>
      </c>
      <c r="AO6179">
        <v>100</v>
      </c>
      <c r="AP6179">
        <v>9200</v>
      </c>
      <c r="AQ6179">
        <v>100</v>
      </c>
      <c r="AR6179" t="s">
        <v>12091</v>
      </c>
      <c r="AS6179" t="s">
        <v>10265</v>
      </c>
      <c r="AU6179" t="s">
        <v>186</v>
      </c>
      <c r="AV6179" t="s">
        <v>63</v>
      </c>
      <c r="AW6179" t="s">
        <v>63</v>
      </c>
      <c r="AX6179" t="s">
        <v>2065</v>
      </c>
    </row>
    <row r="6180" spans="1:54" x14ac:dyDescent="0.35">
      <c r="A6180">
        <v>6384</v>
      </c>
      <c r="B6180" t="s">
        <v>15944</v>
      </c>
      <c r="C6180">
        <v>7000</v>
      </c>
      <c r="D6180" s="1">
        <v>46082</v>
      </c>
      <c r="E6180" s="1"/>
      <c r="F6180" s="1"/>
      <c r="G6180">
        <v>6</v>
      </c>
      <c r="H6180" t="s">
        <v>55</v>
      </c>
      <c r="I6180" s="1">
        <v>46058</v>
      </c>
      <c r="M6180" t="s">
        <v>108</v>
      </c>
      <c r="N6180" t="s">
        <v>108</v>
      </c>
      <c r="O6180" t="s">
        <v>58</v>
      </c>
      <c r="Q6180" t="s">
        <v>253</v>
      </c>
      <c r="R6180" t="s">
        <v>14650</v>
      </c>
      <c r="U6180" t="s">
        <v>61</v>
      </c>
      <c r="V6180" t="s">
        <v>68</v>
      </c>
      <c r="AJ6180">
        <v>7000</v>
      </c>
      <c r="AK6180">
        <v>100</v>
      </c>
      <c r="AL6180">
        <v>7000</v>
      </c>
      <c r="AM6180">
        <v>100</v>
      </c>
      <c r="AN6180">
        <v>7000</v>
      </c>
      <c r="AO6180">
        <v>100</v>
      </c>
      <c r="AP6180">
        <v>7000</v>
      </c>
      <c r="AQ6180">
        <v>100</v>
      </c>
      <c r="AR6180" t="s">
        <v>14046</v>
      </c>
      <c r="AS6180" t="s">
        <v>10265</v>
      </c>
      <c r="AU6180" t="s">
        <v>143</v>
      </c>
      <c r="AV6180" t="s">
        <v>63</v>
      </c>
      <c r="AX6180" t="s">
        <v>2065</v>
      </c>
      <c r="AY6180" t="s">
        <v>435</v>
      </c>
      <c r="BB6180" t="s">
        <v>15945</v>
      </c>
    </row>
    <row r="6181" spans="1:54" x14ac:dyDescent="0.35">
      <c r="A6181">
        <v>6385</v>
      </c>
      <c r="B6181" t="s">
        <v>15946</v>
      </c>
      <c r="C6181">
        <v>12000</v>
      </c>
      <c r="D6181" s="1">
        <v>45839</v>
      </c>
      <c r="E6181" s="1"/>
      <c r="F6181" s="1"/>
      <c r="G6181">
        <v>12</v>
      </c>
      <c r="H6181" t="s">
        <v>55</v>
      </c>
      <c r="I6181" s="1">
        <v>45839</v>
      </c>
      <c r="M6181" t="s">
        <v>744</v>
      </c>
      <c r="N6181" t="s">
        <v>744</v>
      </c>
      <c r="O6181" t="s">
        <v>58</v>
      </c>
      <c r="Q6181" t="s">
        <v>3046</v>
      </c>
      <c r="R6181" t="s">
        <v>15947</v>
      </c>
      <c r="U6181" t="s">
        <v>235</v>
      </c>
      <c r="V6181" t="s">
        <v>68</v>
      </c>
      <c r="AJ6181">
        <v>12000</v>
      </c>
      <c r="AK6181">
        <v>100</v>
      </c>
      <c r="AL6181">
        <v>12000</v>
      </c>
      <c r="AM6181">
        <v>100</v>
      </c>
      <c r="AN6181">
        <v>12000</v>
      </c>
      <c r="AO6181">
        <v>100</v>
      </c>
      <c r="AP6181">
        <v>12000</v>
      </c>
      <c r="AQ6181">
        <v>100</v>
      </c>
      <c r="AR6181" t="s">
        <v>15948</v>
      </c>
      <c r="AS6181" t="s">
        <v>10265</v>
      </c>
      <c r="AU6181" t="s">
        <v>150</v>
      </c>
      <c r="AV6181" t="s">
        <v>63</v>
      </c>
      <c r="AX6181" t="s">
        <v>2065</v>
      </c>
    </row>
    <row r="6182" spans="1:54" x14ac:dyDescent="0.35">
      <c r="A6182">
        <v>6386</v>
      </c>
      <c r="B6182" t="s">
        <v>15949</v>
      </c>
      <c r="C6182">
        <v>2100</v>
      </c>
      <c r="D6182" s="1">
        <v>45597</v>
      </c>
      <c r="E6182" s="1"/>
      <c r="F6182" s="1"/>
      <c r="G6182">
        <v>15</v>
      </c>
      <c r="H6182" t="s">
        <v>55</v>
      </c>
      <c r="I6182" s="1">
        <v>46168</v>
      </c>
      <c r="J6182">
        <v>100</v>
      </c>
      <c r="L6182" t="s">
        <v>15950</v>
      </c>
      <c r="M6182" t="s">
        <v>1507</v>
      </c>
      <c r="N6182" t="s">
        <v>744</v>
      </c>
      <c r="O6182" t="s">
        <v>58</v>
      </c>
      <c r="Q6182" t="s">
        <v>4579</v>
      </c>
      <c r="R6182" t="s">
        <v>11218</v>
      </c>
      <c r="U6182" t="s">
        <v>235</v>
      </c>
      <c r="V6182" t="s">
        <v>62</v>
      </c>
      <c r="W6182">
        <v>2280</v>
      </c>
      <c r="X6182">
        <v>180</v>
      </c>
      <c r="Y6182">
        <v>570.5</v>
      </c>
      <c r="AB6182">
        <v>100</v>
      </c>
      <c r="AC6182">
        <v>129.46</v>
      </c>
      <c r="AD6182">
        <v>821.15625</v>
      </c>
      <c r="AE6182">
        <v>2100</v>
      </c>
      <c r="AF6182">
        <v>180</v>
      </c>
      <c r="AI6182">
        <v>821.15625</v>
      </c>
      <c r="AJ6182">
        <v>1920</v>
      </c>
      <c r="AK6182">
        <v>91.428571428571004</v>
      </c>
      <c r="AL6182">
        <v>1920</v>
      </c>
      <c r="AM6182">
        <v>91.428571428571004</v>
      </c>
      <c r="AN6182">
        <v>1349.5</v>
      </c>
      <c r="AO6182">
        <v>64.261904761905001</v>
      </c>
      <c r="AP6182">
        <v>1098.84375</v>
      </c>
      <c r="AQ6182">
        <v>52.325892857143003</v>
      </c>
      <c r="AR6182" t="s">
        <v>10265</v>
      </c>
      <c r="AS6182" t="s">
        <v>10265</v>
      </c>
      <c r="AU6182" t="s">
        <v>179</v>
      </c>
      <c r="AV6182" t="s">
        <v>63</v>
      </c>
      <c r="AW6182" t="s">
        <v>63</v>
      </c>
      <c r="AX6182" t="s">
        <v>2644</v>
      </c>
      <c r="BB6182" t="s">
        <v>15951</v>
      </c>
    </row>
    <row r="6183" spans="1:54" x14ac:dyDescent="0.35">
      <c r="A6183">
        <v>6387</v>
      </c>
      <c r="B6183" t="s">
        <v>15952</v>
      </c>
      <c r="C6183">
        <v>5000</v>
      </c>
      <c r="D6183" s="1">
        <v>45597</v>
      </c>
      <c r="E6183" s="1"/>
      <c r="F6183" s="1"/>
      <c r="G6183">
        <v>4</v>
      </c>
      <c r="H6183" t="s">
        <v>55</v>
      </c>
      <c r="I6183" s="1">
        <v>45793</v>
      </c>
      <c r="J6183">
        <v>100</v>
      </c>
      <c r="L6183" t="s">
        <v>15953</v>
      </c>
      <c r="M6183" t="s">
        <v>299</v>
      </c>
      <c r="N6183" t="s">
        <v>423</v>
      </c>
      <c r="O6183" t="s">
        <v>58</v>
      </c>
      <c r="Q6183" t="s">
        <v>196</v>
      </c>
      <c r="R6183" t="s">
        <v>588</v>
      </c>
      <c r="U6183" t="s">
        <v>5911</v>
      </c>
      <c r="V6183" t="s">
        <v>62</v>
      </c>
      <c r="W6183">
        <v>4600</v>
      </c>
      <c r="Y6183">
        <v>1268</v>
      </c>
      <c r="AB6183">
        <v>100</v>
      </c>
      <c r="AC6183">
        <v>61.67</v>
      </c>
      <c r="AD6183">
        <v>740.1875</v>
      </c>
      <c r="AE6183">
        <v>5000</v>
      </c>
      <c r="AI6183">
        <v>740.1875</v>
      </c>
      <c r="AJ6183">
        <v>5000</v>
      </c>
      <c r="AK6183">
        <v>100</v>
      </c>
      <c r="AL6183">
        <v>5000</v>
      </c>
      <c r="AM6183">
        <v>100</v>
      </c>
      <c r="AN6183">
        <v>3732</v>
      </c>
      <c r="AO6183">
        <v>74.64</v>
      </c>
      <c r="AP6183">
        <v>4259.8125</v>
      </c>
      <c r="AQ6183">
        <v>85.196250000000006</v>
      </c>
      <c r="AR6183" t="s">
        <v>15731</v>
      </c>
      <c r="AS6183" t="s">
        <v>13100</v>
      </c>
      <c r="AU6183" t="s">
        <v>150</v>
      </c>
      <c r="AV6183" t="s">
        <v>63</v>
      </c>
      <c r="AX6183" t="s">
        <v>2644</v>
      </c>
    </row>
    <row r="6184" spans="1:54" x14ac:dyDescent="0.35">
      <c r="A6184">
        <v>6388</v>
      </c>
      <c r="B6184" t="s">
        <v>15954</v>
      </c>
      <c r="C6184">
        <v>1160</v>
      </c>
      <c r="D6184" s="1">
        <v>45597</v>
      </c>
      <c r="E6184" s="1"/>
      <c r="F6184" s="1"/>
      <c r="G6184">
        <v>2</v>
      </c>
      <c r="H6184" t="s">
        <v>55</v>
      </c>
      <c r="I6184" s="1">
        <v>45642</v>
      </c>
      <c r="J6184">
        <v>100</v>
      </c>
      <c r="L6184" t="s">
        <v>15955</v>
      </c>
      <c r="M6184" t="s">
        <v>6053</v>
      </c>
      <c r="N6184" t="s">
        <v>744</v>
      </c>
      <c r="O6184" t="s">
        <v>58</v>
      </c>
      <c r="Q6184" t="s">
        <v>739</v>
      </c>
      <c r="R6184" t="s">
        <v>1615</v>
      </c>
      <c r="U6184" t="s">
        <v>235</v>
      </c>
      <c r="V6184" t="s">
        <v>62</v>
      </c>
      <c r="W6184">
        <v>1200</v>
      </c>
      <c r="Y6184">
        <v>320</v>
      </c>
      <c r="AB6184">
        <v>100</v>
      </c>
      <c r="AC6184">
        <v>106.25</v>
      </c>
      <c r="AD6184">
        <v>324</v>
      </c>
      <c r="AE6184">
        <v>1160</v>
      </c>
      <c r="AI6184">
        <v>324</v>
      </c>
      <c r="AJ6184">
        <v>1160</v>
      </c>
      <c r="AK6184">
        <v>100</v>
      </c>
      <c r="AL6184">
        <v>1160</v>
      </c>
      <c r="AM6184">
        <v>100</v>
      </c>
      <c r="AN6184">
        <v>840</v>
      </c>
      <c r="AO6184">
        <v>72.413793103448</v>
      </c>
      <c r="AP6184">
        <v>836</v>
      </c>
      <c r="AQ6184">
        <v>72.068965517240997</v>
      </c>
      <c r="AR6184" t="s">
        <v>14252</v>
      </c>
      <c r="AS6184" t="s">
        <v>13100</v>
      </c>
      <c r="AU6184" t="s">
        <v>2022</v>
      </c>
      <c r="AV6184" t="s">
        <v>63</v>
      </c>
      <c r="AX6184" t="s">
        <v>2644</v>
      </c>
    </row>
    <row r="6185" spans="1:54" x14ac:dyDescent="0.35">
      <c r="A6185">
        <v>6389</v>
      </c>
      <c r="B6185" t="s">
        <v>15956</v>
      </c>
      <c r="C6185">
        <v>16000</v>
      </c>
      <c r="D6185" s="1">
        <v>45778</v>
      </c>
      <c r="E6185" s="1"/>
      <c r="F6185" s="1"/>
      <c r="G6185">
        <v>6</v>
      </c>
      <c r="H6185" t="s">
        <v>55</v>
      </c>
      <c r="I6185" s="1">
        <v>46168</v>
      </c>
      <c r="M6185" t="s">
        <v>57</v>
      </c>
      <c r="N6185" t="s">
        <v>57</v>
      </c>
      <c r="O6185" t="s">
        <v>58</v>
      </c>
      <c r="Q6185" t="s">
        <v>109</v>
      </c>
      <c r="R6185" t="s">
        <v>15957</v>
      </c>
      <c r="U6185" t="s">
        <v>61</v>
      </c>
      <c r="V6185" t="s">
        <v>68</v>
      </c>
      <c r="AJ6185">
        <v>16000</v>
      </c>
      <c r="AK6185">
        <v>100</v>
      </c>
      <c r="AL6185">
        <v>16000</v>
      </c>
      <c r="AM6185">
        <v>100</v>
      </c>
      <c r="AN6185">
        <v>16000</v>
      </c>
      <c r="AO6185">
        <v>100</v>
      </c>
      <c r="AP6185">
        <v>16000</v>
      </c>
      <c r="AQ6185">
        <v>100</v>
      </c>
      <c r="AR6185" t="s">
        <v>15958</v>
      </c>
      <c r="AS6185" t="s">
        <v>13100</v>
      </c>
      <c r="AU6185" t="s">
        <v>81</v>
      </c>
      <c r="AV6185" t="s">
        <v>63</v>
      </c>
      <c r="AX6185" t="s">
        <v>2065</v>
      </c>
    </row>
    <row r="6186" spans="1:54" x14ac:dyDescent="0.35">
      <c r="A6186">
        <v>6390</v>
      </c>
      <c r="B6186" t="s">
        <v>15959</v>
      </c>
      <c r="C6186">
        <v>40</v>
      </c>
      <c r="D6186" s="1">
        <v>45962</v>
      </c>
      <c r="E6186" s="1"/>
      <c r="F6186" s="1"/>
      <c r="G6186">
        <v>12</v>
      </c>
      <c r="H6186" t="s">
        <v>1165</v>
      </c>
      <c r="I6186" s="1"/>
      <c r="J6186">
        <v>100</v>
      </c>
      <c r="L6186" t="s">
        <v>15960</v>
      </c>
      <c r="M6186" t="s">
        <v>6053</v>
      </c>
      <c r="N6186" t="s">
        <v>744</v>
      </c>
      <c r="O6186" t="s">
        <v>58</v>
      </c>
      <c r="Q6186" t="s">
        <v>745</v>
      </c>
      <c r="R6186" t="s">
        <v>8551</v>
      </c>
      <c r="U6186" t="s">
        <v>235</v>
      </c>
      <c r="V6186" t="s">
        <v>62</v>
      </c>
      <c r="W6186">
        <v>31.98</v>
      </c>
      <c r="X6186">
        <v>31.98</v>
      </c>
      <c r="AE6186">
        <v>40</v>
      </c>
      <c r="AF6186">
        <v>31.98</v>
      </c>
      <c r="AJ6186">
        <v>8.02</v>
      </c>
      <c r="AK6186">
        <v>20.05</v>
      </c>
      <c r="AL6186">
        <v>8.02</v>
      </c>
      <c r="AM6186">
        <v>20.05</v>
      </c>
      <c r="AN6186">
        <v>8.02</v>
      </c>
      <c r="AO6186">
        <v>20.05</v>
      </c>
      <c r="AP6186">
        <v>8.02</v>
      </c>
      <c r="AQ6186">
        <v>20.05</v>
      </c>
      <c r="AR6186" t="s">
        <v>15961</v>
      </c>
      <c r="AS6186" t="s">
        <v>13100</v>
      </c>
      <c r="AU6186" t="s">
        <v>150</v>
      </c>
      <c r="AV6186" t="s">
        <v>63</v>
      </c>
      <c r="AW6186" t="s">
        <v>64</v>
      </c>
      <c r="AX6186" t="s">
        <v>2644</v>
      </c>
    </row>
    <row r="6187" spans="1:54" x14ac:dyDescent="0.35">
      <c r="A6187">
        <v>6391</v>
      </c>
      <c r="B6187" t="s">
        <v>15962</v>
      </c>
      <c r="C6187">
        <v>3000</v>
      </c>
      <c r="D6187" s="1">
        <v>45597</v>
      </c>
      <c r="E6187" s="1"/>
      <c r="F6187" s="1"/>
      <c r="G6187">
        <v>1</v>
      </c>
      <c r="H6187" t="s">
        <v>55</v>
      </c>
      <c r="I6187" s="1">
        <v>45607</v>
      </c>
      <c r="M6187" t="s">
        <v>734</v>
      </c>
      <c r="N6187" t="s">
        <v>328</v>
      </c>
      <c r="O6187" t="s">
        <v>58</v>
      </c>
      <c r="Q6187" t="s">
        <v>664</v>
      </c>
      <c r="R6187" t="s">
        <v>15963</v>
      </c>
      <c r="S6187" t="s">
        <v>15964</v>
      </c>
      <c r="U6187" t="s">
        <v>667</v>
      </c>
      <c r="V6187" t="s">
        <v>68</v>
      </c>
      <c r="W6187">
        <v>2000</v>
      </c>
      <c r="X6187">
        <v>2000</v>
      </c>
      <c r="AJ6187">
        <v>1000</v>
      </c>
      <c r="AK6187">
        <v>33.333333333333002</v>
      </c>
      <c r="AL6187">
        <v>1000</v>
      </c>
      <c r="AM6187">
        <v>33.333333333333002</v>
      </c>
      <c r="AN6187">
        <v>1000</v>
      </c>
      <c r="AO6187">
        <v>33.333333333333002</v>
      </c>
      <c r="AP6187">
        <v>1000</v>
      </c>
      <c r="AQ6187">
        <v>33.333333333333002</v>
      </c>
      <c r="AR6187" t="s">
        <v>14252</v>
      </c>
      <c r="AS6187" t="s">
        <v>13100</v>
      </c>
      <c r="AU6187" t="s">
        <v>150</v>
      </c>
      <c r="AV6187" t="s">
        <v>63</v>
      </c>
      <c r="AX6187" t="s">
        <v>2065</v>
      </c>
      <c r="BB6187" t="s">
        <v>15965</v>
      </c>
    </row>
    <row r="6188" spans="1:54" x14ac:dyDescent="0.35">
      <c r="A6188">
        <v>6392</v>
      </c>
      <c r="B6188" t="s">
        <v>15966</v>
      </c>
      <c r="C6188">
        <v>16000</v>
      </c>
      <c r="D6188" s="1">
        <v>46388</v>
      </c>
      <c r="E6188" s="1"/>
      <c r="F6188" s="1"/>
      <c r="G6188">
        <v>6</v>
      </c>
      <c r="H6188" t="s">
        <v>1165</v>
      </c>
      <c r="I6188" s="1"/>
      <c r="J6188">
        <v>25</v>
      </c>
      <c r="M6188" t="s">
        <v>57</v>
      </c>
      <c r="N6188" t="s">
        <v>57</v>
      </c>
      <c r="O6188" t="s">
        <v>58</v>
      </c>
      <c r="Q6188" t="s">
        <v>109</v>
      </c>
      <c r="R6188" t="s">
        <v>15966</v>
      </c>
      <c r="U6188" t="s">
        <v>61</v>
      </c>
      <c r="V6188" t="s">
        <v>420</v>
      </c>
      <c r="AJ6188">
        <v>16000</v>
      </c>
      <c r="AK6188">
        <v>100</v>
      </c>
      <c r="AL6188">
        <v>16000</v>
      </c>
      <c r="AM6188">
        <v>100</v>
      </c>
      <c r="AN6188">
        <v>16000</v>
      </c>
      <c r="AO6188">
        <v>100</v>
      </c>
      <c r="AP6188">
        <v>16000</v>
      </c>
      <c r="AQ6188">
        <v>100</v>
      </c>
      <c r="AS6188" t="s">
        <v>13797</v>
      </c>
      <c r="AU6188" t="s">
        <v>150</v>
      </c>
      <c r="AV6188" t="s">
        <v>63</v>
      </c>
      <c r="AX6188" t="s">
        <v>2065</v>
      </c>
    </row>
    <row r="6189" spans="1:54" x14ac:dyDescent="0.35">
      <c r="A6189">
        <v>6393</v>
      </c>
      <c r="B6189" t="s">
        <v>15967</v>
      </c>
      <c r="C6189">
        <v>3322</v>
      </c>
      <c r="D6189" s="1">
        <v>45658</v>
      </c>
      <c r="E6189" s="1"/>
      <c r="F6189" s="1"/>
      <c r="G6189">
        <v>3</v>
      </c>
      <c r="H6189" t="s">
        <v>55</v>
      </c>
      <c r="I6189" s="1">
        <v>45797</v>
      </c>
      <c r="J6189">
        <v>100</v>
      </c>
      <c r="L6189" t="s">
        <v>15968</v>
      </c>
      <c r="M6189" t="s">
        <v>734</v>
      </c>
      <c r="N6189" t="s">
        <v>328</v>
      </c>
      <c r="O6189" t="s">
        <v>58</v>
      </c>
      <c r="Q6189" t="s">
        <v>664</v>
      </c>
      <c r="R6189" t="s">
        <v>4919</v>
      </c>
      <c r="S6189" t="s">
        <v>4920</v>
      </c>
      <c r="U6189" t="s">
        <v>667</v>
      </c>
      <c r="V6189" t="s">
        <v>62</v>
      </c>
      <c r="W6189">
        <v>2013</v>
      </c>
      <c r="X6189">
        <v>2013</v>
      </c>
      <c r="AD6189">
        <v>110</v>
      </c>
      <c r="AE6189">
        <v>3322</v>
      </c>
      <c r="AF6189">
        <v>2013</v>
      </c>
      <c r="AJ6189">
        <v>1309</v>
      </c>
      <c r="AK6189">
        <v>39.403973509933998</v>
      </c>
      <c r="AL6189">
        <v>1309</v>
      </c>
      <c r="AM6189">
        <v>39.403973509933998</v>
      </c>
      <c r="AN6189">
        <v>1309</v>
      </c>
      <c r="AO6189">
        <v>39.403973509933998</v>
      </c>
      <c r="AP6189">
        <v>1309</v>
      </c>
      <c r="AQ6189">
        <v>39.403973509933998</v>
      </c>
      <c r="AR6189" t="s">
        <v>15192</v>
      </c>
      <c r="AS6189" t="s">
        <v>13100</v>
      </c>
      <c r="AU6189" t="s">
        <v>515</v>
      </c>
      <c r="AV6189" t="s">
        <v>63</v>
      </c>
      <c r="AX6189" t="s">
        <v>2644</v>
      </c>
      <c r="BB6189" t="s">
        <v>15969</v>
      </c>
    </row>
    <row r="6190" spans="1:54" x14ac:dyDescent="0.35">
      <c r="A6190">
        <v>6394</v>
      </c>
      <c r="B6190" t="s">
        <v>15970</v>
      </c>
      <c r="C6190">
        <v>300</v>
      </c>
      <c r="D6190" s="1">
        <v>45597</v>
      </c>
      <c r="E6190" s="1"/>
      <c r="F6190" s="1"/>
      <c r="G6190">
        <v>7</v>
      </c>
      <c r="H6190" t="s">
        <v>55</v>
      </c>
      <c r="I6190" s="1">
        <v>45785</v>
      </c>
      <c r="J6190">
        <v>100</v>
      </c>
      <c r="L6190" t="s">
        <v>15971</v>
      </c>
      <c r="M6190" t="s">
        <v>6053</v>
      </c>
      <c r="N6190" t="s">
        <v>744</v>
      </c>
      <c r="O6190" t="s">
        <v>58</v>
      </c>
      <c r="Q6190" t="s">
        <v>739</v>
      </c>
      <c r="R6190" t="s">
        <v>1615</v>
      </c>
      <c r="U6190" t="s">
        <v>235</v>
      </c>
      <c r="V6190" t="s">
        <v>62</v>
      </c>
      <c r="W6190">
        <v>300</v>
      </c>
      <c r="Y6190">
        <v>80</v>
      </c>
      <c r="AB6190">
        <v>100</v>
      </c>
      <c r="AC6190">
        <v>437.5</v>
      </c>
      <c r="AD6190">
        <v>304</v>
      </c>
      <c r="AE6190">
        <v>300</v>
      </c>
      <c r="AI6190">
        <v>304</v>
      </c>
      <c r="AJ6190">
        <v>300</v>
      </c>
      <c r="AK6190">
        <v>100</v>
      </c>
      <c r="AL6190">
        <v>300</v>
      </c>
      <c r="AM6190">
        <v>100</v>
      </c>
      <c r="AN6190">
        <v>220</v>
      </c>
      <c r="AO6190">
        <v>73.333333333333002</v>
      </c>
      <c r="AP6190">
        <v>-4</v>
      </c>
      <c r="AQ6190">
        <v>-1.3333333333333</v>
      </c>
      <c r="AR6190" t="s">
        <v>13100</v>
      </c>
      <c r="AS6190" t="s">
        <v>13100</v>
      </c>
      <c r="AU6190" t="s">
        <v>2022</v>
      </c>
      <c r="AV6190" t="s">
        <v>63</v>
      </c>
      <c r="AX6190" t="s">
        <v>2644</v>
      </c>
    </row>
    <row r="6191" spans="1:54" x14ac:dyDescent="0.35">
      <c r="A6191">
        <v>6395</v>
      </c>
      <c r="B6191" t="s">
        <v>15972</v>
      </c>
      <c r="C6191">
        <v>700</v>
      </c>
      <c r="D6191" s="1">
        <v>45597</v>
      </c>
      <c r="E6191" s="1"/>
      <c r="F6191" s="1"/>
      <c r="G6191">
        <v>12</v>
      </c>
      <c r="H6191" t="s">
        <v>55</v>
      </c>
      <c r="I6191" s="1">
        <v>46029</v>
      </c>
      <c r="J6191">
        <v>100</v>
      </c>
      <c r="L6191" t="s">
        <v>15973</v>
      </c>
      <c r="M6191" t="s">
        <v>1507</v>
      </c>
      <c r="N6191" t="s">
        <v>744</v>
      </c>
      <c r="O6191" t="s">
        <v>58</v>
      </c>
      <c r="Q6191" t="s">
        <v>4579</v>
      </c>
      <c r="R6191" t="s">
        <v>3039</v>
      </c>
      <c r="U6191" t="s">
        <v>235</v>
      </c>
      <c r="V6191" t="s">
        <v>62</v>
      </c>
      <c r="W6191">
        <v>675</v>
      </c>
      <c r="X6191">
        <v>135</v>
      </c>
      <c r="Y6191">
        <v>144</v>
      </c>
      <c r="AB6191">
        <v>100</v>
      </c>
      <c r="AC6191">
        <v>48.61</v>
      </c>
      <c r="AD6191">
        <v>76.5</v>
      </c>
      <c r="AE6191">
        <v>700</v>
      </c>
      <c r="AF6191">
        <v>135</v>
      </c>
      <c r="AI6191">
        <v>76.5</v>
      </c>
      <c r="AJ6191">
        <v>565</v>
      </c>
      <c r="AK6191">
        <v>80.714285714286007</v>
      </c>
      <c r="AL6191">
        <v>565</v>
      </c>
      <c r="AM6191">
        <v>80.714285714286007</v>
      </c>
      <c r="AN6191">
        <v>421</v>
      </c>
      <c r="AO6191">
        <v>60.142857142856997</v>
      </c>
      <c r="AP6191">
        <v>488.5</v>
      </c>
      <c r="AQ6191">
        <v>69.785714285713993</v>
      </c>
      <c r="AR6191" t="s">
        <v>13100</v>
      </c>
      <c r="AS6191" t="s">
        <v>10265</v>
      </c>
      <c r="AU6191" t="s">
        <v>150</v>
      </c>
      <c r="AV6191" t="s">
        <v>63</v>
      </c>
      <c r="AW6191" t="s">
        <v>63</v>
      </c>
      <c r="AX6191" t="s">
        <v>2644</v>
      </c>
    </row>
    <row r="6192" spans="1:54" x14ac:dyDescent="0.35">
      <c r="A6192">
        <v>6396</v>
      </c>
      <c r="B6192" t="s">
        <v>15974</v>
      </c>
      <c r="C6192">
        <v>950</v>
      </c>
      <c r="D6192" s="1">
        <v>45627</v>
      </c>
      <c r="E6192" s="1">
        <v>45603</v>
      </c>
      <c r="F6192" s="1">
        <v>45600</v>
      </c>
      <c r="G6192">
        <v>1</v>
      </c>
      <c r="H6192" t="s">
        <v>55</v>
      </c>
      <c r="I6192" s="1">
        <v>45749</v>
      </c>
      <c r="J6192">
        <v>100</v>
      </c>
      <c r="L6192" t="s">
        <v>15975</v>
      </c>
      <c r="M6192" t="s">
        <v>3650</v>
      </c>
      <c r="N6192" t="s">
        <v>79</v>
      </c>
      <c r="O6192" t="s">
        <v>433</v>
      </c>
      <c r="P6192" t="b">
        <v>1</v>
      </c>
      <c r="Q6192" t="s">
        <v>295</v>
      </c>
      <c r="R6192" t="s">
        <v>415</v>
      </c>
      <c r="U6192" t="s">
        <v>61</v>
      </c>
      <c r="V6192" t="s">
        <v>62</v>
      </c>
      <c r="W6192">
        <v>2000</v>
      </c>
      <c r="Y6192">
        <v>576</v>
      </c>
      <c r="AB6192">
        <v>100</v>
      </c>
      <c r="AC6192">
        <v>146.63999999999999</v>
      </c>
      <c r="AD6192">
        <v>844.625</v>
      </c>
      <c r="AE6192">
        <v>950</v>
      </c>
      <c r="AI6192">
        <v>844.625</v>
      </c>
      <c r="AJ6192">
        <v>950</v>
      </c>
      <c r="AK6192">
        <v>100</v>
      </c>
      <c r="AL6192">
        <v>950</v>
      </c>
      <c r="AM6192">
        <v>100</v>
      </c>
      <c r="AN6192">
        <v>374</v>
      </c>
      <c r="AO6192">
        <v>39.368421052632002</v>
      </c>
      <c r="AP6192">
        <v>105.375</v>
      </c>
      <c r="AQ6192">
        <v>11.092105263158</v>
      </c>
      <c r="AR6192" t="s">
        <v>15784</v>
      </c>
      <c r="AS6192" t="s">
        <v>15784</v>
      </c>
      <c r="AU6192" t="s">
        <v>143</v>
      </c>
      <c r="AV6192" t="s">
        <v>63</v>
      </c>
      <c r="AX6192" t="s">
        <v>2644</v>
      </c>
    </row>
    <row r="6193" spans="1:54" x14ac:dyDescent="0.35">
      <c r="A6193">
        <v>6397</v>
      </c>
      <c r="B6193" t="s">
        <v>15976</v>
      </c>
      <c r="C6193">
        <v>3915</v>
      </c>
      <c r="D6193" s="1">
        <v>45658</v>
      </c>
      <c r="E6193" s="1"/>
      <c r="F6193" s="1"/>
      <c r="G6193">
        <v>4</v>
      </c>
      <c r="H6193" t="s">
        <v>55</v>
      </c>
      <c r="I6193" s="1">
        <v>45807</v>
      </c>
      <c r="J6193">
        <v>100</v>
      </c>
      <c r="L6193" t="s">
        <v>15977</v>
      </c>
      <c r="M6193" t="s">
        <v>627</v>
      </c>
      <c r="N6193" t="s">
        <v>57</v>
      </c>
      <c r="O6193" t="s">
        <v>58</v>
      </c>
      <c r="Q6193" t="s">
        <v>109</v>
      </c>
      <c r="R6193" t="s">
        <v>3593</v>
      </c>
      <c r="U6193" t="s">
        <v>61</v>
      </c>
      <c r="V6193" t="s">
        <v>62</v>
      </c>
      <c r="W6193">
        <v>3600</v>
      </c>
      <c r="Y6193">
        <v>1088</v>
      </c>
      <c r="AB6193">
        <v>100</v>
      </c>
      <c r="AC6193">
        <v>69.53</v>
      </c>
      <c r="AE6193">
        <v>3915</v>
      </c>
      <c r="AJ6193">
        <v>3915</v>
      </c>
      <c r="AK6193">
        <v>100</v>
      </c>
      <c r="AL6193">
        <v>3915</v>
      </c>
      <c r="AM6193">
        <v>100</v>
      </c>
      <c r="AN6193">
        <v>2827</v>
      </c>
      <c r="AO6193">
        <v>72.20945083014</v>
      </c>
      <c r="AP6193">
        <v>3915</v>
      </c>
      <c r="AQ6193">
        <v>100</v>
      </c>
      <c r="AR6193" t="s">
        <v>2064</v>
      </c>
      <c r="AS6193" t="s">
        <v>2064</v>
      </c>
      <c r="AT6193" t="s">
        <v>100</v>
      </c>
      <c r="AU6193" t="s">
        <v>95</v>
      </c>
      <c r="AV6193" t="s">
        <v>64</v>
      </c>
      <c r="AX6193" t="s">
        <v>2644</v>
      </c>
    </row>
    <row r="6194" spans="1:54" x14ac:dyDescent="0.35">
      <c r="A6194">
        <v>6398</v>
      </c>
      <c r="B6194" t="s">
        <v>15978</v>
      </c>
      <c r="C6194">
        <v>8500</v>
      </c>
      <c r="D6194" s="1">
        <v>45627</v>
      </c>
      <c r="E6194" s="1"/>
      <c r="F6194" s="1"/>
      <c r="G6194">
        <v>7</v>
      </c>
      <c r="H6194" t="s">
        <v>55</v>
      </c>
      <c r="I6194" s="1">
        <v>46029</v>
      </c>
      <c r="J6194">
        <v>100</v>
      </c>
      <c r="L6194" t="s">
        <v>15979</v>
      </c>
      <c r="M6194" t="s">
        <v>15229</v>
      </c>
      <c r="N6194" t="s">
        <v>744</v>
      </c>
      <c r="O6194" t="s">
        <v>58</v>
      </c>
      <c r="Q6194" t="s">
        <v>756</v>
      </c>
      <c r="R6194" t="s">
        <v>7829</v>
      </c>
      <c r="U6194" t="s">
        <v>235</v>
      </c>
      <c r="V6194" t="s">
        <v>62</v>
      </c>
      <c r="W6194">
        <v>8540</v>
      </c>
      <c r="Y6194">
        <v>2760.8</v>
      </c>
      <c r="AB6194">
        <v>100</v>
      </c>
      <c r="AC6194">
        <v>185.05</v>
      </c>
      <c r="AD6194">
        <v>4649.25</v>
      </c>
      <c r="AE6194">
        <v>8450</v>
      </c>
      <c r="AI6194">
        <v>4649.25</v>
      </c>
      <c r="AJ6194">
        <v>8500</v>
      </c>
      <c r="AK6194">
        <v>100</v>
      </c>
      <c r="AL6194">
        <v>8500</v>
      </c>
      <c r="AM6194">
        <v>100</v>
      </c>
      <c r="AN6194">
        <v>5739.2</v>
      </c>
      <c r="AO6194">
        <v>67.52</v>
      </c>
      <c r="AP6194">
        <v>3850.75</v>
      </c>
      <c r="AQ6194">
        <v>45.302941176471002</v>
      </c>
      <c r="AR6194" t="s">
        <v>15174</v>
      </c>
      <c r="AS6194" t="s">
        <v>13100</v>
      </c>
      <c r="AU6194" t="s">
        <v>150</v>
      </c>
      <c r="AV6194" t="s">
        <v>63</v>
      </c>
      <c r="AX6194" t="s">
        <v>2644</v>
      </c>
    </row>
    <row r="6195" spans="1:54" x14ac:dyDescent="0.35">
      <c r="A6195">
        <v>6399</v>
      </c>
      <c r="B6195" t="s">
        <v>15980</v>
      </c>
      <c r="C6195">
        <v>450</v>
      </c>
      <c r="D6195" s="1">
        <v>45597</v>
      </c>
      <c r="E6195" s="1"/>
      <c r="F6195" s="1"/>
      <c r="G6195">
        <v>1</v>
      </c>
      <c r="H6195" t="s">
        <v>55</v>
      </c>
      <c r="I6195" s="1">
        <v>45642</v>
      </c>
      <c r="J6195">
        <v>100</v>
      </c>
      <c r="L6195" t="s">
        <v>15981</v>
      </c>
      <c r="M6195" t="s">
        <v>6053</v>
      </c>
      <c r="N6195" t="s">
        <v>744</v>
      </c>
      <c r="O6195" t="s">
        <v>58</v>
      </c>
      <c r="Q6195" t="s">
        <v>756</v>
      </c>
      <c r="R6195" t="s">
        <v>1615</v>
      </c>
      <c r="U6195" t="s">
        <v>235</v>
      </c>
      <c r="V6195" t="s">
        <v>62</v>
      </c>
      <c r="W6195">
        <v>300</v>
      </c>
      <c r="Y6195">
        <v>80</v>
      </c>
      <c r="AB6195">
        <v>100</v>
      </c>
      <c r="AC6195">
        <v>262.5</v>
      </c>
      <c r="AD6195">
        <v>151.1875</v>
      </c>
      <c r="AE6195">
        <v>450</v>
      </c>
      <c r="AI6195">
        <v>151.1875</v>
      </c>
      <c r="AJ6195">
        <v>450</v>
      </c>
      <c r="AK6195">
        <v>100</v>
      </c>
      <c r="AL6195">
        <v>450</v>
      </c>
      <c r="AM6195">
        <v>100</v>
      </c>
      <c r="AN6195">
        <v>370</v>
      </c>
      <c r="AO6195">
        <v>82.222222222222001</v>
      </c>
      <c r="AP6195">
        <v>298.8125</v>
      </c>
      <c r="AQ6195">
        <v>66.402777777777999</v>
      </c>
      <c r="AR6195" t="s">
        <v>2064</v>
      </c>
      <c r="AS6195" t="s">
        <v>2064</v>
      </c>
      <c r="AU6195" t="s">
        <v>150</v>
      </c>
      <c r="AV6195" t="s">
        <v>63</v>
      </c>
      <c r="AX6195" t="s">
        <v>2644</v>
      </c>
    </row>
    <row r="6196" spans="1:54" x14ac:dyDescent="0.35">
      <c r="A6196">
        <v>6400</v>
      </c>
      <c r="B6196" t="s">
        <v>15982</v>
      </c>
      <c r="C6196">
        <v>3000</v>
      </c>
      <c r="D6196" s="1">
        <v>45597</v>
      </c>
      <c r="E6196" s="1"/>
      <c r="F6196" s="1"/>
      <c r="G6196">
        <v>1</v>
      </c>
      <c r="H6196" t="s">
        <v>55</v>
      </c>
      <c r="I6196" s="1">
        <v>45642</v>
      </c>
      <c r="J6196">
        <v>100</v>
      </c>
      <c r="L6196" t="s">
        <v>15983</v>
      </c>
      <c r="M6196" t="s">
        <v>6053</v>
      </c>
      <c r="N6196" t="s">
        <v>744</v>
      </c>
      <c r="O6196" t="s">
        <v>58</v>
      </c>
      <c r="Q6196" t="s">
        <v>790</v>
      </c>
      <c r="R6196" t="s">
        <v>3486</v>
      </c>
      <c r="U6196" t="s">
        <v>235</v>
      </c>
      <c r="V6196" t="s">
        <v>62</v>
      </c>
      <c r="W6196">
        <v>3200</v>
      </c>
      <c r="X6196">
        <v>2000</v>
      </c>
      <c r="Y6196">
        <v>320</v>
      </c>
      <c r="AB6196">
        <v>100</v>
      </c>
      <c r="AC6196">
        <v>85.94</v>
      </c>
      <c r="AD6196">
        <v>310</v>
      </c>
      <c r="AE6196">
        <v>3000</v>
      </c>
      <c r="AF6196">
        <v>2000</v>
      </c>
      <c r="AI6196">
        <v>310</v>
      </c>
      <c r="AJ6196">
        <v>1000</v>
      </c>
      <c r="AK6196">
        <v>33.333333333333002</v>
      </c>
      <c r="AL6196">
        <v>1000</v>
      </c>
      <c r="AM6196">
        <v>33.333333333333002</v>
      </c>
      <c r="AN6196">
        <v>680</v>
      </c>
      <c r="AO6196">
        <v>22.666666666666998</v>
      </c>
      <c r="AP6196">
        <v>690</v>
      </c>
      <c r="AQ6196">
        <v>23</v>
      </c>
      <c r="AR6196" t="s">
        <v>14252</v>
      </c>
      <c r="AS6196" t="s">
        <v>2064</v>
      </c>
      <c r="AU6196" t="s">
        <v>150</v>
      </c>
      <c r="AV6196" t="s">
        <v>63</v>
      </c>
      <c r="AX6196" t="s">
        <v>2644</v>
      </c>
    </row>
    <row r="6197" spans="1:54" x14ac:dyDescent="0.35">
      <c r="A6197">
        <v>6401</v>
      </c>
      <c r="B6197" t="s">
        <v>15984</v>
      </c>
      <c r="C6197">
        <v>4025</v>
      </c>
      <c r="D6197" s="1">
        <v>45597</v>
      </c>
      <c r="E6197" s="1"/>
      <c r="F6197" s="1"/>
      <c r="G6197">
        <v>2</v>
      </c>
      <c r="H6197" t="s">
        <v>55</v>
      </c>
      <c r="I6197" s="1">
        <v>45666</v>
      </c>
      <c r="J6197">
        <v>100</v>
      </c>
      <c r="L6197" t="s">
        <v>15985</v>
      </c>
      <c r="M6197" t="s">
        <v>734</v>
      </c>
      <c r="N6197" t="s">
        <v>328</v>
      </c>
      <c r="O6197" t="s">
        <v>58</v>
      </c>
      <c r="Q6197" t="s">
        <v>664</v>
      </c>
      <c r="R6197" t="s">
        <v>15986</v>
      </c>
      <c r="U6197" t="s">
        <v>667</v>
      </c>
      <c r="V6197" t="s">
        <v>62</v>
      </c>
      <c r="W6197">
        <v>2780</v>
      </c>
      <c r="X6197">
        <v>2780</v>
      </c>
      <c r="AD6197">
        <v>493</v>
      </c>
      <c r="AE6197">
        <v>4025</v>
      </c>
      <c r="AF6197">
        <v>2780</v>
      </c>
      <c r="AJ6197">
        <v>1245</v>
      </c>
      <c r="AK6197">
        <v>30.931677018634002</v>
      </c>
      <c r="AL6197">
        <v>1245</v>
      </c>
      <c r="AM6197">
        <v>30.931677018634002</v>
      </c>
      <c r="AN6197">
        <v>1245</v>
      </c>
      <c r="AO6197">
        <v>30.931677018634002</v>
      </c>
      <c r="AP6197">
        <v>1245</v>
      </c>
      <c r="AQ6197">
        <v>30.931677018634002</v>
      </c>
      <c r="AR6197" t="s">
        <v>15463</v>
      </c>
      <c r="AS6197" t="s">
        <v>2064</v>
      </c>
      <c r="AU6197" t="s">
        <v>143</v>
      </c>
      <c r="AV6197" t="s">
        <v>63</v>
      </c>
      <c r="AX6197" t="s">
        <v>2065</v>
      </c>
      <c r="BB6197" t="s">
        <v>15987</v>
      </c>
    </row>
    <row r="6198" spans="1:54" x14ac:dyDescent="0.35">
      <c r="A6198">
        <v>6402</v>
      </c>
      <c r="B6198" t="s">
        <v>15988</v>
      </c>
      <c r="C6198">
        <v>7550</v>
      </c>
      <c r="D6198" s="1">
        <v>45536</v>
      </c>
      <c r="E6198" s="1">
        <v>45562</v>
      </c>
      <c r="F6198" s="1">
        <v>45562</v>
      </c>
      <c r="G6198">
        <v>4</v>
      </c>
      <c r="H6198" t="s">
        <v>1165</v>
      </c>
      <c r="I6198" s="1"/>
      <c r="J6198">
        <v>100</v>
      </c>
      <c r="L6198" t="s">
        <v>15270</v>
      </c>
      <c r="M6198" t="s">
        <v>3650</v>
      </c>
      <c r="N6198" t="s">
        <v>57</v>
      </c>
      <c r="O6198" t="s">
        <v>58</v>
      </c>
      <c r="Q6198" t="s">
        <v>233</v>
      </c>
      <c r="R6198" t="s">
        <v>12358</v>
      </c>
      <c r="U6198" t="s">
        <v>235</v>
      </c>
      <c r="V6198" t="s">
        <v>62</v>
      </c>
      <c r="W6198">
        <v>7500</v>
      </c>
      <c r="X6198">
        <v>600</v>
      </c>
      <c r="Y6198">
        <v>2208</v>
      </c>
      <c r="AB6198">
        <v>100</v>
      </c>
      <c r="AC6198">
        <v>102.45</v>
      </c>
      <c r="AD6198">
        <v>1636.6875</v>
      </c>
      <c r="AF6198">
        <v>600</v>
      </c>
      <c r="AI6198">
        <v>1636.6875</v>
      </c>
      <c r="AJ6198">
        <v>6950</v>
      </c>
      <c r="AK6198">
        <v>92.052980132450003</v>
      </c>
      <c r="AL6198">
        <v>6950</v>
      </c>
      <c r="AM6198">
        <v>92.052980132450003</v>
      </c>
      <c r="AN6198">
        <v>4742</v>
      </c>
      <c r="AO6198">
        <v>62.807947019868003</v>
      </c>
      <c r="AP6198">
        <v>5313.3125</v>
      </c>
      <c r="AQ6198">
        <v>70.375</v>
      </c>
      <c r="AS6198" t="s">
        <v>15570</v>
      </c>
      <c r="AU6198" t="s">
        <v>555</v>
      </c>
      <c r="AV6198" t="s">
        <v>64</v>
      </c>
      <c r="AX6198" t="s">
        <v>3766</v>
      </c>
    </row>
    <row r="6199" spans="1:54" x14ac:dyDescent="0.35">
      <c r="A6199">
        <v>6403</v>
      </c>
      <c r="B6199" t="s">
        <v>15989</v>
      </c>
      <c r="C6199">
        <v>15000</v>
      </c>
      <c r="D6199" s="1">
        <v>45809</v>
      </c>
      <c r="E6199" s="1"/>
      <c r="F6199" s="1"/>
      <c r="G6199">
        <v>6</v>
      </c>
      <c r="H6199" t="s">
        <v>55</v>
      </c>
      <c r="I6199" s="1">
        <v>45832</v>
      </c>
      <c r="M6199" t="s">
        <v>3753</v>
      </c>
      <c r="N6199" t="s">
        <v>108</v>
      </c>
      <c r="O6199" t="s">
        <v>58</v>
      </c>
      <c r="Q6199" t="s">
        <v>109</v>
      </c>
      <c r="R6199" t="s">
        <v>15181</v>
      </c>
      <c r="U6199" t="s">
        <v>61</v>
      </c>
      <c r="V6199" t="s">
        <v>68</v>
      </c>
      <c r="AJ6199">
        <v>15000</v>
      </c>
      <c r="AK6199">
        <v>100</v>
      </c>
      <c r="AL6199">
        <v>15000</v>
      </c>
      <c r="AM6199">
        <v>100</v>
      </c>
      <c r="AN6199">
        <v>15000</v>
      </c>
      <c r="AO6199">
        <v>100</v>
      </c>
      <c r="AP6199">
        <v>15000</v>
      </c>
      <c r="AQ6199">
        <v>100</v>
      </c>
      <c r="AR6199" t="s">
        <v>15990</v>
      </c>
      <c r="AS6199" t="s">
        <v>13797</v>
      </c>
      <c r="AU6199" t="s">
        <v>179</v>
      </c>
      <c r="AV6199" t="s">
        <v>63</v>
      </c>
      <c r="AX6199" t="s">
        <v>3766</v>
      </c>
      <c r="AY6199" t="s">
        <v>115</v>
      </c>
      <c r="BB6199" t="s">
        <v>15991</v>
      </c>
    </row>
    <row r="6200" spans="1:54" x14ac:dyDescent="0.35">
      <c r="A6200">
        <v>6404</v>
      </c>
      <c r="B6200" t="s">
        <v>15992</v>
      </c>
      <c r="C6200">
        <v>12021.38</v>
      </c>
      <c r="D6200" s="1">
        <v>45658</v>
      </c>
      <c r="E6200" s="1"/>
      <c r="F6200" s="1"/>
      <c r="G6200">
        <v>12</v>
      </c>
      <c r="H6200" t="s">
        <v>55</v>
      </c>
      <c r="I6200" s="1">
        <v>46070</v>
      </c>
      <c r="J6200">
        <v>100</v>
      </c>
      <c r="L6200" t="s">
        <v>15993</v>
      </c>
      <c r="M6200" t="s">
        <v>13543</v>
      </c>
      <c r="N6200" t="s">
        <v>108</v>
      </c>
      <c r="O6200" t="s">
        <v>58</v>
      </c>
      <c r="Q6200" t="s">
        <v>109</v>
      </c>
      <c r="R6200" t="s">
        <v>128</v>
      </c>
      <c r="U6200" t="s">
        <v>61</v>
      </c>
      <c r="V6200" t="s">
        <v>62</v>
      </c>
      <c r="W6200">
        <v>10461.379999999999</v>
      </c>
      <c r="X6200">
        <v>861.38</v>
      </c>
      <c r="Y6200">
        <v>3072</v>
      </c>
      <c r="AB6200">
        <v>100</v>
      </c>
      <c r="AC6200">
        <v>161.97999999999999</v>
      </c>
      <c r="AD6200">
        <v>4976</v>
      </c>
      <c r="AE6200">
        <v>12021.38</v>
      </c>
      <c r="AF6200">
        <v>861.38</v>
      </c>
      <c r="AI6200">
        <v>4976</v>
      </c>
      <c r="AJ6200">
        <v>11160</v>
      </c>
      <c r="AK6200">
        <v>92.834599688221999</v>
      </c>
      <c r="AL6200">
        <v>11160</v>
      </c>
      <c r="AM6200">
        <v>92.834599688221999</v>
      </c>
      <c r="AN6200">
        <v>8088</v>
      </c>
      <c r="AO6200">
        <v>67.280129236410005</v>
      </c>
      <c r="AP6200">
        <v>6184</v>
      </c>
      <c r="AQ6200">
        <v>51.441681404298002</v>
      </c>
      <c r="AR6200" t="s">
        <v>15994</v>
      </c>
      <c r="AS6200" t="s">
        <v>14882</v>
      </c>
      <c r="AT6200" t="s">
        <v>100</v>
      </c>
      <c r="AU6200" t="s">
        <v>101</v>
      </c>
      <c r="AV6200" t="s">
        <v>63</v>
      </c>
      <c r="AX6200" t="s">
        <v>2644</v>
      </c>
    </row>
    <row r="6201" spans="1:54" x14ac:dyDescent="0.35">
      <c r="A6201">
        <v>6405</v>
      </c>
      <c r="B6201" t="s">
        <v>15995</v>
      </c>
      <c r="C6201">
        <v>10800</v>
      </c>
      <c r="D6201" s="1">
        <v>45748</v>
      </c>
      <c r="E6201" s="1"/>
      <c r="F6201" s="1"/>
      <c r="G6201">
        <v>6</v>
      </c>
      <c r="H6201" t="s">
        <v>55</v>
      </c>
      <c r="I6201" s="1">
        <v>45926</v>
      </c>
      <c r="J6201">
        <v>100</v>
      </c>
      <c r="L6201" t="s">
        <v>15996</v>
      </c>
      <c r="M6201" t="s">
        <v>6556</v>
      </c>
      <c r="N6201" t="s">
        <v>108</v>
      </c>
      <c r="O6201" t="s">
        <v>58</v>
      </c>
      <c r="Q6201" t="s">
        <v>109</v>
      </c>
      <c r="R6201" t="s">
        <v>5600</v>
      </c>
      <c r="U6201" t="s">
        <v>61</v>
      </c>
      <c r="V6201" t="s">
        <v>62</v>
      </c>
      <c r="W6201">
        <v>4800</v>
      </c>
      <c r="Y6201">
        <v>1536</v>
      </c>
      <c r="AB6201">
        <v>100</v>
      </c>
      <c r="AC6201">
        <v>103.91</v>
      </c>
      <c r="AD6201">
        <v>1618</v>
      </c>
      <c r="AE6201">
        <v>10800</v>
      </c>
      <c r="AI6201">
        <v>1618</v>
      </c>
      <c r="AJ6201">
        <v>10800</v>
      </c>
      <c r="AK6201">
        <v>100</v>
      </c>
      <c r="AL6201">
        <v>10800</v>
      </c>
      <c r="AM6201">
        <v>100</v>
      </c>
      <c r="AN6201">
        <v>9264</v>
      </c>
      <c r="AO6201">
        <v>85.777777777777999</v>
      </c>
      <c r="AP6201">
        <v>9182</v>
      </c>
      <c r="AQ6201">
        <v>85.018518518519002</v>
      </c>
      <c r="AR6201" t="s">
        <v>15997</v>
      </c>
      <c r="AS6201" t="s">
        <v>15998</v>
      </c>
      <c r="AT6201" t="s">
        <v>100</v>
      </c>
      <c r="AU6201" t="s">
        <v>95</v>
      </c>
      <c r="AV6201" t="s">
        <v>64</v>
      </c>
      <c r="AX6201" t="s">
        <v>2644</v>
      </c>
    </row>
    <row r="6202" spans="1:54" x14ac:dyDescent="0.35">
      <c r="A6202">
        <v>6406</v>
      </c>
      <c r="B6202" t="s">
        <v>15999</v>
      </c>
      <c r="C6202">
        <v>3182.03</v>
      </c>
      <c r="D6202" s="1">
        <v>45536</v>
      </c>
      <c r="E6202" s="1">
        <v>45562</v>
      </c>
      <c r="F6202" s="1">
        <v>45562</v>
      </c>
      <c r="G6202">
        <v>4</v>
      </c>
      <c r="H6202" t="s">
        <v>1165</v>
      </c>
      <c r="I6202" s="1"/>
      <c r="J6202">
        <v>100</v>
      </c>
      <c r="L6202" t="s">
        <v>15270</v>
      </c>
      <c r="M6202" t="s">
        <v>3650</v>
      </c>
      <c r="N6202" t="s">
        <v>57</v>
      </c>
      <c r="O6202" t="s">
        <v>58</v>
      </c>
      <c r="Q6202" t="s">
        <v>3046</v>
      </c>
      <c r="R6202" t="s">
        <v>12358</v>
      </c>
      <c r="U6202" t="s">
        <v>235</v>
      </c>
      <c r="V6202" t="s">
        <v>62</v>
      </c>
      <c r="W6202">
        <v>3182.03</v>
      </c>
      <c r="X6202">
        <v>3182.03</v>
      </c>
      <c r="AF6202">
        <v>3182.03</v>
      </c>
      <c r="AS6202" t="s">
        <v>15570</v>
      </c>
      <c r="AU6202" t="s">
        <v>555</v>
      </c>
      <c r="AV6202" t="s">
        <v>64</v>
      </c>
      <c r="AW6202" t="s">
        <v>64</v>
      </c>
      <c r="AX6202" t="s">
        <v>3766</v>
      </c>
    </row>
    <row r="6203" spans="1:54" x14ac:dyDescent="0.35">
      <c r="A6203">
        <v>6407</v>
      </c>
      <c r="B6203" t="s">
        <v>16000</v>
      </c>
      <c r="C6203">
        <v>9000</v>
      </c>
      <c r="D6203" s="1">
        <v>46447</v>
      </c>
      <c r="E6203" s="1"/>
      <c r="F6203" s="1"/>
      <c r="G6203">
        <v>6</v>
      </c>
      <c r="H6203" t="s">
        <v>1165</v>
      </c>
      <c r="I6203" s="1"/>
      <c r="J6203">
        <v>10</v>
      </c>
      <c r="M6203" t="s">
        <v>3650</v>
      </c>
      <c r="N6203" t="s">
        <v>108</v>
      </c>
      <c r="O6203" t="s">
        <v>58</v>
      </c>
      <c r="Q6203" t="s">
        <v>109</v>
      </c>
      <c r="R6203" t="s">
        <v>172</v>
      </c>
      <c r="U6203" t="s">
        <v>61</v>
      </c>
      <c r="V6203" t="s">
        <v>420</v>
      </c>
      <c r="AD6203">
        <v>6</v>
      </c>
      <c r="AJ6203">
        <v>9000</v>
      </c>
      <c r="AK6203">
        <v>100</v>
      </c>
      <c r="AL6203">
        <v>9000</v>
      </c>
      <c r="AM6203">
        <v>100</v>
      </c>
      <c r="AN6203">
        <v>9000</v>
      </c>
      <c r="AO6203">
        <v>100</v>
      </c>
      <c r="AP6203">
        <v>9000</v>
      </c>
      <c r="AQ6203">
        <v>100</v>
      </c>
      <c r="AS6203" t="s">
        <v>16001</v>
      </c>
      <c r="AU6203" t="s">
        <v>95</v>
      </c>
      <c r="AV6203" t="s">
        <v>63</v>
      </c>
      <c r="AX6203" t="s">
        <v>2644</v>
      </c>
    </row>
    <row r="6204" spans="1:54" x14ac:dyDescent="0.35">
      <c r="A6204">
        <v>6408</v>
      </c>
      <c r="B6204" t="s">
        <v>16002</v>
      </c>
      <c r="C6204">
        <v>26000</v>
      </c>
      <c r="D6204" s="1">
        <v>46082</v>
      </c>
      <c r="E6204" s="1"/>
      <c r="F6204" s="1"/>
      <c r="G6204">
        <v>3</v>
      </c>
      <c r="H6204" t="s">
        <v>1165</v>
      </c>
      <c r="I6204" s="1"/>
      <c r="M6204" t="s">
        <v>104</v>
      </c>
      <c r="N6204" t="s">
        <v>104</v>
      </c>
      <c r="O6204" t="s">
        <v>58</v>
      </c>
      <c r="Q6204" t="s">
        <v>210</v>
      </c>
      <c r="R6204" t="s">
        <v>16003</v>
      </c>
      <c r="U6204" t="s">
        <v>61</v>
      </c>
      <c r="V6204" t="s">
        <v>68</v>
      </c>
      <c r="AJ6204">
        <v>26000</v>
      </c>
      <c r="AK6204">
        <v>100</v>
      </c>
      <c r="AL6204">
        <v>26000</v>
      </c>
      <c r="AM6204">
        <v>100</v>
      </c>
      <c r="AN6204">
        <v>26000</v>
      </c>
      <c r="AO6204">
        <v>100</v>
      </c>
      <c r="AP6204">
        <v>26000</v>
      </c>
      <c r="AQ6204">
        <v>100</v>
      </c>
      <c r="AS6204" t="s">
        <v>16004</v>
      </c>
      <c r="AU6204" t="s">
        <v>555</v>
      </c>
      <c r="AV6204" t="s">
        <v>63</v>
      </c>
      <c r="AX6204" t="s">
        <v>2065</v>
      </c>
      <c r="AY6204" t="s">
        <v>573</v>
      </c>
      <c r="BB6204" t="s">
        <v>16005</v>
      </c>
    </row>
    <row r="6205" spans="1:54" x14ac:dyDescent="0.35">
      <c r="A6205">
        <v>6409</v>
      </c>
      <c r="B6205" t="s">
        <v>16006</v>
      </c>
      <c r="C6205">
        <v>1000</v>
      </c>
      <c r="D6205" s="1">
        <v>45597</v>
      </c>
      <c r="E6205" s="1"/>
      <c r="F6205" s="1"/>
      <c r="G6205">
        <v>2</v>
      </c>
      <c r="H6205" t="s">
        <v>1165</v>
      </c>
      <c r="I6205" s="1"/>
      <c r="M6205" t="s">
        <v>734</v>
      </c>
      <c r="N6205" t="s">
        <v>328</v>
      </c>
      <c r="O6205" t="s">
        <v>58</v>
      </c>
      <c r="Q6205" t="s">
        <v>664</v>
      </c>
      <c r="R6205" t="s">
        <v>16007</v>
      </c>
      <c r="U6205" t="s">
        <v>667</v>
      </c>
      <c r="V6205" t="s">
        <v>68</v>
      </c>
      <c r="W6205">
        <v>700</v>
      </c>
      <c r="X6205">
        <v>700</v>
      </c>
      <c r="AJ6205">
        <v>300</v>
      </c>
      <c r="AK6205">
        <v>30</v>
      </c>
      <c r="AL6205">
        <v>300</v>
      </c>
      <c r="AM6205">
        <v>30</v>
      </c>
      <c r="AN6205">
        <v>300</v>
      </c>
      <c r="AO6205">
        <v>30</v>
      </c>
      <c r="AP6205">
        <v>300</v>
      </c>
      <c r="AQ6205">
        <v>30</v>
      </c>
      <c r="AR6205" t="s">
        <v>8186</v>
      </c>
      <c r="AS6205" t="s">
        <v>13797</v>
      </c>
      <c r="AU6205" t="s">
        <v>150</v>
      </c>
      <c r="AV6205" t="s">
        <v>63</v>
      </c>
      <c r="AX6205" t="s">
        <v>2065</v>
      </c>
      <c r="BB6205" t="s">
        <v>16008</v>
      </c>
    </row>
    <row r="6206" spans="1:54" x14ac:dyDescent="0.35">
      <c r="A6206">
        <v>6410</v>
      </c>
      <c r="B6206" t="s">
        <v>16009</v>
      </c>
      <c r="C6206">
        <v>13500</v>
      </c>
      <c r="D6206" s="1">
        <v>45658</v>
      </c>
      <c r="E6206" s="1"/>
      <c r="F6206" s="1"/>
      <c r="G6206">
        <v>12</v>
      </c>
      <c r="H6206" t="s">
        <v>55</v>
      </c>
      <c r="I6206" s="1">
        <v>46034</v>
      </c>
      <c r="J6206">
        <v>100</v>
      </c>
      <c r="L6206" t="s">
        <v>16010</v>
      </c>
      <c r="M6206" t="s">
        <v>3753</v>
      </c>
      <c r="N6206" t="s">
        <v>79</v>
      </c>
      <c r="O6206" t="s">
        <v>58</v>
      </c>
      <c r="Q6206" t="s">
        <v>109</v>
      </c>
      <c r="R6206" t="s">
        <v>118</v>
      </c>
      <c r="U6206" t="s">
        <v>61</v>
      </c>
      <c r="V6206" t="s">
        <v>62</v>
      </c>
      <c r="W6206">
        <v>7200</v>
      </c>
      <c r="Y6206">
        <v>1920</v>
      </c>
      <c r="AB6206">
        <v>100</v>
      </c>
      <c r="AC6206">
        <v>111.98</v>
      </c>
      <c r="AD6206">
        <v>2150</v>
      </c>
      <c r="AE6206">
        <v>16740</v>
      </c>
      <c r="AI6206">
        <v>2150</v>
      </c>
      <c r="AJ6206">
        <v>13500</v>
      </c>
      <c r="AK6206">
        <v>100</v>
      </c>
      <c r="AL6206">
        <v>13500</v>
      </c>
      <c r="AM6206">
        <v>100</v>
      </c>
      <c r="AN6206">
        <v>11580</v>
      </c>
      <c r="AO6206">
        <v>85.777777777777999</v>
      </c>
      <c r="AP6206">
        <v>11350</v>
      </c>
      <c r="AQ6206">
        <v>84.074074074074005</v>
      </c>
      <c r="AR6206" t="s">
        <v>12752</v>
      </c>
      <c r="AS6206" t="s">
        <v>16011</v>
      </c>
      <c r="AT6206" t="s">
        <v>100</v>
      </c>
      <c r="AU6206" t="s">
        <v>95</v>
      </c>
      <c r="AV6206" t="s">
        <v>64</v>
      </c>
      <c r="AX6206" t="s">
        <v>2644</v>
      </c>
      <c r="AZ6206" t="s">
        <v>180</v>
      </c>
    </row>
    <row r="6207" spans="1:54" x14ac:dyDescent="0.35">
      <c r="A6207">
        <v>6411</v>
      </c>
      <c r="B6207" t="s">
        <v>16012</v>
      </c>
      <c r="C6207">
        <v>15000</v>
      </c>
      <c r="D6207" s="1">
        <v>45658</v>
      </c>
      <c r="E6207" s="1"/>
      <c r="F6207" s="1"/>
      <c r="G6207">
        <v>6</v>
      </c>
      <c r="H6207" t="s">
        <v>55</v>
      </c>
      <c r="I6207" s="1">
        <v>45741</v>
      </c>
      <c r="M6207" t="s">
        <v>79</v>
      </c>
      <c r="N6207" t="s">
        <v>79</v>
      </c>
      <c r="O6207" t="s">
        <v>58</v>
      </c>
      <c r="Q6207" t="s">
        <v>109</v>
      </c>
      <c r="R6207" t="s">
        <v>10750</v>
      </c>
      <c r="U6207" t="s">
        <v>61</v>
      </c>
      <c r="V6207" t="s">
        <v>68</v>
      </c>
      <c r="AJ6207">
        <v>15000</v>
      </c>
      <c r="AK6207">
        <v>100</v>
      </c>
      <c r="AL6207">
        <v>15000</v>
      </c>
      <c r="AM6207">
        <v>100</v>
      </c>
      <c r="AN6207">
        <v>15000</v>
      </c>
      <c r="AO6207">
        <v>100</v>
      </c>
      <c r="AP6207">
        <v>15000</v>
      </c>
      <c r="AQ6207">
        <v>100</v>
      </c>
      <c r="AS6207" t="s">
        <v>268</v>
      </c>
      <c r="AU6207" t="s">
        <v>95</v>
      </c>
      <c r="AV6207" t="s">
        <v>64</v>
      </c>
      <c r="AX6207" t="s">
        <v>2644</v>
      </c>
      <c r="AY6207" t="s">
        <v>115</v>
      </c>
    </row>
    <row r="6208" spans="1:54" x14ac:dyDescent="0.35">
      <c r="A6208">
        <v>6412</v>
      </c>
      <c r="B6208" t="s">
        <v>16013</v>
      </c>
      <c r="C6208">
        <v>2721</v>
      </c>
      <c r="D6208" s="1">
        <v>45748</v>
      </c>
      <c r="E6208" s="1"/>
      <c r="F6208" s="1"/>
      <c r="G6208">
        <v>9</v>
      </c>
      <c r="H6208" t="s">
        <v>55</v>
      </c>
      <c r="I6208" s="1">
        <v>46083</v>
      </c>
      <c r="J6208">
        <v>100</v>
      </c>
      <c r="L6208" t="s">
        <v>16014</v>
      </c>
      <c r="M6208" t="s">
        <v>13543</v>
      </c>
      <c r="N6208" t="s">
        <v>79</v>
      </c>
      <c r="O6208" t="s">
        <v>58</v>
      </c>
      <c r="Q6208" t="s">
        <v>438</v>
      </c>
      <c r="R6208" t="s">
        <v>7623</v>
      </c>
      <c r="U6208" t="s">
        <v>61</v>
      </c>
      <c r="V6208" t="s">
        <v>62</v>
      </c>
      <c r="W6208">
        <v>7400</v>
      </c>
      <c r="Y6208">
        <v>2344</v>
      </c>
      <c r="AB6208">
        <v>100</v>
      </c>
      <c r="AC6208">
        <v>176.84</v>
      </c>
      <c r="AD6208">
        <v>3333</v>
      </c>
      <c r="AE6208">
        <v>2721</v>
      </c>
      <c r="AI6208">
        <v>3333</v>
      </c>
      <c r="AJ6208">
        <v>2721</v>
      </c>
      <c r="AK6208">
        <v>100</v>
      </c>
      <c r="AL6208">
        <v>2721</v>
      </c>
      <c r="AM6208">
        <v>100</v>
      </c>
      <c r="AN6208">
        <v>377</v>
      </c>
      <c r="AO6208">
        <v>13.85520029401</v>
      </c>
      <c r="AP6208">
        <v>-612</v>
      </c>
      <c r="AQ6208">
        <v>-22.491730981257</v>
      </c>
      <c r="AR6208" t="s">
        <v>14123</v>
      </c>
      <c r="AS6208" t="s">
        <v>10229</v>
      </c>
      <c r="AU6208" t="s">
        <v>150</v>
      </c>
      <c r="AV6208" t="s">
        <v>63</v>
      </c>
      <c r="AX6208" t="s">
        <v>2644</v>
      </c>
      <c r="BB6208" t="s">
        <v>16015</v>
      </c>
    </row>
    <row r="6209" spans="1:54" x14ac:dyDescent="0.35">
      <c r="A6209">
        <v>6413</v>
      </c>
      <c r="B6209" t="s">
        <v>16016</v>
      </c>
      <c r="C6209">
        <v>10000</v>
      </c>
      <c r="D6209" s="1">
        <v>45658</v>
      </c>
      <c r="E6209" s="1"/>
      <c r="F6209" s="1"/>
      <c r="G6209">
        <v>12</v>
      </c>
      <c r="H6209" t="s">
        <v>55</v>
      </c>
      <c r="I6209" s="1">
        <v>45713</v>
      </c>
      <c r="M6209" t="s">
        <v>3650</v>
      </c>
      <c r="N6209" t="s">
        <v>79</v>
      </c>
      <c r="O6209" t="s">
        <v>433</v>
      </c>
      <c r="P6209" t="b">
        <v>1</v>
      </c>
      <c r="Q6209" t="s">
        <v>295</v>
      </c>
      <c r="R6209" t="s">
        <v>415</v>
      </c>
      <c r="U6209" t="s">
        <v>61</v>
      </c>
      <c r="V6209" t="s">
        <v>68</v>
      </c>
      <c r="AD6209">
        <v>135.3125</v>
      </c>
      <c r="AI6209">
        <v>135.3125</v>
      </c>
      <c r="AJ6209">
        <v>10000</v>
      </c>
      <c r="AK6209">
        <v>100</v>
      </c>
      <c r="AL6209">
        <v>10000</v>
      </c>
      <c r="AM6209">
        <v>100</v>
      </c>
      <c r="AN6209">
        <v>10000</v>
      </c>
      <c r="AO6209">
        <v>100</v>
      </c>
      <c r="AP6209">
        <v>9864.6875</v>
      </c>
      <c r="AQ6209">
        <v>98.646874999999994</v>
      </c>
      <c r="AS6209" t="s">
        <v>268</v>
      </c>
      <c r="AU6209" t="s">
        <v>150</v>
      </c>
      <c r="AV6209" t="s">
        <v>63</v>
      </c>
      <c r="AX6209" t="s">
        <v>2644</v>
      </c>
    </row>
    <row r="6210" spans="1:54" x14ac:dyDescent="0.35">
      <c r="A6210">
        <v>6414</v>
      </c>
      <c r="B6210" t="s">
        <v>16017</v>
      </c>
      <c r="C6210">
        <v>16000</v>
      </c>
      <c r="D6210" s="1">
        <v>45689</v>
      </c>
      <c r="E6210" s="1"/>
      <c r="F6210" s="1"/>
      <c r="G6210">
        <v>12</v>
      </c>
      <c r="H6210" t="s">
        <v>55</v>
      </c>
      <c r="I6210" s="1">
        <v>46083</v>
      </c>
      <c r="J6210">
        <v>100</v>
      </c>
      <c r="L6210" t="s">
        <v>16018</v>
      </c>
      <c r="M6210" t="s">
        <v>79</v>
      </c>
      <c r="N6210" t="s">
        <v>79</v>
      </c>
      <c r="O6210" t="s">
        <v>58</v>
      </c>
      <c r="Q6210" t="s">
        <v>109</v>
      </c>
      <c r="R6210" t="s">
        <v>278</v>
      </c>
      <c r="U6210" t="s">
        <v>61</v>
      </c>
      <c r="V6210" t="s">
        <v>62</v>
      </c>
      <c r="W6210">
        <v>10400</v>
      </c>
      <c r="Y6210">
        <v>3232</v>
      </c>
      <c r="AB6210">
        <v>100</v>
      </c>
      <c r="AC6210">
        <v>133.5</v>
      </c>
      <c r="AD6210">
        <v>4740.6000000000004</v>
      </c>
      <c r="AE6210">
        <v>20550</v>
      </c>
      <c r="AI6210">
        <v>4740.6000000000004</v>
      </c>
      <c r="AJ6210">
        <v>16000</v>
      </c>
      <c r="AK6210">
        <v>100</v>
      </c>
      <c r="AL6210">
        <v>16000</v>
      </c>
      <c r="AM6210">
        <v>100</v>
      </c>
      <c r="AN6210">
        <v>12768</v>
      </c>
      <c r="AO6210">
        <v>79.8</v>
      </c>
      <c r="AP6210">
        <v>11259.4</v>
      </c>
      <c r="AQ6210">
        <v>70.371250000000003</v>
      </c>
      <c r="AR6210" t="s">
        <v>16019</v>
      </c>
      <c r="AS6210" t="s">
        <v>16020</v>
      </c>
      <c r="AT6210" t="s">
        <v>279</v>
      </c>
      <c r="AU6210" t="s">
        <v>95</v>
      </c>
      <c r="AV6210" t="s">
        <v>64</v>
      </c>
      <c r="AX6210" t="s">
        <v>2644</v>
      </c>
      <c r="AZ6210" t="s">
        <v>180</v>
      </c>
      <c r="BB6210" t="s">
        <v>16021</v>
      </c>
    </row>
    <row r="6211" spans="1:54" x14ac:dyDescent="0.35">
      <c r="A6211">
        <v>6415</v>
      </c>
      <c r="B6211" t="s">
        <v>16022</v>
      </c>
      <c r="C6211">
        <v>8400</v>
      </c>
      <c r="D6211" s="1">
        <v>45658</v>
      </c>
      <c r="E6211" s="1"/>
      <c r="F6211" s="1"/>
      <c r="G6211">
        <v>12</v>
      </c>
      <c r="H6211" t="s">
        <v>55</v>
      </c>
      <c r="I6211" s="1">
        <v>46034</v>
      </c>
      <c r="J6211">
        <v>100</v>
      </c>
      <c r="L6211" t="s">
        <v>16023</v>
      </c>
      <c r="M6211" t="s">
        <v>3650</v>
      </c>
      <c r="N6211" t="s">
        <v>108</v>
      </c>
      <c r="O6211" t="s">
        <v>58</v>
      </c>
      <c r="Q6211" t="s">
        <v>109</v>
      </c>
      <c r="R6211" t="s">
        <v>71</v>
      </c>
      <c r="U6211" t="s">
        <v>61</v>
      </c>
      <c r="V6211" t="s">
        <v>62</v>
      </c>
      <c r="W6211">
        <v>4800</v>
      </c>
      <c r="Y6211">
        <v>1280</v>
      </c>
      <c r="AB6211">
        <v>100</v>
      </c>
      <c r="AC6211">
        <v>37.11</v>
      </c>
      <c r="AD6211">
        <v>487.1875</v>
      </c>
      <c r="AE6211">
        <v>8400</v>
      </c>
      <c r="AI6211">
        <v>487.1875</v>
      </c>
      <c r="AJ6211">
        <v>8400</v>
      </c>
      <c r="AK6211">
        <v>100</v>
      </c>
      <c r="AL6211">
        <v>8400</v>
      </c>
      <c r="AM6211">
        <v>100</v>
      </c>
      <c r="AN6211">
        <v>7120</v>
      </c>
      <c r="AO6211">
        <v>84.761904761905001</v>
      </c>
      <c r="AP6211">
        <v>7912.8125</v>
      </c>
      <c r="AQ6211">
        <v>94.200148809523995</v>
      </c>
      <c r="AR6211" t="s">
        <v>15534</v>
      </c>
      <c r="AS6211" t="s">
        <v>14882</v>
      </c>
      <c r="AU6211" t="s">
        <v>95</v>
      </c>
      <c r="AV6211" t="s">
        <v>63</v>
      </c>
      <c r="AX6211" t="s">
        <v>2644</v>
      </c>
    </row>
    <row r="6212" spans="1:54" x14ac:dyDescent="0.35">
      <c r="A6212">
        <v>6416</v>
      </c>
      <c r="B6212" t="s">
        <v>16024</v>
      </c>
      <c r="C6212">
        <v>500</v>
      </c>
      <c r="D6212" s="1">
        <v>45658</v>
      </c>
      <c r="E6212" s="1"/>
      <c r="F6212" s="1"/>
      <c r="G6212">
        <v>12</v>
      </c>
      <c r="H6212" t="s">
        <v>55</v>
      </c>
      <c r="I6212" s="1">
        <v>46034</v>
      </c>
      <c r="J6212">
        <v>100</v>
      </c>
      <c r="L6212" t="s">
        <v>16025</v>
      </c>
      <c r="M6212" t="s">
        <v>3650</v>
      </c>
      <c r="N6212" t="s">
        <v>108</v>
      </c>
      <c r="O6212" t="s">
        <v>58</v>
      </c>
      <c r="Q6212" t="s">
        <v>109</v>
      </c>
      <c r="R6212" t="s">
        <v>287</v>
      </c>
      <c r="U6212" t="s">
        <v>61</v>
      </c>
      <c r="V6212" t="s">
        <v>62</v>
      </c>
      <c r="W6212">
        <v>600</v>
      </c>
      <c r="Y6212">
        <v>160</v>
      </c>
      <c r="AB6212">
        <v>100</v>
      </c>
      <c r="AC6212">
        <v>103.13</v>
      </c>
      <c r="AD6212">
        <v>165</v>
      </c>
      <c r="AE6212">
        <v>500</v>
      </c>
      <c r="AI6212">
        <v>165</v>
      </c>
      <c r="AJ6212">
        <v>500</v>
      </c>
      <c r="AK6212">
        <v>100</v>
      </c>
      <c r="AL6212">
        <v>500</v>
      </c>
      <c r="AM6212">
        <v>100</v>
      </c>
      <c r="AN6212">
        <v>340</v>
      </c>
      <c r="AO6212">
        <v>68</v>
      </c>
      <c r="AP6212">
        <v>335</v>
      </c>
      <c r="AQ6212">
        <v>67</v>
      </c>
      <c r="AR6212" t="s">
        <v>15534</v>
      </c>
      <c r="AS6212" t="s">
        <v>14882</v>
      </c>
      <c r="AU6212" t="s">
        <v>186</v>
      </c>
      <c r="AV6212" t="s">
        <v>63</v>
      </c>
      <c r="AX6212" t="s">
        <v>2644</v>
      </c>
      <c r="AY6212" t="s">
        <v>5463</v>
      </c>
    </row>
    <row r="6213" spans="1:54" x14ac:dyDescent="0.35">
      <c r="A6213">
        <v>6417</v>
      </c>
      <c r="B6213" t="s">
        <v>16026</v>
      </c>
      <c r="C6213">
        <v>2100</v>
      </c>
      <c r="D6213" s="1">
        <v>45597</v>
      </c>
      <c r="E6213" s="1"/>
      <c r="F6213" s="1"/>
      <c r="G6213">
        <v>12</v>
      </c>
      <c r="H6213" t="s">
        <v>55</v>
      </c>
      <c r="I6213" s="1">
        <v>45951</v>
      </c>
      <c r="J6213">
        <v>100</v>
      </c>
      <c r="L6213" t="s">
        <v>16027</v>
      </c>
      <c r="M6213" t="s">
        <v>6053</v>
      </c>
      <c r="N6213" t="s">
        <v>744</v>
      </c>
      <c r="O6213" t="s">
        <v>58</v>
      </c>
      <c r="Q6213" t="s">
        <v>1508</v>
      </c>
      <c r="R6213" t="s">
        <v>1473</v>
      </c>
      <c r="U6213" t="s">
        <v>235</v>
      </c>
      <c r="V6213" t="s">
        <v>62</v>
      </c>
      <c r="W6213">
        <v>1600</v>
      </c>
      <c r="X6213">
        <v>1600</v>
      </c>
      <c r="AD6213">
        <v>40</v>
      </c>
      <c r="AE6213">
        <v>2100</v>
      </c>
      <c r="AF6213">
        <v>1600</v>
      </c>
      <c r="AJ6213">
        <v>500</v>
      </c>
      <c r="AK6213">
        <v>23.809523809523998</v>
      </c>
      <c r="AL6213">
        <v>500</v>
      </c>
      <c r="AM6213">
        <v>23.809523809523998</v>
      </c>
      <c r="AN6213">
        <v>500</v>
      </c>
      <c r="AO6213">
        <v>23.809523809523998</v>
      </c>
      <c r="AP6213">
        <v>500</v>
      </c>
      <c r="AQ6213">
        <v>23.809523809523998</v>
      </c>
      <c r="AR6213" t="s">
        <v>14252</v>
      </c>
      <c r="AS6213" t="s">
        <v>14252</v>
      </c>
      <c r="AU6213" t="s">
        <v>150</v>
      </c>
      <c r="AV6213" t="s">
        <v>63</v>
      </c>
      <c r="AW6213" t="s">
        <v>64</v>
      </c>
      <c r="AX6213" t="s">
        <v>2644</v>
      </c>
    </row>
    <row r="6214" spans="1:54" x14ac:dyDescent="0.35">
      <c r="A6214">
        <v>6418</v>
      </c>
      <c r="B6214" t="s">
        <v>16028</v>
      </c>
      <c r="C6214">
        <v>3000</v>
      </c>
      <c r="D6214" s="1">
        <v>45597</v>
      </c>
      <c r="E6214" s="1"/>
      <c r="F6214" s="1"/>
      <c r="G6214">
        <v>8</v>
      </c>
      <c r="H6214" t="s">
        <v>1165</v>
      </c>
      <c r="I6214" s="1"/>
      <c r="M6214" t="s">
        <v>734</v>
      </c>
      <c r="N6214" t="s">
        <v>328</v>
      </c>
      <c r="O6214" t="s">
        <v>58</v>
      </c>
      <c r="Q6214" t="s">
        <v>664</v>
      </c>
      <c r="R6214" t="s">
        <v>16029</v>
      </c>
      <c r="S6214" t="s">
        <v>16030</v>
      </c>
      <c r="U6214" t="s">
        <v>667</v>
      </c>
      <c r="V6214" t="s">
        <v>68</v>
      </c>
      <c r="W6214">
        <v>2000</v>
      </c>
      <c r="X6214">
        <v>2000</v>
      </c>
      <c r="AJ6214">
        <v>1000</v>
      </c>
      <c r="AK6214">
        <v>33.333333333333002</v>
      </c>
      <c r="AL6214">
        <v>1000</v>
      </c>
      <c r="AM6214">
        <v>33.333333333333002</v>
      </c>
      <c r="AN6214">
        <v>1000</v>
      </c>
      <c r="AO6214">
        <v>33.333333333333002</v>
      </c>
      <c r="AP6214">
        <v>1000</v>
      </c>
      <c r="AQ6214">
        <v>33.333333333333002</v>
      </c>
      <c r="AR6214" t="s">
        <v>16031</v>
      </c>
      <c r="AS6214" t="s">
        <v>14252</v>
      </c>
      <c r="AU6214" t="s">
        <v>236</v>
      </c>
      <c r="AV6214" t="s">
        <v>63</v>
      </c>
      <c r="AX6214" t="s">
        <v>2065</v>
      </c>
      <c r="BB6214" t="s">
        <v>16032</v>
      </c>
    </row>
    <row r="6215" spans="1:54" x14ac:dyDescent="0.35">
      <c r="A6215">
        <v>6419</v>
      </c>
      <c r="B6215" t="s">
        <v>16033</v>
      </c>
      <c r="C6215">
        <v>8000</v>
      </c>
      <c r="D6215" s="1">
        <v>46054</v>
      </c>
      <c r="E6215" s="1"/>
      <c r="F6215" s="1"/>
      <c r="G6215">
        <v>6</v>
      </c>
      <c r="H6215" t="s">
        <v>55</v>
      </c>
      <c r="I6215" s="1">
        <v>46065</v>
      </c>
      <c r="M6215" t="s">
        <v>108</v>
      </c>
      <c r="N6215" t="s">
        <v>108</v>
      </c>
      <c r="O6215" t="s">
        <v>58</v>
      </c>
      <c r="Q6215" t="s">
        <v>253</v>
      </c>
      <c r="R6215" t="s">
        <v>14725</v>
      </c>
      <c r="U6215" t="s">
        <v>61</v>
      </c>
      <c r="V6215" t="s">
        <v>68</v>
      </c>
      <c r="AJ6215">
        <v>8000</v>
      </c>
      <c r="AK6215">
        <v>100</v>
      </c>
      <c r="AL6215">
        <v>8000</v>
      </c>
      <c r="AM6215">
        <v>100</v>
      </c>
      <c r="AN6215">
        <v>8000</v>
      </c>
      <c r="AO6215">
        <v>100</v>
      </c>
      <c r="AP6215">
        <v>8000</v>
      </c>
      <c r="AQ6215">
        <v>100</v>
      </c>
      <c r="AR6215" t="s">
        <v>16034</v>
      </c>
      <c r="AS6215" t="s">
        <v>14882</v>
      </c>
      <c r="AU6215" t="s">
        <v>555</v>
      </c>
      <c r="AV6215" t="s">
        <v>63</v>
      </c>
      <c r="AX6215" t="s">
        <v>2644</v>
      </c>
    </row>
    <row r="6216" spans="1:54" x14ac:dyDescent="0.35">
      <c r="A6216">
        <v>6420</v>
      </c>
      <c r="B6216" t="s">
        <v>16035</v>
      </c>
      <c r="C6216">
        <v>30000</v>
      </c>
      <c r="D6216" s="1">
        <v>45778</v>
      </c>
      <c r="E6216" s="1"/>
      <c r="F6216" s="1"/>
      <c r="G6216">
        <v>12</v>
      </c>
      <c r="H6216" t="s">
        <v>55</v>
      </c>
      <c r="I6216" s="1">
        <v>45624</v>
      </c>
      <c r="M6216" t="s">
        <v>108</v>
      </c>
      <c r="N6216" t="s">
        <v>108</v>
      </c>
      <c r="O6216" t="s">
        <v>58</v>
      </c>
      <c r="Q6216" t="s">
        <v>109</v>
      </c>
      <c r="R6216" t="s">
        <v>16036</v>
      </c>
      <c r="U6216" t="s">
        <v>61</v>
      </c>
      <c r="V6216" t="s">
        <v>68</v>
      </c>
      <c r="AJ6216">
        <v>30000</v>
      </c>
      <c r="AK6216">
        <v>100</v>
      </c>
      <c r="AL6216">
        <v>30000</v>
      </c>
      <c r="AM6216">
        <v>100</v>
      </c>
      <c r="AN6216">
        <v>30000</v>
      </c>
      <c r="AO6216">
        <v>100</v>
      </c>
      <c r="AP6216">
        <v>30000</v>
      </c>
      <c r="AQ6216">
        <v>100</v>
      </c>
      <c r="AR6216" t="s">
        <v>16037</v>
      </c>
      <c r="AS6216" t="s">
        <v>14252</v>
      </c>
      <c r="AU6216" t="s">
        <v>81</v>
      </c>
      <c r="AV6216" t="s">
        <v>63</v>
      </c>
      <c r="AX6216" t="s">
        <v>2065</v>
      </c>
      <c r="BB6216" t="s">
        <v>16038</v>
      </c>
    </row>
    <row r="6217" spans="1:54" x14ac:dyDescent="0.35">
      <c r="A6217">
        <v>6421</v>
      </c>
      <c r="B6217" t="s">
        <v>16039</v>
      </c>
      <c r="C6217">
        <v>240</v>
      </c>
      <c r="D6217" s="1">
        <v>45597</v>
      </c>
      <c r="E6217" s="1"/>
      <c r="F6217" s="1"/>
      <c r="G6217">
        <v>2</v>
      </c>
      <c r="H6217" t="s">
        <v>55</v>
      </c>
      <c r="I6217" s="1">
        <v>45681</v>
      </c>
      <c r="J6217">
        <v>100</v>
      </c>
      <c r="L6217" t="s">
        <v>16040</v>
      </c>
      <c r="M6217" t="s">
        <v>6053</v>
      </c>
      <c r="N6217" t="s">
        <v>12352</v>
      </c>
      <c r="O6217" t="s">
        <v>58</v>
      </c>
      <c r="Q6217" t="s">
        <v>739</v>
      </c>
      <c r="R6217" t="s">
        <v>13470</v>
      </c>
      <c r="U6217" t="s">
        <v>235</v>
      </c>
      <c r="V6217" t="s">
        <v>62</v>
      </c>
      <c r="W6217">
        <v>240</v>
      </c>
      <c r="Y6217">
        <v>64</v>
      </c>
      <c r="AB6217">
        <v>100</v>
      </c>
      <c r="AC6217">
        <v>109.38</v>
      </c>
      <c r="AD6217">
        <v>22.09375</v>
      </c>
      <c r="AE6217">
        <v>240</v>
      </c>
      <c r="AI6217">
        <v>22.09375</v>
      </c>
      <c r="AJ6217">
        <v>240</v>
      </c>
      <c r="AK6217">
        <v>100</v>
      </c>
      <c r="AL6217">
        <v>240</v>
      </c>
      <c r="AM6217">
        <v>100</v>
      </c>
      <c r="AN6217">
        <v>176</v>
      </c>
      <c r="AO6217">
        <v>73.333333333333002</v>
      </c>
      <c r="AP6217">
        <v>217.90625</v>
      </c>
      <c r="AQ6217">
        <v>90.794270833333002</v>
      </c>
      <c r="AR6217" t="s">
        <v>14252</v>
      </c>
      <c r="AS6217" t="s">
        <v>14252</v>
      </c>
      <c r="AU6217" t="s">
        <v>81</v>
      </c>
      <c r="AV6217" t="s">
        <v>63</v>
      </c>
      <c r="AX6217" t="s">
        <v>2644</v>
      </c>
    </row>
    <row r="6218" spans="1:54" x14ac:dyDescent="0.35">
      <c r="A6218">
        <v>6422</v>
      </c>
      <c r="B6218" t="s">
        <v>16041</v>
      </c>
      <c r="C6218">
        <v>1000</v>
      </c>
      <c r="D6218" s="1">
        <v>45658</v>
      </c>
      <c r="E6218" s="1"/>
      <c r="F6218" s="1"/>
      <c r="G6218">
        <v>12</v>
      </c>
      <c r="H6218" t="s">
        <v>55</v>
      </c>
      <c r="I6218" s="1">
        <v>45763</v>
      </c>
      <c r="M6218" t="s">
        <v>744</v>
      </c>
      <c r="N6218" t="s">
        <v>57</v>
      </c>
      <c r="O6218" t="s">
        <v>58</v>
      </c>
      <c r="Q6218" t="s">
        <v>4579</v>
      </c>
      <c r="R6218" t="s">
        <v>12358</v>
      </c>
      <c r="U6218" t="s">
        <v>235</v>
      </c>
      <c r="V6218" t="s">
        <v>68</v>
      </c>
      <c r="AD6218">
        <v>12</v>
      </c>
      <c r="AJ6218">
        <v>1000</v>
      </c>
      <c r="AK6218">
        <v>100</v>
      </c>
      <c r="AL6218">
        <v>1000</v>
      </c>
      <c r="AM6218">
        <v>100</v>
      </c>
      <c r="AN6218">
        <v>1000</v>
      </c>
      <c r="AO6218">
        <v>100</v>
      </c>
      <c r="AP6218">
        <v>1000</v>
      </c>
      <c r="AQ6218">
        <v>100</v>
      </c>
      <c r="AR6218" t="s">
        <v>16042</v>
      </c>
      <c r="AS6218" t="s">
        <v>16043</v>
      </c>
      <c r="AU6218" t="s">
        <v>150</v>
      </c>
      <c r="AV6218" t="s">
        <v>63</v>
      </c>
      <c r="AX6218" t="s">
        <v>2644</v>
      </c>
    </row>
    <row r="6219" spans="1:54" x14ac:dyDescent="0.35">
      <c r="A6219">
        <v>6423</v>
      </c>
      <c r="B6219" t="s">
        <v>16044</v>
      </c>
      <c r="C6219">
        <v>480</v>
      </c>
      <c r="D6219" s="1">
        <v>45597</v>
      </c>
      <c r="E6219" s="1"/>
      <c r="F6219" s="1"/>
      <c r="G6219">
        <v>2</v>
      </c>
      <c r="H6219" t="s">
        <v>55</v>
      </c>
      <c r="I6219" s="1">
        <v>45744</v>
      </c>
      <c r="J6219">
        <v>100</v>
      </c>
      <c r="L6219" t="s">
        <v>16045</v>
      </c>
      <c r="M6219" t="s">
        <v>6053</v>
      </c>
      <c r="N6219" t="s">
        <v>12352</v>
      </c>
      <c r="O6219" t="s">
        <v>58</v>
      </c>
      <c r="Q6219" t="s">
        <v>739</v>
      </c>
      <c r="R6219" t="s">
        <v>13470</v>
      </c>
      <c r="U6219" t="s">
        <v>235</v>
      </c>
      <c r="V6219" t="s">
        <v>62</v>
      </c>
      <c r="W6219">
        <v>480</v>
      </c>
      <c r="Y6219">
        <v>128</v>
      </c>
      <c r="AB6219">
        <v>100</v>
      </c>
      <c r="AC6219">
        <v>160.16</v>
      </c>
      <c r="AD6219">
        <v>45</v>
      </c>
      <c r="AE6219">
        <v>480</v>
      </c>
      <c r="AI6219">
        <v>45</v>
      </c>
      <c r="AJ6219">
        <v>480</v>
      </c>
      <c r="AK6219">
        <v>100</v>
      </c>
      <c r="AL6219">
        <v>480</v>
      </c>
      <c r="AM6219">
        <v>100</v>
      </c>
      <c r="AN6219">
        <v>352</v>
      </c>
      <c r="AO6219">
        <v>73.333333333333002</v>
      </c>
      <c r="AP6219">
        <v>435</v>
      </c>
      <c r="AQ6219">
        <v>90.625</v>
      </c>
      <c r="AR6219" t="s">
        <v>15731</v>
      </c>
      <c r="AS6219" t="s">
        <v>15731</v>
      </c>
      <c r="AU6219" t="s">
        <v>81</v>
      </c>
      <c r="AV6219" t="s">
        <v>63</v>
      </c>
      <c r="AX6219" t="s">
        <v>2644</v>
      </c>
    </row>
    <row r="6220" spans="1:54" x14ac:dyDescent="0.35">
      <c r="A6220">
        <v>6424</v>
      </c>
      <c r="B6220" t="s">
        <v>16046</v>
      </c>
      <c r="C6220">
        <v>30000</v>
      </c>
      <c r="D6220" s="1">
        <v>46266</v>
      </c>
      <c r="E6220" s="1"/>
      <c r="F6220" s="1"/>
      <c r="G6220">
        <v>12</v>
      </c>
      <c r="H6220" t="s">
        <v>55</v>
      </c>
      <c r="I6220" s="1">
        <v>46212</v>
      </c>
      <c r="L6220" t="s">
        <v>16047</v>
      </c>
      <c r="M6220" t="s">
        <v>74</v>
      </c>
      <c r="N6220" t="s">
        <v>108</v>
      </c>
      <c r="O6220" t="s">
        <v>58</v>
      </c>
      <c r="Q6220" t="s">
        <v>109</v>
      </c>
      <c r="R6220" t="s">
        <v>16048</v>
      </c>
      <c r="U6220" t="s">
        <v>61</v>
      </c>
      <c r="V6220" t="s">
        <v>68</v>
      </c>
      <c r="W6220">
        <v>20600</v>
      </c>
      <c r="Y6220">
        <v>5896</v>
      </c>
      <c r="AI6220">
        <v>5896</v>
      </c>
      <c r="AJ6220">
        <v>30000</v>
      </c>
      <c r="AK6220">
        <v>100</v>
      </c>
      <c r="AL6220">
        <v>30000</v>
      </c>
      <c r="AM6220">
        <v>100</v>
      </c>
      <c r="AN6220">
        <v>24104</v>
      </c>
      <c r="AO6220">
        <v>80.346666666667005</v>
      </c>
      <c r="AP6220">
        <v>24104</v>
      </c>
      <c r="AQ6220">
        <v>80.346666666667005</v>
      </c>
      <c r="AR6220" t="s">
        <v>16049</v>
      </c>
      <c r="AS6220" t="s">
        <v>15174</v>
      </c>
      <c r="AU6220" t="s">
        <v>343</v>
      </c>
      <c r="AV6220" t="s">
        <v>63</v>
      </c>
      <c r="AX6220" t="s">
        <v>2065</v>
      </c>
      <c r="BB6220" t="s">
        <v>16050</v>
      </c>
    </row>
    <row r="6221" spans="1:54" x14ac:dyDescent="0.35">
      <c r="A6221">
        <v>6425</v>
      </c>
      <c r="B6221" t="s">
        <v>16051</v>
      </c>
      <c r="C6221">
        <v>4360</v>
      </c>
      <c r="D6221" s="1">
        <v>45748</v>
      </c>
      <c r="E6221" s="1"/>
      <c r="F6221" s="1"/>
      <c r="G6221">
        <v>4</v>
      </c>
      <c r="H6221" t="s">
        <v>55</v>
      </c>
      <c r="I6221" s="1">
        <v>45902</v>
      </c>
      <c r="J6221">
        <v>100</v>
      </c>
      <c r="L6221" t="s">
        <v>16052</v>
      </c>
      <c r="M6221" t="s">
        <v>1507</v>
      </c>
      <c r="N6221" t="s">
        <v>108</v>
      </c>
      <c r="O6221" t="s">
        <v>58</v>
      </c>
      <c r="Q6221" t="s">
        <v>756</v>
      </c>
      <c r="R6221" t="s">
        <v>16048</v>
      </c>
      <c r="U6221" t="s">
        <v>235</v>
      </c>
      <c r="V6221" t="s">
        <v>62</v>
      </c>
      <c r="W6221">
        <v>4296.62</v>
      </c>
      <c r="X6221">
        <v>1536.62</v>
      </c>
      <c r="Y6221">
        <v>784.6</v>
      </c>
      <c r="AB6221">
        <v>100</v>
      </c>
      <c r="AC6221">
        <v>66.11</v>
      </c>
      <c r="AD6221">
        <v>527.65625</v>
      </c>
      <c r="AE6221">
        <v>4360</v>
      </c>
      <c r="AF6221">
        <v>336.62</v>
      </c>
      <c r="AI6221">
        <v>527.65625</v>
      </c>
      <c r="AJ6221">
        <v>2823.38</v>
      </c>
      <c r="AK6221">
        <v>64.756422018348999</v>
      </c>
      <c r="AL6221">
        <v>4023.38</v>
      </c>
      <c r="AM6221">
        <v>92.279357798164995</v>
      </c>
      <c r="AN6221">
        <v>2038.78</v>
      </c>
      <c r="AO6221">
        <v>46.761009174312001</v>
      </c>
      <c r="AP6221">
        <v>3495.7237500000001</v>
      </c>
      <c r="AQ6221">
        <v>80.177150229358006</v>
      </c>
      <c r="AR6221" t="s">
        <v>13311</v>
      </c>
      <c r="AS6221" t="s">
        <v>15174</v>
      </c>
      <c r="AU6221" t="s">
        <v>343</v>
      </c>
      <c r="AV6221" t="s">
        <v>63</v>
      </c>
      <c r="AX6221" t="s">
        <v>2065</v>
      </c>
      <c r="BB6221" t="s">
        <v>16053</v>
      </c>
    </row>
    <row r="6222" spans="1:54" x14ac:dyDescent="0.35">
      <c r="A6222">
        <v>6426</v>
      </c>
      <c r="B6222" t="s">
        <v>16054</v>
      </c>
      <c r="C6222">
        <v>2500</v>
      </c>
      <c r="D6222" s="1">
        <v>45566</v>
      </c>
      <c r="E6222" s="1"/>
      <c r="F6222" s="1"/>
      <c r="G6222">
        <v>6</v>
      </c>
      <c r="H6222" t="s">
        <v>55</v>
      </c>
      <c r="I6222" s="1">
        <v>45789</v>
      </c>
      <c r="J6222">
        <v>100</v>
      </c>
      <c r="L6222" t="s">
        <v>16055</v>
      </c>
      <c r="M6222" t="s">
        <v>6053</v>
      </c>
      <c r="N6222" t="s">
        <v>504</v>
      </c>
      <c r="O6222" t="s">
        <v>58</v>
      </c>
      <c r="Q6222" t="s">
        <v>790</v>
      </c>
      <c r="R6222" t="s">
        <v>3486</v>
      </c>
      <c r="U6222" t="s">
        <v>235</v>
      </c>
      <c r="V6222" t="s">
        <v>62</v>
      </c>
      <c r="W6222">
        <v>2886.5</v>
      </c>
      <c r="X6222">
        <v>306.5</v>
      </c>
      <c r="Y6222">
        <v>688</v>
      </c>
      <c r="AB6222">
        <v>100</v>
      </c>
      <c r="AC6222">
        <v>151.16</v>
      </c>
      <c r="AD6222">
        <v>927</v>
      </c>
      <c r="AE6222">
        <v>2500</v>
      </c>
      <c r="AF6222">
        <v>306.5</v>
      </c>
      <c r="AI6222">
        <v>927</v>
      </c>
      <c r="AJ6222">
        <v>2193.5</v>
      </c>
      <c r="AK6222">
        <v>87.74</v>
      </c>
      <c r="AL6222">
        <v>2193.5</v>
      </c>
      <c r="AM6222">
        <v>87.74</v>
      </c>
      <c r="AN6222">
        <v>1505.5</v>
      </c>
      <c r="AO6222">
        <v>60.22</v>
      </c>
      <c r="AP6222">
        <v>1266.5</v>
      </c>
      <c r="AQ6222">
        <v>50.66</v>
      </c>
      <c r="AR6222" t="s">
        <v>13106</v>
      </c>
      <c r="AS6222" t="s">
        <v>15174</v>
      </c>
      <c r="AU6222" t="s">
        <v>150</v>
      </c>
      <c r="AV6222" t="s">
        <v>63</v>
      </c>
      <c r="AW6222" t="s">
        <v>63</v>
      </c>
      <c r="AX6222" t="s">
        <v>2644</v>
      </c>
    </row>
    <row r="6223" spans="1:54" x14ac:dyDescent="0.35">
      <c r="A6223">
        <v>6427</v>
      </c>
      <c r="B6223" t="s">
        <v>16056</v>
      </c>
      <c r="C6223">
        <v>250</v>
      </c>
      <c r="D6223" s="1">
        <v>45597</v>
      </c>
      <c r="E6223" s="1"/>
      <c r="F6223" s="1"/>
      <c r="G6223">
        <v>1</v>
      </c>
      <c r="H6223" t="s">
        <v>55</v>
      </c>
      <c r="I6223" s="1">
        <v>45783</v>
      </c>
      <c r="J6223">
        <v>100</v>
      </c>
      <c r="L6223" t="s">
        <v>16057</v>
      </c>
      <c r="M6223" t="s">
        <v>1507</v>
      </c>
      <c r="N6223" t="s">
        <v>744</v>
      </c>
      <c r="O6223" t="s">
        <v>58</v>
      </c>
      <c r="Q6223" t="s">
        <v>739</v>
      </c>
      <c r="R6223" t="s">
        <v>1106</v>
      </c>
      <c r="U6223" t="s">
        <v>235</v>
      </c>
      <c r="V6223" t="s">
        <v>62</v>
      </c>
      <c r="W6223">
        <v>230</v>
      </c>
      <c r="X6223">
        <v>230</v>
      </c>
      <c r="AD6223">
        <v>8</v>
      </c>
      <c r="AE6223">
        <v>250</v>
      </c>
      <c r="AF6223">
        <v>230</v>
      </c>
      <c r="AJ6223">
        <v>20</v>
      </c>
      <c r="AK6223">
        <v>8</v>
      </c>
      <c r="AL6223">
        <v>20</v>
      </c>
      <c r="AM6223">
        <v>8</v>
      </c>
      <c r="AN6223">
        <v>20</v>
      </c>
      <c r="AO6223">
        <v>8</v>
      </c>
      <c r="AP6223">
        <v>20</v>
      </c>
      <c r="AQ6223">
        <v>8</v>
      </c>
      <c r="AR6223" t="s">
        <v>15174</v>
      </c>
      <c r="AS6223" t="s">
        <v>15731</v>
      </c>
      <c r="AU6223" t="s">
        <v>343</v>
      </c>
      <c r="AV6223" t="s">
        <v>63</v>
      </c>
      <c r="AW6223" t="s">
        <v>64</v>
      </c>
      <c r="AX6223" t="s">
        <v>2644</v>
      </c>
    </row>
    <row r="6224" spans="1:54" x14ac:dyDescent="0.35">
      <c r="A6224">
        <v>6428</v>
      </c>
      <c r="B6224" t="s">
        <v>16058</v>
      </c>
      <c r="C6224">
        <v>24000</v>
      </c>
      <c r="D6224" s="1">
        <v>45689</v>
      </c>
      <c r="E6224" s="1"/>
      <c r="F6224" s="1"/>
      <c r="G6224">
        <v>3</v>
      </c>
      <c r="H6224" t="s">
        <v>55</v>
      </c>
      <c r="I6224" s="1">
        <v>45680</v>
      </c>
      <c r="M6224" t="s">
        <v>423</v>
      </c>
      <c r="N6224" t="s">
        <v>423</v>
      </c>
      <c r="O6224" t="s">
        <v>58</v>
      </c>
      <c r="Q6224" t="s">
        <v>196</v>
      </c>
      <c r="R6224" t="s">
        <v>16059</v>
      </c>
      <c r="U6224" t="s">
        <v>5911</v>
      </c>
      <c r="V6224" t="s">
        <v>68</v>
      </c>
      <c r="W6224">
        <v>22700</v>
      </c>
      <c r="X6224">
        <v>500</v>
      </c>
      <c r="Y6224">
        <v>7344</v>
      </c>
      <c r="AB6224">
        <v>100</v>
      </c>
      <c r="AJ6224">
        <v>23500</v>
      </c>
      <c r="AK6224">
        <v>97.916666666666998</v>
      </c>
      <c r="AL6224">
        <v>24000</v>
      </c>
      <c r="AM6224">
        <v>100</v>
      </c>
      <c r="AN6224">
        <v>16156</v>
      </c>
      <c r="AO6224">
        <v>67.316666666667004</v>
      </c>
      <c r="AP6224">
        <v>24000</v>
      </c>
      <c r="AQ6224">
        <v>100</v>
      </c>
      <c r="AR6224" t="s">
        <v>14197</v>
      </c>
      <c r="AS6224" t="s">
        <v>16060</v>
      </c>
      <c r="AU6224" t="s">
        <v>2937</v>
      </c>
      <c r="AV6224" t="s">
        <v>63</v>
      </c>
      <c r="AX6224" t="s">
        <v>2065</v>
      </c>
      <c r="BA6224" t="s">
        <v>108</v>
      </c>
    </row>
    <row r="6225" spans="1:54" x14ac:dyDescent="0.35">
      <c r="A6225">
        <v>6429</v>
      </c>
      <c r="B6225" t="s">
        <v>16061</v>
      </c>
      <c r="C6225">
        <v>3000</v>
      </c>
      <c r="D6225" s="1">
        <v>45627</v>
      </c>
      <c r="E6225" s="1">
        <v>45607</v>
      </c>
      <c r="F6225" s="1">
        <v>45607</v>
      </c>
      <c r="G6225">
        <v>14</v>
      </c>
      <c r="H6225" t="s">
        <v>1165</v>
      </c>
      <c r="I6225" s="1"/>
      <c r="J6225">
        <v>100</v>
      </c>
      <c r="L6225" t="s">
        <v>12458</v>
      </c>
      <c r="M6225" t="s">
        <v>3650</v>
      </c>
      <c r="N6225" t="s">
        <v>108</v>
      </c>
      <c r="O6225" t="s">
        <v>58</v>
      </c>
      <c r="Q6225" t="s">
        <v>2357</v>
      </c>
      <c r="R6225" t="s">
        <v>10278</v>
      </c>
      <c r="U6225" t="s">
        <v>235</v>
      </c>
      <c r="V6225" t="s">
        <v>62</v>
      </c>
      <c r="W6225">
        <v>3334.76</v>
      </c>
      <c r="X6225">
        <v>334.76</v>
      </c>
      <c r="Y6225">
        <v>815</v>
      </c>
      <c r="AB6225">
        <v>100</v>
      </c>
      <c r="AC6225">
        <v>148.75</v>
      </c>
      <c r="AD6225">
        <v>1155.8125</v>
      </c>
      <c r="AF6225">
        <v>334.76</v>
      </c>
      <c r="AI6225">
        <v>1155.8125</v>
      </c>
      <c r="AJ6225">
        <v>2665.24</v>
      </c>
      <c r="AK6225">
        <v>88.841333333332997</v>
      </c>
      <c r="AL6225">
        <v>2665.24</v>
      </c>
      <c r="AM6225">
        <v>88.841333333332997</v>
      </c>
      <c r="AN6225">
        <v>1850.24</v>
      </c>
      <c r="AO6225">
        <v>61.674666666667001</v>
      </c>
      <c r="AP6225">
        <v>1509.4275</v>
      </c>
      <c r="AQ6225">
        <v>50.314250000000001</v>
      </c>
      <c r="AR6225" t="s">
        <v>14252</v>
      </c>
      <c r="AS6225" t="s">
        <v>14252</v>
      </c>
      <c r="AU6225" t="s">
        <v>343</v>
      </c>
      <c r="AV6225" t="s">
        <v>64</v>
      </c>
      <c r="AX6225" t="s">
        <v>2644</v>
      </c>
    </row>
    <row r="6226" spans="1:54" x14ac:dyDescent="0.35">
      <c r="A6226">
        <v>6430</v>
      </c>
      <c r="B6226" t="s">
        <v>16062</v>
      </c>
      <c r="C6226">
        <v>10000</v>
      </c>
      <c r="D6226" s="1">
        <v>46388</v>
      </c>
      <c r="E6226" s="1"/>
      <c r="F6226" s="1"/>
      <c r="G6226">
        <v>3</v>
      </c>
      <c r="H6226" t="s">
        <v>1165</v>
      </c>
      <c r="I6226" s="1"/>
      <c r="J6226">
        <v>10</v>
      </c>
      <c r="M6226" t="s">
        <v>108</v>
      </c>
      <c r="N6226" t="s">
        <v>108</v>
      </c>
      <c r="O6226" t="s">
        <v>58</v>
      </c>
      <c r="Q6226" t="s">
        <v>13313</v>
      </c>
      <c r="R6226" t="s">
        <v>10953</v>
      </c>
      <c r="U6226" t="s">
        <v>61</v>
      </c>
      <c r="V6226" t="s">
        <v>420</v>
      </c>
      <c r="AJ6226">
        <v>10000</v>
      </c>
      <c r="AK6226">
        <v>100</v>
      </c>
      <c r="AL6226">
        <v>10000</v>
      </c>
      <c r="AM6226">
        <v>100</v>
      </c>
      <c r="AN6226">
        <v>10000</v>
      </c>
      <c r="AO6226">
        <v>100</v>
      </c>
      <c r="AP6226">
        <v>10000</v>
      </c>
      <c r="AQ6226">
        <v>100</v>
      </c>
      <c r="AS6226" t="s">
        <v>16063</v>
      </c>
      <c r="AU6226" t="s">
        <v>95</v>
      </c>
      <c r="AV6226" t="s">
        <v>63</v>
      </c>
      <c r="AX6226" t="s">
        <v>3766</v>
      </c>
      <c r="AZ6226" t="s">
        <v>180</v>
      </c>
      <c r="BB6226" t="s">
        <v>16064</v>
      </c>
    </row>
    <row r="6227" spans="1:54" x14ac:dyDescent="0.35">
      <c r="A6227">
        <v>6431</v>
      </c>
      <c r="B6227" t="s">
        <v>16065</v>
      </c>
      <c r="C6227">
        <v>1400</v>
      </c>
      <c r="D6227" s="1">
        <v>45689</v>
      </c>
      <c r="E6227" s="1"/>
      <c r="F6227" s="1"/>
      <c r="G6227">
        <v>2</v>
      </c>
      <c r="H6227" t="s">
        <v>55</v>
      </c>
      <c r="I6227" s="1">
        <v>45691</v>
      </c>
      <c r="M6227" t="s">
        <v>6053</v>
      </c>
      <c r="N6227" t="s">
        <v>744</v>
      </c>
      <c r="O6227" t="s">
        <v>58</v>
      </c>
      <c r="Q6227" t="s">
        <v>739</v>
      </c>
      <c r="R6227" t="s">
        <v>1615</v>
      </c>
      <c r="U6227" t="s">
        <v>235</v>
      </c>
      <c r="V6227" t="s">
        <v>68</v>
      </c>
      <c r="W6227">
        <v>1320</v>
      </c>
      <c r="Y6227">
        <v>352</v>
      </c>
      <c r="AB6227">
        <v>100</v>
      </c>
      <c r="AJ6227">
        <v>1400</v>
      </c>
      <c r="AK6227">
        <v>100</v>
      </c>
      <c r="AL6227">
        <v>1400</v>
      </c>
      <c r="AM6227">
        <v>100</v>
      </c>
      <c r="AN6227">
        <v>1048</v>
      </c>
      <c r="AO6227">
        <v>74.857142857143003</v>
      </c>
      <c r="AP6227">
        <v>1400</v>
      </c>
      <c r="AQ6227">
        <v>100</v>
      </c>
      <c r="AR6227" t="s">
        <v>13097</v>
      </c>
      <c r="AS6227" t="s">
        <v>16063</v>
      </c>
      <c r="AU6227" t="s">
        <v>2022</v>
      </c>
      <c r="AV6227" t="s">
        <v>63</v>
      </c>
      <c r="AX6227" t="s">
        <v>2644</v>
      </c>
    </row>
    <row r="6228" spans="1:54" x14ac:dyDescent="0.35">
      <c r="A6228">
        <v>6432</v>
      </c>
      <c r="B6228" t="s">
        <v>16066</v>
      </c>
      <c r="C6228">
        <v>19000</v>
      </c>
      <c r="D6228" s="1">
        <v>45627</v>
      </c>
      <c r="E6228" s="1"/>
      <c r="F6228" s="1"/>
      <c r="G6228">
        <v>4</v>
      </c>
      <c r="H6228" t="s">
        <v>1165</v>
      </c>
      <c r="I6228" s="1"/>
      <c r="M6228" t="s">
        <v>201</v>
      </c>
      <c r="N6228" t="s">
        <v>9091</v>
      </c>
      <c r="O6228" t="s">
        <v>58</v>
      </c>
      <c r="Q6228" t="s">
        <v>559</v>
      </c>
      <c r="R6228" t="s">
        <v>11006</v>
      </c>
      <c r="U6228" t="s">
        <v>61</v>
      </c>
      <c r="V6228" t="s">
        <v>68</v>
      </c>
      <c r="AJ6228">
        <v>19000</v>
      </c>
      <c r="AK6228">
        <v>100</v>
      </c>
      <c r="AL6228">
        <v>19000</v>
      </c>
      <c r="AM6228">
        <v>100</v>
      </c>
      <c r="AN6228">
        <v>19000</v>
      </c>
      <c r="AO6228">
        <v>100</v>
      </c>
      <c r="AP6228">
        <v>19000</v>
      </c>
      <c r="AQ6228">
        <v>100</v>
      </c>
      <c r="AS6228" t="s">
        <v>15802</v>
      </c>
      <c r="AU6228" t="s">
        <v>198</v>
      </c>
      <c r="AV6228" t="s">
        <v>63</v>
      </c>
      <c r="AX6228" t="s">
        <v>2065</v>
      </c>
      <c r="BB6228" t="s">
        <v>16067</v>
      </c>
    </row>
    <row r="6229" spans="1:54" x14ac:dyDescent="0.35">
      <c r="A6229">
        <v>6433</v>
      </c>
      <c r="B6229" t="s">
        <v>16068</v>
      </c>
      <c r="C6229">
        <v>16000</v>
      </c>
      <c r="D6229" s="1">
        <v>45778</v>
      </c>
      <c r="E6229" s="1"/>
      <c r="F6229" s="1"/>
      <c r="G6229">
        <v>6</v>
      </c>
      <c r="H6229" t="s">
        <v>55</v>
      </c>
      <c r="I6229" s="1">
        <v>45751</v>
      </c>
      <c r="M6229" t="s">
        <v>108</v>
      </c>
      <c r="N6229" t="s">
        <v>108</v>
      </c>
      <c r="O6229" t="s">
        <v>58</v>
      </c>
      <c r="Q6229" t="s">
        <v>109</v>
      </c>
      <c r="R6229" t="s">
        <v>16069</v>
      </c>
      <c r="U6229" t="s">
        <v>61</v>
      </c>
      <c r="V6229" t="s">
        <v>68</v>
      </c>
      <c r="AJ6229">
        <v>16000</v>
      </c>
      <c r="AK6229">
        <v>100</v>
      </c>
      <c r="AL6229">
        <v>16000</v>
      </c>
      <c r="AM6229">
        <v>100</v>
      </c>
      <c r="AN6229">
        <v>16000</v>
      </c>
      <c r="AO6229">
        <v>100</v>
      </c>
      <c r="AP6229">
        <v>16000</v>
      </c>
      <c r="AQ6229">
        <v>100</v>
      </c>
      <c r="AR6229" t="s">
        <v>13928</v>
      </c>
      <c r="AS6229" t="s">
        <v>15802</v>
      </c>
      <c r="AU6229" t="s">
        <v>143</v>
      </c>
      <c r="AV6229" t="s">
        <v>63</v>
      </c>
      <c r="AX6229" t="s">
        <v>2065</v>
      </c>
      <c r="AY6229" t="s">
        <v>102</v>
      </c>
      <c r="BB6229" t="s">
        <v>16070</v>
      </c>
    </row>
    <row r="6230" spans="1:54" x14ac:dyDescent="0.35">
      <c r="A6230">
        <v>6434</v>
      </c>
      <c r="B6230" t="s">
        <v>16071</v>
      </c>
      <c r="C6230">
        <v>16000</v>
      </c>
      <c r="D6230" s="1">
        <v>45658</v>
      </c>
      <c r="E6230" s="1"/>
      <c r="F6230" s="1"/>
      <c r="G6230">
        <v>6</v>
      </c>
      <c r="H6230" t="s">
        <v>55</v>
      </c>
      <c r="I6230" s="1">
        <v>45642</v>
      </c>
      <c r="M6230" t="s">
        <v>108</v>
      </c>
      <c r="N6230" t="s">
        <v>108</v>
      </c>
      <c r="O6230" t="s">
        <v>58</v>
      </c>
      <c r="Q6230" t="s">
        <v>109</v>
      </c>
      <c r="R6230" t="s">
        <v>16072</v>
      </c>
      <c r="U6230" t="s">
        <v>61</v>
      </c>
      <c r="V6230" t="s">
        <v>68</v>
      </c>
      <c r="AJ6230">
        <v>16000</v>
      </c>
      <c r="AK6230">
        <v>100</v>
      </c>
      <c r="AL6230">
        <v>16000</v>
      </c>
      <c r="AM6230">
        <v>100</v>
      </c>
      <c r="AN6230">
        <v>16000</v>
      </c>
      <c r="AO6230">
        <v>100</v>
      </c>
      <c r="AP6230">
        <v>16000</v>
      </c>
      <c r="AQ6230">
        <v>100</v>
      </c>
      <c r="AR6230" t="s">
        <v>14651</v>
      </c>
      <c r="AS6230" t="s">
        <v>15802</v>
      </c>
      <c r="AU6230" t="s">
        <v>95</v>
      </c>
      <c r="AV6230" t="s">
        <v>63</v>
      </c>
      <c r="AX6230" t="s">
        <v>2065</v>
      </c>
      <c r="AY6230" t="s">
        <v>115</v>
      </c>
      <c r="BB6230" t="s">
        <v>16073</v>
      </c>
    </row>
    <row r="6231" spans="1:54" x14ac:dyDescent="0.35">
      <c r="A6231">
        <v>6435</v>
      </c>
      <c r="B6231" t="s">
        <v>16074</v>
      </c>
      <c r="C6231">
        <v>6000</v>
      </c>
      <c r="D6231" s="1">
        <v>45597</v>
      </c>
      <c r="E6231" s="1"/>
      <c r="F6231" s="1"/>
      <c r="G6231">
        <v>1</v>
      </c>
      <c r="H6231" t="s">
        <v>55</v>
      </c>
      <c r="I6231" s="1">
        <v>45618</v>
      </c>
      <c r="M6231" t="s">
        <v>734</v>
      </c>
      <c r="N6231" t="s">
        <v>328</v>
      </c>
      <c r="O6231" t="s">
        <v>58</v>
      </c>
      <c r="Q6231" t="s">
        <v>664</v>
      </c>
      <c r="R6231" t="s">
        <v>16075</v>
      </c>
      <c r="S6231" t="s">
        <v>16076</v>
      </c>
      <c r="U6231" t="s">
        <v>667</v>
      </c>
      <c r="V6231" t="s">
        <v>68</v>
      </c>
      <c r="W6231">
        <v>4000</v>
      </c>
      <c r="X6231">
        <v>4000</v>
      </c>
      <c r="AJ6231">
        <v>2000</v>
      </c>
      <c r="AK6231">
        <v>33.333333333333002</v>
      </c>
      <c r="AL6231">
        <v>2000</v>
      </c>
      <c r="AM6231">
        <v>33.333333333333002</v>
      </c>
      <c r="AN6231">
        <v>2000</v>
      </c>
      <c r="AO6231">
        <v>33.333333333333002</v>
      </c>
      <c r="AP6231">
        <v>2000</v>
      </c>
      <c r="AQ6231">
        <v>33.333333333333002</v>
      </c>
      <c r="AR6231" t="s">
        <v>13825</v>
      </c>
      <c r="AS6231" t="s">
        <v>15802</v>
      </c>
      <c r="AU6231" t="s">
        <v>491</v>
      </c>
      <c r="AV6231" t="s">
        <v>63</v>
      </c>
      <c r="AX6231" t="s">
        <v>2065</v>
      </c>
      <c r="BB6231" t="s">
        <v>16077</v>
      </c>
    </row>
    <row r="6232" spans="1:54" x14ac:dyDescent="0.35">
      <c r="A6232">
        <v>6436</v>
      </c>
      <c r="B6232" t="s">
        <v>16078</v>
      </c>
      <c r="C6232">
        <v>1700</v>
      </c>
      <c r="D6232" s="1">
        <v>45627</v>
      </c>
      <c r="E6232" s="1"/>
      <c r="F6232" s="1"/>
      <c r="G6232">
        <v>1</v>
      </c>
      <c r="H6232" t="s">
        <v>55</v>
      </c>
      <c r="I6232" s="1">
        <v>45657</v>
      </c>
      <c r="M6232" t="s">
        <v>504</v>
      </c>
      <c r="N6232" t="s">
        <v>504</v>
      </c>
      <c r="O6232" t="s">
        <v>58</v>
      </c>
      <c r="Q6232" t="s">
        <v>781</v>
      </c>
      <c r="R6232" t="s">
        <v>16079</v>
      </c>
      <c r="U6232" t="s">
        <v>235</v>
      </c>
      <c r="V6232" t="s">
        <v>68</v>
      </c>
      <c r="W6232">
        <v>1680</v>
      </c>
      <c r="Y6232">
        <v>537.6</v>
      </c>
      <c r="AB6232">
        <v>100</v>
      </c>
      <c r="AJ6232">
        <v>1700</v>
      </c>
      <c r="AK6232">
        <v>100</v>
      </c>
      <c r="AL6232">
        <v>1700</v>
      </c>
      <c r="AM6232">
        <v>100</v>
      </c>
      <c r="AN6232">
        <v>1162.4000000000001</v>
      </c>
      <c r="AO6232">
        <v>68.376470588234994</v>
      </c>
      <c r="AP6232">
        <v>1700</v>
      </c>
      <c r="AQ6232">
        <v>100</v>
      </c>
      <c r="AR6232" t="s">
        <v>12752</v>
      </c>
      <c r="AS6232" t="s">
        <v>15802</v>
      </c>
      <c r="AU6232" t="s">
        <v>179</v>
      </c>
      <c r="AV6232" t="s">
        <v>63</v>
      </c>
      <c r="AW6232" t="s">
        <v>63</v>
      </c>
      <c r="AX6232" t="s">
        <v>2644</v>
      </c>
      <c r="BB6232" t="s">
        <v>16080</v>
      </c>
    </row>
    <row r="6233" spans="1:54" x14ac:dyDescent="0.35">
      <c r="A6233">
        <v>6437</v>
      </c>
      <c r="B6233" t="s">
        <v>16081</v>
      </c>
      <c r="C6233">
        <v>15000</v>
      </c>
      <c r="D6233" s="1">
        <v>45658</v>
      </c>
      <c r="E6233" s="1"/>
      <c r="F6233" s="1"/>
      <c r="G6233">
        <v>6</v>
      </c>
      <c r="H6233" t="s">
        <v>1165</v>
      </c>
      <c r="I6233" s="1"/>
      <c r="M6233" t="s">
        <v>104</v>
      </c>
      <c r="N6233" t="s">
        <v>104</v>
      </c>
      <c r="O6233" t="s">
        <v>58</v>
      </c>
      <c r="Q6233" t="s">
        <v>109</v>
      </c>
      <c r="R6233" t="s">
        <v>3342</v>
      </c>
      <c r="U6233" t="s">
        <v>61</v>
      </c>
      <c r="V6233" t="s">
        <v>68</v>
      </c>
      <c r="AJ6233">
        <v>15000</v>
      </c>
      <c r="AK6233">
        <v>100</v>
      </c>
      <c r="AL6233">
        <v>15000</v>
      </c>
      <c r="AM6233">
        <v>100</v>
      </c>
      <c r="AN6233">
        <v>15000</v>
      </c>
      <c r="AO6233">
        <v>100</v>
      </c>
      <c r="AP6233">
        <v>15000</v>
      </c>
      <c r="AQ6233">
        <v>100</v>
      </c>
      <c r="AS6233" t="s">
        <v>16082</v>
      </c>
      <c r="AU6233" t="s">
        <v>343</v>
      </c>
      <c r="AV6233" t="s">
        <v>63</v>
      </c>
      <c r="AW6233" t="s">
        <v>63</v>
      </c>
      <c r="AX6233" t="s">
        <v>2065</v>
      </c>
      <c r="AY6233" t="s">
        <v>16083</v>
      </c>
      <c r="BB6233" t="s">
        <v>16084</v>
      </c>
    </row>
    <row r="6234" spans="1:54" x14ac:dyDescent="0.35">
      <c r="A6234">
        <v>6438</v>
      </c>
      <c r="B6234" t="s">
        <v>16085</v>
      </c>
      <c r="C6234">
        <v>2550</v>
      </c>
      <c r="D6234" s="1">
        <v>45901</v>
      </c>
      <c r="E6234" s="1"/>
      <c r="F6234" s="1"/>
      <c r="G6234">
        <v>3</v>
      </c>
      <c r="H6234" t="s">
        <v>55</v>
      </c>
      <c r="I6234" s="1">
        <v>45931</v>
      </c>
      <c r="M6234" t="s">
        <v>504</v>
      </c>
      <c r="N6234" t="s">
        <v>504</v>
      </c>
      <c r="O6234" t="s">
        <v>58</v>
      </c>
      <c r="Q6234" t="s">
        <v>756</v>
      </c>
      <c r="R6234" t="s">
        <v>14505</v>
      </c>
      <c r="U6234" t="s">
        <v>235</v>
      </c>
      <c r="V6234" t="s">
        <v>68</v>
      </c>
      <c r="W6234">
        <v>2400</v>
      </c>
      <c r="Y6234">
        <v>768</v>
      </c>
      <c r="AB6234">
        <v>100</v>
      </c>
      <c r="AJ6234">
        <v>2550</v>
      </c>
      <c r="AK6234">
        <v>100</v>
      </c>
      <c r="AL6234">
        <v>2550</v>
      </c>
      <c r="AM6234">
        <v>100</v>
      </c>
      <c r="AN6234">
        <v>1782</v>
      </c>
      <c r="AO6234">
        <v>69.882352941175995</v>
      </c>
      <c r="AP6234">
        <v>2550</v>
      </c>
      <c r="AQ6234">
        <v>100</v>
      </c>
      <c r="AR6234" t="s">
        <v>14906</v>
      </c>
      <c r="AS6234" t="s">
        <v>15802</v>
      </c>
      <c r="AU6234" t="s">
        <v>186</v>
      </c>
      <c r="AV6234" t="s">
        <v>63</v>
      </c>
      <c r="AW6234" t="s">
        <v>63</v>
      </c>
      <c r="AX6234" t="s">
        <v>2644</v>
      </c>
    </row>
    <row r="6235" spans="1:54" x14ac:dyDescent="0.35">
      <c r="A6235">
        <v>6439</v>
      </c>
      <c r="B6235" t="s">
        <v>16086</v>
      </c>
      <c r="C6235">
        <v>5600</v>
      </c>
      <c r="D6235" s="1">
        <v>45901</v>
      </c>
      <c r="E6235" s="1"/>
      <c r="F6235" s="1"/>
      <c r="G6235">
        <v>6</v>
      </c>
      <c r="H6235" t="s">
        <v>55</v>
      </c>
      <c r="I6235" s="1">
        <v>45931</v>
      </c>
      <c r="M6235" t="s">
        <v>504</v>
      </c>
      <c r="N6235" t="s">
        <v>504</v>
      </c>
      <c r="O6235" t="s">
        <v>58</v>
      </c>
      <c r="Q6235" t="s">
        <v>3046</v>
      </c>
      <c r="R6235" t="s">
        <v>14505</v>
      </c>
      <c r="U6235" t="s">
        <v>235</v>
      </c>
      <c r="V6235" t="s">
        <v>68</v>
      </c>
      <c r="W6235">
        <v>5520</v>
      </c>
      <c r="Y6235">
        <v>1766.4</v>
      </c>
      <c r="AB6235">
        <v>100</v>
      </c>
      <c r="AJ6235">
        <v>5600</v>
      </c>
      <c r="AK6235">
        <v>100</v>
      </c>
      <c r="AL6235">
        <v>5600</v>
      </c>
      <c r="AM6235">
        <v>100</v>
      </c>
      <c r="AN6235">
        <v>3833.6</v>
      </c>
      <c r="AO6235">
        <v>68.457142857142998</v>
      </c>
      <c r="AP6235">
        <v>5600</v>
      </c>
      <c r="AQ6235">
        <v>100</v>
      </c>
      <c r="AR6235" t="s">
        <v>14906</v>
      </c>
      <c r="AS6235" t="s">
        <v>15802</v>
      </c>
      <c r="AU6235" t="s">
        <v>186</v>
      </c>
      <c r="AV6235" t="s">
        <v>63</v>
      </c>
      <c r="AW6235" t="s">
        <v>63</v>
      </c>
      <c r="AX6235" t="s">
        <v>2065</v>
      </c>
    </row>
    <row r="6236" spans="1:54" x14ac:dyDescent="0.35">
      <c r="A6236">
        <v>6440</v>
      </c>
      <c r="B6236" t="s">
        <v>16087</v>
      </c>
      <c r="C6236">
        <v>7600</v>
      </c>
      <c r="D6236" s="1">
        <v>45597</v>
      </c>
      <c r="E6236" s="1"/>
      <c r="F6236" s="1"/>
      <c r="G6236">
        <v>14</v>
      </c>
      <c r="H6236" t="s">
        <v>1165</v>
      </c>
      <c r="I6236" s="1"/>
      <c r="J6236">
        <v>100</v>
      </c>
      <c r="L6236" t="s">
        <v>16088</v>
      </c>
      <c r="M6236" t="s">
        <v>504</v>
      </c>
      <c r="N6236" t="s">
        <v>504</v>
      </c>
      <c r="O6236" t="s">
        <v>58</v>
      </c>
      <c r="Q6236" t="s">
        <v>756</v>
      </c>
      <c r="R6236" t="s">
        <v>16089</v>
      </c>
      <c r="U6236" t="s">
        <v>235</v>
      </c>
      <c r="V6236" t="s">
        <v>62</v>
      </c>
      <c r="W6236">
        <v>9100</v>
      </c>
      <c r="X6236">
        <v>3900</v>
      </c>
      <c r="Y6236">
        <v>1248</v>
      </c>
      <c r="AB6236">
        <v>100</v>
      </c>
      <c r="AC6236">
        <v>348.08</v>
      </c>
      <c r="AD6236">
        <v>3305.5</v>
      </c>
      <c r="AE6236">
        <v>16000</v>
      </c>
      <c r="AF6236">
        <v>3898</v>
      </c>
      <c r="AI6236">
        <v>3305.5</v>
      </c>
      <c r="AJ6236">
        <v>3700</v>
      </c>
      <c r="AK6236">
        <v>48.684210526316001</v>
      </c>
      <c r="AL6236">
        <v>3702</v>
      </c>
      <c r="AM6236">
        <v>48.710526315788996</v>
      </c>
      <c r="AN6236">
        <v>2452</v>
      </c>
      <c r="AO6236">
        <v>32.263157894736999</v>
      </c>
      <c r="AP6236">
        <v>396.5</v>
      </c>
      <c r="AQ6236">
        <v>5.2171052631579</v>
      </c>
      <c r="AS6236" t="s">
        <v>15802</v>
      </c>
      <c r="AU6236" t="s">
        <v>186</v>
      </c>
      <c r="AV6236" t="s">
        <v>63</v>
      </c>
      <c r="AW6236" t="s">
        <v>63</v>
      </c>
      <c r="AX6236" t="s">
        <v>2065</v>
      </c>
    </row>
    <row r="6237" spans="1:54" x14ac:dyDescent="0.35">
      <c r="A6237">
        <v>6441</v>
      </c>
      <c r="B6237" t="s">
        <v>16090</v>
      </c>
      <c r="C6237">
        <v>7450</v>
      </c>
      <c r="D6237" s="1">
        <v>45658</v>
      </c>
      <c r="E6237" s="1"/>
      <c r="F6237" s="1"/>
      <c r="G6237">
        <v>13</v>
      </c>
      <c r="H6237" t="s">
        <v>55</v>
      </c>
      <c r="I6237" s="1">
        <v>46204</v>
      </c>
      <c r="J6237">
        <v>100</v>
      </c>
      <c r="L6237" t="s">
        <v>16088</v>
      </c>
      <c r="M6237" t="s">
        <v>15229</v>
      </c>
      <c r="N6237" t="s">
        <v>504</v>
      </c>
      <c r="O6237" t="s">
        <v>58</v>
      </c>
      <c r="Q6237" t="s">
        <v>739</v>
      </c>
      <c r="R6237" t="s">
        <v>16089</v>
      </c>
      <c r="U6237" t="s">
        <v>235</v>
      </c>
      <c r="V6237" t="s">
        <v>62</v>
      </c>
      <c r="W6237">
        <v>7200</v>
      </c>
      <c r="Y6237">
        <v>1728</v>
      </c>
      <c r="AB6237">
        <v>100</v>
      </c>
      <c r="AC6237">
        <v>164.58</v>
      </c>
      <c r="AD6237">
        <v>2254.09375</v>
      </c>
      <c r="AI6237">
        <v>2254.09375</v>
      </c>
      <c r="AJ6237">
        <v>7450</v>
      </c>
      <c r="AK6237">
        <v>100</v>
      </c>
      <c r="AL6237">
        <v>7450</v>
      </c>
      <c r="AM6237">
        <v>100</v>
      </c>
      <c r="AN6237">
        <v>5722</v>
      </c>
      <c r="AO6237">
        <v>76.805369127516997</v>
      </c>
      <c r="AP6237">
        <v>5195.90625</v>
      </c>
      <c r="AQ6237">
        <v>69.743708053690995</v>
      </c>
      <c r="AR6237" t="s">
        <v>15463</v>
      </c>
      <c r="AS6237" t="s">
        <v>15802</v>
      </c>
      <c r="AU6237" t="s">
        <v>186</v>
      </c>
      <c r="AV6237" t="s">
        <v>63</v>
      </c>
      <c r="AW6237" t="s">
        <v>63</v>
      </c>
      <c r="AX6237" t="s">
        <v>2065</v>
      </c>
    </row>
    <row r="6238" spans="1:54" x14ac:dyDescent="0.35">
      <c r="A6238">
        <v>6442</v>
      </c>
      <c r="B6238" t="s">
        <v>16091</v>
      </c>
      <c r="C6238">
        <v>550</v>
      </c>
      <c r="D6238" s="1">
        <v>45597</v>
      </c>
      <c r="E6238" s="1"/>
      <c r="F6238" s="1"/>
      <c r="G6238">
        <v>3</v>
      </c>
      <c r="H6238" t="s">
        <v>55</v>
      </c>
      <c r="I6238" s="1">
        <v>45813</v>
      </c>
      <c r="J6238">
        <v>100</v>
      </c>
      <c r="L6238" t="s">
        <v>16088</v>
      </c>
      <c r="M6238" t="s">
        <v>504</v>
      </c>
      <c r="N6238" t="s">
        <v>504</v>
      </c>
      <c r="O6238" t="s">
        <v>58</v>
      </c>
      <c r="Q6238" t="s">
        <v>781</v>
      </c>
      <c r="R6238" t="s">
        <v>16089</v>
      </c>
      <c r="U6238" t="s">
        <v>235</v>
      </c>
      <c r="V6238" t="s">
        <v>62</v>
      </c>
      <c r="W6238">
        <v>540</v>
      </c>
      <c r="Y6238">
        <v>172.8</v>
      </c>
      <c r="AB6238">
        <v>100</v>
      </c>
      <c r="AC6238">
        <v>197.92</v>
      </c>
      <c r="AD6238">
        <v>320.5</v>
      </c>
      <c r="AI6238">
        <v>320.5</v>
      </c>
      <c r="AJ6238">
        <v>550</v>
      </c>
      <c r="AK6238">
        <v>100</v>
      </c>
      <c r="AL6238">
        <v>550</v>
      </c>
      <c r="AM6238">
        <v>100</v>
      </c>
      <c r="AN6238">
        <v>377.2</v>
      </c>
      <c r="AO6238">
        <v>68.581818181817994</v>
      </c>
      <c r="AP6238">
        <v>229.5</v>
      </c>
      <c r="AQ6238">
        <v>41.727272727272997</v>
      </c>
      <c r="AR6238" t="s">
        <v>15463</v>
      </c>
      <c r="AS6238" t="s">
        <v>15802</v>
      </c>
      <c r="AU6238" t="s">
        <v>186</v>
      </c>
      <c r="AV6238" t="s">
        <v>63</v>
      </c>
      <c r="AW6238" t="s">
        <v>63</v>
      </c>
      <c r="AX6238" t="s">
        <v>2065</v>
      </c>
    </row>
    <row r="6239" spans="1:54" x14ac:dyDescent="0.35">
      <c r="A6239">
        <v>6443</v>
      </c>
      <c r="B6239" t="s">
        <v>16092</v>
      </c>
      <c r="C6239">
        <v>5880</v>
      </c>
      <c r="D6239" s="1">
        <v>45597</v>
      </c>
      <c r="E6239" s="1"/>
      <c r="F6239" s="1"/>
      <c r="G6239">
        <v>2</v>
      </c>
      <c r="H6239" t="s">
        <v>55</v>
      </c>
      <c r="I6239" s="1">
        <v>45666</v>
      </c>
      <c r="J6239">
        <v>100</v>
      </c>
      <c r="L6239" t="s">
        <v>16093</v>
      </c>
      <c r="M6239" t="s">
        <v>734</v>
      </c>
      <c r="N6239" t="s">
        <v>328</v>
      </c>
      <c r="O6239" t="s">
        <v>58</v>
      </c>
      <c r="Q6239" t="s">
        <v>664</v>
      </c>
      <c r="R6239" t="s">
        <v>16094</v>
      </c>
      <c r="U6239" t="s">
        <v>667</v>
      </c>
      <c r="V6239" t="s">
        <v>62</v>
      </c>
      <c r="W6239">
        <v>4475</v>
      </c>
      <c r="X6239">
        <v>4475</v>
      </c>
      <c r="AD6239">
        <v>270</v>
      </c>
      <c r="AE6239">
        <v>5880</v>
      </c>
      <c r="AF6239">
        <v>4475</v>
      </c>
      <c r="AJ6239">
        <v>1405</v>
      </c>
      <c r="AK6239">
        <v>23.894557823128999</v>
      </c>
      <c r="AL6239">
        <v>1405</v>
      </c>
      <c r="AM6239">
        <v>23.894557823128999</v>
      </c>
      <c r="AN6239">
        <v>1405</v>
      </c>
      <c r="AO6239">
        <v>23.894557823128999</v>
      </c>
      <c r="AP6239">
        <v>1405</v>
      </c>
      <c r="AQ6239">
        <v>23.894557823128999</v>
      </c>
      <c r="AR6239" t="s">
        <v>16095</v>
      </c>
      <c r="AS6239" t="s">
        <v>16095</v>
      </c>
      <c r="AU6239" t="s">
        <v>638</v>
      </c>
      <c r="AV6239" t="s">
        <v>63</v>
      </c>
      <c r="AX6239" t="s">
        <v>2065</v>
      </c>
      <c r="BB6239" t="s">
        <v>16096</v>
      </c>
    </row>
    <row r="6240" spans="1:54" x14ac:dyDescent="0.35">
      <c r="A6240">
        <v>6444</v>
      </c>
      <c r="B6240" t="s">
        <v>16097</v>
      </c>
      <c r="C6240">
        <v>150</v>
      </c>
      <c r="D6240" s="1">
        <v>45597</v>
      </c>
      <c r="E6240" s="1"/>
      <c r="F6240" s="1"/>
      <c r="G6240">
        <v>1</v>
      </c>
      <c r="H6240" t="s">
        <v>55</v>
      </c>
      <c r="I6240" s="1">
        <v>45677</v>
      </c>
      <c r="J6240">
        <v>100</v>
      </c>
      <c r="L6240" t="s">
        <v>16098</v>
      </c>
      <c r="M6240" t="s">
        <v>1507</v>
      </c>
      <c r="N6240" t="s">
        <v>504</v>
      </c>
      <c r="O6240" t="s">
        <v>58</v>
      </c>
      <c r="Q6240" t="s">
        <v>739</v>
      </c>
      <c r="R6240" t="s">
        <v>9633</v>
      </c>
      <c r="U6240" t="s">
        <v>235</v>
      </c>
      <c r="V6240" t="s">
        <v>62</v>
      </c>
      <c r="W6240">
        <v>124.2</v>
      </c>
      <c r="X6240">
        <v>124.2</v>
      </c>
      <c r="AD6240">
        <v>35.65625</v>
      </c>
      <c r="AE6240">
        <v>150</v>
      </c>
      <c r="AF6240">
        <v>124.16</v>
      </c>
      <c r="AJ6240">
        <v>25.8</v>
      </c>
      <c r="AK6240">
        <v>17.2</v>
      </c>
      <c r="AL6240">
        <v>25.8</v>
      </c>
      <c r="AM6240">
        <v>17.2</v>
      </c>
      <c r="AN6240">
        <v>25.8</v>
      </c>
      <c r="AO6240">
        <v>17.2</v>
      </c>
      <c r="AP6240">
        <v>25.8</v>
      </c>
      <c r="AQ6240">
        <v>17.2</v>
      </c>
      <c r="AR6240" t="s">
        <v>16095</v>
      </c>
      <c r="AS6240" t="s">
        <v>16095</v>
      </c>
      <c r="AU6240" t="s">
        <v>179</v>
      </c>
      <c r="AV6240" t="s">
        <v>63</v>
      </c>
      <c r="AW6240" t="s">
        <v>64</v>
      </c>
      <c r="AX6240" t="s">
        <v>2644</v>
      </c>
    </row>
    <row r="6241" spans="1:54" x14ac:dyDescent="0.35">
      <c r="A6241">
        <v>6445</v>
      </c>
      <c r="B6241" t="s">
        <v>16099</v>
      </c>
      <c r="C6241">
        <v>300</v>
      </c>
      <c r="D6241" s="1">
        <v>45597</v>
      </c>
      <c r="E6241" s="1"/>
      <c r="F6241" s="1"/>
      <c r="G6241">
        <v>12</v>
      </c>
      <c r="H6241" t="s">
        <v>55</v>
      </c>
      <c r="I6241" s="1">
        <v>45800</v>
      </c>
      <c r="J6241">
        <v>100</v>
      </c>
      <c r="L6241" t="s">
        <v>16100</v>
      </c>
      <c r="M6241" t="s">
        <v>6053</v>
      </c>
      <c r="N6241" t="s">
        <v>108</v>
      </c>
      <c r="O6241" t="s">
        <v>58</v>
      </c>
      <c r="Q6241" t="s">
        <v>745</v>
      </c>
      <c r="R6241" t="s">
        <v>10953</v>
      </c>
      <c r="U6241" t="s">
        <v>235</v>
      </c>
      <c r="V6241" t="s">
        <v>62</v>
      </c>
      <c r="W6241">
        <v>120</v>
      </c>
      <c r="X6241">
        <v>120</v>
      </c>
      <c r="AD6241">
        <v>23.887499999999999</v>
      </c>
      <c r="AE6241">
        <v>300</v>
      </c>
      <c r="AF6241">
        <v>120</v>
      </c>
      <c r="AJ6241">
        <v>180</v>
      </c>
      <c r="AK6241">
        <v>60</v>
      </c>
      <c r="AL6241">
        <v>180</v>
      </c>
      <c r="AM6241">
        <v>60</v>
      </c>
      <c r="AN6241">
        <v>180</v>
      </c>
      <c r="AO6241">
        <v>60</v>
      </c>
      <c r="AP6241">
        <v>180</v>
      </c>
      <c r="AQ6241">
        <v>60</v>
      </c>
      <c r="AR6241" t="s">
        <v>16095</v>
      </c>
      <c r="AS6241" t="s">
        <v>16095</v>
      </c>
      <c r="AU6241" t="s">
        <v>95</v>
      </c>
      <c r="AV6241" t="s">
        <v>63</v>
      </c>
      <c r="AW6241" t="s">
        <v>64</v>
      </c>
      <c r="AX6241" t="s">
        <v>2644</v>
      </c>
    </row>
    <row r="6242" spans="1:54" x14ac:dyDescent="0.35">
      <c r="A6242">
        <v>6446</v>
      </c>
      <c r="B6242" t="s">
        <v>16101</v>
      </c>
      <c r="C6242">
        <v>300</v>
      </c>
      <c r="D6242" s="1">
        <v>45962</v>
      </c>
      <c r="E6242" s="1"/>
      <c r="F6242" s="1"/>
      <c r="G6242">
        <v>12</v>
      </c>
      <c r="H6242" t="s">
        <v>1165</v>
      </c>
      <c r="I6242" s="1"/>
      <c r="J6242">
        <v>100</v>
      </c>
      <c r="L6242" t="s">
        <v>16102</v>
      </c>
      <c r="M6242" t="s">
        <v>6053</v>
      </c>
      <c r="N6242" t="s">
        <v>108</v>
      </c>
      <c r="O6242" t="s">
        <v>58</v>
      </c>
      <c r="Q6242" t="s">
        <v>745</v>
      </c>
      <c r="R6242" t="s">
        <v>10953</v>
      </c>
      <c r="U6242" t="s">
        <v>235</v>
      </c>
      <c r="V6242" t="s">
        <v>62</v>
      </c>
      <c r="W6242">
        <v>120</v>
      </c>
      <c r="X6242">
        <v>120</v>
      </c>
      <c r="AE6242">
        <v>300</v>
      </c>
      <c r="AF6242">
        <v>120</v>
      </c>
      <c r="AJ6242">
        <v>180</v>
      </c>
      <c r="AK6242">
        <v>60</v>
      </c>
      <c r="AL6242">
        <v>180</v>
      </c>
      <c r="AM6242">
        <v>60</v>
      </c>
      <c r="AN6242">
        <v>180</v>
      </c>
      <c r="AO6242">
        <v>60</v>
      </c>
      <c r="AP6242">
        <v>180</v>
      </c>
      <c r="AQ6242">
        <v>60</v>
      </c>
      <c r="AR6242" t="s">
        <v>15961</v>
      </c>
      <c r="AS6242" t="s">
        <v>16095</v>
      </c>
      <c r="AU6242" t="s">
        <v>95</v>
      </c>
      <c r="AV6242" t="s">
        <v>63</v>
      </c>
      <c r="AW6242" t="s">
        <v>64</v>
      </c>
      <c r="AX6242" t="s">
        <v>2644</v>
      </c>
    </row>
    <row r="6243" spans="1:54" x14ac:dyDescent="0.35">
      <c r="A6243">
        <v>6447</v>
      </c>
      <c r="B6243" t="s">
        <v>16103</v>
      </c>
      <c r="C6243">
        <v>1000</v>
      </c>
      <c r="D6243" s="1">
        <v>45748</v>
      </c>
      <c r="E6243" s="1"/>
      <c r="F6243" s="1"/>
      <c r="G6243">
        <v>2</v>
      </c>
      <c r="H6243" t="s">
        <v>55</v>
      </c>
      <c r="I6243" s="1">
        <v>45804</v>
      </c>
      <c r="M6243" t="s">
        <v>504</v>
      </c>
      <c r="N6243" t="s">
        <v>504</v>
      </c>
      <c r="O6243" t="s">
        <v>58</v>
      </c>
      <c r="Q6243" t="s">
        <v>739</v>
      </c>
      <c r="R6243" t="s">
        <v>12180</v>
      </c>
      <c r="U6243" t="s">
        <v>235</v>
      </c>
      <c r="V6243" t="s">
        <v>68</v>
      </c>
      <c r="W6243">
        <v>960</v>
      </c>
      <c r="Y6243">
        <v>307.2</v>
      </c>
      <c r="AB6243">
        <v>100</v>
      </c>
      <c r="AJ6243">
        <v>1000</v>
      </c>
      <c r="AK6243">
        <v>100</v>
      </c>
      <c r="AL6243">
        <v>1000</v>
      </c>
      <c r="AM6243">
        <v>100</v>
      </c>
      <c r="AN6243">
        <v>692.8</v>
      </c>
      <c r="AO6243">
        <v>69.28</v>
      </c>
      <c r="AP6243">
        <v>1000</v>
      </c>
      <c r="AQ6243">
        <v>100</v>
      </c>
      <c r="AR6243" t="s">
        <v>15900</v>
      </c>
      <c r="AS6243" t="s">
        <v>16060</v>
      </c>
      <c r="AU6243" t="s">
        <v>95</v>
      </c>
      <c r="AV6243" t="s">
        <v>63</v>
      </c>
      <c r="AW6243" t="s">
        <v>63</v>
      </c>
      <c r="AX6243" t="s">
        <v>3766</v>
      </c>
    </row>
    <row r="6244" spans="1:54" x14ac:dyDescent="0.35">
      <c r="A6244">
        <v>6448</v>
      </c>
      <c r="B6244" t="s">
        <v>16104</v>
      </c>
      <c r="C6244">
        <v>3200</v>
      </c>
      <c r="D6244" s="1">
        <v>45597</v>
      </c>
      <c r="E6244" s="1"/>
      <c r="F6244" s="1"/>
      <c r="G6244">
        <v>2</v>
      </c>
      <c r="H6244" t="s">
        <v>55</v>
      </c>
      <c r="I6244" s="1">
        <v>45677</v>
      </c>
      <c r="J6244">
        <v>100</v>
      </c>
      <c r="L6244" t="s">
        <v>16105</v>
      </c>
      <c r="M6244" t="s">
        <v>1507</v>
      </c>
      <c r="N6244" t="s">
        <v>744</v>
      </c>
      <c r="O6244" t="s">
        <v>58</v>
      </c>
      <c r="Q6244" t="s">
        <v>739</v>
      </c>
      <c r="R6244" t="s">
        <v>9193</v>
      </c>
      <c r="U6244" t="s">
        <v>235</v>
      </c>
      <c r="V6244" t="s">
        <v>62</v>
      </c>
      <c r="W6244">
        <v>3160</v>
      </c>
      <c r="Y6244">
        <v>1107.2</v>
      </c>
      <c r="AB6244">
        <v>100</v>
      </c>
      <c r="AC6244">
        <v>155.51</v>
      </c>
      <c r="AD6244">
        <v>1157.3125</v>
      </c>
      <c r="AE6244">
        <v>3200</v>
      </c>
      <c r="AI6244">
        <v>1157.3125</v>
      </c>
      <c r="AJ6244">
        <v>3200</v>
      </c>
      <c r="AK6244">
        <v>100</v>
      </c>
      <c r="AL6244">
        <v>3200</v>
      </c>
      <c r="AM6244">
        <v>100</v>
      </c>
      <c r="AN6244">
        <v>2092.8000000000002</v>
      </c>
      <c r="AO6244">
        <v>65.400000000000006</v>
      </c>
      <c r="AP6244">
        <v>2042.6875</v>
      </c>
      <c r="AQ6244">
        <v>63.833984375</v>
      </c>
      <c r="AR6244" t="s">
        <v>15150</v>
      </c>
      <c r="AS6244" t="s">
        <v>16060</v>
      </c>
      <c r="AU6244" t="s">
        <v>150</v>
      </c>
      <c r="AV6244" t="s">
        <v>63</v>
      </c>
      <c r="AX6244" t="s">
        <v>2644</v>
      </c>
    </row>
    <row r="6245" spans="1:54" x14ac:dyDescent="0.35">
      <c r="A6245">
        <v>6449</v>
      </c>
      <c r="B6245" t="s">
        <v>16106</v>
      </c>
      <c r="C6245">
        <v>1600</v>
      </c>
      <c r="D6245" s="1">
        <v>45627</v>
      </c>
      <c r="E6245" s="1"/>
      <c r="F6245" s="1"/>
      <c r="G6245">
        <v>12</v>
      </c>
      <c r="H6245" t="s">
        <v>55</v>
      </c>
      <c r="I6245" s="1">
        <v>46071</v>
      </c>
      <c r="J6245">
        <v>100</v>
      </c>
      <c r="L6245" t="s">
        <v>16105</v>
      </c>
      <c r="M6245" t="s">
        <v>1507</v>
      </c>
      <c r="N6245" t="s">
        <v>201</v>
      </c>
      <c r="O6245" t="s">
        <v>58</v>
      </c>
      <c r="Q6245" t="s">
        <v>4579</v>
      </c>
      <c r="R6245" t="s">
        <v>9193</v>
      </c>
      <c r="U6245" t="s">
        <v>235</v>
      </c>
      <c r="V6245" t="s">
        <v>62</v>
      </c>
      <c r="W6245">
        <v>1600</v>
      </c>
      <c r="Y6245">
        <v>448</v>
      </c>
      <c r="AB6245">
        <v>100</v>
      </c>
      <c r="AC6245">
        <v>77.08</v>
      </c>
      <c r="AD6245">
        <v>216</v>
      </c>
      <c r="AE6245">
        <v>1600</v>
      </c>
      <c r="AI6245">
        <v>216</v>
      </c>
      <c r="AJ6245">
        <v>1600</v>
      </c>
      <c r="AK6245">
        <v>100</v>
      </c>
      <c r="AL6245">
        <v>1600</v>
      </c>
      <c r="AM6245">
        <v>100</v>
      </c>
      <c r="AN6245">
        <v>1152</v>
      </c>
      <c r="AO6245">
        <v>72</v>
      </c>
      <c r="AP6245">
        <v>1384</v>
      </c>
      <c r="AQ6245">
        <v>86.5</v>
      </c>
      <c r="AR6245" t="s">
        <v>15150</v>
      </c>
      <c r="AS6245" t="s">
        <v>16060</v>
      </c>
      <c r="AU6245" t="s">
        <v>150</v>
      </c>
      <c r="AV6245" t="s">
        <v>63</v>
      </c>
      <c r="AX6245" t="s">
        <v>2644</v>
      </c>
    </row>
    <row r="6246" spans="1:54" x14ac:dyDescent="0.35">
      <c r="A6246">
        <v>6450</v>
      </c>
      <c r="B6246" t="s">
        <v>16107</v>
      </c>
      <c r="C6246">
        <v>3000</v>
      </c>
      <c r="D6246" s="1">
        <v>45717</v>
      </c>
      <c r="E6246" s="1"/>
      <c r="F6246" s="1"/>
      <c r="G6246">
        <v>2</v>
      </c>
      <c r="H6246" t="s">
        <v>55</v>
      </c>
      <c r="I6246" s="1">
        <v>45742</v>
      </c>
      <c r="M6246" t="s">
        <v>504</v>
      </c>
      <c r="N6246" t="s">
        <v>504</v>
      </c>
      <c r="O6246" t="s">
        <v>58</v>
      </c>
      <c r="Q6246" t="s">
        <v>739</v>
      </c>
      <c r="R6246" t="s">
        <v>12180</v>
      </c>
      <c r="U6246" t="s">
        <v>235</v>
      </c>
      <c r="V6246" t="s">
        <v>68</v>
      </c>
      <c r="W6246">
        <v>2940</v>
      </c>
      <c r="Y6246">
        <v>940.8</v>
      </c>
      <c r="AB6246">
        <v>100</v>
      </c>
      <c r="AJ6246">
        <v>3000</v>
      </c>
      <c r="AK6246">
        <v>100</v>
      </c>
      <c r="AL6246">
        <v>3000</v>
      </c>
      <c r="AM6246">
        <v>100</v>
      </c>
      <c r="AN6246">
        <v>2059.1999999999998</v>
      </c>
      <c r="AO6246">
        <v>68.64</v>
      </c>
      <c r="AP6246">
        <v>3000</v>
      </c>
      <c r="AQ6246">
        <v>100</v>
      </c>
      <c r="AR6246" t="s">
        <v>12674</v>
      </c>
      <c r="AS6246" t="s">
        <v>16060</v>
      </c>
      <c r="AU6246" t="s">
        <v>95</v>
      </c>
      <c r="AV6246" t="s">
        <v>63</v>
      </c>
      <c r="AW6246" t="s">
        <v>63</v>
      </c>
      <c r="AX6246" t="s">
        <v>3766</v>
      </c>
    </row>
    <row r="6247" spans="1:54" x14ac:dyDescent="0.35">
      <c r="A6247">
        <v>6451</v>
      </c>
      <c r="B6247" t="s">
        <v>16108</v>
      </c>
      <c r="D6247" s="1">
        <v>45627</v>
      </c>
      <c r="E6247" s="1"/>
      <c r="F6247" s="1"/>
      <c r="G6247">
        <v>13</v>
      </c>
      <c r="H6247" t="s">
        <v>55</v>
      </c>
      <c r="I6247" s="1">
        <v>46029</v>
      </c>
      <c r="J6247">
        <v>100</v>
      </c>
      <c r="L6247" t="s">
        <v>16109</v>
      </c>
      <c r="M6247" t="s">
        <v>504</v>
      </c>
      <c r="N6247" t="s">
        <v>744</v>
      </c>
      <c r="O6247" t="s">
        <v>58</v>
      </c>
      <c r="Q6247" t="s">
        <v>4579</v>
      </c>
      <c r="R6247" t="s">
        <v>16110</v>
      </c>
      <c r="U6247" t="s">
        <v>235</v>
      </c>
      <c r="V6247" t="s">
        <v>62</v>
      </c>
      <c r="W6247">
        <v>37225</v>
      </c>
      <c r="Y6247">
        <v>11745</v>
      </c>
      <c r="AB6247">
        <v>100</v>
      </c>
      <c r="AC6247">
        <v>4.49</v>
      </c>
      <c r="AD6247">
        <v>558</v>
      </c>
      <c r="AI6247">
        <v>558</v>
      </c>
      <c r="AK6247" t="s">
        <v>421</v>
      </c>
      <c r="AM6247" t="s">
        <v>421</v>
      </c>
      <c r="AN6247">
        <v>-11745</v>
      </c>
      <c r="AO6247" t="s">
        <v>421</v>
      </c>
      <c r="AP6247">
        <v>-558</v>
      </c>
      <c r="AQ6247" t="s">
        <v>421</v>
      </c>
      <c r="AR6247" t="s">
        <v>14303</v>
      </c>
      <c r="AS6247" t="s">
        <v>15150</v>
      </c>
      <c r="AU6247" t="s">
        <v>150</v>
      </c>
      <c r="AV6247" t="s">
        <v>63</v>
      </c>
      <c r="AX6247" t="s">
        <v>2644</v>
      </c>
    </row>
    <row r="6248" spans="1:54" x14ac:dyDescent="0.35">
      <c r="A6248">
        <v>6452</v>
      </c>
      <c r="B6248" t="s">
        <v>16111</v>
      </c>
      <c r="C6248">
        <v>1288</v>
      </c>
      <c r="D6248" s="1">
        <v>45597</v>
      </c>
      <c r="E6248" s="1"/>
      <c r="F6248" s="1"/>
      <c r="G6248">
        <v>2</v>
      </c>
      <c r="H6248" t="s">
        <v>55</v>
      </c>
      <c r="I6248" s="1">
        <v>45666</v>
      </c>
      <c r="J6248">
        <v>100</v>
      </c>
      <c r="L6248" t="s">
        <v>16112</v>
      </c>
      <c r="M6248" t="s">
        <v>734</v>
      </c>
      <c r="N6248" t="s">
        <v>328</v>
      </c>
      <c r="O6248" t="s">
        <v>58</v>
      </c>
      <c r="Q6248" t="s">
        <v>664</v>
      </c>
      <c r="R6248" t="s">
        <v>6455</v>
      </c>
      <c r="S6248" t="s">
        <v>16113</v>
      </c>
      <c r="U6248" t="s">
        <v>667</v>
      </c>
      <c r="V6248" t="s">
        <v>62</v>
      </c>
      <c r="W6248">
        <v>805</v>
      </c>
      <c r="X6248">
        <v>805</v>
      </c>
      <c r="AD6248">
        <v>96</v>
      </c>
      <c r="AE6248">
        <v>1288</v>
      </c>
      <c r="AF6248">
        <v>805</v>
      </c>
      <c r="AJ6248">
        <v>483</v>
      </c>
      <c r="AK6248">
        <v>37.5</v>
      </c>
      <c r="AL6248">
        <v>483</v>
      </c>
      <c r="AM6248">
        <v>37.5</v>
      </c>
      <c r="AN6248">
        <v>483</v>
      </c>
      <c r="AO6248">
        <v>37.5</v>
      </c>
      <c r="AP6248">
        <v>483</v>
      </c>
      <c r="AQ6248">
        <v>37.5</v>
      </c>
      <c r="AR6248" t="s">
        <v>16114</v>
      </c>
      <c r="AS6248" t="s">
        <v>16060</v>
      </c>
      <c r="AU6248" t="s">
        <v>150</v>
      </c>
      <c r="AV6248" t="s">
        <v>63</v>
      </c>
      <c r="AX6248" t="s">
        <v>2644</v>
      </c>
      <c r="BB6248" t="s">
        <v>16115</v>
      </c>
    </row>
    <row r="6249" spans="1:54" x14ac:dyDescent="0.35">
      <c r="A6249">
        <v>6453</v>
      </c>
      <c r="B6249" t="s">
        <v>16116</v>
      </c>
      <c r="C6249">
        <v>375</v>
      </c>
      <c r="D6249" s="1">
        <v>45597</v>
      </c>
      <c r="E6249" s="1"/>
      <c r="F6249" s="1"/>
      <c r="G6249">
        <v>1</v>
      </c>
      <c r="H6249" t="s">
        <v>55</v>
      </c>
      <c r="I6249" s="1">
        <v>45664</v>
      </c>
      <c r="J6249">
        <v>100</v>
      </c>
      <c r="L6249" t="s">
        <v>15780</v>
      </c>
      <c r="M6249" t="s">
        <v>744</v>
      </c>
      <c r="N6249" t="s">
        <v>744</v>
      </c>
      <c r="O6249" t="s">
        <v>58</v>
      </c>
      <c r="Q6249" t="s">
        <v>790</v>
      </c>
      <c r="R6249" t="s">
        <v>16117</v>
      </c>
      <c r="U6249" t="s">
        <v>235</v>
      </c>
      <c r="V6249" t="s">
        <v>62</v>
      </c>
      <c r="W6249">
        <v>120</v>
      </c>
      <c r="Y6249">
        <v>32</v>
      </c>
      <c r="AB6249">
        <v>100</v>
      </c>
      <c r="AC6249">
        <v>62.5</v>
      </c>
      <c r="AD6249">
        <v>37</v>
      </c>
      <c r="AE6249">
        <v>375</v>
      </c>
      <c r="AI6249">
        <v>37</v>
      </c>
      <c r="AJ6249">
        <v>375</v>
      </c>
      <c r="AK6249">
        <v>100</v>
      </c>
      <c r="AL6249">
        <v>375</v>
      </c>
      <c r="AM6249">
        <v>100</v>
      </c>
      <c r="AN6249">
        <v>343</v>
      </c>
      <c r="AO6249">
        <v>91.466666666666995</v>
      </c>
      <c r="AP6249">
        <v>338</v>
      </c>
      <c r="AQ6249">
        <v>90.133333333332999</v>
      </c>
      <c r="AR6249" t="s">
        <v>13548</v>
      </c>
      <c r="AS6249" t="s">
        <v>13548</v>
      </c>
      <c r="AU6249" t="s">
        <v>198</v>
      </c>
      <c r="AV6249" t="s">
        <v>63</v>
      </c>
      <c r="AW6249" t="s">
        <v>64</v>
      </c>
      <c r="AX6249" t="s">
        <v>2644</v>
      </c>
    </row>
    <row r="6250" spans="1:54" x14ac:dyDescent="0.35">
      <c r="A6250">
        <v>6454</v>
      </c>
      <c r="B6250" t="s">
        <v>16118</v>
      </c>
      <c r="C6250">
        <v>1800</v>
      </c>
      <c r="D6250" s="1">
        <v>45658</v>
      </c>
      <c r="E6250" s="1"/>
      <c r="F6250" s="1"/>
      <c r="G6250">
        <v>2</v>
      </c>
      <c r="H6250" t="s">
        <v>55</v>
      </c>
      <c r="I6250" s="1">
        <v>45677</v>
      </c>
      <c r="M6250" t="s">
        <v>1507</v>
      </c>
      <c r="N6250" t="s">
        <v>744</v>
      </c>
      <c r="O6250" t="s">
        <v>58</v>
      </c>
      <c r="Q6250" t="s">
        <v>790</v>
      </c>
      <c r="R6250" t="s">
        <v>991</v>
      </c>
      <c r="U6250" t="s">
        <v>235</v>
      </c>
      <c r="V6250" t="s">
        <v>68</v>
      </c>
      <c r="W6250">
        <v>1790</v>
      </c>
      <c r="X6250">
        <v>950</v>
      </c>
      <c r="Y6250">
        <v>262.39999999999998</v>
      </c>
      <c r="AB6250">
        <v>35.71</v>
      </c>
      <c r="AJ6250">
        <v>850</v>
      </c>
      <c r="AK6250">
        <v>47.222222222222001</v>
      </c>
      <c r="AL6250">
        <v>850</v>
      </c>
      <c r="AM6250">
        <v>47.222222222222001</v>
      </c>
      <c r="AN6250">
        <v>587.6</v>
      </c>
      <c r="AO6250">
        <v>32.644444444443998</v>
      </c>
      <c r="AP6250">
        <v>850</v>
      </c>
      <c r="AQ6250">
        <v>47.222222222222001</v>
      </c>
      <c r="AR6250" t="s">
        <v>15491</v>
      </c>
      <c r="AS6250" t="s">
        <v>15150</v>
      </c>
      <c r="AU6250" t="s">
        <v>143</v>
      </c>
      <c r="AV6250" t="s">
        <v>63</v>
      </c>
      <c r="AW6250" t="s">
        <v>63</v>
      </c>
      <c r="AX6250" t="s">
        <v>2644</v>
      </c>
      <c r="BB6250" t="s">
        <v>16119</v>
      </c>
    </row>
    <row r="6251" spans="1:54" x14ac:dyDescent="0.35">
      <c r="A6251">
        <v>6455</v>
      </c>
      <c r="B6251" t="s">
        <v>16120</v>
      </c>
      <c r="C6251">
        <v>5000</v>
      </c>
      <c r="D6251" s="1">
        <v>45658</v>
      </c>
      <c r="E6251" s="1"/>
      <c r="F6251" s="1"/>
      <c r="G6251">
        <v>3</v>
      </c>
      <c r="H6251" t="s">
        <v>1165</v>
      </c>
      <c r="I6251" s="1"/>
      <c r="M6251" t="s">
        <v>734</v>
      </c>
      <c r="N6251" t="s">
        <v>328</v>
      </c>
      <c r="O6251" t="s">
        <v>58</v>
      </c>
      <c r="Q6251" t="s">
        <v>664</v>
      </c>
      <c r="R6251" t="s">
        <v>16121</v>
      </c>
      <c r="U6251" t="s">
        <v>667</v>
      </c>
      <c r="V6251" t="s">
        <v>68</v>
      </c>
      <c r="W6251">
        <v>2500</v>
      </c>
      <c r="X6251">
        <v>2500</v>
      </c>
      <c r="AJ6251">
        <v>2500</v>
      </c>
      <c r="AK6251">
        <v>50</v>
      </c>
      <c r="AL6251">
        <v>2500</v>
      </c>
      <c r="AM6251">
        <v>50</v>
      </c>
      <c r="AN6251">
        <v>2500</v>
      </c>
      <c r="AO6251">
        <v>50</v>
      </c>
      <c r="AP6251">
        <v>2500</v>
      </c>
      <c r="AQ6251">
        <v>50</v>
      </c>
      <c r="AR6251" t="s">
        <v>16114</v>
      </c>
      <c r="AS6251" t="s">
        <v>15150</v>
      </c>
      <c r="AU6251" t="s">
        <v>150</v>
      </c>
      <c r="AV6251" t="s">
        <v>63</v>
      </c>
      <c r="AX6251" t="s">
        <v>2065</v>
      </c>
      <c r="BB6251" t="s">
        <v>16122</v>
      </c>
    </row>
    <row r="6252" spans="1:54" x14ac:dyDescent="0.35">
      <c r="A6252">
        <v>6456</v>
      </c>
      <c r="B6252" t="s">
        <v>16123</v>
      </c>
      <c r="C6252">
        <v>18000</v>
      </c>
      <c r="D6252" s="1">
        <v>45597</v>
      </c>
      <c r="E6252" s="1"/>
      <c r="F6252" s="1"/>
      <c r="G6252">
        <v>1</v>
      </c>
      <c r="H6252" t="s">
        <v>55</v>
      </c>
      <c r="I6252" s="1">
        <v>45701</v>
      </c>
      <c r="J6252">
        <v>100</v>
      </c>
      <c r="L6252" t="s">
        <v>16124</v>
      </c>
      <c r="M6252" t="s">
        <v>423</v>
      </c>
      <c r="N6252" t="s">
        <v>75</v>
      </c>
      <c r="O6252" t="s">
        <v>58</v>
      </c>
      <c r="Q6252" t="s">
        <v>196</v>
      </c>
      <c r="R6252" t="s">
        <v>10201</v>
      </c>
      <c r="U6252" t="s">
        <v>5911</v>
      </c>
      <c r="V6252" t="s">
        <v>62</v>
      </c>
      <c r="W6252">
        <v>17000</v>
      </c>
      <c r="X6252">
        <v>16200</v>
      </c>
      <c r="Y6252">
        <v>296</v>
      </c>
      <c r="AB6252">
        <v>100</v>
      </c>
      <c r="AE6252">
        <v>18000</v>
      </c>
      <c r="AF6252">
        <v>16200</v>
      </c>
      <c r="AJ6252">
        <v>1800</v>
      </c>
      <c r="AK6252">
        <v>10</v>
      </c>
      <c r="AL6252">
        <v>1800</v>
      </c>
      <c r="AM6252">
        <v>10</v>
      </c>
      <c r="AN6252">
        <v>1504</v>
      </c>
      <c r="AO6252">
        <v>8.3555555555556005</v>
      </c>
      <c r="AP6252">
        <v>1800</v>
      </c>
      <c r="AQ6252">
        <v>10</v>
      </c>
      <c r="AR6252" t="s">
        <v>15150</v>
      </c>
      <c r="AS6252" t="s">
        <v>15150</v>
      </c>
      <c r="AU6252" t="s">
        <v>150</v>
      </c>
      <c r="AV6252" t="s">
        <v>63</v>
      </c>
      <c r="AX6252" t="s">
        <v>2644</v>
      </c>
    </row>
    <row r="6253" spans="1:54" x14ac:dyDescent="0.35">
      <c r="A6253">
        <v>6457</v>
      </c>
      <c r="B6253" t="s">
        <v>16125</v>
      </c>
      <c r="C6253">
        <v>28000</v>
      </c>
      <c r="D6253" s="1">
        <v>45839</v>
      </c>
      <c r="E6253" s="1"/>
      <c r="F6253" s="1"/>
      <c r="G6253">
        <v>12</v>
      </c>
      <c r="H6253" t="s">
        <v>1165</v>
      </c>
      <c r="I6253" s="1"/>
      <c r="M6253" t="s">
        <v>328</v>
      </c>
      <c r="N6253" t="s">
        <v>9091</v>
      </c>
      <c r="O6253" t="s">
        <v>58</v>
      </c>
      <c r="Q6253" t="s">
        <v>664</v>
      </c>
      <c r="R6253" t="s">
        <v>16126</v>
      </c>
      <c r="U6253" t="s">
        <v>667</v>
      </c>
      <c r="V6253" t="s">
        <v>68</v>
      </c>
      <c r="AJ6253">
        <v>28000</v>
      </c>
      <c r="AK6253">
        <v>100</v>
      </c>
      <c r="AL6253">
        <v>28000</v>
      </c>
      <c r="AM6253">
        <v>100</v>
      </c>
      <c r="AN6253">
        <v>28000</v>
      </c>
      <c r="AO6253">
        <v>100</v>
      </c>
      <c r="AP6253">
        <v>28000</v>
      </c>
      <c r="AQ6253">
        <v>100</v>
      </c>
      <c r="AS6253" t="s">
        <v>13106</v>
      </c>
      <c r="AU6253" t="s">
        <v>186</v>
      </c>
      <c r="AV6253" t="s">
        <v>63</v>
      </c>
      <c r="AX6253" t="s">
        <v>2065</v>
      </c>
      <c r="BA6253" t="s">
        <v>328</v>
      </c>
      <c r="BB6253" t="s">
        <v>16127</v>
      </c>
    </row>
    <row r="6254" spans="1:54" x14ac:dyDescent="0.35">
      <c r="A6254">
        <v>6458</v>
      </c>
      <c r="B6254" t="s">
        <v>16128</v>
      </c>
      <c r="C6254">
        <v>300</v>
      </c>
      <c r="D6254" s="1">
        <v>46357</v>
      </c>
      <c r="E6254" s="1"/>
      <c r="F6254" s="1"/>
      <c r="G6254">
        <v>12</v>
      </c>
      <c r="H6254" t="s">
        <v>1165</v>
      </c>
      <c r="I6254" s="1"/>
      <c r="J6254">
        <v>10</v>
      </c>
      <c r="M6254" t="s">
        <v>1507</v>
      </c>
      <c r="N6254" t="s">
        <v>744</v>
      </c>
      <c r="O6254" t="s">
        <v>58</v>
      </c>
      <c r="Q6254" t="s">
        <v>745</v>
      </c>
      <c r="R6254" t="s">
        <v>60</v>
      </c>
      <c r="U6254" t="s">
        <v>235</v>
      </c>
      <c r="V6254" t="s">
        <v>420</v>
      </c>
      <c r="AD6254">
        <v>15</v>
      </c>
      <c r="AJ6254">
        <v>300</v>
      </c>
      <c r="AK6254">
        <v>100</v>
      </c>
      <c r="AL6254">
        <v>300</v>
      </c>
      <c r="AM6254">
        <v>100</v>
      </c>
      <c r="AN6254">
        <v>300</v>
      </c>
      <c r="AO6254">
        <v>100</v>
      </c>
      <c r="AP6254">
        <v>300</v>
      </c>
      <c r="AQ6254">
        <v>100</v>
      </c>
      <c r="AS6254" t="s">
        <v>16129</v>
      </c>
      <c r="AU6254" t="s">
        <v>150</v>
      </c>
      <c r="AV6254" t="s">
        <v>63</v>
      </c>
      <c r="AX6254" t="s">
        <v>2644</v>
      </c>
    </row>
    <row r="6255" spans="1:54" x14ac:dyDescent="0.35">
      <c r="A6255">
        <v>6459</v>
      </c>
      <c r="B6255" t="s">
        <v>16130</v>
      </c>
      <c r="C6255">
        <v>12500</v>
      </c>
      <c r="D6255" s="1">
        <v>45717</v>
      </c>
      <c r="E6255" s="1"/>
      <c r="F6255" s="1"/>
      <c r="G6255">
        <v>5</v>
      </c>
      <c r="H6255" t="s">
        <v>55</v>
      </c>
      <c r="I6255" s="1">
        <v>45965</v>
      </c>
      <c r="J6255">
        <v>100</v>
      </c>
      <c r="L6255" t="s">
        <v>16131</v>
      </c>
      <c r="M6255" t="s">
        <v>3650</v>
      </c>
      <c r="N6255" t="s">
        <v>108</v>
      </c>
      <c r="O6255" t="s">
        <v>58</v>
      </c>
      <c r="Q6255" t="s">
        <v>109</v>
      </c>
      <c r="R6255" t="s">
        <v>10953</v>
      </c>
      <c r="U6255" t="s">
        <v>61</v>
      </c>
      <c r="V6255" t="s">
        <v>62</v>
      </c>
      <c r="W6255">
        <v>5000</v>
      </c>
      <c r="Y6255">
        <v>1440</v>
      </c>
      <c r="AB6255">
        <v>100</v>
      </c>
      <c r="AC6255">
        <v>159.69</v>
      </c>
      <c r="AD6255">
        <v>2312</v>
      </c>
      <c r="AE6255">
        <v>12500</v>
      </c>
      <c r="AI6255">
        <v>2312</v>
      </c>
      <c r="AJ6255">
        <v>12500</v>
      </c>
      <c r="AK6255">
        <v>100</v>
      </c>
      <c r="AL6255">
        <v>12500</v>
      </c>
      <c r="AM6255">
        <v>100</v>
      </c>
      <c r="AN6255">
        <v>11060</v>
      </c>
      <c r="AO6255">
        <v>88.48</v>
      </c>
      <c r="AP6255">
        <v>10188</v>
      </c>
      <c r="AQ6255">
        <v>81.504000000000005</v>
      </c>
      <c r="AR6255" t="s">
        <v>16132</v>
      </c>
      <c r="AS6255" t="s">
        <v>16129</v>
      </c>
      <c r="AU6255" t="s">
        <v>95</v>
      </c>
      <c r="AV6255" t="s">
        <v>63</v>
      </c>
      <c r="AX6255" t="s">
        <v>2644</v>
      </c>
      <c r="AY6255" t="s">
        <v>102</v>
      </c>
      <c r="BB6255" t="s">
        <v>16133</v>
      </c>
    </row>
    <row r="6256" spans="1:54" x14ac:dyDescent="0.35">
      <c r="A6256">
        <v>6460</v>
      </c>
      <c r="B6256" t="s">
        <v>16134</v>
      </c>
      <c r="C6256">
        <v>3000</v>
      </c>
      <c r="D6256" s="1">
        <v>45658</v>
      </c>
      <c r="E6256" s="1"/>
      <c r="F6256" s="1"/>
      <c r="G6256">
        <v>2</v>
      </c>
      <c r="H6256" t="s">
        <v>55</v>
      </c>
      <c r="I6256" s="1">
        <v>45625</v>
      </c>
      <c r="M6256" t="s">
        <v>734</v>
      </c>
      <c r="N6256" t="s">
        <v>328</v>
      </c>
      <c r="O6256" t="s">
        <v>58</v>
      </c>
      <c r="Q6256" t="s">
        <v>664</v>
      </c>
      <c r="R6256" t="s">
        <v>9105</v>
      </c>
      <c r="U6256" t="s">
        <v>667</v>
      </c>
      <c r="V6256" t="s">
        <v>68</v>
      </c>
      <c r="W6256">
        <v>2000</v>
      </c>
      <c r="X6256">
        <v>2000</v>
      </c>
      <c r="AJ6256">
        <v>1000</v>
      </c>
      <c r="AK6256">
        <v>33.333333333333002</v>
      </c>
      <c r="AL6256">
        <v>1000</v>
      </c>
      <c r="AM6256">
        <v>33.333333333333002</v>
      </c>
      <c r="AN6256">
        <v>1000</v>
      </c>
      <c r="AO6256">
        <v>33.333333333333002</v>
      </c>
      <c r="AP6256">
        <v>1000</v>
      </c>
      <c r="AQ6256">
        <v>33.333333333333002</v>
      </c>
      <c r="AR6256" t="s">
        <v>15530</v>
      </c>
      <c r="AS6256" t="s">
        <v>16129</v>
      </c>
      <c r="AU6256" t="s">
        <v>150</v>
      </c>
      <c r="AV6256" t="s">
        <v>63</v>
      </c>
      <c r="AX6256" t="s">
        <v>2644</v>
      </c>
      <c r="BB6256" t="s">
        <v>16135</v>
      </c>
    </row>
    <row r="6257" spans="1:54" x14ac:dyDescent="0.35">
      <c r="A6257">
        <v>6461</v>
      </c>
      <c r="B6257" t="s">
        <v>16136</v>
      </c>
      <c r="C6257">
        <v>7900</v>
      </c>
      <c r="D6257" s="1">
        <v>45778</v>
      </c>
      <c r="E6257" s="1"/>
      <c r="F6257" s="1"/>
      <c r="G6257">
        <v>10</v>
      </c>
      <c r="H6257" t="s">
        <v>55</v>
      </c>
      <c r="I6257" s="1">
        <v>46090</v>
      </c>
      <c r="J6257">
        <v>100</v>
      </c>
      <c r="L6257" t="s">
        <v>16137</v>
      </c>
      <c r="M6257" t="s">
        <v>1507</v>
      </c>
      <c r="N6257" t="s">
        <v>744</v>
      </c>
      <c r="O6257" t="s">
        <v>58</v>
      </c>
      <c r="Q6257" t="s">
        <v>756</v>
      </c>
      <c r="R6257" t="s">
        <v>7695</v>
      </c>
      <c r="U6257" t="s">
        <v>235</v>
      </c>
      <c r="V6257" t="s">
        <v>62</v>
      </c>
      <c r="W6257">
        <v>7900</v>
      </c>
      <c r="Y6257">
        <v>2429.6</v>
      </c>
      <c r="AB6257">
        <v>100</v>
      </c>
      <c r="AC6257">
        <v>87.22</v>
      </c>
      <c r="AD6257">
        <v>1667.0562500000001</v>
      </c>
      <c r="AE6257">
        <v>7900</v>
      </c>
      <c r="AI6257">
        <v>1667.0562500000001</v>
      </c>
      <c r="AJ6257">
        <v>7900</v>
      </c>
      <c r="AK6257">
        <v>100</v>
      </c>
      <c r="AL6257">
        <v>7900</v>
      </c>
      <c r="AM6257">
        <v>100</v>
      </c>
      <c r="AN6257">
        <v>5470.4</v>
      </c>
      <c r="AO6257">
        <v>69.245569620252994</v>
      </c>
      <c r="AP6257">
        <v>6232.9437500000004</v>
      </c>
      <c r="AQ6257">
        <v>78.898022151898999</v>
      </c>
      <c r="AR6257" t="s">
        <v>13455</v>
      </c>
      <c r="AS6257" t="s">
        <v>16129</v>
      </c>
      <c r="AU6257" t="s">
        <v>95</v>
      </c>
      <c r="AV6257" t="s">
        <v>63</v>
      </c>
      <c r="AW6257" t="s">
        <v>63</v>
      </c>
      <c r="AX6257" t="s">
        <v>2644</v>
      </c>
      <c r="BB6257" t="s">
        <v>16138</v>
      </c>
    </row>
    <row r="6258" spans="1:54" x14ac:dyDescent="0.35">
      <c r="A6258">
        <v>6462</v>
      </c>
      <c r="B6258" t="s">
        <v>16139</v>
      </c>
      <c r="C6258">
        <v>3000</v>
      </c>
      <c r="D6258" s="1">
        <v>45627</v>
      </c>
      <c r="E6258" s="1"/>
      <c r="F6258" s="1"/>
      <c r="G6258">
        <v>4</v>
      </c>
      <c r="H6258" t="s">
        <v>55</v>
      </c>
      <c r="I6258" s="1">
        <v>45684</v>
      </c>
      <c r="M6258" t="s">
        <v>3753</v>
      </c>
      <c r="N6258" t="s">
        <v>57</v>
      </c>
      <c r="O6258" t="s">
        <v>58</v>
      </c>
      <c r="Q6258" t="s">
        <v>233</v>
      </c>
      <c r="R6258" t="s">
        <v>9679</v>
      </c>
      <c r="U6258" t="s">
        <v>235</v>
      </c>
      <c r="V6258" t="s">
        <v>68</v>
      </c>
      <c r="AJ6258">
        <v>3000</v>
      </c>
      <c r="AK6258">
        <v>100</v>
      </c>
      <c r="AL6258">
        <v>3000</v>
      </c>
      <c r="AM6258">
        <v>100</v>
      </c>
      <c r="AN6258">
        <v>3000</v>
      </c>
      <c r="AO6258">
        <v>100</v>
      </c>
      <c r="AP6258">
        <v>3000</v>
      </c>
      <c r="AQ6258">
        <v>100</v>
      </c>
      <c r="AS6258" t="s">
        <v>13825</v>
      </c>
      <c r="AU6258" t="s">
        <v>143</v>
      </c>
      <c r="AV6258" t="s">
        <v>63</v>
      </c>
      <c r="AX6258" t="s">
        <v>3766</v>
      </c>
    </row>
    <row r="6259" spans="1:54" x14ac:dyDescent="0.35">
      <c r="A6259">
        <v>6463</v>
      </c>
      <c r="B6259" t="s">
        <v>16140</v>
      </c>
      <c r="C6259">
        <v>100</v>
      </c>
      <c r="D6259" s="1">
        <v>45597</v>
      </c>
      <c r="E6259" s="1"/>
      <c r="F6259" s="1"/>
      <c r="G6259">
        <v>1</v>
      </c>
      <c r="H6259" t="s">
        <v>55</v>
      </c>
      <c r="I6259" s="1">
        <v>45630</v>
      </c>
      <c r="J6259">
        <v>100</v>
      </c>
      <c r="L6259" t="s">
        <v>16141</v>
      </c>
      <c r="M6259" t="s">
        <v>744</v>
      </c>
      <c r="N6259" t="s">
        <v>744</v>
      </c>
      <c r="O6259" t="s">
        <v>58</v>
      </c>
      <c r="Q6259" t="s">
        <v>3976</v>
      </c>
      <c r="R6259" t="s">
        <v>364</v>
      </c>
      <c r="U6259" t="s">
        <v>235</v>
      </c>
      <c r="V6259" t="s">
        <v>62</v>
      </c>
      <c r="W6259">
        <v>80</v>
      </c>
      <c r="Y6259">
        <v>29.6</v>
      </c>
      <c r="AB6259">
        <v>100</v>
      </c>
      <c r="AC6259">
        <v>125</v>
      </c>
      <c r="AD6259">
        <v>37</v>
      </c>
      <c r="AE6259">
        <v>100</v>
      </c>
      <c r="AI6259">
        <v>37</v>
      </c>
      <c r="AJ6259">
        <v>100</v>
      </c>
      <c r="AK6259">
        <v>100</v>
      </c>
      <c r="AL6259">
        <v>100</v>
      </c>
      <c r="AM6259">
        <v>100</v>
      </c>
      <c r="AN6259">
        <v>70.400000000000006</v>
      </c>
      <c r="AO6259">
        <v>70.400000000000006</v>
      </c>
      <c r="AP6259">
        <v>63</v>
      </c>
      <c r="AQ6259">
        <v>63</v>
      </c>
      <c r="AR6259" t="s">
        <v>13106</v>
      </c>
      <c r="AS6259" t="s">
        <v>13106</v>
      </c>
      <c r="AU6259" t="s">
        <v>179</v>
      </c>
      <c r="AV6259" t="s">
        <v>63</v>
      </c>
      <c r="AX6259" t="s">
        <v>2644</v>
      </c>
    </row>
    <row r="6260" spans="1:54" x14ac:dyDescent="0.35">
      <c r="A6260">
        <v>6464</v>
      </c>
      <c r="B6260" t="s">
        <v>16142</v>
      </c>
      <c r="C6260">
        <v>10000</v>
      </c>
      <c r="D6260" s="1">
        <v>45597</v>
      </c>
      <c r="E6260" s="1"/>
      <c r="F6260" s="1"/>
      <c r="G6260">
        <v>2</v>
      </c>
      <c r="H6260" t="s">
        <v>55</v>
      </c>
      <c r="I6260" s="1">
        <v>45635</v>
      </c>
      <c r="M6260" t="s">
        <v>734</v>
      </c>
      <c r="N6260" t="s">
        <v>328</v>
      </c>
      <c r="O6260" t="s">
        <v>58</v>
      </c>
      <c r="Q6260" t="s">
        <v>664</v>
      </c>
      <c r="R6260" t="s">
        <v>1840</v>
      </c>
      <c r="U6260" t="s">
        <v>667</v>
      </c>
      <c r="V6260" t="s">
        <v>68</v>
      </c>
      <c r="W6260">
        <v>7500</v>
      </c>
      <c r="X6260">
        <v>7500</v>
      </c>
      <c r="AJ6260">
        <v>2500</v>
      </c>
      <c r="AK6260">
        <v>25</v>
      </c>
      <c r="AL6260">
        <v>2500</v>
      </c>
      <c r="AM6260">
        <v>25</v>
      </c>
      <c r="AN6260">
        <v>2500</v>
      </c>
      <c r="AO6260">
        <v>25</v>
      </c>
      <c r="AP6260">
        <v>2500</v>
      </c>
      <c r="AQ6260">
        <v>25</v>
      </c>
      <c r="AR6260" t="s">
        <v>16143</v>
      </c>
      <c r="AS6260" t="s">
        <v>13106</v>
      </c>
      <c r="AU6260" t="s">
        <v>150</v>
      </c>
      <c r="AV6260" t="s">
        <v>63</v>
      </c>
      <c r="AX6260" t="s">
        <v>2644</v>
      </c>
      <c r="BB6260" t="s">
        <v>16144</v>
      </c>
    </row>
    <row r="6261" spans="1:54" x14ac:dyDescent="0.35">
      <c r="A6261">
        <v>6465</v>
      </c>
      <c r="B6261" t="s">
        <v>16145</v>
      </c>
      <c r="C6261">
        <v>23000</v>
      </c>
      <c r="D6261" s="1">
        <v>45658</v>
      </c>
      <c r="E6261" s="1"/>
      <c r="F6261" s="1"/>
      <c r="G6261">
        <v>4</v>
      </c>
      <c r="H6261" t="s">
        <v>55</v>
      </c>
      <c r="I6261" s="1">
        <v>45649</v>
      </c>
      <c r="M6261" t="s">
        <v>744</v>
      </c>
      <c r="N6261" t="s">
        <v>744</v>
      </c>
      <c r="O6261" t="s">
        <v>58</v>
      </c>
      <c r="Q6261" t="s">
        <v>13398</v>
      </c>
      <c r="R6261" t="s">
        <v>16146</v>
      </c>
      <c r="U6261" t="s">
        <v>235</v>
      </c>
      <c r="V6261" t="s">
        <v>68</v>
      </c>
      <c r="AJ6261">
        <v>23000</v>
      </c>
      <c r="AK6261">
        <v>100</v>
      </c>
      <c r="AL6261">
        <v>23000</v>
      </c>
      <c r="AM6261">
        <v>100</v>
      </c>
      <c r="AN6261">
        <v>23000</v>
      </c>
      <c r="AO6261">
        <v>100</v>
      </c>
      <c r="AP6261">
        <v>23000</v>
      </c>
      <c r="AQ6261">
        <v>100</v>
      </c>
      <c r="AR6261" t="s">
        <v>13447</v>
      </c>
      <c r="AS6261" t="s">
        <v>15621</v>
      </c>
      <c r="AU6261" t="s">
        <v>1172</v>
      </c>
      <c r="AV6261" t="s">
        <v>63</v>
      </c>
      <c r="AX6261" t="s">
        <v>2065</v>
      </c>
    </row>
    <row r="6262" spans="1:54" x14ac:dyDescent="0.35">
      <c r="A6262">
        <v>6466</v>
      </c>
      <c r="B6262" t="s">
        <v>16147</v>
      </c>
      <c r="C6262">
        <v>7600</v>
      </c>
      <c r="D6262" s="1">
        <v>45474</v>
      </c>
      <c r="E6262" s="1"/>
      <c r="F6262" s="1"/>
      <c r="G6262">
        <v>6</v>
      </c>
      <c r="H6262" t="s">
        <v>55</v>
      </c>
      <c r="I6262" s="1">
        <v>45812</v>
      </c>
      <c r="J6262">
        <v>100</v>
      </c>
      <c r="L6262" t="s">
        <v>16148</v>
      </c>
      <c r="M6262" t="s">
        <v>79</v>
      </c>
      <c r="N6262" t="s">
        <v>57</v>
      </c>
      <c r="O6262" t="s">
        <v>58</v>
      </c>
      <c r="Q6262" t="s">
        <v>109</v>
      </c>
      <c r="R6262" t="s">
        <v>2815</v>
      </c>
      <c r="U6262" t="s">
        <v>61</v>
      </c>
      <c r="V6262" t="s">
        <v>62</v>
      </c>
      <c r="W6262">
        <v>4800</v>
      </c>
      <c r="Y6262">
        <v>1776</v>
      </c>
      <c r="AB6262">
        <v>100</v>
      </c>
      <c r="AC6262">
        <v>106.77</v>
      </c>
      <c r="AD6262">
        <v>1887</v>
      </c>
      <c r="AE6262">
        <v>8100</v>
      </c>
      <c r="AI6262">
        <v>1887</v>
      </c>
      <c r="AJ6262">
        <v>7600</v>
      </c>
      <c r="AK6262">
        <v>100</v>
      </c>
      <c r="AL6262">
        <v>7600</v>
      </c>
      <c r="AM6262">
        <v>100</v>
      </c>
      <c r="AN6262">
        <v>5824</v>
      </c>
      <c r="AO6262">
        <v>76.631578947367998</v>
      </c>
      <c r="AP6262">
        <v>5713</v>
      </c>
      <c r="AQ6262">
        <v>75.171052631579002</v>
      </c>
      <c r="AR6262" t="s">
        <v>13106</v>
      </c>
      <c r="AS6262" t="s">
        <v>13106</v>
      </c>
      <c r="AT6262" t="s">
        <v>100</v>
      </c>
      <c r="AU6262" t="s">
        <v>95</v>
      </c>
      <c r="AV6262" t="s">
        <v>64</v>
      </c>
      <c r="AX6262" t="s">
        <v>2644</v>
      </c>
      <c r="AY6262" t="s">
        <v>115</v>
      </c>
      <c r="AZ6262" t="s">
        <v>180</v>
      </c>
    </row>
    <row r="6263" spans="1:54" x14ac:dyDescent="0.35">
      <c r="A6263">
        <v>6467</v>
      </c>
      <c r="B6263" t="s">
        <v>16149</v>
      </c>
      <c r="C6263">
        <v>1500</v>
      </c>
      <c r="D6263" s="1">
        <v>45597</v>
      </c>
      <c r="E6263" s="1"/>
      <c r="F6263" s="1"/>
      <c r="G6263">
        <v>13</v>
      </c>
      <c r="H6263" t="s">
        <v>55</v>
      </c>
      <c r="I6263" s="1">
        <v>45904</v>
      </c>
      <c r="J6263">
        <v>100</v>
      </c>
      <c r="L6263" t="s">
        <v>16150</v>
      </c>
      <c r="M6263" t="s">
        <v>6053</v>
      </c>
      <c r="N6263" t="s">
        <v>744</v>
      </c>
      <c r="O6263" t="s">
        <v>58</v>
      </c>
      <c r="Q6263" t="s">
        <v>4579</v>
      </c>
      <c r="R6263" t="s">
        <v>369</v>
      </c>
      <c r="U6263" t="s">
        <v>235</v>
      </c>
      <c r="V6263" t="s">
        <v>62</v>
      </c>
      <c r="W6263">
        <v>1500</v>
      </c>
      <c r="Y6263">
        <v>400</v>
      </c>
      <c r="AB6263">
        <v>100</v>
      </c>
      <c r="AC6263">
        <v>105</v>
      </c>
      <c r="AD6263">
        <v>454.15625</v>
      </c>
      <c r="AE6263">
        <v>1500</v>
      </c>
      <c r="AI6263">
        <v>454.15625</v>
      </c>
      <c r="AJ6263">
        <v>1500</v>
      </c>
      <c r="AK6263">
        <v>100</v>
      </c>
      <c r="AL6263">
        <v>1500</v>
      </c>
      <c r="AM6263">
        <v>100</v>
      </c>
      <c r="AN6263">
        <v>1100</v>
      </c>
      <c r="AO6263">
        <v>73.333333333333002</v>
      </c>
      <c r="AP6263">
        <v>1045.84375</v>
      </c>
      <c r="AQ6263">
        <v>69.722916666667004</v>
      </c>
      <c r="AR6263" t="s">
        <v>15463</v>
      </c>
      <c r="AS6263" t="s">
        <v>13106</v>
      </c>
      <c r="AU6263" t="s">
        <v>343</v>
      </c>
      <c r="AV6263" t="s">
        <v>63</v>
      </c>
      <c r="AX6263" t="s">
        <v>2644</v>
      </c>
    </row>
    <row r="6264" spans="1:54" x14ac:dyDescent="0.35">
      <c r="A6264">
        <v>6468</v>
      </c>
      <c r="B6264" t="s">
        <v>16151</v>
      </c>
      <c r="C6264">
        <v>2912</v>
      </c>
      <c r="D6264" s="1">
        <v>45597</v>
      </c>
      <c r="E6264" s="1"/>
      <c r="F6264" s="1"/>
      <c r="G6264">
        <v>2</v>
      </c>
      <c r="H6264" t="s">
        <v>55</v>
      </c>
      <c r="I6264" s="1">
        <v>45666</v>
      </c>
      <c r="J6264">
        <v>100</v>
      </c>
      <c r="L6264" t="s">
        <v>16152</v>
      </c>
      <c r="M6264" t="s">
        <v>734</v>
      </c>
      <c r="N6264" t="s">
        <v>328</v>
      </c>
      <c r="O6264" t="s">
        <v>58</v>
      </c>
      <c r="Q6264" t="s">
        <v>664</v>
      </c>
      <c r="R6264" t="s">
        <v>1824</v>
      </c>
      <c r="S6264" t="s">
        <v>5328</v>
      </c>
      <c r="U6264" t="s">
        <v>667</v>
      </c>
      <c r="V6264" t="s">
        <v>62</v>
      </c>
      <c r="W6264">
        <v>2250</v>
      </c>
      <c r="X6264">
        <v>2250</v>
      </c>
      <c r="AD6264">
        <v>112</v>
      </c>
      <c r="AE6264">
        <v>2912</v>
      </c>
      <c r="AF6264">
        <v>2249.5</v>
      </c>
      <c r="AJ6264">
        <v>662</v>
      </c>
      <c r="AK6264">
        <v>22.733516483515999</v>
      </c>
      <c r="AL6264">
        <v>662</v>
      </c>
      <c r="AM6264">
        <v>22.733516483515999</v>
      </c>
      <c r="AN6264">
        <v>662</v>
      </c>
      <c r="AO6264">
        <v>22.733516483515999</v>
      </c>
      <c r="AP6264">
        <v>662</v>
      </c>
      <c r="AQ6264">
        <v>22.733516483515999</v>
      </c>
      <c r="AR6264" t="s">
        <v>13106</v>
      </c>
      <c r="AS6264" t="s">
        <v>13106</v>
      </c>
      <c r="AU6264" t="s">
        <v>150</v>
      </c>
      <c r="AV6264" t="s">
        <v>63</v>
      </c>
      <c r="AX6264" t="s">
        <v>2644</v>
      </c>
      <c r="BB6264" t="s">
        <v>16153</v>
      </c>
    </row>
    <row r="6265" spans="1:54" x14ac:dyDescent="0.35">
      <c r="A6265">
        <v>6469</v>
      </c>
      <c r="B6265" t="s">
        <v>16154</v>
      </c>
      <c r="C6265">
        <v>300</v>
      </c>
      <c r="D6265" s="1">
        <v>45597</v>
      </c>
      <c r="E6265" s="1"/>
      <c r="F6265" s="1"/>
      <c r="G6265">
        <v>12</v>
      </c>
      <c r="H6265" t="s">
        <v>55</v>
      </c>
      <c r="I6265" s="1">
        <v>46013</v>
      </c>
      <c r="J6265">
        <v>100</v>
      </c>
      <c r="L6265" t="s">
        <v>16155</v>
      </c>
      <c r="M6265" t="s">
        <v>744</v>
      </c>
      <c r="N6265" t="s">
        <v>744</v>
      </c>
      <c r="O6265" t="s">
        <v>58</v>
      </c>
      <c r="Q6265" t="s">
        <v>745</v>
      </c>
      <c r="R6265" t="s">
        <v>349</v>
      </c>
      <c r="U6265" t="s">
        <v>235</v>
      </c>
      <c r="V6265" t="s">
        <v>62</v>
      </c>
      <c r="W6265">
        <v>120</v>
      </c>
      <c r="X6265">
        <v>120</v>
      </c>
      <c r="AE6265">
        <v>300</v>
      </c>
      <c r="AF6265">
        <v>120</v>
      </c>
      <c r="AJ6265">
        <v>180</v>
      </c>
      <c r="AK6265">
        <v>60</v>
      </c>
      <c r="AL6265">
        <v>180</v>
      </c>
      <c r="AM6265">
        <v>60</v>
      </c>
      <c r="AN6265">
        <v>180</v>
      </c>
      <c r="AO6265">
        <v>60</v>
      </c>
      <c r="AP6265">
        <v>180</v>
      </c>
      <c r="AQ6265">
        <v>60</v>
      </c>
      <c r="AR6265" t="s">
        <v>11309</v>
      </c>
      <c r="AS6265" t="s">
        <v>11309</v>
      </c>
      <c r="AU6265" t="s">
        <v>179</v>
      </c>
      <c r="AV6265" t="s">
        <v>63</v>
      </c>
      <c r="AW6265" t="s">
        <v>64</v>
      </c>
      <c r="AX6265" t="s">
        <v>2644</v>
      </c>
    </row>
    <row r="6266" spans="1:54" x14ac:dyDescent="0.35">
      <c r="A6266">
        <v>6470</v>
      </c>
      <c r="B6266" t="s">
        <v>16156</v>
      </c>
      <c r="C6266">
        <v>300</v>
      </c>
      <c r="D6266" s="1">
        <v>45962</v>
      </c>
      <c r="E6266" s="1"/>
      <c r="F6266" s="1"/>
      <c r="G6266">
        <v>12</v>
      </c>
      <c r="H6266" t="s">
        <v>1165</v>
      </c>
      <c r="I6266" s="1"/>
      <c r="J6266">
        <v>100</v>
      </c>
      <c r="L6266" t="s">
        <v>16155</v>
      </c>
      <c r="M6266" t="s">
        <v>744</v>
      </c>
      <c r="N6266" t="s">
        <v>744</v>
      </c>
      <c r="O6266" t="s">
        <v>58</v>
      </c>
      <c r="Q6266" t="s">
        <v>745</v>
      </c>
      <c r="R6266" t="s">
        <v>349</v>
      </c>
      <c r="U6266" t="s">
        <v>235</v>
      </c>
      <c r="V6266" t="s">
        <v>62</v>
      </c>
      <c r="W6266">
        <v>120</v>
      </c>
      <c r="X6266">
        <v>120</v>
      </c>
      <c r="AE6266">
        <v>300</v>
      </c>
      <c r="AF6266">
        <v>120</v>
      </c>
      <c r="AJ6266">
        <v>180</v>
      </c>
      <c r="AK6266">
        <v>60</v>
      </c>
      <c r="AL6266">
        <v>180</v>
      </c>
      <c r="AM6266">
        <v>60</v>
      </c>
      <c r="AN6266">
        <v>180</v>
      </c>
      <c r="AO6266">
        <v>60</v>
      </c>
      <c r="AP6266">
        <v>180</v>
      </c>
      <c r="AQ6266">
        <v>60</v>
      </c>
      <c r="AR6266" t="s">
        <v>16157</v>
      </c>
      <c r="AS6266" t="s">
        <v>16157</v>
      </c>
      <c r="AU6266" t="s">
        <v>179</v>
      </c>
      <c r="AV6266" t="s">
        <v>63</v>
      </c>
      <c r="AW6266" t="s">
        <v>64</v>
      </c>
      <c r="AX6266" t="s">
        <v>2644</v>
      </c>
    </row>
    <row r="6267" spans="1:54" x14ac:dyDescent="0.35">
      <c r="A6267">
        <v>6471</v>
      </c>
      <c r="B6267" t="s">
        <v>16158</v>
      </c>
      <c r="C6267">
        <v>7000</v>
      </c>
      <c r="D6267" s="1">
        <v>45658</v>
      </c>
      <c r="E6267" s="1"/>
      <c r="F6267" s="1"/>
      <c r="G6267">
        <v>9</v>
      </c>
      <c r="H6267" t="s">
        <v>55</v>
      </c>
      <c r="I6267" s="1">
        <v>45638</v>
      </c>
      <c r="M6267" t="s">
        <v>734</v>
      </c>
      <c r="N6267" t="s">
        <v>328</v>
      </c>
      <c r="O6267" t="s">
        <v>58</v>
      </c>
      <c r="Q6267" t="s">
        <v>664</v>
      </c>
      <c r="R6267" t="s">
        <v>16159</v>
      </c>
      <c r="S6267" t="s">
        <v>16160</v>
      </c>
      <c r="U6267" t="s">
        <v>667</v>
      </c>
      <c r="V6267" t="s">
        <v>68</v>
      </c>
      <c r="W6267">
        <v>4700</v>
      </c>
      <c r="X6267">
        <v>4700</v>
      </c>
      <c r="AJ6267">
        <v>2300</v>
      </c>
      <c r="AK6267">
        <v>32.857142857143003</v>
      </c>
      <c r="AL6267">
        <v>2300</v>
      </c>
      <c r="AM6267">
        <v>32.857142857143003</v>
      </c>
      <c r="AN6267">
        <v>2300</v>
      </c>
      <c r="AO6267">
        <v>32.857142857143003</v>
      </c>
      <c r="AP6267">
        <v>2300</v>
      </c>
      <c r="AQ6267">
        <v>32.857142857143003</v>
      </c>
      <c r="AR6267" t="s">
        <v>16161</v>
      </c>
      <c r="AS6267" t="s">
        <v>15463</v>
      </c>
      <c r="AU6267" t="s">
        <v>150</v>
      </c>
      <c r="AV6267" t="s">
        <v>63</v>
      </c>
      <c r="AX6267" t="s">
        <v>2065</v>
      </c>
      <c r="BB6267" t="s">
        <v>16162</v>
      </c>
    </row>
    <row r="6268" spans="1:54" x14ac:dyDescent="0.35">
      <c r="A6268">
        <v>6472</v>
      </c>
      <c r="B6268" t="s">
        <v>16163</v>
      </c>
      <c r="C6268">
        <v>8200</v>
      </c>
      <c r="D6268" s="1">
        <v>45870</v>
      </c>
      <c r="E6268" s="1"/>
      <c r="F6268" s="1"/>
      <c r="G6268">
        <v>12</v>
      </c>
      <c r="H6268" t="s">
        <v>55</v>
      </c>
      <c r="I6268" s="1">
        <v>45839</v>
      </c>
      <c r="M6268" t="s">
        <v>1507</v>
      </c>
      <c r="N6268" t="s">
        <v>744</v>
      </c>
      <c r="O6268" t="s">
        <v>58</v>
      </c>
      <c r="Q6268" t="s">
        <v>233</v>
      </c>
      <c r="R6268" t="s">
        <v>9483</v>
      </c>
      <c r="U6268" t="s">
        <v>235</v>
      </c>
      <c r="V6268" t="s">
        <v>68</v>
      </c>
      <c r="AJ6268">
        <v>8200</v>
      </c>
      <c r="AK6268">
        <v>100</v>
      </c>
      <c r="AL6268">
        <v>8200</v>
      </c>
      <c r="AM6268">
        <v>100</v>
      </c>
      <c r="AN6268">
        <v>8200</v>
      </c>
      <c r="AO6268">
        <v>100</v>
      </c>
      <c r="AP6268">
        <v>8200</v>
      </c>
      <c r="AQ6268">
        <v>100</v>
      </c>
      <c r="AR6268" t="s">
        <v>16164</v>
      </c>
      <c r="AS6268" t="s">
        <v>15463</v>
      </c>
      <c r="AU6268" t="s">
        <v>95</v>
      </c>
      <c r="AV6268" t="s">
        <v>63</v>
      </c>
      <c r="AX6268" t="s">
        <v>2644</v>
      </c>
    </row>
    <row r="6269" spans="1:54" x14ac:dyDescent="0.35">
      <c r="A6269">
        <v>6473</v>
      </c>
      <c r="B6269" t="s">
        <v>16165</v>
      </c>
      <c r="C6269">
        <v>4200</v>
      </c>
      <c r="D6269" s="1">
        <v>45658</v>
      </c>
      <c r="E6269" s="1"/>
      <c r="F6269" s="1"/>
      <c r="G6269">
        <v>12</v>
      </c>
      <c r="H6269" t="s">
        <v>55</v>
      </c>
      <c r="I6269" s="1">
        <v>46034</v>
      </c>
      <c r="J6269">
        <v>100</v>
      </c>
      <c r="L6269" t="s">
        <v>15462</v>
      </c>
      <c r="M6269" t="s">
        <v>79</v>
      </c>
      <c r="N6269" t="s">
        <v>57</v>
      </c>
      <c r="O6269" t="s">
        <v>58</v>
      </c>
      <c r="Q6269" t="s">
        <v>233</v>
      </c>
      <c r="R6269" t="s">
        <v>1888</v>
      </c>
      <c r="U6269" t="s">
        <v>235</v>
      </c>
      <c r="V6269" t="s">
        <v>62</v>
      </c>
      <c r="W6269">
        <v>4200</v>
      </c>
      <c r="Y6269">
        <v>1141</v>
      </c>
      <c r="AB6269">
        <v>100</v>
      </c>
      <c r="AC6269">
        <v>91.43</v>
      </c>
      <c r="AD6269">
        <v>612.70000000000005</v>
      </c>
      <c r="AI6269">
        <v>612.70000000000005</v>
      </c>
      <c r="AJ6269">
        <v>4200</v>
      </c>
      <c r="AK6269">
        <v>100</v>
      </c>
      <c r="AL6269">
        <v>4200</v>
      </c>
      <c r="AM6269">
        <v>100</v>
      </c>
      <c r="AN6269">
        <v>3059</v>
      </c>
      <c r="AO6269">
        <v>72.833333333333002</v>
      </c>
      <c r="AP6269">
        <v>3587.3</v>
      </c>
      <c r="AQ6269">
        <v>85.411904761905006</v>
      </c>
      <c r="AR6269" t="s">
        <v>15463</v>
      </c>
      <c r="AS6269" t="s">
        <v>13088</v>
      </c>
      <c r="AT6269" t="s">
        <v>1837</v>
      </c>
      <c r="AU6269" t="s">
        <v>95</v>
      </c>
      <c r="AV6269" t="s">
        <v>63</v>
      </c>
      <c r="AX6269" t="s">
        <v>2644</v>
      </c>
      <c r="AZ6269" t="s">
        <v>180</v>
      </c>
      <c r="BA6269" t="s">
        <v>79</v>
      </c>
      <c r="BB6269" t="s">
        <v>15464</v>
      </c>
    </row>
    <row r="6270" spans="1:54" x14ac:dyDescent="0.35">
      <c r="A6270">
        <v>6474</v>
      </c>
      <c r="B6270" t="s">
        <v>16166</v>
      </c>
      <c r="C6270">
        <v>5000</v>
      </c>
      <c r="D6270" s="1">
        <v>45352</v>
      </c>
      <c r="E6270" s="1"/>
      <c r="F6270" s="1"/>
      <c r="G6270">
        <v>6</v>
      </c>
      <c r="H6270" t="s">
        <v>55</v>
      </c>
      <c r="I6270" s="1">
        <v>45684</v>
      </c>
      <c r="M6270" t="s">
        <v>79</v>
      </c>
      <c r="N6270" t="s">
        <v>57</v>
      </c>
      <c r="O6270" t="s">
        <v>58</v>
      </c>
      <c r="Q6270" t="s">
        <v>3046</v>
      </c>
      <c r="R6270" t="s">
        <v>1888</v>
      </c>
      <c r="U6270" t="s">
        <v>235</v>
      </c>
      <c r="V6270" t="s">
        <v>68</v>
      </c>
      <c r="AJ6270">
        <v>5000</v>
      </c>
      <c r="AK6270">
        <v>100</v>
      </c>
      <c r="AL6270">
        <v>5000</v>
      </c>
      <c r="AM6270">
        <v>100</v>
      </c>
      <c r="AN6270">
        <v>5000</v>
      </c>
      <c r="AO6270">
        <v>100</v>
      </c>
      <c r="AP6270">
        <v>5000</v>
      </c>
      <c r="AQ6270">
        <v>100</v>
      </c>
      <c r="AR6270" t="s">
        <v>11197</v>
      </c>
      <c r="AS6270" t="s">
        <v>15463</v>
      </c>
      <c r="AT6270" t="s">
        <v>1837</v>
      </c>
      <c r="AU6270" t="s">
        <v>95</v>
      </c>
      <c r="AV6270" t="s">
        <v>64</v>
      </c>
      <c r="AX6270" t="s">
        <v>2644</v>
      </c>
      <c r="AZ6270" t="s">
        <v>180</v>
      </c>
    </row>
    <row r="6271" spans="1:54" x14ac:dyDescent="0.35">
      <c r="A6271">
        <v>6475</v>
      </c>
      <c r="B6271" t="s">
        <v>16167</v>
      </c>
      <c r="C6271">
        <v>28000</v>
      </c>
      <c r="D6271" s="1">
        <v>45809</v>
      </c>
      <c r="E6271" s="1">
        <v>45782</v>
      </c>
      <c r="F6271" s="1"/>
      <c r="G6271">
        <v>12</v>
      </c>
      <c r="H6271" t="s">
        <v>55</v>
      </c>
      <c r="I6271" s="1">
        <v>46233</v>
      </c>
      <c r="J6271">
        <v>100</v>
      </c>
      <c r="L6271" t="s">
        <v>16168</v>
      </c>
      <c r="M6271" t="s">
        <v>3650</v>
      </c>
      <c r="N6271" t="s">
        <v>9091</v>
      </c>
      <c r="O6271" t="s">
        <v>58</v>
      </c>
      <c r="Q6271" t="s">
        <v>109</v>
      </c>
      <c r="R6271" t="s">
        <v>16169</v>
      </c>
      <c r="U6271" t="s">
        <v>61</v>
      </c>
      <c r="V6271" t="s">
        <v>62</v>
      </c>
      <c r="W6271">
        <v>14400</v>
      </c>
      <c r="Y6271">
        <v>3912</v>
      </c>
      <c r="AB6271">
        <v>100</v>
      </c>
      <c r="AC6271">
        <v>139.44999999999999</v>
      </c>
      <c r="AD6271">
        <v>5287.59375</v>
      </c>
      <c r="AE6271">
        <v>28000</v>
      </c>
      <c r="AI6271">
        <v>5287.59375</v>
      </c>
      <c r="AJ6271">
        <v>28000</v>
      </c>
      <c r="AK6271">
        <v>100</v>
      </c>
      <c r="AL6271">
        <v>28000</v>
      </c>
      <c r="AM6271">
        <v>100</v>
      </c>
      <c r="AN6271">
        <v>24088</v>
      </c>
      <c r="AO6271">
        <v>86.028571428570999</v>
      </c>
      <c r="AP6271">
        <v>22712.40625</v>
      </c>
      <c r="AQ6271">
        <v>81.115736607143006</v>
      </c>
      <c r="AR6271" t="s">
        <v>16170</v>
      </c>
      <c r="AS6271" t="s">
        <v>15530</v>
      </c>
      <c r="AU6271" t="s">
        <v>186</v>
      </c>
      <c r="AV6271" t="s">
        <v>63</v>
      </c>
      <c r="AX6271" t="s">
        <v>2065</v>
      </c>
      <c r="AY6271" t="s">
        <v>115</v>
      </c>
      <c r="BB6271" t="s">
        <v>16171</v>
      </c>
    </row>
    <row r="6272" spans="1:54" x14ac:dyDescent="0.35">
      <c r="A6272">
        <v>6476</v>
      </c>
      <c r="B6272" t="s">
        <v>16172</v>
      </c>
      <c r="C6272">
        <v>15000</v>
      </c>
      <c r="D6272" s="1">
        <v>45809</v>
      </c>
      <c r="E6272" s="1"/>
      <c r="F6272" s="1"/>
      <c r="G6272">
        <v>3</v>
      </c>
      <c r="H6272" t="s">
        <v>1165</v>
      </c>
      <c r="I6272" s="1"/>
      <c r="M6272" t="s">
        <v>9091</v>
      </c>
      <c r="N6272" t="s">
        <v>9091</v>
      </c>
      <c r="O6272" t="s">
        <v>58</v>
      </c>
      <c r="Q6272" t="s">
        <v>14426</v>
      </c>
      <c r="R6272" t="s">
        <v>16169</v>
      </c>
      <c r="U6272" t="s">
        <v>5911</v>
      </c>
      <c r="V6272" t="s">
        <v>68</v>
      </c>
      <c r="AD6272">
        <v>48</v>
      </c>
      <c r="AJ6272">
        <v>15000</v>
      </c>
      <c r="AK6272">
        <v>100</v>
      </c>
      <c r="AL6272">
        <v>15000</v>
      </c>
      <c r="AM6272">
        <v>100</v>
      </c>
      <c r="AN6272">
        <v>15000</v>
      </c>
      <c r="AO6272">
        <v>100</v>
      </c>
      <c r="AP6272">
        <v>15000</v>
      </c>
      <c r="AQ6272">
        <v>100</v>
      </c>
      <c r="AR6272" t="s">
        <v>16173</v>
      </c>
      <c r="AS6272" t="s">
        <v>15530</v>
      </c>
      <c r="AU6272" t="s">
        <v>186</v>
      </c>
      <c r="AV6272" t="s">
        <v>63</v>
      </c>
      <c r="AX6272" t="s">
        <v>2065</v>
      </c>
      <c r="BB6272" t="s">
        <v>16174</v>
      </c>
    </row>
    <row r="6273" spans="1:54" x14ac:dyDescent="0.35">
      <c r="A6273">
        <v>6477</v>
      </c>
      <c r="B6273" t="s">
        <v>16175</v>
      </c>
      <c r="C6273">
        <v>4400</v>
      </c>
      <c r="D6273" s="1">
        <v>45658</v>
      </c>
      <c r="E6273" s="1"/>
      <c r="F6273" s="1"/>
      <c r="G6273">
        <v>12</v>
      </c>
      <c r="H6273" t="s">
        <v>55</v>
      </c>
      <c r="I6273" s="1">
        <v>46078</v>
      </c>
      <c r="J6273">
        <v>100</v>
      </c>
      <c r="L6273" t="s">
        <v>15904</v>
      </c>
      <c r="M6273" t="s">
        <v>504</v>
      </c>
      <c r="N6273" t="s">
        <v>504</v>
      </c>
      <c r="O6273" t="s">
        <v>58</v>
      </c>
      <c r="Q6273" t="s">
        <v>2357</v>
      </c>
      <c r="R6273" t="s">
        <v>202</v>
      </c>
      <c r="U6273" t="s">
        <v>235</v>
      </c>
      <c r="V6273" t="s">
        <v>62</v>
      </c>
      <c r="W6273">
        <v>4200</v>
      </c>
      <c r="Y6273">
        <v>1344</v>
      </c>
      <c r="AB6273">
        <v>100</v>
      </c>
      <c r="AC6273">
        <v>123.21</v>
      </c>
      <c r="AD6273">
        <v>1403.5</v>
      </c>
      <c r="AI6273">
        <v>1403.5</v>
      </c>
      <c r="AJ6273">
        <v>4400</v>
      </c>
      <c r="AK6273">
        <v>100</v>
      </c>
      <c r="AL6273">
        <v>4400</v>
      </c>
      <c r="AM6273">
        <v>100</v>
      </c>
      <c r="AN6273">
        <v>3056</v>
      </c>
      <c r="AO6273">
        <v>69.454545454544999</v>
      </c>
      <c r="AP6273">
        <v>2996.5</v>
      </c>
      <c r="AQ6273">
        <v>68.102272727273004</v>
      </c>
      <c r="AR6273" t="s">
        <v>15534</v>
      </c>
      <c r="AS6273" t="s">
        <v>16114</v>
      </c>
      <c r="AU6273" t="s">
        <v>186</v>
      </c>
      <c r="AV6273" t="s">
        <v>63</v>
      </c>
      <c r="AW6273" t="s">
        <v>63</v>
      </c>
      <c r="AX6273" t="s">
        <v>2644</v>
      </c>
    </row>
    <row r="6274" spans="1:54" x14ac:dyDescent="0.35">
      <c r="A6274">
        <v>6478</v>
      </c>
      <c r="B6274" t="s">
        <v>16176</v>
      </c>
      <c r="C6274">
        <v>50000</v>
      </c>
      <c r="D6274" s="1">
        <v>45658</v>
      </c>
      <c r="E6274" s="1"/>
      <c r="F6274" s="1"/>
      <c r="G6274">
        <v>5</v>
      </c>
      <c r="H6274" t="s">
        <v>55</v>
      </c>
      <c r="I6274" s="1">
        <v>45642</v>
      </c>
      <c r="M6274" t="s">
        <v>744</v>
      </c>
      <c r="N6274" t="s">
        <v>744</v>
      </c>
      <c r="O6274" t="s">
        <v>58</v>
      </c>
      <c r="Q6274" t="s">
        <v>781</v>
      </c>
      <c r="R6274" t="s">
        <v>16177</v>
      </c>
      <c r="U6274" t="s">
        <v>235</v>
      </c>
      <c r="V6274" t="s">
        <v>68</v>
      </c>
      <c r="AD6274">
        <v>512</v>
      </c>
      <c r="AJ6274">
        <v>50000</v>
      </c>
      <c r="AK6274">
        <v>100</v>
      </c>
      <c r="AL6274">
        <v>50000</v>
      </c>
      <c r="AM6274">
        <v>100</v>
      </c>
      <c r="AN6274">
        <v>50000</v>
      </c>
      <c r="AO6274">
        <v>100</v>
      </c>
      <c r="AP6274">
        <v>50000</v>
      </c>
      <c r="AQ6274">
        <v>100</v>
      </c>
      <c r="AR6274" t="s">
        <v>14651</v>
      </c>
      <c r="AS6274" t="s">
        <v>15802</v>
      </c>
      <c r="AU6274" t="s">
        <v>81</v>
      </c>
      <c r="AV6274" t="s">
        <v>63</v>
      </c>
      <c r="AX6274" t="s">
        <v>2065</v>
      </c>
      <c r="BA6274" t="s">
        <v>12352</v>
      </c>
    </row>
    <row r="6275" spans="1:54" x14ac:dyDescent="0.35">
      <c r="A6275">
        <v>6479</v>
      </c>
      <c r="B6275" t="s">
        <v>16178</v>
      </c>
      <c r="C6275">
        <v>1000</v>
      </c>
      <c r="D6275" s="1">
        <v>45658</v>
      </c>
      <c r="E6275" s="1"/>
      <c r="F6275" s="1"/>
      <c r="G6275">
        <v>3</v>
      </c>
      <c r="H6275" t="s">
        <v>55</v>
      </c>
      <c r="I6275" s="1">
        <v>45733</v>
      </c>
      <c r="J6275">
        <v>100</v>
      </c>
      <c r="L6275" t="s">
        <v>16179</v>
      </c>
      <c r="M6275" t="s">
        <v>734</v>
      </c>
      <c r="N6275" t="s">
        <v>328</v>
      </c>
      <c r="O6275" t="s">
        <v>58</v>
      </c>
      <c r="Q6275" t="s">
        <v>664</v>
      </c>
      <c r="R6275" t="s">
        <v>16180</v>
      </c>
      <c r="S6275" t="s">
        <v>16181</v>
      </c>
      <c r="U6275" t="s">
        <v>667</v>
      </c>
      <c r="V6275" t="s">
        <v>62</v>
      </c>
      <c r="AD6275">
        <v>28</v>
      </c>
      <c r="AE6275">
        <v>1000</v>
      </c>
      <c r="AJ6275">
        <v>1000</v>
      </c>
      <c r="AK6275">
        <v>100</v>
      </c>
      <c r="AL6275">
        <v>1000</v>
      </c>
      <c r="AM6275">
        <v>100</v>
      </c>
      <c r="AN6275">
        <v>1000</v>
      </c>
      <c r="AO6275">
        <v>100</v>
      </c>
      <c r="AP6275">
        <v>1000</v>
      </c>
      <c r="AQ6275">
        <v>100</v>
      </c>
      <c r="AR6275" t="s">
        <v>14246</v>
      </c>
      <c r="AS6275" t="s">
        <v>16037</v>
      </c>
      <c r="AU6275" t="s">
        <v>150</v>
      </c>
      <c r="AV6275" t="s">
        <v>63</v>
      </c>
      <c r="AX6275" t="s">
        <v>2065</v>
      </c>
      <c r="BB6275" t="s">
        <v>16182</v>
      </c>
    </row>
    <row r="6276" spans="1:54" x14ac:dyDescent="0.35">
      <c r="A6276">
        <v>6480</v>
      </c>
      <c r="B6276" t="s">
        <v>16183</v>
      </c>
      <c r="C6276">
        <v>14000</v>
      </c>
      <c r="D6276" s="1">
        <v>45627</v>
      </c>
      <c r="E6276" s="1"/>
      <c r="F6276" s="1"/>
      <c r="G6276">
        <v>8</v>
      </c>
      <c r="H6276" t="s">
        <v>55</v>
      </c>
      <c r="I6276" s="1">
        <v>45924</v>
      </c>
      <c r="J6276">
        <v>100</v>
      </c>
      <c r="L6276" t="s">
        <v>16184</v>
      </c>
      <c r="M6276" t="s">
        <v>3753</v>
      </c>
      <c r="N6276" t="s">
        <v>57</v>
      </c>
      <c r="O6276" t="s">
        <v>58</v>
      </c>
      <c r="Q6276" t="s">
        <v>109</v>
      </c>
      <c r="R6276" t="s">
        <v>2568</v>
      </c>
      <c r="U6276" t="s">
        <v>61</v>
      </c>
      <c r="V6276" t="s">
        <v>62</v>
      </c>
      <c r="W6276">
        <v>4800</v>
      </c>
      <c r="Y6276">
        <v>1280</v>
      </c>
      <c r="AB6276">
        <v>100</v>
      </c>
      <c r="AC6276">
        <v>150.78</v>
      </c>
      <c r="AD6276">
        <v>1930</v>
      </c>
      <c r="AE6276">
        <v>14000</v>
      </c>
      <c r="AI6276">
        <v>1930</v>
      </c>
      <c r="AJ6276">
        <v>14000</v>
      </c>
      <c r="AK6276">
        <v>100</v>
      </c>
      <c r="AL6276">
        <v>14000</v>
      </c>
      <c r="AM6276">
        <v>100</v>
      </c>
      <c r="AN6276">
        <v>12720</v>
      </c>
      <c r="AO6276">
        <v>90.857142857143003</v>
      </c>
      <c r="AP6276">
        <v>12070</v>
      </c>
      <c r="AQ6276">
        <v>86.214285714286007</v>
      </c>
      <c r="AR6276" t="s">
        <v>13572</v>
      </c>
      <c r="AS6276" t="s">
        <v>16114</v>
      </c>
      <c r="AU6276" t="s">
        <v>207</v>
      </c>
      <c r="AV6276" t="s">
        <v>63</v>
      </c>
      <c r="AX6276" t="s">
        <v>2644</v>
      </c>
    </row>
    <row r="6277" spans="1:54" x14ac:dyDescent="0.35">
      <c r="A6277">
        <v>6481</v>
      </c>
      <c r="B6277" t="s">
        <v>16185</v>
      </c>
      <c r="C6277">
        <v>400</v>
      </c>
      <c r="D6277" s="1">
        <v>46023</v>
      </c>
      <c r="E6277" s="1"/>
      <c r="F6277" s="1"/>
      <c r="G6277">
        <v>12</v>
      </c>
      <c r="H6277" t="s">
        <v>1165</v>
      </c>
      <c r="I6277" s="1"/>
      <c r="J6277">
        <v>100</v>
      </c>
      <c r="L6277" t="s">
        <v>16088</v>
      </c>
      <c r="M6277" t="s">
        <v>504</v>
      </c>
      <c r="N6277" t="s">
        <v>504</v>
      </c>
      <c r="O6277" t="s">
        <v>58</v>
      </c>
      <c r="Q6277" t="s">
        <v>745</v>
      </c>
      <c r="R6277" t="s">
        <v>16089</v>
      </c>
      <c r="U6277" t="s">
        <v>235</v>
      </c>
      <c r="V6277" t="s">
        <v>62</v>
      </c>
      <c r="AD6277">
        <v>32</v>
      </c>
      <c r="AJ6277">
        <v>400</v>
      </c>
      <c r="AK6277">
        <v>100</v>
      </c>
      <c r="AL6277">
        <v>400</v>
      </c>
      <c r="AM6277">
        <v>100</v>
      </c>
      <c r="AN6277">
        <v>400</v>
      </c>
      <c r="AO6277">
        <v>100</v>
      </c>
      <c r="AP6277">
        <v>400</v>
      </c>
      <c r="AQ6277">
        <v>100</v>
      </c>
      <c r="AR6277" t="s">
        <v>16037</v>
      </c>
      <c r="AS6277" t="s">
        <v>15150</v>
      </c>
      <c r="AU6277" t="s">
        <v>186</v>
      </c>
      <c r="AV6277" t="s">
        <v>63</v>
      </c>
      <c r="AW6277" t="s">
        <v>63</v>
      </c>
      <c r="AX6277" t="s">
        <v>2065</v>
      </c>
    </row>
    <row r="6278" spans="1:54" x14ac:dyDescent="0.35">
      <c r="A6278">
        <v>6482</v>
      </c>
      <c r="B6278" t="s">
        <v>16186</v>
      </c>
      <c r="C6278">
        <v>4000</v>
      </c>
      <c r="D6278" s="1">
        <v>45627</v>
      </c>
      <c r="E6278" s="1"/>
      <c r="F6278" s="1"/>
      <c r="G6278">
        <v>6</v>
      </c>
      <c r="H6278" t="s">
        <v>1165</v>
      </c>
      <c r="I6278" s="1"/>
      <c r="M6278" t="s">
        <v>183</v>
      </c>
      <c r="N6278" t="s">
        <v>183</v>
      </c>
      <c r="O6278" t="s">
        <v>58</v>
      </c>
      <c r="Q6278" t="s">
        <v>3046</v>
      </c>
      <c r="R6278" t="s">
        <v>11082</v>
      </c>
      <c r="U6278" t="s">
        <v>235</v>
      </c>
      <c r="V6278" t="s">
        <v>68</v>
      </c>
      <c r="AJ6278">
        <v>4000</v>
      </c>
      <c r="AK6278">
        <v>100</v>
      </c>
      <c r="AL6278">
        <v>4000</v>
      </c>
      <c r="AM6278">
        <v>100</v>
      </c>
      <c r="AN6278">
        <v>4000</v>
      </c>
      <c r="AO6278">
        <v>100</v>
      </c>
      <c r="AP6278">
        <v>4000</v>
      </c>
      <c r="AQ6278">
        <v>100</v>
      </c>
      <c r="AS6278" t="s">
        <v>16037</v>
      </c>
      <c r="AU6278" t="s">
        <v>198</v>
      </c>
      <c r="AV6278" t="s">
        <v>63</v>
      </c>
      <c r="AW6278" t="s">
        <v>63</v>
      </c>
      <c r="AX6278" t="s">
        <v>3766</v>
      </c>
      <c r="AY6278" t="s">
        <v>16187</v>
      </c>
      <c r="BB6278" t="s">
        <v>16188</v>
      </c>
    </row>
    <row r="6279" spans="1:54" x14ac:dyDescent="0.35">
      <c r="A6279">
        <v>6483</v>
      </c>
      <c r="B6279" t="s">
        <v>16189</v>
      </c>
      <c r="C6279">
        <v>17500</v>
      </c>
      <c r="D6279" s="1">
        <v>45901</v>
      </c>
      <c r="E6279" s="1"/>
      <c r="F6279" s="1"/>
      <c r="G6279">
        <v>6</v>
      </c>
      <c r="H6279" t="s">
        <v>1165</v>
      </c>
      <c r="I6279" s="1"/>
      <c r="M6279" t="s">
        <v>183</v>
      </c>
      <c r="N6279" t="s">
        <v>183</v>
      </c>
      <c r="O6279" t="s">
        <v>58</v>
      </c>
      <c r="Q6279" t="s">
        <v>756</v>
      </c>
      <c r="R6279" t="s">
        <v>11082</v>
      </c>
      <c r="U6279" t="s">
        <v>235</v>
      </c>
      <c r="V6279" t="s">
        <v>68</v>
      </c>
      <c r="AD6279">
        <v>170</v>
      </c>
      <c r="AJ6279">
        <v>17500</v>
      </c>
      <c r="AK6279">
        <v>100</v>
      </c>
      <c r="AL6279">
        <v>17500</v>
      </c>
      <c r="AM6279">
        <v>100</v>
      </c>
      <c r="AN6279">
        <v>17500</v>
      </c>
      <c r="AO6279">
        <v>100</v>
      </c>
      <c r="AP6279">
        <v>17500</v>
      </c>
      <c r="AQ6279">
        <v>100</v>
      </c>
      <c r="AS6279" t="s">
        <v>16037</v>
      </c>
      <c r="AU6279" t="s">
        <v>198</v>
      </c>
      <c r="AV6279" t="s">
        <v>63</v>
      </c>
      <c r="AX6279" t="s">
        <v>3766</v>
      </c>
      <c r="BB6279" t="s">
        <v>16190</v>
      </c>
    </row>
    <row r="6280" spans="1:54" x14ac:dyDescent="0.35">
      <c r="A6280">
        <v>6484</v>
      </c>
      <c r="B6280" t="s">
        <v>16191</v>
      </c>
      <c r="C6280">
        <v>10000</v>
      </c>
      <c r="D6280" s="1">
        <v>45658</v>
      </c>
      <c r="E6280" s="1"/>
      <c r="F6280" s="1"/>
      <c r="G6280">
        <v>5</v>
      </c>
      <c r="H6280" t="s">
        <v>55</v>
      </c>
      <c r="I6280" s="1">
        <v>45713</v>
      </c>
      <c r="L6280" t="s">
        <v>12425</v>
      </c>
      <c r="M6280" t="s">
        <v>734</v>
      </c>
      <c r="N6280" t="s">
        <v>328</v>
      </c>
      <c r="O6280" t="s">
        <v>58</v>
      </c>
      <c r="Q6280" t="s">
        <v>664</v>
      </c>
      <c r="R6280" t="s">
        <v>16192</v>
      </c>
      <c r="S6280" t="s">
        <v>16193</v>
      </c>
      <c r="U6280" t="s">
        <v>667</v>
      </c>
      <c r="V6280" t="s">
        <v>68</v>
      </c>
      <c r="W6280">
        <v>6500</v>
      </c>
      <c r="X6280">
        <v>6500</v>
      </c>
      <c r="AD6280">
        <v>50</v>
      </c>
      <c r="AJ6280">
        <v>3500</v>
      </c>
      <c r="AK6280">
        <v>35</v>
      </c>
      <c r="AL6280">
        <v>3500</v>
      </c>
      <c r="AM6280">
        <v>35</v>
      </c>
      <c r="AN6280">
        <v>3500</v>
      </c>
      <c r="AO6280">
        <v>35</v>
      </c>
      <c r="AP6280">
        <v>3500</v>
      </c>
      <c r="AQ6280">
        <v>35</v>
      </c>
      <c r="AR6280" t="s">
        <v>2063</v>
      </c>
      <c r="AS6280" t="s">
        <v>16037</v>
      </c>
      <c r="AU6280" t="s">
        <v>216</v>
      </c>
      <c r="AV6280" t="s">
        <v>63</v>
      </c>
      <c r="AX6280" t="s">
        <v>3766</v>
      </c>
      <c r="BB6280" t="s">
        <v>16194</v>
      </c>
    </row>
    <row r="6281" spans="1:54" x14ac:dyDescent="0.35">
      <c r="A6281">
        <v>6485</v>
      </c>
      <c r="B6281" t="s">
        <v>16195</v>
      </c>
      <c r="C6281">
        <v>24000</v>
      </c>
      <c r="D6281" s="1">
        <v>45658</v>
      </c>
      <c r="E6281" s="1"/>
      <c r="F6281" s="1"/>
      <c r="G6281">
        <v>12</v>
      </c>
      <c r="H6281" t="s">
        <v>55</v>
      </c>
      <c r="I6281" s="1">
        <v>46029</v>
      </c>
      <c r="J6281">
        <v>100</v>
      </c>
      <c r="L6281" t="s">
        <v>16196</v>
      </c>
      <c r="M6281" t="s">
        <v>14611</v>
      </c>
      <c r="N6281" t="s">
        <v>104</v>
      </c>
      <c r="O6281" t="s">
        <v>58</v>
      </c>
      <c r="Q6281" t="s">
        <v>109</v>
      </c>
      <c r="R6281" t="s">
        <v>10609</v>
      </c>
      <c r="U6281" t="s">
        <v>61</v>
      </c>
      <c r="V6281" t="s">
        <v>62</v>
      </c>
      <c r="W6281">
        <v>15600</v>
      </c>
      <c r="Y6281">
        <v>4702</v>
      </c>
      <c r="AB6281">
        <v>100</v>
      </c>
      <c r="AC6281">
        <v>123.53</v>
      </c>
      <c r="AD6281">
        <v>5988.375</v>
      </c>
      <c r="AE6281">
        <v>24000</v>
      </c>
      <c r="AI6281">
        <v>5988.375</v>
      </c>
      <c r="AJ6281">
        <v>24000</v>
      </c>
      <c r="AK6281">
        <v>100</v>
      </c>
      <c r="AL6281">
        <v>24000</v>
      </c>
      <c r="AM6281">
        <v>100</v>
      </c>
      <c r="AN6281">
        <v>19298</v>
      </c>
      <c r="AO6281">
        <v>80.408333333333005</v>
      </c>
      <c r="AP6281">
        <v>18011.625</v>
      </c>
      <c r="AQ6281">
        <v>75.048437500000006</v>
      </c>
      <c r="AS6281" t="s">
        <v>15530</v>
      </c>
      <c r="AU6281" t="s">
        <v>198</v>
      </c>
      <c r="AV6281" t="s">
        <v>63</v>
      </c>
      <c r="AX6281" t="s">
        <v>2644</v>
      </c>
    </row>
    <row r="6282" spans="1:54" x14ac:dyDescent="0.35">
      <c r="A6282">
        <v>6486</v>
      </c>
      <c r="B6282" t="s">
        <v>16197</v>
      </c>
      <c r="C6282">
        <v>2500</v>
      </c>
      <c r="D6282" s="1">
        <v>45627</v>
      </c>
      <c r="E6282" s="1"/>
      <c r="F6282" s="1"/>
      <c r="G6282">
        <v>2</v>
      </c>
      <c r="H6282" t="s">
        <v>55</v>
      </c>
      <c r="I6282" s="1">
        <v>45791</v>
      </c>
      <c r="J6282">
        <v>100</v>
      </c>
      <c r="L6282" t="s">
        <v>16198</v>
      </c>
      <c r="M6282" t="s">
        <v>504</v>
      </c>
      <c r="N6282" t="s">
        <v>504</v>
      </c>
      <c r="O6282" t="s">
        <v>58</v>
      </c>
      <c r="Q6282" t="s">
        <v>873</v>
      </c>
      <c r="R6282" t="s">
        <v>14505</v>
      </c>
      <c r="U6282" t="s">
        <v>235</v>
      </c>
      <c r="V6282" t="s">
        <v>62</v>
      </c>
      <c r="AD6282">
        <v>473.5</v>
      </c>
      <c r="AE6282">
        <v>2500</v>
      </c>
      <c r="AJ6282">
        <v>2500</v>
      </c>
      <c r="AK6282">
        <v>100</v>
      </c>
      <c r="AL6282">
        <v>2500</v>
      </c>
      <c r="AM6282">
        <v>100</v>
      </c>
      <c r="AN6282">
        <v>2500</v>
      </c>
      <c r="AO6282">
        <v>100</v>
      </c>
      <c r="AP6282">
        <v>2500</v>
      </c>
      <c r="AQ6282">
        <v>100</v>
      </c>
      <c r="AR6282" t="s">
        <v>16199</v>
      </c>
      <c r="AS6282" t="s">
        <v>16037</v>
      </c>
      <c r="AT6282" t="s">
        <v>423</v>
      </c>
      <c r="AU6282" t="s">
        <v>186</v>
      </c>
      <c r="AV6282" t="s">
        <v>63</v>
      </c>
      <c r="AW6282" t="s">
        <v>63</v>
      </c>
      <c r="AX6282" t="s">
        <v>2065</v>
      </c>
    </row>
    <row r="6283" spans="1:54" x14ac:dyDescent="0.35">
      <c r="A6283">
        <v>6487</v>
      </c>
      <c r="B6283" t="s">
        <v>16200</v>
      </c>
      <c r="C6283">
        <v>8412</v>
      </c>
      <c r="D6283" s="1">
        <v>45658</v>
      </c>
      <c r="E6283" s="1"/>
      <c r="F6283" s="1"/>
      <c r="G6283">
        <v>2</v>
      </c>
      <c r="H6283" t="s">
        <v>55</v>
      </c>
      <c r="I6283" s="1">
        <v>46071</v>
      </c>
      <c r="J6283">
        <v>100</v>
      </c>
      <c r="L6283" t="s">
        <v>16201</v>
      </c>
      <c r="M6283" t="s">
        <v>734</v>
      </c>
      <c r="N6283" t="s">
        <v>328</v>
      </c>
      <c r="O6283" t="s">
        <v>58</v>
      </c>
      <c r="Q6283" t="s">
        <v>664</v>
      </c>
      <c r="R6283" t="s">
        <v>12426</v>
      </c>
      <c r="S6283" t="s">
        <v>12427</v>
      </c>
      <c r="U6283" t="s">
        <v>667</v>
      </c>
      <c r="V6283" t="s">
        <v>62</v>
      </c>
      <c r="W6283">
        <v>5381.26</v>
      </c>
      <c r="X6283">
        <v>5381.26</v>
      </c>
      <c r="AD6283">
        <v>274</v>
      </c>
      <c r="AE6283">
        <v>8412</v>
      </c>
      <c r="AF6283">
        <v>5381.26</v>
      </c>
      <c r="AJ6283">
        <v>3030.74</v>
      </c>
      <c r="AK6283">
        <v>36.028768426058001</v>
      </c>
      <c r="AL6283">
        <v>3030.74</v>
      </c>
      <c r="AM6283">
        <v>36.028768426058001</v>
      </c>
      <c r="AN6283">
        <v>3030.74</v>
      </c>
      <c r="AO6283">
        <v>36.028768426058001</v>
      </c>
      <c r="AP6283">
        <v>3030.74</v>
      </c>
      <c r="AQ6283">
        <v>36.028768426058001</v>
      </c>
      <c r="AR6283" t="s">
        <v>12752</v>
      </c>
      <c r="AS6283" t="s">
        <v>15530</v>
      </c>
      <c r="AU6283" t="s">
        <v>343</v>
      </c>
      <c r="AV6283" t="s">
        <v>63</v>
      </c>
      <c r="AX6283" t="s">
        <v>2644</v>
      </c>
      <c r="BB6283" t="s">
        <v>16202</v>
      </c>
    </row>
    <row r="6284" spans="1:54" x14ac:dyDescent="0.35">
      <c r="A6284">
        <v>6488</v>
      </c>
      <c r="B6284" t="s">
        <v>16203</v>
      </c>
      <c r="C6284">
        <v>10000</v>
      </c>
      <c r="D6284" s="1">
        <v>45809</v>
      </c>
      <c r="E6284" s="1"/>
      <c r="F6284" s="1"/>
      <c r="G6284">
        <v>6</v>
      </c>
      <c r="H6284" t="s">
        <v>1165</v>
      </c>
      <c r="I6284" s="1"/>
      <c r="M6284" t="s">
        <v>627</v>
      </c>
      <c r="N6284" t="s">
        <v>104</v>
      </c>
      <c r="O6284" t="s">
        <v>58</v>
      </c>
      <c r="Q6284" t="s">
        <v>109</v>
      </c>
      <c r="R6284" t="s">
        <v>4025</v>
      </c>
      <c r="U6284" t="s">
        <v>61</v>
      </c>
      <c r="V6284" t="s">
        <v>68</v>
      </c>
      <c r="AD6284">
        <v>134</v>
      </c>
      <c r="AJ6284">
        <v>10000</v>
      </c>
      <c r="AK6284">
        <v>100</v>
      </c>
      <c r="AL6284">
        <v>10000</v>
      </c>
      <c r="AM6284">
        <v>100</v>
      </c>
      <c r="AN6284">
        <v>10000</v>
      </c>
      <c r="AO6284">
        <v>100</v>
      </c>
      <c r="AP6284">
        <v>10000</v>
      </c>
      <c r="AQ6284">
        <v>100</v>
      </c>
      <c r="AS6284" t="s">
        <v>13106</v>
      </c>
      <c r="AU6284" t="s">
        <v>101</v>
      </c>
      <c r="AV6284" t="s">
        <v>63</v>
      </c>
      <c r="AX6284" t="s">
        <v>2644</v>
      </c>
    </row>
    <row r="6285" spans="1:54" x14ac:dyDescent="0.35">
      <c r="A6285">
        <v>6489</v>
      </c>
      <c r="B6285" t="s">
        <v>16204</v>
      </c>
      <c r="C6285">
        <v>30000</v>
      </c>
      <c r="D6285" s="1">
        <v>45658</v>
      </c>
      <c r="E6285" s="1"/>
      <c r="F6285" s="1"/>
      <c r="G6285">
        <v>12</v>
      </c>
      <c r="H6285" t="s">
        <v>55</v>
      </c>
      <c r="I6285" s="1">
        <v>46034</v>
      </c>
      <c r="J6285">
        <v>100</v>
      </c>
      <c r="L6285" t="s">
        <v>16205</v>
      </c>
      <c r="M6285" t="s">
        <v>104</v>
      </c>
      <c r="N6285" t="s">
        <v>104</v>
      </c>
      <c r="O6285" t="s">
        <v>58</v>
      </c>
      <c r="Q6285" t="s">
        <v>189</v>
      </c>
      <c r="R6285" t="s">
        <v>346</v>
      </c>
      <c r="U6285" t="s">
        <v>61</v>
      </c>
      <c r="V6285" t="s">
        <v>62</v>
      </c>
      <c r="W6285">
        <v>2200</v>
      </c>
      <c r="Y6285">
        <v>616</v>
      </c>
      <c r="AB6285">
        <v>100</v>
      </c>
      <c r="AC6285">
        <v>50.31</v>
      </c>
      <c r="AD6285">
        <v>2795.625</v>
      </c>
      <c r="AE6285">
        <v>30000</v>
      </c>
      <c r="AI6285">
        <v>2795.625</v>
      </c>
      <c r="AJ6285">
        <v>30000</v>
      </c>
      <c r="AK6285">
        <v>100</v>
      </c>
      <c r="AL6285">
        <v>30000</v>
      </c>
      <c r="AM6285">
        <v>100</v>
      </c>
      <c r="AN6285">
        <v>29384</v>
      </c>
      <c r="AO6285">
        <v>97.946666666666999</v>
      </c>
      <c r="AP6285">
        <v>27204.375</v>
      </c>
      <c r="AQ6285">
        <v>90.681250000000006</v>
      </c>
      <c r="AR6285" t="s">
        <v>16206</v>
      </c>
      <c r="AS6285" t="s">
        <v>15530</v>
      </c>
      <c r="AU6285" t="s">
        <v>179</v>
      </c>
      <c r="AV6285" t="s">
        <v>63</v>
      </c>
      <c r="AX6285" t="s">
        <v>2644</v>
      </c>
      <c r="BB6285" t="s">
        <v>16207</v>
      </c>
    </row>
    <row r="6286" spans="1:54" x14ac:dyDescent="0.35">
      <c r="A6286">
        <v>6490</v>
      </c>
      <c r="B6286" t="s">
        <v>16208</v>
      </c>
      <c r="C6286">
        <v>14850</v>
      </c>
      <c r="D6286" s="1">
        <v>45748</v>
      </c>
      <c r="E6286" s="1"/>
      <c r="F6286" s="1"/>
      <c r="G6286">
        <v>12</v>
      </c>
      <c r="H6286" t="s">
        <v>55</v>
      </c>
      <c r="I6286" s="1">
        <v>46273</v>
      </c>
      <c r="J6286">
        <v>100</v>
      </c>
      <c r="L6286" t="s">
        <v>16209</v>
      </c>
      <c r="M6286" t="s">
        <v>627</v>
      </c>
      <c r="N6286" t="s">
        <v>104</v>
      </c>
      <c r="O6286" t="s">
        <v>58</v>
      </c>
      <c r="Q6286" t="s">
        <v>109</v>
      </c>
      <c r="R6286" t="s">
        <v>16210</v>
      </c>
      <c r="U6286" t="s">
        <v>61</v>
      </c>
      <c r="V6286" t="s">
        <v>62</v>
      </c>
      <c r="W6286">
        <v>14400</v>
      </c>
      <c r="Y6286">
        <v>3840</v>
      </c>
      <c r="AB6286">
        <v>100</v>
      </c>
      <c r="AC6286">
        <v>83.07</v>
      </c>
      <c r="AD6286">
        <v>3152</v>
      </c>
      <c r="AE6286">
        <v>14850</v>
      </c>
      <c r="AI6286">
        <v>3152</v>
      </c>
      <c r="AJ6286">
        <v>14850</v>
      </c>
      <c r="AK6286">
        <v>100</v>
      </c>
      <c r="AL6286">
        <v>14850</v>
      </c>
      <c r="AM6286">
        <v>100</v>
      </c>
      <c r="AN6286">
        <v>11010</v>
      </c>
      <c r="AO6286">
        <v>74.141414141414003</v>
      </c>
      <c r="AP6286">
        <v>11698</v>
      </c>
      <c r="AQ6286">
        <v>78.774410774410995</v>
      </c>
      <c r="AS6286" t="s">
        <v>12674</v>
      </c>
      <c r="AT6286" t="s">
        <v>100</v>
      </c>
      <c r="AU6286" t="s">
        <v>198</v>
      </c>
      <c r="AV6286" t="s">
        <v>64</v>
      </c>
      <c r="AX6286" t="s">
        <v>2644</v>
      </c>
    </row>
    <row r="6287" spans="1:54" x14ac:dyDescent="0.35">
      <c r="A6287">
        <v>6491</v>
      </c>
      <c r="B6287" t="s">
        <v>16211</v>
      </c>
      <c r="C6287">
        <v>5000</v>
      </c>
      <c r="D6287" s="1">
        <v>46266</v>
      </c>
      <c r="E6287" s="1"/>
      <c r="F6287" s="1"/>
      <c r="G6287">
        <v>6</v>
      </c>
      <c r="H6287" t="s">
        <v>1165</v>
      </c>
      <c r="I6287" s="1"/>
      <c r="J6287">
        <v>10</v>
      </c>
      <c r="M6287" t="s">
        <v>104</v>
      </c>
      <c r="N6287" t="s">
        <v>104</v>
      </c>
      <c r="O6287" t="s">
        <v>58</v>
      </c>
      <c r="R6287" t="s">
        <v>3294</v>
      </c>
      <c r="U6287" t="s">
        <v>61</v>
      </c>
      <c r="V6287" t="s">
        <v>16212</v>
      </c>
      <c r="AJ6287">
        <v>5000</v>
      </c>
      <c r="AK6287">
        <v>100</v>
      </c>
      <c r="AL6287">
        <v>5000</v>
      </c>
      <c r="AM6287">
        <v>100</v>
      </c>
      <c r="AN6287">
        <v>5000</v>
      </c>
      <c r="AO6287">
        <v>100</v>
      </c>
      <c r="AP6287">
        <v>5000</v>
      </c>
      <c r="AQ6287">
        <v>100</v>
      </c>
      <c r="AS6287" t="s">
        <v>268</v>
      </c>
      <c r="AU6287" t="s">
        <v>2937</v>
      </c>
      <c r="AV6287" t="s">
        <v>63</v>
      </c>
      <c r="AX6287" t="s">
        <v>2644</v>
      </c>
    </row>
    <row r="6288" spans="1:54" x14ac:dyDescent="0.35">
      <c r="A6288">
        <v>6492</v>
      </c>
      <c r="B6288" t="s">
        <v>16213</v>
      </c>
      <c r="C6288">
        <v>8000</v>
      </c>
      <c r="D6288" s="1">
        <v>45658</v>
      </c>
      <c r="E6288" s="1"/>
      <c r="F6288" s="1"/>
      <c r="G6288">
        <v>12</v>
      </c>
      <c r="H6288" t="s">
        <v>1165</v>
      </c>
      <c r="I6288" s="1"/>
      <c r="M6288" t="s">
        <v>627</v>
      </c>
      <c r="N6288" t="s">
        <v>104</v>
      </c>
      <c r="O6288" t="s">
        <v>58</v>
      </c>
      <c r="R6288" t="s">
        <v>149</v>
      </c>
      <c r="U6288" t="s">
        <v>61</v>
      </c>
      <c r="V6288" t="s">
        <v>68</v>
      </c>
      <c r="AJ6288">
        <v>8000</v>
      </c>
      <c r="AK6288">
        <v>100</v>
      </c>
      <c r="AL6288">
        <v>8000</v>
      </c>
      <c r="AM6288">
        <v>100</v>
      </c>
      <c r="AN6288">
        <v>8000</v>
      </c>
      <c r="AO6288">
        <v>100</v>
      </c>
      <c r="AP6288">
        <v>8000</v>
      </c>
      <c r="AQ6288">
        <v>100</v>
      </c>
      <c r="AS6288" t="s">
        <v>268</v>
      </c>
      <c r="AU6288" t="s">
        <v>150</v>
      </c>
      <c r="AV6288" t="s">
        <v>64</v>
      </c>
      <c r="AX6288" t="s">
        <v>2644</v>
      </c>
    </row>
    <row r="6289" spans="1:54" x14ac:dyDescent="0.35">
      <c r="A6289">
        <v>6493</v>
      </c>
      <c r="B6289" t="s">
        <v>16214</v>
      </c>
      <c r="C6289">
        <v>20000</v>
      </c>
      <c r="D6289" s="1">
        <v>45597</v>
      </c>
      <c r="E6289" s="1"/>
      <c r="F6289" s="1"/>
      <c r="G6289">
        <v>5</v>
      </c>
      <c r="H6289" t="s">
        <v>55</v>
      </c>
      <c r="I6289" s="1">
        <v>45637</v>
      </c>
      <c r="M6289" t="s">
        <v>734</v>
      </c>
      <c r="N6289" t="s">
        <v>328</v>
      </c>
      <c r="O6289" t="s">
        <v>58</v>
      </c>
      <c r="Q6289" t="s">
        <v>664</v>
      </c>
      <c r="R6289" t="s">
        <v>16215</v>
      </c>
      <c r="S6289" t="s">
        <v>16216</v>
      </c>
      <c r="U6289" t="s">
        <v>667</v>
      </c>
      <c r="V6289" t="s">
        <v>68</v>
      </c>
      <c r="W6289">
        <v>13000</v>
      </c>
      <c r="X6289">
        <v>13000</v>
      </c>
      <c r="AJ6289">
        <v>7000</v>
      </c>
      <c r="AK6289">
        <v>35</v>
      </c>
      <c r="AL6289">
        <v>7000</v>
      </c>
      <c r="AM6289">
        <v>35</v>
      </c>
      <c r="AN6289">
        <v>7000</v>
      </c>
      <c r="AO6289">
        <v>35</v>
      </c>
      <c r="AP6289">
        <v>7000</v>
      </c>
      <c r="AQ6289">
        <v>35</v>
      </c>
      <c r="AR6289" t="s">
        <v>14246</v>
      </c>
      <c r="AS6289" t="s">
        <v>15530</v>
      </c>
      <c r="AU6289" t="s">
        <v>150</v>
      </c>
      <c r="AV6289" t="s">
        <v>63</v>
      </c>
      <c r="AX6289" t="s">
        <v>2065</v>
      </c>
      <c r="BB6289" t="s">
        <v>16217</v>
      </c>
    </row>
    <row r="6290" spans="1:54" x14ac:dyDescent="0.35">
      <c r="A6290">
        <v>6494</v>
      </c>
      <c r="B6290" t="s">
        <v>16218</v>
      </c>
      <c r="C6290">
        <v>32000</v>
      </c>
      <c r="D6290" s="1">
        <v>45658</v>
      </c>
      <c r="E6290" s="1"/>
      <c r="F6290" s="1"/>
      <c r="G6290">
        <v>4</v>
      </c>
      <c r="H6290" t="s">
        <v>1165</v>
      </c>
      <c r="I6290" s="1"/>
      <c r="M6290" t="s">
        <v>183</v>
      </c>
      <c r="N6290" t="s">
        <v>183</v>
      </c>
      <c r="O6290" t="s">
        <v>58</v>
      </c>
      <c r="Q6290" t="s">
        <v>210</v>
      </c>
      <c r="R6290" t="s">
        <v>16219</v>
      </c>
      <c r="U6290" t="s">
        <v>61</v>
      </c>
      <c r="V6290" t="s">
        <v>68</v>
      </c>
      <c r="W6290">
        <v>10800</v>
      </c>
      <c r="X6290">
        <v>2200</v>
      </c>
      <c r="Y6290">
        <v>2912</v>
      </c>
      <c r="AI6290">
        <v>2912</v>
      </c>
      <c r="AJ6290">
        <v>29800</v>
      </c>
      <c r="AK6290">
        <v>93.125</v>
      </c>
      <c r="AL6290">
        <v>29800</v>
      </c>
      <c r="AM6290">
        <v>93.125</v>
      </c>
      <c r="AN6290">
        <v>26888</v>
      </c>
      <c r="AO6290">
        <v>84.025000000000006</v>
      </c>
      <c r="AP6290">
        <v>26888</v>
      </c>
      <c r="AQ6290">
        <v>84.025000000000006</v>
      </c>
      <c r="AS6290" t="s">
        <v>15530</v>
      </c>
      <c r="AU6290" t="s">
        <v>95</v>
      </c>
      <c r="AV6290" t="s">
        <v>63</v>
      </c>
      <c r="AW6290" t="s">
        <v>63</v>
      </c>
      <c r="AX6290" t="s">
        <v>2065</v>
      </c>
      <c r="AY6290" t="s">
        <v>102</v>
      </c>
      <c r="BB6290" t="s">
        <v>16220</v>
      </c>
    </row>
    <row r="6291" spans="1:54" x14ac:dyDescent="0.35">
      <c r="A6291">
        <v>6495</v>
      </c>
      <c r="B6291" t="s">
        <v>16221</v>
      </c>
      <c r="C6291">
        <v>20000</v>
      </c>
      <c r="D6291" s="1">
        <v>45658</v>
      </c>
      <c r="E6291" s="1"/>
      <c r="F6291" s="1"/>
      <c r="G6291">
        <v>5</v>
      </c>
      <c r="H6291" t="s">
        <v>55</v>
      </c>
      <c r="I6291" s="1">
        <v>45639</v>
      </c>
      <c r="M6291" t="s">
        <v>734</v>
      </c>
      <c r="N6291" t="s">
        <v>328</v>
      </c>
      <c r="O6291" t="s">
        <v>58</v>
      </c>
      <c r="Q6291" t="s">
        <v>664</v>
      </c>
      <c r="R6291" t="s">
        <v>16222</v>
      </c>
      <c r="S6291" t="s">
        <v>16223</v>
      </c>
      <c r="U6291" t="s">
        <v>667</v>
      </c>
      <c r="V6291" t="s">
        <v>68</v>
      </c>
      <c r="W6291">
        <v>13000</v>
      </c>
      <c r="X6291">
        <v>13000</v>
      </c>
      <c r="AJ6291">
        <v>7000</v>
      </c>
      <c r="AK6291">
        <v>35</v>
      </c>
      <c r="AL6291">
        <v>7000</v>
      </c>
      <c r="AM6291">
        <v>35</v>
      </c>
      <c r="AN6291">
        <v>7000</v>
      </c>
      <c r="AO6291">
        <v>35</v>
      </c>
      <c r="AP6291">
        <v>7000</v>
      </c>
      <c r="AQ6291">
        <v>35</v>
      </c>
      <c r="AR6291" t="s">
        <v>16224</v>
      </c>
      <c r="AS6291" t="s">
        <v>15530</v>
      </c>
      <c r="AU6291" t="s">
        <v>1172</v>
      </c>
      <c r="AV6291" t="s">
        <v>63</v>
      </c>
      <c r="AX6291" t="s">
        <v>2065</v>
      </c>
      <c r="BB6291" t="s">
        <v>16225</v>
      </c>
    </row>
    <row r="6292" spans="1:54" x14ac:dyDescent="0.35">
      <c r="A6292">
        <v>6496</v>
      </c>
      <c r="B6292" t="s">
        <v>16226</v>
      </c>
      <c r="C6292">
        <v>6300</v>
      </c>
      <c r="D6292" s="1">
        <v>45689</v>
      </c>
      <c r="E6292" s="1"/>
      <c r="F6292" s="1"/>
      <c r="G6292">
        <v>11</v>
      </c>
      <c r="H6292" t="s">
        <v>55</v>
      </c>
      <c r="I6292" s="1">
        <v>46135</v>
      </c>
      <c r="J6292">
        <v>100</v>
      </c>
      <c r="L6292" t="s">
        <v>15904</v>
      </c>
      <c r="M6292" t="s">
        <v>504</v>
      </c>
      <c r="N6292" t="s">
        <v>504</v>
      </c>
      <c r="O6292" t="s">
        <v>58</v>
      </c>
      <c r="Q6292" t="s">
        <v>1508</v>
      </c>
      <c r="R6292" t="s">
        <v>202</v>
      </c>
      <c r="U6292" t="s">
        <v>235</v>
      </c>
      <c r="V6292" t="s">
        <v>62</v>
      </c>
      <c r="W6292">
        <v>6000</v>
      </c>
      <c r="Y6292">
        <v>1920</v>
      </c>
      <c r="AB6292">
        <v>100</v>
      </c>
      <c r="AC6292">
        <v>38.44</v>
      </c>
      <c r="AD6292">
        <v>1038</v>
      </c>
      <c r="AI6292">
        <v>1038</v>
      </c>
      <c r="AJ6292">
        <v>6300</v>
      </c>
      <c r="AK6292">
        <v>100</v>
      </c>
      <c r="AL6292">
        <v>6300</v>
      </c>
      <c r="AM6292">
        <v>100</v>
      </c>
      <c r="AN6292">
        <v>4380</v>
      </c>
      <c r="AO6292">
        <v>69.523809523810002</v>
      </c>
      <c r="AP6292">
        <v>5262</v>
      </c>
      <c r="AQ6292">
        <v>83.523809523810002</v>
      </c>
      <c r="AR6292" t="s">
        <v>15537</v>
      </c>
      <c r="AS6292" t="s">
        <v>15530</v>
      </c>
      <c r="AU6292" t="s">
        <v>186</v>
      </c>
      <c r="AV6292" t="s">
        <v>63</v>
      </c>
      <c r="AW6292" t="s">
        <v>63</v>
      </c>
      <c r="AX6292" t="s">
        <v>2644</v>
      </c>
    </row>
    <row r="6293" spans="1:54" x14ac:dyDescent="0.35">
      <c r="A6293">
        <v>6497</v>
      </c>
      <c r="B6293" t="s">
        <v>16227</v>
      </c>
      <c r="C6293">
        <v>6800</v>
      </c>
      <c r="D6293" s="1">
        <v>45689</v>
      </c>
      <c r="E6293" s="1"/>
      <c r="F6293" s="1"/>
      <c r="G6293">
        <v>11</v>
      </c>
      <c r="H6293" t="s">
        <v>55</v>
      </c>
      <c r="I6293" s="1">
        <v>46135</v>
      </c>
      <c r="J6293">
        <v>100</v>
      </c>
      <c r="L6293" t="s">
        <v>15904</v>
      </c>
      <c r="M6293" t="s">
        <v>504</v>
      </c>
      <c r="N6293" t="s">
        <v>504</v>
      </c>
      <c r="O6293" t="s">
        <v>58</v>
      </c>
      <c r="Q6293" t="s">
        <v>3046</v>
      </c>
      <c r="R6293" t="s">
        <v>202</v>
      </c>
      <c r="U6293" t="s">
        <v>235</v>
      </c>
      <c r="V6293" t="s">
        <v>62</v>
      </c>
      <c r="W6293">
        <v>6600</v>
      </c>
      <c r="Y6293">
        <v>2112</v>
      </c>
      <c r="AB6293">
        <v>100</v>
      </c>
      <c r="AC6293">
        <v>76.14</v>
      </c>
      <c r="AD6293">
        <v>1360.5</v>
      </c>
      <c r="AE6293">
        <v>31980</v>
      </c>
      <c r="AI6293">
        <v>1360.5</v>
      </c>
      <c r="AJ6293">
        <v>6800</v>
      </c>
      <c r="AK6293">
        <v>100</v>
      </c>
      <c r="AL6293">
        <v>6800</v>
      </c>
      <c r="AM6293">
        <v>100</v>
      </c>
      <c r="AN6293">
        <v>4688</v>
      </c>
      <c r="AO6293">
        <v>68.941176470588005</v>
      </c>
      <c r="AP6293">
        <v>5439.5</v>
      </c>
      <c r="AQ6293">
        <v>79.992647058824005</v>
      </c>
      <c r="AR6293" t="s">
        <v>15537</v>
      </c>
      <c r="AS6293" t="s">
        <v>15530</v>
      </c>
      <c r="AU6293" t="s">
        <v>186</v>
      </c>
      <c r="AV6293" t="s">
        <v>63</v>
      </c>
      <c r="AW6293" t="s">
        <v>63</v>
      </c>
      <c r="AX6293" t="s">
        <v>2644</v>
      </c>
    </row>
    <row r="6294" spans="1:54" x14ac:dyDescent="0.35">
      <c r="A6294">
        <v>6498</v>
      </c>
      <c r="B6294" t="s">
        <v>16228</v>
      </c>
      <c r="C6294">
        <v>6700</v>
      </c>
      <c r="D6294" s="1">
        <v>45778</v>
      </c>
      <c r="E6294" s="1"/>
      <c r="F6294" s="1"/>
      <c r="G6294">
        <v>3</v>
      </c>
      <c r="H6294" t="s">
        <v>55</v>
      </c>
      <c r="I6294" s="1">
        <v>45929</v>
      </c>
      <c r="J6294">
        <v>100</v>
      </c>
      <c r="L6294" t="s">
        <v>15904</v>
      </c>
      <c r="M6294" t="s">
        <v>504</v>
      </c>
      <c r="N6294" t="s">
        <v>504</v>
      </c>
      <c r="O6294" t="s">
        <v>58</v>
      </c>
      <c r="Q6294" t="s">
        <v>739</v>
      </c>
      <c r="R6294" t="s">
        <v>202</v>
      </c>
      <c r="U6294" t="s">
        <v>235</v>
      </c>
      <c r="V6294" t="s">
        <v>62</v>
      </c>
      <c r="W6294">
        <v>6600</v>
      </c>
      <c r="Y6294">
        <v>2112</v>
      </c>
      <c r="AB6294">
        <v>100</v>
      </c>
      <c r="AC6294">
        <v>112.22</v>
      </c>
      <c r="AD6294">
        <v>1910.25</v>
      </c>
      <c r="AI6294">
        <v>1910.25</v>
      </c>
      <c r="AJ6294">
        <v>6700</v>
      </c>
      <c r="AK6294">
        <v>100</v>
      </c>
      <c r="AL6294">
        <v>6700</v>
      </c>
      <c r="AM6294">
        <v>100</v>
      </c>
      <c r="AN6294">
        <v>4588</v>
      </c>
      <c r="AO6294">
        <v>68.477611940298999</v>
      </c>
      <c r="AP6294">
        <v>4789.75</v>
      </c>
      <c r="AQ6294">
        <v>71.488805970149002</v>
      </c>
      <c r="AR6294" t="s">
        <v>15537</v>
      </c>
      <c r="AS6294" t="s">
        <v>15530</v>
      </c>
      <c r="AU6294" t="s">
        <v>186</v>
      </c>
      <c r="AV6294" t="s">
        <v>63</v>
      </c>
      <c r="AW6294" t="s">
        <v>63</v>
      </c>
      <c r="AX6294" t="s">
        <v>2644</v>
      </c>
    </row>
    <row r="6295" spans="1:54" x14ac:dyDescent="0.35">
      <c r="A6295">
        <v>6500</v>
      </c>
      <c r="B6295" t="s">
        <v>16229</v>
      </c>
      <c r="C6295">
        <v>12000</v>
      </c>
      <c r="D6295" s="1">
        <v>45689</v>
      </c>
      <c r="E6295" s="1"/>
      <c r="F6295" s="1"/>
      <c r="G6295">
        <v>5</v>
      </c>
      <c r="H6295" t="s">
        <v>55</v>
      </c>
      <c r="I6295" s="1">
        <v>45695</v>
      </c>
      <c r="M6295" t="s">
        <v>108</v>
      </c>
      <c r="N6295" t="s">
        <v>108</v>
      </c>
      <c r="O6295" t="s">
        <v>58</v>
      </c>
      <c r="Q6295" t="s">
        <v>109</v>
      </c>
      <c r="R6295" t="s">
        <v>16230</v>
      </c>
      <c r="U6295" t="s">
        <v>61</v>
      </c>
      <c r="V6295" t="s">
        <v>68</v>
      </c>
      <c r="AJ6295">
        <v>12000</v>
      </c>
      <c r="AK6295">
        <v>100</v>
      </c>
      <c r="AL6295">
        <v>12000</v>
      </c>
      <c r="AM6295">
        <v>100</v>
      </c>
      <c r="AN6295">
        <v>12000</v>
      </c>
      <c r="AO6295">
        <v>100</v>
      </c>
      <c r="AP6295">
        <v>12000</v>
      </c>
      <c r="AQ6295">
        <v>100</v>
      </c>
      <c r="AR6295" t="s">
        <v>16231</v>
      </c>
      <c r="AS6295" t="s">
        <v>15534</v>
      </c>
      <c r="AU6295" t="s">
        <v>95</v>
      </c>
      <c r="AV6295" t="s">
        <v>63</v>
      </c>
      <c r="AX6295" t="s">
        <v>2065</v>
      </c>
      <c r="AY6295" t="s">
        <v>16232</v>
      </c>
      <c r="BB6295" t="s">
        <v>16233</v>
      </c>
    </row>
    <row r="6296" spans="1:54" x14ac:dyDescent="0.35">
      <c r="A6296">
        <v>6501</v>
      </c>
      <c r="B6296" t="s">
        <v>16234</v>
      </c>
      <c r="C6296">
        <v>5000</v>
      </c>
      <c r="D6296" s="1">
        <v>45658</v>
      </c>
      <c r="E6296" s="1"/>
      <c r="F6296" s="1"/>
      <c r="G6296">
        <v>6</v>
      </c>
      <c r="H6296" t="s">
        <v>55</v>
      </c>
      <c r="I6296" s="1">
        <v>45695</v>
      </c>
      <c r="M6296" t="s">
        <v>734</v>
      </c>
      <c r="N6296" t="s">
        <v>328</v>
      </c>
      <c r="O6296" t="s">
        <v>58</v>
      </c>
      <c r="Q6296" t="s">
        <v>664</v>
      </c>
      <c r="R6296" t="s">
        <v>1726</v>
      </c>
      <c r="S6296" t="s">
        <v>16235</v>
      </c>
      <c r="U6296" t="s">
        <v>667</v>
      </c>
      <c r="V6296" t="s">
        <v>68</v>
      </c>
      <c r="W6296">
        <v>3300</v>
      </c>
      <c r="X6296">
        <v>3300</v>
      </c>
      <c r="AJ6296">
        <v>1700</v>
      </c>
      <c r="AK6296">
        <v>34</v>
      </c>
      <c r="AL6296">
        <v>1700</v>
      </c>
      <c r="AM6296">
        <v>34</v>
      </c>
      <c r="AN6296">
        <v>1700</v>
      </c>
      <c r="AO6296">
        <v>34</v>
      </c>
      <c r="AP6296">
        <v>1700</v>
      </c>
      <c r="AQ6296">
        <v>34</v>
      </c>
      <c r="AR6296" t="s">
        <v>16231</v>
      </c>
      <c r="AS6296" t="s">
        <v>15534</v>
      </c>
      <c r="AU6296" t="s">
        <v>150</v>
      </c>
      <c r="AV6296" t="s">
        <v>63</v>
      </c>
      <c r="AX6296" t="s">
        <v>2644</v>
      </c>
      <c r="BB6296" t="s">
        <v>16236</v>
      </c>
    </row>
    <row r="6297" spans="1:54" x14ac:dyDescent="0.35">
      <c r="A6297">
        <v>6502</v>
      </c>
      <c r="B6297" t="s">
        <v>16237</v>
      </c>
      <c r="C6297">
        <v>19000</v>
      </c>
      <c r="D6297" s="1">
        <v>45658</v>
      </c>
      <c r="E6297" s="1"/>
      <c r="F6297" s="1"/>
      <c r="G6297">
        <v>5</v>
      </c>
      <c r="H6297" t="s">
        <v>55</v>
      </c>
      <c r="I6297" s="1">
        <v>45649</v>
      </c>
      <c r="M6297" t="s">
        <v>744</v>
      </c>
      <c r="N6297" t="s">
        <v>744</v>
      </c>
      <c r="O6297" t="s">
        <v>58</v>
      </c>
      <c r="Q6297" t="s">
        <v>756</v>
      </c>
      <c r="R6297" t="s">
        <v>16238</v>
      </c>
      <c r="U6297" t="s">
        <v>235</v>
      </c>
      <c r="V6297" t="s">
        <v>68</v>
      </c>
      <c r="AJ6297">
        <v>19000</v>
      </c>
      <c r="AK6297">
        <v>100</v>
      </c>
      <c r="AL6297">
        <v>19000</v>
      </c>
      <c r="AM6297">
        <v>100</v>
      </c>
      <c r="AN6297">
        <v>19000</v>
      </c>
      <c r="AO6297">
        <v>100</v>
      </c>
      <c r="AP6297">
        <v>19000</v>
      </c>
      <c r="AQ6297">
        <v>100</v>
      </c>
      <c r="AR6297" t="s">
        <v>16239</v>
      </c>
      <c r="AS6297" t="s">
        <v>15534</v>
      </c>
      <c r="AU6297" t="s">
        <v>150</v>
      </c>
      <c r="AV6297" t="s">
        <v>63</v>
      </c>
      <c r="AX6297" t="s">
        <v>2065</v>
      </c>
    </row>
    <row r="6298" spans="1:54" x14ac:dyDescent="0.35">
      <c r="A6298">
        <v>6503</v>
      </c>
      <c r="B6298" t="s">
        <v>16240</v>
      </c>
      <c r="C6298">
        <v>3000</v>
      </c>
      <c r="D6298" s="1">
        <v>45658</v>
      </c>
      <c r="E6298" s="1"/>
      <c r="F6298" s="1"/>
      <c r="G6298">
        <v>1</v>
      </c>
      <c r="H6298" t="s">
        <v>55</v>
      </c>
      <c r="I6298" s="1">
        <v>45665</v>
      </c>
      <c r="M6298" t="s">
        <v>734</v>
      </c>
      <c r="N6298" t="s">
        <v>328</v>
      </c>
      <c r="O6298" t="s">
        <v>58</v>
      </c>
      <c r="Q6298" t="s">
        <v>664</v>
      </c>
      <c r="R6298" t="s">
        <v>7935</v>
      </c>
      <c r="U6298" t="s">
        <v>667</v>
      </c>
      <c r="V6298" t="s">
        <v>68</v>
      </c>
      <c r="W6298">
        <v>2000</v>
      </c>
      <c r="X6298">
        <v>2000</v>
      </c>
      <c r="AJ6298">
        <v>1000</v>
      </c>
      <c r="AK6298">
        <v>33.333333333333002</v>
      </c>
      <c r="AL6298">
        <v>1000</v>
      </c>
      <c r="AM6298">
        <v>33.333333333333002</v>
      </c>
      <c r="AN6298">
        <v>1000</v>
      </c>
      <c r="AO6298">
        <v>33.333333333333002</v>
      </c>
      <c r="AP6298">
        <v>1000</v>
      </c>
      <c r="AQ6298">
        <v>33.333333333333002</v>
      </c>
      <c r="AR6298" t="s">
        <v>16241</v>
      </c>
      <c r="AS6298" t="s">
        <v>15534</v>
      </c>
      <c r="AU6298" t="s">
        <v>150</v>
      </c>
      <c r="AV6298" t="s">
        <v>63</v>
      </c>
      <c r="AX6298" t="s">
        <v>3766</v>
      </c>
      <c r="BB6298" t="s">
        <v>16242</v>
      </c>
    </row>
    <row r="6299" spans="1:54" x14ac:dyDescent="0.35">
      <c r="A6299">
        <v>6504</v>
      </c>
      <c r="B6299" t="s">
        <v>16243</v>
      </c>
      <c r="C6299">
        <v>2000</v>
      </c>
      <c r="D6299" s="1">
        <v>45627</v>
      </c>
      <c r="E6299" s="1"/>
      <c r="F6299" s="1"/>
      <c r="G6299">
        <v>1</v>
      </c>
      <c r="H6299" t="s">
        <v>55</v>
      </c>
      <c r="I6299" s="1">
        <v>45797</v>
      </c>
      <c r="J6299">
        <v>100</v>
      </c>
      <c r="L6299" t="s">
        <v>16244</v>
      </c>
      <c r="M6299" t="s">
        <v>423</v>
      </c>
      <c r="N6299" t="s">
        <v>75</v>
      </c>
      <c r="O6299" t="s">
        <v>58</v>
      </c>
      <c r="Q6299" t="s">
        <v>196</v>
      </c>
      <c r="R6299" t="s">
        <v>4964</v>
      </c>
      <c r="U6299" t="s">
        <v>5911</v>
      </c>
      <c r="V6299" t="s">
        <v>62</v>
      </c>
      <c r="W6299">
        <v>800</v>
      </c>
      <c r="Y6299">
        <v>296</v>
      </c>
      <c r="AB6299">
        <v>100</v>
      </c>
      <c r="AE6299">
        <v>2000</v>
      </c>
      <c r="AJ6299">
        <v>2000</v>
      </c>
      <c r="AK6299">
        <v>100</v>
      </c>
      <c r="AL6299">
        <v>2000</v>
      </c>
      <c r="AM6299">
        <v>100</v>
      </c>
      <c r="AN6299">
        <v>1704</v>
      </c>
      <c r="AO6299">
        <v>85.2</v>
      </c>
      <c r="AP6299">
        <v>2000</v>
      </c>
      <c r="AQ6299">
        <v>100</v>
      </c>
      <c r="AR6299" t="s">
        <v>13190</v>
      </c>
      <c r="AS6299" t="s">
        <v>13190</v>
      </c>
      <c r="AU6299" t="s">
        <v>2937</v>
      </c>
      <c r="AV6299" t="s">
        <v>63</v>
      </c>
      <c r="AX6299" t="s">
        <v>2644</v>
      </c>
    </row>
    <row r="6300" spans="1:54" x14ac:dyDescent="0.35">
      <c r="A6300">
        <v>6505</v>
      </c>
      <c r="B6300" t="s">
        <v>16245</v>
      </c>
      <c r="C6300">
        <v>30000</v>
      </c>
      <c r="D6300" s="1">
        <v>45627</v>
      </c>
      <c r="E6300" s="1"/>
      <c r="F6300" s="1"/>
      <c r="G6300">
        <v>9</v>
      </c>
      <c r="H6300" t="s">
        <v>55</v>
      </c>
      <c r="I6300" s="1">
        <v>46013</v>
      </c>
      <c r="J6300">
        <v>100</v>
      </c>
      <c r="L6300" t="s">
        <v>16246</v>
      </c>
      <c r="M6300" t="s">
        <v>744</v>
      </c>
      <c r="N6300" t="s">
        <v>744</v>
      </c>
      <c r="O6300" t="s">
        <v>58</v>
      </c>
      <c r="Q6300" t="s">
        <v>13398</v>
      </c>
      <c r="R6300" t="s">
        <v>415</v>
      </c>
      <c r="U6300" t="s">
        <v>235</v>
      </c>
      <c r="V6300" t="s">
        <v>62</v>
      </c>
      <c r="W6300">
        <v>30060</v>
      </c>
      <c r="X6300">
        <v>60</v>
      </c>
      <c r="Y6300">
        <v>8880</v>
      </c>
      <c r="AB6300">
        <v>100</v>
      </c>
      <c r="AC6300">
        <v>106.35</v>
      </c>
      <c r="AD6300">
        <v>7504</v>
      </c>
      <c r="AE6300">
        <v>38000</v>
      </c>
      <c r="AF6300">
        <v>60</v>
      </c>
      <c r="AI6300">
        <v>7504</v>
      </c>
      <c r="AJ6300">
        <v>29940</v>
      </c>
      <c r="AK6300">
        <v>99.8</v>
      </c>
      <c r="AL6300">
        <v>29940</v>
      </c>
      <c r="AM6300">
        <v>99.8</v>
      </c>
      <c r="AN6300">
        <v>21060</v>
      </c>
      <c r="AO6300">
        <v>70.2</v>
      </c>
      <c r="AP6300">
        <v>22436</v>
      </c>
      <c r="AQ6300">
        <v>74.786666666667003</v>
      </c>
      <c r="AR6300" t="s">
        <v>15250</v>
      </c>
      <c r="AS6300" t="s">
        <v>14303</v>
      </c>
      <c r="AU6300" t="s">
        <v>150</v>
      </c>
      <c r="AV6300" t="s">
        <v>63</v>
      </c>
      <c r="AX6300" t="s">
        <v>3766</v>
      </c>
      <c r="AZ6300" t="s">
        <v>180</v>
      </c>
    </row>
    <row r="6301" spans="1:54" x14ac:dyDescent="0.35">
      <c r="A6301">
        <v>6506</v>
      </c>
      <c r="B6301" t="s">
        <v>16247</v>
      </c>
      <c r="C6301">
        <v>8000</v>
      </c>
      <c r="D6301" s="1">
        <v>45627</v>
      </c>
      <c r="E6301" s="1"/>
      <c r="F6301" s="1"/>
      <c r="G6301">
        <v>3</v>
      </c>
      <c r="H6301" t="s">
        <v>55</v>
      </c>
      <c r="I6301" s="1">
        <v>45987</v>
      </c>
      <c r="J6301">
        <v>100</v>
      </c>
      <c r="L6301" t="s">
        <v>16246</v>
      </c>
      <c r="M6301" t="s">
        <v>744</v>
      </c>
      <c r="N6301" t="s">
        <v>744</v>
      </c>
      <c r="O6301" t="s">
        <v>58</v>
      </c>
      <c r="Q6301" t="s">
        <v>13398</v>
      </c>
      <c r="R6301" t="s">
        <v>415</v>
      </c>
      <c r="U6301" t="s">
        <v>61</v>
      </c>
      <c r="V6301" t="s">
        <v>62</v>
      </c>
      <c r="W6301">
        <v>8000</v>
      </c>
      <c r="Y6301">
        <v>2960</v>
      </c>
      <c r="AB6301">
        <v>100</v>
      </c>
      <c r="AC6301">
        <v>63.75</v>
      </c>
      <c r="AD6301">
        <v>1887</v>
      </c>
      <c r="AI6301">
        <v>1887</v>
      </c>
      <c r="AJ6301">
        <v>8000</v>
      </c>
      <c r="AK6301">
        <v>100</v>
      </c>
      <c r="AL6301">
        <v>8000</v>
      </c>
      <c r="AM6301">
        <v>100</v>
      </c>
      <c r="AN6301">
        <v>5040</v>
      </c>
      <c r="AO6301">
        <v>63</v>
      </c>
      <c r="AP6301">
        <v>6113</v>
      </c>
      <c r="AQ6301">
        <v>76.412499999999994</v>
      </c>
      <c r="AR6301" t="s">
        <v>15250</v>
      </c>
      <c r="AS6301" t="s">
        <v>14303</v>
      </c>
      <c r="AU6301" t="s">
        <v>150</v>
      </c>
      <c r="AV6301" t="s">
        <v>63</v>
      </c>
      <c r="AX6301" t="s">
        <v>3766</v>
      </c>
    </row>
    <row r="6302" spans="1:54" x14ac:dyDescent="0.35">
      <c r="A6302">
        <v>6507</v>
      </c>
      <c r="B6302" t="s">
        <v>16248</v>
      </c>
      <c r="C6302">
        <v>12000</v>
      </c>
      <c r="D6302" s="1">
        <v>45689</v>
      </c>
      <c r="E6302" s="1"/>
      <c r="F6302" s="1"/>
      <c r="G6302">
        <v>6</v>
      </c>
      <c r="H6302" t="s">
        <v>55</v>
      </c>
      <c r="I6302" s="1">
        <v>45875</v>
      </c>
      <c r="J6302">
        <v>100</v>
      </c>
      <c r="L6302" t="s">
        <v>16249</v>
      </c>
      <c r="M6302" t="s">
        <v>201</v>
      </c>
      <c r="N6302" t="s">
        <v>104</v>
      </c>
      <c r="O6302" t="s">
        <v>58</v>
      </c>
      <c r="Q6302" t="s">
        <v>109</v>
      </c>
      <c r="R6302" t="s">
        <v>16250</v>
      </c>
      <c r="U6302" t="s">
        <v>61</v>
      </c>
      <c r="V6302" t="s">
        <v>62</v>
      </c>
      <c r="W6302">
        <v>15200</v>
      </c>
      <c r="Y6302">
        <v>3799</v>
      </c>
      <c r="AB6302">
        <v>100</v>
      </c>
      <c r="AC6302">
        <v>102.5</v>
      </c>
      <c r="AD6302">
        <v>3859.25</v>
      </c>
      <c r="AE6302">
        <v>12000</v>
      </c>
      <c r="AI6302">
        <v>3859.25</v>
      </c>
      <c r="AJ6302">
        <v>12000</v>
      </c>
      <c r="AK6302">
        <v>100</v>
      </c>
      <c r="AL6302">
        <v>12000</v>
      </c>
      <c r="AM6302">
        <v>100</v>
      </c>
      <c r="AN6302">
        <v>8201</v>
      </c>
      <c r="AO6302">
        <v>68.341666666666995</v>
      </c>
      <c r="AP6302">
        <v>8140.75</v>
      </c>
      <c r="AQ6302">
        <v>67.839583333332996</v>
      </c>
      <c r="AR6302" t="s">
        <v>15301</v>
      </c>
      <c r="AS6302" t="s">
        <v>15534</v>
      </c>
      <c r="AU6302" t="s">
        <v>95</v>
      </c>
      <c r="AV6302" t="s">
        <v>63</v>
      </c>
      <c r="AX6302" t="s">
        <v>2065</v>
      </c>
      <c r="AY6302" t="s">
        <v>102</v>
      </c>
      <c r="BB6302" t="s">
        <v>16251</v>
      </c>
    </row>
    <row r="6303" spans="1:54" x14ac:dyDescent="0.35">
      <c r="A6303">
        <v>6508</v>
      </c>
      <c r="B6303" t="s">
        <v>16252</v>
      </c>
      <c r="C6303">
        <v>8000</v>
      </c>
      <c r="D6303" s="1">
        <v>45689</v>
      </c>
      <c r="E6303" s="1"/>
      <c r="F6303" s="1"/>
      <c r="G6303">
        <v>3</v>
      </c>
      <c r="H6303" t="s">
        <v>1165</v>
      </c>
      <c r="I6303" s="1"/>
      <c r="M6303" t="s">
        <v>104</v>
      </c>
      <c r="N6303" t="s">
        <v>104</v>
      </c>
      <c r="O6303" t="s">
        <v>58</v>
      </c>
      <c r="R6303" t="s">
        <v>16250</v>
      </c>
      <c r="U6303" t="s">
        <v>61</v>
      </c>
      <c r="V6303" t="s">
        <v>68</v>
      </c>
      <c r="AD6303">
        <v>96</v>
      </c>
      <c r="AJ6303">
        <v>8000</v>
      </c>
      <c r="AK6303">
        <v>100</v>
      </c>
      <c r="AL6303">
        <v>8000</v>
      </c>
      <c r="AM6303">
        <v>100</v>
      </c>
      <c r="AN6303">
        <v>8000</v>
      </c>
      <c r="AO6303">
        <v>100</v>
      </c>
      <c r="AP6303">
        <v>8000</v>
      </c>
      <c r="AQ6303">
        <v>100</v>
      </c>
      <c r="AS6303" t="s">
        <v>15534</v>
      </c>
      <c r="AU6303" t="s">
        <v>95</v>
      </c>
      <c r="AV6303" t="s">
        <v>63</v>
      </c>
      <c r="AX6303" t="s">
        <v>2065</v>
      </c>
      <c r="AY6303" t="s">
        <v>3326</v>
      </c>
      <c r="BB6303" t="s">
        <v>16251</v>
      </c>
    </row>
    <row r="6304" spans="1:54" x14ac:dyDescent="0.35">
      <c r="A6304">
        <v>6509</v>
      </c>
      <c r="B6304" t="s">
        <v>16253</v>
      </c>
      <c r="C6304">
        <v>15000</v>
      </c>
      <c r="D6304" s="1">
        <v>45658</v>
      </c>
      <c r="E6304" s="1"/>
      <c r="F6304" s="1"/>
      <c r="G6304">
        <v>6</v>
      </c>
      <c r="H6304" t="s">
        <v>1165</v>
      </c>
      <c r="I6304" s="1"/>
      <c r="M6304" t="s">
        <v>104</v>
      </c>
      <c r="N6304" t="s">
        <v>104</v>
      </c>
      <c r="O6304" t="s">
        <v>58</v>
      </c>
      <c r="R6304" t="s">
        <v>15942</v>
      </c>
      <c r="U6304" t="s">
        <v>61</v>
      </c>
      <c r="V6304" t="s">
        <v>68</v>
      </c>
      <c r="AJ6304">
        <v>15000</v>
      </c>
      <c r="AK6304">
        <v>100</v>
      </c>
      <c r="AL6304">
        <v>15000</v>
      </c>
      <c r="AM6304">
        <v>100</v>
      </c>
      <c r="AN6304">
        <v>15000</v>
      </c>
      <c r="AO6304">
        <v>100</v>
      </c>
      <c r="AP6304">
        <v>15000</v>
      </c>
      <c r="AQ6304">
        <v>100</v>
      </c>
      <c r="AS6304" t="s">
        <v>15534</v>
      </c>
      <c r="AU6304" t="s">
        <v>198</v>
      </c>
      <c r="AV6304" t="s">
        <v>63</v>
      </c>
      <c r="AX6304" t="s">
        <v>3766</v>
      </c>
    </row>
    <row r="6305" spans="1:54" x14ac:dyDescent="0.35">
      <c r="A6305">
        <v>6510</v>
      </c>
      <c r="B6305" t="s">
        <v>16254</v>
      </c>
      <c r="C6305">
        <v>18000</v>
      </c>
      <c r="D6305" s="1">
        <v>45717</v>
      </c>
      <c r="E6305" s="1"/>
      <c r="F6305" s="1"/>
      <c r="G6305">
        <v>6</v>
      </c>
      <c r="H6305" t="s">
        <v>1165</v>
      </c>
      <c r="I6305" s="1"/>
      <c r="M6305" t="s">
        <v>9091</v>
      </c>
      <c r="N6305" t="s">
        <v>9091</v>
      </c>
      <c r="O6305" t="s">
        <v>58</v>
      </c>
      <c r="Q6305" t="s">
        <v>109</v>
      </c>
      <c r="R6305" t="s">
        <v>16255</v>
      </c>
      <c r="U6305" t="s">
        <v>61</v>
      </c>
      <c r="V6305" t="s">
        <v>68</v>
      </c>
      <c r="AJ6305">
        <v>18000</v>
      </c>
      <c r="AK6305">
        <v>100</v>
      </c>
      <c r="AL6305">
        <v>18000</v>
      </c>
      <c r="AM6305">
        <v>100</v>
      </c>
      <c r="AN6305">
        <v>18000</v>
      </c>
      <c r="AO6305">
        <v>100</v>
      </c>
      <c r="AP6305">
        <v>18000</v>
      </c>
      <c r="AQ6305">
        <v>100</v>
      </c>
      <c r="AS6305" t="s">
        <v>14303</v>
      </c>
      <c r="AU6305" t="s">
        <v>150</v>
      </c>
      <c r="AV6305" t="s">
        <v>63</v>
      </c>
      <c r="AX6305" t="s">
        <v>2065</v>
      </c>
      <c r="AY6305" t="s">
        <v>16256</v>
      </c>
      <c r="BB6305" t="s">
        <v>16257</v>
      </c>
    </row>
    <row r="6306" spans="1:54" x14ac:dyDescent="0.35">
      <c r="A6306">
        <v>6511</v>
      </c>
      <c r="B6306" t="s">
        <v>16258</v>
      </c>
      <c r="C6306">
        <v>2000</v>
      </c>
      <c r="D6306" s="1">
        <v>45658</v>
      </c>
      <c r="E6306" s="1"/>
      <c r="F6306" s="1"/>
      <c r="G6306">
        <v>1</v>
      </c>
      <c r="H6306" t="s">
        <v>55</v>
      </c>
      <c r="I6306" s="1">
        <v>45670</v>
      </c>
      <c r="M6306" t="s">
        <v>734</v>
      </c>
      <c r="N6306" t="s">
        <v>328</v>
      </c>
      <c r="O6306" t="s">
        <v>58</v>
      </c>
      <c r="Q6306" t="s">
        <v>664</v>
      </c>
      <c r="R6306" t="s">
        <v>16259</v>
      </c>
      <c r="U6306" t="s">
        <v>667</v>
      </c>
      <c r="V6306" t="s">
        <v>68</v>
      </c>
      <c r="W6306">
        <v>1500</v>
      </c>
      <c r="X6306">
        <v>1500</v>
      </c>
      <c r="AJ6306">
        <v>500</v>
      </c>
      <c r="AK6306">
        <v>25</v>
      </c>
      <c r="AL6306">
        <v>500</v>
      </c>
      <c r="AM6306">
        <v>25</v>
      </c>
      <c r="AN6306">
        <v>500</v>
      </c>
      <c r="AO6306">
        <v>25</v>
      </c>
      <c r="AP6306">
        <v>500</v>
      </c>
      <c r="AQ6306">
        <v>25</v>
      </c>
      <c r="AR6306" t="s">
        <v>12835</v>
      </c>
      <c r="AS6306" t="s">
        <v>13572</v>
      </c>
      <c r="AU6306" t="s">
        <v>2022</v>
      </c>
      <c r="AV6306" t="s">
        <v>63</v>
      </c>
      <c r="AX6306" t="s">
        <v>2065</v>
      </c>
      <c r="BB6306" t="s">
        <v>16260</v>
      </c>
    </row>
    <row r="6307" spans="1:54" x14ac:dyDescent="0.35">
      <c r="A6307">
        <v>6512</v>
      </c>
      <c r="B6307" t="s">
        <v>16261</v>
      </c>
      <c r="C6307">
        <v>8400</v>
      </c>
      <c r="D6307" s="1">
        <v>45717</v>
      </c>
      <c r="E6307" s="1"/>
      <c r="F6307" s="1"/>
      <c r="G6307">
        <v>3</v>
      </c>
      <c r="H6307" t="s">
        <v>55</v>
      </c>
      <c r="I6307" s="1">
        <v>45742</v>
      </c>
      <c r="M6307" t="s">
        <v>1507</v>
      </c>
      <c r="N6307" t="s">
        <v>504</v>
      </c>
      <c r="O6307" t="s">
        <v>58</v>
      </c>
      <c r="Q6307" t="s">
        <v>756</v>
      </c>
      <c r="R6307" t="s">
        <v>6746</v>
      </c>
      <c r="U6307" t="s">
        <v>235</v>
      </c>
      <c r="V6307" t="s">
        <v>68</v>
      </c>
      <c r="W6307">
        <v>8400</v>
      </c>
      <c r="Y6307">
        <v>2240</v>
      </c>
      <c r="AB6307">
        <v>100</v>
      </c>
      <c r="AJ6307">
        <v>8400</v>
      </c>
      <c r="AK6307">
        <v>100</v>
      </c>
      <c r="AL6307">
        <v>8400</v>
      </c>
      <c r="AM6307">
        <v>100</v>
      </c>
      <c r="AN6307">
        <v>6160</v>
      </c>
      <c r="AO6307">
        <v>73.333333333333002</v>
      </c>
      <c r="AP6307">
        <v>8400</v>
      </c>
      <c r="AQ6307">
        <v>100</v>
      </c>
      <c r="AR6307" t="s">
        <v>16262</v>
      </c>
      <c r="AS6307" t="s">
        <v>14303</v>
      </c>
      <c r="AU6307" t="s">
        <v>2022</v>
      </c>
      <c r="AV6307" t="s">
        <v>63</v>
      </c>
      <c r="AW6307" t="s">
        <v>63</v>
      </c>
      <c r="AX6307" t="s">
        <v>2644</v>
      </c>
      <c r="BB6307" t="s">
        <v>16263</v>
      </c>
    </row>
    <row r="6308" spans="1:54" x14ac:dyDescent="0.35">
      <c r="A6308">
        <v>6513</v>
      </c>
      <c r="B6308" t="s">
        <v>16264</v>
      </c>
      <c r="C6308">
        <v>9500</v>
      </c>
      <c r="D6308" s="1">
        <v>45717</v>
      </c>
      <c r="E6308" s="1"/>
      <c r="F6308" s="1"/>
      <c r="G6308">
        <v>5</v>
      </c>
      <c r="H6308" t="s">
        <v>55</v>
      </c>
      <c r="I6308" s="1">
        <v>45742</v>
      </c>
      <c r="M6308" t="s">
        <v>1507</v>
      </c>
      <c r="N6308" t="s">
        <v>504</v>
      </c>
      <c r="O6308" t="s">
        <v>58</v>
      </c>
      <c r="Q6308" t="s">
        <v>233</v>
      </c>
      <c r="R6308" t="s">
        <v>6746</v>
      </c>
      <c r="U6308" t="s">
        <v>235</v>
      </c>
      <c r="V6308" t="s">
        <v>68</v>
      </c>
      <c r="W6308">
        <v>9480</v>
      </c>
      <c r="Y6308">
        <v>2553.6</v>
      </c>
      <c r="AB6308">
        <v>100</v>
      </c>
      <c r="AJ6308">
        <v>9500</v>
      </c>
      <c r="AK6308">
        <v>100</v>
      </c>
      <c r="AL6308">
        <v>9500</v>
      </c>
      <c r="AM6308">
        <v>100</v>
      </c>
      <c r="AN6308">
        <v>6946.4</v>
      </c>
      <c r="AO6308">
        <v>73.12</v>
      </c>
      <c r="AP6308">
        <v>9500</v>
      </c>
      <c r="AQ6308">
        <v>100</v>
      </c>
      <c r="AR6308" t="s">
        <v>16262</v>
      </c>
      <c r="AS6308" t="s">
        <v>14303</v>
      </c>
      <c r="AU6308" t="s">
        <v>2022</v>
      </c>
      <c r="AV6308" t="s">
        <v>63</v>
      </c>
      <c r="AW6308" t="s">
        <v>63</v>
      </c>
      <c r="AX6308" t="s">
        <v>2644</v>
      </c>
      <c r="BB6308" t="s">
        <v>16263</v>
      </c>
    </row>
    <row r="6309" spans="1:54" x14ac:dyDescent="0.35">
      <c r="A6309">
        <v>6514</v>
      </c>
      <c r="B6309" t="s">
        <v>16265</v>
      </c>
      <c r="C6309">
        <v>3600</v>
      </c>
      <c r="D6309" s="1">
        <v>45809</v>
      </c>
      <c r="E6309" s="1"/>
      <c r="F6309" s="1"/>
      <c r="G6309">
        <v>1</v>
      </c>
      <c r="H6309" t="s">
        <v>55</v>
      </c>
      <c r="I6309" s="1">
        <v>45804</v>
      </c>
      <c r="M6309" t="s">
        <v>1507</v>
      </c>
      <c r="N6309" t="s">
        <v>504</v>
      </c>
      <c r="O6309" t="s">
        <v>58</v>
      </c>
      <c r="Q6309" t="s">
        <v>790</v>
      </c>
      <c r="R6309" t="s">
        <v>6746</v>
      </c>
      <c r="U6309" t="s">
        <v>235</v>
      </c>
      <c r="V6309" t="s">
        <v>68</v>
      </c>
      <c r="W6309">
        <v>3600</v>
      </c>
      <c r="X6309">
        <v>900</v>
      </c>
      <c r="Y6309">
        <v>720</v>
      </c>
      <c r="AB6309">
        <v>100</v>
      </c>
      <c r="AJ6309">
        <v>2700</v>
      </c>
      <c r="AK6309">
        <v>75</v>
      </c>
      <c r="AL6309">
        <v>3600</v>
      </c>
      <c r="AM6309">
        <v>100</v>
      </c>
      <c r="AN6309">
        <v>1980</v>
      </c>
      <c r="AO6309">
        <v>55</v>
      </c>
      <c r="AP6309">
        <v>3600</v>
      </c>
      <c r="AQ6309">
        <v>100</v>
      </c>
      <c r="AR6309" t="s">
        <v>16262</v>
      </c>
      <c r="AS6309" t="s">
        <v>14303</v>
      </c>
      <c r="AU6309" t="s">
        <v>2022</v>
      </c>
      <c r="AV6309" t="s">
        <v>63</v>
      </c>
      <c r="AW6309" t="s">
        <v>63</v>
      </c>
      <c r="AX6309" t="s">
        <v>2644</v>
      </c>
      <c r="BB6309" t="s">
        <v>16263</v>
      </c>
    </row>
    <row r="6310" spans="1:54" x14ac:dyDescent="0.35">
      <c r="A6310">
        <v>6515</v>
      </c>
      <c r="B6310" t="s">
        <v>16266</v>
      </c>
      <c r="C6310">
        <v>4000</v>
      </c>
      <c r="D6310" s="1">
        <v>45748</v>
      </c>
      <c r="E6310" s="1"/>
      <c r="F6310" s="1"/>
      <c r="G6310">
        <v>3</v>
      </c>
      <c r="H6310" t="s">
        <v>55</v>
      </c>
      <c r="I6310" s="1">
        <v>45804</v>
      </c>
      <c r="M6310" t="s">
        <v>1507</v>
      </c>
      <c r="N6310" t="s">
        <v>504</v>
      </c>
      <c r="O6310" t="s">
        <v>58</v>
      </c>
      <c r="Q6310" t="s">
        <v>898</v>
      </c>
      <c r="R6310" t="s">
        <v>6746</v>
      </c>
      <c r="U6310" t="s">
        <v>235</v>
      </c>
      <c r="V6310" t="s">
        <v>68</v>
      </c>
      <c r="W6310">
        <v>3960</v>
      </c>
      <c r="Y6310">
        <v>1056</v>
      </c>
      <c r="AB6310">
        <v>100</v>
      </c>
      <c r="AJ6310">
        <v>4000</v>
      </c>
      <c r="AK6310">
        <v>100</v>
      </c>
      <c r="AL6310">
        <v>4000</v>
      </c>
      <c r="AM6310">
        <v>100</v>
      </c>
      <c r="AN6310">
        <v>2944</v>
      </c>
      <c r="AO6310">
        <v>73.599999999999994</v>
      </c>
      <c r="AP6310">
        <v>4000</v>
      </c>
      <c r="AQ6310">
        <v>100</v>
      </c>
      <c r="AR6310" t="s">
        <v>16262</v>
      </c>
      <c r="AS6310" t="s">
        <v>14303</v>
      </c>
      <c r="AU6310" t="s">
        <v>2022</v>
      </c>
      <c r="AV6310" t="s">
        <v>63</v>
      </c>
      <c r="AW6310" t="s">
        <v>63</v>
      </c>
      <c r="AX6310" t="s">
        <v>2644</v>
      </c>
      <c r="BB6310" t="s">
        <v>16263</v>
      </c>
    </row>
    <row r="6311" spans="1:54" x14ac:dyDescent="0.35">
      <c r="A6311">
        <v>6516</v>
      </c>
      <c r="B6311" t="s">
        <v>16267</v>
      </c>
      <c r="C6311">
        <v>20000</v>
      </c>
      <c r="D6311" s="1">
        <v>45597</v>
      </c>
      <c r="E6311" s="1"/>
      <c r="F6311" s="1"/>
      <c r="G6311">
        <v>5</v>
      </c>
      <c r="H6311" t="s">
        <v>55</v>
      </c>
      <c r="I6311" s="1">
        <v>45630</v>
      </c>
      <c r="M6311" t="s">
        <v>734</v>
      </c>
      <c r="N6311" t="s">
        <v>328</v>
      </c>
      <c r="O6311" t="s">
        <v>58</v>
      </c>
      <c r="Q6311" t="s">
        <v>664</v>
      </c>
      <c r="R6311" t="s">
        <v>16268</v>
      </c>
      <c r="S6311" t="s">
        <v>16269</v>
      </c>
      <c r="U6311" t="s">
        <v>667</v>
      </c>
      <c r="V6311" t="s">
        <v>68</v>
      </c>
      <c r="W6311">
        <v>13000</v>
      </c>
      <c r="X6311">
        <v>13000</v>
      </c>
      <c r="AJ6311">
        <v>7000</v>
      </c>
      <c r="AK6311">
        <v>35</v>
      </c>
      <c r="AL6311">
        <v>7000</v>
      </c>
      <c r="AM6311">
        <v>35</v>
      </c>
      <c r="AN6311">
        <v>7000</v>
      </c>
      <c r="AO6311">
        <v>35</v>
      </c>
      <c r="AP6311">
        <v>7000</v>
      </c>
      <c r="AQ6311">
        <v>35</v>
      </c>
      <c r="AR6311" t="s">
        <v>14303</v>
      </c>
      <c r="AS6311" t="s">
        <v>15530</v>
      </c>
      <c r="AU6311" t="s">
        <v>150</v>
      </c>
      <c r="AV6311" t="s">
        <v>63</v>
      </c>
      <c r="AX6311" t="s">
        <v>2065</v>
      </c>
      <c r="BB6311" t="s">
        <v>16270</v>
      </c>
    </row>
    <row r="6312" spans="1:54" x14ac:dyDescent="0.35">
      <c r="A6312">
        <v>6517</v>
      </c>
      <c r="B6312" t="s">
        <v>16271</v>
      </c>
      <c r="C6312">
        <v>2000</v>
      </c>
      <c r="D6312" s="1">
        <v>45627</v>
      </c>
      <c r="E6312" s="1"/>
      <c r="F6312" s="1"/>
      <c r="G6312">
        <v>1</v>
      </c>
      <c r="H6312" t="s">
        <v>1165</v>
      </c>
      <c r="I6312" s="1"/>
      <c r="M6312" t="s">
        <v>74</v>
      </c>
      <c r="N6312" t="s">
        <v>423</v>
      </c>
      <c r="O6312" t="s">
        <v>58</v>
      </c>
      <c r="Q6312" t="s">
        <v>13313</v>
      </c>
      <c r="R6312" t="s">
        <v>16272</v>
      </c>
      <c r="U6312" t="s">
        <v>61</v>
      </c>
      <c r="V6312" t="s">
        <v>68</v>
      </c>
      <c r="W6312">
        <v>4800</v>
      </c>
      <c r="Y6312">
        <v>1536</v>
      </c>
      <c r="AB6312">
        <v>100</v>
      </c>
      <c r="AC6312">
        <v>10.94</v>
      </c>
      <c r="AD6312">
        <v>168</v>
      </c>
      <c r="AI6312">
        <v>168</v>
      </c>
      <c r="AJ6312">
        <v>2000</v>
      </c>
      <c r="AK6312">
        <v>100</v>
      </c>
      <c r="AL6312">
        <v>2000</v>
      </c>
      <c r="AM6312">
        <v>100</v>
      </c>
      <c r="AN6312">
        <v>464</v>
      </c>
      <c r="AO6312">
        <v>23.2</v>
      </c>
      <c r="AP6312">
        <v>1832</v>
      </c>
      <c r="AQ6312">
        <v>91.6</v>
      </c>
      <c r="AS6312" t="s">
        <v>10530</v>
      </c>
      <c r="AU6312" t="s">
        <v>150</v>
      </c>
      <c r="AV6312" t="s">
        <v>63</v>
      </c>
      <c r="AX6312" t="s">
        <v>2065</v>
      </c>
    </row>
    <row r="6313" spans="1:54" x14ac:dyDescent="0.35">
      <c r="A6313">
        <v>6518</v>
      </c>
      <c r="B6313" t="s">
        <v>16273</v>
      </c>
      <c r="C6313">
        <v>18000</v>
      </c>
      <c r="D6313" s="1">
        <v>45962</v>
      </c>
      <c r="E6313" s="1"/>
      <c r="F6313" s="1"/>
      <c r="G6313">
        <v>8</v>
      </c>
      <c r="H6313" t="s">
        <v>55</v>
      </c>
      <c r="I6313" s="1">
        <v>45933</v>
      </c>
      <c r="M6313" t="s">
        <v>108</v>
      </c>
      <c r="N6313" t="s">
        <v>108</v>
      </c>
      <c r="O6313" t="s">
        <v>58</v>
      </c>
      <c r="Q6313" t="s">
        <v>109</v>
      </c>
      <c r="R6313" t="s">
        <v>16274</v>
      </c>
      <c r="U6313" t="s">
        <v>61</v>
      </c>
      <c r="V6313" t="s">
        <v>68</v>
      </c>
      <c r="AJ6313">
        <v>18000</v>
      </c>
      <c r="AK6313">
        <v>100</v>
      </c>
      <c r="AL6313">
        <v>18000</v>
      </c>
      <c r="AM6313">
        <v>100</v>
      </c>
      <c r="AN6313">
        <v>18000</v>
      </c>
      <c r="AO6313">
        <v>100</v>
      </c>
      <c r="AP6313">
        <v>18000</v>
      </c>
      <c r="AQ6313">
        <v>100</v>
      </c>
      <c r="AR6313" t="s">
        <v>16275</v>
      </c>
      <c r="AS6313" t="s">
        <v>14303</v>
      </c>
      <c r="AU6313" t="s">
        <v>2937</v>
      </c>
      <c r="AV6313" t="s">
        <v>63</v>
      </c>
      <c r="AX6313" t="s">
        <v>2065</v>
      </c>
      <c r="AY6313" t="s">
        <v>16276</v>
      </c>
      <c r="BB6313" t="s">
        <v>16277</v>
      </c>
    </row>
    <row r="6314" spans="1:54" x14ac:dyDescent="0.35">
      <c r="A6314">
        <v>6519</v>
      </c>
      <c r="B6314" t="s">
        <v>16278</v>
      </c>
      <c r="C6314">
        <v>4900</v>
      </c>
      <c r="D6314" s="1">
        <v>45627</v>
      </c>
      <c r="E6314" s="1"/>
      <c r="F6314" s="1"/>
      <c r="G6314">
        <v>12</v>
      </c>
      <c r="H6314" t="s">
        <v>55</v>
      </c>
      <c r="I6314" s="1">
        <v>45720</v>
      </c>
      <c r="J6314">
        <v>100</v>
      </c>
      <c r="L6314" t="s">
        <v>16279</v>
      </c>
      <c r="M6314" t="s">
        <v>1507</v>
      </c>
      <c r="N6314" t="s">
        <v>504</v>
      </c>
      <c r="O6314" t="s">
        <v>58</v>
      </c>
      <c r="Q6314" t="s">
        <v>4579</v>
      </c>
      <c r="R6314" t="s">
        <v>1483</v>
      </c>
      <c r="U6314" t="s">
        <v>235</v>
      </c>
      <c r="V6314" t="s">
        <v>62</v>
      </c>
      <c r="W6314">
        <v>4910</v>
      </c>
      <c r="X6314">
        <v>2750</v>
      </c>
      <c r="Y6314">
        <v>627.20000000000005</v>
      </c>
      <c r="AB6314">
        <v>100</v>
      </c>
      <c r="AC6314">
        <v>119.32</v>
      </c>
      <c r="AD6314">
        <v>613</v>
      </c>
      <c r="AF6314">
        <v>2750</v>
      </c>
      <c r="AI6314">
        <v>613</v>
      </c>
      <c r="AJ6314">
        <v>2150</v>
      </c>
      <c r="AK6314">
        <v>43.877551020407999</v>
      </c>
      <c r="AL6314">
        <v>2150</v>
      </c>
      <c r="AM6314">
        <v>43.877551020407999</v>
      </c>
      <c r="AN6314">
        <v>1522.8</v>
      </c>
      <c r="AO6314">
        <v>31.077551020407999</v>
      </c>
      <c r="AP6314">
        <v>1537</v>
      </c>
      <c r="AQ6314">
        <v>31.367346938775999</v>
      </c>
      <c r="AR6314" t="s">
        <v>16280</v>
      </c>
      <c r="AS6314" t="s">
        <v>13572</v>
      </c>
      <c r="AU6314" t="s">
        <v>179</v>
      </c>
      <c r="AV6314" t="s">
        <v>63</v>
      </c>
      <c r="AW6314" t="s">
        <v>63</v>
      </c>
      <c r="AX6314" t="s">
        <v>2644</v>
      </c>
    </row>
    <row r="6315" spans="1:54" x14ac:dyDescent="0.35">
      <c r="A6315">
        <v>6520</v>
      </c>
      <c r="B6315" t="s">
        <v>16281</v>
      </c>
      <c r="C6315">
        <v>6000</v>
      </c>
      <c r="D6315" s="1">
        <v>45292</v>
      </c>
      <c r="E6315" s="1"/>
      <c r="F6315" s="1"/>
      <c r="G6315">
        <v>12</v>
      </c>
      <c r="H6315" t="s">
        <v>55</v>
      </c>
      <c r="I6315" s="1">
        <v>45693</v>
      </c>
      <c r="J6315">
        <v>100</v>
      </c>
      <c r="L6315" t="s">
        <v>16282</v>
      </c>
      <c r="M6315" t="s">
        <v>744</v>
      </c>
      <c r="N6315" t="s">
        <v>744</v>
      </c>
      <c r="O6315" t="s">
        <v>58</v>
      </c>
      <c r="Q6315" t="s">
        <v>739</v>
      </c>
      <c r="R6315" t="s">
        <v>4964</v>
      </c>
      <c r="U6315" t="s">
        <v>235</v>
      </c>
      <c r="V6315" t="s">
        <v>62</v>
      </c>
      <c r="AE6315">
        <v>6000</v>
      </c>
      <c r="AJ6315">
        <v>6000</v>
      </c>
      <c r="AK6315">
        <v>100</v>
      </c>
      <c r="AL6315">
        <v>6000</v>
      </c>
      <c r="AM6315">
        <v>100</v>
      </c>
      <c r="AN6315">
        <v>6000</v>
      </c>
      <c r="AO6315">
        <v>100</v>
      </c>
      <c r="AP6315">
        <v>6000</v>
      </c>
      <c r="AQ6315">
        <v>100</v>
      </c>
      <c r="AR6315" t="s">
        <v>8785</v>
      </c>
      <c r="AS6315" t="s">
        <v>8785</v>
      </c>
      <c r="AU6315" t="s">
        <v>2937</v>
      </c>
      <c r="AV6315" t="s">
        <v>63</v>
      </c>
      <c r="AX6315" t="s">
        <v>2644</v>
      </c>
    </row>
    <row r="6316" spans="1:54" x14ac:dyDescent="0.35">
      <c r="A6316">
        <v>6521</v>
      </c>
      <c r="B6316" t="s">
        <v>16283</v>
      </c>
      <c r="C6316">
        <v>2550</v>
      </c>
      <c r="D6316" s="1">
        <v>45474</v>
      </c>
      <c r="E6316" s="1"/>
      <c r="F6316" s="1"/>
      <c r="G6316">
        <v>14</v>
      </c>
      <c r="H6316" t="s">
        <v>55</v>
      </c>
      <c r="I6316" s="1">
        <v>45916</v>
      </c>
      <c r="J6316">
        <v>100</v>
      </c>
      <c r="L6316" t="s">
        <v>16284</v>
      </c>
      <c r="M6316" t="s">
        <v>6053</v>
      </c>
      <c r="N6316" t="s">
        <v>12352</v>
      </c>
      <c r="O6316" t="s">
        <v>58</v>
      </c>
      <c r="Q6316" t="s">
        <v>756</v>
      </c>
      <c r="R6316" t="s">
        <v>16285</v>
      </c>
      <c r="U6316" t="s">
        <v>235</v>
      </c>
      <c r="V6316" t="s">
        <v>62</v>
      </c>
      <c r="W6316">
        <v>2576.64</v>
      </c>
      <c r="X6316">
        <v>176.64</v>
      </c>
      <c r="Y6316">
        <v>652</v>
      </c>
      <c r="AB6316">
        <v>100</v>
      </c>
      <c r="AE6316">
        <v>2550</v>
      </c>
      <c r="AF6316">
        <v>176.64</v>
      </c>
      <c r="AJ6316">
        <v>2373.36</v>
      </c>
      <c r="AK6316">
        <v>93.072941176471005</v>
      </c>
      <c r="AL6316">
        <v>2373.36</v>
      </c>
      <c r="AM6316">
        <v>93.072941176471005</v>
      </c>
      <c r="AN6316">
        <v>1721.36</v>
      </c>
      <c r="AO6316">
        <v>67.504313725489993</v>
      </c>
      <c r="AP6316">
        <v>2373.36</v>
      </c>
      <c r="AQ6316">
        <v>93.072941176471005</v>
      </c>
      <c r="AR6316" t="s">
        <v>14995</v>
      </c>
      <c r="AS6316" t="s">
        <v>14995</v>
      </c>
      <c r="AU6316" t="s">
        <v>150</v>
      </c>
      <c r="AV6316" t="s">
        <v>63</v>
      </c>
      <c r="AX6316" t="s">
        <v>2644</v>
      </c>
    </row>
    <row r="6317" spans="1:54" x14ac:dyDescent="0.35">
      <c r="A6317">
        <v>6522</v>
      </c>
      <c r="B6317" t="s">
        <v>16286</v>
      </c>
      <c r="C6317">
        <v>300</v>
      </c>
      <c r="D6317" s="1">
        <v>45901</v>
      </c>
      <c r="E6317" s="1"/>
      <c r="F6317" s="1"/>
      <c r="G6317">
        <v>11</v>
      </c>
      <c r="H6317" t="s">
        <v>55</v>
      </c>
      <c r="I6317" s="1">
        <v>46259</v>
      </c>
      <c r="J6317">
        <v>100</v>
      </c>
      <c r="L6317" t="s">
        <v>16287</v>
      </c>
      <c r="M6317" t="s">
        <v>6053</v>
      </c>
      <c r="N6317" t="s">
        <v>12352</v>
      </c>
      <c r="O6317" t="s">
        <v>58</v>
      </c>
      <c r="Q6317" t="s">
        <v>745</v>
      </c>
      <c r="R6317" t="s">
        <v>16285</v>
      </c>
      <c r="U6317" t="s">
        <v>235</v>
      </c>
      <c r="V6317" t="s">
        <v>62</v>
      </c>
      <c r="W6317">
        <v>209.44</v>
      </c>
      <c r="X6317">
        <v>209.44</v>
      </c>
      <c r="AD6317">
        <v>5</v>
      </c>
      <c r="AE6317">
        <v>300</v>
      </c>
      <c r="AF6317">
        <v>209.44</v>
      </c>
      <c r="AJ6317">
        <v>90.56</v>
      </c>
      <c r="AK6317">
        <v>30.186666666667001</v>
      </c>
      <c r="AL6317">
        <v>90.56</v>
      </c>
      <c r="AM6317">
        <v>30.186666666667001</v>
      </c>
      <c r="AN6317">
        <v>90.56</v>
      </c>
      <c r="AO6317">
        <v>30.186666666667001</v>
      </c>
      <c r="AP6317">
        <v>90.56</v>
      </c>
      <c r="AQ6317">
        <v>30.186666666667001</v>
      </c>
      <c r="AR6317" t="s">
        <v>16288</v>
      </c>
      <c r="AS6317" t="s">
        <v>15283</v>
      </c>
      <c r="AU6317" t="s">
        <v>150</v>
      </c>
      <c r="AV6317" t="s">
        <v>63</v>
      </c>
      <c r="AX6317" t="s">
        <v>2644</v>
      </c>
      <c r="BB6317" t="s">
        <v>16289</v>
      </c>
    </row>
    <row r="6318" spans="1:54" x14ac:dyDescent="0.35">
      <c r="A6318">
        <v>6523</v>
      </c>
      <c r="B6318" t="s">
        <v>16290</v>
      </c>
      <c r="C6318">
        <v>3000</v>
      </c>
      <c r="D6318" s="1">
        <v>45658</v>
      </c>
      <c r="E6318" s="1"/>
      <c r="F6318" s="1"/>
      <c r="G6318">
        <v>1</v>
      </c>
      <c r="H6318" t="s">
        <v>55</v>
      </c>
      <c r="I6318" s="1">
        <v>45646</v>
      </c>
      <c r="M6318" t="s">
        <v>734</v>
      </c>
      <c r="N6318" t="s">
        <v>328</v>
      </c>
      <c r="O6318" t="s">
        <v>58</v>
      </c>
      <c r="Q6318" t="s">
        <v>664</v>
      </c>
      <c r="R6318" t="s">
        <v>16291</v>
      </c>
      <c r="S6318" t="s">
        <v>16292</v>
      </c>
      <c r="U6318" t="s">
        <v>667</v>
      </c>
      <c r="V6318" t="s">
        <v>68</v>
      </c>
      <c r="W6318">
        <v>2000</v>
      </c>
      <c r="X6318">
        <v>2000</v>
      </c>
      <c r="AJ6318">
        <v>1000</v>
      </c>
      <c r="AK6318">
        <v>33.333333333333002</v>
      </c>
      <c r="AL6318">
        <v>1000</v>
      </c>
      <c r="AM6318">
        <v>33.333333333333002</v>
      </c>
      <c r="AN6318">
        <v>1000</v>
      </c>
      <c r="AO6318">
        <v>33.333333333333002</v>
      </c>
      <c r="AP6318">
        <v>1000</v>
      </c>
      <c r="AQ6318">
        <v>33.333333333333002</v>
      </c>
      <c r="AR6318" t="s">
        <v>15316</v>
      </c>
      <c r="AS6318" t="s">
        <v>14300</v>
      </c>
      <c r="AU6318" t="s">
        <v>150</v>
      </c>
      <c r="AV6318" t="s">
        <v>63</v>
      </c>
      <c r="AX6318" t="s">
        <v>2065</v>
      </c>
      <c r="BB6318" t="s">
        <v>16293</v>
      </c>
    </row>
    <row r="6319" spans="1:54" x14ac:dyDescent="0.35">
      <c r="A6319">
        <v>6524</v>
      </c>
      <c r="B6319" t="s">
        <v>16294</v>
      </c>
      <c r="C6319">
        <v>800</v>
      </c>
      <c r="D6319" s="1">
        <v>45658</v>
      </c>
      <c r="E6319" s="1"/>
      <c r="F6319" s="1"/>
      <c r="G6319">
        <v>12</v>
      </c>
      <c r="H6319" t="s">
        <v>55</v>
      </c>
      <c r="I6319" s="1">
        <v>45677</v>
      </c>
      <c r="M6319" t="s">
        <v>1507</v>
      </c>
      <c r="N6319" t="s">
        <v>744</v>
      </c>
      <c r="O6319" t="s">
        <v>58</v>
      </c>
      <c r="Q6319" t="s">
        <v>3976</v>
      </c>
      <c r="R6319" t="s">
        <v>9483</v>
      </c>
      <c r="U6319" t="s">
        <v>235</v>
      </c>
      <c r="V6319" t="s">
        <v>68</v>
      </c>
      <c r="W6319">
        <v>800</v>
      </c>
      <c r="Y6319">
        <v>224</v>
      </c>
      <c r="AB6319">
        <v>100</v>
      </c>
      <c r="AJ6319">
        <v>800</v>
      </c>
      <c r="AK6319">
        <v>100</v>
      </c>
      <c r="AL6319">
        <v>800</v>
      </c>
      <c r="AM6319">
        <v>100</v>
      </c>
      <c r="AN6319">
        <v>576</v>
      </c>
      <c r="AO6319">
        <v>72</v>
      </c>
      <c r="AP6319">
        <v>800</v>
      </c>
      <c r="AQ6319">
        <v>100</v>
      </c>
      <c r="AR6319" t="s">
        <v>15491</v>
      </c>
      <c r="AS6319" t="s">
        <v>14300</v>
      </c>
      <c r="AU6319" t="s">
        <v>198</v>
      </c>
      <c r="AV6319" t="s">
        <v>63</v>
      </c>
      <c r="AX6319" t="s">
        <v>2644</v>
      </c>
      <c r="BB6319" t="s">
        <v>16295</v>
      </c>
    </row>
    <row r="6320" spans="1:54" x14ac:dyDescent="0.35">
      <c r="A6320">
        <v>6525</v>
      </c>
      <c r="B6320" t="s">
        <v>16296</v>
      </c>
      <c r="C6320">
        <v>19800</v>
      </c>
      <c r="D6320" s="1">
        <v>45627</v>
      </c>
      <c r="E6320" s="1"/>
      <c r="F6320" s="1"/>
      <c r="G6320">
        <v>1</v>
      </c>
      <c r="H6320" t="s">
        <v>55</v>
      </c>
      <c r="I6320" s="1">
        <v>45701</v>
      </c>
      <c r="J6320">
        <v>100</v>
      </c>
      <c r="L6320" t="s">
        <v>16297</v>
      </c>
      <c r="M6320" t="s">
        <v>423</v>
      </c>
      <c r="N6320" t="s">
        <v>75</v>
      </c>
      <c r="O6320" t="s">
        <v>58</v>
      </c>
      <c r="Q6320" t="s">
        <v>196</v>
      </c>
      <c r="R6320" t="s">
        <v>10201</v>
      </c>
      <c r="U6320" t="s">
        <v>5911</v>
      </c>
      <c r="V6320" t="s">
        <v>62</v>
      </c>
      <c r="W6320">
        <v>18220</v>
      </c>
      <c r="X6320">
        <v>17820</v>
      </c>
      <c r="Y6320">
        <v>148</v>
      </c>
      <c r="AA6320">
        <v>17820</v>
      </c>
      <c r="AB6320">
        <v>100</v>
      </c>
      <c r="AE6320">
        <v>19800</v>
      </c>
      <c r="AF6320">
        <v>17820</v>
      </c>
      <c r="AJ6320">
        <v>1980</v>
      </c>
      <c r="AK6320">
        <v>10</v>
      </c>
      <c r="AL6320">
        <v>1980</v>
      </c>
      <c r="AM6320">
        <v>10</v>
      </c>
      <c r="AN6320">
        <v>1832</v>
      </c>
      <c r="AO6320">
        <v>9.2525252525253006</v>
      </c>
      <c r="AP6320">
        <v>1980</v>
      </c>
      <c r="AQ6320">
        <v>10</v>
      </c>
      <c r="AR6320" t="s">
        <v>14300</v>
      </c>
      <c r="AS6320" t="s">
        <v>14300</v>
      </c>
      <c r="AU6320" t="s">
        <v>150</v>
      </c>
      <c r="AV6320" t="s">
        <v>63</v>
      </c>
      <c r="AX6320" t="s">
        <v>2644</v>
      </c>
    </row>
    <row r="6321" spans="1:54" x14ac:dyDescent="0.35">
      <c r="A6321">
        <v>6526</v>
      </c>
      <c r="B6321" t="s">
        <v>16298</v>
      </c>
      <c r="C6321">
        <v>12000</v>
      </c>
      <c r="D6321" s="1">
        <v>45658</v>
      </c>
      <c r="E6321" s="1"/>
      <c r="F6321" s="1"/>
      <c r="G6321">
        <v>12</v>
      </c>
      <c r="H6321" t="s">
        <v>55</v>
      </c>
      <c r="I6321" s="1">
        <v>46034</v>
      </c>
      <c r="J6321">
        <v>100</v>
      </c>
      <c r="L6321" t="s">
        <v>16299</v>
      </c>
      <c r="M6321" t="s">
        <v>3753</v>
      </c>
      <c r="N6321" t="s">
        <v>57</v>
      </c>
      <c r="O6321" t="s">
        <v>58</v>
      </c>
      <c r="Q6321" t="s">
        <v>109</v>
      </c>
      <c r="R6321" t="s">
        <v>60</v>
      </c>
      <c r="U6321" t="s">
        <v>61</v>
      </c>
      <c r="V6321" t="s">
        <v>62</v>
      </c>
      <c r="W6321">
        <v>7200</v>
      </c>
      <c r="Y6321">
        <v>1920</v>
      </c>
      <c r="AB6321">
        <v>100</v>
      </c>
      <c r="AC6321">
        <v>107.81</v>
      </c>
      <c r="AD6321">
        <v>2102</v>
      </c>
      <c r="AE6321">
        <v>15600</v>
      </c>
      <c r="AI6321">
        <v>2102</v>
      </c>
      <c r="AJ6321">
        <v>12000</v>
      </c>
      <c r="AK6321">
        <v>100</v>
      </c>
      <c r="AL6321">
        <v>12000</v>
      </c>
      <c r="AM6321">
        <v>100</v>
      </c>
      <c r="AN6321">
        <v>10080</v>
      </c>
      <c r="AO6321">
        <v>84</v>
      </c>
      <c r="AP6321">
        <v>9898</v>
      </c>
      <c r="AQ6321">
        <v>82.483333333332993</v>
      </c>
      <c r="AR6321" t="s">
        <v>15994</v>
      </c>
      <c r="AS6321" t="s">
        <v>16300</v>
      </c>
      <c r="AU6321" t="s">
        <v>95</v>
      </c>
      <c r="AV6321" t="s">
        <v>63</v>
      </c>
      <c r="AX6321" t="s">
        <v>2644</v>
      </c>
    </row>
    <row r="6322" spans="1:54" x14ac:dyDescent="0.35">
      <c r="A6322">
        <v>6527</v>
      </c>
      <c r="B6322" t="s">
        <v>16301</v>
      </c>
      <c r="C6322">
        <v>3600</v>
      </c>
      <c r="D6322" s="1">
        <v>45658</v>
      </c>
      <c r="E6322" s="1"/>
      <c r="F6322" s="1"/>
      <c r="G6322">
        <v>12</v>
      </c>
      <c r="H6322" t="s">
        <v>55</v>
      </c>
      <c r="I6322" s="1">
        <v>46030</v>
      </c>
      <c r="J6322">
        <v>100</v>
      </c>
      <c r="L6322" t="s">
        <v>16299</v>
      </c>
      <c r="M6322" t="s">
        <v>3753</v>
      </c>
      <c r="N6322" t="s">
        <v>57</v>
      </c>
      <c r="O6322" t="s">
        <v>58</v>
      </c>
      <c r="Q6322" t="s">
        <v>233</v>
      </c>
      <c r="R6322" t="s">
        <v>60</v>
      </c>
      <c r="U6322" t="s">
        <v>235</v>
      </c>
      <c r="V6322" t="s">
        <v>62</v>
      </c>
      <c r="W6322">
        <v>3600</v>
      </c>
      <c r="Y6322">
        <v>978</v>
      </c>
      <c r="AB6322">
        <v>100</v>
      </c>
      <c r="AC6322">
        <v>85.52</v>
      </c>
      <c r="AD6322">
        <v>448.8</v>
      </c>
      <c r="AI6322">
        <v>448.8</v>
      </c>
      <c r="AJ6322">
        <v>3600</v>
      </c>
      <c r="AK6322">
        <v>100</v>
      </c>
      <c r="AL6322">
        <v>3600</v>
      </c>
      <c r="AM6322">
        <v>100</v>
      </c>
      <c r="AN6322">
        <v>2622</v>
      </c>
      <c r="AO6322">
        <v>72.833333333333002</v>
      </c>
      <c r="AP6322">
        <v>3151.2</v>
      </c>
      <c r="AQ6322">
        <v>87.533333333333005</v>
      </c>
      <c r="AR6322" t="s">
        <v>16300</v>
      </c>
      <c r="AS6322" t="s">
        <v>16280</v>
      </c>
      <c r="AU6322" t="s">
        <v>95</v>
      </c>
      <c r="AV6322" t="s">
        <v>63</v>
      </c>
      <c r="AX6322" t="s">
        <v>2644</v>
      </c>
    </row>
    <row r="6323" spans="1:54" x14ac:dyDescent="0.35">
      <c r="A6323">
        <v>6528</v>
      </c>
      <c r="B6323" t="s">
        <v>16302</v>
      </c>
      <c r="C6323">
        <v>7000</v>
      </c>
      <c r="D6323" s="1">
        <v>45689</v>
      </c>
      <c r="E6323" s="1"/>
      <c r="F6323" s="1"/>
      <c r="G6323">
        <v>11</v>
      </c>
      <c r="H6323" t="s">
        <v>55</v>
      </c>
      <c r="I6323" s="1">
        <v>45691</v>
      </c>
      <c r="M6323" t="s">
        <v>504</v>
      </c>
      <c r="N6323" t="s">
        <v>504</v>
      </c>
      <c r="O6323" t="s">
        <v>58</v>
      </c>
      <c r="Q6323" t="s">
        <v>3046</v>
      </c>
      <c r="R6323" t="s">
        <v>202</v>
      </c>
      <c r="U6323" t="s">
        <v>235</v>
      </c>
      <c r="V6323" t="s">
        <v>68</v>
      </c>
      <c r="AD6323">
        <v>135</v>
      </c>
      <c r="AJ6323">
        <v>7000</v>
      </c>
      <c r="AK6323">
        <v>100</v>
      </c>
      <c r="AL6323">
        <v>7000</v>
      </c>
      <c r="AM6323">
        <v>100</v>
      </c>
      <c r="AN6323">
        <v>7000</v>
      </c>
      <c r="AO6323">
        <v>100</v>
      </c>
      <c r="AP6323">
        <v>7000</v>
      </c>
      <c r="AQ6323">
        <v>100</v>
      </c>
      <c r="AR6323" t="s">
        <v>15250</v>
      </c>
      <c r="AS6323" t="s">
        <v>16300</v>
      </c>
      <c r="AU6323" t="s">
        <v>186</v>
      </c>
      <c r="AV6323" t="s">
        <v>63</v>
      </c>
      <c r="AW6323" t="s">
        <v>63</v>
      </c>
      <c r="AX6323" t="s">
        <v>2644</v>
      </c>
    </row>
    <row r="6324" spans="1:54" x14ac:dyDescent="0.35">
      <c r="A6324">
        <v>6529</v>
      </c>
      <c r="B6324" t="s">
        <v>16303</v>
      </c>
      <c r="C6324">
        <v>10000</v>
      </c>
      <c r="D6324" s="1">
        <v>45658</v>
      </c>
      <c r="E6324" s="1"/>
      <c r="F6324" s="1"/>
      <c r="G6324">
        <v>12</v>
      </c>
      <c r="H6324" t="s">
        <v>55</v>
      </c>
      <c r="I6324" s="1">
        <v>45705</v>
      </c>
      <c r="M6324" t="s">
        <v>734</v>
      </c>
      <c r="N6324" t="s">
        <v>328</v>
      </c>
      <c r="O6324" t="s">
        <v>58</v>
      </c>
      <c r="Q6324" t="s">
        <v>664</v>
      </c>
      <c r="R6324" t="s">
        <v>16304</v>
      </c>
      <c r="S6324" t="s">
        <v>16305</v>
      </c>
      <c r="U6324" t="s">
        <v>667</v>
      </c>
      <c r="V6324" t="s">
        <v>68</v>
      </c>
      <c r="W6324">
        <v>6500</v>
      </c>
      <c r="X6324">
        <v>6500</v>
      </c>
      <c r="AJ6324">
        <v>3500</v>
      </c>
      <c r="AK6324">
        <v>35</v>
      </c>
      <c r="AL6324">
        <v>3500</v>
      </c>
      <c r="AM6324">
        <v>35</v>
      </c>
      <c r="AN6324">
        <v>3500</v>
      </c>
      <c r="AO6324">
        <v>35</v>
      </c>
      <c r="AP6324">
        <v>3500</v>
      </c>
      <c r="AQ6324">
        <v>35</v>
      </c>
      <c r="AR6324" t="s">
        <v>16306</v>
      </c>
      <c r="AS6324" t="s">
        <v>16280</v>
      </c>
      <c r="AU6324" t="s">
        <v>1172</v>
      </c>
      <c r="AV6324" t="s">
        <v>63</v>
      </c>
      <c r="AX6324" t="s">
        <v>2065</v>
      </c>
      <c r="BB6324" t="s">
        <v>16307</v>
      </c>
    </row>
    <row r="6325" spans="1:54" x14ac:dyDescent="0.35">
      <c r="A6325">
        <v>6530</v>
      </c>
      <c r="B6325" t="s">
        <v>16308</v>
      </c>
      <c r="C6325">
        <v>30000</v>
      </c>
      <c r="D6325" s="1">
        <v>45689</v>
      </c>
      <c r="E6325" s="1"/>
      <c r="F6325" s="1"/>
      <c r="G6325">
        <v>12</v>
      </c>
      <c r="H6325" t="s">
        <v>1165</v>
      </c>
      <c r="I6325" s="1"/>
      <c r="M6325" t="s">
        <v>104</v>
      </c>
      <c r="N6325" t="s">
        <v>104</v>
      </c>
      <c r="O6325" t="s">
        <v>58</v>
      </c>
      <c r="Q6325" t="s">
        <v>253</v>
      </c>
      <c r="R6325" t="s">
        <v>16309</v>
      </c>
      <c r="U6325" t="s">
        <v>61</v>
      </c>
      <c r="V6325" t="s">
        <v>68</v>
      </c>
      <c r="AJ6325">
        <v>30000</v>
      </c>
      <c r="AK6325">
        <v>100</v>
      </c>
      <c r="AL6325">
        <v>30000</v>
      </c>
      <c r="AM6325">
        <v>100</v>
      </c>
      <c r="AN6325">
        <v>30000</v>
      </c>
      <c r="AO6325">
        <v>100</v>
      </c>
      <c r="AP6325">
        <v>30000</v>
      </c>
      <c r="AQ6325">
        <v>100</v>
      </c>
      <c r="AS6325" t="s">
        <v>16280</v>
      </c>
      <c r="AU6325" t="s">
        <v>143</v>
      </c>
      <c r="AV6325" t="s">
        <v>63</v>
      </c>
      <c r="AX6325" t="s">
        <v>2065</v>
      </c>
      <c r="AY6325" t="s">
        <v>573</v>
      </c>
      <c r="BB6325" t="s">
        <v>16310</v>
      </c>
    </row>
    <row r="6326" spans="1:54" x14ac:dyDescent="0.35">
      <c r="A6326">
        <v>6531</v>
      </c>
      <c r="B6326" t="s">
        <v>16311</v>
      </c>
      <c r="C6326">
        <v>6400</v>
      </c>
      <c r="D6326" s="1">
        <v>45778</v>
      </c>
      <c r="E6326" s="1">
        <v>45797</v>
      </c>
      <c r="F6326" s="1"/>
      <c r="G6326">
        <v>8</v>
      </c>
      <c r="H6326" t="s">
        <v>55</v>
      </c>
      <c r="I6326" s="1">
        <v>46029</v>
      </c>
      <c r="J6326">
        <v>100</v>
      </c>
      <c r="L6326" t="s">
        <v>16312</v>
      </c>
      <c r="M6326" t="s">
        <v>1507</v>
      </c>
      <c r="N6326" t="s">
        <v>9091</v>
      </c>
      <c r="O6326" t="s">
        <v>58</v>
      </c>
      <c r="Q6326" t="s">
        <v>3046</v>
      </c>
      <c r="R6326" t="s">
        <v>16313</v>
      </c>
      <c r="U6326" t="s">
        <v>235</v>
      </c>
      <c r="V6326" t="s">
        <v>62</v>
      </c>
      <c r="W6326">
        <v>8300</v>
      </c>
      <c r="Y6326">
        <v>2001.5</v>
      </c>
      <c r="AB6326">
        <v>100</v>
      </c>
      <c r="AC6326">
        <v>78.569999999999993</v>
      </c>
      <c r="AD6326">
        <v>1532.1875</v>
      </c>
      <c r="AE6326">
        <v>6400</v>
      </c>
      <c r="AI6326">
        <v>1532.1875</v>
      </c>
      <c r="AJ6326">
        <v>6400</v>
      </c>
      <c r="AK6326">
        <v>100</v>
      </c>
      <c r="AL6326">
        <v>6400</v>
      </c>
      <c r="AM6326">
        <v>100</v>
      </c>
      <c r="AN6326">
        <v>4398.5</v>
      </c>
      <c r="AO6326">
        <v>68.7265625</v>
      </c>
      <c r="AP6326">
        <v>4867.8125</v>
      </c>
      <c r="AQ6326">
        <v>76.0595703125</v>
      </c>
      <c r="AR6326" t="s">
        <v>16314</v>
      </c>
      <c r="AS6326" t="s">
        <v>16143</v>
      </c>
      <c r="AU6326" t="s">
        <v>150</v>
      </c>
      <c r="AV6326" t="s">
        <v>63</v>
      </c>
      <c r="AX6326" t="s">
        <v>2065</v>
      </c>
      <c r="AY6326" t="s">
        <v>3017</v>
      </c>
      <c r="BB6326" t="s">
        <v>16315</v>
      </c>
    </row>
    <row r="6327" spans="1:54" x14ac:dyDescent="0.35">
      <c r="A6327">
        <v>6532</v>
      </c>
      <c r="B6327" t="s">
        <v>16316</v>
      </c>
      <c r="C6327">
        <v>103.19</v>
      </c>
      <c r="D6327" s="1">
        <v>45627</v>
      </c>
      <c r="E6327" s="1"/>
      <c r="F6327" s="1"/>
      <c r="G6327">
        <v>1</v>
      </c>
      <c r="H6327" t="s">
        <v>55</v>
      </c>
      <c r="I6327" s="1">
        <v>45642</v>
      </c>
      <c r="J6327">
        <v>100</v>
      </c>
      <c r="L6327" t="s">
        <v>16317</v>
      </c>
      <c r="M6327" t="s">
        <v>6053</v>
      </c>
      <c r="N6327" t="s">
        <v>57</v>
      </c>
      <c r="O6327" t="s">
        <v>58</v>
      </c>
      <c r="Q6327" t="s">
        <v>3046</v>
      </c>
      <c r="R6327" t="s">
        <v>12070</v>
      </c>
      <c r="U6327" t="s">
        <v>235</v>
      </c>
      <c r="V6327" t="s">
        <v>62</v>
      </c>
      <c r="W6327">
        <v>103.19</v>
      </c>
      <c r="X6327">
        <v>103.19</v>
      </c>
      <c r="AE6327">
        <v>103.19</v>
      </c>
      <c r="AF6327">
        <v>103.19</v>
      </c>
      <c r="AR6327" t="s">
        <v>16318</v>
      </c>
      <c r="AS6327" t="s">
        <v>16318</v>
      </c>
      <c r="AU6327" t="s">
        <v>150</v>
      </c>
      <c r="AV6327" t="s">
        <v>63</v>
      </c>
      <c r="AW6327" t="s">
        <v>64</v>
      </c>
      <c r="AX6327" t="s">
        <v>2644</v>
      </c>
    </row>
    <row r="6328" spans="1:54" x14ac:dyDescent="0.35">
      <c r="A6328">
        <v>6533</v>
      </c>
      <c r="B6328" t="s">
        <v>16319</v>
      </c>
      <c r="C6328">
        <v>15000</v>
      </c>
      <c r="D6328" s="1">
        <v>45839</v>
      </c>
      <c r="E6328" s="1"/>
      <c r="F6328" s="1"/>
      <c r="G6328">
        <v>5</v>
      </c>
      <c r="H6328" t="s">
        <v>55</v>
      </c>
      <c r="I6328" s="1">
        <v>45681</v>
      </c>
      <c r="M6328" t="s">
        <v>6053</v>
      </c>
      <c r="N6328" t="s">
        <v>744</v>
      </c>
      <c r="O6328" t="s">
        <v>58</v>
      </c>
      <c r="Q6328" t="s">
        <v>739</v>
      </c>
      <c r="R6328" t="s">
        <v>16320</v>
      </c>
      <c r="U6328" t="s">
        <v>235</v>
      </c>
      <c r="V6328" t="s">
        <v>68</v>
      </c>
      <c r="AJ6328">
        <v>15000</v>
      </c>
      <c r="AK6328">
        <v>100</v>
      </c>
      <c r="AL6328">
        <v>15000</v>
      </c>
      <c r="AM6328">
        <v>100</v>
      </c>
      <c r="AN6328">
        <v>15000</v>
      </c>
      <c r="AO6328">
        <v>100</v>
      </c>
      <c r="AP6328">
        <v>15000</v>
      </c>
      <c r="AQ6328">
        <v>100</v>
      </c>
      <c r="AR6328" t="s">
        <v>11197</v>
      </c>
      <c r="AS6328" t="s">
        <v>16143</v>
      </c>
      <c r="AU6328" t="s">
        <v>150</v>
      </c>
      <c r="AV6328" t="s">
        <v>63</v>
      </c>
      <c r="AX6328" t="s">
        <v>2065</v>
      </c>
    </row>
    <row r="6329" spans="1:54" x14ac:dyDescent="0.35">
      <c r="A6329">
        <v>6534</v>
      </c>
      <c r="B6329" t="s">
        <v>16321</v>
      </c>
      <c r="C6329">
        <v>2902</v>
      </c>
      <c r="D6329" s="1">
        <v>45658</v>
      </c>
      <c r="E6329" s="1"/>
      <c r="F6329" s="1"/>
      <c r="G6329">
        <v>1</v>
      </c>
      <c r="H6329" t="s">
        <v>55</v>
      </c>
      <c r="I6329" s="1">
        <v>45744</v>
      </c>
      <c r="J6329">
        <v>100</v>
      </c>
      <c r="L6329" t="s">
        <v>16322</v>
      </c>
      <c r="M6329" t="s">
        <v>734</v>
      </c>
      <c r="N6329" t="s">
        <v>328</v>
      </c>
      <c r="O6329" t="s">
        <v>58</v>
      </c>
      <c r="Q6329" t="s">
        <v>664</v>
      </c>
      <c r="R6329" t="s">
        <v>694</v>
      </c>
      <c r="S6329" t="s">
        <v>4968</v>
      </c>
      <c r="U6329" t="s">
        <v>667</v>
      </c>
      <c r="V6329" t="s">
        <v>62</v>
      </c>
      <c r="W6329">
        <v>1968</v>
      </c>
      <c r="X6329">
        <v>1968</v>
      </c>
      <c r="AD6329">
        <v>80</v>
      </c>
      <c r="AE6329">
        <v>2902</v>
      </c>
      <c r="AF6329">
        <v>1893</v>
      </c>
      <c r="AJ6329">
        <v>934</v>
      </c>
      <c r="AK6329">
        <v>32.184700206754002</v>
      </c>
      <c r="AL6329">
        <v>934</v>
      </c>
      <c r="AM6329">
        <v>32.184700206754002</v>
      </c>
      <c r="AN6329">
        <v>934</v>
      </c>
      <c r="AO6329">
        <v>32.184700206754002</v>
      </c>
      <c r="AP6329">
        <v>934</v>
      </c>
      <c r="AQ6329">
        <v>32.184700206754002</v>
      </c>
      <c r="AR6329" t="s">
        <v>16241</v>
      </c>
      <c r="AS6329" t="s">
        <v>16143</v>
      </c>
      <c r="AU6329" t="s">
        <v>150</v>
      </c>
      <c r="AV6329" t="s">
        <v>63</v>
      </c>
      <c r="AX6329" t="s">
        <v>2644</v>
      </c>
      <c r="BB6329" t="s">
        <v>16323</v>
      </c>
    </row>
    <row r="6330" spans="1:54" x14ac:dyDescent="0.35">
      <c r="A6330">
        <v>6535</v>
      </c>
      <c r="B6330" t="s">
        <v>16324</v>
      </c>
      <c r="C6330">
        <v>22500</v>
      </c>
      <c r="D6330" s="1">
        <v>45658</v>
      </c>
      <c r="E6330" s="1"/>
      <c r="F6330" s="1"/>
      <c r="G6330">
        <v>12</v>
      </c>
      <c r="H6330" t="s">
        <v>55</v>
      </c>
      <c r="I6330" s="1">
        <v>45958</v>
      </c>
      <c r="J6330">
        <v>100</v>
      </c>
      <c r="L6330" t="s">
        <v>16325</v>
      </c>
      <c r="M6330" t="s">
        <v>744</v>
      </c>
      <c r="N6330" t="s">
        <v>744</v>
      </c>
      <c r="O6330" t="s">
        <v>58</v>
      </c>
      <c r="Q6330" t="s">
        <v>4579</v>
      </c>
      <c r="R6330" t="s">
        <v>2153</v>
      </c>
      <c r="U6330" t="s">
        <v>235</v>
      </c>
      <c r="V6330" t="s">
        <v>62</v>
      </c>
      <c r="W6330">
        <v>18780</v>
      </c>
      <c r="Y6330">
        <v>6009.6</v>
      </c>
      <c r="AB6330">
        <v>100</v>
      </c>
      <c r="AC6330">
        <v>79.87</v>
      </c>
      <c r="AD6330">
        <v>5406.5</v>
      </c>
      <c r="AE6330">
        <v>50892</v>
      </c>
      <c r="AI6330">
        <v>5406.5</v>
      </c>
      <c r="AJ6330">
        <v>22500</v>
      </c>
      <c r="AK6330">
        <v>100</v>
      </c>
      <c r="AL6330">
        <v>22500</v>
      </c>
      <c r="AM6330">
        <v>100</v>
      </c>
      <c r="AN6330">
        <v>16490.400000000001</v>
      </c>
      <c r="AO6330">
        <v>73.290666666666993</v>
      </c>
      <c r="AP6330">
        <v>17093.5</v>
      </c>
      <c r="AQ6330">
        <v>75.971111111111</v>
      </c>
      <c r="AS6330" t="s">
        <v>14303</v>
      </c>
      <c r="AU6330" t="s">
        <v>198</v>
      </c>
      <c r="AV6330" t="s">
        <v>63</v>
      </c>
      <c r="AX6330" t="s">
        <v>2644</v>
      </c>
    </row>
    <row r="6331" spans="1:54" x14ac:dyDescent="0.35">
      <c r="A6331">
        <v>6536</v>
      </c>
      <c r="B6331" t="s">
        <v>16326</v>
      </c>
      <c r="C6331">
        <v>4000</v>
      </c>
      <c r="D6331" s="1">
        <v>45901</v>
      </c>
      <c r="E6331" s="1"/>
      <c r="F6331" s="1"/>
      <c r="G6331">
        <v>2</v>
      </c>
      <c r="H6331" t="s">
        <v>55</v>
      </c>
      <c r="I6331" s="1">
        <v>45964</v>
      </c>
      <c r="J6331">
        <v>100</v>
      </c>
      <c r="L6331" t="s">
        <v>16325</v>
      </c>
      <c r="M6331" t="s">
        <v>744</v>
      </c>
      <c r="N6331" t="s">
        <v>744</v>
      </c>
      <c r="O6331" t="s">
        <v>58</v>
      </c>
      <c r="Q6331" t="s">
        <v>739</v>
      </c>
      <c r="R6331" t="s">
        <v>2153</v>
      </c>
      <c r="U6331" t="s">
        <v>235</v>
      </c>
      <c r="V6331" t="s">
        <v>62</v>
      </c>
      <c r="W6331">
        <v>4400</v>
      </c>
      <c r="Y6331">
        <v>1056</v>
      </c>
      <c r="AB6331">
        <v>100</v>
      </c>
      <c r="AC6331">
        <v>96.02</v>
      </c>
      <c r="AD6331">
        <v>1119.1875</v>
      </c>
      <c r="AI6331">
        <v>1119.1875</v>
      </c>
      <c r="AJ6331">
        <v>4000</v>
      </c>
      <c r="AK6331">
        <v>100</v>
      </c>
      <c r="AL6331">
        <v>4000</v>
      </c>
      <c r="AM6331">
        <v>100</v>
      </c>
      <c r="AN6331">
        <v>2944</v>
      </c>
      <c r="AO6331">
        <v>73.599999999999994</v>
      </c>
      <c r="AP6331">
        <v>2880.8125</v>
      </c>
      <c r="AQ6331">
        <v>72.020312500000003</v>
      </c>
      <c r="AR6331" t="s">
        <v>16327</v>
      </c>
      <c r="AS6331" t="s">
        <v>14303</v>
      </c>
      <c r="AU6331" t="s">
        <v>198</v>
      </c>
      <c r="AV6331" t="s">
        <v>63</v>
      </c>
      <c r="AX6331" t="s">
        <v>2644</v>
      </c>
    </row>
    <row r="6332" spans="1:54" x14ac:dyDescent="0.35">
      <c r="A6332">
        <v>6537</v>
      </c>
      <c r="B6332" t="s">
        <v>16328</v>
      </c>
      <c r="C6332">
        <v>4000</v>
      </c>
      <c r="D6332" s="1">
        <v>45962</v>
      </c>
      <c r="E6332" s="1"/>
      <c r="F6332" s="1"/>
      <c r="G6332">
        <v>2</v>
      </c>
      <c r="H6332" t="s">
        <v>55</v>
      </c>
      <c r="I6332" s="1">
        <v>46049</v>
      </c>
      <c r="J6332">
        <v>100</v>
      </c>
      <c r="L6332" t="s">
        <v>16325</v>
      </c>
      <c r="M6332" t="s">
        <v>744</v>
      </c>
      <c r="N6332" t="s">
        <v>744</v>
      </c>
      <c r="O6332" t="s">
        <v>58</v>
      </c>
      <c r="Q6332" t="s">
        <v>739</v>
      </c>
      <c r="R6332" t="s">
        <v>2153</v>
      </c>
      <c r="U6332" t="s">
        <v>235</v>
      </c>
      <c r="V6332" t="s">
        <v>62</v>
      </c>
      <c r="W6332">
        <v>4400</v>
      </c>
      <c r="Y6332">
        <v>1056</v>
      </c>
      <c r="AB6332">
        <v>100</v>
      </c>
      <c r="AC6332">
        <v>101.93</v>
      </c>
      <c r="AD6332">
        <v>1105.1624999999999</v>
      </c>
      <c r="AI6332">
        <v>1105.1624999999999</v>
      </c>
      <c r="AJ6332">
        <v>4000</v>
      </c>
      <c r="AK6332">
        <v>100</v>
      </c>
      <c r="AL6332">
        <v>4000</v>
      </c>
      <c r="AM6332">
        <v>100</v>
      </c>
      <c r="AN6332">
        <v>2944</v>
      </c>
      <c r="AO6332">
        <v>73.599999999999994</v>
      </c>
      <c r="AP6332">
        <v>2894.8375000000001</v>
      </c>
      <c r="AQ6332">
        <v>72.370937499999997</v>
      </c>
      <c r="AS6332" t="s">
        <v>14303</v>
      </c>
      <c r="AU6332" t="s">
        <v>198</v>
      </c>
      <c r="AV6332" t="s">
        <v>63</v>
      </c>
      <c r="AX6332" t="s">
        <v>2644</v>
      </c>
    </row>
    <row r="6333" spans="1:54" x14ac:dyDescent="0.35">
      <c r="A6333">
        <v>6538</v>
      </c>
      <c r="B6333" t="s">
        <v>16329</v>
      </c>
      <c r="C6333">
        <v>3500</v>
      </c>
      <c r="D6333" s="1">
        <v>45901</v>
      </c>
      <c r="E6333" s="1"/>
      <c r="F6333" s="1"/>
      <c r="G6333">
        <v>3</v>
      </c>
      <c r="H6333" t="s">
        <v>55</v>
      </c>
      <c r="I6333" s="1">
        <v>46029</v>
      </c>
      <c r="J6333">
        <v>100</v>
      </c>
      <c r="L6333" t="s">
        <v>16325</v>
      </c>
      <c r="M6333" t="s">
        <v>15229</v>
      </c>
      <c r="N6333" t="s">
        <v>744</v>
      </c>
      <c r="O6333" t="s">
        <v>58</v>
      </c>
      <c r="Q6333" t="s">
        <v>739</v>
      </c>
      <c r="R6333" t="s">
        <v>2153</v>
      </c>
      <c r="U6333" t="s">
        <v>235</v>
      </c>
      <c r="V6333" t="s">
        <v>62</v>
      </c>
      <c r="W6333">
        <v>3500</v>
      </c>
      <c r="Y6333">
        <v>1084</v>
      </c>
      <c r="AB6333">
        <v>100</v>
      </c>
      <c r="AC6333">
        <v>117.31</v>
      </c>
      <c r="AD6333">
        <v>1134.5</v>
      </c>
      <c r="AI6333">
        <v>1134.5</v>
      </c>
      <c r="AJ6333">
        <v>3500</v>
      </c>
      <c r="AK6333">
        <v>100</v>
      </c>
      <c r="AL6333">
        <v>3500</v>
      </c>
      <c r="AM6333">
        <v>100</v>
      </c>
      <c r="AN6333">
        <v>2416</v>
      </c>
      <c r="AO6333">
        <v>69.028571428570999</v>
      </c>
      <c r="AP6333">
        <v>2365.5</v>
      </c>
      <c r="AQ6333">
        <v>67.585714285714005</v>
      </c>
      <c r="AS6333" t="s">
        <v>14303</v>
      </c>
      <c r="AU6333" t="s">
        <v>198</v>
      </c>
      <c r="AV6333" t="s">
        <v>63</v>
      </c>
      <c r="AX6333" t="s">
        <v>2644</v>
      </c>
    </row>
    <row r="6334" spans="1:54" x14ac:dyDescent="0.35">
      <c r="A6334">
        <v>6539</v>
      </c>
      <c r="B6334" t="s">
        <v>16330</v>
      </c>
      <c r="C6334">
        <v>2500</v>
      </c>
      <c r="D6334" s="1">
        <v>45901</v>
      </c>
      <c r="E6334" s="1"/>
      <c r="F6334" s="1"/>
      <c r="G6334">
        <v>3</v>
      </c>
      <c r="H6334" t="s">
        <v>55</v>
      </c>
      <c r="I6334" s="1">
        <v>46013</v>
      </c>
      <c r="J6334">
        <v>100</v>
      </c>
      <c r="L6334" t="s">
        <v>16325</v>
      </c>
      <c r="M6334" t="s">
        <v>744</v>
      </c>
      <c r="N6334" t="s">
        <v>744</v>
      </c>
      <c r="O6334" t="s">
        <v>58</v>
      </c>
      <c r="Q6334" t="s">
        <v>739</v>
      </c>
      <c r="R6334" t="s">
        <v>2153</v>
      </c>
      <c r="U6334" t="s">
        <v>235</v>
      </c>
      <c r="V6334" t="s">
        <v>62</v>
      </c>
      <c r="W6334">
        <v>2400</v>
      </c>
      <c r="Y6334">
        <v>768</v>
      </c>
      <c r="AB6334">
        <v>100</v>
      </c>
      <c r="AC6334">
        <v>53.91</v>
      </c>
      <c r="AD6334">
        <v>376.5</v>
      </c>
      <c r="AI6334">
        <v>376.5</v>
      </c>
      <c r="AJ6334">
        <v>2500</v>
      </c>
      <c r="AK6334">
        <v>100</v>
      </c>
      <c r="AL6334">
        <v>2500</v>
      </c>
      <c r="AM6334">
        <v>100</v>
      </c>
      <c r="AN6334">
        <v>1732</v>
      </c>
      <c r="AO6334">
        <v>69.28</v>
      </c>
      <c r="AP6334">
        <v>2123.5</v>
      </c>
      <c r="AQ6334">
        <v>84.94</v>
      </c>
      <c r="AS6334" t="s">
        <v>14303</v>
      </c>
      <c r="AU6334" t="s">
        <v>198</v>
      </c>
      <c r="AV6334" t="s">
        <v>63</v>
      </c>
      <c r="AX6334" t="s">
        <v>2644</v>
      </c>
    </row>
    <row r="6335" spans="1:54" x14ac:dyDescent="0.35">
      <c r="A6335">
        <v>6540</v>
      </c>
      <c r="B6335" t="s">
        <v>16331</v>
      </c>
      <c r="C6335">
        <v>7200</v>
      </c>
      <c r="D6335" s="1">
        <v>45658</v>
      </c>
      <c r="E6335" s="1"/>
      <c r="F6335" s="1"/>
      <c r="G6335">
        <v>12</v>
      </c>
      <c r="H6335" t="s">
        <v>55</v>
      </c>
      <c r="I6335" s="1">
        <v>46029</v>
      </c>
      <c r="J6335">
        <v>100</v>
      </c>
      <c r="L6335" t="s">
        <v>16325</v>
      </c>
      <c r="M6335" t="s">
        <v>744</v>
      </c>
      <c r="N6335" t="s">
        <v>744</v>
      </c>
      <c r="O6335" t="s">
        <v>58</v>
      </c>
      <c r="Q6335" t="s">
        <v>3046</v>
      </c>
      <c r="R6335" t="s">
        <v>2153</v>
      </c>
      <c r="U6335" t="s">
        <v>235</v>
      </c>
      <c r="V6335" t="s">
        <v>62</v>
      </c>
      <c r="W6335">
        <v>7200</v>
      </c>
      <c r="Y6335">
        <v>2304</v>
      </c>
      <c r="AB6335">
        <v>100</v>
      </c>
      <c r="AC6335">
        <v>96.61</v>
      </c>
      <c r="AD6335">
        <v>1892</v>
      </c>
      <c r="AI6335">
        <v>1892</v>
      </c>
      <c r="AJ6335">
        <v>7200</v>
      </c>
      <c r="AK6335">
        <v>100</v>
      </c>
      <c r="AL6335">
        <v>7200</v>
      </c>
      <c r="AM6335">
        <v>100</v>
      </c>
      <c r="AN6335">
        <v>4896</v>
      </c>
      <c r="AO6335">
        <v>68</v>
      </c>
      <c r="AP6335">
        <v>5308</v>
      </c>
      <c r="AQ6335">
        <v>73.722222222222001</v>
      </c>
      <c r="AS6335" t="s">
        <v>14303</v>
      </c>
      <c r="AU6335" t="s">
        <v>198</v>
      </c>
      <c r="AV6335" t="s">
        <v>63</v>
      </c>
      <c r="AX6335" t="s">
        <v>2644</v>
      </c>
    </row>
    <row r="6336" spans="1:54" x14ac:dyDescent="0.35">
      <c r="A6336">
        <v>6541</v>
      </c>
      <c r="B6336" t="s">
        <v>16332</v>
      </c>
      <c r="C6336">
        <v>7192</v>
      </c>
      <c r="D6336" s="1">
        <v>45658</v>
      </c>
      <c r="E6336" s="1"/>
      <c r="F6336" s="1"/>
      <c r="G6336">
        <v>24</v>
      </c>
      <c r="H6336" t="s">
        <v>1165</v>
      </c>
      <c r="I6336" s="1"/>
      <c r="J6336">
        <v>100</v>
      </c>
      <c r="L6336" t="s">
        <v>16325</v>
      </c>
      <c r="M6336" t="s">
        <v>744</v>
      </c>
      <c r="N6336" t="s">
        <v>744</v>
      </c>
      <c r="O6336" t="s">
        <v>58</v>
      </c>
      <c r="Q6336" t="s">
        <v>1508</v>
      </c>
      <c r="R6336" t="s">
        <v>2153</v>
      </c>
      <c r="U6336" t="s">
        <v>235</v>
      </c>
      <c r="V6336" t="s">
        <v>62</v>
      </c>
      <c r="W6336">
        <v>7200</v>
      </c>
      <c r="Y6336">
        <v>2304</v>
      </c>
      <c r="AB6336">
        <v>86.67</v>
      </c>
      <c r="AC6336">
        <v>35.729999999999997</v>
      </c>
      <c r="AD6336">
        <v>1157.8</v>
      </c>
      <c r="AI6336">
        <v>949.83177570093005</v>
      </c>
      <c r="AJ6336">
        <v>7192</v>
      </c>
      <c r="AK6336">
        <v>100</v>
      </c>
      <c r="AL6336">
        <v>7192</v>
      </c>
      <c r="AM6336">
        <v>100</v>
      </c>
      <c r="AN6336">
        <v>4888</v>
      </c>
      <c r="AO6336">
        <v>67.964404894327004</v>
      </c>
      <c r="AP6336">
        <v>6242.1682242991001</v>
      </c>
      <c r="AQ6336">
        <v>86.793217801710995</v>
      </c>
      <c r="AR6336" t="s">
        <v>14882</v>
      </c>
      <c r="AS6336" t="s">
        <v>14303</v>
      </c>
      <c r="AU6336" t="s">
        <v>198</v>
      </c>
      <c r="AV6336" t="s">
        <v>63</v>
      </c>
      <c r="AX6336" t="s">
        <v>2644</v>
      </c>
    </row>
    <row r="6337" spans="1:54" x14ac:dyDescent="0.35">
      <c r="A6337">
        <v>6542</v>
      </c>
      <c r="B6337" t="s">
        <v>16333</v>
      </c>
      <c r="C6337">
        <v>1960</v>
      </c>
      <c r="D6337" s="1">
        <v>45901</v>
      </c>
      <c r="E6337" s="1"/>
      <c r="F6337" s="1"/>
      <c r="G6337">
        <v>4</v>
      </c>
      <c r="H6337" t="s">
        <v>55</v>
      </c>
      <c r="I6337" s="1">
        <v>46083</v>
      </c>
      <c r="J6337">
        <v>100</v>
      </c>
      <c r="L6337" t="s">
        <v>16334</v>
      </c>
      <c r="M6337" t="s">
        <v>744</v>
      </c>
      <c r="N6337" t="s">
        <v>744</v>
      </c>
      <c r="O6337" t="s">
        <v>58</v>
      </c>
      <c r="Q6337" t="s">
        <v>790</v>
      </c>
      <c r="R6337" t="s">
        <v>2082</v>
      </c>
      <c r="U6337" t="s">
        <v>235</v>
      </c>
      <c r="V6337" t="s">
        <v>62</v>
      </c>
      <c r="W6337">
        <v>1950</v>
      </c>
      <c r="X6337">
        <v>850</v>
      </c>
      <c r="Y6337">
        <v>325.60000000000002</v>
      </c>
      <c r="AB6337">
        <v>100</v>
      </c>
      <c r="AC6337">
        <v>153.41</v>
      </c>
      <c r="AD6337">
        <v>382.5</v>
      </c>
      <c r="AE6337">
        <v>1960</v>
      </c>
      <c r="AF6337">
        <v>700</v>
      </c>
      <c r="AI6337">
        <v>382.5</v>
      </c>
      <c r="AJ6337">
        <v>1110</v>
      </c>
      <c r="AK6337">
        <v>56.632653061223998</v>
      </c>
      <c r="AL6337">
        <v>1260</v>
      </c>
      <c r="AM6337">
        <v>64.285714285713993</v>
      </c>
      <c r="AN6337">
        <v>784.4</v>
      </c>
      <c r="AO6337">
        <v>40.020408163265003</v>
      </c>
      <c r="AP6337">
        <v>877.5</v>
      </c>
      <c r="AQ6337">
        <v>44.770408163265003</v>
      </c>
      <c r="AR6337" t="s">
        <v>16335</v>
      </c>
      <c r="AS6337" t="s">
        <v>14303</v>
      </c>
      <c r="AU6337" t="s">
        <v>198</v>
      </c>
      <c r="AV6337" t="s">
        <v>63</v>
      </c>
      <c r="AX6337" t="s">
        <v>2644</v>
      </c>
    </row>
    <row r="6338" spans="1:54" x14ac:dyDescent="0.35">
      <c r="A6338">
        <v>6543</v>
      </c>
      <c r="B6338" t="s">
        <v>16336</v>
      </c>
      <c r="C6338">
        <v>7500</v>
      </c>
      <c r="D6338" s="1">
        <v>45809</v>
      </c>
      <c r="E6338" s="1"/>
      <c r="F6338" s="1"/>
      <c r="G6338">
        <v>4</v>
      </c>
      <c r="H6338" t="s">
        <v>55</v>
      </c>
      <c r="I6338" s="1">
        <v>45930</v>
      </c>
      <c r="J6338">
        <v>100</v>
      </c>
      <c r="L6338" t="s">
        <v>16337</v>
      </c>
      <c r="M6338" t="s">
        <v>744</v>
      </c>
      <c r="N6338" t="s">
        <v>744</v>
      </c>
      <c r="O6338" t="s">
        <v>58</v>
      </c>
      <c r="Q6338" t="s">
        <v>739</v>
      </c>
      <c r="R6338" t="s">
        <v>2082</v>
      </c>
      <c r="U6338" t="s">
        <v>235</v>
      </c>
      <c r="V6338" t="s">
        <v>62</v>
      </c>
      <c r="W6338">
        <v>7500</v>
      </c>
      <c r="Y6338">
        <v>2037.5</v>
      </c>
      <c r="AB6338">
        <v>100</v>
      </c>
      <c r="AC6338">
        <v>147</v>
      </c>
      <c r="AD6338">
        <v>3546</v>
      </c>
      <c r="AE6338">
        <v>7500</v>
      </c>
      <c r="AI6338">
        <v>3546</v>
      </c>
      <c r="AJ6338">
        <v>7500</v>
      </c>
      <c r="AK6338">
        <v>100</v>
      </c>
      <c r="AL6338">
        <v>7500</v>
      </c>
      <c r="AM6338">
        <v>100</v>
      </c>
      <c r="AN6338">
        <v>5462.5</v>
      </c>
      <c r="AO6338">
        <v>72.833333333333002</v>
      </c>
      <c r="AP6338">
        <v>3954</v>
      </c>
      <c r="AQ6338">
        <v>52.72</v>
      </c>
      <c r="AR6338" t="s">
        <v>15361</v>
      </c>
      <c r="AS6338" t="s">
        <v>14303</v>
      </c>
      <c r="AU6338" t="s">
        <v>198</v>
      </c>
      <c r="AV6338" t="s">
        <v>63</v>
      </c>
      <c r="AX6338" t="s">
        <v>2644</v>
      </c>
    </row>
    <row r="6339" spans="1:54" x14ac:dyDescent="0.35">
      <c r="A6339">
        <v>6544</v>
      </c>
      <c r="B6339" t="s">
        <v>16338</v>
      </c>
      <c r="C6339">
        <v>2000</v>
      </c>
      <c r="D6339" s="1">
        <v>45658</v>
      </c>
      <c r="E6339" s="1"/>
      <c r="F6339" s="1"/>
      <c r="G6339">
        <v>12</v>
      </c>
      <c r="H6339" t="s">
        <v>1165</v>
      </c>
      <c r="I6339" s="1"/>
      <c r="M6339" t="s">
        <v>734</v>
      </c>
      <c r="N6339" t="s">
        <v>328</v>
      </c>
      <c r="O6339" t="s">
        <v>58</v>
      </c>
      <c r="Q6339" t="s">
        <v>664</v>
      </c>
      <c r="R6339" t="s">
        <v>16339</v>
      </c>
      <c r="S6339" t="s">
        <v>16340</v>
      </c>
      <c r="U6339" t="s">
        <v>667</v>
      </c>
      <c r="V6339" t="s">
        <v>68</v>
      </c>
      <c r="W6339">
        <v>1000</v>
      </c>
      <c r="X6339">
        <v>1000</v>
      </c>
      <c r="AJ6339">
        <v>1000</v>
      </c>
      <c r="AK6339">
        <v>50</v>
      </c>
      <c r="AL6339">
        <v>1000</v>
      </c>
      <c r="AM6339">
        <v>50</v>
      </c>
      <c r="AN6339">
        <v>1000</v>
      </c>
      <c r="AO6339">
        <v>50</v>
      </c>
      <c r="AP6339">
        <v>1000</v>
      </c>
      <c r="AQ6339">
        <v>50</v>
      </c>
      <c r="AR6339" t="s">
        <v>16341</v>
      </c>
      <c r="AS6339" t="s">
        <v>14246</v>
      </c>
      <c r="AU6339" t="s">
        <v>179</v>
      </c>
      <c r="AV6339" t="s">
        <v>63</v>
      </c>
      <c r="AX6339" t="s">
        <v>3766</v>
      </c>
      <c r="BB6339" t="s">
        <v>16342</v>
      </c>
    </row>
    <row r="6340" spans="1:54" x14ac:dyDescent="0.35">
      <c r="A6340">
        <v>6545</v>
      </c>
      <c r="B6340" t="s">
        <v>16343</v>
      </c>
      <c r="C6340">
        <v>1500</v>
      </c>
      <c r="D6340" s="1">
        <v>45627</v>
      </c>
      <c r="E6340" s="1"/>
      <c r="F6340" s="1"/>
      <c r="G6340">
        <v>12</v>
      </c>
      <c r="H6340" t="s">
        <v>55</v>
      </c>
      <c r="I6340" s="1">
        <v>46029</v>
      </c>
      <c r="J6340">
        <v>100</v>
      </c>
      <c r="L6340" t="s">
        <v>16344</v>
      </c>
      <c r="M6340" t="s">
        <v>1507</v>
      </c>
      <c r="N6340" t="s">
        <v>504</v>
      </c>
      <c r="O6340" t="s">
        <v>58</v>
      </c>
      <c r="Q6340" t="s">
        <v>4579</v>
      </c>
      <c r="R6340" t="s">
        <v>12686</v>
      </c>
      <c r="U6340" t="s">
        <v>235</v>
      </c>
      <c r="V6340" t="s">
        <v>62</v>
      </c>
      <c r="W6340">
        <v>1500</v>
      </c>
      <c r="Y6340">
        <v>400</v>
      </c>
      <c r="AB6340">
        <v>100</v>
      </c>
      <c r="AC6340">
        <v>26.25</v>
      </c>
      <c r="AD6340">
        <v>105</v>
      </c>
      <c r="AE6340">
        <v>1500</v>
      </c>
      <c r="AI6340">
        <v>105</v>
      </c>
      <c r="AJ6340">
        <v>1500</v>
      </c>
      <c r="AK6340">
        <v>100</v>
      </c>
      <c r="AL6340">
        <v>1500</v>
      </c>
      <c r="AM6340">
        <v>100</v>
      </c>
      <c r="AN6340">
        <v>1100</v>
      </c>
      <c r="AO6340">
        <v>73.333333333333002</v>
      </c>
      <c r="AP6340">
        <v>1395</v>
      </c>
      <c r="AQ6340">
        <v>93</v>
      </c>
      <c r="AR6340" t="s">
        <v>14246</v>
      </c>
      <c r="AS6340" t="s">
        <v>14246</v>
      </c>
      <c r="AU6340" t="s">
        <v>95</v>
      </c>
      <c r="AV6340" t="s">
        <v>63</v>
      </c>
      <c r="AW6340" t="s">
        <v>63</v>
      </c>
      <c r="AX6340" t="s">
        <v>2644</v>
      </c>
      <c r="BB6340" t="s">
        <v>16345</v>
      </c>
    </row>
    <row r="6341" spans="1:54" x14ac:dyDescent="0.35">
      <c r="A6341">
        <v>6546</v>
      </c>
      <c r="B6341" t="s">
        <v>16346</v>
      </c>
      <c r="C6341">
        <v>9000</v>
      </c>
      <c r="D6341" s="1">
        <v>45931</v>
      </c>
      <c r="E6341" s="1"/>
      <c r="F6341" s="1"/>
      <c r="G6341">
        <v>6</v>
      </c>
      <c r="H6341" t="s">
        <v>55</v>
      </c>
      <c r="I6341" s="1">
        <v>46231</v>
      </c>
      <c r="J6341">
        <v>100</v>
      </c>
      <c r="L6341" t="s">
        <v>16347</v>
      </c>
      <c r="M6341" t="s">
        <v>744</v>
      </c>
      <c r="N6341" t="s">
        <v>57</v>
      </c>
      <c r="O6341" t="s">
        <v>58</v>
      </c>
      <c r="Q6341" t="s">
        <v>1508</v>
      </c>
      <c r="R6341" t="s">
        <v>2912</v>
      </c>
      <c r="U6341" t="s">
        <v>235</v>
      </c>
      <c r="V6341" t="s">
        <v>62</v>
      </c>
      <c r="W6341">
        <v>9200</v>
      </c>
      <c r="Y6341">
        <v>2208</v>
      </c>
      <c r="AB6341">
        <v>100</v>
      </c>
      <c r="AC6341">
        <v>38.86</v>
      </c>
      <c r="AD6341">
        <v>1322.75</v>
      </c>
      <c r="AE6341">
        <v>9000</v>
      </c>
      <c r="AI6341">
        <v>1322.75</v>
      </c>
      <c r="AJ6341">
        <v>9000</v>
      </c>
      <c r="AK6341">
        <v>100</v>
      </c>
      <c r="AL6341">
        <v>9000</v>
      </c>
      <c r="AM6341">
        <v>100</v>
      </c>
      <c r="AN6341">
        <v>6792</v>
      </c>
      <c r="AO6341">
        <v>75.466666666666995</v>
      </c>
      <c r="AP6341">
        <v>7677.25</v>
      </c>
      <c r="AQ6341">
        <v>85.302777777778005</v>
      </c>
      <c r="AR6341" t="s">
        <v>13784</v>
      </c>
      <c r="AS6341" t="s">
        <v>14246</v>
      </c>
      <c r="AT6341" t="s">
        <v>100</v>
      </c>
      <c r="AU6341" t="s">
        <v>150</v>
      </c>
      <c r="AV6341" t="s">
        <v>63</v>
      </c>
      <c r="AX6341" t="s">
        <v>3766</v>
      </c>
    </row>
    <row r="6342" spans="1:54" x14ac:dyDescent="0.35">
      <c r="A6342">
        <v>6547</v>
      </c>
      <c r="B6342" t="s">
        <v>16348</v>
      </c>
      <c r="C6342">
        <v>12000</v>
      </c>
      <c r="D6342" s="1">
        <v>45658</v>
      </c>
      <c r="E6342" s="1"/>
      <c r="F6342" s="1"/>
      <c r="G6342">
        <v>3</v>
      </c>
      <c r="H6342" t="s">
        <v>55</v>
      </c>
      <c r="I6342" s="1">
        <v>45937</v>
      </c>
      <c r="J6342">
        <v>100</v>
      </c>
      <c r="L6342" t="s">
        <v>16349</v>
      </c>
      <c r="M6342" t="s">
        <v>504</v>
      </c>
      <c r="N6342" t="s">
        <v>744</v>
      </c>
      <c r="O6342" t="s">
        <v>58</v>
      </c>
      <c r="Q6342" t="s">
        <v>13398</v>
      </c>
      <c r="R6342" t="s">
        <v>16350</v>
      </c>
      <c r="U6342" t="s">
        <v>235</v>
      </c>
      <c r="V6342" t="s">
        <v>62</v>
      </c>
      <c r="W6342">
        <v>12000</v>
      </c>
      <c r="Y6342">
        <v>3840</v>
      </c>
      <c r="AB6342">
        <v>100</v>
      </c>
      <c r="AC6342">
        <v>66.25</v>
      </c>
      <c r="AD6342">
        <v>3031.5</v>
      </c>
      <c r="AE6342">
        <v>16000</v>
      </c>
      <c r="AI6342">
        <v>3031.5</v>
      </c>
      <c r="AJ6342">
        <v>12000</v>
      </c>
      <c r="AK6342">
        <v>100</v>
      </c>
      <c r="AL6342">
        <v>12000</v>
      </c>
      <c r="AM6342">
        <v>100</v>
      </c>
      <c r="AN6342">
        <v>8160</v>
      </c>
      <c r="AO6342">
        <v>68</v>
      </c>
      <c r="AP6342">
        <v>8968.5</v>
      </c>
      <c r="AQ6342">
        <v>74.737499999999997</v>
      </c>
      <c r="AR6342" t="s">
        <v>16351</v>
      </c>
      <c r="AS6342" t="s">
        <v>16161</v>
      </c>
      <c r="AU6342" t="s">
        <v>150</v>
      </c>
      <c r="AV6342" t="s">
        <v>63</v>
      </c>
      <c r="AX6342" t="s">
        <v>2065</v>
      </c>
      <c r="AZ6342" t="s">
        <v>180</v>
      </c>
    </row>
    <row r="6343" spans="1:54" x14ac:dyDescent="0.35">
      <c r="A6343">
        <v>6548</v>
      </c>
      <c r="B6343" t="s">
        <v>16352</v>
      </c>
      <c r="C6343">
        <v>970</v>
      </c>
      <c r="D6343" s="1">
        <v>45658</v>
      </c>
      <c r="E6343" s="1"/>
      <c r="F6343" s="1"/>
      <c r="G6343">
        <v>1</v>
      </c>
      <c r="H6343" t="s">
        <v>55</v>
      </c>
      <c r="I6343" s="1">
        <v>45733</v>
      </c>
      <c r="J6343">
        <v>100</v>
      </c>
      <c r="L6343" t="s">
        <v>16353</v>
      </c>
      <c r="M6343" t="s">
        <v>734</v>
      </c>
      <c r="N6343" t="s">
        <v>328</v>
      </c>
      <c r="O6343" t="s">
        <v>58</v>
      </c>
      <c r="Q6343" t="s">
        <v>664</v>
      </c>
      <c r="R6343" t="s">
        <v>3994</v>
      </c>
      <c r="S6343" t="s">
        <v>9992</v>
      </c>
      <c r="U6343" t="s">
        <v>667</v>
      </c>
      <c r="V6343" t="s">
        <v>62</v>
      </c>
      <c r="W6343">
        <v>435</v>
      </c>
      <c r="X6343">
        <v>435</v>
      </c>
      <c r="AD6343">
        <v>30</v>
      </c>
      <c r="AE6343">
        <v>970</v>
      </c>
      <c r="AF6343">
        <v>360</v>
      </c>
      <c r="AJ6343">
        <v>535</v>
      </c>
      <c r="AK6343">
        <v>55.154639175257998</v>
      </c>
      <c r="AL6343">
        <v>535</v>
      </c>
      <c r="AM6343">
        <v>55.154639175257998</v>
      </c>
      <c r="AN6343">
        <v>535</v>
      </c>
      <c r="AO6343">
        <v>55.154639175257998</v>
      </c>
      <c r="AP6343">
        <v>535</v>
      </c>
      <c r="AQ6343">
        <v>55.154639175257998</v>
      </c>
      <c r="AR6343" t="s">
        <v>12752</v>
      </c>
      <c r="AS6343" t="s">
        <v>14246</v>
      </c>
      <c r="AU6343" t="s">
        <v>150</v>
      </c>
      <c r="AV6343" t="s">
        <v>63</v>
      </c>
      <c r="AX6343" t="s">
        <v>2644</v>
      </c>
      <c r="BB6343" t="s">
        <v>13171</v>
      </c>
    </row>
    <row r="6344" spans="1:54" x14ac:dyDescent="0.35">
      <c r="A6344">
        <v>6549</v>
      </c>
      <c r="B6344" t="s">
        <v>16354</v>
      </c>
      <c r="C6344">
        <v>4000</v>
      </c>
      <c r="D6344" s="1">
        <v>45658</v>
      </c>
      <c r="E6344" s="1"/>
      <c r="F6344" s="1"/>
      <c r="G6344">
        <v>12</v>
      </c>
      <c r="H6344" t="s">
        <v>1165</v>
      </c>
      <c r="I6344" s="1"/>
      <c r="M6344" t="s">
        <v>183</v>
      </c>
      <c r="N6344" t="s">
        <v>183</v>
      </c>
      <c r="O6344" t="s">
        <v>58</v>
      </c>
      <c r="Q6344" t="s">
        <v>3046</v>
      </c>
      <c r="R6344" t="s">
        <v>11082</v>
      </c>
      <c r="U6344" t="s">
        <v>235</v>
      </c>
      <c r="V6344" t="s">
        <v>68</v>
      </c>
      <c r="AJ6344">
        <v>4000</v>
      </c>
      <c r="AK6344">
        <v>100</v>
      </c>
      <c r="AL6344">
        <v>4000</v>
      </c>
      <c r="AM6344">
        <v>100</v>
      </c>
      <c r="AN6344">
        <v>4000</v>
      </c>
      <c r="AO6344">
        <v>100</v>
      </c>
      <c r="AP6344">
        <v>4000</v>
      </c>
      <c r="AQ6344">
        <v>100</v>
      </c>
      <c r="AS6344" t="s">
        <v>14414</v>
      </c>
      <c r="AU6344" t="s">
        <v>150</v>
      </c>
      <c r="AV6344" t="s">
        <v>63</v>
      </c>
      <c r="AX6344" t="s">
        <v>3766</v>
      </c>
      <c r="AY6344" t="s">
        <v>115</v>
      </c>
      <c r="BB6344" t="s">
        <v>16355</v>
      </c>
    </row>
    <row r="6345" spans="1:54" x14ac:dyDescent="0.35">
      <c r="A6345">
        <v>6550</v>
      </c>
      <c r="B6345" t="s">
        <v>16356</v>
      </c>
      <c r="D6345" s="1">
        <v>45931</v>
      </c>
      <c r="E6345" s="1"/>
      <c r="F6345" s="1"/>
      <c r="G6345">
        <v>12</v>
      </c>
      <c r="H6345" t="s">
        <v>55</v>
      </c>
      <c r="I6345" s="1">
        <v>45642</v>
      </c>
      <c r="M6345" t="s">
        <v>744</v>
      </c>
      <c r="N6345" t="s">
        <v>744</v>
      </c>
      <c r="O6345" t="s">
        <v>58</v>
      </c>
      <c r="Q6345" t="s">
        <v>745</v>
      </c>
      <c r="R6345" t="s">
        <v>949</v>
      </c>
      <c r="U6345" t="s">
        <v>235</v>
      </c>
      <c r="V6345" t="s">
        <v>68</v>
      </c>
      <c r="AK6345" t="s">
        <v>421</v>
      </c>
      <c r="AM6345" t="s">
        <v>421</v>
      </c>
      <c r="AO6345" t="s">
        <v>421</v>
      </c>
      <c r="AQ6345" t="s">
        <v>421</v>
      </c>
      <c r="AR6345" t="s">
        <v>14651</v>
      </c>
      <c r="AS6345" t="s">
        <v>8785</v>
      </c>
      <c r="AU6345" t="s">
        <v>101</v>
      </c>
      <c r="AV6345" t="s">
        <v>63</v>
      </c>
      <c r="AX6345" t="s">
        <v>2644</v>
      </c>
    </row>
    <row r="6346" spans="1:54" x14ac:dyDescent="0.35">
      <c r="A6346">
        <v>6551</v>
      </c>
      <c r="B6346" t="s">
        <v>16357</v>
      </c>
      <c r="C6346">
        <v>180</v>
      </c>
      <c r="D6346" s="1">
        <v>45992</v>
      </c>
      <c r="E6346" s="1"/>
      <c r="F6346" s="1"/>
      <c r="G6346">
        <v>12</v>
      </c>
      <c r="H6346" t="s">
        <v>1165</v>
      </c>
      <c r="I6346" s="1"/>
      <c r="J6346">
        <v>100</v>
      </c>
      <c r="L6346" t="s">
        <v>16358</v>
      </c>
      <c r="M6346" t="s">
        <v>744</v>
      </c>
      <c r="N6346" t="s">
        <v>744</v>
      </c>
      <c r="O6346" t="s">
        <v>58</v>
      </c>
      <c r="Q6346" t="s">
        <v>745</v>
      </c>
      <c r="R6346" t="s">
        <v>934</v>
      </c>
      <c r="U6346" t="s">
        <v>235</v>
      </c>
      <c r="V6346" t="s">
        <v>62</v>
      </c>
      <c r="W6346">
        <v>100</v>
      </c>
      <c r="X6346">
        <v>100</v>
      </c>
      <c r="AD6346">
        <v>18.5</v>
      </c>
      <c r="AE6346">
        <v>180</v>
      </c>
      <c r="AF6346">
        <v>100</v>
      </c>
      <c r="AJ6346">
        <v>80</v>
      </c>
      <c r="AK6346">
        <v>44.444444444444002</v>
      </c>
      <c r="AL6346">
        <v>80</v>
      </c>
      <c r="AM6346">
        <v>44.444444444444002</v>
      </c>
      <c r="AN6346">
        <v>80</v>
      </c>
      <c r="AO6346">
        <v>44.444444444444002</v>
      </c>
      <c r="AP6346">
        <v>80</v>
      </c>
      <c r="AQ6346">
        <v>44.444444444444002</v>
      </c>
      <c r="AR6346" t="s">
        <v>8785</v>
      </c>
      <c r="AS6346" t="s">
        <v>8785</v>
      </c>
      <c r="AU6346" t="s">
        <v>150</v>
      </c>
      <c r="AV6346" t="s">
        <v>63</v>
      </c>
      <c r="AX6346" t="s">
        <v>2644</v>
      </c>
    </row>
    <row r="6347" spans="1:54" x14ac:dyDescent="0.35">
      <c r="A6347">
        <v>6552</v>
      </c>
      <c r="B6347" t="s">
        <v>16359</v>
      </c>
      <c r="C6347">
        <v>9000</v>
      </c>
      <c r="D6347" s="1">
        <v>45658</v>
      </c>
      <c r="E6347" s="1"/>
      <c r="F6347" s="1"/>
      <c r="G6347">
        <v>2</v>
      </c>
      <c r="H6347" t="s">
        <v>55</v>
      </c>
      <c r="I6347" s="1">
        <v>45638</v>
      </c>
      <c r="M6347" t="s">
        <v>734</v>
      </c>
      <c r="N6347" t="s">
        <v>328</v>
      </c>
      <c r="O6347" t="s">
        <v>58</v>
      </c>
      <c r="Q6347" t="s">
        <v>664</v>
      </c>
      <c r="R6347" t="s">
        <v>16360</v>
      </c>
      <c r="S6347" t="s">
        <v>16361</v>
      </c>
      <c r="U6347" t="s">
        <v>667</v>
      </c>
      <c r="V6347" t="s">
        <v>68</v>
      </c>
      <c r="W6347">
        <v>6000</v>
      </c>
      <c r="X6347">
        <v>6000</v>
      </c>
      <c r="AJ6347">
        <v>3000</v>
      </c>
      <c r="AK6347">
        <v>33.333333333333002</v>
      </c>
      <c r="AL6347">
        <v>3000</v>
      </c>
      <c r="AM6347">
        <v>33.333333333333002</v>
      </c>
      <c r="AN6347">
        <v>3000</v>
      </c>
      <c r="AO6347">
        <v>33.333333333333002</v>
      </c>
      <c r="AP6347">
        <v>3000</v>
      </c>
      <c r="AQ6347">
        <v>33.333333333333002</v>
      </c>
      <c r="AR6347" t="s">
        <v>16161</v>
      </c>
      <c r="AS6347" t="s">
        <v>15463</v>
      </c>
      <c r="AU6347" t="s">
        <v>150</v>
      </c>
      <c r="AV6347" t="s">
        <v>63</v>
      </c>
      <c r="AX6347" t="s">
        <v>2065</v>
      </c>
      <c r="BB6347" t="s">
        <v>16362</v>
      </c>
    </row>
    <row r="6348" spans="1:54" x14ac:dyDescent="0.35">
      <c r="A6348">
        <v>6553</v>
      </c>
      <c r="B6348" t="s">
        <v>16363</v>
      </c>
      <c r="C6348">
        <v>10000</v>
      </c>
      <c r="D6348" s="1">
        <v>45658</v>
      </c>
      <c r="E6348" s="1"/>
      <c r="F6348" s="1"/>
      <c r="G6348">
        <v>2</v>
      </c>
      <c r="H6348" t="s">
        <v>55</v>
      </c>
      <c r="I6348" s="1">
        <v>45642</v>
      </c>
      <c r="M6348" t="s">
        <v>734</v>
      </c>
      <c r="N6348" t="s">
        <v>328</v>
      </c>
      <c r="O6348" t="s">
        <v>58</v>
      </c>
      <c r="Q6348" t="s">
        <v>664</v>
      </c>
      <c r="R6348" t="s">
        <v>16364</v>
      </c>
      <c r="S6348" t="s">
        <v>16365</v>
      </c>
      <c r="U6348" t="s">
        <v>667</v>
      </c>
      <c r="V6348" t="s">
        <v>68</v>
      </c>
      <c r="W6348">
        <v>6500</v>
      </c>
      <c r="X6348">
        <v>6500</v>
      </c>
      <c r="AJ6348">
        <v>3500</v>
      </c>
      <c r="AK6348">
        <v>35</v>
      </c>
      <c r="AL6348">
        <v>3500</v>
      </c>
      <c r="AM6348">
        <v>35</v>
      </c>
      <c r="AN6348">
        <v>3500</v>
      </c>
      <c r="AO6348">
        <v>35</v>
      </c>
      <c r="AP6348">
        <v>3500</v>
      </c>
      <c r="AQ6348">
        <v>35</v>
      </c>
      <c r="AR6348" t="s">
        <v>14651</v>
      </c>
      <c r="AS6348" t="s">
        <v>16161</v>
      </c>
      <c r="AU6348" t="s">
        <v>150</v>
      </c>
      <c r="AV6348" t="s">
        <v>63</v>
      </c>
      <c r="AX6348" t="s">
        <v>3766</v>
      </c>
      <c r="BB6348" t="s">
        <v>16366</v>
      </c>
    </row>
    <row r="6349" spans="1:54" x14ac:dyDescent="0.35">
      <c r="A6349">
        <v>6554</v>
      </c>
      <c r="B6349" t="s">
        <v>16367</v>
      </c>
      <c r="C6349">
        <v>22098</v>
      </c>
      <c r="D6349" s="1">
        <v>45658</v>
      </c>
      <c r="E6349" s="1"/>
      <c r="F6349" s="1"/>
      <c r="G6349">
        <v>3</v>
      </c>
      <c r="H6349" t="s">
        <v>55</v>
      </c>
      <c r="I6349" s="1">
        <v>45797</v>
      </c>
      <c r="J6349">
        <v>100</v>
      </c>
      <c r="L6349" t="s">
        <v>16368</v>
      </c>
      <c r="M6349" t="s">
        <v>734</v>
      </c>
      <c r="N6349" t="s">
        <v>328</v>
      </c>
      <c r="O6349" t="s">
        <v>58</v>
      </c>
      <c r="Q6349" t="s">
        <v>664</v>
      </c>
      <c r="R6349" t="s">
        <v>6880</v>
      </c>
      <c r="S6349" t="s">
        <v>16369</v>
      </c>
      <c r="U6349" t="s">
        <v>667</v>
      </c>
      <c r="V6349" t="s">
        <v>62</v>
      </c>
      <c r="W6349">
        <v>19309.5</v>
      </c>
      <c r="X6349">
        <v>19309.5</v>
      </c>
      <c r="AA6349">
        <v>200</v>
      </c>
      <c r="AD6349">
        <v>600</v>
      </c>
      <c r="AE6349">
        <v>22098</v>
      </c>
      <c r="AF6349">
        <v>19309.5</v>
      </c>
      <c r="AJ6349">
        <v>2788.5</v>
      </c>
      <c r="AK6349">
        <v>12.618789030682001</v>
      </c>
      <c r="AL6349">
        <v>2788.5</v>
      </c>
      <c r="AM6349">
        <v>12.618789030682001</v>
      </c>
      <c r="AN6349">
        <v>2788.5</v>
      </c>
      <c r="AO6349">
        <v>12.618789030682001</v>
      </c>
      <c r="AP6349">
        <v>2788.5</v>
      </c>
      <c r="AQ6349">
        <v>12.618789030682001</v>
      </c>
      <c r="AR6349" t="s">
        <v>14793</v>
      </c>
      <c r="AS6349" t="s">
        <v>16161</v>
      </c>
      <c r="AU6349" t="s">
        <v>179</v>
      </c>
      <c r="AV6349" t="s">
        <v>63</v>
      </c>
      <c r="AX6349" t="s">
        <v>2644</v>
      </c>
      <c r="BB6349" t="s">
        <v>16370</v>
      </c>
    </row>
    <row r="6350" spans="1:54" x14ac:dyDescent="0.35">
      <c r="A6350">
        <v>6555</v>
      </c>
      <c r="B6350" t="s">
        <v>16371</v>
      </c>
      <c r="C6350">
        <v>6000</v>
      </c>
      <c r="D6350" s="1">
        <v>45658</v>
      </c>
      <c r="E6350" s="1"/>
      <c r="F6350" s="1"/>
      <c r="G6350">
        <v>5</v>
      </c>
      <c r="H6350" t="s">
        <v>55</v>
      </c>
      <c r="I6350" s="1">
        <v>45671</v>
      </c>
      <c r="M6350" t="s">
        <v>734</v>
      </c>
      <c r="N6350" t="s">
        <v>328</v>
      </c>
      <c r="O6350" t="s">
        <v>58</v>
      </c>
      <c r="Q6350" t="s">
        <v>664</v>
      </c>
      <c r="R6350" t="s">
        <v>16372</v>
      </c>
      <c r="S6350" t="s">
        <v>16373</v>
      </c>
      <c r="U6350" t="s">
        <v>667</v>
      </c>
      <c r="V6350" t="s">
        <v>68</v>
      </c>
      <c r="W6350">
        <v>4000</v>
      </c>
      <c r="X6350">
        <v>4000</v>
      </c>
      <c r="AJ6350">
        <v>2000</v>
      </c>
      <c r="AK6350">
        <v>33.333333333333002</v>
      </c>
      <c r="AL6350">
        <v>2000</v>
      </c>
      <c r="AM6350">
        <v>33.333333333333002</v>
      </c>
      <c r="AN6350">
        <v>2000</v>
      </c>
      <c r="AO6350">
        <v>33.333333333333002</v>
      </c>
      <c r="AP6350">
        <v>2000</v>
      </c>
      <c r="AQ6350">
        <v>33.333333333333002</v>
      </c>
      <c r="AR6350" t="s">
        <v>14971</v>
      </c>
      <c r="AS6350" t="s">
        <v>16224</v>
      </c>
      <c r="AU6350" t="s">
        <v>150</v>
      </c>
      <c r="AV6350" t="s">
        <v>63</v>
      </c>
      <c r="AX6350" t="s">
        <v>2065</v>
      </c>
      <c r="BB6350" t="s">
        <v>16374</v>
      </c>
    </row>
    <row r="6351" spans="1:54" x14ac:dyDescent="0.35">
      <c r="A6351">
        <v>6556</v>
      </c>
      <c r="B6351" t="s">
        <v>16375</v>
      </c>
      <c r="C6351">
        <v>1700</v>
      </c>
      <c r="D6351" s="1">
        <v>45627</v>
      </c>
      <c r="E6351" s="1"/>
      <c r="F6351" s="1"/>
      <c r="G6351">
        <v>2</v>
      </c>
      <c r="H6351" t="s">
        <v>55</v>
      </c>
      <c r="I6351" s="1">
        <v>45681</v>
      </c>
      <c r="J6351">
        <v>100</v>
      </c>
      <c r="L6351" t="s">
        <v>16376</v>
      </c>
      <c r="M6351" t="s">
        <v>6053</v>
      </c>
      <c r="N6351" t="s">
        <v>744</v>
      </c>
      <c r="O6351" t="s">
        <v>58</v>
      </c>
      <c r="Q6351" t="s">
        <v>756</v>
      </c>
      <c r="R6351" t="s">
        <v>6054</v>
      </c>
      <c r="U6351" t="s">
        <v>235</v>
      </c>
      <c r="V6351" t="s">
        <v>62</v>
      </c>
      <c r="W6351">
        <v>1650</v>
      </c>
      <c r="X6351">
        <v>1050</v>
      </c>
      <c r="Y6351">
        <v>160</v>
      </c>
      <c r="AB6351">
        <v>100</v>
      </c>
      <c r="AE6351">
        <v>1700</v>
      </c>
      <c r="AF6351">
        <v>1050</v>
      </c>
      <c r="AJ6351">
        <v>650</v>
      </c>
      <c r="AK6351">
        <v>38.235294117647001</v>
      </c>
      <c r="AL6351">
        <v>650</v>
      </c>
      <c r="AM6351">
        <v>38.235294117647001</v>
      </c>
      <c r="AN6351">
        <v>490</v>
      </c>
      <c r="AO6351">
        <v>28.823529411765001</v>
      </c>
      <c r="AP6351">
        <v>650</v>
      </c>
      <c r="AQ6351">
        <v>38.235294117647001</v>
      </c>
      <c r="AR6351" t="s">
        <v>16377</v>
      </c>
      <c r="AS6351" t="s">
        <v>16377</v>
      </c>
      <c r="AU6351" t="s">
        <v>150</v>
      </c>
      <c r="AV6351" t="s">
        <v>63</v>
      </c>
      <c r="AX6351" t="s">
        <v>2644</v>
      </c>
    </row>
    <row r="6352" spans="1:54" x14ac:dyDescent="0.35">
      <c r="A6352">
        <v>6557</v>
      </c>
      <c r="B6352" t="s">
        <v>16378</v>
      </c>
      <c r="C6352">
        <v>6000</v>
      </c>
      <c r="D6352" s="1">
        <v>45658</v>
      </c>
      <c r="E6352" s="1"/>
      <c r="F6352" s="1"/>
      <c r="G6352">
        <v>2</v>
      </c>
      <c r="H6352" t="s">
        <v>55</v>
      </c>
      <c r="I6352" s="1">
        <v>45673</v>
      </c>
      <c r="M6352" t="s">
        <v>734</v>
      </c>
      <c r="N6352" t="s">
        <v>328</v>
      </c>
      <c r="O6352" t="s">
        <v>58</v>
      </c>
      <c r="Q6352" t="s">
        <v>664</v>
      </c>
      <c r="R6352" t="s">
        <v>9468</v>
      </c>
      <c r="S6352" t="s">
        <v>16379</v>
      </c>
      <c r="U6352" t="s">
        <v>667</v>
      </c>
      <c r="V6352" t="s">
        <v>68</v>
      </c>
      <c r="W6352">
        <v>4000</v>
      </c>
      <c r="X6352">
        <v>4000</v>
      </c>
      <c r="AJ6352">
        <v>2000</v>
      </c>
      <c r="AK6352">
        <v>33.333333333333002</v>
      </c>
      <c r="AL6352">
        <v>2000</v>
      </c>
      <c r="AM6352">
        <v>33.333333333333002</v>
      </c>
      <c r="AN6352">
        <v>2000</v>
      </c>
      <c r="AO6352">
        <v>33.333333333333002</v>
      </c>
      <c r="AP6352">
        <v>2000</v>
      </c>
      <c r="AQ6352">
        <v>33.333333333333002</v>
      </c>
      <c r="AR6352" t="s">
        <v>14793</v>
      </c>
      <c r="AS6352" t="s">
        <v>16224</v>
      </c>
      <c r="AU6352" t="s">
        <v>150</v>
      </c>
      <c r="AV6352" t="s">
        <v>63</v>
      </c>
      <c r="AX6352" t="s">
        <v>2644</v>
      </c>
      <c r="BB6352" t="s">
        <v>16380</v>
      </c>
    </row>
    <row r="6353" spans="1:54" x14ac:dyDescent="0.35">
      <c r="A6353">
        <v>6558</v>
      </c>
      <c r="B6353" t="s">
        <v>16381</v>
      </c>
      <c r="C6353">
        <v>9000</v>
      </c>
      <c r="D6353" s="1">
        <v>45658</v>
      </c>
      <c r="E6353" s="1"/>
      <c r="F6353" s="1"/>
      <c r="G6353">
        <v>4</v>
      </c>
      <c r="H6353" t="s">
        <v>1165</v>
      </c>
      <c r="I6353" s="1"/>
      <c r="M6353" t="s">
        <v>104</v>
      </c>
      <c r="N6353" t="s">
        <v>104</v>
      </c>
      <c r="O6353" t="s">
        <v>58</v>
      </c>
      <c r="Q6353" t="s">
        <v>253</v>
      </c>
      <c r="R6353" t="s">
        <v>16382</v>
      </c>
      <c r="U6353" t="s">
        <v>61</v>
      </c>
      <c r="V6353" t="s">
        <v>68</v>
      </c>
      <c r="AJ6353">
        <v>9000</v>
      </c>
      <c r="AK6353">
        <v>100</v>
      </c>
      <c r="AL6353">
        <v>9000</v>
      </c>
      <c r="AM6353">
        <v>100</v>
      </c>
      <c r="AN6353">
        <v>9000</v>
      </c>
      <c r="AO6353">
        <v>100</v>
      </c>
      <c r="AP6353">
        <v>9000</v>
      </c>
      <c r="AQ6353">
        <v>100</v>
      </c>
      <c r="AS6353" t="s">
        <v>16224</v>
      </c>
      <c r="AU6353" t="s">
        <v>150</v>
      </c>
      <c r="AV6353" t="s">
        <v>63</v>
      </c>
      <c r="AX6353" t="s">
        <v>2065</v>
      </c>
      <c r="AY6353" t="s">
        <v>3326</v>
      </c>
      <c r="BB6353" t="s">
        <v>16383</v>
      </c>
    </row>
    <row r="6354" spans="1:54" x14ac:dyDescent="0.35">
      <c r="A6354">
        <v>6559</v>
      </c>
      <c r="B6354" t="s">
        <v>16384</v>
      </c>
      <c r="C6354">
        <v>9000</v>
      </c>
      <c r="D6354" s="1">
        <v>45839</v>
      </c>
      <c r="E6354" s="1"/>
      <c r="F6354" s="1"/>
      <c r="G6354">
        <v>3</v>
      </c>
      <c r="H6354" t="s">
        <v>1165</v>
      </c>
      <c r="I6354" s="1"/>
      <c r="M6354" t="s">
        <v>104</v>
      </c>
      <c r="N6354" t="s">
        <v>104</v>
      </c>
      <c r="O6354" t="s">
        <v>58</v>
      </c>
      <c r="Q6354" t="s">
        <v>11557</v>
      </c>
      <c r="R6354" t="s">
        <v>16382</v>
      </c>
      <c r="U6354" t="s">
        <v>5911</v>
      </c>
      <c r="V6354" t="s">
        <v>68</v>
      </c>
      <c r="AJ6354">
        <v>9000</v>
      </c>
      <c r="AK6354">
        <v>100</v>
      </c>
      <c r="AL6354">
        <v>9000</v>
      </c>
      <c r="AM6354">
        <v>100</v>
      </c>
      <c r="AN6354">
        <v>9000</v>
      </c>
      <c r="AO6354">
        <v>100</v>
      </c>
      <c r="AP6354">
        <v>9000</v>
      </c>
      <c r="AQ6354">
        <v>100</v>
      </c>
      <c r="AS6354" t="s">
        <v>16224</v>
      </c>
      <c r="AU6354" t="s">
        <v>150</v>
      </c>
      <c r="AV6354" t="s">
        <v>63</v>
      </c>
      <c r="AX6354" t="s">
        <v>2065</v>
      </c>
      <c r="AY6354" t="s">
        <v>3326</v>
      </c>
      <c r="BB6354" t="s">
        <v>16385</v>
      </c>
    </row>
    <row r="6355" spans="1:54" x14ac:dyDescent="0.35">
      <c r="A6355">
        <v>6560</v>
      </c>
      <c r="B6355" t="s">
        <v>16386</v>
      </c>
      <c r="C6355">
        <v>2500</v>
      </c>
      <c r="D6355" s="1">
        <v>45627</v>
      </c>
      <c r="E6355" s="1"/>
      <c r="F6355" s="1"/>
      <c r="G6355">
        <v>2</v>
      </c>
      <c r="H6355" t="s">
        <v>55</v>
      </c>
      <c r="I6355" s="1">
        <v>45715</v>
      </c>
      <c r="J6355">
        <v>100</v>
      </c>
      <c r="L6355" t="s">
        <v>16387</v>
      </c>
      <c r="M6355" t="s">
        <v>6053</v>
      </c>
      <c r="N6355" t="s">
        <v>12352</v>
      </c>
      <c r="O6355" t="s">
        <v>58</v>
      </c>
      <c r="Q6355" t="s">
        <v>862</v>
      </c>
      <c r="R6355" t="s">
        <v>8898</v>
      </c>
      <c r="U6355" t="s">
        <v>235</v>
      </c>
      <c r="V6355" t="s">
        <v>62</v>
      </c>
      <c r="W6355">
        <v>2400</v>
      </c>
      <c r="Y6355">
        <v>640</v>
      </c>
      <c r="AB6355">
        <v>100</v>
      </c>
      <c r="AC6355">
        <v>62.5</v>
      </c>
      <c r="AD6355">
        <v>661.46875</v>
      </c>
      <c r="AE6355">
        <v>2500</v>
      </c>
      <c r="AI6355">
        <v>661.46875</v>
      </c>
      <c r="AJ6355">
        <v>2500</v>
      </c>
      <c r="AK6355">
        <v>100</v>
      </c>
      <c r="AL6355">
        <v>2500</v>
      </c>
      <c r="AM6355">
        <v>100</v>
      </c>
      <c r="AN6355">
        <v>1860</v>
      </c>
      <c r="AO6355">
        <v>74.400000000000006</v>
      </c>
      <c r="AP6355">
        <v>1838.53125</v>
      </c>
      <c r="AQ6355">
        <v>73.541250000000005</v>
      </c>
      <c r="AR6355" t="s">
        <v>12908</v>
      </c>
      <c r="AS6355" t="s">
        <v>12908</v>
      </c>
      <c r="AU6355" t="s">
        <v>150</v>
      </c>
      <c r="AV6355" t="s">
        <v>63</v>
      </c>
      <c r="AX6355" t="s">
        <v>2644</v>
      </c>
      <c r="BB6355" t="s">
        <v>16388</v>
      </c>
    </row>
    <row r="6356" spans="1:54" x14ac:dyDescent="0.35">
      <c r="A6356">
        <v>6561</v>
      </c>
      <c r="B6356" t="s">
        <v>16389</v>
      </c>
      <c r="C6356">
        <v>300</v>
      </c>
      <c r="D6356" s="1">
        <v>46023</v>
      </c>
      <c r="E6356" s="1"/>
      <c r="F6356" s="1"/>
      <c r="G6356">
        <v>12</v>
      </c>
      <c r="H6356" t="s">
        <v>1165</v>
      </c>
      <c r="I6356" s="1"/>
      <c r="J6356">
        <v>100</v>
      </c>
      <c r="L6356" t="s">
        <v>16390</v>
      </c>
      <c r="M6356" t="s">
        <v>6053</v>
      </c>
      <c r="N6356" t="s">
        <v>504</v>
      </c>
      <c r="O6356" t="s">
        <v>58</v>
      </c>
      <c r="Q6356" t="s">
        <v>745</v>
      </c>
      <c r="R6356" t="s">
        <v>4181</v>
      </c>
      <c r="U6356" t="s">
        <v>235</v>
      </c>
      <c r="V6356" t="s">
        <v>62</v>
      </c>
      <c r="W6356">
        <v>120</v>
      </c>
      <c r="X6356">
        <v>120</v>
      </c>
      <c r="AE6356">
        <v>300</v>
      </c>
      <c r="AF6356">
        <v>120</v>
      </c>
      <c r="AJ6356">
        <v>180</v>
      </c>
      <c r="AK6356">
        <v>60</v>
      </c>
      <c r="AL6356">
        <v>180</v>
      </c>
      <c r="AM6356">
        <v>60</v>
      </c>
      <c r="AN6356">
        <v>180</v>
      </c>
      <c r="AO6356">
        <v>60</v>
      </c>
      <c r="AP6356">
        <v>180</v>
      </c>
      <c r="AQ6356">
        <v>60</v>
      </c>
      <c r="AR6356" t="s">
        <v>13521</v>
      </c>
      <c r="AS6356" t="s">
        <v>14651</v>
      </c>
      <c r="AU6356" t="s">
        <v>95</v>
      </c>
      <c r="AV6356" t="s">
        <v>63</v>
      </c>
      <c r="AW6356" t="s">
        <v>64</v>
      </c>
      <c r="AX6356" t="s">
        <v>2644</v>
      </c>
    </row>
    <row r="6357" spans="1:54" x14ac:dyDescent="0.35">
      <c r="A6357">
        <v>6562</v>
      </c>
      <c r="B6357" t="s">
        <v>16391</v>
      </c>
      <c r="C6357">
        <v>3500</v>
      </c>
      <c r="D6357" s="1">
        <v>45658</v>
      </c>
      <c r="E6357" s="1"/>
      <c r="F6357" s="1"/>
      <c r="G6357">
        <v>3</v>
      </c>
      <c r="H6357" t="s">
        <v>55</v>
      </c>
      <c r="I6357" s="1">
        <v>45712</v>
      </c>
      <c r="J6357">
        <v>100</v>
      </c>
      <c r="L6357" t="s">
        <v>16392</v>
      </c>
      <c r="M6357" t="s">
        <v>1507</v>
      </c>
      <c r="N6357" t="s">
        <v>744</v>
      </c>
      <c r="O6357" t="s">
        <v>58</v>
      </c>
      <c r="Q6357" t="s">
        <v>862</v>
      </c>
      <c r="R6357" t="s">
        <v>3039</v>
      </c>
      <c r="U6357" t="s">
        <v>235</v>
      </c>
      <c r="V6357" t="s">
        <v>62</v>
      </c>
      <c r="W6357">
        <v>3500</v>
      </c>
      <c r="Y6357">
        <v>1014.4</v>
      </c>
      <c r="AB6357">
        <v>100</v>
      </c>
      <c r="AC6357">
        <v>54.33</v>
      </c>
      <c r="AD6357">
        <v>509.09375</v>
      </c>
      <c r="AE6357">
        <v>3500</v>
      </c>
      <c r="AI6357">
        <v>509.09375</v>
      </c>
      <c r="AJ6357">
        <v>3500</v>
      </c>
      <c r="AK6357">
        <v>100</v>
      </c>
      <c r="AL6357">
        <v>3500</v>
      </c>
      <c r="AM6357">
        <v>100</v>
      </c>
      <c r="AN6357">
        <v>2485.6</v>
      </c>
      <c r="AO6357">
        <v>71.017142857143</v>
      </c>
      <c r="AP6357">
        <v>2990.90625</v>
      </c>
      <c r="AQ6357">
        <v>85.454464285713996</v>
      </c>
      <c r="AR6357" t="s">
        <v>12652</v>
      </c>
      <c r="AS6357" t="s">
        <v>14651</v>
      </c>
      <c r="AU6357" t="s">
        <v>150</v>
      </c>
      <c r="AV6357" t="s">
        <v>63</v>
      </c>
      <c r="AX6357" t="s">
        <v>2644</v>
      </c>
    </row>
    <row r="6358" spans="1:54" x14ac:dyDescent="0.35">
      <c r="A6358">
        <v>6563</v>
      </c>
      <c r="B6358" t="s">
        <v>16393</v>
      </c>
      <c r="C6358">
        <v>2400</v>
      </c>
      <c r="D6358" s="1">
        <v>45689</v>
      </c>
      <c r="E6358" s="1"/>
      <c r="F6358" s="1"/>
      <c r="G6358">
        <v>1</v>
      </c>
      <c r="H6358" t="s">
        <v>55</v>
      </c>
      <c r="I6358" s="1">
        <v>45755</v>
      </c>
      <c r="J6358">
        <v>100</v>
      </c>
      <c r="L6358" t="s">
        <v>16184</v>
      </c>
      <c r="M6358" t="s">
        <v>3753</v>
      </c>
      <c r="N6358" t="s">
        <v>57</v>
      </c>
      <c r="O6358" t="s">
        <v>58</v>
      </c>
      <c r="Q6358" t="s">
        <v>445</v>
      </c>
      <c r="R6358" t="s">
        <v>2568</v>
      </c>
      <c r="U6358" t="s">
        <v>61</v>
      </c>
      <c r="V6358" t="s">
        <v>62</v>
      </c>
      <c r="W6358">
        <v>1800</v>
      </c>
      <c r="Y6358">
        <v>480</v>
      </c>
      <c r="AB6358">
        <v>100</v>
      </c>
      <c r="AC6358">
        <v>120.83</v>
      </c>
      <c r="AD6358">
        <v>580</v>
      </c>
      <c r="AE6358">
        <v>2400</v>
      </c>
      <c r="AI6358">
        <v>580</v>
      </c>
      <c r="AJ6358">
        <v>2400</v>
      </c>
      <c r="AK6358">
        <v>100</v>
      </c>
      <c r="AL6358">
        <v>2400</v>
      </c>
      <c r="AM6358">
        <v>100</v>
      </c>
      <c r="AN6358">
        <v>1920</v>
      </c>
      <c r="AO6358">
        <v>80</v>
      </c>
      <c r="AP6358">
        <v>1820</v>
      </c>
      <c r="AQ6358">
        <v>75.833333333333002</v>
      </c>
      <c r="AR6358" t="s">
        <v>16011</v>
      </c>
      <c r="AS6358" t="s">
        <v>16011</v>
      </c>
      <c r="AU6358" t="s">
        <v>207</v>
      </c>
      <c r="AV6358" t="s">
        <v>63</v>
      </c>
      <c r="AX6358" t="s">
        <v>3766</v>
      </c>
    </row>
    <row r="6359" spans="1:54" x14ac:dyDescent="0.35">
      <c r="A6359">
        <v>6564</v>
      </c>
      <c r="B6359" t="s">
        <v>16394</v>
      </c>
      <c r="C6359">
        <v>1709.5</v>
      </c>
      <c r="D6359" s="1">
        <v>45658</v>
      </c>
      <c r="E6359" s="1"/>
      <c r="F6359" s="1"/>
      <c r="G6359">
        <v>2</v>
      </c>
      <c r="H6359" t="s">
        <v>55</v>
      </c>
      <c r="I6359" s="1">
        <v>45733</v>
      </c>
      <c r="J6359">
        <v>100</v>
      </c>
      <c r="L6359" t="s">
        <v>16395</v>
      </c>
      <c r="M6359" t="s">
        <v>734</v>
      </c>
      <c r="N6359" t="s">
        <v>328</v>
      </c>
      <c r="O6359" t="s">
        <v>58</v>
      </c>
      <c r="Q6359" t="s">
        <v>664</v>
      </c>
      <c r="R6359" t="s">
        <v>12416</v>
      </c>
      <c r="S6359" t="s">
        <v>16396</v>
      </c>
      <c r="U6359" t="s">
        <v>667</v>
      </c>
      <c r="V6359" t="s">
        <v>62</v>
      </c>
      <c r="W6359">
        <v>1205.5</v>
      </c>
      <c r="X6359">
        <v>1205.5</v>
      </c>
      <c r="AD6359">
        <v>80</v>
      </c>
      <c r="AE6359">
        <v>1709.5</v>
      </c>
      <c r="AF6359">
        <v>1205.5</v>
      </c>
      <c r="AJ6359">
        <v>504</v>
      </c>
      <c r="AK6359">
        <v>29.482304767475998</v>
      </c>
      <c r="AL6359">
        <v>504</v>
      </c>
      <c r="AM6359">
        <v>29.482304767475998</v>
      </c>
      <c r="AN6359">
        <v>504</v>
      </c>
      <c r="AO6359">
        <v>29.482304767475998</v>
      </c>
      <c r="AP6359">
        <v>504</v>
      </c>
      <c r="AQ6359">
        <v>29.482304767475998</v>
      </c>
      <c r="AR6359" t="s">
        <v>15192</v>
      </c>
      <c r="AS6359" t="s">
        <v>15537</v>
      </c>
      <c r="AU6359" t="s">
        <v>491</v>
      </c>
      <c r="AV6359" t="s">
        <v>63</v>
      </c>
      <c r="AX6359" t="s">
        <v>2644</v>
      </c>
      <c r="BB6359" t="s">
        <v>16397</v>
      </c>
    </row>
    <row r="6360" spans="1:54" x14ac:dyDescent="0.35">
      <c r="A6360">
        <v>6565</v>
      </c>
      <c r="B6360" t="s">
        <v>16398</v>
      </c>
      <c r="C6360">
        <v>2970</v>
      </c>
      <c r="D6360" s="1">
        <v>45658</v>
      </c>
      <c r="E6360" s="1"/>
      <c r="F6360" s="1"/>
      <c r="G6360">
        <v>12</v>
      </c>
      <c r="H6360" t="s">
        <v>55</v>
      </c>
      <c r="I6360" s="1">
        <v>46030</v>
      </c>
      <c r="J6360">
        <v>100</v>
      </c>
      <c r="L6360" t="s">
        <v>16399</v>
      </c>
      <c r="M6360" t="s">
        <v>3753</v>
      </c>
      <c r="N6360" t="s">
        <v>57</v>
      </c>
      <c r="O6360" t="s">
        <v>58</v>
      </c>
      <c r="Q6360" t="s">
        <v>2357</v>
      </c>
      <c r="R6360" t="s">
        <v>121</v>
      </c>
      <c r="U6360" t="s">
        <v>235</v>
      </c>
      <c r="V6360" t="s">
        <v>62</v>
      </c>
      <c r="W6360">
        <v>3000</v>
      </c>
      <c r="Y6360">
        <v>800</v>
      </c>
      <c r="AB6360">
        <v>100</v>
      </c>
      <c r="AC6360">
        <v>118.12</v>
      </c>
      <c r="AD6360">
        <v>802.1875</v>
      </c>
      <c r="AE6360">
        <v>6030</v>
      </c>
      <c r="AI6360">
        <v>802.1875</v>
      </c>
      <c r="AJ6360">
        <v>2970</v>
      </c>
      <c r="AK6360">
        <v>100</v>
      </c>
      <c r="AL6360">
        <v>2970</v>
      </c>
      <c r="AM6360">
        <v>100</v>
      </c>
      <c r="AN6360">
        <v>2170</v>
      </c>
      <c r="AO6360">
        <v>73.063973063972995</v>
      </c>
      <c r="AP6360">
        <v>2167.8125</v>
      </c>
      <c r="AQ6360">
        <v>72.990319865320004</v>
      </c>
      <c r="AR6360" t="s">
        <v>16241</v>
      </c>
      <c r="AS6360" t="s">
        <v>15537</v>
      </c>
      <c r="AT6360" t="s">
        <v>100</v>
      </c>
      <c r="AU6360" t="s">
        <v>101</v>
      </c>
      <c r="AV6360" t="s">
        <v>63</v>
      </c>
      <c r="AX6360" t="s">
        <v>3766</v>
      </c>
    </row>
    <row r="6361" spans="1:54" x14ac:dyDescent="0.35">
      <c r="A6361">
        <v>6566</v>
      </c>
      <c r="B6361" t="s">
        <v>16400</v>
      </c>
      <c r="C6361">
        <v>13624.8</v>
      </c>
      <c r="D6361" s="1">
        <v>45658</v>
      </c>
      <c r="E6361" s="1"/>
      <c r="F6361" s="1"/>
      <c r="G6361">
        <v>12</v>
      </c>
      <c r="H6361" t="s">
        <v>55</v>
      </c>
      <c r="I6361" s="1">
        <v>46035</v>
      </c>
      <c r="J6361">
        <v>100</v>
      </c>
      <c r="L6361" t="s">
        <v>16401</v>
      </c>
      <c r="M6361" t="s">
        <v>627</v>
      </c>
      <c r="N6361" t="s">
        <v>57</v>
      </c>
      <c r="O6361" t="s">
        <v>58</v>
      </c>
      <c r="Q6361" t="s">
        <v>109</v>
      </c>
      <c r="R6361" t="s">
        <v>136</v>
      </c>
      <c r="U6361" t="s">
        <v>61</v>
      </c>
      <c r="V6361" t="s">
        <v>62</v>
      </c>
      <c r="W6361">
        <v>9600</v>
      </c>
      <c r="Y6361">
        <v>3072</v>
      </c>
      <c r="AB6361">
        <v>100</v>
      </c>
      <c r="AC6361">
        <v>97.4</v>
      </c>
      <c r="AD6361">
        <v>3223.25</v>
      </c>
      <c r="AE6361">
        <v>13624.8</v>
      </c>
      <c r="AI6361">
        <v>3223.25</v>
      </c>
      <c r="AJ6361">
        <v>13624.8</v>
      </c>
      <c r="AK6361">
        <v>100</v>
      </c>
      <c r="AL6361">
        <v>13624.8</v>
      </c>
      <c r="AM6361">
        <v>100</v>
      </c>
      <c r="AN6361">
        <v>10552.8</v>
      </c>
      <c r="AO6361">
        <v>77.452880042276007</v>
      </c>
      <c r="AP6361">
        <v>10401.549999999999</v>
      </c>
      <c r="AQ6361">
        <v>76.342772003993005</v>
      </c>
      <c r="AR6361" t="s">
        <v>16241</v>
      </c>
      <c r="AS6361" t="s">
        <v>15537</v>
      </c>
      <c r="AT6361" t="s">
        <v>100</v>
      </c>
      <c r="AU6361" t="s">
        <v>95</v>
      </c>
      <c r="AV6361" t="s">
        <v>63</v>
      </c>
      <c r="AX6361" t="s">
        <v>2644</v>
      </c>
    </row>
    <row r="6362" spans="1:54" x14ac:dyDescent="0.35">
      <c r="A6362">
        <v>6567</v>
      </c>
      <c r="B6362" t="s">
        <v>16402</v>
      </c>
      <c r="C6362">
        <v>500</v>
      </c>
      <c r="D6362" s="1">
        <v>45627</v>
      </c>
      <c r="E6362" s="1"/>
      <c r="F6362" s="1"/>
      <c r="G6362">
        <v>1</v>
      </c>
      <c r="H6362" t="s">
        <v>55</v>
      </c>
      <c r="I6362" s="1">
        <v>45660</v>
      </c>
      <c r="J6362">
        <v>100</v>
      </c>
      <c r="L6362" t="s">
        <v>12604</v>
      </c>
      <c r="M6362" t="s">
        <v>6053</v>
      </c>
      <c r="N6362" t="s">
        <v>504</v>
      </c>
      <c r="O6362" t="s">
        <v>58</v>
      </c>
      <c r="Q6362" t="s">
        <v>2357</v>
      </c>
      <c r="R6362" t="s">
        <v>3486</v>
      </c>
      <c r="U6362" t="s">
        <v>235</v>
      </c>
      <c r="V6362" t="s">
        <v>62</v>
      </c>
      <c r="AE6362">
        <v>500</v>
      </c>
      <c r="AJ6362">
        <v>500</v>
      </c>
      <c r="AK6362">
        <v>100</v>
      </c>
      <c r="AL6362">
        <v>500</v>
      </c>
      <c r="AM6362">
        <v>100</v>
      </c>
      <c r="AN6362">
        <v>500</v>
      </c>
      <c r="AO6362">
        <v>100</v>
      </c>
      <c r="AP6362">
        <v>500</v>
      </c>
      <c r="AQ6362">
        <v>100</v>
      </c>
      <c r="AR6362" t="s">
        <v>16403</v>
      </c>
      <c r="AS6362" t="s">
        <v>16403</v>
      </c>
      <c r="AU6362" t="s">
        <v>150</v>
      </c>
      <c r="AV6362" t="s">
        <v>63</v>
      </c>
      <c r="AX6362" t="s">
        <v>2644</v>
      </c>
    </row>
    <row r="6363" spans="1:54" x14ac:dyDescent="0.35">
      <c r="A6363">
        <v>6568</v>
      </c>
      <c r="B6363" t="s">
        <v>16404</v>
      </c>
      <c r="C6363">
        <v>17993.810000000001</v>
      </c>
      <c r="D6363" s="1">
        <v>45658</v>
      </c>
      <c r="E6363" s="1"/>
      <c r="F6363" s="1"/>
      <c r="G6363">
        <v>12</v>
      </c>
      <c r="H6363" t="s">
        <v>55</v>
      </c>
      <c r="I6363" s="1">
        <v>46030</v>
      </c>
      <c r="J6363">
        <v>100</v>
      </c>
      <c r="L6363" t="s">
        <v>16405</v>
      </c>
      <c r="M6363" t="s">
        <v>504</v>
      </c>
      <c r="N6363" t="s">
        <v>504</v>
      </c>
      <c r="O6363" t="s">
        <v>58</v>
      </c>
      <c r="Q6363" t="s">
        <v>3619</v>
      </c>
      <c r="R6363" t="s">
        <v>3486</v>
      </c>
      <c r="U6363" t="s">
        <v>235</v>
      </c>
      <c r="V6363" t="s">
        <v>62</v>
      </c>
      <c r="W6363">
        <v>18000</v>
      </c>
      <c r="Y6363">
        <v>4890</v>
      </c>
      <c r="AB6363">
        <v>100</v>
      </c>
      <c r="AC6363">
        <v>67.290000000000006</v>
      </c>
      <c r="AD6363">
        <v>3296.25</v>
      </c>
      <c r="AE6363">
        <v>162736.76999999999</v>
      </c>
      <c r="AI6363">
        <v>3296.25</v>
      </c>
      <c r="AJ6363">
        <v>17993.810000000001</v>
      </c>
      <c r="AK6363">
        <v>100</v>
      </c>
      <c r="AL6363">
        <v>17993.810000000001</v>
      </c>
      <c r="AM6363">
        <v>100</v>
      </c>
      <c r="AN6363">
        <v>13103.81</v>
      </c>
      <c r="AO6363">
        <v>72.823987804694994</v>
      </c>
      <c r="AP6363">
        <v>14697.56</v>
      </c>
      <c r="AQ6363">
        <v>81.681200368348996</v>
      </c>
      <c r="AR6363" t="s">
        <v>16403</v>
      </c>
      <c r="AS6363" t="s">
        <v>16403</v>
      </c>
      <c r="AU6363" t="s">
        <v>150</v>
      </c>
      <c r="AV6363" t="s">
        <v>63</v>
      </c>
      <c r="AX6363" t="s">
        <v>2644</v>
      </c>
    </row>
    <row r="6364" spans="1:54" x14ac:dyDescent="0.35">
      <c r="A6364">
        <v>6569</v>
      </c>
      <c r="B6364" t="s">
        <v>16406</v>
      </c>
      <c r="C6364">
        <v>1750</v>
      </c>
      <c r="D6364" s="1">
        <v>45658</v>
      </c>
      <c r="E6364" s="1"/>
      <c r="F6364" s="1"/>
      <c r="G6364">
        <v>12</v>
      </c>
      <c r="H6364" t="s">
        <v>55</v>
      </c>
      <c r="I6364" s="1">
        <v>46030</v>
      </c>
      <c r="J6364">
        <v>100</v>
      </c>
      <c r="L6364" t="s">
        <v>16405</v>
      </c>
      <c r="M6364" t="s">
        <v>6053</v>
      </c>
      <c r="N6364" t="s">
        <v>504</v>
      </c>
      <c r="O6364" t="s">
        <v>58</v>
      </c>
      <c r="Q6364" t="s">
        <v>233</v>
      </c>
      <c r="R6364" t="s">
        <v>3486</v>
      </c>
      <c r="U6364" t="s">
        <v>235</v>
      </c>
      <c r="V6364" t="s">
        <v>62</v>
      </c>
      <c r="W6364">
        <v>2800</v>
      </c>
      <c r="Y6364">
        <v>672</v>
      </c>
      <c r="AB6364">
        <v>100</v>
      </c>
      <c r="AC6364">
        <v>49.11</v>
      </c>
      <c r="AD6364">
        <v>264</v>
      </c>
      <c r="AI6364">
        <v>264</v>
      </c>
      <c r="AJ6364">
        <v>1750</v>
      </c>
      <c r="AK6364">
        <v>100</v>
      </c>
      <c r="AL6364">
        <v>1750</v>
      </c>
      <c r="AM6364">
        <v>100</v>
      </c>
      <c r="AN6364">
        <v>1078</v>
      </c>
      <c r="AO6364">
        <v>61.6</v>
      </c>
      <c r="AP6364">
        <v>1486</v>
      </c>
      <c r="AQ6364">
        <v>84.914285714285995</v>
      </c>
      <c r="AR6364" t="s">
        <v>15537</v>
      </c>
      <c r="AS6364" t="s">
        <v>14882</v>
      </c>
      <c r="AU6364" t="s">
        <v>150</v>
      </c>
      <c r="AV6364" t="s">
        <v>63</v>
      </c>
      <c r="AW6364" t="s">
        <v>63</v>
      </c>
      <c r="AX6364" t="s">
        <v>2644</v>
      </c>
    </row>
    <row r="6365" spans="1:54" x14ac:dyDescent="0.35">
      <c r="A6365">
        <v>6570</v>
      </c>
      <c r="B6365" t="s">
        <v>16407</v>
      </c>
      <c r="C6365">
        <v>9000</v>
      </c>
      <c r="D6365" s="1">
        <v>45658</v>
      </c>
      <c r="E6365" s="1"/>
      <c r="F6365" s="1"/>
      <c r="G6365">
        <v>12</v>
      </c>
      <c r="H6365" t="s">
        <v>55</v>
      </c>
      <c r="I6365" s="1">
        <v>46196</v>
      </c>
      <c r="J6365">
        <v>100</v>
      </c>
      <c r="L6365" t="s">
        <v>16405</v>
      </c>
      <c r="M6365" t="s">
        <v>504</v>
      </c>
      <c r="N6365" t="s">
        <v>504</v>
      </c>
      <c r="O6365" t="s">
        <v>58</v>
      </c>
      <c r="Q6365" t="s">
        <v>3046</v>
      </c>
      <c r="R6365" t="s">
        <v>3486</v>
      </c>
      <c r="U6365" t="s">
        <v>235</v>
      </c>
      <c r="V6365" t="s">
        <v>62</v>
      </c>
      <c r="W6365">
        <v>9000</v>
      </c>
      <c r="Y6365">
        <v>2400</v>
      </c>
      <c r="AB6365">
        <v>100</v>
      </c>
      <c r="AC6365">
        <v>91.04</v>
      </c>
      <c r="AD6365">
        <v>2338</v>
      </c>
      <c r="AI6365">
        <v>2338</v>
      </c>
      <c r="AJ6365">
        <v>9000</v>
      </c>
      <c r="AK6365">
        <v>100</v>
      </c>
      <c r="AL6365">
        <v>9000</v>
      </c>
      <c r="AM6365">
        <v>100</v>
      </c>
      <c r="AN6365">
        <v>6600</v>
      </c>
      <c r="AO6365">
        <v>73.333333333333002</v>
      </c>
      <c r="AP6365">
        <v>6662</v>
      </c>
      <c r="AQ6365">
        <v>74.022222222221998</v>
      </c>
      <c r="AR6365" t="s">
        <v>16403</v>
      </c>
      <c r="AS6365" t="s">
        <v>16403</v>
      </c>
      <c r="AU6365" t="s">
        <v>150</v>
      </c>
      <c r="AV6365" t="s">
        <v>63</v>
      </c>
      <c r="AX6365" t="s">
        <v>2644</v>
      </c>
    </row>
    <row r="6366" spans="1:54" x14ac:dyDescent="0.35">
      <c r="A6366">
        <v>6571</v>
      </c>
      <c r="B6366" t="s">
        <v>16408</v>
      </c>
      <c r="C6366">
        <v>5750</v>
      </c>
      <c r="D6366" s="1">
        <v>45658</v>
      </c>
      <c r="E6366" s="1"/>
      <c r="F6366" s="1"/>
      <c r="G6366">
        <v>12</v>
      </c>
      <c r="H6366" t="s">
        <v>55</v>
      </c>
      <c r="I6366" s="1">
        <v>46029</v>
      </c>
      <c r="J6366">
        <v>100</v>
      </c>
      <c r="L6366" t="s">
        <v>16405</v>
      </c>
      <c r="M6366" t="s">
        <v>6053</v>
      </c>
      <c r="N6366" t="s">
        <v>504</v>
      </c>
      <c r="O6366" t="s">
        <v>58</v>
      </c>
      <c r="Q6366" t="s">
        <v>2357</v>
      </c>
      <c r="R6366" t="s">
        <v>3486</v>
      </c>
      <c r="U6366" t="s">
        <v>235</v>
      </c>
      <c r="V6366" t="s">
        <v>62</v>
      </c>
      <c r="W6366">
        <v>5400</v>
      </c>
      <c r="Y6366">
        <v>1440</v>
      </c>
      <c r="AB6366">
        <v>100</v>
      </c>
      <c r="AC6366">
        <v>78.13</v>
      </c>
      <c r="AD6366">
        <v>1127</v>
      </c>
      <c r="AI6366">
        <v>1127</v>
      </c>
      <c r="AJ6366">
        <v>5750</v>
      </c>
      <c r="AK6366">
        <v>100</v>
      </c>
      <c r="AL6366">
        <v>5750</v>
      </c>
      <c r="AM6366">
        <v>100</v>
      </c>
      <c r="AN6366">
        <v>4310</v>
      </c>
      <c r="AO6366">
        <v>74.956521739129997</v>
      </c>
      <c r="AP6366">
        <v>4623</v>
      </c>
      <c r="AQ6366">
        <v>80.400000000000006</v>
      </c>
      <c r="AR6366" t="s">
        <v>16403</v>
      </c>
      <c r="AS6366" t="s">
        <v>16403</v>
      </c>
      <c r="AU6366" t="s">
        <v>150</v>
      </c>
      <c r="AV6366" t="s">
        <v>63</v>
      </c>
      <c r="AX6366" t="s">
        <v>2644</v>
      </c>
    </row>
    <row r="6367" spans="1:54" x14ac:dyDescent="0.35">
      <c r="A6367">
        <v>6572</v>
      </c>
      <c r="B6367" t="s">
        <v>16409</v>
      </c>
      <c r="C6367">
        <v>59669</v>
      </c>
      <c r="D6367" s="1">
        <v>45658</v>
      </c>
      <c r="E6367" s="1"/>
      <c r="F6367" s="1"/>
      <c r="G6367">
        <v>12</v>
      </c>
      <c r="H6367" t="s">
        <v>55</v>
      </c>
      <c r="I6367" s="1">
        <v>46105</v>
      </c>
      <c r="J6367">
        <v>100</v>
      </c>
      <c r="L6367" t="s">
        <v>16405</v>
      </c>
      <c r="M6367" t="s">
        <v>6053</v>
      </c>
      <c r="N6367" t="s">
        <v>504</v>
      </c>
      <c r="O6367" t="s">
        <v>58</v>
      </c>
      <c r="Q6367" t="s">
        <v>3046</v>
      </c>
      <c r="R6367" t="s">
        <v>3486</v>
      </c>
      <c r="U6367" t="s">
        <v>235</v>
      </c>
      <c r="V6367" t="s">
        <v>62</v>
      </c>
      <c r="W6367">
        <v>59668.43</v>
      </c>
      <c r="X6367">
        <v>59668.43</v>
      </c>
      <c r="AF6367">
        <v>59628.43</v>
      </c>
      <c r="AJ6367">
        <v>0.56999999999970996</v>
      </c>
      <c r="AK6367">
        <v>9.5526990564566005E-4</v>
      </c>
      <c r="AL6367">
        <v>0.56999999999970996</v>
      </c>
      <c r="AM6367">
        <v>9.5526990564566005E-4</v>
      </c>
      <c r="AN6367">
        <v>0.56999999999970996</v>
      </c>
      <c r="AO6367">
        <v>9.5526990564566005E-4</v>
      </c>
      <c r="AP6367">
        <v>0.56999999999970996</v>
      </c>
      <c r="AQ6367">
        <v>9.5526990564566005E-4</v>
      </c>
      <c r="AR6367" t="s">
        <v>15537</v>
      </c>
      <c r="AS6367" t="s">
        <v>14882</v>
      </c>
      <c r="AU6367" t="s">
        <v>150</v>
      </c>
      <c r="AV6367" t="s">
        <v>63</v>
      </c>
      <c r="AW6367" t="s">
        <v>64</v>
      </c>
      <c r="AX6367" t="s">
        <v>2644</v>
      </c>
    </row>
    <row r="6368" spans="1:54" x14ac:dyDescent="0.35">
      <c r="A6368">
        <v>6573</v>
      </c>
      <c r="B6368" t="s">
        <v>16410</v>
      </c>
      <c r="C6368">
        <v>5400</v>
      </c>
      <c r="D6368" s="1">
        <v>45658</v>
      </c>
      <c r="E6368" s="1"/>
      <c r="F6368" s="1"/>
      <c r="G6368">
        <v>12</v>
      </c>
      <c r="H6368" t="s">
        <v>55</v>
      </c>
      <c r="I6368" s="1">
        <v>46029</v>
      </c>
      <c r="J6368">
        <v>100</v>
      </c>
      <c r="L6368" t="s">
        <v>16405</v>
      </c>
      <c r="M6368" t="s">
        <v>6053</v>
      </c>
      <c r="N6368" t="s">
        <v>504</v>
      </c>
      <c r="O6368" t="s">
        <v>58</v>
      </c>
      <c r="Q6368" t="s">
        <v>1508</v>
      </c>
      <c r="R6368" t="s">
        <v>3486</v>
      </c>
      <c r="U6368" t="s">
        <v>235</v>
      </c>
      <c r="V6368" t="s">
        <v>62</v>
      </c>
      <c r="W6368">
        <v>5400</v>
      </c>
      <c r="Y6368">
        <v>1440</v>
      </c>
      <c r="AB6368">
        <v>100</v>
      </c>
      <c r="AC6368">
        <v>34.72</v>
      </c>
      <c r="AD6368">
        <v>908</v>
      </c>
      <c r="AI6368">
        <v>908</v>
      </c>
      <c r="AJ6368">
        <v>5400</v>
      </c>
      <c r="AK6368">
        <v>100</v>
      </c>
      <c r="AL6368">
        <v>5400</v>
      </c>
      <c r="AM6368">
        <v>100</v>
      </c>
      <c r="AN6368">
        <v>3960</v>
      </c>
      <c r="AO6368">
        <v>73.333333333333002</v>
      </c>
      <c r="AP6368">
        <v>4492</v>
      </c>
      <c r="AQ6368">
        <v>83.185185185185006</v>
      </c>
      <c r="AR6368" t="s">
        <v>16403</v>
      </c>
      <c r="AS6368" t="s">
        <v>16403</v>
      </c>
      <c r="AU6368" t="s">
        <v>150</v>
      </c>
      <c r="AV6368" t="s">
        <v>63</v>
      </c>
      <c r="AX6368" t="s">
        <v>2644</v>
      </c>
    </row>
    <row r="6369" spans="1:50" x14ac:dyDescent="0.35">
      <c r="A6369">
        <v>6574</v>
      </c>
      <c r="B6369" t="s">
        <v>16411</v>
      </c>
      <c r="C6369">
        <v>10800</v>
      </c>
      <c r="D6369" s="1">
        <v>45658</v>
      </c>
      <c r="E6369" s="1"/>
      <c r="F6369" s="1"/>
      <c r="G6369">
        <v>12</v>
      </c>
      <c r="H6369" t="s">
        <v>55</v>
      </c>
      <c r="I6369" s="1">
        <v>46048</v>
      </c>
      <c r="J6369">
        <v>100</v>
      </c>
      <c r="L6369" t="s">
        <v>16405</v>
      </c>
      <c r="M6369" t="s">
        <v>6053</v>
      </c>
      <c r="N6369" t="s">
        <v>504</v>
      </c>
      <c r="O6369" t="s">
        <v>58</v>
      </c>
      <c r="Q6369" t="s">
        <v>233</v>
      </c>
      <c r="R6369" t="s">
        <v>3486</v>
      </c>
      <c r="U6369" t="s">
        <v>235</v>
      </c>
      <c r="V6369" t="s">
        <v>62</v>
      </c>
      <c r="W6369">
        <v>10800</v>
      </c>
      <c r="Y6369">
        <v>2880</v>
      </c>
      <c r="AB6369">
        <v>100</v>
      </c>
      <c r="AC6369">
        <v>108.12</v>
      </c>
      <c r="AD6369">
        <v>2580.8000000000002</v>
      </c>
      <c r="AI6369">
        <v>2580.8000000000002</v>
      </c>
      <c r="AJ6369">
        <v>10800</v>
      </c>
      <c r="AK6369">
        <v>100</v>
      </c>
      <c r="AL6369">
        <v>10800</v>
      </c>
      <c r="AM6369">
        <v>100</v>
      </c>
      <c r="AN6369">
        <v>7920</v>
      </c>
      <c r="AO6369">
        <v>73.333333333333002</v>
      </c>
      <c r="AP6369">
        <v>8219.2000000000007</v>
      </c>
      <c r="AQ6369">
        <v>76.103703703703999</v>
      </c>
      <c r="AR6369" t="s">
        <v>16403</v>
      </c>
      <c r="AS6369" t="s">
        <v>16403</v>
      </c>
      <c r="AU6369" t="s">
        <v>150</v>
      </c>
      <c r="AV6369" t="s">
        <v>63</v>
      </c>
      <c r="AX6369" t="s">
        <v>2644</v>
      </c>
    </row>
    <row r="6370" spans="1:50" x14ac:dyDescent="0.35">
      <c r="A6370">
        <v>6575</v>
      </c>
      <c r="B6370" t="s">
        <v>16412</v>
      </c>
      <c r="C6370">
        <v>4500</v>
      </c>
      <c r="D6370" s="1">
        <v>45658</v>
      </c>
      <c r="E6370" s="1"/>
      <c r="F6370" s="1"/>
      <c r="G6370">
        <v>2</v>
      </c>
      <c r="H6370" t="s">
        <v>55</v>
      </c>
      <c r="I6370" s="1">
        <v>45713</v>
      </c>
      <c r="J6370">
        <v>100</v>
      </c>
      <c r="L6370" t="s">
        <v>16405</v>
      </c>
      <c r="M6370" t="s">
        <v>6053</v>
      </c>
      <c r="N6370" t="s">
        <v>504</v>
      </c>
      <c r="O6370" t="s">
        <v>58</v>
      </c>
      <c r="Q6370" t="s">
        <v>3046</v>
      </c>
      <c r="R6370" t="s">
        <v>3486</v>
      </c>
      <c r="U6370" t="s">
        <v>235</v>
      </c>
      <c r="V6370" t="s">
        <v>62</v>
      </c>
      <c r="W6370">
        <v>4800</v>
      </c>
      <c r="Y6370">
        <v>1280</v>
      </c>
      <c r="AB6370">
        <v>100</v>
      </c>
      <c r="AC6370">
        <v>71.88</v>
      </c>
      <c r="AD6370">
        <v>858</v>
      </c>
      <c r="AI6370">
        <v>858</v>
      </c>
      <c r="AJ6370">
        <v>4500</v>
      </c>
      <c r="AK6370">
        <v>100</v>
      </c>
      <c r="AL6370">
        <v>4500</v>
      </c>
      <c r="AM6370">
        <v>100</v>
      </c>
      <c r="AN6370">
        <v>3220</v>
      </c>
      <c r="AO6370">
        <v>71.555555555555998</v>
      </c>
      <c r="AP6370">
        <v>3642</v>
      </c>
      <c r="AQ6370">
        <v>80.933333333332996</v>
      </c>
      <c r="AR6370" t="s">
        <v>16403</v>
      </c>
      <c r="AS6370" t="s">
        <v>16403</v>
      </c>
      <c r="AU6370" t="s">
        <v>150</v>
      </c>
      <c r="AV6370" t="s">
        <v>63</v>
      </c>
      <c r="AX6370" t="s">
        <v>2644</v>
      </c>
    </row>
    <row r="6371" spans="1:50" x14ac:dyDescent="0.35">
      <c r="A6371">
        <v>6576</v>
      </c>
      <c r="B6371" t="s">
        <v>16413</v>
      </c>
      <c r="C6371">
        <v>1550</v>
      </c>
      <c r="D6371" s="1">
        <v>45901</v>
      </c>
      <c r="E6371" s="1"/>
      <c r="F6371" s="1"/>
      <c r="G6371">
        <v>3</v>
      </c>
      <c r="H6371" t="s">
        <v>55</v>
      </c>
      <c r="I6371" s="1">
        <v>45960</v>
      </c>
      <c r="L6371" t="s">
        <v>16405</v>
      </c>
      <c r="M6371" t="s">
        <v>6053</v>
      </c>
      <c r="N6371" t="s">
        <v>504</v>
      </c>
      <c r="O6371" t="s">
        <v>58</v>
      </c>
      <c r="Q6371" t="s">
        <v>739</v>
      </c>
      <c r="R6371" t="s">
        <v>3486</v>
      </c>
      <c r="U6371" t="s">
        <v>235</v>
      </c>
      <c r="V6371" t="s">
        <v>68</v>
      </c>
      <c r="W6371">
        <v>1500</v>
      </c>
      <c r="Y6371">
        <v>480</v>
      </c>
      <c r="AB6371">
        <v>60</v>
      </c>
      <c r="AJ6371">
        <v>1550</v>
      </c>
      <c r="AK6371">
        <v>100</v>
      </c>
      <c r="AL6371">
        <v>1550</v>
      </c>
      <c r="AM6371">
        <v>100</v>
      </c>
      <c r="AN6371">
        <v>1070</v>
      </c>
      <c r="AO6371">
        <v>69.032258064516</v>
      </c>
      <c r="AP6371">
        <v>1550</v>
      </c>
      <c r="AQ6371">
        <v>100</v>
      </c>
      <c r="AR6371" t="s">
        <v>15537</v>
      </c>
      <c r="AS6371" t="s">
        <v>14882</v>
      </c>
      <c r="AU6371" t="s">
        <v>150</v>
      </c>
      <c r="AV6371" t="s">
        <v>63</v>
      </c>
      <c r="AW6371" t="s">
        <v>63</v>
      </c>
      <c r="AX6371" t="s">
        <v>2644</v>
      </c>
    </row>
    <row r="6372" spans="1:50" x14ac:dyDescent="0.35">
      <c r="A6372">
        <v>6577</v>
      </c>
      <c r="B6372" t="s">
        <v>16414</v>
      </c>
      <c r="C6372">
        <v>8172.56</v>
      </c>
      <c r="D6372" s="1">
        <v>45658</v>
      </c>
      <c r="E6372" s="1"/>
      <c r="F6372" s="1"/>
      <c r="G6372">
        <v>12</v>
      </c>
      <c r="H6372" t="s">
        <v>55</v>
      </c>
      <c r="I6372" s="1">
        <v>46030</v>
      </c>
      <c r="J6372">
        <v>100</v>
      </c>
      <c r="L6372" t="s">
        <v>16405</v>
      </c>
      <c r="M6372" t="s">
        <v>6053</v>
      </c>
      <c r="N6372" t="s">
        <v>504</v>
      </c>
      <c r="O6372" t="s">
        <v>58</v>
      </c>
      <c r="Q6372" t="s">
        <v>3046</v>
      </c>
      <c r="R6372" t="s">
        <v>3486</v>
      </c>
      <c r="U6372" t="s">
        <v>235</v>
      </c>
      <c r="V6372" t="s">
        <v>62</v>
      </c>
      <c r="W6372">
        <v>7500</v>
      </c>
      <c r="Y6372">
        <v>2037.5</v>
      </c>
      <c r="AB6372">
        <v>100</v>
      </c>
      <c r="AC6372">
        <v>92.5</v>
      </c>
      <c r="AD6372">
        <v>1776.5625</v>
      </c>
      <c r="AI6372">
        <v>1776.5625</v>
      </c>
      <c r="AJ6372">
        <v>8172.56</v>
      </c>
      <c r="AK6372">
        <v>100</v>
      </c>
      <c r="AL6372">
        <v>8172.56</v>
      </c>
      <c r="AM6372">
        <v>100</v>
      </c>
      <c r="AN6372">
        <v>6135.06</v>
      </c>
      <c r="AO6372">
        <v>75.069011423592997</v>
      </c>
      <c r="AP6372">
        <v>6395.9975000000004</v>
      </c>
      <c r="AQ6372">
        <v>78.261860420725</v>
      </c>
      <c r="AR6372" t="s">
        <v>16403</v>
      </c>
      <c r="AS6372" t="s">
        <v>16403</v>
      </c>
      <c r="AU6372" t="s">
        <v>150</v>
      </c>
      <c r="AV6372" t="s">
        <v>63</v>
      </c>
      <c r="AX6372" t="s">
        <v>2644</v>
      </c>
    </row>
    <row r="6373" spans="1:50" x14ac:dyDescent="0.35">
      <c r="A6373">
        <v>6578</v>
      </c>
      <c r="B6373" t="s">
        <v>16415</v>
      </c>
      <c r="C6373">
        <v>5400</v>
      </c>
      <c r="D6373" s="1">
        <v>45658</v>
      </c>
      <c r="E6373" s="1"/>
      <c r="F6373" s="1"/>
      <c r="G6373">
        <v>12</v>
      </c>
      <c r="H6373" t="s">
        <v>55</v>
      </c>
      <c r="I6373" s="1">
        <v>46029</v>
      </c>
      <c r="J6373">
        <v>100</v>
      </c>
      <c r="L6373" t="s">
        <v>16405</v>
      </c>
      <c r="M6373" t="s">
        <v>6053</v>
      </c>
      <c r="N6373" t="s">
        <v>504</v>
      </c>
      <c r="O6373" t="s">
        <v>58</v>
      </c>
      <c r="Q6373" t="s">
        <v>1508</v>
      </c>
      <c r="R6373" t="s">
        <v>3486</v>
      </c>
      <c r="U6373" t="s">
        <v>235</v>
      </c>
      <c r="V6373" t="s">
        <v>62</v>
      </c>
      <c r="W6373">
        <v>5400</v>
      </c>
      <c r="Y6373">
        <v>1440</v>
      </c>
      <c r="AB6373">
        <v>100</v>
      </c>
      <c r="AC6373">
        <v>53.13</v>
      </c>
      <c r="AD6373">
        <v>1334</v>
      </c>
      <c r="AI6373">
        <v>1334</v>
      </c>
      <c r="AJ6373">
        <v>5400</v>
      </c>
      <c r="AK6373">
        <v>100</v>
      </c>
      <c r="AL6373">
        <v>5400</v>
      </c>
      <c r="AM6373">
        <v>100</v>
      </c>
      <c r="AN6373">
        <v>3960</v>
      </c>
      <c r="AO6373">
        <v>73.333333333333002</v>
      </c>
      <c r="AP6373">
        <v>4066</v>
      </c>
      <c r="AQ6373">
        <v>75.296296296296006</v>
      </c>
      <c r="AR6373" t="s">
        <v>16403</v>
      </c>
      <c r="AS6373" t="s">
        <v>16403</v>
      </c>
      <c r="AU6373" t="s">
        <v>150</v>
      </c>
      <c r="AV6373" t="s">
        <v>63</v>
      </c>
      <c r="AX6373" t="s">
        <v>2644</v>
      </c>
    </row>
    <row r="6374" spans="1:50" x14ac:dyDescent="0.35">
      <c r="A6374">
        <v>6579</v>
      </c>
      <c r="B6374" t="s">
        <v>16416</v>
      </c>
      <c r="C6374">
        <v>900</v>
      </c>
      <c r="D6374" s="1">
        <v>45809</v>
      </c>
      <c r="E6374" s="1"/>
      <c r="F6374" s="1"/>
      <c r="G6374">
        <v>6</v>
      </c>
      <c r="H6374" t="s">
        <v>55</v>
      </c>
      <c r="I6374" s="1">
        <v>46006</v>
      </c>
      <c r="J6374">
        <v>100</v>
      </c>
      <c r="L6374" t="s">
        <v>16405</v>
      </c>
      <c r="M6374" t="s">
        <v>6053</v>
      </c>
      <c r="N6374" t="s">
        <v>504</v>
      </c>
      <c r="O6374" t="s">
        <v>58</v>
      </c>
      <c r="Q6374" t="s">
        <v>790</v>
      </c>
      <c r="R6374" t="s">
        <v>3486</v>
      </c>
      <c r="U6374" t="s">
        <v>235</v>
      </c>
      <c r="V6374" t="s">
        <v>62</v>
      </c>
      <c r="W6374">
        <v>600</v>
      </c>
      <c r="Y6374">
        <v>163</v>
      </c>
      <c r="AB6374">
        <v>100</v>
      </c>
      <c r="AJ6374">
        <v>900</v>
      </c>
      <c r="AK6374">
        <v>100</v>
      </c>
      <c r="AL6374">
        <v>900</v>
      </c>
      <c r="AM6374">
        <v>100</v>
      </c>
      <c r="AN6374">
        <v>737</v>
      </c>
      <c r="AO6374">
        <v>81.888888888888999</v>
      </c>
      <c r="AP6374">
        <v>900</v>
      </c>
      <c r="AQ6374">
        <v>100</v>
      </c>
      <c r="AR6374" t="s">
        <v>15537</v>
      </c>
      <c r="AS6374" t="s">
        <v>14882</v>
      </c>
      <c r="AU6374" t="s">
        <v>150</v>
      </c>
      <c r="AV6374" t="s">
        <v>63</v>
      </c>
      <c r="AW6374" t="s">
        <v>63</v>
      </c>
      <c r="AX6374" t="s">
        <v>2644</v>
      </c>
    </row>
    <row r="6375" spans="1:50" x14ac:dyDescent="0.35">
      <c r="A6375">
        <v>6580</v>
      </c>
      <c r="B6375" t="s">
        <v>16417</v>
      </c>
      <c r="C6375">
        <v>2000</v>
      </c>
      <c r="D6375" s="1">
        <v>45658</v>
      </c>
      <c r="E6375" s="1"/>
      <c r="F6375" s="1"/>
      <c r="G6375">
        <v>12</v>
      </c>
      <c r="H6375" t="s">
        <v>55</v>
      </c>
      <c r="I6375" s="1">
        <v>46029</v>
      </c>
      <c r="J6375">
        <v>100</v>
      </c>
      <c r="L6375" t="s">
        <v>16405</v>
      </c>
      <c r="M6375" t="s">
        <v>6053</v>
      </c>
      <c r="N6375" t="s">
        <v>504</v>
      </c>
      <c r="O6375" t="s">
        <v>58</v>
      </c>
      <c r="Q6375" t="s">
        <v>2357</v>
      </c>
      <c r="R6375" t="s">
        <v>3486</v>
      </c>
      <c r="U6375" t="s">
        <v>235</v>
      </c>
      <c r="V6375" t="s">
        <v>62</v>
      </c>
      <c r="W6375">
        <v>1980</v>
      </c>
      <c r="Y6375">
        <v>537.9</v>
      </c>
      <c r="AB6375">
        <v>100</v>
      </c>
      <c r="AC6375">
        <v>147.72999999999999</v>
      </c>
      <c r="AD6375">
        <v>801</v>
      </c>
      <c r="AI6375">
        <v>801</v>
      </c>
      <c r="AJ6375">
        <v>2000</v>
      </c>
      <c r="AK6375">
        <v>100</v>
      </c>
      <c r="AL6375">
        <v>2000</v>
      </c>
      <c r="AM6375">
        <v>100</v>
      </c>
      <c r="AN6375">
        <v>1462.1</v>
      </c>
      <c r="AO6375">
        <v>73.105000000000004</v>
      </c>
      <c r="AP6375">
        <v>1199</v>
      </c>
      <c r="AQ6375">
        <v>59.95</v>
      </c>
      <c r="AR6375" t="s">
        <v>16403</v>
      </c>
      <c r="AS6375" t="s">
        <v>16403</v>
      </c>
      <c r="AU6375" t="s">
        <v>150</v>
      </c>
      <c r="AV6375" t="s">
        <v>63</v>
      </c>
      <c r="AX6375" t="s">
        <v>2644</v>
      </c>
    </row>
    <row r="6376" spans="1:50" x14ac:dyDescent="0.35">
      <c r="A6376">
        <v>6581</v>
      </c>
      <c r="B6376" t="s">
        <v>16418</v>
      </c>
      <c r="C6376">
        <v>3850</v>
      </c>
      <c r="D6376" s="1">
        <v>45658</v>
      </c>
      <c r="E6376" s="1"/>
      <c r="F6376" s="1"/>
      <c r="G6376">
        <v>12</v>
      </c>
      <c r="H6376" t="s">
        <v>55</v>
      </c>
      <c r="I6376" s="1">
        <v>46029</v>
      </c>
      <c r="J6376">
        <v>100</v>
      </c>
      <c r="L6376" t="s">
        <v>16405</v>
      </c>
      <c r="M6376" t="s">
        <v>6053</v>
      </c>
      <c r="N6376" t="s">
        <v>504</v>
      </c>
      <c r="O6376" t="s">
        <v>58</v>
      </c>
      <c r="Q6376" t="s">
        <v>233</v>
      </c>
      <c r="R6376" t="s">
        <v>3486</v>
      </c>
      <c r="U6376" t="s">
        <v>235</v>
      </c>
      <c r="V6376" t="s">
        <v>62</v>
      </c>
      <c r="W6376">
        <v>3600</v>
      </c>
      <c r="Y6376">
        <v>960</v>
      </c>
      <c r="AB6376">
        <v>100</v>
      </c>
      <c r="AC6376">
        <v>92.81</v>
      </c>
      <c r="AD6376">
        <v>825.8</v>
      </c>
      <c r="AI6376">
        <v>825.8</v>
      </c>
      <c r="AJ6376">
        <v>3850</v>
      </c>
      <c r="AK6376">
        <v>100</v>
      </c>
      <c r="AL6376">
        <v>3850</v>
      </c>
      <c r="AM6376">
        <v>100</v>
      </c>
      <c r="AN6376">
        <v>2890</v>
      </c>
      <c r="AO6376">
        <v>75.064935064935</v>
      </c>
      <c r="AP6376">
        <v>3024.2</v>
      </c>
      <c r="AQ6376">
        <v>78.550649350648996</v>
      </c>
      <c r="AR6376" t="s">
        <v>16403</v>
      </c>
      <c r="AS6376" t="s">
        <v>16403</v>
      </c>
      <c r="AU6376" t="s">
        <v>150</v>
      </c>
      <c r="AV6376" t="s">
        <v>63</v>
      </c>
      <c r="AX6376" t="s">
        <v>2644</v>
      </c>
    </row>
    <row r="6377" spans="1:50" x14ac:dyDescent="0.35">
      <c r="A6377">
        <v>6582</v>
      </c>
      <c r="B6377" t="s">
        <v>16419</v>
      </c>
      <c r="C6377">
        <v>4558.55</v>
      </c>
      <c r="D6377" s="1">
        <v>45658</v>
      </c>
      <c r="E6377" s="1"/>
      <c r="F6377" s="1"/>
      <c r="G6377">
        <v>12</v>
      </c>
      <c r="H6377" t="s">
        <v>55</v>
      </c>
      <c r="I6377" s="1">
        <v>46029</v>
      </c>
      <c r="J6377">
        <v>100</v>
      </c>
      <c r="L6377" t="s">
        <v>16405</v>
      </c>
      <c r="M6377" t="s">
        <v>6053</v>
      </c>
      <c r="N6377" t="s">
        <v>504</v>
      </c>
      <c r="O6377" t="s">
        <v>58</v>
      </c>
      <c r="Q6377" t="s">
        <v>2357</v>
      </c>
      <c r="R6377" t="s">
        <v>3486</v>
      </c>
      <c r="U6377" t="s">
        <v>235</v>
      </c>
      <c r="V6377" t="s">
        <v>62</v>
      </c>
      <c r="W6377">
        <v>4558.55</v>
      </c>
      <c r="X6377">
        <v>4558.55</v>
      </c>
      <c r="AF6377">
        <v>4558.55</v>
      </c>
      <c r="AR6377" t="s">
        <v>15537</v>
      </c>
      <c r="AS6377" t="s">
        <v>14882</v>
      </c>
      <c r="AU6377" t="s">
        <v>150</v>
      </c>
      <c r="AV6377" t="s">
        <v>63</v>
      </c>
      <c r="AW6377" t="s">
        <v>64</v>
      </c>
      <c r="AX6377" t="s">
        <v>2644</v>
      </c>
    </row>
    <row r="6378" spans="1:50" x14ac:dyDescent="0.35">
      <c r="A6378">
        <v>6583</v>
      </c>
      <c r="B6378" t="s">
        <v>16420</v>
      </c>
      <c r="C6378">
        <v>3422.85</v>
      </c>
      <c r="D6378" s="1">
        <v>45658</v>
      </c>
      <c r="E6378" s="1"/>
      <c r="F6378" s="1"/>
      <c r="G6378">
        <v>12</v>
      </c>
      <c r="H6378" t="s">
        <v>55</v>
      </c>
      <c r="I6378" s="1">
        <v>46030</v>
      </c>
      <c r="J6378">
        <v>100</v>
      </c>
      <c r="L6378" t="s">
        <v>16405</v>
      </c>
      <c r="M6378" t="s">
        <v>6053</v>
      </c>
      <c r="N6378" t="s">
        <v>504</v>
      </c>
      <c r="O6378" t="s">
        <v>58</v>
      </c>
      <c r="Q6378" t="s">
        <v>3046</v>
      </c>
      <c r="R6378" t="s">
        <v>3486</v>
      </c>
      <c r="U6378" t="s">
        <v>235</v>
      </c>
      <c r="V6378" t="s">
        <v>62</v>
      </c>
      <c r="W6378">
        <v>4200</v>
      </c>
      <c r="Y6378">
        <v>1141</v>
      </c>
      <c r="AB6378">
        <v>100</v>
      </c>
      <c r="AC6378">
        <v>52.68</v>
      </c>
      <c r="AD6378">
        <v>580</v>
      </c>
      <c r="AI6378">
        <v>580</v>
      </c>
      <c r="AJ6378">
        <v>3422.85</v>
      </c>
      <c r="AK6378">
        <v>100</v>
      </c>
      <c r="AL6378">
        <v>3422.85</v>
      </c>
      <c r="AM6378">
        <v>100</v>
      </c>
      <c r="AN6378">
        <v>2281.85</v>
      </c>
      <c r="AO6378">
        <v>66.665205895672003</v>
      </c>
      <c r="AP6378">
        <v>2842.85</v>
      </c>
      <c r="AQ6378">
        <v>83.055056458799001</v>
      </c>
      <c r="AR6378" t="s">
        <v>16403</v>
      </c>
      <c r="AS6378" t="s">
        <v>16403</v>
      </c>
      <c r="AU6378" t="s">
        <v>150</v>
      </c>
      <c r="AV6378" t="s">
        <v>63</v>
      </c>
      <c r="AW6378" t="s">
        <v>63</v>
      </c>
      <c r="AX6378" t="s">
        <v>2644</v>
      </c>
    </row>
    <row r="6379" spans="1:50" x14ac:dyDescent="0.35">
      <c r="A6379">
        <v>6584</v>
      </c>
      <c r="B6379" t="s">
        <v>16421</v>
      </c>
      <c r="C6379">
        <v>400</v>
      </c>
      <c r="D6379" s="1">
        <v>45658</v>
      </c>
      <c r="E6379" s="1"/>
      <c r="F6379" s="1"/>
      <c r="G6379">
        <v>12</v>
      </c>
      <c r="H6379" t="s">
        <v>55</v>
      </c>
      <c r="I6379" s="1">
        <v>46029</v>
      </c>
      <c r="J6379">
        <v>100</v>
      </c>
      <c r="L6379" t="s">
        <v>16405</v>
      </c>
      <c r="M6379" t="s">
        <v>6053</v>
      </c>
      <c r="N6379" t="s">
        <v>504</v>
      </c>
      <c r="O6379" t="s">
        <v>58</v>
      </c>
      <c r="Q6379" t="s">
        <v>745</v>
      </c>
      <c r="R6379" t="s">
        <v>3486</v>
      </c>
      <c r="U6379" t="s">
        <v>235</v>
      </c>
      <c r="V6379" t="s">
        <v>62</v>
      </c>
      <c r="AJ6379">
        <v>400</v>
      </c>
      <c r="AK6379">
        <v>100</v>
      </c>
      <c r="AL6379">
        <v>400</v>
      </c>
      <c r="AM6379">
        <v>100</v>
      </c>
      <c r="AN6379">
        <v>400</v>
      </c>
      <c r="AO6379">
        <v>100</v>
      </c>
      <c r="AP6379">
        <v>400</v>
      </c>
      <c r="AQ6379">
        <v>100</v>
      </c>
      <c r="AR6379" t="s">
        <v>15537</v>
      </c>
      <c r="AS6379" t="s">
        <v>14882</v>
      </c>
      <c r="AU6379" t="s">
        <v>150</v>
      </c>
      <c r="AV6379" t="s">
        <v>63</v>
      </c>
      <c r="AW6379" t="s">
        <v>63</v>
      </c>
      <c r="AX6379" t="s">
        <v>2644</v>
      </c>
    </row>
    <row r="6380" spans="1:50" x14ac:dyDescent="0.35">
      <c r="A6380">
        <v>6585</v>
      </c>
      <c r="B6380" t="s">
        <v>16422</v>
      </c>
      <c r="C6380">
        <v>1750</v>
      </c>
      <c r="D6380" s="1">
        <v>45658</v>
      </c>
      <c r="E6380" s="1"/>
      <c r="F6380" s="1"/>
      <c r="G6380">
        <v>12</v>
      </c>
      <c r="H6380" t="s">
        <v>55</v>
      </c>
      <c r="I6380" s="1">
        <v>46041</v>
      </c>
      <c r="J6380">
        <v>100</v>
      </c>
      <c r="L6380" t="s">
        <v>16405</v>
      </c>
      <c r="M6380" t="s">
        <v>6053</v>
      </c>
      <c r="N6380" t="s">
        <v>504</v>
      </c>
      <c r="O6380" t="s">
        <v>58</v>
      </c>
      <c r="Q6380" t="s">
        <v>2357</v>
      </c>
      <c r="R6380" t="s">
        <v>3486</v>
      </c>
      <c r="U6380" t="s">
        <v>235</v>
      </c>
      <c r="V6380" t="s">
        <v>62</v>
      </c>
      <c r="W6380">
        <v>1740</v>
      </c>
      <c r="Y6380">
        <v>472.7</v>
      </c>
      <c r="AB6380">
        <v>100</v>
      </c>
      <c r="AC6380">
        <v>139.01</v>
      </c>
      <c r="AD6380">
        <v>599.375</v>
      </c>
      <c r="AI6380">
        <v>599.375</v>
      </c>
      <c r="AJ6380">
        <v>1750</v>
      </c>
      <c r="AK6380">
        <v>100</v>
      </c>
      <c r="AL6380">
        <v>1750</v>
      </c>
      <c r="AM6380">
        <v>100</v>
      </c>
      <c r="AN6380">
        <v>1277.3</v>
      </c>
      <c r="AO6380">
        <v>72.988571428571007</v>
      </c>
      <c r="AP6380">
        <v>1150.625</v>
      </c>
      <c r="AQ6380">
        <v>65.75</v>
      </c>
      <c r="AR6380" t="s">
        <v>16403</v>
      </c>
      <c r="AS6380" t="s">
        <v>16403</v>
      </c>
      <c r="AU6380" t="s">
        <v>150</v>
      </c>
      <c r="AV6380" t="s">
        <v>63</v>
      </c>
      <c r="AW6380" t="s">
        <v>64</v>
      </c>
      <c r="AX6380" t="s">
        <v>2644</v>
      </c>
    </row>
    <row r="6381" spans="1:50" x14ac:dyDescent="0.35">
      <c r="A6381">
        <v>6586</v>
      </c>
      <c r="B6381" t="s">
        <v>16423</v>
      </c>
      <c r="C6381">
        <v>400</v>
      </c>
      <c r="D6381" s="1">
        <v>45658</v>
      </c>
      <c r="E6381" s="1"/>
      <c r="F6381" s="1"/>
      <c r="G6381">
        <v>12</v>
      </c>
      <c r="H6381" t="s">
        <v>55</v>
      </c>
      <c r="I6381" s="1">
        <v>46029</v>
      </c>
      <c r="J6381">
        <v>100</v>
      </c>
      <c r="L6381" t="s">
        <v>16405</v>
      </c>
      <c r="M6381" t="s">
        <v>6053</v>
      </c>
      <c r="N6381" t="s">
        <v>504</v>
      </c>
      <c r="O6381" t="s">
        <v>58</v>
      </c>
      <c r="Q6381" t="s">
        <v>745</v>
      </c>
      <c r="R6381" t="s">
        <v>3486</v>
      </c>
      <c r="U6381" t="s">
        <v>235</v>
      </c>
      <c r="V6381" t="s">
        <v>62</v>
      </c>
      <c r="AJ6381">
        <v>400</v>
      </c>
      <c r="AK6381">
        <v>100</v>
      </c>
      <c r="AL6381">
        <v>400</v>
      </c>
      <c r="AM6381">
        <v>100</v>
      </c>
      <c r="AN6381">
        <v>400</v>
      </c>
      <c r="AO6381">
        <v>100</v>
      </c>
      <c r="AP6381">
        <v>400</v>
      </c>
      <c r="AQ6381">
        <v>100</v>
      </c>
      <c r="AR6381" t="s">
        <v>15537</v>
      </c>
      <c r="AS6381" t="s">
        <v>14882</v>
      </c>
      <c r="AU6381" t="s">
        <v>150</v>
      </c>
      <c r="AV6381" t="s">
        <v>63</v>
      </c>
      <c r="AW6381" t="s">
        <v>63</v>
      </c>
      <c r="AX6381" t="s">
        <v>2644</v>
      </c>
    </row>
    <row r="6382" spans="1:50" x14ac:dyDescent="0.35">
      <c r="A6382">
        <v>6587</v>
      </c>
      <c r="B6382" t="s">
        <v>16424</v>
      </c>
      <c r="C6382">
        <v>400</v>
      </c>
      <c r="D6382" s="1">
        <v>45658</v>
      </c>
      <c r="E6382" s="1"/>
      <c r="F6382" s="1"/>
      <c r="G6382">
        <v>12</v>
      </c>
      <c r="H6382" t="s">
        <v>55</v>
      </c>
      <c r="I6382" s="1">
        <v>46171</v>
      </c>
      <c r="J6382">
        <v>100</v>
      </c>
      <c r="L6382" t="s">
        <v>16405</v>
      </c>
      <c r="M6382" t="s">
        <v>504</v>
      </c>
      <c r="N6382" t="s">
        <v>504</v>
      </c>
      <c r="O6382" t="s">
        <v>58</v>
      </c>
      <c r="Q6382" t="s">
        <v>745</v>
      </c>
      <c r="R6382" t="s">
        <v>3486</v>
      </c>
      <c r="U6382" t="s">
        <v>235</v>
      </c>
      <c r="V6382" t="s">
        <v>62</v>
      </c>
      <c r="AJ6382">
        <v>400</v>
      </c>
      <c r="AK6382">
        <v>100</v>
      </c>
      <c r="AL6382">
        <v>400</v>
      </c>
      <c r="AM6382">
        <v>100</v>
      </c>
      <c r="AN6382">
        <v>400</v>
      </c>
      <c r="AO6382">
        <v>100</v>
      </c>
      <c r="AP6382">
        <v>400</v>
      </c>
      <c r="AQ6382">
        <v>100</v>
      </c>
      <c r="AR6382" t="s">
        <v>15537</v>
      </c>
      <c r="AS6382" t="s">
        <v>14882</v>
      </c>
      <c r="AU6382" t="s">
        <v>150</v>
      </c>
      <c r="AV6382" t="s">
        <v>63</v>
      </c>
      <c r="AW6382" t="s">
        <v>63</v>
      </c>
      <c r="AX6382" t="s">
        <v>2644</v>
      </c>
    </row>
    <row r="6383" spans="1:50" x14ac:dyDescent="0.35">
      <c r="A6383">
        <v>6588</v>
      </c>
      <c r="B6383" t="s">
        <v>16425</v>
      </c>
      <c r="C6383">
        <v>4750</v>
      </c>
      <c r="D6383" s="1">
        <v>45748</v>
      </c>
      <c r="E6383" s="1"/>
      <c r="F6383" s="1"/>
      <c r="G6383">
        <v>12</v>
      </c>
      <c r="H6383" t="s">
        <v>55</v>
      </c>
      <c r="I6383" s="1">
        <v>46097</v>
      </c>
      <c r="J6383">
        <v>100</v>
      </c>
      <c r="L6383" t="s">
        <v>16405</v>
      </c>
      <c r="M6383" t="s">
        <v>6053</v>
      </c>
      <c r="N6383" t="s">
        <v>504</v>
      </c>
      <c r="O6383" t="s">
        <v>58</v>
      </c>
      <c r="Q6383" t="s">
        <v>4579</v>
      </c>
      <c r="R6383" t="s">
        <v>3486</v>
      </c>
      <c r="U6383" t="s">
        <v>235</v>
      </c>
      <c r="V6383" t="s">
        <v>62</v>
      </c>
      <c r="W6383">
        <v>4740</v>
      </c>
      <c r="Y6383">
        <v>1516.8</v>
      </c>
      <c r="AB6383">
        <v>100</v>
      </c>
      <c r="AC6383">
        <v>125.63</v>
      </c>
      <c r="AD6383">
        <v>1471.25</v>
      </c>
      <c r="AI6383">
        <v>1471.25</v>
      </c>
      <c r="AJ6383">
        <v>4750</v>
      </c>
      <c r="AK6383">
        <v>100</v>
      </c>
      <c r="AL6383">
        <v>4750</v>
      </c>
      <c r="AM6383">
        <v>100</v>
      </c>
      <c r="AN6383">
        <v>3233.2</v>
      </c>
      <c r="AO6383">
        <v>68.067368421053004</v>
      </c>
      <c r="AP6383">
        <v>3278.75</v>
      </c>
      <c r="AQ6383">
        <v>69.026315789473998</v>
      </c>
      <c r="AR6383" t="s">
        <v>15537</v>
      </c>
      <c r="AS6383" t="s">
        <v>14882</v>
      </c>
      <c r="AU6383" t="s">
        <v>150</v>
      </c>
      <c r="AV6383" t="s">
        <v>63</v>
      </c>
      <c r="AW6383" t="s">
        <v>63</v>
      </c>
      <c r="AX6383" t="s">
        <v>2644</v>
      </c>
    </row>
    <row r="6384" spans="1:50" x14ac:dyDescent="0.35">
      <c r="A6384">
        <v>6589</v>
      </c>
      <c r="B6384" t="s">
        <v>16426</v>
      </c>
      <c r="C6384">
        <v>4750</v>
      </c>
      <c r="D6384" s="1">
        <v>45658</v>
      </c>
      <c r="E6384" s="1"/>
      <c r="F6384" s="1"/>
      <c r="G6384">
        <v>12</v>
      </c>
      <c r="H6384" t="s">
        <v>55</v>
      </c>
      <c r="I6384" s="1">
        <v>45748</v>
      </c>
      <c r="J6384">
        <v>100</v>
      </c>
      <c r="L6384" t="s">
        <v>16405</v>
      </c>
      <c r="M6384" t="s">
        <v>6053</v>
      </c>
      <c r="N6384" t="s">
        <v>504</v>
      </c>
      <c r="O6384" t="s">
        <v>58</v>
      </c>
      <c r="Q6384" t="s">
        <v>4579</v>
      </c>
      <c r="R6384" t="s">
        <v>3486</v>
      </c>
      <c r="U6384" t="s">
        <v>235</v>
      </c>
      <c r="V6384" t="s">
        <v>62</v>
      </c>
      <c r="W6384">
        <v>4740</v>
      </c>
      <c r="Y6384">
        <v>1516.8</v>
      </c>
      <c r="AB6384">
        <v>100</v>
      </c>
      <c r="AC6384">
        <v>87.82</v>
      </c>
      <c r="AD6384">
        <v>686</v>
      </c>
      <c r="AI6384">
        <v>686</v>
      </c>
      <c r="AJ6384">
        <v>4750</v>
      </c>
      <c r="AK6384">
        <v>100</v>
      </c>
      <c r="AL6384">
        <v>4750</v>
      </c>
      <c r="AM6384">
        <v>100</v>
      </c>
      <c r="AN6384">
        <v>3233.2</v>
      </c>
      <c r="AO6384">
        <v>68.067368421053004</v>
      </c>
      <c r="AP6384">
        <v>4064</v>
      </c>
      <c r="AQ6384">
        <v>85.557894736842002</v>
      </c>
      <c r="AR6384" t="s">
        <v>15537</v>
      </c>
      <c r="AS6384" t="s">
        <v>14882</v>
      </c>
      <c r="AU6384" t="s">
        <v>150</v>
      </c>
      <c r="AV6384" t="s">
        <v>63</v>
      </c>
      <c r="AW6384" t="s">
        <v>63</v>
      </c>
      <c r="AX6384" t="s">
        <v>2644</v>
      </c>
    </row>
    <row r="6385" spans="1:54" x14ac:dyDescent="0.35">
      <c r="A6385">
        <v>6590</v>
      </c>
      <c r="B6385" t="s">
        <v>16427</v>
      </c>
      <c r="C6385">
        <v>1800</v>
      </c>
      <c r="D6385" s="1">
        <v>45658</v>
      </c>
      <c r="E6385" s="1"/>
      <c r="F6385" s="1"/>
      <c r="G6385">
        <v>2</v>
      </c>
      <c r="H6385" t="s">
        <v>55</v>
      </c>
      <c r="I6385" s="1">
        <v>45800</v>
      </c>
      <c r="J6385">
        <v>100</v>
      </c>
      <c r="L6385" t="s">
        <v>16405</v>
      </c>
      <c r="M6385" t="s">
        <v>6053</v>
      </c>
      <c r="N6385" t="s">
        <v>504</v>
      </c>
      <c r="O6385" t="s">
        <v>58</v>
      </c>
      <c r="Q6385" t="s">
        <v>790</v>
      </c>
      <c r="R6385" t="s">
        <v>3486</v>
      </c>
      <c r="U6385" t="s">
        <v>235</v>
      </c>
      <c r="V6385" t="s">
        <v>62</v>
      </c>
      <c r="W6385">
        <v>1600</v>
      </c>
      <c r="X6385">
        <v>1200</v>
      </c>
      <c r="Y6385">
        <v>128</v>
      </c>
      <c r="AB6385">
        <v>100</v>
      </c>
      <c r="AC6385">
        <v>81.25</v>
      </c>
      <c r="AD6385">
        <v>110</v>
      </c>
      <c r="AF6385">
        <v>1200</v>
      </c>
      <c r="AI6385">
        <v>110</v>
      </c>
      <c r="AJ6385">
        <v>600</v>
      </c>
      <c r="AK6385">
        <v>33.333333333333002</v>
      </c>
      <c r="AL6385">
        <v>600</v>
      </c>
      <c r="AM6385">
        <v>33.333333333333002</v>
      </c>
      <c r="AN6385">
        <v>472</v>
      </c>
      <c r="AO6385">
        <v>26.222222222222001</v>
      </c>
      <c r="AP6385">
        <v>490</v>
      </c>
      <c r="AQ6385">
        <v>27.222222222222001</v>
      </c>
      <c r="AR6385" t="s">
        <v>15537</v>
      </c>
      <c r="AS6385" t="s">
        <v>14882</v>
      </c>
      <c r="AU6385" t="s">
        <v>150</v>
      </c>
      <c r="AV6385" t="s">
        <v>63</v>
      </c>
      <c r="AW6385" t="s">
        <v>63</v>
      </c>
      <c r="AX6385" t="s">
        <v>2644</v>
      </c>
    </row>
    <row r="6386" spans="1:54" x14ac:dyDescent="0.35">
      <c r="A6386">
        <v>6591</v>
      </c>
      <c r="B6386" t="s">
        <v>16428</v>
      </c>
      <c r="D6386" s="1">
        <v>45992</v>
      </c>
      <c r="E6386" s="1"/>
      <c r="F6386" s="1"/>
      <c r="G6386">
        <v>1</v>
      </c>
      <c r="H6386" t="s">
        <v>55</v>
      </c>
      <c r="I6386" s="1">
        <v>45960</v>
      </c>
      <c r="L6386" t="s">
        <v>16405</v>
      </c>
      <c r="M6386" t="s">
        <v>6053</v>
      </c>
      <c r="N6386" t="s">
        <v>504</v>
      </c>
      <c r="O6386" t="s">
        <v>58</v>
      </c>
      <c r="Q6386" t="s">
        <v>790</v>
      </c>
      <c r="R6386" t="s">
        <v>3486</v>
      </c>
      <c r="U6386" t="s">
        <v>235</v>
      </c>
      <c r="V6386" t="s">
        <v>68</v>
      </c>
      <c r="AD6386">
        <v>888</v>
      </c>
      <c r="AK6386" t="s">
        <v>421</v>
      </c>
      <c r="AM6386" t="s">
        <v>421</v>
      </c>
      <c r="AO6386" t="s">
        <v>421</v>
      </c>
      <c r="AQ6386" t="s">
        <v>421</v>
      </c>
      <c r="AR6386" t="s">
        <v>15537</v>
      </c>
      <c r="AS6386" t="s">
        <v>14882</v>
      </c>
      <c r="AU6386" t="s">
        <v>150</v>
      </c>
      <c r="AV6386" t="s">
        <v>63</v>
      </c>
      <c r="AW6386" t="s">
        <v>63</v>
      </c>
      <c r="AX6386" t="s">
        <v>2644</v>
      </c>
    </row>
    <row r="6387" spans="1:54" x14ac:dyDescent="0.35">
      <c r="A6387">
        <v>6592</v>
      </c>
      <c r="B6387" t="s">
        <v>16429</v>
      </c>
      <c r="C6387">
        <v>400</v>
      </c>
      <c r="D6387" s="1">
        <v>45658</v>
      </c>
      <c r="E6387" s="1"/>
      <c r="F6387" s="1"/>
      <c r="G6387">
        <v>12</v>
      </c>
      <c r="H6387" t="s">
        <v>55</v>
      </c>
      <c r="I6387" s="1">
        <v>46029</v>
      </c>
      <c r="J6387">
        <v>100</v>
      </c>
      <c r="L6387" t="s">
        <v>16405</v>
      </c>
      <c r="M6387" t="s">
        <v>6053</v>
      </c>
      <c r="N6387" t="s">
        <v>504</v>
      </c>
      <c r="O6387" t="s">
        <v>58</v>
      </c>
      <c r="Q6387" t="s">
        <v>745</v>
      </c>
      <c r="R6387" t="s">
        <v>3486</v>
      </c>
      <c r="U6387" t="s">
        <v>235</v>
      </c>
      <c r="V6387" t="s">
        <v>62</v>
      </c>
      <c r="AJ6387">
        <v>400</v>
      </c>
      <c r="AK6387">
        <v>100</v>
      </c>
      <c r="AL6387">
        <v>400</v>
      </c>
      <c r="AM6387">
        <v>100</v>
      </c>
      <c r="AN6387">
        <v>400</v>
      </c>
      <c r="AO6387">
        <v>100</v>
      </c>
      <c r="AP6387">
        <v>400</v>
      </c>
      <c r="AQ6387">
        <v>100</v>
      </c>
      <c r="AR6387" t="s">
        <v>15537</v>
      </c>
      <c r="AS6387" t="s">
        <v>14882</v>
      </c>
      <c r="AU6387" t="s">
        <v>150</v>
      </c>
      <c r="AV6387" t="s">
        <v>63</v>
      </c>
      <c r="AW6387" t="s">
        <v>63</v>
      </c>
      <c r="AX6387" t="s">
        <v>2644</v>
      </c>
    </row>
    <row r="6388" spans="1:54" x14ac:dyDescent="0.35">
      <c r="A6388">
        <v>6593</v>
      </c>
      <c r="B6388" t="s">
        <v>16430</v>
      </c>
      <c r="C6388">
        <v>112000</v>
      </c>
      <c r="D6388" s="1">
        <v>45717</v>
      </c>
      <c r="E6388" s="1"/>
      <c r="F6388" s="1"/>
      <c r="G6388">
        <v>9</v>
      </c>
      <c r="H6388" t="s">
        <v>55</v>
      </c>
      <c r="I6388" s="1">
        <v>45721</v>
      </c>
      <c r="M6388" t="s">
        <v>744</v>
      </c>
      <c r="N6388" t="s">
        <v>744</v>
      </c>
      <c r="O6388" t="s">
        <v>58</v>
      </c>
      <c r="Q6388" t="s">
        <v>3046</v>
      </c>
      <c r="R6388" t="s">
        <v>415</v>
      </c>
      <c r="U6388" t="s">
        <v>235</v>
      </c>
      <c r="V6388" t="s">
        <v>68</v>
      </c>
      <c r="W6388">
        <v>56800</v>
      </c>
      <c r="X6388">
        <v>56000</v>
      </c>
      <c r="Y6388">
        <v>256</v>
      </c>
      <c r="AA6388">
        <v>56000</v>
      </c>
      <c r="AB6388">
        <v>100</v>
      </c>
      <c r="AJ6388">
        <v>56000</v>
      </c>
      <c r="AK6388">
        <v>50</v>
      </c>
      <c r="AL6388">
        <v>112000</v>
      </c>
      <c r="AM6388">
        <v>100</v>
      </c>
      <c r="AN6388">
        <v>55744</v>
      </c>
      <c r="AO6388">
        <v>49.771428571428999</v>
      </c>
      <c r="AP6388">
        <v>112000</v>
      </c>
      <c r="AQ6388">
        <v>100</v>
      </c>
      <c r="AR6388" t="s">
        <v>16431</v>
      </c>
      <c r="AS6388" t="s">
        <v>15537</v>
      </c>
      <c r="AU6388" t="s">
        <v>150</v>
      </c>
      <c r="AV6388" t="s">
        <v>63</v>
      </c>
      <c r="AX6388" t="s">
        <v>2644</v>
      </c>
    </row>
    <row r="6389" spans="1:54" x14ac:dyDescent="0.35">
      <c r="A6389">
        <v>6594</v>
      </c>
      <c r="B6389" t="s">
        <v>16432</v>
      </c>
      <c r="C6389">
        <v>23000</v>
      </c>
      <c r="D6389" s="1">
        <v>45658</v>
      </c>
      <c r="E6389" s="1"/>
      <c r="F6389" s="1"/>
      <c r="G6389">
        <v>12</v>
      </c>
      <c r="H6389" t="s">
        <v>55</v>
      </c>
      <c r="I6389" s="1">
        <v>46029</v>
      </c>
      <c r="J6389">
        <v>100</v>
      </c>
      <c r="L6389" t="s">
        <v>13637</v>
      </c>
      <c r="M6389" t="s">
        <v>504</v>
      </c>
      <c r="N6389" t="s">
        <v>504</v>
      </c>
      <c r="O6389" t="s">
        <v>58</v>
      </c>
      <c r="Q6389" t="s">
        <v>3619</v>
      </c>
      <c r="R6389" t="s">
        <v>1483</v>
      </c>
      <c r="U6389" t="s">
        <v>235</v>
      </c>
      <c r="V6389" t="s">
        <v>62</v>
      </c>
      <c r="W6389">
        <v>22800</v>
      </c>
      <c r="Y6389">
        <v>6080</v>
      </c>
      <c r="AB6389">
        <v>100</v>
      </c>
      <c r="AC6389">
        <v>50.25</v>
      </c>
      <c r="AD6389">
        <v>3469</v>
      </c>
      <c r="AE6389">
        <v>100570</v>
      </c>
      <c r="AI6389">
        <v>3469</v>
      </c>
      <c r="AJ6389">
        <v>23000</v>
      </c>
      <c r="AK6389">
        <v>100</v>
      </c>
      <c r="AL6389">
        <v>23000</v>
      </c>
      <c r="AM6389">
        <v>100</v>
      </c>
      <c r="AN6389">
        <v>16920</v>
      </c>
      <c r="AO6389">
        <v>73.565217391304003</v>
      </c>
      <c r="AP6389">
        <v>19531</v>
      </c>
      <c r="AQ6389">
        <v>84.917391304348001</v>
      </c>
      <c r="AR6389" t="s">
        <v>16433</v>
      </c>
      <c r="AS6389" t="s">
        <v>15316</v>
      </c>
      <c r="AU6389" t="s">
        <v>179</v>
      </c>
      <c r="AV6389" t="s">
        <v>63</v>
      </c>
      <c r="AW6389" t="s">
        <v>63</v>
      </c>
      <c r="AX6389" t="s">
        <v>2644</v>
      </c>
    </row>
    <row r="6390" spans="1:54" x14ac:dyDescent="0.35">
      <c r="A6390">
        <v>6595</v>
      </c>
      <c r="B6390" t="s">
        <v>16434</v>
      </c>
      <c r="C6390">
        <v>2072</v>
      </c>
      <c r="D6390" s="1">
        <v>45658</v>
      </c>
      <c r="E6390" s="1"/>
      <c r="F6390" s="1"/>
      <c r="G6390">
        <v>2</v>
      </c>
      <c r="H6390" t="s">
        <v>55</v>
      </c>
      <c r="I6390" s="1">
        <v>45797</v>
      </c>
      <c r="J6390">
        <v>100</v>
      </c>
      <c r="L6390" t="s">
        <v>16435</v>
      </c>
      <c r="M6390" t="s">
        <v>734</v>
      </c>
      <c r="N6390" t="s">
        <v>328</v>
      </c>
      <c r="O6390" t="s">
        <v>58</v>
      </c>
      <c r="Q6390" t="s">
        <v>664</v>
      </c>
      <c r="R6390" t="s">
        <v>694</v>
      </c>
      <c r="S6390" t="s">
        <v>4968</v>
      </c>
      <c r="U6390" t="s">
        <v>667</v>
      </c>
      <c r="V6390" t="s">
        <v>62</v>
      </c>
      <c r="W6390">
        <v>1280.5</v>
      </c>
      <c r="X6390">
        <v>1280.5</v>
      </c>
      <c r="AD6390">
        <v>130</v>
      </c>
      <c r="AE6390">
        <v>2072</v>
      </c>
      <c r="AF6390">
        <v>1280.5</v>
      </c>
      <c r="AJ6390">
        <v>791.5</v>
      </c>
      <c r="AK6390">
        <v>38.199806949806998</v>
      </c>
      <c r="AL6390">
        <v>791.5</v>
      </c>
      <c r="AM6390">
        <v>38.199806949806998</v>
      </c>
      <c r="AN6390">
        <v>791.5</v>
      </c>
      <c r="AO6390">
        <v>38.199806949806998</v>
      </c>
      <c r="AP6390">
        <v>791.5</v>
      </c>
      <c r="AQ6390">
        <v>38.199806949806998</v>
      </c>
      <c r="AR6390" t="s">
        <v>16436</v>
      </c>
      <c r="AS6390" t="s">
        <v>15316</v>
      </c>
      <c r="AU6390" t="s">
        <v>150</v>
      </c>
      <c r="AV6390" t="s">
        <v>63</v>
      </c>
      <c r="AX6390" t="s">
        <v>2644</v>
      </c>
      <c r="BB6390" t="s">
        <v>16437</v>
      </c>
    </row>
    <row r="6391" spans="1:54" x14ac:dyDescent="0.35">
      <c r="A6391">
        <v>6596</v>
      </c>
      <c r="B6391" t="s">
        <v>16438</v>
      </c>
      <c r="C6391">
        <v>2000</v>
      </c>
      <c r="D6391" s="1">
        <v>45689</v>
      </c>
      <c r="E6391" s="1"/>
      <c r="F6391" s="1"/>
      <c r="G6391">
        <v>6</v>
      </c>
      <c r="H6391" t="s">
        <v>55</v>
      </c>
      <c r="I6391" s="1">
        <v>46013</v>
      </c>
      <c r="J6391">
        <v>100</v>
      </c>
      <c r="L6391" t="s">
        <v>13637</v>
      </c>
      <c r="M6391" t="s">
        <v>1507</v>
      </c>
      <c r="N6391" t="s">
        <v>504</v>
      </c>
      <c r="O6391" t="s">
        <v>58</v>
      </c>
      <c r="Q6391" t="s">
        <v>739</v>
      </c>
      <c r="R6391" t="s">
        <v>1483</v>
      </c>
      <c r="U6391" t="s">
        <v>235</v>
      </c>
      <c r="V6391" t="s">
        <v>62</v>
      </c>
      <c r="W6391">
        <v>1980</v>
      </c>
      <c r="Y6391">
        <v>537.9</v>
      </c>
      <c r="AB6391">
        <v>100</v>
      </c>
      <c r="AC6391">
        <v>52.08</v>
      </c>
      <c r="AD6391">
        <v>251</v>
      </c>
      <c r="AI6391">
        <v>251</v>
      </c>
      <c r="AJ6391">
        <v>2000</v>
      </c>
      <c r="AK6391">
        <v>100</v>
      </c>
      <c r="AL6391">
        <v>2000</v>
      </c>
      <c r="AM6391">
        <v>100</v>
      </c>
      <c r="AN6391">
        <v>1462.1</v>
      </c>
      <c r="AO6391">
        <v>73.105000000000004</v>
      </c>
      <c r="AP6391">
        <v>1749</v>
      </c>
      <c r="AQ6391">
        <v>87.45</v>
      </c>
      <c r="AR6391" t="s">
        <v>16433</v>
      </c>
      <c r="AS6391" t="s">
        <v>12752</v>
      </c>
      <c r="AU6391" t="s">
        <v>179</v>
      </c>
      <c r="AV6391" t="s">
        <v>63</v>
      </c>
      <c r="AW6391" t="s">
        <v>63</v>
      </c>
      <c r="AX6391" t="s">
        <v>2644</v>
      </c>
    </row>
    <row r="6392" spans="1:54" x14ac:dyDescent="0.35">
      <c r="A6392">
        <v>6597</v>
      </c>
      <c r="B6392" t="s">
        <v>16439</v>
      </c>
      <c r="C6392">
        <v>6800</v>
      </c>
      <c r="D6392" s="1">
        <v>45658</v>
      </c>
      <c r="E6392" s="1"/>
      <c r="F6392" s="1"/>
      <c r="G6392">
        <v>12</v>
      </c>
      <c r="H6392" t="s">
        <v>55</v>
      </c>
      <c r="I6392" s="1">
        <v>46079</v>
      </c>
      <c r="J6392">
        <v>100</v>
      </c>
      <c r="L6392" t="s">
        <v>15904</v>
      </c>
      <c r="M6392" t="s">
        <v>504</v>
      </c>
      <c r="N6392" t="s">
        <v>504</v>
      </c>
      <c r="O6392" t="s">
        <v>58</v>
      </c>
      <c r="Q6392" t="s">
        <v>4579</v>
      </c>
      <c r="R6392" t="s">
        <v>202</v>
      </c>
      <c r="U6392" t="s">
        <v>235</v>
      </c>
      <c r="V6392" t="s">
        <v>62</v>
      </c>
      <c r="W6392">
        <v>6600</v>
      </c>
      <c r="Y6392">
        <v>2112</v>
      </c>
      <c r="AB6392">
        <v>100</v>
      </c>
      <c r="AC6392">
        <v>94.6</v>
      </c>
      <c r="AD6392">
        <v>1430.75</v>
      </c>
      <c r="AI6392">
        <v>1430.75</v>
      </c>
      <c r="AJ6392">
        <v>6800</v>
      </c>
      <c r="AK6392">
        <v>100</v>
      </c>
      <c r="AL6392">
        <v>6800</v>
      </c>
      <c r="AM6392">
        <v>100</v>
      </c>
      <c r="AN6392">
        <v>4688</v>
      </c>
      <c r="AO6392">
        <v>68.941176470588005</v>
      </c>
      <c r="AP6392">
        <v>5369.25</v>
      </c>
      <c r="AQ6392">
        <v>78.959558823528994</v>
      </c>
      <c r="AR6392" t="s">
        <v>15537</v>
      </c>
      <c r="AS6392" t="s">
        <v>14882</v>
      </c>
      <c r="AU6392" t="s">
        <v>186</v>
      </c>
      <c r="AV6392" t="s">
        <v>63</v>
      </c>
      <c r="AW6392" t="s">
        <v>63</v>
      </c>
      <c r="AX6392" t="s">
        <v>2644</v>
      </c>
    </row>
    <row r="6393" spans="1:54" x14ac:dyDescent="0.35">
      <c r="A6393">
        <v>6598</v>
      </c>
      <c r="B6393" t="s">
        <v>16440</v>
      </c>
      <c r="C6393">
        <v>5000</v>
      </c>
      <c r="D6393" s="1">
        <v>45658</v>
      </c>
      <c r="E6393" s="1"/>
      <c r="F6393" s="1"/>
      <c r="G6393">
        <v>3</v>
      </c>
      <c r="H6393" t="s">
        <v>55</v>
      </c>
      <c r="I6393" s="1">
        <v>45782</v>
      </c>
      <c r="J6393">
        <v>100</v>
      </c>
      <c r="L6393" t="s">
        <v>13637</v>
      </c>
      <c r="M6393" t="s">
        <v>1507</v>
      </c>
      <c r="N6393" t="s">
        <v>504</v>
      </c>
      <c r="O6393" t="s">
        <v>58</v>
      </c>
      <c r="Q6393" t="s">
        <v>862</v>
      </c>
      <c r="R6393" t="s">
        <v>1483</v>
      </c>
      <c r="U6393" t="s">
        <v>235</v>
      </c>
      <c r="V6393" t="s">
        <v>62</v>
      </c>
      <c r="W6393">
        <v>5000</v>
      </c>
      <c r="Y6393">
        <v>1344</v>
      </c>
      <c r="AB6393">
        <v>100</v>
      </c>
      <c r="AC6393">
        <v>101.1</v>
      </c>
      <c r="AD6393">
        <v>1938</v>
      </c>
      <c r="AI6393">
        <v>1938</v>
      </c>
      <c r="AJ6393">
        <v>5000</v>
      </c>
      <c r="AK6393">
        <v>100</v>
      </c>
      <c r="AL6393">
        <v>5000</v>
      </c>
      <c r="AM6393">
        <v>100</v>
      </c>
      <c r="AN6393">
        <v>3656</v>
      </c>
      <c r="AO6393">
        <v>73.12</v>
      </c>
      <c r="AP6393">
        <v>3062</v>
      </c>
      <c r="AQ6393">
        <v>61.24</v>
      </c>
      <c r="AR6393" t="s">
        <v>16441</v>
      </c>
      <c r="AS6393" t="s">
        <v>12752</v>
      </c>
      <c r="AU6393" t="s">
        <v>179</v>
      </c>
      <c r="AV6393" t="s">
        <v>63</v>
      </c>
      <c r="AW6393" t="s">
        <v>63</v>
      </c>
      <c r="AX6393" t="s">
        <v>2644</v>
      </c>
    </row>
    <row r="6394" spans="1:54" x14ac:dyDescent="0.35">
      <c r="A6394">
        <v>6599</v>
      </c>
      <c r="B6394" t="s">
        <v>16442</v>
      </c>
      <c r="C6394">
        <v>3000</v>
      </c>
      <c r="D6394" s="1">
        <v>45717</v>
      </c>
      <c r="E6394" s="1"/>
      <c r="F6394" s="1"/>
      <c r="G6394">
        <v>5</v>
      </c>
      <c r="H6394" t="s">
        <v>55</v>
      </c>
      <c r="I6394" s="1">
        <v>45839</v>
      </c>
      <c r="J6394">
        <v>100</v>
      </c>
      <c r="L6394" t="s">
        <v>13637</v>
      </c>
      <c r="M6394" t="s">
        <v>1507</v>
      </c>
      <c r="N6394" t="s">
        <v>504</v>
      </c>
      <c r="O6394" t="s">
        <v>58</v>
      </c>
      <c r="Q6394" t="s">
        <v>756</v>
      </c>
      <c r="R6394" t="s">
        <v>1483</v>
      </c>
      <c r="U6394" t="s">
        <v>235</v>
      </c>
      <c r="V6394" t="s">
        <v>62</v>
      </c>
      <c r="W6394">
        <v>3500</v>
      </c>
      <c r="Y6394">
        <v>1040</v>
      </c>
      <c r="AB6394">
        <v>100</v>
      </c>
      <c r="AC6394">
        <v>43.27</v>
      </c>
      <c r="AD6394">
        <v>474</v>
      </c>
      <c r="AI6394">
        <v>474</v>
      </c>
      <c r="AJ6394">
        <v>3000</v>
      </c>
      <c r="AK6394">
        <v>100</v>
      </c>
      <c r="AL6394">
        <v>3000</v>
      </c>
      <c r="AM6394">
        <v>100</v>
      </c>
      <c r="AN6394">
        <v>1960</v>
      </c>
      <c r="AO6394">
        <v>65.333333333333002</v>
      </c>
      <c r="AP6394">
        <v>2526</v>
      </c>
      <c r="AQ6394">
        <v>84.2</v>
      </c>
      <c r="AR6394" t="s">
        <v>16433</v>
      </c>
      <c r="AS6394" t="s">
        <v>12752</v>
      </c>
      <c r="AU6394" t="s">
        <v>179</v>
      </c>
      <c r="AV6394" t="s">
        <v>63</v>
      </c>
      <c r="AW6394" t="s">
        <v>63</v>
      </c>
      <c r="AX6394" t="s">
        <v>2644</v>
      </c>
    </row>
    <row r="6395" spans="1:54" x14ac:dyDescent="0.35">
      <c r="A6395">
        <v>6600</v>
      </c>
      <c r="B6395" t="s">
        <v>16443</v>
      </c>
      <c r="C6395">
        <v>5600</v>
      </c>
      <c r="D6395" s="1">
        <v>45962</v>
      </c>
      <c r="E6395" s="1"/>
      <c r="F6395" s="1"/>
      <c r="G6395">
        <v>2</v>
      </c>
      <c r="H6395" t="s">
        <v>55</v>
      </c>
      <c r="I6395" s="1">
        <v>46000</v>
      </c>
      <c r="L6395" t="s">
        <v>13637</v>
      </c>
      <c r="M6395" t="s">
        <v>1507</v>
      </c>
      <c r="N6395" t="s">
        <v>504</v>
      </c>
      <c r="O6395" t="s">
        <v>58</v>
      </c>
      <c r="Q6395" t="s">
        <v>739</v>
      </c>
      <c r="R6395" t="s">
        <v>1483</v>
      </c>
      <c r="U6395" t="s">
        <v>235</v>
      </c>
      <c r="V6395" t="s">
        <v>68</v>
      </c>
      <c r="W6395">
        <v>5600</v>
      </c>
      <c r="Y6395">
        <v>1560</v>
      </c>
      <c r="AB6395">
        <v>62.5</v>
      </c>
      <c r="AC6395">
        <v>0.63</v>
      </c>
      <c r="AD6395">
        <v>10</v>
      </c>
      <c r="AI6395">
        <v>15.7248</v>
      </c>
      <c r="AJ6395">
        <v>5600</v>
      </c>
      <c r="AK6395">
        <v>100</v>
      </c>
      <c r="AL6395">
        <v>5600</v>
      </c>
      <c r="AM6395">
        <v>100</v>
      </c>
      <c r="AN6395">
        <v>4040</v>
      </c>
      <c r="AO6395">
        <v>72.142857142856997</v>
      </c>
      <c r="AP6395">
        <v>5584.2752</v>
      </c>
      <c r="AQ6395">
        <v>99.719200000000001</v>
      </c>
      <c r="AR6395" t="s">
        <v>16444</v>
      </c>
      <c r="AS6395" t="s">
        <v>12752</v>
      </c>
      <c r="AU6395" t="s">
        <v>179</v>
      </c>
      <c r="AV6395" t="s">
        <v>63</v>
      </c>
      <c r="AW6395" t="s">
        <v>63</v>
      </c>
      <c r="AX6395" t="s">
        <v>2644</v>
      </c>
    </row>
    <row r="6396" spans="1:54" x14ac:dyDescent="0.35">
      <c r="A6396">
        <v>6601</v>
      </c>
      <c r="B6396" t="s">
        <v>16445</v>
      </c>
      <c r="C6396">
        <v>2320</v>
      </c>
      <c r="D6396" s="1">
        <v>45962</v>
      </c>
      <c r="E6396" s="1"/>
      <c r="F6396" s="1"/>
      <c r="G6396">
        <v>2</v>
      </c>
      <c r="H6396" t="s">
        <v>55</v>
      </c>
      <c r="I6396" s="1">
        <v>46013</v>
      </c>
      <c r="J6396">
        <v>100</v>
      </c>
      <c r="L6396" t="s">
        <v>13637</v>
      </c>
      <c r="M6396" t="s">
        <v>1507</v>
      </c>
      <c r="N6396" t="s">
        <v>504</v>
      </c>
      <c r="O6396" t="s">
        <v>58</v>
      </c>
      <c r="Q6396" t="s">
        <v>739</v>
      </c>
      <c r="R6396" t="s">
        <v>1483</v>
      </c>
      <c r="U6396" t="s">
        <v>235</v>
      </c>
      <c r="V6396" t="s">
        <v>62</v>
      </c>
      <c r="W6396">
        <v>2320</v>
      </c>
      <c r="Y6396">
        <v>684.4</v>
      </c>
      <c r="AB6396">
        <v>87.5</v>
      </c>
      <c r="AC6396">
        <v>31.9</v>
      </c>
      <c r="AD6396">
        <v>227</v>
      </c>
      <c r="AI6396">
        <v>249.51268571429</v>
      </c>
      <c r="AJ6396">
        <v>2320</v>
      </c>
      <c r="AK6396">
        <v>100</v>
      </c>
      <c r="AL6396">
        <v>2320</v>
      </c>
      <c r="AM6396">
        <v>100</v>
      </c>
      <c r="AN6396">
        <v>1635.6</v>
      </c>
      <c r="AO6396">
        <v>70.5</v>
      </c>
      <c r="AP6396">
        <v>2070.4873142857</v>
      </c>
      <c r="AQ6396">
        <v>89.245142857142994</v>
      </c>
      <c r="AR6396" t="s">
        <v>16433</v>
      </c>
      <c r="AS6396" t="s">
        <v>12752</v>
      </c>
      <c r="AU6396" t="s">
        <v>179</v>
      </c>
      <c r="AV6396" t="s">
        <v>63</v>
      </c>
      <c r="AW6396" t="s">
        <v>63</v>
      </c>
      <c r="AX6396" t="s">
        <v>2644</v>
      </c>
    </row>
    <row r="6397" spans="1:54" x14ac:dyDescent="0.35">
      <c r="A6397">
        <v>6602</v>
      </c>
      <c r="B6397" t="s">
        <v>16446</v>
      </c>
      <c r="C6397">
        <v>4900</v>
      </c>
      <c r="D6397" s="1">
        <v>45717</v>
      </c>
      <c r="E6397" s="1"/>
      <c r="F6397" s="1"/>
      <c r="G6397">
        <v>12</v>
      </c>
      <c r="H6397" t="s">
        <v>55</v>
      </c>
      <c r="I6397" s="1">
        <v>45783</v>
      </c>
      <c r="J6397">
        <v>100</v>
      </c>
      <c r="L6397" t="s">
        <v>13637</v>
      </c>
      <c r="M6397" t="s">
        <v>1507</v>
      </c>
      <c r="N6397" t="s">
        <v>504</v>
      </c>
      <c r="O6397" t="s">
        <v>58</v>
      </c>
      <c r="Q6397" t="s">
        <v>4579</v>
      </c>
      <c r="R6397" t="s">
        <v>1483</v>
      </c>
      <c r="U6397" t="s">
        <v>235</v>
      </c>
      <c r="V6397" t="s">
        <v>62</v>
      </c>
      <c r="W6397">
        <v>4850</v>
      </c>
      <c r="X6397">
        <v>2750</v>
      </c>
      <c r="Y6397">
        <v>560</v>
      </c>
      <c r="AB6397">
        <v>100</v>
      </c>
      <c r="AC6397">
        <v>75</v>
      </c>
      <c r="AD6397">
        <v>375</v>
      </c>
      <c r="AF6397">
        <v>2750</v>
      </c>
      <c r="AI6397">
        <v>375</v>
      </c>
      <c r="AJ6397">
        <v>2150</v>
      </c>
      <c r="AK6397">
        <v>43.877551020407999</v>
      </c>
      <c r="AL6397">
        <v>2150</v>
      </c>
      <c r="AM6397">
        <v>43.877551020407999</v>
      </c>
      <c r="AN6397">
        <v>1590</v>
      </c>
      <c r="AO6397">
        <v>32.448979591837002</v>
      </c>
      <c r="AP6397">
        <v>1775</v>
      </c>
      <c r="AQ6397">
        <v>36.224489795917997</v>
      </c>
      <c r="AR6397" t="s">
        <v>12674</v>
      </c>
      <c r="AS6397" t="s">
        <v>12752</v>
      </c>
      <c r="AU6397" t="s">
        <v>179</v>
      </c>
      <c r="AV6397" t="s">
        <v>63</v>
      </c>
      <c r="AW6397" t="s">
        <v>63</v>
      </c>
      <c r="AX6397" t="s">
        <v>2644</v>
      </c>
    </row>
    <row r="6398" spans="1:54" x14ac:dyDescent="0.35">
      <c r="A6398">
        <v>6603</v>
      </c>
      <c r="B6398" t="s">
        <v>16447</v>
      </c>
      <c r="C6398">
        <v>4900</v>
      </c>
      <c r="D6398" s="1">
        <v>45901</v>
      </c>
      <c r="E6398" s="1"/>
      <c r="F6398" s="1"/>
      <c r="G6398">
        <v>12</v>
      </c>
      <c r="H6398" t="s">
        <v>55</v>
      </c>
      <c r="I6398" s="1">
        <v>46009</v>
      </c>
      <c r="J6398">
        <v>100</v>
      </c>
      <c r="L6398" t="s">
        <v>13637</v>
      </c>
      <c r="M6398" t="s">
        <v>1507</v>
      </c>
      <c r="N6398" t="s">
        <v>504</v>
      </c>
      <c r="O6398" t="s">
        <v>58</v>
      </c>
      <c r="Q6398" t="s">
        <v>4579</v>
      </c>
      <c r="R6398" t="s">
        <v>1483</v>
      </c>
      <c r="U6398" t="s">
        <v>235</v>
      </c>
      <c r="V6398" t="s">
        <v>62</v>
      </c>
      <c r="W6398">
        <v>4900</v>
      </c>
      <c r="Y6398">
        <v>1360</v>
      </c>
      <c r="AB6398">
        <v>28.85</v>
      </c>
      <c r="AC6398">
        <v>114.56</v>
      </c>
      <c r="AD6398">
        <v>1504.4</v>
      </c>
      <c r="AI6398">
        <v>5400.4020797227004</v>
      </c>
      <c r="AJ6398">
        <v>4900</v>
      </c>
      <c r="AK6398">
        <v>100</v>
      </c>
      <c r="AL6398">
        <v>4900</v>
      </c>
      <c r="AM6398">
        <v>100</v>
      </c>
      <c r="AN6398">
        <v>3540</v>
      </c>
      <c r="AO6398">
        <v>72.244897959184001</v>
      </c>
      <c r="AP6398">
        <v>-500.40207972271003</v>
      </c>
      <c r="AQ6398">
        <v>-10.21228734128</v>
      </c>
      <c r="AR6398" t="s">
        <v>16448</v>
      </c>
      <c r="AS6398" t="s">
        <v>12752</v>
      </c>
      <c r="AU6398" t="s">
        <v>179</v>
      </c>
      <c r="AV6398" t="s">
        <v>63</v>
      </c>
      <c r="AW6398" t="s">
        <v>63</v>
      </c>
      <c r="AX6398" t="s">
        <v>2644</v>
      </c>
    </row>
    <row r="6399" spans="1:54" x14ac:dyDescent="0.35">
      <c r="A6399">
        <v>6604</v>
      </c>
      <c r="B6399" t="s">
        <v>16449</v>
      </c>
      <c r="C6399">
        <v>4900</v>
      </c>
      <c r="D6399" s="1">
        <v>45992</v>
      </c>
      <c r="E6399" s="1"/>
      <c r="F6399" s="1"/>
      <c r="G6399">
        <v>4</v>
      </c>
      <c r="H6399" t="s">
        <v>55</v>
      </c>
      <c r="I6399" s="1">
        <v>46111</v>
      </c>
      <c r="J6399">
        <v>100</v>
      </c>
      <c r="L6399" t="s">
        <v>13637</v>
      </c>
      <c r="M6399" t="s">
        <v>1507</v>
      </c>
      <c r="N6399" t="s">
        <v>504</v>
      </c>
      <c r="O6399" t="s">
        <v>58</v>
      </c>
      <c r="Q6399" t="s">
        <v>4579</v>
      </c>
      <c r="R6399" t="s">
        <v>1483</v>
      </c>
      <c r="U6399" t="s">
        <v>235</v>
      </c>
      <c r="V6399" t="s">
        <v>62</v>
      </c>
      <c r="W6399">
        <v>4920</v>
      </c>
      <c r="Y6399">
        <v>1382.4</v>
      </c>
      <c r="AB6399">
        <v>100</v>
      </c>
      <c r="AC6399">
        <v>95.88</v>
      </c>
      <c r="AD6399">
        <v>1314</v>
      </c>
      <c r="AI6399">
        <v>1314</v>
      </c>
      <c r="AJ6399">
        <v>4900</v>
      </c>
      <c r="AK6399">
        <v>100</v>
      </c>
      <c r="AL6399">
        <v>4900</v>
      </c>
      <c r="AM6399">
        <v>100</v>
      </c>
      <c r="AN6399">
        <v>3517.6</v>
      </c>
      <c r="AO6399">
        <v>71.787755102041004</v>
      </c>
      <c r="AP6399">
        <v>3586</v>
      </c>
      <c r="AQ6399">
        <v>73.183673469387998</v>
      </c>
      <c r="AS6399" t="s">
        <v>12752</v>
      </c>
      <c r="AU6399" t="s">
        <v>179</v>
      </c>
      <c r="AV6399" t="s">
        <v>63</v>
      </c>
      <c r="AW6399" t="s">
        <v>63</v>
      </c>
      <c r="AX6399" t="s">
        <v>2644</v>
      </c>
    </row>
    <row r="6400" spans="1:54" x14ac:dyDescent="0.35">
      <c r="A6400">
        <v>6605</v>
      </c>
      <c r="B6400" t="s">
        <v>16450</v>
      </c>
      <c r="C6400">
        <v>23600</v>
      </c>
      <c r="D6400" s="1">
        <v>45658</v>
      </c>
      <c r="E6400" s="1"/>
      <c r="F6400" s="1"/>
      <c r="G6400">
        <v>12</v>
      </c>
      <c r="H6400" t="s">
        <v>55</v>
      </c>
      <c r="I6400" s="1">
        <v>46029</v>
      </c>
      <c r="J6400">
        <v>100</v>
      </c>
      <c r="L6400" t="s">
        <v>13637</v>
      </c>
      <c r="M6400" t="s">
        <v>504</v>
      </c>
      <c r="N6400" t="s">
        <v>504</v>
      </c>
      <c r="O6400" t="s">
        <v>58</v>
      </c>
      <c r="Q6400" t="s">
        <v>233</v>
      </c>
      <c r="R6400" t="s">
        <v>1483</v>
      </c>
      <c r="U6400" t="s">
        <v>235</v>
      </c>
      <c r="V6400" t="s">
        <v>62</v>
      </c>
      <c r="W6400">
        <v>23600</v>
      </c>
      <c r="Y6400">
        <v>7360</v>
      </c>
      <c r="AB6400">
        <v>100</v>
      </c>
      <c r="AC6400">
        <v>62.35</v>
      </c>
      <c r="AD6400">
        <v>4797.2</v>
      </c>
      <c r="AI6400">
        <v>4797.2</v>
      </c>
      <c r="AJ6400">
        <v>23600</v>
      </c>
      <c r="AK6400">
        <v>100</v>
      </c>
      <c r="AL6400">
        <v>23600</v>
      </c>
      <c r="AM6400">
        <v>100</v>
      </c>
      <c r="AN6400">
        <v>16240</v>
      </c>
      <c r="AO6400">
        <v>68.813559322033996</v>
      </c>
      <c r="AP6400">
        <v>18802.8</v>
      </c>
      <c r="AQ6400">
        <v>79.672881355932006</v>
      </c>
      <c r="AR6400" t="s">
        <v>16433</v>
      </c>
      <c r="AS6400" t="s">
        <v>12752</v>
      </c>
      <c r="AU6400" t="s">
        <v>179</v>
      </c>
      <c r="AV6400" t="s">
        <v>63</v>
      </c>
      <c r="AW6400" t="s">
        <v>63</v>
      </c>
      <c r="AX6400" t="s">
        <v>2644</v>
      </c>
    </row>
    <row r="6401" spans="1:54" x14ac:dyDescent="0.35">
      <c r="A6401">
        <v>6606</v>
      </c>
      <c r="B6401" t="s">
        <v>16451</v>
      </c>
      <c r="C6401">
        <v>7000</v>
      </c>
      <c r="D6401" s="1">
        <v>45689</v>
      </c>
      <c r="E6401" s="1"/>
      <c r="F6401" s="1"/>
      <c r="G6401">
        <v>11</v>
      </c>
      <c r="H6401" t="s">
        <v>55</v>
      </c>
      <c r="I6401" s="1">
        <v>46029</v>
      </c>
      <c r="J6401">
        <v>100</v>
      </c>
      <c r="L6401" t="s">
        <v>13637</v>
      </c>
      <c r="M6401" t="s">
        <v>1507</v>
      </c>
      <c r="N6401" t="s">
        <v>504</v>
      </c>
      <c r="O6401" t="s">
        <v>58</v>
      </c>
      <c r="Q6401" t="s">
        <v>3046</v>
      </c>
      <c r="R6401" t="s">
        <v>1483</v>
      </c>
      <c r="U6401" t="s">
        <v>235</v>
      </c>
      <c r="V6401" t="s">
        <v>62</v>
      </c>
      <c r="W6401">
        <v>7000</v>
      </c>
      <c r="Y6401">
        <v>2240</v>
      </c>
      <c r="AB6401">
        <v>100</v>
      </c>
      <c r="AC6401">
        <v>105.56</v>
      </c>
      <c r="AD6401">
        <v>2475.5</v>
      </c>
      <c r="AI6401">
        <v>2475.5</v>
      </c>
      <c r="AJ6401">
        <v>7000</v>
      </c>
      <c r="AK6401">
        <v>100</v>
      </c>
      <c r="AL6401">
        <v>7000</v>
      </c>
      <c r="AM6401">
        <v>100</v>
      </c>
      <c r="AN6401">
        <v>4760</v>
      </c>
      <c r="AO6401">
        <v>68</v>
      </c>
      <c r="AP6401">
        <v>4524.5</v>
      </c>
      <c r="AQ6401">
        <v>64.635714285714002</v>
      </c>
      <c r="AR6401" t="s">
        <v>16433</v>
      </c>
      <c r="AS6401" t="s">
        <v>12752</v>
      </c>
      <c r="AU6401" t="s">
        <v>179</v>
      </c>
      <c r="AV6401" t="s">
        <v>63</v>
      </c>
      <c r="AW6401" t="s">
        <v>63</v>
      </c>
      <c r="AX6401" t="s">
        <v>2644</v>
      </c>
    </row>
    <row r="6402" spans="1:54" x14ac:dyDescent="0.35">
      <c r="A6402">
        <v>6607</v>
      </c>
      <c r="B6402" t="s">
        <v>16452</v>
      </c>
      <c r="C6402">
        <v>12750</v>
      </c>
      <c r="D6402" s="1">
        <v>45658</v>
      </c>
      <c r="E6402" s="1"/>
      <c r="F6402" s="1"/>
      <c r="G6402">
        <v>12</v>
      </c>
      <c r="H6402" t="s">
        <v>55</v>
      </c>
      <c r="I6402" s="1">
        <v>46029</v>
      </c>
      <c r="J6402">
        <v>100</v>
      </c>
      <c r="L6402" t="s">
        <v>13637</v>
      </c>
      <c r="M6402" t="s">
        <v>1507</v>
      </c>
      <c r="N6402" t="s">
        <v>504</v>
      </c>
      <c r="O6402" t="s">
        <v>58</v>
      </c>
      <c r="Q6402" t="s">
        <v>2357</v>
      </c>
      <c r="R6402" t="s">
        <v>1483</v>
      </c>
      <c r="U6402" t="s">
        <v>235</v>
      </c>
      <c r="V6402" t="s">
        <v>62</v>
      </c>
      <c r="W6402">
        <v>12700</v>
      </c>
      <c r="Y6402">
        <v>3614.5</v>
      </c>
      <c r="AB6402">
        <v>100</v>
      </c>
      <c r="AC6402">
        <v>58.72</v>
      </c>
      <c r="AD6402">
        <v>2374.5625</v>
      </c>
      <c r="AI6402">
        <v>2374.5625</v>
      </c>
      <c r="AJ6402">
        <v>12750</v>
      </c>
      <c r="AK6402">
        <v>100</v>
      </c>
      <c r="AL6402">
        <v>12750</v>
      </c>
      <c r="AM6402">
        <v>100</v>
      </c>
      <c r="AN6402">
        <v>9135.5</v>
      </c>
      <c r="AO6402">
        <v>71.650980392156995</v>
      </c>
      <c r="AP6402">
        <v>10375.4375</v>
      </c>
      <c r="AQ6402">
        <v>81.375980392157004</v>
      </c>
      <c r="AR6402" t="s">
        <v>16433</v>
      </c>
      <c r="AS6402" t="s">
        <v>12752</v>
      </c>
      <c r="AU6402" t="s">
        <v>179</v>
      </c>
      <c r="AV6402" t="s">
        <v>63</v>
      </c>
      <c r="AW6402" t="s">
        <v>63</v>
      </c>
      <c r="AX6402" t="s">
        <v>2644</v>
      </c>
    </row>
    <row r="6403" spans="1:54" x14ac:dyDescent="0.35">
      <c r="A6403">
        <v>6608</v>
      </c>
      <c r="B6403" t="s">
        <v>16453</v>
      </c>
      <c r="C6403">
        <v>500</v>
      </c>
      <c r="D6403" s="1">
        <v>45627</v>
      </c>
      <c r="E6403" s="1"/>
      <c r="F6403" s="1"/>
      <c r="G6403">
        <v>1</v>
      </c>
      <c r="H6403" t="s">
        <v>55</v>
      </c>
      <c r="I6403" s="1">
        <v>45812</v>
      </c>
      <c r="J6403">
        <v>100</v>
      </c>
      <c r="L6403" t="s">
        <v>16148</v>
      </c>
      <c r="M6403" t="s">
        <v>15229</v>
      </c>
      <c r="N6403" t="s">
        <v>57</v>
      </c>
      <c r="O6403" t="s">
        <v>58</v>
      </c>
      <c r="Q6403" t="s">
        <v>739</v>
      </c>
      <c r="R6403" t="s">
        <v>2815</v>
      </c>
      <c r="U6403" t="s">
        <v>235</v>
      </c>
      <c r="V6403" t="s">
        <v>62</v>
      </c>
      <c r="AD6403">
        <v>335.5</v>
      </c>
      <c r="AJ6403">
        <v>500</v>
      </c>
      <c r="AK6403">
        <v>100</v>
      </c>
      <c r="AL6403">
        <v>500</v>
      </c>
      <c r="AM6403">
        <v>100</v>
      </c>
      <c r="AN6403">
        <v>500</v>
      </c>
      <c r="AO6403">
        <v>100</v>
      </c>
      <c r="AP6403">
        <v>500</v>
      </c>
      <c r="AQ6403">
        <v>100</v>
      </c>
      <c r="AR6403" t="s">
        <v>13106</v>
      </c>
      <c r="AS6403" t="s">
        <v>13106</v>
      </c>
      <c r="AT6403" t="s">
        <v>100</v>
      </c>
      <c r="AU6403" t="s">
        <v>95</v>
      </c>
      <c r="AV6403" t="s">
        <v>64</v>
      </c>
      <c r="AX6403" t="s">
        <v>2644</v>
      </c>
      <c r="AY6403" t="s">
        <v>115</v>
      </c>
      <c r="AZ6403" t="s">
        <v>180</v>
      </c>
    </row>
    <row r="6404" spans="1:54" x14ac:dyDescent="0.35">
      <c r="A6404">
        <v>6609</v>
      </c>
      <c r="B6404" t="s">
        <v>16454</v>
      </c>
      <c r="C6404">
        <v>2500</v>
      </c>
      <c r="D6404" s="1">
        <v>45658</v>
      </c>
      <c r="E6404" s="1"/>
      <c r="F6404" s="1"/>
      <c r="G6404">
        <v>12</v>
      </c>
      <c r="H6404" t="s">
        <v>55</v>
      </c>
      <c r="I6404" s="1">
        <v>45649</v>
      </c>
      <c r="M6404" t="s">
        <v>1507</v>
      </c>
      <c r="N6404" t="s">
        <v>504</v>
      </c>
      <c r="O6404" t="s">
        <v>58</v>
      </c>
      <c r="Q6404" t="s">
        <v>898</v>
      </c>
      <c r="R6404" t="s">
        <v>1483</v>
      </c>
      <c r="U6404" t="s">
        <v>235</v>
      </c>
      <c r="V6404" t="s">
        <v>68</v>
      </c>
      <c r="W6404">
        <v>2500</v>
      </c>
      <c r="Y6404">
        <v>688</v>
      </c>
      <c r="AB6404">
        <v>100</v>
      </c>
      <c r="AJ6404">
        <v>2500</v>
      </c>
      <c r="AK6404">
        <v>100</v>
      </c>
      <c r="AL6404">
        <v>2500</v>
      </c>
      <c r="AM6404">
        <v>100</v>
      </c>
      <c r="AN6404">
        <v>1812</v>
      </c>
      <c r="AO6404">
        <v>72.48</v>
      </c>
      <c r="AP6404">
        <v>2500</v>
      </c>
      <c r="AQ6404">
        <v>100</v>
      </c>
      <c r="AR6404" t="s">
        <v>13447</v>
      </c>
      <c r="AS6404" t="s">
        <v>12752</v>
      </c>
      <c r="AU6404" t="s">
        <v>179</v>
      </c>
      <c r="AV6404" t="s">
        <v>63</v>
      </c>
      <c r="AW6404" t="s">
        <v>63</v>
      </c>
      <c r="AX6404" t="s">
        <v>2644</v>
      </c>
    </row>
    <row r="6405" spans="1:54" x14ac:dyDescent="0.35">
      <c r="A6405">
        <v>6610</v>
      </c>
      <c r="B6405" t="s">
        <v>16455</v>
      </c>
      <c r="C6405">
        <v>5000</v>
      </c>
      <c r="D6405" s="1">
        <v>45658</v>
      </c>
      <c r="E6405" s="1"/>
      <c r="F6405" s="1"/>
      <c r="G6405">
        <v>2</v>
      </c>
      <c r="H6405" t="s">
        <v>55</v>
      </c>
      <c r="I6405" s="1">
        <v>45685</v>
      </c>
      <c r="L6405" t="s">
        <v>12834</v>
      </c>
      <c r="M6405" t="s">
        <v>1507</v>
      </c>
      <c r="N6405" t="s">
        <v>504</v>
      </c>
      <c r="O6405" t="s">
        <v>58</v>
      </c>
      <c r="Q6405" t="s">
        <v>862</v>
      </c>
      <c r="R6405" t="s">
        <v>12817</v>
      </c>
      <c r="U6405" t="s">
        <v>235</v>
      </c>
      <c r="V6405" t="s">
        <v>68</v>
      </c>
      <c r="W6405">
        <v>5000</v>
      </c>
      <c r="Y6405">
        <v>1344</v>
      </c>
      <c r="AB6405">
        <v>100</v>
      </c>
      <c r="AJ6405">
        <v>5000</v>
      </c>
      <c r="AK6405">
        <v>100</v>
      </c>
      <c r="AL6405">
        <v>5000</v>
      </c>
      <c r="AM6405">
        <v>100</v>
      </c>
      <c r="AN6405">
        <v>3656</v>
      </c>
      <c r="AO6405">
        <v>73.12</v>
      </c>
      <c r="AP6405">
        <v>5000</v>
      </c>
      <c r="AQ6405">
        <v>100</v>
      </c>
      <c r="AR6405" t="s">
        <v>16433</v>
      </c>
      <c r="AS6405" t="s">
        <v>12752</v>
      </c>
      <c r="AU6405" t="s">
        <v>491</v>
      </c>
      <c r="AV6405" t="s">
        <v>63</v>
      </c>
      <c r="AW6405" t="s">
        <v>63</v>
      </c>
      <c r="AX6405" t="s">
        <v>2644</v>
      </c>
    </row>
    <row r="6406" spans="1:54" x14ac:dyDescent="0.35">
      <c r="A6406">
        <v>6611</v>
      </c>
      <c r="B6406" t="s">
        <v>16456</v>
      </c>
      <c r="C6406">
        <v>5000</v>
      </c>
      <c r="D6406" s="1">
        <v>45748</v>
      </c>
      <c r="E6406" s="1"/>
      <c r="F6406" s="1"/>
      <c r="G6406">
        <v>9</v>
      </c>
      <c r="H6406" t="s">
        <v>55</v>
      </c>
      <c r="I6406" s="1">
        <v>45775</v>
      </c>
      <c r="L6406" t="s">
        <v>10550</v>
      </c>
      <c r="M6406" t="s">
        <v>1507</v>
      </c>
      <c r="N6406" t="s">
        <v>504</v>
      </c>
      <c r="O6406" t="s">
        <v>58</v>
      </c>
      <c r="Q6406" t="s">
        <v>3046</v>
      </c>
      <c r="R6406" t="s">
        <v>12817</v>
      </c>
      <c r="U6406" t="s">
        <v>235</v>
      </c>
      <c r="V6406" t="s">
        <v>68</v>
      </c>
      <c r="W6406">
        <v>10000</v>
      </c>
      <c r="Y6406">
        <v>2848</v>
      </c>
      <c r="AB6406">
        <v>100</v>
      </c>
      <c r="AC6406">
        <v>3.68</v>
      </c>
      <c r="AD6406">
        <v>120</v>
      </c>
      <c r="AI6406">
        <v>120</v>
      </c>
      <c r="AJ6406">
        <v>5000</v>
      </c>
      <c r="AK6406">
        <v>100</v>
      </c>
      <c r="AL6406">
        <v>5000</v>
      </c>
      <c r="AM6406">
        <v>100</v>
      </c>
      <c r="AN6406">
        <v>2152</v>
      </c>
      <c r="AO6406">
        <v>43.04</v>
      </c>
      <c r="AP6406">
        <v>4880</v>
      </c>
      <c r="AQ6406">
        <v>97.6</v>
      </c>
      <c r="AR6406" t="s">
        <v>16457</v>
      </c>
      <c r="AS6406" t="s">
        <v>12752</v>
      </c>
      <c r="AU6406" t="s">
        <v>491</v>
      </c>
      <c r="AV6406" t="s">
        <v>63</v>
      </c>
      <c r="AW6406" t="s">
        <v>63</v>
      </c>
      <c r="AX6406" t="s">
        <v>2644</v>
      </c>
    </row>
    <row r="6407" spans="1:54" x14ac:dyDescent="0.35">
      <c r="A6407">
        <v>6612</v>
      </c>
      <c r="B6407" t="s">
        <v>16458</v>
      </c>
      <c r="C6407">
        <v>7500</v>
      </c>
      <c r="D6407" s="1">
        <v>45809</v>
      </c>
      <c r="E6407" s="1"/>
      <c r="F6407" s="1"/>
      <c r="G6407">
        <v>12</v>
      </c>
      <c r="H6407" t="s">
        <v>55</v>
      </c>
      <c r="I6407" s="1">
        <v>45740</v>
      </c>
      <c r="L6407" t="s">
        <v>10550</v>
      </c>
      <c r="M6407" t="s">
        <v>1507</v>
      </c>
      <c r="N6407" t="s">
        <v>504</v>
      </c>
      <c r="O6407" t="s">
        <v>58</v>
      </c>
      <c r="Q6407" t="s">
        <v>1508</v>
      </c>
      <c r="R6407" t="s">
        <v>12817</v>
      </c>
      <c r="U6407" t="s">
        <v>235</v>
      </c>
      <c r="V6407" t="s">
        <v>68</v>
      </c>
      <c r="W6407">
        <v>7500</v>
      </c>
      <c r="Y6407">
        <v>2000</v>
      </c>
      <c r="AI6407">
        <v>2000</v>
      </c>
      <c r="AJ6407">
        <v>7500</v>
      </c>
      <c r="AK6407">
        <v>100</v>
      </c>
      <c r="AL6407">
        <v>7500</v>
      </c>
      <c r="AM6407">
        <v>100</v>
      </c>
      <c r="AN6407">
        <v>5500</v>
      </c>
      <c r="AO6407">
        <v>73.333333333333002</v>
      </c>
      <c r="AP6407">
        <v>5500</v>
      </c>
      <c r="AQ6407">
        <v>73.333333333333002</v>
      </c>
      <c r="AR6407" t="s">
        <v>16459</v>
      </c>
      <c r="AS6407" t="s">
        <v>12752</v>
      </c>
      <c r="AU6407" t="s">
        <v>491</v>
      </c>
      <c r="AV6407" t="s">
        <v>63</v>
      </c>
      <c r="AW6407" t="s">
        <v>63</v>
      </c>
      <c r="AX6407" t="s">
        <v>2644</v>
      </c>
    </row>
    <row r="6408" spans="1:54" x14ac:dyDescent="0.35">
      <c r="A6408">
        <v>6613</v>
      </c>
      <c r="B6408" t="s">
        <v>16460</v>
      </c>
      <c r="C6408">
        <v>3240</v>
      </c>
      <c r="D6408" s="1">
        <v>45658</v>
      </c>
      <c r="E6408" s="1"/>
      <c r="F6408" s="1"/>
      <c r="G6408">
        <v>12</v>
      </c>
      <c r="H6408" t="s">
        <v>55</v>
      </c>
      <c r="I6408" s="1">
        <v>46069</v>
      </c>
      <c r="J6408">
        <v>100</v>
      </c>
      <c r="L6408" t="s">
        <v>16010</v>
      </c>
      <c r="M6408" t="s">
        <v>3753</v>
      </c>
      <c r="N6408" t="s">
        <v>79</v>
      </c>
      <c r="O6408" t="s">
        <v>58</v>
      </c>
      <c r="Q6408" t="s">
        <v>233</v>
      </c>
      <c r="R6408" t="s">
        <v>118</v>
      </c>
      <c r="U6408" t="s">
        <v>235</v>
      </c>
      <c r="V6408" t="s">
        <v>62</v>
      </c>
      <c r="W6408">
        <v>3300</v>
      </c>
      <c r="Y6408">
        <v>896.5</v>
      </c>
      <c r="AB6408">
        <v>100</v>
      </c>
      <c r="AC6408">
        <v>141.47999999999999</v>
      </c>
      <c r="AD6408">
        <v>625.65</v>
      </c>
      <c r="AI6408">
        <v>625.65</v>
      </c>
      <c r="AJ6408">
        <v>3240</v>
      </c>
      <c r="AK6408">
        <v>100</v>
      </c>
      <c r="AL6408">
        <v>3240</v>
      </c>
      <c r="AM6408">
        <v>100</v>
      </c>
      <c r="AN6408">
        <v>2343.5</v>
      </c>
      <c r="AO6408">
        <v>72.330246913579998</v>
      </c>
      <c r="AP6408">
        <v>2614.35</v>
      </c>
      <c r="AQ6408">
        <v>80.689814814814994</v>
      </c>
      <c r="AR6408" t="s">
        <v>12752</v>
      </c>
      <c r="AS6408" t="s">
        <v>16011</v>
      </c>
      <c r="AT6408" t="s">
        <v>100</v>
      </c>
      <c r="AU6408" t="s">
        <v>95</v>
      </c>
      <c r="AV6408" t="s">
        <v>64</v>
      </c>
      <c r="AX6408" t="s">
        <v>2644</v>
      </c>
      <c r="AZ6408" t="s">
        <v>180</v>
      </c>
    </row>
    <row r="6409" spans="1:54" x14ac:dyDescent="0.35">
      <c r="A6409">
        <v>6614</v>
      </c>
      <c r="B6409" t="s">
        <v>16461</v>
      </c>
      <c r="C6409">
        <v>2500</v>
      </c>
      <c r="D6409" s="1">
        <v>45658</v>
      </c>
      <c r="E6409" s="1"/>
      <c r="F6409" s="1"/>
      <c r="G6409">
        <v>12</v>
      </c>
      <c r="H6409" t="s">
        <v>55</v>
      </c>
      <c r="I6409" s="1">
        <v>45649</v>
      </c>
      <c r="L6409" t="s">
        <v>10550</v>
      </c>
      <c r="M6409" t="s">
        <v>1507</v>
      </c>
      <c r="N6409" t="s">
        <v>504</v>
      </c>
      <c r="O6409" t="s">
        <v>58</v>
      </c>
      <c r="Q6409" t="s">
        <v>898</v>
      </c>
      <c r="R6409" t="s">
        <v>12817</v>
      </c>
      <c r="U6409" t="s">
        <v>235</v>
      </c>
      <c r="V6409" t="s">
        <v>68</v>
      </c>
      <c r="W6409">
        <v>2460</v>
      </c>
      <c r="Y6409">
        <v>691.2</v>
      </c>
      <c r="AB6409">
        <v>100</v>
      </c>
      <c r="AJ6409">
        <v>2500</v>
      </c>
      <c r="AK6409">
        <v>100</v>
      </c>
      <c r="AL6409">
        <v>2500</v>
      </c>
      <c r="AM6409">
        <v>100</v>
      </c>
      <c r="AN6409">
        <v>1808.8</v>
      </c>
      <c r="AO6409">
        <v>72.352000000000004</v>
      </c>
      <c r="AP6409">
        <v>2500</v>
      </c>
      <c r="AQ6409">
        <v>100</v>
      </c>
      <c r="AR6409" t="s">
        <v>13447</v>
      </c>
      <c r="AS6409" t="s">
        <v>12752</v>
      </c>
      <c r="AU6409" t="s">
        <v>491</v>
      </c>
      <c r="AV6409" t="s">
        <v>63</v>
      </c>
      <c r="AW6409" t="s">
        <v>63</v>
      </c>
      <c r="AX6409" t="s">
        <v>2644</v>
      </c>
    </row>
    <row r="6410" spans="1:54" x14ac:dyDescent="0.35">
      <c r="A6410">
        <v>6615</v>
      </c>
      <c r="B6410" t="s">
        <v>16462</v>
      </c>
      <c r="C6410">
        <v>900</v>
      </c>
      <c r="D6410" s="1">
        <v>45962</v>
      </c>
      <c r="E6410" s="1"/>
      <c r="F6410" s="1"/>
      <c r="G6410">
        <v>12</v>
      </c>
      <c r="H6410" t="s">
        <v>1165</v>
      </c>
      <c r="I6410" s="1"/>
      <c r="J6410">
        <v>100</v>
      </c>
      <c r="L6410" t="s">
        <v>16463</v>
      </c>
      <c r="M6410" t="s">
        <v>504</v>
      </c>
      <c r="N6410" t="s">
        <v>504</v>
      </c>
      <c r="O6410" t="s">
        <v>58</v>
      </c>
      <c r="Q6410" t="s">
        <v>745</v>
      </c>
      <c r="R6410" t="s">
        <v>202</v>
      </c>
      <c r="U6410" t="s">
        <v>235</v>
      </c>
      <c r="V6410" t="s">
        <v>62</v>
      </c>
      <c r="W6410">
        <v>120</v>
      </c>
      <c r="X6410">
        <v>120</v>
      </c>
      <c r="AE6410">
        <v>900</v>
      </c>
      <c r="AF6410">
        <v>120</v>
      </c>
      <c r="AJ6410">
        <v>780</v>
      </c>
      <c r="AK6410">
        <v>86.666666666666998</v>
      </c>
      <c r="AL6410">
        <v>780</v>
      </c>
      <c r="AM6410">
        <v>86.666666666666998</v>
      </c>
      <c r="AN6410">
        <v>780</v>
      </c>
      <c r="AO6410">
        <v>86.666666666666998</v>
      </c>
      <c r="AP6410">
        <v>780</v>
      </c>
      <c r="AQ6410">
        <v>86.666666666666998</v>
      </c>
      <c r="AR6410" t="s">
        <v>15537</v>
      </c>
      <c r="AS6410" t="s">
        <v>15537</v>
      </c>
      <c r="AU6410" t="s">
        <v>186</v>
      </c>
      <c r="AV6410" t="s">
        <v>63</v>
      </c>
      <c r="AW6410" t="s">
        <v>63</v>
      </c>
      <c r="AX6410" t="s">
        <v>2644</v>
      </c>
    </row>
    <row r="6411" spans="1:54" x14ac:dyDescent="0.35">
      <c r="A6411">
        <v>6616</v>
      </c>
      <c r="B6411" t="s">
        <v>16464</v>
      </c>
      <c r="C6411">
        <v>18500</v>
      </c>
      <c r="D6411" s="1">
        <v>46235</v>
      </c>
      <c r="E6411" s="1"/>
      <c r="F6411" s="1"/>
      <c r="G6411">
        <v>3</v>
      </c>
      <c r="H6411" t="s">
        <v>1165</v>
      </c>
      <c r="I6411" s="1"/>
      <c r="J6411">
        <v>10</v>
      </c>
      <c r="M6411" t="s">
        <v>183</v>
      </c>
      <c r="N6411" t="s">
        <v>183</v>
      </c>
      <c r="O6411" t="s">
        <v>58</v>
      </c>
      <c r="Q6411" t="s">
        <v>210</v>
      </c>
      <c r="R6411" t="s">
        <v>16465</v>
      </c>
      <c r="S6411" t="s">
        <v>16466</v>
      </c>
      <c r="U6411" t="s">
        <v>61</v>
      </c>
      <c r="V6411" t="s">
        <v>420</v>
      </c>
      <c r="AJ6411">
        <v>18500</v>
      </c>
      <c r="AK6411">
        <v>100</v>
      </c>
      <c r="AL6411">
        <v>18500</v>
      </c>
      <c r="AM6411">
        <v>100</v>
      </c>
      <c r="AN6411">
        <v>18500</v>
      </c>
      <c r="AO6411">
        <v>100</v>
      </c>
      <c r="AP6411">
        <v>18500</v>
      </c>
      <c r="AQ6411">
        <v>100</v>
      </c>
      <c r="AS6411" t="s">
        <v>12752</v>
      </c>
      <c r="AU6411" t="s">
        <v>150</v>
      </c>
      <c r="AV6411" t="s">
        <v>63</v>
      </c>
      <c r="AX6411" t="s">
        <v>2065</v>
      </c>
      <c r="AY6411" t="s">
        <v>3017</v>
      </c>
      <c r="BA6411" t="s">
        <v>104</v>
      </c>
      <c r="BB6411" t="s">
        <v>16467</v>
      </c>
    </row>
    <row r="6412" spans="1:54" x14ac:dyDescent="0.35">
      <c r="A6412">
        <v>6617</v>
      </c>
      <c r="B6412" t="s">
        <v>16468</v>
      </c>
      <c r="C6412">
        <v>30000</v>
      </c>
      <c r="D6412" s="1">
        <v>46174</v>
      </c>
      <c r="E6412" s="1"/>
      <c r="F6412" s="1"/>
      <c r="G6412">
        <v>12</v>
      </c>
      <c r="H6412" t="s">
        <v>1165</v>
      </c>
      <c r="I6412" s="1"/>
      <c r="J6412">
        <v>10</v>
      </c>
      <c r="M6412" t="s">
        <v>104</v>
      </c>
      <c r="N6412" t="s">
        <v>104</v>
      </c>
      <c r="O6412" t="s">
        <v>58</v>
      </c>
      <c r="Q6412" t="s">
        <v>109</v>
      </c>
      <c r="R6412" t="s">
        <v>16469</v>
      </c>
      <c r="U6412" t="s">
        <v>61</v>
      </c>
      <c r="V6412" t="s">
        <v>420</v>
      </c>
      <c r="AJ6412">
        <v>30000</v>
      </c>
      <c r="AK6412">
        <v>100</v>
      </c>
      <c r="AL6412">
        <v>30000</v>
      </c>
      <c r="AM6412">
        <v>100</v>
      </c>
      <c r="AN6412">
        <v>30000</v>
      </c>
      <c r="AO6412">
        <v>100</v>
      </c>
      <c r="AP6412">
        <v>30000</v>
      </c>
      <c r="AQ6412">
        <v>100</v>
      </c>
      <c r="AS6412" t="s">
        <v>12752</v>
      </c>
      <c r="AU6412" t="s">
        <v>150</v>
      </c>
      <c r="AV6412" t="s">
        <v>63</v>
      </c>
      <c r="AX6412" t="s">
        <v>2065</v>
      </c>
      <c r="AY6412" t="s">
        <v>435</v>
      </c>
      <c r="BA6412" t="s">
        <v>183</v>
      </c>
      <c r="BB6412" t="s">
        <v>16470</v>
      </c>
    </row>
    <row r="6413" spans="1:54" x14ac:dyDescent="0.35">
      <c r="A6413">
        <v>6618</v>
      </c>
      <c r="B6413" t="s">
        <v>16471</v>
      </c>
      <c r="C6413">
        <v>3314.5</v>
      </c>
      <c r="D6413" s="1">
        <v>45658</v>
      </c>
      <c r="E6413" s="1"/>
      <c r="F6413" s="1"/>
      <c r="G6413">
        <v>3</v>
      </c>
      <c r="H6413" t="s">
        <v>55</v>
      </c>
      <c r="I6413" s="1">
        <v>45797</v>
      </c>
      <c r="J6413">
        <v>100</v>
      </c>
      <c r="L6413" t="s">
        <v>16472</v>
      </c>
      <c r="M6413" t="s">
        <v>734</v>
      </c>
      <c r="N6413" t="s">
        <v>328</v>
      </c>
      <c r="O6413" t="s">
        <v>58</v>
      </c>
      <c r="Q6413" t="s">
        <v>664</v>
      </c>
      <c r="R6413" t="s">
        <v>16473</v>
      </c>
      <c r="U6413" t="s">
        <v>667</v>
      </c>
      <c r="V6413" t="s">
        <v>62</v>
      </c>
      <c r="W6413">
        <v>2329.75</v>
      </c>
      <c r="X6413">
        <v>2329.75</v>
      </c>
      <c r="AD6413">
        <v>210</v>
      </c>
      <c r="AE6413">
        <v>3314.5</v>
      </c>
      <c r="AF6413">
        <v>2329.75</v>
      </c>
      <c r="AJ6413">
        <v>984.75</v>
      </c>
      <c r="AK6413">
        <v>29.710363554080999</v>
      </c>
      <c r="AL6413">
        <v>984.75</v>
      </c>
      <c r="AM6413">
        <v>29.710363554080999</v>
      </c>
      <c r="AN6413">
        <v>984.75</v>
      </c>
      <c r="AO6413">
        <v>29.710363554080999</v>
      </c>
      <c r="AP6413">
        <v>984.75</v>
      </c>
      <c r="AQ6413">
        <v>29.710363554080999</v>
      </c>
      <c r="AR6413" t="s">
        <v>15776</v>
      </c>
      <c r="AS6413" t="s">
        <v>12752</v>
      </c>
      <c r="AU6413" t="s">
        <v>150</v>
      </c>
      <c r="AV6413" t="s">
        <v>63</v>
      </c>
      <c r="AX6413" t="s">
        <v>2644</v>
      </c>
      <c r="BB6413" t="s">
        <v>16474</v>
      </c>
    </row>
    <row r="6414" spans="1:54" x14ac:dyDescent="0.35">
      <c r="A6414">
        <v>6619</v>
      </c>
      <c r="B6414" t="s">
        <v>16475</v>
      </c>
      <c r="C6414">
        <v>3500</v>
      </c>
      <c r="D6414" s="1">
        <v>45658</v>
      </c>
      <c r="E6414" s="1"/>
      <c r="F6414" s="1"/>
      <c r="G6414">
        <v>12</v>
      </c>
      <c r="H6414" t="s">
        <v>55</v>
      </c>
      <c r="I6414" s="1">
        <v>46273</v>
      </c>
      <c r="J6414">
        <v>100</v>
      </c>
      <c r="L6414" t="s">
        <v>16476</v>
      </c>
      <c r="M6414" t="s">
        <v>734</v>
      </c>
      <c r="N6414" t="s">
        <v>328</v>
      </c>
      <c r="O6414" t="s">
        <v>58</v>
      </c>
      <c r="Q6414" t="s">
        <v>3619</v>
      </c>
      <c r="R6414" t="s">
        <v>6624</v>
      </c>
      <c r="U6414" t="s">
        <v>235</v>
      </c>
      <c r="V6414" t="s">
        <v>62</v>
      </c>
      <c r="AD6414">
        <v>1337.9375</v>
      </c>
      <c r="AE6414">
        <v>3500</v>
      </c>
      <c r="AJ6414">
        <v>3500</v>
      </c>
      <c r="AK6414">
        <v>100</v>
      </c>
      <c r="AL6414">
        <v>3500</v>
      </c>
      <c r="AM6414">
        <v>100</v>
      </c>
      <c r="AN6414">
        <v>3500</v>
      </c>
      <c r="AO6414">
        <v>100</v>
      </c>
      <c r="AP6414">
        <v>3500</v>
      </c>
      <c r="AQ6414">
        <v>100</v>
      </c>
      <c r="AR6414" t="s">
        <v>15632</v>
      </c>
      <c r="AS6414" t="s">
        <v>13447</v>
      </c>
      <c r="AU6414" t="s">
        <v>150</v>
      </c>
      <c r="AV6414" t="s">
        <v>63</v>
      </c>
      <c r="AX6414" t="s">
        <v>2644</v>
      </c>
      <c r="BB6414" t="s">
        <v>16477</v>
      </c>
    </row>
    <row r="6415" spans="1:54" x14ac:dyDescent="0.35">
      <c r="A6415">
        <v>6620</v>
      </c>
      <c r="B6415" t="s">
        <v>16478</v>
      </c>
      <c r="C6415">
        <v>10000</v>
      </c>
      <c r="D6415" s="1">
        <v>45748</v>
      </c>
      <c r="E6415" s="1"/>
      <c r="F6415" s="1"/>
      <c r="G6415">
        <v>11</v>
      </c>
      <c r="H6415" t="s">
        <v>55</v>
      </c>
      <c r="I6415" s="1">
        <v>46171</v>
      </c>
      <c r="J6415">
        <v>100</v>
      </c>
      <c r="L6415" t="s">
        <v>16479</v>
      </c>
      <c r="M6415" t="s">
        <v>1507</v>
      </c>
      <c r="N6415" t="s">
        <v>744</v>
      </c>
      <c r="O6415" t="s">
        <v>58</v>
      </c>
      <c r="Q6415" t="s">
        <v>790</v>
      </c>
      <c r="R6415" t="s">
        <v>11705</v>
      </c>
      <c r="U6415" t="s">
        <v>235</v>
      </c>
      <c r="V6415" t="s">
        <v>62</v>
      </c>
      <c r="W6415">
        <v>10400</v>
      </c>
      <c r="X6415">
        <v>3500</v>
      </c>
      <c r="Y6415">
        <v>2208</v>
      </c>
      <c r="AB6415">
        <v>100</v>
      </c>
      <c r="AC6415">
        <v>114.95</v>
      </c>
      <c r="AD6415">
        <v>2176</v>
      </c>
      <c r="AE6415">
        <v>10000</v>
      </c>
      <c r="AF6415">
        <v>3500</v>
      </c>
      <c r="AI6415">
        <v>2176</v>
      </c>
      <c r="AJ6415">
        <v>6500</v>
      </c>
      <c r="AK6415">
        <v>65</v>
      </c>
      <c r="AL6415">
        <v>6500</v>
      </c>
      <c r="AM6415">
        <v>65</v>
      </c>
      <c r="AN6415">
        <v>4292</v>
      </c>
      <c r="AO6415">
        <v>42.92</v>
      </c>
      <c r="AP6415">
        <v>4324</v>
      </c>
      <c r="AQ6415">
        <v>43.24</v>
      </c>
      <c r="AR6415" t="s">
        <v>16480</v>
      </c>
      <c r="AS6415" t="s">
        <v>13447</v>
      </c>
      <c r="AU6415" t="s">
        <v>343</v>
      </c>
      <c r="AV6415" t="s">
        <v>63</v>
      </c>
      <c r="AX6415" t="s">
        <v>3766</v>
      </c>
      <c r="BB6415" t="s">
        <v>16481</v>
      </c>
    </row>
    <row r="6416" spans="1:54" x14ac:dyDescent="0.35">
      <c r="A6416">
        <v>6621</v>
      </c>
      <c r="B6416" t="s">
        <v>16482</v>
      </c>
      <c r="C6416">
        <v>6000</v>
      </c>
      <c r="D6416" s="1">
        <v>45536</v>
      </c>
      <c r="E6416" s="1"/>
      <c r="F6416" s="1"/>
      <c r="G6416">
        <v>2</v>
      </c>
      <c r="H6416" t="s">
        <v>1165</v>
      </c>
      <c r="I6416" s="1"/>
      <c r="M6416" t="s">
        <v>423</v>
      </c>
      <c r="N6416" t="s">
        <v>423</v>
      </c>
      <c r="O6416" t="s">
        <v>58</v>
      </c>
      <c r="Q6416" t="s">
        <v>196</v>
      </c>
      <c r="R6416" t="s">
        <v>16483</v>
      </c>
      <c r="U6416" t="s">
        <v>5911</v>
      </c>
      <c r="V6416" t="s">
        <v>68</v>
      </c>
      <c r="W6416">
        <v>4410</v>
      </c>
      <c r="X6416">
        <v>910</v>
      </c>
      <c r="Y6416">
        <v>963</v>
      </c>
      <c r="AB6416">
        <v>100</v>
      </c>
      <c r="AJ6416">
        <v>5090</v>
      </c>
      <c r="AK6416">
        <v>84.833333333333002</v>
      </c>
      <c r="AL6416">
        <v>6000</v>
      </c>
      <c r="AM6416">
        <v>100</v>
      </c>
      <c r="AN6416">
        <v>4127</v>
      </c>
      <c r="AO6416">
        <v>68.783333333333005</v>
      </c>
      <c r="AP6416">
        <v>6000</v>
      </c>
      <c r="AQ6416">
        <v>100</v>
      </c>
      <c r="AS6416" t="s">
        <v>16241</v>
      </c>
      <c r="AT6416" t="s">
        <v>75</v>
      </c>
      <c r="AU6416" t="s">
        <v>343</v>
      </c>
      <c r="AV6416" t="s">
        <v>63</v>
      </c>
      <c r="AX6416" t="s">
        <v>2065</v>
      </c>
      <c r="BB6416" t="s">
        <v>16484</v>
      </c>
    </row>
    <row r="6417" spans="1:54" x14ac:dyDescent="0.35">
      <c r="A6417">
        <v>6622</v>
      </c>
      <c r="B6417" t="s">
        <v>16485</v>
      </c>
      <c r="C6417">
        <v>8300</v>
      </c>
      <c r="D6417" s="1">
        <v>45778</v>
      </c>
      <c r="E6417" s="1"/>
      <c r="F6417" s="1"/>
      <c r="G6417">
        <v>1</v>
      </c>
      <c r="H6417" t="s">
        <v>1165</v>
      </c>
      <c r="I6417" s="1"/>
      <c r="M6417" t="s">
        <v>183</v>
      </c>
      <c r="N6417" t="s">
        <v>183</v>
      </c>
      <c r="O6417" t="s">
        <v>58</v>
      </c>
      <c r="Q6417" t="s">
        <v>210</v>
      </c>
      <c r="R6417" t="s">
        <v>16486</v>
      </c>
      <c r="U6417" t="s">
        <v>61</v>
      </c>
      <c r="V6417" t="s">
        <v>68</v>
      </c>
      <c r="W6417">
        <v>8100</v>
      </c>
      <c r="X6417">
        <v>2200</v>
      </c>
      <c r="Y6417">
        <v>1948</v>
      </c>
      <c r="AB6417">
        <v>100</v>
      </c>
      <c r="AJ6417">
        <v>6100</v>
      </c>
      <c r="AK6417">
        <v>73.493975903614</v>
      </c>
      <c r="AL6417">
        <v>8300</v>
      </c>
      <c r="AM6417">
        <v>100</v>
      </c>
      <c r="AN6417">
        <v>4152</v>
      </c>
      <c r="AO6417">
        <v>50.024096385542002</v>
      </c>
      <c r="AP6417">
        <v>8300</v>
      </c>
      <c r="AQ6417">
        <v>100</v>
      </c>
      <c r="AS6417" t="s">
        <v>14064</v>
      </c>
      <c r="AU6417" t="s">
        <v>150</v>
      </c>
      <c r="AV6417" t="s">
        <v>64</v>
      </c>
      <c r="AX6417" t="s">
        <v>2065</v>
      </c>
      <c r="BB6417" t="s">
        <v>16487</v>
      </c>
    </row>
    <row r="6418" spans="1:54" x14ac:dyDescent="0.35">
      <c r="A6418">
        <v>6623</v>
      </c>
      <c r="B6418" t="s">
        <v>16488</v>
      </c>
      <c r="C6418">
        <v>1300</v>
      </c>
      <c r="D6418" s="1">
        <v>45658</v>
      </c>
      <c r="E6418" s="1"/>
      <c r="F6418" s="1"/>
      <c r="G6418">
        <v>12</v>
      </c>
      <c r="H6418" t="s">
        <v>55</v>
      </c>
      <c r="I6418" s="1">
        <v>45831</v>
      </c>
      <c r="J6418">
        <v>100</v>
      </c>
      <c r="L6418" t="s">
        <v>16489</v>
      </c>
      <c r="M6418" t="s">
        <v>6053</v>
      </c>
      <c r="N6418" t="s">
        <v>744</v>
      </c>
      <c r="O6418" t="s">
        <v>58</v>
      </c>
      <c r="Q6418" t="s">
        <v>4579</v>
      </c>
      <c r="R6418" t="s">
        <v>1615</v>
      </c>
      <c r="U6418" t="s">
        <v>235</v>
      </c>
      <c r="V6418" t="s">
        <v>62</v>
      </c>
      <c r="W6418">
        <v>1200</v>
      </c>
      <c r="Y6418">
        <v>320</v>
      </c>
      <c r="AB6418">
        <v>100</v>
      </c>
      <c r="AC6418">
        <v>150</v>
      </c>
      <c r="AD6418">
        <v>421.03125</v>
      </c>
      <c r="AE6418">
        <v>1300</v>
      </c>
      <c r="AI6418">
        <v>421.03125</v>
      </c>
      <c r="AJ6418">
        <v>1300</v>
      </c>
      <c r="AK6418">
        <v>100</v>
      </c>
      <c r="AL6418">
        <v>1300</v>
      </c>
      <c r="AM6418">
        <v>100</v>
      </c>
      <c r="AN6418">
        <v>980</v>
      </c>
      <c r="AO6418">
        <v>75.384615384615003</v>
      </c>
      <c r="AP6418">
        <v>878.96875</v>
      </c>
      <c r="AQ6418">
        <v>67.612980769231001</v>
      </c>
      <c r="AR6418" t="s">
        <v>16490</v>
      </c>
      <c r="AS6418" t="s">
        <v>16490</v>
      </c>
      <c r="AU6418" t="s">
        <v>2022</v>
      </c>
      <c r="AV6418" t="s">
        <v>63</v>
      </c>
      <c r="AX6418" t="s">
        <v>2644</v>
      </c>
    </row>
    <row r="6419" spans="1:54" x14ac:dyDescent="0.35">
      <c r="A6419">
        <v>6624</v>
      </c>
      <c r="B6419" t="s">
        <v>16491</v>
      </c>
      <c r="C6419">
        <v>850</v>
      </c>
      <c r="D6419" s="1">
        <v>45658</v>
      </c>
      <c r="E6419" s="1"/>
      <c r="F6419" s="1"/>
      <c r="G6419">
        <v>1</v>
      </c>
      <c r="H6419" t="s">
        <v>55</v>
      </c>
      <c r="I6419" s="1">
        <v>45791</v>
      </c>
      <c r="J6419">
        <v>100</v>
      </c>
      <c r="L6419" t="s">
        <v>16492</v>
      </c>
      <c r="M6419" t="s">
        <v>504</v>
      </c>
      <c r="N6419" t="s">
        <v>504</v>
      </c>
      <c r="O6419" t="s">
        <v>58</v>
      </c>
      <c r="Q6419" t="s">
        <v>873</v>
      </c>
      <c r="R6419" t="s">
        <v>16493</v>
      </c>
      <c r="U6419" t="s">
        <v>235</v>
      </c>
      <c r="V6419" t="s">
        <v>62</v>
      </c>
      <c r="AD6419">
        <v>408</v>
      </c>
      <c r="AE6419">
        <v>850</v>
      </c>
      <c r="AJ6419">
        <v>850</v>
      </c>
      <c r="AK6419">
        <v>100</v>
      </c>
      <c r="AL6419">
        <v>850</v>
      </c>
      <c r="AM6419">
        <v>100</v>
      </c>
      <c r="AN6419">
        <v>850</v>
      </c>
      <c r="AO6419">
        <v>100</v>
      </c>
      <c r="AP6419">
        <v>850</v>
      </c>
      <c r="AQ6419">
        <v>100</v>
      </c>
      <c r="AR6419" t="s">
        <v>16199</v>
      </c>
      <c r="AS6419" t="s">
        <v>16199</v>
      </c>
      <c r="AT6419" t="s">
        <v>423</v>
      </c>
      <c r="AU6419" t="s">
        <v>186</v>
      </c>
      <c r="AV6419" t="s">
        <v>63</v>
      </c>
      <c r="AW6419" t="s">
        <v>63</v>
      </c>
      <c r="AX6419" t="s">
        <v>2065</v>
      </c>
    </row>
    <row r="6420" spans="1:54" x14ac:dyDescent="0.35">
      <c r="A6420">
        <v>6625</v>
      </c>
      <c r="B6420" t="s">
        <v>16494</v>
      </c>
      <c r="C6420">
        <v>3000</v>
      </c>
      <c r="D6420" s="1">
        <v>45658</v>
      </c>
      <c r="E6420" s="1"/>
      <c r="F6420" s="1"/>
      <c r="G6420">
        <v>5</v>
      </c>
      <c r="H6420" t="s">
        <v>55</v>
      </c>
      <c r="I6420" s="1">
        <v>45813</v>
      </c>
      <c r="J6420">
        <v>100</v>
      </c>
      <c r="L6420" t="s">
        <v>16495</v>
      </c>
      <c r="M6420" t="s">
        <v>744</v>
      </c>
      <c r="N6420" t="s">
        <v>744</v>
      </c>
      <c r="O6420" t="s">
        <v>58</v>
      </c>
      <c r="Q6420" t="s">
        <v>3046</v>
      </c>
      <c r="R6420" t="s">
        <v>14236</v>
      </c>
      <c r="U6420" t="s">
        <v>235</v>
      </c>
      <c r="V6420" t="s">
        <v>62</v>
      </c>
      <c r="W6420">
        <v>3000</v>
      </c>
      <c r="Y6420">
        <v>800</v>
      </c>
      <c r="AB6420">
        <v>100</v>
      </c>
      <c r="AC6420">
        <v>13.13</v>
      </c>
      <c r="AD6420">
        <v>123.5</v>
      </c>
      <c r="AE6420">
        <v>3000</v>
      </c>
      <c r="AI6420">
        <v>123.5</v>
      </c>
      <c r="AJ6420">
        <v>3000</v>
      </c>
      <c r="AK6420">
        <v>100</v>
      </c>
      <c r="AL6420">
        <v>3000</v>
      </c>
      <c r="AM6420">
        <v>100</v>
      </c>
      <c r="AN6420">
        <v>2200</v>
      </c>
      <c r="AO6420">
        <v>73.333333333333002</v>
      </c>
      <c r="AP6420">
        <v>2876.5</v>
      </c>
      <c r="AQ6420">
        <v>95.883333333332999</v>
      </c>
      <c r="AR6420" t="s">
        <v>16199</v>
      </c>
      <c r="AS6420" t="s">
        <v>16199</v>
      </c>
      <c r="AU6420" t="s">
        <v>150</v>
      </c>
      <c r="AV6420" t="s">
        <v>63</v>
      </c>
      <c r="AX6420" t="s">
        <v>2644</v>
      </c>
    </row>
    <row r="6421" spans="1:54" x14ac:dyDescent="0.35">
      <c r="A6421">
        <v>6626</v>
      </c>
      <c r="B6421" t="s">
        <v>16496</v>
      </c>
      <c r="C6421">
        <v>150</v>
      </c>
      <c r="D6421" s="1">
        <v>45658</v>
      </c>
      <c r="E6421" s="1"/>
      <c r="F6421" s="1"/>
      <c r="G6421">
        <v>12</v>
      </c>
      <c r="H6421" t="s">
        <v>55</v>
      </c>
      <c r="I6421" s="1">
        <v>45681</v>
      </c>
      <c r="J6421">
        <v>100</v>
      </c>
      <c r="L6421" t="s">
        <v>16497</v>
      </c>
      <c r="M6421" t="s">
        <v>6053</v>
      </c>
      <c r="N6421" t="s">
        <v>504</v>
      </c>
      <c r="O6421" t="s">
        <v>58</v>
      </c>
      <c r="Q6421" t="s">
        <v>745</v>
      </c>
      <c r="R6421" t="s">
        <v>823</v>
      </c>
      <c r="U6421" t="s">
        <v>235</v>
      </c>
      <c r="V6421" t="s">
        <v>62</v>
      </c>
      <c r="W6421">
        <v>100</v>
      </c>
      <c r="X6421">
        <v>100</v>
      </c>
      <c r="AE6421">
        <v>150</v>
      </c>
      <c r="AF6421">
        <v>100</v>
      </c>
      <c r="AJ6421">
        <v>50</v>
      </c>
      <c r="AK6421">
        <v>33.333333333333002</v>
      </c>
      <c r="AL6421">
        <v>50</v>
      </c>
      <c r="AM6421">
        <v>33.333333333333002</v>
      </c>
      <c r="AN6421">
        <v>50</v>
      </c>
      <c r="AO6421">
        <v>33.333333333333002</v>
      </c>
      <c r="AP6421">
        <v>50</v>
      </c>
      <c r="AQ6421">
        <v>33.333333333333002</v>
      </c>
      <c r="AR6421" t="s">
        <v>16490</v>
      </c>
      <c r="AS6421" t="s">
        <v>16490</v>
      </c>
      <c r="AU6421" t="s">
        <v>150</v>
      </c>
      <c r="AV6421" t="s">
        <v>63</v>
      </c>
      <c r="AW6421" t="s">
        <v>64</v>
      </c>
      <c r="AX6421" t="s">
        <v>2644</v>
      </c>
    </row>
    <row r="6422" spans="1:54" x14ac:dyDescent="0.35">
      <c r="A6422">
        <v>6627</v>
      </c>
      <c r="B6422" t="s">
        <v>16498</v>
      </c>
      <c r="C6422">
        <v>2687.5</v>
      </c>
      <c r="D6422" s="1">
        <v>45658</v>
      </c>
      <c r="E6422" s="1"/>
      <c r="F6422" s="1"/>
      <c r="G6422">
        <v>9</v>
      </c>
      <c r="H6422" t="s">
        <v>55</v>
      </c>
      <c r="I6422" s="1">
        <v>45937</v>
      </c>
      <c r="J6422">
        <v>100</v>
      </c>
      <c r="L6422" t="s">
        <v>16499</v>
      </c>
      <c r="M6422" t="s">
        <v>734</v>
      </c>
      <c r="N6422" t="s">
        <v>328</v>
      </c>
      <c r="O6422" t="s">
        <v>58</v>
      </c>
      <c r="Q6422" t="s">
        <v>664</v>
      </c>
      <c r="R6422" t="s">
        <v>10722</v>
      </c>
      <c r="S6422" t="s">
        <v>16500</v>
      </c>
      <c r="U6422" t="s">
        <v>667</v>
      </c>
      <c r="V6422" t="s">
        <v>62</v>
      </c>
      <c r="W6422">
        <v>2148.5</v>
      </c>
      <c r="X6422">
        <v>1248.5</v>
      </c>
      <c r="Y6422">
        <v>244.5</v>
      </c>
      <c r="AB6422">
        <v>100</v>
      </c>
      <c r="AC6422">
        <v>75</v>
      </c>
      <c r="AD6422">
        <v>197</v>
      </c>
      <c r="AE6422">
        <v>2687.5</v>
      </c>
      <c r="AF6422">
        <v>1248.5</v>
      </c>
      <c r="AI6422">
        <v>197</v>
      </c>
      <c r="AJ6422">
        <v>1439</v>
      </c>
      <c r="AK6422">
        <v>53.544186046512003</v>
      </c>
      <c r="AL6422">
        <v>1439</v>
      </c>
      <c r="AM6422">
        <v>53.544186046512003</v>
      </c>
      <c r="AN6422">
        <v>1194.5</v>
      </c>
      <c r="AO6422">
        <v>44.446511627907</v>
      </c>
      <c r="AP6422">
        <v>1242</v>
      </c>
      <c r="AQ6422">
        <v>46.213953488371999</v>
      </c>
      <c r="AR6422" t="s">
        <v>16231</v>
      </c>
      <c r="AS6422" t="s">
        <v>16199</v>
      </c>
      <c r="AU6422" t="s">
        <v>150</v>
      </c>
      <c r="AV6422" t="s">
        <v>63</v>
      </c>
      <c r="AX6422" t="s">
        <v>2644</v>
      </c>
      <c r="BB6422" t="s">
        <v>16501</v>
      </c>
    </row>
    <row r="6423" spans="1:54" x14ac:dyDescent="0.35">
      <c r="A6423">
        <v>6628</v>
      </c>
      <c r="B6423" t="s">
        <v>16502</v>
      </c>
      <c r="C6423">
        <v>2000</v>
      </c>
      <c r="D6423" s="1">
        <v>45658</v>
      </c>
      <c r="E6423" s="1"/>
      <c r="F6423" s="1"/>
      <c r="G6423">
        <v>1</v>
      </c>
      <c r="H6423" t="s">
        <v>55</v>
      </c>
      <c r="I6423" s="1">
        <v>45677</v>
      </c>
      <c r="M6423" t="s">
        <v>734</v>
      </c>
      <c r="N6423" t="s">
        <v>328</v>
      </c>
      <c r="O6423" t="s">
        <v>58</v>
      </c>
      <c r="Q6423" t="s">
        <v>664</v>
      </c>
      <c r="R6423" t="s">
        <v>16503</v>
      </c>
      <c r="S6423" t="s">
        <v>16504</v>
      </c>
      <c r="U6423" t="s">
        <v>667</v>
      </c>
      <c r="V6423" t="s">
        <v>68</v>
      </c>
      <c r="W6423">
        <v>1500</v>
      </c>
      <c r="X6423">
        <v>1500</v>
      </c>
      <c r="AJ6423">
        <v>500</v>
      </c>
      <c r="AK6423">
        <v>25</v>
      </c>
      <c r="AL6423">
        <v>500</v>
      </c>
      <c r="AM6423">
        <v>25</v>
      </c>
      <c r="AN6423">
        <v>500</v>
      </c>
      <c r="AO6423">
        <v>25</v>
      </c>
      <c r="AP6423">
        <v>500</v>
      </c>
      <c r="AQ6423">
        <v>25</v>
      </c>
      <c r="AR6423" t="s">
        <v>15491</v>
      </c>
      <c r="AS6423" t="s">
        <v>16199</v>
      </c>
      <c r="AU6423" t="s">
        <v>150</v>
      </c>
      <c r="AV6423" t="s">
        <v>63</v>
      </c>
      <c r="AX6423" t="s">
        <v>2065</v>
      </c>
      <c r="BB6423" t="s">
        <v>16505</v>
      </c>
    </row>
    <row r="6424" spans="1:54" x14ac:dyDescent="0.35">
      <c r="A6424">
        <v>6629</v>
      </c>
      <c r="B6424" t="s">
        <v>16506</v>
      </c>
      <c r="D6424" s="1">
        <v>45658</v>
      </c>
      <c r="E6424" s="1"/>
      <c r="F6424" s="1"/>
      <c r="G6424">
        <v>12</v>
      </c>
      <c r="H6424" t="s">
        <v>55</v>
      </c>
      <c r="I6424" s="1">
        <v>46035</v>
      </c>
      <c r="J6424">
        <v>100</v>
      </c>
      <c r="L6424" t="s">
        <v>3629</v>
      </c>
      <c r="M6424" t="s">
        <v>384</v>
      </c>
      <c r="O6424" t="s">
        <v>418</v>
      </c>
      <c r="R6424" t="s">
        <v>4964</v>
      </c>
      <c r="U6424" t="s">
        <v>3165</v>
      </c>
      <c r="V6424" t="s">
        <v>420</v>
      </c>
      <c r="AD6424">
        <v>89095.84375</v>
      </c>
      <c r="AK6424" t="s">
        <v>421</v>
      </c>
      <c r="AM6424" t="s">
        <v>421</v>
      </c>
      <c r="AO6424" t="s">
        <v>421</v>
      </c>
      <c r="AQ6424" t="s">
        <v>421</v>
      </c>
      <c r="AS6424" t="s">
        <v>268</v>
      </c>
      <c r="AU6424" t="s">
        <v>150</v>
      </c>
      <c r="AV6424" t="s">
        <v>63</v>
      </c>
      <c r="AX6424" t="s">
        <v>2644</v>
      </c>
    </row>
    <row r="6425" spans="1:54" x14ac:dyDescent="0.35">
      <c r="A6425">
        <v>6630</v>
      </c>
      <c r="B6425" t="s">
        <v>16507</v>
      </c>
      <c r="D6425" s="1">
        <v>45658</v>
      </c>
      <c r="E6425" s="1"/>
      <c r="F6425" s="1"/>
      <c r="G6425">
        <v>12</v>
      </c>
      <c r="H6425" t="s">
        <v>55</v>
      </c>
      <c r="I6425" s="1">
        <v>46062</v>
      </c>
      <c r="J6425">
        <v>100</v>
      </c>
      <c r="L6425" t="s">
        <v>3629</v>
      </c>
      <c r="M6425" t="s">
        <v>423</v>
      </c>
      <c r="O6425" t="s">
        <v>578</v>
      </c>
      <c r="R6425" t="s">
        <v>419</v>
      </c>
      <c r="U6425" t="s">
        <v>3165</v>
      </c>
      <c r="V6425" t="s">
        <v>62</v>
      </c>
      <c r="AD6425">
        <v>219225.46875</v>
      </c>
      <c r="AK6425" t="s">
        <v>421</v>
      </c>
      <c r="AM6425" t="s">
        <v>421</v>
      </c>
      <c r="AO6425" t="s">
        <v>421</v>
      </c>
      <c r="AQ6425" t="s">
        <v>421</v>
      </c>
      <c r="AS6425" t="s">
        <v>268</v>
      </c>
      <c r="AU6425" t="s">
        <v>150</v>
      </c>
      <c r="AV6425" t="s">
        <v>63</v>
      </c>
      <c r="AX6425" t="s">
        <v>2644</v>
      </c>
    </row>
    <row r="6426" spans="1:54" x14ac:dyDescent="0.35">
      <c r="A6426">
        <v>6631</v>
      </c>
      <c r="B6426" t="s">
        <v>16508</v>
      </c>
      <c r="D6426" s="1">
        <v>45658</v>
      </c>
      <c r="E6426" s="1"/>
      <c r="F6426" s="1"/>
      <c r="G6426">
        <v>12</v>
      </c>
      <c r="H6426" t="s">
        <v>55</v>
      </c>
      <c r="I6426" s="1">
        <v>46062</v>
      </c>
      <c r="J6426">
        <v>100</v>
      </c>
      <c r="L6426" t="s">
        <v>3629</v>
      </c>
      <c r="M6426" t="s">
        <v>423</v>
      </c>
      <c r="O6426" t="s">
        <v>578</v>
      </c>
      <c r="R6426" t="s">
        <v>419</v>
      </c>
      <c r="U6426" t="s">
        <v>3165</v>
      </c>
      <c r="V6426" t="s">
        <v>62</v>
      </c>
      <c r="AD6426">
        <v>62172.125</v>
      </c>
      <c r="AK6426" t="s">
        <v>421</v>
      </c>
      <c r="AM6426" t="s">
        <v>421</v>
      </c>
      <c r="AO6426" t="s">
        <v>421</v>
      </c>
      <c r="AQ6426" t="s">
        <v>421</v>
      </c>
      <c r="AS6426" t="s">
        <v>268</v>
      </c>
      <c r="AU6426" t="s">
        <v>150</v>
      </c>
      <c r="AV6426" t="s">
        <v>63</v>
      </c>
      <c r="AX6426" t="s">
        <v>2644</v>
      </c>
    </row>
    <row r="6427" spans="1:54" x14ac:dyDescent="0.35">
      <c r="A6427">
        <v>6632</v>
      </c>
      <c r="B6427" t="s">
        <v>16509</v>
      </c>
      <c r="D6427" s="1">
        <v>45658</v>
      </c>
      <c r="E6427" s="1"/>
      <c r="F6427" s="1"/>
      <c r="G6427">
        <v>12</v>
      </c>
      <c r="H6427" t="s">
        <v>55</v>
      </c>
      <c r="I6427" s="1">
        <v>46062</v>
      </c>
      <c r="J6427">
        <v>100</v>
      </c>
      <c r="L6427" t="s">
        <v>3629</v>
      </c>
      <c r="M6427" t="s">
        <v>423</v>
      </c>
      <c r="O6427" t="s">
        <v>578</v>
      </c>
      <c r="R6427" t="s">
        <v>419</v>
      </c>
      <c r="U6427" t="s">
        <v>3165</v>
      </c>
      <c r="V6427" t="s">
        <v>62</v>
      </c>
      <c r="AD6427">
        <v>18186</v>
      </c>
      <c r="AK6427" t="s">
        <v>421</v>
      </c>
      <c r="AM6427" t="s">
        <v>421</v>
      </c>
      <c r="AO6427" t="s">
        <v>421</v>
      </c>
      <c r="AQ6427" t="s">
        <v>421</v>
      </c>
      <c r="AS6427" t="s">
        <v>268</v>
      </c>
      <c r="AU6427" t="s">
        <v>150</v>
      </c>
      <c r="AV6427" t="s">
        <v>63</v>
      </c>
      <c r="AX6427" t="s">
        <v>2644</v>
      </c>
    </row>
    <row r="6428" spans="1:54" x14ac:dyDescent="0.35">
      <c r="A6428">
        <v>6633</v>
      </c>
      <c r="B6428" t="s">
        <v>16510</v>
      </c>
      <c r="D6428" s="1">
        <v>45658</v>
      </c>
      <c r="E6428" s="1"/>
      <c r="F6428" s="1"/>
      <c r="G6428">
        <v>12</v>
      </c>
      <c r="H6428" t="s">
        <v>55</v>
      </c>
      <c r="I6428" s="1">
        <v>46034</v>
      </c>
      <c r="J6428">
        <v>100</v>
      </c>
      <c r="L6428" t="s">
        <v>3629</v>
      </c>
      <c r="M6428" t="s">
        <v>108</v>
      </c>
      <c r="O6428" t="s">
        <v>9444</v>
      </c>
      <c r="R6428" t="s">
        <v>419</v>
      </c>
      <c r="U6428" t="s">
        <v>3165</v>
      </c>
      <c r="V6428" t="s">
        <v>62</v>
      </c>
      <c r="W6428">
        <v>57625</v>
      </c>
      <c r="X6428">
        <v>25</v>
      </c>
      <c r="Y6428">
        <v>13824</v>
      </c>
      <c r="AB6428">
        <v>100</v>
      </c>
      <c r="AC6428">
        <v>190.02</v>
      </c>
      <c r="AD6428">
        <v>23764.0625</v>
      </c>
      <c r="AI6428">
        <v>23764.0625</v>
      </c>
      <c r="AJ6428">
        <v>-25</v>
      </c>
      <c r="AK6428" t="s">
        <v>421</v>
      </c>
      <c r="AM6428" t="s">
        <v>421</v>
      </c>
      <c r="AN6428">
        <v>-13849</v>
      </c>
      <c r="AO6428" t="s">
        <v>421</v>
      </c>
      <c r="AP6428">
        <v>-23764.0625</v>
      </c>
      <c r="AQ6428" t="s">
        <v>421</v>
      </c>
      <c r="AS6428" t="s">
        <v>268</v>
      </c>
      <c r="AU6428" t="s">
        <v>150</v>
      </c>
      <c r="AV6428" t="s">
        <v>63</v>
      </c>
      <c r="AX6428" t="s">
        <v>2644</v>
      </c>
    </row>
    <row r="6429" spans="1:54" x14ac:dyDescent="0.35">
      <c r="A6429">
        <v>6634</v>
      </c>
      <c r="B6429" t="s">
        <v>16511</v>
      </c>
      <c r="D6429" s="1">
        <v>45658</v>
      </c>
      <c r="E6429" s="1"/>
      <c r="F6429" s="1"/>
      <c r="G6429">
        <v>12</v>
      </c>
      <c r="H6429" t="s">
        <v>55</v>
      </c>
      <c r="I6429" s="1">
        <v>46062</v>
      </c>
      <c r="J6429">
        <v>100</v>
      </c>
      <c r="L6429" t="s">
        <v>3629</v>
      </c>
      <c r="M6429" t="s">
        <v>75</v>
      </c>
      <c r="O6429" t="s">
        <v>9444</v>
      </c>
      <c r="R6429" t="s">
        <v>419</v>
      </c>
      <c r="U6429" t="s">
        <v>3165</v>
      </c>
      <c r="V6429" t="s">
        <v>62</v>
      </c>
      <c r="W6429">
        <v>57600</v>
      </c>
      <c r="Y6429">
        <v>18432</v>
      </c>
      <c r="AB6429">
        <v>100</v>
      </c>
      <c r="AC6429">
        <v>1320.58</v>
      </c>
      <c r="AD6429">
        <v>338905.5</v>
      </c>
      <c r="AI6429">
        <v>338905.5</v>
      </c>
      <c r="AK6429" t="s">
        <v>421</v>
      </c>
      <c r="AM6429" t="s">
        <v>421</v>
      </c>
      <c r="AN6429">
        <v>-18432</v>
      </c>
      <c r="AO6429" t="s">
        <v>421</v>
      </c>
      <c r="AP6429">
        <v>-338905.5</v>
      </c>
      <c r="AQ6429" t="s">
        <v>421</v>
      </c>
      <c r="AS6429" t="s">
        <v>268</v>
      </c>
      <c r="AU6429" t="s">
        <v>150</v>
      </c>
      <c r="AV6429" t="s">
        <v>63</v>
      </c>
      <c r="AX6429" t="s">
        <v>2644</v>
      </c>
    </row>
    <row r="6430" spans="1:54" x14ac:dyDescent="0.35">
      <c r="A6430">
        <v>6635</v>
      </c>
      <c r="B6430" t="s">
        <v>16512</v>
      </c>
      <c r="D6430" s="1">
        <v>45658</v>
      </c>
      <c r="E6430" s="1"/>
      <c r="F6430" s="1"/>
      <c r="G6430">
        <v>12</v>
      </c>
      <c r="H6430" t="s">
        <v>55</v>
      </c>
      <c r="I6430" s="1">
        <v>46035</v>
      </c>
      <c r="J6430">
        <v>100</v>
      </c>
      <c r="L6430" t="s">
        <v>3629</v>
      </c>
      <c r="M6430" t="s">
        <v>2157</v>
      </c>
      <c r="O6430" t="s">
        <v>6010</v>
      </c>
      <c r="R6430" t="s">
        <v>419</v>
      </c>
      <c r="U6430" t="s">
        <v>3165</v>
      </c>
      <c r="V6430" t="s">
        <v>420</v>
      </c>
      <c r="AD6430">
        <v>15186.206249999999</v>
      </c>
      <c r="AK6430" t="s">
        <v>421</v>
      </c>
      <c r="AM6430" t="s">
        <v>421</v>
      </c>
      <c r="AO6430" t="s">
        <v>421</v>
      </c>
      <c r="AQ6430" t="s">
        <v>421</v>
      </c>
      <c r="AS6430" t="s">
        <v>268</v>
      </c>
      <c r="AU6430" t="s">
        <v>150</v>
      </c>
      <c r="AV6430" t="s">
        <v>63</v>
      </c>
      <c r="AX6430" t="s">
        <v>2644</v>
      </c>
    </row>
    <row r="6431" spans="1:54" x14ac:dyDescent="0.35">
      <c r="A6431">
        <v>6636</v>
      </c>
      <c r="B6431" t="s">
        <v>16513</v>
      </c>
      <c r="D6431" s="1">
        <v>45658</v>
      </c>
      <c r="E6431" s="1"/>
      <c r="F6431" s="1"/>
      <c r="G6431">
        <v>12</v>
      </c>
      <c r="H6431" t="s">
        <v>55</v>
      </c>
      <c r="I6431" s="1">
        <v>46035</v>
      </c>
      <c r="J6431">
        <v>100</v>
      </c>
      <c r="L6431" t="s">
        <v>3629</v>
      </c>
      <c r="M6431" t="s">
        <v>3753</v>
      </c>
      <c r="O6431" t="s">
        <v>6010</v>
      </c>
      <c r="R6431" t="s">
        <v>419</v>
      </c>
      <c r="U6431" t="s">
        <v>61</v>
      </c>
      <c r="V6431" t="s">
        <v>420</v>
      </c>
      <c r="W6431">
        <v>7200</v>
      </c>
      <c r="Y6431">
        <v>1920</v>
      </c>
      <c r="AB6431">
        <v>100</v>
      </c>
      <c r="AC6431">
        <v>91.67</v>
      </c>
      <c r="AD6431">
        <v>1813.25</v>
      </c>
      <c r="AI6431">
        <v>1813.25</v>
      </c>
      <c r="AK6431" t="s">
        <v>421</v>
      </c>
      <c r="AM6431" t="s">
        <v>421</v>
      </c>
      <c r="AN6431">
        <v>-1920</v>
      </c>
      <c r="AO6431" t="s">
        <v>421</v>
      </c>
      <c r="AP6431">
        <v>-1813.25</v>
      </c>
      <c r="AQ6431" t="s">
        <v>421</v>
      </c>
      <c r="AS6431" t="s">
        <v>268</v>
      </c>
      <c r="AU6431" t="s">
        <v>150</v>
      </c>
      <c r="AV6431" t="s">
        <v>63</v>
      </c>
      <c r="AX6431" t="s">
        <v>2644</v>
      </c>
    </row>
    <row r="6432" spans="1:54" x14ac:dyDescent="0.35">
      <c r="A6432">
        <v>6637</v>
      </c>
      <c r="B6432" t="s">
        <v>16514</v>
      </c>
      <c r="D6432" s="1">
        <v>45658</v>
      </c>
      <c r="E6432" s="1"/>
      <c r="F6432" s="1"/>
      <c r="G6432">
        <v>12</v>
      </c>
      <c r="H6432" t="s">
        <v>55</v>
      </c>
      <c r="I6432" s="1">
        <v>46035</v>
      </c>
      <c r="J6432">
        <v>100</v>
      </c>
      <c r="L6432" t="s">
        <v>3629</v>
      </c>
      <c r="M6432" t="s">
        <v>299</v>
      </c>
      <c r="O6432" t="s">
        <v>6010</v>
      </c>
      <c r="R6432" t="s">
        <v>419</v>
      </c>
      <c r="U6432" t="s">
        <v>3165</v>
      </c>
      <c r="V6432" t="s">
        <v>420</v>
      </c>
      <c r="AD6432">
        <v>2085.5</v>
      </c>
      <c r="AK6432" t="s">
        <v>421</v>
      </c>
      <c r="AM6432" t="s">
        <v>421</v>
      </c>
      <c r="AO6432" t="s">
        <v>421</v>
      </c>
      <c r="AQ6432" t="s">
        <v>421</v>
      </c>
      <c r="AS6432" t="s">
        <v>268</v>
      </c>
      <c r="AU6432" t="s">
        <v>150</v>
      </c>
      <c r="AV6432" t="s">
        <v>63</v>
      </c>
      <c r="AX6432" t="s">
        <v>2644</v>
      </c>
    </row>
    <row r="6433" spans="1:50" x14ac:dyDescent="0.35">
      <c r="A6433">
        <v>6638</v>
      </c>
      <c r="B6433" t="s">
        <v>16515</v>
      </c>
      <c r="D6433" s="1">
        <v>45658</v>
      </c>
      <c r="E6433" s="1"/>
      <c r="F6433" s="1"/>
      <c r="G6433">
        <v>12</v>
      </c>
      <c r="H6433" t="s">
        <v>55</v>
      </c>
      <c r="I6433" s="1">
        <v>46035</v>
      </c>
      <c r="J6433">
        <v>100</v>
      </c>
      <c r="L6433" t="s">
        <v>3629</v>
      </c>
      <c r="M6433" t="s">
        <v>104</v>
      </c>
      <c r="O6433" t="s">
        <v>418</v>
      </c>
      <c r="R6433" t="s">
        <v>419</v>
      </c>
      <c r="U6433" t="s">
        <v>61</v>
      </c>
      <c r="V6433" t="s">
        <v>420</v>
      </c>
      <c r="AD6433">
        <v>27423</v>
      </c>
      <c r="AK6433" t="s">
        <v>421</v>
      </c>
      <c r="AM6433" t="s">
        <v>421</v>
      </c>
      <c r="AO6433" t="s">
        <v>421</v>
      </c>
      <c r="AQ6433" t="s">
        <v>421</v>
      </c>
      <c r="AS6433" t="s">
        <v>268</v>
      </c>
      <c r="AU6433" t="s">
        <v>150</v>
      </c>
      <c r="AV6433" t="s">
        <v>63</v>
      </c>
      <c r="AX6433" t="s">
        <v>2644</v>
      </c>
    </row>
    <row r="6434" spans="1:50" x14ac:dyDescent="0.35">
      <c r="A6434">
        <v>6639</v>
      </c>
      <c r="B6434" t="s">
        <v>16516</v>
      </c>
      <c r="D6434" s="1">
        <v>45658</v>
      </c>
      <c r="E6434" s="1"/>
      <c r="F6434" s="1"/>
      <c r="G6434">
        <v>12</v>
      </c>
      <c r="H6434" t="s">
        <v>55</v>
      </c>
      <c r="I6434" s="1">
        <v>46038</v>
      </c>
      <c r="J6434">
        <v>100</v>
      </c>
      <c r="L6434" t="s">
        <v>3629</v>
      </c>
      <c r="M6434" t="s">
        <v>2157</v>
      </c>
      <c r="O6434" t="s">
        <v>418</v>
      </c>
      <c r="R6434" t="s">
        <v>419</v>
      </c>
      <c r="U6434" t="s">
        <v>235</v>
      </c>
      <c r="V6434" t="s">
        <v>420</v>
      </c>
      <c r="AD6434">
        <v>32491.21875</v>
      </c>
      <c r="AK6434" t="s">
        <v>421</v>
      </c>
      <c r="AM6434" t="s">
        <v>421</v>
      </c>
      <c r="AO6434" t="s">
        <v>421</v>
      </c>
      <c r="AQ6434" t="s">
        <v>421</v>
      </c>
      <c r="AS6434" t="s">
        <v>268</v>
      </c>
      <c r="AU6434" t="s">
        <v>150</v>
      </c>
      <c r="AV6434" t="s">
        <v>63</v>
      </c>
      <c r="AX6434" t="s">
        <v>2644</v>
      </c>
    </row>
    <row r="6435" spans="1:50" x14ac:dyDescent="0.35">
      <c r="A6435">
        <v>6640</v>
      </c>
      <c r="B6435" t="s">
        <v>16517</v>
      </c>
      <c r="D6435" s="1">
        <v>45658</v>
      </c>
      <c r="E6435" s="1"/>
      <c r="F6435" s="1"/>
      <c r="G6435">
        <v>12</v>
      </c>
      <c r="H6435" t="s">
        <v>55</v>
      </c>
      <c r="I6435" s="1">
        <v>46035</v>
      </c>
      <c r="J6435">
        <v>100</v>
      </c>
      <c r="L6435" t="s">
        <v>3629</v>
      </c>
      <c r="M6435" t="s">
        <v>328</v>
      </c>
      <c r="O6435" t="s">
        <v>418</v>
      </c>
      <c r="R6435" t="s">
        <v>419</v>
      </c>
      <c r="U6435" t="s">
        <v>667</v>
      </c>
      <c r="V6435" t="s">
        <v>420</v>
      </c>
      <c r="AD6435">
        <v>2127.5</v>
      </c>
      <c r="AK6435" t="s">
        <v>421</v>
      </c>
      <c r="AM6435" t="s">
        <v>421</v>
      </c>
      <c r="AO6435" t="s">
        <v>421</v>
      </c>
      <c r="AQ6435" t="s">
        <v>421</v>
      </c>
      <c r="AS6435" t="s">
        <v>268</v>
      </c>
      <c r="AU6435" t="s">
        <v>150</v>
      </c>
      <c r="AV6435" t="s">
        <v>63</v>
      </c>
      <c r="AX6435" t="s">
        <v>2644</v>
      </c>
    </row>
    <row r="6436" spans="1:50" x14ac:dyDescent="0.35">
      <c r="A6436">
        <v>6641</v>
      </c>
      <c r="B6436" t="s">
        <v>16518</v>
      </c>
      <c r="D6436" s="1">
        <v>45658</v>
      </c>
      <c r="E6436" s="1"/>
      <c r="F6436" s="1"/>
      <c r="G6436">
        <v>12</v>
      </c>
      <c r="H6436" t="s">
        <v>55</v>
      </c>
      <c r="I6436" s="1">
        <v>46035</v>
      </c>
      <c r="J6436">
        <v>100</v>
      </c>
      <c r="L6436" t="s">
        <v>3629</v>
      </c>
      <c r="M6436" t="s">
        <v>423</v>
      </c>
      <c r="O6436" t="s">
        <v>418</v>
      </c>
      <c r="R6436" t="s">
        <v>419</v>
      </c>
      <c r="U6436" t="s">
        <v>5911</v>
      </c>
      <c r="V6436" t="s">
        <v>420</v>
      </c>
      <c r="AD6436">
        <v>3700</v>
      </c>
      <c r="AK6436" t="s">
        <v>421</v>
      </c>
      <c r="AM6436" t="s">
        <v>421</v>
      </c>
      <c r="AO6436" t="s">
        <v>421</v>
      </c>
      <c r="AQ6436" t="s">
        <v>421</v>
      </c>
      <c r="AS6436" t="s">
        <v>268</v>
      </c>
      <c r="AU6436" t="s">
        <v>150</v>
      </c>
      <c r="AV6436" t="s">
        <v>63</v>
      </c>
      <c r="AX6436" t="s">
        <v>2644</v>
      </c>
    </row>
    <row r="6437" spans="1:50" x14ac:dyDescent="0.35">
      <c r="A6437">
        <v>6642</v>
      </c>
      <c r="B6437" t="s">
        <v>16519</v>
      </c>
      <c r="D6437" s="1">
        <v>45658</v>
      </c>
      <c r="E6437" s="1"/>
      <c r="F6437" s="1"/>
      <c r="G6437">
        <v>12</v>
      </c>
      <c r="H6437" t="s">
        <v>55</v>
      </c>
      <c r="I6437" s="1">
        <v>46035</v>
      </c>
      <c r="J6437">
        <v>100</v>
      </c>
      <c r="L6437" t="s">
        <v>3629</v>
      </c>
      <c r="M6437" t="s">
        <v>423</v>
      </c>
      <c r="O6437" t="s">
        <v>418</v>
      </c>
      <c r="R6437" t="s">
        <v>419</v>
      </c>
      <c r="U6437" t="s">
        <v>5911</v>
      </c>
      <c r="V6437" t="s">
        <v>420</v>
      </c>
      <c r="AD6437">
        <v>32163.45</v>
      </c>
      <c r="AK6437" t="s">
        <v>421</v>
      </c>
      <c r="AM6437" t="s">
        <v>421</v>
      </c>
      <c r="AO6437" t="s">
        <v>421</v>
      </c>
      <c r="AQ6437" t="s">
        <v>421</v>
      </c>
      <c r="AS6437" t="s">
        <v>268</v>
      </c>
      <c r="AU6437" t="s">
        <v>150</v>
      </c>
      <c r="AV6437" t="s">
        <v>63</v>
      </c>
      <c r="AX6437" t="s">
        <v>2644</v>
      </c>
    </row>
    <row r="6438" spans="1:50" x14ac:dyDescent="0.35">
      <c r="A6438">
        <v>6643</v>
      </c>
      <c r="B6438" t="s">
        <v>16520</v>
      </c>
      <c r="D6438" s="1">
        <v>45658</v>
      </c>
      <c r="E6438" s="1"/>
      <c r="F6438" s="1"/>
      <c r="G6438">
        <v>12</v>
      </c>
      <c r="H6438" t="s">
        <v>55</v>
      </c>
      <c r="I6438" s="1">
        <v>46035</v>
      </c>
      <c r="J6438">
        <v>100</v>
      </c>
      <c r="L6438" t="s">
        <v>3629</v>
      </c>
      <c r="M6438" t="s">
        <v>423</v>
      </c>
      <c r="N6438" t="s">
        <v>9429</v>
      </c>
      <c r="O6438" t="s">
        <v>418</v>
      </c>
      <c r="R6438" t="s">
        <v>419</v>
      </c>
      <c r="U6438" t="s">
        <v>5911</v>
      </c>
      <c r="V6438" t="s">
        <v>420</v>
      </c>
      <c r="AD6438">
        <v>10330.637500000001</v>
      </c>
      <c r="AK6438" t="s">
        <v>421</v>
      </c>
      <c r="AM6438" t="s">
        <v>421</v>
      </c>
      <c r="AO6438" t="s">
        <v>421</v>
      </c>
      <c r="AQ6438" t="s">
        <v>421</v>
      </c>
      <c r="AS6438" t="s">
        <v>268</v>
      </c>
      <c r="AU6438" t="s">
        <v>150</v>
      </c>
      <c r="AV6438" t="s">
        <v>63</v>
      </c>
      <c r="AX6438" t="s">
        <v>2644</v>
      </c>
    </row>
    <row r="6439" spans="1:50" x14ac:dyDescent="0.35">
      <c r="A6439">
        <v>6644</v>
      </c>
      <c r="B6439" t="s">
        <v>16521</v>
      </c>
      <c r="D6439" s="1">
        <v>45658</v>
      </c>
      <c r="E6439" s="1"/>
      <c r="F6439" s="1"/>
      <c r="G6439">
        <v>12</v>
      </c>
      <c r="H6439" t="s">
        <v>55</v>
      </c>
      <c r="I6439" s="1">
        <v>46035</v>
      </c>
      <c r="J6439">
        <v>100</v>
      </c>
      <c r="L6439" t="s">
        <v>3629</v>
      </c>
      <c r="M6439" t="s">
        <v>423</v>
      </c>
      <c r="O6439" t="s">
        <v>418</v>
      </c>
      <c r="R6439" t="s">
        <v>419</v>
      </c>
      <c r="U6439" t="s">
        <v>5911</v>
      </c>
      <c r="V6439" t="s">
        <v>420</v>
      </c>
      <c r="AD6439">
        <v>8769.625</v>
      </c>
      <c r="AK6439" t="s">
        <v>421</v>
      </c>
      <c r="AM6439" t="s">
        <v>421</v>
      </c>
      <c r="AO6439" t="s">
        <v>421</v>
      </c>
      <c r="AQ6439" t="s">
        <v>421</v>
      </c>
      <c r="AS6439" t="s">
        <v>268</v>
      </c>
      <c r="AU6439" t="s">
        <v>150</v>
      </c>
      <c r="AV6439" t="s">
        <v>63</v>
      </c>
      <c r="AX6439" t="s">
        <v>2644</v>
      </c>
    </row>
    <row r="6440" spans="1:50" x14ac:dyDescent="0.35">
      <c r="A6440">
        <v>6645</v>
      </c>
      <c r="B6440" t="s">
        <v>16522</v>
      </c>
      <c r="D6440" s="1">
        <v>45658</v>
      </c>
      <c r="E6440" s="1"/>
      <c r="F6440" s="1"/>
      <c r="G6440">
        <v>12</v>
      </c>
      <c r="H6440" t="s">
        <v>55</v>
      </c>
      <c r="I6440" s="1">
        <v>46038</v>
      </c>
      <c r="J6440">
        <v>100</v>
      </c>
      <c r="L6440" t="s">
        <v>3629</v>
      </c>
      <c r="M6440" t="s">
        <v>423</v>
      </c>
      <c r="O6440" t="s">
        <v>418</v>
      </c>
      <c r="R6440" t="s">
        <v>419</v>
      </c>
      <c r="U6440" t="s">
        <v>3165</v>
      </c>
      <c r="V6440" t="s">
        <v>420</v>
      </c>
      <c r="AD6440">
        <v>21613.612499999999</v>
      </c>
      <c r="AK6440" t="s">
        <v>421</v>
      </c>
      <c r="AM6440" t="s">
        <v>421</v>
      </c>
      <c r="AO6440" t="s">
        <v>421</v>
      </c>
      <c r="AQ6440" t="s">
        <v>421</v>
      </c>
      <c r="AS6440" t="s">
        <v>268</v>
      </c>
      <c r="AU6440" t="s">
        <v>150</v>
      </c>
      <c r="AV6440" t="s">
        <v>63</v>
      </c>
      <c r="AX6440" t="s">
        <v>2644</v>
      </c>
    </row>
    <row r="6441" spans="1:50" x14ac:dyDescent="0.35">
      <c r="A6441">
        <v>6646</v>
      </c>
      <c r="B6441" t="s">
        <v>16523</v>
      </c>
      <c r="D6441" s="1">
        <v>45658</v>
      </c>
      <c r="E6441" s="1"/>
      <c r="F6441" s="1"/>
      <c r="G6441">
        <v>12</v>
      </c>
      <c r="H6441" t="s">
        <v>55</v>
      </c>
      <c r="I6441" s="1">
        <v>46035</v>
      </c>
      <c r="J6441">
        <v>100</v>
      </c>
      <c r="L6441" t="s">
        <v>3629</v>
      </c>
      <c r="M6441" t="s">
        <v>328</v>
      </c>
      <c r="O6441" t="s">
        <v>418</v>
      </c>
      <c r="R6441" t="s">
        <v>419</v>
      </c>
      <c r="U6441" t="s">
        <v>3165</v>
      </c>
      <c r="V6441" t="s">
        <v>420</v>
      </c>
      <c r="AD6441">
        <v>15188.5</v>
      </c>
      <c r="AK6441" t="s">
        <v>421</v>
      </c>
      <c r="AM6441" t="s">
        <v>421</v>
      </c>
      <c r="AO6441" t="s">
        <v>421</v>
      </c>
      <c r="AQ6441" t="s">
        <v>421</v>
      </c>
      <c r="AS6441" t="s">
        <v>268</v>
      </c>
      <c r="AU6441" t="s">
        <v>150</v>
      </c>
      <c r="AV6441" t="s">
        <v>63</v>
      </c>
      <c r="AX6441" t="s">
        <v>2644</v>
      </c>
    </row>
    <row r="6442" spans="1:50" x14ac:dyDescent="0.35">
      <c r="A6442">
        <v>6647</v>
      </c>
      <c r="B6442" t="s">
        <v>16524</v>
      </c>
      <c r="D6442" s="1">
        <v>45658</v>
      </c>
      <c r="E6442" s="1"/>
      <c r="F6442" s="1"/>
      <c r="G6442">
        <v>12</v>
      </c>
      <c r="H6442" t="s">
        <v>55</v>
      </c>
      <c r="I6442" s="1">
        <v>46035</v>
      </c>
      <c r="J6442">
        <v>100</v>
      </c>
      <c r="L6442" t="s">
        <v>3629</v>
      </c>
      <c r="M6442" t="s">
        <v>104</v>
      </c>
      <c r="O6442" t="s">
        <v>418</v>
      </c>
      <c r="R6442" t="s">
        <v>419</v>
      </c>
      <c r="U6442" t="s">
        <v>3165</v>
      </c>
      <c r="V6442" t="s">
        <v>420</v>
      </c>
      <c r="W6442">
        <v>7200</v>
      </c>
      <c r="Y6442">
        <v>1920</v>
      </c>
      <c r="AB6442">
        <v>100</v>
      </c>
      <c r="AC6442">
        <v>144.01</v>
      </c>
      <c r="AD6442">
        <v>3399.875</v>
      </c>
      <c r="AI6442">
        <v>3399.875</v>
      </c>
      <c r="AK6442" t="s">
        <v>421</v>
      </c>
      <c r="AM6442" t="s">
        <v>421</v>
      </c>
      <c r="AN6442">
        <v>-1920</v>
      </c>
      <c r="AO6442" t="s">
        <v>421</v>
      </c>
      <c r="AP6442">
        <v>-3399.875</v>
      </c>
      <c r="AQ6442" t="s">
        <v>421</v>
      </c>
      <c r="AS6442" t="s">
        <v>268</v>
      </c>
      <c r="AU6442" t="s">
        <v>150</v>
      </c>
      <c r="AV6442" t="s">
        <v>63</v>
      </c>
      <c r="AX6442" t="s">
        <v>2644</v>
      </c>
    </row>
    <row r="6443" spans="1:50" x14ac:dyDescent="0.35">
      <c r="A6443">
        <v>6648</v>
      </c>
      <c r="B6443" t="s">
        <v>16525</v>
      </c>
      <c r="D6443" s="1">
        <v>45658</v>
      </c>
      <c r="E6443" s="1"/>
      <c r="F6443" s="1"/>
      <c r="G6443">
        <v>12</v>
      </c>
      <c r="H6443" t="s">
        <v>55</v>
      </c>
      <c r="I6443" s="1">
        <v>46062</v>
      </c>
      <c r="J6443">
        <v>100</v>
      </c>
      <c r="L6443" t="s">
        <v>3629</v>
      </c>
      <c r="M6443" t="s">
        <v>423</v>
      </c>
      <c r="O6443" t="s">
        <v>418</v>
      </c>
      <c r="R6443" t="s">
        <v>419</v>
      </c>
      <c r="U6443" t="s">
        <v>3165</v>
      </c>
      <c r="V6443" t="s">
        <v>420</v>
      </c>
      <c r="AD6443">
        <v>14435.793750000001</v>
      </c>
      <c r="AK6443" t="s">
        <v>421</v>
      </c>
      <c r="AM6443" t="s">
        <v>421</v>
      </c>
      <c r="AO6443" t="s">
        <v>421</v>
      </c>
      <c r="AQ6443" t="s">
        <v>421</v>
      </c>
      <c r="AS6443" t="s">
        <v>268</v>
      </c>
      <c r="AU6443" t="s">
        <v>150</v>
      </c>
      <c r="AV6443" t="s">
        <v>63</v>
      </c>
      <c r="AX6443" t="s">
        <v>2644</v>
      </c>
    </row>
    <row r="6444" spans="1:50" x14ac:dyDescent="0.35">
      <c r="A6444">
        <v>6649</v>
      </c>
      <c r="B6444" t="s">
        <v>16526</v>
      </c>
      <c r="D6444" s="1">
        <v>45658</v>
      </c>
      <c r="E6444" s="1"/>
      <c r="F6444" s="1"/>
      <c r="G6444">
        <v>12</v>
      </c>
      <c r="H6444" t="s">
        <v>55</v>
      </c>
      <c r="I6444" s="1">
        <v>45680</v>
      </c>
      <c r="L6444" t="s">
        <v>3629</v>
      </c>
      <c r="M6444" t="s">
        <v>75</v>
      </c>
      <c r="O6444" t="s">
        <v>418</v>
      </c>
      <c r="R6444" t="s">
        <v>419</v>
      </c>
      <c r="U6444" t="s">
        <v>3165</v>
      </c>
      <c r="V6444" t="s">
        <v>420</v>
      </c>
      <c r="AD6444">
        <v>55.5</v>
      </c>
      <c r="AK6444" t="s">
        <v>421</v>
      </c>
      <c r="AM6444" t="s">
        <v>421</v>
      </c>
      <c r="AO6444" t="s">
        <v>421</v>
      </c>
      <c r="AQ6444" t="s">
        <v>421</v>
      </c>
      <c r="AS6444" t="s">
        <v>268</v>
      </c>
      <c r="AU6444" t="s">
        <v>150</v>
      </c>
      <c r="AV6444" t="s">
        <v>63</v>
      </c>
      <c r="AX6444" t="s">
        <v>2644</v>
      </c>
    </row>
    <row r="6445" spans="1:50" x14ac:dyDescent="0.35">
      <c r="A6445">
        <v>6650</v>
      </c>
      <c r="B6445" t="s">
        <v>16527</v>
      </c>
      <c r="D6445" s="1">
        <v>45658</v>
      </c>
      <c r="E6445" s="1"/>
      <c r="F6445" s="1"/>
      <c r="G6445">
        <v>12</v>
      </c>
      <c r="H6445" t="s">
        <v>55</v>
      </c>
      <c r="I6445" s="1">
        <v>46035</v>
      </c>
      <c r="J6445">
        <v>100</v>
      </c>
      <c r="L6445" t="s">
        <v>3629</v>
      </c>
      <c r="M6445" t="s">
        <v>2157</v>
      </c>
      <c r="O6445" t="s">
        <v>418</v>
      </c>
      <c r="R6445" t="s">
        <v>419</v>
      </c>
      <c r="U6445" t="s">
        <v>3165</v>
      </c>
      <c r="V6445" t="s">
        <v>420</v>
      </c>
      <c r="W6445">
        <v>36200</v>
      </c>
      <c r="Y6445">
        <v>10016</v>
      </c>
      <c r="AB6445">
        <v>100</v>
      </c>
      <c r="AC6445">
        <v>79.17</v>
      </c>
      <c r="AD6445">
        <v>2812</v>
      </c>
      <c r="AI6445">
        <v>2812</v>
      </c>
      <c r="AK6445" t="s">
        <v>421</v>
      </c>
      <c r="AM6445" t="s">
        <v>421</v>
      </c>
      <c r="AN6445">
        <v>-10016</v>
      </c>
      <c r="AO6445" t="s">
        <v>421</v>
      </c>
      <c r="AP6445">
        <v>-2812</v>
      </c>
      <c r="AQ6445" t="s">
        <v>421</v>
      </c>
      <c r="AS6445" t="s">
        <v>268</v>
      </c>
      <c r="AU6445" t="s">
        <v>150</v>
      </c>
      <c r="AV6445" t="s">
        <v>63</v>
      </c>
      <c r="AX6445" t="s">
        <v>2644</v>
      </c>
    </row>
    <row r="6446" spans="1:50" x14ac:dyDescent="0.35">
      <c r="A6446">
        <v>6651</v>
      </c>
      <c r="B6446" t="s">
        <v>16528</v>
      </c>
      <c r="D6446" s="1">
        <v>45658</v>
      </c>
      <c r="E6446" s="1"/>
      <c r="F6446" s="1"/>
      <c r="G6446">
        <v>12</v>
      </c>
      <c r="H6446" t="s">
        <v>55</v>
      </c>
      <c r="I6446" s="1">
        <v>46062</v>
      </c>
      <c r="J6446">
        <v>100</v>
      </c>
      <c r="L6446" t="s">
        <v>3629</v>
      </c>
      <c r="M6446" t="s">
        <v>423</v>
      </c>
      <c r="O6446" t="s">
        <v>418</v>
      </c>
      <c r="R6446" t="s">
        <v>419</v>
      </c>
      <c r="U6446" t="s">
        <v>3165</v>
      </c>
      <c r="V6446" t="s">
        <v>420</v>
      </c>
      <c r="AD6446">
        <v>43738.543749999997</v>
      </c>
      <c r="AK6446" t="s">
        <v>421</v>
      </c>
      <c r="AM6446" t="s">
        <v>421</v>
      </c>
      <c r="AO6446" t="s">
        <v>421</v>
      </c>
      <c r="AQ6446" t="s">
        <v>421</v>
      </c>
      <c r="AS6446" t="s">
        <v>268</v>
      </c>
      <c r="AU6446" t="s">
        <v>150</v>
      </c>
      <c r="AV6446" t="s">
        <v>63</v>
      </c>
      <c r="AX6446" t="s">
        <v>2644</v>
      </c>
    </row>
    <row r="6447" spans="1:50" x14ac:dyDescent="0.35">
      <c r="A6447">
        <v>6652</v>
      </c>
      <c r="B6447" t="s">
        <v>16529</v>
      </c>
      <c r="D6447" s="1">
        <v>45658</v>
      </c>
      <c r="E6447" s="1"/>
      <c r="F6447" s="1"/>
      <c r="G6447">
        <v>12</v>
      </c>
      <c r="H6447" t="s">
        <v>55</v>
      </c>
      <c r="I6447" s="1">
        <v>45686</v>
      </c>
      <c r="L6447" t="s">
        <v>3629</v>
      </c>
      <c r="M6447" t="s">
        <v>104</v>
      </c>
      <c r="O6447" t="s">
        <v>418</v>
      </c>
      <c r="R6447" t="s">
        <v>419</v>
      </c>
      <c r="U6447" t="s">
        <v>3165</v>
      </c>
      <c r="V6447" t="s">
        <v>420</v>
      </c>
      <c r="AD6447">
        <v>84</v>
      </c>
      <c r="AK6447" t="s">
        <v>421</v>
      </c>
      <c r="AM6447" t="s">
        <v>421</v>
      </c>
      <c r="AO6447" t="s">
        <v>421</v>
      </c>
      <c r="AQ6447" t="s">
        <v>421</v>
      </c>
      <c r="AS6447" t="s">
        <v>268</v>
      </c>
      <c r="AU6447" t="s">
        <v>150</v>
      </c>
      <c r="AV6447" t="s">
        <v>63</v>
      </c>
      <c r="AX6447" t="s">
        <v>2644</v>
      </c>
    </row>
    <row r="6448" spans="1:50" x14ac:dyDescent="0.35">
      <c r="A6448">
        <v>6653</v>
      </c>
      <c r="B6448" t="s">
        <v>16530</v>
      </c>
      <c r="D6448" s="1">
        <v>45658</v>
      </c>
      <c r="E6448" s="1"/>
      <c r="F6448" s="1"/>
      <c r="G6448">
        <v>12</v>
      </c>
      <c r="H6448" t="s">
        <v>55</v>
      </c>
      <c r="I6448" s="1">
        <v>46035</v>
      </c>
      <c r="J6448">
        <v>100</v>
      </c>
      <c r="L6448" t="s">
        <v>3629</v>
      </c>
      <c r="M6448" t="s">
        <v>183</v>
      </c>
      <c r="O6448" t="s">
        <v>418</v>
      </c>
      <c r="R6448" t="s">
        <v>419</v>
      </c>
      <c r="U6448" t="s">
        <v>3165</v>
      </c>
      <c r="V6448" t="s">
        <v>420</v>
      </c>
      <c r="AD6448">
        <v>4933.6000000000004</v>
      </c>
      <c r="AK6448" t="s">
        <v>421</v>
      </c>
      <c r="AM6448" t="s">
        <v>421</v>
      </c>
      <c r="AO6448" t="s">
        <v>421</v>
      </c>
      <c r="AQ6448" t="s">
        <v>421</v>
      </c>
      <c r="AS6448" t="s">
        <v>268</v>
      </c>
      <c r="AU6448" t="s">
        <v>150</v>
      </c>
      <c r="AV6448" t="s">
        <v>63</v>
      </c>
      <c r="AX6448" t="s">
        <v>2644</v>
      </c>
    </row>
    <row r="6449" spans="1:54" x14ac:dyDescent="0.35">
      <c r="A6449">
        <v>6654</v>
      </c>
      <c r="B6449" t="s">
        <v>16531</v>
      </c>
      <c r="C6449">
        <v>700</v>
      </c>
      <c r="D6449" s="1">
        <v>46023</v>
      </c>
      <c r="E6449" s="1"/>
      <c r="F6449" s="1"/>
      <c r="G6449">
        <v>1</v>
      </c>
      <c r="H6449" t="s">
        <v>55</v>
      </c>
      <c r="I6449" s="1">
        <v>46035</v>
      </c>
      <c r="J6449">
        <v>100</v>
      </c>
      <c r="L6449" t="s">
        <v>16532</v>
      </c>
      <c r="M6449" t="s">
        <v>1507</v>
      </c>
      <c r="N6449" t="s">
        <v>744</v>
      </c>
      <c r="O6449" t="s">
        <v>58</v>
      </c>
      <c r="Q6449" t="s">
        <v>745</v>
      </c>
      <c r="R6449" t="s">
        <v>7695</v>
      </c>
      <c r="U6449" t="s">
        <v>235</v>
      </c>
      <c r="V6449" t="s">
        <v>62</v>
      </c>
      <c r="W6449">
        <v>660</v>
      </c>
      <c r="X6449">
        <v>120</v>
      </c>
      <c r="Y6449">
        <v>144</v>
      </c>
      <c r="AB6449">
        <v>100</v>
      </c>
      <c r="AC6449">
        <v>13.89</v>
      </c>
      <c r="AD6449">
        <v>20</v>
      </c>
      <c r="AE6449">
        <v>700</v>
      </c>
      <c r="AF6449">
        <v>120</v>
      </c>
      <c r="AI6449">
        <v>20</v>
      </c>
      <c r="AJ6449">
        <v>580</v>
      </c>
      <c r="AK6449">
        <v>82.857142857143003</v>
      </c>
      <c r="AL6449">
        <v>580</v>
      </c>
      <c r="AM6449">
        <v>82.857142857143003</v>
      </c>
      <c r="AN6449">
        <v>436</v>
      </c>
      <c r="AO6449">
        <v>62.285714285714</v>
      </c>
      <c r="AP6449">
        <v>560</v>
      </c>
      <c r="AQ6449">
        <v>80</v>
      </c>
      <c r="AS6449" t="s">
        <v>16241</v>
      </c>
      <c r="AU6449" t="s">
        <v>95</v>
      </c>
      <c r="AV6449" t="s">
        <v>63</v>
      </c>
      <c r="AW6449" t="s">
        <v>63</v>
      </c>
      <c r="AX6449" t="s">
        <v>2644</v>
      </c>
    </row>
    <row r="6450" spans="1:54" x14ac:dyDescent="0.35">
      <c r="A6450">
        <v>6655</v>
      </c>
      <c r="B6450" t="s">
        <v>16533</v>
      </c>
      <c r="C6450">
        <v>700</v>
      </c>
      <c r="D6450" s="1">
        <v>45658</v>
      </c>
      <c r="E6450" s="1"/>
      <c r="F6450" s="1"/>
      <c r="G6450">
        <v>12</v>
      </c>
      <c r="H6450" t="s">
        <v>55</v>
      </c>
      <c r="I6450" s="1">
        <v>45685</v>
      </c>
      <c r="J6450">
        <v>100</v>
      </c>
      <c r="L6450" t="s">
        <v>16534</v>
      </c>
      <c r="M6450" t="s">
        <v>1507</v>
      </c>
      <c r="N6450" t="s">
        <v>744</v>
      </c>
      <c r="O6450" t="s">
        <v>58</v>
      </c>
      <c r="Q6450" t="s">
        <v>745</v>
      </c>
      <c r="R6450" t="s">
        <v>7695</v>
      </c>
      <c r="U6450" t="s">
        <v>235</v>
      </c>
      <c r="V6450" t="s">
        <v>62</v>
      </c>
      <c r="W6450">
        <v>660</v>
      </c>
      <c r="X6450">
        <v>120</v>
      </c>
      <c r="Y6450">
        <v>144</v>
      </c>
      <c r="AB6450">
        <v>100</v>
      </c>
      <c r="AE6450">
        <v>700</v>
      </c>
      <c r="AF6450">
        <v>120</v>
      </c>
      <c r="AJ6450">
        <v>580</v>
      </c>
      <c r="AK6450">
        <v>82.857142857143003</v>
      </c>
      <c r="AL6450">
        <v>580</v>
      </c>
      <c r="AM6450">
        <v>82.857142857143003</v>
      </c>
      <c r="AN6450">
        <v>436</v>
      </c>
      <c r="AO6450">
        <v>62.285714285714</v>
      </c>
      <c r="AP6450">
        <v>580</v>
      </c>
      <c r="AQ6450">
        <v>82.857142857143003</v>
      </c>
      <c r="AR6450" t="s">
        <v>16241</v>
      </c>
      <c r="AS6450" t="s">
        <v>16241</v>
      </c>
      <c r="AU6450" t="s">
        <v>95</v>
      </c>
      <c r="AV6450" t="s">
        <v>63</v>
      </c>
      <c r="AW6450" t="s">
        <v>63</v>
      </c>
      <c r="AX6450" t="s">
        <v>2644</v>
      </c>
    </row>
    <row r="6451" spans="1:54" x14ac:dyDescent="0.35">
      <c r="A6451">
        <v>6656</v>
      </c>
      <c r="B6451" t="s">
        <v>16535</v>
      </c>
      <c r="D6451" s="1">
        <v>45658</v>
      </c>
      <c r="E6451" s="1"/>
      <c r="F6451" s="1"/>
      <c r="G6451">
        <v>12</v>
      </c>
      <c r="H6451" t="s">
        <v>55</v>
      </c>
      <c r="I6451" s="1">
        <v>46035</v>
      </c>
      <c r="J6451">
        <v>100</v>
      </c>
      <c r="L6451" t="s">
        <v>3629</v>
      </c>
      <c r="M6451" t="s">
        <v>9429</v>
      </c>
      <c r="N6451" t="s">
        <v>423</v>
      </c>
      <c r="O6451" t="s">
        <v>418</v>
      </c>
      <c r="R6451" t="s">
        <v>419</v>
      </c>
      <c r="U6451" t="s">
        <v>3165</v>
      </c>
      <c r="V6451" t="s">
        <v>420</v>
      </c>
      <c r="W6451">
        <v>1264.8499999999999</v>
      </c>
      <c r="X6451">
        <v>664.85</v>
      </c>
      <c r="Y6451">
        <v>163</v>
      </c>
      <c r="AB6451">
        <v>100</v>
      </c>
      <c r="AC6451">
        <v>6007.5</v>
      </c>
      <c r="AD6451">
        <v>11135.25625</v>
      </c>
      <c r="AF6451">
        <v>664.1</v>
      </c>
      <c r="AI6451">
        <v>11135.25625</v>
      </c>
      <c r="AJ6451">
        <v>-664.85</v>
      </c>
      <c r="AK6451" t="s">
        <v>421</v>
      </c>
      <c r="AL6451">
        <v>-664.1</v>
      </c>
      <c r="AM6451" t="s">
        <v>421</v>
      </c>
      <c r="AN6451">
        <v>-827.85</v>
      </c>
      <c r="AO6451" t="s">
        <v>421</v>
      </c>
      <c r="AP6451">
        <v>-11799.356250000001</v>
      </c>
      <c r="AQ6451" t="s">
        <v>421</v>
      </c>
      <c r="AS6451" t="s">
        <v>15250</v>
      </c>
      <c r="AU6451" t="s">
        <v>150</v>
      </c>
      <c r="AV6451" t="s">
        <v>63</v>
      </c>
      <c r="AX6451" t="s">
        <v>2644</v>
      </c>
    </row>
    <row r="6452" spans="1:54" x14ac:dyDescent="0.35">
      <c r="A6452">
        <v>6657</v>
      </c>
      <c r="B6452" t="s">
        <v>16536</v>
      </c>
      <c r="C6452">
        <v>900</v>
      </c>
      <c r="D6452" s="1">
        <v>45658</v>
      </c>
      <c r="E6452" s="1"/>
      <c r="F6452" s="1"/>
      <c r="G6452">
        <v>12</v>
      </c>
      <c r="H6452" t="s">
        <v>55</v>
      </c>
      <c r="I6452" s="1">
        <v>45672</v>
      </c>
      <c r="M6452" t="s">
        <v>6053</v>
      </c>
      <c r="N6452" t="s">
        <v>744</v>
      </c>
      <c r="O6452" t="s">
        <v>58</v>
      </c>
      <c r="Q6452" t="s">
        <v>4579</v>
      </c>
      <c r="R6452" t="s">
        <v>6054</v>
      </c>
      <c r="U6452" t="s">
        <v>235</v>
      </c>
      <c r="V6452" t="s">
        <v>68</v>
      </c>
      <c r="W6452">
        <v>900</v>
      </c>
      <c r="Y6452">
        <v>240</v>
      </c>
      <c r="AB6452">
        <v>100</v>
      </c>
      <c r="AC6452">
        <v>8.33</v>
      </c>
      <c r="AD6452">
        <v>24</v>
      </c>
      <c r="AI6452">
        <v>24</v>
      </c>
      <c r="AJ6452">
        <v>900</v>
      </c>
      <c r="AK6452">
        <v>100</v>
      </c>
      <c r="AL6452">
        <v>900</v>
      </c>
      <c r="AM6452">
        <v>100</v>
      </c>
      <c r="AN6452">
        <v>660</v>
      </c>
      <c r="AO6452">
        <v>73.333333333333002</v>
      </c>
      <c r="AP6452">
        <v>876</v>
      </c>
      <c r="AQ6452">
        <v>97.333333333333002</v>
      </c>
      <c r="AR6452" t="s">
        <v>15255</v>
      </c>
      <c r="AS6452" t="s">
        <v>16537</v>
      </c>
      <c r="AU6452" t="s">
        <v>150</v>
      </c>
      <c r="AV6452" t="s">
        <v>63</v>
      </c>
      <c r="AX6452" t="s">
        <v>2644</v>
      </c>
    </row>
    <row r="6453" spans="1:54" x14ac:dyDescent="0.35">
      <c r="A6453">
        <v>6658</v>
      </c>
      <c r="B6453" t="s">
        <v>16538</v>
      </c>
      <c r="D6453" s="1">
        <v>45658</v>
      </c>
      <c r="E6453" s="1"/>
      <c r="F6453" s="1"/>
      <c r="G6453">
        <v>12</v>
      </c>
      <c r="H6453" t="s">
        <v>55</v>
      </c>
      <c r="I6453" s="1">
        <v>46035</v>
      </c>
      <c r="J6453">
        <v>100</v>
      </c>
      <c r="L6453" t="s">
        <v>3629</v>
      </c>
      <c r="M6453" t="s">
        <v>9429</v>
      </c>
      <c r="O6453" t="s">
        <v>418</v>
      </c>
      <c r="R6453" t="s">
        <v>419</v>
      </c>
      <c r="U6453" t="s">
        <v>3165</v>
      </c>
      <c r="V6453" t="s">
        <v>420</v>
      </c>
      <c r="AD6453">
        <v>32489.25</v>
      </c>
      <c r="AK6453" t="s">
        <v>421</v>
      </c>
      <c r="AM6453" t="s">
        <v>421</v>
      </c>
      <c r="AO6453" t="s">
        <v>421</v>
      </c>
      <c r="AQ6453" t="s">
        <v>421</v>
      </c>
      <c r="AS6453" t="s">
        <v>268</v>
      </c>
      <c r="AU6453" t="s">
        <v>150</v>
      </c>
      <c r="AV6453" t="s">
        <v>63</v>
      </c>
      <c r="AX6453" t="s">
        <v>2644</v>
      </c>
    </row>
    <row r="6454" spans="1:54" x14ac:dyDescent="0.35">
      <c r="A6454">
        <v>6659</v>
      </c>
      <c r="B6454" t="s">
        <v>16539</v>
      </c>
      <c r="C6454">
        <v>30000</v>
      </c>
      <c r="D6454" s="1">
        <v>45717</v>
      </c>
      <c r="E6454" s="1"/>
      <c r="F6454" s="1"/>
      <c r="G6454">
        <v>12</v>
      </c>
      <c r="H6454" t="s">
        <v>55</v>
      </c>
      <c r="I6454" s="1">
        <v>45672</v>
      </c>
      <c r="M6454" t="s">
        <v>108</v>
      </c>
      <c r="N6454" t="s">
        <v>108</v>
      </c>
      <c r="O6454" t="s">
        <v>58</v>
      </c>
      <c r="Q6454" t="s">
        <v>109</v>
      </c>
      <c r="R6454" t="s">
        <v>16540</v>
      </c>
      <c r="U6454" t="s">
        <v>61</v>
      </c>
      <c r="V6454" t="s">
        <v>68</v>
      </c>
      <c r="AJ6454">
        <v>30000</v>
      </c>
      <c r="AK6454">
        <v>100</v>
      </c>
      <c r="AL6454">
        <v>30000</v>
      </c>
      <c r="AM6454">
        <v>100</v>
      </c>
      <c r="AN6454">
        <v>30000</v>
      </c>
      <c r="AO6454">
        <v>100</v>
      </c>
      <c r="AP6454">
        <v>30000</v>
      </c>
      <c r="AQ6454">
        <v>100</v>
      </c>
      <c r="AR6454" t="s">
        <v>16541</v>
      </c>
      <c r="AS6454" t="s">
        <v>16241</v>
      </c>
      <c r="AU6454" t="s">
        <v>343</v>
      </c>
      <c r="AV6454" t="s">
        <v>63</v>
      </c>
      <c r="AX6454" t="s">
        <v>2065</v>
      </c>
      <c r="AY6454" t="s">
        <v>102</v>
      </c>
      <c r="BB6454" t="s">
        <v>16542</v>
      </c>
    </row>
    <row r="6455" spans="1:54" x14ac:dyDescent="0.35">
      <c r="A6455">
        <v>6660</v>
      </c>
      <c r="B6455" t="s">
        <v>16543</v>
      </c>
      <c r="C6455">
        <v>2000</v>
      </c>
      <c r="D6455" s="1">
        <v>45839</v>
      </c>
      <c r="E6455" s="1"/>
      <c r="F6455" s="1"/>
      <c r="G6455">
        <v>3</v>
      </c>
      <c r="H6455" t="s">
        <v>55</v>
      </c>
      <c r="I6455" s="1">
        <v>45839</v>
      </c>
      <c r="M6455" t="s">
        <v>744</v>
      </c>
      <c r="N6455" t="s">
        <v>744</v>
      </c>
      <c r="O6455" t="s">
        <v>58</v>
      </c>
      <c r="Q6455" t="s">
        <v>781</v>
      </c>
      <c r="R6455" t="s">
        <v>16544</v>
      </c>
      <c r="U6455" t="s">
        <v>235</v>
      </c>
      <c r="V6455" t="s">
        <v>68</v>
      </c>
      <c r="AJ6455">
        <v>2000</v>
      </c>
      <c r="AK6455">
        <v>100</v>
      </c>
      <c r="AL6455">
        <v>2000</v>
      </c>
      <c r="AM6455">
        <v>100</v>
      </c>
      <c r="AN6455">
        <v>2000</v>
      </c>
      <c r="AO6455">
        <v>100</v>
      </c>
      <c r="AP6455">
        <v>2000</v>
      </c>
      <c r="AQ6455">
        <v>100</v>
      </c>
      <c r="AR6455" t="s">
        <v>15948</v>
      </c>
      <c r="AS6455" t="s">
        <v>14278</v>
      </c>
      <c r="AU6455" t="s">
        <v>150</v>
      </c>
      <c r="AV6455" t="s">
        <v>63</v>
      </c>
      <c r="AX6455" t="s">
        <v>2065</v>
      </c>
    </row>
    <row r="6456" spans="1:54" x14ac:dyDescent="0.35">
      <c r="A6456">
        <v>6661</v>
      </c>
      <c r="B6456" t="s">
        <v>16545</v>
      </c>
      <c r="C6456">
        <v>8000</v>
      </c>
      <c r="D6456" s="1">
        <v>45839</v>
      </c>
      <c r="E6456" s="1"/>
      <c r="F6456" s="1"/>
      <c r="G6456">
        <v>3</v>
      </c>
      <c r="H6456" t="s">
        <v>55</v>
      </c>
      <c r="I6456" s="1">
        <v>45839</v>
      </c>
      <c r="M6456" t="s">
        <v>744</v>
      </c>
      <c r="N6456" t="s">
        <v>744</v>
      </c>
      <c r="O6456" t="s">
        <v>58</v>
      </c>
      <c r="Q6456" t="s">
        <v>756</v>
      </c>
      <c r="R6456" t="s">
        <v>16544</v>
      </c>
      <c r="U6456" t="s">
        <v>235</v>
      </c>
      <c r="V6456" t="s">
        <v>68</v>
      </c>
      <c r="AJ6456">
        <v>8000</v>
      </c>
      <c r="AK6456">
        <v>100</v>
      </c>
      <c r="AL6456">
        <v>8000</v>
      </c>
      <c r="AM6456">
        <v>100</v>
      </c>
      <c r="AN6456">
        <v>8000</v>
      </c>
      <c r="AO6456">
        <v>100</v>
      </c>
      <c r="AP6456">
        <v>8000</v>
      </c>
      <c r="AQ6456">
        <v>100</v>
      </c>
      <c r="AS6456" t="s">
        <v>14278</v>
      </c>
      <c r="AU6456" t="s">
        <v>150</v>
      </c>
      <c r="AV6456" t="s">
        <v>63</v>
      </c>
      <c r="AX6456" t="s">
        <v>2065</v>
      </c>
    </row>
    <row r="6457" spans="1:54" x14ac:dyDescent="0.35">
      <c r="A6457">
        <v>6662</v>
      </c>
      <c r="B6457" t="s">
        <v>16546</v>
      </c>
      <c r="D6457" s="1">
        <v>45658</v>
      </c>
      <c r="E6457" s="1"/>
      <c r="F6457" s="1"/>
      <c r="G6457">
        <v>12</v>
      </c>
      <c r="H6457" t="s">
        <v>55</v>
      </c>
      <c r="I6457" s="1">
        <v>46035</v>
      </c>
      <c r="J6457">
        <v>100</v>
      </c>
      <c r="L6457" t="s">
        <v>3629</v>
      </c>
      <c r="M6457" t="s">
        <v>459</v>
      </c>
      <c r="O6457" t="s">
        <v>418</v>
      </c>
      <c r="R6457" t="s">
        <v>419</v>
      </c>
      <c r="U6457" t="s">
        <v>3165</v>
      </c>
      <c r="V6457" t="s">
        <v>420</v>
      </c>
      <c r="AD6457">
        <v>156</v>
      </c>
      <c r="AK6457" t="s">
        <v>421</v>
      </c>
      <c r="AM6457" t="s">
        <v>421</v>
      </c>
      <c r="AO6457" t="s">
        <v>421</v>
      </c>
      <c r="AQ6457" t="s">
        <v>421</v>
      </c>
      <c r="AS6457" t="s">
        <v>268</v>
      </c>
      <c r="AU6457" t="s">
        <v>150</v>
      </c>
      <c r="AV6457" t="s">
        <v>63</v>
      </c>
      <c r="AX6457" t="s">
        <v>2644</v>
      </c>
    </row>
    <row r="6458" spans="1:54" x14ac:dyDescent="0.35">
      <c r="A6458">
        <v>6663</v>
      </c>
      <c r="B6458" t="s">
        <v>16547</v>
      </c>
      <c r="D6458" s="1">
        <v>45658</v>
      </c>
      <c r="E6458" s="1"/>
      <c r="F6458" s="1"/>
      <c r="G6458">
        <v>12</v>
      </c>
      <c r="H6458" t="s">
        <v>55</v>
      </c>
      <c r="I6458" s="1">
        <v>46035</v>
      </c>
      <c r="J6458">
        <v>100</v>
      </c>
      <c r="L6458" t="s">
        <v>3629</v>
      </c>
      <c r="M6458" t="s">
        <v>423</v>
      </c>
      <c r="O6458" t="s">
        <v>9444</v>
      </c>
      <c r="R6458" t="s">
        <v>588</v>
      </c>
      <c r="U6458" t="s">
        <v>5911</v>
      </c>
      <c r="V6458" t="s">
        <v>62</v>
      </c>
      <c r="AD6458">
        <v>4961.4375</v>
      </c>
      <c r="AK6458" t="s">
        <v>421</v>
      </c>
      <c r="AM6458" t="s">
        <v>421</v>
      </c>
      <c r="AO6458" t="s">
        <v>421</v>
      </c>
      <c r="AQ6458" t="s">
        <v>421</v>
      </c>
      <c r="AS6458" t="s">
        <v>268</v>
      </c>
      <c r="AU6458" t="s">
        <v>150</v>
      </c>
      <c r="AV6458" t="s">
        <v>63</v>
      </c>
      <c r="AX6458" t="s">
        <v>2644</v>
      </c>
    </row>
    <row r="6459" spans="1:54" x14ac:dyDescent="0.35">
      <c r="A6459">
        <v>6664</v>
      </c>
      <c r="B6459" t="s">
        <v>16548</v>
      </c>
      <c r="D6459" s="1">
        <v>45658</v>
      </c>
      <c r="E6459" s="1"/>
      <c r="F6459" s="1"/>
      <c r="G6459">
        <v>12</v>
      </c>
      <c r="H6459" t="s">
        <v>55</v>
      </c>
      <c r="I6459" s="1">
        <v>46035</v>
      </c>
      <c r="J6459">
        <v>100</v>
      </c>
      <c r="L6459" t="s">
        <v>3629</v>
      </c>
      <c r="M6459" t="s">
        <v>423</v>
      </c>
      <c r="O6459" t="s">
        <v>418</v>
      </c>
      <c r="R6459" t="s">
        <v>419</v>
      </c>
      <c r="U6459" t="s">
        <v>3165</v>
      </c>
      <c r="V6459" t="s">
        <v>420</v>
      </c>
      <c r="AD6459">
        <v>5235.5</v>
      </c>
      <c r="AK6459" t="s">
        <v>421</v>
      </c>
      <c r="AM6459" t="s">
        <v>421</v>
      </c>
      <c r="AO6459" t="s">
        <v>421</v>
      </c>
      <c r="AQ6459" t="s">
        <v>421</v>
      </c>
      <c r="AS6459" t="s">
        <v>268</v>
      </c>
      <c r="AU6459" t="s">
        <v>150</v>
      </c>
      <c r="AV6459" t="s">
        <v>63</v>
      </c>
      <c r="AX6459" t="s">
        <v>2644</v>
      </c>
    </row>
    <row r="6460" spans="1:54" x14ac:dyDescent="0.35">
      <c r="A6460">
        <v>6665</v>
      </c>
      <c r="B6460" t="s">
        <v>16549</v>
      </c>
      <c r="C6460">
        <v>4140</v>
      </c>
      <c r="D6460" s="1">
        <v>45689</v>
      </c>
      <c r="E6460" s="1"/>
      <c r="F6460" s="1"/>
      <c r="G6460">
        <v>12</v>
      </c>
      <c r="H6460" t="s">
        <v>1165</v>
      </c>
      <c r="I6460" s="1"/>
      <c r="J6460">
        <v>100</v>
      </c>
      <c r="L6460" t="s">
        <v>16550</v>
      </c>
      <c r="M6460" t="s">
        <v>15229</v>
      </c>
      <c r="N6460" t="s">
        <v>57</v>
      </c>
      <c r="O6460" t="s">
        <v>58</v>
      </c>
      <c r="Q6460" t="s">
        <v>233</v>
      </c>
      <c r="R6460" t="s">
        <v>136</v>
      </c>
      <c r="U6460" t="s">
        <v>235</v>
      </c>
      <c r="V6460" t="s">
        <v>62</v>
      </c>
      <c r="W6460">
        <v>4200</v>
      </c>
      <c r="Y6460">
        <v>1344</v>
      </c>
      <c r="AB6460">
        <v>100</v>
      </c>
      <c r="AC6460">
        <v>118.48</v>
      </c>
      <c r="AD6460">
        <v>691.6</v>
      </c>
      <c r="AE6460">
        <v>6030</v>
      </c>
      <c r="AI6460">
        <v>691.6</v>
      </c>
      <c r="AJ6460">
        <v>4140</v>
      </c>
      <c r="AK6460">
        <v>100</v>
      </c>
      <c r="AL6460">
        <v>4140</v>
      </c>
      <c r="AM6460">
        <v>100</v>
      </c>
      <c r="AN6460">
        <v>2796</v>
      </c>
      <c r="AO6460">
        <v>67.536231884057997</v>
      </c>
      <c r="AP6460">
        <v>3448.4</v>
      </c>
      <c r="AQ6460">
        <v>83.294685990337996</v>
      </c>
      <c r="AR6460" t="s">
        <v>16241</v>
      </c>
      <c r="AS6460" t="s">
        <v>16241</v>
      </c>
      <c r="AT6460" t="s">
        <v>100</v>
      </c>
      <c r="AU6460" t="s">
        <v>95</v>
      </c>
      <c r="AV6460" t="s">
        <v>63</v>
      </c>
      <c r="AX6460" t="s">
        <v>3766</v>
      </c>
    </row>
    <row r="6461" spans="1:54" x14ac:dyDescent="0.35">
      <c r="A6461">
        <v>6666</v>
      </c>
      <c r="B6461" t="s">
        <v>16551</v>
      </c>
      <c r="C6461">
        <v>1890</v>
      </c>
      <c r="D6461" s="1">
        <v>45658</v>
      </c>
      <c r="E6461" s="1"/>
      <c r="F6461" s="1"/>
      <c r="G6461">
        <v>3</v>
      </c>
      <c r="H6461" t="s">
        <v>55</v>
      </c>
      <c r="I6461" s="1">
        <v>46029</v>
      </c>
      <c r="J6461">
        <v>100</v>
      </c>
      <c r="L6461" t="s">
        <v>16550</v>
      </c>
      <c r="M6461" t="s">
        <v>15229</v>
      </c>
      <c r="N6461" t="s">
        <v>57</v>
      </c>
      <c r="O6461" t="s">
        <v>58</v>
      </c>
      <c r="Q6461" t="s">
        <v>739</v>
      </c>
      <c r="R6461" t="s">
        <v>136</v>
      </c>
      <c r="U6461" t="s">
        <v>235</v>
      </c>
      <c r="V6461" t="s">
        <v>62</v>
      </c>
      <c r="W6461">
        <v>2524.8000000000002</v>
      </c>
      <c r="X6461">
        <v>124.8</v>
      </c>
      <c r="Y6461">
        <v>576</v>
      </c>
      <c r="AB6461">
        <v>100</v>
      </c>
      <c r="AC6461">
        <v>111.46</v>
      </c>
      <c r="AD6461">
        <v>158</v>
      </c>
      <c r="AF6461">
        <v>124.8</v>
      </c>
      <c r="AI6461">
        <v>158</v>
      </c>
      <c r="AJ6461">
        <v>1765.2</v>
      </c>
      <c r="AK6461">
        <v>93.396825396824994</v>
      </c>
      <c r="AL6461">
        <v>1765.2</v>
      </c>
      <c r="AM6461">
        <v>93.396825396824994</v>
      </c>
      <c r="AN6461">
        <v>1189.2</v>
      </c>
      <c r="AO6461">
        <v>62.920634920635003</v>
      </c>
      <c r="AP6461">
        <v>1607.2</v>
      </c>
      <c r="AQ6461">
        <v>85.037037037036995</v>
      </c>
      <c r="AR6461" t="s">
        <v>16241</v>
      </c>
      <c r="AS6461" t="s">
        <v>15537</v>
      </c>
      <c r="AT6461" t="s">
        <v>100</v>
      </c>
      <c r="AU6461" t="s">
        <v>95</v>
      </c>
      <c r="AV6461" t="s">
        <v>63</v>
      </c>
      <c r="AX6461" t="s">
        <v>3766</v>
      </c>
    </row>
    <row r="6462" spans="1:54" x14ac:dyDescent="0.35">
      <c r="A6462">
        <v>6667</v>
      </c>
      <c r="B6462" t="s">
        <v>16552</v>
      </c>
      <c r="C6462">
        <v>3060</v>
      </c>
      <c r="D6462" s="1">
        <v>45658</v>
      </c>
      <c r="E6462" s="1"/>
      <c r="F6462" s="1"/>
      <c r="G6462">
        <v>3</v>
      </c>
      <c r="H6462" t="s">
        <v>55</v>
      </c>
      <c r="I6462" s="1">
        <v>45929</v>
      </c>
      <c r="J6462">
        <v>100</v>
      </c>
      <c r="L6462" t="s">
        <v>13023</v>
      </c>
      <c r="M6462" t="s">
        <v>3753</v>
      </c>
      <c r="N6462" t="s">
        <v>57</v>
      </c>
      <c r="O6462" t="s">
        <v>58</v>
      </c>
      <c r="Q6462" t="s">
        <v>739</v>
      </c>
      <c r="R6462" t="s">
        <v>121</v>
      </c>
      <c r="U6462" t="s">
        <v>235</v>
      </c>
      <c r="V6462" t="s">
        <v>62</v>
      </c>
      <c r="W6462">
        <v>3000</v>
      </c>
      <c r="Y6462">
        <v>800</v>
      </c>
      <c r="AB6462">
        <v>100</v>
      </c>
      <c r="AC6462">
        <v>225</v>
      </c>
      <c r="AD6462">
        <v>654</v>
      </c>
      <c r="AI6462">
        <v>654</v>
      </c>
      <c r="AJ6462">
        <v>3060</v>
      </c>
      <c r="AK6462">
        <v>100</v>
      </c>
      <c r="AL6462">
        <v>3060</v>
      </c>
      <c r="AM6462">
        <v>100</v>
      </c>
      <c r="AN6462">
        <v>2260</v>
      </c>
      <c r="AO6462">
        <v>73.856209150327004</v>
      </c>
      <c r="AP6462">
        <v>2406</v>
      </c>
      <c r="AQ6462">
        <v>78.627450980391998</v>
      </c>
      <c r="AR6462" t="s">
        <v>12209</v>
      </c>
      <c r="AS6462" t="s">
        <v>12209</v>
      </c>
      <c r="AT6462" t="s">
        <v>100</v>
      </c>
      <c r="AU6462" t="s">
        <v>101</v>
      </c>
      <c r="AV6462" t="s">
        <v>63</v>
      </c>
      <c r="AX6462" t="s">
        <v>3766</v>
      </c>
    </row>
    <row r="6463" spans="1:54" x14ac:dyDescent="0.35">
      <c r="A6463">
        <v>6668</v>
      </c>
      <c r="B6463" t="s">
        <v>16553</v>
      </c>
      <c r="C6463">
        <v>16200</v>
      </c>
      <c r="D6463" s="1">
        <v>45658</v>
      </c>
      <c r="E6463" s="1"/>
      <c r="F6463" s="1"/>
      <c r="G6463">
        <v>12</v>
      </c>
      <c r="H6463" t="s">
        <v>55</v>
      </c>
      <c r="I6463" s="1">
        <v>46045</v>
      </c>
      <c r="J6463">
        <v>100</v>
      </c>
      <c r="L6463" t="s">
        <v>16554</v>
      </c>
      <c r="M6463" t="s">
        <v>74</v>
      </c>
      <c r="N6463" t="s">
        <v>57</v>
      </c>
      <c r="O6463" t="s">
        <v>58</v>
      </c>
      <c r="Q6463" t="s">
        <v>109</v>
      </c>
      <c r="R6463" t="s">
        <v>131</v>
      </c>
      <c r="U6463" t="s">
        <v>61</v>
      </c>
      <c r="V6463" t="s">
        <v>62</v>
      </c>
      <c r="W6463">
        <v>20800</v>
      </c>
      <c r="Y6463">
        <v>4992</v>
      </c>
      <c r="AB6463">
        <v>100</v>
      </c>
      <c r="AC6463">
        <v>103.85</v>
      </c>
      <c r="AD6463">
        <v>5076</v>
      </c>
      <c r="AE6463">
        <v>16200</v>
      </c>
      <c r="AI6463">
        <v>5076</v>
      </c>
      <c r="AJ6463">
        <v>16200</v>
      </c>
      <c r="AK6463">
        <v>100</v>
      </c>
      <c r="AL6463">
        <v>16200</v>
      </c>
      <c r="AM6463">
        <v>100</v>
      </c>
      <c r="AN6463">
        <v>11208</v>
      </c>
      <c r="AO6463">
        <v>69.185185185185006</v>
      </c>
      <c r="AP6463">
        <v>11124</v>
      </c>
      <c r="AQ6463">
        <v>68.666666666666998</v>
      </c>
      <c r="AR6463" t="s">
        <v>16241</v>
      </c>
      <c r="AS6463" t="s">
        <v>12752</v>
      </c>
      <c r="AT6463" t="s">
        <v>100</v>
      </c>
      <c r="AU6463" t="s">
        <v>207</v>
      </c>
      <c r="AV6463" t="s">
        <v>63</v>
      </c>
      <c r="AX6463" t="s">
        <v>2644</v>
      </c>
    </row>
    <row r="6464" spans="1:54" x14ac:dyDescent="0.35">
      <c r="A6464">
        <v>6669</v>
      </c>
      <c r="B6464" t="s">
        <v>16555</v>
      </c>
      <c r="C6464">
        <v>37700</v>
      </c>
      <c r="D6464" s="1">
        <v>45627</v>
      </c>
      <c r="E6464" s="1"/>
      <c r="F6464" s="1"/>
      <c r="G6464">
        <v>13</v>
      </c>
      <c r="H6464" t="s">
        <v>55</v>
      </c>
      <c r="I6464" s="1">
        <v>46029</v>
      </c>
      <c r="J6464">
        <v>100</v>
      </c>
      <c r="L6464" t="s">
        <v>16556</v>
      </c>
      <c r="M6464" t="s">
        <v>504</v>
      </c>
      <c r="N6464" t="s">
        <v>744</v>
      </c>
      <c r="O6464" t="s">
        <v>58</v>
      </c>
      <c r="Q6464" t="s">
        <v>4579</v>
      </c>
      <c r="R6464" t="s">
        <v>15423</v>
      </c>
      <c r="U6464" t="s">
        <v>235</v>
      </c>
      <c r="V6464" t="s">
        <v>62</v>
      </c>
      <c r="W6464">
        <v>37200</v>
      </c>
      <c r="Y6464">
        <v>10744</v>
      </c>
      <c r="AB6464">
        <v>100</v>
      </c>
      <c r="AC6464">
        <v>99.79</v>
      </c>
      <c r="AD6464">
        <v>8753.6875</v>
      </c>
      <c r="AE6464">
        <v>37700</v>
      </c>
      <c r="AI6464">
        <v>8753.6875</v>
      </c>
      <c r="AJ6464">
        <v>37700</v>
      </c>
      <c r="AK6464">
        <v>100</v>
      </c>
      <c r="AL6464">
        <v>37700</v>
      </c>
      <c r="AM6464">
        <v>100</v>
      </c>
      <c r="AN6464">
        <v>26956</v>
      </c>
      <c r="AO6464">
        <v>71.501326259947007</v>
      </c>
      <c r="AP6464">
        <v>28946.3125</v>
      </c>
      <c r="AQ6464">
        <v>76.780669761273003</v>
      </c>
      <c r="AR6464" t="s">
        <v>14882</v>
      </c>
      <c r="AS6464" t="s">
        <v>14882</v>
      </c>
      <c r="AU6464" t="s">
        <v>150</v>
      </c>
      <c r="AV6464" t="s">
        <v>63</v>
      </c>
      <c r="AW6464" t="s">
        <v>63</v>
      </c>
      <c r="AX6464" t="s">
        <v>2065</v>
      </c>
    </row>
    <row r="6465" spans="1:54" x14ac:dyDescent="0.35">
      <c r="A6465">
        <v>6670</v>
      </c>
      <c r="B6465" t="s">
        <v>16557</v>
      </c>
      <c r="C6465">
        <v>800</v>
      </c>
      <c r="D6465" s="1">
        <v>45778</v>
      </c>
      <c r="E6465" s="1"/>
      <c r="F6465" s="1"/>
      <c r="G6465">
        <v>1</v>
      </c>
      <c r="H6465" t="s">
        <v>55</v>
      </c>
      <c r="I6465" s="1">
        <v>45803</v>
      </c>
      <c r="J6465">
        <v>100</v>
      </c>
      <c r="L6465" t="s">
        <v>13637</v>
      </c>
      <c r="M6465" t="s">
        <v>1507</v>
      </c>
      <c r="N6465" t="s">
        <v>504</v>
      </c>
      <c r="O6465" t="s">
        <v>58</v>
      </c>
      <c r="Q6465" t="s">
        <v>233</v>
      </c>
      <c r="R6465" t="s">
        <v>1483</v>
      </c>
      <c r="U6465" t="s">
        <v>235</v>
      </c>
      <c r="V6465" t="s">
        <v>62</v>
      </c>
      <c r="W6465">
        <v>800</v>
      </c>
      <c r="Y6465">
        <v>224</v>
      </c>
      <c r="AB6465">
        <v>100</v>
      </c>
      <c r="AC6465">
        <v>41.67</v>
      </c>
      <c r="AD6465">
        <v>116</v>
      </c>
      <c r="AI6465">
        <v>116</v>
      </c>
      <c r="AJ6465">
        <v>800</v>
      </c>
      <c r="AK6465">
        <v>100</v>
      </c>
      <c r="AL6465">
        <v>800</v>
      </c>
      <c r="AM6465">
        <v>100</v>
      </c>
      <c r="AN6465">
        <v>576</v>
      </c>
      <c r="AO6465">
        <v>72</v>
      </c>
      <c r="AP6465">
        <v>684</v>
      </c>
      <c r="AQ6465">
        <v>85.5</v>
      </c>
      <c r="AR6465" t="s">
        <v>16433</v>
      </c>
      <c r="AS6465" t="s">
        <v>16441</v>
      </c>
      <c r="AU6465" t="s">
        <v>179</v>
      </c>
      <c r="AV6465" t="s">
        <v>63</v>
      </c>
      <c r="AW6465" t="s">
        <v>63</v>
      </c>
      <c r="AX6465" t="s">
        <v>2644</v>
      </c>
    </row>
    <row r="6466" spans="1:54" x14ac:dyDescent="0.35">
      <c r="A6466">
        <v>6671</v>
      </c>
      <c r="B6466" t="s">
        <v>16558</v>
      </c>
      <c r="C6466">
        <v>2320</v>
      </c>
      <c r="D6466" s="1">
        <v>45658</v>
      </c>
      <c r="E6466" s="1"/>
      <c r="F6466" s="1"/>
      <c r="G6466">
        <v>2</v>
      </c>
      <c r="H6466" t="s">
        <v>55</v>
      </c>
      <c r="I6466" s="1">
        <v>45733</v>
      </c>
      <c r="J6466">
        <v>100</v>
      </c>
      <c r="L6466" t="s">
        <v>16559</v>
      </c>
      <c r="M6466" t="s">
        <v>734</v>
      </c>
      <c r="N6466" t="s">
        <v>328</v>
      </c>
      <c r="O6466" t="s">
        <v>58</v>
      </c>
      <c r="Q6466" t="s">
        <v>664</v>
      </c>
      <c r="R6466" t="s">
        <v>6455</v>
      </c>
      <c r="S6466" t="s">
        <v>8441</v>
      </c>
      <c r="U6466" t="s">
        <v>667</v>
      </c>
      <c r="V6466" t="s">
        <v>62</v>
      </c>
      <c r="W6466">
        <v>1535</v>
      </c>
      <c r="X6466">
        <v>1535</v>
      </c>
      <c r="AD6466">
        <v>40</v>
      </c>
      <c r="AE6466">
        <v>2320</v>
      </c>
      <c r="AF6466">
        <v>1535</v>
      </c>
      <c r="AJ6466">
        <v>785</v>
      </c>
      <c r="AK6466">
        <v>33.836206896552</v>
      </c>
      <c r="AL6466">
        <v>785</v>
      </c>
      <c r="AM6466">
        <v>33.836206896552</v>
      </c>
      <c r="AN6466">
        <v>785</v>
      </c>
      <c r="AO6466">
        <v>33.836206896552</v>
      </c>
      <c r="AP6466">
        <v>785</v>
      </c>
      <c r="AQ6466">
        <v>33.836206896552</v>
      </c>
      <c r="AR6466" t="s">
        <v>12835</v>
      </c>
      <c r="AS6466" t="s">
        <v>16441</v>
      </c>
      <c r="AU6466" t="s">
        <v>150</v>
      </c>
      <c r="AV6466" t="s">
        <v>63</v>
      </c>
      <c r="AX6466" t="s">
        <v>2644</v>
      </c>
      <c r="BB6466" t="s">
        <v>16560</v>
      </c>
    </row>
    <row r="6467" spans="1:54" x14ac:dyDescent="0.35">
      <c r="A6467">
        <v>6672</v>
      </c>
      <c r="B6467" t="s">
        <v>16561</v>
      </c>
      <c r="C6467">
        <v>1872</v>
      </c>
      <c r="D6467" s="1">
        <v>45658</v>
      </c>
      <c r="E6467" s="1"/>
      <c r="F6467" s="1"/>
      <c r="G6467">
        <v>2</v>
      </c>
      <c r="H6467" t="s">
        <v>55</v>
      </c>
      <c r="I6467" s="1">
        <v>45733</v>
      </c>
      <c r="J6467">
        <v>100</v>
      </c>
      <c r="L6467" t="s">
        <v>16562</v>
      </c>
      <c r="M6467" t="s">
        <v>734</v>
      </c>
      <c r="N6467" t="s">
        <v>328</v>
      </c>
      <c r="O6467" t="s">
        <v>58</v>
      </c>
      <c r="Q6467" t="s">
        <v>664</v>
      </c>
      <c r="R6467" t="s">
        <v>694</v>
      </c>
      <c r="S6467" t="s">
        <v>4968</v>
      </c>
      <c r="U6467" t="s">
        <v>667</v>
      </c>
      <c r="V6467" t="s">
        <v>62</v>
      </c>
      <c r="W6467">
        <v>1155.5</v>
      </c>
      <c r="X6467">
        <v>1155.5</v>
      </c>
      <c r="AD6467">
        <v>30</v>
      </c>
      <c r="AE6467">
        <v>1872</v>
      </c>
      <c r="AF6467">
        <v>1155.5</v>
      </c>
      <c r="AJ6467">
        <v>716.5</v>
      </c>
      <c r="AK6467">
        <v>38.274572649573003</v>
      </c>
      <c r="AL6467">
        <v>716.5</v>
      </c>
      <c r="AM6467">
        <v>38.274572649573003</v>
      </c>
      <c r="AN6467">
        <v>716.5</v>
      </c>
      <c r="AO6467">
        <v>38.274572649573003</v>
      </c>
      <c r="AP6467">
        <v>716.5</v>
      </c>
      <c r="AQ6467">
        <v>38.274572649573003</v>
      </c>
      <c r="AR6467" t="s">
        <v>16436</v>
      </c>
      <c r="AS6467" t="s">
        <v>16441</v>
      </c>
      <c r="AU6467" t="s">
        <v>150</v>
      </c>
      <c r="AV6467" t="s">
        <v>63</v>
      </c>
      <c r="AX6467" t="s">
        <v>2644</v>
      </c>
      <c r="BB6467" t="s">
        <v>16563</v>
      </c>
    </row>
    <row r="6468" spans="1:54" x14ac:dyDescent="0.35">
      <c r="A6468">
        <v>6673</v>
      </c>
      <c r="B6468" t="s">
        <v>16564</v>
      </c>
      <c r="C6468">
        <v>4000</v>
      </c>
      <c r="D6468" s="1">
        <v>45658</v>
      </c>
      <c r="E6468" s="1"/>
      <c r="F6468" s="1"/>
      <c r="G6468">
        <v>3</v>
      </c>
      <c r="H6468" t="s">
        <v>55</v>
      </c>
      <c r="I6468" s="1">
        <v>45813</v>
      </c>
      <c r="J6468">
        <v>100</v>
      </c>
      <c r="L6468" t="s">
        <v>16349</v>
      </c>
      <c r="M6468" t="s">
        <v>299</v>
      </c>
      <c r="N6468" t="s">
        <v>744</v>
      </c>
      <c r="O6468" t="s">
        <v>58</v>
      </c>
      <c r="Q6468" t="s">
        <v>13398</v>
      </c>
      <c r="R6468" t="s">
        <v>16350</v>
      </c>
      <c r="U6468" t="s">
        <v>61</v>
      </c>
      <c r="V6468" t="s">
        <v>62</v>
      </c>
      <c r="W6468">
        <v>4800</v>
      </c>
      <c r="Y6468">
        <v>1304</v>
      </c>
      <c r="AB6468">
        <v>100</v>
      </c>
      <c r="AC6468">
        <v>255</v>
      </c>
      <c r="AD6468">
        <v>2057</v>
      </c>
      <c r="AI6468">
        <v>2057</v>
      </c>
      <c r="AJ6468">
        <v>4000</v>
      </c>
      <c r="AK6468">
        <v>100</v>
      </c>
      <c r="AL6468">
        <v>4000</v>
      </c>
      <c r="AM6468">
        <v>100</v>
      </c>
      <c r="AN6468">
        <v>2696</v>
      </c>
      <c r="AO6468">
        <v>67.400000000000006</v>
      </c>
      <c r="AP6468">
        <v>1943</v>
      </c>
      <c r="AQ6468">
        <v>48.575000000000003</v>
      </c>
      <c r="AR6468" t="s">
        <v>16241</v>
      </c>
      <c r="AS6468" t="s">
        <v>14882</v>
      </c>
      <c r="AU6468" t="s">
        <v>150</v>
      </c>
      <c r="AV6468" t="s">
        <v>63</v>
      </c>
      <c r="AX6468" t="s">
        <v>2065</v>
      </c>
      <c r="AZ6468" t="s">
        <v>180</v>
      </c>
    </row>
    <row r="6469" spans="1:54" x14ac:dyDescent="0.35">
      <c r="A6469">
        <v>6674</v>
      </c>
      <c r="B6469" t="s">
        <v>16565</v>
      </c>
      <c r="C6469">
        <v>8000</v>
      </c>
      <c r="D6469" s="1">
        <v>45658</v>
      </c>
      <c r="E6469" s="1"/>
      <c r="F6469" s="1"/>
      <c r="G6469">
        <v>7</v>
      </c>
      <c r="H6469" t="s">
        <v>55</v>
      </c>
      <c r="I6469" s="1">
        <v>45910</v>
      </c>
      <c r="J6469">
        <v>100</v>
      </c>
      <c r="L6469" t="s">
        <v>16566</v>
      </c>
      <c r="M6469" t="s">
        <v>108</v>
      </c>
      <c r="N6469" t="s">
        <v>104</v>
      </c>
      <c r="O6469" t="s">
        <v>58</v>
      </c>
      <c r="Q6469" t="s">
        <v>109</v>
      </c>
      <c r="R6469" t="s">
        <v>12278</v>
      </c>
      <c r="U6469" t="s">
        <v>61</v>
      </c>
      <c r="V6469" t="s">
        <v>62</v>
      </c>
      <c r="W6469">
        <v>7000</v>
      </c>
      <c r="Y6469">
        <v>1775</v>
      </c>
      <c r="AB6469">
        <v>100</v>
      </c>
      <c r="AC6469">
        <v>243.75</v>
      </c>
      <c r="AD6469">
        <v>3218.1875</v>
      </c>
      <c r="AE6469">
        <v>8000</v>
      </c>
      <c r="AI6469">
        <v>3218.1875</v>
      </c>
      <c r="AJ6469">
        <v>8000</v>
      </c>
      <c r="AK6469">
        <v>100</v>
      </c>
      <c r="AL6469">
        <v>8000</v>
      </c>
      <c r="AM6469">
        <v>100</v>
      </c>
      <c r="AN6469">
        <v>6225</v>
      </c>
      <c r="AO6469">
        <v>77.8125</v>
      </c>
      <c r="AP6469">
        <v>4781.8125</v>
      </c>
      <c r="AQ6469">
        <v>59.772656249999997</v>
      </c>
      <c r="AR6469" t="s">
        <v>11197</v>
      </c>
      <c r="AS6469" t="s">
        <v>15250</v>
      </c>
      <c r="AU6469" t="s">
        <v>150</v>
      </c>
      <c r="AV6469" t="s">
        <v>64</v>
      </c>
      <c r="AX6469" t="s">
        <v>2644</v>
      </c>
      <c r="AY6469" t="s">
        <v>3326</v>
      </c>
    </row>
    <row r="6470" spans="1:54" x14ac:dyDescent="0.35">
      <c r="A6470">
        <v>6675</v>
      </c>
      <c r="B6470" t="s">
        <v>16567</v>
      </c>
      <c r="C6470">
        <v>11954</v>
      </c>
      <c r="D6470" s="1">
        <v>45658</v>
      </c>
      <c r="E6470" s="1"/>
      <c r="F6470" s="1"/>
      <c r="G6470">
        <v>4</v>
      </c>
      <c r="H6470" t="s">
        <v>55</v>
      </c>
      <c r="I6470" s="1">
        <v>45797</v>
      </c>
      <c r="J6470">
        <v>100</v>
      </c>
      <c r="L6470" t="s">
        <v>16568</v>
      </c>
      <c r="M6470" t="s">
        <v>734</v>
      </c>
      <c r="N6470" t="s">
        <v>328</v>
      </c>
      <c r="O6470" t="s">
        <v>58</v>
      </c>
      <c r="Q6470" t="s">
        <v>664</v>
      </c>
      <c r="R6470" t="s">
        <v>16569</v>
      </c>
      <c r="S6470" t="s">
        <v>16570</v>
      </c>
      <c r="U6470" t="s">
        <v>667</v>
      </c>
      <c r="V6470" t="s">
        <v>62</v>
      </c>
      <c r="W6470">
        <v>7406.5</v>
      </c>
      <c r="X6470">
        <v>7406.5</v>
      </c>
      <c r="AD6470">
        <v>360</v>
      </c>
      <c r="AE6470">
        <v>11954</v>
      </c>
      <c r="AF6470">
        <v>7406.5</v>
      </c>
      <c r="AJ6470">
        <v>4547.5</v>
      </c>
      <c r="AK6470">
        <v>38.041659695499</v>
      </c>
      <c r="AL6470">
        <v>4547.5</v>
      </c>
      <c r="AM6470">
        <v>38.041659695499</v>
      </c>
      <c r="AN6470">
        <v>4547.5</v>
      </c>
      <c r="AO6470">
        <v>38.041659695499</v>
      </c>
      <c r="AP6470">
        <v>4547.5</v>
      </c>
      <c r="AQ6470">
        <v>38.041659695499</v>
      </c>
      <c r="AR6470" t="s">
        <v>16571</v>
      </c>
      <c r="AS6470" t="s">
        <v>16441</v>
      </c>
      <c r="AU6470" t="s">
        <v>150</v>
      </c>
      <c r="AV6470" t="s">
        <v>63</v>
      </c>
      <c r="AX6470" t="s">
        <v>2065</v>
      </c>
      <c r="BB6470" t="s">
        <v>16563</v>
      </c>
    </row>
    <row r="6471" spans="1:54" x14ac:dyDescent="0.35">
      <c r="A6471">
        <v>6676</v>
      </c>
      <c r="B6471" t="s">
        <v>16572</v>
      </c>
      <c r="C6471">
        <v>4680</v>
      </c>
      <c r="D6471" s="1">
        <v>45658</v>
      </c>
      <c r="E6471" s="1"/>
      <c r="F6471" s="1"/>
      <c r="G6471">
        <v>6</v>
      </c>
      <c r="H6471" t="s">
        <v>55</v>
      </c>
      <c r="I6471" s="1">
        <v>45908</v>
      </c>
      <c r="J6471">
        <v>100</v>
      </c>
      <c r="L6471" t="s">
        <v>16573</v>
      </c>
      <c r="M6471" t="s">
        <v>9429</v>
      </c>
      <c r="N6471" t="s">
        <v>423</v>
      </c>
      <c r="O6471" t="s">
        <v>58</v>
      </c>
      <c r="Q6471" t="s">
        <v>11557</v>
      </c>
      <c r="R6471" t="s">
        <v>588</v>
      </c>
      <c r="T6471" t="s">
        <v>16574</v>
      </c>
      <c r="U6471" t="s">
        <v>5911</v>
      </c>
      <c r="V6471" t="s">
        <v>62</v>
      </c>
      <c r="W6471">
        <v>5113</v>
      </c>
      <c r="X6471">
        <v>1113</v>
      </c>
      <c r="Y6471">
        <v>1111</v>
      </c>
      <c r="AB6471">
        <v>100</v>
      </c>
      <c r="AC6471">
        <v>214.06</v>
      </c>
      <c r="AD6471">
        <v>2404.0625</v>
      </c>
      <c r="AE6471">
        <v>4680</v>
      </c>
      <c r="AF6471">
        <v>1111.3399999999999</v>
      </c>
      <c r="AI6471">
        <v>2404.0625</v>
      </c>
      <c r="AJ6471">
        <v>3567</v>
      </c>
      <c r="AK6471">
        <v>76.217948717949</v>
      </c>
      <c r="AL6471">
        <v>3568.66</v>
      </c>
      <c r="AM6471">
        <v>76.253418803418995</v>
      </c>
      <c r="AN6471">
        <v>2456</v>
      </c>
      <c r="AO6471">
        <v>52.478632478632001</v>
      </c>
      <c r="AP6471">
        <v>1164.5975000000001</v>
      </c>
      <c r="AQ6471">
        <v>24.884561965812001</v>
      </c>
      <c r="AR6471" t="s">
        <v>14971</v>
      </c>
      <c r="AS6471" t="s">
        <v>16441</v>
      </c>
      <c r="AU6471" t="s">
        <v>150</v>
      </c>
      <c r="AV6471" t="s">
        <v>63</v>
      </c>
      <c r="AX6471" t="s">
        <v>2065</v>
      </c>
    </row>
    <row r="6472" spans="1:54" x14ac:dyDescent="0.35">
      <c r="A6472">
        <v>6677</v>
      </c>
      <c r="B6472" t="s">
        <v>16575</v>
      </c>
      <c r="D6472" s="1">
        <v>45658</v>
      </c>
      <c r="E6472" s="1"/>
      <c r="F6472" s="1"/>
      <c r="G6472">
        <v>12</v>
      </c>
      <c r="H6472" t="s">
        <v>55</v>
      </c>
      <c r="I6472" s="1">
        <v>46052</v>
      </c>
      <c r="J6472">
        <v>100</v>
      </c>
      <c r="L6472" t="s">
        <v>3629</v>
      </c>
      <c r="M6472" t="s">
        <v>9429</v>
      </c>
      <c r="N6472" t="s">
        <v>9429</v>
      </c>
      <c r="O6472" t="s">
        <v>424</v>
      </c>
      <c r="P6472" t="b">
        <v>1</v>
      </c>
      <c r="R6472" t="s">
        <v>419</v>
      </c>
      <c r="U6472" t="s">
        <v>3165</v>
      </c>
      <c r="V6472" t="s">
        <v>62</v>
      </c>
      <c r="W6472">
        <v>242658.87</v>
      </c>
      <c r="X6472">
        <v>10858.87</v>
      </c>
      <c r="Y6472">
        <v>65496</v>
      </c>
      <c r="AC6472">
        <v>53.18</v>
      </c>
      <c r="AD6472">
        <v>34827.71875</v>
      </c>
      <c r="AF6472">
        <v>9812.9</v>
      </c>
      <c r="AI6472">
        <v>34827.71875</v>
      </c>
      <c r="AJ6472">
        <v>-10858.87</v>
      </c>
      <c r="AK6472" t="s">
        <v>421</v>
      </c>
      <c r="AL6472">
        <v>-10858.87</v>
      </c>
      <c r="AM6472" t="s">
        <v>421</v>
      </c>
      <c r="AN6472">
        <v>-76354.87</v>
      </c>
      <c r="AO6472" t="s">
        <v>421</v>
      </c>
      <c r="AP6472">
        <v>-45686.588750000003</v>
      </c>
      <c r="AQ6472" t="s">
        <v>421</v>
      </c>
      <c r="AS6472" t="s">
        <v>16576</v>
      </c>
      <c r="AU6472" t="s">
        <v>150</v>
      </c>
      <c r="AV6472" t="s">
        <v>63</v>
      </c>
      <c r="AX6472" t="s">
        <v>2065</v>
      </c>
    </row>
    <row r="6473" spans="1:54" x14ac:dyDescent="0.35">
      <c r="A6473">
        <v>6678</v>
      </c>
      <c r="B6473" t="s">
        <v>16577</v>
      </c>
      <c r="C6473">
        <v>7024</v>
      </c>
      <c r="D6473" s="1">
        <v>45658</v>
      </c>
      <c r="E6473" s="1"/>
      <c r="F6473" s="1"/>
      <c r="G6473">
        <v>5</v>
      </c>
      <c r="H6473" t="s">
        <v>55</v>
      </c>
      <c r="I6473" s="1">
        <v>45954</v>
      </c>
      <c r="J6473">
        <v>100</v>
      </c>
      <c r="L6473" t="s">
        <v>16578</v>
      </c>
      <c r="M6473" t="s">
        <v>734</v>
      </c>
      <c r="N6473" t="s">
        <v>328</v>
      </c>
      <c r="O6473" t="s">
        <v>58</v>
      </c>
      <c r="Q6473" t="s">
        <v>664</v>
      </c>
      <c r="R6473" t="s">
        <v>6546</v>
      </c>
      <c r="U6473" t="s">
        <v>667</v>
      </c>
      <c r="V6473" t="s">
        <v>62</v>
      </c>
      <c r="W6473">
        <v>4408</v>
      </c>
      <c r="X6473">
        <v>4408</v>
      </c>
      <c r="AD6473">
        <v>390</v>
      </c>
      <c r="AE6473">
        <v>7024</v>
      </c>
      <c r="AF6473">
        <v>4408</v>
      </c>
      <c r="AJ6473">
        <v>2616</v>
      </c>
      <c r="AK6473">
        <v>37.243735763098002</v>
      </c>
      <c r="AL6473">
        <v>2616</v>
      </c>
      <c r="AM6473">
        <v>37.243735763098002</v>
      </c>
      <c r="AN6473">
        <v>2616</v>
      </c>
      <c r="AO6473">
        <v>37.243735763098002</v>
      </c>
      <c r="AP6473">
        <v>2616</v>
      </c>
      <c r="AQ6473">
        <v>37.243735763098002</v>
      </c>
      <c r="AR6473" t="s">
        <v>16579</v>
      </c>
      <c r="AS6473" t="s">
        <v>14278</v>
      </c>
      <c r="AU6473" t="s">
        <v>150</v>
      </c>
      <c r="AV6473" t="s">
        <v>63</v>
      </c>
      <c r="AX6473" t="s">
        <v>2065</v>
      </c>
      <c r="BB6473" t="s">
        <v>16580</v>
      </c>
    </row>
    <row r="6474" spans="1:54" x14ac:dyDescent="0.35">
      <c r="A6474">
        <v>6679</v>
      </c>
      <c r="B6474" t="s">
        <v>16581</v>
      </c>
      <c r="C6474">
        <v>530</v>
      </c>
      <c r="D6474" s="1">
        <v>45689</v>
      </c>
      <c r="E6474" s="1"/>
      <c r="F6474" s="1"/>
      <c r="G6474">
        <v>12</v>
      </c>
      <c r="H6474" t="s">
        <v>55</v>
      </c>
      <c r="I6474" s="1">
        <v>46049</v>
      </c>
      <c r="J6474">
        <v>100</v>
      </c>
      <c r="L6474" t="s">
        <v>16582</v>
      </c>
      <c r="M6474" t="s">
        <v>6053</v>
      </c>
      <c r="N6474" t="s">
        <v>744</v>
      </c>
      <c r="O6474" t="s">
        <v>58</v>
      </c>
      <c r="Q6474" t="s">
        <v>745</v>
      </c>
      <c r="R6474" t="s">
        <v>13811</v>
      </c>
      <c r="U6474" t="s">
        <v>235</v>
      </c>
      <c r="V6474" t="s">
        <v>62</v>
      </c>
      <c r="W6474">
        <v>8.5299999999999994</v>
      </c>
      <c r="X6474">
        <v>8.5299999999999994</v>
      </c>
      <c r="AE6474">
        <v>530</v>
      </c>
      <c r="AF6474">
        <v>8.5299999999999994</v>
      </c>
      <c r="AJ6474">
        <v>521.47</v>
      </c>
      <c r="AK6474">
        <v>98.390566037735994</v>
      </c>
      <c r="AL6474">
        <v>521.47</v>
      </c>
      <c r="AM6474">
        <v>98.390566037735994</v>
      </c>
      <c r="AN6474">
        <v>521.47</v>
      </c>
      <c r="AO6474">
        <v>98.390566037735994</v>
      </c>
      <c r="AP6474">
        <v>521.47</v>
      </c>
      <c r="AQ6474">
        <v>98.390566037735994</v>
      </c>
      <c r="AR6474" t="s">
        <v>16583</v>
      </c>
      <c r="AS6474" t="s">
        <v>16583</v>
      </c>
      <c r="AU6474" t="s">
        <v>150</v>
      </c>
      <c r="AV6474" t="s">
        <v>63</v>
      </c>
      <c r="AW6474" t="s">
        <v>64</v>
      </c>
      <c r="AX6474" t="s">
        <v>2644</v>
      </c>
    </row>
    <row r="6475" spans="1:54" x14ac:dyDescent="0.35">
      <c r="A6475">
        <v>6680</v>
      </c>
      <c r="B6475" t="s">
        <v>16584</v>
      </c>
      <c r="C6475">
        <v>350</v>
      </c>
      <c r="D6475" s="1">
        <v>46054</v>
      </c>
      <c r="E6475" s="1"/>
      <c r="F6475" s="1"/>
      <c r="G6475">
        <v>12</v>
      </c>
      <c r="H6475" t="s">
        <v>1165</v>
      </c>
      <c r="I6475" s="1"/>
      <c r="J6475">
        <v>100</v>
      </c>
      <c r="L6475" t="s">
        <v>16585</v>
      </c>
      <c r="M6475" t="s">
        <v>6053</v>
      </c>
      <c r="N6475" t="s">
        <v>744</v>
      </c>
      <c r="O6475" t="s">
        <v>58</v>
      </c>
      <c r="Q6475" t="s">
        <v>745</v>
      </c>
      <c r="R6475" t="s">
        <v>13811</v>
      </c>
      <c r="U6475" t="s">
        <v>235</v>
      </c>
      <c r="V6475" t="s">
        <v>62</v>
      </c>
      <c r="W6475">
        <v>8.99</v>
      </c>
      <c r="X6475">
        <v>8.99</v>
      </c>
      <c r="AE6475">
        <v>350</v>
      </c>
      <c r="AF6475">
        <v>8.99</v>
      </c>
      <c r="AJ6475">
        <v>341.01</v>
      </c>
      <c r="AK6475">
        <v>97.431428571428995</v>
      </c>
      <c r="AL6475">
        <v>341.01</v>
      </c>
      <c r="AM6475">
        <v>97.431428571428995</v>
      </c>
      <c r="AN6475">
        <v>341.01</v>
      </c>
      <c r="AO6475">
        <v>97.431428571428995</v>
      </c>
      <c r="AP6475">
        <v>341.01</v>
      </c>
      <c r="AQ6475">
        <v>97.431428571428995</v>
      </c>
      <c r="AR6475" t="s">
        <v>16586</v>
      </c>
      <c r="AS6475" t="s">
        <v>14278</v>
      </c>
      <c r="AU6475" t="s">
        <v>150</v>
      </c>
      <c r="AV6475" t="s">
        <v>63</v>
      </c>
      <c r="AW6475" t="s">
        <v>64</v>
      </c>
      <c r="AX6475" t="s">
        <v>2644</v>
      </c>
    </row>
    <row r="6476" spans="1:54" x14ac:dyDescent="0.35">
      <c r="A6476">
        <v>6681</v>
      </c>
      <c r="B6476" t="s">
        <v>16587</v>
      </c>
      <c r="C6476">
        <v>16640</v>
      </c>
      <c r="D6476" s="1">
        <v>45658</v>
      </c>
      <c r="E6476" s="1"/>
      <c r="F6476" s="1"/>
      <c r="G6476">
        <v>24</v>
      </c>
      <c r="H6476" t="s">
        <v>1165</v>
      </c>
      <c r="I6476" s="1"/>
      <c r="J6476">
        <v>100</v>
      </c>
      <c r="L6476" t="s">
        <v>16588</v>
      </c>
      <c r="M6476" t="s">
        <v>6053</v>
      </c>
      <c r="N6476" t="s">
        <v>12352</v>
      </c>
      <c r="O6476" t="s">
        <v>58</v>
      </c>
      <c r="Q6476" t="s">
        <v>4579</v>
      </c>
      <c r="R6476" t="s">
        <v>8898</v>
      </c>
      <c r="U6476" t="s">
        <v>235</v>
      </c>
      <c r="V6476" t="s">
        <v>62</v>
      </c>
      <c r="W6476">
        <v>16328</v>
      </c>
      <c r="X6476">
        <v>128</v>
      </c>
      <c r="Y6476">
        <v>4401</v>
      </c>
      <c r="AB6476">
        <v>86.67</v>
      </c>
      <c r="AC6476">
        <v>89.35</v>
      </c>
      <c r="AD6476">
        <v>6130.875</v>
      </c>
      <c r="AE6476">
        <v>16640</v>
      </c>
      <c r="AF6476">
        <v>128</v>
      </c>
      <c r="AI6476">
        <v>4537.0872274143003</v>
      </c>
      <c r="AJ6476">
        <v>16512</v>
      </c>
      <c r="AK6476">
        <v>99.230769230768999</v>
      </c>
      <c r="AL6476">
        <v>16512</v>
      </c>
      <c r="AM6476">
        <v>99.230769230768999</v>
      </c>
      <c r="AN6476">
        <v>12111</v>
      </c>
      <c r="AO6476">
        <v>72.782451923077005</v>
      </c>
      <c r="AP6476">
        <v>11974.912772586</v>
      </c>
      <c r="AQ6476">
        <v>71.964620027557999</v>
      </c>
      <c r="AR6476" t="s">
        <v>16589</v>
      </c>
      <c r="AS6476" t="s">
        <v>16589</v>
      </c>
      <c r="AU6476" t="s">
        <v>186</v>
      </c>
      <c r="AV6476" t="s">
        <v>63</v>
      </c>
      <c r="AX6476" t="s">
        <v>2644</v>
      </c>
      <c r="BA6476" t="s">
        <v>744</v>
      </c>
    </row>
    <row r="6477" spans="1:54" x14ac:dyDescent="0.35">
      <c r="A6477">
        <v>6682</v>
      </c>
      <c r="B6477" t="s">
        <v>16590</v>
      </c>
      <c r="C6477">
        <v>3000</v>
      </c>
      <c r="D6477" s="1">
        <v>45658</v>
      </c>
      <c r="E6477" s="1"/>
      <c r="F6477" s="1"/>
      <c r="G6477">
        <v>3</v>
      </c>
      <c r="H6477" t="s">
        <v>55</v>
      </c>
      <c r="I6477" s="1">
        <v>45699</v>
      </c>
      <c r="M6477" t="s">
        <v>734</v>
      </c>
      <c r="N6477" t="s">
        <v>328</v>
      </c>
      <c r="O6477" t="s">
        <v>58</v>
      </c>
      <c r="Q6477" t="s">
        <v>664</v>
      </c>
      <c r="R6477" t="s">
        <v>16591</v>
      </c>
      <c r="S6477" t="s">
        <v>16592</v>
      </c>
      <c r="U6477" t="s">
        <v>667</v>
      </c>
      <c r="V6477" t="s">
        <v>68</v>
      </c>
      <c r="W6477">
        <v>2000</v>
      </c>
      <c r="X6477">
        <v>2000</v>
      </c>
      <c r="AJ6477">
        <v>1000</v>
      </c>
      <c r="AK6477">
        <v>33.333333333333002</v>
      </c>
      <c r="AL6477">
        <v>1000</v>
      </c>
      <c r="AM6477">
        <v>33.333333333333002</v>
      </c>
      <c r="AN6477">
        <v>1000</v>
      </c>
      <c r="AO6477">
        <v>33.333333333333002</v>
      </c>
      <c r="AP6477">
        <v>1000</v>
      </c>
      <c r="AQ6477">
        <v>33.333333333333002</v>
      </c>
      <c r="AR6477" t="s">
        <v>15776</v>
      </c>
      <c r="AS6477" t="s">
        <v>12835</v>
      </c>
      <c r="AU6477" t="s">
        <v>343</v>
      </c>
      <c r="AV6477" t="s">
        <v>63</v>
      </c>
      <c r="AX6477" t="s">
        <v>2065</v>
      </c>
      <c r="BB6477" t="s">
        <v>16593</v>
      </c>
    </row>
    <row r="6478" spans="1:54" x14ac:dyDescent="0.35">
      <c r="A6478">
        <v>6683</v>
      </c>
      <c r="B6478" t="s">
        <v>16594</v>
      </c>
      <c r="C6478">
        <v>60</v>
      </c>
      <c r="D6478" s="1">
        <v>45658</v>
      </c>
      <c r="E6478" s="1"/>
      <c r="F6478" s="1"/>
      <c r="G6478">
        <v>15</v>
      </c>
      <c r="H6478" t="s">
        <v>55</v>
      </c>
      <c r="I6478" s="1">
        <v>45964</v>
      </c>
      <c r="J6478">
        <v>100</v>
      </c>
      <c r="L6478" t="s">
        <v>16595</v>
      </c>
      <c r="M6478" t="s">
        <v>6053</v>
      </c>
      <c r="N6478" t="s">
        <v>12352</v>
      </c>
      <c r="O6478" t="s">
        <v>58</v>
      </c>
      <c r="Q6478" t="s">
        <v>4579</v>
      </c>
      <c r="R6478" t="s">
        <v>13470</v>
      </c>
      <c r="U6478" t="s">
        <v>235</v>
      </c>
      <c r="V6478" t="s">
        <v>62</v>
      </c>
      <c r="W6478">
        <v>40</v>
      </c>
      <c r="Y6478">
        <v>12.8</v>
      </c>
      <c r="AB6478">
        <v>100</v>
      </c>
      <c r="AC6478">
        <v>343.75</v>
      </c>
      <c r="AD6478">
        <v>40.375</v>
      </c>
      <c r="AE6478">
        <v>60</v>
      </c>
      <c r="AI6478">
        <v>40.375</v>
      </c>
      <c r="AJ6478">
        <v>60</v>
      </c>
      <c r="AK6478">
        <v>100</v>
      </c>
      <c r="AL6478">
        <v>60</v>
      </c>
      <c r="AM6478">
        <v>100</v>
      </c>
      <c r="AN6478">
        <v>47.2</v>
      </c>
      <c r="AO6478">
        <v>78.666666666666998</v>
      </c>
      <c r="AP6478">
        <v>19.625</v>
      </c>
      <c r="AQ6478">
        <v>32.708333333333002</v>
      </c>
      <c r="AR6478" t="s">
        <v>16589</v>
      </c>
      <c r="AS6478" t="s">
        <v>16589</v>
      </c>
      <c r="AU6478" t="s">
        <v>81</v>
      </c>
      <c r="AV6478" t="s">
        <v>63</v>
      </c>
      <c r="AX6478" t="s">
        <v>2644</v>
      </c>
      <c r="BA6478" t="s">
        <v>744</v>
      </c>
    </row>
    <row r="6479" spans="1:54" x14ac:dyDescent="0.35">
      <c r="A6479">
        <v>6684</v>
      </c>
      <c r="B6479" t="s">
        <v>16596</v>
      </c>
      <c r="C6479">
        <v>1075</v>
      </c>
      <c r="D6479" s="1">
        <v>45658</v>
      </c>
      <c r="E6479" s="1"/>
      <c r="F6479" s="1"/>
      <c r="G6479">
        <v>3</v>
      </c>
      <c r="H6479" t="s">
        <v>55</v>
      </c>
      <c r="I6479" s="1">
        <v>45796</v>
      </c>
      <c r="J6479">
        <v>100</v>
      </c>
      <c r="L6479" t="s">
        <v>16597</v>
      </c>
      <c r="M6479" t="s">
        <v>6053</v>
      </c>
      <c r="N6479" t="s">
        <v>12352</v>
      </c>
      <c r="O6479" t="s">
        <v>58</v>
      </c>
      <c r="Q6479" t="s">
        <v>739</v>
      </c>
      <c r="R6479" t="s">
        <v>13470</v>
      </c>
      <c r="U6479" t="s">
        <v>235</v>
      </c>
      <c r="V6479" t="s">
        <v>62</v>
      </c>
      <c r="W6479">
        <v>1430</v>
      </c>
      <c r="X6479">
        <v>350</v>
      </c>
      <c r="Y6479">
        <v>288</v>
      </c>
      <c r="AB6479">
        <v>100</v>
      </c>
      <c r="AC6479">
        <v>86.81</v>
      </c>
      <c r="AD6479">
        <v>255.6875</v>
      </c>
      <c r="AE6479">
        <v>1075</v>
      </c>
      <c r="AF6479">
        <v>350</v>
      </c>
      <c r="AI6479">
        <v>255.6875</v>
      </c>
      <c r="AJ6479">
        <v>725</v>
      </c>
      <c r="AK6479">
        <v>67.441860465115994</v>
      </c>
      <c r="AL6479">
        <v>725</v>
      </c>
      <c r="AM6479">
        <v>67.441860465115994</v>
      </c>
      <c r="AN6479">
        <v>437</v>
      </c>
      <c r="AO6479">
        <v>40.651162790698002</v>
      </c>
      <c r="AP6479">
        <v>469.3125</v>
      </c>
      <c r="AQ6479">
        <v>43.656976744185997</v>
      </c>
      <c r="AR6479" t="s">
        <v>16598</v>
      </c>
      <c r="AS6479" t="s">
        <v>16598</v>
      </c>
      <c r="AU6479" t="s">
        <v>81</v>
      </c>
      <c r="AV6479" t="s">
        <v>63</v>
      </c>
      <c r="AX6479" t="s">
        <v>2644</v>
      </c>
      <c r="BA6479" t="s">
        <v>744</v>
      </c>
    </row>
    <row r="6480" spans="1:54" x14ac:dyDescent="0.35">
      <c r="A6480">
        <v>6685</v>
      </c>
      <c r="B6480" t="s">
        <v>16599</v>
      </c>
      <c r="C6480">
        <v>11900</v>
      </c>
      <c r="D6480" s="1">
        <v>45658</v>
      </c>
      <c r="E6480" s="1"/>
      <c r="F6480" s="1"/>
      <c r="G6480">
        <v>4</v>
      </c>
      <c r="H6480" t="s">
        <v>55</v>
      </c>
      <c r="I6480" s="1">
        <v>45687</v>
      </c>
      <c r="M6480" t="s">
        <v>734</v>
      </c>
      <c r="N6480" t="s">
        <v>328</v>
      </c>
      <c r="O6480" t="s">
        <v>58</v>
      </c>
      <c r="Q6480" t="s">
        <v>664</v>
      </c>
      <c r="R6480" t="s">
        <v>16600</v>
      </c>
      <c r="S6480" t="s">
        <v>16601</v>
      </c>
      <c r="U6480" t="s">
        <v>667</v>
      </c>
      <c r="V6480" t="s">
        <v>68</v>
      </c>
      <c r="W6480">
        <v>6000</v>
      </c>
      <c r="X6480">
        <v>6000</v>
      </c>
      <c r="AJ6480">
        <v>5900</v>
      </c>
      <c r="AK6480">
        <v>49.579831932772997</v>
      </c>
      <c r="AL6480">
        <v>5900</v>
      </c>
      <c r="AM6480">
        <v>49.579831932772997</v>
      </c>
      <c r="AN6480">
        <v>5900</v>
      </c>
      <c r="AO6480">
        <v>49.579831932772997</v>
      </c>
      <c r="AP6480">
        <v>5900</v>
      </c>
      <c r="AQ6480">
        <v>49.579831932772997</v>
      </c>
      <c r="AR6480" t="s">
        <v>16602</v>
      </c>
      <c r="AS6480" t="s">
        <v>14971</v>
      </c>
      <c r="AU6480" t="s">
        <v>150</v>
      </c>
      <c r="AV6480" t="s">
        <v>63</v>
      </c>
      <c r="AX6480" t="s">
        <v>2065</v>
      </c>
      <c r="BB6480" t="s">
        <v>16603</v>
      </c>
    </row>
    <row r="6481" spans="1:54" x14ac:dyDescent="0.35">
      <c r="A6481">
        <v>6686</v>
      </c>
      <c r="B6481" t="s">
        <v>16604</v>
      </c>
      <c r="C6481">
        <v>8000</v>
      </c>
      <c r="D6481" s="1">
        <v>45689</v>
      </c>
      <c r="E6481" s="1"/>
      <c r="F6481" s="1"/>
      <c r="G6481">
        <v>14</v>
      </c>
      <c r="H6481" t="s">
        <v>55</v>
      </c>
      <c r="I6481" s="1">
        <v>46080</v>
      </c>
      <c r="J6481">
        <v>100</v>
      </c>
      <c r="L6481" t="s">
        <v>16605</v>
      </c>
      <c r="M6481" t="s">
        <v>1507</v>
      </c>
      <c r="N6481" t="s">
        <v>744</v>
      </c>
      <c r="O6481" t="s">
        <v>58</v>
      </c>
      <c r="Q6481" t="s">
        <v>233</v>
      </c>
      <c r="R6481" t="s">
        <v>16606</v>
      </c>
      <c r="U6481" t="s">
        <v>235</v>
      </c>
      <c r="V6481" t="s">
        <v>62</v>
      </c>
      <c r="W6481">
        <v>7980</v>
      </c>
      <c r="X6481">
        <v>900</v>
      </c>
      <c r="Y6481">
        <v>1923.4</v>
      </c>
      <c r="AB6481">
        <v>100</v>
      </c>
      <c r="AC6481">
        <v>126.17</v>
      </c>
      <c r="AD6481">
        <v>2085.1</v>
      </c>
      <c r="AE6481">
        <v>14400</v>
      </c>
      <c r="AF6481">
        <v>900</v>
      </c>
      <c r="AI6481">
        <v>2085.1</v>
      </c>
      <c r="AJ6481">
        <v>7100</v>
      </c>
      <c r="AK6481">
        <v>88.75</v>
      </c>
      <c r="AL6481">
        <v>7100</v>
      </c>
      <c r="AM6481">
        <v>88.75</v>
      </c>
      <c r="AN6481">
        <v>5176.6000000000004</v>
      </c>
      <c r="AO6481">
        <v>64.707499999999996</v>
      </c>
      <c r="AP6481">
        <v>5014.8999999999996</v>
      </c>
      <c r="AQ6481">
        <v>62.686250000000001</v>
      </c>
      <c r="AR6481" t="s">
        <v>16607</v>
      </c>
      <c r="AS6481" t="s">
        <v>15192</v>
      </c>
      <c r="AU6481" t="s">
        <v>95</v>
      </c>
      <c r="AV6481" t="s">
        <v>63</v>
      </c>
      <c r="AX6481" t="s">
        <v>2065</v>
      </c>
    </row>
    <row r="6482" spans="1:54" x14ac:dyDescent="0.35">
      <c r="A6482">
        <v>6687</v>
      </c>
      <c r="B6482" t="s">
        <v>16608</v>
      </c>
      <c r="C6482">
        <v>2800</v>
      </c>
      <c r="D6482" s="1">
        <v>45748</v>
      </c>
      <c r="E6482" s="1"/>
      <c r="F6482" s="1"/>
      <c r="G6482">
        <v>7</v>
      </c>
      <c r="H6482" t="s">
        <v>55</v>
      </c>
      <c r="I6482" s="1">
        <v>46007</v>
      </c>
      <c r="J6482">
        <v>100</v>
      </c>
      <c r="L6482" t="s">
        <v>16605</v>
      </c>
      <c r="M6482" t="s">
        <v>1507</v>
      </c>
      <c r="N6482" t="s">
        <v>744</v>
      </c>
      <c r="O6482" t="s">
        <v>58</v>
      </c>
      <c r="Q6482" t="s">
        <v>739</v>
      </c>
      <c r="R6482" t="s">
        <v>16606</v>
      </c>
      <c r="U6482" t="s">
        <v>235</v>
      </c>
      <c r="V6482" t="s">
        <v>62</v>
      </c>
      <c r="W6482">
        <v>3000</v>
      </c>
      <c r="Y6482">
        <v>800</v>
      </c>
      <c r="AB6482">
        <v>100</v>
      </c>
      <c r="AC6482">
        <v>176.25</v>
      </c>
      <c r="AD6482">
        <v>1573.84375</v>
      </c>
      <c r="AI6482">
        <v>1573.84375</v>
      </c>
      <c r="AJ6482">
        <v>2800</v>
      </c>
      <c r="AK6482">
        <v>100</v>
      </c>
      <c r="AL6482">
        <v>2800</v>
      </c>
      <c r="AM6482">
        <v>100</v>
      </c>
      <c r="AN6482">
        <v>2000</v>
      </c>
      <c r="AO6482">
        <v>71.428571428571004</v>
      </c>
      <c r="AP6482">
        <v>1226.15625</v>
      </c>
      <c r="AQ6482">
        <v>43.791294642856997</v>
      </c>
      <c r="AR6482" t="s">
        <v>16607</v>
      </c>
      <c r="AS6482" t="s">
        <v>15192</v>
      </c>
      <c r="AU6482" t="s">
        <v>95</v>
      </c>
      <c r="AV6482" t="s">
        <v>63</v>
      </c>
      <c r="AX6482" t="s">
        <v>2065</v>
      </c>
    </row>
    <row r="6483" spans="1:54" x14ac:dyDescent="0.35">
      <c r="A6483">
        <v>6688</v>
      </c>
      <c r="B6483" t="s">
        <v>16609</v>
      </c>
      <c r="C6483">
        <v>3600</v>
      </c>
      <c r="D6483" s="1">
        <v>45839</v>
      </c>
      <c r="E6483" s="1"/>
      <c r="F6483" s="1"/>
      <c r="G6483">
        <v>5</v>
      </c>
      <c r="H6483" t="s">
        <v>55</v>
      </c>
      <c r="I6483" s="1">
        <v>46029</v>
      </c>
      <c r="J6483">
        <v>100</v>
      </c>
      <c r="L6483" t="s">
        <v>16605</v>
      </c>
      <c r="M6483" t="s">
        <v>1507</v>
      </c>
      <c r="N6483" t="s">
        <v>744</v>
      </c>
      <c r="O6483" t="s">
        <v>58</v>
      </c>
      <c r="Q6483" t="s">
        <v>873</v>
      </c>
      <c r="R6483" t="s">
        <v>16606</v>
      </c>
      <c r="U6483" t="s">
        <v>235</v>
      </c>
      <c r="V6483" t="s">
        <v>62</v>
      </c>
      <c r="W6483">
        <v>2600</v>
      </c>
      <c r="Y6483">
        <v>716</v>
      </c>
      <c r="AB6483">
        <v>100</v>
      </c>
      <c r="AC6483">
        <v>113.06</v>
      </c>
      <c r="AD6483">
        <v>827.10625000000005</v>
      </c>
      <c r="AI6483">
        <v>827.10625000000005</v>
      </c>
      <c r="AJ6483">
        <v>3600</v>
      </c>
      <c r="AK6483">
        <v>100</v>
      </c>
      <c r="AL6483">
        <v>3600</v>
      </c>
      <c r="AM6483">
        <v>100</v>
      </c>
      <c r="AN6483">
        <v>2884</v>
      </c>
      <c r="AO6483">
        <v>80.111111111111001</v>
      </c>
      <c r="AP6483">
        <v>2772.8937500000002</v>
      </c>
      <c r="AQ6483">
        <v>77.024826388888997</v>
      </c>
      <c r="AR6483" t="s">
        <v>16607</v>
      </c>
      <c r="AS6483" t="s">
        <v>15192</v>
      </c>
      <c r="AU6483" t="s">
        <v>95</v>
      </c>
      <c r="AV6483" t="s">
        <v>63</v>
      </c>
      <c r="AX6483" t="s">
        <v>2065</v>
      </c>
    </row>
    <row r="6484" spans="1:54" x14ac:dyDescent="0.35">
      <c r="A6484">
        <v>6689</v>
      </c>
      <c r="B6484" t="s">
        <v>16610</v>
      </c>
      <c r="C6484">
        <v>13000</v>
      </c>
      <c r="D6484" s="1">
        <v>45658</v>
      </c>
      <c r="E6484" s="1"/>
      <c r="F6484" s="1"/>
      <c r="G6484">
        <v>2</v>
      </c>
      <c r="H6484" t="s">
        <v>55</v>
      </c>
      <c r="I6484" s="1">
        <v>45685</v>
      </c>
      <c r="M6484" t="s">
        <v>734</v>
      </c>
      <c r="N6484" t="s">
        <v>328</v>
      </c>
      <c r="O6484" t="s">
        <v>58</v>
      </c>
      <c r="Q6484" t="s">
        <v>664</v>
      </c>
      <c r="R6484" t="s">
        <v>16611</v>
      </c>
      <c r="S6484" t="s">
        <v>16612</v>
      </c>
      <c r="U6484" t="s">
        <v>667</v>
      </c>
      <c r="V6484" t="s">
        <v>68</v>
      </c>
      <c r="W6484">
        <v>5000</v>
      </c>
      <c r="X6484">
        <v>5000</v>
      </c>
      <c r="AJ6484">
        <v>8000</v>
      </c>
      <c r="AK6484">
        <v>61.538461538462002</v>
      </c>
      <c r="AL6484">
        <v>8000</v>
      </c>
      <c r="AM6484">
        <v>61.538461538462002</v>
      </c>
      <c r="AN6484">
        <v>8000</v>
      </c>
      <c r="AO6484">
        <v>61.538461538462002</v>
      </c>
      <c r="AP6484">
        <v>8000</v>
      </c>
      <c r="AQ6484">
        <v>61.538461538462002</v>
      </c>
      <c r="AR6484" t="s">
        <v>16433</v>
      </c>
      <c r="AS6484" t="s">
        <v>14971</v>
      </c>
      <c r="AU6484" t="s">
        <v>150</v>
      </c>
      <c r="AV6484" t="s">
        <v>63</v>
      </c>
      <c r="AX6484" t="s">
        <v>2065</v>
      </c>
      <c r="BB6484" t="s">
        <v>16603</v>
      </c>
    </row>
    <row r="6485" spans="1:54" x14ac:dyDescent="0.35">
      <c r="A6485">
        <v>6690</v>
      </c>
      <c r="B6485" t="s">
        <v>16613</v>
      </c>
      <c r="C6485">
        <v>1000</v>
      </c>
      <c r="D6485" s="1">
        <v>45658</v>
      </c>
      <c r="E6485" s="1"/>
      <c r="F6485" s="1"/>
      <c r="G6485">
        <v>3</v>
      </c>
      <c r="H6485" t="s">
        <v>55</v>
      </c>
      <c r="I6485" s="1">
        <v>45797</v>
      </c>
      <c r="J6485">
        <v>100</v>
      </c>
      <c r="L6485" t="s">
        <v>16614</v>
      </c>
      <c r="M6485" t="s">
        <v>299</v>
      </c>
      <c r="N6485" t="s">
        <v>423</v>
      </c>
      <c r="O6485" t="s">
        <v>58</v>
      </c>
      <c r="Q6485" t="s">
        <v>16615</v>
      </c>
      <c r="R6485" t="s">
        <v>588</v>
      </c>
      <c r="U6485" t="s">
        <v>5911</v>
      </c>
      <c r="V6485" t="s">
        <v>62</v>
      </c>
      <c r="W6485">
        <v>1800</v>
      </c>
      <c r="Y6485">
        <v>480</v>
      </c>
      <c r="AB6485">
        <v>100</v>
      </c>
      <c r="AC6485">
        <v>104.17</v>
      </c>
      <c r="AD6485">
        <v>500.5625</v>
      </c>
      <c r="AE6485">
        <v>1000</v>
      </c>
      <c r="AI6485">
        <v>500.5625</v>
      </c>
      <c r="AJ6485">
        <v>1000</v>
      </c>
      <c r="AK6485">
        <v>100</v>
      </c>
      <c r="AL6485">
        <v>1000</v>
      </c>
      <c r="AM6485">
        <v>100</v>
      </c>
      <c r="AN6485">
        <v>520</v>
      </c>
      <c r="AO6485">
        <v>52</v>
      </c>
      <c r="AP6485">
        <v>499.4375</v>
      </c>
      <c r="AQ6485">
        <v>49.943750000000001</v>
      </c>
      <c r="AS6485" t="s">
        <v>14971</v>
      </c>
      <c r="AU6485" t="s">
        <v>150</v>
      </c>
      <c r="AV6485" t="s">
        <v>63</v>
      </c>
      <c r="AX6485" t="s">
        <v>2065</v>
      </c>
    </row>
    <row r="6486" spans="1:54" x14ac:dyDescent="0.35">
      <c r="A6486">
        <v>6691</v>
      </c>
      <c r="B6486" t="s">
        <v>16616</v>
      </c>
      <c r="C6486">
        <v>700</v>
      </c>
      <c r="D6486" s="1">
        <v>46023</v>
      </c>
      <c r="E6486" s="1"/>
      <c r="F6486" s="1"/>
      <c r="G6486">
        <v>3</v>
      </c>
      <c r="H6486" t="s">
        <v>55</v>
      </c>
      <c r="I6486" s="1">
        <v>46125</v>
      </c>
      <c r="J6486">
        <v>100</v>
      </c>
      <c r="L6486" t="s">
        <v>16617</v>
      </c>
      <c r="M6486" t="s">
        <v>1507</v>
      </c>
      <c r="N6486" t="s">
        <v>744</v>
      </c>
      <c r="O6486" t="s">
        <v>58</v>
      </c>
      <c r="Q6486" t="s">
        <v>745</v>
      </c>
      <c r="R6486" t="s">
        <v>3039</v>
      </c>
      <c r="U6486" t="s">
        <v>235</v>
      </c>
      <c r="V6486" t="s">
        <v>62</v>
      </c>
      <c r="W6486">
        <v>300</v>
      </c>
      <c r="X6486">
        <v>300</v>
      </c>
      <c r="AD6486">
        <v>20.375</v>
      </c>
      <c r="AE6486">
        <v>700</v>
      </c>
      <c r="AF6486">
        <v>232.5</v>
      </c>
      <c r="AJ6486">
        <v>400</v>
      </c>
      <c r="AK6486">
        <v>57.142857142856997</v>
      </c>
      <c r="AL6486">
        <v>400</v>
      </c>
      <c r="AM6486">
        <v>57.142857142856997</v>
      </c>
      <c r="AN6486">
        <v>400</v>
      </c>
      <c r="AO6486">
        <v>57.142857142856997</v>
      </c>
      <c r="AP6486">
        <v>400</v>
      </c>
      <c r="AQ6486">
        <v>57.142857142856997</v>
      </c>
      <c r="AR6486" t="s">
        <v>13758</v>
      </c>
      <c r="AS6486" t="s">
        <v>14971</v>
      </c>
      <c r="AU6486" t="s">
        <v>150</v>
      </c>
      <c r="AV6486" t="s">
        <v>63</v>
      </c>
      <c r="AW6486" t="s">
        <v>64</v>
      </c>
      <c r="AX6486" t="s">
        <v>2644</v>
      </c>
    </row>
    <row r="6487" spans="1:54" x14ac:dyDescent="0.35">
      <c r="A6487">
        <v>6692</v>
      </c>
      <c r="B6487" t="s">
        <v>16618</v>
      </c>
      <c r="C6487">
        <v>60</v>
      </c>
      <c r="D6487" s="1">
        <v>45658</v>
      </c>
      <c r="E6487" s="1"/>
      <c r="F6487" s="1"/>
      <c r="G6487">
        <v>12</v>
      </c>
      <c r="H6487" t="s">
        <v>55</v>
      </c>
      <c r="I6487" s="1">
        <v>45800</v>
      </c>
      <c r="J6487">
        <v>100</v>
      </c>
      <c r="L6487" t="s">
        <v>16619</v>
      </c>
      <c r="M6487" t="s">
        <v>1507</v>
      </c>
      <c r="N6487" t="s">
        <v>504</v>
      </c>
      <c r="O6487" t="s">
        <v>58</v>
      </c>
      <c r="Q6487" t="s">
        <v>745</v>
      </c>
      <c r="R6487" t="s">
        <v>1483</v>
      </c>
      <c r="U6487" t="s">
        <v>235</v>
      </c>
      <c r="V6487" t="s">
        <v>62</v>
      </c>
      <c r="W6487">
        <v>40</v>
      </c>
      <c r="X6487">
        <v>40</v>
      </c>
      <c r="AE6487">
        <v>60</v>
      </c>
      <c r="AF6487">
        <v>40</v>
      </c>
      <c r="AJ6487">
        <v>20</v>
      </c>
      <c r="AK6487">
        <v>33.333333333333002</v>
      </c>
      <c r="AL6487">
        <v>20</v>
      </c>
      <c r="AM6487">
        <v>33.333333333333002</v>
      </c>
      <c r="AN6487">
        <v>20</v>
      </c>
      <c r="AO6487">
        <v>33.333333333333002</v>
      </c>
      <c r="AP6487">
        <v>20</v>
      </c>
      <c r="AQ6487">
        <v>33.333333333333002</v>
      </c>
      <c r="AR6487" t="s">
        <v>14971</v>
      </c>
      <c r="AS6487" t="s">
        <v>14971</v>
      </c>
      <c r="AU6487" t="s">
        <v>179</v>
      </c>
      <c r="AV6487" t="s">
        <v>63</v>
      </c>
      <c r="AW6487" t="s">
        <v>64</v>
      </c>
      <c r="AX6487" t="s">
        <v>2644</v>
      </c>
    </row>
    <row r="6488" spans="1:54" x14ac:dyDescent="0.35">
      <c r="A6488">
        <v>6693</v>
      </c>
      <c r="B6488" t="s">
        <v>16620</v>
      </c>
      <c r="C6488">
        <v>488</v>
      </c>
      <c r="D6488" s="1">
        <v>45658</v>
      </c>
      <c r="E6488" s="1"/>
      <c r="F6488" s="1"/>
      <c r="G6488">
        <v>12</v>
      </c>
      <c r="H6488" t="s">
        <v>55</v>
      </c>
      <c r="I6488" s="1">
        <v>45706</v>
      </c>
      <c r="J6488">
        <v>100</v>
      </c>
      <c r="L6488" t="s">
        <v>16621</v>
      </c>
      <c r="M6488" t="s">
        <v>1507</v>
      </c>
      <c r="N6488" t="s">
        <v>744</v>
      </c>
      <c r="O6488" t="s">
        <v>58</v>
      </c>
      <c r="Q6488" t="s">
        <v>745</v>
      </c>
      <c r="R6488" t="s">
        <v>1296</v>
      </c>
      <c r="U6488" t="s">
        <v>235</v>
      </c>
      <c r="V6488" t="s">
        <v>62</v>
      </c>
      <c r="W6488">
        <v>388</v>
      </c>
      <c r="X6488">
        <v>388</v>
      </c>
      <c r="AD6488">
        <v>18.5</v>
      </c>
      <c r="AE6488">
        <v>488</v>
      </c>
      <c r="AF6488">
        <v>388</v>
      </c>
      <c r="AJ6488">
        <v>100</v>
      </c>
      <c r="AK6488">
        <v>20.491803278689002</v>
      </c>
      <c r="AL6488">
        <v>100</v>
      </c>
      <c r="AM6488">
        <v>20.491803278689002</v>
      </c>
      <c r="AN6488">
        <v>100</v>
      </c>
      <c r="AO6488">
        <v>20.491803278689002</v>
      </c>
      <c r="AP6488">
        <v>100</v>
      </c>
      <c r="AQ6488">
        <v>20.491803278689002</v>
      </c>
      <c r="AR6488" t="s">
        <v>14971</v>
      </c>
      <c r="AS6488" t="s">
        <v>14971</v>
      </c>
      <c r="AU6488" t="s">
        <v>143</v>
      </c>
      <c r="AV6488" t="s">
        <v>63</v>
      </c>
      <c r="AW6488" t="s">
        <v>64</v>
      </c>
      <c r="AX6488" t="s">
        <v>2644</v>
      </c>
    </row>
    <row r="6489" spans="1:54" x14ac:dyDescent="0.35">
      <c r="A6489">
        <v>6694</v>
      </c>
      <c r="B6489" t="s">
        <v>16622</v>
      </c>
      <c r="C6489">
        <v>2500</v>
      </c>
      <c r="D6489" s="1">
        <v>45658</v>
      </c>
      <c r="E6489" s="1"/>
      <c r="F6489" s="1"/>
      <c r="G6489">
        <v>3</v>
      </c>
      <c r="H6489" t="s">
        <v>55</v>
      </c>
      <c r="I6489" s="1">
        <v>45685</v>
      </c>
      <c r="M6489" t="s">
        <v>734</v>
      </c>
      <c r="N6489" t="s">
        <v>328</v>
      </c>
      <c r="O6489" t="s">
        <v>58</v>
      </c>
      <c r="Q6489" t="s">
        <v>664</v>
      </c>
      <c r="R6489" t="s">
        <v>16623</v>
      </c>
      <c r="S6489" t="s">
        <v>16624</v>
      </c>
      <c r="U6489" t="s">
        <v>667</v>
      </c>
      <c r="V6489" t="s">
        <v>68</v>
      </c>
      <c r="W6489">
        <v>1000</v>
      </c>
      <c r="X6489">
        <v>1000</v>
      </c>
      <c r="AJ6489">
        <v>1500</v>
      </c>
      <c r="AK6489">
        <v>60</v>
      </c>
      <c r="AL6489">
        <v>1500</v>
      </c>
      <c r="AM6489">
        <v>60</v>
      </c>
      <c r="AN6489">
        <v>1500</v>
      </c>
      <c r="AO6489">
        <v>60</v>
      </c>
      <c r="AP6489">
        <v>1500</v>
      </c>
      <c r="AQ6489">
        <v>60</v>
      </c>
      <c r="AR6489" t="s">
        <v>16433</v>
      </c>
      <c r="AS6489" t="s">
        <v>15192</v>
      </c>
      <c r="AU6489" t="s">
        <v>150</v>
      </c>
      <c r="AV6489" t="s">
        <v>63</v>
      </c>
      <c r="AX6489" t="s">
        <v>2065</v>
      </c>
      <c r="BB6489" t="s">
        <v>16625</v>
      </c>
    </row>
    <row r="6490" spans="1:54" x14ac:dyDescent="0.35">
      <c r="A6490">
        <v>6695</v>
      </c>
      <c r="B6490" t="s">
        <v>16626</v>
      </c>
      <c r="C6490">
        <v>5000</v>
      </c>
      <c r="D6490" s="1">
        <v>45717</v>
      </c>
      <c r="E6490" s="1"/>
      <c r="F6490" s="1"/>
      <c r="G6490">
        <v>3</v>
      </c>
      <c r="H6490" t="s">
        <v>1165</v>
      </c>
      <c r="I6490" s="1"/>
      <c r="M6490" t="s">
        <v>104</v>
      </c>
      <c r="N6490" t="s">
        <v>104</v>
      </c>
      <c r="O6490" t="s">
        <v>58</v>
      </c>
      <c r="Q6490" t="s">
        <v>253</v>
      </c>
      <c r="R6490" t="s">
        <v>16627</v>
      </c>
      <c r="U6490" t="s">
        <v>61</v>
      </c>
      <c r="V6490" t="s">
        <v>68</v>
      </c>
      <c r="AJ6490">
        <v>5000</v>
      </c>
      <c r="AK6490">
        <v>100</v>
      </c>
      <c r="AL6490">
        <v>5000</v>
      </c>
      <c r="AM6490">
        <v>100</v>
      </c>
      <c r="AN6490">
        <v>5000</v>
      </c>
      <c r="AO6490">
        <v>100</v>
      </c>
      <c r="AP6490">
        <v>5000</v>
      </c>
      <c r="AQ6490">
        <v>100</v>
      </c>
      <c r="AS6490" t="s">
        <v>15192</v>
      </c>
      <c r="AU6490" t="s">
        <v>81</v>
      </c>
      <c r="AV6490" t="s">
        <v>63</v>
      </c>
      <c r="AX6490" t="s">
        <v>2065</v>
      </c>
      <c r="AY6490" t="s">
        <v>3326</v>
      </c>
      <c r="BB6490" t="s">
        <v>16628</v>
      </c>
    </row>
    <row r="6491" spans="1:54" x14ac:dyDescent="0.35">
      <c r="A6491">
        <v>6696</v>
      </c>
      <c r="B6491" t="s">
        <v>16629</v>
      </c>
      <c r="C6491">
        <v>6000</v>
      </c>
      <c r="D6491" s="1">
        <v>45778</v>
      </c>
      <c r="E6491" s="1"/>
      <c r="F6491" s="1"/>
      <c r="G6491">
        <v>2</v>
      </c>
      <c r="H6491" t="s">
        <v>55</v>
      </c>
      <c r="I6491" s="1">
        <v>45762</v>
      </c>
      <c r="M6491" t="s">
        <v>744</v>
      </c>
      <c r="N6491" t="s">
        <v>744</v>
      </c>
      <c r="O6491" t="s">
        <v>58</v>
      </c>
      <c r="Q6491" t="s">
        <v>109</v>
      </c>
      <c r="R6491" t="s">
        <v>14236</v>
      </c>
      <c r="U6491" t="s">
        <v>61</v>
      </c>
      <c r="V6491" t="s">
        <v>68</v>
      </c>
      <c r="AJ6491">
        <v>6000</v>
      </c>
      <c r="AK6491">
        <v>100</v>
      </c>
      <c r="AL6491">
        <v>6000</v>
      </c>
      <c r="AM6491">
        <v>100</v>
      </c>
      <c r="AN6491">
        <v>6000</v>
      </c>
      <c r="AO6491">
        <v>100</v>
      </c>
      <c r="AP6491">
        <v>6000</v>
      </c>
      <c r="AQ6491">
        <v>100</v>
      </c>
      <c r="AR6491" t="s">
        <v>16630</v>
      </c>
      <c r="AS6491" t="s">
        <v>15192</v>
      </c>
      <c r="AU6491" t="s">
        <v>150</v>
      </c>
      <c r="AV6491" t="s">
        <v>63</v>
      </c>
      <c r="AX6491" t="s">
        <v>3766</v>
      </c>
      <c r="BA6491" t="s">
        <v>104</v>
      </c>
    </row>
    <row r="6492" spans="1:54" x14ac:dyDescent="0.35">
      <c r="A6492">
        <v>6697</v>
      </c>
      <c r="B6492" t="s">
        <v>16631</v>
      </c>
      <c r="C6492">
        <v>8000</v>
      </c>
      <c r="D6492" s="1">
        <v>45809</v>
      </c>
      <c r="E6492" s="1"/>
      <c r="F6492" s="1"/>
      <c r="G6492">
        <v>3</v>
      </c>
      <c r="H6492" t="s">
        <v>55</v>
      </c>
      <c r="I6492" s="1">
        <v>45793</v>
      </c>
      <c r="M6492" t="s">
        <v>104</v>
      </c>
      <c r="N6492" t="s">
        <v>104</v>
      </c>
      <c r="O6492" t="s">
        <v>433</v>
      </c>
      <c r="P6492" t="b">
        <v>1</v>
      </c>
      <c r="Q6492" t="s">
        <v>11557</v>
      </c>
      <c r="R6492" t="s">
        <v>16632</v>
      </c>
      <c r="U6492" t="s">
        <v>5911</v>
      </c>
      <c r="V6492" t="s">
        <v>68</v>
      </c>
      <c r="AJ6492">
        <v>8000</v>
      </c>
      <c r="AK6492">
        <v>100</v>
      </c>
      <c r="AL6492">
        <v>8000</v>
      </c>
      <c r="AM6492">
        <v>100</v>
      </c>
      <c r="AN6492">
        <v>8000</v>
      </c>
      <c r="AO6492">
        <v>100</v>
      </c>
      <c r="AP6492">
        <v>8000</v>
      </c>
      <c r="AQ6492">
        <v>100</v>
      </c>
      <c r="AS6492" t="s">
        <v>15192</v>
      </c>
      <c r="AU6492" t="s">
        <v>150</v>
      </c>
      <c r="AV6492" t="s">
        <v>63</v>
      </c>
      <c r="AX6492" t="s">
        <v>2065</v>
      </c>
      <c r="AY6492" t="s">
        <v>3326</v>
      </c>
      <c r="BB6492" t="s">
        <v>16633</v>
      </c>
    </row>
    <row r="6493" spans="1:54" x14ac:dyDescent="0.35">
      <c r="A6493">
        <v>6698</v>
      </c>
      <c r="B6493" t="s">
        <v>16634</v>
      </c>
      <c r="C6493">
        <v>800</v>
      </c>
      <c r="D6493" s="1">
        <v>45658</v>
      </c>
      <c r="E6493" s="1"/>
      <c r="F6493" s="1"/>
      <c r="G6493">
        <v>13</v>
      </c>
      <c r="H6493" t="s">
        <v>55</v>
      </c>
      <c r="I6493" s="1">
        <v>46071</v>
      </c>
      <c r="J6493">
        <v>100</v>
      </c>
      <c r="L6493" t="s">
        <v>16635</v>
      </c>
      <c r="M6493" t="s">
        <v>1507</v>
      </c>
      <c r="N6493" t="s">
        <v>744</v>
      </c>
      <c r="O6493" t="s">
        <v>58</v>
      </c>
      <c r="Q6493" t="s">
        <v>4579</v>
      </c>
      <c r="R6493" t="s">
        <v>1958</v>
      </c>
      <c r="U6493" t="s">
        <v>235</v>
      </c>
      <c r="V6493" t="s">
        <v>62</v>
      </c>
      <c r="W6493">
        <v>800</v>
      </c>
      <c r="Y6493">
        <v>224</v>
      </c>
      <c r="AB6493">
        <v>100</v>
      </c>
      <c r="AC6493">
        <v>39.58</v>
      </c>
      <c r="AD6493">
        <v>95</v>
      </c>
      <c r="AE6493">
        <v>800</v>
      </c>
      <c r="AI6493">
        <v>95</v>
      </c>
      <c r="AJ6493">
        <v>800</v>
      </c>
      <c r="AK6493">
        <v>100</v>
      </c>
      <c r="AL6493">
        <v>800</v>
      </c>
      <c r="AM6493">
        <v>100</v>
      </c>
      <c r="AN6493">
        <v>576</v>
      </c>
      <c r="AO6493">
        <v>72</v>
      </c>
      <c r="AP6493">
        <v>705</v>
      </c>
      <c r="AQ6493">
        <v>88.125</v>
      </c>
      <c r="AR6493" t="s">
        <v>14971</v>
      </c>
      <c r="AS6493" t="s">
        <v>14278</v>
      </c>
      <c r="AU6493" t="s">
        <v>555</v>
      </c>
      <c r="AV6493" t="s">
        <v>63</v>
      </c>
      <c r="AW6493" t="s">
        <v>63</v>
      </c>
      <c r="AX6493" t="s">
        <v>2644</v>
      </c>
    </row>
    <row r="6494" spans="1:54" x14ac:dyDescent="0.35">
      <c r="A6494">
        <v>6699</v>
      </c>
      <c r="B6494" t="s">
        <v>16636</v>
      </c>
      <c r="D6494" s="1">
        <v>45658</v>
      </c>
      <c r="E6494" s="1"/>
      <c r="F6494" s="1"/>
      <c r="G6494">
        <v>12</v>
      </c>
      <c r="H6494" t="s">
        <v>55</v>
      </c>
      <c r="I6494" s="1">
        <v>46035</v>
      </c>
      <c r="J6494">
        <v>100</v>
      </c>
      <c r="M6494" t="s">
        <v>328</v>
      </c>
      <c r="N6494" t="s">
        <v>328</v>
      </c>
      <c r="O6494" t="s">
        <v>58</v>
      </c>
      <c r="Q6494" t="s">
        <v>664</v>
      </c>
      <c r="R6494" t="s">
        <v>1824</v>
      </c>
      <c r="U6494" t="s">
        <v>667</v>
      </c>
      <c r="V6494" t="s">
        <v>62</v>
      </c>
      <c r="AD6494">
        <v>16286.1875</v>
      </c>
      <c r="AK6494" t="s">
        <v>421</v>
      </c>
      <c r="AM6494" t="s">
        <v>421</v>
      </c>
      <c r="AO6494" t="s">
        <v>421</v>
      </c>
      <c r="AQ6494" t="s">
        <v>421</v>
      </c>
      <c r="AR6494" t="s">
        <v>15250</v>
      </c>
      <c r="AS6494" t="s">
        <v>15250</v>
      </c>
      <c r="AU6494" t="s">
        <v>150</v>
      </c>
      <c r="AV6494" t="s">
        <v>63</v>
      </c>
      <c r="AX6494" t="s">
        <v>2644</v>
      </c>
    </row>
    <row r="6495" spans="1:54" x14ac:dyDescent="0.35">
      <c r="A6495">
        <v>6700</v>
      </c>
      <c r="B6495" t="s">
        <v>16637</v>
      </c>
      <c r="D6495" s="1">
        <v>45658</v>
      </c>
      <c r="E6495" s="1"/>
      <c r="F6495" s="1"/>
      <c r="G6495">
        <v>12</v>
      </c>
      <c r="H6495" t="s">
        <v>55</v>
      </c>
      <c r="I6495" s="1">
        <v>46035</v>
      </c>
      <c r="J6495">
        <v>100</v>
      </c>
      <c r="M6495" t="s">
        <v>328</v>
      </c>
      <c r="N6495" t="s">
        <v>328</v>
      </c>
      <c r="O6495" t="s">
        <v>58</v>
      </c>
      <c r="Q6495" t="s">
        <v>664</v>
      </c>
      <c r="R6495" t="s">
        <v>5777</v>
      </c>
      <c r="U6495" t="s">
        <v>667</v>
      </c>
      <c r="V6495" t="s">
        <v>62</v>
      </c>
      <c r="AD6495">
        <v>1934.1875</v>
      </c>
      <c r="AK6495" t="s">
        <v>421</v>
      </c>
      <c r="AM6495" t="s">
        <v>421</v>
      </c>
      <c r="AO6495" t="s">
        <v>421</v>
      </c>
      <c r="AQ6495" t="s">
        <v>421</v>
      </c>
      <c r="AR6495" t="s">
        <v>15250</v>
      </c>
      <c r="AS6495" t="s">
        <v>15250</v>
      </c>
      <c r="AU6495" t="s">
        <v>150</v>
      </c>
      <c r="AV6495" t="s">
        <v>63</v>
      </c>
      <c r="AX6495" t="s">
        <v>2644</v>
      </c>
    </row>
    <row r="6496" spans="1:54" x14ac:dyDescent="0.35">
      <c r="A6496">
        <v>6701</v>
      </c>
      <c r="B6496" t="s">
        <v>16638</v>
      </c>
      <c r="C6496">
        <v>6000</v>
      </c>
      <c r="D6496" s="1">
        <v>45658</v>
      </c>
      <c r="E6496" s="1"/>
      <c r="F6496" s="1"/>
      <c r="G6496">
        <v>9</v>
      </c>
      <c r="H6496" t="s">
        <v>55</v>
      </c>
      <c r="I6496" s="1">
        <v>45691</v>
      </c>
      <c r="M6496" t="s">
        <v>734</v>
      </c>
      <c r="N6496" t="s">
        <v>328</v>
      </c>
      <c r="O6496" t="s">
        <v>58</v>
      </c>
      <c r="Q6496" t="s">
        <v>664</v>
      </c>
      <c r="R6496" t="s">
        <v>16639</v>
      </c>
      <c r="S6496" t="s">
        <v>16639</v>
      </c>
      <c r="U6496" t="s">
        <v>667</v>
      </c>
      <c r="V6496" t="s">
        <v>68</v>
      </c>
      <c r="W6496">
        <v>4000</v>
      </c>
      <c r="X6496">
        <v>4000</v>
      </c>
      <c r="AJ6496">
        <v>2000</v>
      </c>
      <c r="AK6496">
        <v>33.333333333333002</v>
      </c>
      <c r="AL6496">
        <v>2000</v>
      </c>
      <c r="AM6496">
        <v>33.333333333333002</v>
      </c>
      <c r="AN6496">
        <v>2000</v>
      </c>
      <c r="AO6496">
        <v>33.333333333333002</v>
      </c>
      <c r="AP6496">
        <v>2000</v>
      </c>
      <c r="AQ6496">
        <v>33.333333333333002</v>
      </c>
      <c r="AR6496" t="s">
        <v>16020</v>
      </c>
      <c r="AS6496" t="s">
        <v>14793</v>
      </c>
      <c r="AU6496" t="s">
        <v>1172</v>
      </c>
      <c r="AV6496" t="s">
        <v>63</v>
      </c>
      <c r="AX6496" t="s">
        <v>2065</v>
      </c>
      <c r="BB6496" t="s">
        <v>16640</v>
      </c>
    </row>
    <row r="6497" spans="1:54" x14ac:dyDescent="0.35">
      <c r="A6497">
        <v>6702</v>
      </c>
      <c r="B6497" t="s">
        <v>16641</v>
      </c>
      <c r="C6497">
        <v>3544</v>
      </c>
      <c r="D6497" s="1">
        <v>45658</v>
      </c>
      <c r="E6497" s="1"/>
      <c r="F6497" s="1"/>
      <c r="G6497">
        <v>7</v>
      </c>
      <c r="H6497" t="s">
        <v>55</v>
      </c>
      <c r="I6497" s="1">
        <v>45901</v>
      </c>
      <c r="J6497">
        <v>100</v>
      </c>
      <c r="L6497" t="s">
        <v>16642</v>
      </c>
      <c r="M6497" t="s">
        <v>734</v>
      </c>
      <c r="N6497" t="s">
        <v>328</v>
      </c>
      <c r="O6497" t="s">
        <v>58</v>
      </c>
      <c r="Q6497" t="s">
        <v>664</v>
      </c>
      <c r="R6497" t="s">
        <v>14565</v>
      </c>
      <c r="U6497" t="s">
        <v>667</v>
      </c>
      <c r="V6497" t="s">
        <v>62</v>
      </c>
      <c r="W6497">
        <v>3039.25</v>
      </c>
      <c r="X6497">
        <v>2139.25</v>
      </c>
      <c r="Y6497">
        <v>244.5</v>
      </c>
      <c r="AB6497">
        <v>100</v>
      </c>
      <c r="AC6497">
        <v>75</v>
      </c>
      <c r="AD6497">
        <v>180</v>
      </c>
      <c r="AE6497">
        <v>3544</v>
      </c>
      <c r="AF6497">
        <v>2139.25</v>
      </c>
      <c r="AI6497">
        <v>180</v>
      </c>
      <c r="AJ6497">
        <v>1404.75</v>
      </c>
      <c r="AK6497">
        <v>39.637415349887</v>
      </c>
      <c r="AL6497">
        <v>1404.75</v>
      </c>
      <c r="AM6497">
        <v>39.637415349887</v>
      </c>
      <c r="AN6497">
        <v>1160.25</v>
      </c>
      <c r="AO6497">
        <v>32.738431151241997</v>
      </c>
      <c r="AP6497">
        <v>1224.75</v>
      </c>
      <c r="AQ6497">
        <v>34.558408577877998</v>
      </c>
      <c r="AR6497" t="s">
        <v>16019</v>
      </c>
      <c r="AS6497" t="s">
        <v>14793</v>
      </c>
      <c r="AU6497" t="s">
        <v>343</v>
      </c>
      <c r="AV6497" t="s">
        <v>63</v>
      </c>
      <c r="AX6497" t="s">
        <v>2644</v>
      </c>
      <c r="BB6497" t="s">
        <v>16643</v>
      </c>
    </row>
    <row r="6498" spans="1:54" x14ac:dyDescent="0.35">
      <c r="A6498">
        <v>6703</v>
      </c>
      <c r="B6498" t="s">
        <v>16644</v>
      </c>
      <c r="C6498">
        <v>2872</v>
      </c>
      <c r="D6498" s="1">
        <v>45658</v>
      </c>
      <c r="E6498" s="1"/>
      <c r="F6498" s="1"/>
      <c r="G6498">
        <v>3</v>
      </c>
      <c r="H6498" t="s">
        <v>55</v>
      </c>
      <c r="I6498" s="1">
        <v>45797</v>
      </c>
      <c r="J6498">
        <v>100</v>
      </c>
      <c r="L6498" t="s">
        <v>16645</v>
      </c>
      <c r="M6498" t="s">
        <v>734</v>
      </c>
      <c r="N6498" t="s">
        <v>328</v>
      </c>
      <c r="O6498" t="s">
        <v>58</v>
      </c>
      <c r="Q6498" t="s">
        <v>664</v>
      </c>
      <c r="R6498" t="s">
        <v>694</v>
      </c>
      <c r="S6498" t="s">
        <v>4968</v>
      </c>
      <c r="U6498" t="s">
        <v>667</v>
      </c>
      <c r="V6498" t="s">
        <v>62</v>
      </c>
      <c r="W6498">
        <v>1905.5</v>
      </c>
      <c r="X6498">
        <v>1905.5</v>
      </c>
      <c r="AD6498">
        <v>211</v>
      </c>
      <c r="AE6498">
        <v>2872</v>
      </c>
      <c r="AF6498">
        <v>1905.5</v>
      </c>
      <c r="AJ6498">
        <v>966.5</v>
      </c>
      <c r="AK6498">
        <v>33.652506963787999</v>
      </c>
      <c r="AL6498">
        <v>966.5</v>
      </c>
      <c r="AM6498">
        <v>33.652506963787999</v>
      </c>
      <c r="AN6498">
        <v>966.5</v>
      </c>
      <c r="AO6498">
        <v>33.652506963787999</v>
      </c>
      <c r="AP6498">
        <v>966.5</v>
      </c>
      <c r="AQ6498">
        <v>33.652506963787999</v>
      </c>
      <c r="AR6498" t="s">
        <v>16646</v>
      </c>
      <c r="AS6498" t="s">
        <v>14793</v>
      </c>
      <c r="AU6498" t="s">
        <v>150</v>
      </c>
      <c r="AV6498" t="s">
        <v>63</v>
      </c>
      <c r="AX6498" t="s">
        <v>2644</v>
      </c>
      <c r="BB6498" t="s">
        <v>16647</v>
      </c>
    </row>
    <row r="6499" spans="1:54" x14ac:dyDescent="0.35">
      <c r="A6499">
        <v>6704</v>
      </c>
      <c r="B6499" t="s">
        <v>16648</v>
      </c>
      <c r="C6499">
        <v>2792</v>
      </c>
      <c r="D6499" s="1">
        <v>45658</v>
      </c>
      <c r="E6499" s="1"/>
      <c r="F6499" s="1"/>
      <c r="G6499">
        <v>5</v>
      </c>
      <c r="H6499" t="s">
        <v>55</v>
      </c>
      <c r="I6499" s="1">
        <v>45797</v>
      </c>
      <c r="J6499">
        <v>100</v>
      </c>
      <c r="L6499" t="s">
        <v>16649</v>
      </c>
      <c r="M6499" t="s">
        <v>734</v>
      </c>
      <c r="N6499" t="s">
        <v>328</v>
      </c>
      <c r="O6499" t="s">
        <v>58</v>
      </c>
      <c r="Q6499" t="s">
        <v>664</v>
      </c>
      <c r="R6499" t="s">
        <v>694</v>
      </c>
      <c r="S6499" t="s">
        <v>4968</v>
      </c>
      <c r="U6499" t="s">
        <v>667</v>
      </c>
      <c r="V6499" t="s">
        <v>62</v>
      </c>
      <c r="W6499">
        <v>1662.5</v>
      </c>
      <c r="X6499">
        <v>1662.5</v>
      </c>
      <c r="AD6499">
        <v>100</v>
      </c>
      <c r="AE6499">
        <v>2792</v>
      </c>
      <c r="AF6499">
        <v>1662.5</v>
      </c>
      <c r="AJ6499">
        <v>1129.5</v>
      </c>
      <c r="AK6499">
        <v>40.454871060172003</v>
      </c>
      <c r="AL6499">
        <v>1129.5</v>
      </c>
      <c r="AM6499">
        <v>40.454871060172003</v>
      </c>
      <c r="AN6499">
        <v>1129.5</v>
      </c>
      <c r="AO6499">
        <v>40.454871060172003</v>
      </c>
      <c r="AP6499">
        <v>1129.5</v>
      </c>
      <c r="AQ6499">
        <v>40.454871060172003</v>
      </c>
      <c r="AR6499" t="s">
        <v>14859</v>
      </c>
      <c r="AS6499" t="s">
        <v>14793</v>
      </c>
      <c r="AU6499" t="s">
        <v>150</v>
      </c>
      <c r="AV6499" t="s">
        <v>63</v>
      </c>
      <c r="AX6499" t="s">
        <v>2644</v>
      </c>
      <c r="BB6499" t="s">
        <v>16650</v>
      </c>
    </row>
    <row r="6500" spans="1:54" x14ac:dyDescent="0.35">
      <c r="A6500">
        <v>6705</v>
      </c>
      <c r="B6500" t="s">
        <v>16651</v>
      </c>
      <c r="C6500">
        <v>3202</v>
      </c>
      <c r="D6500" s="1">
        <v>45658</v>
      </c>
      <c r="E6500" s="1"/>
      <c r="F6500" s="1"/>
      <c r="G6500">
        <v>5</v>
      </c>
      <c r="H6500" t="s">
        <v>55</v>
      </c>
      <c r="I6500" s="1">
        <v>45852</v>
      </c>
      <c r="J6500">
        <v>100</v>
      </c>
      <c r="L6500" t="s">
        <v>16652</v>
      </c>
      <c r="M6500" t="s">
        <v>734</v>
      </c>
      <c r="N6500" t="s">
        <v>328</v>
      </c>
      <c r="O6500" t="s">
        <v>58</v>
      </c>
      <c r="Q6500" t="s">
        <v>664</v>
      </c>
      <c r="R6500" t="s">
        <v>694</v>
      </c>
      <c r="S6500" t="s">
        <v>4968</v>
      </c>
      <c r="U6500" t="s">
        <v>667</v>
      </c>
      <c r="V6500" t="s">
        <v>62</v>
      </c>
      <c r="W6500">
        <v>2738</v>
      </c>
      <c r="X6500">
        <v>1838</v>
      </c>
      <c r="Y6500">
        <v>244.5</v>
      </c>
      <c r="AB6500">
        <v>100</v>
      </c>
      <c r="AC6500">
        <v>95.83</v>
      </c>
      <c r="AD6500">
        <v>192.6875</v>
      </c>
      <c r="AE6500">
        <v>3202</v>
      </c>
      <c r="AF6500">
        <v>1838</v>
      </c>
      <c r="AI6500">
        <v>192.6875</v>
      </c>
      <c r="AJ6500">
        <v>1364</v>
      </c>
      <c r="AK6500">
        <v>42.598376014990997</v>
      </c>
      <c r="AL6500">
        <v>1364</v>
      </c>
      <c r="AM6500">
        <v>42.598376014990997</v>
      </c>
      <c r="AN6500">
        <v>1119.5</v>
      </c>
      <c r="AO6500">
        <v>34.962523422860997</v>
      </c>
      <c r="AP6500">
        <v>1171.3125</v>
      </c>
      <c r="AQ6500">
        <v>36.580652717051997</v>
      </c>
      <c r="AR6500" t="s">
        <v>16653</v>
      </c>
      <c r="AS6500" t="s">
        <v>14793</v>
      </c>
      <c r="AU6500" t="s">
        <v>150</v>
      </c>
      <c r="AV6500" t="s">
        <v>63</v>
      </c>
      <c r="AX6500" t="s">
        <v>2644</v>
      </c>
      <c r="BB6500" t="s">
        <v>16654</v>
      </c>
    </row>
    <row r="6501" spans="1:54" x14ac:dyDescent="0.35">
      <c r="A6501">
        <v>6706</v>
      </c>
      <c r="B6501" t="s">
        <v>16655</v>
      </c>
      <c r="C6501">
        <v>2377</v>
      </c>
      <c r="D6501" s="1">
        <v>45658</v>
      </c>
      <c r="E6501" s="1"/>
      <c r="F6501" s="1"/>
      <c r="G6501">
        <v>6</v>
      </c>
      <c r="H6501" t="s">
        <v>55</v>
      </c>
      <c r="I6501" s="1">
        <v>45852</v>
      </c>
      <c r="J6501">
        <v>100</v>
      </c>
      <c r="L6501" t="s">
        <v>16656</v>
      </c>
      <c r="M6501" t="s">
        <v>734</v>
      </c>
      <c r="N6501" t="s">
        <v>328</v>
      </c>
      <c r="O6501" t="s">
        <v>58</v>
      </c>
      <c r="Q6501" t="s">
        <v>664</v>
      </c>
      <c r="R6501" t="s">
        <v>694</v>
      </c>
      <c r="S6501" t="s">
        <v>4968</v>
      </c>
      <c r="U6501" t="s">
        <v>667</v>
      </c>
      <c r="V6501" t="s">
        <v>62</v>
      </c>
      <c r="W6501">
        <v>2363</v>
      </c>
      <c r="X6501">
        <v>1463</v>
      </c>
      <c r="Y6501">
        <v>244.5</v>
      </c>
      <c r="AB6501">
        <v>100</v>
      </c>
      <c r="AC6501">
        <v>62.5</v>
      </c>
      <c r="AD6501">
        <v>152.0625</v>
      </c>
      <c r="AE6501">
        <v>2377</v>
      </c>
      <c r="AF6501">
        <v>1463</v>
      </c>
      <c r="AI6501">
        <v>152.0625</v>
      </c>
      <c r="AJ6501">
        <v>914</v>
      </c>
      <c r="AK6501">
        <v>38.451830037862997</v>
      </c>
      <c r="AL6501">
        <v>914</v>
      </c>
      <c r="AM6501">
        <v>38.451830037862997</v>
      </c>
      <c r="AN6501">
        <v>669.5</v>
      </c>
      <c r="AO6501">
        <v>28.165755153555001</v>
      </c>
      <c r="AP6501">
        <v>761.9375</v>
      </c>
      <c r="AQ6501">
        <v>32.054585612116</v>
      </c>
      <c r="AR6501" t="s">
        <v>15098</v>
      </c>
      <c r="AS6501" t="s">
        <v>14793</v>
      </c>
      <c r="AU6501" t="s">
        <v>150</v>
      </c>
      <c r="AV6501" t="s">
        <v>63</v>
      </c>
      <c r="AX6501" t="s">
        <v>2644</v>
      </c>
      <c r="BB6501" t="s">
        <v>16657</v>
      </c>
    </row>
    <row r="6502" spans="1:54" x14ac:dyDescent="0.35">
      <c r="A6502">
        <v>6707</v>
      </c>
      <c r="B6502" t="s">
        <v>16658</v>
      </c>
      <c r="D6502" s="1">
        <v>45658</v>
      </c>
      <c r="E6502" s="1"/>
      <c r="F6502" s="1"/>
      <c r="G6502">
        <v>12</v>
      </c>
      <c r="H6502" t="s">
        <v>55</v>
      </c>
      <c r="I6502" s="1">
        <v>46052</v>
      </c>
      <c r="J6502">
        <v>100</v>
      </c>
      <c r="M6502" t="s">
        <v>744</v>
      </c>
      <c r="O6502" t="s">
        <v>418</v>
      </c>
      <c r="Q6502" t="s">
        <v>756</v>
      </c>
      <c r="R6502" t="s">
        <v>419</v>
      </c>
      <c r="U6502" t="s">
        <v>235</v>
      </c>
      <c r="V6502" t="s">
        <v>420</v>
      </c>
      <c r="AD6502">
        <v>2194.34375</v>
      </c>
      <c r="AK6502" t="s">
        <v>421</v>
      </c>
      <c r="AM6502" t="s">
        <v>421</v>
      </c>
      <c r="AO6502" t="s">
        <v>421</v>
      </c>
      <c r="AQ6502" t="s">
        <v>421</v>
      </c>
      <c r="AS6502" t="s">
        <v>15250</v>
      </c>
      <c r="AU6502" t="s">
        <v>150</v>
      </c>
      <c r="AV6502" t="s">
        <v>63</v>
      </c>
      <c r="AX6502" t="s">
        <v>2644</v>
      </c>
    </row>
    <row r="6503" spans="1:54" x14ac:dyDescent="0.35">
      <c r="A6503">
        <v>6708</v>
      </c>
      <c r="B6503" t="s">
        <v>16659</v>
      </c>
      <c r="D6503" s="1">
        <v>45658</v>
      </c>
      <c r="E6503" s="1"/>
      <c r="F6503" s="1"/>
      <c r="G6503">
        <v>12</v>
      </c>
      <c r="H6503" t="s">
        <v>55</v>
      </c>
      <c r="I6503" s="1">
        <v>46052</v>
      </c>
      <c r="J6503">
        <v>100</v>
      </c>
      <c r="M6503" t="s">
        <v>744</v>
      </c>
      <c r="O6503" t="s">
        <v>418</v>
      </c>
      <c r="Q6503" t="s">
        <v>739</v>
      </c>
      <c r="R6503" t="s">
        <v>419</v>
      </c>
      <c r="U6503" t="s">
        <v>235</v>
      </c>
      <c r="V6503" t="s">
        <v>420</v>
      </c>
      <c r="AD6503">
        <v>2514.53125</v>
      </c>
      <c r="AK6503" t="s">
        <v>421</v>
      </c>
      <c r="AM6503" t="s">
        <v>421</v>
      </c>
      <c r="AO6503" t="s">
        <v>421</v>
      </c>
      <c r="AQ6503" t="s">
        <v>421</v>
      </c>
      <c r="AS6503" t="s">
        <v>15250</v>
      </c>
      <c r="AU6503" t="s">
        <v>150</v>
      </c>
      <c r="AV6503" t="s">
        <v>63</v>
      </c>
      <c r="AX6503" t="s">
        <v>2644</v>
      </c>
    </row>
    <row r="6504" spans="1:54" x14ac:dyDescent="0.35">
      <c r="A6504">
        <v>6709</v>
      </c>
      <c r="B6504" t="s">
        <v>16660</v>
      </c>
      <c r="D6504" s="1">
        <v>45658</v>
      </c>
      <c r="E6504" s="1"/>
      <c r="F6504" s="1"/>
      <c r="G6504">
        <v>12</v>
      </c>
      <c r="H6504" t="s">
        <v>55</v>
      </c>
      <c r="I6504" s="1">
        <v>46052</v>
      </c>
      <c r="J6504">
        <v>100</v>
      </c>
      <c r="M6504" t="s">
        <v>744</v>
      </c>
      <c r="O6504" t="s">
        <v>418</v>
      </c>
      <c r="Q6504" t="s">
        <v>3046</v>
      </c>
      <c r="R6504" t="s">
        <v>419</v>
      </c>
      <c r="U6504" t="s">
        <v>235</v>
      </c>
      <c r="V6504" t="s">
        <v>420</v>
      </c>
      <c r="AD6504">
        <v>2345.6875</v>
      </c>
      <c r="AK6504" t="s">
        <v>421</v>
      </c>
      <c r="AM6504" t="s">
        <v>421</v>
      </c>
      <c r="AO6504" t="s">
        <v>421</v>
      </c>
      <c r="AQ6504" t="s">
        <v>421</v>
      </c>
      <c r="AS6504" t="s">
        <v>15250</v>
      </c>
      <c r="AU6504" t="s">
        <v>150</v>
      </c>
      <c r="AV6504" t="s">
        <v>63</v>
      </c>
      <c r="AX6504" t="s">
        <v>2644</v>
      </c>
    </row>
    <row r="6505" spans="1:54" x14ac:dyDescent="0.35">
      <c r="A6505">
        <v>6710</v>
      </c>
      <c r="B6505" t="s">
        <v>16661</v>
      </c>
      <c r="D6505" s="1">
        <v>45658</v>
      </c>
      <c r="E6505" s="1"/>
      <c r="F6505" s="1"/>
      <c r="G6505">
        <v>12</v>
      </c>
      <c r="H6505" t="s">
        <v>55</v>
      </c>
      <c r="I6505" s="1">
        <v>46052</v>
      </c>
      <c r="J6505">
        <v>100</v>
      </c>
      <c r="M6505" t="s">
        <v>744</v>
      </c>
      <c r="O6505" t="s">
        <v>418</v>
      </c>
      <c r="R6505" t="s">
        <v>419</v>
      </c>
      <c r="U6505" t="s">
        <v>235</v>
      </c>
      <c r="V6505" t="s">
        <v>420</v>
      </c>
      <c r="AD6505">
        <v>7049.1587499999996</v>
      </c>
      <c r="AK6505" t="s">
        <v>421</v>
      </c>
      <c r="AM6505" t="s">
        <v>421</v>
      </c>
      <c r="AO6505" t="s">
        <v>421</v>
      </c>
      <c r="AQ6505" t="s">
        <v>421</v>
      </c>
      <c r="AS6505" t="s">
        <v>15250</v>
      </c>
      <c r="AU6505" t="s">
        <v>150</v>
      </c>
      <c r="AV6505" t="s">
        <v>63</v>
      </c>
      <c r="AX6505" t="s">
        <v>2644</v>
      </c>
    </row>
    <row r="6506" spans="1:54" x14ac:dyDescent="0.35">
      <c r="A6506">
        <v>6711</v>
      </c>
      <c r="B6506" t="s">
        <v>16662</v>
      </c>
      <c r="D6506" s="1">
        <v>45658</v>
      </c>
      <c r="E6506" s="1"/>
      <c r="F6506" s="1"/>
      <c r="G6506">
        <v>12</v>
      </c>
      <c r="H6506" t="s">
        <v>55</v>
      </c>
      <c r="I6506" s="1">
        <v>46052</v>
      </c>
      <c r="J6506">
        <v>100</v>
      </c>
      <c r="M6506" t="s">
        <v>744</v>
      </c>
      <c r="O6506" t="s">
        <v>418</v>
      </c>
      <c r="R6506" t="s">
        <v>419</v>
      </c>
      <c r="U6506" t="s">
        <v>235</v>
      </c>
      <c r="V6506" t="s">
        <v>420</v>
      </c>
      <c r="AD6506">
        <v>4402.40625</v>
      </c>
      <c r="AK6506" t="s">
        <v>421</v>
      </c>
      <c r="AM6506" t="s">
        <v>421</v>
      </c>
      <c r="AO6506" t="s">
        <v>421</v>
      </c>
      <c r="AQ6506" t="s">
        <v>421</v>
      </c>
      <c r="AS6506" t="s">
        <v>15250</v>
      </c>
      <c r="AU6506" t="s">
        <v>150</v>
      </c>
      <c r="AV6506" t="s">
        <v>63</v>
      </c>
      <c r="AX6506" t="s">
        <v>2644</v>
      </c>
    </row>
    <row r="6507" spans="1:54" x14ac:dyDescent="0.35">
      <c r="A6507">
        <v>6712</v>
      </c>
      <c r="B6507" t="s">
        <v>16663</v>
      </c>
      <c r="D6507" s="1">
        <v>45658</v>
      </c>
      <c r="E6507" s="1"/>
      <c r="F6507" s="1"/>
      <c r="G6507">
        <v>12</v>
      </c>
      <c r="H6507" t="s">
        <v>55</v>
      </c>
      <c r="I6507" s="1">
        <v>46052</v>
      </c>
      <c r="J6507">
        <v>100</v>
      </c>
      <c r="M6507" t="s">
        <v>744</v>
      </c>
      <c r="O6507" t="s">
        <v>418</v>
      </c>
      <c r="Q6507" t="s">
        <v>873</v>
      </c>
      <c r="R6507" t="s">
        <v>419</v>
      </c>
      <c r="U6507" t="s">
        <v>235</v>
      </c>
      <c r="V6507" t="s">
        <v>420</v>
      </c>
      <c r="AD6507">
        <v>456.59375</v>
      </c>
      <c r="AK6507" t="s">
        <v>421</v>
      </c>
      <c r="AM6507" t="s">
        <v>421</v>
      </c>
      <c r="AO6507" t="s">
        <v>421</v>
      </c>
      <c r="AQ6507" t="s">
        <v>421</v>
      </c>
      <c r="AS6507" t="s">
        <v>15250</v>
      </c>
      <c r="AU6507" t="s">
        <v>150</v>
      </c>
      <c r="AV6507" t="s">
        <v>63</v>
      </c>
      <c r="AX6507" t="s">
        <v>2644</v>
      </c>
    </row>
    <row r="6508" spans="1:54" x14ac:dyDescent="0.35">
      <c r="A6508">
        <v>6713</v>
      </c>
      <c r="B6508" t="s">
        <v>16664</v>
      </c>
      <c r="D6508" s="1">
        <v>45658</v>
      </c>
      <c r="E6508" s="1"/>
      <c r="F6508" s="1"/>
      <c r="G6508">
        <v>12</v>
      </c>
      <c r="H6508" t="s">
        <v>55</v>
      </c>
      <c r="I6508" s="1">
        <v>46052</v>
      </c>
      <c r="J6508">
        <v>100</v>
      </c>
      <c r="M6508" t="s">
        <v>744</v>
      </c>
      <c r="O6508" t="s">
        <v>418</v>
      </c>
      <c r="Q6508" t="s">
        <v>2357</v>
      </c>
      <c r="R6508" t="s">
        <v>419</v>
      </c>
      <c r="U6508" t="s">
        <v>235</v>
      </c>
      <c r="V6508" t="s">
        <v>420</v>
      </c>
      <c r="AD6508">
        <v>13540.5</v>
      </c>
      <c r="AK6508" t="s">
        <v>421</v>
      </c>
      <c r="AM6508" t="s">
        <v>421</v>
      </c>
      <c r="AO6508" t="s">
        <v>421</v>
      </c>
      <c r="AQ6508" t="s">
        <v>421</v>
      </c>
      <c r="AS6508" t="s">
        <v>15250</v>
      </c>
      <c r="AU6508" t="s">
        <v>150</v>
      </c>
      <c r="AV6508" t="s">
        <v>63</v>
      </c>
      <c r="AX6508" t="s">
        <v>2644</v>
      </c>
    </row>
    <row r="6509" spans="1:54" x14ac:dyDescent="0.35">
      <c r="A6509">
        <v>6714</v>
      </c>
      <c r="B6509" t="s">
        <v>16665</v>
      </c>
      <c r="C6509">
        <v>16000</v>
      </c>
      <c r="D6509" s="1">
        <v>45778</v>
      </c>
      <c r="E6509" s="1"/>
      <c r="F6509" s="1"/>
      <c r="G6509">
        <v>6</v>
      </c>
      <c r="H6509" t="s">
        <v>55</v>
      </c>
      <c r="I6509" s="1">
        <v>45776</v>
      </c>
      <c r="M6509" t="s">
        <v>108</v>
      </c>
      <c r="N6509" t="s">
        <v>108</v>
      </c>
      <c r="O6509" t="s">
        <v>58</v>
      </c>
      <c r="Q6509" t="s">
        <v>109</v>
      </c>
      <c r="R6509" t="s">
        <v>16666</v>
      </c>
      <c r="U6509" t="s">
        <v>61</v>
      </c>
      <c r="V6509" t="s">
        <v>68</v>
      </c>
      <c r="AJ6509">
        <v>16000</v>
      </c>
      <c r="AK6509">
        <v>100</v>
      </c>
      <c r="AL6509">
        <v>16000</v>
      </c>
      <c r="AM6509">
        <v>100</v>
      </c>
      <c r="AN6509">
        <v>16000</v>
      </c>
      <c r="AO6509">
        <v>100</v>
      </c>
      <c r="AP6509">
        <v>16000</v>
      </c>
      <c r="AQ6509">
        <v>100</v>
      </c>
      <c r="AR6509" t="s">
        <v>16667</v>
      </c>
      <c r="AS6509" t="s">
        <v>14793</v>
      </c>
      <c r="AU6509" t="s">
        <v>150</v>
      </c>
      <c r="AV6509" t="s">
        <v>63</v>
      </c>
      <c r="AX6509" t="s">
        <v>2065</v>
      </c>
      <c r="AY6509" t="s">
        <v>16668</v>
      </c>
      <c r="BB6509" t="s">
        <v>16669</v>
      </c>
    </row>
    <row r="6510" spans="1:54" x14ac:dyDescent="0.35">
      <c r="A6510">
        <v>6715</v>
      </c>
      <c r="B6510" t="s">
        <v>16670</v>
      </c>
      <c r="C6510">
        <v>13500</v>
      </c>
      <c r="D6510" s="1">
        <v>45689</v>
      </c>
      <c r="E6510" s="1"/>
      <c r="F6510" s="1"/>
      <c r="G6510">
        <v>12</v>
      </c>
      <c r="H6510" t="s">
        <v>55</v>
      </c>
      <c r="I6510" s="1">
        <v>46085</v>
      </c>
      <c r="J6510">
        <v>100</v>
      </c>
      <c r="L6510" t="s">
        <v>16671</v>
      </c>
      <c r="M6510" t="s">
        <v>299</v>
      </c>
      <c r="N6510" t="s">
        <v>57</v>
      </c>
      <c r="O6510" t="s">
        <v>58</v>
      </c>
      <c r="Q6510" t="s">
        <v>109</v>
      </c>
      <c r="R6510" t="s">
        <v>2912</v>
      </c>
      <c r="U6510" t="s">
        <v>61</v>
      </c>
      <c r="V6510" t="s">
        <v>62</v>
      </c>
      <c r="W6510">
        <v>10800</v>
      </c>
      <c r="Y6510">
        <v>2880</v>
      </c>
      <c r="AB6510">
        <v>100</v>
      </c>
      <c r="AC6510">
        <v>120.83</v>
      </c>
      <c r="AD6510">
        <v>3390</v>
      </c>
      <c r="AE6510">
        <v>13500</v>
      </c>
      <c r="AI6510">
        <v>3390</v>
      </c>
      <c r="AJ6510">
        <v>13500</v>
      </c>
      <c r="AK6510">
        <v>100</v>
      </c>
      <c r="AL6510">
        <v>13500</v>
      </c>
      <c r="AM6510">
        <v>100</v>
      </c>
      <c r="AN6510">
        <v>10620</v>
      </c>
      <c r="AO6510">
        <v>78.666666666666998</v>
      </c>
      <c r="AP6510">
        <v>10110</v>
      </c>
      <c r="AQ6510">
        <v>74.888888888888999</v>
      </c>
      <c r="AR6510" t="s">
        <v>16672</v>
      </c>
      <c r="AS6510" t="s">
        <v>14278</v>
      </c>
      <c r="AT6510" t="s">
        <v>100</v>
      </c>
      <c r="AU6510" t="s">
        <v>150</v>
      </c>
      <c r="AV6510" t="s">
        <v>63</v>
      </c>
      <c r="AX6510" t="s">
        <v>2644</v>
      </c>
    </row>
    <row r="6511" spans="1:54" x14ac:dyDescent="0.35">
      <c r="A6511">
        <v>6716</v>
      </c>
      <c r="B6511" t="s">
        <v>16673</v>
      </c>
      <c r="C6511">
        <v>10000</v>
      </c>
      <c r="D6511" s="1">
        <v>45901</v>
      </c>
      <c r="E6511" s="1"/>
      <c r="F6511" s="1"/>
      <c r="G6511">
        <v>4</v>
      </c>
      <c r="H6511" t="s">
        <v>1165</v>
      </c>
      <c r="I6511" s="1"/>
      <c r="M6511" t="s">
        <v>734</v>
      </c>
      <c r="N6511" t="s">
        <v>328</v>
      </c>
      <c r="O6511" t="s">
        <v>58</v>
      </c>
      <c r="Q6511" t="s">
        <v>1843</v>
      </c>
      <c r="R6511" t="s">
        <v>16674</v>
      </c>
      <c r="U6511" t="s">
        <v>235</v>
      </c>
      <c r="V6511" t="s">
        <v>68</v>
      </c>
      <c r="AJ6511">
        <v>10000</v>
      </c>
      <c r="AK6511">
        <v>100</v>
      </c>
      <c r="AL6511">
        <v>10000</v>
      </c>
      <c r="AM6511">
        <v>100</v>
      </c>
      <c r="AN6511">
        <v>10000</v>
      </c>
      <c r="AO6511">
        <v>100</v>
      </c>
      <c r="AP6511">
        <v>10000</v>
      </c>
      <c r="AQ6511">
        <v>100</v>
      </c>
      <c r="AR6511" t="s">
        <v>14906</v>
      </c>
      <c r="AS6511" t="s">
        <v>14793</v>
      </c>
      <c r="AU6511" t="s">
        <v>143</v>
      </c>
      <c r="AV6511" t="s">
        <v>63</v>
      </c>
      <c r="AX6511" t="s">
        <v>2065</v>
      </c>
      <c r="BB6511" t="s">
        <v>16675</v>
      </c>
    </row>
    <row r="6512" spans="1:54" x14ac:dyDescent="0.35">
      <c r="A6512">
        <v>6717</v>
      </c>
      <c r="B6512" t="s">
        <v>16676</v>
      </c>
      <c r="C6512">
        <v>24000</v>
      </c>
      <c r="D6512" s="1">
        <v>45689</v>
      </c>
      <c r="E6512" s="1"/>
      <c r="F6512" s="1"/>
      <c r="G6512">
        <v>12</v>
      </c>
      <c r="H6512" t="s">
        <v>55</v>
      </c>
      <c r="I6512" s="1">
        <v>46076</v>
      </c>
      <c r="J6512">
        <v>100</v>
      </c>
      <c r="L6512" t="s">
        <v>16677</v>
      </c>
      <c r="M6512" t="s">
        <v>13543</v>
      </c>
      <c r="N6512" t="s">
        <v>57</v>
      </c>
      <c r="O6512" t="s">
        <v>58</v>
      </c>
      <c r="Q6512" t="s">
        <v>109</v>
      </c>
      <c r="R6512" t="s">
        <v>6830</v>
      </c>
      <c r="U6512" t="s">
        <v>61</v>
      </c>
      <c r="V6512" t="s">
        <v>62</v>
      </c>
      <c r="W6512">
        <v>8400</v>
      </c>
      <c r="Y6512">
        <v>2496</v>
      </c>
      <c r="AB6512">
        <v>100</v>
      </c>
      <c r="AC6512">
        <v>132.29</v>
      </c>
      <c r="AD6512">
        <v>3150.375</v>
      </c>
      <c r="AE6512">
        <v>24000</v>
      </c>
      <c r="AI6512">
        <v>3150.375</v>
      </c>
      <c r="AJ6512">
        <v>24000</v>
      </c>
      <c r="AK6512">
        <v>100</v>
      </c>
      <c r="AL6512">
        <v>24000</v>
      </c>
      <c r="AM6512">
        <v>100</v>
      </c>
      <c r="AN6512">
        <v>21504</v>
      </c>
      <c r="AO6512">
        <v>89.6</v>
      </c>
      <c r="AP6512">
        <v>20849.625</v>
      </c>
      <c r="AQ6512">
        <v>86.873437499999994</v>
      </c>
      <c r="AR6512" t="s">
        <v>14197</v>
      </c>
      <c r="AS6512" t="s">
        <v>14793</v>
      </c>
      <c r="AU6512" t="s">
        <v>150</v>
      </c>
      <c r="AV6512" t="s">
        <v>63</v>
      </c>
      <c r="AX6512" t="s">
        <v>2644</v>
      </c>
    </row>
    <row r="6513" spans="1:54" x14ac:dyDescent="0.35">
      <c r="A6513">
        <v>6718</v>
      </c>
      <c r="B6513" t="s">
        <v>16678</v>
      </c>
      <c r="C6513">
        <v>8300</v>
      </c>
      <c r="D6513" s="1">
        <v>45839</v>
      </c>
      <c r="E6513" s="1"/>
      <c r="F6513" s="1"/>
      <c r="G6513">
        <v>4</v>
      </c>
      <c r="H6513" t="s">
        <v>55</v>
      </c>
      <c r="I6513" s="1">
        <v>46034</v>
      </c>
      <c r="J6513">
        <v>100</v>
      </c>
      <c r="L6513" t="s">
        <v>16679</v>
      </c>
      <c r="M6513" t="s">
        <v>201</v>
      </c>
      <c r="N6513" t="s">
        <v>9091</v>
      </c>
      <c r="O6513" t="s">
        <v>58</v>
      </c>
      <c r="Q6513" t="s">
        <v>109</v>
      </c>
      <c r="R6513" t="s">
        <v>2015</v>
      </c>
      <c r="U6513" t="s">
        <v>61</v>
      </c>
      <c r="V6513" t="s">
        <v>62</v>
      </c>
      <c r="W6513">
        <v>4000</v>
      </c>
      <c r="Y6513">
        <v>960</v>
      </c>
      <c r="AB6513">
        <v>100</v>
      </c>
      <c r="AC6513">
        <v>82.5</v>
      </c>
      <c r="AD6513">
        <v>792</v>
      </c>
      <c r="AE6513">
        <v>8300</v>
      </c>
      <c r="AI6513">
        <v>792</v>
      </c>
      <c r="AJ6513">
        <v>8300</v>
      </c>
      <c r="AK6513">
        <v>100</v>
      </c>
      <c r="AL6513">
        <v>8300</v>
      </c>
      <c r="AM6513">
        <v>100</v>
      </c>
      <c r="AN6513">
        <v>7340</v>
      </c>
      <c r="AO6513">
        <v>88.433734939759006</v>
      </c>
      <c r="AP6513">
        <v>7508</v>
      </c>
      <c r="AQ6513">
        <v>90.457831325301001</v>
      </c>
      <c r="AR6513" t="s">
        <v>16680</v>
      </c>
      <c r="AS6513" t="s">
        <v>14793</v>
      </c>
      <c r="AU6513" t="s">
        <v>150</v>
      </c>
      <c r="AV6513" t="s">
        <v>63</v>
      </c>
      <c r="AX6513" t="s">
        <v>2065</v>
      </c>
      <c r="BB6513" t="s">
        <v>16681</v>
      </c>
    </row>
    <row r="6514" spans="1:54" x14ac:dyDescent="0.35">
      <c r="A6514">
        <v>6719</v>
      </c>
      <c r="B6514" t="s">
        <v>16682</v>
      </c>
      <c r="C6514">
        <v>5000</v>
      </c>
      <c r="D6514" s="1">
        <v>45658</v>
      </c>
      <c r="E6514" s="1"/>
      <c r="F6514" s="1"/>
      <c r="G6514">
        <v>3</v>
      </c>
      <c r="H6514" t="s">
        <v>55</v>
      </c>
      <c r="I6514" s="1">
        <v>45673</v>
      </c>
      <c r="M6514" t="s">
        <v>734</v>
      </c>
      <c r="N6514" t="s">
        <v>328</v>
      </c>
      <c r="O6514" t="s">
        <v>58</v>
      </c>
      <c r="Q6514" t="s">
        <v>664</v>
      </c>
      <c r="R6514" t="s">
        <v>16683</v>
      </c>
      <c r="U6514" t="s">
        <v>667</v>
      </c>
      <c r="V6514" t="s">
        <v>68</v>
      </c>
      <c r="W6514">
        <v>3000</v>
      </c>
      <c r="X6514">
        <v>3000</v>
      </c>
      <c r="AJ6514">
        <v>2000</v>
      </c>
      <c r="AK6514">
        <v>40</v>
      </c>
      <c r="AL6514">
        <v>2000</v>
      </c>
      <c r="AM6514">
        <v>40</v>
      </c>
      <c r="AN6514">
        <v>2000</v>
      </c>
      <c r="AO6514">
        <v>40</v>
      </c>
      <c r="AP6514">
        <v>2000</v>
      </c>
      <c r="AQ6514">
        <v>40</v>
      </c>
      <c r="AR6514" t="s">
        <v>14793</v>
      </c>
      <c r="AS6514" t="s">
        <v>12835</v>
      </c>
      <c r="AU6514" t="s">
        <v>150</v>
      </c>
      <c r="AV6514" t="s">
        <v>63</v>
      </c>
      <c r="AX6514" t="s">
        <v>2065</v>
      </c>
      <c r="BB6514" t="s">
        <v>16684</v>
      </c>
    </row>
    <row r="6515" spans="1:54" x14ac:dyDescent="0.35">
      <c r="A6515">
        <v>6720</v>
      </c>
      <c r="B6515" t="s">
        <v>16685</v>
      </c>
      <c r="C6515">
        <v>2000</v>
      </c>
      <c r="D6515" s="1">
        <v>45658</v>
      </c>
      <c r="E6515" s="1"/>
      <c r="F6515" s="1"/>
      <c r="G6515">
        <v>4</v>
      </c>
      <c r="H6515" t="s">
        <v>55</v>
      </c>
      <c r="I6515" s="1">
        <v>45702</v>
      </c>
      <c r="M6515" t="s">
        <v>734</v>
      </c>
      <c r="N6515" t="s">
        <v>328</v>
      </c>
      <c r="O6515" t="s">
        <v>58</v>
      </c>
      <c r="Q6515" t="s">
        <v>664</v>
      </c>
      <c r="R6515" t="s">
        <v>16686</v>
      </c>
      <c r="S6515" t="s">
        <v>16687</v>
      </c>
      <c r="U6515" t="s">
        <v>667</v>
      </c>
      <c r="V6515" t="s">
        <v>68</v>
      </c>
      <c r="W6515">
        <v>1500</v>
      </c>
      <c r="X6515">
        <v>1500</v>
      </c>
      <c r="AJ6515">
        <v>500</v>
      </c>
      <c r="AK6515">
        <v>25</v>
      </c>
      <c r="AL6515">
        <v>500</v>
      </c>
      <c r="AM6515">
        <v>25</v>
      </c>
      <c r="AN6515">
        <v>500</v>
      </c>
      <c r="AO6515">
        <v>25</v>
      </c>
      <c r="AP6515">
        <v>500</v>
      </c>
      <c r="AQ6515">
        <v>25</v>
      </c>
      <c r="AR6515" t="s">
        <v>13568</v>
      </c>
      <c r="AS6515" t="s">
        <v>15460</v>
      </c>
      <c r="AU6515" t="s">
        <v>179</v>
      </c>
      <c r="AV6515" t="s">
        <v>63</v>
      </c>
      <c r="AX6515" t="s">
        <v>2065</v>
      </c>
      <c r="BB6515" t="s">
        <v>16688</v>
      </c>
    </row>
    <row r="6516" spans="1:54" x14ac:dyDescent="0.35">
      <c r="A6516">
        <v>6721</v>
      </c>
      <c r="B6516" t="s">
        <v>16689</v>
      </c>
      <c r="C6516">
        <v>31000</v>
      </c>
      <c r="D6516" s="1">
        <v>45717</v>
      </c>
      <c r="E6516" s="1"/>
      <c r="F6516" s="1"/>
      <c r="G6516">
        <v>12</v>
      </c>
      <c r="H6516" t="s">
        <v>1165</v>
      </c>
      <c r="I6516" s="1"/>
      <c r="M6516" t="s">
        <v>504</v>
      </c>
      <c r="N6516" t="s">
        <v>9091</v>
      </c>
      <c r="O6516" t="s">
        <v>58</v>
      </c>
      <c r="Q6516" t="s">
        <v>834</v>
      </c>
      <c r="R6516" t="s">
        <v>16690</v>
      </c>
      <c r="U6516" t="s">
        <v>235</v>
      </c>
      <c r="V6516" t="s">
        <v>68</v>
      </c>
      <c r="AJ6516">
        <v>31000</v>
      </c>
      <c r="AK6516">
        <v>100</v>
      </c>
      <c r="AL6516">
        <v>31000</v>
      </c>
      <c r="AM6516">
        <v>100</v>
      </c>
      <c r="AN6516">
        <v>31000</v>
      </c>
      <c r="AO6516">
        <v>100</v>
      </c>
      <c r="AP6516">
        <v>31000</v>
      </c>
      <c r="AQ6516">
        <v>100</v>
      </c>
      <c r="AS6516" t="s">
        <v>15460</v>
      </c>
      <c r="AU6516" t="s">
        <v>236</v>
      </c>
      <c r="AV6516" t="s">
        <v>63</v>
      </c>
      <c r="AX6516" t="s">
        <v>2065</v>
      </c>
      <c r="BA6516" t="s">
        <v>504</v>
      </c>
      <c r="BB6516" t="s">
        <v>16675</v>
      </c>
    </row>
    <row r="6517" spans="1:54" x14ac:dyDescent="0.35">
      <c r="A6517">
        <v>6722</v>
      </c>
      <c r="B6517" t="s">
        <v>16691</v>
      </c>
      <c r="C6517">
        <v>20000</v>
      </c>
      <c r="D6517" s="1">
        <v>46023</v>
      </c>
      <c r="E6517" s="1"/>
      <c r="F6517" s="1"/>
      <c r="G6517">
        <v>6</v>
      </c>
      <c r="H6517" t="s">
        <v>1165</v>
      </c>
      <c r="I6517" s="1"/>
      <c r="J6517">
        <v>25</v>
      </c>
      <c r="M6517" t="s">
        <v>57</v>
      </c>
      <c r="N6517" t="s">
        <v>57</v>
      </c>
      <c r="O6517" t="s">
        <v>58</v>
      </c>
      <c r="Q6517" t="s">
        <v>109</v>
      </c>
      <c r="R6517" t="s">
        <v>16692</v>
      </c>
      <c r="U6517" t="s">
        <v>61</v>
      </c>
      <c r="V6517" t="s">
        <v>420</v>
      </c>
      <c r="AJ6517">
        <v>20000</v>
      </c>
      <c r="AK6517">
        <v>100</v>
      </c>
      <c r="AL6517">
        <v>20000</v>
      </c>
      <c r="AM6517">
        <v>100</v>
      </c>
      <c r="AN6517">
        <v>20000</v>
      </c>
      <c r="AO6517">
        <v>100</v>
      </c>
      <c r="AP6517">
        <v>20000</v>
      </c>
      <c r="AQ6517">
        <v>100</v>
      </c>
      <c r="AS6517" t="s">
        <v>15460</v>
      </c>
      <c r="AT6517" t="s">
        <v>1837</v>
      </c>
      <c r="AU6517" t="s">
        <v>95</v>
      </c>
      <c r="AV6517" t="s">
        <v>64</v>
      </c>
      <c r="AX6517" t="s">
        <v>2065</v>
      </c>
    </row>
    <row r="6518" spans="1:54" x14ac:dyDescent="0.35">
      <c r="A6518">
        <v>6723</v>
      </c>
      <c r="B6518" t="s">
        <v>16693</v>
      </c>
      <c r="C6518">
        <v>8000</v>
      </c>
      <c r="D6518" s="1">
        <v>45658</v>
      </c>
      <c r="E6518" s="1"/>
      <c r="F6518" s="1"/>
      <c r="G6518">
        <v>4</v>
      </c>
      <c r="H6518" t="s">
        <v>55</v>
      </c>
      <c r="I6518" s="1">
        <v>45902</v>
      </c>
      <c r="M6518" t="s">
        <v>734</v>
      </c>
      <c r="N6518" t="s">
        <v>328</v>
      </c>
      <c r="O6518" t="s">
        <v>58</v>
      </c>
      <c r="Q6518" t="s">
        <v>664</v>
      </c>
      <c r="R6518" t="s">
        <v>16694</v>
      </c>
      <c r="U6518" t="s">
        <v>667</v>
      </c>
      <c r="V6518" t="s">
        <v>68</v>
      </c>
      <c r="W6518">
        <v>4000</v>
      </c>
      <c r="X6518">
        <v>4000</v>
      </c>
      <c r="AJ6518">
        <v>4000</v>
      </c>
      <c r="AK6518">
        <v>50</v>
      </c>
      <c r="AL6518">
        <v>4000</v>
      </c>
      <c r="AM6518">
        <v>50</v>
      </c>
      <c r="AN6518">
        <v>4000</v>
      </c>
      <c r="AO6518">
        <v>50</v>
      </c>
      <c r="AP6518">
        <v>4000</v>
      </c>
      <c r="AQ6518">
        <v>50</v>
      </c>
      <c r="AR6518" t="s">
        <v>16695</v>
      </c>
      <c r="AS6518" t="s">
        <v>15460</v>
      </c>
      <c r="AU6518" t="s">
        <v>179</v>
      </c>
      <c r="AV6518" t="s">
        <v>63</v>
      </c>
      <c r="AX6518" t="s">
        <v>2065</v>
      </c>
      <c r="BB6518" t="s">
        <v>16696</v>
      </c>
    </row>
    <row r="6519" spans="1:54" x14ac:dyDescent="0.35">
      <c r="A6519">
        <v>6724</v>
      </c>
      <c r="B6519" t="s">
        <v>16697</v>
      </c>
      <c r="C6519">
        <v>34000</v>
      </c>
      <c r="D6519" s="1">
        <v>45689</v>
      </c>
      <c r="E6519" s="1"/>
      <c r="F6519" s="1"/>
      <c r="G6519">
        <v>12</v>
      </c>
      <c r="H6519" t="s">
        <v>1165</v>
      </c>
      <c r="I6519" s="1"/>
      <c r="M6519" t="s">
        <v>183</v>
      </c>
      <c r="N6519" t="s">
        <v>183</v>
      </c>
      <c r="O6519" t="s">
        <v>58</v>
      </c>
      <c r="Q6519" t="s">
        <v>109</v>
      </c>
      <c r="R6519" t="s">
        <v>16698</v>
      </c>
      <c r="U6519" t="s">
        <v>61</v>
      </c>
      <c r="V6519" t="s">
        <v>68</v>
      </c>
      <c r="AJ6519">
        <v>34000</v>
      </c>
      <c r="AK6519">
        <v>100</v>
      </c>
      <c r="AL6519">
        <v>34000</v>
      </c>
      <c r="AM6519">
        <v>100</v>
      </c>
      <c r="AN6519">
        <v>34000</v>
      </c>
      <c r="AO6519">
        <v>100</v>
      </c>
      <c r="AP6519">
        <v>34000</v>
      </c>
      <c r="AQ6519">
        <v>100</v>
      </c>
      <c r="AS6519" t="s">
        <v>15460</v>
      </c>
      <c r="AU6519" t="s">
        <v>150</v>
      </c>
      <c r="AV6519" t="s">
        <v>63</v>
      </c>
      <c r="AW6519" t="s">
        <v>63</v>
      </c>
      <c r="AX6519" t="s">
        <v>2065</v>
      </c>
      <c r="AY6519" t="s">
        <v>115</v>
      </c>
      <c r="AZ6519" t="s">
        <v>180</v>
      </c>
      <c r="BA6519" t="s">
        <v>75</v>
      </c>
      <c r="BB6519" t="s">
        <v>16699</v>
      </c>
    </row>
    <row r="6520" spans="1:54" x14ac:dyDescent="0.35">
      <c r="A6520">
        <v>6725</v>
      </c>
      <c r="B6520" t="s">
        <v>16700</v>
      </c>
      <c r="C6520">
        <v>1250</v>
      </c>
      <c r="D6520" s="1">
        <v>45689</v>
      </c>
      <c r="E6520" s="1">
        <v>45694</v>
      </c>
      <c r="F6520" s="1"/>
      <c r="G6520">
        <v>1</v>
      </c>
      <c r="H6520" t="s">
        <v>55</v>
      </c>
      <c r="I6520" s="1">
        <v>45744</v>
      </c>
      <c r="J6520">
        <v>100</v>
      </c>
      <c r="M6520" t="s">
        <v>183</v>
      </c>
      <c r="N6520" t="s">
        <v>9091</v>
      </c>
      <c r="O6520" t="s">
        <v>58</v>
      </c>
      <c r="Q6520" t="s">
        <v>11005</v>
      </c>
      <c r="R6520" t="s">
        <v>16701</v>
      </c>
      <c r="U6520" t="s">
        <v>61</v>
      </c>
      <c r="V6520" t="s">
        <v>62</v>
      </c>
      <c r="W6520">
        <v>2400</v>
      </c>
      <c r="Y6520">
        <v>888</v>
      </c>
      <c r="AB6520">
        <v>100</v>
      </c>
      <c r="AC6520">
        <v>41.67</v>
      </c>
      <c r="AD6520">
        <v>370</v>
      </c>
      <c r="AE6520">
        <v>1250</v>
      </c>
      <c r="AI6520">
        <v>370</v>
      </c>
      <c r="AJ6520">
        <v>1250</v>
      </c>
      <c r="AK6520">
        <v>100</v>
      </c>
      <c r="AL6520">
        <v>1250</v>
      </c>
      <c r="AM6520">
        <v>100</v>
      </c>
      <c r="AN6520">
        <v>362</v>
      </c>
      <c r="AO6520">
        <v>28.96</v>
      </c>
      <c r="AP6520">
        <v>880</v>
      </c>
      <c r="AQ6520">
        <v>70.400000000000006</v>
      </c>
      <c r="AS6520" t="s">
        <v>15491</v>
      </c>
      <c r="AU6520" t="s">
        <v>150</v>
      </c>
      <c r="AV6520" t="s">
        <v>63</v>
      </c>
      <c r="AX6520" t="s">
        <v>2065</v>
      </c>
      <c r="BB6520" t="s">
        <v>16702</v>
      </c>
    </row>
    <row r="6521" spans="1:54" x14ac:dyDescent="0.35">
      <c r="A6521">
        <v>6726</v>
      </c>
      <c r="B6521" t="s">
        <v>16703</v>
      </c>
      <c r="C6521">
        <v>800</v>
      </c>
      <c r="D6521" s="1">
        <v>45658</v>
      </c>
      <c r="E6521" s="1"/>
      <c r="F6521" s="1"/>
      <c r="G6521">
        <v>1</v>
      </c>
      <c r="H6521" t="s">
        <v>55</v>
      </c>
      <c r="I6521" s="1">
        <v>45713</v>
      </c>
      <c r="J6521">
        <v>100</v>
      </c>
      <c r="L6521" t="s">
        <v>16704</v>
      </c>
      <c r="M6521" t="s">
        <v>744</v>
      </c>
      <c r="N6521" t="s">
        <v>744</v>
      </c>
      <c r="O6521" t="s">
        <v>58</v>
      </c>
      <c r="Q6521" t="s">
        <v>756</v>
      </c>
      <c r="R6521" t="s">
        <v>2153</v>
      </c>
      <c r="U6521" t="s">
        <v>235</v>
      </c>
      <c r="V6521" t="s">
        <v>62</v>
      </c>
      <c r="W6521">
        <v>800</v>
      </c>
      <c r="Y6521">
        <v>296</v>
      </c>
      <c r="AB6521">
        <v>100</v>
      </c>
      <c r="AC6521">
        <v>62.5</v>
      </c>
      <c r="AD6521">
        <v>185</v>
      </c>
      <c r="AE6521">
        <v>800</v>
      </c>
      <c r="AI6521">
        <v>185</v>
      </c>
      <c r="AJ6521">
        <v>800</v>
      </c>
      <c r="AK6521">
        <v>100</v>
      </c>
      <c r="AL6521">
        <v>800</v>
      </c>
      <c r="AM6521">
        <v>100</v>
      </c>
      <c r="AN6521">
        <v>504</v>
      </c>
      <c r="AO6521">
        <v>63</v>
      </c>
      <c r="AP6521">
        <v>615</v>
      </c>
      <c r="AQ6521">
        <v>76.875</v>
      </c>
      <c r="AR6521" t="s">
        <v>15491</v>
      </c>
      <c r="AS6521" t="s">
        <v>15460</v>
      </c>
      <c r="AU6521" t="s">
        <v>198</v>
      </c>
      <c r="AV6521" t="s">
        <v>63</v>
      </c>
      <c r="AX6521" t="s">
        <v>2644</v>
      </c>
    </row>
    <row r="6522" spans="1:54" x14ac:dyDescent="0.35">
      <c r="A6522">
        <v>6727</v>
      </c>
      <c r="B6522" t="s">
        <v>16705</v>
      </c>
      <c r="C6522">
        <v>2000</v>
      </c>
      <c r="D6522" s="1">
        <v>45658</v>
      </c>
      <c r="E6522" s="1"/>
      <c r="F6522" s="1"/>
      <c r="G6522">
        <v>4</v>
      </c>
      <c r="H6522" t="s">
        <v>55</v>
      </c>
      <c r="I6522" s="1">
        <v>45693</v>
      </c>
      <c r="M6522" t="s">
        <v>734</v>
      </c>
      <c r="N6522" t="s">
        <v>328</v>
      </c>
      <c r="O6522" t="s">
        <v>58</v>
      </c>
      <c r="Q6522" t="s">
        <v>664</v>
      </c>
      <c r="R6522" t="s">
        <v>16706</v>
      </c>
      <c r="S6522" t="s">
        <v>16707</v>
      </c>
      <c r="U6522" t="s">
        <v>667</v>
      </c>
      <c r="V6522" t="s">
        <v>68</v>
      </c>
      <c r="W6522">
        <v>1500</v>
      </c>
      <c r="X6522">
        <v>1500</v>
      </c>
      <c r="AJ6522">
        <v>500</v>
      </c>
      <c r="AK6522">
        <v>25</v>
      </c>
      <c r="AL6522">
        <v>500</v>
      </c>
      <c r="AM6522">
        <v>25</v>
      </c>
      <c r="AN6522">
        <v>500</v>
      </c>
      <c r="AO6522">
        <v>25</v>
      </c>
      <c r="AP6522">
        <v>500</v>
      </c>
      <c r="AQ6522">
        <v>25</v>
      </c>
      <c r="AR6522" t="s">
        <v>16708</v>
      </c>
      <c r="AS6522" t="s">
        <v>15491</v>
      </c>
      <c r="AU6522" t="s">
        <v>150</v>
      </c>
      <c r="AV6522" t="s">
        <v>63</v>
      </c>
      <c r="AX6522" t="s">
        <v>2065</v>
      </c>
      <c r="BB6522" t="s">
        <v>16709</v>
      </c>
    </row>
    <row r="6523" spans="1:54" x14ac:dyDescent="0.35">
      <c r="A6523">
        <v>6728</v>
      </c>
      <c r="B6523" t="s">
        <v>16710</v>
      </c>
      <c r="C6523">
        <v>1600</v>
      </c>
      <c r="D6523" s="1">
        <v>45809</v>
      </c>
      <c r="E6523" s="1"/>
      <c r="F6523" s="1"/>
      <c r="G6523">
        <v>1</v>
      </c>
      <c r="H6523" t="s">
        <v>55</v>
      </c>
      <c r="I6523" s="1">
        <v>46029</v>
      </c>
      <c r="J6523">
        <v>100</v>
      </c>
      <c r="L6523" t="s">
        <v>16711</v>
      </c>
      <c r="M6523" t="s">
        <v>15229</v>
      </c>
      <c r="N6523" t="s">
        <v>744</v>
      </c>
      <c r="O6523" t="s">
        <v>58</v>
      </c>
      <c r="Q6523" t="s">
        <v>739</v>
      </c>
      <c r="R6523" t="s">
        <v>7829</v>
      </c>
      <c r="U6523" t="s">
        <v>235</v>
      </c>
      <c r="V6523" t="s">
        <v>62</v>
      </c>
      <c r="W6523">
        <v>1640</v>
      </c>
      <c r="Y6523">
        <v>448</v>
      </c>
      <c r="AB6523">
        <v>100</v>
      </c>
      <c r="AC6523">
        <v>86.21</v>
      </c>
      <c r="AD6523">
        <v>367</v>
      </c>
      <c r="AE6523">
        <v>1600</v>
      </c>
      <c r="AI6523">
        <v>367</v>
      </c>
      <c r="AJ6523">
        <v>1600</v>
      </c>
      <c r="AK6523">
        <v>100</v>
      </c>
      <c r="AL6523">
        <v>1600</v>
      </c>
      <c r="AM6523">
        <v>100</v>
      </c>
      <c r="AN6523">
        <v>1152</v>
      </c>
      <c r="AO6523">
        <v>72</v>
      </c>
      <c r="AP6523">
        <v>1233</v>
      </c>
      <c r="AQ6523">
        <v>77.0625</v>
      </c>
      <c r="AS6523" t="s">
        <v>15491</v>
      </c>
      <c r="AU6523" t="s">
        <v>150</v>
      </c>
      <c r="AV6523" t="s">
        <v>63</v>
      </c>
      <c r="AX6523" t="s">
        <v>2644</v>
      </c>
    </row>
    <row r="6524" spans="1:54" x14ac:dyDescent="0.35">
      <c r="A6524">
        <v>6729</v>
      </c>
      <c r="B6524" t="s">
        <v>16712</v>
      </c>
      <c r="C6524">
        <v>2100</v>
      </c>
      <c r="D6524" s="1">
        <v>45658</v>
      </c>
      <c r="E6524" s="1"/>
      <c r="F6524" s="1"/>
      <c r="G6524">
        <v>6</v>
      </c>
      <c r="H6524" t="s">
        <v>55</v>
      </c>
      <c r="I6524" s="1">
        <v>45904</v>
      </c>
      <c r="J6524">
        <v>100</v>
      </c>
      <c r="L6524" t="s">
        <v>16713</v>
      </c>
      <c r="M6524" t="s">
        <v>6053</v>
      </c>
      <c r="N6524" t="s">
        <v>744</v>
      </c>
      <c r="O6524" t="s">
        <v>58</v>
      </c>
      <c r="Q6524" t="s">
        <v>4579</v>
      </c>
      <c r="R6524" t="s">
        <v>6483</v>
      </c>
      <c r="U6524" t="s">
        <v>235</v>
      </c>
      <c r="V6524" t="s">
        <v>62</v>
      </c>
      <c r="W6524">
        <v>2040</v>
      </c>
      <c r="Y6524">
        <v>544</v>
      </c>
      <c r="AB6524">
        <v>100</v>
      </c>
      <c r="AC6524">
        <v>100.18</v>
      </c>
      <c r="AD6524">
        <v>521</v>
      </c>
      <c r="AE6524">
        <v>2100</v>
      </c>
      <c r="AI6524">
        <v>521</v>
      </c>
      <c r="AJ6524">
        <v>2100</v>
      </c>
      <c r="AK6524">
        <v>100</v>
      </c>
      <c r="AL6524">
        <v>2100</v>
      </c>
      <c r="AM6524">
        <v>100</v>
      </c>
      <c r="AN6524">
        <v>1556</v>
      </c>
      <c r="AO6524">
        <v>74.095238095238003</v>
      </c>
      <c r="AP6524">
        <v>1579</v>
      </c>
      <c r="AQ6524">
        <v>75.190476190476005</v>
      </c>
      <c r="AR6524" t="s">
        <v>16714</v>
      </c>
      <c r="AS6524" t="s">
        <v>16715</v>
      </c>
      <c r="AU6524" t="s">
        <v>150</v>
      </c>
      <c r="AV6524" t="s">
        <v>63</v>
      </c>
      <c r="AX6524" t="s">
        <v>2644</v>
      </c>
    </row>
    <row r="6525" spans="1:54" x14ac:dyDescent="0.35">
      <c r="A6525">
        <v>6730</v>
      </c>
      <c r="B6525" t="s">
        <v>16716</v>
      </c>
      <c r="C6525">
        <v>8471</v>
      </c>
      <c r="D6525" s="1">
        <v>45658</v>
      </c>
      <c r="E6525" s="1"/>
      <c r="F6525" s="1"/>
      <c r="G6525">
        <v>5</v>
      </c>
      <c r="H6525" t="s">
        <v>55</v>
      </c>
      <c r="I6525" s="1">
        <v>45852</v>
      </c>
      <c r="J6525">
        <v>100</v>
      </c>
      <c r="L6525" t="s">
        <v>16717</v>
      </c>
      <c r="M6525" t="s">
        <v>734</v>
      </c>
      <c r="N6525" t="s">
        <v>328</v>
      </c>
      <c r="O6525" t="s">
        <v>58</v>
      </c>
      <c r="Q6525" t="s">
        <v>664</v>
      </c>
      <c r="R6525" t="s">
        <v>8360</v>
      </c>
      <c r="S6525" t="s">
        <v>10107</v>
      </c>
      <c r="U6525" t="s">
        <v>667</v>
      </c>
      <c r="V6525" t="s">
        <v>62</v>
      </c>
      <c r="W6525">
        <v>6045</v>
      </c>
      <c r="X6525">
        <v>5145</v>
      </c>
      <c r="Y6525">
        <v>244.5</v>
      </c>
      <c r="AB6525">
        <v>100</v>
      </c>
      <c r="AC6525">
        <v>279.17</v>
      </c>
      <c r="AD6525">
        <v>482.75</v>
      </c>
      <c r="AE6525">
        <v>8471</v>
      </c>
      <c r="AF6525">
        <v>5145</v>
      </c>
      <c r="AI6525">
        <v>482.75</v>
      </c>
      <c r="AJ6525">
        <v>3326</v>
      </c>
      <c r="AK6525">
        <v>39.263369141778</v>
      </c>
      <c r="AL6525">
        <v>3326</v>
      </c>
      <c r="AM6525">
        <v>39.263369141778</v>
      </c>
      <c r="AN6525">
        <v>3081.5</v>
      </c>
      <c r="AO6525">
        <v>36.377051115571</v>
      </c>
      <c r="AP6525">
        <v>2843.25</v>
      </c>
      <c r="AQ6525">
        <v>33.564514225003002</v>
      </c>
      <c r="AR6525" t="s">
        <v>16031</v>
      </c>
      <c r="AS6525" t="s">
        <v>15491</v>
      </c>
      <c r="AU6525" t="s">
        <v>638</v>
      </c>
      <c r="AV6525" t="s">
        <v>63</v>
      </c>
      <c r="AX6525" t="s">
        <v>2644</v>
      </c>
      <c r="BB6525" t="s">
        <v>16718</v>
      </c>
    </row>
    <row r="6526" spans="1:54" x14ac:dyDescent="0.35">
      <c r="A6526">
        <v>6731</v>
      </c>
      <c r="B6526" t="s">
        <v>16719</v>
      </c>
      <c r="C6526">
        <v>900</v>
      </c>
      <c r="D6526" s="1">
        <v>45658</v>
      </c>
      <c r="E6526" s="1"/>
      <c r="F6526" s="1"/>
      <c r="G6526">
        <v>2</v>
      </c>
      <c r="H6526" t="s">
        <v>55</v>
      </c>
      <c r="I6526" s="1">
        <v>45754</v>
      </c>
      <c r="J6526">
        <v>100</v>
      </c>
      <c r="L6526" t="s">
        <v>16720</v>
      </c>
      <c r="M6526" t="s">
        <v>1507</v>
      </c>
      <c r="N6526" t="s">
        <v>744</v>
      </c>
      <c r="O6526" t="s">
        <v>58</v>
      </c>
      <c r="Q6526" t="s">
        <v>873</v>
      </c>
      <c r="R6526" t="s">
        <v>3039</v>
      </c>
      <c r="U6526" t="s">
        <v>235</v>
      </c>
      <c r="V6526" t="s">
        <v>62</v>
      </c>
      <c r="W6526">
        <v>900</v>
      </c>
      <c r="Y6526">
        <v>240</v>
      </c>
      <c r="AB6526">
        <v>100</v>
      </c>
      <c r="AC6526">
        <v>125</v>
      </c>
      <c r="AD6526">
        <v>254</v>
      </c>
      <c r="AE6526">
        <v>1200</v>
      </c>
      <c r="AI6526">
        <v>254</v>
      </c>
      <c r="AJ6526">
        <v>900</v>
      </c>
      <c r="AK6526">
        <v>100</v>
      </c>
      <c r="AL6526">
        <v>900</v>
      </c>
      <c r="AM6526">
        <v>100</v>
      </c>
      <c r="AN6526">
        <v>660</v>
      </c>
      <c r="AO6526">
        <v>73.333333333333002</v>
      </c>
      <c r="AP6526">
        <v>646</v>
      </c>
      <c r="AQ6526">
        <v>71.777777777777999</v>
      </c>
      <c r="AR6526" t="s">
        <v>16721</v>
      </c>
      <c r="AS6526" t="s">
        <v>15491</v>
      </c>
      <c r="AU6526" t="s">
        <v>150</v>
      </c>
      <c r="AV6526" t="s">
        <v>63</v>
      </c>
      <c r="AW6526" t="s">
        <v>63</v>
      </c>
      <c r="AX6526" t="s">
        <v>2644</v>
      </c>
      <c r="BB6526" t="s">
        <v>16722</v>
      </c>
    </row>
    <row r="6527" spans="1:54" x14ac:dyDescent="0.35">
      <c r="A6527">
        <v>6732</v>
      </c>
      <c r="B6527" t="s">
        <v>16723</v>
      </c>
      <c r="C6527">
        <v>950</v>
      </c>
      <c r="D6527" s="1">
        <v>45658</v>
      </c>
      <c r="E6527" s="1"/>
      <c r="F6527" s="1"/>
      <c r="G6527">
        <v>2</v>
      </c>
      <c r="H6527" t="s">
        <v>55</v>
      </c>
      <c r="I6527" s="1">
        <v>45754</v>
      </c>
      <c r="J6527">
        <v>100</v>
      </c>
      <c r="L6527" t="s">
        <v>16720</v>
      </c>
      <c r="M6527" t="s">
        <v>1507</v>
      </c>
      <c r="N6527" t="s">
        <v>744</v>
      </c>
      <c r="O6527" t="s">
        <v>58</v>
      </c>
      <c r="Q6527" t="s">
        <v>739</v>
      </c>
      <c r="R6527" t="s">
        <v>3039</v>
      </c>
      <c r="U6527" t="s">
        <v>235</v>
      </c>
      <c r="V6527" t="s">
        <v>62</v>
      </c>
      <c r="W6527">
        <v>900</v>
      </c>
      <c r="Y6527">
        <v>272</v>
      </c>
      <c r="AB6527">
        <v>100</v>
      </c>
      <c r="AC6527">
        <v>164.58</v>
      </c>
      <c r="AD6527">
        <v>342.5</v>
      </c>
      <c r="AI6527">
        <v>342.5</v>
      </c>
      <c r="AJ6527">
        <v>950</v>
      </c>
      <c r="AK6527">
        <v>100</v>
      </c>
      <c r="AL6527">
        <v>950</v>
      </c>
      <c r="AM6527">
        <v>100</v>
      </c>
      <c r="AN6527">
        <v>678</v>
      </c>
      <c r="AO6527">
        <v>71.368421052632002</v>
      </c>
      <c r="AP6527">
        <v>607.5</v>
      </c>
      <c r="AQ6527">
        <v>63.947368421053</v>
      </c>
      <c r="AR6527" t="s">
        <v>16721</v>
      </c>
      <c r="AS6527" t="s">
        <v>15491</v>
      </c>
      <c r="AU6527" t="s">
        <v>150</v>
      </c>
      <c r="AV6527" t="s">
        <v>63</v>
      </c>
      <c r="AW6527" t="s">
        <v>63</v>
      </c>
      <c r="AX6527" t="s">
        <v>2644</v>
      </c>
      <c r="BB6527" t="s">
        <v>16722</v>
      </c>
    </row>
    <row r="6528" spans="1:54" x14ac:dyDescent="0.35">
      <c r="A6528">
        <v>6733</v>
      </c>
      <c r="B6528" t="s">
        <v>16724</v>
      </c>
      <c r="C6528">
        <v>1300</v>
      </c>
      <c r="D6528" s="1">
        <v>45658</v>
      </c>
      <c r="E6528" s="1"/>
      <c r="F6528" s="1"/>
      <c r="G6528">
        <v>12</v>
      </c>
      <c r="H6528" t="s">
        <v>55</v>
      </c>
      <c r="I6528" s="1">
        <v>46013</v>
      </c>
      <c r="J6528">
        <v>100</v>
      </c>
      <c r="L6528" t="s">
        <v>16720</v>
      </c>
      <c r="M6528" t="s">
        <v>1507</v>
      </c>
      <c r="N6528" t="s">
        <v>744</v>
      </c>
      <c r="O6528" t="s">
        <v>58</v>
      </c>
      <c r="Q6528" t="s">
        <v>790</v>
      </c>
      <c r="R6528" t="s">
        <v>3039</v>
      </c>
      <c r="U6528" t="s">
        <v>235</v>
      </c>
      <c r="V6528" t="s">
        <v>62</v>
      </c>
      <c r="W6528">
        <v>1280</v>
      </c>
      <c r="Y6528">
        <v>345.6</v>
      </c>
      <c r="AB6528">
        <v>98.08</v>
      </c>
      <c r="AC6528">
        <v>72.44</v>
      </c>
      <c r="AD6528">
        <v>255</v>
      </c>
      <c r="AE6528">
        <v>1300</v>
      </c>
      <c r="AI6528">
        <v>255.25350734094999</v>
      </c>
      <c r="AJ6528">
        <v>1300</v>
      </c>
      <c r="AK6528">
        <v>100</v>
      </c>
      <c r="AL6528">
        <v>1300</v>
      </c>
      <c r="AM6528">
        <v>100</v>
      </c>
      <c r="AN6528">
        <v>954.4</v>
      </c>
      <c r="AO6528">
        <v>73.415384615384994</v>
      </c>
      <c r="AP6528">
        <v>1044.7464926591001</v>
      </c>
      <c r="AQ6528">
        <v>80.365114819927001</v>
      </c>
      <c r="AR6528" t="s">
        <v>16721</v>
      </c>
      <c r="AS6528" t="s">
        <v>15491</v>
      </c>
      <c r="AU6528" t="s">
        <v>150</v>
      </c>
      <c r="AV6528" t="s">
        <v>63</v>
      </c>
      <c r="AW6528" t="s">
        <v>63</v>
      </c>
      <c r="AX6528" t="s">
        <v>2644</v>
      </c>
    </row>
    <row r="6529" spans="1:54" x14ac:dyDescent="0.35">
      <c r="A6529">
        <v>6734</v>
      </c>
      <c r="B6529" t="s">
        <v>16725</v>
      </c>
      <c r="C6529">
        <v>120</v>
      </c>
      <c r="D6529" s="1">
        <v>45658</v>
      </c>
      <c r="E6529" s="1"/>
      <c r="F6529" s="1"/>
      <c r="G6529">
        <v>12</v>
      </c>
      <c r="H6529" t="s">
        <v>55</v>
      </c>
      <c r="I6529" s="1">
        <v>45712</v>
      </c>
      <c r="J6529">
        <v>100</v>
      </c>
      <c r="L6529" t="s">
        <v>16726</v>
      </c>
      <c r="M6529" t="s">
        <v>1507</v>
      </c>
      <c r="N6529" t="s">
        <v>744</v>
      </c>
      <c r="O6529" t="s">
        <v>58</v>
      </c>
      <c r="Q6529" t="s">
        <v>745</v>
      </c>
      <c r="R6529" t="s">
        <v>10244</v>
      </c>
      <c r="U6529" t="s">
        <v>235</v>
      </c>
      <c r="V6529" t="s">
        <v>62</v>
      </c>
      <c r="W6529">
        <v>95.94</v>
      </c>
      <c r="X6529">
        <v>95.94</v>
      </c>
      <c r="AE6529">
        <v>120</v>
      </c>
      <c r="AF6529">
        <v>95.94</v>
      </c>
      <c r="AJ6529">
        <v>24.06</v>
      </c>
      <c r="AK6529">
        <v>20.05</v>
      </c>
      <c r="AL6529">
        <v>24.06</v>
      </c>
      <c r="AM6529">
        <v>20.05</v>
      </c>
      <c r="AN6529">
        <v>24.06</v>
      </c>
      <c r="AO6529">
        <v>20.05</v>
      </c>
      <c r="AP6529">
        <v>24.06</v>
      </c>
      <c r="AQ6529">
        <v>20.05</v>
      </c>
      <c r="AR6529" t="s">
        <v>15236</v>
      </c>
      <c r="AS6529" t="s">
        <v>15236</v>
      </c>
      <c r="AU6529" t="s">
        <v>186</v>
      </c>
      <c r="AV6529" t="s">
        <v>63</v>
      </c>
      <c r="AW6529" t="s">
        <v>64</v>
      </c>
      <c r="AX6529" t="s">
        <v>2644</v>
      </c>
    </row>
    <row r="6530" spans="1:54" x14ac:dyDescent="0.35">
      <c r="A6530">
        <v>6735</v>
      </c>
      <c r="B6530" t="s">
        <v>16727</v>
      </c>
      <c r="C6530">
        <v>100</v>
      </c>
      <c r="D6530" s="1">
        <v>45658</v>
      </c>
      <c r="E6530" s="1"/>
      <c r="F6530" s="1"/>
      <c r="G6530">
        <v>12</v>
      </c>
      <c r="H6530" t="s">
        <v>55</v>
      </c>
      <c r="I6530" s="1">
        <v>45986</v>
      </c>
      <c r="J6530">
        <v>100</v>
      </c>
      <c r="L6530" t="s">
        <v>16728</v>
      </c>
      <c r="M6530" t="s">
        <v>504</v>
      </c>
      <c r="N6530" t="s">
        <v>504</v>
      </c>
      <c r="O6530" t="s">
        <v>58</v>
      </c>
      <c r="Q6530" t="s">
        <v>745</v>
      </c>
      <c r="R6530" t="s">
        <v>818</v>
      </c>
      <c r="U6530" t="s">
        <v>235</v>
      </c>
      <c r="V6530" t="s">
        <v>62</v>
      </c>
      <c r="W6530">
        <v>70</v>
      </c>
      <c r="X6530">
        <v>70</v>
      </c>
      <c r="AE6530">
        <v>100</v>
      </c>
      <c r="AF6530">
        <v>70</v>
      </c>
      <c r="AJ6530">
        <v>30</v>
      </c>
      <c r="AK6530">
        <v>30</v>
      </c>
      <c r="AL6530">
        <v>30</v>
      </c>
      <c r="AM6530">
        <v>30</v>
      </c>
      <c r="AN6530">
        <v>30</v>
      </c>
      <c r="AO6530">
        <v>30</v>
      </c>
      <c r="AP6530">
        <v>30</v>
      </c>
      <c r="AQ6530">
        <v>30</v>
      </c>
      <c r="AR6530" t="s">
        <v>15250</v>
      </c>
      <c r="AS6530" t="s">
        <v>15250</v>
      </c>
      <c r="AU6530" t="s">
        <v>179</v>
      </c>
      <c r="AV6530" t="s">
        <v>63</v>
      </c>
      <c r="AW6530" t="s">
        <v>64</v>
      </c>
      <c r="AX6530" t="s">
        <v>2644</v>
      </c>
    </row>
    <row r="6531" spans="1:54" x14ac:dyDescent="0.35">
      <c r="A6531">
        <v>6736</v>
      </c>
      <c r="B6531" t="s">
        <v>16729</v>
      </c>
      <c r="C6531">
        <v>10167</v>
      </c>
      <c r="D6531" s="1">
        <v>45748</v>
      </c>
      <c r="E6531" s="1"/>
      <c r="F6531" s="1"/>
      <c r="G6531">
        <v>7</v>
      </c>
      <c r="H6531" t="s">
        <v>55</v>
      </c>
      <c r="I6531" s="1">
        <v>46014</v>
      </c>
      <c r="J6531">
        <v>100</v>
      </c>
      <c r="L6531" t="s">
        <v>16730</v>
      </c>
      <c r="M6531" t="s">
        <v>3753</v>
      </c>
      <c r="N6531" t="s">
        <v>57</v>
      </c>
      <c r="O6531" t="s">
        <v>58</v>
      </c>
      <c r="Q6531" t="s">
        <v>109</v>
      </c>
      <c r="R6531" t="s">
        <v>121</v>
      </c>
      <c r="U6531" t="s">
        <v>61</v>
      </c>
      <c r="V6531" t="s">
        <v>62</v>
      </c>
      <c r="W6531">
        <v>8300</v>
      </c>
      <c r="Y6531">
        <v>2525.5</v>
      </c>
      <c r="AB6531">
        <v>100</v>
      </c>
      <c r="AC6531">
        <v>110.64</v>
      </c>
      <c r="AD6531">
        <v>2832</v>
      </c>
      <c r="AE6531">
        <v>12567</v>
      </c>
      <c r="AI6531">
        <v>2832</v>
      </c>
      <c r="AJ6531">
        <v>10167</v>
      </c>
      <c r="AK6531">
        <v>100</v>
      </c>
      <c r="AL6531">
        <v>10167</v>
      </c>
      <c r="AM6531">
        <v>100</v>
      </c>
      <c r="AN6531">
        <v>7641.5</v>
      </c>
      <c r="AO6531">
        <v>75.159830825219004</v>
      </c>
      <c r="AP6531">
        <v>7335</v>
      </c>
      <c r="AQ6531">
        <v>72.145175568013997</v>
      </c>
      <c r="AR6531" t="s">
        <v>15236</v>
      </c>
      <c r="AS6531" t="s">
        <v>15236</v>
      </c>
      <c r="AT6531" t="s">
        <v>100</v>
      </c>
      <c r="AU6531" t="s">
        <v>101</v>
      </c>
      <c r="AV6531" t="s">
        <v>64</v>
      </c>
      <c r="AX6531" t="s">
        <v>2644</v>
      </c>
      <c r="AZ6531" t="s">
        <v>180</v>
      </c>
    </row>
    <row r="6532" spans="1:54" x14ac:dyDescent="0.35">
      <c r="A6532">
        <v>6737</v>
      </c>
      <c r="B6532" t="s">
        <v>16731</v>
      </c>
      <c r="C6532">
        <v>8726</v>
      </c>
      <c r="D6532" s="1">
        <v>45658</v>
      </c>
      <c r="E6532" s="1"/>
      <c r="F6532" s="1"/>
      <c r="G6532">
        <v>1</v>
      </c>
      <c r="H6532" t="s">
        <v>55</v>
      </c>
      <c r="I6532" s="1">
        <v>45803</v>
      </c>
      <c r="J6532">
        <v>100</v>
      </c>
      <c r="L6532" t="s">
        <v>16732</v>
      </c>
      <c r="M6532" t="s">
        <v>504</v>
      </c>
      <c r="N6532" t="s">
        <v>504</v>
      </c>
      <c r="O6532" t="s">
        <v>58</v>
      </c>
      <c r="Q6532" t="s">
        <v>898</v>
      </c>
      <c r="R6532" t="s">
        <v>786</v>
      </c>
      <c r="U6532" t="s">
        <v>235</v>
      </c>
      <c r="V6532" t="s">
        <v>62</v>
      </c>
      <c r="W6532">
        <v>9926</v>
      </c>
      <c r="X6532">
        <v>2926</v>
      </c>
      <c r="Y6532">
        <v>2072</v>
      </c>
      <c r="AB6532">
        <v>100</v>
      </c>
      <c r="AC6532">
        <v>87.5</v>
      </c>
      <c r="AD6532">
        <v>1592</v>
      </c>
      <c r="AE6532">
        <v>8726</v>
      </c>
      <c r="AF6532">
        <v>2926</v>
      </c>
      <c r="AI6532">
        <v>1592</v>
      </c>
      <c r="AJ6532">
        <v>5800</v>
      </c>
      <c r="AK6532">
        <v>66.468026587211</v>
      </c>
      <c r="AL6532">
        <v>5800</v>
      </c>
      <c r="AM6532">
        <v>66.468026587211</v>
      </c>
      <c r="AN6532">
        <v>3728</v>
      </c>
      <c r="AO6532">
        <v>42.722897089158998</v>
      </c>
      <c r="AP6532">
        <v>4208</v>
      </c>
      <c r="AQ6532">
        <v>48.223699289480003</v>
      </c>
      <c r="AR6532" t="s">
        <v>15491</v>
      </c>
      <c r="AS6532" t="s">
        <v>15192</v>
      </c>
      <c r="AU6532" t="s">
        <v>101</v>
      </c>
      <c r="AV6532" t="s">
        <v>63</v>
      </c>
      <c r="AW6532" t="s">
        <v>63</v>
      </c>
      <c r="AX6532" t="s">
        <v>2644</v>
      </c>
    </row>
    <row r="6533" spans="1:54" x14ac:dyDescent="0.35">
      <c r="A6533">
        <v>6738</v>
      </c>
      <c r="B6533" t="s">
        <v>16733</v>
      </c>
      <c r="C6533">
        <v>6000</v>
      </c>
      <c r="D6533" s="1">
        <v>45658</v>
      </c>
      <c r="E6533" s="1"/>
      <c r="F6533" s="1"/>
      <c r="G6533">
        <v>2</v>
      </c>
      <c r="H6533" t="s">
        <v>55</v>
      </c>
      <c r="I6533" s="1">
        <v>45729</v>
      </c>
      <c r="M6533" t="s">
        <v>504</v>
      </c>
      <c r="N6533" t="s">
        <v>504</v>
      </c>
      <c r="O6533" t="s">
        <v>58</v>
      </c>
      <c r="Q6533" t="s">
        <v>781</v>
      </c>
      <c r="R6533" t="s">
        <v>14584</v>
      </c>
      <c r="U6533" t="s">
        <v>235</v>
      </c>
      <c r="V6533" t="s">
        <v>68</v>
      </c>
      <c r="AJ6533">
        <v>6000</v>
      </c>
      <c r="AK6533">
        <v>100</v>
      </c>
      <c r="AL6533">
        <v>6000</v>
      </c>
      <c r="AM6533">
        <v>100</v>
      </c>
      <c r="AN6533">
        <v>6000</v>
      </c>
      <c r="AO6533">
        <v>100</v>
      </c>
      <c r="AP6533">
        <v>6000</v>
      </c>
      <c r="AQ6533">
        <v>100</v>
      </c>
      <c r="AR6533" t="s">
        <v>16734</v>
      </c>
      <c r="AS6533" t="s">
        <v>14414</v>
      </c>
      <c r="AU6533" t="s">
        <v>555</v>
      </c>
      <c r="AV6533" t="s">
        <v>63</v>
      </c>
      <c r="AW6533" t="s">
        <v>63</v>
      </c>
      <c r="AX6533" t="s">
        <v>2065</v>
      </c>
    </row>
    <row r="6534" spans="1:54" x14ac:dyDescent="0.35">
      <c r="A6534">
        <v>6739</v>
      </c>
      <c r="B6534" t="s">
        <v>16735</v>
      </c>
      <c r="C6534">
        <v>8200</v>
      </c>
      <c r="D6534" s="1">
        <v>45748</v>
      </c>
      <c r="E6534" s="1"/>
      <c r="F6534" s="1"/>
      <c r="G6534">
        <v>3</v>
      </c>
      <c r="H6534" t="s">
        <v>55</v>
      </c>
      <c r="I6534" s="1">
        <v>45818</v>
      </c>
      <c r="J6534">
        <v>100</v>
      </c>
      <c r="L6534" t="s">
        <v>16736</v>
      </c>
      <c r="M6534" t="s">
        <v>1507</v>
      </c>
      <c r="N6534" t="s">
        <v>108</v>
      </c>
      <c r="O6534" t="s">
        <v>58</v>
      </c>
      <c r="Q6534" t="s">
        <v>790</v>
      </c>
      <c r="R6534" t="s">
        <v>9123</v>
      </c>
      <c r="U6534" t="s">
        <v>235</v>
      </c>
      <c r="V6534" t="s">
        <v>62</v>
      </c>
      <c r="W6534">
        <v>8160</v>
      </c>
      <c r="X6534">
        <v>4000</v>
      </c>
      <c r="Y6534">
        <v>1415.2</v>
      </c>
      <c r="AB6534">
        <v>100</v>
      </c>
      <c r="AC6534">
        <v>76.75</v>
      </c>
      <c r="AD6534">
        <v>648.9375</v>
      </c>
      <c r="AE6534">
        <v>8200</v>
      </c>
      <c r="AF6534">
        <v>4000</v>
      </c>
      <c r="AI6534">
        <v>648.9375</v>
      </c>
      <c r="AJ6534">
        <v>4200</v>
      </c>
      <c r="AK6534">
        <v>51.219512195122</v>
      </c>
      <c r="AL6534">
        <v>4200</v>
      </c>
      <c r="AM6534">
        <v>51.219512195122</v>
      </c>
      <c r="AN6534">
        <v>2784.8</v>
      </c>
      <c r="AO6534">
        <v>33.960975609755998</v>
      </c>
      <c r="AP6534">
        <v>3551.0625</v>
      </c>
      <c r="AQ6534">
        <v>43.305640243901998</v>
      </c>
      <c r="AR6534" t="s">
        <v>16737</v>
      </c>
      <c r="AS6534" t="s">
        <v>13681</v>
      </c>
      <c r="AU6534" t="s">
        <v>179</v>
      </c>
      <c r="AV6534" t="s">
        <v>64</v>
      </c>
      <c r="AX6534" t="s">
        <v>2644</v>
      </c>
      <c r="AY6534" t="s">
        <v>16738</v>
      </c>
    </row>
    <row r="6535" spans="1:54" x14ac:dyDescent="0.35">
      <c r="A6535">
        <v>6740</v>
      </c>
      <c r="B6535" t="s">
        <v>16739</v>
      </c>
      <c r="C6535">
        <v>16500</v>
      </c>
      <c r="D6535" s="1">
        <v>45658</v>
      </c>
      <c r="E6535" s="1"/>
      <c r="F6535" s="1"/>
      <c r="G6535">
        <v>12</v>
      </c>
      <c r="H6535" t="s">
        <v>55</v>
      </c>
      <c r="I6535" s="1">
        <v>45729</v>
      </c>
      <c r="M6535" t="s">
        <v>504</v>
      </c>
      <c r="N6535" t="s">
        <v>504</v>
      </c>
      <c r="O6535" t="s">
        <v>58</v>
      </c>
      <c r="Q6535" t="s">
        <v>3046</v>
      </c>
      <c r="R6535" t="s">
        <v>14584</v>
      </c>
      <c r="U6535" t="s">
        <v>235</v>
      </c>
      <c r="V6535" t="s">
        <v>68</v>
      </c>
      <c r="AJ6535">
        <v>16500</v>
      </c>
      <c r="AK6535">
        <v>100</v>
      </c>
      <c r="AL6535">
        <v>16500</v>
      </c>
      <c r="AM6535">
        <v>100</v>
      </c>
      <c r="AN6535">
        <v>16500</v>
      </c>
      <c r="AO6535">
        <v>100</v>
      </c>
      <c r="AP6535">
        <v>16500</v>
      </c>
      <c r="AQ6535">
        <v>100</v>
      </c>
      <c r="AR6535" t="s">
        <v>16734</v>
      </c>
      <c r="AS6535" t="s">
        <v>14414</v>
      </c>
      <c r="AU6535" t="s">
        <v>555</v>
      </c>
      <c r="AV6535" t="s">
        <v>63</v>
      </c>
      <c r="AW6535" t="s">
        <v>63</v>
      </c>
      <c r="AX6535" t="s">
        <v>2644</v>
      </c>
    </row>
    <row r="6536" spans="1:54" x14ac:dyDescent="0.35">
      <c r="A6536">
        <v>6741</v>
      </c>
      <c r="B6536" t="s">
        <v>16740</v>
      </c>
      <c r="C6536">
        <v>5100</v>
      </c>
      <c r="D6536" s="1">
        <v>45717</v>
      </c>
      <c r="E6536" s="1"/>
      <c r="F6536" s="1"/>
      <c r="G6536">
        <v>9</v>
      </c>
      <c r="H6536" t="s">
        <v>55</v>
      </c>
      <c r="I6536" s="1">
        <v>45729</v>
      </c>
      <c r="M6536" t="s">
        <v>504</v>
      </c>
      <c r="N6536" t="s">
        <v>504</v>
      </c>
      <c r="O6536" t="s">
        <v>58</v>
      </c>
      <c r="Q6536" t="s">
        <v>2357</v>
      </c>
      <c r="R6536" t="s">
        <v>14584</v>
      </c>
      <c r="U6536" t="s">
        <v>235</v>
      </c>
      <c r="V6536" t="s">
        <v>68</v>
      </c>
      <c r="AJ6536">
        <v>5100</v>
      </c>
      <c r="AK6536">
        <v>100</v>
      </c>
      <c r="AL6536">
        <v>5100</v>
      </c>
      <c r="AM6536">
        <v>100</v>
      </c>
      <c r="AN6536">
        <v>5100</v>
      </c>
      <c r="AO6536">
        <v>100</v>
      </c>
      <c r="AP6536">
        <v>5100</v>
      </c>
      <c r="AQ6536">
        <v>100</v>
      </c>
      <c r="AR6536" t="s">
        <v>16734</v>
      </c>
      <c r="AS6536" t="s">
        <v>14414</v>
      </c>
      <c r="AU6536" t="s">
        <v>555</v>
      </c>
      <c r="AV6536" t="s">
        <v>63</v>
      </c>
      <c r="AW6536" t="s">
        <v>63</v>
      </c>
      <c r="AX6536" t="s">
        <v>2644</v>
      </c>
    </row>
    <row r="6537" spans="1:54" x14ac:dyDescent="0.35">
      <c r="A6537">
        <v>6742</v>
      </c>
      <c r="B6537" t="s">
        <v>16741</v>
      </c>
      <c r="C6537">
        <v>12000</v>
      </c>
      <c r="D6537" s="1">
        <v>45778</v>
      </c>
      <c r="E6537" s="1"/>
      <c r="F6537" s="1"/>
      <c r="G6537">
        <v>6</v>
      </c>
      <c r="H6537" t="s">
        <v>1165</v>
      </c>
      <c r="I6537" s="1"/>
      <c r="M6537" t="s">
        <v>57</v>
      </c>
      <c r="N6537" t="s">
        <v>57</v>
      </c>
      <c r="O6537" t="s">
        <v>58</v>
      </c>
      <c r="Q6537" t="s">
        <v>109</v>
      </c>
      <c r="R6537" t="s">
        <v>16742</v>
      </c>
      <c r="U6537" t="s">
        <v>61</v>
      </c>
      <c r="V6537" t="s">
        <v>68</v>
      </c>
      <c r="AJ6537">
        <v>12000</v>
      </c>
      <c r="AK6537">
        <v>100</v>
      </c>
      <c r="AL6537">
        <v>12000</v>
      </c>
      <c r="AM6537">
        <v>100</v>
      </c>
      <c r="AN6537">
        <v>12000</v>
      </c>
      <c r="AO6537">
        <v>100</v>
      </c>
      <c r="AP6537">
        <v>12000</v>
      </c>
      <c r="AQ6537">
        <v>100</v>
      </c>
      <c r="AR6537" t="s">
        <v>16743</v>
      </c>
      <c r="AS6537" t="s">
        <v>16744</v>
      </c>
      <c r="AT6537" t="s">
        <v>13350</v>
      </c>
      <c r="AU6537" t="s">
        <v>150</v>
      </c>
      <c r="AV6537" t="s">
        <v>63</v>
      </c>
      <c r="AX6537" t="s">
        <v>2065</v>
      </c>
    </row>
    <row r="6538" spans="1:54" x14ac:dyDescent="0.35">
      <c r="A6538">
        <v>6743</v>
      </c>
      <c r="B6538" t="s">
        <v>16745</v>
      </c>
      <c r="C6538">
        <v>15000</v>
      </c>
      <c r="D6538" s="1">
        <v>45658</v>
      </c>
      <c r="E6538" s="1"/>
      <c r="F6538" s="1"/>
      <c r="G6538">
        <v>12</v>
      </c>
      <c r="H6538" t="s">
        <v>55</v>
      </c>
      <c r="I6538" s="1">
        <v>45729</v>
      </c>
      <c r="M6538" t="s">
        <v>504</v>
      </c>
      <c r="N6538" t="s">
        <v>504</v>
      </c>
      <c r="O6538" t="s">
        <v>58</v>
      </c>
      <c r="Q6538" t="s">
        <v>790</v>
      </c>
      <c r="R6538" t="s">
        <v>14584</v>
      </c>
      <c r="U6538" t="s">
        <v>235</v>
      </c>
      <c r="V6538" t="s">
        <v>68</v>
      </c>
      <c r="W6538">
        <v>10000</v>
      </c>
      <c r="X6538">
        <v>10000</v>
      </c>
      <c r="AJ6538">
        <v>5000</v>
      </c>
      <c r="AK6538">
        <v>33.333333333333002</v>
      </c>
      <c r="AL6538">
        <v>5000</v>
      </c>
      <c r="AM6538">
        <v>33.333333333333002</v>
      </c>
      <c r="AN6538">
        <v>5000</v>
      </c>
      <c r="AO6538">
        <v>33.333333333333002</v>
      </c>
      <c r="AP6538">
        <v>5000</v>
      </c>
      <c r="AQ6538">
        <v>33.333333333333002</v>
      </c>
      <c r="AR6538" t="s">
        <v>16734</v>
      </c>
      <c r="AS6538" t="s">
        <v>14414</v>
      </c>
      <c r="AU6538" t="s">
        <v>555</v>
      </c>
      <c r="AV6538" t="s">
        <v>63</v>
      </c>
      <c r="AW6538" t="s">
        <v>63</v>
      </c>
      <c r="AX6538" t="s">
        <v>2644</v>
      </c>
    </row>
    <row r="6539" spans="1:54" x14ac:dyDescent="0.35">
      <c r="A6539">
        <v>6744</v>
      </c>
      <c r="B6539" t="s">
        <v>16746</v>
      </c>
      <c r="C6539">
        <v>1800</v>
      </c>
      <c r="D6539" s="1">
        <v>45658</v>
      </c>
      <c r="E6539" s="1"/>
      <c r="F6539" s="1"/>
      <c r="G6539">
        <v>2</v>
      </c>
      <c r="H6539" t="s">
        <v>55</v>
      </c>
      <c r="I6539" s="1">
        <v>45729</v>
      </c>
      <c r="M6539" t="s">
        <v>504</v>
      </c>
      <c r="N6539" t="s">
        <v>504</v>
      </c>
      <c r="O6539" t="s">
        <v>58</v>
      </c>
      <c r="Q6539" t="s">
        <v>739</v>
      </c>
      <c r="R6539" t="s">
        <v>14584</v>
      </c>
      <c r="U6539" t="s">
        <v>235</v>
      </c>
      <c r="V6539" t="s">
        <v>68</v>
      </c>
      <c r="AJ6539">
        <v>1800</v>
      </c>
      <c r="AK6539">
        <v>100</v>
      </c>
      <c r="AL6539">
        <v>1800</v>
      </c>
      <c r="AM6539">
        <v>100</v>
      </c>
      <c r="AN6539">
        <v>1800</v>
      </c>
      <c r="AO6539">
        <v>100</v>
      </c>
      <c r="AP6539">
        <v>1800</v>
      </c>
      <c r="AQ6539">
        <v>100</v>
      </c>
      <c r="AR6539" t="s">
        <v>16734</v>
      </c>
      <c r="AS6539" t="s">
        <v>14414</v>
      </c>
      <c r="AU6539" t="s">
        <v>555</v>
      </c>
      <c r="AV6539" t="s">
        <v>63</v>
      </c>
      <c r="AW6539" t="s">
        <v>63</v>
      </c>
      <c r="AX6539" t="s">
        <v>2644</v>
      </c>
    </row>
    <row r="6540" spans="1:54" x14ac:dyDescent="0.35">
      <c r="A6540">
        <v>6745</v>
      </c>
      <c r="B6540" t="s">
        <v>16747</v>
      </c>
      <c r="C6540">
        <v>5000</v>
      </c>
      <c r="D6540" s="1">
        <v>45901</v>
      </c>
      <c r="E6540" s="1"/>
      <c r="F6540" s="1"/>
      <c r="G6540">
        <v>1</v>
      </c>
      <c r="H6540" t="s">
        <v>55</v>
      </c>
      <c r="I6540" s="1">
        <v>45924</v>
      </c>
      <c r="M6540" t="s">
        <v>57</v>
      </c>
      <c r="N6540" t="s">
        <v>57</v>
      </c>
      <c r="O6540" t="s">
        <v>58</v>
      </c>
      <c r="Q6540" t="s">
        <v>109</v>
      </c>
      <c r="R6540" t="s">
        <v>16748</v>
      </c>
      <c r="U6540" t="s">
        <v>61</v>
      </c>
      <c r="V6540" t="s">
        <v>68</v>
      </c>
      <c r="AJ6540">
        <v>5000</v>
      </c>
      <c r="AK6540">
        <v>100</v>
      </c>
      <c r="AL6540">
        <v>5000</v>
      </c>
      <c r="AM6540">
        <v>100</v>
      </c>
      <c r="AN6540">
        <v>5000</v>
      </c>
      <c r="AO6540">
        <v>100</v>
      </c>
      <c r="AP6540">
        <v>5000</v>
      </c>
      <c r="AQ6540">
        <v>100</v>
      </c>
      <c r="AR6540" t="s">
        <v>16749</v>
      </c>
      <c r="AS6540" t="s">
        <v>13681</v>
      </c>
      <c r="AT6540" t="s">
        <v>291</v>
      </c>
      <c r="AU6540" t="s">
        <v>216</v>
      </c>
      <c r="AV6540" t="s">
        <v>64</v>
      </c>
      <c r="AX6540" t="s">
        <v>2065</v>
      </c>
    </row>
    <row r="6541" spans="1:54" x14ac:dyDescent="0.35">
      <c r="A6541">
        <v>6746</v>
      </c>
      <c r="B6541" t="s">
        <v>16750</v>
      </c>
      <c r="C6541">
        <v>2500</v>
      </c>
      <c r="D6541" s="1">
        <v>45658</v>
      </c>
      <c r="E6541" s="1"/>
      <c r="F6541" s="1"/>
      <c r="G6541">
        <v>1</v>
      </c>
      <c r="H6541" t="s">
        <v>55</v>
      </c>
      <c r="I6541" s="1">
        <v>45866</v>
      </c>
      <c r="M6541" t="s">
        <v>504</v>
      </c>
      <c r="N6541" t="s">
        <v>504</v>
      </c>
      <c r="O6541" t="s">
        <v>58</v>
      </c>
      <c r="Q6541" t="s">
        <v>781</v>
      </c>
      <c r="R6541" t="s">
        <v>14584</v>
      </c>
      <c r="U6541" t="s">
        <v>235</v>
      </c>
      <c r="V6541" t="s">
        <v>68</v>
      </c>
      <c r="AJ6541">
        <v>2500</v>
      </c>
      <c r="AK6541">
        <v>100</v>
      </c>
      <c r="AL6541">
        <v>2500</v>
      </c>
      <c r="AM6541">
        <v>100</v>
      </c>
      <c r="AN6541">
        <v>2500</v>
      </c>
      <c r="AO6541">
        <v>100</v>
      </c>
      <c r="AP6541">
        <v>2500</v>
      </c>
      <c r="AQ6541">
        <v>100</v>
      </c>
      <c r="AR6541" t="s">
        <v>16262</v>
      </c>
      <c r="AS6541" t="s">
        <v>14414</v>
      </c>
      <c r="AU6541" t="s">
        <v>555</v>
      </c>
      <c r="AV6541" t="s">
        <v>63</v>
      </c>
      <c r="AW6541" t="s">
        <v>63</v>
      </c>
      <c r="AX6541" t="s">
        <v>2644</v>
      </c>
    </row>
    <row r="6542" spans="1:54" x14ac:dyDescent="0.35">
      <c r="A6542">
        <v>6747</v>
      </c>
      <c r="B6542" t="s">
        <v>16751</v>
      </c>
      <c r="C6542">
        <v>8500</v>
      </c>
      <c r="D6542" s="1">
        <v>45689</v>
      </c>
      <c r="E6542" s="1"/>
      <c r="F6542" s="1"/>
      <c r="G6542">
        <v>6</v>
      </c>
      <c r="H6542" t="s">
        <v>55</v>
      </c>
      <c r="I6542" s="1">
        <v>45729</v>
      </c>
      <c r="M6542" t="s">
        <v>504</v>
      </c>
      <c r="N6542" t="s">
        <v>504</v>
      </c>
      <c r="O6542" t="s">
        <v>58</v>
      </c>
      <c r="Q6542" t="s">
        <v>756</v>
      </c>
      <c r="R6542" t="s">
        <v>14584</v>
      </c>
      <c r="U6542" t="s">
        <v>235</v>
      </c>
      <c r="V6542" t="s">
        <v>68</v>
      </c>
      <c r="AJ6542">
        <v>8500</v>
      </c>
      <c r="AK6542">
        <v>100</v>
      </c>
      <c r="AL6542">
        <v>8500</v>
      </c>
      <c r="AM6542">
        <v>100</v>
      </c>
      <c r="AN6542">
        <v>8500</v>
      </c>
      <c r="AO6542">
        <v>100</v>
      </c>
      <c r="AP6542">
        <v>8500</v>
      </c>
      <c r="AQ6542">
        <v>100</v>
      </c>
      <c r="AR6542" t="s">
        <v>16734</v>
      </c>
      <c r="AS6542" t="s">
        <v>14414</v>
      </c>
      <c r="AU6542" t="s">
        <v>555</v>
      </c>
      <c r="AV6542" t="s">
        <v>63</v>
      </c>
      <c r="AW6542" t="s">
        <v>63</v>
      </c>
      <c r="AX6542" t="s">
        <v>2644</v>
      </c>
    </row>
    <row r="6543" spans="1:54" x14ac:dyDescent="0.35">
      <c r="A6543">
        <v>6748</v>
      </c>
      <c r="B6543" t="s">
        <v>16752</v>
      </c>
      <c r="C6543">
        <v>40000</v>
      </c>
      <c r="D6543" s="1">
        <v>45748</v>
      </c>
      <c r="E6543" s="1"/>
      <c r="F6543" s="1"/>
      <c r="G6543">
        <v>4</v>
      </c>
      <c r="H6543" t="s">
        <v>55</v>
      </c>
      <c r="I6543" s="1">
        <v>45729</v>
      </c>
      <c r="M6543" t="s">
        <v>504</v>
      </c>
      <c r="N6543" t="s">
        <v>504</v>
      </c>
      <c r="O6543" t="s">
        <v>58</v>
      </c>
      <c r="Q6543" t="s">
        <v>790</v>
      </c>
      <c r="R6543" t="s">
        <v>14584</v>
      </c>
      <c r="U6543" t="s">
        <v>235</v>
      </c>
      <c r="V6543" t="s">
        <v>68</v>
      </c>
      <c r="W6543">
        <v>30000</v>
      </c>
      <c r="X6543">
        <v>30000</v>
      </c>
      <c r="AJ6543">
        <v>10000</v>
      </c>
      <c r="AK6543">
        <v>25</v>
      </c>
      <c r="AL6543">
        <v>10000</v>
      </c>
      <c r="AM6543">
        <v>25</v>
      </c>
      <c r="AN6543">
        <v>10000</v>
      </c>
      <c r="AO6543">
        <v>25</v>
      </c>
      <c r="AP6543">
        <v>10000</v>
      </c>
      <c r="AQ6543">
        <v>25</v>
      </c>
      <c r="AR6543" t="s">
        <v>16734</v>
      </c>
      <c r="AS6543" t="s">
        <v>14414</v>
      </c>
      <c r="AU6543" t="s">
        <v>555</v>
      </c>
      <c r="AV6543" t="s">
        <v>63</v>
      </c>
      <c r="AX6543" t="s">
        <v>2644</v>
      </c>
    </row>
    <row r="6544" spans="1:54" x14ac:dyDescent="0.35">
      <c r="A6544">
        <v>6749</v>
      </c>
      <c r="B6544" t="s">
        <v>16753</v>
      </c>
      <c r="C6544">
        <v>9000</v>
      </c>
      <c r="D6544" s="1">
        <v>45689</v>
      </c>
      <c r="E6544" s="1"/>
      <c r="F6544" s="1"/>
      <c r="G6544">
        <v>12</v>
      </c>
      <c r="H6544" t="s">
        <v>55</v>
      </c>
      <c r="I6544" s="1">
        <v>46071</v>
      </c>
      <c r="J6544">
        <v>100</v>
      </c>
      <c r="L6544" t="s">
        <v>16754</v>
      </c>
      <c r="M6544" t="s">
        <v>1507</v>
      </c>
      <c r="N6544" t="s">
        <v>504</v>
      </c>
      <c r="O6544" t="s">
        <v>58</v>
      </c>
      <c r="Q6544" t="s">
        <v>233</v>
      </c>
      <c r="R6544" t="s">
        <v>12686</v>
      </c>
      <c r="U6544" t="s">
        <v>235</v>
      </c>
      <c r="V6544" t="s">
        <v>62</v>
      </c>
      <c r="W6544">
        <v>8980</v>
      </c>
      <c r="X6544">
        <v>400</v>
      </c>
      <c r="Y6544">
        <v>2330.9</v>
      </c>
      <c r="AB6544">
        <v>100</v>
      </c>
      <c r="AC6544">
        <v>89.51</v>
      </c>
      <c r="AD6544">
        <v>1907.8375000000001</v>
      </c>
      <c r="AE6544">
        <v>9000</v>
      </c>
      <c r="AF6544">
        <v>400</v>
      </c>
      <c r="AI6544">
        <v>1907.8375000000001</v>
      </c>
      <c r="AJ6544">
        <v>8600</v>
      </c>
      <c r="AK6544">
        <v>95.555555555555998</v>
      </c>
      <c r="AL6544">
        <v>8600</v>
      </c>
      <c r="AM6544">
        <v>95.555555555555998</v>
      </c>
      <c r="AN6544">
        <v>6269.1</v>
      </c>
      <c r="AO6544">
        <v>69.656666666666993</v>
      </c>
      <c r="AP6544">
        <v>6692.1625000000004</v>
      </c>
      <c r="AQ6544">
        <v>74.357361111111004</v>
      </c>
      <c r="AR6544" t="s">
        <v>14197</v>
      </c>
      <c r="AS6544" t="s">
        <v>16457</v>
      </c>
      <c r="AU6544" t="s">
        <v>95</v>
      </c>
      <c r="AV6544" t="s">
        <v>63</v>
      </c>
      <c r="AW6544" t="s">
        <v>63</v>
      </c>
      <c r="AX6544" t="s">
        <v>2644</v>
      </c>
      <c r="BB6544" t="s">
        <v>16755</v>
      </c>
    </row>
    <row r="6545" spans="1:54" x14ac:dyDescent="0.35">
      <c r="A6545">
        <v>6750</v>
      </c>
      <c r="B6545" t="s">
        <v>16756</v>
      </c>
      <c r="C6545">
        <v>2500</v>
      </c>
      <c r="D6545" s="1">
        <v>45717</v>
      </c>
      <c r="E6545" s="1"/>
      <c r="F6545" s="1"/>
      <c r="G6545">
        <v>1</v>
      </c>
      <c r="H6545" t="s">
        <v>55</v>
      </c>
      <c r="I6545" s="1">
        <v>45720</v>
      </c>
      <c r="M6545" t="s">
        <v>74</v>
      </c>
      <c r="N6545" t="s">
        <v>108</v>
      </c>
      <c r="O6545" t="s">
        <v>58</v>
      </c>
      <c r="Q6545" t="s">
        <v>445</v>
      </c>
      <c r="R6545" t="s">
        <v>14725</v>
      </c>
      <c r="U6545" t="s">
        <v>61</v>
      </c>
      <c r="V6545" t="s">
        <v>68</v>
      </c>
      <c r="AJ6545">
        <v>2500</v>
      </c>
      <c r="AK6545">
        <v>100</v>
      </c>
      <c r="AL6545">
        <v>2500</v>
      </c>
      <c r="AM6545">
        <v>100</v>
      </c>
      <c r="AN6545">
        <v>2500</v>
      </c>
      <c r="AO6545">
        <v>100</v>
      </c>
      <c r="AP6545">
        <v>2500</v>
      </c>
      <c r="AQ6545">
        <v>100</v>
      </c>
      <c r="AR6545" t="s">
        <v>16431</v>
      </c>
      <c r="AS6545" t="s">
        <v>14197</v>
      </c>
      <c r="AU6545" t="s">
        <v>555</v>
      </c>
      <c r="AV6545" t="s">
        <v>63</v>
      </c>
      <c r="AX6545" t="s">
        <v>2644</v>
      </c>
      <c r="AY6545" t="s">
        <v>151</v>
      </c>
      <c r="BB6545" t="s">
        <v>16757</v>
      </c>
    </row>
    <row r="6546" spans="1:54" x14ac:dyDescent="0.35">
      <c r="A6546">
        <v>6751</v>
      </c>
      <c r="B6546" t="s">
        <v>16758</v>
      </c>
      <c r="D6546" s="1">
        <v>45658</v>
      </c>
      <c r="E6546" s="1"/>
      <c r="F6546" s="1"/>
      <c r="G6546">
        <v>12</v>
      </c>
      <c r="H6546" t="s">
        <v>55</v>
      </c>
      <c r="I6546" s="1">
        <v>46038</v>
      </c>
      <c r="J6546">
        <v>100</v>
      </c>
      <c r="L6546" t="s">
        <v>3629</v>
      </c>
      <c r="M6546" t="s">
        <v>2157</v>
      </c>
      <c r="O6546" t="s">
        <v>418</v>
      </c>
      <c r="R6546" t="s">
        <v>419</v>
      </c>
      <c r="U6546" t="s">
        <v>235</v>
      </c>
      <c r="V6546" t="s">
        <v>420</v>
      </c>
      <c r="AD6546">
        <v>6794.8</v>
      </c>
      <c r="AK6546" t="s">
        <v>421</v>
      </c>
      <c r="AM6546" t="s">
        <v>421</v>
      </c>
      <c r="AO6546" t="s">
        <v>421</v>
      </c>
      <c r="AQ6546" t="s">
        <v>421</v>
      </c>
      <c r="AS6546" t="s">
        <v>268</v>
      </c>
      <c r="AU6546" t="s">
        <v>150</v>
      </c>
      <c r="AV6546" t="s">
        <v>63</v>
      </c>
      <c r="AX6546" t="s">
        <v>2644</v>
      </c>
    </row>
    <row r="6547" spans="1:54" x14ac:dyDescent="0.35">
      <c r="A6547">
        <v>6752</v>
      </c>
      <c r="B6547" t="s">
        <v>16759</v>
      </c>
      <c r="D6547" s="1">
        <v>45658</v>
      </c>
      <c r="E6547" s="1"/>
      <c r="F6547" s="1"/>
      <c r="G6547">
        <v>12</v>
      </c>
      <c r="H6547" t="s">
        <v>55</v>
      </c>
      <c r="I6547" s="1">
        <v>46035</v>
      </c>
      <c r="J6547">
        <v>100</v>
      </c>
      <c r="L6547" t="s">
        <v>3629</v>
      </c>
      <c r="M6547" t="s">
        <v>201</v>
      </c>
      <c r="O6547" t="s">
        <v>418</v>
      </c>
      <c r="R6547" t="s">
        <v>419</v>
      </c>
      <c r="U6547" t="s">
        <v>61</v>
      </c>
      <c r="V6547" t="s">
        <v>420</v>
      </c>
      <c r="AD6547">
        <v>2016</v>
      </c>
      <c r="AK6547" t="s">
        <v>421</v>
      </c>
      <c r="AM6547" t="s">
        <v>421</v>
      </c>
      <c r="AO6547" t="s">
        <v>421</v>
      </c>
      <c r="AQ6547" t="s">
        <v>421</v>
      </c>
      <c r="AS6547" t="s">
        <v>268</v>
      </c>
      <c r="AU6547" t="s">
        <v>150</v>
      </c>
      <c r="AV6547" t="s">
        <v>63</v>
      </c>
      <c r="AX6547" t="s">
        <v>2644</v>
      </c>
    </row>
    <row r="6548" spans="1:54" x14ac:dyDescent="0.35">
      <c r="A6548">
        <v>6753</v>
      </c>
      <c r="B6548" t="s">
        <v>16760</v>
      </c>
      <c r="D6548" s="1">
        <v>45658</v>
      </c>
      <c r="E6548" s="1"/>
      <c r="F6548" s="1"/>
      <c r="G6548">
        <v>12</v>
      </c>
      <c r="H6548" t="s">
        <v>55</v>
      </c>
      <c r="I6548" s="1">
        <v>46038</v>
      </c>
      <c r="J6548">
        <v>100</v>
      </c>
      <c r="L6548" t="s">
        <v>3629</v>
      </c>
      <c r="M6548" t="s">
        <v>744</v>
      </c>
      <c r="O6548" t="s">
        <v>418</v>
      </c>
      <c r="R6548" t="s">
        <v>419</v>
      </c>
      <c r="U6548" t="s">
        <v>235</v>
      </c>
      <c r="V6548" t="s">
        <v>420</v>
      </c>
      <c r="AD6548">
        <v>1703.0625</v>
      </c>
      <c r="AK6548" t="s">
        <v>421</v>
      </c>
      <c r="AM6548" t="s">
        <v>421</v>
      </c>
      <c r="AO6548" t="s">
        <v>421</v>
      </c>
      <c r="AQ6548" t="s">
        <v>421</v>
      </c>
      <c r="AS6548" t="s">
        <v>16761</v>
      </c>
      <c r="AU6548" t="s">
        <v>150</v>
      </c>
      <c r="AV6548" t="s">
        <v>63</v>
      </c>
      <c r="AX6548" t="s">
        <v>2644</v>
      </c>
    </row>
    <row r="6549" spans="1:54" x14ac:dyDescent="0.35">
      <c r="A6549">
        <v>6754</v>
      </c>
      <c r="B6549" t="s">
        <v>16762</v>
      </c>
      <c r="C6549">
        <v>2224</v>
      </c>
      <c r="D6549" s="1">
        <v>45658</v>
      </c>
      <c r="E6549" s="1"/>
      <c r="F6549" s="1"/>
      <c r="G6549">
        <v>6</v>
      </c>
      <c r="H6549" t="s">
        <v>55</v>
      </c>
      <c r="I6549" s="1">
        <v>45852</v>
      </c>
      <c r="J6549">
        <v>100</v>
      </c>
      <c r="L6549" t="s">
        <v>16763</v>
      </c>
      <c r="M6549" t="s">
        <v>734</v>
      </c>
      <c r="N6549" t="s">
        <v>328</v>
      </c>
      <c r="O6549" t="s">
        <v>58</v>
      </c>
      <c r="Q6549" t="s">
        <v>664</v>
      </c>
      <c r="R6549" t="s">
        <v>1768</v>
      </c>
      <c r="S6549" t="s">
        <v>16764</v>
      </c>
      <c r="U6549" t="s">
        <v>667</v>
      </c>
      <c r="V6549" t="s">
        <v>62</v>
      </c>
      <c r="W6549">
        <v>2371.5</v>
      </c>
      <c r="X6549">
        <v>1471.5</v>
      </c>
      <c r="Y6549">
        <v>244.5</v>
      </c>
      <c r="AB6549">
        <v>100</v>
      </c>
      <c r="AC6549">
        <v>150</v>
      </c>
      <c r="AD6549">
        <v>360.1875</v>
      </c>
      <c r="AE6549">
        <v>2224</v>
      </c>
      <c r="AF6549">
        <v>1421.5</v>
      </c>
      <c r="AI6549">
        <v>360.1875</v>
      </c>
      <c r="AJ6549">
        <v>752.5</v>
      </c>
      <c r="AK6549">
        <v>33.835431654676</v>
      </c>
      <c r="AL6549">
        <v>802.5</v>
      </c>
      <c r="AM6549">
        <v>36.083633093525002</v>
      </c>
      <c r="AN6549">
        <v>508</v>
      </c>
      <c r="AO6549">
        <v>22.841726618705</v>
      </c>
      <c r="AP6549">
        <v>442.3125</v>
      </c>
      <c r="AQ6549">
        <v>19.888151978417</v>
      </c>
      <c r="AR6549" t="s">
        <v>14744</v>
      </c>
      <c r="AS6549" t="s">
        <v>14197</v>
      </c>
      <c r="AU6549" t="s">
        <v>150</v>
      </c>
      <c r="AV6549" t="s">
        <v>63</v>
      </c>
      <c r="AX6549" t="s">
        <v>2644</v>
      </c>
      <c r="BB6549" t="s">
        <v>16765</v>
      </c>
    </row>
    <row r="6550" spans="1:54" x14ac:dyDescent="0.35">
      <c r="A6550">
        <v>6755</v>
      </c>
      <c r="B6550" t="s">
        <v>16766</v>
      </c>
      <c r="C6550">
        <v>3000</v>
      </c>
      <c r="D6550" s="1">
        <v>45689</v>
      </c>
      <c r="E6550" s="1"/>
      <c r="F6550" s="1"/>
      <c r="G6550">
        <v>1</v>
      </c>
      <c r="H6550" t="s">
        <v>55</v>
      </c>
      <c r="I6550" s="1">
        <v>45691</v>
      </c>
      <c r="M6550" t="s">
        <v>104</v>
      </c>
      <c r="N6550" t="s">
        <v>104</v>
      </c>
      <c r="O6550" t="s">
        <v>58</v>
      </c>
      <c r="Q6550" t="s">
        <v>210</v>
      </c>
      <c r="R6550" t="s">
        <v>3039</v>
      </c>
      <c r="U6550" t="s">
        <v>61</v>
      </c>
      <c r="V6550" t="s">
        <v>68</v>
      </c>
      <c r="AJ6550">
        <v>3000</v>
      </c>
      <c r="AK6550">
        <v>100</v>
      </c>
      <c r="AL6550">
        <v>3000</v>
      </c>
      <c r="AM6550">
        <v>100</v>
      </c>
      <c r="AN6550">
        <v>3000</v>
      </c>
      <c r="AO6550">
        <v>100</v>
      </c>
      <c r="AP6550">
        <v>3000</v>
      </c>
      <c r="AQ6550">
        <v>100</v>
      </c>
      <c r="AR6550" t="s">
        <v>16607</v>
      </c>
      <c r="AS6550" t="s">
        <v>15491</v>
      </c>
      <c r="AU6550" t="s">
        <v>216</v>
      </c>
      <c r="AV6550" t="s">
        <v>63</v>
      </c>
      <c r="AX6550" t="s">
        <v>2644</v>
      </c>
      <c r="AY6550" t="s">
        <v>3326</v>
      </c>
      <c r="BA6550" t="s">
        <v>744</v>
      </c>
    </row>
    <row r="6551" spans="1:54" x14ac:dyDescent="0.35">
      <c r="A6551">
        <v>6756</v>
      </c>
      <c r="B6551" t="s">
        <v>16767</v>
      </c>
      <c r="C6551">
        <v>8125</v>
      </c>
      <c r="D6551" s="1">
        <v>45658</v>
      </c>
      <c r="E6551" s="1"/>
      <c r="F6551" s="1"/>
      <c r="G6551">
        <v>2</v>
      </c>
      <c r="H6551" t="s">
        <v>55</v>
      </c>
      <c r="I6551" s="1">
        <v>45793</v>
      </c>
      <c r="J6551">
        <v>100</v>
      </c>
      <c r="L6551" t="s">
        <v>15556</v>
      </c>
      <c r="M6551" t="s">
        <v>299</v>
      </c>
      <c r="N6551" t="s">
        <v>423</v>
      </c>
      <c r="O6551" t="s">
        <v>58</v>
      </c>
      <c r="Q6551" t="s">
        <v>11557</v>
      </c>
      <c r="R6551" t="s">
        <v>588</v>
      </c>
      <c r="T6551" t="s">
        <v>15557</v>
      </c>
      <c r="U6551" t="s">
        <v>5911</v>
      </c>
      <c r="V6551" t="s">
        <v>62</v>
      </c>
      <c r="W6551">
        <v>1800</v>
      </c>
      <c r="Y6551">
        <v>480</v>
      </c>
      <c r="AB6551">
        <v>100</v>
      </c>
      <c r="AE6551">
        <v>8125</v>
      </c>
      <c r="AJ6551">
        <v>8125</v>
      </c>
      <c r="AK6551">
        <v>100</v>
      </c>
      <c r="AL6551">
        <v>8125</v>
      </c>
      <c r="AM6551">
        <v>100</v>
      </c>
      <c r="AN6551">
        <v>7645</v>
      </c>
      <c r="AO6551">
        <v>94.092307692307998</v>
      </c>
      <c r="AP6551">
        <v>8125</v>
      </c>
      <c r="AQ6551">
        <v>100</v>
      </c>
      <c r="AR6551" t="s">
        <v>15378</v>
      </c>
      <c r="AS6551" t="s">
        <v>10028</v>
      </c>
      <c r="AU6551" t="s">
        <v>150</v>
      </c>
      <c r="AV6551" t="s">
        <v>63</v>
      </c>
      <c r="AX6551" t="s">
        <v>2644</v>
      </c>
    </row>
    <row r="6552" spans="1:54" x14ac:dyDescent="0.35">
      <c r="A6552">
        <v>6757</v>
      </c>
      <c r="B6552" t="s">
        <v>16768</v>
      </c>
      <c r="C6552">
        <v>30000</v>
      </c>
      <c r="D6552" s="1">
        <v>45748</v>
      </c>
      <c r="E6552" s="1"/>
      <c r="F6552" s="1"/>
      <c r="G6552">
        <v>12</v>
      </c>
      <c r="H6552" t="s">
        <v>55</v>
      </c>
      <c r="I6552" s="1">
        <v>46273</v>
      </c>
      <c r="J6552">
        <v>100</v>
      </c>
      <c r="L6552" t="s">
        <v>16769</v>
      </c>
      <c r="M6552" t="s">
        <v>627</v>
      </c>
      <c r="N6552" t="s">
        <v>57</v>
      </c>
      <c r="O6552" t="s">
        <v>58</v>
      </c>
      <c r="Q6552" t="s">
        <v>109</v>
      </c>
      <c r="R6552" t="s">
        <v>16770</v>
      </c>
      <c r="U6552" t="s">
        <v>61</v>
      </c>
      <c r="V6552" t="s">
        <v>62</v>
      </c>
      <c r="W6552">
        <v>14400</v>
      </c>
      <c r="Y6552">
        <v>3840</v>
      </c>
      <c r="AB6552">
        <v>100</v>
      </c>
      <c r="AC6552">
        <v>173.83</v>
      </c>
      <c r="AD6552">
        <v>4198.5</v>
      </c>
      <c r="AE6552">
        <v>30000</v>
      </c>
      <c r="AI6552">
        <v>4198.5</v>
      </c>
      <c r="AJ6552">
        <v>30000</v>
      </c>
      <c r="AK6552">
        <v>100</v>
      </c>
      <c r="AL6552">
        <v>30000</v>
      </c>
      <c r="AM6552">
        <v>100</v>
      </c>
      <c r="AN6552">
        <v>26160</v>
      </c>
      <c r="AO6552">
        <v>87.2</v>
      </c>
      <c r="AP6552">
        <v>25801.5</v>
      </c>
      <c r="AQ6552">
        <v>86.004999999999995</v>
      </c>
      <c r="AR6552" t="s">
        <v>16436</v>
      </c>
      <c r="AS6552" t="s">
        <v>14197</v>
      </c>
      <c r="AU6552" t="s">
        <v>216</v>
      </c>
      <c r="AV6552" t="s">
        <v>63</v>
      </c>
      <c r="AX6552" t="s">
        <v>2065</v>
      </c>
    </row>
    <row r="6553" spans="1:54" x14ac:dyDescent="0.35">
      <c r="A6553">
        <v>6758</v>
      </c>
      <c r="B6553" t="s">
        <v>16771</v>
      </c>
      <c r="C6553">
        <v>4000</v>
      </c>
      <c r="D6553" s="1">
        <v>45658</v>
      </c>
      <c r="E6553" s="1"/>
      <c r="F6553" s="1"/>
      <c r="G6553">
        <v>4</v>
      </c>
      <c r="H6553" t="s">
        <v>55</v>
      </c>
      <c r="I6553" s="1">
        <v>45700</v>
      </c>
      <c r="M6553" t="s">
        <v>734</v>
      </c>
      <c r="N6553" t="s">
        <v>328</v>
      </c>
      <c r="O6553" t="s">
        <v>58</v>
      </c>
      <c r="Q6553" t="s">
        <v>664</v>
      </c>
      <c r="R6553" t="s">
        <v>1750</v>
      </c>
      <c r="U6553" t="s">
        <v>667</v>
      </c>
      <c r="V6553" t="s">
        <v>68</v>
      </c>
      <c r="W6553">
        <v>2500</v>
      </c>
      <c r="X6553">
        <v>2500</v>
      </c>
      <c r="AJ6553">
        <v>1500</v>
      </c>
      <c r="AK6553">
        <v>37.5</v>
      </c>
      <c r="AL6553">
        <v>1500</v>
      </c>
      <c r="AM6553">
        <v>37.5</v>
      </c>
      <c r="AN6553">
        <v>1500</v>
      </c>
      <c r="AO6553">
        <v>37.5</v>
      </c>
      <c r="AP6553">
        <v>1500</v>
      </c>
      <c r="AQ6553">
        <v>37.5</v>
      </c>
      <c r="AR6553" t="s">
        <v>16436</v>
      </c>
      <c r="AS6553" t="s">
        <v>16031</v>
      </c>
      <c r="AU6553" t="s">
        <v>150</v>
      </c>
      <c r="AV6553" t="s">
        <v>63</v>
      </c>
      <c r="AX6553" t="s">
        <v>2644</v>
      </c>
      <c r="BB6553" t="s">
        <v>16772</v>
      </c>
    </row>
    <row r="6554" spans="1:54" x14ac:dyDescent="0.35">
      <c r="A6554">
        <v>6759</v>
      </c>
      <c r="B6554" t="s">
        <v>16773</v>
      </c>
      <c r="C6554">
        <v>6000</v>
      </c>
      <c r="D6554" s="1">
        <v>45658</v>
      </c>
      <c r="E6554" s="1"/>
      <c r="F6554" s="1"/>
      <c r="G6554">
        <v>4</v>
      </c>
      <c r="H6554" t="s">
        <v>55</v>
      </c>
      <c r="I6554" s="1">
        <v>45691</v>
      </c>
      <c r="M6554" t="s">
        <v>734</v>
      </c>
      <c r="N6554" t="s">
        <v>328</v>
      </c>
      <c r="O6554" t="s">
        <v>58</v>
      </c>
      <c r="Q6554" t="s">
        <v>664</v>
      </c>
      <c r="R6554" t="s">
        <v>16774</v>
      </c>
      <c r="U6554" t="s">
        <v>667</v>
      </c>
      <c r="V6554" t="s">
        <v>68</v>
      </c>
      <c r="W6554">
        <v>4000</v>
      </c>
      <c r="X6554">
        <v>4000</v>
      </c>
      <c r="AJ6554">
        <v>2000</v>
      </c>
      <c r="AK6554">
        <v>33.333333333333002</v>
      </c>
      <c r="AL6554">
        <v>2000</v>
      </c>
      <c r="AM6554">
        <v>33.333333333333002</v>
      </c>
      <c r="AN6554">
        <v>2000</v>
      </c>
      <c r="AO6554">
        <v>33.333333333333002</v>
      </c>
      <c r="AP6554">
        <v>2000</v>
      </c>
      <c r="AQ6554">
        <v>33.333333333333002</v>
      </c>
      <c r="AR6554" t="s">
        <v>16020</v>
      </c>
      <c r="AS6554" t="s">
        <v>11197</v>
      </c>
      <c r="AU6554" t="s">
        <v>150</v>
      </c>
      <c r="AV6554" t="s">
        <v>63</v>
      </c>
      <c r="AX6554" t="s">
        <v>2065</v>
      </c>
      <c r="BB6554" t="s">
        <v>16775</v>
      </c>
    </row>
    <row r="6555" spans="1:54" x14ac:dyDescent="0.35">
      <c r="A6555">
        <v>6760</v>
      </c>
      <c r="B6555" t="s">
        <v>16776</v>
      </c>
      <c r="C6555">
        <v>2040</v>
      </c>
      <c r="D6555" s="1">
        <v>45658</v>
      </c>
      <c r="E6555" s="1"/>
      <c r="F6555" s="1"/>
      <c r="G6555">
        <v>3</v>
      </c>
      <c r="H6555" t="s">
        <v>55</v>
      </c>
      <c r="I6555" s="1">
        <v>45797</v>
      </c>
      <c r="J6555">
        <v>100</v>
      </c>
      <c r="L6555" t="s">
        <v>16777</v>
      </c>
      <c r="M6555" t="s">
        <v>734</v>
      </c>
      <c r="N6555" t="s">
        <v>328</v>
      </c>
      <c r="O6555" t="s">
        <v>58</v>
      </c>
      <c r="Q6555" t="s">
        <v>664</v>
      </c>
      <c r="R6555" t="s">
        <v>7287</v>
      </c>
      <c r="S6555" t="s">
        <v>7288</v>
      </c>
      <c r="U6555" t="s">
        <v>667</v>
      </c>
      <c r="V6555" t="s">
        <v>62</v>
      </c>
      <c r="W6555">
        <v>1300</v>
      </c>
      <c r="X6555">
        <v>1300</v>
      </c>
      <c r="AD6555">
        <v>90</v>
      </c>
      <c r="AE6555">
        <v>2040</v>
      </c>
      <c r="AF6555">
        <v>1300</v>
      </c>
      <c r="AJ6555">
        <v>740</v>
      </c>
      <c r="AK6555">
        <v>36.274509803922001</v>
      </c>
      <c r="AL6555">
        <v>740</v>
      </c>
      <c r="AM6555">
        <v>36.274509803922001</v>
      </c>
      <c r="AN6555">
        <v>740</v>
      </c>
      <c r="AO6555">
        <v>36.274509803922001</v>
      </c>
      <c r="AP6555">
        <v>740</v>
      </c>
      <c r="AQ6555">
        <v>36.274509803922001</v>
      </c>
      <c r="AR6555" t="s">
        <v>16778</v>
      </c>
      <c r="AS6555" t="s">
        <v>11197</v>
      </c>
      <c r="AU6555" t="s">
        <v>150</v>
      </c>
      <c r="AV6555" t="s">
        <v>63</v>
      </c>
      <c r="AX6555" t="s">
        <v>2644</v>
      </c>
      <c r="BB6555" t="s">
        <v>16779</v>
      </c>
    </row>
    <row r="6556" spans="1:54" x14ac:dyDescent="0.35">
      <c r="A6556">
        <v>6761</v>
      </c>
      <c r="B6556" t="s">
        <v>16780</v>
      </c>
      <c r="C6556">
        <v>10000</v>
      </c>
      <c r="D6556" s="1">
        <v>45689</v>
      </c>
      <c r="E6556" s="1"/>
      <c r="F6556" s="1"/>
      <c r="G6556">
        <v>5</v>
      </c>
      <c r="H6556" t="s">
        <v>55</v>
      </c>
      <c r="I6556" s="1">
        <v>45862</v>
      </c>
      <c r="J6556">
        <v>100</v>
      </c>
      <c r="L6556" t="s">
        <v>16781</v>
      </c>
      <c r="M6556" t="s">
        <v>14611</v>
      </c>
      <c r="N6556" t="s">
        <v>57</v>
      </c>
      <c r="O6556" t="s">
        <v>58</v>
      </c>
      <c r="Q6556" t="s">
        <v>445</v>
      </c>
      <c r="R6556" t="s">
        <v>14612</v>
      </c>
      <c r="U6556" t="s">
        <v>61</v>
      </c>
      <c r="V6556" t="s">
        <v>62</v>
      </c>
      <c r="W6556">
        <v>4000</v>
      </c>
      <c r="Y6556">
        <v>1280</v>
      </c>
      <c r="AB6556">
        <v>100</v>
      </c>
      <c r="AC6556">
        <v>167.5</v>
      </c>
      <c r="AD6556">
        <v>2016</v>
      </c>
      <c r="AE6556">
        <v>10000</v>
      </c>
      <c r="AI6556">
        <v>2016</v>
      </c>
      <c r="AJ6556">
        <v>10000</v>
      </c>
      <c r="AK6556">
        <v>100</v>
      </c>
      <c r="AL6556">
        <v>10000</v>
      </c>
      <c r="AM6556">
        <v>100</v>
      </c>
      <c r="AN6556">
        <v>8720</v>
      </c>
      <c r="AO6556">
        <v>87.2</v>
      </c>
      <c r="AP6556">
        <v>7984</v>
      </c>
      <c r="AQ6556">
        <v>79.84</v>
      </c>
      <c r="AR6556" t="s">
        <v>16019</v>
      </c>
      <c r="AS6556" t="s">
        <v>11197</v>
      </c>
      <c r="AT6556" t="s">
        <v>13350</v>
      </c>
      <c r="AU6556" t="s">
        <v>81</v>
      </c>
      <c r="AV6556" t="s">
        <v>63</v>
      </c>
      <c r="AX6556" t="s">
        <v>2065</v>
      </c>
    </row>
    <row r="6557" spans="1:54" x14ac:dyDescent="0.35">
      <c r="A6557">
        <v>6762</v>
      </c>
      <c r="B6557" t="s">
        <v>16782</v>
      </c>
      <c r="C6557">
        <v>66000</v>
      </c>
      <c r="D6557" s="1">
        <v>45839</v>
      </c>
      <c r="E6557" s="1"/>
      <c r="F6557" s="1"/>
      <c r="G6557">
        <v>12</v>
      </c>
      <c r="H6557" t="s">
        <v>1165</v>
      </c>
      <c r="I6557" s="1"/>
      <c r="M6557" t="s">
        <v>9091</v>
      </c>
      <c r="N6557" t="s">
        <v>9091</v>
      </c>
      <c r="O6557" t="s">
        <v>58</v>
      </c>
      <c r="R6557" t="s">
        <v>661</v>
      </c>
      <c r="U6557" t="s">
        <v>61</v>
      </c>
      <c r="V6557" t="s">
        <v>68</v>
      </c>
      <c r="AJ6557">
        <v>66000</v>
      </c>
      <c r="AK6557">
        <v>100</v>
      </c>
      <c r="AL6557">
        <v>66000</v>
      </c>
      <c r="AM6557">
        <v>100</v>
      </c>
      <c r="AN6557">
        <v>66000</v>
      </c>
      <c r="AO6557">
        <v>100</v>
      </c>
      <c r="AP6557">
        <v>66000</v>
      </c>
      <c r="AQ6557">
        <v>100</v>
      </c>
      <c r="AR6557" t="s">
        <v>16783</v>
      </c>
      <c r="AS6557" t="s">
        <v>11197</v>
      </c>
      <c r="AU6557" t="s">
        <v>150</v>
      </c>
      <c r="AV6557" t="s">
        <v>63</v>
      </c>
      <c r="AX6557" t="s">
        <v>3766</v>
      </c>
      <c r="AY6557" t="s">
        <v>115</v>
      </c>
      <c r="AZ6557" t="s">
        <v>180</v>
      </c>
      <c r="BB6557" t="s">
        <v>16784</v>
      </c>
    </row>
    <row r="6558" spans="1:54" x14ac:dyDescent="0.35">
      <c r="A6558">
        <v>6763</v>
      </c>
      <c r="B6558" t="s">
        <v>16785</v>
      </c>
      <c r="C6558">
        <v>10000</v>
      </c>
      <c r="D6558" s="1">
        <v>45658</v>
      </c>
      <c r="E6558" s="1"/>
      <c r="F6558" s="1"/>
      <c r="G6558">
        <v>6</v>
      </c>
      <c r="H6558" t="s">
        <v>55</v>
      </c>
      <c r="I6558" s="1">
        <v>45735</v>
      </c>
      <c r="M6558" t="s">
        <v>734</v>
      </c>
      <c r="N6558" t="s">
        <v>328</v>
      </c>
      <c r="O6558" t="s">
        <v>58</v>
      </c>
      <c r="Q6558" t="s">
        <v>664</v>
      </c>
      <c r="R6558" t="s">
        <v>9839</v>
      </c>
      <c r="U6558" t="s">
        <v>667</v>
      </c>
      <c r="V6558" t="s">
        <v>68</v>
      </c>
      <c r="W6558">
        <v>7000</v>
      </c>
      <c r="X6558">
        <v>7000</v>
      </c>
      <c r="AJ6558">
        <v>3000</v>
      </c>
      <c r="AK6558">
        <v>30</v>
      </c>
      <c r="AL6558">
        <v>3000</v>
      </c>
      <c r="AM6558">
        <v>30</v>
      </c>
      <c r="AN6558">
        <v>3000</v>
      </c>
      <c r="AO6558">
        <v>30</v>
      </c>
      <c r="AP6558">
        <v>3000</v>
      </c>
      <c r="AQ6558">
        <v>30</v>
      </c>
      <c r="AR6558" t="s">
        <v>16786</v>
      </c>
      <c r="AS6558" t="s">
        <v>11197</v>
      </c>
      <c r="AU6558" t="s">
        <v>1172</v>
      </c>
      <c r="AV6558" t="s">
        <v>63</v>
      </c>
      <c r="AX6558" t="s">
        <v>2644</v>
      </c>
    </row>
    <row r="6559" spans="1:54" x14ac:dyDescent="0.35">
      <c r="A6559">
        <v>6764</v>
      </c>
      <c r="B6559" t="s">
        <v>16787</v>
      </c>
      <c r="C6559">
        <v>4900</v>
      </c>
      <c r="D6559" s="1">
        <v>45717</v>
      </c>
      <c r="E6559" s="1"/>
      <c r="F6559" s="1"/>
      <c r="G6559">
        <v>18</v>
      </c>
      <c r="H6559" t="s">
        <v>1165</v>
      </c>
      <c r="I6559" s="1"/>
      <c r="J6559">
        <v>100</v>
      </c>
      <c r="L6559" t="s">
        <v>12834</v>
      </c>
      <c r="M6559" t="s">
        <v>504</v>
      </c>
      <c r="N6559" t="s">
        <v>504</v>
      </c>
      <c r="O6559" t="s">
        <v>58</v>
      </c>
      <c r="Q6559" t="s">
        <v>4579</v>
      </c>
      <c r="R6559" t="s">
        <v>12817</v>
      </c>
      <c r="U6559" t="s">
        <v>235</v>
      </c>
      <c r="V6559" t="s">
        <v>62</v>
      </c>
      <c r="W6559">
        <v>4900</v>
      </c>
      <c r="Y6559">
        <v>1328</v>
      </c>
      <c r="AB6559">
        <v>100</v>
      </c>
      <c r="AC6559">
        <v>80.150000000000006</v>
      </c>
      <c r="AD6559">
        <v>1099</v>
      </c>
      <c r="AI6559">
        <v>1099</v>
      </c>
      <c r="AJ6559">
        <v>4900</v>
      </c>
      <c r="AK6559">
        <v>100</v>
      </c>
      <c r="AL6559">
        <v>4900</v>
      </c>
      <c r="AM6559">
        <v>100</v>
      </c>
      <c r="AN6559">
        <v>3572</v>
      </c>
      <c r="AO6559">
        <v>72.897959183672995</v>
      </c>
      <c r="AP6559">
        <v>3801</v>
      </c>
      <c r="AQ6559">
        <v>77.571428571428996</v>
      </c>
      <c r="AR6559" t="s">
        <v>16433</v>
      </c>
      <c r="AS6559" t="s">
        <v>16433</v>
      </c>
      <c r="AU6559" t="s">
        <v>491</v>
      </c>
      <c r="AV6559" t="s">
        <v>63</v>
      </c>
      <c r="AW6559" t="s">
        <v>63</v>
      </c>
      <c r="AX6559" t="s">
        <v>2644</v>
      </c>
    </row>
    <row r="6560" spans="1:54" x14ac:dyDescent="0.35">
      <c r="A6560">
        <v>6765</v>
      </c>
      <c r="B6560" t="s">
        <v>16788</v>
      </c>
      <c r="C6560">
        <v>5000</v>
      </c>
      <c r="D6560" s="1">
        <v>45658</v>
      </c>
      <c r="E6560" s="1"/>
      <c r="F6560" s="1"/>
      <c r="G6560">
        <v>5</v>
      </c>
      <c r="H6560" t="s">
        <v>55</v>
      </c>
      <c r="I6560" s="1">
        <v>45693</v>
      </c>
      <c r="M6560" t="s">
        <v>734</v>
      </c>
      <c r="N6560" t="s">
        <v>328</v>
      </c>
      <c r="O6560" t="s">
        <v>58</v>
      </c>
      <c r="Q6560" t="s">
        <v>664</v>
      </c>
      <c r="R6560" t="s">
        <v>10722</v>
      </c>
      <c r="U6560" t="s">
        <v>667</v>
      </c>
      <c r="V6560" t="s">
        <v>68</v>
      </c>
      <c r="W6560">
        <v>3000</v>
      </c>
      <c r="X6560">
        <v>3000</v>
      </c>
      <c r="AJ6560">
        <v>2000</v>
      </c>
      <c r="AK6560">
        <v>40</v>
      </c>
      <c r="AL6560">
        <v>2000</v>
      </c>
      <c r="AM6560">
        <v>40</v>
      </c>
      <c r="AN6560">
        <v>2000</v>
      </c>
      <c r="AO6560">
        <v>40</v>
      </c>
      <c r="AP6560">
        <v>2000</v>
      </c>
      <c r="AQ6560">
        <v>40</v>
      </c>
      <c r="AR6560" t="s">
        <v>16708</v>
      </c>
      <c r="AS6560" t="s">
        <v>16433</v>
      </c>
      <c r="AU6560" t="s">
        <v>150</v>
      </c>
      <c r="AV6560" t="s">
        <v>63</v>
      </c>
      <c r="AX6560" t="s">
        <v>2644</v>
      </c>
      <c r="BB6560" t="s">
        <v>16789</v>
      </c>
    </row>
    <row r="6561" spans="1:54" x14ac:dyDescent="0.35">
      <c r="A6561">
        <v>6766</v>
      </c>
      <c r="B6561" t="s">
        <v>16790</v>
      </c>
      <c r="C6561">
        <v>1300</v>
      </c>
      <c r="D6561" s="1">
        <v>45748</v>
      </c>
      <c r="E6561" s="1"/>
      <c r="F6561" s="1"/>
      <c r="G6561">
        <v>8</v>
      </c>
      <c r="H6561" t="s">
        <v>55</v>
      </c>
      <c r="I6561" s="1">
        <v>46013</v>
      </c>
      <c r="J6561">
        <v>100</v>
      </c>
      <c r="L6561" t="s">
        <v>13637</v>
      </c>
      <c r="M6561" t="s">
        <v>1507</v>
      </c>
      <c r="N6561" t="s">
        <v>504</v>
      </c>
      <c r="O6561" t="s">
        <v>58</v>
      </c>
      <c r="Q6561" t="s">
        <v>739</v>
      </c>
      <c r="R6561" t="s">
        <v>1483</v>
      </c>
      <c r="U6561" t="s">
        <v>235</v>
      </c>
      <c r="V6561" t="s">
        <v>62</v>
      </c>
      <c r="W6561">
        <v>1280</v>
      </c>
      <c r="Y6561">
        <v>345.6</v>
      </c>
      <c r="AB6561">
        <v>100</v>
      </c>
      <c r="AC6561">
        <v>32.67</v>
      </c>
      <c r="AD6561">
        <v>133.5</v>
      </c>
      <c r="AI6561">
        <v>133.5</v>
      </c>
      <c r="AJ6561">
        <v>1300</v>
      </c>
      <c r="AK6561">
        <v>100</v>
      </c>
      <c r="AL6561">
        <v>1300</v>
      </c>
      <c r="AM6561">
        <v>100</v>
      </c>
      <c r="AN6561">
        <v>954.4</v>
      </c>
      <c r="AO6561">
        <v>73.415384615384994</v>
      </c>
      <c r="AP6561">
        <v>1166.5</v>
      </c>
      <c r="AQ6561">
        <v>89.730769230768999</v>
      </c>
      <c r="AR6561" t="s">
        <v>16433</v>
      </c>
      <c r="AS6561" t="s">
        <v>16161</v>
      </c>
      <c r="AU6561" t="s">
        <v>179</v>
      </c>
      <c r="AV6561" t="s">
        <v>63</v>
      </c>
      <c r="AW6561" t="s">
        <v>63</v>
      </c>
      <c r="AX6561" t="s">
        <v>2644</v>
      </c>
    </row>
    <row r="6562" spans="1:54" x14ac:dyDescent="0.35">
      <c r="A6562">
        <v>6767</v>
      </c>
      <c r="B6562" t="s">
        <v>16791</v>
      </c>
      <c r="C6562">
        <v>300</v>
      </c>
      <c r="D6562" s="1">
        <v>45689</v>
      </c>
      <c r="E6562" s="1"/>
      <c r="F6562" s="1"/>
      <c r="G6562">
        <v>12</v>
      </c>
      <c r="H6562" t="s">
        <v>55</v>
      </c>
      <c r="I6562" s="1">
        <v>45791</v>
      </c>
      <c r="J6562">
        <v>100</v>
      </c>
      <c r="L6562" t="s">
        <v>16792</v>
      </c>
      <c r="M6562" t="s">
        <v>6053</v>
      </c>
      <c r="N6562" t="s">
        <v>504</v>
      </c>
      <c r="O6562" t="s">
        <v>58</v>
      </c>
      <c r="Q6562" t="s">
        <v>745</v>
      </c>
      <c r="R6562" t="s">
        <v>10096</v>
      </c>
      <c r="U6562" t="s">
        <v>235</v>
      </c>
      <c r="V6562" t="s">
        <v>62</v>
      </c>
      <c r="W6562">
        <v>120</v>
      </c>
      <c r="X6562">
        <v>120</v>
      </c>
      <c r="AD6562">
        <v>5</v>
      </c>
      <c r="AE6562">
        <v>300</v>
      </c>
      <c r="AF6562">
        <v>120</v>
      </c>
      <c r="AJ6562">
        <v>180</v>
      </c>
      <c r="AK6562">
        <v>60</v>
      </c>
      <c r="AL6562">
        <v>180</v>
      </c>
      <c r="AM6562">
        <v>60</v>
      </c>
      <c r="AN6562">
        <v>180</v>
      </c>
      <c r="AO6562">
        <v>60</v>
      </c>
      <c r="AP6562">
        <v>180</v>
      </c>
      <c r="AQ6562">
        <v>60</v>
      </c>
      <c r="AR6562" t="s">
        <v>16793</v>
      </c>
      <c r="AS6562" t="s">
        <v>16793</v>
      </c>
      <c r="AU6562" t="s">
        <v>515</v>
      </c>
      <c r="AV6562" t="s">
        <v>63</v>
      </c>
      <c r="AX6562" t="s">
        <v>2644</v>
      </c>
    </row>
    <row r="6563" spans="1:54" x14ac:dyDescent="0.35">
      <c r="A6563">
        <v>6768</v>
      </c>
      <c r="B6563" t="s">
        <v>16794</v>
      </c>
      <c r="C6563">
        <v>6049</v>
      </c>
      <c r="D6563" s="1">
        <v>45658</v>
      </c>
      <c r="E6563" s="1"/>
      <c r="F6563" s="1"/>
      <c r="G6563">
        <v>4</v>
      </c>
      <c r="H6563" t="s">
        <v>55</v>
      </c>
      <c r="I6563" s="1">
        <v>45797</v>
      </c>
      <c r="J6563">
        <v>100</v>
      </c>
      <c r="L6563" t="s">
        <v>16795</v>
      </c>
      <c r="M6563" t="s">
        <v>734</v>
      </c>
      <c r="N6563" t="s">
        <v>328</v>
      </c>
      <c r="O6563" t="s">
        <v>58</v>
      </c>
      <c r="Q6563" t="s">
        <v>664</v>
      </c>
      <c r="R6563" t="s">
        <v>2109</v>
      </c>
      <c r="S6563" t="s">
        <v>16796</v>
      </c>
      <c r="U6563" t="s">
        <v>667</v>
      </c>
      <c r="V6563" t="s">
        <v>62</v>
      </c>
      <c r="W6563">
        <v>4954.5</v>
      </c>
      <c r="X6563">
        <v>4954.5</v>
      </c>
      <c r="AD6563">
        <v>190</v>
      </c>
      <c r="AE6563">
        <v>6049</v>
      </c>
      <c r="AF6563">
        <v>4954.5</v>
      </c>
      <c r="AJ6563">
        <v>1094.5</v>
      </c>
      <c r="AK6563">
        <v>18.093899818152</v>
      </c>
      <c r="AL6563">
        <v>1094.5</v>
      </c>
      <c r="AM6563">
        <v>18.093899818152</v>
      </c>
      <c r="AN6563">
        <v>1094.5</v>
      </c>
      <c r="AO6563">
        <v>18.093899818152</v>
      </c>
      <c r="AP6563">
        <v>1094.5</v>
      </c>
      <c r="AQ6563">
        <v>18.093899818152</v>
      </c>
      <c r="AR6563" t="s">
        <v>16797</v>
      </c>
      <c r="AS6563" t="s">
        <v>16579</v>
      </c>
      <c r="AU6563" t="s">
        <v>638</v>
      </c>
      <c r="AV6563" t="s">
        <v>63</v>
      </c>
      <c r="AX6563" t="s">
        <v>2644</v>
      </c>
      <c r="BB6563" t="s">
        <v>16798</v>
      </c>
    </row>
    <row r="6564" spans="1:54" x14ac:dyDescent="0.35">
      <c r="A6564">
        <v>6769</v>
      </c>
      <c r="B6564" t="s">
        <v>16799</v>
      </c>
      <c r="C6564">
        <v>16000</v>
      </c>
      <c r="D6564" s="1">
        <v>45901</v>
      </c>
      <c r="E6564" s="1"/>
      <c r="F6564" s="1"/>
      <c r="G6564">
        <v>6</v>
      </c>
      <c r="H6564" t="s">
        <v>55</v>
      </c>
      <c r="I6564" s="1">
        <v>45910</v>
      </c>
      <c r="M6564" t="s">
        <v>108</v>
      </c>
      <c r="N6564" t="s">
        <v>108</v>
      </c>
      <c r="O6564" t="s">
        <v>58</v>
      </c>
      <c r="Q6564" t="s">
        <v>109</v>
      </c>
      <c r="R6564" t="s">
        <v>16800</v>
      </c>
      <c r="U6564" t="s">
        <v>61</v>
      </c>
      <c r="V6564" t="s">
        <v>68</v>
      </c>
      <c r="AJ6564">
        <v>16000</v>
      </c>
      <c r="AK6564">
        <v>100</v>
      </c>
      <c r="AL6564">
        <v>16000</v>
      </c>
      <c r="AM6564">
        <v>100</v>
      </c>
      <c r="AN6564">
        <v>16000</v>
      </c>
      <c r="AO6564">
        <v>100</v>
      </c>
      <c r="AP6564">
        <v>16000</v>
      </c>
      <c r="AQ6564">
        <v>100</v>
      </c>
      <c r="AR6564" t="s">
        <v>15441</v>
      </c>
      <c r="AS6564" t="s">
        <v>16579</v>
      </c>
      <c r="AU6564" t="s">
        <v>95</v>
      </c>
      <c r="AV6564" t="s">
        <v>63</v>
      </c>
      <c r="AX6564" t="s">
        <v>2065</v>
      </c>
      <c r="AY6564" t="s">
        <v>5428</v>
      </c>
      <c r="BB6564" t="s">
        <v>16801</v>
      </c>
    </row>
    <row r="6565" spans="1:54" x14ac:dyDescent="0.35">
      <c r="A6565">
        <v>6770</v>
      </c>
      <c r="B6565" t="s">
        <v>16802</v>
      </c>
      <c r="C6565">
        <v>13000</v>
      </c>
      <c r="D6565" s="1">
        <v>45689</v>
      </c>
      <c r="E6565" s="1"/>
      <c r="F6565" s="1"/>
      <c r="G6565">
        <v>10</v>
      </c>
      <c r="H6565" t="s">
        <v>55</v>
      </c>
      <c r="I6565" s="1">
        <v>46007</v>
      </c>
      <c r="J6565">
        <v>100</v>
      </c>
      <c r="L6565" t="s">
        <v>16803</v>
      </c>
      <c r="M6565" t="s">
        <v>1507</v>
      </c>
      <c r="N6565" t="s">
        <v>744</v>
      </c>
      <c r="O6565" t="s">
        <v>58</v>
      </c>
      <c r="Q6565" t="s">
        <v>862</v>
      </c>
      <c r="R6565" t="s">
        <v>630</v>
      </c>
      <c r="U6565" t="s">
        <v>235</v>
      </c>
      <c r="V6565" t="s">
        <v>62</v>
      </c>
      <c r="W6565">
        <v>12980</v>
      </c>
      <c r="Y6565">
        <v>3272.9</v>
      </c>
      <c r="AB6565">
        <v>100</v>
      </c>
      <c r="AC6565">
        <v>124.93</v>
      </c>
      <c r="AD6565">
        <v>3968</v>
      </c>
      <c r="AE6565">
        <v>20000</v>
      </c>
      <c r="AI6565">
        <v>3968</v>
      </c>
      <c r="AJ6565">
        <v>13000</v>
      </c>
      <c r="AK6565">
        <v>100</v>
      </c>
      <c r="AL6565">
        <v>13000</v>
      </c>
      <c r="AM6565">
        <v>100</v>
      </c>
      <c r="AN6565">
        <v>9727.1</v>
      </c>
      <c r="AO6565">
        <v>74.823846153846006</v>
      </c>
      <c r="AP6565">
        <v>9032</v>
      </c>
      <c r="AQ6565">
        <v>69.476923076923001</v>
      </c>
      <c r="AR6565" t="s">
        <v>16737</v>
      </c>
      <c r="AS6565" t="s">
        <v>16579</v>
      </c>
      <c r="AU6565" t="s">
        <v>150</v>
      </c>
      <c r="AV6565" t="s">
        <v>63</v>
      </c>
      <c r="AW6565" t="s">
        <v>63</v>
      </c>
      <c r="AX6565" t="s">
        <v>2644</v>
      </c>
      <c r="BA6565" t="s">
        <v>75</v>
      </c>
    </row>
    <row r="6566" spans="1:54" x14ac:dyDescent="0.35">
      <c r="A6566">
        <v>6771</v>
      </c>
      <c r="B6566" t="s">
        <v>16804</v>
      </c>
      <c r="C6566">
        <v>3000</v>
      </c>
      <c r="D6566" s="1">
        <v>45689</v>
      </c>
      <c r="E6566" s="1"/>
      <c r="F6566" s="1"/>
      <c r="G6566">
        <v>2</v>
      </c>
      <c r="H6566" t="s">
        <v>55</v>
      </c>
      <c r="I6566" s="1">
        <v>45754</v>
      </c>
      <c r="J6566">
        <v>100</v>
      </c>
      <c r="L6566" t="s">
        <v>16720</v>
      </c>
      <c r="M6566" t="s">
        <v>1507</v>
      </c>
      <c r="N6566" t="s">
        <v>744</v>
      </c>
      <c r="O6566" t="s">
        <v>58</v>
      </c>
      <c r="Q6566" t="s">
        <v>790</v>
      </c>
      <c r="R6566" t="s">
        <v>3039</v>
      </c>
      <c r="U6566" t="s">
        <v>235</v>
      </c>
      <c r="V6566" t="s">
        <v>62</v>
      </c>
      <c r="W6566">
        <v>3000</v>
      </c>
      <c r="X6566">
        <v>2000</v>
      </c>
      <c r="Y6566">
        <v>288</v>
      </c>
      <c r="AB6566">
        <v>100</v>
      </c>
      <c r="AC6566">
        <v>95.31</v>
      </c>
      <c r="AD6566">
        <v>333</v>
      </c>
      <c r="AE6566">
        <v>3000</v>
      </c>
      <c r="AF6566">
        <v>2000</v>
      </c>
      <c r="AI6566">
        <v>333</v>
      </c>
      <c r="AJ6566">
        <v>1000</v>
      </c>
      <c r="AK6566">
        <v>33.333333333333002</v>
      </c>
      <c r="AL6566">
        <v>1000</v>
      </c>
      <c r="AM6566">
        <v>33.333333333333002</v>
      </c>
      <c r="AN6566">
        <v>712</v>
      </c>
      <c r="AO6566">
        <v>23.733333333333</v>
      </c>
      <c r="AP6566">
        <v>667</v>
      </c>
      <c r="AQ6566">
        <v>22.233333333333</v>
      </c>
      <c r="AR6566" t="s">
        <v>16607</v>
      </c>
      <c r="AS6566" t="s">
        <v>16579</v>
      </c>
      <c r="AU6566" t="s">
        <v>150</v>
      </c>
      <c r="AV6566" t="s">
        <v>63</v>
      </c>
      <c r="AW6566" t="s">
        <v>63</v>
      </c>
      <c r="AX6566" t="s">
        <v>2644</v>
      </c>
      <c r="BB6566" t="s">
        <v>16722</v>
      </c>
    </row>
    <row r="6567" spans="1:54" x14ac:dyDescent="0.35">
      <c r="A6567">
        <v>6772</v>
      </c>
      <c r="B6567" t="s">
        <v>16805</v>
      </c>
      <c r="C6567">
        <v>9000</v>
      </c>
      <c r="D6567" s="1">
        <v>45717</v>
      </c>
      <c r="E6567" s="1"/>
      <c r="F6567" s="1"/>
      <c r="G6567">
        <v>3</v>
      </c>
      <c r="H6567" t="s">
        <v>55</v>
      </c>
      <c r="I6567" s="1">
        <v>45986</v>
      </c>
      <c r="J6567">
        <v>100</v>
      </c>
      <c r="L6567" t="s">
        <v>16806</v>
      </c>
      <c r="M6567" t="s">
        <v>183</v>
      </c>
      <c r="N6567" t="s">
        <v>104</v>
      </c>
      <c r="O6567" t="s">
        <v>58</v>
      </c>
      <c r="Q6567" t="s">
        <v>196</v>
      </c>
      <c r="R6567" t="s">
        <v>12180</v>
      </c>
      <c r="U6567" t="s">
        <v>61</v>
      </c>
      <c r="V6567" t="s">
        <v>62</v>
      </c>
      <c r="W6567">
        <v>9200</v>
      </c>
      <c r="Y6567">
        <v>3404</v>
      </c>
      <c r="AB6567">
        <v>100</v>
      </c>
      <c r="AC6567">
        <v>223.37</v>
      </c>
      <c r="AD6567">
        <v>7603.5</v>
      </c>
      <c r="AE6567">
        <v>9000</v>
      </c>
      <c r="AI6567">
        <v>7603.5</v>
      </c>
      <c r="AJ6567">
        <v>9000</v>
      </c>
      <c r="AK6567">
        <v>100</v>
      </c>
      <c r="AL6567">
        <v>9000</v>
      </c>
      <c r="AM6567">
        <v>100</v>
      </c>
      <c r="AN6567">
        <v>5596</v>
      </c>
      <c r="AO6567">
        <v>62.177777777777997</v>
      </c>
      <c r="AP6567">
        <v>1396.5</v>
      </c>
      <c r="AQ6567">
        <v>15.516666666667</v>
      </c>
      <c r="AR6567" t="s">
        <v>16020</v>
      </c>
      <c r="AS6567" t="s">
        <v>16602</v>
      </c>
      <c r="AT6567" t="s">
        <v>75</v>
      </c>
      <c r="AU6567" t="s">
        <v>95</v>
      </c>
      <c r="AV6567" t="s">
        <v>63</v>
      </c>
      <c r="AX6567" t="s">
        <v>2644</v>
      </c>
      <c r="BB6567" t="s">
        <v>16633</v>
      </c>
    </row>
    <row r="6568" spans="1:54" x14ac:dyDescent="0.35">
      <c r="A6568">
        <v>6773</v>
      </c>
      <c r="B6568" t="s">
        <v>16807</v>
      </c>
      <c r="C6568">
        <v>3732</v>
      </c>
      <c r="D6568" s="1">
        <v>45658</v>
      </c>
      <c r="E6568" s="1"/>
      <c r="F6568" s="1"/>
      <c r="G6568">
        <v>4</v>
      </c>
      <c r="H6568" t="s">
        <v>55</v>
      </c>
      <c r="I6568" s="1">
        <v>45797</v>
      </c>
      <c r="J6568">
        <v>100</v>
      </c>
      <c r="L6568" t="s">
        <v>16808</v>
      </c>
      <c r="M6568" t="s">
        <v>734</v>
      </c>
      <c r="N6568" t="s">
        <v>328</v>
      </c>
      <c r="O6568" t="s">
        <v>58</v>
      </c>
      <c r="Q6568" t="s">
        <v>664</v>
      </c>
      <c r="R6568" t="s">
        <v>12481</v>
      </c>
      <c r="U6568" t="s">
        <v>667</v>
      </c>
      <c r="V6568" t="s">
        <v>62</v>
      </c>
      <c r="W6568">
        <v>2441</v>
      </c>
      <c r="X6568">
        <v>2441</v>
      </c>
      <c r="AD6568">
        <v>190</v>
      </c>
      <c r="AE6568">
        <v>3732</v>
      </c>
      <c r="AF6568">
        <v>2441</v>
      </c>
      <c r="AJ6568">
        <v>1291</v>
      </c>
      <c r="AK6568">
        <v>34.592711682744003</v>
      </c>
      <c r="AL6568">
        <v>1291</v>
      </c>
      <c r="AM6568">
        <v>34.592711682744003</v>
      </c>
      <c r="AN6568">
        <v>1291</v>
      </c>
      <c r="AO6568">
        <v>34.592711682744003</v>
      </c>
      <c r="AP6568">
        <v>1291</v>
      </c>
      <c r="AQ6568">
        <v>34.592711682744003</v>
      </c>
      <c r="AR6568" t="s">
        <v>16797</v>
      </c>
      <c r="AS6568" t="s">
        <v>16778</v>
      </c>
      <c r="AU6568" t="s">
        <v>150</v>
      </c>
      <c r="AV6568" t="s">
        <v>63</v>
      </c>
      <c r="AX6568" t="s">
        <v>2644</v>
      </c>
      <c r="BB6568" t="s">
        <v>16809</v>
      </c>
    </row>
    <row r="6569" spans="1:54" x14ac:dyDescent="0.35">
      <c r="A6569">
        <v>6774</v>
      </c>
      <c r="B6569" t="s">
        <v>16810</v>
      </c>
      <c r="C6569">
        <v>44000</v>
      </c>
      <c r="D6569" s="1">
        <v>46174</v>
      </c>
      <c r="E6569" s="1"/>
      <c r="F6569" s="1"/>
      <c r="G6569">
        <v>4</v>
      </c>
      <c r="H6569" t="s">
        <v>1165</v>
      </c>
      <c r="I6569" s="1"/>
      <c r="J6569">
        <v>25</v>
      </c>
      <c r="M6569" t="s">
        <v>183</v>
      </c>
      <c r="N6569" t="s">
        <v>183</v>
      </c>
      <c r="O6569" t="s">
        <v>58</v>
      </c>
      <c r="Q6569" t="s">
        <v>210</v>
      </c>
      <c r="R6569" t="s">
        <v>16811</v>
      </c>
      <c r="U6569" t="s">
        <v>61</v>
      </c>
      <c r="V6569" t="s">
        <v>420</v>
      </c>
      <c r="AJ6569">
        <v>44000</v>
      </c>
      <c r="AK6569">
        <v>100</v>
      </c>
      <c r="AL6569">
        <v>44000</v>
      </c>
      <c r="AM6569">
        <v>100</v>
      </c>
      <c r="AN6569">
        <v>44000</v>
      </c>
      <c r="AO6569">
        <v>100</v>
      </c>
      <c r="AP6569">
        <v>44000</v>
      </c>
      <c r="AQ6569">
        <v>100</v>
      </c>
      <c r="AS6569" t="s">
        <v>16778</v>
      </c>
      <c r="AU6569" t="s">
        <v>95</v>
      </c>
      <c r="AV6569" t="s">
        <v>63</v>
      </c>
      <c r="AX6569" t="s">
        <v>2065</v>
      </c>
      <c r="AY6569" t="s">
        <v>115</v>
      </c>
      <c r="BA6569" t="s">
        <v>104</v>
      </c>
      <c r="BB6569" t="s">
        <v>16812</v>
      </c>
    </row>
    <row r="6570" spans="1:54" x14ac:dyDescent="0.35">
      <c r="A6570">
        <v>6775</v>
      </c>
      <c r="B6570" t="s">
        <v>16813</v>
      </c>
      <c r="C6570">
        <v>12000</v>
      </c>
      <c r="D6570" s="1">
        <v>46174</v>
      </c>
      <c r="E6570" s="1"/>
      <c r="F6570" s="1"/>
      <c r="G6570">
        <v>4</v>
      </c>
      <c r="H6570" t="s">
        <v>1165</v>
      </c>
      <c r="I6570" s="1"/>
      <c r="J6570">
        <v>10</v>
      </c>
      <c r="M6570" t="s">
        <v>183</v>
      </c>
      <c r="N6570" t="s">
        <v>183</v>
      </c>
      <c r="O6570" t="s">
        <v>58</v>
      </c>
      <c r="Q6570" t="s">
        <v>9972</v>
      </c>
      <c r="R6570" t="s">
        <v>16811</v>
      </c>
      <c r="U6570" t="s">
        <v>61</v>
      </c>
      <c r="V6570" t="s">
        <v>420</v>
      </c>
      <c r="AJ6570">
        <v>12000</v>
      </c>
      <c r="AK6570">
        <v>100</v>
      </c>
      <c r="AL6570">
        <v>12000</v>
      </c>
      <c r="AM6570">
        <v>100</v>
      </c>
      <c r="AN6570">
        <v>12000</v>
      </c>
      <c r="AO6570">
        <v>100</v>
      </c>
      <c r="AP6570">
        <v>12000</v>
      </c>
      <c r="AQ6570">
        <v>100</v>
      </c>
      <c r="AS6570" t="s">
        <v>16814</v>
      </c>
      <c r="AU6570" t="s">
        <v>515</v>
      </c>
      <c r="AV6570" t="s">
        <v>63</v>
      </c>
      <c r="AX6570" t="s">
        <v>2065</v>
      </c>
      <c r="AY6570" t="s">
        <v>3326</v>
      </c>
      <c r="BA6570" t="s">
        <v>104</v>
      </c>
      <c r="BB6570" t="s">
        <v>16812</v>
      </c>
    </row>
    <row r="6571" spans="1:54" x14ac:dyDescent="0.35">
      <c r="A6571">
        <v>6776</v>
      </c>
      <c r="B6571" t="s">
        <v>16815</v>
      </c>
      <c r="C6571">
        <v>2000</v>
      </c>
      <c r="D6571" s="1">
        <v>45658</v>
      </c>
      <c r="E6571" s="1"/>
      <c r="F6571" s="1"/>
      <c r="G6571">
        <v>3</v>
      </c>
      <c r="H6571" t="s">
        <v>55</v>
      </c>
      <c r="I6571" s="1">
        <v>45712</v>
      </c>
      <c r="M6571" t="s">
        <v>734</v>
      </c>
      <c r="N6571" t="s">
        <v>328</v>
      </c>
      <c r="O6571" t="s">
        <v>58</v>
      </c>
      <c r="Q6571" t="s">
        <v>664</v>
      </c>
      <c r="R6571" t="s">
        <v>16816</v>
      </c>
      <c r="S6571" t="s">
        <v>16817</v>
      </c>
      <c r="U6571" t="s">
        <v>667</v>
      </c>
      <c r="V6571" t="s">
        <v>68</v>
      </c>
      <c r="W6571">
        <v>1200</v>
      </c>
      <c r="X6571">
        <v>1200</v>
      </c>
      <c r="AJ6571">
        <v>800</v>
      </c>
      <c r="AK6571">
        <v>40</v>
      </c>
      <c r="AL6571">
        <v>800</v>
      </c>
      <c r="AM6571">
        <v>40</v>
      </c>
      <c r="AN6571">
        <v>800</v>
      </c>
      <c r="AO6571">
        <v>40</v>
      </c>
      <c r="AP6571">
        <v>800</v>
      </c>
      <c r="AQ6571">
        <v>40</v>
      </c>
      <c r="AR6571" t="s">
        <v>16818</v>
      </c>
      <c r="AS6571" t="s">
        <v>16778</v>
      </c>
      <c r="AU6571" t="s">
        <v>150</v>
      </c>
      <c r="AV6571" t="s">
        <v>63</v>
      </c>
      <c r="AX6571" t="s">
        <v>2065</v>
      </c>
      <c r="BB6571" t="s">
        <v>16819</v>
      </c>
    </row>
    <row r="6572" spans="1:54" x14ac:dyDescent="0.35">
      <c r="A6572">
        <v>6777</v>
      </c>
      <c r="B6572" t="s">
        <v>16820</v>
      </c>
      <c r="C6572">
        <v>21000</v>
      </c>
      <c r="D6572" s="1">
        <v>45901</v>
      </c>
      <c r="E6572" s="1"/>
      <c r="F6572" s="1"/>
      <c r="G6572">
        <v>6</v>
      </c>
      <c r="H6572" t="s">
        <v>55</v>
      </c>
      <c r="I6572" s="1">
        <v>46237</v>
      </c>
      <c r="M6572" t="s">
        <v>3650</v>
      </c>
      <c r="N6572" t="s">
        <v>57</v>
      </c>
      <c r="O6572" t="s">
        <v>58</v>
      </c>
      <c r="Q6572" t="s">
        <v>109</v>
      </c>
      <c r="R6572" t="s">
        <v>12358</v>
      </c>
      <c r="U6572" t="s">
        <v>61</v>
      </c>
      <c r="V6572" t="s">
        <v>68</v>
      </c>
      <c r="AD6572">
        <v>16</v>
      </c>
      <c r="AJ6572">
        <v>21000</v>
      </c>
      <c r="AK6572">
        <v>100</v>
      </c>
      <c r="AL6572">
        <v>21000</v>
      </c>
      <c r="AM6572">
        <v>100</v>
      </c>
      <c r="AN6572">
        <v>21000</v>
      </c>
      <c r="AO6572">
        <v>100</v>
      </c>
      <c r="AP6572">
        <v>21000</v>
      </c>
      <c r="AQ6572">
        <v>100</v>
      </c>
      <c r="AS6572" t="s">
        <v>16020</v>
      </c>
      <c r="AT6572" t="s">
        <v>404</v>
      </c>
      <c r="AU6572" t="s">
        <v>555</v>
      </c>
      <c r="AV6572" t="s">
        <v>63</v>
      </c>
      <c r="AX6572" t="s">
        <v>2644</v>
      </c>
      <c r="AZ6572" t="s">
        <v>180</v>
      </c>
    </row>
    <row r="6573" spans="1:54" x14ac:dyDescent="0.35">
      <c r="A6573">
        <v>6780</v>
      </c>
      <c r="B6573" t="s">
        <v>16821</v>
      </c>
      <c r="C6573">
        <v>300</v>
      </c>
      <c r="D6573" s="1">
        <v>46054</v>
      </c>
      <c r="E6573" s="1"/>
      <c r="F6573" s="1"/>
      <c r="G6573">
        <v>12</v>
      </c>
      <c r="H6573" t="s">
        <v>1165</v>
      </c>
      <c r="I6573" s="1"/>
      <c r="J6573">
        <v>100</v>
      </c>
      <c r="L6573" t="s">
        <v>16822</v>
      </c>
      <c r="M6573" t="s">
        <v>6053</v>
      </c>
      <c r="N6573" t="s">
        <v>744</v>
      </c>
      <c r="O6573" t="s">
        <v>58</v>
      </c>
      <c r="Q6573" t="s">
        <v>745</v>
      </c>
      <c r="R6573" t="s">
        <v>5785</v>
      </c>
      <c r="U6573" t="s">
        <v>235</v>
      </c>
      <c r="V6573" t="s">
        <v>62</v>
      </c>
      <c r="AE6573">
        <v>300</v>
      </c>
      <c r="AJ6573">
        <v>300</v>
      </c>
      <c r="AK6573">
        <v>100</v>
      </c>
      <c r="AL6573">
        <v>300</v>
      </c>
      <c r="AM6573">
        <v>100</v>
      </c>
      <c r="AN6573">
        <v>300</v>
      </c>
      <c r="AO6573">
        <v>100</v>
      </c>
      <c r="AP6573">
        <v>300</v>
      </c>
      <c r="AQ6573">
        <v>100</v>
      </c>
      <c r="AR6573" t="s">
        <v>13521</v>
      </c>
      <c r="AS6573" t="s">
        <v>16020</v>
      </c>
      <c r="AU6573" t="s">
        <v>491</v>
      </c>
      <c r="AV6573" t="s">
        <v>63</v>
      </c>
      <c r="AW6573" t="s">
        <v>64</v>
      </c>
      <c r="AX6573" t="s">
        <v>2644</v>
      </c>
    </row>
    <row r="6574" spans="1:54" x14ac:dyDescent="0.35">
      <c r="A6574">
        <v>6782</v>
      </c>
      <c r="B6574" t="s">
        <v>16823</v>
      </c>
      <c r="C6574">
        <v>34000</v>
      </c>
      <c r="D6574" s="1">
        <v>45717</v>
      </c>
      <c r="E6574" s="1"/>
      <c r="F6574" s="1"/>
      <c r="G6574">
        <v>12</v>
      </c>
      <c r="H6574" t="s">
        <v>1165</v>
      </c>
      <c r="I6574" s="1"/>
      <c r="M6574" t="s">
        <v>9091</v>
      </c>
      <c r="N6574" t="s">
        <v>9091</v>
      </c>
      <c r="O6574" t="s">
        <v>58</v>
      </c>
      <c r="Q6574" t="s">
        <v>109</v>
      </c>
      <c r="R6574" t="s">
        <v>16824</v>
      </c>
      <c r="U6574" t="s">
        <v>61</v>
      </c>
      <c r="V6574" t="s">
        <v>68</v>
      </c>
      <c r="AJ6574">
        <v>34000</v>
      </c>
      <c r="AK6574">
        <v>100</v>
      </c>
      <c r="AL6574">
        <v>34000</v>
      </c>
      <c r="AM6574">
        <v>100</v>
      </c>
      <c r="AN6574">
        <v>34000</v>
      </c>
      <c r="AO6574">
        <v>100</v>
      </c>
      <c r="AP6574">
        <v>34000</v>
      </c>
      <c r="AQ6574">
        <v>100</v>
      </c>
      <c r="AS6574" t="s">
        <v>13097</v>
      </c>
      <c r="AU6574" t="s">
        <v>186</v>
      </c>
      <c r="AV6574" t="s">
        <v>63</v>
      </c>
      <c r="AX6574" t="s">
        <v>2065</v>
      </c>
      <c r="AY6574" t="s">
        <v>16256</v>
      </c>
      <c r="BB6574" t="s">
        <v>16825</v>
      </c>
    </row>
    <row r="6575" spans="1:54" x14ac:dyDescent="0.35">
      <c r="A6575">
        <v>6783</v>
      </c>
      <c r="B6575" t="s">
        <v>16826</v>
      </c>
      <c r="C6575">
        <v>43750</v>
      </c>
      <c r="D6575" s="1">
        <v>45778</v>
      </c>
      <c r="E6575" s="1"/>
      <c r="F6575" s="1"/>
      <c r="G6575">
        <v>12</v>
      </c>
      <c r="H6575" t="s">
        <v>1165</v>
      </c>
      <c r="I6575" s="1"/>
      <c r="M6575" t="s">
        <v>183</v>
      </c>
      <c r="N6575" t="s">
        <v>183</v>
      </c>
      <c r="O6575" t="s">
        <v>58</v>
      </c>
      <c r="Q6575" t="s">
        <v>15009</v>
      </c>
      <c r="R6575" t="s">
        <v>16827</v>
      </c>
      <c r="U6575" t="s">
        <v>61</v>
      </c>
      <c r="V6575" t="s">
        <v>68</v>
      </c>
      <c r="AJ6575">
        <v>43750</v>
      </c>
      <c r="AK6575">
        <v>100</v>
      </c>
      <c r="AL6575">
        <v>43750</v>
      </c>
      <c r="AM6575">
        <v>100</v>
      </c>
      <c r="AN6575">
        <v>43750</v>
      </c>
      <c r="AO6575">
        <v>100</v>
      </c>
      <c r="AP6575">
        <v>43750</v>
      </c>
      <c r="AQ6575">
        <v>100</v>
      </c>
      <c r="AS6575" t="s">
        <v>16602</v>
      </c>
      <c r="AU6575" t="s">
        <v>343</v>
      </c>
      <c r="AV6575" t="s">
        <v>64</v>
      </c>
      <c r="AX6575" t="s">
        <v>2065</v>
      </c>
      <c r="AY6575" t="s">
        <v>16828</v>
      </c>
      <c r="AZ6575" t="s">
        <v>180</v>
      </c>
      <c r="BB6575" t="s">
        <v>16829</v>
      </c>
    </row>
    <row r="6576" spans="1:54" x14ac:dyDescent="0.35">
      <c r="A6576">
        <v>6784</v>
      </c>
      <c r="B6576" t="s">
        <v>16830</v>
      </c>
      <c r="C6576">
        <v>1800</v>
      </c>
      <c r="D6576" s="1">
        <v>45717</v>
      </c>
      <c r="E6576" s="1"/>
      <c r="F6576" s="1"/>
      <c r="G6576">
        <v>19</v>
      </c>
      <c r="H6576" t="s">
        <v>1165</v>
      </c>
      <c r="I6576" s="1"/>
      <c r="J6576">
        <v>100</v>
      </c>
      <c r="L6576" t="s">
        <v>16831</v>
      </c>
      <c r="M6576" t="s">
        <v>504</v>
      </c>
      <c r="N6576" t="s">
        <v>504</v>
      </c>
      <c r="O6576" t="s">
        <v>58</v>
      </c>
      <c r="Q6576" t="s">
        <v>739</v>
      </c>
      <c r="R6576" t="s">
        <v>16832</v>
      </c>
      <c r="U6576" t="s">
        <v>235</v>
      </c>
      <c r="V6576" t="s">
        <v>62</v>
      </c>
      <c r="W6576">
        <v>1800</v>
      </c>
      <c r="Y6576">
        <v>532</v>
      </c>
      <c r="AB6576">
        <v>100</v>
      </c>
      <c r="AC6576">
        <v>20.83</v>
      </c>
      <c r="AD6576">
        <v>117</v>
      </c>
      <c r="AI6576">
        <v>117</v>
      </c>
      <c r="AJ6576">
        <v>1800</v>
      </c>
      <c r="AK6576">
        <v>100</v>
      </c>
      <c r="AL6576">
        <v>1800</v>
      </c>
      <c r="AM6576">
        <v>100</v>
      </c>
      <c r="AN6576">
        <v>1268</v>
      </c>
      <c r="AO6576">
        <v>70.444444444444002</v>
      </c>
      <c r="AP6576">
        <v>1683</v>
      </c>
      <c r="AQ6576">
        <v>93.5</v>
      </c>
      <c r="AR6576" t="s">
        <v>16833</v>
      </c>
      <c r="AS6576" t="s">
        <v>16571</v>
      </c>
      <c r="AU6576" t="s">
        <v>186</v>
      </c>
      <c r="AV6576" t="s">
        <v>63</v>
      </c>
      <c r="AW6576" t="s">
        <v>63</v>
      </c>
      <c r="AX6576" t="s">
        <v>2065</v>
      </c>
    </row>
    <row r="6577" spans="1:54" x14ac:dyDescent="0.35">
      <c r="A6577">
        <v>6785</v>
      </c>
      <c r="B6577" t="s">
        <v>16834</v>
      </c>
      <c r="C6577">
        <v>2200</v>
      </c>
      <c r="D6577" s="1">
        <v>45717</v>
      </c>
      <c r="E6577" s="1"/>
      <c r="F6577" s="1"/>
      <c r="G6577">
        <v>1</v>
      </c>
      <c r="H6577" t="s">
        <v>55</v>
      </c>
      <c r="I6577" s="1">
        <v>45813</v>
      </c>
      <c r="J6577">
        <v>100</v>
      </c>
      <c r="L6577" t="s">
        <v>16831</v>
      </c>
      <c r="M6577" t="s">
        <v>504</v>
      </c>
      <c r="N6577" t="s">
        <v>504</v>
      </c>
      <c r="O6577" t="s">
        <v>58</v>
      </c>
      <c r="Q6577" t="s">
        <v>781</v>
      </c>
      <c r="R6577" t="s">
        <v>16832</v>
      </c>
      <c r="U6577" t="s">
        <v>235</v>
      </c>
      <c r="V6577" t="s">
        <v>62</v>
      </c>
      <c r="W6577">
        <v>1980</v>
      </c>
      <c r="Y6577">
        <v>628</v>
      </c>
      <c r="AB6577">
        <v>100</v>
      </c>
      <c r="AC6577">
        <v>97.54</v>
      </c>
      <c r="AD6577">
        <v>384</v>
      </c>
      <c r="AI6577">
        <v>384</v>
      </c>
      <c r="AJ6577">
        <v>2200</v>
      </c>
      <c r="AK6577">
        <v>100</v>
      </c>
      <c r="AL6577">
        <v>2200</v>
      </c>
      <c r="AM6577">
        <v>100</v>
      </c>
      <c r="AN6577">
        <v>1572</v>
      </c>
      <c r="AO6577">
        <v>71.454545454544999</v>
      </c>
      <c r="AP6577">
        <v>1816</v>
      </c>
      <c r="AQ6577">
        <v>82.545454545455001</v>
      </c>
      <c r="AR6577" t="s">
        <v>16833</v>
      </c>
      <c r="AS6577" t="s">
        <v>16571</v>
      </c>
      <c r="AU6577" t="s">
        <v>186</v>
      </c>
      <c r="AV6577" t="s">
        <v>63</v>
      </c>
      <c r="AW6577" t="s">
        <v>63</v>
      </c>
      <c r="AX6577" t="s">
        <v>2065</v>
      </c>
    </row>
    <row r="6578" spans="1:54" x14ac:dyDescent="0.35">
      <c r="A6578">
        <v>6786</v>
      </c>
      <c r="B6578" t="s">
        <v>16835</v>
      </c>
      <c r="C6578">
        <v>12000</v>
      </c>
      <c r="D6578" s="1">
        <v>46296</v>
      </c>
      <c r="E6578" s="1"/>
      <c r="F6578" s="1"/>
      <c r="G6578">
        <v>2</v>
      </c>
      <c r="H6578" t="s">
        <v>1165</v>
      </c>
      <c r="I6578" s="1"/>
      <c r="J6578">
        <v>10</v>
      </c>
      <c r="M6578" t="s">
        <v>108</v>
      </c>
      <c r="N6578" t="s">
        <v>108</v>
      </c>
      <c r="O6578" t="s">
        <v>58</v>
      </c>
      <c r="Q6578" t="s">
        <v>210</v>
      </c>
      <c r="R6578" t="s">
        <v>16836</v>
      </c>
      <c r="U6578" t="s">
        <v>61</v>
      </c>
      <c r="V6578" t="s">
        <v>420</v>
      </c>
      <c r="AJ6578">
        <v>12000</v>
      </c>
      <c r="AK6578">
        <v>100</v>
      </c>
      <c r="AL6578">
        <v>12000</v>
      </c>
      <c r="AM6578">
        <v>100</v>
      </c>
      <c r="AN6578">
        <v>12000</v>
      </c>
      <c r="AO6578">
        <v>100</v>
      </c>
      <c r="AP6578">
        <v>12000</v>
      </c>
      <c r="AQ6578">
        <v>100</v>
      </c>
      <c r="AS6578" t="s">
        <v>16571</v>
      </c>
      <c r="AU6578" t="s">
        <v>95</v>
      </c>
      <c r="AV6578" t="s">
        <v>63</v>
      </c>
      <c r="AX6578" t="s">
        <v>2065</v>
      </c>
      <c r="AY6578" t="s">
        <v>115</v>
      </c>
      <c r="BA6578" t="s">
        <v>104</v>
      </c>
      <c r="BB6578" t="s">
        <v>16837</v>
      </c>
    </row>
    <row r="6579" spans="1:54" x14ac:dyDescent="0.35">
      <c r="A6579">
        <v>6787</v>
      </c>
      <c r="B6579" t="s">
        <v>16838</v>
      </c>
      <c r="C6579">
        <v>2800</v>
      </c>
      <c r="D6579" s="1">
        <v>45689</v>
      </c>
      <c r="E6579" s="1"/>
      <c r="F6579" s="1"/>
      <c r="G6579">
        <v>3</v>
      </c>
      <c r="H6579" t="s">
        <v>55</v>
      </c>
      <c r="I6579" s="1">
        <v>45775</v>
      </c>
      <c r="J6579">
        <v>100</v>
      </c>
      <c r="L6579" t="s">
        <v>16839</v>
      </c>
      <c r="M6579" t="s">
        <v>6053</v>
      </c>
      <c r="N6579" t="s">
        <v>744</v>
      </c>
      <c r="O6579" t="s">
        <v>58</v>
      </c>
      <c r="Q6579" t="s">
        <v>862</v>
      </c>
      <c r="R6579" t="s">
        <v>6483</v>
      </c>
      <c r="U6579" t="s">
        <v>235</v>
      </c>
      <c r="V6579" t="s">
        <v>62</v>
      </c>
      <c r="W6579">
        <v>2740</v>
      </c>
      <c r="Y6579">
        <v>876.8</v>
      </c>
      <c r="AB6579">
        <v>100</v>
      </c>
      <c r="AC6579">
        <v>118.62</v>
      </c>
      <c r="AD6579">
        <v>920.5</v>
      </c>
      <c r="AE6579">
        <v>2800</v>
      </c>
      <c r="AI6579">
        <v>920.5</v>
      </c>
      <c r="AJ6579">
        <v>2800</v>
      </c>
      <c r="AK6579">
        <v>100</v>
      </c>
      <c r="AL6579">
        <v>2800</v>
      </c>
      <c r="AM6579">
        <v>100</v>
      </c>
      <c r="AN6579">
        <v>1923.2</v>
      </c>
      <c r="AO6579">
        <v>68.685714285713999</v>
      </c>
      <c r="AP6579">
        <v>1879.5</v>
      </c>
      <c r="AQ6579">
        <v>67.125</v>
      </c>
      <c r="AR6579" t="s">
        <v>16571</v>
      </c>
      <c r="AS6579" t="s">
        <v>16020</v>
      </c>
      <c r="AU6579" t="s">
        <v>150</v>
      </c>
      <c r="AV6579" t="s">
        <v>63</v>
      </c>
      <c r="AX6579" t="s">
        <v>2644</v>
      </c>
    </row>
    <row r="6580" spans="1:54" x14ac:dyDescent="0.35">
      <c r="A6580">
        <v>6788</v>
      </c>
      <c r="B6580" t="s">
        <v>16840</v>
      </c>
      <c r="C6580">
        <v>400</v>
      </c>
      <c r="D6580" s="1">
        <v>46054</v>
      </c>
      <c r="E6580" s="1"/>
      <c r="F6580" s="1"/>
      <c r="G6580">
        <v>1</v>
      </c>
      <c r="H6580" t="s">
        <v>55</v>
      </c>
      <c r="I6580" s="1">
        <v>46090</v>
      </c>
      <c r="J6580">
        <v>100</v>
      </c>
      <c r="L6580" t="s">
        <v>16841</v>
      </c>
      <c r="M6580" t="s">
        <v>1507</v>
      </c>
      <c r="N6580" t="s">
        <v>744</v>
      </c>
      <c r="O6580" t="s">
        <v>58</v>
      </c>
      <c r="Q6580" t="s">
        <v>745</v>
      </c>
      <c r="R6580" t="s">
        <v>13559</v>
      </c>
      <c r="U6580" t="s">
        <v>235</v>
      </c>
      <c r="V6580" t="s">
        <v>62</v>
      </c>
      <c r="AE6580">
        <v>400</v>
      </c>
      <c r="AJ6580">
        <v>400</v>
      </c>
      <c r="AK6580">
        <v>100</v>
      </c>
      <c r="AL6580">
        <v>400</v>
      </c>
      <c r="AM6580">
        <v>100</v>
      </c>
      <c r="AN6580">
        <v>400</v>
      </c>
      <c r="AO6580">
        <v>100</v>
      </c>
      <c r="AP6580">
        <v>400</v>
      </c>
      <c r="AQ6580">
        <v>100</v>
      </c>
      <c r="AR6580" t="s">
        <v>16842</v>
      </c>
      <c r="AS6580" t="s">
        <v>16571</v>
      </c>
      <c r="AU6580" t="s">
        <v>95</v>
      </c>
      <c r="AV6580" t="s">
        <v>63</v>
      </c>
      <c r="AW6580" t="s">
        <v>64</v>
      </c>
      <c r="AX6580" t="s">
        <v>2644</v>
      </c>
    </row>
    <row r="6581" spans="1:54" x14ac:dyDescent="0.35">
      <c r="A6581">
        <v>6789</v>
      </c>
      <c r="B6581" t="s">
        <v>16843</v>
      </c>
      <c r="D6581" s="1">
        <v>45689</v>
      </c>
      <c r="E6581" s="1"/>
      <c r="F6581" s="1"/>
      <c r="G6581">
        <v>4</v>
      </c>
      <c r="H6581" t="s">
        <v>55</v>
      </c>
      <c r="I6581" s="1">
        <v>45813</v>
      </c>
      <c r="M6581" t="s">
        <v>6053</v>
      </c>
      <c r="N6581" t="s">
        <v>744</v>
      </c>
      <c r="O6581" t="s">
        <v>58</v>
      </c>
      <c r="Q6581" t="s">
        <v>790</v>
      </c>
      <c r="R6581" t="s">
        <v>369</v>
      </c>
      <c r="U6581" t="s">
        <v>235</v>
      </c>
      <c r="V6581" t="s">
        <v>68</v>
      </c>
      <c r="W6581">
        <v>7920</v>
      </c>
      <c r="X6581">
        <v>1500</v>
      </c>
      <c r="Y6581">
        <v>1744.1</v>
      </c>
      <c r="AB6581">
        <v>100</v>
      </c>
      <c r="AC6581">
        <v>22.49</v>
      </c>
      <c r="AD6581">
        <v>413.6875</v>
      </c>
      <c r="AI6581">
        <v>413.6875</v>
      </c>
      <c r="AJ6581">
        <v>-1500</v>
      </c>
      <c r="AK6581" t="s">
        <v>421</v>
      </c>
      <c r="AM6581" t="s">
        <v>421</v>
      </c>
      <c r="AN6581">
        <v>-3244.1</v>
      </c>
      <c r="AO6581" t="s">
        <v>421</v>
      </c>
      <c r="AP6581">
        <v>-413.6875</v>
      </c>
      <c r="AQ6581" t="s">
        <v>421</v>
      </c>
      <c r="AS6581" t="s">
        <v>16571</v>
      </c>
      <c r="AU6581" t="s">
        <v>343</v>
      </c>
      <c r="AV6581" t="s">
        <v>63</v>
      </c>
      <c r="AX6581" t="s">
        <v>2644</v>
      </c>
    </row>
    <row r="6582" spans="1:54" x14ac:dyDescent="0.35">
      <c r="A6582">
        <v>6790</v>
      </c>
      <c r="B6582" t="s">
        <v>16844</v>
      </c>
      <c r="C6582">
        <v>11100</v>
      </c>
      <c r="D6582" s="1">
        <v>45689</v>
      </c>
      <c r="E6582" s="1"/>
      <c r="F6582" s="1"/>
      <c r="G6582">
        <v>8</v>
      </c>
      <c r="H6582" t="s">
        <v>55</v>
      </c>
      <c r="I6582" s="1">
        <v>46014</v>
      </c>
      <c r="J6582">
        <v>100</v>
      </c>
      <c r="M6582" t="s">
        <v>299</v>
      </c>
      <c r="N6582" t="s">
        <v>104</v>
      </c>
      <c r="O6582" t="s">
        <v>58</v>
      </c>
      <c r="R6582" t="s">
        <v>4964</v>
      </c>
      <c r="U6582" t="s">
        <v>61</v>
      </c>
      <c r="V6582" t="s">
        <v>62</v>
      </c>
      <c r="W6582">
        <v>11100</v>
      </c>
      <c r="Y6582">
        <v>2642</v>
      </c>
      <c r="AB6582">
        <v>100</v>
      </c>
      <c r="AC6582">
        <v>99.05</v>
      </c>
      <c r="AD6582">
        <v>2334.9375</v>
      </c>
      <c r="AE6582">
        <v>11100</v>
      </c>
      <c r="AI6582">
        <v>2334.9375</v>
      </c>
      <c r="AJ6582">
        <v>11100</v>
      </c>
      <c r="AK6582">
        <v>100</v>
      </c>
      <c r="AL6582">
        <v>11100</v>
      </c>
      <c r="AM6582">
        <v>100</v>
      </c>
      <c r="AN6582">
        <v>8458</v>
      </c>
      <c r="AO6582">
        <v>76.198198198198</v>
      </c>
      <c r="AP6582">
        <v>8765.0625</v>
      </c>
      <c r="AQ6582">
        <v>78.964527027027003</v>
      </c>
      <c r="AR6582" t="s">
        <v>16845</v>
      </c>
      <c r="AS6582" t="s">
        <v>16708</v>
      </c>
      <c r="AU6582" t="s">
        <v>2937</v>
      </c>
      <c r="AV6582" t="s">
        <v>63</v>
      </c>
      <c r="AX6582" t="s">
        <v>2644</v>
      </c>
    </row>
    <row r="6583" spans="1:54" x14ac:dyDescent="0.35">
      <c r="A6583">
        <v>6791</v>
      </c>
      <c r="B6583" t="s">
        <v>16846</v>
      </c>
      <c r="C6583">
        <v>2000</v>
      </c>
      <c r="D6583" s="1">
        <v>45689</v>
      </c>
      <c r="E6583" s="1"/>
      <c r="F6583" s="1"/>
      <c r="G6583">
        <v>5</v>
      </c>
      <c r="H6583" t="s">
        <v>55</v>
      </c>
      <c r="I6583" s="1">
        <v>45716</v>
      </c>
      <c r="M6583" t="s">
        <v>734</v>
      </c>
      <c r="N6583" t="s">
        <v>328</v>
      </c>
      <c r="O6583" t="s">
        <v>58</v>
      </c>
      <c r="Q6583" t="s">
        <v>664</v>
      </c>
      <c r="R6583" t="s">
        <v>10129</v>
      </c>
      <c r="S6583" t="s">
        <v>16847</v>
      </c>
      <c r="U6583" t="s">
        <v>667</v>
      </c>
      <c r="V6583" t="s">
        <v>68</v>
      </c>
      <c r="W6583">
        <v>1500</v>
      </c>
      <c r="X6583">
        <v>1500</v>
      </c>
      <c r="AJ6583">
        <v>500</v>
      </c>
      <c r="AK6583">
        <v>25</v>
      </c>
      <c r="AL6583">
        <v>500</v>
      </c>
      <c r="AM6583">
        <v>25</v>
      </c>
      <c r="AN6583">
        <v>500</v>
      </c>
      <c r="AO6583">
        <v>25</v>
      </c>
      <c r="AP6583">
        <v>500</v>
      </c>
      <c r="AQ6583">
        <v>25</v>
      </c>
      <c r="AR6583" t="s">
        <v>16737</v>
      </c>
      <c r="AS6583" t="s">
        <v>16708</v>
      </c>
      <c r="AU6583" t="s">
        <v>150</v>
      </c>
      <c r="AV6583" t="s">
        <v>63</v>
      </c>
      <c r="AX6583" t="s">
        <v>3766</v>
      </c>
      <c r="BB6583" t="s">
        <v>16848</v>
      </c>
    </row>
    <row r="6584" spans="1:54" x14ac:dyDescent="0.35">
      <c r="A6584">
        <v>6792</v>
      </c>
      <c r="B6584" t="s">
        <v>16849</v>
      </c>
      <c r="C6584">
        <v>16000</v>
      </c>
      <c r="D6584" s="1">
        <v>45931</v>
      </c>
      <c r="E6584" s="1"/>
      <c r="F6584" s="1"/>
      <c r="G6584">
        <v>6</v>
      </c>
      <c r="H6584" t="s">
        <v>55</v>
      </c>
      <c r="I6584" s="1">
        <v>45979</v>
      </c>
      <c r="M6584" t="s">
        <v>57</v>
      </c>
      <c r="N6584" t="s">
        <v>57</v>
      </c>
      <c r="O6584" t="s">
        <v>58</v>
      </c>
      <c r="Q6584" t="s">
        <v>109</v>
      </c>
      <c r="R6584" t="s">
        <v>16849</v>
      </c>
      <c r="U6584" t="s">
        <v>61</v>
      </c>
      <c r="V6584" t="s">
        <v>68</v>
      </c>
      <c r="AJ6584">
        <v>16000</v>
      </c>
      <c r="AK6584">
        <v>100</v>
      </c>
      <c r="AL6584">
        <v>16000</v>
      </c>
      <c r="AM6584">
        <v>100</v>
      </c>
      <c r="AN6584">
        <v>16000</v>
      </c>
      <c r="AO6584">
        <v>100</v>
      </c>
      <c r="AP6584">
        <v>16000</v>
      </c>
      <c r="AQ6584">
        <v>100</v>
      </c>
      <c r="AS6584" t="s">
        <v>16708</v>
      </c>
      <c r="AU6584" t="s">
        <v>207</v>
      </c>
      <c r="AV6584" t="s">
        <v>63</v>
      </c>
      <c r="AX6584" t="s">
        <v>2065</v>
      </c>
    </row>
    <row r="6585" spans="1:54" x14ac:dyDescent="0.35">
      <c r="A6585">
        <v>6793</v>
      </c>
      <c r="B6585" t="s">
        <v>16850</v>
      </c>
      <c r="C6585">
        <v>8790</v>
      </c>
      <c r="D6585" s="1">
        <v>45689</v>
      </c>
      <c r="E6585" s="1"/>
      <c r="F6585" s="1"/>
      <c r="G6585">
        <v>14</v>
      </c>
      <c r="H6585" t="s">
        <v>55</v>
      </c>
      <c r="I6585" s="1">
        <v>46134</v>
      </c>
      <c r="J6585">
        <v>100</v>
      </c>
      <c r="L6585" t="s">
        <v>16851</v>
      </c>
      <c r="M6585" t="s">
        <v>6053</v>
      </c>
      <c r="N6585" t="s">
        <v>12352</v>
      </c>
      <c r="O6585" t="s">
        <v>58</v>
      </c>
      <c r="Q6585" t="s">
        <v>739</v>
      </c>
      <c r="R6585" t="s">
        <v>13470</v>
      </c>
      <c r="U6585" t="s">
        <v>235</v>
      </c>
      <c r="V6585" t="s">
        <v>62</v>
      </c>
      <c r="W6585">
        <v>9602.25</v>
      </c>
      <c r="X6585">
        <v>782.25</v>
      </c>
      <c r="Y6585">
        <v>2396.1</v>
      </c>
      <c r="AB6585">
        <v>100</v>
      </c>
      <c r="AC6585">
        <v>192.39</v>
      </c>
      <c r="AD6585">
        <v>5283.84375</v>
      </c>
      <c r="AE6585">
        <v>8790</v>
      </c>
      <c r="AF6585">
        <v>782.25</v>
      </c>
      <c r="AI6585">
        <v>5283.84375</v>
      </c>
      <c r="AJ6585">
        <v>8007.75</v>
      </c>
      <c r="AK6585">
        <v>91.100682593857002</v>
      </c>
      <c r="AL6585">
        <v>8007.75</v>
      </c>
      <c r="AM6585">
        <v>91.100682593857002</v>
      </c>
      <c r="AN6585">
        <v>5611.65</v>
      </c>
      <c r="AO6585">
        <v>63.841296928327999</v>
      </c>
      <c r="AP6585">
        <v>2723.90625</v>
      </c>
      <c r="AQ6585">
        <v>30.988694539249</v>
      </c>
      <c r="AR6585" t="s">
        <v>16852</v>
      </c>
      <c r="AS6585" t="s">
        <v>16852</v>
      </c>
      <c r="AU6585" t="s">
        <v>81</v>
      </c>
      <c r="AV6585" t="s">
        <v>63</v>
      </c>
      <c r="AX6585" t="s">
        <v>2644</v>
      </c>
      <c r="BA6585" t="s">
        <v>744</v>
      </c>
    </row>
    <row r="6586" spans="1:54" x14ac:dyDescent="0.35">
      <c r="A6586">
        <v>6794</v>
      </c>
      <c r="B6586" t="s">
        <v>16853</v>
      </c>
      <c r="C6586">
        <v>700</v>
      </c>
      <c r="D6586" s="1">
        <v>45689</v>
      </c>
      <c r="E6586" s="1"/>
      <c r="F6586" s="1"/>
      <c r="G6586">
        <v>2</v>
      </c>
      <c r="H6586" t="s">
        <v>55</v>
      </c>
      <c r="I6586" s="1">
        <v>45761</v>
      </c>
      <c r="J6586">
        <v>100</v>
      </c>
      <c r="L6586" t="s">
        <v>16854</v>
      </c>
      <c r="M6586" t="s">
        <v>6053</v>
      </c>
      <c r="N6586" t="s">
        <v>744</v>
      </c>
      <c r="O6586" t="s">
        <v>58</v>
      </c>
      <c r="Q6586" t="s">
        <v>756</v>
      </c>
      <c r="R6586" t="s">
        <v>4964</v>
      </c>
      <c r="U6586" t="s">
        <v>235</v>
      </c>
      <c r="V6586" t="s">
        <v>62</v>
      </c>
      <c r="W6586">
        <v>660</v>
      </c>
      <c r="Y6586">
        <v>176</v>
      </c>
      <c r="AB6586">
        <v>100</v>
      </c>
      <c r="AC6586">
        <v>238.64</v>
      </c>
      <c r="AD6586">
        <v>608.5</v>
      </c>
      <c r="AE6586">
        <v>700</v>
      </c>
      <c r="AI6586">
        <v>608.5</v>
      </c>
      <c r="AJ6586">
        <v>700</v>
      </c>
      <c r="AK6586">
        <v>100</v>
      </c>
      <c r="AL6586">
        <v>700</v>
      </c>
      <c r="AM6586">
        <v>100</v>
      </c>
      <c r="AN6586">
        <v>524</v>
      </c>
      <c r="AO6586">
        <v>74.857142857143003</v>
      </c>
      <c r="AP6586">
        <v>91.5</v>
      </c>
      <c r="AQ6586">
        <v>13.071428571428999</v>
      </c>
      <c r="AR6586" t="s">
        <v>16852</v>
      </c>
      <c r="AS6586" t="s">
        <v>16852</v>
      </c>
      <c r="AU6586" t="s">
        <v>2937</v>
      </c>
      <c r="AV6586" t="s">
        <v>63</v>
      </c>
      <c r="AX6586" t="s">
        <v>2644</v>
      </c>
    </row>
    <row r="6587" spans="1:54" x14ac:dyDescent="0.35">
      <c r="A6587">
        <v>6795</v>
      </c>
      <c r="B6587" t="s">
        <v>16855</v>
      </c>
      <c r="C6587">
        <v>3000</v>
      </c>
      <c r="D6587" s="1">
        <v>45717</v>
      </c>
      <c r="E6587" s="1"/>
      <c r="F6587" s="1"/>
      <c r="G6587">
        <v>24</v>
      </c>
      <c r="H6587" t="s">
        <v>1165</v>
      </c>
      <c r="I6587" s="1"/>
      <c r="J6587">
        <v>100</v>
      </c>
      <c r="L6587" t="s">
        <v>16854</v>
      </c>
      <c r="M6587" t="s">
        <v>6053</v>
      </c>
      <c r="N6587" t="s">
        <v>744</v>
      </c>
      <c r="O6587" t="s">
        <v>58</v>
      </c>
      <c r="Q6587" t="s">
        <v>739</v>
      </c>
      <c r="R6587" t="s">
        <v>4964</v>
      </c>
      <c r="U6587" t="s">
        <v>235</v>
      </c>
      <c r="V6587" t="s">
        <v>62</v>
      </c>
      <c r="W6587">
        <v>3000</v>
      </c>
      <c r="Y6587">
        <v>800</v>
      </c>
      <c r="AB6587">
        <v>78.849999999999994</v>
      </c>
      <c r="AC6587">
        <v>160</v>
      </c>
      <c r="AD6587">
        <v>1281</v>
      </c>
      <c r="AE6587">
        <v>2000</v>
      </c>
      <c r="AI6587">
        <v>1623.3354470514</v>
      </c>
      <c r="AJ6587">
        <v>3000</v>
      </c>
      <c r="AK6587">
        <v>100</v>
      </c>
      <c r="AL6587">
        <v>3000</v>
      </c>
      <c r="AM6587">
        <v>100</v>
      </c>
      <c r="AN6587">
        <v>2200</v>
      </c>
      <c r="AO6587">
        <v>73.333333333333002</v>
      </c>
      <c r="AP6587">
        <v>1376.6645529486</v>
      </c>
      <c r="AQ6587">
        <v>45.888818431620997</v>
      </c>
      <c r="AR6587" t="s">
        <v>16856</v>
      </c>
      <c r="AS6587" t="s">
        <v>16856</v>
      </c>
      <c r="AU6587" t="s">
        <v>2937</v>
      </c>
      <c r="AV6587" t="s">
        <v>63</v>
      </c>
      <c r="AX6587" t="s">
        <v>2644</v>
      </c>
    </row>
    <row r="6588" spans="1:54" x14ac:dyDescent="0.35">
      <c r="A6588">
        <v>6797</v>
      </c>
      <c r="B6588" t="s">
        <v>16857</v>
      </c>
      <c r="C6588">
        <v>32000</v>
      </c>
      <c r="D6588" s="1">
        <v>45717</v>
      </c>
      <c r="E6588" s="1"/>
      <c r="F6588" s="1"/>
      <c r="G6588">
        <v>12</v>
      </c>
      <c r="H6588" t="s">
        <v>1165</v>
      </c>
      <c r="I6588" s="1"/>
      <c r="M6588" t="s">
        <v>9091</v>
      </c>
      <c r="N6588" t="s">
        <v>9091</v>
      </c>
      <c r="O6588" t="s">
        <v>58</v>
      </c>
      <c r="Q6588" t="s">
        <v>109</v>
      </c>
      <c r="R6588" t="s">
        <v>16858</v>
      </c>
      <c r="U6588" t="s">
        <v>61</v>
      </c>
      <c r="V6588" t="s">
        <v>68</v>
      </c>
      <c r="AJ6588">
        <v>32000</v>
      </c>
      <c r="AK6588">
        <v>100</v>
      </c>
      <c r="AL6588">
        <v>32000</v>
      </c>
      <c r="AM6588">
        <v>100</v>
      </c>
      <c r="AN6588">
        <v>32000</v>
      </c>
      <c r="AO6588">
        <v>100</v>
      </c>
      <c r="AP6588">
        <v>32000</v>
      </c>
      <c r="AQ6588">
        <v>100</v>
      </c>
      <c r="AS6588" t="s">
        <v>16708</v>
      </c>
      <c r="AU6588" t="s">
        <v>81</v>
      </c>
      <c r="AV6588" t="s">
        <v>63</v>
      </c>
      <c r="AX6588" t="s">
        <v>2065</v>
      </c>
      <c r="AY6588" t="s">
        <v>573</v>
      </c>
      <c r="BB6588" t="s">
        <v>16859</v>
      </c>
    </row>
    <row r="6589" spans="1:54" x14ac:dyDescent="0.35">
      <c r="A6589">
        <v>6798</v>
      </c>
      <c r="B6589" t="s">
        <v>16860</v>
      </c>
      <c r="C6589">
        <v>20000</v>
      </c>
      <c r="D6589" s="1">
        <v>46327</v>
      </c>
      <c r="E6589" s="1"/>
      <c r="F6589" s="1"/>
      <c r="G6589">
        <v>3</v>
      </c>
      <c r="H6589" t="s">
        <v>1165</v>
      </c>
      <c r="I6589" s="1"/>
      <c r="J6589">
        <v>50</v>
      </c>
      <c r="M6589" t="s">
        <v>6053</v>
      </c>
      <c r="N6589" t="s">
        <v>57</v>
      </c>
      <c r="O6589" t="s">
        <v>58</v>
      </c>
      <c r="Q6589" t="s">
        <v>781</v>
      </c>
      <c r="R6589" t="s">
        <v>12132</v>
      </c>
      <c r="U6589" t="s">
        <v>235</v>
      </c>
      <c r="V6589" t="s">
        <v>420</v>
      </c>
      <c r="W6589">
        <v>19800</v>
      </c>
      <c r="Y6589">
        <v>5280</v>
      </c>
      <c r="AI6589">
        <v>5280</v>
      </c>
      <c r="AJ6589">
        <v>20000</v>
      </c>
      <c r="AK6589">
        <v>100</v>
      </c>
      <c r="AL6589">
        <v>20000</v>
      </c>
      <c r="AM6589">
        <v>100</v>
      </c>
      <c r="AN6589">
        <v>14720</v>
      </c>
      <c r="AO6589">
        <v>73.599999999999994</v>
      </c>
      <c r="AP6589">
        <v>14720</v>
      </c>
      <c r="AQ6589">
        <v>73.599999999999994</v>
      </c>
      <c r="AS6589" t="s">
        <v>16019</v>
      </c>
      <c r="AU6589" t="s">
        <v>343</v>
      </c>
      <c r="AV6589" t="s">
        <v>63</v>
      </c>
      <c r="AX6589" t="s">
        <v>2644</v>
      </c>
    </row>
    <row r="6590" spans="1:54" x14ac:dyDescent="0.35">
      <c r="A6590">
        <v>6799</v>
      </c>
      <c r="B6590" t="s">
        <v>16861</v>
      </c>
      <c r="C6590">
        <v>4550</v>
      </c>
      <c r="D6590" s="1">
        <v>45689</v>
      </c>
      <c r="E6590" s="1"/>
      <c r="F6590" s="1"/>
      <c r="G6590">
        <v>12</v>
      </c>
      <c r="H6590" t="s">
        <v>55</v>
      </c>
      <c r="I6590" s="1">
        <v>46083</v>
      </c>
      <c r="J6590">
        <v>100</v>
      </c>
      <c r="L6590" t="s">
        <v>16018</v>
      </c>
      <c r="M6590" t="s">
        <v>79</v>
      </c>
      <c r="N6590" t="s">
        <v>79</v>
      </c>
      <c r="O6590" t="s">
        <v>58</v>
      </c>
      <c r="Q6590" t="s">
        <v>233</v>
      </c>
      <c r="R6590" t="s">
        <v>278</v>
      </c>
      <c r="U6590" t="s">
        <v>235</v>
      </c>
      <c r="V6590" t="s">
        <v>62</v>
      </c>
      <c r="W6590">
        <v>4500</v>
      </c>
      <c r="Y6590">
        <v>1222.5</v>
      </c>
      <c r="AB6590">
        <v>100</v>
      </c>
      <c r="AC6590">
        <v>112.5</v>
      </c>
      <c r="AD6590">
        <v>784.75</v>
      </c>
      <c r="AI6590">
        <v>784.75</v>
      </c>
      <c r="AJ6590">
        <v>4550</v>
      </c>
      <c r="AK6590">
        <v>100</v>
      </c>
      <c r="AL6590">
        <v>4550</v>
      </c>
      <c r="AM6590">
        <v>100</v>
      </c>
      <c r="AN6590">
        <v>3327.5</v>
      </c>
      <c r="AO6590">
        <v>73.131868131868004</v>
      </c>
      <c r="AP6590">
        <v>3765.25</v>
      </c>
      <c r="AQ6590">
        <v>82.752747252747</v>
      </c>
      <c r="AR6590" t="s">
        <v>16019</v>
      </c>
      <c r="AS6590" t="s">
        <v>16020</v>
      </c>
      <c r="AT6590" t="s">
        <v>279</v>
      </c>
      <c r="AU6590" t="s">
        <v>95</v>
      </c>
      <c r="AV6590" t="s">
        <v>64</v>
      </c>
      <c r="AX6590" t="s">
        <v>2644</v>
      </c>
      <c r="AZ6590" t="s">
        <v>180</v>
      </c>
      <c r="BB6590" t="s">
        <v>16021</v>
      </c>
    </row>
    <row r="6591" spans="1:54" x14ac:dyDescent="0.35">
      <c r="A6591">
        <v>6800</v>
      </c>
      <c r="B6591" t="s">
        <v>16862</v>
      </c>
      <c r="C6591">
        <v>8000</v>
      </c>
      <c r="D6591" s="1">
        <v>45658</v>
      </c>
      <c r="E6591" s="1"/>
      <c r="F6591" s="1"/>
      <c r="G6591">
        <v>12</v>
      </c>
      <c r="H6591" t="s">
        <v>55</v>
      </c>
      <c r="I6591" s="1">
        <v>46273</v>
      </c>
      <c r="J6591">
        <v>100</v>
      </c>
      <c r="L6591" t="s">
        <v>16863</v>
      </c>
      <c r="M6591" t="s">
        <v>108</v>
      </c>
      <c r="N6591" t="s">
        <v>57</v>
      </c>
      <c r="O6591" t="s">
        <v>58</v>
      </c>
      <c r="Q6591" t="s">
        <v>469</v>
      </c>
      <c r="R6591" t="s">
        <v>214</v>
      </c>
      <c r="U6591" t="s">
        <v>61</v>
      </c>
      <c r="V6591" t="s">
        <v>62</v>
      </c>
      <c r="AD6591">
        <v>756</v>
      </c>
      <c r="AE6591">
        <v>8000</v>
      </c>
      <c r="AJ6591">
        <v>8000</v>
      </c>
      <c r="AK6591">
        <v>100</v>
      </c>
      <c r="AL6591">
        <v>8000</v>
      </c>
      <c r="AM6591">
        <v>100</v>
      </c>
      <c r="AN6591">
        <v>8000</v>
      </c>
      <c r="AO6591">
        <v>100</v>
      </c>
      <c r="AP6591">
        <v>8000</v>
      </c>
      <c r="AQ6591">
        <v>100</v>
      </c>
      <c r="AR6591" t="s">
        <v>16019</v>
      </c>
      <c r="AS6591" t="s">
        <v>16019</v>
      </c>
      <c r="AT6591" t="s">
        <v>291</v>
      </c>
      <c r="AU6591" t="s">
        <v>216</v>
      </c>
      <c r="AV6591" t="s">
        <v>63</v>
      </c>
      <c r="AX6591" t="s">
        <v>2644</v>
      </c>
    </row>
    <row r="6592" spans="1:54" x14ac:dyDescent="0.35">
      <c r="A6592">
        <v>6801</v>
      </c>
      <c r="B6592" t="s">
        <v>16864</v>
      </c>
      <c r="C6592">
        <v>3000</v>
      </c>
      <c r="D6592" s="1">
        <v>45689</v>
      </c>
      <c r="E6592" s="1"/>
      <c r="F6592" s="1"/>
      <c r="G6592">
        <v>2</v>
      </c>
      <c r="H6592" t="s">
        <v>1165</v>
      </c>
      <c r="I6592" s="1"/>
      <c r="M6592" t="s">
        <v>734</v>
      </c>
      <c r="N6592" t="s">
        <v>328</v>
      </c>
      <c r="O6592" t="s">
        <v>58</v>
      </c>
      <c r="Q6592" t="s">
        <v>664</v>
      </c>
      <c r="R6592" t="s">
        <v>16865</v>
      </c>
      <c r="S6592" t="s">
        <v>16866</v>
      </c>
      <c r="U6592" t="s">
        <v>667</v>
      </c>
      <c r="V6592" t="s">
        <v>68</v>
      </c>
      <c r="W6592">
        <v>2000</v>
      </c>
      <c r="X6592">
        <v>2000</v>
      </c>
      <c r="AJ6592">
        <v>1000</v>
      </c>
      <c r="AK6592">
        <v>33.333333333333002</v>
      </c>
      <c r="AL6592">
        <v>1000</v>
      </c>
      <c r="AM6592">
        <v>33.333333333333002</v>
      </c>
      <c r="AN6592">
        <v>1000</v>
      </c>
      <c r="AO6592">
        <v>33.333333333333002</v>
      </c>
      <c r="AP6592">
        <v>1000</v>
      </c>
      <c r="AQ6592">
        <v>33.333333333333002</v>
      </c>
      <c r="AR6592" t="s">
        <v>16436</v>
      </c>
      <c r="AS6592" t="s">
        <v>16019</v>
      </c>
      <c r="AU6592" t="s">
        <v>491</v>
      </c>
      <c r="AV6592" t="s">
        <v>63</v>
      </c>
      <c r="AX6592" t="s">
        <v>2065</v>
      </c>
      <c r="BB6592" t="s">
        <v>16867</v>
      </c>
    </row>
    <row r="6593" spans="1:54" x14ac:dyDescent="0.35">
      <c r="A6593">
        <v>6802</v>
      </c>
      <c r="B6593" t="s">
        <v>16868</v>
      </c>
      <c r="C6593">
        <v>7000</v>
      </c>
      <c r="D6593" s="1">
        <v>46296</v>
      </c>
      <c r="E6593" s="1"/>
      <c r="F6593" s="1"/>
      <c r="G6593">
        <v>2</v>
      </c>
      <c r="H6593" t="s">
        <v>55</v>
      </c>
      <c r="I6593" s="1">
        <v>46223</v>
      </c>
      <c r="M6593" t="s">
        <v>6053</v>
      </c>
      <c r="N6593" t="s">
        <v>744</v>
      </c>
      <c r="O6593" t="s">
        <v>58</v>
      </c>
      <c r="Q6593" t="s">
        <v>739</v>
      </c>
      <c r="R6593" t="s">
        <v>16869</v>
      </c>
      <c r="U6593" t="s">
        <v>235</v>
      </c>
      <c r="V6593" t="s">
        <v>68</v>
      </c>
      <c r="AD6593">
        <v>20.375</v>
      </c>
      <c r="AJ6593">
        <v>7000</v>
      </c>
      <c r="AK6593">
        <v>100</v>
      </c>
      <c r="AL6593">
        <v>7000</v>
      </c>
      <c r="AM6593">
        <v>100</v>
      </c>
      <c r="AN6593">
        <v>7000</v>
      </c>
      <c r="AO6593">
        <v>100</v>
      </c>
      <c r="AP6593">
        <v>7000</v>
      </c>
      <c r="AQ6593">
        <v>100</v>
      </c>
      <c r="AS6593" t="s">
        <v>16870</v>
      </c>
      <c r="AU6593" t="s">
        <v>95</v>
      </c>
      <c r="AV6593" t="s">
        <v>64</v>
      </c>
      <c r="AX6593" t="s">
        <v>2065</v>
      </c>
      <c r="BB6593" t="s">
        <v>16871</v>
      </c>
    </row>
    <row r="6594" spans="1:54" x14ac:dyDescent="0.35">
      <c r="A6594">
        <v>6803</v>
      </c>
      <c r="B6594" t="s">
        <v>16872</v>
      </c>
      <c r="C6594">
        <v>14000</v>
      </c>
      <c r="D6594" s="1">
        <v>45931</v>
      </c>
      <c r="E6594" s="1"/>
      <c r="F6594" s="1"/>
      <c r="G6594">
        <v>20</v>
      </c>
      <c r="H6594" t="s">
        <v>1165</v>
      </c>
      <c r="I6594" s="1"/>
      <c r="J6594">
        <v>100</v>
      </c>
      <c r="L6594" t="s">
        <v>16873</v>
      </c>
      <c r="M6594" t="s">
        <v>6053</v>
      </c>
      <c r="N6594" t="s">
        <v>744</v>
      </c>
      <c r="O6594" t="s">
        <v>58</v>
      </c>
      <c r="Q6594" t="s">
        <v>13398</v>
      </c>
      <c r="R6594" t="s">
        <v>16869</v>
      </c>
      <c r="U6594" t="s">
        <v>235</v>
      </c>
      <c r="V6594" t="s">
        <v>62</v>
      </c>
      <c r="W6594">
        <v>14000</v>
      </c>
      <c r="Y6594">
        <v>3588</v>
      </c>
      <c r="AB6594">
        <v>59.77</v>
      </c>
      <c r="AC6594">
        <v>115.85</v>
      </c>
      <c r="AD6594">
        <v>4494.09375</v>
      </c>
      <c r="AE6594">
        <v>18000</v>
      </c>
      <c r="AI6594">
        <v>6954.4888740171</v>
      </c>
      <c r="AJ6594">
        <v>14000</v>
      </c>
      <c r="AK6594">
        <v>100</v>
      </c>
      <c r="AL6594">
        <v>14000</v>
      </c>
      <c r="AM6594">
        <v>100</v>
      </c>
      <c r="AN6594">
        <v>10412</v>
      </c>
      <c r="AO6594">
        <v>74.371428571429007</v>
      </c>
      <c r="AP6594">
        <v>7045.5111259829</v>
      </c>
      <c r="AQ6594">
        <v>50.325079471306999</v>
      </c>
      <c r="AR6594" t="s">
        <v>16874</v>
      </c>
      <c r="AS6594" t="s">
        <v>16870</v>
      </c>
      <c r="AU6594" t="s">
        <v>95</v>
      </c>
      <c r="AV6594" t="s">
        <v>63</v>
      </c>
      <c r="AW6594" t="s">
        <v>63</v>
      </c>
      <c r="AX6594" t="s">
        <v>2065</v>
      </c>
      <c r="AZ6594" t="s">
        <v>180</v>
      </c>
      <c r="BB6594" t="s">
        <v>16871</v>
      </c>
    </row>
    <row r="6595" spans="1:54" x14ac:dyDescent="0.35">
      <c r="A6595">
        <v>6804</v>
      </c>
      <c r="B6595" t="s">
        <v>16875</v>
      </c>
      <c r="C6595">
        <v>33000</v>
      </c>
      <c r="D6595" s="1">
        <v>45717</v>
      </c>
      <c r="E6595" s="1"/>
      <c r="F6595" s="1"/>
      <c r="G6595">
        <v>12</v>
      </c>
      <c r="H6595" t="s">
        <v>1165</v>
      </c>
      <c r="I6595" s="1"/>
      <c r="M6595" t="s">
        <v>57</v>
      </c>
      <c r="N6595" t="s">
        <v>57</v>
      </c>
      <c r="O6595" t="s">
        <v>58</v>
      </c>
      <c r="Q6595" t="s">
        <v>109</v>
      </c>
      <c r="R6595" t="s">
        <v>16876</v>
      </c>
      <c r="U6595" t="s">
        <v>61</v>
      </c>
      <c r="V6595" t="s">
        <v>68</v>
      </c>
      <c r="AJ6595">
        <v>33000</v>
      </c>
      <c r="AK6595">
        <v>100</v>
      </c>
      <c r="AL6595">
        <v>33000</v>
      </c>
      <c r="AM6595">
        <v>100</v>
      </c>
      <c r="AN6595">
        <v>33000</v>
      </c>
      <c r="AO6595">
        <v>100</v>
      </c>
      <c r="AP6595">
        <v>33000</v>
      </c>
      <c r="AQ6595">
        <v>100</v>
      </c>
      <c r="AR6595" t="s">
        <v>9184</v>
      </c>
      <c r="AS6595" t="s">
        <v>16877</v>
      </c>
      <c r="AU6595" t="s">
        <v>150</v>
      </c>
      <c r="AV6595" t="s">
        <v>63</v>
      </c>
      <c r="AX6595" t="s">
        <v>2065</v>
      </c>
    </row>
    <row r="6596" spans="1:54" x14ac:dyDescent="0.35">
      <c r="A6596">
        <v>6805</v>
      </c>
      <c r="B6596" t="s">
        <v>16878</v>
      </c>
      <c r="C6596">
        <v>240</v>
      </c>
      <c r="D6596" s="1">
        <v>45689</v>
      </c>
      <c r="E6596" s="1"/>
      <c r="F6596" s="1"/>
      <c r="G6596">
        <v>2</v>
      </c>
      <c r="H6596" t="s">
        <v>55</v>
      </c>
      <c r="I6596" s="1">
        <v>45775</v>
      </c>
      <c r="J6596">
        <v>100</v>
      </c>
      <c r="L6596" t="s">
        <v>16879</v>
      </c>
      <c r="M6596" t="s">
        <v>6053</v>
      </c>
      <c r="N6596" t="s">
        <v>12352</v>
      </c>
      <c r="O6596" t="s">
        <v>58</v>
      </c>
      <c r="Q6596" t="s">
        <v>739</v>
      </c>
      <c r="R6596" t="s">
        <v>13470</v>
      </c>
      <c r="U6596" t="s">
        <v>235</v>
      </c>
      <c r="V6596" t="s">
        <v>62</v>
      </c>
      <c r="W6596">
        <v>240</v>
      </c>
      <c r="Y6596">
        <v>64</v>
      </c>
      <c r="AB6596">
        <v>100</v>
      </c>
      <c r="AC6596">
        <v>101.56</v>
      </c>
      <c r="AD6596">
        <v>25</v>
      </c>
      <c r="AE6596">
        <v>240</v>
      </c>
      <c r="AI6596">
        <v>25</v>
      </c>
      <c r="AJ6596">
        <v>240</v>
      </c>
      <c r="AK6596">
        <v>100</v>
      </c>
      <c r="AL6596">
        <v>240</v>
      </c>
      <c r="AM6596">
        <v>100</v>
      </c>
      <c r="AN6596">
        <v>176</v>
      </c>
      <c r="AO6596">
        <v>73.333333333333002</v>
      </c>
      <c r="AP6596">
        <v>215</v>
      </c>
      <c r="AQ6596">
        <v>89.583333333333002</v>
      </c>
      <c r="AR6596" t="s">
        <v>16877</v>
      </c>
      <c r="AS6596" t="s">
        <v>16877</v>
      </c>
      <c r="AU6596" t="s">
        <v>81</v>
      </c>
      <c r="AV6596" t="s">
        <v>63</v>
      </c>
      <c r="AX6596" t="s">
        <v>2644</v>
      </c>
      <c r="BA6596" t="s">
        <v>744</v>
      </c>
    </row>
    <row r="6597" spans="1:54" x14ac:dyDescent="0.35">
      <c r="A6597">
        <v>6806</v>
      </c>
      <c r="B6597" t="s">
        <v>16880</v>
      </c>
      <c r="C6597">
        <v>4000</v>
      </c>
      <c r="D6597" s="1">
        <v>45658</v>
      </c>
      <c r="E6597" s="1"/>
      <c r="F6597" s="1"/>
      <c r="G6597">
        <v>12</v>
      </c>
      <c r="H6597" t="s">
        <v>55</v>
      </c>
      <c r="I6597" s="1">
        <v>46030</v>
      </c>
      <c r="J6597">
        <v>100</v>
      </c>
      <c r="L6597" t="s">
        <v>16854</v>
      </c>
      <c r="M6597" t="s">
        <v>6053</v>
      </c>
      <c r="N6597" t="s">
        <v>744</v>
      </c>
      <c r="O6597" t="s">
        <v>58</v>
      </c>
      <c r="Q6597" t="s">
        <v>4579</v>
      </c>
      <c r="R6597" t="s">
        <v>4964</v>
      </c>
      <c r="U6597" t="s">
        <v>235</v>
      </c>
      <c r="V6597" t="s">
        <v>62</v>
      </c>
      <c r="W6597">
        <v>4200</v>
      </c>
      <c r="Y6597">
        <v>1120</v>
      </c>
      <c r="AB6597">
        <v>100</v>
      </c>
      <c r="AC6597">
        <v>282.58999999999997</v>
      </c>
      <c r="AD6597">
        <v>2925.5</v>
      </c>
      <c r="AE6597">
        <v>4000</v>
      </c>
      <c r="AI6597">
        <v>2925.5</v>
      </c>
      <c r="AJ6597">
        <v>4000</v>
      </c>
      <c r="AK6597">
        <v>100</v>
      </c>
      <c r="AL6597">
        <v>4000</v>
      </c>
      <c r="AM6597">
        <v>100</v>
      </c>
      <c r="AN6597">
        <v>2880</v>
      </c>
      <c r="AO6597">
        <v>72</v>
      </c>
      <c r="AP6597">
        <v>1074.5</v>
      </c>
      <c r="AQ6597">
        <v>26.862500000000001</v>
      </c>
      <c r="AR6597" t="s">
        <v>16877</v>
      </c>
      <c r="AS6597" t="s">
        <v>16877</v>
      </c>
      <c r="AU6597" t="s">
        <v>2937</v>
      </c>
      <c r="AV6597" t="s">
        <v>63</v>
      </c>
      <c r="AX6597" t="s">
        <v>2644</v>
      </c>
    </row>
    <row r="6598" spans="1:54" x14ac:dyDescent="0.35">
      <c r="A6598">
        <v>6807</v>
      </c>
      <c r="B6598" t="s">
        <v>16881</v>
      </c>
      <c r="C6598">
        <v>4480</v>
      </c>
      <c r="D6598" s="1">
        <v>45689</v>
      </c>
      <c r="E6598" s="1"/>
      <c r="F6598" s="1"/>
      <c r="G6598">
        <v>3</v>
      </c>
      <c r="H6598" t="s">
        <v>55</v>
      </c>
      <c r="I6598" s="1">
        <v>45797</v>
      </c>
      <c r="J6598">
        <v>100</v>
      </c>
      <c r="L6598" t="s">
        <v>16882</v>
      </c>
      <c r="M6598" t="s">
        <v>734</v>
      </c>
      <c r="N6598" t="s">
        <v>328</v>
      </c>
      <c r="O6598" t="s">
        <v>58</v>
      </c>
      <c r="Q6598" t="s">
        <v>664</v>
      </c>
      <c r="R6598" t="s">
        <v>16883</v>
      </c>
      <c r="S6598" t="s">
        <v>16884</v>
      </c>
      <c r="U6598" t="s">
        <v>667</v>
      </c>
      <c r="V6598" t="s">
        <v>62</v>
      </c>
      <c r="W6598">
        <v>2972.5</v>
      </c>
      <c r="X6598">
        <v>2972.5</v>
      </c>
      <c r="AA6598">
        <v>2972.5</v>
      </c>
      <c r="AD6598">
        <v>210</v>
      </c>
      <c r="AE6598">
        <v>4480</v>
      </c>
      <c r="AF6598">
        <v>2972.5</v>
      </c>
      <c r="AJ6598">
        <v>1507.5</v>
      </c>
      <c r="AK6598">
        <v>33.649553571429003</v>
      </c>
      <c r="AL6598">
        <v>1507.5</v>
      </c>
      <c r="AM6598">
        <v>33.649553571429003</v>
      </c>
      <c r="AN6598">
        <v>1507.5</v>
      </c>
      <c r="AO6598">
        <v>33.649553571429003</v>
      </c>
      <c r="AP6598">
        <v>1507.5</v>
      </c>
      <c r="AQ6598">
        <v>33.649553571429003</v>
      </c>
      <c r="AR6598" t="s">
        <v>16262</v>
      </c>
      <c r="AS6598" t="s">
        <v>16231</v>
      </c>
      <c r="AU6598" t="s">
        <v>491</v>
      </c>
      <c r="AV6598" t="s">
        <v>63</v>
      </c>
      <c r="AX6598" t="s">
        <v>2065</v>
      </c>
      <c r="BB6598" t="s">
        <v>16885</v>
      </c>
    </row>
    <row r="6599" spans="1:54" x14ac:dyDescent="0.35">
      <c r="A6599">
        <v>6808</v>
      </c>
      <c r="B6599" t="s">
        <v>16886</v>
      </c>
      <c r="C6599">
        <v>1000</v>
      </c>
      <c r="D6599" s="1">
        <v>45689</v>
      </c>
      <c r="E6599" s="1"/>
      <c r="F6599" s="1"/>
      <c r="G6599">
        <v>3</v>
      </c>
      <c r="H6599" t="s">
        <v>55</v>
      </c>
      <c r="I6599" s="1">
        <v>45700</v>
      </c>
      <c r="M6599" t="s">
        <v>734</v>
      </c>
      <c r="N6599" t="s">
        <v>328</v>
      </c>
      <c r="O6599" t="s">
        <v>58</v>
      </c>
      <c r="Q6599" t="s">
        <v>664</v>
      </c>
      <c r="R6599" t="s">
        <v>2109</v>
      </c>
      <c r="U6599" t="s">
        <v>667</v>
      </c>
      <c r="V6599" t="s">
        <v>68</v>
      </c>
      <c r="AJ6599">
        <v>1000</v>
      </c>
      <c r="AK6599">
        <v>100</v>
      </c>
      <c r="AL6599">
        <v>1000</v>
      </c>
      <c r="AM6599">
        <v>100</v>
      </c>
      <c r="AN6599">
        <v>1000</v>
      </c>
      <c r="AO6599">
        <v>100</v>
      </c>
      <c r="AP6599">
        <v>1000</v>
      </c>
      <c r="AQ6599">
        <v>100</v>
      </c>
      <c r="AR6599" t="s">
        <v>16436</v>
      </c>
      <c r="AS6599" t="s">
        <v>16231</v>
      </c>
      <c r="AU6599" t="s">
        <v>638</v>
      </c>
      <c r="AV6599" t="s">
        <v>63</v>
      </c>
      <c r="AX6599" t="s">
        <v>2644</v>
      </c>
      <c r="BB6599" t="s">
        <v>16887</v>
      </c>
    </row>
    <row r="6600" spans="1:54" x14ac:dyDescent="0.35">
      <c r="A6600">
        <v>6809</v>
      </c>
      <c r="B6600" t="s">
        <v>16888</v>
      </c>
      <c r="D6600" s="1">
        <v>45658</v>
      </c>
      <c r="E6600" s="1"/>
      <c r="F6600" s="1"/>
      <c r="G6600">
        <v>11</v>
      </c>
      <c r="H6600" t="s">
        <v>55</v>
      </c>
      <c r="I6600" s="1">
        <v>45967</v>
      </c>
      <c r="J6600">
        <v>100</v>
      </c>
      <c r="L6600" t="s">
        <v>15805</v>
      </c>
      <c r="M6600" t="s">
        <v>9429</v>
      </c>
      <c r="N6600" t="s">
        <v>423</v>
      </c>
      <c r="O6600" t="s">
        <v>433</v>
      </c>
      <c r="P6600" t="b">
        <v>1</v>
      </c>
      <c r="Q6600" t="s">
        <v>11557</v>
      </c>
      <c r="R6600" t="s">
        <v>588</v>
      </c>
      <c r="T6600" t="s">
        <v>15806</v>
      </c>
      <c r="U6600" t="s">
        <v>5911</v>
      </c>
      <c r="V6600" t="s">
        <v>62</v>
      </c>
      <c r="W6600">
        <v>3000</v>
      </c>
      <c r="Y6600">
        <v>815</v>
      </c>
      <c r="AB6600">
        <v>100</v>
      </c>
      <c r="AC6600">
        <v>125.27</v>
      </c>
      <c r="AD6600">
        <v>1020.9375</v>
      </c>
      <c r="AI6600">
        <v>1020.9375</v>
      </c>
      <c r="AK6600" t="s">
        <v>421</v>
      </c>
      <c r="AM6600" t="s">
        <v>421</v>
      </c>
      <c r="AN6600">
        <v>-815</v>
      </c>
      <c r="AO6600" t="s">
        <v>421</v>
      </c>
      <c r="AP6600">
        <v>-1020.9375</v>
      </c>
      <c r="AQ6600" t="s">
        <v>421</v>
      </c>
      <c r="AR6600" t="s">
        <v>15731</v>
      </c>
      <c r="AS6600" t="s">
        <v>14252</v>
      </c>
      <c r="AU6600" t="s">
        <v>150</v>
      </c>
      <c r="AV6600" t="s">
        <v>63</v>
      </c>
      <c r="AX6600" t="s">
        <v>2644</v>
      </c>
    </row>
    <row r="6601" spans="1:54" x14ac:dyDescent="0.35">
      <c r="A6601">
        <v>6810</v>
      </c>
      <c r="B6601" t="s">
        <v>16889</v>
      </c>
      <c r="C6601">
        <v>7000</v>
      </c>
      <c r="D6601" s="1">
        <v>45689</v>
      </c>
      <c r="E6601" s="1"/>
      <c r="F6601" s="1"/>
      <c r="G6601">
        <v>4</v>
      </c>
      <c r="H6601" t="s">
        <v>55</v>
      </c>
      <c r="I6601" s="1">
        <v>45712</v>
      </c>
      <c r="M6601" t="s">
        <v>734</v>
      </c>
      <c r="N6601" t="s">
        <v>328</v>
      </c>
      <c r="O6601" t="s">
        <v>58</v>
      </c>
      <c r="Q6601" t="s">
        <v>664</v>
      </c>
      <c r="R6601" t="s">
        <v>5174</v>
      </c>
      <c r="U6601" t="s">
        <v>667</v>
      </c>
      <c r="V6601" t="s">
        <v>68</v>
      </c>
      <c r="W6601">
        <v>5000</v>
      </c>
      <c r="X6601">
        <v>5000</v>
      </c>
      <c r="AJ6601">
        <v>2000</v>
      </c>
      <c r="AK6601">
        <v>28.571428571428999</v>
      </c>
      <c r="AL6601">
        <v>2000</v>
      </c>
      <c r="AM6601">
        <v>28.571428571428999</v>
      </c>
      <c r="AN6601">
        <v>2000</v>
      </c>
      <c r="AO6601">
        <v>28.571428571428999</v>
      </c>
      <c r="AP6601">
        <v>2000</v>
      </c>
      <c r="AQ6601">
        <v>28.571428571428999</v>
      </c>
      <c r="AR6601" t="s">
        <v>16818</v>
      </c>
      <c r="AS6601" t="s">
        <v>16870</v>
      </c>
      <c r="AU6601" t="s">
        <v>150</v>
      </c>
      <c r="AV6601" t="s">
        <v>63</v>
      </c>
      <c r="AX6601" t="s">
        <v>2644</v>
      </c>
      <c r="BB6601" t="s">
        <v>16890</v>
      </c>
    </row>
    <row r="6602" spans="1:54" x14ac:dyDescent="0.35">
      <c r="A6602">
        <v>6811</v>
      </c>
      <c r="B6602" t="s">
        <v>16891</v>
      </c>
      <c r="C6602">
        <v>1500</v>
      </c>
      <c r="D6602" s="1">
        <v>45689</v>
      </c>
      <c r="E6602" s="1"/>
      <c r="F6602" s="1"/>
      <c r="G6602">
        <v>2</v>
      </c>
      <c r="H6602" t="s">
        <v>55</v>
      </c>
      <c r="I6602" s="1">
        <v>45709</v>
      </c>
      <c r="M6602" t="s">
        <v>734</v>
      </c>
      <c r="N6602" t="s">
        <v>328</v>
      </c>
      <c r="O6602" t="s">
        <v>58</v>
      </c>
      <c r="Q6602" t="s">
        <v>664</v>
      </c>
      <c r="R6602" t="s">
        <v>16892</v>
      </c>
      <c r="S6602" t="s">
        <v>16893</v>
      </c>
      <c r="U6602" t="s">
        <v>667</v>
      </c>
      <c r="V6602" t="s">
        <v>68</v>
      </c>
      <c r="W6602">
        <v>800</v>
      </c>
      <c r="X6602">
        <v>800</v>
      </c>
      <c r="AJ6602">
        <v>700</v>
      </c>
      <c r="AK6602">
        <v>46.666666666666998</v>
      </c>
      <c r="AL6602">
        <v>700</v>
      </c>
      <c r="AM6602">
        <v>46.666666666666998</v>
      </c>
      <c r="AN6602">
        <v>700</v>
      </c>
      <c r="AO6602">
        <v>46.666666666666998</v>
      </c>
      <c r="AP6602">
        <v>700</v>
      </c>
      <c r="AQ6602">
        <v>46.666666666666998</v>
      </c>
      <c r="AR6602" t="s">
        <v>16833</v>
      </c>
      <c r="AS6602" t="s">
        <v>16870</v>
      </c>
      <c r="AU6602" t="s">
        <v>150</v>
      </c>
      <c r="AV6602" t="s">
        <v>63</v>
      </c>
      <c r="AX6602" t="s">
        <v>2065</v>
      </c>
      <c r="BB6602" t="s">
        <v>16894</v>
      </c>
    </row>
    <row r="6603" spans="1:54" x14ac:dyDescent="0.35">
      <c r="A6603">
        <v>6812</v>
      </c>
      <c r="B6603" t="s">
        <v>16895</v>
      </c>
      <c r="C6603">
        <v>2850</v>
      </c>
      <c r="D6603" s="1">
        <v>45689</v>
      </c>
      <c r="E6603" s="1"/>
      <c r="F6603" s="1"/>
      <c r="G6603">
        <v>3</v>
      </c>
      <c r="H6603" t="s">
        <v>55</v>
      </c>
      <c r="I6603" s="1">
        <v>45699</v>
      </c>
      <c r="M6603" t="s">
        <v>734</v>
      </c>
      <c r="N6603" t="s">
        <v>328</v>
      </c>
      <c r="O6603" t="s">
        <v>58</v>
      </c>
      <c r="Q6603" t="s">
        <v>664</v>
      </c>
      <c r="R6603" t="s">
        <v>7023</v>
      </c>
      <c r="S6603" t="s">
        <v>16896</v>
      </c>
      <c r="U6603" t="s">
        <v>667</v>
      </c>
      <c r="V6603" t="s">
        <v>68</v>
      </c>
      <c r="W6603">
        <v>1425</v>
      </c>
      <c r="X6603">
        <v>1425</v>
      </c>
      <c r="AJ6603">
        <v>1425</v>
      </c>
      <c r="AK6603">
        <v>50</v>
      </c>
      <c r="AL6603">
        <v>1425</v>
      </c>
      <c r="AM6603">
        <v>50</v>
      </c>
      <c r="AN6603">
        <v>1425</v>
      </c>
      <c r="AO6603">
        <v>50</v>
      </c>
      <c r="AP6603">
        <v>1425</v>
      </c>
      <c r="AQ6603">
        <v>50</v>
      </c>
      <c r="AR6603" t="s">
        <v>15776</v>
      </c>
      <c r="AS6603" t="s">
        <v>16870</v>
      </c>
      <c r="AU6603" t="s">
        <v>150</v>
      </c>
      <c r="AV6603" t="s">
        <v>63</v>
      </c>
      <c r="AX6603" t="s">
        <v>2644</v>
      </c>
      <c r="BB6603" t="s">
        <v>16897</v>
      </c>
    </row>
    <row r="6604" spans="1:54" x14ac:dyDescent="0.35">
      <c r="A6604">
        <v>6813</v>
      </c>
      <c r="B6604" t="s">
        <v>16898</v>
      </c>
      <c r="C6604">
        <v>1900</v>
      </c>
      <c r="D6604" s="1">
        <v>45689</v>
      </c>
      <c r="E6604" s="1"/>
      <c r="F6604" s="1"/>
      <c r="G6604">
        <v>3</v>
      </c>
      <c r="H6604" t="s">
        <v>55</v>
      </c>
      <c r="I6604" s="1">
        <v>45699</v>
      </c>
      <c r="M6604" t="s">
        <v>734</v>
      </c>
      <c r="N6604" t="s">
        <v>328</v>
      </c>
      <c r="O6604" t="s">
        <v>58</v>
      </c>
      <c r="Q6604" t="s">
        <v>664</v>
      </c>
      <c r="R6604" t="s">
        <v>7023</v>
      </c>
      <c r="S6604" t="s">
        <v>16896</v>
      </c>
      <c r="U6604" t="s">
        <v>667</v>
      </c>
      <c r="V6604" t="s">
        <v>68</v>
      </c>
      <c r="W6604">
        <v>1200</v>
      </c>
      <c r="X6604">
        <v>1200</v>
      </c>
      <c r="AJ6604">
        <v>700</v>
      </c>
      <c r="AK6604">
        <v>36.842105263157997</v>
      </c>
      <c r="AL6604">
        <v>700</v>
      </c>
      <c r="AM6604">
        <v>36.842105263157997</v>
      </c>
      <c r="AN6604">
        <v>700</v>
      </c>
      <c r="AO6604">
        <v>36.842105263157997</v>
      </c>
      <c r="AP6604">
        <v>700</v>
      </c>
      <c r="AQ6604">
        <v>36.842105263157997</v>
      </c>
      <c r="AR6604" t="s">
        <v>15776</v>
      </c>
      <c r="AS6604" t="s">
        <v>16870</v>
      </c>
      <c r="AU6604" t="s">
        <v>150</v>
      </c>
      <c r="AV6604" t="s">
        <v>63</v>
      </c>
      <c r="AX6604" t="s">
        <v>2644</v>
      </c>
      <c r="BB6604" t="s">
        <v>16899</v>
      </c>
    </row>
    <row r="6605" spans="1:54" x14ac:dyDescent="0.35">
      <c r="A6605">
        <v>6814</v>
      </c>
      <c r="B6605" t="s">
        <v>16900</v>
      </c>
      <c r="C6605">
        <v>375</v>
      </c>
      <c r="D6605" s="1">
        <v>45689</v>
      </c>
      <c r="E6605" s="1"/>
      <c r="F6605" s="1"/>
      <c r="G6605">
        <v>1</v>
      </c>
      <c r="H6605" t="s">
        <v>55</v>
      </c>
      <c r="I6605" s="1">
        <v>45733</v>
      </c>
      <c r="J6605">
        <v>100</v>
      </c>
      <c r="L6605" t="s">
        <v>16901</v>
      </c>
      <c r="M6605" t="s">
        <v>744</v>
      </c>
      <c r="N6605" t="s">
        <v>744</v>
      </c>
      <c r="O6605" t="s">
        <v>58</v>
      </c>
      <c r="Q6605" t="s">
        <v>790</v>
      </c>
      <c r="R6605" t="s">
        <v>2175</v>
      </c>
      <c r="U6605" t="s">
        <v>235</v>
      </c>
      <c r="V6605" t="s">
        <v>62</v>
      </c>
      <c r="W6605">
        <v>370</v>
      </c>
      <c r="X6605">
        <v>250</v>
      </c>
      <c r="Y6605">
        <v>38.4</v>
      </c>
      <c r="AB6605">
        <v>100</v>
      </c>
      <c r="AC6605">
        <v>31.25</v>
      </c>
      <c r="AD6605">
        <v>18.5</v>
      </c>
      <c r="AE6605">
        <v>375</v>
      </c>
      <c r="AF6605">
        <v>250</v>
      </c>
      <c r="AI6605">
        <v>18.5</v>
      </c>
      <c r="AJ6605">
        <v>125</v>
      </c>
      <c r="AK6605">
        <v>33.333333333333002</v>
      </c>
      <c r="AL6605">
        <v>125</v>
      </c>
      <c r="AM6605">
        <v>33.333333333333002</v>
      </c>
      <c r="AN6605">
        <v>86.6</v>
      </c>
      <c r="AO6605">
        <v>23.093333333333</v>
      </c>
      <c r="AP6605">
        <v>106.5</v>
      </c>
      <c r="AQ6605">
        <v>28.4</v>
      </c>
      <c r="AR6605" t="s">
        <v>12213</v>
      </c>
      <c r="AS6605" t="s">
        <v>12213</v>
      </c>
      <c r="AU6605" t="s">
        <v>198</v>
      </c>
      <c r="AV6605" t="s">
        <v>63</v>
      </c>
      <c r="AX6605" t="s">
        <v>2644</v>
      </c>
    </row>
    <row r="6606" spans="1:54" x14ac:dyDescent="0.35">
      <c r="A6606">
        <v>6815</v>
      </c>
      <c r="B6606" t="s">
        <v>16902</v>
      </c>
      <c r="C6606">
        <v>5000</v>
      </c>
      <c r="D6606" s="1">
        <v>45717</v>
      </c>
      <c r="E6606" s="1"/>
      <c r="F6606" s="1"/>
      <c r="G6606">
        <v>3</v>
      </c>
      <c r="H6606" t="s">
        <v>55</v>
      </c>
      <c r="I6606" s="1">
        <v>45712</v>
      </c>
      <c r="M6606" t="s">
        <v>108</v>
      </c>
      <c r="N6606" t="s">
        <v>108</v>
      </c>
      <c r="O6606" t="s">
        <v>58</v>
      </c>
      <c r="Q6606" t="s">
        <v>253</v>
      </c>
      <c r="R6606" t="s">
        <v>16903</v>
      </c>
      <c r="U6606" t="s">
        <v>61</v>
      </c>
      <c r="V6606" t="s">
        <v>68</v>
      </c>
      <c r="AJ6606">
        <v>5000</v>
      </c>
      <c r="AK6606">
        <v>100</v>
      </c>
      <c r="AL6606">
        <v>5000</v>
      </c>
      <c r="AM6606">
        <v>100</v>
      </c>
      <c r="AN6606">
        <v>5000</v>
      </c>
      <c r="AO6606">
        <v>100</v>
      </c>
      <c r="AP6606">
        <v>5000</v>
      </c>
      <c r="AQ6606">
        <v>100</v>
      </c>
      <c r="AR6606" t="s">
        <v>16818</v>
      </c>
      <c r="AS6606" t="s">
        <v>16870</v>
      </c>
      <c r="AU6606" t="s">
        <v>343</v>
      </c>
      <c r="AV6606" t="s">
        <v>63</v>
      </c>
      <c r="AX6606" t="s">
        <v>2065</v>
      </c>
      <c r="AY6606" t="s">
        <v>2610</v>
      </c>
      <c r="BB6606" t="s">
        <v>16904</v>
      </c>
    </row>
    <row r="6607" spans="1:54" x14ac:dyDescent="0.35">
      <c r="A6607">
        <v>6816</v>
      </c>
      <c r="B6607" t="s">
        <v>16905</v>
      </c>
      <c r="C6607">
        <v>16200</v>
      </c>
      <c r="D6607" s="1">
        <v>45689</v>
      </c>
      <c r="E6607" s="1"/>
      <c r="F6607" s="1"/>
      <c r="G6607">
        <v>12</v>
      </c>
      <c r="H6607" t="s">
        <v>55</v>
      </c>
      <c r="I6607" s="1">
        <v>46154</v>
      </c>
      <c r="J6607">
        <v>100</v>
      </c>
      <c r="L6607" t="s">
        <v>16906</v>
      </c>
      <c r="M6607" t="s">
        <v>74</v>
      </c>
      <c r="N6607" t="s">
        <v>57</v>
      </c>
      <c r="O6607" t="s">
        <v>58</v>
      </c>
      <c r="Q6607" t="s">
        <v>109</v>
      </c>
      <c r="R6607" t="s">
        <v>98</v>
      </c>
      <c r="U6607" t="s">
        <v>61</v>
      </c>
      <c r="V6607" t="s">
        <v>62</v>
      </c>
      <c r="W6607">
        <v>16000</v>
      </c>
      <c r="Y6607">
        <v>5120</v>
      </c>
      <c r="AB6607">
        <v>100</v>
      </c>
      <c r="AC6607">
        <v>72.52</v>
      </c>
      <c r="AD6607">
        <v>3620</v>
      </c>
      <c r="AE6607">
        <v>16200</v>
      </c>
      <c r="AI6607">
        <v>3620</v>
      </c>
      <c r="AJ6607">
        <v>16200</v>
      </c>
      <c r="AK6607">
        <v>100</v>
      </c>
      <c r="AL6607">
        <v>16200</v>
      </c>
      <c r="AM6607">
        <v>100</v>
      </c>
      <c r="AN6607">
        <v>11080</v>
      </c>
      <c r="AO6607">
        <v>68.395061728395007</v>
      </c>
      <c r="AP6607">
        <v>12580</v>
      </c>
      <c r="AQ6607">
        <v>77.654320987654003</v>
      </c>
      <c r="AS6607" t="s">
        <v>16870</v>
      </c>
      <c r="AT6607" t="s">
        <v>100</v>
      </c>
      <c r="AU6607" t="s">
        <v>101</v>
      </c>
      <c r="AV6607" t="s">
        <v>63</v>
      </c>
      <c r="AX6607" t="s">
        <v>2644</v>
      </c>
    </row>
    <row r="6608" spans="1:54" x14ac:dyDescent="0.35">
      <c r="A6608">
        <v>6817</v>
      </c>
      <c r="B6608" t="s">
        <v>16907</v>
      </c>
      <c r="C6608">
        <v>7200</v>
      </c>
      <c r="D6608" s="1">
        <v>45717</v>
      </c>
      <c r="E6608" s="1"/>
      <c r="F6608" s="1"/>
      <c r="G6608">
        <v>12</v>
      </c>
      <c r="H6608" t="s">
        <v>55</v>
      </c>
      <c r="I6608" s="1">
        <v>46090</v>
      </c>
      <c r="J6608">
        <v>100</v>
      </c>
      <c r="L6608" t="s">
        <v>16908</v>
      </c>
      <c r="M6608" t="s">
        <v>1507</v>
      </c>
      <c r="N6608" t="s">
        <v>744</v>
      </c>
      <c r="O6608" t="s">
        <v>58</v>
      </c>
      <c r="Q6608" t="s">
        <v>233</v>
      </c>
      <c r="R6608" t="s">
        <v>11218</v>
      </c>
      <c r="U6608" t="s">
        <v>235</v>
      </c>
      <c r="V6608" t="s">
        <v>62</v>
      </c>
      <c r="W6608">
        <v>7200</v>
      </c>
      <c r="Y6608">
        <v>1920</v>
      </c>
      <c r="AB6608">
        <v>100</v>
      </c>
      <c r="AC6608">
        <v>106.56</v>
      </c>
      <c r="AD6608">
        <v>1701.3</v>
      </c>
      <c r="AE6608">
        <v>7200</v>
      </c>
      <c r="AI6608">
        <v>1701.3</v>
      </c>
      <c r="AJ6608">
        <v>7200</v>
      </c>
      <c r="AK6608">
        <v>100</v>
      </c>
      <c r="AL6608">
        <v>7200</v>
      </c>
      <c r="AM6608">
        <v>100</v>
      </c>
      <c r="AN6608">
        <v>5280</v>
      </c>
      <c r="AO6608">
        <v>73.333333333333002</v>
      </c>
      <c r="AP6608">
        <v>5498.7</v>
      </c>
      <c r="AQ6608">
        <v>76.370833333332996</v>
      </c>
      <c r="AR6608" t="s">
        <v>13568</v>
      </c>
      <c r="AS6608" t="s">
        <v>16870</v>
      </c>
      <c r="AU6608" t="s">
        <v>179</v>
      </c>
      <c r="AV6608" t="s">
        <v>63</v>
      </c>
      <c r="AW6608" t="s">
        <v>63</v>
      </c>
      <c r="AX6608" t="s">
        <v>2644</v>
      </c>
      <c r="BB6608" t="s">
        <v>16909</v>
      </c>
    </row>
    <row r="6609" spans="1:54" x14ac:dyDescent="0.35">
      <c r="A6609">
        <v>6818</v>
      </c>
      <c r="B6609" t="s">
        <v>16910</v>
      </c>
      <c r="C6609">
        <v>18000</v>
      </c>
      <c r="D6609" s="1">
        <v>45717</v>
      </c>
      <c r="E6609" s="1"/>
      <c r="F6609" s="1"/>
      <c r="G6609">
        <v>10</v>
      </c>
      <c r="H6609" t="s">
        <v>1165</v>
      </c>
      <c r="I6609" s="1"/>
      <c r="J6609">
        <v>100</v>
      </c>
      <c r="L6609" t="s">
        <v>16911</v>
      </c>
      <c r="M6609" t="s">
        <v>201</v>
      </c>
      <c r="N6609" t="s">
        <v>104</v>
      </c>
      <c r="O6609" t="s">
        <v>58</v>
      </c>
      <c r="Q6609" t="s">
        <v>189</v>
      </c>
      <c r="R6609" t="s">
        <v>9193</v>
      </c>
      <c r="U6609" t="s">
        <v>61</v>
      </c>
      <c r="V6609" t="s">
        <v>62</v>
      </c>
      <c r="W6609">
        <v>21000</v>
      </c>
      <c r="Y6609">
        <v>5096</v>
      </c>
      <c r="AB6609">
        <v>100</v>
      </c>
      <c r="AC6609">
        <v>200.96</v>
      </c>
      <c r="AD6609">
        <v>11768</v>
      </c>
      <c r="AE6609">
        <v>18000</v>
      </c>
      <c r="AI6609">
        <v>11768</v>
      </c>
      <c r="AJ6609">
        <v>18000</v>
      </c>
      <c r="AK6609">
        <v>100</v>
      </c>
      <c r="AL6609">
        <v>18000</v>
      </c>
      <c r="AM6609">
        <v>100</v>
      </c>
      <c r="AN6609">
        <v>12904</v>
      </c>
      <c r="AO6609">
        <v>71.688888888888997</v>
      </c>
      <c r="AP6609">
        <v>6232</v>
      </c>
      <c r="AQ6609">
        <v>34.622222222222</v>
      </c>
      <c r="AR6609" t="s">
        <v>16912</v>
      </c>
      <c r="AS6609" t="s">
        <v>16913</v>
      </c>
      <c r="AT6609" t="s">
        <v>75</v>
      </c>
      <c r="AU6609" t="s">
        <v>186</v>
      </c>
      <c r="AV6609" t="s">
        <v>63</v>
      </c>
      <c r="AX6609" t="s">
        <v>2644</v>
      </c>
      <c r="BB6609" t="s">
        <v>16914</v>
      </c>
    </row>
    <row r="6610" spans="1:54" x14ac:dyDescent="0.35">
      <c r="A6610">
        <v>6819</v>
      </c>
      <c r="B6610" t="s">
        <v>16915</v>
      </c>
      <c r="C6610">
        <v>1900</v>
      </c>
      <c r="D6610" s="1">
        <v>45931</v>
      </c>
      <c r="E6610" s="1"/>
      <c r="F6610" s="1"/>
      <c r="G6610">
        <v>1</v>
      </c>
      <c r="H6610" t="s">
        <v>55</v>
      </c>
      <c r="I6610" s="1">
        <v>45930</v>
      </c>
      <c r="M6610" t="s">
        <v>1507</v>
      </c>
      <c r="N6610" t="s">
        <v>744</v>
      </c>
      <c r="O6610" t="s">
        <v>58</v>
      </c>
      <c r="Q6610" t="s">
        <v>1508</v>
      </c>
      <c r="R6610" t="s">
        <v>9193</v>
      </c>
      <c r="U6610" t="s">
        <v>235</v>
      </c>
      <c r="V6610" t="s">
        <v>68</v>
      </c>
      <c r="W6610">
        <v>1880</v>
      </c>
      <c r="Y6610">
        <v>633.6</v>
      </c>
      <c r="AB6610">
        <v>100</v>
      </c>
      <c r="AJ6610">
        <v>1900</v>
      </c>
      <c r="AK6610">
        <v>100</v>
      </c>
      <c r="AL6610">
        <v>1900</v>
      </c>
      <c r="AM6610">
        <v>100</v>
      </c>
      <c r="AN6610">
        <v>1266.4000000000001</v>
      </c>
      <c r="AO6610">
        <v>66.652631578946995</v>
      </c>
      <c r="AP6610">
        <v>1900</v>
      </c>
      <c r="AQ6610">
        <v>100</v>
      </c>
      <c r="AR6610" t="s">
        <v>16916</v>
      </c>
      <c r="AS6610" t="s">
        <v>15776</v>
      </c>
      <c r="AU6610" t="s">
        <v>186</v>
      </c>
      <c r="AV6610" t="s">
        <v>63</v>
      </c>
      <c r="AW6610" t="s">
        <v>63</v>
      </c>
      <c r="AX6610" t="s">
        <v>2644</v>
      </c>
      <c r="BB6610" t="s">
        <v>16917</v>
      </c>
    </row>
    <row r="6611" spans="1:54" x14ac:dyDescent="0.35">
      <c r="A6611">
        <v>6820</v>
      </c>
      <c r="B6611" t="s">
        <v>16918</v>
      </c>
      <c r="C6611">
        <v>1500</v>
      </c>
      <c r="D6611" s="1">
        <v>45778</v>
      </c>
      <c r="E6611" s="1"/>
      <c r="F6611" s="1"/>
      <c r="G6611">
        <v>2</v>
      </c>
      <c r="H6611" t="s">
        <v>55</v>
      </c>
      <c r="I6611" s="1">
        <v>45846</v>
      </c>
      <c r="J6611">
        <v>100</v>
      </c>
      <c r="L6611" t="s">
        <v>16919</v>
      </c>
      <c r="M6611" t="s">
        <v>1507</v>
      </c>
      <c r="N6611" t="s">
        <v>744</v>
      </c>
      <c r="O6611" t="s">
        <v>58</v>
      </c>
      <c r="Q6611" t="s">
        <v>233</v>
      </c>
      <c r="R6611" t="s">
        <v>9193</v>
      </c>
      <c r="U6611" t="s">
        <v>235</v>
      </c>
      <c r="V6611" t="s">
        <v>62</v>
      </c>
      <c r="W6611">
        <v>1500</v>
      </c>
      <c r="Y6611">
        <v>480</v>
      </c>
      <c r="AB6611">
        <v>100</v>
      </c>
      <c r="AC6611">
        <v>66.25</v>
      </c>
      <c r="AD6611">
        <v>306</v>
      </c>
      <c r="AI6611">
        <v>306</v>
      </c>
      <c r="AJ6611">
        <v>1500</v>
      </c>
      <c r="AK6611">
        <v>100</v>
      </c>
      <c r="AL6611">
        <v>1500</v>
      </c>
      <c r="AM6611">
        <v>100</v>
      </c>
      <c r="AN6611">
        <v>1020</v>
      </c>
      <c r="AO6611">
        <v>68</v>
      </c>
      <c r="AP6611">
        <v>1194</v>
      </c>
      <c r="AQ6611">
        <v>79.599999999999994</v>
      </c>
      <c r="AR6611" t="s">
        <v>15849</v>
      </c>
      <c r="AS6611" t="s">
        <v>15776</v>
      </c>
      <c r="AU6611" t="s">
        <v>186</v>
      </c>
      <c r="AV6611" t="s">
        <v>63</v>
      </c>
      <c r="AW6611" t="s">
        <v>63</v>
      </c>
      <c r="AX6611" t="s">
        <v>2644</v>
      </c>
      <c r="BB6611" t="s">
        <v>16917</v>
      </c>
    </row>
    <row r="6612" spans="1:54" x14ac:dyDescent="0.35">
      <c r="A6612">
        <v>6821</v>
      </c>
      <c r="B6612" t="s">
        <v>16920</v>
      </c>
      <c r="C6612">
        <v>3500</v>
      </c>
      <c r="D6612" s="1">
        <v>45809</v>
      </c>
      <c r="E6612" s="1"/>
      <c r="F6612" s="1"/>
      <c r="G6612">
        <v>4</v>
      </c>
      <c r="H6612" t="s">
        <v>55</v>
      </c>
      <c r="I6612" s="1">
        <v>45986</v>
      </c>
      <c r="J6612">
        <v>100</v>
      </c>
      <c r="L6612" t="s">
        <v>16919</v>
      </c>
      <c r="M6612" t="s">
        <v>1507</v>
      </c>
      <c r="N6612" t="s">
        <v>744</v>
      </c>
      <c r="O6612" t="s">
        <v>58</v>
      </c>
      <c r="Q6612" t="s">
        <v>790</v>
      </c>
      <c r="R6612" t="s">
        <v>9193</v>
      </c>
      <c r="U6612" t="s">
        <v>235</v>
      </c>
      <c r="V6612" t="s">
        <v>62</v>
      </c>
      <c r="W6612">
        <v>3480</v>
      </c>
      <c r="X6612">
        <v>1800</v>
      </c>
      <c r="Y6612">
        <v>403.2</v>
      </c>
      <c r="AB6612">
        <v>100</v>
      </c>
      <c r="AC6612">
        <v>187.5</v>
      </c>
      <c r="AD6612">
        <v>728.0625</v>
      </c>
      <c r="AE6612">
        <v>5350</v>
      </c>
      <c r="AF6612">
        <v>1800</v>
      </c>
      <c r="AI6612">
        <v>728.0625</v>
      </c>
      <c r="AJ6612">
        <v>1700</v>
      </c>
      <c r="AK6612">
        <v>48.571428571429003</v>
      </c>
      <c r="AL6612">
        <v>1700</v>
      </c>
      <c r="AM6612">
        <v>48.571428571429003</v>
      </c>
      <c r="AN6612">
        <v>1296.8</v>
      </c>
      <c r="AO6612">
        <v>37.051428571429</v>
      </c>
      <c r="AP6612">
        <v>971.9375</v>
      </c>
      <c r="AQ6612">
        <v>27.769642857143001</v>
      </c>
      <c r="AR6612" t="s">
        <v>16921</v>
      </c>
      <c r="AS6612" t="s">
        <v>15776</v>
      </c>
      <c r="AU6612" t="s">
        <v>186</v>
      </c>
      <c r="AV6612" t="s">
        <v>63</v>
      </c>
      <c r="AW6612" t="s">
        <v>63</v>
      </c>
      <c r="AX6612" t="s">
        <v>2644</v>
      </c>
      <c r="BB6612" t="s">
        <v>16917</v>
      </c>
    </row>
    <row r="6613" spans="1:54" x14ac:dyDescent="0.35">
      <c r="A6613">
        <v>6822</v>
      </c>
      <c r="B6613" t="s">
        <v>16922</v>
      </c>
      <c r="C6613">
        <v>9200</v>
      </c>
      <c r="D6613" s="1">
        <v>45778</v>
      </c>
      <c r="E6613" s="1"/>
      <c r="F6613" s="1"/>
      <c r="G6613">
        <v>12</v>
      </c>
      <c r="H6613" t="s">
        <v>55</v>
      </c>
      <c r="I6613" s="1">
        <v>45800</v>
      </c>
      <c r="M6613" t="s">
        <v>1507</v>
      </c>
      <c r="N6613" t="s">
        <v>744</v>
      </c>
      <c r="O6613" t="s">
        <v>58</v>
      </c>
      <c r="Q6613" t="s">
        <v>3046</v>
      </c>
      <c r="R6613" t="s">
        <v>9193</v>
      </c>
      <c r="U6613" t="s">
        <v>235</v>
      </c>
      <c r="V6613" t="s">
        <v>68</v>
      </c>
      <c r="W6613">
        <v>9200</v>
      </c>
      <c r="Y6613">
        <v>2944</v>
      </c>
      <c r="AB6613">
        <v>100</v>
      </c>
      <c r="AJ6613">
        <v>9200</v>
      </c>
      <c r="AK6613">
        <v>100</v>
      </c>
      <c r="AL6613">
        <v>9200</v>
      </c>
      <c r="AM6613">
        <v>100</v>
      </c>
      <c r="AN6613">
        <v>6256</v>
      </c>
      <c r="AO6613">
        <v>68</v>
      </c>
      <c r="AP6613">
        <v>9200</v>
      </c>
      <c r="AQ6613">
        <v>100</v>
      </c>
      <c r="AR6613" t="s">
        <v>16923</v>
      </c>
      <c r="AS6613" t="s">
        <v>15776</v>
      </c>
      <c r="AU6613" t="s">
        <v>186</v>
      </c>
      <c r="AV6613" t="s">
        <v>63</v>
      </c>
      <c r="AW6613" t="s">
        <v>63</v>
      </c>
      <c r="AX6613" t="s">
        <v>2644</v>
      </c>
      <c r="BB6613" t="s">
        <v>16917</v>
      </c>
    </row>
    <row r="6614" spans="1:54" x14ac:dyDescent="0.35">
      <c r="A6614">
        <v>6823</v>
      </c>
      <c r="B6614" t="s">
        <v>16924</v>
      </c>
      <c r="C6614">
        <v>1000</v>
      </c>
      <c r="D6614" s="1">
        <v>45901</v>
      </c>
      <c r="E6614" s="1"/>
      <c r="F6614" s="1"/>
      <c r="G6614">
        <v>2</v>
      </c>
      <c r="H6614" t="s">
        <v>55</v>
      </c>
      <c r="I6614" s="1">
        <v>45908</v>
      </c>
      <c r="M6614" t="s">
        <v>1507</v>
      </c>
      <c r="N6614" t="s">
        <v>744</v>
      </c>
      <c r="O6614" t="s">
        <v>58</v>
      </c>
      <c r="Q6614" t="s">
        <v>873</v>
      </c>
      <c r="R6614" t="s">
        <v>9193</v>
      </c>
      <c r="U6614" t="s">
        <v>235</v>
      </c>
      <c r="V6614" t="s">
        <v>68</v>
      </c>
      <c r="W6614">
        <v>1000</v>
      </c>
      <c r="Y6614">
        <v>288</v>
      </c>
      <c r="AB6614">
        <v>100</v>
      </c>
      <c r="AJ6614">
        <v>1000</v>
      </c>
      <c r="AK6614">
        <v>100</v>
      </c>
      <c r="AL6614">
        <v>1000</v>
      </c>
      <c r="AM6614">
        <v>100</v>
      </c>
      <c r="AN6614">
        <v>712</v>
      </c>
      <c r="AO6614">
        <v>71.2</v>
      </c>
      <c r="AP6614">
        <v>1000</v>
      </c>
      <c r="AQ6614">
        <v>100</v>
      </c>
      <c r="AR6614" t="s">
        <v>16925</v>
      </c>
      <c r="AS6614" t="s">
        <v>15776</v>
      </c>
      <c r="AU6614" t="s">
        <v>186</v>
      </c>
      <c r="AV6614" t="s">
        <v>63</v>
      </c>
      <c r="AW6614" t="s">
        <v>63</v>
      </c>
      <c r="AX6614" t="s">
        <v>2644</v>
      </c>
      <c r="BB6614" t="s">
        <v>16917</v>
      </c>
    </row>
    <row r="6615" spans="1:54" x14ac:dyDescent="0.35">
      <c r="A6615">
        <v>6825</v>
      </c>
      <c r="B6615" t="s">
        <v>16926</v>
      </c>
      <c r="C6615">
        <v>160</v>
      </c>
      <c r="D6615" s="1">
        <v>45689</v>
      </c>
      <c r="E6615" s="1"/>
      <c r="F6615" s="1"/>
      <c r="G6615">
        <v>2</v>
      </c>
      <c r="H6615" t="s">
        <v>55</v>
      </c>
      <c r="I6615" s="1">
        <v>45754</v>
      </c>
      <c r="J6615">
        <v>100</v>
      </c>
      <c r="L6615" t="s">
        <v>16927</v>
      </c>
      <c r="M6615" t="s">
        <v>6053</v>
      </c>
      <c r="N6615" t="s">
        <v>744</v>
      </c>
      <c r="O6615" t="s">
        <v>58</v>
      </c>
      <c r="Q6615" t="s">
        <v>4579</v>
      </c>
      <c r="R6615" t="s">
        <v>5785</v>
      </c>
      <c r="U6615" t="s">
        <v>235</v>
      </c>
      <c r="V6615" t="s">
        <v>62</v>
      </c>
      <c r="W6615">
        <v>120</v>
      </c>
      <c r="Y6615">
        <v>32</v>
      </c>
      <c r="AB6615">
        <v>100</v>
      </c>
      <c r="AE6615">
        <v>160</v>
      </c>
      <c r="AJ6615">
        <v>160</v>
      </c>
      <c r="AK6615">
        <v>100</v>
      </c>
      <c r="AL6615">
        <v>160</v>
      </c>
      <c r="AM6615">
        <v>100</v>
      </c>
      <c r="AN6615">
        <v>128</v>
      </c>
      <c r="AO6615">
        <v>80</v>
      </c>
      <c r="AP6615">
        <v>160</v>
      </c>
      <c r="AQ6615">
        <v>100</v>
      </c>
      <c r="AR6615" t="s">
        <v>16928</v>
      </c>
      <c r="AS6615" t="s">
        <v>16928</v>
      </c>
      <c r="AU6615" t="s">
        <v>491</v>
      </c>
      <c r="AV6615" t="s">
        <v>63</v>
      </c>
      <c r="AW6615" t="s">
        <v>63</v>
      </c>
      <c r="AX6615" t="s">
        <v>2644</v>
      </c>
    </row>
    <row r="6616" spans="1:54" x14ac:dyDescent="0.35">
      <c r="A6616">
        <v>6827</v>
      </c>
      <c r="B6616" t="s">
        <v>16929</v>
      </c>
      <c r="C6616">
        <v>4582</v>
      </c>
      <c r="D6616" s="1">
        <v>45689</v>
      </c>
      <c r="E6616" s="1"/>
      <c r="F6616" s="1"/>
      <c r="G6616">
        <v>4</v>
      </c>
      <c r="H6616" t="s">
        <v>55</v>
      </c>
      <c r="I6616" s="1">
        <v>45852</v>
      </c>
      <c r="J6616">
        <v>100</v>
      </c>
      <c r="L6616" t="s">
        <v>16930</v>
      </c>
      <c r="M6616" t="s">
        <v>734</v>
      </c>
      <c r="N6616" t="s">
        <v>328</v>
      </c>
      <c r="O6616" t="s">
        <v>58</v>
      </c>
      <c r="Q6616" t="s">
        <v>664</v>
      </c>
      <c r="R6616" t="s">
        <v>16931</v>
      </c>
      <c r="S6616" t="s">
        <v>16932</v>
      </c>
      <c r="U6616" t="s">
        <v>667</v>
      </c>
      <c r="V6616" t="s">
        <v>62</v>
      </c>
      <c r="W6616">
        <v>2701.25</v>
      </c>
      <c r="X6616">
        <v>2701.25</v>
      </c>
      <c r="AD6616">
        <v>250</v>
      </c>
      <c r="AE6616">
        <v>4582</v>
      </c>
      <c r="AF6616">
        <v>2701.25</v>
      </c>
      <c r="AJ6616">
        <v>1880.75</v>
      </c>
      <c r="AK6616">
        <v>41.046486250546003</v>
      </c>
      <c r="AL6616">
        <v>1880.75</v>
      </c>
      <c r="AM6616">
        <v>41.046486250546003</v>
      </c>
      <c r="AN6616">
        <v>1880.75</v>
      </c>
      <c r="AO6616">
        <v>41.046486250546003</v>
      </c>
      <c r="AP6616">
        <v>1880.75</v>
      </c>
      <c r="AQ6616">
        <v>41.046486250546003</v>
      </c>
      <c r="AR6616" t="s">
        <v>14741</v>
      </c>
      <c r="AS6616" t="s">
        <v>15776</v>
      </c>
      <c r="AU6616" t="s">
        <v>150</v>
      </c>
      <c r="AV6616" t="s">
        <v>63</v>
      </c>
      <c r="AX6616" t="s">
        <v>2065</v>
      </c>
      <c r="BB6616" t="s">
        <v>16933</v>
      </c>
    </row>
    <row r="6617" spans="1:54" x14ac:dyDescent="0.35">
      <c r="A6617">
        <v>6829</v>
      </c>
      <c r="B6617" t="s">
        <v>16934</v>
      </c>
      <c r="C6617">
        <v>60</v>
      </c>
      <c r="D6617" s="1">
        <v>46023</v>
      </c>
      <c r="E6617" s="1"/>
      <c r="F6617" s="1"/>
      <c r="G6617">
        <v>12</v>
      </c>
      <c r="H6617" t="s">
        <v>55</v>
      </c>
      <c r="I6617" s="1">
        <v>46013</v>
      </c>
      <c r="L6617" t="s">
        <v>16935</v>
      </c>
      <c r="M6617" t="s">
        <v>744</v>
      </c>
      <c r="N6617" t="s">
        <v>744</v>
      </c>
      <c r="O6617" t="s">
        <v>58</v>
      </c>
      <c r="Q6617" t="s">
        <v>745</v>
      </c>
      <c r="R6617" t="s">
        <v>2153</v>
      </c>
      <c r="U6617" t="s">
        <v>235</v>
      </c>
      <c r="V6617" t="s">
        <v>68</v>
      </c>
      <c r="W6617">
        <v>31.98</v>
      </c>
      <c r="X6617">
        <v>31.98</v>
      </c>
      <c r="AD6617">
        <v>18.5</v>
      </c>
      <c r="AF6617">
        <v>31.98</v>
      </c>
      <c r="AJ6617">
        <v>28.02</v>
      </c>
      <c r="AK6617">
        <v>46.7</v>
      </c>
      <c r="AL6617">
        <v>28.02</v>
      </c>
      <c r="AM6617">
        <v>46.7</v>
      </c>
      <c r="AN6617">
        <v>28.02</v>
      </c>
      <c r="AO6617">
        <v>46.7</v>
      </c>
      <c r="AP6617">
        <v>28.02</v>
      </c>
      <c r="AQ6617">
        <v>46.7</v>
      </c>
      <c r="AR6617" t="s">
        <v>16936</v>
      </c>
      <c r="AS6617" t="s">
        <v>12213</v>
      </c>
      <c r="AU6617" t="s">
        <v>198</v>
      </c>
      <c r="AV6617" t="s">
        <v>63</v>
      </c>
      <c r="AW6617" t="s">
        <v>64</v>
      </c>
      <c r="AX6617" t="s">
        <v>2644</v>
      </c>
    </row>
    <row r="6618" spans="1:54" x14ac:dyDescent="0.35">
      <c r="A6618">
        <v>6830</v>
      </c>
      <c r="B6618" t="s">
        <v>16937</v>
      </c>
      <c r="C6618">
        <v>120</v>
      </c>
      <c r="D6618" s="1">
        <v>46023</v>
      </c>
      <c r="E6618" s="1"/>
      <c r="F6618" s="1"/>
      <c r="G6618">
        <v>12</v>
      </c>
      <c r="H6618" t="s">
        <v>55</v>
      </c>
      <c r="I6618" s="1">
        <v>46013</v>
      </c>
      <c r="M6618" t="s">
        <v>744</v>
      </c>
      <c r="N6618" t="s">
        <v>744</v>
      </c>
      <c r="O6618" t="s">
        <v>58</v>
      </c>
      <c r="Q6618" t="s">
        <v>745</v>
      </c>
      <c r="R6618" t="s">
        <v>2153</v>
      </c>
      <c r="U6618" t="s">
        <v>235</v>
      </c>
      <c r="V6618" t="s">
        <v>68</v>
      </c>
      <c r="AJ6618">
        <v>120</v>
      </c>
      <c r="AK6618">
        <v>100</v>
      </c>
      <c r="AL6618">
        <v>120</v>
      </c>
      <c r="AM6618">
        <v>100</v>
      </c>
      <c r="AN6618">
        <v>120</v>
      </c>
      <c r="AO6618">
        <v>100</v>
      </c>
      <c r="AP6618">
        <v>120</v>
      </c>
      <c r="AQ6618">
        <v>100</v>
      </c>
      <c r="AR6618" t="s">
        <v>16938</v>
      </c>
      <c r="AS6618" t="s">
        <v>12213</v>
      </c>
      <c r="AU6618" t="s">
        <v>198</v>
      </c>
      <c r="AV6618" t="s">
        <v>63</v>
      </c>
      <c r="AW6618" t="s">
        <v>64</v>
      </c>
      <c r="AX6618" t="s">
        <v>2644</v>
      </c>
    </row>
    <row r="6619" spans="1:54" x14ac:dyDescent="0.35">
      <c r="A6619">
        <v>6831</v>
      </c>
      <c r="B6619" t="s">
        <v>16939</v>
      </c>
      <c r="C6619">
        <v>380</v>
      </c>
      <c r="D6619" s="1">
        <v>46023</v>
      </c>
      <c r="E6619" s="1"/>
      <c r="F6619" s="1"/>
      <c r="G6619">
        <v>12</v>
      </c>
      <c r="H6619" t="s">
        <v>1165</v>
      </c>
      <c r="I6619" s="1"/>
      <c r="J6619">
        <v>100</v>
      </c>
      <c r="L6619" t="s">
        <v>16940</v>
      </c>
      <c r="M6619" t="s">
        <v>744</v>
      </c>
      <c r="N6619" t="s">
        <v>744</v>
      </c>
      <c r="O6619" t="s">
        <v>58</v>
      </c>
      <c r="Q6619" t="s">
        <v>745</v>
      </c>
      <c r="R6619" t="s">
        <v>2153</v>
      </c>
      <c r="U6619" t="s">
        <v>235</v>
      </c>
      <c r="V6619" t="s">
        <v>62</v>
      </c>
      <c r="AE6619">
        <v>380</v>
      </c>
      <c r="AJ6619">
        <v>380</v>
      </c>
      <c r="AK6619">
        <v>100</v>
      </c>
      <c r="AL6619">
        <v>380</v>
      </c>
      <c r="AM6619">
        <v>100</v>
      </c>
      <c r="AN6619">
        <v>380</v>
      </c>
      <c r="AO6619">
        <v>100</v>
      </c>
      <c r="AP6619">
        <v>380</v>
      </c>
      <c r="AQ6619">
        <v>100</v>
      </c>
      <c r="AR6619" t="s">
        <v>14506</v>
      </c>
      <c r="AS6619" t="s">
        <v>12213</v>
      </c>
      <c r="AU6619" t="s">
        <v>198</v>
      </c>
      <c r="AV6619" t="s">
        <v>63</v>
      </c>
      <c r="AW6619" t="s">
        <v>64</v>
      </c>
      <c r="AX6619" t="s">
        <v>2644</v>
      </c>
    </row>
    <row r="6620" spans="1:54" x14ac:dyDescent="0.35">
      <c r="A6620">
        <v>6832</v>
      </c>
      <c r="B6620" t="s">
        <v>16941</v>
      </c>
      <c r="C6620">
        <v>300</v>
      </c>
      <c r="D6620" s="1">
        <v>46023</v>
      </c>
      <c r="E6620" s="1"/>
      <c r="F6620" s="1"/>
      <c r="G6620">
        <v>12</v>
      </c>
      <c r="H6620" t="s">
        <v>1165</v>
      </c>
      <c r="I6620" s="1"/>
      <c r="J6620">
        <v>100</v>
      </c>
      <c r="L6620" t="s">
        <v>16940</v>
      </c>
      <c r="M6620" t="s">
        <v>744</v>
      </c>
      <c r="N6620" t="s">
        <v>744</v>
      </c>
      <c r="O6620" t="s">
        <v>58</v>
      </c>
      <c r="Q6620" t="s">
        <v>745</v>
      </c>
      <c r="R6620" t="s">
        <v>2153</v>
      </c>
      <c r="U6620" t="s">
        <v>235</v>
      </c>
      <c r="V6620" t="s">
        <v>62</v>
      </c>
      <c r="AE6620">
        <v>300</v>
      </c>
      <c r="AJ6620">
        <v>300</v>
      </c>
      <c r="AK6620">
        <v>100</v>
      </c>
      <c r="AL6620">
        <v>300</v>
      </c>
      <c r="AM6620">
        <v>100</v>
      </c>
      <c r="AN6620">
        <v>300</v>
      </c>
      <c r="AO6620">
        <v>100</v>
      </c>
      <c r="AP6620">
        <v>300</v>
      </c>
      <c r="AQ6620">
        <v>100</v>
      </c>
      <c r="AR6620" t="s">
        <v>14506</v>
      </c>
      <c r="AS6620" t="s">
        <v>12213</v>
      </c>
      <c r="AU6620" t="s">
        <v>198</v>
      </c>
      <c r="AV6620" t="s">
        <v>63</v>
      </c>
      <c r="AW6620" t="s">
        <v>64</v>
      </c>
      <c r="AX6620" t="s">
        <v>2644</v>
      </c>
    </row>
    <row r="6621" spans="1:54" x14ac:dyDescent="0.35">
      <c r="A6621">
        <v>6833</v>
      </c>
      <c r="B6621" t="s">
        <v>16942</v>
      </c>
      <c r="C6621">
        <v>300</v>
      </c>
      <c r="D6621" s="1">
        <v>46023</v>
      </c>
      <c r="E6621" s="1"/>
      <c r="F6621" s="1"/>
      <c r="G6621">
        <v>12</v>
      </c>
      <c r="H6621" t="s">
        <v>1165</v>
      </c>
      <c r="I6621" s="1"/>
      <c r="J6621">
        <v>100</v>
      </c>
      <c r="L6621" t="s">
        <v>16940</v>
      </c>
      <c r="M6621" t="s">
        <v>744</v>
      </c>
      <c r="N6621" t="s">
        <v>744</v>
      </c>
      <c r="O6621" t="s">
        <v>58</v>
      </c>
      <c r="Q6621" t="s">
        <v>745</v>
      </c>
      <c r="R6621" t="s">
        <v>2153</v>
      </c>
      <c r="U6621" t="s">
        <v>235</v>
      </c>
      <c r="V6621" t="s">
        <v>62</v>
      </c>
      <c r="AE6621">
        <v>300</v>
      </c>
      <c r="AJ6621">
        <v>300</v>
      </c>
      <c r="AK6621">
        <v>100</v>
      </c>
      <c r="AL6621">
        <v>300</v>
      </c>
      <c r="AM6621">
        <v>100</v>
      </c>
      <c r="AN6621">
        <v>300</v>
      </c>
      <c r="AO6621">
        <v>100</v>
      </c>
      <c r="AP6621">
        <v>300</v>
      </c>
      <c r="AQ6621">
        <v>100</v>
      </c>
      <c r="AR6621" t="s">
        <v>14506</v>
      </c>
      <c r="AS6621" t="s">
        <v>12213</v>
      </c>
      <c r="AU6621" t="s">
        <v>198</v>
      </c>
      <c r="AV6621" t="s">
        <v>63</v>
      </c>
      <c r="AW6621" t="s">
        <v>64</v>
      </c>
      <c r="AX6621" t="s">
        <v>2644</v>
      </c>
    </row>
    <row r="6622" spans="1:54" x14ac:dyDescent="0.35">
      <c r="A6622">
        <v>6834</v>
      </c>
      <c r="B6622" t="s">
        <v>16943</v>
      </c>
      <c r="C6622">
        <v>900</v>
      </c>
      <c r="D6622" s="1">
        <v>46023</v>
      </c>
      <c r="E6622" s="1"/>
      <c r="F6622" s="1"/>
      <c r="G6622">
        <v>12</v>
      </c>
      <c r="H6622" t="s">
        <v>1165</v>
      </c>
      <c r="I6622" s="1"/>
      <c r="J6622">
        <v>100</v>
      </c>
      <c r="L6622" t="s">
        <v>16940</v>
      </c>
      <c r="M6622" t="s">
        <v>744</v>
      </c>
      <c r="N6622" t="s">
        <v>744</v>
      </c>
      <c r="O6622" t="s">
        <v>58</v>
      </c>
      <c r="Q6622" t="s">
        <v>745</v>
      </c>
      <c r="R6622" t="s">
        <v>2153</v>
      </c>
      <c r="U6622" t="s">
        <v>235</v>
      </c>
      <c r="V6622" t="s">
        <v>62</v>
      </c>
      <c r="AD6622">
        <v>64.75</v>
      </c>
      <c r="AE6622">
        <v>900</v>
      </c>
      <c r="AJ6622">
        <v>900</v>
      </c>
      <c r="AK6622">
        <v>100</v>
      </c>
      <c r="AL6622">
        <v>900</v>
      </c>
      <c r="AM6622">
        <v>100</v>
      </c>
      <c r="AN6622">
        <v>900</v>
      </c>
      <c r="AO6622">
        <v>100</v>
      </c>
      <c r="AP6622">
        <v>900</v>
      </c>
      <c r="AQ6622">
        <v>100</v>
      </c>
      <c r="AR6622" t="s">
        <v>14506</v>
      </c>
      <c r="AS6622" t="s">
        <v>12213</v>
      </c>
      <c r="AU6622" t="s">
        <v>198</v>
      </c>
      <c r="AV6622" t="s">
        <v>63</v>
      </c>
      <c r="AW6622" t="s">
        <v>64</v>
      </c>
      <c r="AX6622" t="s">
        <v>2644</v>
      </c>
    </row>
    <row r="6623" spans="1:54" x14ac:dyDescent="0.35">
      <c r="A6623">
        <v>6835</v>
      </c>
      <c r="B6623" t="s">
        <v>16944</v>
      </c>
      <c r="C6623">
        <v>4000</v>
      </c>
      <c r="D6623" s="1">
        <v>45689</v>
      </c>
      <c r="E6623" s="1"/>
      <c r="F6623" s="1"/>
      <c r="G6623">
        <v>8</v>
      </c>
      <c r="H6623" t="s">
        <v>55</v>
      </c>
      <c r="I6623" s="1">
        <v>45769</v>
      </c>
      <c r="M6623" t="s">
        <v>734</v>
      </c>
      <c r="N6623" t="s">
        <v>328</v>
      </c>
      <c r="O6623" t="s">
        <v>58</v>
      </c>
      <c r="Q6623" t="s">
        <v>664</v>
      </c>
      <c r="R6623" t="s">
        <v>5174</v>
      </c>
      <c r="U6623" t="s">
        <v>667</v>
      </c>
      <c r="V6623" t="s">
        <v>68</v>
      </c>
      <c r="W6623">
        <v>3000</v>
      </c>
      <c r="X6623">
        <v>3000</v>
      </c>
      <c r="AJ6623">
        <v>1000</v>
      </c>
      <c r="AK6623">
        <v>25</v>
      </c>
      <c r="AL6623">
        <v>1000</v>
      </c>
      <c r="AM6623">
        <v>25</v>
      </c>
      <c r="AN6623">
        <v>1000</v>
      </c>
      <c r="AO6623">
        <v>25</v>
      </c>
      <c r="AP6623">
        <v>1000</v>
      </c>
      <c r="AQ6623">
        <v>25</v>
      </c>
      <c r="AR6623" t="s">
        <v>16945</v>
      </c>
      <c r="AS6623" t="s">
        <v>15776</v>
      </c>
      <c r="AU6623" t="s">
        <v>150</v>
      </c>
      <c r="AV6623" t="s">
        <v>63</v>
      </c>
      <c r="AX6623" t="s">
        <v>2644</v>
      </c>
      <c r="BB6623" t="s">
        <v>16946</v>
      </c>
    </row>
    <row r="6624" spans="1:54" x14ac:dyDescent="0.35">
      <c r="A6624">
        <v>6836</v>
      </c>
      <c r="B6624" t="s">
        <v>16947</v>
      </c>
      <c r="D6624" s="1">
        <v>45809</v>
      </c>
      <c r="E6624" s="1"/>
      <c r="F6624" s="1"/>
      <c r="G6624">
        <v>1</v>
      </c>
      <c r="H6624" t="s">
        <v>55</v>
      </c>
      <c r="I6624" s="1">
        <v>45833</v>
      </c>
      <c r="M6624" t="s">
        <v>504</v>
      </c>
      <c r="N6624" t="s">
        <v>504</v>
      </c>
      <c r="O6624" t="s">
        <v>58</v>
      </c>
      <c r="Q6624" t="s">
        <v>13398</v>
      </c>
      <c r="R6624" t="s">
        <v>377</v>
      </c>
      <c r="U6624" t="s">
        <v>235</v>
      </c>
      <c r="V6624" t="s">
        <v>68</v>
      </c>
      <c r="W6624">
        <v>1360</v>
      </c>
      <c r="Y6624">
        <v>503.2</v>
      </c>
      <c r="AI6624">
        <v>503.2</v>
      </c>
      <c r="AK6624" t="s">
        <v>421</v>
      </c>
      <c r="AM6624" t="s">
        <v>421</v>
      </c>
      <c r="AN6624">
        <v>-503.2</v>
      </c>
      <c r="AO6624" t="s">
        <v>421</v>
      </c>
      <c r="AP6624">
        <v>-503.2</v>
      </c>
      <c r="AQ6624" t="s">
        <v>421</v>
      </c>
      <c r="AR6624" t="s">
        <v>10100</v>
      </c>
      <c r="AS6624" t="s">
        <v>15776</v>
      </c>
      <c r="AU6624" t="s">
        <v>186</v>
      </c>
      <c r="AV6624" t="s">
        <v>63</v>
      </c>
      <c r="AW6624" t="s">
        <v>63</v>
      </c>
      <c r="AX6624" t="s">
        <v>3766</v>
      </c>
      <c r="AZ6624" t="s">
        <v>180</v>
      </c>
    </row>
    <row r="6625" spans="1:54" x14ac:dyDescent="0.35">
      <c r="A6625">
        <v>6837</v>
      </c>
      <c r="B6625" t="s">
        <v>16948</v>
      </c>
      <c r="C6625">
        <v>1400</v>
      </c>
      <c r="D6625" s="1">
        <v>45689</v>
      </c>
      <c r="E6625" s="1"/>
      <c r="F6625" s="1"/>
      <c r="G6625">
        <v>1</v>
      </c>
      <c r="H6625" t="s">
        <v>55</v>
      </c>
      <c r="I6625" s="1">
        <v>45833</v>
      </c>
      <c r="M6625" t="s">
        <v>504</v>
      </c>
      <c r="N6625" t="s">
        <v>504</v>
      </c>
      <c r="O6625" t="s">
        <v>58</v>
      </c>
      <c r="Q6625" t="s">
        <v>13398</v>
      </c>
      <c r="R6625" t="s">
        <v>377</v>
      </c>
      <c r="U6625" t="s">
        <v>235</v>
      </c>
      <c r="V6625" t="s">
        <v>68</v>
      </c>
      <c r="W6625">
        <v>1360</v>
      </c>
      <c r="Y6625">
        <v>503.2</v>
      </c>
      <c r="AB6625">
        <v>100</v>
      </c>
      <c r="AJ6625">
        <v>1400</v>
      </c>
      <c r="AK6625">
        <v>100</v>
      </c>
      <c r="AL6625">
        <v>1400</v>
      </c>
      <c r="AM6625">
        <v>100</v>
      </c>
      <c r="AN6625">
        <v>896.8</v>
      </c>
      <c r="AO6625">
        <v>64.057142857143006</v>
      </c>
      <c r="AP6625">
        <v>1400</v>
      </c>
      <c r="AQ6625">
        <v>100</v>
      </c>
      <c r="AR6625" t="s">
        <v>10100</v>
      </c>
      <c r="AS6625" t="s">
        <v>15776</v>
      </c>
      <c r="AU6625" t="s">
        <v>186</v>
      </c>
      <c r="AV6625" t="s">
        <v>63</v>
      </c>
      <c r="AW6625" t="s">
        <v>63</v>
      </c>
      <c r="AX6625" t="s">
        <v>3766</v>
      </c>
      <c r="AZ6625" t="s">
        <v>180</v>
      </c>
    </row>
    <row r="6626" spans="1:54" x14ac:dyDescent="0.35">
      <c r="A6626">
        <v>6838</v>
      </c>
      <c r="B6626" t="s">
        <v>16949</v>
      </c>
      <c r="C6626">
        <v>9000</v>
      </c>
      <c r="D6626" s="1">
        <v>45778</v>
      </c>
      <c r="E6626" s="1"/>
      <c r="F6626" s="1"/>
      <c r="G6626">
        <v>4</v>
      </c>
      <c r="H6626" t="s">
        <v>55</v>
      </c>
      <c r="I6626" s="1">
        <v>45804</v>
      </c>
      <c r="M6626" t="s">
        <v>504</v>
      </c>
      <c r="N6626" t="s">
        <v>504</v>
      </c>
      <c r="O6626" t="s">
        <v>58</v>
      </c>
      <c r="Q6626" t="s">
        <v>756</v>
      </c>
      <c r="R6626" t="s">
        <v>377</v>
      </c>
      <c r="U6626" t="s">
        <v>235</v>
      </c>
      <c r="V6626" t="s">
        <v>68</v>
      </c>
      <c r="W6626">
        <v>9000</v>
      </c>
      <c r="Y6626">
        <v>2400</v>
      </c>
      <c r="AB6626">
        <v>22</v>
      </c>
      <c r="AJ6626">
        <v>9000</v>
      </c>
      <c r="AK6626">
        <v>100</v>
      </c>
      <c r="AL6626">
        <v>9000</v>
      </c>
      <c r="AM6626">
        <v>100</v>
      </c>
      <c r="AN6626">
        <v>6600</v>
      </c>
      <c r="AO6626">
        <v>73.333333333333002</v>
      </c>
      <c r="AP6626">
        <v>9000</v>
      </c>
      <c r="AQ6626">
        <v>100</v>
      </c>
      <c r="AR6626" t="s">
        <v>15361</v>
      </c>
      <c r="AS6626" t="s">
        <v>15776</v>
      </c>
      <c r="AU6626" t="s">
        <v>186</v>
      </c>
      <c r="AV6626" t="s">
        <v>63</v>
      </c>
      <c r="AW6626" t="s">
        <v>63</v>
      </c>
      <c r="AX6626" t="s">
        <v>3766</v>
      </c>
      <c r="AZ6626" t="s">
        <v>180</v>
      </c>
    </row>
    <row r="6627" spans="1:54" x14ac:dyDescent="0.35">
      <c r="A6627">
        <v>6839</v>
      </c>
      <c r="B6627" t="s">
        <v>16950</v>
      </c>
      <c r="C6627">
        <v>3700</v>
      </c>
      <c r="D6627" s="1">
        <v>45778</v>
      </c>
      <c r="E6627" s="1"/>
      <c r="F6627" s="1"/>
      <c r="G6627">
        <v>2</v>
      </c>
      <c r="H6627" t="s">
        <v>55</v>
      </c>
      <c r="I6627" s="1">
        <v>45804</v>
      </c>
      <c r="M6627" t="s">
        <v>504</v>
      </c>
      <c r="N6627" t="s">
        <v>504</v>
      </c>
      <c r="O6627" t="s">
        <v>58</v>
      </c>
      <c r="Q6627" t="s">
        <v>781</v>
      </c>
      <c r="R6627" t="s">
        <v>377</v>
      </c>
      <c r="U6627" t="s">
        <v>235</v>
      </c>
      <c r="V6627" t="s">
        <v>68</v>
      </c>
      <c r="W6627">
        <v>3600</v>
      </c>
      <c r="Y6627">
        <v>1152</v>
      </c>
      <c r="AB6627">
        <v>100</v>
      </c>
      <c r="AJ6627">
        <v>3700</v>
      </c>
      <c r="AK6627">
        <v>100</v>
      </c>
      <c r="AL6627">
        <v>3700</v>
      </c>
      <c r="AM6627">
        <v>100</v>
      </c>
      <c r="AN6627">
        <v>2548</v>
      </c>
      <c r="AO6627">
        <v>68.864864864864998</v>
      </c>
      <c r="AP6627">
        <v>3700</v>
      </c>
      <c r="AQ6627">
        <v>100</v>
      </c>
      <c r="AR6627" t="s">
        <v>15361</v>
      </c>
      <c r="AS6627" t="s">
        <v>15776</v>
      </c>
      <c r="AU6627" t="s">
        <v>186</v>
      </c>
      <c r="AV6627" t="s">
        <v>63</v>
      </c>
      <c r="AW6627" t="s">
        <v>63</v>
      </c>
      <c r="AX6627" t="s">
        <v>3766</v>
      </c>
      <c r="AZ6627" t="s">
        <v>180</v>
      </c>
    </row>
    <row r="6628" spans="1:54" x14ac:dyDescent="0.35">
      <c r="A6628">
        <v>6840</v>
      </c>
      <c r="B6628" t="s">
        <v>16951</v>
      </c>
      <c r="C6628">
        <v>1500</v>
      </c>
      <c r="D6628" s="1">
        <v>45778</v>
      </c>
      <c r="E6628" s="1"/>
      <c r="F6628" s="1"/>
      <c r="G6628">
        <v>1</v>
      </c>
      <c r="H6628" t="s">
        <v>55</v>
      </c>
      <c r="I6628" s="1">
        <v>45804</v>
      </c>
      <c r="M6628" t="s">
        <v>504</v>
      </c>
      <c r="N6628" t="s">
        <v>504</v>
      </c>
      <c r="O6628" t="s">
        <v>58</v>
      </c>
      <c r="Q6628" t="s">
        <v>233</v>
      </c>
      <c r="R6628" t="s">
        <v>377</v>
      </c>
      <c r="U6628" t="s">
        <v>235</v>
      </c>
      <c r="V6628" t="s">
        <v>68</v>
      </c>
      <c r="W6628">
        <v>1500</v>
      </c>
      <c r="Y6628">
        <v>480</v>
      </c>
      <c r="AB6628">
        <v>100</v>
      </c>
      <c r="AJ6628">
        <v>1500</v>
      </c>
      <c r="AK6628">
        <v>100</v>
      </c>
      <c r="AL6628">
        <v>1500</v>
      </c>
      <c r="AM6628">
        <v>100</v>
      </c>
      <c r="AN6628">
        <v>1020</v>
      </c>
      <c r="AO6628">
        <v>68</v>
      </c>
      <c r="AP6628">
        <v>1500</v>
      </c>
      <c r="AQ6628">
        <v>100</v>
      </c>
      <c r="AR6628" t="s">
        <v>15361</v>
      </c>
      <c r="AS6628" t="s">
        <v>15776</v>
      </c>
      <c r="AU6628" t="s">
        <v>186</v>
      </c>
      <c r="AV6628" t="s">
        <v>63</v>
      </c>
      <c r="AW6628" t="s">
        <v>63</v>
      </c>
      <c r="AX6628" t="s">
        <v>3766</v>
      </c>
      <c r="AZ6628" t="s">
        <v>180</v>
      </c>
    </row>
    <row r="6629" spans="1:54" x14ac:dyDescent="0.35">
      <c r="A6629">
        <v>6841</v>
      </c>
      <c r="B6629" t="s">
        <v>16952</v>
      </c>
      <c r="C6629">
        <v>8500</v>
      </c>
      <c r="D6629" s="1">
        <v>45748</v>
      </c>
      <c r="E6629" s="1"/>
      <c r="F6629" s="1"/>
      <c r="G6629">
        <v>4</v>
      </c>
      <c r="H6629" t="s">
        <v>55</v>
      </c>
      <c r="I6629" s="1">
        <v>45989</v>
      </c>
      <c r="J6629">
        <v>100</v>
      </c>
      <c r="L6629" t="s">
        <v>16953</v>
      </c>
      <c r="M6629" t="s">
        <v>299</v>
      </c>
      <c r="N6629" t="s">
        <v>104</v>
      </c>
      <c r="O6629" t="s">
        <v>58</v>
      </c>
      <c r="Q6629" t="s">
        <v>559</v>
      </c>
      <c r="R6629" t="s">
        <v>16954</v>
      </c>
      <c r="U6629" t="s">
        <v>61</v>
      </c>
      <c r="V6629" t="s">
        <v>62</v>
      </c>
      <c r="W6629">
        <v>11200</v>
      </c>
      <c r="Y6629">
        <v>3030</v>
      </c>
      <c r="AB6629">
        <v>100</v>
      </c>
      <c r="AC6629">
        <v>109.46</v>
      </c>
      <c r="AD6629">
        <v>3266.75</v>
      </c>
      <c r="AE6629">
        <v>24690</v>
      </c>
      <c r="AI6629">
        <v>3266.75</v>
      </c>
      <c r="AJ6629">
        <v>8500</v>
      </c>
      <c r="AK6629">
        <v>100</v>
      </c>
      <c r="AL6629">
        <v>8500</v>
      </c>
      <c r="AM6629">
        <v>100</v>
      </c>
      <c r="AN6629">
        <v>5470</v>
      </c>
      <c r="AO6629">
        <v>64.352941176471006</v>
      </c>
      <c r="AP6629">
        <v>5233.25</v>
      </c>
      <c r="AQ6629">
        <v>61.567647058824001</v>
      </c>
      <c r="AR6629" t="s">
        <v>16955</v>
      </c>
      <c r="AS6629" t="s">
        <v>16436</v>
      </c>
      <c r="AU6629" t="s">
        <v>1172</v>
      </c>
      <c r="AV6629" t="s">
        <v>63</v>
      </c>
      <c r="AX6629" t="s">
        <v>2065</v>
      </c>
      <c r="BB6629" t="s">
        <v>16956</v>
      </c>
    </row>
    <row r="6630" spans="1:54" x14ac:dyDescent="0.35">
      <c r="A6630">
        <v>6842</v>
      </c>
      <c r="B6630" t="s">
        <v>16957</v>
      </c>
      <c r="C6630">
        <v>22000</v>
      </c>
      <c r="D6630" s="1">
        <v>45748</v>
      </c>
      <c r="E6630" s="1"/>
      <c r="F6630" s="1"/>
      <c r="G6630">
        <v>9</v>
      </c>
      <c r="H6630" t="s">
        <v>55</v>
      </c>
      <c r="I6630" s="1">
        <v>46034</v>
      </c>
      <c r="J6630">
        <v>100</v>
      </c>
      <c r="L6630" t="s">
        <v>16958</v>
      </c>
      <c r="M6630" t="s">
        <v>201</v>
      </c>
      <c r="N6630" t="s">
        <v>57</v>
      </c>
      <c r="O6630" t="s">
        <v>58</v>
      </c>
      <c r="Q6630" t="s">
        <v>189</v>
      </c>
      <c r="R6630" t="s">
        <v>16959</v>
      </c>
      <c r="U6630" t="s">
        <v>61</v>
      </c>
      <c r="V6630" t="s">
        <v>62</v>
      </c>
      <c r="W6630">
        <v>31000</v>
      </c>
      <c r="Y6630">
        <v>7608</v>
      </c>
      <c r="AB6630">
        <v>100</v>
      </c>
      <c r="AC6630">
        <v>126.56</v>
      </c>
      <c r="AD6630">
        <v>9740.09375</v>
      </c>
      <c r="AE6630">
        <v>22000</v>
      </c>
      <c r="AI6630">
        <v>9740.09375</v>
      </c>
      <c r="AJ6630">
        <v>22000</v>
      </c>
      <c r="AK6630">
        <v>100</v>
      </c>
      <c r="AL6630">
        <v>22000</v>
      </c>
      <c r="AM6630">
        <v>100</v>
      </c>
      <c r="AN6630">
        <v>14392</v>
      </c>
      <c r="AO6630">
        <v>65.418181818182006</v>
      </c>
      <c r="AP6630">
        <v>12259.90625</v>
      </c>
      <c r="AQ6630">
        <v>55.726846590908998</v>
      </c>
      <c r="AR6630" t="s">
        <v>16960</v>
      </c>
      <c r="AS6630" t="s">
        <v>16436</v>
      </c>
      <c r="AU6630" t="s">
        <v>638</v>
      </c>
      <c r="AV6630" t="s">
        <v>63</v>
      </c>
      <c r="AX6630" t="s">
        <v>2065</v>
      </c>
      <c r="AY6630" t="s">
        <v>3326</v>
      </c>
      <c r="BA6630" t="s">
        <v>104</v>
      </c>
      <c r="BB6630" t="s">
        <v>16961</v>
      </c>
    </row>
    <row r="6631" spans="1:54" x14ac:dyDescent="0.35">
      <c r="A6631">
        <v>6843</v>
      </c>
      <c r="B6631" t="s">
        <v>16962</v>
      </c>
      <c r="C6631">
        <v>4500</v>
      </c>
      <c r="D6631" s="1">
        <v>45901</v>
      </c>
      <c r="E6631" s="1"/>
      <c r="F6631" s="1"/>
      <c r="G6631">
        <v>3</v>
      </c>
      <c r="H6631" t="s">
        <v>55</v>
      </c>
      <c r="I6631" s="1">
        <v>46034</v>
      </c>
      <c r="J6631">
        <v>100</v>
      </c>
      <c r="L6631" t="s">
        <v>16963</v>
      </c>
      <c r="M6631" t="s">
        <v>3753</v>
      </c>
      <c r="N6631" t="s">
        <v>108</v>
      </c>
      <c r="O6631" t="s">
        <v>58</v>
      </c>
      <c r="Q6631" t="s">
        <v>210</v>
      </c>
      <c r="R6631" t="s">
        <v>13905</v>
      </c>
      <c r="U6631" t="s">
        <v>61</v>
      </c>
      <c r="V6631" t="s">
        <v>62</v>
      </c>
      <c r="W6631">
        <v>3600</v>
      </c>
      <c r="Y6631">
        <v>978</v>
      </c>
      <c r="AB6631">
        <v>100</v>
      </c>
      <c r="AC6631">
        <v>110.42</v>
      </c>
      <c r="AD6631">
        <v>1246.125</v>
      </c>
      <c r="AE6631">
        <v>4500</v>
      </c>
      <c r="AI6631">
        <v>1246.125</v>
      </c>
      <c r="AJ6631">
        <v>4500</v>
      </c>
      <c r="AK6631">
        <v>100</v>
      </c>
      <c r="AL6631">
        <v>4500</v>
      </c>
      <c r="AM6631">
        <v>100</v>
      </c>
      <c r="AN6631">
        <v>3522</v>
      </c>
      <c r="AO6631">
        <v>78.266666666667007</v>
      </c>
      <c r="AP6631">
        <v>3253.875</v>
      </c>
      <c r="AQ6631">
        <v>72.308333333332996</v>
      </c>
      <c r="AR6631" t="s">
        <v>13848</v>
      </c>
      <c r="AS6631" t="s">
        <v>16436</v>
      </c>
      <c r="AU6631" t="s">
        <v>179</v>
      </c>
      <c r="AV6631" t="s">
        <v>63</v>
      </c>
      <c r="AX6631" t="s">
        <v>2065</v>
      </c>
      <c r="AY6631" t="s">
        <v>3326</v>
      </c>
      <c r="BA6631" t="s">
        <v>104</v>
      </c>
      <c r="BB6631" t="s">
        <v>16964</v>
      </c>
    </row>
    <row r="6632" spans="1:54" x14ac:dyDescent="0.35">
      <c r="A6632">
        <v>6844</v>
      </c>
      <c r="B6632" t="s">
        <v>16965</v>
      </c>
      <c r="C6632">
        <v>150</v>
      </c>
      <c r="D6632" s="1">
        <v>45689</v>
      </c>
      <c r="E6632" s="1"/>
      <c r="F6632" s="1"/>
      <c r="G6632">
        <v>12</v>
      </c>
      <c r="H6632" t="s">
        <v>55</v>
      </c>
      <c r="I6632" s="1">
        <v>45744</v>
      </c>
      <c r="J6632">
        <v>100</v>
      </c>
      <c r="L6632" t="s">
        <v>16966</v>
      </c>
      <c r="M6632" t="s">
        <v>504</v>
      </c>
      <c r="N6632" t="s">
        <v>504</v>
      </c>
      <c r="O6632" t="s">
        <v>58</v>
      </c>
      <c r="Q6632" t="s">
        <v>745</v>
      </c>
      <c r="R6632" t="s">
        <v>1078</v>
      </c>
      <c r="U6632" t="s">
        <v>235</v>
      </c>
      <c r="V6632" t="s">
        <v>62</v>
      </c>
      <c r="W6632">
        <v>100</v>
      </c>
      <c r="X6632">
        <v>100</v>
      </c>
      <c r="AE6632">
        <v>150</v>
      </c>
      <c r="AF6632">
        <v>100</v>
      </c>
      <c r="AJ6632">
        <v>50</v>
      </c>
      <c r="AK6632">
        <v>33.333333333333002</v>
      </c>
      <c r="AL6632">
        <v>50</v>
      </c>
      <c r="AM6632">
        <v>33.333333333333002</v>
      </c>
      <c r="AN6632">
        <v>50</v>
      </c>
      <c r="AO6632">
        <v>33.333333333333002</v>
      </c>
      <c r="AP6632">
        <v>50</v>
      </c>
      <c r="AQ6632">
        <v>33.333333333333002</v>
      </c>
      <c r="AR6632" t="s">
        <v>16436</v>
      </c>
      <c r="AS6632" t="s">
        <v>16436</v>
      </c>
      <c r="AU6632" t="s">
        <v>638</v>
      </c>
      <c r="AV6632" t="s">
        <v>63</v>
      </c>
      <c r="AW6632" t="s">
        <v>63</v>
      </c>
      <c r="AX6632" t="s">
        <v>2644</v>
      </c>
    </row>
    <row r="6633" spans="1:54" x14ac:dyDescent="0.35">
      <c r="A6633">
        <v>6845</v>
      </c>
      <c r="B6633" t="s">
        <v>16967</v>
      </c>
      <c r="D6633" s="1">
        <v>45689</v>
      </c>
      <c r="E6633" s="1"/>
      <c r="F6633" s="1"/>
      <c r="G6633">
        <v>1</v>
      </c>
      <c r="H6633" t="s">
        <v>1165</v>
      </c>
      <c r="I6633" s="1"/>
      <c r="J6633">
        <v>10</v>
      </c>
      <c r="M6633" t="s">
        <v>423</v>
      </c>
      <c r="O6633" t="s">
        <v>418</v>
      </c>
      <c r="R6633" t="s">
        <v>419</v>
      </c>
      <c r="U6633" t="s">
        <v>5911</v>
      </c>
      <c r="V6633" t="s">
        <v>420</v>
      </c>
      <c r="W6633">
        <v>9240</v>
      </c>
      <c r="Y6633">
        <v>2956.8</v>
      </c>
      <c r="AB6633">
        <v>100</v>
      </c>
      <c r="AK6633" t="s">
        <v>421</v>
      </c>
      <c r="AM6633" t="s">
        <v>421</v>
      </c>
      <c r="AN6633">
        <v>-2956.8</v>
      </c>
      <c r="AO6633" t="s">
        <v>421</v>
      </c>
      <c r="AQ6633" t="s">
        <v>421</v>
      </c>
      <c r="AS6633" t="s">
        <v>16436</v>
      </c>
      <c r="AU6633" t="s">
        <v>150</v>
      </c>
      <c r="AV6633" t="s">
        <v>63</v>
      </c>
      <c r="AX6633" t="s">
        <v>2065</v>
      </c>
    </row>
    <row r="6634" spans="1:54" x14ac:dyDescent="0.35">
      <c r="A6634">
        <v>6846</v>
      </c>
      <c r="B6634" t="s">
        <v>16968</v>
      </c>
      <c r="C6634">
        <v>2162</v>
      </c>
      <c r="D6634" s="1">
        <v>45689</v>
      </c>
      <c r="E6634" s="1"/>
      <c r="F6634" s="1"/>
      <c r="G6634">
        <v>1</v>
      </c>
      <c r="H6634" t="s">
        <v>55</v>
      </c>
      <c r="I6634" s="1">
        <v>45761</v>
      </c>
      <c r="J6634">
        <v>100</v>
      </c>
      <c r="L6634" t="s">
        <v>16969</v>
      </c>
      <c r="M6634" t="s">
        <v>734</v>
      </c>
      <c r="N6634" t="s">
        <v>328</v>
      </c>
      <c r="O6634" t="s">
        <v>58</v>
      </c>
      <c r="Q6634" t="s">
        <v>664</v>
      </c>
      <c r="R6634" t="s">
        <v>11848</v>
      </c>
      <c r="U6634" t="s">
        <v>667</v>
      </c>
      <c r="V6634" t="s">
        <v>62</v>
      </c>
      <c r="W6634">
        <v>1606.25</v>
      </c>
      <c r="X6634">
        <v>1606.25</v>
      </c>
      <c r="AD6634">
        <v>170.9375</v>
      </c>
      <c r="AE6634">
        <v>2162</v>
      </c>
      <c r="AF6634">
        <v>1606.25</v>
      </c>
      <c r="AJ6634">
        <v>555.75</v>
      </c>
      <c r="AK6634">
        <v>25.705365402405</v>
      </c>
      <c r="AL6634">
        <v>555.75</v>
      </c>
      <c r="AM6634">
        <v>25.705365402405</v>
      </c>
      <c r="AN6634">
        <v>555.75</v>
      </c>
      <c r="AO6634">
        <v>25.705365402405</v>
      </c>
      <c r="AP6634">
        <v>555.75</v>
      </c>
      <c r="AQ6634">
        <v>25.705365402405</v>
      </c>
      <c r="AR6634" t="s">
        <v>16436</v>
      </c>
      <c r="AS6634" t="s">
        <v>16436</v>
      </c>
      <c r="AU6634" t="s">
        <v>150</v>
      </c>
      <c r="AV6634" t="s">
        <v>63</v>
      </c>
      <c r="AX6634" t="s">
        <v>2065</v>
      </c>
      <c r="BB6634" t="s">
        <v>16789</v>
      </c>
    </row>
    <row r="6635" spans="1:54" x14ac:dyDescent="0.35">
      <c r="A6635">
        <v>6847</v>
      </c>
      <c r="B6635" t="s">
        <v>16970</v>
      </c>
      <c r="C6635">
        <v>12000</v>
      </c>
      <c r="D6635" s="1">
        <v>45778</v>
      </c>
      <c r="E6635" s="1"/>
      <c r="F6635" s="1"/>
      <c r="G6635">
        <v>7</v>
      </c>
      <c r="H6635" t="s">
        <v>55</v>
      </c>
      <c r="I6635" s="1">
        <v>46273</v>
      </c>
      <c r="J6635">
        <v>100</v>
      </c>
      <c r="L6635" t="s">
        <v>16971</v>
      </c>
      <c r="M6635" t="s">
        <v>504</v>
      </c>
      <c r="N6635" t="s">
        <v>744</v>
      </c>
      <c r="O6635" t="s">
        <v>58</v>
      </c>
      <c r="Q6635" t="s">
        <v>13398</v>
      </c>
      <c r="R6635" t="s">
        <v>16972</v>
      </c>
      <c r="U6635" t="s">
        <v>235</v>
      </c>
      <c r="V6635" t="s">
        <v>62</v>
      </c>
      <c r="W6635">
        <v>13060</v>
      </c>
      <c r="X6635">
        <v>60</v>
      </c>
      <c r="Y6635">
        <v>3848</v>
      </c>
      <c r="AB6635">
        <v>100</v>
      </c>
      <c r="AC6635">
        <v>427.16</v>
      </c>
      <c r="AD6635">
        <v>12371.125</v>
      </c>
      <c r="AF6635">
        <v>60</v>
      </c>
      <c r="AI6635">
        <v>12371.125</v>
      </c>
      <c r="AJ6635">
        <v>11940</v>
      </c>
      <c r="AK6635">
        <v>99.5</v>
      </c>
      <c r="AL6635">
        <v>11940</v>
      </c>
      <c r="AM6635">
        <v>99.5</v>
      </c>
      <c r="AN6635">
        <v>8092</v>
      </c>
      <c r="AO6635">
        <v>67.433333333332996</v>
      </c>
      <c r="AP6635">
        <v>-431.125</v>
      </c>
      <c r="AQ6635">
        <v>-3.5927083333333001</v>
      </c>
      <c r="AS6635" t="s">
        <v>16436</v>
      </c>
      <c r="AU6635" t="s">
        <v>179</v>
      </c>
      <c r="AV6635" t="s">
        <v>63</v>
      </c>
      <c r="AX6635" t="s">
        <v>2065</v>
      </c>
      <c r="AZ6635" t="s">
        <v>180</v>
      </c>
      <c r="BA6635" t="s">
        <v>183</v>
      </c>
    </row>
    <row r="6636" spans="1:54" x14ac:dyDescent="0.35">
      <c r="A6636">
        <v>6848</v>
      </c>
      <c r="B6636" t="s">
        <v>16973</v>
      </c>
      <c r="C6636">
        <v>25000</v>
      </c>
      <c r="D6636" s="1">
        <v>45809</v>
      </c>
      <c r="E6636" s="1">
        <v>45804</v>
      </c>
      <c r="F6636" s="1"/>
      <c r="G6636">
        <v>7</v>
      </c>
      <c r="H6636" t="s">
        <v>55</v>
      </c>
      <c r="I6636" s="1">
        <v>46029</v>
      </c>
      <c r="J6636">
        <v>100</v>
      </c>
      <c r="K6636">
        <v>4700032925</v>
      </c>
      <c r="L6636" t="s">
        <v>16971</v>
      </c>
      <c r="M6636" t="s">
        <v>74</v>
      </c>
      <c r="N6636" t="s">
        <v>744</v>
      </c>
      <c r="O6636" t="s">
        <v>58</v>
      </c>
      <c r="Q6636" t="s">
        <v>13398</v>
      </c>
      <c r="R6636" t="s">
        <v>16972</v>
      </c>
      <c r="S6636" t="s">
        <v>16974</v>
      </c>
      <c r="U6636" t="s">
        <v>61</v>
      </c>
      <c r="V6636" t="s">
        <v>62</v>
      </c>
      <c r="W6636">
        <v>25850</v>
      </c>
      <c r="X6636">
        <v>6650</v>
      </c>
      <c r="Y6636">
        <v>4608</v>
      </c>
      <c r="AB6636">
        <v>100</v>
      </c>
      <c r="AC6636">
        <v>136.46</v>
      </c>
      <c r="AD6636">
        <v>6301</v>
      </c>
      <c r="AE6636">
        <v>37000</v>
      </c>
      <c r="AF6636">
        <v>6650</v>
      </c>
      <c r="AI6636">
        <v>6301</v>
      </c>
      <c r="AJ6636">
        <v>18350</v>
      </c>
      <c r="AK6636">
        <v>73.400000000000006</v>
      </c>
      <c r="AL6636">
        <v>18350</v>
      </c>
      <c r="AM6636">
        <v>73.400000000000006</v>
      </c>
      <c r="AN6636">
        <v>13742</v>
      </c>
      <c r="AO6636">
        <v>54.968000000000004</v>
      </c>
      <c r="AP6636">
        <v>12049</v>
      </c>
      <c r="AQ6636">
        <v>48.195999999999998</v>
      </c>
      <c r="AR6636" t="s">
        <v>16975</v>
      </c>
      <c r="AS6636" t="s">
        <v>16436</v>
      </c>
      <c r="AU6636" t="s">
        <v>179</v>
      </c>
      <c r="AV6636" t="s">
        <v>63</v>
      </c>
      <c r="AX6636" t="s">
        <v>2065</v>
      </c>
      <c r="AZ6636" t="s">
        <v>180</v>
      </c>
      <c r="BA6636" t="s">
        <v>183</v>
      </c>
      <c r="BB6636" t="s">
        <v>16976</v>
      </c>
    </row>
    <row r="6637" spans="1:54" x14ac:dyDescent="0.35">
      <c r="A6637">
        <v>6849</v>
      </c>
      <c r="B6637" t="s">
        <v>16977</v>
      </c>
      <c r="C6637">
        <v>2755</v>
      </c>
      <c r="D6637" s="1">
        <v>45689</v>
      </c>
      <c r="E6637" s="1"/>
      <c r="F6637" s="1"/>
      <c r="G6637">
        <v>3</v>
      </c>
      <c r="H6637" t="s">
        <v>55</v>
      </c>
      <c r="I6637" s="1">
        <v>45797</v>
      </c>
      <c r="J6637">
        <v>100</v>
      </c>
      <c r="L6637" t="s">
        <v>16978</v>
      </c>
      <c r="M6637" t="s">
        <v>734</v>
      </c>
      <c r="N6637" t="s">
        <v>328</v>
      </c>
      <c r="O6637" t="s">
        <v>58</v>
      </c>
      <c r="Q6637" t="s">
        <v>664</v>
      </c>
      <c r="R6637" t="s">
        <v>11848</v>
      </c>
      <c r="U6637" t="s">
        <v>667</v>
      </c>
      <c r="V6637" t="s">
        <v>62</v>
      </c>
      <c r="W6637">
        <v>1792</v>
      </c>
      <c r="X6637">
        <v>1792</v>
      </c>
      <c r="AD6637">
        <v>150.375</v>
      </c>
      <c r="AE6637">
        <v>2755</v>
      </c>
      <c r="AF6637">
        <v>1792</v>
      </c>
      <c r="AJ6637">
        <v>963</v>
      </c>
      <c r="AK6637">
        <v>34.954627949182999</v>
      </c>
      <c r="AL6637">
        <v>963</v>
      </c>
      <c r="AM6637">
        <v>34.954627949182999</v>
      </c>
      <c r="AN6637">
        <v>963</v>
      </c>
      <c r="AO6637">
        <v>34.954627949182999</v>
      </c>
      <c r="AP6637">
        <v>963</v>
      </c>
      <c r="AQ6637">
        <v>34.954627949182999</v>
      </c>
      <c r="AR6637" t="s">
        <v>14123</v>
      </c>
      <c r="AS6637" t="s">
        <v>16436</v>
      </c>
      <c r="AU6637" t="s">
        <v>150</v>
      </c>
      <c r="AV6637" t="s">
        <v>63</v>
      </c>
      <c r="AX6637" t="s">
        <v>2644</v>
      </c>
      <c r="BB6637" t="s">
        <v>16979</v>
      </c>
    </row>
    <row r="6638" spans="1:54" x14ac:dyDescent="0.35">
      <c r="A6638">
        <v>6850</v>
      </c>
      <c r="B6638" t="s">
        <v>16980</v>
      </c>
      <c r="C6638">
        <v>500</v>
      </c>
      <c r="D6638" s="1">
        <v>45689</v>
      </c>
      <c r="E6638" s="1"/>
      <c r="F6638" s="1"/>
      <c r="G6638">
        <v>1</v>
      </c>
      <c r="H6638" t="s">
        <v>55</v>
      </c>
      <c r="I6638" s="1">
        <v>45749</v>
      </c>
      <c r="J6638">
        <v>100</v>
      </c>
      <c r="L6638" t="s">
        <v>14791</v>
      </c>
      <c r="M6638" t="s">
        <v>6053</v>
      </c>
      <c r="N6638" t="s">
        <v>108</v>
      </c>
      <c r="O6638" t="s">
        <v>58</v>
      </c>
      <c r="Q6638" t="s">
        <v>739</v>
      </c>
      <c r="R6638" t="s">
        <v>14792</v>
      </c>
      <c r="U6638" t="s">
        <v>235</v>
      </c>
      <c r="V6638" t="s">
        <v>62</v>
      </c>
      <c r="AD6638">
        <v>90</v>
      </c>
      <c r="AJ6638">
        <v>500</v>
      </c>
      <c r="AK6638">
        <v>100</v>
      </c>
      <c r="AL6638">
        <v>500</v>
      </c>
      <c r="AM6638">
        <v>100</v>
      </c>
      <c r="AN6638">
        <v>500</v>
      </c>
      <c r="AO6638">
        <v>100</v>
      </c>
      <c r="AP6638">
        <v>500</v>
      </c>
      <c r="AQ6638">
        <v>100</v>
      </c>
      <c r="AR6638" t="s">
        <v>9184</v>
      </c>
      <c r="AS6638" t="s">
        <v>16436</v>
      </c>
      <c r="AU6638" t="s">
        <v>179</v>
      </c>
      <c r="AV6638" t="s">
        <v>63</v>
      </c>
      <c r="AX6638" t="s">
        <v>2065</v>
      </c>
    </row>
    <row r="6639" spans="1:54" x14ac:dyDescent="0.35">
      <c r="A6639">
        <v>6851</v>
      </c>
      <c r="B6639" t="s">
        <v>16981</v>
      </c>
      <c r="C6639">
        <v>13000</v>
      </c>
      <c r="D6639" s="1">
        <v>45778</v>
      </c>
      <c r="E6639" s="1"/>
      <c r="F6639" s="1"/>
      <c r="G6639">
        <v>8</v>
      </c>
      <c r="H6639" t="s">
        <v>55</v>
      </c>
      <c r="I6639" s="1">
        <v>46030</v>
      </c>
      <c r="J6639">
        <v>100</v>
      </c>
      <c r="L6639" t="s">
        <v>16982</v>
      </c>
      <c r="M6639" t="s">
        <v>6053</v>
      </c>
      <c r="N6639" t="s">
        <v>744</v>
      </c>
      <c r="O6639" t="s">
        <v>58</v>
      </c>
      <c r="Q6639" t="s">
        <v>756</v>
      </c>
      <c r="R6639" t="s">
        <v>16983</v>
      </c>
      <c r="U6639" t="s">
        <v>235</v>
      </c>
      <c r="V6639" t="s">
        <v>62</v>
      </c>
      <c r="W6639">
        <v>14100</v>
      </c>
      <c r="Y6639">
        <v>4512</v>
      </c>
      <c r="AB6639">
        <v>100</v>
      </c>
      <c r="AC6639">
        <v>105.19</v>
      </c>
      <c r="AD6639">
        <v>4106</v>
      </c>
      <c r="AE6639">
        <v>16500</v>
      </c>
      <c r="AI6639">
        <v>4106</v>
      </c>
      <c r="AJ6639">
        <v>13000</v>
      </c>
      <c r="AK6639">
        <v>100</v>
      </c>
      <c r="AL6639">
        <v>13000</v>
      </c>
      <c r="AM6639">
        <v>100</v>
      </c>
      <c r="AN6639">
        <v>8488</v>
      </c>
      <c r="AO6639">
        <v>65.292307692308</v>
      </c>
      <c r="AP6639">
        <v>8894</v>
      </c>
      <c r="AQ6639">
        <v>68.415384615384994</v>
      </c>
      <c r="AS6639" t="s">
        <v>16436</v>
      </c>
      <c r="AU6639" t="s">
        <v>150</v>
      </c>
      <c r="AV6639" t="s">
        <v>63</v>
      </c>
      <c r="AX6639" t="s">
        <v>2065</v>
      </c>
      <c r="AZ6639" t="s">
        <v>180</v>
      </c>
    </row>
    <row r="6640" spans="1:54" x14ac:dyDescent="0.35">
      <c r="A6640">
        <v>6852</v>
      </c>
      <c r="B6640" t="s">
        <v>16984</v>
      </c>
      <c r="C6640">
        <v>375</v>
      </c>
      <c r="D6640" s="1">
        <v>45689</v>
      </c>
      <c r="E6640" s="1"/>
      <c r="F6640" s="1"/>
      <c r="G6640">
        <v>1</v>
      </c>
      <c r="H6640" t="s">
        <v>55</v>
      </c>
      <c r="I6640" s="1">
        <v>45733</v>
      </c>
      <c r="J6640">
        <v>100</v>
      </c>
      <c r="L6640" t="s">
        <v>16985</v>
      </c>
      <c r="M6640" t="s">
        <v>744</v>
      </c>
      <c r="N6640" t="s">
        <v>744</v>
      </c>
      <c r="O6640" t="s">
        <v>58</v>
      </c>
      <c r="Q6640" t="s">
        <v>790</v>
      </c>
      <c r="R6640" t="s">
        <v>16986</v>
      </c>
      <c r="U6640" t="s">
        <v>235</v>
      </c>
      <c r="V6640" t="s">
        <v>62</v>
      </c>
      <c r="W6640">
        <v>250</v>
      </c>
      <c r="X6640">
        <v>250</v>
      </c>
      <c r="AD6640">
        <v>18.5</v>
      </c>
      <c r="AE6640">
        <v>375</v>
      </c>
      <c r="AF6640">
        <v>250</v>
      </c>
      <c r="AJ6640">
        <v>125</v>
      </c>
      <c r="AK6640">
        <v>33.333333333333002</v>
      </c>
      <c r="AL6640">
        <v>125</v>
      </c>
      <c r="AM6640">
        <v>33.333333333333002</v>
      </c>
      <c r="AN6640">
        <v>125</v>
      </c>
      <c r="AO6640">
        <v>33.333333333333002</v>
      </c>
      <c r="AP6640">
        <v>125</v>
      </c>
      <c r="AQ6640">
        <v>33.333333333333002</v>
      </c>
      <c r="AR6640" t="s">
        <v>12213</v>
      </c>
      <c r="AS6640" t="s">
        <v>12213</v>
      </c>
      <c r="AU6640" t="s">
        <v>198</v>
      </c>
      <c r="AV6640" t="s">
        <v>63</v>
      </c>
      <c r="AX6640" t="s">
        <v>2644</v>
      </c>
    </row>
    <row r="6641" spans="1:54" x14ac:dyDescent="0.35">
      <c r="A6641">
        <v>6853</v>
      </c>
      <c r="B6641" t="s">
        <v>16987</v>
      </c>
      <c r="C6641">
        <v>375</v>
      </c>
      <c r="D6641" s="1">
        <v>45689</v>
      </c>
      <c r="E6641" s="1"/>
      <c r="F6641" s="1"/>
      <c r="G6641">
        <v>1</v>
      </c>
      <c r="H6641" t="s">
        <v>55</v>
      </c>
      <c r="I6641" s="1">
        <v>45859</v>
      </c>
      <c r="J6641">
        <v>100</v>
      </c>
      <c r="L6641" t="s">
        <v>16988</v>
      </c>
      <c r="M6641" t="s">
        <v>744</v>
      </c>
      <c r="N6641" t="s">
        <v>744</v>
      </c>
      <c r="O6641" t="s">
        <v>58</v>
      </c>
      <c r="Q6641" t="s">
        <v>790</v>
      </c>
      <c r="R6641" t="s">
        <v>2153</v>
      </c>
      <c r="U6641" t="s">
        <v>235</v>
      </c>
      <c r="V6641" t="s">
        <v>62</v>
      </c>
      <c r="W6641">
        <v>250</v>
      </c>
      <c r="X6641">
        <v>250</v>
      </c>
      <c r="AE6641">
        <v>375</v>
      </c>
      <c r="AF6641">
        <v>250</v>
      </c>
      <c r="AJ6641">
        <v>125</v>
      </c>
      <c r="AK6641">
        <v>33.333333333333002</v>
      </c>
      <c r="AL6641">
        <v>125</v>
      </c>
      <c r="AM6641">
        <v>33.333333333333002</v>
      </c>
      <c r="AN6641">
        <v>125</v>
      </c>
      <c r="AO6641">
        <v>33.333333333333002</v>
      </c>
      <c r="AP6641">
        <v>125</v>
      </c>
      <c r="AQ6641">
        <v>33.333333333333002</v>
      </c>
      <c r="AR6641" t="s">
        <v>12213</v>
      </c>
      <c r="AS6641" t="s">
        <v>12213</v>
      </c>
      <c r="AU6641" t="s">
        <v>198</v>
      </c>
      <c r="AV6641" t="s">
        <v>63</v>
      </c>
      <c r="AX6641" t="s">
        <v>2644</v>
      </c>
    </row>
    <row r="6642" spans="1:54" x14ac:dyDescent="0.35">
      <c r="A6642">
        <v>6854</v>
      </c>
      <c r="B6642" t="s">
        <v>16989</v>
      </c>
      <c r="C6642">
        <v>1500</v>
      </c>
      <c r="D6642" s="1">
        <v>45689</v>
      </c>
      <c r="E6642" s="1"/>
      <c r="F6642" s="1"/>
      <c r="G6642">
        <v>16</v>
      </c>
      <c r="H6642" t="s">
        <v>55</v>
      </c>
      <c r="I6642" s="1">
        <v>46198</v>
      </c>
      <c r="J6642">
        <v>100</v>
      </c>
      <c r="L6642" t="s">
        <v>16990</v>
      </c>
      <c r="M6642" t="s">
        <v>6053</v>
      </c>
      <c r="N6642" t="s">
        <v>108</v>
      </c>
      <c r="O6642" t="s">
        <v>58</v>
      </c>
      <c r="Q6642" t="s">
        <v>4579</v>
      </c>
      <c r="R6642" t="s">
        <v>10953</v>
      </c>
      <c r="U6642" t="s">
        <v>235</v>
      </c>
      <c r="V6642" t="s">
        <v>62</v>
      </c>
      <c r="W6642">
        <v>1200</v>
      </c>
      <c r="Y6642">
        <v>320</v>
      </c>
      <c r="AB6642">
        <v>100</v>
      </c>
      <c r="AC6642">
        <v>40.630000000000003</v>
      </c>
      <c r="AD6642">
        <v>117</v>
      </c>
      <c r="AE6642">
        <v>1500</v>
      </c>
      <c r="AI6642">
        <v>117</v>
      </c>
      <c r="AJ6642">
        <v>1500</v>
      </c>
      <c r="AK6642">
        <v>100</v>
      </c>
      <c r="AL6642">
        <v>1500</v>
      </c>
      <c r="AM6642">
        <v>100</v>
      </c>
      <c r="AN6642">
        <v>1180</v>
      </c>
      <c r="AO6642">
        <v>78.666666666666998</v>
      </c>
      <c r="AP6642">
        <v>1383</v>
      </c>
      <c r="AQ6642">
        <v>92.2</v>
      </c>
      <c r="AR6642" t="s">
        <v>15632</v>
      </c>
      <c r="AS6642" t="s">
        <v>15632</v>
      </c>
      <c r="AU6642" t="s">
        <v>2937</v>
      </c>
      <c r="AV6642" t="s">
        <v>63</v>
      </c>
      <c r="AX6642" t="s">
        <v>2644</v>
      </c>
    </row>
    <row r="6643" spans="1:54" x14ac:dyDescent="0.35">
      <c r="A6643">
        <v>6855</v>
      </c>
      <c r="B6643" t="s">
        <v>16991</v>
      </c>
      <c r="C6643">
        <v>8340</v>
      </c>
      <c r="D6643" s="1">
        <v>45839</v>
      </c>
      <c r="E6643" s="1"/>
      <c r="F6643" s="1"/>
      <c r="G6643">
        <v>5</v>
      </c>
      <c r="H6643" t="s">
        <v>55</v>
      </c>
      <c r="I6643" s="1">
        <v>46013</v>
      </c>
      <c r="J6643">
        <v>100</v>
      </c>
      <c r="L6643" t="s">
        <v>16953</v>
      </c>
      <c r="M6643" t="s">
        <v>1507</v>
      </c>
      <c r="N6643" t="s">
        <v>744</v>
      </c>
      <c r="O6643" t="s">
        <v>58</v>
      </c>
      <c r="Q6643" t="s">
        <v>756</v>
      </c>
      <c r="R6643" t="s">
        <v>16954</v>
      </c>
      <c r="U6643" t="s">
        <v>235</v>
      </c>
      <c r="V6643" t="s">
        <v>62</v>
      </c>
      <c r="W6643">
        <v>8320</v>
      </c>
      <c r="Y6643">
        <v>2203.4</v>
      </c>
      <c r="AB6643">
        <v>100</v>
      </c>
      <c r="AC6643">
        <v>128.99</v>
      </c>
      <c r="AD6643">
        <v>2776.78125</v>
      </c>
      <c r="AI6643">
        <v>2776.78125</v>
      </c>
      <c r="AJ6643">
        <v>8340</v>
      </c>
      <c r="AK6643">
        <v>100</v>
      </c>
      <c r="AL6643">
        <v>8340</v>
      </c>
      <c r="AM6643">
        <v>100</v>
      </c>
      <c r="AN6643">
        <v>6136.6</v>
      </c>
      <c r="AO6643">
        <v>73.580335731415005</v>
      </c>
      <c r="AP6643">
        <v>5563.21875</v>
      </c>
      <c r="AQ6643">
        <v>66.705260791366996</v>
      </c>
      <c r="AR6643" t="s">
        <v>16955</v>
      </c>
      <c r="AS6643" t="s">
        <v>15632</v>
      </c>
      <c r="AU6643" t="s">
        <v>1172</v>
      </c>
      <c r="AV6643" t="s">
        <v>63</v>
      </c>
      <c r="AX6643" t="s">
        <v>2065</v>
      </c>
    </row>
    <row r="6644" spans="1:54" x14ac:dyDescent="0.35">
      <c r="A6644">
        <v>6856</v>
      </c>
      <c r="B6644" t="s">
        <v>16992</v>
      </c>
      <c r="C6644">
        <v>5500</v>
      </c>
      <c r="D6644" s="1">
        <v>45839</v>
      </c>
      <c r="E6644" s="1"/>
      <c r="F6644" s="1"/>
      <c r="G6644">
        <v>8</v>
      </c>
      <c r="H6644" t="s">
        <v>55</v>
      </c>
      <c r="I6644" s="1">
        <v>46090</v>
      </c>
      <c r="J6644">
        <v>100</v>
      </c>
      <c r="L6644" t="s">
        <v>16953</v>
      </c>
      <c r="M6644" t="s">
        <v>1507</v>
      </c>
      <c r="N6644" t="s">
        <v>744</v>
      </c>
      <c r="O6644" t="s">
        <v>58</v>
      </c>
      <c r="Q6644" t="s">
        <v>233</v>
      </c>
      <c r="R6644" t="s">
        <v>16954</v>
      </c>
      <c r="U6644" t="s">
        <v>235</v>
      </c>
      <c r="V6644" t="s">
        <v>62</v>
      </c>
      <c r="W6644">
        <v>5480</v>
      </c>
      <c r="Y6644">
        <v>1529.6</v>
      </c>
      <c r="AB6644">
        <v>100</v>
      </c>
      <c r="AC6644">
        <v>123.47</v>
      </c>
      <c r="AD6644">
        <v>1450</v>
      </c>
      <c r="AI6644">
        <v>1450</v>
      </c>
      <c r="AJ6644">
        <v>5500</v>
      </c>
      <c r="AK6644">
        <v>100</v>
      </c>
      <c r="AL6644">
        <v>5500</v>
      </c>
      <c r="AM6644">
        <v>100</v>
      </c>
      <c r="AN6644">
        <v>3970.4</v>
      </c>
      <c r="AO6644">
        <v>72.189090909090993</v>
      </c>
      <c r="AP6644">
        <v>4050</v>
      </c>
      <c r="AQ6644">
        <v>73.636363636363996</v>
      </c>
      <c r="AR6644" t="s">
        <v>16955</v>
      </c>
      <c r="AS6644" t="s">
        <v>15632</v>
      </c>
      <c r="AU6644" t="s">
        <v>1172</v>
      </c>
      <c r="AV6644" t="s">
        <v>63</v>
      </c>
      <c r="AX6644" t="s">
        <v>2065</v>
      </c>
    </row>
    <row r="6645" spans="1:54" x14ac:dyDescent="0.35">
      <c r="A6645">
        <v>6857</v>
      </c>
      <c r="B6645" t="s">
        <v>16993</v>
      </c>
      <c r="C6645">
        <v>6000</v>
      </c>
      <c r="D6645" s="1">
        <v>46082</v>
      </c>
      <c r="E6645" s="1"/>
      <c r="F6645" s="1"/>
      <c r="G6645">
        <v>7</v>
      </c>
      <c r="H6645" t="s">
        <v>55</v>
      </c>
      <c r="I6645" s="1">
        <v>46077</v>
      </c>
      <c r="M6645" t="s">
        <v>744</v>
      </c>
      <c r="N6645" t="s">
        <v>744</v>
      </c>
      <c r="O6645" t="s">
        <v>58</v>
      </c>
      <c r="Q6645" t="s">
        <v>3046</v>
      </c>
      <c r="R6645" t="s">
        <v>16954</v>
      </c>
      <c r="U6645" t="s">
        <v>235</v>
      </c>
      <c r="V6645" t="s">
        <v>68</v>
      </c>
      <c r="AD6645">
        <v>48</v>
      </c>
      <c r="AJ6645">
        <v>6000</v>
      </c>
      <c r="AK6645">
        <v>100</v>
      </c>
      <c r="AL6645">
        <v>6000</v>
      </c>
      <c r="AM6645">
        <v>100</v>
      </c>
      <c r="AN6645">
        <v>6000</v>
      </c>
      <c r="AO6645">
        <v>100</v>
      </c>
      <c r="AP6645">
        <v>6000</v>
      </c>
      <c r="AQ6645">
        <v>100</v>
      </c>
      <c r="AR6645" t="s">
        <v>16994</v>
      </c>
      <c r="AS6645" t="s">
        <v>15632</v>
      </c>
      <c r="AU6645" t="s">
        <v>1172</v>
      </c>
      <c r="AV6645" t="s">
        <v>63</v>
      </c>
      <c r="AX6645" t="s">
        <v>2065</v>
      </c>
    </row>
    <row r="6646" spans="1:54" x14ac:dyDescent="0.35">
      <c r="A6646">
        <v>6858</v>
      </c>
      <c r="B6646" t="s">
        <v>16995</v>
      </c>
      <c r="C6646">
        <v>15000</v>
      </c>
      <c r="D6646" s="1">
        <v>45717</v>
      </c>
      <c r="E6646" s="1"/>
      <c r="F6646" s="1"/>
      <c r="G6646">
        <v>7</v>
      </c>
      <c r="H6646" t="s">
        <v>55</v>
      </c>
      <c r="I6646" s="1">
        <v>45798</v>
      </c>
      <c r="M6646" t="s">
        <v>3650</v>
      </c>
      <c r="N6646" t="s">
        <v>79</v>
      </c>
      <c r="O6646" t="s">
        <v>433</v>
      </c>
      <c r="P6646" t="b">
        <v>1</v>
      </c>
      <c r="Q6646" t="s">
        <v>295</v>
      </c>
      <c r="R6646" t="s">
        <v>2015</v>
      </c>
      <c r="U6646" t="s">
        <v>61</v>
      </c>
      <c r="V6646" t="s">
        <v>68</v>
      </c>
      <c r="AD6646">
        <v>20.375</v>
      </c>
      <c r="AI6646">
        <v>20.375</v>
      </c>
      <c r="AJ6646">
        <v>15000</v>
      </c>
      <c r="AK6646">
        <v>100</v>
      </c>
      <c r="AL6646">
        <v>15000</v>
      </c>
      <c r="AM6646">
        <v>100</v>
      </c>
      <c r="AN6646">
        <v>15000</v>
      </c>
      <c r="AO6646">
        <v>100</v>
      </c>
      <c r="AP6646">
        <v>14979.625</v>
      </c>
      <c r="AQ6646">
        <v>99.864166666667003</v>
      </c>
      <c r="AR6646" t="s">
        <v>13311</v>
      </c>
      <c r="AS6646" t="s">
        <v>13568</v>
      </c>
      <c r="AU6646" t="s">
        <v>150</v>
      </c>
      <c r="AV6646" t="s">
        <v>63</v>
      </c>
      <c r="AX6646" t="s">
        <v>2644</v>
      </c>
      <c r="AY6646" t="s">
        <v>2610</v>
      </c>
      <c r="BB6646" t="s">
        <v>16996</v>
      </c>
    </row>
    <row r="6647" spans="1:54" x14ac:dyDescent="0.35">
      <c r="A6647">
        <v>6859</v>
      </c>
      <c r="B6647" t="s">
        <v>16997</v>
      </c>
      <c r="C6647">
        <v>3000</v>
      </c>
      <c r="D6647" s="1">
        <v>45809</v>
      </c>
      <c r="E6647" s="1"/>
      <c r="F6647" s="1"/>
      <c r="G6647">
        <v>1</v>
      </c>
      <c r="H6647" t="s">
        <v>1165</v>
      </c>
      <c r="I6647" s="1"/>
      <c r="M6647" t="s">
        <v>9091</v>
      </c>
      <c r="N6647" t="s">
        <v>9091</v>
      </c>
      <c r="O6647" t="s">
        <v>58</v>
      </c>
      <c r="Q6647" t="s">
        <v>756</v>
      </c>
      <c r="R6647" t="s">
        <v>16126</v>
      </c>
      <c r="U6647" t="s">
        <v>235</v>
      </c>
      <c r="V6647" t="s">
        <v>68</v>
      </c>
      <c r="AJ6647">
        <v>3000</v>
      </c>
      <c r="AK6647">
        <v>100</v>
      </c>
      <c r="AL6647">
        <v>3000</v>
      </c>
      <c r="AM6647">
        <v>100</v>
      </c>
      <c r="AN6647">
        <v>3000</v>
      </c>
      <c r="AO6647">
        <v>100</v>
      </c>
      <c r="AP6647">
        <v>3000</v>
      </c>
      <c r="AQ6647">
        <v>100</v>
      </c>
      <c r="AR6647" t="s">
        <v>16998</v>
      </c>
      <c r="AS6647" t="s">
        <v>16999</v>
      </c>
      <c r="AU6647" t="s">
        <v>186</v>
      </c>
      <c r="AV6647" t="s">
        <v>63</v>
      </c>
      <c r="AX6647" t="s">
        <v>2644</v>
      </c>
      <c r="BA6647" t="s">
        <v>328</v>
      </c>
      <c r="BB6647" t="s">
        <v>17000</v>
      </c>
    </row>
    <row r="6648" spans="1:54" x14ac:dyDescent="0.35">
      <c r="A6648">
        <v>6860</v>
      </c>
      <c r="B6648" t="s">
        <v>17001</v>
      </c>
      <c r="C6648">
        <v>3000</v>
      </c>
      <c r="D6648" s="1">
        <v>45689</v>
      </c>
      <c r="E6648" s="1"/>
      <c r="F6648" s="1"/>
      <c r="G6648">
        <v>3</v>
      </c>
      <c r="H6648" t="s">
        <v>55</v>
      </c>
      <c r="I6648" s="1">
        <v>45727</v>
      </c>
      <c r="M6648" t="s">
        <v>734</v>
      </c>
      <c r="N6648" t="s">
        <v>328</v>
      </c>
      <c r="O6648" t="s">
        <v>58</v>
      </c>
      <c r="Q6648" t="s">
        <v>664</v>
      </c>
      <c r="R6648" t="s">
        <v>17002</v>
      </c>
      <c r="S6648" t="s">
        <v>17003</v>
      </c>
      <c r="U6648" t="s">
        <v>667</v>
      </c>
      <c r="V6648" t="s">
        <v>68</v>
      </c>
      <c r="W6648">
        <v>2000</v>
      </c>
      <c r="X6648">
        <v>2000</v>
      </c>
      <c r="AJ6648">
        <v>1000</v>
      </c>
      <c r="AK6648">
        <v>33.333333333333002</v>
      </c>
      <c r="AL6648">
        <v>1000</v>
      </c>
      <c r="AM6648">
        <v>33.333333333333002</v>
      </c>
      <c r="AN6648">
        <v>1000</v>
      </c>
      <c r="AO6648">
        <v>33.333333333333002</v>
      </c>
      <c r="AP6648">
        <v>1000</v>
      </c>
      <c r="AQ6648">
        <v>33.333333333333002</v>
      </c>
      <c r="AR6648" t="s">
        <v>16955</v>
      </c>
      <c r="AS6648" t="s">
        <v>13568</v>
      </c>
      <c r="AU6648" t="s">
        <v>150</v>
      </c>
      <c r="AV6648" t="s">
        <v>63</v>
      </c>
      <c r="AX6648" t="s">
        <v>2065</v>
      </c>
      <c r="BB6648" t="s">
        <v>17004</v>
      </c>
    </row>
    <row r="6649" spans="1:54" x14ac:dyDescent="0.35">
      <c r="A6649">
        <v>6861</v>
      </c>
      <c r="B6649" t="s">
        <v>17005</v>
      </c>
      <c r="C6649">
        <v>24500</v>
      </c>
      <c r="D6649" s="1">
        <v>45901</v>
      </c>
      <c r="E6649" s="1"/>
      <c r="F6649" s="1"/>
      <c r="G6649">
        <v>15</v>
      </c>
      <c r="H6649" t="s">
        <v>1165</v>
      </c>
      <c r="I6649" s="1"/>
      <c r="J6649">
        <v>100</v>
      </c>
      <c r="L6649" t="s">
        <v>17006</v>
      </c>
      <c r="M6649" t="s">
        <v>14611</v>
      </c>
      <c r="N6649" t="s">
        <v>108</v>
      </c>
      <c r="O6649" t="s">
        <v>58</v>
      </c>
      <c r="Q6649" t="s">
        <v>109</v>
      </c>
      <c r="R6649" t="s">
        <v>17007</v>
      </c>
      <c r="U6649" t="s">
        <v>61</v>
      </c>
      <c r="V6649" t="s">
        <v>62</v>
      </c>
      <c r="W6649">
        <v>10100</v>
      </c>
      <c r="Y6649">
        <v>3220</v>
      </c>
      <c r="AB6649">
        <v>86.15</v>
      </c>
      <c r="AC6649">
        <v>95.15</v>
      </c>
      <c r="AD6649">
        <v>3011.5</v>
      </c>
      <c r="AI6649">
        <v>3556.3900174115001</v>
      </c>
      <c r="AJ6649">
        <v>24500</v>
      </c>
      <c r="AK6649">
        <v>100</v>
      </c>
      <c r="AL6649">
        <v>24500</v>
      </c>
      <c r="AM6649">
        <v>100</v>
      </c>
      <c r="AN6649">
        <v>21280</v>
      </c>
      <c r="AO6649">
        <v>86.857142857143003</v>
      </c>
      <c r="AP6649">
        <v>20943.609982589001</v>
      </c>
      <c r="AQ6649">
        <v>85.484122377912001</v>
      </c>
      <c r="AR6649" t="s">
        <v>17008</v>
      </c>
      <c r="AS6649" t="s">
        <v>13568</v>
      </c>
      <c r="AU6649" t="s">
        <v>179</v>
      </c>
      <c r="AV6649" t="s">
        <v>64</v>
      </c>
      <c r="AX6649" t="s">
        <v>2065</v>
      </c>
      <c r="BA6649" t="s">
        <v>183</v>
      </c>
      <c r="BB6649" t="s">
        <v>17009</v>
      </c>
    </row>
    <row r="6650" spans="1:54" x14ac:dyDescent="0.35">
      <c r="A6650">
        <v>6862</v>
      </c>
      <c r="B6650" t="s">
        <v>17010</v>
      </c>
      <c r="C6650">
        <v>2800</v>
      </c>
      <c r="D6650" s="1">
        <v>45689</v>
      </c>
      <c r="E6650" s="1"/>
      <c r="F6650" s="1"/>
      <c r="G6650">
        <v>10</v>
      </c>
      <c r="H6650" t="s">
        <v>55</v>
      </c>
      <c r="I6650" s="1">
        <v>46171</v>
      </c>
      <c r="J6650">
        <v>100</v>
      </c>
      <c r="L6650" t="s">
        <v>17011</v>
      </c>
      <c r="M6650" t="s">
        <v>504</v>
      </c>
      <c r="N6650" t="s">
        <v>504</v>
      </c>
      <c r="O6650" t="s">
        <v>58</v>
      </c>
      <c r="Q6650" t="s">
        <v>13398</v>
      </c>
      <c r="R6650" t="s">
        <v>16079</v>
      </c>
      <c r="U6650" t="s">
        <v>235</v>
      </c>
      <c r="V6650" t="s">
        <v>62</v>
      </c>
      <c r="W6650">
        <v>2400</v>
      </c>
      <c r="Y6650">
        <v>888</v>
      </c>
      <c r="AB6650">
        <v>100</v>
      </c>
      <c r="AC6650">
        <v>530.21</v>
      </c>
      <c r="AD6650">
        <v>3609.75</v>
      </c>
      <c r="AI6650">
        <v>3609.75</v>
      </c>
      <c r="AJ6650">
        <v>2800</v>
      </c>
      <c r="AK6650">
        <v>100</v>
      </c>
      <c r="AL6650">
        <v>2800</v>
      </c>
      <c r="AM6650">
        <v>100</v>
      </c>
      <c r="AN6650">
        <v>1912</v>
      </c>
      <c r="AO6650">
        <v>68.285714285713993</v>
      </c>
      <c r="AP6650">
        <v>-809.75</v>
      </c>
      <c r="AQ6650">
        <v>-28.919642857143</v>
      </c>
      <c r="AR6650" t="s">
        <v>13568</v>
      </c>
      <c r="AS6650" t="s">
        <v>15632</v>
      </c>
      <c r="AU6650" t="s">
        <v>179</v>
      </c>
      <c r="AV6650" t="s">
        <v>63</v>
      </c>
      <c r="AW6650" t="s">
        <v>63</v>
      </c>
      <c r="AX6650" t="s">
        <v>2644</v>
      </c>
    </row>
    <row r="6651" spans="1:54" x14ac:dyDescent="0.35">
      <c r="A6651">
        <v>6863</v>
      </c>
      <c r="B6651" t="s">
        <v>17012</v>
      </c>
      <c r="C6651">
        <v>14760</v>
      </c>
      <c r="D6651" s="1">
        <v>45689</v>
      </c>
      <c r="E6651" s="1"/>
      <c r="F6651" s="1"/>
      <c r="G6651">
        <v>9</v>
      </c>
      <c r="H6651" t="s">
        <v>55</v>
      </c>
      <c r="I6651" s="1">
        <v>46171</v>
      </c>
      <c r="J6651">
        <v>100</v>
      </c>
      <c r="L6651" t="s">
        <v>17011</v>
      </c>
      <c r="M6651" t="s">
        <v>504</v>
      </c>
      <c r="N6651" t="s">
        <v>504</v>
      </c>
      <c r="O6651" t="s">
        <v>58</v>
      </c>
      <c r="Q6651" t="s">
        <v>790</v>
      </c>
      <c r="R6651" t="s">
        <v>16079</v>
      </c>
      <c r="U6651" t="s">
        <v>235</v>
      </c>
      <c r="V6651" t="s">
        <v>62</v>
      </c>
      <c r="W6651">
        <v>13460</v>
      </c>
      <c r="X6651">
        <v>3460</v>
      </c>
      <c r="Y6651">
        <v>2960</v>
      </c>
      <c r="AB6651">
        <v>100</v>
      </c>
      <c r="AC6651">
        <v>102.81</v>
      </c>
      <c r="AD6651">
        <v>2045.40625</v>
      </c>
      <c r="AE6651">
        <v>17560</v>
      </c>
      <c r="AF6651">
        <v>3000</v>
      </c>
      <c r="AI6651">
        <v>2045.40625</v>
      </c>
      <c r="AJ6651">
        <v>11300</v>
      </c>
      <c r="AK6651">
        <v>76.558265582656006</v>
      </c>
      <c r="AL6651">
        <v>11760</v>
      </c>
      <c r="AM6651">
        <v>79.674796747966994</v>
      </c>
      <c r="AN6651">
        <v>8340</v>
      </c>
      <c r="AO6651">
        <v>56.504065040649998</v>
      </c>
      <c r="AP6651">
        <v>9714.59375</v>
      </c>
      <c r="AQ6651">
        <v>65.817030826557996</v>
      </c>
      <c r="AR6651" t="s">
        <v>13568</v>
      </c>
      <c r="AS6651" t="s">
        <v>15632</v>
      </c>
      <c r="AU6651" t="s">
        <v>179</v>
      </c>
      <c r="AV6651" t="s">
        <v>63</v>
      </c>
      <c r="AW6651" t="s">
        <v>63</v>
      </c>
      <c r="AX6651" t="s">
        <v>2644</v>
      </c>
    </row>
    <row r="6652" spans="1:54" x14ac:dyDescent="0.35">
      <c r="A6652">
        <v>6864</v>
      </c>
      <c r="B6652" t="s">
        <v>17013</v>
      </c>
      <c r="C6652">
        <v>7000</v>
      </c>
      <c r="D6652" s="1">
        <v>45717</v>
      </c>
      <c r="E6652" s="1"/>
      <c r="F6652" s="1"/>
      <c r="G6652">
        <v>19</v>
      </c>
      <c r="H6652" t="s">
        <v>1165</v>
      </c>
      <c r="I6652" s="1"/>
      <c r="J6652">
        <v>100</v>
      </c>
      <c r="L6652" t="s">
        <v>16831</v>
      </c>
      <c r="M6652" t="s">
        <v>15229</v>
      </c>
      <c r="N6652" t="s">
        <v>504</v>
      </c>
      <c r="O6652" t="s">
        <v>58</v>
      </c>
      <c r="Q6652" t="s">
        <v>756</v>
      </c>
      <c r="R6652" t="s">
        <v>16832</v>
      </c>
      <c r="U6652" t="s">
        <v>235</v>
      </c>
      <c r="V6652" t="s">
        <v>62</v>
      </c>
      <c r="W6652">
        <v>7000</v>
      </c>
      <c r="X6652">
        <v>3700</v>
      </c>
      <c r="Y6652">
        <v>1056</v>
      </c>
      <c r="AB6652">
        <v>100</v>
      </c>
      <c r="AC6652">
        <v>144.32</v>
      </c>
      <c r="AD6652">
        <v>1394</v>
      </c>
      <c r="AE6652">
        <v>7400</v>
      </c>
      <c r="AI6652">
        <v>1394</v>
      </c>
      <c r="AJ6652">
        <v>3300</v>
      </c>
      <c r="AK6652">
        <v>47.142857142856997</v>
      </c>
      <c r="AL6652">
        <v>7000</v>
      </c>
      <c r="AM6652">
        <v>100</v>
      </c>
      <c r="AN6652">
        <v>2244</v>
      </c>
      <c r="AO6652">
        <v>32.057142857142999</v>
      </c>
      <c r="AP6652">
        <v>5606</v>
      </c>
      <c r="AQ6652">
        <v>80.085714285714005</v>
      </c>
      <c r="AR6652" t="s">
        <v>16833</v>
      </c>
      <c r="AS6652" t="s">
        <v>16571</v>
      </c>
      <c r="AU6652" t="s">
        <v>186</v>
      </c>
      <c r="AV6652" t="s">
        <v>63</v>
      </c>
      <c r="AW6652" t="s">
        <v>63</v>
      </c>
      <c r="AX6652" t="s">
        <v>2065</v>
      </c>
    </row>
    <row r="6653" spans="1:54" x14ac:dyDescent="0.35">
      <c r="A6653">
        <v>6865</v>
      </c>
      <c r="B6653" t="s">
        <v>17014</v>
      </c>
      <c r="C6653">
        <v>5300</v>
      </c>
      <c r="D6653" s="1">
        <v>45778</v>
      </c>
      <c r="E6653" s="1"/>
      <c r="F6653" s="1"/>
      <c r="G6653">
        <v>6</v>
      </c>
      <c r="H6653" t="s">
        <v>55</v>
      </c>
      <c r="I6653" s="1">
        <v>45709</v>
      </c>
      <c r="M6653" t="s">
        <v>504</v>
      </c>
      <c r="N6653" t="s">
        <v>504</v>
      </c>
      <c r="O6653" t="s">
        <v>58</v>
      </c>
      <c r="Q6653" t="s">
        <v>3046</v>
      </c>
      <c r="R6653" t="s">
        <v>16832</v>
      </c>
      <c r="U6653" t="s">
        <v>235</v>
      </c>
      <c r="V6653" t="s">
        <v>68</v>
      </c>
      <c r="AJ6653">
        <v>5300</v>
      </c>
      <c r="AK6653">
        <v>100</v>
      </c>
      <c r="AL6653">
        <v>5300</v>
      </c>
      <c r="AM6653">
        <v>100</v>
      </c>
      <c r="AN6653">
        <v>5300</v>
      </c>
      <c r="AO6653">
        <v>100</v>
      </c>
      <c r="AP6653">
        <v>5300</v>
      </c>
      <c r="AQ6653">
        <v>100</v>
      </c>
      <c r="AR6653" t="s">
        <v>2063</v>
      </c>
      <c r="AS6653" t="s">
        <v>16571</v>
      </c>
      <c r="AU6653" t="s">
        <v>186</v>
      </c>
      <c r="AV6653" t="s">
        <v>63</v>
      </c>
      <c r="AW6653" t="s">
        <v>63</v>
      </c>
      <c r="AX6653" t="s">
        <v>2065</v>
      </c>
    </row>
    <row r="6654" spans="1:54" x14ac:dyDescent="0.35">
      <c r="A6654">
        <v>6866</v>
      </c>
      <c r="B6654" t="s">
        <v>17015</v>
      </c>
      <c r="C6654">
        <v>4500</v>
      </c>
      <c r="D6654" s="1">
        <v>45778</v>
      </c>
      <c r="E6654" s="1"/>
      <c r="F6654" s="1"/>
      <c r="G6654">
        <v>6</v>
      </c>
      <c r="H6654" t="s">
        <v>55</v>
      </c>
      <c r="I6654" s="1">
        <v>45709</v>
      </c>
      <c r="M6654" t="s">
        <v>504</v>
      </c>
      <c r="N6654" t="s">
        <v>504</v>
      </c>
      <c r="O6654" t="s">
        <v>58</v>
      </c>
      <c r="Q6654" t="s">
        <v>1508</v>
      </c>
      <c r="R6654" t="s">
        <v>16832</v>
      </c>
      <c r="U6654" t="s">
        <v>235</v>
      </c>
      <c r="V6654" t="s">
        <v>68</v>
      </c>
      <c r="AJ6654">
        <v>4500</v>
      </c>
      <c r="AK6654">
        <v>100</v>
      </c>
      <c r="AL6654">
        <v>4500</v>
      </c>
      <c r="AM6654">
        <v>100</v>
      </c>
      <c r="AN6654">
        <v>4500</v>
      </c>
      <c r="AO6654">
        <v>100</v>
      </c>
      <c r="AP6654">
        <v>4500</v>
      </c>
      <c r="AQ6654">
        <v>100</v>
      </c>
      <c r="AR6654" t="s">
        <v>2063</v>
      </c>
      <c r="AS6654" t="s">
        <v>16571</v>
      </c>
      <c r="AU6654" t="s">
        <v>186</v>
      </c>
      <c r="AV6654" t="s">
        <v>63</v>
      </c>
      <c r="AW6654" t="s">
        <v>63</v>
      </c>
      <c r="AX6654" t="s">
        <v>2065</v>
      </c>
    </row>
    <row r="6655" spans="1:54" x14ac:dyDescent="0.35">
      <c r="A6655">
        <v>6867</v>
      </c>
      <c r="B6655" t="s">
        <v>17016</v>
      </c>
      <c r="C6655">
        <v>5000</v>
      </c>
      <c r="D6655" s="1">
        <v>45689</v>
      </c>
      <c r="E6655" s="1"/>
      <c r="F6655" s="1"/>
      <c r="G6655">
        <v>3</v>
      </c>
      <c r="H6655" t="s">
        <v>55</v>
      </c>
      <c r="I6655" s="1">
        <v>45714</v>
      </c>
      <c r="M6655" t="s">
        <v>504</v>
      </c>
      <c r="N6655" t="s">
        <v>504</v>
      </c>
      <c r="O6655" t="s">
        <v>58</v>
      </c>
      <c r="Q6655" t="s">
        <v>756</v>
      </c>
      <c r="R6655" t="s">
        <v>202</v>
      </c>
      <c r="U6655" t="s">
        <v>235</v>
      </c>
      <c r="V6655" t="s">
        <v>68</v>
      </c>
      <c r="AJ6655">
        <v>5000</v>
      </c>
      <c r="AK6655">
        <v>100</v>
      </c>
      <c r="AL6655">
        <v>5000</v>
      </c>
      <c r="AM6655">
        <v>100</v>
      </c>
      <c r="AN6655">
        <v>5000</v>
      </c>
      <c r="AO6655">
        <v>100</v>
      </c>
      <c r="AP6655">
        <v>5000</v>
      </c>
      <c r="AQ6655">
        <v>100</v>
      </c>
      <c r="AR6655" t="s">
        <v>10229</v>
      </c>
      <c r="AS6655" t="s">
        <v>15776</v>
      </c>
      <c r="AU6655" t="s">
        <v>186</v>
      </c>
      <c r="AV6655" t="s">
        <v>63</v>
      </c>
      <c r="AW6655" t="s">
        <v>63</v>
      </c>
      <c r="AX6655" t="s">
        <v>2644</v>
      </c>
    </row>
    <row r="6656" spans="1:54" x14ac:dyDescent="0.35">
      <c r="A6656">
        <v>6868</v>
      </c>
      <c r="B6656" t="s">
        <v>17017</v>
      </c>
      <c r="C6656">
        <v>11500</v>
      </c>
      <c r="D6656" s="1">
        <v>45748</v>
      </c>
      <c r="E6656" s="1"/>
      <c r="F6656" s="1"/>
      <c r="G6656">
        <v>3</v>
      </c>
      <c r="H6656" t="s">
        <v>55</v>
      </c>
      <c r="I6656" s="1">
        <v>45750</v>
      </c>
      <c r="M6656" t="s">
        <v>504</v>
      </c>
      <c r="N6656" t="s">
        <v>504</v>
      </c>
      <c r="O6656" t="s">
        <v>58</v>
      </c>
      <c r="Q6656" t="s">
        <v>196</v>
      </c>
      <c r="R6656" t="s">
        <v>17018</v>
      </c>
      <c r="U6656" t="s">
        <v>235</v>
      </c>
      <c r="V6656" t="s">
        <v>68</v>
      </c>
      <c r="AJ6656">
        <v>11500</v>
      </c>
      <c r="AK6656">
        <v>100</v>
      </c>
      <c r="AL6656">
        <v>11500</v>
      </c>
      <c r="AM6656">
        <v>100</v>
      </c>
      <c r="AN6656">
        <v>11500</v>
      </c>
      <c r="AO6656">
        <v>100</v>
      </c>
      <c r="AP6656">
        <v>11500</v>
      </c>
      <c r="AQ6656">
        <v>100</v>
      </c>
      <c r="AR6656" t="s">
        <v>17019</v>
      </c>
      <c r="AS6656" t="s">
        <v>16579</v>
      </c>
      <c r="AU6656" t="s">
        <v>186</v>
      </c>
      <c r="AV6656" t="s">
        <v>63</v>
      </c>
      <c r="AW6656" t="s">
        <v>63</v>
      </c>
      <c r="AX6656" t="s">
        <v>2065</v>
      </c>
      <c r="AZ6656" t="s">
        <v>180</v>
      </c>
    </row>
    <row r="6657" spans="1:54" x14ac:dyDescent="0.35">
      <c r="A6657">
        <v>6869</v>
      </c>
      <c r="B6657" t="s">
        <v>17020</v>
      </c>
      <c r="C6657">
        <v>11500</v>
      </c>
      <c r="D6657" s="1">
        <v>45748</v>
      </c>
      <c r="E6657" s="1"/>
      <c r="F6657" s="1"/>
      <c r="G6657">
        <v>3</v>
      </c>
      <c r="H6657" t="s">
        <v>55</v>
      </c>
      <c r="I6657" s="1">
        <v>45750</v>
      </c>
      <c r="M6657" t="s">
        <v>504</v>
      </c>
      <c r="N6657" t="s">
        <v>504</v>
      </c>
      <c r="O6657" t="s">
        <v>58</v>
      </c>
      <c r="Q6657" t="s">
        <v>13398</v>
      </c>
      <c r="R6657" t="s">
        <v>17018</v>
      </c>
      <c r="U6657" t="s">
        <v>235</v>
      </c>
      <c r="V6657" t="s">
        <v>68</v>
      </c>
      <c r="AJ6657">
        <v>11500</v>
      </c>
      <c r="AK6657">
        <v>100</v>
      </c>
      <c r="AL6657">
        <v>11500</v>
      </c>
      <c r="AM6657">
        <v>100</v>
      </c>
      <c r="AN6657">
        <v>11500</v>
      </c>
      <c r="AO6657">
        <v>100</v>
      </c>
      <c r="AP6657">
        <v>11500</v>
      </c>
      <c r="AQ6657">
        <v>100</v>
      </c>
      <c r="AR6657" t="s">
        <v>17019</v>
      </c>
      <c r="AS6657" t="s">
        <v>16579</v>
      </c>
      <c r="AU6657" t="s">
        <v>186</v>
      </c>
      <c r="AV6657" t="s">
        <v>63</v>
      </c>
      <c r="AW6657" t="s">
        <v>63</v>
      </c>
      <c r="AX6657" t="s">
        <v>2065</v>
      </c>
      <c r="AZ6657" t="s">
        <v>180</v>
      </c>
    </row>
    <row r="6658" spans="1:54" x14ac:dyDescent="0.35">
      <c r="A6658">
        <v>6870</v>
      </c>
      <c r="B6658" t="s">
        <v>17021</v>
      </c>
      <c r="C6658">
        <v>3700</v>
      </c>
      <c r="D6658" s="1">
        <v>45748</v>
      </c>
      <c r="E6658" s="1">
        <v>45740</v>
      </c>
      <c r="F6658" s="1"/>
      <c r="G6658">
        <v>1</v>
      </c>
      <c r="H6658" t="s">
        <v>55</v>
      </c>
      <c r="I6658" s="1">
        <v>46041</v>
      </c>
      <c r="J6658">
        <v>100</v>
      </c>
      <c r="L6658" t="s">
        <v>17022</v>
      </c>
      <c r="M6658" t="s">
        <v>74</v>
      </c>
      <c r="N6658" t="s">
        <v>108</v>
      </c>
      <c r="O6658" t="s">
        <v>58</v>
      </c>
      <c r="Q6658" t="s">
        <v>196</v>
      </c>
      <c r="R6658" t="s">
        <v>17023</v>
      </c>
      <c r="U6658" t="s">
        <v>61</v>
      </c>
      <c r="V6658" t="s">
        <v>62</v>
      </c>
      <c r="W6658">
        <v>4400</v>
      </c>
      <c r="Y6658">
        <v>1448</v>
      </c>
      <c r="AB6658">
        <v>100</v>
      </c>
      <c r="AC6658">
        <v>90.18</v>
      </c>
      <c r="AD6658">
        <v>1296.5</v>
      </c>
      <c r="AE6658">
        <v>3700</v>
      </c>
      <c r="AI6658">
        <v>1296.5</v>
      </c>
      <c r="AJ6658">
        <v>3700</v>
      </c>
      <c r="AK6658">
        <v>100</v>
      </c>
      <c r="AL6658">
        <v>3700</v>
      </c>
      <c r="AM6658">
        <v>100</v>
      </c>
      <c r="AN6658">
        <v>2252</v>
      </c>
      <c r="AO6658">
        <v>60.864864864864998</v>
      </c>
      <c r="AP6658">
        <v>2403.5</v>
      </c>
      <c r="AQ6658">
        <v>64.959459459458998</v>
      </c>
      <c r="AR6658" t="s">
        <v>16459</v>
      </c>
      <c r="AS6658" t="s">
        <v>16306</v>
      </c>
      <c r="AU6658" t="s">
        <v>343</v>
      </c>
      <c r="AV6658" t="s">
        <v>63</v>
      </c>
      <c r="AX6658" t="s">
        <v>2065</v>
      </c>
      <c r="BA6658" t="s">
        <v>79</v>
      </c>
      <c r="BB6658" t="s">
        <v>17024</v>
      </c>
    </row>
    <row r="6659" spans="1:54" x14ac:dyDescent="0.35">
      <c r="A6659">
        <v>6871</v>
      </c>
      <c r="B6659" t="s">
        <v>17025</v>
      </c>
      <c r="C6659">
        <v>1000</v>
      </c>
      <c r="D6659" s="1">
        <v>45689</v>
      </c>
      <c r="E6659" s="1"/>
      <c r="F6659" s="1"/>
      <c r="G6659">
        <v>4</v>
      </c>
      <c r="H6659" t="s">
        <v>55</v>
      </c>
      <c r="I6659" s="1">
        <v>45720</v>
      </c>
      <c r="M6659" t="s">
        <v>734</v>
      </c>
      <c r="N6659" t="s">
        <v>328</v>
      </c>
      <c r="O6659" t="s">
        <v>58</v>
      </c>
      <c r="Q6659" t="s">
        <v>664</v>
      </c>
      <c r="R6659" t="s">
        <v>5271</v>
      </c>
      <c r="U6659" t="s">
        <v>667</v>
      </c>
      <c r="V6659" t="s">
        <v>68</v>
      </c>
      <c r="W6659">
        <v>700</v>
      </c>
      <c r="X6659">
        <v>700</v>
      </c>
      <c r="AJ6659">
        <v>300</v>
      </c>
      <c r="AK6659">
        <v>30</v>
      </c>
      <c r="AL6659">
        <v>300</v>
      </c>
      <c r="AM6659">
        <v>30</v>
      </c>
      <c r="AN6659">
        <v>300</v>
      </c>
      <c r="AO6659">
        <v>30</v>
      </c>
      <c r="AP6659">
        <v>300</v>
      </c>
      <c r="AQ6659">
        <v>30</v>
      </c>
      <c r="AR6659" t="s">
        <v>16431</v>
      </c>
      <c r="AS6659" t="s">
        <v>16306</v>
      </c>
      <c r="AU6659" t="s">
        <v>150</v>
      </c>
      <c r="AV6659" t="s">
        <v>63</v>
      </c>
      <c r="AX6659" t="s">
        <v>2644</v>
      </c>
      <c r="BB6659" t="s">
        <v>17026</v>
      </c>
    </row>
    <row r="6660" spans="1:54" x14ac:dyDescent="0.35">
      <c r="A6660">
        <v>6872</v>
      </c>
      <c r="B6660" t="s">
        <v>17027</v>
      </c>
      <c r="C6660">
        <v>1150</v>
      </c>
      <c r="D6660" s="1">
        <v>46296</v>
      </c>
      <c r="E6660" s="1"/>
      <c r="F6660" s="1"/>
      <c r="G6660">
        <v>12</v>
      </c>
      <c r="H6660" t="s">
        <v>1165</v>
      </c>
      <c r="I6660" s="1"/>
      <c r="J6660">
        <v>75</v>
      </c>
      <c r="M6660" t="s">
        <v>504</v>
      </c>
      <c r="N6660" t="s">
        <v>504</v>
      </c>
      <c r="O6660" t="s">
        <v>58</v>
      </c>
      <c r="Q6660" t="s">
        <v>745</v>
      </c>
      <c r="R6660" t="s">
        <v>16832</v>
      </c>
      <c r="U6660" t="s">
        <v>235</v>
      </c>
      <c r="V6660" t="s">
        <v>420</v>
      </c>
      <c r="W6660">
        <v>700</v>
      </c>
      <c r="X6660">
        <v>700</v>
      </c>
      <c r="AJ6660">
        <v>450</v>
      </c>
      <c r="AK6660">
        <v>39.130434782609001</v>
      </c>
      <c r="AL6660">
        <v>450</v>
      </c>
      <c r="AM6660">
        <v>39.130434782609001</v>
      </c>
      <c r="AN6660">
        <v>450</v>
      </c>
      <c r="AO6660">
        <v>39.130434782609001</v>
      </c>
      <c r="AP6660">
        <v>450</v>
      </c>
      <c r="AQ6660">
        <v>39.130434782609001</v>
      </c>
      <c r="AS6660" t="s">
        <v>17028</v>
      </c>
      <c r="AU6660" t="s">
        <v>186</v>
      </c>
      <c r="AV6660" t="s">
        <v>63</v>
      </c>
      <c r="AW6660" t="s">
        <v>63</v>
      </c>
      <c r="AX6660" t="s">
        <v>2065</v>
      </c>
    </row>
    <row r="6661" spans="1:54" x14ac:dyDescent="0.35">
      <c r="A6661">
        <v>6873</v>
      </c>
      <c r="B6661" t="s">
        <v>17029</v>
      </c>
      <c r="C6661">
        <v>8950</v>
      </c>
      <c r="D6661" s="1">
        <v>45748</v>
      </c>
      <c r="E6661" s="1"/>
      <c r="F6661" s="1"/>
      <c r="G6661">
        <v>3</v>
      </c>
      <c r="H6661" t="s">
        <v>55</v>
      </c>
      <c r="I6661" s="1">
        <v>45967</v>
      </c>
      <c r="J6661">
        <v>100</v>
      </c>
      <c r="L6661" t="s">
        <v>17030</v>
      </c>
      <c r="M6661" t="s">
        <v>15229</v>
      </c>
      <c r="N6661" t="s">
        <v>744</v>
      </c>
      <c r="O6661" t="s">
        <v>58</v>
      </c>
      <c r="Q6661" t="s">
        <v>739</v>
      </c>
      <c r="R6661" t="s">
        <v>7813</v>
      </c>
      <c r="U6661" t="s">
        <v>235</v>
      </c>
      <c r="V6661" t="s">
        <v>62</v>
      </c>
      <c r="W6661">
        <v>8972</v>
      </c>
      <c r="X6661">
        <v>852</v>
      </c>
      <c r="Y6661">
        <v>2276.1</v>
      </c>
      <c r="AB6661">
        <v>100</v>
      </c>
      <c r="AC6661">
        <v>104.97</v>
      </c>
      <c r="AD6661">
        <v>2427</v>
      </c>
      <c r="AE6661">
        <v>8950</v>
      </c>
      <c r="AF6661">
        <v>852</v>
      </c>
      <c r="AI6661">
        <v>2427</v>
      </c>
      <c r="AJ6661">
        <v>8098</v>
      </c>
      <c r="AK6661">
        <v>90.480446927374004</v>
      </c>
      <c r="AL6661">
        <v>8098</v>
      </c>
      <c r="AM6661">
        <v>90.480446927374004</v>
      </c>
      <c r="AN6661">
        <v>5821.9</v>
      </c>
      <c r="AO6661">
        <v>65.049162011172996</v>
      </c>
      <c r="AP6661">
        <v>5671</v>
      </c>
      <c r="AQ6661">
        <v>63.363128491620003</v>
      </c>
      <c r="AR6661" t="s">
        <v>12674</v>
      </c>
      <c r="AS6661" t="s">
        <v>17028</v>
      </c>
      <c r="AU6661" t="s">
        <v>150</v>
      </c>
      <c r="AV6661" t="s">
        <v>63</v>
      </c>
      <c r="AX6661" t="s">
        <v>2644</v>
      </c>
    </row>
    <row r="6662" spans="1:54" x14ac:dyDescent="0.35">
      <c r="A6662">
        <v>6874</v>
      </c>
      <c r="B6662" t="s">
        <v>17031</v>
      </c>
      <c r="C6662">
        <v>1050</v>
      </c>
      <c r="D6662" s="1">
        <v>45809</v>
      </c>
      <c r="E6662" s="1">
        <v>45806</v>
      </c>
      <c r="F6662" s="1"/>
      <c r="G6662">
        <v>2</v>
      </c>
      <c r="H6662" t="s">
        <v>55</v>
      </c>
      <c r="I6662" s="1">
        <v>45929</v>
      </c>
      <c r="J6662">
        <v>100</v>
      </c>
      <c r="L6662" t="s">
        <v>17032</v>
      </c>
      <c r="M6662" t="s">
        <v>74</v>
      </c>
      <c r="N6662" t="s">
        <v>9091</v>
      </c>
      <c r="O6662" t="s">
        <v>58</v>
      </c>
      <c r="Q6662" t="s">
        <v>559</v>
      </c>
      <c r="R6662" t="s">
        <v>14617</v>
      </c>
      <c r="U6662" t="s">
        <v>61</v>
      </c>
      <c r="V6662" t="s">
        <v>62</v>
      </c>
      <c r="W6662">
        <v>800</v>
      </c>
      <c r="Y6662">
        <v>192</v>
      </c>
      <c r="AB6662">
        <v>100</v>
      </c>
      <c r="AC6662">
        <v>37.5</v>
      </c>
      <c r="AD6662">
        <v>72</v>
      </c>
      <c r="AE6662">
        <v>1050</v>
      </c>
      <c r="AI6662">
        <v>72</v>
      </c>
      <c r="AJ6662">
        <v>1050</v>
      </c>
      <c r="AK6662">
        <v>100</v>
      </c>
      <c r="AL6662">
        <v>1050</v>
      </c>
      <c r="AM6662">
        <v>100</v>
      </c>
      <c r="AN6662">
        <v>858</v>
      </c>
      <c r="AO6662">
        <v>81.714285714286007</v>
      </c>
      <c r="AP6662">
        <v>978</v>
      </c>
      <c r="AQ6662">
        <v>93.142857142856997</v>
      </c>
      <c r="AR6662" t="s">
        <v>17033</v>
      </c>
      <c r="AS6662" t="s">
        <v>17028</v>
      </c>
      <c r="AU6662" t="s">
        <v>186</v>
      </c>
      <c r="AV6662" t="s">
        <v>63</v>
      </c>
      <c r="AX6662" t="s">
        <v>2644</v>
      </c>
      <c r="AY6662" t="s">
        <v>3326</v>
      </c>
      <c r="BB6662" t="s">
        <v>17034</v>
      </c>
    </row>
    <row r="6663" spans="1:54" x14ac:dyDescent="0.35">
      <c r="A6663">
        <v>6875</v>
      </c>
      <c r="B6663" t="s">
        <v>17035</v>
      </c>
      <c r="C6663">
        <v>22400</v>
      </c>
      <c r="D6663" s="1">
        <v>45839</v>
      </c>
      <c r="E6663" s="1"/>
      <c r="F6663" s="1"/>
      <c r="G6663">
        <v>12</v>
      </c>
      <c r="H6663" t="s">
        <v>55</v>
      </c>
      <c r="I6663" s="1">
        <v>46267</v>
      </c>
      <c r="J6663">
        <v>100</v>
      </c>
      <c r="L6663" t="s">
        <v>17036</v>
      </c>
      <c r="M6663" t="s">
        <v>3650</v>
      </c>
      <c r="N6663" t="s">
        <v>75</v>
      </c>
      <c r="O6663" t="s">
        <v>58</v>
      </c>
      <c r="Q6663" t="s">
        <v>109</v>
      </c>
      <c r="R6663" t="s">
        <v>349</v>
      </c>
      <c r="U6663" t="s">
        <v>61</v>
      </c>
      <c r="V6663" t="s">
        <v>62</v>
      </c>
      <c r="W6663">
        <v>19300</v>
      </c>
      <c r="Y6663">
        <v>5209</v>
      </c>
      <c r="AB6663">
        <v>100</v>
      </c>
      <c r="AC6663">
        <v>124.36</v>
      </c>
      <c r="AD6663">
        <v>6294.3125</v>
      </c>
      <c r="AE6663">
        <v>22400</v>
      </c>
      <c r="AI6663">
        <v>6294.3125</v>
      </c>
      <c r="AJ6663">
        <v>22400</v>
      </c>
      <c r="AK6663">
        <v>100</v>
      </c>
      <c r="AL6663">
        <v>22400</v>
      </c>
      <c r="AM6663">
        <v>100</v>
      </c>
      <c r="AN6663">
        <v>17191</v>
      </c>
      <c r="AO6663">
        <v>76.745535714286007</v>
      </c>
      <c r="AP6663">
        <v>16105.6875</v>
      </c>
      <c r="AQ6663">
        <v>71.900390625</v>
      </c>
      <c r="AR6663" t="s">
        <v>17037</v>
      </c>
      <c r="AS6663" t="s">
        <v>17038</v>
      </c>
      <c r="AU6663" t="s">
        <v>179</v>
      </c>
      <c r="AV6663" t="s">
        <v>63</v>
      </c>
      <c r="AX6663" t="s">
        <v>3766</v>
      </c>
      <c r="BB6663" t="s">
        <v>17039</v>
      </c>
    </row>
    <row r="6664" spans="1:54" x14ac:dyDescent="0.35">
      <c r="A6664">
        <v>6876</v>
      </c>
      <c r="B6664" t="s">
        <v>17040</v>
      </c>
      <c r="C6664">
        <v>6000</v>
      </c>
      <c r="D6664" s="1">
        <v>45901</v>
      </c>
      <c r="E6664" s="1"/>
      <c r="F6664" s="1"/>
      <c r="G6664">
        <v>6</v>
      </c>
      <c r="H6664" t="s">
        <v>55</v>
      </c>
      <c r="I6664" s="1">
        <v>45868</v>
      </c>
      <c r="L6664" t="s">
        <v>15459</v>
      </c>
      <c r="M6664" t="s">
        <v>3650</v>
      </c>
      <c r="N6664" t="s">
        <v>57</v>
      </c>
      <c r="O6664" t="s">
        <v>58</v>
      </c>
      <c r="Q6664" t="s">
        <v>233</v>
      </c>
      <c r="R6664" t="s">
        <v>11339</v>
      </c>
      <c r="U6664" t="s">
        <v>235</v>
      </c>
      <c r="V6664" t="s">
        <v>68</v>
      </c>
      <c r="AD6664">
        <v>82</v>
      </c>
      <c r="AJ6664">
        <v>6000</v>
      </c>
      <c r="AK6664">
        <v>100</v>
      </c>
      <c r="AL6664">
        <v>6000</v>
      </c>
      <c r="AM6664">
        <v>100</v>
      </c>
      <c r="AN6664">
        <v>6000</v>
      </c>
      <c r="AO6664">
        <v>100</v>
      </c>
      <c r="AP6664">
        <v>6000</v>
      </c>
      <c r="AQ6664">
        <v>100</v>
      </c>
      <c r="AR6664" t="s">
        <v>17028</v>
      </c>
      <c r="AS6664" t="s">
        <v>16306</v>
      </c>
      <c r="AT6664" t="s">
        <v>1837</v>
      </c>
      <c r="AU6664" t="s">
        <v>143</v>
      </c>
      <c r="AV6664" t="s">
        <v>64</v>
      </c>
      <c r="AX6664" t="s">
        <v>2644</v>
      </c>
      <c r="AZ6664" t="s">
        <v>180</v>
      </c>
    </row>
    <row r="6665" spans="1:54" x14ac:dyDescent="0.35">
      <c r="A6665">
        <v>6877</v>
      </c>
      <c r="B6665" t="s">
        <v>17041</v>
      </c>
      <c r="C6665">
        <v>9000</v>
      </c>
      <c r="D6665" s="1">
        <v>45717</v>
      </c>
      <c r="E6665" s="1"/>
      <c r="F6665" s="1"/>
      <c r="G6665">
        <v>6</v>
      </c>
      <c r="H6665" t="s">
        <v>55</v>
      </c>
      <c r="I6665" s="1">
        <v>45763</v>
      </c>
      <c r="M6665" t="s">
        <v>57</v>
      </c>
      <c r="N6665" t="s">
        <v>57</v>
      </c>
      <c r="O6665" t="s">
        <v>58</v>
      </c>
      <c r="Q6665" t="s">
        <v>109</v>
      </c>
      <c r="R6665" t="s">
        <v>17042</v>
      </c>
      <c r="U6665" t="s">
        <v>61</v>
      </c>
      <c r="V6665" t="s">
        <v>68</v>
      </c>
      <c r="AJ6665">
        <v>9000</v>
      </c>
      <c r="AK6665">
        <v>100</v>
      </c>
      <c r="AL6665">
        <v>9000</v>
      </c>
      <c r="AM6665">
        <v>100</v>
      </c>
      <c r="AN6665">
        <v>9000</v>
      </c>
      <c r="AO6665">
        <v>100</v>
      </c>
      <c r="AP6665">
        <v>9000</v>
      </c>
      <c r="AQ6665">
        <v>100</v>
      </c>
      <c r="AR6665" t="s">
        <v>16630</v>
      </c>
      <c r="AS6665" t="s">
        <v>17028</v>
      </c>
      <c r="AT6665" t="s">
        <v>100</v>
      </c>
      <c r="AU6665" t="s">
        <v>207</v>
      </c>
      <c r="AV6665" t="s">
        <v>64</v>
      </c>
      <c r="AX6665" t="s">
        <v>2065</v>
      </c>
    </row>
    <row r="6666" spans="1:54" x14ac:dyDescent="0.35">
      <c r="A6666">
        <v>6878</v>
      </c>
      <c r="B6666" t="s">
        <v>17043</v>
      </c>
      <c r="C6666">
        <v>3000</v>
      </c>
      <c r="D6666" s="1">
        <v>45689</v>
      </c>
      <c r="E6666" s="1"/>
      <c r="F6666" s="1"/>
      <c r="G6666">
        <v>7</v>
      </c>
      <c r="H6666" t="s">
        <v>55</v>
      </c>
      <c r="I6666" s="1">
        <v>45862</v>
      </c>
      <c r="J6666">
        <v>100</v>
      </c>
      <c r="L6666" t="s">
        <v>17044</v>
      </c>
      <c r="M6666" t="s">
        <v>9429</v>
      </c>
      <c r="N6666" t="s">
        <v>423</v>
      </c>
      <c r="O6666" t="s">
        <v>58</v>
      </c>
      <c r="Q6666" t="s">
        <v>4033</v>
      </c>
      <c r="R6666" t="s">
        <v>7829</v>
      </c>
      <c r="T6666" t="s">
        <v>17045</v>
      </c>
      <c r="U6666" t="s">
        <v>5911</v>
      </c>
      <c r="V6666" t="s">
        <v>62</v>
      </c>
      <c r="W6666">
        <v>3455</v>
      </c>
      <c r="X6666">
        <v>455</v>
      </c>
      <c r="Y6666">
        <v>815</v>
      </c>
      <c r="AB6666">
        <v>100</v>
      </c>
      <c r="AC6666">
        <v>68.13</v>
      </c>
      <c r="AD6666">
        <v>563.21875</v>
      </c>
      <c r="AE6666">
        <v>3000</v>
      </c>
      <c r="AF6666">
        <v>453.28</v>
      </c>
      <c r="AI6666">
        <v>563.21875</v>
      </c>
      <c r="AJ6666">
        <v>2545</v>
      </c>
      <c r="AK6666">
        <v>84.833333333333002</v>
      </c>
      <c r="AL6666">
        <v>2546.7199999999998</v>
      </c>
      <c r="AM6666">
        <v>84.890666666667002</v>
      </c>
      <c r="AN6666">
        <v>1730</v>
      </c>
      <c r="AO6666">
        <v>57.666666666666998</v>
      </c>
      <c r="AP6666">
        <v>1983.50125</v>
      </c>
      <c r="AQ6666">
        <v>66.116708333332994</v>
      </c>
      <c r="AR6666" t="s">
        <v>16132</v>
      </c>
      <c r="AS6666" t="s">
        <v>10229</v>
      </c>
      <c r="AU6666" t="s">
        <v>179</v>
      </c>
      <c r="AV6666" t="s">
        <v>63</v>
      </c>
      <c r="AX6666" t="s">
        <v>2644</v>
      </c>
      <c r="BB6666" t="s">
        <v>17046</v>
      </c>
    </row>
    <row r="6667" spans="1:54" x14ac:dyDescent="0.35">
      <c r="A6667">
        <v>6879</v>
      </c>
      <c r="B6667" t="s">
        <v>17047</v>
      </c>
      <c r="C6667">
        <v>3000</v>
      </c>
      <c r="D6667" s="1">
        <v>45689</v>
      </c>
      <c r="E6667" s="1"/>
      <c r="F6667" s="1"/>
      <c r="G6667">
        <v>8</v>
      </c>
      <c r="H6667" t="s">
        <v>55</v>
      </c>
      <c r="I6667" s="1">
        <v>45925</v>
      </c>
      <c r="J6667">
        <v>100</v>
      </c>
      <c r="L6667" t="s">
        <v>17048</v>
      </c>
      <c r="M6667" t="s">
        <v>9429</v>
      </c>
      <c r="N6667" t="s">
        <v>423</v>
      </c>
      <c r="O6667" t="s">
        <v>58</v>
      </c>
      <c r="Q6667" t="s">
        <v>11557</v>
      </c>
      <c r="R6667" t="s">
        <v>7829</v>
      </c>
      <c r="T6667" t="s">
        <v>17049</v>
      </c>
      <c r="U6667" t="s">
        <v>5911</v>
      </c>
      <c r="V6667" t="s">
        <v>62</v>
      </c>
      <c r="W6667">
        <v>3754</v>
      </c>
      <c r="X6667">
        <v>454</v>
      </c>
      <c r="Y6667">
        <v>855</v>
      </c>
      <c r="AB6667">
        <v>100</v>
      </c>
      <c r="AC6667">
        <v>65.099999999999994</v>
      </c>
      <c r="AD6667">
        <v>625</v>
      </c>
      <c r="AE6667">
        <v>3000</v>
      </c>
      <c r="AF6667">
        <v>452.21</v>
      </c>
      <c r="AI6667">
        <v>625</v>
      </c>
      <c r="AJ6667">
        <v>2546</v>
      </c>
      <c r="AK6667">
        <v>84.866666666667001</v>
      </c>
      <c r="AL6667">
        <v>2547.79</v>
      </c>
      <c r="AM6667">
        <v>84.926333333333005</v>
      </c>
      <c r="AN6667">
        <v>1691</v>
      </c>
      <c r="AO6667">
        <v>56.366666666667001</v>
      </c>
      <c r="AP6667">
        <v>1922.79</v>
      </c>
      <c r="AQ6667">
        <v>64.093000000000004</v>
      </c>
      <c r="AR6667" t="s">
        <v>16132</v>
      </c>
      <c r="AS6667" t="s">
        <v>10229</v>
      </c>
      <c r="AU6667" t="s">
        <v>179</v>
      </c>
      <c r="AV6667" t="s">
        <v>63</v>
      </c>
      <c r="AX6667" t="s">
        <v>2644</v>
      </c>
      <c r="BB6667" t="s">
        <v>17046</v>
      </c>
    </row>
    <row r="6668" spans="1:54" x14ac:dyDescent="0.35">
      <c r="A6668">
        <v>6880</v>
      </c>
      <c r="B6668" t="s">
        <v>17050</v>
      </c>
      <c r="C6668">
        <v>120</v>
      </c>
      <c r="D6668" s="1">
        <v>45689</v>
      </c>
      <c r="E6668" s="1"/>
      <c r="F6668" s="1"/>
      <c r="G6668">
        <v>12</v>
      </c>
      <c r="H6668" t="s">
        <v>55</v>
      </c>
      <c r="I6668" s="1">
        <v>45744</v>
      </c>
      <c r="J6668">
        <v>100</v>
      </c>
      <c r="L6668" t="s">
        <v>17051</v>
      </c>
      <c r="M6668" t="s">
        <v>504</v>
      </c>
      <c r="N6668" t="s">
        <v>504</v>
      </c>
      <c r="O6668" t="s">
        <v>58</v>
      </c>
      <c r="Q6668" t="s">
        <v>745</v>
      </c>
      <c r="R6668" t="s">
        <v>1098</v>
      </c>
      <c r="U6668" t="s">
        <v>235</v>
      </c>
      <c r="V6668" t="s">
        <v>62</v>
      </c>
      <c r="W6668">
        <v>100</v>
      </c>
      <c r="X6668">
        <v>100</v>
      </c>
      <c r="AE6668">
        <v>120</v>
      </c>
      <c r="AF6668">
        <v>100</v>
      </c>
      <c r="AJ6668">
        <v>20</v>
      </c>
      <c r="AK6668">
        <v>16.666666666666998</v>
      </c>
      <c r="AL6668">
        <v>20</v>
      </c>
      <c r="AM6668">
        <v>16.666666666666998</v>
      </c>
      <c r="AN6668">
        <v>20</v>
      </c>
      <c r="AO6668">
        <v>16.666666666666998</v>
      </c>
      <c r="AP6668">
        <v>20</v>
      </c>
      <c r="AQ6668">
        <v>16.666666666666998</v>
      </c>
      <c r="AR6668" t="s">
        <v>17052</v>
      </c>
      <c r="AS6668" t="s">
        <v>17052</v>
      </c>
      <c r="AU6668" t="s">
        <v>95</v>
      </c>
      <c r="AV6668" t="s">
        <v>63</v>
      </c>
      <c r="AW6668" t="s">
        <v>63</v>
      </c>
      <c r="AX6668" t="s">
        <v>2644</v>
      </c>
    </row>
    <row r="6669" spans="1:54" x14ac:dyDescent="0.35">
      <c r="A6669">
        <v>6881</v>
      </c>
      <c r="B6669" t="s">
        <v>17053</v>
      </c>
      <c r="C6669">
        <v>1675</v>
      </c>
      <c r="D6669" s="1">
        <v>45689</v>
      </c>
      <c r="E6669" s="1"/>
      <c r="F6669" s="1"/>
      <c r="G6669">
        <v>1</v>
      </c>
      <c r="H6669" t="s">
        <v>55</v>
      </c>
      <c r="I6669" s="1">
        <v>45726</v>
      </c>
      <c r="J6669">
        <v>100</v>
      </c>
      <c r="L6669" t="s">
        <v>17054</v>
      </c>
      <c r="M6669" t="s">
        <v>744</v>
      </c>
      <c r="N6669" t="s">
        <v>744</v>
      </c>
      <c r="O6669" t="s">
        <v>58</v>
      </c>
      <c r="Q6669" t="s">
        <v>739</v>
      </c>
      <c r="R6669" t="s">
        <v>6483</v>
      </c>
      <c r="U6669" t="s">
        <v>235</v>
      </c>
      <c r="V6669" t="s">
        <v>62</v>
      </c>
      <c r="W6669">
        <v>1673.67</v>
      </c>
      <c r="X6669">
        <v>1673.67</v>
      </c>
      <c r="AD6669">
        <v>18.5</v>
      </c>
      <c r="AE6669">
        <v>1675</v>
      </c>
      <c r="AF6669">
        <v>1673.34</v>
      </c>
      <c r="AJ6669">
        <v>1.3299999999998999</v>
      </c>
      <c r="AK6669">
        <v>7.9402985074622998E-2</v>
      </c>
      <c r="AL6669">
        <v>1.3299999999998999</v>
      </c>
      <c r="AM6669">
        <v>7.9402985074622998E-2</v>
      </c>
      <c r="AN6669">
        <v>1.3299999999998999</v>
      </c>
      <c r="AO6669">
        <v>7.9402985074622998E-2</v>
      </c>
      <c r="AP6669">
        <v>1.3299999999998999</v>
      </c>
      <c r="AQ6669">
        <v>7.9402985074622998E-2</v>
      </c>
      <c r="AR6669" t="s">
        <v>12213</v>
      </c>
      <c r="AS6669" t="s">
        <v>12213</v>
      </c>
      <c r="AU6669" t="s">
        <v>150</v>
      </c>
      <c r="AV6669" t="s">
        <v>63</v>
      </c>
      <c r="AW6669" t="s">
        <v>64</v>
      </c>
      <c r="AX6669" t="s">
        <v>2644</v>
      </c>
    </row>
    <row r="6670" spans="1:54" x14ac:dyDescent="0.35">
      <c r="A6670">
        <v>6882</v>
      </c>
      <c r="B6670" t="s">
        <v>17055</v>
      </c>
      <c r="C6670">
        <v>10000</v>
      </c>
      <c r="D6670" s="1">
        <v>45717</v>
      </c>
      <c r="E6670" s="1"/>
      <c r="F6670" s="1"/>
      <c r="G6670">
        <v>4</v>
      </c>
      <c r="H6670" t="s">
        <v>55</v>
      </c>
      <c r="I6670" s="1">
        <v>45925</v>
      </c>
      <c r="M6670" t="s">
        <v>57</v>
      </c>
      <c r="N6670" t="s">
        <v>57</v>
      </c>
      <c r="O6670" t="s">
        <v>58</v>
      </c>
      <c r="Q6670" t="s">
        <v>109</v>
      </c>
      <c r="R6670" t="s">
        <v>17056</v>
      </c>
      <c r="U6670" t="s">
        <v>61</v>
      </c>
      <c r="V6670" t="s">
        <v>68</v>
      </c>
      <c r="AJ6670">
        <v>10000</v>
      </c>
      <c r="AK6670">
        <v>100</v>
      </c>
      <c r="AL6670">
        <v>10000</v>
      </c>
      <c r="AM6670">
        <v>100</v>
      </c>
      <c r="AN6670">
        <v>10000</v>
      </c>
      <c r="AO6670">
        <v>100</v>
      </c>
      <c r="AP6670">
        <v>10000</v>
      </c>
      <c r="AQ6670">
        <v>100</v>
      </c>
      <c r="AR6670" t="s">
        <v>15615</v>
      </c>
      <c r="AS6670" t="s">
        <v>17052</v>
      </c>
      <c r="AU6670" t="s">
        <v>207</v>
      </c>
      <c r="AV6670" t="s">
        <v>63</v>
      </c>
      <c r="AX6670" t="s">
        <v>2065</v>
      </c>
    </row>
    <row r="6671" spans="1:54" x14ac:dyDescent="0.35">
      <c r="A6671">
        <v>6883</v>
      </c>
      <c r="B6671" t="s">
        <v>17057</v>
      </c>
      <c r="C6671">
        <v>6000</v>
      </c>
      <c r="D6671" s="1">
        <v>45689</v>
      </c>
      <c r="E6671" s="1"/>
      <c r="F6671" s="1"/>
      <c r="G6671">
        <v>8</v>
      </c>
      <c r="H6671" t="s">
        <v>55</v>
      </c>
      <c r="I6671" s="1">
        <v>45743</v>
      </c>
      <c r="M6671" t="s">
        <v>734</v>
      </c>
      <c r="N6671" t="s">
        <v>328</v>
      </c>
      <c r="O6671" t="s">
        <v>58</v>
      </c>
      <c r="Q6671" t="s">
        <v>664</v>
      </c>
      <c r="R6671" t="s">
        <v>17058</v>
      </c>
      <c r="S6671" t="s">
        <v>17059</v>
      </c>
      <c r="U6671" t="s">
        <v>667</v>
      </c>
      <c r="V6671" t="s">
        <v>68</v>
      </c>
      <c r="W6671">
        <v>2000</v>
      </c>
      <c r="X6671">
        <v>2000</v>
      </c>
      <c r="AJ6671">
        <v>4000</v>
      </c>
      <c r="AK6671">
        <v>66.666666666666998</v>
      </c>
      <c r="AL6671">
        <v>4000</v>
      </c>
      <c r="AM6671">
        <v>66.666666666666998</v>
      </c>
      <c r="AN6671">
        <v>4000</v>
      </c>
      <c r="AO6671">
        <v>66.666666666666998</v>
      </c>
      <c r="AP6671">
        <v>4000</v>
      </c>
      <c r="AQ6671">
        <v>66.666666666666998</v>
      </c>
      <c r="AR6671" t="s">
        <v>13311</v>
      </c>
      <c r="AS6671" t="s">
        <v>17052</v>
      </c>
      <c r="AU6671" t="s">
        <v>101</v>
      </c>
      <c r="AV6671" t="s">
        <v>63</v>
      </c>
      <c r="AX6671" t="s">
        <v>2065</v>
      </c>
      <c r="BB6671" t="s">
        <v>17060</v>
      </c>
    </row>
    <row r="6672" spans="1:54" x14ac:dyDescent="0.35">
      <c r="A6672">
        <v>6884</v>
      </c>
      <c r="B6672" t="s">
        <v>17061</v>
      </c>
      <c r="C6672">
        <v>10000</v>
      </c>
      <c r="D6672" s="1">
        <v>46023</v>
      </c>
      <c r="E6672" s="1"/>
      <c r="F6672" s="1"/>
      <c r="G6672">
        <v>3</v>
      </c>
      <c r="H6672" t="s">
        <v>55</v>
      </c>
      <c r="I6672" s="1">
        <v>45859</v>
      </c>
      <c r="M6672" t="s">
        <v>744</v>
      </c>
      <c r="N6672" t="s">
        <v>744</v>
      </c>
      <c r="O6672" t="s">
        <v>58</v>
      </c>
      <c r="Q6672" t="s">
        <v>756</v>
      </c>
      <c r="R6672" t="s">
        <v>16959</v>
      </c>
      <c r="U6672" t="s">
        <v>235</v>
      </c>
      <c r="V6672" t="s">
        <v>68</v>
      </c>
      <c r="AJ6672">
        <v>10000</v>
      </c>
      <c r="AK6672">
        <v>100</v>
      </c>
      <c r="AL6672">
        <v>10000</v>
      </c>
      <c r="AM6672">
        <v>100</v>
      </c>
      <c r="AN6672">
        <v>10000</v>
      </c>
      <c r="AO6672">
        <v>100</v>
      </c>
      <c r="AP6672">
        <v>10000</v>
      </c>
      <c r="AQ6672">
        <v>100</v>
      </c>
      <c r="AR6672" t="s">
        <v>17062</v>
      </c>
      <c r="AS6672" t="s">
        <v>17052</v>
      </c>
      <c r="AU6672" t="s">
        <v>638</v>
      </c>
      <c r="AV6672" t="s">
        <v>63</v>
      </c>
      <c r="AX6672" t="s">
        <v>2065</v>
      </c>
      <c r="BA6672" t="s">
        <v>57</v>
      </c>
    </row>
    <row r="6673" spans="1:54" x14ac:dyDescent="0.35">
      <c r="A6673">
        <v>6886</v>
      </c>
      <c r="B6673" t="s">
        <v>17063</v>
      </c>
      <c r="C6673">
        <v>9000</v>
      </c>
      <c r="D6673" s="1">
        <v>46388</v>
      </c>
      <c r="E6673" s="1"/>
      <c r="F6673" s="1"/>
      <c r="G6673">
        <v>12</v>
      </c>
      <c r="H6673" t="s">
        <v>1165</v>
      </c>
      <c r="I6673" s="1"/>
      <c r="J6673">
        <v>50</v>
      </c>
      <c r="M6673" t="s">
        <v>744</v>
      </c>
      <c r="N6673" t="s">
        <v>57</v>
      </c>
      <c r="O6673" t="s">
        <v>58</v>
      </c>
      <c r="Q6673" t="s">
        <v>3046</v>
      </c>
      <c r="R6673" t="s">
        <v>16959</v>
      </c>
      <c r="U6673" t="s">
        <v>235</v>
      </c>
      <c r="V6673" t="s">
        <v>420</v>
      </c>
      <c r="AJ6673">
        <v>9000</v>
      </c>
      <c r="AK6673">
        <v>100</v>
      </c>
      <c r="AL6673">
        <v>9000</v>
      </c>
      <c r="AM6673">
        <v>100</v>
      </c>
      <c r="AN6673">
        <v>9000</v>
      </c>
      <c r="AO6673">
        <v>100</v>
      </c>
      <c r="AP6673">
        <v>9000</v>
      </c>
      <c r="AQ6673">
        <v>100</v>
      </c>
      <c r="AS6673" t="s">
        <v>17052</v>
      </c>
      <c r="AU6673" t="s">
        <v>638</v>
      </c>
      <c r="AV6673" t="s">
        <v>63</v>
      </c>
      <c r="AX6673" t="s">
        <v>2065</v>
      </c>
      <c r="BA6673" t="s">
        <v>744</v>
      </c>
    </row>
    <row r="6674" spans="1:54" x14ac:dyDescent="0.35">
      <c r="A6674">
        <v>6887</v>
      </c>
      <c r="B6674" t="s">
        <v>17064</v>
      </c>
      <c r="C6674">
        <v>8000</v>
      </c>
      <c r="D6674" s="1">
        <v>46388</v>
      </c>
      <c r="E6674" s="1"/>
      <c r="F6674" s="1"/>
      <c r="G6674">
        <v>12</v>
      </c>
      <c r="H6674" t="s">
        <v>1165</v>
      </c>
      <c r="I6674" s="1"/>
      <c r="J6674">
        <v>25</v>
      </c>
      <c r="M6674" t="s">
        <v>744</v>
      </c>
      <c r="N6674" t="s">
        <v>57</v>
      </c>
      <c r="O6674" t="s">
        <v>58</v>
      </c>
      <c r="Q6674" t="s">
        <v>1508</v>
      </c>
      <c r="R6674" t="s">
        <v>16959</v>
      </c>
      <c r="U6674" t="s">
        <v>235</v>
      </c>
      <c r="V6674" t="s">
        <v>420</v>
      </c>
      <c r="AJ6674">
        <v>8000</v>
      </c>
      <c r="AK6674">
        <v>100</v>
      </c>
      <c r="AL6674">
        <v>8000</v>
      </c>
      <c r="AM6674">
        <v>100</v>
      </c>
      <c r="AN6674">
        <v>8000</v>
      </c>
      <c r="AO6674">
        <v>100</v>
      </c>
      <c r="AP6674">
        <v>8000</v>
      </c>
      <c r="AQ6674">
        <v>100</v>
      </c>
      <c r="AS6674" t="s">
        <v>17052</v>
      </c>
      <c r="AU6674" t="s">
        <v>638</v>
      </c>
      <c r="AV6674" t="s">
        <v>63</v>
      </c>
      <c r="AX6674" t="s">
        <v>2065</v>
      </c>
      <c r="BA6674" t="s">
        <v>744</v>
      </c>
    </row>
    <row r="6675" spans="1:54" x14ac:dyDescent="0.35">
      <c r="A6675">
        <v>6888</v>
      </c>
      <c r="B6675" t="s">
        <v>17065</v>
      </c>
      <c r="C6675">
        <v>5000</v>
      </c>
      <c r="D6675" s="1">
        <v>46023</v>
      </c>
      <c r="E6675" s="1"/>
      <c r="F6675" s="1"/>
      <c r="G6675">
        <v>3</v>
      </c>
      <c r="H6675" t="s">
        <v>55</v>
      </c>
      <c r="I6675" s="1">
        <v>45859</v>
      </c>
      <c r="M6675" t="s">
        <v>744</v>
      </c>
      <c r="N6675" t="s">
        <v>744</v>
      </c>
      <c r="O6675" t="s">
        <v>58</v>
      </c>
      <c r="Q6675" t="s">
        <v>739</v>
      </c>
      <c r="R6675" t="s">
        <v>16959</v>
      </c>
      <c r="U6675" t="s">
        <v>235</v>
      </c>
      <c r="V6675" t="s">
        <v>68</v>
      </c>
      <c r="AJ6675">
        <v>5000</v>
      </c>
      <c r="AK6675">
        <v>100</v>
      </c>
      <c r="AL6675">
        <v>5000</v>
      </c>
      <c r="AM6675">
        <v>100</v>
      </c>
      <c r="AN6675">
        <v>5000</v>
      </c>
      <c r="AO6675">
        <v>100</v>
      </c>
      <c r="AP6675">
        <v>5000</v>
      </c>
      <c r="AQ6675">
        <v>100</v>
      </c>
      <c r="AR6675" t="s">
        <v>17062</v>
      </c>
      <c r="AS6675" t="s">
        <v>17052</v>
      </c>
      <c r="AU6675" t="s">
        <v>638</v>
      </c>
      <c r="AV6675" t="s">
        <v>63</v>
      </c>
      <c r="AX6675" t="s">
        <v>2065</v>
      </c>
      <c r="BA6675" t="s">
        <v>57</v>
      </c>
    </row>
    <row r="6676" spans="1:54" x14ac:dyDescent="0.35">
      <c r="A6676">
        <v>6889</v>
      </c>
      <c r="B6676" t="s">
        <v>17066</v>
      </c>
      <c r="C6676">
        <v>6000</v>
      </c>
      <c r="D6676" s="1">
        <v>45689</v>
      </c>
      <c r="E6676" s="1"/>
      <c r="F6676" s="1"/>
      <c r="G6676">
        <v>8</v>
      </c>
      <c r="H6676" t="s">
        <v>55</v>
      </c>
      <c r="I6676" s="1">
        <v>45743</v>
      </c>
      <c r="M6676" t="s">
        <v>734</v>
      </c>
      <c r="N6676" t="s">
        <v>328</v>
      </c>
      <c r="O6676" t="s">
        <v>58</v>
      </c>
      <c r="Q6676" t="s">
        <v>664</v>
      </c>
      <c r="R6676" t="s">
        <v>17058</v>
      </c>
      <c r="S6676" t="s">
        <v>17059</v>
      </c>
      <c r="U6676" t="s">
        <v>667</v>
      </c>
      <c r="V6676" t="s">
        <v>68</v>
      </c>
      <c r="W6676">
        <v>3000</v>
      </c>
      <c r="X6676">
        <v>3000</v>
      </c>
      <c r="AJ6676">
        <v>3000</v>
      </c>
      <c r="AK6676">
        <v>50</v>
      </c>
      <c r="AL6676">
        <v>3000</v>
      </c>
      <c r="AM6676">
        <v>50</v>
      </c>
      <c r="AN6676">
        <v>3000</v>
      </c>
      <c r="AO6676">
        <v>50</v>
      </c>
      <c r="AP6676">
        <v>3000</v>
      </c>
      <c r="AQ6676">
        <v>50</v>
      </c>
      <c r="AR6676" t="s">
        <v>13311</v>
      </c>
      <c r="AS6676" t="s">
        <v>17052</v>
      </c>
      <c r="AU6676" t="s">
        <v>101</v>
      </c>
      <c r="AV6676" t="s">
        <v>63</v>
      </c>
      <c r="AX6676" t="s">
        <v>2065</v>
      </c>
      <c r="BB6676" t="s">
        <v>17067</v>
      </c>
    </row>
    <row r="6677" spans="1:54" x14ac:dyDescent="0.35">
      <c r="A6677">
        <v>6890</v>
      </c>
      <c r="B6677" t="s">
        <v>17068</v>
      </c>
      <c r="C6677">
        <v>475</v>
      </c>
      <c r="D6677" s="1">
        <v>45689</v>
      </c>
      <c r="E6677" s="1"/>
      <c r="F6677" s="1"/>
      <c r="G6677">
        <v>2</v>
      </c>
      <c r="H6677" t="s">
        <v>1165</v>
      </c>
      <c r="I6677" s="1"/>
      <c r="M6677" t="s">
        <v>734</v>
      </c>
      <c r="N6677" t="s">
        <v>328</v>
      </c>
      <c r="O6677" t="s">
        <v>58</v>
      </c>
      <c r="Q6677" t="s">
        <v>664</v>
      </c>
      <c r="R6677" t="s">
        <v>7484</v>
      </c>
      <c r="U6677" t="s">
        <v>667</v>
      </c>
      <c r="V6677" t="s">
        <v>68</v>
      </c>
      <c r="AJ6677">
        <v>475</v>
      </c>
      <c r="AK6677">
        <v>100</v>
      </c>
      <c r="AL6677">
        <v>475</v>
      </c>
      <c r="AM6677">
        <v>100</v>
      </c>
      <c r="AN6677">
        <v>475</v>
      </c>
      <c r="AO6677">
        <v>100</v>
      </c>
      <c r="AP6677">
        <v>475</v>
      </c>
      <c r="AQ6677">
        <v>100</v>
      </c>
      <c r="AR6677" t="s">
        <v>16818</v>
      </c>
      <c r="AS6677" t="s">
        <v>17052</v>
      </c>
      <c r="AU6677" t="s">
        <v>150</v>
      </c>
      <c r="AV6677" t="s">
        <v>63</v>
      </c>
      <c r="AX6677" t="s">
        <v>2644</v>
      </c>
      <c r="BB6677" t="s">
        <v>17069</v>
      </c>
    </row>
    <row r="6678" spans="1:54" x14ac:dyDescent="0.35">
      <c r="A6678">
        <v>6891</v>
      </c>
      <c r="B6678" t="s">
        <v>17070</v>
      </c>
      <c r="C6678">
        <v>1275</v>
      </c>
      <c r="D6678" s="1">
        <v>45748</v>
      </c>
      <c r="E6678" s="1"/>
      <c r="F6678" s="1"/>
      <c r="G6678">
        <v>1</v>
      </c>
      <c r="H6678" t="s">
        <v>55</v>
      </c>
      <c r="I6678" s="1">
        <v>45897</v>
      </c>
      <c r="J6678">
        <v>100</v>
      </c>
      <c r="L6678" t="s">
        <v>17071</v>
      </c>
      <c r="M6678" t="s">
        <v>14611</v>
      </c>
      <c r="N6678" t="s">
        <v>79</v>
      </c>
      <c r="O6678" t="s">
        <v>58</v>
      </c>
      <c r="Q6678" t="s">
        <v>295</v>
      </c>
      <c r="R6678" t="s">
        <v>415</v>
      </c>
      <c r="T6678" t="s">
        <v>17072</v>
      </c>
      <c r="U6678" t="s">
        <v>61</v>
      </c>
      <c r="V6678" t="s">
        <v>62</v>
      </c>
      <c r="W6678">
        <v>1600</v>
      </c>
      <c r="Y6678">
        <v>512</v>
      </c>
      <c r="AB6678">
        <v>100</v>
      </c>
      <c r="AC6678">
        <v>93.75</v>
      </c>
      <c r="AD6678">
        <v>480</v>
      </c>
      <c r="AE6678">
        <v>1275</v>
      </c>
      <c r="AI6678">
        <v>480</v>
      </c>
      <c r="AJ6678">
        <v>1275</v>
      </c>
      <c r="AK6678">
        <v>100</v>
      </c>
      <c r="AL6678">
        <v>1275</v>
      </c>
      <c r="AM6678">
        <v>100</v>
      </c>
      <c r="AN6678">
        <v>763</v>
      </c>
      <c r="AO6678">
        <v>59.843137254901997</v>
      </c>
      <c r="AP6678">
        <v>795</v>
      </c>
      <c r="AQ6678">
        <v>62.352941176470999</v>
      </c>
      <c r="AR6678" t="s">
        <v>16019</v>
      </c>
      <c r="AS6678" t="s">
        <v>16579</v>
      </c>
      <c r="AU6678" t="s">
        <v>81</v>
      </c>
      <c r="AV6678" t="s">
        <v>63</v>
      </c>
      <c r="AX6678" t="s">
        <v>2644</v>
      </c>
    </row>
    <row r="6679" spans="1:54" x14ac:dyDescent="0.35">
      <c r="A6679">
        <v>6892</v>
      </c>
      <c r="B6679" t="s">
        <v>17073</v>
      </c>
      <c r="C6679">
        <v>2400</v>
      </c>
      <c r="D6679" s="1">
        <v>45778</v>
      </c>
      <c r="E6679" s="1"/>
      <c r="F6679" s="1"/>
      <c r="G6679">
        <v>1</v>
      </c>
      <c r="H6679" t="s">
        <v>55</v>
      </c>
      <c r="I6679" s="1">
        <v>45874</v>
      </c>
      <c r="J6679">
        <v>100</v>
      </c>
      <c r="L6679" t="s">
        <v>17071</v>
      </c>
      <c r="M6679" t="s">
        <v>3650</v>
      </c>
      <c r="N6679" t="s">
        <v>79</v>
      </c>
      <c r="O6679" t="s">
        <v>58</v>
      </c>
      <c r="Q6679" t="s">
        <v>295</v>
      </c>
      <c r="R6679" t="s">
        <v>415</v>
      </c>
      <c r="T6679" t="s">
        <v>17072</v>
      </c>
      <c r="U6679" t="s">
        <v>61</v>
      </c>
      <c r="V6679" t="s">
        <v>62</v>
      </c>
      <c r="W6679">
        <v>2400</v>
      </c>
      <c r="Y6679">
        <v>480</v>
      </c>
      <c r="AB6679">
        <v>100</v>
      </c>
      <c r="AC6679">
        <v>104.17</v>
      </c>
      <c r="AD6679">
        <v>244</v>
      </c>
      <c r="AE6679">
        <v>2400</v>
      </c>
      <c r="AI6679">
        <v>244</v>
      </c>
      <c r="AJ6679">
        <v>2400</v>
      </c>
      <c r="AK6679">
        <v>100</v>
      </c>
      <c r="AL6679">
        <v>2400</v>
      </c>
      <c r="AM6679">
        <v>100</v>
      </c>
      <c r="AN6679">
        <v>1920</v>
      </c>
      <c r="AO6679">
        <v>80</v>
      </c>
      <c r="AP6679">
        <v>2156</v>
      </c>
      <c r="AQ6679">
        <v>89.833333333333002</v>
      </c>
      <c r="AR6679" t="s">
        <v>16019</v>
      </c>
      <c r="AS6679" t="s">
        <v>16579</v>
      </c>
      <c r="AU6679" t="s">
        <v>143</v>
      </c>
      <c r="AV6679" t="s">
        <v>63</v>
      </c>
      <c r="AX6679" t="s">
        <v>2644</v>
      </c>
    </row>
    <row r="6680" spans="1:54" x14ac:dyDescent="0.35">
      <c r="A6680">
        <v>6893</v>
      </c>
      <c r="B6680" t="s">
        <v>17074</v>
      </c>
      <c r="C6680">
        <v>1400</v>
      </c>
      <c r="D6680" s="1">
        <v>45778</v>
      </c>
      <c r="E6680" s="1"/>
      <c r="F6680" s="1"/>
      <c r="G6680">
        <v>1</v>
      </c>
      <c r="H6680" t="s">
        <v>55</v>
      </c>
      <c r="I6680" s="1">
        <v>45874</v>
      </c>
      <c r="J6680">
        <v>100</v>
      </c>
      <c r="L6680" t="s">
        <v>17071</v>
      </c>
      <c r="M6680" t="s">
        <v>13543</v>
      </c>
      <c r="N6680" t="s">
        <v>79</v>
      </c>
      <c r="O6680" t="s">
        <v>58</v>
      </c>
      <c r="Q6680" t="s">
        <v>295</v>
      </c>
      <c r="R6680" t="s">
        <v>415</v>
      </c>
      <c r="T6680" t="s">
        <v>17072</v>
      </c>
      <c r="U6680" t="s">
        <v>61</v>
      </c>
      <c r="V6680" t="s">
        <v>62</v>
      </c>
      <c r="W6680">
        <v>1600</v>
      </c>
      <c r="Y6680">
        <v>512</v>
      </c>
      <c r="AB6680">
        <v>100</v>
      </c>
      <c r="AC6680">
        <v>198.44</v>
      </c>
      <c r="AD6680">
        <v>936</v>
      </c>
      <c r="AE6680">
        <v>1400</v>
      </c>
      <c r="AI6680">
        <v>936</v>
      </c>
      <c r="AJ6680">
        <v>1400</v>
      </c>
      <c r="AK6680">
        <v>100</v>
      </c>
      <c r="AL6680">
        <v>1400</v>
      </c>
      <c r="AM6680">
        <v>100</v>
      </c>
      <c r="AN6680">
        <v>888</v>
      </c>
      <c r="AO6680">
        <v>63.428571428570997</v>
      </c>
      <c r="AP6680">
        <v>464</v>
      </c>
      <c r="AQ6680">
        <v>33.142857142856997</v>
      </c>
      <c r="AR6680" t="s">
        <v>16019</v>
      </c>
      <c r="AS6680" t="s">
        <v>16579</v>
      </c>
      <c r="AU6680" t="s">
        <v>216</v>
      </c>
      <c r="AV6680" t="s">
        <v>63</v>
      </c>
      <c r="AX6680" t="s">
        <v>2644</v>
      </c>
    </row>
    <row r="6681" spans="1:54" x14ac:dyDescent="0.35">
      <c r="A6681">
        <v>6894</v>
      </c>
      <c r="B6681" t="s">
        <v>17075</v>
      </c>
      <c r="C6681">
        <v>950</v>
      </c>
      <c r="D6681" s="1">
        <v>45809</v>
      </c>
      <c r="E6681" s="1"/>
      <c r="F6681" s="1"/>
      <c r="G6681">
        <v>1</v>
      </c>
      <c r="H6681" t="s">
        <v>55</v>
      </c>
      <c r="I6681" s="1">
        <v>45874</v>
      </c>
      <c r="J6681">
        <v>100</v>
      </c>
      <c r="L6681" t="s">
        <v>17071</v>
      </c>
      <c r="M6681" t="s">
        <v>14611</v>
      </c>
      <c r="N6681" t="s">
        <v>79</v>
      </c>
      <c r="O6681" t="s">
        <v>58</v>
      </c>
      <c r="Q6681" t="s">
        <v>295</v>
      </c>
      <c r="R6681" t="s">
        <v>415</v>
      </c>
      <c r="T6681" t="s">
        <v>17072</v>
      </c>
      <c r="U6681" t="s">
        <v>61</v>
      </c>
      <c r="V6681" t="s">
        <v>62</v>
      </c>
      <c r="W6681">
        <v>800</v>
      </c>
      <c r="Y6681">
        <v>256</v>
      </c>
      <c r="AB6681">
        <v>100</v>
      </c>
      <c r="AC6681">
        <v>121.88</v>
      </c>
      <c r="AD6681">
        <v>273.5</v>
      </c>
      <c r="AE6681">
        <v>950</v>
      </c>
      <c r="AI6681">
        <v>273.5</v>
      </c>
      <c r="AJ6681">
        <v>950</v>
      </c>
      <c r="AK6681">
        <v>100</v>
      </c>
      <c r="AL6681">
        <v>950</v>
      </c>
      <c r="AM6681">
        <v>100</v>
      </c>
      <c r="AN6681">
        <v>694</v>
      </c>
      <c r="AO6681">
        <v>73.052631578947</v>
      </c>
      <c r="AP6681">
        <v>676.5</v>
      </c>
      <c r="AQ6681">
        <v>71.210526315788996</v>
      </c>
      <c r="AR6681" t="s">
        <v>16019</v>
      </c>
      <c r="AS6681" t="s">
        <v>16579</v>
      </c>
      <c r="AU6681" t="s">
        <v>95</v>
      </c>
      <c r="AV6681" t="s">
        <v>63</v>
      </c>
      <c r="AX6681" t="s">
        <v>2644</v>
      </c>
    </row>
    <row r="6682" spans="1:54" x14ac:dyDescent="0.35">
      <c r="A6682">
        <v>6895</v>
      </c>
      <c r="B6682" t="s">
        <v>17076</v>
      </c>
      <c r="C6682">
        <v>2400</v>
      </c>
      <c r="D6682" s="1">
        <v>45748</v>
      </c>
      <c r="E6682" s="1"/>
      <c r="F6682" s="1"/>
      <c r="G6682">
        <v>2</v>
      </c>
      <c r="H6682" t="s">
        <v>55</v>
      </c>
      <c r="I6682" s="1">
        <v>45874</v>
      </c>
      <c r="J6682">
        <v>100</v>
      </c>
      <c r="L6682" t="s">
        <v>17071</v>
      </c>
      <c r="M6682" t="s">
        <v>13543</v>
      </c>
      <c r="N6682" t="s">
        <v>79</v>
      </c>
      <c r="O6682" t="s">
        <v>58</v>
      </c>
      <c r="Q6682" t="s">
        <v>295</v>
      </c>
      <c r="R6682" t="s">
        <v>415</v>
      </c>
      <c r="T6682" t="s">
        <v>17072</v>
      </c>
      <c r="U6682" t="s">
        <v>61</v>
      </c>
      <c r="V6682" t="s">
        <v>62</v>
      </c>
      <c r="W6682">
        <v>1200</v>
      </c>
      <c r="Y6682">
        <v>160</v>
      </c>
      <c r="AB6682">
        <v>100</v>
      </c>
      <c r="AC6682">
        <v>106.25</v>
      </c>
      <c r="AD6682">
        <v>544</v>
      </c>
      <c r="AE6682">
        <v>2400</v>
      </c>
      <c r="AI6682">
        <v>544</v>
      </c>
      <c r="AJ6682">
        <v>2400</v>
      </c>
      <c r="AK6682">
        <v>100</v>
      </c>
      <c r="AL6682">
        <v>2400</v>
      </c>
      <c r="AM6682">
        <v>100</v>
      </c>
      <c r="AN6682">
        <v>2240</v>
      </c>
      <c r="AO6682">
        <v>93.333333333333002</v>
      </c>
      <c r="AP6682">
        <v>1856</v>
      </c>
      <c r="AQ6682">
        <v>77.333333333333002</v>
      </c>
      <c r="AR6682" t="s">
        <v>16019</v>
      </c>
      <c r="AS6682" t="s">
        <v>16579</v>
      </c>
      <c r="AU6682" t="s">
        <v>81</v>
      </c>
      <c r="AV6682" t="s">
        <v>63</v>
      </c>
      <c r="AX6682" t="s">
        <v>2644</v>
      </c>
    </row>
    <row r="6683" spans="1:54" x14ac:dyDescent="0.35">
      <c r="A6683">
        <v>6896</v>
      </c>
      <c r="B6683" t="s">
        <v>17077</v>
      </c>
      <c r="C6683">
        <v>1325</v>
      </c>
      <c r="D6683" s="1">
        <v>45839</v>
      </c>
      <c r="E6683" s="1"/>
      <c r="F6683" s="1"/>
      <c r="G6683">
        <v>1</v>
      </c>
      <c r="H6683" t="s">
        <v>55</v>
      </c>
      <c r="I6683" s="1">
        <v>45874</v>
      </c>
      <c r="J6683">
        <v>100</v>
      </c>
      <c r="L6683" t="s">
        <v>17071</v>
      </c>
      <c r="M6683" t="s">
        <v>14611</v>
      </c>
      <c r="N6683" t="s">
        <v>79</v>
      </c>
      <c r="O6683" t="s">
        <v>58</v>
      </c>
      <c r="Q6683" t="s">
        <v>295</v>
      </c>
      <c r="R6683" t="s">
        <v>415</v>
      </c>
      <c r="T6683" t="s">
        <v>17072</v>
      </c>
      <c r="U6683" t="s">
        <v>61</v>
      </c>
      <c r="V6683" t="s">
        <v>62</v>
      </c>
      <c r="W6683">
        <v>2100</v>
      </c>
      <c r="Y6683">
        <v>363</v>
      </c>
      <c r="AB6683">
        <v>100</v>
      </c>
      <c r="AC6683">
        <v>92.19</v>
      </c>
      <c r="AD6683">
        <v>256</v>
      </c>
      <c r="AE6683">
        <v>1325</v>
      </c>
      <c r="AI6683">
        <v>256</v>
      </c>
      <c r="AJ6683">
        <v>1325</v>
      </c>
      <c r="AK6683">
        <v>100</v>
      </c>
      <c r="AL6683">
        <v>1325</v>
      </c>
      <c r="AM6683">
        <v>100</v>
      </c>
      <c r="AN6683">
        <v>962</v>
      </c>
      <c r="AO6683">
        <v>72.603773584905994</v>
      </c>
      <c r="AP6683">
        <v>1069</v>
      </c>
      <c r="AQ6683">
        <v>80.679245283019</v>
      </c>
      <c r="AR6683" t="s">
        <v>16019</v>
      </c>
      <c r="AS6683" t="s">
        <v>16579</v>
      </c>
      <c r="AU6683" t="s">
        <v>81</v>
      </c>
      <c r="AV6683" t="s">
        <v>63</v>
      </c>
      <c r="AX6683" t="s">
        <v>2644</v>
      </c>
    </row>
    <row r="6684" spans="1:54" x14ac:dyDescent="0.35">
      <c r="A6684">
        <v>6897</v>
      </c>
      <c r="B6684" t="s">
        <v>17078</v>
      </c>
      <c r="C6684">
        <v>2125</v>
      </c>
      <c r="D6684" s="1">
        <v>45901</v>
      </c>
      <c r="E6684" s="1"/>
      <c r="F6684" s="1"/>
      <c r="G6684">
        <v>1</v>
      </c>
      <c r="H6684" t="s">
        <v>55</v>
      </c>
      <c r="I6684" s="1">
        <v>45947</v>
      </c>
      <c r="J6684">
        <v>100</v>
      </c>
      <c r="L6684" t="s">
        <v>17071</v>
      </c>
      <c r="M6684" t="s">
        <v>3650</v>
      </c>
      <c r="N6684" t="s">
        <v>79</v>
      </c>
      <c r="O6684" t="s">
        <v>58</v>
      </c>
      <c r="Q6684" t="s">
        <v>295</v>
      </c>
      <c r="R6684" t="s">
        <v>415</v>
      </c>
      <c r="T6684" t="s">
        <v>17072</v>
      </c>
      <c r="U6684" t="s">
        <v>61</v>
      </c>
      <c r="V6684" t="s">
        <v>62</v>
      </c>
      <c r="W6684">
        <v>1800</v>
      </c>
      <c r="Y6684">
        <v>323</v>
      </c>
      <c r="AB6684">
        <v>100</v>
      </c>
      <c r="AC6684">
        <v>73.75</v>
      </c>
      <c r="AD6684">
        <v>123.3125</v>
      </c>
      <c r="AE6684">
        <v>2125</v>
      </c>
      <c r="AI6684">
        <v>123.3125</v>
      </c>
      <c r="AJ6684">
        <v>2125</v>
      </c>
      <c r="AK6684">
        <v>100</v>
      </c>
      <c r="AL6684">
        <v>2125</v>
      </c>
      <c r="AM6684">
        <v>100</v>
      </c>
      <c r="AN6684">
        <v>1802</v>
      </c>
      <c r="AO6684">
        <v>84.8</v>
      </c>
      <c r="AP6684">
        <v>2001.6875</v>
      </c>
      <c r="AQ6684">
        <v>94.197058823529005</v>
      </c>
      <c r="AR6684" t="s">
        <v>16019</v>
      </c>
      <c r="AS6684" t="s">
        <v>16579</v>
      </c>
      <c r="AU6684" t="s">
        <v>143</v>
      </c>
      <c r="AV6684" t="s">
        <v>63</v>
      </c>
      <c r="AX6684" t="s">
        <v>2644</v>
      </c>
    </row>
    <row r="6685" spans="1:54" x14ac:dyDescent="0.35">
      <c r="A6685">
        <v>6898</v>
      </c>
      <c r="B6685" t="s">
        <v>17079</v>
      </c>
      <c r="D6685" s="1">
        <v>45931</v>
      </c>
      <c r="E6685" s="1"/>
      <c r="F6685" s="1"/>
      <c r="G6685">
        <v>1</v>
      </c>
      <c r="H6685" t="s">
        <v>55</v>
      </c>
      <c r="I6685" s="1">
        <v>45965</v>
      </c>
      <c r="J6685">
        <v>100</v>
      </c>
      <c r="L6685" t="s">
        <v>17071</v>
      </c>
      <c r="M6685" t="s">
        <v>3650</v>
      </c>
      <c r="N6685" t="s">
        <v>79</v>
      </c>
      <c r="O6685" t="s">
        <v>58</v>
      </c>
      <c r="Q6685" t="s">
        <v>295</v>
      </c>
      <c r="R6685" t="s">
        <v>415</v>
      </c>
      <c r="T6685" t="s">
        <v>17072</v>
      </c>
      <c r="U6685" t="s">
        <v>61</v>
      </c>
      <c r="V6685" t="s">
        <v>62</v>
      </c>
      <c r="W6685">
        <v>1800</v>
      </c>
      <c r="Y6685">
        <v>323</v>
      </c>
      <c r="AB6685">
        <v>100</v>
      </c>
      <c r="AC6685">
        <v>58.75</v>
      </c>
      <c r="AD6685">
        <v>40</v>
      </c>
      <c r="AI6685">
        <v>40</v>
      </c>
      <c r="AK6685" t="s">
        <v>421</v>
      </c>
      <c r="AM6685" t="s">
        <v>421</v>
      </c>
      <c r="AN6685">
        <v>-323</v>
      </c>
      <c r="AO6685" t="s">
        <v>421</v>
      </c>
      <c r="AP6685">
        <v>-40</v>
      </c>
      <c r="AQ6685" t="s">
        <v>421</v>
      </c>
      <c r="AR6685" t="s">
        <v>16019</v>
      </c>
      <c r="AS6685" t="s">
        <v>16579</v>
      </c>
      <c r="AU6685" t="s">
        <v>343</v>
      </c>
      <c r="AV6685" t="s">
        <v>63</v>
      </c>
      <c r="AX6685" t="s">
        <v>2644</v>
      </c>
    </row>
    <row r="6686" spans="1:54" x14ac:dyDescent="0.35">
      <c r="A6686">
        <v>6899</v>
      </c>
      <c r="B6686" t="s">
        <v>17080</v>
      </c>
      <c r="C6686">
        <v>950</v>
      </c>
      <c r="D6686" s="1">
        <v>45931</v>
      </c>
      <c r="E6686" s="1"/>
      <c r="F6686" s="1"/>
      <c r="G6686">
        <v>1</v>
      </c>
      <c r="H6686" t="s">
        <v>55</v>
      </c>
      <c r="I6686" s="1">
        <v>45986</v>
      </c>
      <c r="J6686">
        <v>100</v>
      </c>
      <c r="L6686" t="s">
        <v>17071</v>
      </c>
      <c r="M6686" t="s">
        <v>3650</v>
      </c>
      <c r="N6686" t="s">
        <v>79</v>
      </c>
      <c r="O6686" t="s">
        <v>58</v>
      </c>
      <c r="Q6686" t="s">
        <v>295</v>
      </c>
      <c r="R6686" t="s">
        <v>415</v>
      </c>
      <c r="T6686" t="s">
        <v>17072</v>
      </c>
      <c r="U6686" t="s">
        <v>61</v>
      </c>
      <c r="V6686" t="s">
        <v>62</v>
      </c>
      <c r="W6686">
        <v>1200</v>
      </c>
      <c r="Y6686">
        <v>160</v>
      </c>
      <c r="AB6686">
        <v>100</v>
      </c>
      <c r="AC6686">
        <v>106.25</v>
      </c>
      <c r="AD6686">
        <v>210.0625</v>
      </c>
      <c r="AE6686">
        <v>950</v>
      </c>
      <c r="AI6686">
        <v>210.0625</v>
      </c>
      <c r="AJ6686">
        <v>950</v>
      </c>
      <c r="AK6686">
        <v>100</v>
      </c>
      <c r="AL6686">
        <v>950</v>
      </c>
      <c r="AM6686">
        <v>100</v>
      </c>
      <c r="AN6686">
        <v>790</v>
      </c>
      <c r="AO6686">
        <v>83.157894736841996</v>
      </c>
      <c r="AP6686">
        <v>739.9375</v>
      </c>
      <c r="AQ6686">
        <v>77.888157894737006</v>
      </c>
      <c r="AR6686" t="s">
        <v>16019</v>
      </c>
      <c r="AS6686" t="s">
        <v>16579</v>
      </c>
      <c r="AU6686" t="s">
        <v>81</v>
      </c>
      <c r="AV6686" t="s">
        <v>63</v>
      </c>
      <c r="AX6686" t="s">
        <v>2644</v>
      </c>
    </row>
    <row r="6687" spans="1:54" x14ac:dyDescent="0.35">
      <c r="A6687">
        <v>6900</v>
      </c>
      <c r="B6687" t="s">
        <v>17081</v>
      </c>
      <c r="C6687">
        <v>475</v>
      </c>
      <c r="D6687" s="1">
        <v>45931</v>
      </c>
      <c r="E6687" s="1"/>
      <c r="F6687" s="1"/>
      <c r="G6687">
        <v>2</v>
      </c>
      <c r="H6687" t="s">
        <v>55</v>
      </c>
      <c r="I6687" s="1">
        <v>45992</v>
      </c>
      <c r="J6687">
        <v>100</v>
      </c>
      <c r="L6687" t="s">
        <v>17071</v>
      </c>
      <c r="M6687" t="s">
        <v>3650</v>
      </c>
      <c r="N6687" t="s">
        <v>79</v>
      </c>
      <c r="O6687" t="s">
        <v>58</v>
      </c>
      <c r="Q6687" t="s">
        <v>295</v>
      </c>
      <c r="R6687" t="s">
        <v>415</v>
      </c>
      <c r="T6687" t="s">
        <v>17072</v>
      </c>
      <c r="U6687" t="s">
        <v>61</v>
      </c>
      <c r="V6687" t="s">
        <v>62</v>
      </c>
      <c r="W6687">
        <v>1600</v>
      </c>
      <c r="Y6687">
        <v>512</v>
      </c>
      <c r="AB6687">
        <v>100</v>
      </c>
      <c r="AC6687">
        <v>42.19</v>
      </c>
      <c r="AD6687">
        <v>107.5</v>
      </c>
      <c r="AE6687">
        <v>475</v>
      </c>
      <c r="AI6687">
        <v>107.5</v>
      </c>
      <c r="AJ6687">
        <v>475</v>
      </c>
      <c r="AK6687">
        <v>100</v>
      </c>
      <c r="AL6687">
        <v>475</v>
      </c>
      <c r="AM6687">
        <v>100</v>
      </c>
      <c r="AN6687">
        <v>-37</v>
      </c>
      <c r="AO6687">
        <v>-7.7894736842104999</v>
      </c>
      <c r="AP6687">
        <v>367.5</v>
      </c>
      <c r="AQ6687">
        <v>77.368421052632002</v>
      </c>
      <c r="AR6687" t="s">
        <v>16019</v>
      </c>
      <c r="AS6687" t="s">
        <v>16579</v>
      </c>
      <c r="AU6687" t="s">
        <v>81</v>
      </c>
      <c r="AV6687" t="s">
        <v>63</v>
      </c>
      <c r="AX6687" t="s">
        <v>2644</v>
      </c>
    </row>
    <row r="6688" spans="1:54" x14ac:dyDescent="0.35">
      <c r="A6688">
        <v>6901</v>
      </c>
      <c r="B6688" t="s">
        <v>17082</v>
      </c>
      <c r="C6688">
        <v>5000</v>
      </c>
      <c r="D6688" s="1">
        <v>45689</v>
      </c>
      <c r="E6688" s="1"/>
      <c r="F6688" s="1"/>
      <c r="G6688">
        <v>11</v>
      </c>
      <c r="H6688" t="s">
        <v>1165</v>
      </c>
      <c r="I6688" s="1"/>
      <c r="M6688" t="s">
        <v>328</v>
      </c>
      <c r="N6688" t="s">
        <v>328</v>
      </c>
      <c r="O6688" t="s">
        <v>58</v>
      </c>
      <c r="Q6688" t="s">
        <v>664</v>
      </c>
      <c r="R6688" t="s">
        <v>12030</v>
      </c>
      <c r="U6688" t="s">
        <v>667</v>
      </c>
      <c r="V6688" t="s">
        <v>68</v>
      </c>
      <c r="W6688">
        <v>2500</v>
      </c>
      <c r="X6688">
        <v>2500</v>
      </c>
      <c r="AJ6688">
        <v>2500</v>
      </c>
      <c r="AK6688">
        <v>50</v>
      </c>
      <c r="AL6688">
        <v>2500</v>
      </c>
      <c r="AM6688">
        <v>50</v>
      </c>
      <c r="AN6688">
        <v>2500</v>
      </c>
      <c r="AO6688">
        <v>50</v>
      </c>
      <c r="AP6688">
        <v>2500</v>
      </c>
      <c r="AQ6688">
        <v>50</v>
      </c>
      <c r="AR6688" t="s">
        <v>16341</v>
      </c>
      <c r="AS6688" t="s">
        <v>17052</v>
      </c>
      <c r="AU6688" t="s">
        <v>150</v>
      </c>
      <c r="AV6688" t="s">
        <v>63</v>
      </c>
      <c r="AX6688" t="s">
        <v>2644</v>
      </c>
      <c r="BB6688" t="s">
        <v>17083</v>
      </c>
    </row>
    <row r="6689" spans="1:54" x14ac:dyDescent="0.35">
      <c r="A6689">
        <v>6902</v>
      </c>
      <c r="B6689" t="s">
        <v>17084</v>
      </c>
      <c r="C6689">
        <v>4000</v>
      </c>
      <c r="D6689" s="1">
        <v>46054</v>
      </c>
      <c r="E6689" s="1"/>
      <c r="F6689" s="1"/>
      <c r="G6689">
        <v>1</v>
      </c>
      <c r="H6689" t="s">
        <v>55</v>
      </c>
      <c r="I6689" s="1">
        <v>46273</v>
      </c>
      <c r="J6689">
        <v>100</v>
      </c>
      <c r="L6689" t="s">
        <v>17085</v>
      </c>
      <c r="M6689" t="s">
        <v>3753</v>
      </c>
      <c r="N6689" t="s">
        <v>108</v>
      </c>
      <c r="O6689" t="s">
        <v>58</v>
      </c>
      <c r="Q6689" t="s">
        <v>559</v>
      </c>
      <c r="R6689" t="s">
        <v>13905</v>
      </c>
      <c r="U6689" t="s">
        <v>61</v>
      </c>
      <c r="V6689" t="s">
        <v>62</v>
      </c>
      <c r="W6689">
        <v>1700</v>
      </c>
      <c r="Y6689">
        <v>474</v>
      </c>
      <c r="AB6689">
        <v>100</v>
      </c>
      <c r="AC6689">
        <v>220</v>
      </c>
      <c r="AD6689">
        <v>1079.375</v>
      </c>
      <c r="AE6689">
        <v>4000</v>
      </c>
      <c r="AI6689">
        <v>1079.375</v>
      </c>
      <c r="AJ6689">
        <v>4000</v>
      </c>
      <c r="AK6689">
        <v>100</v>
      </c>
      <c r="AL6689">
        <v>4000</v>
      </c>
      <c r="AM6689">
        <v>100</v>
      </c>
      <c r="AN6689">
        <v>3526</v>
      </c>
      <c r="AO6689">
        <v>88.15</v>
      </c>
      <c r="AP6689">
        <v>2920.625</v>
      </c>
      <c r="AQ6689">
        <v>73.015625</v>
      </c>
      <c r="AR6689" t="s">
        <v>17086</v>
      </c>
      <c r="AS6689" t="s">
        <v>17087</v>
      </c>
      <c r="AU6689" t="s">
        <v>179</v>
      </c>
      <c r="AV6689" t="s">
        <v>63</v>
      </c>
      <c r="AX6689" t="s">
        <v>2065</v>
      </c>
      <c r="BA6689" t="s">
        <v>104</v>
      </c>
      <c r="BB6689" t="s">
        <v>16964</v>
      </c>
    </row>
    <row r="6690" spans="1:54" x14ac:dyDescent="0.35">
      <c r="A6690">
        <v>6903</v>
      </c>
      <c r="B6690" t="s">
        <v>17088</v>
      </c>
      <c r="C6690">
        <v>5000</v>
      </c>
      <c r="D6690" s="1">
        <v>45689</v>
      </c>
      <c r="E6690" s="1"/>
      <c r="F6690" s="1"/>
      <c r="G6690">
        <v>2</v>
      </c>
      <c r="H6690" t="s">
        <v>55</v>
      </c>
      <c r="I6690" s="1">
        <v>45719</v>
      </c>
      <c r="M6690" t="s">
        <v>734</v>
      </c>
      <c r="N6690" t="s">
        <v>328</v>
      </c>
      <c r="O6690" t="s">
        <v>58</v>
      </c>
      <c r="Q6690" t="s">
        <v>664</v>
      </c>
      <c r="R6690" t="s">
        <v>17089</v>
      </c>
      <c r="S6690" t="s">
        <v>17090</v>
      </c>
      <c r="U6690" t="s">
        <v>667</v>
      </c>
      <c r="V6690" t="s">
        <v>68</v>
      </c>
      <c r="W6690">
        <v>3000</v>
      </c>
      <c r="X6690">
        <v>3000</v>
      </c>
      <c r="AJ6690">
        <v>2000</v>
      </c>
      <c r="AK6690">
        <v>40</v>
      </c>
      <c r="AL6690">
        <v>2000</v>
      </c>
      <c r="AM6690">
        <v>40</v>
      </c>
      <c r="AN6690">
        <v>2000</v>
      </c>
      <c r="AO6690">
        <v>40</v>
      </c>
      <c r="AP6690">
        <v>2000</v>
      </c>
      <c r="AQ6690">
        <v>40</v>
      </c>
      <c r="AR6690" t="s">
        <v>16262</v>
      </c>
      <c r="AS6690" t="s">
        <v>17087</v>
      </c>
      <c r="AU6690" t="s">
        <v>150</v>
      </c>
      <c r="AV6690" t="s">
        <v>63</v>
      </c>
      <c r="AX6690" t="s">
        <v>2065</v>
      </c>
      <c r="BB6690" t="s">
        <v>17091</v>
      </c>
    </row>
    <row r="6691" spans="1:54" x14ac:dyDescent="0.35">
      <c r="A6691">
        <v>6904</v>
      </c>
      <c r="B6691" t="s">
        <v>17092</v>
      </c>
      <c r="C6691">
        <v>1500</v>
      </c>
      <c r="D6691" s="1">
        <v>45689</v>
      </c>
      <c r="E6691" s="1"/>
      <c r="F6691" s="1"/>
      <c r="G6691">
        <v>4</v>
      </c>
      <c r="H6691" t="s">
        <v>55</v>
      </c>
      <c r="I6691" s="1">
        <v>45785</v>
      </c>
      <c r="M6691" t="s">
        <v>734</v>
      </c>
      <c r="N6691" t="s">
        <v>328</v>
      </c>
      <c r="O6691" t="s">
        <v>58</v>
      </c>
      <c r="Q6691" t="s">
        <v>664</v>
      </c>
      <c r="R6691" t="s">
        <v>8360</v>
      </c>
      <c r="S6691" t="s">
        <v>10107</v>
      </c>
      <c r="U6691" t="s">
        <v>667</v>
      </c>
      <c r="V6691" t="s">
        <v>68</v>
      </c>
      <c r="W6691">
        <v>575</v>
      </c>
      <c r="X6691">
        <v>575</v>
      </c>
      <c r="AD6691">
        <v>40</v>
      </c>
      <c r="AJ6691">
        <v>925</v>
      </c>
      <c r="AK6691">
        <v>61.666666666666998</v>
      </c>
      <c r="AL6691">
        <v>925</v>
      </c>
      <c r="AM6691">
        <v>61.666666666666998</v>
      </c>
      <c r="AN6691">
        <v>925</v>
      </c>
      <c r="AO6691">
        <v>61.666666666666998</v>
      </c>
      <c r="AP6691">
        <v>925</v>
      </c>
      <c r="AQ6691">
        <v>61.666666666666998</v>
      </c>
      <c r="AR6691" t="s">
        <v>16001</v>
      </c>
      <c r="AS6691" t="s">
        <v>17087</v>
      </c>
      <c r="AU6691" t="s">
        <v>150</v>
      </c>
      <c r="AV6691" t="s">
        <v>63</v>
      </c>
      <c r="AX6691" t="s">
        <v>2644</v>
      </c>
      <c r="BB6691" t="s">
        <v>17093</v>
      </c>
    </row>
    <row r="6692" spans="1:54" x14ac:dyDescent="0.35">
      <c r="A6692">
        <v>6905</v>
      </c>
      <c r="B6692" t="s">
        <v>17094</v>
      </c>
      <c r="C6692">
        <v>5500</v>
      </c>
      <c r="D6692" s="1">
        <v>45748</v>
      </c>
      <c r="E6692" s="1"/>
      <c r="F6692" s="1"/>
      <c r="G6692">
        <v>8</v>
      </c>
      <c r="H6692" t="s">
        <v>55</v>
      </c>
      <c r="I6692" s="1">
        <v>46014</v>
      </c>
      <c r="J6692">
        <v>100</v>
      </c>
      <c r="L6692" t="s">
        <v>17095</v>
      </c>
      <c r="M6692" t="s">
        <v>744</v>
      </c>
      <c r="N6692" t="s">
        <v>744</v>
      </c>
      <c r="O6692" t="s">
        <v>58</v>
      </c>
      <c r="Q6692" t="s">
        <v>4579</v>
      </c>
      <c r="R6692" t="s">
        <v>415</v>
      </c>
      <c r="U6692" t="s">
        <v>235</v>
      </c>
      <c r="V6692" t="s">
        <v>62</v>
      </c>
      <c r="W6692">
        <v>5100</v>
      </c>
      <c r="Y6692">
        <v>1360</v>
      </c>
      <c r="AB6692">
        <v>100</v>
      </c>
      <c r="AC6692">
        <v>96.69</v>
      </c>
      <c r="AD6692">
        <v>1518.5</v>
      </c>
      <c r="AE6692">
        <v>5500</v>
      </c>
      <c r="AI6692">
        <v>1518.5</v>
      </c>
      <c r="AJ6692">
        <v>5500</v>
      </c>
      <c r="AK6692">
        <v>100</v>
      </c>
      <c r="AL6692">
        <v>5500</v>
      </c>
      <c r="AM6692">
        <v>100</v>
      </c>
      <c r="AN6692">
        <v>4140</v>
      </c>
      <c r="AO6692">
        <v>75.272727272726996</v>
      </c>
      <c r="AP6692">
        <v>3981.5</v>
      </c>
      <c r="AQ6692">
        <v>72.390909090909005</v>
      </c>
      <c r="AR6692" t="s">
        <v>16797</v>
      </c>
      <c r="AS6692" t="s">
        <v>17052</v>
      </c>
      <c r="AU6692" t="s">
        <v>150</v>
      </c>
      <c r="AV6692" t="s">
        <v>63</v>
      </c>
      <c r="AX6692" t="s">
        <v>2644</v>
      </c>
    </row>
    <row r="6693" spans="1:54" x14ac:dyDescent="0.35">
      <c r="A6693">
        <v>6906</v>
      </c>
      <c r="B6693" t="s">
        <v>17096</v>
      </c>
      <c r="C6693">
        <v>6000</v>
      </c>
      <c r="D6693" s="1">
        <v>45717</v>
      </c>
      <c r="E6693" s="1"/>
      <c r="F6693" s="1"/>
      <c r="G6693">
        <v>1</v>
      </c>
      <c r="H6693" t="s">
        <v>55</v>
      </c>
      <c r="I6693" s="1">
        <v>45728</v>
      </c>
      <c r="M6693" t="s">
        <v>744</v>
      </c>
      <c r="N6693" t="s">
        <v>744</v>
      </c>
      <c r="O6693" t="s">
        <v>58</v>
      </c>
      <c r="Q6693" t="s">
        <v>739</v>
      </c>
      <c r="R6693" t="s">
        <v>3580</v>
      </c>
      <c r="U6693" t="s">
        <v>235</v>
      </c>
      <c r="V6693" t="s">
        <v>68</v>
      </c>
      <c r="W6693">
        <v>4800</v>
      </c>
      <c r="Y6693">
        <v>1280</v>
      </c>
      <c r="AB6693">
        <v>100</v>
      </c>
      <c r="AJ6693">
        <v>6000</v>
      </c>
      <c r="AK6693">
        <v>100</v>
      </c>
      <c r="AL6693">
        <v>6000</v>
      </c>
      <c r="AM6693">
        <v>100</v>
      </c>
      <c r="AN6693">
        <v>4720</v>
      </c>
      <c r="AO6693">
        <v>78.666666666666998</v>
      </c>
      <c r="AP6693">
        <v>6000</v>
      </c>
      <c r="AQ6693">
        <v>100</v>
      </c>
      <c r="AR6693" t="s">
        <v>14118</v>
      </c>
      <c r="AS6693" t="s">
        <v>17087</v>
      </c>
      <c r="AU6693" t="s">
        <v>101</v>
      </c>
      <c r="AV6693" t="s">
        <v>63</v>
      </c>
      <c r="AX6693" t="s">
        <v>2644</v>
      </c>
    </row>
    <row r="6694" spans="1:54" x14ac:dyDescent="0.35">
      <c r="A6694">
        <v>6907</v>
      </c>
      <c r="B6694" t="s">
        <v>17097</v>
      </c>
      <c r="C6694">
        <v>240</v>
      </c>
      <c r="D6694" s="1">
        <v>45689</v>
      </c>
      <c r="E6694" s="1"/>
      <c r="F6694" s="1"/>
      <c r="G6694">
        <v>1</v>
      </c>
      <c r="H6694" t="s">
        <v>55</v>
      </c>
      <c r="I6694" s="1">
        <v>45740</v>
      </c>
      <c r="J6694">
        <v>100</v>
      </c>
      <c r="L6694" t="s">
        <v>17098</v>
      </c>
      <c r="M6694" t="s">
        <v>6053</v>
      </c>
      <c r="N6694" t="s">
        <v>744</v>
      </c>
      <c r="O6694" t="s">
        <v>58</v>
      </c>
      <c r="Q6694" t="s">
        <v>790</v>
      </c>
      <c r="R6694" t="s">
        <v>369</v>
      </c>
      <c r="U6694" t="s">
        <v>235</v>
      </c>
      <c r="V6694" t="s">
        <v>62</v>
      </c>
      <c r="W6694">
        <v>210</v>
      </c>
      <c r="X6694">
        <v>210</v>
      </c>
      <c r="AE6694">
        <v>240</v>
      </c>
      <c r="AF6694">
        <v>210</v>
      </c>
      <c r="AJ6694">
        <v>30</v>
      </c>
      <c r="AK6694">
        <v>12.5</v>
      </c>
      <c r="AL6694">
        <v>30</v>
      </c>
      <c r="AM6694">
        <v>12.5</v>
      </c>
      <c r="AN6694">
        <v>30</v>
      </c>
      <c r="AO6694">
        <v>12.5</v>
      </c>
      <c r="AP6694">
        <v>30</v>
      </c>
      <c r="AQ6694">
        <v>12.5</v>
      </c>
      <c r="AR6694" t="s">
        <v>15853</v>
      </c>
      <c r="AS6694" t="s">
        <v>15853</v>
      </c>
      <c r="AU6694" t="s">
        <v>343</v>
      </c>
      <c r="AV6694" t="s">
        <v>63</v>
      </c>
      <c r="AW6694" t="s">
        <v>64</v>
      </c>
      <c r="AX6694" t="s">
        <v>2644</v>
      </c>
    </row>
    <row r="6695" spans="1:54" x14ac:dyDescent="0.35">
      <c r="A6695">
        <v>6908</v>
      </c>
      <c r="B6695" t="s">
        <v>17099</v>
      </c>
      <c r="C6695">
        <v>380</v>
      </c>
      <c r="D6695" s="1">
        <v>45689</v>
      </c>
      <c r="E6695" s="1"/>
      <c r="F6695" s="1"/>
      <c r="G6695">
        <v>2</v>
      </c>
      <c r="H6695" t="s">
        <v>55</v>
      </c>
      <c r="I6695" s="1">
        <v>45852</v>
      </c>
      <c r="J6695">
        <v>100</v>
      </c>
      <c r="L6695" t="s">
        <v>17100</v>
      </c>
      <c r="M6695" t="s">
        <v>6053</v>
      </c>
      <c r="N6695" t="s">
        <v>504</v>
      </c>
      <c r="O6695" t="s">
        <v>58</v>
      </c>
      <c r="Q6695" t="s">
        <v>756</v>
      </c>
      <c r="R6695" t="s">
        <v>10096</v>
      </c>
      <c r="U6695" t="s">
        <v>235</v>
      </c>
      <c r="V6695" t="s">
        <v>62</v>
      </c>
      <c r="W6695">
        <v>625</v>
      </c>
      <c r="X6695">
        <v>325</v>
      </c>
      <c r="Y6695">
        <v>81.5</v>
      </c>
      <c r="AB6695">
        <v>100</v>
      </c>
      <c r="AC6695">
        <v>37.5</v>
      </c>
      <c r="AD6695">
        <v>30.1875</v>
      </c>
      <c r="AE6695">
        <v>380</v>
      </c>
      <c r="AF6695">
        <v>325</v>
      </c>
      <c r="AI6695">
        <v>30.1875</v>
      </c>
      <c r="AJ6695">
        <v>55</v>
      </c>
      <c r="AK6695">
        <v>14.473684210526001</v>
      </c>
      <c r="AL6695">
        <v>55</v>
      </c>
      <c r="AM6695">
        <v>14.473684210526001</v>
      </c>
      <c r="AN6695">
        <v>-26.5</v>
      </c>
      <c r="AO6695">
        <v>-6.9736842105262999</v>
      </c>
      <c r="AP6695">
        <v>24.8125</v>
      </c>
      <c r="AQ6695">
        <v>6.5296052631579</v>
      </c>
      <c r="AR6695" t="s">
        <v>17101</v>
      </c>
      <c r="AS6695" t="s">
        <v>17101</v>
      </c>
      <c r="AU6695" t="s">
        <v>150</v>
      </c>
      <c r="AV6695" t="s">
        <v>63</v>
      </c>
      <c r="AW6695" t="s">
        <v>64</v>
      </c>
      <c r="AX6695" t="s">
        <v>2644</v>
      </c>
    </row>
    <row r="6696" spans="1:54" x14ac:dyDescent="0.35">
      <c r="A6696">
        <v>6909</v>
      </c>
      <c r="B6696" t="s">
        <v>17102</v>
      </c>
      <c r="C6696">
        <v>3500</v>
      </c>
      <c r="D6696" s="1">
        <v>45689</v>
      </c>
      <c r="E6696" s="1"/>
      <c r="F6696" s="1"/>
      <c r="G6696">
        <v>4</v>
      </c>
      <c r="H6696" t="s">
        <v>55</v>
      </c>
      <c r="I6696" s="1">
        <v>45726</v>
      </c>
      <c r="M6696" t="s">
        <v>734</v>
      </c>
      <c r="N6696" t="s">
        <v>328</v>
      </c>
      <c r="O6696" t="s">
        <v>58</v>
      </c>
      <c r="Q6696" t="s">
        <v>664</v>
      </c>
      <c r="R6696" t="s">
        <v>7858</v>
      </c>
      <c r="S6696" t="s">
        <v>7859</v>
      </c>
      <c r="U6696" t="s">
        <v>667</v>
      </c>
      <c r="V6696" t="s">
        <v>68</v>
      </c>
      <c r="W6696">
        <v>2000</v>
      </c>
      <c r="X6696">
        <v>2000</v>
      </c>
      <c r="AJ6696">
        <v>1500</v>
      </c>
      <c r="AK6696">
        <v>42.857142857143003</v>
      </c>
      <c r="AL6696">
        <v>1500</v>
      </c>
      <c r="AM6696">
        <v>42.857142857143003</v>
      </c>
      <c r="AN6696">
        <v>1500</v>
      </c>
      <c r="AO6696">
        <v>42.857142857143003</v>
      </c>
      <c r="AP6696">
        <v>1500</v>
      </c>
      <c r="AQ6696">
        <v>42.857142857143003</v>
      </c>
      <c r="AR6696" t="s">
        <v>14118</v>
      </c>
      <c r="AS6696" t="s">
        <v>16818</v>
      </c>
      <c r="AU6696" t="s">
        <v>150</v>
      </c>
      <c r="AV6696" t="s">
        <v>63</v>
      </c>
      <c r="AX6696" t="s">
        <v>2644</v>
      </c>
      <c r="BB6696" t="s">
        <v>17103</v>
      </c>
    </row>
    <row r="6697" spans="1:54" x14ac:dyDescent="0.35">
      <c r="A6697">
        <v>6910</v>
      </c>
      <c r="B6697" t="s">
        <v>17104</v>
      </c>
      <c r="C6697">
        <v>3500</v>
      </c>
      <c r="D6697" s="1">
        <v>45717</v>
      </c>
      <c r="E6697" s="1"/>
      <c r="F6697" s="1"/>
      <c r="G6697">
        <v>4</v>
      </c>
      <c r="H6697" t="s">
        <v>55</v>
      </c>
      <c r="I6697" s="1">
        <v>45960</v>
      </c>
      <c r="J6697">
        <v>100</v>
      </c>
      <c r="L6697" t="s">
        <v>17105</v>
      </c>
      <c r="M6697" t="s">
        <v>1507</v>
      </c>
      <c r="N6697" t="s">
        <v>744</v>
      </c>
      <c r="O6697" t="s">
        <v>58</v>
      </c>
      <c r="Q6697" t="s">
        <v>739</v>
      </c>
      <c r="R6697" t="s">
        <v>13559</v>
      </c>
      <c r="U6697" t="s">
        <v>235</v>
      </c>
      <c r="V6697" t="s">
        <v>62</v>
      </c>
      <c r="W6697">
        <v>3480</v>
      </c>
      <c r="X6697">
        <v>420</v>
      </c>
      <c r="Y6697">
        <v>831.3</v>
      </c>
      <c r="AB6697">
        <v>100</v>
      </c>
      <c r="AC6697">
        <v>41.67</v>
      </c>
      <c r="AD6697">
        <v>324.1875</v>
      </c>
      <c r="AE6697">
        <v>3500</v>
      </c>
      <c r="AF6697">
        <v>420</v>
      </c>
      <c r="AI6697">
        <v>324.1875</v>
      </c>
      <c r="AJ6697">
        <v>3080</v>
      </c>
      <c r="AK6697">
        <v>88</v>
      </c>
      <c r="AL6697">
        <v>3080</v>
      </c>
      <c r="AM6697">
        <v>88</v>
      </c>
      <c r="AN6697">
        <v>2248.6999999999998</v>
      </c>
      <c r="AO6697">
        <v>64.248571428570997</v>
      </c>
      <c r="AP6697">
        <v>2755.8125</v>
      </c>
      <c r="AQ6697">
        <v>78.737499999999997</v>
      </c>
      <c r="AR6697" t="s">
        <v>2063</v>
      </c>
      <c r="AS6697" t="s">
        <v>17028</v>
      </c>
      <c r="AU6697" t="s">
        <v>95</v>
      </c>
      <c r="AV6697" t="s">
        <v>63</v>
      </c>
      <c r="AW6697" t="s">
        <v>63</v>
      </c>
      <c r="AX6697" t="s">
        <v>2644</v>
      </c>
      <c r="BB6697" t="s">
        <v>17106</v>
      </c>
    </row>
    <row r="6698" spans="1:54" x14ac:dyDescent="0.35">
      <c r="A6698">
        <v>6911</v>
      </c>
      <c r="B6698" t="s">
        <v>17107</v>
      </c>
      <c r="C6698">
        <v>4000</v>
      </c>
      <c r="D6698" s="1">
        <v>45717</v>
      </c>
      <c r="E6698" s="1"/>
      <c r="F6698" s="1"/>
      <c r="G6698">
        <v>1</v>
      </c>
      <c r="H6698" t="s">
        <v>55</v>
      </c>
      <c r="I6698" s="1">
        <v>45824</v>
      </c>
      <c r="M6698" t="s">
        <v>15229</v>
      </c>
      <c r="N6698" t="s">
        <v>744</v>
      </c>
      <c r="O6698" t="s">
        <v>9444</v>
      </c>
      <c r="Q6698" t="s">
        <v>781</v>
      </c>
      <c r="R6698" t="s">
        <v>17108</v>
      </c>
      <c r="U6698" t="s">
        <v>235</v>
      </c>
      <c r="V6698" t="s">
        <v>68</v>
      </c>
      <c r="AJ6698">
        <v>4000</v>
      </c>
      <c r="AK6698">
        <v>100</v>
      </c>
      <c r="AL6698">
        <v>4000</v>
      </c>
      <c r="AM6698">
        <v>100</v>
      </c>
      <c r="AN6698">
        <v>4000</v>
      </c>
      <c r="AO6698">
        <v>100</v>
      </c>
      <c r="AP6698">
        <v>4000</v>
      </c>
      <c r="AQ6698">
        <v>100</v>
      </c>
      <c r="AR6698" t="s">
        <v>16630</v>
      </c>
      <c r="AS6698" t="s">
        <v>2063</v>
      </c>
      <c r="AU6698" t="s">
        <v>150</v>
      </c>
      <c r="AV6698" t="s">
        <v>63</v>
      </c>
      <c r="AX6698" t="s">
        <v>2065</v>
      </c>
    </row>
    <row r="6699" spans="1:54" x14ac:dyDescent="0.35">
      <c r="A6699">
        <v>6912</v>
      </c>
      <c r="B6699" t="s">
        <v>17109</v>
      </c>
      <c r="D6699" s="1">
        <v>45717</v>
      </c>
      <c r="E6699" s="1"/>
      <c r="F6699" s="1"/>
      <c r="G6699">
        <v>2</v>
      </c>
      <c r="H6699" t="s">
        <v>55</v>
      </c>
      <c r="I6699" s="1">
        <v>45874</v>
      </c>
      <c r="J6699">
        <v>100</v>
      </c>
      <c r="L6699" t="s">
        <v>17071</v>
      </c>
      <c r="M6699" t="s">
        <v>14611</v>
      </c>
      <c r="N6699" t="s">
        <v>79</v>
      </c>
      <c r="O6699" t="s">
        <v>58</v>
      </c>
      <c r="Q6699" t="s">
        <v>295</v>
      </c>
      <c r="R6699" t="s">
        <v>415</v>
      </c>
      <c r="T6699" t="s">
        <v>17072</v>
      </c>
      <c r="U6699" t="s">
        <v>61</v>
      </c>
      <c r="V6699" t="s">
        <v>62</v>
      </c>
      <c r="W6699">
        <v>800</v>
      </c>
      <c r="Y6699">
        <v>256</v>
      </c>
      <c r="AB6699">
        <v>100</v>
      </c>
      <c r="AC6699">
        <v>50</v>
      </c>
      <c r="AD6699">
        <v>128</v>
      </c>
      <c r="AI6699">
        <v>128</v>
      </c>
      <c r="AK6699" t="s">
        <v>421</v>
      </c>
      <c r="AM6699" t="s">
        <v>421</v>
      </c>
      <c r="AN6699">
        <v>-256</v>
      </c>
      <c r="AO6699" t="s">
        <v>421</v>
      </c>
      <c r="AP6699">
        <v>-128</v>
      </c>
      <c r="AQ6699" t="s">
        <v>421</v>
      </c>
      <c r="AR6699" t="s">
        <v>16833</v>
      </c>
      <c r="AS6699" t="s">
        <v>16579</v>
      </c>
      <c r="AU6699" t="s">
        <v>81</v>
      </c>
      <c r="AV6699" t="s">
        <v>63</v>
      </c>
      <c r="AX6699" t="s">
        <v>2644</v>
      </c>
    </row>
    <row r="6700" spans="1:54" x14ac:dyDescent="0.35">
      <c r="A6700">
        <v>6913</v>
      </c>
      <c r="B6700" t="s">
        <v>17110</v>
      </c>
      <c r="C6700">
        <v>950</v>
      </c>
      <c r="D6700" s="1">
        <v>45748</v>
      </c>
      <c r="E6700" s="1"/>
      <c r="F6700" s="1"/>
      <c r="G6700">
        <v>2</v>
      </c>
      <c r="H6700" t="s">
        <v>55</v>
      </c>
      <c r="I6700" s="1">
        <v>45874</v>
      </c>
      <c r="J6700">
        <v>100</v>
      </c>
      <c r="L6700" t="s">
        <v>17071</v>
      </c>
      <c r="M6700" t="s">
        <v>14611</v>
      </c>
      <c r="N6700" t="s">
        <v>79</v>
      </c>
      <c r="O6700" t="s">
        <v>58</v>
      </c>
      <c r="Q6700" t="s">
        <v>295</v>
      </c>
      <c r="R6700" t="s">
        <v>415</v>
      </c>
      <c r="T6700" t="s">
        <v>17072</v>
      </c>
      <c r="U6700" t="s">
        <v>61</v>
      </c>
      <c r="V6700" t="s">
        <v>62</v>
      </c>
      <c r="W6700">
        <v>800</v>
      </c>
      <c r="Y6700">
        <v>256</v>
      </c>
      <c r="AB6700">
        <v>100</v>
      </c>
      <c r="AC6700">
        <v>40.630000000000003</v>
      </c>
      <c r="AD6700">
        <v>104</v>
      </c>
      <c r="AE6700">
        <v>950</v>
      </c>
      <c r="AI6700">
        <v>104</v>
      </c>
      <c r="AJ6700">
        <v>950</v>
      </c>
      <c r="AK6700">
        <v>100</v>
      </c>
      <c r="AL6700">
        <v>950</v>
      </c>
      <c r="AM6700">
        <v>100</v>
      </c>
      <c r="AN6700">
        <v>694</v>
      </c>
      <c r="AO6700">
        <v>73.052631578947</v>
      </c>
      <c r="AP6700">
        <v>846</v>
      </c>
      <c r="AQ6700">
        <v>89.052631578947</v>
      </c>
      <c r="AR6700" t="s">
        <v>16833</v>
      </c>
      <c r="AS6700" t="s">
        <v>16579</v>
      </c>
      <c r="AU6700" t="s">
        <v>81</v>
      </c>
      <c r="AV6700" t="s">
        <v>63</v>
      </c>
      <c r="AX6700" t="s">
        <v>2644</v>
      </c>
    </row>
    <row r="6701" spans="1:54" x14ac:dyDescent="0.35">
      <c r="A6701">
        <v>6914</v>
      </c>
      <c r="B6701" t="s">
        <v>17111</v>
      </c>
      <c r="C6701">
        <v>9000</v>
      </c>
      <c r="D6701" s="1">
        <v>45931</v>
      </c>
      <c r="E6701" s="1"/>
      <c r="F6701" s="1"/>
      <c r="G6701">
        <v>12</v>
      </c>
      <c r="H6701" t="s">
        <v>55</v>
      </c>
      <c r="I6701" s="1">
        <v>45873</v>
      </c>
      <c r="M6701" t="s">
        <v>744</v>
      </c>
      <c r="N6701" t="s">
        <v>744</v>
      </c>
      <c r="O6701" t="s">
        <v>58</v>
      </c>
      <c r="Q6701" t="s">
        <v>3046</v>
      </c>
      <c r="R6701" t="s">
        <v>17112</v>
      </c>
      <c r="U6701" t="s">
        <v>235</v>
      </c>
      <c r="V6701" t="s">
        <v>68</v>
      </c>
      <c r="AJ6701">
        <v>9000</v>
      </c>
      <c r="AK6701">
        <v>100</v>
      </c>
      <c r="AL6701">
        <v>9000</v>
      </c>
      <c r="AM6701">
        <v>100</v>
      </c>
      <c r="AN6701">
        <v>9000</v>
      </c>
      <c r="AO6701">
        <v>100</v>
      </c>
      <c r="AP6701">
        <v>9000</v>
      </c>
      <c r="AQ6701">
        <v>100</v>
      </c>
      <c r="AR6701" t="s">
        <v>14935</v>
      </c>
      <c r="AS6701" t="s">
        <v>2063</v>
      </c>
      <c r="AU6701" t="s">
        <v>95</v>
      </c>
      <c r="AV6701" t="s">
        <v>63</v>
      </c>
      <c r="AX6701" t="s">
        <v>2065</v>
      </c>
    </row>
    <row r="6702" spans="1:54" x14ac:dyDescent="0.35">
      <c r="A6702">
        <v>6915</v>
      </c>
      <c r="B6702" t="s">
        <v>17113</v>
      </c>
      <c r="C6702">
        <v>9000</v>
      </c>
      <c r="D6702" s="1">
        <v>45931</v>
      </c>
      <c r="E6702" s="1"/>
      <c r="F6702" s="1"/>
      <c r="G6702">
        <v>12</v>
      </c>
      <c r="H6702" t="s">
        <v>55</v>
      </c>
      <c r="I6702" s="1">
        <v>45873</v>
      </c>
      <c r="M6702" t="s">
        <v>744</v>
      </c>
      <c r="N6702" t="s">
        <v>744</v>
      </c>
      <c r="O6702" t="s">
        <v>58</v>
      </c>
      <c r="Q6702" t="s">
        <v>1508</v>
      </c>
      <c r="R6702" t="s">
        <v>17112</v>
      </c>
      <c r="U6702" t="s">
        <v>235</v>
      </c>
      <c r="V6702" t="s">
        <v>68</v>
      </c>
      <c r="AJ6702">
        <v>9000</v>
      </c>
      <c r="AK6702">
        <v>100</v>
      </c>
      <c r="AL6702">
        <v>9000</v>
      </c>
      <c r="AM6702">
        <v>100</v>
      </c>
      <c r="AN6702">
        <v>9000</v>
      </c>
      <c r="AO6702">
        <v>100</v>
      </c>
      <c r="AP6702">
        <v>9000</v>
      </c>
      <c r="AQ6702">
        <v>100</v>
      </c>
      <c r="AR6702" t="s">
        <v>14935</v>
      </c>
      <c r="AS6702" t="s">
        <v>2063</v>
      </c>
      <c r="AU6702" t="s">
        <v>95</v>
      </c>
      <c r="AV6702" t="s">
        <v>63</v>
      </c>
      <c r="AX6702" t="s">
        <v>2065</v>
      </c>
    </row>
    <row r="6703" spans="1:54" x14ac:dyDescent="0.35">
      <c r="A6703">
        <v>6916</v>
      </c>
      <c r="B6703" t="s">
        <v>17114</v>
      </c>
      <c r="C6703">
        <v>9000</v>
      </c>
      <c r="D6703" s="1">
        <v>45931</v>
      </c>
      <c r="E6703" s="1"/>
      <c r="F6703" s="1"/>
      <c r="G6703">
        <v>12</v>
      </c>
      <c r="H6703" t="s">
        <v>55</v>
      </c>
      <c r="I6703" s="1">
        <v>45873</v>
      </c>
      <c r="M6703" t="s">
        <v>744</v>
      </c>
      <c r="N6703" t="s">
        <v>744</v>
      </c>
      <c r="O6703" t="s">
        <v>58</v>
      </c>
      <c r="Q6703" t="s">
        <v>233</v>
      </c>
      <c r="R6703" t="s">
        <v>17112</v>
      </c>
      <c r="U6703" t="s">
        <v>235</v>
      </c>
      <c r="V6703" t="s">
        <v>68</v>
      </c>
      <c r="AJ6703">
        <v>9000</v>
      </c>
      <c r="AK6703">
        <v>100</v>
      </c>
      <c r="AL6703">
        <v>9000</v>
      </c>
      <c r="AM6703">
        <v>100</v>
      </c>
      <c r="AN6703">
        <v>9000</v>
      </c>
      <c r="AO6703">
        <v>100</v>
      </c>
      <c r="AP6703">
        <v>9000</v>
      </c>
      <c r="AQ6703">
        <v>100</v>
      </c>
      <c r="AR6703" t="s">
        <v>14935</v>
      </c>
      <c r="AS6703" t="s">
        <v>2063</v>
      </c>
      <c r="AU6703" t="s">
        <v>95</v>
      </c>
      <c r="AV6703" t="s">
        <v>63</v>
      </c>
      <c r="AX6703" t="s">
        <v>2065</v>
      </c>
    </row>
    <row r="6704" spans="1:54" x14ac:dyDescent="0.35">
      <c r="A6704">
        <v>6917</v>
      </c>
      <c r="B6704" t="s">
        <v>17115</v>
      </c>
      <c r="C6704">
        <v>1500</v>
      </c>
      <c r="D6704" s="1">
        <v>45717</v>
      </c>
      <c r="E6704" s="1"/>
      <c r="F6704" s="1"/>
      <c r="G6704">
        <v>1</v>
      </c>
      <c r="H6704" t="s">
        <v>55</v>
      </c>
      <c r="I6704" s="1">
        <v>45783</v>
      </c>
      <c r="J6704">
        <v>100</v>
      </c>
      <c r="L6704" t="s">
        <v>13623</v>
      </c>
      <c r="M6704" t="s">
        <v>1507</v>
      </c>
      <c r="N6704" t="s">
        <v>504</v>
      </c>
      <c r="O6704" t="s">
        <v>58</v>
      </c>
      <c r="Q6704" t="s">
        <v>781</v>
      </c>
      <c r="R6704" t="s">
        <v>9633</v>
      </c>
      <c r="U6704" t="s">
        <v>235</v>
      </c>
      <c r="V6704" t="s">
        <v>62</v>
      </c>
      <c r="W6704">
        <v>1500</v>
      </c>
      <c r="Y6704">
        <v>400</v>
      </c>
      <c r="AB6704">
        <v>100</v>
      </c>
      <c r="AC6704">
        <v>140</v>
      </c>
      <c r="AD6704">
        <v>555</v>
      </c>
      <c r="AE6704">
        <v>1500</v>
      </c>
      <c r="AI6704">
        <v>555</v>
      </c>
      <c r="AJ6704">
        <v>1500</v>
      </c>
      <c r="AK6704">
        <v>100</v>
      </c>
      <c r="AL6704">
        <v>1500</v>
      </c>
      <c r="AM6704">
        <v>100</v>
      </c>
      <c r="AN6704">
        <v>1100</v>
      </c>
      <c r="AO6704">
        <v>73.333333333333002</v>
      </c>
      <c r="AP6704">
        <v>945</v>
      </c>
      <c r="AQ6704">
        <v>63</v>
      </c>
      <c r="AR6704" t="s">
        <v>2063</v>
      </c>
      <c r="AS6704" t="s">
        <v>16436</v>
      </c>
      <c r="AU6704" t="s">
        <v>236</v>
      </c>
      <c r="AV6704" t="s">
        <v>63</v>
      </c>
      <c r="AW6704" t="s">
        <v>63</v>
      </c>
      <c r="AX6704" t="s">
        <v>2644</v>
      </c>
    </row>
    <row r="6705" spans="1:54" x14ac:dyDescent="0.35">
      <c r="A6705">
        <v>6918</v>
      </c>
      <c r="B6705" t="s">
        <v>17116</v>
      </c>
      <c r="C6705">
        <v>14000</v>
      </c>
      <c r="D6705" s="1">
        <v>46204</v>
      </c>
      <c r="E6705" s="1"/>
      <c r="F6705" s="1"/>
      <c r="G6705">
        <v>6</v>
      </c>
      <c r="H6705" t="s">
        <v>55</v>
      </c>
      <c r="I6705" s="1">
        <v>46181</v>
      </c>
      <c r="M6705" t="s">
        <v>57</v>
      </c>
      <c r="N6705" t="s">
        <v>57</v>
      </c>
      <c r="O6705" t="s">
        <v>58</v>
      </c>
      <c r="Q6705" t="s">
        <v>109</v>
      </c>
      <c r="R6705" t="s">
        <v>17117</v>
      </c>
      <c r="U6705" t="s">
        <v>61</v>
      </c>
      <c r="V6705" t="s">
        <v>68</v>
      </c>
      <c r="AJ6705">
        <v>14000</v>
      </c>
      <c r="AK6705">
        <v>100</v>
      </c>
      <c r="AL6705">
        <v>14000</v>
      </c>
      <c r="AM6705">
        <v>100</v>
      </c>
      <c r="AN6705">
        <v>14000</v>
      </c>
      <c r="AO6705">
        <v>100</v>
      </c>
      <c r="AP6705">
        <v>14000</v>
      </c>
      <c r="AQ6705">
        <v>100</v>
      </c>
      <c r="AR6705" t="s">
        <v>17118</v>
      </c>
      <c r="AS6705" t="s">
        <v>2063</v>
      </c>
      <c r="AT6705" t="s">
        <v>17119</v>
      </c>
      <c r="AU6705" t="s">
        <v>491</v>
      </c>
      <c r="AV6705" t="s">
        <v>63</v>
      </c>
      <c r="AX6705" t="s">
        <v>2065</v>
      </c>
    </row>
    <row r="6706" spans="1:54" x14ac:dyDescent="0.35">
      <c r="A6706">
        <v>6919</v>
      </c>
      <c r="B6706" t="s">
        <v>17120</v>
      </c>
      <c r="C6706">
        <v>42000</v>
      </c>
      <c r="D6706" s="1">
        <v>45748</v>
      </c>
      <c r="E6706" s="1"/>
      <c r="F6706" s="1"/>
      <c r="G6706">
        <v>12</v>
      </c>
      <c r="H6706" t="s">
        <v>1165</v>
      </c>
      <c r="I6706" s="1"/>
      <c r="M6706" t="s">
        <v>9091</v>
      </c>
      <c r="N6706" t="s">
        <v>9091</v>
      </c>
      <c r="O6706" t="s">
        <v>58</v>
      </c>
      <c r="Q6706" t="s">
        <v>109</v>
      </c>
      <c r="R6706" t="s">
        <v>17121</v>
      </c>
      <c r="U6706" t="s">
        <v>61</v>
      </c>
      <c r="V6706" t="s">
        <v>68</v>
      </c>
      <c r="AJ6706">
        <v>42000</v>
      </c>
      <c r="AK6706">
        <v>100</v>
      </c>
      <c r="AL6706">
        <v>42000</v>
      </c>
      <c r="AM6706">
        <v>100</v>
      </c>
      <c r="AN6706">
        <v>42000</v>
      </c>
      <c r="AO6706">
        <v>100</v>
      </c>
      <c r="AP6706">
        <v>42000</v>
      </c>
      <c r="AQ6706">
        <v>100</v>
      </c>
      <c r="AS6706" t="s">
        <v>2063</v>
      </c>
      <c r="AU6706" t="s">
        <v>198</v>
      </c>
      <c r="AV6706" t="s">
        <v>63</v>
      </c>
      <c r="AX6706" t="s">
        <v>2065</v>
      </c>
      <c r="AY6706" t="s">
        <v>115</v>
      </c>
      <c r="BB6706" t="s">
        <v>17122</v>
      </c>
    </row>
    <row r="6707" spans="1:54" x14ac:dyDescent="0.35">
      <c r="A6707">
        <v>6920</v>
      </c>
      <c r="B6707" t="s">
        <v>17123</v>
      </c>
      <c r="C6707">
        <v>7000</v>
      </c>
      <c r="D6707" s="1">
        <v>46174</v>
      </c>
      <c r="E6707" s="1"/>
      <c r="F6707" s="1"/>
      <c r="G6707">
        <v>4</v>
      </c>
      <c r="H6707" t="s">
        <v>1165</v>
      </c>
      <c r="I6707" s="1"/>
      <c r="J6707">
        <v>10</v>
      </c>
      <c r="M6707" t="s">
        <v>104</v>
      </c>
      <c r="N6707" t="s">
        <v>104</v>
      </c>
      <c r="O6707" t="s">
        <v>58</v>
      </c>
      <c r="Q6707" t="s">
        <v>253</v>
      </c>
      <c r="R6707" t="s">
        <v>17124</v>
      </c>
      <c r="U6707" t="s">
        <v>61</v>
      </c>
      <c r="V6707" t="s">
        <v>420</v>
      </c>
      <c r="AJ6707">
        <v>7000</v>
      </c>
      <c r="AK6707">
        <v>100</v>
      </c>
      <c r="AL6707">
        <v>7000</v>
      </c>
      <c r="AM6707">
        <v>100</v>
      </c>
      <c r="AN6707">
        <v>7000</v>
      </c>
      <c r="AO6707">
        <v>100</v>
      </c>
      <c r="AP6707">
        <v>7000</v>
      </c>
      <c r="AQ6707">
        <v>100</v>
      </c>
      <c r="AS6707" t="s">
        <v>16818</v>
      </c>
      <c r="AU6707" t="s">
        <v>95</v>
      </c>
      <c r="AV6707" t="s">
        <v>63</v>
      </c>
      <c r="AX6707" t="s">
        <v>2065</v>
      </c>
      <c r="AY6707" t="s">
        <v>435</v>
      </c>
      <c r="BB6707" t="s">
        <v>17034</v>
      </c>
    </row>
    <row r="6708" spans="1:54" x14ac:dyDescent="0.35">
      <c r="A6708">
        <v>6921</v>
      </c>
      <c r="B6708" t="s">
        <v>17125</v>
      </c>
      <c r="C6708">
        <v>6000</v>
      </c>
      <c r="D6708" s="1">
        <v>45689</v>
      </c>
      <c r="E6708" s="1"/>
      <c r="F6708" s="1"/>
      <c r="G6708">
        <v>4</v>
      </c>
      <c r="H6708" t="s">
        <v>55</v>
      </c>
      <c r="I6708" s="1">
        <v>45754</v>
      </c>
      <c r="M6708" t="s">
        <v>734</v>
      </c>
      <c r="N6708" t="s">
        <v>328</v>
      </c>
      <c r="O6708" t="s">
        <v>58</v>
      </c>
      <c r="Q6708" t="s">
        <v>664</v>
      </c>
      <c r="R6708" t="s">
        <v>17126</v>
      </c>
      <c r="U6708" t="s">
        <v>667</v>
      </c>
      <c r="V6708" t="s">
        <v>68</v>
      </c>
      <c r="W6708">
        <v>3000</v>
      </c>
      <c r="X6708">
        <v>3000</v>
      </c>
      <c r="AJ6708">
        <v>3000</v>
      </c>
      <c r="AK6708">
        <v>50</v>
      </c>
      <c r="AL6708">
        <v>3000</v>
      </c>
      <c r="AM6708">
        <v>50</v>
      </c>
      <c r="AN6708">
        <v>3000</v>
      </c>
      <c r="AO6708">
        <v>50</v>
      </c>
      <c r="AP6708">
        <v>3000</v>
      </c>
      <c r="AQ6708">
        <v>50</v>
      </c>
      <c r="AR6708" t="s">
        <v>17127</v>
      </c>
      <c r="AS6708" t="s">
        <v>2063</v>
      </c>
      <c r="AU6708" t="s">
        <v>150</v>
      </c>
      <c r="AV6708" t="s">
        <v>63</v>
      </c>
      <c r="AX6708" t="s">
        <v>2065</v>
      </c>
      <c r="BB6708" t="s">
        <v>17128</v>
      </c>
    </row>
    <row r="6709" spans="1:54" x14ac:dyDescent="0.35">
      <c r="A6709">
        <v>6922</v>
      </c>
      <c r="B6709" t="s">
        <v>17129</v>
      </c>
      <c r="D6709" s="1">
        <v>46023</v>
      </c>
      <c r="E6709" s="1"/>
      <c r="F6709" s="1"/>
      <c r="G6709">
        <v>12</v>
      </c>
      <c r="H6709" t="s">
        <v>1165</v>
      </c>
      <c r="I6709" s="1"/>
      <c r="J6709">
        <v>90</v>
      </c>
      <c r="M6709" t="s">
        <v>79</v>
      </c>
      <c r="O6709" t="s">
        <v>58</v>
      </c>
      <c r="R6709" t="s">
        <v>419</v>
      </c>
      <c r="U6709" t="s">
        <v>3165</v>
      </c>
      <c r="V6709" t="s">
        <v>62</v>
      </c>
      <c r="W6709">
        <v>600</v>
      </c>
      <c r="Y6709">
        <v>163</v>
      </c>
      <c r="AB6709">
        <v>73.58</v>
      </c>
      <c r="AK6709" t="s">
        <v>421</v>
      </c>
      <c r="AM6709" t="s">
        <v>421</v>
      </c>
      <c r="AN6709">
        <v>-163</v>
      </c>
      <c r="AO6709" t="s">
        <v>421</v>
      </c>
      <c r="AQ6709" t="s">
        <v>421</v>
      </c>
      <c r="AS6709" t="s">
        <v>3629</v>
      </c>
      <c r="AU6709" t="s">
        <v>150</v>
      </c>
      <c r="AV6709" t="s">
        <v>63</v>
      </c>
      <c r="AX6709" t="s">
        <v>2644</v>
      </c>
    </row>
    <row r="6710" spans="1:54" x14ac:dyDescent="0.35">
      <c r="A6710">
        <v>6923</v>
      </c>
      <c r="B6710" t="s">
        <v>17130</v>
      </c>
      <c r="C6710">
        <v>210</v>
      </c>
      <c r="D6710" s="1">
        <v>45689</v>
      </c>
      <c r="E6710" s="1"/>
      <c r="F6710" s="1"/>
      <c r="G6710">
        <v>1</v>
      </c>
      <c r="H6710" t="s">
        <v>55</v>
      </c>
      <c r="I6710" s="1">
        <v>45736</v>
      </c>
      <c r="J6710">
        <v>100</v>
      </c>
      <c r="L6710" t="s">
        <v>17131</v>
      </c>
      <c r="M6710" t="s">
        <v>6053</v>
      </c>
      <c r="N6710" t="s">
        <v>744</v>
      </c>
      <c r="O6710" t="s">
        <v>58</v>
      </c>
      <c r="Q6710" t="s">
        <v>4579</v>
      </c>
      <c r="R6710" t="s">
        <v>3307</v>
      </c>
      <c r="U6710" t="s">
        <v>235</v>
      </c>
      <c r="V6710" t="s">
        <v>62</v>
      </c>
      <c r="W6710">
        <v>294.79000000000002</v>
      </c>
      <c r="X6710">
        <v>54.79</v>
      </c>
      <c r="Y6710">
        <v>64</v>
      </c>
      <c r="AB6710">
        <v>100</v>
      </c>
      <c r="AC6710">
        <v>31.25</v>
      </c>
      <c r="AD6710">
        <v>20.375</v>
      </c>
      <c r="AE6710">
        <v>210</v>
      </c>
      <c r="AF6710">
        <v>54.79</v>
      </c>
      <c r="AI6710">
        <v>20.375</v>
      </c>
      <c r="AJ6710">
        <v>155.21</v>
      </c>
      <c r="AK6710">
        <v>73.909523809524003</v>
      </c>
      <c r="AL6710">
        <v>155.21</v>
      </c>
      <c r="AM6710">
        <v>73.909523809524003</v>
      </c>
      <c r="AN6710">
        <v>91.21</v>
      </c>
      <c r="AO6710">
        <v>43.433333333333003</v>
      </c>
      <c r="AP6710">
        <v>134.83500000000001</v>
      </c>
      <c r="AQ6710">
        <v>64.207142857142998</v>
      </c>
      <c r="AR6710" t="s">
        <v>13459</v>
      </c>
      <c r="AS6710" t="s">
        <v>13459</v>
      </c>
      <c r="AU6710" t="s">
        <v>101</v>
      </c>
      <c r="AV6710" t="s">
        <v>63</v>
      </c>
      <c r="AX6710" t="s">
        <v>2644</v>
      </c>
    </row>
    <row r="6711" spans="1:54" x14ac:dyDescent="0.35">
      <c r="A6711">
        <v>6924</v>
      </c>
      <c r="B6711" t="s">
        <v>17132</v>
      </c>
      <c r="C6711">
        <v>5000</v>
      </c>
      <c r="D6711" s="1">
        <v>45778</v>
      </c>
      <c r="E6711" s="1"/>
      <c r="F6711" s="1"/>
      <c r="G6711">
        <v>9</v>
      </c>
      <c r="H6711" t="s">
        <v>55</v>
      </c>
      <c r="I6711" s="1">
        <v>45776</v>
      </c>
      <c r="M6711" t="s">
        <v>79</v>
      </c>
      <c r="N6711" t="s">
        <v>79</v>
      </c>
      <c r="O6711" t="s">
        <v>433</v>
      </c>
      <c r="P6711" t="b">
        <v>1</v>
      </c>
      <c r="Q6711" t="s">
        <v>438</v>
      </c>
      <c r="R6711" t="s">
        <v>17133</v>
      </c>
      <c r="U6711" t="s">
        <v>61</v>
      </c>
      <c r="V6711" t="s">
        <v>68</v>
      </c>
      <c r="AJ6711">
        <v>5000</v>
      </c>
      <c r="AK6711">
        <v>100</v>
      </c>
      <c r="AL6711">
        <v>5000</v>
      </c>
      <c r="AM6711">
        <v>100</v>
      </c>
      <c r="AN6711">
        <v>5000</v>
      </c>
      <c r="AO6711">
        <v>100</v>
      </c>
      <c r="AP6711">
        <v>5000</v>
      </c>
      <c r="AQ6711">
        <v>100</v>
      </c>
      <c r="AR6711" t="s">
        <v>16667</v>
      </c>
      <c r="AS6711" t="s">
        <v>10229</v>
      </c>
      <c r="AU6711" t="s">
        <v>81</v>
      </c>
      <c r="AV6711" t="s">
        <v>63</v>
      </c>
      <c r="AX6711" t="s">
        <v>2065</v>
      </c>
      <c r="AY6711" t="s">
        <v>102</v>
      </c>
      <c r="BB6711" t="s">
        <v>17134</v>
      </c>
    </row>
    <row r="6712" spans="1:54" x14ac:dyDescent="0.35">
      <c r="A6712">
        <v>6925</v>
      </c>
      <c r="B6712" t="s">
        <v>17135</v>
      </c>
      <c r="C6712">
        <v>1800</v>
      </c>
      <c r="D6712" s="1">
        <v>45839</v>
      </c>
      <c r="E6712" s="1"/>
      <c r="F6712" s="1"/>
      <c r="G6712">
        <v>1</v>
      </c>
      <c r="H6712" t="s">
        <v>55</v>
      </c>
      <c r="I6712" s="1">
        <v>45960</v>
      </c>
      <c r="J6712">
        <v>100</v>
      </c>
      <c r="L6712" t="s">
        <v>17136</v>
      </c>
      <c r="M6712" t="s">
        <v>1507</v>
      </c>
      <c r="N6712" t="s">
        <v>504</v>
      </c>
      <c r="O6712" t="s">
        <v>58</v>
      </c>
      <c r="Q6712" t="s">
        <v>739</v>
      </c>
      <c r="R6712" t="s">
        <v>1483</v>
      </c>
      <c r="U6712" t="s">
        <v>235</v>
      </c>
      <c r="V6712" t="s">
        <v>62</v>
      </c>
      <c r="W6712">
        <v>1800</v>
      </c>
      <c r="Y6712">
        <v>480</v>
      </c>
      <c r="AB6712">
        <v>100</v>
      </c>
      <c r="AE6712">
        <v>1800</v>
      </c>
      <c r="AJ6712">
        <v>1800</v>
      </c>
      <c r="AK6712">
        <v>100</v>
      </c>
      <c r="AL6712">
        <v>1800</v>
      </c>
      <c r="AM6712">
        <v>100</v>
      </c>
      <c r="AN6712">
        <v>1320</v>
      </c>
      <c r="AO6712">
        <v>73.333333333333002</v>
      </c>
      <c r="AP6712">
        <v>1800</v>
      </c>
      <c r="AQ6712">
        <v>100</v>
      </c>
      <c r="AR6712" t="s">
        <v>17137</v>
      </c>
      <c r="AS6712" t="s">
        <v>10229</v>
      </c>
      <c r="AU6712" t="s">
        <v>179</v>
      </c>
      <c r="AV6712" t="s">
        <v>64</v>
      </c>
      <c r="AW6712" t="s">
        <v>63</v>
      </c>
      <c r="AX6712" t="s">
        <v>2644</v>
      </c>
      <c r="BB6712" t="s">
        <v>17138</v>
      </c>
    </row>
    <row r="6713" spans="1:54" x14ac:dyDescent="0.35">
      <c r="A6713">
        <v>6926</v>
      </c>
      <c r="B6713" t="s">
        <v>17139</v>
      </c>
      <c r="C6713">
        <v>6400</v>
      </c>
      <c r="D6713" s="1">
        <v>45717</v>
      </c>
      <c r="E6713" s="1"/>
      <c r="F6713" s="1"/>
      <c r="G6713">
        <v>12</v>
      </c>
      <c r="H6713" t="s">
        <v>55</v>
      </c>
      <c r="I6713" s="1">
        <v>46098</v>
      </c>
      <c r="J6713">
        <v>100</v>
      </c>
      <c r="L6713" t="s">
        <v>17140</v>
      </c>
      <c r="M6713" t="s">
        <v>6053</v>
      </c>
      <c r="N6713" t="s">
        <v>744</v>
      </c>
      <c r="O6713" t="s">
        <v>58</v>
      </c>
      <c r="Q6713" t="s">
        <v>3046</v>
      </c>
      <c r="R6713" t="s">
        <v>369</v>
      </c>
      <c r="U6713" t="s">
        <v>235</v>
      </c>
      <c r="V6713" t="s">
        <v>62</v>
      </c>
      <c r="W6713">
        <v>6000</v>
      </c>
      <c r="Y6713">
        <v>1600</v>
      </c>
      <c r="AB6713">
        <v>100</v>
      </c>
      <c r="AC6713">
        <v>43.75</v>
      </c>
      <c r="AD6713">
        <v>792.1875</v>
      </c>
      <c r="AE6713">
        <v>6400</v>
      </c>
      <c r="AI6713">
        <v>792.1875</v>
      </c>
      <c r="AJ6713">
        <v>6400</v>
      </c>
      <c r="AK6713">
        <v>100</v>
      </c>
      <c r="AL6713">
        <v>6400</v>
      </c>
      <c r="AM6713">
        <v>100</v>
      </c>
      <c r="AN6713">
        <v>4800</v>
      </c>
      <c r="AO6713">
        <v>75</v>
      </c>
      <c r="AP6713">
        <v>5607.8125</v>
      </c>
      <c r="AQ6713">
        <v>87.6220703125</v>
      </c>
      <c r="AR6713" t="s">
        <v>14146</v>
      </c>
      <c r="AS6713" t="s">
        <v>17141</v>
      </c>
      <c r="AU6713" t="s">
        <v>343</v>
      </c>
      <c r="AV6713" t="s">
        <v>63</v>
      </c>
      <c r="AW6713" t="s">
        <v>63</v>
      </c>
      <c r="AX6713" t="s">
        <v>2644</v>
      </c>
      <c r="BB6713" t="s">
        <v>17142</v>
      </c>
    </row>
    <row r="6714" spans="1:54" x14ac:dyDescent="0.35">
      <c r="A6714">
        <v>6927</v>
      </c>
      <c r="B6714" t="s">
        <v>16147</v>
      </c>
      <c r="C6714">
        <v>9000</v>
      </c>
      <c r="D6714" s="1">
        <v>45809</v>
      </c>
      <c r="E6714" s="1"/>
      <c r="F6714" s="1"/>
      <c r="G6714">
        <v>6</v>
      </c>
      <c r="H6714" t="s">
        <v>55</v>
      </c>
      <c r="I6714" s="1">
        <v>46034</v>
      </c>
      <c r="J6714">
        <v>100</v>
      </c>
      <c r="L6714" t="s">
        <v>17143</v>
      </c>
      <c r="M6714" t="s">
        <v>79</v>
      </c>
      <c r="N6714" t="s">
        <v>79</v>
      </c>
      <c r="O6714" t="s">
        <v>58</v>
      </c>
      <c r="Q6714" t="s">
        <v>109</v>
      </c>
      <c r="R6714" t="s">
        <v>2815</v>
      </c>
      <c r="U6714" t="s">
        <v>61</v>
      </c>
      <c r="V6714" t="s">
        <v>62</v>
      </c>
      <c r="W6714">
        <v>4800</v>
      </c>
      <c r="Y6714">
        <v>1776</v>
      </c>
      <c r="AB6714">
        <v>100</v>
      </c>
      <c r="AC6714">
        <v>128.65</v>
      </c>
      <c r="AD6714">
        <v>2068.75</v>
      </c>
      <c r="AE6714">
        <v>9000</v>
      </c>
      <c r="AI6714">
        <v>2068.75</v>
      </c>
      <c r="AJ6714">
        <v>9000</v>
      </c>
      <c r="AK6714">
        <v>100</v>
      </c>
      <c r="AL6714">
        <v>9000</v>
      </c>
      <c r="AM6714">
        <v>100</v>
      </c>
      <c r="AN6714">
        <v>7224</v>
      </c>
      <c r="AO6714">
        <v>80.266666666667007</v>
      </c>
      <c r="AP6714">
        <v>6931.25</v>
      </c>
      <c r="AQ6714">
        <v>77.013888888888999</v>
      </c>
      <c r="AR6714" t="s">
        <v>17144</v>
      </c>
      <c r="AS6714" t="s">
        <v>17127</v>
      </c>
      <c r="AT6714" t="s">
        <v>100</v>
      </c>
      <c r="AU6714" t="s">
        <v>95</v>
      </c>
      <c r="AV6714" t="s">
        <v>64</v>
      </c>
      <c r="AX6714" t="s">
        <v>2644</v>
      </c>
    </row>
    <row r="6715" spans="1:54" x14ac:dyDescent="0.35">
      <c r="A6715">
        <v>6928</v>
      </c>
      <c r="B6715" t="s">
        <v>13879</v>
      </c>
      <c r="C6715">
        <v>1500</v>
      </c>
      <c r="D6715" s="1">
        <v>45748</v>
      </c>
      <c r="E6715" s="1"/>
      <c r="F6715" s="1"/>
      <c r="G6715">
        <v>5</v>
      </c>
      <c r="H6715" t="s">
        <v>55</v>
      </c>
      <c r="I6715" s="1">
        <v>45877</v>
      </c>
      <c r="J6715">
        <v>100</v>
      </c>
      <c r="L6715" t="s">
        <v>17145</v>
      </c>
      <c r="M6715" t="s">
        <v>6053</v>
      </c>
      <c r="N6715" t="s">
        <v>183</v>
      </c>
      <c r="O6715" t="s">
        <v>58</v>
      </c>
      <c r="Q6715" t="s">
        <v>3046</v>
      </c>
      <c r="R6715" t="s">
        <v>11082</v>
      </c>
      <c r="U6715" t="s">
        <v>235</v>
      </c>
      <c r="V6715" t="s">
        <v>62</v>
      </c>
      <c r="W6715">
        <v>1800</v>
      </c>
      <c r="Y6715">
        <v>489</v>
      </c>
      <c r="AB6715">
        <v>100</v>
      </c>
      <c r="AC6715">
        <v>97.92</v>
      </c>
      <c r="AD6715">
        <v>515.5</v>
      </c>
      <c r="AE6715">
        <v>1500</v>
      </c>
      <c r="AI6715">
        <v>515.5</v>
      </c>
      <c r="AJ6715">
        <v>1500</v>
      </c>
      <c r="AK6715">
        <v>100</v>
      </c>
      <c r="AL6715">
        <v>1500</v>
      </c>
      <c r="AM6715">
        <v>100</v>
      </c>
      <c r="AN6715">
        <v>1011</v>
      </c>
      <c r="AO6715">
        <v>67.400000000000006</v>
      </c>
      <c r="AP6715">
        <v>984.5</v>
      </c>
      <c r="AQ6715">
        <v>65.633333333332999</v>
      </c>
      <c r="AR6715" t="s">
        <v>13928</v>
      </c>
      <c r="AS6715" t="s">
        <v>14278</v>
      </c>
      <c r="AU6715" t="s">
        <v>236</v>
      </c>
      <c r="AV6715" t="s">
        <v>63</v>
      </c>
      <c r="AX6715" t="s">
        <v>2644</v>
      </c>
      <c r="AY6715" t="s">
        <v>8916</v>
      </c>
    </row>
    <row r="6716" spans="1:54" x14ac:dyDescent="0.35">
      <c r="A6716">
        <v>6929</v>
      </c>
      <c r="B6716" t="s">
        <v>17146</v>
      </c>
      <c r="C6716">
        <v>34000</v>
      </c>
      <c r="D6716" s="1">
        <v>45901</v>
      </c>
      <c r="E6716" s="1"/>
      <c r="F6716" s="1"/>
      <c r="G6716">
        <v>12</v>
      </c>
      <c r="H6716" t="s">
        <v>1165</v>
      </c>
      <c r="I6716" s="1"/>
      <c r="M6716" t="s">
        <v>9091</v>
      </c>
      <c r="N6716" t="s">
        <v>9091</v>
      </c>
      <c r="O6716" t="s">
        <v>58</v>
      </c>
      <c r="Q6716" t="s">
        <v>109</v>
      </c>
      <c r="R6716" t="s">
        <v>17147</v>
      </c>
      <c r="U6716" t="s">
        <v>61</v>
      </c>
      <c r="V6716" t="s">
        <v>68</v>
      </c>
      <c r="AJ6716">
        <v>34000</v>
      </c>
      <c r="AK6716">
        <v>100</v>
      </c>
      <c r="AL6716">
        <v>34000</v>
      </c>
      <c r="AM6716">
        <v>100</v>
      </c>
      <c r="AN6716">
        <v>34000</v>
      </c>
      <c r="AO6716">
        <v>100</v>
      </c>
      <c r="AP6716">
        <v>34000</v>
      </c>
      <c r="AQ6716">
        <v>100</v>
      </c>
      <c r="AR6716" t="s">
        <v>17033</v>
      </c>
      <c r="AS6716" t="s">
        <v>9184</v>
      </c>
      <c r="AU6716" t="s">
        <v>198</v>
      </c>
      <c r="AV6716" t="s">
        <v>63</v>
      </c>
      <c r="AX6716" t="s">
        <v>2065</v>
      </c>
      <c r="AY6716" t="s">
        <v>115</v>
      </c>
      <c r="BB6716" t="s">
        <v>17148</v>
      </c>
    </row>
    <row r="6717" spans="1:54" x14ac:dyDescent="0.35">
      <c r="A6717">
        <v>6930</v>
      </c>
      <c r="B6717" t="s">
        <v>17149</v>
      </c>
      <c r="C6717">
        <v>20000</v>
      </c>
      <c r="D6717" s="1">
        <v>45778</v>
      </c>
      <c r="E6717" s="1"/>
      <c r="F6717" s="1"/>
      <c r="G6717">
        <v>8</v>
      </c>
      <c r="H6717" t="s">
        <v>1165</v>
      </c>
      <c r="I6717" s="1"/>
      <c r="M6717" t="s">
        <v>183</v>
      </c>
      <c r="N6717" t="s">
        <v>183</v>
      </c>
      <c r="O6717" t="s">
        <v>58</v>
      </c>
      <c r="Q6717" t="s">
        <v>189</v>
      </c>
      <c r="R6717" t="s">
        <v>11082</v>
      </c>
      <c r="U6717" t="s">
        <v>61</v>
      </c>
      <c r="V6717" t="s">
        <v>68</v>
      </c>
      <c r="AJ6717">
        <v>20000</v>
      </c>
      <c r="AK6717">
        <v>100</v>
      </c>
      <c r="AL6717">
        <v>20000</v>
      </c>
      <c r="AM6717">
        <v>100</v>
      </c>
      <c r="AN6717">
        <v>20000</v>
      </c>
      <c r="AO6717">
        <v>100</v>
      </c>
      <c r="AP6717">
        <v>20000</v>
      </c>
      <c r="AQ6717">
        <v>100</v>
      </c>
      <c r="AS6717" t="s">
        <v>9184</v>
      </c>
      <c r="AU6717" t="s">
        <v>198</v>
      </c>
      <c r="AV6717" t="s">
        <v>63</v>
      </c>
      <c r="AX6717" t="s">
        <v>2644</v>
      </c>
      <c r="BB6717" t="s">
        <v>17150</v>
      </c>
    </row>
    <row r="6718" spans="1:54" x14ac:dyDescent="0.35">
      <c r="A6718">
        <v>6931</v>
      </c>
      <c r="B6718" t="s">
        <v>17151</v>
      </c>
      <c r="C6718">
        <v>2202</v>
      </c>
      <c r="D6718" s="1">
        <v>45689</v>
      </c>
      <c r="E6718" s="1"/>
      <c r="F6718" s="1"/>
      <c r="G6718">
        <v>9</v>
      </c>
      <c r="H6718" t="s">
        <v>55</v>
      </c>
      <c r="I6718" s="1">
        <v>45971</v>
      </c>
      <c r="J6718">
        <v>100</v>
      </c>
      <c r="L6718" t="s">
        <v>17152</v>
      </c>
      <c r="M6718" t="s">
        <v>734</v>
      </c>
      <c r="N6718" t="s">
        <v>328</v>
      </c>
      <c r="O6718" t="s">
        <v>58</v>
      </c>
      <c r="Q6718" t="s">
        <v>664</v>
      </c>
      <c r="R6718" t="s">
        <v>671</v>
      </c>
      <c r="U6718" t="s">
        <v>667</v>
      </c>
      <c r="V6718" t="s">
        <v>62</v>
      </c>
      <c r="W6718">
        <v>1787.5</v>
      </c>
      <c r="X6718">
        <v>1487.5</v>
      </c>
      <c r="Y6718">
        <v>81.5</v>
      </c>
      <c r="AB6718">
        <v>100</v>
      </c>
      <c r="AC6718">
        <v>125</v>
      </c>
      <c r="AD6718">
        <v>100</v>
      </c>
      <c r="AE6718">
        <v>2202</v>
      </c>
      <c r="AF6718">
        <v>1187.5</v>
      </c>
      <c r="AI6718">
        <v>100</v>
      </c>
      <c r="AJ6718">
        <v>714.5</v>
      </c>
      <c r="AK6718">
        <v>32.447774750226998</v>
      </c>
      <c r="AL6718">
        <v>1014.5</v>
      </c>
      <c r="AM6718">
        <v>46.071752951862003</v>
      </c>
      <c r="AN6718">
        <v>633</v>
      </c>
      <c r="AO6718">
        <v>28.74659400545</v>
      </c>
      <c r="AP6718">
        <v>914.5</v>
      </c>
      <c r="AQ6718">
        <v>41.530426884649998</v>
      </c>
      <c r="AR6718" t="s">
        <v>17153</v>
      </c>
      <c r="AS6718" t="s">
        <v>9184</v>
      </c>
      <c r="AU6718" t="s">
        <v>179</v>
      </c>
      <c r="AV6718" t="s">
        <v>63</v>
      </c>
      <c r="AX6718" t="s">
        <v>2644</v>
      </c>
      <c r="BB6718" t="s">
        <v>17154</v>
      </c>
    </row>
    <row r="6719" spans="1:54" x14ac:dyDescent="0.35">
      <c r="A6719">
        <v>6932</v>
      </c>
      <c r="B6719" t="s">
        <v>17155</v>
      </c>
      <c r="C6719">
        <v>150</v>
      </c>
      <c r="D6719" s="1">
        <v>46082</v>
      </c>
      <c r="E6719" s="1"/>
      <c r="F6719" s="1"/>
      <c r="G6719">
        <v>12</v>
      </c>
      <c r="H6719" t="s">
        <v>1165</v>
      </c>
      <c r="I6719" s="1"/>
      <c r="J6719">
        <v>100</v>
      </c>
      <c r="L6719" t="s">
        <v>17156</v>
      </c>
      <c r="M6719" t="s">
        <v>6053</v>
      </c>
      <c r="N6719" t="s">
        <v>744</v>
      </c>
      <c r="O6719" t="s">
        <v>58</v>
      </c>
      <c r="Q6719" t="s">
        <v>745</v>
      </c>
      <c r="R6719" t="s">
        <v>1384</v>
      </c>
      <c r="U6719" t="s">
        <v>235</v>
      </c>
      <c r="V6719" t="s">
        <v>62</v>
      </c>
      <c r="W6719">
        <v>100</v>
      </c>
      <c r="X6719">
        <v>100</v>
      </c>
      <c r="AE6719">
        <v>150</v>
      </c>
      <c r="AF6719">
        <v>100</v>
      </c>
      <c r="AJ6719">
        <v>50</v>
      </c>
      <c r="AK6719">
        <v>33.333333333333002</v>
      </c>
      <c r="AL6719">
        <v>50</v>
      </c>
      <c r="AM6719">
        <v>33.333333333333002</v>
      </c>
      <c r="AN6719">
        <v>50</v>
      </c>
      <c r="AO6719">
        <v>33.333333333333002</v>
      </c>
      <c r="AP6719">
        <v>50</v>
      </c>
      <c r="AQ6719">
        <v>33.333333333333002</v>
      </c>
      <c r="AR6719" t="s">
        <v>17157</v>
      </c>
      <c r="AS6719" t="s">
        <v>16737</v>
      </c>
      <c r="AU6719" t="s">
        <v>150</v>
      </c>
      <c r="AV6719" t="s">
        <v>63</v>
      </c>
      <c r="AW6719" t="s">
        <v>64</v>
      </c>
      <c r="AX6719" t="s">
        <v>2644</v>
      </c>
    </row>
    <row r="6720" spans="1:54" x14ac:dyDescent="0.35">
      <c r="A6720">
        <v>6933</v>
      </c>
      <c r="B6720" t="s">
        <v>17158</v>
      </c>
      <c r="C6720">
        <v>150</v>
      </c>
      <c r="D6720" s="1">
        <v>46082</v>
      </c>
      <c r="E6720" s="1"/>
      <c r="F6720" s="1"/>
      <c r="G6720">
        <v>12</v>
      </c>
      <c r="H6720" t="s">
        <v>1165</v>
      </c>
      <c r="I6720" s="1"/>
      <c r="J6720">
        <v>100</v>
      </c>
      <c r="L6720" t="s">
        <v>17159</v>
      </c>
      <c r="M6720" t="s">
        <v>6053</v>
      </c>
      <c r="N6720" t="s">
        <v>744</v>
      </c>
      <c r="O6720" t="s">
        <v>58</v>
      </c>
      <c r="Q6720" t="s">
        <v>745</v>
      </c>
      <c r="R6720" t="s">
        <v>1191</v>
      </c>
      <c r="U6720" t="s">
        <v>235</v>
      </c>
      <c r="V6720" t="s">
        <v>62</v>
      </c>
      <c r="W6720">
        <v>100</v>
      </c>
      <c r="X6720">
        <v>100</v>
      </c>
      <c r="AD6720">
        <v>275.0625</v>
      </c>
      <c r="AE6720">
        <v>150</v>
      </c>
      <c r="AF6720">
        <v>100</v>
      </c>
      <c r="AJ6720">
        <v>50</v>
      </c>
      <c r="AK6720">
        <v>33.333333333333002</v>
      </c>
      <c r="AL6720">
        <v>50</v>
      </c>
      <c r="AM6720">
        <v>33.333333333333002</v>
      </c>
      <c r="AN6720">
        <v>50</v>
      </c>
      <c r="AO6720">
        <v>33.333333333333002</v>
      </c>
      <c r="AP6720">
        <v>50</v>
      </c>
      <c r="AQ6720">
        <v>33.333333333333002</v>
      </c>
      <c r="AR6720" t="s">
        <v>17157</v>
      </c>
      <c r="AS6720" t="s">
        <v>12034</v>
      </c>
      <c r="AU6720" t="s">
        <v>150</v>
      </c>
      <c r="AV6720" t="s">
        <v>63</v>
      </c>
      <c r="AW6720" t="s">
        <v>64</v>
      </c>
      <c r="AX6720" t="s">
        <v>2644</v>
      </c>
    </row>
    <row r="6721" spans="1:54" x14ac:dyDescent="0.35">
      <c r="A6721">
        <v>6934</v>
      </c>
      <c r="B6721" t="s">
        <v>17160</v>
      </c>
      <c r="C6721">
        <v>10000</v>
      </c>
      <c r="D6721" s="1">
        <v>45717</v>
      </c>
      <c r="E6721" s="1"/>
      <c r="F6721" s="1"/>
      <c r="G6721">
        <v>11</v>
      </c>
      <c r="H6721" t="s">
        <v>55</v>
      </c>
      <c r="I6721" s="1">
        <v>46090</v>
      </c>
      <c r="J6721">
        <v>100</v>
      </c>
      <c r="L6721" t="s">
        <v>17161</v>
      </c>
      <c r="M6721" t="s">
        <v>1507</v>
      </c>
      <c r="N6721" t="s">
        <v>504</v>
      </c>
      <c r="O6721" t="s">
        <v>58</v>
      </c>
      <c r="Q6721" t="s">
        <v>17162</v>
      </c>
      <c r="R6721" t="s">
        <v>1483</v>
      </c>
      <c r="U6721" t="s">
        <v>235</v>
      </c>
      <c r="V6721" t="s">
        <v>62</v>
      </c>
      <c r="W6721">
        <v>9800</v>
      </c>
      <c r="Y6721">
        <v>3336</v>
      </c>
      <c r="AB6721">
        <v>100</v>
      </c>
      <c r="AC6721">
        <v>123.61</v>
      </c>
      <c r="AD6721">
        <v>3854.5</v>
      </c>
      <c r="AE6721">
        <v>10000</v>
      </c>
      <c r="AI6721">
        <v>3854.5</v>
      </c>
      <c r="AJ6721">
        <v>10000</v>
      </c>
      <c r="AK6721">
        <v>100</v>
      </c>
      <c r="AL6721">
        <v>10000</v>
      </c>
      <c r="AM6721">
        <v>100</v>
      </c>
      <c r="AN6721">
        <v>6664</v>
      </c>
      <c r="AO6721">
        <v>66.64</v>
      </c>
      <c r="AP6721">
        <v>6145.5</v>
      </c>
      <c r="AQ6721">
        <v>61.454999999999998</v>
      </c>
      <c r="AR6721" t="s">
        <v>16734</v>
      </c>
      <c r="AS6721" t="s">
        <v>16737</v>
      </c>
      <c r="AU6721" t="s">
        <v>179</v>
      </c>
      <c r="AV6721" t="s">
        <v>63</v>
      </c>
      <c r="AW6721" t="s">
        <v>63</v>
      </c>
      <c r="AX6721" t="s">
        <v>2644</v>
      </c>
    </row>
    <row r="6722" spans="1:54" x14ac:dyDescent="0.35">
      <c r="A6722">
        <v>6935</v>
      </c>
      <c r="B6722" t="s">
        <v>17163</v>
      </c>
      <c r="C6722">
        <v>4500</v>
      </c>
      <c r="D6722" s="1">
        <v>45717</v>
      </c>
      <c r="E6722" s="1"/>
      <c r="F6722" s="1"/>
      <c r="G6722">
        <v>10</v>
      </c>
      <c r="H6722" t="s">
        <v>55</v>
      </c>
      <c r="I6722" s="1">
        <v>45729</v>
      </c>
      <c r="M6722" t="s">
        <v>504</v>
      </c>
      <c r="N6722" t="s">
        <v>504</v>
      </c>
      <c r="O6722" t="s">
        <v>58</v>
      </c>
      <c r="Q6722" t="s">
        <v>756</v>
      </c>
      <c r="R6722" t="s">
        <v>1483</v>
      </c>
      <c r="U6722" t="s">
        <v>235</v>
      </c>
      <c r="V6722" t="s">
        <v>68</v>
      </c>
      <c r="W6722">
        <v>4200</v>
      </c>
      <c r="Y6722">
        <v>1344</v>
      </c>
      <c r="AB6722">
        <v>100</v>
      </c>
      <c r="AJ6722">
        <v>4500</v>
      </c>
      <c r="AK6722">
        <v>100</v>
      </c>
      <c r="AL6722">
        <v>4500</v>
      </c>
      <c r="AM6722">
        <v>100</v>
      </c>
      <c r="AN6722">
        <v>3156</v>
      </c>
      <c r="AO6722">
        <v>70.133333333332999</v>
      </c>
      <c r="AP6722">
        <v>4500</v>
      </c>
      <c r="AQ6722">
        <v>100</v>
      </c>
      <c r="AR6722" t="s">
        <v>16734</v>
      </c>
      <c r="AS6722" t="s">
        <v>16737</v>
      </c>
      <c r="AU6722" t="s">
        <v>179</v>
      </c>
      <c r="AV6722" t="s">
        <v>63</v>
      </c>
      <c r="AW6722" t="s">
        <v>63</v>
      </c>
      <c r="AX6722" t="s">
        <v>2644</v>
      </c>
    </row>
    <row r="6723" spans="1:54" x14ac:dyDescent="0.35">
      <c r="A6723">
        <v>6936</v>
      </c>
      <c r="B6723" t="s">
        <v>17164</v>
      </c>
      <c r="C6723">
        <v>3000</v>
      </c>
      <c r="D6723" s="1">
        <v>45717</v>
      </c>
      <c r="E6723" s="1"/>
      <c r="F6723" s="1"/>
      <c r="G6723">
        <v>10</v>
      </c>
      <c r="H6723" t="s">
        <v>55</v>
      </c>
      <c r="I6723" s="1">
        <v>45736</v>
      </c>
      <c r="M6723" t="s">
        <v>504</v>
      </c>
      <c r="N6723" t="s">
        <v>504</v>
      </c>
      <c r="O6723" t="s">
        <v>58</v>
      </c>
      <c r="Q6723" t="s">
        <v>790</v>
      </c>
      <c r="R6723" t="s">
        <v>1483</v>
      </c>
      <c r="U6723" t="s">
        <v>235</v>
      </c>
      <c r="V6723" t="s">
        <v>68</v>
      </c>
      <c r="W6723">
        <v>3000</v>
      </c>
      <c r="Y6723">
        <v>960</v>
      </c>
      <c r="AB6723">
        <v>100</v>
      </c>
      <c r="AJ6723">
        <v>3000</v>
      </c>
      <c r="AK6723">
        <v>100</v>
      </c>
      <c r="AL6723">
        <v>3000</v>
      </c>
      <c r="AM6723">
        <v>100</v>
      </c>
      <c r="AN6723">
        <v>2040</v>
      </c>
      <c r="AO6723">
        <v>68</v>
      </c>
      <c r="AP6723">
        <v>3000</v>
      </c>
      <c r="AQ6723">
        <v>100</v>
      </c>
      <c r="AR6723" t="s">
        <v>16734</v>
      </c>
      <c r="AS6723" t="s">
        <v>16737</v>
      </c>
      <c r="AU6723" t="s">
        <v>179</v>
      </c>
      <c r="AV6723" t="s">
        <v>63</v>
      </c>
      <c r="AW6723" t="s">
        <v>63</v>
      </c>
      <c r="AX6723" t="s">
        <v>2644</v>
      </c>
    </row>
    <row r="6724" spans="1:54" x14ac:dyDescent="0.35">
      <c r="A6724">
        <v>6937</v>
      </c>
      <c r="B6724" t="s">
        <v>17165</v>
      </c>
      <c r="C6724">
        <v>13000</v>
      </c>
      <c r="D6724" s="1">
        <v>45901</v>
      </c>
      <c r="E6724" s="1"/>
      <c r="F6724" s="1"/>
      <c r="G6724">
        <v>3</v>
      </c>
      <c r="H6724" t="s">
        <v>55</v>
      </c>
      <c r="I6724" s="1">
        <v>45866</v>
      </c>
      <c r="M6724" t="s">
        <v>104</v>
      </c>
      <c r="N6724" t="s">
        <v>504</v>
      </c>
      <c r="O6724" t="s">
        <v>58</v>
      </c>
      <c r="Q6724" t="s">
        <v>196</v>
      </c>
      <c r="R6724" t="s">
        <v>17166</v>
      </c>
      <c r="U6724" t="s">
        <v>61</v>
      </c>
      <c r="V6724" t="s">
        <v>68</v>
      </c>
      <c r="W6724">
        <v>12000</v>
      </c>
      <c r="Y6724">
        <v>3840</v>
      </c>
      <c r="AB6724">
        <v>100</v>
      </c>
      <c r="AJ6724">
        <v>13000</v>
      </c>
      <c r="AK6724">
        <v>100</v>
      </c>
      <c r="AL6724">
        <v>13000</v>
      </c>
      <c r="AM6724">
        <v>100</v>
      </c>
      <c r="AN6724">
        <v>9160</v>
      </c>
      <c r="AO6724">
        <v>70.461538461537998</v>
      </c>
      <c r="AP6724">
        <v>13000</v>
      </c>
      <c r="AQ6724">
        <v>100</v>
      </c>
      <c r="AR6724" t="s">
        <v>14028</v>
      </c>
      <c r="AS6724" t="s">
        <v>16737</v>
      </c>
      <c r="AU6724" t="s">
        <v>150</v>
      </c>
      <c r="AV6724" t="s">
        <v>63</v>
      </c>
      <c r="AW6724" t="s">
        <v>63</v>
      </c>
      <c r="AX6724" t="s">
        <v>2065</v>
      </c>
      <c r="AZ6724" t="s">
        <v>180</v>
      </c>
      <c r="BA6724" t="s">
        <v>104</v>
      </c>
    </row>
    <row r="6725" spans="1:54" x14ac:dyDescent="0.35">
      <c r="A6725">
        <v>6938</v>
      </c>
      <c r="B6725" t="s">
        <v>17167</v>
      </c>
      <c r="C6725">
        <v>12500</v>
      </c>
      <c r="D6725" s="1">
        <v>45901</v>
      </c>
      <c r="E6725" s="1"/>
      <c r="F6725" s="1"/>
      <c r="G6725">
        <v>3</v>
      </c>
      <c r="H6725" t="s">
        <v>55</v>
      </c>
      <c r="I6725" s="1">
        <v>45931</v>
      </c>
      <c r="M6725" t="s">
        <v>504</v>
      </c>
      <c r="N6725" t="s">
        <v>504</v>
      </c>
      <c r="O6725" t="s">
        <v>58</v>
      </c>
      <c r="Q6725" t="s">
        <v>13398</v>
      </c>
      <c r="R6725" t="s">
        <v>17166</v>
      </c>
      <c r="U6725" t="s">
        <v>235</v>
      </c>
      <c r="V6725" t="s">
        <v>68</v>
      </c>
      <c r="W6725">
        <v>12000</v>
      </c>
      <c r="Y6725">
        <v>3840</v>
      </c>
      <c r="AB6725">
        <v>100</v>
      </c>
      <c r="AJ6725">
        <v>12500</v>
      </c>
      <c r="AK6725">
        <v>100</v>
      </c>
      <c r="AL6725">
        <v>12500</v>
      </c>
      <c r="AM6725">
        <v>100</v>
      </c>
      <c r="AN6725">
        <v>8660</v>
      </c>
      <c r="AO6725">
        <v>69.28</v>
      </c>
      <c r="AP6725">
        <v>12500</v>
      </c>
      <c r="AQ6725">
        <v>100</v>
      </c>
      <c r="AR6725" t="s">
        <v>14906</v>
      </c>
      <c r="AS6725" t="s">
        <v>16737</v>
      </c>
      <c r="AU6725" t="s">
        <v>150</v>
      </c>
      <c r="AV6725" t="s">
        <v>63</v>
      </c>
      <c r="AW6725" t="s">
        <v>63</v>
      </c>
      <c r="AX6725" t="s">
        <v>2065</v>
      </c>
      <c r="AZ6725" t="s">
        <v>180</v>
      </c>
      <c r="BA6725" t="s">
        <v>104</v>
      </c>
    </row>
    <row r="6726" spans="1:54" x14ac:dyDescent="0.35">
      <c r="A6726">
        <v>6939</v>
      </c>
      <c r="B6726" t="s">
        <v>17168</v>
      </c>
      <c r="C6726">
        <v>200</v>
      </c>
      <c r="D6726" s="1">
        <v>45689</v>
      </c>
      <c r="E6726" s="1"/>
      <c r="F6726" s="1"/>
      <c r="G6726">
        <v>1</v>
      </c>
      <c r="H6726" t="s">
        <v>55</v>
      </c>
      <c r="I6726" s="1">
        <v>45783</v>
      </c>
      <c r="J6726">
        <v>100</v>
      </c>
      <c r="L6726" t="s">
        <v>13637</v>
      </c>
      <c r="M6726" t="s">
        <v>1507</v>
      </c>
      <c r="N6726" t="s">
        <v>504</v>
      </c>
      <c r="O6726" t="s">
        <v>58</v>
      </c>
      <c r="Q6726" t="s">
        <v>739</v>
      </c>
      <c r="R6726" t="s">
        <v>1483</v>
      </c>
      <c r="U6726" t="s">
        <v>235</v>
      </c>
      <c r="V6726" t="s">
        <v>62</v>
      </c>
      <c r="AJ6726">
        <v>200</v>
      </c>
      <c r="AK6726">
        <v>100</v>
      </c>
      <c r="AL6726">
        <v>200</v>
      </c>
      <c r="AM6726">
        <v>100</v>
      </c>
      <c r="AN6726">
        <v>200</v>
      </c>
      <c r="AO6726">
        <v>100</v>
      </c>
      <c r="AP6726">
        <v>200</v>
      </c>
      <c r="AQ6726">
        <v>100</v>
      </c>
      <c r="AR6726" t="s">
        <v>16737</v>
      </c>
      <c r="AS6726" t="s">
        <v>16433</v>
      </c>
      <c r="AU6726" t="s">
        <v>179</v>
      </c>
      <c r="AV6726" t="s">
        <v>63</v>
      </c>
      <c r="AW6726" t="s">
        <v>64</v>
      </c>
      <c r="AX6726" t="s">
        <v>2644</v>
      </c>
    </row>
    <row r="6727" spans="1:54" x14ac:dyDescent="0.35">
      <c r="A6727">
        <v>6940</v>
      </c>
      <c r="B6727" t="s">
        <v>17169</v>
      </c>
      <c r="D6727" s="1">
        <v>45658</v>
      </c>
      <c r="E6727" s="1"/>
      <c r="F6727" s="1"/>
      <c r="G6727">
        <v>12</v>
      </c>
      <c r="H6727" t="s">
        <v>55</v>
      </c>
      <c r="I6727" s="1">
        <v>46035</v>
      </c>
      <c r="J6727">
        <v>100</v>
      </c>
      <c r="M6727" t="s">
        <v>299</v>
      </c>
      <c r="N6727" t="s">
        <v>104</v>
      </c>
      <c r="O6727" t="s">
        <v>418</v>
      </c>
      <c r="Q6727" t="s">
        <v>196</v>
      </c>
      <c r="R6727" t="s">
        <v>419</v>
      </c>
      <c r="U6727" t="s">
        <v>3165</v>
      </c>
      <c r="V6727" t="s">
        <v>420</v>
      </c>
      <c r="AD6727">
        <v>5084.5625</v>
      </c>
      <c r="AK6727" t="s">
        <v>421</v>
      </c>
      <c r="AM6727" t="s">
        <v>421</v>
      </c>
      <c r="AO6727" t="s">
        <v>421</v>
      </c>
      <c r="AQ6727" t="s">
        <v>421</v>
      </c>
      <c r="AS6727" t="s">
        <v>16576</v>
      </c>
      <c r="AU6727" t="s">
        <v>150</v>
      </c>
      <c r="AV6727" t="s">
        <v>63</v>
      </c>
      <c r="AX6727" t="s">
        <v>3766</v>
      </c>
    </row>
    <row r="6728" spans="1:54" x14ac:dyDescent="0.35">
      <c r="A6728">
        <v>6941</v>
      </c>
      <c r="B6728" t="s">
        <v>17170</v>
      </c>
      <c r="C6728">
        <v>600</v>
      </c>
      <c r="D6728" s="1">
        <v>45717</v>
      </c>
      <c r="E6728" s="1"/>
      <c r="F6728" s="1"/>
      <c r="G6728">
        <v>1</v>
      </c>
      <c r="H6728" t="s">
        <v>1165</v>
      </c>
      <c r="I6728" s="1"/>
      <c r="M6728" t="s">
        <v>734</v>
      </c>
      <c r="N6728" t="s">
        <v>328</v>
      </c>
      <c r="O6728" t="s">
        <v>58</v>
      </c>
      <c r="Q6728" t="s">
        <v>664</v>
      </c>
      <c r="R6728" t="s">
        <v>490</v>
      </c>
      <c r="U6728" t="s">
        <v>667</v>
      </c>
      <c r="V6728" t="s">
        <v>68</v>
      </c>
      <c r="W6728">
        <v>375</v>
      </c>
      <c r="X6728">
        <v>375</v>
      </c>
      <c r="AJ6728">
        <v>225</v>
      </c>
      <c r="AK6728">
        <v>37.5</v>
      </c>
      <c r="AL6728">
        <v>225</v>
      </c>
      <c r="AM6728">
        <v>37.5</v>
      </c>
      <c r="AN6728">
        <v>225</v>
      </c>
      <c r="AO6728">
        <v>37.5</v>
      </c>
      <c r="AP6728">
        <v>225</v>
      </c>
      <c r="AQ6728">
        <v>37.5</v>
      </c>
      <c r="AR6728" t="s">
        <v>16132</v>
      </c>
      <c r="AS6728" t="s">
        <v>16262</v>
      </c>
      <c r="AU6728" t="s">
        <v>150</v>
      </c>
      <c r="AV6728" t="s">
        <v>63</v>
      </c>
      <c r="AX6728" t="s">
        <v>2644</v>
      </c>
      <c r="BB6728" t="s">
        <v>17171</v>
      </c>
    </row>
    <row r="6729" spans="1:54" x14ac:dyDescent="0.35">
      <c r="A6729">
        <v>6942</v>
      </c>
      <c r="B6729" t="s">
        <v>17172</v>
      </c>
      <c r="C6729">
        <v>7000</v>
      </c>
      <c r="D6729" s="1">
        <v>45717</v>
      </c>
      <c r="E6729" s="1"/>
      <c r="F6729" s="1"/>
      <c r="G6729">
        <v>10</v>
      </c>
      <c r="H6729" t="s">
        <v>55</v>
      </c>
      <c r="I6729" s="1">
        <v>46029</v>
      </c>
      <c r="J6729">
        <v>100</v>
      </c>
      <c r="L6729" t="s">
        <v>16803</v>
      </c>
      <c r="M6729" t="s">
        <v>744</v>
      </c>
      <c r="N6729" t="s">
        <v>744</v>
      </c>
      <c r="O6729" t="s">
        <v>58</v>
      </c>
      <c r="Q6729" t="s">
        <v>233</v>
      </c>
      <c r="R6729" t="s">
        <v>630</v>
      </c>
      <c r="U6729" t="s">
        <v>235</v>
      </c>
      <c r="V6729" t="s">
        <v>62</v>
      </c>
      <c r="W6729">
        <v>7800</v>
      </c>
      <c r="Y6729">
        <v>2496</v>
      </c>
      <c r="AB6729">
        <v>100</v>
      </c>
      <c r="AC6729">
        <v>86.78</v>
      </c>
      <c r="AD6729">
        <v>1692</v>
      </c>
      <c r="AI6729">
        <v>1692</v>
      </c>
      <c r="AJ6729">
        <v>7000</v>
      </c>
      <c r="AK6729">
        <v>100</v>
      </c>
      <c r="AL6729">
        <v>7000</v>
      </c>
      <c r="AM6729">
        <v>100</v>
      </c>
      <c r="AN6729">
        <v>4504</v>
      </c>
      <c r="AO6729">
        <v>64.342857142857</v>
      </c>
      <c r="AP6729">
        <v>5308</v>
      </c>
      <c r="AQ6729">
        <v>75.828571428570996</v>
      </c>
      <c r="AR6729" t="s">
        <v>12213</v>
      </c>
      <c r="AS6729" t="s">
        <v>12213</v>
      </c>
      <c r="AU6729" t="s">
        <v>150</v>
      </c>
      <c r="AV6729" t="s">
        <v>63</v>
      </c>
      <c r="AX6729" t="s">
        <v>2644</v>
      </c>
    </row>
    <row r="6730" spans="1:54" x14ac:dyDescent="0.35">
      <c r="A6730">
        <v>6943</v>
      </c>
      <c r="B6730" t="s">
        <v>17173</v>
      </c>
      <c r="C6730">
        <v>17100</v>
      </c>
      <c r="D6730" s="1">
        <v>45717</v>
      </c>
      <c r="E6730" s="1"/>
      <c r="F6730" s="1"/>
      <c r="G6730">
        <v>13</v>
      </c>
      <c r="H6730" t="s">
        <v>55</v>
      </c>
      <c r="I6730" s="1">
        <v>46273</v>
      </c>
      <c r="J6730">
        <v>100</v>
      </c>
      <c r="L6730" t="s">
        <v>17174</v>
      </c>
      <c r="M6730" t="s">
        <v>627</v>
      </c>
      <c r="N6730" t="s">
        <v>57</v>
      </c>
      <c r="O6730" t="s">
        <v>58</v>
      </c>
      <c r="Q6730" t="s">
        <v>109</v>
      </c>
      <c r="R6730" t="s">
        <v>17175</v>
      </c>
      <c r="U6730" t="s">
        <v>61</v>
      </c>
      <c r="V6730" t="s">
        <v>62</v>
      </c>
      <c r="W6730">
        <v>11200</v>
      </c>
      <c r="Y6730">
        <v>2904</v>
      </c>
      <c r="AB6730">
        <v>100</v>
      </c>
      <c r="AC6730">
        <v>106.13</v>
      </c>
      <c r="AD6730">
        <v>3383.4375</v>
      </c>
      <c r="AE6730">
        <v>17100</v>
      </c>
      <c r="AI6730">
        <v>3383.4375</v>
      </c>
      <c r="AJ6730">
        <v>17100</v>
      </c>
      <c r="AK6730">
        <v>100</v>
      </c>
      <c r="AL6730">
        <v>17100</v>
      </c>
      <c r="AM6730">
        <v>100</v>
      </c>
      <c r="AN6730">
        <v>14196</v>
      </c>
      <c r="AO6730">
        <v>83.017543859648995</v>
      </c>
      <c r="AP6730">
        <v>13716.5625</v>
      </c>
      <c r="AQ6730">
        <v>80.213815789473998</v>
      </c>
      <c r="AR6730" t="s">
        <v>16132</v>
      </c>
      <c r="AS6730" t="s">
        <v>16734</v>
      </c>
      <c r="AT6730" t="s">
        <v>100</v>
      </c>
      <c r="AU6730" t="s">
        <v>95</v>
      </c>
      <c r="AV6730" t="s">
        <v>64</v>
      </c>
      <c r="AX6730" t="s">
        <v>2065</v>
      </c>
    </row>
    <row r="6731" spans="1:54" x14ac:dyDescent="0.35">
      <c r="A6731">
        <v>6944</v>
      </c>
      <c r="B6731" t="s">
        <v>17176</v>
      </c>
      <c r="C6731">
        <v>3000</v>
      </c>
      <c r="D6731" s="1">
        <v>45717</v>
      </c>
      <c r="E6731" s="1"/>
      <c r="F6731" s="1"/>
      <c r="G6731">
        <v>3</v>
      </c>
      <c r="H6731" t="s">
        <v>55</v>
      </c>
      <c r="I6731" s="1">
        <v>45741</v>
      </c>
      <c r="M6731" t="s">
        <v>734</v>
      </c>
      <c r="N6731" t="s">
        <v>328</v>
      </c>
      <c r="O6731" t="s">
        <v>58</v>
      </c>
      <c r="Q6731" t="s">
        <v>664</v>
      </c>
      <c r="R6731" t="s">
        <v>3994</v>
      </c>
      <c r="U6731" t="s">
        <v>667</v>
      </c>
      <c r="V6731" t="s">
        <v>68</v>
      </c>
      <c r="W6731">
        <v>2000</v>
      </c>
      <c r="X6731">
        <v>2000</v>
      </c>
      <c r="AJ6731">
        <v>1000</v>
      </c>
      <c r="AK6731">
        <v>33.333333333333002</v>
      </c>
      <c r="AL6731">
        <v>1000</v>
      </c>
      <c r="AM6731">
        <v>33.333333333333002</v>
      </c>
      <c r="AN6731">
        <v>1000</v>
      </c>
      <c r="AO6731">
        <v>33.333333333333002</v>
      </c>
      <c r="AP6731">
        <v>1000</v>
      </c>
      <c r="AQ6731">
        <v>33.333333333333002</v>
      </c>
      <c r="AR6731" t="s">
        <v>14123</v>
      </c>
      <c r="AS6731" t="s">
        <v>16734</v>
      </c>
      <c r="AU6731" t="s">
        <v>150</v>
      </c>
      <c r="AV6731" t="s">
        <v>63</v>
      </c>
      <c r="AX6731" t="s">
        <v>2644</v>
      </c>
      <c r="BB6731" t="s">
        <v>17177</v>
      </c>
    </row>
    <row r="6732" spans="1:54" x14ac:dyDescent="0.35">
      <c r="A6732">
        <v>6945</v>
      </c>
      <c r="B6732" t="s">
        <v>17178</v>
      </c>
      <c r="C6732">
        <v>1600</v>
      </c>
      <c r="D6732" s="1">
        <v>45778</v>
      </c>
      <c r="E6732" s="1"/>
      <c r="F6732" s="1"/>
      <c r="G6732">
        <v>8</v>
      </c>
      <c r="H6732" t="s">
        <v>55</v>
      </c>
      <c r="I6732" s="1">
        <v>46063</v>
      </c>
      <c r="J6732">
        <v>100</v>
      </c>
      <c r="L6732" t="s">
        <v>16605</v>
      </c>
      <c r="M6732" t="s">
        <v>1507</v>
      </c>
      <c r="N6732" t="s">
        <v>744</v>
      </c>
      <c r="O6732" t="s">
        <v>58</v>
      </c>
      <c r="Q6732" t="s">
        <v>4579</v>
      </c>
      <c r="R6732" t="s">
        <v>16606</v>
      </c>
      <c r="U6732" t="s">
        <v>235</v>
      </c>
      <c r="V6732" t="s">
        <v>62</v>
      </c>
      <c r="W6732">
        <v>1600</v>
      </c>
      <c r="Y6732">
        <v>448</v>
      </c>
      <c r="AB6732">
        <v>100</v>
      </c>
      <c r="AC6732">
        <v>105.21</v>
      </c>
      <c r="AD6732">
        <v>560</v>
      </c>
      <c r="AE6732">
        <v>1600</v>
      </c>
      <c r="AI6732">
        <v>560</v>
      </c>
      <c r="AJ6732">
        <v>1600</v>
      </c>
      <c r="AK6732">
        <v>100</v>
      </c>
      <c r="AL6732">
        <v>1600</v>
      </c>
      <c r="AM6732">
        <v>100</v>
      </c>
      <c r="AN6732">
        <v>1152</v>
      </c>
      <c r="AO6732">
        <v>72</v>
      </c>
      <c r="AP6732">
        <v>1040</v>
      </c>
      <c r="AQ6732">
        <v>65</v>
      </c>
      <c r="AR6732" t="s">
        <v>15701</v>
      </c>
      <c r="AS6732" t="s">
        <v>16734</v>
      </c>
      <c r="AU6732" t="s">
        <v>95</v>
      </c>
      <c r="AV6732" t="s">
        <v>63</v>
      </c>
      <c r="AW6732" t="s">
        <v>63</v>
      </c>
      <c r="AX6732" t="s">
        <v>2644</v>
      </c>
      <c r="BB6732" t="s">
        <v>17179</v>
      </c>
    </row>
    <row r="6733" spans="1:54" x14ac:dyDescent="0.35">
      <c r="A6733">
        <v>6946</v>
      </c>
      <c r="B6733" t="s">
        <v>17180</v>
      </c>
      <c r="C6733">
        <v>35630</v>
      </c>
      <c r="D6733" s="1">
        <v>45809</v>
      </c>
      <c r="E6733" s="1"/>
      <c r="F6733" s="1"/>
      <c r="G6733">
        <v>10</v>
      </c>
      <c r="H6733" t="s">
        <v>55</v>
      </c>
      <c r="I6733" s="1">
        <v>46210</v>
      </c>
      <c r="J6733">
        <v>100</v>
      </c>
      <c r="L6733" t="s">
        <v>17181</v>
      </c>
      <c r="M6733" t="s">
        <v>299</v>
      </c>
      <c r="N6733" t="s">
        <v>183</v>
      </c>
      <c r="O6733" t="s">
        <v>58</v>
      </c>
      <c r="Q6733" t="s">
        <v>189</v>
      </c>
      <c r="R6733" t="s">
        <v>7755</v>
      </c>
      <c r="U6733" t="s">
        <v>61</v>
      </c>
      <c r="V6733" t="s">
        <v>62</v>
      </c>
      <c r="W6733">
        <v>41800</v>
      </c>
      <c r="Y6733">
        <v>11964</v>
      </c>
      <c r="AB6733">
        <v>100</v>
      </c>
      <c r="AC6733">
        <v>103.18</v>
      </c>
      <c r="AD6733">
        <v>11665.5</v>
      </c>
      <c r="AE6733">
        <v>40000</v>
      </c>
      <c r="AI6733">
        <v>11665.5</v>
      </c>
      <c r="AJ6733">
        <v>35630</v>
      </c>
      <c r="AK6733">
        <v>100</v>
      </c>
      <c r="AL6733">
        <v>35630</v>
      </c>
      <c r="AM6733">
        <v>100</v>
      </c>
      <c r="AN6733">
        <v>23666</v>
      </c>
      <c r="AO6733">
        <v>66.421554869491999</v>
      </c>
      <c r="AP6733">
        <v>23964.5</v>
      </c>
      <c r="AQ6733">
        <v>67.259332023575993</v>
      </c>
      <c r="AS6733" t="s">
        <v>16132</v>
      </c>
      <c r="AU6733" t="s">
        <v>95</v>
      </c>
      <c r="AV6733" t="s">
        <v>63</v>
      </c>
      <c r="AX6733" t="s">
        <v>2644</v>
      </c>
      <c r="BB6733" t="s">
        <v>17182</v>
      </c>
    </row>
    <row r="6734" spans="1:54" x14ac:dyDescent="0.35">
      <c r="A6734">
        <v>6947</v>
      </c>
      <c r="B6734" t="s">
        <v>17183</v>
      </c>
      <c r="C6734">
        <v>8000</v>
      </c>
      <c r="D6734" s="1">
        <v>45839</v>
      </c>
      <c r="E6734" s="1"/>
      <c r="F6734" s="1"/>
      <c r="G6734">
        <v>4</v>
      </c>
      <c r="H6734" t="s">
        <v>55</v>
      </c>
      <c r="I6734" s="1">
        <v>45936</v>
      </c>
      <c r="M6734" t="s">
        <v>423</v>
      </c>
      <c r="N6734" t="s">
        <v>183</v>
      </c>
      <c r="O6734" t="s">
        <v>58</v>
      </c>
      <c r="Q6734" t="s">
        <v>4033</v>
      </c>
      <c r="R6734" t="s">
        <v>7755</v>
      </c>
      <c r="U6734" t="s">
        <v>5911</v>
      </c>
      <c r="V6734" t="s">
        <v>68</v>
      </c>
      <c r="AJ6734">
        <v>8000</v>
      </c>
      <c r="AK6734">
        <v>100</v>
      </c>
      <c r="AL6734">
        <v>8000</v>
      </c>
      <c r="AM6734">
        <v>100</v>
      </c>
      <c r="AN6734">
        <v>8000</v>
      </c>
      <c r="AO6734">
        <v>100</v>
      </c>
      <c r="AP6734">
        <v>8000</v>
      </c>
      <c r="AQ6734">
        <v>100</v>
      </c>
      <c r="AS6734" t="s">
        <v>16132</v>
      </c>
      <c r="AU6734" t="s">
        <v>95</v>
      </c>
      <c r="AV6734" t="s">
        <v>63</v>
      </c>
      <c r="AX6734" t="s">
        <v>3766</v>
      </c>
      <c r="BB6734" t="s">
        <v>17182</v>
      </c>
    </row>
    <row r="6735" spans="1:54" x14ac:dyDescent="0.35">
      <c r="A6735">
        <v>6948</v>
      </c>
      <c r="B6735" t="s">
        <v>17184</v>
      </c>
      <c r="C6735">
        <v>32000</v>
      </c>
      <c r="D6735" s="1">
        <v>45748</v>
      </c>
      <c r="E6735" s="1"/>
      <c r="F6735" s="1"/>
      <c r="G6735">
        <v>12</v>
      </c>
      <c r="H6735" t="s">
        <v>1165</v>
      </c>
      <c r="I6735" s="1"/>
      <c r="M6735" t="s">
        <v>9091</v>
      </c>
      <c r="N6735" t="s">
        <v>9091</v>
      </c>
      <c r="O6735" t="s">
        <v>58</v>
      </c>
      <c r="Q6735" t="s">
        <v>109</v>
      </c>
      <c r="R6735" t="s">
        <v>17185</v>
      </c>
      <c r="U6735" t="s">
        <v>61</v>
      </c>
      <c r="V6735" t="s">
        <v>68</v>
      </c>
      <c r="AJ6735">
        <v>32000</v>
      </c>
      <c r="AK6735">
        <v>100</v>
      </c>
      <c r="AL6735">
        <v>32000</v>
      </c>
      <c r="AM6735">
        <v>100</v>
      </c>
      <c r="AN6735">
        <v>32000</v>
      </c>
      <c r="AO6735">
        <v>100</v>
      </c>
      <c r="AP6735">
        <v>32000</v>
      </c>
      <c r="AQ6735">
        <v>100</v>
      </c>
      <c r="AS6735" t="s">
        <v>16132</v>
      </c>
      <c r="AU6735" t="s">
        <v>186</v>
      </c>
      <c r="AV6735" t="s">
        <v>63</v>
      </c>
      <c r="AX6735" t="s">
        <v>2065</v>
      </c>
      <c r="AY6735" t="s">
        <v>115</v>
      </c>
      <c r="BB6735" t="s">
        <v>17186</v>
      </c>
    </row>
    <row r="6736" spans="1:54" x14ac:dyDescent="0.35">
      <c r="A6736">
        <v>6949</v>
      </c>
      <c r="B6736" t="s">
        <v>17187</v>
      </c>
      <c r="C6736">
        <v>15000</v>
      </c>
      <c r="D6736" s="1">
        <v>45839</v>
      </c>
      <c r="E6736" s="1"/>
      <c r="F6736" s="1"/>
      <c r="G6736">
        <v>6</v>
      </c>
      <c r="H6736" t="s">
        <v>1165</v>
      </c>
      <c r="I6736" s="1"/>
      <c r="M6736" t="s">
        <v>9091</v>
      </c>
      <c r="N6736" t="s">
        <v>9091</v>
      </c>
      <c r="O6736" t="s">
        <v>58</v>
      </c>
      <c r="Q6736" t="s">
        <v>109</v>
      </c>
      <c r="R6736" t="s">
        <v>17188</v>
      </c>
      <c r="U6736" t="s">
        <v>61</v>
      </c>
      <c r="V6736" t="s">
        <v>68</v>
      </c>
      <c r="AJ6736">
        <v>15000</v>
      </c>
      <c r="AK6736">
        <v>100</v>
      </c>
      <c r="AL6736">
        <v>15000</v>
      </c>
      <c r="AM6736">
        <v>100</v>
      </c>
      <c r="AN6736">
        <v>15000</v>
      </c>
      <c r="AO6736">
        <v>100</v>
      </c>
      <c r="AP6736">
        <v>15000</v>
      </c>
      <c r="AQ6736">
        <v>100</v>
      </c>
      <c r="AR6736" t="s">
        <v>17189</v>
      </c>
      <c r="AS6736" t="s">
        <v>16132</v>
      </c>
      <c r="AU6736" t="s">
        <v>515</v>
      </c>
      <c r="AV6736" t="s">
        <v>63</v>
      </c>
      <c r="AX6736" t="s">
        <v>2065</v>
      </c>
      <c r="AY6736" t="s">
        <v>115</v>
      </c>
      <c r="BA6736" t="s">
        <v>104</v>
      </c>
      <c r="BB6736" t="s">
        <v>17190</v>
      </c>
    </row>
    <row r="6737" spans="1:54" x14ac:dyDescent="0.35">
      <c r="A6737">
        <v>6950</v>
      </c>
      <c r="B6737" t="s">
        <v>17191</v>
      </c>
      <c r="C6737">
        <v>3600</v>
      </c>
      <c r="D6737" s="1">
        <v>45931</v>
      </c>
      <c r="E6737" s="1"/>
      <c r="F6737" s="1"/>
      <c r="G6737">
        <v>6</v>
      </c>
      <c r="H6737" t="s">
        <v>55</v>
      </c>
      <c r="I6737" s="1">
        <v>46195</v>
      </c>
      <c r="J6737">
        <v>100</v>
      </c>
      <c r="L6737" t="s">
        <v>17192</v>
      </c>
      <c r="M6737" t="s">
        <v>744</v>
      </c>
      <c r="N6737" t="s">
        <v>108</v>
      </c>
      <c r="O6737" t="s">
        <v>58</v>
      </c>
      <c r="Q6737" t="s">
        <v>3046</v>
      </c>
      <c r="R6737" t="s">
        <v>17193</v>
      </c>
      <c r="U6737" t="s">
        <v>235</v>
      </c>
      <c r="V6737" t="s">
        <v>62</v>
      </c>
      <c r="W6737">
        <v>3600</v>
      </c>
      <c r="Y6737">
        <v>978</v>
      </c>
      <c r="AB6737">
        <v>100</v>
      </c>
      <c r="AC6737">
        <v>84.48</v>
      </c>
      <c r="AD6737">
        <v>1302.26875</v>
      </c>
      <c r="AE6737">
        <v>3600</v>
      </c>
      <c r="AI6737">
        <v>1302.26875</v>
      </c>
      <c r="AJ6737">
        <v>3600</v>
      </c>
      <c r="AK6737">
        <v>100</v>
      </c>
      <c r="AL6737">
        <v>3600</v>
      </c>
      <c r="AM6737">
        <v>100</v>
      </c>
      <c r="AN6737">
        <v>2622</v>
      </c>
      <c r="AO6737">
        <v>72.833333333333002</v>
      </c>
      <c r="AP6737">
        <v>2297.7312499999998</v>
      </c>
      <c r="AQ6737">
        <v>63.825868055556001</v>
      </c>
      <c r="AR6737" t="s">
        <v>17194</v>
      </c>
      <c r="AS6737" t="s">
        <v>16132</v>
      </c>
      <c r="AU6737" t="s">
        <v>95</v>
      </c>
      <c r="AV6737" t="s">
        <v>63</v>
      </c>
      <c r="AX6737" t="s">
        <v>2065</v>
      </c>
      <c r="BA6737" t="s">
        <v>79</v>
      </c>
      <c r="BB6737" t="s">
        <v>17195</v>
      </c>
    </row>
    <row r="6738" spans="1:54" x14ac:dyDescent="0.35">
      <c r="A6738">
        <v>6951</v>
      </c>
      <c r="B6738" t="s">
        <v>17196</v>
      </c>
      <c r="C6738">
        <v>12000</v>
      </c>
      <c r="D6738" s="1">
        <v>45901</v>
      </c>
      <c r="E6738" s="1"/>
      <c r="F6738" s="1"/>
      <c r="G6738">
        <v>4</v>
      </c>
      <c r="H6738" t="s">
        <v>55</v>
      </c>
      <c r="I6738" s="1">
        <v>45868</v>
      </c>
      <c r="M6738" t="s">
        <v>108</v>
      </c>
      <c r="N6738" t="s">
        <v>108</v>
      </c>
      <c r="O6738" t="s">
        <v>58</v>
      </c>
      <c r="Q6738" t="s">
        <v>9972</v>
      </c>
      <c r="R6738" t="s">
        <v>9529</v>
      </c>
      <c r="U6738" t="s">
        <v>61</v>
      </c>
      <c r="V6738" t="s">
        <v>68</v>
      </c>
      <c r="AJ6738">
        <v>12000</v>
      </c>
      <c r="AK6738">
        <v>100</v>
      </c>
      <c r="AL6738">
        <v>12000</v>
      </c>
      <c r="AM6738">
        <v>100</v>
      </c>
      <c r="AN6738">
        <v>12000</v>
      </c>
      <c r="AO6738">
        <v>100</v>
      </c>
      <c r="AP6738">
        <v>12000</v>
      </c>
      <c r="AQ6738">
        <v>100</v>
      </c>
      <c r="AR6738" t="s">
        <v>17197</v>
      </c>
      <c r="AS6738" t="s">
        <v>16132</v>
      </c>
      <c r="AU6738" t="s">
        <v>95</v>
      </c>
      <c r="AV6738" t="s">
        <v>63</v>
      </c>
      <c r="AX6738" t="s">
        <v>2065</v>
      </c>
      <c r="AY6738" t="s">
        <v>115</v>
      </c>
      <c r="BA6738" t="s">
        <v>79</v>
      </c>
      <c r="BB6738" t="s">
        <v>17198</v>
      </c>
    </row>
    <row r="6739" spans="1:54" x14ac:dyDescent="0.35">
      <c r="A6739">
        <v>6952</v>
      </c>
      <c r="B6739" t="s">
        <v>17199</v>
      </c>
      <c r="C6739">
        <v>15000</v>
      </c>
      <c r="D6739" s="1">
        <v>45901</v>
      </c>
      <c r="E6739" s="1"/>
      <c r="F6739" s="1"/>
      <c r="G6739">
        <v>3</v>
      </c>
      <c r="H6739" t="s">
        <v>1165</v>
      </c>
      <c r="I6739" s="1"/>
      <c r="M6739" t="s">
        <v>423</v>
      </c>
      <c r="N6739" t="s">
        <v>423</v>
      </c>
      <c r="O6739" t="s">
        <v>58</v>
      </c>
      <c r="Q6739" t="s">
        <v>14426</v>
      </c>
      <c r="R6739" t="s">
        <v>17200</v>
      </c>
      <c r="U6739" t="s">
        <v>5911</v>
      </c>
      <c r="V6739" t="s">
        <v>68</v>
      </c>
      <c r="AD6739">
        <v>16</v>
      </c>
      <c r="AJ6739">
        <v>15000</v>
      </c>
      <c r="AK6739">
        <v>100</v>
      </c>
      <c r="AL6739">
        <v>15000</v>
      </c>
      <c r="AM6739">
        <v>100</v>
      </c>
      <c r="AN6739">
        <v>15000</v>
      </c>
      <c r="AO6739">
        <v>100</v>
      </c>
      <c r="AP6739">
        <v>15000</v>
      </c>
      <c r="AQ6739">
        <v>100</v>
      </c>
      <c r="AS6739" t="s">
        <v>16132</v>
      </c>
      <c r="AU6739" t="s">
        <v>143</v>
      </c>
      <c r="AV6739" t="s">
        <v>63</v>
      </c>
      <c r="AX6739" t="s">
        <v>2065</v>
      </c>
    </row>
    <row r="6740" spans="1:54" x14ac:dyDescent="0.35">
      <c r="A6740">
        <v>6953</v>
      </c>
      <c r="B6740" t="s">
        <v>17201</v>
      </c>
      <c r="C6740">
        <v>8000</v>
      </c>
      <c r="D6740" s="1">
        <v>45717</v>
      </c>
      <c r="E6740" s="1"/>
      <c r="F6740" s="1"/>
      <c r="G6740">
        <v>3</v>
      </c>
      <c r="H6740" t="s">
        <v>55</v>
      </c>
      <c r="I6740" s="1">
        <v>45740</v>
      </c>
      <c r="M6740" t="s">
        <v>734</v>
      </c>
      <c r="N6740" t="s">
        <v>328</v>
      </c>
      <c r="O6740" t="s">
        <v>58</v>
      </c>
      <c r="Q6740" t="s">
        <v>664</v>
      </c>
      <c r="R6740" t="s">
        <v>17202</v>
      </c>
      <c r="U6740" t="s">
        <v>667</v>
      </c>
      <c r="V6740" t="s">
        <v>68</v>
      </c>
      <c r="W6740">
        <v>5000</v>
      </c>
      <c r="X6740">
        <v>5000</v>
      </c>
      <c r="AJ6740">
        <v>3000</v>
      </c>
      <c r="AK6740">
        <v>37.5</v>
      </c>
      <c r="AL6740">
        <v>3000</v>
      </c>
      <c r="AM6740">
        <v>37.5</v>
      </c>
      <c r="AN6740">
        <v>3000</v>
      </c>
      <c r="AO6740">
        <v>37.5</v>
      </c>
      <c r="AP6740">
        <v>3000</v>
      </c>
      <c r="AQ6740">
        <v>37.5</v>
      </c>
      <c r="AR6740" t="s">
        <v>16459</v>
      </c>
      <c r="AS6740" t="s">
        <v>16132</v>
      </c>
      <c r="AU6740" t="s">
        <v>150</v>
      </c>
      <c r="AV6740" t="s">
        <v>63</v>
      </c>
      <c r="AX6740" t="s">
        <v>2065</v>
      </c>
    </row>
    <row r="6741" spans="1:54" x14ac:dyDescent="0.35">
      <c r="A6741">
        <v>6954</v>
      </c>
      <c r="B6741" t="s">
        <v>17203</v>
      </c>
      <c r="C6741">
        <v>1500</v>
      </c>
      <c r="D6741" s="1">
        <v>45717</v>
      </c>
      <c r="E6741" s="1"/>
      <c r="F6741" s="1"/>
      <c r="G6741">
        <v>12</v>
      </c>
      <c r="H6741" t="s">
        <v>55</v>
      </c>
      <c r="I6741" s="1">
        <v>45818</v>
      </c>
      <c r="J6741">
        <v>100</v>
      </c>
      <c r="L6741" t="s">
        <v>17204</v>
      </c>
      <c r="M6741" t="s">
        <v>1507</v>
      </c>
      <c r="N6741" t="s">
        <v>744</v>
      </c>
      <c r="O6741" t="s">
        <v>58</v>
      </c>
      <c r="Q6741" t="s">
        <v>4579</v>
      </c>
      <c r="R6741" t="s">
        <v>13559</v>
      </c>
      <c r="U6741" t="s">
        <v>235</v>
      </c>
      <c r="V6741" t="s">
        <v>62</v>
      </c>
      <c r="W6741">
        <v>1500</v>
      </c>
      <c r="Y6741">
        <v>432</v>
      </c>
      <c r="AB6741">
        <v>100</v>
      </c>
      <c r="AC6741">
        <v>96.88</v>
      </c>
      <c r="AD6741">
        <v>495</v>
      </c>
      <c r="AE6741">
        <v>1500</v>
      </c>
      <c r="AI6741">
        <v>495</v>
      </c>
      <c r="AJ6741">
        <v>1500</v>
      </c>
      <c r="AK6741">
        <v>100</v>
      </c>
      <c r="AL6741">
        <v>1500</v>
      </c>
      <c r="AM6741">
        <v>100</v>
      </c>
      <c r="AN6741">
        <v>1068</v>
      </c>
      <c r="AO6741">
        <v>71.2</v>
      </c>
      <c r="AP6741">
        <v>1005</v>
      </c>
      <c r="AQ6741">
        <v>67</v>
      </c>
      <c r="AR6741" t="s">
        <v>14118</v>
      </c>
      <c r="AS6741" t="s">
        <v>16132</v>
      </c>
      <c r="AU6741" t="s">
        <v>95</v>
      </c>
      <c r="AV6741" t="s">
        <v>63</v>
      </c>
      <c r="AW6741" t="s">
        <v>63</v>
      </c>
      <c r="AX6741" t="s">
        <v>2644</v>
      </c>
      <c r="BB6741" t="s">
        <v>17205</v>
      </c>
    </row>
    <row r="6742" spans="1:54" x14ac:dyDescent="0.35">
      <c r="A6742">
        <v>6955</v>
      </c>
      <c r="B6742" t="s">
        <v>17206</v>
      </c>
      <c r="C6742">
        <v>850</v>
      </c>
      <c r="D6742" s="1">
        <v>45717</v>
      </c>
      <c r="E6742" s="1"/>
      <c r="F6742" s="1"/>
      <c r="G6742">
        <v>12</v>
      </c>
      <c r="H6742" t="s">
        <v>55</v>
      </c>
      <c r="I6742" s="1">
        <v>46171</v>
      </c>
      <c r="J6742">
        <v>100</v>
      </c>
      <c r="L6742" t="s">
        <v>16953</v>
      </c>
      <c r="M6742" t="s">
        <v>1507</v>
      </c>
      <c r="N6742" t="s">
        <v>744</v>
      </c>
      <c r="O6742" t="s">
        <v>58</v>
      </c>
      <c r="Q6742" t="s">
        <v>4579</v>
      </c>
      <c r="R6742" t="s">
        <v>16954</v>
      </c>
      <c r="U6742" t="s">
        <v>235</v>
      </c>
      <c r="V6742" t="s">
        <v>62</v>
      </c>
      <c r="W6742">
        <v>840</v>
      </c>
      <c r="Y6742">
        <v>224</v>
      </c>
      <c r="AB6742">
        <v>100</v>
      </c>
      <c r="AC6742">
        <v>93.75</v>
      </c>
      <c r="AD6742">
        <v>210</v>
      </c>
      <c r="AI6742">
        <v>210</v>
      </c>
      <c r="AJ6742">
        <v>850</v>
      </c>
      <c r="AK6742">
        <v>100</v>
      </c>
      <c r="AL6742">
        <v>850</v>
      </c>
      <c r="AM6742">
        <v>100</v>
      </c>
      <c r="AN6742">
        <v>626</v>
      </c>
      <c r="AO6742">
        <v>73.647058823528994</v>
      </c>
      <c r="AP6742">
        <v>640</v>
      </c>
      <c r="AQ6742">
        <v>75.294117647058997</v>
      </c>
      <c r="AR6742" t="s">
        <v>16132</v>
      </c>
      <c r="AS6742" t="s">
        <v>17207</v>
      </c>
      <c r="AU6742" t="s">
        <v>1172</v>
      </c>
      <c r="AV6742" t="s">
        <v>63</v>
      </c>
      <c r="AW6742" t="s">
        <v>63</v>
      </c>
      <c r="AX6742" t="s">
        <v>2065</v>
      </c>
    </row>
    <row r="6743" spans="1:54" x14ac:dyDescent="0.35">
      <c r="A6743">
        <v>6956</v>
      </c>
      <c r="B6743" t="s">
        <v>17208</v>
      </c>
      <c r="C6743">
        <v>10000</v>
      </c>
      <c r="D6743" s="1">
        <v>45778</v>
      </c>
      <c r="E6743" s="1"/>
      <c r="F6743" s="1"/>
      <c r="G6743">
        <v>6</v>
      </c>
      <c r="H6743" t="s">
        <v>55</v>
      </c>
      <c r="I6743" s="1">
        <v>45747</v>
      </c>
      <c r="M6743" t="s">
        <v>108</v>
      </c>
      <c r="N6743" t="s">
        <v>108</v>
      </c>
      <c r="O6743" t="s">
        <v>58</v>
      </c>
      <c r="Q6743" t="s">
        <v>109</v>
      </c>
      <c r="R6743" t="s">
        <v>17209</v>
      </c>
      <c r="U6743" t="s">
        <v>61</v>
      </c>
      <c r="V6743" t="s">
        <v>68</v>
      </c>
      <c r="AJ6743">
        <v>10000</v>
      </c>
      <c r="AK6743">
        <v>100</v>
      </c>
      <c r="AL6743">
        <v>10000</v>
      </c>
      <c r="AM6743">
        <v>100</v>
      </c>
      <c r="AN6743">
        <v>10000</v>
      </c>
      <c r="AO6743">
        <v>100</v>
      </c>
      <c r="AP6743">
        <v>10000</v>
      </c>
      <c r="AQ6743">
        <v>100</v>
      </c>
      <c r="AR6743" t="s">
        <v>8853</v>
      </c>
      <c r="AS6743" t="s">
        <v>16132</v>
      </c>
      <c r="AU6743" t="s">
        <v>150</v>
      </c>
      <c r="AV6743" t="s">
        <v>63</v>
      </c>
      <c r="AX6743" t="s">
        <v>2065</v>
      </c>
      <c r="AY6743" t="s">
        <v>115</v>
      </c>
      <c r="BA6743" t="s">
        <v>9091</v>
      </c>
      <c r="BB6743" t="s">
        <v>17210</v>
      </c>
    </row>
    <row r="6744" spans="1:54" x14ac:dyDescent="0.35">
      <c r="A6744">
        <v>6957</v>
      </c>
      <c r="B6744" t="s">
        <v>17211</v>
      </c>
      <c r="C6744">
        <v>710</v>
      </c>
      <c r="D6744" s="1">
        <v>45717</v>
      </c>
      <c r="E6744" s="1"/>
      <c r="F6744" s="1"/>
      <c r="G6744">
        <v>3</v>
      </c>
      <c r="H6744" t="s">
        <v>55</v>
      </c>
      <c r="I6744" s="1">
        <v>45821</v>
      </c>
      <c r="J6744">
        <v>100</v>
      </c>
      <c r="L6744" t="s">
        <v>17212</v>
      </c>
      <c r="M6744" t="s">
        <v>6053</v>
      </c>
      <c r="N6744" t="s">
        <v>12352</v>
      </c>
      <c r="O6744" t="s">
        <v>58</v>
      </c>
      <c r="Q6744" t="s">
        <v>739</v>
      </c>
      <c r="R6744" t="s">
        <v>13470</v>
      </c>
      <c r="U6744" t="s">
        <v>235</v>
      </c>
      <c r="V6744" t="s">
        <v>62</v>
      </c>
      <c r="W6744">
        <v>600</v>
      </c>
      <c r="Y6744">
        <v>163</v>
      </c>
      <c r="AB6744">
        <v>100</v>
      </c>
      <c r="AC6744">
        <v>112.5</v>
      </c>
      <c r="AD6744">
        <v>160.1875</v>
      </c>
      <c r="AE6744">
        <v>710</v>
      </c>
      <c r="AI6744">
        <v>160.1875</v>
      </c>
      <c r="AJ6744">
        <v>710</v>
      </c>
      <c r="AK6744">
        <v>100</v>
      </c>
      <c r="AL6744">
        <v>710</v>
      </c>
      <c r="AM6744">
        <v>100</v>
      </c>
      <c r="AN6744">
        <v>547</v>
      </c>
      <c r="AO6744">
        <v>77.042253521126995</v>
      </c>
      <c r="AP6744">
        <v>549.8125</v>
      </c>
      <c r="AQ6744">
        <v>77.438380281690002</v>
      </c>
      <c r="AR6744" t="s">
        <v>17213</v>
      </c>
      <c r="AS6744" t="s">
        <v>17213</v>
      </c>
      <c r="AU6744" t="s">
        <v>81</v>
      </c>
      <c r="AV6744" t="s">
        <v>63</v>
      </c>
      <c r="AX6744" t="s">
        <v>2644</v>
      </c>
      <c r="BA6744" t="s">
        <v>744</v>
      </c>
    </row>
    <row r="6745" spans="1:54" x14ac:dyDescent="0.35">
      <c r="A6745">
        <v>6958</v>
      </c>
      <c r="B6745" t="s">
        <v>17214</v>
      </c>
      <c r="C6745">
        <v>17000</v>
      </c>
      <c r="D6745" s="1">
        <v>45748</v>
      </c>
      <c r="E6745" s="1"/>
      <c r="F6745" s="1"/>
      <c r="G6745">
        <v>6</v>
      </c>
      <c r="H6745" t="s">
        <v>55</v>
      </c>
      <c r="I6745" s="1">
        <v>45730</v>
      </c>
      <c r="M6745" t="s">
        <v>108</v>
      </c>
      <c r="N6745" t="s">
        <v>108</v>
      </c>
      <c r="O6745" t="s">
        <v>58</v>
      </c>
      <c r="Q6745" t="s">
        <v>109</v>
      </c>
      <c r="R6745" t="s">
        <v>1324</v>
      </c>
      <c r="U6745" t="s">
        <v>61</v>
      </c>
      <c r="V6745" t="s">
        <v>68</v>
      </c>
      <c r="AJ6745">
        <v>17000</v>
      </c>
      <c r="AK6745">
        <v>100</v>
      </c>
      <c r="AL6745">
        <v>17000</v>
      </c>
      <c r="AM6745">
        <v>100</v>
      </c>
      <c r="AN6745">
        <v>17000</v>
      </c>
      <c r="AO6745">
        <v>100</v>
      </c>
      <c r="AP6745">
        <v>17000</v>
      </c>
      <c r="AQ6745">
        <v>100</v>
      </c>
      <c r="AR6745" t="s">
        <v>13688</v>
      </c>
      <c r="AS6745" t="s">
        <v>16132</v>
      </c>
      <c r="AU6745" t="s">
        <v>343</v>
      </c>
      <c r="AV6745" t="s">
        <v>63</v>
      </c>
      <c r="AX6745" t="s">
        <v>3766</v>
      </c>
      <c r="AY6745" t="s">
        <v>17215</v>
      </c>
      <c r="BB6745" t="s">
        <v>17216</v>
      </c>
    </row>
    <row r="6746" spans="1:54" x14ac:dyDescent="0.35">
      <c r="A6746">
        <v>6959</v>
      </c>
      <c r="B6746" t="s">
        <v>17217</v>
      </c>
      <c r="C6746">
        <v>8800</v>
      </c>
      <c r="D6746" s="1">
        <v>45748</v>
      </c>
      <c r="E6746" s="1"/>
      <c r="F6746" s="1"/>
      <c r="G6746">
        <v>6</v>
      </c>
      <c r="H6746" t="s">
        <v>55</v>
      </c>
      <c r="I6746" s="1">
        <v>46003</v>
      </c>
      <c r="J6746">
        <v>100</v>
      </c>
      <c r="L6746" t="s">
        <v>17218</v>
      </c>
      <c r="M6746" t="s">
        <v>14611</v>
      </c>
      <c r="N6746" t="s">
        <v>57</v>
      </c>
      <c r="O6746" t="s">
        <v>58</v>
      </c>
      <c r="Q6746" t="s">
        <v>295</v>
      </c>
      <c r="R6746" t="s">
        <v>606</v>
      </c>
      <c r="U6746" t="s">
        <v>61</v>
      </c>
      <c r="V6746" t="s">
        <v>62</v>
      </c>
      <c r="W6746">
        <v>4800</v>
      </c>
      <c r="Y6746">
        <v>1536</v>
      </c>
      <c r="AB6746">
        <v>100</v>
      </c>
      <c r="AC6746">
        <v>184.38</v>
      </c>
      <c r="AD6746">
        <v>2249</v>
      </c>
      <c r="AE6746">
        <v>8800</v>
      </c>
      <c r="AI6746">
        <v>2249</v>
      </c>
      <c r="AJ6746">
        <v>8800</v>
      </c>
      <c r="AK6746">
        <v>100</v>
      </c>
      <c r="AL6746">
        <v>8800</v>
      </c>
      <c r="AM6746">
        <v>100</v>
      </c>
      <c r="AN6746">
        <v>7264</v>
      </c>
      <c r="AO6746">
        <v>82.545454545455001</v>
      </c>
      <c r="AP6746">
        <v>6551</v>
      </c>
      <c r="AQ6746">
        <v>74.443181818181998</v>
      </c>
      <c r="AR6746" t="s">
        <v>14118</v>
      </c>
      <c r="AS6746" t="s">
        <v>14118</v>
      </c>
      <c r="AT6746" t="s">
        <v>1837</v>
      </c>
      <c r="AU6746" t="s">
        <v>150</v>
      </c>
      <c r="AV6746" t="s">
        <v>63</v>
      </c>
      <c r="AX6746" t="s">
        <v>2644</v>
      </c>
    </row>
    <row r="6747" spans="1:54" x14ac:dyDescent="0.35">
      <c r="A6747">
        <v>6960</v>
      </c>
      <c r="B6747" t="s">
        <v>17219</v>
      </c>
      <c r="C6747">
        <v>400</v>
      </c>
      <c r="D6747" s="1">
        <v>45717</v>
      </c>
      <c r="E6747" s="1"/>
      <c r="F6747" s="1"/>
      <c r="G6747">
        <v>12</v>
      </c>
      <c r="H6747" t="s">
        <v>55</v>
      </c>
      <c r="I6747" s="1">
        <v>45929</v>
      </c>
      <c r="J6747">
        <v>100</v>
      </c>
      <c r="L6747" t="s">
        <v>17220</v>
      </c>
      <c r="M6747" t="s">
        <v>1507</v>
      </c>
      <c r="N6747" t="s">
        <v>504</v>
      </c>
      <c r="O6747" t="s">
        <v>58</v>
      </c>
      <c r="Q6747" t="s">
        <v>4579</v>
      </c>
      <c r="R6747" t="s">
        <v>10383</v>
      </c>
      <c r="U6747" t="s">
        <v>235</v>
      </c>
      <c r="V6747" t="s">
        <v>62</v>
      </c>
      <c r="W6747">
        <v>445</v>
      </c>
      <c r="X6747">
        <v>45</v>
      </c>
      <c r="Y6747">
        <v>128</v>
      </c>
      <c r="AB6747">
        <v>100</v>
      </c>
      <c r="AC6747">
        <v>34.380000000000003</v>
      </c>
      <c r="AD6747">
        <v>63.5</v>
      </c>
      <c r="AE6747">
        <v>400</v>
      </c>
      <c r="AF6747">
        <v>45</v>
      </c>
      <c r="AI6747">
        <v>63.5</v>
      </c>
      <c r="AJ6747">
        <v>355</v>
      </c>
      <c r="AK6747">
        <v>88.75</v>
      </c>
      <c r="AL6747">
        <v>355</v>
      </c>
      <c r="AM6747">
        <v>88.75</v>
      </c>
      <c r="AN6747">
        <v>227</v>
      </c>
      <c r="AO6747">
        <v>56.75</v>
      </c>
      <c r="AP6747">
        <v>291.5</v>
      </c>
      <c r="AQ6747">
        <v>72.875</v>
      </c>
      <c r="AR6747" t="s">
        <v>14118</v>
      </c>
      <c r="AS6747" t="s">
        <v>14118</v>
      </c>
      <c r="AU6747" t="s">
        <v>179</v>
      </c>
      <c r="AV6747" t="s">
        <v>63</v>
      </c>
      <c r="AW6747" t="s">
        <v>63</v>
      </c>
      <c r="AX6747" t="s">
        <v>2644</v>
      </c>
    </row>
    <row r="6748" spans="1:54" x14ac:dyDescent="0.35">
      <c r="A6748">
        <v>6961</v>
      </c>
      <c r="B6748" t="s">
        <v>17221</v>
      </c>
      <c r="C6748">
        <v>5100</v>
      </c>
      <c r="D6748" s="1">
        <v>45839</v>
      </c>
      <c r="E6748" s="1"/>
      <c r="F6748" s="1"/>
      <c r="G6748">
        <v>8</v>
      </c>
      <c r="H6748" t="s">
        <v>55</v>
      </c>
      <c r="I6748" s="1">
        <v>46111</v>
      </c>
      <c r="J6748">
        <v>100</v>
      </c>
      <c r="L6748" t="s">
        <v>17222</v>
      </c>
      <c r="M6748" t="s">
        <v>14611</v>
      </c>
      <c r="N6748" t="s">
        <v>108</v>
      </c>
      <c r="O6748" t="s">
        <v>58</v>
      </c>
      <c r="Q6748" t="s">
        <v>295</v>
      </c>
      <c r="R6748" t="s">
        <v>510</v>
      </c>
      <c r="U6748" t="s">
        <v>61</v>
      </c>
      <c r="V6748" t="s">
        <v>62</v>
      </c>
      <c r="W6748">
        <v>5800</v>
      </c>
      <c r="Y6748">
        <v>1856</v>
      </c>
      <c r="AB6748">
        <v>100</v>
      </c>
      <c r="AC6748">
        <v>42.46</v>
      </c>
      <c r="AD6748">
        <v>737.375</v>
      </c>
      <c r="AE6748">
        <v>5100</v>
      </c>
      <c r="AI6748">
        <v>737.375</v>
      </c>
      <c r="AJ6748">
        <v>5100</v>
      </c>
      <c r="AK6748">
        <v>100</v>
      </c>
      <c r="AL6748">
        <v>5100</v>
      </c>
      <c r="AM6748">
        <v>100</v>
      </c>
      <c r="AN6748">
        <v>3244</v>
      </c>
      <c r="AO6748">
        <v>63.607843137255003</v>
      </c>
      <c r="AP6748">
        <v>4362.625</v>
      </c>
      <c r="AQ6748">
        <v>85.541666666666998</v>
      </c>
      <c r="AR6748" t="s">
        <v>17127</v>
      </c>
      <c r="AS6748" t="s">
        <v>14118</v>
      </c>
      <c r="AU6748" t="s">
        <v>150</v>
      </c>
      <c r="AV6748" t="s">
        <v>63</v>
      </c>
      <c r="AX6748" t="s">
        <v>2644</v>
      </c>
    </row>
    <row r="6749" spans="1:54" x14ac:dyDescent="0.35">
      <c r="A6749">
        <v>6962</v>
      </c>
      <c r="B6749" t="s">
        <v>17223</v>
      </c>
      <c r="C6749">
        <v>4028</v>
      </c>
      <c r="D6749" s="1">
        <v>45748</v>
      </c>
      <c r="E6749" s="1"/>
      <c r="F6749" s="1"/>
      <c r="G6749">
        <v>9</v>
      </c>
      <c r="H6749" t="s">
        <v>55</v>
      </c>
      <c r="I6749" s="1">
        <v>46111</v>
      </c>
      <c r="J6749">
        <v>100</v>
      </c>
      <c r="L6749" t="s">
        <v>17224</v>
      </c>
      <c r="M6749" t="s">
        <v>14611</v>
      </c>
      <c r="N6749" t="s">
        <v>108</v>
      </c>
      <c r="O6749" t="s">
        <v>58</v>
      </c>
      <c r="Q6749" t="s">
        <v>295</v>
      </c>
      <c r="R6749" t="s">
        <v>510</v>
      </c>
      <c r="T6749" t="s">
        <v>17225</v>
      </c>
      <c r="U6749" t="s">
        <v>61</v>
      </c>
      <c r="V6749" t="s">
        <v>62</v>
      </c>
      <c r="W6749">
        <v>7200</v>
      </c>
      <c r="Y6749">
        <v>2304</v>
      </c>
      <c r="AB6749">
        <v>100</v>
      </c>
      <c r="AC6749">
        <v>61.63</v>
      </c>
      <c r="AD6749">
        <v>1402</v>
      </c>
      <c r="AE6749">
        <v>4028</v>
      </c>
      <c r="AF6749">
        <v>40</v>
      </c>
      <c r="AI6749">
        <v>1402</v>
      </c>
      <c r="AJ6749">
        <v>4028</v>
      </c>
      <c r="AK6749">
        <v>100</v>
      </c>
      <c r="AL6749">
        <v>3988</v>
      </c>
      <c r="AM6749">
        <v>99.006951340615998</v>
      </c>
      <c r="AN6749">
        <v>1724</v>
      </c>
      <c r="AO6749">
        <v>42.800397219464003</v>
      </c>
      <c r="AP6749">
        <v>2586</v>
      </c>
      <c r="AQ6749">
        <v>64.200595829196004</v>
      </c>
      <c r="AR6749" t="s">
        <v>17127</v>
      </c>
      <c r="AS6749" t="s">
        <v>14118</v>
      </c>
      <c r="AU6749" t="s">
        <v>150</v>
      </c>
      <c r="AV6749" t="s">
        <v>63</v>
      </c>
      <c r="AX6749" t="s">
        <v>2644</v>
      </c>
    </row>
    <row r="6750" spans="1:54" x14ac:dyDescent="0.35">
      <c r="A6750">
        <v>6963</v>
      </c>
      <c r="B6750" t="s">
        <v>17226</v>
      </c>
      <c r="C6750">
        <v>15000</v>
      </c>
      <c r="D6750" s="1">
        <v>45931</v>
      </c>
      <c r="E6750" s="1"/>
      <c r="F6750" s="1"/>
      <c r="G6750">
        <v>12</v>
      </c>
      <c r="H6750" t="s">
        <v>1165</v>
      </c>
      <c r="I6750" s="1"/>
      <c r="M6750" t="s">
        <v>9091</v>
      </c>
      <c r="N6750" t="s">
        <v>9091</v>
      </c>
      <c r="O6750" t="s">
        <v>58</v>
      </c>
      <c r="Q6750" t="s">
        <v>253</v>
      </c>
      <c r="R6750" t="s">
        <v>17185</v>
      </c>
      <c r="U6750" t="s">
        <v>61</v>
      </c>
      <c r="V6750" t="s">
        <v>68</v>
      </c>
      <c r="AJ6750">
        <v>15000</v>
      </c>
      <c r="AK6750">
        <v>100</v>
      </c>
      <c r="AL6750">
        <v>15000</v>
      </c>
      <c r="AM6750">
        <v>100</v>
      </c>
      <c r="AN6750">
        <v>15000</v>
      </c>
      <c r="AO6750">
        <v>100</v>
      </c>
      <c r="AP6750">
        <v>15000</v>
      </c>
      <c r="AQ6750">
        <v>100</v>
      </c>
      <c r="AS6750" t="s">
        <v>16955</v>
      </c>
      <c r="AU6750" t="s">
        <v>186</v>
      </c>
      <c r="AV6750" t="s">
        <v>63</v>
      </c>
      <c r="AX6750" t="s">
        <v>2065</v>
      </c>
      <c r="AY6750" t="s">
        <v>115</v>
      </c>
      <c r="BB6750" t="s">
        <v>17227</v>
      </c>
    </row>
    <row r="6751" spans="1:54" x14ac:dyDescent="0.35">
      <c r="A6751">
        <v>6964</v>
      </c>
      <c r="B6751" t="s">
        <v>17228</v>
      </c>
      <c r="C6751">
        <v>2350</v>
      </c>
      <c r="D6751" s="1">
        <v>45717</v>
      </c>
      <c r="E6751" s="1"/>
      <c r="F6751" s="1"/>
      <c r="G6751">
        <v>4</v>
      </c>
      <c r="H6751" t="s">
        <v>55</v>
      </c>
      <c r="I6751" s="1">
        <v>45861</v>
      </c>
      <c r="J6751">
        <v>100</v>
      </c>
      <c r="L6751" t="s">
        <v>17229</v>
      </c>
      <c r="M6751" t="s">
        <v>6053</v>
      </c>
      <c r="N6751" t="s">
        <v>504</v>
      </c>
      <c r="O6751" t="s">
        <v>58</v>
      </c>
      <c r="Q6751" t="s">
        <v>3046</v>
      </c>
      <c r="R6751" t="s">
        <v>3486</v>
      </c>
      <c r="U6751" t="s">
        <v>235</v>
      </c>
      <c r="V6751" t="s">
        <v>62</v>
      </c>
      <c r="W6751">
        <v>2400</v>
      </c>
      <c r="Y6751">
        <v>640</v>
      </c>
      <c r="AB6751">
        <v>100</v>
      </c>
      <c r="AC6751">
        <v>101.56</v>
      </c>
      <c r="AD6751">
        <v>689.5</v>
      </c>
      <c r="AE6751">
        <v>9064.26</v>
      </c>
      <c r="AI6751">
        <v>689.5</v>
      </c>
      <c r="AJ6751">
        <v>2350</v>
      </c>
      <c r="AK6751">
        <v>100</v>
      </c>
      <c r="AL6751">
        <v>2350</v>
      </c>
      <c r="AM6751">
        <v>100</v>
      </c>
      <c r="AN6751">
        <v>1710</v>
      </c>
      <c r="AO6751">
        <v>72.765957446808997</v>
      </c>
      <c r="AP6751">
        <v>1660.5</v>
      </c>
      <c r="AQ6751">
        <v>70.659574468084998</v>
      </c>
      <c r="AR6751" t="s">
        <v>17230</v>
      </c>
      <c r="AS6751" t="s">
        <v>17230</v>
      </c>
      <c r="AU6751" t="s">
        <v>150</v>
      </c>
      <c r="AV6751" t="s">
        <v>63</v>
      </c>
      <c r="AX6751" t="s">
        <v>2644</v>
      </c>
    </row>
    <row r="6752" spans="1:54" x14ac:dyDescent="0.35">
      <c r="A6752">
        <v>6965</v>
      </c>
      <c r="B6752" t="s">
        <v>17231</v>
      </c>
      <c r="C6752">
        <v>750</v>
      </c>
      <c r="D6752" s="1">
        <v>45717</v>
      </c>
      <c r="E6752" s="1"/>
      <c r="F6752" s="1"/>
      <c r="G6752">
        <v>4</v>
      </c>
      <c r="H6752" t="s">
        <v>55</v>
      </c>
      <c r="I6752" s="1">
        <v>45775</v>
      </c>
      <c r="J6752">
        <v>100</v>
      </c>
      <c r="L6752" t="s">
        <v>17229</v>
      </c>
      <c r="M6752" t="s">
        <v>6053</v>
      </c>
      <c r="N6752" t="s">
        <v>504</v>
      </c>
      <c r="O6752" t="s">
        <v>58</v>
      </c>
      <c r="Q6752" t="s">
        <v>233</v>
      </c>
      <c r="R6752" t="s">
        <v>3486</v>
      </c>
      <c r="U6752" t="s">
        <v>235</v>
      </c>
      <c r="V6752" t="s">
        <v>62</v>
      </c>
      <c r="W6752">
        <v>600</v>
      </c>
      <c r="Y6752">
        <v>160</v>
      </c>
      <c r="AB6752">
        <v>100</v>
      </c>
      <c r="AC6752">
        <v>107.5</v>
      </c>
      <c r="AD6752">
        <v>204</v>
      </c>
      <c r="AI6752">
        <v>204</v>
      </c>
      <c r="AJ6752">
        <v>750</v>
      </c>
      <c r="AK6752">
        <v>100</v>
      </c>
      <c r="AL6752">
        <v>750</v>
      </c>
      <c r="AM6752">
        <v>100</v>
      </c>
      <c r="AN6752">
        <v>590</v>
      </c>
      <c r="AO6752">
        <v>78.666666666666998</v>
      </c>
      <c r="AP6752">
        <v>546</v>
      </c>
      <c r="AQ6752">
        <v>72.8</v>
      </c>
      <c r="AR6752" t="s">
        <v>17230</v>
      </c>
      <c r="AS6752" t="s">
        <v>17230</v>
      </c>
      <c r="AU6752" t="s">
        <v>150</v>
      </c>
      <c r="AV6752" t="s">
        <v>63</v>
      </c>
      <c r="AX6752" t="s">
        <v>2644</v>
      </c>
    </row>
    <row r="6753" spans="1:54" x14ac:dyDescent="0.35">
      <c r="A6753">
        <v>6966</v>
      </c>
      <c r="B6753" t="s">
        <v>17232</v>
      </c>
      <c r="C6753">
        <v>1850</v>
      </c>
      <c r="D6753" s="1">
        <v>45717</v>
      </c>
      <c r="E6753" s="1"/>
      <c r="F6753" s="1"/>
      <c r="G6753">
        <v>2</v>
      </c>
      <c r="H6753" t="s">
        <v>55</v>
      </c>
      <c r="I6753" s="1">
        <v>45775</v>
      </c>
      <c r="J6753">
        <v>100</v>
      </c>
      <c r="L6753" t="s">
        <v>17229</v>
      </c>
      <c r="M6753" t="s">
        <v>6053</v>
      </c>
      <c r="N6753" t="s">
        <v>504</v>
      </c>
      <c r="O6753" t="s">
        <v>58</v>
      </c>
      <c r="Q6753" t="s">
        <v>756</v>
      </c>
      <c r="R6753" t="s">
        <v>3486</v>
      </c>
      <c r="U6753" t="s">
        <v>235</v>
      </c>
      <c r="V6753" t="s">
        <v>62</v>
      </c>
      <c r="W6753">
        <v>1800</v>
      </c>
      <c r="Y6753">
        <v>480</v>
      </c>
      <c r="AB6753">
        <v>100</v>
      </c>
      <c r="AC6753">
        <v>146.88</v>
      </c>
      <c r="AD6753">
        <v>885.75</v>
      </c>
      <c r="AI6753">
        <v>885.75</v>
      </c>
      <c r="AJ6753">
        <v>1850</v>
      </c>
      <c r="AK6753">
        <v>100</v>
      </c>
      <c r="AL6753">
        <v>1850</v>
      </c>
      <c r="AM6753">
        <v>100</v>
      </c>
      <c r="AN6753">
        <v>1370</v>
      </c>
      <c r="AO6753">
        <v>74.054054054054006</v>
      </c>
      <c r="AP6753">
        <v>964.25</v>
      </c>
      <c r="AQ6753">
        <v>52.121621621621998</v>
      </c>
      <c r="AR6753" t="s">
        <v>17230</v>
      </c>
      <c r="AS6753" t="s">
        <v>17230</v>
      </c>
      <c r="AU6753" t="s">
        <v>150</v>
      </c>
      <c r="AV6753" t="s">
        <v>63</v>
      </c>
      <c r="AX6753" t="s">
        <v>2644</v>
      </c>
    </row>
    <row r="6754" spans="1:54" x14ac:dyDescent="0.35">
      <c r="A6754">
        <v>6967</v>
      </c>
      <c r="B6754" t="s">
        <v>17233</v>
      </c>
      <c r="C6754">
        <v>4114.26</v>
      </c>
      <c r="D6754" s="1">
        <v>45717</v>
      </c>
      <c r="E6754" s="1"/>
      <c r="F6754" s="1"/>
      <c r="G6754">
        <v>4</v>
      </c>
      <c r="H6754" t="s">
        <v>55</v>
      </c>
      <c r="I6754" s="1">
        <v>45861</v>
      </c>
      <c r="J6754">
        <v>100</v>
      </c>
      <c r="L6754" t="s">
        <v>17229</v>
      </c>
      <c r="M6754" t="s">
        <v>6053</v>
      </c>
      <c r="N6754" t="s">
        <v>504</v>
      </c>
      <c r="O6754" t="s">
        <v>58</v>
      </c>
      <c r="Q6754" t="s">
        <v>3046</v>
      </c>
      <c r="R6754" t="s">
        <v>3486</v>
      </c>
      <c r="U6754" t="s">
        <v>235</v>
      </c>
      <c r="V6754" t="s">
        <v>62</v>
      </c>
      <c r="W6754">
        <v>4114.26</v>
      </c>
      <c r="X6754">
        <v>4114.26</v>
      </c>
      <c r="AD6754">
        <v>15</v>
      </c>
      <c r="AF6754">
        <v>4114.26</v>
      </c>
      <c r="AR6754" t="s">
        <v>17230</v>
      </c>
      <c r="AS6754" t="s">
        <v>17230</v>
      </c>
      <c r="AU6754" t="s">
        <v>150</v>
      </c>
      <c r="AV6754" t="s">
        <v>63</v>
      </c>
      <c r="AW6754" t="s">
        <v>64</v>
      </c>
      <c r="AX6754" t="s">
        <v>2644</v>
      </c>
    </row>
    <row r="6755" spans="1:54" x14ac:dyDescent="0.35">
      <c r="A6755">
        <v>6968</v>
      </c>
      <c r="B6755" t="s">
        <v>17234</v>
      </c>
      <c r="C6755">
        <v>850</v>
      </c>
      <c r="D6755" s="1">
        <v>45748</v>
      </c>
      <c r="E6755" s="1"/>
      <c r="F6755" s="1"/>
      <c r="G6755">
        <v>13</v>
      </c>
      <c r="H6755" t="s">
        <v>55</v>
      </c>
      <c r="I6755" s="1">
        <v>45814</v>
      </c>
      <c r="J6755">
        <v>100</v>
      </c>
      <c r="L6755" t="s">
        <v>17235</v>
      </c>
      <c r="M6755" t="s">
        <v>6053</v>
      </c>
      <c r="N6755" t="s">
        <v>504</v>
      </c>
      <c r="O6755" t="s">
        <v>58</v>
      </c>
      <c r="Q6755" t="s">
        <v>4579</v>
      </c>
      <c r="R6755" t="s">
        <v>786</v>
      </c>
      <c r="U6755" t="s">
        <v>235</v>
      </c>
      <c r="V6755" t="s">
        <v>62</v>
      </c>
      <c r="W6755">
        <v>720</v>
      </c>
      <c r="Y6755">
        <v>192</v>
      </c>
      <c r="AB6755">
        <v>100</v>
      </c>
      <c r="AC6755">
        <v>140.63</v>
      </c>
      <c r="AD6755">
        <v>312.625</v>
      </c>
      <c r="AE6755">
        <v>850</v>
      </c>
      <c r="AI6755">
        <v>312.625</v>
      </c>
      <c r="AJ6755">
        <v>850</v>
      </c>
      <c r="AK6755">
        <v>100</v>
      </c>
      <c r="AL6755">
        <v>850</v>
      </c>
      <c r="AM6755">
        <v>100</v>
      </c>
      <c r="AN6755">
        <v>658</v>
      </c>
      <c r="AO6755">
        <v>77.411764705882007</v>
      </c>
      <c r="AP6755">
        <v>537.375</v>
      </c>
      <c r="AQ6755">
        <v>63.220588235294002</v>
      </c>
      <c r="AR6755" t="s">
        <v>16042</v>
      </c>
      <c r="AS6755" t="s">
        <v>14118</v>
      </c>
      <c r="AU6755" t="s">
        <v>101</v>
      </c>
      <c r="AV6755" t="s">
        <v>63</v>
      </c>
      <c r="AW6755" t="s">
        <v>63</v>
      </c>
      <c r="AX6755" t="s">
        <v>2644</v>
      </c>
    </row>
    <row r="6756" spans="1:54" x14ac:dyDescent="0.35">
      <c r="A6756">
        <v>6969</v>
      </c>
      <c r="B6756" t="s">
        <v>17236</v>
      </c>
      <c r="C6756">
        <v>20000</v>
      </c>
      <c r="D6756" s="1">
        <v>45778</v>
      </c>
      <c r="E6756" s="1"/>
      <c r="F6756" s="1"/>
      <c r="G6756">
        <v>13</v>
      </c>
      <c r="H6756" t="s">
        <v>55</v>
      </c>
      <c r="I6756" s="1">
        <v>45805</v>
      </c>
      <c r="M6756" t="s">
        <v>57</v>
      </c>
      <c r="N6756" t="s">
        <v>57</v>
      </c>
      <c r="O6756" t="s">
        <v>58</v>
      </c>
      <c r="Q6756" t="s">
        <v>109</v>
      </c>
      <c r="R6756" t="s">
        <v>17237</v>
      </c>
      <c r="U6756" t="s">
        <v>61</v>
      </c>
      <c r="V6756" t="s">
        <v>68</v>
      </c>
      <c r="AJ6756">
        <v>20000</v>
      </c>
      <c r="AK6756">
        <v>100</v>
      </c>
      <c r="AL6756">
        <v>20000</v>
      </c>
      <c r="AM6756">
        <v>100</v>
      </c>
      <c r="AN6756">
        <v>20000</v>
      </c>
      <c r="AO6756">
        <v>100</v>
      </c>
      <c r="AP6756">
        <v>20000</v>
      </c>
      <c r="AQ6756">
        <v>100</v>
      </c>
      <c r="AR6756" t="s">
        <v>15361</v>
      </c>
      <c r="AS6756" t="s">
        <v>14744</v>
      </c>
      <c r="AT6756" t="s">
        <v>100</v>
      </c>
      <c r="AU6756" t="s">
        <v>143</v>
      </c>
      <c r="AV6756" t="s">
        <v>64</v>
      </c>
      <c r="AX6756" t="s">
        <v>2065</v>
      </c>
      <c r="AZ6756" t="s">
        <v>180</v>
      </c>
    </row>
    <row r="6757" spans="1:54" x14ac:dyDescent="0.35">
      <c r="A6757">
        <v>6970</v>
      </c>
      <c r="B6757" t="s">
        <v>17238</v>
      </c>
      <c r="C6757">
        <v>2000</v>
      </c>
      <c r="D6757" s="1">
        <v>45748</v>
      </c>
      <c r="E6757" s="1"/>
      <c r="F6757" s="1"/>
      <c r="G6757">
        <v>1</v>
      </c>
      <c r="H6757" t="s">
        <v>1165</v>
      </c>
      <c r="I6757" s="1"/>
      <c r="M6757" t="s">
        <v>104</v>
      </c>
      <c r="N6757" t="s">
        <v>104</v>
      </c>
      <c r="O6757" t="s">
        <v>58</v>
      </c>
      <c r="Q6757" t="s">
        <v>109</v>
      </c>
      <c r="R6757" t="s">
        <v>3342</v>
      </c>
      <c r="U6757" t="s">
        <v>61</v>
      </c>
      <c r="V6757" t="s">
        <v>68</v>
      </c>
      <c r="AD6757">
        <v>222</v>
      </c>
      <c r="AJ6757">
        <v>2000</v>
      </c>
      <c r="AK6757">
        <v>100</v>
      </c>
      <c r="AL6757">
        <v>2000</v>
      </c>
      <c r="AM6757">
        <v>100</v>
      </c>
      <c r="AN6757">
        <v>2000</v>
      </c>
      <c r="AO6757">
        <v>100</v>
      </c>
      <c r="AP6757">
        <v>2000</v>
      </c>
      <c r="AQ6757">
        <v>100</v>
      </c>
      <c r="AS6757" t="s">
        <v>14118</v>
      </c>
      <c r="AU6757" t="s">
        <v>95</v>
      </c>
      <c r="AV6757" t="s">
        <v>63</v>
      </c>
      <c r="AX6757" t="s">
        <v>2065</v>
      </c>
      <c r="AY6757" t="s">
        <v>7591</v>
      </c>
      <c r="BB6757" t="s">
        <v>17239</v>
      </c>
    </row>
    <row r="6758" spans="1:54" x14ac:dyDescent="0.35">
      <c r="A6758">
        <v>6971</v>
      </c>
      <c r="B6758" t="s">
        <v>17240</v>
      </c>
      <c r="C6758">
        <v>2025</v>
      </c>
      <c r="D6758" s="1">
        <v>45748</v>
      </c>
      <c r="E6758" s="1"/>
      <c r="F6758" s="1"/>
      <c r="G6758">
        <v>2</v>
      </c>
      <c r="H6758" t="s">
        <v>55</v>
      </c>
      <c r="I6758" s="1">
        <v>45966</v>
      </c>
      <c r="J6758">
        <v>100</v>
      </c>
      <c r="L6758" t="s">
        <v>17241</v>
      </c>
      <c r="M6758" t="s">
        <v>3650</v>
      </c>
      <c r="N6758" t="s">
        <v>104</v>
      </c>
      <c r="O6758" t="s">
        <v>58</v>
      </c>
      <c r="Q6758" t="s">
        <v>253</v>
      </c>
      <c r="R6758" t="s">
        <v>3342</v>
      </c>
      <c r="U6758" t="s">
        <v>61</v>
      </c>
      <c r="V6758" t="s">
        <v>62</v>
      </c>
      <c r="W6758">
        <v>2000</v>
      </c>
      <c r="Y6758">
        <v>582</v>
      </c>
      <c r="AB6758">
        <v>100</v>
      </c>
      <c r="AC6758">
        <v>228.91</v>
      </c>
      <c r="AD6758">
        <v>1346.5625</v>
      </c>
      <c r="AE6758">
        <v>2025</v>
      </c>
      <c r="AI6758">
        <v>1346.5625</v>
      </c>
      <c r="AJ6758">
        <v>2025</v>
      </c>
      <c r="AK6758">
        <v>100</v>
      </c>
      <c r="AL6758">
        <v>2025</v>
      </c>
      <c r="AM6758">
        <v>100</v>
      </c>
      <c r="AN6758">
        <v>1443</v>
      </c>
      <c r="AO6758">
        <v>71.259259259258997</v>
      </c>
      <c r="AP6758">
        <v>678.4375</v>
      </c>
      <c r="AQ6758">
        <v>33.503086419752997</v>
      </c>
      <c r="AS6758" t="s">
        <v>14118</v>
      </c>
      <c r="AU6758" t="s">
        <v>95</v>
      </c>
      <c r="AV6758" t="s">
        <v>63</v>
      </c>
      <c r="AX6758" t="s">
        <v>2065</v>
      </c>
      <c r="AY6758" t="s">
        <v>7591</v>
      </c>
      <c r="BB6758" t="s">
        <v>17242</v>
      </c>
    </row>
    <row r="6759" spans="1:54" x14ac:dyDescent="0.35">
      <c r="A6759">
        <v>6972</v>
      </c>
      <c r="B6759" t="s">
        <v>17243</v>
      </c>
      <c r="C6759">
        <v>30000</v>
      </c>
      <c r="D6759" s="1">
        <v>46174</v>
      </c>
      <c r="E6759" s="1"/>
      <c r="F6759" s="1"/>
      <c r="G6759">
        <v>12</v>
      </c>
      <c r="H6759" t="s">
        <v>1165</v>
      </c>
      <c r="I6759" s="1"/>
      <c r="J6759">
        <v>10</v>
      </c>
      <c r="M6759" t="s">
        <v>104</v>
      </c>
      <c r="N6759" t="s">
        <v>104</v>
      </c>
      <c r="O6759" t="s">
        <v>58</v>
      </c>
      <c r="Q6759" t="s">
        <v>109</v>
      </c>
      <c r="R6759" t="s">
        <v>17244</v>
      </c>
      <c r="U6759" t="s">
        <v>61</v>
      </c>
      <c r="V6759" t="s">
        <v>420</v>
      </c>
      <c r="AJ6759">
        <v>30000</v>
      </c>
      <c r="AK6759">
        <v>100</v>
      </c>
      <c r="AL6759">
        <v>30000</v>
      </c>
      <c r="AM6759">
        <v>100</v>
      </c>
      <c r="AN6759">
        <v>30000</v>
      </c>
      <c r="AO6759">
        <v>100</v>
      </c>
      <c r="AP6759">
        <v>30000</v>
      </c>
      <c r="AQ6759">
        <v>100</v>
      </c>
      <c r="AS6759" t="s">
        <v>14118</v>
      </c>
      <c r="AU6759" t="s">
        <v>95</v>
      </c>
      <c r="AV6759" t="s">
        <v>63</v>
      </c>
      <c r="AX6759" t="s">
        <v>2065</v>
      </c>
      <c r="AY6759" t="s">
        <v>17245</v>
      </c>
      <c r="BB6759" t="s">
        <v>17246</v>
      </c>
    </row>
    <row r="6760" spans="1:54" x14ac:dyDescent="0.35">
      <c r="A6760">
        <v>6973</v>
      </c>
      <c r="B6760" t="s">
        <v>17247</v>
      </c>
      <c r="C6760">
        <v>2000</v>
      </c>
      <c r="D6760" s="1">
        <v>45717</v>
      </c>
      <c r="E6760" s="1"/>
      <c r="F6760" s="1"/>
      <c r="G6760">
        <v>10</v>
      </c>
      <c r="H6760" t="s">
        <v>1165</v>
      </c>
      <c r="I6760" s="1"/>
      <c r="M6760" t="s">
        <v>734</v>
      </c>
      <c r="N6760" t="s">
        <v>328</v>
      </c>
      <c r="O6760" t="s">
        <v>58</v>
      </c>
      <c r="Q6760" t="s">
        <v>664</v>
      </c>
      <c r="R6760" t="s">
        <v>17248</v>
      </c>
      <c r="S6760" t="s">
        <v>17249</v>
      </c>
      <c r="U6760" t="s">
        <v>667</v>
      </c>
      <c r="V6760" t="s">
        <v>68</v>
      </c>
      <c r="W6760">
        <v>1500</v>
      </c>
      <c r="X6760">
        <v>1500</v>
      </c>
      <c r="AJ6760">
        <v>500</v>
      </c>
      <c r="AK6760">
        <v>25</v>
      </c>
      <c r="AL6760">
        <v>500</v>
      </c>
      <c r="AM6760">
        <v>25</v>
      </c>
      <c r="AN6760">
        <v>500</v>
      </c>
      <c r="AO6760">
        <v>25</v>
      </c>
      <c r="AP6760">
        <v>500</v>
      </c>
      <c r="AQ6760">
        <v>25</v>
      </c>
      <c r="AR6760" t="s">
        <v>16341</v>
      </c>
      <c r="AS6760" t="s">
        <v>14744</v>
      </c>
      <c r="AU6760" t="s">
        <v>1172</v>
      </c>
      <c r="AV6760" t="s">
        <v>63</v>
      </c>
      <c r="AX6760" t="s">
        <v>2065</v>
      </c>
      <c r="BB6760" t="s">
        <v>17250</v>
      </c>
    </row>
    <row r="6761" spans="1:54" x14ac:dyDescent="0.35">
      <c r="A6761">
        <v>6974</v>
      </c>
      <c r="B6761" t="s">
        <v>17251</v>
      </c>
      <c r="C6761">
        <v>5000</v>
      </c>
      <c r="D6761" s="1">
        <v>45778</v>
      </c>
      <c r="E6761" s="1"/>
      <c r="F6761" s="1"/>
      <c r="G6761">
        <v>12</v>
      </c>
      <c r="H6761" t="s">
        <v>55</v>
      </c>
      <c r="I6761" s="1">
        <v>46163</v>
      </c>
      <c r="J6761">
        <v>100</v>
      </c>
      <c r="L6761" t="s">
        <v>17252</v>
      </c>
      <c r="M6761" t="s">
        <v>9429</v>
      </c>
      <c r="N6761" t="s">
        <v>423</v>
      </c>
      <c r="O6761" t="s">
        <v>58</v>
      </c>
      <c r="Q6761" t="s">
        <v>11557</v>
      </c>
      <c r="R6761" t="s">
        <v>588</v>
      </c>
      <c r="U6761" t="s">
        <v>5911</v>
      </c>
      <c r="V6761" t="s">
        <v>62</v>
      </c>
      <c r="W6761">
        <v>3600</v>
      </c>
      <c r="Y6761">
        <v>978</v>
      </c>
      <c r="AB6761">
        <v>100</v>
      </c>
      <c r="AC6761">
        <v>169.27</v>
      </c>
      <c r="AD6761">
        <v>1670.21875</v>
      </c>
      <c r="AE6761">
        <v>5000</v>
      </c>
      <c r="AI6761">
        <v>1670.21875</v>
      </c>
      <c r="AJ6761">
        <v>5000</v>
      </c>
      <c r="AK6761">
        <v>100</v>
      </c>
      <c r="AL6761">
        <v>5000</v>
      </c>
      <c r="AM6761">
        <v>100</v>
      </c>
      <c r="AN6761">
        <v>4022</v>
      </c>
      <c r="AO6761">
        <v>80.44</v>
      </c>
      <c r="AP6761">
        <v>3329.78125</v>
      </c>
      <c r="AQ6761">
        <v>66.595624999999998</v>
      </c>
      <c r="AR6761" t="s">
        <v>17253</v>
      </c>
      <c r="AS6761" t="s">
        <v>14744</v>
      </c>
      <c r="AU6761" t="s">
        <v>150</v>
      </c>
      <c r="AV6761" t="s">
        <v>63</v>
      </c>
      <c r="AX6761" t="s">
        <v>2065</v>
      </c>
    </row>
    <row r="6762" spans="1:54" x14ac:dyDescent="0.35">
      <c r="A6762">
        <v>6975</v>
      </c>
      <c r="B6762" t="s">
        <v>17254</v>
      </c>
      <c r="C6762">
        <v>15400</v>
      </c>
      <c r="D6762" s="1">
        <v>45778</v>
      </c>
      <c r="E6762" s="1"/>
      <c r="F6762" s="1"/>
      <c r="G6762">
        <v>8</v>
      </c>
      <c r="H6762" t="s">
        <v>55</v>
      </c>
      <c r="I6762" s="1">
        <v>46072</v>
      </c>
      <c r="J6762">
        <v>100</v>
      </c>
      <c r="L6762" t="s">
        <v>17255</v>
      </c>
      <c r="M6762" t="s">
        <v>9429</v>
      </c>
      <c r="N6762" t="s">
        <v>423</v>
      </c>
      <c r="O6762" t="s">
        <v>58</v>
      </c>
      <c r="Q6762" t="s">
        <v>11557</v>
      </c>
      <c r="R6762" t="s">
        <v>588</v>
      </c>
      <c r="U6762" t="s">
        <v>5911</v>
      </c>
      <c r="V6762" t="s">
        <v>62</v>
      </c>
      <c r="W6762">
        <v>3600</v>
      </c>
      <c r="Y6762">
        <v>978</v>
      </c>
      <c r="AB6762">
        <v>100</v>
      </c>
      <c r="AC6762">
        <v>150.52000000000001</v>
      </c>
      <c r="AD6762">
        <v>1618.15625</v>
      </c>
      <c r="AE6762">
        <v>15400</v>
      </c>
      <c r="AI6762">
        <v>1618.15625</v>
      </c>
      <c r="AJ6762">
        <v>15400</v>
      </c>
      <c r="AK6762">
        <v>100</v>
      </c>
      <c r="AL6762">
        <v>15400</v>
      </c>
      <c r="AM6762">
        <v>100</v>
      </c>
      <c r="AN6762">
        <v>14422</v>
      </c>
      <c r="AO6762">
        <v>93.649350649351007</v>
      </c>
      <c r="AP6762">
        <v>13781.84375</v>
      </c>
      <c r="AQ6762">
        <v>89.492491883116998</v>
      </c>
      <c r="AR6762" t="s">
        <v>16845</v>
      </c>
      <c r="AS6762" t="s">
        <v>14744</v>
      </c>
      <c r="AU6762" t="s">
        <v>81</v>
      </c>
      <c r="AV6762" t="s">
        <v>63</v>
      </c>
      <c r="AX6762" t="s">
        <v>2065</v>
      </c>
    </row>
    <row r="6763" spans="1:54" x14ac:dyDescent="0.35">
      <c r="A6763">
        <v>6976</v>
      </c>
      <c r="B6763" t="s">
        <v>17256</v>
      </c>
      <c r="C6763">
        <v>500</v>
      </c>
      <c r="D6763" s="1">
        <v>45962</v>
      </c>
      <c r="E6763" s="1"/>
      <c r="F6763" s="1"/>
      <c r="G6763">
        <v>2</v>
      </c>
      <c r="H6763" t="s">
        <v>55</v>
      </c>
      <c r="I6763" s="1">
        <v>45960</v>
      </c>
      <c r="L6763" t="s">
        <v>17257</v>
      </c>
      <c r="M6763" t="s">
        <v>504</v>
      </c>
      <c r="N6763" t="s">
        <v>423</v>
      </c>
      <c r="O6763" t="s">
        <v>58</v>
      </c>
      <c r="Q6763" t="s">
        <v>739</v>
      </c>
      <c r="R6763" t="s">
        <v>588</v>
      </c>
      <c r="U6763" t="s">
        <v>235</v>
      </c>
      <c r="V6763" t="s">
        <v>68</v>
      </c>
      <c r="W6763">
        <v>500</v>
      </c>
      <c r="Y6763">
        <v>144</v>
      </c>
      <c r="AC6763">
        <v>46.88</v>
      </c>
      <c r="AD6763">
        <v>60</v>
      </c>
      <c r="AI6763">
        <v>144</v>
      </c>
      <c r="AJ6763">
        <v>500</v>
      </c>
      <c r="AK6763">
        <v>100</v>
      </c>
      <c r="AL6763">
        <v>500</v>
      </c>
      <c r="AM6763">
        <v>100</v>
      </c>
      <c r="AN6763">
        <v>356</v>
      </c>
      <c r="AO6763">
        <v>71.2</v>
      </c>
      <c r="AP6763">
        <v>356</v>
      </c>
      <c r="AQ6763">
        <v>71.2</v>
      </c>
      <c r="AR6763" t="s">
        <v>16845</v>
      </c>
      <c r="AS6763" t="s">
        <v>16734</v>
      </c>
      <c r="AU6763" t="s">
        <v>150</v>
      </c>
      <c r="AV6763" t="s">
        <v>63</v>
      </c>
      <c r="AX6763" t="s">
        <v>2644</v>
      </c>
    </row>
    <row r="6764" spans="1:54" x14ac:dyDescent="0.35">
      <c r="A6764">
        <v>6977</v>
      </c>
      <c r="B6764" t="s">
        <v>17258</v>
      </c>
      <c r="C6764">
        <v>15000</v>
      </c>
      <c r="D6764" s="1">
        <v>45839</v>
      </c>
      <c r="E6764" s="1"/>
      <c r="F6764" s="1"/>
      <c r="G6764">
        <v>8</v>
      </c>
      <c r="H6764" t="s">
        <v>55</v>
      </c>
      <c r="I6764" s="1">
        <v>46090</v>
      </c>
      <c r="J6764">
        <v>100</v>
      </c>
      <c r="L6764" t="s">
        <v>17259</v>
      </c>
      <c r="M6764" t="s">
        <v>74</v>
      </c>
      <c r="N6764" t="s">
        <v>57</v>
      </c>
      <c r="O6764" t="s">
        <v>58</v>
      </c>
      <c r="Q6764" t="s">
        <v>109</v>
      </c>
      <c r="R6764" t="s">
        <v>17258</v>
      </c>
      <c r="U6764" t="s">
        <v>61</v>
      </c>
      <c r="V6764" t="s">
        <v>62</v>
      </c>
      <c r="W6764">
        <v>13800</v>
      </c>
      <c r="Y6764">
        <v>3912</v>
      </c>
      <c r="AB6764">
        <v>100</v>
      </c>
      <c r="AC6764">
        <v>84.56</v>
      </c>
      <c r="AD6764">
        <v>2807.5</v>
      </c>
      <c r="AE6764">
        <v>15000</v>
      </c>
      <c r="AI6764">
        <v>2807.5</v>
      </c>
      <c r="AJ6764">
        <v>15000</v>
      </c>
      <c r="AK6764">
        <v>100</v>
      </c>
      <c r="AL6764">
        <v>15000</v>
      </c>
      <c r="AM6764">
        <v>100</v>
      </c>
      <c r="AN6764">
        <v>11088</v>
      </c>
      <c r="AO6764">
        <v>73.92</v>
      </c>
      <c r="AP6764">
        <v>12192.5</v>
      </c>
      <c r="AQ6764">
        <v>81.283333333333005</v>
      </c>
      <c r="AR6764" t="s">
        <v>17260</v>
      </c>
      <c r="AS6764" t="s">
        <v>14744</v>
      </c>
      <c r="AU6764" t="s">
        <v>491</v>
      </c>
      <c r="AV6764" t="s">
        <v>63</v>
      </c>
      <c r="AX6764" t="s">
        <v>2065</v>
      </c>
    </row>
    <row r="6765" spans="1:54" x14ac:dyDescent="0.35">
      <c r="A6765">
        <v>6978</v>
      </c>
      <c r="B6765" t="s">
        <v>17261</v>
      </c>
      <c r="C6765">
        <v>31000</v>
      </c>
      <c r="D6765" s="1">
        <v>45748</v>
      </c>
      <c r="E6765" s="1"/>
      <c r="F6765" s="1"/>
      <c r="G6765">
        <v>9</v>
      </c>
      <c r="H6765" t="s">
        <v>55</v>
      </c>
      <c r="I6765" s="1">
        <v>45735</v>
      </c>
      <c r="M6765" t="s">
        <v>3753</v>
      </c>
      <c r="N6765" t="s">
        <v>57</v>
      </c>
      <c r="O6765" t="s">
        <v>58</v>
      </c>
      <c r="Q6765" t="s">
        <v>109</v>
      </c>
      <c r="R6765" t="s">
        <v>5492</v>
      </c>
      <c r="U6765" t="s">
        <v>61</v>
      </c>
      <c r="V6765" t="s">
        <v>68</v>
      </c>
      <c r="AJ6765">
        <v>31000</v>
      </c>
      <c r="AK6765">
        <v>100</v>
      </c>
      <c r="AL6765">
        <v>31000</v>
      </c>
      <c r="AM6765">
        <v>100</v>
      </c>
      <c r="AN6765">
        <v>31000</v>
      </c>
      <c r="AO6765">
        <v>100</v>
      </c>
      <c r="AP6765">
        <v>31000</v>
      </c>
      <c r="AQ6765">
        <v>100</v>
      </c>
      <c r="AS6765" t="s">
        <v>14744</v>
      </c>
      <c r="AT6765" t="s">
        <v>100</v>
      </c>
      <c r="AU6765" t="s">
        <v>101</v>
      </c>
      <c r="AV6765" t="s">
        <v>63</v>
      </c>
      <c r="AX6765" t="s">
        <v>2644</v>
      </c>
    </row>
    <row r="6766" spans="1:54" x14ac:dyDescent="0.35">
      <c r="A6766">
        <v>6979</v>
      </c>
      <c r="B6766" t="s">
        <v>17262</v>
      </c>
      <c r="C6766">
        <v>1000</v>
      </c>
      <c r="D6766" s="1">
        <v>45717</v>
      </c>
      <c r="E6766" s="1"/>
      <c r="F6766" s="1"/>
      <c r="G6766">
        <v>4</v>
      </c>
      <c r="H6766" t="s">
        <v>55</v>
      </c>
      <c r="I6766" s="1">
        <v>45730</v>
      </c>
      <c r="M6766" t="s">
        <v>734</v>
      </c>
      <c r="N6766" t="s">
        <v>328</v>
      </c>
      <c r="O6766" t="s">
        <v>58</v>
      </c>
      <c r="Q6766" t="s">
        <v>664</v>
      </c>
      <c r="R6766" t="s">
        <v>17263</v>
      </c>
      <c r="S6766" t="s">
        <v>17264</v>
      </c>
      <c r="U6766" t="s">
        <v>667</v>
      </c>
      <c r="V6766" t="s">
        <v>68</v>
      </c>
      <c r="W6766">
        <v>600</v>
      </c>
      <c r="X6766">
        <v>600</v>
      </c>
      <c r="AJ6766">
        <v>400</v>
      </c>
      <c r="AK6766">
        <v>40</v>
      </c>
      <c r="AL6766">
        <v>400</v>
      </c>
      <c r="AM6766">
        <v>40</v>
      </c>
      <c r="AN6766">
        <v>400</v>
      </c>
      <c r="AO6766">
        <v>40</v>
      </c>
      <c r="AP6766">
        <v>400</v>
      </c>
      <c r="AQ6766">
        <v>40</v>
      </c>
      <c r="AR6766" t="s">
        <v>13688</v>
      </c>
      <c r="AS6766" t="s">
        <v>14744</v>
      </c>
      <c r="AU6766" t="s">
        <v>491</v>
      </c>
      <c r="AV6766" t="s">
        <v>63</v>
      </c>
      <c r="AX6766" t="s">
        <v>2065</v>
      </c>
      <c r="BB6766" t="s">
        <v>17265</v>
      </c>
    </row>
    <row r="6767" spans="1:54" x14ac:dyDescent="0.35">
      <c r="A6767">
        <v>6980</v>
      </c>
      <c r="B6767" t="s">
        <v>17266</v>
      </c>
      <c r="C6767">
        <v>9000</v>
      </c>
      <c r="D6767" s="1">
        <v>45778</v>
      </c>
      <c r="E6767" s="1"/>
      <c r="F6767" s="1"/>
      <c r="G6767">
        <v>3</v>
      </c>
      <c r="H6767" t="s">
        <v>55</v>
      </c>
      <c r="I6767" s="1">
        <v>45756</v>
      </c>
      <c r="M6767" t="s">
        <v>744</v>
      </c>
      <c r="N6767" t="s">
        <v>744</v>
      </c>
      <c r="O6767" t="s">
        <v>58</v>
      </c>
      <c r="Q6767" t="s">
        <v>756</v>
      </c>
      <c r="R6767" t="s">
        <v>17267</v>
      </c>
      <c r="U6767" t="s">
        <v>235</v>
      </c>
      <c r="V6767" t="s">
        <v>68</v>
      </c>
      <c r="AJ6767">
        <v>9000</v>
      </c>
      <c r="AK6767">
        <v>100</v>
      </c>
      <c r="AL6767">
        <v>9000</v>
      </c>
      <c r="AM6767">
        <v>100</v>
      </c>
      <c r="AN6767">
        <v>9000</v>
      </c>
      <c r="AO6767">
        <v>100</v>
      </c>
      <c r="AP6767">
        <v>9000</v>
      </c>
      <c r="AQ6767">
        <v>100</v>
      </c>
      <c r="AR6767" t="s">
        <v>16480</v>
      </c>
      <c r="AS6767" t="s">
        <v>14744</v>
      </c>
      <c r="AU6767" t="s">
        <v>95</v>
      </c>
      <c r="AV6767" t="s">
        <v>63</v>
      </c>
      <c r="AX6767" t="s">
        <v>2065</v>
      </c>
    </row>
    <row r="6768" spans="1:54" x14ac:dyDescent="0.35">
      <c r="A6768">
        <v>6981</v>
      </c>
      <c r="B6768" t="s">
        <v>17268</v>
      </c>
      <c r="C6768">
        <v>6000</v>
      </c>
      <c r="D6768" s="1">
        <v>45717</v>
      </c>
      <c r="E6768" s="1"/>
      <c r="F6768" s="1"/>
      <c r="G6768">
        <v>3</v>
      </c>
      <c r="H6768" t="s">
        <v>55</v>
      </c>
      <c r="I6768" s="1">
        <v>45930</v>
      </c>
      <c r="J6768">
        <v>100</v>
      </c>
      <c r="L6768" t="s">
        <v>17269</v>
      </c>
      <c r="M6768" t="s">
        <v>627</v>
      </c>
      <c r="N6768" t="s">
        <v>104</v>
      </c>
      <c r="O6768" t="s">
        <v>58</v>
      </c>
      <c r="Q6768" t="s">
        <v>109</v>
      </c>
      <c r="R6768" t="s">
        <v>11202</v>
      </c>
      <c r="U6768" t="s">
        <v>61</v>
      </c>
      <c r="V6768" t="s">
        <v>62</v>
      </c>
      <c r="W6768">
        <v>5400</v>
      </c>
      <c r="Y6768">
        <v>1440</v>
      </c>
      <c r="AB6768">
        <v>100</v>
      </c>
      <c r="AC6768">
        <v>208.75</v>
      </c>
      <c r="AD6768">
        <v>1761.125</v>
      </c>
      <c r="AE6768">
        <v>6000</v>
      </c>
      <c r="AI6768">
        <v>1761.125</v>
      </c>
      <c r="AJ6768">
        <v>6000</v>
      </c>
      <c r="AK6768">
        <v>100</v>
      </c>
      <c r="AL6768">
        <v>6000</v>
      </c>
      <c r="AM6768">
        <v>100</v>
      </c>
      <c r="AN6768">
        <v>4560</v>
      </c>
      <c r="AO6768">
        <v>76</v>
      </c>
      <c r="AP6768">
        <v>4238.875</v>
      </c>
      <c r="AQ6768">
        <v>70.647916666667001</v>
      </c>
      <c r="AS6768" t="s">
        <v>12674</v>
      </c>
      <c r="AU6768" t="s">
        <v>198</v>
      </c>
      <c r="AV6768" t="s">
        <v>63</v>
      </c>
      <c r="AX6768" t="s">
        <v>2644</v>
      </c>
      <c r="AY6768" t="s">
        <v>115</v>
      </c>
      <c r="BB6768" t="s">
        <v>17270</v>
      </c>
    </row>
    <row r="6769" spans="1:54" x14ac:dyDescent="0.35">
      <c r="A6769">
        <v>6982</v>
      </c>
      <c r="B6769" t="s">
        <v>17271</v>
      </c>
      <c r="C6769">
        <v>1000</v>
      </c>
      <c r="D6769" s="1">
        <v>45748</v>
      </c>
      <c r="E6769" s="1"/>
      <c r="F6769" s="1"/>
      <c r="G6769">
        <v>3</v>
      </c>
      <c r="H6769" t="s">
        <v>55</v>
      </c>
      <c r="I6769" s="1">
        <v>45813</v>
      </c>
      <c r="J6769">
        <v>100</v>
      </c>
      <c r="L6769" t="s">
        <v>17272</v>
      </c>
      <c r="M6769" t="s">
        <v>6053</v>
      </c>
      <c r="N6769" t="s">
        <v>744</v>
      </c>
      <c r="O6769" t="s">
        <v>58</v>
      </c>
      <c r="Q6769" t="s">
        <v>781</v>
      </c>
      <c r="R6769" t="s">
        <v>17273</v>
      </c>
      <c r="U6769" t="s">
        <v>235</v>
      </c>
      <c r="V6769" t="s">
        <v>62</v>
      </c>
      <c r="W6769">
        <v>1020</v>
      </c>
      <c r="Y6769">
        <v>272</v>
      </c>
      <c r="AB6769">
        <v>100</v>
      </c>
      <c r="AC6769">
        <v>23.9</v>
      </c>
      <c r="AD6769">
        <v>73.5</v>
      </c>
      <c r="AE6769">
        <v>1000</v>
      </c>
      <c r="AI6769">
        <v>73.5</v>
      </c>
      <c r="AJ6769">
        <v>1000</v>
      </c>
      <c r="AK6769">
        <v>100</v>
      </c>
      <c r="AL6769">
        <v>1000</v>
      </c>
      <c r="AM6769">
        <v>100</v>
      </c>
      <c r="AN6769">
        <v>728</v>
      </c>
      <c r="AO6769">
        <v>72.8</v>
      </c>
      <c r="AP6769">
        <v>926.5</v>
      </c>
      <c r="AQ6769">
        <v>92.65</v>
      </c>
      <c r="AR6769" t="s">
        <v>14859</v>
      </c>
      <c r="AS6769" t="s">
        <v>15998</v>
      </c>
      <c r="AU6769" t="s">
        <v>150</v>
      </c>
      <c r="AV6769" t="s">
        <v>63</v>
      </c>
      <c r="AX6769" t="s">
        <v>2065</v>
      </c>
    </row>
    <row r="6770" spans="1:54" x14ac:dyDescent="0.35">
      <c r="A6770">
        <v>6983</v>
      </c>
      <c r="B6770" t="s">
        <v>17274</v>
      </c>
      <c r="C6770">
        <v>350</v>
      </c>
      <c r="D6770" s="1">
        <v>45717</v>
      </c>
      <c r="E6770" s="1"/>
      <c r="F6770" s="1"/>
      <c r="G6770">
        <v>9</v>
      </c>
      <c r="H6770" t="s">
        <v>55</v>
      </c>
      <c r="I6770" s="1">
        <v>45754</v>
      </c>
      <c r="J6770">
        <v>100</v>
      </c>
      <c r="L6770" t="s">
        <v>17275</v>
      </c>
      <c r="M6770" t="s">
        <v>6053</v>
      </c>
      <c r="N6770" t="s">
        <v>744</v>
      </c>
      <c r="O6770" t="s">
        <v>58</v>
      </c>
      <c r="Q6770" t="s">
        <v>739</v>
      </c>
      <c r="R6770" t="s">
        <v>6054</v>
      </c>
      <c r="U6770" t="s">
        <v>235</v>
      </c>
      <c r="V6770" t="s">
        <v>62</v>
      </c>
      <c r="W6770">
        <v>360</v>
      </c>
      <c r="Y6770">
        <v>96</v>
      </c>
      <c r="AB6770">
        <v>100</v>
      </c>
      <c r="AC6770">
        <v>57.29</v>
      </c>
      <c r="AD6770">
        <v>55.1875</v>
      </c>
      <c r="AE6770">
        <v>350</v>
      </c>
      <c r="AI6770">
        <v>55.1875</v>
      </c>
      <c r="AJ6770">
        <v>350</v>
      </c>
      <c r="AK6770">
        <v>100</v>
      </c>
      <c r="AL6770">
        <v>350</v>
      </c>
      <c r="AM6770">
        <v>100</v>
      </c>
      <c r="AN6770">
        <v>254</v>
      </c>
      <c r="AO6770">
        <v>72.571428571428996</v>
      </c>
      <c r="AP6770">
        <v>294.8125</v>
      </c>
      <c r="AQ6770">
        <v>84.232142857143003</v>
      </c>
      <c r="AR6770" t="s">
        <v>17276</v>
      </c>
      <c r="AS6770" t="s">
        <v>17276</v>
      </c>
      <c r="AU6770" t="s">
        <v>150</v>
      </c>
      <c r="AV6770" t="s">
        <v>63</v>
      </c>
      <c r="AX6770" t="s">
        <v>2644</v>
      </c>
    </row>
    <row r="6771" spans="1:54" x14ac:dyDescent="0.35">
      <c r="A6771">
        <v>6984</v>
      </c>
      <c r="B6771" t="s">
        <v>17277</v>
      </c>
      <c r="C6771">
        <v>14000</v>
      </c>
      <c r="D6771" s="1">
        <v>45962</v>
      </c>
      <c r="E6771" s="1"/>
      <c r="F6771" s="1"/>
      <c r="G6771">
        <v>12</v>
      </c>
      <c r="H6771" t="s">
        <v>1165</v>
      </c>
      <c r="I6771" s="1"/>
      <c r="M6771" t="s">
        <v>9091</v>
      </c>
      <c r="N6771" t="s">
        <v>9091</v>
      </c>
      <c r="O6771" t="s">
        <v>58</v>
      </c>
      <c r="Q6771" t="s">
        <v>3046</v>
      </c>
      <c r="R6771" t="s">
        <v>17278</v>
      </c>
      <c r="U6771" t="s">
        <v>235</v>
      </c>
      <c r="V6771" t="s">
        <v>68</v>
      </c>
      <c r="AJ6771">
        <v>14000</v>
      </c>
      <c r="AK6771">
        <v>100</v>
      </c>
      <c r="AL6771">
        <v>14000</v>
      </c>
      <c r="AM6771">
        <v>100</v>
      </c>
      <c r="AN6771">
        <v>14000</v>
      </c>
      <c r="AO6771">
        <v>100</v>
      </c>
      <c r="AP6771">
        <v>14000</v>
      </c>
      <c r="AQ6771">
        <v>100</v>
      </c>
      <c r="AS6771" t="s">
        <v>13688</v>
      </c>
      <c r="AU6771" t="s">
        <v>186</v>
      </c>
      <c r="AV6771" t="s">
        <v>63</v>
      </c>
      <c r="AX6771" t="s">
        <v>2065</v>
      </c>
      <c r="AY6771" t="s">
        <v>3017</v>
      </c>
      <c r="AZ6771" t="s">
        <v>180</v>
      </c>
      <c r="BB6771" t="s">
        <v>17279</v>
      </c>
    </row>
    <row r="6772" spans="1:54" x14ac:dyDescent="0.35">
      <c r="A6772">
        <v>6985</v>
      </c>
      <c r="B6772" t="s">
        <v>17280</v>
      </c>
      <c r="C6772">
        <v>5000</v>
      </c>
      <c r="D6772" s="1">
        <v>46023</v>
      </c>
      <c r="E6772" s="1"/>
      <c r="F6772" s="1"/>
      <c r="G6772">
        <v>4</v>
      </c>
      <c r="H6772" t="s">
        <v>1165</v>
      </c>
      <c r="I6772" s="1"/>
      <c r="M6772" t="s">
        <v>9091</v>
      </c>
      <c r="N6772" t="s">
        <v>9091</v>
      </c>
      <c r="O6772" t="s">
        <v>58</v>
      </c>
      <c r="Q6772" t="s">
        <v>559</v>
      </c>
      <c r="R6772" t="s">
        <v>17278</v>
      </c>
      <c r="U6772" t="s">
        <v>61</v>
      </c>
      <c r="V6772" t="s">
        <v>68</v>
      </c>
      <c r="AJ6772">
        <v>5000</v>
      </c>
      <c r="AK6772">
        <v>100</v>
      </c>
      <c r="AL6772">
        <v>5000</v>
      </c>
      <c r="AM6772">
        <v>100</v>
      </c>
      <c r="AN6772">
        <v>5000</v>
      </c>
      <c r="AO6772">
        <v>100</v>
      </c>
      <c r="AP6772">
        <v>5000</v>
      </c>
      <c r="AQ6772">
        <v>100</v>
      </c>
      <c r="AS6772" t="s">
        <v>13688</v>
      </c>
      <c r="AU6772" t="s">
        <v>186</v>
      </c>
      <c r="AV6772" t="s">
        <v>63</v>
      </c>
      <c r="AX6772" t="s">
        <v>2065</v>
      </c>
      <c r="AY6772" t="s">
        <v>3017</v>
      </c>
      <c r="BB6772" t="s">
        <v>17279</v>
      </c>
    </row>
    <row r="6773" spans="1:54" x14ac:dyDescent="0.35">
      <c r="A6773">
        <v>6986</v>
      </c>
      <c r="B6773" t="s">
        <v>17281</v>
      </c>
      <c r="C6773">
        <v>37000</v>
      </c>
      <c r="D6773" s="1">
        <v>46023</v>
      </c>
      <c r="E6773" s="1"/>
      <c r="F6773" s="1"/>
      <c r="G6773">
        <v>12</v>
      </c>
      <c r="H6773" t="s">
        <v>1165</v>
      </c>
      <c r="I6773" s="1"/>
      <c r="M6773" t="s">
        <v>9091</v>
      </c>
      <c r="N6773" t="s">
        <v>9091</v>
      </c>
      <c r="O6773" t="s">
        <v>58</v>
      </c>
      <c r="Q6773" t="s">
        <v>109</v>
      </c>
      <c r="R6773" t="s">
        <v>17282</v>
      </c>
      <c r="U6773" t="s">
        <v>61</v>
      </c>
      <c r="V6773" t="s">
        <v>68</v>
      </c>
      <c r="AJ6773">
        <v>37000</v>
      </c>
      <c r="AK6773">
        <v>100</v>
      </c>
      <c r="AL6773">
        <v>37000</v>
      </c>
      <c r="AM6773">
        <v>100</v>
      </c>
      <c r="AN6773">
        <v>37000</v>
      </c>
      <c r="AO6773">
        <v>100</v>
      </c>
      <c r="AP6773">
        <v>37000</v>
      </c>
      <c r="AQ6773">
        <v>100</v>
      </c>
      <c r="AR6773" t="s">
        <v>17283</v>
      </c>
      <c r="AS6773" t="s">
        <v>13688</v>
      </c>
      <c r="AU6773" t="s">
        <v>198</v>
      </c>
      <c r="AV6773" t="s">
        <v>63</v>
      </c>
      <c r="AX6773" t="s">
        <v>2065</v>
      </c>
      <c r="AY6773" t="s">
        <v>115</v>
      </c>
      <c r="BB6773" t="s">
        <v>17284</v>
      </c>
    </row>
    <row r="6774" spans="1:54" x14ac:dyDescent="0.35">
      <c r="A6774">
        <v>6987</v>
      </c>
      <c r="B6774" t="s">
        <v>17285</v>
      </c>
      <c r="C6774">
        <v>32000</v>
      </c>
      <c r="D6774" s="1">
        <v>45778</v>
      </c>
      <c r="E6774" s="1"/>
      <c r="F6774" s="1"/>
      <c r="G6774">
        <v>12</v>
      </c>
      <c r="H6774" t="s">
        <v>1165</v>
      </c>
      <c r="I6774" s="1"/>
      <c r="M6774" t="s">
        <v>9091</v>
      </c>
      <c r="N6774" t="s">
        <v>9091</v>
      </c>
      <c r="O6774" t="s">
        <v>58</v>
      </c>
      <c r="Q6774" t="s">
        <v>109</v>
      </c>
      <c r="R6774" t="s">
        <v>17286</v>
      </c>
      <c r="U6774" t="s">
        <v>61</v>
      </c>
      <c r="V6774" t="s">
        <v>68</v>
      </c>
      <c r="AJ6774">
        <v>32000</v>
      </c>
      <c r="AK6774">
        <v>100</v>
      </c>
      <c r="AL6774">
        <v>32000</v>
      </c>
      <c r="AM6774">
        <v>100</v>
      </c>
      <c r="AN6774">
        <v>32000</v>
      </c>
      <c r="AO6774">
        <v>100</v>
      </c>
      <c r="AP6774">
        <v>32000</v>
      </c>
      <c r="AQ6774">
        <v>100</v>
      </c>
      <c r="AS6774" t="s">
        <v>13688</v>
      </c>
      <c r="AU6774" t="s">
        <v>101</v>
      </c>
      <c r="AV6774" t="s">
        <v>63</v>
      </c>
      <c r="AX6774" t="s">
        <v>2065</v>
      </c>
      <c r="AY6774" t="s">
        <v>17287</v>
      </c>
      <c r="BB6774" t="s">
        <v>17288</v>
      </c>
    </row>
    <row r="6775" spans="1:54" x14ac:dyDescent="0.35">
      <c r="A6775">
        <v>6988</v>
      </c>
      <c r="B6775" t="s">
        <v>17289</v>
      </c>
      <c r="C6775">
        <v>2500</v>
      </c>
      <c r="D6775" s="1">
        <v>45748</v>
      </c>
      <c r="E6775" s="1"/>
      <c r="F6775" s="1"/>
      <c r="G6775">
        <v>1</v>
      </c>
      <c r="H6775" t="s">
        <v>55</v>
      </c>
      <c r="I6775" s="1">
        <v>45804</v>
      </c>
      <c r="M6775" t="s">
        <v>504</v>
      </c>
      <c r="N6775" t="s">
        <v>504</v>
      </c>
      <c r="O6775" t="s">
        <v>58</v>
      </c>
      <c r="Q6775" t="s">
        <v>1508</v>
      </c>
      <c r="R6775" t="s">
        <v>4709</v>
      </c>
      <c r="U6775" t="s">
        <v>235</v>
      </c>
      <c r="V6775" t="s">
        <v>68</v>
      </c>
      <c r="W6775">
        <v>2200</v>
      </c>
      <c r="Y6775">
        <v>784</v>
      </c>
      <c r="AB6775">
        <v>100</v>
      </c>
      <c r="AJ6775">
        <v>2500</v>
      </c>
      <c r="AK6775">
        <v>100</v>
      </c>
      <c r="AL6775">
        <v>2500</v>
      </c>
      <c r="AM6775">
        <v>100</v>
      </c>
      <c r="AN6775">
        <v>1716</v>
      </c>
      <c r="AO6775">
        <v>68.64</v>
      </c>
      <c r="AP6775">
        <v>2500</v>
      </c>
      <c r="AQ6775">
        <v>100</v>
      </c>
      <c r="AR6775" t="s">
        <v>15361</v>
      </c>
      <c r="AS6775" t="s">
        <v>13688</v>
      </c>
      <c r="AU6775" t="s">
        <v>179</v>
      </c>
      <c r="AV6775" t="s">
        <v>63</v>
      </c>
      <c r="AW6775" t="s">
        <v>63</v>
      </c>
      <c r="AX6775" t="s">
        <v>2644</v>
      </c>
    </row>
    <row r="6776" spans="1:54" x14ac:dyDescent="0.35">
      <c r="A6776">
        <v>6989</v>
      </c>
      <c r="B6776" t="s">
        <v>17290</v>
      </c>
      <c r="C6776">
        <v>10000</v>
      </c>
      <c r="D6776" s="1">
        <v>45931</v>
      </c>
      <c r="E6776" s="1"/>
      <c r="F6776" s="1"/>
      <c r="G6776">
        <v>2</v>
      </c>
      <c r="H6776" t="s">
        <v>1165</v>
      </c>
      <c r="I6776" s="1"/>
      <c r="M6776" t="s">
        <v>9091</v>
      </c>
      <c r="N6776" t="s">
        <v>9091</v>
      </c>
      <c r="O6776" t="s">
        <v>58</v>
      </c>
      <c r="R6776" t="s">
        <v>735</v>
      </c>
      <c r="U6776" t="s">
        <v>61</v>
      </c>
      <c r="V6776" t="s">
        <v>68</v>
      </c>
      <c r="AJ6776">
        <v>10000</v>
      </c>
      <c r="AK6776">
        <v>100</v>
      </c>
      <c r="AL6776">
        <v>10000</v>
      </c>
      <c r="AM6776">
        <v>100</v>
      </c>
      <c r="AN6776">
        <v>10000</v>
      </c>
      <c r="AO6776">
        <v>100</v>
      </c>
      <c r="AP6776">
        <v>10000</v>
      </c>
      <c r="AQ6776">
        <v>100</v>
      </c>
      <c r="AS6776" t="s">
        <v>13688</v>
      </c>
      <c r="AU6776" t="s">
        <v>515</v>
      </c>
      <c r="AV6776" t="s">
        <v>63</v>
      </c>
      <c r="AX6776" t="s">
        <v>3766</v>
      </c>
      <c r="BA6776" t="s">
        <v>75</v>
      </c>
    </row>
    <row r="6777" spans="1:54" x14ac:dyDescent="0.35">
      <c r="A6777">
        <v>6990</v>
      </c>
      <c r="B6777" t="s">
        <v>17291</v>
      </c>
      <c r="C6777">
        <v>2000</v>
      </c>
      <c r="D6777" s="1">
        <v>45717</v>
      </c>
      <c r="E6777" s="1"/>
      <c r="F6777" s="1"/>
      <c r="G6777">
        <v>2</v>
      </c>
      <c r="H6777" t="s">
        <v>55</v>
      </c>
      <c r="I6777" s="1">
        <v>45737</v>
      </c>
      <c r="M6777" t="s">
        <v>734</v>
      </c>
      <c r="N6777" t="s">
        <v>328</v>
      </c>
      <c r="O6777" t="s">
        <v>58</v>
      </c>
      <c r="Q6777" t="s">
        <v>664</v>
      </c>
      <c r="R6777" t="s">
        <v>17292</v>
      </c>
      <c r="S6777" t="s">
        <v>17293</v>
      </c>
      <c r="U6777" t="s">
        <v>667</v>
      </c>
      <c r="V6777" t="s">
        <v>68</v>
      </c>
      <c r="W6777">
        <v>1300</v>
      </c>
      <c r="X6777">
        <v>1300</v>
      </c>
      <c r="AJ6777">
        <v>700</v>
      </c>
      <c r="AK6777">
        <v>35</v>
      </c>
      <c r="AL6777">
        <v>700</v>
      </c>
      <c r="AM6777">
        <v>35</v>
      </c>
      <c r="AN6777">
        <v>700</v>
      </c>
      <c r="AO6777">
        <v>35</v>
      </c>
      <c r="AP6777">
        <v>700</v>
      </c>
      <c r="AQ6777">
        <v>35</v>
      </c>
      <c r="AR6777" t="s">
        <v>16960</v>
      </c>
      <c r="AS6777" t="s">
        <v>13688</v>
      </c>
      <c r="AU6777" t="s">
        <v>2022</v>
      </c>
      <c r="AV6777" t="s">
        <v>63</v>
      </c>
      <c r="AX6777" t="s">
        <v>2065</v>
      </c>
      <c r="BB6777" t="s">
        <v>17294</v>
      </c>
    </row>
    <row r="6778" spans="1:54" x14ac:dyDescent="0.35">
      <c r="A6778">
        <v>6991</v>
      </c>
      <c r="B6778" t="s">
        <v>17295</v>
      </c>
      <c r="C6778">
        <v>2724</v>
      </c>
      <c r="D6778" s="1">
        <v>45717</v>
      </c>
      <c r="E6778" s="1"/>
      <c r="F6778" s="1"/>
      <c r="G6778">
        <v>3</v>
      </c>
      <c r="H6778" t="s">
        <v>55</v>
      </c>
      <c r="I6778" s="1">
        <v>45852</v>
      </c>
      <c r="J6778">
        <v>100</v>
      </c>
      <c r="L6778" t="s">
        <v>17296</v>
      </c>
      <c r="M6778" t="s">
        <v>734</v>
      </c>
      <c r="N6778" t="s">
        <v>328</v>
      </c>
      <c r="O6778" t="s">
        <v>58</v>
      </c>
      <c r="Q6778" t="s">
        <v>664</v>
      </c>
      <c r="R6778" t="s">
        <v>13876</v>
      </c>
      <c r="S6778" t="s">
        <v>13877</v>
      </c>
      <c r="U6778" t="s">
        <v>667</v>
      </c>
      <c r="V6778" t="s">
        <v>62</v>
      </c>
      <c r="W6778">
        <v>1381.5</v>
      </c>
      <c r="X6778">
        <v>1381.5</v>
      </c>
      <c r="AD6778">
        <v>200</v>
      </c>
      <c r="AE6778">
        <v>2724</v>
      </c>
      <c r="AF6778">
        <v>1381.5</v>
      </c>
      <c r="AJ6778">
        <v>1342.5</v>
      </c>
      <c r="AK6778">
        <v>49.284140969162998</v>
      </c>
      <c r="AL6778">
        <v>1342.5</v>
      </c>
      <c r="AM6778">
        <v>49.284140969162998</v>
      </c>
      <c r="AN6778">
        <v>1342.5</v>
      </c>
      <c r="AO6778">
        <v>49.284140969162998</v>
      </c>
      <c r="AP6778">
        <v>1342.5</v>
      </c>
      <c r="AQ6778">
        <v>49.284140969162998</v>
      </c>
      <c r="AR6778" t="s">
        <v>17297</v>
      </c>
      <c r="AS6778" t="s">
        <v>16955</v>
      </c>
      <c r="AU6778" t="s">
        <v>179</v>
      </c>
      <c r="AV6778" t="s">
        <v>63</v>
      </c>
      <c r="AX6778" t="s">
        <v>2644</v>
      </c>
      <c r="BB6778" t="s">
        <v>17298</v>
      </c>
    </row>
    <row r="6779" spans="1:54" x14ac:dyDescent="0.35">
      <c r="A6779">
        <v>6992</v>
      </c>
      <c r="B6779" t="s">
        <v>17299</v>
      </c>
      <c r="C6779">
        <v>38000</v>
      </c>
      <c r="D6779" s="1">
        <v>45748</v>
      </c>
      <c r="E6779" s="1"/>
      <c r="F6779" s="1"/>
      <c r="G6779">
        <v>12</v>
      </c>
      <c r="H6779" t="s">
        <v>1165</v>
      </c>
      <c r="I6779" s="1"/>
      <c r="M6779" t="s">
        <v>9091</v>
      </c>
      <c r="N6779" t="s">
        <v>9091</v>
      </c>
      <c r="O6779" t="s">
        <v>58</v>
      </c>
      <c r="R6779" t="s">
        <v>17300</v>
      </c>
      <c r="U6779" t="s">
        <v>61</v>
      </c>
      <c r="V6779" t="s">
        <v>68</v>
      </c>
      <c r="AJ6779">
        <v>38000</v>
      </c>
      <c r="AK6779">
        <v>100</v>
      </c>
      <c r="AL6779">
        <v>38000</v>
      </c>
      <c r="AM6779">
        <v>100</v>
      </c>
      <c r="AN6779">
        <v>38000</v>
      </c>
      <c r="AO6779">
        <v>100</v>
      </c>
      <c r="AP6779">
        <v>38000</v>
      </c>
      <c r="AQ6779">
        <v>100</v>
      </c>
      <c r="AS6779" t="s">
        <v>16797</v>
      </c>
      <c r="AU6779" t="s">
        <v>150</v>
      </c>
      <c r="AV6779" t="s">
        <v>63</v>
      </c>
      <c r="AX6779" t="s">
        <v>2065</v>
      </c>
      <c r="AY6779" t="s">
        <v>3326</v>
      </c>
      <c r="BB6779" t="s">
        <v>17301</v>
      </c>
    </row>
    <row r="6780" spans="1:54" x14ac:dyDescent="0.35">
      <c r="A6780">
        <v>6993</v>
      </c>
      <c r="B6780" t="s">
        <v>17302</v>
      </c>
      <c r="C6780">
        <v>3000</v>
      </c>
      <c r="D6780" s="1">
        <v>45717</v>
      </c>
      <c r="E6780" s="1"/>
      <c r="F6780" s="1"/>
      <c r="G6780">
        <v>7</v>
      </c>
      <c r="H6780" t="s">
        <v>55</v>
      </c>
      <c r="I6780" s="1">
        <v>45737</v>
      </c>
      <c r="M6780" t="s">
        <v>734</v>
      </c>
      <c r="N6780" t="s">
        <v>328</v>
      </c>
      <c r="O6780" t="s">
        <v>58</v>
      </c>
      <c r="Q6780" t="s">
        <v>664</v>
      </c>
      <c r="R6780" t="s">
        <v>17303</v>
      </c>
      <c r="S6780" t="s">
        <v>17304</v>
      </c>
      <c r="U6780" t="s">
        <v>667</v>
      </c>
      <c r="V6780" t="s">
        <v>68</v>
      </c>
      <c r="W6780">
        <v>2000</v>
      </c>
      <c r="X6780">
        <v>2000</v>
      </c>
      <c r="AJ6780">
        <v>1000</v>
      </c>
      <c r="AK6780">
        <v>33.333333333333002</v>
      </c>
      <c r="AL6780">
        <v>1000</v>
      </c>
      <c r="AM6780">
        <v>33.333333333333002</v>
      </c>
      <c r="AN6780">
        <v>1000</v>
      </c>
      <c r="AO6780">
        <v>33.333333333333002</v>
      </c>
      <c r="AP6780">
        <v>1000</v>
      </c>
      <c r="AQ6780">
        <v>33.333333333333002</v>
      </c>
      <c r="AR6780" t="s">
        <v>16960</v>
      </c>
      <c r="AS6780" t="s">
        <v>16797</v>
      </c>
      <c r="AU6780" t="s">
        <v>150</v>
      </c>
      <c r="AV6780" t="s">
        <v>63</v>
      </c>
      <c r="AX6780" t="s">
        <v>2065</v>
      </c>
      <c r="BB6780" t="s">
        <v>17305</v>
      </c>
    </row>
    <row r="6781" spans="1:54" x14ac:dyDescent="0.35">
      <c r="A6781">
        <v>6994</v>
      </c>
      <c r="B6781" t="s">
        <v>17306</v>
      </c>
      <c r="C6781">
        <v>3000</v>
      </c>
      <c r="D6781" s="1">
        <v>45717</v>
      </c>
      <c r="E6781" s="1"/>
      <c r="F6781" s="1"/>
      <c r="G6781">
        <v>7</v>
      </c>
      <c r="H6781" t="s">
        <v>55</v>
      </c>
      <c r="I6781" s="1">
        <v>45789</v>
      </c>
      <c r="M6781" t="s">
        <v>734</v>
      </c>
      <c r="N6781" t="s">
        <v>328</v>
      </c>
      <c r="O6781" t="s">
        <v>58</v>
      </c>
      <c r="Q6781" t="s">
        <v>664</v>
      </c>
      <c r="R6781" t="s">
        <v>17303</v>
      </c>
      <c r="S6781" t="s">
        <v>17304</v>
      </c>
      <c r="U6781" t="s">
        <v>667</v>
      </c>
      <c r="V6781" t="s">
        <v>68</v>
      </c>
      <c r="W6781">
        <v>2000</v>
      </c>
      <c r="X6781">
        <v>2000</v>
      </c>
      <c r="AJ6781">
        <v>1000</v>
      </c>
      <c r="AK6781">
        <v>33.333333333333002</v>
      </c>
      <c r="AL6781">
        <v>1000</v>
      </c>
      <c r="AM6781">
        <v>33.333333333333002</v>
      </c>
      <c r="AN6781">
        <v>1000</v>
      </c>
      <c r="AO6781">
        <v>33.333333333333002</v>
      </c>
      <c r="AP6781">
        <v>1000</v>
      </c>
      <c r="AQ6781">
        <v>33.333333333333002</v>
      </c>
      <c r="AR6781" t="s">
        <v>17307</v>
      </c>
      <c r="AS6781" t="s">
        <v>16797</v>
      </c>
      <c r="AU6781" t="s">
        <v>150</v>
      </c>
      <c r="AV6781" t="s">
        <v>63</v>
      </c>
      <c r="AX6781" t="s">
        <v>2065</v>
      </c>
      <c r="BB6781" t="s">
        <v>17308</v>
      </c>
    </row>
    <row r="6782" spans="1:54" x14ac:dyDescent="0.35">
      <c r="A6782">
        <v>6995</v>
      </c>
      <c r="B6782" t="s">
        <v>17309</v>
      </c>
      <c r="C6782">
        <v>1600</v>
      </c>
      <c r="D6782" s="1">
        <v>45778</v>
      </c>
      <c r="E6782" s="1"/>
      <c r="F6782" s="1"/>
      <c r="G6782">
        <v>5</v>
      </c>
      <c r="H6782" t="s">
        <v>55</v>
      </c>
      <c r="I6782" s="1">
        <v>45946</v>
      </c>
      <c r="J6782">
        <v>100</v>
      </c>
      <c r="L6782" t="s">
        <v>17310</v>
      </c>
      <c r="M6782" t="s">
        <v>6053</v>
      </c>
      <c r="N6782" t="s">
        <v>744</v>
      </c>
      <c r="O6782" t="s">
        <v>58</v>
      </c>
      <c r="Q6782" t="s">
        <v>756</v>
      </c>
      <c r="R6782" t="s">
        <v>1384</v>
      </c>
      <c r="U6782" t="s">
        <v>235</v>
      </c>
      <c r="V6782" t="s">
        <v>62</v>
      </c>
      <c r="W6782">
        <v>1570</v>
      </c>
      <c r="X6782">
        <v>850</v>
      </c>
      <c r="Y6782">
        <v>192</v>
      </c>
      <c r="AB6782">
        <v>100</v>
      </c>
      <c r="AC6782">
        <v>60.94</v>
      </c>
      <c r="AD6782">
        <v>117</v>
      </c>
      <c r="AE6782">
        <v>1600</v>
      </c>
      <c r="AF6782">
        <v>850</v>
      </c>
      <c r="AI6782">
        <v>117</v>
      </c>
      <c r="AJ6782">
        <v>750</v>
      </c>
      <c r="AK6782">
        <v>46.875</v>
      </c>
      <c r="AL6782">
        <v>750</v>
      </c>
      <c r="AM6782">
        <v>46.875</v>
      </c>
      <c r="AN6782">
        <v>558</v>
      </c>
      <c r="AO6782">
        <v>34.875</v>
      </c>
      <c r="AP6782">
        <v>633</v>
      </c>
      <c r="AQ6782">
        <v>39.5625</v>
      </c>
      <c r="AR6782" t="s">
        <v>17311</v>
      </c>
      <c r="AS6782" t="s">
        <v>17312</v>
      </c>
      <c r="AU6782" t="s">
        <v>150</v>
      </c>
      <c r="AV6782" t="s">
        <v>63</v>
      </c>
      <c r="AX6782" t="s">
        <v>2644</v>
      </c>
      <c r="BB6782" t="s">
        <v>17313</v>
      </c>
    </row>
    <row r="6783" spans="1:54" x14ac:dyDescent="0.35">
      <c r="A6783">
        <v>6996</v>
      </c>
      <c r="B6783" t="s">
        <v>17314</v>
      </c>
      <c r="C6783">
        <v>5000</v>
      </c>
      <c r="D6783" s="1">
        <v>45778</v>
      </c>
      <c r="E6783" s="1"/>
      <c r="F6783" s="1"/>
      <c r="G6783">
        <v>2</v>
      </c>
      <c r="H6783" t="s">
        <v>55</v>
      </c>
      <c r="I6783" s="1">
        <v>45930</v>
      </c>
      <c r="J6783">
        <v>100</v>
      </c>
      <c r="L6783" t="s">
        <v>17315</v>
      </c>
      <c r="M6783" t="s">
        <v>74</v>
      </c>
      <c r="N6783" t="s">
        <v>75</v>
      </c>
      <c r="O6783" t="s">
        <v>58</v>
      </c>
      <c r="Q6783" t="s">
        <v>559</v>
      </c>
      <c r="R6783" t="s">
        <v>17316</v>
      </c>
      <c r="U6783" t="s">
        <v>61</v>
      </c>
      <c r="V6783" t="s">
        <v>62</v>
      </c>
      <c r="W6783">
        <v>4000</v>
      </c>
      <c r="Y6783">
        <v>960</v>
      </c>
      <c r="AB6783">
        <v>100</v>
      </c>
      <c r="AC6783">
        <v>107.5</v>
      </c>
      <c r="AD6783">
        <v>1110</v>
      </c>
      <c r="AE6783">
        <v>5000</v>
      </c>
      <c r="AI6783">
        <v>1110</v>
      </c>
      <c r="AJ6783">
        <v>5000</v>
      </c>
      <c r="AK6783">
        <v>100</v>
      </c>
      <c r="AL6783">
        <v>5000</v>
      </c>
      <c r="AM6783">
        <v>100</v>
      </c>
      <c r="AN6783">
        <v>4040</v>
      </c>
      <c r="AO6783">
        <v>80.8</v>
      </c>
      <c r="AP6783">
        <v>3890</v>
      </c>
      <c r="AQ6783">
        <v>77.8</v>
      </c>
      <c r="AS6783" t="s">
        <v>15876</v>
      </c>
      <c r="AU6783" t="s">
        <v>2022</v>
      </c>
      <c r="AV6783" t="s">
        <v>63</v>
      </c>
      <c r="AX6783" t="s">
        <v>2065</v>
      </c>
      <c r="AY6783" t="s">
        <v>3326</v>
      </c>
      <c r="BA6783" t="s">
        <v>104</v>
      </c>
      <c r="BB6783" t="s">
        <v>17317</v>
      </c>
    </row>
    <row r="6784" spans="1:54" x14ac:dyDescent="0.35">
      <c r="A6784">
        <v>6997</v>
      </c>
      <c r="B6784" t="s">
        <v>17318</v>
      </c>
      <c r="C6784">
        <v>150</v>
      </c>
      <c r="D6784" s="1">
        <v>45717</v>
      </c>
      <c r="E6784" s="1"/>
      <c r="F6784" s="1"/>
      <c r="G6784">
        <v>12</v>
      </c>
      <c r="H6784" t="s">
        <v>55</v>
      </c>
      <c r="I6784" s="1">
        <v>46007</v>
      </c>
      <c r="J6784">
        <v>100</v>
      </c>
      <c r="L6784" t="s">
        <v>17319</v>
      </c>
      <c r="M6784" t="s">
        <v>1507</v>
      </c>
      <c r="N6784" t="s">
        <v>504</v>
      </c>
      <c r="O6784" t="s">
        <v>58</v>
      </c>
      <c r="Q6784" t="s">
        <v>745</v>
      </c>
      <c r="R6784" t="s">
        <v>2291</v>
      </c>
      <c r="U6784" t="s">
        <v>235</v>
      </c>
      <c r="V6784" t="s">
        <v>62</v>
      </c>
      <c r="W6784">
        <v>133.6</v>
      </c>
      <c r="X6784">
        <v>133.6</v>
      </c>
      <c r="AE6784">
        <v>150</v>
      </c>
      <c r="AF6784">
        <v>133.6</v>
      </c>
      <c r="AJ6784">
        <v>16.399999999999999</v>
      </c>
      <c r="AK6784">
        <v>10.933333333333</v>
      </c>
      <c r="AL6784">
        <v>16.399999999999999</v>
      </c>
      <c r="AM6784">
        <v>10.933333333333</v>
      </c>
      <c r="AN6784">
        <v>16.399999999999999</v>
      </c>
      <c r="AO6784">
        <v>10.933333333333</v>
      </c>
      <c r="AP6784">
        <v>16.399999999999999</v>
      </c>
      <c r="AQ6784">
        <v>10.933333333333</v>
      </c>
      <c r="AR6784" t="s">
        <v>15997</v>
      </c>
      <c r="AS6784" t="s">
        <v>16797</v>
      </c>
      <c r="AU6784" t="s">
        <v>198</v>
      </c>
      <c r="AV6784" t="s">
        <v>63</v>
      </c>
      <c r="AW6784" t="s">
        <v>64</v>
      </c>
      <c r="AX6784" t="s">
        <v>2644</v>
      </c>
    </row>
    <row r="6785" spans="1:54" x14ac:dyDescent="0.35">
      <c r="A6785">
        <v>6998</v>
      </c>
      <c r="B6785" t="s">
        <v>17320</v>
      </c>
      <c r="C6785">
        <v>28000</v>
      </c>
      <c r="D6785" s="1">
        <v>45778</v>
      </c>
      <c r="E6785" s="1"/>
      <c r="F6785" s="1"/>
      <c r="G6785">
        <v>12</v>
      </c>
      <c r="H6785" t="s">
        <v>1165</v>
      </c>
      <c r="I6785" s="1"/>
      <c r="M6785" t="s">
        <v>9091</v>
      </c>
      <c r="N6785" t="s">
        <v>9091</v>
      </c>
      <c r="O6785" t="s">
        <v>58</v>
      </c>
      <c r="Q6785" t="s">
        <v>14041</v>
      </c>
      <c r="R6785" t="s">
        <v>17300</v>
      </c>
      <c r="U6785" t="s">
        <v>61</v>
      </c>
      <c r="V6785" t="s">
        <v>68</v>
      </c>
      <c r="AJ6785">
        <v>28000</v>
      </c>
      <c r="AK6785">
        <v>100</v>
      </c>
      <c r="AL6785">
        <v>28000</v>
      </c>
      <c r="AM6785">
        <v>100</v>
      </c>
      <c r="AN6785">
        <v>28000</v>
      </c>
      <c r="AO6785">
        <v>100</v>
      </c>
      <c r="AP6785">
        <v>28000</v>
      </c>
      <c r="AQ6785">
        <v>100</v>
      </c>
      <c r="AS6785" t="s">
        <v>15997</v>
      </c>
      <c r="AU6785" t="s">
        <v>150</v>
      </c>
      <c r="AV6785" t="s">
        <v>63</v>
      </c>
      <c r="AX6785" t="s">
        <v>2065</v>
      </c>
      <c r="AY6785" t="s">
        <v>115</v>
      </c>
      <c r="BB6785" t="s">
        <v>17317</v>
      </c>
    </row>
    <row r="6786" spans="1:54" x14ac:dyDescent="0.35">
      <c r="A6786">
        <v>6999</v>
      </c>
      <c r="B6786" t="s">
        <v>17321</v>
      </c>
      <c r="C6786">
        <v>1600</v>
      </c>
      <c r="D6786" s="1">
        <v>45748</v>
      </c>
      <c r="E6786" s="1"/>
      <c r="F6786" s="1"/>
      <c r="G6786">
        <v>2</v>
      </c>
      <c r="H6786" t="s">
        <v>55</v>
      </c>
      <c r="I6786" s="1">
        <v>45747</v>
      </c>
      <c r="M6786" t="s">
        <v>1507</v>
      </c>
      <c r="N6786" t="s">
        <v>504</v>
      </c>
      <c r="O6786" t="s">
        <v>58</v>
      </c>
      <c r="Q6786" t="s">
        <v>790</v>
      </c>
      <c r="R6786" t="s">
        <v>12686</v>
      </c>
      <c r="U6786" t="s">
        <v>235</v>
      </c>
      <c r="V6786" t="s">
        <v>68</v>
      </c>
      <c r="W6786">
        <v>1600</v>
      </c>
      <c r="Y6786">
        <v>448</v>
      </c>
      <c r="AB6786">
        <v>100</v>
      </c>
      <c r="AJ6786">
        <v>1600</v>
      </c>
      <c r="AK6786">
        <v>100</v>
      </c>
      <c r="AL6786">
        <v>1600</v>
      </c>
      <c r="AM6786">
        <v>100</v>
      </c>
      <c r="AN6786">
        <v>1152</v>
      </c>
      <c r="AO6786">
        <v>72</v>
      </c>
      <c r="AP6786">
        <v>1600</v>
      </c>
      <c r="AQ6786">
        <v>100</v>
      </c>
      <c r="AR6786" t="s">
        <v>17322</v>
      </c>
      <c r="AS6786" t="s">
        <v>15997</v>
      </c>
      <c r="AU6786" t="s">
        <v>95</v>
      </c>
      <c r="AV6786" t="s">
        <v>63</v>
      </c>
      <c r="AW6786" t="s">
        <v>63</v>
      </c>
      <c r="AX6786" t="s">
        <v>2644</v>
      </c>
      <c r="BB6786" t="s">
        <v>17323</v>
      </c>
    </row>
    <row r="6787" spans="1:54" x14ac:dyDescent="0.35">
      <c r="A6787">
        <v>7000</v>
      </c>
      <c r="B6787" t="s">
        <v>17324</v>
      </c>
      <c r="C6787">
        <v>1150</v>
      </c>
      <c r="D6787" s="1">
        <v>45778</v>
      </c>
      <c r="E6787" s="1"/>
      <c r="F6787" s="1"/>
      <c r="G6787">
        <v>2</v>
      </c>
      <c r="H6787" t="s">
        <v>55</v>
      </c>
      <c r="I6787" s="1">
        <v>45839</v>
      </c>
      <c r="J6787">
        <v>100</v>
      </c>
      <c r="L6787" t="s">
        <v>17325</v>
      </c>
      <c r="M6787" t="s">
        <v>1507</v>
      </c>
      <c r="N6787" t="s">
        <v>744</v>
      </c>
      <c r="O6787" t="s">
        <v>58</v>
      </c>
      <c r="Q6787" t="s">
        <v>756</v>
      </c>
      <c r="R6787" t="s">
        <v>16606</v>
      </c>
      <c r="U6787" t="s">
        <v>235</v>
      </c>
      <c r="V6787" t="s">
        <v>62</v>
      </c>
      <c r="W6787">
        <v>1160</v>
      </c>
      <c r="Y6787">
        <v>339.2</v>
      </c>
      <c r="AB6787">
        <v>100</v>
      </c>
      <c r="AC6787">
        <v>35.159999999999997</v>
      </c>
      <c r="AD6787">
        <v>135</v>
      </c>
      <c r="AE6787">
        <v>1150</v>
      </c>
      <c r="AI6787">
        <v>135</v>
      </c>
      <c r="AJ6787">
        <v>1150</v>
      </c>
      <c r="AK6787">
        <v>100</v>
      </c>
      <c r="AL6787">
        <v>1150</v>
      </c>
      <c r="AM6787">
        <v>100</v>
      </c>
      <c r="AN6787">
        <v>810.8</v>
      </c>
      <c r="AO6787">
        <v>70.504347826086999</v>
      </c>
      <c r="AP6787">
        <v>1015</v>
      </c>
      <c r="AQ6787">
        <v>88.260869565217007</v>
      </c>
      <c r="AR6787" t="s">
        <v>13928</v>
      </c>
      <c r="AS6787" t="s">
        <v>15997</v>
      </c>
      <c r="AU6787" t="s">
        <v>95</v>
      </c>
      <c r="AV6787" t="s">
        <v>63</v>
      </c>
      <c r="AW6787" t="s">
        <v>63</v>
      </c>
      <c r="AX6787" t="s">
        <v>2644</v>
      </c>
      <c r="BB6787" t="s">
        <v>17323</v>
      </c>
    </row>
    <row r="6788" spans="1:54" x14ac:dyDescent="0.35">
      <c r="A6788">
        <v>7001</v>
      </c>
      <c r="B6788" t="s">
        <v>17326</v>
      </c>
      <c r="C6788">
        <v>450</v>
      </c>
      <c r="D6788" s="1">
        <v>46113</v>
      </c>
      <c r="E6788" s="1"/>
      <c r="F6788" s="1"/>
      <c r="G6788">
        <v>1</v>
      </c>
      <c r="H6788" t="s">
        <v>55</v>
      </c>
      <c r="I6788" s="1">
        <v>46171</v>
      </c>
      <c r="J6788">
        <v>100</v>
      </c>
      <c r="L6788" t="s">
        <v>17327</v>
      </c>
      <c r="M6788" t="s">
        <v>1507</v>
      </c>
      <c r="N6788" t="s">
        <v>57</v>
      </c>
      <c r="O6788" t="s">
        <v>58</v>
      </c>
      <c r="Q6788" t="s">
        <v>756</v>
      </c>
      <c r="R6788" t="s">
        <v>9679</v>
      </c>
      <c r="U6788" t="s">
        <v>235</v>
      </c>
      <c r="V6788" t="s">
        <v>62</v>
      </c>
      <c r="W6788">
        <v>460</v>
      </c>
      <c r="Y6788">
        <v>131.19999999999999</v>
      </c>
      <c r="AB6788">
        <v>100</v>
      </c>
      <c r="AE6788">
        <v>450</v>
      </c>
      <c r="AJ6788">
        <v>450</v>
      </c>
      <c r="AK6788">
        <v>100</v>
      </c>
      <c r="AL6788">
        <v>450</v>
      </c>
      <c r="AM6788">
        <v>100</v>
      </c>
      <c r="AN6788">
        <v>318.8</v>
      </c>
      <c r="AO6788">
        <v>70.844444444443994</v>
      </c>
      <c r="AP6788">
        <v>450</v>
      </c>
      <c r="AQ6788">
        <v>100</v>
      </c>
      <c r="AR6788" t="s">
        <v>13311</v>
      </c>
      <c r="AS6788" t="s">
        <v>15997</v>
      </c>
      <c r="AU6788" t="s">
        <v>143</v>
      </c>
      <c r="AV6788" t="s">
        <v>63</v>
      </c>
      <c r="AW6788" t="s">
        <v>63</v>
      </c>
      <c r="AX6788" t="s">
        <v>2644</v>
      </c>
      <c r="BB6788" t="s">
        <v>17328</v>
      </c>
    </row>
    <row r="6789" spans="1:54" x14ac:dyDescent="0.35">
      <c r="A6789">
        <v>7002</v>
      </c>
      <c r="B6789" t="s">
        <v>17329</v>
      </c>
      <c r="C6789">
        <v>18000</v>
      </c>
      <c r="D6789" s="1">
        <v>45778</v>
      </c>
      <c r="E6789" s="1"/>
      <c r="F6789" s="1"/>
      <c r="G6789">
        <v>13</v>
      </c>
      <c r="H6789" t="s">
        <v>55</v>
      </c>
      <c r="I6789" s="1">
        <v>45806</v>
      </c>
      <c r="M6789" t="s">
        <v>57</v>
      </c>
      <c r="N6789" t="s">
        <v>57</v>
      </c>
      <c r="O6789" t="s">
        <v>58</v>
      </c>
      <c r="Q6789" t="s">
        <v>109</v>
      </c>
      <c r="R6789" t="s">
        <v>17330</v>
      </c>
      <c r="U6789" t="s">
        <v>61</v>
      </c>
      <c r="V6789" t="s">
        <v>68</v>
      </c>
      <c r="AJ6789">
        <v>18000</v>
      </c>
      <c r="AK6789">
        <v>100</v>
      </c>
      <c r="AL6789">
        <v>18000</v>
      </c>
      <c r="AM6789">
        <v>100</v>
      </c>
      <c r="AN6789">
        <v>18000</v>
      </c>
      <c r="AO6789">
        <v>100</v>
      </c>
      <c r="AP6789">
        <v>18000</v>
      </c>
      <c r="AQ6789">
        <v>100</v>
      </c>
      <c r="AR6789" t="s">
        <v>14777</v>
      </c>
      <c r="AS6789" t="s">
        <v>15997</v>
      </c>
      <c r="AT6789" t="s">
        <v>100</v>
      </c>
      <c r="AU6789" t="s">
        <v>186</v>
      </c>
      <c r="AV6789" t="s">
        <v>64</v>
      </c>
      <c r="AW6789" t="s">
        <v>63</v>
      </c>
      <c r="AX6789" t="s">
        <v>2065</v>
      </c>
    </row>
    <row r="6790" spans="1:54" x14ac:dyDescent="0.35">
      <c r="A6790">
        <v>7003</v>
      </c>
      <c r="B6790" t="s">
        <v>17331</v>
      </c>
      <c r="C6790">
        <v>16000</v>
      </c>
      <c r="D6790" s="1">
        <v>45778</v>
      </c>
      <c r="E6790" s="1"/>
      <c r="F6790" s="1"/>
      <c r="G6790">
        <v>6</v>
      </c>
      <c r="H6790" t="s">
        <v>55</v>
      </c>
      <c r="I6790" s="1">
        <v>45775</v>
      </c>
      <c r="M6790" t="s">
        <v>108</v>
      </c>
      <c r="N6790" t="s">
        <v>108</v>
      </c>
      <c r="O6790" t="s">
        <v>58</v>
      </c>
      <c r="Q6790" t="s">
        <v>109</v>
      </c>
      <c r="R6790" t="s">
        <v>17332</v>
      </c>
      <c r="U6790" t="s">
        <v>61</v>
      </c>
      <c r="V6790" t="s">
        <v>68</v>
      </c>
      <c r="AJ6790">
        <v>16000</v>
      </c>
      <c r="AK6790">
        <v>100</v>
      </c>
      <c r="AL6790">
        <v>16000</v>
      </c>
      <c r="AM6790">
        <v>100</v>
      </c>
      <c r="AN6790">
        <v>16000</v>
      </c>
      <c r="AO6790">
        <v>100</v>
      </c>
      <c r="AP6790">
        <v>16000</v>
      </c>
      <c r="AQ6790">
        <v>100</v>
      </c>
      <c r="AR6790" t="s">
        <v>17153</v>
      </c>
      <c r="AS6790" t="s">
        <v>15997</v>
      </c>
      <c r="AU6790" t="s">
        <v>95</v>
      </c>
      <c r="AV6790" t="s">
        <v>63</v>
      </c>
      <c r="AX6790" t="s">
        <v>2065</v>
      </c>
      <c r="AY6790" t="s">
        <v>102</v>
      </c>
      <c r="BB6790" t="s">
        <v>17333</v>
      </c>
    </row>
    <row r="6791" spans="1:54" x14ac:dyDescent="0.35">
      <c r="A6791">
        <v>7004</v>
      </c>
      <c r="B6791" t="s">
        <v>17334</v>
      </c>
      <c r="C6791">
        <v>60</v>
      </c>
      <c r="D6791" s="1">
        <v>45717</v>
      </c>
      <c r="E6791" s="1"/>
      <c r="F6791" s="1"/>
      <c r="G6791">
        <v>12</v>
      </c>
      <c r="H6791" t="s">
        <v>55</v>
      </c>
      <c r="I6791" s="1">
        <v>45783</v>
      </c>
      <c r="J6791">
        <v>100</v>
      </c>
      <c r="L6791" t="s">
        <v>17335</v>
      </c>
      <c r="M6791" t="s">
        <v>1507</v>
      </c>
      <c r="N6791" t="s">
        <v>504</v>
      </c>
      <c r="O6791" t="s">
        <v>58</v>
      </c>
      <c r="Q6791" t="s">
        <v>745</v>
      </c>
      <c r="R6791" t="s">
        <v>1483</v>
      </c>
      <c r="U6791" t="s">
        <v>235</v>
      </c>
      <c r="V6791" t="s">
        <v>62</v>
      </c>
      <c r="W6791">
        <v>40</v>
      </c>
      <c r="X6791">
        <v>40</v>
      </c>
      <c r="AE6791">
        <v>60</v>
      </c>
      <c r="AF6791">
        <v>40</v>
      </c>
      <c r="AJ6791">
        <v>20</v>
      </c>
      <c r="AK6791">
        <v>33.333333333333002</v>
      </c>
      <c r="AL6791">
        <v>20</v>
      </c>
      <c r="AM6791">
        <v>33.333333333333002</v>
      </c>
      <c r="AN6791">
        <v>20</v>
      </c>
      <c r="AO6791">
        <v>33.333333333333002</v>
      </c>
      <c r="AP6791">
        <v>20</v>
      </c>
      <c r="AQ6791">
        <v>33.333333333333002</v>
      </c>
      <c r="AR6791" t="s">
        <v>15997</v>
      </c>
      <c r="AS6791" t="s">
        <v>15997</v>
      </c>
      <c r="AU6791" t="s">
        <v>179</v>
      </c>
      <c r="AV6791" t="s">
        <v>63</v>
      </c>
      <c r="AW6791" t="s">
        <v>64</v>
      </c>
      <c r="AX6791" t="s">
        <v>2644</v>
      </c>
    </row>
    <row r="6792" spans="1:54" x14ac:dyDescent="0.35">
      <c r="A6792">
        <v>7005</v>
      </c>
      <c r="B6792" t="s">
        <v>17336</v>
      </c>
      <c r="C6792">
        <v>30000</v>
      </c>
      <c r="D6792" s="1">
        <v>46174</v>
      </c>
      <c r="E6792" s="1"/>
      <c r="F6792" s="1"/>
      <c r="G6792">
        <v>12</v>
      </c>
      <c r="H6792" t="s">
        <v>1165</v>
      </c>
      <c r="I6792" s="1"/>
      <c r="J6792">
        <v>10</v>
      </c>
      <c r="M6792" t="s">
        <v>104</v>
      </c>
      <c r="N6792" t="s">
        <v>104</v>
      </c>
      <c r="O6792" t="s">
        <v>58</v>
      </c>
      <c r="Q6792" t="s">
        <v>109</v>
      </c>
      <c r="R6792" t="s">
        <v>17337</v>
      </c>
      <c r="U6792" t="s">
        <v>61</v>
      </c>
      <c r="V6792" t="s">
        <v>420</v>
      </c>
      <c r="AJ6792">
        <v>30000</v>
      </c>
      <c r="AK6792">
        <v>100</v>
      </c>
      <c r="AL6792">
        <v>30000</v>
      </c>
      <c r="AM6792">
        <v>100</v>
      </c>
      <c r="AN6792">
        <v>30000</v>
      </c>
      <c r="AO6792">
        <v>100</v>
      </c>
      <c r="AP6792">
        <v>30000</v>
      </c>
      <c r="AQ6792">
        <v>100</v>
      </c>
      <c r="AS6792" t="s">
        <v>15876</v>
      </c>
      <c r="AU6792" t="s">
        <v>198</v>
      </c>
      <c r="AV6792" t="s">
        <v>64</v>
      </c>
      <c r="AX6792" t="s">
        <v>2065</v>
      </c>
      <c r="BB6792" t="s">
        <v>17338</v>
      </c>
    </row>
    <row r="6793" spans="1:54" x14ac:dyDescent="0.35">
      <c r="A6793">
        <v>7006</v>
      </c>
      <c r="B6793" t="s">
        <v>17339</v>
      </c>
      <c r="C6793">
        <v>7000</v>
      </c>
      <c r="D6793" s="1">
        <v>46174</v>
      </c>
      <c r="E6793" s="1"/>
      <c r="F6793" s="1"/>
      <c r="G6793">
        <v>4</v>
      </c>
      <c r="H6793" t="s">
        <v>1165</v>
      </c>
      <c r="I6793" s="1"/>
      <c r="J6793">
        <v>10</v>
      </c>
      <c r="M6793" t="s">
        <v>104</v>
      </c>
      <c r="N6793" t="s">
        <v>104</v>
      </c>
      <c r="O6793" t="s">
        <v>58</v>
      </c>
      <c r="Q6793" t="s">
        <v>253</v>
      </c>
      <c r="R6793" t="s">
        <v>17337</v>
      </c>
      <c r="U6793" t="s">
        <v>61</v>
      </c>
      <c r="V6793" t="s">
        <v>420</v>
      </c>
      <c r="AJ6793">
        <v>7000</v>
      </c>
      <c r="AK6793">
        <v>100</v>
      </c>
      <c r="AL6793">
        <v>7000</v>
      </c>
      <c r="AM6793">
        <v>100</v>
      </c>
      <c r="AN6793">
        <v>7000</v>
      </c>
      <c r="AO6793">
        <v>100</v>
      </c>
      <c r="AP6793">
        <v>7000</v>
      </c>
      <c r="AQ6793">
        <v>100</v>
      </c>
      <c r="AS6793" t="s">
        <v>15876</v>
      </c>
      <c r="AU6793" t="s">
        <v>198</v>
      </c>
      <c r="AV6793" t="s">
        <v>63</v>
      </c>
      <c r="AX6793" t="s">
        <v>2065</v>
      </c>
      <c r="BB6793" t="s">
        <v>17340</v>
      </c>
    </row>
    <row r="6794" spans="1:54" x14ac:dyDescent="0.35">
      <c r="A6794">
        <v>7007</v>
      </c>
      <c r="B6794" t="s">
        <v>17341</v>
      </c>
      <c r="C6794">
        <v>5670</v>
      </c>
      <c r="D6794" s="1">
        <v>45931</v>
      </c>
      <c r="E6794" s="1"/>
      <c r="F6794" s="1"/>
      <c r="G6794">
        <v>3</v>
      </c>
      <c r="H6794" t="s">
        <v>55</v>
      </c>
      <c r="I6794" s="1">
        <v>46112</v>
      </c>
      <c r="J6794">
        <v>100</v>
      </c>
      <c r="L6794" t="s">
        <v>17342</v>
      </c>
      <c r="M6794" t="s">
        <v>3753</v>
      </c>
      <c r="N6794" t="s">
        <v>57</v>
      </c>
      <c r="O6794" t="s">
        <v>58</v>
      </c>
      <c r="Q6794" t="s">
        <v>109</v>
      </c>
      <c r="R6794" t="s">
        <v>5492</v>
      </c>
      <c r="T6794" t="s">
        <v>12395</v>
      </c>
      <c r="U6794" t="s">
        <v>61</v>
      </c>
      <c r="V6794" t="s">
        <v>62</v>
      </c>
      <c r="W6794">
        <v>5400</v>
      </c>
      <c r="Y6794">
        <v>1692</v>
      </c>
      <c r="AB6794">
        <v>100</v>
      </c>
      <c r="AC6794">
        <v>147.91999999999999</v>
      </c>
      <c r="AD6794">
        <v>2373.5</v>
      </c>
      <c r="AE6794">
        <v>5670</v>
      </c>
      <c r="AI6794">
        <v>2373.5</v>
      </c>
      <c r="AJ6794">
        <v>5670</v>
      </c>
      <c r="AK6794">
        <v>100</v>
      </c>
      <c r="AL6794">
        <v>5670</v>
      </c>
      <c r="AM6794">
        <v>100</v>
      </c>
      <c r="AN6794">
        <v>3978</v>
      </c>
      <c r="AO6794">
        <v>70.158730158729995</v>
      </c>
      <c r="AP6794">
        <v>3296.5</v>
      </c>
      <c r="AQ6794">
        <v>58.139329805995999</v>
      </c>
      <c r="AR6794" t="s">
        <v>16786</v>
      </c>
      <c r="AS6794" t="s">
        <v>14744</v>
      </c>
      <c r="AT6794" t="s">
        <v>100</v>
      </c>
      <c r="AU6794" t="s">
        <v>95</v>
      </c>
      <c r="AV6794" t="s">
        <v>63</v>
      </c>
      <c r="AX6794" t="s">
        <v>2644</v>
      </c>
    </row>
    <row r="6795" spans="1:54" x14ac:dyDescent="0.35">
      <c r="A6795">
        <v>7008</v>
      </c>
      <c r="B6795" t="s">
        <v>17343</v>
      </c>
      <c r="C6795">
        <v>12240</v>
      </c>
      <c r="D6795" s="1">
        <v>45778</v>
      </c>
      <c r="E6795" s="1"/>
      <c r="F6795" s="1"/>
      <c r="G6795">
        <v>8</v>
      </c>
      <c r="H6795" t="s">
        <v>55</v>
      </c>
      <c r="I6795" s="1">
        <v>46212</v>
      </c>
      <c r="J6795">
        <v>100</v>
      </c>
      <c r="L6795" t="s">
        <v>17344</v>
      </c>
      <c r="M6795" t="s">
        <v>3753</v>
      </c>
      <c r="N6795" t="s">
        <v>57</v>
      </c>
      <c r="O6795" t="s">
        <v>58</v>
      </c>
      <c r="Q6795" t="s">
        <v>109</v>
      </c>
      <c r="R6795" t="s">
        <v>5492</v>
      </c>
      <c r="T6795" t="s">
        <v>12395</v>
      </c>
      <c r="U6795" t="s">
        <v>61</v>
      </c>
      <c r="V6795" t="s">
        <v>62</v>
      </c>
      <c r="W6795">
        <v>7200</v>
      </c>
      <c r="Y6795">
        <v>2304</v>
      </c>
      <c r="AB6795">
        <v>100</v>
      </c>
      <c r="AC6795">
        <v>41.32</v>
      </c>
      <c r="AD6795">
        <v>992</v>
      </c>
      <c r="AE6795">
        <v>12240</v>
      </c>
      <c r="AI6795">
        <v>992</v>
      </c>
      <c r="AJ6795">
        <v>12240</v>
      </c>
      <c r="AK6795">
        <v>100</v>
      </c>
      <c r="AL6795">
        <v>12240</v>
      </c>
      <c r="AM6795">
        <v>100</v>
      </c>
      <c r="AN6795">
        <v>9936</v>
      </c>
      <c r="AO6795">
        <v>81.176470588235006</v>
      </c>
      <c r="AP6795">
        <v>11248</v>
      </c>
      <c r="AQ6795">
        <v>91.895424836600995</v>
      </c>
      <c r="AR6795" t="s">
        <v>16786</v>
      </c>
      <c r="AS6795" t="s">
        <v>14744</v>
      </c>
      <c r="AT6795" t="s">
        <v>100</v>
      </c>
      <c r="AU6795" t="s">
        <v>95</v>
      </c>
      <c r="AV6795" t="s">
        <v>64</v>
      </c>
      <c r="AX6795" t="s">
        <v>2644</v>
      </c>
    </row>
    <row r="6796" spans="1:54" x14ac:dyDescent="0.35">
      <c r="A6796">
        <v>7009</v>
      </c>
      <c r="B6796" t="s">
        <v>17345</v>
      </c>
      <c r="C6796">
        <v>13770</v>
      </c>
      <c r="D6796" s="1">
        <v>45748</v>
      </c>
      <c r="E6796" s="1"/>
      <c r="F6796" s="1"/>
      <c r="G6796">
        <v>9</v>
      </c>
      <c r="H6796" t="s">
        <v>55</v>
      </c>
      <c r="I6796" s="1">
        <v>46212</v>
      </c>
      <c r="J6796">
        <v>100</v>
      </c>
      <c r="L6796" t="s">
        <v>17346</v>
      </c>
      <c r="M6796" t="s">
        <v>3753</v>
      </c>
      <c r="N6796" t="s">
        <v>57</v>
      </c>
      <c r="O6796" t="s">
        <v>58</v>
      </c>
      <c r="Q6796" t="s">
        <v>109</v>
      </c>
      <c r="R6796" t="s">
        <v>5492</v>
      </c>
      <c r="T6796" t="s">
        <v>12395</v>
      </c>
      <c r="U6796" t="s">
        <v>61</v>
      </c>
      <c r="V6796" t="s">
        <v>62</v>
      </c>
      <c r="W6796">
        <v>7200</v>
      </c>
      <c r="Y6796">
        <v>2304</v>
      </c>
      <c r="AB6796">
        <v>100</v>
      </c>
      <c r="AC6796">
        <v>56.42</v>
      </c>
      <c r="AD6796">
        <v>1401</v>
      </c>
      <c r="AE6796">
        <v>13770</v>
      </c>
      <c r="AI6796">
        <v>1401</v>
      </c>
      <c r="AJ6796">
        <v>13770</v>
      </c>
      <c r="AK6796">
        <v>100</v>
      </c>
      <c r="AL6796">
        <v>13770</v>
      </c>
      <c r="AM6796">
        <v>100</v>
      </c>
      <c r="AN6796">
        <v>11466</v>
      </c>
      <c r="AO6796">
        <v>83.267973856208997</v>
      </c>
      <c r="AP6796">
        <v>12369</v>
      </c>
      <c r="AQ6796">
        <v>89.825708061002004</v>
      </c>
      <c r="AR6796" t="s">
        <v>16786</v>
      </c>
      <c r="AS6796" t="s">
        <v>14744</v>
      </c>
      <c r="AT6796" t="s">
        <v>100</v>
      </c>
      <c r="AU6796" t="s">
        <v>95</v>
      </c>
      <c r="AV6796" t="s">
        <v>64</v>
      </c>
      <c r="AX6796" t="s">
        <v>2644</v>
      </c>
    </row>
    <row r="6797" spans="1:54" x14ac:dyDescent="0.35">
      <c r="A6797">
        <v>7010</v>
      </c>
      <c r="B6797" t="s">
        <v>17347</v>
      </c>
      <c r="C6797">
        <v>2800</v>
      </c>
      <c r="D6797" s="1">
        <v>45901</v>
      </c>
      <c r="E6797" s="1"/>
      <c r="F6797" s="1"/>
      <c r="G6797">
        <v>2</v>
      </c>
      <c r="H6797" t="s">
        <v>55</v>
      </c>
      <c r="I6797" s="1">
        <v>45908</v>
      </c>
      <c r="M6797" t="s">
        <v>1507</v>
      </c>
      <c r="N6797" t="s">
        <v>504</v>
      </c>
      <c r="O6797" t="s">
        <v>58</v>
      </c>
      <c r="Q6797" t="s">
        <v>739</v>
      </c>
      <c r="R6797" t="s">
        <v>4709</v>
      </c>
      <c r="U6797" t="s">
        <v>235</v>
      </c>
      <c r="V6797" t="s">
        <v>68</v>
      </c>
      <c r="W6797">
        <v>2800</v>
      </c>
      <c r="Y6797">
        <v>768</v>
      </c>
      <c r="AB6797">
        <v>100</v>
      </c>
      <c r="AJ6797">
        <v>2800</v>
      </c>
      <c r="AK6797">
        <v>100</v>
      </c>
      <c r="AL6797">
        <v>2800</v>
      </c>
      <c r="AM6797">
        <v>100</v>
      </c>
      <c r="AN6797">
        <v>2032</v>
      </c>
      <c r="AO6797">
        <v>72.571428571428996</v>
      </c>
      <c r="AP6797">
        <v>2800</v>
      </c>
      <c r="AQ6797">
        <v>100</v>
      </c>
      <c r="AR6797" t="s">
        <v>17348</v>
      </c>
      <c r="AS6797" t="s">
        <v>16786</v>
      </c>
      <c r="AU6797" t="s">
        <v>179</v>
      </c>
      <c r="AV6797" t="s">
        <v>63</v>
      </c>
      <c r="AW6797" t="s">
        <v>63</v>
      </c>
      <c r="AX6797" t="s">
        <v>2644</v>
      </c>
      <c r="BB6797" t="s">
        <v>17349</v>
      </c>
    </row>
    <row r="6798" spans="1:54" x14ac:dyDescent="0.35">
      <c r="A6798">
        <v>7011</v>
      </c>
      <c r="B6798" t="s">
        <v>17350</v>
      </c>
      <c r="C6798">
        <v>4250</v>
      </c>
      <c r="D6798" s="1">
        <v>45717</v>
      </c>
      <c r="E6798" s="1"/>
      <c r="F6798" s="1"/>
      <c r="G6798">
        <v>3</v>
      </c>
      <c r="H6798" t="s">
        <v>55</v>
      </c>
      <c r="I6798" s="1">
        <v>45755</v>
      </c>
      <c r="M6798" t="s">
        <v>734</v>
      </c>
      <c r="N6798" t="s">
        <v>328</v>
      </c>
      <c r="O6798" t="s">
        <v>58</v>
      </c>
      <c r="Q6798" t="s">
        <v>664</v>
      </c>
      <c r="R6798" t="s">
        <v>14133</v>
      </c>
      <c r="U6798" t="s">
        <v>667</v>
      </c>
      <c r="V6798" t="s">
        <v>68</v>
      </c>
      <c r="W6798">
        <v>2000</v>
      </c>
      <c r="X6798">
        <v>2000</v>
      </c>
      <c r="AJ6798">
        <v>2250</v>
      </c>
      <c r="AK6798">
        <v>52.941176470587997</v>
      </c>
      <c r="AL6798">
        <v>2250</v>
      </c>
      <c r="AM6798">
        <v>52.941176470587997</v>
      </c>
      <c r="AN6798">
        <v>2250</v>
      </c>
      <c r="AO6798">
        <v>52.941176470587997</v>
      </c>
      <c r="AP6798">
        <v>2250</v>
      </c>
      <c r="AQ6798">
        <v>52.941176470587997</v>
      </c>
      <c r="AR6798" t="s">
        <v>17351</v>
      </c>
      <c r="AS6798" t="s">
        <v>16786</v>
      </c>
      <c r="AU6798" t="s">
        <v>491</v>
      </c>
      <c r="AV6798" t="s">
        <v>63</v>
      </c>
      <c r="AX6798" t="s">
        <v>3766</v>
      </c>
      <c r="BB6798" t="s">
        <v>17352</v>
      </c>
    </row>
    <row r="6799" spans="1:54" x14ac:dyDescent="0.35">
      <c r="A6799">
        <v>7012</v>
      </c>
      <c r="B6799" t="s">
        <v>17353</v>
      </c>
      <c r="C6799">
        <v>25000</v>
      </c>
      <c r="D6799" s="1">
        <v>45931</v>
      </c>
      <c r="E6799" s="1"/>
      <c r="F6799" s="1"/>
      <c r="G6799">
        <v>3</v>
      </c>
      <c r="H6799" t="s">
        <v>55</v>
      </c>
      <c r="I6799" s="1">
        <v>45908</v>
      </c>
      <c r="M6799" t="s">
        <v>108</v>
      </c>
      <c r="N6799" t="s">
        <v>108</v>
      </c>
      <c r="O6799" t="s">
        <v>58</v>
      </c>
      <c r="Q6799" t="s">
        <v>210</v>
      </c>
      <c r="R6799" t="s">
        <v>17354</v>
      </c>
      <c r="U6799" t="s">
        <v>61</v>
      </c>
      <c r="V6799" t="s">
        <v>68</v>
      </c>
      <c r="AJ6799">
        <v>25000</v>
      </c>
      <c r="AK6799">
        <v>100</v>
      </c>
      <c r="AL6799">
        <v>25000</v>
      </c>
      <c r="AM6799">
        <v>100</v>
      </c>
      <c r="AN6799">
        <v>25000</v>
      </c>
      <c r="AO6799">
        <v>100</v>
      </c>
      <c r="AP6799">
        <v>25000</v>
      </c>
      <c r="AQ6799">
        <v>100</v>
      </c>
      <c r="AR6799" t="s">
        <v>16925</v>
      </c>
      <c r="AS6799" t="s">
        <v>16786</v>
      </c>
      <c r="AU6799" t="s">
        <v>95</v>
      </c>
      <c r="AV6799" t="s">
        <v>64</v>
      </c>
      <c r="AX6799" t="s">
        <v>2065</v>
      </c>
      <c r="AY6799" t="s">
        <v>151</v>
      </c>
      <c r="BA6799" t="s">
        <v>104</v>
      </c>
      <c r="BB6799" t="s">
        <v>17355</v>
      </c>
    </row>
    <row r="6800" spans="1:54" x14ac:dyDescent="0.35">
      <c r="A6800">
        <v>7013</v>
      </c>
      <c r="B6800" t="s">
        <v>17356</v>
      </c>
      <c r="C6800">
        <v>16000</v>
      </c>
      <c r="D6800" s="1">
        <v>46054</v>
      </c>
      <c r="E6800" s="1"/>
      <c r="F6800" s="1"/>
      <c r="G6800">
        <v>6</v>
      </c>
      <c r="H6800" t="s">
        <v>55</v>
      </c>
      <c r="I6800" s="1">
        <v>46042</v>
      </c>
      <c r="M6800" t="s">
        <v>108</v>
      </c>
      <c r="N6800" t="s">
        <v>108</v>
      </c>
      <c r="O6800" t="s">
        <v>58</v>
      </c>
      <c r="Q6800" t="s">
        <v>109</v>
      </c>
      <c r="R6800" t="s">
        <v>17357</v>
      </c>
      <c r="U6800" t="s">
        <v>61</v>
      </c>
      <c r="V6800" t="s">
        <v>68</v>
      </c>
      <c r="AJ6800">
        <v>16000</v>
      </c>
      <c r="AK6800">
        <v>100</v>
      </c>
      <c r="AL6800">
        <v>16000</v>
      </c>
      <c r="AM6800">
        <v>100</v>
      </c>
      <c r="AN6800">
        <v>16000</v>
      </c>
      <c r="AO6800">
        <v>100</v>
      </c>
      <c r="AP6800">
        <v>16000</v>
      </c>
      <c r="AQ6800">
        <v>100</v>
      </c>
      <c r="AR6800" t="s">
        <v>17358</v>
      </c>
      <c r="AS6800" t="s">
        <v>16786</v>
      </c>
      <c r="AU6800" t="s">
        <v>143</v>
      </c>
      <c r="AV6800" t="s">
        <v>64</v>
      </c>
      <c r="AX6800" t="s">
        <v>2065</v>
      </c>
      <c r="AY6800" t="s">
        <v>102</v>
      </c>
      <c r="BA6800" t="s">
        <v>104</v>
      </c>
      <c r="BB6800" t="s">
        <v>17359</v>
      </c>
    </row>
    <row r="6801" spans="1:54" x14ac:dyDescent="0.35">
      <c r="A6801">
        <v>7014</v>
      </c>
      <c r="B6801" t="s">
        <v>17360</v>
      </c>
      <c r="C6801">
        <v>5000</v>
      </c>
      <c r="D6801" s="1">
        <v>45901</v>
      </c>
      <c r="E6801" s="1"/>
      <c r="F6801" s="1"/>
      <c r="G6801">
        <v>4</v>
      </c>
      <c r="H6801" t="s">
        <v>55</v>
      </c>
      <c r="I6801" s="1">
        <v>45782</v>
      </c>
      <c r="M6801" t="s">
        <v>57</v>
      </c>
      <c r="N6801" t="s">
        <v>57</v>
      </c>
      <c r="O6801" t="s">
        <v>58</v>
      </c>
      <c r="Q6801" t="s">
        <v>756</v>
      </c>
      <c r="R6801" t="s">
        <v>13819</v>
      </c>
      <c r="U6801" t="s">
        <v>235</v>
      </c>
      <c r="V6801" t="s">
        <v>68</v>
      </c>
      <c r="AJ6801">
        <v>5000</v>
      </c>
      <c r="AK6801">
        <v>100</v>
      </c>
      <c r="AL6801">
        <v>5000</v>
      </c>
      <c r="AM6801">
        <v>100</v>
      </c>
      <c r="AN6801">
        <v>5000</v>
      </c>
      <c r="AO6801">
        <v>100</v>
      </c>
      <c r="AP6801">
        <v>5000</v>
      </c>
      <c r="AQ6801">
        <v>100</v>
      </c>
      <c r="AR6801" t="s">
        <v>17297</v>
      </c>
      <c r="AS6801" t="s">
        <v>15876</v>
      </c>
      <c r="AU6801" t="s">
        <v>95</v>
      </c>
      <c r="AV6801" t="s">
        <v>63</v>
      </c>
      <c r="AX6801" t="s">
        <v>3766</v>
      </c>
    </row>
    <row r="6802" spans="1:54" x14ac:dyDescent="0.35">
      <c r="A6802">
        <v>7015</v>
      </c>
      <c r="B6802" t="s">
        <v>17361</v>
      </c>
      <c r="C6802">
        <v>15000</v>
      </c>
      <c r="D6802" s="1">
        <v>45778</v>
      </c>
      <c r="E6802" s="1"/>
      <c r="F6802" s="1"/>
      <c r="G6802">
        <v>12</v>
      </c>
      <c r="H6802" t="s">
        <v>55</v>
      </c>
      <c r="I6802" s="1">
        <v>45870</v>
      </c>
      <c r="M6802" t="s">
        <v>6556</v>
      </c>
      <c r="N6802" t="s">
        <v>57</v>
      </c>
      <c r="O6802" t="s">
        <v>58</v>
      </c>
      <c r="Q6802" t="s">
        <v>109</v>
      </c>
      <c r="R6802" t="s">
        <v>13819</v>
      </c>
      <c r="U6802" t="s">
        <v>61</v>
      </c>
      <c r="V6802" t="s">
        <v>68</v>
      </c>
      <c r="AJ6802">
        <v>15000</v>
      </c>
      <c r="AK6802">
        <v>100</v>
      </c>
      <c r="AL6802">
        <v>15000</v>
      </c>
      <c r="AM6802">
        <v>100</v>
      </c>
      <c r="AN6802">
        <v>15000</v>
      </c>
      <c r="AO6802">
        <v>100</v>
      </c>
      <c r="AP6802">
        <v>15000</v>
      </c>
      <c r="AQ6802">
        <v>100</v>
      </c>
      <c r="AR6802" t="s">
        <v>17362</v>
      </c>
      <c r="AS6802" t="s">
        <v>15876</v>
      </c>
      <c r="AT6802" t="s">
        <v>111</v>
      </c>
      <c r="AU6802" t="s">
        <v>95</v>
      </c>
      <c r="AV6802" t="s">
        <v>63</v>
      </c>
      <c r="AX6802" t="s">
        <v>2644</v>
      </c>
    </row>
    <row r="6803" spans="1:54" x14ac:dyDescent="0.35">
      <c r="A6803">
        <v>7016</v>
      </c>
      <c r="B6803" t="s">
        <v>17363</v>
      </c>
      <c r="C6803">
        <v>7000</v>
      </c>
      <c r="D6803" s="1">
        <v>45717</v>
      </c>
      <c r="E6803" s="1"/>
      <c r="F6803" s="1"/>
      <c r="G6803">
        <v>9</v>
      </c>
      <c r="H6803" t="s">
        <v>55</v>
      </c>
      <c r="I6803" s="1">
        <v>45805</v>
      </c>
      <c r="M6803" t="s">
        <v>734</v>
      </c>
      <c r="N6803" t="s">
        <v>328</v>
      </c>
      <c r="O6803" t="s">
        <v>58</v>
      </c>
      <c r="Q6803" t="s">
        <v>664</v>
      </c>
      <c r="R6803" t="s">
        <v>16304</v>
      </c>
      <c r="S6803" t="s">
        <v>16305</v>
      </c>
      <c r="U6803" t="s">
        <v>667</v>
      </c>
      <c r="V6803" t="s">
        <v>68</v>
      </c>
      <c r="W6803">
        <v>3000</v>
      </c>
      <c r="X6803">
        <v>3000</v>
      </c>
      <c r="AJ6803">
        <v>4000</v>
      </c>
      <c r="AK6803">
        <v>57.142857142856997</v>
      </c>
      <c r="AL6803">
        <v>4000</v>
      </c>
      <c r="AM6803">
        <v>57.142857142856997</v>
      </c>
      <c r="AN6803">
        <v>4000</v>
      </c>
      <c r="AO6803">
        <v>57.142857142856997</v>
      </c>
      <c r="AP6803">
        <v>4000</v>
      </c>
      <c r="AQ6803">
        <v>57.142857142856997</v>
      </c>
      <c r="AR6803" t="s">
        <v>15098</v>
      </c>
      <c r="AS6803" t="s">
        <v>15876</v>
      </c>
      <c r="AU6803" t="s">
        <v>150</v>
      </c>
      <c r="AV6803" t="s">
        <v>63</v>
      </c>
      <c r="AX6803" t="s">
        <v>2644</v>
      </c>
      <c r="BB6803" t="s">
        <v>17364</v>
      </c>
    </row>
    <row r="6804" spans="1:54" x14ac:dyDescent="0.35">
      <c r="A6804">
        <v>7017</v>
      </c>
      <c r="B6804" t="s">
        <v>17365</v>
      </c>
      <c r="D6804" s="1">
        <v>45658</v>
      </c>
      <c r="E6804" s="1"/>
      <c r="F6804" s="1"/>
      <c r="G6804">
        <v>12</v>
      </c>
      <c r="H6804" t="s">
        <v>55</v>
      </c>
      <c r="I6804" s="1">
        <v>46035</v>
      </c>
      <c r="J6804">
        <v>100</v>
      </c>
      <c r="M6804" t="s">
        <v>734</v>
      </c>
      <c r="N6804" t="s">
        <v>328</v>
      </c>
      <c r="O6804" t="s">
        <v>58</v>
      </c>
      <c r="Q6804" t="s">
        <v>664</v>
      </c>
      <c r="R6804" t="s">
        <v>3031</v>
      </c>
      <c r="U6804" t="s">
        <v>667</v>
      </c>
      <c r="V6804" t="s">
        <v>62</v>
      </c>
      <c r="AD6804">
        <v>896.78125</v>
      </c>
      <c r="AK6804" t="s">
        <v>421</v>
      </c>
      <c r="AM6804" t="s">
        <v>421</v>
      </c>
      <c r="AO6804" t="s">
        <v>421</v>
      </c>
      <c r="AQ6804" t="s">
        <v>421</v>
      </c>
      <c r="AR6804" t="s">
        <v>17366</v>
      </c>
      <c r="AS6804" t="s">
        <v>15250</v>
      </c>
      <c r="AU6804" t="s">
        <v>150</v>
      </c>
      <c r="AV6804" t="s">
        <v>63</v>
      </c>
      <c r="AX6804" t="s">
        <v>2644</v>
      </c>
    </row>
    <row r="6805" spans="1:54" x14ac:dyDescent="0.35">
      <c r="A6805">
        <v>7018</v>
      </c>
      <c r="B6805" t="s">
        <v>17367</v>
      </c>
      <c r="C6805">
        <v>15000</v>
      </c>
      <c r="D6805" s="1">
        <v>45778</v>
      </c>
      <c r="E6805" s="1"/>
      <c r="F6805" s="1"/>
      <c r="G6805">
        <v>7</v>
      </c>
      <c r="H6805" t="s">
        <v>55</v>
      </c>
      <c r="I6805" s="1">
        <v>45826</v>
      </c>
      <c r="M6805" t="s">
        <v>744</v>
      </c>
      <c r="N6805" t="s">
        <v>744</v>
      </c>
      <c r="O6805" t="s">
        <v>58</v>
      </c>
      <c r="Q6805" t="s">
        <v>233</v>
      </c>
      <c r="R6805" t="s">
        <v>17368</v>
      </c>
      <c r="U6805" t="s">
        <v>235</v>
      </c>
      <c r="V6805" t="s">
        <v>68</v>
      </c>
      <c r="AJ6805">
        <v>15000</v>
      </c>
      <c r="AK6805">
        <v>100</v>
      </c>
      <c r="AL6805">
        <v>15000</v>
      </c>
      <c r="AM6805">
        <v>100</v>
      </c>
      <c r="AN6805">
        <v>15000</v>
      </c>
      <c r="AO6805">
        <v>100</v>
      </c>
      <c r="AP6805">
        <v>15000</v>
      </c>
      <c r="AQ6805">
        <v>100</v>
      </c>
      <c r="AR6805" t="s">
        <v>17369</v>
      </c>
      <c r="AS6805" t="s">
        <v>14123</v>
      </c>
      <c r="AU6805" t="s">
        <v>2022</v>
      </c>
      <c r="AV6805" t="s">
        <v>63</v>
      </c>
      <c r="AX6805" t="s">
        <v>2065</v>
      </c>
    </row>
    <row r="6806" spans="1:54" x14ac:dyDescent="0.35">
      <c r="A6806">
        <v>7019</v>
      </c>
      <c r="B6806" t="s">
        <v>17370</v>
      </c>
      <c r="C6806">
        <v>10000</v>
      </c>
      <c r="D6806" s="1">
        <v>45717</v>
      </c>
      <c r="E6806" s="1"/>
      <c r="F6806" s="1"/>
      <c r="G6806">
        <v>7</v>
      </c>
      <c r="H6806" t="s">
        <v>55</v>
      </c>
      <c r="I6806" s="1">
        <v>45737</v>
      </c>
      <c r="M6806" t="s">
        <v>734</v>
      </c>
      <c r="N6806" t="s">
        <v>328</v>
      </c>
      <c r="O6806" t="s">
        <v>58</v>
      </c>
      <c r="Q6806" t="s">
        <v>664</v>
      </c>
      <c r="R6806" t="s">
        <v>8313</v>
      </c>
      <c r="U6806" t="s">
        <v>667</v>
      </c>
      <c r="V6806" t="s">
        <v>68</v>
      </c>
      <c r="W6806">
        <v>6000</v>
      </c>
      <c r="X6806">
        <v>6000</v>
      </c>
      <c r="AJ6806">
        <v>4000</v>
      </c>
      <c r="AK6806">
        <v>40</v>
      </c>
      <c r="AL6806">
        <v>4000</v>
      </c>
      <c r="AM6806">
        <v>40</v>
      </c>
      <c r="AN6806">
        <v>4000</v>
      </c>
      <c r="AO6806">
        <v>40</v>
      </c>
      <c r="AP6806">
        <v>4000</v>
      </c>
      <c r="AQ6806">
        <v>40</v>
      </c>
      <c r="AR6806" t="s">
        <v>16960</v>
      </c>
      <c r="AS6806" t="s">
        <v>15876</v>
      </c>
      <c r="AU6806" t="s">
        <v>1172</v>
      </c>
      <c r="AV6806" t="s">
        <v>63</v>
      </c>
      <c r="AX6806" t="s">
        <v>2644</v>
      </c>
      <c r="BB6806" t="s">
        <v>17371</v>
      </c>
    </row>
    <row r="6807" spans="1:54" x14ac:dyDescent="0.35">
      <c r="A6807">
        <v>7020</v>
      </c>
      <c r="B6807" t="s">
        <v>17372</v>
      </c>
      <c r="C6807">
        <v>3000</v>
      </c>
      <c r="D6807" s="1">
        <v>45717</v>
      </c>
      <c r="E6807" s="1"/>
      <c r="F6807" s="1"/>
      <c r="G6807">
        <v>3</v>
      </c>
      <c r="H6807" t="s">
        <v>55</v>
      </c>
      <c r="I6807" s="1">
        <v>45898</v>
      </c>
      <c r="M6807" t="s">
        <v>734</v>
      </c>
      <c r="N6807" t="s">
        <v>328</v>
      </c>
      <c r="O6807" t="s">
        <v>58</v>
      </c>
      <c r="Q6807" t="s">
        <v>664</v>
      </c>
      <c r="R6807" t="s">
        <v>7984</v>
      </c>
      <c r="S6807" t="s">
        <v>17373</v>
      </c>
      <c r="U6807" t="s">
        <v>667</v>
      </c>
      <c r="V6807" t="s">
        <v>68</v>
      </c>
      <c r="W6807">
        <v>2000</v>
      </c>
      <c r="X6807">
        <v>2000</v>
      </c>
      <c r="AD6807">
        <v>70</v>
      </c>
      <c r="AJ6807">
        <v>1000</v>
      </c>
      <c r="AK6807">
        <v>33.333333333333002</v>
      </c>
      <c r="AL6807">
        <v>1000</v>
      </c>
      <c r="AM6807">
        <v>33.333333333333002</v>
      </c>
      <c r="AN6807">
        <v>1000</v>
      </c>
      <c r="AO6807">
        <v>33.333333333333002</v>
      </c>
      <c r="AP6807">
        <v>1000</v>
      </c>
      <c r="AQ6807">
        <v>33.333333333333002</v>
      </c>
      <c r="AR6807" t="s">
        <v>17374</v>
      </c>
      <c r="AS6807" t="s">
        <v>16960</v>
      </c>
      <c r="AU6807" t="s">
        <v>150</v>
      </c>
      <c r="AV6807" t="s">
        <v>63</v>
      </c>
      <c r="AX6807" t="s">
        <v>2644</v>
      </c>
      <c r="BB6807" t="s">
        <v>17375</v>
      </c>
    </row>
    <row r="6808" spans="1:54" x14ac:dyDescent="0.35">
      <c r="A6808">
        <v>7021</v>
      </c>
      <c r="B6808" t="s">
        <v>17376</v>
      </c>
      <c r="C6808">
        <v>925</v>
      </c>
      <c r="D6808" s="1">
        <v>45717</v>
      </c>
      <c r="E6808" s="1"/>
      <c r="F6808" s="1"/>
      <c r="G6808">
        <v>1</v>
      </c>
      <c r="H6808" t="s">
        <v>55</v>
      </c>
      <c r="I6808" s="1">
        <v>46071</v>
      </c>
      <c r="J6808">
        <v>100</v>
      </c>
      <c r="L6808" t="s">
        <v>17377</v>
      </c>
      <c r="M6808" t="s">
        <v>734</v>
      </c>
      <c r="N6808" t="s">
        <v>328</v>
      </c>
      <c r="O6808" t="s">
        <v>58</v>
      </c>
      <c r="Q6808" t="s">
        <v>664</v>
      </c>
      <c r="R6808" t="s">
        <v>17378</v>
      </c>
      <c r="U6808" t="s">
        <v>667</v>
      </c>
      <c r="V6808" t="s">
        <v>62</v>
      </c>
      <c r="W6808">
        <v>712</v>
      </c>
      <c r="X6808">
        <v>712</v>
      </c>
      <c r="AD6808">
        <v>20.375</v>
      </c>
      <c r="AE6808">
        <v>925</v>
      </c>
      <c r="AF6808">
        <v>562</v>
      </c>
      <c r="AJ6808">
        <v>213</v>
      </c>
      <c r="AK6808">
        <v>23.027027027027</v>
      </c>
      <c r="AL6808">
        <v>213</v>
      </c>
      <c r="AM6808">
        <v>23.027027027027</v>
      </c>
      <c r="AN6808">
        <v>213</v>
      </c>
      <c r="AO6808">
        <v>23.027027027027</v>
      </c>
      <c r="AP6808">
        <v>213</v>
      </c>
      <c r="AQ6808">
        <v>23.027027027027</v>
      </c>
      <c r="AR6808" t="s">
        <v>16960</v>
      </c>
      <c r="AS6808" t="s">
        <v>16960</v>
      </c>
      <c r="AU6808" t="s">
        <v>150</v>
      </c>
      <c r="AV6808" t="s">
        <v>63</v>
      </c>
      <c r="AX6808" t="s">
        <v>2065</v>
      </c>
      <c r="BB6808" t="s">
        <v>17379</v>
      </c>
    </row>
    <row r="6809" spans="1:54" x14ac:dyDescent="0.35">
      <c r="A6809">
        <v>7022</v>
      </c>
      <c r="B6809" t="s">
        <v>17380</v>
      </c>
      <c r="C6809">
        <v>300</v>
      </c>
      <c r="D6809" s="1">
        <v>45717</v>
      </c>
      <c r="E6809" s="1"/>
      <c r="F6809" s="1"/>
      <c r="G6809">
        <v>12</v>
      </c>
      <c r="H6809" t="s">
        <v>55</v>
      </c>
      <c r="I6809" s="1">
        <v>46079</v>
      </c>
      <c r="J6809">
        <v>100</v>
      </c>
      <c r="L6809" t="s">
        <v>17381</v>
      </c>
      <c r="M6809" t="s">
        <v>6053</v>
      </c>
      <c r="N6809" t="s">
        <v>744</v>
      </c>
      <c r="O6809" t="s">
        <v>58</v>
      </c>
      <c r="Q6809" t="s">
        <v>745</v>
      </c>
      <c r="R6809" t="s">
        <v>6054</v>
      </c>
      <c r="U6809" t="s">
        <v>235</v>
      </c>
      <c r="V6809" t="s">
        <v>62</v>
      </c>
      <c r="AD6809">
        <v>20.375</v>
      </c>
      <c r="AE6809">
        <v>300</v>
      </c>
      <c r="AJ6809">
        <v>300</v>
      </c>
      <c r="AK6809">
        <v>100</v>
      </c>
      <c r="AL6809">
        <v>300</v>
      </c>
      <c r="AM6809">
        <v>100</v>
      </c>
      <c r="AN6809">
        <v>300</v>
      </c>
      <c r="AO6809">
        <v>100</v>
      </c>
      <c r="AP6809">
        <v>300</v>
      </c>
      <c r="AQ6809">
        <v>100</v>
      </c>
      <c r="AR6809" t="s">
        <v>17382</v>
      </c>
      <c r="AS6809" t="s">
        <v>17382</v>
      </c>
      <c r="AU6809" t="s">
        <v>150</v>
      </c>
      <c r="AV6809" t="s">
        <v>63</v>
      </c>
      <c r="AX6809" t="s">
        <v>2644</v>
      </c>
    </row>
    <row r="6810" spans="1:54" x14ac:dyDescent="0.35">
      <c r="A6810">
        <v>7023</v>
      </c>
      <c r="B6810" t="s">
        <v>17383</v>
      </c>
      <c r="C6810">
        <v>300</v>
      </c>
      <c r="D6810" s="1">
        <v>46082</v>
      </c>
      <c r="E6810" s="1"/>
      <c r="F6810" s="1"/>
      <c r="G6810">
        <v>12</v>
      </c>
      <c r="H6810" t="s">
        <v>1165</v>
      </c>
      <c r="I6810" s="1"/>
      <c r="J6810">
        <v>100</v>
      </c>
      <c r="L6810" t="s">
        <v>17384</v>
      </c>
      <c r="M6810" t="s">
        <v>6053</v>
      </c>
      <c r="N6810" t="s">
        <v>744</v>
      </c>
      <c r="O6810" t="s">
        <v>58</v>
      </c>
      <c r="Q6810" t="s">
        <v>745</v>
      </c>
      <c r="R6810" t="s">
        <v>6054</v>
      </c>
      <c r="U6810" t="s">
        <v>235</v>
      </c>
      <c r="V6810" t="s">
        <v>62</v>
      </c>
      <c r="AE6810">
        <v>300</v>
      </c>
      <c r="AJ6810">
        <v>300</v>
      </c>
      <c r="AK6810">
        <v>100</v>
      </c>
      <c r="AL6810">
        <v>300</v>
      </c>
      <c r="AM6810">
        <v>100</v>
      </c>
      <c r="AN6810">
        <v>300</v>
      </c>
      <c r="AO6810">
        <v>100</v>
      </c>
      <c r="AP6810">
        <v>300</v>
      </c>
      <c r="AQ6810">
        <v>100</v>
      </c>
      <c r="AR6810" t="s">
        <v>17157</v>
      </c>
      <c r="AS6810" t="s">
        <v>16960</v>
      </c>
      <c r="AU6810" t="s">
        <v>150</v>
      </c>
      <c r="AV6810" t="s">
        <v>63</v>
      </c>
      <c r="AX6810" t="s">
        <v>2644</v>
      </c>
    </row>
    <row r="6811" spans="1:54" x14ac:dyDescent="0.35">
      <c r="A6811">
        <v>7024</v>
      </c>
      <c r="B6811" t="s">
        <v>17385</v>
      </c>
      <c r="C6811">
        <v>1602</v>
      </c>
      <c r="D6811" s="1">
        <v>45717</v>
      </c>
      <c r="E6811" s="1"/>
      <c r="F6811" s="1"/>
      <c r="G6811">
        <v>3</v>
      </c>
      <c r="H6811" t="s">
        <v>55</v>
      </c>
      <c r="I6811" s="1">
        <v>45852</v>
      </c>
      <c r="J6811">
        <v>100</v>
      </c>
      <c r="L6811" t="s">
        <v>17386</v>
      </c>
      <c r="M6811" t="s">
        <v>734</v>
      </c>
      <c r="N6811" t="s">
        <v>328</v>
      </c>
      <c r="O6811" t="s">
        <v>58</v>
      </c>
      <c r="Q6811" t="s">
        <v>664</v>
      </c>
      <c r="R6811" t="s">
        <v>17387</v>
      </c>
      <c r="S6811" t="s">
        <v>17388</v>
      </c>
      <c r="U6811" t="s">
        <v>667</v>
      </c>
      <c r="V6811" t="s">
        <v>62</v>
      </c>
      <c r="W6811">
        <v>1757.78</v>
      </c>
      <c r="X6811">
        <v>857.78</v>
      </c>
      <c r="Y6811">
        <v>244.5</v>
      </c>
      <c r="AB6811">
        <v>100</v>
      </c>
      <c r="AC6811">
        <v>83.33</v>
      </c>
      <c r="AD6811">
        <v>140</v>
      </c>
      <c r="AE6811">
        <v>1602</v>
      </c>
      <c r="AF6811">
        <v>840.5</v>
      </c>
      <c r="AI6811">
        <v>140</v>
      </c>
      <c r="AJ6811">
        <v>744.22</v>
      </c>
      <c r="AK6811">
        <v>46.455680399500999</v>
      </c>
      <c r="AL6811">
        <v>761.5</v>
      </c>
      <c r="AM6811">
        <v>47.534332084893997</v>
      </c>
      <c r="AN6811">
        <v>499.72</v>
      </c>
      <c r="AO6811">
        <v>31.193508114856002</v>
      </c>
      <c r="AP6811">
        <v>621.5</v>
      </c>
      <c r="AQ6811">
        <v>38.795255930087002</v>
      </c>
      <c r="AR6811" t="s">
        <v>17351</v>
      </c>
      <c r="AS6811" t="s">
        <v>16960</v>
      </c>
      <c r="AU6811" t="s">
        <v>150</v>
      </c>
      <c r="AV6811" t="s">
        <v>63</v>
      </c>
      <c r="AX6811" t="s">
        <v>2065</v>
      </c>
      <c r="BB6811" t="s">
        <v>17389</v>
      </c>
    </row>
    <row r="6812" spans="1:54" x14ac:dyDescent="0.35">
      <c r="A6812">
        <v>7025</v>
      </c>
      <c r="B6812" t="s">
        <v>17390</v>
      </c>
      <c r="C6812">
        <v>2500</v>
      </c>
      <c r="D6812" s="1">
        <v>45717</v>
      </c>
      <c r="E6812" s="1"/>
      <c r="F6812" s="1"/>
      <c r="G6812">
        <v>1</v>
      </c>
      <c r="H6812" t="s">
        <v>55</v>
      </c>
      <c r="I6812" s="1">
        <v>45754</v>
      </c>
      <c r="J6812">
        <v>100</v>
      </c>
      <c r="L6812" t="s">
        <v>17391</v>
      </c>
      <c r="M6812" t="s">
        <v>6053</v>
      </c>
      <c r="N6812" t="s">
        <v>108</v>
      </c>
      <c r="O6812" t="s">
        <v>58</v>
      </c>
      <c r="Q6812" t="s">
        <v>873</v>
      </c>
      <c r="R6812" t="s">
        <v>16493</v>
      </c>
      <c r="U6812" t="s">
        <v>235</v>
      </c>
      <c r="V6812" t="s">
        <v>62</v>
      </c>
      <c r="AE6812">
        <v>2500</v>
      </c>
      <c r="AJ6812">
        <v>2500</v>
      </c>
      <c r="AK6812">
        <v>100</v>
      </c>
      <c r="AL6812">
        <v>2500</v>
      </c>
      <c r="AM6812">
        <v>100</v>
      </c>
      <c r="AN6812">
        <v>2500</v>
      </c>
      <c r="AO6812">
        <v>100</v>
      </c>
      <c r="AP6812">
        <v>2500</v>
      </c>
      <c r="AQ6812">
        <v>100</v>
      </c>
      <c r="AR6812" t="s">
        <v>16459</v>
      </c>
      <c r="AS6812" t="s">
        <v>16459</v>
      </c>
      <c r="AU6812" t="s">
        <v>150</v>
      </c>
      <c r="AV6812" t="s">
        <v>63</v>
      </c>
      <c r="AX6812" t="s">
        <v>2644</v>
      </c>
    </row>
    <row r="6813" spans="1:54" x14ac:dyDescent="0.35">
      <c r="A6813">
        <v>7026</v>
      </c>
      <c r="B6813" t="s">
        <v>17392</v>
      </c>
      <c r="C6813">
        <v>4400</v>
      </c>
      <c r="D6813" s="1">
        <v>45717</v>
      </c>
      <c r="E6813" s="1"/>
      <c r="F6813" s="1"/>
      <c r="G6813">
        <v>8</v>
      </c>
      <c r="H6813" t="s">
        <v>55</v>
      </c>
      <c r="I6813" s="1">
        <v>46030</v>
      </c>
      <c r="J6813">
        <v>100</v>
      </c>
      <c r="L6813" t="s">
        <v>17393</v>
      </c>
      <c r="M6813" t="s">
        <v>504</v>
      </c>
      <c r="N6813" t="s">
        <v>504</v>
      </c>
      <c r="O6813" t="s">
        <v>58</v>
      </c>
      <c r="Q6813" t="s">
        <v>781</v>
      </c>
      <c r="R6813" t="s">
        <v>16350</v>
      </c>
      <c r="U6813" t="s">
        <v>235</v>
      </c>
      <c r="V6813" t="s">
        <v>62</v>
      </c>
      <c r="W6813">
        <v>4360</v>
      </c>
      <c r="Y6813">
        <v>1463.2</v>
      </c>
      <c r="AB6813">
        <v>100</v>
      </c>
      <c r="AC6813">
        <v>177.24</v>
      </c>
      <c r="AD6813">
        <v>2152.5</v>
      </c>
      <c r="AE6813">
        <v>4400</v>
      </c>
      <c r="AI6813">
        <v>2152.5</v>
      </c>
      <c r="AJ6813">
        <v>4400</v>
      </c>
      <c r="AK6813">
        <v>100</v>
      </c>
      <c r="AL6813">
        <v>4400</v>
      </c>
      <c r="AM6813">
        <v>100</v>
      </c>
      <c r="AN6813">
        <v>2936.8</v>
      </c>
      <c r="AO6813">
        <v>66.745454545455004</v>
      </c>
      <c r="AP6813">
        <v>2247.5</v>
      </c>
      <c r="AQ6813">
        <v>51.079545454544999</v>
      </c>
      <c r="AR6813" t="s">
        <v>16459</v>
      </c>
      <c r="AS6813" t="s">
        <v>16459</v>
      </c>
      <c r="AU6813" t="s">
        <v>150</v>
      </c>
      <c r="AV6813" t="s">
        <v>63</v>
      </c>
      <c r="AW6813" t="s">
        <v>63</v>
      </c>
      <c r="AX6813" t="s">
        <v>2644</v>
      </c>
    </row>
    <row r="6814" spans="1:54" x14ac:dyDescent="0.35">
      <c r="A6814">
        <v>7027</v>
      </c>
      <c r="B6814" t="s">
        <v>17394</v>
      </c>
      <c r="C6814">
        <v>3000</v>
      </c>
      <c r="D6814" s="1">
        <v>45778</v>
      </c>
      <c r="E6814" s="1"/>
      <c r="F6814" s="1"/>
      <c r="G6814">
        <v>2</v>
      </c>
      <c r="H6814" t="s">
        <v>55</v>
      </c>
      <c r="I6814" s="1">
        <v>45846</v>
      </c>
      <c r="J6814">
        <v>100</v>
      </c>
      <c r="L6814" t="s">
        <v>13401</v>
      </c>
      <c r="M6814" t="s">
        <v>1507</v>
      </c>
      <c r="N6814" t="s">
        <v>504</v>
      </c>
      <c r="O6814" t="s">
        <v>58</v>
      </c>
      <c r="Q6814" t="s">
        <v>862</v>
      </c>
      <c r="R6814" t="s">
        <v>4709</v>
      </c>
      <c r="U6814" t="s">
        <v>235</v>
      </c>
      <c r="V6814" t="s">
        <v>62</v>
      </c>
      <c r="W6814">
        <v>2960</v>
      </c>
      <c r="Y6814">
        <v>1095.2</v>
      </c>
      <c r="AB6814">
        <v>100</v>
      </c>
      <c r="AC6814">
        <v>187.5</v>
      </c>
      <c r="AD6814">
        <v>1295</v>
      </c>
      <c r="AI6814">
        <v>1295</v>
      </c>
      <c r="AJ6814">
        <v>3000</v>
      </c>
      <c r="AK6814">
        <v>100</v>
      </c>
      <c r="AL6814">
        <v>3000</v>
      </c>
      <c r="AM6814">
        <v>100</v>
      </c>
      <c r="AN6814">
        <v>1904.8</v>
      </c>
      <c r="AO6814">
        <v>63.493333333332998</v>
      </c>
      <c r="AP6814">
        <v>1705</v>
      </c>
      <c r="AQ6814">
        <v>56.833333333333002</v>
      </c>
      <c r="AR6814" t="s">
        <v>16459</v>
      </c>
      <c r="AS6814" t="s">
        <v>16459</v>
      </c>
      <c r="AU6814" t="s">
        <v>179</v>
      </c>
      <c r="AV6814" t="s">
        <v>63</v>
      </c>
      <c r="AW6814" t="s">
        <v>63</v>
      </c>
      <c r="AX6814" t="s">
        <v>2644</v>
      </c>
      <c r="AZ6814" t="s">
        <v>180</v>
      </c>
    </row>
    <row r="6815" spans="1:54" x14ac:dyDescent="0.35">
      <c r="A6815">
        <v>7028</v>
      </c>
      <c r="B6815" t="s">
        <v>9920</v>
      </c>
      <c r="C6815">
        <v>3000</v>
      </c>
      <c r="D6815" s="1">
        <v>45717</v>
      </c>
      <c r="E6815" s="1"/>
      <c r="F6815" s="1"/>
      <c r="G6815">
        <v>4</v>
      </c>
      <c r="H6815" t="s">
        <v>55</v>
      </c>
      <c r="I6815" s="1">
        <v>46029</v>
      </c>
      <c r="J6815">
        <v>100</v>
      </c>
      <c r="L6815" t="s">
        <v>13401</v>
      </c>
      <c r="M6815" t="s">
        <v>504</v>
      </c>
      <c r="N6815" t="s">
        <v>504</v>
      </c>
      <c r="O6815" t="s">
        <v>58</v>
      </c>
      <c r="Q6815" t="s">
        <v>13398</v>
      </c>
      <c r="R6815" t="s">
        <v>4709</v>
      </c>
      <c r="U6815" t="s">
        <v>235</v>
      </c>
      <c r="V6815" t="s">
        <v>62</v>
      </c>
      <c r="W6815">
        <v>2800</v>
      </c>
      <c r="Y6815">
        <v>1036</v>
      </c>
      <c r="AB6815">
        <v>100</v>
      </c>
      <c r="AC6815">
        <v>124.11</v>
      </c>
      <c r="AD6815">
        <v>1234.75</v>
      </c>
      <c r="AI6815">
        <v>1234.75</v>
      </c>
      <c r="AJ6815">
        <v>3000</v>
      </c>
      <c r="AK6815">
        <v>100</v>
      </c>
      <c r="AL6815">
        <v>3000</v>
      </c>
      <c r="AM6815">
        <v>100</v>
      </c>
      <c r="AN6815">
        <v>1964</v>
      </c>
      <c r="AO6815">
        <v>65.466666666666995</v>
      </c>
      <c r="AP6815">
        <v>1765.25</v>
      </c>
      <c r="AQ6815">
        <v>58.841666666667003</v>
      </c>
      <c r="AR6815" t="s">
        <v>16459</v>
      </c>
      <c r="AS6815" t="s">
        <v>16459</v>
      </c>
      <c r="AU6815" t="s">
        <v>179</v>
      </c>
      <c r="AV6815" t="s">
        <v>63</v>
      </c>
      <c r="AW6815" t="s">
        <v>63</v>
      </c>
      <c r="AX6815" t="s">
        <v>2644</v>
      </c>
      <c r="AZ6815" t="s">
        <v>180</v>
      </c>
    </row>
    <row r="6816" spans="1:54" x14ac:dyDescent="0.35">
      <c r="A6816">
        <v>7029</v>
      </c>
      <c r="B6816" t="s">
        <v>17395</v>
      </c>
      <c r="C6816">
        <v>500</v>
      </c>
      <c r="D6816" s="1">
        <v>45717</v>
      </c>
      <c r="E6816" s="1"/>
      <c r="F6816" s="1"/>
      <c r="G6816">
        <v>1</v>
      </c>
      <c r="H6816" t="s">
        <v>55</v>
      </c>
      <c r="I6816" s="1">
        <v>45777</v>
      </c>
      <c r="J6816">
        <v>100</v>
      </c>
      <c r="L6816" t="s">
        <v>2061</v>
      </c>
      <c r="M6816" t="s">
        <v>6053</v>
      </c>
      <c r="N6816" t="s">
        <v>57</v>
      </c>
      <c r="O6816" t="s">
        <v>58</v>
      </c>
      <c r="Q6816" t="s">
        <v>790</v>
      </c>
      <c r="R6816" t="s">
        <v>2062</v>
      </c>
      <c r="U6816" t="s">
        <v>235</v>
      </c>
      <c r="V6816" t="s">
        <v>62</v>
      </c>
      <c r="AD6816">
        <v>173.4375</v>
      </c>
      <c r="AJ6816">
        <v>500</v>
      </c>
      <c r="AK6816">
        <v>100</v>
      </c>
      <c r="AL6816">
        <v>500</v>
      </c>
      <c r="AM6816">
        <v>100</v>
      </c>
      <c r="AN6816">
        <v>500</v>
      </c>
      <c r="AO6816">
        <v>100</v>
      </c>
      <c r="AP6816">
        <v>500</v>
      </c>
      <c r="AQ6816">
        <v>100</v>
      </c>
      <c r="AR6816" t="s">
        <v>15876</v>
      </c>
      <c r="AS6816" t="s">
        <v>16797</v>
      </c>
      <c r="AT6816" t="s">
        <v>100</v>
      </c>
      <c r="AU6816" t="s">
        <v>95</v>
      </c>
      <c r="AV6816" t="s">
        <v>63</v>
      </c>
      <c r="AX6816" t="s">
        <v>2065</v>
      </c>
    </row>
    <row r="6817" spans="1:54" x14ac:dyDescent="0.35">
      <c r="A6817">
        <v>7030</v>
      </c>
      <c r="B6817" t="s">
        <v>17396</v>
      </c>
      <c r="C6817">
        <v>4502</v>
      </c>
      <c r="D6817" s="1">
        <v>45717</v>
      </c>
      <c r="E6817" s="1"/>
      <c r="F6817" s="1"/>
      <c r="G6817">
        <v>4</v>
      </c>
      <c r="H6817" t="s">
        <v>55</v>
      </c>
      <c r="I6817" s="1">
        <v>45937</v>
      </c>
      <c r="J6817">
        <v>100</v>
      </c>
      <c r="L6817" t="s">
        <v>17397</v>
      </c>
      <c r="M6817" t="s">
        <v>734</v>
      </c>
      <c r="N6817" t="s">
        <v>328</v>
      </c>
      <c r="O6817" t="s">
        <v>58</v>
      </c>
      <c r="Q6817" t="s">
        <v>664</v>
      </c>
      <c r="R6817" t="s">
        <v>12416</v>
      </c>
      <c r="U6817" t="s">
        <v>667</v>
      </c>
      <c r="V6817" t="s">
        <v>62</v>
      </c>
      <c r="W6817">
        <v>4437</v>
      </c>
      <c r="X6817">
        <v>3537</v>
      </c>
      <c r="Y6817">
        <v>244.5</v>
      </c>
      <c r="AB6817">
        <v>100</v>
      </c>
      <c r="AC6817">
        <v>87.5</v>
      </c>
      <c r="AD6817">
        <v>159.9375</v>
      </c>
      <c r="AE6817">
        <v>4502</v>
      </c>
      <c r="AF6817">
        <v>3537</v>
      </c>
      <c r="AI6817">
        <v>159.9375</v>
      </c>
      <c r="AJ6817">
        <v>965</v>
      </c>
      <c r="AK6817">
        <v>21.434917814304999</v>
      </c>
      <c r="AL6817">
        <v>965</v>
      </c>
      <c r="AM6817">
        <v>21.434917814304999</v>
      </c>
      <c r="AN6817">
        <v>720.5</v>
      </c>
      <c r="AO6817">
        <v>16.003998223012001</v>
      </c>
      <c r="AP6817">
        <v>805.0625</v>
      </c>
      <c r="AQ6817">
        <v>17.882330075521999</v>
      </c>
      <c r="AR6817" t="s">
        <v>16921</v>
      </c>
      <c r="AS6817" t="s">
        <v>16459</v>
      </c>
      <c r="AU6817" t="s">
        <v>491</v>
      </c>
      <c r="AV6817" t="s">
        <v>63</v>
      </c>
      <c r="AX6817" t="s">
        <v>2644</v>
      </c>
      <c r="BB6817" t="s">
        <v>17398</v>
      </c>
    </row>
    <row r="6818" spans="1:54" x14ac:dyDescent="0.35">
      <c r="A6818">
        <v>7031</v>
      </c>
      <c r="B6818" t="s">
        <v>17399</v>
      </c>
      <c r="C6818">
        <v>3000</v>
      </c>
      <c r="D6818" s="1">
        <v>45717</v>
      </c>
      <c r="E6818" s="1"/>
      <c r="F6818" s="1"/>
      <c r="G6818">
        <v>3</v>
      </c>
      <c r="H6818" t="s">
        <v>55</v>
      </c>
      <c r="I6818" s="1">
        <v>45744</v>
      </c>
      <c r="M6818" t="s">
        <v>734</v>
      </c>
      <c r="N6818" t="s">
        <v>328</v>
      </c>
      <c r="O6818" t="s">
        <v>58</v>
      </c>
      <c r="Q6818" t="s">
        <v>664</v>
      </c>
      <c r="R6818" t="s">
        <v>16774</v>
      </c>
      <c r="U6818" t="s">
        <v>667</v>
      </c>
      <c r="V6818" t="s">
        <v>68</v>
      </c>
      <c r="W6818">
        <v>2000</v>
      </c>
      <c r="X6818">
        <v>2000</v>
      </c>
      <c r="AJ6818">
        <v>1000</v>
      </c>
      <c r="AK6818">
        <v>33.333333333333002</v>
      </c>
      <c r="AL6818">
        <v>1000</v>
      </c>
      <c r="AM6818">
        <v>33.333333333333002</v>
      </c>
      <c r="AN6818">
        <v>1000</v>
      </c>
      <c r="AO6818">
        <v>33.333333333333002</v>
      </c>
      <c r="AP6818">
        <v>1000</v>
      </c>
      <c r="AQ6818">
        <v>33.333333333333002</v>
      </c>
      <c r="AR6818" t="s">
        <v>17019</v>
      </c>
      <c r="AS6818" t="s">
        <v>14123</v>
      </c>
      <c r="AU6818" t="s">
        <v>150</v>
      </c>
      <c r="AV6818" t="s">
        <v>63</v>
      </c>
      <c r="AX6818" t="s">
        <v>2644</v>
      </c>
      <c r="BB6818" t="s">
        <v>17400</v>
      </c>
    </row>
    <row r="6819" spans="1:54" x14ac:dyDescent="0.35">
      <c r="A6819">
        <v>7032</v>
      </c>
      <c r="B6819" t="s">
        <v>17401</v>
      </c>
      <c r="C6819">
        <v>3000</v>
      </c>
      <c r="D6819" s="1">
        <v>45717</v>
      </c>
      <c r="E6819" s="1"/>
      <c r="F6819" s="1"/>
      <c r="G6819">
        <v>4</v>
      </c>
      <c r="H6819" t="s">
        <v>55</v>
      </c>
      <c r="I6819" s="1">
        <v>45756</v>
      </c>
      <c r="M6819" t="s">
        <v>734</v>
      </c>
      <c r="N6819" t="s">
        <v>328</v>
      </c>
      <c r="O6819" t="s">
        <v>58</v>
      </c>
      <c r="Q6819" t="s">
        <v>664</v>
      </c>
      <c r="R6819" t="s">
        <v>694</v>
      </c>
      <c r="S6819" t="s">
        <v>17402</v>
      </c>
      <c r="U6819" t="s">
        <v>667</v>
      </c>
      <c r="V6819" t="s">
        <v>68</v>
      </c>
      <c r="W6819">
        <v>2000</v>
      </c>
      <c r="X6819">
        <v>2000</v>
      </c>
      <c r="AJ6819">
        <v>1000</v>
      </c>
      <c r="AK6819">
        <v>33.333333333333002</v>
      </c>
      <c r="AL6819">
        <v>1000</v>
      </c>
      <c r="AM6819">
        <v>33.333333333333002</v>
      </c>
      <c r="AN6819">
        <v>1000</v>
      </c>
      <c r="AO6819">
        <v>33.333333333333002</v>
      </c>
      <c r="AP6819">
        <v>1000</v>
      </c>
      <c r="AQ6819">
        <v>33.333333333333002</v>
      </c>
      <c r="AR6819" t="s">
        <v>16480</v>
      </c>
      <c r="AS6819" t="s">
        <v>14123</v>
      </c>
      <c r="AU6819" t="s">
        <v>150</v>
      </c>
      <c r="AV6819" t="s">
        <v>63</v>
      </c>
      <c r="AX6819" t="s">
        <v>2644</v>
      </c>
      <c r="BB6819" t="s">
        <v>17403</v>
      </c>
    </row>
    <row r="6820" spans="1:54" x14ac:dyDescent="0.35">
      <c r="A6820">
        <v>7033</v>
      </c>
      <c r="B6820" t="s">
        <v>17404</v>
      </c>
      <c r="C6820">
        <v>3000</v>
      </c>
      <c r="D6820" s="1">
        <v>45717</v>
      </c>
      <c r="E6820" s="1"/>
      <c r="F6820" s="1"/>
      <c r="G6820">
        <v>3</v>
      </c>
      <c r="H6820" t="s">
        <v>55</v>
      </c>
      <c r="I6820" s="1">
        <v>45756</v>
      </c>
      <c r="M6820" t="s">
        <v>734</v>
      </c>
      <c r="N6820" t="s">
        <v>328</v>
      </c>
      <c r="O6820" t="s">
        <v>58</v>
      </c>
      <c r="Q6820" t="s">
        <v>664</v>
      </c>
      <c r="R6820" t="s">
        <v>17405</v>
      </c>
      <c r="S6820" t="s">
        <v>17406</v>
      </c>
      <c r="U6820" t="s">
        <v>667</v>
      </c>
      <c r="V6820" t="s">
        <v>68</v>
      </c>
      <c r="W6820">
        <v>2000</v>
      </c>
      <c r="X6820">
        <v>2000</v>
      </c>
      <c r="AJ6820">
        <v>1000</v>
      </c>
      <c r="AK6820">
        <v>33.333333333333002</v>
      </c>
      <c r="AL6820">
        <v>1000</v>
      </c>
      <c r="AM6820">
        <v>33.333333333333002</v>
      </c>
      <c r="AN6820">
        <v>1000</v>
      </c>
      <c r="AO6820">
        <v>33.333333333333002</v>
      </c>
      <c r="AP6820">
        <v>1000</v>
      </c>
      <c r="AQ6820">
        <v>33.333333333333002</v>
      </c>
      <c r="AR6820" t="s">
        <v>16480</v>
      </c>
      <c r="AS6820" t="s">
        <v>14123</v>
      </c>
      <c r="AU6820" t="s">
        <v>491</v>
      </c>
      <c r="AV6820" t="s">
        <v>63</v>
      </c>
      <c r="AX6820" t="s">
        <v>2065</v>
      </c>
      <c r="BB6820" t="s">
        <v>17407</v>
      </c>
    </row>
    <row r="6821" spans="1:54" x14ac:dyDescent="0.35">
      <c r="A6821">
        <v>7034</v>
      </c>
      <c r="B6821" t="s">
        <v>17408</v>
      </c>
      <c r="C6821">
        <v>2952</v>
      </c>
      <c r="D6821" s="1">
        <v>45717</v>
      </c>
      <c r="E6821" s="1"/>
      <c r="F6821" s="1"/>
      <c r="G6821">
        <v>3</v>
      </c>
      <c r="H6821" t="s">
        <v>55</v>
      </c>
      <c r="I6821" s="1">
        <v>45852</v>
      </c>
      <c r="J6821">
        <v>100</v>
      </c>
      <c r="L6821" t="s">
        <v>17409</v>
      </c>
      <c r="M6821" t="s">
        <v>734</v>
      </c>
      <c r="N6821" t="s">
        <v>328</v>
      </c>
      <c r="O6821" t="s">
        <v>58</v>
      </c>
      <c r="Q6821" t="s">
        <v>664</v>
      </c>
      <c r="R6821" t="s">
        <v>17410</v>
      </c>
      <c r="S6821" t="s">
        <v>17411</v>
      </c>
      <c r="U6821" t="s">
        <v>667</v>
      </c>
      <c r="V6821" t="s">
        <v>62</v>
      </c>
      <c r="W6821">
        <v>1560.5</v>
      </c>
      <c r="X6821">
        <v>1560.5</v>
      </c>
      <c r="AD6821">
        <v>250</v>
      </c>
      <c r="AE6821">
        <v>2952</v>
      </c>
      <c r="AF6821">
        <v>1560.5</v>
      </c>
      <c r="AJ6821">
        <v>1391.5</v>
      </c>
      <c r="AK6821">
        <v>47.137533875339003</v>
      </c>
      <c r="AL6821">
        <v>1391.5</v>
      </c>
      <c r="AM6821">
        <v>47.137533875339003</v>
      </c>
      <c r="AN6821">
        <v>1391.5</v>
      </c>
      <c r="AO6821">
        <v>47.137533875339003</v>
      </c>
      <c r="AP6821">
        <v>1391.5</v>
      </c>
      <c r="AQ6821">
        <v>47.137533875339003</v>
      </c>
      <c r="AR6821" t="s">
        <v>17412</v>
      </c>
      <c r="AS6821" t="s">
        <v>14123</v>
      </c>
      <c r="AU6821" t="s">
        <v>150</v>
      </c>
      <c r="AV6821" t="s">
        <v>63</v>
      </c>
      <c r="AX6821" t="s">
        <v>2644</v>
      </c>
      <c r="BB6821" t="s">
        <v>17413</v>
      </c>
    </row>
    <row r="6822" spans="1:54" x14ac:dyDescent="0.35">
      <c r="A6822">
        <v>7035</v>
      </c>
      <c r="B6822" t="s">
        <v>17414</v>
      </c>
      <c r="C6822">
        <v>580</v>
      </c>
      <c r="D6822" s="1">
        <v>45748</v>
      </c>
      <c r="E6822" s="1"/>
      <c r="F6822" s="1"/>
      <c r="G6822">
        <v>2</v>
      </c>
      <c r="H6822" t="s">
        <v>55</v>
      </c>
      <c r="I6822" s="1">
        <v>45824</v>
      </c>
      <c r="J6822">
        <v>100</v>
      </c>
      <c r="L6822" t="s">
        <v>17415</v>
      </c>
      <c r="M6822" t="s">
        <v>6053</v>
      </c>
      <c r="N6822" t="s">
        <v>744</v>
      </c>
      <c r="O6822" t="s">
        <v>58</v>
      </c>
      <c r="Q6822" t="s">
        <v>739</v>
      </c>
      <c r="R6822" t="s">
        <v>13470</v>
      </c>
      <c r="U6822" t="s">
        <v>235</v>
      </c>
      <c r="V6822" t="s">
        <v>62</v>
      </c>
      <c r="W6822">
        <v>1200</v>
      </c>
      <c r="Y6822">
        <v>326</v>
      </c>
      <c r="AB6822">
        <v>100</v>
      </c>
      <c r="AC6822">
        <v>34.380000000000003</v>
      </c>
      <c r="AD6822">
        <v>112</v>
      </c>
      <c r="AE6822">
        <v>580</v>
      </c>
      <c r="AI6822">
        <v>112</v>
      </c>
      <c r="AJ6822">
        <v>580</v>
      </c>
      <c r="AK6822">
        <v>100</v>
      </c>
      <c r="AL6822">
        <v>580</v>
      </c>
      <c r="AM6822">
        <v>100</v>
      </c>
      <c r="AN6822">
        <v>254</v>
      </c>
      <c r="AO6822">
        <v>43.793103448276</v>
      </c>
      <c r="AP6822">
        <v>468</v>
      </c>
      <c r="AQ6822">
        <v>80.689655172414007</v>
      </c>
      <c r="AR6822" t="s">
        <v>17416</v>
      </c>
      <c r="AS6822" t="s">
        <v>17416</v>
      </c>
      <c r="AU6822" t="s">
        <v>81</v>
      </c>
      <c r="AV6822" t="s">
        <v>63</v>
      </c>
      <c r="AX6822" t="s">
        <v>2644</v>
      </c>
      <c r="BA6822" t="s">
        <v>744</v>
      </c>
    </row>
    <row r="6823" spans="1:54" x14ac:dyDescent="0.35">
      <c r="A6823">
        <v>7036</v>
      </c>
      <c r="B6823" t="s">
        <v>17417</v>
      </c>
      <c r="C6823">
        <v>23000</v>
      </c>
      <c r="D6823" s="1">
        <v>46023</v>
      </c>
      <c r="E6823" s="1"/>
      <c r="F6823" s="1"/>
      <c r="G6823">
        <v>8</v>
      </c>
      <c r="H6823" t="s">
        <v>1165</v>
      </c>
      <c r="I6823" s="1"/>
      <c r="M6823" t="s">
        <v>104</v>
      </c>
      <c r="N6823" t="s">
        <v>104</v>
      </c>
      <c r="O6823" t="s">
        <v>58</v>
      </c>
      <c r="Q6823" t="s">
        <v>109</v>
      </c>
      <c r="R6823" t="s">
        <v>17418</v>
      </c>
      <c r="U6823" t="s">
        <v>61</v>
      </c>
      <c r="V6823" t="s">
        <v>68</v>
      </c>
      <c r="AJ6823">
        <v>23000</v>
      </c>
      <c r="AK6823">
        <v>100</v>
      </c>
      <c r="AL6823">
        <v>23000</v>
      </c>
      <c r="AM6823">
        <v>100</v>
      </c>
      <c r="AN6823">
        <v>23000</v>
      </c>
      <c r="AO6823">
        <v>100</v>
      </c>
      <c r="AP6823">
        <v>23000</v>
      </c>
      <c r="AQ6823">
        <v>100</v>
      </c>
      <c r="AS6823" t="s">
        <v>16459</v>
      </c>
      <c r="AU6823" t="s">
        <v>2937</v>
      </c>
      <c r="AV6823" t="s">
        <v>63</v>
      </c>
      <c r="AX6823" t="s">
        <v>2065</v>
      </c>
      <c r="AY6823" t="s">
        <v>17419</v>
      </c>
      <c r="BB6823" t="s">
        <v>17420</v>
      </c>
    </row>
    <row r="6824" spans="1:54" x14ac:dyDescent="0.35">
      <c r="A6824">
        <v>7037</v>
      </c>
      <c r="B6824" t="s">
        <v>17421</v>
      </c>
      <c r="C6824">
        <v>600</v>
      </c>
      <c r="D6824" s="1">
        <v>45717</v>
      </c>
      <c r="E6824" s="1"/>
      <c r="F6824" s="1"/>
      <c r="G6824">
        <v>5</v>
      </c>
      <c r="H6824" t="s">
        <v>55</v>
      </c>
      <c r="I6824" s="1">
        <v>45959</v>
      </c>
      <c r="J6824">
        <v>100</v>
      </c>
      <c r="L6824" t="s">
        <v>17422</v>
      </c>
      <c r="M6824" t="s">
        <v>504</v>
      </c>
      <c r="N6824" t="s">
        <v>504</v>
      </c>
      <c r="O6824" t="s">
        <v>58</v>
      </c>
      <c r="Q6824" t="s">
        <v>781</v>
      </c>
      <c r="R6824" t="s">
        <v>8209</v>
      </c>
      <c r="U6824" t="s">
        <v>235</v>
      </c>
      <c r="V6824" t="s">
        <v>62</v>
      </c>
      <c r="W6824">
        <v>600</v>
      </c>
      <c r="Y6824">
        <v>160</v>
      </c>
      <c r="AB6824">
        <v>100</v>
      </c>
      <c r="AC6824">
        <v>159.38</v>
      </c>
      <c r="AD6824">
        <v>219</v>
      </c>
      <c r="AE6824">
        <v>600</v>
      </c>
      <c r="AI6824">
        <v>219</v>
      </c>
      <c r="AJ6824">
        <v>600</v>
      </c>
      <c r="AK6824">
        <v>100</v>
      </c>
      <c r="AL6824">
        <v>600</v>
      </c>
      <c r="AM6824">
        <v>100</v>
      </c>
      <c r="AN6824">
        <v>440</v>
      </c>
      <c r="AO6824">
        <v>73.333333333333002</v>
      </c>
      <c r="AP6824">
        <v>381</v>
      </c>
      <c r="AQ6824">
        <v>63.5</v>
      </c>
      <c r="AR6824" t="s">
        <v>17423</v>
      </c>
      <c r="AS6824" t="s">
        <v>17423</v>
      </c>
      <c r="AU6824" t="s">
        <v>186</v>
      </c>
      <c r="AV6824" t="s">
        <v>63</v>
      </c>
      <c r="AW6824" t="s">
        <v>63</v>
      </c>
      <c r="AX6824" t="s">
        <v>2644</v>
      </c>
    </row>
    <row r="6825" spans="1:54" x14ac:dyDescent="0.35">
      <c r="A6825">
        <v>7038</v>
      </c>
      <c r="B6825" t="s">
        <v>17424</v>
      </c>
      <c r="C6825">
        <v>5000</v>
      </c>
      <c r="D6825" s="1">
        <v>45778</v>
      </c>
      <c r="E6825" s="1"/>
      <c r="F6825" s="1"/>
      <c r="G6825">
        <v>7</v>
      </c>
      <c r="H6825" t="s">
        <v>55</v>
      </c>
      <c r="I6825" s="1">
        <v>45811</v>
      </c>
      <c r="M6825" t="s">
        <v>734</v>
      </c>
      <c r="N6825" t="s">
        <v>328</v>
      </c>
      <c r="O6825" t="s">
        <v>58</v>
      </c>
      <c r="Q6825" t="s">
        <v>664</v>
      </c>
      <c r="R6825" t="s">
        <v>17425</v>
      </c>
      <c r="S6825" t="s">
        <v>17426</v>
      </c>
      <c r="U6825" t="s">
        <v>667</v>
      </c>
      <c r="V6825" t="s">
        <v>68</v>
      </c>
      <c r="W6825">
        <v>3000</v>
      </c>
      <c r="X6825">
        <v>3000</v>
      </c>
      <c r="AJ6825">
        <v>2000</v>
      </c>
      <c r="AK6825">
        <v>40</v>
      </c>
      <c r="AL6825">
        <v>2000</v>
      </c>
      <c r="AM6825">
        <v>40</v>
      </c>
      <c r="AN6825">
        <v>2000</v>
      </c>
      <c r="AO6825">
        <v>40</v>
      </c>
      <c r="AP6825">
        <v>2000</v>
      </c>
      <c r="AQ6825">
        <v>40</v>
      </c>
      <c r="AR6825" t="s">
        <v>16164</v>
      </c>
      <c r="AS6825" t="s">
        <v>16923</v>
      </c>
      <c r="AU6825" t="s">
        <v>1172</v>
      </c>
      <c r="AV6825" t="s">
        <v>63</v>
      </c>
      <c r="AX6825" t="s">
        <v>2065</v>
      </c>
      <c r="BB6825" t="s">
        <v>17427</v>
      </c>
    </row>
    <row r="6826" spans="1:54" x14ac:dyDescent="0.35">
      <c r="A6826">
        <v>7039</v>
      </c>
      <c r="B6826" t="s">
        <v>17428</v>
      </c>
      <c r="C6826">
        <v>2500</v>
      </c>
      <c r="D6826" s="1">
        <v>45778</v>
      </c>
      <c r="E6826" s="1"/>
      <c r="F6826" s="1"/>
      <c r="G6826">
        <v>13</v>
      </c>
      <c r="H6826" t="s">
        <v>55</v>
      </c>
      <c r="I6826" s="1">
        <v>46181</v>
      </c>
      <c r="J6826">
        <v>100</v>
      </c>
      <c r="L6826" t="s">
        <v>17429</v>
      </c>
      <c r="M6826" t="s">
        <v>6053</v>
      </c>
      <c r="N6826" t="s">
        <v>744</v>
      </c>
      <c r="O6826" t="s">
        <v>58</v>
      </c>
      <c r="Q6826" t="s">
        <v>3046</v>
      </c>
      <c r="R6826" t="s">
        <v>5785</v>
      </c>
      <c r="U6826" t="s">
        <v>235</v>
      </c>
      <c r="V6826" t="s">
        <v>62</v>
      </c>
      <c r="W6826">
        <v>2400</v>
      </c>
      <c r="Y6826">
        <v>652</v>
      </c>
      <c r="AB6826">
        <v>100</v>
      </c>
      <c r="AC6826">
        <v>77.34</v>
      </c>
      <c r="AD6826">
        <v>554.46875</v>
      </c>
      <c r="AE6826">
        <v>2500</v>
      </c>
      <c r="AI6826">
        <v>554.46875</v>
      </c>
      <c r="AJ6826">
        <v>2500</v>
      </c>
      <c r="AK6826">
        <v>100</v>
      </c>
      <c r="AL6826">
        <v>2500</v>
      </c>
      <c r="AM6826">
        <v>100</v>
      </c>
      <c r="AN6826">
        <v>1848</v>
      </c>
      <c r="AO6826">
        <v>73.92</v>
      </c>
      <c r="AP6826">
        <v>1945.53125</v>
      </c>
      <c r="AQ6826">
        <v>77.821250000000006</v>
      </c>
      <c r="AR6826" t="s">
        <v>17430</v>
      </c>
      <c r="AS6826" t="s">
        <v>17416</v>
      </c>
      <c r="AU6826" t="s">
        <v>491</v>
      </c>
      <c r="AV6826" t="s">
        <v>63</v>
      </c>
      <c r="AX6826" t="s">
        <v>2644</v>
      </c>
    </row>
    <row r="6827" spans="1:54" x14ac:dyDescent="0.35">
      <c r="A6827">
        <v>7040</v>
      </c>
      <c r="B6827" t="s">
        <v>17431</v>
      </c>
      <c r="C6827">
        <v>10000</v>
      </c>
      <c r="D6827" s="1">
        <v>45717</v>
      </c>
      <c r="E6827" s="1"/>
      <c r="F6827" s="1"/>
      <c r="G6827">
        <v>4</v>
      </c>
      <c r="H6827" t="s">
        <v>55</v>
      </c>
      <c r="I6827" s="1">
        <v>45751</v>
      </c>
      <c r="M6827" t="s">
        <v>734</v>
      </c>
      <c r="N6827" t="s">
        <v>328</v>
      </c>
      <c r="O6827" t="s">
        <v>58</v>
      </c>
      <c r="Q6827" t="s">
        <v>664</v>
      </c>
      <c r="R6827" t="s">
        <v>17432</v>
      </c>
      <c r="S6827" t="s">
        <v>17433</v>
      </c>
      <c r="U6827" t="s">
        <v>667</v>
      </c>
      <c r="V6827" t="s">
        <v>68</v>
      </c>
      <c r="W6827">
        <v>7500</v>
      </c>
      <c r="X6827">
        <v>7500</v>
      </c>
      <c r="AJ6827">
        <v>2500</v>
      </c>
      <c r="AK6827">
        <v>25</v>
      </c>
      <c r="AL6827">
        <v>2500</v>
      </c>
      <c r="AM6827">
        <v>25</v>
      </c>
      <c r="AN6827">
        <v>2500</v>
      </c>
      <c r="AO6827">
        <v>25</v>
      </c>
      <c r="AP6827">
        <v>2500</v>
      </c>
      <c r="AQ6827">
        <v>25</v>
      </c>
      <c r="AR6827" t="s">
        <v>13928</v>
      </c>
      <c r="AS6827" t="s">
        <v>17423</v>
      </c>
      <c r="AU6827" t="s">
        <v>150</v>
      </c>
      <c r="AV6827" t="s">
        <v>63</v>
      </c>
      <c r="AX6827" t="s">
        <v>2065</v>
      </c>
      <c r="BB6827" t="s">
        <v>17434</v>
      </c>
    </row>
    <row r="6828" spans="1:54" x14ac:dyDescent="0.35">
      <c r="A6828">
        <v>7041</v>
      </c>
      <c r="B6828" t="s">
        <v>17435</v>
      </c>
      <c r="C6828">
        <v>34000</v>
      </c>
      <c r="D6828" s="1">
        <v>45931</v>
      </c>
      <c r="E6828" s="1"/>
      <c r="F6828" s="1"/>
      <c r="G6828">
        <v>12</v>
      </c>
      <c r="H6828" t="s">
        <v>1165</v>
      </c>
      <c r="I6828" s="1"/>
      <c r="M6828" t="s">
        <v>9091</v>
      </c>
      <c r="N6828" t="s">
        <v>9091</v>
      </c>
      <c r="O6828" t="s">
        <v>58</v>
      </c>
      <c r="Q6828" t="s">
        <v>109</v>
      </c>
      <c r="R6828" t="s">
        <v>17436</v>
      </c>
      <c r="U6828" t="s">
        <v>61</v>
      </c>
      <c r="V6828" t="s">
        <v>68</v>
      </c>
      <c r="AJ6828">
        <v>34000</v>
      </c>
      <c r="AK6828">
        <v>100</v>
      </c>
      <c r="AL6828">
        <v>34000</v>
      </c>
      <c r="AM6828">
        <v>100</v>
      </c>
      <c r="AN6828">
        <v>34000</v>
      </c>
      <c r="AO6828">
        <v>100</v>
      </c>
      <c r="AP6828">
        <v>34000</v>
      </c>
      <c r="AQ6828">
        <v>100</v>
      </c>
      <c r="AS6828" t="s">
        <v>13311</v>
      </c>
      <c r="AU6828" t="s">
        <v>198</v>
      </c>
      <c r="AV6828" t="s">
        <v>63</v>
      </c>
      <c r="AX6828" t="s">
        <v>2065</v>
      </c>
      <c r="AY6828" t="s">
        <v>16256</v>
      </c>
      <c r="BB6828" t="s">
        <v>17437</v>
      </c>
    </row>
    <row r="6829" spans="1:54" x14ac:dyDescent="0.35">
      <c r="A6829">
        <v>7042</v>
      </c>
      <c r="B6829" t="s">
        <v>17438</v>
      </c>
      <c r="C6829">
        <v>34000</v>
      </c>
      <c r="D6829" s="1">
        <v>45992</v>
      </c>
      <c r="E6829" s="1">
        <v>45793</v>
      </c>
      <c r="F6829" s="1"/>
      <c r="G6829">
        <v>3</v>
      </c>
      <c r="H6829" t="s">
        <v>1165</v>
      </c>
      <c r="I6829" s="1"/>
      <c r="M6829" t="s">
        <v>9091</v>
      </c>
      <c r="N6829" t="s">
        <v>9091</v>
      </c>
      <c r="O6829" t="s">
        <v>58</v>
      </c>
      <c r="Q6829" t="s">
        <v>210</v>
      </c>
      <c r="R6829" t="s">
        <v>17439</v>
      </c>
      <c r="U6829" t="s">
        <v>61</v>
      </c>
      <c r="V6829" t="s">
        <v>68</v>
      </c>
      <c r="AJ6829">
        <v>34000</v>
      </c>
      <c r="AK6829">
        <v>100</v>
      </c>
      <c r="AL6829">
        <v>34000</v>
      </c>
      <c r="AM6829">
        <v>100</v>
      </c>
      <c r="AN6829">
        <v>34000</v>
      </c>
      <c r="AO6829">
        <v>100</v>
      </c>
      <c r="AP6829">
        <v>34000</v>
      </c>
      <c r="AQ6829">
        <v>100</v>
      </c>
      <c r="AS6829" t="s">
        <v>17440</v>
      </c>
      <c r="AU6829" t="s">
        <v>186</v>
      </c>
      <c r="AV6829" t="s">
        <v>64</v>
      </c>
      <c r="AX6829" t="s">
        <v>2065</v>
      </c>
      <c r="AY6829" t="s">
        <v>17441</v>
      </c>
      <c r="BA6829" t="s">
        <v>104</v>
      </c>
      <c r="BB6829" t="s">
        <v>17442</v>
      </c>
    </row>
    <row r="6830" spans="1:54" x14ac:dyDescent="0.35">
      <c r="A6830">
        <v>7043</v>
      </c>
      <c r="B6830" t="s">
        <v>17443</v>
      </c>
      <c r="C6830">
        <v>1500</v>
      </c>
      <c r="D6830" s="1">
        <v>45809</v>
      </c>
      <c r="E6830" s="1"/>
      <c r="F6830" s="1"/>
      <c r="G6830">
        <v>6</v>
      </c>
      <c r="H6830" t="s">
        <v>55</v>
      </c>
      <c r="I6830" s="1">
        <v>46009</v>
      </c>
      <c r="J6830">
        <v>100</v>
      </c>
      <c r="L6830" t="s">
        <v>17444</v>
      </c>
      <c r="M6830" t="s">
        <v>9429</v>
      </c>
      <c r="N6830" t="s">
        <v>104</v>
      </c>
      <c r="O6830" t="s">
        <v>58</v>
      </c>
      <c r="Q6830" t="s">
        <v>4033</v>
      </c>
      <c r="R6830" t="s">
        <v>17445</v>
      </c>
      <c r="T6830" t="s">
        <v>17446</v>
      </c>
      <c r="U6830" t="s">
        <v>5911</v>
      </c>
      <c r="V6830" t="s">
        <v>62</v>
      </c>
      <c r="W6830">
        <v>4242</v>
      </c>
      <c r="X6830">
        <v>642</v>
      </c>
      <c r="Y6830">
        <v>978</v>
      </c>
      <c r="AB6830">
        <v>100</v>
      </c>
      <c r="AC6830">
        <v>72.92</v>
      </c>
      <c r="AD6830">
        <v>712.375</v>
      </c>
      <c r="AE6830">
        <v>1500</v>
      </c>
      <c r="AF6830">
        <v>579</v>
      </c>
      <c r="AI6830">
        <v>712.375</v>
      </c>
      <c r="AJ6830">
        <v>858</v>
      </c>
      <c r="AK6830">
        <v>57.2</v>
      </c>
      <c r="AL6830">
        <v>921</v>
      </c>
      <c r="AM6830">
        <v>61.4</v>
      </c>
      <c r="AN6830">
        <v>-120</v>
      </c>
      <c r="AO6830">
        <v>-8</v>
      </c>
      <c r="AP6830">
        <v>208.625</v>
      </c>
      <c r="AQ6830">
        <v>13.908333333332999</v>
      </c>
      <c r="AR6830" t="s">
        <v>17447</v>
      </c>
      <c r="AS6830" t="s">
        <v>15876</v>
      </c>
      <c r="AU6830" t="s">
        <v>179</v>
      </c>
      <c r="AV6830" t="s">
        <v>63</v>
      </c>
      <c r="AX6830" t="s">
        <v>2065</v>
      </c>
      <c r="BA6830" t="s">
        <v>423</v>
      </c>
      <c r="BB6830" t="s">
        <v>17448</v>
      </c>
    </row>
    <row r="6831" spans="1:54" x14ac:dyDescent="0.35">
      <c r="A6831">
        <v>7044</v>
      </c>
      <c r="B6831" t="s">
        <v>17449</v>
      </c>
      <c r="C6831">
        <v>6000</v>
      </c>
      <c r="D6831" s="1">
        <v>45717</v>
      </c>
      <c r="E6831" s="1"/>
      <c r="F6831" s="1"/>
      <c r="G6831">
        <v>5</v>
      </c>
      <c r="H6831" t="s">
        <v>55</v>
      </c>
      <c r="I6831" s="1">
        <v>45954</v>
      </c>
      <c r="J6831">
        <v>100</v>
      </c>
      <c r="L6831" t="s">
        <v>17450</v>
      </c>
      <c r="M6831" t="s">
        <v>734</v>
      </c>
      <c r="N6831" t="s">
        <v>423</v>
      </c>
      <c r="O6831" t="s">
        <v>58</v>
      </c>
      <c r="Q6831" t="s">
        <v>1843</v>
      </c>
      <c r="R6831" t="s">
        <v>1289</v>
      </c>
      <c r="U6831" t="s">
        <v>235</v>
      </c>
      <c r="V6831" t="s">
        <v>62</v>
      </c>
      <c r="W6831">
        <v>8554</v>
      </c>
      <c r="X6831">
        <v>2554</v>
      </c>
      <c r="Y6831">
        <v>1440</v>
      </c>
      <c r="AB6831">
        <v>100</v>
      </c>
      <c r="AC6831">
        <v>162.91999999999999</v>
      </c>
      <c r="AD6831">
        <v>2057.75</v>
      </c>
      <c r="AF6831">
        <v>2544</v>
      </c>
      <c r="AI6831">
        <v>2057.75</v>
      </c>
      <c r="AJ6831">
        <v>3446</v>
      </c>
      <c r="AK6831">
        <v>57.433333333333003</v>
      </c>
      <c r="AL6831">
        <v>3456</v>
      </c>
      <c r="AM6831">
        <v>57.6</v>
      </c>
      <c r="AN6831">
        <v>2006</v>
      </c>
      <c r="AO6831">
        <v>33.433333333333003</v>
      </c>
      <c r="AP6831">
        <v>1398.25</v>
      </c>
      <c r="AQ6831">
        <v>23.304166666667001</v>
      </c>
      <c r="AR6831" t="s">
        <v>13927</v>
      </c>
      <c r="AS6831" t="s">
        <v>17423</v>
      </c>
      <c r="AU6831" t="s">
        <v>555</v>
      </c>
      <c r="AV6831" t="s">
        <v>63</v>
      </c>
      <c r="AX6831" t="s">
        <v>3766</v>
      </c>
      <c r="BA6831" t="s">
        <v>328</v>
      </c>
      <c r="BB6831" t="s">
        <v>17451</v>
      </c>
    </row>
    <row r="6832" spans="1:54" x14ac:dyDescent="0.35">
      <c r="A6832">
        <v>7045</v>
      </c>
      <c r="B6832" t="s">
        <v>17452</v>
      </c>
      <c r="C6832">
        <v>9000</v>
      </c>
      <c r="D6832" s="1">
        <v>45748</v>
      </c>
      <c r="E6832" s="1"/>
      <c r="F6832" s="1"/>
      <c r="G6832">
        <v>12</v>
      </c>
      <c r="H6832" t="s">
        <v>1165</v>
      </c>
      <c r="I6832" s="1"/>
      <c r="M6832" t="s">
        <v>104</v>
      </c>
      <c r="N6832" t="s">
        <v>104</v>
      </c>
      <c r="O6832" t="s">
        <v>58</v>
      </c>
      <c r="Q6832" t="s">
        <v>1508</v>
      </c>
      <c r="R6832" t="s">
        <v>17453</v>
      </c>
      <c r="U6832" t="s">
        <v>235</v>
      </c>
      <c r="V6832" t="s">
        <v>68</v>
      </c>
      <c r="AJ6832">
        <v>9000</v>
      </c>
      <c r="AK6832">
        <v>100</v>
      </c>
      <c r="AL6832">
        <v>9000</v>
      </c>
      <c r="AM6832">
        <v>100</v>
      </c>
      <c r="AN6832">
        <v>9000</v>
      </c>
      <c r="AO6832">
        <v>100</v>
      </c>
      <c r="AP6832">
        <v>9000</v>
      </c>
      <c r="AQ6832">
        <v>100</v>
      </c>
      <c r="AS6832" t="s">
        <v>17454</v>
      </c>
      <c r="AU6832" t="s">
        <v>150</v>
      </c>
      <c r="AV6832" t="s">
        <v>63</v>
      </c>
      <c r="AX6832" t="s">
        <v>2065</v>
      </c>
    </row>
    <row r="6833" spans="1:54" x14ac:dyDescent="0.35">
      <c r="A6833">
        <v>7046</v>
      </c>
      <c r="B6833" t="s">
        <v>17455</v>
      </c>
      <c r="C6833">
        <v>16000</v>
      </c>
      <c r="D6833" s="1">
        <v>45931</v>
      </c>
      <c r="E6833" s="1"/>
      <c r="F6833" s="1"/>
      <c r="G6833">
        <v>12</v>
      </c>
      <c r="H6833" t="s">
        <v>1165</v>
      </c>
      <c r="I6833" s="1"/>
      <c r="M6833" t="s">
        <v>459</v>
      </c>
      <c r="N6833" t="s">
        <v>9091</v>
      </c>
      <c r="O6833" t="s">
        <v>58</v>
      </c>
      <c r="Q6833" t="s">
        <v>3046</v>
      </c>
      <c r="R6833" t="s">
        <v>17456</v>
      </c>
      <c r="U6833" t="s">
        <v>235</v>
      </c>
      <c r="V6833" t="s">
        <v>68</v>
      </c>
      <c r="AJ6833">
        <v>16000</v>
      </c>
      <c r="AK6833">
        <v>100</v>
      </c>
      <c r="AL6833">
        <v>16000</v>
      </c>
      <c r="AM6833">
        <v>100</v>
      </c>
      <c r="AN6833">
        <v>16000</v>
      </c>
      <c r="AO6833">
        <v>100</v>
      </c>
      <c r="AP6833">
        <v>16000</v>
      </c>
      <c r="AQ6833">
        <v>100</v>
      </c>
      <c r="AS6833" t="s">
        <v>17457</v>
      </c>
      <c r="AU6833" t="s">
        <v>186</v>
      </c>
      <c r="AV6833" t="s">
        <v>63</v>
      </c>
      <c r="AX6833" t="s">
        <v>2065</v>
      </c>
      <c r="AY6833" t="s">
        <v>17458</v>
      </c>
      <c r="BB6833" t="s">
        <v>17459</v>
      </c>
    </row>
    <row r="6834" spans="1:54" x14ac:dyDescent="0.35">
      <c r="A6834">
        <v>7047</v>
      </c>
      <c r="B6834" t="s">
        <v>17460</v>
      </c>
      <c r="C6834">
        <v>1000</v>
      </c>
      <c r="D6834" s="1">
        <v>45717</v>
      </c>
      <c r="E6834" s="1"/>
      <c r="F6834" s="1"/>
      <c r="G6834">
        <v>3</v>
      </c>
      <c r="H6834" t="s">
        <v>55</v>
      </c>
      <c r="I6834" s="1">
        <v>45762</v>
      </c>
      <c r="M6834" t="s">
        <v>734</v>
      </c>
      <c r="N6834" t="s">
        <v>328</v>
      </c>
      <c r="O6834" t="s">
        <v>58</v>
      </c>
      <c r="Q6834" t="s">
        <v>664</v>
      </c>
      <c r="R6834" t="s">
        <v>17461</v>
      </c>
      <c r="S6834" t="s">
        <v>17462</v>
      </c>
      <c r="U6834" t="s">
        <v>667</v>
      </c>
      <c r="V6834" t="s">
        <v>68</v>
      </c>
      <c r="W6834">
        <v>600</v>
      </c>
      <c r="X6834">
        <v>600</v>
      </c>
      <c r="AJ6834">
        <v>400</v>
      </c>
      <c r="AK6834">
        <v>40</v>
      </c>
      <c r="AL6834">
        <v>400</v>
      </c>
      <c r="AM6834">
        <v>40</v>
      </c>
      <c r="AN6834">
        <v>400</v>
      </c>
      <c r="AO6834">
        <v>40</v>
      </c>
      <c r="AP6834">
        <v>400</v>
      </c>
      <c r="AQ6834">
        <v>40</v>
      </c>
      <c r="AR6834" t="s">
        <v>16630</v>
      </c>
      <c r="AS6834" t="s">
        <v>13311</v>
      </c>
      <c r="AU6834" t="s">
        <v>150</v>
      </c>
      <c r="AV6834" t="s">
        <v>63</v>
      </c>
      <c r="AX6834" t="s">
        <v>2065</v>
      </c>
      <c r="BB6834" t="s">
        <v>17463</v>
      </c>
    </row>
    <row r="6835" spans="1:54" x14ac:dyDescent="0.35">
      <c r="A6835">
        <v>7048</v>
      </c>
      <c r="B6835" t="s">
        <v>17464</v>
      </c>
      <c r="C6835">
        <v>1783.2</v>
      </c>
      <c r="D6835" s="1">
        <v>45717</v>
      </c>
      <c r="E6835" s="1"/>
      <c r="F6835" s="1"/>
      <c r="G6835">
        <v>1</v>
      </c>
      <c r="H6835" t="s">
        <v>55</v>
      </c>
      <c r="I6835" s="1">
        <v>46273</v>
      </c>
      <c r="J6835">
        <v>100</v>
      </c>
      <c r="M6835" t="s">
        <v>57</v>
      </c>
      <c r="N6835" t="s">
        <v>57</v>
      </c>
      <c r="O6835" t="s">
        <v>58</v>
      </c>
      <c r="Q6835" t="s">
        <v>14041</v>
      </c>
      <c r="R6835" t="s">
        <v>17465</v>
      </c>
      <c r="U6835" t="s">
        <v>61</v>
      </c>
      <c r="V6835" t="s">
        <v>62</v>
      </c>
      <c r="AE6835">
        <v>1783.2</v>
      </c>
      <c r="AJ6835">
        <v>1783.2</v>
      </c>
      <c r="AK6835">
        <v>100</v>
      </c>
      <c r="AL6835">
        <v>1783.2</v>
      </c>
      <c r="AM6835">
        <v>100</v>
      </c>
      <c r="AN6835">
        <v>1783.2</v>
      </c>
      <c r="AO6835">
        <v>100</v>
      </c>
      <c r="AP6835">
        <v>1783.2</v>
      </c>
      <c r="AQ6835">
        <v>100</v>
      </c>
      <c r="AR6835" t="s">
        <v>13311</v>
      </c>
      <c r="AS6835" t="s">
        <v>13311</v>
      </c>
      <c r="AU6835" t="s">
        <v>207</v>
      </c>
      <c r="AV6835" t="s">
        <v>63</v>
      </c>
      <c r="AW6835" t="s">
        <v>63</v>
      </c>
      <c r="AX6835" t="s">
        <v>2644</v>
      </c>
    </row>
    <row r="6836" spans="1:54" x14ac:dyDescent="0.35">
      <c r="A6836">
        <v>7049</v>
      </c>
      <c r="B6836" t="s">
        <v>17466</v>
      </c>
      <c r="C6836">
        <v>2400</v>
      </c>
      <c r="D6836" s="1">
        <v>45748</v>
      </c>
      <c r="E6836" s="1"/>
      <c r="F6836" s="1"/>
      <c r="G6836">
        <v>8</v>
      </c>
      <c r="H6836" t="s">
        <v>55</v>
      </c>
      <c r="I6836" s="1">
        <v>46290</v>
      </c>
      <c r="J6836">
        <v>100</v>
      </c>
      <c r="L6836" t="s">
        <v>17467</v>
      </c>
      <c r="M6836" t="s">
        <v>504</v>
      </c>
      <c r="N6836" t="s">
        <v>504</v>
      </c>
      <c r="O6836" t="s">
        <v>58</v>
      </c>
      <c r="Q6836" t="s">
        <v>4579</v>
      </c>
      <c r="R6836" t="s">
        <v>4709</v>
      </c>
      <c r="U6836" t="s">
        <v>235</v>
      </c>
      <c r="V6836" t="s">
        <v>62</v>
      </c>
      <c r="W6836">
        <v>2400</v>
      </c>
      <c r="Y6836">
        <v>576</v>
      </c>
      <c r="AB6836">
        <v>100</v>
      </c>
      <c r="AC6836">
        <v>123.96</v>
      </c>
      <c r="AD6836">
        <v>485</v>
      </c>
      <c r="AI6836">
        <v>485</v>
      </c>
      <c r="AJ6836">
        <v>2400</v>
      </c>
      <c r="AK6836">
        <v>100</v>
      </c>
      <c r="AL6836">
        <v>2400</v>
      </c>
      <c r="AM6836">
        <v>100</v>
      </c>
      <c r="AN6836">
        <v>1824</v>
      </c>
      <c r="AO6836">
        <v>76</v>
      </c>
      <c r="AP6836">
        <v>1915</v>
      </c>
      <c r="AQ6836">
        <v>79.791666666666998</v>
      </c>
      <c r="AR6836" t="s">
        <v>17454</v>
      </c>
      <c r="AS6836" t="s">
        <v>17454</v>
      </c>
      <c r="AU6836" t="s">
        <v>179</v>
      </c>
      <c r="AV6836" t="s">
        <v>63</v>
      </c>
      <c r="AW6836" t="s">
        <v>63</v>
      </c>
      <c r="AX6836" t="s">
        <v>2644</v>
      </c>
    </row>
    <row r="6837" spans="1:54" x14ac:dyDescent="0.35">
      <c r="A6837">
        <v>7050</v>
      </c>
      <c r="B6837" t="s">
        <v>17468</v>
      </c>
      <c r="C6837">
        <v>5000</v>
      </c>
      <c r="D6837" s="1">
        <v>45839</v>
      </c>
      <c r="E6837" s="1"/>
      <c r="F6837" s="1"/>
      <c r="G6837">
        <v>3</v>
      </c>
      <c r="H6837" t="s">
        <v>55</v>
      </c>
      <c r="I6837" s="1">
        <v>45925</v>
      </c>
      <c r="L6837" t="s">
        <v>17048</v>
      </c>
      <c r="M6837" t="s">
        <v>9429</v>
      </c>
      <c r="N6837" t="s">
        <v>423</v>
      </c>
      <c r="O6837" t="s">
        <v>433</v>
      </c>
      <c r="P6837" t="b">
        <v>1</v>
      </c>
      <c r="Q6837" t="s">
        <v>4033</v>
      </c>
      <c r="R6837" t="s">
        <v>7829</v>
      </c>
      <c r="T6837" t="s">
        <v>17049</v>
      </c>
      <c r="U6837" t="s">
        <v>5911</v>
      </c>
      <c r="V6837" t="s">
        <v>68</v>
      </c>
      <c r="W6837">
        <v>2400</v>
      </c>
      <c r="Y6837">
        <v>652</v>
      </c>
      <c r="AJ6837">
        <v>5000</v>
      </c>
      <c r="AK6837">
        <v>100</v>
      </c>
      <c r="AL6837">
        <v>5000</v>
      </c>
      <c r="AM6837">
        <v>100</v>
      </c>
      <c r="AN6837">
        <v>4348</v>
      </c>
      <c r="AO6837">
        <v>86.96</v>
      </c>
      <c r="AP6837">
        <v>5000</v>
      </c>
      <c r="AQ6837">
        <v>100</v>
      </c>
      <c r="AS6837" t="s">
        <v>10229</v>
      </c>
      <c r="AU6837" t="s">
        <v>150</v>
      </c>
      <c r="AV6837" t="s">
        <v>63</v>
      </c>
      <c r="AX6837" t="s">
        <v>2644</v>
      </c>
      <c r="BB6837" t="s">
        <v>17046</v>
      </c>
    </row>
    <row r="6838" spans="1:54" x14ac:dyDescent="0.35">
      <c r="A6838">
        <v>7051</v>
      </c>
      <c r="B6838" t="s">
        <v>17469</v>
      </c>
      <c r="C6838">
        <v>12041</v>
      </c>
      <c r="D6838" s="1">
        <v>45839</v>
      </c>
      <c r="E6838" s="1"/>
      <c r="F6838" s="1"/>
      <c r="G6838">
        <v>3</v>
      </c>
      <c r="H6838" t="s">
        <v>55</v>
      </c>
      <c r="I6838" s="1">
        <v>45953</v>
      </c>
      <c r="J6838">
        <v>100</v>
      </c>
      <c r="L6838" t="s">
        <v>17044</v>
      </c>
      <c r="M6838" t="s">
        <v>9429</v>
      </c>
      <c r="N6838" t="s">
        <v>423</v>
      </c>
      <c r="O6838" t="s">
        <v>433</v>
      </c>
      <c r="P6838" t="b">
        <v>1</v>
      </c>
      <c r="Q6838" t="s">
        <v>4033</v>
      </c>
      <c r="R6838" t="s">
        <v>7829</v>
      </c>
      <c r="T6838" t="s">
        <v>17045</v>
      </c>
      <c r="U6838" t="s">
        <v>5911</v>
      </c>
      <c r="V6838" t="s">
        <v>62</v>
      </c>
      <c r="W6838">
        <v>600</v>
      </c>
      <c r="Y6838">
        <v>163</v>
      </c>
      <c r="AB6838">
        <v>100</v>
      </c>
      <c r="AE6838">
        <v>12041</v>
      </c>
      <c r="AJ6838">
        <v>12041</v>
      </c>
      <c r="AK6838">
        <v>100</v>
      </c>
      <c r="AL6838">
        <v>12041</v>
      </c>
      <c r="AM6838">
        <v>100</v>
      </c>
      <c r="AN6838">
        <v>11878</v>
      </c>
      <c r="AO6838">
        <v>98.646291836225998</v>
      </c>
      <c r="AP6838">
        <v>12041</v>
      </c>
      <c r="AQ6838">
        <v>100</v>
      </c>
      <c r="AR6838" t="s">
        <v>16695</v>
      </c>
      <c r="AS6838" t="s">
        <v>10229</v>
      </c>
      <c r="AU6838" t="s">
        <v>150</v>
      </c>
      <c r="AV6838" t="s">
        <v>63</v>
      </c>
      <c r="AX6838" t="s">
        <v>2644</v>
      </c>
    </row>
    <row r="6839" spans="1:54" x14ac:dyDescent="0.35">
      <c r="A6839">
        <v>7052</v>
      </c>
      <c r="B6839" t="s">
        <v>17470</v>
      </c>
      <c r="C6839">
        <v>3500</v>
      </c>
      <c r="D6839" s="1">
        <v>46143</v>
      </c>
      <c r="E6839" s="1"/>
      <c r="F6839" s="1"/>
      <c r="G6839">
        <v>6</v>
      </c>
      <c r="H6839" t="s">
        <v>55</v>
      </c>
      <c r="I6839" s="1">
        <v>46192</v>
      </c>
      <c r="L6839" t="s">
        <v>17471</v>
      </c>
      <c r="M6839" t="s">
        <v>9429</v>
      </c>
      <c r="N6839" t="s">
        <v>423</v>
      </c>
      <c r="O6839" t="s">
        <v>58</v>
      </c>
      <c r="Q6839" t="s">
        <v>11557</v>
      </c>
      <c r="R6839" t="s">
        <v>588</v>
      </c>
      <c r="U6839" t="s">
        <v>5911</v>
      </c>
      <c r="V6839" t="s">
        <v>68</v>
      </c>
      <c r="W6839">
        <v>2400</v>
      </c>
      <c r="Y6839">
        <v>768</v>
      </c>
      <c r="AB6839">
        <v>23.08</v>
      </c>
      <c r="AJ6839">
        <v>3500</v>
      </c>
      <c r="AK6839">
        <v>100</v>
      </c>
      <c r="AL6839">
        <v>3500</v>
      </c>
      <c r="AM6839">
        <v>100</v>
      </c>
      <c r="AN6839">
        <v>2732</v>
      </c>
      <c r="AO6839">
        <v>78.057142857143006</v>
      </c>
      <c r="AP6839">
        <v>3500</v>
      </c>
      <c r="AQ6839">
        <v>100</v>
      </c>
      <c r="AS6839" t="s">
        <v>13311</v>
      </c>
      <c r="AU6839" t="s">
        <v>150</v>
      </c>
      <c r="AV6839" t="s">
        <v>63</v>
      </c>
      <c r="AX6839" t="s">
        <v>2065</v>
      </c>
    </row>
    <row r="6840" spans="1:54" x14ac:dyDescent="0.35">
      <c r="A6840">
        <v>7053</v>
      </c>
      <c r="B6840" t="s">
        <v>17472</v>
      </c>
      <c r="C6840">
        <v>9950</v>
      </c>
      <c r="D6840" s="1">
        <v>46327</v>
      </c>
      <c r="E6840" s="1"/>
      <c r="F6840" s="1"/>
      <c r="G6840">
        <v>6</v>
      </c>
      <c r="H6840" t="s">
        <v>1165</v>
      </c>
      <c r="I6840" s="1"/>
      <c r="J6840">
        <v>90</v>
      </c>
      <c r="L6840" t="s">
        <v>17473</v>
      </c>
      <c r="M6840" t="s">
        <v>6053</v>
      </c>
      <c r="N6840" t="s">
        <v>744</v>
      </c>
      <c r="O6840" t="s">
        <v>58</v>
      </c>
      <c r="Q6840" t="s">
        <v>756</v>
      </c>
      <c r="R6840" t="s">
        <v>16869</v>
      </c>
      <c r="U6840" t="s">
        <v>235</v>
      </c>
      <c r="V6840" t="s">
        <v>62</v>
      </c>
      <c r="W6840">
        <v>9950</v>
      </c>
      <c r="Y6840">
        <v>2694.5</v>
      </c>
      <c r="AC6840">
        <v>3.79</v>
      </c>
      <c r="AD6840">
        <v>101.875</v>
      </c>
      <c r="AI6840">
        <v>2694.5</v>
      </c>
      <c r="AJ6840">
        <v>9950</v>
      </c>
      <c r="AK6840">
        <v>100</v>
      </c>
      <c r="AL6840">
        <v>9950</v>
      </c>
      <c r="AM6840">
        <v>100</v>
      </c>
      <c r="AN6840">
        <v>7255.5</v>
      </c>
      <c r="AO6840">
        <v>72.919597989950006</v>
      </c>
      <c r="AP6840">
        <v>7255.5</v>
      </c>
      <c r="AQ6840">
        <v>72.919597989950006</v>
      </c>
      <c r="AR6840" t="s">
        <v>17474</v>
      </c>
      <c r="AS6840" t="s">
        <v>16870</v>
      </c>
      <c r="AU6840" t="s">
        <v>198</v>
      </c>
      <c r="AV6840" t="s">
        <v>63</v>
      </c>
      <c r="AX6840" t="s">
        <v>2065</v>
      </c>
    </row>
    <row r="6841" spans="1:54" x14ac:dyDescent="0.35">
      <c r="A6841">
        <v>7054</v>
      </c>
      <c r="B6841" t="s">
        <v>17475</v>
      </c>
      <c r="C6841">
        <v>16000</v>
      </c>
      <c r="D6841" s="1">
        <v>45839</v>
      </c>
      <c r="E6841" s="1"/>
      <c r="F6841" s="1"/>
      <c r="G6841">
        <v>5</v>
      </c>
      <c r="H6841" t="s">
        <v>55</v>
      </c>
      <c r="I6841" s="1">
        <v>46014</v>
      </c>
      <c r="J6841">
        <v>100</v>
      </c>
      <c r="L6841" t="s">
        <v>17036</v>
      </c>
      <c r="M6841" t="s">
        <v>201</v>
      </c>
      <c r="N6841" t="s">
        <v>75</v>
      </c>
      <c r="O6841" t="s">
        <v>58</v>
      </c>
      <c r="Q6841" t="s">
        <v>210</v>
      </c>
      <c r="R6841" t="s">
        <v>349</v>
      </c>
      <c r="U6841" t="s">
        <v>61</v>
      </c>
      <c r="V6841" t="s">
        <v>62</v>
      </c>
      <c r="W6841">
        <v>13200</v>
      </c>
      <c r="Y6841">
        <v>3282</v>
      </c>
      <c r="AB6841">
        <v>100</v>
      </c>
      <c r="AC6841">
        <v>96.18</v>
      </c>
      <c r="AD6841">
        <v>3001.375</v>
      </c>
      <c r="AE6841">
        <v>16000</v>
      </c>
      <c r="AI6841">
        <v>3001.375</v>
      </c>
      <c r="AJ6841">
        <v>16000</v>
      </c>
      <c r="AK6841">
        <v>100</v>
      </c>
      <c r="AL6841">
        <v>16000</v>
      </c>
      <c r="AM6841">
        <v>100</v>
      </c>
      <c r="AN6841">
        <v>12718</v>
      </c>
      <c r="AO6841">
        <v>79.487499999999997</v>
      </c>
      <c r="AP6841">
        <v>12998.625</v>
      </c>
      <c r="AQ6841">
        <v>81.241406249999997</v>
      </c>
      <c r="AR6841" t="s">
        <v>17037</v>
      </c>
      <c r="AS6841" t="s">
        <v>17276</v>
      </c>
      <c r="AU6841" t="s">
        <v>179</v>
      </c>
      <c r="AV6841" t="s">
        <v>63</v>
      </c>
      <c r="AX6841" t="s">
        <v>2644</v>
      </c>
      <c r="BB6841" t="s">
        <v>17039</v>
      </c>
    </row>
    <row r="6842" spans="1:54" x14ac:dyDescent="0.35">
      <c r="A6842">
        <v>7055</v>
      </c>
      <c r="B6842" t="s">
        <v>17476</v>
      </c>
      <c r="C6842">
        <v>1000</v>
      </c>
      <c r="D6842" s="1">
        <v>45717</v>
      </c>
      <c r="E6842" s="1"/>
      <c r="F6842" s="1"/>
      <c r="G6842">
        <v>2</v>
      </c>
      <c r="H6842" t="s">
        <v>55</v>
      </c>
      <c r="I6842" s="1">
        <v>45747</v>
      </c>
      <c r="M6842" t="s">
        <v>734</v>
      </c>
      <c r="N6842" t="s">
        <v>328</v>
      </c>
      <c r="O6842" t="s">
        <v>58</v>
      </c>
      <c r="Q6842" t="s">
        <v>664</v>
      </c>
      <c r="R6842" t="s">
        <v>17477</v>
      </c>
      <c r="U6842" t="s">
        <v>667</v>
      </c>
      <c r="V6842" t="s">
        <v>68</v>
      </c>
      <c r="AJ6842">
        <v>1000</v>
      </c>
      <c r="AK6842">
        <v>100</v>
      </c>
      <c r="AL6842">
        <v>1000</v>
      </c>
      <c r="AM6842">
        <v>100</v>
      </c>
      <c r="AN6842">
        <v>1000</v>
      </c>
      <c r="AO6842">
        <v>100</v>
      </c>
      <c r="AP6842">
        <v>1000</v>
      </c>
      <c r="AQ6842">
        <v>100</v>
      </c>
      <c r="AR6842" t="s">
        <v>8853</v>
      </c>
      <c r="AS6842" t="s">
        <v>17019</v>
      </c>
      <c r="AU6842" t="s">
        <v>198</v>
      </c>
      <c r="AV6842" t="s">
        <v>63</v>
      </c>
      <c r="AX6842" t="s">
        <v>2065</v>
      </c>
      <c r="BB6842" t="s">
        <v>17478</v>
      </c>
    </row>
    <row r="6843" spans="1:54" x14ac:dyDescent="0.35">
      <c r="A6843">
        <v>7056</v>
      </c>
      <c r="B6843" t="s">
        <v>17479</v>
      </c>
      <c r="C6843">
        <v>2500</v>
      </c>
      <c r="D6843" s="1">
        <v>45778</v>
      </c>
      <c r="E6843" s="1"/>
      <c r="F6843" s="1"/>
      <c r="G6843">
        <v>2</v>
      </c>
      <c r="H6843" t="s">
        <v>55</v>
      </c>
      <c r="I6843" s="1">
        <v>45782</v>
      </c>
      <c r="M6843" t="s">
        <v>1507</v>
      </c>
      <c r="N6843" t="s">
        <v>744</v>
      </c>
      <c r="O6843" t="s">
        <v>58</v>
      </c>
      <c r="Q6843" t="s">
        <v>3046</v>
      </c>
      <c r="R6843" t="s">
        <v>3039</v>
      </c>
      <c r="U6843" t="s">
        <v>235</v>
      </c>
      <c r="V6843" t="s">
        <v>68</v>
      </c>
      <c r="W6843">
        <v>2440</v>
      </c>
      <c r="Y6843">
        <v>684.8</v>
      </c>
      <c r="AB6843">
        <v>100</v>
      </c>
      <c r="AJ6843">
        <v>2500</v>
      </c>
      <c r="AK6843">
        <v>100</v>
      </c>
      <c r="AL6843">
        <v>2500</v>
      </c>
      <c r="AM6843">
        <v>100</v>
      </c>
      <c r="AN6843">
        <v>1815.2</v>
      </c>
      <c r="AO6843">
        <v>72.608000000000004</v>
      </c>
      <c r="AP6843">
        <v>2500</v>
      </c>
      <c r="AQ6843">
        <v>100</v>
      </c>
      <c r="AR6843" t="s">
        <v>17297</v>
      </c>
      <c r="AS6843" t="s">
        <v>17019</v>
      </c>
      <c r="AU6843" t="s">
        <v>150</v>
      </c>
      <c r="AV6843" t="s">
        <v>63</v>
      </c>
      <c r="AW6843" t="s">
        <v>63</v>
      </c>
      <c r="AX6843" t="s">
        <v>2644</v>
      </c>
      <c r="BB6843" t="s">
        <v>17480</v>
      </c>
    </row>
    <row r="6844" spans="1:54" x14ac:dyDescent="0.35">
      <c r="A6844">
        <v>7057</v>
      </c>
      <c r="B6844" t="s">
        <v>17481</v>
      </c>
      <c r="C6844">
        <v>16000</v>
      </c>
      <c r="D6844" s="1">
        <v>45778</v>
      </c>
      <c r="E6844" s="1"/>
      <c r="F6844" s="1"/>
      <c r="G6844">
        <v>6</v>
      </c>
      <c r="H6844" t="s">
        <v>55</v>
      </c>
      <c r="I6844" s="1">
        <v>45749</v>
      </c>
      <c r="M6844" t="s">
        <v>108</v>
      </c>
      <c r="N6844" t="s">
        <v>108</v>
      </c>
      <c r="O6844" t="s">
        <v>58</v>
      </c>
      <c r="Q6844" t="s">
        <v>109</v>
      </c>
      <c r="R6844" t="s">
        <v>17482</v>
      </c>
      <c r="U6844" t="s">
        <v>61</v>
      </c>
      <c r="V6844" t="s">
        <v>68</v>
      </c>
      <c r="AJ6844">
        <v>16000</v>
      </c>
      <c r="AK6844">
        <v>100</v>
      </c>
      <c r="AL6844">
        <v>16000</v>
      </c>
      <c r="AM6844">
        <v>100</v>
      </c>
      <c r="AN6844">
        <v>16000</v>
      </c>
      <c r="AO6844">
        <v>100</v>
      </c>
      <c r="AP6844">
        <v>16000</v>
      </c>
      <c r="AQ6844">
        <v>100</v>
      </c>
      <c r="AR6844" t="s">
        <v>13700</v>
      </c>
      <c r="AS6844" t="s">
        <v>17019</v>
      </c>
      <c r="AU6844" t="s">
        <v>216</v>
      </c>
      <c r="AV6844" t="s">
        <v>63</v>
      </c>
      <c r="AX6844" t="s">
        <v>2065</v>
      </c>
      <c r="AY6844" t="s">
        <v>102</v>
      </c>
      <c r="BB6844" t="s">
        <v>17483</v>
      </c>
    </row>
    <row r="6845" spans="1:54" x14ac:dyDescent="0.35">
      <c r="A6845">
        <v>7058</v>
      </c>
      <c r="B6845" t="s">
        <v>17484</v>
      </c>
      <c r="C6845">
        <v>23500</v>
      </c>
      <c r="D6845" s="1">
        <v>45839</v>
      </c>
      <c r="E6845" s="1"/>
      <c r="F6845" s="1"/>
      <c r="G6845">
        <v>2</v>
      </c>
      <c r="H6845" t="s">
        <v>55</v>
      </c>
      <c r="I6845" s="1">
        <v>45793</v>
      </c>
      <c r="M6845" t="s">
        <v>423</v>
      </c>
      <c r="N6845" t="s">
        <v>423</v>
      </c>
      <c r="O6845" t="s">
        <v>58</v>
      </c>
      <c r="Q6845" t="s">
        <v>11726</v>
      </c>
      <c r="R6845" t="s">
        <v>16339</v>
      </c>
      <c r="U6845" t="s">
        <v>5911</v>
      </c>
      <c r="V6845" t="s">
        <v>68</v>
      </c>
      <c r="W6845">
        <v>20720</v>
      </c>
      <c r="X6845">
        <v>3320</v>
      </c>
      <c r="Y6845">
        <v>4723</v>
      </c>
      <c r="AB6845">
        <v>33.200000000000003</v>
      </c>
      <c r="AJ6845">
        <v>20180</v>
      </c>
      <c r="AK6845">
        <v>85.872340425532002</v>
      </c>
      <c r="AL6845">
        <v>20180</v>
      </c>
      <c r="AM6845">
        <v>85.872340425532002</v>
      </c>
      <c r="AN6845">
        <v>15457</v>
      </c>
      <c r="AO6845">
        <v>65.774468085105994</v>
      </c>
      <c r="AP6845">
        <v>20180</v>
      </c>
      <c r="AQ6845">
        <v>85.872340425532002</v>
      </c>
      <c r="AS6845" t="s">
        <v>8853</v>
      </c>
      <c r="AU6845" t="s">
        <v>638</v>
      </c>
      <c r="AV6845" t="s">
        <v>63</v>
      </c>
      <c r="AX6845" t="s">
        <v>2644</v>
      </c>
      <c r="BA6845" t="s">
        <v>9091</v>
      </c>
      <c r="BB6845" t="s">
        <v>17485</v>
      </c>
    </row>
    <row r="6846" spans="1:54" x14ac:dyDescent="0.35">
      <c r="A6846">
        <v>7059</v>
      </c>
      <c r="B6846" t="s">
        <v>17486</v>
      </c>
      <c r="C6846">
        <v>500</v>
      </c>
      <c r="D6846" s="1">
        <v>45748</v>
      </c>
      <c r="E6846" s="1"/>
      <c r="F6846" s="1"/>
      <c r="G6846">
        <v>1</v>
      </c>
      <c r="H6846" t="s">
        <v>55</v>
      </c>
      <c r="I6846" s="1">
        <v>45791</v>
      </c>
      <c r="J6846">
        <v>100</v>
      </c>
      <c r="L6846" t="s">
        <v>17487</v>
      </c>
      <c r="M6846" t="s">
        <v>504</v>
      </c>
      <c r="N6846" t="s">
        <v>504</v>
      </c>
      <c r="O6846" t="s">
        <v>58</v>
      </c>
      <c r="Q6846" t="s">
        <v>781</v>
      </c>
      <c r="R6846" t="s">
        <v>202</v>
      </c>
      <c r="U6846" t="s">
        <v>235</v>
      </c>
      <c r="V6846" t="s">
        <v>62</v>
      </c>
      <c r="W6846">
        <v>480</v>
      </c>
      <c r="Y6846">
        <v>153.6</v>
      </c>
      <c r="AB6846">
        <v>100</v>
      </c>
      <c r="AC6846">
        <v>70.31</v>
      </c>
      <c r="AD6846">
        <v>154.75</v>
      </c>
      <c r="AE6846">
        <v>500</v>
      </c>
      <c r="AI6846">
        <v>154.75</v>
      </c>
      <c r="AJ6846">
        <v>500</v>
      </c>
      <c r="AK6846">
        <v>100</v>
      </c>
      <c r="AL6846">
        <v>500</v>
      </c>
      <c r="AM6846">
        <v>100</v>
      </c>
      <c r="AN6846">
        <v>346.4</v>
      </c>
      <c r="AO6846">
        <v>69.28</v>
      </c>
      <c r="AP6846">
        <v>345.25</v>
      </c>
      <c r="AQ6846">
        <v>69.05</v>
      </c>
      <c r="AR6846" t="s">
        <v>8853</v>
      </c>
      <c r="AS6846" t="s">
        <v>17019</v>
      </c>
      <c r="AU6846" t="s">
        <v>186</v>
      </c>
      <c r="AV6846" t="s">
        <v>63</v>
      </c>
      <c r="AW6846" t="s">
        <v>63</v>
      </c>
      <c r="AX6846" t="s">
        <v>2644</v>
      </c>
    </row>
    <row r="6847" spans="1:54" x14ac:dyDescent="0.35">
      <c r="A6847">
        <v>7060</v>
      </c>
      <c r="B6847" t="s">
        <v>17488</v>
      </c>
      <c r="C6847">
        <v>600</v>
      </c>
      <c r="D6847" s="1">
        <v>45748</v>
      </c>
      <c r="E6847" s="1"/>
      <c r="F6847" s="1"/>
      <c r="G6847">
        <v>2</v>
      </c>
      <c r="H6847" t="s">
        <v>55</v>
      </c>
      <c r="I6847" s="1">
        <v>45807</v>
      </c>
      <c r="J6847">
        <v>100</v>
      </c>
      <c r="L6847" t="s">
        <v>17487</v>
      </c>
      <c r="M6847" t="s">
        <v>504</v>
      </c>
      <c r="N6847" t="s">
        <v>504</v>
      </c>
      <c r="O6847" t="s">
        <v>58</v>
      </c>
      <c r="Q6847" t="s">
        <v>2357</v>
      </c>
      <c r="R6847" t="s">
        <v>202</v>
      </c>
      <c r="U6847" t="s">
        <v>235</v>
      </c>
      <c r="V6847" t="s">
        <v>62</v>
      </c>
      <c r="W6847">
        <v>600</v>
      </c>
      <c r="Y6847">
        <v>192</v>
      </c>
      <c r="AB6847">
        <v>90</v>
      </c>
      <c r="AC6847">
        <v>109.38</v>
      </c>
      <c r="AD6847">
        <v>171</v>
      </c>
      <c r="AE6847">
        <v>600</v>
      </c>
      <c r="AI6847">
        <v>233.34399999999999</v>
      </c>
      <c r="AJ6847">
        <v>600</v>
      </c>
      <c r="AK6847">
        <v>100</v>
      </c>
      <c r="AL6847">
        <v>600</v>
      </c>
      <c r="AM6847">
        <v>100</v>
      </c>
      <c r="AN6847">
        <v>408</v>
      </c>
      <c r="AO6847">
        <v>68</v>
      </c>
      <c r="AP6847">
        <v>366.65600000000001</v>
      </c>
      <c r="AQ6847">
        <v>61.109333333332998</v>
      </c>
      <c r="AR6847" t="s">
        <v>8853</v>
      </c>
      <c r="AS6847" t="s">
        <v>17019</v>
      </c>
      <c r="AU6847" t="s">
        <v>186</v>
      </c>
      <c r="AV6847" t="s">
        <v>63</v>
      </c>
      <c r="AW6847" t="s">
        <v>63</v>
      </c>
      <c r="AX6847" t="s">
        <v>2644</v>
      </c>
    </row>
    <row r="6848" spans="1:54" x14ac:dyDescent="0.35">
      <c r="A6848">
        <v>7061</v>
      </c>
      <c r="B6848" t="s">
        <v>17489</v>
      </c>
      <c r="D6848" s="1">
        <v>45658</v>
      </c>
      <c r="E6848" s="1"/>
      <c r="F6848" s="1"/>
      <c r="G6848">
        <v>12</v>
      </c>
      <c r="H6848" t="s">
        <v>55</v>
      </c>
      <c r="I6848" s="1">
        <v>46062</v>
      </c>
      <c r="J6848">
        <v>100</v>
      </c>
      <c r="M6848" t="s">
        <v>328</v>
      </c>
      <c r="N6848" t="s">
        <v>328</v>
      </c>
      <c r="O6848" t="s">
        <v>418</v>
      </c>
      <c r="R6848" t="s">
        <v>419</v>
      </c>
      <c r="U6848" t="s">
        <v>3165</v>
      </c>
      <c r="V6848" t="s">
        <v>420</v>
      </c>
      <c r="AD6848">
        <v>7982.03125</v>
      </c>
      <c r="AK6848" t="s">
        <v>421</v>
      </c>
      <c r="AM6848" t="s">
        <v>421</v>
      </c>
      <c r="AO6848" t="s">
        <v>421</v>
      </c>
      <c r="AQ6848" t="s">
        <v>421</v>
      </c>
      <c r="AS6848" t="s">
        <v>15250</v>
      </c>
      <c r="AU6848" t="s">
        <v>150</v>
      </c>
      <c r="AV6848" t="s">
        <v>63</v>
      </c>
      <c r="AX6848" t="s">
        <v>2644</v>
      </c>
    </row>
    <row r="6849" spans="1:54" x14ac:dyDescent="0.35">
      <c r="A6849">
        <v>7062</v>
      </c>
      <c r="B6849" t="s">
        <v>17490</v>
      </c>
      <c r="C6849">
        <v>500</v>
      </c>
      <c r="D6849" s="1">
        <v>45748</v>
      </c>
      <c r="E6849" s="1"/>
      <c r="F6849" s="1"/>
      <c r="G6849">
        <v>1</v>
      </c>
      <c r="H6849" t="s">
        <v>55</v>
      </c>
      <c r="I6849" s="1">
        <v>45783</v>
      </c>
      <c r="J6849">
        <v>100</v>
      </c>
      <c r="L6849" t="s">
        <v>17491</v>
      </c>
      <c r="M6849" t="s">
        <v>1507</v>
      </c>
      <c r="N6849" t="s">
        <v>504</v>
      </c>
      <c r="O6849" t="s">
        <v>58</v>
      </c>
      <c r="Q6849" t="s">
        <v>790</v>
      </c>
      <c r="R6849" t="s">
        <v>1483</v>
      </c>
      <c r="U6849" t="s">
        <v>235</v>
      </c>
      <c r="V6849" t="s">
        <v>62</v>
      </c>
      <c r="W6849">
        <v>480</v>
      </c>
      <c r="Y6849">
        <v>153.6</v>
      </c>
      <c r="AB6849">
        <v>100</v>
      </c>
      <c r="AE6849">
        <v>500</v>
      </c>
      <c r="AJ6849">
        <v>500</v>
      </c>
      <c r="AK6849">
        <v>100</v>
      </c>
      <c r="AL6849">
        <v>500</v>
      </c>
      <c r="AM6849">
        <v>100</v>
      </c>
      <c r="AN6849">
        <v>346.4</v>
      </c>
      <c r="AO6849">
        <v>69.28</v>
      </c>
      <c r="AP6849">
        <v>500</v>
      </c>
      <c r="AQ6849">
        <v>100</v>
      </c>
      <c r="AR6849" t="s">
        <v>8853</v>
      </c>
      <c r="AS6849" t="s">
        <v>8853</v>
      </c>
      <c r="AU6849" t="s">
        <v>179</v>
      </c>
      <c r="AV6849" t="s">
        <v>63</v>
      </c>
      <c r="AW6849" t="s">
        <v>63</v>
      </c>
      <c r="AX6849" t="s">
        <v>2644</v>
      </c>
    </row>
    <row r="6850" spans="1:54" x14ac:dyDescent="0.35">
      <c r="A6850">
        <v>7063</v>
      </c>
      <c r="B6850" t="s">
        <v>17492</v>
      </c>
      <c r="C6850">
        <v>4000</v>
      </c>
      <c r="D6850" s="1">
        <v>45717</v>
      </c>
      <c r="E6850" s="1"/>
      <c r="F6850" s="1"/>
      <c r="G6850">
        <v>7</v>
      </c>
      <c r="H6850" t="s">
        <v>55</v>
      </c>
      <c r="I6850" s="1">
        <v>45769</v>
      </c>
      <c r="M6850" t="s">
        <v>734</v>
      </c>
      <c r="N6850" t="s">
        <v>328</v>
      </c>
      <c r="O6850" t="s">
        <v>58</v>
      </c>
      <c r="Q6850" t="s">
        <v>664</v>
      </c>
      <c r="R6850" t="s">
        <v>17493</v>
      </c>
      <c r="S6850" t="s">
        <v>17494</v>
      </c>
      <c r="U6850" t="s">
        <v>667</v>
      </c>
      <c r="V6850" t="s">
        <v>68</v>
      </c>
      <c r="W6850">
        <v>1500</v>
      </c>
      <c r="X6850">
        <v>1500</v>
      </c>
      <c r="AJ6850">
        <v>2500</v>
      </c>
      <c r="AK6850">
        <v>62.5</v>
      </c>
      <c r="AL6850">
        <v>2500</v>
      </c>
      <c r="AM6850">
        <v>62.5</v>
      </c>
      <c r="AN6850">
        <v>2500</v>
      </c>
      <c r="AO6850">
        <v>62.5</v>
      </c>
      <c r="AP6850">
        <v>2500</v>
      </c>
      <c r="AQ6850">
        <v>62.5</v>
      </c>
      <c r="AR6850" t="s">
        <v>16945</v>
      </c>
      <c r="AS6850" t="s">
        <v>8853</v>
      </c>
      <c r="AU6850" t="s">
        <v>150</v>
      </c>
      <c r="AV6850" t="s">
        <v>63</v>
      </c>
      <c r="AX6850" t="s">
        <v>2065</v>
      </c>
      <c r="BB6850" t="s">
        <v>17495</v>
      </c>
    </row>
    <row r="6851" spans="1:54" x14ac:dyDescent="0.35">
      <c r="A6851">
        <v>7064</v>
      </c>
      <c r="B6851" t="s">
        <v>17496</v>
      </c>
      <c r="C6851">
        <v>32000</v>
      </c>
      <c r="D6851" s="1">
        <v>46023</v>
      </c>
      <c r="E6851" s="1"/>
      <c r="F6851" s="1"/>
      <c r="G6851">
        <v>4</v>
      </c>
      <c r="H6851" t="s">
        <v>1165</v>
      </c>
      <c r="I6851" s="1"/>
      <c r="M6851" t="s">
        <v>9091</v>
      </c>
      <c r="N6851" t="s">
        <v>9091</v>
      </c>
      <c r="O6851" t="s">
        <v>58</v>
      </c>
      <c r="Q6851" t="s">
        <v>559</v>
      </c>
      <c r="R6851" t="s">
        <v>17497</v>
      </c>
      <c r="U6851" t="s">
        <v>61</v>
      </c>
      <c r="V6851" t="s">
        <v>68</v>
      </c>
      <c r="AJ6851">
        <v>32000</v>
      </c>
      <c r="AK6851">
        <v>100</v>
      </c>
      <c r="AL6851">
        <v>32000</v>
      </c>
      <c r="AM6851">
        <v>100</v>
      </c>
      <c r="AN6851">
        <v>32000</v>
      </c>
      <c r="AO6851">
        <v>100</v>
      </c>
      <c r="AP6851">
        <v>32000</v>
      </c>
      <c r="AQ6851">
        <v>100</v>
      </c>
      <c r="AS6851" t="s">
        <v>17498</v>
      </c>
      <c r="AU6851" t="s">
        <v>150</v>
      </c>
      <c r="AV6851" t="s">
        <v>63</v>
      </c>
      <c r="AX6851" t="s">
        <v>2065</v>
      </c>
      <c r="AZ6851" t="s">
        <v>180</v>
      </c>
      <c r="BB6851" t="s">
        <v>17499</v>
      </c>
    </row>
    <row r="6852" spans="1:54" x14ac:dyDescent="0.35">
      <c r="A6852">
        <v>7065</v>
      </c>
      <c r="B6852" t="s">
        <v>14370</v>
      </c>
      <c r="C6852">
        <v>120</v>
      </c>
      <c r="D6852" s="1">
        <v>46113</v>
      </c>
      <c r="E6852" s="1"/>
      <c r="F6852" s="1"/>
      <c r="G6852">
        <v>12</v>
      </c>
      <c r="H6852" t="s">
        <v>1165</v>
      </c>
      <c r="I6852" s="1"/>
      <c r="J6852">
        <v>100</v>
      </c>
      <c r="L6852" t="s">
        <v>17500</v>
      </c>
      <c r="M6852" t="s">
        <v>744</v>
      </c>
      <c r="N6852" t="s">
        <v>744</v>
      </c>
      <c r="O6852" t="s">
        <v>58</v>
      </c>
      <c r="Q6852" t="s">
        <v>745</v>
      </c>
      <c r="R6852" t="s">
        <v>8657</v>
      </c>
      <c r="U6852" t="s">
        <v>235</v>
      </c>
      <c r="V6852" t="s">
        <v>62</v>
      </c>
      <c r="W6852">
        <v>91.86</v>
      </c>
      <c r="X6852">
        <v>91.86</v>
      </c>
      <c r="AE6852">
        <v>120</v>
      </c>
      <c r="AF6852">
        <v>91.86</v>
      </c>
      <c r="AJ6852">
        <v>28.14</v>
      </c>
      <c r="AK6852">
        <v>23.45</v>
      </c>
      <c r="AL6852">
        <v>28.14</v>
      </c>
      <c r="AM6852">
        <v>23.45</v>
      </c>
      <c r="AN6852">
        <v>28.14</v>
      </c>
      <c r="AO6852">
        <v>23.45</v>
      </c>
      <c r="AP6852">
        <v>28.14</v>
      </c>
      <c r="AQ6852">
        <v>23.45</v>
      </c>
      <c r="AR6852" t="s">
        <v>17501</v>
      </c>
      <c r="AS6852" t="s">
        <v>8853</v>
      </c>
      <c r="AU6852" t="s">
        <v>2022</v>
      </c>
      <c r="AV6852" t="s">
        <v>63</v>
      </c>
      <c r="AW6852" t="s">
        <v>64</v>
      </c>
      <c r="AX6852" t="s">
        <v>2644</v>
      </c>
    </row>
    <row r="6853" spans="1:54" x14ac:dyDescent="0.35">
      <c r="A6853">
        <v>7066</v>
      </c>
      <c r="B6853" t="s">
        <v>17502</v>
      </c>
      <c r="C6853">
        <v>400</v>
      </c>
      <c r="D6853" s="1">
        <v>46113</v>
      </c>
      <c r="E6853" s="1"/>
      <c r="F6853" s="1"/>
      <c r="G6853">
        <v>12</v>
      </c>
      <c r="H6853" t="s">
        <v>1165</v>
      </c>
      <c r="I6853" s="1"/>
      <c r="J6853">
        <v>100</v>
      </c>
      <c r="L6853" t="s">
        <v>17503</v>
      </c>
      <c r="M6853" t="s">
        <v>15229</v>
      </c>
      <c r="N6853" t="s">
        <v>744</v>
      </c>
      <c r="O6853" t="s">
        <v>58</v>
      </c>
      <c r="Q6853" t="s">
        <v>745</v>
      </c>
      <c r="R6853" t="s">
        <v>13559</v>
      </c>
      <c r="U6853" t="s">
        <v>235</v>
      </c>
      <c r="V6853" t="s">
        <v>62</v>
      </c>
      <c r="AE6853">
        <v>400</v>
      </c>
      <c r="AJ6853">
        <v>400</v>
      </c>
      <c r="AK6853">
        <v>100</v>
      </c>
      <c r="AL6853">
        <v>400</v>
      </c>
      <c r="AM6853">
        <v>100</v>
      </c>
      <c r="AN6853">
        <v>400</v>
      </c>
      <c r="AO6853">
        <v>100</v>
      </c>
      <c r="AP6853">
        <v>400</v>
      </c>
      <c r="AQ6853">
        <v>100</v>
      </c>
      <c r="AS6853" t="s">
        <v>17504</v>
      </c>
      <c r="AU6853" t="s">
        <v>95</v>
      </c>
      <c r="AV6853" t="s">
        <v>63</v>
      </c>
      <c r="AW6853" t="s">
        <v>64</v>
      </c>
      <c r="AX6853" t="s">
        <v>2644</v>
      </c>
    </row>
    <row r="6854" spans="1:54" x14ac:dyDescent="0.35">
      <c r="A6854">
        <v>7067</v>
      </c>
      <c r="B6854" t="s">
        <v>17505</v>
      </c>
      <c r="C6854">
        <v>300</v>
      </c>
      <c r="D6854" s="1">
        <v>46113</v>
      </c>
      <c r="E6854" s="1"/>
      <c r="F6854" s="1"/>
      <c r="G6854">
        <v>12</v>
      </c>
      <c r="H6854" t="s">
        <v>55</v>
      </c>
      <c r="I6854" s="1">
        <v>46283</v>
      </c>
      <c r="J6854">
        <v>100</v>
      </c>
      <c r="L6854" t="s">
        <v>17506</v>
      </c>
      <c r="M6854" t="s">
        <v>504</v>
      </c>
      <c r="N6854" t="s">
        <v>744</v>
      </c>
      <c r="O6854" t="s">
        <v>58</v>
      </c>
      <c r="Q6854" t="s">
        <v>745</v>
      </c>
      <c r="R6854" t="s">
        <v>5461</v>
      </c>
      <c r="U6854" t="s">
        <v>235</v>
      </c>
      <c r="V6854" t="s">
        <v>62</v>
      </c>
      <c r="W6854">
        <v>120</v>
      </c>
      <c r="X6854">
        <v>120</v>
      </c>
      <c r="AE6854">
        <v>300</v>
      </c>
      <c r="AJ6854">
        <v>180</v>
      </c>
      <c r="AK6854">
        <v>60</v>
      </c>
      <c r="AL6854">
        <v>180</v>
      </c>
      <c r="AM6854">
        <v>60</v>
      </c>
      <c r="AN6854">
        <v>180</v>
      </c>
      <c r="AO6854">
        <v>60</v>
      </c>
      <c r="AP6854">
        <v>180</v>
      </c>
      <c r="AQ6854">
        <v>60</v>
      </c>
      <c r="AS6854" t="s">
        <v>8853</v>
      </c>
      <c r="AU6854" t="s">
        <v>198</v>
      </c>
      <c r="AV6854" t="s">
        <v>63</v>
      </c>
      <c r="AW6854" t="s">
        <v>64</v>
      </c>
      <c r="AX6854" t="s">
        <v>2644</v>
      </c>
    </row>
    <row r="6855" spans="1:54" x14ac:dyDescent="0.35">
      <c r="A6855">
        <v>7068</v>
      </c>
      <c r="B6855" t="s">
        <v>17507</v>
      </c>
      <c r="C6855">
        <v>700</v>
      </c>
      <c r="D6855" s="1">
        <v>45717</v>
      </c>
      <c r="E6855" s="1"/>
      <c r="F6855" s="1"/>
      <c r="G6855">
        <v>2</v>
      </c>
      <c r="H6855" t="s">
        <v>1165</v>
      </c>
      <c r="I6855" s="1"/>
      <c r="M6855" t="s">
        <v>734</v>
      </c>
      <c r="N6855" t="s">
        <v>328</v>
      </c>
      <c r="O6855" t="s">
        <v>58</v>
      </c>
      <c r="Q6855" t="s">
        <v>664</v>
      </c>
      <c r="R6855" t="s">
        <v>17508</v>
      </c>
      <c r="U6855" t="s">
        <v>667</v>
      </c>
      <c r="V6855" t="s">
        <v>68</v>
      </c>
      <c r="W6855">
        <v>375</v>
      </c>
      <c r="X6855">
        <v>375</v>
      </c>
      <c r="AJ6855">
        <v>325</v>
      </c>
      <c r="AK6855">
        <v>46.428571428570997</v>
      </c>
      <c r="AL6855">
        <v>325</v>
      </c>
      <c r="AM6855">
        <v>46.428571428570997</v>
      </c>
      <c r="AN6855">
        <v>325</v>
      </c>
      <c r="AO6855">
        <v>46.428571428570997</v>
      </c>
      <c r="AP6855">
        <v>325</v>
      </c>
      <c r="AQ6855">
        <v>46.428571428570997</v>
      </c>
      <c r="AR6855" t="s">
        <v>14859</v>
      </c>
      <c r="AS6855" t="s">
        <v>8853</v>
      </c>
      <c r="AU6855" t="s">
        <v>150</v>
      </c>
      <c r="AV6855" t="s">
        <v>63</v>
      </c>
      <c r="AX6855" t="s">
        <v>2065</v>
      </c>
      <c r="BB6855" t="s">
        <v>17509</v>
      </c>
    </row>
    <row r="6856" spans="1:54" x14ac:dyDescent="0.35">
      <c r="A6856">
        <v>7069</v>
      </c>
      <c r="B6856" t="s">
        <v>17510</v>
      </c>
      <c r="C6856">
        <v>26000</v>
      </c>
      <c r="D6856" s="1">
        <v>46023</v>
      </c>
      <c r="E6856" s="1"/>
      <c r="F6856" s="1"/>
      <c r="G6856">
        <v>4</v>
      </c>
      <c r="H6856" t="s">
        <v>1165</v>
      </c>
      <c r="I6856" s="1"/>
      <c r="M6856" t="s">
        <v>9091</v>
      </c>
      <c r="N6856" t="s">
        <v>9091</v>
      </c>
      <c r="O6856" t="s">
        <v>58</v>
      </c>
      <c r="Q6856" t="s">
        <v>559</v>
      </c>
      <c r="R6856" t="s">
        <v>11006</v>
      </c>
      <c r="U6856" t="s">
        <v>61</v>
      </c>
      <c r="V6856" t="s">
        <v>68</v>
      </c>
      <c r="AJ6856">
        <v>26000</v>
      </c>
      <c r="AK6856">
        <v>100</v>
      </c>
      <c r="AL6856">
        <v>26000</v>
      </c>
      <c r="AM6856">
        <v>100</v>
      </c>
      <c r="AN6856">
        <v>26000</v>
      </c>
      <c r="AO6856">
        <v>100</v>
      </c>
      <c r="AP6856">
        <v>26000</v>
      </c>
      <c r="AQ6856">
        <v>100</v>
      </c>
      <c r="AS6856" t="s">
        <v>17511</v>
      </c>
      <c r="AU6856" t="s">
        <v>179</v>
      </c>
      <c r="AV6856" t="s">
        <v>63</v>
      </c>
      <c r="AX6856" t="s">
        <v>3766</v>
      </c>
      <c r="BB6856" t="s">
        <v>17512</v>
      </c>
    </row>
    <row r="6857" spans="1:54" x14ac:dyDescent="0.35">
      <c r="A6857">
        <v>7070</v>
      </c>
      <c r="B6857" t="s">
        <v>17513</v>
      </c>
      <c r="C6857">
        <v>34256</v>
      </c>
      <c r="D6857" s="1">
        <v>45870</v>
      </c>
      <c r="E6857" s="1"/>
      <c r="F6857" s="1"/>
      <c r="G6857">
        <v>4</v>
      </c>
      <c r="H6857" t="s">
        <v>55</v>
      </c>
      <c r="I6857" s="1">
        <v>46218</v>
      </c>
      <c r="J6857">
        <v>100</v>
      </c>
      <c r="L6857" t="s">
        <v>17514</v>
      </c>
      <c r="M6857" t="s">
        <v>201</v>
      </c>
      <c r="N6857" t="s">
        <v>9091</v>
      </c>
      <c r="O6857" t="s">
        <v>58</v>
      </c>
      <c r="Q6857" t="s">
        <v>559</v>
      </c>
      <c r="R6857" t="s">
        <v>17515</v>
      </c>
      <c r="U6857" t="s">
        <v>61</v>
      </c>
      <c r="V6857" t="s">
        <v>62</v>
      </c>
      <c r="W6857">
        <v>20800</v>
      </c>
      <c r="Y6857">
        <v>4992</v>
      </c>
      <c r="AB6857">
        <v>100</v>
      </c>
      <c r="AC6857">
        <v>77.64</v>
      </c>
      <c r="AD6857">
        <v>3928</v>
      </c>
      <c r="AE6857">
        <v>34255.5</v>
      </c>
      <c r="AI6857">
        <v>3928</v>
      </c>
      <c r="AJ6857">
        <v>34256</v>
      </c>
      <c r="AK6857">
        <v>100</v>
      </c>
      <c r="AL6857">
        <v>34256</v>
      </c>
      <c r="AM6857">
        <v>100</v>
      </c>
      <c r="AN6857">
        <v>29264</v>
      </c>
      <c r="AO6857">
        <v>85.427370387669001</v>
      </c>
      <c r="AP6857">
        <v>30328</v>
      </c>
      <c r="AQ6857">
        <v>88.533395609528</v>
      </c>
      <c r="AR6857" t="s">
        <v>17516</v>
      </c>
      <c r="AS6857" t="s">
        <v>17511</v>
      </c>
      <c r="AU6857" t="s">
        <v>179</v>
      </c>
      <c r="AV6857" t="s">
        <v>64</v>
      </c>
      <c r="AX6857" t="s">
        <v>3766</v>
      </c>
      <c r="BB6857" t="s">
        <v>17517</v>
      </c>
    </row>
    <row r="6858" spans="1:54" x14ac:dyDescent="0.35">
      <c r="A6858">
        <v>7071</v>
      </c>
      <c r="B6858" t="s">
        <v>17518</v>
      </c>
      <c r="C6858">
        <v>7000</v>
      </c>
      <c r="D6858" s="1">
        <v>45717</v>
      </c>
      <c r="E6858" s="1"/>
      <c r="F6858" s="1"/>
      <c r="G6858">
        <v>3</v>
      </c>
      <c r="H6858" t="s">
        <v>55</v>
      </c>
      <c r="I6858" s="1">
        <v>45763</v>
      </c>
      <c r="M6858" t="s">
        <v>734</v>
      </c>
      <c r="N6858" t="s">
        <v>328</v>
      </c>
      <c r="O6858" t="s">
        <v>58</v>
      </c>
      <c r="Q6858" t="s">
        <v>664</v>
      </c>
      <c r="R6858" t="s">
        <v>1035</v>
      </c>
      <c r="U6858" t="s">
        <v>667</v>
      </c>
      <c r="V6858" t="s">
        <v>68</v>
      </c>
      <c r="W6858">
        <v>2500</v>
      </c>
      <c r="X6858">
        <v>2500</v>
      </c>
      <c r="AJ6858">
        <v>4500</v>
      </c>
      <c r="AK6858">
        <v>64.285714285713993</v>
      </c>
      <c r="AL6858">
        <v>4500</v>
      </c>
      <c r="AM6858">
        <v>64.285714285713993</v>
      </c>
      <c r="AN6858">
        <v>4500</v>
      </c>
      <c r="AO6858">
        <v>64.285714285713993</v>
      </c>
      <c r="AP6858">
        <v>4500</v>
      </c>
      <c r="AQ6858">
        <v>64.285714285713993</v>
      </c>
      <c r="AR6858" t="s">
        <v>16042</v>
      </c>
      <c r="AS6858" t="s">
        <v>8853</v>
      </c>
      <c r="AU6858" t="s">
        <v>1172</v>
      </c>
      <c r="AV6858" t="s">
        <v>63</v>
      </c>
      <c r="AX6858" t="s">
        <v>3766</v>
      </c>
      <c r="BB6858" t="s">
        <v>17519</v>
      </c>
    </row>
    <row r="6859" spans="1:54" x14ac:dyDescent="0.35">
      <c r="A6859">
        <v>7072</v>
      </c>
      <c r="B6859" t="s">
        <v>17520</v>
      </c>
      <c r="C6859">
        <v>40000</v>
      </c>
      <c r="D6859" s="1">
        <v>45992</v>
      </c>
      <c r="E6859" s="1"/>
      <c r="F6859" s="1"/>
      <c r="G6859">
        <v>7</v>
      </c>
      <c r="H6859" t="s">
        <v>1165</v>
      </c>
      <c r="I6859" s="1"/>
      <c r="M6859" t="s">
        <v>9091</v>
      </c>
      <c r="N6859" t="s">
        <v>9091</v>
      </c>
      <c r="O6859" t="s">
        <v>58</v>
      </c>
      <c r="Q6859" t="s">
        <v>834</v>
      </c>
      <c r="R6859" t="s">
        <v>17497</v>
      </c>
      <c r="U6859" t="s">
        <v>235</v>
      </c>
      <c r="V6859" t="s">
        <v>68</v>
      </c>
      <c r="AJ6859">
        <v>40000</v>
      </c>
      <c r="AK6859">
        <v>100</v>
      </c>
      <c r="AL6859">
        <v>40000</v>
      </c>
      <c r="AM6859">
        <v>100</v>
      </c>
      <c r="AN6859">
        <v>40000</v>
      </c>
      <c r="AO6859">
        <v>100</v>
      </c>
      <c r="AP6859">
        <v>40000</v>
      </c>
      <c r="AQ6859">
        <v>100</v>
      </c>
      <c r="AS6859" t="s">
        <v>17521</v>
      </c>
      <c r="AU6859" t="s">
        <v>150</v>
      </c>
      <c r="AV6859" t="s">
        <v>63</v>
      </c>
      <c r="AX6859" t="s">
        <v>2065</v>
      </c>
      <c r="AZ6859" t="s">
        <v>180</v>
      </c>
      <c r="BB6859" t="s">
        <v>17499</v>
      </c>
    </row>
    <row r="6860" spans="1:54" x14ac:dyDescent="0.35">
      <c r="A6860">
        <v>7073</v>
      </c>
      <c r="B6860" t="s">
        <v>17522</v>
      </c>
      <c r="C6860">
        <v>14000</v>
      </c>
      <c r="D6860" s="1">
        <v>46082</v>
      </c>
      <c r="E6860" s="1"/>
      <c r="F6860" s="1"/>
      <c r="G6860">
        <v>8</v>
      </c>
      <c r="H6860" t="s">
        <v>1165</v>
      </c>
      <c r="I6860" s="1"/>
      <c r="J6860">
        <v>100</v>
      </c>
      <c r="L6860" t="s">
        <v>17523</v>
      </c>
      <c r="M6860" t="s">
        <v>3650</v>
      </c>
      <c r="N6860" t="s">
        <v>104</v>
      </c>
      <c r="O6860" t="s">
        <v>58</v>
      </c>
      <c r="Q6860" t="s">
        <v>109</v>
      </c>
      <c r="R6860" t="s">
        <v>4025</v>
      </c>
      <c r="U6860" t="s">
        <v>61</v>
      </c>
      <c r="V6860" t="s">
        <v>62</v>
      </c>
      <c r="W6860">
        <v>6900</v>
      </c>
      <c r="Y6860">
        <v>1874.5</v>
      </c>
      <c r="AB6860">
        <v>85.71</v>
      </c>
      <c r="AC6860">
        <v>107.07</v>
      </c>
      <c r="AD6860">
        <v>1565.6875</v>
      </c>
      <c r="AE6860">
        <v>14000</v>
      </c>
      <c r="AI6860">
        <v>2341.6487574378998</v>
      </c>
      <c r="AJ6860">
        <v>14000</v>
      </c>
      <c r="AK6860">
        <v>100</v>
      </c>
      <c r="AL6860">
        <v>14000</v>
      </c>
      <c r="AM6860">
        <v>100</v>
      </c>
      <c r="AN6860">
        <v>12125.5</v>
      </c>
      <c r="AO6860">
        <v>86.610714285713996</v>
      </c>
      <c r="AP6860">
        <v>11658.351242561999</v>
      </c>
      <c r="AQ6860">
        <v>83.273937446871997</v>
      </c>
      <c r="AR6860" t="s">
        <v>17524</v>
      </c>
      <c r="AS6860" t="s">
        <v>14506</v>
      </c>
      <c r="AU6860" t="s">
        <v>101</v>
      </c>
      <c r="AV6860" t="s">
        <v>63</v>
      </c>
      <c r="AX6860" t="s">
        <v>2644</v>
      </c>
    </row>
    <row r="6861" spans="1:54" x14ac:dyDescent="0.35">
      <c r="A6861">
        <v>7074</v>
      </c>
      <c r="B6861" t="s">
        <v>17525</v>
      </c>
      <c r="C6861">
        <v>8000</v>
      </c>
      <c r="D6861" s="1">
        <v>46113</v>
      </c>
      <c r="E6861" s="1"/>
      <c r="F6861" s="1"/>
      <c r="G6861">
        <v>4</v>
      </c>
      <c r="H6861" t="s">
        <v>1165</v>
      </c>
      <c r="I6861" s="1"/>
      <c r="M6861" t="s">
        <v>3753</v>
      </c>
      <c r="N6861" t="s">
        <v>104</v>
      </c>
      <c r="O6861" t="s">
        <v>58</v>
      </c>
      <c r="Q6861" t="s">
        <v>253</v>
      </c>
      <c r="R6861" t="s">
        <v>1816</v>
      </c>
      <c r="U6861" t="s">
        <v>61</v>
      </c>
      <c r="V6861" t="s">
        <v>68</v>
      </c>
      <c r="AJ6861">
        <v>8000</v>
      </c>
      <c r="AK6861">
        <v>100</v>
      </c>
      <c r="AL6861">
        <v>8000</v>
      </c>
      <c r="AM6861">
        <v>100</v>
      </c>
      <c r="AN6861">
        <v>8000</v>
      </c>
      <c r="AO6861">
        <v>100</v>
      </c>
      <c r="AP6861">
        <v>8000</v>
      </c>
      <c r="AQ6861">
        <v>100</v>
      </c>
      <c r="AS6861" t="s">
        <v>8853</v>
      </c>
      <c r="AU6861" t="s">
        <v>555</v>
      </c>
      <c r="AV6861" t="s">
        <v>63</v>
      </c>
      <c r="AX6861" t="s">
        <v>2644</v>
      </c>
    </row>
    <row r="6862" spans="1:54" x14ac:dyDescent="0.35">
      <c r="A6862">
        <v>7075</v>
      </c>
      <c r="B6862" t="s">
        <v>17526</v>
      </c>
      <c r="C6862">
        <v>36000</v>
      </c>
      <c r="D6862" s="1">
        <v>45839</v>
      </c>
      <c r="E6862" s="1"/>
      <c r="F6862" s="1"/>
      <c r="G6862">
        <v>12</v>
      </c>
      <c r="H6862" t="s">
        <v>1165</v>
      </c>
      <c r="I6862" s="1"/>
      <c r="M6862" t="s">
        <v>9091</v>
      </c>
      <c r="N6862" t="s">
        <v>9091</v>
      </c>
      <c r="O6862" t="s">
        <v>58</v>
      </c>
      <c r="Q6862" t="s">
        <v>109</v>
      </c>
      <c r="R6862" t="s">
        <v>11006</v>
      </c>
      <c r="U6862" t="s">
        <v>61</v>
      </c>
      <c r="V6862" t="s">
        <v>68</v>
      </c>
      <c r="AJ6862">
        <v>36000</v>
      </c>
      <c r="AK6862">
        <v>100</v>
      </c>
      <c r="AL6862">
        <v>36000</v>
      </c>
      <c r="AM6862">
        <v>100</v>
      </c>
      <c r="AN6862">
        <v>36000</v>
      </c>
      <c r="AO6862">
        <v>100</v>
      </c>
      <c r="AP6862">
        <v>36000</v>
      </c>
      <c r="AQ6862">
        <v>100</v>
      </c>
      <c r="AS6862" t="s">
        <v>13928</v>
      </c>
      <c r="AU6862" t="s">
        <v>179</v>
      </c>
      <c r="AV6862" t="s">
        <v>63</v>
      </c>
      <c r="AX6862" t="s">
        <v>3766</v>
      </c>
      <c r="AY6862" t="s">
        <v>17527</v>
      </c>
      <c r="BB6862" t="s">
        <v>17528</v>
      </c>
    </row>
    <row r="6863" spans="1:54" x14ac:dyDescent="0.35">
      <c r="A6863">
        <v>7076</v>
      </c>
      <c r="B6863" t="s">
        <v>17529</v>
      </c>
      <c r="D6863" s="1">
        <v>45717</v>
      </c>
      <c r="E6863" s="1"/>
      <c r="F6863" s="1"/>
      <c r="G6863">
        <v>2</v>
      </c>
      <c r="H6863" t="s">
        <v>55</v>
      </c>
      <c r="I6863" s="1">
        <v>46049</v>
      </c>
      <c r="M6863" t="s">
        <v>328</v>
      </c>
      <c r="N6863" t="s">
        <v>328</v>
      </c>
      <c r="O6863" t="s">
        <v>9444</v>
      </c>
      <c r="Q6863" t="s">
        <v>834</v>
      </c>
      <c r="R6863" t="s">
        <v>5962</v>
      </c>
      <c r="U6863" t="s">
        <v>235</v>
      </c>
      <c r="V6863" t="s">
        <v>68</v>
      </c>
      <c r="AD6863">
        <v>5111</v>
      </c>
      <c r="AK6863" t="s">
        <v>421</v>
      </c>
      <c r="AM6863" t="s">
        <v>421</v>
      </c>
      <c r="AO6863" t="s">
        <v>421</v>
      </c>
      <c r="AQ6863" t="s">
        <v>421</v>
      </c>
      <c r="AR6863" t="s">
        <v>16960</v>
      </c>
      <c r="AS6863" t="s">
        <v>16960</v>
      </c>
      <c r="AU6863" t="s">
        <v>150</v>
      </c>
      <c r="AV6863" t="s">
        <v>63</v>
      </c>
      <c r="AX6863" t="s">
        <v>2644</v>
      </c>
    </row>
    <row r="6864" spans="1:54" x14ac:dyDescent="0.35">
      <c r="A6864">
        <v>7077</v>
      </c>
      <c r="B6864" t="s">
        <v>17530</v>
      </c>
      <c r="C6864">
        <v>16000</v>
      </c>
      <c r="D6864" s="1">
        <v>45962</v>
      </c>
      <c r="E6864" s="1"/>
      <c r="F6864" s="1"/>
      <c r="G6864">
        <v>6</v>
      </c>
      <c r="H6864" t="s">
        <v>55</v>
      </c>
      <c r="I6864" s="1">
        <v>45933</v>
      </c>
      <c r="M6864" t="s">
        <v>108</v>
      </c>
      <c r="N6864" t="s">
        <v>108</v>
      </c>
      <c r="O6864" t="s">
        <v>58</v>
      </c>
      <c r="Q6864" t="s">
        <v>109</v>
      </c>
      <c r="R6864" t="s">
        <v>17531</v>
      </c>
      <c r="U6864" t="s">
        <v>61</v>
      </c>
      <c r="V6864" t="s">
        <v>68</v>
      </c>
      <c r="AJ6864">
        <v>16000</v>
      </c>
      <c r="AK6864">
        <v>100</v>
      </c>
      <c r="AL6864">
        <v>16000</v>
      </c>
      <c r="AM6864">
        <v>100</v>
      </c>
      <c r="AN6864">
        <v>16000</v>
      </c>
      <c r="AO6864">
        <v>100</v>
      </c>
      <c r="AP6864">
        <v>16000</v>
      </c>
      <c r="AQ6864">
        <v>100</v>
      </c>
      <c r="AR6864" t="s">
        <v>15990</v>
      </c>
      <c r="AS6864" t="s">
        <v>14859</v>
      </c>
      <c r="AU6864" t="s">
        <v>555</v>
      </c>
      <c r="AV6864" t="s">
        <v>63</v>
      </c>
      <c r="AX6864" t="s">
        <v>2065</v>
      </c>
      <c r="AY6864" t="s">
        <v>102</v>
      </c>
      <c r="BB6864" t="s">
        <v>17532</v>
      </c>
    </row>
    <row r="6865" spans="1:54" x14ac:dyDescent="0.35">
      <c r="A6865">
        <v>7078</v>
      </c>
      <c r="B6865" t="s">
        <v>17533</v>
      </c>
      <c r="C6865">
        <v>30000</v>
      </c>
      <c r="D6865" s="1">
        <v>46447</v>
      </c>
      <c r="E6865" s="1"/>
      <c r="F6865" s="1"/>
      <c r="G6865">
        <v>7</v>
      </c>
      <c r="H6865" t="s">
        <v>1165</v>
      </c>
      <c r="I6865" s="1"/>
      <c r="J6865">
        <v>10</v>
      </c>
      <c r="M6865" t="s">
        <v>9091</v>
      </c>
      <c r="N6865" t="s">
        <v>9091</v>
      </c>
      <c r="O6865" t="s">
        <v>58</v>
      </c>
      <c r="R6865" t="s">
        <v>11006</v>
      </c>
      <c r="U6865" t="s">
        <v>61</v>
      </c>
      <c r="V6865" t="s">
        <v>420</v>
      </c>
      <c r="AJ6865">
        <v>30000</v>
      </c>
      <c r="AK6865">
        <v>100</v>
      </c>
      <c r="AL6865">
        <v>30000</v>
      </c>
      <c r="AM6865">
        <v>100</v>
      </c>
      <c r="AN6865">
        <v>30000</v>
      </c>
      <c r="AO6865">
        <v>100</v>
      </c>
      <c r="AP6865">
        <v>30000</v>
      </c>
      <c r="AQ6865">
        <v>100</v>
      </c>
      <c r="AS6865" t="s">
        <v>17534</v>
      </c>
      <c r="AU6865" t="s">
        <v>179</v>
      </c>
      <c r="AV6865" t="s">
        <v>63</v>
      </c>
      <c r="AX6865" t="s">
        <v>3766</v>
      </c>
      <c r="AY6865" t="s">
        <v>3017</v>
      </c>
      <c r="BB6865" t="s">
        <v>17535</v>
      </c>
    </row>
    <row r="6866" spans="1:54" x14ac:dyDescent="0.35">
      <c r="A6866">
        <v>7079</v>
      </c>
      <c r="B6866" t="s">
        <v>17536</v>
      </c>
      <c r="C6866">
        <v>6000</v>
      </c>
      <c r="D6866" s="1">
        <v>45839</v>
      </c>
      <c r="E6866" s="1"/>
      <c r="F6866" s="1"/>
      <c r="G6866">
        <v>4</v>
      </c>
      <c r="H6866" t="s">
        <v>55</v>
      </c>
      <c r="I6866" s="1">
        <v>46029</v>
      </c>
      <c r="J6866">
        <v>100</v>
      </c>
      <c r="L6866" t="s">
        <v>17537</v>
      </c>
      <c r="M6866" t="s">
        <v>15229</v>
      </c>
      <c r="N6866" t="s">
        <v>504</v>
      </c>
      <c r="O6866" t="s">
        <v>58</v>
      </c>
      <c r="Q6866" t="s">
        <v>739</v>
      </c>
      <c r="R6866" t="s">
        <v>15651</v>
      </c>
      <c r="U6866" t="s">
        <v>235</v>
      </c>
      <c r="V6866" t="s">
        <v>62</v>
      </c>
      <c r="W6866">
        <v>6000</v>
      </c>
      <c r="Y6866">
        <v>1920</v>
      </c>
      <c r="AB6866">
        <v>100</v>
      </c>
      <c r="AC6866">
        <v>106.25</v>
      </c>
      <c r="AD6866">
        <v>1483.75</v>
      </c>
      <c r="AE6866">
        <v>6000</v>
      </c>
      <c r="AI6866">
        <v>1483.75</v>
      </c>
      <c r="AJ6866">
        <v>6000</v>
      </c>
      <c r="AK6866">
        <v>100</v>
      </c>
      <c r="AL6866">
        <v>6000</v>
      </c>
      <c r="AM6866">
        <v>100</v>
      </c>
      <c r="AN6866">
        <v>4080</v>
      </c>
      <c r="AO6866">
        <v>68</v>
      </c>
      <c r="AP6866">
        <v>4516.25</v>
      </c>
      <c r="AQ6866">
        <v>75.270833333333002</v>
      </c>
      <c r="AR6866" t="s">
        <v>13700</v>
      </c>
      <c r="AS6866" t="s">
        <v>14859</v>
      </c>
      <c r="AU6866" t="s">
        <v>186</v>
      </c>
      <c r="AV6866" t="s">
        <v>63</v>
      </c>
      <c r="AX6866" t="s">
        <v>2644</v>
      </c>
    </row>
    <row r="6867" spans="1:54" x14ac:dyDescent="0.35">
      <c r="A6867">
        <v>7080</v>
      </c>
      <c r="B6867" t="s">
        <v>17538</v>
      </c>
      <c r="C6867">
        <v>3500</v>
      </c>
      <c r="D6867" s="1">
        <v>45748</v>
      </c>
      <c r="E6867" s="1"/>
      <c r="F6867" s="1"/>
      <c r="G6867">
        <v>1</v>
      </c>
      <c r="H6867" t="s">
        <v>55</v>
      </c>
      <c r="I6867" s="1">
        <v>45785</v>
      </c>
      <c r="J6867">
        <v>100</v>
      </c>
      <c r="L6867" t="s">
        <v>16839</v>
      </c>
      <c r="M6867" t="s">
        <v>6053</v>
      </c>
      <c r="N6867" t="s">
        <v>744</v>
      </c>
      <c r="O6867" t="s">
        <v>58</v>
      </c>
      <c r="Q6867" t="s">
        <v>862</v>
      </c>
      <c r="R6867" t="s">
        <v>6483</v>
      </c>
      <c r="U6867" t="s">
        <v>235</v>
      </c>
      <c r="V6867" t="s">
        <v>62</v>
      </c>
      <c r="W6867">
        <v>3300</v>
      </c>
      <c r="Y6867">
        <v>1056</v>
      </c>
      <c r="AB6867">
        <v>100</v>
      </c>
      <c r="AC6867">
        <v>28.18</v>
      </c>
      <c r="AD6867">
        <v>238.33750000000001</v>
      </c>
      <c r="AE6867">
        <v>3500</v>
      </c>
      <c r="AI6867">
        <v>238.33750000000001</v>
      </c>
      <c r="AJ6867">
        <v>3500</v>
      </c>
      <c r="AK6867">
        <v>100</v>
      </c>
      <c r="AL6867">
        <v>3500</v>
      </c>
      <c r="AM6867">
        <v>100</v>
      </c>
      <c r="AN6867">
        <v>2444</v>
      </c>
      <c r="AO6867">
        <v>69.828571428570996</v>
      </c>
      <c r="AP6867">
        <v>3261.6624999999999</v>
      </c>
      <c r="AQ6867">
        <v>93.190357142856996</v>
      </c>
      <c r="AR6867" t="s">
        <v>13700</v>
      </c>
      <c r="AS6867" t="s">
        <v>8853</v>
      </c>
      <c r="AU6867" t="s">
        <v>150</v>
      </c>
      <c r="AV6867" t="s">
        <v>63</v>
      </c>
      <c r="AX6867" t="s">
        <v>2644</v>
      </c>
    </row>
    <row r="6868" spans="1:54" x14ac:dyDescent="0.35">
      <c r="A6868">
        <v>7081</v>
      </c>
      <c r="B6868" t="s">
        <v>17539</v>
      </c>
      <c r="C6868">
        <v>8280</v>
      </c>
      <c r="D6868" s="1">
        <v>45809</v>
      </c>
      <c r="E6868" s="1"/>
      <c r="F6868" s="1"/>
      <c r="G6868">
        <v>9</v>
      </c>
      <c r="H6868" t="s">
        <v>55</v>
      </c>
      <c r="I6868" s="1">
        <v>46185</v>
      </c>
      <c r="J6868">
        <v>100</v>
      </c>
      <c r="L6868" t="s">
        <v>17540</v>
      </c>
      <c r="M6868" t="s">
        <v>14611</v>
      </c>
      <c r="N6868" t="s">
        <v>57</v>
      </c>
      <c r="O6868" t="s">
        <v>58</v>
      </c>
      <c r="Q6868" t="s">
        <v>438</v>
      </c>
      <c r="R6868" t="s">
        <v>465</v>
      </c>
      <c r="T6868" t="s">
        <v>17541</v>
      </c>
      <c r="U6868" t="s">
        <v>61</v>
      </c>
      <c r="V6868" t="s">
        <v>62</v>
      </c>
      <c r="W6868">
        <v>6779.33</v>
      </c>
      <c r="X6868">
        <v>2779.33</v>
      </c>
      <c r="Y6868">
        <v>1280</v>
      </c>
      <c r="AB6868">
        <v>100</v>
      </c>
      <c r="AC6868">
        <v>230.5</v>
      </c>
      <c r="AD6868">
        <v>2448.7750000000001</v>
      </c>
      <c r="AE6868">
        <v>8279.33</v>
      </c>
      <c r="AF6868">
        <v>2778.96</v>
      </c>
      <c r="AI6868">
        <v>2448.7750000000001</v>
      </c>
      <c r="AJ6868">
        <v>5500.67</v>
      </c>
      <c r="AK6868">
        <v>66.433212560385996</v>
      </c>
      <c r="AL6868">
        <v>5501.04</v>
      </c>
      <c r="AM6868">
        <v>66.437681159419995</v>
      </c>
      <c r="AN6868">
        <v>4220.67</v>
      </c>
      <c r="AO6868">
        <v>50.974275362318998</v>
      </c>
      <c r="AP6868">
        <v>3052.2649999999999</v>
      </c>
      <c r="AQ6868">
        <v>36.863103864734001</v>
      </c>
      <c r="AR6868" t="s">
        <v>17542</v>
      </c>
      <c r="AS6868" t="s">
        <v>13700</v>
      </c>
      <c r="AU6868" t="s">
        <v>95</v>
      </c>
      <c r="AV6868" t="s">
        <v>63</v>
      </c>
      <c r="AX6868" t="s">
        <v>2644</v>
      </c>
    </row>
    <row r="6869" spans="1:54" x14ac:dyDescent="0.35">
      <c r="A6869">
        <v>7082</v>
      </c>
      <c r="B6869" t="s">
        <v>17543</v>
      </c>
      <c r="C6869">
        <v>12000</v>
      </c>
      <c r="D6869" s="1">
        <v>45839</v>
      </c>
      <c r="E6869" s="1"/>
      <c r="F6869" s="1"/>
      <c r="G6869">
        <v>12</v>
      </c>
      <c r="H6869" t="s">
        <v>1165</v>
      </c>
      <c r="I6869" s="1"/>
      <c r="M6869" t="s">
        <v>9091</v>
      </c>
      <c r="N6869" t="s">
        <v>9091</v>
      </c>
      <c r="O6869" t="s">
        <v>58</v>
      </c>
      <c r="Q6869" t="s">
        <v>3046</v>
      </c>
      <c r="R6869" t="s">
        <v>11006</v>
      </c>
      <c r="U6869" t="s">
        <v>235</v>
      </c>
      <c r="V6869" t="s">
        <v>68</v>
      </c>
      <c r="AJ6869">
        <v>12000</v>
      </c>
      <c r="AK6869">
        <v>100</v>
      </c>
      <c r="AL6869">
        <v>12000</v>
      </c>
      <c r="AM6869">
        <v>100</v>
      </c>
      <c r="AN6869">
        <v>12000</v>
      </c>
      <c r="AO6869">
        <v>100</v>
      </c>
      <c r="AP6869">
        <v>12000</v>
      </c>
      <c r="AQ6869">
        <v>100</v>
      </c>
      <c r="AS6869" t="s">
        <v>17521</v>
      </c>
      <c r="AU6869" t="s">
        <v>179</v>
      </c>
      <c r="AV6869" t="s">
        <v>63</v>
      </c>
      <c r="AX6869" t="s">
        <v>3766</v>
      </c>
      <c r="AY6869" t="s">
        <v>17527</v>
      </c>
      <c r="BB6869" t="s">
        <v>17528</v>
      </c>
    </row>
    <row r="6870" spans="1:54" x14ac:dyDescent="0.35">
      <c r="A6870">
        <v>7083</v>
      </c>
      <c r="B6870" t="s">
        <v>17544</v>
      </c>
      <c r="C6870">
        <v>80</v>
      </c>
      <c r="D6870" s="1">
        <v>45748</v>
      </c>
      <c r="E6870" s="1"/>
      <c r="F6870" s="1"/>
      <c r="G6870">
        <v>1</v>
      </c>
      <c r="H6870" t="s">
        <v>55</v>
      </c>
      <c r="I6870" s="1">
        <v>45904</v>
      </c>
      <c r="J6870">
        <v>100</v>
      </c>
      <c r="L6870" t="s">
        <v>17545</v>
      </c>
      <c r="M6870" t="s">
        <v>744</v>
      </c>
      <c r="N6870" t="s">
        <v>744</v>
      </c>
      <c r="O6870" t="s">
        <v>58</v>
      </c>
      <c r="Q6870" t="s">
        <v>4579</v>
      </c>
      <c r="R6870" t="s">
        <v>934</v>
      </c>
      <c r="U6870" t="s">
        <v>235</v>
      </c>
      <c r="V6870" t="s">
        <v>62</v>
      </c>
      <c r="W6870">
        <v>80</v>
      </c>
      <c r="Y6870">
        <v>29.6</v>
      </c>
      <c r="AB6870">
        <v>100</v>
      </c>
      <c r="AC6870">
        <v>62.5</v>
      </c>
      <c r="AD6870">
        <v>18.5</v>
      </c>
      <c r="AE6870">
        <v>80</v>
      </c>
      <c r="AI6870">
        <v>18.5</v>
      </c>
      <c r="AJ6870">
        <v>80</v>
      </c>
      <c r="AK6870">
        <v>100</v>
      </c>
      <c r="AL6870">
        <v>80</v>
      </c>
      <c r="AM6870">
        <v>100</v>
      </c>
      <c r="AN6870">
        <v>50.4</v>
      </c>
      <c r="AO6870">
        <v>63</v>
      </c>
      <c r="AP6870">
        <v>61.5</v>
      </c>
      <c r="AQ6870">
        <v>76.875</v>
      </c>
      <c r="AR6870" t="s">
        <v>13700</v>
      </c>
      <c r="AS6870" t="s">
        <v>13700</v>
      </c>
      <c r="AU6870" t="s">
        <v>150</v>
      </c>
      <c r="AV6870" t="s">
        <v>63</v>
      </c>
      <c r="AX6870" t="s">
        <v>2644</v>
      </c>
    </row>
    <row r="6871" spans="1:54" x14ac:dyDescent="0.35">
      <c r="A6871">
        <v>7084</v>
      </c>
      <c r="B6871" t="s">
        <v>17546</v>
      </c>
      <c r="C6871">
        <v>3000</v>
      </c>
      <c r="D6871" s="1">
        <v>45748</v>
      </c>
      <c r="E6871" s="1"/>
      <c r="F6871" s="1"/>
      <c r="G6871">
        <v>7</v>
      </c>
      <c r="H6871" t="s">
        <v>55</v>
      </c>
      <c r="I6871" s="1">
        <v>45925</v>
      </c>
      <c r="J6871">
        <v>100</v>
      </c>
      <c r="L6871" t="s">
        <v>17547</v>
      </c>
      <c r="M6871" t="s">
        <v>9429</v>
      </c>
      <c r="N6871" t="s">
        <v>423</v>
      </c>
      <c r="O6871" t="s">
        <v>58</v>
      </c>
      <c r="Q6871" t="s">
        <v>4033</v>
      </c>
      <c r="R6871" t="s">
        <v>7829</v>
      </c>
      <c r="T6871" t="s">
        <v>17548</v>
      </c>
      <c r="U6871" t="s">
        <v>5911</v>
      </c>
      <c r="V6871" t="s">
        <v>62</v>
      </c>
      <c r="W6871">
        <v>3490</v>
      </c>
      <c r="X6871">
        <v>490</v>
      </c>
      <c r="Y6871">
        <v>815</v>
      </c>
      <c r="AB6871">
        <v>100</v>
      </c>
      <c r="AC6871">
        <v>66.88</v>
      </c>
      <c r="AD6871">
        <v>536.125</v>
      </c>
      <c r="AE6871">
        <v>3000</v>
      </c>
      <c r="AF6871">
        <v>488.83</v>
      </c>
      <c r="AI6871">
        <v>536.125</v>
      </c>
      <c r="AJ6871">
        <v>2510</v>
      </c>
      <c r="AK6871">
        <v>83.666666666666998</v>
      </c>
      <c r="AL6871">
        <v>2511.17</v>
      </c>
      <c r="AM6871">
        <v>83.705666666667</v>
      </c>
      <c r="AN6871">
        <v>1695</v>
      </c>
      <c r="AO6871">
        <v>56.5</v>
      </c>
      <c r="AP6871">
        <v>1975.0450000000001</v>
      </c>
      <c r="AQ6871">
        <v>65.834833333332995</v>
      </c>
      <c r="AS6871" t="s">
        <v>13700</v>
      </c>
      <c r="AU6871" t="s">
        <v>179</v>
      </c>
      <c r="AV6871" t="s">
        <v>63</v>
      </c>
      <c r="AX6871" t="s">
        <v>2644</v>
      </c>
    </row>
    <row r="6872" spans="1:54" x14ac:dyDescent="0.35">
      <c r="A6872">
        <v>7085</v>
      </c>
      <c r="B6872" t="s">
        <v>17549</v>
      </c>
      <c r="C6872">
        <v>120</v>
      </c>
      <c r="D6872" s="1">
        <v>46388</v>
      </c>
      <c r="E6872" s="1"/>
      <c r="F6872" s="1"/>
      <c r="G6872">
        <v>12</v>
      </c>
      <c r="H6872" t="s">
        <v>1165</v>
      </c>
      <c r="I6872" s="1"/>
      <c r="J6872">
        <v>50</v>
      </c>
      <c r="M6872" t="s">
        <v>1507</v>
      </c>
      <c r="N6872" t="s">
        <v>744</v>
      </c>
      <c r="O6872" t="s">
        <v>58</v>
      </c>
      <c r="Q6872" t="s">
        <v>745</v>
      </c>
      <c r="R6872" t="s">
        <v>10244</v>
      </c>
      <c r="U6872" t="s">
        <v>235</v>
      </c>
      <c r="V6872" t="s">
        <v>420</v>
      </c>
      <c r="W6872">
        <v>96</v>
      </c>
      <c r="X6872">
        <v>96</v>
      </c>
      <c r="AJ6872">
        <v>24</v>
      </c>
      <c r="AK6872">
        <v>20</v>
      </c>
      <c r="AL6872">
        <v>24</v>
      </c>
      <c r="AM6872">
        <v>20</v>
      </c>
      <c r="AN6872">
        <v>24</v>
      </c>
      <c r="AO6872">
        <v>20</v>
      </c>
      <c r="AP6872">
        <v>24</v>
      </c>
      <c r="AQ6872">
        <v>20</v>
      </c>
      <c r="AR6872" t="s">
        <v>17550</v>
      </c>
      <c r="AS6872" t="s">
        <v>17521</v>
      </c>
      <c r="AU6872" t="s">
        <v>186</v>
      </c>
      <c r="AV6872" t="s">
        <v>63</v>
      </c>
      <c r="AW6872" t="s">
        <v>64</v>
      </c>
      <c r="AX6872" t="s">
        <v>2644</v>
      </c>
    </row>
    <row r="6873" spans="1:54" x14ac:dyDescent="0.35">
      <c r="A6873">
        <v>7086</v>
      </c>
      <c r="B6873" t="s">
        <v>17551</v>
      </c>
      <c r="C6873">
        <v>60</v>
      </c>
      <c r="D6873" s="1">
        <v>46023</v>
      </c>
      <c r="E6873" s="1"/>
      <c r="F6873" s="1"/>
      <c r="G6873">
        <v>12</v>
      </c>
      <c r="H6873" t="s">
        <v>1165</v>
      </c>
      <c r="I6873" s="1"/>
      <c r="J6873">
        <v>100</v>
      </c>
      <c r="L6873" t="s">
        <v>17552</v>
      </c>
      <c r="M6873" t="s">
        <v>1507</v>
      </c>
      <c r="N6873" t="s">
        <v>504</v>
      </c>
      <c r="O6873" t="s">
        <v>58</v>
      </c>
      <c r="Q6873" t="s">
        <v>745</v>
      </c>
      <c r="R6873" t="s">
        <v>1483</v>
      </c>
      <c r="U6873" t="s">
        <v>235</v>
      </c>
      <c r="V6873" t="s">
        <v>62</v>
      </c>
      <c r="W6873">
        <v>40</v>
      </c>
      <c r="X6873">
        <v>40</v>
      </c>
      <c r="AE6873">
        <v>60</v>
      </c>
      <c r="AF6873">
        <v>40</v>
      </c>
      <c r="AJ6873">
        <v>20</v>
      </c>
      <c r="AK6873">
        <v>33.333333333333002</v>
      </c>
      <c r="AL6873">
        <v>20</v>
      </c>
      <c r="AM6873">
        <v>33.333333333333002</v>
      </c>
      <c r="AN6873">
        <v>20</v>
      </c>
      <c r="AO6873">
        <v>33.333333333333002</v>
      </c>
      <c r="AP6873">
        <v>20</v>
      </c>
      <c r="AQ6873">
        <v>33.333333333333002</v>
      </c>
      <c r="AS6873" t="s">
        <v>17521</v>
      </c>
      <c r="AU6873" t="s">
        <v>179</v>
      </c>
      <c r="AV6873" t="s">
        <v>63</v>
      </c>
      <c r="AW6873" t="s">
        <v>64</v>
      </c>
      <c r="AX6873" t="s">
        <v>2644</v>
      </c>
    </row>
    <row r="6874" spans="1:54" x14ac:dyDescent="0.35">
      <c r="A6874">
        <v>7087</v>
      </c>
      <c r="B6874" t="s">
        <v>17553</v>
      </c>
      <c r="C6874">
        <v>12000</v>
      </c>
      <c r="D6874" s="1">
        <v>45778</v>
      </c>
      <c r="E6874" s="1"/>
      <c r="F6874" s="1"/>
      <c r="G6874">
        <v>6</v>
      </c>
      <c r="H6874" t="s">
        <v>55</v>
      </c>
      <c r="I6874" s="1">
        <v>45870</v>
      </c>
      <c r="M6874" t="s">
        <v>57</v>
      </c>
      <c r="N6874" t="s">
        <v>57</v>
      </c>
      <c r="O6874" t="s">
        <v>58</v>
      </c>
      <c r="Q6874" t="s">
        <v>109</v>
      </c>
      <c r="R6874" t="s">
        <v>17554</v>
      </c>
      <c r="U6874" t="s">
        <v>61</v>
      </c>
      <c r="V6874" t="s">
        <v>68</v>
      </c>
      <c r="AJ6874">
        <v>12000</v>
      </c>
      <c r="AK6874">
        <v>100</v>
      </c>
      <c r="AL6874">
        <v>12000</v>
      </c>
      <c r="AM6874">
        <v>100</v>
      </c>
      <c r="AN6874">
        <v>12000</v>
      </c>
      <c r="AO6874">
        <v>100</v>
      </c>
      <c r="AP6874">
        <v>12000</v>
      </c>
      <c r="AQ6874">
        <v>100</v>
      </c>
      <c r="AR6874" t="s">
        <v>17362</v>
      </c>
      <c r="AS6874" t="s">
        <v>17521</v>
      </c>
      <c r="AT6874" t="s">
        <v>13350</v>
      </c>
      <c r="AU6874" t="s">
        <v>81</v>
      </c>
      <c r="AV6874" t="s">
        <v>63</v>
      </c>
      <c r="AX6874" t="s">
        <v>2065</v>
      </c>
    </row>
    <row r="6875" spans="1:54" x14ac:dyDescent="0.35">
      <c r="A6875">
        <v>7088</v>
      </c>
      <c r="B6875" t="s">
        <v>17555</v>
      </c>
      <c r="C6875">
        <v>488</v>
      </c>
      <c r="D6875" s="1">
        <v>46023</v>
      </c>
      <c r="E6875" s="1"/>
      <c r="F6875" s="1"/>
      <c r="G6875">
        <v>2</v>
      </c>
      <c r="H6875" t="s">
        <v>55</v>
      </c>
      <c r="I6875" s="1">
        <v>46071</v>
      </c>
      <c r="J6875">
        <v>100</v>
      </c>
      <c r="L6875" t="s">
        <v>17556</v>
      </c>
      <c r="M6875" t="s">
        <v>1507</v>
      </c>
      <c r="N6875" t="s">
        <v>744</v>
      </c>
      <c r="O6875" t="s">
        <v>58</v>
      </c>
      <c r="Q6875" t="s">
        <v>745</v>
      </c>
      <c r="R6875" t="s">
        <v>1296</v>
      </c>
      <c r="U6875" t="s">
        <v>235</v>
      </c>
      <c r="V6875" t="s">
        <v>62</v>
      </c>
      <c r="W6875">
        <v>388</v>
      </c>
      <c r="X6875">
        <v>388</v>
      </c>
      <c r="AE6875">
        <v>488</v>
      </c>
      <c r="AF6875">
        <v>388</v>
      </c>
      <c r="AJ6875">
        <v>100</v>
      </c>
      <c r="AK6875">
        <v>20.491803278689002</v>
      </c>
      <c r="AL6875">
        <v>100</v>
      </c>
      <c r="AM6875">
        <v>20.491803278689002</v>
      </c>
      <c r="AN6875">
        <v>100</v>
      </c>
      <c r="AO6875">
        <v>20.491803278689002</v>
      </c>
      <c r="AP6875">
        <v>100</v>
      </c>
      <c r="AQ6875">
        <v>20.491803278689002</v>
      </c>
      <c r="AS6875" t="s">
        <v>17521</v>
      </c>
      <c r="AU6875" t="s">
        <v>143</v>
      </c>
      <c r="AV6875" t="s">
        <v>63</v>
      </c>
      <c r="AW6875" t="s">
        <v>64</v>
      </c>
      <c r="AX6875" t="s">
        <v>2644</v>
      </c>
    </row>
    <row r="6876" spans="1:54" x14ac:dyDescent="0.35">
      <c r="A6876">
        <v>7089</v>
      </c>
      <c r="B6876" t="s">
        <v>17557</v>
      </c>
      <c r="C6876">
        <v>60</v>
      </c>
      <c r="D6876" s="1">
        <v>46082</v>
      </c>
      <c r="E6876" s="1"/>
      <c r="F6876" s="1"/>
      <c r="G6876">
        <v>12</v>
      </c>
      <c r="H6876" t="s">
        <v>1165</v>
      </c>
      <c r="I6876" s="1"/>
      <c r="J6876">
        <v>100</v>
      </c>
      <c r="L6876" t="s">
        <v>17558</v>
      </c>
      <c r="M6876" t="s">
        <v>504</v>
      </c>
      <c r="N6876" t="s">
        <v>504</v>
      </c>
      <c r="O6876" t="s">
        <v>58</v>
      </c>
      <c r="Q6876" t="s">
        <v>745</v>
      </c>
      <c r="R6876" t="s">
        <v>1483</v>
      </c>
      <c r="U6876" t="s">
        <v>235</v>
      </c>
      <c r="V6876" t="s">
        <v>62</v>
      </c>
      <c r="W6876">
        <v>40</v>
      </c>
      <c r="X6876">
        <v>40</v>
      </c>
      <c r="AE6876">
        <v>60</v>
      </c>
      <c r="AF6876">
        <v>40</v>
      </c>
      <c r="AJ6876">
        <v>20</v>
      </c>
      <c r="AK6876">
        <v>33.333333333333002</v>
      </c>
      <c r="AL6876">
        <v>20</v>
      </c>
      <c r="AM6876">
        <v>33.333333333333002</v>
      </c>
      <c r="AN6876">
        <v>20</v>
      </c>
      <c r="AO6876">
        <v>33.333333333333002</v>
      </c>
      <c r="AP6876">
        <v>20</v>
      </c>
      <c r="AQ6876">
        <v>33.333333333333002</v>
      </c>
      <c r="AS6876" t="s">
        <v>17521</v>
      </c>
      <c r="AU6876" t="s">
        <v>179</v>
      </c>
      <c r="AV6876" t="s">
        <v>63</v>
      </c>
      <c r="AW6876" t="s">
        <v>64</v>
      </c>
      <c r="AX6876" t="s">
        <v>2644</v>
      </c>
    </row>
    <row r="6877" spans="1:54" x14ac:dyDescent="0.35">
      <c r="A6877">
        <v>7090</v>
      </c>
      <c r="B6877" t="s">
        <v>17318</v>
      </c>
      <c r="C6877">
        <v>150</v>
      </c>
      <c r="D6877" s="1">
        <v>46082</v>
      </c>
      <c r="E6877" s="1"/>
      <c r="F6877" s="1"/>
      <c r="G6877">
        <v>12</v>
      </c>
      <c r="H6877" t="s">
        <v>1165</v>
      </c>
      <c r="I6877" s="1"/>
      <c r="J6877">
        <v>100</v>
      </c>
      <c r="L6877" t="s">
        <v>17559</v>
      </c>
      <c r="M6877" t="s">
        <v>504</v>
      </c>
      <c r="N6877" t="s">
        <v>504</v>
      </c>
      <c r="O6877" t="s">
        <v>58</v>
      </c>
      <c r="Q6877" t="s">
        <v>745</v>
      </c>
      <c r="R6877" t="s">
        <v>2291</v>
      </c>
      <c r="U6877" t="s">
        <v>235</v>
      </c>
      <c r="V6877" t="s">
        <v>62</v>
      </c>
      <c r="W6877">
        <v>133.6</v>
      </c>
      <c r="X6877">
        <v>133.6</v>
      </c>
      <c r="AD6877">
        <v>247.75</v>
      </c>
      <c r="AE6877">
        <v>150</v>
      </c>
      <c r="AJ6877">
        <v>16.399999999999999</v>
      </c>
      <c r="AK6877">
        <v>10.933333333333</v>
      </c>
      <c r="AL6877">
        <v>16.399999999999999</v>
      </c>
      <c r="AM6877">
        <v>10.933333333333</v>
      </c>
      <c r="AN6877">
        <v>16.399999999999999</v>
      </c>
      <c r="AO6877">
        <v>10.933333333333</v>
      </c>
      <c r="AP6877">
        <v>16.399999999999999</v>
      </c>
      <c r="AQ6877">
        <v>10.933333333333</v>
      </c>
      <c r="AS6877" t="s">
        <v>17521</v>
      </c>
      <c r="AU6877" t="s">
        <v>81</v>
      </c>
      <c r="AV6877" t="s">
        <v>63</v>
      </c>
      <c r="AW6877" t="s">
        <v>64</v>
      </c>
      <c r="AX6877" t="s">
        <v>2644</v>
      </c>
    </row>
    <row r="6878" spans="1:54" x14ac:dyDescent="0.35">
      <c r="A6878">
        <v>7091</v>
      </c>
      <c r="B6878" t="s">
        <v>17560</v>
      </c>
      <c r="C6878">
        <v>12000</v>
      </c>
      <c r="D6878" s="1">
        <v>45748</v>
      </c>
      <c r="E6878" s="1"/>
      <c r="F6878" s="1"/>
      <c r="G6878">
        <v>6</v>
      </c>
      <c r="H6878" t="s">
        <v>55</v>
      </c>
      <c r="I6878" s="1">
        <v>45763</v>
      </c>
      <c r="M6878" t="s">
        <v>57</v>
      </c>
      <c r="N6878" t="s">
        <v>57</v>
      </c>
      <c r="O6878" t="s">
        <v>58</v>
      </c>
      <c r="Q6878" t="s">
        <v>109</v>
      </c>
      <c r="R6878" t="s">
        <v>17561</v>
      </c>
      <c r="U6878" t="s">
        <v>61</v>
      </c>
      <c r="V6878" t="s">
        <v>68</v>
      </c>
      <c r="AJ6878">
        <v>12000</v>
      </c>
      <c r="AK6878">
        <v>100</v>
      </c>
      <c r="AL6878">
        <v>12000</v>
      </c>
      <c r="AM6878">
        <v>100</v>
      </c>
      <c r="AN6878">
        <v>12000</v>
      </c>
      <c r="AO6878">
        <v>100</v>
      </c>
      <c r="AP6878">
        <v>12000</v>
      </c>
      <c r="AQ6878">
        <v>100</v>
      </c>
      <c r="AR6878" t="s">
        <v>16042</v>
      </c>
      <c r="AS6878" t="s">
        <v>17521</v>
      </c>
      <c r="AT6878" t="s">
        <v>13350</v>
      </c>
      <c r="AU6878" t="s">
        <v>81</v>
      </c>
      <c r="AV6878" t="s">
        <v>63</v>
      </c>
      <c r="AX6878" t="s">
        <v>2065</v>
      </c>
    </row>
    <row r="6879" spans="1:54" x14ac:dyDescent="0.35">
      <c r="A6879">
        <v>7092</v>
      </c>
      <c r="B6879" t="s">
        <v>17562</v>
      </c>
      <c r="C6879">
        <v>30000</v>
      </c>
      <c r="D6879" s="1">
        <v>45778</v>
      </c>
      <c r="E6879" s="1"/>
      <c r="F6879" s="1"/>
      <c r="G6879">
        <v>12</v>
      </c>
      <c r="H6879" t="s">
        <v>1165</v>
      </c>
      <c r="I6879" s="1"/>
      <c r="M6879" t="s">
        <v>104</v>
      </c>
      <c r="N6879" t="s">
        <v>104</v>
      </c>
      <c r="O6879" t="s">
        <v>58</v>
      </c>
      <c r="Q6879" t="s">
        <v>109</v>
      </c>
      <c r="R6879" t="s">
        <v>17563</v>
      </c>
      <c r="U6879" t="s">
        <v>61</v>
      </c>
      <c r="V6879" t="s">
        <v>68</v>
      </c>
      <c r="AJ6879">
        <v>30000</v>
      </c>
      <c r="AK6879">
        <v>100</v>
      </c>
      <c r="AL6879">
        <v>30000</v>
      </c>
      <c r="AM6879">
        <v>100</v>
      </c>
      <c r="AN6879">
        <v>30000</v>
      </c>
      <c r="AO6879">
        <v>100</v>
      </c>
      <c r="AP6879">
        <v>30000</v>
      </c>
      <c r="AQ6879">
        <v>100</v>
      </c>
      <c r="AS6879" t="s">
        <v>17521</v>
      </c>
      <c r="AU6879" t="s">
        <v>198</v>
      </c>
      <c r="AV6879" t="s">
        <v>63</v>
      </c>
      <c r="AX6879" t="s">
        <v>2065</v>
      </c>
      <c r="AY6879" t="s">
        <v>115</v>
      </c>
      <c r="BB6879" t="s">
        <v>17564</v>
      </c>
    </row>
    <row r="6880" spans="1:54" x14ac:dyDescent="0.35">
      <c r="A6880">
        <v>7093</v>
      </c>
      <c r="B6880" t="s">
        <v>17565</v>
      </c>
      <c r="C6880">
        <v>160</v>
      </c>
      <c r="D6880" s="1">
        <v>45748</v>
      </c>
      <c r="E6880" s="1"/>
      <c r="F6880" s="1"/>
      <c r="G6880">
        <v>1</v>
      </c>
      <c r="H6880" t="s">
        <v>55</v>
      </c>
      <c r="I6880" s="1">
        <v>45777</v>
      </c>
      <c r="J6880">
        <v>100</v>
      </c>
      <c r="L6880" t="s">
        <v>15475</v>
      </c>
      <c r="M6880" t="s">
        <v>1507</v>
      </c>
      <c r="N6880" t="s">
        <v>744</v>
      </c>
      <c r="O6880" t="s">
        <v>58</v>
      </c>
      <c r="Q6880" t="s">
        <v>790</v>
      </c>
      <c r="R6880" t="s">
        <v>15476</v>
      </c>
      <c r="U6880" t="s">
        <v>235</v>
      </c>
      <c r="V6880" t="s">
        <v>62</v>
      </c>
      <c r="W6880">
        <v>125</v>
      </c>
      <c r="X6880">
        <v>125</v>
      </c>
      <c r="AD6880">
        <v>5</v>
      </c>
      <c r="AE6880">
        <v>160</v>
      </c>
      <c r="AF6880">
        <v>125</v>
      </c>
      <c r="AJ6880">
        <v>35</v>
      </c>
      <c r="AK6880">
        <v>21.875</v>
      </c>
      <c r="AL6880">
        <v>35</v>
      </c>
      <c r="AM6880">
        <v>21.875</v>
      </c>
      <c r="AN6880">
        <v>35</v>
      </c>
      <c r="AO6880">
        <v>21.875</v>
      </c>
      <c r="AP6880">
        <v>35</v>
      </c>
      <c r="AQ6880">
        <v>21.875</v>
      </c>
      <c r="AR6880" t="s">
        <v>17566</v>
      </c>
      <c r="AS6880" t="s">
        <v>17521</v>
      </c>
      <c r="AU6880" t="s">
        <v>236</v>
      </c>
      <c r="AV6880" t="s">
        <v>63</v>
      </c>
      <c r="AW6880" t="s">
        <v>64</v>
      </c>
      <c r="AX6880" t="s">
        <v>2644</v>
      </c>
    </row>
    <row r="6881" spans="1:54" x14ac:dyDescent="0.35">
      <c r="A6881">
        <v>7094</v>
      </c>
      <c r="B6881" t="s">
        <v>17567</v>
      </c>
      <c r="C6881">
        <v>10000</v>
      </c>
      <c r="D6881" s="1">
        <v>45748</v>
      </c>
      <c r="E6881" s="1"/>
      <c r="F6881" s="1"/>
      <c r="G6881">
        <v>7</v>
      </c>
      <c r="H6881" t="s">
        <v>55</v>
      </c>
      <c r="I6881" s="1">
        <v>45761</v>
      </c>
      <c r="M6881" t="s">
        <v>57</v>
      </c>
      <c r="N6881" t="s">
        <v>57</v>
      </c>
      <c r="O6881" t="s">
        <v>58</v>
      </c>
      <c r="Q6881" t="s">
        <v>109</v>
      </c>
      <c r="R6881" t="s">
        <v>17568</v>
      </c>
      <c r="U6881" t="s">
        <v>61</v>
      </c>
      <c r="V6881" t="s">
        <v>68</v>
      </c>
      <c r="AJ6881">
        <v>10000</v>
      </c>
      <c r="AK6881">
        <v>100</v>
      </c>
      <c r="AL6881">
        <v>10000</v>
      </c>
      <c r="AM6881">
        <v>100</v>
      </c>
      <c r="AN6881">
        <v>10000</v>
      </c>
      <c r="AO6881">
        <v>100</v>
      </c>
      <c r="AP6881">
        <v>10000</v>
      </c>
      <c r="AQ6881">
        <v>100</v>
      </c>
      <c r="AR6881" t="s">
        <v>17412</v>
      </c>
      <c r="AS6881" t="s">
        <v>13928</v>
      </c>
      <c r="AT6881" t="s">
        <v>100</v>
      </c>
      <c r="AU6881" t="s">
        <v>343</v>
      </c>
      <c r="AV6881" t="s">
        <v>64</v>
      </c>
      <c r="AX6881" t="s">
        <v>2065</v>
      </c>
    </row>
    <row r="6882" spans="1:54" x14ac:dyDescent="0.35">
      <c r="A6882">
        <v>7095</v>
      </c>
      <c r="B6882" t="s">
        <v>17569</v>
      </c>
      <c r="C6882">
        <v>7000</v>
      </c>
      <c r="D6882" s="1">
        <v>45809</v>
      </c>
      <c r="E6882" s="1"/>
      <c r="F6882" s="1"/>
      <c r="G6882">
        <v>4</v>
      </c>
      <c r="H6882" t="s">
        <v>1165</v>
      </c>
      <c r="I6882" s="1"/>
      <c r="M6882" t="s">
        <v>104</v>
      </c>
      <c r="N6882" t="s">
        <v>104</v>
      </c>
      <c r="O6882" t="s">
        <v>58</v>
      </c>
      <c r="Q6882" t="s">
        <v>253</v>
      </c>
      <c r="R6882" t="s">
        <v>17570</v>
      </c>
      <c r="U6882" t="s">
        <v>61</v>
      </c>
      <c r="V6882" t="s">
        <v>68</v>
      </c>
      <c r="AJ6882">
        <v>7000</v>
      </c>
      <c r="AK6882">
        <v>100</v>
      </c>
      <c r="AL6882">
        <v>7000</v>
      </c>
      <c r="AM6882">
        <v>100</v>
      </c>
      <c r="AN6882">
        <v>7000</v>
      </c>
      <c r="AO6882">
        <v>100</v>
      </c>
      <c r="AP6882">
        <v>7000</v>
      </c>
      <c r="AQ6882">
        <v>100</v>
      </c>
      <c r="AS6882" t="s">
        <v>13928</v>
      </c>
      <c r="AU6882" t="s">
        <v>198</v>
      </c>
      <c r="AV6882" t="s">
        <v>63</v>
      </c>
      <c r="AX6882" t="s">
        <v>2065</v>
      </c>
      <c r="AY6882" t="s">
        <v>4462</v>
      </c>
      <c r="BB6882" t="s">
        <v>17571</v>
      </c>
    </row>
    <row r="6883" spans="1:54" x14ac:dyDescent="0.35">
      <c r="A6883">
        <v>7096</v>
      </c>
      <c r="B6883" t="s">
        <v>17572</v>
      </c>
      <c r="C6883">
        <v>7000</v>
      </c>
      <c r="D6883" s="1">
        <v>45748</v>
      </c>
      <c r="E6883" s="1"/>
      <c r="F6883" s="1"/>
      <c r="G6883">
        <v>1</v>
      </c>
      <c r="H6883" t="s">
        <v>55</v>
      </c>
      <c r="I6883" s="1">
        <v>45758</v>
      </c>
      <c r="M6883" t="s">
        <v>734</v>
      </c>
      <c r="N6883" t="s">
        <v>328</v>
      </c>
      <c r="O6883" t="s">
        <v>58</v>
      </c>
      <c r="Q6883" t="s">
        <v>664</v>
      </c>
      <c r="R6883" t="s">
        <v>17573</v>
      </c>
      <c r="S6883" t="s">
        <v>11118</v>
      </c>
      <c r="U6883" t="s">
        <v>667</v>
      </c>
      <c r="V6883" t="s">
        <v>68</v>
      </c>
      <c r="W6883">
        <v>4000</v>
      </c>
      <c r="X6883">
        <v>4000</v>
      </c>
      <c r="AJ6883">
        <v>3000</v>
      </c>
      <c r="AK6883">
        <v>42.857142857143003</v>
      </c>
      <c r="AL6883">
        <v>3000</v>
      </c>
      <c r="AM6883">
        <v>42.857142857143003</v>
      </c>
      <c r="AN6883">
        <v>3000</v>
      </c>
      <c r="AO6883">
        <v>42.857142857143003</v>
      </c>
      <c r="AP6883">
        <v>3000</v>
      </c>
      <c r="AQ6883">
        <v>42.857142857143003</v>
      </c>
      <c r="AR6883" t="s">
        <v>17144</v>
      </c>
      <c r="AS6883" t="s">
        <v>17127</v>
      </c>
      <c r="AU6883" t="s">
        <v>150</v>
      </c>
      <c r="AV6883" t="s">
        <v>63</v>
      </c>
      <c r="AX6883" t="s">
        <v>2644</v>
      </c>
      <c r="BB6883" t="s">
        <v>17574</v>
      </c>
    </row>
    <row r="6884" spans="1:54" x14ac:dyDescent="0.35">
      <c r="A6884">
        <v>7097</v>
      </c>
      <c r="B6884" t="s">
        <v>17575</v>
      </c>
      <c r="C6884">
        <v>7000</v>
      </c>
      <c r="D6884" s="1">
        <v>45748</v>
      </c>
      <c r="E6884" s="1"/>
      <c r="F6884" s="1"/>
      <c r="G6884">
        <v>1</v>
      </c>
      <c r="H6884" t="s">
        <v>55</v>
      </c>
      <c r="I6884" s="1">
        <v>45758</v>
      </c>
      <c r="M6884" t="s">
        <v>734</v>
      </c>
      <c r="N6884" t="s">
        <v>328</v>
      </c>
      <c r="O6884" t="s">
        <v>58</v>
      </c>
      <c r="Q6884" t="s">
        <v>664</v>
      </c>
      <c r="R6884" t="s">
        <v>17573</v>
      </c>
      <c r="U6884" t="s">
        <v>667</v>
      </c>
      <c r="V6884" t="s">
        <v>68</v>
      </c>
      <c r="W6884">
        <v>4000</v>
      </c>
      <c r="X6884">
        <v>4000</v>
      </c>
      <c r="AJ6884">
        <v>3000</v>
      </c>
      <c r="AK6884">
        <v>42.857142857143003</v>
      </c>
      <c r="AL6884">
        <v>3000</v>
      </c>
      <c r="AM6884">
        <v>42.857142857143003</v>
      </c>
      <c r="AN6884">
        <v>3000</v>
      </c>
      <c r="AO6884">
        <v>42.857142857143003</v>
      </c>
      <c r="AP6884">
        <v>3000</v>
      </c>
      <c r="AQ6884">
        <v>42.857142857143003</v>
      </c>
      <c r="AR6884" t="s">
        <v>17144</v>
      </c>
      <c r="AS6884" t="s">
        <v>17127</v>
      </c>
      <c r="AU6884" t="s">
        <v>150</v>
      </c>
      <c r="AV6884" t="s">
        <v>63</v>
      </c>
      <c r="AX6884" t="s">
        <v>2644</v>
      </c>
      <c r="BB6884" t="s">
        <v>17576</v>
      </c>
    </row>
    <row r="6885" spans="1:54" x14ac:dyDescent="0.35">
      <c r="A6885">
        <v>7098</v>
      </c>
      <c r="B6885" t="s">
        <v>17577</v>
      </c>
      <c r="C6885">
        <v>2490</v>
      </c>
      <c r="D6885" s="1">
        <v>45748</v>
      </c>
      <c r="E6885" s="1"/>
      <c r="F6885" s="1"/>
      <c r="G6885">
        <v>6</v>
      </c>
      <c r="H6885" t="s">
        <v>55</v>
      </c>
      <c r="I6885" s="1">
        <v>45937</v>
      </c>
      <c r="J6885">
        <v>100</v>
      </c>
      <c r="L6885" t="s">
        <v>17578</v>
      </c>
      <c r="M6885" t="s">
        <v>734</v>
      </c>
      <c r="N6885" t="s">
        <v>328</v>
      </c>
      <c r="O6885" t="s">
        <v>58</v>
      </c>
      <c r="Q6885" t="s">
        <v>664</v>
      </c>
      <c r="R6885" t="s">
        <v>7287</v>
      </c>
      <c r="S6885" t="s">
        <v>12625</v>
      </c>
      <c r="U6885" t="s">
        <v>667</v>
      </c>
      <c r="V6885" t="s">
        <v>62</v>
      </c>
      <c r="W6885">
        <v>2507</v>
      </c>
      <c r="X6885">
        <v>1607</v>
      </c>
      <c r="Y6885">
        <v>244.5</v>
      </c>
      <c r="AB6885">
        <v>100</v>
      </c>
      <c r="AC6885">
        <v>58.33</v>
      </c>
      <c r="AD6885">
        <v>174.1875</v>
      </c>
      <c r="AE6885">
        <v>2490</v>
      </c>
      <c r="AF6885">
        <v>1607</v>
      </c>
      <c r="AI6885">
        <v>174.1875</v>
      </c>
      <c r="AJ6885">
        <v>883</v>
      </c>
      <c r="AK6885">
        <v>35.461847389558002</v>
      </c>
      <c r="AL6885">
        <v>883</v>
      </c>
      <c r="AM6885">
        <v>35.461847389558002</v>
      </c>
      <c r="AN6885">
        <v>638.5</v>
      </c>
      <c r="AO6885">
        <v>25.642570281124001</v>
      </c>
      <c r="AP6885">
        <v>708.8125</v>
      </c>
      <c r="AQ6885">
        <v>28.466365461847001</v>
      </c>
      <c r="AR6885" t="s">
        <v>16480</v>
      </c>
      <c r="AS6885" t="s">
        <v>17127</v>
      </c>
      <c r="AU6885" t="s">
        <v>150</v>
      </c>
      <c r="AV6885" t="s">
        <v>63</v>
      </c>
      <c r="AX6885" t="s">
        <v>2644</v>
      </c>
      <c r="BB6885" t="s">
        <v>17579</v>
      </c>
    </row>
    <row r="6886" spans="1:54" x14ac:dyDescent="0.35">
      <c r="A6886">
        <v>7099</v>
      </c>
      <c r="B6886" t="s">
        <v>17580</v>
      </c>
      <c r="C6886">
        <v>3000</v>
      </c>
      <c r="D6886" s="1">
        <v>45748</v>
      </c>
      <c r="E6886" s="1"/>
      <c r="F6886" s="1"/>
      <c r="G6886">
        <v>7</v>
      </c>
      <c r="H6886" t="s">
        <v>55</v>
      </c>
      <c r="I6886" s="1">
        <v>45847</v>
      </c>
      <c r="L6886" t="s">
        <v>17581</v>
      </c>
      <c r="M6886" t="s">
        <v>734</v>
      </c>
      <c r="N6886" t="s">
        <v>328</v>
      </c>
      <c r="O6886" t="s">
        <v>58</v>
      </c>
      <c r="Q6886" t="s">
        <v>664</v>
      </c>
      <c r="R6886" t="s">
        <v>7287</v>
      </c>
      <c r="S6886" t="s">
        <v>12625</v>
      </c>
      <c r="U6886" t="s">
        <v>667</v>
      </c>
      <c r="V6886" t="s">
        <v>68</v>
      </c>
      <c r="W6886">
        <v>2000</v>
      </c>
      <c r="X6886">
        <v>2000</v>
      </c>
      <c r="AD6886">
        <v>20.1875</v>
      </c>
      <c r="AJ6886">
        <v>1000</v>
      </c>
      <c r="AK6886">
        <v>33.333333333333002</v>
      </c>
      <c r="AL6886">
        <v>1000</v>
      </c>
      <c r="AM6886">
        <v>33.333333333333002</v>
      </c>
      <c r="AN6886">
        <v>1000</v>
      </c>
      <c r="AO6886">
        <v>33.333333333333002</v>
      </c>
      <c r="AP6886">
        <v>1000</v>
      </c>
      <c r="AQ6886">
        <v>33.333333333333002</v>
      </c>
      <c r="AR6886" t="s">
        <v>13784</v>
      </c>
      <c r="AS6886" t="s">
        <v>17127</v>
      </c>
      <c r="AU6886" t="s">
        <v>150</v>
      </c>
      <c r="AV6886" t="s">
        <v>63</v>
      </c>
      <c r="AX6886" t="s">
        <v>2644</v>
      </c>
      <c r="BB6886" t="s">
        <v>17582</v>
      </c>
    </row>
    <row r="6887" spans="1:54" x14ac:dyDescent="0.35">
      <c r="A6887">
        <v>7100</v>
      </c>
      <c r="B6887" t="s">
        <v>17583</v>
      </c>
      <c r="C6887">
        <v>2400</v>
      </c>
      <c r="D6887" s="1">
        <v>45778</v>
      </c>
      <c r="E6887" s="1"/>
      <c r="F6887" s="1"/>
      <c r="G6887">
        <v>6</v>
      </c>
      <c r="H6887" t="s">
        <v>55</v>
      </c>
      <c r="I6887" s="1">
        <v>46014</v>
      </c>
      <c r="J6887">
        <v>100</v>
      </c>
      <c r="L6887" t="s">
        <v>16730</v>
      </c>
      <c r="M6887" t="s">
        <v>3753</v>
      </c>
      <c r="N6887" t="s">
        <v>57</v>
      </c>
      <c r="O6887" t="s">
        <v>58</v>
      </c>
      <c r="Q6887" t="s">
        <v>233</v>
      </c>
      <c r="R6887" t="s">
        <v>121</v>
      </c>
      <c r="U6887" t="s">
        <v>235</v>
      </c>
      <c r="V6887" t="s">
        <v>62</v>
      </c>
      <c r="W6887">
        <v>2400</v>
      </c>
      <c r="Y6887">
        <v>652</v>
      </c>
      <c r="AB6887">
        <v>100</v>
      </c>
      <c r="AC6887">
        <v>126.56</v>
      </c>
      <c r="AD6887">
        <v>790.625</v>
      </c>
      <c r="AI6887">
        <v>790.625</v>
      </c>
      <c r="AJ6887">
        <v>2400</v>
      </c>
      <c r="AK6887">
        <v>100</v>
      </c>
      <c r="AL6887">
        <v>2400</v>
      </c>
      <c r="AM6887">
        <v>100</v>
      </c>
      <c r="AN6887">
        <v>1748</v>
      </c>
      <c r="AO6887">
        <v>72.833333333333002</v>
      </c>
      <c r="AP6887">
        <v>1609.375</v>
      </c>
      <c r="AQ6887">
        <v>67.057291666666998</v>
      </c>
      <c r="AR6887" t="s">
        <v>17351</v>
      </c>
      <c r="AS6887" t="s">
        <v>17351</v>
      </c>
      <c r="AT6887" t="s">
        <v>100</v>
      </c>
      <c r="AU6887" t="s">
        <v>101</v>
      </c>
      <c r="AV6887" t="s">
        <v>64</v>
      </c>
      <c r="AX6887" t="s">
        <v>2644</v>
      </c>
      <c r="AZ6887" t="s">
        <v>180</v>
      </c>
    </row>
    <row r="6888" spans="1:54" x14ac:dyDescent="0.35">
      <c r="A6888">
        <v>7101</v>
      </c>
      <c r="B6888" t="s">
        <v>17584</v>
      </c>
      <c r="C6888">
        <v>12000</v>
      </c>
      <c r="D6888" s="1">
        <v>45870</v>
      </c>
      <c r="E6888" s="1"/>
      <c r="F6888" s="1"/>
      <c r="G6888">
        <v>6</v>
      </c>
      <c r="H6888" t="s">
        <v>55</v>
      </c>
      <c r="I6888" s="1">
        <v>46211</v>
      </c>
      <c r="J6888">
        <v>100</v>
      </c>
      <c r="L6888" t="s">
        <v>17585</v>
      </c>
      <c r="M6888" t="s">
        <v>3753</v>
      </c>
      <c r="N6888" t="s">
        <v>104</v>
      </c>
      <c r="O6888" t="s">
        <v>58</v>
      </c>
      <c r="Q6888" t="s">
        <v>109</v>
      </c>
      <c r="R6888" t="s">
        <v>17586</v>
      </c>
      <c r="U6888" t="s">
        <v>61</v>
      </c>
      <c r="V6888" t="s">
        <v>62</v>
      </c>
      <c r="W6888">
        <v>8200</v>
      </c>
      <c r="Y6888">
        <v>2252</v>
      </c>
      <c r="AB6888">
        <v>100</v>
      </c>
      <c r="AC6888">
        <v>126.92</v>
      </c>
      <c r="AD6888">
        <v>2756</v>
      </c>
      <c r="AE6888">
        <v>12000</v>
      </c>
      <c r="AI6888">
        <v>2756</v>
      </c>
      <c r="AJ6888">
        <v>12000</v>
      </c>
      <c r="AK6888">
        <v>100</v>
      </c>
      <c r="AL6888">
        <v>12000</v>
      </c>
      <c r="AM6888">
        <v>100</v>
      </c>
      <c r="AN6888">
        <v>9748</v>
      </c>
      <c r="AO6888">
        <v>81.233333333332993</v>
      </c>
      <c r="AP6888">
        <v>9244</v>
      </c>
      <c r="AQ6888">
        <v>77.033333333333005</v>
      </c>
      <c r="AS6888" t="s">
        <v>17587</v>
      </c>
      <c r="AU6888" t="s">
        <v>198</v>
      </c>
      <c r="AV6888" t="s">
        <v>63</v>
      </c>
      <c r="AX6888" t="s">
        <v>2065</v>
      </c>
      <c r="AY6888" t="s">
        <v>102</v>
      </c>
      <c r="BB6888" t="s">
        <v>17571</v>
      </c>
    </row>
    <row r="6889" spans="1:54" x14ac:dyDescent="0.35">
      <c r="A6889">
        <v>7102</v>
      </c>
      <c r="B6889" t="s">
        <v>17588</v>
      </c>
      <c r="C6889">
        <v>10000</v>
      </c>
      <c r="D6889" s="1">
        <v>45778</v>
      </c>
      <c r="E6889" s="1"/>
      <c r="F6889" s="1"/>
      <c r="G6889">
        <v>6</v>
      </c>
      <c r="H6889" t="s">
        <v>55</v>
      </c>
      <c r="I6889" s="1">
        <v>45806</v>
      </c>
      <c r="M6889" t="s">
        <v>57</v>
      </c>
      <c r="N6889" t="s">
        <v>57</v>
      </c>
      <c r="O6889" t="s">
        <v>58</v>
      </c>
      <c r="Q6889" t="s">
        <v>109</v>
      </c>
      <c r="R6889" t="s">
        <v>17589</v>
      </c>
      <c r="U6889" t="s">
        <v>61</v>
      </c>
      <c r="V6889" t="s">
        <v>68</v>
      </c>
      <c r="AJ6889">
        <v>10000</v>
      </c>
      <c r="AK6889">
        <v>100</v>
      </c>
      <c r="AL6889">
        <v>10000</v>
      </c>
      <c r="AM6889">
        <v>100</v>
      </c>
      <c r="AN6889">
        <v>10000</v>
      </c>
      <c r="AO6889">
        <v>100</v>
      </c>
      <c r="AP6889">
        <v>10000</v>
      </c>
      <c r="AQ6889">
        <v>100</v>
      </c>
      <c r="AR6889" t="s">
        <v>14777</v>
      </c>
      <c r="AS6889" t="s">
        <v>17351</v>
      </c>
      <c r="AT6889" t="s">
        <v>100</v>
      </c>
      <c r="AU6889" t="s">
        <v>143</v>
      </c>
      <c r="AV6889" t="s">
        <v>64</v>
      </c>
      <c r="AX6889" t="s">
        <v>2065</v>
      </c>
    </row>
    <row r="6890" spans="1:54" x14ac:dyDescent="0.35">
      <c r="A6890">
        <v>7103</v>
      </c>
      <c r="B6890" t="s">
        <v>17590</v>
      </c>
      <c r="C6890">
        <v>2000</v>
      </c>
      <c r="D6890" s="1">
        <v>45748</v>
      </c>
      <c r="E6890" s="1"/>
      <c r="F6890" s="1"/>
      <c r="G6890">
        <v>2</v>
      </c>
      <c r="H6890" t="s">
        <v>55</v>
      </c>
      <c r="I6890" s="1">
        <v>45770</v>
      </c>
      <c r="M6890" t="s">
        <v>734</v>
      </c>
      <c r="N6890" t="s">
        <v>328</v>
      </c>
      <c r="O6890" t="s">
        <v>58</v>
      </c>
      <c r="Q6890" t="s">
        <v>664</v>
      </c>
      <c r="R6890" t="s">
        <v>17591</v>
      </c>
      <c r="S6890" t="s">
        <v>17592</v>
      </c>
      <c r="U6890" t="s">
        <v>667</v>
      </c>
      <c r="V6890" t="s">
        <v>68</v>
      </c>
      <c r="W6890">
        <v>1500</v>
      </c>
      <c r="X6890">
        <v>1500</v>
      </c>
      <c r="AJ6890">
        <v>500</v>
      </c>
      <c r="AK6890">
        <v>25</v>
      </c>
      <c r="AL6890">
        <v>500</v>
      </c>
      <c r="AM6890">
        <v>25</v>
      </c>
      <c r="AN6890">
        <v>500</v>
      </c>
      <c r="AO6890">
        <v>25</v>
      </c>
      <c r="AP6890">
        <v>500</v>
      </c>
      <c r="AQ6890">
        <v>25</v>
      </c>
      <c r="AR6890" t="s">
        <v>13927</v>
      </c>
      <c r="AS6890" t="s">
        <v>17351</v>
      </c>
      <c r="AU6890" t="s">
        <v>491</v>
      </c>
      <c r="AV6890" t="s">
        <v>63</v>
      </c>
      <c r="AX6890" t="s">
        <v>2065</v>
      </c>
      <c r="BB6890" t="s">
        <v>17593</v>
      </c>
    </row>
    <row r="6891" spans="1:54" x14ac:dyDescent="0.35">
      <c r="A6891">
        <v>7104</v>
      </c>
      <c r="B6891" t="s">
        <v>17594</v>
      </c>
      <c r="C6891">
        <v>5000</v>
      </c>
      <c r="D6891" s="1">
        <v>45748</v>
      </c>
      <c r="E6891" s="1"/>
      <c r="F6891" s="1"/>
      <c r="G6891">
        <v>7</v>
      </c>
      <c r="H6891" t="s">
        <v>55</v>
      </c>
      <c r="I6891" s="1">
        <v>45758</v>
      </c>
      <c r="M6891" t="s">
        <v>734</v>
      </c>
      <c r="N6891" t="s">
        <v>328</v>
      </c>
      <c r="O6891" t="s">
        <v>58</v>
      </c>
      <c r="Q6891" t="s">
        <v>664</v>
      </c>
      <c r="R6891" t="s">
        <v>17595</v>
      </c>
      <c r="S6891" t="s">
        <v>17596</v>
      </c>
      <c r="U6891" t="s">
        <v>667</v>
      </c>
      <c r="V6891" t="s">
        <v>68</v>
      </c>
      <c r="W6891">
        <v>3000</v>
      </c>
      <c r="X6891">
        <v>3000</v>
      </c>
      <c r="AJ6891">
        <v>2000</v>
      </c>
      <c r="AK6891">
        <v>40</v>
      </c>
      <c r="AL6891">
        <v>2000</v>
      </c>
      <c r="AM6891">
        <v>40</v>
      </c>
      <c r="AN6891">
        <v>2000</v>
      </c>
      <c r="AO6891">
        <v>40</v>
      </c>
      <c r="AP6891">
        <v>2000</v>
      </c>
      <c r="AQ6891">
        <v>40</v>
      </c>
      <c r="AR6891" t="s">
        <v>17144</v>
      </c>
      <c r="AS6891" t="s">
        <v>17351</v>
      </c>
      <c r="AU6891" t="s">
        <v>150</v>
      </c>
      <c r="AV6891" t="s">
        <v>63</v>
      </c>
      <c r="AX6891" t="s">
        <v>2065</v>
      </c>
      <c r="BB6891" t="s">
        <v>17593</v>
      </c>
    </row>
    <row r="6892" spans="1:54" x14ac:dyDescent="0.35">
      <c r="A6892">
        <v>7105</v>
      </c>
      <c r="B6892" t="s">
        <v>17597</v>
      </c>
      <c r="C6892">
        <v>5500</v>
      </c>
      <c r="D6892" s="1">
        <v>45901</v>
      </c>
      <c r="E6892" s="1"/>
      <c r="F6892" s="1"/>
      <c r="G6892">
        <v>1</v>
      </c>
      <c r="H6892" t="s">
        <v>55</v>
      </c>
      <c r="I6892" s="1">
        <v>45925</v>
      </c>
      <c r="J6892">
        <v>100</v>
      </c>
      <c r="L6892" t="s">
        <v>17547</v>
      </c>
      <c r="M6892" t="s">
        <v>9429</v>
      </c>
      <c r="N6892" t="s">
        <v>423</v>
      </c>
      <c r="O6892" t="s">
        <v>433</v>
      </c>
      <c r="P6892" t="b">
        <v>1</v>
      </c>
      <c r="Q6892" t="s">
        <v>4033</v>
      </c>
      <c r="R6892" t="s">
        <v>7829</v>
      </c>
      <c r="T6892" t="s">
        <v>17548</v>
      </c>
      <c r="U6892" t="s">
        <v>5911</v>
      </c>
      <c r="V6892" t="s">
        <v>62</v>
      </c>
      <c r="W6892">
        <v>1200</v>
      </c>
      <c r="Y6892">
        <v>326</v>
      </c>
      <c r="AB6892">
        <v>100</v>
      </c>
      <c r="AE6892">
        <v>5500</v>
      </c>
      <c r="AJ6892">
        <v>5500</v>
      </c>
      <c r="AK6892">
        <v>100</v>
      </c>
      <c r="AL6892">
        <v>5500</v>
      </c>
      <c r="AM6892">
        <v>100</v>
      </c>
      <c r="AN6892">
        <v>5174</v>
      </c>
      <c r="AO6892">
        <v>94.072727272726993</v>
      </c>
      <c r="AP6892">
        <v>5500</v>
      </c>
      <c r="AQ6892">
        <v>100</v>
      </c>
      <c r="AR6892" t="s">
        <v>17598</v>
      </c>
      <c r="AS6892" t="s">
        <v>17351</v>
      </c>
      <c r="AU6892" t="s">
        <v>179</v>
      </c>
      <c r="AV6892" t="s">
        <v>63</v>
      </c>
      <c r="AX6892" t="s">
        <v>2644</v>
      </c>
    </row>
    <row r="6893" spans="1:54" x14ac:dyDescent="0.35">
      <c r="A6893">
        <v>7106</v>
      </c>
      <c r="B6893" t="s">
        <v>17599</v>
      </c>
      <c r="C6893">
        <v>5000</v>
      </c>
      <c r="D6893" s="1">
        <v>45748</v>
      </c>
      <c r="E6893" s="1"/>
      <c r="F6893" s="1"/>
      <c r="G6893">
        <v>6</v>
      </c>
      <c r="H6893" t="s">
        <v>55</v>
      </c>
      <c r="I6893" s="1">
        <v>45771</v>
      </c>
      <c r="M6893" t="s">
        <v>734</v>
      </c>
      <c r="N6893" t="s">
        <v>328</v>
      </c>
      <c r="O6893" t="s">
        <v>58</v>
      </c>
      <c r="Q6893" t="s">
        <v>664</v>
      </c>
      <c r="R6893" t="s">
        <v>17600</v>
      </c>
      <c r="S6893" t="s">
        <v>17601</v>
      </c>
      <c r="U6893" t="s">
        <v>667</v>
      </c>
      <c r="V6893" t="s">
        <v>68</v>
      </c>
      <c r="W6893">
        <v>3000</v>
      </c>
      <c r="X6893">
        <v>3000</v>
      </c>
      <c r="AJ6893">
        <v>2000</v>
      </c>
      <c r="AK6893">
        <v>40</v>
      </c>
      <c r="AL6893">
        <v>2000</v>
      </c>
      <c r="AM6893">
        <v>40</v>
      </c>
      <c r="AN6893">
        <v>2000</v>
      </c>
      <c r="AO6893">
        <v>40</v>
      </c>
      <c r="AP6893">
        <v>2000</v>
      </c>
      <c r="AQ6893">
        <v>40</v>
      </c>
      <c r="AR6893" t="s">
        <v>15701</v>
      </c>
      <c r="AS6893" t="s">
        <v>16480</v>
      </c>
      <c r="AU6893" t="s">
        <v>150</v>
      </c>
      <c r="AV6893" t="s">
        <v>63</v>
      </c>
      <c r="AX6893" t="s">
        <v>2065</v>
      </c>
      <c r="BB6893" t="s">
        <v>17602</v>
      </c>
    </row>
    <row r="6894" spans="1:54" x14ac:dyDescent="0.35">
      <c r="A6894">
        <v>7107</v>
      </c>
      <c r="B6894" t="s">
        <v>17603</v>
      </c>
      <c r="C6894">
        <v>20000</v>
      </c>
      <c r="D6894" s="1">
        <v>45748</v>
      </c>
      <c r="E6894" s="1"/>
      <c r="F6894" s="1"/>
      <c r="G6894">
        <v>2</v>
      </c>
      <c r="H6894" t="s">
        <v>55</v>
      </c>
      <c r="I6894" s="1">
        <v>45817</v>
      </c>
      <c r="J6894">
        <v>100</v>
      </c>
      <c r="L6894" t="s">
        <v>17604</v>
      </c>
      <c r="M6894" t="s">
        <v>6053</v>
      </c>
      <c r="N6894" t="s">
        <v>504</v>
      </c>
      <c r="O6894" t="s">
        <v>58</v>
      </c>
      <c r="Q6894" t="s">
        <v>13398</v>
      </c>
      <c r="R6894" t="s">
        <v>3486</v>
      </c>
      <c r="U6894" t="s">
        <v>235</v>
      </c>
      <c r="V6894" t="s">
        <v>62</v>
      </c>
      <c r="W6894">
        <v>20939</v>
      </c>
      <c r="X6894">
        <v>10339</v>
      </c>
      <c r="Y6894">
        <v>3176</v>
      </c>
      <c r="AB6894">
        <v>100</v>
      </c>
      <c r="AC6894">
        <v>43.75</v>
      </c>
      <c r="AD6894">
        <v>1309.5</v>
      </c>
      <c r="AE6894">
        <v>20000</v>
      </c>
      <c r="AF6894">
        <v>10339</v>
      </c>
      <c r="AI6894">
        <v>1309.5</v>
      </c>
      <c r="AJ6894">
        <v>9661</v>
      </c>
      <c r="AK6894">
        <v>48.305</v>
      </c>
      <c r="AL6894">
        <v>9661</v>
      </c>
      <c r="AM6894">
        <v>48.305</v>
      </c>
      <c r="AN6894">
        <v>6485</v>
      </c>
      <c r="AO6894">
        <v>32.424999999999997</v>
      </c>
      <c r="AP6894">
        <v>8351.5</v>
      </c>
      <c r="AQ6894">
        <v>41.7575</v>
      </c>
      <c r="AR6894" t="s">
        <v>17605</v>
      </c>
      <c r="AS6894" t="s">
        <v>17606</v>
      </c>
      <c r="AU6894" t="s">
        <v>150</v>
      </c>
      <c r="AV6894" t="s">
        <v>63</v>
      </c>
      <c r="AW6894" t="s">
        <v>63</v>
      </c>
      <c r="AX6894" t="s">
        <v>2644</v>
      </c>
      <c r="BB6894" t="s">
        <v>17607</v>
      </c>
    </row>
    <row r="6895" spans="1:54" x14ac:dyDescent="0.35">
      <c r="A6895">
        <v>7108</v>
      </c>
      <c r="B6895" t="s">
        <v>17608</v>
      </c>
      <c r="C6895">
        <v>4500</v>
      </c>
      <c r="D6895" s="1">
        <v>45839</v>
      </c>
      <c r="E6895" s="1"/>
      <c r="F6895" s="1"/>
      <c r="G6895">
        <v>13</v>
      </c>
      <c r="H6895" t="s">
        <v>55</v>
      </c>
      <c r="I6895" s="1">
        <v>46181</v>
      </c>
      <c r="J6895">
        <v>100</v>
      </c>
      <c r="L6895" t="s">
        <v>17609</v>
      </c>
      <c r="M6895" t="s">
        <v>6053</v>
      </c>
      <c r="N6895" t="s">
        <v>57</v>
      </c>
      <c r="O6895" t="s">
        <v>58</v>
      </c>
      <c r="Q6895" t="s">
        <v>233</v>
      </c>
      <c r="R6895" t="s">
        <v>14017</v>
      </c>
      <c r="U6895" t="s">
        <v>235</v>
      </c>
      <c r="V6895" t="s">
        <v>62</v>
      </c>
      <c r="W6895">
        <v>4200</v>
      </c>
      <c r="Y6895">
        <v>1141</v>
      </c>
      <c r="AB6895">
        <v>100</v>
      </c>
      <c r="AC6895">
        <v>135.44999999999999</v>
      </c>
      <c r="AD6895">
        <v>1140.9124999999999</v>
      </c>
      <c r="AE6895">
        <v>4500</v>
      </c>
      <c r="AI6895">
        <v>1140.9124999999999</v>
      </c>
      <c r="AJ6895">
        <v>4500</v>
      </c>
      <c r="AK6895">
        <v>100</v>
      </c>
      <c r="AL6895">
        <v>4500</v>
      </c>
      <c r="AM6895">
        <v>100</v>
      </c>
      <c r="AN6895">
        <v>3359</v>
      </c>
      <c r="AO6895">
        <v>74.644444444444005</v>
      </c>
      <c r="AP6895">
        <v>3359.0875000000001</v>
      </c>
      <c r="AQ6895">
        <v>74.646388888889007</v>
      </c>
      <c r="AR6895" t="s">
        <v>17260</v>
      </c>
      <c r="AS6895" t="s">
        <v>17542</v>
      </c>
      <c r="AT6895" t="s">
        <v>279</v>
      </c>
      <c r="AU6895" t="s">
        <v>150</v>
      </c>
      <c r="AV6895" t="s">
        <v>63</v>
      </c>
      <c r="AX6895" t="s">
        <v>3766</v>
      </c>
    </row>
    <row r="6896" spans="1:54" x14ac:dyDescent="0.35">
      <c r="A6896">
        <v>7109</v>
      </c>
      <c r="B6896" t="s">
        <v>17610</v>
      </c>
      <c r="C6896">
        <v>14000</v>
      </c>
      <c r="D6896" s="1">
        <v>45778</v>
      </c>
      <c r="E6896" s="1"/>
      <c r="F6896" s="1"/>
      <c r="G6896">
        <v>6</v>
      </c>
      <c r="H6896" t="s">
        <v>55</v>
      </c>
      <c r="I6896" s="1">
        <v>45805</v>
      </c>
      <c r="M6896" t="s">
        <v>57</v>
      </c>
      <c r="N6896" t="s">
        <v>57</v>
      </c>
      <c r="O6896" t="s">
        <v>58</v>
      </c>
      <c r="Q6896" t="s">
        <v>109</v>
      </c>
      <c r="R6896" t="s">
        <v>17611</v>
      </c>
      <c r="U6896" t="s">
        <v>61</v>
      </c>
      <c r="V6896" t="s">
        <v>68</v>
      </c>
      <c r="AJ6896">
        <v>14000</v>
      </c>
      <c r="AK6896">
        <v>100</v>
      </c>
      <c r="AL6896">
        <v>14000</v>
      </c>
      <c r="AM6896">
        <v>100</v>
      </c>
      <c r="AN6896">
        <v>14000</v>
      </c>
      <c r="AO6896">
        <v>100</v>
      </c>
      <c r="AP6896">
        <v>14000</v>
      </c>
      <c r="AQ6896">
        <v>100</v>
      </c>
      <c r="AR6896" t="s">
        <v>15361</v>
      </c>
      <c r="AS6896" t="s">
        <v>17542</v>
      </c>
      <c r="AU6896" t="s">
        <v>150</v>
      </c>
      <c r="AV6896" t="s">
        <v>63</v>
      </c>
      <c r="AX6896" t="s">
        <v>2065</v>
      </c>
      <c r="AY6896" t="s">
        <v>3756</v>
      </c>
    </row>
    <row r="6897" spans="1:54" x14ac:dyDescent="0.35">
      <c r="A6897">
        <v>7110</v>
      </c>
      <c r="B6897" t="s">
        <v>17612</v>
      </c>
      <c r="C6897">
        <v>1000</v>
      </c>
      <c r="D6897" s="1">
        <v>45748</v>
      </c>
      <c r="E6897" s="1"/>
      <c r="F6897" s="1"/>
      <c r="G6897">
        <v>2</v>
      </c>
      <c r="H6897" t="s">
        <v>55</v>
      </c>
      <c r="I6897" s="1">
        <v>45763</v>
      </c>
      <c r="M6897" t="s">
        <v>734</v>
      </c>
      <c r="N6897" t="s">
        <v>328</v>
      </c>
      <c r="O6897" t="s">
        <v>58</v>
      </c>
      <c r="Q6897" t="s">
        <v>664</v>
      </c>
      <c r="R6897" t="s">
        <v>6326</v>
      </c>
      <c r="S6897" t="s">
        <v>17613</v>
      </c>
      <c r="U6897" t="s">
        <v>667</v>
      </c>
      <c r="V6897" t="s">
        <v>68</v>
      </c>
      <c r="AJ6897">
        <v>1000</v>
      </c>
      <c r="AK6897">
        <v>100</v>
      </c>
      <c r="AL6897">
        <v>1000</v>
      </c>
      <c r="AM6897">
        <v>100</v>
      </c>
      <c r="AN6897">
        <v>1000</v>
      </c>
      <c r="AO6897">
        <v>100</v>
      </c>
      <c r="AP6897">
        <v>1000</v>
      </c>
      <c r="AQ6897">
        <v>100</v>
      </c>
      <c r="AR6897" t="s">
        <v>16042</v>
      </c>
      <c r="AS6897" t="s">
        <v>17542</v>
      </c>
      <c r="AU6897" t="s">
        <v>150</v>
      </c>
      <c r="AV6897" t="s">
        <v>63</v>
      </c>
      <c r="AX6897" t="s">
        <v>2644</v>
      </c>
      <c r="BB6897" t="s">
        <v>17614</v>
      </c>
    </row>
    <row r="6898" spans="1:54" x14ac:dyDescent="0.35">
      <c r="A6898">
        <v>7112</v>
      </c>
      <c r="B6898" t="s">
        <v>17615</v>
      </c>
      <c r="C6898">
        <v>2092</v>
      </c>
      <c r="D6898" s="1">
        <v>45748</v>
      </c>
      <c r="E6898" s="1"/>
      <c r="F6898" s="1"/>
      <c r="G6898">
        <v>4</v>
      </c>
      <c r="H6898" t="s">
        <v>55</v>
      </c>
      <c r="I6898" s="1">
        <v>45901</v>
      </c>
      <c r="J6898">
        <v>100</v>
      </c>
      <c r="L6898" t="s">
        <v>17616</v>
      </c>
      <c r="M6898" t="s">
        <v>734</v>
      </c>
      <c r="N6898" t="s">
        <v>328</v>
      </c>
      <c r="O6898" t="s">
        <v>58</v>
      </c>
      <c r="Q6898" t="s">
        <v>664</v>
      </c>
      <c r="R6898" t="s">
        <v>2040</v>
      </c>
      <c r="U6898" t="s">
        <v>667</v>
      </c>
      <c r="V6898" t="s">
        <v>62</v>
      </c>
      <c r="W6898">
        <v>2233.5</v>
      </c>
      <c r="X6898">
        <v>1333.5</v>
      </c>
      <c r="Y6898">
        <v>244.5</v>
      </c>
      <c r="AB6898">
        <v>100</v>
      </c>
      <c r="AC6898">
        <v>58.33</v>
      </c>
      <c r="AD6898">
        <v>174.1875</v>
      </c>
      <c r="AE6898">
        <v>2092</v>
      </c>
      <c r="AF6898">
        <v>1333.5</v>
      </c>
      <c r="AI6898">
        <v>174.1875</v>
      </c>
      <c r="AJ6898">
        <v>758.5</v>
      </c>
      <c r="AK6898">
        <v>36.257170172084003</v>
      </c>
      <c r="AL6898">
        <v>758.5</v>
      </c>
      <c r="AM6898">
        <v>36.257170172084003</v>
      </c>
      <c r="AN6898">
        <v>514</v>
      </c>
      <c r="AO6898">
        <v>24.569789674951998</v>
      </c>
      <c r="AP6898">
        <v>584.3125</v>
      </c>
      <c r="AQ6898">
        <v>27.930807839387999</v>
      </c>
      <c r="AR6898" t="s">
        <v>16874</v>
      </c>
      <c r="AS6898" t="s">
        <v>17542</v>
      </c>
      <c r="AU6898" t="s">
        <v>150</v>
      </c>
      <c r="AV6898" t="s">
        <v>63</v>
      </c>
      <c r="AX6898" t="s">
        <v>2644</v>
      </c>
      <c r="BB6898" t="s">
        <v>17617</v>
      </c>
    </row>
    <row r="6899" spans="1:54" x14ac:dyDescent="0.35">
      <c r="A6899">
        <v>7113</v>
      </c>
      <c r="B6899" t="s">
        <v>17618</v>
      </c>
      <c r="C6899">
        <v>36000</v>
      </c>
      <c r="D6899" s="1">
        <v>45992</v>
      </c>
      <c r="E6899" s="1"/>
      <c r="F6899" s="1"/>
      <c r="G6899">
        <v>12</v>
      </c>
      <c r="H6899" t="s">
        <v>1165</v>
      </c>
      <c r="I6899" s="1"/>
      <c r="M6899" t="s">
        <v>9091</v>
      </c>
      <c r="N6899" t="s">
        <v>9091</v>
      </c>
      <c r="O6899" t="s">
        <v>58</v>
      </c>
      <c r="Q6899" t="s">
        <v>109</v>
      </c>
      <c r="R6899" t="s">
        <v>17619</v>
      </c>
      <c r="U6899" t="s">
        <v>61</v>
      </c>
      <c r="V6899" t="s">
        <v>68</v>
      </c>
      <c r="AJ6899">
        <v>36000</v>
      </c>
      <c r="AK6899">
        <v>100</v>
      </c>
      <c r="AL6899">
        <v>36000</v>
      </c>
      <c r="AM6899">
        <v>100</v>
      </c>
      <c r="AN6899">
        <v>36000</v>
      </c>
      <c r="AO6899">
        <v>100</v>
      </c>
      <c r="AP6899">
        <v>36000</v>
      </c>
      <c r="AQ6899">
        <v>100</v>
      </c>
      <c r="AR6899" t="s">
        <v>17620</v>
      </c>
      <c r="AS6899" t="s">
        <v>17621</v>
      </c>
      <c r="AU6899" t="s">
        <v>198</v>
      </c>
      <c r="AV6899" t="s">
        <v>63</v>
      </c>
      <c r="AX6899" t="s">
        <v>2065</v>
      </c>
      <c r="AY6899" t="s">
        <v>115</v>
      </c>
      <c r="BB6899" t="s">
        <v>17622</v>
      </c>
    </row>
    <row r="6900" spans="1:54" x14ac:dyDescent="0.35">
      <c r="A6900">
        <v>7114</v>
      </c>
      <c r="B6900" t="s">
        <v>17623</v>
      </c>
      <c r="C6900">
        <v>6442</v>
      </c>
      <c r="D6900" s="1">
        <v>45748</v>
      </c>
      <c r="E6900" s="1"/>
      <c r="F6900" s="1"/>
      <c r="G6900">
        <v>3</v>
      </c>
      <c r="H6900" t="s">
        <v>55</v>
      </c>
      <c r="I6900" s="1">
        <v>45852</v>
      </c>
      <c r="J6900">
        <v>100</v>
      </c>
      <c r="L6900" t="s">
        <v>17624</v>
      </c>
      <c r="M6900" t="s">
        <v>734</v>
      </c>
      <c r="N6900" t="s">
        <v>328</v>
      </c>
      <c r="O6900" t="s">
        <v>58</v>
      </c>
      <c r="Q6900" t="s">
        <v>664</v>
      </c>
      <c r="R6900" t="s">
        <v>17625</v>
      </c>
      <c r="S6900" t="s">
        <v>17626</v>
      </c>
      <c r="U6900" t="s">
        <v>667</v>
      </c>
      <c r="V6900" t="s">
        <v>62</v>
      </c>
      <c r="W6900">
        <v>5125</v>
      </c>
      <c r="X6900">
        <v>4225</v>
      </c>
      <c r="Y6900">
        <v>244.5</v>
      </c>
      <c r="AB6900">
        <v>100</v>
      </c>
      <c r="AC6900">
        <v>137.5</v>
      </c>
      <c r="AD6900">
        <v>330</v>
      </c>
      <c r="AE6900">
        <v>6442</v>
      </c>
      <c r="AF6900">
        <v>4225</v>
      </c>
      <c r="AI6900">
        <v>330</v>
      </c>
      <c r="AJ6900">
        <v>2217</v>
      </c>
      <c r="AK6900">
        <v>34.414778019248999</v>
      </c>
      <c r="AL6900">
        <v>2217</v>
      </c>
      <c r="AM6900">
        <v>34.414778019248999</v>
      </c>
      <c r="AN6900">
        <v>1972.5</v>
      </c>
      <c r="AO6900">
        <v>30.61937286557</v>
      </c>
      <c r="AP6900">
        <v>1887</v>
      </c>
      <c r="AQ6900">
        <v>29.292145296491999</v>
      </c>
      <c r="AR6900" t="s">
        <v>16923</v>
      </c>
      <c r="AS6900" t="s">
        <v>17144</v>
      </c>
      <c r="AU6900" t="s">
        <v>150</v>
      </c>
      <c r="AV6900" t="s">
        <v>63</v>
      </c>
      <c r="AX6900" t="s">
        <v>2065</v>
      </c>
      <c r="BB6900" t="s">
        <v>17627</v>
      </c>
    </row>
    <row r="6901" spans="1:54" x14ac:dyDescent="0.35">
      <c r="A6901">
        <v>7115</v>
      </c>
      <c r="B6901" t="s">
        <v>17628</v>
      </c>
      <c r="C6901">
        <v>1200</v>
      </c>
      <c r="D6901" s="1">
        <v>45778</v>
      </c>
      <c r="E6901" s="1"/>
      <c r="F6901" s="1"/>
      <c r="G6901">
        <v>3</v>
      </c>
      <c r="H6901" t="s">
        <v>55</v>
      </c>
      <c r="I6901" s="1">
        <v>45923</v>
      </c>
      <c r="J6901">
        <v>100</v>
      </c>
      <c r="L6901" t="s">
        <v>17629</v>
      </c>
      <c r="M6901" t="s">
        <v>744</v>
      </c>
      <c r="N6901" t="s">
        <v>744</v>
      </c>
      <c r="O6901" t="s">
        <v>58</v>
      </c>
      <c r="Q6901" t="s">
        <v>862</v>
      </c>
      <c r="R6901" t="s">
        <v>2153</v>
      </c>
      <c r="U6901" t="s">
        <v>235</v>
      </c>
      <c r="V6901" t="s">
        <v>62</v>
      </c>
      <c r="W6901">
        <v>1500</v>
      </c>
      <c r="Y6901">
        <v>407.5</v>
      </c>
      <c r="AB6901">
        <v>100</v>
      </c>
      <c r="AC6901">
        <v>130</v>
      </c>
      <c r="AD6901">
        <v>793</v>
      </c>
      <c r="AE6901">
        <v>1200</v>
      </c>
      <c r="AI6901">
        <v>793</v>
      </c>
      <c r="AJ6901">
        <v>1200</v>
      </c>
      <c r="AK6901">
        <v>100</v>
      </c>
      <c r="AL6901">
        <v>1200</v>
      </c>
      <c r="AM6901">
        <v>100</v>
      </c>
      <c r="AN6901">
        <v>792.5</v>
      </c>
      <c r="AO6901">
        <v>66.041666666666998</v>
      </c>
      <c r="AP6901">
        <v>407</v>
      </c>
      <c r="AQ6901">
        <v>33.916666666666998</v>
      </c>
      <c r="AR6901" t="s">
        <v>17630</v>
      </c>
      <c r="AS6901" t="s">
        <v>17127</v>
      </c>
      <c r="AU6901" t="s">
        <v>150</v>
      </c>
      <c r="AV6901" t="s">
        <v>63</v>
      </c>
      <c r="AX6901" t="s">
        <v>2644</v>
      </c>
    </row>
    <row r="6902" spans="1:54" x14ac:dyDescent="0.35">
      <c r="A6902">
        <v>7116</v>
      </c>
      <c r="B6902" t="s">
        <v>17631</v>
      </c>
      <c r="C6902">
        <v>16000</v>
      </c>
      <c r="D6902" s="1">
        <v>46023</v>
      </c>
      <c r="E6902" s="1"/>
      <c r="F6902" s="1"/>
      <c r="G6902">
        <v>6</v>
      </c>
      <c r="H6902" t="s">
        <v>1165</v>
      </c>
      <c r="I6902" s="1"/>
      <c r="J6902">
        <v>25</v>
      </c>
      <c r="M6902" t="s">
        <v>57</v>
      </c>
      <c r="N6902" t="s">
        <v>57</v>
      </c>
      <c r="O6902" t="s">
        <v>58</v>
      </c>
      <c r="Q6902" t="s">
        <v>109</v>
      </c>
      <c r="R6902" t="s">
        <v>17632</v>
      </c>
      <c r="U6902" t="s">
        <v>61</v>
      </c>
      <c r="V6902" t="s">
        <v>420</v>
      </c>
      <c r="AJ6902">
        <v>16000</v>
      </c>
      <c r="AK6902">
        <v>100</v>
      </c>
      <c r="AL6902">
        <v>16000</v>
      </c>
      <c r="AM6902">
        <v>100</v>
      </c>
      <c r="AN6902">
        <v>16000</v>
      </c>
      <c r="AO6902">
        <v>100</v>
      </c>
      <c r="AP6902">
        <v>16000</v>
      </c>
      <c r="AQ6902">
        <v>100</v>
      </c>
      <c r="AS6902" t="s">
        <v>17412</v>
      </c>
      <c r="AU6902" t="s">
        <v>95</v>
      </c>
      <c r="AV6902" t="s">
        <v>63</v>
      </c>
      <c r="AX6902" t="s">
        <v>2065</v>
      </c>
    </row>
    <row r="6903" spans="1:54" x14ac:dyDescent="0.35">
      <c r="A6903">
        <v>7117</v>
      </c>
      <c r="B6903" t="s">
        <v>17633</v>
      </c>
      <c r="C6903">
        <v>300</v>
      </c>
      <c r="D6903" s="1">
        <v>45748</v>
      </c>
      <c r="E6903" s="1"/>
      <c r="F6903" s="1"/>
      <c r="G6903">
        <v>12</v>
      </c>
      <c r="H6903" t="s">
        <v>55</v>
      </c>
      <c r="I6903" s="1">
        <v>46134</v>
      </c>
      <c r="J6903">
        <v>100</v>
      </c>
      <c r="L6903" t="s">
        <v>17634</v>
      </c>
      <c r="M6903" t="s">
        <v>6053</v>
      </c>
      <c r="N6903" t="s">
        <v>504</v>
      </c>
      <c r="O6903" t="s">
        <v>58</v>
      </c>
      <c r="Q6903" t="s">
        <v>745</v>
      </c>
      <c r="R6903" t="s">
        <v>1375</v>
      </c>
      <c r="U6903" t="s">
        <v>235</v>
      </c>
      <c r="V6903" t="s">
        <v>62</v>
      </c>
      <c r="W6903">
        <v>250</v>
      </c>
      <c r="X6903">
        <v>250</v>
      </c>
      <c r="AE6903">
        <v>300</v>
      </c>
      <c r="AF6903">
        <v>250</v>
      </c>
      <c r="AJ6903">
        <v>50</v>
      </c>
      <c r="AK6903">
        <v>16.666666666666998</v>
      </c>
      <c r="AL6903">
        <v>50</v>
      </c>
      <c r="AM6903">
        <v>16.666666666666998</v>
      </c>
      <c r="AN6903">
        <v>50</v>
      </c>
      <c r="AO6903">
        <v>16.666666666666998</v>
      </c>
      <c r="AP6903">
        <v>50</v>
      </c>
      <c r="AQ6903">
        <v>16.666666666666998</v>
      </c>
      <c r="AR6903" t="s">
        <v>17621</v>
      </c>
      <c r="AS6903" t="s">
        <v>17621</v>
      </c>
      <c r="AU6903" t="s">
        <v>216</v>
      </c>
      <c r="AV6903" t="s">
        <v>63</v>
      </c>
      <c r="AW6903" t="s">
        <v>64</v>
      </c>
      <c r="AX6903" t="s">
        <v>2644</v>
      </c>
    </row>
    <row r="6904" spans="1:54" x14ac:dyDescent="0.35">
      <c r="A6904">
        <v>7118</v>
      </c>
      <c r="B6904" t="s">
        <v>17635</v>
      </c>
      <c r="C6904">
        <v>12500</v>
      </c>
      <c r="D6904" s="1">
        <v>45839</v>
      </c>
      <c r="E6904" s="1"/>
      <c r="F6904" s="1"/>
      <c r="G6904">
        <v>6</v>
      </c>
      <c r="H6904" t="s">
        <v>55</v>
      </c>
      <c r="I6904" s="1">
        <v>46203</v>
      </c>
      <c r="J6904">
        <v>100</v>
      </c>
      <c r="L6904" t="s">
        <v>17636</v>
      </c>
      <c r="M6904" t="s">
        <v>9091</v>
      </c>
      <c r="N6904" t="s">
        <v>9091</v>
      </c>
      <c r="O6904" t="s">
        <v>58</v>
      </c>
      <c r="Q6904" t="s">
        <v>109</v>
      </c>
      <c r="R6904" t="s">
        <v>735</v>
      </c>
      <c r="U6904" t="s">
        <v>61</v>
      </c>
      <c r="V6904" t="s">
        <v>62</v>
      </c>
      <c r="W6904">
        <v>12000</v>
      </c>
      <c r="Y6904">
        <v>3552</v>
      </c>
      <c r="AB6904">
        <v>100</v>
      </c>
      <c r="AC6904">
        <v>67.709999999999994</v>
      </c>
      <c r="AD6904">
        <v>2405</v>
      </c>
      <c r="AE6904">
        <v>12500</v>
      </c>
      <c r="AI6904">
        <v>2405</v>
      </c>
      <c r="AJ6904">
        <v>12500</v>
      </c>
      <c r="AK6904">
        <v>100</v>
      </c>
      <c r="AL6904">
        <v>12500</v>
      </c>
      <c r="AM6904">
        <v>100</v>
      </c>
      <c r="AN6904">
        <v>8948</v>
      </c>
      <c r="AO6904">
        <v>71.584000000000003</v>
      </c>
      <c r="AP6904">
        <v>10095</v>
      </c>
      <c r="AQ6904">
        <v>80.760000000000005</v>
      </c>
      <c r="AR6904" t="s">
        <v>17637</v>
      </c>
      <c r="AS6904" t="s">
        <v>17638</v>
      </c>
      <c r="AU6904" t="s">
        <v>150</v>
      </c>
      <c r="AV6904" t="s">
        <v>63</v>
      </c>
      <c r="AX6904" t="s">
        <v>2065</v>
      </c>
      <c r="BA6904" t="s">
        <v>75</v>
      </c>
      <c r="BB6904" t="s">
        <v>17639</v>
      </c>
    </row>
    <row r="6905" spans="1:54" x14ac:dyDescent="0.35">
      <c r="A6905">
        <v>7119</v>
      </c>
      <c r="B6905" t="s">
        <v>17640</v>
      </c>
      <c r="C6905">
        <v>30000</v>
      </c>
      <c r="D6905" s="1">
        <v>45778</v>
      </c>
      <c r="E6905" s="1"/>
      <c r="F6905" s="1"/>
      <c r="G6905">
        <v>12</v>
      </c>
      <c r="H6905" t="s">
        <v>1165</v>
      </c>
      <c r="I6905" s="1"/>
      <c r="M6905" t="s">
        <v>104</v>
      </c>
      <c r="N6905" t="s">
        <v>104</v>
      </c>
      <c r="O6905" t="s">
        <v>58</v>
      </c>
      <c r="Q6905" t="s">
        <v>109</v>
      </c>
      <c r="R6905" t="s">
        <v>17641</v>
      </c>
      <c r="U6905" t="s">
        <v>61</v>
      </c>
      <c r="V6905" t="s">
        <v>68</v>
      </c>
      <c r="AJ6905">
        <v>30000</v>
      </c>
      <c r="AK6905">
        <v>100</v>
      </c>
      <c r="AL6905">
        <v>30000</v>
      </c>
      <c r="AM6905">
        <v>100</v>
      </c>
      <c r="AN6905">
        <v>30000</v>
      </c>
      <c r="AO6905">
        <v>100</v>
      </c>
      <c r="AP6905">
        <v>30000</v>
      </c>
      <c r="AQ6905">
        <v>100</v>
      </c>
      <c r="AS6905" t="s">
        <v>17642</v>
      </c>
      <c r="AU6905" t="s">
        <v>216</v>
      </c>
      <c r="AV6905" t="s">
        <v>63</v>
      </c>
      <c r="AX6905" t="s">
        <v>2065</v>
      </c>
      <c r="BA6905" t="s">
        <v>75</v>
      </c>
      <c r="BB6905" t="s">
        <v>17643</v>
      </c>
    </row>
    <row r="6906" spans="1:54" x14ac:dyDescent="0.35">
      <c r="A6906">
        <v>7120</v>
      </c>
      <c r="B6906" t="s">
        <v>17644</v>
      </c>
      <c r="C6906">
        <v>980</v>
      </c>
      <c r="D6906" s="1">
        <v>45748</v>
      </c>
      <c r="E6906" s="1"/>
      <c r="F6906" s="1"/>
      <c r="G6906">
        <v>4</v>
      </c>
      <c r="H6906" t="s">
        <v>55</v>
      </c>
      <c r="I6906" s="1">
        <v>45929</v>
      </c>
      <c r="J6906">
        <v>100</v>
      </c>
      <c r="L6906" t="s">
        <v>15904</v>
      </c>
      <c r="M6906" t="s">
        <v>504</v>
      </c>
      <c r="N6906" t="s">
        <v>504</v>
      </c>
      <c r="O6906" t="s">
        <v>58</v>
      </c>
      <c r="Q6906" t="s">
        <v>781</v>
      </c>
      <c r="R6906" t="s">
        <v>202</v>
      </c>
      <c r="U6906" t="s">
        <v>235</v>
      </c>
      <c r="V6906" t="s">
        <v>62</v>
      </c>
      <c r="W6906">
        <v>960</v>
      </c>
      <c r="Y6906">
        <v>230.4</v>
      </c>
      <c r="AB6906">
        <v>100</v>
      </c>
      <c r="AC6906">
        <v>97.92</v>
      </c>
      <c r="AD6906">
        <v>224.5</v>
      </c>
      <c r="AI6906">
        <v>224.5</v>
      </c>
      <c r="AJ6906">
        <v>980</v>
      </c>
      <c r="AK6906">
        <v>100</v>
      </c>
      <c r="AL6906">
        <v>980</v>
      </c>
      <c r="AM6906">
        <v>100</v>
      </c>
      <c r="AN6906">
        <v>749.6</v>
      </c>
      <c r="AO6906">
        <v>76.489795918366994</v>
      </c>
      <c r="AP6906">
        <v>755.5</v>
      </c>
      <c r="AQ6906">
        <v>77.091836734693999</v>
      </c>
      <c r="AR6906" t="s">
        <v>16042</v>
      </c>
      <c r="AS6906" t="s">
        <v>17412</v>
      </c>
      <c r="AU6906" t="s">
        <v>186</v>
      </c>
      <c r="AV6906" t="s">
        <v>63</v>
      </c>
      <c r="AW6906" t="s">
        <v>63</v>
      </c>
      <c r="AX6906" t="s">
        <v>2644</v>
      </c>
    </row>
    <row r="6907" spans="1:54" x14ac:dyDescent="0.35">
      <c r="A6907">
        <v>7121</v>
      </c>
      <c r="B6907" t="s">
        <v>17645</v>
      </c>
      <c r="C6907">
        <v>5050</v>
      </c>
      <c r="D6907" s="1">
        <v>45778</v>
      </c>
      <c r="E6907" s="1"/>
      <c r="F6907" s="1"/>
      <c r="G6907">
        <v>3</v>
      </c>
      <c r="H6907" t="s">
        <v>55</v>
      </c>
      <c r="I6907" s="1">
        <v>45959</v>
      </c>
      <c r="J6907">
        <v>100</v>
      </c>
      <c r="L6907" t="s">
        <v>17646</v>
      </c>
      <c r="M6907" t="s">
        <v>504</v>
      </c>
      <c r="N6907" t="s">
        <v>504</v>
      </c>
      <c r="O6907" t="s">
        <v>58</v>
      </c>
      <c r="Q6907" t="s">
        <v>739</v>
      </c>
      <c r="R6907" t="s">
        <v>8209</v>
      </c>
      <c r="U6907" t="s">
        <v>235</v>
      </c>
      <c r="V6907" t="s">
        <v>62</v>
      </c>
      <c r="W6907">
        <v>4800</v>
      </c>
      <c r="Y6907">
        <v>1536</v>
      </c>
      <c r="AB6907">
        <v>100</v>
      </c>
      <c r="AC6907">
        <v>99.61</v>
      </c>
      <c r="AD6907">
        <v>1235</v>
      </c>
      <c r="AI6907">
        <v>1235</v>
      </c>
      <c r="AJ6907">
        <v>5050</v>
      </c>
      <c r="AK6907">
        <v>100</v>
      </c>
      <c r="AL6907">
        <v>5050</v>
      </c>
      <c r="AM6907">
        <v>100</v>
      </c>
      <c r="AN6907">
        <v>3514</v>
      </c>
      <c r="AO6907">
        <v>69.584158415841998</v>
      </c>
      <c r="AP6907">
        <v>3815</v>
      </c>
      <c r="AQ6907">
        <v>75.544554455446004</v>
      </c>
      <c r="AR6907" t="s">
        <v>16042</v>
      </c>
      <c r="AS6907" t="s">
        <v>17412</v>
      </c>
      <c r="AU6907" t="s">
        <v>186</v>
      </c>
      <c r="AV6907" t="s">
        <v>63</v>
      </c>
      <c r="AW6907" t="s">
        <v>63</v>
      </c>
      <c r="AX6907" t="s">
        <v>2644</v>
      </c>
    </row>
    <row r="6908" spans="1:54" x14ac:dyDescent="0.35">
      <c r="A6908">
        <v>7122</v>
      </c>
      <c r="B6908" t="s">
        <v>17647</v>
      </c>
      <c r="C6908">
        <v>200</v>
      </c>
      <c r="D6908" s="1">
        <v>46023</v>
      </c>
      <c r="E6908" s="1"/>
      <c r="F6908" s="1"/>
      <c r="G6908">
        <v>12</v>
      </c>
      <c r="H6908" t="s">
        <v>1165</v>
      </c>
      <c r="I6908" s="1"/>
      <c r="J6908">
        <v>100</v>
      </c>
      <c r="L6908" t="s">
        <v>17648</v>
      </c>
      <c r="M6908" t="s">
        <v>744</v>
      </c>
      <c r="N6908" t="s">
        <v>744</v>
      </c>
      <c r="O6908" t="s">
        <v>58</v>
      </c>
      <c r="Q6908" t="s">
        <v>745</v>
      </c>
      <c r="R6908" t="s">
        <v>821</v>
      </c>
      <c r="U6908" t="s">
        <v>235</v>
      </c>
      <c r="V6908" t="s">
        <v>62</v>
      </c>
      <c r="W6908">
        <v>100</v>
      </c>
      <c r="X6908">
        <v>100</v>
      </c>
      <c r="AE6908">
        <v>200</v>
      </c>
      <c r="AF6908">
        <v>100</v>
      </c>
      <c r="AJ6908">
        <v>100</v>
      </c>
      <c r="AK6908">
        <v>50</v>
      </c>
      <c r="AL6908">
        <v>100</v>
      </c>
      <c r="AM6908">
        <v>50</v>
      </c>
      <c r="AN6908">
        <v>100</v>
      </c>
      <c r="AO6908">
        <v>50</v>
      </c>
      <c r="AP6908">
        <v>100</v>
      </c>
      <c r="AQ6908">
        <v>50</v>
      </c>
      <c r="AS6908" t="s">
        <v>15250</v>
      </c>
      <c r="AU6908" t="s">
        <v>150</v>
      </c>
      <c r="AV6908" t="s">
        <v>63</v>
      </c>
      <c r="AX6908" t="s">
        <v>2644</v>
      </c>
    </row>
    <row r="6909" spans="1:54" x14ac:dyDescent="0.35">
      <c r="A6909">
        <v>7123</v>
      </c>
      <c r="B6909" t="s">
        <v>17649</v>
      </c>
      <c r="D6909" s="1">
        <v>45658</v>
      </c>
      <c r="E6909" s="1"/>
      <c r="F6909" s="1"/>
      <c r="G6909">
        <v>12</v>
      </c>
      <c r="H6909" t="s">
        <v>55</v>
      </c>
      <c r="I6909" s="1">
        <v>46035</v>
      </c>
      <c r="J6909">
        <v>100</v>
      </c>
      <c r="M6909" t="s">
        <v>423</v>
      </c>
      <c r="N6909" t="s">
        <v>423</v>
      </c>
      <c r="O6909" t="s">
        <v>418</v>
      </c>
      <c r="R6909" t="s">
        <v>419</v>
      </c>
      <c r="U6909" t="s">
        <v>3165</v>
      </c>
      <c r="V6909" t="s">
        <v>420</v>
      </c>
      <c r="W6909">
        <v>6000</v>
      </c>
      <c r="Y6909">
        <v>2120</v>
      </c>
      <c r="AB6909">
        <v>100</v>
      </c>
      <c r="AC6909">
        <v>48.13</v>
      </c>
      <c r="AD6909">
        <v>1123</v>
      </c>
      <c r="AI6909">
        <v>1123</v>
      </c>
      <c r="AK6909" t="s">
        <v>421</v>
      </c>
      <c r="AM6909" t="s">
        <v>421</v>
      </c>
      <c r="AN6909">
        <v>-2120</v>
      </c>
      <c r="AO6909" t="s">
        <v>421</v>
      </c>
      <c r="AP6909">
        <v>-1123</v>
      </c>
      <c r="AQ6909" t="s">
        <v>421</v>
      </c>
      <c r="AR6909" t="s">
        <v>17650</v>
      </c>
      <c r="AS6909" t="s">
        <v>15250</v>
      </c>
      <c r="AU6909" t="s">
        <v>150</v>
      </c>
      <c r="AV6909" t="s">
        <v>63</v>
      </c>
      <c r="AX6909" t="s">
        <v>2065</v>
      </c>
    </row>
    <row r="6910" spans="1:54" x14ac:dyDescent="0.35">
      <c r="A6910">
        <v>7124</v>
      </c>
      <c r="B6910" t="s">
        <v>17651</v>
      </c>
      <c r="C6910">
        <v>3000</v>
      </c>
      <c r="D6910" s="1">
        <v>45748</v>
      </c>
      <c r="E6910" s="1"/>
      <c r="F6910" s="1"/>
      <c r="G6910">
        <v>2</v>
      </c>
      <c r="H6910" t="s">
        <v>55</v>
      </c>
      <c r="I6910" s="1">
        <v>45782</v>
      </c>
      <c r="M6910" t="s">
        <v>734</v>
      </c>
      <c r="N6910" t="s">
        <v>328</v>
      </c>
      <c r="O6910" t="s">
        <v>58</v>
      </c>
      <c r="Q6910" t="s">
        <v>664</v>
      </c>
      <c r="R6910" t="s">
        <v>17652</v>
      </c>
      <c r="S6910" t="s">
        <v>17653</v>
      </c>
      <c r="U6910" t="s">
        <v>667</v>
      </c>
      <c r="V6910" t="s">
        <v>68</v>
      </c>
      <c r="W6910">
        <v>2000</v>
      </c>
      <c r="X6910">
        <v>2000</v>
      </c>
      <c r="AJ6910">
        <v>1000</v>
      </c>
      <c r="AK6910">
        <v>33.333333333333002</v>
      </c>
      <c r="AL6910">
        <v>1000</v>
      </c>
      <c r="AM6910">
        <v>33.333333333333002</v>
      </c>
      <c r="AN6910">
        <v>1000</v>
      </c>
      <c r="AO6910">
        <v>33.333333333333002</v>
      </c>
      <c r="AP6910">
        <v>1000</v>
      </c>
      <c r="AQ6910">
        <v>33.333333333333002</v>
      </c>
      <c r="AR6910" t="s">
        <v>17297</v>
      </c>
      <c r="AS6910" t="s">
        <v>16630</v>
      </c>
      <c r="AU6910" t="s">
        <v>150</v>
      </c>
      <c r="AV6910" t="s">
        <v>63</v>
      </c>
      <c r="AX6910" t="s">
        <v>2065</v>
      </c>
      <c r="BB6910" t="s">
        <v>17654</v>
      </c>
    </row>
    <row r="6911" spans="1:54" x14ac:dyDescent="0.35">
      <c r="A6911">
        <v>7125</v>
      </c>
      <c r="B6911" t="s">
        <v>17655</v>
      </c>
      <c r="C6911">
        <v>9000</v>
      </c>
      <c r="D6911" s="1">
        <v>45778</v>
      </c>
      <c r="E6911" s="1"/>
      <c r="F6911" s="1"/>
      <c r="G6911">
        <v>6</v>
      </c>
      <c r="H6911" t="s">
        <v>55</v>
      </c>
      <c r="I6911" s="1">
        <v>45793</v>
      </c>
      <c r="M6911" t="s">
        <v>57</v>
      </c>
      <c r="N6911" t="s">
        <v>57</v>
      </c>
      <c r="O6911" t="s">
        <v>58</v>
      </c>
      <c r="Q6911" t="s">
        <v>253</v>
      </c>
      <c r="R6911" t="s">
        <v>17656</v>
      </c>
      <c r="U6911" t="s">
        <v>61</v>
      </c>
      <c r="V6911" t="s">
        <v>68</v>
      </c>
      <c r="AJ6911">
        <v>9000</v>
      </c>
      <c r="AK6911">
        <v>100</v>
      </c>
      <c r="AL6911">
        <v>9000</v>
      </c>
      <c r="AM6911">
        <v>100</v>
      </c>
      <c r="AN6911">
        <v>9000</v>
      </c>
      <c r="AO6911">
        <v>100</v>
      </c>
      <c r="AP6911">
        <v>9000</v>
      </c>
      <c r="AQ6911">
        <v>100</v>
      </c>
      <c r="AR6911" t="s">
        <v>15849</v>
      </c>
      <c r="AS6911" t="s">
        <v>16042</v>
      </c>
      <c r="AT6911" t="s">
        <v>100</v>
      </c>
      <c r="AU6911" t="s">
        <v>343</v>
      </c>
      <c r="AV6911" t="s">
        <v>64</v>
      </c>
      <c r="AX6911" t="s">
        <v>2065</v>
      </c>
    </row>
    <row r="6912" spans="1:54" x14ac:dyDescent="0.35">
      <c r="A6912">
        <v>7126</v>
      </c>
      <c r="B6912" t="s">
        <v>17657</v>
      </c>
      <c r="C6912">
        <v>28000</v>
      </c>
      <c r="D6912" s="1">
        <v>45778</v>
      </c>
      <c r="E6912" s="1"/>
      <c r="F6912" s="1"/>
      <c r="G6912">
        <v>12</v>
      </c>
      <c r="H6912" t="s">
        <v>55</v>
      </c>
      <c r="I6912" s="1">
        <v>46196</v>
      </c>
      <c r="J6912">
        <v>100</v>
      </c>
      <c r="L6912" t="s">
        <v>17658</v>
      </c>
      <c r="M6912" t="s">
        <v>79</v>
      </c>
      <c r="N6912" t="s">
        <v>79</v>
      </c>
      <c r="O6912" t="s">
        <v>58</v>
      </c>
      <c r="Q6912" t="s">
        <v>109</v>
      </c>
      <c r="R6912" t="s">
        <v>17023</v>
      </c>
      <c r="U6912" t="s">
        <v>61</v>
      </c>
      <c r="V6912" t="s">
        <v>62</v>
      </c>
      <c r="W6912">
        <v>21600</v>
      </c>
      <c r="Y6912">
        <v>7512</v>
      </c>
      <c r="AB6912">
        <v>100</v>
      </c>
      <c r="AC6912">
        <v>116.14</v>
      </c>
      <c r="AD6912">
        <v>7155.6</v>
      </c>
      <c r="AE6912">
        <v>28000</v>
      </c>
      <c r="AI6912">
        <v>7155.6</v>
      </c>
      <c r="AJ6912">
        <v>28000</v>
      </c>
      <c r="AK6912">
        <v>100</v>
      </c>
      <c r="AL6912">
        <v>28000</v>
      </c>
      <c r="AM6912">
        <v>100</v>
      </c>
      <c r="AN6912">
        <v>20488</v>
      </c>
      <c r="AO6912">
        <v>73.171428571429004</v>
      </c>
      <c r="AP6912">
        <v>20844.400000000001</v>
      </c>
      <c r="AQ6912">
        <v>74.444285714285996</v>
      </c>
      <c r="AR6912" t="s">
        <v>15900</v>
      </c>
      <c r="AS6912" t="s">
        <v>16042</v>
      </c>
      <c r="AU6912" t="s">
        <v>343</v>
      </c>
      <c r="AV6912" t="s">
        <v>64</v>
      </c>
      <c r="AX6912" t="s">
        <v>2644</v>
      </c>
      <c r="BA6912" t="s">
        <v>108</v>
      </c>
      <c r="BB6912" t="s">
        <v>17659</v>
      </c>
    </row>
    <row r="6913" spans="1:54" x14ac:dyDescent="0.35">
      <c r="A6913">
        <v>7127</v>
      </c>
      <c r="B6913" t="s">
        <v>14321</v>
      </c>
      <c r="C6913">
        <v>150</v>
      </c>
      <c r="D6913" s="1">
        <v>45748</v>
      </c>
      <c r="E6913" s="1"/>
      <c r="F6913" s="1"/>
      <c r="G6913">
        <v>12</v>
      </c>
      <c r="H6913" t="s">
        <v>55</v>
      </c>
      <c r="I6913" s="1">
        <v>45791</v>
      </c>
      <c r="J6913">
        <v>100</v>
      </c>
      <c r="L6913" t="s">
        <v>17660</v>
      </c>
      <c r="M6913" t="s">
        <v>504</v>
      </c>
      <c r="N6913" t="s">
        <v>504</v>
      </c>
      <c r="O6913" t="s">
        <v>58</v>
      </c>
      <c r="Q6913" t="s">
        <v>745</v>
      </c>
      <c r="R6913" t="s">
        <v>1127</v>
      </c>
      <c r="U6913" t="s">
        <v>235</v>
      </c>
      <c r="V6913" t="s">
        <v>62</v>
      </c>
      <c r="W6913">
        <v>100</v>
      </c>
      <c r="X6913">
        <v>100</v>
      </c>
      <c r="AE6913">
        <v>150</v>
      </c>
      <c r="AF6913">
        <v>100</v>
      </c>
      <c r="AJ6913">
        <v>50</v>
      </c>
      <c r="AK6913">
        <v>33.333333333333002</v>
      </c>
      <c r="AL6913">
        <v>50</v>
      </c>
      <c r="AM6913">
        <v>33.333333333333002</v>
      </c>
      <c r="AN6913">
        <v>50</v>
      </c>
      <c r="AO6913">
        <v>33.333333333333002</v>
      </c>
      <c r="AP6913">
        <v>50</v>
      </c>
      <c r="AQ6913">
        <v>33.333333333333002</v>
      </c>
      <c r="AR6913" t="s">
        <v>14859</v>
      </c>
      <c r="AS6913" t="s">
        <v>14859</v>
      </c>
      <c r="AU6913" t="s">
        <v>143</v>
      </c>
      <c r="AV6913" t="s">
        <v>63</v>
      </c>
      <c r="AW6913" t="s">
        <v>63</v>
      </c>
      <c r="AX6913" t="s">
        <v>2644</v>
      </c>
    </row>
    <row r="6914" spans="1:54" x14ac:dyDescent="0.35">
      <c r="A6914">
        <v>7128</v>
      </c>
      <c r="B6914" t="s">
        <v>17661</v>
      </c>
      <c r="C6914">
        <v>16200</v>
      </c>
      <c r="D6914" s="1">
        <v>45901</v>
      </c>
      <c r="E6914" s="1"/>
      <c r="F6914" s="1"/>
      <c r="G6914">
        <v>12</v>
      </c>
      <c r="H6914" t="s">
        <v>55</v>
      </c>
      <c r="I6914" s="1">
        <v>46267</v>
      </c>
      <c r="J6914">
        <v>100</v>
      </c>
      <c r="L6914" t="s">
        <v>17662</v>
      </c>
      <c r="M6914" t="s">
        <v>3650</v>
      </c>
      <c r="N6914" t="s">
        <v>108</v>
      </c>
      <c r="O6914" t="s">
        <v>58</v>
      </c>
      <c r="Q6914" t="s">
        <v>109</v>
      </c>
      <c r="R6914" t="s">
        <v>13012</v>
      </c>
      <c r="U6914" t="s">
        <v>61</v>
      </c>
      <c r="V6914" t="s">
        <v>62</v>
      </c>
      <c r="W6914">
        <v>14600</v>
      </c>
      <c r="Y6914">
        <v>4250</v>
      </c>
      <c r="AB6914">
        <v>100</v>
      </c>
      <c r="AC6914">
        <v>116</v>
      </c>
      <c r="AD6914">
        <v>4494.3125</v>
      </c>
      <c r="AE6914">
        <v>16200</v>
      </c>
      <c r="AI6914">
        <v>4494.3125</v>
      </c>
      <c r="AJ6914">
        <v>16200</v>
      </c>
      <c r="AK6914">
        <v>100</v>
      </c>
      <c r="AL6914">
        <v>16200</v>
      </c>
      <c r="AM6914">
        <v>100</v>
      </c>
      <c r="AN6914">
        <v>11950</v>
      </c>
      <c r="AO6914">
        <v>73.765432098765004</v>
      </c>
      <c r="AP6914">
        <v>11705.6875</v>
      </c>
      <c r="AQ6914">
        <v>72.257330246913995</v>
      </c>
      <c r="AR6914" t="s">
        <v>17663</v>
      </c>
      <c r="AS6914" t="s">
        <v>16042</v>
      </c>
      <c r="AT6914" t="s">
        <v>100</v>
      </c>
      <c r="AU6914" t="s">
        <v>95</v>
      </c>
      <c r="AV6914" t="s">
        <v>64</v>
      </c>
      <c r="AX6914" t="s">
        <v>2065</v>
      </c>
      <c r="AY6914" t="s">
        <v>115</v>
      </c>
    </row>
    <row r="6915" spans="1:54" x14ac:dyDescent="0.35">
      <c r="A6915">
        <v>7129</v>
      </c>
      <c r="B6915" t="s">
        <v>17664</v>
      </c>
      <c r="C6915">
        <v>16000</v>
      </c>
      <c r="D6915" s="1">
        <v>45778</v>
      </c>
      <c r="E6915" s="1"/>
      <c r="F6915" s="1"/>
      <c r="G6915">
        <v>7</v>
      </c>
      <c r="H6915" t="s">
        <v>55</v>
      </c>
      <c r="I6915" s="1">
        <v>45798</v>
      </c>
      <c r="M6915" t="s">
        <v>79</v>
      </c>
      <c r="N6915" t="s">
        <v>79</v>
      </c>
      <c r="O6915" t="s">
        <v>58</v>
      </c>
      <c r="Q6915" t="s">
        <v>109</v>
      </c>
      <c r="R6915" t="s">
        <v>17665</v>
      </c>
      <c r="U6915" t="s">
        <v>61</v>
      </c>
      <c r="V6915" t="s">
        <v>68</v>
      </c>
      <c r="AJ6915">
        <v>16000</v>
      </c>
      <c r="AK6915">
        <v>100</v>
      </c>
      <c r="AL6915">
        <v>16000</v>
      </c>
      <c r="AM6915">
        <v>100</v>
      </c>
      <c r="AN6915">
        <v>16000</v>
      </c>
      <c r="AO6915">
        <v>100</v>
      </c>
      <c r="AP6915">
        <v>16000</v>
      </c>
      <c r="AQ6915">
        <v>100</v>
      </c>
      <c r="AR6915" t="s">
        <v>17260</v>
      </c>
      <c r="AS6915" t="s">
        <v>17666</v>
      </c>
      <c r="AU6915" t="s">
        <v>81</v>
      </c>
      <c r="AV6915" t="s">
        <v>63</v>
      </c>
      <c r="AX6915" t="s">
        <v>2065</v>
      </c>
      <c r="AY6915" t="s">
        <v>115</v>
      </c>
      <c r="BB6915" t="s">
        <v>17667</v>
      </c>
    </row>
    <row r="6916" spans="1:54" x14ac:dyDescent="0.35">
      <c r="A6916">
        <v>7130</v>
      </c>
      <c r="B6916" t="s">
        <v>17668</v>
      </c>
      <c r="C6916">
        <v>5750</v>
      </c>
      <c r="D6916" s="1">
        <v>45778</v>
      </c>
      <c r="E6916" s="1"/>
      <c r="F6916" s="1"/>
      <c r="G6916">
        <v>3</v>
      </c>
      <c r="H6916" t="s">
        <v>55</v>
      </c>
      <c r="I6916" s="1">
        <v>45929</v>
      </c>
      <c r="J6916">
        <v>100</v>
      </c>
      <c r="L6916" t="s">
        <v>17669</v>
      </c>
      <c r="M6916" t="s">
        <v>74</v>
      </c>
      <c r="N6916" t="s">
        <v>104</v>
      </c>
      <c r="O6916" t="s">
        <v>58</v>
      </c>
      <c r="Q6916" t="s">
        <v>210</v>
      </c>
      <c r="R6916" t="s">
        <v>415</v>
      </c>
      <c r="U6916" t="s">
        <v>61</v>
      </c>
      <c r="V6916" t="s">
        <v>62</v>
      </c>
      <c r="W6916">
        <v>6400</v>
      </c>
      <c r="Y6916">
        <v>1536</v>
      </c>
      <c r="AB6916">
        <v>100</v>
      </c>
      <c r="AC6916">
        <v>121.09</v>
      </c>
      <c r="AD6916">
        <v>1860</v>
      </c>
      <c r="AE6916">
        <v>5750</v>
      </c>
      <c r="AI6916">
        <v>1860</v>
      </c>
      <c r="AJ6916">
        <v>5750</v>
      </c>
      <c r="AK6916">
        <v>100</v>
      </c>
      <c r="AL6916">
        <v>5750</v>
      </c>
      <c r="AM6916">
        <v>100</v>
      </c>
      <c r="AN6916">
        <v>4214</v>
      </c>
      <c r="AO6916">
        <v>73.286956521739</v>
      </c>
      <c r="AP6916">
        <v>3890</v>
      </c>
      <c r="AQ6916">
        <v>67.652173913043001</v>
      </c>
      <c r="AS6916" t="s">
        <v>17670</v>
      </c>
      <c r="AU6916" t="s">
        <v>150</v>
      </c>
      <c r="AV6916" t="s">
        <v>63</v>
      </c>
      <c r="AX6916" t="s">
        <v>2644</v>
      </c>
      <c r="BB6916" t="s">
        <v>17671</v>
      </c>
    </row>
    <row r="6917" spans="1:54" x14ac:dyDescent="0.35">
      <c r="A6917">
        <v>7131</v>
      </c>
      <c r="B6917" t="s">
        <v>17672</v>
      </c>
      <c r="C6917">
        <v>650</v>
      </c>
      <c r="D6917" s="1">
        <v>45778</v>
      </c>
      <c r="E6917" s="1"/>
      <c r="F6917" s="1"/>
      <c r="G6917">
        <v>1</v>
      </c>
      <c r="H6917" t="s">
        <v>55</v>
      </c>
      <c r="I6917" s="1">
        <v>45807</v>
      </c>
      <c r="J6917">
        <v>100</v>
      </c>
      <c r="M6917" t="s">
        <v>504</v>
      </c>
      <c r="N6917" t="s">
        <v>423</v>
      </c>
      <c r="O6917" t="s">
        <v>58</v>
      </c>
      <c r="Q6917" t="s">
        <v>2357</v>
      </c>
      <c r="R6917" t="s">
        <v>17673</v>
      </c>
      <c r="U6917" t="s">
        <v>235</v>
      </c>
      <c r="V6917" t="s">
        <v>62</v>
      </c>
      <c r="W6917">
        <v>600</v>
      </c>
      <c r="Y6917">
        <v>192</v>
      </c>
      <c r="AB6917">
        <v>100</v>
      </c>
      <c r="AC6917">
        <v>40.630000000000003</v>
      </c>
      <c r="AD6917">
        <v>78</v>
      </c>
      <c r="AE6917">
        <v>650</v>
      </c>
      <c r="AI6917">
        <v>78</v>
      </c>
      <c r="AJ6917">
        <v>650</v>
      </c>
      <c r="AK6917">
        <v>100</v>
      </c>
      <c r="AL6917">
        <v>650</v>
      </c>
      <c r="AM6917">
        <v>100</v>
      </c>
      <c r="AN6917">
        <v>458</v>
      </c>
      <c r="AO6917">
        <v>70.461538461537998</v>
      </c>
      <c r="AP6917">
        <v>572</v>
      </c>
      <c r="AQ6917">
        <v>88</v>
      </c>
      <c r="AR6917" t="s">
        <v>17674</v>
      </c>
      <c r="AS6917" t="s">
        <v>16042</v>
      </c>
      <c r="AU6917" t="s">
        <v>150</v>
      </c>
      <c r="AV6917" t="s">
        <v>63</v>
      </c>
      <c r="AX6917" t="s">
        <v>2065</v>
      </c>
      <c r="BA6917" t="s">
        <v>504</v>
      </c>
      <c r="BB6917" t="s">
        <v>17675</v>
      </c>
    </row>
    <row r="6918" spans="1:54" x14ac:dyDescent="0.35">
      <c r="A6918">
        <v>7132</v>
      </c>
      <c r="B6918" t="s">
        <v>17676</v>
      </c>
      <c r="C6918">
        <v>52000</v>
      </c>
      <c r="D6918" s="1">
        <v>45809</v>
      </c>
      <c r="E6918" s="1"/>
      <c r="F6918" s="1"/>
      <c r="G6918">
        <v>12</v>
      </c>
      <c r="H6918" t="s">
        <v>1165</v>
      </c>
      <c r="I6918" s="1"/>
      <c r="M6918" t="s">
        <v>9091</v>
      </c>
      <c r="N6918" t="s">
        <v>9091</v>
      </c>
      <c r="O6918" t="s">
        <v>58</v>
      </c>
      <c r="Q6918" t="s">
        <v>109</v>
      </c>
      <c r="R6918" t="s">
        <v>17677</v>
      </c>
      <c r="U6918" t="s">
        <v>61</v>
      </c>
      <c r="V6918" t="s">
        <v>68</v>
      </c>
      <c r="AJ6918">
        <v>52000</v>
      </c>
      <c r="AK6918">
        <v>100</v>
      </c>
      <c r="AL6918">
        <v>52000</v>
      </c>
      <c r="AM6918">
        <v>100</v>
      </c>
      <c r="AN6918">
        <v>52000</v>
      </c>
      <c r="AO6918">
        <v>100</v>
      </c>
      <c r="AP6918">
        <v>52000</v>
      </c>
      <c r="AQ6918">
        <v>100</v>
      </c>
      <c r="AR6918" t="s">
        <v>17678</v>
      </c>
      <c r="AS6918" t="s">
        <v>17670</v>
      </c>
      <c r="AU6918" t="s">
        <v>150</v>
      </c>
      <c r="AV6918" t="s">
        <v>63</v>
      </c>
      <c r="AX6918" t="s">
        <v>2065</v>
      </c>
      <c r="BA6918" t="s">
        <v>104</v>
      </c>
      <c r="BB6918" t="s">
        <v>17679</v>
      </c>
    </row>
    <row r="6919" spans="1:54" x14ac:dyDescent="0.35">
      <c r="A6919">
        <v>7133</v>
      </c>
      <c r="B6919" t="s">
        <v>17680</v>
      </c>
      <c r="C6919">
        <v>93000</v>
      </c>
      <c r="D6919" s="1">
        <v>45809</v>
      </c>
      <c r="E6919" s="1"/>
      <c r="F6919" s="1"/>
      <c r="G6919">
        <v>18</v>
      </c>
      <c r="H6919" t="s">
        <v>1165</v>
      </c>
      <c r="I6919" s="1"/>
      <c r="J6919">
        <v>10</v>
      </c>
      <c r="M6919" t="s">
        <v>9091</v>
      </c>
      <c r="N6919" t="s">
        <v>9091</v>
      </c>
      <c r="O6919" t="s">
        <v>58</v>
      </c>
      <c r="Q6919" t="s">
        <v>559</v>
      </c>
      <c r="R6919" t="s">
        <v>17677</v>
      </c>
      <c r="U6919" t="s">
        <v>61</v>
      </c>
      <c r="V6919" t="s">
        <v>420</v>
      </c>
      <c r="AJ6919">
        <v>93000</v>
      </c>
      <c r="AK6919">
        <v>100</v>
      </c>
      <c r="AL6919">
        <v>93000</v>
      </c>
      <c r="AM6919">
        <v>100</v>
      </c>
      <c r="AN6919">
        <v>93000</v>
      </c>
      <c r="AO6919">
        <v>100</v>
      </c>
      <c r="AP6919">
        <v>93000</v>
      </c>
      <c r="AQ6919">
        <v>100</v>
      </c>
      <c r="AS6919" t="s">
        <v>17678</v>
      </c>
      <c r="AU6919" t="s">
        <v>150</v>
      </c>
      <c r="AV6919" t="s">
        <v>63</v>
      </c>
      <c r="AX6919" t="s">
        <v>2065</v>
      </c>
      <c r="BA6919" t="s">
        <v>104</v>
      </c>
      <c r="BB6919" t="s">
        <v>17681</v>
      </c>
    </row>
    <row r="6920" spans="1:54" x14ac:dyDescent="0.35">
      <c r="A6920">
        <v>7134</v>
      </c>
      <c r="B6920" t="s">
        <v>17682</v>
      </c>
      <c r="C6920">
        <v>42000</v>
      </c>
      <c r="D6920" s="1">
        <v>45809</v>
      </c>
      <c r="E6920" s="1"/>
      <c r="F6920" s="1"/>
      <c r="G6920">
        <v>3</v>
      </c>
      <c r="H6920" t="s">
        <v>55</v>
      </c>
      <c r="I6920" s="1">
        <v>46273</v>
      </c>
      <c r="M6920" t="s">
        <v>9091</v>
      </c>
      <c r="N6920" t="s">
        <v>9091</v>
      </c>
      <c r="O6920" t="s">
        <v>58</v>
      </c>
      <c r="Q6920" t="s">
        <v>559</v>
      </c>
      <c r="R6920" t="s">
        <v>17677</v>
      </c>
      <c r="U6920" t="s">
        <v>61</v>
      </c>
      <c r="V6920" t="s">
        <v>68</v>
      </c>
      <c r="AJ6920">
        <v>42000</v>
      </c>
      <c r="AK6920">
        <v>100</v>
      </c>
      <c r="AL6920">
        <v>42000</v>
      </c>
      <c r="AM6920">
        <v>100</v>
      </c>
      <c r="AN6920">
        <v>42000</v>
      </c>
      <c r="AO6920">
        <v>100</v>
      </c>
      <c r="AP6920">
        <v>42000</v>
      </c>
      <c r="AQ6920">
        <v>100</v>
      </c>
      <c r="AS6920" t="s">
        <v>17642</v>
      </c>
      <c r="AU6920" t="s">
        <v>150</v>
      </c>
      <c r="AV6920" t="s">
        <v>63</v>
      </c>
      <c r="AX6920" t="s">
        <v>2065</v>
      </c>
      <c r="BA6920" t="s">
        <v>104</v>
      </c>
      <c r="BB6920" t="s">
        <v>17683</v>
      </c>
    </row>
    <row r="6921" spans="1:54" x14ac:dyDescent="0.35">
      <c r="A6921">
        <v>7135</v>
      </c>
      <c r="B6921" t="s">
        <v>17684</v>
      </c>
      <c r="C6921">
        <v>9000</v>
      </c>
      <c r="D6921" s="1">
        <v>45778</v>
      </c>
      <c r="E6921" s="1"/>
      <c r="F6921" s="1"/>
      <c r="G6921">
        <v>2</v>
      </c>
      <c r="H6921" t="s">
        <v>1165</v>
      </c>
      <c r="I6921" s="1"/>
      <c r="M6921" t="s">
        <v>104</v>
      </c>
      <c r="N6921" t="s">
        <v>104</v>
      </c>
      <c r="O6921" t="s">
        <v>58</v>
      </c>
      <c r="Q6921" t="s">
        <v>210</v>
      </c>
      <c r="R6921" t="s">
        <v>17685</v>
      </c>
      <c r="U6921" t="s">
        <v>61</v>
      </c>
      <c r="V6921" t="s">
        <v>68</v>
      </c>
      <c r="AJ6921">
        <v>9000</v>
      </c>
      <c r="AK6921">
        <v>100</v>
      </c>
      <c r="AL6921">
        <v>9000</v>
      </c>
      <c r="AM6921">
        <v>100</v>
      </c>
      <c r="AN6921">
        <v>9000</v>
      </c>
      <c r="AO6921">
        <v>100</v>
      </c>
      <c r="AP6921">
        <v>9000</v>
      </c>
      <c r="AQ6921">
        <v>100</v>
      </c>
      <c r="AR6921" t="s">
        <v>17686</v>
      </c>
      <c r="AS6921" t="s">
        <v>16653</v>
      </c>
      <c r="AU6921" t="s">
        <v>150</v>
      </c>
      <c r="AV6921" t="s">
        <v>63</v>
      </c>
      <c r="AX6921" t="s">
        <v>2065</v>
      </c>
      <c r="AY6921" t="s">
        <v>3326</v>
      </c>
      <c r="BB6921" t="s">
        <v>17687</v>
      </c>
    </row>
    <row r="6922" spans="1:54" x14ac:dyDescent="0.35">
      <c r="A6922">
        <v>7136</v>
      </c>
      <c r="B6922" t="s">
        <v>17688</v>
      </c>
      <c r="C6922">
        <v>350</v>
      </c>
      <c r="D6922" s="1">
        <v>45778</v>
      </c>
      <c r="E6922" s="1"/>
      <c r="F6922" s="1"/>
      <c r="G6922">
        <v>3</v>
      </c>
      <c r="H6922" t="s">
        <v>55</v>
      </c>
      <c r="I6922" s="1">
        <v>45959</v>
      </c>
      <c r="J6922">
        <v>100</v>
      </c>
      <c r="L6922" t="s">
        <v>17646</v>
      </c>
      <c r="M6922" t="s">
        <v>504</v>
      </c>
      <c r="N6922" t="s">
        <v>504</v>
      </c>
      <c r="O6922" t="s">
        <v>58</v>
      </c>
      <c r="Q6922" t="s">
        <v>756</v>
      </c>
      <c r="R6922" t="s">
        <v>8209</v>
      </c>
      <c r="U6922" t="s">
        <v>235</v>
      </c>
      <c r="V6922" t="s">
        <v>62</v>
      </c>
      <c r="W6922">
        <v>300</v>
      </c>
      <c r="Y6922">
        <v>96</v>
      </c>
      <c r="AB6922">
        <v>100</v>
      </c>
      <c r="AC6922">
        <v>200</v>
      </c>
      <c r="AD6922">
        <v>134</v>
      </c>
      <c r="AI6922">
        <v>134</v>
      </c>
      <c r="AJ6922">
        <v>350</v>
      </c>
      <c r="AK6922">
        <v>100</v>
      </c>
      <c r="AL6922">
        <v>350</v>
      </c>
      <c r="AM6922">
        <v>100</v>
      </c>
      <c r="AN6922">
        <v>254</v>
      </c>
      <c r="AO6922">
        <v>72.571428571428996</v>
      </c>
      <c r="AP6922">
        <v>216</v>
      </c>
      <c r="AQ6922">
        <v>61.714285714286</v>
      </c>
      <c r="AR6922" t="s">
        <v>16042</v>
      </c>
      <c r="AS6922" t="s">
        <v>17412</v>
      </c>
      <c r="AU6922" t="s">
        <v>186</v>
      </c>
      <c r="AV6922" t="s">
        <v>63</v>
      </c>
      <c r="AW6922" t="s">
        <v>63</v>
      </c>
      <c r="AX6922" t="s">
        <v>2644</v>
      </c>
    </row>
    <row r="6923" spans="1:54" x14ac:dyDescent="0.35">
      <c r="A6923">
        <v>7137</v>
      </c>
      <c r="B6923" t="s">
        <v>17689</v>
      </c>
      <c r="C6923">
        <v>4400</v>
      </c>
      <c r="D6923" s="1">
        <v>45748</v>
      </c>
      <c r="E6923" s="1"/>
      <c r="F6923" s="1"/>
      <c r="G6923">
        <v>4</v>
      </c>
      <c r="H6923" t="s">
        <v>55</v>
      </c>
      <c r="I6923" s="1">
        <v>45929</v>
      </c>
      <c r="J6923">
        <v>100</v>
      </c>
      <c r="L6923" t="s">
        <v>17646</v>
      </c>
      <c r="M6923" t="s">
        <v>504</v>
      </c>
      <c r="N6923" t="s">
        <v>504</v>
      </c>
      <c r="O6923" t="s">
        <v>58</v>
      </c>
      <c r="Q6923" t="s">
        <v>781</v>
      </c>
      <c r="R6923" t="s">
        <v>8209</v>
      </c>
      <c r="U6923" t="s">
        <v>235</v>
      </c>
      <c r="V6923" t="s">
        <v>62</v>
      </c>
      <c r="W6923">
        <v>3760</v>
      </c>
      <c r="Y6923">
        <v>1224.8</v>
      </c>
      <c r="AB6923">
        <v>100</v>
      </c>
      <c r="AC6923">
        <v>211.98</v>
      </c>
      <c r="AD6923">
        <v>2309.0625</v>
      </c>
      <c r="AE6923">
        <v>9800</v>
      </c>
      <c r="AI6923">
        <v>2309.0625</v>
      </c>
      <c r="AJ6923">
        <v>4400</v>
      </c>
      <c r="AK6923">
        <v>100</v>
      </c>
      <c r="AL6923">
        <v>4400</v>
      </c>
      <c r="AM6923">
        <v>100</v>
      </c>
      <c r="AN6923">
        <v>3175.2</v>
      </c>
      <c r="AO6923">
        <v>72.163636363636002</v>
      </c>
      <c r="AP6923">
        <v>2090.9375</v>
      </c>
      <c r="AQ6923">
        <v>47.521306818181998</v>
      </c>
      <c r="AR6923" t="s">
        <v>16042</v>
      </c>
      <c r="AS6923" t="s">
        <v>17412</v>
      </c>
      <c r="AU6923" t="s">
        <v>186</v>
      </c>
      <c r="AV6923" t="s">
        <v>63</v>
      </c>
      <c r="AW6923" t="s">
        <v>63</v>
      </c>
      <c r="AX6923" t="s">
        <v>2644</v>
      </c>
    </row>
    <row r="6924" spans="1:54" x14ac:dyDescent="0.35">
      <c r="A6924">
        <v>7138</v>
      </c>
      <c r="B6924" t="s">
        <v>17690</v>
      </c>
      <c r="C6924">
        <v>350</v>
      </c>
      <c r="D6924" s="1">
        <v>46327</v>
      </c>
      <c r="E6924" s="1"/>
      <c r="F6924" s="1"/>
      <c r="G6924">
        <v>1</v>
      </c>
      <c r="H6924" t="s">
        <v>1165</v>
      </c>
      <c r="I6924" s="1"/>
      <c r="J6924">
        <v>100</v>
      </c>
      <c r="L6924" t="s">
        <v>17691</v>
      </c>
      <c r="M6924" t="s">
        <v>504</v>
      </c>
      <c r="N6924" t="s">
        <v>504</v>
      </c>
      <c r="O6924" t="s">
        <v>58</v>
      </c>
      <c r="Q6924" t="s">
        <v>756</v>
      </c>
      <c r="R6924" t="s">
        <v>16089</v>
      </c>
      <c r="U6924" t="s">
        <v>235</v>
      </c>
      <c r="V6924" t="s">
        <v>62</v>
      </c>
      <c r="W6924">
        <v>300</v>
      </c>
      <c r="Y6924">
        <v>96</v>
      </c>
      <c r="AI6924">
        <v>96</v>
      </c>
      <c r="AJ6924">
        <v>350</v>
      </c>
      <c r="AK6924">
        <v>100</v>
      </c>
      <c r="AL6924">
        <v>350</v>
      </c>
      <c r="AM6924">
        <v>100</v>
      </c>
      <c r="AN6924">
        <v>254</v>
      </c>
      <c r="AO6924">
        <v>72.571428571428996</v>
      </c>
      <c r="AP6924">
        <v>254</v>
      </c>
      <c r="AQ6924">
        <v>72.571428571428996</v>
      </c>
      <c r="AR6924" t="s">
        <v>16042</v>
      </c>
      <c r="AS6924" t="s">
        <v>17412</v>
      </c>
      <c r="AU6924" t="s">
        <v>186</v>
      </c>
      <c r="AV6924" t="s">
        <v>63</v>
      </c>
      <c r="AW6924" t="s">
        <v>63</v>
      </c>
      <c r="AX6924" t="s">
        <v>2644</v>
      </c>
    </row>
    <row r="6925" spans="1:54" x14ac:dyDescent="0.35">
      <c r="A6925">
        <v>7139</v>
      </c>
      <c r="B6925" t="s">
        <v>17692</v>
      </c>
      <c r="C6925">
        <v>350</v>
      </c>
      <c r="D6925" s="1">
        <v>46266</v>
      </c>
      <c r="E6925" s="1"/>
      <c r="F6925" s="1"/>
      <c r="G6925">
        <v>1</v>
      </c>
      <c r="H6925" t="s">
        <v>1165</v>
      </c>
      <c r="I6925" s="1"/>
      <c r="J6925">
        <v>100</v>
      </c>
      <c r="L6925" t="s">
        <v>17693</v>
      </c>
      <c r="M6925" t="s">
        <v>504</v>
      </c>
      <c r="N6925" t="s">
        <v>504</v>
      </c>
      <c r="O6925" t="s">
        <v>58</v>
      </c>
      <c r="Q6925" t="s">
        <v>756</v>
      </c>
      <c r="R6925" t="s">
        <v>16832</v>
      </c>
      <c r="U6925" t="s">
        <v>235</v>
      </c>
      <c r="V6925" t="s">
        <v>62</v>
      </c>
      <c r="W6925">
        <v>300</v>
      </c>
      <c r="Y6925">
        <v>96</v>
      </c>
      <c r="AB6925">
        <v>100</v>
      </c>
      <c r="AJ6925">
        <v>350</v>
      </c>
      <c r="AK6925">
        <v>100</v>
      </c>
      <c r="AL6925">
        <v>350</v>
      </c>
      <c r="AM6925">
        <v>100</v>
      </c>
      <c r="AN6925">
        <v>254</v>
      </c>
      <c r="AO6925">
        <v>72.571428571428996</v>
      </c>
      <c r="AP6925">
        <v>350</v>
      </c>
      <c r="AQ6925">
        <v>100</v>
      </c>
      <c r="AR6925" t="s">
        <v>16042</v>
      </c>
      <c r="AS6925" t="s">
        <v>17412</v>
      </c>
      <c r="AU6925" t="s">
        <v>186</v>
      </c>
      <c r="AV6925" t="s">
        <v>63</v>
      </c>
      <c r="AW6925" t="s">
        <v>63</v>
      </c>
      <c r="AX6925" t="s">
        <v>2644</v>
      </c>
    </row>
    <row r="6926" spans="1:54" x14ac:dyDescent="0.35">
      <c r="A6926">
        <v>7140</v>
      </c>
      <c r="B6926" t="s">
        <v>17694</v>
      </c>
      <c r="C6926">
        <v>2000</v>
      </c>
      <c r="D6926" s="1">
        <v>45778</v>
      </c>
      <c r="E6926" s="1"/>
      <c r="F6926" s="1"/>
      <c r="G6926">
        <v>4</v>
      </c>
      <c r="H6926" t="s">
        <v>55</v>
      </c>
      <c r="I6926" s="1">
        <v>46034</v>
      </c>
      <c r="J6926">
        <v>100</v>
      </c>
      <c r="L6926" t="s">
        <v>16982</v>
      </c>
      <c r="M6926" t="s">
        <v>183</v>
      </c>
      <c r="N6926" t="s">
        <v>744</v>
      </c>
      <c r="O6926" t="s">
        <v>58</v>
      </c>
      <c r="Q6926" t="s">
        <v>13398</v>
      </c>
      <c r="R6926" t="s">
        <v>16983</v>
      </c>
      <c r="U6926" t="s">
        <v>61</v>
      </c>
      <c r="V6926" t="s">
        <v>62</v>
      </c>
      <c r="W6926">
        <v>2100</v>
      </c>
      <c r="Y6926">
        <v>560</v>
      </c>
      <c r="AB6926">
        <v>100</v>
      </c>
      <c r="AC6926">
        <v>112.5</v>
      </c>
      <c r="AD6926">
        <v>996.625</v>
      </c>
      <c r="AI6926">
        <v>996.625</v>
      </c>
      <c r="AJ6926">
        <v>2000</v>
      </c>
      <c r="AK6926">
        <v>100</v>
      </c>
      <c r="AL6926">
        <v>2000</v>
      </c>
      <c r="AM6926">
        <v>100</v>
      </c>
      <c r="AN6926">
        <v>1440</v>
      </c>
      <c r="AO6926">
        <v>72</v>
      </c>
      <c r="AP6926">
        <v>1003.375</v>
      </c>
      <c r="AQ6926">
        <v>50.168750000000003</v>
      </c>
      <c r="AR6926" t="s">
        <v>17666</v>
      </c>
      <c r="AS6926" t="s">
        <v>15250</v>
      </c>
      <c r="AU6926" t="s">
        <v>150</v>
      </c>
      <c r="AV6926" t="s">
        <v>63</v>
      </c>
      <c r="AX6926" t="s">
        <v>2065</v>
      </c>
      <c r="AZ6926" t="s">
        <v>180</v>
      </c>
    </row>
    <row r="6927" spans="1:54" x14ac:dyDescent="0.35">
      <c r="A6927">
        <v>7141</v>
      </c>
      <c r="B6927" t="s">
        <v>17695</v>
      </c>
      <c r="C6927">
        <v>3196.58</v>
      </c>
      <c r="D6927" s="1">
        <v>45778</v>
      </c>
      <c r="E6927" s="1"/>
      <c r="F6927" s="1"/>
      <c r="G6927">
        <v>5</v>
      </c>
      <c r="H6927" t="s">
        <v>55</v>
      </c>
      <c r="I6927" s="1">
        <v>46029</v>
      </c>
      <c r="J6927">
        <v>100</v>
      </c>
      <c r="L6927" t="s">
        <v>17696</v>
      </c>
      <c r="M6927" t="s">
        <v>504</v>
      </c>
      <c r="N6927" t="s">
        <v>504</v>
      </c>
      <c r="O6927" t="s">
        <v>58</v>
      </c>
      <c r="Q6927" t="s">
        <v>790</v>
      </c>
      <c r="R6927" t="s">
        <v>16832</v>
      </c>
      <c r="U6927" t="s">
        <v>235</v>
      </c>
      <c r="V6927" t="s">
        <v>62</v>
      </c>
      <c r="W6927">
        <v>2967</v>
      </c>
      <c r="X6927">
        <v>2367</v>
      </c>
      <c r="Y6927">
        <v>163</v>
      </c>
      <c r="AB6927">
        <v>100</v>
      </c>
      <c r="AC6927">
        <v>100</v>
      </c>
      <c r="AD6927">
        <v>130.1875</v>
      </c>
      <c r="AE6927">
        <v>6393.16</v>
      </c>
      <c r="AF6927">
        <v>2366.58</v>
      </c>
      <c r="AI6927">
        <v>130.1875</v>
      </c>
      <c r="AJ6927">
        <v>829.58</v>
      </c>
      <c r="AK6927">
        <v>25.952111318972001</v>
      </c>
      <c r="AL6927">
        <v>830</v>
      </c>
      <c r="AM6927">
        <v>25.965250361323999</v>
      </c>
      <c r="AN6927">
        <v>666.58</v>
      </c>
      <c r="AO6927">
        <v>20.852911549218</v>
      </c>
      <c r="AP6927">
        <v>699.8125</v>
      </c>
      <c r="AQ6927">
        <v>21.892538275282</v>
      </c>
      <c r="AR6927" t="s">
        <v>17697</v>
      </c>
      <c r="AS6927" t="s">
        <v>17666</v>
      </c>
      <c r="AU6927" t="s">
        <v>186</v>
      </c>
      <c r="AV6927" t="s">
        <v>63</v>
      </c>
      <c r="AW6927" t="s">
        <v>63</v>
      </c>
      <c r="AX6927" t="s">
        <v>2644</v>
      </c>
    </row>
    <row r="6928" spans="1:54" x14ac:dyDescent="0.35">
      <c r="A6928">
        <v>7142</v>
      </c>
      <c r="B6928" t="s">
        <v>17698</v>
      </c>
      <c r="C6928">
        <v>2000</v>
      </c>
      <c r="D6928" s="1">
        <v>45748</v>
      </c>
      <c r="E6928" s="1"/>
      <c r="F6928" s="1"/>
      <c r="G6928">
        <v>2</v>
      </c>
      <c r="H6928" t="s">
        <v>55</v>
      </c>
      <c r="I6928" s="1">
        <v>45783</v>
      </c>
      <c r="M6928" t="s">
        <v>734</v>
      </c>
      <c r="N6928" t="s">
        <v>328</v>
      </c>
      <c r="O6928" t="s">
        <v>58</v>
      </c>
      <c r="Q6928" t="s">
        <v>664</v>
      </c>
      <c r="R6928" t="s">
        <v>17699</v>
      </c>
      <c r="S6928" t="s">
        <v>17700</v>
      </c>
      <c r="U6928" t="s">
        <v>667</v>
      </c>
      <c r="V6928" t="s">
        <v>68</v>
      </c>
      <c r="W6928">
        <v>1500</v>
      </c>
      <c r="X6928">
        <v>1500</v>
      </c>
      <c r="AA6928">
        <v>1500</v>
      </c>
      <c r="AJ6928">
        <v>500</v>
      </c>
      <c r="AK6928">
        <v>25</v>
      </c>
      <c r="AL6928">
        <v>500</v>
      </c>
      <c r="AM6928">
        <v>25</v>
      </c>
      <c r="AN6928">
        <v>500</v>
      </c>
      <c r="AO6928">
        <v>25</v>
      </c>
      <c r="AP6928">
        <v>500</v>
      </c>
      <c r="AQ6928">
        <v>25</v>
      </c>
      <c r="AR6928" t="s">
        <v>16845</v>
      </c>
      <c r="AS6928" t="s">
        <v>17666</v>
      </c>
      <c r="AU6928" t="s">
        <v>1172</v>
      </c>
      <c r="AV6928" t="s">
        <v>63</v>
      </c>
      <c r="AX6928" t="s">
        <v>2065</v>
      </c>
      <c r="BB6928" t="s">
        <v>17701</v>
      </c>
    </row>
    <row r="6929" spans="1:54" x14ac:dyDescent="0.35">
      <c r="A6929">
        <v>7143</v>
      </c>
      <c r="B6929" t="s">
        <v>17702</v>
      </c>
      <c r="C6929">
        <v>18000</v>
      </c>
      <c r="D6929" s="1">
        <v>45901</v>
      </c>
      <c r="E6929" s="1"/>
      <c r="F6929" s="1"/>
      <c r="G6929">
        <v>5</v>
      </c>
      <c r="H6929" t="s">
        <v>55</v>
      </c>
      <c r="I6929" s="1">
        <v>45931</v>
      </c>
      <c r="M6929" t="s">
        <v>504</v>
      </c>
      <c r="N6929" t="s">
        <v>504</v>
      </c>
      <c r="O6929" t="s">
        <v>58</v>
      </c>
      <c r="Q6929" t="s">
        <v>781</v>
      </c>
      <c r="R6929" t="s">
        <v>17703</v>
      </c>
      <c r="U6929" t="s">
        <v>235</v>
      </c>
      <c r="V6929" t="s">
        <v>68</v>
      </c>
      <c r="AJ6929">
        <v>18000</v>
      </c>
      <c r="AK6929">
        <v>100</v>
      </c>
      <c r="AL6929">
        <v>18000</v>
      </c>
      <c r="AM6929">
        <v>100</v>
      </c>
      <c r="AN6929">
        <v>18000</v>
      </c>
      <c r="AO6929">
        <v>100</v>
      </c>
      <c r="AP6929">
        <v>18000</v>
      </c>
      <c r="AQ6929">
        <v>100</v>
      </c>
      <c r="AR6929" t="s">
        <v>14906</v>
      </c>
      <c r="AS6929" t="s">
        <v>16653</v>
      </c>
      <c r="AU6929" t="s">
        <v>216</v>
      </c>
      <c r="AV6929" t="s">
        <v>63</v>
      </c>
      <c r="AW6929" t="s">
        <v>63</v>
      </c>
      <c r="AX6929" t="s">
        <v>2065</v>
      </c>
    </row>
    <row r="6930" spans="1:54" x14ac:dyDescent="0.35">
      <c r="A6930">
        <v>7144</v>
      </c>
      <c r="B6930" t="s">
        <v>17704</v>
      </c>
      <c r="C6930">
        <v>5000</v>
      </c>
      <c r="D6930" s="1">
        <v>45748</v>
      </c>
      <c r="E6930" s="1"/>
      <c r="F6930" s="1"/>
      <c r="G6930">
        <v>3</v>
      </c>
      <c r="H6930" t="s">
        <v>55</v>
      </c>
      <c r="I6930" s="1">
        <v>45811</v>
      </c>
      <c r="M6930" t="s">
        <v>734</v>
      </c>
      <c r="N6930" t="s">
        <v>328</v>
      </c>
      <c r="O6930" t="s">
        <v>58</v>
      </c>
      <c r="Q6930" t="s">
        <v>664</v>
      </c>
      <c r="R6930" t="s">
        <v>17705</v>
      </c>
      <c r="S6930" t="s">
        <v>17706</v>
      </c>
      <c r="U6930" t="s">
        <v>667</v>
      </c>
      <c r="V6930" t="s">
        <v>68</v>
      </c>
      <c r="AJ6930">
        <v>5000</v>
      </c>
      <c r="AK6930">
        <v>100</v>
      </c>
      <c r="AL6930">
        <v>5000</v>
      </c>
      <c r="AM6930">
        <v>100</v>
      </c>
      <c r="AN6930">
        <v>5000</v>
      </c>
      <c r="AO6930">
        <v>100</v>
      </c>
      <c r="AP6930">
        <v>5000</v>
      </c>
      <c r="AQ6930">
        <v>100</v>
      </c>
      <c r="AR6930" t="s">
        <v>16164</v>
      </c>
      <c r="AS6930" t="s">
        <v>16653</v>
      </c>
      <c r="AU6930" t="s">
        <v>150</v>
      </c>
      <c r="AV6930" t="s">
        <v>63</v>
      </c>
      <c r="AX6930" t="s">
        <v>2065</v>
      </c>
      <c r="BB6930" t="s">
        <v>17707</v>
      </c>
    </row>
    <row r="6931" spans="1:54" x14ac:dyDescent="0.35">
      <c r="A6931">
        <v>7145</v>
      </c>
      <c r="B6931" t="s">
        <v>17708</v>
      </c>
      <c r="C6931">
        <v>950</v>
      </c>
      <c r="D6931" s="1">
        <v>45748</v>
      </c>
      <c r="E6931" s="1"/>
      <c r="F6931" s="1"/>
      <c r="G6931">
        <v>2</v>
      </c>
      <c r="H6931" t="s">
        <v>1165</v>
      </c>
      <c r="I6931" s="1"/>
      <c r="M6931" t="s">
        <v>734</v>
      </c>
      <c r="N6931" t="s">
        <v>328</v>
      </c>
      <c r="O6931" t="s">
        <v>58</v>
      </c>
      <c r="Q6931" t="s">
        <v>664</v>
      </c>
      <c r="R6931" t="s">
        <v>17709</v>
      </c>
      <c r="U6931" t="s">
        <v>667</v>
      </c>
      <c r="V6931" t="s">
        <v>68</v>
      </c>
      <c r="W6931">
        <v>475</v>
      </c>
      <c r="X6931">
        <v>475</v>
      </c>
      <c r="AJ6931">
        <v>475</v>
      </c>
      <c r="AK6931">
        <v>50</v>
      </c>
      <c r="AL6931">
        <v>475</v>
      </c>
      <c r="AM6931">
        <v>50</v>
      </c>
      <c r="AN6931">
        <v>475</v>
      </c>
      <c r="AO6931">
        <v>50</v>
      </c>
      <c r="AP6931">
        <v>475</v>
      </c>
      <c r="AQ6931">
        <v>50</v>
      </c>
      <c r="AR6931" t="s">
        <v>17710</v>
      </c>
      <c r="AS6931" t="s">
        <v>16653</v>
      </c>
      <c r="AU6931" t="s">
        <v>150</v>
      </c>
      <c r="AV6931" t="s">
        <v>63</v>
      </c>
      <c r="AX6931" t="s">
        <v>2065</v>
      </c>
      <c r="BB6931" t="s">
        <v>17711</v>
      </c>
    </row>
    <row r="6932" spans="1:54" x14ac:dyDescent="0.35">
      <c r="A6932">
        <v>7146</v>
      </c>
      <c r="B6932" t="s">
        <v>17712</v>
      </c>
      <c r="C6932">
        <v>24000</v>
      </c>
      <c r="D6932" s="1">
        <v>45992</v>
      </c>
      <c r="E6932" s="1"/>
      <c r="F6932" s="1"/>
      <c r="G6932">
        <v>2</v>
      </c>
      <c r="H6932" t="s">
        <v>55</v>
      </c>
      <c r="I6932" s="1">
        <v>45937</v>
      </c>
      <c r="M6932" t="s">
        <v>744</v>
      </c>
      <c r="N6932" t="s">
        <v>744</v>
      </c>
      <c r="O6932" t="s">
        <v>58</v>
      </c>
      <c r="Q6932" t="s">
        <v>1508</v>
      </c>
      <c r="R6932" t="s">
        <v>17713</v>
      </c>
      <c r="U6932" t="s">
        <v>235</v>
      </c>
      <c r="V6932" t="s">
        <v>68</v>
      </c>
      <c r="W6932">
        <v>21200</v>
      </c>
      <c r="X6932">
        <v>20000</v>
      </c>
      <c r="Y6932">
        <v>320</v>
      </c>
      <c r="AI6932">
        <v>320</v>
      </c>
      <c r="AJ6932">
        <v>4000</v>
      </c>
      <c r="AK6932">
        <v>16.666666666666998</v>
      </c>
      <c r="AL6932">
        <v>4000</v>
      </c>
      <c r="AM6932">
        <v>16.666666666666998</v>
      </c>
      <c r="AN6932">
        <v>3680</v>
      </c>
      <c r="AO6932">
        <v>15.333333333333</v>
      </c>
      <c r="AP6932">
        <v>3680</v>
      </c>
      <c r="AQ6932">
        <v>15.333333333333</v>
      </c>
      <c r="AR6932" t="s">
        <v>12667</v>
      </c>
      <c r="AS6932" t="s">
        <v>16945</v>
      </c>
      <c r="AU6932" t="s">
        <v>491</v>
      </c>
      <c r="AV6932" t="s">
        <v>63</v>
      </c>
      <c r="AX6932" t="s">
        <v>2065</v>
      </c>
      <c r="BB6932" t="s">
        <v>17714</v>
      </c>
    </row>
    <row r="6933" spans="1:54" x14ac:dyDescent="0.35">
      <c r="A6933">
        <v>7147</v>
      </c>
      <c r="B6933" t="s">
        <v>17715</v>
      </c>
      <c r="C6933">
        <v>10500</v>
      </c>
      <c r="D6933" s="1">
        <v>45839</v>
      </c>
      <c r="E6933" s="1"/>
      <c r="F6933" s="1"/>
      <c r="G6933">
        <v>11</v>
      </c>
      <c r="H6933" t="s">
        <v>55</v>
      </c>
      <c r="I6933" s="1">
        <v>46198</v>
      </c>
      <c r="J6933">
        <v>100</v>
      </c>
      <c r="L6933" t="s">
        <v>17716</v>
      </c>
      <c r="M6933" t="s">
        <v>6053</v>
      </c>
      <c r="N6933" t="s">
        <v>744</v>
      </c>
      <c r="O6933" t="s">
        <v>58</v>
      </c>
      <c r="Q6933" t="s">
        <v>13398</v>
      </c>
      <c r="R6933" t="s">
        <v>17717</v>
      </c>
      <c r="U6933" t="s">
        <v>235</v>
      </c>
      <c r="V6933" t="s">
        <v>62</v>
      </c>
      <c r="W6933">
        <v>10500</v>
      </c>
      <c r="Y6933">
        <v>2852.5</v>
      </c>
      <c r="AB6933">
        <v>100</v>
      </c>
      <c r="AC6933">
        <v>73.209999999999994</v>
      </c>
      <c r="AD6933">
        <v>2691.8125</v>
      </c>
      <c r="AE6933">
        <v>13000</v>
      </c>
      <c r="AI6933">
        <v>2691.8125</v>
      </c>
      <c r="AJ6933">
        <v>10500</v>
      </c>
      <c r="AK6933">
        <v>100</v>
      </c>
      <c r="AL6933">
        <v>10500</v>
      </c>
      <c r="AM6933">
        <v>100</v>
      </c>
      <c r="AN6933">
        <v>7647.5</v>
      </c>
      <c r="AO6933">
        <v>72.833333333333002</v>
      </c>
      <c r="AP6933">
        <v>7808.1875</v>
      </c>
      <c r="AQ6933">
        <v>74.363690476190001</v>
      </c>
      <c r="AS6933" t="s">
        <v>16945</v>
      </c>
      <c r="AU6933" t="s">
        <v>101</v>
      </c>
      <c r="AV6933" t="s">
        <v>63</v>
      </c>
      <c r="AX6933" t="s">
        <v>2065</v>
      </c>
      <c r="AZ6933" t="s">
        <v>180</v>
      </c>
    </row>
    <row r="6934" spans="1:54" x14ac:dyDescent="0.35">
      <c r="A6934">
        <v>7148</v>
      </c>
      <c r="B6934" t="s">
        <v>17718</v>
      </c>
      <c r="C6934">
        <v>2500</v>
      </c>
      <c r="D6934" s="1">
        <v>45839</v>
      </c>
      <c r="E6934" s="1"/>
      <c r="F6934" s="1"/>
      <c r="G6934">
        <v>4</v>
      </c>
      <c r="H6934" t="s">
        <v>55</v>
      </c>
      <c r="I6934" s="1">
        <v>46034</v>
      </c>
      <c r="J6934">
        <v>100</v>
      </c>
      <c r="L6934" t="s">
        <v>17716</v>
      </c>
      <c r="M6934" t="s">
        <v>3753</v>
      </c>
      <c r="N6934" t="s">
        <v>744</v>
      </c>
      <c r="O6934" t="s">
        <v>58</v>
      </c>
      <c r="Q6934" t="s">
        <v>13398</v>
      </c>
      <c r="R6934" t="s">
        <v>17717</v>
      </c>
      <c r="U6934" t="s">
        <v>61</v>
      </c>
      <c r="V6934" t="s">
        <v>62</v>
      </c>
      <c r="W6934">
        <v>2100</v>
      </c>
      <c r="Y6934">
        <v>570.5</v>
      </c>
      <c r="AB6934">
        <v>100</v>
      </c>
      <c r="AC6934">
        <v>166.07</v>
      </c>
      <c r="AD6934">
        <v>947.4375</v>
      </c>
      <c r="AI6934">
        <v>947.4375</v>
      </c>
      <c r="AJ6934">
        <v>2500</v>
      </c>
      <c r="AK6934">
        <v>100</v>
      </c>
      <c r="AL6934">
        <v>2500</v>
      </c>
      <c r="AM6934">
        <v>100</v>
      </c>
      <c r="AN6934">
        <v>1929.5</v>
      </c>
      <c r="AO6934">
        <v>77.180000000000007</v>
      </c>
      <c r="AP6934">
        <v>1552.5625</v>
      </c>
      <c r="AQ6934">
        <v>62.102499999999999</v>
      </c>
      <c r="AS6934" t="s">
        <v>16945</v>
      </c>
      <c r="AU6934" t="s">
        <v>101</v>
      </c>
      <c r="AV6934" t="s">
        <v>63</v>
      </c>
      <c r="AX6934" t="s">
        <v>2065</v>
      </c>
      <c r="AZ6934" t="s">
        <v>180</v>
      </c>
    </row>
    <row r="6935" spans="1:54" x14ac:dyDescent="0.35">
      <c r="A6935">
        <v>7149</v>
      </c>
      <c r="B6935" t="s">
        <v>17719</v>
      </c>
      <c r="C6935">
        <v>540</v>
      </c>
      <c r="D6935" s="1">
        <v>45809</v>
      </c>
      <c r="E6935" s="1"/>
      <c r="F6935" s="1"/>
      <c r="G6935">
        <v>1</v>
      </c>
      <c r="H6935" t="s">
        <v>55</v>
      </c>
      <c r="I6935" s="1">
        <v>45812</v>
      </c>
      <c r="M6935" t="s">
        <v>627</v>
      </c>
      <c r="N6935" t="s">
        <v>57</v>
      </c>
      <c r="O6935" t="s">
        <v>58</v>
      </c>
      <c r="Q6935" t="s">
        <v>109</v>
      </c>
      <c r="R6935" t="s">
        <v>13924</v>
      </c>
      <c r="U6935" t="s">
        <v>61</v>
      </c>
      <c r="V6935" t="s">
        <v>68</v>
      </c>
      <c r="AJ6935">
        <v>540</v>
      </c>
      <c r="AK6935">
        <v>100</v>
      </c>
      <c r="AL6935">
        <v>540</v>
      </c>
      <c r="AM6935">
        <v>100</v>
      </c>
      <c r="AN6935">
        <v>540</v>
      </c>
      <c r="AO6935">
        <v>100</v>
      </c>
      <c r="AP6935">
        <v>540</v>
      </c>
      <c r="AQ6935">
        <v>100</v>
      </c>
      <c r="AR6935" t="s">
        <v>13927</v>
      </c>
      <c r="AS6935" t="s">
        <v>13927</v>
      </c>
      <c r="AT6935" t="s">
        <v>100</v>
      </c>
      <c r="AU6935" t="s">
        <v>101</v>
      </c>
      <c r="AV6935" t="s">
        <v>63</v>
      </c>
      <c r="AX6935" t="s">
        <v>2644</v>
      </c>
    </row>
    <row r="6936" spans="1:54" x14ac:dyDescent="0.35">
      <c r="A6936">
        <v>7150</v>
      </c>
      <c r="B6936" t="s">
        <v>17720</v>
      </c>
      <c r="C6936">
        <v>16000</v>
      </c>
      <c r="D6936" s="1">
        <v>46143</v>
      </c>
      <c r="E6936" s="1"/>
      <c r="F6936" s="1"/>
      <c r="G6936">
        <v>6</v>
      </c>
      <c r="H6936" t="s">
        <v>55</v>
      </c>
      <c r="I6936" s="1">
        <v>46140</v>
      </c>
      <c r="M6936" t="s">
        <v>108</v>
      </c>
      <c r="N6936" t="s">
        <v>108</v>
      </c>
      <c r="O6936" t="s">
        <v>58</v>
      </c>
      <c r="Q6936" t="s">
        <v>109</v>
      </c>
      <c r="R6936" t="s">
        <v>17721</v>
      </c>
      <c r="U6936" t="s">
        <v>61</v>
      </c>
      <c r="V6936" t="s">
        <v>68</v>
      </c>
      <c r="AJ6936">
        <v>16000</v>
      </c>
      <c r="AK6936">
        <v>100</v>
      </c>
      <c r="AL6936">
        <v>16000</v>
      </c>
      <c r="AM6936">
        <v>100</v>
      </c>
      <c r="AN6936">
        <v>16000</v>
      </c>
      <c r="AO6936">
        <v>100</v>
      </c>
      <c r="AP6936">
        <v>16000</v>
      </c>
      <c r="AQ6936">
        <v>100</v>
      </c>
      <c r="AR6936" t="s">
        <v>17722</v>
      </c>
      <c r="AS6936" t="s">
        <v>13927</v>
      </c>
      <c r="AU6936" t="s">
        <v>95</v>
      </c>
      <c r="AV6936" t="s">
        <v>63</v>
      </c>
      <c r="AX6936" t="s">
        <v>2065</v>
      </c>
      <c r="AY6936" t="s">
        <v>17723</v>
      </c>
      <c r="BB6936" t="s">
        <v>17724</v>
      </c>
    </row>
    <row r="6937" spans="1:54" x14ac:dyDescent="0.35">
      <c r="A6937">
        <v>7151</v>
      </c>
      <c r="B6937" t="s">
        <v>17725</v>
      </c>
      <c r="C6937">
        <v>5000</v>
      </c>
      <c r="D6937" s="1">
        <v>45748</v>
      </c>
      <c r="E6937" s="1"/>
      <c r="F6937" s="1"/>
      <c r="G6937">
        <v>3</v>
      </c>
      <c r="H6937" t="s">
        <v>55</v>
      </c>
      <c r="I6937" s="1">
        <v>45791</v>
      </c>
      <c r="M6937" t="s">
        <v>734</v>
      </c>
      <c r="N6937" t="s">
        <v>328</v>
      </c>
      <c r="O6937" t="s">
        <v>58</v>
      </c>
      <c r="Q6937" t="s">
        <v>664</v>
      </c>
      <c r="R6937" t="s">
        <v>11763</v>
      </c>
      <c r="S6937" t="s">
        <v>17726</v>
      </c>
      <c r="U6937" t="s">
        <v>667</v>
      </c>
      <c r="V6937" t="s">
        <v>68</v>
      </c>
      <c r="W6937">
        <v>3000</v>
      </c>
      <c r="X6937">
        <v>3000</v>
      </c>
      <c r="AJ6937">
        <v>2000</v>
      </c>
      <c r="AK6937">
        <v>40</v>
      </c>
      <c r="AL6937">
        <v>2000</v>
      </c>
      <c r="AM6937">
        <v>40</v>
      </c>
      <c r="AN6937">
        <v>2000</v>
      </c>
      <c r="AO6937">
        <v>40</v>
      </c>
      <c r="AP6937">
        <v>2000</v>
      </c>
      <c r="AQ6937">
        <v>40</v>
      </c>
      <c r="AR6937" t="s">
        <v>17697</v>
      </c>
      <c r="AS6937" t="s">
        <v>13927</v>
      </c>
      <c r="AU6937" t="s">
        <v>150</v>
      </c>
      <c r="AV6937" t="s">
        <v>63</v>
      </c>
      <c r="AX6937" t="s">
        <v>3766</v>
      </c>
      <c r="BB6937" t="s">
        <v>17727</v>
      </c>
    </row>
    <row r="6938" spans="1:54" x14ac:dyDescent="0.35">
      <c r="A6938">
        <v>7152</v>
      </c>
      <c r="B6938" t="s">
        <v>17728</v>
      </c>
      <c r="C6938">
        <v>425</v>
      </c>
      <c r="D6938" s="1">
        <v>45748</v>
      </c>
      <c r="E6938" s="1"/>
      <c r="F6938" s="1"/>
      <c r="G6938">
        <v>1</v>
      </c>
      <c r="H6938" t="s">
        <v>55</v>
      </c>
      <c r="I6938" s="1">
        <v>45896</v>
      </c>
      <c r="J6938">
        <v>100</v>
      </c>
      <c r="L6938" t="s">
        <v>17071</v>
      </c>
      <c r="M6938" t="s">
        <v>14611</v>
      </c>
      <c r="N6938" t="s">
        <v>79</v>
      </c>
      <c r="O6938" t="s">
        <v>58</v>
      </c>
      <c r="Q6938" t="s">
        <v>295</v>
      </c>
      <c r="R6938" t="s">
        <v>415</v>
      </c>
      <c r="T6938" t="s">
        <v>17072</v>
      </c>
      <c r="U6938" t="s">
        <v>61</v>
      </c>
      <c r="V6938" t="s">
        <v>62</v>
      </c>
      <c r="W6938">
        <v>400</v>
      </c>
      <c r="Y6938">
        <v>128</v>
      </c>
      <c r="AB6938">
        <v>100</v>
      </c>
      <c r="AC6938">
        <v>25</v>
      </c>
      <c r="AD6938">
        <v>32</v>
      </c>
      <c r="AE6938">
        <v>425</v>
      </c>
      <c r="AI6938">
        <v>32</v>
      </c>
      <c r="AJ6938">
        <v>425</v>
      </c>
      <c r="AK6938">
        <v>100</v>
      </c>
      <c r="AL6938">
        <v>425</v>
      </c>
      <c r="AM6938">
        <v>100</v>
      </c>
      <c r="AN6938">
        <v>297</v>
      </c>
      <c r="AO6938">
        <v>69.882352941175995</v>
      </c>
      <c r="AP6938">
        <v>393</v>
      </c>
      <c r="AQ6938">
        <v>92.470588235294002</v>
      </c>
      <c r="AR6938" t="s">
        <v>16001</v>
      </c>
      <c r="AS6938" t="s">
        <v>17351</v>
      </c>
      <c r="AU6938" t="s">
        <v>81</v>
      </c>
      <c r="AV6938" t="s">
        <v>63</v>
      </c>
      <c r="AX6938" t="s">
        <v>2644</v>
      </c>
    </row>
    <row r="6939" spans="1:54" x14ac:dyDescent="0.35">
      <c r="A6939">
        <v>7153</v>
      </c>
      <c r="B6939" t="s">
        <v>17729</v>
      </c>
      <c r="C6939">
        <v>4000</v>
      </c>
      <c r="D6939" s="1">
        <v>45748</v>
      </c>
      <c r="E6939" s="1"/>
      <c r="F6939" s="1"/>
      <c r="G6939">
        <v>2</v>
      </c>
      <c r="H6939" t="s">
        <v>55</v>
      </c>
      <c r="I6939" s="1">
        <v>45776</v>
      </c>
      <c r="M6939" t="s">
        <v>734</v>
      </c>
      <c r="N6939" t="s">
        <v>328</v>
      </c>
      <c r="O6939" t="s">
        <v>58</v>
      </c>
      <c r="Q6939" t="s">
        <v>664</v>
      </c>
      <c r="R6939" t="s">
        <v>727</v>
      </c>
      <c r="S6939" t="s">
        <v>9831</v>
      </c>
      <c r="U6939" t="s">
        <v>667</v>
      </c>
      <c r="V6939" t="s">
        <v>68</v>
      </c>
      <c r="W6939">
        <v>2300</v>
      </c>
      <c r="X6939">
        <v>2300</v>
      </c>
      <c r="AJ6939">
        <v>1700</v>
      </c>
      <c r="AK6939">
        <v>42.5</v>
      </c>
      <c r="AL6939">
        <v>1700</v>
      </c>
      <c r="AM6939">
        <v>42.5</v>
      </c>
      <c r="AN6939">
        <v>1700</v>
      </c>
      <c r="AO6939">
        <v>42.5</v>
      </c>
      <c r="AP6939">
        <v>1700</v>
      </c>
      <c r="AQ6939">
        <v>42.5</v>
      </c>
      <c r="AR6939" t="s">
        <v>16667</v>
      </c>
      <c r="AS6939" t="s">
        <v>15701</v>
      </c>
      <c r="AU6939" t="s">
        <v>150</v>
      </c>
      <c r="AV6939" t="s">
        <v>63</v>
      </c>
      <c r="AX6939" t="s">
        <v>2644</v>
      </c>
      <c r="BB6939" t="s">
        <v>17730</v>
      </c>
    </row>
    <row r="6940" spans="1:54" x14ac:dyDescent="0.35">
      <c r="A6940">
        <v>7154</v>
      </c>
      <c r="B6940" t="s">
        <v>17731</v>
      </c>
      <c r="C6940">
        <v>4700</v>
      </c>
      <c r="D6940" s="1">
        <v>45748</v>
      </c>
      <c r="E6940" s="1"/>
      <c r="F6940" s="1"/>
      <c r="G6940">
        <v>8</v>
      </c>
      <c r="H6940" t="s">
        <v>55</v>
      </c>
      <c r="I6940" s="1">
        <v>45846</v>
      </c>
      <c r="M6940" t="s">
        <v>734</v>
      </c>
      <c r="N6940" t="s">
        <v>328</v>
      </c>
      <c r="O6940" t="s">
        <v>58</v>
      </c>
      <c r="Q6940" t="s">
        <v>664</v>
      </c>
      <c r="R6940" t="s">
        <v>17732</v>
      </c>
      <c r="S6940" t="s">
        <v>17733</v>
      </c>
      <c r="U6940" t="s">
        <v>667</v>
      </c>
      <c r="V6940" t="s">
        <v>68</v>
      </c>
      <c r="W6940">
        <v>3250</v>
      </c>
      <c r="X6940">
        <v>3250</v>
      </c>
      <c r="AJ6940">
        <v>1450</v>
      </c>
      <c r="AK6940">
        <v>30.851063829787002</v>
      </c>
      <c r="AL6940">
        <v>1450</v>
      </c>
      <c r="AM6940">
        <v>30.851063829787002</v>
      </c>
      <c r="AN6940">
        <v>1450</v>
      </c>
      <c r="AO6940">
        <v>30.851063829787002</v>
      </c>
      <c r="AP6940">
        <v>1450</v>
      </c>
      <c r="AQ6940">
        <v>30.851063829787002</v>
      </c>
      <c r="AR6940" t="s">
        <v>17734</v>
      </c>
      <c r="AS6940" t="s">
        <v>15701</v>
      </c>
      <c r="AU6940" t="s">
        <v>150</v>
      </c>
      <c r="AV6940" t="s">
        <v>63</v>
      </c>
      <c r="AX6940" t="s">
        <v>2065</v>
      </c>
      <c r="BB6940" t="s">
        <v>17735</v>
      </c>
    </row>
    <row r="6941" spans="1:54" x14ac:dyDescent="0.35">
      <c r="A6941">
        <v>7155</v>
      </c>
      <c r="B6941" t="s">
        <v>17736</v>
      </c>
      <c r="C6941">
        <v>4600</v>
      </c>
      <c r="D6941" s="1">
        <v>45778</v>
      </c>
      <c r="E6941" s="1"/>
      <c r="F6941" s="1"/>
      <c r="G6941">
        <v>13</v>
      </c>
      <c r="H6941" t="s">
        <v>55</v>
      </c>
      <c r="I6941" s="1">
        <v>46196</v>
      </c>
      <c r="J6941">
        <v>100</v>
      </c>
      <c r="L6941" t="s">
        <v>17737</v>
      </c>
      <c r="M6941" t="s">
        <v>79</v>
      </c>
      <c r="N6941" t="s">
        <v>108</v>
      </c>
      <c r="O6941" t="s">
        <v>58</v>
      </c>
      <c r="Q6941" t="s">
        <v>233</v>
      </c>
      <c r="R6941" t="s">
        <v>17023</v>
      </c>
      <c r="U6941" t="s">
        <v>235</v>
      </c>
      <c r="V6941" t="s">
        <v>62</v>
      </c>
      <c r="W6941">
        <v>4580</v>
      </c>
      <c r="X6941">
        <v>500</v>
      </c>
      <c r="Y6941">
        <v>1108.4000000000001</v>
      </c>
      <c r="AB6941">
        <v>100</v>
      </c>
      <c r="AC6941">
        <v>225.74</v>
      </c>
      <c r="AD6941">
        <v>2183.8625000000002</v>
      </c>
      <c r="AF6941">
        <v>500</v>
      </c>
      <c r="AI6941">
        <v>2183.8625000000002</v>
      </c>
      <c r="AJ6941">
        <v>4100</v>
      </c>
      <c r="AK6941">
        <v>89.130434782609001</v>
      </c>
      <c r="AL6941">
        <v>4100</v>
      </c>
      <c r="AM6941">
        <v>89.130434782609001</v>
      </c>
      <c r="AN6941">
        <v>2991.6</v>
      </c>
      <c r="AO6941">
        <v>65.034782608696005</v>
      </c>
      <c r="AP6941">
        <v>1916.1375</v>
      </c>
      <c r="AQ6941">
        <v>41.655163043477998</v>
      </c>
      <c r="AR6941" t="s">
        <v>15900</v>
      </c>
      <c r="AS6941" t="s">
        <v>15701</v>
      </c>
      <c r="AU6941" t="s">
        <v>343</v>
      </c>
      <c r="AV6941" t="s">
        <v>64</v>
      </c>
      <c r="AX6941" t="s">
        <v>3766</v>
      </c>
      <c r="BA6941" t="s">
        <v>79</v>
      </c>
      <c r="BB6941" t="s">
        <v>17738</v>
      </c>
    </row>
    <row r="6942" spans="1:54" x14ac:dyDescent="0.35">
      <c r="A6942">
        <v>7156</v>
      </c>
      <c r="B6942" t="s">
        <v>17739</v>
      </c>
      <c r="C6942">
        <v>4600</v>
      </c>
      <c r="D6942" s="1">
        <v>45778</v>
      </c>
      <c r="E6942" s="1"/>
      <c r="F6942" s="1"/>
      <c r="G6942">
        <v>13</v>
      </c>
      <c r="H6942" t="s">
        <v>55</v>
      </c>
      <c r="I6942" s="1">
        <v>46196</v>
      </c>
      <c r="J6942">
        <v>100</v>
      </c>
      <c r="L6942" t="s">
        <v>17737</v>
      </c>
      <c r="M6942" t="s">
        <v>79</v>
      </c>
      <c r="N6942" t="s">
        <v>108</v>
      </c>
      <c r="O6942" t="s">
        <v>58</v>
      </c>
      <c r="Q6942" t="s">
        <v>233</v>
      </c>
      <c r="R6942" t="s">
        <v>17023</v>
      </c>
      <c r="U6942" t="s">
        <v>235</v>
      </c>
      <c r="V6942" t="s">
        <v>62</v>
      </c>
      <c r="W6942">
        <v>6000</v>
      </c>
      <c r="Y6942">
        <v>1440</v>
      </c>
      <c r="AB6942">
        <v>100</v>
      </c>
      <c r="AC6942">
        <v>229.75</v>
      </c>
      <c r="AD6942">
        <v>2423.2562499999999</v>
      </c>
      <c r="AE6942">
        <v>9200</v>
      </c>
      <c r="AI6942">
        <v>2423.2562499999999</v>
      </c>
      <c r="AJ6942">
        <v>4600</v>
      </c>
      <c r="AK6942">
        <v>100</v>
      </c>
      <c r="AL6942">
        <v>4600</v>
      </c>
      <c r="AM6942">
        <v>100</v>
      </c>
      <c r="AN6942">
        <v>3160</v>
      </c>
      <c r="AO6942">
        <v>68.695652173913004</v>
      </c>
      <c r="AP6942">
        <v>2176.7437500000001</v>
      </c>
      <c r="AQ6942">
        <v>47.320516304347997</v>
      </c>
      <c r="AR6942" t="s">
        <v>15900</v>
      </c>
      <c r="AS6942" t="s">
        <v>15701</v>
      </c>
      <c r="AU6942" t="s">
        <v>343</v>
      </c>
      <c r="AV6942" t="s">
        <v>64</v>
      </c>
      <c r="AX6942" t="s">
        <v>3766</v>
      </c>
      <c r="BA6942" t="s">
        <v>79</v>
      </c>
      <c r="BB6942" t="s">
        <v>17738</v>
      </c>
    </row>
    <row r="6943" spans="1:54" x14ac:dyDescent="0.35">
      <c r="A6943">
        <v>7157</v>
      </c>
      <c r="B6943" t="s">
        <v>17740</v>
      </c>
      <c r="C6943">
        <v>200</v>
      </c>
      <c r="D6943" s="1">
        <v>45748</v>
      </c>
      <c r="E6943" s="1"/>
      <c r="F6943" s="1"/>
      <c r="G6943">
        <v>1</v>
      </c>
      <c r="H6943" t="s">
        <v>55</v>
      </c>
      <c r="I6943" s="1">
        <v>45790</v>
      </c>
      <c r="J6943">
        <v>100</v>
      </c>
      <c r="L6943" t="s">
        <v>17741</v>
      </c>
      <c r="M6943" t="s">
        <v>1507</v>
      </c>
      <c r="N6943" t="s">
        <v>504</v>
      </c>
      <c r="O6943" t="s">
        <v>58</v>
      </c>
      <c r="Q6943" t="s">
        <v>745</v>
      </c>
      <c r="R6943" t="s">
        <v>2291</v>
      </c>
      <c r="U6943" t="s">
        <v>235</v>
      </c>
      <c r="V6943" t="s">
        <v>62</v>
      </c>
      <c r="W6943">
        <v>200</v>
      </c>
      <c r="X6943">
        <v>200</v>
      </c>
      <c r="AE6943">
        <v>200</v>
      </c>
      <c r="AF6943">
        <v>200</v>
      </c>
      <c r="AR6943" t="s">
        <v>17153</v>
      </c>
      <c r="AS6943" t="s">
        <v>16630</v>
      </c>
      <c r="AU6943" t="s">
        <v>95</v>
      </c>
      <c r="AV6943" t="s">
        <v>63</v>
      </c>
      <c r="AW6943" t="s">
        <v>64</v>
      </c>
      <c r="AX6943" t="s">
        <v>2644</v>
      </c>
    </row>
    <row r="6944" spans="1:54" x14ac:dyDescent="0.35">
      <c r="A6944">
        <v>7158</v>
      </c>
      <c r="B6944" t="s">
        <v>17742</v>
      </c>
      <c r="C6944">
        <v>30000</v>
      </c>
      <c r="D6944" s="1">
        <v>45778</v>
      </c>
      <c r="E6944" s="1"/>
      <c r="F6944" s="1"/>
      <c r="G6944">
        <v>12</v>
      </c>
      <c r="H6944" t="s">
        <v>1165</v>
      </c>
      <c r="I6944" s="1"/>
      <c r="M6944" t="s">
        <v>104</v>
      </c>
      <c r="N6944" t="s">
        <v>104</v>
      </c>
      <c r="O6944" t="s">
        <v>58</v>
      </c>
      <c r="Q6944" t="s">
        <v>253</v>
      </c>
      <c r="R6944" t="s">
        <v>17743</v>
      </c>
      <c r="U6944" t="s">
        <v>61</v>
      </c>
      <c r="V6944" t="s">
        <v>68</v>
      </c>
      <c r="AJ6944">
        <v>30000</v>
      </c>
      <c r="AK6944">
        <v>100</v>
      </c>
      <c r="AL6944">
        <v>30000</v>
      </c>
      <c r="AM6944">
        <v>100</v>
      </c>
      <c r="AN6944">
        <v>30000</v>
      </c>
      <c r="AO6944">
        <v>100</v>
      </c>
      <c r="AP6944">
        <v>30000</v>
      </c>
      <c r="AQ6944">
        <v>100</v>
      </c>
      <c r="AS6944" t="s">
        <v>17744</v>
      </c>
      <c r="AU6944" t="s">
        <v>150</v>
      </c>
      <c r="AV6944" t="s">
        <v>63</v>
      </c>
      <c r="AX6944" t="s">
        <v>2065</v>
      </c>
      <c r="AY6944" t="s">
        <v>102</v>
      </c>
      <c r="BB6944" t="s">
        <v>17745</v>
      </c>
    </row>
    <row r="6945" spans="1:54" x14ac:dyDescent="0.35">
      <c r="A6945">
        <v>7159</v>
      </c>
      <c r="B6945" t="s">
        <v>17746</v>
      </c>
      <c r="C6945">
        <v>2800</v>
      </c>
      <c r="D6945" s="1">
        <v>45778</v>
      </c>
      <c r="E6945" s="1"/>
      <c r="F6945" s="1"/>
      <c r="G6945">
        <v>2</v>
      </c>
      <c r="H6945" t="s">
        <v>55</v>
      </c>
      <c r="I6945" s="1">
        <v>45840</v>
      </c>
      <c r="J6945">
        <v>100</v>
      </c>
      <c r="L6945" t="s">
        <v>17747</v>
      </c>
      <c r="M6945" t="s">
        <v>1507</v>
      </c>
      <c r="N6945" t="s">
        <v>744</v>
      </c>
      <c r="O6945" t="s">
        <v>58</v>
      </c>
      <c r="Q6945" t="s">
        <v>781</v>
      </c>
      <c r="R6945" t="s">
        <v>1106</v>
      </c>
      <c r="U6945" t="s">
        <v>235</v>
      </c>
      <c r="V6945" t="s">
        <v>62</v>
      </c>
      <c r="W6945">
        <v>1980</v>
      </c>
      <c r="Y6945">
        <v>528</v>
      </c>
      <c r="AB6945">
        <v>100</v>
      </c>
      <c r="AC6945">
        <v>170.45</v>
      </c>
      <c r="AD6945">
        <v>1150.5</v>
      </c>
      <c r="AE6945">
        <v>2800</v>
      </c>
      <c r="AI6945">
        <v>1150.5</v>
      </c>
      <c r="AJ6945">
        <v>2800</v>
      </c>
      <c r="AK6945">
        <v>100</v>
      </c>
      <c r="AL6945">
        <v>2800</v>
      </c>
      <c r="AM6945">
        <v>100</v>
      </c>
      <c r="AN6945">
        <v>2272</v>
      </c>
      <c r="AO6945">
        <v>81.142857142856997</v>
      </c>
      <c r="AP6945">
        <v>1649.5</v>
      </c>
      <c r="AQ6945">
        <v>58.910714285714</v>
      </c>
      <c r="AR6945" t="s">
        <v>17748</v>
      </c>
      <c r="AS6945" t="s">
        <v>17153</v>
      </c>
      <c r="AU6945" t="s">
        <v>343</v>
      </c>
      <c r="AV6945" t="s">
        <v>63</v>
      </c>
      <c r="AX6945" t="s">
        <v>2644</v>
      </c>
    </row>
    <row r="6946" spans="1:54" x14ac:dyDescent="0.35">
      <c r="A6946">
        <v>7160</v>
      </c>
      <c r="B6946" t="s">
        <v>17749</v>
      </c>
      <c r="C6946">
        <v>8000</v>
      </c>
      <c r="D6946" s="1">
        <v>45839</v>
      </c>
      <c r="E6946" s="1"/>
      <c r="F6946" s="1"/>
      <c r="G6946">
        <v>5</v>
      </c>
      <c r="H6946" t="s">
        <v>55</v>
      </c>
      <c r="I6946" s="1">
        <v>46008</v>
      </c>
      <c r="J6946">
        <v>100</v>
      </c>
      <c r="L6946" t="s">
        <v>17658</v>
      </c>
      <c r="M6946" t="s">
        <v>74</v>
      </c>
      <c r="N6946" t="s">
        <v>79</v>
      </c>
      <c r="O6946" t="s">
        <v>58</v>
      </c>
      <c r="Q6946" t="s">
        <v>15009</v>
      </c>
      <c r="R6946" t="s">
        <v>17023</v>
      </c>
      <c r="U6946" t="s">
        <v>61</v>
      </c>
      <c r="V6946" t="s">
        <v>62</v>
      </c>
      <c r="W6946">
        <v>8500</v>
      </c>
      <c r="Y6946">
        <v>2144</v>
      </c>
      <c r="AB6946">
        <v>100</v>
      </c>
      <c r="AC6946">
        <v>110.87</v>
      </c>
      <c r="AD6946">
        <v>2500</v>
      </c>
      <c r="AE6946">
        <v>8000</v>
      </c>
      <c r="AI6946">
        <v>2500</v>
      </c>
      <c r="AJ6946">
        <v>8000</v>
      </c>
      <c r="AK6946">
        <v>100</v>
      </c>
      <c r="AL6946">
        <v>8000</v>
      </c>
      <c r="AM6946">
        <v>100</v>
      </c>
      <c r="AN6946">
        <v>5856</v>
      </c>
      <c r="AO6946">
        <v>73.2</v>
      </c>
      <c r="AP6946">
        <v>5500</v>
      </c>
      <c r="AQ6946">
        <v>68.75</v>
      </c>
      <c r="AR6946" t="s">
        <v>15900</v>
      </c>
      <c r="AS6946" t="s">
        <v>17153</v>
      </c>
      <c r="AU6946" t="s">
        <v>343</v>
      </c>
      <c r="AV6946" t="s">
        <v>63</v>
      </c>
      <c r="AX6946" t="s">
        <v>3766</v>
      </c>
      <c r="BA6946" t="s">
        <v>108</v>
      </c>
      <c r="BB6946" t="s">
        <v>17750</v>
      </c>
    </row>
    <row r="6947" spans="1:54" x14ac:dyDescent="0.35">
      <c r="A6947">
        <v>7161</v>
      </c>
      <c r="B6947" t="s">
        <v>17751</v>
      </c>
      <c r="C6947">
        <v>45</v>
      </c>
      <c r="D6947" s="1">
        <v>45748</v>
      </c>
      <c r="E6947" s="1"/>
      <c r="F6947" s="1"/>
      <c r="G6947">
        <v>12</v>
      </c>
      <c r="H6947" t="s">
        <v>55</v>
      </c>
      <c r="I6947" s="1">
        <v>45783</v>
      </c>
      <c r="J6947">
        <v>100</v>
      </c>
      <c r="L6947" t="s">
        <v>17752</v>
      </c>
      <c r="M6947" t="s">
        <v>1507</v>
      </c>
      <c r="N6947" t="s">
        <v>504</v>
      </c>
      <c r="O6947" t="s">
        <v>58</v>
      </c>
      <c r="Q6947" t="s">
        <v>745</v>
      </c>
      <c r="R6947" t="s">
        <v>12817</v>
      </c>
      <c r="U6947" t="s">
        <v>235</v>
      </c>
      <c r="V6947" t="s">
        <v>62</v>
      </c>
      <c r="W6947">
        <v>31.98</v>
      </c>
      <c r="X6947">
        <v>31.98</v>
      </c>
      <c r="AE6947">
        <v>45</v>
      </c>
      <c r="AF6947">
        <v>31.98</v>
      </c>
      <c r="AJ6947">
        <v>13.02</v>
      </c>
      <c r="AK6947">
        <v>28.933333333333</v>
      </c>
      <c r="AL6947">
        <v>13.02</v>
      </c>
      <c r="AM6947">
        <v>28.933333333333</v>
      </c>
      <c r="AN6947">
        <v>13.02</v>
      </c>
      <c r="AO6947">
        <v>28.933333333333</v>
      </c>
      <c r="AP6947">
        <v>13.02</v>
      </c>
      <c r="AQ6947">
        <v>28.933333333333</v>
      </c>
      <c r="AR6947" t="s">
        <v>17153</v>
      </c>
      <c r="AS6947" t="s">
        <v>17153</v>
      </c>
      <c r="AU6947" t="s">
        <v>236</v>
      </c>
      <c r="AV6947" t="s">
        <v>63</v>
      </c>
      <c r="AW6947" t="s">
        <v>64</v>
      </c>
      <c r="AX6947" t="s">
        <v>2644</v>
      </c>
    </row>
    <row r="6948" spans="1:54" x14ac:dyDescent="0.35">
      <c r="A6948">
        <v>7162</v>
      </c>
      <c r="B6948" t="s">
        <v>17753</v>
      </c>
      <c r="C6948">
        <v>12600</v>
      </c>
      <c r="D6948" s="1">
        <v>45778</v>
      </c>
      <c r="E6948" s="1"/>
      <c r="F6948" s="1"/>
      <c r="G6948">
        <v>7</v>
      </c>
      <c r="H6948" t="s">
        <v>55</v>
      </c>
      <c r="I6948" s="1">
        <v>46034</v>
      </c>
      <c r="J6948">
        <v>100</v>
      </c>
      <c r="L6948" t="s">
        <v>17754</v>
      </c>
      <c r="M6948" t="s">
        <v>79</v>
      </c>
      <c r="N6948" t="s">
        <v>104</v>
      </c>
      <c r="O6948" t="s">
        <v>58</v>
      </c>
      <c r="Q6948" t="s">
        <v>189</v>
      </c>
      <c r="R6948" t="s">
        <v>12180</v>
      </c>
      <c r="U6948" t="s">
        <v>61</v>
      </c>
      <c r="V6948" t="s">
        <v>62</v>
      </c>
      <c r="W6948">
        <v>22400</v>
      </c>
      <c r="Y6948">
        <v>8288</v>
      </c>
      <c r="AB6948">
        <v>100</v>
      </c>
      <c r="AC6948">
        <v>112.5</v>
      </c>
      <c r="AD6948">
        <v>8877.5</v>
      </c>
      <c r="AE6948">
        <v>12600</v>
      </c>
      <c r="AI6948">
        <v>8877.5</v>
      </c>
      <c r="AJ6948">
        <v>12600</v>
      </c>
      <c r="AK6948">
        <v>100</v>
      </c>
      <c r="AL6948">
        <v>12600</v>
      </c>
      <c r="AM6948">
        <v>100</v>
      </c>
      <c r="AN6948">
        <v>4312</v>
      </c>
      <c r="AO6948">
        <v>34.222222222222001</v>
      </c>
      <c r="AP6948">
        <v>3722.5</v>
      </c>
      <c r="AQ6948">
        <v>29.543650793651</v>
      </c>
      <c r="AR6948" t="s">
        <v>16667</v>
      </c>
      <c r="AS6948" t="s">
        <v>16602</v>
      </c>
      <c r="AU6948" t="s">
        <v>95</v>
      </c>
      <c r="AV6948" t="s">
        <v>63</v>
      </c>
      <c r="AX6948" t="s">
        <v>2644</v>
      </c>
      <c r="BA6948" t="s">
        <v>183</v>
      </c>
      <c r="BB6948" t="s">
        <v>16633</v>
      </c>
    </row>
    <row r="6949" spans="1:54" x14ac:dyDescent="0.35">
      <c r="A6949">
        <v>7163</v>
      </c>
      <c r="B6949" t="s">
        <v>17755</v>
      </c>
      <c r="C6949">
        <v>95000</v>
      </c>
      <c r="D6949" s="1">
        <v>45839</v>
      </c>
      <c r="E6949" s="1"/>
      <c r="F6949" s="1"/>
      <c r="G6949">
        <v>12</v>
      </c>
      <c r="H6949" t="s">
        <v>55</v>
      </c>
      <c r="I6949" s="1">
        <v>45831</v>
      </c>
      <c r="M6949" t="s">
        <v>744</v>
      </c>
      <c r="N6949" t="s">
        <v>744</v>
      </c>
      <c r="O6949" t="s">
        <v>58</v>
      </c>
      <c r="Q6949" t="s">
        <v>13398</v>
      </c>
      <c r="R6949" t="s">
        <v>17755</v>
      </c>
      <c r="U6949" t="s">
        <v>235</v>
      </c>
      <c r="V6949" t="s">
        <v>68</v>
      </c>
      <c r="W6949">
        <v>91860</v>
      </c>
      <c r="X6949">
        <v>1260</v>
      </c>
      <c r="Y6949">
        <v>28992</v>
      </c>
      <c r="AB6949">
        <v>100</v>
      </c>
      <c r="AJ6949">
        <v>93740</v>
      </c>
      <c r="AK6949">
        <v>98.673684210526005</v>
      </c>
      <c r="AL6949">
        <v>95000</v>
      </c>
      <c r="AM6949">
        <v>100</v>
      </c>
      <c r="AN6949">
        <v>64748</v>
      </c>
      <c r="AO6949">
        <v>68.155789473683996</v>
      </c>
      <c r="AP6949">
        <v>95000</v>
      </c>
      <c r="AQ6949">
        <v>100</v>
      </c>
      <c r="AR6949" t="s">
        <v>16874</v>
      </c>
      <c r="AS6949" t="s">
        <v>16001</v>
      </c>
      <c r="AU6949" t="s">
        <v>343</v>
      </c>
      <c r="AV6949" t="s">
        <v>63</v>
      </c>
      <c r="AX6949" t="s">
        <v>2065</v>
      </c>
    </row>
    <row r="6950" spans="1:54" x14ac:dyDescent="0.35">
      <c r="A6950">
        <v>7164</v>
      </c>
      <c r="B6950" t="s">
        <v>17756</v>
      </c>
      <c r="C6950">
        <v>16000</v>
      </c>
      <c r="D6950" s="1">
        <v>46266</v>
      </c>
      <c r="E6950" s="1"/>
      <c r="F6950" s="1"/>
      <c r="G6950">
        <v>6</v>
      </c>
      <c r="H6950" t="s">
        <v>1165</v>
      </c>
      <c r="I6950" s="1"/>
      <c r="J6950">
        <v>10</v>
      </c>
      <c r="M6950" t="s">
        <v>57</v>
      </c>
      <c r="N6950" t="s">
        <v>57</v>
      </c>
      <c r="O6950" t="s">
        <v>58</v>
      </c>
      <c r="Q6950" t="s">
        <v>109</v>
      </c>
      <c r="R6950" t="s">
        <v>17757</v>
      </c>
      <c r="U6950" t="s">
        <v>61</v>
      </c>
      <c r="V6950" t="s">
        <v>420</v>
      </c>
      <c r="AJ6950">
        <v>16000</v>
      </c>
      <c r="AK6950">
        <v>100</v>
      </c>
      <c r="AL6950">
        <v>16000</v>
      </c>
      <c r="AM6950">
        <v>100</v>
      </c>
      <c r="AN6950">
        <v>16000</v>
      </c>
      <c r="AO6950">
        <v>100</v>
      </c>
      <c r="AP6950">
        <v>16000</v>
      </c>
      <c r="AQ6950">
        <v>100</v>
      </c>
      <c r="AS6950" t="s">
        <v>16001</v>
      </c>
      <c r="AU6950" t="s">
        <v>638</v>
      </c>
      <c r="AV6950" t="s">
        <v>63</v>
      </c>
      <c r="AX6950" t="s">
        <v>2065</v>
      </c>
    </row>
    <row r="6951" spans="1:54" x14ac:dyDescent="0.35">
      <c r="A6951">
        <v>7165</v>
      </c>
      <c r="B6951" t="s">
        <v>17758</v>
      </c>
      <c r="C6951">
        <v>190</v>
      </c>
      <c r="D6951" s="1">
        <v>46113</v>
      </c>
      <c r="E6951" s="1"/>
      <c r="F6951" s="1"/>
      <c r="G6951">
        <v>12</v>
      </c>
      <c r="H6951" t="s">
        <v>1165</v>
      </c>
      <c r="I6951" s="1"/>
      <c r="J6951">
        <v>100</v>
      </c>
      <c r="L6951" t="s">
        <v>17759</v>
      </c>
      <c r="M6951" t="s">
        <v>744</v>
      </c>
      <c r="N6951" t="s">
        <v>744</v>
      </c>
      <c r="O6951" t="s">
        <v>58</v>
      </c>
      <c r="Q6951" t="s">
        <v>745</v>
      </c>
      <c r="R6951" t="s">
        <v>746</v>
      </c>
      <c r="U6951" t="s">
        <v>235</v>
      </c>
      <c r="V6951" t="s">
        <v>62</v>
      </c>
      <c r="W6951">
        <v>190</v>
      </c>
      <c r="X6951">
        <v>190</v>
      </c>
      <c r="AE6951">
        <v>190</v>
      </c>
      <c r="AS6951" t="s">
        <v>14859</v>
      </c>
      <c r="AU6951" t="s">
        <v>150</v>
      </c>
      <c r="AV6951" t="s">
        <v>63</v>
      </c>
      <c r="AX6951" t="s">
        <v>2644</v>
      </c>
    </row>
    <row r="6952" spans="1:54" x14ac:dyDescent="0.35">
      <c r="A6952">
        <v>7166</v>
      </c>
      <c r="B6952" t="s">
        <v>17760</v>
      </c>
      <c r="C6952">
        <v>11120</v>
      </c>
      <c r="D6952" s="1">
        <v>45748</v>
      </c>
      <c r="E6952" s="1"/>
      <c r="F6952" s="1"/>
      <c r="G6952">
        <v>8</v>
      </c>
      <c r="H6952" t="s">
        <v>55</v>
      </c>
      <c r="I6952" s="1">
        <v>45796</v>
      </c>
      <c r="M6952" t="s">
        <v>734</v>
      </c>
      <c r="N6952" t="s">
        <v>328</v>
      </c>
      <c r="O6952" t="s">
        <v>58</v>
      </c>
      <c r="Q6952" t="s">
        <v>664</v>
      </c>
      <c r="R6952" t="s">
        <v>6880</v>
      </c>
      <c r="U6952" t="s">
        <v>667</v>
      </c>
      <c r="V6952" t="s">
        <v>68</v>
      </c>
      <c r="W6952">
        <v>9810</v>
      </c>
      <c r="X6952">
        <v>9810</v>
      </c>
      <c r="AJ6952">
        <v>1310</v>
      </c>
      <c r="AK6952">
        <v>11.780575539568</v>
      </c>
      <c r="AL6952">
        <v>1310</v>
      </c>
      <c r="AM6952">
        <v>11.780575539568</v>
      </c>
      <c r="AN6952">
        <v>1310</v>
      </c>
      <c r="AO6952">
        <v>11.780575539568</v>
      </c>
      <c r="AP6952">
        <v>1310</v>
      </c>
      <c r="AQ6952">
        <v>11.780575539568</v>
      </c>
      <c r="AR6952" t="s">
        <v>16921</v>
      </c>
      <c r="AS6952" t="s">
        <v>16001</v>
      </c>
      <c r="AU6952" t="s">
        <v>150</v>
      </c>
      <c r="AV6952" t="s">
        <v>63</v>
      </c>
      <c r="AX6952" t="s">
        <v>2644</v>
      </c>
      <c r="BB6952" t="s">
        <v>17761</v>
      </c>
    </row>
    <row r="6953" spans="1:54" x14ac:dyDescent="0.35">
      <c r="A6953">
        <v>7167</v>
      </c>
      <c r="B6953" t="s">
        <v>17762</v>
      </c>
      <c r="C6953">
        <v>2238</v>
      </c>
      <c r="D6953" s="1">
        <v>45748</v>
      </c>
      <c r="E6953" s="1"/>
      <c r="F6953" s="1"/>
      <c r="G6953">
        <v>2</v>
      </c>
      <c r="H6953" t="s">
        <v>55</v>
      </c>
      <c r="I6953" s="1">
        <v>45852</v>
      </c>
      <c r="J6953">
        <v>100</v>
      </c>
      <c r="L6953" t="s">
        <v>17763</v>
      </c>
      <c r="M6953" t="s">
        <v>734</v>
      </c>
      <c r="N6953" t="s">
        <v>328</v>
      </c>
      <c r="O6953" t="s">
        <v>58</v>
      </c>
      <c r="Q6953" t="s">
        <v>664</v>
      </c>
      <c r="R6953" t="s">
        <v>8313</v>
      </c>
      <c r="U6953" t="s">
        <v>667</v>
      </c>
      <c r="V6953" t="s">
        <v>62</v>
      </c>
      <c r="W6953">
        <v>1550</v>
      </c>
      <c r="X6953">
        <v>1550</v>
      </c>
      <c r="AD6953">
        <v>125</v>
      </c>
      <c r="AE6953">
        <v>2238</v>
      </c>
      <c r="AF6953">
        <v>1550</v>
      </c>
      <c r="AJ6953">
        <v>688</v>
      </c>
      <c r="AK6953">
        <v>30.741733690795002</v>
      </c>
      <c r="AL6953">
        <v>688</v>
      </c>
      <c r="AM6953">
        <v>30.741733690795002</v>
      </c>
      <c r="AN6953">
        <v>688</v>
      </c>
      <c r="AO6953">
        <v>30.741733690795002</v>
      </c>
      <c r="AP6953">
        <v>688</v>
      </c>
      <c r="AQ6953">
        <v>30.741733690795002</v>
      </c>
      <c r="AR6953" t="s">
        <v>17764</v>
      </c>
      <c r="AS6953" t="s">
        <v>16001</v>
      </c>
      <c r="AU6953" t="s">
        <v>150</v>
      </c>
      <c r="AV6953" t="s">
        <v>63</v>
      </c>
      <c r="AX6953" t="s">
        <v>2644</v>
      </c>
      <c r="BB6953" t="s">
        <v>17765</v>
      </c>
    </row>
    <row r="6954" spans="1:54" x14ac:dyDescent="0.35">
      <c r="A6954">
        <v>7168</v>
      </c>
      <c r="B6954" t="s">
        <v>17766</v>
      </c>
      <c r="C6954">
        <v>2100</v>
      </c>
      <c r="D6954" s="1">
        <v>45778</v>
      </c>
      <c r="E6954" s="1"/>
      <c r="F6954" s="1"/>
      <c r="G6954">
        <v>12</v>
      </c>
      <c r="H6954" t="s">
        <v>55</v>
      </c>
      <c r="I6954" s="1">
        <v>45904</v>
      </c>
      <c r="J6954">
        <v>100</v>
      </c>
      <c r="L6954" t="s">
        <v>17767</v>
      </c>
      <c r="M6954" t="s">
        <v>6053</v>
      </c>
      <c r="N6954" t="s">
        <v>744</v>
      </c>
      <c r="O6954" t="s">
        <v>58</v>
      </c>
      <c r="Q6954" t="s">
        <v>4579</v>
      </c>
      <c r="R6954" t="s">
        <v>6483</v>
      </c>
      <c r="U6954" t="s">
        <v>235</v>
      </c>
      <c r="V6954" t="s">
        <v>62</v>
      </c>
      <c r="W6954">
        <v>2220</v>
      </c>
      <c r="Y6954">
        <v>592</v>
      </c>
      <c r="AB6954">
        <v>100</v>
      </c>
      <c r="AC6954">
        <v>101.35</v>
      </c>
      <c r="AD6954">
        <v>595.5</v>
      </c>
      <c r="AE6954">
        <v>2100</v>
      </c>
      <c r="AI6954">
        <v>595.5</v>
      </c>
      <c r="AJ6954">
        <v>2100</v>
      </c>
      <c r="AK6954">
        <v>100</v>
      </c>
      <c r="AL6954">
        <v>2100</v>
      </c>
      <c r="AM6954">
        <v>100</v>
      </c>
      <c r="AN6954">
        <v>1508</v>
      </c>
      <c r="AO6954">
        <v>71.809523809523995</v>
      </c>
      <c r="AP6954">
        <v>1504.5</v>
      </c>
      <c r="AQ6954">
        <v>71.642857142856997</v>
      </c>
      <c r="AR6954" t="s">
        <v>17297</v>
      </c>
      <c r="AS6954" t="s">
        <v>16001</v>
      </c>
      <c r="AU6954" t="s">
        <v>150</v>
      </c>
      <c r="AV6954" t="s">
        <v>63</v>
      </c>
      <c r="AX6954" t="s">
        <v>2644</v>
      </c>
    </row>
    <row r="6955" spans="1:54" x14ac:dyDescent="0.35">
      <c r="A6955">
        <v>7169</v>
      </c>
      <c r="B6955" t="s">
        <v>17768</v>
      </c>
      <c r="C6955">
        <v>3800</v>
      </c>
      <c r="D6955" s="1">
        <v>45931</v>
      </c>
      <c r="E6955" s="1"/>
      <c r="F6955" s="1"/>
      <c r="G6955">
        <v>3</v>
      </c>
      <c r="H6955" t="s">
        <v>55</v>
      </c>
      <c r="I6955" s="1">
        <v>46034</v>
      </c>
      <c r="J6955">
        <v>100</v>
      </c>
      <c r="L6955" t="s">
        <v>17769</v>
      </c>
      <c r="M6955" t="s">
        <v>201</v>
      </c>
      <c r="N6955" t="s">
        <v>9091</v>
      </c>
      <c r="O6955" t="s">
        <v>58</v>
      </c>
      <c r="Q6955" t="s">
        <v>11005</v>
      </c>
      <c r="R6955" t="s">
        <v>16313</v>
      </c>
      <c r="U6955" t="s">
        <v>61</v>
      </c>
      <c r="V6955" t="s">
        <v>62</v>
      </c>
      <c r="W6955">
        <v>5600</v>
      </c>
      <c r="Y6955">
        <v>1344</v>
      </c>
      <c r="AB6955">
        <v>100</v>
      </c>
      <c r="AC6955">
        <v>99.11</v>
      </c>
      <c r="AD6955">
        <v>1332</v>
      </c>
      <c r="AE6955">
        <v>3800</v>
      </c>
      <c r="AI6955">
        <v>1332</v>
      </c>
      <c r="AJ6955">
        <v>3800</v>
      </c>
      <c r="AK6955">
        <v>100</v>
      </c>
      <c r="AL6955">
        <v>3800</v>
      </c>
      <c r="AM6955">
        <v>100</v>
      </c>
      <c r="AN6955">
        <v>2456</v>
      </c>
      <c r="AO6955">
        <v>64.631578947367998</v>
      </c>
      <c r="AP6955">
        <v>2468</v>
      </c>
      <c r="AQ6955">
        <v>64.947368421053</v>
      </c>
      <c r="AS6955" t="s">
        <v>15254</v>
      </c>
      <c r="AU6955" t="s">
        <v>555</v>
      </c>
      <c r="AV6955" t="s">
        <v>63</v>
      </c>
      <c r="AX6955" t="s">
        <v>2065</v>
      </c>
    </row>
    <row r="6956" spans="1:54" x14ac:dyDescent="0.35">
      <c r="A6956">
        <v>7170</v>
      </c>
      <c r="B6956" t="s">
        <v>17770</v>
      </c>
      <c r="C6956">
        <v>3000</v>
      </c>
      <c r="D6956" s="1">
        <v>45839</v>
      </c>
      <c r="E6956" s="1"/>
      <c r="F6956" s="1"/>
      <c r="G6956">
        <v>2</v>
      </c>
      <c r="H6956" t="s">
        <v>55</v>
      </c>
      <c r="I6956" s="1">
        <v>45812</v>
      </c>
      <c r="M6956" t="s">
        <v>744</v>
      </c>
      <c r="N6956" t="s">
        <v>744</v>
      </c>
      <c r="O6956" t="s">
        <v>58</v>
      </c>
      <c r="Q6956" t="s">
        <v>756</v>
      </c>
      <c r="R6956" t="s">
        <v>17771</v>
      </c>
      <c r="U6956" t="s">
        <v>235</v>
      </c>
      <c r="V6956" t="s">
        <v>68</v>
      </c>
      <c r="AJ6956">
        <v>3000</v>
      </c>
      <c r="AK6956">
        <v>100</v>
      </c>
      <c r="AL6956">
        <v>3000</v>
      </c>
      <c r="AM6956">
        <v>100</v>
      </c>
      <c r="AN6956">
        <v>3000</v>
      </c>
      <c r="AO6956">
        <v>100</v>
      </c>
      <c r="AP6956">
        <v>3000</v>
      </c>
      <c r="AQ6956">
        <v>100</v>
      </c>
      <c r="AR6956" t="s">
        <v>15361</v>
      </c>
      <c r="AS6956" t="s">
        <v>14859</v>
      </c>
      <c r="AU6956" t="s">
        <v>1172</v>
      </c>
      <c r="AV6956" t="s">
        <v>63</v>
      </c>
      <c r="AX6956" t="s">
        <v>2065</v>
      </c>
      <c r="BA6956" t="s">
        <v>75</v>
      </c>
    </row>
    <row r="6957" spans="1:54" x14ac:dyDescent="0.35">
      <c r="A6957">
        <v>7171</v>
      </c>
      <c r="B6957" t="s">
        <v>17772</v>
      </c>
      <c r="C6957">
        <v>5500</v>
      </c>
      <c r="D6957" s="1">
        <v>45809</v>
      </c>
      <c r="E6957" s="1"/>
      <c r="F6957" s="1"/>
      <c r="G6957">
        <v>2</v>
      </c>
      <c r="H6957" t="s">
        <v>1165</v>
      </c>
      <c r="I6957" s="1"/>
      <c r="M6957" t="s">
        <v>183</v>
      </c>
      <c r="N6957" t="s">
        <v>183</v>
      </c>
      <c r="O6957" t="s">
        <v>58</v>
      </c>
      <c r="Q6957" t="s">
        <v>11005</v>
      </c>
      <c r="R6957" t="s">
        <v>15261</v>
      </c>
      <c r="U6957" t="s">
        <v>61</v>
      </c>
      <c r="V6957" t="s">
        <v>68</v>
      </c>
      <c r="W6957">
        <v>5000</v>
      </c>
      <c r="X6957">
        <v>5000</v>
      </c>
      <c r="AJ6957">
        <v>500</v>
      </c>
      <c r="AK6957">
        <v>9.0909090909091006</v>
      </c>
      <c r="AL6957">
        <v>500</v>
      </c>
      <c r="AM6957">
        <v>9.0909090909091006</v>
      </c>
      <c r="AN6957">
        <v>500</v>
      </c>
      <c r="AO6957">
        <v>9.0909090909091006</v>
      </c>
      <c r="AP6957">
        <v>500</v>
      </c>
      <c r="AQ6957">
        <v>9.0909090909091006</v>
      </c>
      <c r="AS6957" t="s">
        <v>15296</v>
      </c>
      <c r="AU6957" t="s">
        <v>198</v>
      </c>
      <c r="AV6957" t="s">
        <v>63</v>
      </c>
      <c r="AX6957" t="s">
        <v>2644</v>
      </c>
    </row>
    <row r="6958" spans="1:54" x14ac:dyDescent="0.35">
      <c r="A6958">
        <v>7172</v>
      </c>
      <c r="B6958" t="s">
        <v>17773</v>
      </c>
      <c r="D6958" s="1">
        <v>46508</v>
      </c>
      <c r="E6958" s="1"/>
      <c r="F6958" s="1"/>
      <c r="G6958">
        <v>12</v>
      </c>
      <c r="H6958" t="s">
        <v>1165</v>
      </c>
      <c r="I6958" s="1"/>
      <c r="J6958">
        <v>10</v>
      </c>
      <c r="M6958" t="s">
        <v>6053</v>
      </c>
      <c r="N6958" t="s">
        <v>744</v>
      </c>
      <c r="O6958" t="s">
        <v>58</v>
      </c>
      <c r="Q6958" t="s">
        <v>745</v>
      </c>
      <c r="R6958" t="s">
        <v>1888</v>
      </c>
      <c r="U6958" t="s">
        <v>235</v>
      </c>
      <c r="V6958" t="s">
        <v>420</v>
      </c>
      <c r="AK6958" t="s">
        <v>421</v>
      </c>
      <c r="AM6958" t="s">
        <v>421</v>
      </c>
      <c r="AO6958" t="s">
        <v>421</v>
      </c>
      <c r="AQ6958" t="s">
        <v>421</v>
      </c>
      <c r="AS6958" t="s">
        <v>17774</v>
      </c>
      <c r="AU6958" t="s">
        <v>95</v>
      </c>
      <c r="AV6958" t="s">
        <v>63</v>
      </c>
      <c r="AW6958" t="s">
        <v>64</v>
      </c>
      <c r="AX6958" t="s">
        <v>2644</v>
      </c>
    </row>
    <row r="6959" spans="1:54" x14ac:dyDescent="0.35">
      <c r="A6959">
        <v>7174</v>
      </c>
      <c r="B6959" t="s">
        <v>17775</v>
      </c>
      <c r="C6959">
        <v>38651</v>
      </c>
      <c r="D6959" s="1">
        <v>45717</v>
      </c>
      <c r="E6959" s="1"/>
      <c r="F6959" s="1"/>
      <c r="G6959">
        <v>5</v>
      </c>
      <c r="H6959" t="s">
        <v>55</v>
      </c>
      <c r="I6959" s="1">
        <v>45954</v>
      </c>
      <c r="J6959">
        <v>100</v>
      </c>
      <c r="L6959" t="s">
        <v>17450</v>
      </c>
      <c r="M6959" t="s">
        <v>734</v>
      </c>
      <c r="N6959" t="s">
        <v>423</v>
      </c>
      <c r="O6959" t="s">
        <v>58</v>
      </c>
      <c r="Q6959" t="s">
        <v>1843</v>
      </c>
      <c r="R6959" t="s">
        <v>1289</v>
      </c>
      <c r="U6959" t="s">
        <v>235</v>
      </c>
      <c r="V6959" t="s">
        <v>62</v>
      </c>
      <c r="W6959">
        <v>37260.019999999997</v>
      </c>
      <c r="X6959">
        <v>31260.02</v>
      </c>
      <c r="Y6959">
        <v>1630</v>
      </c>
      <c r="AB6959">
        <v>100</v>
      </c>
      <c r="AC6959">
        <v>228.13</v>
      </c>
      <c r="AD6959">
        <v>4460.0625</v>
      </c>
      <c r="AE6959">
        <v>44651</v>
      </c>
      <c r="AF6959">
        <v>31190.69</v>
      </c>
      <c r="AI6959">
        <v>4460.0625</v>
      </c>
      <c r="AJ6959">
        <v>7390.98</v>
      </c>
      <c r="AK6959">
        <v>19.122351297508001</v>
      </c>
      <c r="AL6959">
        <v>7460.31</v>
      </c>
      <c r="AM6959">
        <v>19.301725699205999</v>
      </c>
      <c r="AN6959">
        <v>5760.98</v>
      </c>
      <c r="AO6959">
        <v>14.905125352514</v>
      </c>
      <c r="AP6959">
        <v>3000.2474999999999</v>
      </c>
      <c r="AQ6959">
        <v>7.7624058885927996</v>
      </c>
      <c r="AR6959" t="s">
        <v>13927</v>
      </c>
      <c r="AS6959" t="s">
        <v>17423</v>
      </c>
      <c r="AU6959" t="s">
        <v>555</v>
      </c>
      <c r="AV6959" t="s">
        <v>63</v>
      </c>
      <c r="AX6959" t="s">
        <v>3766</v>
      </c>
      <c r="BA6959" t="s">
        <v>328</v>
      </c>
      <c r="BB6959" t="s">
        <v>17451</v>
      </c>
    </row>
    <row r="6960" spans="1:54" x14ac:dyDescent="0.35">
      <c r="A6960">
        <v>7175</v>
      </c>
      <c r="B6960" t="s">
        <v>17776</v>
      </c>
      <c r="C6960">
        <v>1500</v>
      </c>
      <c r="D6960" s="1">
        <v>45901</v>
      </c>
      <c r="E6960" s="1"/>
      <c r="F6960" s="1"/>
      <c r="G6960">
        <v>3</v>
      </c>
      <c r="H6960" t="s">
        <v>55</v>
      </c>
      <c r="I6960" s="1">
        <v>46006</v>
      </c>
      <c r="J6960">
        <v>100</v>
      </c>
      <c r="L6960" t="s">
        <v>16982</v>
      </c>
      <c r="M6960" t="s">
        <v>6053</v>
      </c>
      <c r="N6960" t="s">
        <v>744</v>
      </c>
      <c r="O6960" t="s">
        <v>58</v>
      </c>
      <c r="Q6960" t="s">
        <v>233</v>
      </c>
      <c r="R6960" t="s">
        <v>16983</v>
      </c>
      <c r="U6960" t="s">
        <v>235</v>
      </c>
      <c r="V6960" t="s">
        <v>62</v>
      </c>
      <c r="W6960">
        <v>1500</v>
      </c>
      <c r="Y6960">
        <v>480</v>
      </c>
      <c r="AB6960">
        <v>100</v>
      </c>
      <c r="AC6960">
        <v>262.5</v>
      </c>
      <c r="AD6960">
        <v>973</v>
      </c>
      <c r="AI6960">
        <v>973</v>
      </c>
      <c r="AJ6960">
        <v>1500</v>
      </c>
      <c r="AK6960">
        <v>100</v>
      </c>
      <c r="AL6960">
        <v>1500</v>
      </c>
      <c r="AM6960">
        <v>100</v>
      </c>
      <c r="AN6960">
        <v>1020</v>
      </c>
      <c r="AO6960">
        <v>68</v>
      </c>
      <c r="AP6960">
        <v>527</v>
      </c>
      <c r="AQ6960">
        <v>35.133333333332999</v>
      </c>
      <c r="AR6960" t="s">
        <v>17297</v>
      </c>
      <c r="AS6960" t="s">
        <v>17297</v>
      </c>
      <c r="AU6960" t="s">
        <v>150</v>
      </c>
      <c r="AV6960" t="s">
        <v>63</v>
      </c>
      <c r="AX6960" t="s">
        <v>2065</v>
      </c>
    </row>
    <row r="6961" spans="1:54" x14ac:dyDescent="0.35">
      <c r="A6961">
        <v>7176</v>
      </c>
      <c r="B6961" t="s">
        <v>17777</v>
      </c>
      <c r="C6961">
        <v>2860</v>
      </c>
      <c r="D6961" s="1">
        <v>45778</v>
      </c>
      <c r="E6961" s="1"/>
      <c r="F6961" s="1"/>
      <c r="G6961">
        <v>1</v>
      </c>
      <c r="H6961" t="s">
        <v>55</v>
      </c>
      <c r="I6961" s="1">
        <v>45800</v>
      </c>
      <c r="J6961">
        <v>100</v>
      </c>
      <c r="L6961" t="s">
        <v>17778</v>
      </c>
      <c r="M6961" t="s">
        <v>1507</v>
      </c>
      <c r="N6961" t="s">
        <v>744</v>
      </c>
      <c r="O6961" t="s">
        <v>58</v>
      </c>
      <c r="Q6961" t="s">
        <v>739</v>
      </c>
      <c r="R6961" t="s">
        <v>13559</v>
      </c>
      <c r="U6961" t="s">
        <v>235</v>
      </c>
      <c r="V6961" t="s">
        <v>62</v>
      </c>
      <c r="W6961">
        <v>2600.14</v>
      </c>
      <c r="X6961">
        <v>2600.14</v>
      </c>
      <c r="AD6961">
        <v>5.09375</v>
      </c>
      <c r="AE6961">
        <v>2860</v>
      </c>
      <c r="AF6961">
        <v>2600.14</v>
      </c>
      <c r="AJ6961">
        <v>259.86</v>
      </c>
      <c r="AK6961">
        <v>9.0860139860140006</v>
      </c>
      <c r="AL6961">
        <v>259.86</v>
      </c>
      <c r="AM6961">
        <v>9.0860139860140006</v>
      </c>
      <c r="AN6961">
        <v>259.86</v>
      </c>
      <c r="AO6961">
        <v>9.0860139860140006</v>
      </c>
      <c r="AP6961">
        <v>259.86</v>
      </c>
      <c r="AQ6961">
        <v>9.0860139860140006</v>
      </c>
      <c r="AR6961" t="s">
        <v>16845</v>
      </c>
      <c r="AS6961" t="s">
        <v>16845</v>
      </c>
      <c r="AU6961" t="s">
        <v>95</v>
      </c>
      <c r="AV6961" t="s">
        <v>63</v>
      </c>
      <c r="AW6961" t="s">
        <v>64</v>
      </c>
      <c r="AX6961" t="s">
        <v>2644</v>
      </c>
    </row>
    <row r="6962" spans="1:54" x14ac:dyDescent="0.35">
      <c r="A6962">
        <v>7177</v>
      </c>
      <c r="B6962" t="s">
        <v>17779</v>
      </c>
      <c r="C6962">
        <v>3000</v>
      </c>
      <c r="D6962" s="1">
        <v>45778</v>
      </c>
      <c r="E6962" s="1"/>
      <c r="F6962" s="1"/>
      <c r="G6962">
        <v>8</v>
      </c>
      <c r="H6962" t="s">
        <v>55</v>
      </c>
      <c r="I6962" s="1">
        <v>45967</v>
      </c>
      <c r="M6962" t="s">
        <v>9429</v>
      </c>
      <c r="N6962" t="s">
        <v>423</v>
      </c>
      <c r="O6962" t="s">
        <v>433</v>
      </c>
      <c r="P6962" t="b">
        <v>1</v>
      </c>
      <c r="Q6962" t="s">
        <v>11557</v>
      </c>
      <c r="R6962" t="s">
        <v>588</v>
      </c>
      <c r="U6962" t="s">
        <v>5911</v>
      </c>
      <c r="V6962" t="s">
        <v>68</v>
      </c>
      <c r="AJ6962">
        <v>3000</v>
      </c>
      <c r="AK6962">
        <v>100</v>
      </c>
      <c r="AL6962">
        <v>3000</v>
      </c>
      <c r="AM6962">
        <v>100</v>
      </c>
      <c r="AN6962">
        <v>3000</v>
      </c>
      <c r="AO6962">
        <v>100</v>
      </c>
      <c r="AP6962">
        <v>3000</v>
      </c>
      <c r="AQ6962">
        <v>100</v>
      </c>
      <c r="AS6962" t="s">
        <v>16845</v>
      </c>
      <c r="AU6962" t="s">
        <v>81</v>
      </c>
      <c r="AV6962" t="s">
        <v>63</v>
      </c>
      <c r="AX6962" t="s">
        <v>2065</v>
      </c>
    </row>
    <row r="6963" spans="1:54" x14ac:dyDescent="0.35">
      <c r="A6963">
        <v>7178</v>
      </c>
      <c r="B6963" t="s">
        <v>17780</v>
      </c>
      <c r="C6963">
        <v>950</v>
      </c>
      <c r="D6963" s="1">
        <v>45839</v>
      </c>
      <c r="E6963" s="1">
        <v>45831</v>
      </c>
      <c r="F6963" s="1">
        <v>45831</v>
      </c>
      <c r="G6963">
        <v>1</v>
      </c>
      <c r="H6963" t="s">
        <v>55</v>
      </c>
      <c r="I6963" s="1">
        <v>45896</v>
      </c>
      <c r="J6963">
        <v>100</v>
      </c>
      <c r="L6963" t="s">
        <v>13316</v>
      </c>
      <c r="M6963" t="s">
        <v>3650</v>
      </c>
      <c r="N6963" t="s">
        <v>79</v>
      </c>
      <c r="O6963" t="s">
        <v>58</v>
      </c>
      <c r="Q6963" t="s">
        <v>295</v>
      </c>
      <c r="R6963" t="s">
        <v>415</v>
      </c>
      <c r="T6963" t="s">
        <v>17072</v>
      </c>
      <c r="U6963" t="s">
        <v>61</v>
      </c>
      <c r="V6963" t="s">
        <v>62</v>
      </c>
      <c r="W6963">
        <v>900</v>
      </c>
      <c r="Y6963">
        <v>203</v>
      </c>
      <c r="AB6963">
        <v>100</v>
      </c>
      <c r="AC6963">
        <v>132.81</v>
      </c>
      <c r="AD6963">
        <v>191.1875</v>
      </c>
      <c r="AE6963">
        <v>950</v>
      </c>
      <c r="AI6963">
        <v>191.1875</v>
      </c>
      <c r="AJ6963">
        <v>950</v>
      </c>
      <c r="AK6963">
        <v>100</v>
      </c>
      <c r="AL6963">
        <v>950</v>
      </c>
      <c r="AM6963">
        <v>100</v>
      </c>
      <c r="AN6963">
        <v>747</v>
      </c>
      <c r="AO6963">
        <v>78.631578947367998</v>
      </c>
      <c r="AP6963">
        <v>758.8125</v>
      </c>
      <c r="AQ6963">
        <v>79.875</v>
      </c>
      <c r="AS6963" t="s">
        <v>17774</v>
      </c>
      <c r="AU6963" t="s">
        <v>143</v>
      </c>
      <c r="AV6963" t="s">
        <v>63</v>
      </c>
      <c r="AX6963" t="s">
        <v>2644</v>
      </c>
    </row>
    <row r="6964" spans="1:54" x14ac:dyDescent="0.35">
      <c r="A6964">
        <v>7179</v>
      </c>
      <c r="B6964" t="s">
        <v>17781</v>
      </c>
      <c r="C6964">
        <v>950</v>
      </c>
      <c r="D6964" s="1">
        <v>45778</v>
      </c>
      <c r="E6964" s="1"/>
      <c r="F6964" s="1"/>
      <c r="G6964">
        <v>1</v>
      </c>
      <c r="H6964" t="s">
        <v>55</v>
      </c>
      <c r="I6964" s="1">
        <v>45793</v>
      </c>
      <c r="M6964" t="s">
        <v>504</v>
      </c>
      <c r="N6964" t="s">
        <v>504</v>
      </c>
      <c r="O6964" t="s">
        <v>58</v>
      </c>
      <c r="Q6964" t="s">
        <v>790</v>
      </c>
      <c r="R6964" t="s">
        <v>16110</v>
      </c>
      <c r="U6964" t="s">
        <v>235</v>
      </c>
      <c r="V6964" t="s">
        <v>68</v>
      </c>
      <c r="W6964">
        <v>920</v>
      </c>
      <c r="Y6964">
        <v>284.8</v>
      </c>
      <c r="AB6964">
        <v>100</v>
      </c>
      <c r="AJ6964">
        <v>950</v>
      </c>
      <c r="AK6964">
        <v>100</v>
      </c>
      <c r="AL6964">
        <v>950</v>
      </c>
      <c r="AM6964">
        <v>100</v>
      </c>
      <c r="AN6964">
        <v>665.2</v>
      </c>
      <c r="AO6964">
        <v>70.021052631578996</v>
      </c>
      <c r="AP6964">
        <v>950</v>
      </c>
      <c r="AQ6964">
        <v>100</v>
      </c>
      <c r="AR6964" t="s">
        <v>15900</v>
      </c>
      <c r="AS6964" t="s">
        <v>17710</v>
      </c>
      <c r="AU6964" t="s">
        <v>150</v>
      </c>
      <c r="AV6964" t="s">
        <v>63</v>
      </c>
      <c r="AW6964" t="s">
        <v>63</v>
      </c>
      <c r="AX6964" t="s">
        <v>2644</v>
      </c>
    </row>
    <row r="6965" spans="1:54" x14ac:dyDescent="0.35">
      <c r="A6965">
        <v>7180</v>
      </c>
      <c r="B6965" t="s">
        <v>17782</v>
      </c>
      <c r="C6965">
        <v>1650</v>
      </c>
      <c r="D6965" s="1">
        <v>45778</v>
      </c>
      <c r="E6965" s="1"/>
      <c r="F6965" s="1"/>
      <c r="G6965">
        <v>3</v>
      </c>
      <c r="H6965" t="s">
        <v>55</v>
      </c>
      <c r="I6965" s="1">
        <v>45929</v>
      </c>
      <c r="J6965">
        <v>100</v>
      </c>
      <c r="L6965" t="s">
        <v>17783</v>
      </c>
      <c r="M6965" t="s">
        <v>504</v>
      </c>
      <c r="N6965" t="s">
        <v>504</v>
      </c>
      <c r="O6965" t="s">
        <v>58</v>
      </c>
      <c r="Q6965" t="s">
        <v>739</v>
      </c>
      <c r="R6965" t="s">
        <v>202</v>
      </c>
      <c r="U6965" t="s">
        <v>235</v>
      </c>
      <c r="V6965" t="s">
        <v>62</v>
      </c>
      <c r="W6965">
        <v>1480</v>
      </c>
      <c r="X6965">
        <v>400</v>
      </c>
      <c r="Y6965">
        <v>300.7</v>
      </c>
      <c r="AB6965">
        <v>100</v>
      </c>
      <c r="AC6965">
        <v>7.81</v>
      </c>
      <c r="AD6965">
        <v>37</v>
      </c>
      <c r="AE6965">
        <v>1650</v>
      </c>
      <c r="AF6965">
        <v>400</v>
      </c>
      <c r="AI6965">
        <v>37</v>
      </c>
      <c r="AJ6965">
        <v>1250</v>
      </c>
      <c r="AK6965">
        <v>75.757575757576006</v>
      </c>
      <c r="AL6965">
        <v>1250</v>
      </c>
      <c r="AM6965">
        <v>75.757575757576006</v>
      </c>
      <c r="AN6965">
        <v>949.3</v>
      </c>
      <c r="AO6965">
        <v>57.533333333332997</v>
      </c>
      <c r="AP6965">
        <v>1213</v>
      </c>
      <c r="AQ6965">
        <v>73.515151515151999</v>
      </c>
      <c r="AR6965" t="s">
        <v>15849</v>
      </c>
      <c r="AS6965" t="s">
        <v>17710</v>
      </c>
      <c r="AU6965" t="s">
        <v>186</v>
      </c>
      <c r="AV6965" t="s">
        <v>63</v>
      </c>
      <c r="AW6965" t="s">
        <v>63</v>
      </c>
      <c r="AX6965" t="s">
        <v>2644</v>
      </c>
      <c r="BB6965" t="s">
        <v>17784</v>
      </c>
    </row>
    <row r="6966" spans="1:54" x14ac:dyDescent="0.35">
      <c r="A6966">
        <v>7181</v>
      </c>
      <c r="B6966" t="s">
        <v>17785</v>
      </c>
      <c r="C6966">
        <v>1335</v>
      </c>
      <c r="D6966" s="1">
        <v>45748</v>
      </c>
      <c r="E6966" s="1"/>
      <c r="F6966" s="1"/>
      <c r="G6966">
        <v>1</v>
      </c>
      <c r="H6966" t="s">
        <v>55</v>
      </c>
      <c r="I6966" s="1">
        <v>45925</v>
      </c>
      <c r="J6966">
        <v>100</v>
      </c>
      <c r="L6966" t="s">
        <v>17786</v>
      </c>
      <c r="M6966" t="s">
        <v>423</v>
      </c>
      <c r="N6966" t="s">
        <v>104</v>
      </c>
      <c r="O6966" t="s">
        <v>58</v>
      </c>
      <c r="Q6966" t="s">
        <v>196</v>
      </c>
      <c r="R6966" t="s">
        <v>7829</v>
      </c>
      <c r="U6966" t="s">
        <v>3165</v>
      </c>
      <c r="V6966" t="s">
        <v>62</v>
      </c>
      <c r="W6966">
        <v>400</v>
      </c>
      <c r="Y6966">
        <v>148</v>
      </c>
      <c r="AB6966">
        <v>100</v>
      </c>
      <c r="AE6966">
        <v>1335</v>
      </c>
      <c r="AJ6966">
        <v>1335</v>
      </c>
      <c r="AK6966">
        <v>100</v>
      </c>
      <c r="AL6966">
        <v>1335</v>
      </c>
      <c r="AM6966">
        <v>100</v>
      </c>
      <c r="AN6966">
        <v>1187</v>
      </c>
      <c r="AO6966">
        <v>88.913857677902996</v>
      </c>
      <c r="AP6966">
        <v>1335</v>
      </c>
      <c r="AQ6966">
        <v>100</v>
      </c>
      <c r="AR6966" t="s">
        <v>17153</v>
      </c>
      <c r="AS6966" t="s">
        <v>17454</v>
      </c>
      <c r="AU6966" t="s">
        <v>150</v>
      </c>
      <c r="AV6966" t="s">
        <v>63</v>
      </c>
      <c r="AX6966" t="s">
        <v>2644</v>
      </c>
      <c r="BA6966" t="s">
        <v>183</v>
      </c>
    </row>
    <row r="6967" spans="1:54" x14ac:dyDescent="0.35">
      <c r="A6967">
        <v>7182</v>
      </c>
      <c r="B6967" t="s">
        <v>17787</v>
      </c>
      <c r="C6967">
        <v>5000</v>
      </c>
      <c r="D6967" s="1">
        <v>45778</v>
      </c>
      <c r="E6967" s="1"/>
      <c r="F6967" s="1"/>
      <c r="G6967">
        <v>8</v>
      </c>
      <c r="H6967" t="s">
        <v>55</v>
      </c>
      <c r="I6967" s="1">
        <v>46045</v>
      </c>
      <c r="J6967">
        <v>100</v>
      </c>
      <c r="L6967" t="s">
        <v>17471</v>
      </c>
      <c r="M6967" t="s">
        <v>9429</v>
      </c>
      <c r="N6967" t="s">
        <v>423</v>
      </c>
      <c r="O6967" t="s">
        <v>58</v>
      </c>
      <c r="Q6967" t="s">
        <v>11557</v>
      </c>
      <c r="R6967" t="s">
        <v>588</v>
      </c>
      <c r="U6967" t="s">
        <v>5911</v>
      </c>
      <c r="V6967" t="s">
        <v>62</v>
      </c>
      <c r="W6967">
        <v>4800</v>
      </c>
      <c r="Y6967">
        <v>1280</v>
      </c>
      <c r="AB6967">
        <v>100</v>
      </c>
      <c r="AC6967">
        <v>119.14</v>
      </c>
      <c r="AD6967">
        <v>1525</v>
      </c>
      <c r="AE6967">
        <v>5000</v>
      </c>
      <c r="AI6967">
        <v>1525</v>
      </c>
      <c r="AJ6967">
        <v>5000</v>
      </c>
      <c r="AK6967">
        <v>100</v>
      </c>
      <c r="AL6967">
        <v>5000</v>
      </c>
      <c r="AM6967">
        <v>100</v>
      </c>
      <c r="AN6967">
        <v>3720</v>
      </c>
      <c r="AO6967">
        <v>74.400000000000006</v>
      </c>
      <c r="AP6967">
        <v>3475</v>
      </c>
      <c r="AQ6967">
        <v>69.5</v>
      </c>
      <c r="AR6967" t="s">
        <v>17788</v>
      </c>
      <c r="AS6967" t="s">
        <v>17710</v>
      </c>
      <c r="AU6967" t="s">
        <v>150</v>
      </c>
      <c r="AV6967" t="s">
        <v>63</v>
      </c>
      <c r="AX6967" t="s">
        <v>2065</v>
      </c>
    </row>
    <row r="6968" spans="1:54" x14ac:dyDescent="0.35">
      <c r="A6968">
        <v>7183</v>
      </c>
      <c r="B6968" t="s">
        <v>17789</v>
      </c>
      <c r="C6968">
        <v>300</v>
      </c>
      <c r="D6968" s="1">
        <v>45748</v>
      </c>
      <c r="E6968" s="1"/>
      <c r="F6968" s="1"/>
      <c r="G6968">
        <v>1</v>
      </c>
      <c r="H6968" t="s">
        <v>55</v>
      </c>
      <c r="I6968" s="1">
        <v>45791</v>
      </c>
      <c r="J6968">
        <v>100</v>
      </c>
      <c r="L6968" t="s">
        <v>17790</v>
      </c>
      <c r="M6968" t="s">
        <v>504</v>
      </c>
      <c r="N6968" t="s">
        <v>504</v>
      </c>
      <c r="O6968" t="s">
        <v>58</v>
      </c>
      <c r="Q6968" t="s">
        <v>2357</v>
      </c>
      <c r="R6968" t="s">
        <v>4709</v>
      </c>
      <c r="U6968" t="s">
        <v>235</v>
      </c>
      <c r="V6968" t="s">
        <v>62</v>
      </c>
      <c r="W6968">
        <v>300</v>
      </c>
      <c r="Y6968">
        <v>80</v>
      </c>
      <c r="AB6968">
        <v>100</v>
      </c>
      <c r="AC6968">
        <v>112.5</v>
      </c>
      <c r="AD6968">
        <v>91.6875</v>
      </c>
      <c r="AE6968">
        <v>300</v>
      </c>
      <c r="AI6968">
        <v>91.6875</v>
      </c>
      <c r="AJ6968">
        <v>300</v>
      </c>
      <c r="AK6968">
        <v>100</v>
      </c>
      <c r="AL6968">
        <v>300</v>
      </c>
      <c r="AM6968">
        <v>100</v>
      </c>
      <c r="AN6968">
        <v>220</v>
      </c>
      <c r="AO6968">
        <v>73.333333333333002</v>
      </c>
      <c r="AP6968">
        <v>208.3125</v>
      </c>
      <c r="AQ6968">
        <v>69.4375</v>
      </c>
      <c r="AR6968" t="s">
        <v>17153</v>
      </c>
      <c r="AS6968" t="s">
        <v>17153</v>
      </c>
      <c r="AU6968" t="s">
        <v>179</v>
      </c>
      <c r="AV6968" t="s">
        <v>63</v>
      </c>
      <c r="AW6968" t="s">
        <v>63</v>
      </c>
      <c r="AX6968" t="s">
        <v>2644</v>
      </c>
    </row>
    <row r="6969" spans="1:54" x14ac:dyDescent="0.35">
      <c r="A6969">
        <v>7184</v>
      </c>
      <c r="B6969" t="s">
        <v>17791</v>
      </c>
      <c r="C6969">
        <v>15000</v>
      </c>
      <c r="D6969" s="1">
        <v>45839</v>
      </c>
      <c r="E6969" s="1"/>
      <c r="F6969" s="1"/>
      <c r="G6969">
        <v>8</v>
      </c>
      <c r="H6969" t="s">
        <v>55</v>
      </c>
      <c r="I6969" s="1">
        <v>46063</v>
      </c>
      <c r="J6969">
        <v>100</v>
      </c>
      <c r="L6969" t="s">
        <v>17792</v>
      </c>
      <c r="M6969" t="s">
        <v>627</v>
      </c>
      <c r="N6969" t="s">
        <v>57</v>
      </c>
      <c r="O6969" t="s">
        <v>58</v>
      </c>
      <c r="Q6969" t="s">
        <v>109</v>
      </c>
      <c r="R6969" t="s">
        <v>15188</v>
      </c>
      <c r="U6969" t="s">
        <v>61</v>
      </c>
      <c r="V6969" t="s">
        <v>62</v>
      </c>
      <c r="W6969">
        <v>7800</v>
      </c>
      <c r="Y6969">
        <v>2119</v>
      </c>
      <c r="AB6969">
        <v>100</v>
      </c>
      <c r="AC6969">
        <v>102.64</v>
      </c>
      <c r="AD6969">
        <v>2052.03125</v>
      </c>
      <c r="AE6969">
        <v>15000</v>
      </c>
      <c r="AI6969">
        <v>2052.03125</v>
      </c>
      <c r="AJ6969">
        <v>15000</v>
      </c>
      <c r="AK6969">
        <v>100</v>
      </c>
      <c r="AL6969">
        <v>15000</v>
      </c>
      <c r="AM6969">
        <v>100</v>
      </c>
      <c r="AN6969">
        <v>12881</v>
      </c>
      <c r="AO6969">
        <v>85.873333333332994</v>
      </c>
      <c r="AP6969">
        <v>12947.96875</v>
      </c>
      <c r="AQ6969">
        <v>86.319791666667001</v>
      </c>
      <c r="AR6969" t="s">
        <v>15098</v>
      </c>
      <c r="AS6969" t="s">
        <v>15900</v>
      </c>
      <c r="AU6969" t="s">
        <v>81</v>
      </c>
      <c r="AV6969" t="s">
        <v>63</v>
      </c>
      <c r="AX6969" t="s">
        <v>2065</v>
      </c>
      <c r="AY6969" t="s">
        <v>435</v>
      </c>
    </row>
    <row r="6970" spans="1:54" x14ac:dyDescent="0.35">
      <c r="A6970">
        <v>7185</v>
      </c>
      <c r="B6970" t="s">
        <v>17793</v>
      </c>
      <c r="C6970">
        <v>1082</v>
      </c>
      <c r="D6970" s="1">
        <v>45778</v>
      </c>
      <c r="E6970" s="1"/>
      <c r="F6970" s="1"/>
      <c r="G6970">
        <v>2</v>
      </c>
      <c r="H6970" t="s">
        <v>55</v>
      </c>
      <c r="I6970" s="1">
        <v>45852</v>
      </c>
      <c r="J6970">
        <v>100</v>
      </c>
      <c r="L6970" t="s">
        <v>17794</v>
      </c>
      <c r="M6970" t="s">
        <v>734</v>
      </c>
      <c r="N6970" t="s">
        <v>328</v>
      </c>
      <c r="O6970" t="s">
        <v>58</v>
      </c>
      <c r="Q6970" t="s">
        <v>664</v>
      </c>
      <c r="R6970" t="s">
        <v>671</v>
      </c>
      <c r="U6970" t="s">
        <v>667</v>
      </c>
      <c r="V6970" t="s">
        <v>62</v>
      </c>
      <c r="W6970">
        <v>1567.25</v>
      </c>
      <c r="X6970">
        <v>667.25</v>
      </c>
      <c r="Y6970">
        <v>244.5</v>
      </c>
      <c r="AB6970">
        <v>100</v>
      </c>
      <c r="AC6970">
        <v>41.67</v>
      </c>
      <c r="AD6970">
        <v>70.9375</v>
      </c>
      <c r="AE6970">
        <v>1082</v>
      </c>
      <c r="AF6970">
        <v>667.25</v>
      </c>
      <c r="AI6970">
        <v>70.9375</v>
      </c>
      <c r="AJ6970">
        <v>414.75</v>
      </c>
      <c r="AK6970">
        <v>38.331792975969996</v>
      </c>
      <c r="AL6970">
        <v>414.75</v>
      </c>
      <c r="AM6970">
        <v>38.331792975969996</v>
      </c>
      <c r="AN6970">
        <v>170.25</v>
      </c>
      <c r="AO6970">
        <v>15.734750462107</v>
      </c>
      <c r="AP6970">
        <v>343.8125</v>
      </c>
      <c r="AQ6970">
        <v>31.775646950092</v>
      </c>
      <c r="AR6970" t="s">
        <v>14877</v>
      </c>
      <c r="AS6970" t="s">
        <v>15900</v>
      </c>
      <c r="AU6970" t="s">
        <v>150</v>
      </c>
      <c r="AV6970" t="s">
        <v>63</v>
      </c>
      <c r="AX6970" t="s">
        <v>2644</v>
      </c>
      <c r="BB6970" t="s">
        <v>17795</v>
      </c>
    </row>
    <row r="6971" spans="1:54" x14ac:dyDescent="0.35">
      <c r="A6971">
        <v>7186</v>
      </c>
      <c r="B6971" t="s">
        <v>17796</v>
      </c>
      <c r="C6971">
        <v>2000</v>
      </c>
      <c r="D6971" s="1">
        <v>45778</v>
      </c>
      <c r="E6971" s="1"/>
      <c r="F6971" s="1"/>
      <c r="G6971">
        <v>3</v>
      </c>
      <c r="H6971" t="s">
        <v>55</v>
      </c>
      <c r="I6971" s="1">
        <v>45812</v>
      </c>
      <c r="M6971" t="s">
        <v>734</v>
      </c>
      <c r="N6971" t="s">
        <v>328</v>
      </c>
      <c r="O6971" t="s">
        <v>58</v>
      </c>
      <c r="Q6971" t="s">
        <v>664</v>
      </c>
      <c r="R6971" t="s">
        <v>17797</v>
      </c>
      <c r="S6971" t="s">
        <v>17798</v>
      </c>
      <c r="U6971" t="s">
        <v>667</v>
      </c>
      <c r="V6971" t="s">
        <v>68</v>
      </c>
      <c r="W6971">
        <v>1500</v>
      </c>
      <c r="X6971">
        <v>1500</v>
      </c>
      <c r="AJ6971">
        <v>500</v>
      </c>
      <c r="AK6971">
        <v>25</v>
      </c>
      <c r="AL6971">
        <v>500</v>
      </c>
      <c r="AM6971">
        <v>25</v>
      </c>
      <c r="AN6971">
        <v>500</v>
      </c>
      <c r="AO6971">
        <v>25</v>
      </c>
      <c r="AP6971">
        <v>500</v>
      </c>
      <c r="AQ6971">
        <v>25</v>
      </c>
      <c r="AR6971" t="s">
        <v>17799</v>
      </c>
      <c r="AS6971" t="s">
        <v>15900</v>
      </c>
      <c r="AU6971" t="s">
        <v>150</v>
      </c>
      <c r="AV6971" t="s">
        <v>63</v>
      </c>
      <c r="AX6971" t="s">
        <v>2065</v>
      </c>
      <c r="BB6971" t="s">
        <v>17800</v>
      </c>
    </row>
    <row r="6972" spans="1:54" x14ac:dyDescent="0.35">
      <c r="A6972">
        <v>7187</v>
      </c>
      <c r="B6972" t="s">
        <v>17801</v>
      </c>
      <c r="C6972">
        <v>24000</v>
      </c>
      <c r="D6972" s="1">
        <v>45839</v>
      </c>
      <c r="E6972" s="1"/>
      <c r="F6972" s="1"/>
      <c r="G6972">
        <v>10</v>
      </c>
      <c r="H6972" t="s">
        <v>55</v>
      </c>
      <c r="I6972" s="1">
        <v>46212</v>
      </c>
      <c r="J6972">
        <v>100</v>
      </c>
      <c r="L6972" t="s">
        <v>17802</v>
      </c>
      <c r="M6972" t="s">
        <v>3753</v>
      </c>
      <c r="N6972" t="s">
        <v>423</v>
      </c>
      <c r="O6972" t="s">
        <v>58</v>
      </c>
      <c r="Q6972" t="s">
        <v>109</v>
      </c>
      <c r="R6972" t="s">
        <v>17803</v>
      </c>
      <c r="U6972" t="s">
        <v>61</v>
      </c>
      <c r="V6972" t="s">
        <v>62</v>
      </c>
      <c r="W6972">
        <v>11800</v>
      </c>
      <c r="Y6972">
        <v>3230</v>
      </c>
      <c r="AB6972">
        <v>100</v>
      </c>
      <c r="AC6972">
        <v>89.47</v>
      </c>
      <c r="AD6972">
        <v>2868.5</v>
      </c>
      <c r="AE6972">
        <v>24000</v>
      </c>
      <c r="AI6972">
        <v>2868.5</v>
      </c>
      <c r="AJ6972">
        <v>24000</v>
      </c>
      <c r="AK6972">
        <v>100</v>
      </c>
      <c r="AL6972">
        <v>24000</v>
      </c>
      <c r="AM6972">
        <v>100</v>
      </c>
      <c r="AN6972">
        <v>20770</v>
      </c>
      <c r="AO6972">
        <v>86.541666666666998</v>
      </c>
      <c r="AP6972">
        <v>21131.5</v>
      </c>
      <c r="AQ6972">
        <v>88.047916666667007</v>
      </c>
      <c r="AR6972" t="s">
        <v>16541</v>
      </c>
      <c r="AS6972" t="s">
        <v>15900</v>
      </c>
      <c r="AU6972" t="s">
        <v>81</v>
      </c>
      <c r="AV6972" t="s">
        <v>63</v>
      </c>
      <c r="AX6972" t="s">
        <v>2065</v>
      </c>
      <c r="BA6972" t="s">
        <v>104</v>
      </c>
      <c r="BB6972" t="s">
        <v>17804</v>
      </c>
    </row>
    <row r="6973" spans="1:54" x14ac:dyDescent="0.35">
      <c r="A6973">
        <v>7188</v>
      </c>
      <c r="B6973" t="s">
        <v>17805</v>
      </c>
      <c r="C6973">
        <v>2444</v>
      </c>
      <c r="D6973" s="1">
        <v>45778</v>
      </c>
      <c r="E6973" s="1"/>
      <c r="F6973" s="1"/>
      <c r="G6973">
        <v>7</v>
      </c>
      <c r="H6973" t="s">
        <v>55</v>
      </c>
      <c r="I6973" s="1">
        <v>46030</v>
      </c>
      <c r="J6973">
        <v>100</v>
      </c>
      <c r="L6973" t="s">
        <v>16854</v>
      </c>
      <c r="M6973" t="s">
        <v>6053</v>
      </c>
      <c r="N6973" t="s">
        <v>744</v>
      </c>
      <c r="O6973" t="s">
        <v>58</v>
      </c>
      <c r="Q6973" t="s">
        <v>3619</v>
      </c>
      <c r="R6973" t="s">
        <v>4964</v>
      </c>
      <c r="U6973" t="s">
        <v>235</v>
      </c>
      <c r="V6973" t="s">
        <v>62</v>
      </c>
      <c r="W6973">
        <v>4800</v>
      </c>
      <c r="Y6973">
        <v>1304</v>
      </c>
      <c r="AB6973">
        <v>100</v>
      </c>
      <c r="AC6973">
        <v>55.86</v>
      </c>
      <c r="AD6973">
        <v>715</v>
      </c>
      <c r="AE6973">
        <v>2444</v>
      </c>
      <c r="AI6973">
        <v>715</v>
      </c>
      <c r="AJ6973">
        <v>2444</v>
      </c>
      <c r="AK6973">
        <v>100</v>
      </c>
      <c r="AL6973">
        <v>2444</v>
      </c>
      <c r="AM6973">
        <v>100</v>
      </c>
      <c r="AN6973">
        <v>1140</v>
      </c>
      <c r="AO6973">
        <v>46.644844517185</v>
      </c>
      <c r="AP6973">
        <v>1729</v>
      </c>
      <c r="AQ6973">
        <v>70.744680851064004</v>
      </c>
      <c r="AR6973" t="s">
        <v>17806</v>
      </c>
      <c r="AS6973" t="s">
        <v>17806</v>
      </c>
      <c r="AU6973" t="s">
        <v>2937</v>
      </c>
      <c r="AV6973" t="s">
        <v>63</v>
      </c>
      <c r="AX6973" t="s">
        <v>2644</v>
      </c>
    </row>
    <row r="6974" spans="1:54" x14ac:dyDescent="0.35">
      <c r="A6974">
        <v>7189</v>
      </c>
      <c r="B6974" t="s">
        <v>17807</v>
      </c>
      <c r="C6974">
        <v>15900</v>
      </c>
      <c r="D6974" s="1">
        <v>45778</v>
      </c>
      <c r="E6974" s="1"/>
      <c r="F6974" s="1"/>
      <c r="G6974">
        <v>12</v>
      </c>
      <c r="H6974" t="s">
        <v>55</v>
      </c>
      <c r="I6974" s="1">
        <v>46171</v>
      </c>
      <c r="J6974">
        <v>100</v>
      </c>
      <c r="L6974" t="s">
        <v>16854</v>
      </c>
      <c r="M6974" t="s">
        <v>6053</v>
      </c>
      <c r="N6974" t="s">
        <v>744</v>
      </c>
      <c r="O6974" t="s">
        <v>58</v>
      </c>
      <c r="Q6974" t="s">
        <v>233</v>
      </c>
      <c r="R6974" t="s">
        <v>4964</v>
      </c>
      <c r="U6974" t="s">
        <v>235</v>
      </c>
      <c r="V6974" t="s">
        <v>62</v>
      </c>
      <c r="W6974">
        <v>15000</v>
      </c>
      <c r="Y6974">
        <v>4000</v>
      </c>
      <c r="AB6974">
        <v>100</v>
      </c>
      <c r="AC6974">
        <v>194.93</v>
      </c>
      <c r="AD6974">
        <v>6771.9</v>
      </c>
      <c r="AE6974">
        <v>15900</v>
      </c>
      <c r="AI6974">
        <v>6771.9</v>
      </c>
      <c r="AJ6974">
        <v>15900</v>
      </c>
      <c r="AK6974">
        <v>100</v>
      </c>
      <c r="AL6974">
        <v>15900</v>
      </c>
      <c r="AM6974">
        <v>100</v>
      </c>
      <c r="AN6974">
        <v>11900</v>
      </c>
      <c r="AO6974">
        <v>74.842767295597</v>
      </c>
      <c r="AP6974">
        <v>9128.1</v>
      </c>
      <c r="AQ6974">
        <v>57.409433962264004</v>
      </c>
      <c r="AR6974" t="s">
        <v>17806</v>
      </c>
      <c r="AS6974" t="s">
        <v>17806</v>
      </c>
      <c r="AU6974" t="s">
        <v>2937</v>
      </c>
      <c r="AV6974" t="s">
        <v>63</v>
      </c>
      <c r="AX6974" t="s">
        <v>2644</v>
      </c>
    </row>
    <row r="6975" spans="1:54" x14ac:dyDescent="0.35">
      <c r="A6975">
        <v>7190</v>
      </c>
      <c r="B6975" t="s">
        <v>17808</v>
      </c>
      <c r="C6975">
        <v>5000</v>
      </c>
      <c r="D6975" s="1">
        <v>45809</v>
      </c>
      <c r="E6975" s="1"/>
      <c r="F6975" s="1"/>
      <c r="G6975">
        <v>5</v>
      </c>
      <c r="H6975" t="s">
        <v>1165</v>
      </c>
      <c r="I6975" s="1"/>
      <c r="M6975" t="s">
        <v>734</v>
      </c>
      <c r="N6975" t="s">
        <v>328</v>
      </c>
      <c r="O6975" t="s">
        <v>58</v>
      </c>
      <c r="Q6975" t="s">
        <v>790</v>
      </c>
      <c r="R6975" t="s">
        <v>17058</v>
      </c>
      <c r="U6975" t="s">
        <v>235</v>
      </c>
      <c r="V6975" t="s">
        <v>68</v>
      </c>
      <c r="W6975">
        <v>3000</v>
      </c>
      <c r="X6975">
        <v>3000</v>
      </c>
      <c r="AJ6975">
        <v>2000</v>
      </c>
      <c r="AK6975">
        <v>40</v>
      </c>
      <c r="AL6975">
        <v>2000</v>
      </c>
      <c r="AM6975">
        <v>40</v>
      </c>
      <c r="AN6975">
        <v>2000</v>
      </c>
      <c r="AO6975">
        <v>40</v>
      </c>
      <c r="AP6975">
        <v>2000</v>
      </c>
      <c r="AQ6975">
        <v>40</v>
      </c>
      <c r="AR6975" t="s">
        <v>17809</v>
      </c>
      <c r="AS6975" t="s">
        <v>15900</v>
      </c>
      <c r="AU6975" t="s">
        <v>101</v>
      </c>
      <c r="AV6975" t="s">
        <v>63</v>
      </c>
      <c r="AX6975" t="s">
        <v>3766</v>
      </c>
      <c r="BB6975" t="s">
        <v>17810</v>
      </c>
    </row>
    <row r="6976" spans="1:54" x14ac:dyDescent="0.35">
      <c r="A6976">
        <v>7191</v>
      </c>
      <c r="B6976" t="s">
        <v>17811</v>
      </c>
      <c r="C6976">
        <v>3120</v>
      </c>
      <c r="D6976" s="1">
        <v>45778</v>
      </c>
      <c r="E6976" s="1"/>
      <c r="F6976" s="1"/>
      <c r="G6976">
        <v>2</v>
      </c>
      <c r="H6976" t="s">
        <v>55</v>
      </c>
      <c r="I6976" s="1">
        <v>45852</v>
      </c>
      <c r="J6976">
        <v>100</v>
      </c>
      <c r="L6976" t="s">
        <v>17812</v>
      </c>
      <c r="M6976" t="s">
        <v>734</v>
      </c>
      <c r="N6976" t="s">
        <v>328</v>
      </c>
      <c r="O6976" t="s">
        <v>58</v>
      </c>
      <c r="Q6976" t="s">
        <v>664</v>
      </c>
      <c r="R6976" t="s">
        <v>17378</v>
      </c>
      <c r="U6976" t="s">
        <v>667</v>
      </c>
      <c r="V6976" t="s">
        <v>62</v>
      </c>
      <c r="W6976">
        <v>3556</v>
      </c>
      <c r="X6976">
        <v>2656</v>
      </c>
      <c r="Y6976">
        <v>244.5</v>
      </c>
      <c r="AB6976">
        <v>100</v>
      </c>
      <c r="AC6976">
        <v>45.83</v>
      </c>
      <c r="AD6976">
        <v>110</v>
      </c>
      <c r="AE6976">
        <v>3120</v>
      </c>
      <c r="AF6976">
        <v>2656</v>
      </c>
      <c r="AI6976">
        <v>110</v>
      </c>
      <c r="AJ6976">
        <v>464</v>
      </c>
      <c r="AK6976">
        <v>14.871794871795</v>
      </c>
      <c r="AL6976">
        <v>464</v>
      </c>
      <c r="AM6976">
        <v>14.871794871795</v>
      </c>
      <c r="AN6976">
        <v>219.5</v>
      </c>
      <c r="AO6976">
        <v>7.0352564102563999</v>
      </c>
      <c r="AP6976">
        <v>354</v>
      </c>
      <c r="AQ6976">
        <v>11.346153846153999</v>
      </c>
      <c r="AR6976" t="s">
        <v>17697</v>
      </c>
      <c r="AS6976" t="s">
        <v>17764</v>
      </c>
      <c r="AU6976" t="s">
        <v>150</v>
      </c>
      <c r="AV6976" t="s">
        <v>63</v>
      </c>
      <c r="AX6976" t="s">
        <v>2644</v>
      </c>
      <c r="BB6976" t="s">
        <v>17813</v>
      </c>
    </row>
    <row r="6977" spans="1:54" x14ac:dyDescent="0.35">
      <c r="A6977">
        <v>7192</v>
      </c>
      <c r="B6977" t="s">
        <v>17814</v>
      </c>
      <c r="C6977">
        <v>1500</v>
      </c>
      <c r="D6977" s="1">
        <v>45778</v>
      </c>
      <c r="E6977" s="1"/>
      <c r="F6977" s="1"/>
      <c r="G6977">
        <v>8</v>
      </c>
      <c r="H6977" t="s">
        <v>55</v>
      </c>
      <c r="I6977" s="1">
        <v>45909</v>
      </c>
      <c r="J6977">
        <v>100</v>
      </c>
      <c r="L6977" t="s">
        <v>17815</v>
      </c>
      <c r="M6977" t="s">
        <v>1507</v>
      </c>
      <c r="N6977" t="s">
        <v>744</v>
      </c>
      <c r="O6977" t="s">
        <v>58</v>
      </c>
      <c r="Q6977" t="s">
        <v>4579</v>
      </c>
      <c r="R6977" t="s">
        <v>13559</v>
      </c>
      <c r="U6977" t="s">
        <v>235</v>
      </c>
      <c r="V6977" t="s">
        <v>62</v>
      </c>
      <c r="W6977">
        <v>1500</v>
      </c>
      <c r="Y6977">
        <v>400</v>
      </c>
      <c r="AB6977">
        <v>100</v>
      </c>
      <c r="AC6977">
        <v>98.75</v>
      </c>
      <c r="AD6977">
        <v>397</v>
      </c>
      <c r="AE6977">
        <v>1500</v>
      </c>
      <c r="AI6977">
        <v>397</v>
      </c>
      <c r="AJ6977">
        <v>1500</v>
      </c>
      <c r="AK6977">
        <v>100</v>
      </c>
      <c r="AL6977">
        <v>1500</v>
      </c>
      <c r="AM6977">
        <v>100</v>
      </c>
      <c r="AN6977">
        <v>1100</v>
      </c>
      <c r="AO6977">
        <v>73.333333333333002</v>
      </c>
      <c r="AP6977">
        <v>1103</v>
      </c>
      <c r="AQ6977">
        <v>73.533333333333005</v>
      </c>
      <c r="AS6977" t="s">
        <v>17764</v>
      </c>
      <c r="AU6977" t="s">
        <v>95</v>
      </c>
      <c r="AV6977" t="s">
        <v>63</v>
      </c>
      <c r="AW6977" t="s">
        <v>63</v>
      </c>
      <c r="AX6977" t="s">
        <v>2644</v>
      </c>
    </row>
    <row r="6978" spans="1:54" x14ac:dyDescent="0.35">
      <c r="A6978">
        <v>7193</v>
      </c>
      <c r="B6978" t="s">
        <v>17816</v>
      </c>
      <c r="C6978">
        <v>2718</v>
      </c>
      <c r="D6978" s="1">
        <v>45778</v>
      </c>
      <c r="E6978" s="1"/>
      <c r="F6978" s="1"/>
      <c r="G6978">
        <v>2</v>
      </c>
      <c r="H6978" t="s">
        <v>55</v>
      </c>
      <c r="I6978" s="1">
        <v>45852</v>
      </c>
      <c r="J6978">
        <v>100</v>
      </c>
      <c r="L6978" t="s">
        <v>17817</v>
      </c>
      <c r="M6978" t="s">
        <v>734</v>
      </c>
      <c r="N6978" t="s">
        <v>328</v>
      </c>
      <c r="O6978" t="s">
        <v>58</v>
      </c>
      <c r="Q6978" t="s">
        <v>664</v>
      </c>
      <c r="R6978" t="s">
        <v>11848</v>
      </c>
      <c r="U6978" t="s">
        <v>667</v>
      </c>
      <c r="V6978" t="s">
        <v>62</v>
      </c>
      <c r="W6978">
        <v>2724</v>
      </c>
      <c r="X6978">
        <v>1824</v>
      </c>
      <c r="Y6978">
        <v>244.5</v>
      </c>
      <c r="AB6978">
        <v>100</v>
      </c>
      <c r="AC6978">
        <v>41.67</v>
      </c>
      <c r="AD6978">
        <v>100</v>
      </c>
      <c r="AE6978">
        <v>2718</v>
      </c>
      <c r="AF6978">
        <v>1824</v>
      </c>
      <c r="AI6978">
        <v>100</v>
      </c>
      <c r="AJ6978">
        <v>894</v>
      </c>
      <c r="AK6978">
        <v>32.891832229580999</v>
      </c>
      <c r="AL6978">
        <v>894</v>
      </c>
      <c r="AM6978">
        <v>32.891832229580999</v>
      </c>
      <c r="AN6978">
        <v>649.5</v>
      </c>
      <c r="AO6978">
        <v>23.896247240617999</v>
      </c>
      <c r="AP6978">
        <v>794</v>
      </c>
      <c r="AQ6978">
        <v>29.212656364973999</v>
      </c>
      <c r="AR6978" t="s">
        <v>12712</v>
      </c>
      <c r="AS6978" t="s">
        <v>17764</v>
      </c>
      <c r="AU6978" t="s">
        <v>150</v>
      </c>
      <c r="AV6978" t="s">
        <v>63</v>
      </c>
      <c r="AX6978" t="s">
        <v>2644</v>
      </c>
      <c r="BB6978" t="s">
        <v>17818</v>
      </c>
    </row>
    <row r="6979" spans="1:54" x14ac:dyDescent="0.35">
      <c r="A6979">
        <v>7194</v>
      </c>
      <c r="B6979" t="s">
        <v>17819</v>
      </c>
      <c r="C6979">
        <v>598.5</v>
      </c>
      <c r="D6979" s="1">
        <v>45778</v>
      </c>
      <c r="E6979" s="1"/>
      <c r="F6979" s="1"/>
      <c r="G6979">
        <v>3</v>
      </c>
      <c r="H6979" t="s">
        <v>55</v>
      </c>
      <c r="I6979" s="1">
        <v>45908</v>
      </c>
      <c r="J6979">
        <v>100</v>
      </c>
      <c r="L6979" t="s">
        <v>17820</v>
      </c>
      <c r="M6979" t="s">
        <v>1507</v>
      </c>
      <c r="N6979" t="s">
        <v>744</v>
      </c>
      <c r="O6979" t="s">
        <v>58</v>
      </c>
      <c r="Q6979" t="s">
        <v>756</v>
      </c>
      <c r="R6979" t="s">
        <v>17821</v>
      </c>
      <c r="U6979" t="s">
        <v>235</v>
      </c>
      <c r="V6979" t="s">
        <v>62</v>
      </c>
      <c r="W6979">
        <v>600</v>
      </c>
      <c r="Y6979">
        <v>160</v>
      </c>
      <c r="AB6979">
        <v>100</v>
      </c>
      <c r="AC6979">
        <v>21.88</v>
      </c>
      <c r="AD6979">
        <v>35.09375</v>
      </c>
      <c r="AE6979">
        <v>598.5</v>
      </c>
      <c r="AI6979">
        <v>35.09375</v>
      </c>
      <c r="AJ6979">
        <v>598.5</v>
      </c>
      <c r="AK6979">
        <v>100</v>
      </c>
      <c r="AL6979">
        <v>598.5</v>
      </c>
      <c r="AM6979">
        <v>100</v>
      </c>
      <c r="AN6979">
        <v>438.5</v>
      </c>
      <c r="AO6979">
        <v>73.266499582289001</v>
      </c>
      <c r="AP6979">
        <v>563.40625</v>
      </c>
      <c r="AQ6979">
        <v>94.136382623225003</v>
      </c>
      <c r="AR6979" t="s">
        <v>17764</v>
      </c>
      <c r="AS6979" t="s">
        <v>16042</v>
      </c>
      <c r="AU6979" t="s">
        <v>555</v>
      </c>
      <c r="AV6979" t="s">
        <v>63</v>
      </c>
      <c r="AW6979" t="s">
        <v>63</v>
      </c>
      <c r="AX6979" t="s">
        <v>2644</v>
      </c>
    </row>
    <row r="6980" spans="1:54" x14ac:dyDescent="0.35">
      <c r="A6980">
        <v>7195</v>
      </c>
      <c r="B6980" t="s">
        <v>17822</v>
      </c>
      <c r="C6980">
        <v>2500</v>
      </c>
      <c r="D6980" s="1">
        <v>45778</v>
      </c>
      <c r="E6980" s="1"/>
      <c r="F6980" s="1"/>
      <c r="G6980">
        <v>8</v>
      </c>
      <c r="H6980" t="s">
        <v>55</v>
      </c>
      <c r="I6980" s="1">
        <v>45803</v>
      </c>
      <c r="M6980" t="s">
        <v>734</v>
      </c>
      <c r="N6980" t="s">
        <v>328</v>
      </c>
      <c r="O6980" t="s">
        <v>58</v>
      </c>
      <c r="Q6980" t="s">
        <v>664</v>
      </c>
      <c r="R6980" t="s">
        <v>17823</v>
      </c>
      <c r="U6980" t="s">
        <v>667</v>
      </c>
      <c r="V6980" t="s">
        <v>68</v>
      </c>
      <c r="W6980">
        <v>1500</v>
      </c>
      <c r="X6980">
        <v>1500</v>
      </c>
      <c r="AJ6980">
        <v>1000</v>
      </c>
      <c r="AK6980">
        <v>40</v>
      </c>
      <c r="AL6980">
        <v>1000</v>
      </c>
      <c r="AM6980">
        <v>40</v>
      </c>
      <c r="AN6980">
        <v>1000</v>
      </c>
      <c r="AO6980">
        <v>40</v>
      </c>
      <c r="AP6980">
        <v>1000</v>
      </c>
      <c r="AQ6980">
        <v>40</v>
      </c>
      <c r="AR6980" t="s">
        <v>15296</v>
      </c>
      <c r="AS6980" t="s">
        <v>17764</v>
      </c>
      <c r="AU6980" t="s">
        <v>150</v>
      </c>
      <c r="AV6980" t="s">
        <v>63</v>
      </c>
      <c r="AX6980" t="s">
        <v>2065</v>
      </c>
      <c r="BB6980" t="s">
        <v>17824</v>
      </c>
    </row>
    <row r="6981" spans="1:54" x14ac:dyDescent="0.35">
      <c r="A6981">
        <v>7196</v>
      </c>
      <c r="B6981" t="s">
        <v>17825</v>
      </c>
      <c r="C6981">
        <v>30000</v>
      </c>
      <c r="D6981" s="1">
        <v>45931</v>
      </c>
      <c r="E6981" s="1"/>
      <c r="F6981" s="1"/>
      <c r="G6981">
        <v>12</v>
      </c>
      <c r="H6981" t="s">
        <v>1165</v>
      </c>
      <c r="I6981" s="1"/>
      <c r="M6981" t="s">
        <v>104</v>
      </c>
      <c r="N6981" t="s">
        <v>104</v>
      </c>
      <c r="O6981" t="s">
        <v>58</v>
      </c>
      <c r="Q6981" t="s">
        <v>109</v>
      </c>
      <c r="R6981" t="s">
        <v>17826</v>
      </c>
      <c r="U6981" t="s">
        <v>61</v>
      </c>
      <c r="V6981" t="s">
        <v>68</v>
      </c>
      <c r="AJ6981">
        <v>30000</v>
      </c>
      <c r="AK6981">
        <v>100</v>
      </c>
      <c r="AL6981">
        <v>30000</v>
      </c>
      <c r="AM6981">
        <v>100</v>
      </c>
      <c r="AN6981">
        <v>30000</v>
      </c>
      <c r="AO6981">
        <v>100</v>
      </c>
      <c r="AP6981">
        <v>30000</v>
      </c>
      <c r="AQ6981">
        <v>100</v>
      </c>
      <c r="AS6981" t="s">
        <v>17678</v>
      </c>
      <c r="AU6981" t="s">
        <v>555</v>
      </c>
      <c r="AV6981" t="s">
        <v>63</v>
      </c>
      <c r="AX6981" t="s">
        <v>2065</v>
      </c>
      <c r="AY6981" t="s">
        <v>17827</v>
      </c>
      <c r="BB6981" t="s">
        <v>17828</v>
      </c>
    </row>
    <row r="6982" spans="1:54" x14ac:dyDescent="0.35">
      <c r="A6982">
        <v>7197</v>
      </c>
      <c r="B6982" t="s">
        <v>17829</v>
      </c>
      <c r="C6982">
        <v>16000</v>
      </c>
      <c r="D6982" s="1">
        <v>46296</v>
      </c>
      <c r="E6982" s="1"/>
      <c r="F6982" s="1"/>
      <c r="G6982">
        <v>6</v>
      </c>
      <c r="H6982" t="s">
        <v>1165</v>
      </c>
      <c r="I6982" s="1"/>
      <c r="J6982">
        <v>10</v>
      </c>
      <c r="M6982" t="s">
        <v>108</v>
      </c>
      <c r="N6982" t="s">
        <v>108</v>
      </c>
      <c r="O6982" t="s">
        <v>58</v>
      </c>
      <c r="Q6982" t="s">
        <v>109</v>
      </c>
      <c r="R6982" t="s">
        <v>17830</v>
      </c>
      <c r="U6982" t="s">
        <v>61</v>
      </c>
      <c r="V6982" t="s">
        <v>420</v>
      </c>
      <c r="AJ6982">
        <v>16000</v>
      </c>
      <c r="AK6982">
        <v>100</v>
      </c>
      <c r="AL6982">
        <v>16000</v>
      </c>
      <c r="AM6982">
        <v>100</v>
      </c>
      <c r="AN6982">
        <v>16000</v>
      </c>
      <c r="AO6982">
        <v>100</v>
      </c>
      <c r="AP6982">
        <v>16000</v>
      </c>
      <c r="AQ6982">
        <v>100</v>
      </c>
      <c r="AS6982" t="s">
        <v>17307</v>
      </c>
      <c r="AU6982" t="s">
        <v>150</v>
      </c>
      <c r="AV6982" t="s">
        <v>63</v>
      </c>
      <c r="AX6982" t="s">
        <v>2065</v>
      </c>
      <c r="AY6982" t="s">
        <v>102</v>
      </c>
      <c r="BB6982" t="s">
        <v>17831</v>
      </c>
    </row>
    <row r="6983" spans="1:54" x14ac:dyDescent="0.35">
      <c r="A6983">
        <v>7198</v>
      </c>
      <c r="B6983" t="s">
        <v>17832</v>
      </c>
      <c r="C6983">
        <v>300</v>
      </c>
      <c r="D6983" s="1">
        <v>45778</v>
      </c>
      <c r="E6983" s="1"/>
      <c r="F6983" s="1"/>
      <c r="G6983">
        <v>12</v>
      </c>
      <c r="H6983" t="s">
        <v>55</v>
      </c>
      <c r="I6983" s="1">
        <v>45958</v>
      </c>
      <c r="J6983">
        <v>100</v>
      </c>
      <c r="L6983" t="s">
        <v>17833</v>
      </c>
      <c r="M6983" t="s">
        <v>504</v>
      </c>
      <c r="N6983" t="s">
        <v>504</v>
      </c>
      <c r="O6983" t="s">
        <v>58</v>
      </c>
      <c r="Q6983" t="s">
        <v>745</v>
      </c>
      <c r="R6983" t="s">
        <v>15359</v>
      </c>
      <c r="U6983" t="s">
        <v>235</v>
      </c>
      <c r="V6983" t="s">
        <v>62</v>
      </c>
      <c r="W6983">
        <v>120</v>
      </c>
      <c r="X6983">
        <v>120</v>
      </c>
      <c r="AE6983">
        <v>300</v>
      </c>
      <c r="AF6983">
        <v>120</v>
      </c>
      <c r="AJ6983">
        <v>180</v>
      </c>
      <c r="AK6983">
        <v>60</v>
      </c>
      <c r="AL6983">
        <v>180</v>
      </c>
      <c r="AM6983">
        <v>60</v>
      </c>
      <c r="AN6983">
        <v>180</v>
      </c>
      <c r="AO6983">
        <v>60</v>
      </c>
      <c r="AP6983">
        <v>180</v>
      </c>
      <c r="AQ6983">
        <v>60</v>
      </c>
      <c r="AR6983" t="s">
        <v>14856</v>
      </c>
      <c r="AS6983" t="s">
        <v>14856</v>
      </c>
      <c r="AU6983" t="s">
        <v>143</v>
      </c>
      <c r="AV6983" t="s">
        <v>63</v>
      </c>
      <c r="AW6983" t="s">
        <v>63</v>
      </c>
      <c r="AX6983" t="s">
        <v>2644</v>
      </c>
    </row>
    <row r="6984" spans="1:54" x14ac:dyDescent="0.35">
      <c r="A6984">
        <v>7199</v>
      </c>
      <c r="B6984" t="s">
        <v>17834</v>
      </c>
      <c r="C6984">
        <v>23000</v>
      </c>
      <c r="D6984" s="1">
        <v>46631</v>
      </c>
      <c r="E6984" s="1"/>
      <c r="F6984" s="1"/>
      <c r="G6984">
        <v>8</v>
      </c>
      <c r="H6984" t="s">
        <v>1165</v>
      </c>
      <c r="I6984" s="1"/>
      <c r="J6984">
        <v>25</v>
      </c>
      <c r="M6984" t="s">
        <v>9091</v>
      </c>
      <c r="N6984" t="s">
        <v>9091</v>
      </c>
      <c r="O6984" t="s">
        <v>58</v>
      </c>
      <c r="Q6984" t="s">
        <v>109</v>
      </c>
      <c r="R6984" t="s">
        <v>17835</v>
      </c>
      <c r="U6984" t="s">
        <v>61</v>
      </c>
      <c r="V6984" t="s">
        <v>420</v>
      </c>
      <c r="AJ6984">
        <v>23000</v>
      </c>
      <c r="AK6984">
        <v>100</v>
      </c>
      <c r="AL6984">
        <v>23000</v>
      </c>
      <c r="AM6984">
        <v>100</v>
      </c>
      <c r="AN6984">
        <v>23000</v>
      </c>
      <c r="AO6984">
        <v>100</v>
      </c>
      <c r="AP6984">
        <v>23000</v>
      </c>
      <c r="AQ6984">
        <v>100</v>
      </c>
      <c r="AS6984" t="s">
        <v>17307</v>
      </c>
      <c r="AU6984" t="s">
        <v>555</v>
      </c>
      <c r="AV6984" t="s">
        <v>63</v>
      </c>
      <c r="AX6984" t="s">
        <v>2065</v>
      </c>
      <c r="AY6984" t="s">
        <v>17836</v>
      </c>
      <c r="BB6984" t="s">
        <v>17837</v>
      </c>
    </row>
    <row r="6985" spans="1:54" x14ac:dyDescent="0.35">
      <c r="A6985">
        <v>7200</v>
      </c>
      <c r="B6985" t="s">
        <v>17838</v>
      </c>
      <c r="C6985">
        <v>34000</v>
      </c>
      <c r="D6985" s="1">
        <v>46143</v>
      </c>
      <c r="E6985" s="1"/>
      <c r="F6985" s="1"/>
      <c r="G6985">
        <v>3</v>
      </c>
      <c r="H6985" t="s">
        <v>1165</v>
      </c>
      <c r="I6985" s="1"/>
      <c r="M6985" t="s">
        <v>9091</v>
      </c>
      <c r="N6985" t="s">
        <v>9091</v>
      </c>
      <c r="O6985" t="s">
        <v>58</v>
      </c>
      <c r="Q6985" t="s">
        <v>559</v>
      </c>
      <c r="R6985" t="s">
        <v>17835</v>
      </c>
      <c r="U6985" t="s">
        <v>61</v>
      </c>
      <c r="V6985" t="s">
        <v>68</v>
      </c>
      <c r="AJ6985">
        <v>34000</v>
      </c>
      <c r="AK6985">
        <v>100</v>
      </c>
      <c r="AL6985">
        <v>34000</v>
      </c>
      <c r="AM6985">
        <v>100</v>
      </c>
      <c r="AN6985">
        <v>34000</v>
      </c>
      <c r="AO6985">
        <v>100</v>
      </c>
      <c r="AP6985">
        <v>34000</v>
      </c>
      <c r="AQ6985">
        <v>100</v>
      </c>
      <c r="AS6985" t="s">
        <v>17307</v>
      </c>
      <c r="AU6985" t="s">
        <v>555</v>
      </c>
      <c r="AV6985" t="s">
        <v>63</v>
      </c>
      <c r="AX6985" t="s">
        <v>2065</v>
      </c>
      <c r="BB6985" t="s">
        <v>17839</v>
      </c>
    </row>
    <row r="6986" spans="1:54" x14ac:dyDescent="0.35">
      <c r="A6986">
        <v>7201</v>
      </c>
      <c r="B6986" t="s">
        <v>17840</v>
      </c>
      <c r="C6986">
        <v>23000</v>
      </c>
      <c r="D6986" s="1">
        <v>46023</v>
      </c>
      <c r="E6986" s="1"/>
      <c r="F6986" s="1"/>
      <c r="G6986">
        <v>12</v>
      </c>
      <c r="H6986" t="s">
        <v>1165</v>
      </c>
      <c r="I6986" s="1"/>
      <c r="M6986" t="s">
        <v>9091</v>
      </c>
      <c r="N6986" t="s">
        <v>9091</v>
      </c>
      <c r="O6986" t="s">
        <v>58</v>
      </c>
      <c r="Q6986" t="s">
        <v>739</v>
      </c>
      <c r="R6986" t="s">
        <v>17835</v>
      </c>
      <c r="U6986" t="s">
        <v>235</v>
      </c>
      <c r="V6986" t="s">
        <v>68</v>
      </c>
      <c r="AJ6986">
        <v>23000</v>
      </c>
      <c r="AK6986">
        <v>100</v>
      </c>
      <c r="AL6986">
        <v>23000</v>
      </c>
      <c r="AM6986">
        <v>100</v>
      </c>
      <c r="AN6986">
        <v>23000</v>
      </c>
      <c r="AO6986">
        <v>100</v>
      </c>
      <c r="AP6986">
        <v>23000</v>
      </c>
      <c r="AQ6986">
        <v>100</v>
      </c>
      <c r="AS6986" t="s">
        <v>17678</v>
      </c>
      <c r="AU6986" t="s">
        <v>555</v>
      </c>
      <c r="AV6986" t="s">
        <v>63</v>
      </c>
      <c r="AX6986" t="s">
        <v>2065</v>
      </c>
      <c r="BB6986" t="s">
        <v>17841</v>
      </c>
    </row>
    <row r="6987" spans="1:54" x14ac:dyDescent="0.35">
      <c r="A6987">
        <v>7202</v>
      </c>
      <c r="B6987" t="s">
        <v>17842</v>
      </c>
      <c r="C6987">
        <v>16000</v>
      </c>
      <c r="D6987" s="1">
        <v>45962</v>
      </c>
      <c r="E6987" s="1"/>
      <c r="F6987" s="1"/>
      <c r="G6987">
        <v>3</v>
      </c>
      <c r="H6987" t="s">
        <v>1165</v>
      </c>
      <c r="I6987" s="1"/>
      <c r="J6987">
        <v>25</v>
      </c>
      <c r="M6987" t="s">
        <v>183</v>
      </c>
      <c r="N6987" t="s">
        <v>183</v>
      </c>
      <c r="O6987" t="s">
        <v>58</v>
      </c>
      <c r="Q6987" t="s">
        <v>559</v>
      </c>
      <c r="R6987" t="s">
        <v>17843</v>
      </c>
      <c r="U6987" t="s">
        <v>61</v>
      </c>
      <c r="V6987" t="s">
        <v>420</v>
      </c>
      <c r="AJ6987">
        <v>16000</v>
      </c>
      <c r="AK6987">
        <v>100</v>
      </c>
      <c r="AL6987">
        <v>16000</v>
      </c>
      <c r="AM6987">
        <v>100</v>
      </c>
      <c r="AN6987">
        <v>16000</v>
      </c>
      <c r="AO6987">
        <v>100</v>
      </c>
      <c r="AP6987">
        <v>16000</v>
      </c>
      <c r="AQ6987">
        <v>100</v>
      </c>
      <c r="AS6987" t="s">
        <v>17189</v>
      </c>
      <c r="AU6987" t="s">
        <v>150</v>
      </c>
      <c r="AV6987" t="s">
        <v>63</v>
      </c>
      <c r="AX6987" t="s">
        <v>2065</v>
      </c>
      <c r="AY6987" t="s">
        <v>4821</v>
      </c>
      <c r="BB6987" t="s">
        <v>17844</v>
      </c>
    </row>
    <row r="6988" spans="1:54" x14ac:dyDescent="0.35">
      <c r="A6988">
        <v>7203</v>
      </c>
      <c r="B6988" t="s">
        <v>17845</v>
      </c>
      <c r="C6988">
        <v>18000</v>
      </c>
      <c r="D6988" s="1">
        <v>46023</v>
      </c>
      <c r="E6988" s="1"/>
      <c r="F6988" s="1"/>
      <c r="G6988">
        <v>6</v>
      </c>
      <c r="H6988" t="s">
        <v>1165</v>
      </c>
      <c r="I6988" s="1"/>
      <c r="M6988" t="s">
        <v>9091</v>
      </c>
      <c r="N6988" t="s">
        <v>9091</v>
      </c>
      <c r="O6988" t="s">
        <v>58</v>
      </c>
      <c r="Q6988" t="s">
        <v>109</v>
      </c>
      <c r="R6988" t="s">
        <v>17846</v>
      </c>
      <c r="U6988" t="s">
        <v>61</v>
      </c>
      <c r="V6988" t="s">
        <v>68</v>
      </c>
      <c r="AJ6988">
        <v>18000</v>
      </c>
      <c r="AK6988">
        <v>100</v>
      </c>
      <c r="AL6988">
        <v>18000</v>
      </c>
      <c r="AM6988">
        <v>100</v>
      </c>
      <c r="AN6988">
        <v>18000</v>
      </c>
      <c r="AO6988">
        <v>100</v>
      </c>
      <c r="AP6988">
        <v>18000</v>
      </c>
      <c r="AQ6988">
        <v>100</v>
      </c>
      <c r="AR6988" t="s">
        <v>17620</v>
      </c>
      <c r="AS6988" t="s">
        <v>17189</v>
      </c>
      <c r="AU6988" t="s">
        <v>2022</v>
      </c>
      <c r="AV6988" t="s">
        <v>63</v>
      </c>
      <c r="AX6988" t="s">
        <v>2065</v>
      </c>
      <c r="AY6988" t="s">
        <v>115</v>
      </c>
      <c r="BB6988" t="s">
        <v>17847</v>
      </c>
    </row>
    <row r="6989" spans="1:54" x14ac:dyDescent="0.35">
      <c r="A6989">
        <v>7204</v>
      </c>
      <c r="B6989" t="s">
        <v>17848</v>
      </c>
      <c r="C6989">
        <v>3600</v>
      </c>
      <c r="D6989" s="1">
        <v>45809</v>
      </c>
      <c r="E6989" s="1"/>
      <c r="F6989" s="1"/>
      <c r="G6989">
        <v>11</v>
      </c>
      <c r="H6989" t="s">
        <v>55</v>
      </c>
      <c r="I6989" s="1">
        <v>46170</v>
      </c>
      <c r="J6989">
        <v>100</v>
      </c>
      <c r="L6989" t="s">
        <v>17849</v>
      </c>
      <c r="M6989" t="s">
        <v>6053</v>
      </c>
      <c r="N6989" t="s">
        <v>57</v>
      </c>
      <c r="O6989" t="s">
        <v>58</v>
      </c>
      <c r="Q6989" t="s">
        <v>233</v>
      </c>
      <c r="R6989" t="s">
        <v>4132</v>
      </c>
      <c r="U6989" t="s">
        <v>235</v>
      </c>
      <c r="V6989" t="s">
        <v>62</v>
      </c>
      <c r="W6989">
        <v>3996.91</v>
      </c>
      <c r="X6989">
        <v>396.91</v>
      </c>
      <c r="Y6989">
        <v>978</v>
      </c>
      <c r="AB6989">
        <v>100</v>
      </c>
      <c r="AC6989">
        <v>134.47999999999999</v>
      </c>
      <c r="AD6989">
        <v>1071.33125</v>
      </c>
      <c r="AE6989">
        <v>3600</v>
      </c>
      <c r="AF6989">
        <v>396.91</v>
      </c>
      <c r="AI6989">
        <v>1071.33125</v>
      </c>
      <c r="AJ6989">
        <v>3203.09</v>
      </c>
      <c r="AK6989">
        <v>88.974722222221999</v>
      </c>
      <c r="AL6989">
        <v>3203.09</v>
      </c>
      <c r="AM6989">
        <v>88.974722222221999</v>
      </c>
      <c r="AN6989">
        <v>2225.09</v>
      </c>
      <c r="AO6989">
        <v>61.808055555556003</v>
      </c>
      <c r="AP6989">
        <v>2131.75875</v>
      </c>
      <c r="AQ6989">
        <v>59.215520833333002</v>
      </c>
      <c r="AR6989" t="s">
        <v>15098</v>
      </c>
      <c r="AS6989" t="s">
        <v>17189</v>
      </c>
      <c r="AU6989" t="s">
        <v>150</v>
      </c>
      <c r="AV6989" t="s">
        <v>63</v>
      </c>
      <c r="AX6989" t="s">
        <v>2644</v>
      </c>
      <c r="BB6989" t="s">
        <v>17850</v>
      </c>
    </row>
    <row r="6990" spans="1:54" x14ac:dyDescent="0.35">
      <c r="A6990">
        <v>7205</v>
      </c>
      <c r="B6990" t="s">
        <v>17851</v>
      </c>
      <c r="C6990">
        <v>2550</v>
      </c>
      <c r="D6990" s="1">
        <v>45778</v>
      </c>
      <c r="E6990" s="1"/>
      <c r="F6990" s="1"/>
      <c r="G6990">
        <v>8</v>
      </c>
      <c r="H6990" t="s">
        <v>55</v>
      </c>
      <c r="I6990" s="1">
        <v>46048</v>
      </c>
      <c r="J6990">
        <v>100</v>
      </c>
      <c r="L6990" t="s">
        <v>17852</v>
      </c>
      <c r="M6990" t="s">
        <v>734</v>
      </c>
      <c r="N6990" t="s">
        <v>328</v>
      </c>
      <c r="O6990" t="s">
        <v>58</v>
      </c>
      <c r="Q6990" t="s">
        <v>664</v>
      </c>
      <c r="R6990" t="s">
        <v>7499</v>
      </c>
      <c r="U6990" t="s">
        <v>667</v>
      </c>
      <c r="V6990" t="s">
        <v>62</v>
      </c>
      <c r="W6990">
        <v>1775</v>
      </c>
      <c r="X6990">
        <v>875</v>
      </c>
      <c r="Y6990">
        <v>244.5</v>
      </c>
      <c r="AB6990">
        <v>100</v>
      </c>
      <c r="AC6990">
        <v>79.17</v>
      </c>
      <c r="AD6990">
        <v>191.6875</v>
      </c>
      <c r="AE6990">
        <v>2550</v>
      </c>
      <c r="AF6990">
        <v>875</v>
      </c>
      <c r="AI6990">
        <v>191.6875</v>
      </c>
      <c r="AJ6990">
        <v>1675</v>
      </c>
      <c r="AK6990">
        <v>65.686274509803994</v>
      </c>
      <c r="AL6990">
        <v>1675</v>
      </c>
      <c r="AM6990">
        <v>65.686274509803994</v>
      </c>
      <c r="AN6990">
        <v>1430.5</v>
      </c>
      <c r="AO6990">
        <v>56.098039215686001</v>
      </c>
      <c r="AP6990">
        <v>1483.3125</v>
      </c>
      <c r="AQ6990">
        <v>58.169117647058997</v>
      </c>
      <c r="AS6990" t="s">
        <v>17853</v>
      </c>
      <c r="AU6990" t="s">
        <v>150</v>
      </c>
      <c r="AV6990" t="s">
        <v>63</v>
      </c>
      <c r="AX6990" t="s">
        <v>2644</v>
      </c>
    </row>
    <row r="6991" spans="1:54" x14ac:dyDescent="0.35">
      <c r="A6991">
        <v>7206</v>
      </c>
      <c r="B6991" t="s">
        <v>17854</v>
      </c>
      <c r="C6991">
        <v>7650</v>
      </c>
      <c r="D6991" s="1">
        <v>45809</v>
      </c>
      <c r="E6991" s="1"/>
      <c r="F6991" s="1"/>
      <c r="G6991">
        <v>6</v>
      </c>
      <c r="H6991" t="s">
        <v>55</v>
      </c>
      <c r="I6991" s="1">
        <v>46034</v>
      </c>
      <c r="J6991">
        <v>100</v>
      </c>
      <c r="L6991" t="s">
        <v>17855</v>
      </c>
      <c r="M6991" t="s">
        <v>627</v>
      </c>
      <c r="N6991" t="s">
        <v>57</v>
      </c>
      <c r="O6991" t="s">
        <v>58</v>
      </c>
      <c r="Q6991" t="s">
        <v>109</v>
      </c>
      <c r="R6991" t="s">
        <v>3593</v>
      </c>
      <c r="U6991" t="s">
        <v>61</v>
      </c>
      <c r="V6991" t="s">
        <v>62</v>
      </c>
      <c r="W6991">
        <v>4200</v>
      </c>
      <c r="Y6991">
        <v>809</v>
      </c>
      <c r="AB6991">
        <v>100</v>
      </c>
      <c r="AC6991">
        <v>115.06</v>
      </c>
      <c r="AD6991">
        <v>1175.0625</v>
      </c>
      <c r="AE6991">
        <v>9700</v>
      </c>
      <c r="AI6991">
        <v>1175.0625</v>
      </c>
      <c r="AJ6991">
        <v>7650</v>
      </c>
      <c r="AK6991">
        <v>100</v>
      </c>
      <c r="AL6991">
        <v>7650</v>
      </c>
      <c r="AM6991">
        <v>100</v>
      </c>
      <c r="AN6991">
        <v>6841</v>
      </c>
      <c r="AO6991">
        <v>89.424836601307007</v>
      </c>
      <c r="AP6991">
        <v>6474.9375</v>
      </c>
      <c r="AQ6991">
        <v>84.639705882352999</v>
      </c>
      <c r="AR6991" t="s">
        <v>17853</v>
      </c>
      <c r="AS6991" t="s">
        <v>17853</v>
      </c>
      <c r="AT6991" t="s">
        <v>100</v>
      </c>
      <c r="AU6991" t="s">
        <v>95</v>
      </c>
      <c r="AV6991" t="s">
        <v>64</v>
      </c>
      <c r="AX6991" t="s">
        <v>2644</v>
      </c>
    </row>
    <row r="6992" spans="1:54" x14ac:dyDescent="0.35">
      <c r="A6992">
        <v>7207</v>
      </c>
      <c r="B6992" t="s">
        <v>17856</v>
      </c>
      <c r="C6992">
        <v>800</v>
      </c>
      <c r="D6992" s="1">
        <v>45778</v>
      </c>
      <c r="E6992" s="1"/>
      <c r="F6992" s="1"/>
      <c r="G6992">
        <v>2</v>
      </c>
      <c r="H6992" t="s">
        <v>55</v>
      </c>
      <c r="I6992" s="1">
        <v>45904</v>
      </c>
      <c r="J6992">
        <v>100</v>
      </c>
      <c r="L6992" t="s">
        <v>17857</v>
      </c>
      <c r="M6992" t="s">
        <v>6053</v>
      </c>
      <c r="N6992" t="s">
        <v>744</v>
      </c>
      <c r="O6992" t="s">
        <v>58</v>
      </c>
      <c r="Q6992" t="s">
        <v>4579</v>
      </c>
      <c r="R6992" t="s">
        <v>1473</v>
      </c>
      <c r="U6992" t="s">
        <v>235</v>
      </c>
      <c r="V6992" t="s">
        <v>62</v>
      </c>
      <c r="W6992">
        <v>720</v>
      </c>
      <c r="Y6992">
        <v>192</v>
      </c>
      <c r="AB6992">
        <v>100</v>
      </c>
      <c r="AC6992">
        <v>91.15</v>
      </c>
      <c r="AD6992">
        <v>191</v>
      </c>
      <c r="AE6992">
        <v>800</v>
      </c>
      <c r="AI6992">
        <v>191</v>
      </c>
      <c r="AJ6992">
        <v>800</v>
      </c>
      <c r="AK6992">
        <v>100</v>
      </c>
      <c r="AL6992">
        <v>800</v>
      </c>
      <c r="AM6992">
        <v>100</v>
      </c>
      <c r="AN6992">
        <v>608</v>
      </c>
      <c r="AO6992">
        <v>76</v>
      </c>
      <c r="AP6992">
        <v>609</v>
      </c>
      <c r="AQ6992">
        <v>76.125</v>
      </c>
      <c r="AR6992" t="s">
        <v>17858</v>
      </c>
      <c r="AS6992" t="s">
        <v>17858</v>
      </c>
      <c r="AU6992" t="s">
        <v>150</v>
      </c>
      <c r="AV6992" t="s">
        <v>63</v>
      </c>
      <c r="AX6992" t="s">
        <v>2644</v>
      </c>
    </row>
    <row r="6993" spans="1:54" x14ac:dyDescent="0.35">
      <c r="A6993">
        <v>7208</v>
      </c>
      <c r="B6993" t="s">
        <v>17859</v>
      </c>
      <c r="C6993">
        <v>6000</v>
      </c>
      <c r="D6993" s="1">
        <v>45931</v>
      </c>
      <c r="E6993" s="1"/>
      <c r="F6993" s="1"/>
      <c r="G6993">
        <v>6</v>
      </c>
      <c r="H6993" t="s">
        <v>55</v>
      </c>
      <c r="I6993" s="1">
        <v>46176</v>
      </c>
      <c r="J6993">
        <v>100</v>
      </c>
      <c r="L6993" t="s">
        <v>17860</v>
      </c>
      <c r="M6993" t="s">
        <v>14611</v>
      </c>
      <c r="N6993" t="s">
        <v>57</v>
      </c>
      <c r="O6993" t="s">
        <v>58</v>
      </c>
      <c r="Q6993" t="s">
        <v>295</v>
      </c>
      <c r="R6993" t="s">
        <v>17861</v>
      </c>
      <c r="U6993" t="s">
        <v>61</v>
      </c>
      <c r="V6993" t="s">
        <v>62</v>
      </c>
      <c r="W6993">
        <v>5800</v>
      </c>
      <c r="Y6993">
        <v>1832</v>
      </c>
      <c r="AB6993">
        <v>100</v>
      </c>
      <c r="AC6993">
        <v>98.32</v>
      </c>
      <c r="AD6993">
        <v>1350</v>
      </c>
      <c r="AE6993">
        <v>6000</v>
      </c>
      <c r="AI6993">
        <v>1350</v>
      </c>
      <c r="AJ6993">
        <v>6000</v>
      </c>
      <c r="AK6993">
        <v>100</v>
      </c>
      <c r="AL6993">
        <v>6000</v>
      </c>
      <c r="AM6993">
        <v>100</v>
      </c>
      <c r="AN6993">
        <v>4168</v>
      </c>
      <c r="AO6993">
        <v>69.466666666666995</v>
      </c>
      <c r="AP6993">
        <v>4650</v>
      </c>
      <c r="AQ6993">
        <v>77.5</v>
      </c>
      <c r="AR6993" t="s">
        <v>17862</v>
      </c>
      <c r="AS6993" t="s">
        <v>17697</v>
      </c>
      <c r="AU6993" t="s">
        <v>95</v>
      </c>
      <c r="AV6993" t="s">
        <v>63</v>
      </c>
      <c r="AX6993" t="s">
        <v>2065</v>
      </c>
    </row>
    <row r="6994" spans="1:54" x14ac:dyDescent="0.35">
      <c r="A6994">
        <v>7209</v>
      </c>
      <c r="B6994" t="s">
        <v>17863</v>
      </c>
      <c r="C6994">
        <v>18000</v>
      </c>
      <c r="D6994" s="1">
        <v>45809</v>
      </c>
      <c r="E6994" s="1"/>
      <c r="F6994" s="1"/>
      <c r="G6994">
        <v>5</v>
      </c>
      <c r="H6994" t="s">
        <v>55</v>
      </c>
      <c r="I6994" s="1">
        <v>45870</v>
      </c>
      <c r="M6994" t="s">
        <v>57</v>
      </c>
      <c r="N6994" t="s">
        <v>57</v>
      </c>
      <c r="O6994" t="s">
        <v>58</v>
      </c>
      <c r="Q6994" t="s">
        <v>109</v>
      </c>
      <c r="R6994" t="s">
        <v>17861</v>
      </c>
      <c r="U6994" t="s">
        <v>61</v>
      </c>
      <c r="V6994" t="s">
        <v>68</v>
      </c>
      <c r="AJ6994">
        <v>18000</v>
      </c>
      <c r="AK6994">
        <v>100</v>
      </c>
      <c r="AL6994">
        <v>18000</v>
      </c>
      <c r="AM6994">
        <v>100</v>
      </c>
      <c r="AN6994">
        <v>18000</v>
      </c>
      <c r="AO6994">
        <v>100</v>
      </c>
      <c r="AP6994">
        <v>18000</v>
      </c>
      <c r="AQ6994">
        <v>100</v>
      </c>
      <c r="AR6994" t="s">
        <v>17362</v>
      </c>
      <c r="AS6994" t="s">
        <v>17697</v>
      </c>
      <c r="AU6994" t="s">
        <v>95</v>
      </c>
      <c r="AV6994" t="s">
        <v>63</v>
      </c>
      <c r="AX6994" t="s">
        <v>2065</v>
      </c>
    </row>
    <row r="6995" spans="1:54" x14ac:dyDescent="0.35">
      <c r="A6995">
        <v>7210</v>
      </c>
      <c r="B6995" t="s">
        <v>17864</v>
      </c>
      <c r="C6995">
        <v>18000</v>
      </c>
      <c r="D6995" s="1">
        <v>46266</v>
      </c>
      <c r="E6995" s="1"/>
      <c r="F6995" s="1"/>
      <c r="G6995">
        <v>5</v>
      </c>
      <c r="H6995" t="s">
        <v>1165</v>
      </c>
      <c r="I6995" s="1"/>
      <c r="J6995">
        <v>25</v>
      </c>
      <c r="M6995" t="s">
        <v>57</v>
      </c>
      <c r="N6995" t="s">
        <v>57</v>
      </c>
      <c r="O6995" t="s">
        <v>58</v>
      </c>
      <c r="Q6995" t="s">
        <v>109</v>
      </c>
      <c r="R6995" t="s">
        <v>17861</v>
      </c>
      <c r="U6995" t="s">
        <v>61</v>
      </c>
      <c r="V6995" t="s">
        <v>420</v>
      </c>
      <c r="AJ6995">
        <v>18000</v>
      </c>
      <c r="AK6995">
        <v>100</v>
      </c>
      <c r="AL6995">
        <v>18000</v>
      </c>
      <c r="AM6995">
        <v>100</v>
      </c>
      <c r="AN6995">
        <v>18000</v>
      </c>
      <c r="AO6995">
        <v>100</v>
      </c>
      <c r="AP6995">
        <v>18000</v>
      </c>
      <c r="AQ6995">
        <v>100</v>
      </c>
      <c r="AS6995" t="s">
        <v>17697</v>
      </c>
      <c r="AU6995" t="s">
        <v>95</v>
      </c>
      <c r="AV6995" t="s">
        <v>63</v>
      </c>
      <c r="AX6995" t="s">
        <v>2065</v>
      </c>
    </row>
    <row r="6996" spans="1:54" x14ac:dyDescent="0.35">
      <c r="A6996">
        <v>7211</v>
      </c>
      <c r="B6996" t="s">
        <v>17865</v>
      </c>
      <c r="C6996">
        <v>2000</v>
      </c>
      <c r="D6996" s="1">
        <v>45778</v>
      </c>
      <c r="E6996" s="1"/>
      <c r="F6996" s="1"/>
      <c r="G6996">
        <v>3</v>
      </c>
      <c r="H6996" t="s">
        <v>55</v>
      </c>
      <c r="I6996" s="1">
        <v>45852</v>
      </c>
      <c r="L6996" t="s">
        <v>17866</v>
      </c>
      <c r="M6996" t="s">
        <v>734</v>
      </c>
      <c r="N6996" t="s">
        <v>328</v>
      </c>
      <c r="O6996" t="s">
        <v>58</v>
      </c>
      <c r="Q6996" t="s">
        <v>664</v>
      </c>
      <c r="R6996" t="s">
        <v>694</v>
      </c>
      <c r="U6996" t="s">
        <v>667</v>
      </c>
      <c r="V6996" t="s">
        <v>68</v>
      </c>
      <c r="W6996">
        <v>1500</v>
      </c>
      <c r="X6996">
        <v>1500</v>
      </c>
      <c r="AD6996">
        <v>30</v>
      </c>
      <c r="AJ6996">
        <v>500</v>
      </c>
      <c r="AK6996">
        <v>25</v>
      </c>
      <c r="AL6996">
        <v>500</v>
      </c>
      <c r="AM6996">
        <v>25</v>
      </c>
      <c r="AN6996">
        <v>500</v>
      </c>
      <c r="AO6996">
        <v>25</v>
      </c>
      <c r="AP6996">
        <v>500</v>
      </c>
      <c r="AQ6996">
        <v>25</v>
      </c>
      <c r="AR6996" t="s">
        <v>17867</v>
      </c>
      <c r="AS6996" t="s">
        <v>17697</v>
      </c>
      <c r="AU6996" t="s">
        <v>150</v>
      </c>
      <c r="AV6996" t="s">
        <v>63</v>
      </c>
      <c r="AX6996" t="s">
        <v>2644</v>
      </c>
      <c r="BB6996" t="s">
        <v>17868</v>
      </c>
    </row>
    <row r="6997" spans="1:54" x14ac:dyDescent="0.35">
      <c r="A6997">
        <v>7212</v>
      </c>
      <c r="B6997" t="s">
        <v>17869</v>
      </c>
      <c r="C6997">
        <v>1572</v>
      </c>
      <c r="D6997" s="1">
        <v>45778</v>
      </c>
      <c r="E6997" s="1"/>
      <c r="F6997" s="1"/>
      <c r="G6997">
        <v>3</v>
      </c>
      <c r="H6997" t="s">
        <v>55</v>
      </c>
      <c r="I6997" s="1">
        <v>45901</v>
      </c>
      <c r="J6997">
        <v>100</v>
      </c>
      <c r="L6997" t="s">
        <v>17870</v>
      </c>
      <c r="M6997" t="s">
        <v>734</v>
      </c>
      <c r="N6997" t="s">
        <v>328</v>
      </c>
      <c r="O6997" t="s">
        <v>58</v>
      </c>
      <c r="Q6997" t="s">
        <v>664</v>
      </c>
      <c r="R6997" t="s">
        <v>694</v>
      </c>
      <c r="U6997" t="s">
        <v>667</v>
      </c>
      <c r="V6997" t="s">
        <v>62</v>
      </c>
      <c r="W6997">
        <v>1755.5</v>
      </c>
      <c r="X6997">
        <v>855.5</v>
      </c>
      <c r="Y6997">
        <v>244.5</v>
      </c>
      <c r="AB6997">
        <v>100</v>
      </c>
      <c r="AC6997">
        <v>25</v>
      </c>
      <c r="AD6997">
        <v>60</v>
      </c>
      <c r="AE6997">
        <v>1572</v>
      </c>
      <c r="AF6997">
        <v>855.5</v>
      </c>
      <c r="AI6997">
        <v>60</v>
      </c>
      <c r="AJ6997">
        <v>716.5</v>
      </c>
      <c r="AK6997">
        <v>45.578880407124998</v>
      </c>
      <c r="AL6997">
        <v>716.5</v>
      </c>
      <c r="AM6997">
        <v>45.578880407124998</v>
      </c>
      <c r="AN6997">
        <v>472</v>
      </c>
      <c r="AO6997">
        <v>30.025445292621001</v>
      </c>
      <c r="AP6997">
        <v>656.5</v>
      </c>
      <c r="AQ6997">
        <v>41.762086513995001</v>
      </c>
      <c r="AR6997" t="s">
        <v>15948</v>
      </c>
      <c r="AS6997" t="s">
        <v>17697</v>
      </c>
      <c r="AU6997" t="s">
        <v>150</v>
      </c>
      <c r="AV6997" t="s">
        <v>63</v>
      </c>
      <c r="AX6997" t="s">
        <v>2644</v>
      </c>
      <c r="BB6997" t="s">
        <v>17871</v>
      </c>
    </row>
    <row r="6998" spans="1:54" x14ac:dyDescent="0.35">
      <c r="A6998">
        <v>7213</v>
      </c>
      <c r="B6998" t="s">
        <v>17872</v>
      </c>
      <c r="C6998">
        <v>5000</v>
      </c>
      <c r="D6998" s="1">
        <v>45778</v>
      </c>
      <c r="E6998" s="1"/>
      <c r="F6998" s="1"/>
      <c r="G6998">
        <v>8</v>
      </c>
      <c r="H6998" t="s">
        <v>55</v>
      </c>
      <c r="I6998" s="1">
        <v>45846</v>
      </c>
      <c r="M6998" t="s">
        <v>734</v>
      </c>
      <c r="N6998" t="s">
        <v>328</v>
      </c>
      <c r="O6998" t="s">
        <v>58</v>
      </c>
      <c r="Q6998" t="s">
        <v>664</v>
      </c>
      <c r="R6998" t="s">
        <v>17873</v>
      </c>
      <c r="S6998" t="s">
        <v>17874</v>
      </c>
      <c r="U6998" t="s">
        <v>667</v>
      </c>
      <c r="V6998" t="s">
        <v>68</v>
      </c>
      <c r="W6998">
        <v>3000</v>
      </c>
      <c r="X6998">
        <v>3000</v>
      </c>
      <c r="AJ6998">
        <v>2000</v>
      </c>
      <c r="AK6998">
        <v>40</v>
      </c>
      <c r="AL6998">
        <v>2000</v>
      </c>
      <c r="AM6998">
        <v>40</v>
      </c>
      <c r="AN6998">
        <v>2000</v>
      </c>
      <c r="AO6998">
        <v>40</v>
      </c>
      <c r="AP6998">
        <v>2000</v>
      </c>
      <c r="AQ6998">
        <v>40</v>
      </c>
      <c r="AR6998" t="s">
        <v>17734</v>
      </c>
      <c r="AS6998" t="s">
        <v>17697</v>
      </c>
      <c r="AU6998" t="s">
        <v>1172</v>
      </c>
      <c r="AV6998" t="s">
        <v>63</v>
      </c>
      <c r="AX6998" t="s">
        <v>2065</v>
      </c>
    </row>
    <row r="6999" spans="1:54" x14ac:dyDescent="0.35">
      <c r="A6999">
        <v>7214</v>
      </c>
      <c r="B6999" t="s">
        <v>17875</v>
      </c>
      <c r="C6999">
        <v>2500</v>
      </c>
      <c r="D6999" s="1">
        <v>45809</v>
      </c>
      <c r="E6999" s="1"/>
      <c r="F6999" s="1"/>
      <c r="G6999">
        <v>2</v>
      </c>
      <c r="H6999" t="s">
        <v>55</v>
      </c>
      <c r="I6999" s="1">
        <v>45833</v>
      </c>
      <c r="M6999" t="s">
        <v>504</v>
      </c>
      <c r="N6999" t="s">
        <v>504</v>
      </c>
      <c r="O6999" t="s">
        <v>58</v>
      </c>
      <c r="Q6999" t="s">
        <v>790</v>
      </c>
      <c r="R6999" t="s">
        <v>16089</v>
      </c>
      <c r="U6999" t="s">
        <v>235</v>
      </c>
      <c r="V6999" t="s">
        <v>68</v>
      </c>
      <c r="W6999">
        <v>2400</v>
      </c>
      <c r="X6999">
        <v>1800</v>
      </c>
      <c r="Y6999">
        <v>160</v>
      </c>
      <c r="AB6999">
        <v>100</v>
      </c>
      <c r="AC6999">
        <v>6.25</v>
      </c>
      <c r="AD6999">
        <v>8</v>
      </c>
      <c r="AI6999">
        <v>8</v>
      </c>
      <c r="AJ6999">
        <v>700</v>
      </c>
      <c r="AK6999">
        <v>28</v>
      </c>
      <c r="AL6999">
        <v>2500</v>
      </c>
      <c r="AM6999">
        <v>100</v>
      </c>
      <c r="AN6999">
        <v>540</v>
      </c>
      <c r="AO6999">
        <v>21.6</v>
      </c>
      <c r="AP6999">
        <v>2492</v>
      </c>
      <c r="AQ6999">
        <v>99.68</v>
      </c>
      <c r="AR6999" t="s">
        <v>10100</v>
      </c>
      <c r="AS6999" t="s">
        <v>17697</v>
      </c>
      <c r="AU6999" t="s">
        <v>186</v>
      </c>
      <c r="AV6999" t="s">
        <v>63</v>
      </c>
      <c r="AW6999" t="s">
        <v>63</v>
      </c>
      <c r="AX6999" t="s">
        <v>2644</v>
      </c>
    </row>
    <row r="7000" spans="1:54" x14ac:dyDescent="0.35">
      <c r="A7000">
        <v>7215</v>
      </c>
      <c r="B7000" t="s">
        <v>17876</v>
      </c>
      <c r="C7000">
        <v>500</v>
      </c>
      <c r="D7000" s="1">
        <v>45778</v>
      </c>
      <c r="E7000" s="1"/>
      <c r="F7000" s="1"/>
      <c r="G7000">
        <v>1</v>
      </c>
      <c r="H7000" t="s">
        <v>55</v>
      </c>
      <c r="I7000" s="1">
        <v>45818</v>
      </c>
      <c r="J7000">
        <v>100</v>
      </c>
      <c r="L7000" t="s">
        <v>15848</v>
      </c>
      <c r="M7000" t="s">
        <v>1507</v>
      </c>
      <c r="N7000" t="s">
        <v>504</v>
      </c>
      <c r="O7000" t="s">
        <v>58</v>
      </c>
      <c r="Q7000" t="s">
        <v>739</v>
      </c>
      <c r="R7000" t="s">
        <v>6746</v>
      </c>
      <c r="U7000" t="s">
        <v>235</v>
      </c>
      <c r="V7000" t="s">
        <v>62</v>
      </c>
      <c r="W7000">
        <v>480</v>
      </c>
      <c r="Y7000">
        <v>128</v>
      </c>
      <c r="AB7000">
        <v>100</v>
      </c>
      <c r="AC7000">
        <v>62.5</v>
      </c>
      <c r="AD7000">
        <v>94</v>
      </c>
      <c r="AE7000">
        <v>500</v>
      </c>
      <c r="AI7000">
        <v>94</v>
      </c>
      <c r="AJ7000">
        <v>500</v>
      </c>
      <c r="AK7000">
        <v>100</v>
      </c>
      <c r="AL7000">
        <v>500</v>
      </c>
      <c r="AM7000">
        <v>100</v>
      </c>
      <c r="AN7000">
        <v>372</v>
      </c>
      <c r="AO7000">
        <v>74.400000000000006</v>
      </c>
      <c r="AP7000">
        <v>406</v>
      </c>
      <c r="AQ7000">
        <v>81.2</v>
      </c>
      <c r="AR7000" t="s">
        <v>14640</v>
      </c>
      <c r="AS7000" t="s">
        <v>16923</v>
      </c>
      <c r="AU7000" t="s">
        <v>2022</v>
      </c>
      <c r="AV7000" t="s">
        <v>63</v>
      </c>
      <c r="AW7000" t="s">
        <v>63</v>
      </c>
      <c r="AX7000" t="s">
        <v>2644</v>
      </c>
      <c r="BB7000" t="s">
        <v>17877</v>
      </c>
    </row>
    <row r="7001" spans="1:54" x14ac:dyDescent="0.35">
      <c r="A7001">
        <v>7216</v>
      </c>
      <c r="B7001" t="s">
        <v>17878</v>
      </c>
      <c r="C7001">
        <v>22400</v>
      </c>
      <c r="D7001" s="1">
        <v>45839</v>
      </c>
      <c r="E7001" s="1"/>
      <c r="F7001" s="1"/>
      <c r="G7001">
        <v>12</v>
      </c>
      <c r="H7001" t="s">
        <v>55</v>
      </c>
      <c r="I7001" s="1">
        <v>46267</v>
      </c>
      <c r="J7001">
        <v>100</v>
      </c>
      <c r="L7001" t="s">
        <v>17036</v>
      </c>
      <c r="M7001" t="s">
        <v>3650</v>
      </c>
      <c r="N7001" t="s">
        <v>75</v>
      </c>
      <c r="O7001" t="s">
        <v>58</v>
      </c>
      <c r="Q7001" t="s">
        <v>109</v>
      </c>
      <c r="R7001" t="s">
        <v>349</v>
      </c>
      <c r="U7001" t="s">
        <v>61</v>
      </c>
      <c r="V7001" t="s">
        <v>62</v>
      </c>
      <c r="W7001">
        <v>16600</v>
      </c>
      <c r="Y7001">
        <v>4534</v>
      </c>
      <c r="AB7001">
        <v>100</v>
      </c>
      <c r="AC7001">
        <v>97.92</v>
      </c>
      <c r="AD7001">
        <v>4451.3125</v>
      </c>
      <c r="AE7001">
        <v>22400</v>
      </c>
      <c r="AI7001">
        <v>4451.3125</v>
      </c>
      <c r="AJ7001">
        <v>22400</v>
      </c>
      <c r="AK7001">
        <v>100</v>
      </c>
      <c r="AL7001">
        <v>22400</v>
      </c>
      <c r="AM7001">
        <v>100</v>
      </c>
      <c r="AN7001">
        <v>17866</v>
      </c>
      <c r="AO7001">
        <v>79.758928571428996</v>
      </c>
      <c r="AP7001">
        <v>17948.6875</v>
      </c>
      <c r="AQ7001">
        <v>80.128069196428996</v>
      </c>
      <c r="AR7001" t="s">
        <v>17037</v>
      </c>
      <c r="AS7001" t="s">
        <v>15254</v>
      </c>
      <c r="AU7001" t="s">
        <v>179</v>
      </c>
      <c r="AV7001" t="s">
        <v>63</v>
      </c>
      <c r="AX7001" t="s">
        <v>2644</v>
      </c>
      <c r="BB7001" t="s">
        <v>17039</v>
      </c>
    </row>
    <row r="7002" spans="1:54" x14ac:dyDescent="0.35">
      <c r="A7002">
        <v>7217</v>
      </c>
      <c r="B7002" t="s">
        <v>17879</v>
      </c>
      <c r="C7002">
        <v>2500</v>
      </c>
      <c r="D7002" s="1">
        <v>45778</v>
      </c>
      <c r="E7002" s="1"/>
      <c r="F7002" s="1"/>
      <c r="G7002">
        <v>2</v>
      </c>
      <c r="H7002" t="s">
        <v>55</v>
      </c>
      <c r="I7002" s="1">
        <v>45812</v>
      </c>
      <c r="M7002" t="s">
        <v>734</v>
      </c>
      <c r="N7002" t="s">
        <v>328</v>
      </c>
      <c r="O7002" t="s">
        <v>58</v>
      </c>
      <c r="Q7002" t="s">
        <v>664</v>
      </c>
      <c r="R7002" t="s">
        <v>687</v>
      </c>
      <c r="S7002" t="s">
        <v>14359</v>
      </c>
      <c r="U7002" t="s">
        <v>667</v>
      </c>
      <c r="V7002" t="s">
        <v>68</v>
      </c>
      <c r="W7002">
        <v>1600</v>
      </c>
      <c r="X7002">
        <v>1600</v>
      </c>
      <c r="AJ7002">
        <v>900</v>
      </c>
      <c r="AK7002">
        <v>36</v>
      </c>
      <c r="AL7002">
        <v>900</v>
      </c>
      <c r="AM7002">
        <v>36</v>
      </c>
      <c r="AN7002">
        <v>900</v>
      </c>
      <c r="AO7002">
        <v>36</v>
      </c>
      <c r="AP7002">
        <v>900</v>
      </c>
      <c r="AQ7002">
        <v>36</v>
      </c>
      <c r="AR7002" t="s">
        <v>17799</v>
      </c>
      <c r="AS7002" t="s">
        <v>16923</v>
      </c>
      <c r="AU7002" t="s">
        <v>150</v>
      </c>
      <c r="AV7002" t="s">
        <v>63</v>
      </c>
      <c r="AX7002" t="s">
        <v>2644</v>
      </c>
      <c r="BB7002" t="s">
        <v>17880</v>
      </c>
    </row>
    <row r="7003" spans="1:54" x14ac:dyDescent="0.35">
      <c r="A7003">
        <v>7218</v>
      </c>
      <c r="B7003" t="s">
        <v>17881</v>
      </c>
      <c r="C7003">
        <v>11000</v>
      </c>
      <c r="D7003" s="1">
        <v>46296</v>
      </c>
      <c r="E7003" s="1"/>
      <c r="F7003" s="1"/>
      <c r="G7003">
        <v>5</v>
      </c>
      <c r="H7003" t="s">
        <v>1165</v>
      </c>
      <c r="I7003" s="1"/>
      <c r="J7003">
        <v>10</v>
      </c>
      <c r="M7003" t="s">
        <v>423</v>
      </c>
      <c r="N7003" t="s">
        <v>423</v>
      </c>
      <c r="O7003" t="s">
        <v>58</v>
      </c>
      <c r="Q7003" t="s">
        <v>11726</v>
      </c>
      <c r="R7003" t="s">
        <v>2291</v>
      </c>
      <c r="U7003" t="s">
        <v>5911</v>
      </c>
      <c r="V7003" t="s">
        <v>420</v>
      </c>
      <c r="W7003">
        <v>10100</v>
      </c>
      <c r="Y7003">
        <v>2865.5</v>
      </c>
      <c r="AC7003">
        <v>0.6</v>
      </c>
      <c r="AD7003">
        <v>10.4</v>
      </c>
      <c r="AI7003">
        <v>2865.5</v>
      </c>
      <c r="AJ7003">
        <v>11000</v>
      </c>
      <c r="AK7003">
        <v>100</v>
      </c>
      <c r="AL7003">
        <v>11000</v>
      </c>
      <c r="AM7003">
        <v>100</v>
      </c>
      <c r="AN7003">
        <v>8134.5</v>
      </c>
      <c r="AO7003">
        <v>73.95</v>
      </c>
      <c r="AP7003">
        <v>8134.5</v>
      </c>
      <c r="AQ7003">
        <v>73.95</v>
      </c>
      <c r="AS7003" t="s">
        <v>17260</v>
      </c>
      <c r="AU7003" t="s">
        <v>198</v>
      </c>
      <c r="AV7003" t="s">
        <v>63</v>
      </c>
      <c r="AX7003" t="s">
        <v>3766</v>
      </c>
    </row>
    <row r="7004" spans="1:54" x14ac:dyDescent="0.35">
      <c r="A7004">
        <v>7219</v>
      </c>
      <c r="B7004" t="s">
        <v>17882</v>
      </c>
      <c r="C7004">
        <v>4000</v>
      </c>
      <c r="D7004" s="1">
        <v>45658</v>
      </c>
      <c r="E7004" s="1"/>
      <c r="F7004" s="1"/>
      <c r="G7004">
        <v>6</v>
      </c>
      <c r="H7004" t="s">
        <v>55</v>
      </c>
      <c r="I7004" s="1">
        <v>45908</v>
      </c>
      <c r="J7004">
        <v>100</v>
      </c>
      <c r="L7004" t="s">
        <v>16573</v>
      </c>
      <c r="M7004" t="s">
        <v>9429</v>
      </c>
      <c r="N7004" t="s">
        <v>423</v>
      </c>
      <c r="O7004" t="s">
        <v>433</v>
      </c>
      <c r="P7004" t="b">
        <v>1</v>
      </c>
      <c r="Q7004" t="s">
        <v>11557</v>
      </c>
      <c r="R7004" t="s">
        <v>588</v>
      </c>
      <c r="T7004" t="s">
        <v>16574</v>
      </c>
      <c r="U7004" t="s">
        <v>5911</v>
      </c>
      <c r="V7004" t="s">
        <v>62</v>
      </c>
      <c r="W7004">
        <v>600</v>
      </c>
      <c r="Y7004">
        <v>163</v>
      </c>
      <c r="AB7004">
        <v>100</v>
      </c>
      <c r="AE7004">
        <v>4000</v>
      </c>
      <c r="AJ7004">
        <v>4000</v>
      </c>
      <c r="AK7004">
        <v>100</v>
      </c>
      <c r="AL7004">
        <v>4000</v>
      </c>
      <c r="AM7004">
        <v>100</v>
      </c>
      <c r="AN7004">
        <v>3837</v>
      </c>
      <c r="AO7004">
        <v>95.924999999999997</v>
      </c>
      <c r="AP7004">
        <v>4000</v>
      </c>
      <c r="AQ7004">
        <v>100</v>
      </c>
      <c r="AR7004" t="s">
        <v>15990</v>
      </c>
      <c r="AS7004" t="s">
        <v>16441</v>
      </c>
      <c r="AU7004" t="s">
        <v>150</v>
      </c>
      <c r="AV7004" t="s">
        <v>63</v>
      </c>
      <c r="AX7004" t="s">
        <v>2644</v>
      </c>
    </row>
    <row r="7005" spans="1:54" x14ac:dyDescent="0.35">
      <c r="A7005">
        <v>7220</v>
      </c>
      <c r="B7005" t="s">
        <v>17883</v>
      </c>
      <c r="C7005">
        <v>8452</v>
      </c>
      <c r="D7005" s="1">
        <v>45778</v>
      </c>
      <c r="E7005" s="1"/>
      <c r="F7005" s="1"/>
      <c r="G7005">
        <v>5</v>
      </c>
      <c r="H7005" t="s">
        <v>55</v>
      </c>
      <c r="I7005" s="1">
        <v>45937</v>
      </c>
      <c r="J7005">
        <v>100</v>
      </c>
      <c r="L7005" t="s">
        <v>17884</v>
      </c>
      <c r="M7005" t="s">
        <v>734</v>
      </c>
      <c r="N7005" t="s">
        <v>328</v>
      </c>
      <c r="O7005" t="s">
        <v>58</v>
      </c>
      <c r="Q7005" t="s">
        <v>664</v>
      </c>
      <c r="R7005" t="s">
        <v>8313</v>
      </c>
      <c r="U7005" t="s">
        <v>667</v>
      </c>
      <c r="V7005" t="s">
        <v>62</v>
      </c>
      <c r="W7005">
        <v>8551.5</v>
      </c>
      <c r="X7005">
        <v>7651.5</v>
      </c>
      <c r="Y7005">
        <v>244.5</v>
      </c>
      <c r="AB7005">
        <v>100</v>
      </c>
      <c r="AC7005">
        <v>154.16999999999999</v>
      </c>
      <c r="AD7005">
        <v>376.9375</v>
      </c>
      <c r="AE7005">
        <v>8452</v>
      </c>
      <c r="AF7005">
        <v>7651</v>
      </c>
      <c r="AI7005">
        <v>376.9375</v>
      </c>
      <c r="AJ7005">
        <v>800.5</v>
      </c>
      <c r="AK7005">
        <v>9.4711310932323993</v>
      </c>
      <c r="AL7005">
        <v>801</v>
      </c>
      <c r="AM7005">
        <v>9.4770468528158993</v>
      </c>
      <c r="AN7005">
        <v>556</v>
      </c>
      <c r="AO7005">
        <v>6.5783246568858997</v>
      </c>
      <c r="AP7005">
        <v>424.0625</v>
      </c>
      <c r="AQ7005">
        <v>5.0173035967818</v>
      </c>
      <c r="AR7005" t="s">
        <v>12712</v>
      </c>
      <c r="AS7005" t="s">
        <v>15849</v>
      </c>
      <c r="AU7005" t="s">
        <v>150</v>
      </c>
      <c r="AV7005" t="s">
        <v>63</v>
      </c>
      <c r="AX7005" t="s">
        <v>2644</v>
      </c>
      <c r="BB7005" t="s">
        <v>17885</v>
      </c>
    </row>
    <row r="7006" spans="1:54" x14ac:dyDescent="0.35">
      <c r="A7006">
        <v>7221</v>
      </c>
      <c r="B7006" t="s">
        <v>17886</v>
      </c>
      <c r="C7006">
        <v>235</v>
      </c>
      <c r="D7006" s="1">
        <v>45778</v>
      </c>
      <c r="E7006" s="1"/>
      <c r="F7006" s="1"/>
      <c r="G7006">
        <v>1</v>
      </c>
      <c r="H7006" t="s">
        <v>55</v>
      </c>
      <c r="I7006" s="1">
        <v>45846</v>
      </c>
      <c r="J7006">
        <v>100</v>
      </c>
      <c r="L7006" t="s">
        <v>17887</v>
      </c>
      <c r="M7006" t="s">
        <v>1507</v>
      </c>
      <c r="N7006" t="s">
        <v>744</v>
      </c>
      <c r="O7006" t="s">
        <v>58</v>
      </c>
      <c r="Q7006" t="s">
        <v>739</v>
      </c>
      <c r="R7006" t="s">
        <v>16606</v>
      </c>
      <c r="U7006" t="s">
        <v>235</v>
      </c>
      <c r="V7006" t="s">
        <v>62</v>
      </c>
      <c r="W7006">
        <v>195</v>
      </c>
      <c r="X7006">
        <v>195</v>
      </c>
      <c r="AE7006">
        <v>235</v>
      </c>
      <c r="AF7006">
        <v>195</v>
      </c>
      <c r="AJ7006">
        <v>40</v>
      </c>
      <c r="AK7006">
        <v>17.021276595745</v>
      </c>
      <c r="AL7006">
        <v>40</v>
      </c>
      <c r="AM7006">
        <v>17.021276595745</v>
      </c>
      <c r="AN7006">
        <v>40</v>
      </c>
      <c r="AO7006">
        <v>17.021276595745</v>
      </c>
      <c r="AP7006">
        <v>40</v>
      </c>
      <c r="AQ7006">
        <v>17.021276595745</v>
      </c>
      <c r="AR7006" t="s">
        <v>15849</v>
      </c>
      <c r="AS7006" t="s">
        <v>15849</v>
      </c>
      <c r="AU7006" t="s">
        <v>95</v>
      </c>
      <c r="AV7006" t="s">
        <v>63</v>
      </c>
      <c r="AW7006" t="s">
        <v>64</v>
      </c>
      <c r="AX7006" t="s">
        <v>2644</v>
      </c>
    </row>
    <row r="7007" spans="1:54" x14ac:dyDescent="0.35">
      <c r="A7007">
        <v>7222</v>
      </c>
      <c r="B7007" t="s">
        <v>17888</v>
      </c>
      <c r="C7007">
        <v>350</v>
      </c>
      <c r="D7007" s="1">
        <v>45778</v>
      </c>
      <c r="E7007" s="1"/>
      <c r="F7007" s="1"/>
      <c r="G7007">
        <v>2</v>
      </c>
      <c r="H7007" t="s">
        <v>55</v>
      </c>
      <c r="I7007" s="1">
        <v>45908</v>
      </c>
      <c r="J7007">
        <v>100</v>
      </c>
      <c r="L7007" t="s">
        <v>16919</v>
      </c>
      <c r="M7007" t="s">
        <v>1507</v>
      </c>
      <c r="N7007" t="s">
        <v>744</v>
      </c>
      <c r="O7007" t="s">
        <v>58</v>
      </c>
      <c r="Q7007" t="s">
        <v>739</v>
      </c>
      <c r="R7007" t="s">
        <v>9193</v>
      </c>
      <c r="U7007" t="s">
        <v>235</v>
      </c>
      <c r="V7007" t="s">
        <v>62</v>
      </c>
      <c r="W7007">
        <v>300</v>
      </c>
      <c r="Y7007">
        <v>81.5</v>
      </c>
      <c r="AB7007">
        <v>100</v>
      </c>
      <c r="AC7007">
        <v>256.25</v>
      </c>
      <c r="AD7007">
        <v>237.84375</v>
      </c>
      <c r="AI7007">
        <v>237.84375</v>
      </c>
      <c r="AJ7007">
        <v>350</v>
      </c>
      <c r="AK7007">
        <v>100</v>
      </c>
      <c r="AL7007">
        <v>350</v>
      </c>
      <c r="AM7007">
        <v>100</v>
      </c>
      <c r="AN7007">
        <v>268.5</v>
      </c>
      <c r="AO7007">
        <v>76.714285714286007</v>
      </c>
      <c r="AP7007">
        <v>112.15625</v>
      </c>
      <c r="AQ7007">
        <v>32.044642857143003</v>
      </c>
      <c r="AR7007" t="s">
        <v>15849</v>
      </c>
      <c r="AS7007" t="s">
        <v>15849</v>
      </c>
      <c r="AU7007" t="s">
        <v>179</v>
      </c>
      <c r="AV7007" t="s">
        <v>63</v>
      </c>
      <c r="AW7007" t="s">
        <v>63</v>
      </c>
      <c r="AX7007" t="s">
        <v>2644</v>
      </c>
      <c r="BB7007" t="s">
        <v>16917</v>
      </c>
    </row>
    <row r="7008" spans="1:54" x14ac:dyDescent="0.35">
      <c r="A7008">
        <v>7223</v>
      </c>
      <c r="B7008" t="s">
        <v>17889</v>
      </c>
      <c r="C7008">
        <v>30000</v>
      </c>
      <c r="D7008" s="1">
        <v>46113</v>
      </c>
      <c r="E7008" s="1"/>
      <c r="F7008" s="1"/>
      <c r="G7008">
        <v>12</v>
      </c>
      <c r="H7008" t="s">
        <v>1165</v>
      </c>
      <c r="I7008" s="1"/>
      <c r="J7008">
        <v>100</v>
      </c>
      <c r="L7008" t="s">
        <v>17890</v>
      </c>
      <c r="M7008" t="s">
        <v>17891</v>
      </c>
      <c r="N7008" t="s">
        <v>328</v>
      </c>
      <c r="O7008" t="s">
        <v>58</v>
      </c>
      <c r="Q7008" t="s">
        <v>109</v>
      </c>
      <c r="R7008" t="s">
        <v>17892</v>
      </c>
      <c r="U7008" t="s">
        <v>61</v>
      </c>
      <c r="V7008" t="s">
        <v>62</v>
      </c>
      <c r="W7008">
        <v>11100</v>
      </c>
      <c r="Y7008">
        <v>3516</v>
      </c>
      <c r="AB7008">
        <v>50</v>
      </c>
      <c r="AC7008">
        <v>36.89</v>
      </c>
      <c r="AD7008">
        <v>1414</v>
      </c>
      <c r="AE7008">
        <v>30000</v>
      </c>
      <c r="AI7008">
        <v>2594.1048000000001</v>
      </c>
      <c r="AJ7008">
        <v>30000</v>
      </c>
      <c r="AK7008">
        <v>100</v>
      </c>
      <c r="AL7008">
        <v>30000</v>
      </c>
      <c r="AM7008">
        <v>100</v>
      </c>
      <c r="AN7008">
        <v>26484</v>
      </c>
      <c r="AO7008">
        <v>88.28</v>
      </c>
      <c r="AP7008">
        <v>27405.895199999999</v>
      </c>
      <c r="AQ7008">
        <v>91.352984000000006</v>
      </c>
      <c r="AR7008" t="s">
        <v>17893</v>
      </c>
      <c r="AS7008" t="s">
        <v>15849</v>
      </c>
      <c r="AU7008" t="s">
        <v>150</v>
      </c>
      <c r="AV7008" t="s">
        <v>63</v>
      </c>
      <c r="AX7008" t="s">
        <v>3766</v>
      </c>
      <c r="BA7008" t="s">
        <v>104</v>
      </c>
      <c r="BB7008" t="s">
        <v>17894</v>
      </c>
    </row>
    <row r="7009" spans="1:54" x14ac:dyDescent="0.35">
      <c r="A7009">
        <v>7224</v>
      </c>
      <c r="B7009" t="s">
        <v>17895</v>
      </c>
      <c r="C7009">
        <v>2000</v>
      </c>
      <c r="D7009" s="1">
        <v>45778</v>
      </c>
      <c r="E7009" s="1"/>
      <c r="F7009" s="1"/>
      <c r="G7009">
        <v>5</v>
      </c>
      <c r="H7009" t="s">
        <v>55</v>
      </c>
      <c r="I7009" s="1">
        <v>45860</v>
      </c>
      <c r="M7009" t="s">
        <v>734</v>
      </c>
      <c r="N7009" t="s">
        <v>328</v>
      </c>
      <c r="O7009" t="s">
        <v>58</v>
      </c>
      <c r="Q7009" t="s">
        <v>664</v>
      </c>
      <c r="R7009" t="s">
        <v>490</v>
      </c>
      <c r="U7009" t="s">
        <v>667</v>
      </c>
      <c r="V7009" t="s">
        <v>68</v>
      </c>
      <c r="W7009">
        <v>2300</v>
      </c>
      <c r="X7009">
        <v>1400</v>
      </c>
      <c r="Y7009">
        <v>244.5</v>
      </c>
      <c r="AB7009">
        <v>100</v>
      </c>
      <c r="AJ7009">
        <v>600</v>
      </c>
      <c r="AK7009">
        <v>30</v>
      </c>
      <c r="AL7009">
        <v>2000</v>
      </c>
      <c r="AM7009">
        <v>100</v>
      </c>
      <c r="AN7009">
        <v>355.5</v>
      </c>
      <c r="AO7009">
        <v>17.774999999999999</v>
      </c>
      <c r="AP7009">
        <v>2000</v>
      </c>
      <c r="AQ7009">
        <v>100</v>
      </c>
      <c r="AR7009" t="s">
        <v>17896</v>
      </c>
      <c r="AS7009" t="s">
        <v>16921</v>
      </c>
      <c r="AU7009" t="s">
        <v>491</v>
      </c>
      <c r="AV7009" t="s">
        <v>63</v>
      </c>
      <c r="AX7009" t="s">
        <v>2644</v>
      </c>
      <c r="BB7009" t="s">
        <v>17897</v>
      </c>
    </row>
    <row r="7010" spans="1:54" x14ac:dyDescent="0.35">
      <c r="A7010">
        <v>7225</v>
      </c>
      <c r="B7010" t="s">
        <v>17898</v>
      </c>
      <c r="C7010">
        <v>2500</v>
      </c>
      <c r="D7010" s="1">
        <v>45778</v>
      </c>
      <c r="E7010" s="1"/>
      <c r="F7010" s="1"/>
      <c r="G7010">
        <v>6</v>
      </c>
      <c r="H7010" t="s">
        <v>55</v>
      </c>
      <c r="I7010" s="1">
        <v>45828</v>
      </c>
      <c r="M7010" t="s">
        <v>734</v>
      </c>
      <c r="N7010" t="s">
        <v>328</v>
      </c>
      <c r="O7010" t="s">
        <v>58</v>
      </c>
      <c r="Q7010" t="s">
        <v>664</v>
      </c>
      <c r="R7010" t="s">
        <v>7138</v>
      </c>
      <c r="U7010" t="s">
        <v>667</v>
      </c>
      <c r="V7010" t="s">
        <v>68</v>
      </c>
      <c r="W7010">
        <v>2500</v>
      </c>
      <c r="X7010">
        <v>1600</v>
      </c>
      <c r="Y7010">
        <v>244.5</v>
      </c>
      <c r="AB7010">
        <v>100</v>
      </c>
      <c r="AJ7010">
        <v>900</v>
      </c>
      <c r="AK7010">
        <v>36</v>
      </c>
      <c r="AL7010">
        <v>2500</v>
      </c>
      <c r="AM7010">
        <v>100</v>
      </c>
      <c r="AN7010">
        <v>655.5</v>
      </c>
      <c r="AO7010">
        <v>26.22</v>
      </c>
      <c r="AP7010">
        <v>2500</v>
      </c>
      <c r="AQ7010">
        <v>100</v>
      </c>
      <c r="AR7010" t="s">
        <v>16916</v>
      </c>
      <c r="AS7010" t="s">
        <v>16921</v>
      </c>
      <c r="AU7010" t="s">
        <v>150</v>
      </c>
      <c r="AV7010" t="s">
        <v>63</v>
      </c>
      <c r="AX7010" t="s">
        <v>2644</v>
      </c>
      <c r="BB7010" t="s">
        <v>17899</v>
      </c>
    </row>
    <row r="7011" spans="1:54" x14ac:dyDescent="0.35">
      <c r="A7011">
        <v>7226</v>
      </c>
      <c r="B7011" t="s">
        <v>17900</v>
      </c>
      <c r="C7011">
        <v>15500</v>
      </c>
      <c r="D7011" s="1">
        <v>45839</v>
      </c>
      <c r="E7011" s="1"/>
      <c r="F7011" s="1"/>
      <c r="G7011">
        <v>6</v>
      </c>
      <c r="H7011" t="s">
        <v>55</v>
      </c>
      <c r="I7011" s="1">
        <v>46078</v>
      </c>
      <c r="J7011">
        <v>100</v>
      </c>
      <c r="L7011" t="s">
        <v>17901</v>
      </c>
      <c r="M7011" t="s">
        <v>3650</v>
      </c>
      <c r="N7011" t="s">
        <v>108</v>
      </c>
      <c r="O7011" t="s">
        <v>58</v>
      </c>
      <c r="Q7011" t="s">
        <v>109</v>
      </c>
      <c r="R7011" t="s">
        <v>17902</v>
      </c>
      <c r="U7011" t="s">
        <v>61</v>
      </c>
      <c r="V7011" t="s">
        <v>62</v>
      </c>
      <c r="W7011">
        <v>8800</v>
      </c>
      <c r="Y7011">
        <v>2415</v>
      </c>
      <c r="AB7011">
        <v>100</v>
      </c>
      <c r="AC7011">
        <v>112.72</v>
      </c>
      <c r="AD7011">
        <v>2458.1875</v>
      </c>
      <c r="AE7011">
        <v>16000</v>
      </c>
      <c r="AI7011">
        <v>2458.1875</v>
      </c>
      <c r="AJ7011">
        <v>15500</v>
      </c>
      <c r="AK7011">
        <v>100</v>
      </c>
      <c r="AL7011">
        <v>15500</v>
      </c>
      <c r="AM7011">
        <v>100</v>
      </c>
      <c r="AN7011">
        <v>13085</v>
      </c>
      <c r="AO7011">
        <v>84.419354838710007</v>
      </c>
      <c r="AP7011">
        <v>13041.8125</v>
      </c>
      <c r="AQ7011">
        <v>84.140725806451997</v>
      </c>
      <c r="AR7011" t="s">
        <v>17903</v>
      </c>
      <c r="AS7011" t="s">
        <v>16921</v>
      </c>
      <c r="AU7011" t="s">
        <v>95</v>
      </c>
      <c r="AV7011" t="s">
        <v>63</v>
      </c>
      <c r="AX7011" t="s">
        <v>2065</v>
      </c>
      <c r="AY7011" t="s">
        <v>102</v>
      </c>
      <c r="BB7011" t="s">
        <v>17904</v>
      </c>
    </row>
    <row r="7012" spans="1:54" x14ac:dyDescent="0.35">
      <c r="A7012">
        <v>7227</v>
      </c>
      <c r="B7012" t="s">
        <v>17905</v>
      </c>
      <c r="C7012">
        <v>1500</v>
      </c>
      <c r="D7012" s="1">
        <v>46113</v>
      </c>
      <c r="E7012" s="1"/>
      <c r="F7012" s="1"/>
      <c r="G7012">
        <v>12</v>
      </c>
      <c r="H7012" t="s">
        <v>55</v>
      </c>
      <c r="I7012" s="1">
        <v>46090</v>
      </c>
      <c r="M7012" t="s">
        <v>1507</v>
      </c>
      <c r="N7012" t="s">
        <v>504</v>
      </c>
      <c r="O7012" t="s">
        <v>58</v>
      </c>
      <c r="Q7012" t="s">
        <v>4579</v>
      </c>
      <c r="R7012" t="s">
        <v>12686</v>
      </c>
      <c r="U7012" t="s">
        <v>235</v>
      </c>
      <c r="V7012" t="s">
        <v>68</v>
      </c>
      <c r="W7012">
        <v>1500</v>
      </c>
      <c r="Y7012">
        <v>407.5</v>
      </c>
      <c r="AI7012">
        <v>407.5</v>
      </c>
      <c r="AJ7012">
        <v>1500</v>
      </c>
      <c r="AK7012">
        <v>100</v>
      </c>
      <c r="AL7012">
        <v>1500</v>
      </c>
      <c r="AM7012">
        <v>100</v>
      </c>
      <c r="AN7012">
        <v>1092.5</v>
      </c>
      <c r="AO7012">
        <v>72.833333333333002</v>
      </c>
      <c r="AP7012">
        <v>1092.5</v>
      </c>
      <c r="AQ7012">
        <v>72.833333333333002</v>
      </c>
      <c r="AS7012" t="s">
        <v>16921</v>
      </c>
      <c r="AU7012" t="s">
        <v>95</v>
      </c>
      <c r="AV7012" t="s">
        <v>63</v>
      </c>
      <c r="AW7012" t="s">
        <v>63</v>
      </c>
      <c r="AX7012" t="s">
        <v>2644</v>
      </c>
      <c r="BB7012" t="s">
        <v>17906</v>
      </c>
    </row>
    <row r="7013" spans="1:54" x14ac:dyDescent="0.35">
      <c r="A7013">
        <v>7228</v>
      </c>
      <c r="B7013" t="s">
        <v>17907</v>
      </c>
      <c r="C7013">
        <v>9000</v>
      </c>
      <c r="D7013" s="1">
        <v>45809</v>
      </c>
      <c r="E7013" s="1"/>
      <c r="F7013" s="1"/>
      <c r="G7013">
        <v>12</v>
      </c>
      <c r="H7013" t="s">
        <v>1165</v>
      </c>
      <c r="I7013" s="1"/>
      <c r="M7013" t="s">
        <v>9091</v>
      </c>
      <c r="N7013" t="s">
        <v>9091</v>
      </c>
      <c r="O7013" t="s">
        <v>58</v>
      </c>
      <c r="Q7013" t="s">
        <v>3046</v>
      </c>
      <c r="R7013" t="s">
        <v>17846</v>
      </c>
      <c r="U7013" t="s">
        <v>235</v>
      </c>
      <c r="V7013" t="s">
        <v>68</v>
      </c>
      <c r="AJ7013">
        <v>9000</v>
      </c>
      <c r="AK7013">
        <v>100</v>
      </c>
      <c r="AL7013">
        <v>9000</v>
      </c>
      <c r="AM7013">
        <v>100</v>
      </c>
      <c r="AN7013">
        <v>9000</v>
      </c>
      <c r="AO7013">
        <v>100</v>
      </c>
      <c r="AP7013">
        <v>9000</v>
      </c>
      <c r="AQ7013">
        <v>100</v>
      </c>
      <c r="AS7013" t="s">
        <v>17908</v>
      </c>
      <c r="AU7013" t="s">
        <v>2022</v>
      </c>
      <c r="AV7013" t="s">
        <v>63</v>
      </c>
      <c r="AX7013" t="s">
        <v>2065</v>
      </c>
      <c r="BB7013" t="s">
        <v>17909</v>
      </c>
    </row>
    <row r="7014" spans="1:54" x14ac:dyDescent="0.35">
      <c r="A7014">
        <v>7229</v>
      </c>
      <c r="B7014" t="s">
        <v>17910</v>
      </c>
      <c r="C7014">
        <v>850</v>
      </c>
      <c r="D7014" s="1">
        <v>45809</v>
      </c>
      <c r="E7014" s="1"/>
      <c r="F7014" s="1"/>
      <c r="G7014">
        <v>12</v>
      </c>
      <c r="H7014" t="s">
        <v>55</v>
      </c>
      <c r="I7014" s="1">
        <v>45986</v>
      </c>
      <c r="J7014">
        <v>100</v>
      </c>
      <c r="L7014" t="s">
        <v>17911</v>
      </c>
      <c r="M7014" t="s">
        <v>504</v>
      </c>
      <c r="N7014" t="s">
        <v>504</v>
      </c>
      <c r="O7014" t="s">
        <v>58</v>
      </c>
      <c r="Q7014" t="s">
        <v>745</v>
      </c>
      <c r="R7014" t="s">
        <v>1206</v>
      </c>
      <c r="U7014" t="s">
        <v>235</v>
      </c>
      <c r="V7014" t="s">
        <v>62</v>
      </c>
      <c r="W7014">
        <v>720</v>
      </c>
      <c r="X7014">
        <v>720</v>
      </c>
      <c r="AE7014">
        <v>850</v>
      </c>
      <c r="AF7014">
        <v>720</v>
      </c>
      <c r="AJ7014">
        <v>130</v>
      </c>
      <c r="AK7014">
        <v>15.294117647059</v>
      </c>
      <c r="AL7014">
        <v>130</v>
      </c>
      <c r="AM7014">
        <v>15.294117647059</v>
      </c>
      <c r="AN7014">
        <v>130</v>
      </c>
      <c r="AO7014">
        <v>15.294117647059</v>
      </c>
      <c r="AP7014">
        <v>130</v>
      </c>
      <c r="AQ7014">
        <v>15.294117647059</v>
      </c>
      <c r="AR7014" t="s">
        <v>17912</v>
      </c>
      <c r="AS7014" t="s">
        <v>16921</v>
      </c>
      <c r="AU7014" t="s">
        <v>343</v>
      </c>
      <c r="AV7014" t="s">
        <v>63</v>
      </c>
      <c r="AW7014" t="s">
        <v>63</v>
      </c>
      <c r="AX7014" t="s">
        <v>2644</v>
      </c>
    </row>
    <row r="7015" spans="1:54" x14ac:dyDescent="0.35">
      <c r="A7015">
        <v>7230</v>
      </c>
      <c r="B7015" t="s">
        <v>17913</v>
      </c>
      <c r="C7015">
        <v>2000</v>
      </c>
      <c r="D7015" s="1">
        <v>45778</v>
      </c>
      <c r="E7015" s="1"/>
      <c r="F7015" s="1"/>
      <c r="G7015">
        <v>3</v>
      </c>
      <c r="H7015" t="s">
        <v>55</v>
      </c>
      <c r="I7015" s="1">
        <v>45818</v>
      </c>
      <c r="M7015" t="s">
        <v>734</v>
      </c>
      <c r="N7015" t="s">
        <v>328</v>
      </c>
      <c r="O7015" t="s">
        <v>58</v>
      </c>
      <c r="Q7015" t="s">
        <v>664</v>
      </c>
      <c r="R7015" t="s">
        <v>17914</v>
      </c>
      <c r="S7015" t="s">
        <v>17915</v>
      </c>
      <c r="U7015" t="s">
        <v>667</v>
      </c>
      <c r="V7015" t="s">
        <v>68</v>
      </c>
      <c r="W7015">
        <v>2300</v>
      </c>
      <c r="X7015">
        <v>1400</v>
      </c>
      <c r="Y7015">
        <v>244.5</v>
      </c>
      <c r="AB7015">
        <v>100</v>
      </c>
      <c r="AJ7015">
        <v>600</v>
      </c>
      <c r="AK7015">
        <v>30</v>
      </c>
      <c r="AL7015">
        <v>2000</v>
      </c>
      <c r="AM7015">
        <v>100</v>
      </c>
      <c r="AN7015">
        <v>355.5</v>
      </c>
      <c r="AO7015">
        <v>17.774999999999999</v>
      </c>
      <c r="AP7015">
        <v>2000</v>
      </c>
      <c r="AQ7015">
        <v>100</v>
      </c>
      <c r="AR7015" t="s">
        <v>17663</v>
      </c>
      <c r="AS7015" t="s">
        <v>17912</v>
      </c>
      <c r="AU7015" t="s">
        <v>150</v>
      </c>
      <c r="AV7015" t="s">
        <v>63</v>
      </c>
      <c r="AX7015" t="s">
        <v>2065</v>
      </c>
      <c r="BB7015" t="s">
        <v>17916</v>
      </c>
    </row>
    <row r="7016" spans="1:54" x14ac:dyDescent="0.35">
      <c r="A7016">
        <v>7231</v>
      </c>
      <c r="B7016" t="s">
        <v>17917</v>
      </c>
      <c r="C7016">
        <v>4572</v>
      </c>
      <c r="D7016" s="1">
        <v>45778</v>
      </c>
      <c r="E7016" s="1"/>
      <c r="F7016" s="1"/>
      <c r="G7016">
        <v>6</v>
      </c>
      <c r="H7016" t="s">
        <v>55</v>
      </c>
      <c r="I7016" s="1">
        <v>45971</v>
      </c>
      <c r="J7016">
        <v>100</v>
      </c>
      <c r="L7016" t="s">
        <v>17918</v>
      </c>
      <c r="M7016" t="s">
        <v>734</v>
      </c>
      <c r="N7016" t="s">
        <v>328</v>
      </c>
      <c r="O7016" t="s">
        <v>58</v>
      </c>
      <c r="Q7016" t="s">
        <v>664</v>
      </c>
      <c r="R7016" t="s">
        <v>4119</v>
      </c>
      <c r="S7016" t="s">
        <v>4120</v>
      </c>
      <c r="U7016" t="s">
        <v>667</v>
      </c>
      <c r="V7016" t="s">
        <v>62</v>
      </c>
      <c r="W7016">
        <v>3862</v>
      </c>
      <c r="X7016">
        <v>2962</v>
      </c>
      <c r="Y7016">
        <v>244.5</v>
      </c>
      <c r="AB7016">
        <v>100</v>
      </c>
      <c r="AC7016">
        <v>75</v>
      </c>
      <c r="AD7016">
        <v>183.375</v>
      </c>
      <c r="AE7016">
        <v>4572</v>
      </c>
      <c r="AF7016">
        <v>2962</v>
      </c>
      <c r="AI7016">
        <v>183.375</v>
      </c>
      <c r="AJ7016">
        <v>1610</v>
      </c>
      <c r="AK7016">
        <v>35.214348206474</v>
      </c>
      <c r="AL7016">
        <v>1610</v>
      </c>
      <c r="AM7016">
        <v>35.214348206474</v>
      </c>
      <c r="AN7016">
        <v>1365.5</v>
      </c>
      <c r="AO7016">
        <v>29.866579177603001</v>
      </c>
      <c r="AP7016">
        <v>1426.625</v>
      </c>
      <c r="AQ7016">
        <v>31.203521434820999</v>
      </c>
      <c r="AR7016" t="s">
        <v>14028</v>
      </c>
      <c r="AS7016" t="s">
        <v>17260</v>
      </c>
      <c r="AU7016" t="s">
        <v>150</v>
      </c>
      <c r="AV7016" t="s">
        <v>63</v>
      </c>
      <c r="AX7016" t="s">
        <v>2644</v>
      </c>
      <c r="BB7016" t="s">
        <v>17919</v>
      </c>
    </row>
    <row r="7017" spans="1:54" x14ac:dyDescent="0.35">
      <c r="A7017">
        <v>7232</v>
      </c>
      <c r="B7017" t="s">
        <v>17920</v>
      </c>
      <c r="C7017">
        <v>16000</v>
      </c>
      <c r="D7017" s="1">
        <v>45809</v>
      </c>
      <c r="E7017" s="1"/>
      <c r="F7017" s="1"/>
      <c r="G7017">
        <v>6</v>
      </c>
      <c r="H7017" t="s">
        <v>55</v>
      </c>
      <c r="I7017" s="1">
        <v>45813</v>
      </c>
      <c r="M7017" t="s">
        <v>57</v>
      </c>
      <c r="N7017" t="s">
        <v>57</v>
      </c>
      <c r="O7017" t="s">
        <v>58</v>
      </c>
      <c r="Q7017" t="s">
        <v>109</v>
      </c>
      <c r="R7017" t="s">
        <v>17921</v>
      </c>
      <c r="U7017" t="s">
        <v>61</v>
      </c>
      <c r="V7017" t="s">
        <v>68</v>
      </c>
      <c r="AJ7017">
        <v>16000</v>
      </c>
      <c r="AK7017">
        <v>100</v>
      </c>
      <c r="AL7017">
        <v>16000</v>
      </c>
      <c r="AM7017">
        <v>100</v>
      </c>
      <c r="AN7017">
        <v>16000</v>
      </c>
      <c r="AO7017">
        <v>100</v>
      </c>
      <c r="AP7017">
        <v>16000</v>
      </c>
      <c r="AQ7017">
        <v>100</v>
      </c>
      <c r="AR7017" t="s">
        <v>17922</v>
      </c>
      <c r="AS7017" t="s">
        <v>17260</v>
      </c>
      <c r="AU7017" t="s">
        <v>555</v>
      </c>
      <c r="AV7017" t="s">
        <v>63</v>
      </c>
      <c r="AX7017" t="s">
        <v>2065</v>
      </c>
    </row>
    <row r="7018" spans="1:54" x14ac:dyDescent="0.35">
      <c r="A7018">
        <v>7233</v>
      </c>
      <c r="B7018" t="s">
        <v>17923</v>
      </c>
      <c r="C7018">
        <v>15000</v>
      </c>
      <c r="D7018" s="1">
        <v>45870</v>
      </c>
      <c r="E7018" s="1"/>
      <c r="F7018" s="1"/>
      <c r="G7018">
        <v>6</v>
      </c>
      <c r="H7018" t="s">
        <v>55</v>
      </c>
      <c r="I7018" s="1">
        <v>45870</v>
      </c>
      <c r="M7018" t="s">
        <v>744</v>
      </c>
      <c r="N7018" t="s">
        <v>744</v>
      </c>
      <c r="O7018" t="s">
        <v>58</v>
      </c>
      <c r="Q7018" t="s">
        <v>862</v>
      </c>
      <c r="R7018" t="s">
        <v>17924</v>
      </c>
      <c r="U7018" t="s">
        <v>235</v>
      </c>
      <c r="V7018" t="s">
        <v>68</v>
      </c>
      <c r="AJ7018">
        <v>15000</v>
      </c>
      <c r="AK7018">
        <v>100</v>
      </c>
      <c r="AL7018">
        <v>15000</v>
      </c>
      <c r="AM7018">
        <v>100</v>
      </c>
      <c r="AN7018">
        <v>15000</v>
      </c>
      <c r="AO7018">
        <v>100</v>
      </c>
      <c r="AP7018">
        <v>15000</v>
      </c>
      <c r="AQ7018">
        <v>100</v>
      </c>
      <c r="AR7018" t="s">
        <v>17925</v>
      </c>
      <c r="AS7018" t="s">
        <v>17912</v>
      </c>
      <c r="AU7018" t="s">
        <v>179</v>
      </c>
      <c r="AV7018" t="s">
        <v>63</v>
      </c>
      <c r="AX7018" t="s">
        <v>2065</v>
      </c>
    </row>
    <row r="7019" spans="1:54" x14ac:dyDescent="0.35">
      <c r="A7019">
        <v>7234</v>
      </c>
      <c r="B7019" t="s">
        <v>17926</v>
      </c>
      <c r="C7019">
        <v>5000</v>
      </c>
      <c r="D7019" s="1">
        <v>45809</v>
      </c>
      <c r="E7019" s="1"/>
      <c r="F7019" s="1"/>
      <c r="G7019">
        <v>4</v>
      </c>
      <c r="H7019" t="s">
        <v>55</v>
      </c>
      <c r="I7019" s="1">
        <v>45831</v>
      </c>
      <c r="M7019" t="s">
        <v>108</v>
      </c>
      <c r="N7019" t="s">
        <v>108</v>
      </c>
      <c r="O7019" t="s">
        <v>58</v>
      </c>
      <c r="Q7019" t="s">
        <v>253</v>
      </c>
      <c r="R7019" t="s">
        <v>17927</v>
      </c>
      <c r="U7019" t="s">
        <v>61</v>
      </c>
      <c r="V7019" t="s">
        <v>68</v>
      </c>
      <c r="AJ7019">
        <v>5000</v>
      </c>
      <c r="AK7019">
        <v>100</v>
      </c>
      <c r="AL7019">
        <v>5000</v>
      </c>
      <c r="AM7019">
        <v>100</v>
      </c>
      <c r="AN7019">
        <v>5000</v>
      </c>
      <c r="AO7019">
        <v>100</v>
      </c>
      <c r="AP7019">
        <v>5000</v>
      </c>
      <c r="AQ7019">
        <v>100</v>
      </c>
      <c r="AR7019" t="s">
        <v>16874</v>
      </c>
      <c r="AS7019" t="s">
        <v>17260</v>
      </c>
      <c r="AU7019" t="s">
        <v>343</v>
      </c>
      <c r="AV7019" t="s">
        <v>63</v>
      </c>
      <c r="AX7019" t="s">
        <v>2065</v>
      </c>
      <c r="AY7019" t="s">
        <v>17928</v>
      </c>
      <c r="BB7019" t="s">
        <v>17929</v>
      </c>
    </row>
    <row r="7020" spans="1:54" x14ac:dyDescent="0.35">
      <c r="A7020">
        <v>7235</v>
      </c>
      <c r="B7020" t="s">
        <v>17930</v>
      </c>
      <c r="C7020">
        <v>16000</v>
      </c>
      <c r="D7020" s="1">
        <v>46174</v>
      </c>
      <c r="E7020" s="1"/>
      <c r="F7020" s="1"/>
      <c r="G7020">
        <v>6</v>
      </c>
      <c r="H7020" t="s">
        <v>1165</v>
      </c>
      <c r="I7020" s="1"/>
      <c r="J7020">
        <v>10</v>
      </c>
      <c r="M7020" t="s">
        <v>183</v>
      </c>
      <c r="N7020" t="s">
        <v>104</v>
      </c>
      <c r="O7020" t="s">
        <v>58</v>
      </c>
      <c r="Q7020" t="s">
        <v>109</v>
      </c>
      <c r="R7020" t="s">
        <v>11082</v>
      </c>
      <c r="U7020" t="s">
        <v>61</v>
      </c>
      <c r="V7020" t="s">
        <v>420</v>
      </c>
      <c r="AJ7020">
        <v>16000</v>
      </c>
      <c r="AK7020">
        <v>100</v>
      </c>
      <c r="AL7020">
        <v>16000</v>
      </c>
      <c r="AM7020">
        <v>100</v>
      </c>
      <c r="AN7020">
        <v>16000</v>
      </c>
      <c r="AO7020">
        <v>100</v>
      </c>
      <c r="AP7020">
        <v>16000</v>
      </c>
      <c r="AQ7020">
        <v>100</v>
      </c>
      <c r="AS7020" t="s">
        <v>17931</v>
      </c>
      <c r="AU7020" t="s">
        <v>198</v>
      </c>
      <c r="AV7020" t="s">
        <v>63</v>
      </c>
      <c r="AX7020" t="s">
        <v>3766</v>
      </c>
      <c r="BA7020" t="s">
        <v>183</v>
      </c>
      <c r="BB7020" t="s">
        <v>17932</v>
      </c>
    </row>
    <row r="7021" spans="1:54" x14ac:dyDescent="0.35">
      <c r="A7021">
        <v>7236</v>
      </c>
      <c r="B7021" t="s">
        <v>17933</v>
      </c>
      <c r="C7021">
        <v>3000</v>
      </c>
      <c r="D7021" s="1">
        <v>45778</v>
      </c>
      <c r="E7021" s="1"/>
      <c r="F7021" s="1"/>
      <c r="G7021">
        <v>2</v>
      </c>
      <c r="H7021" t="s">
        <v>55</v>
      </c>
      <c r="I7021" s="1">
        <v>45806</v>
      </c>
      <c r="M7021" t="s">
        <v>734</v>
      </c>
      <c r="N7021" t="s">
        <v>328</v>
      </c>
      <c r="O7021" t="s">
        <v>58</v>
      </c>
      <c r="Q7021" t="s">
        <v>664</v>
      </c>
      <c r="R7021" t="s">
        <v>17934</v>
      </c>
      <c r="S7021" t="s">
        <v>17935</v>
      </c>
      <c r="U7021" t="s">
        <v>667</v>
      </c>
      <c r="V7021" t="s">
        <v>68</v>
      </c>
      <c r="W7021">
        <v>2900</v>
      </c>
      <c r="X7021">
        <v>2000</v>
      </c>
      <c r="Y7021">
        <v>244.5</v>
      </c>
      <c r="AB7021">
        <v>100</v>
      </c>
      <c r="AJ7021">
        <v>1000</v>
      </c>
      <c r="AK7021">
        <v>33.333333333333002</v>
      </c>
      <c r="AL7021">
        <v>3000</v>
      </c>
      <c r="AM7021">
        <v>100</v>
      </c>
      <c r="AN7021">
        <v>755.5</v>
      </c>
      <c r="AO7021">
        <v>25.183333333333</v>
      </c>
      <c r="AP7021">
        <v>3000</v>
      </c>
      <c r="AQ7021">
        <v>100</v>
      </c>
      <c r="AR7021" t="s">
        <v>14777</v>
      </c>
      <c r="AS7021" t="s">
        <v>12712</v>
      </c>
      <c r="AU7021" t="s">
        <v>638</v>
      </c>
      <c r="AV7021" t="s">
        <v>63</v>
      </c>
      <c r="AX7021" t="s">
        <v>2065</v>
      </c>
      <c r="BB7021" t="s">
        <v>17936</v>
      </c>
    </row>
    <row r="7022" spans="1:54" x14ac:dyDescent="0.35">
      <c r="A7022">
        <v>7237</v>
      </c>
      <c r="B7022" t="s">
        <v>17937</v>
      </c>
      <c r="C7022">
        <v>1300</v>
      </c>
      <c r="D7022" s="1">
        <v>45778</v>
      </c>
      <c r="E7022" s="1"/>
      <c r="F7022" s="1"/>
      <c r="G7022">
        <v>1</v>
      </c>
      <c r="H7022" t="s">
        <v>55</v>
      </c>
      <c r="I7022" s="1">
        <v>45824</v>
      </c>
      <c r="J7022">
        <v>100</v>
      </c>
      <c r="L7022" t="s">
        <v>17938</v>
      </c>
      <c r="M7022" t="s">
        <v>744</v>
      </c>
      <c r="N7022" t="s">
        <v>744</v>
      </c>
      <c r="O7022" t="s">
        <v>58</v>
      </c>
      <c r="Q7022" t="s">
        <v>790</v>
      </c>
      <c r="R7022" t="s">
        <v>7813</v>
      </c>
      <c r="U7022" t="s">
        <v>235</v>
      </c>
      <c r="V7022" t="s">
        <v>62</v>
      </c>
      <c r="W7022">
        <v>1500</v>
      </c>
      <c r="X7022">
        <v>700</v>
      </c>
      <c r="Y7022">
        <v>192</v>
      </c>
      <c r="AB7022">
        <v>100</v>
      </c>
      <c r="AC7022">
        <v>81.25</v>
      </c>
      <c r="AD7022">
        <v>175.5</v>
      </c>
      <c r="AE7022">
        <v>1300</v>
      </c>
      <c r="AF7022">
        <v>700</v>
      </c>
      <c r="AI7022">
        <v>175.5</v>
      </c>
      <c r="AJ7022">
        <v>600</v>
      </c>
      <c r="AK7022">
        <v>46.153846153845997</v>
      </c>
      <c r="AL7022">
        <v>600</v>
      </c>
      <c r="AM7022">
        <v>46.153846153845997</v>
      </c>
      <c r="AN7022">
        <v>408</v>
      </c>
      <c r="AO7022">
        <v>31.384615384615</v>
      </c>
      <c r="AP7022">
        <v>424.5</v>
      </c>
      <c r="AQ7022">
        <v>32.653846153845997</v>
      </c>
      <c r="AR7022" t="s">
        <v>15098</v>
      </c>
      <c r="AS7022" t="s">
        <v>12712</v>
      </c>
      <c r="AU7022" t="s">
        <v>150</v>
      </c>
      <c r="AV7022" t="s">
        <v>63</v>
      </c>
      <c r="AX7022" t="s">
        <v>2644</v>
      </c>
    </row>
    <row r="7023" spans="1:54" x14ac:dyDescent="0.35">
      <c r="A7023">
        <v>7239</v>
      </c>
      <c r="B7023" t="s">
        <v>17939</v>
      </c>
      <c r="C7023">
        <v>40000</v>
      </c>
      <c r="D7023" s="1">
        <v>46296</v>
      </c>
      <c r="E7023" s="1"/>
      <c r="F7023" s="1"/>
      <c r="G7023">
        <v>12</v>
      </c>
      <c r="H7023" t="s">
        <v>1165</v>
      </c>
      <c r="I7023" s="1"/>
      <c r="J7023">
        <v>10</v>
      </c>
      <c r="M7023" t="s">
        <v>108</v>
      </c>
      <c r="N7023" t="s">
        <v>108</v>
      </c>
      <c r="O7023" t="s">
        <v>58</v>
      </c>
      <c r="Q7023" t="s">
        <v>109</v>
      </c>
      <c r="R7023" t="s">
        <v>17940</v>
      </c>
      <c r="U7023" t="s">
        <v>61</v>
      </c>
      <c r="V7023" t="s">
        <v>16212</v>
      </c>
      <c r="AJ7023">
        <v>40000</v>
      </c>
      <c r="AK7023">
        <v>100</v>
      </c>
      <c r="AL7023">
        <v>40000</v>
      </c>
      <c r="AM7023">
        <v>100</v>
      </c>
      <c r="AN7023">
        <v>40000</v>
      </c>
      <c r="AO7023">
        <v>100</v>
      </c>
      <c r="AP7023">
        <v>40000</v>
      </c>
      <c r="AQ7023">
        <v>100</v>
      </c>
      <c r="AS7023" t="s">
        <v>12712</v>
      </c>
      <c r="AU7023" t="s">
        <v>81</v>
      </c>
      <c r="AV7023" t="s">
        <v>64</v>
      </c>
      <c r="AX7023" t="s">
        <v>2065</v>
      </c>
    </row>
    <row r="7024" spans="1:54" x14ac:dyDescent="0.35">
      <c r="A7024">
        <v>7240</v>
      </c>
      <c r="B7024" t="s">
        <v>17941</v>
      </c>
      <c r="C7024">
        <v>18000</v>
      </c>
      <c r="D7024" s="1">
        <v>46419</v>
      </c>
      <c r="E7024" s="1"/>
      <c r="F7024" s="1"/>
      <c r="G7024">
        <v>12</v>
      </c>
      <c r="H7024" t="s">
        <v>1165</v>
      </c>
      <c r="I7024" s="1"/>
      <c r="J7024">
        <v>10</v>
      </c>
      <c r="M7024" t="s">
        <v>627</v>
      </c>
      <c r="N7024" t="s">
        <v>108</v>
      </c>
      <c r="O7024" t="s">
        <v>58</v>
      </c>
      <c r="Q7024" t="s">
        <v>109</v>
      </c>
      <c r="R7024" t="s">
        <v>13074</v>
      </c>
      <c r="U7024" t="s">
        <v>61</v>
      </c>
      <c r="V7024" t="s">
        <v>420</v>
      </c>
      <c r="AJ7024">
        <v>18000</v>
      </c>
      <c r="AK7024">
        <v>100</v>
      </c>
      <c r="AL7024">
        <v>18000</v>
      </c>
      <c r="AM7024">
        <v>100</v>
      </c>
      <c r="AN7024">
        <v>18000</v>
      </c>
      <c r="AO7024">
        <v>100</v>
      </c>
      <c r="AP7024">
        <v>18000</v>
      </c>
      <c r="AQ7024">
        <v>100</v>
      </c>
      <c r="AS7024" t="s">
        <v>17942</v>
      </c>
      <c r="AU7024" t="s">
        <v>95</v>
      </c>
      <c r="AV7024" t="s">
        <v>63</v>
      </c>
      <c r="AX7024" t="s">
        <v>2644</v>
      </c>
      <c r="AY7024" t="s">
        <v>115</v>
      </c>
      <c r="BB7024" t="s">
        <v>17943</v>
      </c>
    </row>
    <row r="7025" spans="1:54" x14ac:dyDescent="0.35">
      <c r="A7025">
        <v>7241</v>
      </c>
      <c r="B7025" t="s">
        <v>17944</v>
      </c>
      <c r="C7025">
        <v>15000</v>
      </c>
      <c r="D7025" s="1">
        <v>45962</v>
      </c>
      <c r="E7025" s="1"/>
      <c r="F7025" s="1"/>
      <c r="G7025">
        <v>6</v>
      </c>
      <c r="H7025" t="s">
        <v>55</v>
      </c>
      <c r="I7025" s="1">
        <v>46203</v>
      </c>
      <c r="J7025">
        <v>100</v>
      </c>
      <c r="L7025" t="s">
        <v>17945</v>
      </c>
      <c r="M7025" t="s">
        <v>3650</v>
      </c>
      <c r="N7025" t="s">
        <v>108</v>
      </c>
      <c r="O7025" t="s">
        <v>58</v>
      </c>
      <c r="Q7025" t="s">
        <v>109</v>
      </c>
      <c r="R7025" t="s">
        <v>10953</v>
      </c>
      <c r="U7025" t="s">
        <v>61</v>
      </c>
      <c r="V7025" t="s">
        <v>62</v>
      </c>
      <c r="W7025">
        <v>9400</v>
      </c>
      <c r="Y7025">
        <v>2578</v>
      </c>
      <c r="AB7025">
        <v>100</v>
      </c>
      <c r="AC7025">
        <v>75.209999999999994</v>
      </c>
      <c r="AD7025">
        <v>1808.09375</v>
      </c>
      <c r="AE7025">
        <v>15000</v>
      </c>
      <c r="AI7025">
        <v>1808.09375</v>
      </c>
      <c r="AJ7025">
        <v>15000</v>
      </c>
      <c r="AK7025">
        <v>100</v>
      </c>
      <c r="AL7025">
        <v>15000</v>
      </c>
      <c r="AM7025">
        <v>100</v>
      </c>
      <c r="AN7025">
        <v>12422</v>
      </c>
      <c r="AO7025">
        <v>82.813333333333006</v>
      </c>
      <c r="AP7025">
        <v>13191.90625</v>
      </c>
      <c r="AQ7025">
        <v>87.946041666667</v>
      </c>
      <c r="AR7025" t="s">
        <v>17946</v>
      </c>
      <c r="AS7025" t="s">
        <v>12712</v>
      </c>
      <c r="AU7025" t="s">
        <v>95</v>
      </c>
      <c r="AV7025" t="s">
        <v>63</v>
      </c>
      <c r="AX7025" t="s">
        <v>2644</v>
      </c>
      <c r="AY7025" t="s">
        <v>102</v>
      </c>
      <c r="BB7025" t="s">
        <v>17947</v>
      </c>
    </row>
    <row r="7026" spans="1:54" x14ac:dyDescent="0.35">
      <c r="A7026">
        <v>7242</v>
      </c>
      <c r="B7026" t="s">
        <v>17948</v>
      </c>
      <c r="C7026">
        <v>33500</v>
      </c>
      <c r="D7026" s="1">
        <v>45931</v>
      </c>
      <c r="E7026" s="1"/>
      <c r="F7026" s="1"/>
      <c r="G7026">
        <v>12</v>
      </c>
      <c r="H7026" t="s">
        <v>1165</v>
      </c>
      <c r="I7026" s="1"/>
      <c r="J7026">
        <v>100</v>
      </c>
      <c r="L7026" t="s">
        <v>17949</v>
      </c>
      <c r="M7026" t="s">
        <v>3753</v>
      </c>
      <c r="N7026" t="s">
        <v>9091</v>
      </c>
      <c r="O7026" t="s">
        <v>58</v>
      </c>
      <c r="Q7026" t="s">
        <v>109</v>
      </c>
      <c r="R7026" t="s">
        <v>661</v>
      </c>
      <c r="U7026" t="s">
        <v>61</v>
      </c>
      <c r="V7026" t="s">
        <v>62</v>
      </c>
      <c r="W7026">
        <v>15600</v>
      </c>
      <c r="Y7026">
        <v>4238</v>
      </c>
      <c r="AB7026">
        <v>100</v>
      </c>
      <c r="AC7026">
        <v>124.16</v>
      </c>
      <c r="AD7026">
        <v>4742.4375</v>
      </c>
      <c r="AE7026">
        <v>31237.5</v>
      </c>
      <c r="AI7026">
        <v>4742.4375</v>
      </c>
      <c r="AJ7026">
        <v>33500</v>
      </c>
      <c r="AK7026">
        <v>100</v>
      </c>
      <c r="AL7026">
        <v>33500</v>
      </c>
      <c r="AM7026">
        <v>100</v>
      </c>
      <c r="AN7026">
        <v>29262</v>
      </c>
      <c r="AO7026">
        <v>87.349253731342998</v>
      </c>
      <c r="AP7026">
        <v>28757.5625</v>
      </c>
      <c r="AQ7026">
        <v>85.843470149254003</v>
      </c>
      <c r="AR7026" t="s">
        <v>17950</v>
      </c>
      <c r="AS7026" t="s">
        <v>16783</v>
      </c>
      <c r="AU7026" t="s">
        <v>150</v>
      </c>
      <c r="AV7026" t="s">
        <v>63</v>
      </c>
      <c r="AX7026" t="s">
        <v>2065</v>
      </c>
      <c r="AY7026" t="s">
        <v>115</v>
      </c>
      <c r="BB7026" t="s">
        <v>17951</v>
      </c>
    </row>
    <row r="7027" spans="1:54" x14ac:dyDescent="0.35">
      <c r="A7027">
        <v>7243</v>
      </c>
      <c r="B7027" t="s">
        <v>17952</v>
      </c>
      <c r="C7027">
        <v>10000</v>
      </c>
      <c r="D7027" s="1">
        <v>45931</v>
      </c>
      <c r="E7027" s="1"/>
      <c r="F7027" s="1"/>
      <c r="G7027">
        <v>12</v>
      </c>
      <c r="H7027" t="s">
        <v>55</v>
      </c>
      <c r="I7027" s="1">
        <v>45870</v>
      </c>
      <c r="M7027" t="s">
        <v>744</v>
      </c>
      <c r="N7027" t="s">
        <v>744</v>
      </c>
      <c r="O7027" t="s">
        <v>58</v>
      </c>
      <c r="Q7027" t="s">
        <v>1508</v>
      </c>
      <c r="R7027" t="s">
        <v>17953</v>
      </c>
      <c r="U7027" t="s">
        <v>235</v>
      </c>
      <c r="V7027" t="s">
        <v>68</v>
      </c>
      <c r="AJ7027">
        <v>10000</v>
      </c>
      <c r="AK7027">
        <v>100</v>
      </c>
      <c r="AL7027">
        <v>10000</v>
      </c>
      <c r="AM7027">
        <v>100</v>
      </c>
      <c r="AN7027">
        <v>10000</v>
      </c>
      <c r="AO7027">
        <v>100</v>
      </c>
      <c r="AP7027">
        <v>10000</v>
      </c>
      <c r="AQ7027">
        <v>100</v>
      </c>
      <c r="AR7027" t="s">
        <v>17362</v>
      </c>
      <c r="AS7027" t="s">
        <v>14877</v>
      </c>
      <c r="AU7027" t="s">
        <v>150</v>
      </c>
      <c r="AV7027" t="s">
        <v>63</v>
      </c>
      <c r="AX7027" t="s">
        <v>2065</v>
      </c>
    </row>
    <row r="7028" spans="1:54" x14ac:dyDescent="0.35">
      <c r="A7028">
        <v>7244</v>
      </c>
      <c r="B7028" t="s">
        <v>17954</v>
      </c>
      <c r="C7028">
        <v>400</v>
      </c>
      <c r="D7028" s="1">
        <v>46143</v>
      </c>
      <c r="E7028" s="1"/>
      <c r="F7028" s="1"/>
      <c r="G7028">
        <v>12</v>
      </c>
      <c r="H7028" t="s">
        <v>1165</v>
      </c>
      <c r="I7028" s="1"/>
      <c r="J7028">
        <v>100</v>
      </c>
      <c r="L7028" t="s">
        <v>17955</v>
      </c>
      <c r="M7028" t="s">
        <v>744</v>
      </c>
      <c r="N7028" t="s">
        <v>744</v>
      </c>
      <c r="O7028" t="s">
        <v>58</v>
      </c>
      <c r="Q7028" t="s">
        <v>745</v>
      </c>
      <c r="R7028" t="s">
        <v>13559</v>
      </c>
      <c r="U7028" t="s">
        <v>235</v>
      </c>
      <c r="V7028" t="s">
        <v>62</v>
      </c>
      <c r="W7028">
        <v>120</v>
      </c>
      <c r="X7028">
        <v>120</v>
      </c>
      <c r="Z7028">
        <v>120</v>
      </c>
      <c r="AE7028">
        <v>400</v>
      </c>
      <c r="AF7028">
        <v>120</v>
      </c>
      <c r="AJ7028">
        <v>280</v>
      </c>
      <c r="AK7028">
        <v>70</v>
      </c>
      <c r="AL7028">
        <v>280</v>
      </c>
      <c r="AM7028">
        <v>70</v>
      </c>
      <c r="AN7028">
        <v>280</v>
      </c>
      <c r="AO7028">
        <v>70</v>
      </c>
      <c r="AP7028">
        <v>280</v>
      </c>
      <c r="AQ7028">
        <v>70</v>
      </c>
      <c r="AR7028" t="s">
        <v>14877</v>
      </c>
      <c r="AS7028" t="s">
        <v>14877</v>
      </c>
      <c r="AU7028" t="s">
        <v>95</v>
      </c>
      <c r="AV7028" t="s">
        <v>63</v>
      </c>
      <c r="AW7028" t="s">
        <v>64</v>
      </c>
      <c r="AX7028" t="s">
        <v>2644</v>
      </c>
    </row>
    <row r="7029" spans="1:54" x14ac:dyDescent="0.35">
      <c r="A7029">
        <v>7245</v>
      </c>
      <c r="B7029" t="s">
        <v>17956</v>
      </c>
      <c r="C7029">
        <v>300</v>
      </c>
      <c r="D7029" s="1">
        <v>46174</v>
      </c>
      <c r="E7029" s="1"/>
      <c r="F7029" s="1"/>
      <c r="G7029">
        <v>12</v>
      </c>
      <c r="H7029" t="s">
        <v>1165</v>
      </c>
      <c r="I7029" s="1"/>
      <c r="J7029">
        <v>100</v>
      </c>
      <c r="L7029" t="s">
        <v>17957</v>
      </c>
      <c r="M7029" t="s">
        <v>744</v>
      </c>
      <c r="N7029" t="s">
        <v>744</v>
      </c>
      <c r="O7029" t="s">
        <v>58</v>
      </c>
      <c r="Q7029" t="s">
        <v>745</v>
      </c>
      <c r="R7029" t="s">
        <v>1106</v>
      </c>
      <c r="U7029" t="s">
        <v>235</v>
      </c>
      <c r="V7029" t="s">
        <v>62</v>
      </c>
      <c r="AE7029">
        <v>300</v>
      </c>
      <c r="AJ7029">
        <v>300</v>
      </c>
      <c r="AK7029">
        <v>100</v>
      </c>
      <c r="AL7029">
        <v>300</v>
      </c>
      <c r="AM7029">
        <v>100</v>
      </c>
      <c r="AN7029">
        <v>300</v>
      </c>
      <c r="AO7029">
        <v>100</v>
      </c>
      <c r="AP7029">
        <v>300</v>
      </c>
      <c r="AQ7029">
        <v>100</v>
      </c>
      <c r="AR7029" t="s">
        <v>17958</v>
      </c>
      <c r="AS7029" t="s">
        <v>14877</v>
      </c>
      <c r="AU7029" t="s">
        <v>186</v>
      </c>
      <c r="AV7029" t="s">
        <v>63</v>
      </c>
      <c r="AW7029" t="s">
        <v>64</v>
      </c>
      <c r="AX7029" t="s">
        <v>2644</v>
      </c>
    </row>
    <row r="7030" spans="1:54" x14ac:dyDescent="0.35">
      <c r="A7030">
        <v>7246</v>
      </c>
      <c r="B7030" t="s">
        <v>17959</v>
      </c>
      <c r="C7030">
        <v>1800</v>
      </c>
      <c r="D7030" s="1">
        <v>45809</v>
      </c>
      <c r="E7030" s="1"/>
      <c r="F7030" s="1"/>
      <c r="G7030">
        <v>1</v>
      </c>
      <c r="H7030" t="s">
        <v>55</v>
      </c>
      <c r="I7030" s="1">
        <v>45837</v>
      </c>
      <c r="J7030">
        <v>100</v>
      </c>
      <c r="L7030" t="s">
        <v>17960</v>
      </c>
      <c r="M7030" t="s">
        <v>201</v>
      </c>
      <c r="N7030" t="s">
        <v>183</v>
      </c>
      <c r="O7030" t="s">
        <v>58</v>
      </c>
      <c r="Q7030" t="s">
        <v>11005</v>
      </c>
      <c r="R7030" t="s">
        <v>16972</v>
      </c>
      <c r="U7030" t="s">
        <v>61</v>
      </c>
      <c r="V7030" t="s">
        <v>62</v>
      </c>
      <c r="W7030">
        <v>2200</v>
      </c>
      <c r="Y7030">
        <v>584</v>
      </c>
      <c r="AB7030">
        <v>100</v>
      </c>
      <c r="AC7030">
        <v>145</v>
      </c>
      <c r="AD7030">
        <v>852</v>
      </c>
      <c r="AE7030">
        <v>1800</v>
      </c>
      <c r="AI7030">
        <v>852</v>
      </c>
      <c r="AJ7030">
        <v>1800</v>
      </c>
      <c r="AK7030">
        <v>100</v>
      </c>
      <c r="AL7030">
        <v>1800</v>
      </c>
      <c r="AM7030">
        <v>100</v>
      </c>
      <c r="AN7030">
        <v>1216</v>
      </c>
      <c r="AO7030">
        <v>67.555555555555998</v>
      </c>
      <c r="AP7030">
        <v>948</v>
      </c>
      <c r="AQ7030">
        <v>52.666666666666998</v>
      </c>
      <c r="AR7030" t="s">
        <v>14777</v>
      </c>
      <c r="AS7030" t="s">
        <v>14877</v>
      </c>
      <c r="AU7030" t="s">
        <v>179</v>
      </c>
      <c r="AV7030" t="s">
        <v>63</v>
      </c>
      <c r="AX7030" t="s">
        <v>3766</v>
      </c>
      <c r="BB7030" t="s">
        <v>17961</v>
      </c>
    </row>
    <row r="7031" spans="1:54" x14ac:dyDescent="0.35">
      <c r="A7031">
        <v>7247</v>
      </c>
      <c r="B7031" t="s">
        <v>17962</v>
      </c>
      <c r="C7031">
        <v>30000</v>
      </c>
      <c r="D7031" s="1">
        <v>45809</v>
      </c>
      <c r="E7031" s="1"/>
      <c r="F7031" s="1"/>
      <c r="G7031">
        <v>2</v>
      </c>
      <c r="H7031" t="s">
        <v>55</v>
      </c>
      <c r="I7031" s="1">
        <v>45833</v>
      </c>
      <c r="M7031" t="s">
        <v>504</v>
      </c>
      <c r="N7031" t="s">
        <v>504</v>
      </c>
      <c r="O7031" t="s">
        <v>58</v>
      </c>
      <c r="Q7031" t="s">
        <v>790</v>
      </c>
      <c r="R7031" t="s">
        <v>1318</v>
      </c>
      <c r="U7031" t="s">
        <v>235</v>
      </c>
      <c r="V7031" t="s">
        <v>68</v>
      </c>
      <c r="W7031">
        <v>15000</v>
      </c>
      <c r="X7031">
        <v>15000</v>
      </c>
      <c r="AD7031">
        <v>324</v>
      </c>
      <c r="AJ7031">
        <v>15000</v>
      </c>
      <c r="AK7031">
        <v>50</v>
      </c>
      <c r="AL7031">
        <v>15000</v>
      </c>
      <c r="AM7031">
        <v>50</v>
      </c>
      <c r="AN7031">
        <v>15000</v>
      </c>
      <c r="AO7031">
        <v>50</v>
      </c>
      <c r="AP7031">
        <v>15000</v>
      </c>
      <c r="AQ7031">
        <v>50</v>
      </c>
      <c r="AR7031" t="s">
        <v>14640</v>
      </c>
      <c r="AS7031" t="s">
        <v>14877</v>
      </c>
      <c r="AU7031" t="s">
        <v>515</v>
      </c>
      <c r="AV7031" t="s">
        <v>63</v>
      </c>
      <c r="AW7031" t="s">
        <v>63</v>
      </c>
      <c r="AX7031" t="s">
        <v>2644</v>
      </c>
    </row>
    <row r="7032" spans="1:54" x14ac:dyDescent="0.35">
      <c r="A7032">
        <v>7248</v>
      </c>
      <c r="B7032" t="s">
        <v>17963</v>
      </c>
      <c r="C7032">
        <v>320</v>
      </c>
      <c r="D7032" s="1">
        <v>45778</v>
      </c>
      <c r="E7032" s="1"/>
      <c r="F7032" s="1"/>
      <c r="G7032">
        <v>2</v>
      </c>
      <c r="H7032" t="s">
        <v>55</v>
      </c>
      <c r="I7032" s="1">
        <v>45817</v>
      </c>
      <c r="J7032">
        <v>100</v>
      </c>
      <c r="L7032" t="s">
        <v>17964</v>
      </c>
      <c r="M7032" t="s">
        <v>6053</v>
      </c>
      <c r="N7032" t="s">
        <v>744</v>
      </c>
      <c r="O7032" t="s">
        <v>58</v>
      </c>
      <c r="Q7032" t="s">
        <v>739</v>
      </c>
      <c r="R7032" t="s">
        <v>6054</v>
      </c>
      <c r="U7032" t="s">
        <v>235</v>
      </c>
      <c r="V7032" t="s">
        <v>62</v>
      </c>
      <c r="W7032">
        <v>300</v>
      </c>
      <c r="Y7032">
        <v>81.5</v>
      </c>
      <c r="AB7032">
        <v>100</v>
      </c>
      <c r="AC7032">
        <v>68.75</v>
      </c>
      <c r="AD7032">
        <v>47.28125</v>
      </c>
      <c r="AE7032">
        <v>320</v>
      </c>
      <c r="AI7032">
        <v>47.28125</v>
      </c>
      <c r="AJ7032">
        <v>320</v>
      </c>
      <c r="AK7032">
        <v>100</v>
      </c>
      <c r="AL7032">
        <v>320</v>
      </c>
      <c r="AM7032">
        <v>100</v>
      </c>
      <c r="AN7032">
        <v>238.5</v>
      </c>
      <c r="AO7032">
        <v>74.53125</v>
      </c>
      <c r="AP7032">
        <v>272.71875</v>
      </c>
      <c r="AQ7032">
        <v>85.224609375</v>
      </c>
      <c r="AR7032" t="s">
        <v>17965</v>
      </c>
      <c r="AS7032" t="s">
        <v>17965</v>
      </c>
      <c r="AU7032" t="s">
        <v>150</v>
      </c>
      <c r="AV7032" t="s">
        <v>63</v>
      </c>
      <c r="AX7032" t="s">
        <v>2644</v>
      </c>
    </row>
    <row r="7033" spans="1:54" x14ac:dyDescent="0.35">
      <c r="A7033">
        <v>7249</v>
      </c>
      <c r="B7033" t="s">
        <v>17966</v>
      </c>
      <c r="C7033">
        <v>850</v>
      </c>
      <c r="D7033" s="1">
        <v>45809</v>
      </c>
      <c r="E7033" s="1"/>
      <c r="F7033" s="1"/>
      <c r="G7033">
        <v>5</v>
      </c>
      <c r="H7033" t="s">
        <v>55</v>
      </c>
      <c r="I7033" s="1">
        <v>46013</v>
      </c>
      <c r="J7033">
        <v>100</v>
      </c>
      <c r="L7033" t="s">
        <v>17967</v>
      </c>
      <c r="M7033" t="s">
        <v>1507</v>
      </c>
      <c r="N7033" t="s">
        <v>504</v>
      </c>
      <c r="O7033" t="s">
        <v>58</v>
      </c>
      <c r="Q7033" t="s">
        <v>756</v>
      </c>
      <c r="R7033" t="s">
        <v>11705</v>
      </c>
      <c r="U7033" t="s">
        <v>235</v>
      </c>
      <c r="V7033" t="s">
        <v>62</v>
      </c>
      <c r="W7033">
        <v>820</v>
      </c>
      <c r="Y7033">
        <v>247.9</v>
      </c>
      <c r="AB7033">
        <v>100</v>
      </c>
      <c r="AC7033">
        <v>199.65</v>
      </c>
      <c r="AD7033">
        <v>515.3125</v>
      </c>
      <c r="AE7033">
        <v>850</v>
      </c>
      <c r="AI7033">
        <v>515.3125</v>
      </c>
      <c r="AJ7033">
        <v>850</v>
      </c>
      <c r="AK7033">
        <v>100</v>
      </c>
      <c r="AL7033">
        <v>850</v>
      </c>
      <c r="AM7033">
        <v>100</v>
      </c>
      <c r="AN7033">
        <v>602.1</v>
      </c>
      <c r="AO7033">
        <v>70.835294117646995</v>
      </c>
      <c r="AP7033">
        <v>334.6875</v>
      </c>
      <c r="AQ7033">
        <v>39.375</v>
      </c>
      <c r="AR7033" t="s">
        <v>17968</v>
      </c>
      <c r="AS7033" t="s">
        <v>15296</v>
      </c>
      <c r="AU7033" t="s">
        <v>343</v>
      </c>
      <c r="AV7033" t="s">
        <v>63</v>
      </c>
      <c r="AW7033" t="s">
        <v>63</v>
      </c>
      <c r="AX7033" t="s">
        <v>2644</v>
      </c>
      <c r="BB7033" t="s">
        <v>17969</v>
      </c>
    </row>
    <row r="7034" spans="1:54" x14ac:dyDescent="0.35">
      <c r="A7034">
        <v>7250</v>
      </c>
      <c r="B7034" t="s">
        <v>17970</v>
      </c>
      <c r="C7034">
        <v>3000</v>
      </c>
      <c r="D7034" s="1">
        <v>45778</v>
      </c>
      <c r="E7034" s="1"/>
      <c r="F7034" s="1"/>
      <c r="G7034">
        <v>7</v>
      </c>
      <c r="H7034" t="s">
        <v>55</v>
      </c>
      <c r="I7034" s="1">
        <v>45821</v>
      </c>
      <c r="M7034" t="s">
        <v>734</v>
      </c>
      <c r="N7034" t="s">
        <v>328</v>
      </c>
      <c r="O7034" t="s">
        <v>58</v>
      </c>
      <c r="Q7034" t="s">
        <v>664</v>
      </c>
      <c r="R7034" t="s">
        <v>17971</v>
      </c>
      <c r="S7034" t="s">
        <v>17972</v>
      </c>
      <c r="U7034" t="s">
        <v>667</v>
      </c>
      <c r="V7034" t="s">
        <v>68</v>
      </c>
      <c r="W7034">
        <v>2900</v>
      </c>
      <c r="X7034">
        <v>2000</v>
      </c>
      <c r="Y7034">
        <v>244.5</v>
      </c>
      <c r="AB7034">
        <v>100</v>
      </c>
      <c r="AJ7034">
        <v>1000</v>
      </c>
      <c r="AK7034">
        <v>33.333333333333002</v>
      </c>
      <c r="AL7034">
        <v>3000</v>
      </c>
      <c r="AM7034">
        <v>100</v>
      </c>
      <c r="AN7034">
        <v>755.5</v>
      </c>
      <c r="AO7034">
        <v>25.183333333333</v>
      </c>
      <c r="AP7034">
        <v>3000</v>
      </c>
      <c r="AQ7034">
        <v>100</v>
      </c>
      <c r="AR7034" t="s">
        <v>17973</v>
      </c>
      <c r="AS7034" t="s">
        <v>15296</v>
      </c>
      <c r="AU7034" t="s">
        <v>150</v>
      </c>
      <c r="AV7034" t="s">
        <v>63</v>
      </c>
      <c r="AX7034" t="s">
        <v>2065</v>
      </c>
      <c r="BB7034" t="s">
        <v>13983</v>
      </c>
    </row>
    <row r="7035" spans="1:54" x14ac:dyDescent="0.35">
      <c r="A7035">
        <v>7251</v>
      </c>
      <c r="B7035" t="s">
        <v>17974</v>
      </c>
      <c r="C7035">
        <v>41000</v>
      </c>
      <c r="D7035" s="1">
        <v>45809</v>
      </c>
      <c r="E7035" s="1"/>
      <c r="F7035" s="1"/>
      <c r="G7035">
        <v>12</v>
      </c>
      <c r="H7035" t="s">
        <v>55</v>
      </c>
      <c r="I7035" s="1">
        <v>45824</v>
      </c>
      <c r="M7035" t="s">
        <v>108</v>
      </c>
      <c r="N7035" t="s">
        <v>108</v>
      </c>
      <c r="O7035" t="s">
        <v>58</v>
      </c>
      <c r="Q7035" t="s">
        <v>862</v>
      </c>
      <c r="R7035" t="s">
        <v>17975</v>
      </c>
      <c r="U7035" t="s">
        <v>235</v>
      </c>
      <c r="V7035" t="s">
        <v>68</v>
      </c>
      <c r="AJ7035">
        <v>41000</v>
      </c>
      <c r="AK7035">
        <v>100</v>
      </c>
      <c r="AL7035">
        <v>41000</v>
      </c>
      <c r="AM7035">
        <v>100</v>
      </c>
      <c r="AN7035">
        <v>41000</v>
      </c>
      <c r="AO7035">
        <v>100</v>
      </c>
      <c r="AP7035">
        <v>41000</v>
      </c>
      <c r="AQ7035">
        <v>100</v>
      </c>
      <c r="AR7035" t="s">
        <v>17862</v>
      </c>
      <c r="AS7035" t="s">
        <v>15296</v>
      </c>
      <c r="AU7035" t="s">
        <v>150</v>
      </c>
      <c r="AV7035" t="s">
        <v>63</v>
      </c>
      <c r="AX7035" t="s">
        <v>2065</v>
      </c>
      <c r="BA7035" t="s">
        <v>744</v>
      </c>
      <c r="BB7035" t="s">
        <v>17976</v>
      </c>
    </row>
    <row r="7036" spans="1:54" x14ac:dyDescent="0.35">
      <c r="A7036">
        <v>7252</v>
      </c>
      <c r="B7036" t="s">
        <v>17977</v>
      </c>
      <c r="C7036">
        <v>18000</v>
      </c>
      <c r="D7036" s="1">
        <v>45809</v>
      </c>
      <c r="E7036" s="1"/>
      <c r="F7036" s="1"/>
      <c r="G7036">
        <v>6</v>
      </c>
      <c r="H7036" t="s">
        <v>1165</v>
      </c>
      <c r="I7036" s="1"/>
      <c r="M7036" t="s">
        <v>104</v>
      </c>
      <c r="N7036" t="s">
        <v>104</v>
      </c>
      <c r="O7036" t="s">
        <v>58</v>
      </c>
      <c r="Q7036" t="s">
        <v>253</v>
      </c>
      <c r="R7036" t="s">
        <v>17978</v>
      </c>
      <c r="U7036" t="s">
        <v>61</v>
      </c>
      <c r="V7036" t="s">
        <v>68</v>
      </c>
      <c r="AJ7036">
        <v>18000</v>
      </c>
      <c r="AK7036">
        <v>100</v>
      </c>
      <c r="AL7036">
        <v>18000</v>
      </c>
      <c r="AM7036">
        <v>100</v>
      </c>
      <c r="AN7036">
        <v>18000</v>
      </c>
      <c r="AO7036">
        <v>100</v>
      </c>
      <c r="AP7036">
        <v>18000</v>
      </c>
      <c r="AQ7036">
        <v>100</v>
      </c>
      <c r="AS7036" t="s">
        <v>17979</v>
      </c>
      <c r="AU7036" t="s">
        <v>143</v>
      </c>
      <c r="AV7036" t="s">
        <v>63</v>
      </c>
      <c r="AX7036" t="s">
        <v>2065</v>
      </c>
      <c r="AY7036" t="s">
        <v>102</v>
      </c>
      <c r="BB7036" t="s">
        <v>17980</v>
      </c>
    </row>
    <row r="7037" spans="1:54" x14ac:dyDescent="0.35">
      <c r="A7037">
        <v>7253</v>
      </c>
      <c r="B7037" t="s">
        <v>17981</v>
      </c>
      <c r="C7037">
        <v>1640</v>
      </c>
      <c r="D7037" s="1">
        <v>45778</v>
      </c>
      <c r="E7037" s="1"/>
      <c r="F7037" s="1"/>
      <c r="G7037">
        <v>8</v>
      </c>
      <c r="H7037" t="s">
        <v>55</v>
      </c>
      <c r="I7037" s="1">
        <v>46029</v>
      </c>
      <c r="J7037">
        <v>100</v>
      </c>
      <c r="L7037" t="s">
        <v>17982</v>
      </c>
      <c r="M7037" t="s">
        <v>6053</v>
      </c>
      <c r="N7037" t="s">
        <v>744</v>
      </c>
      <c r="O7037" t="s">
        <v>58</v>
      </c>
      <c r="Q7037" t="s">
        <v>756</v>
      </c>
      <c r="R7037" t="s">
        <v>12310</v>
      </c>
      <c r="U7037" t="s">
        <v>235</v>
      </c>
      <c r="V7037" t="s">
        <v>62</v>
      </c>
      <c r="W7037">
        <v>1550</v>
      </c>
      <c r="X7037">
        <v>950</v>
      </c>
      <c r="Y7037">
        <v>163</v>
      </c>
      <c r="AB7037">
        <v>100</v>
      </c>
      <c r="AC7037">
        <v>234.38</v>
      </c>
      <c r="AD7037">
        <v>421.90625</v>
      </c>
      <c r="AE7037">
        <v>1640</v>
      </c>
      <c r="AI7037">
        <v>421.90625</v>
      </c>
      <c r="AJ7037">
        <v>690</v>
      </c>
      <c r="AK7037">
        <v>42.073170731707002</v>
      </c>
      <c r="AL7037">
        <v>1640</v>
      </c>
      <c r="AM7037">
        <v>100</v>
      </c>
      <c r="AN7037">
        <v>527</v>
      </c>
      <c r="AO7037">
        <v>32.134146341463001</v>
      </c>
      <c r="AP7037">
        <v>1218.09375</v>
      </c>
      <c r="AQ7037">
        <v>74.274009146341001</v>
      </c>
      <c r="AR7037" t="s">
        <v>16975</v>
      </c>
      <c r="AS7037" t="s">
        <v>16975</v>
      </c>
      <c r="AU7037" t="s">
        <v>150</v>
      </c>
      <c r="AV7037" t="s">
        <v>63</v>
      </c>
      <c r="AX7037" t="s">
        <v>2644</v>
      </c>
      <c r="BB7037" t="s">
        <v>17983</v>
      </c>
    </row>
    <row r="7038" spans="1:54" x14ac:dyDescent="0.35">
      <c r="A7038">
        <v>7254</v>
      </c>
      <c r="B7038" t="s">
        <v>17984</v>
      </c>
      <c r="C7038">
        <v>14000</v>
      </c>
      <c r="D7038" s="1">
        <v>45901</v>
      </c>
      <c r="E7038" s="1"/>
      <c r="F7038" s="1"/>
      <c r="G7038">
        <v>7</v>
      </c>
      <c r="H7038" t="s">
        <v>55</v>
      </c>
      <c r="I7038" s="1">
        <v>45908</v>
      </c>
      <c r="M7038" t="s">
        <v>3650</v>
      </c>
      <c r="N7038" t="s">
        <v>57</v>
      </c>
      <c r="O7038" t="s">
        <v>58</v>
      </c>
      <c r="Q7038" t="s">
        <v>109</v>
      </c>
      <c r="R7038" t="s">
        <v>4777</v>
      </c>
      <c r="U7038" t="s">
        <v>61</v>
      </c>
      <c r="V7038" t="s">
        <v>68</v>
      </c>
      <c r="AJ7038">
        <v>14000</v>
      </c>
      <c r="AK7038">
        <v>100</v>
      </c>
      <c r="AL7038">
        <v>14000</v>
      </c>
      <c r="AM7038">
        <v>100</v>
      </c>
      <c r="AN7038">
        <v>14000</v>
      </c>
      <c r="AO7038">
        <v>100</v>
      </c>
      <c r="AP7038">
        <v>14000</v>
      </c>
      <c r="AQ7038">
        <v>100</v>
      </c>
      <c r="AR7038" t="s">
        <v>16925</v>
      </c>
      <c r="AS7038" t="s">
        <v>15361</v>
      </c>
      <c r="AU7038" t="s">
        <v>143</v>
      </c>
      <c r="AV7038" t="s">
        <v>63</v>
      </c>
      <c r="AX7038" t="s">
        <v>2644</v>
      </c>
      <c r="AZ7038" t="s">
        <v>180</v>
      </c>
    </row>
    <row r="7039" spans="1:54" x14ac:dyDescent="0.35">
      <c r="A7039">
        <v>7255</v>
      </c>
      <c r="B7039" t="s">
        <v>17985</v>
      </c>
      <c r="C7039">
        <v>6200</v>
      </c>
      <c r="D7039" s="1">
        <v>45931</v>
      </c>
      <c r="E7039" s="1"/>
      <c r="F7039" s="1"/>
      <c r="G7039">
        <v>7</v>
      </c>
      <c r="H7039" t="s">
        <v>55</v>
      </c>
      <c r="I7039" s="1">
        <v>46259</v>
      </c>
      <c r="J7039">
        <v>100</v>
      </c>
      <c r="L7039" t="s">
        <v>17986</v>
      </c>
      <c r="M7039" t="s">
        <v>1507</v>
      </c>
      <c r="N7039" t="s">
        <v>57</v>
      </c>
      <c r="O7039" t="s">
        <v>58</v>
      </c>
      <c r="Q7039" t="s">
        <v>233</v>
      </c>
      <c r="R7039" t="s">
        <v>4777</v>
      </c>
      <c r="U7039" t="s">
        <v>235</v>
      </c>
      <c r="V7039" t="s">
        <v>62</v>
      </c>
      <c r="W7039">
        <v>6180</v>
      </c>
      <c r="Y7039">
        <v>1678.9</v>
      </c>
      <c r="AB7039">
        <v>100</v>
      </c>
      <c r="AC7039">
        <v>95.69</v>
      </c>
      <c r="AD7039">
        <v>1354.4124999999999</v>
      </c>
      <c r="AE7039">
        <v>6200</v>
      </c>
      <c r="AI7039">
        <v>1354.4124999999999</v>
      </c>
      <c r="AJ7039">
        <v>6200</v>
      </c>
      <c r="AK7039">
        <v>100</v>
      </c>
      <c r="AL7039">
        <v>6200</v>
      </c>
      <c r="AM7039">
        <v>100</v>
      </c>
      <c r="AN7039">
        <v>4521.1000000000004</v>
      </c>
      <c r="AO7039">
        <v>72.920967741935002</v>
      </c>
      <c r="AP7039">
        <v>4845.5874999999996</v>
      </c>
      <c r="AQ7039">
        <v>78.154637096773996</v>
      </c>
      <c r="AR7039" t="s">
        <v>15441</v>
      </c>
      <c r="AS7039" t="s">
        <v>15361</v>
      </c>
      <c r="AU7039" t="s">
        <v>143</v>
      </c>
      <c r="AV7039" t="s">
        <v>63</v>
      </c>
      <c r="AX7039" t="s">
        <v>2644</v>
      </c>
    </row>
    <row r="7040" spans="1:54" x14ac:dyDescent="0.35">
      <c r="A7040">
        <v>7256</v>
      </c>
      <c r="B7040" t="s">
        <v>17987</v>
      </c>
      <c r="C7040">
        <v>3600</v>
      </c>
      <c r="D7040" s="1">
        <v>45901</v>
      </c>
      <c r="E7040" s="1"/>
      <c r="F7040" s="1"/>
      <c r="G7040">
        <v>5</v>
      </c>
      <c r="H7040" t="s">
        <v>55</v>
      </c>
      <c r="I7040" s="1">
        <v>46273</v>
      </c>
      <c r="J7040">
        <v>100</v>
      </c>
      <c r="L7040" t="s">
        <v>17988</v>
      </c>
      <c r="M7040" t="s">
        <v>17989</v>
      </c>
      <c r="N7040" t="s">
        <v>423</v>
      </c>
      <c r="O7040" t="s">
        <v>58</v>
      </c>
      <c r="Q7040" t="s">
        <v>16615</v>
      </c>
      <c r="R7040" t="s">
        <v>1318</v>
      </c>
      <c r="U7040" t="s">
        <v>5911</v>
      </c>
      <c r="V7040" t="s">
        <v>62</v>
      </c>
      <c r="W7040">
        <v>3000</v>
      </c>
      <c r="Y7040">
        <v>909.5</v>
      </c>
      <c r="AB7040">
        <v>100</v>
      </c>
      <c r="AC7040">
        <v>38.75</v>
      </c>
      <c r="AD7040">
        <v>395</v>
      </c>
      <c r="AE7040">
        <v>4600</v>
      </c>
      <c r="AI7040">
        <v>395</v>
      </c>
      <c r="AJ7040">
        <v>3600</v>
      </c>
      <c r="AK7040">
        <v>100</v>
      </c>
      <c r="AL7040">
        <v>3600</v>
      </c>
      <c r="AM7040">
        <v>100</v>
      </c>
      <c r="AN7040">
        <v>2690.5</v>
      </c>
      <c r="AO7040">
        <v>74.736111111111001</v>
      </c>
      <c r="AP7040">
        <v>3205</v>
      </c>
      <c r="AQ7040">
        <v>89.027777777777999</v>
      </c>
      <c r="AR7040" t="s">
        <v>17348</v>
      </c>
      <c r="AS7040" t="s">
        <v>14777</v>
      </c>
      <c r="AT7040" t="s">
        <v>75</v>
      </c>
      <c r="AU7040" t="s">
        <v>555</v>
      </c>
      <c r="AV7040" t="s">
        <v>63</v>
      </c>
      <c r="AW7040" t="s">
        <v>63</v>
      </c>
      <c r="AX7040" t="s">
        <v>3766</v>
      </c>
      <c r="AZ7040" t="s">
        <v>11729</v>
      </c>
      <c r="BB7040" t="s">
        <v>17990</v>
      </c>
    </row>
    <row r="7041" spans="1:54" x14ac:dyDescent="0.35">
      <c r="A7041">
        <v>7258</v>
      </c>
      <c r="B7041" t="s">
        <v>17991</v>
      </c>
      <c r="C7041">
        <v>12000</v>
      </c>
      <c r="D7041" s="1">
        <v>45901</v>
      </c>
      <c r="E7041" s="1"/>
      <c r="F7041" s="1"/>
      <c r="G7041">
        <v>3</v>
      </c>
      <c r="H7041" t="s">
        <v>55</v>
      </c>
      <c r="I7041" s="1">
        <v>46051</v>
      </c>
      <c r="J7041">
        <v>100</v>
      </c>
      <c r="L7041" t="s">
        <v>17992</v>
      </c>
      <c r="M7041" t="s">
        <v>6053</v>
      </c>
      <c r="N7041" t="s">
        <v>504</v>
      </c>
      <c r="O7041" t="s">
        <v>58</v>
      </c>
      <c r="Q7041" t="s">
        <v>13398</v>
      </c>
      <c r="R7041" t="s">
        <v>17993</v>
      </c>
      <c r="U7041" t="s">
        <v>235</v>
      </c>
      <c r="V7041" t="s">
        <v>62</v>
      </c>
      <c r="W7041">
        <v>12000</v>
      </c>
      <c r="Y7041">
        <v>2880</v>
      </c>
      <c r="AB7041">
        <v>100</v>
      </c>
      <c r="AC7041">
        <v>105.92</v>
      </c>
      <c r="AD7041">
        <v>3274.9749999999999</v>
      </c>
      <c r="AE7041">
        <v>17500</v>
      </c>
      <c r="AI7041">
        <v>3274.9749999999999</v>
      </c>
      <c r="AJ7041">
        <v>12000</v>
      </c>
      <c r="AK7041">
        <v>100</v>
      </c>
      <c r="AL7041">
        <v>12000</v>
      </c>
      <c r="AM7041">
        <v>100</v>
      </c>
      <c r="AN7041">
        <v>9120</v>
      </c>
      <c r="AO7041">
        <v>76</v>
      </c>
      <c r="AP7041">
        <v>8725.0249999999996</v>
      </c>
      <c r="AQ7041">
        <v>72.708541666667003</v>
      </c>
      <c r="AR7041" t="s">
        <v>17362</v>
      </c>
      <c r="AS7041" t="s">
        <v>15361</v>
      </c>
      <c r="AU7041" t="s">
        <v>186</v>
      </c>
      <c r="AV7041" t="s">
        <v>63</v>
      </c>
      <c r="AW7041" t="s">
        <v>63</v>
      </c>
      <c r="AX7041" t="s">
        <v>2065</v>
      </c>
      <c r="AZ7041" t="s">
        <v>180</v>
      </c>
    </row>
    <row r="7042" spans="1:54" x14ac:dyDescent="0.35">
      <c r="A7042">
        <v>7259</v>
      </c>
      <c r="B7042" t="s">
        <v>17994</v>
      </c>
      <c r="C7042">
        <v>4000</v>
      </c>
      <c r="D7042" s="1">
        <v>45901</v>
      </c>
      <c r="E7042" s="1"/>
      <c r="F7042" s="1"/>
      <c r="G7042">
        <v>3</v>
      </c>
      <c r="H7042" t="s">
        <v>55</v>
      </c>
      <c r="I7042" s="1">
        <v>45866</v>
      </c>
      <c r="M7042" t="s">
        <v>504</v>
      </c>
      <c r="N7042" t="s">
        <v>504</v>
      </c>
      <c r="O7042" t="s">
        <v>58</v>
      </c>
      <c r="Q7042" t="s">
        <v>13398</v>
      </c>
      <c r="R7042" t="s">
        <v>17993</v>
      </c>
      <c r="U7042" t="s">
        <v>61</v>
      </c>
      <c r="V7042" t="s">
        <v>68</v>
      </c>
      <c r="AJ7042">
        <v>4000</v>
      </c>
      <c r="AK7042">
        <v>100</v>
      </c>
      <c r="AL7042">
        <v>4000</v>
      </c>
      <c r="AM7042">
        <v>100</v>
      </c>
      <c r="AN7042">
        <v>4000</v>
      </c>
      <c r="AO7042">
        <v>100</v>
      </c>
      <c r="AP7042">
        <v>4000</v>
      </c>
      <c r="AQ7042">
        <v>100</v>
      </c>
      <c r="AS7042" t="s">
        <v>15361</v>
      </c>
      <c r="AU7042" t="s">
        <v>186</v>
      </c>
      <c r="AV7042" t="s">
        <v>63</v>
      </c>
      <c r="AW7042" t="s">
        <v>63</v>
      </c>
      <c r="AX7042" t="s">
        <v>2065</v>
      </c>
      <c r="AZ7042" t="s">
        <v>180</v>
      </c>
    </row>
    <row r="7043" spans="1:54" x14ac:dyDescent="0.35">
      <c r="A7043">
        <v>7260</v>
      </c>
      <c r="B7043" t="s">
        <v>17995</v>
      </c>
      <c r="C7043">
        <v>12000</v>
      </c>
      <c r="D7043" s="1">
        <v>45962</v>
      </c>
      <c r="E7043" s="1"/>
      <c r="F7043" s="1"/>
      <c r="G7043">
        <v>12</v>
      </c>
      <c r="H7043" t="s">
        <v>1165</v>
      </c>
      <c r="I7043" s="1"/>
      <c r="J7043">
        <v>100</v>
      </c>
      <c r="L7043" t="s">
        <v>17996</v>
      </c>
      <c r="M7043" t="s">
        <v>3753</v>
      </c>
      <c r="N7043" t="s">
        <v>57</v>
      </c>
      <c r="O7043" t="s">
        <v>58</v>
      </c>
      <c r="Q7043" t="s">
        <v>9972</v>
      </c>
      <c r="R7043" t="s">
        <v>60</v>
      </c>
      <c r="U7043" t="s">
        <v>61</v>
      </c>
      <c r="V7043" t="s">
        <v>62</v>
      </c>
      <c r="W7043">
        <v>5200</v>
      </c>
      <c r="Y7043">
        <v>1510</v>
      </c>
      <c r="AB7043">
        <v>90.38</v>
      </c>
      <c r="AC7043">
        <v>73.959999999999994</v>
      </c>
      <c r="AD7043">
        <v>848</v>
      </c>
      <c r="AE7043">
        <v>12000</v>
      </c>
      <c r="AI7043">
        <v>1235.6671830051</v>
      </c>
      <c r="AJ7043">
        <v>12000</v>
      </c>
      <c r="AK7043">
        <v>100</v>
      </c>
      <c r="AL7043">
        <v>12000</v>
      </c>
      <c r="AM7043">
        <v>100</v>
      </c>
      <c r="AN7043">
        <v>10490</v>
      </c>
      <c r="AO7043">
        <v>87.416666666666998</v>
      </c>
      <c r="AP7043">
        <v>10764.332816995</v>
      </c>
      <c r="AQ7043">
        <v>89.702773474957993</v>
      </c>
      <c r="AR7043" t="s">
        <v>17862</v>
      </c>
      <c r="AS7043" t="s">
        <v>15098</v>
      </c>
      <c r="AU7043" t="s">
        <v>95</v>
      </c>
      <c r="AV7043" t="s">
        <v>63</v>
      </c>
      <c r="AX7043" t="s">
        <v>3766</v>
      </c>
    </row>
    <row r="7044" spans="1:54" x14ac:dyDescent="0.35">
      <c r="A7044">
        <v>7262</v>
      </c>
      <c r="B7044" t="s">
        <v>17997</v>
      </c>
      <c r="C7044">
        <v>13000</v>
      </c>
      <c r="D7044" s="1">
        <v>46266</v>
      </c>
      <c r="E7044" s="1"/>
      <c r="F7044" s="1"/>
      <c r="G7044">
        <v>3</v>
      </c>
      <c r="H7044" t="s">
        <v>1165</v>
      </c>
      <c r="I7044" s="1"/>
      <c r="J7044">
        <v>10</v>
      </c>
      <c r="M7044" t="s">
        <v>504</v>
      </c>
      <c r="N7044" t="s">
        <v>504</v>
      </c>
      <c r="O7044" t="s">
        <v>58</v>
      </c>
      <c r="Q7044" t="s">
        <v>13398</v>
      </c>
      <c r="R7044" t="s">
        <v>17998</v>
      </c>
      <c r="U7044" t="s">
        <v>235</v>
      </c>
      <c r="V7044" t="s">
        <v>420</v>
      </c>
      <c r="AJ7044">
        <v>13000</v>
      </c>
      <c r="AK7044">
        <v>100</v>
      </c>
      <c r="AL7044">
        <v>13000</v>
      </c>
      <c r="AM7044">
        <v>100</v>
      </c>
      <c r="AN7044">
        <v>13000</v>
      </c>
      <c r="AO7044">
        <v>100</v>
      </c>
      <c r="AP7044">
        <v>13000</v>
      </c>
      <c r="AQ7044">
        <v>100</v>
      </c>
      <c r="AS7044" t="s">
        <v>15098</v>
      </c>
      <c r="AU7044" t="s">
        <v>186</v>
      </c>
      <c r="AV7044" t="s">
        <v>64</v>
      </c>
      <c r="AW7044" t="s">
        <v>63</v>
      </c>
      <c r="AX7044" t="s">
        <v>2065</v>
      </c>
      <c r="AZ7044" t="s">
        <v>180</v>
      </c>
    </row>
    <row r="7045" spans="1:54" x14ac:dyDescent="0.35">
      <c r="A7045">
        <v>7263</v>
      </c>
      <c r="B7045" t="s">
        <v>17999</v>
      </c>
      <c r="C7045">
        <v>3000</v>
      </c>
      <c r="D7045" s="1">
        <v>46266</v>
      </c>
      <c r="E7045" s="1"/>
      <c r="F7045" s="1"/>
      <c r="G7045">
        <v>3</v>
      </c>
      <c r="H7045" t="s">
        <v>1165</v>
      </c>
      <c r="I7045" s="1"/>
      <c r="J7045">
        <v>10</v>
      </c>
      <c r="M7045" t="s">
        <v>504</v>
      </c>
      <c r="N7045" t="s">
        <v>504</v>
      </c>
      <c r="O7045" t="s">
        <v>58</v>
      </c>
      <c r="Q7045" t="s">
        <v>13398</v>
      </c>
      <c r="R7045" t="s">
        <v>17998</v>
      </c>
      <c r="U7045" t="s">
        <v>61</v>
      </c>
      <c r="V7045" t="s">
        <v>420</v>
      </c>
      <c r="AJ7045">
        <v>3000</v>
      </c>
      <c r="AK7045">
        <v>100</v>
      </c>
      <c r="AL7045">
        <v>3000</v>
      </c>
      <c r="AM7045">
        <v>100</v>
      </c>
      <c r="AN7045">
        <v>3000</v>
      </c>
      <c r="AO7045">
        <v>100</v>
      </c>
      <c r="AP7045">
        <v>3000</v>
      </c>
      <c r="AQ7045">
        <v>100</v>
      </c>
      <c r="AS7045" t="s">
        <v>15098</v>
      </c>
      <c r="AU7045" t="s">
        <v>186</v>
      </c>
      <c r="AV7045" t="s">
        <v>64</v>
      </c>
      <c r="AW7045" t="s">
        <v>63</v>
      </c>
      <c r="AX7045" t="s">
        <v>2065</v>
      </c>
      <c r="AZ7045" t="s">
        <v>180</v>
      </c>
    </row>
    <row r="7046" spans="1:54" x14ac:dyDescent="0.35">
      <c r="A7046">
        <v>7264</v>
      </c>
      <c r="B7046" t="s">
        <v>18000</v>
      </c>
      <c r="C7046">
        <v>18500</v>
      </c>
      <c r="D7046" s="1">
        <v>45901</v>
      </c>
      <c r="E7046" s="1"/>
      <c r="F7046" s="1"/>
      <c r="G7046">
        <v>4</v>
      </c>
      <c r="H7046" t="s">
        <v>55</v>
      </c>
      <c r="I7046" s="1">
        <v>45868</v>
      </c>
      <c r="M7046" t="s">
        <v>328</v>
      </c>
      <c r="N7046" t="s">
        <v>183</v>
      </c>
      <c r="O7046" t="s">
        <v>58</v>
      </c>
      <c r="Q7046" t="s">
        <v>1843</v>
      </c>
      <c r="R7046" t="s">
        <v>8631</v>
      </c>
      <c r="U7046" t="s">
        <v>235</v>
      </c>
      <c r="V7046" t="s">
        <v>68</v>
      </c>
      <c r="W7046">
        <v>13000</v>
      </c>
      <c r="X7046">
        <v>13000</v>
      </c>
      <c r="AJ7046">
        <v>5500</v>
      </c>
      <c r="AK7046">
        <v>29.72972972973</v>
      </c>
      <c r="AL7046">
        <v>5500</v>
      </c>
      <c r="AM7046">
        <v>29.72972972973</v>
      </c>
      <c r="AN7046">
        <v>5500</v>
      </c>
      <c r="AO7046">
        <v>29.72972972973</v>
      </c>
      <c r="AP7046">
        <v>5500</v>
      </c>
      <c r="AQ7046">
        <v>29.72972972973</v>
      </c>
      <c r="AS7046" t="s">
        <v>15098</v>
      </c>
      <c r="AT7046" t="s">
        <v>108</v>
      </c>
      <c r="AU7046" t="s">
        <v>150</v>
      </c>
      <c r="AV7046" t="s">
        <v>63</v>
      </c>
      <c r="AX7046" t="s">
        <v>3766</v>
      </c>
      <c r="BA7046" t="s">
        <v>328</v>
      </c>
      <c r="BB7046" t="s">
        <v>18001</v>
      </c>
    </row>
    <row r="7047" spans="1:54" x14ac:dyDescent="0.35">
      <c r="A7047">
        <v>7265</v>
      </c>
      <c r="B7047" t="s">
        <v>18002</v>
      </c>
      <c r="C7047">
        <v>25000</v>
      </c>
      <c r="D7047" s="1">
        <v>45809</v>
      </c>
      <c r="E7047" s="1"/>
      <c r="F7047" s="1"/>
      <c r="G7047">
        <v>6</v>
      </c>
      <c r="H7047" t="s">
        <v>1165</v>
      </c>
      <c r="I7047" s="1"/>
      <c r="M7047" t="s">
        <v>104</v>
      </c>
      <c r="N7047" t="s">
        <v>104</v>
      </c>
      <c r="O7047" t="s">
        <v>58</v>
      </c>
      <c r="Q7047" t="s">
        <v>253</v>
      </c>
      <c r="R7047" t="s">
        <v>18003</v>
      </c>
      <c r="U7047" t="s">
        <v>61</v>
      </c>
      <c r="V7047" t="s">
        <v>68</v>
      </c>
      <c r="AD7047">
        <v>12</v>
      </c>
      <c r="AJ7047">
        <v>25000</v>
      </c>
      <c r="AK7047">
        <v>100</v>
      </c>
      <c r="AL7047">
        <v>25000</v>
      </c>
      <c r="AM7047">
        <v>100</v>
      </c>
      <c r="AN7047">
        <v>25000</v>
      </c>
      <c r="AO7047">
        <v>100</v>
      </c>
      <c r="AP7047">
        <v>25000</v>
      </c>
      <c r="AQ7047">
        <v>100</v>
      </c>
      <c r="AS7047" t="s">
        <v>17430</v>
      </c>
      <c r="AU7047" t="s">
        <v>143</v>
      </c>
      <c r="AV7047" t="s">
        <v>63</v>
      </c>
      <c r="AX7047" t="s">
        <v>2065</v>
      </c>
      <c r="AY7047" t="s">
        <v>18004</v>
      </c>
      <c r="BA7047" t="s">
        <v>75</v>
      </c>
      <c r="BB7047" t="s">
        <v>18005</v>
      </c>
    </row>
    <row r="7048" spans="1:54" x14ac:dyDescent="0.35">
      <c r="A7048">
        <v>7266</v>
      </c>
      <c r="B7048" t="s">
        <v>18006</v>
      </c>
      <c r="C7048">
        <v>1800</v>
      </c>
      <c r="D7048" s="1">
        <v>45809</v>
      </c>
      <c r="E7048" s="1"/>
      <c r="F7048" s="1"/>
      <c r="G7048">
        <v>1</v>
      </c>
      <c r="H7048" t="s">
        <v>55</v>
      </c>
      <c r="I7048" s="1">
        <v>46013</v>
      </c>
      <c r="J7048">
        <v>100</v>
      </c>
      <c r="L7048" t="s">
        <v>18007</v>
      </c>
      <c r="M7048" t="s">
        <v>744</v>
      </c>
      <c r="N7048" t="s">
        <v>108</v>
      </c>
      <c r="O7048" t="s">
        <v>58</v>
      </c>
      <c r="Q7048" t="s">
        <v>3046</v>
      </c>
      <c r="R7048" t="s">
        <v>9529</v>
      </c>
      <c r="U7048" t="s">
        <v>235</v>
      </c>
      <c r="V7048" t="s">
        <v>62</v>
      </c>
      <c r="W7048">
        <v>1800</v>
      </c>
      <c r="Y7048">
        <v>489</v>
      </c>
      <c r="AB7048">
        <v>100</v>
      </c>
      <c r="AC7048">
        <v>197.92</v>
      </c>
      <c r="AD7048">
        <v>978.75</v>
      </c>
      <c r="AE7048">
        <v>1800</v>
      </c>
      <c r="AI7048">
        <v>978.75</v>
      </c>
      <c r="AJ7048">
        <v>1800</v>
      </c>
      <c r="AK7048">
        <v>100</v>
      </c>
      <c r="AL7048">
        <v>1800</v>
      </c>
      <c r="AM7048">
        <v>100</v>
      </c>
      <c r="AN7048">
        <v>1311</v>
      </c>
      <c r="AO7048">
        <v>72.833333333333002</v>
      </c>
      <c r="AP7048">
        <v>821.25</v>
      </c>
      <c r="AQ7048">
        <v>45.625</v>
      </c>
      <c r="AR7048" t="s">
        <v>18008</v>
      </c>
      <c r="AS7048" t="s">
        <v>15098</v>
      </c>
      <c r="AU7048" t="s">
        <v>95</v>
      </c>
      <c r="AV7048" t="s">
        <v>63</v>
      </c>
      <c r="AX7048" t="s">
        <v>2065</v>
      </c>
      <c r="BA7048" t="s">
        <v>79</v>
      </c>
      <c r="BB7048" t="s">
        <v>17195</v>
      </c>
    </row>
    <row r="7049" spans="1:54" x14ac:dyDescent="0.35">
      <c r="A7049">
        <v>7267</v>
      </c>
      <c r="B7049" t="s">
        <v>18009</v>
      </c>
      <c r="C7049">
        <v>2100</v>
      </c>
      <c r="D7049" s="1">
        <v>45809</v>
      </c>
      <c r="E7049" s="1"/>
      <c r="F7049" s="1"/>
      <c r="G7049">
        <v>4</v>
      </c>
      <c r="H7049" t="s">
        <v>55</v>
      </c>
      <c r="I7049" s="1">
        <v>45959</v>
      </c>
      <c r="J7049">
        <v>100</v>
      </c>
      <c r="L7049" t="s">
        <v>18010</v>
      </c>
      <c r="M7049" t="s">
        <v>6053</v>
      </c>
      <c r="N7049" t="s">
        <v>744</v>
      </c>
      <c r="O7049" t="s">
        <v>58</v>
      </c>
      <c r="Q7049" t="s">
        <v>4579</v>
      </c>
      <c r="R7049" t="s">
        <v>6483</v>
      </c>
      <c r="U7049" t="s">
        <v>235</v>
      </c>
      <c r="V7049" t="s">
        <v>62</v>
      </c>
      <c r="W7049">
        <v>2040</v>
      </c>
      <c r="Y7049">
        <v>554.20000000000005</v>
      </c>
      <c r="AB7049">
        <v>100</v>
      </c>
      <c r="AC7049">
        <v>121.32</v>
      </c>
      <c r="AD7049">
        <v>630.09375</v>
      </c>
      <c r="AE7049">
        <v>2100</v>
      </c>
      <c r="AI7049">
        <v>630.09375</v>
      </c>
      <c r="AJ7049">
        <v>2100</v>
      </c>
      <c r="AK7049">
        <v>100</v>
      </c>
      <c r="AL7049">
        <v>2100</v>
      </c>
      <c r="AM7049">
        <v>100</v>
      </c>
      <c r="AN7049">
        <v>1545.8</v>
      </c>
      <c r="AO7049">
        <v>73.609523809524006</v>
      </c>
      <c r="AP7049">
        <v>1469.90625</v>
      </c>
      <c r="AQ7049">
        <v>69.995535714286007</v>
      </c>
      <c r="AR7049" t="s">
        <v>14712</v>
      </c>
      <c r="AS7049" t="s">
        <v>14599</v>
      </c>
      <c r="AU7049" t="s">
        <v>150</v>
      </c>
      <c r="AV7049" t="s">
        <v>63</v>
      </c>
      <c r="AX7049" t="s">
        <v>2644</v>
      </c>
    </row>
    <row r="7050" spans="1:54" x14ac:dyDescent="0.35">
      <c r="A7050">
        <v>7268</v>
      </c>
      <c r="B7050" t="s">
        <v>18011</v>
      </c>
      <c r="C7050">
        <v>30000</v>
      </c>
      <c r="D7050" s="1">
        <v>46174</v>
      </c>
      <c r="E7050" s="1"/>
      <c r="F7050" s="1"/>
      <c r="G7050">
        <v>12</v>
      </c>
      <c r="H7050" t="s">
        <v>1165</v>
      </c>
      <c r="I7050" s="1"/>
      <c r="J7050">
        <v>10</v>
      </c>
      <c r="M7050" t="s">
        <v>104</v>
      </c>
      <c r="N7050" t="s">
        <v>104</v>
      </c>
      <c r="O7050" t="s">
        <v>58</v>
      </c>
      <c r="Q7050" t="s">
        <v>109</v>
      </c>
      <c r="R7050" t="s">
        <v>18012</v>
      </c>
      <c r="U7050" t="s">
        <v>61</v>
      </c>
      <c r="V7050" t="s">
        <v>420</v>
      </c>
      <c r="AJ7050">
        <v>30000</v>
      </c>
      <c r="AK7050">
        <v>100</v>
      </c>
      <c r="AL7050">
        <v>30000</v>
      </c>
      <c r="AM7050">
        <v>100</v>
      </c>
      <c r="AN7050">
        <v>30000</v>
      </c>
      <c r="AO7050">
        <v>100</v>
      </c>
      <c r="AP7050">
        <v>30000</v>
      </c>
      <c r="AQ7050">
        <v>100</v>
      </c>
      <c r="AS7050" t="s">
        <v>16206</v>
      </c>
      <c r="AU7050" t="s">
        <v>179</v>
      </c>
      <c r="AV7050" t="s">
        <v>63</v>
      </c>
      <c r="AX7050" t="s">
        <v>2065</v>
      </c>
      <c r="BB7050" t="s">
        <v>18013</v>
      </c>
    </row>
    <row r="7051" spans="1:54" x14ac:dyDescent="0.35">
      <c r="A7051">
        <v>7269</v>
      </c>
      <c r="B7051" t="s">
        <v>18014</v>
      </c>
      <c r="C7051">
        <v>16000</v>
      </c>
      <c r="D7051" s="1">
        <v>46023</v>
      </c>
      <c r="E7051" s="1"/>
      <c r="F7051" s="1"/>
      <c r="G7051">
        <v>6</v>
      </c>
      <c r="H7051" t="s">
        <v>55</v>
      </c>
      <c r="I7051" s="1">
        <v>46038</v>
      </c>
      <c r="M7051" t="s">
        <v>79</v>
      </c>
      <c r="N7051" t="s">
        <v>79</v>
      </c>
      <c r="O7051" t="s">
        <v>58</v>
      </c>
      <c r="Q7051" t="s">
        <v>109</v>
      </c>
      <c r="R7051" t="s">
        <v>2793</v>
      </c>
      <c r="U7051" t="s">
        <v>61</v>
      </c>
      <c r="V7051" t="s">
        <v>68</v>
      </c>
      <c r="AJ7051">
        <v>16000</v>
      </c>
      <c r="AK7051">
        <v>100</v>
      </c>
      <c r="AL7051">
        <v>16000</v>
      </c>
      <c r="AM7051">
        <v>100</v>
      </c>
      <c r="AN7051">
        <v>16000</v>
      </c>
      <c r="AO7051">
        <v>100</v>
      </c>
      <c r="AP7051">
        <v>16000</v>
      </c>
      <c r="AQ7051">
        <v>100</v>
      </c>
      <c r="AS7051" t="s">
        <v>16164</v>
      </c>
      <c r="AU7051" t="s">
        <v>81</v>
      </c>
      <c r="AV7051" t="s">
        <v>63</v>
      </c>
      <c r="AX7051" t="s">
        <v>2644</v>
      </c>
      <c r="BB7051" t="s">
        <v>18015</v>
      </c>
    </row>
    <row r="7052" spans="1:54" x14ac:dyDescent="0.35">
      <c r="A7052">
        <v>7270</v>
      </c>
      <c r="B7052" t="s">
        <v>18016</v>
      </c>
      <c r="C7052">
        <v>3000</v>
      </c>
      <c r="D7052" s="1">
        <v>46266</v>
      </c>
      <c r="E7052" s="1"/>
      <c r="F7052" s="1"/>
      <c r="G7052">
        <v>2</v>
      </c>
      <c r="H7052" t="s">
        <v>1165</v>
      </c>
      <c r="I7052" s="1"/>
      <c r="J7052">
        <v>10</v>
      </c>
      <c r="M7052" t="s">
        <v>104</v>
      </c>
      <c r="N7052" t="s">
        <v>104</v>
      </c>
      <c r="O7052" t="s">
        <v>58</v>
      </c>
      <c r="Q7052" t="s">
        <v>210</v>
      </c>
      <c r="R7052" t="s">
        <v>18017</v>
      </c>
      <c r="U7052" t="s">
        <v>61</v>
      </c>
      <c r="V7052" t="s">
        <v>420</v>
      </c>
      <c r="AJ7052">
        <v>3000</v>
      </c>
      <c r="AK7052">
        <v>100</v>
      </c>
      <c r="AL7052">
        <v>3000</v>
      </c>
      <c r="AM7052">
        <v>100</v>
      </c>
      <c r="AN7052">
        <v>3000</v>
      </c>
      <c r="AO7052">
        <v>100</v>
      </c>
      <c r="AP7052">
        <v>3000</v>
      </c>
      <c r="AQ7052">
        <v>100</v>
      </c>
      <c r="AS7052" t="s">
        <v>16206</v>
      </c>
      <c r="AU7052" t="s">
        <v>198</v>
      </c>
      <c r="AV7052" t="s">
        <v>63</v>
      </c>
      <c r="AX7052" t="s">
        <v>2065</v>
      </c>
      <c r="AY7052" t="s">
        <v>115</v>
      </c>
      <c r="BB7052" t="s">
        <v>18018</v>
      </c>
    </row>
    <row r="7053" spans="1:54" x14ac:dyDescent="0.35">
      <c r="A7053">
        <v>7271</v>
      </c>
      <c r="B7053" t="s">
        <v>18019</v>
      </c>
      <c r="C7053">
        <v>36678</v>
      </c>
      <c r="D7053" s="1">
        <v>45931</v>
      </c>
      <c r="E7053" s="1"/>
      <c r="F7053" s="1"/>
      <c r="G7053">
        <v>12</v>
      </c>
      <c r="H7053" t="s">
        <v>1165</v>
      </c>
      <c r="I7053" s="1"/>
      <c r="J7053">
        <v>100</v>
      </c>
      <c r="L7053" t="s">
        <v>18020</v>
      </c>
      <c r="M7053" t="s">
        <v>13543</v>
      </c>
      <c r="N7053" t="s">
        <v>9091</v>
      </c>
      <c r="O7053" t="s">
        <v>58</v>
      </c>
      <c r="Q7053" t="s">
        <v>109</v>
      </c>
      <c r="R7053" t="s">
        <v>17515</v>
      </c>
      <c r="U7053" t="s">
        <v>61</v>
      </c>
      <c r="V7053" t="s">
        <v>62</v>
      </c>
      <c r="W7053">
        <v>14200</v>
      </c>
      <c r="Y7053">
        <v>4346</v>
      </c>
      <c r="AB7053">
        <v>100</v>
      </c>
      <c r="AC7053">
        <v>38.51</v>
      </c>
      <c r="AD7053">
        <v>1752.5</v>
      </c>
      <c r="AE7053">
        <v>36678</v>
      </c>
      <c r="AI7053">
        <v>1752.5</v>
      </c>
      <c r="AJ7053">
        <v>36678</v>
      </c>
      <c r="AK7053">
        <v>100</v>
      </c>
      <c r="AL7053">
        <v>36678</v>
      </c>
      <c r="AM7053">
        <v>100</v>
      </c>
      <c r="AN7053">
        <v>32332</v>
      </c>
      <c r="AO7053">
        <v>88.150935165494005</v>
      </c>
      <c r="AP7053">
        <v>34925.5</v>
      </c>
      <c r="AQ7053">
        <v>95.221931403021003</v>
      </c>
      <c r="AS7053" t="s">
        <v>16206</v>
      </c>
      <c r="AU7053" t="s">
        <v>150</v>
      </c>
      <c r="AV7053" t="s">
        <v>63</v>
      </c>
      <c r="AX7053" t="s">
        <v>2065</v>
      </c>
      <c r="AY7053" t="s">
        <v>115</v>
      </c>
      <c r="BB7053" t="s">
        <v>18021</v>
      </c>
    </row>
    <row r="7054" spans="1:54" x14ac:dyDescent="0.35">
      <c r="A7054">
        <v>7272</v>
      </c>
      <c r="B7054" t="s">
        <v>18022</v>
      </c>
      <c r="C7054">
        <v>1900</v>
      </c>
      <c r="D7054" s="1">
        <v>45809</v>
      </c>
      <c r="E7054" s="1"/>
      <c r="F7054" s="1"/>
      <c r="G7054">
        <v>1</v>
      </c>
      <c r="H7054" t="s">
        <v>55</v>
      </c>
      <c r="I7054" s="1">
        <v>45960</v>
      </c>
      <c r="J7054">
        <v>100</v>
      </c>
      <c r="L7054" t="s">
        <v>18023</v>
      </c>
      <c r="M7054" t="s">
        <v>1507</v>
      </c>
      <c r="N7054" t="s">
        <v>744</v>
      </c>
      <c r="O7054" t="s">
        <v>58</v>
      </c>
      <c r="Q7054" t="s">
        <v>739</v>
      </c>
      <c r="R7054" t="s">
        <v>13559</v>
      </c>
      <c r="U7054" t="s">
        <v>235</v>
      </c>
      <c r="V7054" t="s">
        <v>62</v>
      </c>
      <c r="W7054">
        <v>1840</v>
      </c>
      <c r="Y7054">
        <v>530.79999999999995</v>
      </c>
      <c r="AB7054">
        <v>100</v>
      </c>
      <c r="AC7054">
        <v>51.22</v>
      </c>
      <c r="AD7054">
        <v>250.21875</v>
      </c>
      <c r="AE7054">
        <v>1900</v>
      </c>
      <c r="AI7054">
        <v>250.21875</v>
      </c>
      <c r="AJ7054">
        <v>1900</v>
      </c>
      <c r="AK7054">
        <v>100</v>
      </c>
      <c r="AL7054">
        <v>1900</v>
      </c>
      <c r="AM7054">
        <v>100</v>
      </c>
      <c r="AN7054">
        <v>1369.2</v>
      </c>
      <c r="AO7054">
        <v>72.063157894737003</v>
      </c>
      <c r="AP7054">
        <v>1649.78125</v>
      </c>
      <c r="AQ7054">
        <v>86.830592105262994</v>
      </c>
      <c r="AR7054" t="s">
        <v>16164</v>
      </c>
      <c r="AS7054" t="s">
        <v>14777</v>
      </c>
      <c r="AU7054" t="s">
        <v>95</v>
      </c>
      <c r="AV7054" t="s">
        <v>63</v>
      </c>
      <c r="AW7054" t="s">
        <v>63</v>
      </c>
      <c r="AX7054" t="s">
        <v>2644</v>
      </c>
      <c r="BB7054" t="s">
        <v>18024</v>
      </c>
    </row>
    <row r="7055" spans="1:54" x14ac:dyDescent="0.35">
      <c r="A7055">
        <v>7273</v>
      </c>
      <c r="B7055" t="s">
        <v>18025</v>
      </c>
      <c r="C7055">
        <v>237.5</v>
      </c>
      <c r="D7055" s="1">
        <v>45778</v>
      </c>
      <c r="E7055" s="1"/>
      <c r="F7055" s="1"/>
      <c r="G7055">
        <v>3</v>
      </c>
      <c r="H7055" t="s">
        <v>55</v>
      </c>
      <c r="I7055" s="1">
        <v>45861</v>
      </c>
      <c r="J7055">
        <v>100</v>
      </c>
      <c r="L7055" t="s">
        <v>18026</v>
      </c>
      <c r="M7055" t="s">
        <v>6053</v>
      </c>
      <c r="N7055" t="s">
        <v>744</v>
      </c>
      <c r="O7055" t="s">
        <v>58</v>
      </c>
      <c r="Q7055" t="s">
        <v>790</v>
      </c>
      <c r="R7055" t="s">
        <v>17273</v>
      </c>
      <c r="U7055" t="s">
        <v>235</v>
      </c>
      <c r="V7055" t="s">
        <v>62</v>
      </c>
      <c r="W7055">
        <v>240</v>
      </c>
      <c r="Y7055">
        <v>65.2</v>
      </c>
      <c r="AB7055">
        <v>75</v>
      </c>
      <c r="AC7055">
        <v>117.19</v>
      </c>
      <c r="AD7055">
        <v>126.28125</v>
      </c>
      <c r="AE7055">
        <v>237.5</v>
      </c>
      <c r="AI7055">
        <v>101.87717333333001</v>
      </c>
      <c r="AJ7055">
        <v>237.5</v>
      </c>
      <c r="AK7055">
        <v>100</v>
      </c>
      <c r="AL7055">
        <v>237.5</v>
      </c>
      <c r="AM7055">
        <v>100</v>
      </c>
      <c r="AN7055">
        <v>172.3</v>
      </c>
      <c r="AO7055">
        <v>72.547368421052994</v>
      </c>
      <c r="AP7055">
        <v>135.62282666666999</v>
      </c>
      <c r="AQ7055">
        <v>57.104348070175</v>
      </c>
      <c r="AR7055" t="s">
        <v>14712</v>
      </c>
      <c r="AS7055" t="s">
        <v>14712</v>
      </c>
      <c r="AU7055" t="s">
        <v>491</v>
      </c>
      <c r="AV7055" t="s">
        <v>63</v>
      </c>
      <c r="AX7055" t="s">
        <v>2644</v>
      </c>
    </row>
    <row r="7056" spans="1:54" x14ac:dyDescent="0.35">
      <c r="A7056">
        <v>7274</v>
      </c>
      <c r="B7056" t="s">
        <v>18027</v>
      </c>
      <c r="C7056">
        <v>4104.5</v>
      </c>
      <c r="D7056" s="1">
        <v>45778</v>
      </c>
      <c r="E7056" s="1"/>
      <c r="F7056" s="1"/>
      <c r="G7056">
        <v>5</v>
      </c>
      <c r="H7056" t="s">
        <v>55</v>
      </c>
      <c r="I7056" s="1">
        <v>45937</v>
      </c>
      <c r="J7056">
        <v>100</v>
      </c>
      <c r="L7056" t="s">
        <v>18028</v>
      </c>
      <c r="M7056" t="s">
        <v>734</v>
      </c>
      <c r="N7056" t="s">
        <v>328</v>
      </c>
      <c r="O7056" t="s">
        <v>58</v>
      </c>
      <c r="Q7056" t="s">
        <v>664</v>
      </c>
      <c r="R7056" t="s">
        <v>18029</v>
      </c>
      <c r="S7056" t="s">
        <v>18030</v>
      </c>
      <c r="U7056" t="s">
        <v>667</v>
      </c>
      <c r="V7056" t="s">
        <v>62</v>
      </c>
      <c r="W7056">
        <v>3237.5</v>
      </c>
      <c r="X7056">
        <v>2337.5</v>
      </c>
      <c r="Y7056">
        <v>244.5</v>
      </c>
      <c r="AB7056">
        <v>100</v>
      </c>
      <c r="AC7056">
        <v>95.83</v>
      </c>
      <c r="AD7056">
        <v>234.3125</v>
      </c>
      <c r="AE7056">
        <v>4104.5</v>
      </c>
      <c r="AF7056">
        <v>2337.5</v>
      </c>
      <c r="AI7056">
        <v>234.3125</v>
      </c>
      <c r="AJ7056">
        <v>1767</v>
      </c>
      <c r="AK7056">
        <v>43.050310634669003</v>
      </c>
      <c r="AL7056">
        <v>1767</v>
      </c>
      <c r="AM7056">
        <v>43.050310634669003</v>
      </c>
      <c r="AN7056">
        <v>1522.5</v>
      </c>
      <c r="AO7056">
        <v>37.093434035813999</v>
      </c>
      <c r="AP7056">
        <v>1532.6875</v>
      </c>
      <c r="AQ7056">
        <v>37.341637227432997</v>
      </c>
      <c r="AR7056" t="s">
        <v>17447</v>
      </c>
      <c r="AS7056" t="s">
        <v>18031</v>
      </c>
      <c r="AU7056" t="s">
        <v>150</v>
      </c>
      <c r="AV7056" t="s">
        <v>63</v>
      </c>
      <c r="AX7056" t="s">
        <v>2065</v>
      </c>
      <c r="BB7056" t="s">
        <v>18032</v>
      </c>
    </row>
    <row r="7057" spans="1:54" x14ac:dyDescent="0.35">
      <c r="A7057">
        <v>7275</v>
      </c>
      <c r="B7057" t="s">
        <v>18033</v>
      </c>
      <c r="C7057">
        <v>4400</v>
      </c>
      <c r="D7057" s="1">
        <v>45809</v>
      </c>
      <c r="E7057" s="1"/>
      <c r="F7057" s="1"/>
      <c r="G7057">
        <v>3</v>
      </c>
      <c r="H7057" t="s">
        <v>55</v>
      </c>
      <c r="I7057" s="1">
        <v>45931</v>
      </c>
      <c r="J7057">
        <v>100</v>
      </c>
      <c r="L7057" t="s">
        <v>18034</v>
      </c>
      <c r="M7057" t="s">
        <v>1507</v>
      </c>
      <c r="N7057" t="s">
        <v>104</v>
      </c>
      <c r="O7057" t="s">
        <v>58</v>
      </c>
      <c r="Q7057" t="s">
        <v>756</v>
      </c>
      <c r="R7057" t="s">
        <v>9483</v>
      </c>
      <c r="U7057" t="s">
        <v>235</v>
      </c>
      <c r="V7057" t="s">
        <v>62</v>
      </c>
      <c r="W7057">
        <v>6100</v>
      </c>
      <c r="Y7057">
        <v>1705.5</v>
      </c>
      <c r="AB7057">
        <v>100</v>
      </c>
      <c r="AC7057">
        <v>83.24</v>
      </c>
      <c r="AD7057">
        <v>1838.75</v>
      </c>
      <c r="AI7057">
        <v>1838.75</v>
      </c>
      <c r="AJ7057">
        <v>4400</v>
      </c>
      <c r="AK7057">
        <v>100</v>
      </c>
      <c r="AL7057">
        <v>4400</v>
      </c>
      <c r="AM7057">
        <v>100</v>
      </c>
      <c r="AN7057">
        <v>2694.5</v>
      </c>
      <c r="AO7057">
        <v>61.238636363635997</v>
      </c>
      <c r="AP7057">
        <v>2561.25</v>
      </c>
      <c r="AQ7057">
        <v>58.210227272727003</v>
      </c>
      <c r="AR7057" t="s">
        <v>14712</v>
      </c>
      <c r="AS7057" t="s">
        <v>14712</v>
      </c>
      <c r="AU7057" t="s">
        <v>198</v>
      </c>
      <c r="AV7057" t="s">
        <v>64</v>
      </c>
      <c r="AX7057" t="s">
        <v>2644</v>
      </c>
    </row>
    <row r="7058" spans="1:54" x14ac:dyDescent="0.35">
      <c r="A7058">
        <v>7276</v>
      </c>
      <c r="B7058" t="s">
        <v>18035</v>
      </c>
      <c r="C7058">
        <v>11600</v>
      </c>
      <c r="D7058" s="1">
        <v>45992</v>
      </c>
      <c r="E7058" s="1"/>
      <c r="F7058" s="1"/>
      <c r="G7058">
        <v>3</v>
      </c>
      <c r="H7058" t="s">
        <v>55</v>
      </c>
      <c r="I7058" s="1">
        <v>46071</v>
      </c>
      <c r="J7058">
        <v>100</v>
      </c>
      <c r="L7058" t="s">
        <v>18034</v>
      </c>
      <c r="M7058" t="s">
        <v>1507</v>
      </c>
      <c r="N7058" t="s">
        <v>104</v>
      </c>
      <c r="O7058" t="s">
        <v>58</v>
      </c>
      <c r="Q7058" t="s">
        <v>756</v>
      </c>
      <c r="R7058" t="s">
        <v>9483</v>
      </c>
      <c r="U7058" t="s">
        <v>235</v>
      </c>
      <c r="V7058" t="s">
        <v>62</v>
      </c>
      <c r="AE7058">
        <v>20000</v>
      </c>
      <c r="AJ7058">
        <v>11600</v>
      </c>
      <c r="AK7058">
        <v>100</v>
      </c>
      <c r="AL7058">
        <v>11600</v>
      </c>
      <c r="AM7058">
        <v>100</v>
      </c>
      <c r="AN7058">
        <v>11600</v>
      </c>
      <c r="AO7058">
        <v>100</v>
      </c>
      <c r="AP7058">
        <v>11600</v>
      </c>
      <c r="AQ7058">
        <v>100</v>
      </c>
      <c r="AR7058" t="s">
        <v>14712</v>
      </c>
      <c r="AS7058" t="s">
        <v>14712</v>
      </c>
      <c r="AU7058" t="s">
        <v>198</v>
      </c>
      <c r="AV7058" t="s">
        <v>64</v>
      </c>
      <c r="AX7058" t="s">
        <v>2644</v>
      </c>
    </row>
    <row r="7059" spans="1:54" x14ac:dyDescent="0.35">
      <c r="A7059">
        <v>7277</v>
      </c>
      <c r="B7059" t="s">
        <v>18036</v>
      </c>
      <c r="C7059">
        <v>4000</v>
      </c>
      <c r="D7059" s="1">
        <v>45870</v>
      </c>
      <c r="E7059" s="1"/>
      <c r="F7059" s="1"/>
      <c r="G7059">
        <v>5</v>
      </c>
      <c r="H7059" t="s">
        <v>55</v>
      </c>
      <c r="I7059" s="1">
        <v>46029</v>
      </c>
      <c r="J7059">
        <v>100</v>
      </c>
      <c r="L7059" t="s">
        <v>18034</v>
      </c>
      <c r="M7059" t="s">
        <v>1507</v>
      </c>
      <c r="N7059" t="s">
        <v>104</v>
      </c>
      <c r="O7059" t="s">
        <v>58</v>
      </c>
      <c r="Q7059" t="s">
        <v>233</v>
      </c>
      <c r="R7059" t="s">
        <v>9483</v>
      </c>
      <c r="U7059" t="s">
        <v>235</v>
      </c>
      <c r="V7059" t="s">
        <v>62</v>
      </c>
      <c r="W7059">
        <v>4080</v>
      </c>
      <c r="Y7059">
        <v>1108.4000000000001</v>
      </c>
      <c r="AB7059">
        <v>100</v>
      </c>
      <c r="AC7059">
        <v>56.25</v>
      </c>
      <c r="AD7059">
        <v>451.1</v>
      </c>
      <c r="AI7059">
        <v>451.1</v>
      </c>
      <c r="AJ7059">
        <v>4000</v>
      </c>
      <c r="AK7059">
        <v>100</v>
      </c>
      <c r="AL7059">
        <v>4000</v>
      </c>
      <c r="AM7059">
        <v>100</v>
      </c>
      <c r="AN7059">
        <v>2891.6</v>
      </c>
      <c r="AO7059">
        <v>72.290000000000006</v>
      </c>
      <c r="AP7059">
        <v>3548.9</v>
      </c>
      <c r="AQ7059">
        <v>88.722499999999997</v>
      </c>
      <c r="AR7059" t="s">
        <v>14712</v>
      </c>
      <c r="AS7059" t="s">
        <v>14712</v>
      </c>
      <c r="AU7059" t="s">
        <v>198</v>
      </c>
      <c r="AV7059" t="s">
        <v>64</v>
      </c>
      <c r="AX7059" t="s">
        <v>2644</v>
      </c>
    </row>
    <row r="7060" spans="1:54" x14ac:dyDescent="0.35">
      <c r="A7060">
        <v>7278</v>
      </c>
      <c r="B7060" t="s">
        <v>18037</v>
      </c>
      <c r="C7060">
        <v>2632</v>
      </c>
      <c r="D7060" s="1">
        <v>45809</v>
      </c>
      <c r="E7060" s="1"/>
      <c r="F7060" s="1"/>
      <c r="G7060">
        <v>2</v>
      </c>
      <c r="H7060" t="s">
        <v>55</v>
      </c>
      <c r="I7060" s="1">
        <v>45901</v>
      </c>
      <c r="J7060">
        <v>100</v>
      </c>
      <c r="L7060" t="s">
        <v>18038</v>
      </c>
      <c r="M7060" t="s">
        <v>734</v>
      </c>
      <c r="N7060" t="s">
        <v>328</v>
      </c>
      <c r="O7060" t="s">
        <v>58</v>
      </c>
      <c r="Q7060" t="s">
        <v>664</v>
      </c>
      <c r="R7060" t="s">
        <v>18039</v>
      </c>
      <c r="U7060" t="s">
        <v>667</v>
      </c>
      <c r="V7060" t="s">
        <v>62</v>
      </c>
      <c r="W7060">
        <v>2485</v>
      </c>
      <c r="X7060">
        <v>1585</v>
      </c>
      <c r="Y7060">
        <v>244.5</v>
      </c>
      <c r="AB7060">
        <v>100</v>
      </c>
      <c r="AC7060">
        <v>91.67</v>
      </c>
      <c r="AD7060">
        <v>224.125</v>
      </c>
      <c r="AE7060">
        <v>2632</v>
      </c>
      <c r="AF7060">
        <v>1585</v>
      </c>
      <c r="AI7060">
        <v>224.125</v>
      </c>
      <c r="AJ7060">
        <v>1047</v>
      </c>
      <c r="AK7060">
        <v>39.779635258359001</v>
      </c>
      <c r="AL7060">
        <v>1047</v>
      </c>
      <c r="AM7060">
        <v>39.779635258359001</v>
      </c>
      <c r="AN7060">
        <v>802.5</v>
      </c>
      <c r="AO7060">
        <v>30.490121580547001</v>
      </c>
      <c r="AP7060">
        <v>822.875</v>
      </c>
      <c r="AQ7060">
        <v>31.264247720364999</v>
      </c>
      <c r="AR7060" t="s">
        <v>15948</v>
      </c>
      <c r="AS7060" t="s">
        <v>17799</v>
      </c>
      <c r="AU7060" t="s">
        <v>638</v>
      </c>
      <c r="AV7060" t="s">
        <v>63</v>
      </c>
      <c r="AX7060" t="s">
        <v>2644</v>
      </c>
      <c r="BB7060" t="s">
        <v>18040</v>
      </c>
    </row>
    <row r="7061" spans="1:54" x14ac:dyDescent="0.35">
      <c r="A7061">
        <v>7279</v>
      </c>
      <c r="B7061" t="s">
        <v>18041</v>
      </c>
      <c r="C7061">
        <v>3500</v>
      </c>
      <c r="D7061" s="1">
        <v>45809</v>
      </c>
      <c r="E7061" s="1"/>
      <c r="F7061" s="1"/>
      <c r="G7061">
        <v>4</v>
      </c>
      <c r="H7061" t="s">
        <v>55</v>
      </c>
      <c r="I7061" s="1">
        <v>45930</v>
      </c>
      <c r="J7061">
        <v>100</v>
      </c>
      <c r="L7061" t="s">
        <v>18042</v>
      </c>
      <c r="M7061" t="s">
        <v>744</v>
      </c>
      <c r="N7061" t="s">
        <v>744</v>
      </c>
      <c r="O7061" t="s">
        <v>58</v>
      </c>
      <c r="Q7061" t="s">
        <v>862</v>
      </c>
      <c r="R7061" t="s">
        <v>2153</v>
      </c>
      <c r="U7061" t="s">
        <v>235</v>
      </c>
      <c r="V7061" t="s">
        <v>62</v>
      </c>
      <c r="W7061">
        <v>3600</v>
      </c>
      <c r="Y7061">
        <v>864</v>
      </c>
      <c r="AB7061">
        <v>100</v>
      </c>
      <c r="AC7061">
        <v>194.44</v>
      </c>
      <c r="AD7061">
        <v>2473</v>
      </c>
      <c r="AE7061">
        <v>3500</v>
      </c>
      <c r="AI7061">
        <v>2473</v>
      </c>
      <c r="AJ7061">
        <v>3500</v>
      </c>
      <c r="AK7061">
        <v>100</v>
      </c>
      <c r="AL7061">
        <v>3500</v>
      </c>
      <c r="AM7061">
        <v>100</v>
      </c>
      <c r="AN7061">
        <v>2636</v>
      </c>
      <c r="AO7061">
        <v>75.314285714286001</v>
      </c>
      <c r="AP7061">
        <v>1027</v>
      </c>
      <c r="AQ7061">
        <v>29.342857142857</v>
      </c>
      <c r="AR7061" t="s">
        <v>17369</v>
      </c>
      <c r="AS7061" t="s">
        <v>17369</v>
      </c>
      <c r="AU7061" t="s">
        <v>150</v>
      </c>
      <c r="AV7061" t="s">
        <v>63</v>
      </c>
      <c r="AX7061" t="s">
        <v>2644</v>
      </c>
    </row>
    <row r="7062" spans="1:54" x14ac:dyDescent="0.35">
      <c r="A7062">
        <v>7280</v>
      </c>
      <c r="B7062" t="s">
        <v>18043</v>
      </c>
      <c r="C7062">
        <v>2750</v>
      </c>
      <c r="D7062" s="1">
        <v>45809</v>
      </c>
      <c r="E7062" s="1"/>
      <c r="F7062" s="1"/>
      <c r="G7062">
        <v>6</v>
      </c>
      <c r="H7062" t="s">
        <v>55</v>
      </c>
      <c r="I7062" s="1">
        <v>46014</v>
      </c>
      <c r="J7062">
        <v>100</v>
      </c>
      <c r="L7062" t="s">
        <v>18044</v>
      </c>
      <c r="M7062" t="s">
        <v>734</v>
      </c>
      <c r="N7062" t="s">
        <v>328</v>
      </c>
      <c r="O7062" t="s">
        <v>58</v>
      </c>
      <c r="Q7062" t="s">
        <v>664</v>
      </c>
      <c r="R7062" t="s">
        <v>6592</v>
      </c>
      <c r="U7062" t="s">
        <v>667</v>
      </c>
      <c r="V7062" t="s">
        <v>62</v>
      </c>
      <c r="W7062">
        <v>2739.5</v>
      </c>
      <c r="X7062">
        <v>1839.5</v>
      </c>
      <c r="Y7062">
        <v>244.5</v>
      </c>
      <c r="AB7062">
        <v>100</v>
      </c>
      <c r="AC7062">
        <v>112.5</v>
      </c>
      <c r="AD7062">
        <v>275.0625</v>
      </c>
      <c r="AE7062">
        <v>2750</v>
      </c>
      <c r="AF7062">
        <v>1839.5</v>
      </c>
      <c r="AI7062">
        <v>275.0625</v>
      </c>
      <c r="AJ7062">
        <v>910.5</v>
      </c>
      <c r="AK7062">
        <v>33.109090909091002</v>
      </c>
      <c r="AL7062">
        <v>910.5</v>
      </c>
      <c r="AM7062">
        <v>33.109090909091002</v>
      </c>
      <c r="AN7062">
        <v>666</v>
      </c>
      <c r="AO7062">
        <v>24.218181818182</v>
      </c>
      <c r="AP7062">
        <v>635.4375</v>
      </c>
      <c r="AQ7062">
        <v>23.106818181817999</v>
      </c>
      <c r="AR7062" t="s">
        <v>17946</v>
      </c>
      <c r="AS7062" t="s">
        <v>17799</v>
      </c>
      <c r="AU7062" t="s">
        <v>150</v>
      </c>
      <c r="AV7062" t="s">
        <v>63</v>
      </c>
      <c r="AX7062" t="s">
        <v>2644</v>
      </c>
      <c r="BB7062" t="s">
        <v>18045</v>
      </c>
    </row>
    <row r="7063" spans="1:54" x14ac:dyDescent="0.35">
      <c r="A7063">
        <v>7281</v>
      </c>
      <c r="B7063" t="s">
        <v>18046</v>
      </c>
      <c r="C7063">
        <v>35000</v>
      </c>
      <c r="D7063" s="1">
        <v>45901</v>
      </c>
      <c r="E7063" s="1"/>
      <c r="F7063" s="1"/>
      <c r="G7063">
        <v>12</v>
      </c>
      <c r="H7063" t="s">
        <v>55</v>
      </c>
      <c r="I7063" s="1">
        <v>45866</v>
      </c>
      <c r="M7063" t="s">
        <v>504</v>
      </c>
      <c r="N7063" t="s">
        <v>504</v>
      </c>
      <c r="O7063" t="s">
        <v>9444</v>
      </c>
      <c r="Q7063" t="s">
        <v>862</v>
      </c>
      <c r="R7063" t="s">
        <v>18047</v>
      </c>
      <c r="U7063" t="s">
        <v>235</v>
      </c>
      <c r="V7063" t="s">
        <v>68</v>
      </c>
      <c r="AD7063">
        <v>2746.4375</v>
      </c>
      <c r="AJ7063">
        <v>35000</v>
      </c>
      <c r="AK7063">
        <v>100</v>
      </c>
      <c r="AL7063">
        <v>35000</v>
      </c>
      <c r="AM7063">
        <v>100</v>
      </c>
      <c r="AN7063">
        <v>35000</v>
      </c>
      <c r="AO7063">
        <v>100</v>
      </c>
      <c r="AP7063">
        <v>35000</v>
      </c>
      <c r="AQ7063">
        <v>100</v>
      </c>
      <c r="AR7063" t="s">
        <v>14028</v>
      </c>
      <c r="AS7063" t="s">
        <v>17799</v>
      </c>
      <c r="AU7063" t="s">
        <v>150</v>
      </c>
      <c r="AV7063" t="s">
        <v>63</v>
      </c>
      <c r="AW7063" t="s">
        <v>63</v>
      </c>
      <c r="AX7063" t="s">
        <v>2065</v>
      </c>
    </row>
    <row r="7064" spans="1:54" x14ac:dyDescent="0.35">
      <c r="A7064">
        <v>7282</v>
      </c>
      <c r="B7064" t="s">
        <v>18048</v>
      </c>
      <c r="C7064">
        <v>10000</v>
      </c>
      <c r="D7064" s="1">
        <v>45809</v>
      </c>
      <c r="E7064" s="1"/>
      <c r="F7064" s="1"/>
      <c r="G7064">
        <v>3</v>
      </c>
      <c r="H7064" t="s">
        <v>55</v>
      </c>
      <c r="I7064" s="1">
        <v>45819</v>
      </c>
      <c r="M7064" t="s">
        <v>734</v>
      </c>
      <c r="N7064" t="s">
        <v>328</v>
      </c>
      <c r="O7064" t="s">
        <v>58</v>
      </c>
      <c r="Q7064" t="s">
        <v>664</v>
      </c>
      <c r="R7064" t="s">
        <v>7966</v>
      </c>
      <c r="U7064" t="s">
        <v>667</v>
      </c>
      <c r="V7064" t="s">
        <v>68</v>
      </c>
      <c r="W7064">
        <v>5900</v>
      </c>
      <c r="X7064">
        <v>5000</v>
      </c>
      <c r="Y7064">
        <v>244.5</v>
      </c>
      <c r="AB7064">
        <v>100</v>
      </c>
      <c r="AJ7064">
        <v>5000</v>
      </c>
      <c r="AK7064">
        <v>50</v>
      </c>
      <c r="AL7064">
        <v>10000</v>
      </c>
      <c r="AM7064">
        <v>100</v>
      </c>
      <c r="AN7064">
        <v>4755.5</v>
      </c>
      <c r="AO7064">
        <v>47.555</v>
      </c>
      <c r="AP7064">
        <v>10000</v>
      </c>
      <c r="AQ7064">
        <v>100</v>
      </c>
      <c r="AR7064" t="s">
        <v>18049</v>
      </c>
      <c r="AS7064" t="s">
        <v>17799</v>
      </c>
      <c r="AU7064" t="s">
        <v>150</v>
      </c>
      <c r="AV7064" t="s">
        <v>63</v>
      </c>
      <c r="AX7064" t="s">
        <v>3766</v>
      </c>
      <c r="BB7064" t="s">
        <v>18050</v>
      </c>
    </row>
    <row r="7065" spans="1:54" x14ac:dyDescent="0.35">
      <c r="A7065">
        <v>7283</v>
      </c>
      <c r="B7065" t="s">
        <v>18051</v>
      </c>
      <c r="C7065">
        <v>5000</v>
      </c>
      <c r="D7065" s="1">
        <v>45809</v>
      </c>
      <c r="E7065" s="1"/>
      <c r="F7065" s="1"/>
      <c r="G7065">
        <v>5</v>
      </c>
      <c r="H7065" t="s">
        <v>1165</v>
      </c>
      <c r="I7065" s="1"/>
      <c r="M7065" t="s">
        <v>328</v>
      </c>
      <c r="N7065" t="s">
        <v>328</v>
      </c>
      <c r="O7065" t="s">
        <v>58</v>
      </c>
      <c r="Q7065" t="s">
        <v>664</v>
      </c>
      <c r="R7065" t="s">
        <v>18052</v>
      </c>
      <c r="U7065" t="s">
        <v>667</v>
      </c>
      <c r="V7065" t="s">
        <v>68</v>
      </c>
      <c r="W7065">
        <v>3400</v>
      </c>
      <c r="X7065">
        <v>2500</v>
      </c>
      <c r="Y7065">
        <v>244.5</v>
      </c>
      <c r="AB7065">
        <v>100</v>
      </c>
      <c r="AJ7065">
        <v>2500</v>
      </c>
      <c r="AK7065">
        <v>50</v>
      </c>
      <c r="AL7065">
        <v>5000</v>
      </c>
      <c r="AM7065">
        <v>100</v>
      </c>
      <c r="AN7065">
        <v>2255.5</v>
      </c>
      <c r="AO7065">
        <v>45.11</v>
      </c>
      <c r="AP7065">
        <v>5000</v>
      </c>
      <c r="AQ7065">
        <v>100</v>
      </c>
      <c r="AR7065" t="s">
        <v>14906</v>
      </c>
      <c r="AS7065" t="s">
        <v>17799</v>
      </c>
      <c r="AU7065" t="s">
        <v>150</v>
      </c>
      <c r="AV7065" t="s">
        <v>63</v>
      </c>
      <c r="AX7065" t="s">
        <v>2065</v>
      </c>
      <c r="BB7065" t="s">
        <v>18053</v>
      </c>
    </row>
    <row r="7066" spans="1:54" x14ac:dyDescent="0.35">
      <c r="A7066">
        <v>7284</v>
      </c>
      <c r="B7066" t="s">
        <v>18054</v>
      </c>
      <c r="C7066">
        <v>250</v>
      </c>
      <c r="D7066" s="1">
        <v>45809</v>
      </c>
      <c r="E7066" s="1"/>
      <c r="F7066" s="1"/>
      <c r="G7066">
        <v>3</v>
      </c>
      <c r="H7066" t="s">
        <v>55</v>
      </c>
      <c r="I7066" s="1">
        <v>45988</v>
      </c>
      <c r="J7066">
        <v>100</v>
      </c>
      <c r="L7066" t="s">
        <v>18055</v>
      </c>
      <c r="M7066" t="s">
        <v>6053</v>
      </c>
      <c r="N7066" t="s">
        <v>744</v>
      </c>
      <c r="O7066" t="s">
        <v>58</v>
      </c>
      <c r="Q7066" t="s">
        <v>781</v>
      </c>
      <c r="R7066" t="s">
        <v>17273</v>
      </c>
      <c r="U7066" t="s">
        <v>235</v>
      </c>
      <c r="V7066" t="s">
        <v>62</v>
      </c>
      <c r="W7066">
        <v>240</v>
      </c>
      <c r="Y7066">
        <v>76.8</v>
      </c>
      <c r="AB7066">
        <v>100</v>
      </c>
      <c r="AC7066">
        <v>31.25</v>
      </c>
      <c r="AD7066">
        <v>24</v>
      </c>
      <c r="AE7066">
        <v>250</v>
      </c>
      <c r="AI7066">
        <v>24</v>
      </c>
      <c r="AJ7066">
        <v>250</v>
      </c>
      <c r="AK7066">
        <v>100</v>
      </c>
      <c r="AL7066">
        <v>250</v>
      </c>
      <c r="AM7066">
        <v>100</v>
      </c>
      <c r="AN7066">
        <v>173.2</v>
      </c>
      <c r="AO7066">
        <v>69.28</v>
      </c>
      <c r="AP7066">
        <v>226</v>
      </c>
      <c r="AQ7066">
        <v>90.4</v>
      </c>
      <c r="AR7066" t="s">
        <v>17311</v>
      </c>
      <c r="AS7066" t="s">
        <v>17311</v>
      </c>
      <c r="AU7066" t="s">
        <v>491</v>
      </c>
      <c r="AV7066" t="s">
        <v>63</v>
      </c>
      <c r="AX7066" t="s">
        <v>2644</v>
      </c>
    </row>
    <row r="7067" spans="1:54" x14ac:dyDescent="0.35">
      <c r="A7067">
        <v>7285</v>
      </c>
      <c r="B7067" t="s">
        <v>18056</v>
      </c>
      <c r="C7067">
        <v>26200</v>
      </c>
      <c r="D7067" s="1">
        <v>46082</v>
      </c>
      <c r="E7067" s="1"/>
      <c r="F7067" s="1"/>
      <c r="G7067">
        <v>12</v>
      </c>
      <c r="H7067" t="s">
        <v>1165</v>
      </c>
      <c r="I7067" s="1"/>
      <c r="J7067">
        <v>100</v>
      </c>
      <c r="L7067" t="s">
        <v>18057</v>
      </c>
      <c r="M7067" t="s">
        <v>3650</v>
      </c>
      <c r="N7067" t="s">
        <v>57</v>
      </c>
      <c r="O7067" t="s">
        <v>58</v>
      </c>
      <c r="Q7067" t="s">
        <v>109</v>
      </c>
      <c r="R7067" t="s">
        <v>18058</v>
      </c>
      <c r="U7067" t="s">
        <v>61</v>
      </c>
      <c r="V7067" t="s">
        <v>62</v>
      </c>
      <c r="W7067">
        <v>17600</v>
      </c>
      <c r="Y7067">
        <v>4830</v>
      </c>
      <c r="AB7067">
        <v>57.69</v>
      </c>
      <c r="AC7067">
        <v>48.48</v>
      </c>
      <c r="AD7067">
        <v>2149.5687499999999</v>
      </c>
      <c r="AE7067">
        <v>34380</v>
      </c>
      <c r="AI7067">
        <v>4058.9079563183</v>
      </c>
      <c r="AJ7067">
        <v>26200</v>
      </c>
      <c r="AK7067">
        <v>100</v>
      </c>
      <c r="AL7067">
        <v>26200</v>
      </c>
      <c r="AM7067">
        <v>100</v>
      </c>
      <c r="AN7067">
        <v>21370</v>
      </c>
      <c r="AO7067">
        <v>81.564885496182995</v>
      </c>
      <c r="AP7067">
        <v>22141.092043682002</v>
      </c>
      <c r="AQ7067">
        <v>84.507984899549001</v>
      </c>
      <c r="AR7067" t="s">
        <v>18059</v>
      </c>
      <c r="AS7067" t="s">
        <v>16845</v>
      </c>
      <c r="AT7067" t="s">
        <v>279</v>
      </c>
      <c r="AU7067" t="s">
        <v>150</v>
      </c>
      <c r="AV7067" t="s">
        <v>64</v>
      </c>
      <c r="AX7067" t="s">
        <v>2065</v>
      </c>
    </row>
    <row r="7068" spans="1:54" x14ac:dyDescent="0.35">
      <c r="A7068">
        <v>7286</v>
      </c>
      <c r="B7068" t="s">
        <v>18060</v>
      </c>
      <c r="C7068">
        <v>9200</v>
      </c>
      <c r="D7068" s="1">
        <v>45839</v>
      </c>
      <c r="E7068" s="1"/>
      <c r="F7068" s="1"/>
      <c r="G7068">
        <v>12</v>
      </c>
      <c r="H7068" t="s">
        <v>55</v>
      </c>
      <c r="I7068" s="1">
        <v>46233</v>
      </c>
      <c r="J7068">
        <v>100</v>
      </c>
      <c r="L7068" t="s">
        <v>18061</v>
      </c>
      <c r="M7068" t="s">
        <v>1507</v>
      </c>
      <c r="N7068" t="s">
        <v>744</v>
      </c>
      <c r="O7068" t="s">
        <v>58</v>
      </c>
      <c r="Q7068" t="s">
        <v>233</v>
      </c>
      <c r="R7068" t="s">
        <v>991</v>
      </c>
      <c r="U7068" t="s">
        <v>235</v>
      </c>
      <c r="V7068" t="s">
        <v>62</v>
      </c>
      <c r="W7068">
        <v>9200</v>
      </c>
      <c r="Y7068">
        <v>2538</v>
      </c>
      <c r="AB7068">
        <v>100</v>
      </c>
      <c r="AC7068">
        <v>88.4</v>
      </c>
      <c r="AD7068">
        <v>1905.8687500000001</v>
      </c>
      <c r="AE7068">
        <v>10700</v>
      </c>
      <c r="AI7068">
        <v>1905.8687500000001</v>
      </c>
      <c r="AJ7068">
        <v>9200</v>
      </c>
      <c r="AK7068">
        <v>100</v>
      </c>
      <c r="AL7068">
        <v>9200</v>
      </c>
      <c r="AM7068">
        <v>100</v>
      </c>
      <c r="AN7068">
        <v>6662</v>
      </c>
      <c r="AO7068">
        <v>72.413043478261002</v>
      </c>
      <c r="AP7068">
        <v>7294.1312500000004</v>
      </c>
      <c r="AQ7068">
        <v>79.284035326086993</v>
      </c>
      <c r="AR7068" t="s">
        <v>18008</v>
      </c>
      <c r="AS7068" t="s">
        <v>17369</v>
      </c>
      <c r="AU7068" t="s">
        <v>143</v>
      </c>
      <c r="AV7068" t="s">
        <v>63</v>
      </c>
      <c r="AX7068" t="s">
        <v>2644</v>
      </c>
    </row>
    <row r="7069" spans="1:54" x14ac:dyDescent="0.35">
      <c r="A7069">
        <v>7287</v>
      </c>
      <c r="B7069" t="s">
        <v>18062</v>
      </c>
      <c r="C7069">
        <v>1500</v>
      </c>
      <c r="D7069" s="1">
        <v>45839</v>
      </c>
      <c r="E7069" s="1"/>
      <c r="F7069" s="1"/>
      <c r="G7069">
        <v>2</v>
      </c>
      <c r="H7069" t="s">
        <v>55</v>
      </c>
      <c r="I7069" s="1">
        <v>45908</v>
      </c>
      <c r="J7069">
        <v>100</v>
      </c>
      <c r="L7069" t="s">
        <v>18061</v>
      </c>
      <c r="M7069" t="s">
        <v>1507</v>
      </c>
      <c r="N7069" t="s">
        <v>744</v>
      </c>
      <c r="O7069" t="s">
        <v>58</v>
      </c>
      <c r="Q7069" t="s">
        <v>756</v>
      </c>
      <c r="R7069" t="s">
        <v>991</v>
      </c>
      <c r="U7069" t="s">
        <v>235</v>
      </c>
      <c r="V7069" t="s">
        <v>62</v>
      </c>
      <c r="W7069">
        <v>1500</v>
      </c>
      <c r="Y7069">
        <v>414.3</v>
      </c>
      <c r="AB7069">
        <v>100</v>
      </c>
      <c r="AC7069">
        <v>52.08</v>
      </c>
      <c r="AD7069">
        <v>188.78125</v>
      </c>
      <c r="AI7069">
        <v>188.78125</v>
      </c>
      <c r="AJ7069">
        <v>1500</v>
      </c>
      <c r="AK7069">
        <v>100</v>
      </c>
      <c r="AL7069">
        <v>1500</v>
      </c>
      <c r="AM7069">
        <v>100</v>
      </c>
      <c r="AN7069">
        <v>1085.7</v>
      </c>
      <c r="AO7069">
        <v>72.38</v>
      </c>
      <c r="AP7069">
        <v>1311.21875</v>
      </c>
      <c r="AQ7069">
        <v>87.414583333332999</v>
      </c>
      <c r="AR7069" t="s">
        <v>18008</v>
      </c>
      <c r="AS7069" t="s">
        <v>17369</v>
      </c>
      <c r="AU7069" t="s">
        <v>143</v>
      </c>
      <c r="AV7069" t="s">
        <v>63</v>
      </c>
      <c r="AX7069" t="s">
        <v>2644</v>
      </c>
    </row>
    <row r="7070" spans="1:54" x14ac:dyDescent="0.35">
      <c r="A7070">
        <v>7288</v>
      </c>
      <c r="B7070" t="s">
        <v>18063</v>
      </c>
      <c r="C7070">
        <v>7650</v>
      </c>
      <c r="D7070" s="1">
        <v>45809</v>
      </c>
      <c r="E7070" s="1"/>
      <c r="F7070" s="1"/>
      <c r="G7070">
        <v>6</v>
      </c>
      <c r="H7070" t="s">
        <v>55</v>
      </c>
      <c r="I7070" s="1">
        <v>46034</v>
      </c>
      <c r="J7070">
        <v>100</v>
      </c>
      <c r="L7070" t="s">
        <v>18064</v>
      </c>
      <c r="M7070" t="s">
        <v>627</v>
      </c>
      <c r="N7070" t="s">
        <v>57</v>
      </c>
      <c r="O7070" t="s">
        <v>58</v>
      </c>
      <c r="Q7070" t="s">
        <v>109</v>
      </c>
      <c r="R7070" t="s">
        <v>5502</v>
      </c>
      <c r="U7070" t="s">
        <v>61</v>
      </c>
      <c r="V7070" t="s">
        <v>62</v>
      </c>
      <c r="W7070">
        <v>5700</v>
      </c>
      <c r="Y7070">
        <v>1258</v>
      </c>
      <c r="AB7070">
        <v>100</v>
      </c>
      <c r="AC7070">
        <v>70.19</v>
      </c>
      <c r="AD7070">
        <v>833.9375</v>
      </c>
      <c r="AE7070">
        <v>7650</v>
      </c>
      <c r="AI7070">
        <v>833.9375</v>
      </c>
      <c r="AJ7070">
        <v>7650</v>
      </c>
      <c r="AK7070">
        <v>100</v>
      </c>
      <c r="AL7070">
        <v>7650</v>
      </c>
      <c r="AM7070">
        <v>100</v>
      </c>
      <c r="AN7070">
        <v>6392</v>
      </c>
      <c r="AO7070">
        <v>83.555555555555998</v>
      </c>
      <c r="AP7070">
        <v>6816.0625</v>
      </c>
      <c r="AQ7070">
        <v>89.09885620915</v>
      </c>
      <c r="AR7070" t="s">
        <v>16845</v>
      </c>
      <c r="AS7070" t="s">
        <v>17912</v>
      </c>
      <c r="AT7070" t="s">
        <v>100</v>
      </c>
      <c r="AU7070" t="s">
        <v>95</v>
      </c>
      <c r="AV7070" t="s">
        <v>64</v>
      </c>
      <c r="AX7070" t="s">
        <v>2644</v>
      </c>
    </row>
    <row r="7071" spans="1:54" x14ac:dyDescent="0.35">
      <c r="A7071">
        <v>7289</v>
      </c>
      <c r="B7071" t="s">
        <v>18065</v>
      </c>
      <c r="C7071">
        <v>2300</v>
      </c>
      <c r="D7071" s="1">
        <v>45809</v>
      </c>
      <c r="E7071" s="1"/>
      <c r="F7071" s="1"/>
      <c r="G7071">
        <v>1</v>
      </c>
      <c r="H7071" t="s">
        <v>55</v>
      </c>
      <c r="I7071" s="1">
        <v>45852</v>
      </c>
      <c r="J7071">
        <v>100</v>
      </c>
      <c r="L7071" t="s">
        <v>18066</v>
      </c>
      <c r="M7071" t="s">
        <v>734</v>
      </c>
      <c r="N7071" t="s">
        <v>328</v>
      </c>
      <c r="O7071" t="s">
        <v>58</v>
      </c>
      <c r="Q7071" t="s">
        <v>664</v>
      </c>
      <c r="R7071" t="s">
        <v>18067</v>
      </c>
      <c r="U7071" t="s">
        <v>667</v>
      </c>
      <c r="V7071" t="s">
        <v>62</v>
      </c>
      <c r="W7071">
        <v>1932.5</v>
      </c>
      <c r="X7071">
        <v>1032.5</v>
      </c>
      <c r="Y7071">
        <v>244.5</v>
      </c>
      <c r="AB7071">
        <v>100</v>
      </c>
      <c r="AC7071">
        <v>95.83</v>
      </c>
      <c r="AD7071">
        <v>292.5</v>
      </c>
      <c r="AE7071">
        <v>2300</v>
      </c>
      <c r="AF7071">
        <v>1032.5</v>
      </c>
      <c r="AI7071">
        <v>292.5</v>
      </c>
      <c r="AJ7071">
        <v>1267.5</v>
      </c>
      <c r="AK7071">
        <v>55.108695652173999</v>
      </c>
      <c r="AL7071">
        <v>1267.5</v>
      </c>
      <c r="AM7071">
        <v>55.108695652173999</v>
      </c>
      <c r="AN7071">
        <v>1023</v>
      </c>
      <c r="AO7071">
        <v>44.478260869564998</v>
      </c>
      <c r="AP7071">
        <v>975</v>
      </c>
      <c r="AQ7071">
        <v>42.391304347826001</v>
      </c>
      <c r="AR7071" t="s">
        <v>17973</v>
      </c>
      <c r="AS7071" t="s">
        <v>17922</v>
      </c>
      <c r="AU7071" t="s">
        <v>150</v>
      </c>
      <c r="AV7071" t="s">
        <v>63</v>
      </c>
      <c r="AX7071" t="s">
        <v>2065</v>
      </c>
      <c r="BB7071" t="s">
        <v>18068</v>
      </c>
    </row>
    <row r="7072" spans="1:54" x14ac:dyDescent="0.35">
      <c r="A7072">
        <v>7290</v>
      </c>
      <c r="B7072" t="s">
        <v>18069</v>
      </c>
      <c r="C7072">
        <v>20000</v>
      </c>
      <c r="D7072" s="1">
        <v>46296</v>
      </c>
      <c r="E7072" s="1"/>
      <c r="F7072" s="1"/>
      <c r="G7072">
        <v>8</v>
      </c>
      <c r="H7072" t="s">
        <v>1165</v>
      </c>
      <c r="I7072" s="1"/>
      <c r="J7072">
        <v>10</v>
      </c>
      <c r="M7072" t="s">
        <v>108</v>
      </c>
      <c r="N7072" t="s">
        <v>108</v>
      </c>
      <c r="O7072" t="s">
        <v>58</v>
      </c>
      <c r="Q7072" t="s">
        <v>109</v>
      </c>
      <c r="R7072" t="s">
        <v>18070</v>
      </c>
      <c r="U7072" t="s">
        <v>61</v>
      </c>
      <c r="V7072" t="s">
        <v>420</v>
      </c>
      <c r="AJ7072">
        <v>20000</v>
      </c>
      <c r="AK7072">
        <v>100</v>
      </c>
      <c r="AL7072">
        <v>20000</v>
      </c>
      <c r="AM7072">
        <v>100</v>
      </c>
      <c r="AN7072">
        <v>20000</v>
      </c>
      <c r="AO7072">
        <v>100</v>
      </c>
      <c r="AP7072">
        <v>20000</v>
      </c>
      <c r="AQ7072">
        <v>100</v>
      </c>
      <c r="AS7072" t="s">
        <v>17922</v>
      </c>
      <c r="AU7072" t="s">
        <v>81</v>
      </c>
      <c r="AV7072" t="s">
        <v>64</v>
      </c>
      <c r="AX7072" t="s">
        <v>2065</v>
      </c>
      <c r="AY7072" t="s">
        <v>102</v>
      </c>
      <c r="BB7072" t="s">
        <v>18071</v>
      </c>
    </row>
    <row r="7073" spans="1:54" x14ac:dyDescent="0.35">
      <c r="A7073">
        <v>7291</v>
      </c>
      <c r="B7073" t="s">
        <v>18072</v>
      </c>
      <c r="C7073">
        <v>17000</v>
      </c>
      <c r="D7073" s="1">
        <v>45809</v>
      </c>
      <c r="E7073" s="1"/>
      <c r="F7073" s="1"/>
      <c r="G7073">
        <v>7</v>
      </c>
      <c r="H7073" t="s">
        <v>55</v>
      </c>
      <c r="I7073" s="1">
        <v>45873</v>
      </c>
      <c r="M7073" t="s">
        <v>734</v>
      </c>
      <c r="N7073" t="s">
        <v>328</v>
      </c>
      <c r="O7073" t="s">
        <v>58</v>
      </c>
      <c r="Q7073" t="s">
        <v>1843</v>
      </c>
      <c r="R7073" t="s">
        <v>7813</v>
      </c>
      <c r="U7073" t="s">
        <v>235</v>
      </c>
      <c r="V7073" t="s">
        <v>68</v>
      </c>
      <c r="W7073">
        <v>7200</v>
      </c>
      <c r="Y7073">
        <v>1728</v>
      </c>
      <c r="AB7073">
        <v>100</v>
      </c>
      <c r="AC7073">
        <v>111.11</v>
      </c>
      <c r="AD7073">
        <v>2374.1875</v>
      </c>
      <c r="AI7073">
        <v>2374.1875</v>
      </c>
      <c r="AJ7073">
        <v>17000</v>
      </c>
      <c r="AK7073">
        <v>100</v>
      </c>
      <c r="AL7073">
        <v>17000</v>
      </c>
      <c r="AM7073">
        <v>100</v>
      </c>
      <c r="AN7073">
        <v>15272</v>
      </c>
      <c r="AO7073">
        <v>89.835294117646995</v>
      </c>
      <c r="AP7073">
        <v>14625.8125</v>
      </c>
      <c r="AQ7073">
        <v>86.034191176470998</v>
      </c>
      <c r="AR7073" t="s">
        <v>14028</v>
      </c>
      <c r="AS7073" t="s">
        <v>16916</v>
      </c>
      <c r="AU7073" t="s">
        <v>150</v>
      </c>
      <c r="AV7073" t="s">
        <v>63</v>
      </c>
      <c r="AX7073" t="s">
        <v>2644</v>
      </c>
    </row>
    <row r="7074" spans="1:54" x14ac:dyDescent="0.35">
      <c r="A7074">
        <v>7292</v>
      </c>
      <c r="B7074" t="s">
        <v>18073</v>
      </c>
      <c r="C7074">
        <v>2500</v>
      </c>
      <c r="D7074" s="1">
        <v>45809</v>
      </c>
      <c r="E7074" s="1"/>
      <c r="F7074" s="1"/>
      <c r="G7074">
        <v>5</v>
      </c>
      <c r="H7074" t="s">
        <v>55</v>
      </c>
      <c r="I7074" s="1">
        <v>45839</v>
      </c>
      <c r="M7074" t="s">
        <v>734</v>
      </c>
      <c r="N7074" t="s">
        <v>328</v>
      </c>
      <c r="O7074" t="s">
        <v>58</v>
      </c>
      <c r="Q7074" t="s">
        <v>664</v>
      </c>
      <c r="R7074" t="s">
        <v>1726</v>
      </c>
      <c r="U7074" t="s">
        <v>667</v>
      </c>
      <c r="V7074" t="s">
        <v>68</v>
      </c>
      <c r="W7074">
        <v>1400</v>
      </c>
      <c r="X7074">
        <v>1400</v>
      </c>
      <c r="AJ7074">
        <v>1100</v>
      </c>
      <c r="AK7074">
        <v>44</v>
      </c>
      <c r="AL7074">
        <v>1100</v>
      </c>
      <c r="AM7074">
        <v>44</v>
      </c>
      <c r="AN7074">
        <v>1100</v>
      </c>
      <c r="AO7074">
        <v>44</v>
      </c>
      <c r="AP7074">
        <v>1100</v>
      </c>
      <c r="AQ7074">
        <v>44</v>
      </c>
      <c r="AR7074" t="s">
        <v>17925</v>
      </c>
      <c r="AS7074" t="s">
        <v>17922</v>
      </c>
      <c r="AU7074" t="s">
        <v>150</v>
      </c>
      <c r="AV7074" t="s">
        <v>63</v>
      </c>
      <c r="AX7074" t="s">
        <v>2644</v>
      </c>
      <c r="BB7074" t="s">
        <v>18074</v>
      </c>
    </row>
    <row r="7075" spans="1:54" x14ac:dyDescent="0.35">
      <c r="A7075">
        <v>7293</v>
      </c>
      <c r="B7075" t="s">
        <v>18075</v>
      </c>
      <c r="C7075">
        <v>900</v>
      </c>
      <c r="D7075" s="1">
        <v>45839</v>
      </c>
      <c r="E7075" s="1"/>
      <c r="F7075" s="1"/>
      <c r="G7075">
        <v>1</v>
      </c>
      <c r="H7075" t="s">
        <v>55</v>
      </c>
      <c r="I7075" s="1">
        <v>46269</v>
      </c>
      <c r="J7075">
        <v>100</v>
      </c>
      <c r="L7075" t="s">
        <v>17662</v>
      </c>
      <c r="M7075" t="s">
        <v>3650</v>
      </c>
      <c r="N7075" t="s">
        <v>108</v>
      </c>
      <c r="O7075" t="s">
        <v>58</v>
      </c>
      <c r="Q7075" t="s">
        <v>109</v>
      </c>
      <c r="R7075" t="s">
        <v>13012</v>
      </c>
      <c r="U7075" t="s">
        <v>61</v>
      </c>
      <c r="V7075" t="s">
        <v>62</v>
      </c>
      <c r="W7075">
        <v>1200</v>
      </c>
      <c r="Y7075">
        <v>243</v>
      </c>
      <c r="AB7075">
        <v>100</v>
      </c>
      <c r="AC7075">
        <v>184.38</v>
      </c>
      <c r="AD7075">
        <v>517.125</v>
      </c>
      <c r="AE7075">
        <v>900</v>
      </c>
      <c r="AI7075">
        <v>517.125</v>
      </c>
      <c r="AJ7075">
        <v>900</v>
      </c>
      <c r="AK7075">
        <v>100</v>
      </c>
      <c r="AL7075">
        <v>900</v>
      </c>
      <c r="AM7075">
        <v>100</v>
      </c>
      <c r="AN7075">
        <v>657</v>
      </c>
      <c r="AO7075">
        <v>73</v>
      </c>
      <c r="AP7075">
        <v>382.875</v>
      </c>
      <c r="AQ7075">
        <v>42.541666666666998</v>
      </c>
      <c r="AR7075" t="s">
        <v>18049</v>
      </c>
      <c r="AS7075" t="s">
        <v>17968</v>
      </c>
      <c r="AT7075" t="s">
        <v>100</v>
      </c>
      <c r="AU7075" t="s">
        <v>95</v>
      </c>
      <c r="AV7075" t="s">
        <v>63</v>
      </c>
      <c r="AX7075" t="s">
        <v>2065</v>
      </c>
      <c r="AY7075" t="s">
        <v>115</v>
      </c>
    </row>
    <row r="7076" spans="1:54" x14ac:dyDescent="0.35">
      <c r="A7076">
        <v>7294</v>
      </c>
      <c r="B7076" t="s">
        <v>18076</v>
      </c>
      <c r="C7076">
        <v>17200</v>
      </c>
      <c r="D7076" s="1">
        <v>45992</v>
      </c>
      <c r="E7076" s="1"/>
      <c r="F7076" s="1"/>
      <c r="G7076">
        <v>13</v>
      </c>
      <c r="H7076" t="s">
        <v>1165</v>
      </c>
      <c r="I7076" s="1"/>
      <c r="J7076">
        <v>100</v>
      </c>
      <c r="L7076" t="s">
        <v>18077</v>
      </c>
      <c r="M7076" t="s">
        <v>17891</v>
      </c>
      <c r="N7076" t="s">
        <v>108</v>
      </c>
      <c r="O7076" t="s">
        <v>58</v>
      </c>
      <c r="Q7076" t="s">
        <v>109</v>
      </c>
      <c r="R7076" t="s">
        <v>18078</v>
      </c>
      <c r="U7076" t="s">
        <v>61</v>
      </c>
      <c r="V7076" t="s">
        <v>62</v>
      </c>
      <c r="W7076">
        <v>12400</v>
      </c>
      <c r="Y7076">
        <v>3920</v>
      </c>
      <c r="AB7076">
        <v>75.44</v>
      </c>
      <c r="AC7076">
        <v>95.98</v>
      </c>
      <c r="AD7076">
        <v>4143.5</v>
      </c>
      <c r="AE7076">
        <v>17200</v>
      </c>
      <c r="AI7076">
        <v>4987.2958642630001</v>
      </c>
      <c r="AJ7076">
        <v>17200</v>
      </c>
      <c r="AK7076">
        <v>100</v>
      </c>
      <c r="AL7076">
        <v>17200</v>
      </c>
      <c r="AM7076">
        <v>100</v>
      </c>
      <c r="AN7076">
        <v>13280</v>
      </c>
      <c r="AO7076">
        <v>77.209302325581007</v>
      </c>
      <c r="AP7076">
        <v>12212.704135737</v>
      </c>
      <c r="AQ7076">
        <v>71.004093812424003</v>
      </c>
      <c r="AR7076" t="s">
        <v>14735</v>
      </c>
      <c r="AS7076" t="s">
        <v>17968</v>
      </c>
      <c r="AT7076" t="s">
        <v>100</v>
      </c>
      <c r="AU7076" t="s">
        <v>101</v>
      </c>
      <c r="AV7076" t="s">
        <v>64</v>
      </c>
      <c r="AX7076" t="s">
        <v>2065</v>
      </c>
      <c r="AY7076" t="s">
        <v>115</v>
      </c>
    </row>
    <row r="7077" spans="1:54" x14ac:dyDescent="0.35">
      <c r="A7077">
        <v>7295</v>
      </c>
      <c r="B7077" t="s">
        <v>18079</v>
      </c>
      <c r="C7077">
        <v>28000</v>
      </c>
      <c r="D7077" s="1">
        <v>45931</v>
      </c>
      <c r="E7077" s="1"/>
      <c r="F7077" s="1"/>
      <c r="G7077">
        <v>5</v>
      </c>
      <c r="H7077" t="s">
        <v>55</v>
      </c>
      <c r="I7077" s="1">
        <v>46225</v>
      </c>
      <c r="M7077" t="s">
        <v>183</v>
      </c>
      <c r="N7077" t="s">
        <v>183</v>
      </c>
      <c r="O7077" t="s">
        <v>58</v>
      </c>
      <c r="Q7077" t="s">
        <v>13398</v>
      </c>
      <c r="R7077" t="s">
        <v>18080</v>
      </c>
      <c r="U7077" t="s">
        <v>235</v>
      </c>
      <c r="V7077" t="s">
        <v>68</v>
      </c>
      <c r="AJ7077">
        <v>28000</v>
      </c>
      <c r="AK7077">
        <v>100</v>
      </c>
      <c r="AL7077">
        <v>28000</v>
      </c>
      <c r="AM7077">
        <v>100</v>
      </c>
      <c r="AN7077">
        <v>28000</v>
      </c>
      <c r="AO7077">
        <v>100</v>
      </c>
      <c r="AP7077">
        <v>28000</v>
      </c>
      <c r="AQ7077">
        <v>100</v>
      </c>
      <c r="AS7077" t="s">
        <v>17968</v>
      </c>
      <c r="AU7077" t="s">
        <v>150</v>
      </c>
      <c r="AV7077" t="s">
        <v>63</v>
      </c>
      <c r="AX7077" t="s">
        <v>2065</v>
      </c>
      <c r="AZ7077" t="s">
        <v>180</v>
      </c>
      <c r="BB7077" t="s">
        <v>18081</v>
      </c>
    </row>
    <row r="7078" spans="1:54" x14ac:dyDescent="0.35">
      <c r="A7078">
        <v>7296</v>
      </c>
      <c r="B7078" t="s">
        <v>18082</v>
      </c>
      <c r="C7078">
        <v>30000</v>
      </c>
      <c r="D7078" s="1">
        <v>45931</v>
      </c>
      <c r="E7078" s="1"/>
      <c r="F7078" s="1"/>
      <c r="G7078">
        <v>3</v>
      </c>
      <c r="H7078" t="s">
        <v>55</v>
      </c>
      <c r="I7078" s="1">
        <v>46225</v>
      </c>
      <c r="M7078" t="s">
        <v>2157</v>
      </c>
      <c r="N7078" t="s">
        <v>183</v>
      </c>
      <c r="O7078" t="s">
        <v>58</v>
      </c>
      <c r="Q7078" t="s">
        <v>756</v>
      </c>
      <c r="R7078" t="s">
        <v>18080</v>
      </c>
      <c r="U7078" t="s">
        <v>235</v>
      </c>
      <c r="V7078" t="s">
        <v>68</v>
      </c>
      <c r="AJ7078">
        <v>30000</v>
      </c>
      <c r="AK7078">
        <v>100</v>
      </c>
      <c r="AL7078">
        <v>30000</v>
      </c>
      <c r="AM7078">
        <v>100</v>
      </c>
      <c r="AN7078">
        <v>30000</v>
      </c>
      <c r="AO7078">
        <v>100</v>
      </c>
      <c r="AP7078">
        <v>30000</v>
      </c>
      <c r="AQ7078">
        <v>100</v>
      </c>
      <c r="AS7078" t="s">
        <v>17968</v>
      </c>
      <c r="AU7078" t="s">
        <v>150</v>
      </c>
      <c r="AV7078" t="s">
        <v>63</v>
      </c>
      <c r="AX7078" t="s">
        <v>2065</v>
      </c>
      <c r="AZ7078" t="s">
        <v>180</v>
      </c>
      <c r="BB7078" t="s">
        <v>18081</v>
      </c>
    </row>
    <row r="7079" spans="1:54" x14ac:dyDescent="0.35">
      <c r="A7079">
        <v>7297</v>
      </c>
      <c r="B7079" t="s">
        <v>18083</v>
      </c>
      <c r="C7079">
        <v>38000</v>
      </c>
      <c r="D7079" s="1">
        <v>46023</v>
      </c>
      <c r="E7079" s="1"/>
      <c r="F7079" s="1"/>
      <c r="G7079">
        <v>12</v>
      </c>
      <c r="H7079" t="s">
        <v>1165</v>
      </c>
      <c r="I7079" s="1"/>
      <c r="J7079">
        <v>25</v>
      </c>
      <c r="M7079" t="s">
        <v>9091</v>
      </c>
      <c r="N7079" t="s">
        <v>9091</v>
      </c>
      <c r="O7079" t="s">
        <v>58</v>
      </c>
      <c r="Q7079" t="s">
        <v>109</v>
      </c>
      <c r="R7079" t="s">
        <v>18084</v>
      </c>
      <c r="U7079" t="s">
        <v>61</v>
      </c>
      <c r="V7079" t="s">
        <v>420</v>
      </c>
      <c r="AJ7079">
        <v>38000</v>
      </c>
      <c r="AK7079">
        <v>100</v>
      </c>
      <c r="AL7079">
        <v>38000</v>
      </c>
      <c r="AM7079">
        <v>100</v>
      </c>
      <c r="AN7079">
        <v>38000</v>
      </c>
      <c r="AO7079">
        <v>100</v>
      </c>
      <c r="AP7079">
        <v>38000</v>
      </c>
      <c r="AQ7079">
        <v>100</v>
      </c>
      <c r="AS7079" t="s">
        <v>17968</v>
      </c>
      <c r="AU7079" t="s">
        <v>150</v>
      </c>
      <c r="AV7079" t="s">
        <v>63</v>
      </c>
      <c r="AX7079" t="s">
        <v>2065</v>
      </c>
      <c r="BB7079" t="s">
        <v>18085</v>
      </c>
    </row>
    <row r="7080" spans="1:54" x14ac:dyDescent="0.35">
      <c r="A7080">
        <v>7298</v>
      </c>
      <c r="B7080" t="s">
        <v>18086</v>
      </c>
      <c r="C7080">
        <v>45000</v>
      </c>
      <c r="D7080" s="1">
        <v>45992</v>
      </c>
      <c r="E7080" s="1"/>
      <c r="F7080" s="1"/>
      <c r="G7080">
        <v>4</v>
      </c>
      <c r="H7080" t="s">
        <v>1165</v>
      </c>
      <c r="I7080" s="1"/>
      <c r="J7080">
        <v>25</v>
      </c>
      <c r="M7080" t="s">
        <v>9091</v>
      </c>
      <c r="N7080" t="s">
        <v>9091</v>
      </c>
      <c r="O7080" t="s">
        <v>58</v>
      </c>
      <c r="Q7080" t="s">
        <v>210</v>
      </c>
      <c r="R7080" t="s">
        <v>18084</v>
      </c>
      <c r="U7080" t="s">
        <v>61</v>
      </c>
      <c r="V7080" t="s">
        <v>420</v>
      </c>
      <c r="AJ7080">
        <v>45000</v>
      </c>
      <c r="AK7080">
        <v>100</v>
      </c>
      <c r="AL7080">
        <v>45000</v>
      </c>
      <c r="AM7080">
        <v>100</v>
      </c>
      <c r="AN7080">
        <v>45000</v>
      </c>
      <c r="AO7080">
        <v>100</v>
      </c>
      <c r="AP7080">
        <v>45000</v>
      </c>
      <c r="AQ7080">
        <v>100</v>
      </c>
      <c r="AS7080" t="s">
        <v>18087</v>
      </c>
      <c r="AU7080" t="s">
        <v>150</v>
      </c>
      <c r="AV7080" t="s">
        <v>63</v>
      </c>
      <c r="AX7080" t="s">
        <v>2065</v>
      </c>
      <c r="AY7080" t="s">
        <v>115</v>
      </c>
      <c r="BB7080" t="s">
        <v>18088</v>
      </c>
    </row>
    <row r="7081" spans="1:54" x14ac:dyDescent="0.35">
      <c r="A7081">
        <v>7299</v>
      </c>
      <c r="B7081" t="s">
        <v>18089</v>
      </c>
      <c r="C7081">
        <v>45000</v>
      </c>
      <c r="D7081" s="1">
        <v>45901</v>
      </c>
      <c r="E7081" s="1">
        <v>45859</v>
      </c>
      <c r="F7081" s="1"/>
      <c r="G7081">
        <v>3</v>
      </c>
      <c r="H7081" t="s">
        <v>55</v>
      </c>
      <c r="I7081" s="1">
        <v>46008</v>
      </c>
      <c r="J7081">
        <v>100</v>
      </c>
      <c r="L7081" t="s">
        <v>18090</v>
      </c>
      <c r="M7081" t="s">
        <v>74</v>
      </c>
      <c r="N7081" t="s">
        <v>9091</v>
      </c>
      <c r="O7081" t="s">
        <v>58</v>
      </c>
      <c r="Q7081" t="s">
        <v>559</v>
      </c>
      <c r="R7081" t="s">
        <v>18091</v>
      </c>
      <c r="U7081" t="s">
        <v>61</v>
      </c>
      <c r="V7081" t="s">
        <v>62</v>
      </c>
      <c r="W7081">
        <v>22510</v>
      </c>
      <c r="X7081">
        <v>2510</v>
      </c>
      <c r="Y7081">
        <v>5024</v>
      </c>
      <c r="AA7081">
        <v>2510</v>
      </c>
      <c r="AB7081">
        <v>100</v>
      </c>
      <c r="AC7081">
        <v>83.33</v>
      </c>
      <c r="AD7081">
        <v>4347</v>
      </c>
      <c r="AE7081">
        <v>45000</v>
      </c>
      <c r="AF7081">
        <v>2510</v>
      </c>
      <c r="AI7081">
        <v>4347</v>
      </c>
      <c r="AJ7081">
        <v>42490</v>
      </c>
      <c r="AK7081">
        <v>94.422222222222004</v>
      </c>
      <c r="AL7081">
        <v>42490</v>
      </c>
      <c r="AM7081">
        <v>94.422222222222004</v>
      </c>
      <c r="AN7081">
        <v>37466</v>
      </c>
      <c r="AO7081">
        <v>83.257777777778003</v>
      </c>
      <c r="AP7081">
        <v>38143</v>
      </c>
      <c r="AQ7081">
        <v>84.762222222221993</v>
      </c>
      <c r="AR7081" t="s">
        <v>18092</v>
      </c>
      <c r="AS7081" t="s">
        <v>18087</v>
      </c>
      <c r="AU7081" t="s">
        <v>555</v>
      </c>
      <c r="AV7081" t="s">
        <v>63</v>
      </c>
      <c r="AX7081" t="s">
        <v>2065</v>
      </c>
      <c r="BA7081" t="s">
        <v>104</v>
      </c>
      <c r="BB7081" t="s">
        <v>18085</v>
      </c>
    </row>
    <row r="7082" spans="1:54" x14ac:dyDescent="0.35">
      <c r="A7082">
        <v>7300</v>
      </c>
      <c r="B7082" t="s">
        <v>18093</v>
      </c>
      <c r="C7082">
        <v>28000</v>
      </c>
      <c r="D7082" s="1">
        <v>45992</v>
      </c>
      <c r="E7082" s="1"/>
      <c r="F7082" s="1"/>
      <c r="G7082">
        <v>6</v>
      </c>
      <c r="H7082" t="s">
        <v>1165</v>
      </c>
      <c r="I7082" s="1"/>
      <c r="M7082" t="s">
        <v>9091</v>
      </c>
      <c r="N7082" t="s">
        <v>9091</v>
      </c>
      <c r="O7082" t="s">
        <v>58</v>
      </c>
      <c r="Q7082" t="s">
        <v>109</v>
      </c>
      <c r="R7082" t="s">
        <v>18094</v>
      </c>
      <c r="U7082" t="s">
        <v>61</v>
      </c>
      <c r="V7082" t="s">
        <v>68</v>
      </c>
      <c r="AJ7082">
        <v>28000</v>
      </c>
      <c r="AK7082">
        <v>100</v>
      </c>
      <c r="AL7082">
        <v>28000</v>
      </c>
      <c r="AM7082">
        <v>100</v>
      </c>
      <c r="AN7082">
        <v>28000</v>
      </c>
      <c r="AO7082">
        <v>100</v>
      </c>
      <c r="AP7082">
        <v>28000</v>
      </c>
      <c r="AQ7082">
        <v>100</v>
      </c>
      <c r="AS7082" t="s">
        <v>18087</v>
      </c>
      <c r="AU7082" t="s">
        <v>198</v>
      </c>
      <c r="AV7082" t="s">
        <v>63</v>
      </c>
      <c r="AX7082" t="s">
        <v>2065</v>
      </c>
      <c r="AY7082" t="s">
        <v>115</v>
      </c>
      <c r="BB7082" t="s">
        <v>18095</v>
      </c>
    </row>
    <row r="7083" spans="1:54" x14ac:dyDescent="0.35">
      <c r="A7083">
        <v>7301</v>
      </c>
      <c r="B7083" t="s">
        <v>18096</v>
      </c>
      <c r="C7083">
        <v>8500</v>
      </c>
      <c r="D7083" s="1">
        <v>45839</v>
      </c>
      <c r="E7083" s="1"/>
      <c r="F7083" s="1"/>
      <c r="G7083">
        <v>6</v>
      </c>
      <c r="H7083" t="s">
        <v>55</v>
      </c>
      <c r="I7083" s="1">
        <v>46273</v>
      </c>
      <c r="J7083">
        <v>100</v>
      </c>
      <c r="L7083" t="s">
        <v>18097</v>
      </c>
      <c r="M7083" t="s">
        <v>328</v>
      </c>
      <c r="N7083" t="s">
        <v>328</v>
      </c>
      <c r="O7083" t="s">
        <v>58</v>
      </c>
      <c r="Q7083" t="s">
        <v>1843</v>
      </c>
      <c r="R7083" t="s">
        <v>349</v>
      </c>
      <c r="U7083" t="s">
        <v>235</v>
      </c>
      <c r="V7083" t="s">
        <v>62</v>
      </c>
      <c r="W7083">
        <v>3200</v>
      </c>
      <c r="Y7083">
        <v>918</v>
      </c>
      <c r="AB7083">
        <v>100</v>
      </c>
      <c r="AC7083">
        <v>328.91</v>
      </c>
      <c r="AD7083">
        <v>2439.78125</v>
      </c>
      <c r="AE7083">
        <v>8500</v>
      </c>
      <c r="AI7083">
        <v>2439.78125</v>
      </c>
      <c r="AJ7083">
        <v>8500</v>
      </c>
      <c r="AK7083">
        <v>100</v>
      </c>
      <c r="AL7083">
        <v>8500</v>
      </c>
      <c r="AM7083">
        <v>100</v>
      </c>
      <c r="AN7083">
        <v>7582</v>
      </c>
      <c r="AO7083">
        <v>89.2</v>
      </c>
      <c r="AP7083">
        <v>6060.21875</v>
      </c>
      <c r="AQ7083">
        <v>71.296691176471001</v>
      </c>
      <c r="AR7083" t="s">
        <v>18098</v>
      </c>
      <c r="AS7083" t="s">
        <v>16164</v>
      </c>
      <c r="AU7083" t="s">
        <v>179</v>
      </c>
      <c r="AV7083" t="s">
        <v>63</v>
      </c>
      <c r="AX7083" t="s">
        <v>3766</v>
      </c>
      <c r="BB7083" t="s">
        <v>18099</v>
      </c>
    </row>
    <row r="7084" spans="1:54" x14ac:dyDescent="0.35">
      <c r="A7084">
        <v>7302</v>
      </c>
      <c r="B7084" t="s">
        <v>18100</v>
      </c>
      <c r="C7084">
        <v>30000</v>
      </c>
      <c r="D7084" s="1">
        <v>46296</v>
      </c>
      <c r="E7084" s="1"/>
      <c r="F7084" s="1"/>
      <c r="G7084">
        <v>12</v>
      </c>
      <c r="H7084" t="s">
        <v>1165</v>
      </c>
      <c r="I7084" s="1"/>
      <c r="J7084">
        <v>10</v>
      </c>
      <c r="M7084" t="s">
        <v>108</v>
      </c>
      <c r="N7084" t="s">
        <v>108</v>
      </c>
      <c r="O7084" t="s">
        <v>58</v>
      </c>
      <c r="Q7084" t="s">
        <v>109</v>
      </c>
      <c r="R7084" t="s">
        <v>18101</v>
      </c>
      <c r="U7084" t="s">
        <v>61</v>
      </c>
      <c r="V7084" t="s">
        <v>420</v>
      </c>
      <c r="AJ7084">
        <v>30000</v>
      </c>
      <c r="AK7084">
        <v>100</v>
      </c>
      <c r="AL7084">
        <v>30000</v>
      </c>
      <c r="AM7084">
        <v>100</v>
      </c>
      <c r="AN7084">
        <v>30000</v>
      </c>
      <c r="AO7084">
        <v>100</v>
      </c>
      <c r="AP7084">
        <v>30000</v>
      </c>
      <c r="AQ7084">
        <v>100</v>
      </c>
      <c r="AS7084" t="s">
        <v>18008</v>
      </c>
      <c r="AU7084" t="s">
        <v>343</v>
      </c>
      <c r="AV7084" t="s">
        <v>63</v>
      </c>
      <c r="AX7084" t="s">
        <v>2065</v>
      </c>
      <c r="AY7084" t="s">
        <v>102</v>
      </c>
      <c r="BA7084" t="s">
        <v>104</v>
      </c>
      <c r="BB7084" t="s">
        <v>18102</v>
      </c>
    </row>
    <row r="7085" spans="1:54" x14ac:dyDescent="0.35">
      <c r="A7085">
        <v>7303</v>
      </c>
      <c r="B7085" t="s">
        <v>18103</v>
      </c>
      <c r="C7085">
        <v>10000</v>
      </c>
      <c r="D7085" s="1">
        <v>46296</v>
      </c>
      <c r="E7085" s="1"/>
      <c r="F7085" s="1"/>
      <c r="G7085">
        <v>6</v>
      </c>
      <c r="H7085" t="s">
        <v>1165</v>
      </c>
      <c r="I7085" s="1"/>
      <c r="J7085">
        <v>10</v>
      </c>
      <c r="M7085" t="s">
        <v>108</v>
      </c>
      <c r="N7085" t="s">
        <v>108</v>
      </c>
      <c r="O7085" t="s">
        <v>58</v>
      </c>
      <c r="Q7085" t="s">
        <v>253</v>
      </c>
      <c r="R7085" t="s">
        <v>18101</v>
      </c>
      <c r="U7085" t="s">
        <v>61</v>
      </c>
      <c r="V7085" t="s">
        <v>420</v>
      </c>
      <c r="AJ7085">
        <v>10000</v>
      </c>
      <c r="AK7085">
        <v>100</v>
      </c>
      <c r="AL7085">
        <v>10000</v>
      </c>
      <c r="AM7085">
        <v>100</v>
      </c>
      <c r="AN7085">
        <v>10000</v>
      </c>
      <c r="AO7085">
        <v>100</v>
      </c>
      <c r="AP7085">
        <v>10000</v>
      </c>
      <c r="AQ7085">
        <v>100</v>
      </c>
      <c r="AS7085" t="s">
        <v>18008</v>
      </c>
      <c r="AU7085" t="s">
        <v>343</v>
      </c>
      <c r="AV7085" t="s">
        <v>63</v>
      </c>
      <c r="AX7085" t="s">
        <v>2065</v>
      </c>
      <c r="AY7085" t="s">
        <v>4626</v>
      </c>
      <c r="BA7085" t="s">
        <v>104</v>
      </c>
      <c r="BB7085" t="s">
        <v>18104</v>
      </c>
    </row>
    <row r="7086" spans="1:54" x14ac:dyDescent="0.35">
      <c r="A7086">
        <v>7304</v>
      </c>
      <c r="B7086" t="s">
        <v>18105</v>
      </c>
      <c r="C7086">
        <v>2500</v>
      </c>
      <c r="D7086" s="1">
        <v>45839</v>
      </c>
      <c r="E7086" s="1"/>
      <c r="F7086" s="1"/>
      <c r="G7086">
        <v>1</v>
      </c>
      <c r="H7086" t="s">
        <v>55</v>
      </c>
      <c r="I7086" s="1">
        <v>46273</v>
      </c>
      <c r="J7086">
        <v>100</v>
      </c>
      <c r="L7086" t="s">
        <v>18106</v>
      </c>
      <c r="M7086" t="s">
        <v>14611</v>
      </c>
      <c r="N7086" t="s">
        <v>108</v>
      </c>
      <c r="O7086" t="s">
        <v>58</v>
      </c>
      <c r="Q7086" t="s">
        <v>109</v>
      </c>
      <c r="R7086" t="s">
        <v>18107</v>
      </c>
      <c r="U7086" t="s">
        <v>61</v>
      </c>
      <c r="V7086" t="s">
        <v>62</v>
      </c>
      <c r="W7086">
        <v>1800</v>
      </c>
      <c r="Y7086">
        <v>552</v>
      </c>
      <c r="AB7086">
        <v>100</v>
      </c>
      <c r="AC7086">
        <v>106.25</v>
      </c>
      <c r="AD7086">
        <v>429</v>
      </c>
      <c r="AE7086">
        <v>2500</v>
      </c>
      <c r="AI7086">
        <v>429</v>
      </c>
      <c r="AJ7086">
        <v>2500</v>
      </c>
      <c r="AK7086">
        <v>100</v>
      </c>
      <c r="AL7086">
        <v>2500</v>
      </c>
      <c r="AM7086">
        <v>100</v>
      </c>
      <c r="AN7086">
        <v>1948</v>
      </c>
      <c r="AO7086">
        <v>77.92</v>
      </c>
      <c r="AP7086">
        <v>2071</v>
      </c>
      <c r="AQ7086">
        <v>82.84</v>
      </c>
      <c r="AR7086" t="s">
        <v>12297</v>
      </c>
      <c r="AS7086" t="s">
        <v>18008</v>
      </c>
      <c r="AU7086" t="s">
        <v>198</v>
      </c>
      <c r="AV7086" t="s">
        <v>63</v>
      </c>
      <c r="AX7086" t="s">
        <v>2065</v>
      </c>
      <c r="AY7086" t="s">
        <v>102</v>
      </c>
      <c r="BB7086" t="s">
        <v>18108</v>
      </c>
    </row>
    <row r="7087" spans="1:54" x14ac:dyDescent="0.35">
      <c r="A7087">
        <v>7305</v>
      </c>
      <c r="B7087" t="s">
        <v>18109</v>
      </c>
      <c r="C7087">
        <v>4000</v>
      </c>
      <c r="D7087" s="1">
        <v>45778</v>
      </c>
      <c r="E7087" s="1"/>
      <c r="F7087" s="1"/>
      <c r="G7087">
        <v>8</v>
      </c>
      <c r="H7087" t="s">
        <v>55</v>
      </c>
      <c r="I7087" s="1">
        <v>45967</v>
      </c>
      <c r="M7087" t="s">
        <v>9429</v>
      </c>
      <c r="N7087" t="s">
        <v>423</v>
      </c>
      <c r="O7087" t="s">
        <v>433</v>
      </c>
      <c r="P7087" t="b">
        <v>1</v>
      </c>
      <c r="Q7087" t="s">
        <v>11557</v>
      </c>
      <c r="R7087" t="s">
        <v>588</v>
      </c>
      <c r="U7087" t="s">
        <v>5911</v>
      </c>
      <c r="V7087" t="s">
        <v>68</v>
      </c>
      <c r="W7087">
        <v>1200</v>
      </c>
      <c r="Y7087">
        <v>326</v>
      </c>
      <c r="AJ7087">
        <v>4000</v>
      </c>
      <c r="AK7087">
        <v>100</v>
      </c>
      <c r="AL7087">
        <v>4000</v>
      </c>
      <c r="AM7087">
        <v>100</v>
      </c>
      <c r="AN7087">
        <v>3674</v>
      </c>
      <c r="AO7087">
        <v>91.85</v>
      </c>
      <c r="AP7087">
        <v>4000</v>
      </c>
      <c r="AQ7087">
        <v>100</v>
      </c>
      <c r="AS7087" t="s">
        <v>18110</v>
      </c>
      <c r="AU7087" t="s">
        <v>150</v>
      </c>
      <c r="AV7087" t="s">
        <v>63</v>
      </c>
      <c r="AX7087" t="s">
        <v>2644</v>
      </c>
    </row>
    <row r="7088" spans="1:54" x14ac:dyDescent="0.35">
      <c r="A7088">
        <v>7306</v>
      </c>
      <c r="B7088" t="s">
        <v>18111</v>
      </c>
      <c r="C7088">
        <v>2200</v>
      </c>
      <c r="D7088" s="1">
        <v>45809</v>
      </c>
      <c r="E7088" s="1"/>
      <c r="F7088" s="1"/>
      <c r="G7088">
        <v>1</v>
      </c>
      <c r="H7088" t="s">
        <v>55</v>
      </c>
      <c r="I7088" s="1">
        <v>45861</v>
      </c>
      <c r="J7088">
        <v>100</v>
      </c>
      <c r="L7088" t="s">
        <v>18112</v>
      </c>
      <c r="M7088" t="s">
        <v>6053</v>
      </c>
      <c r="N7088" t="s">
        <v>744</v>
      </c>
      <c r="O7088" t="s">
        <v>58</v>
      </c>
      <c r="Q7088" t="s">
        <v>739</v>
      </c>
      <c r="R7088" t="s">
        <v>2082</v>
      </c>
      <c r="U7088" t="s">
        <v>235</v>
      </c>
      <c r="V7088" t="s">
        <v>62</v>
      </c>
      <c r="W7088">
        <v>2100</v>
      </c>
      <c r="Y7088">
        <v>570.5</v>
      </c>
      <c r="AB7088">
        <v>100</v>
      </c>
      <c r="AC7088">
        <v>75</v>
      </c>
      <c r="AD7088">
        <v>533.9375</v>
      </c>
      <c r="AE7088">
        <v>2200</v>
      </c>
      <c r="AI7088">
        <v>533.9375</v>
      </c>
      <c r="AJ7088">
        <v>2200</v>
      </c>
      <c r="AK7088">
        <v>100</v>
      </c>
      <c r="AL7088">
        <v>2200</v>
      </c>
      <c r="AM7088">
        <v>100</v>
      </c>
      <c r="AN7088">
        <v>1629.5</v>
      </c>
      <c r="AO7088">
        <v>74.068181818181998</v>
      </c>
      <c r="AP7088">
        <v>1666.0625</v>
      </c>
      <c r="AQ7088">
        <v>75.730113636363996</v>
      </c>
      <c r="AR7088" t="s">
        <v>17663</v>
      </c>
      <c r="AS7088" t="s">
        <v>17663</v>
      </c>
      <c r="AU7088" t="s">
        <v>150</v>
      </c>
      <c r="AV7088" t="s">
        <v>63</v>
      </c>
      <c r="AX7088" t="s">
        <v>2644</v>
      </c>
    </row>
    <row r="7089" spans="1:54" x14ac:dyDescent="0.35">
      <c r="A7089">
        <v>7307</v>
      </c>
      <c r="B7089" t="s">
        <v>18113</v>
      </c>
      <c r="C7089">
        <v>3400</v>
      </c>
      <c r="D7089" s="1">
        <v>45870</v>
      </c>
      <c r="E7089" s="1"/>
      <c r="F7089" s="1"/>
      <c r="G7089">
        <v>3</v>
      </c>
      <c r="H7089" t="s">
        <v>55</v>
      </c>
      <c r="I7089" s="1">
        <v>46030</v>
      </c>
      <c r="J7089">
        <v>100</v>
      </c>
      <c r="L7089" t="s">
        <v>18114</v>
      </c>
      <c r="M7089" t="s">
        <v>744</v>
      </c>
      <c r="N7089" t="s">
        <v>744</v>
      </c>
      <c r="O7089" t="s">
        <v>58</v>
      </c>
      <c r="Q7089" t="s">
        <v>781</v>
      </c>
      <c r="R7089" t="s">
        <v>18115</v>
      </c>
      <c r="U7089" t="s">
        <v>235</v>
      </c>
      <c r="V7089" t="s">
        <v>62</v>
      </c>
      <c r="W7089">
        <v>3360</v>
      </c>
      <c r="Y7089">
        <v>912.8</v>
      </c>
      <c r="AB7089">
        <v>100</v>
      </c>
      <c r="AC7089">
        <v>120.54</v>
      </c>
      <c r="AD7089">
        <v>1406.875</v>
      </c>
      <c r="AE7089">
        <v>3400</v>
      </c>
      <c r="AI7089">
        <v>1406.875</v>
      </c>
      <c r="AJ7089">
        <v>3400</v>
      </c>
      <c r="AK7089">
        <v>100</v>
      </c>
      <c r="AL7089">
        <v>3400</v>
      </c>
      <c r="AM7089">
        <v>100</v>
      </c>
      <c r="AN7089">
        <v>2487.1999999999998</v>
      </c>
      <c r="AO7089">
        <v>73.152941176471003</v>
      </c>
      <c r="AP7089">
        <v>1993.125</v>
      </c>
      <c r="AQ7089">
        <v>58.621323529412003</v>
      </c>
      <c r="AR7089" t="s">
        <v>17809</v>
      </c>
      <c r="AS7089" t="s">
        <v>18008</v>
      </c>
      <c r="AU7089" t="s">
        <v>81</v>
      </c>
      <c r="AV7089" t="s">
        <v>63</v>
      </c>
      <c r="AX7089" t="s">
        <v>2065</v>
      </c>
      <c r="BA7089" t="s">
        <v>108</v>
      </c>
    </row>
    <row r="7090" spans="1:54" x14ac:dyDescent="0.35">
      <c r="A7090">
        <v>7308</v>
      </c>
      <c r="B7090" t="s">
        <v>14315</v>
      </c>
      <c r="C7090">
        <v>120</v>
      </c>
      <c r="D7090" s="1">
        <v>45778</v>
      </c>
      <c r="E7090" s="1"/>
      <c r="F7090" s="1"/>
      <c r="G7090">
        <v>2</v>
      </c>
      <c r="H7090" t="s">
        <v>55</v>
      </c>
      <c r="I7090" s="1">
        <v>45846</v>
      </c>
      <c r="J7090">
        <v>100</v>
      </c>
      <c r="L7090" t="s">
        <v>18116</v>
      </c>
      <c r="M7090" t="s">
        <v>1507</v>
      </c>
      <c r="N7090" t="s">
        <v>744</v>
      </c>
      <c r="O7090" t="s">
        <v>58</v>
      </c>
      <c r="Q7090" t="s">
        <v>745</v>
      </c>
      <c r="R7090" t="s">
        <v>14317</v>
      </c>
      <c r="U7090" t="s">
        <v>235</v>
      </c>
      <c r="V7090" t="s">
        <v>62</v>
      </c>
      <c r="W7090">
        <v>90.94</v>
      </c>
      <c r="X7090">
        <v>90.94</v>
      </c>
      <c r="AE7090">
        <v>120</v>
      </c>
      <c r="AF7090">
        <v>90.94</v>
      </c>
      <c r="AJ7090">
        <v>29.06</v>
      </c>
      <c r="AK7090">
        <v>24.216666666666999</v>
      </c>
      <c r="AL7090">
        <v>29.06</v>
      </c>
      <c r="AM7090">
        <v>24.216666666666999</v>
      </c>
      <c r="AN7090">
        <v>29.06</v>
      </c>
      <c r="AO7090">
        <v>24.216666666666999</v>
      </c>
      <c r="AP7090">
        <v>29.06</v>
      </c>
      <c r="AQ7090">
        <v>24.216666666666999</v>
      </c>
      <c r="AR7090" t="s">
        <v>18008</v>
      </c>
      <c r="AS7090" t="s">
        <v>18008</v>
      </c>
      <c r="AU7090" t="s">
        <v>343</v>
      </c>
      <c r="AV7090" t="s">
        <v>63</v>
      </c>
      <c r="AW7090" t="s">
        <v>64</v>
      </c>
      <c r="AX7090" t="s">
        <v>2644</v>
      </c>
    </row>
    <row r="7091" spans="1:54" x14ac:dyDescent="0.35">
      <c r="A7091">
        <v>7309</v>
      </c>
      <c r="B7091" t="s">
        <v>18117</v>
      </c>
      <c r="C7091">
        <v>8500</v>
      </c>
      <c r="D7091" s="1">
        <v>46023</v>
      </c>
      <c r="E7091" s="1"/>
      <c r="F7091" s="1"/>
      <c r="G7091">
        <v>3</v>
      </c>
      <c r="H7091" t="s">
        <v>55</v>
      </c>
      <c r="I7091" s="1">
        <v>45993</v>
      </c>
      <c r="L7091" t="s">
        <v>18118</v>
      </c>
      <c r="M7091" t="s">
        <v>744</v>
      </c>
      <c r="N7091" t="s">
        <v>744</v>
      </c>
      <c r="O7091" t="s">
        <v>58</v>
      </c>
      <c r="Q7091" t="s">
        <v>756</v>
      </c>
      <c r="R7091" t="s">
        <v>18119</v>
      </c>
      <c r="U7091" t="s">
        <v>235</v>
      </c>
      <c r="V7091" t="s">
        <v>68</v>
      </c>
      <c r="W7091">
        <v>8520</v>
      </c>
      <c r="Y7091">
        <v>2314.6</v>
      </c>
      <c r="AI7091">
        <v>2314.6</v>
      </c>
      <c r="AJ7091">
        <v>8500</v>
      </c>
      <c r="AK7091">
        <v>100</v>
      </c>
      <c r="AL7091">
        <v>8500</v>
      </c>
      <c r="AM7091">
        <v>100</v>
      </c>
      <c r="AN7091">
        <v>6185.4</v>
      </c>
      <c r="AO7091">
        <v>72.769411764706007</v>
      </c>
      <c r="AP7091">
        <v>6185.4</v>
      </c>
      <c r="AQ7091">
        <v>72.769411764706007</v>
      </c>
      <c r="AR7091" t="s">
        <v>18120</v>
      </c>
      <c r="AS7091" t="s">
        <v>18008</v>
      </c>
      <c r="AU7091" t="s">
        <v>143</v>
      </c>
      <c r="AV7091" t="s">
        <v>63</v>
      </c>
      <c r="AX7091" t="s">
        <v>2065</v>
      </c>
    </row>
    <row r="7092" spans="1:54" x14ac:dyDescent="0.35">
      <c r="A7092">
        <v>7310</v>
      </c>
      <c r="B7092" t="s">
        <v>18121</v>
      </c>
      <c r="C7092">
        <v>100</v>
      </c>
      <c r="D7092" s="1">
        <v>45809</v>
      </c>
      <c r="E7092" s="1"/>
      <c r="F7092" s="1"/>
      <c r="G7092">
        <v>7</v>
      </c>
      <c r="H7092" t="s">
        <v>55</v>
      </c>
      <c r="I7092" s="1">
        <v>46007</v>
      </c>
      <c r="J7092">
        <v>100</v>
      </c>
      <c r="L7092" t="s">
        <v>18122</v>
      </c>
      <c r="M7092" t="s">
        <v>1507</v>
      </c>
      <c r="N7092" t="s">
        <v>744</v>
      </c>
      <c r="O7092" t="s">
        <v>58</v>
      </c>
      <c r="Q7092" t="s">
        <v>739</v>
      </c>
      <c r="R7092" t="s">
        <v>16606</v>
      </c>
      <c r="U7092" t="s">
        <v>235</v>
      </c>
      <c r="V7092" t="s">
        <v>62</v>
      </c>
      <c r="W7092">
        <v>70</v>
      </c>
      <c r="X7092">
        <v>70</v>
      </c>
      <c r="AE7092">
        <v>100</v>
      </c>
      <c r="AF7092">
        <v>70</v>
      </c>
      <c r="AJ7092">
        <v>30</v>
      </c>
      <c r="AK7092">
        <v>30</v>
      </c>
      <c r="AL7092">
        <v>30</v>
      </c>
      <c r="AM7092">
        <v>30</v>
      </c>
      <c r="AN7092">
        <v>30</v>
      </c>
      <c r="AO7092">
        <v>30</v>
      </c>
      <c r="AP7092">
        <v>30</v>
      </c>
      <c r="AQ7092">
        <v>30</v>
      </c>
      <c r="AR7092" t="s">
        <v>18008</v>
      </c>
      <c r="AS7092" t="s">
        <v>18008</v>
      </c>
      <c r="AU7092" t="s">
        <v>95</v>
      </c>
      <c r="AV7092" t="s">
        <v>63</v>
      </c>
      <c r="AW7092" t="s">
        <v>64</v>
      </c>
      <c r="AX7092" t="s">
        <v>2644</v>
      </c>
    </row>
    <row r="7093" spans="1:54" x14ac:dyDescent="0.35">
      <c r="A7093">
        <v>7311</v>
      </c>
      <c r="B7093" t="s">
        <v>18123</v>
      </c>
      <c r="C7093">
        <v>1800</v>
      </c>
      <c r="D7093" s="1">
        <v>45839</v>
      </c>
      <c r="E7093" s="1">
        <v>45814</v>
      </c>
      <c r="F7093" s="1">
        <v>45814</v>
      </c>
      <c r="G7093">
        <v>1</v>
      </c>
      <c r="H7093" t="s">
        <v>55</v>
      </c>
      <c r="I7093" s="1">
        <v>45874</v>
      </c>
      <c r="J7093">
        <v>100</v>
      </c>
      <c r="L7093" t="s">
        <v>17071</v>
      </c>
      <c r="M7093" t="s">
        <v>3650</v>
      </c>
      <c r="N7093" t="s">
        <v>79</v>
      </c>
      <c r="O7093" t="s">
        <v>58</v>
      </c>
      <c r="Q7093" t="s">
        <v>295</v>
      </c>
      <c r="R7093" t="s">
        <v>415</v>
      </c>
      <c r="T7093" t="s">
        <v>17072</v>
      </c>
      <c r="U7093" t="s">
        <v>61</v>
      </c>
      <c r="V7093" t="s">
        <v>62</v>
      </c>
      <c r="W7093">
        <v>1200</v>
      </c>
      <c r="Y7093">
        <v>243</v>
      </c>
      <c r="AB7093">
        <v>100</v>
      </c>
      <c r="AC7093">
        <v>43.75</v>
      </c>
      <c r="AD7093">
        <v>90.9375</v>
      </c>
      <c r="AE7093">
        <v>1800</v>
      </c>
      <c r="AI7093">
        <v>90.9375</v>
      </c>
      <c r="AJ7093">
        <v>1800</v>
      </c>
      <c r="AK7093">
        <v>100</v>
      </c>
      <c r="AL7093">
        <v>1800</v>
      </c>
      <c r="AM7093">
        <v>100</v>
      </c>
      <c r="AN7093">
        <v>1557</v>
      </c>
      <c r="AO7093">
        <v>86.5</v>
      </c>
      <c r="AP7093">
        <v>1709.0625</v>
      </c>
      <c r="AQ7093">
        <v>94.947916666666998</v>
      </c>
      <c r="AR7093" t="s">
        <v>18124</v>
      </c>
      <c r="AS7093" t="s">
        <v>18087</v>
      </c>
      <c r="AU7093" t="s">
        <v>81</v>
      </c>
      <c r="AV7093" t="s">
        <v>63</v>
      </c>
      <c r="AX7093" t="s">
        <v>2644</v>
      </c>
      <c r="AY7093" t="s">
        <v>102</v>
      </c>
    </row>
    <row r="7094" spans="1:54" x14ac:dyDescent="0.35">
      <c r="A7094">
        <v>7312</v>
      </c>
      <c r="B7094" t="s">
        <v>18125</v>
      </c>
      <c r="C7094">
        <v>2572</v>
      </c>
      <c r="D7094" s="1">
        <v>45809</v>
      </c>
      <c r="E7094" s="1"/>
      <c r="F7094" s="1"/>
      <c r="G7094">
        <v>5</v>
      </c>
      <c r="H7094" t="s">
        <v>55</v>
      </c>
      <c r="I7094" s="1">
        <v>45971</v>
      </c>
      <c r="J7094">
        <v>100</v>
      </c>
      <c r="L7094" t="s">
        <v>18126</v>
      </c>
      <c r="M7094" t="s">
        <v>734</v>
      </c>
      <c r="N7094" t="s">
        <v>328</v>
      </c>
      <c r="O7094" t="s">
        <v>58</v>
      </c>
      <c r="Q7094" t="s">
        <v>664</v>
      </c>
      <c r="R7094" t="s">
        <v>694</v>
      </c>
      <c r="S7094" t="s">
        <v>4968</v>
      </c>
      <c r="U7094" t="s">
        <v>667</v>
      </c>
      <c r="V7094" t="s">
        <v>62</v>
      </c>
      <c r="W7094">
        <v>2252.5</v>
      </c>
      <c r="X7094">
        <v>1352.5</v>
      </c>
      <c r="Y7094">
        <v>244.5</v>
      </c>
      <c r="AB7094">
        <v>100</v>
      </c>
      <c r="AC7094">
        <v>50</v>
      </c>
      <c r="AD7094">
        <v>122.25</v>
      </c>
      <c r="AE7094">
        <v>2572</v>
      </c>
      <c r="AF7094">
        <v>1352.5</v>
      </c>
      <c r="AI7094">
        <v>122.25</v>
      </c>
      <c r="AJ7094">
        <v>1219.5</v>
      </c>
      <c r="AK7094">
        <v>47.414463452565997</v>
      </c>
      <c r="AL7094">
        <v>1219.5</v>
      </c>
      <c r="AM7094">
        <v>47.414463452565997</v>
      </c>
      <c r="AN7094">
        <v>975</v>
      </c>
      <c r="AO7094">
        <v>37.908242612753</v>
      </c>
      <c r="AP7094">
        <v>1097.25</v>
      </c>
      <c r="AQ7094">
        <v>42.661353032659001</v>
      </c>
      <c r="AR7094" t="s">
        <v>15929</v>
      </c>
      <c r="AS7094" t="s">
        <v>17663</v>
      </c>
      <c r="AU7094" t="s">
        <v>150</v>
      </c>
      <c r="AV7094" t="s">
        <v>63</v>
      </c>
      <c r="AX7094" t="s">
        <v>2644</v>
      </c>
      <c r="BB7094" t="s">
        <v>18127</v>
      </c>
    </row>
    <row r="7095" spans="1:54" x14ac:dyDescent="0.35">
      <c r="A7095">
        <v>7313</v>
      </c>
      <c r="B7095" t="s">
        <v>18128</v>
      </c>
      <c r="C7095">
        <v>2432</v>
      </c>
      <c r="D7095" s="1">
        <v>45809</v>
      </c>
      <c r="E7095" s="1"/>
      <c r="F7095" s="1"/>
      <c r="G7095">
        <v>6</v>
      </c>
      <c r="H7095" t="s">
        <v>55</v>
      </c>
      <c r="I7095" s="1">
        <v>46014</v>
      </c>
      <c r="J7095">
        <v>100</v>
      </c>
      <c r="L7095" t="s">
        <v>18129</v>
      </c>
      <c r="M7095" t="s">
        <v>734</v>
      </c>
      <c r="N7095" t="s">
        <v>328</v>
      </c>
      <c r="O7095" t="s">
        <v>58</v>
      </c>
      <c r="Q7095" t="s">
        <v>664</v>
      </c>
      <c r="R7095" t="s">
        <v>694</v>
      </c>
      <c r="S7095" t="s">
        <v>4968</v>
      </c>
      <c r="U7095" t="s">
        <v>667</v>
      </c>
      <c r="V7095" t="s">
        <v>62</v>
      </c>
      <c r="W7095">
        <v>2390</v>
      </c>
      <c r="X7095">
        <v>1490</v>
      </c>
      <c r="Y7095">
        <v>244.5</v>
      </c>
      <c r="AB7095">
        <v>100</v>
      </c>
      <c r="AC7095">
        <v>33.33</v>
      </c>
      <c r="AD7095">
        <v>81.5</v>
      </c>
      <c r="AE7095">
        <v>2432</v>
      </c>
      <c r="AF7095">
        <v>1440</v>
      </c>
      <c r="AI7095">
        <v>81.5</v>
      </c>
      <c r="AJ7095">
        <v>942</v>
      </c>
      <c r="AK7095">
        <v>38.733552631579002</v>
      </c>
      <c r="AL7095">
        <v>992</v>
      </c>
      <c r="AM7095">
        <v>40.789473684211004</v>
      </c>
      <c r="AN7095">
        <v>697.5</v>
      </c>
      <c r="AO7095">
        <v>28.680098684211</v>
      </c>
      <c r="AP7095">
        <v>910.5</v>
      </c>
      <c r="AQ7095">
        <v>37.438322368420998</v>
      </c>
      <c r="AR7095" t="s">
        <v>15961</v>
      </c>
      <c r="AS7095" t="s">
        <v>17663</v>
      </c>
      <c r="AU7095" t="s">
        <v>150</v>
      </c>
      <c r="AV7095" t="s">
        <v>63</v>
      </c>
      <c r="AX7095" t="s">
        <v>2644</v>
      </c>
      <c r="BB7095" t="s">
        <v>18130</v>
      </c>
    </row>
    <row r="7096" spans="1:54" x14ac:dyDescent="0.35">
      <c r="A7096">
        <v>7314</v>
      </c>
      <c r="B7096" t="s">
        <v>18131</v>
      </c>
      <c r="C7096">
        <v>2212</v>
      </c>
      <c r="D7096" s="1">
        <v>45809</v>
      </c>
      <c r="E7096" s="1"/>
      <c r="F7096" s="1"/>
      <c r="G7096">
        <v>7</v>
      </c>
      <c r="H7096" t="s">
        <v>55</v>
      </c>
      <c r="I7096" s="1">
        <v>46029</v>
      </c>
      <c r="J7096">
        <v>100</v>
      </c>
      <c r="L7096" t="s">
        <v>18132</v>
      </c>
      <c r="M7096" t="s">
        <v>734</v>
      </c>
      <c r="N7096" t="s">
        <v>328</v>
      </c>
      <c r="O7096" t="s">
        <v>58</v>
      </c>
      <c r="Q7096" t="s">
        <v>664</v>
      </c>
      <c r="R7096" t="s">
        <v>694</v>
      </c>
      <c r="S7096" t="s">
        <v>4968</v>
      </c>
      <c r="U7096" t="s">
        <v>667</v>
      </c>
      <c r="V7096" t="s">
        <v>62</v>
      </c>
      <c r="W7096">
        <v>2195</v>
      </c>
      <c r="X7096">
        <v>1295</v>
      </c>
      <c r="Y7096">
        <v>244.5</v>
      </c>
      <c r="AB7096">
        <v>100</v>
      </c>
      <c r="AC7096">
        <v>37.5</v>
      </c>
      <c r="AD7096">
        <v>91.6875</v>
      </c>
      <c r="AE7096">
        <v>2212</v>
      </c>
      <c r="AF7096">
        <v>1295</v>
      </c>
      <c r="AI7096">
        <v>91.6875</v>
      </c>
      <c r="AJ7096">
        <v>917</v>
      </c>
      <c r="AK7096">
        <v>41.455696202532003</v>
      </c>
      <c r="AL7096">
        <v>917</v>
      </c>
      <c r="AM7096">
        <v>41.455696202532003</v>
      </c>
      <c r="AN7096">
        <v>672.5</v>
      </c>
      <c r="AO7096">
        <v>30.402350813742999</v>
      </c>
      <c r="AP7096">
        <v>825.3125</v>
      </c>
      <c r="AQ7096">
        <v>37.310691681736003</v>
      </c>
      <c r="AR7096" t="s">
        <v>18133</v>
      </c>
      <c r="AS7096" t="s">
        <v>17663</v>
      </c>
      <c r="AU7096" t="s">
        <v>150</v>
      </c>
      <c r="AV7096" t="s">
        <v>63</v>
      </c>
      <c r="AX7096" t="s">
        <v>2644</v>
      </c>
      <c r="BB7096" t="s">
        <v>18134</v>
      </c>
    </row>
    <row r="7097" spans="1:54" x14ac:dyDescent="0.35">
      <c r="A7097">
        <v>7315</v>
      </c>
      <c r="B7097" t="s">
        <v>18135</v>
      </c>
      <c r="C7097">
        <v>2120</v>
      </c>
      <c r="D7097" s="1">
        <v>46023</v>
      </c>
      <c r="E7097" s="1"/>
      <c r="F7097" s="1"/>
      <c r="G7097">
        <v>2</v>
      </c>
      <c r="H7097" t="s">
        <v>55</v>
      </c>
      <c r="I7097" s="1">
        <v>46091</v>
      </c>
      <c r="J7097">
        <v>100</v>
      </c>
      <c r="L7097" t="s">
        <v>18136</v>
      </c>
      <c r="M7097" t="s">
        <v>734</v>
      </c>
      <c r="N7097" t="s">
        <v>328</v>
      </c>
      <c r="O7097" t="s">
        <v>58</v>
      </c>
      <c r="Q7097" t="s">
        <v>664</v>
      </c>
      <c r="R7097" t="s">
        <v>694</v>
      </c>
      <c r="S7097" t="s">
        <v>4968</v>
      </c>
      <c r="U7097" t="s">
        <v>667</v>
      </c>
      <c r="V7097" t="s">
        <v>62</v>
      </c>
      <c r="W7097">
        <v>2160</v>
      </c>
      <c r="X7097">
        <v>1260</v>
      </c>
      <c r="Y7097">
        <v>244.5</v>
      </c>
      <c r="AB7097">
        <v>100</v>
      </c>
      <c r="AC7097">
        <v>54.17</v>
      </c>
      <c r="AD7097">
        <v>132.4375</v>
      </c>
      <c r="AE7097">
        <v>2120</v>
      </c>
      <c r="AF7097">
        <v>1260</v>
      </c>
      <c r="AI7097">
        <v>132.4375</v>
      </c>
      <c r="AJ7097">
        <v>860</v>
      </c>
      <c r="AK7097">
        <v>40.566037735849001</v>
      </c>
      <c r="AL7097">
        <v>860</v>
      </c>
      <c r="AM7097">
        <v>40.566037735849001</v>
      </c>
      <c r="AN7097">
        <v>615.5</v>
      </c>
      <c r="AO7097">
        <v>29.033018867925001</v>
      </c>
      <c r="AP7097">
        <v>727.5625</v>
      </c>
      <c r="AQ7097">
        <v>34.318985849057</v>
      </c>
      <c r="AR7097" t="s">
        <v>18137</v>
      </c>
      <c r="AS7097" t="s">
        <v>17663</v>
      </c>
      <c r="AU7097" t="s">
        <v>150</v>
      </c>
      <c r="AV7097" t="s">
        <v>63</v>
      </c>
      <c r="AX7097" t="s">
        <v>2644</v>
      </c>
      <c r="BB7097" t="s">
        <v>18138</v>
      </c>
    </row>
    <row r="7098" spans="1:54" x14ac:dyDescent="0.35">
      <c r="A7098">
        <v>7316</v>
      </c>
      <c r="B7098" t="s">
        <v>18139</v>
      </c>
      <c r="C7098">
        <v>700</v>
      </c>
      <c r="D7098" s="1">
        <v>45809</v>
      </c>
      <c r="E7098" s="1"/>
      <c r="F7098" s="1"/>
      <c r="G7098">
        <v>12</v>
      </c>
      <c r="H7098" t="s">
        <v>55</v>
      </c>
      <c r="I7098" s="1">
        <v>46198</v>
      </c>
      <c r="J7098">
        <v>100</v>
      </c>
      <c r="L7098" t="s">
        <v>18140</v>
      </c>
      <c r="M7098" t="s">
        <v>6053</v>
      </c>
      <c r="N7098" t="s">
        <v>744</v>
      </c>
      <c r="O7098" t="s">
        <v>58</v>
      </c>
      <c r="Q7098" t="s">
        <v>4579</v>
      </c>
      <c r="R7098" t="s">
        <v>3329</v>
      </c>
      <c r="U7098" t="s">
        <v>235</v>
      </c>
      <c r="V7098" t="s">
        <v>62</v>
      </c>
      <c r="W7098">
        <v>600</v>
      </c>
      <c r="Y7098">
        <v>163</v>
      </c>
      <c r="AB7098">
        <v>100</v>
      </c>
      <c r="AC7098">
        <v>50</v>
      </c>
      <c r="AD7098">
        <v>93.96875</v>
      </c>
      <c r="AE7098">
        <v>700</v>
      </c>
      <c r="AI7098">
        <v>93.96875</v>
      </c>
      <c r="AJ7098">
        <v>700</v>
      </c>
      <c r="AK7098">
        <v>100</v>
      </c>
      <c r="AL7098">
        <v>700</v>
      </c>
      <c r="AM7098">
        <v>100</v>
      </c>
      <c r="AN7098">
        <v>537</v>
      </c>
      <c r="AO7098">
        <v>76.714285714286007</v>
      </c>
      <c r="AP7098">
        <v>606.03125</v>
      </c>
      <c r="AQ7098">
        <v>86.575892857143003</v>
      </c>
      <c r="AR7098" t="s">
        <v>17037</v>
      </c>
      <c r="AS7098" t="s">
        <v>17037</v>
      </c>
      <c r="AU7098" t="s">
        <v>95</v>
      </c>
      <c r="AV7098" t="s">
        <v>63</v>
      </c>
      <c r="AX7098" t="s">
        <v>2644</v>
      </c>
    </row>
    <row r="7099" spans="1:54" x14ac:dyDescent="0.35">
      <c r="A7099">
        <v>7317</v>
      </c>
      <c r="B7099" t="s">
        <v>18141</v>
      </c>
      <c r="C7099">
        <v>120</v>
      </c>
      <c r="D7099" s="1">
        <v>45809</v>
      </c>
      <c r="E7099" s="1"/>
      <c r="F7099" s="1"/>
      <c r="G7099">
        <v>12</v>
      </c>
      <c r="H7099" t="s">
        <v>55</v>
      </c>
      <c r="I7099" s="1">
        <v>45986</v>
      </c>
      <c r="J7099">
        <v>100</v>
      </c>
      <c r="L7099" t="s">
        <v>18142</v>
      </c>
      <c r="M7099" t="s">
        <v>504</v>
      </c>
      <c r="N7099" t="s">
        <v>504</v>
      </c>
      <c r="O7099" t="s">
        <v>58</v>
      </c>
      <c r="Q7099" t="s">
        <v>745</v>
      </c>
      <c r="R7099" t="s">
        <v>1098</v>
      </c>
      <c r="U7099" t="s">
        <v>235</v>
      </c>
      <c r="V7099" t="s">
        <v>62</v>
      </c>
      <c r="W7099">
        <v>100</v>
      </c>
      <c r="X7099">
        <v>100</v>
      </c>
      <c r="AE7099">
        <v>120</v>
      </c>
      <c r="AF7099">
        <v>100</v>
      </c>
      <c r="AJ7099">
        <v>20</v>
      </c>
      <c r="AK7099">
        <v>16.666666666666998</v>
      </c>
      <c r="AL7099">
        <v>20</v>
      </c>
      <c r="AM7099">
        <v>16.666666666666998</v>
      </c>
      <c r="AN7099">
        <v>20</v>
      </c>
      <c r="AO7099">
        <v>16.666666666666998</v>
      </c>
      <c r="AP7099">
        <v>20</v>
      </c>
      <c r="AQ7099">
        <v>16.666666666666998</v>
      </c>
      <c r="AR7099" t="s">
        <v>17663</v>
      </c>
      <c r="AS7099" t="s">
        <v>17663</v>
      </c>
      <c r="AU7099" t="s">
        <v>95</v>
      </c>
      <c r="AV7099" t="s">
        <v>63</v>
      </c>
      <c r="AW7099" t="s">
        <v>63</v>
      </c>
      <c r="AX7099" t="s">
        <v>2644</v>
      </c>
    </row>
    <row r="7100" spans="1:54" x14ac:dyDescent="0.35">
      <c r="A7100">
        <v>7318</v>
      </c>
      <c r="B7100" t="s">
        <v>18143</v>
      </c>
      <c r="C7100">
        <v>5000</v>
      </c>
      <c r="D7100" s="1">
        <v>45809</v>
      </c>
      <c r="E7100" s="1"/>
      <c r="F7100" s="1"/>
      <c r="G7100">
        <v>5</v>
      </c>
      <c r="H7100" t="s">
        <v>55</v>
      </c>
      <c r="I7100" s="1">
        <v>45919</v>
      </c>
      <c r="M7100" t="s">
        <v>734</v>
      </c>
      <c r="N7100" t="s">
        <v>328</v>
      </c>
      <c r="O7100" t="s">
        <v>58</v>
      </c>
      <c r="Q7100" t="s">
        <v>664</v>
      </c>
      <c r="R7100" t="s">
        <v>18144</v>
      </c>
      <c r="S7100" t="s">
        <v>18145</v>
      </c>
      <c r="U7100" t="s">
        <v>667</v>
      </c>
      <c r="V7100" t="s">
        <v>68</v>
      </c>
      <c r="W7100">
        <v>3900</v>
      </c>
      <c r="X7100">
        <v>3000</v>
      </c>
      <c r="Y7100">
        <v>244.5</v>
      </c>
      <c r="AB7100">
        <v>100</v>
      </c>
      <c r="AJ7100">
        <v>2000</v>
      </c>
      <c r="AK7100">
        <v>40</v>
      </c>
      <c r="AL7100">
        <v>5000</v>
      </c>
      <c r="AM7100">
        <v>100</v>
      </c>
      <c r="AN7100">
        <v>1755.5</v>
      </c>
      <c r="AO7100">
        <v>35.11</v>
      </c>
      <c r="AP7100">
        <v>5000</v>
      </c>
      <c r="AQ7100">
        <v>100</v>
      </c>
      <c r="AR7100" t="s">
        <v>18146</v>
      </c>
      <c r="AS7100" t="s">
        <v>17663</v>
      </c>
      <c r="AU7100" t="s">
        <v>150</v>
      </c>
      <c r="AV7100" t="s">
        <v>63</v>
      </c>
      <c r="AX7100" t="s">
        <v>2065</v>
      </c>
      <c r="BB7100" t="s">
        <v>18147</v>
      </c>
    </row>
    <row r="7101" spans="1:54" x14ac:dyDescent="0.35">
      <c r="A7101">
        <v>7319</v>
      </c>
      <c r="B7101" t="s">
        <v>18148</v>
      </c>
      <c r="C7101">
        <v>150</v>
      </c>
      <c r="D7101" s="1">
        <v>45809</v>
      </c>
      <c r="E7101" s="1"/>
      <c r="F7101" s="1"/>
      <c r="G7101">
        <v>12</v>
      </c>
      <c r="H7101" t="s">
        <v>55</v>
      </c>
      <c r="I7101" s="1">
        <v>45818</v>
      </c>
      <c r="J7101">
        <v>100</v>
      </c>
      <c r="L7101" t="s">
        <v>18149</v>
      </c>
      <c r="M7101" t="s">
        <v>504</v>
      </c>
      <c r="N7101" t="s">
        <v>504</v>
      </c>
      <c r="O7101" t="s">
        <v>58</v>
      </c>
      <c r="Q7101" t="s">
        <v>745</v>
      </c>
      <c r="R7101" t="s">
        <v>588</v>
      </c>
      <c r="U7101" t="s">
        <v>235</v>
      </c>
      <c r="V7101" t="s">
        <v>62</v>
      </c>
      <c r="W7101">
        <v>120</v>
      </c>
      <c r="X7101">
        <v>120</v>
      </c>
      <c r="AE7101">
        <v>150</v>
      </c>
      <c r="AF7101">
        <v>120</v>
      </c>
      <c r="AJ7101">
        <v>30</v>
      </c>
      <c r="AK7101">
        <v>20</v>
      </c>
      <c r="AL7101">
        <v>30</v>
      </c>
      <c r="AM7101">
        <v>20</v>
      </c>
      <c r="AN7101">
        <v>30</v>
      </c>
      <c r="AO7101">
        <v>20</v>
      </c>
      <c r="AP7101">
        <v>30</v>
      </c>
      <c r="AQ7101">
        <v>20</v>
      </c>
      <c r="AR7101" t="s">
        <v>17663</v>
      </c>
      <c r="AS7101" t="s">
        <v>17663</v>
      </c>
      <c r="AU7101" t="s">
        <v>150</v>
      </c>
      <c r="AV7101" t="s">
        <v>63</v>
      </c>
      <c r="AW7101" t="s">
        <v>63</v>
      </c>
      <c r="AX7101" t="s">
        <v>2644</v>
      </c>
    </row>
    <row r="7102" spans="1:54" x14ac:dyDescent="0.35">
      <c r="A7102">
        <v>7320</v>
      </c>
      <c r="B7102" t="s">
        <v>18150</v>
      </c>
      <c r="C7102">
        <v>150</v>
      </c>
      <c r="D7102" s="1">
        <v>45809</v>
      </c>
      <c r="E7102" s="1"/>
      <c r="F7102" s="1"/>
      <c r="G7102">
        <v>1</v>
      </c>
      <c r="H7102" t="s">
        <v>55</v>
      </c>
      <c r="I7102" s="1">
        <v>45839</v>
      </c>
      <c r="J7102">
        <v>100</v>
      </c>
      <c r="L7102" t="s">
        <v>18151</v>
      </c>
      <c r="M7102" t="s">
        <v>1507</v>
      </c>
      <c r="N7102" t="s">
        <v>504</v>
      </c>
      <c r="O7102" t="s">
        <v>58</v>
      </c>
      <c r="Q7102" t="s">
        <v>756</v>
      </c>
      <c r="R7102" t="s">
        <v>2291</v>
      </c>
      <c r="U7102" t="s">
        <v>235</v>
      </c>
      <c r="V7102" t="s">
        <v>62</v>
      </c>
      <c r="W7102">
        <v>90</v>
      </c>
      <c r="X7102">
        <v>90</v>
      </c>
      <c r="AE7102">
        <v>150</v>
      </c>
      <c r="AF7102">
        <v>90</v>
      </c>
      <c r="AJ7102">
        <v>60</v>
      </c>
      <c r="AK7102">
        <v>40</v>
      </c>
      <c r="AL7102">
        <v>60</v>
      </c>
      <c r="AM7102">
        <v>40</v>
      </c>
      <c r="AN7102">
        <v>60</v>
      </c>
      <c r="AO7102">
        <v>40</v>
      </c>
      <c r="AP7102">
        <v>60</v>
      </c>
      <c r="AQ7102">
        <v>40</v>
      </c>
      <c r="AR7102" t="s">
        <v>17663</v>
      </c>
      <c r="AS7102" t="s">
        <v>18008</v>
      </c>
      <c r="AU7102" t="s">
        <v>198</v>
      </c>
      <c r="AV7102" t="s">
        <v>63</v>
      </c>
      <c r="AW7102" t="s">
        <v>64</v>
      </c>
      <c r="AX7102" t="s">
        <v>2644</v>
      </c>
    </row>
    <row r="7103" spans="1:54" x14ac:dyDescent="0.35">
      <c r="A7103">
        <v>7321</v>
      </c>
      <c r="B7103" t="s">
        <v>18152</v>
      </c>
      <c r="C7103">
        <v>4500</v>
      </c>
      <c r="D7103" s="1">
        <v>45839</v>
      </c>
      <c r="E7103" s="1"/>
      <c r="F7103" s="1"/>
      <c r="G7103">
        <v>2</v>
      </c>
      <c r="H7103" t="s">
        <v>55</v>
      </c>
      <c r="I7103" s="1">
        <v>46043</v>
      </c>
      <c r="J7103">
        <v>100</v>
      </c>
      <c r="L7103" t="s">
        <v>18153</v>
      </c>
      <c r="M7103" t="s">
        <v>299</v>
      </c>
      <c r="N7103" t="s">
        <v>108</v>
      </c>
      <c r="O7103" t="s">
        <v>58</v>
      </c>
      <c r="Q7103" t="s">
        <v>559</v>
      </c>
      <c r="R7103" t="s">
        <v>17007</v>
      </c>
      <c r="U7103" t="s">
        <v>61</v>
      </c>
      <c r="V7103" t="s">
        <v>62</v>
      </c>
      <c r="W7103">
        <v>6500</v>
      </c>
      <c r="Y7103">
        <v>1836</v>
      </c>
      <c r="AB7103">
        <v>100</v>
      </c>
      <c r="AC7103">
        <v>100.54</v>
      </c>
      <c r="AD7103">
        <v>1786.25</v>
      </c>
      <c r="AE7103">
        <v>4500</v>
      </c>
      <c r="AI7103">
        <v>1786.25</v>
      </c>
      <c r="AJ7103">
        <v>4500</v>
      </c>
      <c r="AK7103">
        <v>100</v>
      </c>
      <c r="AL7103">
        <v>4500</v>
      </c>
      <c r="AM7103">
        <v>100</v>
      </c>
      <c r="AN7103">
        <v>2664</v>
      </c>
      <c r="AO7103">
        <v>59.2</v>
      </c>
      <c r="AP7103">
        <v>2713.75</v>
      </c>
      <c r="AQ7103">
        <v>60.305555555555998</v>
      </c>
      <c r="AR7103" t="s">
        <v>17008</v>
      </c>
      <c r="AS7103" t="s">
        <v>13568</v>
      </c>
      <c r="AU7103" t="s">
        <v>179</v>
      </c>
      <c r="AV7103" t="s">
        <v>64</v>
      </c>
      <c r="AX7103" t="s">
        <v>2065</v>
      </c>
      <c r="BA7103" t="s">
        <v>183</v>
      </c>
      <c r="BB7103" t="s">
        <v>17009</v>
      </c>
    </row>
    <row r="7104" spans="1:54" x14ac:dyDescent="0.35">
      <c r="A7104">
        <v>7322</v>
      </c>
      <c r="B7104" t="s">
        <v>18154</v>
      </c>
      <c r="C7104">
        <v>3522</v>
      </c>
      <c r="D7104" s="1">
        <v>45809</v>
      </c>
      <c r="E7104" s="1"/>
      <c r="F7104" s="1"/>
      <c r="G7104">
        <v>6</v>
      </c>
      <c r="H7104" t="s">
        <v>55</v>
      </c>
      <c r="I7104" s="1">
        <v>46014</v>
      </c>
      <c r="J7104">
        <v>100</v>
      </c>
      <c r="L7104" t="s">
        <v>18155</v>
      </c>
      <c r="M7104" t="s">
        <v>734</v>
      </c>
      <c r="N7104" t="s">
        <v>328</v>
      </c>
      <c r="O7104" t="s">
        <v>58</v>
      </c>
      <c r="Q7104" t="s">
        <v>664</v>
      </c>
      <c r="R7104" t="s">
        <v>7318</v>
      </c>
      <c r="S7104" t="s">
        <v>15037</v>
      </c>
      <c r="U7104" t="s">
        <v>667</v>
      </c>
      <c r="V7104" t="s">
        <v>62</v>
      </c>
      <c r="W7104">
        <v>1965</v>
      </c>
      <c r="X7104">
        <v>1065</v>
      </c>
      <c r="Y7104">
        <v>244.5</v>
      </c>
      <c r="AB7104">
        <v>100</v>
      </c>
      <c r="AC7104">
        <v>33.33</v>
      </c>
      <c r="AD7104">
        <v>81.5</v>
      </c>
      <c r="AE7104">
        <v>3522</v>
      </c>
      <c r="AF7104">
        <v>1065</v>
      </c>
      <c r="AI7104">
        <v>81.5</v>
      </c>
      <c r="AJ7104">
        <v>2457</v>
      </c>
      <c r="AK7104">
        <v>69.761499148211001</v>
      </c>
      <c r="AL7104">
        <v>2457</v>
      </c>
      <c r="AM7104">
        <v>69.761499148211001</v>
      </c>
      <c r="AN7104">
        <v>2212.5</v>
      </c>
      <c r="AO7104">
        <v>62.819420783646002</v>
      </c>
      <c r="AP7104">
        <v>2375.5</v>
      </c>
      <c r="AQ7104">
        <v>67.447473026688996</v>
      </c>
      <c r="AR7104" t="s">
        <v>16541</v>
      </c>
      <c r="AS7104" t="s">
        <v>18049</v>
      </c>
      <c r="AU7104" t="s">
        <v>150</v>
      </c>
      <c r="AV7104" t="s">
        <v>63</v>
      </c>
      <c r="AX7104" t="s">
        <v>2644</v>
      </c>
      <c r="BB7104" t="s">
        <v>18156</v>
      </c>
    </row>
    <row r="7105" spans="1:54" x14ac:dyDescent="0.35">
      <c r="A7105">
        <v>7323</v>
      </c>
      <c r="B7105" t="s">
        <v>16685</v>
      </c>
      <c r="C7105">
        <v>2762</v>
      </c>
      <c r="D7105" s="1">
        <v>45809</v>
      </c>
      <c r="E7105" s="1"/>
      <c r="F7105" s="1"/>
      <c r="G7105">
        <v>5</v>
      </c>
      <c r="H7105" t="s">
        <v>55</v>
      </c>
      <c r="I7105" s="1">
        <v>45971</v>
      </c>
      <c r="J7105">
        <v>100</v>
      </c>
      <c r="L7105" t="s">
        <v>18157</v>
      </c>
      <c r="M7105" t="s">
        <v>734</v>
      </c>
      <c r="N7105" t="s">
        <v>328</v>
      </c>
      <c r="O7105" t="s">
        <v>58</v>
      </c>
      <c r="Q7105" t="s">
        <v>664</v>
      </c>
      <c r="R7105" t="s">
        <v>16686</v>
      </c>
      <c r="U7105" t="s">
        <v>667</v>
      </c>
      <c r="V7105" t="s">
        <v>62</v>
      </c>
      <c r="W7105">
        <v>2215</v>
      </c>
      <c r="X7105">
        <v>1315</v>
      </c>
      <c r="Y7105">
        <v>244.5</v>
      </c>
      <c r="AB7105">
        <v>100</v>
      </c>
      <c r="AC7105">
        <v>50</v>
      </c>
      <c r="AD7105">
        <v>122.25</v>
      </c>
      <c r="AE7105">
        <v>2762</v>
      </c>
      <c r="AF7105">
        <v>1315</v>
      </c>
      <c r="AI7105">
        <v>122.25</v>
      </c>
      <c r="AJ7105">
        <v>1447</v>
      </c>
      <c r="AK7105">
        <v>52.389572773353002</v>
      </c>
      <c r="AL7105">
        <v>1447</v>
      </c>
      <c r="AM7105">
        <v>52.389572773353002</v>
      </c>
      <c r="AN7105">
        <v>1202.5</v>
      </c>
      <c r="AO7105">
        <v>43.537291817524</v>
      </c>
      <c r="AP7105">
        <v>1324.75</v>
      </c>
      <c r="AQ7105">
        <v>47.963432295437997</v>
      </c>
      <c r="AR7105" t="s">
        <v>10100</v>
      </c>
      <c r="AS7105" t="s">
        <v>18049</v>
      </c>
      <c r="AU7105" t="s">
        <v>179</v>
      </c>
      <c r="AV7105" t="s">
        <v>63</v>
      </c>
      <c r="AX7105" t="s">
        <v>2644</v>
      </c>
      <c r="BB7105" t="s">
        <v>18158</v>
      </c>
    </row>
    <row r="7106" spans="1:54" x14ac:dyDescent="0.35">
      <c r="A7106">
        <v>7324</v>
      </c>
      <c r="B7106" t="s">
        <v>18159</v>
      </c>
      <c r="C7106">
        <v>16450</v>
      </c>
      <c r="D7106" s="1">
        <v>46054</v>
      </c>
      <c r="E7106" s="1"/>
      <c r="F7106" s="1"/>
      <c r="G7106">
        <v>7</v>
      </c>
      <c r="H7106" t="s">
        <v>55</v>
      </c>
      <c r="I7106" s="1">
        <v>46055</v>
      </c>
      <c r="L7106" t="s">
        <v>18160</v>
      </c>
      <c r="M7106" t="s">
        <v>13543</v>
      </c>
      <c r="N7106" t="s">
        <v>79</v>
      </c>
      <c r="O7106" t="s">
        <v>58</v>
      </c>
      <c r="Q7106" t="s">
        <v>109</v>
      </c>
      <c r="R7106" t="s">
        <v>18161</v>
      </c>
      <c r="U7106" t="s">
        <v>61</v>
      </c>
      <c r="V7106" t="s">
        <v>68</v>
      </c>
      <c r="W7106">
        <v>7600</v>
      </c>
      <c r="Y7106">
        <v>2384</v>
      </c>
      <c r="AI7106">
        <v>2384</v>
      </c>
      <c r="AJ7106">
        <v>16450</v>
      </c>
      <c r="AK7106">
        <v>100</v>
      </c>
      <c r="AL7106">
        <v>16450</v>
      </c>
      <c r="AM7106">
        <v>100</v>
      </c>
      <c r="AN7106">
        <v>14066</v>
      </c>
      <c r="AO7106">
        <v>85.507598784194997</v>
      </c>
      <c r="AP7106">
        <v>14066</v>
      </c>
      <c r="AQ7106">
        <v>85.507598784194997</v>
      </c>
      <c r="AR7106" t="s">
        <v>17197</v>
      </c>
      <c r="AS7106" t="s">
        <v>18162</v>
      </c>
      <c r="AU7106" t="s">
        <v>143</v>
      </c>
      <c r="AV7106" t="s">
        <v>63</v>
      </c>
      <c r="AX7106" t="s">
        <v>2065</v>
      </c>
      <c r="AY7106" t="s">
        <v>115</v>
      </c>
      <c r="BB7106" t="s">
        <v>18163</v>
      </c>
    </row>
    <row r="7107" spans="1:54" x14ac:dyDescent="0.35">
      <c r="A7107">
        <v>7325</v>
      </c>
      <c r="B7107" t="s">
        <v>18164</v>
      </c>
      <c r="C7107">
        <v>2849.5</v>
      </c>
      <c r="D7107" s="1">
        <v>45809</v>
      </c>
      <c r="E7107" s="1"/>
      <c r="F7107" s="1"/>
      <c r="G7107">
        <v>6</v>
      </c>
      <c r="H7107" t="s">
        <v>55</v>
      </c>
      <c r="I7107" s="1">
        <v>46014</v>
      </c>
      <c r="J7107">
        <v>100</v>
      </c>
      <c r="L7107" t="s">
        <v>18165</v>
      </c>
      <c r="M7107" t="s">
        <v>734</v>
      </c>
      <c r="N7107" t="s">
        <v>328</v>
      </c>
      <c r="O7107" t="s">
        <v>58</v>
      </c>
      <c r="Q7107" t="s">
        <v>664</v>
      </c>
      <c r="R7107" t="s">
        <v>4919</v>
      </c>
      <c r="U7107" t="s">
        <v>667</v>
      </c>
      <c r="V7107" t="s">
        <v>62</v>
      </c>
      <c r="W7107">
        <v>2682.5</v>
      </c>
      <c r="X7107">
        <v>1782.5</v>
      </c>
      <c r="Y7107">
        <v>244.5</v>
      </c>
      <c r="AB7107">
        <v>100</v>
      </c>
      <c r="AC7107">
        <v>29.17</v>
      </c>
      <c r="AD7107">
        <v>71.3125</v>
      </c>
      <c r="AE7107">
        <v>2849.5</v>
      </c>
      <c r="AF7107">
        <v>1782.5</v>
      </c>
      <c r="AI7107">
        <v>71.3125</v>
      </c>
      <c r="AJ7107">
        <v>1067</v>
      </c>
      <c r="AK7107">
        <v>37.445165818565002</v>
      </c>
      <c r="AL7107">
        <v>1067</v>
      </c>
      <c r="AM7107">
        <v>37.445165818565002</v>
      </c>
      <c r="AN7107">
        <v>822.5</v>
      </c>
      <c r="AO7107">
        <v>28.864713107562999</v>
      </c>
      <c r="AP7107">
        <v>995.6875</v>
      </c>
      <c r="AQ7107">
        <v>34.942533777855999</v>
      </c>
      <c r="AR7107" t="s">
        <v>18166</v>
      </c>
      <c r="AS7107" t="s">
        <v>17447</v>
      </c>
      <c r="AU7107" t="s">
        <v>150</v>
      </c>
      <c r="AV7107" t="s">
        <v>63</v>
      </c>
      <c r="AX7107" t="s">
        <v>2644</v>
      </c>
      <c r="BB7107" t="s">
        <v>18167</v>
      </c>
    </row>
    <row r="7108" spans="1:54" x14ac:dyDescent="0.35">
      <c r="A7108">
        <v>7326</v>
      </c>
      <c r="B7108" t="s">
        <v>18168</v>
      </c>
      <c r="C7108">
        <v>26000</v>
      </c>
      <c r="D7108" s="1">
        <v>45809</v>
      </c>
      <c r="E7108" s="1"/>
      <c r="F7108" s="1"/>
      <c r="G7108">
        <v>2</v>
      </c>
      <c r="H7108" t="s">
        <v>55</v>
      </c>
      <c r="I7108" s="1">
        <v>45953</v>
      </c>
      <c r="J7108">
        <v>100</v>
      </c>
      <c r="L7108" t="s">
        <v>18169</v>
      </c>
      <c r="M7108" t="s">
        <v>423</v>
      </c>
      <c r="N7108" t="s">
        <v>75</v>
      </c>
      <c r="O7108" t="s">
        <v>58</v>
      </c>
      <c r="Q7108" t="s">
        <v>4579</v>
      </c>
      <c r="R7108" t="s">
        <v>10201</v>
      </c>
      <c r="U7108" t="s">
        <v>5911</v>
      </c>
      <c r="V7108" t="s">
        <v>62</v>
      </c>
      <c r="W7108">
        <v>24400</v>
      </c>
      <c r="X7108">
        <v>23400</v>
      </c>
      <c r="Y7108">
        <v>296</v>
      </c>
      <c r="AB7108">
        <v>100</v>
      </c>
      <c r="AE7108">
        <v>26000</v>
      </c>
      <c r="AF7108">
        <v>23400</v>
      </c>
      <c r="AJ7108">
        <v>2600</v>
      </c>
      <c r="AK7108">
        <v>10</v>
      </c>
      <c r="AL7108">
        <v>2600</v>
      </c>
      <c r="AM7108">
        <v>10</v>
      </c>
      <c r="AN7108">
        <v>2304</v>
      </c>
      <c r="AO7108">
        <v>8.8615384615384993</v>
      </c>
      <c r="AP7108">
        <v>2600</v>
      </c>
      <c r="AQ7108">
        <v>10</v>
      </c>
      <c r="AR7108" t="s">
        <v>17447</v>
      </c>
      <c r="AS7108" t="s">
        <v>17447</v>
      </c>
      <c r="AT7108" t="s">
        <v>108</v>
      </c>
      <c r="AU7108" t="s">
        <v>150</v>
      </c>
      <c r="AV7108" t="s">
        <v>63</v>
      </c>
      <c r="AX7108" t="s">
        <v>2644</v>
      </c>
    </row>
    <row r="7109" spans="1:54" x14ac:dyDescent="0.35">
      <c r="A7109">
        <v>7327</v>
      </c>
      <c r="B7109" t="s">
        <v>18170</v>
      </c>
      <c r="C7109">
        <v>30000</v>
      </c>
      <c r="D7109" s="1">
        <v>45870</v>
      </c>
      <c r="E7109" s="1"/>
      <c r="F7109" s="1"/>
      <c r="G7109">
        <v>12</v>
      </c>
      <c r="H7109" t="s">
        <v>1165</v>
      </c>
      <c r="I7109" s="1"/>
      <c r="M7109" t="s">
        <v>104</v>
      </c>
      <c r="N7109" t="s">
        <v>104</v>
      </c>
      <c r="O7109" t="s">
        <v>58</v>
      </c>
      <c r="Q7109" t="s">
        <v>253</v>
      </c>
      <c r="R7109" t="s">
        <v>18171</v>
      </c>
      <c r="U7109" t="s">
        <v>61</v>
      </c>
      <c r="V7109" t="s">
        <v>68</v>
      </c>
      <c r="AJ7109">
        <v>30000</v>
      </c>
      <c r="AK7109">
        <v>100</v>
      </c>
      <c r="AL7109">
        <v>30000</v>
      </c>
      <c r="AM7109">
        <v>100</v>
      </c>
      <c r="AN7109">
        <v>30000</v>
      </c>
      <c r="AO7109">
        <v>100</v>
      </c>
      <c r="AP7109">
        <v>30000</v>
      </c>
      <c r="AQ7109">
        <v>100</v>
      </c>
      <c r="AS7109" t="s">
        <v>18172</v>
      </c>
      <c r="AU7109" t="s">
        <v>198</v>
      </c>
      <c r="AV7109" t="s">
        <v>63</v>
      </c>
      <c r="AX7109" t="s">
        <v>2065</v>
      </c>
      <c r="AY7109" t="s">
        <v>102</v>
      </c>
      <c r="BB7109" t="s">
        <v>18173</v>
      </c>
    </row>
    <row r="7110" spans="1:54" x14ac:dyDescent="0.35">
      <c r="A7110">
        <v>7328</v>
      </c>
      <c r="B7110" t="s">
        <v>18174</v>
      </c>
      <c r="C7110">
        <v>18000</v>
      </c>
      <c r="D7110" s="1">
        <v>46174</v>
      </c>
      <c r="E7110" s="1"/>
      <c r="F7110" s="1"/>
      <c r="G7110">
        <v>8</v>
      </c>
      <c r="H7110" t="s">
        <v>1165</v>
      </c>
      <c r="I7110" s="1"/>
      <c r="J7110">
        <v>10</v>
      </c>
      <c r="M7110" t="s">
        <v>183</v>
      </c>
      <c r="N7110" t="s">
        <v>183</v>
      </c>
      <c r="O7110" t="s">
        <v>58</v>
      </c>
      <c r="Q7110" t="s">
        <v>15009</v>
      </c>
      <c r="R7110" t="s">
        <v>16827</v>
      </c>
      <c r="U7110" t="s">
        <v>61</v>
      </c>
      <c r="V7110" t="s">
        <v>420</v>
      </c>
      <c r="AJ7110">
        <v>18000</v>
      </c>
      <c r="AK7110">
        <v>100</v>
      </c>
      <c r="AL7110">
        <v>18000</v>
      </c>
      <c r="AM7110">
        <v>100</v>
      </c>
      <c r="AN7110">
        <v>18000</v>
      </c>
      <c r="AO7110">
        <v>100</v>
      </c>
      <c r="AP7110">
        <v>18000</v>
      </c>
      <c r="AQ7110">
        <v>100</v>
      </c>
      <c r="AS7110" t="s">
        <v>17447</v>
      </c>
      <c r="AU7110" t="s">
        <v>343</v>
      </c>
      <c r="AV7110" t="s">
        <v>63</v>
      </c>
      <c r="AX7110" t="s">
        <v>2065</v>
      </c>
      <c r="AY7110" t="s">
        <v>7591</v>
      </c>
      <c r="BA7110" t="s">
        <v>104</v>
      </c>
      <c r="BB7110" t="s">
        <v>18175</v>
      </c>
    </row>
    <row r="7111" spans="1:54" x14ac:dyDescent="0.35">
      <c r="A7111">
        <v>7329</v>
      </c>
      <c r="B7111" t="s">
        <v>18176</v>
      </c>
      <c r="C7111">
        <v>5000</v>
      </c>
      <c r="D7111" s="1">
        <v>45809</v>
      </c>
      <c r="E7111" s="1"/>
      <c r="F7111" s="1"/>
      <c r="G7111">
        <v>12</v>
      </c>
      <c r="H7111" t="s">
        <v>55</v>
      </c>
      <c r="I7111" s="1">
        <v>46225</v>
      </c>
      <c r="M7111" t="s">
        <v>183</v>
      </c>
      <c r="N7111" t="s">
        <v>183</v>
      </c>
      <c r="O7111" t="s">
        <v>58</v>
      </c>
      <c r="Q7111" t="s">
        <v>233</v>
      </c>
      <c r="R7111" t="s">
        <v>16827</v>
      </c>
      <c r="U7111" t="s">
        <v>235</v>
      </c>
      <c r="V7111" t="s">
        <v>68</v>
      </c>
      <c r="AJ7111">
        <v>5000</v>
      </c>
      <c r="AK7111">
        <v>100</v>
      </c>
      <c r="AL7111">
        <v>5000</v>
      </c>
      <c r="AM7111">
        <v>100</v>
      </c>
      <c r="AN7111">
        <v>5000</v>
      </c>
      <c r="AO7111">
        <v>100</v>
      </c>
      <c r="AP7111">
        <v>5000</v>
      </c>
      <c r="AQ7111">
        <v>100</v>
      </c>
      <c r="AS7111" t="s">
        <v>17447</v>
      </c>
      <c r="AU7111" t="s">
        <v>343</v>
      </c>
      <c r="AV7111" t="s">
        <v>63</v>
      </c>
      <c r="AX7111" t="s">
        <v>2065</v>
      </c>
      <c r="AY7111" t="s">
        <v>7591</v>
      </c>
      <c r="AZ7111" t="s">
        <v>180</v>
      </c>
      <c r="BA7111" t="s">
        <v>104</v>
      </c>
      <c r="BB7111" t="s">
        <v>18175</v>
      </c>
    </row>
    <row r="7112" spans="1:54" x14ac:dyDescent="0.35">
      <c r="A7112">
        <v>7330</v>
      </c>
      <c r="B7112" t="s">
        <v>18177</v>
      </c>
      <c r="C7112">
        <v>17000</v>
      </c>
      <c r="D7112" s="1">
        <v>46266</v>
      </c>
      <c r="E7112" s="1"/>
      <c r="F7112" s="1"/>
      <c r="G7112">
        <v>4</v>
      </c>
      <c r="H7112" t="s">
        <v>1165</v>
      </c>
      <c r="I7112" s="1"/>
      <c r="J7112">
        <v>10</v>
      </c>
      <c r="M7112" t="s">
        <v>183</v>
      </c>
      <c r="N7112" t="s">
        <v>183</v>
      </c>
      <c r="O7112" t="s">
        <v>58</v>
      </c>
      <c r="Q7112" t="s">
        <v>781</v>
      </c>
      <c r="R7112" t="s">
        <v>16827</v>
      </c>
      <c r="U7112" t="s">
        <v>235</v>
      </c>
      <c r="V7112" t="s">
        <v>420</v>
      </c>
      <c r="AJ7112">
        <v>17000</v>
      </c>
      <c r="AK7112">
        <v>100</v>
      </c>
      <c r="AL7112">
        <v>17000</v>
      </c>
      <c r="AM7112">
        <v>100</v>
      </c>
      <c r="AN7112">
        <v>17000</v>
      </c>
      <c r="AO7112">
        <v>100</v>
      </c>
      <c r="AP7112">
        <v>17000</v>
      </c>
      <c r="AQ7112">
        <v>100</v>
      </c>
      <c r="AS7112" t="s">
        <v>17447</v>
      </c>
      <c r="AU7112" t="s">
        <v>343</v>
      </c>
      <c r="AV7112" t="s">
        <v>63</v>
      </c>
      <c r="AX7112" t="s">
        <v>2644</v>
      </c>
      <c r="AY7112" t="s">
        <v>7591</v>
      </c>
      <c r="AZ7112" t="s">
        <v>180</v>
      </c>
      <c r="BA7112" t="s">
        <v>104</v>
      </c>
      <c r="BB7112" t="s">
        <v>18175</v>
      </c>
    </row>
    <row r="7113" spans="1:54" x14ac:dyDescent="0.35">
      <c r="A7113">
        <v>7331</v>
      </c>
      <c r="B7113" t="s">
        <v>18178</v>
      </c>
      <c r="C7113">
        <v>880</v>
      </c>
      <c r="D7113" s="1">
        <v>45809</v>
      </c>
      <c r="E7113" s="1"/>
      <c r="F7113" s="1"/>
      <c r="G7113">
        <v>1</v>
      </c>
      <c r="H7113" t="s">
        <v>55</v>
      </c>
      <c r="I7113" s="1">
        <v>45896</v>
      </c>
      <c r="J7113">
        <v>100</v>
      </c>
      <c r="L7113" t="s">
        <v>18179</v>
      </c>
      <c r="M7113" t="s">
        <v>6053</v>
      </c>
      <c r="N7113" t="s">
        <v>744</v>
      </c>
      <c r="O7113" t="s">
        <v>58</v>
      </c>
      <c r="Q7113" t="s">
        <v>739</v>
      </c>
      <c r="R7113" t="s">
        <v>1473</v>
      </c>
      <c r="U7113" t="s">
        <v>235</v>
      </c>
      <c r="V7113" t="s">
        <v>62</v>
      </c>
      <c r="W7113">
        <v>800</v>
      </c>
      <c r="X7113">
        <v>800</v>
      </c>
      <c r="AE7113">
        <v>880</v>
      </c>
      <c r="AF7113">
        <v>800</v>
      </c>
      <c r="AJ7113">
        <v>80</v>
      </c>
      <c r="AK7113">
        <v>9.0909090909091006</v>
      </c>
      <c r="AL7113">
        <v>80</v>
      </c>
      <c r="AM7113">
        <v>9.0909090909091006</v>
      </c>
      <c r="AN7113">
        <v>80</v>
      </c>
      <c r="AO7113">
        <v>9.0909090909091006</v>
      </c>
      <c r="AP7113">
        <v>80</v>
      </c>
      <c r="AQ7113">
        <v>9.0909090909091006</v>
      </c>
      <c r="AR7113" t="s">
        <v>18180</v>
      </c>
      <c r="AS7113" t="s">
        <v>18180</v>
      </c>
      <c r="AU7113" t="s">
        <v>150</v>
      </c>
      <c r="AV7113" t="s">
        <v>63</v>
      </c>
      <c r="AW7113" t="s">
        <v>64</v>
      </c>
      <c r="AX7113" t="s">
        <v>2644</v>
      </c>
    </row>
    <row r="7114" spans="1:54" x14ac:dyDescent="0.35">
      <c r="A7114">
        <v>7332</v>
      </c>
      <c r="B7114" t="s">
        <v>18181</v>
      </c>
      <c r="C7114">
        <v>12000</v>
      </c>
      <c r="D7114" s="1">
        <v>46054</v>
      </c>
      <c r="E7114" s="1"/>
      <c r="F7114" s="1"/>
      <c r="G7114">
        <v>3</v>
      </c>
      <c r="H7114" t="s">
        <v>1165</v>
      </c>
      <c r="I7114" s="1"/>
      <c r="M7114" t="s">
        <v>104</v>
      </c>
      <c r="N7114" t="s">
        <v>104</v>
      </c>
      <c r="O7114" t="s">
        <v>58</v>
      </c>
      <c r="Q7114" t="s">
        <v>210</v>
      </c>
      <c r="R7114" t="s">
        <v>7287</v>
      </c>
      <c r="U7114" t="s">
        <v>61</v>
      </c>
      <c r="V7114" t="s">
        <v>68</v>
      </c>
      <c r="AJ7114">
        <v>12000</v>
      </c>
      <c r="AK7114">
        <v>100</v>
      </c>
      <c r="AL7114">
        <v>12000</v>
      </c>
      <c r="AM7114">
        <v>100</v>
      </c>
      <c r="AN7114">
        <v>12000</v>
      </c>
      <c r="AO7114">
        <v>100</v>
      </c>
      <c r="AP7114">
        <v>12000</v>
      </c>
      <c r="AQ7114">
        <v>100</v>
      </c>
      <c r="AR7114" t="s">
        <v>18182</v>
      </c>
      <c r="AS7114" t="s">
        <v>16541</v>
      </c>
      <c r="AU7114" t="s">
        <v>236</v>
      </c>
      <c r="AV7114" t="s">
        <v>63</v>
      </c>
      <c r="AX7114" t="s">
        <v>3766</v>
      </c>
      <c r="AY7114" t="s">
        <v>115</v>
      </c>
      <c r="BA7114" t="s">
        <v>328</v>
      </c>
      <c r="BB7114" t="s">
        <v>18183</v>
      </c>
    </row>
    <row r="7115" spans="1:54" x14ac:dyDescent="0.35">
      <c r="A7115">
        <v>7333</v>
      </c>
      <c r="B7115" t="s">
        <v>18184</v>
      </c>
      <c r="C7115">
        <v>190</v>
      </c>
      <c r="D7115" s="1">
        <v>46174</v>
      </c>
      <c r="E7115" s="1"/>
      <c r="F7115" s="1"/>
      <c r="G7115">
        <v>12</v>
      </c>
      <c r="H7115" t="s">
        <v>1165</v>
      </c>
      <c r="I7115" s="1"/>
      <c r="J7115">
        <v>100</v>
      </c>
      <c r="L7115" t="s">
        <v>14769</v>
      </c>
      <c r="M7115" t="s">
        <v>744</v>
      </c>
      <c r="N7115" t="s">
        <v>744</v>
      </c>
      <c r="O7115" t="s">
        <v>58</v>
      </c>
      <c r="Q7115" t="s">
        <v>745</v>
      </c>
      <c r="R7115" t="s">
        <v>1337</v>
      </c>
      <c r="U7115" t="s">
        <v>235</v>
      </c>
      <c r="V7115" t="s">
        <v>62</v>
      </c>
      <c r="W7115">
        <v>196</v>
      </c>
      <c r="X7115">
        <v>136</v>
      </c>
      <c r="Y7115">
        <v>16.3</v>
      </c>
      <c r="AB7115">
        <v>32.69</v>
      </c>
      <c r="AE7115">
        <v>190</v>
      </c>
      <c r="AF7115">
        <v>136</v>
      </c>
      <c r="AJ7115">
        <v>54</v>
      </c>
      <c r="AK7115">
        <v>28.421052631578998</v>
      </c>
      <c r="AL7115">
        <v>54</v>
      </c>
      <c r="AM7115">
        <v>28.421052631578998</v>
      </c>
      <c r="AN7115">
        <v>37.700000000000003</v>
      </c>
      <c r="AO7115">
        <v>19.842105263158</v>
      </c>
      <c r="AP7115">
        <v>54</v>
      </c>
      <c r="AQ7115">
        <v>28.421052631578998</v>
      </c>
      <c r="AS7115" t="s">
        <v>17369</v>
      </c>
      <c r="AU7115" t="s">
        <v>186</v>
      </c>
      <c r="AV7115" t="s">
        <v>63</v>
      </c>
      <c r="AX7115" t="s">
        <v>2644</v>
      </c>
    </row>
    <row r="7116" spans="1:54" x14ac:dyDescent="0.35">
      <c r="A7116">
        <v>7334</v>
      </c>
      <c r="B7116" t="s">
        <v>18185</v>
      </c>
      <c r="C7116">
        <v>10000</v>
      </c>
      <c r="D7116" s="1">
        <v>46113</v>
      </c>
      <c r="E7116" s="1"/>
      <c r="F7116" s="1"/>
      <c r="G7116">
        <v>1</v>
      </c>
      <c r="H7116" t="s">
        <v>1165</v>
      </c>
      <c r="I7116" s="1"/>
      <c r="J7116">
        <v>10</v>
      </c>
      <c r="L7116" t="s">
        <v>17996</v>
      </c>
      <c r="M7116" t="s">
        <v>75</v>
      </c>
      <c r="N7116" t="s">
        <v>57</v>
      </c>
      <c r="O7116" t="s">
        <v>433</v>
      </c>
      <c r="P7116" t="b">
        <v>1</v>
      </c>
      <c r="Q7116" t="s">
        <v>9972</v>
      </c>
      <c r="R7116" t="s">
        <v>60</v>
      </c>
      <c r="U7116" t="s">
        <v>61</v>
      </c>
      <c r="V7116" t="s">
        <v>420</v>
      </c>
      <c r="AJ7116">
        <v>10000</v>
      </c>
      <c r="AK7116">
        <v>100</v>
      </c>
      <c r="AL7116">
        <v>10000</v>
      </c>
      <c r="AM7116">
        <v>100</v>
      </c>
      <c r="AN7116">
        <v>10000</v>
      </c>
      <c r="AO7116">
        <v>100</v>
      </c>
      <c r="AP7116">
        <v>10000</v>
      </c>
      <c r="AQ7116">
        <v>100</v>
      </c>
      <c r="AS7116" t="s">
        <v>17862</v>
      </c>
      <c r="AU7116" t="s">
        <v>95</v>
      </c>
      <c r="AV7116" t="s">
        <v>63</v>
      </c>
      <c r="AX7116" t="s">
        <v>2644</v>
      </c>
    </row>
    <row r="7117" spans="1:54" x14ac:dyDescent="0.35">
      <c r="A7117">
        <v>7335</v>
      </c>
      <c r="B7117" t="s">
        <v>18186</v>
      </c>
      <c r="C7117">
        <v>1700</v>
      </c>
      <c r="D7117" s="1">
        <v>45962</v>
      </c>
      <c r="E7117" s="1"/>
      <c r="F7117" s="1"/>
      <c r="G7117">
        <v>1</v>
      </c>
      <c r="H7117" t="s">
        <v>55</v>
      </c>
      <c r="I7117" s="1">
        <v>45930</v>
      </c>
      <c r="M7117" t="s">
        <v>744</v>
      </c>
      <c r="N7117" t="s">
        <v>744</v>
      </c>
      <c r="O7117" t="s">
        <v>58</v>
      </c>
      <c r="Q7117" t="s">
        <v>739</v>
      </c>
      <c r="R7117" t="s">
        <v>18187</v>
      </c>
      <c r="U7117" t="s">
        <v>235</v>
      </c>
      <c r="V7117" t="s">
        <v>68</v>
      </c>
      <c r="W7117">
        <v>1680</v>
      </c>
      <c r="Y7117">
        <v>456.4</v>
      </c>
      <c r="AB7117">
        <v>100</v>
      </c>
      <c r="AJ7117">
        <v>1700</v>
      </c>
      <c r="AK7117">
        <v>100</v>
      </c>
      <c r="AL7117">
        <v>1700</v>
      </c>
      <c r="AM7117">
        <v>100</v>
      </c>
      <c r="AN7117">
        <v>1243.5999999999999</v>
      </c>
      <c r="AO7117">
        <v>73.152941176471003</v>
      </c>
      <c r="AP7117">
        <v>1700</v>
      </c>
      <c r="AQ7117">
        <v>100</v>
      </c>
      <c r="AR7117" t="s">
        <v>12672</v>
      </c>
      <c r="AS7117" t="s">
        <v>17862</v>
      </c>
      <c r="AU7117" t="s">
        <v>150</v>
      </c>
      <c r="AV7117" t="s">
        <v>63</v>
      </c>
      <c r="AX7117" t="s">
        <v>2065</v>
      </c>
      <c r="BA7117" t="s">
        <v>108</v>
      </c>
    </row>
    <row r="7118" spans="1:54" x14ac:dyDescent="0.35">
      <c r="A7118">
        <v>7336</v>
      </c>
      <c r="B7118" t="s">
        <v>18188</v>
      </c>
      <c r="C7118">
        <v>9600</v>
      </c>
      <c r="D7118" s="1">
        <v>45931</v>
      </c>
      <c r="E7118" s="1"/>
      <c r="F7118" s="1"/>
      <c r="G7118">
        <v>12</v>
      </c>
      <c r="H7118" t="s">
        <v>55</v>
      </c>
      <c r="I7118" s="1">
        <v>45925</v>
      </c>
      <c r="M7118" t="s">
        <v>744</v>
      </c>
      <c r="N7118" t="s">
        <v>744</v>
      </c>
      <c r="O7118" t="s">
        <v>58</v>
      </c>
      <c r="Q7118" t="s">
        <v>1508</v>
      </c>
      <c r="R7118" t="s">
        <v>18187</v>
      </c>
      <c r="U7118" t="s">
        <v>235</v>
      </c>
      <c r="V7118" t="s">
        <v>68</v>
      </c>
      <c r="W7118">
        <v>9600</v>
      </c>
      <c r="Y7118">
        <v>2608</v>
      </c>
      <c r="AB7118">
        <v>100</v>
      </c>
      <c r="AJ7118">
        <v>9600</v>
      </c>
      <c r="AK7118">
        <v>100</v>
      </c>
      <c r="AL7118">
        <v>9600</v>
      </c>
      <c r="AM7118">
        <v>100</v>
      </c>
      <c r="AN7118">
        <v>6992</v>
      </c>
      <c r="AO7118">
        <v>72.833333333333002</v>
      </c>
      <c r="AP7118">
        <v>9600</v>
      </c>
      <c r="AQ7118">
        <v>100</v>
      </c>
      <c r="AR7118" t="s">
        <v>18189</v>
      </c>
      <c r="AS7118" t="s">
        <v>17862</v>
      </c>
      <c r="AU7118" t="s">
        <v>150</v>
      </c>
      <c r="AV7118" t="s">
        <v>63</v>
      </c>
      <c r="AX7118" t="s">
        <v>2065</v>
      </c>
      <c r="BA7118" t="s">
        <v>108</v>
      </c>
    </row>
    <row r="7119" spans="1:54" x14ac:dyDescent="0.35">
      <c r="A7119">
        <v>7337</v>
      </c>
      <c r="B7119" t="s">
        <v>18190</v>
      </c>
      <c r="C7119">
        <v>1500</v>
      </c>
      <c r="D7119" s="1">
        <v>45809</v>
      </c>
      <c r="E7119" s="1"/>
      <c r="F7119" s="1"/>
      <c r="G7119">
        <v>5</v>
      </c>
      <c r="H7119" t="s">
        <v>55</v>
      </c>
      <c r="I7119" s="1">
        <v>46136</v>
      </c>
      <c r="J7119">
        <v>100</v>
      </c>
      <c r="L7119" t="s">
        <v>18191</v>
      </c>
      <c r="M7119" t="s">
        <v>9429</v>
      </c>
      <c r="N7119" t="s">
        <v>104</v>
      </c>
      <c r="O7119" t="s">
        <v>58</v>
      </c>
      <c r="Q7119" t="s">
        <v>4033</v>
      </c>
      <c r="R7119" t="s">
        <v>17445</v>
      </c>
      <c r="U7119" t="s">
        <v>5911</v>
      </c>
      <c r="V7119" t="s">
        <v>62</v>
      </c>
      <c r="W7119">
        <v>3308</v>
      </c>
      <c r="X7119">
        <v>308</v>
      </c>
      <c r="Y7119">
        <v>815</v>
      </c>
      <c r="AB7119">
        <v>100</v>
      </c>
      <c r="AC7119">
        <v>125.63</v>
      </c>
      <c r="AD7119">
        <v>1025.65625</v>
      </c>
      <c r="AE7119">
        <v>1500</v>
      </c>
      <c r="AF7119">
        <v>308</v>
      </c>
      <c r="AI7119">
        <v>1025.65625</v>
      </c>
      <c r="AJ7119">
        <v>1192</v>
      </c>
      <c r="AK7119">
        <v>79.466666666666995</v>
      </c>
      <c r="AL7119">
        <v>1192</v>
      </c>
      <c r="AM7119">
        <v>79.466666666666995</v>
      </c>
      <c r="AN7119">
        <v>377</v>
      </c>
      <c r="AO7119">
        <v>25.133333333332999</v>
      </c>
      <c r="AP7119">
        <v>166.34375</v>
      </c>
      <c r="AQ7119">
        <v>11.089583333333</v>
      </c>
      <c r="AR7119" t="s">
        <v>17447</v>
      </c>
      <c r="AS7119" t="s">
        <v>15876</v>
      </c>
      <c r="AU7119" t="s">
        <v>179</v>
      </c>
      <c r="AV7119" t="s">
        <v>63</v>
      </c>
      <c r="AX7119" t="s">
        <v>2065</v>
      </c>
      <c r="BA7119" t="s">
        <v>423</v>
      </c>
      <c r="BB7119" t="s">
        <v>17448</v>
      </c>
    </row>
    <row r="7120" spans="1:54" x14ac:dyDescent="0.35">
      <c r="A7120">
        <v>7338</v>
      </c>
      <c r="B7120" t="s">
        <v>18192</v>
      </c>
      <c r="C7120">
        <v>3000</v>
      </c>
      <c r="D7120" s="1">
        <v>45809</v>
      </c>
      <c r="E7120" s="1"/>
      <c r="F7120" s="1"/>
      <c r="G7120">
        <v>8</v>
      </c>
      <c r="H7120" t="s">
        <v>55</v>
      </c>
      <c r="I7120" s="1">
        <v>46079</v>
      </c>
      <c r="J7120">
        <v>100</v>
      </c>
      <c r="L7120" t="s">
        <v>18193</v>
      </c>
      <c r="M7120" t="s">
        <v>6053</v>
      </c>
      <c r="N7120" t="s">
        <v>744</v>
      </c>
      <c r="O7120" t="s">
        <v>58</v>
      </c>
      <c r="Q7120" t="s">
        <v>4579</v>
      </c>
      <c r="R7120" t="s">
        <v>369</v>
      </c>
      <c r="U7120" t="s">
        <v>235</v>
      </c>
      <c r="V7120" t="s">
        <v>62</v>
      </c>
      <c r="W7120">
        <v>3000</v>
      </c>
      <c r="Y7120">
        <v>815</v>
      </c>
      <c r="AB7120">
        <v>100</v>
      </c>
      <c r="AC7120">
        <v>136.88</v>
      </c>
      <c r="AD7120">
        <v>1365.90625</v>
      </c>
      <c r="AE7120">
        <v>3000</v>
      </c>
      <c r="AI7120">
        <v>1365.90625</v>
      </c>
      <c r="AJ7120">
        <v>3000</v>
      </c>
      <c r="AK7120">
        <v>100</v>
      </c>
      <c r="AL7120">
        <v>3000</v>
      </c>
      <c r="AM7120">
        <v>100</v>
      </c>
      <c r="AN7120">
        <v>2185</v>
      </c>
      <c r="AO7120">
        <v>72.833333333333002</v>
      </c>
      <c r="AP7120">
        <v>1634.09375</v>
      </c>
      <c r="AQ7120">
        <v>54.469791666667</v>
      </c>
      <c r="AR7120" t="s">
        <v>16680</v>
      </c>
      <c r="AS7120" t="s">
        <v>16680</v>
      </c>
      <c r="AU7120" t="s">
        <v>343</v>
      </c>
      <c r="AV7120" t="s">
        <v>63</v>
      </c>
      <c r="AX7120" t="s">
        <v>2644</v>
      </c>
    </row>
    <row r="7121" spans="1:54" x14ac:dyDescent="0.35">
      <c r="A7121">
        <v>7339</v>
      </c>
      <c r="B7121" t="s">
        <v>18194</v>
      </c>
      <c r="C7121">
        <v>6619</v>
      </c>
      <c r="D7121" s="1">
        <v>45809</v>
      </c>
      <c r="E7121" s="1"/>
      <c r="F7121" s="1"/>
      <c r="G7121">
        <v>5</v>
      </c>
      <c r="H7121" t="s">
        <v>55</v>
      </c>
      <c r="I7121" s="1">
        <v>45971</v>
      </c>
      <c r="J7121">
        <v>100</v>
      </c>
      <c r="L7121" t="s">
        <v>18195</v>
      </c>
      <c r="M7121" t="s">
        <v>734</v>
      </c>
      <c r="N7121" t="s">
        <v>328</v>
      </c>
      <c r="O7121" t="s">
        <v>58</v>
      </c>
      <c r="Q7121" t="s">
        <v>664</v>
      </c>
      <c r="R7121" t="s">
        <v>18196</v>
      </c>
      <c r="S7121" t="s">
        <v>18197</v>
      </c>
      <c r="U7121" t="s">
        <v>667</v>
      </c>
      <c r="V7121" t="s">
        <v>62</v>
      </c>
      <c r="W7121">
        <v>5090.7</v>
      </c>
      <c r="X7121">
        <v>4190.7</v>
      </c>
      <c r="Y7121">
        <v>244.5</v>
      </c>
      <c r="AB7121">
        <v>100</v>
      </c>
      <c r="AC7121">
        <v>75</v>
      </c>
      <c r="AD7121">
        <v>183.375</v>
      </c>
      <c r="AE7121">
        <v>6619</v>
      </c>
      <c r="AF7121">
        <v>4115.7</v>
      </c>
      <c r="AI7121">
        <v>183.375</v>
      </c>
      <c r="AJ7121">
        <v>2428.3000000000002</v>
      </c>
      <c r="AK7121">
        <v>36.686810696480002</v>
      </c>
      <c r="AL7121">
        <v>2503.3000000000002</v>
      </c>
      <c r="AM7121">
        <v>37.819912373469997</v>
      </c>
      <c r="AN7121">
        <v>2183.8000000000002</v>
      </c>
      <c r="AO7121">
        <v>32.992899229491002</v>
      </c>
      <c r="AP7121">
        <v>2319.9250000000002</v>
      </c>
      <c r="AQ7121">
        <v>35.049478773228998</v>
      </c>
      <c r="AR7121" t="s">
        <v>18198</v>
      </c>
      <c r="AS7121" t="s">
        <v>18162</v>
      </c>
      <c r="AU7121" t="s">
        <v>186</v>
      </c>
      <c r="AV7121" t="s">
        <v>63</v>
      </c>
      <c r="AX7121" t="s">
        <v>2065</v>
      </c>
      <c r="BB7121" t="s">
        <v>18199</v>
      </c>
    </row>
    <row r="7122" spans="1:54" x14ac:dyDescent="0.35">
      <c r="A7122">
        <v>7340</v>
      </c>
      <c r="B7122" t="s">
        <v>18200</v>
      </c>
      <c r="C7122">
        <v>600</v>
      </c>
      <c r="D7122" s="1">
        <v>45839</v>
      </c>
      <c r="E7122" s="1"/>
      <c r="F7122" s="1"/>
      <c r="G7122">
        <v>4</v>
      </c>
      <c r="H7122" t="s">
        <v>55</v>
      </c>
      <c r="I7122" s="1">
        <v>46171</v>
      </c>
      <c r="J7122">
        <v>100</v>
      </c>
      <c r="L7122" t="s">
        <v>18201</v>
      </c>
      <c r="M7122" t="s">
        <v>15229</v>
      </c>
      <c r="N7122" t="s">
        <v>504</v>
      </c>
      <c r="O7122" t="s">
        <v>58</v>
      </c>
      <c r="Q7122" t="s">
        <v>3046</v>
      </c>
      <c r="R7122" t="s">
        <v>16110</v>
      </c>
      <c r="U7122" t="s">
        <v>235</v>
      </c>
      <c r="V7122" t="s">
        <v>62</v>
      </c>
      <c r="W7122">
        <v>600</v>
      </c>
      <c r="Y7122">
        <v>163</v>
      </c>
      <c r="AB7122">
        <v>100</v>
      </c>
      <c r="AC7122">
        <v>106.25</v>
      </c>
      <c r="AD7122">
        <v>191.78125</v>
      </c>
      <c r="AE7122">
        <v>600</v>
      </c>
      <c r="AI7122">
        <v>191.78125</v>
      </c>
      <c r="AJ7122">
        <v>600</v>
      </c>
      <c r="AK7122">
        <v>100</v>
      </c>
      <c r="AL7122">
        <v>600</v>
      </c>
      <c r="AM7122">
        <v>100</v>
      </c>
      <c r="AN7122">
        <v>437</v>
      </c>
      <c r="AO7122">
        <v>72.833333333333002</v>
      </c>
      <c r="AP7122">
        <v>408.21875</v>
      </c>
      <c r="AQ7122">
        <v>68.036458333333002</v>
      </c>
      <c r="AR7122" t="s">
        <v>17734</v>
      </c>
      <c r="AS7122" t="s">
        <v>18162</v>
      </c>
      <c r="AU7122" t="s">
        <v>150</v>
      </c>
      <c r="AV7122" t="s">
        <v>63</v>
      </c>
      <c r="AW7122" t="s">
        <v>63</v>
      </c>
      <c r="AX7122" t="s">
        <v>2644</v>
      </c>
    </row>
    <row r="7123" spans="1:54" x14ac:dyDescent="0.35">
      <c r="A7123">
        <v>7341</v>
      </c>
      <c r="B7123" t="s">
        <v>18202</v>
      </c>
      <c r="C7123">
        <v>5757</v>
      </c>
      <c r="D7123" s="1">
        <v>45839</v>
      </c>
      <c r="E7123" s="1"/>
      <c r="F7123" s="1"/>
      <c r="G7123">
        <v>6</v>
      </c>
      <c r="H7123" t="s">
        <v>55</v>
      </c>
      <c r="I7123" s="1">
        <v>46083</v>
      </c>
      <c r="J7123">
        <v>100</v>
      </c>
      <c r="L7123" t="s">
        <v>15462</v>
      </c>
      <c r="M7123" t="s">
        <v>79</v>
      </c>
      <c r="N7123" t="s">
        <v>79</v>
      </c>
      <c r="O7123" t="s">
        <v>58</v>
      </c>
      <c r="Q7123" t="s">
        <v>3046</v>
      </c>
      <c r="R7123" t="s">
        <v>1888</v>
      </c>
      <c r="U7123" t="s">
        <v>235</v>
      </c>
      <c r="V7123" t="s">
        <v>62</v>
      </c>
      <c r="W7123">
        <v>5400</v>
      </c>
      <c r="Y7123">
        <v>1467</v>
      </c>
      <c r="AB7123">
        <v>100</v>
      </c>
      <c r="AC7123">
        <v>56.94</v>
      </c>
      <c r="AD7123">
        <v>856.3125</v>
      </c>
      <c r="AE7123">
        <v>10800</v>
      </c>
      <c r="AI7123">
        <v>856.3125</v>
      </c>
      <c r="AJ7123">
        <v>5757</v>
      </c>
      <c r="AK7123">
        <v>100</v>
      </c>
      <c r="AL7123">
        <v>5757</v>
      </c>
      <c r="AM7123">
        <v>100</v>
      </c>
      <c r="AN7123">
        <v>4290</v>
      </c>
      <c r="AO7123">
        <v>74.517978113601004</v>
      </c>
      <c r="AP7123">
        <v>4900.6875</v>
      </c>
      <c r="AQ7123">
        <v>85.125716519020003</v>
      </c>
      <c r="AR7123" t="s">
        <v>17637</v>
      </c>
      <c r="AS7123" t="s">
        <v>18162</v>
      </c>
      <c r="AU7123" t="s">
        <v>95</v>
      </c>
      <c r="AV7123" t="s">
        <v>64</v>
      </c>
      <c r="AX7123" t="s">
        <v>2644</v>
      </c>
    </row>
    <row r="7124" spans="1:54" x14ac:dyDescent="0.35">
      <c r="A7124">
        <v>7342</v>
      </c>
      <c r="B7124" t="s">
        <v>18203</v>
      </c>
      <c r="C7124">
        <v>1500</v>
      </c>
      <c r="D7124" s="1">
        <v>45809</v>
      </c>
      <c r="E7124" s="1"/>
      <c r="F7124" s="1"/>
      <c r="G7124">
        <v>12</v>
      </c>
      <c r="H7124" t="s">
        <v>55</v>
      </c>
      <c r="I7124" s="1">
        <v>46013</v>
      </c>
      <c r="J7124">
        <v>100</v>
      </c>
      <c r="L7124" t="s">
        <v>18204</v>
      </c>
      <c r="M7124" t="s">
        <v>1507</v>
      </c>
      <c r="N7124" t="s">
        <v>744</v>
      </c>
      <c r="O7124" t="s">
        <v>58</v>
      </c>
      <c r="Q7124" t="s">
        <v>4579</v>
      </c>
      <c r="R7124" t="s">
        <v>1106</v>
      </c>
      <c r="U7124" t="s">
        <v>235</v>
      </c>
      <c r="V7124" t="s">
        <v>62</v>
      </c>
      <c r="W7124">
        <v>1500</v>
      </c>
      <c r="Y7124">
        <v>407.5</v>
      </c>
      <c r="AB7124">
        <v>55.77</v>
      </c>
      <c r="AC7124">
        <v>100</v>
      </c>
      <c r="AD7124">
        <v>496.65625</v>
      </c>
      <c r="AE7124">
        <v>1500</v>
      </c>
      <c r="AI7124">
        <v>730.67957683342001</v>
      </c>
      <c r="AJ7124">
        <v>1500</v>
      </c>
      <c r="AK7124">
        <v>100</v>
      </c>
      <c r="AL7124">
        <v>1500</v>
      </c>
      <c r="AM7124">
        <v>100</v>
      </c>
      <c r="AN7124">
        <v>1092.5</v>
      </c>
      <c r="AO7124">
        <v>72.833333333333002</v>
      </c>
      <c r="AP7124">
        <v>769.32042316657999</v>
      </c>
      <c r="AQ7124">
        <v>51.288028211105001</v>
      </c>
      <c r="AR7124" t="s">
        <v>13848</v>
      </c>
      <c r="AS7124" t="s">
        <v>13848</v>
      </c>
      <c r="AU7124" t="s">
        <v>186</v>
      </c>
      <c r="AV7124" t="s">
        <v>63</v>
      </c>
      <c r="AW7124" t="s">
        <v>63</v>
      </c>
      <c r="AX7124" t="s">
        <v>2644</v>
      </c>
    </row>
    <row r="7125" spans="1:54" x14ac:dyDescent="0.35">
      <c r="A7125">
        <v>7343</v>
      </c>
      <c r="B7125" t="s">
        <v>18205</v>
      </c>
      <c r="C7125">
        <v>18000</v>
      </c>
      <c r="D7125" s="1">
        <v>46266</v>
      </c>
      <c r="E7125" s="1"/>
      <c r="F7125" s="1"/>
      <c r="G7125">
        <v>3</v>
      </c>
      <c r="H7125" t="s">
        <v>1165</v>
      </c>
      <c r="I7125" s="1"/>
      <c r="J7125">
        <v>25</v>
      </c>
      <c r="M7125" t="s">
        <v>79</v>
      </c>
      <c r="N7125" t="s">
        <v>79</v>
      </c>
      <c r="O7125" t="s">
        <v>58</v>
      </c>
      <c r="Q7125" t="s">
        <v>559</v>
      </c>
      <c r="R7125" t="s">
        <v>18206</v>
      </c>
      <c r="U7125" t="s">
        <v>61</v>
      </c>
      <c r="V7125" t="s">
        <v>420</v>
      </c>
      <c r="AJ7125">
        <v>18000</v>
      </c>
      <c r="AK7125">
        <v>100</v>
      </c>
      <c r="AL7125">
        <v>18000</v>
      </c>
      <c r="AM7125">
        <v>100</v>
      </c>
      <c r="AN7125">
        <v>18000</v>
      </c>
      <c r="AO7125">
        <v>100</v>
      </c>
      <c r="AP7125">
        <v>18000</v>
      </c>
      <c r="AQ7125">
        <v>100</v>
      </c>
      <c r="AS7125" t="s">
        <v>17362</v>
      </c>
      <c r="AU7125" t="s">
        <v>207</v>
      </c>
      <c r="AV7125" t="s">
        <v>63</v>
      </c>
      <c r="AX7125" t="s">
        <v>2065</v>
      </c>
      <c r="BB7125" t="s">
        <v>18207</v>
      </c>
    </row>
    <row r="7126" spans="1:54" x14ac:dyDescent="0.35">
      <c r="A7126">
        <v>7344</v>
      </c>
      <c r="B7126" t="s">
        <v>18208</v>
      </c>
      <c r="C7126">
        <v>32000</v>
      </c>
      <c r="D7126" s="1">
        <v>45931</v>
      </c>
      <c r="E7126" s="1"/>
      <c r="F7126" s="1"/>
      <c r="G7126">
        <v>12</v>
      </c>
      <c r="H7126" t="s">
        <v>55</v>
      </c>
      <c r="I7126" s="1">
        <v>45931</v>
      </c>
      <c r="M7126" t="s">
        <v>108</v>
      </c>
      <c r="N7126" t="s">
        <v>108</v>
      </c>
      <c r="O7126" t="s">
        <v>58</v>
      </c>
      <c r="Q7126" t="s">
        <v>559</v>
      </c>
      <c r="R7126" t="s">
        <v>18209</v>
      </c>
      <c r="U7126" t="s">
        <v>61</v>
      </c>
      <c r="V7126" t="s">
        <v>68</v>
      </c>
      <c r="AJ7126">
        <v>32000</v>
      </c>
      <c r="AK7126">
        <v>100</v>
      </c>
      <c r="AL7126">
        <v>32000</v>
      </c>
      <c r="AM7126">
        <v>100</v>
      </c>
      <c r="AN7126">
        <v>32000</v>
      </c>
      <c r="AO7126">
        <v>100</v>
      </c>
      <c r="AP7126">
        <v>32000</v>
      </c>
      <c r="AQ7126">
        <v>100</v>
      </c>
      <c r="AR7126" t="s">
        <v>14121</v>
      </c>
      <c r="AS7126" t="s">
        <v>16916</v>
      </c>
      <c r="AU7126" t="s">
        <v>143</v>
      </c>
      <c r="AV7126" t="s">
        <v>63</v>
      </c>
      <c r="AX7126" t="s">
        <v>2065</v>
      </c>
      <c r="AY7126" t="s">
        <v>115</v>
      </c>
      <c r="BB7126" t="s">
        <v>18210</v>
      </c>
    </row>
    <row r="7127" spans="1:54" x14ac:dyDescent="0.35">
      <c r="A7127">
        <v>7345</v>
      </c>
      <c r="B7127" t="s">
        <v>18211</v>
      </c>
      <c r="C7127">
        <v>5000</v>
      </c>
      <c r="D7127" s="1">
        <v>45839</v>
      </c>
      <c r="E7127" s="1"/>
      <c r="F7127" s="1"/>
      <c r="G7127">
        <v>4</v>
      </c>
      <c r="H7127" t="s">
        <v>55</v>
      </c>
      <c r="I7127" s="1">
        <v>45839</v>
      </c>
      <c r="M7127" t="s">
        <v>108</v>
      </c>
      <c r="N7127" t="s">
        <v>108</v>
      </c>
      <c r="O7127" t="s">
        <v>58</v>
      </c>
      <c r="Q7127" t="s">
        <v>253</v>
      </c>
      <c r="R7127" t="s">
        <v>18209</v>
      </c>
      <c r="U7127" t="s">
        <v>61</v>
      </c>
      <c r="V7127" t="s">
        <v>68</v>
      </c>
      <c r="AJ7127">
        <v>5000</v>
      </c>
      <c r="AK7127">
        <v>100</v>
      </c>
      <c r="AL7127">
        <v>5000</v>
      </c>
      <c r="AM7127">
        <v>100</v>
      </c>
      <c r="AN7127">
        <v>5000</v>
      </c>
      <c r="AO7127">
        <v>100</v>
      </c>
      <c r="AP7127">
        <v>5000</v>
      </c>
      <c r="AQ7127">
        <v>100</v>
      </c>
      <c r="AR7127" t="s">
        <v>17925</v>
      </c>
      <c r="AS7127" t="s">
        <v>16916</v>
      </c>
      <c r="AU7127" t="s">
        <v>143</v>
      </c>
      <c r="AV7127" t="s">
        <v>63</v>
      </c>
      <c r="AX7127" t="s">
        <v>2065</v>
      </c>
      <c r="AY7127" t="s">
        <v>115</v>
      </c>
      <c r="BB7127" t="s">
        <v>18212</v>
      </c>
    </row>
    <row r="7128" spans="1:54" x14ac:dyDescent="0.35">
      <c r="A7128">
        <v>7346</v>
      </c>
      <c r="B7128" t="s">
        <v>18213</v>
      </c>
      <c r="C7128">
        <v>15000</v>
      </c>
      <c r="D7128" s="1">
        <v>45901</v>
      </c>
      <c r="E7128" s="1"/>
      <c r="F7128" s="1"/>
      <c r="G7128">
        <v>7</v>
      </c>
      <c r="H7128" t="s">
        <v>55</v>
      </c>
      <c r="I7128" s="1">
        <v>46210</v>
      </c>
      <c r="J7128">
        <v>100</v>
      </c>
      <c r="L7128" t="s">
        <v>18214</v>
      </c>
      <c r="M7128" t="s">
        <v>14611</v>
      </c>
      <c r="N7128" t="s">
        <v>108</v>
      </c>
      <c r="O7128" t="s">
        <v>58</v>
      </c>
      <c r="Q7128" t="s">
        <v>109</v>
      </c>
      <c r="R7128" t="s">
        <v>18215</v>
      </c>
      <c r="U7128" t="s">
        <v>61</v>
      </c>
      <c r="V7128" t="s">
        <v>62</v>
      </c>
      <c r="W7128">
        <v>6600</v>
      </c>
      <c r="Y7128">
        <v>2088</v>
      </c>
      <c r="AB7128">
        <v>100</v>
      </c>
      <c r="AC7128">
        <v>144.38</v>
      </c>
      <c r="AD7128">
        <v>2503.5</v>
      </c>
      <c r="AE7128">
        <v>15000</v>
      </c>
      <c r="AI7128">
        <v>2503.5</v>
      </c>
      <c r="AJ7128">
        <v>15000</v>
      </c>
      <c r="AK7128">
        <v>100</v>
      </c>
      <c r="AL7128">
        <v>15000</v>
      </c>
      <c r="AM7128">
        <v>100</v>
      </c>
      <c r="AN7128">
        <v>12912</v>
      </c>
      <c r="AO7128">
        <v>86.08</v>
      </c>
      <c r="AP7128">
        <v>12496.5</v>
      </c>
      <c r="AQ7128">
        <v>83.31</v>
      </c>
      <c r="AR7128" t="s">
        <v>16749</v>
      </c>
      <c r="AS7128" t="s">
        <v>16916</v>
      </c>
      <c r="AU7128" t="s">
        <v>491</v>
      </c>
      <c r="AV7128" t="s">
        <v>64</v>
      </c>
      <c r="AX7128" t="s">
        <v>2065</v>
      </c>
      <c r="AY7128" t="s">
        <v>102</v>
      </c>
      <c r="BB7128" t="s">
        <v>18216</v>
      </c>
    </row>
    <row r="7129" spans="1:54" x14ac:dyDescent="0.35">
      <c r="A7129">
        <v>7347</v>
      </c>
      <c r="B7129" t="s">
        <v>18217</v>
      </c>
      <c r="C7129">
        <v>36178</v>
      </c>
      <c r="D7129" s="1">
        <v>45931</v>
      </c>
      <c r="E7129" s="1"/>
      <c r="F7129" s="1"/>
      <c r="G7129">
        <v>12</v>
      </c>
      <c r="H7129" t="s">
        <v>1165</v>
      </c>
      <c r="I7129" s="1"/>
      <c r="J7129">
        <v>100</v>
      </c>
      <c r="L7129" t="s">
        <v>18218</v>
      </c>
      <c r="M7129" t="s">
        <v>13543</v>
      </c>
      <c r="N7129" t="s">
        <v>9091</v>
      </c>
      <c r="O7129" t="s">
        <v>58</v>
      </c>
      <c r="Q7129" t="s">
        <v>109</v>
      </c>
      <c r="R7129" t="s">
        <v>17515</v>
      </c>
      <c r="U7129" t="s">
        <v>61</v>
      </c>
      <c r="V7129" t="s">
        <v>62</v>
      </c>
      <c r="W7129">
        <v>17600</v>
      </c>
      <c r="Y7129">
        <v>4999</v>
      </c>
      <c r="AB7129">
        <v>100</v>
      </c>
      <c r="AC7129">
        <v>72.849999999999994</v>
      </c>
      <c r="AD7129">
        <v>3422.21875</v>
      </c>
      <c r="AE7129">
        <v>36678</v>
      </c>
      <c r="AI7129">
        <v>3422.21875</v>
      </c>
      <c r="AJ7129">
        <v>36178</v>
      </c>
      <c r="AK7129">
        <v>100</v>
      </c>
      <c r="AL7129">
        <v>36178</v>
      </c>
      <c r="AM7129">
        <v>100</v>
      </c>
      <c r="AN7129">
        <v>31179</v>
      </c>
      <c r="AO7129">
        <v>86.182210182983994</v>
      </c>
      <c r="AP7129">
        <v>32755.78125</v>
      </c>
      <c r="AQ7129">
        <v>90.540608242578003</v>
      </c>
      <c r="AR7129" t="s">
        <v>18219</v>
      </c>
      <c r="AS7129" t="s">
        <v>16975</v>
      </c>
      <c r="AU7129" t="s">
        <v>150</v>
      </c>
      <c r="AV7129" t="s">
        <v>64</v>
      </c>
      <c r="AX7129" t="s">
        <v>2065</v>
      </c>
      <c r="AY7129" t="s">
        <v>3326</v>
      </c>
      <c r="BB7129" t="s">
        <v>18220</v>
      </c>
    </row>
    <row r="7130" spans="1:54" x14ac:dyDescent="0.35">
      <c r="A7130">
        <v>7348</v>
      </c>
      <c r="B7130" t="s">
        <v>18221</v>
      </c>
      <c r="C7130">
        <v>3837</v>
      </c>
      <c r="D7130" s="1">
        <v>45809</v>
      </c>
      <c r="E7130" s="1"/>
      <c r="F7130" s="1"/>
      <c r="G7130">
        <v>4</v>
      </c>
      <c r="H7130" t="s">
        <v>55</v>
      </c>
      <c r="I7130" s="1">
        <v>45937</v>
      </c>
      <c r="J7130">
        <v>100</v>
      </c>
      <c r="L7130" t="s">
        <v>18222</v>
      </c>
      <c r="M7130" t="s">
        <v>734</v>
      </c>
      <c r="N7130" t="s">
        <v>328</v>
      </c>
      <c r="O7130" t="s">
        <v>58</v>
      </c>
      <c r="Q7130" t="s">
        <v>664</v>
      </c>
      <c r="R7130" t="s">
        <v>18223</v>
      </c>
      <c r="S7130" t="s">
        <v>18224</v>
      </c>
      <c r="U7130" t="s">
        <v>667</v>
      </c>
      <c r="V7130" t="s">
        <v>62</v>
      </c>
      <c r="W7130">
        <v>2972.5</v>
      </c>
      <c r="X7130">
        <v>2072.5</v>
      </c>
      <c r="Y7130">
        <v>244.5</v>
      </c>
      <c r="AB7130">
        <v>100</v>
      </c>
      <c r="AC7130">
        <v>91.67</v>
      </c>
      <c r="AD7130">
        <v>240.75</v>
      </c>
      <c r="AE7130">
        <v>3837</v>
      </c>
      <c r="AF7130">
        <v>2072.5</v>
      </c>
      <c r="AI7130">
        <v>240.75</v>
      </c>
      <c r="AJ7130">
        <v>1764.5</v>
      </c>
      <c r="AK7130">
        <v>45.986447745634997</v>
      </c>
      <c r="AL7130">
        <v>1764.5</v>
      </c>
      <c r="AM7130">
        <v>45.986447745634997</v>
      </c>
      <c r="AN7130">
        <v>1520</v>
      </c>
      <c r="AO7130">
        <v>39.614281991139002</v>
      </c>
      <c r="AP7130">
        <v>1523.75</v>
      </c>
      <c r="AQ7130">
        <v>39.712014594735003</v>
      </c>
      <c r="AR7130" t="s">
        <v>14968</v>
      </c>
      <c r="AS7130" t="s">
        <v>16916</v>
      </c>
      <c r="AU7130" t="s">
        <v>150</v>
      </c>
      <c r="AV7130" t="s">
        <v>63</v>
      </c>
      <c r="AX7130" t="s">
        <v>2065</v>
      </c>
      <c r="BB7130" t="s">
        <v>18225</v>
      </c>
    </row>
    <row r="7131" spans="1:54" x14ac:dyDescent="0.35">
      <c r="A7131">
        <v>7349</v>
      </c>
      <c r="B7131" t="s">
        <v>18226</v>
      </c>
      <c r="C7131">
        <v>16000</v>
      </c>
      <c r="D7131" s="1">
        <v>46266</v>
      </c>
      <c r="E7131" s="1"/>
      <c r="F7131" s="1"/>
      <c r="G7131">
        <v>6</v>
      </c>
      <c r="H7131" t="s">
        <v>1165</v>
      </c>
      <c r="I7131" s="1"/>
      <c r="J7131">
        <v>50</v>
      </c>
      <c r="M7131" t="s">
        <v>57</v>
      </c>
      <c r="N7131" t="s">
        <v>57</v>
      </c>
      <c r="O7131" t="s">
        <v>58</v>
      </c>
      <c r="Q7131" t="s">
        <v>109</v>
      </c>
      <c r="R7131" t="s">
        <v>6600</v>
      </c>
      <c r="U7131" t="s">
        <v>61</v>
      </c>
      <c r="V7131" t="s">
        <v>420</v>
      </c>
      <c r="AJ7131">
        <v>16000</v>
      </c>
      <c r="AK7131">
        <v>100</v>
      </c>
      <c r="AL7131">
        <v>16000</v>
      </c>
      <c r="AM7131">
        <v>100</v>
      </c>
      <c r="AN7131">
        <v>16000</v>
      </c>
      <c r="AO7131">
        <v>100</v>
      </c>
      <c r="AP7131">
        <v>16000</v>
      </c>
      <c r="AQ7131">
        <v>100</v>
      </c>
      <c r="AS7131" t="s">
        <v>18227</v>
      </c>
      <c r="AU7131" t="s">
        <v>216</v>
      </c>
      <c r="AV7131" t="s">
        <v>63</v>
      </c>
      <c r="AX7131" t="s">
        <v>2065</v>
      </c>
    </row>
    <row r="7132" spans="1:54" x14ac:dyDescent="0.35">
      <c r="A7132">
        <v>7350</v>
      </c>
      <c r="B7132" t="s">
        <v>18228</v>
      </c>
      <c r="C7132">
        <v>1420</v>
      </c>
      <c r="D7132" s="1">
        <v>45809</v>
      </c>
      <c r="E7132" s="1"/>
      <c r="F7132" s="1"/>
      <c r="G7132">
        <v>2</v>
      </c>
      <c r="H7132" t="s">
        <v>55</v>
      </c>
      <c r="I7132" s="1">
        <v>45896</v>
      </c>
      <c r="J7132">
        <v>100</v>
      </c>
      <c r="L7132" t="s">
        <v>18179</v>
      </c>
      <c r="M7132" t="s">
        <v>6053</v>
      </c>
      <c r="N7132" t="s">
        <v>12352</v>
      </c>
      <c r="O7132" t="s">
        <v>58</v>
      </c>
      <c r="Q7132" t="s">
        <v>739</v>
      </c>
      <c r="R7132" t="s">
        <v>13470</v>
      </c>
      <c r="U7132" t="s">
        <v>235</v>
      </c>
      <c r="V7132" t="s">
        <v>62</v>
      </c>
      <c r="W7132">
        <v>1440</v>
      </c>
      <c r="Y7132">
        <v>391.2</v>
      </c>
      <c r="AB7132">
        <v>100</v>
      </c>
      <c r="AC7132">
        <v>46.88</v>
      </c>
      <c r="AD7132">
        <v>199.78125</v>
      </c>
      <c r="AE7132">
        <v>1420</v>
      </c>
      <c r="AI7132">
        <v>199.78125</v>
      </c>
      <c r="AJ7132">
        <v>1420</v>
      </c>
      <c r="AK7132">
        <v>100</v>
      </c>
      <c r="AL7132">
        <v>1420</v>
      </c>
      <c r="AM7132">
        <v>100</v>
      </c>
      <c r="AN7132">
        <v>1028.8</v>
      </c>
      <c r="AO7132">
        <v>72.450704225351998</v>
      </c>
      <c r="AP7132">
        <v>1220.21875</v>
      </c>
      <c r="AQ7132">
        <v>85.930897887323994</v>
      </c>
      <c r="AR7132" t="s">
        <v>18229</v>
      </c>
      <c r="AS7132" t="s">
        <v>18229</v>
      </c>
      <c r="AU7132" t="s">
        <v>81</v>
      </c>
      <c r="AV7132" t="s">
        <v>63</v>
      </c>
      <c r="AX7132" t="s">
        <v>2644</v>
      </c>
    </row>
    <row r="7133" spans="1:54" x14ac:dyDescent="0.35">
      <c r="A7133">
        <v>7351</v>
      </c>
      <c r="B7133" t="s">
        <v>18230</v>
      </c>
      <c r="C7133">
        <v>70000</v>
      </c>
      <c r="D7133" s="1">
        <v>46388</v>
      </c>
      <c r="E7133" s="1"/>
      <c r="F7133" s="1"/>
      <c r="G7133">
        <v>13</v>
      </c>
      <c r="H7133" t="s">
        <v>1165</v>
      </c>
      <c r="I7133" s="1"/>
      <c r="J7133">
        <v>10</v>
      </c>
      <c r="M7133" t="s">
        <v>108</v>
      </c>
      <c r="N7133" t="s">
        <v>108</v>
      </c>
      <c r="O7133" t="s">
        <v>58</v>
      </c>
      <c r="Q7133" t="s">
        <v>196</v>
      </c>
      <c r="R7133" t="s">
        <v>18231</v>
      </c>
      <c r="U7133" t="s">
        <v>61</v>
      </c>
      <c r="V7133" t="s">
        <v>420</v>
      </c>
      <c r="W7133">
        <v>800</v>
      </c>
      <c r="Y7133">
        <v>192</v>
      </c>
      <c r="AI7133">
        <v>192</v>
      </c>
      <c r="AJ7133">
        <v>70000</v>
      </c>
      <c r="AK7133">
        <v>100</v>
      </c>
      <c r="AL7133">
        <v>70000</v>
      </c>
      <c r="AM7133">
        <v>100</v>
      </c>
      <c r="AN7133">
        <v>69808</v>
      </c>
      <c r="AO7133">
        <v>99.725714285714005</v>
      </c>
      <c r="AP7133">
        <v>69808</v>
      </c>
      <c r="AQ7133">
        <v>99.725714285714005</v>
      </c>
      <c r="AS7133" t="s">
        <v>16874</v>
      </c>
      <c r="AU7133" t="s">
        <v>343</v>
      </c>
      <c r="AV7133" t="s">
        <v>63</v>
      </c>
      <c r="AX7133" t="s">
        <v>2065</v>
      </c>
      <c r="AZ7133" t="s">
        <v>180</v>
      </c>
      <c r="BB7133" t="s">
        <v>18232</v>
      </c>
    </row>
    <row r="7134" spans="1:54" x14ac:dyDescent="0.35">
      <c r="A7134">
        <v>7352</v>
      </c>
      <c r="B7134" t="s">
        <v>18233</v>
      </c>
      <c r="C7134">
        <v>6750</v>
      </c>
      <c r="D7134" s="1">
        <v>45839</v>
      </c>
      <c r="E7134" s="1"/>
      <c r="F7134" s="1"/>
      <c r="G7134">
        <v>9</v>
      </c>
      <c r="H7134" t="s">
        <v>55</v>
      </c>
      <c r="I7134" s="1">
        <v>46168</v>
      </c>
      <c r="J7134">
        <v>100</v>
      </c>
      <c r="L7134" t="s">
        <v>18234</v>
      </c>
      <c r="M7134" t="s">
        <v>1507</v>
      </c>
      <c r="N7134" t="s">
        <v>744</v>
      </c>
      <c r="O7134" t="s">
        <v>58</v>
      </c>
      <c r="Q7134" t="s">
        <v>233</v>
      </c>
      <c r="R7134" t="s">
        <v>1106</v>
      </c>
      <c r="U7134" t="s">
        <v>235</v>
      </c>
      <c r="V7134" t="s">
        <v>62</v>
      </c>
      <c r="W7134">
        <v>6500</v>
      </c>
      <c r="Y7134">
        <v>1920.5</v>
      </c>
      <c r="AB7134">
        <v>100</v>
      </c>
      <c r="AC7134">
        <v>61.81</v>
      </c>
      <c r="AD7134">
        <v>1219</v>
      </c>
      <c r="AE7134">
        <v>6750</v>
      </c>
      <c r="AI7134">
        <v>1219</v>
      </c>
      <c r="AJ7134">
        <v>6750</v>
      </c>
      <c r="AK7134">
        <v>100</v>
      </c>
      <c r="AL7134">
        <v>6750</v>
      </c>
      <c r="AM7134">
        <v>100</v>
      </c>
      <c r="AN7134">
        <v>4829.5</v>
      </c>
      <c r="AO7134">
        <v>71.548148148148002</v>
      </c>
      <c r="AP7134">
        <v>5531</v>
      </c>
      <c r="AQ7134">
        <v>81.940740740741006</v>
      </c>
      <c r="AR7134" t="s">
        <v>18235</v>
      </c>
      <c r="AS7134" t="s">
        <v>16874</v>
      </c>
      <c r="AU7134" t="s">
        <v>343</v>
      </c>
      <c r="AV7134" t="s">
        <v>63</v>
      </c>
      <c r="AW7134" t="s">
        <v>63</v>
      </c>
      <c r="AX7134" t="s">
        <v>2644</v>
      </c>
      <c r="BB7134" t="s">
        <v>18236</v>
      </c>
    </row>
    <row r="7135" spans="1:54" x14ac:dyDescent="0.35">
      <c r="A7135">
        <v>7353</v>
      </c>
      <c r="B7135" t="s">
        <v>18237</v>
      </c>
      <c r="C7135">
        <v>6800</v>
      </c>
      <c r="D7135" s="1">
        <v>46082</v>
      </c>
      <c r="E7135" s="1"/>
      <c r="F7135" s="1"/>
      <c r="G7135">
        <v>12</v>
      </c>
      <c r="H7135" t="s">
        <v>55</v>
      </c>
      <c r="I7135" s="1">
        <v>46083</v>
      </c>
      <c r="M7135" t="s">
        <v>1507</v>
      </c>
      <c r="N7135" t="s">
        <v>744</v>
      </c>
      <c r="O7135" t="s">
        <v>58</v>
      </c>
      <c r="Q7135" t="s">
        <v>1508</v>
      </c>
      <c r="R7135" t="s">
        <v>1106</v>
      </c>
      <c r="U7135" t="s">
        <v>235</v>
      </c>
      <c r="V7135" t="s">
        <v>68</v>
      </c>
      <c r="W7135">
        <v>6800</v>
      </c>
      <c r="Y7135">
        <v>2056</v>
      </c>
      <c r="AI7135">
        <v>2056</v>
      </c>
      <c r="AJ7135">
        <v>6800</v>
      </c>
      <c r="AK7135">
        <v>100</v>
      </c>
      <c r="AL7135">
        <v>6800</v>
      </c>
      <c r="AM7135">
        <v>100</v>
      </c>
      <c r="AN7135">
        <v>4744</v>
      </c>
      <c r="AO7135">
        <v>69.764705882352999</v>
      </c>
      <c r="AP7135">
        <v>4744</v>
      </c>
      <c r="AQ7135">
        <v>69.764705882352999</v>
      </c>
      <c r="AR7135" t="s">
        <v>18238</v>
      </c>
      <c r="AS7135" t="s">
        <v>18239</v>
      </c>
      <c r="AU7135" t="s">
        <v>343</v>
      </c>
      <c r="AV7135" t="s">
        <v>63</v>
      </c>
      <c r="AW7135" t="s">
        <v>63</v>
      </c>
      <c r="AX7135" t="s">
        <v>2644</v>
      </c>
      <c r="BB7135" t="s">
        <v>18240</v>
      </c>
    </row>
    <row r="7136" spans="1:54" x14ac:dyDescent="0.35">
      <c r="A7136">
        <v>7354</v>
      </c>
      <c r="B7136" t="s">
        <v>18241</v>
      </c>
      <c r="C7136">
        <v>123000</v>
      </c>
      <c r="D7136" s="1">
        <v>46082</v>
      </c>
      <c r="E7136" s="1"/>
      <c r="F7136" s="1"/>
      <c r="G7136">
        <v>17</v>
      </c>
      <c r="H7136" t="s">
        <v>1165</v>
      </c>
      <c r="I7136" s="1"/>
      <c r="M7136" t="s">
        <v>9091</v>
      </c>
      <c r="N7136" t="s">
        <v>9091</v>
      </c>
      <c r="O7136" t="s">
        <v>58</v>
      </c>
      <c r="Q7136" t="s">
        <v>559</v>
      </c>
      <c r="R7136" t="s">
        <v>18094</v>
      </c>
      <c r="U7136" t="s">
        <v>61</v>
      </c>
      <c r="V7136" t="s">
        <v>68</v>
      </c>
      <c r="AJ7136">
        <v>123000</v>
      </c>
      <c r="AK7136">
        <v>100</v>
      </c>
      <c r="AL7136">
        <v>123000</v>
      </c>
      <c r="AM7136">
        <v>100</v>
      </c>
      <c r="AN7136">
        <v>123000</v>
      </c>
      <c r="AO7136">
        <v>100</v>
      </c>
      <c r="AP7136">
        <v>123000</v>
      </c>
      <c r="AQ7136">
        <v>100</v>
      </c>
      <c r="AS7136" t="s">
        <v>16874</v>
      </c>
      <c r="AU7136" t="s">
        <v>198</v>
      </c>
      <c r="AV7136" t="s">
        <v>63</v>
      </c>
      <c r="AX7136" t="s">
        <v>2065</v>
      </c>
      <c r="BA7136" t="s">
        <v>104</v>
      </c>
      <c r="BB7136" t="s">
        <v>18173</v>
      </c>
    </row>
    <row r="7137" spans="1:54" x14ac:dyDescent="0.35">
      <c r="A7137">
        <v>7355</v>
      </c>
      <c r="B7137" t="s">
        <v>9887</v>
      </c>
      <c r="C7137">
        <v>2000</v>
      </c>
      <c r="D7137" s="1">
        <v>45809</v>
      </c>
      <c r="E7137" s="1"/>
      <c r="F7137" s="1"/>
      <c r="G7137">
        <v>5</v>
      </c>
      <c r="H7137" t="s">
        <v>55</v>
      </c>
      <c r="I7137" s="1">
        <v>45847</v>
      </c>
      <c r="M7137" t="s">
        <v>734</v>
      </c>
      <c r="N7137" t="s">
        <v>328</v>
      </c>
      <c r="O7137" t="s">
        <v>58</v>
      </c>
      <c r="Q7137" t="s">
        <v>664</v>
      </c>
      <c r="R7137" t="s">
        <v>9889</v>
      </c>
      <c r="U7137" t="s">
        <v>667</v>
      </c>
      <c r="V7137" t="s">
        <v>68</v>
      </c>
      <c r="W7137">
        <v>1600</v>
      </c>
      <c r="X7137">
        <v>700</v>
      </c>
      <c r="Y7137">
        <v>244.5</v>
      </c>
      <c r="AB7137">
        <v>100</v>
      </c>
      <c r="AJ7137">
        <v>1300</v>
      </c>
      <c r="AK7137">
        <v>65</v>
      </c>
      <c r="AL7137">
        <v>2000</v>
      </c>
      <c r="AM7137">
        <v>100</v>
      </c>
      <c r="AN7137">
        <v>1055.5</v>
      </c>
      <c r="AO7137">
        <v>52.774999999999999</v>
      </c>
      <c r="AP7137">
        <v>2000</v>
      </c>
      <c r="AQ7137">
        <v>100</v>
      </c>
      <c r="AR7137" t="s">
        <v>13784</v>
      </c>
      <c r="AS7137" t="s">
        <v>15990</v>
      </c>
      <c r="AU7137" t="s">
        <v>150</v>
      </c>
      <c r="AV7137" t="s">
        <v>63</v>
      </c>
      <c r="AX7137" t="s">
        <v>2644</v>
      </c>
      <c r="BB7137" t="s">
        <v>18242</v>
      </c>
    </row>
    <row r="7138" spans="1:54" x14ac:dyDescent="0.35">
      <c r="A7138">
        <v>7356</v>
      </c>
      <c r="B7138" t="s">
        <v>18243</v>
      </c>
      <c r="C7138">
        <v>2659.5</v>
      </c>
      <c r="D7138" s="1">
        <v>45809</v>
      </c>
      <c r="E7138" s="1"/>
      <c r="F7138" s="1"/>
      <c r="G7138">
        <v>5</v>
      </c>
      <c r="H7138" t="s">
        <v>55</v>
      </c>
      <c r="I7138" s="1">
        <v>45971</v>
      </c>
      <c r="J7138">
        <v>100</v>
      </c>
      <c r="L7138" t="s">
        <v>18244</v>
      </c>
      <c r="M7138" t="s">
        <v>734</v>
      </c>
      <c r="N7138" t="s">
        <v>328</v>
      </c>
      <c r="O7138" t="s">
        <v>58</v>
      </c>
      <c r="Q7138" t="s">
        <v>664</v>
      </c>
      <c r="R7138" t="s">
        <v>12416</v>
      </c>
      <c r="U7138" t="s">
        <v>667</v>
      </c>
      <c r="V7138" t="s">
        <v>62</v>
      </c>
      <c r="W7138">
        <v>2555</v>
      </c>
      <c r="X7138">
        <v>1655</v>
      </c>
      <c r="Y7138">
        <v>244.5</v>
      </c>
      <c r="AB7138">
        <v>100</v>
      </c>
      <c r="AC7138">
        <v>54.17</v>
      </c>
      <c r="AD7138">
        <v>132.4375</v>
      </c>
      <c r="AE7138">
        <v>2659.5</v>
      </c>
      <c r="AF7138">
        <v>1655</v>
      </c>
      <c r="AI7138">
        <v>132.4375</v>
      </c>
      <c r="AJ7138">
        <v>1004.5</v>
      </c>
      <c r="AK7138">
        <v>37.770257567211999</v>
      </c>
      <c r="AL7138">
        <v>1004.5</v>
      </c>
      <c r="AM7138">
        <v>37.770257567211999</v>
      </c>
      <c r="AN7138">
        <v>760</v>
      </c>
      <c r="AO7138">
        <v>28.576800150404001</v>
      </c>
      <c r="AP7138">
        <v>872.0625</v>
      </c>
      <c r="AQ7138">
        <v>32.790468133108</v>
      </c>
      <c r="AR7138" t="s">
        <v>14906</v>
      </c>
      <c r="AS7138" t="s">
        <v>15990</v>
      </c>
      <c r="AU7138" t="s">
        <v>150</v>
      </c>
      <c r="AV7138" t="s">
        <v>63</v>
      </c>
      <c r="AX7138" t="s">
        <v>2644</v>
      </c>
      <c r="BB7138" t="s">
        <v>18245</v>
      </c>
    </row>
    <row r="7139" spans="1:54" x14ac:dyDescent="0.35">
      <c r="A7139">
        <v>7357</v>
      </c>
      <c r="B7139" t="s">
        <v>18246</v>
      </c>
      <c r="C7139">
        <v>9840</v>
      </c>
      <c r="D7139" s="1">
        <v>45839</v>
      </c>
      <c r="E7139" s="1"/>
      <c r="F7139" s="1"/>
      <c r="G7139">
        <v>6</v>
      </c>
      <c r="H7139" t="s">
        <v>55</v>
      </c>
      <c r="I7139" s="1">
        <v>46125</v>
      </c>
      <c r="J7139">
        <v>100</v>
      </c>
      <c r="L7139" t="s">
        <v>16312</v>
      </c>
      <c r="M7139" t="s">
        <v>1507</v>
      </c>
      <c r="N7139" t="s">
        <v>9091</v>
      </c>
      <c r="O7139" t="s">
        <v>58</v>
      </c>
      <c r="Q7139" t="s">
        <v>3046</v>
      </c>
      <c r="R7139" t="s">
        <v>16313</v>
      </c>
      <c r="U7139" t="s">
        <v>235</v>
      </c>
      <c r="V7139" t="s">
        <v>62</v>
      </c>
      <c r="W7139">
        <v>9579.41</v>
      </c>
      <c r="X7139">
        <v>9579.41</v>
      </c>
      <c r="AE7139">
        <v>9840</v>
      </c>
      <c r="AF7139">
        <v>9579.41</v>
      </c>
      <c r="AJ7139">
        <v>260.58999999999997</v>
      </c>
      <c r="AK7139">
        <v>2.6482723577236</v>
      </c>
      <c r="AL7139">
        <v>260.58999999999997</v>
      </c>
      <c r="AM7139">
        <v>2.6482723577236</v>
      </c>
      <c r="AN7139">
        <v>260.58999999999997</v>
      </c>
      <c r="AO7139">
        <v>2.6482723577236</v>
      </c>
      <c r="AP7139">
        <v>260.58999999999997</v>
      </c>
      <c r="AQ7139">
        <v>2.6482723577236</v>
      </c>
      <c r="AR7139" t="s">
        <v>15990</v>
      </c>
      <c r="AS7139" t="s">
        <v>15990</v>
      </c>
      <c r="AU7139" t="s">
        <v>150</v>
      </c>
      <c r="AV7139" t="s">
        <v>63</v>
      </c>
      <c r="AW7139" t="s">
        <v>64</v>
      </c>
      <c r="AX7139" t="s">
        <v>2644</v>
      </c>
    </row>
    <row r="7140" spans="1:54" x14ac:dyDescent="0.35">
      <c r="A7140">
        <v>7358</v>
      </c>
      <c r="B7140" t="s">
        <v>18247</v>
      </c>
      <c r="C7140">
        <v>13137</v>
      </c>
      <c r="D7140" s="1">
        <v>45809</v>
      </c>
      <c r="E7140" s="1"/>
      <c r="F7140" s="1"/>
      <c r="G7140">
        <v>4</v>
      </c>
      <c r="H7140" t="s">
        <v>55</v>
      </c>
      <c r="I7140" s="1">
        <v>46034</v>
      </c>
      <c r="J7140">
        <v>100</v>
      </c>
      <c r="L7140" t="s">
        <v>18248</v>
      </c>
      <c r="M7140" t="s">
        <v>734</v>
      </c>
      <c r="N7140" t="s">
        <v>328</v>
      </c>
      <c r="O7140" t="s">
        <v>58</v>
      </c>
      <c r="Q7140" t="s">
        <v>664</v>
      </c>
      <c r="R7140" t="s">
        <v>18249</v>
      </c>
      <c r="U7140" t="s">
        <v>667</v>
      </c>
      <c r="V7140" t="s">
        <v>62</v>
      </c>
      <c r="W7140">
        <v>8731</v>
      </c>
      <c r="X7140">
        <v>7831</v>
      </c>
      <c r="Y7140">
        <v>244.5</v>
      </c>
      <c r="AB7140">
        <v>100</v>
      </c>
      <c r="AC7140">
        <v>104.17</v>
      </c>
      <c r="AD7140">
        <v>462.5</v>
      </c>
      <c r="AE7140">
        <v>13137</v>
      </c>
      <c r="AF7140">
        <v>6876</v>
      </c>
      <c r="AI7140">
        <v>462.5</v>
      </c>
      <c r="AJ7140">
        <v>5306</v>
      </c>
      <c r="AK7140">
        <v>40.389738905382004</v>
      </c>
      <c r="AL7140">
        <v>6261</v>
      </c>
      <c r="AM7140">
        <v>47.659282941310998</v>
      </c>
      <c r="AN7140">
        <v>5061.5</v>
      </c>
      <c r="AO7140">
        <v>38.528583390423996</v>
      </c>
      <c r="AP7140">
        <v>5798.5</v>
      </c>
      <c r="AQ7140">
        <v>44.138692243282001</v>
      </c>
      <c r="AR7140" t="s">
        <v>13784</v>
      </c>
      <c r="AS7140" t="s">
        <v>15990</v>
      </c>
      <c r="AU7140" t="s">
        <v>638</v>
      </c>
      <c r="AV7140" t="s">
        <v>63</v>
      </c>
      <c r="AX7140" t="s">
        <v>2065</v>
      </c>
      <c r="BB7140" t="s">
        <v>18250</v>
      </c>
    </row>
    <row r="7141" spans="1:54" x14ac:dyDescent="0.35">
      <c r="A7141">
        <v>7359</v>
      </c>
      <c r="B7141" t="s">
        <v>18251</v>
      </c>
      <c r="C7141">
        <v>9000</v>
      </c>
      <c r="D7141" s="1">
        <v>45901</v>
      </c>
      <c r="E7141" s="1"/>
      <c r="F7141" s="1"/>
      <c r="G7141">
        <v>6</v>
      </c>
      <c r="H7141" t="s">
        <v>55</v>
      </c>
      <c r="I7141" s="1">
        <v>46094</v>
      </c>
      <c r="J7141">
        <v>100</v>
      </c>
      <c r="L7141" t="s">
        <v>18252</v>
      </c>
      <c r="M7141" t="s">
        <v>13543</v>
      </c>
      <c r="N7141" t="s">
        <v>79</v>
      </c>
      <c r="O7141" t="s">
        <v>58</v>
      </c>
      <c r="Q7141" t="s">
        <v>109</v>
      </c>
      <c r="R7141" t="s">
        <v>18253</v>
      </c>
      <c r="U7141" t="s">
        <v>61</v>
      </c>
      <c r="V7141" t="s">
        <v>62</v>
      </c>
      <c r="W7141">
        <v>4800</v>
      </c>
      <c r="Y7141">
        <v>1536</v>
      </c>
      <c r="AB7141">
        <v>100</v>
      </c>
      <c r="AC7141">
        <v>194.79</v>
      </c>
      <c r="AD7141">
        <v>2205</v>
      </c>
      <c r="AE7141">
        <v>9000</v>
      </c>
      <c r="AI7141">
        <v>2205</v>
      </c>
      <c r="AJ7141">
        <v>9000</v>
      </c>
      <c r="AK7141">
        <v>100</v>
      </c>
      <c r="AL7141">
        <v>9000</v>
      </c>
      <c r="AM7141">
        <v>100</v>
      </c>
      <c r="AN7141">
        <v>7464</v>
      </c>
      <c r="AO7141">
        <v>82.933333333332996</v>
      </c>
      <c r="AP7141">
        <v>6795</v>
      </c>
      <c r="AQ7141">
        <v>75.5</v>
      </c>
      <c r="AR7141" t="s">
        <v>18219</v>
      </c>
      <c r="AS7141" t="s">
        <v>18254</v>
      </c>
      <c r="AT7141" t="s">
        <v>100</v>
      </c>
      <c r="AU7141" t="s">
        <v>143</v>
      </c>
      <c r="AV7141" t="s">
        <v>64</v>
      </c>
      <c r="AX7141" t="s">
        <v>2065</v>
      </c>
    </row>
    <row r="7142" spans="1:54" x14ac:dyDescent="0.35">
      <c r="A7142">
        <v>7360</v>
      </c>
      <c r="B7142" t="s">
        <v>18255</v>
      </c>
      <c r="C7142">
        <v>25000</v>
      </c>
      <c r="D7142" s="1">
        <v>46143</v>
      </c>
      <c r="E7142" s="1"/>
      <c r="F7142" s="1"/>
      <c r="G7142">
        <v>12</v>
      </c>
      <c r="H7142" t="s">
        <v>55</v>
      </c>
      <c r="I7142" s="1">
        <v>46156</v>
      </c>
      <c r="M7142" t="s">
        <v>79</v>
      </c>
      <c r="N7142" t="s">
        <v>79</v>
      </c>
      <c r="O7142" t="s">
        <v>58</v>
      </c>
      <c r="Q7142" t="s">
        <v>109</v>
      </c>
      <c r="R7142" t="s">
        <v>18256</v>
      </c>
      <c r="U7142" t="s">
        <v>61</v>
      </c>
      <c r="V7142" t="s">
        <v>68</v>
      </c>
      <c r="AJ7142">
        <v>25000</v>
      </c>
      <c r="AK7142">
        <v>100</v>
      </c>
      <c r="AL7142">
        <v>25000</v>
      </c>
      <c r="AM7142">
        <v>100</v>
      </c>
      <c r="AN7142">
        <v>25000</v>
      </c>
      <c r="AO7142">
        <v>100</v>
      </c>
      <c r="AP7142">
        <v>25000</v>
      </c>
      <c r="AQ7142">
        <v>100</v>
      </c>
      <c r="AR7142" t="s">
        <v>18257</v>
      </c>
      <c r="AS7142" t="s">
        <v>18258</v>
      </c>
      <c r="AU7142" t="s">
        <v>81</v>
      </c>
      <c r="AV7142" t="s">
        <v>63</v>
      </c>
      <c r="AX7142" t="s">
        <v>2065</v>
      </c>
      <c r="BB7142" t="s">
        <v>18259</v>
      </c>
    </row>
    <row r="7143" spans="1:54" x14ac:dyDescent="0.35">
      <c r="A7143">
        <v>7361</v>
      </c>
      <c r="B7143" t="s">
        <v>18260</v>
      </c>
      <c r="C7143">
        <v>1000</v>
      </c>
      <c r="D7143" s="1">
        <v>45809</v>
      </c>
      <c r="E7143" s="1"/>
      <c r="F7143" s="1"/>
      <c r="G7143">
        <v>6</v>
      </c>
      <c r="H7143" t="s">
        <v>55</v>
      </c>
      <c r="I7143" s="1">
        <v>45910</v>
      </c>
      <c r="M7143" t="s">
        <v>734</v>
      </c>
      <c r="N7143" t="s">
        <v>328</v>
      </c>
      <c r="O7143" t="s">
        <v>58</v>
      </c>
      <c r="Q7143" t="s">
        <v>664</v>
      </c>
      <c r="R7143" t="s">
        <v>18261</v>
      </c>
      <c r="S7143" t="s">
        <v>18262</v>
      </c>
      <c r="U7143" t="s">
        <v>667</v>
      </c>
      <c r="V7143" t="s">
        <v>68</v>
      </c>
      <c r="W7143">
        <v>1400</v>
      </c>
      <c r="X7143">
        <v>500</v>
      </c>
      <c r="Y7143">
        <v>244.5</v>
      </c>
      <c r="AB7143">
        <v>100</v>
      </c>
      <c r="AJ7143">
        <v>500</v>
      </c>
      <c r="AK7143">
        <v>50</v>
      </c>
      <c r="AL7143">
        <v>1000</v>
      </c>
      <c r="AM7143">
        <v>100</v>
      </c>
      <c r="AN7143">
        <v>255.5</v>
      </c>
      <c r="AO7143">
        <v>25.55</v>
      </c>
      <c r="AP7143">
        <v>1000</v>
      </c>
      <c r="AQ7143">
        <v>100</v>
      </c>
      <c r="AR7143" t="s">
        <v>15441</v>
      </c>
      <c r="AS7143" t="s">
        <v>15990</v>
      </c>
      <c r="AU7143" t="s">
        <v>150</v>
      </c>
      <c r="AV7143" t="s">
        <v>63</v>
      </c>
      <c r="AX7143" t="s">
        <v>2065</v>
      </c>
      <c r="BB7143" t="s">
        <v>18263</v>
      </c>
    </row>
    <row r="7144" spans="1:54" x14ac:dyDescent="0.35">
      <c r="A7144">
        <v>7362</v>
      </c>
      <c r="B7144" t="s">
        <v>18264</v>
      </c>
      <c r="C7144">
        <v>4000</v>
      </c>
      <c r="D7144" s="1">
        <v>45809</v>
      </c>
      <c r="E7144" s="1"/>
      <c r="F7144" s="1"/>
      <c r="G7144">
        <v>11</v>
      </c>
      <c r="H7144" t="s">
        <v>55</v>
      </c>
      <c r="I7144" s="1">
        <v>45847</v>
      </c>
      <c r="M7144" t="s">
        <v>734</v>
      </c>
      <c r="N7144" t="s">
        <v>328</v>
      </c>
      <c r="O7144" t="s">
        <v>58</v>
      </c>
      <c r="Q7144" t="s">
        <v>664</v>
      </c>
      <c r="R7144" t="s">
        <v>18265</v>
      </c>
      <c r="U7144" t="s">
        <v>667</v>
      </c>
      <c r="V7144" t="s">
        <v>68</v>
      </c>
      <c r="W7144">
        <v>2900</v>
      </c>
      <c r="X7144">
        <v>2000</v>
      </c>
      <c r="Y7144">
        <v>244.5</v>
      </c>
      <c r="AB7144">
        <v>100</v>
      </c>
      <c r="AJ7144">
        <v>2000</v>
      </c>
      <c r="AK7144">
        <v>50</v>
      </c>
      <c r="AL7144">
        <v>4000</v>
      </c>
      <c r="AM7144">
        <v>100</v>
      </c>
      <c r="AN7144">
        <v>1755.5</v>
      </c>
      <c r="AO7144">
        <v>43.887500000000003</v>
      </c>
      <c r="AP7144">
        <v>4000</v>
      </c>
      <c r="AQ7144">
        <v>100</v>
      </c>
      <c r="AR7144" t="s">
        <v>13784</v>
      </c>
      <c r="AS7144" t="s">
        <v>15990</v>
      </c>
      <c r="AU7144" t="s">
        <v>150</v>
      </c>
      <c r="AV7144" t="s">
        <v>63</v>
      </c>
      <c r="AX7144" t="s">
        <v>2065</v>
      </c>
      <c r="BB7144" t="s">
        <v>18266</v>
      </c>
    </row>
    <row r="7145" spans="1:54" x14ac:dyDescent="0.35">
      <c r="A7145">
        <v>7363</v>
      </c>
      <c r="B7145" t="s">
        <v>18267</v>
      </c>
      <c r="C7145">
        <v>9770</v>
      </c>
      <c r="D7145" s="1">
        <v>45962</v>
      </c>
      <c r="E7145" s="1"/>
      <c r="F7145" s="1"/>
      <c r="G7145">
        <v>1</v>
      </c>
      <c r="H7145" t="s">
        <v>55</v>
      </c>
      <c r="I7145" s="1">
        <v>46210</v>
      </c>
      <c r="J7145">
        <v>100</v>
      </c>
      <c r="L7145" t="s">
        <v>17444</v>
      </c>
      <c r="M7145" t="s">
        <v>9429</v>
      </c>
      <c r="N7145" t="s">
        <v>104</v>
      </c>
      <c r="O7145" t="s">
        <v>433</v>
      </c>
      <c r="P7145" t="b">
        <v>1</v>
      </c>
      <c r="Q7145" t="s">
        <v>4033</v>
      </c>
      <c r="R7145" t="s">
        <v>17445</v>
      </c>
      <c r="T7145" t="s">
        <v>17446</v>
      </c>
      <c r="U7145" t="s">
        <v>5911</v>
      </c>
      <c r="V7145" t="s">
        <v>62</v>
      </c>
      <c r="W7145">
        <v>363</v>
      </c>
      <c r="X7145">
        <v>63</v>
      </c>
      <c r="Y7145">
        <v>81.5</v>
      </c>
      <c r="AB7145">
        <v>100</v>
      </c>
      <c r="AE7145">
        <v>9770</v>
      </c>
      <c r="AF7145">
        <v>63</v>
      </c>
      <c r="AJ7145">
        <v>9707</v>
      </c>
      <c r="AK7145">
        <v>99.355168884340003</v>
      </c>
      <c r="AL7145">
        <v>9707</v>
      </c>
      <c r="AM7145">
        <v>99.355168884340003</v>
      </c>
      <c r="AN7145">
        <v>9625.5</v>
      </c>
      <c r="AO7145">
        <v>98.520982599795005</v>
      </c>
      <c r="AP7145">
        <v>9707</v>
      </c>
      <c r="AQ7145">
        <v>99.355168884340003</v>
      </c>
      <c r="AR7145" t="s">
        <v>18133</v>
      </c>
      <c r="AS7145" t="s">
        <v>15876</v>
      </c>
      <c r="AU7145" t="s">
        <v>179</v>
      </c>
      <c r="AV7145" t="s">
        <v>63</v>
      </c>
      <c r="AX7145" t="s">
        <v>2065</v>
      </c>
      <c r="BA7145" t="s">
        <v>423</v>
      </c>
    </row>
    <row r="7146" spans="1:54" x14ac:dyDescent="0.35">
      <c r="A7146">
        <v>7364</v>
      </c>
      <c r="B7146" t="s">
        <v>18268</v>
      </c>
      <c r="C7146">
        <v>4000</v>
      </c>
      <c r="D7146" s="1">
        <v>45809</v>
      </c>
      <c r="E7146" s="1"/>
      <c r="F7146" s="1"/>
      <c r="G7146">
        <v>5</v>
      </c>
      <c r="H7146" t="s">
        <v>55</v>
      </c>
      <c r="I7146" s="1">
        <v>46136</v>
      </c>
      <c r="L7146" t="s">
        <v>18191</v>
      </c>
      <c r="M7146" t="s">
        <v>423</v>
      </c>
      <c r="N7146" t="s">
        <v>104</v>
      </c>
      <c r="O7146" t="s">
        <v>433</v>
      </c>
      <c r="P7146" t="b">
        <v>1</v>
      </c>
      <c r="Q7146" t="s">
        <v>4033</v>
      </c>
      <c r="R7146" t="s">
        <v>17445</v>
      </c>
      <c r="U7146" t="s">
        <v>5911</v>
      </c>
      <c r="V7146" t="s">
        <v>68</v>
      </c>
      <c r="AJ7146">
        <v>4000</v>
      </c>
      <c r="AK7146">
        <v>100</v>
      </c>
      <c r="AL7146">
        <v>4000</v>
      </c>
      <c r="AM7146">
        <v>100</v>
      </c>
      <c r="AN7146">
        <v>4000</v>
      </c>
      <c r="AO7146">
        <v>100</v>
      </c>
      <c r="AP7146">
        <v>4000</v>
      </c>
      <c r="AQ7146">
        <v>100</v>
      </c>
      <c r="AS7146" t="s">
        <v>15876</v>
      </c>
      <c r="AU7146" t="s">
        <v>179</v>
      </c>
      <c r="AV7146" t="s">
        <v>63</v>
      </c>
      <c r="AX7146" t="s">
        <v>2065</v>
      </c>
      <c r="BA7146" t="s">
        <v>423</v>
      </c>
    </row>
    <row r="7147" spans="1:54" x14ac:dyDescent="0.35">
      <c r="A7147">
        <v>7365</v>
      </c>
      <c r="B7147" t="s">
        <v>18269</v>
      </c>
      <c r="C7147">
        <v>5000</v>
      </c>
      <c r="D7147" s="1">
        <v>45839</v>
      </c>
      <c r="E7147" s="1"/>
      <c r="F7147" s="1"/>
      <c r="G7147">
        <v>12</v>
      </c>
      <c r="H7147" t="s">
        <v>55</v>
      </c>
      <c r="I7147" s="1">
        <v>46216</v>
      </c>
      <c r="J7147">
        <v>100</v>
      </c>
      <c r="L7147" t="s">
        <v>18270</v>
      </c>
      <c r="M7147" t="s">
        <v>6053</v>
      </c>
      <c r="N7147" t="s">
        <v>744</v>
      </c>
      <c r="O7147" t="s">
        <v>58</v>
      </c>
      <c r="Q7147" t="s">
        <v>233</v>
      </c>
      <c r="R7147" t="s">
        <v>1384</v>
      </c>
      <c r="U7147" t="s">
        <v>235</v>
      </c>
      <c r="V7147" t="s">
        <v>62</v>
      </c>
      <c r="W7147">
        <v>4800</v>
      </c>
      <c r="Y7147">
        <v>1536</v>
      </c>
      <c r="AB7147">
        <v>100</v>
      </c>
      <c r="AC7147">
        <v>94.17</v>
      </c>
      <c r="AD7147">
        <v>1375.2750000000001</v>
      </c>
      <c r="AE7147">
        <v>5000</v>
      </c>
      <c r="AI7147">
        <v>1375.2750000000001</v>
      </c>
      <c r="AJ7147">
        <v>5000</v>
      </c>
      <c r="AK7147">
        <v>100</v>
      </c>
      <c r="AL7147">
        <v>5000</v>
      </c>
      <c r="AM7147">
        <v>100</v>
      </c>
      <c r="AN7147">
        <v>3464</v>
      </c>
      <c r="AO7147">
        <v>69.28</v>
      </c>
      <c r="AP7147">
        <v>3624.7249999999999</v>
      </c>
      <c r="AQ7147">
        <v>72.494500000000002</v>
      </c>
      <c r="AR7147" t="s">
        <v>18271</v>
      </c>
      <c r="AS7147" t="s">
        <v>18219</v>
      </c>
      <c r="AU7147" t="s">
        <v>150</v>
      </c>
      <c r="AV7147" t="s">
        <v>63</v>
      </c>
      <c r="AX7147" t="s">
        <v>2644</v>
      </c>
      <c r="BB7147" t="s">
        <v>18272</v>
      </c>
    </row>
    <row r="7148" spans="1:54" x14ac:dyDescent="0.35">
      <c r="A7148">
        <v>7366</v>
      </c>
      <c r="B7148" t="s">
        <v>18273</v>
      </c>
      <c r="C7148">
        <v>5500</v>
      </c>
      <c r="D7148" s="1">
        <v>45839</v>
      </c>
      <c r="E7148" s="1"/>
      <c r="F7148" s="1"/>
      <c r="G7148">
        <v>3</v>
      </c>
      <c r="H7148" t="s">
        <v>55</v>
      </c>
      <c r="I7148" s="1">
        <v>45866</v>
      </c>
      <c r="M7148" t="s">
        <v>504</v>
      </c>
      <c r="N7148" t="s">
        <v>504</v>
      </c>
      <c r="O7148" t="s">
        <v>58</v>
      </c>
      <c r="Q7148" t="s">
        <v>781</v>
      </c>
      <c r="R7148" t="s">
        <v>10383</v>
      </c>
      <c r="U7148" t="s">
        <v>235</v>
      </c>
      <c r="V7148" t="s">
        <v>68</v>
      </c>
      <c r="AJ7148">
        <v>5500</v>
      </c>
      <c r="AK7148">
        <v>100</v>
      </c>
      <c r="AL7148">
        <v>5500</v>
      </c>
      <c r="AM7148">
        <v>100</v>
      </c>
      <c r="AN7148">
        <v>5500</v>
      </c>
      <c r="AO7148">
        <v>100</v>
      </c>
      <c r="AP7148">
        <v>5500</v>
      </c>
      <c r="AQ7148">
        <v>100</v>
      </c>
      <c r="AR7148" t="s">
        <v>13784</v>
      </c>
      <c r="AS7148" t="s">
        <v>10100</v>
      </c>
      <c r="AU7148" t="s">
        <v>207</v>
      </c>
      <c r="AV7148" t="s">
        <v>63</v>
      </c>
      <c r="AW7148" t="s">
        <v>63</v>
      </c>
      <c r="AX7148" t="s">
        <v>2644</v>
      </c>
    </row>
    <row r="7149" spans="1:54" x14ac:dyDescent="0.35">
      <c r="A7149">
        <v>7367</v>
      </c>
      <c r="B7149" t="s">
        <v>18274</v>
      </c>
      <c r="C7149">
        <v>280</v>
      </c>
      <c r="D7149" s="1">
        <v>45839</v>
      </c>
      <c r="E7149" s="1"/>
      <c r="F7149" s="1"/>
      <c r="G7149">
        <v>1</v>
      </c>
      <c r="H7149" t="s">
        <v>55</v>
      </c>
      <c r="I7149" s="1">
        <v>45908</v>
      </c>
      <c r="J7149">
        <v>100</v>
      </c>
      <c r="L7149" t="s">
        <v>18118</v>
      </c>
      <c r="M7149" t="s">
        <v>1507</v>
      </c>
      <c r="N7149" t="s">
        <v>744</v>
      </c>
      <c r="O7149" t="s">
        <v>58</v>
      </c>
      <c r="Q7149" t="s">
        <v>756</v>
      </c>
      <c r="R7149" t="s">
        <v>1343</v>
      </c>
      <c r="U7149" t="s">
        <v>235</v>
      </c>
      <c r="V7149" t="s">
        <v>62</v>
      </c>
      <c r="W7149">
        <v>120</v>
      </c>
      <c r="X7149">
        <v>120</v>
      </c>
      <c r="AD7149">
        <v>45.84375</v>
      </c>
      <c r="AE7149">
        <v>280</v>
      </c>
      <c r="AJ7149">
        <v>160</v>
      </c>
      <c r="AK7149">
        <v>57.142857142856997</v>
      </c>
      <c r="AL7149">
        <v>160</v>
      </c>
      <c r="AM7149">
        <v>57.142857142856997</v>
      </c>
      <c r="AN7149">
        <v>160</v>
      </c>
      <c r="AO7149">
        <v>57.142857142856997</v>
      </c>
      <c r="AP7149">
        <v>160</v>
      </c>
      <c r="AQ7149">
        <v>57.142857142856997</v>
      </c>
      <c r="AR7149" t="s">
        <v>12297</v>
      </c>
      <c r="AS7149" t="s">
        <v>10100</v>
      </c>
      <c r="AU7149" t="s">
        <v>101</v>
      </c>
      <c r="AV7149" t="s">
        <v>63</v>
      </c>
      <c r="AW7149" t="s">
        <v>64</v>
      </c>
      <c r="AX7149" t="s">
        <v>2644</v>
      </c>
    </row>
    <row r="7150" spans="1:54" x14ac:dyDescent="0.35">
      <c r="A7150">
        <v>7368</v>
      </c>
      <c r="B7150" t="s">
        <v>18275</v>
      </c>
      <c r="C7150">
        <v>1035</v>
      </c>
      <c r="D7150" s="1">
        <v>45809</v>
      </c>
      <c r="E7150" s="1"/>
      <c r="F7150" s="1"/>
      <c r="G7150">
        <v>2</v>
      </c>
      <c r="H7150" t="s">
        <v>55</v>
      </c>
      <c r="I7150" s="1">
        <v>45901</v>
      </c>
      <c r="J7150">
        <v>100</v>
      </c>
      <c r="L7150" t="s">
        <v>18276</v>
      </c>
      <c r="M7150" t="s">
        <v>734</v>
      </c>
      <c r="N7150" t="s">
        <v>328</v>
      </c>
      <c r="O7150" t="s">
        <v>58</v>
      </c>
      <c r="Q7150" t="s">
        <v>664</v>
      </c>
      <c r="R7150" t="s">
        <v>8313</v>
      </c>
      <c r="U7150" t="s">
        <v>667</v>
      </c>
      <c r="V7150" t="s">
        <v>62</v>
      </c>
      <c r="W7150">
        <v>1456.3</v>
      </c>
      <c r="X7150">
        <v>556.29999999999995</v>
      </c>
      <c r="Y7150">
        <v>244.5</v>
      </c>
      <c r="AB7150">
        <v>100</v>
      </c>
      <c r="AC7150">
        <v>29.17</v>
      </c>
      <c r="AD7150">
        <v>71.3125</v>
      </c>
      <c r="AE7150">
        <v>1035</v>
      </c>
      <c r="AF7150">
        <v>556.29999999999995</v>
      </c>
      <c r="AI7150">
        <v>71.3125</v>
      </c>
      <c r="AJ7150">
        <v>478.7</v>
      </c>
      <c r="AK7150">
        <v>46.251207729469002</v>
      </c>
      <c r="AL7150">
        <v>478.7</v>
      </c>
      <c r="AM7150">
        <v>46.251207729469002</v>
      </c>
      <c r="AN7150">
        <v>234.2</v>
      </c>
      <c r="AO7150">
        <v>22.628019323672</v>
      </c>
      <c r="AP7150">
        <v>407.38749999999999</v>
      </c>
      <c r="AQ7150">
        <v>39.361111111111001</v>
      </c>
      <c r="AR7150" t="s">
        <v>17867</v>
      </c>
      <c r="AS7150" t="s">
        <v>12297</v>
      </c>
      <c r="AU7150" t="s">
        <v>150</v>
      </c>
      <c r="AV7150" t="s">
        <v>63</v>
      </c>
      <c r="AX7150" t="s">
        <v>2644</v>
      </c>
      <c r="BB7150" t="s">
        <v>18277</v>
      </c>
    </row>
    <row r="7151" spans="1:54" x14ac:dyDescent="0.35">
      <c r="A7151">
        <v>7369</v>
      </c>
      <c r="B7151" t="s">
        <v>18278</v>
      </c>
      <c r="C7151">
        <v>1182</v>
      </c>
      <c r="D7151" s="1">
        <v>45809</v>
      </c>
      <c r="E7151" s="1"/>
      <c r="F7151" s="1"/>
      <c r="G7151">
        <v>5</v>
      </c>
      <c r="H7151" t="s">
        <v>55</v>
      </c>
      <c r="I7151" s="1">
        <v>45971</v>
      </c>
      <c r="J7151">
        <v>100</v>
      </c>
      <c r="L7151" t="s">
        <v>18279</v>
      </c>
      <c r="M7151" t="s">
        <v>734</v>
      </c>
      <c r="N7151" t="s">
        <v>328</v>
      </c>
      <c r="O7151" t="s">
        <v>58</v>
      </c>
      <c r="Q7151" t="s">
        <v>664</v>
      </c>
      <c r="R7151" t="s">
        <v>18280</v>
      </c>
      <c r="S7151" t="s">
        <v>18281</v>
      </c>
      <c r="U7151" t="s">
        <v>667</v>
      </c>
      <c r="V7151" t="s">
        <v>62</v>
      </c>
      <c r="W7151">
        <v>862.5</v>
      </c>
      <c r="X7151">
        <v>562.5</v>
      </c>
      <c r="Y7151">
        <v>81.5</v>
      </c>
      <c r="AA7151">
        <v>562.5</v>
      </c>
      <c r="AB7151">
        <v>100</v>
      </c>
      <c r="AC7151">
        <v>112.5</v>
      </c>
      <c r="AD7151">
        <v>91.6875</v>
      </c>
      <c r="AE7151">
        <v>1182</v>
      </c>
      <c r="AF7151">
        <v>562.5</v>
      </c>
      <c r="AI7151">
        <v>91.6875</v>
      </c>
      <c r="AJ7151">
        <v>619.5</v>
      </c>
      <c r="AK7151">
        <v>52.41116751269</v>
      </c>
      <c r="AL7151">
        <v>619.5</v>
      </c>
      <c r="AM7151">
        <v>52.41116751269</v>
      </c>
      <c r="AN7151">
        <v>538</v>
      </c>
      <c r="AO7151">
        <v>45.516074450085</v>
      </c>
      <c r="AP7151">
        <v>527.8125</v>
      </c>
      <c r="AQ7151">
        <v>44.654187817259</v>
      </c>
      <c r="AR7151" t="s">
        <v>17734</v>
      </c>
      <c r="AS7151" t="s">
        <v>18092</v>
      </c>
      <c r="AU7151" t="s">
        <v>150</v>
      </c>
      <c r="AV7151" t="s">
        <v>63</v>
      </c>
      <c r="AX7151" t="s">
        <v>2065</v>
      </c>
      <c r="BB7151" t="s">
        <v>18282</v>
      </c>
    </row>
    <row r="7152" spans="1:54" x14ac:dyDescent="0.35">
      <c r="A7152">
        <v>7370</v>
      </c>
      <c r="B7152" t="s">
        <v>18283</v>
      </c>
      <c r="C7152">
        <v>4600</v>
      </c>
      <c r="D7152" s="1">
        <v>45901</v>
      </c>
      <c r="E7152" s="1"/>
      <c r="F7152" s="1"/>
      <c r="G7152">
        <v>12</v>
      </c>
      <c r="H7152" t="s">
        <v>55</v>
      </c>
      <c r="I7152" s="1">
        <v>45931</v>
      </c>
      <c r="M7152" t="s">
        <v>504</v>
      </c>
      <c r="N7152" t="s">
        <v>504</v>
      </c>
      <c r="O7152" t="s">
        <v>58</v>
      </c>
      <c r="Q7152" t="s">
        <v>233</v>
      </c>
      <c r="R7152" t="s">
        <v>18284</v>
      </c>
      <c r="U7152" t="s">
        <v>235</v>
      </c>
      <c r="V7152" t="s">
        <v>68</v>
      </c>
      <c r="AJ7152">
        <v>4600</v>
      </c>
      <c r="AK7152">
        <v>100</v>
      </c>
      <c r="AL7152">
        <v>4600</v>
      </c>
      <c r="AM7152">
        <v>100</v>
      </c>
      <c r="AN7152">
        <v>4600</v>
      </c>
      <c r="AO7152">
        <v>100</v>
      </c>
      <c r="AP7152">
        <v>4600</v>
      </c>
      <c r="AQ7152">
        <v>100</v>
      </c>
      <c r="AR7152" t="s">
        <v>12297</v>
      </c>
      <c r="AS7152" t="s">
        <v>12297</v>
      </c>
      <c r="AU7152" t="s">
        <v>186</v>
      </c>
      <c r="AV7152" t="s">
        <v>63</v>
      </c>
      <c r="AW7152" t="s">
        <v>63</v>
      </c>
      <c r="AX7152" t="s">
        <v>2065</v>
      </c>
      <c r="AZ7152" t="s">
        <v>180</v>
      </c>
      <c r="BA7152" t="s">
        <v>423</v>
      </c>
    </row>
    <row r="7153" spans="1:54" x14ac:dyDescent="0.35">
      <c r="A7153">
        <v>7371</v>
      </c>
      <c r="B7153" t="s">
        <v>18285</v>
      </c>
      <c r="C7153">
        <v>10800</v>
      </c>
      <c r="D7153" s="1">
        <v>45901</v>
      </c>
      <c r="E7153" s="1"/>
      <c r="F7153" s="1"/>
      <c r="G7153">
        <v>12</v>
      </c>
      <c r="H7153" t="s">
        <v>55</v>
      </c>
      <c r="I7153" s="1">
        <v>45866</v>
      </c>
      <c r="M7153" t="s">
        <v>504</v>
      </c>
      <c r="N7153" t="s">
        <v>504</v>
      </c>
      <c r="O7153" t="s">
        <v>58</v>
      </c>
      <c r="Q7153" t="s">
        <v>3046</v>
      </c>
      <c r="R7153" t="s">
        <v>18284</v>
      </c>
      <c r="U7153" t="s">
        <v>235</v>
      </c>
      <c r="V7153" t="s">
        <v>68</v>
      </c>
      <c r="AJ7153">
        <v>10800</v>
      </c>
      <c r="AK7153">
        <v>100</v>
      </c>
      <c r="AL7153">
        <v>10800</v>
      </c>
      <c r="AM7153">
        <v>100</v>
      </c>
      <c r="AN7153">
        <v>10800</v>
      </c>
      <c r="AO7153">
        <v>100</v>
      </c>
      <c r="AP7153">
        <v>10800</v>
      </c>
      <c r="AQ7153">
        <v>100</v>
      </c>
      <c r="AR7153" t="s">
        <v>14028</v>
      </c>
      <c r="AS7153" t="s">
        <v>12297</v>
      </c>
      <c r="AU7153" t="s">
        <v>186</v>
      </c>
      <c r="AV7153" t="s">
        <v>63</v>
      </c>
      <c r="AW7153" t="s">
        <v>63</v>
      </c>
      <c r="AX7153" t="s">
        <v>2065</v>
      </c>
      <c r="AZ7153" t="s">
        <v>180</v>
      </c>
      <c r="BA7153" t="s">
        <v>423</v>
      </c>
    </row>
    <row r="7154" spans="1:54" x14ac:dyDescent="0.35">
      <c r="A7154">
        <v>7372</v>
      </c>
      <c r="B7154" t="s">
        <v>18286</v>
      </c>
      <c r="C7154">
        <v>36000</v>
      </c>
      <c r="D7154" s="1">
        <v>45901</v>
      </c>
      <c r="E7154" s="1"/>
      <c r="F7154" s="1"/>
      <c r="G7154">
        <v>12</v>
      </c>
      <c r="H7154" t="s">
        <v>1165</v>
      </c>
      <c r="I7154" s="1"/>
      <c r="M7154" t="s">
        <v>104</v>
      </c>
      <c r="N7154" t="s">
        <v>423</v>
      </c>
      <c r="O7154" t="s">
        <v>58</v>
      </c>
      <c r="Q7154" t="s">
        <v>109</v>
      </c>
      <c r="R7154" t="s">
        <v>18284</v>
      </c>
      <c r="U7154" t="s">
        <v>61</v>
      </c>
      <c r="V7154" t="s">
        <v>68</v>
      </c>
      <c r="AJ7154">
        <v>36000</v>
      </c>
      <c r="AK7154">
        <v>100</v>
      </c>
      <c r="AL7154">
        <v>36000</v>
      </c>
      <c r="AM7154">
        <v>100</v>
      </c>
      <c r="AN7154">
        <v>36000</v>
      </c>
      <c r="AO7154">
        <v>100</v>
      </c>
      <c r="AP7154">
        <v>36000</v>
      </c>
      <c r="AQ7154">
        <v>100</v>
      </c>
      <c r="AS7154" t="s">
        <v>12297</v>
      </c>
      <c r="AU7154" t="s">
        <v>143</v>
      </c>
      <c r="AV7154" t="s">
        <v>63</v>
      </c>
      <c r="AX7154" t="s">
        <v>2065</v>
      </c>
      <c r="AZ7154" t="s">
        <v>180</v>
      </c>
      <c r="BA7154" t="s">
        <v>504</v>
      </c>
      <c r="BB7154" t="s">
        <v>18287</v>
      </c>
    </row>
    <row r="7155" spans="1:54" x14ac:dyDescent="0.35">
      <c r="A7155">
        <v>7373</v>
      </c>
      <c r="B7155" t="s">
        <v>18288</v>
      </c>
      <c r="C7155">
        <v>6800</v>
      </c>
      <c r="D7155" s="1">
        <v>45901</v>
      </c>
      <c r="E7155" s="1"/>
      <c r="F7155" s="1"/>
      <c r="G7155">
        <v>12</v>
      </c>
      <c r="H7155" t="s">
        <v>55</v>
      </c>
      <c r="I7155" s="1">
        <v>45866</v>
      </c>
      <c r="M7155" t="s">
        <v>504</v>
      </c>
      <c r="N7155" t="s">
        <v>504</v>
      </c>
      <c r="O7155" t="s">
        <v>58</v>
      </c>
      <c r="Q7155" t="s">
        <v>2357</v>
      </c>
      <c r="R7155" t="s">
        <v>18284</v>
      </c>
      <c r="U7155" t="s">
        <v>235</v>
      </c>
      <c r="V7155" t="s">
        <v>68</v>
      </c>
      <c r="AJ7155">
        <v>6800</v>
      </c>
      <c r="AK7155">
        <v>100</v>
      </c>
      <c r="AL7155">
        <v>6800</v>
      </c>
      <c r="AM7155">
        <v>100</v>
      </c>
      <c r="AN7155">
        <v>6800</v>
      </c>
      <c r="AO7155">
        <v>100</v>
      </c>
      <c r="AP7155">
        <v>6800</v>
      </c>
      <c r="AQ7155">
        <v>100</v>
      </c>
      <c r="AR7155" t="s">
        <v>17137</v>
      </c>
      <c r="AS7155" t="s">
        <v>12297</v>
      </c>
      <c r="AU7155" t="s">
        <v>186</v>
      </c>
      <c r="AV7155" t="s">
        <v>63</v>
      </c>
      <c r="AW7155" t="s">
        <v>63</v>
      </c>
      <c r="AX7155" t="s">
        <v>2065</v>
      </c>
      <c r="AZ7155" t="s">
        <v>180</v>
      </c>
      <c r="BA7155" t="s">
        <v>423</v>
      </c>
    </row>
    <row r="7156" spans="1:54" x14ac:dyDescent="0.35">
      <c r="A7156">
        <v>7374</v>
      </c>
      <c r="B7156" t="s">
        <v>18289</v>
      </c>
      <c r="C7156">
        <v>27500</v>
      </c>
      <c r="D7156" s="1">
        <v>45901</v>
      </c>
      <c r="E7156" s="1"/>
      <c r="F7156" s="1"/>
      <c r="G7156">
        <v>20</v>
      </c>
      <c r="H7156" t="s">
        <v>1165</v>
      </c>
      <c r="I7156" s="1"/>
      <c r="J7156">
        <v>100</v>
      </c>
      <c r="L7156" t="s">
        <v>18106</v>
      </c>
      <c r="M7156" t="s">
        <v>14611</v>
      </c>
      <c r="N7156" t="s">
        <v>108</v>
      </c>
      <c r="O7156" t="s">
        <v>58</v>
      </c>
      <c r="Q7156" t="s">
        <v>109</v>
      </c>
      <c r="R7156" t="s">
        <v>18107</v>
      </c>
      <c r="U7156" t="s">
        <v>61</v>
      </c>
      <c r="V7156" t="s">
        <v>62</v>
      </c>
      <c r="W7156">
        <v>8800</v>
      </c>
      <c r="Y7156">
        <v>2816</v>
      </c>
      <c r="AB7156">
        <v>64.37</v>
      </c>
      <c r="AC7156">
        <v>88.49</v>
      </c>
      <c r="AD7156">
        <v>2591</v>
      </c>
      <c r="AE7156">
        <v>17500</v>
      </c>
      <c r="AI7156">
        <v>3871.1797421158999</v>
      </c>
      <c r="AJ7156">
        <v>27500</v>
      </c>
      <c r="AK7156">
        <v>100</v>
      </c>
      <c r="AL7156">
        <v>27500</v>
      </c>
      <c r="AM7156">
        <v>100</v>
      </c>
      <c r="AN7156">
        <v>24684</v>
      </c>
      <c r="AO7156">
        <v>89.76</v>
      </c>
      <c r="AP7156">
        <v>23628.820257883999</v>
      </c>
      <c r="AQ7156">
        <v>85.922982755942002</v>
      </c>
      <c r="AR7156" t="s">
        <v>12297</v>
      </c>
      <c r="AS7156" t="s">
        <v>12297</v>
      </c>
      <c r="AU7156" t="s">
        <v>198</v>
      </c>
      <c r="AV7156" t="s">
        <v>63</v>
      </c>
      <c r="AX7156" t="s">
        <v>2065</v>
      </c>
      <c r="AY7156" t="s">
        <v>115</v>
      </c>
      <c r="BB7156" t="s">
        <v>18108</v>
      </c>
    </row>
    <row r="7157" spans="1:54" x14ac:dyDescent="0.35">
      <c r="A7157">
        <v>7375</v>
      </c>
      <c r="B7157" t="s">
        <v>18290</v>
      </c>
      <c r="C7157">
        <v>8000</v>
      </c>
      <c r="D7157" s="1">
        <v>46113</v>
      </c>
      <c r="E7157" s="1"/>
      <c r="F7157" s="1"/>
      <c r="G7157">
        <v>6</v>
      </c>
      <c r="H7157" t="s">
        <v>55</v>
      </c>
      <c r="I7157" s="1">
        <v>46164</v>
      </c>
      <c r="M7157" t="s">
        <v>627</v>
      </c>
      <c r="N7157" t="s">
        <v>57</v>
      </c>
      <c r="O7157" t="s">
        <v>58</v>
      </c>
      <c r="Q7157" t="s">
        <v>109</v>
      </c>
      <c r="R7157" t="s">
        <v>18291</v>
      </c>
      <c r="U7157" t="s">
        <v>61</v>
      </c>
      <c r="V7157" t="s">
        <v>68</v>
      </c>
      <c r="AJ7157">
        <v>8000</v>
      </c>
      <c r="AK7157">
        <v>100</v>
      </c>
      <c r="AL7157">
        <v>8000</v>
      </c>
      <c r="AM7157">
        <v>100</v>
      </c>
      <c r="AN7157">
        <v>8000</v>
      </c>
      <c r="AO7157">
        <v>100</v>
      </c>
      <c r="AP7157">
        <v>8000</v>
      </c>
      <c r="AQ7157">
        <v>100</v>
      </c>
      <c r="AR7157" t="s">
        <v>18292</v>
      </c>
      <c r="AS7157" t="s">
        <v>18292</v>
      </c>
      <c r="AT7157" t="s">
        <v>100</v>
      </c>
      <c r="AU7157" t="s">
        <v>95</v>
      </c>
      <c r="AV7157" t="s">
        <v>63</v>
      </c>
      <c r="AX7157" t="s">
        <v>2644</v>
      </c>
    </row>
    <row r="7158" spans="1:54" x14ac:dyDescent="0.35">
      <c r="A7158">
        <v>7376</v>
      </c>
      <c r="B7158" t="s">
        <v>18293</v>
      </c>
      <c r="C7158">
        <v>12200</v>
      </c>
      <c r="D7158" s="1">
        <v>45839</v>
      </c>
      <c r="E7158" s="1"/>
      <c r="F7158" s="1"/>
      <c r="G7158">
        <v>16</v>
      </c>
      <c r="H7158" t="s">
        <v>1165</v>
      </c>
      <c r="I7158" s="1"/>
      <c r="J7158">
        <v>100</v>
      </c>
      <c r="L7158" t="s">
        <v>18294</v>
      </c>
      <c r="M7158" t="s">
        <v>504</v>
      </c>
      <c r="N7158" t="s">
        <v>504</v>
      </c>
      <c r="O7158" t="s">
        <v>58</v>
      </c>
      <c r="Q7158" t="s">
        <v>756</v>
      </c>
      <c r="R7158" t="s">
        <v>16350</v>
      </c>
      <c r="U7158" t="s">
        <v>235</v>
      </c>
      <c r="V7158" t="s">
        <v>62</v>
      </c>
      <c r="W7158">
        <v>12180</v>
      </c>
      <c r="Y7158">
        <v>3410.5</v>
      </c>
      <c r="AB7158">
        <v>92.86</v>
      </c>
      <c r="AC7158">
        <v>105.81</v>
      </c>
      <c r="AD7158">
        <v>3713.53125</v>
      </c>
      <c r="AE7158">
        <v>15700</v>
      </c>
      <c r="AI7158">
        <v>3886.1189424940999</v>
      </c>
      <c r="AJ7158">
        <v>12200</v>
      </c>
      <c r="AK7158">
        <v>100</v>
      </c>
      <c r="AL7158">
        <v>12200</v>
      </c>
      <c r="AM7158">
        <v>100</v>
      </c>
      <c r="AN7158">
        <v>8789.5</v>
      </c>
      <c r="AO7158">
        <v>72.045081967212994</v>
      </c>
      <c r="AP7158">
        <v>8313.8810575058997</v>
      </c>
      <c r="AQ7158">
        <v>68.146566045130996</v>
      </c>
      <c r="AR7158" t="s">
        <v>15027</v>
      </c>
      <c r="AS7158" t="s">
        <v>17867</v>
      </c>
      <c r="AU7158" t="s">
        <v>150</v>
      </c>
      <c r="AV7158" t="s">
        <v>63</v>
      </c>
      <c r="AW7158" t="s">
        <v>63</v>
      </c>
      <c r="AX7158" t="s">
        <v>2644</v>
      </c>
    </row>
    <row r="7159" spans="1:54" x14ac:dyDescent="0.35">
      <c r="A7159">
        <v>7377</v>
      </c>
      <c r="B7159" t="s">
        <v>18295</v>
      </c>
      <c r="C7159">
        <v>2200</v>
      </c>
      <c r="D7159" s="1">
        <v>46082</v>
      </c>
      <c r="E7159" s="1"/>
      <c r="F7159" s="1"/>
      <c r="G7159">
        <v>8</v>
      </c>
      <c r="H7159" t="s">
        <v>1165</v>
      </c>
      <c r="I7159" s="1"/>
      <c r="J7159">
        <v>100</v>
      </c>
      <c r="L7159" t="s">
        <v>18294</v>
      </c>
      <c r="M7159" t="s">
        <v>504</v>
      </c>
      <c r="N7159" t="s">
        <v>504</v>
      </c>
      <c r="O7159" t="s">
        <v>58</v>
      </c>
      <c r="Q7159" t="s">
        <v>781</v>
      </c>
      <c r="R7159" t="s">
        <v>16350</v>
      </c>
      <c r="U7159" t="s">
        <v>235</v>
      </c>
      <c r="V7159" t="s">
        <v>62</v>
      </c>
      <c r="W7159">
        <v>1940</v>
      </c>
      <c r="Y7159">
        <v>570.70000000000005</v>
      </c>
      <c r="AB7159">
        <v>85.71</v>
      </c>
      <c r="AC7159">
        <v>96.98</v>
      </c>
      <c r="AD7159">
        <v>537.3125</v>
      </c>
      <c r="AI7159">
        <v>645.74129039784998</v>
      </c>
      <c r="AJ7159">
        <v>2200</v>
      </c>
      <c r="AK7159">
        <v>100</v>
      </c>
      <c r="AL7159">
        <v>2200</v>
      </c>
      <c r="AM7159">
        <v>100</v>
      </c>
      <c r="AN7159">
        <v>1629.3</v>
      </c>
      <c r="AO7159">
        <v>74.059090909090997</v>
      </c>
      <c r="AP7159">
        <v>1554.2587096021</v>
      </c>
      <c r="AQ7159">
        <v>70.648123163733999</v>
      </c>
      <c r="AR7159" t="s">
        <v>16541</v>
      </c>
      <c r="AS7159" t="s">
        <v>17867</v>
      </c>
      <c r="AU7159" t="s">
        <v>150</v>
      </c>
      <c r="AV7159" t="s">
        <v>63</v>
      </c>
      <c r="AW7159" t="s">
        <v>63</v>
      </c>
      <c r="AX7159" t="s">
        <v>2644</v>
      </c>
    </row>
    <row r="7160" spans="1:54" x14ac:dyDescent="0.35">
      <c r="A7160">
        <v>7379</v>
      </c>
      <c r="B7160" t="s">
        <v>18296</v>
      </c>
      <c r="C7160">
        <v>1500</v>
      </c>
      <c r="D7160" s="1">
        <v>45962</v>
      </c>
      <c r="E7160" s="1"/>
      <c r="F7160" s="1"/>
      <c r="G7160">
        <v>2</v>
      </c>
      <c r="H7160" t="s">
        <v>55</v>
      </c>
      <c r="I7160" s="1">
        <v>45957</v>
      </c>
      <c r="M7160" t="s">
        <v>504</v>
      </c>
      <c r="N7160" t="s">
        <v>504</v>
      </c>
      <c r="O7160" t="s">
        <v>58</v>
      </c>
      <c r="Q7160" t="s">
        <v>739</v>
      </c>
      <c r="R7160" t="s">
        <v>16350</v>
      </c>
      <c r="U7160" t="s">
        <v>235</v>
      </c>
      <c r="V7160" t="s">
        <v>68</v>
      </c>
      <c r="AJ7160">
        <v>1500</v>
      </c>
      <c r="AK7160">
        <v>100</v>
      </c>
      <c r="AL7160">
        <v>1500</v>
      </c>
      <c r="AM7160">
        <v>100</v>
      </c>
      <c r="AN7160">
        <v>1500</v>
      </c>
      <c r="AO7160">
        <v>100</v>
      </c>
      <c r="AP7160">
        <v>1500</v>
      </c>
      <c r="AQ7160">
        <v>100</v>
      </c>
      <c r="AR7160" t="s">
        <v>14121</v>
      </c>
      <c r="AS7160" t="s">
        <v>17867</v>
      </c>
      <c r="AU7160" t="s">
        <v>150</v>
      </c>
      <c r="AV7160" t="s">
        <v>63</v>
      </c>
      <c r="AW7160" t="s">
        <v>63</v>
      </c>
      <c r="AX7160" t="s">
        <v>2644</v>
      </c>
    </row>
    <row r="7161" spans="1:54" x14ac:dyDescent="0.35">
      <c r="A7161">
        <v>7380</v>
      </c>
      <c r="B7161" t="s">
        <v>18297</v>
      </c>
      <c r="C7161">
        <v>1600</v>
      </c>
      <c r="D7161" s="1">
        <v>46023</v>
      </c>
      <c r="E7161" s="1"/>
      <c r="F7161" s="1"/>
      <c r="G7161">
        <v>12</v>
      </c>
      <c r="H7161" t="s">
        <v>1165</v>
      </c>
      <c r="I7161" s="1"/>
      <c r="J7161">
        <v>100</v>
      </c>
      <c r="L7161" t="s">
        <v>18294</v>
      </c>
      <c r="M7161" t="s">
        <v>504</v>
      </c>
      <c r="N7161" t="s">
        <v>504</v>
      </c>
      <c r="O7161" t="s">
        <v>58</v>
      </c>
      <c r="Q7161" t="s">
        <v>4579</v>
      </c>
      <c r="R7161" t="s">
        <v>16350</v>
      </c>
      <c r="U7161" t="s">
        <v>235</v>
      </c>
      <c r="V7161" t="s">
        <v>62</v>
      </c>
      <c r="W7161">
        <v>1600</v>
      </c>
      <c r="Y7161">
        <v>444.4</v>
      </c>
      <c r="AB7161">
        <v>73.58</v>
      </c>
      <c r="AC7161">
        <v>141.93</v>
      </c>
      <c r="AD7161">
        <v>670.15625</v>
      </c>
      <c r="AI7161">
        <v>857.21244903505999</v>
      </c>
      <c r="AJ7161">
        <v>1600</v>
      </c>
      <c r="AK7161">
        <v>100</v>
      </c>
      <c r="AL7161">
        <v>1600</v>
      </c>
      <c r="AM7161">
        <v>100</v>
      </c>
      <c r="AN7161">
        <v>1155.5999999999999</v>
      </c>
      <c r="AO7161">
        <v>72.224999999999994</v>
      </c>
      <c r="AP7161">
        <v>742.78755096494001</v>
      </c>
      <c r="AQ7161">
        <v>46.424221935308999</v>
      </c>
      <c r="AR7161" t="s">
        <v>16541</v>
      </c>
      <c r="AS7161" t="s">
        <v>17867</v>
      </c>
      <c r="AU7161" t="s">
        <v>150</v>
      </c>
      <c r="AV7161" t="s">
        <v>63</v>
      </c>
      <c r="AW7161" t="s">
        <v>63</v>
      </c>
      <c r="AX7161" t="s">
        <v>2644</v>
      </c>
    </row>
    <row r="7162" spans="1:54" x14ac:dyDescent="0.35">
      <c r="A7162">
        <v>7381</v>
      </c>
      <c r="B7162" t="s">
        <v>18298</v>
      </c>
      <c r="C7162">
        <v>1350</v>
      </c>
      <c r="D7162" s="1">
        <v>45992</v>
      </c>
      <c r="E7162" s="1"/>
      <c r="F7162" s="1"/>
      <c r="G7162">
        <v>1</v>
      </c>
      <c r="H7162" t="s">
        <v>55</v>
      </c>
      <c r="I7162" s="1">
        <v>46014</v>
      </c>
      <c r="M7162" t="s">
        <v>504</v>
      </c>
      <c r="N7162" t="s">
        <v>504</v>
      </c>
      <c r="O7162" t="s">
        <v>58</v>
      </c>
      <c r="Q7162" t="s">
        <v>781</v>
      </c>
      <c r="R7162" t="s">
        <v>16089</v>
      </c>
      <c r="U7162" t="s">
        <v>235</v>
      </c>
      <c r="V7162" t="s">
        <v>68</v>
      </c>
      <c r="W7162">
        <v>1060</v>
      </c>
      <c r="Y7162">
        <v>295.7</v>
      </c>
      <c r="AB7162">
        <v>75</v>
      </c>
      <c r="AJ7162">
        <v>1350</v>
      </c>
      <c r="AK7162">
        <v>100</v>
      </c>
      <c r="AL7162">
        <v>1350</v>
      </c>
      <c r="AM7162">
        <v>100</v>
      </c>
      <c r="AN7162">
        <v>1054.3</v>
      </c>
      <c r="AO7162">
        <v>78.096296296296003</v>
      </c>
      <c r="AP7162">
        <v>1350</v>
      </c>
      <c r="AQ7162">
        <v>100</v>
      </c>
      <c r="AR7162" t="s">
        <v>14412</v>
      </c>
      <c r="AS7162" t="s">
        <v>17867</v>
      </c>
      <c r="AU7162" t="s">
        <v>186</v>
      </c>
      <c r="AV7162" t="s">
        <v>63</v>
      </c>
      <c r="AW7162" t="s">
        <v>63</v>
      </c>
      <c r="AX7162" t="s">
        <v>2644</v>
      </c>
    </row>
    <row r="7163" spans="1:54" x14ac:dyDescent="0.35">
      <c r="A7163">
        <v>7382</v>
      </c>
      <c r="B7163" t="s">
        <v>18299</v>
      </c>
      <c r="C7163">
        <v>1350</v>
      </c>
      <c r="D7163" s="1">
        <v>45992</v>
      </c>
      <c r="E7163" s="1"/>
      <c r="F7163" s="1"/>
      <c r="G7163">
        <v>1</v>
      </c>
      <c r="H7163" t="s">
        <v>55</v>
      </c>
      <c r="I7163" s="1">
        <v>46014</v>
      </c>
      <c r="M7163" t="s">
        <v>504</v>
      </c>
      <c r="N7163" t="s">
        <v>504</v>
      </c>
      <c r="O7163" t="s">
        <v>58</v>
      </c>
      <c r="Q7163" t="s">
        <v>781</v>
      </c>
      <c r="R7163" t="s">
        <v>16832</v>
      </c>
      <c r="U7163" t="s">
        <v>235</v>
      </c>
      <c r="V7163" t="s">
        <v>68</v>
      </c>
      <c r="W7163">
        <v>1100</v>
      </c>
      <c r="Y7163">
        <v>308.5</v>
      </c>
      <c r="AB7163">
        <v>75</v>
      </c>
      <c r="AJ7163">
        <v>1350</v>
      </c>
      <c r="AK7163">
        <v>100</v>
      </c>
      <c r="AL7163">
        <v>1350</v>
      </c>
      <c r="AM7163">
        <v>100</v>
      </c>
      <c r="AN7163">
        <v>1041.5</v>
      </c>
      <c r="AO7163">
        <v>77.148148148147996</v>
      </c>
      <c r="AP7163">
        <v>1350</v>
      </c>
      <c r="AQ7163">
        <v>100</v>
      </c>
      <c r="AR7163" t="s">
        <v>14412</v>
      </c>
      <c r="AS7163" t="s">
        <v>17867</v>
      </c>
      <c r="AU7163" t="s">
        <v>186</v>
      </c>
      <c r="AV7163" t="s">
        <v>63</v>
      </c>
      <c r="AW7163" t="s">
        <v>63</v>
      </c>
      <c r="AX7163" t="s">
        <v>2644</v>
      </c>
    </row>
    <row r="7164" spans="1:54" x14ac:dyDescent="0.35">
      <c r="A7164">
        <v>7383</v>
      </c>
      <c r="B7164" t="s">
        <v>18300</v>
      </c>
      <c r="C7164">
        <v>5000</v>
      </c>
      <c r="D7164" s="1">
        <v>45809</v>
      </c>
      <c r="E7164" s="1"/>
      <c r="F7164" s="1"/>
      <c r="G7164">
        <v>4</v>
      </c>
      <c r="H7164" t="s">
        <v>1165</v>
      </c>
      <c r="I7164" s="1"/>
      <c r="M7164" t="s">
        <v>328</v>
      </c>
      <c r="N7164" t="s">
        <v>328</v>
      </c>
      <c r="O7164" t="s">
        <v>58</v>
      </c>
      <c r="Q7164" t="s">
        <v>664</v>
      </c>
      <c r="R7164" t="s">
        <v>10667</v>
      </c>
      <c r="U7164" t="s">
        <v>667</v>
      </c>
      <c r="V7164" t="s">
        <v>68</v>
      </c>
      <c r="W7164">
        <v>900</v>
      </c>
      <c r="Y7164">
        <v>244.5</v>
      </c>
      <c r="AB7164">
        <v>100</v>
      </c>
      <c r="AC7164">
        <v>18.75</v>
      </c>
      <c r="AD7164">
        <v>54</v>
      </c>
      <c r="AI7164">
        <v>54</v>
      </c>
      <c r="AJ7164">
        <v>5000</v>
      </c>
      <c r="AK7164">
        <v>100</v>
      </c>
      <c r="AL7164">
        <v>5000</v>
      </c>
      <c r="AM7164">
        <v>100</v>
      </c>
      <c r="AN7164">
        <v>4755.5</v>
      </c>
      <c r="AO7164">
        <v>95.11</v>
      </c>
      <c r="AP7164">
        <v>4946</v>
      </c>
      <c r="AQ7164">
        <v>98.92</v>
      </c>
      <c r="AR7164" t="s">
        <v>18301</v>
      </c>
      <c r="AS7164" t="s">
        <v>17867</v>
      </c>
      <c r="AU7164" t="s">
        <v>150</v>
      </c>
      <c r="AV7164" t="s">
        <v>63</v>
      </c>
      <c r="AX7164" t="s">
        <v>2644</v>
      </c>
      <c r="BB7164" t="s">
        <v>18302</v>
      </c>
    </row>
    <row r="7165" spans="1:54" x14ac:dyDescent="0.35">
      <c r="A7165">
        <v>7384</v>
      </c>
      <c r="B7165" t="s">
        <v>18303</v>
      </c>
      <c r="C7165">
        <v>2500</v>
      </c>
      <c r="D7165" s="1">
        <v>45809</v>
      </c>
      <c r="E7165" s="1"/>
      <c r="F7165" s="1"/>
      <c r="G7165">
        <v>7</v>
      </c>
      <c r="H7165" t="s">
        <v>1165</v>
      </c>
      <c r="I7165" s="1"/>
      <c r="M7165" t="s">
        <v>328</v>
      </c>
      <c r="N7165" t="s">
        <v>328</v>
      </c>
      <c r="O7165" t="s">
        <v>58</v>
      </c>
      <c r="Q7165" t="s">
        <v>664</v>
      </c>
      <c r="R7165" t="s">
        <v>18304</v>
      </c>
      <c r="U7165" t="s">
        <v>667</v>
      </c>
      <c r="V7165" t="s">
        <v>68</v>
      </c>
      <c r="AJ7165">
        <v>2500</v>
      </c>
      <c r="AK7165">
        <v>100</v>
      </c>
      <c r="AL7165">
        <v>2500</v>
      </c>
      <c r="AM7165">
        <v>100</v>
      </c>
      <c r="AN7165">
        <v>2500</v>
      </c>
      <c r="AO7165">
        <v>100</v>
      </c>
      <c r="AP7165">
        <v>2500</v>
      </c>
      <c r="AQ7165">
        <v>100</v>
      </c>
      <c r="AR7165" t="s">
        <v>16341</v>
      </c>
      <c r="AS7165" t="s">
        <v>17867</v>
      </c>
      <c r="AU7165" t="s">
        <v>150</v>
      </c>
      <c r="AV7165" t="s">
        <v>63</v>
      </c>
      <c r="AX7165" t="s">
        <v>2065</v>
      </c>
      <c r="BB7165" t="s">
        <v>18305</v>
      </c>
    </row>
    <row r="7166" spans="1:54" x14ac:dyDescent="0.35">
      <c r="A7166">
        <v>7385</v>
      </c>
      <c r="B7166" t="s">
        <v>18306</v>
      </c>
      <c r="C7166">
        <v>6000</v>
      </c>
      <c r="D7166" s="1">
        <v>46054</v>
      </c>
      <c r="E7166" s="1"/>
      <c r="F7166" s="1"/>
      <c r="G7166">
        <v>4</v>
      </c>
      <c r="H7166" t="s">
        <v>1165</v>
      </c>
      <c r="I7166" s="1"/>
      <c r="M7166" t="s">
        <v>328</v>
      </c>
      <c r="N7166" t="s">
        <v>328</v>
      </c>
      <c r="O7166" t="s">
        <v>58</v>
      </c>
      <c r="Q7166" t="s">
        <v>109</v>
      </c>
      <c r="R7166" t="s">
        <v>7287</v>
      </c>
      <c r="U7166" t="s">
        <v>61</v>
      </c>
      <c r="V7166" t="s">
        <v>68</v>
      </c>
      <c r="AJ7166">
        <v>6000</v>
      </c>
      <c r="AK7166">
        <v>100</v>
      </c>
      <c r="AL7166">
        <v>6000</v>
      </c>
      <c r="AM7166">
        <v>100</v>
      </c>
      <c r="AN7166">
        <v>6000</v>
      </c>
      <c r="AO7166">
        <v>100</v>
      </c>
      <c r="AP7166">
        <v>6000</v>
      </c>
      <c r="AQ7166">
        <v>100</v>
      </c>
      <c r="AR7166" t="s">
        <v>18182</v>
      </c>
      <c r="AS7166" t="s">
        <v>17867</v>
      </c>
      <c r="AU7166" t="s">
        <v>150</v>
      </c>
      <c r="AV7166" t="s">
        <v>63</v>
      </c>
      <c r="AX7166" t="s">
        <v>3766</v>
      </c>
      <c r="BB7166" t="s">
        <v>18307</v>
      </c>
    </row>
    <row r="7167" spans="1:54" x14ac:dyDescent="0.35">
      <c r="A7167">
        <v>7387</v>
      </c>
      <c r="B7167" t="s">
        <v>14852</v>
      </c>
      <c r="C7167">
        <v>40</v>
      </c>
      <c r="D7167" s="1">
        <v>45809</v>
      </c>
      <c r="E7167" s="1"/>
      <c r="F7167" s="1"/>
      <c r="G7167">
        <v>12</v>
      </c>
      <c r="H7167" t="s">
        <v>55</v>
      </c>
      <c r="I7167" s="1">
        <v>46013</v>
      </c>
      <c r="J7167">
        <v>100</v>
      </c>
      <c r="L7167" t="s">
        <v>18204</v>
      </c>
      <c r="M7167" t="s">
        <v>1507</v>
      </c>
      <c r="N7167" t="s">
        <v>744</v>
      </c>
      <c r="O7167" t="s">
        <v>58</v>
      </c>
      <c r="Q7167" t="s">
        <v>745</v>
      </c>
      <c r="R7167" t="s">
        <v>6047</v>
      </c>
      <c r="U7167" t="s">
        <v>235</v>
      </c>
      <c r="V7167" t="s">
        <v>62</v>
      </c>
      <c r="W7167">
        <v>31.98</v>
      </c>
      <c r="X7167">
        <v>31.98</v>
      </c>
      <c r="AE7167">
        <v>40</v>
      </c>
      <c r="AF7167">
        <v>31.98</v>
      </c>
      <c r="AJ7167">
        <v>8.02</v>
      </c>
      <c r="AK7167">
        <v>20.05</v>
      </c>
      <c r="AL7167">
        <v>8.02</v>
      </c>
      <c r="AM7167">
        <v>20.05</v>
      </c>
      <c r="AN7167">
        <v>8.02</v>
      </c>
      <c r="AO7167">
        <v>20.05</v>
      </c>
      <c r="AP7167">
        <v>8.02</v>
      </c>
      <c r="AQ7167">
        <v>20.05</v>
      </c>
      <c r="AS7167" t="s">
        <v>15948</v>
      </c>
      <c r="AU7167" t="s">
        <v>186</v>
      </c>
      <c r="AV7167" t="s">
        <v>63</v>
      </c>
      <c r="AW7167" t="s">
        <v>64</v>
      </c>
      <c r="AX7167" t="s">
        <v>2644</v>
      </c>
    </row>
    <row r="7168" spans="1:54" x14ac:dyDescent="0.35">
      <c r="A7168">
        <v>7389</v>
      </c>
      <c r="B7168" t="s">
        <v>18308</v>
      </c>
      <c r="C7168">
        <v>330</v>
      </c>
      <c r="D7168" s="1">
        <v>45839</v>
      </c>
      <c r="E7168" s="1"/>
      <c r="F7168" s="1"/>
      <c r="G7168">
        <v>12</v>
      </c>
      <c r="H7168" t="s">
        <v>55</v>
      </c>
      <c r="I7168" s="1">
        <v>45908</v>
      </c>
      <c r="J7168">
        <v>100</v>
      </c>
      <c r="L7168" t="s">
        <v>18309</v>
      </c>
      <c r="M7168" t="s">
        <v>1507</v>
      </c>
      <c r="N7168" t="s">
        <v>744</v>
      </c>
      <c r="O7168" t="s">
        <v>58</v>
      </c>
      <c r="Q7168" t="s">
        <v>745</v>
      </c>
      <c r="R7168" t="s">
        <v>10427</v>
      </c>
      <c r="U7168" t="s">
        <v>235</v>
      </c>
      <c r="V7168" t="s">
        <v>62</v>
      </c>
      <c r="W7168">
        <v>151.97999999999999</v>
      </c>
      <c r="X7168">
        <v>151.97999999999999</v>
      </c>
      <c r="AE7168">
        <v>330</v>
      </c>
      <c r="AF7168">
        <v>151.97999999999999</v>
      </c>
      <c r="AJ7168">
        <v>178.02</v>
      </c>
      <c r="AK7168">
        <v>53.945454545455</v>
      </c>
      <c r="AL7168">
        <v>178.02</v>
      </c>
      <c r="AM7168">
        <v>53.945454545455</v>
      </c>
      <c r="AN7168">
        <v>178.02</v>
      </c>
      <c r="AO7168">
        <v>53.945454545455</v>
      </c>
      <c r="AP7168">
        <v>178.02</v>
      </c>
      <c r="AQ7168">
        <v>53.945454545455</v>
      </c>
      <c r="AR7168" t="s">
        <v>15948</v>
      </c>
      <c r="AS7168" t="s">
        <v>15948</v>
      </c>
      <c r="AU7168" t="s">
        <v>515</v>
      </c>
      <c r="AV7168" t="s">
        <v>63</v>
      </c>
      <c r="AW7168" t="s">
        <v>64</v>
      </c>
      <c r="AX7168" t="s">
        <v>2644</v>
      </c>
    </row>
    <row r="7169" spans="1:54" x14ac:dyDescent="0.35">
      <c r="A7169">
        <v>7390</v>
      </c>
      <c r="B7169" t="s">
        <v>18310</v>
      </c>
      <c r="D7169" s="1">
        <v>46204</v>
      </c>
      <c r="E7169" s="1"/>
      <c r="F7169" s="1"/>
      <c r="G7169">
        <v>12</v>
      </c>
      <c r="H7169" t="s">
        <v>1165</v>
      </c>
      <c r="I7169" s="1"/>
      <c r="J7169">
        <v>100</v>
      </c>
      <c r="L7169" t="s">
        <v>18309</v>
      </c>
      <c r="M7169" t="s">
        <v>6053</v>
      </c>
      <c r="N7169" t="s">
        <v>744</v>
      </c>
      <c r="O7169" t="s">
        <v>58</v>
      </c>
      <c r="Q7169" t="s">
        <v>745</v>
      </c>
      <c r="R7169" t="s">
        <v>10427</v>
      </c>
      <c r="U7169" t="s">
        <v>235</v>
      </c>
      <c r="V7169" t="s">
        <v>62</v>
      </c>
      <c r="W7169">
        <v>151.97999999999999</v>
      </c>
      <c r="X7169">
        <v>151.97999999999999</v>
      </c>
      <c r="AF7169">
        <v>151.97999999999999</v>
      </c>
      <c r="AJ7169">
        <v>-151.97999999999999</v>
      </c>
      <c r="AK7169" t="s">
        <v>421</v>
      </c>
      <c r="AL7169">
        <v>-151.97999999999999</v>
      </c>
      <c r="AM7169" t="s">
        <v>421</v>
      </c>
      <c r="AN7169">
        <v>-151.97999999999999</v>
      </c>
      <c r="AO7169" t="s">
        <v>421</v>
      </c>
      <c r="AP7169">
        <v>-151.97999999999999</v>
      </c>
      <c r="AQ7169" t="s">
        <v>421</v>
      </c>
      <c r="AS7169" t="s">
        <v>15948</v>
      </c>
      <c r="AU7169" t="s">
        <v>515</v>
      </c>
      <c r="AV7169" t="s">
        <v>63</v>
      </c>
      <c r="AW7169" t="s">
        <v>64</v>
      </c>
      <c r="AX7169" t="s">
        <v>2644</v>
      </c>
    </row>
    <row r="7170" spans="1:54" x14ac:dyDescent="0.35">
      <c r="A7170">
        <v>7391</v>
      </c>
      <c r="B7170" t="s">
        <v>18311</v>
      </c>
      <c r="C7170">
        <v>340</v>
      </c>
      <c r="D7170" s="1">
        <v>45901</v>
      </c>
      <c r="E7170" s="1"/>
      <c r="F7170" s="1"/>
      <c r="G7170">
        <v>12</v>
      </c>
      <c r="H7170" t="s">
        <v>55</v>
      </c>
      <c r="I7170" s="1">
        <v>45973</v>
      </c>
      <c r="J7170">
        <v>100</v>
      </c>
      <c r="L7170" t="s">
        <v>18312</v>
      </c>
      <c r="M7170" t="s">
        <v>1507</v>
      </c>
      <c r="N7170" t="s">
        <v>744</v>
      </c>
      <c r="O7170" t="s">
        <v>58</v>
      </c>
      <c r="Q7170" t="s">
        <v>745</v>
      </c>
      <c r="R7170" t="s">
        <v>11218</v>
      </c>
      <c r="U7170" t="s">
        <v>235</v>
      </c>
      <c r="V7170" t="s">
        <v>62</v>
      </c>
      <c r="W7170">
        <v>120</v>
      </c>
      <c r="X7170">
        <v>120</v>
      </c>
      <c r="AE7170">
        <v>340</v>
      </c>
      <c r="AF7170">
        <v>120</v>
      </c>
      <c r="AJ7170">
        <v>220</v>
      </c>
      <c r="AK7170">
        <v>64.705882352941003</v>
      </c>
      <c r="AL7170">
        <v>220</v>
      </c>
      <c r="AM7170">
        <v>64.705882352941003</v>
      </c>
      <c r="AN7170">
        <v>220</v>
      </c>
      <c r="AO7170">
        <v>64.705882352941003</v>
      </c>
      <c r="AP7170">
        <v>220</v>
      </c>
      <c r="AQ7170">
        <v>64.705882352941003</v>
      </c>
      <c r="AR7170" t="s">
        <v>15948</v>
      </c>
      <c r="AS7170" t="s">
        <v>15948</v>
      </c>
      <c r="AU7170" t="s">
        <v>179</v>
      </c>
      <c r="AV7170" t="s">
        <v>63</v>
      </c>
      <c r="AW7170" t="s">
        <v>64</v>
      </c>
      <c r="AX7170" t="s">
        <v>2644</v>
      </c>
    </row>
    <row r="7171" spans="1:54" x14ac:dyDescent="0.35">
      <c r="A7171">
        <v>7392</v>
      </c>
      <c r="B7171" t="s">
        <v>18313</v>
      </c>
      <c r="C7171">
        <v>160</v>
      </c>
      <c r="D7171" s="1">
        <v>45962</v>
      </c>
      <c r="E7171" s="1"/>
      <c r="F7171" s="1"/>
      <c r="G7171">
        <v>5</v>
      </c>
      <c r="H7171" t="s">
        <v>55</v>
      </c>
      <c r="I7171" s="1">
        <v>46125</v>
      </c>
      <c r="J7171">
        <v>100</v>
      </c>
      <c r="L7171" t="s">
        <v>18314</v>
      </c>
      <c r="M7171" t="s">
        <v>1507</v>
      </c>
      <c r="N7171" t="s">
        <v>744</v>
      </c>
      <c r="O7171" t="s">
        <v>58</v>
      </c>
      <c r="Q7171" t="s">
        <v>745</v>
      </c>
      <c r="R7171" t="s">
        <v>10244</v>
      </c>
      <c r="U7171" t="s">
        <v>235</v>
      </c>
      <c r="V7171" t="s">
        <v>62</v>
      </c>
      <c r="W7171">
        <v>119.76</v>
      </c>
      <c r="X7171">
        <v>119.76</v>
      </c>
      <c r="AE7171">
        <v>160</v>
      </c>
      <c r="AF7171">
        <v>119.76</v>
      </c>
      <c r="AJ7171">
        <v>40.24</v>
      </c>
      <c r="AK7171">
        <v>25.15</v>
      </c>
      <c r="AL7171">
        <v>40.24</v>
      </c>
      <c r="AM7171">
        <v>25.15</v>
      </c>
      <c r="AN7171">
        <v>40.24</v>
      </c>
      <c r="AO7171">
        <v>25.15</v>
      </c>
      <c r="AP7171">
        <v>40.24</v>
      </c>
      <c r="AQ7171">
        <v>25.15</v>
      </c>
      <c r="AR7171" t="s">
        <v>15948</v>
      </c>
      <c r="AS7171" t="s">
        <v>15948</v>
      </c>
      <c r="AU7171" t="s">
        <v>186</v>
      </c>
      <c r="AV7171" t="s">
        <v>63</v>
      </c>
      <c r="AW7171" t="s">
        <v>64</v>
      </c>
      <c r="AX7171" t="s">
        <v>2644</v>
      </c>
    </row>
    <row r="7172" spans="1:54" x14ac:dyDescent="0.35">
      <c r="A7172">
        <v>7393</v>
      </c>
      <c r="B7172" t="s">
        <v>18315</v>
      </c>
      <c r="C7172">
        <v>300</v>
      </c>
      <c r="D7172" s="1">
        <v>46235</v>
      </c>
      <c r="E7172" s="1"/>
      <c r="F7172" s="1"/>
      <c r="G7172">
        <v>12</v>
      </c>
      <c r="H7172" t="s">
        <v>1165</v>
      </c>
      <c r="I7172" s="1"/>
      <c r="J7172">
        <v>100</v>
      </c>
      <c r="M7172" t="s">
        <v>504</v>
      </c>
      <c r="N7172" t="s">
        <v>504</v>
      </c>
      <c r="O7172" t="s">
        <v>58</v>
      </c>
      <c r="Q7172" t="s">
        <v>745</v>
      </c>
      <c r="R7172" t="s">
        <v>12817</v>
      </c>
      <c r="U7172" t="s">
        <v>235</v>
      </c>
      <c r="V7172" t="s">
        <v>62</v>
      </c>
      <c r="AJ7172">
        <v>300</v>
      </c>
      <c r="AK7172">
        <v>100</v>
      </c>
      <c r="AL7172">
        <v>300</v>
      </c>
      <c r="AM7172">
        <v>100</v>
      </c>
      <c r="AN7172">
        <v>300</v>
      </c>
      <c r="AO7172">
        <v>100</v>
      </c>
      <c r="AP7172">
        <v>300</v>
      </c>
      <c r="AQ7172">
        <v>100</v>
      </c>
      <c r="AS7172" t="s">
        <v>15948</v>
      </c>
      <c r="AU7172" t="s">
        <v>236</v>
      </c>
      <c r="AV7172" t="s">
        <v>63</v>
      </c>
      <c r="AW7172" t="s">
        <v>64</v>
      </c>
      <c r="AX7172" t="s">
        <v>2644</v>
      </c>
    </row>
    <row r="7173" spans="1:54" x14ac:dyDescent="0.35">
      <c r="A7173">
        <v>7394</v>
      </c>
      <c r="B7173" t="s">
        <v>18316</v>
      </c>
      <c r="C7173">
        <v>1000</v>
      </c>
      <c r="D7173" s="1">
        <v>45839</v>
      </c>
      <c r="E7173" s="1"/>
      <c r="F7173" s="1"/>
      <c r="G7173">
        <v>1</v>
      </c>
      <c r="H7173" t="s">
        <v>55</v>
      </c>
      <c r="I7173" s="1">
        <v>45839</v>
      </c>
      <c r="M7173" t="s">
        <v>734</v>
      </c>
      <c r="N7173" t="s">
        <v>328</v>
      </c>
      <c r="O7173" t="s">
        <v>58</v>
      </c>
      <c r="Q7173" t="s">
        <v>664</v>
      </c>
      <c r="R7173" t="s">
        <v>8313</v>
      </c>
      <c r="U7173" t="s">
        <v>667</v>
      </c>
      <c r="V7173" t="s">
        <v>68</v>
      </c>
      <c r="W7173">
        <v>1313</v>
      </c>
      <c r="X7173">
        <v>413</v>
      </c>
      <c r="Y7173">
        <v>244.5</v>
      </c>
      <c r="AI7173">
        <v>244.5</v>
      </c>
      <c r="AJ7173">
        <v>587</v>
      </c>
      <c r="AK7173">
        <v>58.7</v>
      </c>
      <c r="AL7173">
        <v>587</v>
      </c>
      <c r="AM7173">
        <v>58.7</v>
      </c>
      <c r="AN7173">
        <v>342.5</v>
      </c>
      <c r="AO7173">
        <v>34.25</v>
      </c>
      <c r="AP7173">
        <v>342.5</v>
      </c>
      <c r="AQ7173">
        <v>34.25</v>
      </c>
      <c r="AR7173" t="s">
        <v>17925</v>
      </c>
      <c r="AS7173" t="s">
        <v>17925</v>
      </c>
      <c r="AU7173" t="s">
        <v>150</v>
      </c>
      <c r="AV7173" t="s">
        <v>63</v>
      </c>
      <c r="AX7173" t="s">
        <v>2644</v>
      </c>
      <c r="BB7173" t="s">
        <v>18317</v>
      </c>
    </row>
    <row r="7174" spans="1:54" x14ac:dyDescent="0.35">
      <c r="A7174">
        <v>7395</v>
      </c>
      <c r="B7174" t="s">
        <v>18318</v>
      </c>
      <c r="C7174">
        <v>1420</v>
      </c>
      <c r="D7174" s="1">
        <v>45839</v>
      </c>
      <c r="E7174" s="1"/>
      <c r="F7174" s="1"/>
      <c r="G7174">
        <v>5</v>
      </c>
      <c r="H7174" t="s">
        <v>55</v>
      </c>
      <c r="I7174" s="1">
        <v>46006</v>
      </c>
      <c r="J7174">
        <v>100</v>
      </c>
      <c r="L7174" t="s">
        <v>18319</v>
      </c>
      <c r="M7174" t="s">
        <v>6053</v>
      </c>
      <c r="N7174" t="s">
        <v>12352</v>
      </c>
      <c r="O7174" t="s">
        <v>58</v>
      </c>
      <c r="Q7174" t="s">
        <v>739</v>
      </c>
      <c r="R7174" t="s">
        <v>13470</v>
      </c>
      <c r="U7174" t="s">
        <v>235</v>
      </c>
      <c r="V7174" t="s">
        <v>62</v>
      </c>
      <c r="W7174">
        <v>1320</v>
      </c>
      <c r="Y7174">
        <v>358.6</v>
      </c>
      <c r="AB7174">
        <v>100</v>
      </c>
      <c r="AC7174">
        <v>89.49</v>
      </c>
      <c r="AD7174">
        <v>438.59375</v>
      </c>
      <c r="AE7174">
        <v>1420</v>
      </c>
      <c r="AI7174">
        <v>438.59375</v>
      </c>
      <c r="AJ7174">
        <v>1420</v>
      </c>
      <c r="AK7174">
        <v>100</v>
      </c>
      <c r="AL7174">
        <v>1420</v>
      </c>
      <c r="AM7174">
        <v>100</v>
      </c>
      <c r="AN7174">
        <v>1061.4000000000001</v>
      </c>
      <c r="AO7174">
        <v>74.746478873238999</v>
      </c>
      <c r="AP7174">
        <v>981.40625</v>
      </c>
      <c r="AQ7174">
        <v>69.113116197183004</v>
      </c>
      <c r="AR7174" t="s">
        <v>18320</v>
      </c>
      <c r="AS7174" t="s">
        <v>18320</v>
      </c>
      <c r="AU7174" t="s">
        <v>81</v>
      </c>
      <c r="AV7174" t="s">
        <v>63</v>
      </c>
      <c r="AX7174" t="s">
        <v>2644</v>
      </c>
      <c r="BA7174" t="s">
        <v>744</v>
      </c>
    </row>
    <row r="7175" spans="1:54" x14ac:dyDescent="0.35">
      <c r="A7175">
        <v>7396</v>
      </c>
      <c r="B7175" t="s">
        <v>18321</v>
      </c>
      <c r="C7175">
        <v>30</v>
      </c>
      <c r="D7175" s="1">
        <v>46539</v>
      </c>
      <c r="E7175" s="1"/>
      <c r="F7175" s="1"/>
      <c r="G7175">
        <v>12</v>
      </c>
      <c r="H7175" t="s">
        <v>1165</v>
      </c>
      <c r="I7175" s="1"/>
      <c r="J7175">
        <v>50</v>
      </c>
      <c r="M7175" t="s">
        <v>744</v>
      </c>
      <c r="N7175" t="s">
        <v>744</v>
      </c>
      <c r="O7175" t="s">
        <v>58</v>
      </c>
      <c r="Q7175" t="s">
        <v>745</v>
      </c>
      <c r="R7175" t="s">
        <v>6047</v>
      </c>
      <c r="U7175" t="s">
        <v>235</v>
      </c>
      <c r="V7175" t="s">
        <v>420</v>
      </c>
      <c r="W7175">
        <v>20</v>
      </c>
      <c r="X7175">
        <v>20</v>
      </c>
      <c r="AJ7175">
        <v>10</v>
      </c>
      <c r="AK7175">
        <v>33.333333333333002</v>
      </c>
      <c r="AL7175">
        <v>10</v>
      </c>
      <c r="AM7175">
        <v>33.333333333333002</v>
      </c>
      <c r="AN7175">
        <v>10</v>
      </c>
      <c r="AO7175">
        <v>33.333333333333002</v>
      </c>
      <c r="AP7175">
        <v>10</v>
      </c>
      <c r="AQ7175">
        <v>33.333333333333002</v>
      </c>
      <c r="AS7175" t="s">
        <v>17925</v>
      </c>
      <c r="AU7175" t="s">
        <v>186</v>
      </c>
      <c r="AV7175" t="s">
        <v>63</v>
      </c>
      <c r="AW7175" t="s">
        <v>64</v>
      </c>
      <c r="AX7175" t="s">
        <v>2644</v>
      </c>
    </row>
    <row r="7176" spans="1:54" x14ac:dyDescent="0.35">
      <c r="A7176">
        <v>7397</v>
      </c>
      <c r="B7176" t="s">
        <v>18322</v>
      </c>
      <c r="C7176">
        <v>10000</v>
      </c>
      <c r="D7176" s="1">
        <v>45931</v>
      </c>
      <c r="E7176" s="1"/>
      <c r="F7176" s="1"/>
      <c r="G7176">
        <v>12</v>
      </c>
      <c r="H7176" t="s">
        <v>55</v>
      </c>
      <c r="I7176" s="1">
        <v>45930</v>
      </c>
      <c r="M7176" t="s">
        <v>744</v>
      </c>
      <c r="N7176" t="s">
        <v>744</v>
      </c>
      <c r="O7176" t="s">
        <v>58</v>
      </c>
      <c r="Q7176" t="s">
        <v>3046</v>
      </c>
      <c r="R7176" t="s">
        <v>18187</v>
      </c>
      <c r="U7176" t="s">
        <v>235</v>
      </c>
      <c r="V7176" t="s">
        <v>68</v>
      </c>
      <c r="AJ7176">
        <v>10000</v>
      </c>
      <c r="AK7176">
        <v>100</v>
      </c>
      <c r="AL7176">
        <v>10000</v>
      </c>
      <c r="AM7176">
        <v>100</v>
      </c>
      <c r="AN7176">
        <v>10000</v>
      </c>
      <c r="AO7176">
        <v>100</v>
      </c>
      <c r="AP7176">
        <v>10000</v>
      </c>
      <c r="AQ7176">
        <v>100</v>
      </c>
      <c r="AR7176" t="s">
        <v>12672</v>
      </c>
      <c r="AS7176" t="s">
        <v>18323</v>
      </c>
      <c r="AU7176" t="s">
        <v>150</v>
      </c>
      <c r="AV7176" t="s">
        <v>63</v>
      </c>
      <c r="AX7176" t="s">
        <v>2065</v>
      </c>
      <c r="BA7176" t="s">
        <v>108</v>
      </c>
    </row>
    <row r="7177" spans="1:54" x14ac:dyDescent="0.35">
      <c r="A7177">
        <v>7398</v>
      </c>
      <c r="B7177" t="s">
        <v>18324</v>
      </c>
      <c r="C7177">
        <v>250</v>
      </c>
      <c r="D7177" s="1">
        <v>45839</v>
      </c>
      <c r="E7177" s="1"/>
      <c r="F7177" s="1"/>
      <c r="G7177">
        <v>1</v>
      </c>
      <c r="H7177" t="s">
        <v>55</v>
      </c>
      <c r="I7177" s="1">
        <v>45905</v>
      </c>
      <c r="J7177">
        <v>100</v>
      </c>
      <c r="L7177" t="s">
        <v>18325</v>
      </c>
      <c r="M7177" t="s">
        <v>6053</v>
      </c>
      <c r="N7177" t="s">
        <v>744</v>
      </c>
      <c r="O7177" t="s">
        <v>58</v>
      </c>
      <c r="Q7177" t="s">
        <v>2357</v>
      </c>
      <c r="R7177" t="s">
        <v>369</v>
      </c>
      <c r="U7177" t="s">
        <v>235</v>
      </c>
      <c r="V7177" t="s">
        <v>62</v>
      </c>
      <c r="W7177">
        <v>240</v>
      </c>
      <c r="Y7177">
        <v>65.2</v>
      </c>
      <c r="AB7177">
        <v>100</v>
      </c>
      <c r="AC7177">
        <v>132.81</v>
      </c>
      <c r="AD7177">
        <v>101.09375</v>
      </c>
      <c r="AE7177">
        <v>250</v>
      </c>
      <c r="AI7177">
        <v>101.09375</v>
      </c>
      <c r="AJ7177">
        <v>250</v>
      </c>
      <c r="AK7177">
        <v>100</v>
      </c>
      <c r="AL7177">
        <v>250</v>
      </c>
      <c r="AM7177">
        <v>100</v>
      </c>
      <c r="AN7177">
        <v>184.8</v>
      </c>
      <c r="AO7177">
        <v>73.92</v>
      </c>
      <c r="AP7177">
        <v>148.90625</v>
      </c>
      <c r="AQ7177">
        <v>59.5625</v>
      </c>
      <c r="AR7177" t="s">
        <v>18320</v>
      </c>
      <c r="AS7177" t="s">
        <v>18320</v>
      </c>
      <c r="AU7177" t="s">
        <v>343</v>
      </c>
      <c r="AV7177" t="s">
        <v>63</v>
      </c>
      <c r="AX7177" t="s">
        <v>2644</v>
      </c>
    </row>
    <row r="7178" spans="1:54" x14ac:dyDescent="0.35">
      <c r="A7178">
        <v>7399</v>
      </c>
      <c r="B7178" t="s">
        <v>18326</v>
      </c>
      <c r="C7178">
        <v>4000</v>
      </c>
      <c r="D7178" s="1">
        <v>46266</v>
      </c>
      <c r="E7178" s="1"/>
      <c r="F7178" s="1"/>
      <c r="G7178">
        <v>3</v>
      </c>
      <c r="H7178" t="s">
        <v>1165</v>
      </c>
      <c r="I7178" s="1"/>
      <c r="M7178" t="s">
        <v>744</v>
      </c>
      <c r="N7178" t="s">
        <v>744</v>
      </c>
      <c r="O7178" t="s">
        <v>58</v>
      </c>
      <c r="Q7178" t="s">
        <v>756</v>
      </c>
      <c r="R7178" t="s">
        <v>3785</v>
      </c>
      <c r="U7178" t="s">
        <v>235</v>
      </c>
      <c r="V7178" t="s">
        <v>68</v>
      </c>
      <c r="AJ7178">
        <v>4000</v>
      </c>
      <c r="AK7178">
        <v>100</v>
      </c>
      <c r="AL7178">
        <v>4000</v>
      </c>
      <c r="AM7178">
        <v>100</v>
      </c>
      <c r="AN7178">
        <v>4000</v>
      </c>
      <c r="AO7178">
        <v>100</v>
      </c>
      <c r="AP7178">
        <v>4000</v>
      </c>
      <c r="AQ7178">
        <v>100</v>
      </c>
      <c r="AR7178" t="s">
        <v>17958</v>
      </c>
      <c r="AS7178" t="s">
        <v>17925</v>
      </c>
      <c r="AU7178" t="s">
        <v>81</v>
      </c>
      <c r="AV7178" t="s">
        <v>63</v>
      </c>
      <c r="AX7178" t="s">
        <v>2644</v>
      </c>
    </row>
    <row r="7179" spans="1:54" x14ac:dyDescent="0.35">
      <c r="A7179">
        <v>7400</v>
      </c>
      <c r="B7179" t="s">
        <v>18327</v>
      </c>
      <c r="C7179">
        <v>10000</v>
      </c>
      <c r="D7179" s="1">
        <v>45931</v>
      </c>
      <c r="E7179" s="1"/>
      <c r="F7179" s="1"/>
      <c r="G7179">
        <v>12</v>
      </c>
      <c r="H7179" t="s">
        <v>55</v>
      </c>
      <c r="I7179" s="1">
        <v>45870</v>
      </c>
      <c r="M7179" t="s">
        <v>744</v>
      </c>
      <c r="N7179" t="s">
        <v>744</v>
      </c>
      <c r="O7179" t="s">
        <v>58</v>
      </c>
      <c r="Q7179" t="s">
        <v>2357</v>
      </c>
      <c r="R7179" t="s">
        <v>17953</v>
      </c>
      <c r="U7179" t="s">
        <v>235</v>
      </c>
      <c r="V7179" t="s">
        <v>68</v>
      </c>
      <c r="AJ7179">
        <v>10000</v>
      </c>
      <c r="AK7179">
        <v>100</v>
      </c>
      <c r="AL7179">
        <v>10000</v>
      </c>
      <c r="AM7179">
        <v>100</v>
      </c>
      <c r="AN7179">
        <v>10000</v>
      </c>
      <c r="AO7179">
        <v>100</v>
      </c>
      <c r="AP7179">
        <v>10000</v>
      </c>
      <c r="AQ7179">
        <v>100</v>
      </c>
      <c r="AR7179" t="s">
        <v>17362</v>
      </c>
      <c r="AS7179" t="s">
        <v>17925</v>
      </c>
      <c r="AU7179" t="s">
        <v>150</v>
      </c>
      <c r="AV7179" t="s">
        <v>63</v>
      </c>
      <c r="AX7179" t="s">
        <v>2065</v>
      </c>
    </row>
    <row r="7180" spans="1:54" x14ac:dyDescent="0.35">
      <c r="A7180">
        <v>7401</v>
      </c>
      <c r="B7180" t="s">
        <v>18328</v>
      </c>
      <c r="C7180">
        <v>18000</v>
      </c>
      <c r="D7180" s="1">
        <v>45931</v>
      </c>
      <c r="E7180" s="1"/>
      <c r="F7180" s="1"/>
      <c r="G7180">
        <v>3</v>
      </c>
      <c r="H7180" t="s">
        <v>55</v>
      </c>
      <c r="I7180" s="1">
        <v>45979</v>
      </c>
      <c r="M7180" t="s">
        <v>57</v>
      </c>
      <c r="N7180" t="s">
        <v>57</v>
      </c>
      <c r="O7180" t="s">
        <v>58</v>
      </c>
      <c r="Q7180" t="s">
        <v>210</v>
      </c>
      <c r="R7180" t="s">
        <v>14683</v>
      </c>
      <c r="U7180" t="s">
        <v>61</v>
      </c>
      <c r="V7180" t="s">
        <v>68</v>
      </c>
      <c r="AJ7180">
        <v>18000</v>
      </c>
      <c r="AK7180">
        <v>100</v>
      </c>
      <c r="AL7180">
        <v>18000</v>
      </c>
      <c r="AM7180">
        <v>100</v>
      </c>
      <c r="AN7180">
        <v>18000</v>
      </c>
      <c r="AO7180">
        <v>100</v>
      </c>
      <c r="AP7180">
        <v>18000</v>
      </c>
      <c r="AQ7180">
        <v>100</v>
      </c>
      <c r="AR7180" t="s">
        <v>10320</v>
      </c>
      <c r="AS7180" t="s">
        <v>17925</v>
      </c>
      <c r="AT7180" t="s">
        <v>100</v>
      </c>
      <c r="AU7180" t="s">
        <v>95</v>
      </c>
      <c r="AV7180" t="s">
        <v>64</v>
      </c>
      <c r="AX7180" t="s">
        <v>2065</v>
      </c>
    </row>
    <row r="7181" spans="1:54" x14ac:dyDescent="0.35">
      <c r="A7181">
        <v>7402</v>
      </c>
      <c r="B7181" t="s">
        <v>18329</v>
      </c>
      <c r="C7181">
        <v>2000</v>
      </c>
      <c r="D7181" s="1">
        <v>45839</v>
      </c>
      <c r="E7181" s="1"/>
      <c r="F7181" s="1"/>
      <c r="G7181">
        <v>1</v>
      </c>
      <c r="H7181" t="s">
        <v>55</v>
      </c>
      <c r="I7181" s="1">
        <v>45846</v>
      </c>
      <c r="M7181" t="s">
        <v>734</v>
      </c>
      <c r="N7181" t="s">
        <v>328</v>
      </c>
      <c r="O7181" t="s">
        <v>58</v>
      </c>
      <c r="Q7181" t="s">
        <v>664</v>
      </c>
      <c r="R7181" t="s">
        <v>18330</v>
      </c>
      <c r="S7181" t="s">
        <v>18331</v>
      </c>
      <c r="U7181" t="s">
        <v>667</v>
      </c>
      <c r="V7181" t="s">
        <v>68</v>
      </c>
      <c r="W7181">
        <v>2900</v>
      </c>
      <c r="X7181">
        <v>2000</v>
      </c>
      <c r="Y7181">
        <v>244.5</v>
      </c>
      <c r="AI7181">
        <v>244.5</v>
      </c>
      <c r="AN7181">
        <v>-244.5</v>
      </c>
      <c r="AO7181">
        <v>-12.225</v>
      </c>
      <c r="AP7181">
        <v>-244.5</v>
      </c>
      <c r="AQ7181">
        <v>-12.225</v>
      </c>
      <c r="AR7181" t="s">
        <v>17734</v>
      </c>
      <c r="AS7181" t="s">
        <v>17925</v>
      </c>
      <c r="AU7181" t="s">
        <v>150</v>
      </c>
      <c r="AV7181" t="s">
        <v>63</v>
      </c>
      <c r="AX7181" t="s">
        <v>2065</v>
      </c>
      <c r="BB7181" t="s">
        <v>18332</v>
      </c>
    </row>
    <row r="7182" spans="1:54" x14ac:dyDescent="0.35">
      <c r="A7182">
        <v>7403</v>
      </c>
      <c r="B7182" t="s">
        <v>18333</v>
      </c>
      <c r="C7182">
        <v>4212</v>
      </c>
      <c r="D7182" s="1">
        <v>45839</v>
      </c>
      <c r="E7182" s="1"/>
      <c r="F7182" s="1"/>
      <c r="G7182">
        <v>4</v>
      </c>
      <c r="H7182" t="s">
        <v>55</v>
      </c>
      <c r="I7182" s="1">
        <v>45971</v>
      </c>
      <c r="J7182">
        <v>100</v>
      </c>
      <c r="L7182" t="s">
        <v>18334</v>
      </c>
      <c r="M7182" t="s">
        <v>734</v>
      </c>
      <c r="N7182" t="s">
        <v>328</v>
      </c>
      <c r="O7182" t="s">
        <v>58</v>
      </c>
      <c r="Q7182" t="s">
        <v>664</v>
      </c>
      <c r="R7182" t="s">
        <v>1023</v>
      </c>
      <c r="U7182" t="s">
        <v>667</v>
      </c>
      <c r="V7182" t="s">
        <v>62</v>
      </c>
      <c r="W7182">
        <v>3518.5</v>
      </c>
      <c r="X7182">
        <v>2618.5</v>
      </c>
      <c r="Y7182">
        <v>244.5</v>
      </c>
      <c r="AB7182">
        <v>100</v>
      </c>
      <c r="AC7182">
        <v>70.83</v>
      </c>
      <c r="AD7182">
        <v>173.1875</v>
      </c>
      <c r="AE7182">
        <v>4212</v>
      </c>
      <c r="AF7182">
        <v>2618.5</v>
      </c>
      <c r="AI7182">
        <v>173.1875</v>
      </c>
      <c r="AJ7182">
        <v>1593.5</v>
      </c>
      <c r="AK7182">
        <v>37.832383665717003</v>
      </c>
      <c r="AL7182">
        <v>1593.5</v>
      </c>
      <c r="AM7182">
        <v>37.832383665717003</v>
      </c>
      <c r="AN7182">
        <v>1349</v>
      </c>
      <c r="AO7182">
        <v>32.027540360873999</v>
      </c>
      <c r="AP7182">
        <v>1420.3125</v>
      </c>
      <c r="AQ7182">
        <v>33.72061965812</v>
      </c>
      <c r="AR7182" t="s">
        <v>18335</v>
      </c>
      <c r="AS7182" t="s">
        <v>17925</v>
      </c>
      <c r="AU7182" t="s">
        <v>150</v>
      </c>
      <c r="AV7182" t="s">
        <v>63</v>
      </c>
      <c r="AX7182" t="s">
        <v>2644</v>
      </c>
      <c r="BB7182" t="s">
        <v>18336</v>
      </c>
    </row>
    <row r="7183" spans="1:54" x14ac:dyDescent="0.35">
      <c r="A7183">
        <v>7404</v>
      </c>
      <c r="B7183" t="s">
        <v>18337</v>
      </c>
      <c r="C7183">
        <v>500</v>
      </c>
      <c r="D7183" s="1">
        <v>45839</v>
      </c>
      <c r="E7183" s="1"/>
      <c r="F7183" s="1"/>
      <c r="G7183">
        <v>4</v>
      </c>
      <c r="H7183" t="s">
        <v>55</v>
      </c>
      <c r="I7183" s="1">
        <v>45971</v>
      </c>
      <c r="J7183">
        <v>100</v>
      </c>
      <c r="L7183" t="s">
        <v>18338</v>
      </c>
      <c r="M7183" t="s">
        <v>734</v>
      </c>
      <c r="N7183" t="s">
        <v>328</v>
      </c>
      <c r="O7183" t="s">
        <v>58</v>
      </c>
      <c r="Q7183" t="s">
        <v>664</v>
      </c>
      <c r="R7183" t="s">
        <v>13462</v>
      </c>
      <c r="S7183" t="s">
        <v>18339</v>
      </c>
      <c r="U7183" t="s">
        <v>667</v>
      </c>
      <c r="V7183" t="s">
        <v>62</v>
      </c>
      <c r="W7183">
        <v>620</v>
      </c>
      <c r="X7183">
        <v>320</v>
      </c>
      <c r="Y7183">
        <v>81.5</v>
      </c>
      <c r="AB7183">
        <v>100</v>
      </c>
      <c r="AC7183">
        <v>12.5</v>
      </c>
      <c r="AD7183">
        <v>10.1875</v>
      </c>
      <c r="AE7183">
        <v>500</v>
      </c>
      <c r="AF7183">
        <v>320</v>
      </c>
      <c r="AI7183">
        <v>10.1875</v>
      </c>
      <c r="AJ7183">
        <v>180</v>
      </c>
      <c r="AK7183">
        <v>36</v>
      </c>
      <c r="AL7183">
        <v>180</v>
      </c>
      <c r="AM7183">
        <v>36</v>
      </c>
      <c r="AN7183">
        <v>98.5</v>
      </c>
      <c r="AO7183">
        <v>19.7</v>
      </c>
      <c r="AP7183">
        <v>169.8125</v>
      </c>
      <c r="AQ7183">
        <v>33.962499999999999</v>
      </c>
      <c r="AR7183" t="s">
        <v>17362</v>
      </c>
      <c r="AS7183" t="s">
        <v>17925</v>
      </c>
      <c r="AU7183" t="s">
        <v>1172</v>
      </c>
      <c r="AV7183" t="s">
        <v>63</v>
      </c>
      <c r="AX7183" t="s">
        <v>2644</v>
      </c>
      <c r="BB7183" t="s">
        <v>18340</v>
      </c>
    </row>
    <row r="7184" spans="1:54" x14ac:dyDescent="0.35">
      <c r="A7184">
        <v>7405</v>
      </c>
      <c r="B7184" t="s">
        <v>18341</v>
      </c>
      <c r="C7184">
        <v>1900</v>
      </c>
      <c r="D7184" s="1">
        <v>45931</v>
      </c>
      <c r="E7184" s="1">
        <v>45840</v>
      </c>
      <c r="F7184" s="1">
        <v>45840</v>
      </c>
      <c r="G7184">
        <v>1</v>
      </c>
      <c r="H7184" t="s">
        <v>55</v>
      </c>
      <c r="I7184" s="1">
        <v>45965</v>
      </c>
      <c r="J7184">
        <v>100</v>
      </c>
      <c r="L7184" t="s">
        <v>13316</v>
      </c>
      <c r="M7184" t="s">
        <v>3650</v>
      </c>
      <c r="N7184" t="s">
        <v>79</v>
      </c>
      <c r="O7184" t="s">
        <v>58</v>
      </c>
      <c r="Q7184" t="s">
        <v>295</v>
      </c>
      <c r="R7184" t="s">
        <v>415</v>
      </c>
      <c r="T7184" t="s">
        <v>17072</v>
      </c>
      <c r="U7184" t="s">
        <v>61</v>
      </c>
      <c r="V7184" t="s">
        <v>62</v>
      </c>
      <c r="W7184">
        <v>1050</v>
      </c>
      <c r="Y7184">
        <v>223</v>
      </c>
      <c r="AB7184">
        <v>100</v>
      </c>
      <c r="AC7184">
        <v>11.25</v>
      </c>
      <c r="AD7184">
        <v>18.9375</v>
      </c>
      <c r="AE7184">
        <v>1900</v>
      </c>
      <c r="AI7184">
        <v>18.9375</v>
      </c>
      <c r="AJ7184">
        <v>1900</v>
      </c>
      <c r="AK7184">
        <v>100</v>
      </c>
      <c r="AL7184">
        <v>1900</v>
      </c>
      <c r="AM7184">
        <v>100</v>
      </c>
      <c r="AN7184">
        <v>1677</v>
      </c>
      <c r="AO7184">
        <v>88.263157894737006</v>
      </c>
      <c r="AP7184">
        <v>1881.0625</v>
      </c>
      <c r="AQ7184">
        <v>99.003289473684006</v>
      </c>
      <c r="AS7184" t="s">
        <v>18258</v>
      </c>
      <c r="AU7184" t="s">
        <v>143</v>
      </c>
      <c r="AV7184" t="s">
        <v>63</v>
      </c>
      <c r="AX7184" t="s">
        <v>2644</v>
      </c>
      <c r="AY7184" t="s">
        <v>3303</v>
      </c>
    </row>
    <row r="7185" spans="1:54" x14ac:dyDescent="0.35">
      <c r="A7185">
        <v>7406</v>
      </c>
      <c r="B7185" t="s">
        <v>18342</v>
      </c>
      <c r="C7185">
        <v>10000</v>
      </c>
      <c r="D7185" s="1">
        <v>45839</v>
      </c>
      <c r="E7185" s="1"/>
      <c r="F7185" s="1"/>
      <c r="G7185">
        <v>8</v>
      </c>
      <c r="H7185" t="s">
        <v>55</v>
      </c>
      <c r="I7185" s="1">
        <v>45908</v>
      </c>
      <c r="M7185" t="s">
        <v>734</v>
      </c>
      <c r="N7185" t="s">
        <v>328</v>
      </c>
      <c r="O7185" t="s">
        <v>58</v>
      </c>
      <c r="Q7185" t="s">
        <v>664</v>
      </c>
      <c r="R7185" t="s">
        <v>18343</v>
      </c>
      <c r="S7185" t="s">
        <v>18344</v>
      </c>
      <c r="U7185" t="s">
        <v>667</v>
      </c>
      <c r="V7185" t="s">
        <v>68</v>
      </c>
      <c r="W7185">
        <v>6900</v>
      </c>
      <c r="X7185">
        <v>6000</v>
      </c>
      <c r="Y7185">
        <v>244.5</v>
      </c>
      <c r="AI7185">
        <v>244.5</v>
      </c>
      <c r="AJ7185">
        <v>4000</v>
      </c>
      <c r="AK7185">
        <v>40</v>
      </c>
      <c r="AL7185">
        <v>4000</v>
      </c>
      <c r="AM7185">
        <v>40</v>
      </c>
      <c r="AN7185">
        <v>3755.5</v>
      </c>
      <c r="AO7185">
        <v>37.555</v>
      </c>
      <c r="AP7185">
        <v>3755.5</v>
      </c>
      <c r="AQ7185">
        <v>37.555</v>
      </c>
      <c r="AR7185" t="s">
        <v>16925</v>
      </c>
      <c r="AS7185" t="s">
        <v>14968</v>
      </c>
      <c r="AU7185" t="s">
        <v>150</v>
      </c>
      <c r="AV7185" t="s">
        <v>63</v>
      </c>
      <c r="AX7185" t="s">
        <v>2065</v>
      </c>
      <c r="BB7185" t="s">
        <v>18345</v>
      </c>
    </row>
    <row r="7186" spans="1:54" x14ac:dyDescent="0.35">
      <c r="A7186">
        <v>7407</v>
      </c>
      <c r="B7186" t="s">
        <v>18346</v>
      </c>
      <c r="C7186">
        <v>360</v>
      </c>
      <c r="D7186" s="1">
        <v>46204</v>
      </c>
      <c r="E7186" s="1"/>
      <c r="F7186" s="1"/>
      <c r="G7186">
        <v>12</v>
      </c>
      <c r="H7186" t="s">
        <v>1165</v>
      </c>
      <c r="I7186" s="1"/>
      <c r="J7186">
        <v>100</v>
      </c>
      <c r="L7186" t="s">
        <v>18347</v>
      </c>
      <c r="M7186" t="s">
        <v>18348</v>
      </c>
      <c r="N7186" t="s">
        <v>108</v>
      </c>
      <c r="O7186" t="s">
        <v>58</v>
      </c>
      <c r="Q7186" t="s">
        <v>745</v>
      </c>
      <c r="R7186" t="s">
        <v>16048</v>
      </c>
      <c r="U7186" t="s">
        <v>235</v>
      </c>
      <c r="V7186" t="s">
        <v>62</v>
      </c>
      <c r="W7186">
        <v>140</v>
      </c>
      <c r="X7186">
        <v>140</v>
      </c>
      <c r="AE7186">
        <v>360</v>
      </c>
      <c r="AF7186">
        <v>140</v>
      </c>
      <c r="AJ7186">
        <v>220</v>
      </c>
      <c r="AK7186">
        <v>61.111111111111001</v>
      </c>
      <c r="AL7186">
        <v>220</v>
      </c>
      <c r="AM7186">
        <v>61.111111111111001</v>
      </c>
      <c r="AN7186">
        <v>220</v>
      </c>
      <c r="AO7186">
        <v>61.111111111111001</v>
      </c>
      <c r="AP7186">
        <v>220</v>
      </c>
      <c r="AQ7186">
        <v>61.111111111111001</v>
      </c>
      <c r="AR7186" t="s">
        <v>15668</v>
      </c>
      <c r="AS7186" t="s">
        <v>14968</v>
      </c>
      <c r="AU7186" t="s">
        <v>343</v>
      </c>
      <c r="AV7186" t="s">
        <v>63</v>
      </c>
      <c r="AW7186" t="s">
        <v>64</v>
      </c>
      <c r="AX7186" t="s">
        <v>2644</v>
      </c>
    </row>
    <row r="7187" spans="1:54" x14ac:dyDescent="0.35">
      <c r="A7187">
        <v>7408</v>
      </c>
      <c r="B7187" t="s">
        <v>18349</v>
      </c>
      <c r="C7187">
        <v>3000</v>
      </c>
      <c r="D7187" s="1">
        <v>45839</v>
      </c>
      <c r="E7187" s="1"/>
      <c r="F7187" s="1"/>
      <c r="G7187">
        <v>8</v>
      </c>
      <c r="H7187" t="s">
        <v>55</v>
      </c>
      <c r="I7187" s="1">
        <v>45869</v>
      </c>
      <c r="L7187" t="s">
        <v>18350</v>
      </c>
      <c r="M7187" t="s">
        <v>734</v>
      </c>
      <c r="N7187" t="s">
        <v>328</v>
      </c>
      <c r="O7187" t="s">
        <v>58</v>
      </c>
      <c r="Q7187" t="s">
        <v>664</v>
      </c>
      <c r="R7187" t="s">
        <v>18351</v>
      </c>
      <c r="U7187" t="s">
        <v>667</v>
      </c>
      <c r="V7187" t="s">
        <v>68</v>
      </c>
      <c r="W7187">
        <v>2900</v>
      </c>
      <c r="X7187">
        <v>2000</v>
      </c>
      <c r="Y7187">
        <v>244.5</v>
      </c>
      <c r="AB7187">
        <v>100</v>
      </c>
      <c r="AC7187">
        <v>29.17</v>
      </c>
      <c r="AD7187">
        <v>71.3125</v>
      </c>
      <c r="AI7187">
        <v>71.3125</v>
      </c>
      <c r="AJ7187">
        <v>1000</v>
      </c>
      <c r="AK7187">
        <v>33.333333333333002</v>
      </c>
      <c r="AL7187">
        <v>3000</v>
      </c>
      <c r="AM7187">
        <v>100</v>
      </c>
      <c r="AN7187">
        <v>755.5</v>
      </c>
      <c r="AO7187">
        <v>25.183333333333</v>
      </c>
      <c r="AP7187">
        <v>2928.6875</v>
      </c>
      <c r="AQ7187">
        <v>97.622916666666995</v>
      </c>
      <c r="AR7187" t="s">
        <v>18352</v>
      </c>
      <c r="AS7187" t="s">
        <v>14968</v>
      </c>
      <c r="AU7187" t="s">
        <v>1172</v>
      </c>
      <c r="AV7187" t="s">
        <v>63</v>
      </c>
      <c r="AX7187" t="s">
        <v>2065</v>
      </c>
      <c r="BB7187" t="s">
        <v>18353</v>
      </c>
    </row>
    <row r="7188" spans="1:54" x14ac:dyDescent="0.35">
      <c r="A7188">
        <v>7409</v>
      </c>
      <c r="B7188" t="s">
        <v>18354</v>
      </c>
      <c r="C7188">
        <v>2000</v>
      </c>
      <c r="D7188" s="1">
        <v>45839</v>
      </c>
      <c r="E7188" s="1"/>
      <c r="F7188" s="1"/>
      <c r="G7188">
        <v>3</v>
      </c>
      <c r="H7188" t="s">
        <v>55</v>
      </c>
      <c r="I7188" s="1">
        <v>45842</v>
      </c>
      <c r="M7188" t="s">
        <v>734</v>
      </c>
      <c r="N7188" t="s">
        <v>328</v>
      </c>
      <c r="O7188" t="s">
        <v>58</v>
      </c>
      <c r="Q7188" t="s">
        <v>664</v>
      </c>
      <c r="R7188" t="s">
        <v>18355</v>
      </c>
      <c r="S7188" t="s">
        <v>18356</v>
      </c>
      <c r="U7188" t="s">
        <v>667</v>
      </c>
      <c r="V7188" t="s">
        <v>68</v>
      </c>
      <c r="AJ7188">
        <v>2000</v>
      </c>
      <c r="AK7188">
        <v>100</v>
      </c>
      <c r="AL7188">
        <v>2000</v>
      </c>
      <c r="AM7188">
        <v>100</v>
      </c>
      <c r="AN7188">
        <v>2000</v>
      </c>
      <c r="AO7188">
        <v>100</v>
      </c>
      <c r="AP7188">
        <v>2000</v>
      </c>
      <c r="AQ7188">
        <v>100</v>
      </c>
      <c r="AR7188" t="s">
        <v>18235</v>
      </c>
      <c r="AS7188" t="s">
        <v>14968</v>
      </c>
      <c r="AU7188" t="s">
        <v>150</v>
      </c>
      <c r="AV7188" t="s">
        <v>63</v>
      </c>
      <c r="AX7188" t="s">
        <v>2065</v>
      </c>
      <c r="BB7188" t="s">
        <v>18357</v>
      </c>
    </row>
    <row r="7189" spans="1:54" x14ac:dyDescent="0.35">
      <c r="A7189">
        <v>7410</v>
      </c>
      <c r="B7189" t="s">
        <v>18358</v>
      </c>
      <c r="C7189">
        <v>15000</v>
      </c>
      <c r="D7189" s="1">
        <v>45901</v>
      </c>
      <c r="E7189" s="1"/>
      <c r="F7189" s="1"/>
      <c r="G7189">
        <v>3</v>
      </c>
      <c r="H7189" t="s">
        <v>1165</v>
      </c>
      <c r="I7189" s="1"/>
      <c r="M7189" t="s">
        <v>104</v>
      </c>
      <c r="N7189" t="s">
        <v>104</v>
      </c>
      <c r="O7189" t="s">
        <v>58</v>
      </c>
      <c r="Q7189" t="s">
        <v>13398</v>
      </c>
      <c r="R7189" t="s">
        <v>18359</v>
      </c>
      <c r="U7189" t="s">
        <v>235</v>
      </c>
      <c r="V7189" t="s">
        <v>68</v>
      </c>
      <c r="AJ7189">
        <v>15000</v>
      </c>
      <c r="AK7189">
        <v>100</v>
      </c>
      <c r="AL7189">
        <v>15000</v>
      </c>
      <c r="AM7189">
        <v>100</v>
      </c>
      <c r="AN7189">
        <v>15000</v>
      </c>
      <c r="AO7189">
        <v>100</v>
      </c>
      <c r="AP7189">
        <v>15000</v>
      </c>
      <c r="AQ7189">
        <v>100</v>
      </c>
      <c r="AS7189" t="s">
        <v>18360</v>
      </c>
      <c r="AU7189" t="s">
        <v>95</v>
      </c>
      <c r="AV7189" t="s">
        <v>63</v>
      </c>
      <c r="AX7189" t="s">
        <v>2065</v>
      </c>
      <c r="AY7189" t="s">
        <v>3326</v>
      </c>
      <c r="AZ7189" t="s">
        <v>180</v>
      </c>
      <c r="BB7189" t="s">
        <v>18361</v>
      </c>
    </row>
    <row r="7190" spans="1:54" x14ac:dyDescent="0.35">
      <c r="A7190">
        <v>7411</v>
      </c>
      <c r="B7190" t="s">
        <v>18362</v>
      </c>
      <c r="C7190">
        <v>375</v>
      </c>
      <c r="D7190" s="1">
        <v>45839</v>
      </c>
      <c r="E7190" s="1"/>
      <c r="F7190" s="1"/>
      <c r="G7190">
        <v>1</v>
      </c>
      <c r="H7190" t="s">
        <v>55</v>
      </c>
      <c r="I7190" s="1">
        <v>45910</v>
      </c>
      <c r="J7190">
        <v>100</v>
      </c>
      <c r="L7190" t="s">
        <v>18363</v>
      </c>
      <c r="M7190" t="s">
        <v>744</v>
      </c>
      <c r="N7190" t="s">
        <v>744</v>
      </c>
      <c r="O7190" t="s">
        <v>58</v>
      </c>
      <c r="Q7190" t="s">
        <v>790</v>
      </c>
      <c r="R7190" t="s">
        <v>18364</v>
      </c>
      <c r="U7190" t="s">
        <v>235</v>
      </c>
      <c r="V7190" t="s">
        <v>62</v>
      </c>
      <c r="W7190">
        <v>450</v>
      </c>
      <c r="X7190">
        <v>250</v>
      </c>
      <c r="Y7190">
        <v>59.2</v>
      </c>
      <c r="AB7190">
        <v>100</v>
      </c>
      <c r="AC7190">
        <v>62.5</v>
      </c>
      <c r="AD7190">
        <v>37</v>
      </c>
      <c r="AE7190">
        <v>375</v>
      </c>
      <c r="AF7190">
        <v>250</v>
      </c>
      <c r="AI7190">
        <v>37</v>
      </c>
      <c r="AJ7190">
        <v>125</v>
      </c>
      <c r="AK7190">
        <v>33.333333333333002</v>
      </c>
      <c r="AL7190">
        <v>125</v>
      </c>
      <c r="AM7190">
        <v>33.333333333333002</v>
      </c>
      <c r="AN7190">
        <v>65.8</v>
      </c>
      <c r="AO7190">
        <v>17.546666666667001</v>
      </c>
      <c r="AP7190">
        <v>88</v>
      </c>
      <c r="AQ7190">
        <v>23.466666666666999</v>
      </c>
      <c r="AR7190" t="s">
        <v>17925</v>
      </c>
      <c r="AS7190" t="s">
        <v>17925</v>
      </c>
      <c r="AU7190" t="s">
        <v>150</v>
      </c>
      <c r="AV7190" t="s">
        <v>63</v>
      </c>
      <c r="AX7190" t="s">
        <v>2644</v>
      </c>
    </row>
    <row r="7191" spans="1:54" x14ac:dyDescent="0.35">
      <c r="A7191">
        <v>7412</v>
      </c>
      <c r="B7191" t="s">
        <v>18365</v>
      </c>
      <c r="C7191">
        <v>22800</v>
      </c>
      <c r="D7191" s="1">
        <v>45901</v>
      </c>
      <c r="E7191" s="1"/>
      <c r="F7191" s="1"/>
      <c r="G7191">
        <v>11</v>
      </c>
      <c r="H7191" t="s">
        <v>55</v>
      </c>
      <c r="I7191" s="1">
        <v>46273</v>
      </c>
      <c r="J7191">
        <v>100</v>
      </c>
      <c r="L7191" t="s">
        <v>17006</v>
      </c>
      <c r="M7191" t="s">
        <v>183</v>
      </c>
      <c r="N7191" t="s">
        <v>108</v>
      </c>
      <c r="O7191" t="s">
        <v>58</v>
      </c>
      <c r="Q7191" t="s">
        <v>189</v>
      </c>
      <c r="R7191" t="s">
        <v>17007</v>
      </c>
      <c r="U7191" t="s">
        <v>61</v>
      </c>
      <c r="V7191" t="s">
        <v>62</v>
      </c>
      <c r="W7191">
        <v>22000</v>
      </c>
      <c r="Y7191">
        <v>6074</v>
      </c>
      <c r="AB7191">
        <v>100</v>
      </c>
      <c r="AC7191">
        <v>87.32</v>
      </c>
      <c r="AD7191">
        <v>5772.6875</v>
      </c>
      <c r="AE7191">
        <v>54000</v>
      </c>
      <c r="AI7191">
        <v>5772.6875</v>
      </c>
      <c r="AJ7191">
        <v>22800</v>
      </c>
      <c r="AK7191">
        <v>100</v>
      </c>
      <c r="AL7191">
        <v>22800</v>
      </c>
      <c r="AM7191">
        <v>100</v>
      </c>
      <c r="AN7191">
        <v>16726</v>
      </c>
      <c r="AO7191">
        <v>73.359649122806999</v>
      </c>
      <c r="AP7191">
        <v>17027.3125</v>
      </c>
      <c r="AQ7191">
        <v>74.681195175439001</v>
      </c>
      <c r="AR7191" t="s">
        <v>15948</v>
      </c>
      <c r="AS7191" t="s">
        <v>17369</v>
      </c>
      <c r="AU7191" t="s">
        <v>179</v>
      </c>
      <c r="AV7191" t="s">
        <v>64</v>
      </c>
      <c r="AX7191" t="s">
        <v>2065</v>
      </c>
      <c r="BA7191" t="s">
        <v>183</v>
      </c>
    </row>
    <row r="7192" spans="1:54" x14ac:dyDescent="0.35">
      <c r="A7192">
        <v>7413</v>
      </c>
      <c r="B7192" t="s">
        <v>18366</v>
      </c>
      <c r="C7192">
        <v>1500</v>
      </c>
      <c r="D7192" s="1">
        <v>45839</v>
      </c>
      <c r="E7192" s="1"/>
      <c r="F7192" s="1"/>
      <c r="G7192">
        <v>1</v>
      </c>
      <c r="H7192" t="s">
        <v>55</v>
      </c>
      <c r="I7192" s="1">
        <v>45986</v>
      </c>
      <c r="J7192">
        <v>100</v>
      </c>
      <c r="L7192" t="s">
        <v>16953</v>
      </c>
      <c r="M7192" t="s">
        <v>1507</v>
      </c>
      <c r="N7192" t="s">
        <v>104</v>
      </c>
      <c r="O7192" t="s">
        <v>58</v>
      </c>
      <c r="Q7192" t="s">
        <v>13398</v>
      </c>
      <c r="R7192" t="s">
        <v>16954</v>
      </c>
      <c r="U7192" t="s">
        <v>235</v>
      </c>
      <c r="V7192" t="s">
        <v>62</v>
      </c>
      <c r="W7192">
        <v>1200</v>
      </c>
      <c r="Y7192">
        <v>326</v>
      </c>
      <c r="AB7192">
        <v>100</v>
      </c>
      <c r="AC7192">
        <v>142.19</v>
      </c>
      <c r="AD7192">
        <v>488.46875</v>
      </c>
      <c r="AI7192">
        <v>488.46875</v>
      </c>
      <c r="AJ7192">
        <v>1500</v>
      </c>
      <c r="AK7192">
        <v>100</v>
      </c>
      <c r="AL7192">
        <v>1500</v>
      </c>
      <c r="AM7192">
        <v>100</v>
      </c>
      <c r="AN7192">
        <v>1174</v>
      </c>
      <c r="AO7192">
        <v>78.266666666667007</v>
      </c>
      <c r="AP7192">
        <v>1011.53125</v>
      </c>
      <c r="AQ7192">
        <v>67.435416666666995</v>
      </c>
      <c r="AR7192" t="s">
        <v>16955</v>
      </c>
      <c r="AS7192" t="s">
        <v>16436</v>
      </c>
      <c r="AU7192" t="s">
        <v>1172</v>
      </c>
      <c r="AV7192" t="s">
        <v>63</v>
      </c>
      <c r="AW7192" t="s">
        <v>63</v>
      </c>
      <c r="AX7192" t="s">
        <v>2065</v>
      </c>
      <c r="BB7192" t="s">
        <v>16956</v>
      </c>
    </row>
    <row r="7193" spans="1:54" x14ac:dyDescent="0.35">
      <c r="A7193">
        <v>7415</v>
      </c>
      <c r="B7193" t="s">
        <v>18367</v>
      </c>
      <c r="C7193">
        <v>26300</v>
      </c>
      <c r="D7193" s="1">
        <v>46082</v>
      </c>
      <c r="E7193" s="1"/>
      <c r="F7193" s="1"/>
      <c r="G7193">
        <v>12</v>
      </c>
      <c r="H7193" t="s">
        <v>1165</v>
      </c>
      <c r="I7193" s="1"/>
      <c r="J7193">
        <v>100</v>
      </c>
      <c r="L7193" t="s">
        <v>18368</v>
      </c>
      <c r="M7193" t="s">
        <v>3753</v>
      </c>
      <c r="N7193" t="s">
        <v>108</v>
      </c>
      <c r="O7193" t="s">
        <v>58</v>
      </c>
      <c r="Q7193" t="s">
        <v>109</v>
      </c>
      <c r="R7193" t="s">
        <v>18369</v>
      </c>
      <c r="U7193" t="s">
        <v>61</v>
      </c>
      <c r="V7193" t="s">
        <v>62</v>
      </c>
      <c r="W7193">
        <v>8800</v>
      </c>
      <c r="Y7193">
        <v>2415</v>
      </c>
      <c r="AB7193">
        <v>57.69</v>
      </c>
      <c r="AC7193">
        <v>159.82</v>
      </c>
      <c r="AD7193">
        <v>3730.25</v>
      </c>
      <c r="AE7193">
        <v>16300</v>
      </c>
      <c r="AI7193">
        <v>6690.3328133124996</v>
      </c>
      <c r="AJ7193">
        <v>26300</v>
      </c>
      <c r="AK7193">
        <v>100</v>
      </c>
      <c r="AL7193">
        <v>26300</v>
      </c>
      <c r="AM7193">
        <v>100</v>
      </c>
      <c r="AN7193">
        <v>23885</v>
      </c>
      <c r="AO7193">
        <v>90.817490494297004</v>
      </c>
      <c r="AP7193">
        <v>19609.667186686998</v>
      </c>
      <c r="AQ7193">
        <v>74.561472192728004</v>
      </c>
      <c r="AR7193" t="s">
        <v>18370</v>
      </c>
      <c r="AS7193" t="s">
        <v>18198</v>
      </c>
      <c r="AU7193" t="s">
        <v>150</v>
      </c>
      <c r="AV7193" t="s">
        <v>63</v>
      </c>
      <c r="AX7193" t="s">
        <v>2065</v>
      </c>
      <c r="AY7193" t="s">
        <v>115</v>
      </c>
      <c r="BB7193" t="s">
        <v>18371</v>
      </c>
    </row>
    <row r="7194" spans="1:54" x14ac:dyDescent="0.35">
      <c r="A7194">
        <v>7416</v>
      </c>
      <c r="B7194" t="s">
        <v>18372</v>
      </c>
      <c r="C7194">
        <v>13000</v>
      </c>
      <c r="D7194" s="1">
        <v>46023</v>
      </c>
      <c r="E7194" s="1"/>
      <c r="F7194" s="1"/>
      <c r="G7194">
        <v>6</v>
      </c>
      <c r="H7194" t="s">
        <v>55</v>
      </c>
      <c r="I7194" s="1">
        <v>46063</v>
      </c>
      <c r="M7194" t="s">
        <v>74</v>
      </c>
      <c r="N7194" t="s">
        <v>57</v>
      </c>
      <c r="O7194" t="s">
        <v>58</v>
      </c>
      <c r="Q7194" t="s">
        <v>109</v>
      </c>
      <c r="R7194" t="s">
        <v>1877</v>
      </c>
      <c r="U7194" t="s">
        <v>61</v>
      </c>
      <c r="V7194" t="s">
        <v>68</v>
      </c>
      <c r="AJ7194">
        <v>13000</v>
      </c>
      <c r="AK7194">
        <v>100</v>
      </c>
      <c r="AL7194">
        <v>13000</v>
      </c>
      <c r="AM7194">
        <v>100</v>
      </c>
      <c r="AN7194">
        <v>13000</v>
      </c>
      <c r="AO7194">
        <v>100</v>
      </c>
      <c r="AP7194">
        <v>13000</v>
      </c>
      <c r="AQ7194">
        <v>100</v>
      </c>
      <c r="AR7194" t="s">
        <v>17474</v>
      </c>
      <c r="AS7194" t="s">
        <v>18198</v>
      </c>
      <c r="AT7194" t="s">
        <v>1837</v>
      </c>
      <c r="AU7194" t="s">
        <v>95</v>
      </c>
      <c r="AV7194" t="s">
        <v>63</v>
      </c>
      <c r="AX7194" t="s">
        <v>2644</v>
      </c>
      <c r="AZ7194" t="s">
        <v>180</v>
      </c>
    </row>
    <row r="7195" spans="1:54" x14ac:dyDescent="0.35">
      <c r="A7195">
        <v>7417</v>
      </c>
      <c r="B7195" t="s">
        <v>18373</v>
      </c>
      <c r="C7195">
        <v>4750</v>
      </c>
      <c r="D7195" s="1">
        <v>45839</v>
      </c>
      <c r="E7195" s="1"/>
      <c r="F7195" s="1"/>
      <c r="G7195">
        <v>12</v>
      </c>
      <c r="H7195" t="s">
        <v>55</v>
      </c>
      <c r="I7195" s="1">
        <v>46181</v>
      </c>
      <c r="J7195">
        <v>100</v>
      </c>
      <c r="L7195" t="s">
        <v>16405</v>
      </c>
      <c r="M7195" t="s">
        <v>6053</v>
      </c>
      <c r="N7195" t="s">
        <v>504</v>
      </c>
      <c r="O7195" t="s">
        <v>58</v>
      </c>
      <c r="Q7195" t="s">
        <v>4579</v>
      </c>
      <c r="R7195" t="s">
        <v>3486</v>
      </c>
      <c r="U7195" t="s">
        <v>235</v>
      </c>
      <c r="V7195" t="s">
        <v>62</v>
      </c>
      <c r="W7195">
        <v>4800</v>
      </c>
      <c r="Y7195">
        <v>1304</v>
      </c>
      <c r="AB7195">
        <v>94.23</v>
      </c>
      <c r="AC7195">
        <v>100.78</v>
      </c>
      <c r="AD7195">
        <v>1513.8125</v>
      </c>
      <c r="AI7195">
        <v>1394.6420460575</v>
      </c>
      <c r="AJ7195">
        <v>4750</v>
      </c>
      <c r="AK7195">
        <v>100</v>
      </c>
      <c r="AL7195">
        <v>4750</v>
      </c>
      <c r="AM7195">
        <v>100</v>
      </c>
      <c r="AN7195">
        <v>3446</v>
      </c>
      <c r="AO7195">
        <v>72.547368421052994</v>
      </c>
      <c r="AP7195">
        <v>3355.3579539425</v>
      </c>
      <c r="AQ7195">
        <v>70.639114819842007</v>
      </c>
      <c r="AR7195" t="s">
        <v>18374</v>
      </c>
      <c r="AS7195" t="s">
        <v>18374</v>
      </c>
      <c r="AU7195" t="s">
        <v>150</v>
      </c>
      <c r="AV7195" t="s">
        <v>63</v>
      </c>
      <c r="AX7195" t="s">
        <v>2644</v>
      </c>
    </row>
    <row r="7196" spans="1:54" x14ac:dyDescent="0.35">
      <c r="A7196">
        <v>7418</v>
      </c>
      <c r="B7196" t="s">
        <v>18375</v>
      </c>
      <c r="C7196">
        <v>1000</v>
      </c>
      <c r="D7196" s="1">
        <v>45839</v>
      </c>
      <c r="E7196" s="1"/>
      <c r="F7196" s="1"/>
      <c r="G7196">
        <v>1</v>
      </c>
      <c r="H7196" t="s">
        <v>55</v>
      </c>
      <c r="I7196" s="1">
        <v>46094</v>
      </c>
      <c r="J7196">
        <v>100</v>
      </c>
      <c r="L7196" t="s">
        <v>18252</v>
      </c>
      <c r="M7196" t="s">
        <v>13543</v>
      </c>
      <c r="N7196" t="s">
        <v>79</v>
      </c>
      <c r="O7196" t="s">
        <v>58</v>
      </c>
      <c r="Q7196" t="s">
        <v>109</v>
      </c>
      <c r="R7196" t="s">
        <v>18253</v>
      </c>
      <c r="U7196" t="s">
        <v>61</v>
      </c>
      <c r="V7196" t="s">
        <v>62</v>
      </c>
      <c r="W7196">
        <v>1800</v>
      </c>
      <c r="Y7196">
        <v>552</v>
      </c>
      <c r="AB7196">
        <v>100</v>
      </c>
      <c r="AC7196">
        <v>179.17</v>
      </c>
      <c r="AD7196">
        <v>887.5</v>
      </c>
      <c r="AE7196">
        <v>1000</v>
      </c>
      <c r="AI7196">
        <v>887.5</v>
      </c>
      <c r="AJ7196">
        <v>1000</v>
      </c>
      <c r="AK7196">
        <v>100</v>
      </c>
      <c r="AL7196">
        <v>1000</v>
      </c>
      <c r="AM7196">
        <v>100</v>
      </c>
      <c r="AN7196">
        <v>448</v>
      </c>
      <c r="AO7196">
        <v>44.8</v>
      </c>
      <c r="AP7196">
        <v>112.5</v>
      </c>
      <c r="AQ7196">
        <v>11.25</v>
      </c>
      <c r="AR7196" t="s">
        <v>18219</v>
      </c>
      <c r="AS7196" t="s">
        <v>18254</v>
      </c>
      <c r="AT7196" t="s">
        <v>100</v>
      </c>
      <c r="AU7196" t="s">
        <v>143</v>
      </c>
      <c r="AV7196" t="s">
        <v>64</v>
      </c>
      <c r="AX7196" t="s">
        <v>2065</v>
      </c>
    </row>
    <row r="7197" spans="1:54" x14ac:dyDescent="0.35">
      <c r="A7197">
        <v>7419</v>
      </c>
      <c r="B7197" t="s">
        <v>18376</v>
      </c>
      <c r="C7197">
        <v>3000</v>
      </c>
      <c r="D7197" s="1">
        <v>45839</v>
      </c>
      <c r="E7197" s="1"/>
      <c r="F7197" s="1"/>
      <c r="G7197">
        <v>3</v>
      </c>
      <c r="H7197" t="s">
        <v>55</v>
      </c>
      <c r="I7197" s="1">
        <v>45896</v>
      </c>
      <c r="M7197" t="s">
        <v>734</v>
      </c>
      <c r="N7197" t="s">
        <v>328</v>
      </c>
      <c r="O7197" t="s">
        <v>58</v>
      </c>
      <c r="Q7197" t="s">
        <v>664</v>
      </c>
      <c r="R7197" t="s">
        <v>18377</v>
      </c>
      <c r="U7197" t="s">
        <v>667</v>
      </c>
      <c r="V7197" t="s">
        <v>68</v>
      </c>
      <c r="W7197">
        <v>2900</v>
      </c>
      <c r="X7197">
        <v>2000</v>
      </c>
      <c r="Y7197">
        <v>244.5</v>
      </c>
      <c r="AB7197">
        <v>100</v>
      </c>
      <c r="AJ7197">
        <v>1000</v>
      </c>
      <c r="AK7197">
        <v>33.333333333333002</v>
      </c>
      <c r="AL7197">
        <v>3000</v>
      </c>
      <c r="AM7197">
        <v>100</v>
      </c>
      <c r="AN7197">
        <v>755.5</v>
      </c>
      <c r="AO7197">
        <v>25.183333333333</v>
      </c>
      <c r="AP7197">
        <v>3000</v>
      </c>
      <c r="AQ7197">
        <v>100</v>
      </c>
      <c r="AR7197" t="s">
        <v>18378</v>
      </c>
      <c r="AS7197" t="s">
        <v>17734</v>
      </c>
      <c r="AU7197" t="s">
        <v>150</v>
      </c>
      <c r="AV7197" t="s">
        <v>63</v>
      </c>
      <c r="AX7197" t="s">
        <v>2065</v>
      </c>
      <c r="BB7197" t="s">
        <v>18379</v>
      </c>
    </row>
    <row r="7198" spans="1:54" x14ac:dyDescent="0.35">
      <c r="A7198">
        <v>7420</v>
      </c>
      <c r="B7198" t="s">
        <v>18380</v>
      </c>
      <c r="C7198">
        <v>800</v>
      </c>
      <c r="D7198" s="1">
        <v>45839</v>
      </c>
      <c r="E7198" s="1"/>
      <c r="F7198" s="1"/>
      <c r="G7198">
        <v>12</v>
      </c>
      <c r="H7198" t="s">
        <v>55</v>
      </c>
      <c r="I7198" s="1">
        <v>45896</v>
      </c>
      <c r="J7198">
        <v>100</v>
      </c>
      <c r="L7198" t="s">
        <v>18381</v>
      </c>
      <c r="M7198" t="s">
        <v>6053</v>
      </c>
      <c r="N7198" t="s">
        <v>744</v>
      </c>
      <c r="O7198" t="s">
        <v>58</v>
      </c>
      <c r="Q7198" t="s">
        <v>4579</v>
      </c>
      <c r="R7198" t="s">
        <v>1473</v>
      </c>
      <c r="U7198" t="s">
        <v>235</v>
      </c>
      <c r="V7198" t="s">
        <v>62</v>
      </c>
      <c r="W7198">
        <v>780</v>
      </c>
      <c r="Y7198">
        <v>211.9</v>
      </c>
      <c r="AB7198">
        <v>100</v>
      </c>
      <c r="AC7198">
        <v>125</v>
      </c>
      <c r="AD7198">
        <v>282.09375</v>
      </c>
      <c r="AE7198">
        <v>800</v>
      </c>
      <c r="AI7198">
        <v>282.09375</v>
      </c>
      <c r="AJ7198">
        <v>800</v>
      </c>
      <c r="AK7198">
        <v>100</v>
      </c>
      <c r="AL7198">
        <v>800</v>
      </c>
      <c r="AM7198">
        <v>100</v>
      </c>
      <c r="AN7198">
        <v>588.1</v>
      </c>
      <c r="AO7198">
        <v>73.512500000000003</v>
      </c>
      <c r="AP7198">
        <v>517.90625</v>
      </c>
      <c r="AQ7198">
        <v>64.73828125</v>
      </c>
      <c r="AR7198" t="s">
        <v>18382</v>
      </c>
      <c r="AS7198" t="s">
        <v>18382</v>
      </c>
      <c r="AU7198" t="s">
        <v>150</v>
      </c>
      <c r="AV7198" t="s">
        <v>63</v>
      </c>
      <c r="AX7198" t="s">
        <v>2644</v>
      </c>
    </row>
    <row r="7199" spans="1:54" x14ac:dyDescent="0.35">
      <c r="A7199">
        <v>7421</v>
      </c>
      <c r="B7199" t="s">
        <v>18383</v>
      </c>
      <c r="D7199" s="1">
        <v>45870</v>
      </c>
      <c r="E7199" s="1"/>
      <c r="F7199" s="1"/>
      <c r="G7199">
        <v>4</v>
      </c>
      <c r="H7199" t="s">
        <v>55</v>
      </c>
      <c r="I7199" s="1">
        <v>45958</v>
      </c>
      <c r="J7199">
        <v>100</v>
      </c>
      <c r="M7199" t="s">
        <v>504</v>
      </c>
      <c r="N7199" t="s">
        <v>504</v>
      </c>
      <c r="O7199" t="s">
        <v>9444</v>
      </c>
      <c r="Q7199" t="s">
        <v>756</v>
      </c>
      <c r="R7199" t="s">
        <v>18384</v>
      </c>
      <c r="U7199" t="s">
        <v>235</v>
      </c>
      <c r="V7199" t="s">
        <v>62</v>
      </c>
      <c r="AD7199">
        <v>2204</v>
      </c>
      <c r="AK7199" t="s">
        <v>421</v>
      </c>
      <c r="AM7199" t="s">
        <v>421</v>
      </c>
      <c r="AO7199" t="s">
        <v>421</v>
      </c>
      <c r="AQ7199" t="s">
        <v>421</v>
      </c>
      <c r="AR7199" t="s">
        <v>17362</v>
      </c>
      <c r="AS7199" t="s">
        <v>17137</v>
      </c>
      <c r="AU7199" t="s">
        <v>216</v>
      </c>
      <c r="AV7199" t="s">
        <v>63</v>
      </c>
      <c r="AW7199" t="s">
        <v>63</v>
      </c>
      <c r="AX7199" t="s">
        <v>2065</v>
      </c>
    </row>
    <row r="7200" spans="1:54" x14ac:dyDescent="0.35">
      <c r="A7200">
        <v>7422</v>
      </c>
      <c r="B7200" t="s">
        <v>18385</v>
      </c>
      <c r="C7200">
        <v>75000</v>
      </c>
      <c r="D7200" s="1">
        <v>46296</v>
      </c>
      <c r="E7200" s="1"/>
      <c r="F7200" s="1"/>
      <c r="G7200">
        <v>12</v>
      </c>
      <c r="H7200" t="s">
        <v>1165</v>
      </c>
      <c r="I7200" s="1"/>
      <c r="J7200">
        <v>10</v>
      </c>
      <c r="M7200" t="s">
        <v>57</v>
      </c>
      <c r="N7200" t="s">
        <v>57</v>
      </c>
      <c r="O7200" t="s">
        <v>58</v>
      </c>
      <c r="Q7200" t="s">
        <v>109</v>
      </c>
      <c r="R7200" t="s">
        <v>15836</v>
      </c>
      <c r="U7200" t="s">
        <v>61</v>
      </c>
      <c r="V7200" t="s">
        <v>420</v>
      </c>
      <c r="AJ7200">
        <v>75000</v>
      </c>
      <c r="AK7200">
        <v>100</v>
      </c>
      <c r="AL7200">
        <v>75000</v>
      </c>
      <c r="AM7200">
        <v>100</v>
      </c>
      <c r="AN7200">
        <v>75000</v>
      </c>
      <c r="AO7200">
        <v>100</v>
      </c>
      <c r="AP7200">
        <v>75000</v>
      </c>
      <c r="AQ7200">
        <v>100</v>
      </c>
      <c r="AS7200" t="s">
        <v>18386</v>
      </c>
      <c r="AT7200" t="s">
        <v>13350</v>
      </c>
      <c r="AU7200" t="s">
        <v>81</v>
      </c>
      <c r="AV7200" t="s">
        <v>63</v>
      </c>
      <c r="AX7200" t="s">
        <v>2065</v>
      </c>
      <c r="AZ7200" t="s">
        <v>180</v>
      </c>
    </row>
    <row r="7201" spans="1:54" x14ac:dyDescent="0.35">
      <c r="A7201">
        <v>7423</v>
      </c>
      <c r="B7201" t="s">
        <v>18387</v>
      </c>
      <c r="C7201">
        <v>5043</v>
      </c>
      <c r="D7201" s="1">
        <v>45839</v>
      </c>
      <c r="E7201" s="1"/>
      <c r="F7201" s="1"/>
      <c r="G7201">
        <v>6</v>
      </c>
      <c r="H7201" t="s">
        <v>55</v>
      </c>
      <c r="I7201" s="1">
        <v>46083</v>
      </c>
      <c r="J7201">
        <v>100</v>
      </c>
      <c r="L7201" t="s">
        <v>15462</v>
      </c>
      <c r="M7201" t="s">
        <v>79</v>
      </c>
      <c r="N7201" t="s">
        <v>79</v>
      </c>
      <c r="O7201" t="s">
        <v>58</v>
      </c>
      <c r="Q7201" t="s">
        <v>3046</v>
      </c>
      <c r="R7201" t="s">
        <v>1888</v>
      </c>
      <c r="U7201" t="s">
        <v>235</v>
      </c>
      <c r="V7201" t="s">
        <v>62</v>
      </c>
      <c r="W7201">
        <v>5043</v>
      </c>
      <c r="X7201">
        <v>5043</v>
      </c>
      <c r="AF7201">
        <v>5042.1099999999997</v>
      </c>
      <c r="AS7201" t="s">
        <v>268</v>
      </c>
      <c r="AU7201" t="s">
        <v>95</v>
      </c>
      <c r="AV7201" t="s">
        <v>64</v>
      </c>
      <c r="AW7201" t="s">
        <v>64</v>
      </c>
      <c r="AX7201" t="s">
        <v>2644</v>
      </c>
    </row>
    <row r="7202" spans="1:54" x14ac:dyDescent="0.35">
      <c r="A7202">
        <v>7424</v>
      </c>
      <c r="B7202" t="s">
        <v>18388</v>
      </c>
      <c r="D7202" s="1">
        <v>45839</v>
      </c>
      <c r="E7202" s="1"/>
      <c r="F7202" s="1"/>
      <c r="G7202">
        <v>4</v>
      </c>
      <c r="H7202" t="s">
        <v>1165</v>
      </c>
      <c r="I7202" s="1"/>
      <c r="M7202" t="s">
        <v>328</v>
      </c>
      <c r="N7202" t="s">
        <v>328</v>
      </c>
      <c r="O7202" t="s">
        <v>58</v>
      </c>
      <c r="Q7202" t="s">
        <v>664</v>
      </c>
      <c r="R7202" t="s">
        <v>18389</v>
      </c>
      <c r="U7202" t="s">
        <v>667</v>
      </c>
      <c r="V7202" t="s">
        <v>68</v>
      </c>
      <c r="AK7202" t="s">
        <v>421</v>
      </c>
      <c r="AM7202" t="s">
        <v>421</v>
      </c>
      <c r="AO7202" t="s">
        <v>421</v>
      </c>
      <c r="AQ7202" t="s">
        <v>421</v>
      </c>
      <c r="AR7202" t="s">
        <v>17137</v>
      </c>
      <c r="AS7202" t="s">
        <v>13784</v>
      </c>
      <c r="AU7202" t="s">
        <v>2022</v>
      </c>
      <c r="AV7202" t="s">
        <v>63</v>
      </c>
      <c r="AX7202" t="s">
        <v>2065</v>
      </c>
      <c r="BB7202" t="s">
        <v>18390</v>
      </c>
    </row>
    <row r="7203" spans="1:54" x14ac:dyDescent="0.35">
      <c r="A7203">
        <v>7425</v>
      </c>
      <c r="B7203" t="s">
        <v>18391</v>
      </c>
      <c r="C7203">
        <v>13000</v>
      </c>
      <c r="D7203" s="1">
        <v>45870</v>
      </c>
      <c r="E7203" s="1"/>
      <c r="F7203" s="1"/>
      <c r="G7203">
        <v>3</v>
      </c>
      <c r="H7203" t="s">
        <v>55</v>
      </c>
      <c r="I7203" s="1">
        <v>45852</v>
      </c>
      <c r="M7203" t="s">
        <v>744</v>
      </c>
      <c r="N7203" t="s">
        <v>744</v>
      </c>
      <c r="O7203" t="s">
        <v>58</v>
      </c>
      <c r="Q7203" t="s">
        <v>781</v>
      </c>
      <c r="R7203" t="s">
        <v>18392</v>
      </c>
      <c r="U7203" t="s">
        <v>235</v>
      </c>
      <c r="V7203" t="s">
        <v>68</v>
      </c>
      <c r="W7203">
        <v>12800</v>
      </c>
      <c r="Y7203">
        <v>3072</v>
      </c>
      <c r="AB7203">
        <v>100</v>
      </c>
      <c r="AJ7203">
        <v>13000</v>
      </c>
      <c r="AK7203">
        <v>100</v>
      </c>
      <c r="AL7203">
        <v>13000</v>
      </c>
      <c r="AM7203">
        <v>100</v>
      </c>
      <c r="AN7203">
        <v>9928</v>
      </c>
      <c r="AO7203">
        <v>76.369230769230995</v>
      </c>
      <c r="AP7203">
        <v>13000</v>
      </c>
      <c r="AQ7203">
        <v>100</v>
      </c>
      <c r="AR7203" t="s">
        <v>18335</v>
      </c>
      <c r="AS7203" t="s">
        <v>17925</v>
      </c>
      <c r="AU7203" t="s">
        <v>555</v>
      </c>
      <c r="AV7203" t="s">
        <v>63</v>
      </c>
      <c r="AX7203" t="s">
        <v>2065</v>
      </c>
    </row>
    <row r="7204" spans="1:54" x14ac:dyDescent="0.35">
      <c r="A7204">
        <v>7426</v>
      </c>
      <c r="B7204" t="s">
        <v>18393</v>
      </c>
      <c r="C7204">
        <v>3400</v>
      </c>
      <c r="D7204" s="1">
        <v>45839</v>
      </c>
      <c r="E7204" s="1"/>
      <c r="F7204" s="1"/>
      <c r="G7204">
        <v>6</v>
      </c>
      <c r="H7204" t="s">
        <v>55</v>
      </c>
      <c r="I7204" s="1">
        <v>46083</v>
      </c>
      <c r="J7204">
        <v>100</v>
      </c>
      <c r="L7204" t="s">
        <v>18394</v>
      </c>
      <c r="M7204" t="s">
        <v>744</v>
      </c>
      <c r="N7204" t="s">
        <v>744</v>
      </c>
      <c r="O7204" t="s">
        <v>58</v>
      </c>
      <c r="Q7204" t="s">
        <v>790</v>
      </c>
      <c r="R7204" t="s">
        <v>18392</v>
      </c>
      <c r="U7204" t="s">
        <v>235</v>
      </c>
      <c r="V7204" t="s">
        <v>62</v>
      </c>
      <c r="W7204">
        <v>3380</v>
      </c>
      <c r="Y7204">
        <v>892.9</v>
      </c>
      <c r="AB7204">
        <v>100</v>
      </c>
      <c r="AC7204">
        <v>121.46</v>
      </c>
      <c r="AD7204">
        <v>1141.875</v>
      </c>
      <c r="AE7204">
        <v>3400</v>
      </c>
      <c r="AI7204">
        <v>1141.875</v>
      </c>
      <c r="AJ7204">
        <v>3400</v>
      </c>
      <c r="AK7204">
        <v>100</v>
      </c>
      <c r="AL7204">
        <v>3400</v>
      </c>
      <c r="AM7204">
        <v>100</v>
      </c>
      <c r="AN7204">
        <v>2507.1</v>
      </c>
      <c r="AO7204">
        <v>73.738235294117999</v>
      </c>
      <c r="AP7204">
        <v>2258.125</v>
      </c>
      <c r="AQ7204">
        <v>66.415441176471006</v>
      </c>
      <c r="AR7204" t="s">
        <v>17362</v>
      </c>
      <c r="AS7204" t="s">
        <v>17925</v>
      </c>
      <c r="AU7204" t="s">
        <v>555</v>
      </c>
      <c r="AV7204" t="s">
        <v>64</v>
      </c>
      <c r="AX7204" t="s">
        <v>2065</v>
      </c>
    </row>
    <row r="7205" spans="1:54" x14ac:dyDescent="0.35">
      <c r="A7205">
        <v>7427</v>
      </c>
      <c r="B7205" t="s">
        <v>18395</v>
      </c>
      <c r="C7205">
        <v>8500</v>
      </c>
      <c r="D7205" s="1">
        <v>45839</v>
      </c>
      <c r="E7205" s="1"/>
      <c r="F7205" s="1"/>
      <c r="G7205">
        <v>4</v>
      </c>
      <c r="H7205" t="s">
        <v>55</v>
      </c>
      <c r="I7205" s="1">
        <v>45971</v>
      </c>
      <c r="J7205">
        <v>100</v>
      </c>
      <c r="L7205" t="s">
        <v>18396</v>
      </c>
      <c r="M7205" t="s">
        <v>6053</v>
      </c>
      <c r="N7205" t="s">
        <v>744</v>
      </c>
      <c r="O7205" t="s">
        <v>58</v>
      </c>
      <c r="Q7205" t="s">
        <v>756</v>
      </c>
      <c r="R7205" t="s">
        <v>18392</v>
      </c>
      <c r="U7205" t="s">
        <v>235</v>
      </c>
      <c r="V7205" t="s">
        <v>62</v>
      </c>
      <c r="W7205">
        <v>8540</v>
      </c>
      <c r="X7205">
        <v>20</v>
      </c>
      <c r="Y7205">
        <v>2314.6</v>
      </c>
      <c r="AB7205">
        <v>100</v>
      </c>
      <c r="AC7205">
        <v>95.51</v>
      </c>
      <c r="AD7205">
        <v>2254.125</v>
      </c>
      <c r="AE7205">
        <v>8500</v>
      </c>
      <c r="AF7205">
        <v>20</v>
      </c>
      <c r="AI7205">
        <v>2254.125</v>
      </c>
      <c r="AJ7205">
        <v>8480</v>
      </c>
      <c r="AK7205">
        <v>99.764705882352999</v>
      </c>
      <c r="AL7205">
        <v>8480</v>
      </c>
      <c r="AM7205">
        <v>99.764705882352999</v>
      </c>
      <c r="AN7205">
        <v>6165.4</v>
      </c>
      <c r="AO7205">
        <v>72.534117647059006</v>
      </c>
      <c r="AP7205">
        <v>6225.875</v>
      </c>
      <c r="AQ7205">
        <v>73.245588235293994</v>
      </c>
      <c r="AR7205" t="s">
        <v>16541</v>
      </c>
      <c r="AS7205" t="s">
        <v>17925</v>
      </c>
      <c r="AT7205" t="s">
        <v>75</v>
      </c>
      <c r="AU7205" t="s">
        <v>555</v>
      </c>
      <c r="AV7205" t="s">
        <v>63</v>
      </c>
      <c r="AX7205" t="s">
        <v>2065</v>
      </c>
    </row>
    <row r="7206" spans="1:54" x14ac:dyDescent="0.35">
      <c r="A7206">
        <v>7428</v>
      </c>
      <c r="B7206" t="s">
        <v>18397</v>
      </c>
      <c r="C7206">
        <v>5000</v>
      </c>
      <c r="D7206" s="1">
        <v>46296</v>
      </c>
      <c r="E7206" s="1"/>
      <c r="F7206" s="1"/>
      <c r="G7206">
        <v>12</v>
      </c>
      <c r="H7206" t="s">
        <v>55</v>
      </c>
      <c r="I7206" s="1">
        <v>46288</v>
      </c>
      <c r="M7206" t="s">
        <v>6053</v>
      </c>
      <c r="N7206" t="s">
        <v>744</v>
      </c>
      <c r="O7206" t="s">
        <v>58</v>
      </c>
      <c r="Q7206" t="s">
        <v>233</v>
      </c>
      <c r="R7206" t="s">
        <v>18392</v>
      </c>
      <c r="U7206" t="s">
        <v>235</v>
      </c>
      <c r="V7206" t="s">
        <v>68</v>
      </c>
      <c r="AJ7206">
        <v>5000</v>
      </c>
      <c r="AK7206">
        <v>100</v>
      </c>
      <c r="AL7206">
        <v>5000</v>
      </c>
      <c r="AM7206">
        <v>100</v>
      </c>
      <c r="AN7206">
        <v>5000</v>
      </c>
      <c r="AO7206">
        <v>100</v>
      </c>
      <c r="AP7206">
        <v>5000</v>
      </c>
      <c r="AQ7206">
        <v>100</v>
      </c>
      <c r="AR7206" t="s">
        <v>18398</v>
      </c>
      <c r="AS7206" t="s">
        <v>17925</v>
      </c>
      <c r="AU7206" t="s">
        <v>555</v>
      </c>
      <c r="AV7206" t="s">
        <v>63</v>
      </c>
      <c r="AX7206" t="s">
        <v>2065</v>
      </c>
    </row>
    <row r="7207" spans="1:54" x14ac:dyDescent="0.35">
      <c r="A7207">
        <v>7429</v>
      </c>
      <c r="B7207" t="s">
        <v>18399</v>
      </c>
      <c r="C7207">
        <v>1500</v>
      </c>
      <c r="D7207" s="1">
        <v>45931</v>
      </c>
      <c r="E7207" s="1"/>
      <c r="F7207" s="1"/>
      <c r="G7207">
        <v>2</v>
      </c>
      <c r="H7207" t="s">
        <v>55</v>
      </c>
      <c r="I7207" s="1">
        <v>46013</v>
      </c>
      <c r="J7207">
        <v>100</v>
      </c>
      <c r="L7207" t="s">
        <v>18400</v>
      </c>
      <c r="M7207" t="s">
        <v>744</v>
      </c>
      <c r="N7207" t="s">
        <v>744</v>
      </c>
      <c r="O7207" t="s">
        <v>58</v>
      </c>
      <c r="Q7207" t="s">
        <v>739</v>
      </c>
      <c r="R7207" t="s">
        <v>18392</v>
      </c>
      <c r="U7207" t="s">
        <v>235</v>
      </c>
      <c r="V7207" t="s">
        <v>62</v>
      </c>
      <c r="W7207">
        <v>1500</v>
      </c>
      <c r="Y7207">
        <v>407.5</v>
      </c>
      <c r="AB7207">
        <v>100</v>
      </c>
      <c r="AC7207">
        <v>36.25</v>
      </c>
      <c r="AD7207">
        <v>147.71875</v>
      </c>
      <c r="AE7207">
        <v>1500</v>
      </c>
      <c r="AI7207">
        <v>147.71875</v>
      </c>
      <c r="AJ7207">
        <v>1500</v>
      </c>
      <c r="AK7207">
        <v>100</v>
      </c>
      <c r="AL7207">
        <v>1500</v>
      </c>
      <c r="AM7207">
        <v>100</v>
      </c>
      <c r="AN7207">
        <v>1092.5</v>
      </c>
      <c r="AO7207">
        <v>72.833333333333002</v>
      </c>
      <c r="AP7207">
        <v>1352.28125</v>
      </c>
      <c r="AQ7207">
        <v>90.152083333332996</v>
      </c>
      <c r="AR7207" t="s">
        <v>18239</v>
      </c>
      <c r="AS7207" t="s">
        <v>17925</v>
      </c>
      <c r="AU7207" t="s">
        <v>555</v>
      </c>
      <c r="AV7207" t="s">
        <v>63</v>
      </c>
      <c r="AX7207" t="s">
        <v>2065</v>
      </c>
    </row>
    <row r="7208" spans="1:54" x14ac:dyDescent="0.35">
      <c r="A7208">
        <v>7430</v>
      </c>
      <c r="B7208" t="s">
        <v>18401</v>
      </c>
      <c r="C7208">
        <v>5000</v>
      </c>
      <c r="D7208" s="1">
        <v>45839</v>
      </c>
      <c r="E7208" s="1"/>
      <c r="F7208" s="1"/>
      <c r="G7208">
        <v>1</v>
      </c>
      <c r="H7208" t="s">
        <v>55</v>
      </c>
      <c r="I7208" s="1">
        <v>45856</v>
      </c>
      <c r="M7208" t="s">
        <v>734</v>
      </c>
      <c r="N7208" t="s">
        <v>328</v>
      </c>
      <c r="O7208" t="s">
        <v>58</v>
      </c>
      <c r="Q7208" t="s">
        <v>664</v>
      </c>
      <c r="R7208" t="s">
        <v>13421</v>
      </c>
      <c r="U7208" t="s">
        <v>667</v>
      </c>
      <c r="V7208" t="s">
        <v>68</v>
      </c>
      <c r="W7208">
        <v>3900</v>
      </c>
      <c r="X7208">
        <v>3000</v>
      </c>
      <c r="Y7208">
        <v>244.5</v>
      </c>
      <c r="AB7208">
        <v>100</v>
      </c>
      <c r="AJ7208">
        <v>2000</v>
      </c>
      <c r="AK7208">
        <v>40</v>
      </c>
      <c r="AL7208">
        <v>5000</v>
      </c>
      <c r="AM7208">
        <v>100</v>
      </c>
      <c r="AN7208">
        <v>1755.5</v>
      </c>
      <c r="AO7208">
        <v>35.11</v>
      </c>
      <c r="AP7208">
        <v>5000</v>
      </c>
      <c r="AQ7208">
        <v>100</v>
      </c>
      <c r="AR7208" t="s">
        <v>18098</v>
      </c>
      <c r="AS7208" t="s">
        <v>13784</v>
      </c>
      <c r="AU7208" t="s">
        <v>150</v>
      </c>
      <c r="AV7208" t="s">
        <v>63</v>
      </c>
      <c r="AX7208" t="s">
        <v>2644</v>
      </c>
      <c r="BB7208" t="s">
        <v>18402</v>
      </c>
    </row>
    <row r="7209" spans="1:54" x14ac:dyDescent="0.35">
      <c r="A7209">
        <v>7431</v>
      </c>
      <c r="B7209" t="s">
        <v>18403</v>
      </c>
      <c r="C7209">
        <v>5000</v>
      </c>
      <c r="D7209" s="1">
        <v>45839</v>
      </c>
      <c r="E7209" s="1"/>
      <c r="F7209" s="1"/>
      <c r="G7209">
        <v>6</v>
      </c>
      <c r="H7209" t="s">
        <v>55</v>
      </c>
      <c r="I7209" s="1">
        <v>45870</v>
      </c>
      <c r="M7209" t="s">
        <v>734</v>
      </c>
      <c r="N7209" t="s">
        <v>328</v>
      </c>
      <c r="O7209" t="s">
        <v>58</v>
      </c>
      <c r="Q7209" t="s">
        <v>664</v>
      </c>
      <c r="R7209" t="s">
        <v>18404</v>
      </c>
      <c r="S7209" t="s">
        <v>18405</v>
      </c>
      <c r="U7209" t="s">
        <v>667</v>
      </c>
      <c r="V7209" t="s">
        <v>68</v>
      </c>
      <c r="W7209">
        <v>3900</v>
      </c>
      <c r="X7209">
        <v>3000</v>
      </c>
      <c r="Y7209">
        <v>244.5</v>
      </c>
      <c r="AB7209">
        <v>100</v>
      </c>
      <c r="AJ7209">
        <v>2000</v>
      </c>
      <c r="AK7209">
        <v>40</v>
      </c>
      <c r="AL7209">
        <v>5000</v>
      </c>
      <c r="AM7209">
        <v>100</v>
      </c>
      <c r="AN7209">
        <v>1755.5</v>
      </c>
      <c r="AO7209">
        <v>35.11</v>
      </c>
      <c r="AP7209">
        <v>5000</v>
      </c>
      <c r="AQ7209">
        <v>100</v>
      </c>
      <c r="AR7209" t="s">
        <v>17362</v>
      </c>
      <c r="AS7209" t="s">
        <v>15019</v>
      </c>
      <c r="AU7209" t="s">
        <v>150</v>
      </c>
      <c r="AV7209" t="s">
        <v>63</v>
      </c>
      <c r="AX7209" t="s">
        <v>2065</v>
      </c>
      <c r="BB7209" t="s">
        <v>18406</v>
      </c>
    </row>
    <row r="7210" spans="1:54" x14ac:dyDescent="0.35">
      <c r="A7210">
        <v>7432</v>
      </c>
      <c r="B7210" t="s">
        <v>18407</v>
      </c>
      <c r="C7210">
        <v>20000</v>
      </c>
      <c r="D7210" s="1">
        <v>45901</v>
      </c>
      <c r="E7210" s="1"/>
      <c r="F7210" s="1"/>
      <c r="G7210">
        <v>10</v>
      </c>
      <c r="H7210" t="s">
        <v>55</v>
      </c>
      <c r="I7210" s="1">
        <v>46212</v>
      </c>
      <c r="J7210">
        <v>100</v>
      </c>
      <c r="L7210" t="s">
        <v>18408</v>
      </c>
      <c r="M7210" t="s">
        <v>3753</v>
      </c>
      <c r="N7210" t="s">
        <v>57</v>
      </c>
      <c r="O7210" t="s">
        <v>58</v>
      </c>
      <c r="Q7210" t="s">
        <v>109</v>
      </c>
      <c r="R7210" t="s">
        <v>2568</v>
      </c>
      <c r="U7210" t="s">
        <v>61</v>
      </c>
      <c r="V7210" t="s">
        <v>62</v>
      </c>
      <c r="W7210">
        <v>13000</v>
      </c>
      <c r="Y7210">
        <v>3556</v>
      </c>
      <c r="AB7210">
        <v>100</v>
      </c>
      <c r="AC7210">
        <v>76.790000000000006</v>
      </c>
      <c r="AD7210">
        <v>2628.375</v>
      </c>
      <c r="AE7210">
        <v>20000</v>
      </c>
      <c r="AI7210">
        <v>2628.375</v>
      </c>
      <c r="AJ7210">
        <v>20000</v>
      </c>
      <c r="AK7210">
        <v>100</v>
      </c>
      <c r="AL7210">
        <v>20000</v>
      </c>
      <c r="AM7210">
        <v>100</v>
      </c>
      <c r="AN7210">
        <v>16444</v>
      </c>
      <c r="AO7210">
        <v>82.22</v>
      </c>
      <c r="AP7210">
        <v>17371.625</v>
      </c>
      <c r="AQ7210">
        <v>86.858125000000001</v>
      </c>
      <c r="AR7210" t="s">
        <v>15019</v>
      </c>
      <c r="AS7210" t="s">
        <v>18198</v>
      </c>
      <c r="AU7210" t="s">
        <v>207</v>
      </c>
      <c r="AV7210" t="s">
        <v>63</v>
      </c>
      <c r="AX7210" t="s">
        <v>2644</v>
      </c>
    </row>
    <row r="7211" spans="1:54" x14ac:dyDescent="0.35">
      <c r="A7211">
        <v>7433</v>
      </c>
      <c r="B7211" t="s">
        <v>18409</v>
      </c>
      <c r="C7211">
        <v>6000</v>
      </c>
      <c r="D7211" s="1">
        <v>45809</v>
      </c>
      <c r="E7211" s="1"/>
      <c r="F7211" s="1"/>
      <c r="G7211">
        <v>6</v>
      </c>
      <c r="H7211" t="s">
        <v>55</v>
      </c>
      <c r="I7211" s="1">
        <v>45959</v>
      </c>
      <c r="M7211" t="s">
        <v>328</v>
      </c>
      <c r="N7211" t="s">
        <v>183</v>
      </c>
      <c r="O7211" t="s">
        <v>58</v>
      </c>
      <c r="Q7211" t="s">
        <v>1843</v>
      </c>
      <c r="R7211" t="s">
        <v>8631</v>
      </c>
      <c r="U7211" t="s">
        <v>235</v>
      </c>
      <c r="V7211" t="s">
        <v>68</v>
      </c>
      <c r="W7211">
        <v>4000</v>
      </c>
      <c r="X7211">
        <v>4000</v>
      </c>
      <c r="AJ7211">
        <v>2000</v>
      </c>
      <c r="AK7211">
        <v>33.333333333333002</v>
      </c>
      <c r="AL7211">
        <v>2000</v>
      </c>
      <c r="AM7211">
        <v>33.333333333333002</v>
      </c>
      <c r="AN7211">
        <v>2000</v>
      </c>
      <c r="AO7211">
        <v>33.333333333333002</v>
      </c>
      <c r="AP7211">
        <v>2000</v>
      </c>
      <c r="AQ7211">
        <v>33.333333333333002</v>
      </c>
      <c r="AR7211" t="s">
        <v>18410</v>
      </c>
      <c r="AS7211" t="s">
        <v>12297</v>
      </c>
      <c r="AU7211" t="s">
        <v>150</v>
      </c>
      <c r="AV7211" t="s">
        <v>63</v>
      </c>
      <c r="AX7211" t="s">
        <v>3766</v>
      </c>
      <c r="BA7211" t="s">
        <v>328</v>
      </c>
    </row>
    <row r="7212" spans="1:54" x14ac:dyDescent="0.35">
      <c r="A7212">
        <v>7434</v>
      </c>
      <c r="B7212" t="s">
        <v>18411</v>
      </c>
      <c r="C7212">
        <v>2500</v>
      </c>
      <c r="D7212" s="1">
        <v>45839</v>
      </c>
      <c r="E7212" s="1"/>
      <c r="F7212" s="1"/>
      <c r="G7212">
        <v>6</v>
      </c>
      <c r="H7212" t="s">
        <v>1165</v>
      </c>
      <c r="I7212" s="1"/>
      <c r="M7212" t="s">
        <v>734</v>
      </c>
      <c r="N7212" t="s">
        <v>328</v>
      </c>
      <c r="O7212" t="s">
        <v>58</v>
      </c>
      <c r="Q7212" t="s">
        <v>1843</v>
      </c>
      <c r="R7212" t="s">
        <v>18412</v>
      </c>
      <c r="U7212" t="s">
        <v>235</v>
      </c>
      <c r="V7212" t="s">
        <v>68</v>
      </c>
      <c r="W7212">
        <v>2200</v>
      </c>
      <c r="Y7212">
        <v>622</v>
      </c>
      <c r="AB7212">
        <v>100</v>
      </c>
      <c r="AJ7212">
        <v>2500</v>
      </c>
      <c r="AK7212">
        <v>100</v>
      </c>
      <c r="AL7212">
        <v>2500</v>
      </c>
      <c r="AM7212">
        <v>100</v>
      </c>
      <c r="AN7212">
        <v>1878</v>
      </c>
      <c r="AO7212">
        <v>75.12</v>
      </c>
      <c r="AP7212">
        <v>2500</v>
      </c>
      <c r="AQ7212">
        <v>100</v>
      </c>
      <c r="AR7212" t="s">
        <v>18335</v>
      </c>
      <c r="AS7212" t="s">
        <v>18413</v>
      </c>
      <c r="AU7212" t="s">
        <v>150</v>
      </c>
      <c r="AV7212" t="s">
        <v>63</v>
      </c>
      <c r="AX7212" t="s">
        <v>2065</v>
      </c>
    </row>
    <row r="7213" spans="1:54" x14ac:dyDescent="0.35">
      <c r="A7213">
        <v>7435</v>
      </c>
      <c r="B7213" t="s">
        <v>18414</v>
      </c>
      <c r="C7213">
        <v>15000</v>
      </c>
      <c r="D7213" s="1">
        <v>45901</v>
      </c>
      <c r="E7213" s="1"/>
      <c r="F7213" s="1"/>
      <c r="G7213">
        <v>14</v>
      </c>
      <c r="H7213" t="s">
        <v>1165</v>
      </c>
      <c r="I7213" s="1"/>
      <c r="J7213">
        <v>100</v>
      </c>
      <c r="L7213" t="s">
        <v>18415</v>
      </c>
      <c r="M7213" t="s">
        <v>13543</v>
      </c>
      <c r="N7213" t="s">
        <v>108</v>
      </c>
      <c r="O7213" t="s">
        <v>58</v>
      </c>
      <c r="Q7213" t="s">
        <v>109</v>
      </c>
      <c r="R7213" t="s">
        <v>110</v>
      </c>
      <c r="U7213" t="s">
        <v>61</v>
      </c>
      <c r="V7213" t="s">
        <v>62</v>
      </c>
      <c r="W7213">
        <v>7500</v>
      </c>
      <c r="X7213">
        <v>1500</v>
      </c>
      <c r="Y7213">
        <v>1746</v>
      </c>
      <c r="AB7213">
        <v>91.8</v>
      </c>
      <c r="AC7213">
        <v>105.99</v>
      </c>
      <c r="AD7213">
        <v>1829.90625</v>
      </c>
      <c r="AE7213">
        <v>15000</v>
      </c>
      <c r="AF7213">
        <v>1500</v>
      </c>
      <c r="AI7213">
        <v>2015.8882352941</v>
      </c>
      <c r="AJ7213">
        <v>13500</v>
      </c>
      <c r="AK7213">
        <v>90</v>
      </c>
      <c r="AL7213">
        <v>13500</v>
      </c>
      <c r="AM7213">
        <v>90</v>
      </c>
      <c r="AN7213">
        <v>11754</v>
      </c>
      <c r="AO7213">
        <v>78.36</v>
      </c>
      <c r="AP7213">
        <v>11484.111764706</v>
      </c>
      <c r="AQ7213">
        <v>76.560745098039007</v>
      </c>
      <c r="AR7213" t="s">
        <v>16925</v>
      </c>
      <c r="AS7213" t="s">
        <v>18416</v>
      </c>
      <c r="AT7213" t="s">
        <v>111</v>
      </c>
      <c r="AU7213" t="s">
        <v>95</v>
      </c>
      <c r="AV7213" t="s">
        <v>63</v>
      </c>
      <c r="AX7213" t="s">
        <v>2644</v>
      </c>
      <c r="AY7213" t="s">
        <v>18417</v>
      </c>
      <c r="BB7213" t="s">
        <v>18418</v>
      </c>
    </row>
    <row r="7214" spans="1:54" x14ac:dyDescent="0.35">
      <c r="A7214">
        <v>7436</v>
      </c>
      <c r="B7214" t="s">
        <v>18419</v>
      </c>
      <c r="C7214">
        <v>10800</v>
      </c>
      <c r="D7214" s="1">
        <v>45931</v>
      </c>
      <c r="E7214" s="1"/>
      <c r="F7214" s="1"/>
      <c r="G7214">
        <v>6</v>
      </c>
      <c r="H7214" t="s">
        <v>55</v>
      </c>
      <c r="I7214" s="1">
        <v>46273</v>
      </c>
      <c r="J7214">
        <v>100</v>
      </c>
      <c r="L7214" t="s">
        <v>18420</v>
      </c>
      <c r="M7214" t="s">
        <v>3650</v>
      </c>
      <c r="N7214" t="s">
        <v>108</v>
      </c>
      <c r="O7214" t="s">
        <v>58</v>
      </c>
      <c r="Q7214" t="s">
        <v>109</v>
      </c>
      <c r="R7214" t="s">
        <v>5600</v>
      </c>
      <c r="U7214" t="s">
        <v>61</v>
      </c>
      <c r="V7214" t="s">
        <v>62</v>
      </c>
      <c r="W7214">
        <v>7200</v>
      </c>
      <c r="Y7214">
        <v>1956</v>
      </c>
      <c r="AB7214">
        <v>100</v>
      </c>
      <c r="AC7214">
        <v>127.34</v>
      </c>
      <c r="AD7214">
        <v>2526.59375</v>
      </c>
      <c r="AE7214">
        <v>10800</v>
      </c>
      <c r="AI7214">
        <v>2526.59375</v>
      </c>
      <c r="AJ7214">
        <v>10800</v>
      </c>
      <c r="AK7214">
        <v>100</v>
      </c>
      <c r="AL7214">
        <v>10800</v>
      </c>
      <c r="AM7214">
        <v>100</v>
      </c>
      <c r="AN7214">
        <v>8844</v>
      </c>
      <c r="AO7214">
        <v>81.888888888888999</v>
      </c>
      <c r="AP7214">
        <v>8273.40625</v>
      </c>
      <c r="AQ7214">
        <v>76.605613425925995</v>
      </c>
      <c r="AR7214" t="s">
        <v>17942</v>
      </c>
      <c r="AS7214" t="s">
        <v>18335</v>
      </c>
      <c r="AT7214" t="s">
        <v>100</v>
      </c>
      <c r="AU7214" t="s">
        <v>95</v>
      </c>
      <c r="AV7214" t="s">
        <v>63</v>
      </c>
      <c r="AX7214" t="s">
        <v>2644</v>
      </c>
    </row>
    <row r="7215" spans="1:54" x14ac:dyDescent="0.35">
      <c r="A7215">
        <v>7437</v>
      </c>
      <c r="B7215" t="s">
        <v>18421</v>
      </c>
      <c r="C7215">
        <v>5744</v>
      </c>
      <c r="D7215" s="1">
        <v>45839</v>
      </c>
      <c r="E7215" s="1"/>
      <c r="F7215" s="1"/>
      <c r="G7215">
        <v>4</v>
      </c>
      <c r="H7215" t="s">
        <v>55</v>
      </c>
      <c r="I7215" s="1">
        <v>45971</v>
      </c>
      <c r="J7215">
        <v>100</v>
      </c>
      <c r="L7215" t="s">
        <v>18422</v>
      </c>
      <c r="M7215" t="s">
        <v>734</v>
      </c>
      <c r="N7215" t="s">
        <v>328</v>
      </c>
      <c r="O7215" t="s">
        <v>58</v>
      </c>
      <c r="Q7215" t="s">
        <v>664</v>
      </c>
      <c r="R7215" t="s">
        <v>735</v>
      </c>
      <c r="S7215" t="s">
        <v>4860</v>
      </c>
      <c r="U7215" t="s">
        <v>667</v>
      </c>
      <c r="V7215" t="s">
        <v>62</v>
      </c>
      <c r="W7215">
        <v>4617</v>
      </c>
      <c r="X7215">
        <v>3717</v>
      </c>
      <c r="Y7215">
        <v>244.5</v>
      </c>
      <c r="AB7215">
        <v>100</v>
      </c>
      <c r="AC7215">
        <v>83.33</v>
      </c>
      <c r="AD7215">
        <v>203.75</v>
      </c>
      <c r="AE7215">
        <v>5744</v>
      </c>
      <c r="AF7215">
        <v>3717</v>
      </c>
      <c r="AI7215">
        <v>203.75</v>
      </c>
      <c r="AJ7215">
        <v>2027</v>
      </c>
      <c r="AK7215">
        <v>35.288997214485001</v>
      </c>
      <c r="AL7215">
        <v>2027</v>
      </c>
      <c r="AM7215">
        <v>35.288997214485001</v>
      </c>
      <c r="AN7215">
        <v>1782.5</v>
      </c>
      <c r="AO7215">
        <v>31.032381615599</v>
      </c>
      <c r="AP7215">
        <v>1823.25</v>
      </c>
      <c r="AQ7215">
        <v>31.741817548747001</v>
      </c>
      <c r="AR7215" t="s">
        <v>18423</v>
      </c>
      <c r="AS7215" t="s">
        <v>16541</v>
      </c>
      <c r="AU7215" t="s">
        <v>150</v>
      </c>
      <c r="AV7215" t="s">
        <v>63</v>
      </c>
      <c r="AX7215" t="s">
        <v>2644</v>
      </c>
    </row>
    <row r="7216" spans="1:54" x14ac:dyDescent="0.35">
      <c r="A7216">
        <v>7438</v>
      </c>
      <c r="B7216" t="s">
        <v>18424</v>
      </c>
      <c r="C7216">
        <v>300</v>
      </c>
      <c r="D7216" s="1">
        <v>45839</v>
      </c>
      <c r="E7216" s="1"/>
      <c r="F7216" s="1"/>
      <c r="G7216">
        <v>1</v>
      </c>
      <c r="H7216" t="s">
        <v>55</v>
      </c>
      <c r="I7216" s="1">
        <v>45959</v>
      </c>
      <c r="J7216">
        <v>100</v>
      </c>
      <c r="L7216" t="s">
        <v>18425</v>
      </c>
      <c r="M7216" t="s">
        <v>504</v>
      </c>
      <c r="N7216" t="s">
        <v>504</v>
      </c>
      <c r="O7216" t="s">
        <v>58</v>
      </c>
      <c r="Q7216" t="s">
        <v>756</v>
      </c>
      <c r="R7216" t="s">
        <v>14409</v>
      </c>
      <c r="U7216" t="s">
        <v>235</v>
      </c>
      <c r="V7216" t="s">
        <v>62</v>
      </c>
      <c r="AE7216">
        <v>300</v>
      </c>
      <c r="AJ7216">
        <v>300</v>
      </c>
      <c r="AK7216">
        <v>100</v>
      </c>
      <c r="AL7216">
        <v>300</v>
      </c>
      <c r="AM7216">
        <v>100</v>
      </c>
      <c r="AN7216">
        <v>300</v>
      </c>
      <c r="AO7216">
        <v>100</v>
      </c>
      <c r="AP7216">
        <v>300</v>
      </c>
      <c r="AQ7216">
        <v>100</v>
      </c>
      <c r="AR7216" t="s">
        <v>16541</v>
      </c>
      <c r="AS7216" t="s">
        <v>16541</v>
      </c>
      <c r="AU7216" t="s">
        <v>186</v>
      </c>
      <c r="AV7216" t="s">
        <v>63</v>
      </c>
      <c r="AW7216" t="s">
        <v>63</v>
      </c>
      <c r="AX7216" t="s">
        <v>2644</v>
      </c>
      <c r="BB7216" t="s">
        <v>18426</v>
      </c>
    </row>
    <row r="7217" spans="1:54" x14ac:dyDescent="0.35">
      <c r="A7217">
        <v>7439</v>
      </c>
      <c r="B7217" t="s">
        <v>18427</v>
      </c>
      <c r="C7217">
        <v>900</v>
      </c>
      <c r="D7217" s="1">
        <v>45839</v>
      </c>
      <c r="E7217" s="1"/>
      <c r="F7217" s="1"/>
      <c r="G7217">
        <v>12</v>
      </c>
      <c r="H7217" t="s">
        <v>1165</v>
      </c>
      <c r="I7217" s="1"/>
      <c r="J7217">
        <v>100</v>
      </c>
      <c r="L7217" t="s">
        <v>18425</v>
      </c>
      <c r="M7217" t="s">
        <v>504</v>
      </c>
      <c r="N7217" t="s">
        <v>504</v>
      </c>
      <c r="O7217" t="s">
        <v>58</v>
      </c>
      <c r="Q7217" t="s">
        <v>745</v>
      </c>
      <c r="R7217" t="s">
        <v>14409</v>
      </c>
      <c r="U7217" t="s">
        <v>235</v>
      </c>
      <c r="V7217" t="s">
        <v>62</v>
      </c>
      <c r="W7217">
        <v>431</v>
      </c>
      <c r="X7217">
        <v>431</v>
      </c>
      <c r="AE7217">
        <v>900</v>
      </c>
      <c r="AF7217">
        <v>431</v>
      </c>
      <c r="AJ7217">
        <v>469</v>
      </c>
      <c r="AK7217">
        <v>52.111111111111001</v>
      </c>
      <c r="AL7217">
        <v>469</v>
      </c>
      <c r="AM7217">
        <v>52.111111111111001</v>
      </c>
      <c r="AN7217">
        <v>469</v>
      </c>
      <c r="AO7217">
        <v>52.111111111111001</v>
      </c>
      <c r="AP7217">
        <v>469</v>
      </c>
      <c r="AQ7217">
        <v>52.111111111111001</v>
      </c>
      <c r="AR7217" t="s">
        <v>16541</v>
      </c>
      <c r="AS7217" t="s">
        <v>17925</v>
      </c>
      <c r="AU7217" t="s">
        <v>186</v>
      </c>
      <c r="AV7217" t="s">
        <v>63</v>
      </c>
      <c r="AW7217" t="s">
        <v>63</v>
      </c>
      <c r="AX7217" t="s">
        <v>2644</v>
      </c>
    </row>
    <row r="7218" spans="1:54" x14ac:dyDescent="0.35">
      <c r="A7218">
        <v>7440</v>
      </c>
      <c r="B7218" t="s">
        <v>18428</v>
      </c>
      <c r="C7218">
        <v>10000</v>
      </c>
      <c r="D7218" s="1">
        <v>46023</v>
      </c>
      <c r="E7218" s="1"/>
      <c r="F7218" s="1"/>
      <c r="G7218">
        <v>3</v>
      </c>
      <c r="H7218" t="s">
        <v>55</v>
      </c>
      <c r="I7218" s="1">
        <v>45992</v>
      </c>
      <c r="M7218" t="s">
        <v>744</v>
      </c>
      <c r="N7218" t="s">
        <v>744</v>
      </c>
      <c r="O7218" t="s">
        <v>58</v>
      </c>
      <c r="Q7218" t="s">
        <v>756</v>
      </c>
      <c r="R7218" t="s">
        <v>18429</v>
      </c>
      <c r="U7218" t="s">
        <v>235</v>
      </c>
      <c r="V7218" t="s">
        <v>68</v>
      </c>
      <c r="AJ7218">
        <v>10000</v>
      </c>
      <c r="AK7218">
        <v>100</v>
      </c>
      <c r="AL7218">
        <v>10000</v>
      </c>
      <c r="AM7218">
        <v>100</v>
      </c>
      <c r="AN7218">
        <v>10000</v>
      </c>
      <c r="AO7218">
        <v>100</v>
      </c>
      <c r="AP7218">
        <v>10000</v>
      </c>
      <c r="AQ7218">
        <v>100</v>
      </c>
      <c r="AR7218" t="s">
        <v>14412</v>
      </c>
      <c r="AS7218" t="s">
        <v>16541</v>
      </c>
      <c r="AU7218" t="s">
        <v>198</v>
      </c>
      <c r="AV7218" t="s">
        <v>63</v>
      </c>
      <c r="AX7218" t="s">
        <v>2065</v>
      </c>
    </row>
    <row r="7219" spans="1:54" x14ac:dyDescent="0.35">
      <c r="A7219">
        <v>7441</v>
      </c>
      <c r="B7219" t="s">
        <v>18430</v>
      </c>
      <c r="C7219">
        <v>8000</v>
      </c>
      <c r="D7219" s="1">
        <v>46023</v>
      </c>
      <c r="E7219" s="1"/>
      <c r="F7219" s="1"/>
      <c r="G7219">
        <v>12</v>
      </c>
      <c r="H7219" t="s">
        <v>55</v>
      </c>
      <c r="I7219" s="1">
        <v>45992</v>
      </c>
      <c r="M7219" t="s">
        <v>744</v>
      </c>
      <c r="N7219" t="s">
        <v>744</v>
      </c>
      <c r="O7219" t="s">
        <v>58</v>
      </c>
      <c r="Q7219" t="s">
        <v>1508</v>
      </c>
      <c r="R7219" t="s">
        <v>18429</v>
      </c>
      <c r="U7219" t="s">
        <v>235</v>
      </c>
      <c r="V7219" t="s">
        <v>68</v>
      </c>
      <c r="AJ7219">
        <v>8000</v>
      </c>
      <c r="AK7219">
        <v>100</v>
      </c>
      <c r="AL7219">
        <v>8000</v>
      </c>
      <c r="AM7219">
        <v>100</v>
      </c>
      <c r="AN7219">
        <v>8000</v>
      </c>
      <c r="AO7219">
        <v>100</v>
      </c>
      <c r="AP7219">
        <v>8000</v>
      </c>
      <c r="AQ7219">
        <v>100</v>
      </c>
      <c r="AR7219" t="s">
        <v>14412</v>
      </c>
      <c r="AS7219" t="s">
        <v>16541</v>
      </c>
      <c r="AU7219" t="s">
        <v>198</v>
      </c>
      <c r="AV7219" t="s">
        <v>63</v>
      </c>
      <c r="AX7219" t="s">
        <v>2065</v>
      </c>
    </row>
    <row r="7220" spans="1:54" x14ac:dyDescent="0.35">
      <c r="A7220">
        <v>7442</v>
      </c>
      <c r="B7220" t="s">
        <v>18431</v>
      </c>
      <c r="C7220">
        <v>9000</v>
      </c>
      <c r="D7220" s="1">
        <v>46023</v>
      </c>
      <c r="E7220" s="1"/>
      <c r="F7220" s="1"/>
      <c r="G7220">
        <v>12</v>
      </c>
      <c r="H7220" t="s">
        <v>55</v>
      </c>
      <c r="I7220" s="1">
        <v>45992</v>
      </c>
      <c r="M7220" t="s">
        <v>744</v>
      </c>
      <c r="N7220" t="s">
        <v>744</v>
      </c>
      <c r="O7220" t="s">
        <v>58</v>
      </c>
      <c r="Q7220" t="s">
        <v>3046</v>
      </c>
      <c r="R7220" t="s">
        <v>18429</v>
      </c>
      <c r="U7220" t="s">
        <v>235</v>
      </c>
      <c r="V7220" t="s">
        <v>68</v>
      </c>
      <c r="AJ7220">
        <v>9000</v>
      </c>
      <c r="AK7220">
        <v>100</v>
      </c>
      <c r="AL7220">
        <v>9000</v>
      </c>
      <c r="AM7220">
        <v>100</v>
      </c>
      <c r="AN7220">
        <v>9000</v>
      </c>
      <c r="AO7220">
        <v>100</v>
      </c>
      <c r="AP7220">
        <v>9000</v>
      </c>
      <c r="AQ7220">
        <v>100</v>
      </c>
      <c r="AR7220" t="s">
        <v>14412</v>
      </c>
      <c r="AS7220" t="s">
        <v>16541</v>
      </c>
      <c r="AU7220" t="s">
        <v>198</v>
      </c>
      <c r="AV7220" t="s">
        <v>63</v>
      </c>
      <c r="AX7220" t="s">
        <v>2065</v>
      </c>
    </row>
    <row r="7221" spans="1:54" x14ac:dyDescent="0.35">
      <c r="A7221">
        <v>7443</v>
      </c>
      <c r="B7221" t="s">
        <v>18432</v>
      </c>
      <c r="C7221">
        <v>30250</v>
      </c>
      <c r="D7221" s="1">
        <v>45931</v>
      </c>
      <c r="E7221" s="1"/>
      <c r="F7221" s="1"/>
      <c r="G7221">
        <v>4</v>
      </c>
      <c r="H7221" t="s">
        <v>55</v>
      </c>
      <c r="I7221" s="1">
        <v>46085</v>
      </c>
      <c r="J7221">
        <v>100</v>
      </c>
      <c r="L7221" t="s">
        <v>18433</v>
      </c>
      <c r="M7221" t="s">
        <v>299</v>
      </c>
      <c r="N7221" t="s">
        <v>9091</v>
      </c>
      <c r="O7221" t="s">
        <v>58</v>
      </c>
      <c r="Q7221" t="s">
        <v>11726</v>
      </c>
      <c r="R7221" t="s">
        <v>16339</v>
      </c>
      <c r="U7221" t="s">
        <v>5911</v>
      </c>
      <c r="V7221" t="s">
        <v>62</v>
      </c>
      <c r="W7221">
        <v>26260</v>
      </c>
      <c r="X7221">
        <v>5800</v>
      </c>
      <c r="Y7221">
        <v>5667.8</v>
      </c>
      <c r="AB7221">
        <v>100</v>
      </c>
      <c r="AC7221">
        <v>103.09</v>
      </c>
      <c r="AD7221">
        <v>5731.09375</v>
      </c>
      <c r="AE7221">
        <v>30250</v>
      </c>
      <c r="AF7221">
        <v>3047.76</v>
      </c>
      <c r="AI7221">
        <v>5731.09375</v>
      </c>
      <c r="AJ7221">
        <v>24450</v>
      </c>
      <c r="AK7221">
        <v>80.826446280992002</v>
      </c>
      <c r="AL7221">
        <v>27202.240000000002</v>
      </c>
      <c r="AM7221">
        <v>89.924760330579005</v>
      </c>
      <c r="AN7221">
        <v>18782.2</v>
      </c>
      <c r="AO7221">
        <v>62.089917355372002</v>
      </c>
      <c r="AP7221">
        <v>21471.146250000002</v>
      </c>
      <c r="AQ7221">
        <v>70.978995867769001</v>
      </c>
      <c r="AR7221" t="s">
        <v>12667</v>
      </c>
      <c r="AS7221" t="s">
        <v>18434</v>
      </c>
      <c r="AU7221" t="s">
        <v>179</v>
      </c>
      <c r="AV7221" t="s">
        <v>63</v>
      </c>
      <c r="AX7221" t="s">
        <v>3766</v>
      </c>
      <c r="BA7221" t="s">
        <v>423</v>
      </c>
      <c r="BB7221" t="s">
        <v>17485</v>
      </c>
    </row>
    <row r="7222" spans="1:54" x14ac:dyDescent="0.35">
      <c r="A7222">
        <v>7444</v>
      </c>
      <c r="B7222" t="s">
        <v>18435</v>
      </c>
      <c r="C7222">
        <v>4200</v>
      </c>
      <c r="D7222" s="1">
        <v>46054</v>
      </c>
      <c r="E7222" s="1"/>
      <c r="F7222" s="1"/>
      <c r="G7222">
        <v>3</v>
      </c>
      <c r="H7222" t="s">
        <v>55</v>
      </c>
      <c r="I7222" s="1">
        <v>46069</v>
      </c>
      <c r="M7222" t="s">
        <v>1507</v>
      </c>
      <c r="N7222" t="s">
        <v>744</v>
      </c>
      <c r="O7222" t="s">
        <v>58</v>
      </c>
      <c r="Q7222" t="s">
        <v>4579</v>
      </c>
      <c r="R7222" t="s">
        <v>1958</v>
      </c>
      <c r="U7222" t="s">
        <v>235</v>
      </c>
      <c r="V7222" t="s">
        <v>68</v>
      </c>
      <c r="W7222">
        <v>4200</v>
      </c>
      <c r="X7222">
        <v>2400</v>
      </c>
      <c r="Y7222">
        <v>489</v>
      </c>
      <c r="AB7222">
        <v>15.38</v>
      </c>
      <c r="AJ7222">
        <v>1800</v>
      </c>
      <c r="AK7222">
        <v>42.857142857143003</v>
      </c>
      <c r="AL7222">
        <v>1800</v>
      </c>
      <c r="AM7222">
        <v>42.857142857143003</v>
      </c>
      <c r="AN7222">
        <v>1311</v>
      </c>
      <c r="AO7222">
        <v>31.214285714286</v>
      </c>
      <c r="AP7222">
        <v>1800</v>
      </c>
      <c r="AQ7222">
        <v>42.857142857143003</v>
      </c>
      <c r="AR7222" t="s">
        <v>18436</v>
      </c>
      <c r="AS7222" t="s">
        <v>16541</v>
      </c>
      <c r="AU7222" t="s">
        <v>555</v>
      </c>
      <c r="AV7222" t="s">
        <v>63</v>
      </c>
      <c r="AW7222" t="s">
        <v>63</v>
      </c>
      <c r="AX7222" t="s">
        <v>2644</v>
      </c>
      <c r="BB7222" t="s">
        <v>18437</v>
      </c>
    </row>
    <row r="7223" spans="1:54" x14ac:dyDescent="0.35">
      <c r="A7223">
        <v>7445</v>
      </c>
      <c r="B7223" t="s">
        <v>18438</v>
      </c>
      <c r="C7223">
        <v>4082</v>
      </c>
      <c r="D7223" s="1">
        <v>45839</v>
      </c>
      <c r="E7223" s="1"/>
      <c r="F7223" s="1"/>
      <c r="G7223">
        <v>5</v>
      </c>
      <c r="H7223" t="s">
        <v>55</v>
      </c>
      <c r="I7223" s="1">
        <v>46014</v>
      </c>
      <c r="J7223">
        <v>100</v>
      </c>
      <c r="L7223" t="s">
        <v>18439</v>
      </c>
      <c r="M7223" t="s">
        <v>734</v>
      </c>
      <c r="N7223" t="s">
        <v>328</v>
      </c>
      <c r="O7223" t="s">
        <v>58</v>
      </c>
      <c r="Q7223" t="s">
        <v>664</v>
      </c>
      <c r="R7223" t="s">
        <v>13791</v>
      </c>
      <c r="S7223" t="s">
        <v>18440</v>
      </c>
      <c r="U7223" t="s">
        <v>667</v>
      </c>
      <c r="V7223" t="s">
        <v>62</v>
      </c>
      <c r="W7223">
        <v>3217</v>
      </c>
      <c r="X7223">
        <v>2317</v>
      </c>
      <c r="Y7223">
        <v>244.5</v>
      </c>
      <c r="AB7223">
        <v>100</v>
      </c>
      <c r="AC7223">
        <v>33.33</v>
      </c>
      <c r="AD7223">
        <v>81.5</v>
      </c>
      <c r="AE7223">
        <v>4082</v>
      </c>
      <c r="AF7223">
        <v>2267</v>
      </c>
      <c r="AI7223">
        <v>81.5</v>
      </c>
      <c r="AJ7223">
        <v>1765</v>
      </c>
      <c r="AK7223">
        <v>43.238608525232998</v>
      </c>
      <c r="AL7223">
        <v>1815</v>
      </c>
      <c r="AM7223">
        <v>44.463498285154003</v>
      </c>
      <c r="AN7223">
        <v>1520.5</v>
      </c>
      <c r="AO7223">
        <v>37.248897599216001</v>
      </c>
      <c r="AP7223">
        <v>1733.5</v>
      </c>
      <c r="AQ7223">
        <v>42.466927976481998</v>
      </c>
      <c r="AR7223" t="s">
        <v>18166</v>
      </c>
      <c r="AS7223" t="s">
        <v>13783</v>
      </c>
      <c r="AU7223" t="s">
        <v>150</v>
      </c>
      <c r="AV7223" t="s">
        <v>63</v>
      </c>
      <c r="AX7223" t="s">
        <v>2644</v>
      </c>
    </row>
    <row r="7224" spans="1:54" x14ac:dyDescent="0.35">
      <c r="A7224">
        <v>7446</v>
      </c>
      <c r="B7224" t="s">
        <v>18441</v>
      </c>
      <c r="C7224">
        <v>11780</v>
      </c>
      <c r="D7224" s="1">
        <v>45839</v>
      </c>
      <c r="E7224" s="1"/>
      <c r="F7224" s="1"/>
      <c r="G7224">
        <v>5</v>
      </c>
      <c r="H7224" t="s">
        <v>55</v>
      </c>
      <c r="I7224" s="1">
        <v>46010</v>
      </c>
      <c r="J7224">
        <v>100</v>
      </c>
      <c r="L7224" t="s">
        <v>18442</v>
      </c>
      <c r="M7224" t="s">
        <v>6053</v>
      </c>
      <c r="N7224" t="s">
        <v>12352</v>
      </c>
      <c r="O7224" t="s">
        <v>58</v>
      </c>
      <c r="Q7224" t="s">
        <v>739</v>
      </c>
      <c r="R7224" t="s">
        <v>13470</v>
      </c>
      <c r="U7224" t="s">
        <v>235</v>
      </c>
      <c r="V7224" t="s">
        <v>62</v>
      </c>
      <c r="W7224">
        <v>12480</v>
      </c>
      <c r="X7224">
        <v>1080</v>
      </c>
      <c r="Y7224">
        <v>3097</v>
      </c>
      <c r="AB7224">
        <v>100</v>
      </c>
      <c r="AC7224">
        <v>47.86</v>
      </c>
      <c r="AD7224">
        <v>1733.40625</v>
      </c>
      <c r="AE7224">
        <v>11780</v>
      </c>
      <c r="AF7224">
        <v>1080</v>
      </c>
      <c r="AI7224">
        <v>1733.40625</v>
      </c>
      <c r="AJ7224">
        <v>10700</v>
      </c>
      <c r="AK7224">
        <v>90.831918505941999</v>
      </c>
      <c r="AL7224">
        <v>10700</v>
      </c>
      <c r="AM7224">
        <v>90.831918505941999</v>
      </c>
      <c r="AN7224">
        <v>7603</v>
      </c>
      <c r="AO7224">
        <v>64.541595925297003</v>
      </c>
      <c r="AP7224">
        <v>8966.59375</v>
      </c>
      <c r="AQ7224">
        <v>76.117094651952002</v>
      </c>
      <c r="AR7224" t="s">
        <v>18443</v>
      </c>
      <c r="AS7224" t="s">
        <v>18443</v>
      </c>
      <c r="AU7224" t="s">
        <v>81</v>
      </c>
      <c r="AV7224" t="s">
        <v>63</v>
      </c>
      <c r="AX7224" t="s">
        <v>2644</v>
      </c>
      <c r="BA7224" t="s">
        <v>744</v>
      </c>
    </row>
    <row r="7225" spans="1:54" x14ac:dyDescent="0.35">
      <c r="A7225">
        <v>7447</v>
      </c>
      <c r="B7225" t="s">
        <v>18444</v>
      </c>
      <c r="C7225">
        <v>3750</v>
      </c>
      <c r="D7225" s="1">
        <v>46054</v>
      </c>
      <c r="E7225" s="1"/>
      <c r="F7225" s="1"/>
      <c r="G7225">
        <v>12</v>
      </c>
      <c r="H7225" t="s">
        <v>55</v>
      </c>
      <c r="I7225" s="1">
        <v>46030</v>
      </c>
      <c r="M7225" t="s">
        <v>6053</v>
      </c>
      <c r="N7225" t="s">
        <v>744</v>
      </c>
      <c r="O7225" t="s">
        <v>58</v>
      </c>
      <c r="Q7225" t="s">
        <v>4579</v>
      </c>
      <c r="R7225" t="s">
        <v>17273</v>
      </c>
      <c r="U7225" t="s">
        <v>235</v>
      </c>
      <c r="V7225" t="s">
        <v>68</v>
      </c>
      <c r="W7225">
        <v>3600</v>
      </c>
      <c r="Y7225">
        <v>978</v>
      </c>
      <c r="AI7225">
        <v>978</v>
      </c>
      <c r="AJ7225">
        <v>3750</v>
      </c>
      <c r="AK7225">
        <v>100</v>
      </c>
      <c r="AL7225">
        <v>3750</v>
      </c>
      <c r="AM7225">
        <v>100</v>
      </c>
      <c r="AN7225">
        <v>2772</v>
      </c>
      <c r="AO7225">
        <v>73.92</v>
      </c>
      <c r="AP7225">
        <v>2772</v>
      </c>
      <c r="AQ7225">
        <v>73.92</v>
      </c>
      <c r="AR7225" t="s">
        <v>18445</v>
      </c>
      <c r="AS7225" t="s">
        <v>18443</v>
      </c>
      <c r="AU7225" t="s">
        <v>491</v>
      </c>
      <c r="AV7225" t="s">
        <v>63</v>
      </c>
      <c r="AX7225" t="s">
        <v>2644</v>
      </c>
      <c r="BB7225" t="s">
        <v>18446</v>
      </c>
    </row>
    <row r="7226" spans="1:54" x14ac:dyDescent="0.35">
      <c r="A7226">
        <v>7448</v>
      </c>
      <c r="B7226" t="s">
        <v>18447</v>
      </c>
      <c r="C7226">
        <v>10000</v>
      </c>
      <c r="D7226" s="1">
        <v>46054</v>
      </c>
      <c r="E7226" s="1"/>
      <c r="F7226" s="1"/>
      <c r="G7226">
        <v>5</v>
      </c>
      <c r="H7226" t="s">
        <v>55</v>
      </c>
      <c r="I7226" s="1">
        <v>46091</v>
      </c>
      <c r="M7226" t="s">
        <v>14611</v>
      </c>
      <c r="N7226" t="s">
        <v>57</v>
      </c>
      <c r="O7226" t="s">
        <v>58</v>
      </c>
      <c r="Q7226" t="s">
        <v>109</v>
      </c>
      <c r="R7226" t="s">
        <v>14612</v>
      </c>
      <c r="U7226" t="s">
        <v>61</v>
      </c>
      <c r="V7226" t="s">
        <v>68</v>
      </c>
      <c r="AJ7226">
        <v>10000</v>
      </c>
      <c r="AK7226">
        <v>100</v>
      </c>
      <c r="AL7226">
        <v>10000</v>
      </c>
      <c r="AM7226">
        <v>100</v>
      </c>
      <c r="AN7226">
        <v>10000</v>
      </c>
      <c r="AO7226">
        <v>100</v>
      </c>
      <c r="AP7226">
        <v>10000</v>
      </c>
      <c r="AQ7226">
        <v>100</v>
      </c>
      <c r="AS7226" t="s">
        <v>13783</v>
      </c>
      <c r="AT7226" t="s">
        <v>13350</v>
      </c>
      <c r="AU7226" t="s">
        <v>81</v>
      </c>
      <c r="AV7226" t="s">
        <v>63</v>
      </c>
      <c r="AX7226" t="s">
        <v>2644</v>
      </c>
      <c r="AY7226" t="s">
        <v>3406</v>
      </c>
    </row>
    <row r="7227" spans="1:54" x14ac:dyDescent="0.35">
      <c r="A7227">
        <v>7449</v>
      </c>
      <c r="B7227" t="s">
        <v>18448</v>
      </c>
      <c r="C7227">
        <v>500</v>
      </c>
      <c r="D7227" s="1">
        <v>45839</v>
      </c>
      <c r="E7227" s="1">
        <v>45855</v>
      </c>
      <c r="F7227" s="1">
        <v>45855</v>
      </c>
      <c r="G7227">
        <v>1</v>
      </c>
      <c r="H7227" t="s">
        <v>55</v>
      </c>
      <c r="I7227" s="1">
        <v>45924</v>
      </c>
      <c r="J7227">
        <v>100</v>
      </c>
      <c r="L7227" t="s">
        <v>17901</v>
      </c>
      <c r="M7227" t="s">
        <v>6053</v>
      </c>
      <c r="N7227" t="s">
        <v>108</v>
      </c>
      <c r="O7227" t="s">
        <v>58</v>
      </c>
      <c r="Q7227" t="s">
        <v>739</v>
      </c>
      <c r="R7227" t="s">
        <v>17902</v>
      </c>
      <c r="U7227" t="s">
        <v>235</v>
      </c>
      <c r="V7227" t="s">
        <v>62</v>
      </c>
      <c r="AD7227">
        <v>280.8125</v>
      </c>
      <c r="AJ7227">
        <v>500</v>
      </c>
      <c r="AK7227">
        <v>100</v>
      </c>
      <c r="AL7227">
        <v>500</v>
      </c>
      <c r="AM7227">
        <v>100</v>
      </c>
      <c r="AN7227">
        <v>500</v>
      </c>
      <c r="AO7227">
        <v>100</v>
      </c>
      <c r="AP7227">
        <v>500</v>
      </c>
      <c r="AQ7227">
        <v>100</v>
      </c>
      <c r="AR7227" t="s">
        <v>17809</v>
      </c>
      <c r="AS7227" t="s">
        <v>17809</v>
      </c>
      <c r="AU7227" t="s">
        <v>95</v>
      </c>
      <c r="AV7227" t="s">
        <v>63</v>
      </c>
      <c r="AX7227" t="s">
        <v>2644</v>
      </c>
    </row>
    <row r="7228" spans="1:54" x14ac:dyDescent="0.35">
      <c r="A7228">
        <v>7450</v>
      </c>
      <c r="B7228" t="s">
        <v>18449</v>
      </c>
      <c r="C7228">
        <v>18000</v>
      </c>
      <c r="D7228" s="1">
        <v>45931</v>
      </c>
      <c r="E7228" s="1"/>
      <c r="F7228" s="1"/>
      <c r="G7228">
        <v>6</v>
      </c>
      <c r="H7228" t="s">
        <v>55</v>
      </c>
      <c r="I7228" s="1">
        <v>45953</v>
      </c>
      <c r="M7228" t="s">
        <v>57</v>
      </c>
      <c r="N7228" t="s">
        <v>57</v>
      </c>
      <c r="O7228" t="s">
        <v>58</v>
      </c>
      <c r="Q7228" t="s">
        <v>109</v>
      </c>
      <c r="R7228" t="s">
        <v>18450</v>
      </c>
      <c r="U7228" t="s">
        <v>61</v>
      </c>
      <c r="V7228" t="s">
        <v>68</v>
      </c>
      <c r="AJ7228">
        <v>18000</v>
      </c>
      <c r="AK7228">
        <v>100</v>
      </c>
      <c r="AL7228">
        <v>18000</v>
      </c>
      <c r="AM7228">
        <v>100</v>
      </c>
      <c r="AN7228">
        <v>18000</v>
      </c>
      <c r="AO7228">
        <v>100</v>
      </c>
      <c r="AP7228">
        <v>18000</v>
      </c>
      <c r="AQ7228">
        <v>100</v>
      </c>
      <c r="AR7228" t="s">
        <v>18451</v>
      </c>
      <c r="AS7228" t="s">
        <v>18098</v>
      </c>
      <c r="AU7228" t="s">
        <v>81</v>
      </c>
      <c r="AV7228" t="s">
        <v>63</v>
      </c>
      <c r="AX7228" t="s">
        <v>2065</v>
      </c>
    </row>
    <row r="7229" spans="1:54" x14ac:dyDescent="0.35">
      <c r="A7229">
        <v>7451</v>
      </c>
      <c r="B7229" t="s">
        <v>18452</v>
      </c>
      <c r="C7229">
        <v>13000</v>
      </c>
      <c r="D7229" s="1">
        <v>46082</v>
      </c>
      <c r="E7229" s="1"/>
      <c r="F7229" s="1"/>
      <c r="G7229">
        <v>7</v>
      </c>
      <c r="H7229" t="s">
        <v>1165</v>
      </c>
      <c r="I7229" s="1"/>
      <c r="J7229">
        <v>100</v>
      </c>
      <c r="L7229" t="s">
        <v>18453</v>
      </c>
      <c r="M7229" t="s">
        <v>79</v>
      </c>
      <c r="N7229" t="s">
        <v>108</v>
      </c>
      <c r="O7229" t="s">
        <v>58</v>
      </c>
      <c r="Q7229" t="s">
        <v>11005</v>
      </c>
      <c r="R7229" t="s">
        <v>18454</v>
      </c>
      <c r="U7229" t="s">
        <v>61</v>
      </c>
      <c r="V7229" t="s">
        <v>62</v>
      </c>
      <c r="W7229">
        <v>4700</v>
      </c>
      <c r="Y7229">
        <v>1324</v>
      </c>
      <c r="AB7229">
        <v>100</v>
      </c>
      <c r="AC7229">
        <v>356.75</v>
      </c>
      <c r="AD7229">
        <v>4636.45</v>
      </c>
      <c r="AE7229">
        <v>13000</v>
      </c>
      <c r="AI7229">
        <v>4636.45</v>
      </c>
      <c r="AJ7229">
        <v>13000</v>
      </c>
      <c r="AK7229">
        <v>100</v>
      </c>
      <c r="AL7229">
        <v>13000</v>
      </c>
      <c r="AM7229">
        <v>100</v>
      </c>
      <c r="AN7229">
        <v>11676</v>
      </c>
      <c r="AO7229">
        <v>89.815384615385</v>
      </c>
      <c r="AP7229">
        <v>8363.5499999999993</v>
      </c>
      <c r="AQ7229">
        <v>64.334999999999994</v>
      </c>
      <c r="AR7229" t="s">
        <v>17501</v>
      </c>
      <c r="AS7229" t="s">
        <v>12123</v>
      </c>
      <c r="AU7229" t="s">
        <v>95</v>
      </c>
      <c r="AV7229" t="s">
        <v>64</v>
      </c>
      <c r="AX7229" t="s">
        <v>3766</v>
      </c>
    </row>
    <row r="7230" spans="1:54" x14ac:dyDescent="0.35">
      <c r="A7230">
        <v>7452</v>
      </c>
      <c r="B7230" t="s">
        <v>18455</v>
      </c>
      <c r="C7230">
        <v>18000</v>
      </c>
      <c r="D7230" s="1">
        <v>45901</v>
      </c>
      <c r="E7230" s="1"/>
      <c r="F7230" s="1"/>
      <c r="G7230">
        <v>12</v>
      </c>
      <c r="H7230" t="s">
        <v>1165</v>
      </c>
      <c r="I7230" s="1"/>
      <c r="J7230">
        <v>100</v>
      </c>
      <c r="L7230" t="s">
        <v>18456</v>
      </c>
      <c r="M7230" t="s">
        <v>6053</v>
      </c>
      <c r="N7230" t="s">
        <v>744</v>
      </c>
      <c r="O7230" t="s">
        <v>58</v>
      </c>
      <c r="Q7230" t="s">
        <v>233</v>
      </c>
      <c r="R7230" t="s">
        <v>6483</v>
      </c>
      <c r="U7230" t="s">
        <v>235</v>
      </c>
      <c r="V7230" t="s">
        <v>62</v>
      </c>
      <c r="W7230">
        <v>18000</v>
      </c>
      <c r="Y7230">
        <v>4890</v>
      </c>
      <c r="AB7230">
        <v>100</v>
      </c>
      <c r="AC7230">
        <v>82.63</v>
      </c>
      <c r="AD7230">
        <v>3586.8937500000002</v>
      </c>
      <c r="AE7230">
        <v>23000</v>
      </c>
      <c r="AI7230">
        <v>3586.8937500000002</v>
      </c>
      <c r="AJ7230">
        <v>18000</v>
      </c>
      <c r="AK7230">
        <v>100</v>
      </c>
      <c r="AL7230">
        <v>18000</v>
      </c>
      <c r="AM7230">
        <v>100</v>
      </c>
      <c r="AN7230">
        <v>13110</v>
      </c>
      <c r="AO7230">
        <v>72.833333333333002</v>
      </c>
      <c r="AP7230">
        <v>14413.106250000001</v>
      </c>
      <c r="AQ7230">
        <v>80.072812499999998</v>
      </c>
      <c r="AR7230" t="s">
        <v>17362</v>
      </c>
      <c r="AS7230" t="s">
        <v>17809</v>
      </c>
      <c r="AU7230" t="s">
        <v>150</v>
      </c>
      <c r="AV7230" t="s">
        <v>63</v>
      </c>
      <c r="AX7230" t="s">
        <v>2644</v>
      </c>
    </row>
    <row r="7231" spans="1:54" x14ac:dyDescent="0.35">
      <c r="A7231">
        <v>7453</v>
      </c>
      <c r="B7231" t="s">
        <v>18457</v>
      </c>
      <c r="C7231">
        <v>4000</v>
      </c>
      <c r="D7231" s="1">
        <v>45901</v>
      </c>
      <c r="E7231" s="1"/>
      <c r="F7231" s="1"/>
      <c r="G7231">
        <v>12</v>
      </c>
      <c r="H7231" t="s">
        <v>55</v>
      </c>
      <c r="I7231" s="1">
        <v>45903</v>
      </c>
      <c r="L7231" t="s">
        <v>18456</v>
      </c>
      <c r="M7231" t="s">
        <v>6053</v>
      </c>
      <c r="N7231" t="s">
        <v>744</v>
      </c>
      <c r="O7231" t="s">
        <v>58</v>
      </c>
      <c r="Q7231" t="s">
        <v>1508</v>
      </c>
      <c r="R7231" t="s">
        <v>6483</v>
      </c>
      <c r="U7231" t="s">
        <v>235</v>
      </c>
      <c r="V7231" t="s">
        <v>68</v>
      </c>
      <c r="W7231">
        <v>4000</v>
      </c>
      <c r="Y7231">
        <v>960</v>
      </c>
      <c r="AB7231">
        <v>100</v>
      </c>
      <c r="AJ7231">
        <v>4000</v>
      </c>
      <c r="AK7231">
        <v>100</v>
      </c>
      <c r="AL7231">
        <v>4000</v>
      </c>
      <c r="AM7231">
        <v>100</v>
      </c>
      <c r="AN7231">
        <v>3040</v>
      </c>
      <c r="AO7231">
        <v>76</v>
      </c>
      <c r="AP7231">
        <v>4000</v>
      </c>
      <c r="AQ7231">
        <v>100</v>
      </c>
      <c r="AR7231" t="s">
        <v>14967</v>
      </c>
      <c r="AS7231" t="s">
        <v>17809</v>
      </c>
      <c r="AU7231" t="s">
        <v>150</v>
      </c>
      <c r="AV7231" t="s">
        <v>63</v>
      </c>
      <c r="AX7231" t="s">
        <v>2644</v>
      </c>
    </row>
    <row r="7232" spans="1:54" x14ac:dyDescent="0.35">
      <c r="A7232">
        <v>7454</v>
      </c>
      <c r="B7232" t="s">
        <v>18458</v>
      </c>
      <c r="C7232">
        <v>5000</v>
      </c>
      <c r="D7232" s="1">
        <v>45901</v>
      </c>
      <c r="E7232" s="1"/>
      <c r="F7232" s="1"/>
      <c r="G7232">
        <v>10</v>
      </c>
      <c r="H7232" t="s">
        <v>55</v>
      </c>
      <c r="I7232" s="1">
        <v>46220</v>
      </c>
      <c r="J7232">
        <v>100</v>
      </c>
      <c r="L7232" t="s">
        <v>18456</v>
      </c>
      <c r="M7232" t="s">
        <v>6053</v>
      </c>
      <c r="N7232" t="s">
        <v>744</v>
      </c>
      <c r="O7232" t="s">
        <v>58</v>
      </c>
      <c r="Q7232" t="s">
        <v>2357</v>
      </c>
      <c r="R7232" t="s">
        <v>6483</v>
      </c>
      <c r="U7232" t="s">
        <v>235</v>
      </c>
      <c r="V7232" t="s">
        <v>62</v>
      </c>
      <c r="W7232">
        <v>4800</v>
      </c>
      <c r="Y7232">
        <v>1304</v>
      </c>
      <c r="AB7232">
        <v>100</v>
      </c>
      <c r="AC7232">
        <v>20.309999999999999</v>
      </c>
      <c r="AD7232">
        <v>280.78125</v>
      </c>
      <c r="AI7232">
        <v>280.78125</v>
      </c>
      <c r="AJ7232">
        <v>5000</v>
      </c>
      <c r="AK7232">
        <v>100</v>
      </c>
      <c r="AL7232">
        <v>5000</v>
      </c>
      <c r="AM7232">
        <v>100</v>
      </c>
      <c r="AN7232">
        <v>3696</v>
      </c>
      <c r="AO7232">
        <v>73.92</v>
      </c>
      <c r="AP7232">
        <v>4719.21875</v>
      </c>
      <c r="AQ7232">
        <v>94.384375000000006</v>
      </c>
      <c r="AR7232" t="s">
        <v>17362</v>
      </c>
      <c r="AS7232" t="s">
        <v>17809</v>
      </c>
      <c r="AU7232" t="s">
        <v>150</v>
      </c>
      <c r="AV7232" t="s">
        <v>63</v>
      </c>
      <c r="AX7232" t="s">
        <v>2644</v>
      </c>
    </row>
    <row r="7233" spans="1:54" x14ac:dyDescent="0.35">
      <c r="A7233">
        <v>7455</v>
      </c>
      <c r="B7233" t="s">
        <v>18459</v>
      </c>
      <c r="C7233">
        <v>16000</v>
      </c>
      <c r="D7233" s="1">
        <v>45901</v>
      </c>
      <c r="E7233" s="1"/>
      <c r="F7233" s="1"/>
      <c r="G7233">
        <v>7</v>
      </c>
      <c r="H7233" t="s">
        <v>55</v>
      </c>
      <c r="I7233" s="1">
        <v>46202</v>
      </c>
      <c r="J7233">
        <v>100</v>
      </c>
      <c r="L7233" t="s">
        <v>18460</v>
      </c>
      <c r="M7233" t="s">
        <v>627</v>
      </c>
      <c r="N7233" t="s">
        <v>108</v>
      </c>
      <c r="O7233" t="s">
        <v>58</v>
      </c>
      <c r="Q7233" t="s">
        <v>109</v>
      </c>
      <c r="R7233" t="s">
        <v>18461</v>
      </c>
      <c r="U7233" t="s">
        <v>61</v>
      </c>
      <c r="V7233" t="s">
        <v>62</v>
      </c>
      <c r="W7233">
        <v>10000</v>
      </c>
      <c r="Y7233">
        <v>2741</v>
      </c>
      <c r="AB7233">
        <v>100</v>
      </c>
      <c r="AC7233">
        <v>103.13</v>
      </c>
      <c r="AD7233">
        <v>2676.625</v>
      </c>
      <c r="AE7233">
        <v>16000</v>
      </c>
      <c r="AI7233">
        <v>2676.625</v>
      </c>
      <c r="AJ7233">
        <v>16000</v>
      </c>
      <c r="AK7233">
        <v>100</v>
      </c>
      <c r="AL7233">
        <v>16000</v>
      </c>
      <c r="AM7233">
        <v>100</v>
      </c>
      <c r="AN7233">
        <v>13259</v>
      </c>
      <c r="AO7233">
        <v>82.868750000000006</v>
      </c>
      <c r="AP7233">
        <v>13323.375</v>
      </c>
      <c r="AQ7233">
        <v>83.271093750000006</v>
      </c>
      <c r="AR7233" t="s">
        <v>16749</v>
      </c>
      <c r="AS7233" t="s">
        <v>18098</v>
      </c>
      <c r="AU7233" t="s">
        <v>95</v>
      </c>
      <c r="AV7233" t="s">
        <v>63</v>
      </c>
      <c r="AX7233" t="s">
        <v>2065</v>
      </c>
      <c r="AY7233" t="s">
        <v>102</v>
      </c>
      <c r="BB7233" t="s">
        <v>15751</v>
      </c>
    </row>
    <row r="7234" spans="1:54" x14ac:dyDescent="0.35">
      <c r="A7234">
        <v>7456</v>
      </c>
      <c r="B7234" t="s">
        <v>18462</v>
      </c>
      <c r="C7234">
        <v>10000</v>
      </c>
      <c r="D7234" s="1">
        <v>45931</v>
      </c>
      <c r="E7234" s="1"/>
      <c r="F7234" s="1"/>
      <c r="G7234">
        <v>12</v>
      </c>
      <c r="H7234" t="s">
        <v>55</v>
      </c>
      <c r="I7234" s="1">
        <v>45924</v>
      </c>
      <c r="M7234" t="s">
        <v>744</v>
      </c>
      <c r="N7234" t="s">
        <v>744</v>
      </c>
      <c r="O7234" t="s">
        <v>58</v>
      </c>
      <c r="Q7234" t="s">
        <v>3046</v>
      </c>
      <c r="R7234" t="s">
        <v>18463</v>
      </c>
      <c r="U7234" t="s">
        <v>235</v>
      </c>
      <c r="V7234" t="s">
        <v>68</v>
      </c>
      <c r="AJ7234">
        <v>10000</v>
      </c>
      <c r="AK7234">
        <v>100</v>
      </c>
      <c r="AL7234">
        <v>10000</v>
      </c>
      <c r="AM7234">
        <v>100</v>
      </c>
      <c r="AN7234">
        <v>10000</v>
      </c>
      <c r="AO7234">
        <v>100</v>
      </c>
      <c r="AP7234">
        <v>10000</v>
      </c>
      <c r="AQ7234">
        <v>100</v>
      </c>
      <c r="AR7234" t="s">
        <v>18189</v>
      </c>
      <c r="AS7234" t="s">
        <v>15129</v>
      </c>
      <c r="AU7234" t="s">
        <v>81</v>
      </c>
      <c r="AV7234" t="s">
        <v>63</v>
      </c>
      <c r="AX7234" t="s">
        <v>2065</v>
      </c>
      <c r="BA7234" t="s">
        <v>108</v>
      </c>
      <c r="BB7234" t="s">
        <v>18464</v>
      </c>
    </row>
    <row r="7235" spans="1:54" x14ac:dyDescent="0.35">
      <c r="A7235">
        <v>7457</v>
      </c>
      <c r="B7235" t="s">
        <v>18465</v>
      </c>
      <c r="C7235">
        <v>3000</v>
      </c>
      <c r="D7235" s="1">
        <v>45839</v>
      </c>
      <c r="E7235" s="1"/>
      <c r="F7235" s="1"/>
      <c r="G7235">
        <v>3</v>
      </c>
      <c r="H7235" t="s">
        <v>55</v>
      </c>
      <c r="I7235" s="1">
        <v>45875</v>
      </c>
      <c r="M7235" t="s">
        <v>734</v>
      </c>
      <c r="N7235" t="s">
        <v>328</v>
      </c>
      <c r="O7235" t="s">
        <v>58</v>
      </c>
      <c r="Q7235" t="s">
        <v>664</v>
      </c>
      <c r="R7235" t="s">
        <v>18466</v>
      </c>
      <c r="S7235" t="s">
        <v>18467</v>
      </c>
      <c r="U7235" t="s">
        <v>667</v>
      </c>
      <c r="V7235" t="s">
        <v>68</v>
      </c>
      <c r="W7235">
        <v>2900</v>
      </c>
      <c r="X7235">
        <v>2000</v>
      </c>
      <c r="Y7235">
        <v>244.5</v>
      </c>
      <c r="AB7235">
        <v>100</v>
      </c>
      <c r="AJ7235">
        <v>1000</v>
      </c>
      <c r="AK7235">
        <v>33.333333333333002</v>
      </c>
      <c r="AL7235">
        <v>3000</v>
      </c>
      <c r="AM7235">
        <v>100</v>
      </c>
      <c r="AN7235">
        <v>755.5</v>
      </c>
      <c r="AO7235">
        <v>25.183333333333</v>
      </c>
      <c r="AP7235">
        <v>3000</v>
      </c>
      <c r="AQ7235">
        <v>100</v>
      </c>
      <c r="AR7235" t="s">
        <v>17942</v>
      </c>
      <c r="AS7235" t="s">
        <v>15129</v>
      </c>
      <c r="AU7235" t="s">
        <v>150</v>
      </c>
      <c r="AV7235" t="s">
        <v>63</v>
      </c>
      <c r="AX7235" t="s">
        <v>2065</v>
      </c>
      <c r="BB7235" t="s">
        <v>18468</v>
      </c>
    </row>
    <row r="7236" spans="1:54" x14ac:dyDescent="0.35">
      <c r="A7236">
        <v>7458</v>
      </c>
      <c r="B7236" t="s">
        <v>18469</v>
      </c>
      <c r="C7236">
        <v>9500</v>
      </c>
      <c r="D7236" s="1">
        <v>46023</v>
      </c>
      <c r="E7236" s="1"/>
      <c r="F7236" s="1"/>
      <c r="G7236">
        <v>6</v>
      </c>
      <c r="H7236" t="s">
        <v>55</v>
      </c>
      <c r="I7236" s="1">
        <v>46273</v>
      </c>
      <c r="J7236">
        <v>100</v>
      </c>
      <c r="L7236" t="s">
        <v>18470</v>
      </c>
      <c r="M7236" t="s">
        <v>627</v>
      </c>
      <c r="N7236" t="s">
        <v>57</v>
      </c>
      <c r="O7236" t="s">
        <v>58</v>
      </c>
      <c r="Q7236" t="s">
        <v>109</v>
      </c>
      <c r="R7236" t="s">
        <v>4472</v>
      </c>
      <c r="U7236" t="s">
        <v>61</v>
      </c>
      <c r="V7236" t="s">
        <v>62</v>
      </c>
      <c r="W7236">
        <v>7116</v>
      </c>
      <c r="X7236">
        <v>316</v>
      </c>
      <c r="Y7236">
        <v>2002</v>
      </c>
      <c r="AB7236">
        <v>100</v>
      </c>
      <c r="AC7236">
        <v>137.99</v>
      </c>
      <c r="AD7236">
        <v>3017.05</v>
      </c>
      <c r="AE7236">
        <v>9500</v>
      </c>
      <c r="AI7236">
        <v>3017.05</v>
      </c>
      <c r="AJ7236">
        <v>9184</v>
      </c>
      <c r="AK7236">
        <v>96.673684210526005</v>
      </c>
      <c r="AL7236">
        <v>9500</v>
      </c>
      <c r="AM7236">
        <v>100</v>
      </c>
      <c r="AN7236">
        <v>7182</v>
      </c>
      <c r="AO7236">
        <v>75.599999999999994</v>
      </c>
      <c r="AP7236">
        <v>6482.95</v>
      </c>
      <c r="AQ7236">
        <v>68.241578947367998</v>
      </c>
      <c r="AR7236" t="s">
        <v>17197</v>
      </c>
      <c r="AS7236" t="s">
        <v>15129</v>
      </c>
      <c r="AT7236" t="s">
        <v>1837</v>
      </c>
      <c r="AU7236" t="s">
        <v>95</v>
      </c>
      <c r="AV7236" t="s">
        <v>63</v>
      </c>
      <c r="AX7236" t="s">
        <v>2065</v>
      </c>
    </row>
    <row r="7237" spans="1:54" x14ac:dyDescent="0.35">
      <c r="A7237">
        <v>7459</v>
      </c>
      <c r="B7237" t="s">
        <v>18471</v>
      </c>
      <c r="C7237">
        <v>16000</v>
      </c>
      <c r="D7237" s="1">
        <v>45901</v>
      </c>
      <c r="E7237" s="1"/>
      <c r="F7237" s="1"/>
      <c r="G7237">
        <v>6</v>
      </c>
      <c r="H7237" t="s">
        <v>1165</v>
      </c>
      <c r="I7237" s="1"/>
      <c r="M7237" t="s">
        <v>9091</v>
      </c>
      <c r="N7237" t="s">
        <v>9091</v>
      </c>
      <c r="O7237" t="s">
        <v>58</v>
      </c>
      <c r="Q7237" t="s">
        <v>253</v>
      </c>
      <c r="R7237" t="s">
        <v>18472</v>
      </c>
      <c r="U7237" t="s">
        <v>61</v>
      </c>
      <c r="V7237" t="s">
        <v>68</v>
      </c>
      <c r="AJ7237">
        <v>16000</v>
      </c>
      <c r="AK7237">
        <v>100</v>
      </c>
      <c r="AL7237">
        <v>16000</v>
      </c>
      <c r="AM7237">
        <v>100</v>
      </c>
      <c r="AN7237">
        <v>16000</v>
      </c>
      <c r="AO7237">
        <v>100</v>
      </c>
      <c r="AP7237">
        <v>16000</v>
      </c>
      <c r="AQ7237">
        <v>100</v>
      </c>
      <c r="AR7237" t="s">
        <v>16173</v>
      </c>
      <c r="AS7237" t="s">
        <v>18473</v>
      </c>
      <c r="AU7237" t="s">
        <v>198</v>
      </c>
      <c r="AV7237" t="s">
        <v>63</v>
      </c>
      <c r="AX7237" t="s">
        <v>2065</v>
      </c>
      <c r="BA7237" t="s">
        <v>104</v>
      </c>
      <c r="BB7237" t="s">
        <v>18474</v>
      </c>
    </row>
    <row r="7238" spans="1:54" x14ac:dyDescent="0.35">
      <c r="A7238">
        <v>7460</v>
      </c>
      <c r="B7238" t="s">
        <v>18475</v>
      </c>
      <c r="C7238">
        <v>3500</v>
      </c>
      <c r="D7238" s="1">
        <v>45870</v>
      </c>
      <c r="E7238" s="1"/>
      <c r="F7238" s="1"/>
      <c r="G7238">
        <v>3</v>
      </c>
      <c r="H7238" t="s">
        <v>55</v>
      </c>
      <c r="I7238" s="1">
        <v>45975</v>
      </c>
      <c r="J7238">
        <v>100</v>
      </c>
      <c r="L7238" t="s">
        <v>18476</v>
      </c>
      <c r="M7238" t="s">
        <v>6053</v>
      </c>
      <c r="N7238" t="s">
        <v>744</v>
      </c>
      <c r="O7238" t="s">
        <v>58</v>
      </c>
      <c r="Q7238" t="s">
        <v>739</v>
      </c>
      <c r="R7238" t="s">
        <v>6483</v>
      </c>
      <c r="U7238" t="s">
        <v>235</v>
      </c>
      <c r="V7238" t="s">
        <v>62</v>
      </c>
      <c r="W7238">
        <v>3540</v>
      </c>
      <c r="Y7238">
        <v>961.7</v>
      </c>
      <c r="AB7238">
        <v>100</v>
      </c>
      <c r="AC7238">
        <v>69.92</v>
      </c>
      <c r="AD7238">
        <v>670.53125</v>
      </c>
      <c r="AE7238">
        <v>3500</v>
      </c>
      <c r="AI7238">
        <v>670.53125</v>
      </c>
      <c r="AJ7238">
        <v>3500</v>
      </c>
      <c r="AK7238">
        <v>100</v>
      </c>
      <c r="AL7238">
        <v>3500</v>
      </c>
      <c r="AM7238">
        <v>100</v>
      </c>
      <c r="AN7238">
        <v>2538.3000000000002</v>
      </c>
      <c r="AO7238">
        <v>72.522857142857006</v>
      </c>
      <c r="AP7238">
        <v>2829.46875</v>
      </c>
      <c r="AQ7238">
        <v>80.841964285713999</v>
      </c>
      <c r="AR7238" t="s">
        <v>14028</v>
      </c>
      <c r="AS7238" t="s">
        <v>15129</v>
      </c>
      <c r="AU7238" t="s">
        <v>150</v>
      </c>
      <c r="AV7238" t="s">
        <v>63</v>
      </c>
      <c r="AX7238" t="s">
        <v>2644</v>
      </c>
    </row>
    <row r="7239" spans="1:54" x14ac:dyDescent="0.35">
      <c r="A7239">
        <v>7461</v>
      </c>
      <c r="B7239" t="s">
        <v>18477</v>
      </c>
      <c r="C7239">
        <v>1812</v>
      </c>
      <c r="D7239" s="1">
        <v>45839</v>
      </c>
      <c r="E7239" s="1"/>
      <c r="F7239" s="1"/>
      <c r="G7239">
        <v>4</v>
      </c>
      <c r="H7239" t="s">
        <v>55</v>
      </c>
      <c r="I7239" s="1">
        <v>45971</v>
      </c>
      <c r="J7239">
        <v>100</v>
      </c>
      <c r="L7239" t="s">
        <v>18478</v>
      </c>
      <c r="M7239" t="s">
        <v>734</v>
      </c>
      <c r="N7239" t="s">
        <v>328</v>
      </c>
      <c r="O7239" t="s">
        <v>58</v>
      </c>
      <c r="Q7239" t="s">
        <v>664</v>
      </c>
      <c r="R7239" t="s">
        <v>18479</v>
      </c>
      <c r="S7239" t="s">
        <v>18480</v>
      </c>
      <c r="U7239" t="s">
        <v>667</v>
      </c>
      <c r="V7239" t="s">
        <v>62</v>
      </c>
      <c r="W7239">
        <v>1792.5</v>
      </c>
      <c r="X7239">
        <v>892.5</v>
      </c>
      <c r="Y7239">
        <v>244.5</v>
      </c>
      <c r="AB7239">
        <v>100</v>
      </c>
      <c r="AC7239">
        <v>33.33</v>
      </c>
      <c r="AD7239">
        <v>81.5</v>
      </c>
      <c r="AE7239">
        <v>1812</v>
      </c>
      <c r="AF7239">
        <v>892.5</v>
      </c>
      <c r="AI7239">
        <v>81.5</v>
      </c>
      <c r="AJ7239">
        <v>919.5</v>
      </c>
      <c r="AK7239">
        <v>50.745033112583002</v>
      </c>
      <c r="AL7239">
        <v>919.5</v>
      </c>
      <c r="AM7239">
        <v>50.745033112583002</v>
      </c>
      <c r="AN7239">
        <v>675</v>
      </c>
      <c r="AO7239">
        <v>37.251655629139002</v>
      </c>
      <c r="AP7239">
        <v>838</v>
      </c>
      <c r="AQ7239">
        <v>46.247240618101998</v>
      </c>
      <c r="AR7239" t="s">
        <v>18481</v>
      </c>
      <c r="AS7239" t="s">
        <v>15129</v>
      </c>
      <c r="AU7239" t="s">
        <v>150</v>
      </c>
      <c r="AV7239" t="s">
        <v>63</v>
      </c>
      <c r="AX7239" t="s">
        <v>2065</v>
      </c>
      <c r="BB7239" t="s">
        <v>18482</v>
      </c>
    </row>
    <row r="7240" spans="1:54" x14ac:dyDescent="0.35">
      <c r="A7240">
        <v>7462</v>
      </c>
      <c r="B7240" t="s">
        <v>18483</v>
      </c>
      <c r="C7240">
        <v>600</v>
      </c>
      <c r="D7240" s="1">
        <v>45839</v>
      </c>
      <c r="E7240" s="1"/>
      <c r="F7240" s="1"/>
      <c r="G7240">
        <v>3</v>
      </c>
      <c r="H7240" t="s">
        <v>55</v>
      </c>
      <c r="I7240" s="1">
        <v>45947</v>
      </c>
      <c r="J7240">
        <v>100</v>
      </c>
      <c r="L7240" t="s">
        <v>18484</v>
      </c>
      <c r="M7240" t="s">
        <v>6053</v>
      </c>
      <c r="N7240" t="s">
        <v>504</v>
      </c>
      <c r="O7240" t="s">
        <v>58</v>
      </c>
      <c r="Q7240" t="s">
        <v>781</v>
      </c>
      <c r="R7240" t="s">
        <v>18485</v>
      </c>
      <c r="U7240" t="s">
        <v>235</v>
      </c>
      <c r="V7240" t="s">
        <v>62</v>
      </c>
      <c r="W7240">
        <v>560</v>
      </c>
      <c r="Y7240">
        <v>157</v>
      </c>
      <c r="AB7240">
        <v>100</v>
      </c>
      <c r="AC7240">
        <v>210.94</v>
      </c>
      <c r="AD7240">
        <v>367.6875</v>
      </c>
      <c r="AE7240">
        <v>600</v>
      </c>
      <c r="AI7240">
        <v>367.6875</v>
      </c>
      <c r="AJ7240">
        <v>600</v>
      </c>
      <c r="AK7240">
        <v>100</v>
      </c>
      <c r="AL7240">
        <v>600</v>
      </c>
      <c r="AM7240">
        <v>100</v>
      </c>
      <c r="AN7240">
        <v>443</v>
      </c>
      <c r="AO7240">
        <v>73.833333333333002</v>
      </c>
      <c r="AP7240">
        <v>232.3125</v>
      </c>
      <c r="AQ7240">
        <v>38.71875</v>
      </c>
      <c r="AR7240" t="s">
        <v>14028</v>
      </c>
      <c r="AS7240" t="s">
        <v>15129</v>
      </c>
      <c r="AU7240" t="s">
        <v>95</v>
      </c>
      <c r="AV7240" t="s">
        <v>63</v>
      </c>
      <c r="AW7240" t="s">
        <v>63</v>
      </c>
      <c r="AX7240" t="s">
        <v>2065</v>
      </c>
    </row>
    <row r="7241" spans="1:54" x14ac:dyDescent="0.35">
      <c r="A7241">
        <v>7463</v>
      </c>
      <c r="B7241" t="s">
        <v>18486</v>
      </c>
      <c r="C7241">
        <v>1200</v>
      </c>
      <c r="D7241" s="1">
        <v>45870</v>
      </c>
      <c r="E7241" s="1"/>
      <c r="F7241" s="1"/>
      <c r="G7241">
        <v>2</v>
      </c>
      <c r="H7241" t="s">
        <v>55</v>
      </c>
      <c r="I7241" s="1">
        <v>45957</v>
      </c>
      <c r="M7241" t="s">
        <v>504</v>
      </c>
      <c r="N7241" t="s">
        <v>504</v>
      </c>
      <c r="O7241" t="s">
        <v>58</v>
      </c>
      <c r="Q7241" t="s">
        <v>781</v>
      </c>
      <c r="R7241" t="s">
        <v>18485</v>
      </c>
      <c r="U7241" t="s">
        <v>235</v>
      </c>
      <c r="V7241" t="s">
        <v>68</v>
      </c>
      <c r="AD7241">
        <v>84</v>
      </c>
      <c r="AJ7241">
        <v>1200</v>
      </c>
      <c r="AK7241">
        <v>100</v>
      </c>
      <c r="AL7241">
        <v>1200</v>
      </c>
      <c r="AM7241">
        <v>100</v>
      </c>
      <c r="AN7241">
        <v>1200</v>
      </c>
      <c r="AO7241">
        <v>100</v>
      </c>
      <c r="AP7241">
        <v>1200</v>
      </c>
      <c r="AQ7241">
        <v>100</v>
      </c>
      <c r="AR7241" t="s">
        <v>17362</v>
      </c>
      <c r="AS7241" t="s">
        <v>15129</v>
      </c>
      <c r="AU7241" t="s">
        <v>95</v>
      </c>
      <c r="AV7241" t="s">
        <v>63</v>
      </c>
      <c r="AW7241" t="s">
        <v>63</v>
      </c>
      <c r="AX7241" t="s">
        <v>2065</v>
      </c>
    </row>
    <row r="7242" spans="1:54" x14ac:dyDescent="0.35">
      <c r="A7242">
        <v>7464</v>
      </c>
      <c r="B7242" t="s">
        <v>18487</v>
      </c>
      <c r="C7242">
        <v>9500</v>
      </c>
      <c r="D7242" s="1">
        <v>45901</v>
      </c>
      <c r="E7242" s="1"/>
      <c r="F7242" s="1"/>
      <c r="G7242">
        <v>4</v>
      </c>
      <c r="H7242" t="s">
        <v>55</v>
      </c>
      <c r="I7242" s="1">
        <v>45957</v>
      </c>
      <c r="M7242" t="s">
        <v>504</v>
      </c>
      <c r="N7242" t="s">
        <v>504</v>
      </c>
      <c r="O7242" t="s">
        <v>58</v>
      </c>
      <c r="Q7242" t="s">
        <v>756</v>
      </c>
      <c r="R7242" t="s">
        <v>18485</v>
      </c>
      <c r="U7242" t="s">
        <v>235</v>
      </c>
      <c r="V7242" t="s">
        <v>68</v>
      </c>
      <c r="AD7242">
        <v>89.8125</v>
      </c>
      <c r="AJ7242">
        <v>9500</v>
      </c>
      <c r="AK7242">
        <v>100</v>
      </c>
      <c r="AL7242">
        <v>9500</v>
      </c>
      <c r="AM7242">
        <v>100</v>
      </c>
      <c r="AN7242">
        <v>9500</v>
      </c>
      <c r="AO7242">
        <v>100</v>
      </c>
      <c r="AP7242">
        <v>9500</v>
      </c>
      <c r="AQ7242">
        <v>100</v>
      </c>
      <c r="AR7242" t="s">
        <v>14121</v>
      </c>
      <c r="AS7242" t="s">
        <v>18292</v>
      </c>
      <c r="AU7242" t="s">
        <v>95</v>
      </c>
      <c r="AV7242" t="s">
        <v>63</v>
      </c>
      <c r="AW7242" t="s">
        <v>63</v>
      </c>
      <c r="AX7242" t="s">
        <v>2065</v>
      </c>
    </row>
    <row r="7243" spans="1:54" x14ac:dyDescent="0.35">
      <c r="A7243">
        <v>7465</v>
      </c>
      <c r="B7243" t="s">
        <v>18488</v>
      </c>
      <c r="C7243">
        <v>400</v>
      </c>
      <c r="D7243" s="1">
        <v>45809</v>
      </c>
      <c r="E7243" s="1"/>
      <c r="F7243" s="1"/>
      <c r="G7243">
        <v>12</v>
      </c>
      <c r="H7243" t="s">
        <v>55</v>
      </c>
      <c r="I7243" s="1">
        <v>45986</v>
      </c>
      <c r="J7243">
        <v>100</v>
      </c>
      <c r="L7243" t="s">
        <v>18489</v>
      </c>
      <c r="M7243" t="s">
        <v>504</v>
      </c>
      <c r="N7243" t="s">
        <v>504</v>
      </c>
      <c r="O7243" t="s">
        <v>58</v>
      </c>
      <c r="Q7243" t="s">
        <v>745</v>
      </c>
      <c r="R7243" t="s">
        <v>6508</v>
      </c>
      <c r="U7243" t="s">
        <v>235</v>
      </c>
      <c r="V7243" t="s">
        <v>62</v>
      </c>
      <c r="W7243">
        <v>120</v>
      </c>
      <c r="X7243">
        <v>120</v>
      </c>
      <c r="AE7243">
        <v>400</v>
      </c>
      <c r="AF7243">
        <v>120</v>
      </c>
      <c r="AJ7243">
        <v>280</v>
      </c>
      <c r="AK7243">
        <v>70</v>
      </c>
      <c r="AL7243">
        <v>280</v>
      </c>
      <c r="AM7243">
        <v>70</v>
      </c>
      <c r="AN7243">
        <v>280</v>
      </c>
      <c r="AO7243">
        <v>70</v>
      </c>
      <c r="AP7243">
        <v>280</v>
      </c>
      <c r="AQ7243">
        <v>70</v>
      </c>
      <c r="AR7243" t="s">
        <v>16262</v>
      </c>
      <c r="AS7243" t="s">
        <v>16262</v>
      </c>
      <c r="AU7243" t="s">
        <v>95</v>
      </c>
      <c r="AV7243" t="s">
        <v>63</v>
      </c>
      <c r="AW7243" t="s">
        <v>63</v>
      </c>
      <c r="AX7243" t="s">
        <v>2644</v>
      </c>
    </row>
    <row r="7244" spans="1:54" x14ac:dyDescent="0.35">
      <c r="A7244">
        <v>7466</v>
      </c>
      <c r="B7244" t="s">
        <v>18490</v>
      </c>
      <c r="C7244">
        <v>150</v>
      </c>
      <c r="D7244" s="1">
        <v>45839</v>
      </c>
      <c r="E7244" s="1"/>
      <c r="F7244" s="1"/>
      <c r="G7244">
        <v>12</v>
      </c>
      <c r="H7244" t="s">
        <v>55</v>
      </c>
      <c r="I7244" s="1">
        <v>46290</v>
      </c>
      <c r="J7244">
        <v>100</v>
      </c>
      <c r="L7244" t="s">
        <v>18491</v>
      </c>
      <c r="M7244" t="s">
        <v>504</v>
      </c>
      <c r="N7244" t="s">
        <v>504</v>
      </c>
      <c r="O7244" t="s">
        <v>58</v>
      </c>
      <c r="Q7244" t="s">
        <v>745</v>
      </c>
      <c r="R7244" t="s">
        <v>942</v>
      </c>
      <c r="U7244" t="s">
        <v>235</v>
      </c>
      <c r="V7244" t="s">
        <v>62</v>
      </c>
      <c r="W7244">
        <v>100</v>
      </c>
      <c r="X7244">
        <v>100</v>
      </c>
      <c r="AE7244">
        <v>150</v>
      </c>
      <c r="AF7244">
        <v>100</v>
      </c>
      <c r="AJ7244">
        <v>50</v>
      </c>
      <c r="AK7244">
        <v>33.333333333333002</v>
      </c>
      <c r="AL7244">
        <v>50</v>
      </c>
      <c r="AM7244">
        <v>33.333333333333002</v>
      </c>
      <c r="AN7244">
        <v>50</v>
      </c>
      <c r="AO7244">
        <v>33.333333333333002</v>
      </c>
      <c r="AP7244">
        <v>50</v>
      </c>
      <c r="AQ7244">
        <v>33.333333333333002</v>
      </c>
      <c r="AR7244" t="s">
        <v>17925</v>
      </c>
      <c r="AS7244" t="s">
        <v>17925</v>
      </c>
      <c r="AU7244" t="s">
        <v>95</v>
      </c>
      <c r="AV7244" t="s">
        <v>63</v>
      </c>
      <c r="AW7244" t="s">
        <v>63</v>
      </c>
      <c r="AX7244" t="s">
        <v>2644</v>
      </c>
    </row>
    <row r="7245" spans="1:54" x14ac:dyDescent="0.35">
      <c r="A7245">
        <v>7467</v>
      </c>
      <c r="B7245" t="s">
        <v>18492</v>
      </c>
      <c r="D7245" s="1">
        <v>45839</v>
      </c>
      <c r="E7245" s="1"/>
      <c r="F7245" s="1"/>
      <c r="G7245">
        <v>12</v>
      </c>
      <c r="H7245" t="s">
        <v>55</v>
      </c>
      <c r="I7245" s="1">
        <v>46050</v>
      </c>
      <c r="J7245">
        <v>100</v>
      </c>
      <c r="L7245" t="s">
        <v>18493</v>
      </c>
      <c r="M7245" t="s">
        <v>504</v>
      </c>
      <c r="N7245" t="s">
        <v>504</v>
      </c>
      <c r="O7245" t="s">
        <v>58</v>
      </c>
      <c r="Q7245" t="s">
        <v>745</v>
      </c>
      <c r="R7245" t="s">
        <v>2186</v>
      </c>
      <c r="U7245" t="s">
        <v>235</v>
      </c>
      <c r="V7245" t="s">
        <v>62</v>
      </c>
      <c r="W7245">
        <v>700</v>
      </c>
      <c r="X7245">
        <v>700</v>
      </c>
      <c r="AF7245">
        <v>700</v>
      </c>
      <c r="AJ7245">
        <v>-700</v>
      </c>
      <c r="AK7245" t="s">
        <v>421</v>
      </c>
      <c r="AL7245">
        <v>-700</v>
      </c>
      <c r="AM7245" t="s">
        <v>421</v>
      </c>
      <c r="AN7245">
        <v>-700</v>
      </c>
      <c r="AO7245" t="s">
        <v>421</v>
      </c>
      <c r="AP7245">
        <v>-700</v>
      </c>
      <c r="AQ7245" t="s">
        <v>421</v>
      </c>
      <c r="AR7245" t="s">
        <v>17925</v>
      </c>
      <c r="AS7245" t="s">
        <v>17925</v>
      </c>
      <c r="AU7245" t="s">
        <v>150</v>
      </c>
      <c r="AV7245" t="s">
        <v>63</v>
      </c>
      <c r="AW7245" t="s">
        <v>63</v>
      </c>
      <c r="AX7245" t="s">
        <v>2644</v>
      </c>
    </row>
    <row r="7246" spans="1:54" x14ac:dyDescent="0.35">
      <c r="A7246">
        <v>7468</v>
      </c>
      <c r="B7246" t="s">
        <v>18494</v>
      </c>
      <c r="C7246">
        <v>100</v>
      </c>
      <c r="D7246" s="1">
        <v>45839</v>
      </c>
      <c r="E7246" s="1"/>
      <c r="F7246" s="1"/>
      <c r="G7246">
        <v>1</v>
      </c>
      <c r="H7246" t="s">
        <v>55</v>
      </c>
      <c r="I7246" s="1">
        <v>45908</v>
      </c>
      <c r="J7246">
        <v>100</v>
      </c>
      <c r="L7246" t="s">
        <v>18495</v>
      </c>
      <c r="M7246" t="s">
        <v>1507</v>
      </c>
      <c r="N7246" t="s">
        <v>504</v>
      </c>
      <c r="O7246" t="s">
        <v>58</v>
      </c>
      <c r="Q7246" t="s">
        <v>756</v>
      </c>
      <c r="R7246" t="s">
        <v>2291</v>
      </c>
      <c r="U7246" t="s">
        <v>235</v>
      </c>
      <c r="V7246" t="s">
        <v>62</v>
      </c>
      <c r="W7246">
        <v>45</v>
      </c>
      <c r="X7246">
        <v>45</v>
      </c>
      <c r="AD7246">
        <v>20.375</v>
      </c>
      <c r="AE7246">
        <v>100</v>
      </c>
      <c r="AJ7246">
        <v>55</v>
      </c>
      <c r="AK7246">
        <v>55</v>
      </c>
      <c r="AL7246">
        <v>55</v>
      </c>
      <c r="AM7246">
        <v>55</v>
      </c>
      <c r="AN7246">
        <v>55</v>
      </c>
      <c r="AO7246">
        <v>55</v>
      </c>
      <c r="AP7246">
        <v>55</v>
      </c>
      <c r="AQ7246">
        <v>55</v>
      </c>
      <c r="AR7246" t="s">
        <v>17137</v>
      </c>
      <c r="AS7246" t="s">
        <v>15129</v>
      </c>
      <c r="AU7246" t="s">
        <v>198</v>
      </c>
      <c r="AV7246" t="s">
        <v>63</v>
      </c>
      <c r="AW7246" t="s">
        <v>64</v>
      </c>
      <c r="AX7246" t="s">
        <v>2644</v>
      </c>
    </row>
    <row r="7247" spans="1:54" x14ac:dyDescent="0.35">
      <c r="A7247">
        <v>7469</v>
      </c>
      <c r="B7247" t="s">
        <v>18496</v>
      </c>
      <c r="C7247">
        <v>900</v>
      </c>
      <c r="D7247" s="1">
        <v>45839</v>
      </c>
      <c r="E7247" s="1"/>
      <c r="F7247" s="1"/>
      <c r="G7247">
        <v>1</v>
      </c>
      <c r="H7247" t="s">
        <v>55</v>
      </c>
      <c r="I7247" s="1">
        <v>45868</v>
      </c>
      <c r="J7247">
        <v>100</v>
      </c>
      <c r="L7247" t="s">
        <v>18497</v>
      </c>
      <c r="M7247" t="s">
        <v>1507</v>
      </c>
      <c r="N7247" t="s">
        <v>744</v>
      </c>
      <c r="O7247" t="s">
        <v>58</v>
      </c>
      <c r="Q7247" t="s">
        <v>873</v>
      </c>
      <c r="R7247" t="s">
        <v>13559</v>
      </c>
      <c r="U7247" t="s">
        <v>235</v>
      </c>
      <c r="V7247" t="s">
        <v>62</v>
      </c>
      <c r="W7247">
        <v>900</v>
      </c>
      <c r="Y7247">
        <v>244.5</v>
      </c>
      <c r="AB7247">
        <v>100</v>
      </c>
      <c r="AC7247">
        <v>79.17</v>
      </c>
      <c r="AD7247">
        <v>193.5625</v>
      </c>
      <c r="AE7247">
        <v>900</v>
      </c>
      <c r="AI7247">
        <v>193.5625</v>
      </c>
      <c r="AJ7247">
        <v>900</v>
      </c>
      <c r="AK7247">
        <v>100</v>
      </c>
      <c r="AL7247">
        <v>900</v>
      </c>
      <c r="AM7247">
        <v>100</v>
      </c>
      <c r="AN7247">
        <v>655.5</v>
      </c>
      <c r="AO7247">
        <v>72.833333333333002</v>
      </c>
      <c r="AP7247">
        <v>706.4375</v>
      </c>
      <c r="AQ7247">
        <v>78.493055555555998</v>
      </c>
      <c r="AR7247" t="s">
        <v>16749</v>
      </c>
      <c r="AS7247" t="s">
        <v>17896</v>
      </c>
      <c r="AU7247" t="s">
        <v>95</v>
      </c>
      <c r="AV7247" t="s">
        <v>63</v>
      </c>
      <c r="AX7247" t="s">
        <v>2644</v>
      </c>
    </row>
    <row r="7248" spans="1:54" x14ac:dyDescent="0.35">
      <c r="A7248">
        <v>7470</v>
      </c>
      <c r="B7248" t="s">
        <v>18498</v>
      </c>
      <c r="C7248">
        <v>1300</v>
      </c>
      <c r="D7248" s="1">
        <v>45839</v>
      </c>
      <c r="E7248" s="1"/>
      <c r="F7248" s="1"/>
      <c r="G7248">
        <v>2</v>
      </c>
      <c r="H7248" t="s">
        <v>55</v>
      </c>
      <c r="I7248" s="1">
        <v>45960</v>
      </c>
      <c r="J7248">
        <v>100</v>
      </c>
      <c r="L7248" t="s">
        <v>18499</v>
      </c>
      <c r="M7248" t="s">
        <v>1507</v>
      </c>
      <c r="N7248" t="s">
        <v>744</v>
      </c>
      <c r="O7248" t="s">
        <v>58</v>
      </c>
      <c r="Q7248" t="s">
        <v>739</v>
      </c>
      <c r="R7248" t="s">
        <v>13559</v>
      </c>
      <c r="U7248" t="s">
        <v>235</v>
      </c>
      <c r="V7248" t="s">
        <v>62</v>
      </c>
      <c r="W7248">
        <v>1260</v>
      </c>
      <c r="Y7248">
        <v>342.3</v>
      </c>
      <c r="AB7248">
        <v>100</v>
      </c>
      <c r="AC7248">
        <v>62.5</v>
      </c>
      <c r="AD7248">
        <v>187.6875</v>
      </c>
      <c r="AE7248">
        <v>1300</v>
      </c>
      <c r="AI7248">
        <v>187.6875</v>
      </c>
      <c r="AJ7248">
        <v>1300</v>
      </c>
      <c r="AK7248">
        <v>100</v>
      </c>
      <c r="AL7248">
        <v>1300</v>
      </c>
      <c r="AM7248">
        <v>100</v>
      </c>
      <c r="AN7248">
        <v>957.7</v>
      </c>
      <c r="AO7248">
        <v>73.669230769231007</v>
      </c>
      <c r="AP7248">
        <v>1112.3125</v>
      </c>
      <c r="AQ7248">
        <v>85.5625</v>
      </c>
      <c r="AR7248" t="s">
        <v>18410</v>
      </c>
      <c r="AS7248" t="s">
        <v>17896</v>
      </c>
      <c r="AU7248" t="s">
        <v>95</v>
      </c>
      <c r="AV7248" t="s">
        <v>63</v>
      </c>
      <c r="AW7248" t="s">
        <v>63</v>
      </c>
      <c r="AX7248" t="s">
        <v>2644</v>
      </c>
    </row>
    <row r="7249" spans="1:54" x14ac:dyDescent="0.35">
      <c r="A7249">
        <v>7471</v>
      </c>
      <c r="B7249" t="s">
        <v>18500</v>
      </c>
      <c r="C7249">
        <v>70</v>
      </c>
      <c r="D7249" s="1">
        <v>45839</v>
      </c>
      <c r="E7249" s="1"/>
      <c r="F7249" s="1"/>
      <c r="G7249">
        <v>12</v>
      </c>
      <c r="H7249" t="s">
        <v>55</v>
      </c>
      <c r="I7249" s="1">
        <v>45908</v>
      </c>
      <c r="J7249">
        <v>100</v>
      </c>
      <c r="L7249" t="s">
        <v>18501</v>
      </c>
      <c r="M7249" t="s">
        <v>1507</v>
      </c>
      <c r="N7249" t="s">
        <v>744</v>
      </c>
      <c r="O7249" t="s">
        <v>58</v>
      </c>
      <c r="Q7249" t="s">
        <v>745</v>
      </c>
      <c r="R7249" t="s">
        <v>630</v>
      </c>
      <c r="U7249" t="s">
        <v>235</v>
      </c>
      <c r="V7249" t="s">
        <v>62</v>
      </c>
      <c r="W7249">
        <v>59.88</v>
      </c>
      <c r="X7249">
        <v>59.88</v>
      </c>
      <c r="AE7249">
        <v>70</v>
      </c>
      <c r="AF7249">
        <v>59.88</v>
      </c>
      <c r="AJ7249">
        <v>10.119999999999999</v>
      </c>
      <c r="AK7249">
        <v>14.457142857142999</v>
      </c>
      <c r="AL7249">
        <v>10.119999999999999</v>
      </c>
      <c r="AM7249">
        <v>14.457142857142999</v>
      </c>
      <c r="AN7249">
        <v>10.119999999999999</v>
      </c>
      <c r="AO7249">
        <v>14.457142857142999</v>
      </c>
      <c r="AP7249">
        <v>10.119999999999999</v>
      </c>
      <c r="AQ7249">
        <v>14.457142857142999</v>
      </c>
      <c r="AR7249" t="s">
        <v>17896</v>
      </c>
      <c r="AS7249" t="s">
        <v>17896</v>
      </c>
      <c r="AU7249" t="s">
        <v>150</v>
      </c>
      <c r="AV7249" t="s">
        <v>63</v>
      </c>
      <c r="AW7249" t="s">
        <v>64</v>
      </c>
      <c r="AX7249" t="s">
        <v>2644</v>
      </c>
    </row>
    <row r="7250" spans="1:54" x14ac:dyDescent="0.35">
      <c r="A7250">
        <v>7472</v>
      </c>
      <c r="B7250" t="s">
        <v>18502</v>
      </c>
      <c r="C7250">
        <v>70</v>
      </c>
      <c r="D7250" s="1">
        <v>46204</v>
      </c>
      <c r="E7250" s="1"/>
      <c r="F7250" s="1"/>
      <c r="G7250">
        <v>12</v>
      </c>
      <c r="H7250" t="s">
        <v>55</v>
      </c>
      <c r="I7250" s="1">
        <v>45965</v>
      </c>
      <c r="M7250" t="s">
        <v>1507</v>
      </c>
      <c r="N7250" t="s">
        <v>744</v>
      </c>
      <c r="O7250" t="s">
        <v>58</v>
      </c>
      <c r="Q7250" t="s">
        <v>745</v>
      </c>
      <c r="R7250" t="s">
        <v>630</v>
      </c>
      <c r="U7250" t="s">
        <v>235</v>
      </c>
      <c r="V7250" t="s">
        <v>68</v>
      </c>
      <c r="W7250">
        <v>59.88</v>
      </c>
      <c r="X7250">
        <v>59.88</v>
      </c>
      <c r="AJ7250">
        <v>10.119999999999999</v>
      </c>
      <c r="AK7250">
        <v>14.457142857142999</v>
      </c>
      <c r="AL7250">
        <v>10.119999999999999</v>
      </c>
      <c r="AM7250">
        <v>14.457142857142999</v>
      </c>
      <c r="AN7250">
        <v>10.119999999999999</v>
      </c>
      <c r="AO7250">
        <v>14.457142857142999</v>
      </c>
      <c r="AP7250">
        <v>10.119999999999999</v>
      </c>
      <c r="AQ7250">
        <v>14.457142857142999</v>
      </c>
      <c r="AR7250" t="s">
        <v>14460</v>
      </c>
      <c r="AS7250" t="s">
        <v>17896</v>
      </c>
      <c r="AU7250" t="s">
        <v>150</v>
      </c>
      <c r="AV7250" t="s">
        <v>63</v>
      </c>
      <c r="AW7250" t="s">
        <v>64</v>
      </c>
      <c r="AX7250" t="s">
        <v>2644</v>
      </c>
    </row>
    <row r="7251" spans="1:54" x14ac:dyDescent="0.35">
      <c r="A7251">
        <v>7473</v>
      </c>
      <c r="B7251" t="s">
        <v>18503</v>
      </c>
      <c r="C7251">
        <v>320</v>
      </c>
      <c r="D7251" s="1">
        <v>46266</v>
      </c>
      <c r="E7251" s="1"/>
      <c r="F7251" s="1"/>
      <c r="G7251">
        <v>12</v>
      </c>
      <c r="H7251" t="s">
        <v>1165</v>
      </c>
      <c r="I7251" s="1"/>
      <c r="J7251">
        <v>50</v>
      </c>
      <c r="M7251" t="s">
        <v>1507</v>
      </c>
      <c r="N7251" t="s">
        <v>744</v>
      </c>
      <c r="O7251" t="s">
        <v>58</v>
      </c>
      <c r="Q7251" t="s">
        <v>745</v>
      </c>
      <c r="R7251" t="s">
        <v>630</v>
      </c>
      <c r="U7251" t="s">
        <v>235</v>
      </c>
      <c r="V7251" t="s">
        <v>420</v>
      </c>
      <c r="W7251">
        <v>184</v>
      </c>
      <c r="X7251">
        <v>184</v>
      </c>
      <c r="AJ7251">
        <v>136</v>
      </c>
      <c r="AK7251">
        <v>42.5</v>
      </c>
      <c r="AL7251">
        <v>136</v>
      </c>
      <c r="AM7251">
        <v>42.5</v>
      </c>
      <c r="AN7251">
        <v>136</v>
      </c>
      <c r="AO7251">
        <v>42.5</v>
      </c>
      <c r="AP7251">
        <v>136</v>
      </c>
      <c r="AQ7251">
        <v>42.5</v>
      </c>
      <c r="AS7251" t="s">
        <v>17896</v>
      </c>
      <c r="AU7251" t="s">
        <v>150</v>
      </c>
      <c r="AV7251" t="s">
        <v>63</v>
      </c>
      <c r="AW7251" t="s">
        <v>64</v>
      </c>
      <c r="AX7251" t="s">
        <v>2644</v>
      </c>
    </row>
    <row r="7252" spans="1:54" x14ac:dyDescent="0.35">
      <c r="A7252">
        <v>7474</v>
      </c>
      <c r="B7252" t="s">
        <v>18504</v>
      </c>
      <c r="C7252">
        <v>6710</v>
      </c>
      <c r="D7252" s="1">
        <v>45839</v>
      </c>
      <c r="E7252" s="1"/>
      <c r="F7252" s="1"/>
      <c r="G7252">
        <v>3</v>
      </c>
      <c r="H7252" t="s">
        <v>55</v>
      </c>
      <c r="I7252" s="1">
        <v>45937</v>
      </c>
      <c r="J7252">
        <v>100</v>
      </c>
      <c r="L7252" t="s">
        <v>18505</v>
      </c>
      <c r="M7252" t="s">
        <v>734</v>
      </c>
      <c r="N7252" t="s">
        <v>328</v>
      </c>
      <c r="O7252" t="s">
        <v>58</v>
      </c>
      <c r="Q7252" t="s">
        <v>664</v>
      </c>
      <c r="R7252" t="s">
        <v>6462</v>
      </c>
      <c r="S7252" t="s">
        <v>6463</v>
      </c>
      <c r="U7252" t="s">
        <v>667</v>
      </c>
      <c r="V7252" t="s">
        <v>62</v>
      </c>
      <c r="W7252">
        <v>5112</v>
      </c>
      <c r="X7252">
        <v>4212</v>
      </c>
      <c r="Y7252">
        <v>244.5</v>
      </c>
      <c r="AB7252">
        <v>100</v>
      </c>
      <c r="AC7252">
        <v>108.33</v>
      </c>
      <c r="AD7252">
        <v>264.875</v>
      </c>
      <c r="AE7252">
        <v>6710</v>
      </c>
      <c r="AF7252">
        <v>4212</v>
      </c>
      <c r="AI7252">
        <v>264.875</v>
      </c>
      <c r="AJ7252">
        <v>2498</v>
      </c>
      <c r="AK7252">
        <v>37.228017883756003</v>
      </c>
      <c r="AL7252">
        <v>2498</v>
      </c>
      <c r="AM7252">
        <v>37.228017883756003</v>
      </c>
      <c r="AN7252">
        <v>2253.5</v>
      </c>
      <c r="AO7252">
        <v>33.584202682563003</v>
      </c>
      <c r="AP7252">
        <v>2233.125</v>
      </c>
      <c r="AQ7252">
        <v>33.280551415796999</v>
      </c>
      <c r="AR7252" t="s">
        <v>14028</v>
      </c>
      <c r="AS7252" t="s">
        <v>17896</v>
      </c>
      <c r="AU7252" t="s">
        <v>491</v>
      </c>
      <c r="AV7252" t="s">
        <v>63</v>
      </c>
      <c r="AX7252" t="s">
        <v>2644</v>
      </c>
      <c r="BB7252" t="s">
        <v>18506</v>
      </c>
    </row>
    <row r="7253" spans="1:54" x14ac:dyDescent="0.35">
      <c r="A7253">
        <v>7475</v>
      </c>
      <c r="B7253" t="s">
        <v>18507</v>
      </c>
      <c r="C7253">
        <v>3000</v>
      </c>
      <c r="D7253" s="1">
        <v>45839</v>
      </c>
      <c r="E7253" s="1"/>
      <c r="F7253" s="1"/>
      <c r="G7253">
        <v>4</v>
      </c>
      <c r="H7253" t="s">
        <v>55</v>
      </c>
      <c r="I7253" s="1">
        <v>45896</v>
      </c>
      <c r="M7253" t="s">
        <v>734</v>
      </c>
      <c r="N7253" t="s">
        <v>328</v>
      </c>
      <c r="O7253" t="s">
        <v>58</v>
      </c>
      <c r="Q7253" t="s">
        <v>664</v>
      </c>
      <c r="R7253" t="s">
        <v>18508</v>
      </c>
      <c r="S7253" t="s">
        <v>18509</v>
      </c>
      <c r="U7253" t="s">
        <v>667</v>
      </c>
      <c r="V7253" t="s">
        <v>68</v>
      </c>
      <c r="W7253">
        <v>2900</v>
      </c>
      <c r="X7253">
        <v>2000</v>
      </c>
      <c r="Y7253">
        <v>244.5</v>
      </c>
      <c r="AB7253">
        <v>100</v>
      </c>
      <c r="AJ7253">
        <v>1000</v>
      </c>
      <c r="AK7253">
        <v>33.333333333333002</v>
      </c>
      <c r="AL7253">
        <v>3000</v>
      </c>
      <c r="AM7253">
        <v>100</v>
      </c>
      <c r="AN7253">
        <v>755.5</v>
      </c>
      <c r="AO7253">
        <v>25.183333333333</v>
      </c>
      <c r="AP7253">
        <v>3000</v>
      </c>
      <c r="AQ7253">
        <v>100</v>
      </c>
      <c r="AR7253" t="s">
        <v>18510</v>
      </c>
      <c r="AS7253" t="s">
        <v>18410</v>
      </c>
      <c r="AU7253" t="s">
        <v>150</v>
      </c>
      <c r="AV7253" t="s">
        <v>63</v>
      </c>
      <c r="AX7253" t="s">
        <v>2065</v>
      </c>
    </row>
    <row r="7254" spans="1:54" x14ac:dyDescent="0.35">
      <c r="A7254">
        <v>7476</v>
      </c>
      <c r="B7254" t="s">
        <v>18511</v>
      </c>
      <c r="C7254">
        <v>6000</v>
      </c>
      <c r="D7254" s="1">
        <v>45839</v>
      </c>
      <c r="E7254" s="1"/>
      <c r="F7254" s="1"/>
      <c r="G7254">
        <v>3</v>
      </c>
      <c r="H7254" t="s">
        <v>55</v>
      </c>
      <c r="I7254" s="1">
        <v>45875</v>
      </c>
      <c r="M7254" t="s">
        <v>734</v>
      </c>
      <c r="N7254" t="s">
        <v>328</v>
      </c>
      <c r="O7254" t="s">
        <v>58</v>
      </c>
      <c r="Q7254" t="s">
        <v>664</v>
      </c>
      <c r="R7254" t="s">
        <v>13421</v>
      </c>
      <c r="S7254" t="s">
        <v>14918</v>
      </c>
      <c r="U7254" t="s">
        <v>667</v>
      </c>
      <c r="V7254" t="s">
        <v>68</v>
      </c>
      <c r="W7254">
        <v>4900</v>
      </c>
      <c r="X7254">
        <v>4000</v>
      </c>
      <c r="Y7254">
        <v>244.5</v>
      </c>
      <c r="AB7254">
        <v>100</v>
      </c>
      <c r="AJ7254">
        <v>2000</v>
      </c>
      <c r="AK7254">
        <v>33.333333333333002</v>
      </c>
      <c r="AL7254">
        <v>6000</v>
      </c>
      <c r="AM7254">
        <v>100</v>
      </c>
      <c r="AN7254">
        <v>1755.5</v>
      </c>
      <c r="AO7254">
        <v>29.258333333332999</v>
      </c>
      <c r="AP7254">
        <v>6000</v>
      </c>
      <c r="AQ7254">
        <v>100</v>
      </c>
      <c r="AR7254" t="s">
        <v>17942</v>
      </c>
      <c r="AS7254" t="s">
        <v>18410</v>
      </c>
      <c r="AU7254" t="s">
        <v>150</v>
      </c>
      <c r="AV7254" t="s">
        <v>63</v>
      </c>
      <c r="AX7254" t="s">
        <v>2644</v>
      </c>
    </row>
    <row r="7255" spans="1:54" x14ac:dyDescent="0.35">
      <c r="A7255">
        <v>7477</v>
      </c>
      <c r="B7255" t="s">
        <v>18512</v>
      </c>
      <c r="C7255">
        <v>500</v>
      </c>
      <c r="D7255" s="1">
        <v>45839</v>
      </c>
      <c r="E7255" s="1"/>
      <c r="F7255" s="1"/>
      <c r="G7255">
        <v>3</v>
      </c>
      <c r="H7255" t="s">
        <v>55</v>
      </c>
      <c r="I7255" s="1">
        <v>45937</v>
      </c>
      <c r="J7255">
        <v>100</v>
      </c>
      <c r="L7255" t="s">
        <v>18513</v>
      </c>
      <c r="M7255" t="s">
        <v>734</v>
      </c>
      <c r="N7255" t="s">
        <v>328</v>
      </c>
      <c r="O7255" t="s">
        <v>58</v>
      </c>
      <c r="Q7255" t="s">
        <v>664</v>
      </c>
      <c r="R7255" t="s">
        <v>687</v>
      </c>
      <c r="S7255" t="s">
        <v>14359</v>
      </c>
      <c r="U7255" t="s">
        <v>667</v>
      </c>
      <c r="V7255" t="s">
        <v>62</v>
      </c>
      <c r="W7255">
        <v>450</v>
      </c>
      <c r="X7255">
        <v>150</v>
      </c>
      <c r="Y7255">
        <v>81.5</v>
      </c>
      <c r="AB7255">
        <v>100</v>
      </c>
      <c r="AC7255">
        <v>100</v>
      </c>
      <c r="AD7255">
        <v>81.5</v>
      </c>
      <c r="AE7255">
        <v>500</v>
      </c>
      <c r="AF7255">
        <v>150</v>
      </c>
      <c r="AI7255">
        <v>81.5</v>
      </c>
      <c r="AJ7255">
        <v>350</v>
      </c>
      <c r="AK7255">
        <v>70</v>
      </c>
      <c r="AL7255">
        <v>350</v>
      </c>
      <c r="AM7255">
        <v>70</v>
      </c>
      <c r="AN7255">
        <v>268.5</v>
      </c>
      <c r="AO7255">
        <v>53.7</v>
      </c>
      <c r="AP7255">
        <v>268.5</v>
      </c>
      <c r="AQ7255">
        <v>53.7</v>
      </c>
      <c r="AR7255" t="s">
        <v>16749</v>
      </c>
      <c r="AS7255" t="s">
        <v>18410</v>
      </c>
      <c r="AU7255" t="s">
        <v>150</v>
      </c>
      <c r="AV7255" t="s">
        <v>63</v>
      </c>
      <c r="AX7255" t="s">
        <v>2644</v>
      </c>
    </row>
    <row r="7256" spans="1:54" x14ac:dyDescent="0.35">
      <c r="A7256">
        <v>7478</v>
      </c>
      <c r="B7256" t="s">
        <v>18514</v>
      </c>
      <c r="C7256">
        <v>1210</v>
      </c>
      <c r="D7256" s="1">
        <v>45839</v>
      </c>
      <c r="E7256" s="1"/>
      <c r="F7256" s="1"/>
      <c r="G7256">
        <v>2</v>
      </c>
      <c r="H7256" t="s">
        <v>55</v>
      </c>
      <c r="I7256" s="1">
        <v>45959</v>
      </c>
      <c r="J7256">
        <v>100</v>
      </c>
      <c r="L7256" t="s">
        <v>18515</v>
      </c>
      <c r="M7256" t="s">
        <v>504</v>
      </c>
      <c r="N7256" t="s">
        <v>504</v>
      </c>
      <c r="O7256" t="s">
        <v>58</v>
      </c>
      <c r="Q7256" t="s">
        <v>739</v>
      </c>
      <c r="R7256" t="s">
        <v>16089</v>
      </c>
      <c r="U7256" t="s">
        <v>235</v>
      </c>
      <c r="V7256" t="s">
        <v>62</v>
      </c>
      <c r="W7256">
        <v>1170</v>
      </c>
      <c r="X7256">
        <v>330</v>
      </c>
      <c r="Y7256">
        <v>228.2</v>
      </c>
      <c r="AB7256">
        <v>100</v>
      </c>
      <c r="AC7256">
        <v>100.45</v>
      </c>
      <c r="AD7256">
        <v>232.9375</v>
      </c>
      <c r="AE7256">
        <v>1210</v>
      </c>
      <c r="AF7256">
        <v>329.88</v>
      </c>
      <c r="AI7256">
        <v>232.9375</v>
      </c>
      <c r="AJ7256">
        <v>880</v>
      </c>
      <c r="AK7256">
        <v>72.727272727273004</v>
      </c>
      <c r="AL7256">
        <v>880.12</v>
      </c>
      <c r="AM7256">
        <v>72.737190082645</v>
      </c>
      <c r="AN7256">
        <v>651.79999999999995</v>
      </c>
      <c r="AO7256">
        <v>53.867768595040999</v>
      </c>
      <c r="AP7256">
        <v>647.1825</v>
      </c>
      <c r="AQ7256">
        <v>53.486157024793002</v>
      </c>
      <c r="AR7256" t="s">
        <v>18352</v>
      </c>
      <c r="AS7256" t="s">
        <v>18410</v>
      </c>
      <c r="AU7256" t="s">
        <v>186</v>
      </c>
      <c r="AV7256" t="s">
        <v>63</v>
      </c>
      <c r="AW7256" t="s">
        <v>63</v>
      </c>
      <c r="AX7256" t="s">
        <v>2644</v>
      </c>
    </row>
    <row r="7257" spans="1:54" x14ac:dyDescent="0.35">
      <c r="A7257">
        <v>7479</v>
      </c>
      <c r="B7257" t="s">
        <v>18516</v>
      </c>
      <c r="C7257">
        <v>965</v>
      </c>
      <c r="D7257" s="1">
        <v>45839</v>
      </c>
      <c r="E7257" s="1"/>
      <c r="F7257" s="1"/>
      <c r="G7257">
        <v>2</v>
      </c>
      <c r="H7257" t="s">
        <v>55</v>
      </c>
      <c r="I7257" s="1">
        <v>45929</v>
      </c>
      <c r="J7257">
        <v>100</v>
      </c>
      <c r="L7257" t="s">
        <v>18517</v>
      </c>
      <c r="M7257" t="s">
        <v>504</v>
      </c>
      <c r="N7257" t="s">
        <v>504</v>
      </c>
      <c r="O7257" t="s">
        <v>58</v>
      </c>
      <c r="Q7257" t="s">
        <v>739</v>
      </c>
      <c r="R7257" t="s">
        <v>16832</v>
      </c>
      <c r="U7257" t="s">
        <v>235</v>
      </c>
      <c r="V7257" t="s">
        <v>62</v>
      </c>
      <c r="W7257">
        <v>960</v>
      </c>
      <c r="Y7257">
        <v>260.8</v>
      </c>
      <c r="AB7257">
        <v>100</v>
      </c>
      <c r="AC7257">
        <v>54.69</v>
      </c>
      <c r="AD7257">
        <v>140.875</v>
      </c>
      <c r="AE7257">
        <v>1000</v>
      </c>
      <c r="AI7257">
        <v>140.875</v>
      </c>
      <c r="AJ7257">
        <v>965</v>
      </c>
      <c r="AK7257">
        <v>100</v>
      </c>
      <c r="AL7257">
        <v>965</v>
      </c>
      <c r="AM7257">
        <v>100</v>
      </c>
      <c r="AN7257">
        <v>704.2</v>
      </c>
      <c r="AO7257">
        <v>72.974093264249007</v>
      </c>
      <c r="AP7257">
        <v>824.125</v>
      </c>
      <c r="AQ7257">
        <v>85.401554404145003</v>
      </c>
      <c r="AR7257" t="s">
        <v>18352</v>
      </c>
      <c r="AS7257" t="s">
        <v>18410</v>
      </c>
      <c r="AU7257" t="s">
        <v>186</v>
      </c>
      <c r="AV7257" t="s">
        <v>63</v>
      </c>
      <c r="AW7257" t="s">
        <v>63</v>
      </c>
      <c r="AX7257" t="s">
        <v>2644</v>
      </c>
    </row>
    <row r="7258" spans="1:54" x14ac:dyDescent="0.35">
      <c r="A7258">
        <v>7480</v>
      </c>
      <c r="B7258" t="s">
        <v>18518</v>
      </c>
      <c r="C7258">
        <v>2739.5</v>
      </c>
      <c r="D7258" s="1">
        <v>45839</v>
      </c>
      <c r="E7258" s="1"/>
      <c r="F7258" s="1"/>
      <c r="G7258">
        <v>4</v>
      </c>
      <c r="H7258" t="s">
        <v>55</v>
      </c>
      <c r="I7258" s="1">
        <v>45971</v>
      </c>
      <c r="J7258">
        <v>100</v>
      </c>
      <c r="L7258" t="s">
        <v>18519</v>
      </c>
      <c r="M7258" t="s">
        <v>734</v>
      </c>
      <c r="N7258" t="s">
        <v>328</v>
      </c>
      <c r="O7258" t="s">
        <v>58</v>
      </c>
      <c r="Q7258" t="s">
        <v>664</v>
      </c>
      <c r="R7258" t="s">
        <v>18520</v>
      </c>
      <c r="S7258" t="s">
        <v>18521</v>
      </c>
      <c r="U7258" t="s">
        <v>667</v>
      </c>
      <c r="V7258" t="s">
        <v>62</v>
      </c>
      <c r="W7258">
        <v>1855</v>
      </c>
      <c r="X7258">
        <v>1555</v>
      </c>
      <c r="Y7258">
        <v>81.5</v>
      </c>
      <c r="AB7258">
        <v>100</v>
      </c>
      <c r="AC7258">
        <v>175</v>
      </c>
      <c r="AD7258">
        <v>142.625</v>
      </c>
      <c r="AE7258">
        <v>2739.5</v>
      </c>
      <c r="AF7258">
        <v>1505</v>
      </c>
      <c r="AI7258">
        <v>142.625</v>
      </c>
      <c r="AJ7258">
        <v>1184.5</v>
      </c>
      <c r="AK7258">
        <v>43.237817119912002</v>
      </c>
      <c r="AL7258">
        <v>1234.5</v>
      </c>
      <c r="AM7258">
        <v>45.062967694835002</v>
      </c>
      <c r="AN7258">
        <v>1103</v>
      </c>
      <c r="AO7258">
        <v>40.262821682789003</v>
      </c>
      <c r="AP7258">
        <v>1091.875</v>
      </c>
      <c r="AQ7258">
        <v>39.856725679869001</v>
      </c>
      <c r="AR7258" t="s">
        <v>15441</v>
      </c>
      <c r="AS7258" t="s">
        <v>16749</v>
      </c>
      <c r="AU7258" t="s">
        <v>150</v>
      </c>
      <c r="AV7258" t="s">
        <v>63</v>
      </c>
      <c r="AX7258" t="s">
        <v>2065</v>
      </c>
      <c r="BB7258" t="s">
        <v>18522</v>
      </c>
    </row>
    <row r="7259" spans="1:54" x14ac:dyDescent="0.35">
      <c r="A7259">
        <v>7481</v>
      </c>
      <c r="B7259" t="s">
        <v>18523</v>
      </c>
      <c r="C7259">
        <v>12000</v>
      </c>
      <c r="D7259" s="1">
        <v>45901</v>
      </c>
      <c r="E7259" s="1"/>
      <c r="F7259" s="1"/>
      <c r="G7259">
        <v>12</v>
      </c>
      <c r="H7259" t="s">
        <v>55</v>
      </c>
      <c r="I7259" s="1">
        <v>45908</v>
      </c>
      <c r="M7259" t="s">
        <v>108</v>
      </c>
      <c r="N7259" t="s">
        <v>108</v>
      </c>
      <c r="O7259" t="s">
        <v>58</v>
      </c>
      <c r="Q7259" t="s">
        <v>739</v>
      </c>
      <c r="R7259" t="s">
        <v>17354</v>
      </c>
      <c r="U7259" t="s">
        <v>235</v>
      </c>
      <c r="V7259" t="s">
        <v>68</v>
      </c>
      <c r="AJ7259">
        <v>12000</v>
      </c>
      <c r="AK7259">
        <v>100</v>
      </c>
      <c r="AL7259">
        <v>12000</v>
      </c>
      <c r="AM7259">
        <v>100</v>
      </c>
      <c r="AN7259">
        <v>12000</v>
      </c>
      <c r="AO7259">
        <v>100</v>
      </c>
      <c r="AP7259">
        <v>12000</v>
      </c>
      <c r="AQ7259">
        <v>100</v>
      </c>
      <c r="AR7259" t="s">
        <v>16925</v>
      </c>
      <c r="AS7259" t="s">
        <v>16749</v>
      </c>
      <c r="AU7259" t="s">
        <v>95</v>
      </c>
      <c r="AV7259" t="s">
        <v>63</v>
      </c>
      <c r="AX7259" t="s">
        <v>2065</v>
      </c>
      <c r="BA7259" t="s">
        <v>744</v>
      </c>
      <c r="BB7259" t="s">
        <v>18524</v>
      </c>
    </row>
    <row r="7260" spans="1:54" x14ac:dyDescent="0.35">
      <c r="A7260">
        <v>7482</v>
      </c>
      <c r="B7260" t="s">
        <v>18525</v>
      </c>
      <c r="C7260">
        <v>21000</v>
      </c>
      <c r="D7260" s="1">
        <v>45839</v>
      </c>
      <c r="E7260" s="1"/>
      <c r="F7260" s="1"/>
      <c r="G7260">
        <v>12</v>
      </c>
      <c r="H7260" t="s">
        <v>55</v>
      </c>
      <c r="I7260" s="1">
        <v>45933</v>
      </c>
      <c r="M7260" t="s">
        <v>734</v>
      </c>
      <c r="N7260" t="s">
        <v>328</v>
      </c>
      <c r="O7260" t="s">
        <v>58</v>
      </c>
      <c r="Q7260" t="s">
        <v>664</v>
      </c>
      <c r="R7260" t="s">
        <v>18526</v>
      </c>
      <c r="S7260" t="s">
        <v>18527</v>
      </c>
      <c r="U7260" t="s">
        <v>667</v>
      </c>
      <c r="V7260" t="s">
        <v>68</v>
      </c>
      <c r="W7260">
        <v>13900</v>
      </c>
      <c r="X7260">
        <v>13000</v>
      </c>
      <c r="Y7260">
        <v>244.5</v>
      </c>
      <c r="AB7260">
        <v>100</v>
      </c>
      <c r="AJ7260">
        <v>8000</v>
      </c>
      <c r="AK7260">
        <v>38.095238095238003</v>
      </c>
      <c r="AL7260">
        <v>21000</v>
      </c>
      <c r="AM7260">
        <v>100</v>
      </c>
      <c r="AN7260">
        <v>7755.5</v>
      </c>
      <c r="AO7260">
        <v>36.930952380952</v>
      </c>
      <c r="AP7260">
        <v>21000</v>
      </c>
      <c r="AQ7260">
        <v>100</v>
      </c>
      <c r="AR7260" t="s">
        <v>16275</v>
      </c>
      <c r="AS7260" t="s">
        <v>16749</v>
      </c>
      <c r="AU7260" t="s">
        <v>491</v>
      </c>
      <c r="AV7260" t="s">
        <v>63</v>
      </c>
      <c r="AX7260" t="s">
        <v>2065</v>
      </c>
      <c r="BB7260" t="s">
        <v>18528</v>
      </c>
    </row>
    <row r="7261" spans="1:54" x14ac:dyDescent="0.35">
      <c r="A7261">
        <v>7484</v>
      </c>
      <c r="B7261" t="s">
        <v>18529</v>
      </c>
      <c r="C7261">
        <v>3000</v>
      </c>
      <c r="D7261" s="1">
        <v>46023</v>
      </c>
      <c r="E7261" s="1"/>
      <c r="F7261" s="1"/>
      <c r="G7261">
        <v>10</v>
      </c>
      <c r="H7261" t="s">
        <v>1165</v>
      </c>
      <c r="I7261" s="1"/>
      <c r="J7261">
        <v>90</v>
      </c>
      <c r="L7261" t="s">
        <v>18530</v>
      </c>
      <c r="M7261" t="s">
        <v>734</v>
      </c>
      <c r="N7261" t="s">
        <v>328</v>
      </c>
      <c r="O7261" t="s">
        <v>58</v>
      </c>
      <c r="Q7261" t="s">
        <v>664</v>
      </c>
      <c r="R7261" t="s">
        <v>1726</v>
      </c>
      <c r="S7261" t="s">
        <v>18531</v>
      </c>
      <c r="U7261" t="s">
        <v>667</v>
      </c>
      <c r="V7261" t="s">
        <v>62</v>
      </c>
      <c r="W7261">
        <v>2900</v>
      </c>
      <c r="X7261">
        <v>2000</v>
      </c>
      <c r="Y7261">
        <v>244.5</v>
      </c>
      <c r="AB7261">
        <v>88.64</v>
      </c>
      <c r="AC7261">
        <v>66.67</v>
      </c>
      <c r="AD7261">
        <v>163</v>
      </c>
      <c r="AE7261">
        <v>3000</v>
      </c>
      <c r="AI7261">
        <v>183.89908619133999</v>
      </c>
      <c r="AJ7261">
        <v>1000</v>
      </c>
      <c r="AK7261">
        <v>33.333333333333002</v>
      </c>
      <c r="AL7261">
        <v>1000</v>
      </c>
      <c r="AM7261">
        <v>33.333333333333002</v>
      </c>
      <c r="AN7261">
        <v>755.5</v>
      </c>
      <c r="AO7261">
        <v>25.183333333333</v>
      </c>
      <c r="AP7261">
        <v>816.10091380866004</v>
      </c>
      <c r="AQ7261">
        <v>27.203363793622</v>
      </c>
      <c r="AR7261" t="s">
        <v>14906</v>
      </c>
      <c r="AS7261" t="s">
        <v>17137</v>
      </c>
      <c r="AU7261" t="s">
        <v>150</v>
      </c>
      <c r="AV7261" t="s">
        <v>63</v>
      </c>
      <c r="AX7261" t="s">
        <v>2644</v>
      </c>
      <c r="BB7261" t="s">
        <v>18532</v>
      </c>
    </row>
    <row r="7262" spans="1:54" x14ac:dyDescent="0.35">
      <c r="A7262">
        <v>7485</v>
      </c>
      <c r="B7262" t="s">
        <v>18533</v>
      </c>
      <c r="C7262">
        <v>3000</v>
      </c>
      <c r="D7262" s="1">
        <v>45839</v>
      </c>
      <c r="E7262" s="1"/>
      <c r="F7262" s="1"/>
      <c r="G7262">
        <v>5</v>
      </c>
      <c r="H7262" t="s">
        <v>55</v>
      </c>
      <c r="I7262" s="1">
        <v>45937</v>
      </c>
      <c r="M7262" t="s">
        <v>734</v>
      </c>
      <c r="N7262" t="s">
        <v>328</v>
      </c>
      <c r="O7262" t="s">
        <v>58</v>
      </c>
      <c r="Q7262" t="s">
        <v>664</v>
      </c>
      <c r="R7262" t="s">
        <v>18534</v>
      </c>
      <c r="S7262" t="s">
        <v>18535</v>
      </c>
      <c r="U7262" t="s">
        <v>667</v>
      </c>
      <c r="V7262" t="s">
        <v>68</v>
      </c>
      <c r="W7262">
        <v>2900</v>
      </c>
      <c r="X7262">
        <v>2000</v>
      </c>
      <c r="Y7262">
        <v>244.5</v>
      </c>
      <c r="AB7262">
        <v>66.67</v>
      </c>
      <c r="AJ7262">
        <v>1000</v>
      </c>
      <c r="AK7262">
        <v>33.333333333333002</v>
      </c>
      <c r="AL7262">
        <v>1000</v>
      </c>
      <c r="AM7262">
        <v>33.333333333333002</v>
      </c>
      <c r="AN7262">
        <v>755.5</v>
      </c>
      <c r="AO7262">
        <v>25.183333333333</v>
      </c>
      <c r="AP7262">
        <v>1000</v>
      </c>
      <c r="AQ7262">
        <v>33.333333333333002</v>
      </c>
      <c r="AR7262" t="s">
        <v>12667</v>
      </c>
      <c r="AS7262" t="s">
        <v>17137</v>
      </c>
      <c r="AU7262" t="s">
        <v>179</v>
      </c>
      <c r="AV7262" t="s">
        <v>63</v>
      </c>
      <c r="AX7262" t="s">
        <v>2065</v>
      </c>
      <c r="BB7262" t="s">
        <v>18536</v>
      </c>
    </row>
    <row r="7263" spans="1:54" x14ac:dyDescent="0.35">
      <c r="A7263">
        <v>7486</v>
      </c>
      <c r="B7263" t="s">
        <v>18537</v>
      </c>
      <c r="C7263">
        <v>1934.5</v>
      </c>
      <c r="D7263" s="1">
        <v>45839</v>
      </c>
      <c r="E7263" s="1"/>
      <c r="F7263" s="1"/>
      <c r="G7263">
        <v>5</v>
      </c>
      <c r="H7263" t="s">
        <v>55</v>
      </c>
      <c r="I7263" s="1">
        <v>46014</v>
      </c>
      <c r="J7263">
        <v>100</v>
      </c>
      <c r="L7263" t="s">
        <v>18538</v>
      </c>
      <c r="M7263" t="s">
        <v>734</v>
      </c>
      <c r="N7263" t="s">
        <v>328</v>
      </c>
      <c r="O7263" t="s">
        <v>58</v>
      </c>
      <c r="Q7263" t="s">
        <v>664</v>
      </c>
      <c r="R7263" t="s">
        <v>1824</v>
      </c>
      <c r="S7263" t="s">
        <v>18539</v>
      </c>
      <c r="U7263" t="s">
        <v>667</v>
      </c>
      <c r="V7263" t="s">
        <v>62</v>
      </c>
      <c r="W7263">
        <v>2287.5</v>
      </c>
      <c r="X7263">
        <v>1387.5</v>
      </c>
      <c r="Y7263">
        <v>244.5</v>
      </c>
      <c r="AB7263">
        <v>100</v>
      </c>
      <c r="AC7263">
        <v>66.67</v>
      </c>
      <c r="AD7263">
        <v>163</v>
      </c>
      <c r="AE7263">
        <v>1934.5</v>
      </c>
      <c r="AF7263">
        <v>1387.5</v>
      </c>
      <c r="AI7263">
        <v>163</v>
      </c>
      <c r="AJ7263">
        <v>547</v>
      </c>
      <c r="AK7263">
        <v>28.276040320496001</v>
      </c>
      <c r="AL7263">
        <v>547</v>
      </c>
      <c r="AM7263">
        <v>28.276040320496001</v>
      </c>
      <c r="AN7263">
        <v>302.5</v>
      </c>
      <c r="AO7263">
        <v>15.63711553373</v>
      </c>
      <c r="AP7263">
        <v>384</v>
      </c>
      <c r="AQ7263">
        <v>19.850090462651998</v>
      </c>
      <c r="AR7263" t="s">
        <v>15929</v>
      </c>
      <c r="AS7263" t="s">
        <v>17137</v>
      </c>
      <c r="AU7263" t="s">
        <v>150</v>
      </c>
      <c r="AV7263" t="s">
        <v>63</v>
      </c>
      <c r="AX7263" t="s">
        <v>2644</v>
      </c>
      <c r="BB7263" t="s">
        <v>18540</v>
      </c>
    </row>
    <row r="7264" spans="1:54" x14ac:dyDescent="0.35">
      <c r="A7264">
        <v>7487</v>
      </c>
      <c r="B7264" t="s">
        <v>18541</v>
      </c>
      <c r="C7264">
        <v>300</v>
      </c>
      <c r="D7264" s="1">
        <v>46204</v>
      </c>
      <c r="E7264" s="1"/>
      <c r="F7264" s="1"/>
      <c r="G7264">
        <v>12</v>
      </c>
      <c r="H7264" t="s">
        <v>55</v>
      </c>
      <c r="I7264" s="1">
        <v>46268</v>
      </c>
      <c r="J7264">
        <v>100</v>
      </c>
      <c r="L7264" t="s">
        <v>18542</v>
      </c>
      <c r="M7264" t="s">
        <v>504</v>
      </c>
      <c r="N7264" t="s">
        <v>504</v>
      </c>
      <c r="O7264" t="s">
        <v>58</v>
      </c>
      <c r="Q7264" t="s">
        <v>745</v>
      </c>
      <c r="R7264" t="s">
        <v>9633</v>
      </c>
      <c r="U7264" t="s">
        <v>235</v>
      </c>
      <c r="V7264" t="s">
        <v>62</v>
      </c>
      <c r="AD7264">
        <v>20.375</v>
      </c>
      <c r="AE7264">
        <v>300</v>
      </c>
      <c r="AJ7264">
        <v>300</v>
      </c>
      <c r="AK7264">
        <v>100</v>
      </c>
      <c r="AL7264">
        <v>300</v>
      </c>
      <c r="AM7264">
        <v>100</v>
      </c>
      <c r="AN7264">
        <v>300</v>
      </c>
      <c r="AO7264">
        <v>100</v>
      </c>
      <c r="AP7264">
        <v>300</v>
      </c>
      <c r="AQ7264">
        <v>100</v>
      </c>
      <c r="AR7264" t="s">
        <v>17958</v>
      </c>
      <c r="AS7264" t="s">
        <v>17137</v>
      </c>
      <c r="AU7264" t="s">
        <v>236</v>
      </c>
      <c r="AV7264" t="s">
        <v>63</v>
      </c>
      <c r="AW7264" t="s">
        <v>63</v>
      </c>
      <c r="AX7264" t="s">
        <v>2644</v>
      </c>
    </row>
    <row r="7265" spans="1:54" x14ac:dyDescent="0.35">
      <c r="A7265">
        <v>7488</v>
      </c>
      <c r="B7265" t="s">
        <v>18543</v>
      </c>
      <c r="C7265">
        <v>5000</v>
      </c>
      <c r="D7265" s="1">
        <v>45931</v>
      </c>
      <c r="E7265" s="1"/>
      <c r="F7265" s="1"/>
      <c r="G7265">
        <v>4</v>
      </c>
      <c r="H7265" t="s">
        <v>55</v>
      </c>
      <c r="I7265" s="1">
        <v>45909</v>
      </c>
      <c r="M7265" t="s">
        <v>108</v>
      </c>
      <c r="N7265" t="s">
        <v>108</v>
      </c>
      <c r="O7265" t="s">
        <v>58</v>
      </c>
      <c r="Q7265" t="s">
        <v>253</v>
      </c>
      <c r="R7265" t="s">
        <v>18544</v>
      </c>
      <c r="U7265" t="s">
        <v>61</v>
      </c>
      <c r="V7265" t="s">
        <v>68</v>
      </c>
      <c r="AJ7265">
        <v>5000</v>
      </c>
      <c r="AK7265">
        <v>100</v>
      </c>
      <c r="AL7265">
        <v>5000</v>
      </c>
      <c r="AM7265">
        <v>100</v>
      </c>
      <c r="AN7265">
        <v>5000</v>
      </c>
      <c r="AO7265">
        <v>100</v>
      </c>
      <c r="AP7265">
        <v>5000</v>
      </c>
      <c r="AQ7265">
        <v>100</v>
      </c>
      <c r="AR7265" t="s">
        <v>15929</v>
      </c>
      <c r="AS7265" t="s">
        <v>14028</v>
      </c>
      <c r="AU7265" t="s">
        <v>95</v>
      </c>
      <c r="AV7265" t="s">
        <v>63</v>
      </c>
      <c r="AX7265" t="s">
        <v>2065</v>
      </c>
      <c r="AY7265" t="s">
        <v>115</v>
      </c>
      <c r="BB7265" t="s">
        <v>18545</v>
      </c>
    </row>
    <row r="7266" spans="1:54" x14ac:dyDescent="0.35">
      <c r="A7266">
        <v>7489</v>
      </c>
      <c r="B7266" t="s">
        <v>18546</v>
      </c>
      <c r="C7266">
        <v>10000</v>
      </c>
      <c r="D7266" s="1">
        <v>46266</v>
      </c>
      <c r="E7266" s="1"/>
      <c r="F7266" s="1"/>
      <c r="G7266">
        <v>6</v>
      </c>
      <c r="H7266" t="s">
        <v>1165</v>
      </c>
      <c r="I7266" s="1"/>
      <c r="J7266">
        <v>10</v>
      </c>
      <c r="M7266" t="s">
        <v>57</v>
      </c>
      <c r="N7266" t="s">
        <v>57</v>
      </c>
      <c r="O7266" t="s">
        <v>58</v>
      </c>
      <c r="Q7266" t="s">
        <v>253</v>
      </c>
      <c r="R7266" t="s">
        <v>18547</v>
      </c>
      <c r="U7266" t="s">
        <v>61</v>
      </c>
      <c r="V7266" t="s">
        <v>420</v>
      </c>
      <c r="AJ7266">
        <v>10000</v>
      </c>
      <c r="AK7266">
        <v>100</v>
      </c>
      <c r="AL7266">
        <v>10000</v>
      </c>
      <c r="AM7266">
        <v>100</v>
      </c>
      <c r="AN7266">
        <v>10000</v>
      </c>
      <c r="AO7266">
        <v>100</v>
      </c>
      <c r="AP7266">
        <v>10000</v>
      </c>
      <c r="AQ7266">
        <v>100</v>
      </c>
      <c r="AS7266" t="s">
        <v>14028</v>
      </c>
      <c r="AU7266" t="s">
        <v>343</v>
      </c>
      <c r="AV7266" t="s">
        <v>63</v>
      </c>
      <c r="AX7266" t="s">
        <v>2065</v>
      </c>
    </row>
    <row r="7267" spans="1:54" x14ac:dyDescent="0.35">
      <c r="A7267">
        <v>7490</v>
      </c>
      <c r="B7267" t="s">
        <v>18548</v>
      </c>
      <c r="C7267">
        <v>14400</v>
      </c>
      <c r="D7267" s="1">
        <v>45839</v>
      </c>
      <c r="E7267" s="1"/>
      <c r="F7267" s="1"/>
      <c r="G7267">
        <v>6</v>
      </c>
      <c r="H7267" t="s">
        <v>55</v>
      </c>
      <c r="I7267" s="1">
        <v>46045</v>
      </c>
      <c r="J7267">
        <v>100</v>
      </c>
      <c r="L7267" t="s">
        <v>18549</v>
      </c>
      <c r="M7267" t="s">
        <v>9429</v>
      </c>
      <c r="N7267" t="s">
        <v>423</v>
      </c>
      <c r="O7267" t="s">
        <v>58</v>
      </c>
      <c r="Q7267" t="s">
        <v>11557</v>
      </c>
      <c r="R7267" t="s">
        <v>588</v>
      </c>
      <c r="U7267" t="s">
        <v>5911</v>
      </c>
      <c r="V7267" t="s">
        <v>62</v>
      </c>
      <c r="W7267">
        <v>5400</v>
      </c>
      <c r="Y7267">
        <v>1467</v>
      </c>
      <c r="AB7267">
        <v>100</v>
      </c>
      <c r="AC7267">
        <v>49.31</v>
      </c>
      <c r="AD7267">
        <v>723.3125</v>
      </c>
      <c r="AE7267">
        <v>14400</v>
      </c>
      <c r="AI7267">
        <v>723.3125</v>
      </c>
      <c r="AJ7267">
        <v>14400</v>
      </c>
      <c r="AK7267">
        <v>100</v>
      </c>
      <c r="AL7267">
        <v>14400</v>
      </c>
      <c r="AM7267">
        <v>100</v>
      </c>
      <c r="AN7267">
        <v>12933</v>
      </c>
      <c r="AO7267">
        <v>89.8125</v>
      </c>
      <c r="AP7267">
        <v>13676.6875</v>
      </c>
      <c r="AQ7267">
        <v>94.976996527777999</v>
      </c>
      <c r="AR7267" t="s">
        <v>18133</v>
      </c>
      <c r="AS7267" t="s">
        <v>14028</v>
      </c>
      <c r="AU7267" t="s">
        <v>81</v>
      </c>
      <c r="AV7267" t="s">
        <v>63</v>
      </c>
      <c r="AX7267" t="s">
        <v>2065</v>
      </c>
    </row>
    <row r="7268" spans="1:54" x14ac:dyDescent="0.35">
      <c r="A7268">
        <v>7491</v>
      </c>
      <c r="B7268" t="s">
        <v>18550</v>
      </c>
      <c r="C7268">
        <v>5340</v>
      </c>
      <c r="D7268" s="1">
        <v>45839</v>
      </c>
      <c r="E7268" s="1"/>
      <c r="F7268" s="1"/>
      <c r="G7268">
        <v>7</v>
      </c>
      <c r="H7268" t="s">
        <v>55</v>
      </c>
      <c r="I7268" s="1">
        <v>46154</v>
      </c>
      <c r="J7268">
        <v>100</v>
      </c>
      <c r="L7268" t="s">
        <v>18551</v>
      </c>
      <c r="M7268" t="s">
        <v>504</v>
      </c>
      <c r="N7268" t="s">
        <v>504</v>
      </c>
      <c r="O7268" t="s">
        <v>58</v>
      </c>
      <c r="Q7268" t="s">
        <v>739</v>
      </c>
      <c r="R7268" t="s">
        <v>786</v>
      </c>
      <c r="U7268" t="s">
        <v>235</v>
      </c>
      <c r="V7268" t="s">
        <v>62</v>
      </c>
      <c r="W7268">
        <v>5100</v>
      </c>
      <c r="Y7268">
        <v>1385.5</v>
      </c>
      <c r="AB7268">
        <v>100</v>
      </c>
      <c r="AC7268">
        <v>98.16</v>
      </c>
      <c r="AD7268">
        <v>1180.9375</v>
      </c>
      <c r="AE7268">
        <v>5340</v>
      </c>
      <c r="AI7268">
        <v>1180.9375</v>
      </c>
      <c r="AJ7268">
        <v>5340</v>
      </c>
      <c r="AK7268">
        <v>100</v>
      </c>
      <c r="AL7268">
        <v>5340</v>
      </c>
      <c r="AM7268">
        <v>100</v>
      </c>
      <c r="AN7268">
        <v>3954.5</v>
      </c>
      <c r="AO7268">
        <v>74.054307116104994</v>
      </c>
      <c r="AP7268">
        <v>4159.0625</v>
      </c>
      <c r="AQ7268">
        <v>77.885065543070993</v>
      </c>
      <c r="AR7268" t="s">
        <v>18352</v>
      </c>
      <c r="AS7268" t="s">
        <v>14028</v>
      </c>
      <c r="AU7268" t="s">
        <v>101</v>
      </c>
      <c r="AV7268" t="s">
        <v>63</v>
      </c>
      <c r="AW7268" t="s">
        <v>63</v>
      </c>
      <c r="AX7268" t="s">
        <v>2644</v>
      </c>
    </row>
    <row r="7269" spans="1:54" x14ac:dyDescent="0.35">
      <c r="A7269">
        <v>7492</v>
      </c>
      <c r="B7269" t="s">
        <v>11920</v>
      </c>
      <c r="C7269">
        <v>2800</v>
      </c>
      <c r="D7269" s="1">
        <v>45870</v>
      </c>
      <c r="E7269" s="1"/>
      <c r="F7269" s="1"/>
      <c r="G7269">
        <v>2</v>
      </c>
      <c r="H7269" t="s">
        <v>55</v>
      </c>
      <c r="I7269" s="1">
        <v>46203</v>
      </c>
      <c r="J7269">
        <v>100</v>
      </c>
      <c r="L7269" t="s">
        <v>18552</v>
      </c>
      <c r="M7269" t="s">
        <v>57</v>
      </c>
      <c r="N7269" t="s">
        <v>57</v>
      </c>
      <c r="O7269" t="s">
        <v>58</v>
      </c>
      <c r="Q7269" t="s">
        <v>109</v>
      </c>
      <c r="R7269" t="s">
        <v>18553</v>
      </c>
      <c r="U7269" t="s">
        <v>61</v>
      </c>
      <c r="V7269" t="s">
        <v>62</v>
      </c>
      <c r="W7269">
        <v>2800</v>
      </c>
      <c r="X7269">
        <v>2800</v>
      </c>
      <c r="AA7269">
        <v>2800</v>
      </c>
      <c r="AE7269">
        <v>2800</v>
      </c>
      <c r="AF7269">
        <v>2800</v>
      </c>
      <c r="AR7269" t="s">
        <v>14028</v>
      </c>
      <c r="AS7269" t="s">
        <v>14028</v>
      </c>
      <c r="AT7269" t="s">
        <v>100</v>
      </c>
      <c r="AU7269" t="s">
        <v>95</v>
      </c>
      <c r="AV7269" t="s">
        <v>63</v>
      </c>
      <c r="AX7269" t="s">
        <v>2065</v>
      </c>
    </row>
    <row r="7270" spans="1:54" x14ac:dyDescent="0.35">
      <c r="A7270">
        <v>7493</v>
      </c>
      <c r="B7270" t="s">
        <v>18554</v>
      </c>
      <c r="C7270">
        <v>2000</v>
      </c>
      <c r="D7270" s="1">
        <v>45931</v>
      </c>
      <c r="E7270" s="1"/>
      <c r="F7270" s="1"/>
      <c r="G7270">
        <v>2</v>
      </c>
      <c r="H7270" t="s">
        <v>55</v>
      </c>
      <c r="I7270" s="1">
        <v>46009</v>
      </c>
      <c r="J7270">
        <v>100</v>
      </c>
      <c r="L7270" t="s">
        <v>17992</v>
      </c>
      <c r="M7270" t="s">
        <v>6053</v>
      </c>
      <c r="N7270" t="s">
        <v>504</v>
      </c>
      <c r="O7270" t="s">
        <v>58</v>
      </c>
      <c r="Q7270" t="s">
        <v>233</v>
      </c>
      <c r="R7270" t="s">
        <v>17993</v>
      </c>
      <c r="U7270" t="s">
        <v>235</v>
      </c>
      <c r="V7270" t="s">
        <v>62</v>
      </c>
      <c r="W7270">
        <v>1800</v>
      </c>
      <c r="Y7270">
        <v>489</v>
      </c>
      <c r="AB7270">
        <v>100</v>
      </c>
      <c r="AC7270">
        <v>117.71</v>
      </c>
      <c r="AD7270">
        <v>557.59375</v>
      </c>
      <c r="AI7270">
        <v>557.59375</v>
      </c>
      <c r="AJ7270">
        <v>2000</v>
      </c>
      <c r="AK7270">
        <v>100</v>
      </c>
      <c r="AL7270">
        <v>2000</v>
      </c>
      <c r="AM7270">
        <v>100</v>
      </c>
      <c r="AN7270">
        <v>1511</v>
      </c>
      <c r="AO7270">
        <v>75.55</v>
      </c>
      <c r="AP7270">
        <v>1442.40625</v>
      </c>
      <c r="AQ7270">
        <v>72.120312499999997</v>
      </c>
      <c r="AR7270" t="s">
        <v>17362</v>
      </c>
      <c r="AS7270" t="s">
        <v>14028</v>
      </c>
      <c r="AU7270" t="s">
        <v>186</v>
      </c>
      <c r="AV7270" t="s">
        <v>63</v>
      </c>
      <c r="AW7270" t="s">
        <v>63</v>
      </c>
      <c r="AX7270" t="s">
        <v>2065</v>
      </c>
    </row>
    <row r="7271" spans="1:54" x14ac:dyDescent="0.35">
      <c r="A7271">
        <v>7494</v>
      </c>
      <c r="B7271" t="s">
        <v>18555</v>
      </c>
      <c r="C7271">
        <v>1900</v>
      </c>
      <c r="D7271" s="1">
        <v>46023</v>
      </c>
      <c r="E7271" s="1"/>
      <c r="F7271" s="1"/>
      <c r="G7271">
        <v>2</v>
      </c>
      <c r="H7271" t="s">
        <v>55</v>
      </c>
      <c r="I7271" s="1">
        <v>46062</v>
      </c>
      <c r="J7271">
        <v>100</v>
      </c>
      <c r="L7271" t="s">
        <v>17992</v>
      </c>
      <c r="M7271" t="s">
        <v>6053</v>
      </c>
      <c r="N7271" t="s">
        <v>504</v>
      </c>
      <c r="O7271" t="s">
        <v>58</v>
      </c>
      <c r="Q7271" t="s">
        <v>781</v>
      </c>
      <c r="R7271" t="s">
        <v>17993</v>
      </c>
      <c r="U7271" t="s">
        <v>235</v>
      </c>
      <c r="V7271" t="s">
        <v>62</v>
      </c>
      <c r="W7271">
        <v>1800</v>
      </c>
      <c r="Y7271">
        <v>489</v>
      </c>
      <c r="AB7271">
        <v>100</v>
      </c>
      <c r="AJ7271">
        <v>1900</v>
      </c>
      <c r="AK7271">
        <v>100</v>
      </c>
      <c r="AL7271">
        <v>1900</v>
      </c>
      <c r="AM7271">
        <v>100</v>
      </c>
      <c r="AN7271">
        <v>1411</v>
      </c>
      <c r="AO7271">
        <v>74.263157894737006</v>
      </c>
      <c r="AP7271">
        <v>1900</v>
      </c>
      <c r="AQ7271">
        <v>100</v>
      </c>
      <c r="AR7271" t="s">
        <v>17362</v>
      </c>
      <c r="AS7271" t="s">
        <v>14028</v>
      </c>
      <c r="AU7271" t="s">
        <v>186</v>
      </c>
      <c r="AV7271" t="s">
        <v>63</v>
      </c>
      <c r="AW7271" t="s">
        <v>63</v>
      </c>
      <c r="AX7271" t="s">
        <v>2065</v>
      </c>
    </row>
    <row r="7272" spans="1:54" x14ac:dyDescent="0.35">
      <c r="A7272">
        <v>7495</v>
      </c>
      <c r="B7272" t="s">
        <v>18556</v>
      </c>
      <c r="C7272">
        <v>1600</v>
      </c>
      <c r="D7272" s="1">
        <v>45901</v>
      </c>
      <c r="E7272" s="1"/>
      <c r="F7272" s="1"/>
      <c r="G7272">
        <v>5</v>
      </c>
      <c r="H7272" t="s">
        <v>55</v>
      </c>
      <c r="I7272" s="1">
        <v>46078</v>
      </c>
      <c r="J7272">
        <v>100</v>
      </c>
      <c r="L7272" t="s">
        <v>17992</v>
      </c>
      <c r="M7272" t="s">
        <v>6053</v>
      </c>
      <c r="N7272" t="s">
        <v>504</v>
      </c>
      <c r="O7272" t="s">
        <v>58</v>
      </c>
      <c r="Q7272" t="s">
        <v>4579</v>
      </c>
      <c r="R7272" t="s">
        <v>17993</v>
      </c>
      <c r="U7272" t="s">
        <v>235</v>
      </c>
      <c r="V7272" t="s">
        <v>62</v>
      </c>
      <c r="W7272">
        <v>1500</v>
      </c>
      <c r="Y7272">
        <v>407.5</v>
      </c>
      <c r="AB7272">
        <v>100</v>
      </c>
      <c r="AC7272">
        <v>76.25</v>
      </c>
      <c r="AD7272">
        <v>335.34375</v>
      </c>
      <c r="AI7272">
        <v>335.34375</v>
      </c>
      <c r="AJ7272">
        <v>1600</v>
      </c>
      <c r="AK7272">
        <v>100</v>
      </c>
      <c r="AL7272">
        <v>1600</v>
      </c>
      <c r="AM7272">
        <v>100</v>
      </c>
      <c r="AN7272">
        <v>1192.5</v>
      </c>
      <c r="AO7272">
        <v>74.53125</v>
      </c>
      <c r="AP7272">
        <v>1264.65625</v>
      </c>
      <c r="AQ7272">
        <v>79.041015625</v>
      </c>
      <c r="AR7272" t="s">
        <v>17362</v>
      </c>
      <c r="AS7272" t="s">
        <v>14028</v>
      </c>
      <c r="AU7272" t="s">
        <v>186</v>
      </c>
      <c r="AV7272" t="s">
        <v>63</v>
      </c>
      <c r="AW7272" t="s">
        <v>63</v>
      </c>
      <c r="AX7272" t="s">
        <v>2065</v>
      </c>
    </row>
    <row r="7273" spans="1:54" x14ac:dyDescent="0.35">
      <c r="A7273">
        <v>7496</v>
      </c>
      <c r="B7273" t="s">
        <v>18557</v>
      </c>
      <c r="C7273">
        <v>2000</v>
      </c>
      <c r="D7273" s="1">
        <v>45839</v>
      </c>
      <c r="E7273" s="1"/>
      <c r="F7273" s="1"/>
      <c r="G7273">
        <v>4</v>
      </c>
      <c r="H7273" t="s">
        <v>55</v>
      </c>
      <c r="I7273" s="1">
        <v>45869</v>
      </c>
      <c r="M7273" t="s">
        <v>734</v>
      </c>
      <c r="N7273" t="s">
        <v>328</v>
      </c>
      <c r="O7273" t="s">
        <v>58</v>
      </c>
      <c r="Q7273" t="s">
        <v>664</v>
      </c>
      <c r="R7273" t="s">
        <v>18558</v>
      </c>
      <c r="S7273" t="s">
        <v>18559</v>
      </c>
      <c r="U7273" t="s">
        <v>667</v>
      </c>
      <c r="V7273" t="s">
        <v>68</v>
      </c>
      <c r="W7273">
        <v>1700</v>
      </c>
      <c r="X7273">
        <v>1400</v>
      </c>
      <c r="Y7273">
        <v>81.5</v>
      </c>
      <c r="AB7273">
        <v>20</v>
      </c>
      <c r="AJ7273">
        <v>600</v>
      </c>
      <c r="AK7273">
        <v>30</v>
      </c>
      <c r="AL7273">
        <v>600</v>
      </c>
      <c r="AM7273">
        <v>30</v>
      </c>
      <c r="AN7273">
        <v>518.5</v>
      </c>
      <c r="AO7273">
        <v>25.925000000000001</v>
      </c>
      <c r="AP7273">
        <v>600</v>
      </c>
      <c r="AQ7273">
        <v>30</v>
      </c>
      <c r="AR7273" t="s">
        <v>18352</v>
      </c>
      <c r="AS7273" t="s">
        <v>14028</v>
      </c>
      <c r="AU7273" t="s">
        <v>150</v>
      </c>
      <c r="AV7273" t="s">
        <v>63</v>
      </c>
      <c r="AX7273" t="s">
        <v>2065</v>
      </c>
    </row>
    <row r="7274" spans="1:54" x14ac:dyDescent="0.35">
      <c r="A7274">
        <v>7497</v>
      </c>
      <c r="B7274" t="s">
        <v>18560</v>
      </c>
      <c r="C7274">
        <v>1500</v>
      </c>
      <c r="D7274" s="1">
        <v>45931</v>
      </c>
      <c r="E7274" s="1"/>
      <c r="F7274" s="1"/>
      <c r="G7274">
        <v>1</v>
      </c>
      <c r="H7274" t="s">
        <v>1165</v>
      </c>
      <c r="I7274" s="1"/>
      <c r="M7274" t="s">
        <v>201</v>
      </c>
      <c r="N7274" t="s">
        <v>183</v>
      </c>
      <c r="O7274" t="s">
        <v>58</v>
      </c>
      <c r="Q7274" t="s">
        <v>11005</v>
      </c>
      <c r="R7274" t="s">
        <v>16972</v>
      </c>
      <c r="U7274" t="s">
        <v>61</v>
      </c>
      <c r="V7274" t="s">
        <v>68</v>
      </c>
      <c r="AJ7274">
        <v>1500</v>
      </c>
      <c r="AK7274">
        <v>100</v>
      </c>
      <c r="AL7274">
        <v>1500</v>
      </c>
      <c r="AM7274">
        <v>100</v>
      </c>
      <c r="AN7274">
        <v>1500</v>
      </c>
      <c r="AO7274">
        <v>100</v>
      </c>
      <c r="AP7274">
        <v>1500</v>
      </c>
      <c r="AQ7274">
        <v>100</v>
      </c>
      <c r="AR7274" t="s">
        <v>18561</v>
      </c>
      <c r="AS7274" t="s">
        <v>18562</v>
      </c>
      <c r="AU7274" t="s">
        <v>179</v>
      </c>
      <c r="AV7274" t="s">
        <v>63</v>
      </c>
      <c r="AX7274" t="s">
        <v>2644</v>
      </c>
      <c r="BB7274" t="s">
        <v>18563</v>
      </c>
    </row>
    <row r="7275" spans="1:54" x14ac:dyDescent="0.35">
      <c r="A7275">
        <v>7498</v>
      </c>
      <c r="B7275" t="s">
        <v>18564</v>
      </c>
      <c r="C7275">
        <v>300</v>
      </c>
      <c r="D7275" s="1">
        <v>45839</v>
      </c>
      <c r="E7275" s="1"/>
      <c r="F7275" s="1"/>
      <c r="G7275">
        <v>1</v>
      </c>
      <c r="H7275" t="s">
        <v>55</v>
      </c>
      <c r="I7275" s="1">
        <v>45896</v>
      </c>
      <c r="J7275">
        <v>100</v>
      </c>
      <c r="L7275" t="s">
        <v>18565</v>
      </c>
      <c r="M7275" t="s">
        <v>6053</v>
      </c>
      <c r="N7275" t="s">
        <v>744</v>
      </c>
      <c r="O7275" t="s">
        <v>58</v>
      </c>
      <c r="Q7275" t="s">
        <v>739</v>
      </c>
      <c r="R7275" t="s">
        <v>2082</v>
      </c>
      <c r="U7275" t="s">
        <v>235</v>
      </c>
      <c r="V7275" t="s">
        <v>62</v>
      </c>
      <c r="W7275">
        <v>280</v>
      </c>
      <c r="Y7275">
        <v>89.6</v>
      </c>
      <c r="AB7275">
        <v>100</v>
      </c>
      <c r="AC7275">
        <v>35.71</v>
      </c>
      <c r="AD7275">
        <v>52.6875</v>
      </c>
      <c r="AE7275">
        <v>300</v>
      </c>
      <c r="AI7275">
        <v>52.6875</v>
      </c>
      <c r="AJ7275">
        <v>300</v>
      </c>
      <c r="AK7275">
        <v>100</v>
      </c>
      <c r="AL7275">
        <v>300</v>
      </c>
      <c r="AM7275">
        <v>100</v>
      </c>
      <c r="AN7275">
        <v>210.4</v>
      </c>
      <c r="AO7275">
        <v>70.133333333332999</v>
      </c>
      <c r="AP7275">
        <v>247.3125</v>
      </c>
      <c r="AQ7275">
        <v>82.4375</v>
      </c>
      <c r="AR7275" t="s">
        <v>18562</v>
      </c>
      <c r="AS7275" t="s">
        <v>18562</v>
      </c>
      <c r="AU7275" t="s">
        <v>150</v>
      </c>
      <c r="AV7275" t="s">
        <v>63</v>
      </c>
      <c r="AX7275" t="s">
        <v>2644</v>
      </c>
    </row>
    <row r="7276" spans="1:54" x14ac:dyDescent="0.35">
      <c r="A7276">
        <v>7499</v>
      </c>
      <c r="B7276" t="s">
        <v>18566</v>
      </c>
      <c r="C7276">
        <v>4370</v>
      </c>
      <c r="D7276" s="1">
        <v>45901</v>
      </c>
      <c r="E7276" s="1"/>
      <c r="F7276" s="1"/>
      <c r="G7276">
        <v>2</v>
      </c>
      <c r="H7276" t="s">
        <v>55</v>
      </c>
      <c r="I7276" s="1">
        <v>45987</v>
      </c>
      <c r="J7276">
        <v>100</v>
      </c>
      <c r="L7276" t="s">
        <v>17181</v>
      </c>
      <c r="M7276" t="s">
        <v>9429</v>
      </c>
      <c r="N7276" t="s">
        <v>183</v>
      </c>
      <c r="O7276" t="s">
        <v>58</v>
      </c>
      <c r="Q7276" t="s">
        <v>11726</v>
      </c>
      <c r="R7276" t="s">
        <v>7755</v>
      </c>
      <c r="U7276" t="s">
        <v>5911</v>
      </c>
      <c r="V7276" t="s">
        <v>62</v>
      </c>
      <c r="W7276">
        <v>4515</v>
      </c>
      <c r="X7276">
        <v>1015</v>
      </c>
      <c r="Y7276">
        <v>963</v>
      </c>
      <c r="AB7276">
        <v>100</v>
      </c>
      <c r="AC7276">
        <v>106.82</v>
      </c>
      <c r="AD7276">
        <v>1024.125</v>
      </c>
      <c r="AI7276">
        <v>1024.125</v>
      </c>
      <c r="AJ7276">
        <v>3355</v>
      </c>
      <c r="AK7276">
        <v>76.773455377573995</v>
      </c>
      <c r="AL7276">
        <v>4370</v>
      </c>
      <c r="AM7276">
        <v>100</v>
      </c>
      <c r="AN7276">
        <v>2392</v>
      </c>
      <c r="AO7276">
        <v>54.736842105263001</v>
      </c>
      <c r="AP7276">
        <v>3345.875</v>
      </c>
      <c r="AQ7276">
        <v>76.564645308924</v>
      </c>
      <c r="AR7276" t="s">
        <v>15441</v>
      </c>
      <c r="AS7276" t="s">
        <v>16132</v>
      </c>
      <c r="AU7276" t="s">
        <v>95</v>
      </c>
      <c r="AV7276" t="s">
        <v>63</v>
      </c>
      <c r="AX7276" t="s">
        <v>2644</v>
      </c>
      <c r="BB7276" t="s">
        <v>17182</v>
      </c>
    </row>
    <row r="7277" spans="1:54" x14ac:dyDescent="0.35">
      <c r="A7277">
        <v>7500</v>
      </c>
      <c r="B7277" t="s">
        <v>18567</v>
      </c>
      <c r="C7277">
        <v>2742</v>
      </c>
      <c r="D7277" s="1">
        <v>45839</v>
      </c>
      <c r="E7277" s="1"/>
      <c r="F7277" s="1"/>
      <c r="G7277">
        <v>3</v>
      </c>
      <c r="H7277" t="s">
        <v>55</v>
      </c>
      <c r="I7277" s="1">
        <v>45937</v>
      </c>
      <c r="J7277">
        <v>100</v>
      </c>
      <c r="L7277" t="s">
        <v>18568</v>
      </c>
      <c r="M7277" t="s">
        <v>734</v>
      </c>
      <c r="N7277" t="s">
        <v>328</v>
      </c>
      <c r="O7277" t="s">
        <v>58</v>
      </c>
      <c r="Q7277" t="s">
        <v>664</v>
      </c>
      <c r="R7277" t="s">
        <v>12416</v>
      </c>
      <c r="S7277" t="s">
        <v>16396</v>
      </c>
      <c r="U7277" t="s">
        <v>667</v>
      </c>
      <c r="V7277" t="s">
        <v>62</v>
      </c>
      <c r="W7277">
        <v>2135</v>
      </c>
      <c r="X7277">
        <v>1835</v>
      </c>
      <c r="Y7277">
        <v>81.5</v>
      </c>
      <c r="AB7277">
        <v>100</v>
      </c>
      <c r="AC7277">
        <v>62.5</v>
      </c>
      <c r="AD7277">
        <v>50.9375</v>
      </c>
      <c r="AE7277">
        <v>2742</v>
      </c>
      <c r="AF7277">
        <v>1835</v>
      </c>
      <c r="AI7277">
        <v>50.9375</v>
      </c>
      <c r="AJ7277">
        <v>907</v>
      </c>
      <c r="AK7277">
        <v>33.078045222465001</v>
      </c>
      <c r="AL7277">
        <v>907</v>
      </c>
      <c r="AM7277">
        <v>33.078045222465001</v>
      </c>
      <c r="AN7277">
        <v>825.5</v>
      </c>
      <c r="AO7277">
        <v>30.105762217359999</v>
      </c>
      <c r="AP7277">
        <v>856.0625</v>
      </c>
      <c r="AQ7277">
        <v>31.220368344274</v>
      </c>
      <c r="AR7277" t="s">
        <v>14906</v>
      </c>
      <c r="AS7277" t="s">
        <v>18166</v>
      </c>
      <c r="AU7277" t="s">
        <v>491</v>
      </c>
      <c r="AV7277" t="s">
        <v>63</v>
      </c>
      <c r="AX7277" t="s">
        <v>2644</v>
      </c>
      <c r="BB7277" t="s">
        <v>18569</v>
      </c>
    </row>
    <row r="7278" spans="1:54" x14ac:dyDescent="0.35">
      <c r="A7278">
        <v>7501</v>
      </c>
      <c r="B7278" t="s">
        <v>18570</v>
      </c>
      <c r="C7278">
        <v>30000</v>
      </c>
      <c r="D7278" s="1">
        <v>46054</v>
      </c>
      <c r="E7278" s="1"/>
      <c r="F7278" s="1"/>
      <c r="G7278">
        <v>12</v>
      </c>
      <c r="H7278" t="s">
        <v>1165</v>
      </c>
      <c r="I7278" s="1"/>
      <c r="M7278" t="s">
        <v>104</v>
      </c>
      <c r="N7278" t="s">
        <v>104</v>
      </c>
      <c r="O7278" t="s">
        <v>58</v>
      </c>
      <c r="R7278" t="s">
        <v>18571</v>
      </c>
      <c r="U7278" t="s">
        <v>61</v>
      </c>
      <c r="V7278" t="s">
        <v>68</v>
      </c>
      <c r="W7278">
        <v>14400</v>
      </c>
      <c r="Y7278">
        <v>3912</v>
      </c>
      <c r="AB7278">
        <v>65.38</v>
      </c>
      <c r="AJ7278">
        <v>30000</v>
      </c>
      <c r="AK7278">
        <v>100</v>
      </c>
      <c r="AL7278">
        <v>30000</v>
      </c>
      <c r="AM7278">
        <v>100</v>
      </c>
      <c r="AN7278">
        <v>26088</v>
      </c>
      <c r="AO7278">
        <v>86.96</v>
      </c>
      <c r="AP7278">
        <v>30000</v>
      </c>
      <c r="AQ7278">
        <v>100</v>
      </c>
      <c r="AS7278" t="s">
        <v>18352</v>
      </c>
      <c r="AU7278" t="s">
        <v>638</v>
      </c>
      <c r="AV7278" t="s">
        <v>63</v>
      </c>
      <c r="AX7278" t="s">
        <v>2065</v>
      </c>
    </row>
    <row r="7279" spans="1:54" x14ac:dyDescent="0.35">
      <c r="A7279">
        <v>7502</v>
      </c>
      <c r="B7279" t="s">
        <v>18572</v>
      </c>
      <c r="C7279">
        <v>18000</v>
      </c>
      <c r="D7279" s="1">
        <v>45992</v>
      </c>
      <c r="E7279" s="1"/>
      <c r="F7279" s="1"/>
      <c r="G7279">
        <v>7</v>
      </c>
      <c r="H7279" t="s">
        <v>55</v>
      </c>
      <c r="I7279" s="1">
        <v>46048</v>
      </c>
      <c r="M7279" t="s">
        <v>57</v>
      </c>
      <c r="N7279" t="s">
        <v>57</v>
      </c>
      <c r="O7279" t="s">
        <v>58</v>
      </c>
      <c r="Q7279" t="s">
        <v>109</v>
      </c>
      <c r="R7279" t="s">
        <v>9203</v>
      </c>
      <c r="U7279" t="s">
        <v>61</v>
      </c>
      <c r="V7279" t="s">
        <v>68</v>
      </c>
      <c r="AJ7279">
        <v>18000</v>
      </c>
      <c r="AK7279">
        <v>100</v>
      </c>
      <c r="AL7279">
        <v>18000</v>
      </c>
      <c r="AM7279">
        <v>100</v>
      </c>
      <c r="AN7279">
        <v>18000</v>
      </c>
      <c r="AO7279">
        <v>100</v>
      </c>
      <c r="AP7279">
        <v>18000</v>
      </c>
      <c r="AQ7279">
        <v>100</v>
      </c>
      <c r="AR7279" t="s">
        <v>16938</v>
      </c>
      <c r="AS7279" t="s">
        <v>17197</v>
      </c>
      <c r="AU7279" t="s">
        <v>95</v>
      </c>
      <c r="AV7279" t="s">
        <v>63</v>
      </c>
      <c r="AX7279" t="s">
        <v>2065</v>
      </c>
      <c r="AY7279" t="s">
        <v>3406</v>
      </c>
      <c r="BA7279" t="s">
        <v>79</v>
      </c>
    </row>
    <row r="7280" spans="1:54" x14ac:dyDescent="0.35">
      <c r="A7280">
        <v>7503</v>
      </c>
      <c r="B7280" t="s">
        <v>18573</v>
      </c>
      <c r="C7280">
        <v>950</v>
      </c>
      <c r="D7280" s="1">
        <v>45870</v>
      </c>
      <c r="E7280" s="1"/>
      <c r="F7280" s="1"/>
      <c r="G7280">
        <v>2</v>
      </c>
      <c r="H7280" t="s">
        <v>55</v>
      </c>
      <c r="I7280" s="1">
        <v>45958</v>
      </c>
      <c r="J7280">
        <v>100</v>
      </c>
      <c r="L7280" t="s">
        <v>17071</v>
      </c>
      <c r="M7280" t="s">
        <v>14611</v>
      </c>
      <c r="N7280" t="s">
        <v>79</v>
      </c>
      <c r="O7280" t="s">
        <v>58</v>
      </c>
      <c r="Q7280" t="s">
        <v>295</v>
      </c>
      <c r="R7280" t="s">
        <v>415</v>
      </c>
      <c r="T7280" t="s">
        <v>17072</v>
      </c>
      <c r="U7280" t="s">
        <v>61</v>
      </c>
      <c r="V7280" t="s">
        <v>62</v>
      </c>
      <c r="W7280">
        <v>400</v>
      </c>
      <c r="Y7280">
        <v>128</v>
      </c>
      <c r="AB7280">
        <v>100</v>
      </c>
      <c r="AC7280">
        <v>43.75</v>
      </c>
      <c r="AD7280">
        <v>56</v>
      </c>
      <c r="AE7280">
        <v>950</v>
      </c>
      <c r="AI7280">
        <v>56</v>
      </c>
      <c r="AJ7280">
        <v>950</v>
      </c>
      <c r="AK7280">
        <v>100</v>
      </c>
      <c r="AL7280">
        <v>950</v>
      </c>
      <c r="AM7280">
        <v>100</v>
      </c>
      <c r="AN7280">
        <v>822</v>
      </c>
      <c r="AO7280">
        <v>86.526315789473998</v>
      </c>
      <c r="AP7280">
        <v>894</v>
      </c>
      <c r="AQ7280">
        <v>94.105263157894996</v>
      </c>
      <c r="AR7280" t="s">
        <v>17197</v>
      </c>
      <c r="AS7280" t="s">
        <v>15129</v>
      </c>
      <c r="AU7280" t="s">
        <v>81</v>
      </c>
      <c r="AV7280" t="s">
        <v>63</v>
      </c>
      <c r="AX7280" t="s">
        <v>2644</v>
      </c>
    </row>
    <row r="7281" spans="1:54" x14ac:dyDescent="0.35">
      <c r="A7281">
        <v>7504</v>
      </c>
      <c r="B7281" t="s">
        <v>18574</v>
      </c>
      <c r="C7281">
        <v>2000</v>
      </c>
      <c r="D7281" s="1">
        <v>45931</v>
      </c>
      <c r="E7281" s="1"/>
      <c r="F7281" s="1"/>
      <c r="G7281">
        <v>5</v>
      </c>
      <c r="H7281" t="s">
        <v>55</v>
      </c>
      <c r="I7281" s="1">
        <v>46171</v>
      </c>
      <c r="J7281">
        <v>100</v>
      </c>
      <c r="L7281" t="s">
        <v>15576</v>
      </c>
      <c r="M7281" t="s">
        <v>504</v>
      </c>
      <c r="N7281" t="s">
        <v>504</v>
      </c>
      <c r="O7281" t="s">
        <v>58</v>
      </c>
      <c r="Q7281" t="s">
        <v>3046</v>
      </c>
      <c r="R7281" t="s">
        <v>7036</v>
      </c>
      <c r="U7281" t="s">
        <v>235</v>
      </c>
      <c r="V7281" t="s">
        <v>62</v>
      </c>
      <c r="W7281">
        <v>2122.2399999999998</v>
      </c>
      <c r="X7281">
        <v>1222.24</v>
      </c>
      <c r="Y7281">
        <v>244.5</v>
      </c>
      <c r="AB7281">
        <v>100</v>
      </c>
      <c r="AC7281">
        <v>229.17</v>
      </c>
      <c r="AD7281">
        <v>539.5</v>
      </c>
      <c r="AF7281">
        <v>1222.24</v>
      </c>
      <c r="AI7281">
        <v>539.5</v>
      </c>
      <c r="AJ7281">
        <v>777.76</v>
      </c>
      <c r="AK7281">
        <v>38.887999999999998</v>
      </c>
      <c r="AL7281">
        <v>777.76</v>
      </c>
      <c r="AM7281">
        <v>38.887999999999998</v>
      </c>
      <c r="AN7281">
        <v>533.26</v>
      </c>
      <c r="AO7281">
        <v>26.663</v>
      </c>
      <c r="AP7281">
        <v>238.26</v>
      </c>
      <c r="AQ7281">
        <v>11.913</v>
      </c>
      <c r="AR7281" t="s">
        <v>13088</v>
      </c>
      <c r="AS7281" t="s">
        <v>13088</v>
      </c>
      <c r="AU7281" t="s">
        <v>343</v>
      </c>
      <c r="AV7281" t="s">
        <v>64</v>
      </c>
      <c r="AW7281" t="s">
        <v>63</v>
      </c>
      <c r="AX7281" t="s">
        <v>2644</v>
      </c>
    </row>
    <row r="7282" spans="1:54" x14ac:dyDescent="0.35">
      <c r="A7282">
        <v>7505</v>
      </c>
      <c r="B7282" t="s">
        <v>18575</v>
      </c>
      <c r="C7282">
        <v>40000</v>
      </c>
      <c r="D7282" s="1">
        <v>46327</v>
      </c>
      <c r="E7282" s="1"/>
      <c r="F7282" s="1"/>
      <c r="G7282">
        <v>12</v>
      </c>
      <c r="H7282" t="s">
        <v>1165</v>
      </c>
      <c r="I7282" s="1"/>
      <c r="J7282">
        <v>25</v>
      </c>
      <c r="M7282" t="s">
        <v>57</v>
      </c>
      <c r="N7282" t="s">
        <v>57</v>
      </c>
      <c r="O7282" t="s">
        <v>58</v>
      </c>
      <c r="R7282" t="s">
        <v>18576</v>
      </c>
      <c r="U7282" t="s">
        <v>61</v>
      </c>
      <c r="V7282" t="s">
        <v>420</v>
      </c>
      <c r="AJ7282">
        <v>40000</v>
      </c>
      <c r="AK7282">
        <v>100</v>
      </c>
      <c r="AL7282">
        <v>40000</v>
      </c>
      <c r="AM7282">
        <v>100</v>
      </c>
      <c r="AN7282">
        <v>40000</v>
      </c>
      <c r="AO7282">
        <v>100</v>
      </c>
      <c r="AP7282">
        <v>40000</v>
      </c>
      <c r="AQ7282">
        <v>100</v>
      </c>
      <c r="AS7282" t="s">
        <v>17197</v>
      </c>
      <c r="AU7282" t="s">
        <v>638</v>
      </c>
      <c r="AV7282" t="s">
        <v>63</v>
      </c>
      <c r="AX7282" t="s">
        <v>2065</v>
      </c>
    </row>
    <row r="7283" spans="1:54" x14ac:dyDescent="0.35">
      <c r="A7283">
        <v>7506</v>
      </c>
      <c r="B7283" t="s">
        <v>18577</v>
      </c>
      <c r="C7283">
        <v>3000</v>
      </c>
      <c r="D7283" s="1">
        <v>45870</v>
      </c>
      <c r="E7283" s="1"/>
      <c r="F7283" s="1"/>
      <c r="G7283">
        <v>3</v>
      </c>
      <c r="H7283" t="s">
        <v>1165</v>
      </c>
      <c r="I7283" s="1"/>
      <c r="M7283" t="s">
        <v>9091</v>
      </c>
      <c r="N7283" t="s">
        <v>9091</v>
      </c>
      <c r="O7283" t="s">
        <v>58</v>
      </c>
      <c r="Q7283" t="s">
        <v>4033</v>
      </c>
      <c r="R7283" t="s">
        <v>18578</v>
      </c>
      <c r="U7283" t="s">
        <v>5911</v>
      </c>
      <c r="V7283" t="s">
        <v>68</v>
      </c>
      <c r="AJ7283">
        <v>3000</v>
      </c>
      <c r="AK7283">
        <v>100</v>
      </c>
      <c r="AL7283">
        <v>3000</v>
      </c>
      <c r="AM7283">
        <v>100</v>
      </c>
      <c r="AN7283">
        <v>3000</v>
      </c>
      <c r="AO7283">
        <v>100</v>
      </c>
      <c r="AP7283">
        <v>3000</v>
      </c>
      <c r="AQ7283">
        <v>100</v>
      </c>
      <c r="AR7283" t="s">
        <v>18579</v>
      </c>
      <c r="AS7283" t="s">
        <v>18580</v>
      </c>
      <c r="AU7283" t="s">
        <v>186</v>
      </c>
      <c r="AV7283" t="s">
        <v>63</v>
      </c>
      <c r="AX7283" t="s">
        <v>2065</v>
      </c>
      <c r="BB7283" t="s">
        <v>18581</v>
      </c>
    </row>
    <row r="7284" spans="1:54" x14ac:dyDescent="0.35">
      <c r="A7284">
        <v>7507</v>
      </c>
      <c r="B7284" t="s">
        <v>18582</v>
      </c>
      <c r="C7284">
        <v>45000</v>
      </c>
      <c r="D7284" s="1">
        <v>46296</v>
      </c>
      <c r="E7284" s="1"/>
      <c r="F7284" s="1"/>
      <c r="G7284">
        <v>12</v>
      </c>
      <c r="H7284" t="s">
        <v>1165</v>
      </c>
      <c r="I7284" s="1"/>
      <c r="J7284">
        <v>75</v>
      </c>
      <c r="M7284" t="s">
        <v>108</v>
      </c>
      <c r="N7284" t="s">
        <v>108</v>
      </c>
      <c r="O7284" t="s">
        <v>58</v>
      </c>
      <c r="Q7284" t="s">
        <v>109</v>
      </c>
      <c r="R7284" t="s">
        <v>18583</v>
      </c>
      <c r="U7284" t="s">
        <v>61</v>
      </c>
      <c r="V7284" t="s">
        <v>420</v>
      </c>
      <c r="AJ7284">
        <v>45000</v>
      </c>
      <c r="AK7284">
        <v>100</v>
      </c>
      <c r="AL7284">
        <v>45000</v>
      </c>
      <c r="AM7284">
        <v>100</v>
      </c>
      <c r="AN7284">
        <v>45000</v>
      </c>
      <c r="AO7284">
        <v>100</v>
      </c>
      <c r="AP7284">
        <v>45000</v>
      </c>
      <c r="AQ7284">
        <v>100</v>
      </c>
      <c r="AS7284" t="s">
        <v>18352</v>
      </c>
      <c r="AU7284" t="s">
        <v>101</v>
      </c>
      <c r="AV7284" t="s">
        <v>63</v>
      </c>
      <c r="AX7284" t="s">
        <v>2065</v>
      </c>
      <c r="AY7284" t="s">
        <v>18584</v>
      </c>
      <c r="AZ7284" t="s">
        <v>180</v>
      </c>
      <c r="BA7284" t="s">
        <v>9091</v>
      </c>
    </row>
    <row r="7285" spans="1:54" x14ac:dyDescent="0.35">
      <c r="A7285">
        <v>7508</v>
      </c>
      <c r="B7285" t="s">
        <v>18585</v>
      </c>
      <c r="C7285">
        <v>450</v>
      </c>
      <c r="D7285" s="1">
        <v>45839</v>
      </c>
      <c r="E7285" s="1"/>
      <c r="F7285" s="1"/>
      <c r="G7285">
        <v>1</v>
      </c>
      <c r="H7285" t="s">
        <v>55</v>
      </c>
      <c r="I7285" s="1">
        <v>45910</v>
      </c>
      <c r="J7285">
        <v>100</v>
      </c>
      <c r="L7285" t="s">
        <v>18586</v>
      </c>
      <c r="M7285" t="s">
        <v>504</v>
      </c>
      <c r="N7285" t="s">
        <v>504</v>
      </c>
      <c r="O7285" t="s">
        <v>58</v>
      </c>
      <c r="Q7285" t="s">
        <v>1843</v>
      </c>
      <c r="R7285" t="s">
        <v>16972</v>
      </c>
      <c r="U7285" t="s">
        <v>235</v>
      </c>
      <c r="V7285" t="s">
        <v>62</v>
      </c>
      <c r="W7285">
        <v>400</v>
      </c>
      <c r="X7285">
        <v>400</v>
      </c>
      <c r="AE7285">
        <v>450</v>
      </c>
      <c r="AJ7285">
        <v>50</v>
      </c>
      <c r="AK7285">
        <v>11.111111111111001</v>
      </c>
      <c r="AL7285">
        <v>50</v>
      </c>
      <c r="AM7285">
        <v>11.111111111111001</v>
      </c>
      <c r="AN7285">
        <v>50</v>
      </c>
      <c r="AO7285">
        <v>11.111111111111001</v>
      </c>
      <c r="AP7285">
        <v>50</v>
      </c>
      <c r="AQ7285">
        <v>11.111111111111001</v>
      </c>
      <c r="AR7285" t="s">
        <v>17197</v>
      </c>
      <c r="AS7285" t="s">
        <v>17197</v>
      </c>
      <c r="AU7285" t="s">
        <v>179</v>
      </c>
      <c r="AV7285" t="s">
        <v>63</v>
      </c>
      <c r="AW7285" t="s">
        <v>63</v>
      </c>
      <c r="AX7285" t="s">
        <v>2644</v>
      </c>
    </row>
    <row r="7286" spans="1:54" x14ac:dyDescent="0.35">
      <c r="A7286">
        <v>7509</v>
      </c>
      <c r="B7286" t="s">
        <v>18587</v>
      </c>
      <c r="C7286">
        <v>1000</v>
      </c>
      <c r="D7286" s="1">
        <v>45839</v>
      </c>
      <c r="E7286" s="1"/>
      <c r="F7286" s="1"/>
      <c r="G7286">
        <v>5</v>
      </c>
      <c r="H7286" t="s">
        <v>55</v>
      </c>
      <c r="I7286" s="1">
        <v>45904</v>
      </c>
      <c r="M7286" t="s">
        <v>734</v>
      </c>
      <c r="N7286" t="s">
        <v>328</v>
      </c>
      <c r="O7286" t="s">
        <v>58</v>
      </c>
      <c r="Q7286" t="s">
        <v>664</v>
      </c>
      <c r="R7286" t="s">
        <v>18588</v>
      </c>
      <c r="S7286" t="s">
        <v>18589</v>
      </c>
      <c r="U7286" t="s">
        <v>667</v>
      </c>
      <c r="V7286" t="s">
        <v>68</v>
      </c>
      <c r="W7286">
        <v>900</v>
      </c>
      <c r="X7286">
        <v>600</v>
      </c>
      <c r="Y7286">
        <v>81.5</v>
      </c>
      <c r="AB7286">
        <v>100</v>
      </c>
      <c r="AJ7286">
        <v>400</v>
      </c>
      <c r="AK7286">
        <v>40</v>
      </c>
      <c r="AL7286">
        <v>1000</v>
      </c>
      <c r="AM7286">
        <v>100</v>
      </c>
      <c r="AN7286">
        <v>318.5</v>
      </c>
      <c r="AO7286">
        <v>31.85</v>
      </c>
      <c r="AP7286">
        <v>1000</v>
      </c>
      <c r="AQ7286">
        <v>100</v>
      </c>
      <c r="AR7286" t="s">
        <v>17348</v>
      </c>
      <c r="AS7286" t="s">
        <v>18352</v>
      </c>
      <c r="AU7286" t="s">
        <v>81</v>
      </c>
      <c r="AV7286" t="s">
        <v>63</v>
      </c>
      <c r="AX7286" t="s">
        <v>2065</v>
      </c>
      <c r="BB7286" t="s">
        <v>18590</v>
      </c>
    </row>
    <row r="7287" spans="1:54" x14ac:dyDescent="0.35">
      <c r="A7287">
        <v>7510</v>
      </c>
      <c r="B7287" t="s">
        <v>18591</v>
      </c>
      <c r="C7287">
        <v>3000</v>
      </c>
      <c r="D7287" s="1">
        <v>45839</v>
      </c>
      <c r="E7287" s="1"/>
      <c r="F7287" s="1"/>
      <c r="G7287">
        <v>4</v>
      </c>
      <c r="H7287" t="s">
        <v>55</v>
      </c>
      <c r="I7287" s="1">
        <v>45902</v>
      </c>
      <c r="M7287" t="s">
        <v>734</v>
      </c>
      <c r="N7287" t="s">
        <v>328</v>
      </c>
      <c r="O7287" t="s">
        <v>58</v>
      </c>
      <c r="Q7287" t="s">
        <v>664</v>
      </c>
      <c r="R7287" t="s">
        <v>18592</v>
      </c>
      <c r="S7287" t="s">
        <v>18593</v>
      </c>
      <c r="U7287" t="s">
        <v>667</v>
      </c>
      <c r="V7287" t="s">
        <v>68</v>
      </c>
      <c r="W7287">
        <v>2900</v>
      </c>
      <c r="X7287">
        <v>2000</v>
      </c>
      <c r="Y7287">
        <v>244.5</v>
      </c>
      <c r="AB7287">
        <v>100</v>
      </c>
      <c r="AJ7287">
        <v>1000</v>
      </c>
      <c r="AK7287">
        <v>33.333333333333002</v>
      </c>
      <c r="AL7287">
        <v>3000</v>
      </c>
      <c r="AM7287">
        <v>100</v>
      </c>
      <c r="AN7287">
        <v>755.5</v>
      </c>
      <c r="AO7287">
        <v>25.183333333333</v>
      </c>
      <c r="AP7287">
        <v>3000</v>
      </c>
      <c r="AQ7287">
        <v>100</v>
      </c>
      <c r="AR7287" t="s">
        <v>16695</v>
      </c>
      <c r="AS7287" t="s">
        <v>18352</v>
      </c>
      <c r="AU7287" t="s">
        <v>186</v>
      </c>
      <c r="AV7287" t="s">
        <v>63</v>
      </c>
      <c r="AX7287" t="s">
        <v>2065</v>
      </c>
    </row>
    <row r="7288" spans="1:54" x14ac:dyDescent="0.35">
      <c r="A7288">
        <v>7511</v>
      </c>
      <c r="B7288" t="s">
        <v>18594</v>
      </c>
      <c r="C7288">
        <v>1500</v>
      </c>
      <c r="D7288" s="1">
        <v>45901</v>
      </c>
      <c r="E7288" s="1"/>
      <c r="F7288" s="1"/>
      <c r="G7288">
        <v>4</v>
      </c>
      <c r="H7288" t="s">
        <v>55</v>
      </c>
      <c r="I7288" s="1">
        <v>46168</v>
      </c>
      <c r="J7288">
        <v>100</v>
      </c>
      <c r="L7288" t="s">
        <v>18595</v>
      </c>
      <c r="M7288" t="s">
        <v>1507</v>
      </c>
      <c r="N7288" t="s">
        <v>744</v>
      </c>
      <c r="O7288" t="s">
        <v>58</v>
      </c>
      <c r="Q7288" t="s">
        <v>4579</v>
      </c>
      <c r="R7288" t="s">
        <v>1106</v>
      </c>
      <c r="U7288" t="s">
        <v>235</v>
      </c>
      <c r="V7288" t="s">
        <v>62</v>
      </c>
      <c r="W7288">
        <v>1500</v>
      </c>
      <c r="Y7288">
        <v>407.5</v>
      </c>
      <c r="AB7288">
        <v>100</v>
      </c>
      <c r="AC7288">
        <v>152.5</v>
      </c>
      <c r="AD7288">
        <v>888.625</v>
      </c>
      <c r="AE7288">
        <v>1500</v>
      </c>
      <c r="AI7288">
        <v>888.625</v>
      </c>
      <c r="AJ7288">
        <v>1500</v>
      </c>
      <c r="AK7288">
        <v>100</v>
      </c>
      <c r="AL7288">
        <v>1500</v>
      </c>
      <c r="AM7288">
        <v>100</v>
      </c>
      <c r="AN7288">
        <v>1092.5</v>
      </c>
      <c r="AO7288">
        <v>72.833333333333002</v>
      </c>
      <c r="AP7288">
        <v>611.375</v>
      </c>
      <c r="AQ7288">
        <v>40.758333333332999</v>
      </c>
      <c r="AR7288" t="s">
        <v>18352</v>
      </c>
      <c r="AS7288" t="s">
        <v>18352</v>
      </c>
      <c r="AU7288" t="s">
        <v>186</v>
      </c>
      <c r="AV7288" t="s">
        <v>63</v>
      </c>
      <c r="AW7288" t="s">
        <v>63</v>
      </c>
      <c r="AX7288" t="s">
        <v>2644</v>
      </c>
    </row>
    <row r="7289" spans="1:54" x14ac:dyDescent="0.35">
      <c r="A7289">
        <v>7512</v>
      </c>
      <c r="B7289" t="s">
        <v>18596</v>
      </c>
      <c r="C7289">
        <v>1500</v>
      </c>
      <c r="D7289" s="1">
        <v>45870</v>
      </c>
      <c r="E7289" s="1"/>
      <c r="F7289" s="1"/>
      <c r="G7289">
        <v>5</v>
      </c>
      <c r="H7289" t="s">
        <v>55</v>
      </c>
      <c r="I7289" s="1">
        <v>46029</v>
      </c>
      <c r="J7289">
        <v>100</v>
      </c>
      <c r="L7289" t="s">
        <v>18597</v>
      </c>
      <c r="M7289" t="s">
        <v>6053</v>
      </c>
      <c r="N7289" t="s">
        <v>744</v>
      </c>
      <c r="O7289" t="s">
        <v>58</v>
      </c>
      <c r="Q7289" t="s">
        <v>4579</v>
      </c>
      <c r="R7289" t="s">
        <v>1473</v>
      </c>
      <c r="U7289" t="s">
        <v>235</v>
      </c>
      <c r="V7289" t="s">
        <v>62</v>
      </c>
      <c r="W7289">
        <v>1440</v>
      </c>
      <c r="Y7289">
        <v>391.2</v>
      </c>
      <c r="AB7289">
        <v>100</v>
      </c>
      <c r="AC7289">
        <v>102.86</v>
      </c>
      <c r="AD7289">
        <v>423.71875</v>
      </c>
      <c r="AE7289">
        <v>1500</v>
      </c>
      <c r="AI7289">
        <v>423.71875</v>
      </c>
      <c r="AJ7289">
        <v>1500</v>
      </c>
      <c r="AK7289">
        <v>100</v>
      </c>
      <c r="AL7289">
        <v>1500</v>
      </c>
      <c r="AM7289">
        <v>100</v>
      </c>
      <c r="AN7289">
        <v>1108.8</v>
      </c>
      <c r="AO7289">
        <v>73.92</v>
      </c>
      <c r="AP7289">
        <v>1076.28125</v>
      </c>
      <c r="AQ7289">
        <v>71.752083333333005</v>
      </c>
      <c r="AR7289" t="s">
        <v>18598</v>
      </c>
      <c r="AS7289" t="s">
        <v>18598</v>
      </c>
      <c r="AU7289" t="s">
        <v>150</v>
      </c>
      <c r="AV7289" t="s">
        <v>63</v>
      </c>
      <c r="AX7289" t="s">
        <v>2644</v>
      </c>
    </row>
    <row r="7290" spans="1:54" x14ac:dyDescent="0.35">
      <c r="A7290">
        <v>7513</v>
      </c>
      <c r="B7290" t="s">
        <v>18599</v>
      </c>
      <c r="C7290">
        <v>14000</v>
      </c>
      <c r="D7290" s="1">
        <v>45931</v>
      </c>
      <c r="E7290" s="1"/>
      <c r="F7290" s="1"/>
      <c r="G7290">
        <v>12</v>
      </c>
      <c r="H7290" t="s">
        <v>55</v>
      </c>
      <c r="I7290" s="1">
        <v>45915</v>
      </c>
      <c r="M7290" t="s">
        <v>108</v>
      </c>
      <c r="N7290" t="s">
        <v>108</v>
      </c>
      <c r="O7290" t="s">
        <v>58</v>
      </c>
      <c r="Q7290" t="s">
        <v>739</v>
      </c>
      <c r="R7290" t="s">
        <v>18600</v>
      </c>
      <c r="U7290" t="s">
        <v>235</v>
      </c>
      <c r="V7290" t="s">
        <v>68</v>
      </c>
      <c r="AJ7290">
        <v>14000</v>
      </c>
      <c r="AK7290">
        <v>100</v>
      </c>
      <c r="AL7290">
        <v>14000</v>
      </c>
      <c r="AM7290">
        <v>100</v>
      </c>
      <c r="AN7290">
        <v>14000</v>
      </c>
      <c r="AO7290">
        <v>100</v>
      </c>
      <c r="AP7290">
        <v>14000</v>
      </c>
      <c r="AQ7290">
        <v>100</v>
      </c>
      <c r="AR7290" t="s">
        <v>18601</v>
      </c>
      <c r="AS7290" t="s">
        <v>17362</v>
      </c>
      <c r="AU7290" t="s">
        <v>198</v>
      </c>
      <c r="AV7290" t="s">
        <v>63</v>
      </c>
      <c r="AX7290" t="s">
        <v>2065</v>
      </c>
      <c r="BA7290" t="s">
        <v>744</v>
      </c>
      <c r="BB7290" t="s">
        <v>18602</v>
      </c>
    </row>
    <row r="7291" spans="1:54" x14ac:dyDescent="0.35">
      <c r="A7291">
        <v>7514</v>
      </c>
      <c r="B7291" t="s">
        <v>18603</v>
      </c>
      <c r="C7291">
        <v>4000</v>
      </c>
      <c r="D7291" s="1">
        <v>45901</v>
      </c>
      <c r="E7291" s="1"/>
      <c r="F7291" s="1"/>
      <c r="G7291">
        <v>3</v>
      </c>
      <c r="H7291" t="s">
        <v>55</v>
      </c>
      <c r="I7291" s="1">
        <v>46071</v>
      </c>
      <c r="J7291">
        <v>100</v>
      </c>
      <c r="L7291" t="s">
        <v>16873</v>
      </c>
      <c r="M7291" t="s">
        <v>299</v>
      </c>
      <c r="N7291" t="s">
        <v>744</v>
      </c>
      <c r="O7291" t="s">
        <v>58</v>
      </c>
      <c r="Q7291" t="s">
        <v>13398</v>
      </c>
      <c r="R7291" t="s">
        <v>16869</v>
      </c>
      <c r="U7291" t="s">
        <v>61</v>
      </c>
      <c r="V7291" t="s">
        <v>62</v>
      </c>
      <c r="W7291">
        <v>3600</v>
      </c>
      <c r="Y7291">
        <v>978</v>
      </c>
      <c r="AB7291">
        <v>100</v>
      </c>
      <c r="AC7291">
        <v>122.92</v>
      </c>
      <c r="AD7291">
        <v>1202.125</v>
      </c>
      <c r="AI7291">
        <v>1202.125</v>
      </c>
      <c r="AJ7291">
        <v>4000</v>
      </c>
      <c r="AK7291">
        <v>100</v>
      </c>
      <c r="AL7291">
        <v>4000</v>
      </c>
      <c r="AM7291">
        <v>100</v>
      </c>
      <c r="AN7291">
        <v>3022</v>
      </c>
      <c r="AO7291">
        <v>75.55</v>
      </c>
      <c r="AP7291">
        <v>2797.875</v>
      </c>
      <c r="AQ7291">
        <v>69.946875000000006</v>
      </c>
      <c r="AR7291" t="s">
        <v>17925</v>
      </c>
      <c r="AS7291" t="s">
        <v>15250</v>
      </c>
      <c r="AU7291" t="s">
        <v>95</v>
      </c>
      <c r="AV7291" t="s">
        <v>63</v>
      </c>
      <c r="AX7291" t="s">
        <v>2065</v>
      </c>
      <c r="AZ7291" t="s">
        <v>180</v>
      </c>
      <c r="BB7291" t="s">
        <v>16871</v>
      </c>
    </row>
    <row r="7292" spans="1:54" x14ac:dyDescent="0.35">
      <c r="A7292">
        <v>7516</v>
      </c>
      <c r="B7292" t="s">
        <v>18604</v>
      </c>
      <c r="C7292">
        <v>3500</v>
      </c>
      <c r="D7292" s="1">
        <v>45901</v>
      </c>
      <c r="E7292" s="1"/>
      <c r="F7292" s="1"/>
      <c r="G7292">
        <v>2</v>
      </c>
      <c r="H7292" t="s">
        <v>55</v>
      </c>
      <c r="I7292" s="1">
        <v>46007</v>
      </c>
      <c r="J7292">
        <v>100</v>
      </c>
      <c r="L7292" t="s">
        <v>18605</v>
      </c>
      <c r="M7292" t="s">
        <v>1507</v>
      </c>
      <c r="N7292" t="s">
        <v>744</v>
      </c>
      <c r="O7292" t="s">
        <v>58</v>
      </c>
      <c r="Q7292" t="s">
        <v>781</v>
      </c>
      <c r="R7292" t="s">
        <v>16606</v>
      </c>
      <c r="U7292" t="s">
        <v>235</v>
      </c>
      <c r="V7292" t="s">
        <v>62</v>
      </c>
      <c r="W7292">
        <v>3520</v>
      </c>
      <c r="Y7292">
        <v>964</v>
      </c>
      <c r="AB7292">
        <v>100</v>
      </c>
      <c r="AC7292">
        <v>90.1</v>
      </c>
      <c r="AD7292">
        <v>883.03125</v>
      </c>
      <c r="AE7292">
        <v>3500</v>
      </c>
      <c r="AI7292">
        <v>883.03125</v>
      </c>
      <c r="AJ7292">
        <v>3500</v>
      </c>
      <c r="AK7292">
        <v>100</v>
      </c>
      <c r="AL7292">
        <v>3500</v>
      </c>
      <c r="AM7292">
        <v>100</v>
      </c>
      <c r="AN7292">
        <v>2536</v>
      </c>
      <c r="AO7292">
        <v>72.457142857142998</v>
      </c>
      <c r="AP7292">
        <v>2616.96875</v>
      </c>
      <c r="AQ7292">
        <v>74.770535714285998</v>
      </c>
      <c r="AR7292" t="s">
        <v>18352</v>
      </c>
      <c r="AS7292" t="s">
        <v>10100</v>
      </c>
      <c r="AU7292" t="s">
        <v>95</v>
      </c>
      <c r="AV7292" t="s">
        <v>63</v>
      </c>
      <c r="AW7292" t="s">
        <v>63</v>
      </c>
      <c r="AX7292" t="s">
        <v>2644</v>
      </c>
      <c r="BB7292" t="s">
        <v>18606</v>
      </c>
    </row>
    <row r="7293" spans="1:54" x14ac:dyDescent="0.35">
      <c r="A7293">
        <v>7517</v>
      </c>
      <c r="B7293" t="s">
        <v>18607</v>
      </c>
      <c r="C7293">
        <v>600</v>
      </c>
      <c r="D7293" s="1">
        <v>45931</v>
      </c>
      <c r="E7293" s="1"/>
      <c r="F7293" s="1"/>
      <c r="G7293">
        <v>2</v>
      </c>
      <c r="H7293" t="s">
        <v>55</v>
      </c>
      <c r="I7293" s="1">
        <v>46007</v>
      </c>
      <c r="J7293">
        <v>100</v>
      </c>
      <c r="L7293" t="s">
        <v>18605</v>
      </c>
      <c r="M7293" t="s">
        <v>1507</v>
      </c>
      <c r="N7293" t="s">
        <v>744</v>
      </c>
      <c r="O7293" t="s">
        <v>58</v>
      </c>
      <c r="Q7293" t="s">
        <v>739</v>
      </c>
      <c r="R7293" t="s">
        <v>16606</v>
      </c>
      <c r="U7293" t="s">
        <v>235</v>
      </c>
      <c r="V7293" t="s">
        <v>62</v>
      </c>
      <c r="W7293">
        <v>600</v>
      </c>
      <c r="Y7293">
        <v>163</v>
      </c>
      <c r="AB7293">
        <v>100</v>
      </c>
      <c r="AC7293">
        <v>62.5</v>
      </c>
      <c r="AD7293">
        <v>111.84375</v>
      </c>
      <c r="AE7293">
        <v>600</v>
      </c>
      <c r="AI7293">
        <v>111.84375</v>
      </c>
      <c r="AJ7293">
        <v>600</v>
      </c>
      <c r="AK7293">
        <v>100</v>
      </c>
      <c r="AL7293">
        <v>600</v>
      </c>
      <c r="AM7293">
        <v>100</v>
      </c>
      <c r="AN7293">
        <v>437</v>
      </c>
      <c r="AO7293">
        <v>72.833333333333002</v>
      </c>
      <c r="AP7293">
        <v>488.15625</v>
      </c>
      <c r="AQ7293">
        <v>81.359375</v>
      </c>
      <c r="AR7293" t="s">
        <v>18352</v>
      </c>
      <c r="AS7293" t="s">
        <v>18608</v>
      </c>
      <c r="AU7293" t="s">
        <v>95</v>
      </c>
      <c r="AV7293" t="s">
        <v>63</v>
      </c>
      <c r="AW7293" t="s">
        <v>63</v>
      </c>
      <c r="AX7293" t="s">
        <v>2644</v>
      </c>
    </row>
    <row r="7294" spans="1:54" x14ac:dyDescent="0.35">
      <c r="A7294">
        <v>7518</v>
      </c>
      <c r="B7294" t="s">
        <v>18609</v>
      </c>
      <c r="C7294">
        <v>21000</v>
      </c>
      <c r="D7294" s="1">
        <v>45901</v>
      </c>
      <c r="E7294" s="1"/>
      <c r="F7294" s="1"/>
      <c r="G7294">
        <v>5</v>
      </c>
      <c r="H7294" t="s">
        <v>55</v>
      </c>
      <c r="I7294" s="1">
        <v>46202</v>
      </c>
      <c r="J7294">
        <v>100</v>
      </c>
      <c r="L7294" t="s">
        <v>18610</v>
      </c>
      <c r="M7294" t="s">
        <v>201</v>
      </c>
      <c r="N7294" t="s">
        <v>104</v>
      </c>
      <c r="O7294" t="s">
        <v>58</v>
      </c>
      <c r="Q7294" t="s">
        <v>559</v>
      </c>
      <c r="R7294" t="s">
        <v>18003</v>
      </c>
      <c r="U7294" t="s">
        <v>61</v>
      </c>
      <c r="V7294" t="s">
        <v>62</v>
      </c>
      <c r="W7294">
        <v>27500</v>
      </c>
      <c r="X7294">
        <v>1500</v>
      </c>
      <c r="Y7294">
        <v>6954</v>
      </c>
      <c r="AA7294">
        <v>1500</v>
      </c>
      <c r="AB7294">
        <v>100</v>
      </c>
      <c r="AC7294">
        <v>137.04</v>
      </c>
      <c r="AD7294">
        <v>10277.40625</v>
      </c>
      <c r="AE7294">
        <v>21000</v>
      </c>
      <c r="AF7294">
        <v>1193.92</v>
      </c>
      <c r="AI7294">
        <v>10277.40625</v>
      </c>
      <c r="AJ7294">
        <v>19500</v>
      </c>
      <c r="AK7294">
        <v>92.857142857143003</v>
      </c>
      <c r="AL7294">
        <v>19806.080000000002</v>
      </c>
      <c r="AM7294">
        <v>94.314666666666994</v>
      </c>
      <c r="AN7294">
        <v>12546</v>
      </c>
      <c r="AO7294">
        <v>59.742857142856998</v>
      </c>
      <c r="AP7294">
        <v>9528.6737499999999</v>
      </c>
      <c r="AQ7294">
        <v>45.374636904761999</v>
      </c>
      <c r="AR7294" t="s">
        <v>18611</v>
      </c>
      <c r="AS7294" t="s">
        <v>18598</v>
      </c>
      <c r="AU7294" t="s">
        <v>143</v>
      </c>
      <c r="AV7294" t="s">
        <v>63</v>
      </c>
      <c r="AX7294" t="s">
        <v>2065</v>
      </c>
      <c r="BA7294" t="s">
        <v>75</v>
      </c>
      <c r="BB7294" t="s">
        <v>18612</v>
      </c>
    </row>
    <row r="7295" spans="1:54" x14ac:dyDescent="0.35">
      <c r="A7295">
        <v>7519</v>
      </c>
      <c r="B7295" t="s">
        <v>18613</v>
      </c>
      <c r="C7295">
        <v>32000</v>
      </c>
      <c r="D7295" s="1">
        <v>46023</v>
      </c>
      <c r="E7295" s="1"/>
      <c r="F7295" s="1"/>
      <c r="G7295">
        <v>12</v>
      </c>
      <c r="H7295" t="s">
        <v>1165</v>
      </c>
      <c r="I7295" s="1"/>
      <c r="M7295" t="s">
        <v>104</v>
      </c>
      <c r="N7295" t="s">
        <v>104</v>
      </c>
      <c r="O7295" t="s">
        <v>58</v>
      </c>
      <c r="Q7295" t="s">
        <v>253</v>
      </c>
      <c r="R7295" t="s">
        <v>18614</v>
      </c>
      <c r="U7295" t="s">
        <v>61</v>
      </c>
      <c r="V7295" t="s">
        <v>68</v>
      </c>
      <c r="AJ7295">
        <v>32000</v>
      </c>
      <c r="AK7295">
        <v>100</v>
      </c>
      <c r="AL7295">
        <v>32000</v>
      </c>
      <c r="AM7295">
        <v>100</v>
      </c>
      <c r="AN7295">
        <v>32000</v>
      </c>
      <c r="AO7295">
        <v>100</v>
      </c>
      <c r="AP7295">
        <v>32000</v>
      </c>
      <c r="AQ7295">
        <v>100</v>
      </c>
      <c r="AS7295" t="s">
        <v>18598</v>
      </c>
      <c r="AU7295" t="s">
        <v>216</v>
      </c>
      <c r="AV7295" t="s">
        <v>63</v>
      </c>
      <c r="AX7295" t="s">
        <v>2065</v>
      </c>
      <c r="BB7295" t="s">
        <v>18615</v>
      </c>
    </row>
    <row r="7296" spans="1:54" x14ac:dyDescent="0.35">
      <c r="A7296">
        <v>7520</v>
      </c>
      <c r="B7296" t="s">
        <v>18616</v>
      </c>
      <c r="C7296">
        <v>42300</v>
      </c>
      <c r="D7296" s="1">
        <v>46266</v>
      </c>
      <c r="E7296" s="1"/>
      <c r="F7296" s="1"/>
      <c r="G7296">
        <v>9</v>
      </c>
      <c r="H7296" t="s">
        <v>1165</v>
      </c>
      <c r="I7296" s="1"/>
      <c r="J7296">
        <v>25</v>
      </c>
      <c r="M7296" t="s">
        <v>104</v>
      </c>
      <c r="N7296" t="s">
        <v>423</v>
      </c>
      <c r="O7296" t="s">
        <v>58</v>
      </c>
      <c r="Q7296" t="s">
        <v>210</v>
      </c>
      <c r="R7296" t="s">
        <v>18617</v>
      </c>
      <c r="U7296" t="s">
        <v>61</v>
      </c>
      <c r="V7296" t="s">
        <v>420</v>
      </c>
      <c r="AJ7296">
        <v>42300</v>
      </c>
      <c r="AK7296">
        <v>100</v>
      </c>
      <c r="AL7296">
        <v>42300</v>
      </c>
      <c r="AM7296">
        <v>100</v>
      </c>
      <c r="AN7296">
        <v>42300</v>
      </c>
      <c r="AO7296">
        <v>100</v>
      </c>
      <c r="AP7296">
        <v>42300</v>
      </c>
      <c r="AQ7296">
        <v>100</v>
      </c>
      <c r="AS7296" t="s">
        <v>17362</v>
      </c>
      <c r="AU7296" t="s">
        <v>81</v>
      </c>
      <c r="AV7296" t="s">
        <v>63</v>
      </c>
      <c r="AX7296" t="s">
        <v>2065</v>
      </c>
      <c r="BA7296" t="s">
        <v>104</v>
      </c>
    </row>
    <row r="7297" spans="1:54" x14ac:dyDescent="0.35">
      <c r="A7297">
        <v>7521</v>
      </c>
      <c r="B7297" t="s">
        <v>18618</v>
      </c>
      <c r="C7297">
        <v>475</v>
      </c>
      <c r="D7297" s="1">
        <v>45901</v>
      </c>
      <c r="E7297" s="1"/>
      <c r="F7297" s="1"/>
      <c r="G7297">
        <v>1</v>
      </c>
      <c r="H7297" t="s">
        <v>55</v>
      </c>
      <c r="I7297" s="1">
        <v>45958</v>
      </c>
      <c r="J7297">
        <v>100</v>
      </c>
      <c r="L7297" t="s">
        <v>17071</v>
      </c>
      <c r="M7297" t="s">
        <v>13543</v>
      </c>
      <c r="N7297" t="s">
        <v>79</v>
      </c>
      <c r="O7297" t="s">
        <v>58</v>
      </c>
      <c r="Q7297" t="s">
        <v>295</v>
      </c>
      <c r="R7297" t="s">
        <v>415</v>
      </c>
      <c r="T7297" t="s">
        <v>17072</v>
      </c>
      <c r="U7297" t="s">
        <v>61</v>
      </c>
      <c r="V7297" t="s">
        <v>62</v>
      </c>
      <c r="W7297">
        <v>400</v>
      </c>
      <c r="Y7297">
        <v>128</v>
      </c>
      <c r="AB7297">
        <v>100</v>
      </c>
      <c r="AC7297">
        <v>40.630000000000003</v>
      </c>
      <c r="AD7297">
        <v>52</v>
      </c>
      <c r="AE7297">
        <v>475</v>
      </c>
      <c r="AI7297">
        <v>52</v>
      </c>
      <c r="AJ7297">
        <v>475</v>
      </c>
      <c r="AK7297">
        <v>100</v>
      </c>
      <c r="AL7297">
        <v>475</v>
      </c>
      <c r="AM7297">
        <v>100</v>
      </c>
      <c r="AN7297">
        <v>347</v>
      </c>
      <c r="AO7297">
        <v>73.052631578947</v>
      </c>
      <c r="AP7297">
        <v>423</v>
      </c>
      <c r="AQ7297">
        <v>89.052631578947</v>
      </c>
      <c r="AR7297" t="s">
        <v>18352</v>
      </c>
      <c r="AS7297" t="s">
        <v>18352</v>
      </c>
      <c r="AU7297" t="s">
        <v>81</v>
      </c>
      <c r="AV7297" t="s">
        <v>63</v>
      </c>
      <c r="AX7297" t="s">
        <v>2644</v>
      </c>
    </row>
    <row r="7298" spans="1:54" x14ac:dyDescent="0.35">
      <c r="A7298">
        <v>7522</v>
      </c>
      <c r="B7298" t="s">
        <v>18619</v>
      </c>
      <c r="C7298">
        <v>17500</v>
      </c>
      <c r="D7298" s="1">
        <v>45992</v>
      </c>
      <c r="E7298" s="1"/>
      <c r="F7298" s="1"/>
      <c r="G7298">
        <v>7</v>
      </c>
      <c r="H7298" t="s">
        <v>55</v>
      </c>
      <c r="I7298" s="1">
        <v>46154</v>
      </c>
      <c r="J7298">
        <v>100</v>
      </c>
      <c r="L7298" t="s">
        <v>18620</v>
      </c>
      <c r="M7298" t="s">
        <v>74</v>
      </c>
      <c r="N7298" t="s">
        <v>423</v>
      </c>
      <c r="O7298" t="s">
        <v>58</v>
      </c>
      <c r="Q7298" t="s">
        <v>13313</v>
      </c>
      <c r="R7298" t="s">
        <v>1289</v>
      </c>
      <c r="U7298" t="s">
        <v>61</v>
      </c>
      <c r="V7298" t="s">
        <v>62</v>
      </c>
      <c r="W7298">
        <v>17600</v>
      </c>
      <c r="X7298">
        <v>10000</v>
      </c>
      <c r="Y7298">
        <v>1824</v>
      </c>
      <c r="AB7298">
        <v>76.67</v>
      </c>
      <c r="AC7298">
        <v>92.11</v>
      </c>
      <c r="AD7298">
        <v>1680</v>
      </c>
      <c r="AE7298">
        <v>23250</v>
      </c>
      <c r="AF7298">
        <v>10000</v>
      </c>
      <c r="AI7298">
        <v>2191.3217686188</v>
      </c>
      <c r="AJ7298">
        <v>7500</v>
      </c>
      <c r="AK7298">
        <v>42.857142857143003</v>
      </c>
      <c r="AL7298">
        <v>7500</v>
      </c>
      <c r="AM7298">
        <v>42.857142857143003</v>
      </c>
      <c r="AN7298">
        <v>5676</v>
      </c>
      <c r="AO7298">
        <v>32.434285714285998</v>
      </c>
      <c r="AP7298">
        <v>5308.6782313812</v>
      </c>
      <c r="AQ7298">
        <v>30.335304179321</v>
      </c>
      <c r="AR7298" t="s">
        <v>14412</v>
      </c>
      <c r="AS7298" t="s">
        <v>14906</v>
      </c>
      <c r="AU7298" t="s">
        <v>555</v>
      </c>
      <c r="AV7298" t="s">
        <v>63</v>
      </c>
      <c r="AX7298" t="s">
        <v>2644</v>
      </c>
      <c r="AZ7298" t="s">
        <v>180</v>
      </c>
      <c r="BB7298" t="s">
        <v>18621</v>
      </c>
    </row>
    <row r="7299" spans="1:54" x14ac:dyDescent="0.35">
      <c r="A7299">
        <v>7523</v>
      </c>
      <c r="B7299" t="s">
        <v>18622</v>
      </c>
      <c r="C7299">
        <v>2800</v>
      </c>
      <c r="D7299" s="1">
        <v>45901</v>
      </c>
      <c r="E7299" s="1"/>
      <c r="F7299" s="1"/>
      <c r="G7299">
        <v>2</v>
      </c>
      <c r="H7299" t="s">
        <v>55</v>
      </c>
      <c r="I7299" s="1">
        <v>45986</v>
      </c>
      <c r="J7299">
        <v>100</v>
      </c>
      <c r="L7299" t="s">
        <v>18623</v>
      </c>
      <c r="M7299" t="s">
        <v>1507</v>
      </c>
      <c r="N7299" t="s">
        <v>57</v>
      </c>
      <c r="O7299" t="s">
        <v>58</v>
      </c>
      <c r="Q7299" t="s">
        <v>862</v>
      </c>
      <c r="R7299" t="s">
        <v>16959</v>
      </c>
      <c r="U7299" t="s">
        <v>235</v>
      </c>
      <c r="V7299" t="s">
        <v>62</v>
      </c>
      <c r="W7299">
        <v>2740</v>
      </c>
      <c r="Y7299">
        <v>763.7</v>
      </c>
      <c r="AB7299">
        <v>100</v>
      </c>
      <c r="AC7299">
        <v>110.33</v>
      </c>
      <c r="AD7299">
        <v>881.21875</v>
      </c>
      <c r="AE7299">
        <v>6500</v>
      </c>
      <c r="AI7299">
        <v>881.21875</v>
      </c>
      <c r="AJ7299">
        <v>2800</v>
      </c>
      <c r="AK7299">
        <v>100</v>
      </c>
      <c r="AL7299">
        <v>2800</v>
      </c>
      <c r="AM7299">
        <v>100</v>
      </c>
      <c r="AN7299">
        <v>2036.3</v>
      </c>
      <c r="AO7299">
        <v>72.724999999999994</v>
      </c>
      <c r="AP7299">
        <v>1918.78125</v>
      </c>
      <c r="AQ7299">
        <v>68.527901785713993</v>
      </c>
      <c r="AR7299" t="s">
        <v>18416</v>
      </c>
      <c r="AS7299" t="s">
        <v>17362</v>
      </c>
      <c r="AU7299" t="s">
        <v>638</v>
      </c>
      <c r="AV7299" t="s">
        <v>63</v>
      </c>
      <c r="AW7299" t="s">
        <v>63</v>
      </c>
      <c r="AX7299" t="s">
        <v>2065</v>
      </c>
      <c r="BA7299" t="s">
        <v>744</v>
      </c>
    </row>
    <row r="7300" spans="1:54" x14ac:dyDescent="0.35">
      <c r="A7300">
        <v>7524</v>
      </c>
      <c r="B7300" t="s">
        <v>18624</v>
      </c>
      <c r="C7300">
        <v>3700</v>
      </c>
      <c r="D7300" s="1">
        <v>45931</v>
      </c>
      <c r="E7300" s="1"/>
      <c r="F7300" s="1"/>
      <c r="G7300">
        <v>2</v>
      </c>
      <c r="H7300" t="s">
        <v>55</v>
      </c>
      <c r="I7300" s="1">
        <v>46013</v>
      </c>
      <c r="J7300">
        <v>100</v>
      </c>
      <c r="L7300" t="s">
        <v>18623</v>
      </c>
      <c r="M7300" t="s">
        <v>1507</v>
      </c>
      <c r="N7300" t="s">
        <v>57</v>
      </c>
      <c r="O7300" t="s">
        <v>58</v>
      </c>
      <c r="Q7300" t="s">
        <v>739</v>
      </c>
      <c r="R7300" t="s">
        <v>16959</v>
      </c>
      <c r="U7300" t="s">
        <v>235</v>
      </c>
      <c r="V7300" t="s">
        <v>62</v>
      </c>
      <c r="W7300">
        <v>3680</v>
      </c>
      <c r="Y7300">
        <v>1015.2</v>
      </c>
      <c r="AB7300">
        <v>100</v>
      </c>
      <c r="AC7300">
        <v>59.08</v>
      </c>
      <c r="AD7300">
        <v>648.59375</v>
      </c>
      <c r="AI7300">
        <v>648.59375</v>
      </c>
      <c r="AJ7300">
        <v>3700</v>
      </c>
      <c r="AK7300">
        <v>100</v>
      </c>
      <c r="AL7300">
        <v>3700</v>
      </c>
      <c r="AM7300">
        <v>100</v>
      </c>
      <c r="AN7300">
        <v>2684.8</v>
      </c>
      <c r="AO7300">
        <v>72.562162162161997</v>
      </c>
      <c r="AP7300">
        <v>3051.40625</v>
      </c>
      <c r="AQ7300">
        <v>82.470439189188994</v>
      </c>
      <c r="AR7300" t="s">
        <v>18416</v>
      </c>
      <c r="AS7300" t="s">
        <v>17362</v>
      </c>
      <c r="AU7300" t="s">
        <v>638</v>
      </c>
      <c r="AV7300" t="s">
        <v>63</v>
      </c>
      <c r="AX7300" t="s">
        <v>2065</v>
      </c>
      <c r="BA7300" t="s">
        <v>744</v>
      </c>
    </row>
    <row r="7301" spans="1:54" x14ac:dyDescent="0.35">
      <c r="A7301">
        <v>7525</v>
      </c>
      <c r="B7301" t="s">
        <v>18625</v>
      </c>
      <c r="C7301">
        <v>30000</v>
      </c>
      <c r="D7301" s="1">
        <v>46266</v>
      </c>
      <c r="E7301" s="1"/>
      <c r="F7301" s="1"/>
      <c r="G7301">
        <v>12</v>
      </c>
      <c r="H7301" t="s">
        <v>1165</v>
      </c>
      <c r="I7301" s="1"/>
      <c r="J7301">
        <v>25</v>
      </c>
      <c r="M7301" t="s">
        <v>79</v>
      </c>
      <c r="N7301" t="s">
        <v>79</v>
      </c>
      <c r="O7301" t="s">
        <v>58</v>
      </c>
      <c r="Q7301" t="s">
        <v>109</v>
      </c>
      <c r="R7301" t="s">
        <v>18626</v>
      </c>
      <c r="U7301" t="s">
        <v>61</v>
      </c>
      <c r="V7301" t="s">
        <v>420</v>
      </c>
      <c r="AJ7301">
        <v>30000</v>
      </c>
      <c r="AK7301">
        <v>100</v>
      </c>
      <c r="AL7301">
        <v>30000</v>
      </c>
      <c r="AM7301">
        <v>100</v>
      </c>
      <c r="AN7301">
        <v>30000</v>
      </c>
      <c r="AO7301">
        <v>100</v>
      </c>
      <c r="AP7301">
        <v>30000</v>
      </c>
      <c r="AQ7301">
        <v>100</v>
      </c>
      <c r="AS7301" t="s">
        <v>18627</v>
      </c>
      <c r="AU7301" t="s">
        <v>198</v>
      </c>
      <c r="AV7301" t="s">
        <v>63</v>
      </c>
      <c r="AX7301" t="s">
        <v>2065</v>
      </c>
      <c r="BB7301" t="s">
        <v>18628</v>
      </c>
    </row>
    <row r="7302" spans="1:54" x14ac:dyDescent="0.35">
      <c r="A7302">
        <v>7526</v>
      </c>
      <c r="B7302" t="s">
        <v>18629</v>
      </c>
      <c r="C7302">
        <v>16000</v>
      </c>
      <c r="D7302" s="1">
        <v>46023</v>
      </c>
      <c r="E7302" s="1"/>
      <c r="F7302" s="1"/>
      <c r="G7302">
        <v>4</v>
      </c>
      <c r="H7302" t="s">
        <v>55</v>
      </c>
      <c r="I7302" s="1">
        <v>45933</v>
      </c>
      <c r="M7302" t="s">
        <v>79</v>
      </c>
      <c r="N7302" t="s">
        <v>79</v>
      </c>
      <c r="O7302" t="s">
        <v>58</v>
      </c>
      <c r="Q7302" t="s">
        <v>210</v>
      </c>
      <c r="R7302" t="s">
        <v>18626</v>
      </c>
      <c r="U7302" t="s">
        <v>61</v>
      </c>
      <c r="V7302" t="s">
        <v>68</v>
      </c>
      <c r="AJ7302">
        <v>16000</v>
      </c>
      <c r="AK7302">
        <v>100</v>
      </c>
      <c r="AL7302">
        <v>16000</v>
      </c>
      <c r="AM7302">
        <v>100</v>
      </c>
      <c r="AN7302">
        <v>16000</v>
      </c>
      <c r="AO7302">
        <v>100</v>
      </c>
      <c r="AP7302">
        <v>16000</v>
      </c>
      <c r="AQ7302">
        <v>100</v>
      </c>
      <c r="AR7302" t="s">
        <v>16275</v>
      </c>
      <c r="AS7302" t="s">
        <v>18627</v>
      </c>
      <c r="AU7302" t="s">
        <v>198</v>
      </c>
      <c r="AV7302" t="s">
        <v>63</v>
      </c>
      <c r="AX7302" t="s">
        <v>2065</v>
      </c>
      <c r="BB7302" t="s">
        <v>18630</v>
      </c>
    </row>
    <row r="7303" spans="1:54" x14ac:dyDescent="0.35">
      <c r="A7303">
        <v>7527</v>
      </c>
      <c r="B7303" t="s">
        <v>18631</v>
      </c>
      <c r="C7303">
        <v>10000</v>
      </c>
      <c r="D7303" s="1">
        <v>46296</v>
      </c>
      <c r="E7303" s="1"/>
      <c r="F7303" s="1"/>
      <c r="G7303">
        <v>12</v>
      </c>
      <c r="H7303" t="s">
        <v>1165</v>
      </c>
      <c r="I7303" s="1"/>
      <c r="J7303">
        <v>10</v>
      </c>
      <c r="M7303" t="s">
        <v>108</v>
      </c>
      <c r="N7303" t="s">
        <v>108</v>
      </c>
      <c r="O7303" t="s">
        <v>58</v>
      </c>
      <c r="Q7303" t="s">
        <v>1508</v>
      </c>
      <c r="R7303" t="s">
        <v>18369</v>
      </c>
      <c r="U7303" t="s">
        <v>235</v>
      </c>
      <c r="V7303" t="s">
        <v>420</v>
      </c>
      <c r="AJ7303">
        <v>10000</v>
      </c>
      <c r="AK7303">
        <v>100</v>
      </c>
      <c r="AL7303">
        <v>10000</v>
      </c>
      <c r="AM7303">
        <v>100</v>
      </c>
      <c r="AN7303">
        <v>10000</v>
      </c>
      <c r="AO7303">
        <v>100</v>
      </c>
      <c r="AP7303">
        <v>10000</v>
      </c>
      <c r="AQ7303">
        <v>100</v>
      </c>
      <c r="AS7303" t="s">
        <v>14935</v>
      </c>
      <c r="AU7303" t="s">
        <v>150</v>
      </c>
      <c r="AV7303" t="s">
        <v>63</v>
      </c>
      <c r="AX7303" t="s">
        <v>2065</v>
      </c>
      <c r="AY7303" t="s">
        <v>115</v>
      </c>
      <c r="BB7303" t="s">
        <v>18632</v>
      </c>
    </row>
    <row r="7304" spans="1:54" x14ac:dyDescent="0.35">
      <c r="A7304">
        <v>7528</v>
      </c>
      <c r="B7304" t="s">
        <v>18633</v>
      </c>
      <c r="C7304">
        <v>11896</v>
      </c>
      <c r="D7304" s="1">
        <v>45870</v>
      </c>
      <c r="E7304" s="1"/>
      <c r="F7304" s="1"/>
      <c r="G7304">
        <v>4</v>
      </c>
      <c r="H7304" t="s">
        <v>55</v>
      </c>
      <c r="I7304" s="1">
        <v>46014</v>
      </c>
      <c r="J7304">
        <v>100</v>
      </c>
      <c r="L7304" t="s">
        <v>18634</v>
      </c>
      <c r="M7304" t="s">
        <v>734</v>
      </c>
      <c r="N7304" t="s">
        <v>328</v>
      </c>
      <c r="O7304" t="s">
        <v>58</v>
      </c>
      <c r="Q7304" t="s">
        <v>664</v>
      </c>
      <c r="R7304" t="s">
        <v>8328</v>
      </c>
      <c r="S7304" t="s">
        <v>18635</v>
      </c>
      <c r="U7304" t="s">
        <v>667</v>
      </c>
      <c r="V7304" t="s">
        <v>62</v>
      </c>
      <c r="W7304">
        <v>8332.4</v>
      </c>
      <c r="X7304">
        <v>7432.4</v>
      </c>
      <c r="Y7304">
        <v>244.5</v>
      </c>
      <c r="AB7304">
        <v>100</v>
      </c>
      <c r="AC7304">
        <v>104.17</v>
      </c>
      <c r="AD7304">
        <v>254.6875</v>
      </c>
      <c r="AE7304">
        <v>11896</v>
      </c>
      <c r="AF7304">
        <v>7432.4</v>
      </c>
      <c r="AI7304">
        <v>254.6875</v>
      </c>
      <c r="AJ7304">
        <v>4463.6000000000004</v>
      </c>
      <c r="AK7304">
        <v>37.521856086078998</v>
      </c>
      <c r="AL7304">
        <v>4463.6000000000004</v>
      </c>
      <c r="AM7304">
        <v>37.521856086078998</v>
      </c>
      <c r="AN7304">
        <v>4219.1000000000004</v>
      </c>
      <c r="AO7304">
        <v>35.466543375924999</v>
      </c>
      <c r="AP7304">
        <v>4208.9125000000004</v>
      </c>
      <c r="AQ7304">
        <v>35.380905346334998</v>
      </c>
      <c r="AR7304" t="s">
        <v>18636</v>
      </c>
      <c r="AS7304" t="s">
        <v>14935</v>
      </c>
      <c r="AU7304" t="s">
        <v>150</v>
      </c>
      <c r="AV7304" t="s">
        <v>63</v>
      </c>
      <c r="AX7304" t="s">
        <v>2644</v>
      </c>
      <c r="BB7304" t="s">
        <v>18637</v>
      </c>
    </row>
    <row r="7305" spans="1:54" x14ac:dyDescent="0.35">
      <c r="A7305">
        <v>7529</v>
      </c>
      <c r="B7305" t="s">
        <v>18638</v>
      </c>
      <c r="C7305">
        <v>16000</v>
      </c>
      <c r="D7305" s="1">
        <v>46082</v>
      </c>
      <c r="E7305" s="1"/>
      <c r="F7305" s="1"/>
      <c r="G7305">
        <v>4</v>
      </c>
      <c r="H7305" t="s">
        <v>1165</v>
      </c>
      <c r="I7305" s="1"/>
      <c r="M7305" t="s">
        <v>57</v>
      </c>
      <c r="N7305" t="s">
        <v>57</v>
      </c>
      <c r="O7305" t="s">
        <v>58</v>
      </c>
      <c r="Q7305" t="s">
        <v>781</v>
      </c>
      <c r="R7305" t="s">
        <v>18639</v>
      </c>
      <c r="U7305" t="s">
        <v>235</v>
      </c>
      <c r="V7305" t="s">
        <v>68</v>
      </c>
      <c r="AJ7305">
        <v>16000</v>
      </c>
      <c r="AK7305">
        <v>100</v>
      </c>
      <c r="AL7305">
        <v>16000</v>
      </c>
      <c r="AM7305">
        <v>100</v>
      </c>
      <c r="AN7305">
        <v>16000</v>
      </c>
      <c r="AO7305">
        <v>100</v>
      </c>
      <c r="AP7305">
        <v>16000</v>
      </c>
      <c r="AQ7305">
        <v>100</v>
      </c>
      <c r="AR7305" t="s">
        <v>16586</v>
      </c>
      <c r="AS7305" t="s">
        <v>17942</v>
      </c>
      <c r="AU7305" t="s">
        <v>150</v>
      </c>
      <c r="AV7305" t="s">
        <v>63</v>
      </c>
      <c r="AX7305" t="s">
        <v>2065</v>
      </c>
      <c r="BA7305" t="s">
        <v>744</v>
      </c>
    </row>
    <row r="7306" spans="1:54" x14ac:dyDescent="0.35">
      <c r="A7306">
        <v>7530</v>
      </c>
      <c r="B7306" t="s">
        <v>18640</v>
      </c>
      <c r="C7306">
        <v>4600</v>
      </c>
      <c r="D7306" s="1">
        <v>46023</v>
      </c>
      <c r="E7306" s="1"/>
      <c r="F7306" s="1"/>
      <c r="G7306">
        <v>1</v>
      </c>
      <c r="H7306" t="s">
        <v>55</v>
      </c>
      <c r="I7306" s="1">
        <v>45960</v>
      </c>
      <c r="M7306" t="s">
        <v>299</v>
      </c>
      <c r="N7306" t="s">
        <v>423</v>
      </c>
      <c r="O7306" t="s">
        <v>58</v>
      </c>
      <c r="Q7306" t="s">
        <v>14426</v>
      </c>
      <c r="R7306" t="s">
        <v>3518</v>
      </c>
      <c r="U7306" t="s">
        <v>5911</v>
      </c>
      <c r="V7306" t="s">
        <v>68</v>
      </c>
      <c r="W7306">
        <v>4400</v>
      </c>
      <c r="Y7306">
        <v>1244</v>
      </c>
      <c r="AI7306">
        <v>1244</v>
      </c>
      <c r="AJ7306">
        <v>4600</v>
      </c>
      <c r="AK7306">
        <v>100</v>
      </c>
      <c r="AL7306">
        <v>4600</v>
      </c>
      <c r="AM7306">
        <v>100</v>
      </c>
      <c r="AN7306">
        <v>3356</v>
      </c>
      <c r="AO7306">
        <v>72.956521739129997</v>
      </c>
      <c r="AP7306">
        <v>3356</v>
      </c>
      <c r="AQ7306">
        <v>72.956521739129997</v>
      </c>
      <c r="AS7306" t="s">
        <v>17942</v>
      </c>
      <c r="AU7306" t="s">
        <v>198</v>
      </c>
      <c r="AV7306" t="s">
        <v>63</v>
      </c>
      <c r="AX7306" t="s">
        <v>3766</v>
      </c>
    </row>
    <row r="7307" spans="1:54" x14ac:dyDescent="0.35">
      <c r="A7307">
        <v>7531</v>
      </c>
      <c r="B7307" t="s">
        <v>18641</v>
      </c>
      <c r="C7307">
        <v>20000</v>
      </c>
      <c r="D7307" s="1">
        <v>45870</v>
      </c>
      <c r="E7307" s="1"/>
      <c r="F7307" s="1"/>
      <c r="G7307">
        <v>8</v>
      </c>
      <c r="H7307" t="s">
        <v>55</v>
      </c>
      <c r="I7307" s="1">
        <v>45922</v>
      </c>
      <c r="M7307" t="s">
        <v>734</v>
      </c>
      <c r="N7307" t="s">
        <v>328</v>
      </c>
      <c r="O7307" t="s">
        <v>58</v>
      </c>
      <c r="Q7307" t="s">
        <v>664</v>
      </c>
      <c r="R7307" t="s">
        <v>18642</v>
      </c>
      <c r="S7307" t="s">
        <v>18643</v>
      </c>
      <c r="U7307" t="s">
        <v>667</v>
      </c>
      <c r="V7307" t="s">
        <v>68</v>
      </c>
      <c r="W7307">
        <v>15900</v>
      </c>
      <c r="X7307">
        <v>15000</v>
      </c>
      <c r="Y7307">
        <v>244.5</v>
      </c>
      <c r="AB7307">
        <v>100</v>
      </c>
      <c r="AJ7307">
        <v>5000</v>
      </c>
      <c r="AK7307">
        <v>25</v>
      </c>
      <c r="AL7307">
        <v>20000</v>
      </c>
      <c r="AM7307">
        <v>100</v>
      </c>
      <c r="AN7307">
        <v>4755.5</v>
      </c>
      <c r="AO7307">
        <v>23.7775</v>
      </c>
      <c r="AP7307">
        <v>20000</v>
      </c>
      <c r="AQ7307">
        <v>100</v>
      </c>
      <c r="AR7307" t="s">
        <v>18423</v>
      </c>
      <c r="AS7307" t="s">
        <v>17942</v>
      </c>
      <c r="AU7307" t="s">
        <v>150</v>
      </c>
      <c r="AV7307" t="s">
        <v>63</v>
      </c>
      <c r="AX7307" t="s">
        <v>2065</v>
      </c>
      <c r="BB7307" t="s">
        <v>18644</v>
      </c>
    </row>
    <row r="7308" spans="1:54" x14ac:dyDescent="0.35">
      <c r="A7308">
        <v>7532</v>
      </c>
      <c r="B7308" t="s">
        <v>18645</v>
      </c>
      <c r="C7308">
        <v>850</v>
      </c>
      <c r="D7308" s="1">
        <v>45870</v>
      </c>
      <c r="E7308" s="1"/>
      <c r="F7308" s="1"/>
      <c r="G7308">
        <v>1</v>
      </c>
      <c r="H7308" t="s">
        <v>55</v>
      </c>
      <c r="I7308" s="1">
        <v>45982</v>
      </c>
      <c r="J7308">
        <v>100</v>
      </c>
      <c r="L7308" t="s">
        <v>16463</v>
      </c>
      <c r="M7308" t="s">
        <v>504</v>
      </c>
      <c r="N7308" t="s">
        <v>504</v>
      </c>
      <c r="O7308" t="s">
        <v>58</v>
      </c>
      <c r="Q7308" t="s">
        <v>4579</v>
      </c>
      <c r="R7308" t="s">
        <v>786</v>
      </c>
      <c r="U7308" t="s">
        <v>235</v>
      </c>
      <c r="V7308" t="s">
        <v>62</v>
      </c>
      <c r="W7308">
        <v>840</v>
      </c>
      <c r="Y7308">
        <v>228.2</v>
      </c>
      <c r="AB7308">
        <v>100</v>
      </c>
      <c r="AC7308">
        <v>60.27</v>
      </c>
      <c r="AD7308">
        <v>197.75</v>
      </c>
      <c r="AE7308">
        <v>850</v>
      </c>
      <c r="AI7308">
        <v>197.75</v>
      </c>
      <c r="AJ7308">
        <v>850</v>
      </c>
      <c r="AK7308">
        <v>100</v>
      </c>
      <c r="AL7308">
        <v>850</v>
      </c>
      <c r="AM7308">
        <v>100</v>
      </c>
      <c r="AN7308">
        <v>621.79999999999995</v>
      </c>
      <c r="AO7308">
        <v>73.152941176471003</v>
      </c>
      <c r="AP7308">
        <v>652.25</v>
      </c>
      <c r="AQ7308">
        <v>76.735294117647001</v>
      </c>
      <c r="AR7308" t="s">
        <v>17942</v>
      </c>
      <c r="AS7308" t="s">
        <v>17942</v>
      </c>
      <c r="AU7308" t="s">
        <v>186</v>
      </c>
      <c r="AV7308" t="s">
        <v>63</v>
      </c>
      <c r="AW7308" t="s">
        <v>63</v>
      </c>
      <c r="AX7308" t="s">
        <v>2644</v>
      </c>
    </row>
    <row r="7309" spans="1:54" x14ac:dyDescent="0.35">
      <c r="A7309">
        <v>7534</v>
      </c>
      <c r="B7309" t="s">
        <v>18646</v>
      </c>
      <c r="C7309">
        <v>17100</v>
      </c>
      <c r="D7309" s="1">
        <v>46266</v>
      </c>
      <c r="E7309" s="1"/>
      <c r="F7309" s="1"/>
      <c r="G7309">
        <v>12</v>
      </c>
      <c r="H7309" t="s">
        <v>55</v>
      </c>
      <c r="I7309" s="1">
        <v>46132</v>
      </c>
      <c r="M7309" t="s">
        <v>504</v>
      </c>
      <c r="N7309" t="s">
        <v>504</v>
      </c>
      <c r="O7309" t="s">
        <v>58</v>
      </c>
      <c r="Q7309" t="s">
        <v>233</v>
      </c>
      <c r="R7309" t="s">
        <v>18384</v>
      </c>
      <c r="U7309" t="s">
        <v>235</v>
      </c>
      <c r="V7309" t="s">
        <v>68</v>
      </c>
      <c r="W7309">
        <v>17100</v>
      </c>
      <c r="Y7309">
        <v>4645.5</v>
      </c>
      <c r="AI7309">
        <v>4645.5</v>
      </c>
      <c r="AJ7309">
        <v>17100</v>
      </c>
      <c r="AK7309">
        <v>100</v>
      </c>
      <c r="AL7309">
        <v>17100</v>
      </c>
      <c r="AM7309">
        <v>100</v>
      </c>
      <c r="AN7309">
        <v>12454.5</v>
      </c>
      <c r="AO7309">
        <v>72.833333333333002</v>
      </c>
      <c r="AP7309">
        <v>12454.5</v>
      </c>
      <c r="AQ7309">
        <v>72.833333333333002</v>
      </c>
      <c r="AR7309" t="s">
        <v>18647</v>
      </c>
      <c r="AS7309" t="s">
        <v>18579</v>
      </c>
      <c r="AU7309" t="s">
        <v>216</v>
      </c>
      <c r="AV7309" t="s">
        <v>63</v>
      </c>
      <c r="AW7309" t="s">
        <v>63</v>
      </c>
      <c r="AX7309" t="s">
        <v>2065</v>
      </c>
    </row>
    <row r="7310" spans="1:54" x14ac:dyDescent="0.35">
      <c r="A7310">
        <v>7535</v>
      </c>
      <c r="B7310" t="s">
        <v>18648</v>
      </c>
      <c r="C7310">
        <v>53000</v>
      </c>
      <c r="D7310" s="1">
        <v>45901</v>
      </c>
      <c r="E7310" s="1"/>
      <c r="F7310" s="1"/>
      <c r="G7310">
        <v>2</v>
      </c>
      <c r="H7310" t="s">
        <v>55</v>
      </c>
      <c r="I7310" s="1">
        <v>45933</v>
      </c>
      <c r="M7310" t="s">
        <v>75</v>
      </c>
      <c r="N7310" t="s">
        <v>75</v>
      </c>
      <c r="O7310" t="s">
        <v>58</v>
      </c>
      <c r="Q7310" t="s">
        <v>295</v>
      </c>
      <c r="R7310" t="s">
        <v>18649</v>
      </c>
      <c r="U7310" t="s">
        <v>61</v>
      </c>
      <c r="V7310" t="s">
        <v>68</v>
      </c>
      <c r="AJ7310">
        <v>53000</v>
      </c>
      <c r="AK7310">
        <v>100</v>
      </c>
      <c r="AL7310">
        <v>53000</v>
      </c>
      <c r="AM7310">
        <v>100</v>
      </c>
      <c r="AN7310">
        <v>53000</v>
      </c>
      <c r="AO7310">
        <v>100</v>
      </c>
      <c r="AP7310">
        <v>53000</v>
      </c>
      <c r="AQ7310">
        <v>100</v>
      </c>
      <c r="AR7310" t="s">
        <v>18650</v>
      </c>
      <c r="AS7310" t="s">
        <v>17942</v>
      </c>
      <c r="AU7310" t="s">
        <v>150</v>
      </c>
      <c r="AV7310" t="s">
        <v>63</v>
      </c>
      <c r="AX7310" t="s">
        <v>2065</v>
      </c>
      <c r="BA7310" t="s">
        <v>79</v>
      </c>
      <c r="BB7310" t="s">
        <v>18651</v>
      </c>
    </row>
    <row r="7311" spans="1:54" x14ac:dyDescent="0.35">
      <c r="A7311">
        <v>7536</v>
      </c>
      <c r="B7311" t="s">
        <v>18652</v>
      </c>
      <c r="D7311" s="1">
        <v>45839</v>
      </c>
      <c r="E7311" s="1"/>
      <c r="F7311" s="1"/>
      <c r="G7311">
        <v>18</v>
      </c>
      <c r="H7311" t="s">
        <v>1165</v>
      </c>
      <c r="I7311" s="1"/>
      <c r="J7311">
        <v>90</v>
      </c>
      <c r="M7311" t="s">
        <v>744</v>
      </c>
      <c r="N7311" t="s">
        <v>183</v>
      </c>
      <c r="O7311" t="s">
        <v>418</v>
      </c>
      <c r="R7311" t="s">
        <v>419</v>
      </c>
      <c r="U7311" t="s">
        <v>3165</v>
      </c>
      <c r="V7311" t="s">
        <v>420</v>
      </c>
      <c r="AD7311">
        <v>6569.75</v>
      </c>
      <c r="AK7311" t="s">
        <v>421</v>
      </c>
      <c r="AM7311" t="s">
        <v>421</v>
      </c>
      <c r="AO7311" t="s">
        <v>421</v>
      </c>
      <c r="AQ7311" t="s">
        <v>421</v>
      </c>
      <c r="AS7311" t="s">
        <v>17925</v>
      </c>
      <c r="AU7311" t="s">
        <v>150</v>
      </c>
      <c r="AV7311" t="s">
        <v>63</v>
      </c>
      <c r="AX7311" t="s">
        <v>2644</v>
      </c>
    </row>
    <row r="7312" spans="1:54" x14ac:dyDescent="0.35">
      <c r="A7312">
        <v>7537</v>
      </c>
      <c r="B7312" t="s">
        <v>18653</v>
      </c>
      <c r="C7312">
        <v>1600</v>
      </c>
      <c r="D7312" s="1">
        <v>46266</v>
      </c>
      <c r="E7312" s="1"/>
      <c r="F7312" s="1"/>
      <c r="G7312">
        <v>12</v>
      </c>
      <c r="H7312" t="s">
        <v>1165</v>
      </c>
      <c r="I7312" s="1"/>
      <c r="J7312">
        <v>10</v>
      </c>
      <c r="M7312" t="s">
        <v>504</v>
      </c>
      <c r="N7312" t="s">
        <v>504</v>
      </c>
      <c r="O7312" t="s">
        <v>58</v>
      </c>
      <c r="Q7312" t="s">
        <v>4579</v>
      </c>
      <c r="R7312" t="s">
        <v>18654</v>
      </c>
      <c r="U7312" t="s">
        <v>235</v>
      </c>
      <c r="V7312" t="s">
        <v>420</v>
      </c>
      <c r="W7312">
        <v>1560</v>
      </c>
      <c r="Y7312">
        <v>423.8</v>
      </c>
      <c r="AB7312">
        <v>7.69</v>
      </c>
      <c r="AJ7312">
        <v>1600</v>
      </c>
      <c r="AK7312">
        <v>100</v>
      </c>
      <c r="AL7312">
        <v>1600</v>
      </c>
      <c r="AM7312">
        <v>100</v>
      </c>
      <c r="AN7312">
        <v>1176.2</v>
      </c>
      <c r="AO7312">
        <v>73.512500000000003</v>
      </c>
      <c r="AP7312">
        <v>1600</v>
      </c>
      <c r="AQ7312">
        <v>100</v>
      </c>
      <c r="AS7312" t="s">
        <v>18579</v>
      </c>
      <c r="AU7312" t="s">
        <v>101</v>
      </c>
      <c r="AV7312" t="s">
        <v>63</v>
      </c>
      <c r="AW7312" t="s">
        <v>63</v>
      </c>
      <c r="AX7312" t="s">
        <v>2644</v>
      </c>
    </row>
    <row r="7313" spans="1:54" x14ac:dyDescent="0.35">
      <c r="A7313">
        <v>7538</v>
      </c>
      <c r="B7313" t="s">
        <v>18655</v>
      </c>
      <c r="C7313">
        <v>1500</v>
      </c>
      <c r="D7313" s="1">
        <v>45901</v>
      </c>
      <c r="E7313" s="1"/>
      <c r="F7313" s="1"/>
      <c r="G7313">
        <v>7</v>
      </c>
      <c r="H7313" t="s">
        <v>55</v>
      </c>
      <c r="I7313" s="1">
        <v>46119</v>
      </c>
      <c r="J7313">
        <v>100</v>
      </c>
      <c r="L7313" t="s">
        <v>15576</v>
      </c>
      <c r="M7313" t="s">
        <v>6053</v>
      </c>
      <c r="N7313" t="s">
        <v>504</v>
      </c>
      <c r="O7313" t="s">
        <v>58</v>
      </c>
      <c r="Q7313" t="s">
        <v>790</v>
      </c>
      <c r="R7313" t="s">
        <v>7036</v>
      </c>
      <c r="U7313" t="s">
        <v>235</v>
      </c>
      <c r="V7313" t="s">
        <v>62</v>
      </c>
      <c r="W7313">
        <v>3000</v>
      </c>
      <c r="X7313">
        <v>1500</v>
      </c>
      <c r="Y7313">
        <v>407.5</v>
      </c>
      <c r="AB7313">
        <v>100</v>
      </c>
      <c r="AC7313">
        <v>176.25</v>
      </c>
      <c r="AD7313">
        <v>662.5</v>
      </c>
      <c r="AI7313">
        <v>662.5</v>
      </c>
      <c r="AL7313">
        <v>1500</v>
      </c>
      <c r="AM7313">
        <v>100</v>
      </c>
      <c r="AN7313">
        <v>-407.5</v>
      </c>
      <c r="AO7313">
        <v>-27.166666666666998</v>
      </c>
      <c r="AP7313">
        <v>837.5</v>
      </c>
      <c r="AQ7313">
        <v>55.833333333333002</v>
      </c>
      <c r="AR7313" t="s">
        <v>18656</v>
      </c>
      <c r="AS7313" t="s">
        <v>18579</v>
      </c>
      <c r="AU7313" t="s">
        <v>343</v>
      </c>
      <c r="AV7313" t="s">
        <v>63</v>
      </c>
      <c r="AW7313" t="s">
        <v>63</v>
      </c>
      <c r="AX7313" t="s">
        <v>2644</v>
      </c>
    </row>
    <row r="7314" spans="1:54" x14ac:dyDescent="0.35">
      <c r="A7314">
        <v>7539</v>
      </c>
      <c r="B7314" t="s">
        <v>18657</v>
      </c>
      <c r="C7314">
        <v>2000</v>
      </c>
      <c r="D7314" s="1">
        <v>45870</v>
      </c>
      <c r="E7314" s="1"/>
      <c r="F7314" s="1"/>
      <c r="G7314">
        <v>4</v>
      </c>
      <c r="H7314" t="s">
        <v>55</v>
      </c>
      <c r="I7314" s="1">
        <v>45961</v>
      </c>
      <c r="M7314" t="s">
        <v>734</v>
      </c>
      <c r="N7314" t="s">
        <v>328</v>
      </c>
      <c r="O7314" t="s">
        <v>58</v>
      </c>
      <c r="Q7314" t="s">
        <v>664</v>
      </c>
      <c r="R7314" t="s">
        <v>694</v>
      </c>
      <c r="S7314" t="s">
        <v>4968</v>
      </c>
      <c r="U7314" t="s">
        <v>667</v>
      </c>
      <c r="V7314" t="s">
        <v>68</v>
      </c>
      <c r="W7314">
        <v>3200</v>
      </c>
      <c r="X7314">
        <v>1400</v>
      </c>
      <c r="Y7314">
        <v>489</v>
      </c>
      <c r="AB7314">
        <v>73.33</v>
      </c>
      <c r="AJ7314">
        <v>600</v>
      </c>
      <c r="AK7314">
        <v>30</v>
      </c>
      <c r="AL7314">
        <v>600</v>
      </c>
      <c r="AM7314">
        <v>30</v>
      </c>
      <c r="AN7314">
        <v>111</v>
      </c>
      <c r="AO7314">
        <v>5.55</v>
      </c>
      <c r="AP7314">
        <v>600</v>
      </c>
      <c r="AQ7314">
        <v>30</v>
      </c>
      <c r="AR7314" t="s">
        <v>18658</v>
      </c>
      <c r="AS7314" t="s">
        <v>18510</v>
      </c>
      <c r="AU7314" t="s">
        <v>150</v>
      </c>
      <c r="AV7314" t="s">
        <v>63</v>
      </c>
      <c r="AX7314" t="s">
        <v>2644</v>
      </c>
      <c r="BB7314" t="s">
        <v>18659</v>
      </c>
    </row>
    <row r="7315" spans="1:54" x14ac:dyDescent="0.35">
      <c r="A7315">
        <v>7540</v>
      </c>
      <c r="B7315" t="s">
        <v>18660</v>
      </c>
      <c r="C7315">
        <v>300</v>
      </c>
      <c r="D7315" s="1">
        <v>45901</v>
      </c>
      <c r="E7315" s="1"/>
      <c r="F7315" s="1"/>
      <c r="G7315">
        <v>11</v>
      </c>
      <c r="H7315" t="s">
        <v>55</v>
      </c>
      <c r="I7315" s="1">
        <v>46259</v>
      </c>
      <c r="J7315">
        <v>100</v>
      </c>
      <c r="L7315" t="s">
        <v>18661</v>
      </c>
      <c r="M7315" t="s">
        <v>6053</v>
      </c>
      <c r="N7315" t="s">
        <v>57</v>
      </c>
      <c r="O7315" t="s">
        <v>58</v>
      </c>
      <c r="Q7315" t="s">
        <v>745</v>
      </c>
      <c r="R7315" t="s">
        <v>149</v>
      </c>
      <c r="U7315" t="s">
        <v>235</v>
      </c>
      <c r="V7315" t="s">
        <v>62</v>
      </c>
      <c r="W7315">
        <v>150</v>
      </c>
      <c r="X7315">
        <v>150</v>
      </c>
      <c r="AE7315">
        <v>300</v>
      </c>
      <c r="AF7315">
        <v>150</v>
      </c>
      <c r="AJ7315">
        <v>150</v>
      </c>
      <c r="AK7315">
        <v>50</v>
      </c>
      <c r="AL7315">
        <v>150</v>
      </c>
      <c r="AM7315">
        <v>50</v>
      </c>
      <c r="AN7315">
        <v>150</v>
      </c>
      <c r="AO7315">
        <v>50</v>
      </c>
      <c r="AP7315">
        <v>150</v>
      </c>
      <c r="AQ7315">
        <v>50</v>
      </c>
      <c r="AR7315" t="s">
        <v>18662</v>
      </c>
      <c r="AS7315" t="s">
        <v>18662</v>
      </c>
      <c r="AU7315" t="s">
        <v>150</v>
      </c>
      <c r="AV7315" t="s">
        <v>63</v>
      </c>
      <c r="AX7315" t="s">
        <v>2644</v>
      </c>
    </row>
    <row r="7316" spans="1:54" x14ac:dyDescent="0.35">
      <c r="A7316">
        <v>7541</v>
      </c>
      <c r="B7316" t="s">
        <v>18663</v>
      </c>
      <c r="C7316">
        <v>2000</v>
      </c>
      <c r="D7316" s="1">
        <v>45901</v>
      </c>
      <c r="E7316" s="1"/>
      <c r="F7316" s="1"/>
      <c r="G7316">
        <v>2</v>
      </c>
      <c r="H7316" t="s">
        <v>1165</v>
      </c>
      <c r="I7316" s="1"/>
      <c r="M7316" t="s">
        <v>104</v>
      </c>
      <c r="N7316" t="s">
        <v>104</v>
      </c>
      <c r="O7316" t="s">
        <v>58</v>
      </c>
      <c r="Q7316" t="s">
        <v>253</v>
      </c>
      <c r="R7316" t="s">
        <v>3486</v>
      </c>
      <c r="U7316" t="s">
        <v>61</v>
      </c>
      <c r="V7316" t="s">
        <v>68</v>
      </c>
      <c r="AD7316">
        <v>74</v>
      </c>
      <c r="AJ7316">
        <v>2000</v>
      </c>
      <c r="AK7316">
        <v>100</v>
      </c>
      <c r="AL7316">
        <v>2000</v>
      </c>
      <c r="AM7316">
        <v>100</v>
      </c>
      <c r="AN7316">
        <v>2000</v>
      </c>
      <c r="AO7316">
        <v>100</v>
      </c>
      <c r="AP7316">
        <v>2000</v>
      </c>
      <c r="AQ7316">
        <v>100</v>
      </c>
      <c r="AS7316" t="s">
        <v>18662</v>
      </c>
      <c r="AU7316" t="s">
        <v>198</v>
      </c>
      <c r="AV7316" t="s">
        <v>63</v>
      </c>
      <c r="AX7316" t="s">
        <v>2644</v>
      </c>
      <c r="AY7316" t="s">
        <v>102</v>
      </c>
      <c r="BB7316" t="s">
        <v>18651</v>
      </c>
    </row>
    <row r="7317" spans="1:54" x14ac:dyDescent="0.35">
      <c r="A7317">
        <v>7542</v>
      </c>
      <c r="B7317" t="s">
        <v>18664</v>
      </c>
      <c r="C7317">
        <v>18000</v>
      </c>
      <c r="D7317" s="1">
        <v>46174</v>
      </c>
      <c r="E7317" s="1"/>
      <c r="F7317" s="1"/>
      <c r="G7317">
        <v>3</v>
      </c>
      <c r="H7317" t="s">
        <v>1165</v>
      </c>
      <c r="I7317" s="1"/>
      <c r="J7317">
        <v>10</v>
      </c>
      <c r="M7317" t="s">
        <v>104</v>
      </c>
      <c r="N7317" t="s">
        <v>104</v>
      </c>
      <c r="O7317" t="s">
        <v>58</v>
      </c>
      <c r="Q7317" t="s">
        <v>559</v>
      </c>
      <c r="R7317" t="s">
        <v>18665</v>
      </c>
      <c r="U7317" t="s">
        <v>61</v>
      </c>
      <c r="V7317" t="s">
        <v>420</v>
      </c>
      <c r="AJ7317">
        <v>18000</v>
      </c>
      <c r="AK7317">
        <v>100</v>
      </c>
      <c r="AL7317">
        <v>18000</v>
      </c>
      <c r="AM7317">
        <v>100</v>
      </c>
      <c r="AN7317">
        <v>18000</v>
      </c>
      <c r="AO7317">
        <v>100</v>
      </c>
      <c r="AP7317">
        <v>18000</v>
      </c>
      <c r="AQ7317">
        <v>100</v>
      </c>
      <c r="AS7317" t="s">
        <v>18662</v>
      </c>
      <c r="AU7317" t="s">
        <v>198</v>
      </c>
      <c r="AV7317" t="s">
        <v>63</v>
      </c>
      <c r="AX7317" t="s">
        <v>2065</v>
      </c>
      <c r="AY7317" t="s">
        <v>151</v>
      </c>
      <c r="BB7317" t="s">
        <v>18666</v>
      </c>
    </row>
    <row r="7318" spans="1:54" x14ac:dyDescent="0.35">
      <c r="A7318">
        <v>7543</v>
      </c>
      <c r="B7318" t="s">
        <v>18667</v>
      </c>
      <c r="C7318">
        <v>1070</v>
      </c>
      <c r="D7318" s="1">
        <v>45901</v>
      </c>
      <c r="E7318" s="1"/>
      <c r="F7318" s="1"/>
      <c r="G7318">
        <v>2</v>
      </c>
      <c r="H7318" t="s">
        <v>55</v>
      </c>
      <c r="I7318" s="1">
        <v>45964</v>
      </c>
      <c r="J7318">
        <v>100</v>
      </c>
      <c r="L7318" t="s">
        <v>18668</v>
      </c>
      <c r="M7318" t="s">
        <v>1507</v>
      </c>
      <c r="N7318" t="s">
        <v>744</v>
      </c>
      <c r="O7318" t="s">
        <v>58</v>
      </c>
      <c r="Q7318" t="s">
        <v>739</v>
      </c>
      <c r="R7318" t="s">
        <v>7695</v>
      </c>
      <c r="U7318" t="s">
        <v>235</v>
      </c>
      <c r="V7318" t="s">
        <v>62</v>
      </c>
      <c r="W7318">
        <v>1060</v>
      </c>
      <c r="Y7318">
        <v>295.7</v>
      </c>
      <c r="AB7318">
        <v>100</v>
      </c>
      <c r="AC7318">
        <v>80.59</v>
      </c>
      <c r="AD7318">
        <v>214.59375</v>
      </c>
      <c r="AE7318">
        <v>1070</v>
      </c>
      <c r="AI7318">
        <v>214.59375</v>
      </c>
      <c r="AJ7318">
        <v>1070</v>
      </c>
      <c r="AK7318">
        <v>100</v>
      </c>
      <c r="AL7318">
        <v>1070</v>
      </c>
      <c r="AM7318">
        <v>100</v>
      </c>
      <c r="AN7318">
        <v>774.3</v>
      </c>
      <c r="AO7318">
        <v>72.364485981307993</v>
      </c>
      <c r="AP7318">
        <v>855.40625</v>
      </c>
      <c r="AQ7318">
        <v>79.944509345794003</v>
      </c>
      <c r="AR7318" t="s">
        <v>18669</v>
      </c>
      <c r="AS7318" t="s">
        <v>18378</v>
      </c>
      <c r="AU7318" t="s">
        <v>95</v>
      </c>
      <c r="AV7318" t="s">
        <v>63</v>
      </c>
      <c r="AW7318" t="s">
        <v>63</v>
      </c>
      <c r="AX7318" t="s">
        <v>2644</v>
      </c>
      <c r="BB7318" t="s">
        <v>18670</v>
      </c>
    </row>
    <row r="7319" spans="1:54" x14ac:dyDescent="0.35">
      <c r="A7319">
        <v>7544</v>
      </c>
      <c r="B7319" t="s">
        <v>18671</v>
      </c>
      <c r="C7319">
        <v>300</v>
      </c>
      <c r="D7319" s="1">
        <v>46631</v>
      </c>
      <c r="E7319" s="1"/>
      <c r="F7319" s="1"/>
      <c r="G7319">
        <v>12</v>
      </c>
      <c r="H7319" t="s">
        <v>1165</v>
      </c>
      <c r="I7319" s="1"/>
      <c r="J7319">
        <v>10</v>
      </c>
      <c r="M7319" t="s">
        <v>6053</v>
      </c>
      <c r="N7319" t="s">
        <v>12352</v>
      </c>
      <c r="O7319" t="s">
        <v>58</v>
      </c>
      <c r="Q7319" t="s">
        <v>745</v>
      </c>
      <c r="R7319" t="s">
        <v>16285</v>
      </c>
      <c r="U7319" t="s">
        <v>235</v>
      </c>
      <c r="V7319" t="s">
        <v>420</v>
      </c>
      <c r="AJ7319">
        <v>300</v>
      </c>
      <c r="AK7319">
        <v>100</v>
      </c>
      <c r="AL7319">
        <v>300</v>
      </c>
      <c r="AM7319">
        <v>100</v>
      </c>
      <c r="AN7319">
        <v>300</v>
      </c>
      <c r="AO7319">
        <v>100</v>
      </c>
      <c r="AP7319">
        <v>300</v>
      </c>
      <c r="AQ7319">
        <v>100</v>
      </c>
      <c r="AS7319" t="s">
        <v>16288</v>
      </c>
      <c r="AU7319" t="s">
        <v>150</v>
      </c>
      <c r="AV7319" t="s">
        <v>63</v>
      </c>
      <c r="AX7319" t="s">
        <v>2644</v>
      </c>
    </row>
    <row r="7320" spans="1:54" x14ac:dyDescent="0.35">
      <c r="A7320">
        <v>7545</v>
      </c>
      <c r="B7320" t="s">
        <v>18672</v>
      </c>
      <c r="C7320">
        <v>880</v>
      </c>
      <c r="D7320" s="1">
        <v>45901</v>
      </c>
      <c r="E7320" s="1"/>
      <c r="F7320" s="1"/>
      <c r="G7320">
        <v>3</v>
      </c>
      <c r="H7320" t="s">
        <v>55</v>
      </c>
      <c r="I7320" s="1">
        <v>45992</v>
      </c>
      <c r="J7320">
        <v>100</v>
      </c>
      <c r="L7320" t="s">
        <v>17071</v>
      </c>
      <c r="M7320" t="s">
        <v>3650</v>
      </c>
      <c r="N7320" t="s">
        <v>79</v>
      </c>
      <c r="O7320" t="s">
        <v>58</v>
      </c>
      <c r="Q7320" t="s">
        <v>295</v>
      </c>
      <c r="R7320" t="s">
        <v>415</v>
      </c>
      <c r="T7320" t="s">
        <v>17072</v>
      </c>
      <c r="U7320" t="s">
        <v>61</v>
      </c>
      <c r="V7320" t="s">
        <v>62</v>
      </c>
      <c r="W7320">
        <v>600</v>
      </c>
      <c r="Y7320">
        <v>80</v>
      </c>
      <c r="AB7320">
        <v>100</v>
      </c>
      <c r="AC7320">
        <v>64.69</v>
      </c>
      <c r="AD7320">
        <v>88</v>
      </c>
      <c r="AE7320">
        <v>880</v>
      </c>
      <c r="AI7320">
        <v>88</v>
      </c>
      <c r="AJ7320">
        <v>880</v>
      </c>
      <c r="AK7320">
        <v>100</v>
      </c>
      <c r="AL7320">
        <v>880</v>
      </c>
      <c r="AM7320">
        <v>100</v>
      </c>
      <c r="AN7320">
        <v>800</v>
      </c>
      <c r="AO7320">
        <v>90.909090909091006</v>
      </c>
      <c r="AP7320">
        <v>792</v>
      </c>
      <c r="AQ7320">
        <v>90</v>
      </c>
      <c r="AR7320" t="s">
        <v>18378</v>
      </c>
      <c r="AS7320" t="s">
        <v>17197</v>
      </c>
      <c r="AU7320" t="s">
        <v>81</v>
      </c>
      <c r="AV7320" t="s">
        <v>63</v>
      </c>
      <c r="AX7320" t="s">
        <v>2644</v>
      </c>
    </row>
    <row r="7321" spans="1:54" x14ac:dyDescent="0.35">
      <c r="A7321">
        <v>7546</v>
      </c>
      <c r="B7321" t="s">
        <v>18673</v>
      </c>
      <c r="C7321">
        <v>880</v>
      </c>
      <c r="D7321" s="1">
        <v>45931</v>
      </c>
      <c r="E7321" s="1"/>
      <c r="F7321" s="1"/>
      <c r="G7321">
        <v>2</v>
      </c>
      <c r="H7321" t="s">
        <v>55</v>
      </c>
      <c r="I7321" s="1">
        <v>45992</v>
      </c>
      <c r="J7321">
        <v>100</v>
      </c>
      <c r="L7321" t="s">
        <v>17071</v>
      </c>
      <c r="M7321" t="s">
        <v>3650</v>
      </c>
      <c r="N7321" t="s">
        <v>79</v>
      </c>
      <c r="O7321" t="s">
        <v>58</v>
      </c>
      <c r="Q7321" t="s">
        <v>295</v>
      </c>
      <c r="R7321" t="s">
        <v>415</v>
      </c>
      <c r="T7321" t="s">
        <v>17072</v>
      </c>
      <c r="U7321" t="s">
        <v>61</v>
      </c>
      <c r="V7321" t="s">
        <v>62</v>
      </c>
      <c r="W7321">
        <v>600</v>
      </c>
      <c r="Y7321">
        <v>80</v>
      </c>
      <c r="AB7321">
        <v>100</v>
      </c>
      <c r="AC7321">
        <v>39.380000000000003</v>
      </c>
      <c r="AD7321">
        <v>117.875</v>
      </c>
      <c r="AE7321">
        <v>880</v>
      </c>
      <c r="AI7321">
        <v>117.875</v>
      </c>
      <c r="AJ7321">
        <v>880</v>
      </c>
      <c r="AK7321">
        <v>100</v>
      </c>
      <c r="AL7321">
        <v>880</v>
      </c>
      <c r="AM7321">
        <v>100</v>
      </c>
      <c r="AN7321">
        <v>800</v>
      </c>
      <c r="AO7321">
        <v>90.909090909091006</v>
      </c>
      <c r="AP7321">
        <v>762.125</v>
      </c>
      <c r="AQ7321">
        <v>86.605113636363996</v>
      </c>
      <c r="AR7321" t="s">
        <v>18378</v>
      </c>
      <c r="AS7321" t="s">
        <v>17197</v>
      </c>
      <c r="AU7321" t="s">
        <v>143</v>
      </c>
      <c r="AV7321" t="s">
        <v>63</v>
      </c>
      <c r="AX7321" t="s">
        <v>2644</v>
      </c>
    </row>
    <row r="7322" spans="1:54" x14ac:dyDescent="0.35">
      <c r="A7322">
        <v>7547</v>
      </c>
      <c r="B7322" t="s">
        <v>18674</v>
      </c>
      <c r="C7322">
        <v>880</v>
      </c>
      <c r="D7322" s="1">
        <v>45901</v>
      </c>
      <c r="E7322" s="1"/>
      <c r="F7322" s="1"/>
      <c r="G7322">
        <v>3</v>
      </c>
      <c r="H7322" t="s">
        <v>55</v>
      </c>
      <c r="I7322" s="1">
        <v>45992</v>
      </c>
      <c r="J7322">
        <v>100</v>
      </c>
      <c r="L7322" t="s">
        <v>17071</v>
      </c>
      <c r="M7322" t="s">
        <v>3650</v>
      </c>
      <c r="N7322" t="s">
        <v>79</v>
      </c>
      <c r="O7322" t="s">
        <v>58</v>
      </c>
      <c r="Q7322" t="s">
        <v>295</v>
      </c>
      <c r="R7322" t="s">
        <v>415</v>
      </c>
      <c r="T7322" t="s">
        <v>17072</v>
      </c>
      <c r="U7322" t="s">
        <v>61</v>
      </c>
      <c r="V7322" t="s">
        <v>62</v>
      </c>
      <c r="W7322">
        <v>800</v>
      </c>
      <c r="Y7322">
        <v>256</v>
      </c>
      <c r="AB7322">
        <v>100</v>
      </c>
      <c r="AC7322">
        <v>16.25</v>
      </c>
      <c r="AD7322">
        <v>20.6875</v>
      </c>
      <c r="AE7322">
        <v>880</v>
      </c>
      <c r="AI7322">
        <v>20.6875</v>
      </c>
      <c r="AJ7322">
        <v>880</v>
      </c>
      <c r="AK7322">
        <v>100</v>
      </c>
      <c r="AL7322">
        <v>880</v>
      </c>
      <c r="AM7322">
        <v>100</v>
      </c>
      <c r="AN7322">
        <v>624</v>
      </c>
      <c r="AO7322">
        <v>70.909090909091006</v>
      </c>
      <c r="AP7322">
        <v>859.3125</v>
      </c>
      <c r="AQ7322">
        <v>97.649147727273004</v>
      </c>
      <c r="AR7322" t="s">
        <v>18378</v>
      </c>
      <c r="AS7322" t="s">
        <v>17197</v>
      </c>
      <c r="AU7322" t="s">
        <v>81</v>
      </c>
      <c r="AV7322" t="s">
        <v>63</v>
      </c>
      <c r="AX7322" t="s">
        <v>2644</v>
      </c>
    </row>
    <row r="7323" spans="1:54" x14ac:dyDescent="0.35">
      <c r="A7323">
        <v>7548</v>
      </c>
      <c r="B7323" t="s">
        <v>18675</v>
      </c>
      <c r="D7323" s="1">
        <v>45901</v>
      </c>
      <c r="E7323" s="1"/>
      <c r="F7323" s="1"/>
      <c r="G7323">
        <v>3</v>
      </c>
      <c r="H7323" t="s">
        <v>55</v>
      </c>
      <c r="I7323" s="1">
        <v>45992</v>
      </c>
      <c r="J7323">
        <v>100</v>
      </c>
      <c r="L7323" t="s">
        <v>17071</v>
      </c>
      <c r="M7323" t="s">
        <v>3650</v>
      </c>
      <c r="N7323" t="s">
        <v>79</v>
      </c>
      <c r="O7323" t="s">
        <v>58</v>
      </c>
      <c r="Q7323" t="s">
        <v>295</v>
      </c>
      <c r="R7323" t="s">
        <v>415</v>
      </c>
      <c r="T7323" t="s">
        <v>17072</v>
      </c>
      <c r="U7323" t="s">
        <v>61</v>
      </c>
      <c r="V7323" t="s">
        <v>62</v>
      </c>
      <c r="W7323">
        <v>600</v>
      </c>
      <c r="Y7323">
        <v>80</v>
      </c>
      <c r="AB7323">
        <v>100</v>
      </c>
      <c r="AC7323">
        <v>64.06</v>
      </c>
      <c r="AD7323">
        <v>111.125</v>
      </c>
      <c r="AI7323">
        <v>111.125</v>
      </c>
      <c r="AK7323" t="s">
        <v>421</v>
      </c>
      <c r="AM7323" t="s">
        <v>421</v>
      </c>
      <c r="AN7323">
        <v>-80</v>
      </c>
      <c r="AO7323" t="s">
        <v>421</v>
      </c>
      <c r="AP7323">
        <v>-111.125</v>
      </c>
      <c r="AQ7323" t="s">
        <v>421</v>
      </c>
      <c r="AR7323" t="s">
        <v>18378</v>
      </c>
      <c r="AS7323" t="s">
        <v>17197</v>
      </c>
      <c r="AU7323" t="s">
        <v>216</v>
      </c>
      <c r="AV7323" t="s">
        <v>63</v>
      </c>
      <c r="AX7323" t="s">
        <v>2644</v>
      </c>
    </row>
    <row r="7324" spans="1:54" x14ac:dyDescent="0.35">
      <c r="A7324">
        <v>7549</v>
      </c>
      <c r="B7324" t="s">
        <v>18676</v>
      </c>
      <c r="C7324">
        <v>300</v>
      </c>
      <c r="D7324" s="1">
        <v>45901</v>
      </c>
      <c r="E7324" s="1"/>
      <c r="F7324" s="1"/>
      <c r="G7324">
        <v>12</v>
      </c>
      <c r="H7324" t="s">
        <v>55</v>
      </c>
      <c r="I7324" s="1">
        <v>46276</v>
      </c>
      <c r="J7324">
        <v>100</v>
      </c>
      <c r="L7324" t="s">
        <v>18677</v>
      </c>
      <c r="M7324" t="s">
        <v>6053</v>
      </c>
      <c r="N7324" t="s">
        <v>183</v>
      </c>
      <c r="O7324" t="s">
        <v>58</v>
      </c>
      <c r="Q7324" t="s">
        <v>745</v>
      </c>
      <c r="R7324" t="s">
        <v>11082</v>
      </c>
      <c r="U7324" t="s">
        <v>235</v>
      </c>
      <c r="V7324" t="s">
        <v>62</v>
      </c>
      <c r="W7324">
        <v>212.65</v>
      </c>
      <c r="X7324">
        <v>212.65</v>
      </c>
      <c r="AE7324">
        <v>300</v>
      </c>
      <c r="AF7324">
        <v>212.54</v>
      </c>
      <c r="AJ7324">
        <v>87.35</v>
      </c>
      <c r="AK7324">
        <v>29.116666666667001</v>
      </c>
      <c r="AL7324">
        <v>87.35</v>
      </c>
      <c r="AM7324">
        <v>29.116666666667001</v>
      </c>
      <c r="AN7324">
        <v>87.35</v>
      </c>
      <c r="AO7324">
        <v>29.116666666667001</v>
      </c>
      <c r="AP7324">
        <v>87.35</v>
      </c>
      <c r="AQ7324">
        <v>29.116666666667001</v>
      </c>
      <c r="AR7324" t="s">
        <v>16288</v>
      </c>
      <c r="AS7324" t="s">
        <v>16288</v>
      </c>
      <c r="AU7324" t="s">
        <v>150</v>
      </c>
      <c r="AV7324" t="s">
        <v>63</v>
      </c>
      <c r="AX7324" t="s">
        <v>2644</v>
      </c>
    </row>
    <row r="7325" spans="1:54" x14ac:dyDescent="0.35">
      <c r="A7325">
        <v>7550</v>
      </c>
      <c r="B7325" t="s">
        <v>18678</v>
      </c>
      <c r="C7325">
        <v>2000</v>
      </c>
      <c r="D7325" s="1">
        <v>45870</v>
      </c>
      <c r="E7325" s="1"/>
      <c r="F7325" s="1"/>
      <c r="G7325">
        <v>2</v>
      </c>
      <c r="H7325" t="s">
        <v>55</v>
      </c>
      <c r="I7325" s="1">
        <v>45898</v>
      </c>
      <c r="M7325" t="s">
        <v>734</v>
      </c>
      <c r="N7325" t="s">
        <v>328</v>
      </c>
      <c r="O7325" t="s">
        <v>58</v>
      </c>
      <c r="Q7325" t="s">
        <v>664</v>
      </c>
      <c r="R7325" t="s">
        <v>18679</v>
      </c>
      <c r="S7325" t="s">
        <v>18680</v>
      </c>
      <c r="U7325" t="s">
        <v>667</v>
      </c>
      <c r="V7325" t="s">
        <v>68</v>
      </c>
      <c r="W7325">
        <v>1700</v>
      </c>
      <c r="X7325">
        <v>800</v>
      </c>
      <c r="Y7325">
        <v>244.5</v>
      </c>
      <c r="AB7325">
        <v>40</v>
      </c>
      <c r="AJ7325">
        <v>1200</v>
      </c>
      <c r="AK7325">
        <v>60</v>
      </c>
      <c r="AL7325">
        <v>1200</v>
      </c>
      <c r="AM7325">
        <v>60</v>
      </c>
      <c r="AN7325">
        <v>955.5</v>
      </c>
      <c r="AO7325">
        <v>47.774999999999999</v>
      </c>
      <c r="AP7325">
        <v>1200</v>
      </c>
      <c r="AQ7325">
        <v>60</v>
      </c>
      <c r="AR7325" t="s">
        <v>17374</v>
      </c>
      <c r="AS7325" t="s">
        <v>17374</v>
      </c>
      <c r="AU7325" t="s">
        <v>150</v>
      </c>
      <c r="AV7325" t="s">
        <v>63</v>
      </c>
      <c r="AX7325" t="s">
        <v>2065</v>
      </c>
      <c r="BB7325" t="s">
        <v>18681</v>
      </c>
    </row>
    <row r="7326" spans="1:54" x14ac:dyDescent="0.35">
      <c r="A7326">
        <v>7551</v>
      </c>
      <c r="B7326" t="s">
        <v>18682</v>
      </c>
      <c r="C7326">
        <v>2000</v>
      </c>
      <c r="D7326" s="1">
        <v>45870</v>
      </c>
      <c r="E7326" s="1"/>
      <c r="F7326" s="1"/>
      <c r="G7326">
        <v>3</v>
      </c>
      <c r="H7326" t="s">
        <v>55</v>
      </c>
      <c r="I7326" s="1">
        <v>45930</v>
      </c>
      <c r="M7326" t="s">
        <v>734</v>
      </c>
      <c r="N7326" t="s">
        <v>328</v>
      </c>
      <c r="O7326" t="s">
        <v>58</v>
      </c>
      <c r="Q7326" t="s">
        <v>664</v>
      </c>
      <c r="R7326" t="s">
        <v>2482</v>
      </c>
      <c r="U7326" t="s">
        <v>667</v>
      </c>
      <c r="V7326" t="s">
        <v>68</v>
      </c>
      <c r="W7326">
        <v>2200</v>
      </c>
      <c r="X7326">
        <v>1300</v>
      </c>
      <c r="Y7326">
        <v>244.5</v>
      </c>
      <c r="AB7326">
        <v>100</v>
      </c>
      <c r="AJ7326">
        <v>700</v>
      </c>
      <c r="AK7326">
        <v>35</v>
      </c>
      <c r="AL7326">
        <v>2000</v>
      </c>
      <c r="AM7326">
        <v>100</v>
      </c>
      <c r="AN7326">
        <v>455.5</v>
      </c>
      <c r="AO7326">
        <v>22.774999999999999</v>
      </c>
      <c r="AP7326">
        <v>2000</v>
      </c>
      <c r="AQ7326">
        <v>100</v>
      </c>
      <c r="AR7326" t="s">
        <v>12672</v>
      </c>
      <c r="AS7326" t="s">
        <v>17374</v>
      </c>
      <c r="AU7326" t="s">
        <v>150</v>
      </c>
      <c r="AV7326" t="s">
        <v>63</v>
      </c>
      <c r="AX7326" t="s">
        <v>2644</v>
      </c>
      <c r="BB7326" t="s">
        <v>18683</v>
      </c>
    </row>
    <row r="7327" spans="1:54" x14ac:dyDescent="0.35">
      <c r="A7327">
        <v>7552</v>
      </c>
      <c r="B7327" t="s">
        <v>18684</v>
      </c>
      <c r="C7327">
        <v>90</v>
      </c>
      <c r="D7327" s="1">
        <v>45870</v>
      </c>
      <c r="E7327" s="1"/>
      <c r="F7327" s="1"/>
      <c r="G7327">
        <v>1</v>
      </c>
      <c r="H7327" t="s">
        <v>55</v>
      </c>
      <c r="I7327" s="1">
        <v>46090</v>
      </c>
      <c r="J7327">
        <v>100</v>
      </c>
      <c r="L7327" t="s">
        <v>18685</v>
      </c>
      <c r="M7327" t="s">
        <v>1507</v>
      </c>
      <c r="N7327" t="s">
        <v>504</v>
      </c>
      <c r="O7327" t="s">
        <v>58</v>
      </c>
      <c r="Q7327" t="s">
        <v>745</v>
      </c>
      <c r="R7327" t="s">
        <v>2291</v>
      </c>
      <c r="U7327" t="s">
        <v>235</v>
      </c>
      <c r="V7327" t="s">
        <v>62</v>
      </c>
      <c r="W7327">
        <v>90</v>
      </c>
      <c r="X7327">
        <v>90</v>
      </c>
      <c r="AE7327">
        <v>90</v>
      </c>
      <c r="AF7327">
        <v>45</v>
      </c>
      <c r="AR7327" t="s">
        <v>14906</v>
      </c>
      <c r="AS7327" t="s">
        <v>18378</v>
      </c>
      <c r="AU7327" t="s">
        <v>95</v>
      </c>
      <c r="AV7327" t="s">
        <v>63</v>
      </c>
      <c r="AW7327" t="s">
        <v>64</v>
      </c>
      <c r="AX7327" t="s">
        <v>2644</v>
      </c>
    </row>
    <row r="7328" spans="1:54" x14ac:dyDescent="0.35">
      <c r="A7328">
        <v>7553</v>
      </c>
      <c r="B7328" t="s">
        <v>18686</v>
      </c>
      <c r="C7328">
        <v>17</v>
      </c>
      <c r="D7328" s="1">
        <v>45901</v>
      </c>
      <c r="E7328" s="1"/>
      <c r="F7328" s="1"/>
      <c r="G7328">
        <v>1</v>
      </c>
      <c r="H7328" t="s">
        <v>55</v>
      </c>
      <c r="I7328" s="1">
        <v>45924</v>
      </c>
      <c r="J7328">
        <v>100</v>
      </c>
      <c r="L7328" t="s">
        <v>18687</v>
      </c>
      <c r="M7328" t="s">
        <v>6053</v>
      </c>
      <c r="N7328" t="s">
        <v>504</v>
      </c>
      <c r="O7328" t="s">
        <v>58</v>
      </c>
      <c r="Q7328" t="s">
        <v>739</v>
      </c>
      <c r="R7328" t="s">
        <v>18688</v>
      </c>
      <c r="U7328" t="s">
        <v>235</v>
      </c>
      <c r="V7328" t="s">
        <v>62</v>
      </c>
      <c r="AE7328">
        <v>17</v>
      </c>
      <c r="AJ7328">
        <v>17</v>
      </c>
      <c r="AK7328">
        <v>100</v>
      </c>
      <c r="AL7328">
        <v>17</v>
      </c>
      <c r="AM7328">
        <v>100</v>
      </c>
      <c r="AN7328">
        <v>17</v>
      </c>
      <c r="AO7328">
        <v>100</v>
      </c>
      <c r="AP7328">
        <v>17</v>
      </c>
      <c r="AQ7328">
        <v>100</v>
      </c>
      <c r="AR7328" t="s">
        <v>18689</v>
      </c>
      <c r="AS7328" t="s">
        <v>18689</v>
      </c>
      <c r="AU7328" t="s">
        <v>150</v>
      </c>
      <c r="AV7328" t="s">
        <v>63</v>
      </c>
      <c r="AW7328" t="s">
        <v>64</v>
      </c>
      <c r="AX7328" t="s">
        <v>2644</v>
      </c>
    </row>
    <row r="7329" spans="1:54" x14ac:dyDescent="0.35">
      <c r="A7329">
        <v>7554</v>
      </c>
      <c r="B7329" t="s">
        <v>18690</v>
      </c>
      <c r="C7329">
        <v>6000</v>
      </c>
      <c r="D7329" s="1">
        <v>45901</v>
      </c>
      <c r="E7329" s="1"/>
      <c r="F7329" s="1"/>
      <c r="G7329">
        <v>5</v>
      </c>
      <c r="H7329" t="s">
        <v>55</v>
      </c>
      <c r="I7329" s="1">
        <v>45947</v>
      </c>
      <c r="M7329" t="s">
        <v>734</v>
      </c>
      <c r="N7329" t="s">
        <v>328</v>
      </c>
      <c r="O7329" t="s">
        <v>58</v>
      </c>
      <c r="Q7329" t="s">
        <v>664</v>
      </c>
      <c r="R7329" t="s">
        <v>17089</v>
      </c>
      <c r="S7329" t="s">
        <v>17090</v>
      </c>
      <c r="U7329" t="s">
        <v>667</v>
      </c>
      <c r="V7329" t="s">
        <v>68</v>
      </c>
      <c r="W7329">
        <v>4900</v>
      </c>
      <c r="X7329">
        <v>4000</v>
      </c>
      <c r="Y7329">
        <v>244.5</v>
      </c>
      <c r="AB7329">
        <v>26.67</v>
      </c>
      <c r="AJ7329">
        <v>2000</v>
      </c>
      <c r="AK7329">
        <v>33.333333333333002</v>
      </c>
      <c r="AL7329">
        <v>2000</v>
      </c>
      <c r="AM7329">
        <v>33.333333333333002</v>
      </c>
      <c r="AN7329">
        <v>1755.5</v>
      </c>
      <c r="AO7329">
        <v>29.258333333332999</v>
      </c>
      <c r="AP7329">
        <v>2000</v>
      </c>
      <c r="AQ7329">
        <v>33.333333333333002</v>
      </c>
      <c r="AR7329" t="s">
        <v>18691</v>
      </c>
      <c r="AS7329" t="s">
        <v>14906</v>
      </c>
      <c r="AU7329" t="s">
        <v>150</v>
      </c>
      <c r="AV7329" t="s">
        <v>63</v>
      </c>
      <c r="AX7329" t="s">
        <v>2644</v>
      </c>
      <c r="BB7329" t="s">
        <v>18692</v>
      </c>
    </row>
    <row r="7330" spans="1:54" x14ac:dyDescent="0.35">
      <c r="A7330">
        <v>7555</v>
      </c>
      <c r="B7330" t="s">
        <v>18693</v>
      </c>
      <c r="C7330">
        <v>2250</v>
      </c>
      <c r="D7330" s="1">
        <v>45901</v>
      </c>
      <c r="E7330" s="1"/>
      <c r="F7330" s="1"/>
      <c r="G7330">
        <v>4</v>
      </c>
      <c r="H7330" t="s">
        <v>55</v>
      </c>
      <c r="I7330" s="1">
        <v>46029</v>
      </c>
      <c r="J7330">
        <v>100</v>
      </c>
      <c r="L7330" t="s">
        <v>18694</v>
      </c>
      <c r="M7330" t="s">
        <v>6053</v>
      </c>
      <c r="N7330" t="s">
        <v>744</v>
      </c>
      <c r="O7330" t="s">
        <v>58</v>
      </c>
      <c r="Q7330" t="s">
        <v>4579</v>
      </c>
      <c r="R7330" t="s">
        <v>7813</v>
      </c>
      <c r="U7330" t="s">
        <v>235</v>
      </c>
      <c r="V7330" t="s">
        <v>62</v>
      </c>
      <c r="W7330">
        <v>2280</v>
      </c>
      <c r="Y7330">
        <v>619.4</v>
      </c>
      <c r="AB7330">
        <v>100</v>
      </c>
      <c r="AC7330">
        <v>57.57</v>
      </c>
      <c r="AD7330">
        <v>355.6875</v>
      </c>
      <c r="AE7330">
        <v>2250</v>
      </c>
      <c r="AI7330">
        <v>355.6875</v>
      </c>
      <c r="AJ7330">
        <v>2250</v>
      </c>
      <c r="AK7330">
        <v>100</v>
      </c>
      <c r="AL7330">
        <v>2250</v>
      </c>
      <c r="AM7330">
        <v>100</v>
      </c>
      <c r="AN7330">
        <v>1630.6</v>
      </c>
      <c r="AO7330">
        <v>72.471111111111</v>
      </c>
      <c r="AP7330">
        <v>1894.3125</v>
      </c>
      <c r="AQ7330">
        <v>84.191666666667004</v>
      </c>
      <c r="AR7330" t="s">
        <v>17598</v>
      </c>
      <c r="AS7330" t="s">
        <v>14906</v>
      </c>
      <c r="AU7330" t="s">
        <v>150</v>
      </c>
      <c r="AV7330" t="s">
        <v>63</v>
      </c>
      <c r="AX7330" t="s">
        <v>2644</v>
      </c>
    </row>
    <row r="7331" spans="1:54" x14ac:dyDescent="0.35">
      <c r="A7331">
        <v>7556</v>
      </c>
      <c r="B7331" t="s">
        <v>18695</v>
      </c>
      <c r="C7331">
        <v>7300</v>
      </c>
      <c r="D7331" s="1">
        <v>46023</v>
      </c>
      <c r="E7331" s="1"/>
      <c r="F7331" s="1"/>
      <c r="G7331">
        <v>6</v>
      </c>
      <c r="H7331" t="s">
        <v>55</v>
      </c>
      <c r="I7331" s="1">
        <v>46219</v>
      </c>
      <c r="J7331">
        <v>100</v>
      </c>
      <c r="L7331" t="s">
        <v>18696</v>
      </c>
      <c r="M7331" t="s">
        <v>6053</v>
      </c>
      <c r="N7331" t="s">
        <v>744</v>
      </c>
      <c r="O7331" t="s">
        <v>58</v>
      </c>
      <c r="Q7331" t="s">
        <v>1508</v>
      </c>
      <c r="R7331" t="s">
        <v>5785</v>
      </c>
      <c r="U7331" t="s">
        <v>235</v>
      </c>
      <c r="V7331" t="s">
        <v>62</v>
      </c>
      <c r="W7331">
        <v>7200</v>
      </c>
      <c r="X7331">
        <v>2000</v>
      </c>
      <c r="Y7331">
        <v>1248</v>
      </c>
      <c r="AB7331">
        <v>100</v>
      </c>
      <c r="AC7331">
        <v>112.98</v>
      </c>
      <c r="AD7331">
        <v>2144.65625</v>
      </c>
      <c r="AE7331">
        <v>8800</v>
      </c>
      <c r="AI7331">
        <v>2144.65625</v>
      </c>
      <c r="AJ7331">
        <v>5300</v>
      </c>
      <c r="AK7331">
        <v>72.602739726026996</v>
      </c>
      <c r="AL7331">
        <v>7300</v>
      </c>
      <c r="AM7331">
        <v>100</v>
      </c>
      <c r="AN7331">
        <v>4052</v>
      </c>
      <c r="AO7331">
        <v>55.506849315068003</v>
      </c>
      <c r="AP7331">
        <v>5155.34375</v>
      </c>
      <c r="AQ7331">
        <v>70.621147260274</v>
      </c>
      <c r="AR7331" t="s">
        <v>16936</v>
      </c>
      <c r="AS7331" t="s">
        <v>18697</v>
      </c>
      <c r="AU7331" t="s">
        <v>491</v>
      </c>
      <c r="AV7331" t="s">
        <v>63</v>
      </c>
      <c r="AX7331" t="s">
        <v>2644</v>
      </c>
      <c r="BB7331" t="s">
        <v>18698</v>
      </c>
    </row>
    <row r="7332" spans="1:54" x14ac:dyDescent="0.35">
      <c r="A7332">
        <v>7557</v>
      </c>
      <c r="B7332" t="s">
        <v>18699</v>
      </c>
      <c r="C7332">
        <v>18000</v>
      </c>
      <c r="D7332" s="1">
        <v>46143</v>
      </c>
      <c r="E7332" s="1"/>
      <c r="F7332" s="1"/>
      <c r="G7332">
        <v>7</v>
      </c>
      <c r="H7332" t="s">
        <v>1165</v>
      </c>
      <c r="I7332" s="1"/>
      <c r="J7332">
        <v>100</v>
      </c>
      <c r="L7332" t="s">
        <v>18700</v>
      </c>
      <c r="M7332" t="s">
        <v>79</v>
      </c>
      <c r="N7332" t="s">
        <v>57</v>
      </c>
      <c r="O7332" t="s">
        <v>58</v>
      </c>
      <c r="Q7332" t="s">
        <v>109</v>
      </c>
      <c r="R7332" t="s">
        <v>18701</v>
      </c>
      <c r="U7332" t="s">
        <v>61</v>
      </c>
      <c r="V7332" t="s">
        <v>62</v>
      </c>
      <c r="W7332">
        <v>13400</v>
      </c>
      <c r="Y7332">
        <v>3762</v>
      </c>
      <c r="AB7332">
        <v>70</v>
      </c>
      <c r="AC7332">
        <v>44.74</v>
      </c>
      <c r="AD7332">
        <v>1851</v>
      </c>
      <c r="AE7332">
        <v>18000</v>
      </c>
      <c r="AI7332">
        <v>2404.4554285713998</v>
      </c>
      <c r="AJ7332">
        <v>18000</v>
      </c>
      <c r="AK7332">
        <v>100</v>
      </c>
      <c r="AL7332">
        <v>18000</v>
      </c>
      <c r="AM7332">
        <v>100</v>
      </c>
      <c r="AN7332">
        <v>14238</v>
      </c>
      <c r="AO7332">
        <v>79.099999999999994</v>
      </c>
      <c r="AP7332">
        <v>15595.544571429</v>
      </c>
      <c r="AQ7332">
        <v>86.641914285713995</v>
      </c>
      <c r="AR7332" t="s">
        <v>18702</v>
      </c>
      <c r="AS7332" t="s">
        <v>16695</v>
      </c>
      <c r="AU7332" t="s">
        <v>95</v>
      </c>
      <c r="AV7332" t="s">
        <v>63</v>
      </c>
      <c r="AX7332" t="s">
        <v>2065</v>
      </c>
      <c r="AY7332" t="s">
        <v>3017</v>
      </c>
    </row>
    <row r="7333" spans="1:54" x14ac:dyDescent="0.35">
      <c r="A7333">
        <v>7558</v>
      </c>
      <c r="B7333" t="s">
        <v>18703</v>
      </c>
      <c r="C7333">
        <v>1500</v>
      </c>
      <c r="D7333" s="1">
        <v>45901</v>
      </c>
      <c r="E7333" s="1"/>
      <c r="F7333" s="1"/>
      <c r="G7333">
        <v>8</v>
      </c>
      <c r="H7333" t="s">
        <v>55</v>
      </c>
      <c r="I7333" s="1">
        <v>46147</v>
      </c>
      <c r="J7333">
        <v>100</v>
      </c>
      <c r="L7333" t="s">
        <v>18704</v>
      </c>
      <c r="M7333" t="s">
        <v>1507</v>
      </c>
      <c r="N7333" t="s">
        <v>744</v>
      </c>
      <c r="O7333" t="s">
        <v>58</v>
      </c>
      <c r="Q7333" t="s">
        <v>4579</v>
      </c>
      <c r="R7333" t="s">
        <v>13559</v>
      </c>
      <c r="U7333" t="s">
        <v>235</v>
      </c>
      <c r="V7333" t="s">
        <v>62</v>
      </c>
      <c r="W7333">
        <v>1500</v>
      </c>
      <c r="Y7333">
        <v>407.5</v>
      </c>
      <c r="AB7333">
        <v>100</v>
      </c>
      <c r="AC7333">
        <v>121</v>
      </c>
      <c r="AD7333">
        <v>495.7</v>
      </c>
      <c r="AE7333">
        <v>1500</v>
      </c>
      <c r="AI7333">
        <v>495.7</v>
      </c>
      <c r="AJ7333">
        <v>1500</v>
      </c>
      <c r="AK7333">
        <v>100</v>
      </c>
      <c r="AL7333">
        <v>1500</v>
      </c>
      <c r="AM7333">
        <v>100</v>
      </c>
      <c r="AN7333">
        <v>1092.5</v>
      </c>
      <c r="AO7333">
        <v>72.833333333333002</v>
      </c>
      <c r="AP7333">
        <v>1004.3</v>
      </c>
      <c r="AQ7333">
        <v>66.953333333333006</v>
      </c>
      <c r="AS7333" t="s">
        <v>16695</v>
      </c>
      <c r="AU7333" t="s">
        <v>95</v>
      </c>
      <c r="AV7333" t="s">
        <v>63</v>
      </c>
      <c r="AW7333" t="s">
        <v>63</v>
      </c>
      <c r="AX7333" t="s">
        <v>2644</v>
      </c>
    </row>
    <row r="7334" spans="1:54" x14ac:dyDescent="0.35">
      <c r="A7334">
        <v>7559</v>
      </c>
      <c r="B7334" t="s">
        <v>18705</v>
      </c>
      <c r="C7334">
        <v>1540</v>
      </c>
      <c r="D7334" s="1">
        <v>45901</v>
      </c>
      <c r="E7334" s="1"/>
      <c r="F7334" s="1"/>
      <c r="G7334">
        <v>2</v>
      </c>
      <c r="H7334" t="s">
        <v>55</v>
      </c>
      <c r="I7334" s="1">
        <v>45971</v>
      </c>
      <c r="J7334">
        <v>100</v>
      </c>
      <c r="L7334" t="s">
        <v>18706</v>
      </c>
      <c r="M7334" t="s">
        <v>734</v>
      </c>
      <c r="N7334" t="s">
        <v>328</v>
      </c>
      <c r="O7334" t="s">
        <v>58</v>
      </c>
      <c r="Q7334" t="s">
        <v>664</v>
      </c>
      <c r="R7334" t="s">
        <v>18707</v>
      </c>
      <c r="S7334" t="s">
        <v>18708</v>
      </c>
      <c r="U7334" t="s">
        <v>667</v>
      </c>
      <c r="V7334" t="s">
        <v>62</v>
      </c>
      <c r="W7334">
        <v>1190</v>
      </c>
      <c r="X7334">
        <v>890</v>
      </c>
      <c r="Y7334">
        <v>81.5</v>
      </c>
      <c r="AB7334">
        <v>100</v>
      </c>
      <c r="AC7334">
        <v>175</v>
      </c>
      <c r="AD7334">
        <v>142.625</v>
      </c>
      <c r="AE7334">
        <v>1540</v>
      </c>
      <c r="AF7334">
        <v>890</v>
      </c>
      <c r="AI7334">
        <v>142.625</v>
      </c>
      <c r="AJ7334">
        <v>650</v>
      </c>
      <c r="AK7334">
        <v>42.207792207791996</v>
      </c>
      <c r="AL7334">
        <v>650</v>
      </c>
      <c r="AM7334">
        <v>42.207792207791996</v>
      </c>
      <c r="AN7334">
        <v>568.5</v>
      </c>
      <c r="AO7334">
        <v>36.915584415584</v>
      </c>
      <c r="AP7334">
        <v>507.375</v>
      </c>
      <c r="AQ7334">
        <v>32.946428571429003</v>
      </c>
      <c r="AR7334" t="s">
        <v>18709</v>
      </c>
      <c r="AS7334" t="s">
        <v>16695</v>
      </c>
      <c r="AU7334" t="s">
        <v>150</v>
      </c>
      <c r="AV7334" t="s">
        <v>63</v>
      </c>
      <c r="AX7334" t="s">
        <v>2644</v>
      </c>
      <c r="BB7334" t="s">
        <v>18710</v>
      </c>
    </row>
    <row r="7335" spans="1:54" x14ac:dyDescent="0.35">
      <c r="A7335">
        <v>7560</v>
      </c>
      <c r="B7335" t="s">
        <v>18711</v>
      </c>
      <c r="C7335">
        <v>1500</v>
      </c>
      <c r="D7335" s="1">
        <v>45901</v>
      </c>
      <c r="E7335" s="1"/>
      <c r="F7335" s="1"/>
      <c r="G7335">
        <v>2</v>
      </c>
      <c r="H7335" t="s">
        <v>55</v>
      </c>
      <c r="I7335" s="1">
        <v>46034</v>
      </c>
      <c r="J7335">
        <v>100</v>
      </c>
      <c r="L7335" t="s">
        <v>18712</v>
      </c>
      <c r="M7335" t="s">
        <v>3753</v>
      </c>
      <c r="N7335" t="s">
        <v>104</v>
      </c>
      <c r="O7335" t="s">
        <v>58</v>
      </c>
      <c r="Q7335" t="s">
        <v>253</v>
      </c>
      <c r="R7335" t="s">
        <v>3486</v>
      </c>
      <c r="U7335" t="s">
        <v>61</v>
      </c>
      <c r="V7335" t="s">
        <v>62</v>
      </c>
      <c r="W7335">
        <v>1200</v>
      </c>
      <c r="Y7335">
        <v>326</v>
      </c>
      <c r="AB7335">
        <v>100</v>
      </c>
      <c r="AC7335">
        <v>12.5</v>
      </c>
      <c r="AD7335">
        <v>74</v>
      </c>
      <c r="AE7335">
        <v>1500</v>
      </c>
      <c r="AI7335">
        <v>74</v>
      </c>
      <c r="AJ7335">
        <v>1500</v>
      </c>
      <c r="AK7335">
        <v>100</v>
      </c>
      <c r="AL7335">
        <v>1500</v>
      </c>
      <c r="AM7335">
        <v>100</v>
      </c>
      <c r="AN7335">
        <v>1174</v>
      </c>
      <c r="AO7335">
        <v>78.266666666667007</v>
      </c>
      <c r="AP7335">
        <v>1426</v>
      </c>
      <c r="AQ7335">
        <v>95.066666666667004</v>
      </c>
      <c r="AS7335" t="s">
        <v>18689</v>
      </c>
      <c r="AU7335" t="s">
        <v>150</v>
      </c>
      <c r="AV7335" t="s">
        <v>63</v>
      </c>
      <c r="AX7335" t="s">
        <v>2644</v>
      </c>
      <c r="BA7335" t="s">
        <v>504</v>
      </c>
      <c r="BB7335" t="s">
        <v>18713</v>
      </c>
    </row>
    <row r="7336" spans="1:54" x14ac:dyDescent="0.35">
      <c r="A7336">
        <v>7561</v>
      </c>
      <c r="B7336" t="s">
        <v>18714</v>
      </c>
      <c r="C7336">
        <v>16000</v>
      </c>
      <c r="D7336" s="1">
        <v>46023</v>
      </c>
      <c r="E7336" s="1"/>
      <c r="F7336" s="1"/>
      <c r="G7336">
        <v>6</v>
      </c>
      <c r="H7336" t="s">
        <v>1165</v>
      </c>
      <c r="I7336" s="1"/>
      <c r="J7336">
        <v>25</v>
      </c>
      <c r="M7336" t="s">
        <v>201</v>
      </c>
      <c r="N7336" t="s">
        <v>57</v>
      </c>
      <c r="O7336" t="s">
        <v>58</v>
      </c>
      <c r="Q7336" t="s">
        <v>109</v>
      </c>
      <c r="R7336" t="s">
        <v>8336</v>
      </c>
      <c r="U7336" t="s">
        <v>61</v>
      </c>
      <c r="V7336" t="s">
        <v>420</v>
      </c>
      <c r="AJ7336">
        <v>16000</v>
      </c>
      <c r="AK7336">
        <v>100</v>
      </c>
      <c r="AL7336">
        <v>16000</v>
      </c>
      <c r="AM7336">
        <v>100</v>
      </c>
      <c r="AN7336">
        <v>16000</v>
      </c>
      <c r="AO7336">
        <v>100</v>
      </c>
      <c r="AP7336">
        <v>16000</v>
      </c>
      <c r="AQ7336">
        <v>100</v>
      </c>
      <c r="AS7336" t="s">
        <v>14967</v>
      </c>
      <c r="AU7336" t="s">
        <v>186</v>
      </c>
      <c r="AV7336" t="s">
        <v>63</v>
      </c>
      <c r="AX7336" t="s">
        <v>3766</v>
      </c>
      <c r="AY7336" t="s">
        <v>115</v>
      </c>
      <c r="AZ7336" t="s">
        <v>180</v>
      </c>
    </row>
    <row r="7337" spans="1:54" x14ac:dyDescent="0.35">
      <c r="A7337">
        <v>7562</v>
      </c>
      <c r="B7337" t="s">
        <v>18715</v>
      </c>
      <c r="C7337">
        <v>17000</v>
      </c>
      <c r="D7337" s="1">
        <v>46023</v>
      </c>
      <c r="E7337" s="1"/>
      <c r="F7337" s="1"/>
      <c r="G7337">
        <v>12</v>
      </c>
      <c r="H7337" t="s">
        <v>1165</v>
      </c>
      <c r="I7337" s="1"/>
      <c r="J7337">
        <v>100</v>
      </c>
      <c r="L7337" t="s">
        <v>18716</v>
      </c>
      <c r="M7337" t="s">
        <v>328</v>
      </c>
      <c r="N7337" t="s">
        <v>328</v>
      </c>
      <c r="O7337" t="s">
        <v>58</v>
      </c>
      <c r="Q7337" t="s">
        <v>109</v>
      </c>
      <c r="R7337" t="s">
        <v>18717</v>
      </c>
      <c r="U7337" t="s">
        <v>667</v>
      </c>
      <c r="V7337" t="s">
        <v>62</v>
      </c>
      <c r="W7337">
        <v>16000</v>
      </c>
      <c r="Y7337">
        <v>4590</v>
      </c>
      <c r="AB7337">
        <v>73.58</v>
      </c>
      <c r="AC7337">
        <v>27.5</v>
      </c>
      <c r="AD7337">
        <v>1628</v>
      </c>
      <c r="AE7337">
        <v>22600</v>
      </c>
      <c r="AI7337">
        <v>1715.479749932</v>
      </c>
      <c r="AJ7337">
        <v>17000</v>
      </c>
      <c r="AK7337">
        <v>100</v>
      </c>
      <c r="AL7337">
        <v>17000</v>
      </c>
      <c r="AM7337">
        <v>100</v>
      </c>
      <c r="AN7337">
        <v>12410</v>
      </c>
      <c r="AO7337">
        <v>73</v>
      </c>
      <c r="AP7337">
        <v>15284.520250068001</v>
      </c>
      <c r="AQ7337">
        <v>89.908942647459</v>
      </c>
      <c r="AR7337" t="s">
        <v>18718</v>
      </c>
      <c r="AS7337" t="s">
        <v>14967</v>
      </c>
      <c r="AU7337" t="s">
        <v>2022</v>
      </c>
      <c r="AV7337" t="s">
        <v>63</v>
      </c>
      <c r="AX7337" t="s">
        <v>2065</v>
      </c>
      <c r="BA7337" t="s">
        <v>504</v>
      </c>
      <c r="BB7337" t="s">
        <v>18719</v>
      </c>
    </row>
    <row r="7338" spans="1:54" x14ac:dyDescent="0.35">
      <c r="A7338">
        <v>7563</v>
      </c>
      <c r="B7338" t="s">
        <v>18720</v>
      </c>
      <c r="C7338">
        <v>1000</v>
      </c>
      <c r="D7338" s="1">
        <v>45901</v>
      </c>
      <c r="E7338" s="1"/>
      <c r="F7338" s="1"/>
      <c r="G7338">
        <v>2</v>
      </c>
      <c r="H7338" t="s">
        <v>55</v>
      </c>
      <c r="I7338" s="1">
        <v>46171</v>
      </c>
      <c r="J7338">
        <v>100</v>
      </c>
      <c r="L7338" t="s">
        <v>18721</v>
      </c>
      <c r="M7338" t="s">
        <v>504</v>
      </c>
      <c r="N7338" t="s">
        <v>504</v>
      </c>
      <c r="O7338" t="s">
        <v>58</v>
      </c>
      <c r="Q7338" t="s">
        <v>739</v>
      </c>
      <c r="R7338" t="s">
        <v>6627</v>
      </c>
      <c r="U7338" t="s">
        <v>235</v>
      </c>
      <c r="V7338" t="s">
        <v>62</v>
      </c>
      <c r="W7338">
        <v>1000</v>
      </c>
      <c r="Y7338">
        <v>298.3</v>
      </c>
      <c r="AB7338">
        <v>100</v>
      </c>
      <c r="AC7338">
        <v>102.43</v>
      </c>
      <c r="AD7338">
        <v>256.5625</v>
      </c>
      <c r="AE7338">
        <v>1000</v>
      </c>
      <c r="AI7338">
        <v>256.5625</v>
      </c>
      <c r="AJ7338">
        <v>1000</v>
      </c>
      <c r="AK7338">
        <v>100</v>
      </c>
      <c r="AL7338">
        <v>1000</v>
      </c>
      <c r="AM7338">
        <v>100</v>
      </c>
      <c r="AN7338">
        <v>701.7</v>
      </c>
      <c r="AO7338">
        <v>70.17</v>
      </c>
      <c r="AP7338">
        <v>743.4375</v>
      </c>
      <c r="AQ7338">
        <v>74.34375</v>
      </c>
      <c r="AR7338" t="s">
        <v>14967</v>
      </c>
      <c r="AS7338" t="s">
        <v>16695</v>
      </c>
      <c r="AU7338" t="s">
        <v>150</v>
      </c>
      <c r="AV7338" t="s">
        <v>63</v>
      </c>
      <c r="AW7338" t="s">
        <v>63</v>
      </c>
      <c r="AX7338" t="s">
        <v>2644</v>
      </c>
    </row>
    <row r="7339" spans="1:54" x14ac:dyDescent="0.35">
      <c r="A7339">
        <v>7564</v>
      </c>
      <c r="B7339" t="s">
        <v>18722</v>
      </c>
      <c r="C7339">
        <v>3100</v>
      </c>
      <c r="D7339" s="1">
        <v>45901</v>
      </c>
      <c r="E7339" s="1"/>
      <c r="F7339" s="1"/>
      <c r="G7339">
        <v>12</v>
      </c>
      <c r="H7339" t="s">
        <v>55</v>
      </c>
      <c r="I7339" s="1">
        <v>46056</v>
      </c>
      <c r="J7339">
        <v>100</v>
      </c>
      <c r="L7339" t="s">
        <v>18723</v>
      </c>
      <c r="M7339" t="s">
        <v>504</v>
      </c>
      <c r="N7339" t="s">
        <v>504</v>
      </c>
      <c r="O7339" t="s">
        <v>58</v>
      </c>
      <c r="Q7339" t="s">
        <v>4579</v>
      </c>
      <c r="R7339" t="s">
        <v>14409</v>
      </c>
      <c r="U7339" t="s">
        <v>235</v>
      </c>
      <c r="V7339" t="s">
        <v>62</v>
      </c>
      <c r="W7339">
        <v>3100</v>
      </c>
      <c r="Y7339">
        <v>932</v>
      </c>
      <c r="AB7339">
        <v>42.31</v>
      </c>
      <c r="AC7339">
        <v>125</v>
      </c>
      <c r="AD7339">
        <v>853.125</v>
      </c>
      <c r="AE7339">
        <v>3100</v>
      </c>
      <c r="AI7339">
        <v>2753.4861734813999</v>
      </c>
      <c r="AJ7339">
        <v>3100</v>
      </c>
      <c r="AK7339">
        <v>100</v>
      </c>
      <c r="AL7339">
        <v>3100</v>
      </c>
      <c r="AM7339">
        <v>100</v>
      </c>
      <c r="AN7339">
        <v>2168</v>
      </c>
      <c r="AO7339">
        <v>69.935483870968</v>
      </c>
      <c r="AP7339">
        <v>346.51382651854999</v>
      </c>
      <c r="AQ7339">
        <v>11.177865371566</v>
      </c>
      <c r="AR7339" t="s">
        <v>14967</v>
      </c>
      <c r="AS7339" t="s">
        <v>14967</v>
      </c>
      <c r="AU7339" t="s">
        <v>186</v>
      </c>
      <c r="AV7339" t="s">
        <v>63</v>
      </c>
      <c r="AW7339" t="s">
        <v>63</v>
      </c>
      <c r="AX7339" t="s">
        <v>2644</v>
      </c>
    </row>
    <row r="7340" spans="1:54" x14ac:dyDescent="0.35">
      <c r="A7340">
        <v>7565</v>
      </c>
      <c r="B7340" t="s">
        <v>18724</v>
      </c>
      <c r="C7340">
        <v>3000</v>
      </c>
      <c r="D7340" s="1">
        <v>45901</v>
      </c>
      <c r="E7340" s="1"/>
      <c r="F7340" s="1"/>
      <c r="G7340">
        <v>2</v>
      </c>
      <c r="H7340" t="s">
        <v>55</v>
      </c>
      <c r="I7340" s="1">
        <v>46171</v>
      </c>
      <c r="J7340">
        <v>100</v>
      </c>
      <c r="L7340" t="s">
        <v>18725</v>
      </c>
      <c r="M7340" t="s">
        <v>504</v>
      </c>
      <c r="N7340" t="s">
        <v>504</v>
      </c>
      <c r="O7340" t="s">
        <v>58</v>
      </c>
      <c r="Q7340" t="s">
        <v>790</v>
      </c>
      <c r="R7340" t="s">
        <v>16079</v>
      </c>
      <c r="U7340" t="s">
        <v>235</v>
      </c>
      <c r="V7340" t="s">
        <v>62</v>
      </c>
      <c r="W7340">
        <v>3170</v>
      </c>
      <c r="X7340">
        <v>1070</v>
      </c>
      <c r="Y7340">
        <v>614.29999999999995</v>
      </c>
      <c r="AB7340">
        <v>100</v>
      </c>
      <c r="AC7340">
        <v>104.62</v>
      </c>
      <c r="AD7340">
        <v>471.75</v>
      </c>
      <c r="AE7340">
        <v>3000</v>
      </c>
      <c r="AF7340">
        <v>1070</v>
      </c>
      <c r="AI7340">
        <v>471.75</v>
      </c>
      <c r="AJ7340">
        <v>1930</v>
      </c>
      <c r="AK7340">
        <v>64.333333333333002</v>
      </c>
      <c r="AL7340">
        <v>1930</v>
      </c>
      <c r="AM7340">
        <v>64.333333333333002</v>
      </c>
      <c r="AN7340">
        <v>1315.7</v>
      </c>
      <c r="AO7340">
        <v>43.856666666667003</v>
      </c>
      <c r="AP7340">
        <v>1458.25</v>
      </c>
      <c r="AQ7340">
        <v>48.608333333333</v>
      </c>
      <c r="AR7340" t="s">
        <v>16925</v>
      </c>
      <c r="AS7340" t="s">
        <v>14967</v>
      </c>
      <c r="AU7340" t="s">
        <v>179</v>
      </c>
      <c r="AV7340" t="s">
        <v>63</v>
      </c>
      <c r="AW7340" t="s">
        <v>63</v>
      </c>
      <c r="AX7340" t="s">
        <v>2644</v>
      </c>
    </row>
    <row r="7341" spans="1:54" x14ac:dyDescent="0.35">
      <c r="A7341">
        <v>7566</v>
      </c>
      <c r="B7341" t="s">
        <v>18726</v>
      </c>
      <c r="C7341">
        <v>1100</v>
      </c>
      <c r="D7341" s="1">
        <v>45901</v>
      </c>
      <c r="E7341" s="1"/>
      <c r="F7341" s="1"/>
      <c r="G7341">
        <v>1</v>
      </c>
      <c r="H7341" t="s">
        <v>55</v>
      </c>
      <c r="I7341" s="1">
        <v>45958</v>
      </c>
      <c r="J7341">
        <v>100</v>
      </c>
      <c r="L7341" t="s">
        <v>18727</v>
      </c>
      <c r="M7341" t="s">
        <v>504</v>
      </c>
      <c r="N7341" t="s">
        <v>504</v>
      </c>
      <c r="O7341" t="s">
        <v>58</v>
      </c>
      <c r="Q7341" t="s">
        <v>862</v>
      </c>
      <c r="R7341" t="s">
        <v>15359</v>
      </c>
      <c r="U7341" t="s">
        <v>235</v>
      </c>
      <c r="V7341" t="s">
        <v>62</v>
      </c>
      <c r="W7341">
        <v>1000</v>
      </c>
      <c r="Y7341">
        <v>264</v>
      </c>
      <c r="AB7341">
        <v>100</v>
      </c>
      <c r="AC7341">
        <v>53.57</v>
      </c>
      <c r="AD7341">
        <v>110.875</v>
      </c>
      <c r="AE7341">
        <v>1100</v>
      </c>
      <c r="AI7341">
        <v>110.875</v>
      </c>
      <c r="AJ7341">
        <v>1100</v>
      </c>
      <c r="AK7341">
        <v>100</v>
      </c>
      <c r="AL7341">
        <v>1100</v>
      </c>
      <c r="AM7341">
        <v>100</v>
      </c>
      <c r="AN7341">
        <v>836</v>
      </c>
      <c r="AO7341">
        <v>76</v>
      </c>
      <c r="AP7341">
        <v>989.125</v>
      </c>
      <c r="AQ7341">
        <v>89.920454545455001</v>
      </c>
      <c r="AR7341" t="s">
        <v>18416</v>
      </c>
      <c r="AS7341" t="s">
        <v>18416</v>
      </c>
      <c r="AU7341" t="s">
        <v>2937</v>
      </c>
      <c r="AV7341" t="s">
        <v>63</v>
      </c>
      <c r="AW7341" t="s">
        <v>63</v>
      </c>
      <c r="AX7341" t="s">
        <v>2644</v>
      </c>
    </row>
    <row r="7342" spans="1:54" x14ac:dyDescent="0.35">
      <c r="A7342">
        <v>7568</v>
      </c>
      <c r="B7342" t="s">
        <v>18728</v>
      </c>
      <c r="C7342">
        <v>35000</v>
      </c>
      <c r="D7342" s="1">
        <v>45901</v>
      </c>
      <c r="E7342" s="1"/>
      <c r="F7342" s="1"/>
      <c r="G7342">
        <v>1</v>
      </c>
      <c r="H7342" t="s">
        <v>55</v>
      </c>
      <c r="I7342" s="1">
        <v>45908</v>
      </c>
      <c r="M7342" t="s">
        <v>734</v>
      </c>
      <c r="N7342" t="s">
        <v>328</v>
      </c>
      <c r="O7342" t="s">
        <v>58</v>
      </c>
      <c r="Q7342" t="s">
        <v>664</v>
      </c>
      <c r="R7342" t="s">
        <v>18729</v>
      </c>
      <c r="S7342" t="s">
        <v>18730</v>
      </c>
      <c r="U7342" t="s">
        <v>667</v>
      </c>
      <c r="V7342" t="s">
        <v>68</v>
      </c>
      <c r="W7342">
        <v>30900</v>
      </c>
      <c r="X7342">
        <v>30000</v>
      </c>
      <c r="Y7342">
        <v>244.5</v>
      </c>
      <c r="AB7342">
        <v>100</v>
      </c>
      <c r="AJ7342">
        <v>5000</v>
      </c>
      <c r="AK7342">
        <v>14.285714285714</v>
      </c>
      <c r="AL7342">
        <v>35000</v>
      </c>
      <c r="AM7342">
        <v>100</v>
      </c>
      <c r="AN7342">
        <v>4755.5</v>
      </c>
      <c r="AO7342">
        <v>13.587142857143</v>
      </c>
      <c r="AP7342">
        <v>35000</v>
      </c>
      <c r="AQ7342">
        <v>100</v>
      </c>
      <c r="AS7342" t="s">
        <v>18416</v>
      </c>
      <c r="AU7342" t="s">
        <v>216</v>
      </c>
      <c r="AV7342" t="s">
        <v>63</v>
      </c>
      <c r="AX7342" t="s">
        <v>2644</v>
      </c>
      <c r="BB7342" t="s">
        <v>18731</v>
      </c>
    </row>
    <row r="7343" spans="1:54" x14ac:dyDescent="0.35">
      <c r="A7343">
        <v>7569</v>
      </c>
      <c r="B7343" t="s">
        <v>18732</v>
      </c>
      <c r="C7343">
        <v>25000</v>
      </c>
      <c r="D7343" s="1">
        <v>46174</v>
      </c>
      <c r="E7343" s="1"/>
      <c r="F7343" s="1"/>
      <c r="G7343">
        <v>4</v>
      </c>
      <c r="H7343" t="s">
        <v>1165</v>
      </c>
      <c r="I7343" s="1"/>
      <c r="J7343">
        <v>10</v>
      </c>
      <c r="M7343" t="s">
        <v>104</v>
      </c>
      <c r="N7343" t="s">
        <v>104</v>
      </c>
      <c r="O7343" t="s">
        <v>58</v>
      </c>
      <c r="Q7343" t="s">
        <v>210</v>
      </c>
      <c r="R7343" t="s">
        <v>18733</v>
      </c>
      <c r="U7343" t="s">
        <v>61</v>
      </c>
      <c r="V7343" t="s">
        <v>420</v>
      </c>
      <c r="AJ7343">
        <v>25000</v>
      </c>
      <c r="AK7343">
        <v>100</v>
      </c>
      <c r="AL7343">
        <v>25000</v>
      </c>
      <c r="AM7343">
        <v>100</v>
      </c>
      <c r="AN7343">
        <v>25000</v>
      </c>
      <c r="AO7343">
        <v>100</v>
      </c>
      <c r="AP7343">
        <v>25000</v>
      </c>
      <c r="AQ7343">
        <v>100</v>
      </c>
      <c r="AS7343" t="s">
        <v>18734</v>
      </c>
      <c r="AU7343" t="s">
        <v>198</v>
      </c>
      <c r="AV7343" t="s">
        <v>63</v>
      </c>
      <c r="AX7343" t="s">
        <v>2065</v>
      </c>
      <c r="AY7343" t="s">
        <v>102</v>
      </c>
      <c r="BB7343" t="s">
        <v>18735</v>
      </c>
    </row>
    <row r="7344" spans="1:54" x14ac:dyDescent="0.35">
      <c r="A7344">
        <v>7570</v>
      </c>
      <c r="B7344" t="s">
        <v>18736</v>
      </c>
      <c r="C7344">
        <v>28000</v>
      </c>
      <c r="D7344" s="1">
        <v>45931</v>
      </c>
      <c r="E7344" s="1"/>
      <c r="F7344" s="1"/>
      <c r="G7344">
        <v>3</v>
      </c>
      <c r="H7344" t="s">
        <v>1165</v>
      </c>
      <c r="I7344" s="1"/>
      <c r="M7344" t="s">
        <v>104</v>
      </c>
      <c r="N7344" t="s">
        <v>104</v>
      </c>
      <c r="O7344" t="s">
        <v>58</v>
      </c>
      <c r="Q7344" t="s">
        <v>559</v>
      </c>
      <c r="R7344" t="s">
        <v>18737</v>
      </c>
      <c r="U7344" t="s">
        <v>61</v>
      </c>
      <c r="V7344" t="s">
        <v>68</v>
      </c>
      <c r="AJ7344">
        <v>28000</v>
      </c>
      <c r="AK7344">
        <v>100</v>
      </c>
      <c r="AL7344">
        <v>28000</v>
      </c>
      <c r="AM7344">
        <v>100</v>
      </c>
      <c r="AN7344">
        <v>28000</v>
      </c>
      <c r="AO7344">
        <v>100</v>
      </c>
      <c r="AP7344">
        <v>28000</v>
      </c>
      <c r="AQ7344">
        <v>100</v>
      </c>
      <c r="AS7344" t="s">
        <v>18734</v>
      </c>
      <c r="AU7344" t="s">
        <v>198</v>
      </c>
      <c r="AV7344" t="s">
        <v>63</v>
      </c>
      <c r="AX7344" t="s">
        <v>2065</v>
      </c>
      <c r="AY7344" t="s">
        <v>151</v>
      </c>
      <c r="BA7344" t="s">
        <v>75</v>
      </c>
      <c r="BB7344" t="s">
        <v>18738</v>
      </c>
    </row>
    <row r="7345" spans="1:54" x14ac:dyDescent="0.35">
      <c r="A7345">
        <v>7571</v>
      </c>
      <c r="B7345" t="s">
        <v>18739</v>
      </c>
      <c r="C7345">
        <v>40000</v>
      </c>
      <c r="D7345" s="1">
        <v>46296</v>
      </c>
      <c r="E7345" s="1"/>
      <c r="F7345" s="1"/>
      <c r="G7345">
        <v>12</v>
      </c>
      <c r="H7345" t="s">
        <v>1165</v>
      </c>
      <c r="I7345" s="1"/>
      <c r="J7345">
        <v>25</v>
      </c>
      <c r="M7345" t="s">
        <v>57</v>
      </c>
      <c r="N7345" t="s">
        <v>57</v>
      </c>
      <c r="O7345" t="s">
        <v>58</v>
      </c>
      <c r="Q7345" t="s">
        <v>109</v>
      </c>
      <c r="R7345" t="s">
        <v>18740</v>
      </c>
      <c r="U7345" t="s">
        <v>61</v>
      </c>
      <c r="V7345" t="s">
        <v>420</v>
      </c>
      <c r="AJ7345">
        <v>40000</v>
      </c>
      <c r="AK7345">
        <v>100</v>
      </c>
      <c r="AL7345">
        <v>40000</v>
      </c>
      <c r="AM7345">
        <v>100</v>
      </c>
      <c r="AN7345">
        <v>40000</v>
      </c>
      <c r="AO7345">
        <v>100</v>
      </c>
      <c r="AP7345">
        <v>40000</v>
      </c>
      <c r="AQ7345">
        <v>100</v>
      </c>
      <c r="AS7345" t="s">
        <v>18741</v>
      </c>
      <c r="AU7345" t="s">
        <v>101</v>
      </c>
      <c r="AV7345" t="s">
        <v>64</v>
      </c>
      <c r="AX7345" t="s">
        <v>2065</v>
      </c>
    </row>
    <row r="7346" spans="1:54" x14ac:dyDescent="0.35">
      <c r="A7346">
        <v>7572</v>
      </c>
      <c r="B7346" t="s">
        <v>18742</v>
      </c>
      <c r="C7346">
        <v>16000</v>
      </c>
      <c r="D7346" s="1">
        <v>46266</v>
      </c>
      <c r="E7346" s="1"/>
      <c r="F7346" s="1"/>
      <c r="G7346">
        <v>6</v>
      </c>
      <c r="H7346" t="s">
        <v>1165</v>
      </c>
      <c r="I7346" s="1"/>
      <c r="J7346">
        <v>10</v>
      </c>
      <c r="M7346" t="s">
        <v>57</v>
      </c>
      <c r="N7346" t="s">
        <v>57</v>
      </c>
      <c r="O7346" t="s">
        <v>58</v>
      </c>
      <c r="Q7346" t="s">
        <v>109</v>
      </c>
      <c r="R7346" t="s">
        <v>18743</v>
      </c>
      <c r="U7346" t="s">
        <v>61</v>
      </c>
      <c r="V7346" t="s">
        <v>420</v>
      </c>
      <c r="AJ7346">
        <v>16000</v>
      </c>
      <c r="AK7346">
        <v>100</v>
      </c>
      <c r="AL7346">
        <v>16000</v>
      </c>
      <c r="AM7346">
        <v>100</v>
      </c>
      <c r="AN7346">
        <v>16000</v>
      </c>
      <c r="AO7346">
        <v>100</v>
      </c>
      <c r="AP7346">
        <v>16000</v>
      </c>
      <c r="AQ7346">
        <v>100</v>
      </c>
      <c r="AS7346" t="s">
        <v>16925</v>
      </c>
      <c r="AU7346" t="s">
        <v>216</v>
      </c>
      <c r="AV7346" t="s">
        <v>63</v>
      </c>
      <c r="AX7346" t="s">
        <v>2065</v>
      </c>
    </row>
    <row r="7347" spans="1:54" x14ac:dyDescent="0.35">
      <c r="A7347">
        <v>7573</v>
      </c>
      <c r="B7347" t="s">
        <v>18744</v>
      </c>
      <c r="C7347">
        <v>1200</v>
      </c>
      <c r="D7347" s="1">
        <v>45901</v>
      </c>
      <c r="E7347" s="1"/>
      <c r="F7347" s="1"/>
      <c r="G7347">
        <v>4</v>
      </c>
      <c r="H7347" t="s">
        <v>55</v>
      </c>
      <c r="I7347" s="1">
        <v>45950</v>
      </c>
      <c r="M7347" t="s">
        <v>734</v>
      </c>
      <c r="N7347" t="s">
        <v>328</v>
      </c>
      <c r="O7347" t="s">
        <v>58</v>
      </c>
      <c r="Q7347" t="s">
        <v>664</v>
      </c>
      <c r="R7347" t="s">
        <v>14750</v>
      </c>
      <c r="S7347" t="s">
        <v>7090</v>
      </c>
      <c r="U7347" t="s">
        <v>667</v>
      </c>
      <c r="V7347" t="s">
        <v>68</v>
      </c>
      <c r="W7347">
        <v>1700</v>
      </c>
      <c r="X7347">
        <v>800</v>
      </c>
      <c r="Y7347">
        <v>244.5</v>
      </c>
      <c r="AB7347">
        <v>40</v>
      </c>
      <c r="AJ7347">
        <v>400</v>
      </c>
      <c r="AK7347">
        <v>33.333333333333002</v>
      </c>
      <c r="AL7347">
        <v>400</v>
      </c>
      <c r="AM7347">
        <v>33.333333333333002</v>
      </c>
      <c r="AN7347">
        <v>155.5</v>
      </c>
      <c r="AO7347">
        <v>12.958333333333</v>
      </c>
      <c r="AP7347">
        <v>400</v>
      </c>
      <c r="AQ7347">
        <v>33.333333333333002</v>
      </c>
      <c r="AR7347" t="s">
        <v>18745</v>
      </c>
      <c r="AS7347" t="s">
        <v>16925</v>
      </c>
      <c r="AU7347" t="s">
        <v>150</v>
      </c>
      <c r="AV7347" t="s">
        <v>63</v>
      </c>
      <c r="AX7347" t="s">
        <v>2644</v>
      </c>
      <c r="BB7347" t="s">
        <v>18746</v>
      </c>
    </row>
    <row r="7348" spans="1:54" x14ac:dyDescent="0.35">
      <c r="A7348">
        <v>7574</v>
      </c>
      <c r="B7348" t="s">
        <v>18747</v>
      </c>
      <c r="C7348">
        <v>1200</v>
      </c>
      <c r="D7348" s="1">
        <v>45901</v>
      </c>
      <c r="E7348" s="1"/>
      <c r="F7348" s="1"/>
      <c r="G7348">
        <v>4</v>
      </c>
      <c r="H7348" t="s">
        <v>55</v>
      </c>
      <c r="I7348" s="1">
        <v>45924</v>
      </c>
      <c r="M7348" t="s">
        <v>734</v>
      </c>
      <c r="N7348" t="s">
        <v>328</v>
      </c>
      <c r="O7348" t="s">
        <v>58</v>
      </c>
      <c r="Q7348" t="s">
        <v>664</v>
      </c>
      <c r="R7348" t="s">
        <v>14750</v>
      </c>
      <c r="S7348" t="s">
        <v>7090</v>
      </c>
      <c r="U7348" t="s">
        <v>667</v>
      </c>
      <c r="V7348" t="s">
        <v>68</v>
      </c>
      <c r="W7348">
        <v>1700</v>
      </c>
      <c r="X7348">
        <v>800</v>
      </c>
      <c r="Y7348">
        <v>244.5</v>
      </c>
      <c r="AB7348">
        <v>100</v>
      </c>
      <c r="AJ7348">
        <v>400</v>
      </c>
      <c r="AK7348">
        <v>33.333333333333002</v>
      </c>
      <c r="AL7348">
        <v>1200</v>
      </c>
      <c r="AM7348">
        <v>100</v>
      </c>
      <c r="AN7348">
        <v>155.5</v>
      </c>
      <c r="AO7348">
        <v>12.958333333333</v>
      </c>
      <c r="AP7348">
        <v>1200</v>
      </c>
      <c r="AQ7348">
        <v>100</v>
      </c>
      <c r="AR7348" t="s">
        <v>18189</v>
      </c>
      <c r="AS7348" t="s">
        <v>16925</v>
      </c>
      <c r="AU7348" t="s">
        <v>150</v>
      </c>
      <c r="AV7348" t="s">
        <v>63</v>
      </c>
      <c r="AX7348" t="s">
        <v>2644</v>
      </c>
      <c r="BB7348" t="s">
        <v>18748</v>
      </c>
    </row>
    <row r="7349" spans="1:54" x14ac:dyDescent="0.35">
      <c r="A7349">
        <v>7575</v>
      </c>
      <c r="B7349" t="s">
        <v>18749</v>
      </c>
      <c r="C7349">
        <v>7500</v>
      </c>
      <c r="D7349" s="1">
        <v>46204</v>
      </c>
      <c r="E7349" s="1"/>
      <c r="F7349" s="1"/>
      <c r="G7349">
        <v>6</v>
      </c>
      <c r="H7349" t="s">
        <v>1165</v>
      </c>
      <c r="I7349" s="1"/>
      <c r="J7349">
        <v>100</v>
      </c>
      <c r="L7349" t="s">
        <v>18750</v>
      </c>
      <c r="M7349" t="s">
        <v>15229</v>
      </c>
      <c r="N7349" t="s">
        <v>504</v>
      </c>
      <c r="O7349" t="s">
        <v>58</v>
      </c>
      <c r="Q7349" t="s">
        <v>756</v>
      </c>
      <c r="R7349" t="s">
        <v>18751</v>
      </c>
      <c r="U7349" t="s">
        <v>235</v>
      </c>
      <c r="V7349" t="s">
        <v>62</v>
      </c>
      <c r="W7349">
        <v>7320</v>
      </c>
      <c r="X7349">
        <v>3900</v>
      </c>
      <c r="Y7349">
        <v>967.2</v>
      </c>
      <c r="AB7349">
        <v>48.15</v>
      </c>
      <c r="AC7349">
        <v>100</v>
      </c>
      <c r="AD7349">
        <v>1038.375</v>
      </c>
      <c r="AE7349">
        <v>1500</v>
      </c>
      <c r="AI7349">
        <v>2008.722741433</v>
      </c>
      <c r="AJ7349">
        <v>3600</v>
      </c>
      <c r="AK7349">
        <v>48</v>
      </c>
      <c r="AL7349">
        <v>3600</v>
      </c>
      <c r="AM7349">
        <v>48</v>
      </c>
      <c r="AN7349">
        <v>2632.8</v>
      </c>
      <c r="AO7349">
        <v>35.103999999999999</v>
      </c>
      <c r="AP7349">
        <v>1591.277258567</v>
      </c>
      <c r="AQ7349">
        <v>21.217030114225999</v>
      </c>
      <c r="AR7349" t="s">
        <v>17722</v>
      </c>
      <c r="AS7349" t="s">
        <v>16925</v>
      </c>
      <c r="AU7349" t="s">
        <v>186</v>
      </c>
      <c r="AV7349" t="s">
        <v>63</v>
      </c>
      <c r="AW7349" t="s">
        <v>63</v>
      </c>
      <c r="AX7349" t="s">
        <v>2065</v>
      </c>
    </row>
    <row r="7350" spans="1:54" x14ac:dyDescent="0.35">
      <c r="A7350">
        <v>7576</v>
      </c>
      <c r="B7350" t="s">
        <v>18752</v>
      </c>
      <c r="C7350">
        <v>2500</v>
      </c>
      <c r="D7350" s="1">
        <v>46054</v>
      </c>
      <c r="E7350" s="1"/>
      <c r="F7350" s="1"/>
      <c r="G7350">
        <v>2</v>
      </c>
      <c r="H7350" t="s">
        <v>55</v>
      </c>
      <c r="I7350" s="1">
        <v>46105</v>
      </c>
      <c r="M7350" t="s">
        <v>504</v>
      </c>
      <c r="N7350" t="s">
        <v>504</v>
      </c>
      <c r="O7350" t="s">
        <v>58</v>
      </c>
      <c r="Q7350" t="s">
        <v>756</v>
      </c>
      <c r="R7350" t="s">
        <v>18751</v>
      </c>
      <c r="U7350" t="s">
        <v>235</v>
      </c>
      <c r="V7350" t="s">
        <v>68</v>
      </c>
      <c r="AJ7350">
        <v>2500</v>
      </c>
      <c r="AK7350">
        <v>100</v>
      </c>
      <c r="AL7350">
        <v>2500</v>
      </c>
      <c r="AM7350">
        <v>100</v>
      </c>
      <c r="AN7350">
        <v>2500</v>
      </c>
      <c r="AO7350">
        <v>100</v>
      </c>
      <c r="AP7350">
        <v>2500</v>
      </c>
      <c r="AQ7350">
        <v>100</v>
      </c>
      <c r="AR7350" t="s">
        <v>18753</v>
      </c>
      <c r="AS7350" t="s">
        <v>16925</v>
      </c>
      <c r="AU7350" t="s">
        <v>186</v>
      </c>
      <c r="AV7350" t="s">
        <v>63</v>
      </c>
      <c r="AW7350" t="s">
        <v>63</v>
      </c>
      <c r="AX7350" t="s">
        <v>2065</v>
      </c>
    </row>
    <row r="7351" spans="1:54" x14ac:dyDescent="0.35">
      <c r="A7351">
        <v>7577</v>
      </c>
      <c r="B7351" t="s">
        <v>18754</v>
      </c>
      <c r="C7351">
        <v>1200</v>
      </c>
      <c r="D7351" s="1">
        <v>46023</v>
      </c>
      <c r="E7351" s="1"/>
      <c r="F7351" s="1"/>
      <c r="G7351">
        <v>1</v>
      </c>
      <c r="H7351" t="s">
        <v>55</v>
      </c>
      <c r="I7351" s="1">
        <v>46105</v>
      </c>
      <c r="M7351" t="s">
        <v>504</v>
      </c>
      <c r="N7351" t="s">
        <v>504</v>
      </c>
      <c r="O7351" t="s">
        <v>58</v>
      </c>
      <c r="Q7351" t="s">
        <v>781</v>
      </c>
      <c r="R7351" t="s">
        <v>18751</v>
      </c>
      <c r="U7351" t="s">
        <v>235</v>
      </c>
      <c r="V7351" t="s">
        <v>68</v>
      </c>
      <c r="AJ7351">
        <v>1200</v>
      </c>
      <c r="AK7351">
        <v>100</v>
      </c>
      <c r="AL7351">
        <v>1200</v>
      </c>
      <c r="AM7351">
        <v>100</v>
      </c>
      <c r="AN7351">
        <v>1200</v>
      </c>
      <c r="AO7351">
        <v>100</v>
      </c>
      <c r="AP7351">
        <v>1200</v>
      </c>
      <c r="AQ7351">
        <v>100</v>
      </c>
      <c r="AR7351" t="s">
        <v>12091</v>
      </c>
      <c r="AS7351" t="s">
        <v>16925</v>
      </c>
      <c r="AU7351" t="s">
        <v>186</v>
      </c>
      <c r="AV7351" t="s">
        <v>63</v>
      </c>
      <c r="AW7351" t="s">
        <v>63</v>
      </c>
      <c r="AX7351" t="s">
        <v>2065</v>
      </c>
    </row>
    <row r="7352" spans="1:54" x14ac:dyDescent="0.35">
      <c r="A7352">
        <v>7578</v>
      </c>
      <c r="B7352" t="s">
        <v>18755</v>
      </c>
      <c r="C7352">
        <v>13200</v>
      </c>
      <c r="D7352" s="1">
        <v>46266</v>
      </c>
      <c r="E7352" s="1"/>
      <c r="F7352" s="1"/>
      <c r="G7352">
        <v>6</v>
      </c>
      <c r="H7352" t="s">
        <v>1165</v>
      </c>
      <c r="I7352" s="1"/>
      <c r="J7352">
        <v>10</v>
      </c>
      <c r="M7352" t="s">
        <v>504</v>
      </c>
      <c r="N7352" t="s">
        <v>504</v>
      </c>
      <c r="O7352" t="s">
        <v>58</v>
      </c>
      <c r="Q7352" t="s">
        <v>756</v>
      </c>
      <c r="R7352" t="s">
        <v>18756</v>
      </c>
      <c r="U7352" t="s">
        <v>235</v>
      </c>
      <c r="V7352" t="s">
        <v>420</v>
      </c>
      <c r="W7352">
        <v>5790</v>
      </c>
      <c r="X7352">
        <v>5350</v>
      </c>
      <c r="Y7352">
        <v>115.2</v>
      </c>
      <c r="AB7352">
        <v>15.38</v>
      </c>
      <c r="AJ7352">
        <v>7850</v>
      </c>
      <c r="AK7352">
        <v>59.469696969696997</v>
      </c>
      <c r="AL7352">
        <v>7850</v>
      </c>
      <c r="AM7352">
        <v>59.469696969696997</v>
      </c>
      <c r="AN7352">
        <v>7734.8</v>
      </c>
      <c r="AO7352">
        <v>58.59696969697</v>
      </c>
      <c r="AP7352">
        <v>7850</v>
      </c>
      <c r="AQ7352">
        <v>59.469696969696997</v>
      </c>
      <c r="AS7352" t="s">
        <v>16925</v>
      </c>
      <c r="AU7352" t="s">
        <v>186</v>
      </c>
      <c r="AV7352" t="s">
        <v>63</v>
      </c>
      <c r="AW7352" t="s">
        <v>63</v>
      </c>
      <c r="AX7352" t="s">
        <v>2065</v>
      </c>
    </row>
    <row r="7353" spans="1:54" x14ac:dyDescent="0.35">
      <c r="A7353">
        <v>7579</v>
      </c>
      <c r="B7353" t="s">
        <v>18757</v>
      </c>
      <c r="C7353">
        <v>2500</v>
      </c>
      <c r="D7353" s="1">
        <v>46174</v>
      </c>
      <c r="E7353" s="1"/>
      <c r="F7353" s="1"/>
      <c r="G7353">
        <v>2</v>
      </c>
      <c r="H7353" t="s">
        <v>55</v>
      </c>
      <c r="I7353" s="1">
        <v>46127</v>
      </c>
      <c r="M7353" t="s">
        <v>504</v>
      </c>
      <c r="N7353" t="s">
        <v>504</v>
      </c>
      <c r="O7353" t="s">
        <v>58</v>
      </c>
      <c r="Q7353" t="s">
        <v>756</v>
      </c>
      <c r="R7353" t="s">
        <v>18756</v>
      </c>
      <c r="U7353" t="s">
        <v>235</v>
      </c>
      <c r="V7353" t="s">
        <v>68</v>
      </c>
      <c r="AJ7353">
        <v>2500</v>
      </c>
      <c r="AK7353">
        <v>100</v>
      </c>
      <c r="AL7353">
        <v>2500</v>
      </c>
      <c r="AM7353">
        <v>100</v>
      </c>
      <c r="AN7353">
        <v>2500</v>
      </c>
      <c r="AO7353">
        <v>100</v>
      </c>
      <c r="AP7353">
        <v>2500</v>
      </c>
      <c r="AQ7353">
        <v>100</v>
      </c>
      <c r="AR7353" t="s">
        <v>18758</v>
      </c>
      <c r="AS7353" t="s">
        <v>16925</v>
      </c>
      <c r="AU7353" t="s">
        <v>186</v>
      </c>
      <c r="AV7353" t="s">
        <v>63</v>
      </c>
      <c r="AW7353" t="s">
        <v>63</v>
      </c>
      <c r="AX7353" t="s">
        <v>2065</v>
      </c>
    </row>
    <row r="7354" spans="1:54" x14ac:dyDescent="0.35">
      <c r="A7354">
        <v>7580</v>
      </c>
      <c r="B7354" t="s">
        <v>18759</v>
      </c>
      <c r="C7354">
        <v>1200</v>
      </c>
      <c r="D7354" s="1">
        <v>46054</v>
      </c>
      <c r="E7354" s="1"/>
      <c r="F7354" s="1"/>
      <c r="G7354">
        <v>1</v>
      </c>
      <c r="H7354" t="s">
        <v>55</v>
      </c>
      <c r="I7354" s="1">
        <v>46076</v>
      </c>
      <c r="M7354" t="s">
        <v>504</v>
      </c>
      <c r="N7354" t="s">
        <v>504</v>
      </c>
      <c r="O7354" t="s">
        <v>58</v>
      </c>
      <c r="Q7354" t="s">
        <v>781</v>
      </c>
      <c r="R7354" t="s">
        <v>18756</v>
      </c>
      <c r="U7354" t="s">
        <v>235</v>
      </c>
      <c r="V7354" t="s">
        <v>68</v>
      </c>
      <c r="AJ7354">
        <v>1200</v>
      </c>
      <c r="AK7354">
        <v>100</v>
      </c>
      <c r="AL7354">
        <v>1200</v>
      </c>
      <c r="AM7354">
        <v>100</v>
      </c>
      <c r="AN7354">
        <v>1200</v>
      </c>
      <c r="AO7354">
        <v>100</v>
      </c>
      <c r="AP7354">
        <v>1200</v>
      </c>
      <c r="AQ7354">
        <v>100</v>
      </c>
      <c r="AR7354" t="s">
        <v>14718</v>
      </c>
      <c r="AS7354" t="s">
        <v>16925</v>
      </c>
      <c r="AU7354" t="s">
        <v>186</v>
      </c>
      <c r="AV7354" t="s">
        <v>63</v>
      </c>
      <c r="AW7354" t="s">
        <v>63</v>
      </c>
      <c r="AX7354" t="s">
        <v>2065</v>
      </c>
    </row>
    <row r="7355" spans="1:54" x14ac:dyDescent="0.35">
      <c r="A7355">
        <v>7581</v>
      </c>
      <c r="B7355" t="s">
        <v>18760</v>
      </c>
      <c r="C7355">
        <v>18515</v>
      </c>
      <c r="D7355" s="1">
        <v>45901</v>
      </c>
      <c r="E7355" s="1"/>
      <c r="F7355" s="1"/>
      <c r="G7355">
        <v>4</v>
      </c>
      <c r="H7355" t="s">
        <v>55</v>
      </c>
      <c r="I7355" s="1">
        <v>46273</v>
      </c>
      <c r="J7355">
        <v>100</v>
      </c>
      <c r="L7355" t="s">
        <v>18761</v>
      </c>
      <c r="M7355" t="s">
        <v>734</v>
      </c>
      <c r="N7355" t="s">
        <v>328</v>
      </c>
      <c r="O7355" t="s">
        <v>58</v>
      </c>
      <c r="Q7355" t="s">
        <v>1843</v>
      </c>
      <c r="R7355" t="s">
        <v>786</v>
      </c>
      <c r="U7355" t="s">
        <v>235</v>
      </c>
      <c r="V7355" t="s">
        <v>62</v>
      </c>
      <c r="W7355">
        <v>14894</v>
      </c>
      <c r="X7355">
        <v>11894</v>
      </c>
      <c r="Y7355">
        <v>815</v>
      </c>
      <c r="AB7355">
        <v>100</v>
      </c>
      <c r="AC7355">
        <v>121.25</v>
      </c>
      <c r="AD7355">
        <v>1047.6875</v>
      </c>
      <c r="AE7355">
        <v>18515</v>
      </c>
      <c r="AF7355">
        <v>11894</v>
      </c>
      <c r="AI7355">
        <v>1047.6875</v>
      </c>
      <c r="AJ7355">
        <v>6621</v>
      </c>
      <c r="AK7355">
        <v>35.760194436943003</v>
      </c>
      <c r="AL7355">
        <v>6621</v>
      </c>
      <c r="AM7355">
        <v>35.760194436943003</v>
      </c>
      <c r="AN7355">
        <v>5806</v>
      </c>
      <c r="AO7355">
        <v>31.358358088037001</v>
      </c>
      <c r="AP7355">
        <v>5573.3125</v>
      </c>
      <c r="AQ7355">
        <v>30.101606805292999</v>
      </c>
      <c r="AR7355" t="s">
        <v>18481</v>
      </c>
      <c r="AS7355" t="s">
        <v>16925</v>
      </c>
      <c r="AU7355" t="s">
        <v>101</v>
      </c>
      <c r="AV7355" t="s">
        <v>63</v>
      </c>
      <c r="AX7355" t="s">
        <v>2644</v>
      </c>
      <c r="BB7355" t="s">
        <v>18762</v>
      </c>
    </row>
    <row r="7356" spans="1:54" x14ac:dyDescent="0.35">
      <c r="A7356">
        <v>7582</v>
      </c>
      <c r="B7356" t="s">
        <v>18763</v>
      </c>
      <c r="C7356">
        <v>1561.55</v>
      </c>
      <c r="D7356" s="1">
        <v>45901</v>
      </c>
      <c r="E7356" s="1"/>
      <c r="F7356" s="1"/>
      <c r="G7356">
        <v>1</v>
      </c>
      <c r="H7356" t="s">
        <v>55</v>
      </c>
      <c r="I7356" s="1">
        <v>45943</v>
      </c>
      <c r="J7356">
        <v>100</v>
      </c>
      <c r="L7356" t="s">
        <v>18764</v>
      </c>
      <c r="M7356" t="s">
        <v>13543</v>
      </c>
      <c r="N7356" t="s">
        <v>108</v>
      </c>
      <c r="O7356" t="s">
        <v>58</v>
      </c>
      <c r="Q7356" t="s">
        <v>445</v>
      </c>
      <c r="R7356" t="s">
        <v>15451</v>
      </c>
      <c r="U7356" t="s">
        <v>61</v>
      </c>
      <c r="V7356" t="s">
        <v>62</v>
      </c>
      <c r="W7356">
        <v>1361.55</v>
      </c>
      <c r="X7356">
        <v>561.54999999999995</v>
      </c>
      <c r="Y7356">
        <v>256</v>
      </c>
      <c r="AB7356">
        <v>100</v>
      </c>
      <c r="AC7356">
        <v>279.69</v>
      </c>
      <c r="AD7356">
        <v>716</v>
      </c>
      <c r="AE7356">
        <v>1561.55</v>
      </c>
      <c r="AF7356">
        <v>574.77</v>
      </c>
      <c r="AI7356">
        <v>716</v>
      </c>
      <c r="AJ7356">
        <v>1000</v>
      </c>
      <c r="AK7356">
        <v>64.038935672888996</v>
      </c>
      <c r="AL7356">
        <v>986.78</v>
      </c>
      <c r="AM7356">
        <v>63.192340943293999</v>
      </c>
      <c r="AN7356">
        <v>744</v>
      </c>
      <c r="AO7356">
        <v>47.644968140629999</v>
      </c>
      <c r="AP7356">
        <v>270.77999999999997</v>
      </c>
      <c r="AQ7356">
        <v>17.340463001505</v>
      </c>
      <c r="AR7356" t="s">
        <v>15441</v>
      </c>
      <c r="AS7356" t="s">
        <v>15929</v>
      </c>
      <c r="AU7356" t="s">
        <v>95</v>
      </c>
      <c r="AV7356" t="s">
        <v>63</v>
      </c>
      <c r="AX7356" t="s">
        <v>2644</v>
      </c>
      <c r="AY7356" t="s">
        <v>435</v>
      </c>
    </row>
    <row r="7357" spans="1:54" x14ac:dyDescent="0.35">
      <c r="A7357">
        <v>7583</v>
      </c>
      <c r="B7357" t="s">
        <v>18765</v>
      </c>
      <c r="C7357">
        <v>7000</v>
      </c>
      <c r="D7357" s="1">
        <v>45931</v>
      </c>
      <c r="E7357" s="1"/>
      <c r="F7357" s="1"/>
      <c r="G7357">
        <v>12</v>
      </c>
      <c r="H7357" t="s">
        <v>1165</v>
      </c>
      <c r="I7357" s="1"/>
      <c r="J7357">
        <v>100</v>
      </c>
      <c r="L7357" t="s">
        <v>18766</v>
      </c>
      <c r="M7357" t="s">
        <v>6053</v>
      </c>
      <c r="N7357" t="s">
        <v>744</v>
      </c>
      <c r="O7357" t="s">
        <v>58</v>
      </c>
      <c r="Q7357" t="s">
        <v>233</v>
      </c>
      <c r="R7357" t="s">
        <v>18767</v>
      </c>
      <c r="U7357" t="s">
        <v>235</v>
      </c>
      <c r="V7357" t="s">
        <v>62</v>
      </c>
      <c r="W7357">
        <v>6984.59</v>
      </c>
      <c r="X7357">
        <v>24.59</v>
      </c>
      <c r="Y7357">
        <v>1890.8</v>
      </c>
      <c r="AB7357">
        <v>100</v>
      </c>
      <c r="AC7357">
        <v>146.66</v>
      </c>
      <c r="AD7357">
        <v>1690.0687499999999</v>
      </c>
      <c r="AE7357">
        <v>14000</v>
      </c>
      <c r="AF7357">
        <v>24.59</v>
      </c>
      <c r="AI7357">
        <v>1690.0687499999999</v>
      </c>
      <c r="AJ7357">
        <v>6975.41</v>
      </c>
      <c r="AK7357">
        <v>99.648714285713993</v>
      </c>
      <c r="AL7357">
        <v>6975.41</v>
      </c>
      <c r="AM7357">
        <v>99.648714285713993</v>
      </c>
      <c r="AN7357">
        <v>5084.6099999999997</v>
      </c>
      <c r="AO7357">
        <v>72.637285714285994</v>
      </c>
      <c r="AP7357">
        <v>5285.3412500000004</v>
      </c>
      <c r="AQ7357">
        <v>75.504874999999998</v>
      </c>
      <c r="AR7357" t="s">
        <v>15441</v>
      </c>
      <c r="AS7357" t="s">
        <v>15929</v>
      </c>
      <c r="AU7357" t="s">
        <v>343</v>
      </c>
      <c r="AV7357" t="s">
        <v>63</v>
      </c>
      <c r="AX7357" t="s">
        <v>2644</v>
      </c>
      <c r="BB7357" t="s">
        <v>18768</v>
      </c>
    </row>
    <row r="7358" spans="1:54" x14ac:dyDescent="0.35">
      <c r="A7358">
        <v>7584</v>
      </c>
      <c r="B7358" t="s">
        <v>18769</v>
      </c>
      <c r="C7358">
        <v>47000</v>
      </c>
      <c r="D7358" s="1">
        <v>45992</v>
      </c>
      <c r="E7358" s="1"/>
      <c r="F7358" s="1"/>
      <c r="G7358">
        <v>6</v>
      </c>
      <c r="H7358" t="s">
        <v>1165</v>
      </c>
      <c r="I7358" s="1"/>
      <c r="M7358" t="s">
        <v>9091</v>
      </c>
      <c r="N7358" t="s">
        <v>9091</v>
      </c>
      <c r="O7358" t="s">
        <v>58</v>
      </c>
      <c r="Q7358" t="s">
        <v>559</v>
      </c>
      <c r="R7358" t="s">
        <v>18770</v>
      </c>
      <c r="U7358" t="s">
        <v>61</v>
      </c>
      <c r="V7358" t="s">
        <v>68</v>
      </c>
      <c r="AJ7358">
        <v>47000</v>
      </c>
      <c r="AK7358">
        <v>100</v>
      </c>
      <c r="AL7358">
        <v>47000</v>
      </c>
      <c r="AM7358">
        <v>100</v>
      </c>
      <c r="AN7358">
        <v>47000</v>
      </c>
      <c r="AO7358">
        <v>100</v>
      </c>
      <c r="AP7358">
        <v>47000</v>
      </c>
      <c r="AQ7358">
        <v>100</v>
      </c>
      <c r="AS7358" t="s">
        <v>18771</v>
      </c>
      <c r="AU7358" t="s">
        <v>198</v>
      </c>
      <c r="AV7358" t="s">
        <v>63</v>
      </c>
      <c r="AX7358" t="s">
        <v>2065</v>
      </c>
      <c r="AY7358" t="s">
        <v>573</v>
      </c>
      <c r="BB7358" t="s">
        <v>18772</v>
      </c>
    </row>
    <row r="7359" spans="1:54" x14ac:dyDescent="0.35">
      <c r="A7359">
        <v>7585</v>
      </c>
      <c r="B7359" t="s">
        <v>18773</v>
      </c>
      <c r="C7359">
        <v>3950</v>
      </c>
      <c r="D7359" s="1">
        <v>45901</v>
      </c>
      <c r="E7359" s="1"/>
      <c r="F7359" s="1"/>
      <c r="G7359">
        <v>2</v>
      </c>
      <c r="H7359" t="s">
        <v>55</v>
      </c>
      <c r="I7359" s="1">
        <v>45916</v>
      </c>
      <c r="M7359" t="s">
        <v>6053</v>
      </c>
      <c r="N7359" t="s">
        <v>504</v>
      </c>
      <c r="O7359" t="s">
        <v>58</v>
      </c>
      <c r="Q7359" t="s">
        <v>781</v>
      </c>
      <c r="R7359" t="s">
        <v>3486</v>
      </c>
      <c r="U7359" t="s">
        <v>235</v>
      </c>
      <c r="V7359" t="s">
        <v>68</v>
      </c>
      <c r="W7359">
        <v>3760</v>
      </c>
      <c r="Y7359">
        <v>960</v>
      </c>
      <c r="AB7359">
        <v>100</v>
      </c>
      <c r="AJ7359">
        <v>3950</v>
      </c>
      <c r="AK7359">
        <v>100</v>
      </c>
      <c r="AL7359">
        <v>3950</v>
      </c>
      <c r="AM7359">
        <v>100</v>
      </c>
      <c r="AN7359">
        <v>2990</v>
      </c>
      <c r="AO7359">
        <v>75.696202531645994</v>
      </c>
      <c r="AP7359">
        <v>3950</v>
      </c>
      <c r="AQ7359">
        <v>100</v>
      </c>
      <c r="AR7359" t="s">
        <v>17598</v>
      </c>
      <c r="AS7359" t="s">
        <v>15929</v>
      </c>
      <c r="AU7359" t="s">
        <v>150</v>
      </c>
      <c r="AV7359" t="s">
        <v>63</v>
      </c>
      <c r="AW7359" t="s">
        <v>63</v>
      </c>
      <c r="AX7359" t="s">
        <v>2644</v>
      </c>
      <c r="BB7359" t="s">
        <v>18774</v>
      </c>
    </row>
    <row r="7360" spans="1:54" x14ac:dyDescent="0.35">
      <c r="A7360">
        <v>7586</v>
      </c>
      <c r="B7360" t="s">
        <v>18775</v>
      </c>
      <c r="C7360">
        <v>23400</v>
      </c>
      <c r="D7360" s="1">
        <v>45931</v>
      </c>
      <c r="E7360" s="1"/>
      <c r="F7360" s="1"/>
      <c r="G7360">
        <v>6</v>
      </c>
      <c r="H7360" t="s">
        <v>55</v>
      </c>
      <c r="I7360" s="1">
        <v>46273</v>
      </c>
      <c r="J7360">
        <v>100</v>
      </c>
      <c r="L7360" t="s">
        <v>18776</v>
      </c>
      <c r="M7360" t="s">
        <v>744</v>
      </c>
      <c r="N7360" t="s">
        <v>744</v>
      </c>
      <c r="O7360" t="s">
        <v>58</v>
      </c>
      <c r="Q7360" t="s">
        <v>790</v>
      </c>
      <c r="R7360" t="s">
        <v>2153</v>
      </c>
      <c r="U7360" t="s">
        <v>235</v>
      </c>
      <c r="V7360" t="s">
        <v>62</v>
      </c>
      <c r="W7360">
        <v>23440</v>
      </c>
      <c r="Y7360">
        <v>5967.6</v>
      </c>
      <c r="AB7360">
        <v>100</v>
      </c>
      <c r="AC7360">
        <v>40.31</v>
      </c>
      <c r="AD7360">
        <v>2763.34375</v>
      </c>
      <c r="AE7360">
        <v>23400</v>
      </c>
      <c r="AI7360">
        <v>2763.34375</v>
      </c>
      <c r="AJ7360">
        <v>23400</v>
      </c>
      <c r="AK7360">
        <v>100</v>
      </c>
      <c r="AL7360">
        <v>23400</v>
      </c>
      <c r="AM7360">
        <v>100</v>
      </c>
      <c r="AN7360">
        <v>17432.400000000001</v>
      </c>
      <c r="AO7360">
        <v>74.497435897436006</v>
      </c>
      <c r="AP7360">
        <v>20636.65625</v>
      </c>
      <c r="AQ7360">
        <v>88.190838675213996</v>
      </c>
      <c r="AR7360" t="s">
        <v>17598</v>
      </c>
      <c r="AS7360" t="s">
        <v>14906</v>
      </c>
      <c r="AU7360" t="s">
        <v>150</v>
      </c>
      <c r="AV7360" t="s">
        <v>63</v>
      </c>
      <c r="AX7360" t="s">
        <v>2644</v>
      </c>
    </row>
    <row r="7361" spans="1:54" x14ac:dyDescent="0.35">
      <c r="A7361">
        <v>7587</v>
      </c>
      <c r="B7361" t="s">
        <v>18777</v>
      </c>
      <c r="C7361">
        <v>7000</v>
      </c>
      <c r="D7361" s="1">
        <v>46327</v>
      </c>
      <c r="E7361" s="1"/>
      <c r="F7361" s="1"/>
      <c r="G7361">
        <v>2</v>
      </c>
      <c r="H7361" t="s">
        <v>1165</v>
      </c>
      <c r="I7361" s="1"/>
      <c r="J7361">
        <v>50</v>
      </c>
      <c r="M7361" t="s">
        <v>744</v>
      </c>
      <c r="N7361" t="s">
        <v>744</v>
      </c>
      <c r="O7361" t="s">
        <v>58</v>
      </c>
      <c r="Q7361" t="s">
        <v>790</v>
      </c>
      <c r="R7361" t="s">
        <v>2153</v>
      </c>
      <c r="U7361" t="s">
        <v>235</v>
      </c>
      <c r="V7361" t="s">
        <v>420</v>
      </c>
      <c r="W7361">
        <v>5000</v>
      </c>
      <c r="X7361">
        <v>5000</v>
      </c>
      <c r="AD7361">
        <v>108</v>
      </c>
      <c r="AJ7361">
        <v>2000</v>
      </c>
      <c r="AK7361">
        <v>28.571428571428999</v>
      </c>
      <c r="AL7361">
        <v>2000</v>
      </c>
      <c r="AM7361">
        <v>28.571428571428999</v>
      </c>
      <c r="AN7361">
        <v>2000</v>
      </c>
      <c r="AO7361">
        <v>28.571428571428999</v>
      </c>
      <c r="AP7361">
        <v>2000</v>
      </c>
      <c r="AQ7361">
        <v>28.571428571428999</v>
      </c>
      <c r="AS7361" t="s">
        <v>15441</v>
      </c>
      <c r="AU7361" t="s">
        <v>150</v>
      </c>
      <c r="AV7361" t="s">
        <v>63</v>
      </c>
      <c r="AX7361" t="s">
        <v>2644</v>
      </c>
    </row>
    <row r="7362" spans="1:54" x14ac:dyDescent="0.35">
      <c r="A7362">
        <v>7588</v>
      </c>
      <c r="B7362" t="s">
        <v>18778</v>
      </c>
      <c r="C7362">
        <v>9000</v>
      </c>
      <c r="D7362" s="1">
        <v>45931</v>
      </c>
      <c r="E7362" s="1"/>
      <c r="F7362" s="1"/>
      <c r="G7362">
        <v>3</v>
      </c>
      <c r="H7362" t="s">
        <v>55</v>
      </c>
      <c r="I7362" s="1">
        <v>45937</v>
      </c>
      <c r="M7362" t="s">
        <v>744</v>
      </c>
      <c r="N7362" t="s">
        <v>744</v>
      </c>
      <c r="O7362" t="s">
        <v>58</v>
      </c>
      <c r="Q7362" t="s">
        <v>4579</v>
      </c>
      <c r="R7362" t="s">
        <v>2153</v>
      </c>
      <c r="U7362" t="s">
        <v>235</v>
      </c>
      <c r="V7362" t="s">
        <v>68</v>
      </c>
      <c r="AD7362">
        <v>32</v>
      </c>
      <c r="AJ7362">
        <v>9000</v>
      </c>
      <c r="AK7362">
        <v>100</v>
      </c>
      <c r="AL7362">
        <v>9000</v>
      </c>
      <c r="AM7362">
        <v>100</v>
      </c>
      <c r="AN7362">
        <v>9000</v>
      </c>
      <c r="AO7362">
        <v>100</v>
      </c>
      <c r="AP7362">
        <v>9000</v>
      </c>
      <c r="AQ7362">
        <v>100</v>
      </c>
      <c r="AR7362" t="s">
        <v>12667</v>
      </c>
      <c r="AS7362" t="s">
        <v>14906</v>
      </c>
      <c r="AU7362" t="s">
        <v>150</v>
      </c>
      <c r="AV7362" t="s">
        <v>63</v>
      </c>
      <c r="AX7362" t="s">
        <v>2644</v>
      </c>
    </row>
    <row r="7363" spans="1:54" x14ac:dyDescent="0.35">
      <c r="A7363">
        <v>7589</v>
      </c>
      <c r="B7363" t="s">
        <v>18779</v>
      </c>
      <c r="C7363">
        <v>7000</v>
      </c>
      <c r="D7363" s="1">
        <v>45931</v>
      </c>
      <c r="E7363" s="1"/>
      <c r="F7363" s="1"/>
      <c r="G7363">
        <v>6</v>
      </c>
      <c r="H7363" t="s">
        <v>55</v>
      </c>
      <c r="I7363" s="1">
        <v>46134</v>
      </c>
      <c r="J7363">
        <v>100</v>
      </c>
      <c r="L7363" t="s">
        <v>18766</v>
      </c>
      <c r="M7363" t="s">
        <v>6053</v>
      </c>
      <c r="N7363" t="s">
        <v>744</v>
      </c>
      <c r="O7363" t="s">
        <v>58</v>
      </c>
      <c r="Q7363" t="s">
        <v>2357</v>
      </c>
      <c r="R7363" t="s">
        <v>18767</v>
      </c>
      <c r="U7363" t="s">
        <v>235</v>
      </c>
      <c r="V7363" t="s">
        <v>62</v>
      </c>
      <c r="W7363">
        <v>6960</v>
      </c>
      <c r="Y7363">
        <v>1890.8</v>
      </c>
      <c r="AB7363">
        <v>100</v>
      </c>
      <c r="AC7363">
        <v>62.77</v>
      </c>
      <c r="AD7363">
        <v>1081.25</v>
      </c>
      <c r="AI7363">
        <v>1081.25</v>
      </c>
      <c r="AJ7363">
        <v>7000</v>
      </c>
      <c r="AK7363">
        <v>100</v>
      </c>
      <c r="AL7363">
        <v>7000</v>
      </c>
      <c r="AM7363">
        <v>100</v>
      </c>
      <c r="AN7363">
        <v>5109.2</v>
      </c>
      <c r="AO7363">
        <v>72.988571428571007</v>
      </c>
      <c r="AP7363">
        <v>5918.75</v>
      </c>
      <c r="AQ7363">
        <v>84.553571428571004</v>
      </c>
      <c r="AR7363" t="s">
        <v>15441</v>
      </c>
      <c r="AS7363" t="s">
        <v>15929</v>
      </c>
      <c r="AU7363" t="s">
        <v>343</v>
      </c>
      <c r="AV7363" t="s">
        <v>63</v>
      </c>
      <c r="AX7363" t="s">
        <v>2644</v>
      </c>
    </row>
    <row r="7364" spans="1:54" x14ac:dyDescent="0.35">
      <c r="A7364">
        <v>7590</v>
      </c>
      <c r="B7364" t="s">
        <v>18780</v>
      </c>
      <c r="C7364">
        <v>13114.7</v>
      </c>
      <c r="D7364" s="1">
        <v>45901</v>
      </c>
      <c r="E7364" s="1"/>
      <c r="F7364" s="1"/>
      <c r="G7364">
        <v>2</v>
      </c>
      <c r="H7364" t="s">
        <v>55</v>
      </c>
      <c r="I7364" s="1">
        <v>46029</v>
      </c>
      <c r="J7364">
        <v>100</v>
      </c>
      <c r="L7364" t="s">
        <v>18781</v>
      </c>
      <c r="M7364" t="s">
        <v>734</v>
      </c>
      <c r="N7364" t="s">
        <v>328</v>
      </c>
      <c r="O7364" t="s">
        <v>58</v>
      </c>
      <c r="Q7364" t="s">
        <v>1843</v>
      </c>
      <c r="R7364" t="s">
        <v>6483</v>
      </c>
      <c r="U7364" t="s">
        <v>235</v>
      </c>
      <c r="V7364" t="s">
        <v>62</v>
      </c>
      <c r="W7364">
        <v>8856</v>
      </c>
      <c r="X7364">
        <v>6456</v>
      </c>
      <c r="Y7364">
        <v>576</v>
      </c>
      <c r="AB7364">
        <v>100</v>
      </c>
      <c r="AC7364">
        <v>323.95999999999998</v>
      </c>
      <c r="AD7364">
        <v>1574.3125</v>
      </c>
      <c r="AE7364">
        <v>13114.7</v>
      </c>
      <c r="AF7364">
        <v>6455.98</v>
      </c>
      <c r="AI7364">
        <v>1574.3125</v>
      </c>
      <c r="AJ7364">
        <v>6658.7</v>
      </c>
      <c r="AK7364">
        <v>50.772796937787</v>
      </c>
      <c r="AL7364">
        <v>6658.72</v>
      </c>
      <c r="AM7364">
        <v>50.772949438415999</v>
      </c>
      <c r="AN7364">
        <v>6082.7</v>
      </c>
      <c r="AO7364">
        <v>46.380778820712997</v>
      </c>
      <c r="AP7364">
        <v>5084.4075000000003</v>
      </c>
      <c r="AQ7364">
        <v>38.768767108664001</v>
      </c>
      <c r="AR7364" t="s">
        <v>18481</v>
      </c>
      <c r="AS7364" t="s">
        <v>15441</v>
      </c>
      <c r="AU7364" t="s">
        <v>150</v>
      </c>
      <c r="AV7364" t="s">
        <v>63</v>
      </c>
      <c r="AX7364" t="s">
        <v>2644</v>
      </c>
      <c r="BB7364" t="s">
        <v>18782</v>
      </c>
    </row>
    <row r="7365" spans="1:54" x14ac:dyDescent="0.35">
      <c r="A7365">
        <v>7591</v>
      </c>
      <c r="B7365" t="s">
        <v>18783</v>
      </c>
      <c r="C7365">
        <v>510</v>
      </c>
      <c r="D7365" s="1">
        <v>45901</v>
      </c>
      <c r="E7365" s="1"/>
      <c r="F7365" s="1"/>
      <c r="G7365">
        <v>1</v>
      </c>
      <c r="H7365" t="s">
        <v>55</v>
      </c>
      <c r="I7365" s="1">
        <v>45930</v>
      </c>
      <c r="J7365">
        <v>100</v>
      </c>
      <c r="L7365" t="s">
        <v>18784</v>
      </c>
      <c r="M7365" t="s">
        <v>6053</v>
      </c>
      <c r="N7365" t="s">
        <v>744</v>
      </c>
      <c r="O7365" t="s">
        <v>58</v>
      </c>
      <c r="Q7365" t="s">
        <v>739</v>
      </c>
      <c r="R7365" t="s">
        <v>8048</v>
      </c>
      <c r="U7365" t="s">
        <v>235</v>
      </c>
      <c r="V7365" t="s">
        <v>62</v>
      </c>
      <c r="W7365">
        <v>480</v>
      </c>
      <c r="X7365">
        <v>480</v>
      </c>
      <c r="AD7365">
        <v>20.375</v>
      </c>
      <c r="AE7365">
        <v>510</v>
      </c>
      <c r="AF7365">
        <v>480</v>
      </c>
      <c r="AJ7365">
        <v>30</v>
      </c>
      <c r="AK7365">
        <v>5.8823529411765003</v>
      </c>
      <c r="AL7365">
        <v>30</v>
      </c>
      <c r="AM7365">
        <v>5.8823529411765003</v>
      </c>
      <c r="AN7365">
        <v>30</v>
      </c>
      <c r="AO7365">
        <v>5.8823529411765003</v>
      </c>
      <c r="AP7365">
        <v>30</v>
      </c>
      <c r="AQ7365">
        <v>5.8823529411765003</v>
      </c>
      <c r="AR7365" t="s">
        <v>15441</v>
      </c>
      <c r="AS7365" t="s">
        <v>15441</v>
      </c>
      <c r="AU7365" t="s">
        <v>150</v>
      </c>
      <c r="AV7365" t="s">
        <v>63</v>
      </c>
      <c r="AX7365" t="s">
        <v>2644</v>
      </c>
    </row>
    <row r="7366" spans="1:54" x14ac:dyDescent="0.35">
      <c r="A7366">
        <v>7592</v>
      </c>
      <c r="B7366" t="s">
        <v>18785</v>
      </c>
      <c r="C7366">
        <v>660</v>
      </c>
      <c r="D7366" s="1">
        <v>45901</v>
      </c>
      <c r="E7366" s="1"/>
      <c r="F7366" s="1"/>
      <c r="G7366">
        <v>12</v>
      </c>
      <c r="H7366" t="s">
        <v>55</v>
      </c>
      <c r="I7366" s="1">
        <v>45988</v>
      </c>
      <c r="J7366">
        <v>100</v>
      </c>
      <c r="L7366" t="s">
        <v>18786</v>
      </c>
      <c r="M7366" t="s">
        <v>504</v>
      </c>
      <c r="N7366" t="s">
        <v>504</v>
      </c>
      <c r="O7366" t="s">
        <v>58</v>
      </c>
      <c r="Q7366" t="s">
        <v>745</v>
      </c>
      <c r="R7366" t="s">
        <v>955</v>
      </c>
      <c r="U7366" t="s">
        <v>235</v>
      </c>
      <c r="V7366" t="s">
        <v>62</v>
      </c>
      <c r="W7366">
        <v>540</v>
      </c>
      <c r="X7366">
        <v>540</v>
      </c>
      <c r="AE7366">
        <v>660</v>
      </c>
      <c r="AF7366">
        <v>540</v>
      </c>
      <c r="AJ7366">
        <v>120</v>
      </c>
      <c r="AK7366">
        <v>18.181818181817999</v>
      </c>
      <c r="AL7366">
        <v>120</v>
      </c>
      <c r="AM7366">
        <v>18.181818181817999</v>
      </c>
      <c r="AN7366">
        <v>120</v>
      </c>
      <c r="AO7366">
        <v>18.181818181817999</v>
      </c>
      <c r="AP7366">
        <v>120</v>
      </c>
      <c r="AQ7366">
        <v>18.181818181817999</v>
      </c>
      <c r="AR7366" t="s">
        <v>15441</v>
      </c>
      <c r="AS7366" t="s">
        <v>15441</v>
      </c>
      <c r="AU7366" t="s">
        <v>150</v>
      </c>
      <c r="AV7366" t="s">
        <v>63</v>
      </c>
      <c r="AW7366" t="s">
        <v>63</v>
      </c>
      <c r="AX7366" t="s">
        <v>2644</v>
      </c>
    </row>
    <row r="7367" spans="1:54" x14ac:dyDescent="0.35">
      <c r="A7367">
        <v>7593</v>
      </c>
      <c r="B7367" t="s">
        <v>18787</v>
      </c>
      <c r="C7367">
        <v>1250</v>
      </c>
      <c r="D7367" s="1">
        <v>45901</v>
      </c>
      <c r="E7367" s="1"/>
      <c r="F7367" s="1"/>
      <c r="G7367">
        <v>2</v>
      </c>
      <c r="H7367" t="s">
        <v>55</v>
      </c>
      <c r="I7367" s="1">
        <v>45971</v>
      </c>
      <c r="J7367">
        <v>100</v>
      </c>
      <c r="L7367" t="s">
        <v>18788</v>
      </c>
      <c r="M7367" t="s">
        <v>734</v>
      </c>
      <c r="N7367" t="s">
        <v>328</v>
      </c>
      <c r="O7367" t="s">
        <v>58</v>
      </c>
      <c r="Q7367" t="s">
        <v>664</v>
      </c>
      <c r="R7367" t="s">
        <v>14159</v>
      </c>
      <c r="S7367" t="s">
        <v>14160</v>
      </c>
      <c r="U7367" t="s">
        <v>667</v>
      </c>
      <c r="V7367" t="s">
        <v>62</v>
      </c>
      <c r="W7367">
        <v>1112.5</v>
      </c>
      <c r="X7367">
        <v>812.5</v>
      </c>
      <c r="Y7367">
        <v>81.5</v>
      </c>
      <c r="AB7367">
        <v>100</v>
      </c>
      <c r="AC7367">
        <v>125</v>
      </c>
      <c r="AD7367">
        <v>101.875</v>
      </c>
      <c r="AE7367">
        <v>1250</v>
      </c>
      <c r="AF7367">
        <v>812.5</v>
      </c>
      <c r="AI7367">
        <v>101.875</v>
      </c>
      <c r="AJ7367">
        <v>437.5</v>
      </c>
      <c r="AK7367">
        <v>35</v>
      </c>
      <c r="AL7367">
        <v>437.5</v>
      </c>
      <c r="AM7367">
        <v>35</v>
      </c>
      <c r="AN7367">
        <v>356</v>
      </c>
      <c r="AO7367">
        <v>28.48</v>
      </c>
      <c r="AP7367">
        <v>335.625</v>
      </c>
      <c r="AQ7367">
        <v>26.85</v>
      </c>
      <c r="AR7367" t="s">
        <v>12667</v>
      </c>
      <c r="AS7367" t="s">
        <v>15441</v>
      </c>
      <c r="AU7367" t="s">
        <v>150</v>
      </c>
      <c r="AV7367" t="s">
        <v>63</v>
      </c>
      <c r="AX7367" t="s">
        <v>2644</v>
      </c>
      <c r="BB7367" t="s">
        <v>18789</v>
      </c>
    </row>
    <row r="7368" spans="1:54" x14ac:dyDescent="0.35">
      <c r="A7368">
        <v>7594</v>
      </c>
      <c r="B7368" t="s">
        <v>18790</v>
      </c>
      <c r="C7368">
        <v>3400</v>
      </c>
      <c r="D7368" s="1">
        <v>45931</v>
      </c>
      <c r="E7368" s="1"/>
      <c r="F7368" s="1"/>
      <c r="G7368">
        <v>1</v>
      </c>
      <c r="H7368" t="s">
        <v>55</v>
      </c>
      <c r="I7368" s="1">
        <v>46029</v>
      </c>
      <c r="J7368">
        <v>100</v>
      </c>
      <c r="L7368" t="s">
        <v>18791</v>
      </c>
      <c r="M7368" t="s">
        <v>744</v>
      </c>
      <c r="N7368" t="s">
        <v>744</v>
      </c>
      <c r="O7368" t="s">
        <v>58</v>
      </c>
      <c r="Q7368" t="s">
        <v>790</v>
      </c>
      <c r="R7368" t="s">
        <v>2153</v>
      </c>
      <c r="U7368" t="s">
        <v>235</v>
      </c>
      <c r="V7368" t="s">
        <v>62</v>
      </c>
      <c r="W7368">
        <v>3600</v>
      </c>
      <c r="X7368">
        <v>2000</v>
      </c>
      <c r="Y7368">
        <v>384</v>
      </c>
      <c r="AB7368">
        <v>100</v>
      </c>
      <c r="AC7368">
        <v>46.88</v>
      </c>
      <c r="AD7368">
        <v>219</v>
      </c>
      <c r="AE7368">
        <v>3400</v>
      </c>
      <c r="AF7368">
        <v>2000</v>
      </c>
      <c r="AI7368">
        <v>219</v>
      </c>
      <c r="AJ7368">
        <v>1400</v>
      </c>
      <c r="AK7368">
        <v>41.176470588234999</v>
      </c>
      <c r="AL7368">
        <v>1400</v>
      </c>
      <c r="AM7368">
        <v>41.176470588234999</v>
      </c>
      <c r="AN7368">
        <v>1016</v>
      </c>
      <c r="AO7368">
        <v>29.882352941175998</v>
      </c>
      <c r="AP7368">
        <v>1181</v>
      </c>
      <c r="AQ7368">
        <v>34.735294117647001</v>
      </c>
      <c r="AR7368" t="s">
        <v>18792</v>
      </c>
      <c r="AS7368" t="s">
        <v>15441</v>
      </c>
      <c r="AU7368" t="s">
        <v>150</v>
      </c>
      <c r="AV7368" t="s">
        <v>63</v>
      </c>
      <c r="AX7368" t="s">
        <v>2644</v>
      </c>
    </row>
    <row r="7369" spans="1:54" x14ac:dyDescent="0.35">
      <c r="A7369">
        <v>7595</v>
      </c>
      <c r="B7369" t="s">
        <v>18793</v>
      </c>
      <c r="C7369">
        <v>2000</v>
      </c>
      <c r="D7369" s="1">
        <v>45901</v>
      </c>
      <c r="E7369" s="1"/>
      <c r="F7369" s="1"/>
      <c r="G7369">
        <v>2</v>
      </c>
      <c r="H7369" t="s">
        <v>55</v>
      </c>
      <c r="I7369" s="1">
        <v>45922</v>
      </c>
      <c r="M7369" t="s">
        <v>734</v>
      </c>
      <c r="N7369" t="s">
        <v>328</v>
      </c>
      <c r="O7369" t="s">
        <v>58</v>
      </c>
      <c r="Q7369" t="s">
        <v>664</v>
      </c>
      <c r="R7369" t="s">
        <v>18794</v>
      </c>
      <c r="S7369" t="s">
        <v>18795</v>
      </c>
      <c r="U7369" t="s">
        <v>667</v>
      </c>
      <c r="V7369" t="s">
        <v>68</v>
      </c>
      <c r="W7369">
        <v>2300</v>
      </c>
      <c r="X7369">
        <v>1400</v>
      </c>
      <c r="Y7369">
        <v>244.5</v>
      </c>
      <c r="AI7369">
        <v>244.5</v>
      </c>
      <c r="AJ7369">
        <v>600</v>
      </c>
      <c r="AK7369">
        <v>30</v>
      </c>
      <c r="AL7369">
        <v>600</v>
      </c>
      <c r="AM7369">
        <v>30</v>
      </c>
      <c r="AN7369">
        <v>355.5</v>
      </c>
      <c r="AO7369">
        <v>17.774999999999999</v>
      </c>
      <c r="AP7369">
        <v>355.5</v>
      </c>
      <c r="AQ7369">
        <v>17.774999999999999</v>
      </c>
      <c r="AR7369" t="s">
        <v>18423</v>
      </c>
      <c r="AS7369" t="s">
        <v>15441</v>
      </c>
      <c r="AU7369" t="s">
        <v>1172</v>
      </c>
      <c r="AV7369" t="s">
        <v>63</v>
      </c>
      <c r="AX7369" t="s">
        <v>2065</v>
      </c>
      <c r="BB7369" t="s">
        <v>18796</v>
      </c>
    </row>
    <row r="7370" spans="1:54" x14ac:dyDescent="0.35">
      <c r="A7370">
        <v>7596</v>
      </c>
      <c r="B7370" t="s">
        <v>18797</v>
      </c>
      <c r="C7370">
        <v>1000</v>
      </c>
      <c r="D7370" s="1">
        <v>45901</v>
      </c>
      <c r="E7370" s="1"/>
      <c r="F7370" s="1"/>
      <c r="G7370">
        <v>2</v>
      </c>
      <c r="H7370" t="s">
        <v>55</v>
      </c>
      <c r="I7370" s="1">
        <v>46029</v>
      </c>
      <c r="J7370">
        <v>100</v>
      </c>
      <c r="L7370" t="s">
        <v>17988</v>
      </c>
      <c r="M7370" t="s">
        <v>504</v>
      </c>
      <c r="N7370" t="s">
        <v>423</v>
      </c>
      <c r="O7370" t="s">
        <v>58</v>
      </c>
      <c r="Q7370" t="s">
        <v>739</v>
      </c>
      <c r="R7370" t="s">
        <v>1318</v>
      </c>
      <c r="U7370" t="s">
        <v>235</v>
      </c>
      <c r="V7370" t="s">
        <v>62</v>
      </c>
      <c r="W7370">
        <v>957</v>
      </c>
      <c r="X7370">
        <v>57</v>
      </c>
      <c r="Y7370">
        <v>244.5</v>
      </c>
      <c r="AB7370">
        <v>100</v>
      </c>
      <c r="AC7370">
        <v>54.17</v>
      </c>
      <c r="AD7370">
        <v>172.9375</v>
      </c>
      <c r="AF7370">
        <v>57</v>
      </c>
      <c r="AI7370">
        <v>172.9375</v>
      </c>
      <c r="AJ7370">
        <v>943</v>
      </c>
      <c r="AK7370">
        <v>94.3</v>
      </c>
      <c r="AL7370">
        <v>943</v>
      </c>
      <c r="AM7370">
        <v>94.3</v>
      </c>
      <c r="AN7370">
        <v>698.5</v>
      </c>
      <c r="AO7370">
        <v>69.849999999999994</v>
      </c>
      <c r="AP7370">
        <v>770.0625</v>
      </c>
      <c r="AQ7370">
        <v>77.006249999999994</v>
      </c>
      <c r="AR7370" t="s">
        <v>17348</v>
      </c>
      <c r="AS7370" t="s">
        <v>14777</v>
      </c>
      <c r="AT7370" t="s">
        <v>75</v>
      </c>
      <c r="AU7370" t="s">
        <v>515</v>
      </c>
      <c r="AV7370" t="s">
        <v>63</v>
      </c>
      <c r="AW7370" t="s">
        <v>63</v>
      </c>
      <c r="AX7370" t="s">
        <v>3766</v>
      </c>
      <c r="AZ7370" t="s">
        <v>11729</v>
      </c>
      <c r="BB7370" t="s">
        <v>17990</v>
      </c>
    </row>
    <row r="7371" spans="1:54" x14ac:dyDescent="0.35">
      <c r="A7371">
        <v>7597</v>
      </c>
      <c r="B7371" t="s">
        <v>18798</v>
      </c>
      <c r="C7371">
        <v>540</v>
      </c>
      <c r="D7371" s="1">
        <v>45962</v>
      </c>
      <c r="E7371" s="1"/>
      <c r="F7371" s="1"/>
      <c r="G7371">
        <v>1</v>
      </c>
      <c r="H7371" t="s">
        <v>55</v>
      </c>
      <c r="I7371" s="1">
        <v>46034</v>
      </c>
      <c r="J7371">
        <v>100</v>
      </c>
      <c r="L7371" t="s">
        <v>18799</v>
      </c>
      <c r="M7371" t="s">
        <v>3650</v>
      </c>
      <c r="N7371" t="s">
        <v>108</v>
      </c>
      <c r="O7371" t="s">
        <v>58</v>
      </c>
      <c r="Q7371" t="s">
        <v>109</v>
      </c>
      <c r="R7371" t="s">
        <v>5600</v>
      </c>
      <c r="U7371" t="s">
        <v>61</v>
      </c>
      <c r="V7371" t="s">
        <v>62</v>
      </c>
      <c r="AE7371">
        <v>540</v>
      </c>
      <c r="AJ7371">
        <v>540</v>
      </c>
      <c r="AK7371">
        <v>100</v>
      </c>
      <c r="AL7371">
        <v>540</v>
      </c>
      <c r="AM7371">
        <v>100</v>
      </c>
      <c r="AN7371">
        <v>540</v>
      </c>
      <c r="AO7371">
        <v>100</v>
      </c>
      <c r="AP7371">
        <v>540</v>
      </c>
      <c r="AQ7371">
        <v>100</v>
      </c>
      <c r="AR7371" t="s">
        <v>12672</v>
      </c>
      <c r="AS7371" t="s">
        <v>18800</v>
      </c>
      <c r="AT7371" t="s">
        <v>100</v>
      </c>
      <c r="AU7371" t="s">
        <v>555</v>
      </c>
      <c r="AV7371" t="s">
        <v>63</v>
      </c>
      <c r="AX7371" t="s">
        <v>2644</v>
      </c>
      <c r="AY7371" t="s">
        <v>4462</v>
      </c>
    </row>
    <row r="7372" spans="1:54" x14ac:dyDescent="0.35">
      <c r="A7372">
        <v>7598</v>
      </c>
      <c r="B7372" t="s">
        <v>18801</v>
      </c>
      <c r="C7372">
        <v>35000</v>
      </c>
      <c r="D7372" s="1">
        <v>45839</v>
      </c>
      <c r="E7372" s="1"/>
      <c r="F7372" s="1"/>
      <c r="G7372">
        <v>3</v>
      </c>
      <c r="H7372" t="s">
        <v>55</v>
      </c>
      <c r="I7372" s="1">
        <v>46273</v>
      </c>
      <c r="M7372" t="s">
        <v>9091</v>
      </c>
      <c r="N7372" t="s">
        <v>9091</v>
      </c>
      <c r="O7372" t="s">
        <v>58</v>
      </c>
      <c r="Q7372" t="s">
        <v>210</v>
      </c>
      <c r="R7372" t="s">
        <v>18802</v>
      </c>
      <c r="U7372" t="s">
        <v>61</v>
      </c>
      <c r="V7372" t="s">
        <v>68</v>
      </c>
      <c r="AJ7372">
        <v>35000</v>
      </c>
      <c r="AK7372">
        <v>100</v>
      </c>
      <c r="AL7372">
        <v>35000</v>
      </c>
      <c r="AM7372">
        <v>100</v>
      </c>
      <c r="AN7372">
        <v>35000</v>
      </c>
      <c r="AO7372">
        <v>100</v>
      </c>
      <c r="AP7372">
        <v>35000</v>
      </c>
      <c r="AQ7372">
        <v>100</v>
      </c>
      <c r="AS7372" t="s">
        <v>18800</v>
      </c>
      <c r="AU7372" t="s">
        <v>555</v>
      </c>
      <c r="AV7372" t="s">
        <v>63</v>
      </c>
      <c r="AX7372" t="s">
        <v>2065</v>
      </c>
      <c r="BB7372" t="s">
        <v>18803</v>
      </c>
    </row>
    <row r="7373" spans="1:54" x14ac:dyDescent="0.35">
      <c r="A7373">
        <v>7599</v>
      </c>
      <c r="B7373" t="s">
        <v>18804</v>
      </c>
      <c r="C7373">
        <v>30000</v>
      </c>
      <c r="D7373" s="1">
        <v>45901</v>
      </c>
      <c r="E7373" s="1"/>
      <c r="F7373" s="1"/>
      <c r="G7373">
        <v>9</v>
      </c>
      <c r="H7373" t="s">
        <v>55</v>
      </c>
      <c r="I7373" s="1">
        <v>45954</v>
      </c>
      <c r="M7373" t="s">
        <v>734</v>
      </c>
      <c r="N7373" t="s">
        <v>328</v>
      </c>
      <c r="O7373" t="s">
        <v>58</v>
      </c>
      <c r="Q7373" t="s">
        <v>664</v>
      </c>
      <c r="R7373" t="s">
        <v>18805</v>
      </c>
      <c r="S7373" t="s">
        <v>18806</v>
      </c>
      <c r="U7373" t="s">
        <v>667</v>
      </c>
      <c r="V7373" t="s">
        <v>68</v>
      </c>
      <c r="W7373">
        <v>24400</v>
      </c>
      <c r="X7373">
        <v>23500</v>
      </c>
      <c r="Y7373">
        <v>244.5</v>
      </c>
      <c r="AB7373">
        <v>20</v>
      </c>
      <c r="AJ7373">
        <v>6500</v>
      </c>
      <c r="AK7373">
        <v>21.666666666666998</v>
      </c>
      <c r="AL7373">
        <v>6500</v>
      </c>
      <c r="AM7373">
        <v>21.666666666666998</v>
      </c>
      <c r="AN7373">
        <v>6255.5</v>
      </c>
      <c r="AO7373">
        <v>20.851666666667001</v>
      </c>
      <c r="AP7373">
        <v>6500</v>
      </c>
      <c r="AQ7373">
        <v>21.666666666666998</v>
      </c>
      <c r="AR7373" t="s">
        <v>18807</v>
      </c>
      <c r="AS7373" t="s">
        <v>18601</v>
      </c>
      <c r="AU7373" t="s">
        <v>150</v>
      </c>
      <c r="AV7373" t="s">
        <v>63</v>
      </c>
      <c r="AX7373" t="s">
        <v>2065</v>
      </c>
    </row>
    <row r="7374" spans="1:54" x14ac:dyDescent="0.35">
      <c r="A7374">
        <v>7600</v>
      </c>
      <c r="B7374" t="s">
        <v>18808</v>
      </c>
      <c r="C7374">
        <v>6000</v>
      </c>
      <c r="D7374" s="1">
        <v>45901</v>
      </c>
      <c r="E7374" s="1"/>
      <c r="F7374" s="1"/>
      <c r="G7374">
        <v>1</v>
      </c>
      <c r="H7374" t="s">
        <v>1165</v>
      </c>
      <c r="I7374" s="1"/>
      <c r="M7374" t="s">
        <v>104</v>
      </c>
      <c r="N7374" t="s">
        <v>104</v>
      </c>
      <c r="O7374" t="s">
        <v>58</v>
      </c>
      <c r="Q7374" t="s">
        <v>210</v>
      </c>
      <c r="R7374" t="s">
        <v>11202</v>
      </c>
      <c r="U7374" t="s">
        <v>61</v>
      </c>
      <c r="V7374" t="s">
        <v>68</v>
      </c>
      <c r="AJ7374">
        <v>6000</v>
      </c>
      <c r="AK7374">
        <v>100</v>
      </c>
      <c r="AL7374">
        <v>6000</v>
      </c>
      <c r="AM7374">
        <v>100</v>
      </c>
      <c r="AN7374">
        <v>6000</v>
      </c>
      <c r="AO7374">
        <v>100</v>
      </c>
      <c r="AP7374">
        <v>6000</v>
      </c>
      <c r="AQ7374">
        <v>100</v>
      </c>
      <c r="AS7374" t="s">
        <v>18809</v>
      </c>
      <c r="AU7374" t="s">
        <v>150</v>
      </c>
      <c r="AV7374" t="s">
        <v>63</v>
      </c>
      <c r="AX7374" t="s">
        <v>2644</v>
      </c>
      <c r="BB7374" t="s">
        <v>18810</v>
      </c>
    </row>
    <row r="7375" spans="1:54" x14ac:dyDescent="0.35">
      <c r="A7375">
        <v>7601</v>
      </c>
      <c r="B7375" t="s">
        <v>18811</v>
      </c>
      <c r="C7375">
        <v>8500</v>
      </c>
      <c r="D7375" s="1">
        <v>46266</v>
      </c>
      <c r="E7375" s="1"/>
      <c r="F7375" s="1"/>
      <c r="G7375">
        <v>12</v>
      </c>
      <c r="H7375" t="s">
        <v>55</v>
      </c>
      <c r="I7375" s="1">
        <v>46231</v>
      </c>
      <c r="M7375" t="s">
        <v>744</v>
      </c>
      <c r="N7375" t="s">
        <v>744</v>
      </c>
      <c r="O7375" t="s">
        <v>58</v>
      </c>
      <c r="Q7375" t="s">
        <v>2357</v>
      </c>
      <c r="R7375" t="s">
        <v>6483</v>
      </c>
      <c r="U7375" t="s">
        <v>235</v>
      </c>
      <c r="V7375" t="s">
        <v>68</v>
      </c>
      <c r="W7375">
        <v>8420</v>
      </c>
      <c r="Y7375">
        <v>2049.3000000000002</v>
      </c>
      <c r="AC7375">
        <v>7.17</v>
      </c>
      <c r="AD7375">
        <v>106.1875</v>
      </c>
      <c r="AI7375">
        <v>2049.3000000000002</v>
      </c>
      <c r="AJ7375">
        <v>8500</v>
      </c>
      <c r="AK7375">
        <v>100</v>
      </c>
      <c r="AL7375">
        <v>8500</v>
      </c>
      <c r="AM7375">
        <v>100</v>
      </c>
      <c r="AN7375">
        <v>6450.7</v>
      </c>
      <c r="AO7375">
        <v>75.890588235294004</v>
      </c>
      <c r="AP7375">
        <v>6450.7</v>
      </c>
      <c r="AQ7375">
        <v>75.890588235294004</v>
      </c>
      <c r="AR7375" t="s">
        <v>17958</v>
      </c>
      <c r="AS7375" t="s">
        <v>18601</v>
      </c>
      <c r="AU7375" t="s">
        <v>150</v>
      </c>
      <c r="AV7375" t="s">
        <v>63</v>
      </c>
      <c r="AX7375" t="s">
        <v>2644</v>
      </c>
    </row>
    <row r="7376" spans="1:54" x14ac:dyDescent="0.35">
      <c r="A7376">
        <v>7602</v>
      </c>
      <c r="B7376" t="s">
        <v>18812</v>
      </c>
      <c r="C7376">
        <v>3000</v>
      </c>
      <c r="D7376" s="1">
        <v>45901</v>
      </c>
      <c r="E7376" s="1"/>
      <c r="F7376" s="1"/>
      <c r="G7376">
        <v>2</v>
      </c>
      <c r="H7376" t="s">
        <v>55</v>
      </c>
      <c r="I7376" s="1">
        <v>46013</v>
      </c>
      <c r="J7376">
        <v>100</v>
      </c>
      <c r="L7376" t="s">
        <v>18813</v>
      </c>
      <c r="M7376" t="s">
        <v>744</v>
      </c>
      <c r="N7376" t="s">
        <v>744</v>
      </c>
      <c r="O7376" t="s">
        <v>58</v>
      </c>
      <c r="Q7376" t="s">
        <v>790</v>
      </c>
      <c r="R7376" t="s">
        <v>2153</v>
      </c>
      <c r="U7376" t="s">
        <v>235</v>
      </c>
      <c r="V7376" t="s">
        <v>62</v>
      </c>
      <c r="W7376">
        <v>3100</v>
      </c>
      <c r="X7376">
        <v>1500</v>
      </c>
      <c r="Y7376">
        <v>384</v>
      </c>
      <c r="AB7376">
        <v>100</v>
      </c>
      <c r="AC7376">
        <v>62.5</v>
      </c>
      <c r="AD7376">
        <v>324.5</v>
      </c>
      <c r="AE7376">
        <v>3000</v>
      </c>
      <c r="AF7376">
        <v>1500</v>
      </c>
      <c r="AI7376">
        <v>324.5</v>
      </c>
      <c r="AJ7376">
        <v>1500</v>
      </c>
      <c r="AK7376">
        <v>50</v>
      </c>
      <c r="AL7376">
        <v>1500</v>
      </c>
      <c r="AM7376">
        <v>50</v>
      </c>
      <c r="AN7376">
        <v>1116</v>
      </c>
      <c r="AO7376">
        <v>37.200000000000003</v>
      </c>
      <c r="AP7376">
        <v>1175.5</v>
      </c>
      <c r="AQ7376">
        <v>39.183333333333003</v>
      </c>
      <c r="AR7376" t="s">
        <v>17598</v>
      </c>
      <c r="AS7376" t="s">
        <v>17598</v>
      </c>
      <c r="AU7376" t="s">
        <v>198</v>
      </c>
      <c r="AV7376" t="s">
        <v>63</v>
      </c>
      <c r="AX7376" t="s">
        <v>2644</v>
      </c>
    </row>
    <row r="7377" spans="1:54" x14ac:dyDescent="0.35">
      <c r="A7377">
        <v>7603</v>
      </c>
      <c r="B7377" t="s">
        <v>18814</v>
      </c>
      <c r="C7377">
        <v>800</v>
      </c>
      <c r="D7377" s="1">
        <v>45901</v>
      </c>
      <c r="E7377" s="1"/>
      <c r="F7377" s="1"/>
      <c r="G7377">
        <v>3</v>
      </c>
      <c r="H7377" t="s">
        <v>55</v>
      </c>
      <c r="I7377" s="1">
        <v>45992</v>
      </c>
      <c r="J7377">
        <v>100</v>
      </c>
      <c r="L7377" t="s">
        <v>18815</v>
      </c>
      <c r="M7377" t="s">
        <v>6053</v>
      </c>
      <c r="N7377" t="s">
        <v>744</v>
      </c>
      <c r="O7377" t="s">
        <v>58</v>
      </c>
      <c r="Q7377" t="s">
        <v>739</v>
      </c>
      <c r="R7377" t="s">
        <v>1473</v>
      </c>
      <c r="U7377" t="s">
        <v>235</v>
      </c>
      <c r="V7377" t="s">
        <v>62</v>
      </c>
      <c r="W7377">
        <v>780</v>
      </c>
      <c r="Y7377">
        <v>211.9</v>
      </c>
      <c r="AB7377">
        <v>100</v>
      </c>
      <c r="AC7377">
        <v>93.75</v>
      </c>
      <c r="AD7377">
        <v>172.40625</v>
      </c>
      <c r="AE7377">
        <v>800</v>
      </c>
      <c r="AI7377">
        <v>172.40625</v>
      </c>
      <c r="AJ7377">
        <v>800</v>
      </c>
      <c r="AK7377">
        <v>100</v>
      </c>
      <c r="AL7377">
        <v>800</v>
      </c>
      <c r="AM7377">
        <v>100</v>
      </c>
      <c r="AN7377">
        <v>588.1</v>
      </c>
      <c r="AO7377">
        <v>73.512500000000003</v>
      </c>
      <c r="AP7377">
        <v>627.59375</v>
      </c>
      <c r="AQ7377">
        <v>78.44921875</v>
      </c>
      <c r="AR7377" t="s">
        <v>12672</v>
      </c>
      <c r="AS7377" t="s">
        <v>17598</v>
      </c>
      <c r="AU7377" t="s">
        <v>150</v>
      </c>
      <c r="AV7377" t="s">
        <v>63</v>
      </c>
      <c r="AX7377" t="s">
        <v>2644</v>
      </c>
    </row>
    <row r="7378" spans="1:54" x14ac:dyDescent="0.35">
      <c r="A7378">
        <v>7604</v>
      </c>
      <c r="B7378" t="s">
        <v>18816</v>
      </c>
      <c r="C7378">
        <v>16700</v>
      </c>
      <c r="D7378" s="1">
        <v>46174</v>
      </c>
      <c r="E7378" s="1"/>
      <c r="F7378" s="1"/>
      <c r="G7378">
        <v>3</v>
      </c>
      <c r="H7378" t="s">
        <v>55</v>
      </c>
      <c r="I7378" s="1">
        <v>46135</v>
      </c>
      <c r="M7378" t="s">
        <v>744</v>
      </c>
      <c r="N7378" t="s">
        <v>744</v>
      </c>
      <c r="O7378" t="s">
        <v>58</v>
      </c>
      <c r="Q7378" t="s">
        <v>756</v>
      </c>
      <c r="R7378" t="s">
        <v>18817</v>
      </c>
      <c r="U7378" t="s">
        <v>235</v>
      </c>
      <c r="V7378" t="s">
        <v>68</v>
      </c>
      <c r="W7378">
        <v>16800</v>
      </c>
      <c r="Y7378">
        <v>4564</v>
      </c>
      <c r="AI7378">
        <v>4564</v>
      </c>
      <c r="AJ7378">
        <v>16700</v>
      </c>
      <c r="AK7378">
        <v>100</v>
      </c>
      <c r="AL7378">
        <v>16700</v>
      </c>
      <c r="AM7378">
        <v>100</v>
      </c>
      <c r="AN7378">
        <v>12136</v>
      </c>
      <c r="AO7378">
        <v>72.670658682634993</v>
      </c>
      <c r="AP7378">
        <v>12136</v>
      </c>
      <c r="AQ7378">
        <v>72.670658682634993</v>
      </c>
      <c r="AR7378" t="s">
        <v>18818</v>
      </c>
      <c r="AS7378" t="s">
        <v>17598</v>
      </c>
      <c r="AT7378" t="s">
        <v>9091</v>
      </c>
      <c r="AU7378" t="s">
        <v>186</v>
      </c>
      <c r="AV7378" t="s">
        <v>63</v>
      </c>
      <c r="AX7378" t="s">
        <v>2065</v>
      </c>
    </row>
    <row r="7379" spans="1:54" x14ac:dyDescent="0.35">
      <c r="A7379">
        <v>7605</v>
      </c>
      <c r="B7379" t="s">
        <v>18819</v>
      </c>
      <c r="C7379">
        <v>2959</v>
      </c>
      <c r="D7379" s="1">
        <v>45901</v>
      </c>
      <c r="E7379" s="1"/>
      <c r="F7379" s="1"/>
      <c r="G7379">
        <v>4</v>
      </c>
      <c r="H7379" t="s">
        <v>55</v>
      </c>
      <c r="I7379" s="1">
        <v>46029</v>
      </c>
      <c r="J7379">
        <v>100</v>
      </c>
      <c r="L7379" t="s">
        <v>18820</v>
      </c>
      <c r="M7379" t="s">
        <v>734</v>
      </c>
      <c r="N7379" t="s">
        <v>328</v>
      </c>
      <c r="O7379" t="s">
        <v>58</v>
      </c>
      <c r="Q7379" t="s">
        <v>664</v>
      </c>
      <c r="R7379" t="s">
        <v>2040</v>
      </c>
      <c r="S7379" t="s">
        <v>14901</v>
      </c>
      <c r="U7379" t="s">
        <v>667</v>
      </c>
      <c r="V7379" t="s">
        <v>62</v>
      </c>
      <c r="W7379">
        <v>3190</v>
      </c>
      <c r="X7379">
        <v>2290</v>
      </c>
      <c r="Y7379">
        <v>244.5</v>
      </c>
      <c r="AB7379">
        <v>100</v>
      </c>
      <c r="AC7379">
        <v>70.83</v>
      </c>
      <c r="AD7379">
        <v>173.1875</v>
      </c>
      <c r="AE7379">
        <v>2959</v>
      </c>
      <c r="AF7379">
        <v>2290</v>
      </c>
      <c r="AI7379">
        <v>173.1875</v>
      </c>
      <c r="AJ7379">
        <v>669</v>
      </c>
      <c r="AK7379">
        <v>22.608989523487999</v>
      </c>
      <c r="AL7379">
        <v>669</v>
      </c>
      <c r="AM7379">
        <v>22.608989523487999</v>
      </c>
      <c r="AN7379">
        <v>424.5</v>
      </c>
      <c r="AO7379">
        <v>14.346062859073999</v>
      </c>
      <c r="AP7379">
        <v>495.8125</v>
      </c>
      <c r="AQ7379">
        <v>16.756083136194999</v>
      </c>
      <c r="AR7379" t="s">
        <v>18189</v>
      </c>
      <c r="AS7379" t="s">
        <v>17598</v>
      </c>
      <c r="AU7379" t="s">
        <v>150</v>
      </c>
      <c r="AV7379" t="s">
        <v>63</v>
      </c>
      <c r="AX7379" t="s">
        <v>2644</v>
      </c>
      <c r="BB7379" t="s">
        <v>18821</v>
      </c>
    </row>
    <row r="7380" spans="1:54" x14ac:dyDescent="0.35">
      <c r="A7380">
        <v>7606</v>
      </c>
      <c r="B7380" t="s">
        <v>18822</v>
      </c>
      <c r="C7380">
        <v>17500</v>
      </c>
      <c r="D7380" s="1">
        <v>45901</v>
      </c>
      <c r="E7380" s="1"/>
      <c r="F7380" s="1"/>
      <c r="G7380">
        <v>11</v>
      </c>
      <c r="H7380" t="s">
        <v>55</v>
      </c>
      <c r="I7380" s="1">
        <v>46273</v>
      </c>
      <c r="J7380">
        <v>100</v>
      </c>
      <c r="L7380" t="s">
        <v>18433</v>
      </c>
      <c r="M7380" t="s">
        <v>9429</v>
      </c>
      <c r="N7380" t="s">
        <v>423</v>
      </c>
      <c r="O7380" t="s">
        <v>58</v>
      </c>
      <c r="Q7380" t="s">
        <v>11557</v>
      </c>
      <c r="R7380" t="s">
        <v>588</v>
      </c>
      <c r="U7380" t="s">
        <v>5911</v>
      </c>
      <c r="V7380" t="s">
        <v>62</v>
      </c>
      <c r="W7380">
        <v>4800</v>
      </c>
      <c r="Y7380">
        <v>1304</v>
      </c>
      <c r="AB7380">
        <v>100</v>
      </c>
      <c r="AC7380">
        <v>84.77</v>
      </c>
      <c r="AD7380">
        <v>1105.34375</v>
      </c>
      <c r="AE7380">
        <v>17500</v>
      </c>
      <c r="AI7380">
        <v>1105.34375</v>
      </c>
      <c r="AJ7380">
        <v>17500</v>
      </c>
      <c r="AK7380">
        <v>100</v>
      </c>
      <c r="AL7380">
        <v>17500</v>
      </c>
      <c r="AM7380">
        <v>100</v>
      </c>
      <c r="AN7380">
        <v>16196</v>
      </c>
      <c r="AO7380">
        <v>92.548571428570995</v>
      </c>
      <c r="AP7380">
        <v>16394.65625</v>
      </c>
      <c r="AQ7380">
        <v>93.683750000000003</v>
      </c>
      <c r="AR7380" t="s">
        <v>18823</v>
      </c>
      <c r="AS7380" t="s">
        <v>16695</v>
      </c>
      <c r="AU7380" t="s">
        <v>150</v>
      </c>
      <c r="AV7380" t="s">
        <v>63</v>
      </c>
      <c r="AX7380" t="s">
        <v>2644</v>
      </c>
    </row>
    <row r="7381" spans="1:54" x14ac:dyDescent="0.35">
      <c r="A7381">
        <v>7607</v>
      </c>
      <c r="B7381" t="s">
        <v>18824</v>
      </c>
      <c r="C7381">
        <v>2500</v>
      </c>
      <c r="D7381" s="1">
        <v>45901</v>
      </c>
      <c r="E7381" s="1"/>
      <c r="F7381" s="1"/>
      <c r="G7381">
        <v>6</v>
      </c>
      <c r="H7381" t="s">
        <v>55</v>
      </c>
      <c r="I7381" s="1">
        <v>45943</v>
      </c>
      <c r="M7381" t="s">
        <v>734</v>
      </c>
      <c r="N7381" t="s">
        <v>328</v>
      </c>
      <c r="O7381" t="s">
        <v>58</v>
      </c>
      <c r="Q7381" t="s">
        <v>664</v>
      </c>
      <c r="R7381" t="s">
        <v>15774</v>
      </c>
      <c r="S7381" t="s">
        <v>15775</v>
      </c>
      <c r="U7381" t="s">
        <v>667</v>
      </c>
      <c r="V7381" t="s">
        <v>68</v>
      </c>
      <c r="W7381">
        <v>2300</v>
      </c>
      <c r="X7381">
        <v>1400</v>
      </c>
      <c r="Y7381">
        <v>244.5</v>
      </c>
      <c r="AB7381">
        <v>20</v>
      </c>
      <c r="AJ7381">
        <v>1100</v>
      </c>
      <c r="AK7381">
        <v>44</v>
      </c>
      <c r="AL7381">
        <v>1100</v>
      </c>
      <c r="AM7381">
        <v>44</v>
      </c>
      <c r="AN7381">
        <v>855.5</v>
      </c>
      <c r="AO7381">
        <v>34.22</v>
      </c>
      <c r="AP7381">
        <v>1100</v>
      </c>
      <c r="AQ7381">
        <v>44</v>
      </c>
      <c r="AR7381" t="s">
        <v>18825</v>
      </c>
      <c r="AS7381" t="s">
        <v>17598</v>
      </c>
      <c r="AU7381" t="s">
        <v>150</v>
      </c>
      <c r="AV7381" t="s">
        <v>63</v>
      </c>
      <c r="AX7381" t="s">
        <v>2644</v>
      </c>
    </row>
    <row r="7382" spans="1:54" x14ac:dyDescent="0.35">
      <c r="A7382">
        <v>7608</v>
      </c>
      <c r="B7382" t="s">
        <v>18826</v>
      </c>
      <c r="C7382">
        <v>13397.5</v>
      </c>
      <c r="D7382" s="1">
        <v>46023</v>
      </c>
      <c r="E7382" s="1"/>
      <c r="F7382" s="1"/>
      <c r="G7382">
        <v>5</v>
      </c>
      <c r="H7382" t="s">
        <v>55</v>
      </c>
      <c r="I7382" s="1">
        <v>46182</v>
      </c>
      <c r="J7382">
        <v>100</v>
      </c>
      <c r="L7382" t="s">
        <v>18827</v>
      </c>
      <c r="M7382" t="s">
        <v>734</v>
      </c>
      <c r="N7382" t="s">
        <v>328</v>
      </c>
      <c r="O7382" t="s">
        <v>58</v>
      </c>
      <c r="Q7382" t="s">
        <v>664</v>
      </c>
      <c r="R7382" t="s">
        <v>15774</v>
      </c>
      <c r="S7382" t="s">
        <v>15775</v>
      </c>
      <c r="U7382" t="s">
        <v>667</v>
      </c>
      <c r="V7382" t="s">
        <v>62</v>
      </c>
      <c r="W7382">
        <v>10465</v>
      </c>
      <c r="X7382">
        <v>9565</v>
      </c>
      <c r="Y7382">
        <v>244.5</v>
      </c>
      <c r="AB7382">
        <v>100</v>
      </c>
      <c r="AC7382">
        <v>166.67</v>
      </c>
      <c r="AD7382">
        <v>407.5</v>
      </c>
      <c r="AE7382">
        <v>13397.5</v>
      </c>
      <c r="AF7382">
        <v>9490</v>
      </c>
      <c r="AI7382">
        <v>407.5</v>
      </c>
      <c r="AJ7382">
        <v>3832.5</v>
      </c>
      <c r="AK7382">
        <v>28.606083224481999</v>
      </c>
      <c r="AL7382">
        <v>3907.5</v>
      </c>
      <c r="AM7382">
        <v>29.165889158424999</v>
      </c>
      <c r="AN7382">
        <v>3588</v>
      </c>
      <c r="AO7382">
        <v>26.781115879828</v>
      </c>
      <c r="AP7382">
        <v>3500</v>
      </c>
      <c r="AQ7382">
        <v>26.124276917334999</v>
      </c>
      <c r="AR7382" t="s">
        <v>14992</v>
      </c>
      <c r="AS7382" t="s">
        <v>17598</v>
      </c>
      <c r="AU7382" t="s">
        <v>150</v>
      </c>
      <c r="AV7382" t="s">
        <v>63</v>
      </c>
      <c r="AX7382" t="s">
        <v>2644</v>
      </c>
    </row>
    <row r="7383" spans="1:54" x14ac:dyDescent="0.35">
      <c r="A7383">
        <v>7609</v>
      </c>
      <c r="B7383" t="s">
        <v>18828</v>
      </c>
      <c r="C7383">
        <v>5200</v>
      </c>
      <c r="D7383" s="1">
        <v>45931</v>
      </c>
      <c r="E7383" s="1"/>
      <c r="F7383" s="1"/>
      <c r="G7383">
        <v>3</v>
      </c>
      <c r="H7383" t="s">
        <v>55</v>
      </c>
      <c r="I7383" s="1">
        <v>46029</v>
      </c>
      <c r="J7383">
        <v>100</v>
      </c>
      <c r="L7383" t="s">
        <v>18829</v>
      </c>
      <c r="M7383" t="s">
        <v>15229</v>
      </c>
      <c r="N7383" t="s">
        <v>423</v>
      </c>
      <c r="O7383" t="s">
        <v>58</v>
      </c>
      <c r="Q7383" t="s">
        <v>739</v>
      </c>
      <c r="R7383" t="s">
        <v>18830</v>
      </c>
      <c r="U7383" t="s">
        <v>235</v>
      </c>
      <c r="V7383" t="s">
        <v>62</v>
      </c>
      <c r="W7383">
        <v>5240</v>
      </c>
      <c r="Y7383">
        <v>1337.6</v>
      </c>
      <c r="AB7383">
        <v>100</v>
      </c>
      <c r="AC7383">
        <v>90.54</v>
      </c>
      <c r="AD7383">
        <v>1014.8125</v>
      </c>
      <c r="AE7383">
        <v>5200</v>
      </c>
      <c r="AI7383">
        <v>1014.8125</v>
      </c>
      <c r="AJ7383">
        <v>5200</v>
      </c>
      <c r="AK7383">
        <v>100</v>
      </c>
      <c r="AL7383">
        <v>5200</v>
      </c>
      <c r="AM7383">
        <v>100</v>
      </c>
      <c r="AN7383">
        <v>3862.4</v>
      </c>
      <c r="AO7383">
        <v>74.276923076922998</v>
      </c>
      <c r="AP7383">
        <v>4185.1875</v>
      </c>
      <c r="AQ7383">
        <v>80.484375</v>
      </c>
      <c r="AR7383" t="s">
        <v>18831</v>
      </c>
      <c r="AS7383" t="s">
        <v>18481</v>
      </c>
      <c r="AU7383" t="s">
        <v>150</v>
      </c>
      <c r="AV7383" t="s">
        <v>63</v>
      </c>
      <c r="AX7383" t="s">
        <v>2065</v>
      </c>
      <c r="BA7383" t="s">
        <v>744</v>
      </c>
      <c r="BB7383" t="s">
        <v>18832</v>
      </c>
    </row>
    <row r="7384" spans="1:54" x14ac:dyDescent="0.35">
      <c r="A7384">
        <v>7610</v>
      </c>
      <c r="B7384" t="s">
        <v>18833</v>
      </c>
      <c r="C7384">
        <v>2500</v>
      </c>
      <c r="D7384" s="1">
        <v>45901</v>
      </c>
      <c r="E7384" s="1"/>
      <c r="F7384" s="1"/>
      <c r="G7384">
        <v>3</v>
      </c>
      <c r="H7384" t="s">
        <v>55</v>
      </c>
      <c r="I7384" s="1">
        <v>45930</v>
      </c>
      <c r="M7384" t="s">
        <v>734</v>
      </c>
      <c r="N7384" t="s">
        <v>328</v>
      </c>
      <c r="O7384" t="s">
        <v>58</v>
      </c>
      <c r="Q7384" t="s">
        <v>664</v>
      </c>
      <c r="R7384" t="s">
        <v>18834</v>
      </c>
      <c r="S7384" t="s">
        <v>18835</v>
      </c>
      <c r="U7384" t="s">
        <v>667</v>
      </c>
      <c r="V7384" t="s">
        <v>68</v>
      </c>
      <c r="W7384">
        <v>2400</v>
      </c>
      <c r="X7384">
        <v>1500</v>
      </c>
      <c r="Y7384">
        <v>244.5</v>
      </c>
      <c r="AB7384">
        <v>100</v>
      </c>
      <c r="AJ7384">
        <v>1000</v>
      </c>
      <c r="AK7384">
        <v>40</v>
      </c>
      <c r="AL7384">
        <v>2500</v>
      </c>
      <c r="AM7384">
        <v>100</v>
      </c>
      <c r="AN7384">
        <v>755.5</v>
      </c>
      <c r="AO7384">
        <v>30.22</v>
      </c>
      <c r="AP7384">
        <v>2500</v>
      </c>
      <c r="AQ7384">
        <v>100</v>
      </c>
      <c r="AR7384" t="s">
        <v>12672</v>
      </c>
      <c r="AS7384" t="s">
        <v>17598</v>
      </c>
      <c r="AU7384" t="s">
        <v>150</v>
      </c>
      <c r="AV7384" t="s">
        <v>63</v>
      </c>
      <c r="AX7384" t="s">
        <v>2065</v>
      </c>
    </row>
    <row r="7385" spans="1:54" x14ac:dyDescent="0.35">
      <c r="A7385">
        <v>7611</v>
      </c>
      <c r="B7385" t="s">
        <v>18836</v>
      </c>
      <c r="C7385">
        <v>4040</v>
      </c>
      <c r="D7385" s="1">
        <v>45931</v>
      </c>
      <c r="E7385" s="1"/>
      <c r="F7385" s="1"/>
      <c r="G7385">
        <v>4</v>
      </c>
      <c r="H7385" t="s">
        <v>55</v>
      </c>
      <c r="I7385" s="1">
        <v>46051</v>
      </c>
      <c r="J7385">
        <v>100</v>
      </c>
      <c r="K7385" t="s">
        <v>18837</v>
      </c>
      <c r="L7385" t="s">
        <v>18838</v>
      </c>
      <c r="M7385" t="s">
        <v>1507</v>
      </c>
      <c r="N7385" t="s">
        <v>79</v>
      </c>
      <c r="O7385" t="s">
        <v>58</v>
      </c>
      <c r="Q7385" t="s">
        <v>739</v>
      </c>
      <c r="R7385" t="s">
        <v>17023</v>
      </c>
      <c r="U7385" t="s">
        <v>235</v>
      </c>
      <c r="V7385" t="s">
        <v>62</v>
      </c>
      <c r="W7385">
        <v>4060</v>
      </c>
      <c r="X7385">
        <v>800</v>
      </c>
      <c r="Y7385">
        <v>854.3</v>
      </c>
      <c r="AB7385">
        <v>88.89</v>
      </c>
      <c r="AC7385">
        <v>197.3</v>
      </c>
      <c r="AD7385">
        <v>1841.53125</v>
      </c>
      <c r="AE7385">
        <v>5040</v>
      </c>
      <c r="AF7385">
        <v>800</v>
      </c>
      <c r="AI7385">
        <v>1896.2019349758</v>
      </c>
      <c r="AJ7385">
        <v>3240</v>
      </c>
      <c r="AK7385">
        <v>80.198019801979996</v>
      </c>
      <c r="AL7385">
        <v>3240</v>
      </c>
      <c r="AM7385">
        <v>80.198019801979996</v>
      </c>
      <c r="AN7385">
        <v>2385.6999999999998</v>
      </c>
      <c r="AO7385">
        <v>59.051980198019997</v>
      </c>
      <c r="AP7385">
        <v>1343.7980650242</v>
      </c>
      <c r="AQ7385">
        <v>33.262328342182997</v>
      </c>
      <c r="AR7385" t="s">
        <v>18239</v>
      </c>
      <c r="AS7385" t="s">
        <v>18481</v>
      </c>
      <c r="AU7385" t="s">
        <v>150</v>
      </c>
      <c r="AV7385" t="s">
        <v>63</v>
      </c>
      <c r="AW7385" t="s">
        <v>63</v>
      </c>
      <c r="AX7385" t="s">
        <v>3766</v>
      </c>
      <c r="BA7385" t="s">
        <v>108</v>
      </c>
      <c r="BB7385" t="s">
        <v>18839</v>
      </c>
    </row>
    <row r="7386" spans="1:54" x14ac:dyDescent="0.35">
      <c r="A7386">
        <v>7612</v>
      </c>
      <c r="B7386" t="s">
        <v>18840</v>
      </c>
      <c r="C7386">
        <v>4000</v>
      </c>
      <c r="D7386" s="1">
        <v>45901</v>
      </c>
      <c r="E7386" s="1"/>
      <c r="F7386" s="1"/>
      <c r="G7386">
        <v>4</v>
      </c>
      <c r="H7386" t="s">
        <v>55</v>
      </c>
      <c r="I7386" s="1">
        <v>45989</v>
      </c>
      <c r="J7386">
        <v>100</v>
      </c>
      <c r="L7386" t="s">
        <v>18841</v>
      </c>
      <c r="M7386" t="s">
        <v>299</v>
      </c>
      <c r="N7386" t="s">
        <v>104</v>
      </c>
      <c r="O7386" t="s">
        <v>433</v>
      </c>
      <c r="P7386" t="b">
        <v>1</v>
      </c>
      <c r="Q7386" t="s">
        <v>4033</v>
      </c>
      <c r="R7386" t="s">
        <v>7755</v>
      </c>
      <c r="U7386" t="s">
        <v>5911</v>
      </c>
      <c r="V7386" t="s">
        <v>62</v>
      </c>
      <c r="W7386">
        <v>3000</v>
      </c>
      <c r="Y7386">
        <v>815</v>
      </c>
      <c r="AB7386">
        <v>100</v>
      </c>
      <c r="AC7386">
        <v>35.630000000000003</v>
      </c>
      <c r="AD7386">
        <v>290.34375</v>
      </c>
      <c r="AE7386">
        <v>4000</v>
      </c>
      <c r="AI7386">
        <v>290.34375</v>
      </c>
      <c r="AJ7386">
        <v>4000</v>
      </c>
      <c r="AK7386">
        <v>100</v>
      </c>
      <c r="AL7386">
        <v>4000</v>
      </c>
      <c r="AM7386">
        <v>100</v>
      </c>
      <c r="AN7386">
        <v>3185</v>
      </c>
      <c r="AO7386">
        <v>79.625</v>
      </c>
      <c r="AP7386">
        <v>3709.65625</v>
      </c>
      <c r="AQ7386">
        <v>92.741406249999997</v>
      </c>
      <c r="AR7386" t="s">
        <v>18842</v>
      </c>
      <c r="AS7386" t="s">
        <v>16695</v>
      </c>
      <c r="AT7386" t="s">
        <v>183</v>
      </c>
      <c r="AU7386" t="s">
        <v>95</v>
      </c>
      <c r="AV7386" t="s">
        <v>63</v>
      </c>
      <c r="AX7386" t="s">
        <v>3766</v>
      </c>
      <c r="BA7386" t="s">
        <v>423</v>
      </c>
    </row>
    <row r="7387" spans="1:54" x14ac:dyDescent="0.35">
      <c r="A7387">
        <v>7614</v>
      </c>
      <c r="B7387" t="s">
        <v>18843</v>
      </c>
      <c r="C7387">
        <v>950</v>
      </c>
      <c r="D7387" s="1">
        <v>45901</v>
      </c>
      <c r="E7387" s="1"/>
      <c r="F7387" s="1"/>
      <c r="G7387">
        <v>2</v>
      </c>
      <c r="H7387" t="s">
        <v>55</v>
      </c>
      <c r="I7387" s="1">
        <v>45985</v>
      </c>
      <c r="J7387">
        <v>100</v>
      </c>
      <c r="L7387" t="s">
        <v>15576</v>
      </c>
      <c r="M7387" t="s">
        <v>6053</v>
      </c>
      <c r="N7387" t="s">
        <v>504</v>
      </c>
      <c r="O7387" t="s">
        <v>58</v>
      </c>
      <c r="Q7387" t="s">
        <v>756</v>
      </c>
      <c r="R7387" t="s">
        <v>7036</v>
      </c>
      <c r="U7387" t="s">
        <v>235</v>
      </c>
      <c r="V7387" t="s">
        <v>62</v>
      </c>
      <c r="W7387">
        <v>900</v>
      </c>
      <c r="Y7387">
        <v>266.39999999999998</v>
      </c>
      <c r="AB7387">
        <v>100</v>
      </c>
      <c r="AC7387">
        <v>128.47</v>
      </c>
      <c r="AD7387">
        <v>214.75</v>
      </c>
      <c r="AI7387">
        <v>214.75</v>
      </c>
      <c r="AJ7387">
        <v>950</v>
      </c>
      <c r="AK7387">
        <v>100</v>
      </c>
      <c r="AL7387">
        <v>950</v>
      </c>
      <c r="AM7387">
        <v>100</v>
      </c>
      <c r="AN7387">
        <v>683.6</v>
      </c>
      <c r="AO7387">
        <v>71.957894736841993</v>
      </c>
      <c r="AP7387">
        <v>735.25</v>
      </c>
      <c r="AQ7387">
        <v>77.394736842105004</v>
      </c>
      <c r="AR7387" t="s">
        <v>14906</v>
      </c>
      <c r="AS7387" t="s">
        <v>14906</v>
      </c>
      <c r="AU7387" t="s">
        <v>343</v>
      </c>
      <c r="AV7387" t="s">
        <v>64</v>
      </c>
      <c r="AW7387" t="s">
        <v>63</v>
      </c>
      <c r="AX7387" t="s">
        <v>2644</v>
      </c>
    </row>
    <row r="7388" spans="1:54" x14ac:dyDescent="0.35">
      <c r="A7388">
        <v>7615</v>
      </c>
      <c r="B7388" t="s">
        <v>18844</v>
      </c>
      <c r="C7388">
        <v>38000</v>
      </c>
      <c r="D7388" s="1">
        <v>45962</v>
      </c>
      <c r="E7388" s="1"/>
      <c r="F7388" s="1"/>
      <c r="G7388">
        <v>3</v>
      </c>
      <c r="H7388" t="s">
        <v>1165</v>
      </c>
      <c r="I7388" s="1"/>
      <c r="M7388" t="s">
        <v>9091</v>
      </c>
      <c r="N7388" t="s">
        <v>9091</v>
      </c>
      <c r="O7388" t="s">
        <v>58</v>
      </c>
      <c r="Q7388" t="s">
        <v>559</v>
      </c>
      <c r="R7388" t="s">
        <v>18802</v>
      </c>
      <c r="U7388" t="s">
        <v>61</v>
      </c>
      <c r="V7388" t="s">
        <v>68</v>
      </c>
      <c r="AJ7388">
        <v>38000</v>
      </c>
      <c r="AK7388">
        <v>100</v>
      </c>
      <c r="AL7388">
        <v>38000</v>
      </c>
      <c r="AM7388">
        <v>100</v>
      </c>
      <c r="AN7388">
        <v>38000</v>
      </c>
      <c r="AO7388">
        <v>100</v>
      </c>
      <c r="AP7388">
        <v>38000</v>
      </c>
      <c r="AQ7388">
        <v>100</v>
      </c>
      <c r="AS7388" t="s">
        <v>18845</v>
      </c>
      <c r="AU7388" t="s">
        <v>555</v>
      </c>
      <c r="AV7388" t="s">
        <v>63</v>
      </c>
      <c r="AX7388" t="s">
        <v>2065</v>
      </c>
      <c r="BB7388" t="s">
        <v>18803</v>
      </c>
    </row>
    <row r="7389" spans="1:54" x14ac:dyDescent="0.35">
      <c r="A7389">
        <v>7616</v>
      </c>
      <c r="B7389" t="s">
        <v>18846</v>
      </c>
      <c r="C7389">
        <v>3737.5</v>
      </c>
      <c r="D7389" s="1">
        <v>45901</v>
      </c>
      <c r="E7389" s="1"/>
      <c r="F7389" s="1"/>
      <c r="G7389">
        <v>2</v>
      </c>
      <c r="H7389" t="s">
        <v>55</v>
      </c>
      <c r="I7389" s="1">
        <v>45971</v>
      </c>
      <c r="J7389">
        <v>100</v>
      </c>
      <c r="L7389" t="s">
        <v>18847</v>
      </c>
      <c r="M7389" t="s">
        <v>734</v>
      </c>
      <c r="N7389" t="s">
        <v>328</v>
      </c>
      <c r="O7389" t="s">
        <v>58</v>
      </c>
      <c r="Q7389" t="s">
        <v>664</v>
      </c>
      <c r="R7389" t="s">
        <v>18848</v>
      </c>
      <c r="S7389" t="s">
        <v>18849</v>
      </c>
      <c r="U7389" t="s">
        <v>667</v>
      </c>
      <c r="V7389" t="s">
        <v>62</v>
      </c>
      <c r="W7389">
        <v>3180.5</v>
      </c>
      <c r="X7389">
        <v>2280.5</v>
      </c>
      <c r="Y7389">
        <v>244.5</v>
      </c>
      <c r="AB7389">
        <v>100</v>
      </c>
      <c r="AC7389">
        <v>58.33</v>
      </c>
      <c r="AD7389">
        <v>142.625</v>
      </c>
      <c r="AE7389">
        <v>3737.5</v>
      </c>
      <c r="AF7389">
        <v>2280.5</v>
      </c>
      <c r="AI7389">
        <v>142.625</v>
      </c>
      <c r="AJ7389">
        <v>1457</v>
      </c>
      <c r="AK7389">
        <v>38.983277591973</v>
      </c>
      <c r="AL7389">
        <v>1457</v>
      </c>
      <c r="AM7389">
        <v>38.983277591973</v>
      </c>
      <c r="AN7389">
        <v>1212.5</v>
      </c>
      <c r="AO7389">
        <v>32.441471571906</v>
      </c>
      <c r="AP7389">
        <v>1314.375</v>
      </c>
      <c r="AQ7389">
        <v>35.167224080267999</v>
      </c>
      <c r="AR7389" t="s">
        <v>18850</v>
      </c>
      <c r="AS7389" t="s">
        <v>18851</v>
      </c>
      <c r="AU7389" t="s">
        <v>150</v>
      </c>
      <c r="AV7389" t="s">
        <v>63</v>
      </c>
      <c r="AX7389" t="s">
        <v>2644</v>
      </c>
    </row>
    <row r="7390" spans="1:54" x14ac:dyDescent="0.35">
      <c r="A7390">
        <v>7617</v>
      </c>
      <c r="B7390" t="s">
        <v>18852</v>
      </c>
      <c r="C7390">
        <v>60000</v>
      </c>
      <c r="D7390" s="1">
        <v>45992</v>
      </c>
      <c r="E7390" s="1"/>
      <c r="F7390" s="1"/>
      <c r="G7390">
        <v>12</v>
      </c>
      <c r="H7390" t="s">
        <v>1165</v>
      </c>
      <c r="I7390" s="1"/>
      <c r="J7390">
        <v>10</v>
      </c>
      <c r="M7390" t="s">
        <v>9091</v>
      </c>
      <c r="N7390" t="s">
        <v>9091</v>
      </c>
      <c r="O7390" t="s">
        <v>58</v>
      </c>
      <c r="Q7390" t="s">
        <v>109</v>
      </c>
      <c r="R7390" t="s">
        <v>18853</v>
      </c>
      <c r="U7390" t="s">
        <v>61</v>
      </c>
      <c r="V7390" t="s">
        <v>420</v>
      </c>
      <c r="AJ7390">
        <v>60000</v>
      </c>
      <c r="AK7390">
        <v>100</v>
      </c>
      <c r="AL7390">
        <v>60000</v>
      </c>
      <c r="AM7390">
        <v>100</v>
      </c>
      <c r="AN7390">
        <v>60000</v>
      </c>
      <c r="AO7390">
        <v>100</v>
      </c>
      <c r="AP7390">
        <v>60000</v>
      </c>
      <c r="AQ7390">
        <v>100</v>
      </c>
      <c r="AS7390" t="s">
        <v>18845</v>
      </c>
      <c r="AU7390" t="s">
        <v>150</v>
      </c>
      <c r="AV7390" t="s">
        <v>63</v>
      </c>
      <c r="AX7390" t="s">
        <v>2065</v>
      </c>
      <c r="BB7390" t="s">
        <v>18854</v>
      </c>
    </row>
    <row r="7391" spans="1:54" x14ac:dyDescent="0.35">
      <c r="A7391">
        <v>7618</v>
      </c>
      <c r="B7391" t="s">
        <v>18855</v>
      </c>
      <c r="C7391">
        <v>5000</v>
      </c>
      <c r="D7391" s="1">
        <v>45931</v>
      </c>
      <c r="E7391" s="1"/>
      <c r="F7391" s="1"/>
      <c r="G7391">
        <v>3</v>
      </c>
      <c r="H7391" t="s">
        <v>55</v>
      </c>
      <c r="I7391" s="1">
        <v>45933</v>
      </c>
      <c r="M7391" t="s">
        <v>79</v>
      </c>
      <c r="N7391" t="s">
        <v>79</v>
      </c>
      <c r="O7391" t="s">
        <v>58</v>
      </c>
      <c r="Q7391" t="s">
        <v>253</v>
      </c>
      <c r="R7391" t="s">
        <v>18626</v>
      </c>
      <c r="U7391" t="s">
        <v>61</v>
      </c>
      <c r="V7391" t="s">
        <v>68</v>
      </c>
      <c r="AJ7391">
        <v>5000</v>
      </c>
      <c r="AK7391">
        <v>100</v>
      </c>
      <c r="AL7391">
        <v>5000</v>
      </c>
      <c r="AM7391">
        <v>100</v>
      </c>
      <c r="AN7391">
        <v>5000</v>
      </c>
      <c r="AO7391">
        <v>100</v>
      </c>
      <c r="AP7391">
        <v>5000</v>
      </c>
      <c r="AQ7391">
        <v>100</v>
      </c>
      <c r="AR7391" t="s">
        <v>16275</v>
      </c>
      <c r="AS7391" t="s">
        <v>18851</v>
      </c>
      <c r="AU7391" t="s">
        <v>198</v>
      </c>
      <c r="AV7391" t="s">
        <v>63</v>
      </c>
      <c r="AX7391" t="s">
        <v>2065</v>
      </c>
      <c r="BB7391" t="s">
        <v>18856</v>
      </c>
    </row>
    <row r="7392" spans="1:54" x14ac:dyDescent="0.35">
      <c r="A7392">
        <v>7619</v>
      </c>
      <c r="B7392" t="s">
        <v>18857</v>
      </c>
      <c r="C7392">
        <v>17000</v>
      </c>
      <c r="D7392" s="1">
        <v>46143</v>
      </c>
      <c r="E7392" s="1"/>
      <c r="F7392" s="1"/>
      <c r="G7392">
        <v>7</v>
      </c>
      <c r="H7392" t="s">
        <v>55</v>
      </c>
      <c r="I7392" s="1">
        <v>46156</v>
      </c>
      <c r="M7392" t="s">
        <v>79</v>
      </c>
      <c r="N7392" t="s">
        <v>79</v>
      </c>
      <c r="O7392" t="s">
        <v>58</v>
      </c>
      <c r="Q7392" t="s">
        <v>109</v>
      </c>
      <c r="R7392" t="s">
        <v>18858</v>
      </c>
      <c r="U7392" t="s">
        <v>61</v>
      </c>
      <c r="V7392" t="s">
        <v>68</v>
      </c>
      <c r="AJ7392">
        <v>17000</v>
      </c>
      <c r="AK7392">
        <v>100</v>
      </c>
      <c r="AL7392">
        <v>17000</v>
      </c>
      <c r="AM7392">
        <v>100</v>
      </c>
      <c r="AN7392">
        <v>17000</v>
      </c>
      <c r="AO7392">
        <v>100</v>
      </c>
      <c r="AP7392">
        <v>17000</v>
      </c>
      <c r="AQ7392">
        <v>100</v>
      </c>
      <c r="AR7392" t="s">
        <v>18859</v>
      </c>
      <c r="AS7392" t="s">
        <v>18481</v>
      </c>
      <c r="AU7392" t="s">
        <v>150</v>
      </c>
      <c r="AV7392" t="s">
        <v>63</v>
      </c>
      <c r="AX7392" t="s">
        <v>2065</v>
      </c>
      <c r="BB7392" t="s">
        <v>18860</v>
      </c>
    </row>
    <row r="7393" spans="1:54" x14ac:dyDescent="0.35">
      <c r="A7393">
        <v>7620</v>
      </c>
      <c r="B7393" t="s">
        <v>18861</v>
      </c>
      <c r="C7393">
        <v>20000</v>
      </c>
      <c r="D7393" s="1">
        <v>46082</v>
      </c>
      <c r="E7393" s="1"/>
      <c r="F7393" s="1"/>
      <c r="G7393">
        <v>3</v>
      </c>
      <c r="H7393" t="s">
        <v>55</v>
      </c>
      <c r="I7393" s="1">
        <v>46156</v>
      </c>
      <c r="M7393" t="s">
        <v>79</v>
      </c>
      <c r="N7393" t="s">
        <v>79</v>
      </c>
      <c r="O7393" t="s">
        <v>58</v>
      </c>
      <c r="Q7393" t="s">
        <v>559</v>
      </c>
      <c r="R7393" t="s">
        <v>18858</v>
      </c>
      <c r="U7393" t="s">
        <v>61</v>
      </c>
      <c r="V7393" t="s">
        <v>68</v>
      </c>
      <c r="AJ7393">
        <v>20000</v>
      </c>
      <c r="AK7393">
        <v>100</v>
      </c>
      <c r="AL7393">
        <v>20000</v>
      </c>
      <c r="AM7393">
        <v>100</v>
      </c>
      <c r="AN7393">
        <v>20000</v>
      </c>
      <c r="AO7393">
        <v>100</v>
      </c>
      <c r="AP7393">
        <v>20000</v>
      </c>
      <c r="AQ7393">
        <v>100</v>
      </c>
      <c r="AS7393" t="s">
        <v>18481</v>
      </c>
      <c r="AU7393" t="s">
        <v>150</v>
      </c>
      <c r="AV7393" t="s">
        <v>63</v>
      </c>
      <c r="AX7393" t="s">
        <v>2065</v>
      </c>
      <c r="BB7393" t="s">
        <v>18860</v>
      </c>
    </row>
    <row r="7394" spans="1:54" x14ac:dyDescent="0.35">
      <c r="A7394">
        <v>7621</v>
      </c>
      <c r="B7394" t="s">
        <v>18862</v>
      </c>
      <c r="C7394">
        <v>880</v>
      </c>
      <c r="D7394" s="1">
        <v>45901</v>
      </c>
      <c r="E7394" s="1">
        <v>45908</v>
      </c>
      <c r="F7394" s="1">
        <v>45908</v>
      </c>
      <c r="G7394">
        <v>2</v>
      </c>
      <c r="H7394" t="s">
        <v>55</v>
      </c>
      <c r="I7394" s="1">
        <v>45992</v>
      </c>
      <c r="J7394">
        <v>100</v>
      </c>
      <c r="L7394" t="s">
        <v>17071</v>
      </c>
      <c r="M7394" t="s">
        <v>3650</v>
      </c>
      <c r="N7394" t="s">
        <v>79</v>
      </c>
      <c r="O7394" t="s">
        <v>58</v>
      </c>
      <c r="Q7394" t="s">
        <v>295</v>
      </c>
      <c r="R7394" t="s">
        <v>415</v>
      </c>
      <c r="T7394" t="s">
        <v>17072</v>
      </c>
      <c r="U7394" t="s">
        <v>61</v>
      </c>
      <c r="V7394" t="s">
        <v>62</v>
      </c>
      <c r="W7394">
        <v>600</v>
      </c>
      <c r="Y7394">
        <v>121.5</v>
      </c>
      <c r="AB7394">
        <v>100</v>
      </c>
      <c r="AC7394">
        <v>6.25</v>
      </c>
      <c r="AD7394">
        <v>7.59375</v>
      </c>
      <c r="AE7394">
        <v>880</v>
      </c>
      <c r="AI7394">
        <v>7.59375</v>
      </c>
      <c r="AJ7394">
        <v>880</v>
      </c>
      <c r="AK7394">
        <v>100</v>
      </c>
      <c r="AL7394">
        <v>880</v>
      </c>
      <c r="AM7394">
        <v>100</v>
      </c>
      <c r="AN7394">
        <v>758.5</v>
      </c>
      <c r="AO7394">
        <v>86.193181818181998</v>
      </c>
      <c r="AP7394">
        <v>872.40625</v>
      </c>
      <c r="AQ7394">
        <v>99.137073863636004</v>
      </c>
      <c r="AS7394" t="s">
        <v>18734</v>
      </c>
      <c r="AU7394" t="s">
        <v>81</v>
      </c>
      <c r="AV7394" t="s">
        <v>63</v>
      </c>
      <c r="AX7394" t="s">
        <v>2644</v>
      </c>
      <c r="AY7394" t="s">
        <v>102</v>
      </c>
    </row>
    <row r="7395" spans="1:54" x14ac:dyDescent="0.35">
      <c r="A7395">
        <v>7622</v>
      </c>
      <c r="B7395" t="s">
        <v>18863</v>
      </c>
      <c r="C7395">
        <v>14208</v>
      </c>
      <c r="D7395" s="1">
        <v>46023</v>
      </c>
      <c r="E7395" s="1"/>
      <c r="F7395" s="1"/>
      <c r="G7395">
        <v>2</v>
      </c>
      <c r="H7395" t="s">
        <v>55</v>
      </c>
      <c r="I7395" s="1">
        <v>46119</v>
      </c>
      <c r="J7395">
        <v>100</v>
      </c>
      <c r="L7395" t="s">
        <v>18864</v>
      </c>
      <c r="M7395" t="s">
        <v>734</v>
      </c>
      <c r="N7395" t="s">
        <v>328</v>
      </c>
      <c r="O7395" t="s">
        <v>58</v>
      </c>
      <c r="Q7395" t="s">
        <v>664</v>
      </c>
      <c r="R7395" t="s">
        <v>18865</v>
      </c>
      <c r="U7395" t="s">
        <v>667</v>
      </c>
      <c r="V7395" t="s">
        <v>62</v>
      </c>
      <c r="W7395">
        <v>9834.5</v>
      </c>
      <c r="X7395">
        <v>8934.5</v>
      </c>
      <c r="Y7395">
        <v>244.5</v>
      </c>
      <c r="AB7395">
        <v>100</v>
      </c>
      <c r="AC7395">
        <v>220.83</v>
      </c>
      <c r="AD7395">
        <v>539.9375</v>
      </c>
      <c r="AE7395">
        <v>14208</v>
      </c>
      <c r="AF7395">
        <v>8934.5</v>
      </c>
      <c r="AI7395">
        <v>539.9375</v>
      </c>
      <c r="AJ7395">
        <v>5273.5</v>
      </c>
      <c r="AK7395">
        <v>37.116413288288001</v>
      </c>
      <c r="AL7395">
        <v>5273.5</v>
      </c>
      <c r="AM7395">
        <v>37.116413288288001</v>
      </c>
      <c r="AN7395">
        <v>5029</v>
      </c>
      <c r="AO7395">
        <v>35.395551801802</v>
      </c>
      <c r="AP7395">
        <v>4733.5625</v>
      </c>
      <c r="AQ7395">
        <v>33.316177505631003</v>
      </c>
      <c r="AR7395" t="s">
        <v>18866</v>
      </c>
      <c r="AS7395" t="s">
        <v>18146</v>
      </c>
      <c r="AU7395" t="s">
        <v>150</v>
      </c>
      <c r="AV7395" t="s">
        <v>63</v>
      </c>
      <c r="AX7395" t="s">
        <v>2065</v>
      </c>
    </row>
    <row r="7396" spans="1:54" x14ac:dyDescent="0.35">
      <c r="A7396">
        <v>7623</v>
      </c>
      <c r="B7396" t="s">
        <v>18867</v>
      </c>
      <c r="C7396">
        <v>2825</v>
      </c>
      <c r="D7396" s="1">
        <v>46023</v>
      </c>
      <c r="E7396" s="1"/>
      <c r="F7396" s="1"/>
      <c r="G7396">
        <v>3</v>
      </c>
      <c r="H7396" t="s">
        <v>55</v>
      </c>
      <c r="I7396" s="1">
        <v>46127</v>
      </c>
      <c r="J7396">
        <v>100</v>
      </c>
      <c r="L7396" t="s">
        <v>18868</v>
      </c>
      <c r="M7396" t="s">
        <v>734</v>
      </c>
      <c r="N7396" t="s">
        <v>328</v>
      </c>
      <c r="O7396" t="s">
        <v>58</v>
      </c>
      <c r="Q7396" t="s">
        <v>664</v>
      </c>
      <c r="R7396" t="s">
        <v>10722</v>
      </c>
      <c r="S7396" t="s">
        <v>16500</v>
      </c>
      <c r="U7396" t="s">
        <v>667</v>
      </c>
      <c r="V7396" t="s">
        <v>62</v>
      </c>
      <c r="W7396">
        <v>2335</v>
      </c>
      <c r="X7396">
        <v>1435</v>
      </c>
      <c r="Y7396">
        <v>244.5</v>
      </c>
      <c r="AB7396">
        <v>100</v>
      </c>
      <c r="AC7396">
        <v>54.17</v>
      </c>
      <c r="AD7396">
        <v>132.4375</v>
      </c>
      <c r="AE7396">
        <v>2825</v>
      </c>
      <c r="AF7396">
        <v>1435</v>
      </c>
      <c r="AI7396">
        <v>132.4375</v>
      </c>
      <c r="AJ7396">
        <v>1390</v>
      </c>
      <c r="AK7396">
        <v>49.203539823009002</v>
      </c>
      <c r="AL7396">
        <v>1390</v>
      </c>
      <c r="AM7396">
        <v>49.203539823009002</v>
      </c>
      <c r="AN7396">
        <v>1145.5</v>
      </c>
      <c r="AO7396">
        <v>40.548672566371998</v>
      </c>
      <c r="AP7396">
        <v>1257.5625</v>
      </c>
      <c r="AQ7396">
        <v>44.515486725663997</v>
      </c>
      <c r="AR7396" t="s">
        <v>18636</v>
      </c>
      <c r="AS7396" t="s">
        <v>18423</v>
      </c>
      <c r="AU7396" t="s">
        <v>150</v>
      </c>
      <c r="AV7396" t="s">
        <v>63</v>
      </c>
      <c r="AX7396" t="s">
        <v>2644</v>
      </c>
      <c r="BB7396" t="s">
        <v>18869</v>
      </c>
    </row>
    <row r="7397" spans="1:54" x14ac:dyDescent="0.35">
      <c r="A7397">
        <v>7624</v>
      </c>
      <c r="B7397" t="s">
        <v>18870</v>
      </c>
      <c r="C7397">
        <v>2500</v>
      </c>
      <c r="D7397" s="1">
        <v>45901</v>
      </c>
      <c r="E7397" s="1"/>
      <c r="F7397" s="1"/>
      <c r="G7397">
        <v>4</v>
      </c>
      <c r="H7397" t="s">
        <v>55</v>
      </c>
      <c r="I7397" s="1">
        <v>45925</v>
      </c>
      <c r="M7397" t="s">
        <v>734</v>
      </c>
      <c r="N7397" t="s">
        <v>328</v>
      </c>
      <c r="O7397" t="s">
        <v>58</v>
      </c>
      <c r="Q7397" t="s">
        <v>664</v>
      </c>
      <c r="R7397" t="s">
        <v>18871</v>
      </c>
      <c r="S7397" t="s">
        <v>18872</v>
      </c>
      <c r="U7397" t="s">
        <v>667</v>
      </c>
      <c r="V7397" t="s">
        <v>68</v>
      </c>
      <c r="W7397">
        <v>2300</v>
      </c>
      <c r="X7397">
        <v>1400</v>
      </c>
      <c r="Y7397">
        <v>244.5</v>
      </c>
      <c r="AB7397">
        <v>20</v>
      </c>
      <c r="AJ7397">
        <v>1100</v>
      </c>
      <c r="AK7397">
        <v>44</v>
      </c>
      <c r="AL7397">
        <v>1100</v>
      </c>
      <c r="AM7397">
        <v>44</v>
      </c>
      <c r="AN7397">
        <v>855.5</v>
      </c>
      <c r="AO7397">
        <v>34.22</v>
      </c>
      <c r="AP7397">
        <v>1100</v>
      </c>
      <c r="AQ7397">
        <v>44</v>
      </c>
      <c r="AR7397" t="s">
        <v>15615</v>
      </c>
      <c r="AS7397" t="s">
        <v>18423</v>
      </c>
      <c r="AU7397" t="s">
        <v>150</v>
      </c>
      <c r="AV7397" t="s">
        <v>63</v>
      </c>
      <c r="AX7397" t="s">
        <v>2644</v>
      </c>
    </row>
    <row r="7398" spans="1:54" x14ac:dyDescent="0.35">
      <c r="A7398">
        <v>7625</v>
      </c>
      <c r="B7398" t="s">
        <v>18873</v>
      </c>
      <c r="C7398">
        <v>8400</v>
      </c>
      <c r="D7398" s="1">
        <v>45901</v>
      </c>
      <c r="E7398" s="1"/>
      <c r="F7398" s="1"/>
      <c r="G7398">
        <v>16</v>
      </c>
      <c r="H7398" t="s">
        <v>1165</v>
      </c>
      <c r="I7398" s="1"/>
      <c r="J7398">
        <v>100</v>
      </c>
      <c r="L7398" t="s">
        <v>15927</v>
      </c>
      <c r="M7398" t="s">
        <v>744</v>
      </c>
      <c r="N7398" t="s">
        <v>9091</v>
      </c>
      <c r="O7398" t="s">
        <v>58</v>
      </c>
      <c r="Q7398" t="s">
        <v>1508</v>
      </c>
      <c r="R7398" t="s">
        <v>15928</v>
      </c>
      <c r="U7398" t="s">
        <v>235</v>
      </c>
      <c r="V7398" t="s">
        <v>62</v>
      </c>
      <c r="W7398">
        <v>8400</v>
      </c>
      <c r="Y7398">
        <v>2016</v>
      </c>
      <c r="AB7398">
        <v>80</v>
      </c>
      <c r="AC7398">
        <v>25.6</v>
      </c>
      <c r="AD7398">
        <v>753.5</v>
      </c>
      <c r="AI7398">
        <v>645.12</v>
      </c>
      <c r="AJ7398">
        <v>8400</v>
      </c>
      <c r="AK7398">
        <v>100</v>
      </c>
      <c r="AL7398">
        <v>8400</v>
      </c>
      <c r="AM7398">
        <v>100</v>
      </c>
      <c r="AN7398">
        <v>6384</v>
      </c>
      <c r="AO7398">
        <v>76</v>
      </c>
      <c r="AP7398">
        <v>7754.88</v>
      </c>
      <c r="AQ7398">
        <v>92.32</v>
      </c>
      <c r="AR7398" t="s">
        <v>14906</v>
      </c>
      <c r="AS7398" t="s">
        <v>11309</v>
      </c>
      <c r="AU7398" t="s">
        <v>150</v>
      </c>
      <c r="AV7398" t="s">
        <v>63</v>
      </c>
      <c r="AX7398" t="s">
        <v>2065</v>
      </c>
    </row>
    <row r="7399" spans="1:54" x14ac:dyDescent="0.35">
      <c r="A7399">
        <v>7626</v>
      </c>
      <c r="B7399" t="s">
        <v>18874</v>
      </c>
      <c r="C7399">
        <v>775</v>
      </c>
      <c r="D7399" s="1">
        <v>45901</v>
      </c>
      <c r="E7399" s="1"/>
      <c r="F7399" s="1"/>
      <c r="G7399">
        <v>12</v>
      </c>
      <c r="H7399" t="s">
        <v>55</v>
      </c>
      <c r="I7399" s="1">
        <v>45982</v>
      </c>
      <c r="J7399">
        <v>100</v>
      </c>
      <c r="L7399" t="s">
        <v>18875</v>
      </c>
      <c r="M7399" t="s">
        <v>504</v>
      </c>
      <c r="N7399" t="s">
        <v>504</v>
      </c>
      <c r="O7399" t="s">
        <v>58</v>
      </c>
      <c r="Q7399" t="s">
        <v>745</v>
      </c>
      <c r="R7399" t="s">
        <v>786</v>
      </c>
      <c r="U7399" t="s">
        <v>235</v>
      </c>
      <c r="V7399" t="s">
        <v>62</v>
      </c>
      <c r="W7399">
        <v>457.9</v>
      </c>
      <c r="X7399">
        <v>457.9</v>
      </c>
      <c r="AE7399">
        <v>775</v>
      </c>
      <c r="AF7399">
        <v>457.9</v>
      </c>
      <c r="AJ7399">
        <v>317.10000000000002</v>
      </c>
      <c r="AK7399">
        <v>40.916129032257999</v>
      </c>
      <c r="AL7399">
        <v>317.10000000000002</v>
      </c>
      <c r="AM7399">
        <v>40.916129032257999</v>
      </c>
      <c r="AN7399">
        <v>317.10000000000002</v>
      </c>
      <c r="AO7399">
        <v>40.916129032257999</v>
      </c>
      <c r="AP7399">
        <v>317.10000000000002</v>
      </c>
      <c r="AQ7399">
        <v>40.916129032257999</v>
      </c>
      <c r="AR7399" t="s">
        <v>14906</v>
      </c>
      <c r="AS7399" t="s">
        <v>14906</v>
      </c>
      <c r="AU7399" t="s">
        <v>101</v>
      </c>
      <c r="AV7399" t="s">
        <v>63</v>
      </c>
      <c r="AW7399" t="s">
        <v>63</v>
      </c>
      <c r="AX7399" t="s">
        <v>2644</v>
      </c>
    </row>
    <row r="7400" spans="1:54" x14ac:dyDescent="0.35">
      <c r="A7400">
        <v>7627</v>
      </c>
      <c r="B7400" t="s">
        <v>18876</v>
      </c>
      <c r="C7400">
        <v>19000</v>
      </c>
      <c r="D7400" s="1">
        <v>45962</v>
      </c>
      <c r="E7400" s="1"/>
      <c r="F7400" s="1"/>
      <c r="G7400">
        <v>12</v>
      </c>
      <c r="H7400" t="s">
        <v>55</v>
      </c>
      <c r="I7400" s="1">
        <v>45973</v>
      </c>
      <c r="M7400" t="s">
        <v>108</v>
      </c>
      <c r="N7400" t="s">
        <v>108</v>
      </c>
      <c r="O7400" t="s">
        <v>58</v>
      </c>
      <c r="Q7400" t="s">
        <v>109</v>
      </c>
      <c r="R7400" t="s">
        <v>9123</v>
      </c>
      <c r="U7400" t="s">
        <v>61</v>
      </c>
      <c r="V7400" t="s">
        <v>68</v>
      </c>
      <c r="AJ7400">
        <v>19000</v>
      </c>
      <c r="AK7400">
        <v>100</v>
      </c>
      <c r="AL7400">
        <v>19000</v>
      </c>
      <c r="AM7400">
        <v>100</v>
      </c>
      <c r="AN7400">
        <v>19000</v>
      </c>
      <c r="AO7400">
        <v>100</v>
      </c>
      <c r="AP7400">
        <v>19000</v>
      </c>
      <c r="AQ7400">
        <v>100</v>
      </c>
      <c r="AR7400" t="s">
        <v>15436</v>
      </c>
      <c r="AS7400" t="s">
        <v>18423</v>
      </c>
      <c r="AU7400" t="s">
        <v>179</v>
      </c>
      <c r="AV7400" t="s">
        <v>63</v>
      </c>
      <c r="AX7400" t="s">
        <v>2644</v>
      </c>
      <c r="AY7400" t="s">
        <v>115</v>
      </c>
      <c r="BB7400" t="s">
        <v>18877</v>
      </c>
    </row>
    <row r="7401" spans="1:54" x14ac:dyDescent="0.35">
      <c r="A7401">
        <v>7628</v>
      </c>
      <c r="B7401" t="s">
        <v>18878</v>
      </c>
      <c r="C7401">
        <v>3200</v>
      </c>
      <c r="D7401" s="1">
        <v>45931</v>
      </c>
      <c r="E7401" s="1"/>
      <c r="F7401" s="1"/>
      <c r="G7401">
        <v>3</v>
      </c>
      <c r="H7401" t="s">
        <v>55</v>
      </c>
      <c r="I7401" s="1">
        <v>46030</v>
      </c>
      <c r="J7401">
        <v>100</v>
      </c>
      <c r="L7401" t="s">
        <v>18879</v>
      </c>
      <c r="M7401" t="s">
        <v>423</v>
      </c>
      <c r="N7401" t="s">
        <v>423</v>
      </c>
      <c r="O7401" t="s">
        <v>58</v>
      </c>
      <c r="Q7401" t="s">
        <v>4033</v>
      </c>
      <c r="R7401" t="s">
        <v>18830</v>
      </c>
      <c r="U7401" t="s">
        <v>5911</v>
      </c>
      <c r="V7401" t="s">
        <v>62</v>
      </c>
      <c r="W7401">
        <v>2600</v>
      </c>
      <c r="Y7401">
        <v>755</v>
      </c>
      <c r="AB7401">
        <v>100</v>
      </c>
      <c r="AC7401">
        <v>37.5</v>
      </c>
      <c r="AD7401">
        <v>258.1875</v>
      </c>
      <c r="AE7401">
        <v>3200</v>
      </c>
      <c r="AI7401">
        <v>258.1875</v>
      </c>
      <c r="AJ7401">
        <v>3200</v>
      </c>
      <c r="AK7401">
        <v>100</v>
      </c>
      <c r="AL7401">
        <v>3200</v>
      </c>
      <c r="AM7401">
        <v>100</v>
      </c>
      <c r="AN7401">
        <v>2445</v>
      </c>
      <c r="AO7401">
        <v>76.40625</v>
      </c>
      <c r="AP7401">
        <v>2941.8125</v>
      </c>
      <c r="AQ7401">
        <v>91.931640625</v>
      </c>
      <c r="AR7401" t="s">
        <v>18880</v>
      </c>
      <c r="AS7401" t="s">
        <v>18881</v>
      </c>
      <c r="AU7401" t="s">
        <v>150</v>
      </c>
      <c r="AV7401" t="s">
        <v>63</v>
      </c>
      <c r="AX7401" t="s">
        <v>2065</v>
      </c>
      <c r="BB7401" t="s">
        <v>18882</v>
      </c>
    </row>
    <row r="7402" spans="1:54" x14ac:dyDescent="0.35">
      <c r="A7402">
        <v>7629</v>
      </c>
      <c r="B7402" t="s">
        <v>18883</v>
      </c>
      <c r="C7402">
        <v>16000</v>
      </c>
      <c r="D7402" s="1">
        <v>46023</v>
      </c>
      <c r="E7402" s="1"/>
      <c r="F7402" s="1"/>
      <c r="G7402">
        <v>6</v>
      </c>
      <c r="H7402" t="s">
        <v>55</v>
      </c>
      <c r="I7402" s="1">
        <v>46101</v>
      </c>
      <c r="M7402" t="s">
        <v>57</v>
      </c>
      <c r="N7402" t="s">
        <v>57</v>
      </c>
      <c r="O7402" t="s">
        <v>58</v>
      </c>
      <c r="Q7402" t="s">
        <v>109</v>
      </c>
      <c r="R7402" t="s">
        <v>18884</v>
      </c>
      <c r="U7402" t="s">
        <v>61</v>
      </c>
      <c r="V7402" t="s">
        <v>68</v>
      </c>
      <c r="AJ7402">
        <v>16000</v>
      </c>
      <c r="AK7402">
        <v>100</v>
      </c>
      <c r="AL7402">
        <v>16000</v>
      </c>
      <c r="AM7402">
        <v>100</v>
      </c>
      <c r="AN7402">
        <v>16000</v>
      </c>
      <c r="AO7402">
        <v>100</v>
      </c>
      <c r="AP7402">
        <v>16000</v>
      </c>
      <c r="AQ7402">
        <v>100</v>
      </c>
      <c r="AR7402" t="s">
        <v>18885</v>
      </c>
      <c r="AS7402" t="s">
        <v>18881</v>
      </c>
      <c r="AU7402" t="s">
        <v>216</v>
      </c>
      <c r="AV7402" t="s">
        <v>63</v>
      </c>
      <c r="AX7402" t="s">
        <v>2065</v>
      </c>
    </row>
    <row r="7403" spans="1:54" x14ac:dyDescent="0.35">
      <c r="A7403">
        <v>7630</v>
      </c>
      <c r="B7403" t="s">
        <v>14924</v>
      </c>
      <c r="C7403">
        <v>4000</v>
      </c>
      <c r="D7403" s="1">
        <v>45901</v>
      </c>
      <c r="E7403" s="1"/>
      <c r="F7403" s="1"/>
      <c r="G7403">
        <v>3</v>
      </c>
      <c r="H7403" t="s">
        <v>55</v>
      </c>
      <c r="I7403" s="1">
        <v>45930</v>
      </c>
      <c r="M7403" t="s">
        <v>734</v>
      </c>
      <c r="N7403" t="s">
        <v>328</v>
      </c>
      <c r="O7403" t="s">
        <v>58</v>
      </c>
      <c r="Q7403" t="s">
        <v>664</v>
      </c>
      <c r="R7403" t="s">
        <v>18886</v>
      </c>
      <c r="S7403" t="s">
        <v>18887</v>
      </c>
      <c r="U7403" t="s">
        <v>667</v>
      </c>
      <c r="V7403" t="s">
        <v>68</v>
      </c>
      <c r="W7403">
        <v>3900</v>
      </c>
      <c r="X7403">
        <v>3000</v>
      </c>
      <c r="Y7403">
        <v>244.5</v>
      </c>
      <c r="AB7403">
        <v>100</v>
      </c>
      <c r="AJ7403">
        <v>1000</v>
      </c>
      <c r="AK7403">
        <v>25</v>
      </c>
      <c r="AL7403">
        <v>4000</v>
      </c>
      <c r="AM7403">
        <v>100</v>
      </c>
      <c r="AN7403">
        <v>755.5</v>
      </c>
      <c r="AO7403">
        <v>18.887499999999999</v>
      </c>
      <c r="AP7403">
        <v>4000</v>
      </c>
      <c r="AQ7403">
        <v>100</v>
      </c>
      <c r="AR7403" t="s">
        <v>12672</v>
      </c>
      <c r="AS7403" t="s">
        <v>18881</v>
      </c>
      <c r="AU7403" t="s">
        <v>150</v>
      </c>
      <c r="AV7403" t="s">
        <v>63</v>
      </c>
      <c r="AX7403" t="s">
        <v>2065</v>
      </c>
    </row>
    <row r="7404" spans="1:54" x14ac:dyDescent="0.35">
      <c r="A7404">
        <v>7631</v>
      </c>
      <c r="B7404" t="s">
        <v>18888</v>
      </c>
      <c r="C7404">
        <v>4109.5</v>
      </c>
      <c r="D7404" s="1">
        <v>46023</v>
      </c>
      <c r="E7404" s="1"/>
      <c r="F7404" s="1"/>
      <c r="G7404">
        <v>3</v>
      </c>
      <c r="H7404" t="s">
        <v>55</v>
      </c>
      <c r="I7404" s="1">
        <v>46127</v>
      </c>
      <c r="J7404">
        <v>100</v>
      </c>
      <c r="L7404" t="s">
        <v>18889</v>
      </c>
      <c r="M7404" t="s">
        <v>734</v>
      </c>
      <c r="N7404" t="s">
        <v>328</v>
      </c>
      <c r="O7404" t="s">
        <v>58</v>
      </c>
      <c r="Q7404" t="s">
        <v>664</v>
      </c>
      <c r="R7404" t="s">
        <v>18890</v>
      </c>
      <c r="S7404" t="s">
        <v>18891</v>
      </c>
      <c r="U7404" t="s">
        <v>667</v>
      </c>
      <c r="V7404" t="s">
        <v>62</v>
      </c>
      <c r="W7404">
        <v>3040</v>
      </c>
      <c r="X7404">
        <v>2140</v>
      </c>
      <c r="Y7404">
        <v>244.5</v>
      </c>
      <c r="AB7404">
        <v>100</v>
      </c>
      <c r="AC7404">
        <v>70.83</v>
      </c>
      <c r="AD7404">
        <v>173.1875</v>
      </c>
      <c r="AE7404">
        <v>4109.5</v>
      </c>
      <c r="AF7404">
        <v>2140</v>
      </c>
      <c r="AI7404">
        <v>173.1875</v>
      </c>
      <c r="AJ7404">
        <v>1969.5</v>
      </c>
      <c r="AK7404">
        <v>47.925538386665004</v>
      </c>
      <c r="AL7404">
        <v>1969.5</v>
      </c>
      <c r="AM7404">
        <v>47.925538386665004</v>
      </c>
      <c r="AN7404">
        <v>1725</v>
      </c>
      <c r="AO7404">
        <v>41.975909478039</v>
      </c>
      <c r="AP7404">
        <v>1796.3125</v>
      </c>
      <c r="AQ7404">
        <v>43.711217909721</v>
      </c>
      <c r="AR7404" t="s">
        <v>17550</v>
      </c>
      <c r="AS7404" t="s">
        <v>18881</v>
      </c>
      <c r="AU7404" t="s">
        <v>179</v>
      </c>
      <c r="AV7404" t="s">
        <v>63</v>
      </c>
      <c r="AX7404" t="s">
        <v>2644</v>
      </c>
    </row>
    <row r="7405" spans="1:54" x14ac:dyDescent="0.35">
      <c r="A7405">
        <v>7632</v>
      </c>
      <c r="B7405" t="s">
        <v>18892</v>
      </c>
      <c r="C7405">
        <v>500</v>
      </c>
      <c r="D7405" s="1">
        <v>45901</v>
      </c>
      <c r="E7405" s="1"/>
      <c r="F7405" s="1"/>
      <c r="G7405">
        <v>1</v>
      </c>
      <c r="H7405" t="s">
        <v>55</v>
      </c>
      <c r="I7405" s="1">
        <v>45936</v>
      </c>
      <c r="J7405">
        <v>100</v>
      </c>
      <c r="L7405" t="s">
        <v>18893</v>
      </c>
      <c r="M7405" t="s">
        <v>6053</v>
      </c>
      <c r="N7405" t="s">
        <v>504</v>
      </c>
      <c r="O7405" t="s">
        <v>58</v>
      </c>
      <c r="Q7405" t="s">
        <v>739</v>
      </c>
      <c r="R7405" t="s">
        <v>18485</v>
      </c>
      <c r="U7405" t="s">
        <v>235</v>
      </c>
      <c r="V7405" t="s">
        <v>62</v>
      </c>
      <c r="W7405">
        <v>480</v>
      </c>
      <c r="Y7405">
        <v>130.4</v>
      </c>
      <c r="AB7405">
        <v>100</v>
      </c>
      <c r="AC7405">
        <v>23.44</v>
      </c>
      <c r="AD7405">
        <v>30.5625</v>
      </c>
      <c r="AE7405">
        <v>500</v>
      </c>
      <c r="AI7405">
        <v>30.5625</v>
      </c>
      <c r="AJ7405">
        <v>500</v>
      </c>
      <c r="AK7405">
        <v>100</v>
      </c>
      <c r="AL7405">
        <v>500</v>
      </c>
      <c r="AM7405">
        <v>100</v>
      </c>
      <c r="AN7405">
        <v>369.6</v>
      </c>
      <c r="AO7405">
        <v>73.92</v>
      </c>
      <c r="AP7405">
        <v>469.4375</v>
      </c>
      <c r="AQ7405">
        <v>93.887500000000003</v>
      </c>
      <c r="AR7405" t="s">
        <v>18881</v>
      </c>
      <c r="AS7405" t="s">
        <v>18881</v>
      </c>
      <c r="AU7405" t="s">
        <v>150</v>
      </c>
      <c r="AV7405" t="s">
        <v>63</v>
      </c>
      <c r="AX7405" t="s">
        <v>2644</v>
      </c>
    </row>
    <row r="7406" spans="1:54" x14ac:dyDescent="0.35">
      <c r="A7406">
        <v>7633</v>
      </c>
      <c r="B7406" t="s">
        <v>18894</v>
      </c>
      <c r="C7406">
        <v>1700</v>
      </c>
      <c r="D7406" s="1">
        <v>45901</v>
      </c>
      <c r="E7406" s="1"/>
      <c r="F7406" s="1"/>
      <c r="G7406">
        <v>2</v>
      </c>
      <c r="H7406" t="s">
        <v>55</v>
      </c>
      <c r="I7406" s="1">
        <v>45975</v>
      </c>
      <c r="J7406">
        <v>100</v>
      </c>
      <c r="L7406" t="s">
        <v>18895</v>
      </c>
      <c r="M7406" t="s">
        <v>504</v>
      </c>
      <c r="N7406" t="s">
        <v>504</v>
      </c>
      <c r="O7406" t="s">
        <v>58</v>
      </c>
      <c r="Q7406" t="s">
        <v>756</v>
      </c>
      <c r="R7406" t="s">
        <v>18485</v>
      </c>
      <c r="U7406" t="s">
        <v>235</v>
      </c>
      <c r="V7406" t="s">
        <v>62</v>
      </c>
      <c r="W7406">
        <v>930</v>
      </c>
      <c r="X7406">
        <v>530</v>
      </c>
      <c r="Y7406">
        <v>96</v>
      </c>
      <c r="AB7406">
        <v>100</v>
      </c>
      <c r="AC7406">
        <v>81.25</v>
      </c>
      <c r="AD7406">
        <v>78.6875</v>
      </c>
      <c r="AE7406">
        <v>1700</v>
      </c>
      <c r="AF7406">
        <v>240</v>
      </c>
      <c r="AI7406">
        <v>78.6875</v>
      </c>
      <c r="AJ7406">
        <v>1170</v>
      </c>
      <c r="AK7406">
        <v>68.823529411764994</v>
      </c>
      <c r="AL7406">
        <v>1460</v>
      </c>
      <c r="AM7406">
        <v>85.882352941175995</v>
      </c>
      <c r="AN7406">
        <v>1074</v>
      </c>
      <c r="AO7406">
        <v>63.176470588234999</v>
      </c>
      <c r="AP7406">
        <v>1381.3125</v>
      </c>
      <c r="AQ7406">
        <v>81.253676470588005</v>
      </c>
      <c r="AR7406" t="s">
        <v>18881</v>
      </c>
      <c r="AS7406" t="s">
        <v>18881</v>
      </c>
      <c r="AU7406" t="s">
        <v>95</v>
      </c>
      <c r="AV7406" t="s">
        <v>63</v>
      </c>
      <c r="AX7406" t="s">
        <v>2644</v>
      </c>
    </row>
    <row r="7407" spans="1:54" x14ac:dyDescent="0.35">
      <c r="A7407">
        <v>7634</v>
      </c>
      <c r="B7407" t="s">
        <v>18896</v>
      </c>
      <c r="C7407">
        <v>2000</v>
      </c>
      <c r="D7407" s="1">
        <v>45901</v>
      </c>
      <c r="E7407" s="1"/>
      <c r="F7407" s="1"/>
      <c r="G7407">
        <v>3</v>
      </c>
      <c r="H7407" t="s">
        <v>55</v>
      </c>
      <c r="I7407" s="1">
        <v>45931</v>
      </c>
      <c r="M7407" t="s">
        <v>734</v>
      </c>
      <c r="N7407" t="s">
        <v>328</v>
      </c>
      <c r="O7407" t="s">
        <v>58</v>
      </c>
      <c r="Q7407" t="s">
        <v>664</v>
      </c>
      <c r="R7407" t="s">
        <v>1216</v>
      </c>
      <c r="U7407" t="s">
        <v>667</v>
      </c>
      <c r="V7407" t="s">
        <v>68</v>
      </c>
      <c r="W7407">
        <v>1900</v>
      </c>
      <c r="X7407">
        <v>1000</v>
      </c>
      <c r="Y7407">
        <v>244.5</v>
      </c>
      <c r="AB7407">
        <v>100</v>
      </c>
      <c r="AC7407">
        <v>4.17</v>
      </c>
      <c r="AD7407">
        <v>10.1875</v>
      </c>
      <c r="AI7407">
        <v>10.1875</v>
      </c>
      <c r="AJ7407">
        <v>1000</v>
      </c>
      <c r="AK7407">
        <v>50</v>
      </c>
      <c r="AL7407">
        <v>2000</v>
      </c>
      <c r="AM7407">
        <v>100</v>
      </c>
      <c r="AN7407">
        <v>755.5</v>
      </c>
      <c r="AO7407">
        <v>37.774999999999999</v>
      </c>
      <c r="AP7407">
        <v>1989.8125</v>
      </c>
      <c r="AQ7407">
        <v>99.490624999999994</v>
      </c>
      <c r="AR7407" t="s">
        <v>14121</v>
      </c>
      <c r="AS7407" t="s">
        <v>18881</v>
      </c>
      <c r="AU7407" t="s">
        <v>150</v>
      </c>
      <c r="AV7407" t="s">
        <v>63</v>
      </c>
      <c r="AX7407" t="s">
        <v>2065</v>
      </c>
    </row>
    <row r="7408" spans="1:54" x14ac:dyDescent="0.35">
      <c r="A7408">
        <v>7635</v>
      </c>
      <c r="B7408" t="s">
        <v>18897</v>
      </c>
      <c r="C7408">
        <v>4500</v>
      </c>
      <c r="D7408" s="1">
        <v>45901</v>
      </c>
      <c r="E7408" s="1"/>
      <c r="F7408" s="1"/>
      <c r="G7408">
        <v>6</v>
      </c>
      <c r="H7408" t="s">
        <v>55</v>
      </c>
      <c r="I7408" s="1">
        <v>45936</v>
      </c>
      <c r="M7408" t="s">
        <v>734</v>
      </c>
      <c r="N7408" t="s">
        <v>328</v>
      </c>
      <c r="O7408" t="s">
        <v>58</v>
      </c>
      <c r="Q7408" t="s">
        <v>664</v>
      </c>
      <c r="R7408" t="s">
        <v>2040</v>
      </c>
      <c r="S7408" t="s">
        <v>14901</v>
      </c>
      <c r="U7408" t="s">
        <v>667</v>
      </c>
      <c r="V7408" t="s">
        <v>68</v>
      </c>
      <c r="W7408">
        <v>4300</v>
      </c>
      <c r="X7408">
        <v>2500</v>
      </c>
      <c r="Y7408">
        <v>489</v>
      </c>
      <c r="AB7408">
        <v>20</v>
      </c>
      <c r="AJ7408">
        <v>2000</v>
      </c>
      <c r="AK7408">
        <v>44.444444444444002</v>
      </c>
      <c r="AL7408">
        <v>2000</v>
      </c>
      <c r="AM7408">
        <v>44.444444444444002</v>
      </c>
      <c r="AN7408">
        <v>1511</v>
      </c>
      <c r="AO7408">
        <v>33.577777777778003</v>
      </c>
      <c r="AP7408">
        <v>2000</v>
      </c>
      <c r="AQ7408">
        <v>44.444444444444002</v>
      </c>
      <c r="AR7408" t="s">
        <v>18636</v>
      </c>
      <c r="AS7408" t="s">
        <v>18881</v>
      </c>
      <c r="AU7408" t="s">
        <v>150</v>
      </c>
      <c r="AV7408" t="s">
        <v>63</v>
      </c>
      <c r="AX7408" t="s">
        <v>2644</v>
      </c>
    </row>
    <row r="7409" spans="1:54" x14ac:dyDescent="0.35">
      <c r="A7409">
        <v>7636</v>
      </c>
      <c r="B7409" t="s">
        <v>18898</v>
      </c>
      <c r="C7409">
        <v>2500</v>
      </c>
      <c r="D7409" s="1">
        <v>45901</v>
      </c>
      <c r="E7409" s="1"/>
      <c r="F7409" s="1"/>
      <c r="G7409">
        <v>3</v>
      </c>
      <c r="H7409" t="s">
        <v>55</v>
      </c>
      <c r="I7409" s="1">
        <v>45992</v>
      </c>
      <c r="M7409" t="s">
        <v>734</v>
      </c>
      <c r="N7409" t="s">
        <v>328</v>
      </c>
      <c r="O7409" t="s">
        <v>58</v>
      </c>
      <c r="Q7409" t="s">
        <v>664</v>
      </c>
      <c r="R7409" t="s">
        <v>18899</v>
      </c>
      <c r="S7409" t="s">
        <v>18900</v>
      </c>
      <c r="U7409" t="s">
        <v>667</v>
      </c>
      <c r="V7409" t="s">
        <v>68</v>
      </c>
      <c r="W7409">
        <v>2400</v>
      </c>
      <c r="X7409">
        <v>1500</v>
      </c>
      <c r="Y7409">
        <v>244.5</v>
      </c>
      <c r="AB7409">
        <v>100</v>
      </c>
      <c r="AJ7409">
        <v>1000</v>
      </c>
      <c r="AK7409">
        <v>40</v>
      </c>
      <c r="AL7409">
        <v>2500</v>
      </c>
      <c r="AM7409">
        <v>100</v>
      </c>
      <c r="AN7409">
        <v>755.5</v>
      </c>
      <c r="AO7409">
        <v>30.22</v>
      </c>
      <c r="AP7409">
        <v>2500</v>
      </c>
      <c r="AQ7409">
        <v>100</v>
      </c>
      <c r="AR7409" t="s">
        <v>14412</v>
      </c>
      <c r="AS7409" t="s">
        <v>18189</v>
      </c>
      <c r="AU7409" t="s">
        <v>150</v>
      </c>
      <c r="AV7409" t="s">
        <v>63</v>
      </c>
      <c r="AX7409" t="s">
        <v>2065</v>
      </c>
    </row>
    <row r="7410" spans="1:54" x14ac:dyDescent="0.35">
      <c r="A7410">
        <v>7637</v>
      </c>
      <c r="B7410" t="s">
        <v>18901</v>
      </c>
      <c r="C7410">
        <v>11000</v>
      </c>
      <c r="D7410" s="1">
        <v>46082</v>
      </c>
      <c r="E7410" s="1"/>
      <c r="F7410" s="1"/>
      <c r="G7410">
        <v>12</v>
      </c>
      <c r="H7410" t="s">
        <v>55</v>
      </c>
      <c r="I7410" s="1">
        <v>46156</v>
      </c>
      <c r="M7410" t="s">
        <v>79</v>
      </c>
      <c r="N7410" t="s">
        <v>79</v>
      </c>
      <c r="O7410" t="s">
        <v>58</v>
      </c>
      <c r="Q7410" t="s">
        <v>233</v>
      </c>
      <c r="R7410" t="s">
        <v>18858</v>
      </c>
      <c r="U7410" t="s">
        <v>235</v>
      </c>
      <c r="V7410" t="s">
        <v>68</v>
      </c>
      <c r="AJ7410">
        <v>11000</v>
      </c>
      <c r="AK7410">
        <v>100</v>
      </c>
      <c r="AL7410">
        <v>11000</v>
      </c>
      <c r="AM7410">
        <v>100</v>
      </c>
      <c r="AN7410">
        <v>11000</v>
      </c>
      <c r="AO7410">
        <v>100</v>
      </c>
      <c r="AP7410">
        <v>11000</v>
      </c>
      <c r="AQ7410">
        <v>100</v>
      </c>
      <c r="AS7410" t="s">
        <v>18189</v>
      </c>
      <c r="AU7410" t="s">
        <v>150</v>
      </c>
      <c r="AV7410" t="s">
        <v>63</v>
      </c>
      <c r="AX7410" t="s">
        <v>2065</v>
      </c>
      <c r="BB7410" t="s">
        <v>18902</v>
      </c>
    </row>
    <row r="7411" spans="1:54" x14ac:dyDescent="0.35">
      <c r="A7411">
        <v>7638</v>
      </c>
      <c r="B7411" t="s">
        <v>18903</v>
      </c>
      <c r="C7411">
        <v>1000</v>
      </c>
      <c r="D7411" s="1">
        <v>45992</v>
      </c>
      <c r="E7411" s="1"/>
      <c r="F7411" s="1"/>
      <c r="G7411">
        <v>2</v>
      </c>
      <c r="H7411" t="s">
        <v>55</v>
      </c>
      <c r="I7411" s="1">
        <v>46071</v>
      </c>
      <c r="J7411">
        <v>100</v>
      </c>
      <c r="K7411" t="s">
        <v>18904</v>
      </c>
      <c r="L7411" t="s">
        <v>18838</v>
      </c>
      <c r="M7411" t="s">
        <v>1507</v>
      </c>
      <c r="N7411" t="s">
        <v>79</v>
      </c>
      <c r="O7411" t="s">
        <v>58</v>
      </c>
      <c r="Q7411" t="s">
        <v>873</v>
      </c>
      <c r="R7411" t="s">
        <v>17023</v>
      </c>
      <c r="U7411" t="s">
        <v>235</v>
      </c>
      <c r="V7411" t="s">
        <v>62</v>
      </c>
      <c r="W7411">
        <v>1000</v>
      </c>
      <c r="Y7411">
        <v>279.39999999999998</v>
      </c>
      <c r="AB7411">
        <v>100</v>
      </c>
      <c r="AC7411">
        <v>163.19</v>
      </c>
      <c r="AD7411">
        <v>549.5</v>
      </c>
      <c r="AI7411">
        <v>549.5</v>
      </c>
      <c r="AJ7411">
        <v>1000</v>
      </c>
      <c r="AK7411">
        <v>100</v>
      </c>
      <c r="AL7411">
        <v>1000</v>
      </c>
      <c r="AM7411">
        <v>100</v>
      </c>
      <c r="AN7411">
        <v>720.6</v>
      </c>
      <c r="AO7411">
        <v>72.06</v>
      </c>
      <c r="AP7411">
        <v>450.5</v>
      </c>
      <c r="AQ7411">
        <v>45.05</v>
      </c>
      <c r="AR7411" t="s">
        <v>18239</v>
      </c>
      <c r="AS7411" t="s">
        <v>18189</v>
      </c>
      <c r="AU7411" t="s">
        <v>150</v>
      </c>
      <c r="AV7411" t="s">
        <v>63</v>
      </c>
      <c r="AW7411" t="s">
        <v>63</v>
      </c>
      <c r="AX7411" t="s">
        <v>3766</v>
      </c>
      <c r="BA7411" t="s">
        <v>108</v>
      </c>
      <c r="BB7411" t="s">
        <v>18905</v>
      </c>
    </row>
    <row r="7412" spans="1:54" x14ac:dyDescent="0.35">
      <c r="A7412">
        <v>7639</v>
      </c>
      <c r="B7412" t="s">
        <v>18906</v>
      </c>
      <c r="C7412">
        <v>500</v>
      </c>
      <c r="D7412" s="1">
        <v>45901</v>
      </c>
      <c r="E7412" s="1"/>
      <c r="F7412" s="1"/>
      <c r="G7412">
        <v>1</v>
      </c>
      <c r="H7412" t="s">
        <v>55</v>
      </c>
      <c r="I7412" s="1">
        <v>45945</v>
      </c>
      <c r="J7412">
        <v>100</v>
      </c>
      <c r="L7412" t="s">
        <v>18907</v>
      </c>
      <c r="M7412" t="s">
        <v>6053</v>
      </c>
      <c r="N7412" t="s">
        <v>744</v>
      </c>
      <c r="O7412" t="s">
        <v>58</v>
      </c>
      <c r="Q7412" t="s">
        <v>790</v>
      </c>
      <c r="R7412" t="s">
        <v>16983</v>
      </c>
      <c r="U7412" t="s">
        <v>235</v>
      </c>
      <c r="V7412" t="s">
        <v>62</v>
      </c>
      <c r="W7412">
        <v>480</v>
      </c>
      <c r="Y7412">
        <v>130.4</v>
      </c>
      <c r="AB7412">
        <v>100</v>
      </c>
      <c r="AC7412">
        <v>167.97</v>
      </c>
      <c r="AD7412">
        <v>219.03125</v>
      </c>
      <c r="AE7412">
        <v>500</v>
      </c>
      <c r="AI7412">
        <v>219.03125</v>
      </c>
      <c r="AJ7412">
        <v>500</v>
      </c>
      <c r="AK7412">
        <v>100</v>
      </c>
      <c r="AL7412">
        <v>500</v>
      </c>
      <c r="AM7412">
        <v>100</v>
      </c>
      <c r="AN7412">
        <v>369.6</v>
      </c>
      <c r="AO7412">
        <v>73.92</v>
      </c>
      <c r="AP7412">
        <v>280.96875</v>
      </c>
      <c r="AQ7412">
        <v>56.193750000000001</v>
      </c>
      <c r="AR7412" t="s">
        <v>18189</v>
      </c>
      <c r="AS7412" t="s">
        <v>18189</v>
      </c>
      <c r="AU7412" t="s">
        <v>150</v>
      </c>
      <c r="AV7412" t="s">
        <v>63</v>
      </c>
      <c r="AX7412" t="s">
        <v>2644</v>
      </c>
    </row>
    <row r="7413" spans="1:54" x14ac:dyDescent="0.35">
      <c r="A7413">
        <v>7640</v>
      </c>
      <c r="B7413" t="s">
        <v>18908</v>
      </c>
      <c r="C7413">
        <v>40000</v>
      </c>
      <c r="D7413" s="1">
        <v>46204</v>
      </c>
      <c r="E7413" s="1"/>
      <c r="F7413" s="1"/>
      <c r="G7413">
        <v>6</v>
      </c>
      <c r="H7413" t="s">
        <v>55</v>
      </c>
      <c r="I7413" s="1">
        <v>46181</v>
      </c>
      <c r="M7413" t="s">
        <v>57</v>
      </c>
      <c r="N7413" t="s">
        <v>57</v>
      </c>
      <c r="O7413" t="s">
        <v>58</v>
      </c>
      <c r="Q7413" t="s">
        <v>445</v>
      </c>
      <c r="R7413" t="s">
        <v>18909</v>
      </c>
      <c r="U7413" t="s">
        <v>61</v>
      </c>
      <c r="V7413" t="s">
        <v>68</v>
      </c>
      <c r="AJ7413">
        <v>40000</v>
      </c>
      <c r="AK7413">
        <v>100</v>
      </c>
      <c r="AL7413">
        <v>40000</v>
      </c>
      <c r="AM7413">
        <v>100</v>
      </c>
      <c r="AN7413">
        <v>40000</v>
      </c>
      <c r="AO7413">
        <v>100</v>
      </c>
      <c r="AP7413">
        <v>40000</v>
      </c>
      <c r="AQ7413">
        <v>100</v>
      </c>
      <c r="AR7413" t="s">
        <v>17118</v>
      </c>
      <c r="AS7413" t="s">
        <v>18910</v>
      </c>
      <c r="AU7413" t="s">
        <v>150</v>
      </c>
      <c r="AV7413" t="s">
        <v>63</v>
      </c>
      <c r="AX7413" t="s">
        <v>2065</v>
      </c>
    </row>
    <row r="7414" spans="1:54" x14ac:dyDescent="0.35">
      <c r="A7414">
        <v>7641</v>
      </c>
      <c r="B7414" t="s">
        <v>18911</v>
      </c>
      <c r="C7414">
        <v>18000</v>
      </c>
      <c r="D7414" s="1">
        <v>46113</v>
      </c>
      <c r="E7414" s="1"/>
      <c r="F7414" s="1"/>
      <c r="G7414">
        <v>13</v>
      </c>
      <c r="H7414" t="s">
        <v>55</v>
      </c>
      <c r="I7414" s="1">
        <v>46164</v>
      </c>
      <c r="M7414" t="s">
        <v>57</v>
      </c>
      <c r="N7414" t="s">
        <v>57</v>
      </c>
      <c r="O7414" t="s">
        <v>58</v>
      </c>
      <c r="Q7414" t="s">
        <v>109</v>
      </c>
      <c r="R7414" t="s">
        <v>18912</v>
      </c>
      <c r="U7414" t="s">
        <v>61</v>
      </c>
      <c r="V7414" t="s">
        <v>68</v>
      </c>
      <c r="AJ7414">
        <v>18000</v>
      </c>
      <c r="AK7414">
        <v>100</v>
      </c>
      <c r="AL7414">
        <v>18000</v>
      </c>
      <c r="AM7414">
        <v>100</v>
      </c>
      <c r="AN7414">
        <v>18000</v>
      </c>
      <c r="AO7414">
        <v>100</v>
      </c>
      <c r="AP7414">
        <v>18000</v>
      </c>
      <c r="AQ7414">
        <v>100</v>
      </c>
      <c r="AR7414" t="s">
        <v>13391</v>
      </c>
      <c r="AS7414" t="s">
        <v>16743</v>
      </c>
      <c r="AT7414" t="s">
        <v>100</v>
      </c>
      <c r="AU7414" t="s">
        <v>95</v>
      </c>
      <c r="AV7414" t="s">
        <v>63</v>
      </c>
      <c r="AX7414" t="s">
        <v>2065</v>
      </c>
    </row>
    <row r="7415" spans="1:54" x14ac:dyDescent="0.35">
      <c r="A7415">
        <v>7642</v>
      </c>
      <c r="B7415" t="s">
        <v>18913</v>
      </c>
      <c r="C7415">
        <v>150</v>
      </c>
      <c r="D7415" s="1">
        <v>46661</v>
      </c>
      <c r="E7415" s="1"/>
      <c r="F7415" s="1"/>
      <c r="G7415">
        <v>12</v>
      </c>
      <c r="H7415" t="s">
        <v>1165</v>
      </c>
      <c r="I7415" s="1"/>
      <c r="J7415">
        <v>10</v>
      </c>
      <c r="M7415" t="s">
        <v>6053</v>
      </c>
      <c r="N7415" t="s">
        <v>744</v>
      </c>
      <c r="O7415" t="s">
        <v>58</v>
      </c>
      <c r="Q7415" t="s">
        <v>745</v>
      </c>
      <c r="R7415" t="s">
        <v>8551</v>
      </c>
      <c r="U7415" t="s">
        <v>235</v>
      </c>
      <c r="V7415" t="s">
        <v>420</v>
      </c>
      <c r="AJ7415">
        <v>150</v>
      </c>
      <c r="AK7415">
        <v>100</v>
      </c>
      <c r="AL7415">
        <v>150</v>
      </c>
      <c r="AM7415">
        <v>100</v>
      </c>
      <c r="AN7415">
        <v>150</v>
      </c>
      <c r="AO7415">
        <v>100</v>
      </c>
      <c r="AP7415">
        <v>150</v>
      </c>
      <c r="AQ7415">
        <v>100</v>
      </c>
      <c r="AS7415" t="s">
        <v>15615</v>
      </c>
      <c r="AU7415" t="s">
        <v>150</v>
      </c>
      <c r="AV7415" t="s">
        <v>63</v>
      </c>
      <c r="AW7415" t="s">
        <v>64</v>
      </c>
      <c r="AX7415" t="s">
        <v>2644</v>
      </c>
    </row>
    <row r="7416" spans="1:54" x14ac:dyDescent="0.35">
      <c r="A7416">
        <v>7643</v>
      </c>
      <c r="B7416" t="s">
        <v>18914</v>
      </c>
      <c r="C7416">
        <v>8000</v>
      </c>
      <c r="D7416" s="1">
        <v>46023</v>
      </c>
      <c r="E7416" s="1"/>
      <c r="F7416" s="1"/>
      <c r="G7416">
        <v>3</v>
      </c>
      <c r="H7416" t="s">
        <v>55</v>
      </c>
      <c r="I7416" s="1">
        <v>45938</v>
      </c>
      <c r="M7416" t="s">
        <v>9429</v>
      </c>
      <c r="N7416" t="s">
        <v>423</v>
      </c>
      <c r="O7416" t="s">
        <v>433</v>
      </c>
      <c r="P7416" t="b">
        <v>1</v>
      </c>
      <c r="Q7416" t="s">
        <v>11557</v>
      </c>
      <c r="R7416" t="s">
        <v>588</v>
      </c>
      <c r="U7416" t="s">
        <v>5911</v>
      </c>
      <c r="V7416" t="s">
        <v>68</v>
      </c>
      <c r="AJ7416">
        <v>8000</v>
      </c>
      <c r="AK7416">
        <v>100</v>
      </c>
      <c r="AL7416">
        <v>8000</v>
      </c>
      <c r="AM7416">
        <v>100</v>
      </c>
      <c r="AN7416">
        <v>8000</v>
      </c>
      <c r="AO7416">
        <v>100</v>
      </c>
      <c r="AP7416">
        <v>8000</v>
      </c>
      <c r="AQ7416">
        <v>100</v>
      </c>
      <c r="AS7416" t="s">
        <v>16695</v>
      </c>
      <c r="AU7416" t="s">
        <v>150</v>
      </c>
      <c r="AV7416" t="s">
        <v>63</v>
      </c>
      <c r="AX7416" t="s">
        <v>2644</v>
      </c>
    </row>
    <row r="7417" spans="1:54" x14ac:dyDescent="0.35">
      <c r="A7417">
        <v>7644</v>
      </c>
      <c r="B7417" t="s">
        <v>18915</v>
      </c>
      <c r="C7417">
        <v>500</v>
      </c>
      <c r="D7417" s="1">
        <v>45931</v>
      </c>
      <c r="E7417" s="1"/>
      <c r="F7417" s="1"/>
      <c r="G7417">
        <v>2</v>
      </c>
      <c r="H7417" t="s">
        <v>55</v>
      </c>
      <c r="I7417" s="1">
        <v>45993</v>
      </c>
      <c r="J7417">
        <v>100</v>
      </c>
      <c r="L7417" t="s">
        <v>17006</v>
      </c>
      <c r="M7417" t="s">
        <v>6053</v>
      </c>
      <c r="N7417" t="s">
        <v>108</v>
      </c>
      <c r="O7417" t="s">
        <v>58</v>
      </c>
      <c r="Q7417" t="s">
        <v>739</v>
      </c>
      <c r="R7417" t="s">
        <v>17007</v>
      </c>
      <c r="U7417" t="s">
        <v>235</v>
      </c>
      <c r="V7417" t="s">
        <v>62</v>
      </c>
      <c r="W7417">
        <v>420</v>
      </c>
      <c r="Y7417">
        <v>114.1</v>
      </c>
      <c r="AB7417">
        <v>100</v>
      </c>
      <c r="AC7417">
        <v>656.25</v>
      </c>
      <c r="AD7417">
        <v>864.78125</v>
      </c>
      <c r="AI7417">
        <v>864.78125</v>
      </c>
      <c r="AJ7417">
        <v>500</v>
      </c>
      <c r="AK7417">
        <v>100</v>
      </c>
      <c r="AL7417">
        <v>500</v>
      </c>
      <c r="AM7417">
        <v>100</v>
      </c>
      <c r="AN7417">
        <v>385.9</v>
      </c>
      <c r="AO7417">
        <v>77.180000000000007</v>
      </c>
      <c r="AP7417">
        <v>-364.78125</v>
      </c>
      <c r="AQ7417">
        <v>-72.956249999999997</v>
      </c>
      <c r="AR7417" t="s">
        <v>18709</v>
      </c>
      <c r="AS7417" t="s">
        <v>15615</v>
      </c>
      <c r="AU7417" t="s">
        <v>179</v>
      </c>
      <c r="AV7417" t="s">
        <v>64</v>
      </c>
      <c r="AX7417" t="s">
        <v>2065</v>
      </c>
      <c r="AZ7417" t="s">
        <v>180</v>
      </c>
      <c r="BA7417" t="s">
        <v>183</v>
      </c>
    </row>
    <row r="7418" spans="1:54" x14ac:dyDescent="0.35">
      <c r="A7418">
        <v>7645</v>
      </c>
      <c r="B7418" t="s">
        <v>18916</v>
      </c>
      <c r="C7418">
        <v>2200</v>
      </c>
      <c r="D7418" s="1">
        <v>45901</v>
      </c>
      <c r="E7418" s="1"/>
      <c r="F7418" s="1"/>
      <c r="G7418">
        <v>2</v>
      </c>
      <c r="H7418" t="s">
        <v>55</v>
      </c>
      <c r="I7418" s="1">
        <v>45975</v>
      </c>
      <c r="J7418">
        <v>100</v>
      </c>
      <c r="L7418" t="s">
        <v>18917</v>
      </c>
      <c r="M7418" t="s">
        <v>6053</v>
      </c>
      <c r="N7418" t="s">
        <v>504</v>
      </c>
      <c r="O7418" t="s">
        <v>58</v>
      </c>
      <c r="Q7418" t="s">
        <v>756</v>
      </c>
      <c r="R7418" t="s">
        <v>18485</v>
      </c>
      <c r="U7418" t="s">
        <v>235</v>
      </c>
      <c r="V7418" t="s">
        <v>62</v>
      </c>
      <c r="W7418">
        <v>2280</v>
      </c>
      <c r="Y7418">
        <v>619.4</v>
      </c>
      <c r="AB7418">
        <v>100</v>
      </c>
      <c r="AC7418">
        <v>83.55</v>
      </c>
      <c r="AD7418">
        <v>649.36874999999998</v>
      </c>
      <c r="AE7418">
        <v>2200</v>
      </c>
      <c r="AI7418">
        <v>649.36874999999998</v>
      </c>
      <c r="AJ7418">
        <v>2200</v>
      </c>
      <c r="AK7418">
        <v>100</v>
      </c>
      <c r="AL7418">
        <v>2200</v>
      </c>
      <c r="AM7418">
        <v>100</v>
      </c>
      <c r="AN7418">
        <v>1580.6</v>
      </c>
      <c r="AO7418">
        <v>71.845454545454999</v>
      </c>
      <c r="AP7418">
        <v>1550.6312499999999</v>
      </c>
      <c r="AQ7418">
        <v>70.483238636364007</v>
      </c>
      <c r="AR7418" t="s">
        <v>15615</v>
      </c>
      <c r="AS7418" t="s">
        <v>15615</v>
      </c>
      <c r="AU7418" t="s">
        <v>95</v>
      </c>
      <c r="AV7418" t="s">
        <v>63</v>
      </c>
      <c r="AX7418" t="s">
        <v>2644</v>
      </c>
    </row>
    <row r="7419" spans="1:54" x14ac:dyDescent="0.35">
      <c r="A7419">
        <v>7646</v>
      </c>
      <c r="B7419" t="s">
        <v>18918</v>
      </c>
      <c r="C7419">
        <v>6500</v>
      </c>
      <c r="D7419" s="1">
        <v>46082</v>
      </c>
      <c r="E7419" s="1"/>
      <c r="F7419" s="1"/>
      <c r="G7419">
        <v>12</v>
      </c>
      <c r="H7419" t="s">
        <v>55</v>
      </c>
      <c r="I7419" s="1">
        <v>46078</v>
      </c>
      <c r="M7419" t="s">
        <v>1507</v>
      </c>
      <c r="N7419" t="s">
        <v>108</v>
      </c>
      <c r="O7419" t="s">
        <v>58</v>
      </c>
      <c r="Q7419" t="s">
        <v>233</v>
      </c>
      <c r="R7419" t="s">
        <v>9123</v>
      </c>
      <c r="U7419" t="s">
        <v>235</v>
      </c>
      <c r="V7419" t="s">
        <v>68</v>
      </c>
      <c r="AD7419">
        <v>4</v>
      </c>
      <c r="AJ7419">
        <v>6500</v>
      </c>
      <c r="AK7419">
        <v>100</v>
      </c>
      <c r="AL7419">
        <v>6500</v>
      </c>
      <c r="AM7419">
        <v>100</v>
      </c>
      <c r="AN7419">
        <v>6500</v>
      </c>
      <c r="AO7419">
        <v>100</v>
      </c>
      <c r="AP7419">
        <v>6500</v>
      </c>
      <c r="AQ7419">
        <v>100</v>
      </c>
      <c r="AR7419" t="s">
        <v>18919</v>
      </c>
      <c r="AS7419" t="s">
        <v>18189</v>
      </c>
      <c r="AU7419" t="s">
        <v>179</v>
      </c>
      <c r="AV7419" t="s">
        <v>63</v>
      </c>
      <c r="AX7419" t="s">
        <v>2644</v>
      </c>
      <c r="BA7419" t="s">
        <v>744</v>
      </c>
      <c r="BB7419" t="s">
        <v>18920</v>
      </c>
    </row>
    <row r="7420" spans="1:54" x14ac:dyDescent="0.35">
      <c r="A7420">
        <v>7647</v>
      </c>
      <c r="B7420" t="s">
        <v>18921</v>
      </c>
      <c r="C7420">
        <v>8000</v>
      </c>
      <c r="D7420" s="1">
        <v>45992</v>
      </c>
      <c r="E7420" s="1"/>
      <c r="F7420" s="1"/>
      <c r="G7420">
        <v>12</v>
      </c>
      <c r="H7420" t="s">
        <v>55</v>
      </c>
      <c r="I7420" s="1">
        <v>45974</v>
      </c>
      <c r="M7420" t="s">
        <v>1507</v>
      </c>
      <c r="N7420" t="s">
        <v>108</v>
      </c>
      <c r="O7420" t="s">
        <v>58</v>
      </c>
      <c r="Q7420" t="s">
        <v>3046</v>
      </c>
      <c r="R7420" t="s">
        <v>9123</v>
      </c>
      <c r="U7420" t="s">
        <v>235</v>
      </c>
      <c r="V7420" t="s">
        <v>68</v>
      </c>
      <c r="AJ7420">
        <v>8000</v>
      </c>
      <c r="AK7420">
        <v>100</v>
      </c>
      <c r="AL7420">
        <v>8000</v>
      </c>
      <c r="AM7420">
        <v>100</v>
      </c>
      <c r="AN7420">
        <v>8000</v>
      </c>
      <c r="AO7420">
        <v>100</v>
      </c>
      <c r="AP7420">
        <v>8000</v>
      </c>
      <c r="AQ7420">
        <v>100</v>
      </c>
      <c r="AR7420" t="s">
        <v>15436</v>
      </c>
      <c r="AS7420" t="s">
        <v>18189</v>
      </c>
      <c r="AU7420" t="s">
        <v>179</v>
      </c>
      <c r="AV7420" t="s">
        <v>63</v>
      </c>
      <c r="AX7420" t="s">
        <v>2644</v>
      </c>
      <c r="BA7420" t="s">
        <v>744</v>
      </c>
    </row>
    <row r="7421" spans="1:54" x14ac:dyDescent="0.35">
      <c r="A7421">
        <v>7648</v>
      </c>
      <c r="B7421" t="s">
        <v>18922</v>
      </c>
      <c r="C7421">
        <v>4000</v>
      </c>
      <c r="D7421" s="1">
        <v>45992</v>
      </c>
      <c r="E7421" s="1"/>
      <c r="F7421" s="1"/>
      <c r="G7421">
        <v>12</v>
      </c>
      <c r="H7421" t="s">
        <v>55</v>
      </c>
      <c r="I7421" s="1">
        <v>45973</v>
      </c>
      <c r="M7421" t="s">
        <v>1507</v>
      </c>
      <c r="N7421" t="s">
        <v>108</v>
      </c>
      <c r="O7421" t="s">
        <v>58</v>
      </c>
      <c r="Q7421" t="s">
        <v>2357</v>
      </c>
      <c r="R7421" t="s">
        <v>9123</v>
      </c>
      <c r="U7421" t="s">
        <v>235</v>
      </c>
      <c r="V7421" t="s">
        <v>68</v>
      </c>
      <c r="AJ7421">
        <v>4000</v>
      </c>
      <c r="AK7421">
        <v>100</v>
      </c>
      <c r="AL7421">
        <v>4000</v>
      </c>
      <c r="AM7421">
        <v>100</v>
      </c>
      <c r="AN7421">
        <v>4000</v>
      </c>
      <c r="AO7421">
        <v>100</v>
      </c>
      <c r="AP7421">
        <v>4000</v>
      </c>
      <c r="AQ7421">
        <v>100</v>
      </c>
      <c r="AR7421" t="s">
        <v>15436</v>
      </c>
      <c r="AS7421" t="s">
        <v>18189</v>
      </c>
      <c r="AU7421" t="s">
        <v>179</v>
      </c>
      <c r="AV7421" t="s">
        <v>63</v>
      </c>
      <c r="AX7421" t="s">
        <v>2644</v>
      </c>
      <c r="BA7421" t="s">
        <v>744</v>
      </c>
    </row>
    <row r="7422" spans="1:54" x14ac:dyDescent="0.35">
      <c r="A7422">
        <v>7649</v>
      </c>
      <c r="B7422" t="s">
        <v>18923</v>
      </c>
      <c r="C7422">
        <v>300</v>
      </c>
      <c r="D7422" s="1">
        <v>45901</v>
      </c>
      <c r="E7422" s="1"/>
      <c r="F7422" s="1"/>
      <c r="G7422">
        <v>1</v>
      </c>
      <c r="H7422" t="s">
        <v>55</v>
      </c>
      <c r="I7422" s="1">
        <v>45959</v>
      </c>
      <c r="J7422">
        <v>100</v>
      </c>
      <c r="L7422" t="s">
        <v>18924</v>
      </c>
      <c r="M7422" t="s">
        <v>504</v>
      </c>
      <c r="N7422" t="s">
        <v>504</v>
      </c>
      <c r="O7422" t="s">
        <v>58</v>
      </c>
      <c r="Q7422" t="s">
        <v>2357</v>
      </c>
      <c r="R7422" t="s">
        <v>4709</v>
      </c>
      <c r="U7422" t="s">
        <v>235</v>
      </c>
      <c r="V7422" t="s">
        <v>62</v>
      </c>
      <c r="W7422">
        <v>300</v>
      </c>
      <c r="Y7422">
        <v>81.5</v>
      </c>
      <c r="AB7422">
        <v>100</v>
      </c>
      <c r="AE7422">
        <v>300</v>
      </c>
      <c r="AJ7422">
        <v>300</v>
      </c>
      <c r="AK7422">
        <v>100</v>
      </c>
      <c r="AL7422">
        <v>300</v>
      </c>
      <c r="AM7422">
        <v>100</v>
      </c>
      <c r="AN7422">
        <v>218.5</v>
      </c>
      <c r="AO7422">
        <v>72.833333333333002</v>
      </c>
      <c r="AP7422">
        <v>300</v>
      </c>
      <c r="AQ7422">
        <v>100</v>
      </c>
      <c r="AR7422" t="s">
        <v>18423</v>
      </c>
      <c r="AS7422" t="s">
        <v>18423</v>
      </c>
      <c r="AU7422" t="s">
        <v>179</v>
      </c>
      <c r="AV7422" t="s">
        <v>63</v>
      </c>
      <c r="AW7422" t="s">
        <v>63</v>
      </c>
      <c r="AX7422" t="s">
        <v>2644</v>
      </c>
    </row>
    <row r="7423" spans="1:54" x14ac:dyDescent="0.35">
      <c r="A7423">
        <v>7650</v>
      </c>
      <c r="B7423" t="s">
        <v>18925</v>
      </c>
      <c r="C7423">
        <v>1600</v>
      </c>
      <c r="D7423" s="1">
        <v>45931</v>
      </c>
      <c r="E7423" s="1"/>
      <c r="F7423" s="1"/>
      <c r="G7423">
        <v>11</v>
      </c>
      <c r="H7423" t="s">
        <v>55</v>
      </c>
      <c r="I7423" s="1">
        <v>46259</v>
      </c>
      <c r="J7423">
        <v>100</v>
      </c>
      <c r="L7423" t="s">
        <v>18926</v>
      </c>
      <c r="M7423" t="s">
        <v>1507</v>
      </c>
      <c r="N7423" t="s">
        <v>744</v>
      </c>
      <c r="O7423" t="s">
        <v>58</v>
      </c>
      <c r="Q7423" t="s">
        <v>4579</v>
      </c>
      <c r="R7423" t="s">
        <v>16959</v>
      </c>
      <c r="U7423" t="s">
        <v>235</v>
      </c>
      <c r="V7423" t="s">
        <v>62</v>
      </c>
      <c r="W7423">
        <v>1600</v>
      </c>
      <c r="Y7423">
        <v>454</v>
      </c>
      <c r="AB7423">
        <v>100</v>
      </c>
      <c r="AC7423">
        <v>95.83</v>
      </c>
      <c r="AD7423">
        <v>441.28125</v>
      </c>
      <c r="AE7423">
        <v>1600</v>
      </c>
      <c r="AI7423">
        <v>441.28125</v>
      </c>
      <c r="AJ7423">
        <v>1600</v>
      </c>
      <c r="AK7423">
        <v>100</v>
      </c>
      <c r="AL7423">
        <v>1600</v>
      </c>
      <c r="AM7423">
        <v>100</v>
      </c>
      <c r="AN7423">
        <v>1146</v>
      </c>
      <c r="AO7423">
        <v>71.625</v>
      </c>
      <c r="AP7423">
        <v>1158.71875</v>
      </c>
      <c r="AQ7423">
        <v>72.419921875</v>
      </c>
      <c r="AR7423" t="s">
        <v>14906</v>
      </c>
      <c r="AS7423" t="s">
        <v>14906</v>
      </c>
      <c r="AU7423" t="s">
        <v>150</v>
      </c>
      <c r="AV7423" t="s">
        <v>63</v>
      </c>
      <c r="AX7423" t="s">
        <v>2644</v>
      </c>
    </row>
    <row r="7424" spans="1:54" x14ac:dyDescent="0.35">
      <c r="A7424">
        <v>7651</v>
      </c>
      <c r="B7424" t="s">
        <v>18927</v>
      </c>
      <c r="C7424">
        <v>2500</v>
      </c>
      <c r="D7424" s="1">
        <v>45931</v>
      </c>
      <c r="E7424" s="1"/>
      <c r="F7424" s="1"/>
      <c r="G7424">
        <v>2</v>
      </c>
      <c r="H7424" t="s">
        <v>55</v>
      </c>
      <c r="I7424" s="1">
        <v>46007</v>
      </c>
      <c r="J7424">
        <v>100</v>
      </c>
      <c r="L7424" t="s">
        <v>18605</v>
      </c>
      <c r="M7424" t="s">
        <v>1507</v>
      </c>
      <c r="N7424" t="s">
        <v>744</v>
      </c>
      <c r="O7424" t="s">
        <v>58</v>
      </c>
      <c r="Q7424" t="s">
        <v>739</v>
      </c>
      <c r="R7424" t="s">
        <v>16606</v>
      </c>
      <c r="U7424" t="s">
        <v>235</v>
      </c>
      <c r="V7424" t="s">
        <v>62</v>
      </c>
      <c r="W7424">
        <v>2500</v>
      </c>
      <c r="Y7424">
        <v>698.5</v>
      </c>
      <c r="AB7424">
        <v>100</v>
      </c>
      <c r="AC7424">
        <v>124.31</v>
      </c>
      <c r="AD7424">
        <v>790.375</v>
      </c>
      <c r="AE7424">
        <v>2500</v>
      </c>
      <c r="AI7424">
        <v>790.375</v>
      </c>
      <c r="AJ7424">
        <v>2500</v>
      </c>
      <c r="AK7424">
        <v>100</v>
      </c>
      <c r="AL7424">
        <v>2500</v>
      </c>
      <c r="AM7424">
        <v>100</v>
      </c>
      <c r="AN7424">
        <v>1801.5</v>
      </c>
      <c r="AO7424">
        <v>72.06</v>
      </c>
      <c r="AP7424">
        <v>1709.625</v>
      </c>
      <c r="AQ7424">
        <v>68.385000000000005</v>
      </c>
      <c r="AR7424" t="s">
        <v>15615</v>
      </c>
      <c r="AS7424" t="s">
        <v>10100</v>
      </c>
      <c r="AU7424" t="s">
        <v>95</v>
      </c>
      <c r="AV7424" t="s">
        <v>63</v>
      </c>
      <c r="AW7424" t="s">
        <v>63</v>
      </c>
      <c r="AX7424" t="s">
        <v>2644</v>
      </c>
    </row>
    <row r="7425" spans="1:54" x14ac:dyDescent="0.35">
      <c r="A7425">
        <v>7652</v>
      </c>
      <c r="B7425" t="s">
        <v>18928</v>
      </c>
      <c r="C7425">
        <v>850</v>
      </c>
      <c r="D7425" s="1">
        <v>45901</v>
      </c>
      <c r="E7425" s="1"/>
      <c r="F7425" s="1"/>
      <c r="G7425">
        <v>2</v>
      </c>
      <c r="H7425" t="s">
        <v>55</v>
      </c>
      <c r="I7425" s="1">
        <v>46029</v>
      </c>
      <c r="J7425">
        <v>100</v>
      </c>
      <c r="L7425" t="s">
        <v>18929</v>
      </c>
      <c r="M7425" t="s">
        <v>504</v>
      </c>
      <c r="N7425" t="s">
        <v>504</v>
      </c>
      <c r="O7425" t="s">
        <v>58</v>
      </c>
      <c r="Q7425" t="s">
        <v>739</v>
      </c>
      <c r="R7425" t="s">
        <v>15651</v>
      </c>
      <c r="U7425" t="s">
        <v>235</v>
      </c>
      <c r="V7425" t="s">
        <v>62</v>
      </c>
      <c r="W7425">
        <v>840</v>
      </c>
      <c r="Y7425">
        <v>239.8</v>
      </c>
      <c r="AB7425">
        <v>100</v>
      </c>
      <c r="AC7425">
        <v>150.38999999999999</v>
      </c>
      <c r="AD7425">
        <v>345.40625</v>
      </c>
      <c r="AE7425">
        <v>850</v>
      </c>
      <c r="AI7425">
        <v>345.40625</v>
      </c>
      <c r="AJ7425">
        <v>850</v>
      </c>
      <c r="AK7425">
        <v>100</v>
      </c>
      <c r="AL7425">
        <v>850</v>
      </c>
      <c r="AM7425">
        <v>100</v>
      </c>
      <c r="AN7425">
        <v>610.20000000000005</v>
      </c>
      <c r="AO7425">
        <v>71.788235294117996</v>
      </c>
      <c r="AP7425">
        <v>504.59375</v>
      </c>
      <c r="AQ7425">
        <v>59.363970588234999</v>
      </c>
      <c r="AR7425" t="s">
        <v>18850</v>
      </c>
      <c r="AS7425" t="s">
        <v>18189</v>
      </c>
      <c r="AU7425" t="s">
        <v>186</v>
      </c>
      <c r="AV7425" t="s">
        <v>63</v>
      </c>
      <c r="AW7425" t="s">
        <v>63</v>
      </c>
      <c r="AX7425" t="s">
        <v>2644</v>
      </c>
    </row>
    <row r="7426" spans="1:54" x14ac:dyDescent="0.35">
      <c r="A7426">
        <v>7653</v>
      </c>
      <c r="B7426" t="s">
        <v>18930</v>
      </c>
      <c r="C7426">
        <v>1600</v>
      </c>
      <c r="D7426" s="1">
        <v>45901</v>
      </c>
      <c r="E7426" s="1"/>
      <c r="F7426" s="1"/>
      <c r="G7426">
        <v>2</v>
      </c>
      <c r="H7426" t="s">
        <v>55</v>
      </c>
      <c r="I7426" s="1">
        <v>45964</v>
      </c>
      <c r="J7426">
        <v>100</v>
      </c>
      <c r="L7426" t="s">
        <v>18931</v>
      </c>
      <c r="M7426" t="s">
        <v>6053</v>
      </c>
      <c r="N7426" t="s">
        <v>504</v>
      </c>
      <c r="O7426" t="s">
        <v>58</v>
      </c>
      <c r="Q7426" t="s">
        <v>4579</v>
      </c>
      <c r="R7426" t="s">
        <v>18485</v>
      </c>
      <c r="U7426" t="s">
        <v>235</v>
      </c>
      <c r="V7426" t="s">
        <v>62</v>
      </c>
      <c r="W7426">
        <v>1800</v>
      </c>
      <c r="Y7426">
        <v>489</v>
      </c>
      <c r="AB7426">
        <v>100</v>
      </c>
      <c r="AC7426">
        <v>77.08</v>
      </c>
      <c r="AD7426">
        <v>426.40625</v>
      </c>
      <c r="AE7426">
        <v>1600</v>
      </c>
      <c r="AI7426">
        <v>426.40625</v>
      </c>
      <c r="AJ7426">
        <v>1600</v>
      </c>
      <c r="AK7426">
        <v>100</v>
      </c>
      <c r="AL7426">
        <v>1600</v>
      </c>
      <c r="AM7426">
        <v>100</v>
      </c>
      <c r="AN7426">
        <v>1111</v>
      </c>
      <c r="AO7426">
        <v>69.4375</v>
      </c>
      <c r="AP7426">
        <v>1173.59375</v>
      </c>
      <c r="AQ7426">
        <v>73.349609375</v>
      </c>
      <c r="AR7426" t="s">
        <v>18709</v>
      </c>
      <c r="AS7426" t="s">
        <v>15615</v>
      </c>
      <c r="AU7426" t="s">
        <v>95</v>
      </c>
      <c r="AV7426" t="s">
        <v>63</v>
      </c>
      <c r="AX7426" t="s">
        <v>2644</v>
      </c>
    </row>
    <row r="7427" spans="1:54" x14ac:dyDescent="0.35">
      <c r="A7427">
        <v>7654</v>
      </c>
      <c r="B7427" t="s">
        <v>18932</v>
      </c>
      <c r="C7427">
        <v>350</v>
      </c>
      <c r="D7427" s="1">
        <v>45931</v>
      </c>
      <c r="E7427" s="1"/>
      <c r="F7427" s="1"/>
      <c r="G7427">
        <v>1</v>
      </c>
      <c r="H7427" t="s">
        <v>55</v>
      </c>
      <c r="I7427" s="1">
        <v>45986</v>
      </c>
      <c r="J7427">
        <v>100</v>
      </c>
      <c r="L7427" t="s">
        <v>18933</v>
      </c>
      <c r="M7427" t="s">
        <v>1507</v>
      </c>
      <c r="N7427" t="s">
        <v>744</v>
      </c>
      <c r="O7427" t="s">
        <v>58</v>
      </c>
      <c r="Q7427" t="s">
        <v>756</v>
      </c>
      <c r="R7427" t="s">
        <v>15476</v>
      </c>
      <c r="U7427" t="s">
        <v>235</v>
      </c>
      <c r="V7427" t="s">
        <v>62</v>
      </c>
      <c r="W7427">
        <v>360</v>
      </c>
      <c r="Y7427">
        <v>97.8</v>
      </c>
      <c r="AB7427">
        <v>100</v>
      </c>
      <c r="AC7427">
        <v>26.04</v>
      </c>
      <c r="AD7427">
        <v>25.46875</v>
      </c>
      <c r="AE7427">
        <v>350</v>
      </c>
      <c r="AI7427">
        <v>25.46875</v>
      </c>
      <c r="AJ7427">
        <v>350</v>
      </c>
      <c r="AK7427">
        <v>100</v>
      </c>
      <c r="AL7427">
        <v>350</v>
      </c>
      <c r="AM7427">
        <v>100</v>
      </c>
      <c r="AN7427">
        <v>252.2</v>
      </c>
      <c r="AO7427">
        <v>72.057142857143006</v>
      </c>
      <c r="AP7427">
        <v>324.53125</v>
      </c>
      <c r="AQ7427">
        <v>92.723214285713993</v>
      </c>
      <c r="AR7427" t="s">
        <v>18709</v>
      </c>
      <c r="AS7427" t="s">
        <v>15615</v>
      </c>
      <c r="AU7427" t="s">
        <v>236</v>
      </c>
      <c r="AV7427" t="s">
        <v>63</v>
      </c>
      <c r="AW7427" t="s">
        <v>63</v>
      </c>
      <c r="AX7427" t="s">
        <v>2644</v>
      </c>
    </row>
    <row r="7428" spans="1:54" x14ac:dyDescent="0.35">
      <c r="A7428">
        <v>7655</v>
      </c>
      <c r="B7428" t="s">
        <v>18934</v>
      </c>
      <c r="C7428">
        <v>340</v>
      </c>
      <c r="D7428" s="1">
        <v>46266</v>
      </c>
      <c r="E7428" s="1"/>
      <c r="F7428" s="1"/>
      <c r="G7428">
        <v>12</v>
      </c>
      <c r="H7428" t="s">
        <v>1165</v>
      </c>
      <c r="I7428" s="1"/>
      <c r="J7428">
        <v>50</v>
      </c>
      <c r="M7428" t="s">
        <v>15229</v>
      </c>
      <c r="N7428" t="s">
        <v>744</v>
      </c>
      <c r="O7428" t="s">
        <v>58</v>
      </c>
      <c r="Q7428" t="s">
        <v>745</v>
      </c>
      <c r="R7428" t="s">
        <v>11218</v>
      </c>
      <c r="U7428" t="s">
        <v>235</v>
      </c>
      <c r="V7428" t="s">
        <v>420</v>
      </c>
      <c r="W7428">
        <v>150</v>
      </c>
      <c r="X7428">
        <v>150</v>
      </c>
      <c r="AJ7428">
        <v>190</v>
      </c>
      <c r="AK7428">
        <v>55.882352941176002</v>
      </c>
      <c r="AL7428">
        <v>190</v>
      </c>
      <c r="AM7428">
        <v>55.882352941176002</v>
      </c>
      <c r="AN7428">
        <v>190</v>
      </c>
      <c r="AO7428">
        <v>55.882352941176002</v>
      </c>
      <c r="AP7428">
        <v>190</v>
      </c>
      <c r="AQ7428">
        <v>55.882352941176002</v>
      </c>
      <c r="AS7428" t="s">
        <v>18709</v>
      </c>
      <c r="AU7428" t="s">
        <v>95</v>
      </c>
      <c r="AV7428" t="s">
        <v>63</v>
      </c>
      <c r="AW7428" t="s">
        <v>64</v>
      </c>
      <c r="AX7428" t="s">
        <v>2644</v>
      </c>
    </row>
    <row r="7429" spans="1:54" x14ac:dyDescent="0.35">
      <c r="A7429">
        <v>7656</v>
      </c>
      <c r="B7429" t="s">
        <v>18935</v>
      </c>
      <c r="C7429">
        <v>300</v>
      </c>
      <c r="D7429" s="1">
        <v>46631</v>
      </c>
      <c r="E7429" s="1"/>
      <c r="F7429" s="1"/>
      <c r="G7429">
        <v>12</v>
      </c>
      <c r="H7429" t="s">
        <v>1165</v>
      </c>
      <c r="I7429" s="1"/>
      <c r="J7429">
        <v>50</v>
      </c>
      <c r="M7429" t="s">
        <v>744</v>
      </c>
      <c r="N7429" t="s">
        <v>744</v>
      </c>
      <c r="O7429" t="s">
        <v>58</v>
      </c>
      <c r="Q7429" t="s">
        <v>745</v>
      </c>
      <c r="R7429" t="s">
        <v>9483</v>
      </c>
      <c r="U7429" t="s">
        <v>235</v>
      </c>
      <c r="V7429" t="s">
        <v>420</v>
      </c>
      <c r="AD7429">
        <v>10.1875</v>
      </c>
      <c r="AJ7429">
        <v>300</v>
      </c>
      <c r="AK7429">
        <v>100</v>
      </c>
      <c r="AL7429">
        <v>300</v>
      </c>
      <c r="AM7429">
        <v>100</v>
      </c>
      <c r="AN7429">
        <v>300</v>
      </c>
      <c r="AO7429">
        <v>100</v>
      </c>
      <c r="AP7429">
        <v>300</v>
      </c>
      <c r="AQ7429">
        <v>100</v>
      </c>
      <c r="AS7429" t="s">
        <v>18709</v>
      </c>
      <c r="AU7429" t="s">
        <v>95</v>
      </c>
      <c r="AV7429" t="s">
        <v>63</v>
      </c>
      <c r="AW7429" t="s">
        <v>64</v>
      </c>
      <c r="AX7429" t="s">
        <v>2644</v>
      </c>
    </row>
    <row r="7430" spans="1:54" x14ac:dyDescent="0.35">
      <c r="A7430">
        <v>7657</v>
      </c>
      <c r="B7430" t="s">
        <v>18936</v>
      </c>
      <c r="C7430">
        <v>5500</v>
      </c>
      <c r="D7430" s="1">
        <v>45901</v>
      </c>
      <c r="E7430" s="1"/>
      <c r="F7430" s="1"/>
      <c r="G7430">
        <v>3</v>
      </c>
      <c r="H7430" t="s">
        <v>55</v>
      </c>
      <c r="I7430" s="1">
        <v>45959</v>
      </c>
      <c r="M7430" t="s">
        <v>734</v>
      </c>
      <c r="N7430" t="s">
        <v>328</v>
      </c>
      <c r="O7430" t="s">
        <v>58</v>
      </c>
      <c r="Q7430" t="s">
        <v>664</v>
      </c>
      <c r="R7430" t="s">
        <v>18937</v>
      </c>
      <c r="S7430" t="s">
        <v>18938</v>
      </c>
      <c r="U7430" t="s">
        <v>667</v>
      </c>
      <c r="V7430" t="s">
        <v>68</v>
      </c>
      <c r="W7430">
        <v>4400</v>
      </c>
      <c r="X7430">
        <v>3500</v>
      </c>
      <c r="Y7430">
        <v>244.5</v>
      </c>
      <c r="AB7430">
        <v>60</v>
      </c>
      <c r="AJ7430">
        <v>2000</v>
      </c>
      <c r="AK7430">
        <v>36.363636363635997</v>
      </c>
      <c r="AL7430">
        <v>2000</v>
      </c>
      <c r="AM7430">
        <v>36.363636363635997</v>
      </c>
      <c r="AN7430">
        <v>1755.5</v>
      </c>
      <c r="AO7430">
        <v>31.918181818181999</v>
      </c>
      <c r="AP7430">
        <v>2000</v>
      </c>
      <c r="AQ7430">
        <v>36.363636363635997</v>
      </c>
      <c r="AR7430" t="s">
        <v>18939</v>
      </c>
      <c r="AS7430" t="s">
        <v>18709</v>
      </c>
      <c r="AU7430" t="s">
        <v>150</v>
      </c>
      <c r="AV7430" t="s">
        <v>63</v>
      </c>
      <c r="AX7430" t="s">
        <v>2065</v>
      </c>
    </row>
    <row r="7431" spans="1:54" x14ac:dyDescent="0.35">
      <c r="A7431">
        <v>7658</v>
      </c>
      <c r="B7431" t="s">
        <v>18940</v>
      </c>
      <c r="C7431">
        <v>32000</v>
      </c>
      <c r="D7431" s="1">
        <v>46174</v>
      </c>
      <c r="E7431" s="1"/>
      <c r="F7431" s="1"/>
      <c r="G7431">
        <v>12</v>
      </c>
      <c r="H7431" t="s">
        <v>1165</v>
      </c>
      <c r="I7431" s="1"/>
      <c r="J7431">
        <v>25</v>
      </c>
      <c r="M7431" t="s">
        <v>104</v>
      </c>
      <c r="N7431" t="s">
        <v>104</v>
      </c>
      <c r="O7431" t="s">
        <v>58</v>
      </c>
      <c r="Q7431" t="s">
        <v>109</v>
      </c>
      <c r="R7431" t="s">
        <v>18941</v>
      </c>
      <c r="U7431" t="s">
        <v>61</v>
      </c>
      <c r="V7431" t="s">
        <v>420</v>
      </c>
      <c r="AJ7431">
        <v>32000</v>
      </c>
      <c r="AK7431">
        <v>100</v>
      </c>
      <c r="AL7431">
        <v>32000</v>
      </c>
      <c r="AM7431">
        <v>100</v>
      </c>
      <c r="AN7431">
        <v>32000</v>
      </c>
      <c r="AO7431">
        <v>100</v>
      </c>
      <c r="AP7431">
        <v>32000</v>
      </c>
      <c r="AQ7431">
        <v>100</v>
      </c>
      <c r="AS7431" t="s">
        <v>18942</v>
      </c>
      <c r="AU7431" t="s">
        <v>198</v>
      </c>
      <c r="AV7431" t="s">
        <v>63</v>
      </c>
      <c r="AX7431" t="s">
        <v>2065</v>
      </c>
      <c r="AY7431" t="s">
        <v>3326</v>
      </c>
      <c r="BB7431" t="s">
        <v>18943</v>
      </c>
    </row>
    <row r="7432" spans="1:54" x14ac:dyDescent="0.35">
      <c r="A7432">
        <v>7659</v>
      </c>
      <c r="B7432" t="s">
        <v>18944</v>
      </c>
      <c r="C7432">
        <v>425</v>
      </c>
      <c r="D7432" s="1">
        <v>45901</v>
      </c>
      <c r="E7432" s="1"/>
      <c r="F7432" s="1"/>
      <c r="G7432">
        <v>2</v>
      </c>
      <c r="H7432" t="s">
        <v>55</v>
      </c>
      <c r="I7432" s="1">
        <v>45985</v>
      </c>
      <c r="J7432">
        <v>100</v>
      </c>
      <c r="L7432" t="s">
        <v>18945</v>
      </c>
      <c r="M7432" t="s">
        <v>504</v>
      </c>
      <c r="N7432" t="s">
        <v>504</v>
      </c>
      <c r="O7432" t="s">
        <v>58</v>
      </c>
      <c r="Q7432" t="s">
        <v>790</v>
      </c>
      <c r="R7432" t="s">
        <v>16089</v>
      </c>
      <c r="U7432" t="s">
        <v>235</v>
      </c>
      <c r="V7432" t="s">
        <v>62</v>
      </c>
      <c r="W7432">
        <v>360</v>
      </c>
      <c r="Y7432">
        <v>97.8</v>
      </c>
      <c r="AB7432">
        <v>100</v>
      </c>
      <c r="AE7432">
        <v>425</v>
      </c>
      <c r="AJ7432">
        <v>425</v>
      </c>
      <c r="AK7432">
        <v>100</v>
      </c>
      <c r="AL7432">
        <v>425</v>
      </c>
      <c r="AM7432">
        <v>100</v>
      </c>
      <c r="AN7432">
        <v>327.2</v>
      </c>
      <c r="AO7432">
        <v>76.988235294117999</v>
      </c>
      <c r="AP7432">
        <v>425</v>
      </c>
      <c r="AQ7432">
        <v>100</v>
      </c>
      <c r="AR7432" t="s">
        <v>12672</v>
      </c>
      <c r="AS7432" t="s">
        <v>18850</v>
      </c>
      <c r="AU7432" t="s">
        <v>186</v>
      </c>
      <c r="AV7432" t="s">
        <v>63</v>
      </c>
      <c r="AW7432" t="s">
        <v>63</v>
      </c>
      <c r="AX7432" t="s">
        <v>2644</v>
      </c>
    </row>
    <row r="7433" spans="1:54" x14ac:dyDescent="0.35">
      <c r="A7433">
        <v>7660</v>
      </c>
      <c r="B7433" t="s">
        <v>18946</v>
      </c>
      <c r="C7433">
        <v>407</v>
      </c>
      <c r="D7433" s="1">
        <v>45901</v>
      </c>
      <c r="E7433" s="1"/>
      <c r="F7433" s="1"/>
      <c r="G7433">
        <v>2</v>
      </c>
      <c r="H7433" t="s">
        <v>55</v>
      </c>
      <c r="I7433" s="1">
        <v>46014</v>
      </c>
      <c r="J7433">
        <v>100</v>
      </c>
      <c r="L7433" t="s">
        <v>18947</v>
      </c>
      <c r="M7433" t="s">
        <v>504</v>
      </c>
      <c r="N7433" t="s">
        <v>504</v>
      </c>
      <c r="O7433" t="s">
        <v>58</v>
      </c>
      <c r="Q7433" t="s">
        <v>739</v>
      </c>
      <c r="R7433" t="s">
        <v>786</v>
      </c>
      <c r="U7433" t="s">
        <v>235</v>
      </c>
      <c r="V7433" t="s">
        <v>62</v>
      </c>
      <c r="W7433">
        <v>407</v>
      </c>
      <c r="X7433">
        <v>407</v>
      </c>
      <c r="AE7433">
        <v>407</v>
      </c>
      <c r="AF7433">
        <v>372</v>
      </c>
      <c r="AR7433" t="s">
        <v>14906</v>
      </c>
      <c r="AS7433" t="s">
        <v>14906</v>
      </c>
      <c r="AU7433" t="s">
        <v>101</v>
      </c>
      <c r="AV7433" t="s">
        <v>63</v>
      </c>
      <c r="AW7433" t="s">
        <v>64</v>
      </c>
      <c r="AX7433" t="s">
        <v>2644</v>
      </c>
    </row>
    <row r="7434" spans="1:54" x14ac:dyDescent="0.35">
      <c r="A7434">
        <v>7661</v>
      </c>
      <c r="B7434" t="s">
        <v>18948</v>
      </c>
      <c r="C7434">
        <v>115</v>
      </c>
      <c r="D7434" s="1">
        <v>46631</v>
      </c>
      <c r="E7434" s="1"/>
      <c r="F7434" s="1"/>
      <c r="G7434">
        <v>12</v>
      </c>
      <c r="H7434" t="s">
        <v>1165</v>
      </c>
      <c r="I7434" s="1"/>
      <c r="J7434">
        <v>50</v>
      </c>
      <c r="M7434" t="s">
        <v>6053</v>
      </c>
      <c r="N7434" t="s">
        <v>744</v>
      </c>
      <c r="O7434" t="s">
        <v>58</v>
      </c>
      <c r="Q7434" t="s">
        <v>745</v>
      </c>
      <c r="R7434" t="s">
        <v>10672</v>
      </c>
      <c r="U7434" t="s">
        <v>235</v>
      </c>
      <c r="V7434" t="s">
        <v>420</v>
      </c>
      <c r="AJ7434">
        <v>115</v>
      </c>
      <c r="AK7434">
        <v>100</v>
      </c>
      <c r="AL7434">
        <v>115</v>
      </c>
      <c r="AM7434">
        <v>100</v>
      </c>
      <c r="AN7434">
        <v>115</v>
      </c>
      <c r="AO7434">
        <v>100</v>
      </c>
      <c r="AP7434">
        <v>115</v>
      </c>
      <c r="AQ7434">
        <v>100</v>
      </c>
      <c r="AS7434" t="s">
        <v>18850</v>
      </c>
      <c r="AU7434" t="s">
        <v>515</v>
      </c>
      <c r="AV7434" t="s">
        <v>63</v>
      </c>
      <c r="AW7434" t="s">
        <v>64</v>
      </c>
      <c r="AX7434" t="s">
        <v>2644</v>
      </c>
    </row>
    <row r="7435" spans="1:54" x14ac:dyDescent="0.35">
      <c r="A7435">
        <v>7662</v>
      </c>
      <c r="B7435" t="s">
        <v>18949</v>
      </c>
      <c r="C7435">
        <v>310</v>
      </c>
      <c r="D7435" s="1">
        <v>45901</v>
      </c>
      <c r="E7435" s="1"/>
      <c r="F7435" s="1"/>
      <c r="G7435">
        <v>2</v>
      </c>
      <c r="H7435" t="s">
        <v>55</v>
      </c>
      <c r="I7435" s="1">
        <v>46029</v>
      </c>
      <c r="J7435">
        <v>100</v>
      </c>
      <c r="L7435" t="s">
        <v>18950</v>
      </c>
      <c r="M7435" t="s">
        <v>15229</v>
      </c>
      <c r="N7435" t="s">
        <v>504</v>
      </c>
      <c r="O7435" t="s">
        <v>58</v>
      </c>
      <c r="Q7435" t="s">
        <v>756</v>
      </c>
      <c r="R7435" t="s">
        <v>15651</v>
      </c>
      <c r="U7435" t="s">
        <v>235</v>
      </c>
      <c r="V7435" t="s">
        <v>62</v>
      </c>
      <c r="W7435">
        <v>280</v>
      </c>
      <c r="Y7435">
        <v>89.6</v>
      </c>
      <c r="AB7435">
        <v>100</v>
      </c>
      <c r="AC7435">
        <v>98.21</v>
      </c>
      <c r="AD7435">
        <v>88</v>
      </c>
      <c r="AE7435">
        <v>310</v>
      </c>
      <c r="AI7435">
        <v>88</v>
      </c>
      <c r="AJ7435">
        <v>310</v>
      </c>
      <c r="AK7435">
        <v>100</v>
      </c>
      <c r="AL7435">
        <v>310</v>
      </c>
      <c r="AM7435">
        <v>100</v>
      </c>
      <c r="AN7435">
        <v>220.4</v>
      </c>
      <c r="AO7435">
        <v>71.096774193548001</v>
      </c>
      <c r="AP7435">
        <v>222</v>
      </c>
      <c r="AQ7435">
        <v>71.612903225805994</v>
      </c>
      <c r="AR7435" t="s">
        <v>18850</v>
      </c>
      <c r="AS7435" t="s">
        <v>18189</v>
      </c>
      <c r="AU7435" t="s">
        <v>186</v>
      </c>
      <c r="AV7435" t="s">
        <v>63</v>
      </c>
      <c r="AW7435" t="s">
        <v>63</v>
      </c>
      <c r="AX7435" t="s">
        <v>2644</v>
      </c>
    </row>
    <row r="7436" spans="1:54" x14ac:dyDescent="0.35">
      <c r="A7436">
        <v>7663</v>
      </c>
      <c r="B7436" t="s">
        <v>18951</v>
      </c>
      <c r="C7436">
        <v>28000</v>
      </c>
      <c r="D7436" s="1">
        <v>46082</v>
      </c>
      <c r="E7436" s="1"/>
      <c r="F7436" s="1"/>
      <c r="G7436">
        <v>12</v>
      </c>
      <c r="H7436" t="s">
        <v>1165</v>
      </c>
      <c r="I7436" s="1"/>
      <c r="J7436">
        <v>100</v>
      </c>
      <c r="L7436" t="s">
        <v>18952</v>
      </c>
      <c r="M7436" t="s">
        <v>13543</v>
      </c>
      <c r="N7436" t="s">
        <v>57</v>
      </c>
      <c r="O7436" t="s">
        <v>58</v>
      </c>
      <c r="Q7436" t="s">
        <v>109</v>
      </c>
      <c r="R7436" t="s">
        <v>18953</v>
      </c>
      <c r="U7436" t="s">
        <v>61</v>
      </c>
      <c r="V7436" t="s">
        <v>62</v>
      </c>
      <c r="W7436">
        <v>20600</v>
      </c>
      <c r="Y7436">
        <v>5457</v>
      </c>
      <c r="AB7436">
        <v>57.69</v>
      </c>
      <c r="AC7436">
        <v>64.62</v>
      </c>
      <c r="AD7436">
        <v>3591.65625</v>
      </c>
      <c r="AE7436">
        <v>28000</v>
      </c>
      <c r="AI7436">
        <v>6112.5210608424004</v>
      </c>
      <c r="AJ7436">
        <v>28000</v>
      </c>
      <c r="AK7436">
        <v>100</v>
      </c>
      <c r="AL7436">
        <v>28000</v>
      </c>
      <c r="AM7436">
        <v>100</v>
      </c>
      <c r="AN7436">
        <v>22543</v>
      </c>
      <c r="AO7436">
        <v>80.510714285714002</v>
      </c>
      <c r="AP7436">
        <v>21887.478939158002</v>
      </c>
      <c r="AQ7436">
        <v>78.169567639847997</v>
      </c>
      <c r="AR7436" t="s">
        <v>17474</v>
      </c>
      <c r="AS7436" t="s">
        <v>18954</v>
      </c>
      <c r="AU7436" t="s">
        <v>491</v>
      </c>
      <c r="AV7436" t="s">
        <v>63</v>
      </c>
      <c r="AX7436" t="s">
        <v>2065</v>
      </c>
    </row>
    <row r="7437" spans="1:54" x14ac:dyDescent="0.35">
      <c r="A7437">
        <v>7664</v>
      </c>
      <c r="B7437" t="s">
        <v>18955</v>
      </c>
      <c r="C7437">
        <v>10000</v>
      </c>
      <c r="D7437" s="1">
        <v>45992</v>
      </c>
      <c r="E7437" s="1"/>
      <c r="F7437" s="1"/>
      <c r="G7437">
        <v>7</v>
      </c>
      <c r="H7437" t="s">
        <v>55</v>
      </c>
      <c r="I7437" s="1">
        <v>46269</v>
      </c>
      <c r="J7437">
        <v>100</v>
      </c>
      <c r="L7437" t="s">
        <v>18956</v>
      </c>
      <c r="M7437" t="s">
        <v>17891</v>
      </c>
      <c r="N7437" t="s">
        <v>57</v>
      </c>
      <c r="O7437" t="s">
        <v>58</v>
      </c>
      <c r="Q7437" t="s">
        <v>109</v>
      </c>
      <c r="R7437" t="s">
        <v>18957</v>
      </c>
      <c r="U7437" t="s">
        <v>61</v>
      </c>
      <c r="V7437" t="s">
        <v>62</v>
      </c>
      <c r="W7437">
        <v>7600</v>
      </c>
      <c r="Y7437">
        <v>2384</v>
      </c>
      <c r="AB7437">
        <v>100</v>
      </c>
      <c r="AC7437">
        <v>110.55</v>
      </c>
      <c r="AD7437">
        <v>2621</v>
      </c>
      <c r="AE7437">
        <v>10000</v>
      </c>
      <c r="AI7437">
        <v>2621</v>
      </c>
      <c r="AJ7437">
        <v>10000</v>
      </c>
      <c r="AK7437">
        <v>100</v>
      </c>
      <c r="AL7437">
        <v>10000</v>
      </c>
      <c r="AM7437">
        <v>100</v>
      </c>
      <c r="AN7437">
        <v>7616</v>
      </c>
      <c r="AO7437">
        <v>76.16</v>
      </c>
      <c r="AP7437">
        <v>7379</v>
      </c>
      <c r="AQ7437">
        <v>73.790000000000006</v>
      </c>
      <c r="AR7437" t="s">
        <v>10320</v>
      </c>
      <c r="AS7437" t="s">
        <v>18850</v>
      </c>
      <c r="AT7437" t="s">
        <v>100</v>
      </c>
      <c r="AU7437" t="s">
        <v>198</v>
      </c>
      <c r="AV7437" t="s">
        <v>63</v>
      </c>
      <c r="AX7437" t="s">
        <v>2065</v>
      </c>
      <c r="AY7437" t="s">
        <v>115</v>
      </c>
    </row>
    <row r="7438" spans="1:54" x14ac:dyDescent="0.35">
      <c r="A7438">
        <v>7665</v>
      </c>
      <c r="B7438" t="s">
        <v>18958</v>
      </c>
      <c r="C7438">
        <v>24000</v>
      </c>
      <c r="D7438" s="1">
        <v>46113</v>
      </c>
      <c r="E7438" s="1"/>
      <c r="F7438" s="1"/>
      <c r="G7438">
        <v>5</v>
      </c>
      <c r="H7438" t="s">
        <v>1165</v>
      </c>
      <c r="I7438" s="1"/>
      <c r="M7438" t="s">
        <v>423</v>
      </c>
      <c r="N7438" t="s">
        <v>423</v>
      </c>
      <c r="O7438" t="s">
        <v>58</v>
      </c>
      <c r="Q7438" t="s">
        <v>16615</v>
      </c>
      <c r="R7438" t="s">
        <v>18830</v>
      </c>
      <c r="U7438" t="s">
        <v>5911</v>
      </c>
      <c r="V7438" t="s">
        <v>68</v>
      </c>
      <c r="W7438">
        <v>22100</v>
      </c>
      <c r="Y7438">
        <v>6235</v>
      </c>
      <c r="AB7438">
        <v>100</v>
      </c>
      <c r="AJ7438">
        <v>24000</v>
      </c>
      <c r="AK7438">
        <v>100</v>
      </c>
      <c r="AL7438">
        <v>24000</v>
      </c>
      <c r="AM7438">
        <v>100</v>
      </c>
      <c r="AN7438">
        <v>17765</v>
      </c>
      <c r="AO7438">
        <v>74.020833333333002</v>
      </c>
      <c r="AP7438">
        <v>24000</v>
      </c>
      <c r="AQ7438">
        <v>100</v>
      </c>
      <c r="AS7438" t="s">
        <v>16275</v>
      </c>
      <c r="AU7438" t="s">
        <v>150</v>
      </c>
      <c r="AV7438" t="s">
        <v>63</v>
      </c>
      <c r="AX7438" t="s">
        <v>3766</v>
      </c>
      <c r="BB7438" t="s">
        <v>18959</v>
      </c>
    </row>
    <row r="7439" spans="1:54" x14ac:dyDescent="0.35">
      <c r="A7439">
        <v>7666</v>
      </c>
      <c r="B7439" t="s">
        <v>18960</v>
      </c>
      <c r="C7439">
        <v>600</v>
      </c>
      <c r="D7439" s="1">
        <v>45931</v>
      </c>
      <c r="E7439" s="1"/>
      <c r="F7439" s="1"/>
      <c r="G7439">
        <v>1</v>
      </c>
      <c r="H7439" t="s">
        <v>55</v>
      </c>
      <c r="I7439" s="1">
        <v>45979</v>
      </c>
      <c r="J7439">
        <v>100</v>
      </c>
      <c r="L7439" t="s">
        <v>18945</v>
      </c>
      <c r="M7439" t="s">
        <v>1507</v>
      </c>
      <c r="N7439" t="s">
        <v>744</v>
      </c>
      <c r="O7439" t="s">
        <v>58</v>
      </c>
      <c r="Q7439" t="s">
        <v>756</v>
      </c>
      <c r="R7439" t="s">
        <v>3039</v>
      </c>
      <c r="U7439" t="s">
        <v>235</v>
      </c>
      <c r="V7439" t="s">
        <v>62</v>
      </c>
      <c r="W7439">
        <v>400</v>
      </c>
      <c r="X7439">
        <v>400</v>
      </c>
      <c r="AD7439">
        <v>54.5625</v>
      </c>
      <c r="AE7439">
        <v>600</v>
      </c>
      <c r="AJ7439">
        <v>200</v>
      </c>
      <c r="AK7439">
        <v>33.333333333333002</v>
      </c>
      <c r="AL7439">
        <v>200</v>
      </c>
      <c r="AM7439">
        <v>33.333333333333002</v>
      </c>
      <c r="AN7439">
        <v>200</v>
      </c>
      <c r="AO7439">
        <v>33.333333333333002</v>
      </c>
      <c r="AP7439">
        <v>200</v>
      </c>
      <c r="AQ7439">
        <v>33.333333333333002</v>
      </c>
      <c r="AR7439" t="s">
        <v>12672</v>
      </c>
      <c r="AS7439" t="s">
        <v>17598</v>
      </c>
      <c r="AU7439" t="s">
        <v>150</v>
      </c>
      <c r="AV7439" t="s">
        <v>63</v>
      </c>
      <c r="AW7439" t="s">
        <v>64</v>
      </c>
      <c r="AX7439" t="s">
        <v>2644</v>
      </c>
      <c r="BB7439" t="s">
        <v>18961</v>
      </c>
    </row>
    <row r="7440" spans="1:54" x14ac:dyDescent="0.35">
      <c r="A7440">
        <v>7667</v>
      </c>
      <c r="B7440" t="s">
        <v>18962</v>
      </c>
      <c r="C7440">
        <v>6500</v>
      </c>
      <c r="D7440" s="1">
        <v>45962</v>
      </c>
      <c r="E7440" s="1"/>
      <c r="F7440" s="1"/>
      <c r="G7440">
        <v>2</v>
      </c>
      <c r="H7440" t="s">
        <v>55</v>
      </c>
      <c r="I7440" s="1">
        <v>46083</v>
      </c>
      <c r="J7440">
        <v>100</v>
      </c>
      <c r="L7440" t="s">
        <v>18963</v>
      </c>
      <c r="M7440" t="s">
        <v>744</v>
      </c>
      <c r="N7440" t="s">
        <v>744</v>
      </c>
      <c r="O7440" t="s">
        <v>58</v>
      </c>
      <c r="Q7440" t="s">
        <v>790</v>
      </c>
      <c r="R7440" t="s">
        <v>415</v>
      </c>
      <c r="U7440" t="s">
        <v>235</v>
      </c>
      <c r="V7440" t="s">
        <v>62</v>
      </c>
      <c r="W7440">
        <v>6800</v>
      </c>
      <c r="X7440">
        <v>1600</v>
      </c>
      <c r="Y7440">
        <v>1280</v>
      </c>
      <c r="AB7440">
        <v>100</v>
      </c>
      <c r="AC7440">
        <v>69.2</v>
      </c>
      <c r="AD7440">
        <v>899.09375</v>
      </c>
      <c r="AE7440">
        <v>10500</v>
      </c>
      <c r="AF7440">
        <v>600</v>
      </c>
      <c r="AI7440">
        <v>899.09375</v>
      </c>
      <c r="AJ7440">
        <v>4900</v>
      </c>
      <c r="AK7440">
        <v>75.384615384615003</v>
      </c>
      <c r="AL7440">
        <v>5900</v>
      </c>
      <c r="AM7440">
        <v>90.769230769231001</v>
      </c>
      <c r="AN7440">
        <v>3620</v>
      </c>
      <c r="AO7440">
        <v>55.692307692307999</v>
      </c>
      <c r="AP7440">
        <v>5000.90625</v>
      </c>
      <c r="AQ7440">
        <v>76.937019230768996</v>
      </c>
      <c r="AR7440" t="s">
        <v>14460</v>
      </c>
      <c r="AS7440" t="s">
        <v>14906</v>
      </c>
      <c r="AU7440" t="s">
        <v>150</v>
      </c>
      <c r="AV7440" t="s">
        <v>63</v>
      </c>
      <c r="AX7440" t="s">
        <v>2644</v>
      </c>
    </row>
    <row r="7441" spans="1:54" x14ac:dyDescent="0.35">
      <c r="A7441">
        <v>7668</v>
      </c>
      <c r="B7441" t="s">
        <v>18964</v>
      </c>
      <c r="C7441">
        <v>639</v>
      </c>
      <c r="D7441" s="1">
        <v>45901</v>
      </c>
      <c r="E7441" s="1"/>
      <c r="F7441" s="1"/>
      <c r="G7441">
        <v>2</v>
      </c>
      <c r="H7441" t="s">
        <v>55</v>
      </c>
      <c r="I7441" s="1">
        <v>45971</v>
      </c>
      <c r="J7441">
        <v>100</v>
      </c>
      <c r="L7441" t="s">
        <v>18965</v>
      </c>
      <c r="M7441" t="s">
        <v>734</v>
      </c>
      <c r="N7441" t="s">
        <v>328</v>
      </c>
      <c r="O7441" t="s">
        <v>58</v>
      </c>
      <c r="Q7441" t="s">
        <v>664</v>
      </c>
      <c r="R7441" t="s">
        <v>2040</v>
      </c>
      <c r="S7441" t="s">
        <v>4992</v>
      </c>
      <c r="U7441" t="s">
        <v>667</v>
      </c>
      <c r="V7441" t="s">
        <v>62</v>
      </c>
      <c r="W7441">
        <v>739</v>
      </c>
      <c r="X7441">
        <v>439</v>
      </c>
      <c r="Y7441">
        <v>81.5</v>
      </c>
      <c r="AB7441">
        <v>100</v>
      </c>
      <c r="AC7441">
        <v>37.5</v>
      </c>
      <c r="AD7441">
        <v>30.5625</v>
      </c>
      <c r="AE7441">
        <v>639</v>
      </c>
      <c r="AF7441">
        <v>439</v>
      </c>
      <c r="AI7441">
        <v>30.5625</v>
      </c>
      <c r="AJ7441">
        <v>200</v>
      </c>
      <c r="AK7441">
        <v>31.298904538340999</v>
      </c>
      <c r="AL7441">
        <v>200</v>
      </c>
      <c r="AM7441">
        <v>31.298904538340999</v>
      </c>
      <c r="AN7441">
        <v>118.5</v>
      </c>
      <c r="AO7441">
        <v>18.544600938967001</v>
      </c>
      <c r="AP7441">
        <v>169.4375</v>
      </c>
      <c r="AQ7441">
        <v>26.516040688575998</v>
      </c>
      <c r="AR7441" t="s">
        <v>12667</v>
      </c>
      <c r="AS7441" t="s">
        <v>12672</v>
      </c>
      <c r="AU7441" t="s">
        <v>150</v>
      </c>
      <c r="AV7441" t="s">
        <v>63</v>
      </c>
      <c r="AX7441" t="s">
        <v>2644</v>
      </c>
    </row>
    <row r="7442" spans="1:54" x14ac:dyDescent="0.35">
      <c r="A7442">
        <v>7669</v>
      </c>
      <c r="B7442" t="s">
        <v>18966</v>
      </c>
      <c r="C7442">
        <v>40000</v>
      </c>
      <c r="D7442" s="1">
        <v>45931</v>
      </c>
      <c r="E7442" s="1"/>
      <c r="F7442" s="1"/>
      <c r="G7442">
        <v>4</v>
      </c>
      <c r="H7442" t="s">
        <v>1165</v>
      </c>
      <c r="I7442" s="1"/>
      <c r="J7442">
        <v>10</v>
      </c>
      <c r="M7442" t="s">
        <v>423</v>
      </c>
      <c r="N7442" t="s">
        <v>75</v>
      </c>
      <c r="O7442" t="s">
        <v>58</v>
      </c>
      <c r="Q7442" t="s">
        <v>196</v>
      </c>
      <c r="R7442" t="s">
        <v>4220</v>
      </c>
      <c r="U7442" t="s">
        <v>61</v>
      </c>
      <c r="V7442" t="s">
        <v>420</v>
      </c>
      <c r="W7442">
        <v>22775</v>
      </c>
      <c r="X7442">
        <v>2175</v>
      </c>
      <c r="Y7442">
        <v>5451</v>
      </c>
      <c r="AB7442">
        <v>100</v>
      </c>
      <c r="AJ7442">
        <v>37825</v>
      </c>
      <c r="AK7442">
        <v>94.5625</v>
      </c>
      <c r="AL7442">
        <v>40000</v>
      </c>
      <c r="AM7442">
        <v>100</v>
      </c>
      <c r="AN7442">
        <v>32374</v>
      </c>
      <c r="AO7442">
        <v>80.935000000000002</v>
      </c>
      <c r="AP7442">
        <v>40000</v>
      </c>
      <c r="AQ7442">
        <v>100</v>
      </c>
      <c r="AS7442" t="s">
        <v>18850</v>
      </c>
      <c r="AU7442" t="s">
        <v>179</v>
      </c>
      <c r="AV7442" t="s">
        <v>63</v>
      </c>
      <c r="AX7442" t="s">
        <v>2644</v>
      </c>
      <c r="BA7442" t="s">
        <v>104</v>
      </c>
    </row>
    <row r="7443" spans="1:54" x14ac:dyDescent="0.35">
      <c r="A7443">
        <v>7670</v>
      </c>
      <c r="B7443" t="s">
        <v>18967</v>
      </c>
      <c r="C7443">
        <v>980</v>
      </c>
      <c r="D7443" s="1">
        <v>45931</v>
      </c>
      <c r="E7443" s="1"/>
      <c r="F7443" s="1"/>
      <c r="G7443">
        <v>1</v>
      </c>
      <c r="H7443" t="s">
        <v>55</v>
      </c>
      <c r="I7443" s="1">
        <v>45957</v>
      </c>
      <c r="M7443" t="s">
        <v>504</v>
      </c>
      <c r="N7443" t="s">
        <v>504</v>
      </c>
      <c r="O7443" t="s">
        <v>58</v>
      </c>
      <c r="Q7443" t="s">
        <v>756</v>
      </c>
      <c r="R7443" t="s">
        <v>15651</v>
      </c>
      <c r="U7443" t="s">
        <v>235</v>
      </c>
      <c r="V7443" t="s">
        <v>68</v>
      </c>
      <c r="W7443">
        <v>920</v>
      </c>
      <c r="Y7443">
        <v>280</v>
      </c>
      <c r="AB7443">
        <v>78.569999999999993</v>
      </c>
      <c r="AJ7443">
        <v>980</v>
      </c>
      <c r="AK7443">
        <v>100</v>
      </c>
      <c r="AL7443">
        <v>980</v>
      </c>
      <c r="AM7443">
        <v>100</v>
      </c>
      <c r="AN7443">
        <v>700</v>
      </c>
      <c r="AO7443">
        <v>71.428571428571004</v>
      </c>
      <c r="AP7443">
        <v>980</v>
      </c>
      <c r="AQ7443">
        <v>100</v>
      </c>
      <c r="AR7443" t="s">
        <v>18968</v>
      </c>
      <c r="AS7443" t="s">
        <v>14121</v>
      </c>
      <c r="AU7443" t="s">
        <v>186</v>
      </c>
      <c r="AV7443" t="s">
        <v>63</v>
      </c>
      <c r="AW7443" t="s">
        <v>63</v>
      </c>
      <c r="AX7443" t="s">
        <v>2644</v>
      </c>
    </row>
    <row r="7444" spans="1:54" x14ac:dyDescent="0.35">
      <c r="A7444">
        <v>7671</v>
      </c>
      <c r="B7444" t="s">
        <v>18969</v>
      </c>
      <c r="C7444">
        <v>300</v>
      </c>
      <c r="D7444" s="1">
        <v>46661</v>
      </c>
      <c r="E7444" s="1"/>
      <c r="F7444" s="1"/>
      <c r="G7444">
        <v>12</v>
      </c>
      <c r="H7444" t="s">
        <v>1165</v>
      </c>
      <c r="I7444" s="1"/>
      <c r="J7444">
        <v>10</v>
      </c>
      <c r="M7444" t="s">
        <v>6053</v>
      </c>
      <c r="N7444" t="s">
        <v>744</v>
      </c>
      <c r="O7444" t="s">
        <v>58</v>
      </c>
      <c r="Q7444" t="s">
        <v>745</v>
      </c>
      <c r="R7444" t="s">
        <v>16983</v>
      </c>
      <c r="U7444" t="s">
        <v>235</v>
      </c>
      <c r="V7444" t="s">
        <v>420</v>
      </c>
      <c r="AJ7444">
        <v>300</v>
      </c>
      <c r="AK7444">
        <v>100</v>
      </c>
      <c r="AL7444">
        <v>300</v>
      </c>
      <c r="AM7444">
        <v>100</v>
      </c>
      <c r="AN7444">
        <v>300</v>
      </c>
      <c r="AO7444">
        <v>100</v>
      </c>
      <c r="AP7444">
        <v>300</v>
      </c>
      <c r="AQ7444">
        <v>100</v>
      </c>
      <c r="AS7444" t="s">
        <v>18970</v>
      </c>
      <c r="AU7444" t="s">
        <v>150</v>
      </c>
      <c r="AV7444" t="s">
        <v>63</v>
      </c>
      <c r="AW7444" t="s">
        <v>64</v>
      </c>
      <c r="AX7444" t="s">
        <v>2644</v>
      </c>
    </row>
    <row r="7445" spans="1:54" x14ac:dyDescent="0.35">
      <c r="A7445">
        <v>7672</v>
      </c>
      <c r="B7445" t="s">
        <v>18971</v>
      </c>
      <c r="C7445">
        <v>300</v>
      </c>
      <c r="D7445" s="1">
        <v>45931</v>
      </c>
      <c r="E7445" s="1"/>
      <c r="F7445" s="1"/>
      <c r="G7445">
        <v>12</v>
      </c>
      <c r="H7445" t="s">
        <v>55</v>
      </c>
      <c r="I7445" s="1">
        <v>46288</v>
      </c>
      <c r="J7445">
        <v>100</v>
      </c>
      <c r="L7445" t="s">
        <v>18972</v>
      </c>
      <c r="M7445" t="s">
        <v>6053</v>
      </c>
      <c r="N7445" t="s">
        <v>744</v>
      </c>
      <c r="O7445" t="s">
        <v>58</v>
      </c>
      <c r="Q7445" t="s">
        <v>745</v>
      </c>
      <c r="R7445" t="s">
        <v>16983</v>
      </c>
      <c r="U7445" t="s">
        <v>235</v>
      </c>
      <c r="V7445" t="s">
        <v>62</v>
      </c>
      <c r="AD7445">
        <v>271.0625</v>
      </c>
      <c r="AE7445">
        <v>300</v>
      </c>
      <c r="AJ7445">
        <v>300</v>
      </c>
      <c r="AK7445">
        <v>100</v>
      </c>
      <c r="AL7445">
        <v>300</v>
      </c>
      <c r="AM7445">
        <v>100</v>
      </c>
      <c r="AN7445">
        <v>300</v>
      </c>
      <c r="AO7445">
        <v>100</v>
      </c>
      <c r="AP7445">
        <v>300</v>
      </c>
      <c r="AQ7445">
        <v>100</v>
      </c>
      <c r="AR7445" t="s">
        <v>14121</v>
      </c>
      <c r="AS7445" t="s">
        <v>14121</v>
      </c>
      <c r="AU7445" t="s">
        <v>150</v>
      </c>
      <c r="AV7445" t="s">
        <v>63</v>
      </c>
      <c r="AW7445" t="s">
        <v>64</v>
      </c>
      <c r="AX7445" t="s">
        <v>2644</v>
      </c>
    </row>
    <row r="7446" spans="1:54" x14ac:dyDescent="0.35">
      <c r="A7446">
        <v>7673</v>
      </c>
      <c r="B7446" t="s">
        <v>18973</v>
      </c>
      <c r="C7446">
        <v>300</v>
      </c>
      <c r="D7446" s="1">
        <v>45931</v>
      </c>
      <c r="E7446" s="1"/>
      <c r="F7446" s="1"/>
      <c r="G7446">
        <v>1</v>
      </c>
      <c r="H7446" t="s">
        <v>55</v>
      </c>
      <c r="I7446" s="1">
        <v>46030</v>
      </c>
      <c r="J7446">
        <v>100</v>
      </c>
      <c r="L7446" t="s">
        <v>18972</v>
      </c>
      <c r="M7446" t="s">
        <v>6053</v>
      </c>
      <c r="N7446" t="s">
        <v>744</v>
      </c>
      <c r="O7446" t="s">
        <v>58</v>
      </c>
      <c r="Q7446" t="s">
        <v>756</v>
      </c>
      <c r="R7446" t="s">
        <v>16983</v>
      </c>
      <c r="U7446" t="s">
        <v>235</v>
      </c>
      <c r="V7446" t="s">
        <v>62</v>
      </c>
      <c r="W7446">
        <v>300</v>
      </c>
      <c r="Y7446">
        <v>81.5</v>
      </c>
      <c r="AB7446">
        <v>100</v>
      </c>
      <c r="AC7446">
        <v>156.25</v>
      </c>
      <c r="AD7446">
        <v>127.34375</v>
      </c>
      <c r="AE7446">
        <v>300</v>
      </c>
      <c r="AI7446">
        <v>127.34375</v>
      </c>
      <c r="AJ7446">
        <v>300</v>
      </c>
      <c r="AK7446">
        <v>100</v>
      </c>
      <c r="AL7446">
        <v>300</v>
      </c>
      <c r="AM7446">
        <v>100</v>
      </c>
      <c r="AN7446">
        <v>218.5</v>
      </c>
      <c r="AO7446">
        <v>72.833333333333002</v>
      </c>
      <c r="AP7446">
        <v>172.65625</v>
      </c>
      <c r="AQ7446">
        <v>57.552083333333002</v>
      </c>
      <c r="AR7446" t="s">
        <v>14121</v>
      </c>
      <c r="AS7446" t="s">
        <v>14121</v>
      </c>
      <c r="AU7446" t="s">
        <v>150</v>
      </c>
      <c r="AV7446" t="s">
        <v>63</v>
      </c>
      <c r="AX7446" t="s">
        <v>2644</v>
      </c>
    </row>
    <row r="7447" spans="1:54" x14ac:dyDescent="0.35">
      <c r="A7447">
        <v>7674</v>
      </c>
      <c r="B7447" t="s">
        <v>18974</v>
      </c>
      <c r="C7447">
        <v>200</v>
      </c>
      <c r="D7447" s="1">
        <v>45931</v>
      </c>
      <c r="E7447" s="1"/>
      <c r="F7447" s="1"/>
      <c r="G7447">
        <v>1</v>
      </c>
      <c r="H7447" t="s">
        <v>55</v>
      </c>
      <c r="I7447" s="1">
        <v>45978</v>
      </c>
      <c r="J7447">
        <v>100</v>
      </c>
      <c r="L7447" t="s">
        <v>18972</v>
      </c>
      <c r="M7447" t="s">
        <v>6053</v>
      </c>
      <c r="N7447" t="s">
        <v>744</v>
      </c>
      <c r="O7447" t="s">
        <v>58</v>
      </c>
      <c r="Q7447" t="s">
        <v>756</v>
      </c>
      <c r="R7447" t="s">
        <v>16983</v>
      </c>
      <c r="U7447" t="s">
        <v>235</v>
      </c>
      <c r="V7447" t="s">
        <v>62</v>
      </c>
      <c r="W7447">
        <v>180</v>
      </c>
      <c r="Y7447">
        <v>48.9</v>
      </c>
      <c r="AB7447">
        <v>100</v>
      </c>
      <c r="AC7447">
        <v>156.25</v>
      </c>
      <c r="AD7447">
        <v>67.65625</v>
      </c>
      <c r="AE7447">
        <v>200</v>
      </c>
      <c r="AI7447">
        <v>67.65625</v>
      </c>
      <c r="AJ7447">
        <v>200</v>
      </c>
      <c r="AK7447">
        <v>100</v>
      </c>
      <c r="AL7447">
        <v>200</v>
      </c>
      <c r="AM7447">
        <v>100</v>
      </c>
      <c r="AN7447">
        <v>151.1</v>
      </c>
      <c r="AO7447">
        <v>75.55</v>
      </c>
      <c r="AP7447">
        <v>132.34375</v>
      </c>
      <c r="AQ7447">
        <v>66.171875</v>
      </c>
      <c r="AR7447" t="s">
        <v>14121</v>
      </c>
      <c r="AS7447" t="s">
        <v>14121</v>
      </c>
      <c r="AU7447" t="s">
        <v>150</v>
      </c>
      <c r="AV7447" t="s">
        <v>63</v>
      </c>
      <c r="AX7447" t="s">
        <v>2644</v>
      </c>
    </row>
    <row r="7448" spans="1:54" x14ac:dyDescent="0.35">
      <c r="A7448">
        <v>7675</v>
      </c>
      <c r="B7448" t="s">
        <v>18975</v>
      </c>
      <c r="C7448">
        <v>34000</v>
      </c>
      <c r="D7448" s="1">
        <v>45992</v>
      </c>
      <c r="E7448" s="1"/>
      <c r="F7448" s="1"/>
      <c r="G7448">
        <v>12</v>
      </c>
      <c r="H7448" t="s">
        <v>1165</v>
      </c>
      <c r="I7448" s="1"/>
      <c r="M7448" t="s">
        <v>9091</v>
      </c>
      <c r="N7448" t="s">
        <v>9091</v>
      </c>
      <c r="O7448" t="s">
        <v>58</v>
      </c>
      <c r="Q7448" t="s">
        <v>109</v>
      </c>
      <c r="R7448" t="s">
        <v>18976</v>
      </c>
      <c r="U7448" t="s">
        <v>61</v>
      </c>
      <c r="V7448" t="s">
        <v>68</v>
      </c>
      <c r="AJ7448">
        <v>34000</v>
      </c>
      <c r="AK7448">
        <v>100</v>
      </c>
      <c r="AL7448">
        <v>34000</v>
      </c>
      <c r="AM7448">
        <v>100</v>
      </c>
      <c r="AN7448">
        <v>34000</v>
      </c>
      <c r="AO7448">
        <v>100</v>
      </c>
      <c r="AP7448">
        <v>34000</v>
      </c>
      <c r="AQ7448">
        <v>100</v>
      </c>
      <c r="AS7448" t="s">
        <v>18970</v>
      </c>
      <c r="AU7448" t="s">
        <v>150</v>
      </c>
      <c r="AV7448" t="s">
        <v>63</v>
      </c>
      <c r="AX7448" t="s">
        <v>2065</v>
      </c>
      <c r="AY7448" t="s">
        <v>2610</v>
      </c>
      <c r="BB7448" t="s">
        <v>18977</v>
      </c>
    </row>
    <row r="7449" spans="1:54" x14ac:dyDescent="0.35">
      <c r="A7449">
        <v>7676</v>
      </c>
      <c r="B7449" t="s">
        <v>18978</v>
      </c>
      <c r="C7449">
        <v>500</v>
      </c>
      <c r="D7449" s="1">
        <v>45931</v>
      </c>
      <c r="E7449" s="1"/>
      <c r="F7449" s="1"/>
      <c r="G7449">
        <v>2</v>
      </c>
      <c r="H7449" t="s">
        <v>55</v>
      </c>
      <c r="I7449" s="1">
        <v>45946</v>
      </c>
      <c r="M7449" t="s">
        <v>734</v>
      </c>
      <c r="N7449" t="s">
        <v>328</v>
      </c>
      <c r="O7449" t="s">
        <v>58</v>
      </c>
      <c r="Q7449" t="s">
        <v>664</v>
      </c>
      <c r="R7449" t="s">
        <v>18979</v>
      </c>
      <c r="U7449" t="s">
        <v>667</v>
      </c>
      <c r="V7449" t="s">
        <v>68</v>
      </c>
      <c r="W7449">
        <v>525</v>
      </c>
      <c r="X7449">
        <v>225</v>
      </c>
      <c r="Y7449">
        <v>81.5</v>
      </c>
      <c r="AB7449">
        <v>20</v>
      </c>
      <c r="AJ7449">
        <v>275</v>
      </c>
      <c r="AK7449">
        <v>55</v>
      </c>
      <c r="AL7449">
        <v>275</v>
      </c>
      <c r="AM7449">
        <v>55</v>
      </c>
      <c r="AN7449">
        <v>193.5</v>
      </c>
      <c r="AO7449">
        <v>38.700000000000003</v>
      </c>
      <c r="AP7449">
        <v>275</v>
      </c>
      <c r="AQ7449">
        <v>55</v>
      </c>
      <c r="AR7449" t="s">
        <v>18980</v>
      </c>
      <c r="AS7449" t="s">
        <v>14121</v>
      </c>
      <c r="AU7449" t="s">
        <v>150</v>
      </c>
      <c r="AV7449" t="s">
        <v>63</v>
      </c>
      <c r="AX7449" t="s">
        <v>2644</v>
      </c>
      <c r="BB7449" t="s">
        <v>18981</v>
      </c>
    </row>
    <row r="7450" spans="1:54" x14ac:dyDescent="0.35">
      <c r="A7450">
        <v>7677</v>
      </c>
      <c r="B7450" t="s">
        <v>18982</v>
      </c>
      <c r="C7450">
        <v>14993</v>
      </c>
      <c r="D7450" s="1">
        <v>46023</v>
      </c>
      <c r="E7450" s="1"/>
      <c r="F7450" s="1"/>
      <c r="G7450">
        <v>6</v>
      </c>
      <c r="H7450" t="s">
        <v>55</v>
      </c>
      <c r="I7450" s="1">
        <v>46216</v>
      </c>
      <c r="J7450">
        <v>100</v>
      </c>
      <c r="L7450" t="s">
        <v>18983</v>
      </c>
      <c r="M7450" t="s">
        <v>734</v>
      </c>
      <c r="N7450" t="s">
        <v>328</v>
      </c>
      <c r="O7450" t="s">
        <v>58</v>
      </c>
      <c r="Q7450" t="s">
        <v>664</v>
      </c>
      <c r="R7450" t="s">
        <v>8328</v>
      </c>
      <c r="S7450" t="s">
        <v>18635</v>
      </c>
      <c r="U7450" t="s">
        <v>667</v>
      </c>
      <c r="V7450" t="s">
        <v>62</v>
      </c>
      <c r="W7450">
        <v>12620.6</v>
      </c>
      <c r="X7450">
        <v>10820.6</v>
      </c>
      <c r="Y7450">
        <v>489</v>
      </c>
      <c r="AB7450">
        <v>100</v>
      </c>
      <c r="AC7450">
        <v>133.33000000000001</v>
      </c>
      <c r="AD7450">
        <v>652</v>
      </c>
      <c r="AE7450">
        <v>14993</v>
      </c>
      <c r="AF7450">
        <v>10520.6</v>
      </c>
      <c r="AI7450">
        <v>652</v>
      </c>
      <c r="AJ7450">
        <v>4172.3999999999996</v>
      </c>
      <c r="AK7450">
        <v>27.828986860535</v>
      </c>
      <c r="AL7450">
        <v>4472.3999999999996</v>
      </c>
      <c r="AM7450">
        <v>29.829920629627001</v>
      </c>
      <c r="AN7450">
        <v>3683.4</v>
      </c>
      <c r="AO7450">
        <v>24.567464816914999</v>
      </c>
      <c r="AP7450">
        <v>3820.4</v>
      </c>
      <c r="AQ7450">
        <v>25.481224571466999</v>
      </c>
      <c r="AR7450" t="s">
        <v>16842</v>
      </c>
      <c r="AS7450" t="s">
        <v>14121</v>
      </c>
      <c r="AU7450" t="s">
        <v>150</v>
      </c>
      <c r="AV7450" t="s">
        <v>63</v>
      </c>
      <c r="AX7450" t="s">
        <v>2644</v>
      </c>
    </row>
    <row r="7451" spans="1:54" x14ac:dyDescent="0.35">
      <c r="A7451">
        <v>7678</v>
      </c>
      <c r="B7451" t="s">
        <v>18984</v>
      </c>
      <c r="C7451">
        <v>30000</v>
      </c>
      <c r="D7451" s="1">
        <v>45962</v>
      </c>
      <c r="E7451" s="1"/>
      <c r="F7451" s="1"/>
      <c r="G7451">
        <v>8</v>
      </c>
      <c r="H7451" t="s">
        <v>55</v>
      </c>
      <c r="I7451" s="1">
        <v>45975</v>
      </c>
      <c r="M7451" t="s">
        <v>744</v>
      </c>
      <c r="N7451" t="s">
        <v>504</v>
      </c>
      <c r="O7451" t="s">
        <v>9444</v>
      </c>
      <c r="Q7451" t="s">
        <v>756</v>
      </c>
      <c r="R7451" t="s">
        <v>18985</v>
      </c>
      <c r="U7451" t="s">
        <v>235</v>
      </c>
      <c r="V7451" t="s">
        <v>68</v>
      </c>
      <c r="AD7451">
        <v>3075.34375</v>
      </c>
      <c r="AJ7451">
        <v>30000</v>
      </c>
      <c r="AK7451">
        <v>100</v>
      </c>
      <c r="AL7451">
        <v>30000</v>
      </c>
      <c r="AM7451">
        <v>100</v>
      </c>
      <c r="AN7451">
        <v>30000</v>
      </c>
      <c r="AO7451">
        <v>100</v>
      </c>
      <c r="AP7451">
        <v>30000</v>
      </c>
      <c r="AQ7451">
        <v>100</v>
      </c>
      <c r="AR7451" t="s">
        <v>18986</v>
      </c>
      <c r="AS7451" t="s">
        <v>14906</v>
      </c>
      <c r="AU7451" t="s">
        <v>179</v>
      </c>
      <c r="AV7451" t="s">
        <v>63</v>
      </c>
      <c r="AX7451" t="s">
        <v>2065</v>
      </c>
    </row>
    <row r="7452" spans="1:54" x14ac:dyDescent="0.35">
      <c r="A7452">
        <v>7679</v>
      </c>
      <c r="B7452" t="s">
        <v>18987</v>
      </c>
      <c r="C7452">
        <v>6000</v>
      </c>
      <c r="D7452" s="1">
        <v>46023</v>
      </c>
      <c r="E7452" s="1"/>
      <c r="F7452" s="1"/>
      <c r="G7452">
        <v>12</v>
      </c>
      <c r="H7452" t="s">
        <v>55</v>
      </c>
      <c r="I7452" s="1">
        <v>46233</v>
      </c>
      <c r="L7452" t="s">
        <v>18988</v>
      </c>
      <c r="M7452" t="s">
        <v>734</v>
      </c>
      <c r="N7452" t="s">
        <v>328</v>
      </c>
      <c r="O7452" t="s">
        <v>58</v>
      </c>
      <c r="Q7452" t="s">
        <v>664</v>
      </c>
      <c r="R7452" t="s">
        <v>16304</v>
      </c>
      <c r="S7452" t="s">
        <v>16305</v>
      </c>
      <c r="U7452" t="s">
        <v>667</v>
      </c>
      <c r="V7452" t="s">
        <v>68</v>
      </c>
      <c r="W7452">
        <v>4900</v>
      </c>
      <c r="X7452">
        <v>4000</v>
      </c>
      <c r="Y7452">
        <v>244.5</v>
      </c>
      <c r="AB7452">
        <v>56.6</v>
      </c>
      <c r="AC7452">
        <v>8.33</v>
      </c>
      <c r="AD7452">
        <v>20.375</v>
      </c>
      <c r="AE7452">
        <v>6000</v>
      </c>
      <c r="AI7452">
        <v>35.983833922260999</v>
      </c>
      <c r="AJ7452">
        <v>2000</v>
      </c>
      <c r="AK7452">
        <v>33.333333333333002</v>
      </c>
      <c r="AL7452">
        <v>2000</v>
      </c>
      <c r="AM7452">
        <v>33.333333333333002</v>
      </c>
      <c r="AN7452">
        <v>1755.5</v>
      </c>
      <c r="AO7452">
        <v>29.258333333332999</v>
      </c>
      <c r="AP7452">
        <v>1964.0161660777001</v>
      </c>
      <c r="AQ7452">
        <v>32.733602767961997</v>
      </c>
      <c r="AR7452" t="s">
        <v>18989</v>
      </c>
      <c r="AS7452" t="s">
        <v>18968</v>
      </c>
      <c r="AU7452" t="s">
        <v>150</v>
      </c>
      <c r="AV7452" t="s">
        <v>63</v>
      </c>
      <c r="AX7452" t="s">
        <v>2644</v>
      </c>
    </row>
    <row r="7453" spans="1:54" x14ac:dyDescent="0.35">
      <c r="A7453">
        <v>7681</v>
      </c>
      <c r="B7453" t="s">
        <v>18990</v>
      </c>
      <c r="C7453">
        <v>1500</v>
      </c>
      <c r="D7453" s="1">
        <v>45931</v>
      </c>
      <c r="E7453" s="1"/>
      <c r="F7453" s="1"/>
      <c r="G7453">
        <v>3</v>
      </c>
      <c r="H7453" t="s">
        <v>55</v>
      </c>
      <c r="I7453" s="1">
        <v>45947</v>
      </c>
      <c r="M7453" t="s">
        <v>734</v>
      </c>
      <c r="N7453" t="s">
        <v>328</v>
      </c>
      <c r="O7453" t="s">
        <v>58</v>
      </c>
      <c r="Q7453" t="s">
        <v>664</v>
      </c>
      <c r="R7453" t="s">
        <v>18991</v>
      </c>
      <c r="S7453" t="s">
        <v>18992</v>
      </c>
      <c r="U7453" t="s">
        <v>667</v>
      </c>
      <c r="V7453" t="s">
        <v>68</v>
      </c>
      <c r="W7453">
        <v>1500</v>
      </c>
      <c r="X7453">
        <v>600</v>
      </c>
      <c r="Y7453">
        <v>244.5</v>
      </c>
      <c r="AB7453">
        <v>13.33</v>
      </c>
      <c r="AJ7453">
        <v>900</v>
      </c>
      <c r="AK7453">
        <v>60</v>
      </c>
      <c r="AL7453">
        <v>900</v>
      </c>
      <c r="AM7453">
        <v>60</v>
      </c>
      <c r="AN7453">
        <v>655.5</v>
      </c>
      <c r="AO7453">
        <v>43.7</v>
      </c>
      <c r="AP7453">
        <v>900</v>
      </c>
      <c r="AQ7453">
        <v>60</v>
      </c>
      <c r="AR7453" t="s">
        <v>18691</v>
      </c>
      <c r="AS7453" t="s">
        <v>18968</v>
      </c>
      <c r="AU7453" t="s">
        <v>150</v>
      </c>
      <c r="AV7453" t="s">
        <v>63</v>
      </c>
      <c r="AX7453" t="s">
        <v>2065</v>
      </c>
    </row>
    <row r="7454" spans="1:54" x14ac:dyDescent="0.35">
      <c r="A7454">
        <v>7682</v>
      </c>
      <c r="B7454" t="s">
        <v>18993</v>
      </c>
      <c r="C7454">
        <v>4355</v>
      </c>
      <c r="D7454" s="1">
        <v>45992</v>
      </c>
      <c r="E7454" s="1"/>
      <c r="F7454" s="1"/>
      <c r="G7454">
        <v>3</v>
      </c>
      <c r="H7454" t="s">
        <v>55</v>
      </c>
      <c r="I7454" s="1">
        <v>46171</v>
      </c>
      <c r="J7454">
        <v>100</v>
      </c>
      <c r="L7454" t="s">
        <v>18994</v>
      </c>
      <c r="M7454" t="s">
        <v>504</v>
      </c>
      <c r="N7454" t="s">
        <v>504</v>
      </c>
      <c r="O7454" t="s">
        <v>58</v>
      </c>
      <c r="Q7454" t="s">
        <v>790</v>
      </c>
      <c r="R7454" t="s">
        <v>7755</v>
      </c>
      <c r="U7454" t="s">
        <v>235</v>
      </c>
      <c r="V7454" t="s">
        <v>62</v>
      </c>
      <c r="W7454">
        <v>3844</v>
      </c>
      <c r="X7454">
        <v>3064</v>
      </c>
      <c r="Y7454">
        <v>211.9</v>
      </c>
      <c r="AB7454">
        <v>100</v>
      </c>
      <c r="AC7454">
        <v>180.29</v>
      </c>
      <c r="AD7454">
        <v>576.75</v>
      </c>
      <c r="AE7454">
        <v>4355</v>
      </c>
      <c r="AF7454">
        <v>3064</v>
      </c>
      <c r="AI7454">
        <v>576.75</v>
      </c>
      <c r="AJ7454">
        <v>1291</v>
      </c>
      <c r="AK7454">
        <v>29.644087256028001</v>
      </c>
      <c r="AL7454">
        <v>1291</v>
      </c>
      <c r="AM7454">
        <v>29.644087256028001</v>
      </c>
      <c r="AN7454">
        <v>1079.0999999999999</v>
      </c>
      <c r="AO7454">
        <v>24.778415614237002</v>
      </c>
      <c r="AP7454">
        <v>714.25</v>
      </c>
      <c r="AQ7454">
        <v>16.400688863374999</v>
      </c>
      <c r="AR7454" t="s">
        <v>18718</v>
      </c>
      <c r="AS7454" t="s">
        <v>18968</v>
      </c>
      <c r="AU7454" t="s">
        <v>95</v>
      </c>
      <c r="AV7454" t="s">
        <v>63</v>
      </c>
      <c r="AW7454" t="s">
        <v>63</v>
      </c>
      <c r="AX7454" t="s">
        <v>2644</v>
      </c>
    </row>
    <row r="7455" spans="1:54" x14ac:dyDescent="0.35">
      <c r="A7455">
        <v>7683</v>
      </c>
      <c r="B7455" t="s">
        <v>18995</v>
      </c>
      <c r="C7455">
        <v>10861.5</v>
      </c>
      <c r="D7455" s="1">
        <v>45931</v>
      </c>
      <c r="E7455" s="1"/>
      <c r="F7455" s="1"/>
      <c r="G7455">
        <v>1</v>
      </c>
      <c r="H7455" t="s">
        <v>55</v>
      </c>
      <c r="I7455" s="1">
        <v>46055</v>
      </c>
      <c r="J7455">
        <v>100</v>
      </c>
      <c r="L7455" t="s">
        <v>18996</v>
      </c>
      <c r="M7455" t="s">
        <v>734</v>
      </c>
      <c r="N7455" t="s">
        <v>328</v>
      </c>
      <c r="O7455" t="s">
        <v>58</v>
      </c>
      <c r="Q7455" t="s">
        <v>664</v>
      </c>
      <c r="R7455" t="s">
        <v>18997</v>
      </c>
      <c r="S7455" t="s">
        <v>18998</v>
      </c>
      <c r="U7455" t="s">
        <v>667</v>
      </c>
      <c r="V7455" t="s">
        <v>62</v>
      </c>
      <c r="W7455">
        <v>7335</v>
      </c>
      <c r="X7455">
        <v>6435</v>
      </c>
      <c r="Y7455">
        <v>244.5</v>
      </c>
      <c r="AB7455">
        <v>100</v>
      </c>
      <c r="AC7455">
        <v>166.67</v>
      </c>
      <c r="AD7455">
        <v>407.5</v>
      </c>
      <c r="AE7455">
        <v>10861.5</v>
      </c>
      <c r="AF7455">
        <v>6335</v>
      </c>
      <c r="AI7455">
        <v>407.5</v>
      </c>
      <c r="AJ7455">
        <v>4426.5</v>
      </c>
      <c r="AK7455">
        <v>40.754039497306998</v>
      </c>
      <c r="AL7455">
        <v>4526.5</v>
      </c>
      <c r="AM7455">
        <v>41.674722644201999</v>
      </c>
      <c r="AN7455">
        <v>4182</v>
      </c>
      <c r="AO7455">
        <v>38.502969203149</v>
      </c>
      <c r="AP7455">
        <v>4119</v>
      </c>
      <c r="AQ7455">
        <v>37.922938820604998</v>
      </c>
      <c r="AR7455" t="s">
        <v>18831</v>
      </c>
      <c r="AS7455" t="s">
        <v>18968</v>
      </c>
      <c r="AU7455" t="s">
        <v>150</v>
      </c>
      <c r="AV7455" t="s">
        <v>63</v>
      </c>
      <c r="AX7455" t="s">
        <v>2065</v>
      </c>
    </row>
    <row r="7456" spans="1:54" x14ac:dyDescent="0.35">
      <c r="A7456">
        <v>7684</v>
      </c>
      <c r="B7456" t="s">
        <v>18999</v>
      </c>
      <c r="C7456">
        <v>5000</v>
      </c>
      <c r="D7456" s="1">
        <v>45931</v>
      </c>
      <c r="E7456" s="1"/>
      <c r="F7456" s="1"/>
      <c r="G7456">
        <v>5</v>
      </c>
      <c r="H7456" t="s">
        <v>55</v>
      </c>
      <c r="I7456" s="1">
        <v>45965</v>
      </c>
      <c r="M7456" t="s">
        <v>734</v>
      </c>
      <c r="N7456" t="s">
        <v>328</v>
      </c>
      <c r="O7456" t="s">
        <v>58</v>
      </c>
      <c r="Q7456" t="s">
        <v>664</v>
      </c>
      <c r="R7456" t="s">
        <v>5174</v>
      </c>
      <c r="S7456" t="s">
        <v>5175</v>
      </c>
      <c r="U7456" t="s">
        <v>667</v>
      </c>
      <c r="V7456" t="s">
        <v>68</v>
      </c>
      <c r="W7456">
        <v>3900</v>
      </c>
      <c r="X7456">
        <v>3000</v>
      </c>
      <c r="Y7456">
        <v>244.5</v>
      </c>
      <c r="AB7456">
        <v>20</v>
      </c>
      <c r="AJ7456">
        <v>2000</v>
      </c>
      <c r="AK7456">
        <v>40</v>
      </c>
      <c r="AL7456">
        <v>2000</v>
      </c>
      <c r="AM7456">
        <v>40</v>
      </c>
      <c r="AN7456">
        <v>1755.5</v>
      </c>
      <c r="AO7456">
        <v>35.11</v>
      </c>
      <c r="AP7456">
        <v>2000</v>
      </c>
      <c r="AQ7456">
        <v>40</v>
      </c>
      <c r="AR7456" t="s">
        <v>14460</v>
      </c>
      <c r="AS7456" t="s">
        <v>18968</v>
      </c>
      <c r="AU7456" t="s">
        <v>150</v>
      </c>
      <c r="AV7456" t="s">
        <v>63</v>
      </c>
      <c r="AX7456" t="s">
        <v>2644</v>
      </c>
    </row>
    <row r="7457" spans="1:54" x14ac:dyDescent="0.35">
      <c r="A7457">
        <v>7685</v>
      </c>
      <c r="B7457" t="s">
        <v>19000</v>
      </c>
      <c r="C7457">
        <v>7145</v>
      </c>
      <c r="D7457" s="1">
        <v>45748</v>
      </c>
      <c r="E7457" s="1"/>
      <c r="F7457" s="1"/>
      <c r="G7457">
        <v>7</v>
      </c>
      <c r="H7457" t="s">
        <v>55</v>
      </c>
      <c r="I7457" s="1">
        <v>45954</v>
      </c>
      <c r="J7457">
        <v>100</v>
      </c>
      <c r="L7457" t="s">
        <v>14116</v>
      </c>
      <c r="M7457" t="s">
        <v>734</v>
      </c>
      <c r="N7457" t="s">
        <v>57</v>
      </c>
      <c r="O7457" t="s">
        <v>58</v>
      </c>
      <c r="Q7457" t="s">
        <v>664</v>
      </c>
      <c r="R7457" t="s">
        <v>14117</v>
      </c>
      <c r="U7457" t="s">
        <v>667</v>
      </c>
      <c r="V7457" t="s">
        <v>62</v>
      </c>
      <c r="W7457">
        <v>985</v>
      </c>
      <c r="X7457">
        <v>985</v>
      </c>
      <c r="AD7457">
        <v>1152.875</v>
      </c>
      <c r="AF7457">
        <v>985</v>
      </c>
      <c r="AJ7457">
        <v>6160</v>
      </c>
      <c r="AK7457">
        <v>86.214135759271997</v>
      </c>
      <c r="AL7457">
        <v>6160</v>
      </c>
      <c r="AM7457">
        <v>86.214135759271997</v>
      </c>
      <c r="AN7457">
        <v>6160</v>
      </c>
      <c r="AO7457">
        <v>86.214135759271997</v>
      </c>
      <c r="AP7457">
        <v>6160</v>
      </c>
      <c r="AQ7457">
        <v>86.214135759271997</v>
      </c>
      <c r="AR7457" t="s">
        <v>13700</v>
      </c>
      <c r="AS7457" t="s">
        <v>14118</v>
      </c>
      <c r="AU7457" t="s">
        <v>143</v>
      </c>
      <c r="AV7457" t="s">
        <v>63</v>
      </c>
      <c r="AX7457" t="s">
        <v>2065</v>
      </c>
      <c r="AZ7457" t="s">
        <v>330</v>
      </c>
      <c r="BA7457" t="s">
        <v>328</v>
      </c>
    </row>
    <row r="7458" spans="1:54" x14ac:dyDescent="0.35">
      <c r="A7458">
        <v>7686</v>
      </c>
      <c r="B7458" t="s">
        <v>19001</v>
      </c>
      <c r="C7458">
        <v>1260</v>
      </c>
      <c r="D7458" s="1">
        <v>45931</v>
      </c>
      <c r="E7458" s="1"/>
      <c r="F7458" s="1"/>
      <c r="G7458">
        <v>1</v>
      </c>
      <c r="H7458" t="s">
        <v>55</v>
      </c>
      <c r="I7458" s="1">
        <v>46204</v>
      </c>
      <c r="J7458">
        <v>100</v>
      </c>
      <c r="L7458" t="s">
        <v>19002</v>
      </c>
      <c r="M7458" t="s">
        <v>504</v>
      </c>
      <c r="N7458" t="s">
        <v>504</v>
      </c>
      <c r="O7458" t="s">
        <v>58</v>
      </c>
      <c r="Q7458" t="s">
        <v>739</v>
      </c>
      <c r="R7458" t="s">
        <v>16089</v>
      </c>
      <c r="U7458" t="s">
        <v>235</v>
      </c>
      <c r="V7458" t="s">
        <v>62</v>
      </c>
      <c r="W7458">
        <v>1110</v>
      </c>
      <c r="X7458">
        <v>150</v>
      </c>
      <c r="Y7458">
        <v>243.2</v>
      </c>
      <c r="AB7458">
        <v>100</v>
      </c>
      <c r="AC7458">
        <v>64.73</v>
      </c>
      <c r="AD7458">
        <v>120.375</v>
      </c>
      <c r="AE7458">
        <v>1260</v>
      </c>
      <c r="AF7458">
        <v>150</v>
      </c>
      <c r="AI7458">
        <v>120.375</v>
      </c>
      <c r="AJ7458">
        <v>1110</v>
      </c>
      <c r="AK7458">
        <v>88.095238095238003</v>
      </c>
      <c r="AL7458">
        <v>1110</v>
      </c>
      <c r="AM7458">
        <v>88.095238095238003</v>
      </c>
      <c r="AN7458">
        <v>866.8</v>
      </c>
      <c r="AO7458">
        <v>68.793650793650997</v>
      </c>
      <c r="AP7458">
        <v>989.625</v>
      </c>
      <c r="AQ7458">
        <v>78.541666666666998</v>
      </c>
      <c r="AR7458" t="s">
        <v>18831</v>
      </c>
      <c r="AS7458" t="s">
        <v>16275</v>
      </c>
      <c r="AU7458" t="s">
        <v>186</v>
      </c>
      <c r="AV7458" t="s">
        <v>63</v>
      </c>
      <c r="AW7458" t="s">
        <v>63</v>
      </c>
      <c r="AX7458" t="s">
        <v>2644</v>
      </c>
    </row>
    <row r="7459" spans="1:54" x14ac:dyDescent="0.35">
      <c r="A7459">
        <v>7688</v>
      </c>
      <c r="B7459" t="s">
        <v>19003</v>
      </c>
      <c r="C7459">
        <v>3000</v>
      </c>
      <c r="D7459" s="1">
        <v>45931</v>
      </c>
      <c r="E7459" s="1"/>
      <c r="F7459" s="1"/>
      <c r="G7459">
        <v>1</v>
      </c>
      <c r="H7459" t="s">
        <v>55</v>
      </c>
      <c r="I7459" s="1">
        <v>45938</v>
      </c>
      <c r="M7459" t="s">
        <v>734</v>
      </c>
      <c r="N7459" t="s">
        <v>328</v>
      </c>
      <c r="O7459" t="s">
        <v>58</v>
      </c>
      <c r="Q7459" t="s">
        <v>664</v>
      </c>
      <c r="R7459" t="s">
        <v>19004</v>
      </c>
      <c r="U7459" t="s">
        <v>667</v>
      </c>
      <c r="V7459" t="s">
        <v>68</v>
      </c>
      <c r="W7459">
        <v>2900</v>
      </c>
      <c r="X7459">
        <v>2000</v>
      </c>
      <c r="Y7459">
        <v>244.5</v>
      </c>
      <c r="AB7459">
        <v>20</v>
      </c>
      <c r="AJ7459">
        <v>1000</v>
      </c>
      <c r="AK7459">
        <v>33.333333333333002</v>
      </c>
      <c r="AL7459">
        <v>1000</v>
      </c>
      <c r="AM7459">
        <v>33.333333333333002</v>
      </c>
      <c r="AN7459">
        <v>755.5</v>
      </c>
      <c r="AO7459">
        <v>25.183333333333</v>
      </c>
      <c r="AP7459">
        <v>1000</v>
      </c>
      <c r="AQ7459">
        <v>33.333333333333002</v>
      </c>
      <c r="AR7459" t="s">
        <v>18842</v>
      </c>
      <c r="AS7459" t="s">
        <v>16275</v>
      </c>
      <c r="AU7459" t="s">
        <v>150</v>
      </c>
      <c r="AV7459" t="s">
        <v>63</v>
      </c>
      <c r="AX7459" t="s">
        <v>2065</v>
      </c>
    </row>
    <row r="7460" spans="1:54" x14ac:dyDescent="0.35">
      <c r="A7460">
        <v>7689</v>
      </c>
      <c r="B7460" t="s">
        <v>19005</v>
      </c>
      <c r="C7460">
        <v>1000</v>
      </c>
      <c r="D7460" s="1">
        <v>45931</v>
      </c>
      <c r="E7460" s="1"/>
      <c r="F7460" s="1"/>
      <c r="G7460">
        <v>3</v>
      </c>
      <c r="H7460" t="s">
        <v>55</v>
      </c>
      <c r="I7460" s="1">
        <v>46029</v>
      </c>
      <c r="J7460">
        <v>100</v>
      </c>
      <c r="L7460" t="s">
        <v>17006</v>
      </c>
      <c r="M7460" t="s">
        <v>183</v>
      </c>
      <c r="N7460" t="s">
        <v>108</v>
      </c>
      <c r="O7460" t="s">
        <v>58</v>
      </c>
      <c r="Q7460" t="s">
        <v>233</v>
      </c>
      <c r="R7460" t="s">
        <v>17007</v>
      </c>
      <c r="U7460" t="s">
        <v>235</v>
      </c>
      <c r="V7460" t="s">
        <v>62</v>
      </c>
      <c r="W7460">
        <v>960</v>
      </c>
      <c r="Y7460">
        <v>260.8</v>
      </c>
      <c r="AB7460">
        <v>100</v>
      </c>
      <c r="AC7460">
        <v>87.5</v>
      </c>
      <c r="AD7460">
        <v>191.38749999999999</v>
      </c>
      <c r="AI7460">
        <v>191.38749999999999</v>
      </c>
      <c r="AJ7460">
        <v>1000</v>
      </c>
      <c r="AK7460">
        <v>100</v>
      </c>
      <c r="AL7460">
        <v>1000</v>
      </c>
      <c r="AM7460">
        <v>100</v>
      </c>
      <c r="AN7460">
        <v>739.2</v>
      </c>
      <c r="AO7460">
        <v>73.92</v>
      </c>
      <c r="AP7460">
        <v>808.61249999999995</v>
      </c>
      <c r="AQ7460">
        <v>80.861249999999998</v>
      </c>
      <c r="AR7460" t="s">
        <v>16275</v>
      </c>
      <c r="AS7460" t="s">
        <v>16275</v>
      </c>
      <c r="AU7460" t="s">
        <v>179</v>
      </c>
      <c r="AV7460" t="s">
        <v>64</v>
      </c>
      <c r="AX7460" t="s">
        <v>3766</v>
      </c>
      <c r="AZ7460" t="s">
        <v>180</v>
      </c>
      <c r="BA7460" t="s">
        <v>183</v>
      </c>
    </row>
    <row r="7461" spans="1:54" x14ac:dyDescent="0.35">
      <c r="A7461">
        <v>7690</v>
      </c>
      <c r="B7461" t="s">
        <v>19006</v>
      </c>
      <c r="C7461">
        <v>3000</v>
      </c>
      <c r="D7461" s="1">
        <v>45931</v>
      </c>
      <c r="E7461" s="1"/>
      <c r="F7461" s="1"/>
      <c r="G7461">
        <v>3</v>
      </c>
      <c r="H7461" t="s">
        <v>1165</v>
      </c>
      <c r="I7461" s="1"/>
      <c r="M7461" t="s">
        <v>734</v>
      </c>
      <c r="N7461" t="s">
        <v>328</v>
      </c>
      <c r="O7461" t="s">
        <v>58</v>
      </c>
      <c r="Q7461" t="s">
        <v>1843</v>
      </c>
      <c r="R7461" t="s">
        <v>1289</v>
      </c>
      <c r="U7461" t="s">
        <v>235</v>
      </c>
      <c r="V7461" t="s">
        <v>68</v>
      </c>
      <c r="AJ7461">
        <v>3000</v>
      </c>
      <c r="AK7461">
        <v>100</v>
      </c>
      <c r="AL7461">
        <v>3000</v>
      </c>
      <c r="AM7461">
        <v>100</v>
      </c>
      <c r="AN7461">
        <v>3000</v>
      </c>
      <c r="AO7461">
        <v>100</v>
      </c>
      <c r="AP7461">
        <v>3000</v>
      </c>
      <c r="AQ7461">
        <v>100</v>
      </c>
      <c r="AR7461" t="s">
        <v>18792</v>
      </c>
      <c r="AS7461" t="s">
        <v>16275</v>
      </c>
      <c r="AU7461" t="s">
        <v>555</v>
      </c>
      <c r="AV7461" t="s">
        <v>63</v>
      </c>
      <c r="AX7461" t="s">
        <v>2644</v>
      </c>
      <c r="BB7461" t="s">
        <v>18902</v>
      </c>
    </row>
    <row r="7462" spans="1:54" x14ac:dyDescent="0.35">
      <c r="A7462">
        <v>7691</v>
      </c>
      <c r="B7462" t="s">
        <v>19007</v>
      </c>
      <c r="C7462">
        <v>1500</v>
      </c>
      <c r="D7462" s="1">
        <v>45931</v>
      </c>
      <c r="E7462" s="1"/>
      <c r="F7462" s="1"/>
      <c r="G7462">
        <v>2</v>
      </c>
      <c r="H7462" t="s">
        <v>55</v>
      </c>
      <c r="I7462" s="1">
        <v>45960</v>
      </c>
      <c r="M7462" t="s">
        <v>734</v>
      </c>
      <c r="N7462" t="s">
        <v>328</v>
      </c>
      <c r="O7462" t="s">
        <v>58</v>
      </c>
      <c r="Q7462" t="s">
        <v>664</v>
      </c>
      <c r="R7462" t="s">
        <v>17405</v>
      </c>
      <c r="S7462" t="s">
        <v>17406</v>
      </c>
      <c r="U7462" t="s">
        <v>667</v>
      </c>
      <c r="V7462" t="s">
        <v>68</v>
      </c>
      <c r="W7462">
        <v>1300</v>
      </c>
      <c r="X7462">
        <v>1000</v>
      </c>
      <c r="Y7462">
        <v>81.5</v>
      </c>
      <c r="AB7462">
        <v>40</v>
      </c>
      <c r="AJ7462">
        <v>500</v>
      </c>
      <c r="AK7462">
        <v>33.333333333333002</v>
      </c>
      <c r="AL7462">
        <v>500</v>
      </c>
      <c r="AM7462">
        <v>33.333333333333002</v>
      </c>
      <c r="AN7462">
        <v>418.5</v>
      </c>
      <c r="AO7462">
        <v>27.9</v>
      </c>
      <c r="AP7462">
        <v>500</v>
      </c>
      <c r="AQ7462">
        <v>33.333333333333002</v>
      </c>
      <c r="AR7462" t="s">
        <v>14827</v>
      </c>
      <c r="AS7462" t="s">
        <v>18636</v>
      </c>
      <c r="AU7462" t="s">
        <v>150</v>
      </c>
      <c r="AV7462" t="s">
        <v>63</v>
      </c>
      <c r="AX7462" t="s">
        <v>2644</v>
      </c>
    </row>
    <row r="7463" spans="1:54" x14ac:dyDescent="0.35">
      <c r="A7463">
        <v>7692</v>
      </c>
      <c r="B7463" t="s">
        <v>19008</v>
      </c>
      <c r="C7463">
        <v>10000</v>
      </c>
      <c r="D7463" s="1">
        <v>46054</v>
      </c>
      <c r="E7463" s="1"/>
      <c r="F7463" s="1"/>
      <c r="G7463">
        <v>3</v>
      </c>
      <c r="H7463" t="s">
        <v>55</v>
      </c>
      <c r="I7463" s="1">
        <v>46030</v>
      </c>
      <c r="M7463" t="s">
        <v>744</v>
      </c>
      <c r="N7463" t="s">
        <v>744</v>
      </c>
      <c r="O7463" t="s">
        <v>58</v>
      </c>
      <c r="Q7463" t="s">
        <v>781</v>
      </c>
      <c r="R7463" t="s">
        <v>19009</v>
      </c>
      <c r="U7463" t="s">
        <v>235</v>
      </c>
      <c r="V7463" t="s">
        <v>68</v>
      </c>
      <c r="AJ7463">
        <v>10000</v>
      </c>
      <c r="AK7463">
        <v>100</v>
      </c>
      <c r="AL7463">
        <v>10000</v>
      </c>
      <c r="AM7463">
        <v>100</v>
      </c>
      <c r="AN7463">
        <v>10000</v>
      </c>
      <c r="AO7463">
        <v>100</v>
      </c>
      <c r="AP7463">
        <v>10000</v>
      </c>
      <c r="AQ7463">
        <v>100</v>
      </c>
      <c r="AR7463" t="s">
        <v>19010</v>
      </c>
      <c r="AS7463" t="s">
        <v>18636</v>
      </c>
      <c r="AU7463" t="s">
        <v>81</v>
      </c>
      <c r="AV7463" t="s">
        <v>63</v>
      </c>
      <c r="AX7463" t="s">
        <v>2065</v>
      </c>
    </row>
    <row r="7464" spans="1:54" x14ac:dyDescent="0.35">
      <c r="A7464">
        <v>7693</v>
      </c>
      <c r="B7464" t="s">
        <v>19011</v>
      </c>
      <c r="C7464">
        <v>13000</v>
      </c>
      <c r="D7464" s="1">
        <v>46082</v>
      </c>
      <c r="E7464" s="1"/>
      <c r="F7464" s="1"/>
      <c r="G7464">
        <v>3</v>
      </c>
      <c r="H7464" t="s">
        <v>55</v>
      </c>
      <c r="I7464" s="1">
        <v>46030</v>
      </c>
      <c r="M7464" t="s">
        <v>744</v>
      </c>
      <c r="N7464" t="s">
        <v>744</v>
      </c>
      <c r="O7464" t="s">
        <v>58</v>
      </c>
      <c r="Q7464" t="s">
        <v>756</v>
      </c>
      <c r="R7464" t="s">
        <v>19009</v>
      </c>
      <c r="U7464" t="s">
        <v>235</v>
      </c>
      <c r="V7464" t="s">
        <v>68</v>
      </c>
      <c r="AJ7464">
        <v>13000</v>
      </c>
      <c r="AK7464">
        <v>100</v>
      </c>
      <c r="AL7464">
        <v>13000</v>
      </c>
      <c r="AM7464">
        <v>100</v>
      </c>
      <c r="AN7464">
        <v>13000</v>
      </c>
      <c r="AO7464">
        <v>100</v>
      </c>
      <c r="AP7464">
        <v>13000</v>
      </c>
      <c r="AQ7464">
        <v>100</v>
      </c>
      <c r="AR7464" t="s">
        <v>19010</v>
      </c>
      <c r="AS7464" t="s">
        <v>18636</v>
      </c>
      <c r="AU7464" t="s">
        <v>81</v>
      </c>
      <c r="AV7464" t="s">
        <v>63</v>
      </c>
      <c r="AX7464" t="s">
        <v>2065</v>
      </c>
    </row>
    <row r="7465" spans="1:54" x14ac:dyDescent="0.35">
      <c r="A7465">
        <v>7694</v>
      </c>
      <c r="B7465" t="s">
        <v>19012</v>
      </c>
      <c r="C7465">
        <v>3000</v>
      </c>
      <c r="D7465" s="1">
        <v>46023</v>
      </c>
      <c r="E7465" s="1"/>
      <c r="F7465" s="1"/>
      <c r="G7465">
        <v>12</v>
      </c>
      <c r="H7465" t="s">
        <v>55</v>
      </c>
      <c r="I7465" s="1">
        <v>46030</v>
      </c>
      <c r="M7465" t="s">
        <v>744</v>
      </c>
      <c r="N7465" t="s">
        <v>744</v>
      </c>
      <c r="O7465" t="s">
        <v>58</v>
      </c>
      <c r="Q7465" t="s">
        <v>4579</v>
      </c>
      <c r="R7465" t="s">
        <v>19009</v>
      </c>
      <c r="U7465" t="s">
        <v>235</v>
      </c>
      <c r="V7465" t="s">
        <v>68</v>
      </c>
      <c r="AJ7465">
        <v>3000</v>
      </c>
      <c r="AK7465">
        <v>100</v>
      </c>
      <c r="AL7465">
        <v>3000</v>
      </c>
      <c r="AM7465">
        <v>100</v>
      </c>
      <c r="AN7465">
        <v>3000</v>
      </c>
      <c r="AO7465">
        <v>100</v>
      </c>
      <c r="AP7465">
        <v>3000</v>
      </c>
      <c r="AQ7465">
        <v>100</v>
      </c>
      <c r="AR7465" t="s">
        <v>19010</v>
      </c>
      <c r="AS7465" t="s">
        <v>18636</v>
      </c>
      <c r="AU7465" t="s">
        <v>81</v>
      </c>
      <c r="AV7465" t="s">
        <v>63</v>
      </c>
      <c r="AX7465" t="s">
        <v>2065</v>
      </c>
    </row>
    <row r="7466" spans="1:54" x14ac:dyDescent="0.35">
      <c r="A7466">
        <v>7695</v>
      </c>
      <c r="B7466" t="s">
        <v>19013</v>
      </c>
      <c r="C7466">
        <v>400</v>
      </c>
      <c r="D7466" s="1">
        <v>45962</v>
      </c>
      <c r="E7466" s="1"/>
      <c r="F7466" s="1"/>
      <c r="G7466">
        <v>1</v>
      </c>
      <c r="H7466" t="s">
        <v>55</v>
      </c>
      <c r="I7466" s="1">
        <v>46007</v>
      </c>
      <c r="J7466">
        <v>100</v>
      </c>
      <c r="L7466" t="s">
        <v>15475</v>
      </c>
      <c r="M7466" t="s">
        <v>1507</v>
      </c>
      <c r="N7466" t="s">
        <v>744</v>
      </c>
      <c r="O7466" t="s">
        <v>58</v>
      </c>
      <c r="Q7466" t="s">
        <v>745</v>
      </c>
      <c r="R7466" t="s">
        <v>15476</v>
      </c>
      <c r="U7466" t="s">
        <v>235</v>
      </c>
      <c r="V7466" t="s">
        <v>62</v>
      </c>
      <c r="W7466">
        <v>120</v>
      </c>
      <c r="X7466">
        <v>120</v>
      </c>
      <c r="AD7466">
        <v>20.375</v>
      </c>
      <c r="AE7466">
        <v>400</v>
      </c>
      <c r="AF7466">
        <v>120</v>
      </c>
      <c r="AJ7466">
        <v>280</v>
      </c>
      <c r="AK7466">
        <v>70</v>
      </c>
      <c r="AL7466">
        <v>280</v>
      </c>
      <c r="AM7466">
        <v>70</v>
      </c>
      <c r="AN7466">
        <v>280</v>
      </c>
      <c r="AO7466">
        <v>70</v>
      </c>
      <c r="AP7466">
        <v>280</v>
      </c>
      <c r="AQ7466">
        <v>70</v>
      </c>
      <c r="AR7466" t="s">
        <v>18986</v>
      </c>
      <c r="AS7466" t="s">
        <v>18636</v>
      </c>
      <c r="AU7466" t="s">
        <v>236</v>
      </c>
      <c r="AV7466" t="s">
        <v>63</v>
      </c>
      <c r="AW7466" t="s">
        <v>64</v>
      </c>
      <c r="AX7466" t="s">
        <v>2644</v>
      </c>
    </row>
    <row r="7467" spans="1:54" x14ac:dyDescent="0.35">
      <c r="A7467">
        <v>7696</v>
      </c>
      <c r="B7467" t="s">
        <v>19014</v>
      </c>
      <c r="C7467">
        <v>400</v>
      </c>
      <c r="D7467" s="1">
        <v>46327</v>
      </c>
      <c r="E7467" s="1"/>
      <c r="F7467" s="1"/>
      <c r="G7467">
        <v>12</v>
      </c>
      <c r="H7467" t="s">
        <v>1165</v>
      </c>
      <c r="I7467" s="1"/>
      <c r="J7467">
        <v>50</v>
      </c>
      <c r="M7467" t="s">
        <v>744</v>
      </c>
      <c r="N7467" t="s">
        <v>744</v>
      </c>
      <c r="O7467" t="s">
        <v>58</v>
      </c>
      <c r="Q7467" t="s">
        <v>745</v>
      </c>
      <c r="R7467" t="s">
        <v>15476</v>
      </c>
      <c r="U7467" t="s">
        <v>235</v>
      </c>
      <c r="V7467" t="s">
        <v>420</v>
      </c>
      <c r="W7467">
        <v>120</v>
      </c>
      <c r="X7467">
        <v>120</v>
      </c>
      <c r="AD7467">
        <v>212.34375</v>
      </c>
      <c r="AJ7467">
        <v>280</v>
      </c>
      <c r="AK7467">
        <v>70</v>
      </c>
      <c r="AL7467">
        <v>280</v>
      </c>
      <c r="AM7467">
        <v>70</v>
      </c>
      <c r="AN7467">
        <v>280</v>
      </c>
      <c r="AO7467">
        <v>70</v>
      </c>
      <c r="AP7467">
        <v>280</v>
      </c>
      <c r="AQ7467">
        <v>70</v>
      </c>
      <c r="AS7467" t="s">
        <v>18636</v>
      </c>
      <c r="AU7467" t="s">
        <v>236</v>
      </c>
      <c r="AV7467" t="s">
        <v>63</v>
      </c>
      <c r="AW7467" t="s">
        <v>64</v>
      </c>
      <c r="AX7467" t="s">
        <v>2644</v>
      </c>
    </row>
    <row r="7468" spans="1:54" x14ac:dyDescent="0.35">
      <c r="A7468">
        <v>7697</v>
      </c>
      <c r="B7468" t="s">
        <v>19015</v>
      </c>
      <c r="C7468">
        <v>6000</v>
      </c>
      <c r="D7468" s="1">
        <v>46174</v>
      </c>
      <c r="E7468" s="1"/>
      <c r="F7468" s="1"/>
      <c r="G7468">
        <v>12</v>
      </c>
      <c r="H7468" t="s">
        <v>55</v>
      </c>
      <c r="I7468" s="1">
        <v>46212</v>
      </c>
      <c r="M7468" t="s">
        <v>108</v>
      </c>
      <c r="N7468" t="s">
        <v>108</v>
      </c>
      <c r="O7468" t="s">
        <v>58</v>
      </c>
      <c r="Q7468" t="s">
        <v>1508</v>
      </c>
      <c r="R7468" t="s">
        <v>18107</v>
      </c>
      <c r="U7468" t="s">
        <v>235</v>
      </c>
      <c r="V7468" t="s">
        <v>68</v>
      </c>
      <c r="AJ7468">
        <v>6000</v>
      </c>
      <c r="AK7468">
        <v>100</v>
      </c>
      <c r="AL7468">
        <v>6000</v>
      </c>
      <c r="AM7468">
        <v>100</v>
      </c>
      <c r="AN7468">
        <v>6000</v>
      </c>
      <c r="AO7468">
        <v>100</v>
      </c>
      <c r="AP7468">
        <v>6000</v>
      </c>
      <c r="AQ7468">
        <v>100</v>
      </c>
      <c r="AR7468" t="s">
        <v>16049</v>
      </c>
      <c r="AS7468" t="s">
        <v>12667</v>
      </c>
      <c r="AU7468" t="s">
        <v>198</v>
      </c>
      <c r="AV7468" t="s">
        <v>63</v>
      </c>
      <c r="AX7468" t="s">
        <v>3766</v>
      </c>
      <c r="BB7468" t="s">
        <v>19016</v>
      </c>
    </row>
    <row r="7469" spans="1:54" x14ac:dyDescent="0.35">
      <c r="A7469">
        <v>7698</v>
      </c>
      <c r="B7469" t="s">
        <v>19017</v>
      </c>
      <c r="C7469">
        <v>300</v>
      </c>
      <c r="D7469" s="1">
        <v>46296</v>
      </c>
      <c r="E7469" s="1"/>
      <c r="F7469" s="1"/>
      <c r="G7469">
        <v>12</v>
      </c>
      <c r="H7469" t="s">
        <v>1165</v>
      </c>
      <c r="I7469" s="1"/>
      <c r="J7469">
        <v>50</v>
      </c>
      <c r="M7469" t="s">
        <v>15229</v>
      </c>
      <c r="N7469" t="s">
        <v>744</v>
      </c>
      <c r="O7469" t="s">
        <v>58</v>
      </c>
      <c r="Q7469" t="s">
        <v>745</v>
      </c>
      <c r="R7469" t="s">
        <v>11663</v>
      </c>
      <c r="U7469" t="s">
        <v>235</v>
      </c>
      <c r="V7469" t="s">
        <v>420</v>
      </c>
      <c r="W7469">
        <v>120</v>
      </c>
      <c r="X7469">
        <v>120</v>
      </c>
      <c r="AJ7469">
        <v>180</v>
      </c>
      <c r="AK7469">
        <v>60</v>
      </c>
      <c r="AL7469">
        <v>180</v>
      </c>
      <c r="AM7469">
        <v>60</v>
      </c>
      <c r="AN7469">
        <v>180</v>
      </c>
      <c r="AO7469">
        <v>60</v>
      </c>
      <c r="AP7469">
        <v>180</v>
      </c>
      <c r="AQ7469">
        <v>60</v>
      </c>
      <c r="AS7469" t="s">
        <v>12667</v>
      </c>
      <c r="AU7469" t="s">
        <v>150</v>
      </c>
      <c r="AV7469" t="s">
        <v>63</v>
      </c>
      <c r="AW7469" t="s">
        <v>64</v>
      </c>
      <c r="AX7469" t="s">
        <v>2644</v>
      </c>
    </row>
    <row r="7470" spans="1:54" x14ac:dyDescent="0.35">
      <c r="A7470">
        <v>7699</v>
      </c>
      <c r="B7470" t="s">
        <v>19018</v>
      </c>
      <c r="C7470">
        <v>300</v>
      </c>
      <c r="D7470" s="1">
        <v>46296</v>
      </c>
      <c r="E7470" s="1"/>
      <c r="F7470" s="1"/>
      <c r="G7470">
        <v>12</v>
      </c>
      <c r="H7470" t="s">
        <v>1165</v>
      </c>
      <c r="I7470" s="1"/>
      <c r="J7470">
        <v>50</v>
      </c>
      <c r="M7470" t="s">
        <v>15229</v>
      </c>
      <c r="N7470" t="s">
        <v>744</v>
      </c>
      <c r="O7470" t="s">
        <v>58</v>
      </c>
      <c r="Q7470" t="s">
        <v>745</v>
      </c>
      <c r="R7470" t="s">
        <v>11404</v>
      </c>
      <c r="U7470" t="s">
        <v>235</v>
      </c>
      <c r="V7470" t="s">
        <v>420</v>
      </c>
      <c r="W7470">
        <v>1120</v>
      </c>
      <c r="X7470">
        <v>120</v>
      </c>
      <c r="Y7470">
        <v>296</v>
      </c>
      <c r="AI7470">
        <v>296</v>
      </c>
      <c r="AJ7470">
        <v>180</v>
      </c>
      <c r="AK7470">
        <v>60</v>
      </c>
      <c r="AL7470">
        <v>180</v>
      </c>
      <c r="AM7470">
        <v>60</v>
      </c>
      <c r="AN7470">
        <v>-116</v>
      </c>
      <c r="AO7470">
        <v>-38.666666666666998</v>
      </c>
      <c r="AP7470">
        <v>-116</v>
      </c>
      <c r="AQ7470">
        <v>-38.666666666666998</v>
      </c>
      <c r="AS7470" t="s">
        <v>12667</v>
      </c>
      <c r="AU7470" t="s">
        <v>150</v>
      </c>
      <c r="AV7470" t="s">
        <v>63</v>
      </c>
      <c r="AW7470" t="s">
        <v>64</v>
      </c>
      <c r="AX7470" t="s">
        <v>2644</v>
      </c>
    </row>
    <row r="7471" spans="1:54" x14ac:dyDescent="0.35">
      <c r="A7471">
        <v>7700</v>
      </c>
      <c r="B7471" t="s">
        <v>19019</v>
      </c>
      <c r="C7471">
        <v>360</v>
      </c>
      <c r="D7471" s="1">
        <v>46296</v>
      </c>
      <c r="E7471" s="1"/>
      <c r="F7471" s="1"/>
      <c r="G7471">
        <v>12</v>
      </c>
      <c r="H7471" t="s">
        <v>1165</v>
      </c>
      <c r="I7471" s="1"/>
      <c r="J7471">
        <v>50</v>
      </c>
      <c r="M7471" t="s">
        <v>18348</v>
      </c>
      <c r="N7471" t="s">
        <v>744</v>
      </c>
      <c r="O7471" t="s">
        <v>58</v>
      </c>
      <c r="Q7471" t="s">
        <v>745</v>
      </c>
      <c r="R7471" t="s">
        <v>9679</v>
      </c>
      <c r="U7471" t="s">
        <v>235</v>
      </c>
      <c r="V7471" t="s">
        <v>420</v>
      </c>
      <c r="W7471">
        <v>160</v>
      </c>
      <c r="X7471">
        <v>160</v>
      </c>
      <c r="AJ7471">
        <v>200</v>
      </c>
      <c r="AK7471">
        <v>55.555555555555998</v>
      </c>
      <c r="AL7471">
        <v>200</v>
      </c>
      <c r="AM7471">
        <v>55.555555555555998</v>
      </c>
      <c r="AN7471">
        <v>200</v>
      </c>
      <c r="AO7471">
        <v>55.555555555555998</v>
      </c>
      <c r="AP7471">
        <v>200</v>
      </c>
      <c r="AQ7471">
        <v>55.555555555555998</v>
      </c>
      <c r="AS7471" t="s">
        <v>12667</v>
      </c>
      <c r="AU7471" t="s">
        <v>186</v>
      </c>
      <c r="AV7471" t="s">
        <v>63</v>
      </c>
      <c r="AW7471" t="s">
        <v>64</v>
      </c>
      <c r="AX7471" t="s">
        <v>2644</v>
      </c>
    </row>
    <row r="7472" spans="1:54" x14ac:dyDescent="0.35">
      <c r="A7472">
        <v>7701</v>
      </c>
      <c r="B7472" t="s">
        <v>19020</v>
      </c>
      <c r="C7472">
        <v>90</v>
      </c>
      <c r="D7472" s="1">
        <v>46296</v>
      </c>
      <c r="E7472" s="1"/>
      <c r="F7472" s="1"/>
      <c r="G7472">
        <v>12</v>
      </c>
      <c r="H7472" t="s">
        <v>1165</v>
      </c>
      <c r="I7472" s="1"/>
      <c r="J7472">
        <v>50</v>
      </c>
      <c r="M7472" t="s">
        <v>15229</v>
      </c>
      <c r="N7472" t="s">
        <v>744</v>
      </c>
      <c r="O7472" t="s">
        <v>58</v>
      </c>
      <c r="Q7472" t="s">
        <v>745</v>
      </c>
      <c r="R7472" t="s">
        <v>3039</v>
      </c>
      <c r="U7472" t="s">
        <v>235</v>
      </c>
      <c r="V7472" t="s">
        <v>420</v>
      </c>
      <c r="W7472">
        <v>64</v>
      </c>
      <c r="X7472">
        <v>64</v>
      </c>
      <c r="AJ7472">
        <v>26</v>
      </c>
      <c r="AK7472">
        <v>28.888888888888999</v>
      </c>
      <c r="AL7472">
        <v>26</v>
      </c>
      <c r="AM7472">
        <v>28.888888888888999</v>
      </c>
      <c r="AN7472">
        <v>26</v>
      </c>
      <c r="AO7472">
        <v>28.888888888888999</v>
      </c>
      <c r="AP7472">
        <v>26</v>
      </c>
      <c r="AQ7472">
        <v>28.888888888888999</v>
      </c>
      <c r="AS7472" t="s">
        <v>12667</v>
      </c>
      <c r="AU7472" t="s">
        <v>150</v>
      </c>
      <c r="AV7472" t="s">
        <v>63</v>
      </c>
      <c r="AW7472" t="s">
        <v>64</v>
      </c>
      <c r="AX7472" t="s">
        <v>2644</v>
      </c>
    </row>
    <row r="7473" spans="1:54" x14ac:dyDescent="0.35">
      <c r="A7473">
        <v>7702</v>
      </c>
      <c r="B7473" t="s">
        <v>19021</v>
      </c>
      <c r="C7473">
        <v>2500</v>
      </c>
      <c r="D7473" s="1">
        <v>45931</v>
      </c>
      <c r="E7473" s="1"/>
      <c r="F7473" s="1"/>
      <c r="G7473">
        <v>5</v>
      </c>
      <c r="H7473" t="s">
        <v>55</v>
      </c>
      <c r="I7473" s="1">
        <v>45965</v>
      </c>
      <c r="M7473" t="s">
        <v>734</v>
      </c>
      <c r="N7473" t="s">
        <v>328</v>
      </c>
      <c r="O7473" t="s">
        <v>58</v>
      </c>
      <c r="Q7473" t="s">
        <v>664</v>
      </c>
      <c r="R7473" t="s">
        <v>19022</v>
      </c>
      <c r="S7473" t="s">
        <v>19023</v>
      </c>
      <c r="U7473" t="s">
        <v>667</v>
      </c>
      <c r="V7473" t="s">
        <v>68</v>
      </c>
      <c r="W7473">
        <v>2400</v>
      </c>
      <c r="X7473">
        <v>1500</v>
      </c>
      <c r="Y7473">
        <v>244.5</v>
      </c>
      <c r="AB7473">
        <v>20</v>
      </c>
      <c r="AJ7473">
        <v>1000</v>
      </c>
      <c r="AK7473">
        <v>40</v>
      </c>
      <c r="AL7473">
        <v>1000</v>
      </c>
      <c r="AM7473">
        <v>40</v>
      </c>
      <c r="AN7473">
        <v>755.5</v>
      </c>
      <c r="AO7473">
        <v>30.22</v>
      </c>
      <c r="AP7473">
        <v>1000</v>
      </c>
      <c r="AQ7473">
        <v>40</v>
      </c>
      <c r="AR7473" t="s">
        <v>14460</v>
      </c>
      <c r="AS7473" t="s">
        <v>12667</v>
      </c>
      <c r="AU7473" t="s">
        <v>150</v>
      </c>
      <c r="AV7473" t="s">
        <v>63</v>
      </c>
      <c r="AX7473" t="s">
        <v>2065</v>
      </c>
    </row>
    <row r="7474" spans="1:54" x14ac:dyDescent="0.35">
      <c r="A7474">
        <v>7703</v>
      </c>
      <c r="B7474" t="s">
        <v>19024</v>
      </c>
      <c r="C7474">
        <v>3000</v>
      </c>
      <c r="D7474" s="1">
        <v>46023</v>
      </c>
      <c r="E7474" s="1"/>
      <c r="F7474" s="1"/>
      <c r="G7474">
        <v>2</v>
      </c>
      <c r="H7474" t="s">
        <v>1165</v>
      </c>
      <c r="I7474" s="1"/>
      <c r="J7474">
        <v>25</v>
      </c>
      <c r="M7474" t="s">
        <v>57</v>
      </c>
      <c r="N7474" t="s">
        <v>57</v>
      </c>
      <c r="O7474" t="s">
        <v>58</v>
      </c>
      <c r="Q7474" t="s">
        <v>196</v>
      </c>
      <c r="R7474" t="s">
        <v>8336</v>
      </c>
      <c r="U7474" t="s">
        <v>61</v>
      </c>
      <c r="V7474" t="s">
        <v>420</v>
      </c>
      <c r="AJ7474">
        <v>3000</v>
      </c>
      <c r="AK7474">
        <v>100</v>
      </c>
      <c r="AL7474">
        <v>3000</v>
      </c>
      <c r="AM7474">
        <v>100</v>
      </c>
      <c r="AN7474">
        <v>3000</v>
      </c>
      <c r="AO7474">
        <v>100</v>
      </c>
      <c r="AP7474">
        <v>3000</v>
      </c>
      <c r="AQ7474">
        <v>100</v>
      </c>
      <c r="AS7474" t="s">
        <v>12667</v>
      </c>
      <c r="AU7474" t="s">
        <v>186</v>
      </c>
      <c r="AV7474" t="s">
        <v>63</v>
      </c>
      <c r="AX7474" t="s">
        <v>2644</v>
      </c>
    </row>
    <row r="7475" spans="1:54" x14ac:dyDescent="0.35">
      <c r="A7475">
        <v>7704</v>
      </c>
      <c r="B7475" t="s">
        <v>19025</v>
      </c>
      <c r="C7475">
        <v>3000</v>
      </c>
      <c r="D7475" s="1">
        <v>46266</v>
      </c>
      <c r="E7475" s="1"/>
      <c r="F7475" s="1"/>
      <c r="G7475">
        <v>2</v>
      </c>
      <c r="H7475" t="s">
        <v>1165</v>
      </c>
      <c r="I7475" s="1"/>
      <c r="J7475">
        <v>10</v>
      </c>
      <c r="M7475" t="s">
        <v>57</v>
      </c>
      <c r="N7475" t="s">
        <v>57</v>
      </c>
      <c r="O7475" t="s">
        <v>58</v>
      </c>
      <c r="Q7475" t="s">
        <v>196</v>
      </c>
      <c r="R7475" t="s">
        <v>19026</v>
      </c>
      <c r="U7475" t="s">
        <v>61</v>
      </c>
      <c r="V7475" t="s">
        <v>420</v>
      </c>
      <c r="AJ7475">
        <v>3000</v>
      </c>
      <c r="AK7475">
        <v>100</v>
      </c>
      <c r="AL7475">
        <v>3000</v>
      </c>
      <c r="AM7475">
        <v>100</v>
      </c>
      <c r="AN7475">
        <v>3000</v>
      </c>
      <c r="AO7475">
        <v>100</v>
      </c>
      <c r="AP7475">
        <v>3000</v>
      </c>
      <c r="AQ7475">
        <v>100</v>
      </c>
      <c r="AS7475" t="s">
        <v>12667</v>
      </c>
      <c r="AU7475" t="s">
        <v>95</v>
      </c>
      <c r="AV7475" t="s">
        <v>63</v>
      </c>
      <c r="AX7475" t="s">
        <v>2065</v>
      </c>
    </row>
    <row r="7476" spans="1:54" x14ac:dyDescent="0.35">
      <c r="A7476">
        <v>7705</v>
      </c>
      <c r="B7476" t="s">
        <v>19027</v>
      </c>
      <c r="C7476">
        <v>3000</v>
      </c>
      <c r="D7476" s="1">
        <v>45931</v>
      </c>
      <c r="E7476" s="1"/>
      <c r="F7476" s="1"/>
      <c r="G7476">
        <v>2</v>
      </c>
      <c r="H7476" t="s">
        <v>55</v>
      </c>
      <c r="I7476" s="1">
        <v>45958</v>
      </c>
      <c r="M7476" t="s">
        <v>734</v>
      </c>
      <c r="N7476" t="s">
        <v>328</v>
      </c>
      <c r="O7476" t="s">
        <v>58</v>
      </c>
      <c r="Q7476" t="s">
        <v>664</v>
      </c>
      <c r="R7476" t="s">
        <v>19028</v>
      </c>
      <c r="S7476" t="s">
        <v>19029</v>
      </c>
      <c r="U7476" t="s">
        <v>667</v>
      </c>
      <c r="V7476" t="s">
        <v>68</v>
      </c>
      <c r="W7476">
        <v>2900</v>
      </c>
      <c r="X7476">
        <v>2000</v>
      </c>
      <c r="Y7476">
        <v>244.5</v>
      </c>
      <c r="AB7476">
        <v>46.67</v>
      </c>
      <c r="AJ7476">
        <v>1000</v>
      </c>
      <c r="AK7476">
        <v>33.333333333333002</v>
      </c>
      <c r="AL7476">
        <v>1000</v>
      </c>
      <c r="AM7476">
        <v>33.333333333333002</v>
      </c>
      <c r="AN7476">
        <v>755.5</v>
      </c>
      <c r="AO7476">
        <v>25.183333333333</v>
      </c>
      <c r="AP7476">
        <v>1000</v>
      </c>
      <c r="AQ7476">
        <v>33.333333333333002</v>
      </c>
      <c r="AR7476" t="s">
        <v>19030</v>
      </c>
      <c r="AS7476" t="s">
        <v>18842</v>
      </c>
      <c r="AU7476" t="s">
        <v>150</v>
      </c>
      <c r="AV7476" t="s">
        <v>63</v>
      </c>
      <c r="AX7476" t="s">
        <v>2065</v>
      </c>
    </row>
    <row r="7477" spans="1:54" x14ac:dyDescent="0.35">
      <c r="A7477">
        <v>7706</v>
      </c>
      <c r="B7477" t="s">
        <v>19031</v>
      </c>
      <c r="C7477">
        <v>1500</v>
      </c>
      <c r="D7477" s="1">
        <v>46143</v>
      </c>
      <c r="E7477" s="1"/>
      <c r="F7477" s="1"/>
      <c r="G7477">
        <v>1</v>
      </c>
      <c r="H7477" t="s">
        <v>55</v>
      </c>
      <c r="I7477" s="1">
        <v>46160</v>
      </c>
      <c r="M7477" t="s">
        <v>744</v>
      </c>
      <c r="N7477" t="s">
        <v>423</v>
      </c>
      <c r="O7477" t="s">
        <v>58</v>
      </c>
      <c r="Q7477" t="s">
        <v>739</v>
      </c>
      <c r="R7477" t="s">
        <v>1289</v>
      </c>
      <c r="U7477" t="s">
        <v>235</v>
      </c>
      <c r="V7477" t="s">
        <v>68</v>
      </c>
      <c r="AJ7477">
        <v>1500</v>
      </c>
      <c r="AK7477">
        <v>100</v>
      </c>
      <c r="AL7477">
        <v>1500</v>
      </c>
      <c r="AM7477">
        <v>100</v>
      </c>
      <c r="AN7477">
        <v>1500</v>
      </c>
      <c r="AO7477">
        <v>100</v>
      </c>
      <c r="AP7477">
        <v>1500</v>
      </c>
      <c r="AQ7477">
        <v>100</v>
      </c>
      <c r="AS7477" t="s">
        <v>19032</v>
      </c>
      <c r="AU7477" t="s">
        <v>555</v>
      </c>
      <c r="AV7477" t="s">
        <v>63</v>
      </c>
      <c r="AX7477" t="s">
        <v>2644</v>
      </c>
      <c r="AZ7477" t="s">
        <v>180</v>
      </c>
      <c r="BB7477" t="s">
        <v>18621</v>
      </c>
    </row>
    <row r="7478" spans="1:54" x14ac:dyDescent="0.35">
      <c r="A7478">
        <v>7707</v>
      </c>
      <c r="B7478" t="s">
        <v>19033</v>
      </c>
      <c r="C7478">
        <v>34000</v>
      </c>
      <c r="D7478" s="1">
        <v>46082</v>
      </c>
      <c r="E7478" s="1"/>
      <c r="F7478" s="1"/>
      <c r="G7478">
        <v>12</v>
      </c>
      <c r="H7478" t="s">
        <v>1165</v>
      </c>
      <c r="I7478" s="1"/>
      <c r="M7478" t="s">
        <v>9091</v>
      </c>
      <c r="N7478" t="s">
        <v>9091</v>
      </c>
      <c r="O7478" t="s">
        <v>58</v>
      </c>
      <c r="Q7478" t="s">
        <v>109</v>
      </c>
      <c r="R7478" t="s">
        <v>19034</v>
      </c>
      <c r="U7478" t="s">
        <v>61</v>
      </c>
      <c r="V7478" t="s">
        <v>68</v>
      </c>
      <c r="AJ7478">
        <v>34000</v>
      </c>
      <c r="AK7478">
        <v>100</v>
      </c>
      <c r="AL7478">
        <v>34000</v>
      </c>
      <c r="AM7478">
        <v>100</v>
      </c>
      <c r="AN7478">
        <v>34000</v>
      </c>
      <c r="AO7478">
        <v>100</v>
      </c>
      <c r="AP7478">
        <v>34000</v>
      </c>
      <c r="AQ7478">
        <v>100</v>
      </c>
      <c r="AS7478" t="s">
        <v>19035</v>
      </c>
      <c r="AU7478" t="s">
        <v>186</v>
      </c>
      <c r="AV7478" t="s">
        <v>63</v>
      </c>
      <c r="AX7478" t="s">
        <v>2065</v>
      </c>
      <c r="AY7478" t="s">
        <v>115</v>
      </c>
      <c r="BB7478" t="s">
        <v>19036</v>
      </c>
    </row>
    <row r="7479" spans="1:54" x14ac:dyDescent="0.35">
      <c r="A7479">
        <v>7708</v>
      </c>
      <c r="B7479" t="s">
        <v>19037</v>
      </c>
      <c r="C7479">
        <v>350</v>
      </c>
      <c r="D7479" s="1">
        <v>45931</v>
      </c>
      <c r="E7479" s="1"/>
      <c r="F7479" s="1"/>
      <c r="G7479">
        <v>1</v>
      </c>
      <c r="H7479" t="s">
        <v>55</v>
      </c>
      <c r="I7479" s="1">
        <v>46035</v>
      </c>
      <c r="J7479">
        <v>100</v>
      </c>
      <c r="L7479" t="s">
        <v>19038</v>
      </c>
      <c r="M7479" t="s">
        <v>1507</v>
      </c>
      <c r="N7479" t="s">
        <v>744</v>
      </c>
      <c r="O7479" t="s">
        <v>58</v>
      </c>
      <c r="Q7479" t="s">
        <v>4579</v>
      </c>
      <c r="R7479" t="s">
        <v>15476</v>
      </c>
      <c r="U7479" t="s">
        <v>235</v>
      </c>
      <c r="V7479" t="s">
        <v>62</v>
      </c>
      <c r="W7479">
        <v>350</v>
      </c>
      <c r="X7479">
        <v>350</v>
      </c>
      <c r="AD7479">
        <v>15.28125</v>
      </c>
      <c r="AE7479">
        <v>350</v>
      </c>
      <c r="AR7479" t="s">
        <v>18842</v>
      </c>
      <c r="AS7479" t="s">
        <v>18842</v>
      </c>
      <c r="AU7479" t="s">
        <v>236</v>
      </c>
      <c r="AV7479" t="s">
        <v>63</v>
      </c>
      <c r="AW7479" t="s">
        <v>64</v>
      </c>
      <c r="AX7479" t="s">
        <v>2644</v>
      </c>
    </row>
    <row r="7480" spans="1:54" x14ac:dyDescent="0.35">
      <c r="A7480">
        <v>7709</v>
      </c>
      <c r="B7480" t="s">
        <v>19039</v>
      </c>
      <c r="C7480">
        <v>1500</v>
      </c>
      <c r="D7480" s="1">
        <v>45931</v>
      </c>
      <c r="E7480" s="1"/>
      <c r="F7480" s="1"/>
      <c r="G7480">
        <v>12</v>
      </c>
      <c r="H7480" t="s">
        <v>1165</v>
      </c>
      <c r="I7480" s="1"/>
      <c r="J7480">
        <v>100</v>
      </c>
      <c r="L7480" t="s">
        <v>19040</v>
      </c>
      <c r="M7480" t="s">
        <v>15229</v>
      </c>
      <c r="N7480" t="s">
        <v>744</v>
      </c>
      <c r="O7480" t="s">
        <v>58</v>
      </c>
      <c r="Q7480" t="s">
        <v>4579</v>
      </c>
      <c r="R7480" t="s">
        <v>13559</v>
      </c>
      <c r="U7480" t="s">
        <v>235</v>
      </c>
      <c r="V7480" t="s">
        <v>62</v>
      </c>
      <c r="W7480">
        <v>1500</v>
      </c>
      <c r="Y7480">
        <v>407.5</v>
      </c>
      <c r="AB7480">
        <v>100</v>
      </c>
      <c r="AC7480">
        <v>21.75</v>
      </c>
      <c r="AD7480">
        <v>82.068749999999994</v>
      </c>
      <c r="AE7480">
        <v>1500</v>
      </c>
      <c r="AI7480">
        <v>82.068749999999994</v>
      </c>
      <c r="AJ7480">
        <v>1500</v>
      </c>
      <c r="AK7480">
        <v>100</v>
      </c>
      <c r="AL7480">
        <v>1500</v>
      </c>
      <c r="AM7480">
        <v>100</v>
      </c>
      <c r="AN7480">
        <v>1092.5</v>
      </c>
      <c r="AO7480">
        <v>72.833333333333002</v>
      </c>
      <c r="AP7480">
        <v>1417.9312500000001</v>
      </c>
      <c r="AQ7480">
        <v>94.528750000000002</v>
      </c>
      <c r="AR7480" t="s">
        <v>18842</v>
      </c>
      <c r="AS7480" t="s">
        <v>18842</v>
      </c>
      <c r="AU7480" t="s">
        <v>95</v>
      </c>
      <c r="AV7480" t="s">
        <v>63</v>
      </c>
      <c r="AW7480" t="s">
        <v>63</v>
      </c>
      <c r="AX7480" t="s">
        <v>2644</v>
      </c>
      <c r="BB7480" t="s">
        <v>19041</v>
      </c>
    </row>
    <row r="7481" spans="1:54" x14ac:dyDescent="0.35">
      <c r="A7481">
        <v>7710</v>
      </c>
      <c r="B7481" t="s">
        <v>19042</v>
      </c>
      <c r="C7481">
        <v>9000</v>
      </c>
      <c r="D7481" s="1">
        <v>46143</v>
      </c>
      <c r="E7481" s="1"/>
      <c r="F7481" s="1"/>
      <c r="G7481">
        <v>3</v>
      </c>
      <c r="H7481" t="s">
        <v>55</v>
      </c>
      <c r="I7481" s="1">
        <v>46127</v>
      </c>
      <c r="M7481" t="s">
        <v>744</v>
      </c>
      <c r="N7481" t="s">
        <v>744</v>
      </c>
      <c r="O7481" t="s">
        <v>58</v>
      </c>
      <c r="Q7481" t="s">
        <v>756</v>
      </c>
      <c r="R7481" t="s">
        <v>19043</v>
      </c>
      <c r="U7481" t="s">
        <v>235</v>
      </c>
      <c r="V7481" t="s">
        <v>68</v>
      </c>
      <c r="AJ7481">
        <v>9000</v>
      </c>
      <c r="AK7481">
        <v>100</v>
      </c>
      <c r="AL7481">
        <v>9000</v>
      </c>
      <c r="AM7481">
        <v>100</v>
      </c>
      <c r="AN7481">
        <v>9000</v>
      </c>
      <c r="AO7481">
        <v>100</v>
      </c>
      <c r="AP7481">
        <v>9000</v>
      </c>
      <c r="AQ7481">
        <v>100</v>
      </c>
      <c r="AR7481" t="s">
        <v>15689</v>
      </c>
      <c r="AS7481" t="s">
        <v>12667</v>
      </c>
      <c r="AU7481" t="s">
        <v>343</v>
      </c>
      <c r="AV7481" t="s">
        <v>63</v>
      </c>
      <c r="AX7481" t="s">
        <v>2065</v>
      </c>
    </row>
    <row r="7482" spans="1:54" x14ac:dyDescent="0.35">
      <c r="A7482">
        <v>7711</v>
      </c>
      <c r="B7482" t="s">
        <v>19044</v>
      </c>
      <c r="C7482">
        <v>10000</v>
      </c>
      <c r="D7482" s="1">
        <v>46174</v>
      </c>
      <c r="E7482" s="1"/>
      <c r="F7482" s="1"/>
      <c r="G7482">
        <v>12</v>
      </c>
      <c r="H7482" t="s">
        <v>55</v>
      </c>
      <c r="I7482" s="1">
        <v>46127</v>
      </c>
      <c r="M7482" t="s">
        <v>744</v>
      </c>
      <c r="N7482" t="s">
        <v>744</v>
      </c>
      <c r="O7482" t="s">
        <v>58</v>
      </c>
      <c r="Q7482" t="s">
        <v>233</v>
      </c>
      <c r="R7482" t="s">
        <v>19043</v>
      </c>
      <c r="U7482" t="s">
        <v>235</v>
      </c>
      <c r="V7482" t="s">
        <v>68</v>
      </c>
      <c r="AJ7482">
        <v>10000</v>
      </c>
      <c r="AK7482">
        <v>100</v>
      </c>
      <c r="AL7482">
        <v>10000</v>
      </c>
      <c r="AM7482">
        <v>100</v>
      </c>
      <c r="AN7482">
        <v>10000</v>
      </c>
      <c r="AO7482">
        <v>100</v>
      </c>
      <c r="AP7482">
        <v>10000</v>
      </c>
      <c r="AQ7482">
        <v>100</v>
      </c>
      <c r="AR7482" t="s">
        <v>15689</v>
      </c>
      <c r="AS7482" t="s">
        <v>12667</v>
      </c>
      <c r="AU7482" t="s">
        <v>343</v>
      </c>
      <c r="AV7482" t="s">
        <v>63</v>
      </c>
      <c r="AX7482" t="s">
        <v>2065</v>
      </c>
    </row>
    <row r="7483" spans="1:54" x14ac:dyDescent="0.35">
      <c r="A7483">
        <v>7712</v>
      </c>
      <c r="B7483" t="s">
        <v>19045</v>
      </c>
      <c r="C7483">
        <v>20000</v>
      </c>
      <c r="D7483" s="1">
        <v>46174</v>
      </c>
      <c r="E7483" s="1"/>
      <c r="F7483" s="1"/>
      <c r="G7483">
        <v>7</v>
      </c>
      <c r="H7483" t="s">
        <v>55</v>
      </c>
      <c r="I7483" s="1">
        <v>46156</v>
      </c>
      <c r="M7483" t="s">
        <v>79</v>
      </c>
      <c r="N7483" t="s">
        <v>79</v>
      </c>
      <c r="O7483" t="s">
        <v>58</v>
      </c>
      <c r="Q7483" t="s">
        <v>109</v>
      </c>
      <c r="R7483" t="s">
        <v>19046</v>
      </c>
      <c r="U7483" t="s">
        <v>61</v>
      </c>
      <c r="V7483" t="s">
        <v>68</v>
      </c>
      <c r="AD7483">
        <v>259</v>
      </c>
      <c r="AJ7483">
        <v>20000</v>
      </c>
      <c r="AK7483">
        <v>100</v>
      </c>
      <c r="AL7483">
        <v>20000</v>
      </c>
      <c r="AM7483">
        <v>100</v>
      </c>
      <c r="AN7483">
        <v>20000</v>
      </c>
      <c r="AO7483">
        <v>100</v>
      </c>
      <c r="AP7483">
        <v>20000</v>
      </c>
      <c r="AQ7483">
        <v>100</v>
      </c>
      <c r="AS7483" t="s">
        <v>19032</v>
      </c>
      <c r="AU7483" t="s">
        <v>81</v>
      </c>
      <c r="AV7483" t="s">
        <v>63</v>
      </c>
      <c r="AX7483" t="s">
        <v>2065</v>
      </c>
      <c r="BB7483" t="s">
        <v>19047</v>
      </c>
    </row>
    <row r="7484" spans="1:54" x14ac:dyDescent="0.35">
      <c r="A7484">
        <v>7713</v>
      </c>
      <c r="B7484" t="s">
        <v>19048</v>
      </c>
      <c r="C7484">
        <v>10000</v>
      </c>
      <c r="D7484" s="1">
        <v>46054</v>
      </c>
      <c r="E7484" s="1"/>
      <c r="F7484" s="1"/>
      <c r="G7484">
        <v>5</v>
      </c>
      <c r="H7484" t="s">
        <v>55</v>
      </c>
      <c r="I7484" s="1">
        <v>46156</v>
      </c>
      <c r="M7484" t="s">
        <v>79</v>
      </c>
      <c r="N7484" t="s">
        <v>79</v>
      </c>
      <c r="O7484" t="s">
        <v>58</v>
      </c>
      <c r="Q7484" t="s">
        <v>445</v>
      </c>
      <c r="R7484" t="s">
        <v>19046</v>
      </c>
      <c r="U7484" t="s">
        <v>61</v>
      </c>
      <c r="V7484" t="s">
        <v>68</v>
      </c>
      <c r="AJ7484">
        <v>10000</v>
      </c>
      <c r="AK7484">
        <v>100</v>
      </c>
      <c r="AL7484">
        <v>10000</v>
      </c>
      <c r="AM7484">
        <v>100</v>
      </c>
      <c r="AN7484">
        <v>10000</v>
      </c>
      <c r="AO7484">
        <v>100</v>
      </c>
      <c r="AP7484">
        <v>10000</v>
      </c>
      <c r="AQ7484">
        <v>100</v>
      </c>
      <c r="AS7484" t="s">
        <v>19049</v>
      </c>
      <c r="AU7484" t="s">
        <v>81</v>
      </c>
      <c r="AV7484" t="s">
        <v>63</v>
      </c>
      <c r="AX7484" t="s">
        <v>2065</v>
      </c>
      <c r="BB7484" t="s">
        <v>19047</v>
      </c>
    </row>
    <row r="7485" spans="1:54" x14ac:dyDescent="0.35">
      <c r="A7485">
        <v>7714</v>
      </c>
      <c r="B7485" t="s">
        <v>19050</v>
      </c>
      <c r="C7485">
        <v>600</v>
      </c>
      <c r="D7485" s="1">
        <v>45931</v>
      </c>
      <c r="E7485" s="1"/>
      <c r="F7485" s="1"/>
      <c r="G7485">
        <v>2</v>
      </c>
      <c r="H7485" t="s">
        <v>55</v>
      </c>
      <c r="I7485" s="1">
        <v>45992</v>
      </c>
      <c r="J7485">
        <v>100</v>
      </c>
      <c r="L7485" t="s">
        <v>19051</v>
      </c>
      <c r="M7485" t="s">
        <v>6053</v>
      </c>
      <c r="N7485" t="s">
        <v>108</v>
      </c>
      <c r="O7485" t="s">
        <v>58</v>
      </c>
      <c r="Q7485" t="s">
        <v>739</v>
      </c>
      <c r="R7485" t="s">
        <v>10953</v>
      </c>
      <c r="U7485" t="s">
        <v>235</v>
      </c>
      <c r="V7485" t="s">
        <v>62</v>
      </c>
      <c r="W7485">
        <v>600</v>
      </c>
      <c r="Y7485">
        <v>163</v>
      </c>
      <c r="AB7485">
        <v>100</v>
      </c>
      <c r="AC7485">
        <v>215.63</v>
      </c>
      <c r="AD7485">
        <v>398.9375</v>
      </c>
      <c r="AE7485">
        <v>600</v>
      </c>
      <c r="AI7485">
        <v>398.9375</v>
      </c>
      <c r="AJ7485">
        <v>600</v>
      </c>
      <c r="AK7485">
        <v>100</v>
      </c>
      <c r="AL7485">
        <v>600</v>
      </c>
      <c r="AM7485">
        <v>100</v>
      </c>
      <c r="AN7485">
        <v>437</v>
      </c>
      <c r="AO7485">
        <v>72.833333333333002</v>
      </c>
      <c r="AP7485">
        <v>201.0625</v>
      </c>
      <c r="AQ7485">
        <v>33.510416666666998</v>
      </c>
      <c r="AR7485" t="s">
        <v>18792</v>
      </c>
      <c r="AS7485" t="s">
        <v>18792</v>
      </c>
      <c r="AU7485" t="s">
        <v>95</v>
      </c>
      <c r="AV7485" t="s">
        <v>63</v>
      </c>
      <c r="AX7485" t="s">
        <v>2644</v>
      </c>
    </row>
    <row r="7486" spans="1:54" x14ac:dyDescent="0.35">
      <c r="A7486">
        <v>7715</v>
      </c>
      <c r="B7486" t="s">
        <v>19052</v>
      </c>
      <c r="C7486">
        <v>14000</v>
      </c>
      <c r="D7486" s="1">
        <v>46174</v>
      </c>
      <c r="E7486" s="1"/>
      <c r="F7486" s="1"/>
      <c r="G7486">
        <v>5</v>
      </c>
      <c r="H7486" t="s">
        <v>55</v>
      </c>
      <c r="I7486" s="1">
        <v>46132</v>
      </c>
      <c r="M7486" t="s">
        <v>504</v>
      </c>
      <c r="N7486" t="s">
        <v>504</v>
      </c>
      <c r="O7486" t="s">
        <v>58</v>
      </c>
      <c r="Q7486" t="s">
        <v>756</v>
      </c>
      <c r="R7486" t="s">
        <v>19053</v>
      </c>
      <c r="U7486" t="s">
        <v>235</v>
      </c>
      <c r="V7486" t="s">
        <v>68</v>
      </c>
      <c r="AJ7486">
        <v>14000</v>
      </c>
      <c r="AK7486">
        <v>100</v>
      </c>
      <c r="AL7486">
        <v>14000</v>
      </c>
      <c r="AM7486">
        <v>100</v>
      </c>
      <c r="AN7486">
        <v>14000</v>
      </c>
      <c r="AO7486">
        <v>100</v>
      </c>
      <c r="AP7486">
        <v>14000</v>
      </c>
      <c r="AQ7486">
        <v>100</v>
      </c>
      <c r="AR7486" t="s">
        <v>18647</v>
      </c>
      <c r="AS7486" t="s">
        <v>14906</v>
      </c>
      <c r="AU7486" t="s">
        <v>216</v>
      </c>
      <c r="AV7486" t="s">
        <v>63</v>
      </c>
      <c r="AW7486" t="s">
        <v>63</v>
      </c>
      <c r="AX7486" t="s">
        <v>2065</v>
      </c>
    </row>
    <row r="7487" spans="1:54" x14ac:dyDescent="0.35">
      <c r="A7487">
        <v>7716</v>
      </c>
      <c r="B7487" t="s">
        <v>19054</v>
      </c>
      <c r="C7487">
        <v>5000</v>
      </c>
      <c r="D7487" s="1">
        <v>45931</v>
      </c>
      <c r="E7487" s="1">
        <v>45943</v>
      </c>
      <c r="F7487" s="1"/>
      <c r="G7487">
        <v>15</v>
      </c>
      <c r="H7487" t="s">
        <v>1165</v>
      </c>
      <c r="I7487" s="1"/>
      <c r="J7487">
        <v>100</v>
      </c>
      <c r="L7487" t="s">
        <v>17006</v>
      </c>
      <c r="M7487" t="s">
        <v>6053</v>
      </c>
      <c r="N7487" t="s">
        <v>108</v>
      </c>
      <c r="O7487" t="s">
        <v>58</v>
      </c>
      <c r="Q7487" t="s">
        <v>739</v>
      </c>
      <c r="R7487" t="s">
        <v>17007</v>
      </c>
      <c r="U7487" t="s">
        <v>235</v>
      </c>
      <c r="V7487" t="s">
        <v>62</v>
      </c>
      <c r="W7487">
        <v>4980</v>
      </c>
      <c r="Y7487">
        <v>1352.9</v>
      </c>
      <c r="AB7487">
        <v>78.790000000000006</v>
      </c>
      <c r="AC7487">
        <v>123.72</v>
      </c>
      <c r="AD7487">
        <v>1859.8375000000001</v>
      </c>
      <c r="AI7487">
        <v>2124.3912679273999</v>
      </c>
      <c r="AJ7487">
        <v>5000</v>
      </c>
      <c r="AK7487">
        <v>100</v>
      </c>
      <c r="AL7487">
        <v>5000</v>
      </c>
      <c r="AM7487">
        <v>100</v>
      </c>
      <c r="AN7487">
        <v>3647.1</v>
      </c>
      <c r="AO7487">
        <v>72.941999999999993</v>
      </c>
      <c r="AP7487">
        <v>2875.6087320726001</v>
      </c>
      <c r="AQ7487">
        <v>57.512174641451999</v>
      </c>
      <c r="AR7487" t="s">
        <v>18825</v>
      </c>
      <c r="AS7487" t="s">
        <v>18792</v>
      </c>
      <c r="AU7487" t="s">
        <v>179</v>
      </c>
      <c r="AV7487" t="s">
        <v>64</v>
      </c>
      <c r="AX7487" t="s">
        <v>2065</v>
      </c>
      <c r="AZ7487" t="s">
        <v>180</v>
      </c>
      <c r="BA7487" t="s">
        <v>183</v>
      </c>
    </row>
    <row r="7488" spans="1:54" x14ac:dyDescent="0.35">
      <c r="A7488">
        <v>7717</v>
      </c>
      <c r="B7488" t="s">
        <v>19055</v>
      </c>
      <c r="C7488">
        <v>17000</v>
      </c>
      <c r="D7488" s="1">
        <v>45962</v>
      </c>
      <c r="E7488" s="1"/>
      <c r="F7488" s="1"/>
      <c r="G7488">
        <v>12</v>
      </c>
      <c r="H7488" t="s">
        <v>1165</v>
      </c>
      <c r="I7488" s="1"/>
      <c r="J7488">
        <v>100</v>
      </c>
      <c r="L7488" t="s">
        <v>19056</v>
      </c>
      <c r="M7488" t="s">
        <v>328</v>
      </c>
      <c r="N7488" t="s">
        <v>328</v>
      </c>
      <c r="O7488" t="s">
        <v>58</v>
      </c>
      <c r="Q7488" t="s">
        <v>1850</v>
      </c>
      <c r="R7488" t="s">
        <v>19057</v>
      </c>
      <c r="U7488" t="s">
        <v>235</v>
      </c>
      <c r="V7488" t="s">
        <v>62</v>
      </c>
      <c r="W7488">
        <v>41</v>
      </c>
      <c r="X7488">
        <v>41</v>
      </c>
      <c r="AD7488">
        <v>4219.875</v>
      </c>
      <c r="AE7488">
        <v>42000</v>
      </c>
      <c r="AF7488">
        <v>40.5</v>
      </c>
      <c r="AJ7488">
        <v>16959</v>
      </c>
      <c r="AK7488">
        <v>99.758823529411998</v>
      </c>
      <c r="AL7488">
        <v>16959</v>
      </c>
      <c r="AM7488">
        <v>99.758823529411998</v>
      </c>
      <c r="AN7488">
        <v>16959</v>
      </c>
      <c r="AO7488">
        <v>99.758823529411998</v>
      </c>
      <c r="AP7488">
        <v>16959</v>
      </c>
      <c r="AQ7488">
        <v>99.758823529411998</v>
      </c>
      <c r="AR7488" t="s">
        <v>15799</v>
      </c>
      <c r="AS7488" t="s">
        <v>18831</v>
      </c>
      <c r="AU7488" t="s">
        <v>2022</v>
      </c>
      <c r="AV7488" t="s">
        <v>63</v>
      </c>
      <c r="AX7488" t="s">
        <v>2065</v>
      </c>
      <c r="BB7488" t="s">
        <v>19058</v>
      </c>
    </row>
    <row r="7489" spans="1:54" x14ac:dyDescent="0.35">
      <c r="A7489">
        <v>7718</v>
      </c>
      <c r="B7489" t="s">
        <v>19059</v>
      </c>
      <c r="C7489">
        <v>10000</v>
      </c>
      <c r="D7489" s="1">
        <v>45931</v>
      </c>
      <c r="E7489" s="1"/>
      <c r="F7489" s="1"/>
      <c r="G7489">
        <v>2</v>
      </c>
      <c r="H7489" t="s">
        <v>55</v>
      </c>
      <c r="I7489" s="1">
        <v>46259</v>
      </c>
      <c r="J7489">
        <v>100</v>
      </c>
      <c r="L7489" t="s">
        <v>19056</v>
      </c>
      <c r="M7489" t="s">
        <v>744</v>
      </c>
      <c r="N7489" t="s">
        <v>328</v>
      </c>
      <c r="O7489" t="s">
        <v>58</v>
      </c>
      <c r="Q7489" t="s">
        <v>781</v>
      </c>
      <c r="R7489" t="s">
        <v>19057</v>
      </c>
      <c r="U7489" t="s">
        <v>235</v>
      </c>
      <c r="V7489" t="s">
        <v>62</v>
      </c>
      <c r="W7489">
        <v>10000.5</v>
      </c>
      <c r="X7489">
        <v>40.5</v>
      </c>
      <c r="Y7489">
        <v>2705.8</v>
      </c>
      <c r="AB7489">
        <v>100</v>
      </c>
      <c r="AC7489">
        <v>61.18</v>
      </c>
      <c r="AD7489">
        <v>1780.75</v>
      </c>
      <c r="AI7489">
        <v>1780.75</v>
      </c>
      <c r="AJ7489">
        <v>9959.5</v>
      </c>
      <c r="AK7489">
        <v>99.594999999999999</v>
      </c>
      <c r="AL7489">
        <v>10000</v>
      </c>
      <c r="AM7489">
        <v>100</v>
      </c>
      <c r="AN7489">
        <v>7253.7</v>
      </c>
      <c r="AO7489">
        <v>72.537000000000006</v>
      </c>
      <c r="AP7489">
        <v>8219.25</v>
      </c>
      <c r="AQ7489">
        <v>82.192499999999995</v>
      </c>
      <c r="AR7489" t="s">
        <v>15799</v>
      </c>
      <c r="AS7489" t="s">
        <v>18831</v>
      </c>
      <c r="AU7489" t="s">
        <v>150</v>
      </c>
      <c r="AV7489" t="s">
        <v>63</v>
      </c>
      <c r="AX7489" t="s">
        <v>2065</v>
      </c>
      <c r="BA7489" t="s">
        <v>744</v>
      </c>
      <c r="BB7489" t="s">
        <v>19058</v>
      </c>
    </row>
    <row r="7490" spans="1:54" x14ac:dyDescent="0.35">
      <c r="A7490">
        <v>7719</v>
      </c>
      <c r="B7490" t="s">
        <v>19060</v>
      </c>
      <c r="C7490">
        <v>10500</v>
      </c>
      <c r="D7490" s="1">
        <v>45931</v>
      </c>
      <c r="E7490" s="1"/>
      <c r="F7490" s="1"/>
      <c r="G7490">
        <v>12</v>
      </c>
      <c r="H7490" t="s">
        <v>1165</v>
      </c>
      <c r="I7490" s="1"/>
      <c r="J7490">
        <v>100</v>
      </c>
      <c r="L7490" t="s">
        <v>19061</v>
      </c>
      <c r="M7490" t="s">
        <v>17891</v>
      </c>
      <c r="N7490" t="s">
        <v>57</v>
      </c>
      <c r="O7490" t="s">
        <v>58</v>
      </c>
      <c r="Q7490" t="s">
        <v>109</v>
      </c>
      <c r="R7490" t="s">
        <v>7620</v>
      </c>
      <c r="U7490" t="s">
        <v>61</v>
      </c>
      <c r="V7490" t="s">
        <v>62</v>
      </c>
      <c r="W7490">
        <v>9600</v>
      </c>
      <c r="Y7490">
        <v>3072</v>
      </c>
      <c r="AB7490">
        <v>100</v>
      </c>
      <c r="AC7490">
        <v>66.150000000000006</v>
      </c>
      <c r="AD7490">
        <v>2169.0625</v>
      </c>
      <c r="AE7490">
        <v>10500</v>
      </c>
      <c r="AI7490">
        <v>2169.0625</v>
      </c>
      <c r="AJ7490">
        <v>10500</v>
      </c>
      <c r="AK7490">
        <v>100</v>
      </c>
      <c r="AL7490">
        <v>10500</v>
      </c>
      <c r="AM7490">
        <v>100</v>
      </c>
      <c r="AN7490">
        <v>7428</v>
      </c>
      <c r="AO7490">
        <v>70.742857142857005</v>
      </c>
      <c r="AP7490">
        <v>8330.9375</v>
      </c>
      <c r="AQ7490">
        <v>79.342261904761997</v>
      </c>
      <c r="AR7490" t="s">
        <v>18239</v>
      </c>
      <c r="AS7490" t="s">
        <v>14121</v>
      </c>
      <c r="AT7490" t="s">
        <v>100</v>
      </c>
      <c r="AU7490" t="s">
        <v>198</v>
      </c>
      <c r="AV7490" t="s">
        <v>64</v>
      </c>
      <c r="AX7490" t="s">
        <v>2644</v>
      </c>
    </row>
    <row r="7491" spans="1:54" x14ac:dyDescent="0.35">
      <c r="A7491">
        <v>7720</v>
      </c>
      <c r="B7491" t="s">
        <v>19062</v>
      </c>
      <c r="C7491">
        <v>3000</v>
      </c>
      <c r="D7491" s="1">
        <v>45931</v>
      </c>
      <c r="E7491" s="1"/>
      <c r="F7491" s="1"/>
      <c r="G7491">
        <v>12</v>
      </c>
      <c r="H7491" t="s">
        <v>1165</v>
      </c>
      <c r="I7491" s="1"/>
      <c r="J7491">
        <v>100</v>
      </c>
      <c r="L7491" t="s">
        <v>19061</v>
      </c>
      <c r="M7491" t="s">
        <v>17891</v>
      </c>
      <c r="N7491" t="s">
        <v>57</v>
      </c>
      <c r="O7491" t="s">
        <v>58</v>
      </c>
      <c r="Q7491" t="s">
        <v>233</v>
      </c>
      <c r="R7491" t="s">
        <v>7620</v>
      </c>
      <c r="U7491" t="s">
        <v>235</v>
      </c>
      <c r="V7491" t="s">
        <v>62</v>
      </c>
      <c r="W7491">
        <v>3000</v>
      </c>
      <c r="Y7491">
        <v>815</v>
      </c>
      <c r="AB7491">
        <v>100</v>
      </c>
      <c r="AC7491">
        <v>95.5</v>
      </c>
      <c r="AD7491">
        <v>527.20000000000005</v>
      </c>
      <c r="AI7491">
        <v>527.20000000000005</v>
      </c>
      <c r="AJ7491">
        <v>3000</v>
      </c>
      <c r="AK7491">
        <v>100</v>
      </c>
      <c r="AL7491">
        <v>3000</v>
      </c>
      <c r="AM7491">
        <v>100</v>
      </c>
      <c r="AN7491">
        <v>2185</v>
      </c>
      <c r="AO7491">
        <v>72.833333333333002</v>
      </c>
      <c r="AP7491">
        <v>2472.8000000000002</v>
      </c>
      <c r="AQ7491">
        <v>82.426666666667003</v>
      </c>
      <c r="AR7491" t="s">
        <v>18239</v>
      </c>
      <c r="AS7491" t="s">
        <v>14121</v>
      </c>
      <c r="AU7491" t="s">
        <v>198</v>
      </c>
      <c r="AV7491" t="s">
        <v>63</v>
      </c>
      <c r="AX7491" t="s">
        <v>2644</v>
      </c>
    </row>
    <row r="7492" spans="1:54" x14ac:dyDescent="0.35">
      <c r="A7492">
        <v>7721</v>
      </c>
      <c r="B7492" t="s">
        <v>19063</v>
      </c>
      <c r="C7492">
        <v>25000</v>
      </c>
      <c r="D7492" s="1">
        <v>46082</v>
      </c>
      <c r="E7492" s="1"/>
      <c r="F7492" s="1"/>
      <c r="G7492">
        <v>3</v>
      </c>
      <c r="H7492" t="s">
        <v>55</v>
      </c>
      <c r="I7492" s="1">
        <v>46105</v>
      </c>
      <c r="M7492" t="s">
        <v>504</v>
      </c>
      <c r="N7492" t="s">
        <v>504</v>
      </c>
      <c r="O7492" t="s">
        <v>58</v>
      </c>
      <c r="Q7492" t="s">
        <v>781</v>
      </c>
      <c r="R7492" t="s">
        <v>19064</v>
      </c>
      <c r="U7492" t="s">
        <v>235</v>
      </c>
      <c r="V7492" t="s">
        <v>68</v>
      </c>
      <c r="W7492">
        <v>26600</v>
      </c>
      <c r="Y7492">
        <v>6552</v>
      </c>
      <c r="AB7492">
        <v>23.08</v>
      </c>
      <c r="AJ7492">
        <v>25000</v>
      </c>
      <c r="AK7492">
        <v>100</v>
      </c>
      <c r="AL7492">
        <v>25000</v>
      </c>
      <c r="AM7492">
        <v>100</v>
      </c>
      <c r="AN7492">
        <v>18448</v>
      </c>
      <c r="AO7492">
        <v>73.792000000000002</v>
      </c>
      <c r="AP7492">
        <v>25000</v>
      </c>
      <c r="AQ7492">
        <v>100</v>
      </c>
      <c r="AR7492" t="s">
        <v>12091</v>
      </c>
      <c r="AS7492" t="s">
        <v>18239</v>
      </c>
      <c r="AU7492" t="s">
        <v>216</v>
      </c>
      <c r="AV7492" t="s">
        <v>63</v>
      </c>
      <c r="AX7492" t="s">
        <v>2065</v>
      </c>
    </row>
    <row r="7493" spans="1:54" x14ac:dyDescent="0.35">
      <c r="A7493">
        <v>7722</v>
      </c>
      <c r="B7493" t="s">
        <v>19065</v>
      </c>
      <c r="C7493">
        <v>10000</v>
      </c>
      <c r="D7493" s="1">
        <v>45931</v>
      </c>
      <c r="E7493" s="1"/>
      <c r="F7493" s="1"/>
      <c r="G7493">
        <v>4</v>
      </c>
      <c r="H7493" t="s">
        <v>55</v>
      </c>
      <c r="I7493" s="1">
        <v>46070</v>
      </c>
      <c r="J7493">
        <v>100</v>
      </c>
      <c r="L7493" t="s">
        <v>19066</v>
      </c>
      <c r="M7493" t="s">
        <v>6053</v>
      </c>
      <c r="N7493" t="s">
        <v>504</v>
      </c>
      <c r="O7493" t="s">
        <v>58</v>
      </c>
      <c r="Q7493" t="s">
        <v>790</v>
      </c>
      <c r="R7493" t="s">
        <v>17993</v>
      </c>
      <c r="U7493" t="s">
        <v>235</v>
      </c>
      <c r="V7493" t="s">
        <v>62</v>
      </c>
      <c r="W7493">
        <v>6816</v>
      </c>
      <c r="X7493">
        <v>3576</v>
      </c>
      <c r="Y7493">
        <v>825.6</v>
      </c>
      <c r="AB7493">
        <v>100</v>
      </c>
      <c r="AC7493">
        <v>134.77000000000001</v>
      </c>
      <c r="AD7493">
        <v>1193.21875</v>
      </c>
      <c r="AE7493">
        <v>10000</v>
      </c>
      <c r="AF7493">
        <v>3576</v>
      </c>
      <c r="AI7493">
        <v>1193.21875</v>
      </c>
      <c r="AJ7493">
        <v>6424</v>
      </c>
      <c r="AK7493">
        <v>64.239999999999995</v>
      </c>
      <c r="AL7493">
        <v>6424</v>
      </c>
      <c r="AM7493">
        <v>64.239999999999995</v>
      </c>
      <c r="AN7493">
        <v>5598.4</v>
      </c>
      <c r="AO7493">
        <v>55.984000000000002</v>
      </c>
      <c r="AP7493">
        <v>5230.78125</v>
      </c>
      <c r="AQ7493">
        <v>52.307812499999997</v>
      </c>
      <c r="AR7493" t="s">
        <v>18691</v>
      </c>
      <c r="AS7493" t="s">
        <v>18239</v>
      </c>
      <c r="AU7493" t="s">
        <v>186</v>
      </c>
      <c r="AV7493" t="s">
        <v>63</v>
      </c>
      <c r="AW7493" t="s">
        <v>63</v>
      </c>
      <c r="AX7493" t="s">
        <v>2644</v>
      </c>
    </row>
    <row r="7494" spans="1:54" x14ac:dyDescent="0.35">
      <c r="A7494">
        <v>7723</v>
      </c>
      <c r="B7494" t="s">
        <v>19067</v>
      </c>
      <c r="C7494">
        <v>17000</v>
      </c>
      <c r="D7494" s="1">
        <v>46266</v>
      </c>
      <c r="E7494" s="1"/>
      <c r="F7494" s="1"/>
      <c r="G7494">
        <v>7</v>
      </c>
      <c r="H7494" t="s">
        <v>1165</v>
      </c>
      <c r="I7494" s="1"/>
      <c r="J7494">
        <v>25</v>
      </c>
      <c r="M7494" t="s">
        <v>57</v>
      </c>
      <c r="N7494" t="s">
        <v>57</v>
      </c>
      <c r="O7494" t="s">
        <v>58</v>
      </c>
      <c r="Q7494" t="s">
        <v>109</v>
      </c>
      <c r="R7494" t="s">
        <v>19068</v>
      </c>
      <c r="U7494" t="s">
        <v>61</v>
      </c>
      <c r="V7494" t="s">
        <v>420</v>
      </c>
      <c r="AJ7494">
        <v>17000</v>
      </c>
      <c r="AK7494">
        <v>100</v>
      </c>
      <c r="AL7494">
        <v>17000</v>
      </c>
      <c r="AM7494">
        <v>100</v>
      </c>
      <c r="AN7494">
        <v>17000</v>
      </c>
      <c r="AO7494">
        <v>100</v>
      </c>
      <c r="AP7494">
        <v>17000</v>
      </c>
      <c r="AQ7494">
        <v>100</v>
      </c>
      <c r="AS7494" t="s">
        <v>18831</v>
      </c>
      <c r="AU7494" t="s">
        <v>143</v>
      </c>
      <c r="AV7494" t="s">
        <v>63</v>
      </c>
      <c r="AX7494" t="s">
        <v>2065</v>
      </c>
    </row>
    <row r="7495" spans="1:54" x14ac:dyDescent="0.35">
      <c r="A7495">
        <v>7724</v>
      </c>
      <c r="B7495" t="s">
        <v>19069</v>
      </c>
      <c r="C7495">
        <v>500</v>
      </c>
      <c r="D7495" s="1">
        <v>45931</v>
      </c>
      <c r="E7495" s="1"/>
      <c r="F7495" s="1"/>
      <c r="G7495">
        <v>1</v>
      </c>
      <c r="H7495" t="s">
        <v>55</v>
      </c>
      <c r="I7495" s="1">
        <v>45989</v>
      </c>
      <c r="J7495">
        <v>100</v>
      </c>
      <c r="L7495" t="s">
        <v>19070</v>
      </c>
      <c r="M7495" t="s">
        <v>6053</v>
      </c>
      <c r="N7495" t="s">
        <v>9091</v>
      </c>
      <c r="O7495" t="s">
        <v>58</v>
      </c>
      <c r="Q7495" t="s">
        <v>739</v>
      </c>
      <c r="R7495" t="s">
        <v>17515</v>
      </c>
      <c r="U7495" t="s">
        <v>235</v>
      </c>
      <c r="V7495" t="s">
        <v>62</v>
      </c>
      <c r="W7495">
        <v>420</v>
      </c>
      <c r="Y7495">
        <v>114.1</v>
      </c>
      <c r="AB7495">
        <v>100</v>
      </c>
      <c r="AC7495">
        <v>232.14</v>
      </c>
      <c r="AD7495">
        <v>221.125</v>
      </c>
      <c r="AI7495">
        <v>221.125</v>
      </c>
      <c r="AJ7495">
        <v>500</v>
      </c>
      <c r="AK7495">
        <v>100</v>
      </c>
      <c r="AL7495">
        <v>500</v>
      </c>
      <c r="AM7495">
        <v>100</v>
      </c>
      <c r="AN7495">
        <v>385.9</v>
      </c>
      <c r="AO7495">
        <v>77.180000000000007</v>
      </c>
      <c r="AP7495">
        <v>278.875</v>
      </c>
      <c r="AQ7495">
        <v>55.774999999999999</v>
      </c>
      <c r="AR7495" t="s">
        <v>18831</v>
      </c>
      <c r="AS7495" t="s">
        <v>18239</v>
      </c>
      <c r="AU7495" t="s">
        <v>150</v>
      </c>
      <c r="AV7495" t="s">
        <v>64</v>
      </c>
      <c r="AX7495" t="s">
        <v>2065</v>
      </c>
      <c r="AZ7495" t="s">
        <v>180</v>
      </c>
    </row>
    <row r="7496" spans="1:54" x14ac:dyDescent="0.35">
      <c r="A7496">
        <v>7725</v>
      </c>
      <c r="B7496" t="s">
        <v>19071</v>
      </c>
      <c r="C7496">
        <v>38000</v>
      </c>
      <c r="D7496" s="1">
        <v>46023</v>
      </c>
      <c r="E7496" s="1"/>
      <c r="F7496" s="1"/>
      <c r="G7496">
        <v>12</v>
      </c>
      <c r="H7496" t="s">
        <v>1165</v>
      </c>
      <c r="I7496" s="1"/>
      <c r="J7496">
        <v>10</v>
      </c>
      <c r="M7496" t="s">
        <v>9091</v>
      </c>
      <c r="N7496" t="s">
        <v>9091</v>
      </c>
      <c r="O7496" t="s">
        <v>58</v>
      </c>
      <c r="Q7496" t="s">
        <v>109</v>
      </c>
      <c r="R7496" t="s">
        <v>19072</v>
      </c>
      <c r="U7496" t="s">
        <v>61</v>
      </c>
      <c r="V7496" t="s">
        <v>420</v>
      </c>
      <c r="AJ7496">
        <v>38000</v>
      </c>
      <c r="AK7496">
        <v>100</v>
      </c>
      <c r="AL7496">
        <v>38000</v>
      </c>
      <c r="AM7496">
        <v>100</v>
      </c>
      <c r="AN7496">
        <v>38000</v>
      </c>
      <c r="AO7496">
        <v>100</v>
      </c>
      <c r="AP7496">
        <v>38000</v>
      </c>
      <c r="AQ7496">
        <v>100</v>
      </c>
      <c r="AS7496" t="s">
        <v>19073</v>
      </c>
      <c r="AU7496" t="s">
        <v>143</v>
      </c>
      <c r="AV7496" t="s">
        <v>63</v>
      </c>
      <c r="AX7496" t="s">
        <v>2065</v>
      </c>
      <c r="AY7496" t="s">
        <v>19074</v>
      </c>
      <c r="BB7496" t="s">
        <v>19075</v>
      </c>
    </row>
    <row r="7497" spans="1:54" x14ac:dyDescent="0.35">
      <c r="A7497">
        <v>7726</v>
      </c>
      <c r="B7497" t="s">
        <v>19076</v>
      </c>
      <c r="C7497">
        <v>9700</v>
      </c>
      <c r="D7497" s="1">
        <v>46143</v>
      </c>
      <c r="E7497" s="1"/>
      <c r="F7497" s="1"/>
      <c r="G7497">
        <v>6</v>
      </c>
      <c r="H7497" t="s">
        <v>55</v>
      </c>
      <c r="I7497" s="1">
        <v>46135</v>
      </c>
      <c r="M7497" t="s">
        <v>504</v>
      </c>
      <c r="N7497" t="s">
        <v>504</v>
      </c>
      <c r="O7497" t="s">
        <v>58</v>
      </c>
      <c r="Q7497" t="s">
        <v>739</v>
      </c>
      <c r="R7497" t="s">
        <v>17998</v>
      </c>
      <c r="U7497" t="s">
        <v>235</v>
      </c>
      <c r="V7497" t="s">
        <v>68</v>
      </c>
      <c r="AJ7497">
        <v>9700</v>
      </c>
      <c r="AK7497">
        <v>100</v>
      </c>
      <c r="AL7497">
        <v>9700</v>
      </c>
      <c r="AM7497">
        <v>100</v>
      </c>
      <c r="AN7497">
        <v>9700</v>
      </c>
      <c r="AO7497">
        <v>100</v>
      </c>
      <c r="AP7497">
        <v>9700</v>
      </c>
      <c r="AQ7497">
        <v>100</v>
      </c>
      <c r="AR7497" t="s">
        <v>18818</v>
      </c>
      <c r="AS7497" t="s">
        <v>18831</v>
      </c>
      <c r="AU7497" t="s">
        <v>186</v>
      </c>
      <c r="AV7497" t="s">
        <v>64</v>
      </c>
      <c r="AW7497" t="s">
        <v>63</v>
      </c>
      <c r="AX7497" t="s">
        <v>2065</v>
      </c>
    </row>
    <row r="7498" spans="1:54" x14ac:dyDescent="0.35">
      <c r="A7498">
        <v>7727</v>
      </c>
      <c r="B7498" t="s">
        <v>19077</v>
      </c>
      <c r="C7498">
        <v>10200</v>
      </c>
      <c r="D7498" s="1">
        <v>45962</v>
      </c>
      <c r="E7498" s="1"/>
      <c r="F7498" s="1"/>
      <c r="G7498">
        <v>6</v>
      </c>
      <c r="H7498" t="s">
        <v>55</v>
      </c>
      <c r="I7498" s="1">
        <v>46171</v>
      </c>
      <c r="J7498">
        <v>100</v>
      </c>
      <c r="L7498" t="s">
        <v>19078</v>
      </c>
      <c r="M7498" t="s">
        <v>1507</v>
      </c>
      <c r="N7498" t="s">
        <v>504</v>
      </c>
      <c r="O7498" t="s">
        <v>58</v>
      </c>
      <c r="Q7498" t="s">
        <v>233</v>
      </c>
      <c r="R7498" t="s">
        <v>2291</v>
      </c>
      <c r="U7498" t="s">
        <v>235</v>
      </c>
      <c r="V7498" t="s">
        <v>62</v>
      </c>
      <c r="W7498">
        <v>10200</v>
      </c>
      <c r="Y7498">
        <v>2771</v>
      </c>
      <c r="AB7498">
        <v>100</v>
      </c>
      <c r="AC7498">
        <v>112.5</v>
      </c>
      <c r="AD7498">
        <v>1467.9375</v>
      </c>
      <c r="AE7498">
        <v>10200</v>
      </c>
      <c r="AI7498">
        <v>1467.9375</v>
      </c>
      <c r="AJ7498">
        <v>10200</v>
      </c>
      <c r="AK7498">
        <v>100</v>
      </c>
      <c r="AL7498">
        <v>10200</v>
      </c>
      <c r="AM7498">
        <v>100</v>
      </c>
      <c r="AN7498">
        <v>7429</v>
      </c>
      <c r="AO7498">
        <v>72.833333333333002</v>
      </c>
      <c r="AP7498">
        <v>8732.0625</v>
      </c>
      <c r="AQ7498">
        <v>85.608455882352999</v>
      </c>
      <c r="AR7498" t="s">
        <v>18980</v>
      </c>
      <c r="AS7498" t="s">
        <v>18831</v>
      </c>
      <c r="AU7498" t="s">
        <v>198</v>
      </c>
      <c r="AV7498" t="s">
        <v>63</v>
      </c>
      <c r="AW7498" t="s">
        <v>63</v>
      </c>
      <c r="AX7498" t="s">
        <v>2644</v>
      </c>
    </row>
    <row r="7499" spans="1:54" x14ac:dyDescent="0.35">
      <c r="A7499">
        <v>7728</v>
      </c>
      <c r="B7499" t="s">
        <v>19079</v>
      </c>
      <c r="C7499">
        <v>3500</v>
      </c>
      <c r="D7499" s="1">
        <v>45931</v>
      </c>
      <c r="E7499" s="1"/>
      <c r="F7499" s="1"/>
      <c r="G7499">
        <v>2</v>
      </c>
      <c r="H7499" t="s">
        <v>55</v>
      </c>
      <c r="I7499" s="1">
        <v>45975</v>
      </c>
      <c r="M7499" t="s">
        <v>734</v>
      </c>
      <c r="N7499" t="s">
        <v>328</v>
      </c>
      <c r="O7499" t="s">
        <v>58</v>
      </c>
      <c r="R7499" t="s">
        <v>18848</v>
      </c>
      <c r="S7499" t="s">
        <v>18849</v>
      </c>
      <c r="U7499" t="s">
        <v>667</v>
      </c>
      <c r="V7499" t="s">
        <v>68</v>
      </c>
      <c r="W7499">
        <v>3400</v>
      </c>
      <c r="X7499">
        <v>2500</v>
      </c>
      <c r="Y7499">
        <v>244.5</v>
      </c>
      <c r="AB7499">
        <v>66.67</v>
      </c>
      <c r="AJ7499">
        <v>1000</v>
      </c>
      <c r="AK7499">
        <v>28.571428571428999</v>
      </c>
      <c r="AL7499">
        <v>1000</v>
      </c>
      <c r="AM7499">
        <v>28.571428571428999</v>
      </c>
      <c r="AN7499">
        <v>755.5</v>
      </c>
      <c r="AO7499">
        <v>21.585714285714001</v>
      </c>
      <c r="AP7499">
        <v>1000</v>
      </c>
      <c r="AQ7499">
        <v>28.571428571428999</v>
      </c>
      <c r="AR7499" t="s">
        <v>19080</v>
      </c>
      <c r="AS7499" t="s">
        <v>18980</v>
      </c>
      <c r="AU7499" t="s">
        <v>150</v>
      </c>
      <c r="AV7499" t="s">
        <v>63</v>
      </c>
      <c r="AX7499" t="s">
        <v>2644</v>
      </c>
      <c r="BB7499" t="s">
        <v>19081</v>
      </c>
    </row>
    <row r="7500" spans="1:54" x14ac:dyDescent="0.35">
      <c r="A7500">
        <v>7729</v>
      </c>
      <c r="B7500" t="s">
        <v>19082</v>
      </c>
      <c r="C7500">
        <v>3330</v>
      </c>
      <c r="D7500" s="1">
        <v>45931</v>
      </c>
      <c r="E7500" s="1"/>
      <c r="F7500" s="1"/>
      <c r="G7500">
        <v>3</v>
      </c>
      <c r="H7500" t="s">
        <v>55</v>
      </c>
      <c r="I7500" s="1">
        <v>46029</v>
      </c>
      <c r="J7500">
        <v>100</v>
      </c>
      <c r="L7500" t="s">
        <v>19083</v>
      </c>
      <c r="M7500" t="s">
        <v>734</v>
      </c>
      <c r="N7500" t="s">
        <v>328</v>
      </c>
      <c r="O7500" t="s">
        <v>58</v>
      </c>
      <c r="Q7500" t="s">
        <v>664</v>
      </c>
      <c r="R7500" t="s">
        <v>18848</v>
      </c>
      <c r="S7500" t="s">
        <v>18849</v>
      </c>
      <c r="U7500" t="s">
        <v>667</v>
      </c>
      <c r="V7500" t="s">
        <v>62</v>
      </c>
      <c r="W7500">
        <v>3115</v>
      </c>
      <c r="X7500">
        <v>2215</v>
      </c>
      <c r="Y7500">
        <v>244.5</v>
      </c>
      <c r="AB7500">
        <v>100</v>
      </c>
      <c r="AC7500">
        <v>41.67</v>
      </c>
      <c r="AD7500">
        <v>101.875</v>
      </c>
      <c r="AE7500">
        <v>3330</v>
      </c>
      <c r="AF7500">
        <v>2215</v>
      </c>
      <c r="AI7500">
        <v>101.875</v>
      </c>
      <c r="AJ7500">
        <v>1115</v>
      </c>
      <c r="AK7500">
        <v>33.483483483482999</v>
      </c>
      <c r="AL7500">
        <v>1115</v>
      </c>
      <c r="AM7500">
        <v>33.483483483482999</v>
      </c>
      <c r="AN7500">
        <v>870.5</v>
      </c>
      <c r="AO7500">
        <v>26.141141141140999</v>
      </c>
      <c r="AP7500">
        <v>1013.125</v>
      </c>
      <c r="AQ7500">
        <v>30.424174174173999</v>
      </c>
      <c r="AR7500" t="s">
        <v>19080</v>
      </c>
      <c r="AS7500" t="s">
        <v>18980</v>
      </c>
      <c r="AU7500" t="s">
        <v>150</v>
      </c>
      <c r="AV7500" t="s">
        <v>63</v>
      </c>
      <c r="AX7500" t="s">
        <v>2644</v>
      </c>
      <c r="BB7500" t="s">
        <v>19084</v>
      </c>
    </row>
    <row r="7501" spans="1:54" x14ac:dyDescent="0.35">
      <c r="A7501">
        <v>7730</v>
      </c>
      <c r="B7501" t="s">
        <v>19085</v>
      </c>
      <c r="C7501">
        <v>3875</v>
      </c>
      <c r="D7501" s="1">
        <v>46023</v>
      </c>
      <c r="E7501" s="1"/>
      <c r="F7501" s="1"/>
      <c r="G7501">
        <v>1</v>
      </c>
      <c r="H7501" t="s">
        <v>55</v>
      </c>
      <c r="I7501" s="1">
        <v>46059</v>
      </c>
      <c r="J7501">
        <v>100</v>
      </c>
      <c r="L7501" t="s">
        <v>19086</v>
      </c>
      <c r="M7501" t="s">
        <v>734</v>
      </c>
      <c r="N7501" t="s">
        <v>328</v>
      </c>
      <c r="O7501" t="s">
        <v>58</v>
      </c>
      <c r="Q7501" t="s">
        <v>664</v>
      </c>
      <c r="R7501" t="s">
        <v>18848</v>
      </c>
      <c r="S7501" t="s">
        <v>18849</v>
      </c>
      <c r="U7501" t="s">
        <v>667</v>
      </c>
      <c r="V7501" t="s">
        <v>62</v>
      </c>
      <c r="W7501">
        <v>3373</v>
      </c>
      <c r="X7501">
        <v>2473</v>
      </c>
      <c r="Y7501">
        <v>244.5</v>
      </c>
      <c r="AB7501">
        <v>100</v>
      </c>
      <c r="AC7501">
        <v>29.17</v>
      </c>
      <c r="AD7501">
        <v>71.3125</v>
      </c>
      <c r="AE7501">
        <v>3875</v>
      </c>
      <c r="AF7501">
        <v>2473</v>
      </c>
      <c r="AI7501">
        <v>71.3125</v>
      </c>
      <c r="AJ7501">
        <v>1402</v>
      </c>
      <c r="AK7501">
        <v>36.180645161290002</v>
      </c>
      <c r="AL7501">
        <v>1402</v>
      </c>
      <c r="AM7501">
        <v>36.180645161290002</v>
      </c>
      <c r="AN7501">
        <v>1157.5</v>
      </c>
      <c r="AO7501">
        <v>29.870967741935001</v>
      </c>
      <c r="AP7501">
        <v>1330.6875</v>
      </c>
      <c r="AQ7501">
        <v>34.340322580645001</v>
      </c>
      <c r="AR7501" t="s">
        <v>19087</v>
      </c>
      <c r="AS7501" t="s">
        <v>18980</v>
      </c>
      <c r="AU7501" t="s">
        <v>150</v>
      </c>
      <c r="AV7501" t="s">
        <v>63</v>
      </c>
      <c r="AX7501" t="s">
        <v>2644</v>
      </c>
      <c r="BB7501" t="s">
        <v>19088</v>
      </c>
    </row>
    <row r="7502" spans="1:54" x14ac:dyDescent="0.35">
      <c r="A7502">
        <v>7731</v>
      </c>
      <c r="B7502" t="s">
        <v>19089</v>
      </c>
      <c r="C7502">
        <v>4000</v>
      </c>
      <c r="D7502" s="1">
        <v>45962</v>
      </c>
      <c r="E7502" s="1"/>
      <c r="F7502" s="1"/>
      <c r="G7502">
        <v>2</v>
      </c>
      <c r="H7502" t="s">
        <v>55</v>
      </c>
      <c r="I7502" s="1">
        <v>46107</v>
      </c>
      <c r="J7502">
        <v>100</v>
      </c>
      <c r="L7502" t="s">
        <v>19090</v>
      </c>
      <c r="M7502" t="s">
        <v>9429</v>
      </c>
      <c r="N7502" t="s">
        <v>423</v>
      </c>
      <c r="O7502" t="s">
        <v>58</v>
      </c>
      <c r="Q7502" t="s">
        <v>4033</v>
      </c>
      <c r="R7502" t="s">
        <v>5419</v>
      </c>
      <c r="U7502" t="s">
        <v>5911</v>
      </c>
      <c r="V7502" t="s">
        <v>62</v>
      </c>
      <c r="W7502">
        <v>4200</v>
      </c>
      <c r="X7502">
        <v>200</v>
      </c>
      <c r="Y7502">
        <v>1111</v>
      </c>
      <c r="AB7502">
        <v>100</v>
      </c>
      <c r="AC7502">
        <v>72.92</v>
      </c>
      <c r="AD7502">
        <v>713.125</v>
      </c>
      <c r="AE7502">
        <v>4000</v>
      </c>
      <c r="AF7502">
        <v>200</v>
      </c>
      <c r="AI7502">
        <v>713.125</v>
      </c>
      <c r="AJ7502">
        <v>3800</v>
      </c>
      <c r="AK7502">
        <v>95</v>
      </c>
      <c r="AL7502">
        <v>3800</v>
      </c>
      <c r="AM7502">
        <v>95</v>
      </c>
      <c r="AN7502">
        <v>2689</v>
      </c>
      <c r="AO7502">
        <v>67.224999999999994</v>
      </c>
      <c r="AP7502">
        <v>3086.875</v>
      </c>
      <c r="AQ7502">
        <v>77.171875</v>
      </c>
      <c r="AR7502" t="s">
        <v>17946</v>
      </c>
      <c r="AS7502" t="s">
        <v>18980</v>
      </c>
      <c r="AU7502" t="s">
        <v>150</v>
      </c>
      <c r="AV7502" t="s">
        <v>63</v>
      </c>
      <c r="AX7502" t="s">
        <v>2065</v>
      </c>
      <c r="BB7502" t="s">
        <v>19091</v>
      </c>
    </row>
    <row r="7503" spans="1:54" x14ac:dyDescent="0.35">
      <c r="A7503">
        <v>7732</v>
      </c>
      <c r="B7503" t="s">
        <v>19092</v>
      </c>
      <c r="D7503" s="1">
        <v>45931</v>
      </c>
      <c r="E7503" s="1"/>
      <c r="F7503" s="1"/>
      <c r="G7503">
        <v>1</v>
      </c>
      <c r="H7503" t="s">
        <v>55</v>
      </c>
      <c r="I7503" s="1">
        <v>46014</v>
      </c>
      <c r="L7503" t="s">
        <v>19093</v>
      </c>
      <c r="M7503" t="s">
        <v>6053</v>
      </c>
      <c r="N7503" t="s">
        <v>104</v>
      </c>
      <c r="O7503" t="s">
        <v>58</v>
      </c>
      <c r="Q7503" t="s">
        <v>739</v>
      </c>
      <c r="R7503" t="s">
        <v>1191</v>
      </c>
      <c r="U7503" t="s">
        <v>235</v>
      </c>
      <c r="V7503" t="s">
        <v>68</v>
      </c>
      <c r="AD7503">
        <v>16</v>
      </c>
      <c r="AK7503" t="s">
        <v>421</v>
      </c>
      <c r="AM7503" t="s">
        <v>421</v>
      </c>
      <c r="AO7503" t="s">
        <v>421</v>
      </c>
      <c r="AQ7503" t="s">
        <v>421</v>
      </c>
      <c r="AR7503" t="s">
        <v>18980</v>
      </c>
      <c r="AS7503" t="s">
        <v>18980</v>
      </c>
      <c r="AU7503" t="s">
        <v>150</v>
      </c>
      <c r="AV7503" t="s">
        <v>63</v>
      </c>
      <c r="AX7503" t="s">
        <v>2644</v>
      </c>
    </row>
    <row r="7504" spans="1:54" x14ac:dyDescent="0.35">
      <c r="A7504">
        <v>7733</v>
      </c>
      <c r="B7504" t="s">
        <v>19094</v>
      </c>
      <c r="C7504">
        <v>14000</v>
      </c>
      <c r="D7504" s="1">
        <v>45962</v>
      </c>
      <c r="E7504" s="1"/>
      <c r="F7504" s="1"/>
      <c r="G7504">
        <v>4</v>
      </c>
      <c r="H7504" t="s">
        <v>1165</v>
      </c>
      <c r="I7504" s="1"/>
      <c r="J7504">
        <v>100</v>
      </c>
      <c r="L7504" t="s">
        <v>19095</v>
      </c>
      <c r="M7504" t="s">
        <v>15229</v>
      </c>
      <c r="N7504" t="s">
        <v>423</v>
      </c>
      <c r="O7504" t="s">
        <v>58</v>
      </c>
      <c r="Q7504" t="s">
        <v>13398</v>
      </c>
      <c r="R7504" t="s">
        <v>19096</v>
      </c>
      <c r="U7504" t="s">
        <v>235</v>
      </c>
      <c r="V7504" t="s">
        <v>62</v>
      </c>
      <c r="W7504">
        <v>13500</v>
      </c>
      <c r="Y7504">
        <v>3714</v>
      </c>
      <c r="AB7504">
        <v>100</v>
      </c>
      <c r="AC7504">
        <v>83.07</v>
      </c>
      <c r="AD7504">
        <v>2981.8937500000002</v>
      </c>
      <c r="AE7504">
        <v>23000</v>
      </c>
      <c r="AI7504">
        <v>2981.8937500000002</v>
      </c>
      <c r="AJ7504">
        <v>14000</v>
      </c>
      <c r="AK7504">
        <v>100</v>
      </c>
      <c r="AL7504">
        <v>14000</v>
      </c>
      <c r="AM7504">
        <v>100</v>
      </c>
      <c r="AN7504">
        <v>10286</v>
      </c>
      <c r="AO7504">
        <v>73.471428571429001</v>
      </c>
      <c r="AP7504">
        <v>11018.106250000001</v>
      </c>
      <c r="AQ7504">
        <v>78.700758928571005</v>
      </c>
      <c r="AR7504" t="s">
        <v>19097</v>
      </c>
      <c r="AS7504" t="s">
        <v>19098</v>
      </c>
      <c r="AU7504" t="s">
        <v>216</v>
      </c>
      <c r="AV7504" t="s">
        <v>63</v>
      </c>
      <c r="AX7504" t="s">
        <v>2065</v>
      </c>
      <c r="BA7504" t="s">
        <v>75</v>
      </c>
      <c r="BB7504" t="s">
        <v>19099</v>
      </c>
    </row>
    <row r="7505" spans="1:54" x14ac:dyDescent="0.35">
      <c r="A7505">
        <v>7734</v>
      </c>
      <c r="B7505" t="s">
        <v>19100</v>
      </c>
      <c r="C7505">
        <v>27000</v>
      </c>
      <c r="D7505" s="1">
        <v>46143</v>
      </c>
      <c r="E7505" s="1"/>
      <c r="F7505" s="1"/>
      <c r="G7505">
        <v>3</v>
      </c>
      <c r="H7505" t="s">
        <v>1165</v>
      </c>
      <c r="I7505" s="1"/>
      <c r="M7505" t="s">
        <v>104</v>
      </c>
      <c r="N7505" t="s">
        <v>423</v>
      </c>
      <c r="O7505" t="s">
        <v>58</v>
      </c>
      <c r="Q7505" t="s">
        <v>210</v>
      </c>
      <c r="R7505" t="s">
        <v>19096</v>
      </c>
      <c r="U7505" t="s">
        <v>61</v>
      </c>
      <c r="V7505" t="s">
        <v>68</v>
      </c>
      <c r="AD7505">
        <v>44.75</v>
      </c>
      <c r="AJ7505">
        <v>27000</v>
      </c>
      <c r="AK7505">
        <v>100</v>
      </c>
      <c r="AL7505">
        <v>27000</v>
      </c>
      <c r="AM7505">
        <v>100</v>
      </c>
      <c r="AN7505">
        <v>27000</v>
      </c>
      <c r="AO7505">
        <v>100</v>
      </c>
      <c r="AP7505">
        <v>27000</v>
      </c>
      <c r="AQ7505">
        <v>100</v>
      </c>
      <c r="AS7505" t="s">
        <v>19098</v>
      </c>
      <c r="AU7505" t="s">
        <v>216</v>
      </c>
      <c r="AV7505" t="s">
        <v>63</v>
      </c>
      <c r="AX7505" t="s">
        <v>2065</v>
      </c>
      <c r="BA7505" t="s">
        <v>75</v>
      </c>
      <c r="BB7505" t="s">
        <v>19101</v>
      </c>
    </row>
    <row r="7506" spans="1:54" x14ac:dyDescent="0.35">
      <c r="A7506">
        <v>7735</v>
      </c>
      <c r="B7506" t="s">
        <v>19102</v>
      </c>
      <c r="C7506">
        <v>4970</v>
      </c>
      <c r="D7506" s="1">
        <v>45931</v>
      </c>
      <c r="E7506" s="1"/>
      <c r="F7506" s="1"/>
      <c r="G7506">
        <v>2</v>
      </c>
      <c r="H7506" t="s">
        <v>55</v>
      </c>
      <c r="I7506" s="1">
        <v>46014</v>
      </c>
      <c r="J7506">
        <v>100</v>
      </c>
      <c r="L7506" t="s">
        <v>19103</v>
      </c>
      <c r="M7506" t="s">
        <v>734</v>
      </c>
      <c r="N7506" t="s">
        <v>328</v>
      </c>
      <c r="O7506" t="s">
        <v>58</v>
      </c>
      <c r="Q7506" t="s">
        <v>664</v>
      </c>
      <c r="R7506" t="s">
        <v>7984</v>
      </c>
      <c r="S7506" t="s">
        <v>17373</v>
      </c>
      <c r="U7506" t="s">
        <v>667</v>
      </c>
      <c r="V7506" t="s">
        <v>62</v>
      </c>
      <c r="W7506">
        <v>4268</v>
      </c>
      <c r="X7506">
        <v>3368</v>
      </c>
      <c r="Y7506">
        <v>244.5</v>
      </c>
      <c r="AB7506">
        <v>100</v>
      </c>
      <c r="AC7506">
        <v>104.17</v>
      </c>
      <c r="AD7506">
        <v>254.6875</v>
      </c>
      <c r="AE7506">
        <v>4970</v>
      </c>
      <c r="AF7506">
        <v>3368</v>
      </c>
      <c r="AI7506">
        <v>254.6875</v>
      </c>
      <c r="AJ7506">
        <v>1602</v>
      </c>
      <c r="AK7506">
        <v>32.233400402413999</v>
      </c>
      <c r="AL7506">
        <v>1602</v>
      </c>
      <c r="AM7506">
        <v>32.233400402413999</v>
      </c>
      <c r="AN7506">
        <v>1357.5</v>
      </c>
      <c r="AO7506">
        <v>27.313883299798999</v>
      </c>
      <c r="AP7506">
        <v>1347.3125</v>
      </c>
      <c r="AQ7506">
        <v>27.108903420522999</v>
      </c>
      <c r="AS7506" t="s">
        <v>18980</v>
      </c>
      <c r="AU7506" t="s">
        <v>150</v>
      </c>
      <c r="AV7506" t="s">
        <v>63</v>
      </c>
      <c r="AX7506" t="s">
        <v>2644</v>
      </c>
    </row>
    <row r="7507" spans="1:54" x14ac:dyDescent="0.35">
      <c r="A7507">
        <v>7737</v>
      </c>
      <c r="B7507" t="s">
        <v>19104</v>
      </c>
      <c r="C7507">
        <v>5300</v>
      </c>
      <c r="D7507" s="1">
        <v>46054</v>
      </c>
      <c r="E7507" s="1"/>
      <c r="F7507" s="1"/>
      <c r="G7507">
        <v>2</v>
      </c>
      <c r="H7507" t="s">
        <v>55</v>
      </c>
      <c r="I7507" s="1">
        <v>46056</v>
      </c>
      <c r="M7507" t="s">
        <v>744</v>
      </c>
      <c r="N7507" t="s">
        <v>744</v>
      </c>
      <c r="O7507" t="s">
        <v>58</v>
      </c>
      <c r="Q7507" t="s">
        <v>781</v>
      </c>
      <c r="R7507" t="s">
        <v>19105</v>
      </c>
      <c r="U7507" t="s">
        <v>235</v>
      </c>
      <c r="V7507" t="s">
        <v>68</v>
      </c>
      <c r="W7507">
        <v>5040</v>
      </c>
      <c r="Y7507">
        <v>1369.2</v>
      </c>
      <c r="AI7507">
        <v>1369.2</v>
      </c>
      <c r="AJ7507">
        <v>5300</v>
      </c>
      <c r="AK7507">
        <v>100</v>
      </c>
      <c r="AL7507">
        <v>5300</v>
      </c>
      <c r="AM7507">
        <v>100</v>
      </c>
      <c r="AN7507">
        <v>3930.8</v>
      </c>
      <c r="AO7507">
        <v>74.166037735849002</v>
      </c>
      <c r="AP7507">
        <v>3930.8</v>
      </c>
      <c r="AQ7507">
        <v>74.166037735849002</v>
      </c>
      <c r="AS7507" t="s">
        <v>18691</v>
      </c>
      <c r="AU7507" t="s">
        <v>150</v>
      </c>
      <c r="AV7507" t="s">
        <v>63</v>
      </c>
      <c r="AX7507" t="s">
        <v>2065</v>
      </c>
      <c r="AZ7507" t="s">
        <v>11729</v>
      </c>
    </row>
    <row r="7508" spans="1:54" x14ac:dyDescent="0.35">
      <c r="A7508">
        <v>7738</v>
      </c>
      <c r="B7508" t="s">
        <v>19106</v>
      </c>
      <c r="C7508">
        <v>9000</v>
      </c>
      <c r="D7508" s="1">
        <v>46082</v>
      </c>
      <c r="E7508" s="1"/>
      <c r="F7508" s="1"/>
      <c r="G7508">
        <v>3</v>
      </c>
      <c r="H7508" t="s">
        <v>55</v>
      </c>
      <c r="I7508" s="1">
        <v>46056</v>
      </c>
      <c r="M7508" t="s">
        <v>744</v>
      </c>
      <c r="N7508" t="s">
        <v>744</v>
      </c>
      <c r="O7508" t="s">
        <v>58</v>
      </c>
      <c r="Q7508" t="s">
        <v>756</v>
      </c>
      <c r="R7508" t="s">
        <v>19105</v>
      </c>
      <c r="U7508" t="s">
        <v>235</v>
      </c>
      <c r="V7508" t="s">
        <v>68</v>
      </c>
      <c r="AJ7508">
        <v>9000</v>
      </c>
      <c r="AK7508">
        <v>100</v>
      </c>
      <c r="AL7508">
        <v>9000</v>
      </c>
      <c r="AM7508">
        <v>100</v>
      </c>
      <c r="AN7508">
        <v>9000</v>
      </c>
      <c r="AO7508">
        <v>100</v>
      </c>
      <c r="AP7508">
        <v>9000</v>
      </c>
      <c r="AQ7508">
        <v>100</v>
      </c>
      <c r="AS7508" t="s">
        <v>18691</v>
      </c>
      <c r="AU7508" t="s">
        <v>150</v>
      </c>
      <c r="AV7508" t="s">
        <v>63</v>
      </c>
      <c r="AX7508" t="s">
        <v>2065</v>
      </c>
      <c r="AZ7508" t="s">
        <v>11729</v>
      </c>
    </row>
    <row r="7509" spans="1:54" x14ac:dyDescent="0.35">
      <c r="A7509">
        <v>7739</v>
      </c>
      <c r="B7509" t="s">
        <v>19107</v>
      </c>
      <c r="C7509">
        <v>7000</v>
      </c>
      <c r="D7509" s="1">
        <v>46082</v>
      </c>
      <c r="E7509" s="1"/>
      <c r="F7509" s="1"/>
      <c r="G7509">
        <v>2</v>
      </c>
      <c r="H7509" t="s">
        <v>55</v>
      </c>
      <c r="I7509" s="1">
        <v>46056</v>
      </c>
      <c r="M7509" t="s">
        <v>744</v>
      </c>
      <c r="N7509" t="s">
        <v>744</v>
      </c>
      <c r="O7509" t="s">
        <v>58</v>
      </c>
      <c r="Q7509" t="s">
        <v>739</v>
      </c>
      <c r="R7509" t="s">
        <v>19105</v>
      </c>
      <c r="U7509" t="s">
        <v>235</v>
      </c>
      <c r="V7509" t="s">
        <v>68</v>
      </c>
      <c r="AJ7509">
        <v>7000</v>
      </c>
      <c r="AK7509">
        <v>100</v>
      </c>
      <c r="AL7509">
        <v>7000</v>
      </c>
      <c r="AM7509">
        <v>100</v>
      </c>
      <c r="AN7509">
        <v>7000</v>
      </c>
      <c r="AO7509">
        <v>100</v>
      </c>
      <c r="AP7509">
        <v>7000</v>
      </c>
      <c r="AQ7509">
        <v>100</v>
      </c>
      <c r="AS7509" t="s">
        <v>18691</v>
      </c>
      <c r="AU7509" t="s">
        <v>150</v>
      </c>
      <c r="AV7509" t="s">
        <v>63</v>
      </c>
      <c r="AX7509" t="s">
        <v>2065</v>
      </c>
      <c r="AZ7509" t="s">
        <v>11729</v>
      </c>
    </row>
    <row r="7510" spans="1:54" x14ac:dyDescent="0.35">
      <c r="A7510">
        <v>7740</v>
      </c>
      <c r="B7510" t="s">
        <v>19108</v>
      </c>
      <c r="C7510">
        <v>5000</v>
      </c>
      <c r="D7510" s="1">
        <v>46082</v>
      </c>
      <c r="E7510" s="1"/>
      <c r="F7510" s="1"/>
      <c r="G7510">
        <v>12</v>
      </c>
      <c r="H7510" t="s">
        <v>55</v>
      </c>
      <c r="I7510" s="1">
        <v>46056</v>
      </c>
      <c r="M7510" t="s">
        <v>744</v>
      </c>
      <c r="N7510" t="s">
        <v>744</v>
      </c>
      <c r="O7510" t="s">
        <v>58</v>
      </c>
      <c r="Q7510" t="s">
        <v>233</v>
      </c>
      <c r="R7510" t="s">
        <v>19105</v>
      </c>
      <c r="U7510" t="s">
        <v>235</v>
      </c>
      <c r="V7510" t="s">
        <v>68</v>
      </c>
      <c r="AJ7510">
        <v>5000</v>
      </c>
      <c r="AK7510">
        <v>100</v>
      </c>
      <c r="AL7510">
        <v>5000</v>
      </c>
      <c r="AM7510">
        <v>100</v>
      </c>
      <c r="AN7510">
        <v>5000</v>
      </c>
      <c r="AO7510">
        <v>100</v>
      </c>
      <c r="AP7510">
        <v>5000</v>
      </c>
      <c r="AQ7510">
        <v>100</v>
      </c>
      <c r="AS7510" t="s">
        <v>18691</v>
      </c>
      <c r="AU7510" t="s">
        <v>150</v>
      </c>
      <c r="AV7510" t="s">
        <v>63</v>
      </c>
      <c r="AX7510" t="s">
        <v>2065</v>
      </c>
      <c r="AZ7510" t="s">
        <v>11729</v>
      </c>
    </row>
    <row r="7511" spans="1:54" x14ac:dyDescent="0.35">
      <c r="A7511">
        <v>7741</v>
      </c>
      <c r="B7511" t="s">
        <v>19109</v>
      </c>
      <c r="C7511">
        <v>7000</v>
      </c>
      <c r="D7511" s="1">
        <v>46266</v>
      </c>
      <c r="E7511" s="1"/>
      <c r="F7511" s="1"/>
      <c r="G7511">
        <v>13</v>
      </c>
      <c r="H7511" t="s">
        <v>1165</v>
      </c>
      <c r="I7511" s="1"/>
      <c r="J7511">
        <v>25</v>
      </c>
      <c r="M7511" t="s">
        <v>627</v>
      </c>
      <c r="N7511" t="s">
        <v>57</v>
      </c>
      <c r="O7511" t="s">
        <v>58</v>
      </c>
      <c r="Q7511" t="s">
        <v>233</v>
      </c>
      <c r="R7511" t="s">
        <v>13782</v>
      </c>
      <c r="U7511" t="s">
        <v>235</v>
      </c>
      <c r="V7511" t="s">
        <v>420</v>
      </c>
      <c r="AJ7511">
        <v>7000</v>
      </c>
      <c r="AK7511">
        <v>100</v>
      </c>
      <c r="AL7511">
        <v>7000</v>
      </c>
      <c r="AM7511">
        <v>100</v>
      </c>
      <c r="AN7511">
        <v>7000</v>
      </c>
      <c r="AO7511">
        <v>100</v>
      </c>
      <c r="AP7511">
        <v>7000</v>
      </c>
      <c r="AQ7511">
        <v>100</v>
      </c>
      <c r="AS7511" t="s">
        <v>18691</v>
      </c>
      <c r="AU7511" t="s">
        <v>95</v>
      </c>
      <c r="AV7511" t="s">
        <v>63</v>
      </c>
      <c r="AX7511" t="s">
        <v>3766</v>
      </c>
    </row>
    <row r="7512" spans="1:54" x14ac:dyDescent="0.35">
      <c r="A7512">
        <v>7742</v>
      </c>
      <c r="B7512" t="s">
        <v>19110</v>
      </c>
      <c r="C7512">
        <v>2000</v>
      </c>
      <c r="D7512" s="1">
        <v>45931</v>
      </c>
      <c r="E7512" s="1"/>
      <c r="F7512" s="1"/>
      <c r="G7512">
        <v>1</v>
      </c>
      <c r="H7512" t="s">
        <v>55</v>
      </c>
      <c r="I7512" s="1">
        <v>46202</v>
      </c>
      <c r="J7512">
        <v>100</v>
      </c>
      <c r="L7512" t="s">
        <v>19111</v>
      </c>
      <c r="M7512" t="s">
        <v>104</v>
      </c>
      <c r="N7512" t="s">
        <v>104</v>
      </c>
      <c r="O7512" t="s">
        <v>58</v>
      </c>
      <c r="Q7512" t="s">
        <v>2357</v>
      </c>
      <c r="R7512" t="s">
        <v>11202</v>
      </c>
      <c r="U7512" t="s">
        <v>61</v>
      </c>
      <c r="V7512" t="s">
        <v>62</v>
      </c>
      <c r="W7512">
        <v>2000</v>
      </c>
      <c r="Y7512">
        <v>592</v>
      </c>
      <c r="AB7512">
        <v>100</v>
      </c>
      <c r="AC7512">
        <v>12.5</v>
      </c>
      <c r="AD7512">
        <v>74</v>
      </c>
      <c r="AE7512">
        <v>2000</v>
      </c>
      <c r="AI7512">
        <v>74</v>
      </c>
      <c r="AJ7512">
        <v>2000</v>
      </c>
      <c r="AK7512">
        <v>100</v>
      </c>
      <c r="AL7512">
        <v>2000</v>
      </c>
      <c r="AM7512">
        <v>100</v>
      </c>
      <c r="AN7512">
        <v>1408</v>
      </c>
      <c r="AO7512">
        <v>70.400000000000006</v>
      </c>
      <c r="AP7512">
        <v>1926</v>
      </c>
      <c r="AQ7512">
        <v>96.3</v>
      </c>
      <c r="AR7512" t="s">
        <v>19098</v>
      </c>
      <c r="AS7512" t="s">
        <v>18970</v>
      </c>
      <c r="AU7512" t="s">
        <v>198</v>
      </c>
      <c r="AV7512" t="s">
        <v>63</v>
      </c>
      <c r="AX7512" t="s">
        <v>2644</v>
      </c>
      <c r="AY7512" t="s">
        <v>3326</v>
      </c>
      <c r="BB7512" t="s">
        <v>18810</v>
      </c>
    </row>
    <row r="7513" spans="1:54" x14ac:dyDescent="0.35">
      <c r="A7513">
        <v>7743</v>
      </c>
      <c r="B7513" t="s">
        <v>19112</v>
      </c>
      <c r="C7513">
        <v>300</v>
      </c>
      <c r="D7513" s="1">
        <v>45809</v>
      </c>
      <c r="E7513" s="1"/>
      <c r="F7513" s="1"/>
      <c r="G7513">
        <v>12</v>
      </c>
      <c r="H7513" t="s">
        <v>1165</v>
      </c>
      <c r="I7513" s="1"/>
      <c r="J7513">
        <v>100</v>
      </c>
      <c r="L7513" t="s">
        <v>19113</v>
      </c>
      <c r="M7513" t="s">
        <v>15229</v>
      </c>
      <c r="N7513" t="s">
        <v>744</v>
      </c>
      <c r="O7513" t="s">
        <v>58</v>
      </c>
      <c r="Q7513" t="s">
        <v>745</v>
      </c>
      <c r="R7513" t="s">
        <v>7829</v>
      </c>
      <c r="U7513" t="s">
        <v>235</v>
      </c>
      <c r="V7513" t="s">
        <v>62</v>
      </c>
      <c r="AD7513">
        <v>18.5</v>
      </c>
      <c r="AE7513">
        <v>300</v>
      </c>
      <c r="AJ7513">
        <v>300</v>
      </c>
      <c r="AK7513">
        <v>100</v>
      </c>
      <c r="AL7513">
        <v>300</v>
      </c>
      <c r="AM7513">
        <v>100</v>
      </c>
      <c r="AN7513">
        <v>300</v>
      </c>
      <c r="AO7513">
        <v>100</v>
      </c>
      <c r="AP7513">
        <v>300</v>
      </c>
      <c r="AQ7513">
        <v>100</v>
      </c>
      <c r="AR7513" t="s">
        <v>18970</v>
      </c>
      <c r="AS7513" t="s">
        <v>18970</v>
      </c>
      <c r="AU7513" t="s">
        <v>150</v>
      </c>
      <c r="AV7513" t="s">
        <v>63</v>
      </c>
      <c r="AW7513" t="s">
        <v>64</v>
      </c>
      <c r="AX7513" t="s">
        <v>2065</v>
      </c>
    </row>
    <row r="7514" spans="1:54" x14ac:dyDescent="0.35">
      <c r="A7514">
        <v>7744</v>
      </c>
      <c r="B7514" t="s">
        <v>19114</v>
      </c>
      <c r="C7514">
        <v>300</v>
      </c>
      <c r="D7514" s="1">
        <v>46204</v>
      </c>
      <c r="E7514" s="1"/>
      <c r="F7514" s="1"/>
      <c r="G7514">
        <v>12</v>
      </c>
      <c r="H7514" t="s">
        <v>55</v>
      </c>
      <c r="I7514" s="1">
        <v>46274</v>
      </c>
      <c r="J7514">
        <v>100</v>
      </c>
      <c r="L7514" t="s">
        <v>19115</v>
      </c>
      <c r="M7514" t="s">
        <v>15229</v>
      </c>
      <c r="N7514" t="s">
        <v>744</v>
      </c>
      <c r="O7514" t="s">
        <v>58</v>
      </c>
      <c r="Q7514" t="s">
        <v>745</v>
      </c>
      <c r="R7514" t="s">
        <v>7829</v>
      </c>
      <c r="U7514" t="s">
        <v>235</v>
      </c>
      <c r="V7514" t="s">
        <v>62</v>
      </c>
      <c r="AE7514">
        <v>300</v>
      </c>
      <c r="AJ7514">
        <v>300</v>
      </c>
      <c r="AK7514">
        <v>100</v>
      </c>
      <c r="AL7514">
        <v>300</v>
      </c>
      <c r="AM7514">
        <v>100</v>
      </c>
      <c r="AN7514">
        <v>300</v>
      </c>
      <c r="AO7514">
        <v>100</v>
      </c>
      <c r="AP7514">
        <v>300</v>
      </c>
      <c r="AQ7514">
        <v>100</v>
      </c>
      <c r="AS7514" t="s">
        <v>19098</v>
      </c>
      <c r="AU7514" t="s">
        <v>150</v>
      </c>
      <c r="AV7514" t="s">
        <v>63</v>
      </c>
      <c r="AW7514" t="s">
        <v>64</v>
      </c>
      <c r="AX7514" t="s">
        <v>2644</v>
      </c>
    </row>
    <row r="7515" spans="1:54" x14ac:dyDescent="0.35">
      <c r="A7515">
        <v>7745</v>
      </c>
      <c r="B7515" t="s">
        <v>19116</v>
      </c>
      <c r="C7515">
        <v>7000</v>
      </c>
      <c r="D7515" s="1">
        <v>45931</v>
      </c>
      <c r="E7515" s="1"/>
      <c r="F7515" s="1"/>
      <c r="G7515">
        <v>3</v>
      </c>
      <c r="H7515" t="s">
        <v>55</v>
      </c>
      <c r="I7515" s="1">
        <v>45952</v>
      </c>
      <c r="M7515" t="s">
        <v>734</v>
      </c>
      <c r="N7515" t="s">
        <v>328</v>
      </c>
      <c r="O7515" t="s">
        <v>58</v>
      </c>
      <c r="Q7515" t="s">
        <v>664</v>
      </c>
      <c r="R7515" t="s">
        <v>19117</v>
      </c>
      <c r="S7515" t="s">
        <v>19118</v>
      </c>
      <c r="U7515" t="s">
        <v>667</v>
      </c>
      <c r="V7515" t="s">
        <v>68</v>
      </c>
      <c r="W7515">
        <v>4800</v>
      </c>
      <c r="X7515">
        <v>3300</v>
      </c>
      <c r="Y7515">
        <v>407.5</v>
      </c>
      <c r="AB7515">
        <v>24</v>
      </c>
      <c r="AJ7515">
        <v>3700</v>
      </c>
      <c r="AK7515">
        <v>52.857142857143003</v>
      </c>
      <c r="AL7515">
        <v>3700</v>
      </c>
      <c r="AM7515">
        <v>52.857142857143003</v>
      </c>
      <c r="AN7515">
        <v>3292.5</v>
      </c>
      <c r="AO7515">
        <v>47.035714285714</v>
      </c>
      <c r="AP7515">
        <v>3700</v>
      </c>
      <c r="AQ7515">
        <v>52.857142857143003</v>
      </c>
      <c r="AR7515" t="s">
        <v>15799</v>
      </c>
      <c r="AS7515" t="s">
        <v>18691</v>
      </c>
      <c r="AU7515" t="s">
        <v>150</v>
      </c>
      <c r="AV7515" t="s">
        <v>63</v>
      </c>
      <c r="AX7515" t="s">
        <v>2065</v>
      </c>
    </row>
    <row r="7516" spans="1:54" x14ac:dyDescent="0.35">
      <c r="A7516">
        <v>7746</v>
      </c>
      <c r="B7516" t="s">
        <v>19119</v>
      </c>
      <c r="C7516">
        <v>300</v>
      </c>
      <c r="D7516" s="1">
        <v>45962</v>
      </c>
      <c r="E7516" s="1"/>
      <c r="F7516" s="1"/>
      <c r="G7516">
        <v>12</v>
      </c>
      <c r="H7516" t="s">
        <v>55</v>
      </c>
      <c r="I7516" s="1">
        <v>46066</v>
      </c>
      <c r="J7516">
        <v>100</v>
      </c>
      <c r="L7516" t="s">
        <v>19120</v>
      </c>
      <c r="M7516" t="s">
        <v>15229</v>
      </c>
      <c r="N7516" t="s">
        <v>504</v>
      </c>
      <c r="O7516" t="s">
        <v>58</v>
      </c>
      <c r="Q7516" t="s">
        <v>745</v>
      </c>
      <c r="R7516" t="s">
        <v>15651</v>
      </c>
      <c r="U7516" t="s">
        <v>235</v>
      </c>
      <c r="V7516" t="s">
        <v>62</v>
      </c>
      <c r="AE7516">
        <v>300</v>
      </c>
      <c r="AJ7516">
        <v>300</v>
      </c>
      <c r="AK7516">
        <v>100</v>
      </c>
      <c r="AL7516">
        <v>300</v>
      </c>
      <c r="AM7516">
        <v>100</v>
      </c>
      <c r="AN7516">
        <v>300</v>
      </c>
      <c r="AO7516">
        <v>100</v>
      </c>
      <c r="AP7516">
        <v>300</v>
      </c>
      <c r="AQ7516">
        <v>100</v>
      </c>
      <c r="AR7516" t="s">
        <v>19121</v>
      </c>
      <c r="AS7516" t="s">
        <v>19121</v>
      </c>
      <c r="AU7516" t="s">
        <v>186</v>
      </c>
      <c r="AV7516" t="s">
        <v>63</v>
      </c>
      <c r="AW7516" t="s">
        <v>64</v>
      </c>
      <c r="AX7516" t="s">
        <v>2065</v>
      </c>
    </row>
    <row r="7517" spans="1:54" x14ac:dyDescent="0.35">
      <c r="A7517">
        <v>7747</v>
      </c>
      <c r="B7517" t="s">
        <v>19122</v>
      </c>
      <c r="D7517" s="1">
        <v>46296</v>
      </c>
      <c r="E7517" s="1"/>
      <c r="F7517" s="1"/>
      <c r="G7517">
        <v>12</v>
      </c>
      <c r="H7517" t="s">
        <v>1165</v>
      </c>
      <c r="I7517" s="1"/>
      <c r="J7517">
        <v>50</v>
      </c>
      <c r="M7517" t="s">
        <v>15229</v>
      </c>
      <c r="N7517" t="s">
        <v>504</v>
      </c>
      <c r="O7517" t="s">
        <v>58</v>
      </c>
      <c r="Q7517" t="s">
        <v>745</v>
      </c>
      <c r="R7517" t="s">
        <v>15651</v>
      </c>
      <c r="U7517" t="s">
        <v>235</v>
      </c>
      <c r="V7517" t="s">
        <v>420</v>
      </c>
      <c r="AK7517" t="s">
        <v>421</v>
      </c>
      <c r="AM7517" t="s">
        <v>421</v>
      </c>
      <c r="AO7517" t="s">
        <v>421</v>
      </c>
      <c r="AQ7517" t="s">
        <v>421</v>
      </c>
      <c r="AS7517" t="s">
        <v>19098</v>
      </c>
      <c r="AU7517" t="s">
        <v>186</v>
      </c>
      <c r="AV7517" t="s">
        <v>63</v>
      </c>
      <c r="AW7517" t="s">
        <v>64</v>
      </c>
      <c r="AX7517" t="s">
        <v>2644</v>
      </c>
    </row>
    <row r="7518" spans="1:54" x14ac:dyDescent="0.35">
      <c r="A7518">
        <v>7748</v>
      </c>
      <c r="B7518" t="s">
        <v>19123</v>
      </c>
      <c r="C7518">
        <v>8430</v>
      </c>
      <c r="D7518" s="1">
        <v>45931</v>
      </c>
      <c r="E7518" s="1"/>
      <c r="F7518" s="1"/>
      <c r="G7518">
        <v>3</v>
      </c>
      <c r="H7518" t="s">
        <v>55</v>
      </c>
      <c r="I7518" s="1">
        <v>46273</v>
      </c>
      <c r="J7518">
        <v>100</v>
      </c>
      <c r="L7518" t="s">
        <v>19124</v>
      </c>
      <c r="M7518" t="s">
        <v>734</v>
      </c>
      <c r="N7518" t="s">
        <v>328</v>
      </c>
      <c r="O7518" t="s">
        <v>58</v>
      </c>
      <c r="Q7518" t="s">
        <v>1843</v>
      </c>
      <c r="R7518" t="s">
        <v>15986</v>
      </c>
      <c r="U7518" t="s">
        <v>235</v>
      </c>
      <c r="V7518" t="s">
        <v>62</v>
      </c>
      <c r="W7518">
        <v>8540</v>
      </c>
      <c r="X7518">
        <v>6740</v>
      </c>
      <c r="Y7518">
        <v>488</v>
      </c>
      <c r="AB7518">
        <v>100</v>
      </c>
      <c r="AC7518">
        <v>112.5</v>
      </c>
      <c r="AD7518">
        <v>641.0625</v>
      </c>
      <c r="AE7518">
        <v>8430</v>
      </c>
      <c r="AF7518">
        <v>6740</v>
      </c>
      <c r="AI7518">
        <v>641.0625</v>
      </c>
      <c r="AJ7518">
        <v>1690</v>
      </c>
      <c r="AK7518">
        <v>20.047449584816</v>
      </c>
      <c r="AL7518">
        <v>1690</v>
      </c>
      <c r="AM7518">
        <v>20.047449584816</v>
      </c>
      <c r="AN7518">
        <v>1202</v>
      </c>
      <c r="AO7518">
        <v>14.258600237248</v>
      </c>
      <c r="AP7518">
        <v>1048.9375</v>
      </c>
      <c r="AQ7518">
        <v>12.442912218268001</v>
      </c>
      <c r="AR7518" t="s">
        <v>19125</v>
      </c>
      <c r="AS7518" t="s">
        <v>18691</v>
      </c>
      <c r="AU7518" t="s">
        <v>143</v>
      </c>
      <c r="AV7518" t="s">
        <v>63</v>
      </c>
      <c r="AX7518" t="s">
        <v>2644</v>
      </c>
      <c r="BB7518" t="s">
        <v>19126</v>
      </c>
    </row>
    <row r="7519" spans="1:54" x14ac:dyDescent="0.35">
      <c r="A7519">
        <v>7749</v>
      </c>
      <c r="B7519" t="s">
        <v>19127</v>
      </c>
      <c r="C7519">
        <v>780</v>
      </c>
      <c r="D7519" s="1">
        <v>45931</v>
      </c>
      <c r="E7519" s="1"/>
      <c r="F7519" s="1"/>
      <c r="G7519">
        <v>2</v>
      </c>
      <c r="H7519" t="s">
        <v>55</v>
      </c>
      <c r="I7519" s="1">
        <v>45957</v>
      </c>
      <c r="M7519" t="s">
        <v>15229</v>
      </c>
      <c r="N7519" t="s">
        <v>504</v>
      </c>
      <c r="O7519" t="s">
        <v>58</v>
      </c>
      <c r="Q7519" t="s">
        <v>739</v>
      </c>
      <c r="R7519" t="s">
        <v>15651</v>
      </c>
      <c r="U7519" t="s">
        <v>235</v>
      </c>
      <c r="V7519" t="s">
        <v>68</v>
      </c>
      <c r="W7519">
        <v>200</v>
      </c>
      <c r="Y7519">
        <v>64</v>
      </c>
      <c r="AB7519">
        <v>42.86</v>
      </c>
      <c r="AJ7519">
        <v>780</v>
      </c>
      <c r="AK7519">
        <v>100</v>
      </c>
      <c r="AL7519">
        <v>780</v>
      </c>
      <c r="AM7519">
        <v>100</v>
      </c>
      <c r="AN7519">
        <v>716</v>
      </c>
      <c r="AO7519">
        <v>91.794871794871995</v>
      </c>
      <c r="AP7519">
        <v>780</v>
      </c>
      <c r="AQ7519">
        <v>100</v>
      </c>
      <c r="AR7519" t="s">
        <v>18745</v>
      </c>
      <c r="AS7519" t="s">
        <v>18691</v>
      </c>
      <c r="AU7519" t="s">
        <v>186</v>
      </c>
      <c r="AV7519" t="s">
        <v>63</v>
      </c>
      <c r="AW7519" t="s">
        <v>63</v>
      </c>
      <c r="AX7519" t="s">
        <v>2644</v>
      </c>
    </row>
    <row r="7520" spans="1:54" x14ac:dyDescent="0.35">
      <c r="A7520">
        <v>7750</v>
      </c>
      <c r="B7520" t="s">
        <v>19128</v>
      </c>
      <c r="C7520">
        <v>11000</v>
      </c>
      <c r="D7520" s="1">
        <v>45962</v>
      </c>
      <c r="E7520" s="1"/>
      <c r="F7520" s="1"/>
      <c r="G7520">
        <v>4</v>
      </c>
      <c r="H7520" t="s">
        <v>55</v>
      </c>
      <c r="I7520" s="1">
        <v>46154</v>
      </c>
      <c r="J7520">
        <v>100</v>
      </c>
      <c r="L7520" t="s">
        <v>19056</v>
      </c>
      <c r="M7520" t="s">
        <v>6053</v>
      </c>
      <c r="N7520" t="s">
        <v>328</v>
      </c>
      <c r="O7520" t="s">
        <v>58</v>
      </c>
      <c r="Q7520" t="s">
        <v>756</v>
      </c>
      <c r="R7520" t="s">
        <v>19057</v>
      </c>
      <c r="U7520" t="s">
        <v>235</v>
      </c>
      <c r="V7520" t="s">
        <v>62</v>
      </c>
      <c r="W7520">
        <v>11220</v>
      </c>
      <c r="Y7520">
        <v>3048.1</v>
      </c>
      <c r="AB7520">
        <v>100</v>
      </c>
      <c r="AC7520">
        <v>208.56</v>
      </c>
      <c r="AD7520">
        <v>5871.375</v>
      </c>
      <c r="AI7520">
        <v>5871.375</v>
      </c>
      <c r="AJ7520">
        <v>11000</v>
      </c>
      <c r="AK7520">
        <v>100</v>
      </c>
      <c r="AL7520">
        <v>11000</v>
      </c>
      <c r="AM7520">
        <v>100</v>
      </c>
      <c r="AN7520">
        <v>7951.9</v>
      </c>
      <c r="AO7520">
        <v>72.290000000000006</v>
      </c>
      <c r="AP7520">
        <v>5128.625</v>
      </c>
      <c r="AQ7520">
        <v>46.623863636364</v>
      </c>
      <c r="AR7520" t="s">
        <v>15799</v>
      </c>
      <c r="AS7520" t="s">
        <v>18239</v>
      </c>
      <c r="AU7520" t="s">
        <v>2022</v>
      </c>
      <c r="AV7520" t="s">
        <v>63</v>
      </c>
      <c r="AX7520" t="s">
        <v>2065</v>
      </c>
      <c r="BA7520" t="s">
        <v>744</v>
      </c>
    </row>
    <row r="7521" spans="1:54" x14ac:dyDescent="0.35">
      <c r="A7521">
        <v>7751</v>
      </c>
      <c r="B7521" t="s">
        <v>19129</v>
      </c>
      <c r="C7521">
        <v>900</v>
      </c>
      <c r="D7521" s="1">
        <v>46023</v>
      </c>
      <c r="E7521" s="1"/>
      <c r="F7521" s="1"/>
      <c r="G7521">
        <v>2</v>
      </c>
      <c r="H7521" t="s">
        <v>55</v>
      </c>
      <c r="I7521" s="1">
        <v>46050</v>
      </c>
      <c r="M7521" t="s">
        <v>15229</v>
      </c>
      <c r="N7521" t="s">
        <v>504</v>
      </c>
      <c r="O7521" t="s">
        <v>58</v>
      </c>
      <c r="Q7521" t="s">
        <v>739</v>
      </c>
      <c r="R7521" t="s">
        <v>202</v>
      </c>
      <c r="U7521" t="s">
        <v>235</v>
      </c>
      <c r="V7521" t="s">
        <v>68</v>
      </c>
      <c r="AD7521">
        <v>18</v>
      </c>
      <c r="AJ7521">
        <v>900</v>
      </c>
      <c r="AK7521">
        <v>100</v>
      </c>
      <c r="AL7521">
        <v>900</v>
      </c>
      <c r="AM7521">
        <v>100</v>
      </c>
      <c r="AN7521">
        <v>900</v>
      </c>
      <c r="AO7521">
        <v>100</v>
      </c>
      <c r="AP7521">
        <v>900</v>
      </c>
      <c r="AQ7521">
        <v>100</v>
      </c>
      <c r="AR7521" t="s">
        <v>14506</v>
      </c>
      <c r="AS7521" t="s">
        <v>18691</v>
      </c>
      <c r="AU7521" t="s">
        <v>186</v>
      </c>
      <c r="AV7521" t="s">
        <v>63</v>
      </c>
      <c r="AW7521" t="s">
        <v>63</v>
      </c>
      <c r="AX7521" t="s">
        <v>2644</v>
      </c>
    </row>
    <row r="7522" spans="1:54" x14ac:dyDescent="0.35">
      <c r="A7522">
        <v>7753</v>
      </c>
      <c r="B7522" t="s">
        <v>19130</v>
      </c>
      <c r="C7522">
        <v>4000</v>
      </c>
      <c r="D7522" s="1">
        <v>45931</v>
      </c>
      <c r="E7522" s="1"/>
      <c r="F7522" s="1"/>
      <c r="G7522">
        <v>3</v>
      </c>
      <c r="H7522" t="s">
        <v>55</v>
      </c>
      <c r="I7522" s="1">
        <v>46170</v>
      </c>
      <c r="J7522">
        <v>100</v>
      </c>
      <c r="L7522" t="s">
        <v>19131</v>
      </c>
      <c r="M7522" t="s">
        <v>9429</v>
      </c>
      <c r="N7522" t="s">
        <v>57</v>
      </c>
      <c r="O7522" t="s">
        <v>58</v>
      </c>
      <c r="Q7522" t="s">
        <v>4033</v>
      </c>
      <c r="R7522" t="s">
        <v>16959</v>
      </c>
      <c r="T7522" t="s">
        <v>19132</v>
      </c>
      <c r="U7522" t="s">
        <v>5911</v>
      </c>
      <c r="V7522" t="s">
        <v>62</v>
      </c>
      <c r="W7522">
        <v>4458</v>
      </c>
      <c r="X7522">
        <v>258</v>
      </c>
      <c r="Y7522">
        <v>1141</v>
      </c>
      <c r="AB7522">
        <v>100</v>
      </c>
      <c r="AC7522">
        <v>65.180000000000007</v>
      </c>
      <c r="AD7522">
        <v>743.6875</v>
      </c>
      <c r="AE7522">
        <v>4000</v>
      </c>
      <c r="AF7522">
        <v>258</v>
      </c>
      <c r="AI7522">
        <v>743.6875</v>
      </c>
      <c r="AJ7522">
        <v>3742</v>
      </c>
      <c r="AK7522">
        <v>93.55</v>
      </c>
      <c r="AL7522">
        <v>3742</v>
      </c>
      <c r="AM7522">
        <v>93.55</v>
      </c>
      <c r="AN7522">
        <v>2601</v>
      </c>
      <c r="AO7522">
        <v>65.025000000000006</v>
      </c>
      <c r="AP7522">
        <v>2998.3125</v>
      </c>
      <c r="AQ7522">
        <v>74.957812500000003</v>
      </c>
      <c r="AR7522" t="s">
        <v>19133</v>
      </c>
      <c r="AS7522" t="s">
        <v>18691</v>
      </c>
      <c r="AU7522" t="s">
        <v>95</v>
      </c>
      <c r="AV7522" t="s">
        <v>63</v>
      </c>
      <c r="AX7522" t="s">
        <v>3766</v>
      </c>
    </row>
    <row r="7523" spans="1:54" x14ac:dyDescent="0.35">
      <c r="A7523">
        <v>7754</v>
      </c>
      <c r="B7523" t="s">
        <v>19134</v>
      </c>
      <c r="C7523">
        <v>400</v>
      </c>
      <c r="D7523" s="1">
        <v>45931</v>
      </c>
      <c r="E7523" s="1"/>
      <c r="F7523" s="1"/>
      <c r="G7523">
        <v>1</v>
      </c>
      <c r="H7523" t="s">
        <v>55</v>
      </c>
      <c r="I7523" s="1">
        <v>45964</v>
      </c>
      <c r="J7523">
        <v>100</v>
      </c>
      <c r="L7523" t="s">
        <v>19135</v>
      </c>
      <c r="M7523" t="s">
        <v>1507</v>
      </c>
      <c r="N7523" t="s">
        <v>744</v>
      </c>
      <c r="O7523" t="s">
        <v>58</v>
      </c>
      <c r="Q7523" t="s">
        <v>739</v>
      </c>
      <c r="R7523" t="s">
        <v>7695</v>
      </c>
      <c r="U7523" t="s">
        <v>235</v>
      </c>
      <c r="V7523" t="s">
        <v>62</v>
      </c>
      <c r="W7523">
        <v>380</v>
      </c>
      <c r="Y7523">
        <v>107.1</v>
      </c>
      <c r="AB7523">
        <v>100</v>
      </c>
      <c r="AC7523">
        <v>44.64</v>
      </c>
      <c r="AD7523">
        <v>50.9375</v>
      </c>
      <c r="AE7523">
        <v>400</v>
      </c>
      <c r="AI7523">
        <v>50.9375</v>
      </c>
      <c r="AJ7523">
        <v>400</v>
      </c>
      <c r="AK7523">
        <v>100</v>
      </c>
      <c r="AL7523">
        <v>400</v>
      </c>
      <c r="AM7523">
        <v>100</v>
      </c>
      <c r="AN7523">
        <v>292.89999999999998</v>
      </c>
      <c r="AO7523">
        <v>73.224999999999994</v>
      </c>
      <c r="AP7523">
        <v>349.0625</v>
      </c>
      <c r="AQ7523">
        <v>87.265625</v>
      </c>
      <c r="AR7523" t="s">
        <v>19133</v>
      </c>
      <c r="AS7523" t="s">
        <v>18745</v>
      </c>
      <c r="AU7523" t="s">
        <v>95</v>
      </c>
      <c r="AV7523" t="s">
        <v>63</v>
      </c>
      <c r="AW7523" t="s">
        <v>63</v>
      </c>
      <c r="AX7523" t="s">
        <v>2644</v>
      </c>
    </row>
    <row r="7524" spans="1:54" x14ac:dyDescent="0.35">
      <c r="A7524">
        <v>7755</v>
      </c>
      <c r="B7524" t="s">
        <v>19136</v>
      </c>
      <c r="C7524">
        <v>13000</v>
      </c>
      <c r="D7524" s="1">
        <v>46023</v>
      </c>
      <c r="E7524" s="1"/>
      <c r="F7524" s="1"/>
      <c r="G7524">
        <v>6</v>
      </c>
      <c r="H7524" t="s">
        <v>1165</v>
      </c>
      <c r="I7524" s="1"/>
      <c r="J7524">
        <v>25</v>
      </c>
      <c r="M7524" t="s">
        <v>57</v>
      </c>
      <c r="N7524" t="s">
        <v>57</v>
      </c>
      <c r="O7524" t="s">
        <v>58</v>
      </c>
      <c r="Q7524" t="s">
        <v>109</v>
      </c>
      <c r="R7524" t="s">
        <v>19137</v>
      </c>
      <c r="U7524" t="s">
        <v>61</v>
      </c>
      <c r="V7524" t="s">
        <v>420</v>
      </c>
      <c r="AJ7524">
        <v>13000</v>
      </c>
      <c r="AK7524">
        <v>100</v>
      </c>
      <c r="AL7524">
        <v>13000</v>
      </c>
      <c r="AM7524">
        <v>100</v>
      </c>
      <c r="AN7524">
        <v>13000</v>
      </c>
      <c r="AO7524">
        <v>100</v>
      </c>
      <c r="AP7524">
        <v>13000</v>
      </c>
      <c r="AQ7524">
        <v>100</v>
      </c>
      <c r="AS7524" t="s">
        <v>18745</v>
      </c>
      <c r="AT7524" t="s">
        <v>1837</v>
      </c>
      <c r="AU7524" t="s">
        <v>95</v>
      </c>
      <c r="AV7524" t="s">
        <v>63</v>
      </c>
      <c r="AX7524" t="s">
        <v>2065</v>
      </c>
    </row>
    <row r="7525" spans="1:54" x14ac:dyDescent="0.35">
      <c r="A7525">
        <v>7756</v>
      </c>
      <c r="B7525" t="s">
        <v>19138</v>
      </c>
      <c r="C7525">
        <v>2000</v>
      </c>
      <c r="D7525" s="1">
        <v>45931</v>
      </c>
      <c r="E7525" s="1"/>
      <c r="F7525" s="1"/>
      <c r="G7525">
        <v>3</v>
      </c>
      <c r="H7525" t="s">
        <v>55</v>
      </c>
      <c r="I7525" s="1">
        <v>45964</v>
      </c>
      <c r="M7525" t="s">
        <v>734</v>
      </c>
      <c r="N7525" t="s">
        <v>328</v>
      </c>
      <c r="O7525" t="s">
        <v>58</v>
      </c>
      <c r="Q7525" t="s">
        <v>664</v>
      </c>
      <c r="R7525" t="s">
        <v>19139</v>
      </c>
      <c r="S7525" t="s">
        <v>19140</v>
      </c>
      <c r="U7525" t="s">
        <v>667</v>
      </c>
      <c r="V7525" t="s">
        <v>68</v>
      </c>
      <c r="W7525">
        <v>1900</v>
      </c>
      <c r="X7525">
        <v>1000</v>
      </c>
      <c r="Y7525">
        <v>244.5</v>
      </c>
      <c r="AB7525">
        <v>40</v>
      </c>
      <c r="AJ7525">
        <v>1000</v>
      </c>
      <c r="AK7525">
        <v>50</v>
      </c>
      <c r="AL7525">
        <v>1000</v>
      </c>
      <c r="AM7525">
        <v>50</v>
      </c>
      <c r="AN7525">
        <v>755.5</v>
      </c>
      <c r="AO7525">
        <v>37.774999999999999</v>
      </c>
      <c r="AP7525">
        <v>1000</v>
      </c>
      <c r="AQ7525">
        <v>50</v>
      </c>
      <c r="AR7525" t="s">
        <v>15961</v>
      </c>
      <c r="AS7525" t="s">
        <v>15799</v>
      </c>
      <c r="AU7525" t="s">
        <v>150</v>
      </c>
      <c r="AV7525" t="s">
        <v>63</v>
      </c>
      <c r="AX7525" t="s">
        <v>2065</v>
      </c>
      <c r="BB7525" t="s">
        <v>19141</v>
      </c>
    </row>
    <row r="7526" spans="1:54" x14ac:dyDescent="0.35">
      <c r="A7526">
        <v>7757</v>
      </c>
      <c r="B7526" t="s">
        <v>19142</v>
      </c>
      <c r="C7526">
        <v>45000</v>
      </c>
      <c r="D7526" s="1">
        <v>46174</v>
      </c>
      <c r="E7526" s="1"/>
      <c r="F7526" s="1"/>
      <c r="G7526">
        <v>7</v>
      </c>
      <c r="H7526" t="s">
        <v>55</v>
      </c>
      <c r="I7526" s="1">
        <v>46178</v>
      </c>
      <c r="M7526" t="s">
        <v>504</v>
      </c>
      <c r="N7526" t="s">
        <v>504</v>
      </c>
      <c r="O7526" t="s">
        <v>58</v>
      </c>
      <c r="Q7526" t="s">
        <v>739</v>
      </c>
      <c r="R7526" t="s">
        <v>3486</v>
      </c>
      <c r="U7526" t="s">
        <v>235</v>
      </c>
      <c r="V7526" t="s">
        <v>68</v>
      </c>
      <c r="W7526">
        <v>6900</v>
      </c>
      <c r="Y7526">
        <v>2004</v>
      </c>
      <c r="AC7526">
        <v>4.63</v>
      </c>
      <c r="AD7526">
        <v>185</v>
      </c>
      <c r="AI7526">
        <v>2004</v>
      </c>
      <c r="AJ7526">
        <v>45000</v>
      </c>
      <c r="AK7526">
        <v>100</v>
      </c>
      <c r="AL7526">
        <v>45000</v>
      </c>
      <c r="AM7526">
        <v>100</v>
      </c>
      <c r="AN7526">
        <v>42996</v>
      </c>
      <c r="AO7526">
        <v>95.546666666666994</v>
      </c>
      <c r="AP7526">
        <v>42996</v>
      </c>
      <c r="AQ7526">
        <v>95.546666666666994</v>
      </c>
      <c r="AR7526" t="s">
        <v>19143</v>
      </c>
      <c r="AS7526" t="s">
        <v>19133</v>
      </c>
      <c r="AU7526" t="s">
        <v>150</v>
      </c>
      <c r="AV7526" t="s">
        <v>63</v>
      </c>
      <c r="AW7526" t="s">
        <v>63</v>
      </c>
      <c r="AX7526" t="s">
        <v>2644</v>
      </c>
    </row>
    <row r="7527" spans="1:54" x14ac:dyDescent="0.35">
      <c r="A7527">
        <v>7758</v>
      </c>
      <c r="B7527" t="s">
        <v>19144</v>
      </c>
      <c r="C7527">
        <v>35000</v>
      </c>
      <c r="D7527" s="1">
        <v>45962</v>
      </c>
      <c r="E7527" s="1"/>
      <c r="F7527" s="1"/>
      <c r="G7527">
        <v>1</v>
      </c>
      <c r="H7527" t="s">
        <v>55</v>
      </c>
      <c r="I7527" s="1">
        <v>45981</v>
      </c>
      <c r="J7527">
        <v>100</v>
      </c>
      <c r="L7527" t="s">
        <v>19145</v>
      </c>
      <c r="M7527" t="s">
        <v>423</v>
      </c>
      <c r="N7527" t="s">
        <v>75</v>
      </c>
      <c r="O7527" t="s">
        <v>58</v>
      </c>
      <c r="Q7527" t="s">
        <v>4579</v>
      </c>
      <c r="R7527" t="s">
        <v>10201</v>
      </c>
      <c r="U7527" t="s">
        <v>5911</v>
      </c>
      <c r="V7527" t="s">
        <v>62</v>
      </c>
      <c r="W7527">
        <v>31500</v>
      </c>
      <c r="X7527">
        <v>31500</v>
      </c>
      <c r="Z7527">
        <v>31500</v>
      </c>
      <c r="AE7527">
        <v>35000</v>
      </c>
      <c r="AF7527">
        <v>31500</v>
      </c>
      <c r="AJ7527">
        <v>3500</v>
      </c>
      <c r="AK7527">
        <v>10</v>
      </c>
      <c r="AL7527">
        <v>3500</v>
      </c>
      <c r="AM7527">
        <v>10</v>
      </c>
      <c r="AN7527">
        <v>3500</v>
      </c>
      <c r="AO7527">
        <v>10</v>
      </c>
      <c r="AP7527">
        <v>3500</v>
      </c>
      <c r="AQ7527">
        <v>10</v>
      </c>
      <c r="AR7527" t="s">
        <v>18451</v>
      </c>
      <c r="AS7527" t="s">
        <v>15799</v>
      </c>
      <c r="AU7527" t="s">
        <v>150</v>
      </c>
      <c r="AV7527" t="s">
        <v>63</v>
      </c>
      <c r="AX7527" t="s">
        <v>2644</v>
      </c>
    </row>
    <row r="7528" spans="1:54" x14ac:dyDescent="0.35">
      <c r="A7528">
        <v>7759</v>
      </c>
      <c r="B7528" t="s">
        <v>19146</v>
      </c>
      <c r="C7528">
        <v>10440</v>
      </c>
      <c r="D7528" s="1">
        <v>45931</v>
      </c>
      <c r="E7528" s="1"/>
      <c r="F7528" s="1"/>
      <c r="G7528">
        <v>3</v>
      </c>
      <c r="H7528" t="s">
        <v>55</v>
      </c>
      <c r="I7528" s="1">
        <v>46055</v>
      </c>
      <c r="J7528">
        <v>100</v>
      </c>
      <c r="L7528" t="s">
        <v>19147</v>
      </c>
      <c r="M7528" t="s">
        <v>734</v>
      </c>
      <c r="N7528" t="s">
        <v>328</v>
      </c>
      <c r="O7528" t="s">
        <v>58</v>
      </c>
      <c r="Q7528" t="s">
        <v>664</v>
      </c>
      <c r="R7528" t="s">
        <v>19148</v>
      </c>
      <c r="S7528" t="s">
        <v>19149</v>
      </c>
      <c r="U7528" t="s">
        <v>667</v>
      </c>
      <c r="V7528" t="s">
        <v>62</v>
      </c>
      <c r="W7528">
        <v>7939.2</v>
      </c>
      <c r="X7528">
        <v>7039.2</v>
      </c>
      <c r="Y7528">
        <v>244.5</v>
      </c>
      <c r="AB7528">
        <v>100</v>
      </c>
      <c r="AC7528">
        <v>120.83</v>
      </c>
      <c r="AD7528">
        <v>295.4375</v>
      </c>
      <c r="AE7528">
        <v>10440</v>
      </c>
      <c r="AF7528">
        <v>7039.2</v>
      </c>
      <c r="AI7528">
        <v>295.4375</v>
      </c>
      <c r="AJ7528">
        <v>3400.8</v>
      </c>
      <c r="AK7528">
        <v>32.574712643677998</v>
      </c>
      <c r="AL7528">
        <v>3400.8</v>
      </c>
      <c r="AM7528">
        <v>32.574712643677998</v>
      </c>
      <c r="AN7528">
        <v>3156.3</v>
      </c>
      <c r="AO7528">
        <v>30.232758620689999</v>
      </c>
      <c r="AP7528">
        <v>3105.3625000000002</v>
      </c>
      <c r="AQ7528">
        <v>29.744851532567001</v>
      </c>
      <c r="AR7528" t="s">
        <v>15936</v>
      </c>
      <c r="AS7528" t="s">
        <v>15799</v>
      </c>
      <c r="AU7528" t="s">
        <v>150</v>
      </c>
      <c r="AV7528" t="s">
        <v>63</v>
      </c>
      <c r="AX7528" t="s">
        <v>2644</v>
      </c>
    </row>
    <row r="7529" spans="1:54" x14ac:dyDescent="0.35">
      <c r="A7529">
        <v>7760</v>
      </c>
      <c r="B7529" t="s">
        <v>19150</v>
      </c>
      <c r="C7529">
        <v>3000</v>
      </c>
      <c r="D7529" s="1">
        <v>45931</v>
      </c>
      <c r="E7529" s="1"/>
      <c r="F7529" s="1"/>
      <c r="G7529">
        <v>2</v>
      </c>
      <c r="H7529" t="s">
        <v>55</v>
      </c>
      <c r="I7529" s="1">
        <v>45959</v>
      </c>
      <c r="M7529" t="s">
        <v>734</v>
      </c>
      <c r="N7529" t="s">
        <v>328</v>
      </c>
      <c r="O7529" t="s">
        <v>58</v>
      </c>
      <c r="Q7529" t="s">
        <v>664</v>
      </c>
      <c r="R7529" t="s">
        <v>19151</v>
      </c>
      <c r="S7529" t="s">
        <v>19152</v>
      </c>
      <c r="U7529" t="s">
        <v>667</v>
      </c>
      <c r="V7529" t="s">
        <v>68</v>
      </c>
      <c r="W7529">
        <v>2900</v>
      </c>
      <c r="X7529">
        <v>2000</v>
      </c>
      <c r="Y7529">
        <v>244.5</v>
      </c>
      <c r="AB7529">
        <v>46.67</v>
      </c>
      <c r="AJ7529">
        <v>1000</v>
      </c>
      <c r="AK7529">
        <v>33.333333333333002</v>
      </c>
      <c r="AL7529">
        <v>1000</v>
      </c>
      <c r="AM7529">
        <v>33.333333333333002</v>
      </c>
      <c r="AN7529">
        <v>755.5</v>
      </c>
      <c r="AO7529">
        <v>25.183333333333</v>
      </c>
      <c r="AP7529">
        <v>1000</v>
      </c>
      <c r="AQ7529">
        <v>33.333333333333002</v>
      </c>
      <c r="AR7529" t="s">
        <v>18939</v>
      </c>
      <c r="AS7529" t="s">
        <v>15799</v>
      </c>
      <c r="AU7529" t="s">
        <v>150</v>
      </c>
      <c r="AV7529" t="s">
        <v>63</v>
      </c>
      <c r="AX7529" t="s">
        <v>2065</v>
      </c>
    </row>
    <row r="7530" spans="1:54" x14ac:dyDescent="0.35">
      <c r="A7530">
        <v>7761</v>
      </c>
      <c r="B7530" t="s">
        <v>19153</v>
      </c>
      <c r="C7530">
        <v>1500</v>
      </c>
      <c r="D7530" s="1">
        <v>45931</v>
      </c>
      <c r="E7530" s="1"/>
      <c r="F7530" s="1"/>
      <c r="G7530">
        <v>3</v>
      </c>
      <c r="H7530" t="s">
        <v>55</v>
      </c>
      <c r="I7530" s="1">
        <v>45959</v>
      </c>
      <c r="M7530" t="s">
        <v>734</v>
      </c>
      <c r="N7530" t="s">
        <v>328</v>
      </c>
      <c r="O7530" t="s">
        <v>58</v>
      </c>
      <c r="Q7530" t="s">
        <v>664</v>
      </c>
      <c r="R7530" t="s">
        <v>1768</v>
      </c>
      <c r="S7530" t="s">
        <v>16764</v>
      </c>
      <c r="U7530" t="s">
        <v>667</v>
      </c>
      <c r="V7530" t="s">
        <v>68</v>
      </c>
      <c r="W7530">
        <v>2100</v>
      </c>
      <c r="X7530">
        <v>1200</v>
      </c>
      <c r="Y7530">
        <v>244.5</v>
      </c>
      <c r="AB7530">
        <v>33.33</v>
      </c>
      <c r="AJ7530">
        <v>300</v>
      </c>
      <c r="AK7530">
        <v>20</v>
      </c>
      <c r="AL7530">
        <v>300</v>
      </c>
      <c r="AM7530">
        <v>20</v>
      </c>
      <c r="AN7530">
        <v>55.5</v>
      </c>
      <c r="AO7530">
        <v>3.7</v>
      </c>
      <c r="AP7530">
        <v>300</v>
      </c>
      <c r="AQ7530">
        <v>20</v>
      </c>
      <c r="AR7530" t="s">
        <v>18451</v>
      </c>
      <c r="AS7530" t="s">
        <v>18451</v>
      </c>
      <c r="AU7530" t="s">
        <v>150</v>
      </c>
      <c r="AV7530" t="s">
        <v>63</v>
      </c>
      <c r="AX7530" t="s">
        <v>2644</v>
      </c>
    </row>
    <row r="7531" spans="1:54" x14ac:dyDescent="0.35">
      <c r="A7531">
        <v>7762</v>
      </c>
      <c r="B7531" t="s">
        <v>19154</v>
      </c>
      <c r="C7531">
        <v>16200</v>
      </c>
      <c r="D7531" s="1">
        <v>45962</v>
      </c>
      <c r="E7531" s="1"/>
      <c r="F7531" s="1"/>
      <c r="G7531">
        <v>12</v>
      </c>
      <c r="H7531" t="s">
        <v>1165</v>
      </c>
      <c r="I7531" s="1"/>
      <c r="J7531">
        <v>100</v>
      </c>
      <c r="L7531" t="s">
        <v>19155</v>
      </c>
      <c r="M7531" t="s">
        <v>13543</v>
      </c>
      <c r="N7531" t="s">
        <v>57</v>
      </c>
      <c r="O7531" t="s">
        <v>58</v>
      </c>
      <c r="Q7531" t="s">
        <v>109</v>
      </c>
      <c r="R7531" t="s">
        <v>121</v>
      </c>
      <c r="U7531" t="s">
        <v>61</v>
      </c>
      <c r="V7531" t="s">
        <v>62</v>
      </c>
      <c r="W7531">
        <v>9600</v>
      </c>
      <c r="Y7531">
        <v>2724</v>
      </c>
      <c r="AB7531">
        <v>90.38</v>
      </c>
      <c r="AC7531">
        <v>109.03</v>
      </c>
      <c r="AD7531">
        <v>2959.84375</v>
      </c>
      <c r="AE7531">
        <v>14040</v>
      </c>
      <c r="AI7531">
        <v>3286.1000221288</v>
      </c>
      <c r="AJ7531">
        <v>16200</v>
      </c>
      <c r="AK7531">
        <v>100</v>
      </c>
      <c r="AL7531">
        <v>16200</v>
      </c>
      <c r="AM7531">
        <v>100</v>
      </c>
      <c r="AN7531">
        <v>13476</v>
      </c>
      <c r="AO7531">
        <v>83.185185185185006</v>
      </c>
      <c r="AP7531">
        <v>12913.899977871</v>
      </c>
      <c r="AQ7531">
        <v>79.715431962167997</v>
      </c>
      <c r="AR7531" t="s">
        <v>15799</v>
      </c>
      <c r="AS7531" t="s">
        <v>15799</v>
      </c>
      <c r="AT7531" t="s">
        <v>100</v>
      </c>
      <c r="AU7531" t="s">
        <v>101</v>
      </c>
      <c r="AV7531" t="s">
        <v>63</v>
      </c>
      <c r="AX7531" t="s">
        <v>2644</v>
      </c>
    </row>
    <row r="7532" spans="1:54" x14ac:dyDescent="0.35">
      <c r="A7532">
        <v>7763</v>
      </c>
      <c r="B7532" t="s">
        <v>19156</v>
      </c>
      <c r="C7532">
        <v>3240</v>
      </c>
      <c r="D7532" s="1">
        <v>45962</v>
      </c>
      <c r="E7532" s="1"/>
      <c r="F7532" s="1"/>
      <c r="G7532">
        <v>12</v>
      </c>
      <c r="H7532" t="s">
        <v>1165</v>
      </c>
      <c r="I7532" s="1"/>
      <c r="J7532">
        <v>100</v>
      </c>
      <c r="L7532" t="s">
        <v>19155</v>
      </c>
      <c r="M7532" t="s">
        <v>13543</v>
      </c>
      <c r="N7532" t="s">
        <v>57</v>
      </c>
      <c r="O7532" t="s">
        <v>58</v>
      </c>
      <c r="Q7532" t="s">
        <v>233</v>
      </c>
      <c r="R7532" t="s">
        <v>121</v>
      </c>
      <c r="U7532" t="s">
        <v>235</v>
      </c>
      <c r="V7532" t="s">
        <v>62</v>
      </c>
      <c r="AD7532">
        <v>542.07500000000005</v>
      </c>
      <c r="AJ7532">
        <v>3240</v>
      </c>
      <c r="AK7532">
        <v>100</v>
      </c>
      <c r="AL7532">
        <v>3240</v>
      </c>
      <c r="AM7532">
        <v>100</v>
      </c>
      <c r="AN7532">
        <v>3240</v>
      </c>
      <c r="AO7532">
        <v>100</v>
      </c>
      <c r="AP7532">
        <v>3240</v>
      </c>
      <c r="AQ7532">
        <v>100</v>
      </c>
      <c r="AR7532" t="s">
        <v>15799</v>
      </c>
      <c r="AS7532" t="s">
        <v>15799</v>
      </c>
      <c r="AT7532" t="s">
        <v>100</v>
      </c>
      <c r="AU7532" t="s">
        <v>101</v>
      </c>
      <c r="AV7532" t="s">
        <v>63</v>
      </c>
      <c r="AX7532" t="s">
        <v>2644</v>
      </c>
    </row>
    <row r="7533" spans="1:54" x14ac:dyDescent="0.35">
      <c r="A7533">
        <v>7764</v>
      </c>
      <c r="B7533" t="s">
        <v>19157</v>
      </c>
      <c r="C7533">
        <v>1900</v>
      </c>
      <c r="D7533" s="1">
        <v>45962</v>
      </c>
      <c r="E7533" s="1"/>
      <c r="F7533" s="1"/>
      <c r="G7533">
        <v>2</v>
      </c>
      <c r="H7533" t="s">
        <v>1165</v>
      </c>
      <c r="I7533" s="1"/>
      <c r="J7533">
        <v>100</v>
      </c>
      <c r="L7533" t="s">
        <v>19158</v>
      </c>
      <c r="M7533" t="s">
        <v>15229</v>
      </c>
      <c r="N7533" t="s">
        <v>79</v>
      </c>
      <c r="O7533" t="s">
        <v>58</v>
      </c>
      <c r="Q7533" t="s">
        <v>233</v>
      </c>
      <c r="R7533" t="s">
        <v>12180</v>
      </c>
      <c r="U7533" t="s">
        <v>235</v>
      </c>
      <c r="V7533" t="s">
        <v>62</v>
      </c>
      <c r="W7533">
        <v>1360</v>
      </c>
      <c r="Y7533">
        <v>435.2</v>
      </c>
      <c r="AB7533">
        <v>100</v>
      </c>
      <c r="AC7533">
        <v>79.41</v>
      </c>
      <c r="AD7533">
        <v>397.1</v>
      </c>
      <c r="AI7533">
        <v>397.1</v>
      </c>
      <c r="AJ7533">
        <v>1900</v>
      </c>
      <c r="AK7533">
        <v>100</v>
      </c>
      <c r="AL7533">
        <v>1900</v>
      </c>
      <c r="AM7533">
        <v>100</v>
      </c>
      <c r="AN7533">
        <v>1464.8</v>
      </c>
      <c r="AO7533">
        <v>77.094736842104993</v>
      </c>
      <c r="AP7533">
        <v>1502.9</v>
      </c>
      <c r="AQ7533">
        <v>79.099999999999994</v>
      </c>
      <c r="AR7533" t="s">
        <v>14827</v>
      </c>
      <c r="AS7533" t="s">
        <v>18451</v>
      </c>
      <c r="AU7533" t="s">
        <v>95</v>
      </c>
      <c r="AV7533" t="s">
        <v>63</v>
      </c>
      <c r="AX7533" t="s">
        <v>3766</v>
      </c>
      <c r="BB7533" t="s">
        <v>19159</v>
      </c>
    </row>
    <row r="7534" spans="1:54" x14ac:dyDescent="0.35">
      <c r="A7534">
        <v>7765</v>
      </c>
      <c r="B7534" t="s">
        <v>19160</v>
      </c>
      <c r="C7534">
        <v>15000</v>
      </c>
      <c r="D7534" s="1">
        <v>45962</v>
      </c>
      <c r="E7534" s="1"/>
      <c r="F7534" s="1"/>
      <c r="G7534">
        <v>5</v>
      </c>
      <c r="H7534" t="s">
        <v>55</v>
      </c>
      <c r="I7534" s="1">
        <v>45964</v>
      </c>
      <c r="M7534" t="s">
        <v>57</v>
      </c>
      <c r="N7534" t="s">
        <v>57</v>
      </c>
      <c r="O7534" t="s">
        <v>58</v>
      </c>
      <c r="Q7534" t="s">
        <v>445</v>
      </c>
      <c r="R7534" t="s">
        <v>18450</v>
      </c>
      <c r="U7534" t="s">
        <v>61</v>
      </c>
      <c r="V7534" t="s">
        <v>68</v>
      </c>
      <c r="AJ7534">
        <v>15000</v>
      </c>
      <c r="AK7534">
        <v>100</v>
      </c>
      <c r="AL7534">
        <v>15000</v>
      </c>
      <c r="AM7534">
        <v>100</v>
      </c>
      <c r="AN7534">
        <v>15000</v>
      </c>
      <c r="AO7534">
        <v>100</v>
      </c>
      <c r="AP7534">
        <v>15000</v>
      </c>
      <c r="AQ7534">
        <v>100</v>
      </c>
      <c r="AR7534" t="s">
        <v>15961</v>
      </c>
      <c r="AS7534" t="s">
        <v>18451</v>
      </c>
      <c r="AU7534" t="s">
        <v>81</v>
      </c>
      <c r="AV7534" t="s">
        <v>63</v>
      </c>
      <c r="AX7534" t="s">
        <v>2065</v>
      </c>
    </row>
    <row r="7535" spans="1:54" x14ac:dyDescent="0.35">
      <c r="A7535">
        <v>7766</v>
      </c>
      <c r="B7535" t="s">
        <v>19161</v>
      </c>
      <c r="C7535">
        <v>300</v>
      </c>
      <c r="D7535" s="1">
        <v>45931</v>
      </c>
      <c r="E7535" s="1"/>
      <c r="F7535" s="1"/>
      <c r="G7535">
        <v>12</v>
      </c>
      <c r="H7535" t="s">
        <v>55</v>
      </c>
      <c r="I7535" s="1">
        <v>46288</v>
      </c>
      <c r="J7535">
        <v>100</v>
      </c>
      <c r="L7535" t="s">
        <v>18396</v>
      </c>
      <c r="M7535" t="s">
        <v>6053</v>
      </c>
      <c r="N7535" t="s">
        <v>744</v>
      </c>
      <c r="O7535" t="s">
        <v>58</v>
      </c>
      <c r="Q7535" t="s">
        <v>745</v>
      </c>
      <c r="R7535" t="s">
        <v>18392</v>
      </c>
      <c r="U7535" t="s">
        <v>235</v>
      </c>
      <c r="V7535" t="s">
        <v>62</v>
      </c>
      <c r="W7535">
        <v>120</v>
      </c>
      <c r="X7535">
        <v>120</v>
      </c>
      <c r="AD7535">
        <v>33.78125</v>
      </c>
      <c r="AE7535">
        <v>300</v>
      </c>
      <c r="AF7535">
        <v>120</v>
      </c>
      <c r="AJ7535">
        <v>180</v>
      </c>
      <c r="AK7535">
        <v>60</v>
      </c>
      <c r="AL7535">
        <v>180</v>
      </c>
      <c r="AM7535">
        <v>60</v>
      </c>
      <c r="AN7535">
        <v>180</v>
      </c>
      <c r="AO7535">
        <v>60</v>
      </c>
      <c r="AP7535">
        <v>180</v>
      </c>
      <c r="AQ7535">
        <v>60</v>
      </c>
      <c r="AR7535" t="s">
        <v>18807</v>
      </c>
      <c r="AS7535" t="s">
        <v>18807</v>
      </c>
      <c r="AU7535" t="s">
        <v>555</v>
      </c>
      <c r="AV7535" t="s">
        <v>63</v>
      </c>
      <c r="AW7535" t="s">
        <v>64</v>
      </c>
      <c r="AX7535" t="s">
        <v>2644</v>
      </c>
    </row>
    <row r="7536" spans="1:54" x14ac:dyDescent="0.35">
      <c r="A7536">
        <v>7767</v>
      </c>
      <c r="B7536" t="s">
        <v>19162</v>
      </c>
      <c r="C7536">
        <v>300</v>
      </c>
      <c r="D7536" s="1">
        <v>46661</v>
      </c>
      <c r="E7536" s="1"/>
      <c r="F7536" s="1"/>
      <c r="G7536">
        <v>12</v>
      </c>
      <c r="H7536" t="s">
        <v>1165</v>
      </c>
      <c r="I7536" s="1"/>
      <c r="J7536">
        <v>10</v>
      </c>
      <c r="M7536" t="s">
        <v>6053</v>
      </c>
      <c r="N7536" t="s">
        <v>744</v>
      </c>
      <c r="O7536" t="s">
        <v>58</v>
      </c>
      <c r="Q7536" t="s">
        <v>745</v>
      </c>
      <c r="R7536" t="s">
        <v>18392</v>
      </c>
      <c r="U7536" t="s">
        <v>235</v>
      </c>
      <c r="V7536" t="s">
        <v>420</v>
      </c>
      <c r="W7536">
        <v>120</v>
      </c>
      <c r="X7536">
        <v>120</v>
      </c>
      <c r="AJ7536">
        <v>180</v>
      </c>
      <c r="AK7536">
        <v>60</v>
      </c>
      <c r="AL7536">
        <v>180</v>
      </c>
      <c r="AM7536">
        <v>60</v>
      </c>
      <c r="AN7536">
        <v>180</v>
      </c>
      <c r="AO7536">
        <v>60</v>
      </c>
      <c r="AP7536">
        <v>180</v>
      </c>
      <c r="AQ7536">
        <v>60</v>
      </c>
      <c r="AS7536" t="s">
        <v>18807</v>
      </c>
      <c r="AU7536" t="s">
        <v>555</v>
      </c>
      <c r="AV7536" t="s">
        <v>63</v>
      </c>
      <c r="AW7536" t="s">
        <v>64</v>
      </c>
      <c r="AX7536" t="s">
        <v>2644</v>
      </c>
    </row>
    <row r="7537" spans="1:54" x14ac:dyDescent="0.35">
      <c r="A7537">
        <v>7768</v>
      </c>
      <c r="B7537" t="s">
        <v>19163</v>
      </c>
      <c r="C7537">
        <v>16000</v>
      </c>
      <c r="D7537" s="1">
        <v>46023</v>
      </c>
      <c r="E7537" s="1"/>
      <c r="F7537" s="1"/>
      <c r="G7537">
        <v>6</v>
      </c>
      <c r="H7537" t="s">
        <v>1165</v>
      </c>
      <c r="I7537" s="1"/>
      <c r="J7537">
        <v>25</v>
      </c>
      <c r="M7537" t="s">
        <v>57</v>
      </c>
      <c r="N7537" t="s">
        <v>57</v>
      </c>
      <c r="O7537" t="s">
        <v>58</v>
      </c>
      <c r="Q7537" t="s">
        <v>109</v>
      </c>
      <c r="R7537" t="s">
        <v>19164</v>
      </c>
      <c r="U7537" t="s">
        <v>61</v>
      </c>
      <c r="V7537" t="s">
        <v>420</v>
      </c>
      <c r="AJ7537">
        <v>16000</v>
      </c>
      <c r="AK7537">
        <v>100</v>
      </c>
      <c r="AL7537">
        <v>16000</v>
      </c>
      <c r="AM7537">
        <v>100</v>
      </c>
      <c r="AN7537">
        <v>16000</v>
      </c>
      <c r="AO7537">
        <v>100</v>
      </c>
      <c r="AP7537">
        <v>16000</v>
      </c>
      <c r="AQ7537">
        <v>100</v>
      </c>
      <c r="AS7537" t="s">
        <v>18807</v>
      </c>
      <c r="AU7537" t="s">
        <v>143</v>
      </c>
      <c r="AV7537" t="s">
        <v>63</v>
      </c>
      <c r="AX7537" t="s">
        <v>2065</v>
      </c>
    </row>
    <row r="7538" spans="1:54" x14ac:dyDescent="0.35">
      <c r="A7538">
        <v>7769</v>
      </c>
      <c r="B7538" t="s">
        <v>19165</v>
      </c>
      <c r="C7538">
        <v>34000</v>
      </c>
      <c r="D7538" s="1">
        <v>45992</v>
      </c>
      <c r="E7538" s="1"/>
      <c r="F7538" s="1"/>
      <c r="G7538">
        <v>12</v>
      </c>
      <c r="H7538" t="s">
        <v>1165</v>
      </c>
      <c r="I7538" s="1"/>
      <c r="J7538">
        <v>100</v>
      </c>
      <c r="L7538" t="s">
        <v>19166</v>
      </c>
      <c r="M7538" t="s">
        <v>3753</v>
      </c>
      <c r="N7538" t="s">
        <v>104</v>
      </c>
      <c r="O7538" t="s">
        <v>58</v>
      </c>
      <c r="Q7538" t="s">
        <v>109</v>
      </c>
      <c r="R7538" t="s">
        <v>19167</v>
      </c>
      <c r="U7538" t="s">
        <v>61</v>
      </c>
      <c r="V7538" t="s">
        <v>62</v>
      </c>
      <c r="W7538">
        <v>15400</v>
      </c>
      <c r="Y7538">
        <v>4208</v>
      </c>
      <c r="AB7538">
        <v>82.69</v>
      </c>
      <c r="AC7538">
        <v>117.75</v>
      </c>
      <c r="AD7538">
        <v>4055.625</v>
      </c>
      <c r="AE7538">
        <v>23535</v>
      </c>
      <c r="AI7538">
        <v>5992.1635022373002</v>
      </c>
      <c r="AJ7538">
        <v>34000</v>
      </c>
      <c r="AK7538">
        <v>100</v>
      </c>
      <c r="AL7538">
        <v>34000</v>
      </c>
      <c r="AM7538">
        <v>100</v>
      </c>
      <c r="AN7538">
        <v>29792</v>
      </c>
      <c r="AO7538">
        <v>87.623529411765006</v>
      </c>
      <c r="AP7538">
        <v>28007.836497763001</v>
      </c>
      <c r="AQ7538">
        <v>82.375989699301996</v>
      </c>
      <c r="AR7538" t="s">
        <v>19168</v>
      </c>
      <c r="AS7538" t="s">
        <v>19169</v>
      </c>
      <c r="AU7538" t="s">
        <v>95</v>
      </c>
      <c r="AV7538" t="s">
        <v>63</v>
      </c>
      <c r="AX7538" t="s">
        <v>2065</v>
      </c>
      <c r="BB7538" t="s">
        <v>19170</v>
      </c>
    </row>
    <row r="7539" spans="1:54" x14ac:dyDescent="0.35">
      <c r="A7539">
        <v>7770</v>
      </c>
      <c r="B7539" t="s">
        <v>19171</v>
      </c>
      <c r="C7539">
        <v>34000</v>
      </c>
      <c r="D7539" s="1">
        <v>46174</v>
      </c>
      <c r="E7539" s="1"/>
      <c r="F7539" s="1"/>
      <c r="G7539">
        <v>12</v>
      </c>
      <c r="H7539" t="s">
        <v>1165</v>
      </c>
      <c r="I7539" s="1"/>
      <c r="J7539">
        <v>25</v>
      </c>
      <c r="M7539" t="s">
        <v>104</v>
      </c>
      <c r="N7539" t="s">
        <v>104</v>
      </c>
      <c r="O7539" t="s">
        <v>58</v>
      </c>
      <c r="Q7539" t="s">
        <v>109</v>
      </c>
      <c r="R7539" t="s">
        <v>19172</v>
      </c>
      <c r="U7539" t="s">
        <v>61</v>
      </c>
      <c r="V7539" t="s">
        <v>420</v>
      </c>
      <c r="AJ7539">
        <v>34000</v>
      </c>
      <c r="AK7539">
        <v>100</v>
      </c>
      <c r="AL7539">
        <v>34000</v>
      </c>
      <c r="AM7539">
        <v>100</v>
      </c>
      <c r="AN7539">
        <v>34000</v>
      </c>
      <c r="AO7539">
        <v>100</v>
      </c>
      <c r="AP7539">
        <v>34000</v>
      </c>
      <c r="AQ7539">
        <v>100</v>
      </c>
      <c r="AS7539" t="s">
        <v>19169</v>
      </c>
      <c r="AU7539" t="s">
        <v>179</v>
      </c>
      <c r="AV7539" t="s">
        <v>63</v>
      </c>
      <c r="AX7539" t="s">
        <v>2065</v>
      </c>
      <c r="AY7539" t="s">
        <v>573</v>
      </c>
      <c r="BB7539" t="s">
        <v>19173</v>
      </c>
    </row>
    <row r="7540" spans="1:54" x14ac:dyDescent="0.35">
      <c r="A7540">
        <v>7771</v>
      </c>
      <c r="B7540" t="s">
        <v>19174</v>
      </c>
      <c r="C7540">
        <v>45164</v>
      </c>
      <c r="D7540" s="1">
        <v>45931</v>
      </c>
      <c r="E7540" s="1"/>
      <c r="F7540" s="1"/>
      <c r="G7540">
        <v>3</v>
      </c>
      <c r="H7540" t="s">
        <v>55</v>
      </c>
      <c r="I7540" s="1">
        <v>46273</v>
      </c>
      <c r="J7540">
        <v>100</v>
      </c>
      <c r="L7540" t="s">
        <v>19175</v>
      </c>
      <c r="M7540" t="s">
        <v>734</v>
      </c>
      <c r="N7540" t="s">
        <v>328</v>
      </c>
      <c r="O7540" t="s">
        <v>58</v>
      </c>
      <c r="Q7540" t="s">
        <v>1843</v>
      </c>
      <c r="R7540" t="s">
        <v>15390</v>
      </c>
      <c r="U7540" t="s">
        <v>235</v>
      </c>
      <c r="V7540" t="s">
        <v>62</v>
      </c>
      <c r="W7540">
        <v>38172</v>
      </c>
      <c r="X7540">
        <v>33372</v>
      </c>
      <c r="Y7540">
        <v>1377</v>
      </c>
      <c r="AB7540">
        <v>100</v>
      </c>
      <c r="AC7540">
        <v>206.25</v>
      </c>
      <c r="AD7540">
        <v>2498.1875</v>
      </c>
      <c r="AE7540">
        <v>52164</v>
      </c>
      <c r="AF7540">
        <v>33226.83</v>
      </c>
      <c r="AI7540">
        <v>2498.1875</v>
      </c>
      <c r="AJ7540">
        <v>11792</v>
      </c>
      <c r="AK7540">
        <v>26.109290585421999</v>
      </c>
      <c r="AL7540">
        <v>11937.17</v>
      </c>
      <c r="AM7540">
        <v>26.430719156851001</v>
      </c>
      <c r="AN7540">
        <v>10415</v>
      </c>
      <c r="AO7540">
        <v>23.06040209016</v>
      </c>
      <c r="AP7540">
        <v>9438.9825000000001</v>
      </c>
      <c r="AQ7540">
        <v>20.899350146134001</v>
      </c>
      <c r="AR7540" t="s">
        <v>14827</v>
      </c>
      <c r="AS7540" t="s">
        <v>18451</v>
      </c>
      <c r="AU7540" t="s">
        <v>150</v>
      </c>
      <c r="AV7540" t="s">
        <v>63</v>
      </c>
      <c r="AX7540" t="s">
        <v>2644</v>
      </c>
      <c r="BB7540" t="s">
        <v>19159</v>
      </c>
    </row>
    <row r="7541" spans="1:54" x14ac:dyDescent="0.35">
      <c r="A7541">
        <v>7772</v>
      </c>
      <c r="B7541" t="s">
        <v>19176</v>
      </c>
      <c r="C7541">
        <v>4000</v>
      </c>
      <c r="D7541" s="1">
        <v>46023</v>
      </c>
      <c r="E7541" s="1"/>
      <c r="F7541" s="1"/>
      <c r="G7541">
        <v>10</v>
      </c>
      <c r="H7541" t="s">
        <v>1165</v>
      </c>
      <c r="I7541" s="1"/>
      <c r="J7541">
        <v>100</v>
      </c>
      <c r="L7541" t="s">
        <v>19056</v>
      </c>
      <c r="M7541" t="s">
        <v>6053</v>
      </c>
      <c r="N7541" t="s">
        <v>328</v>
      </c>
      <c r="O7541" t="s">
        <v>58</v>
      </c>
      <c r="Q7541" t="s">
        <v>2357</v>
      </c>
      <c r="R7541" t="s">
        <v>19057</v>
      </c>
      <c r="U7541" t="s">
        <v>235</v>
      </c>
      <c r="V7541" t="s">
        <v>62</v>
      </c>
      <c r="W7541">
        <v>4200</v>
      </c>
      <c r="Y7541">
        <v>1141</v>
      </c>
      <c r="AB7541">
        <v>88.64</v>
      </c>
      <c r="AC7541">
        <v>63.39</v>
      </c>
      <c r="AD7541">
        <v>816.15625</v>
      </c>
      <c r="AI7541">
        <v>815.97461642599001</v>
      </c>
      <c r="AJ7541">
        <v>4000</v>
      </c>
      <c r="AK7541">
        <v>100</v>
      </c>
      <c r="AL7541">
        <v>4000</v>
      </c>
      <c r="AM7541">
        <v>100</v>
      </c>
      <c r="AN7541">
        <v>2859</v>
      </c>
      <c r="AO7541">
        <v>71.474999999999994</v>
      </c>
      <c r="AP7541">
        <v>3184.025383574</v>
      </c>
      <c r="AQ7541">
        <v>79.600634589349994</v>
      </c>
      <c r="AR7541" t="s">
        <v>15799</v>
      </c>
      <c r="AS7541" t="s">
        <v>18239</v>
      </c>
      <c r="AU7541" t="s">
        <v>2022</v>
      </c>
      <c r="AV7541" t="s">
        <v>63</v>
      </c>
      <c r="AX7541" t="s">
        <v>2065</v>
      </c>
      <c r="BB7541" t="s">
        <v>19058</v>
      </c>
    </row>
    <row r="7542" spans="1:54" x14ac:dyDescent="0.35">
      <c r="A7542">
        <v>7773</v>
      </c>
      <c r="B7542" t="s">
        <v>19177</v>
      </c>
      <c r="C7542">
        <v>6000</v>
      </c>
      <c r="D7542" s="1">
        <v>45962</v>
      </c>
      <c r="E7542" s="1"/>
      <c r="F7542" s="1"/>
      <c r="G7542">
        <v>2</v>
      </c>
      <c r="H7542" t="s">
        <v>55</v>
      </c>
      <c r="I7542" s="1">
        <v>46273</v>
      </c>
      <c r="J7542">
        <v>100</v>
      </c>
      <c r="L7542" t="s">
        <v>19056</v>
      </c>
      <c r="M7542" t="s">
        <v>328</v>
      </c>
      <c r="N7542" t="s">
        <v>328</v>
      </c>
      <c r="O7542" t="s">
        <v>58</v>
      </c>
      <c r="Q7542" t="s">
        <v>1850</v>
      </c>
      <c r="R7542" t="s">
        <v>19057</v>
      </c>
      <c r="U7542" t="s">
        <v>235</v>
      </c>
      <c r="V7542" t="s">
        <v>62</v>
      </c>
      <c r="AD7542">
        <v>1434.8125</v>
      </c>
      <c r="AJ7542">
        <v>6000</v>
      </c>
      <c r="AK7542">
        <v>100</v>
      </c>
      <c r="AL7542">
        <v>6000</v>
      </c>
      <c r="AM7542">
        <v>100</v>
      </c>
      <c r="AN7542">
        <v>6000</v>
      </c>
      <c r="AO7542">
        <v>100</v>
      </c>
      <c r="AP7542">
        <v>6000</v>
      </c>
      <c r="AQ7542">
        <v>100</v>
      </c>
      <c r="AR7542" t="s">
        <v>15799</v>
      </c>
      <c r="AS7542" t="s">
        <v>18831</v>
      </c>
      <c r="AU7542" t="s">
        <v>2022</v>
      </c>
      <c r="AV7542" t="s">
        <v>63</v>
      </c>
      <c r="AX7542" t="s">
        <v>2065</v>
      </c>
      <c r="BB7542" t="s">
        <v>19058</v>
      </c>
    </row>
    <row r="7543" spans="1:54" x14ac:dyDescent="0.35">
      <c r="A7543">
        <v>7774</v>
      </c>
      <c r="B7543" t="s">
        <v>19178</v>
      </c>
      <c r="C7543">
        <v>300</v>
      </c>
      <c r="D7543" s="1">
        <v>45931</v>
      </c>
      <c r="E7543" s="1"/>
      <c r="F7543" s="1"/>
      <c r="G7543">
        <v>1</v>
      </c>
      <c r="H7543" t="s">
        <v>55</v>
      </c>
      <c r="I7543" s="1">
        <v>45978</v>
      </c>
      <c r="J7543">
        <v>100</v>
      </c>
      <c r="L7543" t="s">
        <v>18396</v>
      </c>
      <c r="M7543" t="s">
        <v>6053</v>
      </c>
      <c r="N7543" t="s">
        <v>744</v>
      </c>
      <c r="O7543" t="s">
        <v>58</v>
      </c>
      <c r="Q7543" t="s">
        <v>756</v>
      </c>
      <c r="R7543" t="s">
        <v>18392</v>
      </c>
      <c r="U7543" t="s">
        <v>235</v>
      </c>
      <c r="V7543" t="s">
        <v>62</v>
      </c>
      <c r="W7543">
        <v>300</v>
      </c>
      <c r="Y7543">
        <v>81.5</v>
      </c>
      <c r="AB7543">
        <v>100</v>
      </c>
      <c r="AC7543">
        <v>18.75</v>
      </c>
      <c r="AD7543">
        <v>15.28125</v>
      </c>
      <c r="AE7543">
        <v>300</v>
      </c>
      <c r="AI7543">
        <v>15.28125</v>
      </c>
      <c r="AJ7543">
        <v>300</v>
      </c>
      <c r="AK7543">
        <v>100</v>
      </c>
      <c r="AL7543">
        <v>300</v>
      </c>
      <c r="AM7543">
        <v>100</v>
      </c>
      <c r="AN7543">
        <v>218.5</v>
      </c>
      <c r="AO7543">
        <v>72.833333333333002</v>
      </c>
      <c r="AP7543">
        <v>284.71875</v>
      </c>
      <c r="AQ7543">
        <v>94.90625</v>
      </c>
      <c r="AR7543" t="s">
        <v>19179</v>
      </c>
      <c r="AS7543" t="s">
        <v>19179</v>
      </c>
      <c r="AU7543" t="s">
        <v>555</v>
      </c>
      <c r="AV7543" t="s">
        <v>63</v>
      </c>
      <c r="AX7543" t="s">
        <v>2644</v>
      </c>
    </row>
    <row r="7544" spans="1:54" x14ac:dyDescent="0.35">
      <c r="A7544">
        <v>7775</v>
      </c>
      <c r="B7544" t="s">
        <v>19180</v>
      </c>
      <c r="C7544">
        <v>747</v>
      </c>
      <c r="D7544" s="1">
        <v>45931</v>
      </c>
      <c r="E7544" s="1"/>
      <c r="F7544" s="1"/>
      <c r="G7544">
        <v>1</v>
      </c>
      <c r="H7544" t="s">
        <v>55</v>
      </c>
      <c r="I7544" s="1">
        <v>45971</v>
      </c>
      <c r="J7544">
        <v>100</v>
      </c>
      <c r="L7544" t="s">
        <v>19181</v>
      </c>
      <c r="M7544" t="s">
        <v>6053</v>
      </c>
      <c r="N7544" t="s">
        <v>744</v>
      </c>
      <c r="O7544" t="s">
        <v>58</v>
      </c>
      <c r="Q7544" t="s">
        <v>739</v>
      </c>
      <c r="R7544" t="s">
        <v>1473</v>
      </c>
      <c r="U7544" t="s">
        <v>235</v>
      </c>
      <c r="V7544" t="s">
        <v>62</v>
      </c>
      <c r="W7544">
        <v>672</v>
      </c>
      <c r="X7544">
        <v>672</v>
      </c>
      <c r="AD7544">
        <v>5.09375</v>
      </c>
      <c r="AE7544">
        <v>747</v>
      </c>
      <c r="AF7544">
        <v>672</v>
      </c>
      <c r="AJ7544">
        <v>75</v>
      </c>
      <c r="AK7544">
        <v>10.040160642569999</v>
      </c>
      <c r="AL7544">
        <v>75</v>
      </c>
      <c r="AM7544">
        <v>10.040160642569999</v>
      </c>
      <c r="AN7544">
        <v>75</v>
      </c>
      <c r="AO7544">
        <v>10.040160642569999</v>
      </c>
      <c r="AP7544">
        <v>75</v>
      </c>
      <c r="AQ7544">
        <v>10.040160642569999</v>
      </c>
      <c r="AR7544" t="s">
        <v>19179</v>
      </c>
      <c r="AS7544" t="s">
        <v>19179</v>
      </c>
      <c r="AU7544" t="s">
        <v>150</v>
      </c>
      <c r="AV7544" t="s">
        <v>63</v>
      </c>
      <c r="AX7544" t="s">
        <v>2644</v>
      </c>
    </row>
    <row r="7545" spans="1:54" x14ac:dyDescent="0.35">
      <c r="A7545">
        <v>7776</v>
      </c>
      <c r="B7545" t="s">
        <v>19182</v>
      </c>
      <c r="C7545">
        <v>900</v>
      </c>
      <c r="D7545" s="1">
        <v>46661</v>
      </c>
      <c r="E7545" s="1"/>
      <c r="F7545" s="1"/>
      <c r="G7545">
        <v>12</v>
      </c>
      <c r="H7545" t="s">
        <v>1165</v>
      </c>
      <c r="I7545" s="1"/>
      <c r="J7545">
        <v>10</v>
      </c>
      <c r="M7545" t="s">
        <v>6053</v>
      </c>
      <c r="N7545" t="s">
        <v>504</v>
      </c>
      <c r="O7545" t="s">
        <v>58</v>
      </c>
      <c r="Q7545" t="s">
        <v>745</v>
      </c>
      <c r="R7545" t="s">
        <v>18485</v>
      </c>
      <c r="U7545" t="s">
        <v>235</v>
      </c>
      <c r="V7545" t="s">
        <v>420</v>
      </c>
      <c r="W7545">
        <v>120</v>
      </c>
      <c r="X7545">
        <v>120</v>
      </c>
      <c r="AJ7545">
        <v>780</v>
      </c>
      <c r="AK7545">
        <v>86.666666666666998</v>
      </c>
      <c r="AL7545">
        <v>780</v>
      </c>
      <c r="AM7545">
        <v>86.666666666666998</v>
      </c>
      <c r="AN7545">
        <v>780</v>
      </c>
      <c r="AO7545">
        <v>86.666666666666998</v>
      </c>
      <c r="AP7545">
        <v>780</v>
      </c>
      <c r="AQ7545">
        <v>86.666666666666998</v>
      </c>
      <c r="AS7545" t="s">
        <v>19179</v>
      </c>
      <c r="AU7545" t="s">
        <v>95</v>
      </c>
      <c r="AV7545" t="s">
        <v>63</v>
      </c>
      <c r="AW7545" t="s">
        <v>64</v>
      </c>
      <c r="AX7545" t="s">
        <v>2644</v>
      </c>
    </row>
    <row r="7546" spans="1:54" x14ac:dyDescent="0.35">
      <c r="A7546">
        <v>7777</v>
      </c>
      <c r="B7546" t="s">
        <v>19183</v>
      </c>
      <c r="C7546">
        <v>5000</v>
      </c>
      <c r="D7546" s="1">
        <v>46082</v>
      </c>
      <c r="E7546" s="1"/>
      <c r="F7546" s="1"/>
      <c r="G7546">
        <v>2</v>
      </c>
      <c r="H7546" t="s">
        <v>55</v>
      </c>
      <c r="I7546" s="1">
        <v>46083</v>
      </c>
      <c r="M7546" t="s">
        <v>744</v>
      </c>
      <c r="N7546" t="s">
        <v>744</v>
      </c>
      <c r="O7546" t="s">
        <v>58</v>
      </c>
      <c r="Q7546" t="s">
        <v>739</v>
      </c>
      <c r="R7546" t="s">
        <v>19184</v>
      </c>
      <c r="U7546" t="s">
        <v>235</v>
      </c>
      <c r="V7546" t="s">
        <v>68</v>
      </c>
      <c r="AJ7546">
        <v>5000</v>
      </c>
      <c r="AK7546">
        <v>100</v>
      </c>
      <c r="AL7546">
        <v>5000</v>
      </c>
      <c r="AM7546">
        <v>100</v>
      </c>
      <c r="AN7546">
        <v>5000</v>
      </c>
      <c r="AO7546">
        <v>100</v>
      </c>
      <c r="AP7546">
        <v>5000</v>
      </c>
      <c r="AQ7546">
        <v>100</v>
      </c>
      <c r="AR7546" t="s">
        <v>18238</v>
      </c>
      <c r="AS7546" t="s">
        <v>19179</v>
      </c>
      <c r="AU7546" t="s">
        <v>81</v>
      </c>
      <c r="AV7546" t="s">
        <v>63</v>
      </c>
      <c r="AX7546" t="s">
        <v>2065</v>
      </c>
    </row>
    <row r="7547" spans="1:54" x14ac:dyDescent="0.35">
      <c r="A7547">
        <v>7779</v>
      </c>
      <c r="B7547" t="s">
        <v>19185</v>
      </c>
      <c r="C7547">
        <v>47.4</v>
      </c>
      <c r="D7547" s="1">
        <v>45931</v>
      </c>
      <c r="E7547" s="1"/>
      <c r="F7547" s="1"/>
      <c r="G7547">
        <v>1</v>
      </c>
      <c r="H7547" t="s">
        <v>55</v>
      </c>
      <c r="I7547" s="1">
        <v>45971</v>
      </c>
      <c r="J7547">
        <v>100</v>
      </c>
      <c r="L7547" t="s">
        <v>19186</v>
      </c>
      <c r="M7547" t="s">
        <v>6053</v>
      </c>
      <c r="N7547" t="s">
        <v>744</v>
      </c>
      <c r="O7547" t="s">
        <v>58</v>
      </c>
      <c r="Q7547" t="s">
        <v>739</v>
      </c>
      <c r="R7547" t="s">
        <v>19187</v>
      </c>
      <c r="U7547" t="s">
        <v>235</v>
      </c>
      <c r="V7547" t="s">
        <v>62</v>
      </c>
      <c r="W7547">
        <v>60</v>
      </c>
      <c r="Y7547">
        <v>16.3</v>
      </c>
      <c r="AB7547">
        <v>100</v>
      </c>
      <c r="AE7547">
        <v>47.4</v>
      </c>
      <c r="AJ7547">
        <v>47.4</v>
      </c>
      <c r="AK7547">
        <v>100</v>
      </c>
      <c r="AL7547">
        <v>47.4</v>
      </c>
      <c r="AM7547">
        <v>100</v>
      </c>
      <c r="AN7547">
        <v>31.1</v>
      </c>
      <c r="AO7547">
        <v>65.611814345992002</v>
      </c>
      <c r="AP7547">
        <v>47.4</v>
      </c>
      <c r="AQ7547">
        <v>100</v>
      </c>
      <c r="AR7547" t="s">
        <v>19179</v>
      </c>
      <c r="AS7547" t="s">
        <v>19179</v>
      </c>
      <c r="AU7547" t="s">
        <v>150</v>
      </c>
      <c r="AV7547" t="s">
        <v>63</v>
      </c>
      <c r="AX7547" t="s">
        <v>2644</v>
      </c>
    </row>
    <row r="7548" spans="1:54" x14ac:dyDescent="0.35">
      <c r="A7548">
        <v>7780</v>
      </c>
      <c r="B7548" t="s">
        <v>19188</v>
      </c>
      <c r="C7548">
        <v>36000</v>
      </c>
      <c r="D7548" s="1">
        <v>46204</v>
      </c>
      <c r="E7548" s="1"/>
      <c r="F7548" s="1"/>
      <c r="G7548">
        <v>12</v>
      </c>
      <c r="H7548" t="s">
        <v>1165</v>
      </c>
      <c r="I7548" s="1"/>
      <c r="J7548">
        <v>25</v>
      </c>
      <c r="M7548" t="s">
        <v>9091</v>
      </c>
      <c r="N7548" t="s">
        <v>9091</v>
      </c>
      <c r="O7548" t="s">
        <v>58</v>
      </c>
      <c r="Q7548" t="s">
        <v>109</v>
      </c>
      <c r="R7548" t="s">
        <v>19189</v>
      </c>
      <c r="U7548" t="s">
        <v>61</v>
      </c>
      <c r="V7548" t="s">
        <v>420</v>
      </c>
      <c r="AJ7548">
        <v>36000</v>
      </c>
      <c r="AK7548">
        <v>100</v>
      </c>
      <c r="AL7548">
        <v>36000</v>
      </c>
      <c r="AM7548">
        <v>100</v>
      </c>
      <c r="AN7548">
        <v>36000</v>
      </c>
      <c r="AO7548">
        <v>100</v>
      </c>
      <c r="AP7548">
        <v>36000</v>
      </c>
      <c r="AQ7548">
        <v>100</v>
      </c>
      <c r="AS7548" t="s">
        <v>19030</v>
      </c>
      <c r="AU7548" t="s">
        <v>236</v>
      </c>
      <c r="AV7548" t="s">
        <v>63</v>
      </c>
      <c r="AX7548" t="s">
        <v>2065</v>
      </c>
      <c r="AY7548" t="s">
        <v>3326</v>
      </c>
      <c r="BB7548" t="s">
        <v>19190</v>
      </c>
    </row>
    <row r="7549" spans="1:54" x14ac:dyDescent="0.35">
      <c r="A7549">
        <v>7781</v>
      </c>
      <c r="B7549" t="s">
        <v>19191</v>
      </c>
      <c r="C7549">
        <v>160</v>
      </c>
      <c r="D7549" s="1">
        <v>45931</v>
      </c>
      <c r="E7549" s="1"/>
      <c r="F7549" s="1"/>
      <c r="G7549">
        <v>2</v>
      </c>
      <c r="H7549" t="s">
        <v>55</v>
      </c>
      <c r="I7549" s="1">
        <v>45993</v>
      </c>
      <c r="J7549">
        <v>100</v>
      </c>
      <c r="L7549" t="s">
        <v>19192</v>
      </c>
      <c r="M7549" t="s">
        <v>6053</v>
      </c>
      <c r="N7549" t="s">
        <v>57</v>
      </c>
      <c r="O7549" t="s">
        <v>58</v>
      </c>
      <c r="Q7549" t="s">
        <v>745</v>
      </c>
      <c r="R7549" t="s">
        <v>149</v>
      </c>
      <c r="U7549" t="s">
        <v>235</v>
      </c>
      <c r="V7549" t="s">
        <v>62</v>
      </c>
      <c r="W7549">
        <v>160</v>
      </c>
      <c r="Y7549">
        <v>38.4</v>
      </c>
      <c r="AB7549">
        <v>100</v>
      </c>
      <c r="AC7549">
        <v>46.88</v>
      </c>
      <c r="AD7549">
        <v>27.75</v>
      </c>
      <c r="AE7549">
        <v>160</v>
      </c>
      <c r="AI7549">
        <v>27.75</v>
      </c>
      <c r="AJ7549">
        <v>160</v>
      </c>
      <c r="AK7549">
        <v>100</v>
      </c>
      <c r="AL7549">
        <v>160</v>
      </c>
      <c r="AM7549">
        <v>100</v>
      </c>
      <c r="AN7549">
        <v>121.6</v>
      </c>
      <c r="AO7549">
        <v>76</v>
      </c>
      <c r="AP7549">
        <v>132.25</v>
      </c>
      <c r="AQ7549">
        <v>82.65625</v>
      </c>
      <c r="AR7549" t="s">
        <v>19030</v>
      </c>
      <c r="AS7549" t="s">
        <v>19030</v>
      </c>
      <c r="AU7549" t="s">
        <v>150</v>
      </c>
      <c r="AV7549" t="s">
        <v>63</v>
      </c>
      <c r="AX7549" t="s">
        <v>2644</v>
      </c>
    </row>
    <row r="7550" spans="1:54" x14ac:dyDescent="0.35">
      <c r="A7550">
        <v>7782</v>
      </c>
      <c r="B7550" t="s">
        <v>19193</v>
      </c>
      <c r="C7550">
        <v>80</v>
      </c>
      <c r="D7550" s="1">
        <v>45901</v>
      </c>
      <c r="E7550" s="1"/>
      <c r="F7550" s="1"/>
      <c r="G7550">
        <v>12</v>
      </c>
      <c r="H7550" t="s">
        <v>1165</v>
      </c>
      <c r="I7550" s="1"/>
      <c r="J7550">
        <v>100</v>
      </c>
      <c r="L7550" t="s">
        <v>19194</v>
      </c>
      <c r="M7550" t="s">
        <v>504</v>
      </c>
      <c r="N7550" t="s">
        <v>504</v>
      </c>
      <c r="O7550" t="s">
        <v>58</v>
      </c>
      <c r="Q7550" t="s">
        <v>745</v>
      </c>
      <c r="R7550" t="s">
        <v>14696</v>
      </c>
      <c r="U7550" t="s">
        <v>235</v>
      </c>
      <c r="V7550" t="s">
        <v>62</v>
      </c>
      <c r="W7550">
        <v>50</v>
      </c>
      <c r="X7550">
        <v>50</v>
      </c>
      <c r="AE7550">
        <v>80</v>
      </c>
      <c r="AF7550">
        <v>50</v>
      </c>
      <c r="AJ7550">
        <v>30</v>
      </c>
      <c r="AK7550">
        <v>37.5</v>
      </c>
      <c r="AL7550">
        <v>30</v>
      </c>
      <c r="AM7550">
        <v>37.5</v>
      </c>
      <c r="AN7550">
        <v>30</v>
      </c>
      <c r="AO7550">
        <v>37.5</v>
      </c>
      <c r="AP7550">
        <v>30</v>
      </c>
      <c r="AQ7550">
        <v>37.5</v>
      </c>
      <c r="AR7550" t="s">
        <v>14121</v>
      </c>
      <c r="AS7550" t="s">
        <v>14121</v>
      </c>
      <c r="AU7550" t="s">
        <v>150</v>
      </c>
      <c r="AV7550" t="s">
        <v>63</v>
      </c>
      <c r="AW7550" t="s">
        <v>63</v>
      </c>
      <c r="AX7550" t="s">
        <v>2644</v>
      </c>
    </row>
    <row r="7551" spans="1:54" x14ac:dyDescent="0.35">
      <c r="A7551">
        <v>7783</v>
      </c>
      <c r="B7551" t="s">
        <v>19195</v>
      </c>
      <c r="C7551">
        <v>115.5</v>
      </c>
      <c r="D7551" s="1">
        <v>45931</v>
      </c>
      <c r="E7551" s="1"/>
      <c r="F7551" s="1"/>
      <c r="G7551">
        <v>1</v>
      </c>
      <c r="H7551" t="s">
        <v>55</v>
      </c>
      <c r="I7551" s="1">
        <v>46014</v>
      </c>
      <c r="J7551">
        <v>100</v>
      </c>
      <c r="L7551" t="s">
        <v>19196</v>
      </c>
      <c r="M7551" t="s">
        <v>504</v>
      </c>
      <c r="N7551" t="s">
        <v>504</v>
      </c>
      <c r="O7551" t="s">
        <v>58</v>
      </c>
      <c r="Q7551" t="s">
        <v>739</v>
      </c>
      <c r="R7551" t="s">
        <v>19197</v>
      </c>
      <c r="U7551" t="s">
        <v>235</v>
      </c>
      <c r="V7551" t="s">
        <v>62</v>
      </c>
      <c r="AE7551">
        <v>115.5</v>
      </c>
      <c r="AJ7551">
        <v>115.5</v>
      </c>
      <c r="AK7551">
        <v>100</v>
      </c>
      <c r="AL7551">
        <v>115.5</v>
      </c>
      <c r="AM7551">
        <v>100</v>
      </c>
      <c r="AN7551">
        <v>115.5</v>
      </c>
      <c r="AO7551">
        <v>100</v>
      </c>
      <c r="AP7551">
        <v>115.5</v>
      </c>
      <c r="AQ7551">
        <v>100</v>
      </c>
      <c r="AR7551" t="s">
        <v>14121</v>
      </c>
      <c r="AS7551" t="s">
        <v>14121</v>
      </c>
      <c r="AU7551" t="s">
        <v>150</v>
      </c>
      <c r="AV7551" t="s">
        <v>63</v>
      </c>
      <c r="AW7551" t="s">
        <v>63</v>
      </c>
      <c r="AX7551" t="s">
        <v>2065</v>
      </c>
    </row>
    <row r="7552" spans="1:54" x14ac:dyDescent="0.35">
      <c r="A7552">
        <v>7784</v>
      </c>
      <c r="B7552" t="s">
        <v>19198</v>
      </c>
      <c r="C7552">
        <v>32000</v>
      </c>
      <c r="D7552" s="1">
        <v>45748</v>
      </c>
      <c r="E7552" s="1"/>
      <c r="F7552" s="1"/>
      <c r="G7552">
        <v>4</v>
      </c>
      <c r="H7552" t="s">
        <v>1165</v>
      </c>
      <c r="I7552" s="1"/>
      <c r="M7552" t="s">
        <v>9091</v>
      </c>
      <c r="N7552" t="s">
        <v>9091</v>
      </c>
      <c r="O7552" t="s">
        <v>58</v>
      </c>
      <c r="Q7552" t="s">
        <v>210</v>
      </c>
      <c r="R7552" t="s">
        <v>19199</v>
      </c>
      <c r="U7552" t="s">
        <v>61</v>
      </c>
      <c r="V7552" t="s">
        <v>68</v>
      </c>
      <c r="AJ7552">
        <v>32000</v>
      </c>
      <c r="AK7552">
        <v>100</v>
      </c>
      <c r="AL7552">
        <v>32000</v>
      </c>
      <c r="AM7552">
        <v>100</v>
      </c>
      <c r="AN7552">
        <v>32000</v>
      </c>
      <c r="AO7552">
        <v>100</v>
      </c>
      <c r="AP7552">
        <v>32000</v>
      </c>
      <c r="AQ7552">
        <v>100</v>
      </c>
      <c r="AS7552" t="s">
        <v>19200</v>
      </c>
      <c r="AU7552" t="s">
        <v>515</v>
      </c>
      <c r="AV7552" t="s">
        <v>63</v>
      </c>
      <c r="AX7552" t="s">
        <v>2065</v>
      </c>
      <c r="AY7552" t="s">
        <v>3303</v>
      </c>
      <c r="BA7552" t="s">
        <v>104</v>
      </c>
      <c r="BB7552" t="s">
        <v>19201</v>
      </c>
    </row>
    <row r="7553" spans="1:54" x14ac:dyDescent="0.35">
      <c r="A7553">
        <v>7785</v>
      </c>
      <c r="B7553" t="s">
        <v>19202</v>
      </c>
      <c r="C7553">
        <v>2250</v>
      </c>
      <c r="D7553" s="1">
        <v>45931</v>
      </c>
      <c r="E7553" s="1"/>
      <c r="F7553" s="1"/>
      <c r="G7553">
        <v>5</v>
      </c>
      <c r="H7553" t="s">
        <v>55</v>
      </c>
      <c r="I7553" s="1">
        <v>46083</v>
      </c>
      <c r="J7553">
        <v>100</v>
      </c>
      <c r="L7553" t="s">
        <v>19203</v>
      </c>
      <c r="M7553" t="s">
        <v>6053</v>
      </c>
      <c r="N7553" t="s">
        <v>504</v>
      </c>
      <c r="O7553" t="s">
        <v>58</v>
      </c>
      <c r="Q7553" t="s">
        <v>4579</v>
      </c>
      <c r="R7553" t="s">
        <v>18485</v>
      </c>
      <c r="U7553" t="s">
        <v>235</v>
      </c>
      <c r="V7553" t="s">
        <v>62</v>
      </c>
      <c r="W7553">
        <v>2220</v>
      </c>
      <c r="Y7553">
        <v>603.1</v>
      </c>
      <c r="AB7553">
        <v>100</v>
      </c>
      <c r="AC7553">
        <v>82.77</v>
      </c>
      <c r="AD7553">
        <v>560.1875</v>
      </c>
      <c r="AE7553">
        <v>2250</v>
      </c>
      <c r="AI7553">
        <v>560.1875</v>
      </c>
      <c r="AJ7553">
        <v>2250</v>
      </c>
      <c r="AK7553">
        <v>100</v>
      </c>
      <c r="AL7553">
        <v>2250</v>
      </c>
      <c r="AM7553">
        <v>100</v>
      </c>
      <c r="AN7553">
        <v>1646.9</v>
      </c>
      <c r="AO7553">
        <v>73.195555555555998</v>
      </c>
      <c r="AP7553">
        <v>1689.8125</v>
      </c>
      <c r="AQ7553">
        <v>75.102777777778002</v>
      </c>
      <c r="AR7553" t="s">
        <v>18939</v>
      </c>
      <c r="AS7553" t="s">
        <v>18939</v>
      </c>
      <c r="AU7553" t="s">
        <v>95</v>
      </c>
      <c r="AV7553" t="s">
        <v>63</v>
      </c>
      <c r="AX7553" t="s">
        <v>2644</v>
      </c>
    </row>
    <row r="7554" spans="1:54" x14ac:dyDescent="0.35">
      <c r="A7554">
        <v>7786</v>
      </c>
      <c r="B7554" t="s">
        <v>19204</v>
      </c>
      <c r="C7554">
        <v>2250</v>
      </c>
      <c r="D7554" s="1">
        <v>45931</v>
      </c>
      <c r="E7554" s="1"/>
      <c r="F7554" s="1"/>
      <c r="G7554">
        <v>12</v>
      </c>
      <c r="H7554" t="s">
        <v>1165</v>
      </c>
      <c r="I7554" s="1"/>
      <c r="J7554">
        <v>100</v>
      </c>
      <c r="L7554" t="s">
        <v>19205</v>
      </c>
      <c r="M7554" t="s">
        <v>6053</v>
      </c>
      <c r="N7554" t="s">
        <v>744</v>
      </c>
      <c r="O7554" t="s">
        <v>58</v>
      </c>
      <c r="Q7554" t="s">
        <v>4579</v>
      </c>
      <c r="R7554" t="s">
        <v>6483</v>
      </c>
      <c r="U7554" t="s">
        <v>235</v>
      </c>
      <c r="V7554" t="s">
        <v>62</v>
      </c>
      <c r="W7554">
        <v>2220</v>
      </c>
      <c r="Y7554">
        <v>603.1</v>
      </c>
      <c r="AB7554">
        <v>100</v>
      </c>
      <c r="AC7554">
        <v>94.26</v>
      </c>
      <c r="AD7554">
        <v>546.24374999999998</v>
      </c>
      <c r="AE7554">
        <v>2250</v>
      </c>
      <c r="AI7554">
        <v>546.24374999999998</v>
      </c>
      <c r="AJ7554">
        <v>2250</v>
      </c>
      <c r="AK7554">
        <v>100</v>
      </c>
      <c r="AL7554">
        <v>2250</v>
      </c>
      <c r="AM7554">
        <v>100</v>
      </c>
      <c r="AN7554">
        <v>1646.9</v>
      </c>
      <c r="AO7554">
        <v>73.195555555555998</v>
      </c>
      <c r="AP7554">
        <v>1703.7562499999999</v>
      </c>
      <c r="AQ7554">
        <v>75.722499999999997</v>
      </c>
      <c r="AR7554" t="s">
        <v>19200</v>
      </c>
      <c r="AS7554" t="s">
        <v>19200</v>
      </c>
      <c r="AU7554" t="s">
        <v>150</v>
      </c>
      <c r="AV7554" t="s">
        <v>63</v>
      </c>
      <c r="AW7554" t="s">
        <v>63</v>
      </c>
      <c r="AX7554" t="s">
        <v>2644</v>
      </c>
    </row>
    <row r="7555" spans="1:54" x14ac:dyDescent="0.35">
      <c r="A7555">
        <v>7787</v>
      </c>
      <c r="B7555" t="s">
        <v>19206</v>
      </c>
      <c r="C7555">
        <v>11900</v>
      </c>
      <c r="D7555" s="1">
        <v>45962</v>
      </c>
      <c r="E7555" s="1"/>
      <c r="F7555" s="1"/>
      <c r="G7555">
        <v>12</v>
      </c>
      <c r="H7555" t="s">
        <v>1165</v>
      </c>
      <c r="I7555" s="1"/>
      <c r="J7555">
        <v>100</v>
      </c>
      <c r="L7555" t="s">
        <v>19207</v>
      </c>
      <c r="M7555" t="s">
        <v>6053</v>
      </c>
      <c r="N7555" t="s">
        <v>744</v>
      </c>
      <c r="O7555" t="s">
        <v>58</v>
      </c>
      <c r="Q7555" t="s">
        <v>739</v>
      </c>
      <c r="R7555" t="s">
        <v>7966</v>
      </c>
      <c r="U7555" t="s">
        <v>235</v>
      </c>
      <c r="V7555" t="s">
        <v>62</v>
      </c>
      <c r="W7555">
        <v>24600</v>
      </c>
      <c r="Y7555">
        <v>6683</v>
      </c>
      <c r="AB7555">
        <v>90.38</v>
      </c>
      <c r="AC7555">
        <v>56.55</v>
      </c>
      <c r="AD7555">
        <v>3493.6875</v>
      </c>
      <c r="AE7555">
        <v>25875</v>
      </c>
      <c r="AI7555">
        <v>4181.4964593937002</v>
      </c>
      <c r="AJ7555">
        <v>11900</v>
      </c>
      <c r="AK7555">
        <v>100</v>
      </c>
      <c r="AL7555">
        <v>11900</v>
      </c>
      <c r="AM7555">
        <v>100</v>
      </c>
      <c r="AN7555">
        <v>5217</v>
      </c>
      <c r="AO7555">
        <v>43.840336134453999</v>
      </c>
      <c r="AP7555">
        <v>7718.5035406062998</v>
      </c>
      <c r="AQ7555">
        <v>64.861374290808996</v>
      </c>
      <c r="AR7555" t="s">
        <v>15936</v>
      </c>
      <c r="AS7555" t="s">
        <v>19030</v>
      </c>
      <c r="AU7555" t="s">
        <v>150</v>
      </c>
      <c r="AV7555" t="s">
        <v>63</v>
      </c>
      <c r="AX7555" t="s">
        <v>2644</v>
      </c>
    </row>
    <row r="7556" spans="1:54" x14ac:dyDescent="0.35">
      <c r="A7556">
        <v>7788</v>
      </c>
      <c r="B7556" t="s">
        <v>19208</v>
      </c>
      <c r="C7556">
        <v>170</v>
      </c>
      <c r="D7556" s="1">
        <v>45931</v>
      </c>
      <c r="E7556" s="1"/>
      <c r="F7556" s="1"/>
      <c r="G7556">
        <v>1</v>
      </c>
      <c r="H7556" t="s">
        <v>55</v>
      </c>
      <c r="I7556" s="1">
        <v>45960</v>
      </c>
      <c r="J7556">
        <v>100</v>
      </c>
      <c r="L7556" t="s">
        <v>15911</v>
      </c>
      <c r="M7556" t="s">
        <v>6053</v>
      </c>
      <c r="N7556" t="s">
        <v>504</v>
      </c>
      <c r="O7556" t="s">
        <v>58</v>
      </c>
      <c r="Q7556" t="s">
        <v>790</v>
      </c>
      <c r="R7556" t="s">
        <v>3486</v>
      </c>
      <c r="U7556" t="s">
        <v>235</v>
      </c>
      <c r="V7556" t="s">
        <v>62</v>
      </c>
      <c r="AJ7556">
        <v>170</v>
      </c>
      <c r="AK7556">
        <v>100</v>
      </c>
      <c r="AL7556">
        <v>170</v>
      </c>
      <c r="AM7556">
        <v>100</v>
      </c>
      <c r="AN7556">
        <v>170</v>
      </c>
      <c r="AO7556">
        <v>100</v>
      </c>
      <c r="AP7556">
        <v>170</v>
      </c>
      <c r="AQ7556">
        <v>100</v>
      </c>
      <c r="AR7556" t="s">
        <v>14121</v>
      </c>
      <c r="AS7556" t="s">
        <v>14121</v>
      </c>
      <c r="AU7556" t="s">
        <v>150</v>
      </c>
      <c r="AV7556" t="s">
        <v>63</v>
      </c>
      <c r="AW7556" t="s">
        <v>63</v>
      </c>
      <c r="AX7556" t="s">
        <v>2644</v>
      </c>
    </row>
    <row r="7557" spans="1:54" x14ac:dyDescent="0.35">
      <c r="A7557">
        <v>7789</v>
      </c>
      <c r="B7557" t="s">
        <v>19209</v>
      </c>
      <c r="C7557">
        <v>12000</v>
      </c>
      <c r="D7557" s="1">
        <v>46023</v>
      </c>
      <c r="E7557" s="1"/>
      <c r="F7557" s="1"/>
      <c r="G7557">
        <v>3</v>
      </c>
      <c r="H7557" t="s">
        <v>55</v>
      </c>
      <c r="I7557" s="1">
        <v>46041</v>
      </c>
      <c r="M7557" t="s">
        <v>504</v>
      </c>
      <c r="N7557" t="s">
        <v>504</v>
      </c>
      <c r="O7557" t="s">
        <v>58</v>
      </c>
      <c r="Q7557" t="s">
        <v>13398</v>
      </c>
      <c r="R7557" t="s">
        <v>15942</v>
      </c>
      <c r="U7557" t="s">
        <v>235</v>
      </c>
      <c r="V7557" t="s">
        <v>68</v>
      </c>
      <c r="AJ7557">
        <v>12000</v>
      </c>
      <c r="AK7557">
        <v>100</v>
      </c>
      <c r="AL7557">
        <v>12000</v>
      </c>
      <c r="AM7557">
        <v>100</v>
      </c>
      <c r="AN7557">
        <v>12000</v>
      </c>
      <c r="AO7557">
        <v>100</v>
      </c>
      <c r="AP7557">
        <v>12000</v>
      </c>
      <c r="AQ7557">
        <v>100</v>
      </c>
      <c r="AR7557" t="s">
        <v>19210</v>
      </c>
      <c r="AS7557" t="s">
        <v>19179</v>
      </c>
      <c r="AU7557" t="s">
        <v>186</v>
      </c>
      <c r="AV7557" t="s">
        <v>63</v>
      </c>
      <c r="AW7557" t="s">
        <v>63</v>
      </c>
      <c r="AX7557" t="s">
        <v>2065</v>
      </c>
    </row>
    <row r="7558" spans="1:54" x14ac:dyDescent="0.35">
      <c r="A7558">
        <v>7790</v>
      </c>
      <c r="B7558" t="s">
        <v>19211</v>
      </c>
      <c r="C7558">
        <v>5500</v>
      </c>
      <c r="D7558" s="1">
        <v>46023</v>
      </c>
      <c r="E7558" s="1"/>
      <c r="F7558" s="1"/>
      <c r="G7558">
        <v>6</v>
      </c>
      <c r="H7558" t="s">
        <v>55</v>
      </c>
      <c r="I7558" s="1">
        <v>46041</v>
      </c>
      <c r="M7558" t="s">
        <v>104</v>
      </c>
      <c r="N7558" t="s">
        <v>504</v>
      </c>
      <c r="O7558" t="s">
        <v>58</v>
      </c>
      <c r="Q7558" t="s">
        <v>253</v>
      </c>
      <c r="R7558" t="s">
        <v>15942</v>
      </c>
      <c r="U7558" t="s">
        <v>61</v>
      </c>
      <c r="V7558" t="s">
        <v>68</v>
      </c>
      <c r="AJ7558">
        <v>5500</v>
      </c>
      <c r="AK7558">
        <v>100</v>
      </c>
      <c r="AL7558">
        <v>5500</v>
      </c>
      <c r="AM7558">
        <v>100</v>
      </c>
      <c r="AN7558">
        <v>5500</v>
      </c>
      <c r="AO7558">
        <v>100</v>
      </c>
      <c r="AP7558">
        <v>5500</v>
      </c>
      <c r="AQ7558">
        <v>100</v>
      </c>
      <c r="AR7558" t="s">
        <v>19210</v>
      </c>
      <c r="AS7558" t="s">
        <v>19179</v>
      </c>
      <c r="AU7558" t="s">
        <v>186</v>
      </c>
      <c r="AV7558" t="s">
        <v>63</v>
      </c>
      <c r="AW7558" t="s">
        <v>63</v>
      </c>
      <c r="AX7558" t="s">
        <v>2065</v>
      </c>
    </row>
    <row r="7559" spans="1:54" x14ac:dyDescent="0.35">
      <c r="A7559">
        <v>7791</v>
      </c>
      <c r="B7559" t="s">
        <v>19212</v>
      </c>
      <c r="C7559">
        <v>850</v>
      </c>
      <c r="D7559" s="1">
        <v>45962</v>
      </c>
      <c r="E7559" s="1"/>
      <c r="F7559" s="1"/>
      <c r="G7559">
        <v>5</v>
      </c>
      <c r="H7559" t="s">
        <v>55</v>
      </c>
      <c r="I7559" s="1">
        <v>46290</v>
      </c>
      <c r="J7559">
        <v>100</v>
      </c>
      <c r="L7559" t="s">
        <v>19213</v>
      </c>
      <c r="M7559" t="s">
        <v>504</v>
      </c>
      <c r="N7559" t="s">
        <v>504</v>
      </c>
      <c r="O7559" t="s">
        <v>58</v>
      </c>
      <c r="Q7559" t="s">
        <v>4579</v>
      </c>
      <c r="R7559" t="s">
        <v>786</v>
      </c>
      <c r="U7559" t="s">
        <v>235</v>
      </c>
      <c r="V7559" t="s">
        <v>62</v>
      </c>
      <c r="W7559">
        <v>800</v>
      </c>
      <c r="Y7559">
        <v>256</v>
      </c>
      <c r="AD7559">
        <v>255</v>
      </c>
      <c r="AE7559">
        <v>850</v>
      </c>
      <c r="AI7559">
        <v>256</v>
      </c>
      <c r="AJ7559">
        <v>850</v>
      </c>
      <c r="AK7559">
        <v>100</v>
      </c>
      <c r="AL7559">
        <v>850</v>
      </c>
      <c r="AM7559">
        <v>100</v>
      </c>
      <c r="AN7559">
        <v>594</v>
      </c>
      <c r="AO7559">
        <v>69.882352941175995</v>
      </c>
      <c r="AP7559">
        <v>594</v>
      </c>
      <c r="AQ7559">
        <v>69.882352941175995</v>
      </c>
      <c r="AR7559" t="s">
        <v>14992</v>
      </c>
      <c r="AS7559" t="s">
        <v>19179</v>
      </c>
      <c r="AU7559" t="s">
        <v>101</v>
      </c>
      <c r="AV7559" t="s">
        <v>63</v>
      </c>
      <c r="AW7559" t="s">
        <v>63</v>
      </c>
      <c r="AX7559" t="s">
        <v>2644</v>
      </c>
    </row>
    <row r="7560" spans="1:54" x14ac:dyDescent="0.35">
      <c r="A7560">
        <v>7792</v>
      </c>
      <c r="B7560" t="s">
        <v>19214</v>
      </c>
      <c r="C7560">
        <v>3500</v>
      </c>
      <c r="D7560" s="1">
        <v>46023</v>
      </c>
      <c r="E7560" s="1"/>
      <c r="F7560" s="1"/>
      <c r="G7560">
        <v>12</v>
      </c>
      <c r="H7560" t="s">
        <v>1165</v>
      </c>
      <c r="I7560" s="1"/>
      <c r="J7560">
        <v>100</v>
      </c>
      <c r="L7560" t="s">
        <v>19215</v>
      </c>
      <c r="M7560" t="s">
        <v>504</v>
      </c>
      <c r="N7560" t="s">
        <v>504</v>
      </c>
      <c r="O7560" t="s">
        <v>58</v>
      </c>
      <c r="Q7560" t="s">
        <v>790</v>
      </c>
      <c r="R7560" t="s">
        <v>7755</v>
      </c>
      <c r="U7560" t="s">
        <v>235</v>
      </c>
      <c r="V7560" t="s">
        <v>62</v>
      </c>
      <c r="W7560">
        <v>3320</v>
      </c>
      <c r="X7560">
        <v>2000</v>
      </c>
      <c r="Y7560">
        <v>403.2</v>
      </c>
      <c r="AB7560">
        <v>73.58</v>
      </c>
      <c r="AC7560">
        <v>87.8</v>
      </c>
      <c r="AD7560">
        <v>368.96875</v>
      </c>
      <c r="AE7560">
        <v>3500</v>
      </c>
      <c r="AI7560">
        <v>481.12204403369998</v>
      </c>
      <c r="AJ7560">
        <v>1500</v>
      </c>
      <c r="AK7560">
        <v>42.857142857143003</v>
      </c>
      <c r="AL7560">
        <v>1500</v>
      </c>
      <c r="AM7560">
        <v>42.857142857143003</v>
      </c>
      <c r="AN7560">
        <v>1096.8</v>
      </c>
      <c r="AO7560">
        <v>31.337142857143</v>
      </c>
      <c r="AP7560">
        <v>1018.8779559663</v>
      </c>
      <c r="AQ7560">
        <v>29.110798741894001</v>
      </c>
      <c r="AR7560" t="s">
        <v>18745</v>
      </c>
      <c r="AS7560" t="s">
        <v>18968</v>
      </c>
      <c r="AU7560" t="s">
        <v>95</v>
      </c>
      <c r="AV7560" t="s">
        <v>63</v>
      </c>
      <c r="AW7560" t="s">
        <v>63</v>
      </c>
      <c r="AX7560" t="s">
        <v>2644</v>
      </c>
    </row>
    <row r="7561" spans="1:54" x14ac:dyDescent="0.35">
      <c r="A7561">
        <v>7793</v>
      </c>
      <c r="B7561" t="s">
        <v>19216</v>
      </c>
      <c r="C7561">
        <v>40000</v>
      </c>
      <c r="D7561" s="1">
        <v>46174</v>
      </c>
      <c r="E7561" s="1"/>
      <c r="F7561" s="1"/>
      <c r="G7561">
        <v>6</v>
      </c>
      <c r="H7561" t="s">
        <v>1165</v>
      </c>
      <c r="I7561" s="1"/>
      <c r="J7561">
        <v>10</v>
      </c>
      <c r="M7561" t="s">
        <v>57</v>
      </c>
      <c r="N7561" t="s">
        <v>57</v>
      </c>
      <c r="O7561" t="s">
        <v>58</v>
      </c>
      <c r="Q7561" t="s">
        <v>109</v>
      </c>
      <c r="R7561" t="s">
        <v>19217</v>
      </c>
      <c r="U7561" t="s">
        <v>61</v>
      </c>
      <c r="V7561" t="s">
        <v>420</v>
      </c>
      <c r="AJ7561">
        <v>40000</v>
      </c>
      <c r="AK7561">
        <v>100</v>
      </c>
      <c r="AL7561">
        <v>40000</v>
      </c>
      <c r="AM7561">
        <v>100</v>
      </c>
      <c r="AN7561">
        <v>40000</v>
      </c>
      <c r="AO7561">
        <v>100</v>
      </c>
      <c r="AP7561">
        <v>40000</v>
      </c>
      <c r="AQ7561">
        <v>100</v>
      </c>
      <c r="AS7561" t="s">
        <v>18658</v>
      </c>
      <c r="AU7561" t="s">
        <v>143</v>
      </c>
      <c r="AV7561" t="s">
        <v>63</v>
      </c>
      <c r="AX7561" t="s">
        <v>2065</v>
      </c>
      <c r="AY7561" t="s">
        <v>2789</v>
      </c>
      <c r="AZ7561" t="s">
        <v>180</v>
      </c>
    </row>
    <row r="7562" spans="1:54" x14ac:dyDescent="0.35">
      <c r="A7562">
        <v>7794</v>
      </c>
      <c r="B7562" t="s">
        <v>19218</v>
      </c>
      <c r="C7562">
        <v>4000</v>
      </c>
      <c r="D7562" s="1">
        <v>45962</v>
      </c>
      <c r="E7562" s="1"/>
      <c r="F7562" s="1"/>
      <c r="G7562">
        <v>3</v>
      </c>
      <c r="H7562" t="s">
        <v>55</v>
      </c>
      <c r="I7562" s="1">
        <v>45982</v>
      </c>
      <c r="M7562" t="s">
        <v>9429</v>
      </c>
      <c r="N7562" t="s">
        <v>423</v>
      </c>
      <c r="O7562" t="s">
        <v>58</v>
      </c>
      <c r="Q7562" t="s">
        <v>4033</v>
      </c>
      <c r="R7562" t="s">
        <v>19219</v>
      </c>
      <c r="U7562" t="s">
        <v>5911</v>
      </c>
      <c r="V7562" t="s">
        <v>68</v>
      </c>
      <c r="AJ7562">
        <v>4000</v>
      </c>
      <c r="AK7562">
        <v>100</v>
      </c>
      <c r="AL7562">
        <v>4000</v>
      </c>
      <c r="AM7562">
        <v>100</v>
      </c>
      <c r="AN7562">
        <v>4000</v>
      </c>
      <c r="AO7562">
        <v>100</v>
      </c>
      <c r="AP7562">
        <v>4000</v>
      </c>
      <c r="AQ7562">
        <v>100</v>
      </c>
      <c r="AS7562" t="s">
        <v>18658</v>
      </c>
      <c r="AU7562" t="s">
        <v>198</v>
      </c>
      <c r="AV7562" t="s">
        <v>63</v>
      </c>
      <c r="AX7562" t="s">
        <v>2065</v>
      </c>
      <c r="BB7562" t="s">
        <v>19220</v>
      </c>
    </row>
    <row r="7563" spans="1:54" x14ac:dyDescent="0.35">
      <c r="A7563">
        <v>7795</v>
      </c>
      <c r="B7563" t="s">
        <v>19221</v>
      </c>
      <c r="C7563">
        <v>300</v>
      </c>
      <c r="D7563" s="1">
        <v>46327</v>
      </c>
      <c r="E7563" s="1"/>
      <c r="F7563" s="1"/>
      <c r="G7563">
        <v>12</v>
      </c>
      <c r="H7563" t="s">
        <v>1165</v>
      </c>
      <c r="I7563" s="1"/>
      <c r="J7563">
        <v>10</v>
      </c>
      <c r="M7563" t="s">
        <v>6053</v>
      </c>
      <c r="N7563" t="s">
        <v>108</v>
      </c>
      <c r="O7563" t="s">
        <v>58</v>
      </c>
      <c r="Q7563" t="s">
        <v>745</v>
      </c>
      <c r="R7563" t="s">
        <v>10953</v>
      </c>
      <c r="U7563" t="s">
        <v>235</v>
      </c>
      <c r="V7563" t="s">
        <v>420</v>
      </c>
      <c r="W7563">
        <v>120</v>
      </c>
      <c r="X7563">
        <v>120</v>
      </c>
      <c r="AJ7563">
        <v>180</v>
      </c>
      <c r="AK7563">
        <v>60</v>
      </c>
      <c r="AL7563">
        <v>180</v>
      </c>
      <c r="AM7563">
        <v>60</v>
      </c>
      <c r="AN7563">
        <v>180</v>
      </c>
      <c r="AO7563">
        <v>60</v>
      </c>
      <c r="AP7563">
        <v>180</v>
      </c>
      <c r="AQ7563">
        <v>60</v>
      </c>
      <c r="AS7563" t="s">
        <v>15961</v>
      </c>
      <c r="AU7563" t="s">
        <v>95</v>
      </c>
      <c r="AV7563" t="s">
        <v>63</v>
      </c>
      <c r="AW7563" t="s">
        <v>64</v>
      </c>
      <c r="AX7563" t="s">
        <v>2644</v>
      </c>
    </row>
    <row r="7564" spans="1:54" x14ac:dyDescent="0.35">
      <c r="A7564">
        <v>7796</v>
      </c>
      <c r="B7564" t="s">
        <v>19222</v>
      </c>
      <c r="C7564">
        <v>40</v>
      </c>
      <c r="D7564" s="1">
        <v>46327</v>
      </c>
      <c r="E7564" s="1"/>
      <c r="F7564" s="1"/>
      <c r="G7564">
        <v>12</v>
      </c>
      <c r="H7564" t="s">
        <v>1165</v>
      </c>
      <c r="I7564" s="1"/>
      <c r="J7564">
        <v>10</v>
      </c>
      <c r="M7564" t="s">
        <v>6053</v>
      </c>
      <c r="N7564" t="s">
        <v>744</v>
      </c>
      <c r="O7564" t="s">
        <v>58</v>
      </c>
      <c r="Q7564" t="s">
        <v>745</v>
      </c>
      <c r="R7564" t="s">
        <v>8551</v>
      </c>
      <c r="U7564" t="s">
        <v>235</v>
      </c>
      <c r="V7564" t="s">
        <v>420</v>
      </c>
      <c r="AJ7564">
        <v>40</v>
      </c>
      <c r="AK7564">
        <v>100</v>
      </c>
      <c r="AL7564">
        <v>40</v>
      </c>
      <c r="AM7564">
        <v>100</v>
      </c>
      <c r="AN7564">
        <v>40</v>
      </c>
      <c r="AO7564">
        <v>100</v>
      </c>
      <c r="AP7564">
        <v>40</v>
      </c>
      <c r="AQ7564">
        <v>100</v>
      </c>
      <c r="AS7564" t="s">
        <v>15961</v>
      </c>
      <c r="AU7564" t="s">
        <v>150</v>
      </c>
      <c r="AV7564" t="s">
        <v>63</v>
      </c>
      <c r="AW7564" t="s">
        <v>64</v>
      </c>
      <c r="AX7564" t="s">
        <v>2644</v>
      </c>
    </row>
    <row r="7565" spans="1:54" x14ac:dyDescent="0.35">
      <c r="A7565">
        <v>7797</v>
      </c>
      <c r="B7565" t="s">
        <v>19223</v>
      </c>
      <c r="C7565">
        <v>50000</v>
      </c>
      <c r="D7565" s="1">
        <v>46113</v>
      </c>
      <c r="E7565" s="1"/>
      <c r="F7565" s="1"/>
      <c r="G7565">
        <v>12</v>
      </c>
      <c r="H7565" t="s">
        <v>1165</v>
      </c>
      <c r="I7565" s="1"/>
      <c r="M7565" t="s">
        <v>9091</v>
      </c>
      <c r="N7565" t="s">
        <v>9091</v>
      </c>
      <c r="O7565" t="s">
        <v>58</v>
      </c>
      <c r="Q7565" t="s">
        <v>109</v>
      </c>
      <c r="R7565" t="s">
        <v>16849</v>
      </c>
      <c r="U7565" t="s">
        <v>61</v>
      </c>
      <c r="V7565" t="s">
        <v>68</v>
      </c>
      <c r="AJ7565">
        <v>50000</v>
      </c>
      <c r="AK7565">
        <v>100</v>
      </c>
      <c r="AL7565">
        <v>50000</v>
      </c>
      <c r="AM7565">
        <v>100</v>
      </c>
      <c r="AN7565">
        <v>50000</v>
      </c>
      <c r="AO7565">
        <v>100</v>
      </c>
      <c r="AP7565">
        <v>50000</v>
      </c>
      <c r="AQ7565">
        <v>100</v>
      </c>
      <c r="AS7565" t="s">
        <v>19224</v>
      </c>
      <c r="AU7565" t="s">
        <v>179</v>
      </c>
      <c r="AV7565" t="s">
        <v>63</v>
      </c>
      <c r="AX7565" t="s">
        <v>2065</v>
      </c>
      <c r="AY7565" t="s">
        <v>3326</v>
      </c>
      <c r="BB7565" t="s">
        <v>19225</v>
      </c>
    </row>
    <row r="7566" spans="1:54" x14ac:dyDescent="0.35">
      <c r="A7566">
        <v>7798</v>
      </c>
      <c r="B7566" t="s">
        <v>19226</v>
      </c>
      <c r="C7566">
        <v>600</v>
      </c>
      <c r="D7566" s="1">
        <v>45962</v>
      </c>
      <c r="E7566" s="1"/>
      <c r="F7566" s="1"/>
      <c r="G7566">
        <v>1</v>
      </c>
      <c r="H7566" t="s">
        <v>55</v>
      </c>
      <c r="I7566" s="1">
        <v>46014</v>
      </c>
      <c r="M7566" t="s">
        <v>504</v>
      </c>
      <c r="N7566" t="s">
        <v>504</v>
      </c>
      <c r="O7566" t="s">
        <v>58</v>
      </c>
      <c r="Q7566" t="s">
        <v>739</v>
      </c>
      <c r="R7566" t="s">
        <v>16079</v>
      </c>
      <c r="U7566" t="s">
        <v>235</v>
      </c>
      <c r="V7566" t="s">
        <v>68</v>
      </c>
      <c r="W7566">
        <v>600</v>
      </c>
      <c r="Y7566">
        <v>161.6</v>
      </c>
      <c r="AB7566">
        <v>100</v>
      </c>
      <c r="AJ7566">
        <v>600</v>
      </c>
      <c r="AK7566">
        <v>100</v>
      </c>
      <c r="AL7566">
        <v>600</v>
      </c>
      <c r="AM7566">
        <v>100</v>
      </c>
      <c r="AN7566">
        <v>438.4</v>
      </c>
      <c r="AO7566">
        <v>73.066666666667004</v>
      </c>
      <c r="AP7566">
        <v>600</v>
      </c>
      <c r="AQ7566">
        <v>100</v>
      </c>
      <c r="AR7566" t="s">
        <v>14412</v>
      </c>
      <c r="AS7566" t="s">
        <v>15961</v>
      </c>
      <c r="AU7566" t="s">
        <v>179</v>
      </c>
      <c r="AV7566" t="s">
        <v>63</v>
      </c>
      <c r="AW7566" t="s">
        <v>63</v>
      </c>
      <c r="AX7566" t="s">
        <v>2644</v>
      </c>
    </row>
    <row r="7567" spans="1:54" x14ac:dyDescent="0.35">
      <c r="A7567">
        <v>7799</v>
      </c>
      <c r="B7567" t="s">
        <v>19227</v>
      </c>
      <c r="C7567">
        <v>7000</v>
      </c>
      <c r="D7567" s="1">
        <v>46023</v>
      </c>
      <c r="E7567" s="1"/>
      <c r="F7567" s="1"/>
      <c r="G7567">
        <v>3</v>
      </c>
      <c r="H7567" t="s">
        <v>55</v>
      </c>
      <c r="I7567" s="1">
        <v>46007</v>
      </c>
      <c r="M7567" t="s">
        <v>734</v>
      </c>
      <c r="N7567" t="s">
        <v>328</v>
      </c>
      <c r="O7567" t="s">
        <v>58</v>
      </c>
      <c r="Q7567" t="s">
        <v>664</v>
      </c>
      <c r="R7567" t="s">
        <v>19228</v>
      </c>
      <c r="S7567" t="s">
        <v>19229</v>
      </c>
      <c r="U7567" t="s">
        <v>667</v>
      </c>
      <c r="V7567" t="s">
        <v>68</v>
      </c>
      <c r="W7567">
        <v>5200</v>
      </c>
      <c r="X7567">
        <v>4000</v>
      </c>
      <c r="Y7567">
        <v>326</v>
      </c>
      <c r="AI7567">
        <v>326</v>
      </c>
      <c r="AJ7567">
        <v>3000</v>
      </c>
      <c r="AK7567">
        <v>42.857142857143003</v>
      </c>
      <c r="AL7567">
        <v>3000</v>
      </c>
      <c r="AM7567">
        <v>42.857142857143003</v>
      </c>
      <c r="AN7567">
        <v>2674</v>
      </c>
      <c r="AO7567">
        <v>38.200000000000003</v>
      </c>
      <c r="AP7567">
        <v>2674</v>
      </c>
      <c r="AQ7567">
        <v>38.200000000000003</v>
      </c>
      <c r="AR7567" t="s">
        <v>18718</v>
      </c>
      <c r="AS7567" t="s">
        <v>14460</v>
      </c>
      <c r="AU7567" t="s">
        <v>150</v>
      </c>
      <c r="AV7567" t="s">
        <v>63</v>
      </c>
      <c r="AX7567" t="s">
        <v>2065</v>
      </c>
      <c r="BB7567" t="s">
        <v>19230</v>
      </c>
    </row>
    <row r="7568" spans="1:54" x14ac:dyDescent="0.35">
      <c r="A7568">
        <v>7800</v>
      </c>
      <c r="B7568" t="s">
        <v>19231</v>
      </c>
      <c r="C7568">
        <v>7000</v>
      </c>
      <c r="D7568" s="1">
        <v>46296</v>
      </c>
      <c r="E7568" s="1"/>
      <c r="F7568" s="1"/>
      <c r="G7568">
        <v>6</v>
      </c>
      <c r="H7568" t="s">
        <v>1165</v>
      </c>
      <c r="I7568" s="1"/>
      <c r="J7568">
        <v>10</v>
      </c>
      <c r="M7568" t="s">
        <v>108</v>
      </c>
      <c r="N7568" t="s">
        <v>108</v>
      </c>
      <c r="O7568" t="s">
        <v>58</v>
      </c>
      <c r="Q7568" t="s">
        <v>253</v>
      </c>
      <c r="R7568" t="s">
        <v>15030</v>
      </c>
      <c r="U7568" t="s">
        <v>61</v>
      </c>
      <c r="V7568" t="s">
        <v>420</v>
      </c>
      <c r="AJ7568">
        <v>7000</v>
      </c>
      <c r="AK7568">
        <v>100</v>
      </c>
      <c r="AL7568">
        <v>7000</v>
      </c>
      <c r="AM7568">
        <v>100</v>
      </c>
      <c r="AN7568">
        <v>7000</v>
      </c>
      <c r="AO7568">
        <v>100</v>
      </c>
      <c r="AP7568">
        <v>7000</v>
      </c>
      <c r="AQ7568">
        <v>100</v>
      </c>
      <c r="AS7568" t="s">
        <v>17946</v>
      </c>
      <c r="AU7568" t="s">
        <v>150</v>
      </c>
      <c r="AV7568" t="s">
        <v>63</v>
      </c>
      <c r="AX7568" t="s">
        <v>2644</v>
      </c>
      <c r="AY7568" t="s">
        <v>435</v>
      </c>
      <c r="BA7568" t="s">
        <v>104</v>
      </c>
      <c r="BB7568" t="s">
        <v>19232</v>
      </c>
    </row>
    <row r="7569" spans="1:54" x14ac:dyDescent="0.35">
      <c r="A7569">
        <v>7801</v>
      </c>
      <c r="B7569" t="s">
        <v>19233</v>
      </c>
      <c r="C7569">
        <v>2200</v>
      </c>
      <c r="D7569" s="1">
        <v>45962</v>
      </c>
      <c r="E7569" s="1"/>
      <c r="F7569" s="1"/>
      <c r="G7569">
        <v>1</v>
      </c>
      <c r="H7569" t="s">
        <v>55</v>
      </c>
      <c r="I7569" s="1">
        <v>45971</v>
      </c>
      <c r="M7569" t="s">
        <v>734</v>
      </c>
      <c r="N7569" t="s">
        <v>328</v>
      </c>
      <c r="O7569" t="s">
        <v>58</v>
      </c>
      <c r="Q7569" t="s">
        <v>664</v>
      </c>
      <c r="R7569" t="s">
        <v>2109</v>
      </c>
      <c r="S7569" t="s">
        <v>19234</v>
      </c>
      <c r="U7569" t="s">
        <v>667</v>
      </c>
      <c r="V7569" t="s">
        <v>68</v>
      </c>
      <c r="W7569">
        <v>2300</v>
      </c>
      <c r="X7569">
        <v>1400</v>
      </c>
      <c r="Y7569">
        <v>244.5</v>
      </c>
      <c r="AB7569">
        <v>26.67</v>
      </c>
      <c r="AJ7569">
        <v>800</v>
      </c>
      <c r="AK7569">
        <v>36.363636363635997</v>
      </c>
      <c r="AL7569">
        <v>800</v>
      </c>
      <c r="AM7569">
        <v>36.363636363635997</v>
      </c>
      <c r="AN7569">
        <v>555.5</v>
      </c>
      <c r="AO7569">
        <v>25.25</v>
      </c>
      <c r="AP7569">
        <v>800</v>
      </c>
      <c r="AQ7569">
        <v>36.363636363635997</v>
      </c>
      <c r="AR7569" t="s">
        <v>14992</v>
      </c>
      <c r="AS7569" t="s">
        <v>17946</v>
      </c>
      <c r="AU7569" t="s">
        <v>638</v>
      </c>
      <c r="AV7569" t="s">
        <v>63</v>
      </c>
      <c r="AX7569" t="s">
        <v>2644</v>
      </c>
    </row>
    <row r="7570" spans="1:54" x14ac:dyDescent="0.35">
      <c r="A7570">
        <v>7802</v>
      </c>
      <c r="B7570" t="s">
        <v>19235</v>
      </c>
      <c r="C7570">
        <v>2050</v>
      </c>
      <c r="D7570" s="1">
        <v>45992</v>
      </c>
      <c r="E7570" s="1"/>
      <c r="F7570" s="1"/>
      <c r="G7570">
        <v>2</v>
      </c>
      <c r="H7570" t="s">
        <v>55</v>
      </c>
      <c r="I7570" s="1">
        <v>46202</v>
      </c>
      <c r="J7570">
        <v>100</v>
      </c>
      <c r="L7570" t="s">
        <v>19236</v>
      </c>
      <c r="M7570" t="s">
        <v>627</v>
      </c>
      <c r="N7570" t="s">
        <v>57</v>
      </c>
      <c r="O7570" t="s">
        <v>58</v>
      </c>
      <c r="Q7570" t="s">
        <v>109</v>
      </c>
      <c r="R7570" t="s">
        <v>3593</v>
      </c>
      <c r="U7570" t="s">
        <v>61</v>
      </c>
      <c r="V7570" t="s">
        <v>62</v>
      </c>
      <c r="AD7570">
        <v>671.625</v>
      </c>
      <c r="AJ7570">
        <v>2050</v>
      </c>
      <c r="AK7570">
        <v>100</v>
      </c>
      <c r="AL7570">
        <v>2050</v>
      </c>
      <c r="AM7570">
        <v>100</v>
      </c>
      <c r="AN7570">
        <v>2050</v>
      </c>
      <c r="AO7570">
        <v>100</v>
      </c>
      <c r="AP7570">
        <v>2050</v>
      </c>
      <c r="AQ7570">
        <v>100</v>
      </c>
      <c r="AR7570" t="s">
        <v>17946</v>
      </c>
      <c r="AS7570" t="s">
        <v>17946</v>
      </c>
      <c r="AU7570" t="s">
        <v>95</v>
      </c>
      <c r="AV7570" t="s">
        <v>63</v>
      </c>
      <c r="AX7570" t="s">
        <v>2644</v>
      </c>
    </row>
    <row r="7571" spans="1:54" x14ac:dyDescent="0.35">
      <c r="A7571">
        <v>7803</v>
      </c>
      <c r="B7571" t="s">
        <v>19237</v>
      </c>
      <c r="C7571">
        <v>3282.5</v>
      </c>
      <c r="D7571" s="1">
        <v>46023</v>
      </c>
      <c r="E7571" s="1"/>
      <c r="F7571" s="1"/>
      <c r="G7571">
        <v>2</v>
      </c>
      <c r="H7571" t="s">
        <v>55</v>
      </c>
      <c r="I7571" s="1">
        <v>46091</v>
      </c>
      <c r="J7571">
        <v>100</v>
      </c>
      <c r="L7571" t="s">
        <v>19238</v>
      </c>
      <c r="M7571" t="s">
        <v>734</v>
      </c>
      <c r="N7571" t="s">
        <v>328</v>
      </c>
      <c r="O7571" t="s">
        <v>58</v>
      </c>
      <c r="Q7571" t="s">
        <v>664</v>
      </c>
      <c r="R7571" t="s">
        <v>19239</v>
      </c>
      <c r="S7571" t="s">
        <v>19240</v>
      </c>
      <c r="U7571" t="s">
        <v>667</v>
      </c>
      <c r="V7571" t="s">
        <v>62</v>
      </c>
      <c r="W7571">
        <v>1802.5</v>
      </c>
      <c r="X7571">
        <v>902.5</v>
      </c>
      <c r="Y7571">
        <v>244.5</v>
      </c>
      <c r="AB7571">
        <v>100</v>
      </c>
      <c r="AC7571">
        <v>70.83</v>
      </c>
      <c r="AD7571">
        <v>173.1875</v>
      </c>
      <c r="AE7571">
        <v>3282.5</v>
      </c>
      <c r="AF7571">
        <v>902.5</v>
      </c>
      <c r="AI7571">
        <v>173.1875</v>
      </c>
      <c r="AJ7571">
        <v>2380</v>
      </c>
      <c r="AK7571">
        <v>72.505712109672999</v>
      </c>
      <c r="AL7571">
        <v>2380</v>
      </c>
      <c r="AM7571">
        <v>72.505712109672999</v>
      </c>
      <c r="AN7571">
        <v>2135.5</v>
      </c>
      <c r="AO7571">
        <v>65.057121096724998</v>
      </c>
      <c r="AP7571">
        <v>2206.8125</v>
      </c>
      <c r="AQ7571">
        <v>67.229626808834993</v>
      </c>
      <c r="AR7571" t="s">
        <v>18182</v>
      </c>
      <c r="AS7571" t="s">
        <v>17946</v>
      </c>
      <c r="AU7571" t="s">
        <v>150</v>
      </c>
      <c r="AV7571" t="s">
        <v>63</v>
      </c>
      <c r="AX7571" t="s">
        <v>2065</v>
      </c>
    </row>
    <row r="7572" spans="1:54" x14ac:dyDescent="0.35">
      <c r="A7572">
        <v>7804</v>
      </c>
      <c r="B7572" t="s">
        <v>19241</v>
      </c>
      <c r="C7572">
        <v>560</v>
      </c>
      <c r="D7572" s="1">
        <v>45962</v>
      </c>
      <c r="E7572" s="1"/>
      <c r="F7572" s="1"/>
      <c r="G7572">
        <v>2</v>
      </c>
      <c r="H7572" t="s">
        <v>55</v>
      </c>
      <c r="I7572" s="1">
        <v>46090</v>
      </c>
      <c r="J7572">
        <v>100</v>
      </c>
      <c r="L7572" t="s">
        <v>19242</v>
      </c>
      <c r="M7572" t="s">
        <v>1507</v>
      </c>
      <c r="N7572" t="s">
        <v>504</v>
      </c>
      <c r="O7572" t="s">
        <v>58</v>
      </c>
      <c r="Q7572" t="s">
        <v>756</v>
      </c>
      <c r="R7572" t="s">
        <v>2291</v>
      </c>
      <c r="U7572" t="s">
        <v>235</v>
      </c>
      <c r="V7572" t="s">
        <v>62</v>
      </c>
      <c r="W7572">
        <v>302</v>
      </c>
      <c r="X7572">
        <v>302</v>
      </c>
      <c r="AD7572">
        <v>101.875</v>
      </c>
      <c r="AE7572">
        <v>560</v>
      </c>
      <c r="AF7572">
        <v>302</v>
      </c>
      <c r="AJ7572">
        <v>258</v>
      </c>
      <c r="AK7572">
        <v>46.071428571429003</v>
      </c>
      <c r="AL7572">
        <v>258</v>
      </c>
      <c r="AM7572">
        <v>46.071428571429003</v>
      </c>
      <c r="AN7572">
        <v>258</v>
      </c>
      <c r="AO7572">
        <v>46.071428571429003</v>
      </c>
      <c r="AP7572">
        <v>258</v>
      </c>
      <c r="AQ7572">
        <v>46.071428571429003</v>
      </c>
      <c r="AR7572" t="s">
        <v>19243</v>
      </c>
      <c r="AS7572" t="s">
        <v>17946</v>
      </c>
      <c r="AU7572" t="s">
        <v>95</v>
      </c>
      <c r="AV7572" t="s">
        <v>63</v>
      </c>
      <c r="AW7572" t="s">
        <v>64</v>
      </c>
      <c r="AX7572" t="s">
        <v>2644</v>
      </c>
      <c r="BB7572" t="s">
        <v>19244</v>
      </c>
    </row>
    <row r="7573" spans="1:54" x14ac:dyDescent="0.35">
      <c r="A7573">
        <v>7805</v>
      </c>
      <c r="B7573" t="s">
        <v>19245</v>
      </c>
      <c r="C7573">
        <v>5000</v>
      </c>
      <c r="D7573" s="1">
        <v>46023</v>
      </c>
      <c r="E7573" s="1"/>
      <c r="F7573" s="1"/>
      <c r="G7573">
        <v>6</v>
      </c>
      <c r="H7573" t="s">
        <v>55</v>
      </c>
      <c r="I7573" s="1">
        <v>46153</v>
      </c>
      <c r="M7573" t="s">
        <v>734</v>
      </c>
      <c r="N7573" t="s">
        <v>328</v>
      </c>
      <c r="O7573" t="s">
        <v>58</v>
      </c>
      <c r="Q7573" t="s">
        <v>664</v>
      </c>
      <c r="R7573" t="s">
        <v>19246</v>
      </c>
      <c r="S7573" t="s">
        <v>19247</v>
      </c>
      <c r="U7573" t="s">
        <v>667</v>
      </c>
      <c r="V7573" t="s">
        <v>68</v>
      </c>
      <c r="W7573">
        <v>3900</v>
      </c>
      <c r="X7573">
        <v>3000</v>
      </c>
      <c r="Y7573">
        <v>244.5</v>
      </c>
      <c r="AB7573">
        <v>73.08</v>
      </c>
      <c r="AJ7573">
        <v>2000</v>
      </c>
      <c r="AK7573">
        <v>40</v>
      </c>
      <c r="AL7573">
        <v>2000</v>
      </c>
      <c r="AM7573">
        <v>40</v>
      </c>
      <c r="AN7573">
        <v>1755.5</v>
      </c>
      <c r="AO7573">
        <v>35.11</v>
      </c>
      <c r="AP7573">
        <v>2000</v>
      </c>
      <c r="AQ7573">
        <v>40</v>
      </c>
      <c r="AR7573" t="s">
        <v>19248</v>
      </c>
      <c r="AS7573" t="s">
        <v>19243</v>
      </c>
      <c r="AU7573" t="s">
        <v>150</v>
      </c>
      <c r="AV7573" t="s">
        <v>63</v>
      </c>
      <c r="AX7573" t="s">
        <v>2065</v>
      </c>
    </row>
    <row r="7574" spans="1:54" x14ac:dyDescent="0.35">
      <c r="A7574">
        <v>7806</v>
      </c>
      <c r="B7574" t="s">
        <v>19249</v>
      </c>
      <c r="C7574">
        <v>350</v>
      </c>
      <c r="D7574" s="1">
        <v>45962</v>
      </c>
      <c r="E7574" s="1"/>
      <c r="F7574" s="1"/>
      <c r="G7574">
        <v>1</v>
      </c>
      <c r="H7574" t="s">
        <v>55</v>
      </c>
      <c r="I7574" s="1">
        <v>46030</v>
      </c>
      <c r="J7574">
        <v>100</v>
      </c>
      <c r="L7574" t="s">
        <v>19250</v>
      </c>
      <c r="M7574" t="s">
        <v>6053</v>
      </c>
      <c r="N7574" t="s">
        <v>744</v>
      </c>
      <c r="O7574" t="s">
        <v>58</v>
      </c>
      <c r="Q7574" t="s">
        <v>756</v>
      </c>
      <c r="R7574" t="s">
        <v>16983</v>
      </c>
      <c r="U7574" t="s">
        <v>235</v>
      </c>
      <c r="V7574" t="s">
        <v>62</v>
      </c>
      <c r="W7574">
        <v>360</v>
      </c>
      <c r="Y7574">
        <v>97.8</v>
      </c>
      <c r="AB7574">
        <v>100</v>
      </c>
      <c r="AC7574">
        <v>98.96</v>
      </c>
      <c r="AD7574">
        <v>100.71875</v>
      </c>
      <c r="AE7574">
        <v>350</v>
      </c>
      <c r="AI7574">
        <v>100.71875</v>
      </c>
      <c r="AJ7574">
        <v>350</v>
      </c>
      <c r="AK7574">
        <v>100</v>
      </c>
      <c r="AL7574">
        <v>350</v>
      </c>
      <c r="AM7574">
        <v>100</v>
      </c>
      <c r="AN7574">
        <v>252.2</v>
      </c>
      <c r="AO7574">
        <v>72.057142857143006</v>
      </c>
      <c r="AP7574">
        <v>249.28125</v>
      </c>
      <c r="AQ7574">
        <v>71.223214285713993</v>
      </c>
      <c r="AR7574" t="s">
        <v>19251</v>
      </c>
      <c r="AS7574" t="s">
        <v>19251</v>
      </c>
      <c r="AU7574" t="s">
        <v>150</v>
      </c>
      <c r="AV7574" t="s">
        <v>63</v>
      </c>
      <c r="AX7574" t="s">
        <v>2644</v>
      </c>
    </row>
    <row r="7575" spans="1:54" x14ac:dyDescent="0.35">
      <c r="A7575">
        <v>7807</v>
      </c>
      <c r="B7575" t="s">
        <v>19252</v>
      </c>
      <c r="C7575">
        <v>22500</v>
      </c>
      <c r="D7575" s="1">
        <v>46023</v>
      </c>
      <c r="E7575" s="1"/>
      <c r="F7575" s="1"/>
      <c r="G7575">
        <v>12</v>
      </c>
      <c r="H7575" t="s">
        <v>55</v>
      </c>
      <c r="I7575" s="1">
        <v>46288</v>
      </c>
      <c r="J7575">
        <v>100</v>
      </c>
      <c r="L7575" t="s">
        <v>19253</v>
      </c>
      <c r="M7575" t="s">
        <v>744</v>
      </c>
      <c r="N7575" t="s">
        <v>744</v>
      </c>
      <c r="O7575" t="s">
        <v>58</v>
      </c>
      <c r="Q7575" t="s">
        <v>4579</v>
      </c>
      <c r="R7575" t="s">
        <v>2153</v>
      </c>
      <c r="U7575" t="s">
        <v>235</v>
      </c>
      <c r="V7575" t="s">
        <v>62</v>
      </c>
      <c r="W7575">
        <v>19280</v>
      </c>
      <c r="X7575">
        <v>500</v>
      </c>
      <c r="Y7575">
        <v>5101.8999999999996</v>
      </c>
      <c r="AB7575">
        <v>67.92</v>
      </c>
      <c r="AC7575">
        <v>108.31</v>
      </c>
      <c r="AD7575">
        <v>6913.4312499999996</v>
      </c>
      <c r="AE7575">
        <v>48000</v>
      </c>
      <c r="AF7575">
        <v>500</v>
      </c>
      <c r="AI7575">
        <v>8135.8478945818997</v>
      </c>
      <c r="AJ7575">
        <v>22000</v>
      </c>
      <c r="AK7575">
        <v>97.777777777777999</v>
      </c>
      <c r="AL7575">
        <v>22000</v>
      </c>
      <c r="AM7575">
        <v>97.777777777777999</v>
      </c>
      <c r="AN7575">
        <v>16898.099999999999</v>
      </c>
      <c r="AO7575">
        <v>75.102666666667005</v>
      </c>
      <c r="AP7575">
        <v>13864.152105417999</v>
      </c>
      <c r="AQ7575">
        <v>61.618453801858003</v>
      </c>
      <c r="AR7575" t="s">
        <v>16938</v>
      </c>
      <c r="AS7575" t="s">
        <v>14460</v>
      </c>
      <c r="AU7575" t="s">
        <v>150</v>
      </c>
      <c r="AV7575" t="s">
        <v>63</v>
      </c>
      <c r="AX7575" t="s">
        <v>2644</v>
      </c>
    </row>
    <row r="7576" spans="1:54" x14ac:dyDescent="0.35">
      <c r="A7576">
        <v>7808</v>
      </c>
      <c r="B7576" t="s">
        <v>19254</v>
      </c>
      <c r="C7576">
        <v>5000</v>
      </c>
      <c r="D7576" s="1">
        <v>45962</v>
      </c>
      <c r="E7576" s="1"/>
      <c r="F7576" s="1"/>
      <c r="G7576">
        <v>1</v>
      </c>
      <c r="H7576" t="s">
        <v>55</v>
      </c>
      <c r="I7576" s="1">
        <v>45971</v>
      </c>
      <c r="M7576" t="s">
        <v>734</v>
      </c>
      <c r="N7576" t="s">
        <v>328</v>
      </c>
      <c r="O7576" t="s">
        <v>58</v>
      </c>
      <c r="Q7576" t="s">
        <v>664</v>
      </c>
      <c r="R7576" t="s">
        <v>6857</v>
      </c>
      <c r="S7576" t="s">
        <v>19255</v>
      </c>
      <c r="U7576" t="s">
        <v>667</v>
      </c>
      <c r="V7576" t="s">
        <v>68</v>
      </c>
      <c r="W7576">
        <v>3000</v>
      </c>
      <c r="X7576">
        <v>3000</v>
      </c>
      <c r="AJ7576">
        <v>2000</v>
      </c>
      <c r="AK7576">
        <v>40</v>
      </c>
      <c r="AL7576">
        <v>2000</v>
      </c>
      <c r="AM7576">
        <v>40</v>
      </c>
      <c r="AN7576">
        <v>2000</v>
      </c>
      <c r="AO7576">
        <v>40</v>
      </c>
      <c r="AP7576">
        <v>2000</v>
      </c>
      <c r="AQ7576">
        <v>40</v>
      </c>
      <c r="AR7576" t="s">
        <v>14992</v>
      </c>
      <c r="AS7576" t="s">
        <v>19243</v>
      </c>
      <c r="AU7576" t="s">
        <v>150</v>
      </c>
      <c r="AV7576" t="s">
        <v>63</v>
      </c>
      <c r="AX7576" t="s">
        <v>2644</v>
      </c>
    </row>
    <row r="7577" spans="1:54" x14ac:dyDescent="0.35">
      <c r="A7577">
        <v>7809</v>
      </c>
      <c r="B7577" t="s">
        <v>19256</v>
      </c>
      <c r="C7577">
        <v>3500</v>
      </c>
      <c r="D7577" s="1">
        <v>46023</v>
      </c>
      <c r="E7577" s="1"/>
      <c r="F7577" s="1"/>
      <c r="G7577">
        <v>2</v>
      </c>
      <c r="H7577" t="s">
        <v>55</v>
      </c>
      <c r="I7577" s="1">
        <v>46210</v>
      </c>
      <c r="J7577">
        <v>100</v>
      </c>
      <c r="L7577" t="s">
        <v>19257</v>
      </c>
      <c r="M7577" t="s">
        <v>627</v>
      </c>
      <c r="N7577" t="s">
        <v>104</v>
      </c>
      <c r="O7577" t="s">
        <v>58</v>
      </c>
      <c r="Q7577" t="s">
        <v>109</v>
      </c>
      <c r="R7577" t="s">
        <v>14792</v>
      </c>
      <c r="U7577" t="s">
        <v>61</v>
      </c>
      <c r="V7577" t="s">
        <v>62</v>
      </c>
      <c r="W7577">
        <v>2400</v>
      </c>
      <c r="Y7577">
        <v>652</v>
      </c>
      <c r="AB7577">
        <v>100</v>
      </c>
      <c r="AC7577">
        <v>164.06</v>
      </c>
      <c r="AD7577">
        <v>1046.4375</v>
      </c>
      <c r="AE7577">
        <v>3500</v>
      </c>
      <c r="AI7577">
        <v>1046.4375</v>
      </c>
      <c r="AJ7577">
        <v>3500</v>
      </c>
      <c r="AK7577">
        <v>100</v>
      </c>
      <c r="AL7577">
        <v>3500</v>
      </c>
      <c r="AM7577">
        <v>100</v>
      </c>
      <c r="AN7577">
        <v>2848</v>
      </c>
      <c r="AO7577">
        <v>81.371428571429007</v>
      </c>
      <c r="AP7577">
        <v>2453.5625</v>
      </c>
      <c r="AQ7577">
        <v>70.101785714285995</v>
      </c>
      <c r="AR7577" t="s">
        <v>18718</v>
      </c>
      <c r="AS7577" t="s">
        <v>16157</v>
      </c>
      <c r="AU7577" t="s">
        <v>179</v>
      </c>
      <c r="AV7577" t="s">
        <v>63</v>
      </c>
      <c r="AX7577" t="s">
        <v>2644</v>
      </c>
      <c r="BA7577" t="s">
        <v>108</v>
      </c>
      <c r="BB7577" t="s">
        <v>19258</v>
      </c>
    </row>
    <row r="7578" spans="1:54" x14ac:dyDescent="0.35">
      <c r="A7578">
        <v>7810</v>
      </c>
      <c r="B7578" t="s">
        <v>19259</v>
      </c>
      <c r="C7578">
        <v>7000</v>
      </c>
      <c r="D7578" s="1">
        <v>46023</v>
      </c>
      <c r="E7578" s="1"/>
      <c r="F7578" s="1"/>
      <c r="G7578">
        <v>4</v>
      </c>
      <c r="H7578" t="s">
        <v>55</v>
      </c>
      <c r="I7578" s="1">
        <v>46043</v>
      </c>
      <c r="M7578" t="s">
        <v>734</v>
      </c>
      <c r="N7578" t="s">
        <v>328</v>
      </c>
      <c r="O7578" t="s">
        <v>58</v>
      </c>
      <c r="Q7578" t="s">
        <v>664</v>
      </c>
      <c r="R7578" t="s">
        <v>16774</v>
      </c>
      <c r="S7578" t="s">
        <v>19260</v>
      </c>
      <c r="U7578" t="s">
        <v>667</v>
      </c>
      <c r="V7578" t="s">
        <v>68</v>
      </c>
      <c r="W7578">
        <v>4900</v>
      </c>
      <c r="X7578">
        <v>4000</v>
      </c>
      <c r="Y7578">
        <v>244.5</v>
      </c>
      <c r="AB7578">
        <v>16.670000000000002</v>
      </c>
      <c r="AJ7578">
        <v>3000</v>
      </c>
      <c r="AK7578">
        <v>42.857142857143003</v>
      </c>
      <c r="AL7578">
        <v>3000</v>
      </c>
      <c r="AM7578">
        <v>42.857142857143003</v>
      </c>
      <c r="AN7578">
        <v>2755.5</v>
      </c>
      <c r="AO7578">
        <v>39.364285714285998</v>
      </c>
      <c r="AP7578">
        <v>3000</v>
      </c>
      <c r="AQ7578">
        <v>42.857142857143003</v>
      </c>
      <c r="AR7578" t="s">
        <v>16842</v>
      </c>
      <c r="AS7578" t="s">
        <v>19261</v>
      </c>
      <c r="AU7578" t="s">
        <v>150</v>
      </c>
      <c r="AV7578" t="s">
        <v>63</v>
      </c>
      <c r="AX7578" t="s">
        <v>2644</v>
      </c>
    </row>
    <row r="7579" spans="1:54" x14ac:dyDescent="0.35">
      <c r="A7579">
        <v>7811</v>
      </c>
      <c r="B7579" t="s">
        <v>19262</v>
      </c>
      <c r="C7579">
        <v>14042.5</v>
      </c>
      <c r="D7579" s="1">
        <v>46023</v>
      </c>
      <c r="E7579" s="1"/>
      <c r="F7579" s="1"/>
      <c r="G7579">
        <v>4</v>
      </c>
      <c r="H7579" t="s">
        <v>55</v>
      </c>
      <c r="I7579" s="1">
        <v>46153</v>
      </c>
      <c r="J7579">
        <v>100</v>
      </c>
      <c r="L7579" t="s">
        <v>19263</v>
      </c>
      <c r="M7579" t="s">
        <v>734</v>
      </c>
      <c r="N7579" t="s">
        <v>328</v>
      </c>
      <c r="O7579" t="s">
        <v>58</v>
      </c>
      <c r="Q7579" t="s">
        <v>664</v>
      </c>
      <c r="R7579" t="s">
        <v>16774</v>
      </c>
      <c r="S7579" t="s">
        <v>19260</v>
      </c>
      <c r="U7579" t="s">
        <v>667</v>
      </c>
      <c r="V7579" t="s">
        <v>62</v>
      </c>
      <c r="W7579">
        <v>11739</v>
      </c>
      <c r="X7579">
        <v>10539</v>
      </c>
      <c r="Y7579">
        <v>326</v>
      </c>
      <c r="AB7579">
        <v>100</v>
      </c>
      <c r="AC7579">
        <v>103.13</v>
      </c>
      <c r="AD7579">
        <v>336.1875</v>
      </c>
      <c r="AE7579">
        <v>14042.5</v>
      </c>
      <c r="AF7579">
        <v>10539</v>
      </c>
      <c r="AI7579">
        <v>336.1875</v>
      </c>
      <c r="AJ7579">
        <v>3503.5</v>
      </c>
      <c r="AK7579">
        <v>24.949261171444</v>
      </c>
      <c r="AL7579">
        <v>3503.5</v>
      </c>
      <c r="AM7579">
        <v>24.949261171444</v>
      </c>
      <c r="AN7579">
        <v>3177.5</v>
      </c>
      <c r="AO7579">
        <v>22.627737226276999</v>
      </c>
      <c r="AP7579">
        <v>3167.3125</v>
      </c>
      <c r="AQ7579">
        <v>22.555189602991</v>
      </c>
      <c r="AR7579" t="s">
        <v>19264</v>
      </c>
      <c r="AS7579" t="s">
        <v>19261</v>
      </c>
      <c r="AU7579" t="s">
        <v>150</v>
      </c>
      <c r="AV7579" t="s">
        <v>63</v>
      </c>
      <c r="AX7579" t="s">
        <v>2644</v>
      </c>
    </row>
    <row r="7580" spans="1:54" x14ac:dyDescent="0.35">
      <c r="A7580">
        <v>7812</v>
      </c>
      <c r="B7580" t="s">
        <v>19265</v>
      </c>
      <c r="C7580">
        <v>20000</v>
      </c>
      <c r="D7580" s="1">
        <v>46054</v>
      </c>
      <c r="E7580" s="1"/>
      <c r="F7580" s="1"/>
      <c r="G7580">
        <v>7</v>
      </c>
      <c r="H7580" t="s">
        <v>55</v>
      </c>
      <c r="I7580" s="1">
        <v>46273</v>
      </c>
      <c r="J7580">
        <v>100</v>
      </c>
      <c r="L7580" t="s">
        <v>19266</v>
      </c>
      <c r="M7580" t="s">
        <v>3753</v>
      </c>
      <c r="N7580" t="s">
        <v>9091</v>
      </c>
      <c r="O7580" t="s">
        <v>58</v>
      </c>
      <c r="Q7580" t="s">
        <v>15009</v>
      </c>
      <c r="R7580" t="s">
        <v>19267</v>
      </c>
      <c r="U7580" t="s">
        <v>61</v>
      </c>
      <c r="V7580" t="s">
        <v>62</v>
      </c>
      <c r="W7580">
        <v>10600</v>
      </c>
      <c r="Y7580">
        <v>2829</v>
      </c>
      <c r="AB7580">
        <v>100</v>
      </c>
      <c r="AC7580">
        <v>116.91</v>
      </c>
      <c r="AD7580">
        <v>2921.375</v>
      </c>
      <c r="AE7580">
        <v>10000</v>
      </c>
      <c r="AI7580">
        <v>2921.375</v>
      </c>
      <c r="AJ7580">
        <v>20000</v>
      </c>
      <c r="AK7580">
        <v>100</v>
      </c>
      <c r="AL7580">
        <v>20000</v>
      </c>
      <c r="AM7580">
        <v>100</v>
      </c>
      <c r="AN7580">
        <v>17171</v>
      </c>
      <c r="AO7580">
        <v>85.855000000000004</v>
      </c>
      <c r="AP7580">
        <v>17078.625</v>
      </c>
      <c r="AQ7580">
        <v>85.393124999999998</v>
      </c>
      <c r="AR7580" t="s">
        <v>19268</v>
      </c>
      <c r="AS7580" t="s">
        <v>19269</v>
      </c>
      <c r="AU7580" t="s">
        <v>1172</v>
      </c>
      <c r="AV7580" t="s">
        <v>63</v>
      </c>
      <c r="AX7580" t="s">
        <v>2065</v>
      </c>
      <c r="BA7580" t="s">
        <v>75</v>
      </c>
      <c r="BB7580" t="s">
        <v>19270</v>
      </c>
    </row>
    <row r="7581" spans="1:54" x14ac:dyDescent="0.35">
      <c r="A7581">
        <v>7813</v>
      </c>
      <c r="B7581" t="s">
        <v>19271</v>
      </c>
      <c r="C7581">
        <v>70000</v>
      </c>
      <c r="D7581" s="1">
        <v>46023</v>
      </c>
      <c r="E7581" s="1"/>
      <c r="F7581" s="1"/>
      <c r="G7581">
        <v>12</v>
      </c>
      <c r="H7581" t="s">
        <v>1165</v>
      </c>
      <c r="I7581" s="1"/>
      <c r="J7581">
        <v>100</v>
      </c>
      <c r="L7581" t="s">
        <v>19272</v>
      </c>
      <c r="M7581" t="s">
        <v>3650</v>
      </c>
      <c r="N7581" t="s">
        <v>9091</v>
      </c>
      <c r="O7581" t="s">
        <v>58</v>
      </c>
      <c r="Q7581" t="s">
        <v>559</v>
      </c>
      <c r="R7581" t="s">
        <v>19273</v>
      </c>
      <c r="U7581" t="s">
        <v>61</v>
      </c>
      <c r="V7581" t="s">
        <v>62</v>
      </c>
      <c r="W7581">
        <v>49800</v>
      </c>
      <c r="Y7581">
        <v>12617</v>
      </c>
      <c r="AB7581">
        <v>73.58</v>
      </c>
      <c r="AC7581">
        <v>49.16</v>
      </c>
      <c r="AD7581">
        <v>6251.71875</v>
      </c>
      <c r="AE7581">
        <v>70000</v>
      </c>
      <c r="AI7581">
        <v>8429.6238108182006</v>
      </c>
      <c r="AJ7581">
        <v>70000</v>
      </c>
      <c r="AK7581">
        <v>100</v>
      </c>
      <c r="AL7581">
        <v>70000</v>
      </c>
      <c r="AM7581">
        <v>100</v>
      </c>
      <c r="AN7581">
        <v>57383</v>
      </c>
      <c r="AO7581">
        <v>81.975714285714005</v>
      </c>
      <c r="AP7581">
        <v>61570.376189182003</v>
      </c>
      <c r="AQ7581">
        <v>87.957680270259999</v>
      </c>
      <c r="AR7581" t="s">
        <v>19274</v>
      </c>
      <c r="AS7581" t="s">
        <v>19269</v>
      </c>
      <c r="AU7581" t="s">
        <v>236</v>
      </c>
      <c r="AV7581" t="s">
        <v>63</v>
      </c>
      <c r="AX7581" t="s">
        <v>2065</v>
      </c>
      <c r="BA7581" t="s">
        <v>75</v>
      </c>
      <c r="BB7581" t="s">
        <v>19275</v>
      </c>
    </row>
    <row r="7582" spans="1:54" x14ac:dyDescent="0.35">
      <c r="A7582">
        <v>7814</v>
      </c>
      <c r="B7582" t="s">
        <v>19276</v>
      </c>
      <c r="C7582">
        <v>4140</v>
      </c>
      <c r="D7582" s="1">
        <v>46113</v>
      </c>
      <c r="E7582" s="1"/>
      <c r="F7582" s="1"/>
      <c r="G7582">
        <v>12</v>
      </c>
      <c r="H7582" t="s">
        <v>1165</v>
      </c>
      <c r="I7582" s="1"/>
      <c r="J7582">
        <v>100</v>
      </c>
      <c r="L7582" t="s">
        <v>19277</v>
      </c>
      <c r="M7582" t="s">
        <v>17891</v>
      </c>
      <c r="N7582" t="s">
        <v>57</v>
      </c>
      <c r="O7582" t="s">
        <v>58</v>
      </c>
      <c r="Q7582" t="s">
        <v>233</v>
      </c>
      <c r="R7582" t="s">
        <v>19278</v>
      </c>
      <c r="U7582" t="s">
        <v>235</v>
      </c>
      <c r="V7582" t="s">
        <v>62</v>
      </c>
      <c r="W7582">
        <v>4200</v>
      </c>
      <c r="Y7582">
        <v>1141</v>
      </c>
      <c r="AB7582">
        <v>50</v>
      </c>
      <c r="AC7582">
        <v>69.02</v>
      </c>
      <c r="AD7582">
        <v>780.08749999999998</v>
      </c>
      <c r="AE7582">
        <v>1060</v>
      </c>
      <c r="AI7582">
        <v>1575.0364</v>
      </c>
      <c r="AJ7582">
        <v>4140</v>
      </c>
      <c r="AK7582">
        <v>100</v>
      </c>
      <c r="AL7582">
        <v>4140</v>
      </c>
      <c r="AM7582">
        <v>100</v>
      </c>
      <c r="AN7582">
        <v>2999</v>
      </c>
      <c r="AO7582">
        <v>72.43961352657</v>
      </c>
      <c r="AP7582">
        <v>2564.9636</v>
      </c>
      <c r="AQ7582">
        <v>61.955642512076999</v>
      </c>
      <c r="AR7582" t="s">
        <v>19279</v>
      </c>
      <c r="AS7582" t="s">
        <v>14992</v>
      </c>
      <c r="AT7582" t="s">
        <v>100</v>
      </c>
      <c r="AU7582" t="s">
        <v>95</v>
      </c>
      <c r="AV7582" t="s">
        <v>63</v>
      </c>
      <c r="AX7582" t="s">
        <v>3766</v>
      </c>
    </row>
    <row r="7583" spans="1:54" x14ac:dyDescent="0.35">
      <c r="A7583">
        <v>7815</v>
      </c>
      <c r="B7583" t="s">
        <v>19280</v>
      </c>
      <c r="C7583">
        <v>850</v>
      </c>
      <c r="D7583" s="1">
        <v>45962</v>
      </c>
      <c r="E7583" s="1"/>
      <c r="F7583" s="1"/>
      <c r="G7583">
        <v>3</v>
      </c>
      <c r="H7583" t="s">
        <v>55</v>
      </c>
      <c r="I7583" s="1">
        <v>46090</v>
      </c>
      <c r="J7583">
        <v>100</v>
      </c>
      <c r="L7583" t="s">
        <v>19158</v>
      </c>
      <c r="M7583" t="s">
        <v>15229</v>
      </c>
      <c r="N7583" t="s">
        <v>79</v>
      </c>
      <c r="O7583" t="s">
        <v>58</v>
      </c>
      <c r="Q7583" t="s">
        <v>739</v>
      </c>
      <c r="R7583" t="s">
        <v>12180</v>
      </c>
      <c r="U7583" t="s">
        <v>235</v>
      </c>
      <c r="V7583" t="s">
        <v>62</v>
      </c>
      <c r="W7583">
        <v>520</v>
      </c>
      <c r="Y7583">
        <v>166.4</v>
      </c>
      <c r="AB7583">
        <v>100</v>
      </c>
      <c r="AC7583">
        <v>120.19</v>
      </c>
      <c r="AD7583">
        <v>263</v>
      </c>
      <c r="AI7583">
        <v>263</v>
      </c>
      <c r="AJ7583">
        <v>850</v>
      </c>
      <c r="AK7583">
        <v>100</v>
      </c>
      <c r="AL7583">
        <v>850</v>
      </c>
      <c r="AM7583">
        <v>100</v>
      </c>
      <c r="AN7583">
        <v>683.6</v>
      </c>
      <c r="AO7583">
        <v>80.423529411765003</v>
      </c>
      <c r="AP7583">
        <v>587</v>
      </c>
      <c r="AQ7583">
        <v>69.058823529411995</v>
      </c>
      <c r="AR7583" t="s">
        <v>19281</v>
      </c>
      <c r="AS7583" t="s">
        <v>19169</v>
      </c>
      <c r="AU7583" t="s">
        <v>95</v>
      </c>
      <c r="AV7583" t="s">
        <v>63</v>
      </c>
      <c r="AW7583" t="s">
        <v>63</v>
      </c>
      <c r="AX7583" t="s">
        <v>3766</v>
      </c>
      <c r="AZ7583" t="s">
        <v>180</v>
      </c>
    </row>
    <row r="7584" spans="1:54" x14ac:dyDescent="0.35">
      <c r="A7584">
        <v>7816</v>
      </c>
      <c r="B7584" t="s">
        <v>19282</v>
      </c>
      <c r="C7584">
        <v>4000</v>
      </c>
      <c r="D7584" s="1">
        <v>46023</v>
      </c>
      <c r="E7584" s="1"/>
      <c r="F7584" s="1"/>
      <c r="G7584">
        <v>1</v>
      </c>
      <c r="H7584" t="s">
        <v>1165</v>
      </c>
      <c r="I7584" s="1"/>
      <c r="M7584" t="s">
        <v>734</v>
      </c>
      <c r="N7584" t="s">
        <v>328</v>
      </c>
      <c r="O7584" t="s">
        <v>58</v>
      </c>
      <c r="Q7584" t="s">
        <v>664</v>
      </c>
      <c r="R7584" t="s">
        <v>5174</v>
      </c>
      <c r="U7584" t="s">
        <v>667</v>
      </c>
      <c r="V7584" t="s">
        <v>68</v>
      </c>
      <c r="W7584">
        <v>3900</v>
      </c>
      <c r="X7584">
        <v>3000</v>
      </c>
      <c r="Y7584">
        <v>244.5</v>
      </c>
      <c r="AB7584">
        <v>100</v>
      </c>
      <c r="AJ7584">
        <v>1000</v>
      </c>
      <c r="AK7584">
        <v>25</v>
      </c>
      <c r="AL7584">
        <v>4000</v>
      </c>
      <c r="AM7584">
        <v>100</v>
      </c>
      <c r="AN7584">
        <v>755.5</v>
      </c>
      <c r="AO7584">
        <v>18.887499999999999</v>
      </c>
      <c r="AP7584">
        <v>4000</v>
      </c>
      <c r="AQ7584">
        <v>100</v>
      </c>
      <c r="AS7584" t="s">
        <v>14992</v>
      </c>
      <c r="AU7584" t="s">
        <v>150</v>
      </c>
      <c r="AV7584" t="s">
        <v>63</v>
      </c>
      <c r="AX7584" t="s">
        <v>2644</v>
      </c>
    </row>
    <row r="7585" spans="1:53" x14ac:dyDescent="0.35">
      <c r="A7585">
        <v>7817</v>
      </c>
      <c r="B7585" t="s">
        <v>19283</v>
      </c>
      <c r="C7585">
        <v>900</v>
      </c>
      <c r="D7585" s="1">
        <v>45962</v>
      </c>
      <c r="E7585" s="1"/>
      <c r="F7585" s="1"/>
      <c r="G7585">
        <v>1</v>
      </c>
      <c r="H7585" t="s">
        <v>55</v>
      </c>
      <c r="I7585" s="1">
        <v>46055</v>
      </c>
      <c r="J7585">
        <v>100</v>
      </c>
      <c r="L7585" t="s">
        <v>19284</v>
      </c>
      <c r="M7585" t="s">
        <v>734</v>
      </c>
      <c r="N7585" t="s">
        <v>328</v>
      </c>
      <c r="O7585" t="s">
        <v>58</v>
      </c>
      <c r="Q7585" t="s">
        <v>664</v>
      </c>
      <c r="R7585" t="s">
        <v>8313</v>
      </c>
      <c r="S7585" t="s">
        <v>14963</v>
      </c>
      <c r="U7585" t="s">
        <v>667</v>
      </c>
      <c r="V7585" t="s">
        <v>62</v>
      </c>
      <c r="W7585">
        <v>725</v>
      </c>
      <c r="X7585">
        <v>425</v>
      </c>
      <c r="Y7585">
        <v>81.5</v>
      </c>
      <c r="AB7585">
        <v>100</v>
      </c>
      <c r="AC7585">
        <v>50</v>
      </c>
      <c r="AD7585">
        <v>40.75</v>
      </c>
      <c r="AE7585">
        <v>900</v>
      </c>
      <c r="AF7585">
        <v>425</v>
      </c>
      <c r="AI7585">
        <v>40.75</v>
      </c>
      <c r="AJ7585">
        <v>475</v>
      </c>
      <c r="AK7585">
        <v>52.777777777777999</v>
      </c>
      <c r="AL7585">
        <v>475</v>
      </c>
      <c r="AM7585">
        <v>52.777777777777999</v>
      </c>
      <c r="AN7585">
        <v>393.5</v>
      </c>
      <c r="AO7585">
        <v>43.722222222222001</v>
      </c>
      <c r="AP7585">
        <v>434.25</v>
      </c>
      <c r="AQ7585">
        <v>48.25</v>
      </c>
      <c r="AR7585" t="s">
        <v>16341</v>
      </c>
      <c r="AS7585" t="s">
        <v>14992</v>
      </c>
      <c r="AU7585" t="s">
        <v>150</v>
      </c>
      <c r="AV7585" t="s">
        <v>63</v>
      </c>
      <c r="AX7585" t="s">
        <v>2644</v>
      </c>
    </row>
    <row r="7586" spans="1:53" x14ac:dyDescent="0.35">
      <c r="A7586">
        <v>7818</v>
      </c>
      <c r="B7586" t="s">
        <v>19285</v>
      </c>
      <c r="C7586">
        <v>7800</v>
      </c>
      <c r="D7586" s="1">
        <v>45962</v>
      </c>
      <c r="E7586" s="1"/>
      <c r="F7586" s="1"/>
      <c r="G7586">
        <v>12</v>
      </c>
      <c r="H7586" t="s">
        <v>1165</v>
      </c>
      <c r="I7586" s="1"/>
      <c r="J7586">
        <v>100</v>
      </c>
      <c r="L7586" t="s">
        <v>19286</v>
      </c>
      <c r="M7586" t="s">
        <v>15229</v>
      </c>
      <c r="N7586" t="s">
        <v>744</v>
      </c>
      <c r="O7586" t="s">
        <v>58</v>
      </c>
      <c r="Q7586" t="s">
        <v>3046</v>
      </c>
      <c r="R7586" t="s">
        <v>3039</v>
      </c>
      <c r="U7586" t="s">
        <v>235</v>
      </c>
      <c r="V7586" t="s">
        <v>62</v>
      </c>
      <c r="W7586">
        <v>7800</v>
      </c>
      <c r="Y7586">
        <v>2119</v>
      </c>
      <c r="AB7586">
        <v>90.38</v>
      </c>
      <c r="AC7586">
        <v>93.65</v>
      </c>
      <c r="AD7586">
        <v>1826.7750000000001</v>
      </c>
      <c r="AE7586">
        <v>7800</v>
      </c>
      <c r="AI7586">
        <v>2195.6666297853999</v>
      </c>
      <c r="AJ7586">
        <v>7800</v>
      </c>
      <c r="AK7586">
        <v>100</v>
      </c>
      <c r="AL7586">
        <v>7800</v>
      </c>
      <c r="AM7586">
        <v>100</v>
      </c>
      <c r="AN7586">
        <v>5681</v>
      </c>
      <c r="AO7586">
        <v>72.833333333333002</v>
      </c>
      <c r="AP7586">
        <v>5604.3333702146001</v>
      </c>
      <c r="AQ7586">
        <v>71.850427823264994</v>
      </c>
      <c r="AS7586" t="s">
        <v>14992</v>
      </c>
      <c r="AU7586" t="s">
        <v>150</v>
      </c>
      <c r="AV7586" t="s">
        <v>63</v>
      </c>
      <c r="AW7586" t="s">
        <v>63</v>
      </c>
      <c r="AX7586" t="s">
        <v>2644</v>
      </c>
    </row>
    <row r="7587" spans="1:53" x14ac:dyDescent="0.35">
      <c r="A7587">
        <v>7819</v>
      </c>
      <c r="B7587" t="s">
        <v>19287</v>
      </c>
      <c r="C7587">
        <v>8000</v>
      </c>
      <c r="D7587" s="1">
        <v>46388</v>
      </c>
      <c r="E7587" s="1"/>
      <c r="F7587" s="1"/>
      <c r="G7587">
        <v>4</v>
      </c>
      <c r="H7587" t="s">
        <v>1165</v>
      </c>
      <c r="I7587" s="1"/>
      <c r="J7587">
        <v>25</v>
      </c>
      <c r="M7587" t="s">
        <v>6053</v>
      </c>
      <c r="N7587" t="s">
        <v>744</v>
      </c>
      <c r="O7587" t="s">
        <v>58</v>
      </c>
      <c r="Q7587" t="s">
        <v>756</v>
      </c>
      <c r="R7587" t="s">
        <v>1473</v>
      </c>
      <c r="U7587" t="s">
        <v>235</v>
      </c>
      <c r="V7587" t="s">
        <v>420</v>
      </c>
      <c r="AJ7587">
        <v>8000</v>
      </c>
      <c r="AK7587">
        <v>100</v>
      </c>
      <c r="AL7587">
        <v>8000</v>
      </c>
      <c r="AM7587">
        <v>100</v>
      </c>
      <c r="AN7587">
        <v>8000</v>
      </c>
      <c r="AO7587">
        <v>100</v>
      </c>
      <c r="AP7587">
        <v>8000</v>
      </c>
      <c r="AQ7587">
        <v>100</v>
      </c>
      <c r="AS7587" t="s">
        <v>14121</v>
      </c>
      <c r="AU7587" t="s">
        <v>150</v>
      </c>
      <c r="AV7587" t="s">
        <v>63</v>
      </c>
      <c r="AX7587" t="s">
        <v>2644</v>
      </c>
    </row>
    <row r="7588" spans="1:53" x14ac:dyDescent="0.35">
      <c r="A7588">
        <v>7820</v>
      </c>
      <c r="B7588" t="s">
        <v>19288</v>
      </c>
      <c r="C7588">
        <v>140</v>
      </c>
      <c r="D7588" s="1">
        <v>45962</v>
      </c>
      <c r="E7588" s="1"/>
      <c r="F7588" s="1"/>
      <c r="G7588">
        <v>1</v>
      </c>
      <c r="H7588" t="s">
        <v>55</v>
      </c>
      <c r="I7588" s="1">
        <v>45992</v>
      </c>
      <c r="J7588">
        <v>100</v>
      </c>
      <c r="L7588" t="s">
        <v>19289</v>
      </c>
      <c r="M7588" t="s">
        <v>6053</v>
      </c>
      <c r="N7588" t="s">
        <v>504</v>
      </c>
      <c r="O7588" t="s">
        <v>58</v>
      </c>
      <c r="Q7588" t="s">
        <v>756</v>
      </c>
      <c r="R7588" t="s">
        <v>7557</v>
      </c>
      <c r="U7588" t="s">
        <v>235</v>
      </c>
      <c r="V7588" t="s">
        <v>62</v>
      </c>
      <c r="W7588">
        <v>160</v>
      </c>
      <c r="Y7588">
        <v>51.2</v>
      </c>
      <c r="AB7588">
        <v>100</v>
      </c>
      <c r="AE7588">
        <v>140</v>
      </c>
      <c r="AJ7588">
        <v>140</v>
      </c>
      <c r="AK7588">
        <v>100</v>
      </c>
      <c r="AL7588">
        <v>140</v>
      </c>
      <c r="AM7588">
        <v>100</v>
      </c>
      <c r="AN7588">
        <v>88.8</v>
      </c>
      <c r="AO7588">
        <v>63.428571428570997</v>
      </c>
      <c r="AP7588">
        <v>140</v>
      </c>
      <c r="AQ7588">
        <v>100</v>
      </c>
      <c r="AR7588" t="s">
        <v>19290</v>
      </c>
      <c r="AS7588" t="s">
        <v>19290</v>
      </c>
      <c r="AU7588" t="s">
        <v>343</v>
      </c>
      <c r="AV7588" t="s">
        <v>63</v>
      </c>
      <c r="AX7588" t="s">
        <v>2644</v>
      </c>
    </row>
    <row r="7589" spans="1:53" x14ac:dyDescent="0.35">
      <c r="A7589">
        <v>7821</v>
      </c>
      <c r="B7589" t="s">
        <v>19291</v>
      </c>
      <c r="C7589">
        <v>7944</v>
      </c>
      <c r="D7589" s="1">
        <v>45962</v>
      </c>
      <c r="E7589" s="1"/>
      <c r="F7589" s="1"/>
      <c r="G7589">
        <v>2</v>
      </c>
      <c r="H7589" t="s">
        <v>55</v>
      </c>
      <c r="I7589" s="1">
        <v>46029</v>
      </c>
      <c r="J7589">
        <v>100</v>
      </c>
      <c r="L7589" t="s">
        <v>19292</v>
      </c>
      <c r="M7589" t="s">
        <v>734</v>
      </c>
      <c r="N7589" t="s">
        <v>328</v>
      </c>
      <c r="O7589" t="s">
        <v>58</v>
      </c>
      <c r="Q7589" t="s">
        <v>664</v>
      </c>
      <c r="R7589" t="s">
        <v>671</v>
      </c>
      <c r="S7589" t="s">
        <v>10401</v>
      </c>
      <c r="U7589" t="s">
        <v>667</v>
      </c>
      <c r="V7589" t="s">
        <v>62</v>
      </c>
      <c r="W7589">
        <v>5045</v>
      </c>
      <c r="X7589">
        <v>4145</v>
      </c>
      <c r="Y7589">
        <v>244.5</v>
      </c>
      <c r="AB7589">
        <v>100</v>
      </c>
      <c r="AC7589">
        <v>87.5</v>
      </c>
      <c r="AD7589">
        <v>213.9375</v>
      </c>
      <c r="AE7589">
        <v>7944</v>
      </c>
      <c r="AF7589">
        <v>3895</v>
      </c>
      <c r="AI7589">
        <v>213.9375</v>
      </c>
      <c r="AJ7589">
        <v>3799</v>
      </c>
      <c r="AK7589">
        <v>47.822255790534001</v>
      </c>
      <c r="AL7589">
        <v>4049</v>
      </c>
      <c r="AM7589">
        <v>50.969284994965001</v>
      </c>
      <c r="AN7589">
        <v>3554.5</v>
      </c>
      <c r="AO7589">
        <v>44.744461228600002</v>
      </c>
      <c r="AP7589">
        <v>3835.0625</v>
      </c>
      <c r="AQ7589">
        <v>48.276214753273003</v>
      </c>
      <c r="AR7589" t="s">
        <v>18880</v>
      </c>
      <c r="AS7589" t="s">
        <v>18133</v>
      </c>
      <c r="AU7589" t="s">
        <v>150</v>
      </c>
      <c r="AV7589" t="s">
        <v>63</v>
      </c>
      <c r="AX7589" t="s">
        <v>2644</v>
      </c>
    </row>
    <row r="7590" spans="1:53" x14ac:dyDescent="0.35">
      <c r="A7590">
        <v>7822</v>
      </c>
      <c r="B7590" t="s">
        <v>19293</v>
      </c>
      <c r="C7590">
        <v>3000</v>
      </c>
      <c r="D7590" s="1">
        <v>46023</v>
      </c>
      <c r="E7590" s="1"/>
      <c r="F7590" s="1"/>
      <c r="G7590">
        <v>1</v>
      </c>
      <c r="H7590" t="s">
        <v>55</v>
      </c>
      <c r="I7590" s="1">
        <v>45992</v>
      </c>
      <c r="M7590" t="s">
        <v>734</v>
      </c>
      <c r="N7590" t="s">
        <v>328</v>
      </c>
      <c r="O7590" t="s">
        <v>58</v>
      </c>
      <c r="Q7590" t="s">
        <v>664</v>
      </c>
      <c r="R7590" t="s">
        <v>6857</v>
      </c>
      <c r="S7590" t="s">
        <v>19255</v>
      </c>
      <c r="U7590" t="s">
        <v>667</v>
      </c>
      <c r="V7590" t="s">
        <v>68</v>
      </c>
      <c r="W7590">
        <v>2900</v>
      </c>
      <c r="X7590">
        <v>2000</v>
      </c>
      <c r="Y7590">
        <v>244.5</v>
      </c>
      <c r="AI7590">
        <v>244.5</v>
      </c>
      <c r="AJ7590">
        <v>1000</v>
      </c>
      <c r="AK7590">
        <v>33.333333333333002</v>
      </c>
      <c r="AL7590">
        <v>1000</v>
      </c>
      <c r="AM7590">
        <v>33.333333333333002</v>
      </c>
      <c r="AN7590">
        <v>755.5</v>
      </c>
      <c r="AO7590">
        <v>25.183333333333</v>
      </c>
      <c r="AP7590">
        <v>755.5</v>
      </c>
      <c r="AQ7590">
        <v>25.183333333333</v>
      </c>
      <c r="AR7590" t="s">
        <v>14412</v>
      </c>
      <c r="AS7590" t="s">
        <v>18133</v>
      </c>
      <c r="AU7590" t="s">
        <v>150</v>
      </c>
      <c r="AV7590" t="s">
        <v>63</v>
      </c>
      <c r="AX7590" t="s">
        <v>2644</v>
      </c>
    </row>
    <row r="7591" spans="1:53" x14ac:dyDescent="0.35">
      <c r="A7591">
        <v>7823</v>
      </c>
      <c r="B7591" t="s">
        <v>19294</v>
      </c>
      <c r="C7591">
        <v>15000</v>
      </c>
      <c r="D7591" s="1">
        <v>46023</v>
      </c>
      <c r="E7591" s="1"/>
      <c r="F7591" s="1"/>
      <c r="G7591">
        <v>10</v>
      </c>
      <c r="H7591" t="s">
        <v>1165</v>
      </c>
      <c r="I7591" s="1"/>
      <c r="J7591">
        <v>90</v>
      </c>
      <c r="L7591" t="s">
        <v>19295</v>
      </c>
      <c r="M7591" t="s">
        <v>734</v>
      </c>
      <c r="N7591" t="s">
        <v>328</v>
      </c>
      <c r="O7591" t="s">
        <v>58</v>
      </c>
      <c r="Q7591" t="s">
        <v>664</v>
      </c>
      <c r="R7591" t="s">
        <v>19296</v>
      </c>
      <c r="S7591" t="s">
        <v>19297</v>
      </c>
      <c r="U7591" t="s">
        <v>667</v>
      </c>
      <c r="V7591" t="s">
        <v>62</v>
      </c>
      <c r="W7591">
        <v>11800</v>
      </c>
      <c r="X7591">
        <v>10000</v>
      </c>
      <c r="Y7591">
        <v>489</v>
      </c>
      <c r="AB7591">
        <v>88.64</v>
      </c>
      <c r="AC7591">
        <v>29.17</v>
      </c>
      <c r="AD7591">
        <v>152.8125</v>
      </c>
      <c r="AE7591">
        <v>15000</v>
      </c>
      <c r="AI7591">
        <v>160.92204422383</v>
      </c>
      <c r="AJ7591">
        <v>5000</v>
      </c>
      <c r="AK7591">
        <v>33.333333333333002</v>
      </c>
      <c r="AL7591">
        <v>5000</v>
      </c>
      <c r="AM7591">
        <v>33.333333333333002</v>
      </c>
      <c r="AN7591">
        <v>4511</v>
      </c>
      <c r="AO7591">
        <v>30.073333333333</v>
      </c>
      <c r="AP7591">
        <v>4839.0779557761998</v>
      </c>
      <c r="AQ7591">
        <v>32.260519705173998</v>
      </c>
      <c r="AR7591" t="s">
        <v>19298</v>
      </c>
      <c r="AS7591" t="s">
        <v>18133</v>
      </c>
      <c r="AU7591" t="s">
        <v>150</v>
      </c>
      <c r="AV7591" t="s">
        <v>63</v>
      </c>
      <c r="AX7591" t="s">
        <v>2065</v>
      </c>
    </row>
    <row r="7592" spans="1:53" x14ac:dyDescent="0.35">
      <c r="A7592">
        <v>7824</v>
      </c>
      <c r="B7592" t="s">
        <v>19299</v>
      </c>
      <c r="C7592">
        <v>250</v>
      </c>
      <c r="D7592" s="1">
        <v>45962</v>
      </c>
      <c r="E7592" s="1"/>
      <c r="F7592" s="1"/>
      <c r="G7592">
        <v>1</v>
      </c>
      <c r="H7592" t="s">
        <v>55</v>
      </c>
      <c r="I7592" s="1">
        <v>46029</v>
      </c>
      <c r="J7592">
        <v>100</v>
      </c>
      <c r="L7592" t="s">
        <v>19300</v>
      </c>
      <c r="M7592" t="s">
        <v>15229</v>
      </c>
      <c r="N7592" t="s">
        <v>504</v>
      </c>
      <c r="O7592" t="s">
        <v>58</v>
      </c>
      <c r="Q7592" t="s">
        <v>739</v>
      </c>
      <c r="R7592" t="s">
        <v>15651</v>
      </c>
      <c r="U7592" t="s">
        <v>235</v>
      </c>
      <c r="V7592" t="s">
        <v>62</v>
      </c>
      <c r="W7592">
        <v>200</v>
      </c>
      <c r="Y7592">
        <v>64</v>
      </c>
      <c r="AB7592">
        <v>100</v>
      </c>
      <c r="AC7592">
        <v>93.75</v>
      </c>
      <c r="AD7592">
        <v>60</v>
      </c>
      <c r="AE7592">
        <v>250</v>
      </c>
      <c r="AI7592">
        <v>60</v>
      </c>
      <c r="AJ7592">
        <v>250</v>
      </c>
      <c r="AK7592">
        <v>100</v>
      </c>
      <c r="AL7592">
        <v>250</v>
      </c>
      <c r="AM7592">
        <v>100</v>
      </c>
      <c r="AN7592">
        <v>186</v>
      </c>
      <c r="AO7592">
        <v>74.400000000000006</v>
      </c>
      <c r="AP7592">
        <v>190</v>
      </c>
      <c r="AQ7592">
        <v>76</v>
      </c>
      <c r="AR7592" t="s">
        <v>19301</v>
      </c>
      <c r="AS7592" t="s">
        <v>18133</v>
      </c>
      <c r="AU7592" t="s">
        <v>186</v>
      </c>
      <c r="AV7592" t="s">
        <v>63</v>
      </c>
      <c r="AW7592" t="s">
        <v>63</v>
      </c>
      <c r="AX7592" t="s">
        <v>2644</v>
      </c>
    </row>
    <row r="7593" spans="1:53" x14ac:dyDescent="0.35">
      <c r="A7593">
        <v>7825</v>
      </c>
      <c r="B7593" t="s">
        <v>19302</v>
      </c>
      <c r="C7593">
        <v>500</v>
      </c>
      <c r="D7593" s="1">
        <v>45962</v>
      </c>
      <c r="E7593" s="1"/>
      <c r="F7593" s="1"/>
      <c r="G7593">
        <v>1</v>
      </c>
      <c r="H7593" t="s">
        <v>55</v>
      </c>
      <c r="I7593" s="1">
        <v>46055</v>
      </c>
      <c r="J7593">
        <v>100</v>
      </c>
      <c r="L7593" t="s">
        <v>19303</v>
      </c>
      <c r="M7593" t="s">
        <v>734</v>
      </c>
      <c r="N7593" t="s">
        <v>328</v>
      </c>
      <c r="O7593" t="s">
        <v>58</v>
      </c>
      <c r="Q7593" t="s">
        <v>664</v>
      </c>
      <c r="R7593" t="s">
        <v>17410</v>
      </c>
      <c r="S7593" t="s">
        <v>17411</v>
      </c>
      <c r="U7593" t="s">
        <v>667</v>
      </c>
      <c r="V7593" t="s">
        <v>62</v>
      </c>
      <c r="W7593">
        <v>585</v>
      </c>
      <c r="X7593">
        <v>285</v>
      </c>
      <c r="Y7593">
        <v>81.5</v>
      </c>
      <c r="AB7593">
        <v>100</v>
      </c>
      <c r="AC7593">
        <v>50</v>
      </c>
      <c r="AD7593">
        <v>40.75</v>
      </c>
      <c r="AE7593">
        <v>500</v>
      </c>
      <c r="AF7593">
        <v>285</v>
      </c>
      <c r="AI7593">
        <v>40.75</v>
      </c>
      <c r="AJ7593">
        <v>215</v>
      </c>
      <c r="AK7593">
        <v>43</v>
      </c>
      <c r="AL7593">
        <v>215</v>
      </c>
      <c r="AM7593">
        <v>43</v>
      </c>
      <c r="AN7593">
        <v>133.5</v>
      </c>
      <c r="AO7593">
        <v>26.7</v>
      </c>
      <c r="AP7593">
        <v>174.25</v>
      </c>
      <c r="AQ7593">
        <v>34.85</v>
      </c>
      <c r="AR7593" t="s">
        <v>15436</v>
      </c>
      <c r="AS7593" t="s">
        <v>15436</v>
      </c>
      <c r="AU7593" t="s">
        <v>150</v>
      </c>
      <c r="AV7593" t="s">
        <v>63</v>
      </c>
      <c r="AX7593" t="s">
        <v>2644</v>
      </c>
    </row>
    <row r="7594" spans="1:53" x14ac:dyDescent="0.35">
      <c r="A7594">
        <v>7827</v>
      </c>
      <c r="B7594" t="s">
        <v>19304</v>
      </c>
      <c r="D7594" s="1">
        <v>46327</v>
      </c>
      <c r="E7594" s="1"/>
      <c r="F7594" s="1"/>
      <c r="G7594">
        <v>1</v>
      </c>
      <c r="H7594" t="s">
        <v>1165</v>
      </c>
      <c r="I7594" s="1"/>
      <c r="J7594">
        <v>50</v>
      </c>
      <c r="M7594" t="s">
        <v>744</v>
      </c>
      <c r="N7594" t="s">
        <v>744</v>
      </c>
      <c r="O7594" t="s">
        <v>58</v>
      </c>
      <c r="Q7594" t="s">
        <v>745</v>
      </c>
      <c r="R7594" t="s">
        <v>349</v>
      </c>
      <c r="U7594" t="s">
        <v>235</v>
      </c>
      <c r="V7594" t="s">
        <v>420</v>
      </c>
      <c r="AK7594" t="s">
        <v>421</v>
      </c>
      <c r="AM7594" t="s">
        <v>421</v>
      </c>
      <c r="AO7594" t="s">
        <v>421</v>
      </c>
      <c r="AQ7594" t="s">
        <v>421</v>
      </c>
      <c r="AR7594" t="s">
        <v>18133</v>
      </c>
      <c r="AS7594" t="s">
        <v>18133</v>
      </c>
      <c r="AU7594" t="s">
        <v>179</v>
      </c>
      <c r="AV7594" t="s">
        <v>63</v>
      </c>
      <c r="AX7594" t="s">
        <v>2644</v>
      </c>
    </row>
    <row r="7595" spans="1:53" x14ac:dyDescent="0.35">
      <c r="A7595">
        <v>7828</v>
      </c>
      <c r="B7595" t="s">
        <v>19305</v>
      </c>
      <c r="C7595">
        <v>30</v>
      </c>
      <c r="D7595" s="1">
        <v>45962</v>
      </c>
      <c r="E7595" s="1"/>
      <c r="F7595" s="1"/>
      <c r="G7595">
        <v>12</v>
      </c>
      <c r="H7595" t="s">
        <v>1165</v>
      </c>
      <c r="I7595" s="1"/>
      <c r="J7595">
        <v>100</v>
      </c>
      <c r="L7595" t="s">
        <v>948</v>
      </c>
      <c r="M7595" t="s">
        <v>744</v>
      </c>
      <c r="N7595" t="s">
        <v>744</v>
      </c>
      <c r="O7595" t="s">
        <v>58</v>
      </c>
      <c r="Q7595" t="s">
        <v>745</v>
      </c>
      <c r="R7595" t="s">
        <v>949</v>
      </c>
      <c r="U7595" t="s">
        <v>235</v>
      </c>
      <c r="V7595" t="s">
        <v>62</v>
      </c>
      <c r="W7595">
        <v>20</v>
      </c>
      <c r="X7595">
        <v>20</v>
      </c>
      <c r="AE7595">
        <v>30</v>
      </c>
      <c r="AF7595">
        <v>20</v>
      </c>
      <c r="AJ7595">
        <v>10</v>
      </c>
      <c r="AK7595">
        <v>33.333333333333002</v>
      </c>
      <c r="AL7595">
        <v>10</v>
      </c>
      <c r="AM7595">
        <v>33.333333333333002</v>
      </c>
      <c r="AN7595">
        <v>10</v>
      </c>
      <c r="AO7595">
        <v>33.333333333333002</v>
      </c>
      <c r="AP7595">
        <v>10</v>
      </c>
      <c r="AQ7595">
        <v>33.333333333333002</v>
      </c>
      <c r="AR7595" t="s">
        <v>18133</v>
      </c>
      <c r="AS7595" t="s">
        <v>18133</v>
      </c>
      <c r="AU7595" t="s">
        <v>101</v>
      </c>
      <c r="AV7595" t="s">
        <v>63</v>
      </c>
      <c r="AX7595" t="s">
        <v>2644</v>
      </c>
    </row>
    <row r="7596" spans="1:53" x14ac:dyDescent="0.35">
      <c r="A7596">
        <v>7830</v>
      </c>
      <c r="B7596" t="s">
        <v>19306</v>
      </c>
      <c r="C7596">
        <v>3000</v>
      </c>
      <c r="D7596" s="1">
        <v>46023</v>
      </c>
      <c r="E7596" s="1"/>
      <c r="F7596" s="1"/>
      <c r="G7596">
        <v>2</v>
      </c>
      <c r="H7596" t="s">
        <v>55</v>
      </c>
      <c r="I7596" s="1">
        <v>45995</v>
      </c>
      <c r="M7596" t="s">
        <v>734</v>
      </c>
      <c r="N7596" t="s">
        <v>328</v>
      </c>
      <c r="O7596" t="s">
        <v>58</v>
      </c>
      <c r="R7596" t="s">
        <v>3157</v>
      </c>
      <c r="S7596" t="s">
        <v>9934</v>
      </c>
      <c r="U7596" t="s">
        <v>667</v>
      </c>
      <c r="V7596" t="s">
        <v>68</v>
      </c>
      <c r="W7596">
        <v>2900</v>
      </c>
      <c r="X7596">
        <v>2000</v>
      </c>
      <c r="Y7596">
        <v>244.5</v>
      </c>
      <c r="AI7596">
        <v>244.5</v>
      </c>
      <c r="AJ7596">
        <v>1000</v>
      </c>
      <c r="AK7596">
        <v>33.333333333333002</v>
      </c>
      <c r="AL7596">
        <v>1000</v>
      </c>
      <c r="AM7596">
        <v>33.333333333333002</v>
      </c>
      <c r="AN7596">
        <v>755.5</v>
      </c>
      <c r="AO7596">
        <v>25.183333333333</v>
      </c>
      <c r="AP7596">
        <v>755.5</v>
      </c>
      <c r="AQ7596">
        <v>25.183333333333</v>
      </c>
      <c r="AR7596" t="s">
        <v>19307</v>
      </c>
      <c r="AS7596" t="s">
        <v>19080</v>
      </c>
      <c r="AU7596" t="s">
        <v>150</v>
      </c>
      <c r="AV7596" t="s">
        <v>63</v>
      </c>
      <c r="AX7596" t="s">
        <v>2644</v>
      </c>
    </row>
    <row r="7597" spans="1:53" x14ac:dyDescent="0.35">
      <c r="A7597">
        <v>7831</v>
      </c>
      <c r="B7597" t="s">
        <v>19308</v>
      </c>
      <c r="C7597">
        <v>3000</v>
      </c>
      <c r="D7597" s="1">
        <v>46023</v>
      </c>
      <c r="E7597" s="1"/>
      <c r="F7597" s="1"/>
      <c r="G7597">
        <v>2</v>
      </c>
      <c r="H7597" t="s">
        <v>55</v>
      </c>
      <c r="I7597" s="1">
        <v>45992</v>
      </c>
      <c r="M7597" t="s">
        <v>734</v>
      </c>
      <c r="N7597" t="s">
        <v>328</v>
      </c>
      <c r="O7597" t="s">
        <v>58</v>
      </c>
      <c r="Q7597" t="s">
        <v>664</v>
      </c>
      <c r="R7597" t="s">
        <v>9344</v>
      </c>
      <c r="S7597" t="s">
        <v>19309</v>
      </c>
      <c r="U7597" t="s">
        <v>667</v>
      </c>
      <c r="V7597" t="s">
        <v>68</v>
      </c>
      <c r="W7597">
        <v>2900</v>
      </c>
      <c r="X7597">
        <v>2000</v>
      </c>
      <c r="Y7597">
        <v>244.5</v>
      </c>
      <c r="AI7597">
        <v>244.5</v>
      </c>
      <c r="AJ7597">
        <v>1000</v>
      </c>
      <c r="AK7597">
        <v>33.333333333333002</v>
      </c>
      <c r="AL7597">
        <v>1000</v>
      </c>
      <c r="AM7597">
        <v>33.333333333333002</v>
      </c>
      <c r="AN7597">
        <v>755.5</v>
      </c>
      <c r="AO7597">
        <v>25.183333333333</v>
      </c>
      <c r="AP7597">
        <v>755.5</v>
      </c>
      <c r="AQ7597">
        <v>25.183333333333</v>
      </c>
      <c r="AR7597" t="s">
        <v>14412</v>
      </c>
      <c r="AS7597" t="s">
        <v>19080</v>
      </c>
      <c r="AU7597" t="s">
        <v>179</v>
      </c>
      <c r="AV7597" t="s">
        <v>63</v>
      </c>
      <c r="AX7597" t="s">
        <v>2644</v>
      </c>
    </row>
    <row r="7598" spans="1:53" x14ac:dyDescent="0.35">
      <c r="A7598">
        <v>7832</v>
      </c>
      <c r="B7598" t="s">
        <v>19310</v>
      </c>
      <c r="C7598">
        <v>2200</v>
      </c>
      <c r="D7598" s="1">
        <v>45962</v>
      </c>
      <c r="E7598" s="1"/>
      <c r="F7598" s="1"/>
      <c r="G7598">
        <v>1</v>
      </c>
      <c r="H7598" t="s">
        <v>55</v>
      </c>
      <c r="I7598" s="1">
        <v>46051</v>
      </c>
      <c r="J7598">
        <v>100</v>
      </c>
      <c r="L7598" t="s">
        <v>19311</v>
      </c>
      <c r="M7598" t="s">
        <v>6053</v>
      </c>
      <c r="N7598" t="s">
        <v>57</v>
      </c>
      <c r="O7598" t="s">
        <v>58</v>
      </c>
      <c r="Q7598" t="s">
        <v>790</v>
      </c>
      <c r="R7598" t="s">
        <v>12132</v>
      </c>
      <c r="U7598" t="s">
        <v>235</v>
      </c>
      <c r="V7598" t="s">
        <v>62</v>
      </c>
      <c r="W7598">
        <v>2220</v>
      </c>
      <c r="Y7598">
        <v>603.1</v>
      </c>
      <c r="AB7598">
        <v>100</v>
      </c>
      <c r="AC7598">
        <v>78.55</v>
      </c>
      <c r="AD7598">
        <v>518.125</v>
      </c>
      <c r="AE7598">
        <v>2200</v>
      </c>
      <c r="AI7598">
        <v>518.125</v>
      </c>
      <c r="AJ7598">
        <v>2200</v>
      </c>
      <c r="AK7598">
        <v>100</v>
      </c>
      <c r="AL7598">
        <v>2200</v>
      </c>
      <c r="AM7598">
        <v>100</v>
      </c>
      <c r="AN7598">
        <v>1596.9</v>
      </c>
      <c r="AO7598">
        <v>72.586363636363998</v>
      </c>
      <c r="AP7598">
        <v>1681.875</v>
      </c>
      <c r="AQ7598">
        <v>76.448863636363996</v>
      </c>
      <c r="AR7598" t="s">
        <v>18133</v>
      </c>
      <c r="AS7598" t="s">
        <v>18133</v>
      </c>
      <c r="AU7598" t="s">
        <v>343</v>
      </c>
      <c r="AV7598" t="s">
        <v>63</v>
      </c>
      <c r="AX7598" t="s">
        <v>2644</v>
      </c>
      <c r="BA7598" t="s">
        <v>744</v>
      </c>
    </row>
    <row r="7599" spans="1:53" x14ac:dyDescent="0.35">
      <c r="A7599">
        <v>7833</v>
      </c>
      <c r="B7599" t="s">
        <v>19312</v>
      </c>
      <c r="C7599">
        <v>19350</v>
      </c>
      <c r="D7599" s="1">
        <v>46023</v>
      </c>
      <c r="E7599" s="1"/>
      <c r="F7599" s="1"/>
      <c r="G7599">
        <v>12</v>
      </c>
      <c r="H7599" t="s">
        <v>1165</v>
      </c>
      <c r="I7599" s="1"/>
      <c r="J7599">
        <v>100</v>
      </c>
      <c r="L7599" t="s">
        <v>19313</v>
      </c>
      <c r="M7599" t="s">
        <v>79</v>
      </c>
      <c r="N7599" t="s">
        <v>79</v>
      </c>
      <c r="O7599" t="s">
        <v>58</v>
      </c>
      <c r="Q7599" t="s">
        <v>109</v>
      </c>
      <c r="R7599" t="s">
        <v>2815</v>
      </c>
      <c r="U7599" t="s">
        <v>61</v>
      </c>
      <c r="V7599" t="s">
        <v>62</v>
      </c>
      <c r="W7599">
        <v>18200</v>
      </c>
      <c r="Y7599">
        <v>4704</v>
      </c>
      <c r="AB7599">
        <v>73.58</v>
      </c>
      <c r="AC7599">
        <v>29.91</v>
      </c>
      <c r="AD7599">
        <v>2479</v>
      </c>
      <c r="AE7599">
        <v>22590</v>
      </c>
      <c r="AI7599">
        <v>1912.1587387877</v>
      </c>
      <c r="AJ7599">
        <v>19350</v>
      </c>
      <c r="AK7599">
        <v>100</v>
      </c>
      <c r="AL7599">
        <v>19350</v>
      </c>
      <c r="AM7599">
        <v>100</v>
      </c>
      <c r="AN7599">
        <v>14646</v>
      </c>
      <c r="AO7599">
        <v>75.689922480619998</v>
      </c>
      <c r="AP7599">
        <v>17437.841261212001</v>
      </c>
      <c r="AQ7599">
        <v>90.118042693603996</v>
      </c>
      <c r="AR7599" t="s">
        <v>13758</v>
      </c>
      <c r="AS7599" t="s">
        <v>14412</v>
      </c>
      <c r="AT7599" t="s">
        <v>100</v>
      </c>
      <c r="AU7599" t="s">
        <v>95</v>
      </c>
      <c r="AV7599" t="s">
        <v>63</v>
      </c>
      <c r="AX7599" t="s">
        <v>2644</v>
      </c>
      <c r="AZ7599" t="s">
        <v>180</v>
      </c>
    </row>
    <row r="7600" spans="1:53" x14ac:dyDescent="0.35">
      <c r="A7600">
        <v>7834</v>
      </c>
      <c r="B7600" t="s">
        <v>19314</v>
      </c>
      <c r="C7600">
        <v>3240</v>
      </c>
      <c r="D7600" s="1">
        <v>46023</v>
      </c>
      <c r="E7600" s="1"/>
      <c r="F7600" s="1"/>
      <c r="G7600">
        <v>12</v>
      </c>
      <c r="H7600" t="s">
        <v>1165</v>
      </c>
      <c r="I7600" s="1"/>
      <c r="J7600">
        <v>100</v>
      </c>
      <c r="L7600" t="s">
        <v>19313</v>
      </c>
      <c r="M7600" t="s">
        <v>79</v>
      </c>
      <c r="N7600" t="s">
        <v>79</v>
      </c>
      <c r="O7600" t="s">
        <v>58</v>
      </c>
      <c r="Q7600" t="s">
        <v>233</v>
      </c>
      <c r="R7600" t="s">
        <v>2815</v>
      </c>
      <c r="U7600" t="s">
        <v>235</v>
      </c>
      <c r="V7600" t="s">
        <v>62</v>
      </c>
      <c r="W7600">
        <v>3000</v>
      </c>
      <c r="Y7600">
        <v>815</v>
      </c>
      <c r="AB7600">
        <v>73.58</v>
      </c>
      <c r="AC7600">
        <v>66.5</v>
      </c>
      <c r="AD7600">
        <v>396.97500000000002</v>
      </c>
      <c r="AI7600">
        <v>736.57923348736006</v>
      </c>
      <c r="AJ7600">
        <v>3240</v>
      </c>
      <c r="AK7600">
        <v>100</v>
      </c>
      <c r="AL7600">
        <v>3240</v>
      </c>
      <c r="AM7600">
        <v>100</v>
      </c>
      <c r="AN7600">
        <v>2425</v>
      </c>
      <c r="AO7600">
        <v>74.845679012345997</v>
      </c>
      <c r="AP7600">
        <v>2503.4207665126</v>
      </c>
      <c r="AQ7600">
        <v>77.266073040514001</v>
      </c>
      <c r="AR7600" t="s">
        <v>13758</v>
      </c>
      <c r="AS7600" t="s">
        <v>14412</v>
      </c>
      <c r="AT7600" t="s">
        <v>100</v>
      </c>
      <c r="AU7600" t="s">
        <v>95</v>
      </c>
      <c r="AV7600" t="s">
        <v>64</v>
      </c>
      <c r="AX7600" t="s">
        <v>2644</v>
      </c>
      <c r="AZ7600" t="s">
        <v>180</v>
      </c>
    </row>
    <row r="7601" spans="1:54" x14ac:dyDescent="0.35">
      <c r="A7601">
        <v>7835</v>
      </c>
      <c r="B7601" t="s">
        <v>19315</v>
      </c>
      <c r="C7601">
        <v>16000</v>
      </c>
      <c r="D7601" s="1">
        <v>46296</v>
      </c>
      <c r="E7601" s="1"/>
      <c r="F7601" s="1"/>
      <c r="G7601">
        <v>6</v>
      </c>
      <c r="H7601" t="s">
        <v>1165</v>
      </c>
      <c r="I7601" s="1"/>
      <c r="J7601">
        <v>10</v>
      </c>
      <c r="M7601" t="s">
        <v>108</v>
      </c>
      <c r="N7601" t="s">
        <v>108</v>
      </c>
      <c r="O7601" t="s">
        <v>58</v>
      </c>
      <c r="Q7601" t="s">
        <v>109</v>
      </c>
      <c r="R7601" t="s">
        <v>15030</v>
      </c>
      <c r="U7601" t="s">
        <v>61</v>
      </c>
      <c r="V7601" t="s">
        <v>420</v>
      </c>
      <c r="AJ7601">
        <v>16000</v>
      </c>
      <c r="AK7601">
        <v>100</v>
      </c>
      <c r="AL7601">
        <v>16000</v>
      </c>
      <c r="AM7601">
        <v>100</v>
      </c>
      <c r="AN7601">
        <v>16000</v>
      </c>
      <c r="AO7601">
        <v>100</v>
      </c>
      <c r="AP7601">
        <v>16000</v>
      </c>
      <c r="AQ7601">
        <v>100</v>
      </c>
      <c r="AS7601" t="s">
        <v>14735</v>
      </c>
      <c r="AU7601" t="s">
        <v>150</v>
      </c>
      <c r="AV7601" t="s">
        <v>63</v>
      </c>
      <c r="AX7601" t="s">
        <v>2644</v>
      </c>
      <c r="AY7601" t="s">
        <v>102</v>
      </c>
      <c r="BA7601" t="s">
        <v>104</v>
      </c>
      <c r="BB7601" t="s">
        <v>19316</v>
      </c>
    </row>
    <row r="7602" spans="1:54" x14ac:dyDescent="0.35">
      <c r="A7602">
        <v>7838</v>
      </c>
      <c r="B7602" t="s">
        <v>19317</v>
      </c>
      <c r="C7602">
        <v>9000</v>
      </c>
      <c r="D7602" s="1">
        <v>46023</v>
      </c>
      <c r="E7602" s="1"/>
      <c r="F7602" s="1"/>
      <c r="G7602">
        <v>6</v>
      </c>
      <c r="H7602" t="s">
        <v>55</v>
      </c>
      <c r="I7602" s="1">
        <v>46128</v>
      </c>
      <c r="M7602" t="s">
        <v>627</v>
      </c>
      <c r="N7602" t="s">
        <v>57</v>
      </c>
      <c r="O7602" t="s">
        <v>58</v>
      </c>
      <c r="Q7602" t="s">
        <v>109</v>
      </c>
      <c r="R7602" t="s">
        <v>5502</v>
      </c>
      <c r="U7602" t="s">
        <v>61</v>
      </c>
      <c r="V7602" t="s">
        <v>68</v>
      </c>
      <c r="AD7602">
        <v>40.75</v>
      </c>
      <c r="AJ7602">
        <v>9000</v>
      </c>
      <c r="AK7602">
        <v>100</v>
      </c>
      <c r="AL7602">
        <v>9000</v>
      </c>
      <c r="AM7602">
        <v>100</v>
      </c>
      <c r="AN7602">
        <v>9000</v>
      </c>
      <c r="AO7602">
        <v>100</v>
      </c>
      <c r="AP7602">
        <v>9000</v>
      </c>
      <c r="AQ7602">
        <v>100</v>
      </c>
      <c r="AS7602" t="s">
        <v>14992</v>
      </c>
      <c r="AT7602" t="s">
        <v>100</v>
      </c>
      <c r="AU7602" t="s">
        <v>95</v>
      </c>
      <c r="AV7602" t="s">
        <v>63</v>
      </c>
      <c r="AX7602" t="s">
        <v>2644</v>
      </c>
    </row>
    <row r="7603" spans="1:54" x14ac:dyDescent="0.35">
      <c r="A7603">
        <v>7839</v>
      </c>
      <c r="B7603" t="s">
        <v>19318</v>
      </c>
      <c r="C7603">
        <v>430</v>
      </c>
      <c r="D7603" s="1">
        <v>45992</v>
      </c>
      <c r="E7603" s="1"/>
      <c r="F7603" s="1"/>
      <c r="G7603">
        <v>1</v>
      </c>
      <c r="H7603" t="s">
        <v>55</v>
      </c>
      <c r="I7603" s="1">
        <v>46042</v>
      </c>
      <c r="J7603">
        <v>100</v>
      </c>
      <c r="L7603" t="s">
        <v>19319</v>
      </c>
      <c r="M7603" t="s">
        <v>744</v>
      </c>
      <c r="N7603" t="s">
        <v>744</v>
      </c>
      <c r="O7603" t="s">
        <v>58</v>
      </c>
      <c r="Q7603" t="s">
        <v>756</v>
      </c>
      <c r="R7603" t="s">
        <v>5734</v>
      </c>
      <c r="U7603" t="s">
        <v>235</v>
      </c>
      <c r="V7603" t="s">
        <v>62</v>
      </c>
      <c r="W7603">
        <v>440</v>
      </c>
      <c r="Y7603">
        <v>131.19999999999999</v>
      </c>
      <c r="AB7603">
        <v>100</v>
      </c>
      <c r="AC7603">
        <v>131.25</v>
      </c>
      <c r="AD7603">
        <v>105</v>
      </c>
      <c r="AE7603">
        <v>430</v>
      </c>
      <c r="AI7603">
        <v>105</v>
      </c>
      <c r="AJ7603">
        <v>430</v>
      </c>
      <c r="AK7603">
        <v>100</v>
      </c>
      <c r="AL7603">
        <v>430</v>
      </c>
      <c r="AM7603">
        <v>100</v>
      </c>
      <c r="AN7603">
        <v>298.8</v>
      </c>
      <c r="AO7603">
        <v>69.488372093023003</v>
      </c>
      <c r="AP7603">
        <v>325</v>
      </c>
      <c r="AQ7603">
        <v>75.581395348837006</v>
      </c>
      <c r="AR7603" t="s">
        <v>16341</v>
      </c>
      <c r="AS7603" t="s">
        <v>16341</v>
      </c>
      <c r="AU7603" t="s">
        <v>95</v>
      </c>
      <c r="AV7603" t="s">
        <v>63</v>
      </c>
      <c r="AX7603" t="s">
        <v>2644</v>
      </c>
    </row>
    <row r="7604" spans="1:54" x14ac:dyDescent="0.35">
      <c r="A7604">
        <v>7840</v>
      </c>
      <c r="B7604" t="s">
        <v>19320</v>
      </c>
      <c r="C7604">
        <v>12000</v>
      </c>
      <c r="D7604" s="1">
        <v>46054</v>
      </c>
      <c r="E7604" s="1"/>
      <c r="F7604" s="1"/>
      <c r="G7604">
        <v>2</v>
      </c>
      <c r="H7604" t="s">
        <v>55</v>
      </c>
      <c r="I7604" s="1">
        <v>46105</v>
      </c>
      <c r="M7604" t="s">
        <v>104</v>
      </c>
      <c r="N7604" t="s">
        <v>504</v>
      </c>
      <c r="O7604" t="s">
        <v>58</v>
      </c>
      <c r="Q7604" t="s">
        <v>210</v>
      </c>
      <c r="R7604" t="s">
        <v>19321</v>
      </c>
      <c r="U7604" t="s">
        <v>61</v>
      </c>
      <c r="V7604" t="s">
        <v>68</v>
      </c>
      <c r="AJ7604">
        <v>12000</v>
      </c>
      <c r="AK7604">
        <v>100</v>
      </c>
      <c r="AL7604">
        <v>12000</v>
      </c>
      <c r="AM7604">
        <v>100</v>
      </c>
      <c r="AN7604">
        <v>12000</v>
      </c>
      <c r="AO7604">
        <v>100</v>
      </c>
      <c r="AP7604">
        <v>12000</v>
      </c>
      <c r="AQ7604">
        <v>100</v>
      </c>
      <c r="AR7604" t="s">
        <v>12091</v>
      </c>
      <c r="AS7604" t="s">
        <v>19322</v>
      </c>
      <c r="AU7604" t="s">
        <v>216</v>
      </c>
      <c r="AV7604" t="s">
        <v>63</v>
      </c>
      <c r="AX7604" t="s">
        <v>2065</v>
      </c>
      <c r="BA7604" t="s">
        <v>104</v>
      </c>
    </row>
    <row r="7605" spans="1:54" x14ac:dyDescent="0.35">
      <c r="A7605">
        <v>7841</v>
      </c>
      <c r="B7605" t="s">
        <v>19323</v>
      </c>
      <c r="C7605">
        <v>24000</v>
      </c>
      <c r="D7605" s="1">
        <v>46023</v>
      </c>
      <c r="E7605" s="1"/>
      <c r="F7605" s="1"/>
      <c r="G7605">
        <v>12</v>
      </c>
      <c r="H7605" t="s">
        <v>1165</v>
      </c>
      <c r="I7605" s="1"/>
      <c r="J7605">
        <v>100</v>
      </c>
      <c r="L7605" t="s">
        <v>19324</v>
      </c>
      <c r="M7605" t="s">
        <v>14611</v>
      </c>
      <c r="N7605" t="s">
        <v>104</v>
      </c>
      <c r="O7605" t="s">
        <v>58</v>
      </c>
      <c r="Q7605" t="s">
        <v>109</v>
      </c>
      <c r="R7605" t="s">
        <v>10609</v>
      </c>
      <c r="U7605" t="s">
        <v>61</v>
      </c>
      <c r="V7605" t="s">
        <v>62</v>
      </c>
      <c r="W7605">
        <v>21000</v>
      </c>
      <c r="Y7605">
        <v>6126</v>
      </c>
      <c r="AB7605">
        <v>73.58</v>
      </c>
      <c r="AC7605">
        <v>72.28</v>
      </c>
      <c r="AD7605">
        <v>4057.75</v>
      </c>
      <c r="AE7605">
        <v>24000</v>
      </c>
      <c r="AI7605">
        <v>6017.7667844523003</v>
      </c>
      <c r="AJ7605">
        <v>24000</v>
      </c>
      <c r="AK7605">
        <v>100</v>
      </c>
      <c r="AL7605">
        <v>24000</v>
      </c>
      <c r="AM7605">
        <v>100</v>
      </c>
      <c r="AN7605">
        <v>17874</v>
      </c>
      <c r="AO7605">
        <v>74.474999999999994</v>
      </c>
      <c r="AP7605">
        <v>17982.233215548</v>
      </c>
      <c r="AQ7605">
        <v>74.925971731448996</v>
      </c>
      <c r="AR7605" t="s">
        <v>19325</v>
      </c>
      <c r="AS7605" t="s">
        <v>19322</v>
      </c>
      <c r="AU7605" t="s">
        <v>198</v>
      </c>
      <c r="AV7605" t="s">
        <v>63</v>
      </c>
      <c r="AX7605" t="s">
        <v>2644</v>
      </c>
    </row>
    <row r="7606" spans="1:54" x14ac:dyDescent="0.35">
      <c r="A7606">
        <v>7842</v>
      </c>
      <c r="B7606" t="s">
        <v>19326</v>
      </c>
      <c r="C7606">
        <v>3375</v>
      </c>
      <c r="D7606" s="1">
        <v>46023</v>
      </c>
      <c r="E7606" s="1"/>
      <c r="F7606" s="1"/>
      <c r="G7606">
        <v>6</v>
      </c>
      <c r="H7606" t="s">
        <v>55</v>
      </c>
      <c r="I7606" s="1">
        <v>46273</v>
      </c>
      <c r="J7606">
        <v>100</v>
      </c>
      <c r="L7606" t="s">
        <v>19327</v>
      </c>
      <c r="M7606" t="s">
        <v>3753</v>
      </c>
      <c r="N7606" t="s">
        <v>79</v>
      </c>
      <c r="O7606" t="s">
        <v>58</v>
      </c>
      <c r="Q7606" t="s">
        <v>109</v>
      </c>
      <c r="R7606" t="s">
        <v>118</v>
      </c>
      <c r="U7606" t="s">
        <v>61</v>
      </c>
      <c r="V7606" t="s">
        <v>62</v>
      </c>
      <c r="W7606">
        <v>2800</v>
      </c>
      <c r="Y7606">
        <v>785</v>
      </c>
      <c r="AB7606">
        <v>100</v>
      </c>
      <c r="AC7606">
        <v>135.63</v>
      </c>
      <c r="AD7606">
        <v>949.02499999999998</v>
      </c>
      <c r="AE7606">
        <v>6615</v>
      </c>
      <c r="AI7606">
        <v>949.02499999999998</v>
      </c>
      <c r="AJ7606">
        <v>3375</v>
      </c>
      <c r="AK7606">
        <v>100</v>
      </c>
      <c r="AL7606">
        <v>3375</v>
      </c>
      <c r="AM7606">
        <v>100</v>
      </c>
      <c r="AN7606">
        <v>2590</v>
      </c>
      <c r="AO7606">
        <v>76.740740740741003</v>
      </c>
      <c r="AP7606">
        <v>2425.9749999999999</v>
      </c>
      <c r="AQ7606">
        <v>71.880740740741004</v>
      </c>
      <c r="AR7606" t="s">
        <v>19328</v>
      </c>
      <c r="AS7606" t="s">
        <v>19329</v>
      </c>
      <c r="AT7606" t="s">
        <v>100</v>
      </c>
      <c r="AU7606" t="s">
        <v>95</v>
      </c>
      <c r="AV7606" t="s">
        <v>63</v>
      </c>
      <c r="AX7606" t="s">
        <v>2644</v>
      </c>
      <c r="AZ7606" t="s">
        <v>180</v>
      </c>
    </row>
    <row r="7607" spans="1:54" x14ac:dyDescent="0.35">
      <c r="A7607">
        <v>7843</v>
      </c>
      <c r="B7607" t="s">
        <v>19330</v>
      </c>
      <c r="C7607">
        <v>17150</v>
      </c>
      <c r="D7607" s="1">
        <v>46082</v>
      </c>
      <c r="E7607" s="1"/>
      <c r="F7607" s="1"/>
      <c r="G7607">
        <v>12</v>
      </c>
      <c r="H7607" t="s">
        <v>1165</v>
      </c>
      <c r="I7607" s="1"/>
      <c r="J7607">
        <v>100</v>
      </c>
      <c r="L7607" t="s">
        <v>19331</v>
      </c>
      <c r="M7607" t="s">
        <v>79</v>
      </c>
      <c r="N7607" t="s">
        <v>79</v>
      </c>
      <c r="O7607" t="s">
        <v>58</v>
      </c>
      <c r="Q7607" t="s">
        <v>109</v>
      </c>
      <c r="R7607" t="s">
        <v>278</v>
      </c>
      <c r="U7607" t="s">
        <v>61</v>
      </c>
      <c r="V7607" t="s">
        <v>62</v>
      </c>
      <c r="W7607">
        <v>16900</v>
      </c>
      <c r="Y7607">
        <v>4652</v>
      </c>
      <c r="AB7607">
        <v>57.69</v>
      </c>
      <c r="AC7607">
        <v>50.35</v>
      </c>
      <c r="AD7607">
        <v>2270.75</v>
      </c>
      <c r="AE7607">
        <v>21150</v>
      </c>
      <c r="AI7607">
        <v>4060.1178713815002</v>
      </c>
      <c r="AJ7607">
        <v>17150</v>
      </c>
      <c r="AK7607">
        <v>100</v>
      </c>
      <c r="AL7607">
        <v>17150</v>
      </c>
      <c r="AM7607">
        <v>100</v>
      </c>
      <c r="AN7607">
        <v>12498</v>
      </c>
      <c r="AO7607">
        <v>72.874635568513</v>
      </c>
      <c r="AP7607">
        <v>13089.882128617999</v>
      </c>
      <c r="AQ7607">
        <v>76.325843315559993</v>
      </c>
      <c r="AR7607" t="s">
        <v>18919</v>
      </c>
      <c r="AS7607" t="s">
        <v>18702</v>
      </c>
      <c r="AT7607" t="s">
        <v>279</v>
      </c>
      <c r="AU7607" t="s">
        <v>95</v>
      </c>
      <c r="AV7607" t="s">
        <v>64</v>
      </c>
      <c r="AX7607" t="s">
        <v>2644</v>
      </c>
      <c r="AZ7607" t="s">
        <v>180</v>
      </c>
      <c r="BB7607" t="s">
        <v>19332</v>
      </c>
    </row>
    <row r="7608" spans="1:54" x14ac:dyDescent="0.35">
      <c r="A7608">
        <v>7844</v>
      </c>
      <c r="B7608" t="s">
        <v>19333</v>
      </c>
      <c r="C7608">
        <v>4000</v>
      </c>
      <c r="D7608" s="1">
        <v>46082</v>
      </c>
      <c r="E7608" s="1"/>
      <c r="F7608" s="1"/>
      <c r="G7608">
        <v>12</v>
      </c>
      <c r="H7608" t="s">
        <v>1165</v>
      </c>
      <c r="I7608" s="1"/>
      <c r="J7608">
        <v>100</v>
      </c>
      <c r="L7608" t="s">
        <v>19331</v>
      </c>
      <c r="M7608" t="s">
        <v>79</v>
      </c>
      <c r="N7608" t="s">
        <v>79</v>
      </c>
      <c r="O7608" t="s">
        <v>58</v>
      </c>
      <c r="Q7608" t="s">
        <v>233</v>
      </c>
      <c r="R7608" t="s">
        <v>278</v>
      </c>
      <c r="U7608" t="s">
        <v>235</v>
      </c>
      <c r="V7608" t="s">
        <v>62</v>
      </c>
      <c r="W7608">
        <v>3900</v>
      </c>
      <c r="Y7608">
        <v>1059.5</v>
      </c>
      <c r="AB7608">
        <v>57.69</v>
      </c>
      <c r="AC7608">
        <v>35</v>
      </c>
      <c r="AD7608">
        <v>268.2</v>
      </c>
      <c r="AI7608">
        <v>642.78904489513002</v>
      </c>
      <c r="AJ7608">
        <v>4000</v>
      </c>
      <c r="AK7608">
        <v>100</v>
      </c>
      <c r="AL7608">
        <v>4000</v>
      </c>
      <c r="AM7608">
        <v>100</v>
      </c>
      <c r="AN7608">
        <v>2940.5</v>
      </c>
      <c r="AO7608">
        <v>73.512500000000003</v>
      </c>
      <c r="AP7608">
        <v>3357.2109551049002</v>
      </c>
      <c r="AQ7608">
        <v>83.930273877622</v>
      </c>
      <c r="AR7608" t="s">
        <v>18919</v>
      </c>
      <c r="AS7608" t="s">
        <v>18702</v>
      </c>
      <c r="AT7608" t="s">
        <v>279</v>
      </c>
      <c r="AU7608" t="s">
        <v>95</v>
      </c>
      <c r="AV7608" t="s">
        <v>64</v>
      </c>
      <c r="AX7608" t="s">
        <v>2644</v>
      </c>
      <c r="AZ7608" t="s">
        <v>180</v>
      </c>
      <c r="BB7608" t="s">
        <v>19332</v>
      </c>
    </row>
    <row r="7609" spans="1:54" x14ac:dyDescent="0.35">
      <c r="A7609">
        <v>7845</v>
      </c>
      <c r="B7609" t="s">
        <v>19334</v>
      </c>
      <c r="C7609">
        <v>20000</v>
      </c>
      <c r="D7609" s="1">
        <v>46023</v>
      </c>
      <c r="E7609" s="1"/>
      <c r="F7609" s="1"/>
      <c r="G7609">
        <v>12</v>
      </c>
      <c r="H7609" t="s">
        <v>1165</v>
      </c>
      <c r="I7609" s="1"/>
      <c r="J7609">
        <v>100</v>
      </c>
      <c r="L7609" t="s">
        <v>19335</v>
      </c>
      <c r="M7609" t="s">
        <v>14611</v>
      </c>
      <c r="N7609" t="s">
        <v>79</v>
      </c>
      <c r="O7609" t="s">
        <v>58</v>
      </c>
      <c r="Q7609" t="s">
        <v>109</v>
      </c>
      <c r="R7609" t="s">
        <v>1888</v>
      </c>
      <c r="U7609" t="s">
        <v>61</v>
      </c>
      <c r="V7609" t="s">
        <v>62</v>
      </c>
      <c r="W7609">
        <v>13600</v>
      </c>
      <c r="Y7609">
        <v>4256</v>
      </c>
      <c r="AB7609">
        <v>73.58</v>
      </c>
      <c r="AC7609">
        <v>47.54</v>
      </c>
      <c r="AD7609">
        <v>1882.5</v>
      </c>
      <c r="AE7609">
        <v>35000</v>
      </c>
      <c r="AI7609">
        <v>2749.7994020114002</v>
      </c>
      <c r="AJ7609">
        <v>20000</v>
      </c>
      <c r="AK7609">
        <v>100</v>
      </c>
      <c r="AL7609">
        <v>20000</v>
      </c>
      <c r="AM7609">
        <v>100</v>
      </c>
      <c r="AN7609">
        <v>15744</v>
      </c>
      <c r="AO7609">
        <v>78.72</v>
      </c>
      <c r="AP7609">
        <v>17250.200597988998</v>
      </c>
      <c r="AQ7609">
        <v>86.251002989943004</v>
      </c>
      <c r="AR7609" t="s">
        <v>19336</v>
      </c>
      <c r="AS7609" t="s">
        <v>13758</v>
      </c>
      <c r="AU7609" t="s">
        <v>95</v>
      </c>
      <c r="AV7609" t="s">
        <v>64</v>
      </c>
      <c r="AX7609" t="s">
        <v>2644</v>
      </c>
      <c r="BB7609" t="s">
        <v>19337</v>
      </c>
    </row>
    <row r="7610" spans="1:54" x14ac:dyDescent="0.35">
      <c r="A7610">
        <v>7846</v>
      </c>
      <c r="B7610" t="s">
        <v>19338</v>
      </c>
      <c r="C7610">
        <v>650</v>
      </c>
      <c r="D7610" s="1">
        <v>45962</v>
      </c>
      <c r="E7610" s="1"/>
      <c r="F7610" s="1"/>
      <c r="G7610">
        <v>2</v>
      </c>
      <c r="H7610" t="s">
        <v>55</v>
      </c>
      <c r="I7610" s="1">
        <v>46029</v>
      </c>
      <c r="J7610">
        <v>100</v>
      </c>
      <c r="L7610" t="s">
        <v>19339</v>
      </c>
      <c r="M7610" t="s">
        <v>734</v>
      </c>
      <c r="N7610" t="s">
        <v>328</v>
      </c>
      <c r="O7610" t="s">
        <v>58</v>
      </c>
      <c r="Q7610" t="s">
        <v>664</v>
      </c>
      <c r="R7610" t="s">
        <v>18979</v>
      </c>
      <c r="U7610" t="s">
        <v>667</v>
      </c>
      <c r="V7610" t="s">
        <v>62</v>
      </c>
      <c r="W7610">
        <v>675</v>
      </c>
      <c r="X7610">
        <v>375</v>
      </c>
      <c r="Y7610">
        <v>81.5</v>
      </c>
      <c r="AB7610">
        <v>100</v>
      </c>
      <c r="AC7610">
        <v>25</v>
      </c>
      <c r="AD7610">
        <v>20.375</v>
      </c>
      <c r="AE7610">
        <v>650</v>
      </c>
      <c r="AF7610">
        <v>375</v>
      </c>
      <c r="AI7610">
        <v>20.375</v>
      </c>
      <c r="AJ7610">
        <v>275</v>
      </c>
      <c r="AK7610">
        <v>42.307692307692001</v>
      </c>
      <c r="AL7610">
        <v>275</v>
      </c>
      <c r="AM7610">
        <v>42.307692307692001</v>
      </c>
      <c r="AN7610">
        <v>193.5</v>
      </c>
      <c r="AO7610">
        <v>29.769230769231001</v>
      </c>
      <c r="AP7610">
        <v>254.625</v>
      </c>
      <c r="AQ7610">
        <v>39.173076923076998</v>
      </c>
      <c r="AR7610" t="s">
        <v>18718</v>
      </c>
      <c r="AS7610" t="s">
        <v>16341</v>
      </c>
      <c r="AU7610" t="s">
        <v>150</v>
      </c>
      <c r="AV7610" t="s">
        <v>63</v>
      </c>
      <c r="AX7610" t="s">
        <v>2644</v>
      </c>
    </row>
    <row r="7611" spans="1:54" x14ac:dyDescent="0.35">
      <c r="A7611">
        <v>7847</v>
      </c>
      <c r="B7611" t="s">
        <v>19340</v>
      </c>
      <c r="C7611">
        <v>4200</v>
      </c>
      <c r="D7611" s="1">
        <v>46023</v>
      </c>
      <c r="E7611" s="1"/>
      <c r="F7611" s="1"/>
      <c r="G7611">
        <v>12</v>
      </c>
      <c r="H7611" t="s">
        <v>1165</v>
      </c>
      <c r="I7611" s="1"/>
      <c r="J7611">
        <v>100</v>
      </c>
      <c r="L7611" t="s">
        <v>19335</v>
      </c>
      <c r="M7611" t="s">
        <v>14611</v>
      </c>
      <c r="N7611" t="s">
        <v>79</v>
      </c>
      <c r="O7611" t="s">
        <v>58</v>
      </c>
      <c r="Q7611" t="s">
        <v>233</v>
      </c>
      <c r="R7611" t="s">
        <v>1888</v>
      </c>
      <c r="U7611" t="s">
        <v>235</v>
      </c>
      <c r="V7611" t="s">
        <v>62</v>
      </c>
      <c r="W7611">
        <v>3900</v>
      </c>
      <c r="Y7611">
        <v>1059.5</v>
      </c>
      <c r="AB7611">
        <v>73.58</v>
      </c>
      <c r="AC7611">
        <v>77.790000000000006</v>
      </c>
      <c r="AD7611">
        <v>593.54999999999995</v>
      </c>
      <c r="AI7611">
        <v>1120.121024735</v>
      </c>
      <c r="AJ7611">
        <v>4200</v>
      </c>
      <c r="AK7611">
        <v>100</v>
      </c>
      <c r="AL7611">
        <v>4200</v>
      </c>
      <c r="AM7611">
        <v>100</v>
      </c>
      <c r="AN7611">
        <v>3140.5</v>
      </c>
      <c r="AO7611">
        <v>74.773809523810002</v>
      </c>
      <c r="AP7611">
        <v>3079.878975265</v>
      </c>
      <c r="AQ7611">
        <v>73.330451792023993</v>
      </c>
      <c r="AR7611" t="s">
        <v>19336</v>
      </c>
      <c r="AS7611" t="s">
        <v>13758</v>
      </c>
      <c r="AU7611" t="s">
        <v>95</v>
      </c>
      <c r="AV7611" t="s">
        <v>64</v>
      </c>
      <c r="AX7611" t="s">
        <v>2644</v>
      </c>
      <c r="BB7611" t="s">
        <v>19337</v>
      </c>
    </row>
    <row r="7612" spans="1:54" x14ac:dyDescent="0.35">
      <c r="A7612">
        <v>7848</v>
      </c>
      <c r="B7612" t="s">
        <v>19341</v>
      </c>
      <c r="C7612">
        <v>9000</v>
      </c>
      <c r="D7612" s="1">
        <v>46082</v>
      </c>
      <c r="E7612" s="1"/>
      <c r="F7612" s="1"/>
      <c r="G7612">
        <v>6</v>
      </c>
      <c r="H7612" t="s">
        <v>55</v>
      </c>
      <c r="I7612" s="1">
        <v>46156</v>
      </c>
      <c r="M7612" t="s">
        <v>13543</v>
      </c>
      <c r="N7612" t="s">
        <v>79</v>
      </c>
      <c r="O7612" t="s">
        <v>58</v>
      </c>
      <c r="Q7612" t="s">
        <v>109</v>
      </c>
      <c r="R7612" t="s">
        <v>18253</v>
      </c>
      <c r="U7612" t="s">
        <v>61</v>
      </c>
      <c r="V7612" t="s">
        <v>68</v>
      </c>
      <c r="AJ7612">
        <v>9000</v>
      </c>
      <c r="AK7612">
        <v>100</v>
      </c>
      <c r="AL7612">
        <v>9000</v>
      </c>
      <c r="AM7612">
        <v>100</v>
      </c>
      <c r="AN7612">
        <v>9000</v>
      </c>
      <c r="AO7612">
        <v>100</v>
      </c>
      <c r="AP7612">
        <v>9000</v>
      </c>
      <c r="AQ7612">
        <v>100</v>
      </c>
      <c r="AR7612" t="s">
        <v>15693</v>
      </c>
      <c r="AS7612" t="s">
        <v>16994</v>
      </c>
      <c r="AU7612" t="s">
        <v>143</v>
      </c>
      <c r="AV7612" t="s">
        <v>64</v>
      </c>
      <c r="AX7612" t="s">
        <v>2644</v>
      </c>
    </row>
    <row r="7613" spans="1:54" x14ac:dyDescent="0.35">
      <c r="A7613">
        <v>7849</v>
      </c>
      <c r="B7613" t="s">
        <v>19342</v>
      </c>
      <c r="C7613">
        <v>30000</v>
      </c>
      <c r="D7613" s="1">
        <v>46174</v>
      </c>
      <c r="E7613" s="1"/>
      <c r="F7613" s="1"/>
      <c r="G7613">
        <v>14</v>
      </c>
      <c r="H7613" t="s">
        <v>1165</v>
      </c>
      <c r="I7613" s="1"/>
      <c r="J7613">
        <v>100</v>
      </c>
      <c r="L7613" t="s">
        <v>19343</v>
      </c>
      <c r="M7613" t="s">
        <v>14611</v>
      </c>
      <c r="N7613" t="s">
        <v>79</v>
      </c>
      <c r="O7613" t="s">
        <v>58</v>
      </c>
      <c r="Q7613" t="s">
        <v>109</v>
      </c>
      <c r="R7613" t="s">
        <v>17023</v>
      </c>
      <c r="U7613" t="s">
        <v>61</v>
      </c>
      <c r="V7613" t="s">
        <v>62</v>
      </c>
      <c r="W7613">
        <v>17200</v>
      </c>
      <c r="Y7613">
        <v>5336</v>
      </c>
      <c r="AB7613">
        <v>27.87</v>
      </c>
      <c r="AC7613">
        <v>22.5</v>
      </c>
      <c r="AD7613">
        <v>983.5</v>
      </c>
      <c r="AE7613">
        <v>30000</v>
      </c>
      <c r="AI7613">
        <v>4307.857911733</v>
      </c>
      <c r="AJ7613">
        <v>30000</v>
      </c>
      <c r="AK7613">
        <v>100</v>
      </c>
      <c r="AL7613">
        <v>30000</v>
      </c>
      <c r="AM7613">
        <v>100</v>
      </c>
      <c r="AN7613">
        <v>24664</v>
      </c>
      <c r="AO7613">
        <v>82.213333333332997</v>
      </c>
      <c r="AP7613">
        <v>25692.142088266999</v>
      </c>
      <c r="AQ7613">
        <v>85.640473627557</v>
      </c>
      <c r="AR7613" t="s">
        <v>15837</v>
      </c>
      <c r="AS7613" t="s">
        <v>15958</v>
      </c>
      <c r="AU7613" t="s">
        <v>343</v>
      </c>
      <c r="AV7613" t="s">
        <v>63</v>
      </c>
      <c r="AX7613" t="s">
        <v>2644</v>
      </c>
      <c r="AY7613" t="s">
        <v>102</v>
      </c>
      <c r="BA7613" t="s">
        <v>108</v>
      </c>
      <c r="BB7613" t="s">
        <v>19344</v>
      </c>
    </row>
    <row r="7614" spans="1:54" x14ac:dyDescent="0.35">
      <c r="A7614">
        <v>7850</v>
      </c>
      <c r="B7614" t="s">
        <v>19345</v>
      </c>
      <c r="C7614">
        <v>9000</v>
      </c>
      <c r="D7614" s="1">
        <v>46174</v>
      </c>
      <c r="E7614" s="1"/>
      <c r="F7614" s="1"/>
      <c r="G7614">
        <v>12</v>
      </c>
      <c r="H7614" t="s">
        <v>1165</v>
      </c>
      <c r="I7614" s="1"/>
      <c r="J7614">
        <v>100</v>
      </c>
      <c r="L7614" t="s">
        <v>19346</v>
      </c>
      <c r="M7614" t="s">
        <v>6053</v>
      </c>
      <c r="N7614" t="s">
        <v>108</v>
      </c>
      <c r="O7614" t="s">
        <v>58</v>
      </c>
      <c r="Q7614" t="s">
        <v>233</v>
      </c>
      <c r="R7614" t="s">
        <v>17023</v>
      </c>
      <c r="U7614" t="s">
        <v>235</v>
      </c>
      <c r="V7614" t="s">
        <v>62</v>
      </c>
      <c r="AD7614">
        <v>388.61250000000001</v>
      </c>
      <c r="AE7614">
        <v>9000</v>
      </c>
      <c r="AJ7614">
        <v>9000</v>
      </c>
      <c r="AK7614">
        <v>100</v>
      </c>
      <c r="AL7614">
        <v>9000</v>
      </c>
      <c r="AM7614">
        <v>100</v>
      </c>
      <c r="AN7614">
        <v>9000</v>
      </c>
      <c r="AO7614">
        <v>100</v>
      </c>
      <c r="AP7614">
        <v>9000</v>
      </c>
      <c r="AQ7614">
        <v>100</v>
      </c>
      <c r="AR7614" t="s">
        <v>19347</v>
      </c>
      <c r="AS7614" t="s">
        <v>15958</v>
      </c>
      <c r="AU7614" t="s">
        <v>343</v>
      </c>
      <c r="AV7614" t="s">
        <v>63</v>
      </c>
      <c r="AX7614" t="s">
        <v>2644</v>
      </c>
      <c r="BA7614" t="s">
        <v>79</v>
      </c>
      <c r="BB7614" t="s">
        <v>19348</v>
      </c>
    </row>
    <row r="7615" spans="1:54" x14ac:dyDescent="0.35">
      <c r="A7615">
        <v>7851</v>
      </c>
      <c r="B7615" t="s">
        <v>19349</v>
      </c>
      <c r="C7615">
        <v>2580</v>
      </c>
      <c r="D7615" s="1">
        <v>46023</v>
      </c>
      <c r="E7615" s="1"/>
      <c r="F7615" s="1"/>
      <c r="G7615">
        <v>12</v>
      </c>
      <c r="H7615" t="s">
        <v>1165</v>
      </c>
      <c r="I7615" s="1"/>
      <c r="J7615">
        <v>100</v>
      </c>
      <c r="L7615" t="s">
        <v>19350</v>
      </c>
      <c r="M7615" t="s">
        <v>17891</v>
      </c>
      <c r="N7615" t="s">
        <v>79</v>
      </c>
      <c r="O7615" t="s">
        <v>58</v>
      </c>
      <c r="Q7615" t="s">
        <v>295</v>
      </c>
      <c r="R7615" t="s">
        <v>415</v>
      </c>
      <c r="U7615" t="s">
        <v>61</v>
      </c>
      <c r="V7615" t="s">
        <v>62</v>
      </c>
      <c r="W7615">
        <v>10200</v>
      </c>
      <c r="Y7615">
        <v>1920</v>
      </c>
      <c r="AB7615">
        <v>73.58</v>
      </c>
      <c r="AC7615">
        <v>76.290000000000006</v>
      </c>
      <c r="AD7615">
        <v>1777.5</v>
      </c>
      <c r="AE7615">
        <v>2580</v>
      </c>
      <c r="AI7615">
        <v>1990.7148681706999</v>
      </c>
      <c r="AJ7615">
        <v>2580</v>
      </c>
      <c r="AK7615">
        <v>100</v>
      </c>
      <c r="AL7615">
        <v>2580</v>
      </c>
      <c r="AM7615">
        <v>100</v>
      </c>
      <c r="AN7615">
        <v>660</v>
      </c>
      <c r="AO7615">
        <v>25.581395348836999</v>
      </c>
      <c r="AP7615">
        <v>589.28513182929998</v>
      </c>
      <c r="AQ7615">
        <v>22.840508985631999</v>
      </c>
      <c r="AR7615" t="s">
        <v>19351</v>
      </c>
      <c r="AS7615" t="s">
        <v>19351</v>
      </c>
      <c r="AU7615" t="s">
        <v>150</v>
      </c>
      <c r="AV7615" t="s">
        <v>63</v>
      </c>
      <c r="AX7615" t="s">
        <v>2644</v>
      </c>
    </row>
    <row r="7616" spans="1:54" x14ac:dyDescent="0.35">
      <c r="A7616">
        <v>7852</v>
      </c>
      <c r="B7616" t="s">
        <v>19352</v>
      </c>
      <c r="C7616">
        <v>21600</v>
      </c>
      <c r="D7616" s="1">
        <v>46023</v>
      </c>
      <c r="E7616" s="1"/>
      <c r="F7616" s="1"/>
      <c r="G7616">
        <v>12</v>
      </c>
      <c r="H7616" t="s">
        <v>1165</v>
      </c>
      <c r="I7616" s="1"/>
      <c r="J7616">
        <v>100</v>
      </c>
      <c r="L7616" t="s">
        <v>19353</v>
      </c>
      <c r="M7616" t="s">
        <v>79</v>
      </c>
      <c r="N7616" t="s">
        <v>79</v>
      </c>
      <c r="O7616" t="s">
        <v>58</v>
      </c>
      <c r="Q7616" t="s">
        <v>189</v>
      </c>
      <c r="R7616" t="s">
        <v>12180</v>
      </c>
      <c r="U7616" t="s">
        <v>61</v>
      </c>
      <c r="V7616" t="s">
        <v>62</v>
      </c>
      <c r="W7616">
        <v>24000</v>
      </c>
      <c r="Y7616">
        <v>7104</v>
      </c>
      <c r="AB7616">
        <v>73.58</v>
      </c>
      <c r="AC7616">
        <v>57.81</v>
      </c>
      <c r="AD7616">
        <v>4107</v>
      </c>
      <c r="AE7616">
        <v>21600</v>
      </c>
      <c r="AI7616">
        <v>5581.4384343572001</v>
      </c>
      <c r="AJ7616">
        <v>21600</v>
      </c>
      <c r="AK7616">
        <v>100</v>
      </c>
      <c r="AL7616">
        <v>21600</v>
      </c>
      <c r="AM7616">
        <v>100</v>
      </c>
      <c r="AN7616">
        <v>14496</v>
      </c>
      <c r="AO7616">
        <v>67.111111111111001</v>
      </c>
      <c r="AP7616">
        <v>16018.561565643</v>
      </c>
      <c r="AQ7616">
        <v>74.160007248346005</v>
      </c>
      <c r="AR7616" t="s">
        <v>19210</v>
      </c>
      <c r="AS7616" t="s">
        <v>19210</v>
      </c>
      <c r="AU7616" t="s">
        <v>95</v>
      </c>
      <c r="AV7616" t="s">
        <v>63</v>
      </c>
      <c r="AX7616" t="s">
        <v>2644</v>
      </c>
      <c r="BB7616" t="s">
        <v>19354</v>
      </c>
    </row>
    <row r="7617" spans="1:54" x14ac:dyDescent="0.35">
      <c r="A7617">
        <v>7853</v>
      </c>
      <c r="B7617" t="s">
        <v>19355</v>
      </c>
      <c r="C7617">
        <v>2964</v>
      </c>
      <c r="D7617" s="1">
        <v>45962</v>
      </c>
      <c r="E7617" s="1"/>
      <c r="F7617" s="1"/>
      <c r="G7617">
        <v>2</v>
      </c>
      <c r="H7617" t="s">
        <v>55</v>
      </c>
      <c r="I7617" s="1">
        <v>46029</v>
      </c>
      <c r="J7617">
        <v>100</v>
      </c>
      <c r="L7617" t="s">
        <v>19356</v>
      </c>
      <c r="M7617" t="s">
        <v>734</v>
      </c>
      <c r="N7617" t="s">
        <v>328</v>
      </c>
      <c r="O7617" t="s">
        <v>58</v>
      </c>
      <c r="Q7617" t="s">
        <v>664</v>
      </c>
      <c r="R7617" t="s">
        <v>6455</v>
      </c>
      <c r="S7617" t="s">
        <v>8441</v>
      </c>
      <c r="U7617" t="s">
        <v>667</v>
      </c>
      <c r="V7617" t="s">
        <v>62</v>
      </c>
      <c r="W7617">
        <v>2766</v>
      </c>
      <c r="X7617">
        <v>1866</v>
      </c>
      <c r="Y7617">
        <v>244.5</v>
      </c>
      <c r="AB7617">
        <v>100</v>
      </c>
      <c r="AC7617">
        <v>33.33</v>
      </c>
      <c r="AD7617">
        <v>81.5</v>
      </c>
      <c r="AE7617">
        <v>2964</v>
      </c>
      <c r="AF7617">
        <v>1866</v>
      </c>
      <c r="AI7617">
        <v>81.5</v>
      </c>
      <c r="AJ7617">
        <v>1098</v>
      </c>
      <c r="AK7617">
        <v>37.044534412955002</v>
      </c>
      <c r="AL7617">
        <v>1098</v>
      </c>
      <c r="AM7617">
        <v>37.044534412955002</v>
      </c>
      <c r="AN7617">
        <v>853.5</v>
      </c>
      <c r="AO7617">
        <v>28.795546558704</v>
      </c>
      <c r="AP7617">
        <v>1016.5</v>
      </c>
      <c r="AQ7617">
        <v>34.294871794872002</v>
      </c>
      <c r="AR7617" t="s">
        <v>19301</v>
      </c>
      <c r="AS7617" t="s">
        <v>16341</v>
      </c>
      <c r="AU7617" t="s">
        <v>150</v>
      </c>
      <c r="AV7617" t="s">
        <v>63</v>
      </c>
      <c r="AX7617" t="s">
        <v>2644</v>
      </c>
    </row>
    <row r="7618" spans="1:54" x14ac:dyDescent="0.35">
      <c r="A7618">
        <v>7854</v>
      </c>
      <c r="B7618" t="s">
        <v>19357</v>
      </c>
      <c r="C7618">
        <v>32000</v>
      </c>
      <c r="D7618" s="1">
        <v>46023</v>
      </c>
      <c r="E7618" s="1"/>
      <c r="F7618" s="1"/>
      <c r="G7618">
        <v>12</v>
      </c>
      <c r="H7618" t="s">
        <v>1165</v>
      </c>
      <c r="I7618" s="1"/>
      <c r="M7618" t="s">
        <v>104</v>
      </c>
      <c r="N7618" t="s">
        <v>104</v>
      </c>
      <c r="O7618" t="s">
        <v>58</v>
      </c>
      <c r="Q7618" t="s">
        <v>109</v>
      </c>
      <c r="R7618" t="s">
        <v>19358</v>
      </c>
      <c r="U7618" t="s">
        <v>61</v>
      </c>
      <c r="V7618" t="s">
        <v>68</v>
      </c>
      <c r="AJ7618">
        <v>32000</v>
      </c>
      <c r="AK7618">
        <v>100</v>
      </c>
      <c r="AL7618">
        <v>32000</v>
      </c>
      <c r="AM7618">
        <v>100</v>
      </c>
      <c r="AN7618">
        <v>32000</v>
      </c>
      <c r="AO7618">
        <v>100</v>
      </c>
      <c r="AP7618">
        <v>32000</v>
      </c>
      <c r="AQ7618">
        <v>100</v>
      </c>
      <c r="AS7618" t="s">
        <v>19322</v>
      </c>
      <c r="AU7618" t="s">
        <v>198</v>
      </c>
      <c r="AV7618" t="s">
        <v>63</v>
      </c>
      <c r="AX7618" t="s">
        <v>2065</v>
      </c>
      <c r="AY7618" t="s">
        <v>3326</v>
      </c>
      <c r="BB7618" t="s">
        <v>19359</v>
      </c>
    </row>
    <row r="7619" spans="1:54" x14ac:dyDescent="0.35">
      <c r="A7619">
        <v>7855</v>
      </c>
      <c r="B7619" t="s">
        <v>19360</v>
      </c>
      <c r="C7619">
        <v>35435</v>
      </c>
      <c r="D7619" s="1">
        <v>46023</v>
      </c>
      <c r="E7619" s="1"/>
      <c r="F7619" s="1"/>
      <c r="G7619">
        <v>3</v>
      </c>
      <c r="H7619" t="s">
        <v>55</v>
      </c>
      <c r="I7619" s="1">
        <v>46127</v>
      </c>
      <c r="J7619">
        <v>100</v>
      </c>
      <c r="L7619" t="s">
        <v>19361</v>
      </c>
      <c r="M7619" t="s">
        <v>734</v>
      </c>
      <c r="N7619" t="s">
        <v>328</v>
      </c>
      <c r="O7619" t="s">
        <v>58</v>
      </c>
      <c r="Q7619" t="s">
        <v>664</v>
      </c>
      <c r="R7619" t="s">
        <v>15544</v>
      </c>
      <c r="U7619" t="s">
        <v>667</v>
      </c>
      <c r="V7619" t="s">
        <v>62</v>
      </c>
      <c r="W7619">
        <v>29916.5</v>
      </c>
      <c r="X7619">
        <v>26316.5</v>
      </c>
      <c r="Y7619">
        <v>978</v>
      </c>
      <c r="AB7619">
        <v>100</v>
      </c>
      <c r="AC7619">
        <v>97.92</v>
      </c>
      <c r="AD7619">
        <v>1049.0625</v>
      </c>
      <c r="AE7619">
        <v>35435</v>
      </c>
      <c r="AF7619">
        <v>26316.5</v>
      </c>
      <c r="AI7619">
        <v>1049.0625</v>
      </c>
      <c r="AJ7619">
        <v>9118.5</v>
      </c>
      <c r="AK7619">
        <v>25.733032312685001</v>
      </c>
      <c r="AL7619">
        <v>9118.5</v>
      </c>
      <c r="AM7619">
        <v>25.733032312685001</v>
      </c>
      <c r="AN7619">
        <v>8140.5</v>
      </c>
      <c r="AO7619">
        <v>22.973049245096998</v>
      </c>
      <c r="AP7619">
        <v>8069.4375</v>
      </c>
      <c r="AQ7619">
        <v>22.772505996896001</v>
      </c>
      <c r="AR7619" t="s">
        <v>13758</v>
      </c>
      <c r="AS7619" t="s">
        <v>16341</v>
      </c>
      <c r="AU7619" t="s">
        <v>150</v>
      </c>
      <c r="AV7619" t="s">
        <v>63</v>
      </c>
      <c r="AX7619" t="s">
        <v>2644</v>
      </c>
    </row>
    <row r="7620" spans="1:54" x14ac:dyDescent="0.35">
      <c r="A7620">
        <v>7856</v>
      </c>
      <c r="B7620" t="s">
        <v>19362</v>
      </c>
      <c r="C7620">
        <v>2453.5</v>
      </c>
      <c r="D7620" s="1">
        <v>46023</v>
      </c>
      <c r="E7620" s="1"/>
      <c r="F7620" s="1"/>
      <c r="G7620">
        <v>3</v>
      </c>
      <c r="H7620" t="s">
        <v>55</v>
      </c>
      <c r="I7620" s="1">
        <v>46127</v>
      </c>
      <c r="J7620">
        <v>100</v>
      </c>
      <c r="L7620" t="s">
        <v>19363</v>
      </c>
      <c r="M7620" t="s">
        <v>734</v>
      </c>
      <c r="N7620" t="s">
        <v>328</v>
      </c>
      <c r="O7620" t="s">
        <v>58</v>
      </c>
      <c r="Q7620" t="s">
        <v>664</v>
      </c>
      <c r="R7620" t="s">
        <v>4919</v>
      </c>
      <c r="S7620" t="s">
        <v>4920</v>
      </c>
      <c r="U7620" t="s">
        <v>667</v>
      </c>
      <c r="V7620" t="s">
        <v>62</v>
      </c>
      <c r="W7620">
        <v>2370</v>
      </c>
      <c r="X7620">
        <v>1470</v>
      </c>
      <c r="Y7620">
        <v>244.5</v>
      </c>
      <c r="AB7620">
        <v>100</v>
      </c>
      <c r="AC7620">
        <v>41.67</v>
      </c>
      <c r="AD7620">
        <v>101.875</v>
      </c>
      <c r="AE7620">
        <v>2453.5</v>
      </c>
      <c r="AF7620">
        <v>1470</v>
      </c>
      <c r="AI7620">
        <v>101.875</v>
      </c>
      <c r="AJ7620">
        <v>983.5</v>
      </c>
      <c r="AK7620">
        <v>40.085592011411997</v>
      </c>
      <c r="AL7620">
        <v>983.5</v>
      </c>
      <c r="AM7620">
        <v>40.085592011411997</v>
      </c>
      <c r="AN7620">
        <v>739</v>
      </c>
      <c r="AO7620">
        <v>30.120236396984001</v>
      </c>
      <c r="AP7620">
        <v>881.625</v>
      </c>
      <c r="AQ7620">
        <v>35.933360505400003</v>
      </c>
      <c r="AR7620" t="s">
        <v>16034</v>
      </c>
      <c r="AS7620" t="s">
        <v>19301</v>
      </c>
      <c r="AU7620" t="s">
        <v>150</v>
      </c>
      <c r="AV7620" t="s">
        <v>63</v>
      </c>
      <c r="AX7620" t="s">
        <v>2644</v>
      </c>
    </row>
    <row r="7621" spans="1:54" x14ac:dyDescent="0.35">
      <c r="A7621">
        <v>7857</v>
      </c>
      <c r="B7621" t="s">
        <v>19364</v>
      </c>
      <c r="C7621">
        <v>1000</v>
      </c>
      <c r="D7621" s="1">
        <v>45962</v>
      </c>
      <c r="E7621" s="1"/>
      <c r="F7621" s="1"/>
      <c r="G7621">
        <v>4</v>
      </c>
      <c r="H7621" t="s">
        <v>55</v>
      </c>
      <c r="I7621" s="1">
        <v>46112</v>
      </c>
      <c r="J7621">
        <v>100</v>
      </c>
      <c r="L7621" t="s">
        <v>19365</v>
      </c>
      <c r="M7621" t="s">
        <v>6053</v>
      </c>
      <c r="N7621" t="s">
        <v>744</v>
      </c>
      <c r="O7621" t="s">
        <v>58</v>
      </c>
      <c r="Q7621" t="s">
        <v>1508</v>
      </c>
      <c r="R7621" t="s">
        <v>1473</v>
      </c>
      <c r="U7621" t="s">
        <v>235</v>
      </c>
      <c r="V7621" t="s">
        <v>62</v>
      </c>
      <c r="W7621">
        <v>800</v>
      </c>
      <c r="X7621">
        <v>800</v>
      </c>
      <c r="AE7621">
        <v>1000</v>
      </c>
      <c r="AF7621">
        <v>800</v>
      </c>
      <c r="AJ7621">
        <v>200</v>
      </c>
      <c r="AK7621">
        <v>20</v>
      </c>
      <c r="AL7621">
        <v>200</v>
      </c>
      <c r="AM7621">
        <v>20</v>
      </c>
      <c r="AN7621">
        <v>200</v>
      </c>
      <c r="AO7621">
        <v>20</v>
      </c>
      <c r="AP7621">
        <v>200</v>
      </c>
      <c r="AQ7621">
        <v>20</v>
      </c>
      <c r="AR7621" t="s">
        <v>19366</v>
      </c>
      <c r="AS7621" t="s">
        <v>19366</v>
      </c>
      <c r="AU7621" t="s">
        <v>150</v>
      </c>
      <c r="AV7621" t="s">
        <v>63</v>
      </c>
      <c r="AW7621" t="s">
        <v>64</v>
      </c>
      <c r="AX7621" t="s">
        <v>2644</v>
      </c>
    </row>
    <row r="7622" spans="1:54" x14ac:dyDescent="0.35">
      <c r="A7622">
        <v>7858</v>
      </c>
      <c r="B7622" t="s">
        <v>19367</v>
      </c>
      <c r="C7622">
        <v>2700</v>
      </c>
      <c r="D7622" s="1">
        <v>45962</v>
      </c>
      <c r="E7622" s="1"/>
      <c r="F7622" s="1"/>
      <c r="G7622">
        <v>2</v>
      </c>
      <c r="H7622" t="s">
        <v>55</v>
      </c>
      <c r="I7622" s="1">
        <v>46013</v>
      </c>
      <c r="J7622">
        <v>100</v>
      </c>
      <c r="L7622" t="s">
        <v>19368</v>
      </c>
      <c r="M7622" t="s">
        <v>1507</v>
      </c>
      <c r="N7622" t="s">
        <v>744</v>
      </c>
      <c r="O7622" t="s">
        <v>58</v>
      </c>
      <c r="Q7622" t="s">
        <v>739</v>
      </c>
      <c r="R7622" t="s">
        <v>3039</v>
      </c>
      <c r="U7622" t="s">
        <v>235</v>
      </c>
      <c r="V7622" t="s">
        <v>62</v>
      </c>
      <c r="W7622">
        <v>2660</v>
      </c>
      <c r="X7622">
        <v>800</v>
      </c>
      <c r="Y7622">
        <v>505.3</v>
      </c>
      <c r="AB7622">
        <v>87.5</v>
      </c>
      <c r="AC7622">
        <v>70.56</v>
      </c>
      <c r="AD7622">
        <v>356.5625</v>
      </c>
      <c r="AE7622">
        <v>2700</v>
      </c>
      <c r="AF7622">
        <v>800</v>
      </c>
      <c r="AI7622">
        <v>407.47392000000002</v>
      </c>
      <c r="AJ7622">
        <v>1900</v>
      </c>
      <c r="AK7622">
        <v>70.370370370369997</v>
      </c>
      <c r="AL7622">
        <v>1900</v>
      </c>
      <c r="AM7622">
        <v>70.370370370369997</v>
      </c>
      <c r="AN7622">
        <v>1394.7</v>
      </c>
      <c r="AO7622">
        <v>51.655555555555999</v>
      </c>
      <c r="AP7622">
        <v>1492.5260800000001</v>
      </c>
      <c r="AQ7622">
        <v>55.278743703704002</v>
      </c>
      <c r="AR7622" t="s">
        <v>18885</v>
      </c>
      <c r="AS7622" t="s">
        <v>19301</v>
      </c>
      <c r="AU7622" t="s">
        <v>150</v>
      </c>
      <c r="AV7622" t="s">
        <v>63</v>
      </c>
      <c r="AW7622" t="s">
        <v>63</v>
      </c>
      <c r="AX7622" t="s">
        <v>2644</v>
      </c>
      <c r="BB7622" t="s">
        <v>19369</v>
      </c>
    </row>
    <row r="7623" spans="1:54" x14ac:dyDescent="0.35">
      <c r="A7623">
        <v>7859</v>
      </c>
      <c r="B7623" t="s">
        <v>19370</v>
      </c>
      <c r="C7623">
        <v>90000</v>
      </c>
      <c r="D7623" s="1">
        <v>46023</v>
      </c>
      <c r="E7623" s="1"/>
      <c r="F7623" s="1"/>
      <c r="G7623">
        <v>12</v>
      </c>
      <c r="H7623" t="s">
        <v>55</v>
      </c>
      <c r="I7623" s="1">
        <v>45989</v>
      </c>
      <c r="M7623" t="s">
        <v>744</v>
      </c>
      <c r="N7623" t="s">
        <v>744</v>
      </c>
      <c r="O7623" t="s">
        <v>58</v>
      </c>
      <c r="Q7623" t="s">
        <v>233</v>
      </c>
      <c r="R7623" t="s">
        <v>3000</v>
      </c>
      <c r="U7623" t="s">
        <v>235</v>
      </c>
      <c r="V7623" t="s">
        <v>68</v>
      </c>
      <c r="AJ7623">
        <v>90000</v>
      </c>
      <c r="AK7623">
        <v>100</v>
      </c>
      <c r="AL7623">
        <v>90000</v>
      </c>
      <c r="AM7623">
        <v>100</v>
      </c>
      <c r="AN7623">
        <v>90000</v>
      </c>
      <c r="AO7623">
        <v>100</v>
      </c>
      <c r="AP7623">
        <v>90000</v>
      </c>
      <c r="AQ7623">
        <v>100</v>
      </c>
      <c r="AR7623" t="s">
        <v>16335</v>
      </c>
      <c r="AS7623" t="s">
        <v>19301</v>
      </c>
      <c r="AT7623" t="s">
        <v>79</v>
      </c>
      <c r="AU7623" t="s">
        <v>2022</v>
      </c>
      <c r="AV7623" t="s">
        <v>63</v>
      </c>
      <c r="AX7623" t="s">
        <v>2644</v>
      </c>
    </row>
    <row r="7624" spans="1:54" x14ac:dyDescent="0.35">
      <c r="A7624">
        <v>7860</v>
      </c>
      <c r="B7624" t="s">
        <v>19371</v>
      </c>
      <c r="C7624">
        <v>2000</v>
      </c>
      <c r="D7624" s="1">
        <v>46023</v>
      </c>
      <c r="E7624" s="1"/>
      <c r="F7624" s="1"/>
      <c r="G7624">
        <v>2</v>
      </c>
      <c r="H7624" t="s">
        <v>55</v>
      </c>
      <c r="I7624" s="1">
        <v>45985</v>
      </c>
      <c r="M7624" t="s">
        <v>734</v>
      </c>
      <c r="N7624" t="s">
        <v>328</v>
      </c>
      <c r="O7624" t="s">
        <v>58</v>
      </c>
      <c r="Q7624" t="s">
        <v>664</v>
      </c>
      <c r="R7624" t="s">
        <v>19372</v>
      </c>
      <c r="S7624" t="s">
        <v>19373</v>
      </c>
      <c r="U7624" t="s">
        <v>667</v>
      </c>
      <c r="V7624" t="s">
        <v>68</v>
      </c>
      <c r="W7624">
        <v>2300</v>
      </c>
      <c r="X7624">
        <v>1400</v>
      </c>
      <c r="Y7624">
        <v>244.5</v>
      </c>
      <c r="AI7624">
        <v>244.5</v>
      </c>
      <c r="AJ7624">
        <v>600</v>
      </c>
      <c r="AK7624">
        <v>30</v>
      </c>
      <c r="AL7624">
        <v>600</v>
      </c>
      <c r="AM7624">
        <v>30</v>
      </c>
      <c r="AN7624">
        <v>355.5</v>
      </c>
      <c r="AO7624">
        <v>17.774999999999999</v>
      </c>
      <c r="AP7624">
        <v>355.5</v>
      </c>
      <c r="AQ7624">
        <v>17.774999999999999</v>
      </c>
      <c r="AR7624" t="s">
        <v>19374</v>
      </c>
      <c r="AS7624" t="s">
        <v>19301</v>
      </c>
      <c r="AU7624" t="s">
        <v>1172</v>
      </c>
      <c r="AV7624" t="s">
        <v>63</v>
      </c>
      <c r="AX7624" t="s">
        <v>2065</v>
      </c>
    </row>
    <row r="7625" spans="1:54" x14ac:dyDescent="0.35">
      <c r="A7625">
        <v>7862</v>
      </c>
      <c r="B7625" t="s">
        <v>19375</v>
      </c>
      <c r="D7625" s="1">
        <v>46082</v>
      </c>
      <c r="E7625" s="1"/>
      <c r="F7625" s="1"/>
      <c r="G7625">
        <v>1</v>
      </c>
      <c r="H7625" t="s">
        <v>55</v>
      </c>
      <c r="I7625" s="1">
        <v>46107</v>
      </c>
      <c r="J7625">
        <v>100</v>
      </c>
      <c r="M7625" t="s">
        <v>504</v>
      </c>
      <c r="N7625" t="s">
        <v>504</v>
      </c>
      <c r="O7625" t="s">
        <v>58</v>
      </c>
      <c r="Q7625" t="s">
        <v>13398</v>
      </c>
      <c r="R7625" t="s">
        <v>16972</v>
      </c>
      <c r="U7625" t="s">
        <v>235</v>
      </c>
      <c r="V7625" t="s">
        <v>62</v>
      </c>
      <c r="W7625">
        <v>32920</v>
      </c>
      <c r="Y7625">
        <v>8389.2999999999993</v>
      </c>
      <c r="AB7625">
        <v>75</v>
      </c>
      <c r="AC7625">
        <v>3</v>
      </c>
      <c r="AD7625">
        <v>224.125</v>
      </c>
      <c r="AI7625">
        <v>335.572</v>
      </c>
      <c r="AK7625" t="s">
        <v>421</v>
      </c>
      <c r="AM7625" t="s">
        <v>421</v>
      </c>
      <c r="AN7625">
        <v>-8389.2999999999993</v>
      </c>
      <c r="AO7625" t="s">
        <v>421</v>
      </c>
      <c r="AP7625">
        <v>-335.572</v>
      </c>
      <c r="AQ7625" t="s">
        <v>421</v>
      </c>
      <c r="AR7625" t="s">
        <v>12091</v>
      </c>
      <c r="AS7625" t="s">
        <v>18885</v>
      </c>
      <c r="AU7625" t="s">
        <v>179</v>
      </c>
      <c r="AV7625" t="s">
        <v>63</v>
      </c>
      <c r="AW7625" t="s">
        <v>63</v>
      </c>
      <c r="AX7625" t="s">
        <v>2644</v>
      </c>
    </row>
    <row r="7626" spans="1:54" x14ac:dyDescent="0.35">
      <c r="A7626">
        <v>7863</v>
      </c>
      <c r="B7626" t="s">
        <v>19376</v>
      </c>
      <c r="C7626">
        <v>17000</v>
      </c>
      <c r="D7626" s="1">
        <v>46266</v>
      </c>
      <c r="E7626" s="1"/>
      <c r="F7626" s="1"/>
      <c r="G7626">
        <v>7</v>
      </c>
      <c r="H7626" t="s">
        <v>55</v>
      </c>
      <c r="I7626" s="1">
        <v>46219</v>
      </c>
      <c r="M7626" t="s">
        <v>57</v>
      </c>
      <c r="N7626" t="s">
        <v>57</v>
      </c>
      <c r="O7626" t="s">
        <v>58</v>
      </c>
      <c r="Q7626" t="s">
        <v>109</v>
      </c>
      <c r="R7626" t="s">
        <v>19377</v>
      </c>
      <c r="U7626" t="s">
        <v>61</v>
      </c>
      <c r="V7626" t="s">
        <v>68</v>
      </c>
      <c r="AJ7626">
        <v>17000</v>
      </c>
      <c r="AK7626">
        <v>100</v>
      </c>
      <c r="AL7626">
        <v>17000</v>
      </c>
      <c r="AM7626">
        <v>100</v>
      </c>
      <c r="AN7626">
        <v>17000</v>
      </c>
      <c r="AO7626">
        <v>100</v>
      </c>
      <c r="AP7626">
        <v>17000</v>
      </c>
      <c r="AQ7626">
        <v>100</v>
      </c>
      <c r="AR7626" t="s">
        <v>18386</v>
      </c>
      <c r="AS7626" t="s">
        <v>18885</v>
      </c>
      <c r="AU7626" t="s">
        <v>638</v>
      </c>
      <c r="AV7626" t="s">
        <v>63</v>
      </c>
      <c r="AX7626" t="s">
        <v>2065</v>
      </c>
    </row>
    <row r="7627" spans="1:54" x14ac:dyDescent="0.35">
      <c r="A7627">
        <v>7864</v>
      </c>
      <c r="B7627" t="s">
        <v>19378</v>
      </c>
      <c r="C7627">
        <v>5000</v>
      </c>
      <c r="D7627" s="1">
        <v>46266</v>
      </c>
      <c r="E7627" s="1"/>
      <c r="F7627" s="1"/>
      <c r="G7627">
        <v>13</v>
      </c>
      <c r="H7627" t="s">
        <v>1165</v>
      </c>
      <c r="I7627" s="1"/>
      <c r="J7627">
        <v>50</v>
      </c>
      <c r="M7627" t="s">
        <v>57</v>
      </c>
      <c r="N7627" t="s">
        <v>57</v>
      </c>
      <c r="O7627" t="s">
        <v>58</v>
      </c>
      <c r="Q7627" t="s">
        <v>233</v>
      </c>
      <c r="R7627" t="s">
        <v>19377</v>
      </c>
      <c r="U7627" t="s">
        <v>235</v>
      </c>
      <c r="V7627" t="s">
        <v>420</v>
      </c>
      <c r="AJ7627">
        <v>5000</v>
      </c>
      <c r="AK7627">
        <v>100</v>
      </c>
      <c r="AL7627">
        <v>5000</v>
      </c>
      <c r="AM7627">
        <v>100</v>
      </c>
      <c r="AN7627">
        <v>5000</v>
      </c>
      <c r="AO7627">
        <v>100</v>
      </c>
      <c r="AP7627">
        <v>5000</v>
      </c>
      <c r="AQ7627">
        <v>100</v>
      </c>
      <c r="AS7627" t="s">
        <v>18885</v>
      </c>
      <c r="AU7627" t="s">
        <v>638</v>
      </c>
      <c r="AV7627" t="s">
        <v>63</v>
      </c>
      <c r="AX7627" t="s">
        <v>2065</v>
      </c>
    </row>
    <row r="7628" spans="1:54" x14ac:dyDescent="0.35">
      <c r="A7628">
        <v>7865</v>
      </c>
      <c r="B7628" t="s">
        <v>19379</v>
      </c>
      <c r="C7628">
        <v>3000</v>
      </c>
      <c r="D7628" s="1">
        <v>45992</v>
      </c>
      <c r="E7628" s="1"/>
      <c r="F7628" s="1"/>
      <c r="G7628">
        <v>1</v>
      </c>
      <c r="H7628" t="s">
        <v>55</v>
      </c>
      <c r="I7628" s="1">
        <v>46273</v>
      </c>
      <c r="J7628">
        <v>100</v>
      </c>
      <c r="L7628" t="s">
        <v>19380</v>
      </c>
      <c r="M7628" t="s">
        <v>744</v>
      </c>
      <c r="N7628" t="s">
        <v>108</v>
      </c>
      <c r="O7628" t="s">
        <v>58</v>
      </c>
      <c r="Q7628" t="s">
        <v>1508</v>
      </c>
      <c r="R7628" t="s">
        <v>18107</v>
      </c>
      <c r="U7628" t="s">
        <v>235</v>
      </c>
      <c r="V7628" t="s">
        <v>62</v>
      </c>
      <c r="W7628">
        <v>3000</v>
      </c>
      <c r="Y7628">
        <v>888</v>
      </c>
      <c r="AB7628">
        <v>100</v>
      </c>
      <c r="AC7628">
        <v>85.42</v>
      </c>
      <c r="AD7628">
        <v>758.5</v>
      </c>
      <c r="AE7628">
        <v>3000</v>
      </c>
      <c r="AI7628">
        <v>758.5</v>
      </c>
      <c r="AJ7628">
        <v>3000</v>
      </c>
      <c r="AK7628">
        <v>100</v>
      </c>
      <c r="AL7628">
        <v>3000</v>
      </c>
      <c r="AM7628">
        <v>100</v>
      </c>
      <c r="AN7628">
        <v>2112</v>
      </c>
      <c r="AO7628">
        <v>70.400000000000006</v>
      </c>
      <c r="AP7628">
        <v>2241.5</v>
      </c>
      <c r="AQ7628">
        <v>74.716666666666995</v>
      </c>
      <c r="AR7628" t="s">
        <v>18885</v>
      </c>
      <c r="AS7628" t="s">
        <v>18885</v>
      </c>
      <c r="AU7628" t="s">
        <v>198</v>
      </c>
      <c r="AV7628" t="s">
        <v>63</v>
      </c>
      <c r="AX7628" t="s">
        <v>3766</v>
      </c>
      <c r="BB7628" t="s">
        <v>19016</v>
      </c>
    </row>
    <row r="7629" spans="1:54" x14ac:dyDescent="0.35">
      <c r="A7629">
        <v>7866</v>
      </c>
      <c r="B7629" t="s">
        <v>19381</v>
      </c>
      <c r="C7629">
        <v>35000</v>
      </c>
      <c r="D7629" s="1">
        <v>46266</v>
      </c>
      <c r="E7629" s="1"/>
      <c r="F7629" s="1"/>
      <c r="G7629">
        <v>12</v>
      </c>
      <c r="H7629" t="s">
        <v>1165</v>
      </c>
      <c r="I7629" s="1"/>
      <c r="J7629">
        <v>100</v>
      </c>
      <c r="L7629" t="s">
        <v>19382</v>
      </c>
      <c r="M7629" t="s">
        <v>3650</v>
      </c>
      <c r="N7629" t="s">
        <v>79</v>
      </c>
      <c r="O7629" t="s">
        <v>58</v>
      </c>
      <c r="Q7629" t="s">
        <v>109</v>
      </c>
      <c r="R7629" t="s">
        <v>19383</v>
      </c>
      <c r="U7629" t="s">
        <v>61</v>
      </c>
      <c r="V7629" t="s">
        <v>62</v>
      </c>
      <c r="W7629">
        <v>22600</v>
      </c>
      <c r="Y7629">
        <v>6310</v>
      </c>
      <c r="AB7629">
        <v>7.69</v>
      </c>
      <c r="AC7629">
        <v>1.52</v>
      </c>
      <c r="AD7629">
        <v>81.5</v>
      </c>
      <c r="AI7629">
        <v>1247.2301690506999</v>
      </c>
      <c r="AJ7629">
        <v>35000</v>
      </c>
      <c r="AK7629">
        <v>100</v>
      </c>
      <c r="AL7629">
        <v>35000</v>
      </c>
      <c r="AM7629">
        <v>100</v>
      </c>
      <c r="AN7629">
        <v>28690</v>
      </c>
      <c r="AO7629">
        <v>81.971428571429001</v>
      </c>
      <c r="AP7629">
        <v>33752.769830949001</v>
      </c>
      <c r="AQ7629">
        <v>96.436485231283996</v>
      </c>
      <c r="AR7629" t="s">
        <v>18386</v>
      </c>
      <c r="AS7629" t="s">
        <v>19301</v>
      </c>
      <c r="AU7629" t="s">
        <v>186</v>
      </c>
      <c r="AV7629" t="s">
        <v>63</v>
      </c>
      <c r="AX7629" t="s">
        <v>2065</v>
      </c>
      <c r="BB7629" t="s">
        <v>19384</v>
      </c>
    </row>
    <row r="7630" spans="1:54" x14ac:dyDescent="0.35">
      <c r="A7630">
        <v>7867</v>
      </c>
      <c r="B7630" t="s">
        <v>19385</v>
      </c>
      <c r="C7630">
        <v>30000</v>
      </c>
      <c r="D7630" s="1">
        <v>46388</v>
      </c>
      <c r="E7630" s="1"/>
      <c r="F7630" s="1"/>
      <c r="G7630">
        <v>12</v>
      </c>
      <c r="H7630" t="s">
        <v>1165</v>
      </c>
      <c r="I7630" s="1"/>
      <c r="J7630">
        <v>25</v>
      </c>
      <c r="M7630" t="s">
        <v>79</v>
      </c>
      <c r="N7630" t="s">
        <v>79</v>
      </c>
      <c r="O7630" t="s">
        <v>58</v>
      </c>
      <c r="Q7630" t="s">
        <v>109</v>
      </c>
      <c r="R7630" t="s">
        <v>19386</v>
      </c>
      <c r="U7630" t="s">
        <v>61</v>
      </c>
      <c r="V7630" t="s">
        <v>420</v>
      </c>
      <c r="AJ7630">
        <v>30000</v>
      </c>
      <c r="AK7630">
        <v>100</v>
      </c>
      <c r="AL7630">
        <v>30000</v>
      </c>
      <c r="AM7630">
        <v>100</v>
      </c>
      <c r="AN7630">
        <v>30000</v>
      </c>
      <c r="AO7630">
        <v>100</v>
      </c>
      <c r="AP7630">
        <v>30000</v>
      </c>
      <c r="AQ7630">
        <v>100</v>
      </c>
      <c r="AS7630" t="s">
        <v>19387</v>
      </c>
      <c r="AU7630" t="s">
        <v>186</v>
      </c>
      <c r="AV7630" t="s">
        <v>63</v>
      </c>
      <c r="AX7630" t="s">
        <v>2065</v>
      </c>
      <c r="AY7630" t="s">
        <v>2789</v>
      </c>
      <c r="BB7630" t="s">
        <v>19388</v>
      </c>
    </row>
    <row r="7631" spans="1:54" x14ac:dyDescent="0.35">
      <c r="A7631">
        <v>7868</v>
      </c>
      <c r="B7631" t="s">
        <v>19389</v>
      </c>
      <c r="C7631">
        <v>5000</v>
      </c>
      <c r="D7631" s="1">
        <v>46388</v>
      </c>
      <c r="E7631" s="1"/>
      <c r="F7631" s="1"/>
      <c r="G7631">
        <v>12</v>
      </c>
      <c r="H7631" t="s">
        <v>1165</v>
      </c>
      <c r="I7631" s="1"/>
      <c r="J7631">
        <v>10</v>
      </c>
      <c r="M7631" t="s">
        <v>108</v>
      </c>
      <c r="N7631" t="s">
        <v>108</v>
      </c>
      <c r="O7631" t="s">
        <v>58</v>
      </c>
      <c r="Q7631" t="s">
        <v>233</v>
      </c>
      <c r="R7631" t="s">
        <v>10278</v>
      </c>
      <c r="U7631" t="s">
        <v>235</v>
      </c>
      <c r="V7631" t="s">
        <v>420</v>
      </c>
      <c r="AD7631">
        <v>96</v>
      </c>
      <c r="AJ7631">
        <v>5000</v>
      </c>
      <c r="AK7631">
        <v>100</v>
      </c>
      <c r="AL7631">
        <v>5000</v>
      </c>
      <c r="AM7631">
        <v>100</v>
      </c>
      <c r="AN7631">
        <v>5000</v>
      </c>
      <c r="AO7631">
        <v>100</v>
      </c>
      <c r="AP7631">
        <v>5000</v>
      </c>
      <c r="AQ7631">
        <v>100</v>
      </c>
      <c r="AS7631" t="s">
        <v>18880</v>
      </c>
      <c r="AU7631" t="s">
        <v>343</v>
      </c>
      <c r="AV7631" t="s">
        <v>63</v>
      </c>
      <c r="AX7631" t="s">
        <v>2644</v>
      </c>
      <c r="BB7631" t="s">
        <v>19390</v>
      </c>
    </row>
    <row r="7632" spans="1:54" x14ac:dyDescent="0.35">
      <c r="A7632">
        <v>7869</v>
      </c>
      <c r="B7632" t="s">
        <v>19391</v>
      </c>
      <c r="C7632">
        <v>336</v>
      </c>
      <c r="D7632" s="1">
        <v>45962</v>
      </c>
      <c r="E7632" s="1"/>
      <c r="F7632" s="1"/>
      <c r="G7632">
        <v>3</v>
      </c>
      <c r="H7632" t="s">
        <v>55</v>
      </c>
      <c r="I7632" s="1">
        <v>46273</v>
      </c>
      <c r="J7632">
        <v>100</v>
      </c>
      <c r="L7632" t="s">
        <v>19392</v>
      </c>
      <c r="M7632" t="s">
        <v>504</v>
      </c>
      <c r="N7632" t="s">
        <v>504</v>
      </c>
      <c r="O7632" t="s">
        <v>58</v>
      </c>
      <c r="Q7632" t="s">
        <v>739</v>
      </c>
      <c r="R7632" t="s">
        <v>786</v>
      </c>
      <c r="U7632" t="s">
        <v>235</v>
      </c>
      <c r="V7632" t="s">
        <v>62</v>
      </c>
      <c r="W7632">
        <v>300</v>
      </c>
      <c r="X7632">
        <v>300</v>
      </c>
      <c r="AE7632">
        <v>336</v>
      </c>
      <c r="AF7632">
        <v>300</v>
      </c>
      <c r="AJ7632">
        <v>36</v>
      </c>
      <c r="AK7632">
        <v>10.714285714286</v>
      </c>
      <c r="AL7632">
        <v>36</v>
      </c>
      <c r="AM7632">
        <v>10.714285714286</v>
      </c>
      <c r="AN7632">
        <v>36</v>
      </c>
      <c r="AO7632">
        <v>10.714285714286</v>
      </c>
      <c r="AP7632">
        <v>36</v>
      </c>
      <c r="AQ7632">
        <v>10.714285714286</v>
      </c>
      <c r="AR7632" t="s">
        <v>18880</v>
      </c>
      <c r="AS7632" t="s">
        <v>19301</v>
      </c>
      <c r="AU7632" t="s">
        <v>101</v>
      </c>
      <c r="AV7632" t="s">
        <v>63</v>
      </c>
      <c r="AW7632" t="s">
        <v>63</v>
      </c>
      <c r="AX7632" t="s">
        <v>2644</v>
      </c>
    </row>
    <row r="7633" spans="1:54" x14ac:dyDescent="0.35">
      <c r="A7633">
        <v>7870</v>
      </c>
      <c r="B7633" t="s">
        <v>19393</v>
      </c>
      <c r="C7633">
        <v>29000</v>
      </c>
      <c r="D7633" s="1">
        <v>46296</v>
      </c>
      <c r="E7633" s="1"/>
      <c r="F7633" s="1"/>
      <c r="G7633">
        <v>12</v>
      </c>
      <c r="H7633" t="s">
        <v>1165</v>
      </c>
      <c r="I7633" s="1"/>
      <c r="J7633">
        <v>10</v>
      </c>
      <c r="M7633" t="s">
        <v>108</v>
      </c>
      <c r="N7633" t="s">
        <v>108</v>
      </c>
      <c r="O7633" t="s">
        <v>58</v>
      </c>
      <c r="Q7633" t="s">
        <v>109</v>
      </c>
      <c r="R7633" t="s">
        <v>19394</v>
      </c>
      <c r="U7633" t="s">
        <v>61</v>
      </c>
      <c r="V7633" t="s">
        <v>420</v>
      </c>
      <c r="AJ7633">
        <v>29000</v>
      </c>
      <c r="AK7633">
        <v>100</v>
      </c>
      <c r="AL7633">
        <v>29000</v>
      </c>
      <c r="AM7633">
        <v>100</v>
      </c>
      <c r="AN7633">
        <v>29000</v>
      </c>
      <c r="AO7633">
        <v>100</v>
      </c>
      <c r="AP7633">
        <v>29000</v>
      </c>
      <c r="AQ7633">
        <v>100</v>
      </c>
      <c r="AS7633" t="s">
        <v>19374</v>
      </c>
      <c r="AU7633" t="s">
        <v>198</v>
      </c>
      <c r="AV7633" t="s">
        <v>63</v>
      </c>
      <c r="AX7633" t="s">
        <v>2065</v>
      </c>
      <c r="AY7633" t="s">
        <v>115</v>
      </c>
      <c r="BB7633" t="s">
        <v>19395</v>
      </c>
    </row>
    <row r="7634" spans="1:54" x14ac:dyDescent="0.35">
      <c r="A7634">
        <v>7871</v>
      </c>
      <c r="B7634" t="s">
        <v>19396</v>
      </c>
      <c r="C7634">
        <v>3000</v>
      </c>
      <c r="D7634" s="1">
        <v>46023</v>
      </c>
      <c r="E7634" s="1"/>
      <c r="F7634" s="1"/>
      <c r="G7634">
        <v>1</v>
      </c>
      <c r="H7634" t="s">
        <v>1165</v>
      </c>
      <c r="I7634" s="1"/>
      <c r="M7634" t="s">
        <v>9091</v>
      </c>
      <c r="N7634" t="s">
        <v>9091</v>
      </c>
      <c r="O7634" t="s">
        <v>58</v>
      </c>
      <c r="Q7634" t="s">
        <v>11005</v>
      </c>
      <c r="R7634" t="s">
        <v>19397</v>
      </c>
      <c r="U7634" t="s">
        <v>61</v>
      </c>
      <c r="V7634" t="s">
        <v>68</v>
      </c>
      <c r="AJ7634">
        <v>3000</v>
      </c>
      <c r="AK7634">
        <v>100</v>
      </c>
      <c r="AL7634">
        <v>3000</v>
      </c>
      <c r="AM7634">
        <v>100</v>
      </c>
      <c r="AN7634">
        <v>3000</v>
      </c>
      <c r="AO7634">
        <v>100</v>
      </c>
      <c r="AP7634">
        <v>3000</v>
      </c>
      <c r="AQ7634">
        <v>100</v>
      </c>
      <c r="AS7634" t="s">
        <v>19398</v>
      </c>
      <c r="AU7634" t="s">
        <v>150</v>
      </c>
      <c r="AV7634" t="s">
        <v>63</v>
      </c>
      <c r="AX7634" t="s">
        <v>2065</v>
      </c>
      <c r="BB7634" t="s">
        <v>19399</v>
      </c>
    </row>
    <row r="7635" spans="1:54" x14ac:dyDescent="0.35">
      <c r="A7635">
        <v>7872</v>
      </c>
      <c r="B7635" t="s">
        <v>19400</v>
      </c>
      <c r="C7635">
        <v>280</v>
      </c>
      <c r="D7635" s="1">
        <v>45992</v>
      </c>
      <c r="E7635" s="1"/>
      <c r="F7635" s="1"/>
      <c r="G7635">
        <v>12</v>
      </c>
      <c r="H7635" t="s">
        <v>1165</v>
      </c>
      <c r="I7635" s="1"/>
      <c r="J7635">
        <v>100</v>
      </c>
      <c r="L7635" t="s">
        <v>19401</v>
      </c>
      <c r="M7635" t="s">
        <v>6053</v>
      </c>
      <c r="N7635" t="s">
        <v>328</v>
      </c>
      <c r="O7635" t="s">
        <v>58</v>
      </c>
      <c r="Q7635" t="s">
        <v>745</v>
      </c>
      <c r="R7635" t="s">
        <v>19057</v>
      </c>
      <c r="U7635" t="s">
        <v>235</v>
      </c>
      <c r="V7635" t="s">
        <v>62</v>
      </c>
      <c r="W7635">
        <v>80</v>
      </c>
      <c r="X7635">
        <v>80</v>
      </c>
      <c r="AD7635">
        <v>5.09375</v>
      </c>
      <c r="AE7635">
        <v>280</v>
      </c>
      <c r="AF7635">
        <v>80</v>
      </c>
      <c r="AJ7635">
        <v>200</v>
      </c>
      <c r="AK7635">
        <v>71.428571428571004</v>
      </c>
      <c r="AL7635">
        <v>200</v>
      </c>
      <c r="AM7635">
        <v>71.428571428571004</v>
      </c>
      <c r="AN7635">
        <v>200</v>
      </c>
      <c r="AO7635">
        <v>71.428571428571004</v>
      </c>
      <c r="AP7635">
        <v>200</v>
      </c>
      <c r="AQ7635">
        <v>71.428571428571004</v>
      </c>
      <c r="AR7635" t="s">
        <v>19402</v>
      </c>
      <c r="AS7635" t="s">
        <v>19398</v>
      </c>
      <c r="AU7635" t="s">
        <v>150</v>
      </c>
      <c r="AV7635" t="s">
        <v>63</v>
      </c>
      <c r="AW7635" t="s">
        <v>64</v>
      </c>
      <c r="AX7635" t="s">
        <v>2644</v>
      </c>
      <c r="BA7635" t="s">
        <v>744</v>
      </c>
      <c r="BB7635" t="s">
        <v>19058</v>
      </c>
    </row>
    <row r="7636" spans="1:54" x14ac:dyDescent="0.35">
      <c r="A7636">
        <v>7873</v>
      </c>
      <c r="B7636" t="s">
        <v>19403</v>
      </c>
      <c r="C7636">
        <v>2930</v>
      </c>
      <c r="D7636" s="1">
        <v>46023</v>
      </c>
      <c r="E7636" s="1"/>
      <c r="F7636" s="1"/>
      <c r="G7636">
        <v>2</v>
      </c>
      <c r="H7636" t="s">
        <v>55</v>
      </c>
      <c r="I7636" s="1">
        <v>46091</v>
      </c>
      <c r="J7636">
        <v>100</v>
      </c>
      <c r="L7636" t="s">
        <v>19404</v>
      </c>
      <c r="M7636" t="s">
        <v>734</v>
      </c>
      <c r="N7636" t="s">
        <v>328</v>
      </c>
      <c r="O7636" t="s">
        <v>58</v>
      </c>
      <c r="Q7636" t="s">
        <v>664</v>
      </c>
      <c r="R7636" t="s">
        <v>19405</v>
      </c>
      <c r="U7636" t="s">
        <v>667</v>
      </c>
      <c r="V7636" t="s">
        <v>62</v>
      </c>
      <c r="W7636">
        <v>2465</v>
      </c>
      <c r="X7636">
        <v>1565</v>
      </c>
      <c r="Y7636">
        <v>244.5</v>
      </c>
      <c r="AB7636">
        <v>100</v>
      </c>
      <c r="AC7636">
        <v>20.83</v>
      </c>
      <c r="AD7636">
        <v>50.9375</v>
      </c>
      <c r="AE7636">
        <v>2930</v>
      </c>
      <c r="AF7636">
        <v>1565</v>
      </c>
      <c r="AI7636">
        <v>50.9375</v>
      </c>
      <c r="AJ7636">
        <v>1365</v>
      </c>
      <c r="AK7636">
        <v>46.587030716724001</v>
      </c>
      <c r="AL7636">
        <v>1365</v>
      </c>
      <c r="AM7636">
        <v>46.587030716724001</v>
      </c>
      <c r="AN7636">
        <v>1120.5</v>
      </c>
      <c r="AO7636">
        <v>38.242320819112997</v>
      </c>
      <c r="AP7636">
        <v>1314.0625</v>
      </c>
      <c r="AQ7636">
        <v>44.848549488054999</v>
      </c>
      <c r="AR7636" t="s">
        <v>16842</v>
      </c>
      <c r="AS7636" t="s">
        <v>12123</v>
      </c>
      <c r="AU7636" t="s">
        <v>150</v>
      </c>
      <c r="AV7636" t="s">
        <v>63</v>
      </c>
      <c r="AX7636" t="s">
        <v>2644</v>
      </c>
    </row>
    <row r="7637" spans="1:54" x14ac:dyDescent="0.35">
      <c r="A7637">
        <v>7874</v>
      </c>
      <c r="B7637" t="s">
        <v>19406</v>
      </c>
      <c r="C7637">
        <v>3500</v>
      </c>
      <c r="D7637" s="1">
        <v>46054</v>
      </c>
      <c r="E7637" s="1"/>
      <c r="F7637" s="1"/>
      <c r="G7637">
        <v>5</v>
      </c>
      <c r="H7637" t="s">
        <v>55</v>
      </c>
      <c r="I7637" s="1">
        <v>46091</v>
      </c>
      <c r="M7637" t="s">
        <v>504</v>
      </c>
      <c r="N7637" t="s">
        <v>504</v>
      </c>
      <c r="O7637" t="s">
        <v>58</v>
      </c>
      <c r="Q7637" t="s">
        <v>873</v>
      </c>
      <c r="R7637" t="s">
        <v>786</v>
      </c>
      <c r="U7637" t="s">
        <v>235</v>
      </c>
      <c r="V7637" t="s">
        <v>68</v>
      </c>
      <c r="AJ7637">
        <v>3500</v>
      </c>
      <c r="AK7637">
        <v>100</v>
      </c>
      <c r="AL7637">
        <v>3500</v>
      </c>
      <c r="AM7637">
        <v>100</v>
      </c>
      <c r="AN7637">
        <v>3500</v>
      </c>
      <c r="AO7637">
        <v>100</v>
      </c>
      <c r="AP7637">
        <v>3500</v>
      </c>
      <c r="AQ7637">
        <v>100</v>
      </c>
      <c r="AR7637" t="s">
        <v>12091</v>
      </c>
      <c r="AS7637" t="s">
        <v>12123</v>
      </c>
      <c r="AU7637" t="s">
        <v>101</v>
      </c>
      <c r="AV7637" t="s">
        <v>63</v>
      </c>
      <c r="AW7637" t="s">
        <v>63</v>
      </c>
      <c r="AX7637" t="s">
        <v>2644</v>
      </c>
    </row>
    <row r="7638" spans="1:54" x14ac:dyDescent="0.35">
      <c r="A7638">
        <v>7875</v>
      </c>
      <c r="B7638" t="s">
        <v>19407</v>
      </c>
      <c r="C7638">
        <v>2800</v>
      </c>
      <c r="D7638" s="1">
        <v>46054</v>
      </c>
      <c r="E7638" s="1"/>
      <c r="F7638" s="1"/>
      <c r="G7638">
        <v>5</v>
      </c>
      <c r="H7638" t="s">
        <v>55</v>
      </c>
      <c r="I7638" s="1">
        <v>46076</v>
      </c>
      <c r="M7638" t="s">
        <v>504</v>
      </c>
      <c r="N7638" t="s">
        <v>504</v>
      </c>
      <c r="O7638" t="s">
        <v>58</v>
      </c>
      <c r="Q7638" t="s">
        <v>739</v>
      </c>
      <c r="R7638" t="s">
        <v>786</v>
      </c>
      <c r="U7638" t="s">
        <v>235</v>
      </c>
      <c r="V7638" t="s">
        <v>68</v>
      </c>
      <c r="AJ7638">
        <v>2800</v>
      </c>
      <c r="AK7638">
        <v>100</v>
      </c>
      <c r="AL7638">
        <v>2800</v>
      </c>
      <c r="AM7638">
        <v>100</v>
      </c>
      <c r="AN7638">
        <v>2800</v>
      </c>
      <c r="AO7638">
        <v>100</v>
      </c>
      <c r="AP7638">
        <v>2800</v>
      </c>
      <c r="AQ7638">
        <v>100</v>
      </c>
      <c r="AR7638" t="s">
        <v>14718</v>
      </c>
      <c r="AS7638" t="s">
        <v>12123</v>
      </c>
      <c r="AU7638" t="s">
        <v>101</v>
      </c>
      <c r="AV7638" t="s">
        <v>63</v>
      </c>
      <c r="AW7638" t="s">
        <v>63</v>
      </c>
      <c r="AX7638" t="s">
        <v>2644</v>
      </c>
    </row>
    <row r="7639" spans="1:54" x14ac:dyDescent="0.35">
      <c r="A7639">
        <v>7876</v>
      </c>
      <c r="B7639" t="s">
        <v>19408</v>
      </c>
      <c r="C7639">
        <v>5500</v>
      </c>
      <c r="D7639" s="1">
        <v>46174</v>
      </c>
      <c r="E7639" s="1"/>
      <c r="F7639" s="1"/>
      <c r="G7639">
        <v>7</v>
      </c>
      <c r="H7639" t="s">
        <v>1165</v>
      </c>
      <c r="I7639" s="1"/>
      <c r="J7639">
        <v>100</v>
      </c>
      <c r="L7639" t="s">
        <v>19409</v>
      </c>
      <c r="M7639" t="s">
        <v>15229</v>
      </c>
      <c r="N7639" t="s">
        <v>108</v>
      </c>
      <c r="O7639" t="s">
        <v>58</v>
      </c>
      <c r="Q7639" t="s">
        <v>3046</v>
      </c>
      <c r="R7639" t="s">
        <v>12122</v>
      </c>
      <c r="U7639" t="s">
        <v>235</v>
      </c>
      <c r="V7639" t="s">
        <v>62</v>
      </c>
      <c r="AD7639">
        <v>283.21249999999998</v>
      </c>
      <c r="AE7639">
        <v>20700</v>
      </c>
      <c r="AJ7639">
        <v>5500</v>
      </c>
      <c r="AK7639">
        <v>100</v>
      </c>
      <c r="AL7639">
        <v>5500</v>
      </c>
      <c r="AM7639">
        <v>100</v>
      </c>
      <c r="AN7639">
        <v>5500</v>
      </c>
      <c r="AO7639">
        <v>100</v>
      </c>
      <c r="AP7639">
        <v>5500</v>
      </c>
      <c r="AQ7639">
        <v>100</v>
      </c>
      <c r="AR7639" t="s">
        <v>19410</v>
      </c>
      <c r="AS7639" t="s">
        <v>12123</v>
      </c>
      <c r="AU7639" t="s">
        <v>198</v>
      </c>
      <c r="AV7639" t="s">
        <v>64</v>
      </c>
      <c r="AX7639" t="s">
        <v>2065</v>
      </c>
      <c r="BB7639" t="s">
        <v>19411</v>
      </c>
    </row>
    <row r="7640" spans="1:54" x14ac:dyDescent="0.35">
      <c r="A7640">
        <v>7877</v>
      </c>
      <c r="B7640" t="s">
        <v>19412</v>
      </c>
      <c r="C7640">
        <v>7400</v>
      </c>
      <c r="D7640" s="1">
        <v>45992</v>
      </c>
      <c r="E7640" s="1"/>
      <c r="F7640" s="1"/>
      <c r="G7640">
        <v>4</v>
      </c>
      <c r="H7640" t="s">
        <v>55</v>
      </c>
      <c r="I7640" s="1">
        <v>46029</v>
      </c>
      <c r="M7640" t="s">
        <v>6053</v>
      </c>
      <c r="N7640" t="s">
        <v>504</v>
      </c>
      <c r="O7640" t="s">
        <v>58</v>
      </c>
      <c r="Q7640" t="s">
        <v>739</v>
      </c>
      <c r="R7640" t="s">
        <v>3486</v>
      </c>
      <c r="U7640" t="s">
        <v>235</v>
      </c>
      <c r="V7640" t="s">
        <v>68</v>
      </c>
      <c r="AJ7640">
        <v>7400</v>
      </c>
      <c r="AK7640">
        <v>100</v>
      </c>
      <c r="AL7640">
        <v>7400</v>
      </c>
      <c r="AM7640">
        <v>100</v>
      </c>
      <c r="AN7640">
        <v>7400</v>
      </c>
      <c r="AO7640">
        <v>100</v>
      </c>
      <c r="AP7640">
        <v>7400</v>
      </c>
      <c r="AQ7640">
        <v>100</v>
      </c>
      <c r="AR7640" t="s">
        <v>16490</v>
      </c>
      <c r="AS7640" t="s">
        <v>19413</v>
      </c>
      <c r="AU7640" t="s">
        <v>150</v>
      </c>
      <c r="AV7640" t="s">
        <v>63</v>
      </c>
      <c r="AX7640" t="s">
        <v>2644</v>
      </c>
      <c r="BB7640" t="s">
        <v>19414</v>
      </c>
    </row>
    <row r="7641" spans="1:54" x14ac:dyDescent="0.35">
      <c r="A7641">
        <v>7878</v>
      </c>
      <c r="B7641" t="s">
        <v>19415</v>
      </c>
      <c r="D7641" s="1">
        <v>45962</v>
      </c>
      <c r="E7641" s="1"/>
      <c r="F7641" s="1"/>
      <c r="G7641">
        <v>2</v>
      </c>
      <c r="H7641" t="s">
        <v>55</v>
      </c>
      <c r="I7641" s="1">
        <v>46290</v>
      </c>
      <c r="J7641">
        <v>100</v>
      </c>
      <c r="L7641" t="s">
        <v>17071</v>
      </c>
      <c r="M7641" t="s">
        <v>17891</v>
      </c>
      <c r="N7641" t="s">
        <v>79</v>
      </c>
      <c r="O7641" t="s">
        <v>58</v>
      </c>
      <c r="Q7641" t="s">
        <v>295</v>
      </c>
      <c r="R7641" t="s">
        <v>415</v>
      </c>
      <c r="T7641" t="s">
        <v>17072</v>
      </c>
      <c r="U7641" t="s">
        <v>61</v>
      </c>
      <c r="V7641" t="s">
        <v>62</v>
      </c>
      <c r="W7641">
        <v>400</v>
      </c>
      <c r="Y7641">
        <v>128</v>
      </c>
      <c r="AB7641">
        <v>100</v>
      </c>
      <c r="AC7641">
        <v>84.38</v>
      </c>
      <c r="AD7641">
        <v>136.4375</v>
      </c>
      <c r="AI7641">
        <v>136.4375</v>
      </c>
      <c r="AK7641" t="s">
        <v>421</v>
      </c>
      <c r="AM7641" t="s">
        <v>421</v>
      </c>
      <c r="AN7641">
        <v>-128</v>
      </c>
      <c r="AO7641" t="s">
        <v>421</v>
      </c>
      <c r="AP7641">
        <v>-136.4375</v>
      </c>
      <c r="AQ7641" t="s">
        <v>421</v>
      </c>
      <c r="AR7641" t="s">
        <v>18378</v>
      </c>
      <c r="AS7641" t="s">
        <v>17197</v>
      </c>
      <c r="AU7641" t="s">
        <v>81</v>
      </c>
      <c r="AV7641" t="s">
        <v>63</v>
      </c>
      <c r="AX7641" t="s">
        <v>2644</v>
      </c>
    </row>
    <row r="7642" spans="1:54" x14ac:dyDescent="0.35">
      <c r="A7642">
        <v>7879</v>
      </c>
      <c r="B7642" t="s">
        <v>19416</v>
      </c>
      <c r="C7642">
        <v>3900</v>
      </c>
      <c r="D7642" s="1">
        <v>45962</v>
      </c>
      <c r="E7642" s="1"/>
      <c r="F7642" s="1"/>
      <c r="G7642">
        <v>3</v>
      </c>
      <c r="H7642" t="s">
        <v>55</v>
      </c>
      <c r="I7642" s="1">
        <v>46076</v>
      </c>
      <c r="J7642">
        <v>100</v>
      </c>
      <c r="L7642" t="s">
        <v>19207</v>
      </c>
      <c r="M7642" t="s">
        <v>6053</v>
      </c>
      <c r="N7642" t="s">
        <v>744</v>
      </c>
      <c r="O7642" t="s">
        <v>58</v>
      </c>
      <c r="Q7642" t="s">
        <v>739</v>
      </c>
      <c r="R7642" t="s">
        <v>7966</v>
      </c>
      <c r="U7642" t="s">
        <v>235</v>
      </c>
      <c r="V7642" t="s">
        <v>62</v>
      </c>
      <c r="W7642">
        <v>3840</v>
      </c>
      <c r="Y7642">
        <v>1043.2</v>
      </c>
      <c r="AB7642">
        <v>100</v>
      </c>
      <c r="AC7642">
        <v>207.03</v>
      </c>
      <c r="AD7642">
        <v>1798.8125</v>
      </c>
      <c r="AI7642">
        <v>1798.8125</v>
      </c>
      <c r="AJ7642">
        <v>3900</v>
      </c>
      <c r="AK7642">
        <v>100</v>
      </c>
      <c r="AL7642">
        <v>3900</v>
      </c>
      <c r="AM7642">
        <v>100</v>
      </c>
      <c r="AN7642">
        <v>2856.8</v>
      </c>
      <c r="AO7642">
        <v>73.251282051282004</v>
      </c>
      <c r="AP7642">
        <v>2101.1875</v>
      </c>
      <c r="AQ7642">
        <v>53.876602564103003</v>
      </c>
      <c r="AR7642" t="s">
        <v>19413</v>
      </c>
      <c r="AS7642" t="s">
        <v>19413</v>
      </c>
      <c r="AU7642" t="s">
        <v>150</v>
      </c>
      <c r="AV7642" t="s">
        <v>63</v>
      </c>
      <c r="AW7642" t="s">
        <v>63</v>
      </c>
      <c r="AX7642" t="s">
        <v>2644</v>
      </c>
    </row>
    <row r="7643" spans="1:54" x14ac:dyDescent="0.35">
      <c r="A7643">
        <v>7880</v>
      </c>
      <c r="B7643" t="s">
        <v>19417</v>
      </c>
      <c r="C7643">
        <v>3900</v>
      </c>
      <c r="D7643" s="1">
        <v>46113</v>
      </c>
      <c r="E7643" s="1"/>
      <c r="F7643" s="1"/>
      <c r="G7643">
        <v>6</v>
      </c>
      <c r="H7643" t="s">
        <v>1165</v>
      </c>
      <c r="I7643" s="1"/>
      <c r="J7643">
        <v>100</v>
      </c>
      <c r="L7643" t="s">
        <v>19207</v>
      </c>
      <c r="M7643" t="s">
        <v>6053</v>
      </c>
      <c r="N7643" t="s">
        <v>744</v>
      </c>
      <c r="O7643" t="s">
        <v>58</v>
      </c>
      <c r="Q7643" t="s">
        <v>739</v>
      </c>
      <c r="R7643" t="s">
        <v>7966</v>
      </c>
      <c r="U7643" t="s">
        <v>235</v>
      </c>
      <c r="V7643" t="s">
        <v>62</v>
      </c>
      <c r="W7643">
        <v>3840</v>
      </c>
      <c r="Y7643">
        <v>1043.2</v>
      </c>
      <c r="AB7643">
        <v>100</v>
      </c>
      <c r="AC7643">
        <v>171.68</v>
      </c>
      <c r="AD7643">
        <v>1729.7125000000001</v>
      </c>
      <c r="AI7643">
        <v>1729.7125000000001</v>
      </c>
      <c r="AJ7643">
        <v>3900</v>
      </c>
      <c r="AK7643">
        <v>100</v>
      </c>
      <c r="AL7643">
        <v>3900</v>
      </c>
      <c r="AM7643">
        <v>100</v>
      </c>
      <c r="AN7643">
        <v>2856.8</v>
      </c>
      <c r="AO7643">
        <v>73.251282051282004</v>
      </c>
      <c r="AP7643">
        <v>2170.2874999999999</v>
      </c>
      <c r="AQ7643">
        <v>55.648397435897003</v>
      </c>
      <c r="AR7643" t="s">
        <v>12123</v>
      </c>
      <c r="AS7643" t="s">
        <v>12123</v>
      </c>
      <c r="AU7643" t="s">
        <v>150</v>
      </c>
      <c r="AV7643" t="s">
        <v>63</v>
      </c>
      <c r="AX7643" t="s">
        <v>2644</v>
      </c>
    </row>
    <row r="7644" spans="1:54" x14ac:dyDescent="0.35">
      <c r="A7644">
        <v>7881</v>
      </c>
      <c r="B7644" t="s">
        <v>19418</v>
      </c>
      <c r="C7644">
        <v>5400</v>
      </c>
      <c r="D7644" s="1">
        <v>45962</v>
      </c>
      <c r="E7644" s="1"/>
      <c r="F7644" s="1"/>
      <c r="G7644">
        <v>12</v>
      </c>
      <c r="H7644" t="s">
        <v>1165</v>
      </c>
      <c r="I7644" s="1"/>
      <c r="J7644">
        <v>100</v>
      </c>
      <c r="L7644" t="s">
        <v>19207</v>
      </c>
      <c r="M7644" t="s">
        <v>6053</v>
      </c>
      <c r="N7644" t="s">
        <v>744</v>
      </c>
      <c r="O7644" t="s">
        <v>58</v>
      </c>
      <c r="Q7644" t="s">
        <v>739</v>
      </c>
      <c r="R7644" t="s">
        <v>7966</v>
      </c>
      <c r="U7644" t="s">
        <v>235</v>
      </c>
      <c r="V7644" t="s">
        <v>62</v>
      </c>
      <c r="W7644">
        <v>5400</v>
      </c>
      <c r="Y7644">
        <v>1467</v>
      </c>
      <c r="AB7644">
        <v>90.38</v>
      </c>
      <c r="AC7644">
        <v>32.99</v>
      </c>
      <c r="AD7644">
        <v>417.1875</v>
      </c>
      <c r="AI7644">
        <v>535.47610090728006</v>
      </c>
      <c r="AJ7644">
        <v>5400</v>
      </c>
      <c r="AK7644">
        <v>100</v>
      </c>
      <c r="AL7644">
        <v>5400</v>
      </c>
      <c r="AM7644">
        <v>100</v>
      </c>
      <c r="AN7644">
        <v>3933</v>
      </c>
      <c r="AO7644">
        <v>72.833333333333002</v>
      </c>
      <c r="AP7644">
        <v>4864.5238990927</v>
      </c>
      <c r="AQ7644">
        <v>90.083775909124</v>
      </c>
      <c r="AR7644" t="s">
        <v>19413</v>
      </c>
      <c r="AS7644" t="s">
        <v>19413</v>
      </c>
      <c r="AU7644" t="s">
        <v>150</v>
      </c>
      <c r="AV7644" t="s">
        <v>63</v>
      </c>
      <c r="AX7644" t="s">
        <v>2644</v>
      </c>
    </row>
    <row r="7645" spans="1:54" x14ac:dyDescent="0.35">
      <c r="A7645">
        <v>7882</v>
      </c>
      <c r="B7645" t="s">
        <v>19419</v>
      </c>
      <c r="C7645">
        <v>3700</v>
      </c>
      <c r="D7645" s="1">
        <v>45962</v>
      </c>
      <c r="E7645" s="1"/>
      <c r="F7645" s="1"/>
      <c r="G7645">
        <v>12</v>
      </c>
      <c r="H7645" t="s">
        <v>1165</v>
      </c>
      <c r="I7645" s="1"/>
      <c r="J7645">
        <v>100</v>
      </c>
      <c r="L7645" t="s">
        <v>19207</v>
      </c>
      <c r="M7645" t="s">
        <v>15229</v>
      </c>
      <c r="N7645" t="s">
        <v>744</v>
      </c>
      <c r="O7645" t="s">
        <v>58</v>
      </c>
      <c r="Q7645" t="s">
        <v>739</v>
      </c>
      <c r="R7645" t="s">
        <v>7966</v>
      </c>
      <c r="U7645" t="s">
        <v>235</v>
      </c>
      <c r="V7645" t="s">
        <v>62</v>
      </c>
      <c r="W7645">
        <v>3600</v>
      </c>
      <c r="Y7645">
        <v>978</v>
      </c>
      <c r="AB7645">
        <v>90.38</v>
      </c>
      <c r="AC7645">
        <v>119.79</v>
      </c>
      <c r="AD7645">
        <v>1142.03125</v>
      </c>
      <c r="AI7645">
        <v>1296.2449657003999</v>
      </c>
      <c r="AJ7645">
        <v>3700</v>
      </c>
      <c r="AK7645">
        <v>100</v>
      </c>
      <c r="AL7645">
        <v>3700</v>
      </c>
      <c r="AM7645">
        <v>100</v>
      </c>
      <c r="AN7645">
        <v>2722</v>
      </c>
      <c r="AO7645">
        <v>73.567567567568005</v>
      </c>
      <c r="AP7645">
        <v>2403.7550342996001</v>
      </c>
      <c r="AQ7645">
        <v>64.966352278368007</v>
      </c>
      <c r="AR7645" t="s">
        <v>19413</v>
      </c>
      <c r="AS7645" t="s">
        <v>19413</v>
      </c>
      <c r="AU7645" t="s">
        <v>150</v>
      </c>
      <c r="AV7645" t="s">
        <v>63</v>
      </c>
      <c r="AX7645" t="s">
        <v>2644</v>
      </c>
    </row>
    <row r="7646" spans="1:54" x14ac:dyDescent="0.35">
      <c r="A7646">
        <v>7883</v>
      </c>
      <c r="B7646" t="s">
        <v>19420</v>
      </c>
      <c r="C7646">
        <v>2400</v>
      </c>
      <c r="D7646" s="1">
        <v>45962</v>
      </c>
      <c r="E7646" s="1"/>
      <c r="F7646" s="1"/>
      <c r="G7646">
        <v>4</v>
      </c>
      <c r="H7646" t="s">
        <v>55</v>
      </c>
      <c r="I7646" s="1">
        <v>46065</v>
      </c>
      <c r="J7646">
        <v>100</v>
      </c>
      <c r="L7646" t="s">
        <v>19207</v>
      </c>
      <c r="M7646" t="s">
        <v>15229</v>
      </c>
      <c r="N7646" t="s">
        <v>744</v>
      </c>
      <c r="O7646" t="s">
        <v>58</v>
      </c>
      <c r="Q7646" t="s">
        <v>739</v>
      </c>
      <c r="R7646" t="s">
        <v>7966</v>
      </c>
      <c r="U7646" t="s">
        <v>235</v>
      </c>
      <c r="V7646" t="s">
        <v>62</v>
      </c>
      <c r="W7646">
        <v>2400</v>
      </c>
      <c r="Y7646">
        <v>652</v>
      </c>
      <c r="AB7646">
        <v>82.35</v>
      </c>
      <c r="AC7646">
        <v>67.97</v>
      </c>
      <c r="AD7646">
        <v>367.6875</v>
      </c>
      <c r="AI7646">
        <v>538.14741955069996</v>
      </c>
      <c r="AJ7646">
        <v>2400</v>
      </c>
      <c r="AK7646">
        <v>100</v>
      </c>
      <c r="AL7646">
        <v>2400</v>
      </c>
      <c r="AM7646">
        <v>100</v>
      </c>
      <c r="AN7646">
        <v>1748</v>
      </c>
      <c r="AO7646">
        <v>72.833333333333002</v>
      </c>
      <c r="AP7646">
        <v>1861.8525804492999</v>
      </c>
      <c r="AQ7646">
        <v>77.577190852054002</v>
      </c>
      <c r="AR7646" t="s">
        <v>19413</v>
      </c>
      <c r="AS7646" t="s">
        <v>19413</v>
      </c>
      <c r="AU7646" t="s">
        <v>150</v>
      </c>
      <c r="AV7646" t="s">
        <v>63</v>
      </c>
      <c r="AX7646" t="s">
        <v>2644</v>
      </c>
    </row>
    <row r="7647" spans="1:54" x14ac:dyDescent="0.35">
      <c r="A7647">
        <v>7884</v>
      </c>
      <c r="B7647" t="s">
        <v>19421</v>
      </c>
      <c r="C7647">
        <v>3300</v>
      </c>
      <c r="D7647" s="1">
        <v>45962</v>
      </c>
      <c r="E7647" s="1"/>
      <c r="F7647" s="1"/>
      <c r="G7647">
        <v>12</v>
      </c>
      <c r="H7647" t="s">
        <v>1165</v>
      </c>
      <c r="I7647" s="1"/>
      <c r="J7647">
        <v>100</v>
      </c>
      <c r="L7647" t="s">
        <v>19207</v>
      </c>
      <c r="M7647" t="s">
        <v>15229</v>
      </c>
      <c r="N7647" t="s">
        <v>744</v>
      </c>
      <c r="O7647" t="s">
        <v>58</v>
      </c>
      <c r="Q7647" t="s">
        <v>739</v>
      </c>
      <c r="R7647" t="s">
        <v>7966</v>
      </c>
      <c r="U7647" t="s">
        <v>235</v>
      </c>
      <c r="V7647" t="s">
        <v>62</v>
      </c>
      <c r="W7647">
        <v>3300</v>
      </c>
      <c r="Y7647">
        <v>896.5</v>
      </c>
      <c r="AB7647">
        <v>90.38</v>
      </c>
      <c r="AC7647">
        <v>9.09</v>
      </c>
      <c r="AD7647">
        <v>81.5</v>
      </c>
      <c r="AI7647">
        <v>90.165799955742003</v>
      </c>
      <c r="AJ7647">
        <v>3300</v>
      </c>
      <c r="AK7647">
        <v>100</v>
      </c>
      <c r="AL7647">
        <v>3300</v>
      </c>
      <c r="AM7647">
        <v>100</v>
      </c>
      <c r="AN7647">
        <v>2403.5</v>
      </c>
      <c r="AO7647">
        <v>72.833333333333002</v>
      </c>
      <c r="AP7647">
        <v>3209.8342000442999</v>
      </c>
      <c r="AQ7647">
        <v>97.267703031644004</v>
      </c>
      <c r="AR7647" t="s">
        <v>19413</v>
      </c>
      <c r="AS7647" t="s">
        <v>19413</v>
      </c>
      <c r="AU7647" t="s">
        <v>150</v>
      </c>
      <c r="AV7647" t="s">
        <v>63</v>
      </c>
      <c r="AX7647" t="s">
        <v>2644</v>
      </c>
    </row>
    <row r="7648" spans="1:54" x14ac:dyDescent="0.35">
      <c r="A7648">
        <v>7885</v>
      </c>
      <c r="B7648" t="s">
        <v>19422</v>
      </c>
      <c r="C7648">
        <v>14000</v>
      </c>
      <c r="D7648" s="1">
        <v>46082</v>
      </c>
      <c r="E7648" s="1"/>
      <c r="F7648" s="1"/>
      <c r="G7648">
        <v>3</v>
      </c>
      <c r="H7648" t="s">
        <v>1165</v>
      </c>
      <c r="I7648" s="1"/>
      <c r="M7648" t="s">
        <v>9091</v>
      </c>
      <c r="N7648" t="s">
        <v>9091</v>
      </c>
      <c r="O7648" t="s">
        <v>58</v>
      </c>
      <c r="Q7648" t="s">
        <v>559</v>
      </c>
      <c r="R7648" t="s">
        <v>16849</v>
      </c>
      <c r="U7648" t="s">
        <v>61</v>
      </c>
      <c r="V7648" t="s">
        <v>68</v>
      </c>
      <c r="AJ7648">
        <v>14000</v>
      </c>
      <c r="AK7648">
        <v>100</v>
      </c>
      <c r="AL7648">
        <v>14000</v>
      </c>
      <c r="AM7648">
        <v>100</v>
      </c>
      <c r="AN7648">
        <v>14000</v>
      </c>
      <c r="AO7648">
        <v>100</v>
      </c>
      <c r="AP7648">
        <v>14000</v>
      </c>
      <c r="AQ7648">
        <v>100</v>
      </c>
      <c r="AS7648" t="s">
        <v>19413</v>
      </c>
      <c r="AU7648" t="s">
        <v>179</v>
      </c>
      <c r="AV7648" t="s">
        <v>63</v>
      </c>
      <c r="AX7648" t="s">
        <v>2065</v>
      </c>
      <c r="BB7648" t="s">
        <v>19423</v>
      </c>
    </row>
    <row r="7649" spans="1:54" x14ac:dyDescent="0.35">
      <c r="A7649">
        <v>7886</v>
      </c>
      <c r="B7649" t="s">
        <v>19424</v>
      </c>
      <c r="C7649">
        <v>9000</v>
      </c>
      <c r="D7649" s="1">
        <v>46539</v>
      </c>
      <c r="E7649" s="1"/>
      <c r="F7649" s="1"/>
      <c r="G7649">
        <v>12</v>
      </c>
      <c r="H7649" t="s">
        <v>1165</v>
      </c>
      <c r="I7649" s="1"/>
      <c r="J7649">
        <v>10</v>
      </c>
      <c r="M7649" t="s">
        <v>108</v>
      </c>
      <c r="N7649" t="s">
        <v>108</v>
      </c>
      <c r="O7649" t="s">
        <v>58</v>
      </c>
      <c r="Q7649" t="s">
        <v>3046</v>
      </c>
      <c r="R7649" t="s">
        <v>18461</v>
      </c>
      <c r="U7649" t="s">
        <v>235</v>
      </c>
      <c r="V7649" t="s">
        <v>420</v>
      </c>
      <c r="AJ7649">
        <v>9000</v>
      </c>
      <c r="AK7649">
        <v>100</v>
      </c>
      <c r="AL7649">
        <v>9000</v>
      </c>
      <c r="AM7649">
        <v>100</v>
      </c>
      <c r="AN7649">
        <v>9000</v>
      </c>
      <c r="AO7649">
        <v>100</v>
      </c>
      <c r="AP7649">
        <v>9000</v>
      </c>
      <c r="AQ7649">
        <v>100</v>
      </c>
      <c r="AS7649" t="s">
        <v>12123</v>
      </c>
      <c r="AU7649" t="s">
        <v>198</v>
      </c>
      <c r="AV7649" t="s">
        <v>63</v>
      </c>
      <c r="AX7649" t="s">
        <v>3766</v>
      </c>
      <c r="BB7649" t="s">
        <v>19425</v>
      </c>
    </row>
    <row r="7650" spans="1:54" x14ac:dyDescent="0.35">
      <c r="A7650">
        <v>7887</v>
      </c>
      <c r="B7650" t="s">
        <v>19426</v>
      </c>
      <c r="C7650">
        <v>3000</v>
      </c>
      <c r="D7650" s="1">
        <v>46023</v>
      </c>
      <c r="E7650" s="1"/>
      <c r="F7650" s="1"/>
      <c r="G7650">
        <v>7</v>
      </c>
      <c r="H7650" t="s">
        <v>55</v>
      </c>
      <c r="I7650" s="1">
        <v>46055</v>
      </c>
      <c r="M7650" t="s">
        <v>734</v>
      </c>
      <c r="N7650" t="s">
        <v>328</v>
      </c>
      <c r="O7650" t="s">
        <v>58</v>
      </c>
      <c r="Q7650" t="s">
        <v>664</v>
      </c>
      <c r="R7650" t="s">
        <v>19427</v>
      </c>
      <c r="S7650" t="s">
        <v>19428</v>
      </c>
      <c r="U7650" t="s">
        <v>667</v>
      </c>
      <c r="V7650" t="s">
        <v>68</v>
      </c>
      <c r="W7650">
        <v>2900</v>
      </c>
      <c r="X7650">
        <v>2000</v>
      </c>
      <c r="Y7650">
        <v>244.5</v>
      </c>
      <c r="AB7650">
        <v>16.13</v>
      </c>
      <c r="AJ7650">
        <v>1000</v>
      </c>
      <c r="AK7650">
        <v>33.333333333333002</v>
      </c>
      <c r="AL7650">
        <v>1000</v>
      </c>
      <c r="AM7650">
        <v>33.333333333333002</v>
      </c>
      <c r="AN7650">
        <v>755.5</v>
      </c>
      <c r="AO7650">
        <v>25.183333333333</v>
      </c>
      <c r="AP7650">
        <v>1000</v>
      </c>
      <c r="AQ7650">
        <v>33.333333333333002</v>
      </c>
      <c r="AR7650" t="s">
        <v>18370</v>
      </c>
      <c r="AS7650" t="s">
        <v>19429</v>
      </c>
      <c r="AU7650" t="s">
        <v>150</v>
      </c>
      <c r="AV7650" t="s">
        <v>63</v>
      </c>
      <c r="AX7650" t="s">
        <v>2065</v>
      </c>
    </row>
    <row r="7651" spans="1:54" x14ac:dyDescent="0.35">
      <c r="A7651">
        <v>7888</v>
      </c>
      <c r="B7651" t="s">
        <v>19430</v>
      </c>
      <c r="C7651">
        <v>4000</v>
      </c>
      <c r="D7651" s="1">
        <v>45992</v>
      </c>
      <c r="E7651" s="1"/>
      <c r="F7651" s="1"/>
      <c r="G7651">
        <v>4</v>
      </c>
      <c r="H7651" t="s">
        <v>55</v>
      </c>
      <c r="I7651" s="1">
        <v>46210</v>
      </c>
      <c r="J7651">
        <v>100</v>
      </c>
      <c r="L7651" t="s">
        <v>19431</v>
      </c>
      <c r="M7651" t="s">
        <v>9429</v>
      </c>
      <c r="N7651" t="s">
        <v>104</v>
      </c>
      <c r="O7651" t="s">
        <v>58</v>
      </c>
      <c r="Q7651" t="s">
        <v>4033</v>
      </c>
      <c r="R7651" t="s">
        <v>18003</v>
      </c>
      <c r="T7651" t="s">
        <v>19432</v>
      </c>
      <c r="U7651" t="s">
        <v>5911</v>
      </c>
      <c r="V7651" t="s">
        <v>62</v>
      </c>
      <c r="W7651">
        <v>3677</v>
      </c>
      <c r="X7651">
        <v>77</v>
      </c>
      <c r="Y7651">
        <v>978</v>
      </c>
      <c r="AB7651">
        <v>100</v>
      </c>
      <c r="AC7651">
        <v>120.31</v>
      </c>
      <c r="AD7651">
        <v>1176.65625</v>
      </c>
      <c r="AE7651">
        <v>25500</v>
      </c>
      <c r="AF7651">
        <v>77</v>
      </c>
      <c r="AI7651">
        <v>1176.65625</v>
      </c>
      <c r="AJ7651">
        <v>3923</v>
      </c>
      <c r="AK7651">
        <v>98.075000000000003</v>
      </c>
      <c r="AL7651">
        <v>3923</v>
      </c>
      <c r="AM7651">
        <v>98.075000000000003</v>
      </c>
      <c r="AN7651">
        <v>2945</v>
      </c>
      <c r="AO7651">
        <v>73.625</v>
      </c>
      <c r="AP7651">
        <v>2746.34375</v>
      </c>
      <c r="AQ7651">
        <v>68.658593749999994</v>
      </c>
      <c r="AR7651" t="s">
        <v>17366</v>
      </c>
      <c r="AS7651" t="s">
        <v>14735</v>
      </c>
      <c r="AU7651" t="s">
        <v>143</v>
      </c>
      <c r="AV7651" t="s">
        <v>63</v>
      </c>
      <c r="AX7651" t="s">
        <v>3766</v>
      </c>
      <c r="BA7651" t="s">
        <v>423</v>
      </c>
    </row>
    <row r="7652" spans="1:54" x14ac:dyDescent="0.35">
      <c r="A7652">
        <v>7889</v>
      </c>
      <c r="B7652" t="s">
        <v>19433</v>
      </c>
      <c r="C7652">
        <v>4000</v>
      </c>
      <c r="D7652" s="1">
        <v>46023</v>
      </c>
      <c r="E7652" s="1"/>
      <c r="F7652" s="1"/>
      <c r="G7652">
        <v>2</v>
      </c>
      <c r="H7652" t="s">
        <v>55</v>
      </c>
      <c r="I7652" s="1">
        <v>46094</v>
      </c>
      <c r="J7652">
        <v>100</v>
      </c>
      <c r="L7652" t="s">
        <v>19434</v>
      </c>
      <c r="M7652" t="s">
        <v>9429</v>
      </c>
      <c r="N7652" t="s">
        <v>423</v>
      </c>
      <c r="O7652" t="s">
        <v>58</v>
      </c>
      <c r="Q7652" t="s">
        <v>4033</v>
      </c>
      <c r="R7652" t="s">
        <v>588</v>
      </c>
      <c r="T7652" t="s">
        <v>19435</v>
      </c>
      <c r="U7652" t="s">
        <v>5911</v>
      </c>
      <c r="V7652" t="s">
        <v>62</v>
      </c>
      <c r="W7652">
        <v>3600</v>
      </c>
      <c r="Y7652">
        <v>978</v>
      </c>
      <c r="AB7652">
        <v>100</v>
      </c>
      <c r="AC7652">
        <v>59.38</v>
      </c>
      <c r="AD7652">
        <v>580.6875</v>
      </c>
      <c r="AE7652">
        <v>4000</v>
      </c>
      <c r="AI7652">
        <v>580.6875</v>
      </c>
      <c r="AJ7652">
        <v>4000</v>
      </c>
      <c r="AK7652">
        <v>100</v>
      </c>
      <c r="AL7652">
        <v>4000</v>
      </c>
      <c r="AM7652">
        <v>100</v>
      </c>
      <c r="AN7652">
        <v>3022</v>
      </c>
      <c r="AO7652">
        <v>75.55</v>
      </c>
      <c r="AP7652">
        <v>3419.3125</v>
      </c>
      <c r="AQ7652">
        <v>85.482812499999994</v>
      </c>
      <c r="AR7652" t="s">
        <v>10229</v>
      </c>
      <c r="AS7652" t="s">
        <v>19429</v>
      </c>
      <c r="AU7652" t="s">
        <v>150</v>
      </c>
      <c r="AV7652" t="s">
        <v>63</v>
      </c>
      <c r="AX7652" t="s">
        <v>2644</v>
      </c>
    </row>
    <row r="7653" spans="1:54" x14ac:dyDescent="0.35">
      <c r="A7653">
        <v>7890</v>
      </c>
      <c r="B7653" t="s">
        <v>19436</v>
      </c>
      <c r="C7653">
        <v>4000</v>
      </c>
      <c r="D7653" s="1">
        <v>45992</v>
      </c>
      <c r="E7653" s="1"/>
      <c r="F7653" s="1"/>
      <c r="G7653">
        <v>2</v>
      </c>
      <c r="H7653" t="s">
        <v>55</v>
      </c>
      <c r="I7653" s="1">
        <v>46083</v>
      </c>
      <c r="J7653">
        <v>100</v>
      </c>
      <c r="L7653" t="s">
        <v>18963</v>
      </c>
      <c r="M7653" t="s">
        <v>744</v>
      </c>
      <c r="N7653" t="s">
        <v>744</v>
      </c>
      <c r="O7653" t="s">
        <v>58</v>
      </c>
      <c r="Q7653" t="s">
        <v>233</v>
      </c>
      <c r="R7653" t="s">
        <v>415</v>
      </c>
      <c r="U7653" t="s">
        <v>235</v>
      </c>
      <c r="V7653" t="s">
        <v>62</v>
      </c>
      <c r="W7653">
        <v>3300</v>
      </c>
      <c r="Y7653">
        <v>896.5</v>
      </c>
      <c r="AB7653">
        <v>100</v>
      </c>
      <c r="AC7653">
        <v>107.39</v>
      </c>
      <c r="AD7653">
        <v>1071.5</v>
      </c>
      <c r="AI7653">
        <v>1071.5</v>
      </c>
      <c r="AJ7653">
        <v>4000</v>
      </c>
      <c r="AK7653">
        <v>100</v>
      </c>
      <c r="AL7653">
        <v>4000</v>
      </c>
      <c r="AM7653">
        <v>100</v>
      </c>
      <c r="AN7653">
        <v>3103.5</v>
      </c>
      <c r="AO7653">
        <v>77.587500000000006</v>
      </c>
      <c r="AP7653">
        <v>2928.5</v>
      </c>
      <c r="AQ7653">
        <v>73.212500000000006</v>
      </c>
      <c r="AR7653" t="s">
        <v>19413</v>
      </c>
      <c r="AS7653" t="s">
        <v>19413</v>
      </c>
      <c r="AU7653" t="s">
        <v>150</v>
      </c>
      <c r="AV7653" t="s">
        <v>63</v>
      </c>
      <c r="AX7653" t="s">
        <v>2644</v>
      </c>
    </row>
    <row r="7654" spans="1:54" x14ac:dyDescent="0.35">
      <c r="A7654">
        <v>7891</v>
      </c>
      <c r="B7654" t="s">
        <v>19437</v>
      </c>
      <c r="C7654">
        <v>14000</v>
      </c>
      <c r="D7654" s="1">
        <v>46023</v>
      </c>
      <c r="E7654" s="1"/>
      <c r="F7654" s="1"/>
      <c r="G7654">
        <v>2</v>
      </c>
      <c r="H7654" t="s">
        <v>55</v>
      </c>
      <c r="I7654" s="1">
        <v>46055</v>
      </c>
      <c r="M7654" t="s">
        <v>744</v>
      </c>
      <c r="N7654" t="s">
        <v>744</v>
      </c>
      <c r="O7654" t="s">
        <v>58</v>
      </c>
      <c r="Q7654" t="s">
        <v>862</v>
      </c>
      <c r="R7654" t="s">
        <v>19438</v>
      </c>
      <c r="U7654" t="s">
        <v>235</v>
      </c>
      <c r="V7654" t="s">
        <v>68</v>
      </c>
      <c r="AD7654">
        <v>869.625</v>
      </c>
      <c r="AJ7654">
        <v>14000</v>
      </c>
      <c r="AK7654">
        <v>100</v>
      </c>
      <c r="AL7654">
        <v>14000</v>
      </c>
      <c r="AM7654">
        <v>100</v>
      </c>
      <c r="AN7654">
        <v>14000</v>
      </c>
      <c r="AO7654">
        <v>100</v>
      </c>
      <c r="AP7654">
        <v>14000</v>
      </c>
      <c r="AQ7654">
        <v>100</v>
      </c>
      <c r="AR7654" t="s">
        <v>18954</v>
      </c>
      <c r="AS7654" t="s">
        <v>19439</v>
      </c>
      <c r="AU7654" t="s">
        <v>81</v>
      </c>
      <c r="AV7654" t="s">
        <v>63</v>
      </c>
      <c r="AX7654" t="s">
        <v>2065</v>
      </c>
    </row>
    <row r="7655" spans="1:54" x14ac:dyDescent="0.35">
      <c r="A7655">
        <v>7893</v>
      </c>
      <c r="B7655" t="s">
        <v>19440</v>
      </c>
      <c r="C7655">
        <v>4000</v>
      </c>
      <c r="D7655" s="1">
        <v>46054</v>
      </c>
      <c r="E7655" s="1"/>
      <c r="F7655" s="1"/>
      <c r="G7655">
        <v>12</v>
      </c>
      <c r="H7655" t="s">
        <v>55</v>
      </c>
      <c r="I7655" s="1">
        <v>46055</v>
      </c>
      <c r="M7655" t="s">
        <v>744</v>
      </c>
      <c r="N7655" t="s">
        <v>744</v>
      </c>
      <c r="O7655" t="s">
        <v>58</v>
      </c>
      <c r="Q7655" t="s">
        <v>739</v>
      </c>
      <c r="R7655" t="s">
        <v>19438</v>
      </c>
      <c r="U7655" t="s">
        <v>235</v>
      </c>
      <c r="V7655" t="s">
        <v>68</v>
      </c>
      <c r="AD7655">
        <v>144</v>
      </c>
      <c r="AJ7655">
        <v>4000</v>
      </c>
      <c r="AK7655">
        <v>100</v>
      </c>
      <c r="AL7655">
        <v>4000</v>
      </c>
      <c r="AM7655">
        <v>100</v>
      </c>
      <c r="AN7655">
        <v>4000</v>
      </c>
      <c r="AO7655">
        <v>100</v>
      </c>
      <c r="AP7655">
        <v>4000</v>
      </c>
      <c r="AQ7655">
        <v>100</v>
      </c>
      <c r="AR7655" t="s">
        <v>18954</v>
      </c>
      <c r="AS7655" t="s">
        <v>19439</v>
      </c>
      <c r="AU7655" t="s">
        <v>81</v>
      </c>
      <c r="AV7655" t="s">
        <v>63</v>
      </c>
      <c r="AX7655" t="s">
        <v>2065</v>
      </c>
    </row>
    <row r="7656" spans="1:54" x14ac:dyDescent="0.35">
      <c r="A7656">
        <v>7894</v>
      </c>
      <c r="B7656" t="s">
        <v>19441</v>
      </c>
      <c r="C7656">
        <v>1000</v>
      </c>
      <c r="D7656" s="1">
        <v>46023</v>
      </c>
      <c r="E7656" s="1"/>
      <c r="F7656" s="1"/>
      <c r="G7656">
        <v>6</v>
      </c>
      <c r="H7656" t="s">
        <v>55</v>
      </c>
      <c r="I7656" s="1">
        <v>46048</v>
      </c>
      <c r="M7656" t="s">
        <v>734</v>
      </c>
      <c r="N7656" t="s">
        <v>328</v>
      </c>
      <c r="O7656" t="s">
        <v>58</v>
      </c>
      <c r="Q7656" t="s">
        <v>664</v>
      </c>
      <c r="R7656" t="s">
        <v>19442</v>
      </c>
      <c r="S7656" t="s">
        <v>19443</v>
      </c>
      <c r="U7656" t="s">
        <v>667</v>
      </c>
      <c r="V7656" t="s">
        <v>68</v>
      </c>
      <c r="W7656">
        <v>700</v>
      </c>
      <c r="X7656">
        <v>400</v>
      </c>
      <c r="Y7656">
        <v>81.5</v>
      </c>
      <c r="AB7656">
        <v>11.54</v>
      </c>
      <c r="AJ7656">
        <v>600</v>
      </c>
      <c r="AK7656">
        <v>60</v>
      </c>
      <c r="AL7656">
        <v>600</v>
      </c>
      <c r="AM7656">
        <v>60</v>
      </c>
      <c r="AN7656">
        <v>518.5</v>
      </c>
      <c r="AO7656">
        <v>51.85</v>
      </c>
      <c r="AP7656">
        <v>600</v>
      </c>
      <c r="AQ7656">
        <v>60</v>
      </c>
      <c r="AR7656" t="s">
        <v>19444</v>
      </c>
      <c r="AS7656" t="s">
        <v>19429</v>
      </c>
      <c r="AU7656" t="s">
        <v>150</v>
      </c>
      <c r="AV7656" t="s">
        <v>63</v>
      </c>
      <c r="AX7656" t="s">
        <v>2065</v>
      </c>
    </row>
    <row r="7657" spans="1:54" x14ac:dyDescent="0.35">
      <c r="A7657">
        <v>7895</v>
      </c>
      <c r="B7657" t="s">
        <v>19445</v>
      </c>
      <c r="C7657">
        <v>300</v>
      </c>
      <c r="D7657" s="1">
        <v>45992</v>
      </c>
      <c r="E7657" s="1"/>
      <c r="F7657" s="1"/>
      <c r="G7657">
        <v>12</v>
      </c>
      <c r="H7657" t="s">
        <v>1165</v>
      </c>
      <c r="I7657" s="1"/>
      <c r="J7657">
        <v>100</v>
      </c>
      <c r="L7657" t="s">
        <v>19446</v>
      </c>
      <c r="M7657" t="s">
        <v>6053</v>
      </c>
      <c r="N7657" t="s">
        <v>744</v>
      </c>
      <c r="O7657" t="s">
        <v>58</v>
      </c>
      <c r="Q7657" t="s">
        <v>745</v>
      </c>
      <c r="R7657" t="s">
        <v>60</v>
      </c>
      <c r="U7657" t="s">
        <v>235</v>
      </c>
      <c r="V7657" t="s">
        <v>62</v>
      </c>
      <c r="AE7657">
        <v>300</v>
      </c>
      <c r="AJ7657">
        <v>300</v>
      </c>
      <c r="AK7657">
        <v>100</v>
      </c>
      <c r="AL7657">
        <v>300</v>
      </c>
      <c r="AM7657">
        <v>100</v>
      </c>
      <c r="AN7657">
        <v>300</v>
      </c>
      <c r="AO7657">
        <v>100</v>
      </c>
      <c r="AP7657">
        <v>300</v>
      </c>
      <c r="AQ7657">
        <v>100</v>
      </c>
      <c r="AR7657" t="s">
        <v>19439</v>
      </c>
      <c r="AS7657" t="s">
        <v>19439</v>
      </c>
      <c r="AU7657" t="s">
        <v>95</v>
      </c>
      <c r="AV7657" t="s">
        <v>63</v>
      </c>
      <c r="AW7657" t="s">
        <v>64</v>
      </c>
      <c r="AX7657" t="s">
        <v>2644</v>
      </c>
    </row>
    <row r="7658" spans="1:54" x14ac:dyDescent="0.35">
      <c r="A7658">
        <v>7896</v>
      </c>
      <c r="B7658" t="s">
        <v>19447</v>
      </c>
      <c r="C7658">
        <v>500</v>
      </c>
      <c r="D7658" s="1">
        <v>45962</v>
      </c>
      <c r="E7658" s="1"/>
      <c r="F7658" s="1"/>
      <c r="G7658">
        <v>2</v>
      </c>
      <c r="H7658" t="s">
        <v>55</v>
      </c>
      <c r="I7658" s="1">
        <v>46014</v>
      </c>
      <c r="M7658" t="s">
        <v>15229</v>
      </c>
      <c r="N7658" t="s">
        <v>504</v>
      </c>
      <c r="O7658" t="s">
        <v>58</v>
      </c>
      <c r="Q7658" t="s">
        <v>739</v>
      </c>
      <c r="R7658" t="s">
        <v>202</v>
      </c>
      <c r="U7658" t="s">
        <v>235</v>
      </c>
      <c r="V7658" t="s">
        <v>68</v>
      </c>
      <c r="W7658">
        <v>480</v>
      </c>
      <c r="Y7658">
        <v>128</v>
      </c>
      <c r="AB7658">
        <v>87.5</v>
      </c>
      <c r="AJ7658">
        <v>500</v>
      </c>
      <c r="AK7658">
        <v>100</v>
      </c>
      <c r="AL7658">
        <v>500</v>
      </c>
      <c r="AM7658">
        <v>100</v>
      </c>
      <c r="AN7658">
        <v>372</v>
      </c>
      <c r="AO7658">
        <v>74.400000000000006</v>
      </c>
      <c r="AP7658">
        <v>500</v>
      </c>
      <c r="AQ7658">
        <v>100</v>
      </c>
      <c r="AR7658" t="s">
        <v>14412</v>
      </c>
      <c r="AS7658" t="s">
        <v>16335</v>
      </c>
      <c r="AU7658" t="s">
        <v>186</v>
      </c>
      <c r="AV7658" t="s">
        <v>63</v>
      </c>
      <c r="AW7658" t="s">
        <v>63</v>
      </c>
      <c r="AX7658" t="s">
        <v>2644</v>
      </c>
    </row>
    <row r="7659" spans="1:54" x14ac:dyDescent="0.35">
      <c r="A7659">
        <v>7897</v>
      </c>
      <c r="B7659" t="s">
        <v>19448</v>
      </c>
      <c r="C7659">
        <v>16000</v>
      </c>
      <c r="D7659" s="1">
        <v>46174</v>
      </c>
      <c r="E7659" s="1"/>
      <c r="F7659" s="1"/>
      <c r="G7659">
        <v>4</v>
      </c>
      <c r="H7659" t="s">
        <v>55</v>
      </c>
      <c r="I7659" s="1">
        <v>46176</v>
      </c>
      <c r="M7659" t="s">
        <v>744</v>
      </c>
      <c r="N7659" t="s">
        <v>744</v>
      </c>
      <c r="O7659" t="s">
        <v>58</v>
      </c>
      <c r="Q7659" t="s">
        <v>756</v>
      </c>
      <c r="R7659" t="s">
        <v>19449</v>
      </c>
      <c r="U7659" t="s">
        <v>235</v>
      </c>
      <c r="V7659" t="s">
        <v>68</v>
      </c>
      <c r="W7659">
        <v>3200</v>
      </c>
      <c r="Y7659">
        <v>768</v>
      </c>
      <c r="AI7659">
        <v>768</v>
      </c>
      <c r="AJ7659">
        <v>16000</v>
      </c>
      <c r="AK7659">
        <v>100</v>
      </c>
      <c r="AL7659">
        <v>16000</v>
      </c>
      <c r="AM7659">
        <v>100</v>
      </c>
      <c r="AN7659">
        <v>15232</v>
      </c>
      <c r="AO7659">
        <v>95.2</v>
      </c>
      <c r="AP7659">
        <v>15232</v>
      </c>
      <c r="AQ7659">
        <v>95.2</v>
      </c>
      <c r="AR7659" t="s">
        <v>19450</v>
      </c>
      <c r="AS7659" t="s">
        <v>19439</v>
      </c>
      <c r="AU7659" t="s">
        <v>2937</v>
      </c>
      <c r="AV7659" t="s">
        <v>63</v>
      </c>
      <c r="AX7659" t="s">
        <v>2065</v>
      </c>
      <c r="BA7659" t="s">
        <v>108</v>
      </c>
    </row>
    <row r="7660" spans="1:54" x14ac:dyDescent="0.35">
      <c r="A7660">
        <v>7898</v>
      </c>
      <c r="B7660" t="s">
        <v>19451</v>
      </c>
      <c r="C7660">
        <v>22000</v>
      </c>
      <c r="D7660" s="1">
        <v>46082</v>
      </c>
      <c r="E7660" s="1"/>
      <c r="F7660" s="1"/>
      <c r="G7660">
        <v>3</v>
      </c>
      <c r="H7660" t="s">
        <v>1165</v>
      </c>
      <c r="I7660" s="1"/>
      <c r="M7660" t="s">
        <v>104</v>
      </c>
      <c r="N7660" t="s">
        <v>104</v>
      </c>
      <c r="O7660" t="s">
        <v>58</v>
      </c>
      <c r="Q7660" t="s">
        <v>210</v>
      </c>
      <c r="R7660" t="s">
        <v>19452</v>
      </c>
      <c r="U7660" t="s">
        <v>61</v>
      </c>
      <c r="V7660" t="s">
        <v>68</v>
      </c>
      <c r="AJ7660">
        <v>22000</v>
      </c>
      <c r="AK7660">
        <v>100</v>
      </c>
      <c r="AL7660">
        <v>22000</v>
      </c>
      <c r="AM7660">
        <v>100</v>
      </c>
      <c r="AN7660">
        <v>22000</v>
      </c>
      <c r="AO7660">
        <v>100</v>
      </c>
      <c r="AP7660">
        <v>22000</v>
      </c>
      <c r="AQ7660">
        <v>100</v>
      </c>
      <c r="AS7660" t="s">
        <v>19453</v>
      </c>
      <c r="AU7660" t="s">
        <v>198</v>
      </c>
      <c r="AV7660" t="s">
        <v>63</v>
      </c>
      <c r="AX7660" t="s">
        <v>2065</v>
      </c>
      <c r="AY7660" t="s">
        <v>3326</v>
      </c>
      <c r="BB7660" t="s">
        <v>19454</v>
      </c>
    </row>
    <row r="7661" spans="1:54" x14ac:dyDescent="0.35">
      <c r="A7661">
        <v>7899</v>
      </c>
      <c r="B7661" t="s">
        <v>19455</v>
      </c>
      <c r="C7661">
        <v>5000</v>
      </c>
      <c r="D7661" s="1">
        <v>46023</v>
      </c>
      <c r="E7661" s="1"/>
      <c r="F7661" s="1"/>
      <c r="G7661">
        <v>2</v>
      </c>
      <c r="H7661" t="s">
        <v>1165</v>
      </c>
      <c r="I7661" s="1"/>
      <c r="J7661">
        <v>25</v>
      </c>
      <c r="M7661" t="s">
        <v>57</v>
      </c>
      <c r="N7661" t="s">
        <v>57</v>
      </c>
      <c r="O7661" t="s">
        <v>58</v>
      </c>
      <c r="Q7661" t="s">
        <v>109</v>
      </c>
      <c r="R7661" t="s">
        <v>2203</v>
      </c>
      <c r="U7661" t="s">
        <v>61</v>
      </c>
      <c r="V7661" t="s">
        <v>420</v>
      </c>
      <c r="AJ7661">
        <v>5000</v>
      </c>
      <c r="AK7661">
        <v>100</v>
      </c>
      <c r="AL7661">
        <v>5000</v>
      </c>
      <c r="AM7661">
        <v>100</v>
      </c>
      <c r="AN7661">
        <v>5000</v>
      </c>
      <c r="AO7661">
        <v>100</v>
      </c>
      <c r="AP7661">
        <v>5000</v>
      </c>
      <c r="AQ7661">
        <v>100</v>
      </c>
      <c r="AS7661" t="s">
        <v>15936</v>
      </c>
      <c r="AU7661" t="s">
        <v>198</v>
      </c>
      <c r="AV7661" t="s">
        <v>63</v>
      </c>
      <c r="AX7661" t="s">
        <v>2065</v>
      </c>
    </row>
    <row r="7662" spans="1:54" x14ac:dyDescent="0.35">
      <c r="A7662">
        <v>7900</v>
      </c>
      <c r="B7662" t="s">
        <v>19456</v>
      </c>
      <c r="C7662">
        <v>300</v>
      </c>
      <c r="D7662" s="1">
        <v>45962</v>
      </c>
      <c r="E7662" s="1"/>
      <c r="F7662" s="1"/>
      <c r="G7662">
        <v>12</v>
      </c>
      <c r="H7662" t="s">
        <v>1165</v>
      </c>
      <c r="I7662" s="1"/>
      <c r="J7662">
        <v>100</v>
      </c>
      <c r="L7662" t="s">
        <v>19457</v>
      </c>
      <c r="M7662" t="s">
        <v>504</v>
      </c>
      <c r="N7662" t="s">
        <v>504</v>
      </c>
      <c r="O7662" t="s">
        <v>58</v>
      </c>
      <c r="Q7662" t="s">
        <v>745</v>
      </c>
      <c r="R7662" t="s">
        <v>1318</v>
      </c>
      <c r="U7662" t="s">
        <v>235</v>
      </c>
      <c r="V7662" t="s">
        <v>62</v>
      </c>
      <c r="AE7662">
        <v>300</v>
      </c>
      <c r="AJ7662">
        <v>300</v>
      </c>
      <c r="AK7662">
        <v>100</v>
      </c>
      <c r="AL7662">
        <v>300</v>
      </c>
      <c r="AM7662">
        <v>100</v>
      </c>
      <c r="AN7662">
        <v>300</v>
      </c>
      <c r="AO7662">
        <v>100</v>
      </c>
      <c r="AP7662">
        <v>300</v>
      </c>
      <c r="AQ7662">
        <v>100</v>
      </c>
      <c r="AR7662" t="s">
        <v>12123</v>
      </c>
      <c r="AS7662" t="s">
        <v>12123</v>
      </c>
      <c r="AU7662" t="s">
        <v>515</v>
      </c>
      <c r="AV7662" t="s">
        <v>63</v>
      </c>
      <c r="AW7662" t="s">
        <v>63</v>
      </c>
      <c r="AX7662" t="s">
        <v>2644</v>
      </c>
    </row>
    <row r="7663" spans="1:54" x14ac:dyDescent="0.35">
      <c r="A7663">
        <v>7901</v>
      </c>
      <c r="B7663" t="s">
        <v>19458</v>
      </c>
      <c r="C7663">
        <v>17000</v>
      </c>
      <c r="D7663" s="1">
        <v>46023</v>
      </c>
      <c r="E7663" s="1"/>
      <c r="F7663" s="1"/>
      <c r="G7663">
        <v>6</v>
      </c>
      <c r="H7663" t="s">
        <v>1165</v>
      </c>
      <c r="I7663" s="1"/>
      <c r="J7663">
        <v>25</v>
      </c>
      <c r="M7663" t="s">
        <v>57</v>
      </c>
      <c r="N7663" t="s">
        <v>57</v>
      </c>
      <c r="O7663" t="s">
        <v>58</v>
      </c>
      <c r="Q7663" t="s">
        <v>109</v>
      </c>
      <c r="R7663" t="s">
        <v>19459</v>
      </c>
      <c r="U7663" t="s">
        <v>61</v>
      </c>
      <c r="V7663" t="s">
        <v>420</v>
      </c>
      <c r="AJ7663">
        <v>17000</v>
      </c>
      <c r="AK7663">
        <v>100</v>
      </c>
      <c r="AL7663">
        <v>17000</v>
      </c>
      <c r="AM7663">
        <v>100</v>
      </c>
      <c r="AN7663">
        <v>17000</v>
      </c>
      <c r="AO7663">
        <v>100</v>
      </c>
      <c r="AP7663">
        <v>17000</v>
      </c>
      <c r="AQ7663">
        <v>100</v>
      </c>
      <c r="AS7663" t="s">
        <v>19460</v>
      </c>
      <c r="AU7663" t="s">
        <v>150</v>
      </c>
      <c r="AV7663" t="s">
        <v>63</v>
      </c>
      <c r="AX7663" t="s">
        <v>2065</v>
      </c>
    </row>
    <row r="7664" spans="1:54" x14ac:dyDescent="0.35">
      <c r="A7664">
        <v>7902</v>
      </c>
      <c r="B7664" t="s">
        <v>19461</v>
      </c>
      <c r="C7664">
        <v>1650</v>
      </c>
      <c r="D7664" s="1">
        <v>45992</v>
      </c>
      <c r="E7664" s="1"/>
      <c r="F7664" s="1"/>
      <c r="G7664">
        <v>1</v>
      </c>
      <c r="H7664" t="s">
        <v>55</v>
      </c>
      <c r="I7664" s="1">
        <v>46154</v>
      </c>
      <c r="J7664">
        <v>100</v>
      </c>
      <c r="L7664" t="s">
        <v>19462</v>
      </c>
      <c r="M7664" t="s">
        <v>504</v>
      </c>
      <c r="N7664" t="s">
        <v>504</v>
      </c>
      <c r="O7664" t="s">
        <v>58</v>
      </c>
      <c r="Q7664" t="s">
        <v>739</v>
      </c>
      <c r="R7664" t="s">
        <v>786</v>
      </c>
      <c r="U7664" t="s">
        <v>235</v>
      </c>
      <c r="V7664" t="s">
        <v>62</v>
      </c>
      <c r="W7664">
        <v>1400</v>
      </c>
      <c r="X7664">
        <v>1400</v>
      </c>
      <c r="AE7664">
        <v>1650</v>
      </c>
      <c r="AF7664">
        <v>1400</v>
      </c>
      <c r="AJ7664">
        <v>250</v>
      </c>
      <c r="AK7664">
        <v>15.151515151515</v>
      </c>
      <c r="AL7664">
        <v>250</v>
      </c>
      <c r="AM7664">
        <v>15.151515151515</v>
      </c>
      <c r="AN7664">
        <v>250</v>
      </c>
      <c r="AO7664">
        <v>15.151515151515</v>
      </c>
      <c r="AP7664">
        <v>250</v>
      </c>
      <c r="AQ7664">
        <v>15.151515151515</v>
      </c>
      <c r="AS7664" t="s">
        <v>14412</v>
      </c>
      <c r="AU7664" t="s">
        <v>101</v>
      </c>
      <c r="AV7664" t="s">
        <v>63</v>
      </c>
      <c r="AW7664" t="s">
        <v>63</v>
      </c>
      <c r="AX7664" t="s">
        <v>2644</v>
      </c>
    </row>
    <row r="7665" spans="1:54" x14ac:dyDescent="0.35">
      <c r="A7665">
        <v>7903</v>
      </c>
      <c r="B7665" t="s">
        <v>19463</v>
      </c>
      <c r="C7665">
        <v>3000</v>
      </c>
      <c r="D7665" s="1">
        <v>46296</v>
      </c>
      <c r="E7665" s="1"/>
      <c r="F7665" s="1"/>
      <c r="G7665">
        <v>2</v>
      </c>
      <c r="H7665" t="s">
        <v>1165</v>
      </c>
      <c r="I7665" s="1"/>
      <c r="J7665">
        <v>10</v>
      </c>
      <c r="M7665" t="s">
        <v>108</v>
      </c>
      <c r="N7665" t="s">
        <v>108</v>
      </c>
      <c r="O7665" t="s">
        <v>58</v>
      </c>
      <c r="Q7665" t="s">
        <v>109</v>
      </c>
      <c r="R7665" t="s">
        <v>19464</v>
      </c>
      <c r="U7665" t="s">
        <v>61</v>
      </c>
      <c r="V7665" t="s">
        <v>420</v>
      </c>
      <c r="AJ7665">
        <v>3000</v>
      </c>
      <c r="AK7665">
        <v>100</v>
      </c>
      <c r="AL7665">
        <v>3000</v>
      </c>
      <c r="AM7665">
        <v>100</v>
      </c>
      <c r="AN7665">
        <v>3000</v>
      </c>
      <c r="AO7665">
        <v>100</v>
      </c>
      <c r="AP7665">
        <v>3000</v>
      </c>
      <c r="AQ7665">
        <v>100</v>
      </c>
      <c r="AS7665" t="s">
        <v>14412</v>
      </c>
      <c r="AU7665" t="s">
        <v>216</v>
      </c>
      <c r="AV7665" t="s">
        <v>63</v>
      </c>
      <c r="AX7665" t="s">
        <v>2065</v>
      </c>
      <c r="AY7665" t="s">
        <v>115</v>
      </c>
      <c r="BB7665" t="s">
        <v>19465</v>
      </c>
    </row>
    <row r="7666" spans="1:54" x14ac:dyDescent="0.35">
      <c r="A7666">
        <v>7904</v>
      </c>
      <c r="B7666" t="s">
        <v>19466</v>
      </c>
      <c r="C7666">
        <v>17000</v>
      </c>
      <c r="D7666" s="1">
        <v>46113</v>
      </c>
      <c r="E7666" s="1"/>
      <c r="F7666" s="1"/>
      <c r="G7666">
        <v>6</v>
      </c>
      <c r="H7666" t="s">
        <v>55</v>
      </c>
      <c r="I7666" s="1">
        <v>46094</v>
      </c>
      <c r="M7666" t="s">
        <v>108</v>
      </c>
      <c r="N7666" t="s">
        <v>108</v>
      </c>
      <c r="O7666" t="s">
        <v>58</v>
      </c>
      <c r="Q7666" t="s">
        <v>109</v>
      </c>
      <c r="R7666" t="s">
        <v>19467</v>
      </c>
      <c r="U7666" t="s">
        <v>61</v>
      </c>
      <c r="V7666" t="s">
        <v>68</v>
      </c>
      <c r="AJ7666">
        <v>17000</v>
      </c>
      <c r="AK7666">
        <v>100</v>
      </c>
      <c r="AL7666">
        <v>17000</v>
      </c>
      <c r="AM7666">
        <v>100</v>
      </c>
      <c r="AN7666">
        <v>17000</v>
      </c>
      <c r="AO7666">
        <v>100</v>
      </c>
      <c r="AP7666">
        <v>17000</v>
      </c>
      <c r="AQ7666">
        <v>100</v>
      </c>
      <c r="AR7666" t="s">
        <v>19468</v>
      </c>
      <c r="AS7666" t="s">
        <v>14412</v>
      </c>
      <c r="AU7666" t="s">
        <v>95</v>
      </c>
      <c r="AV7666" t="s">
        <v>63</v>
      </c>
      <c r="AX7666" t="s">
        <v>2065</v>
      </c>
      <c r="BB7666" t="s">
        <v>19469</v>
      </c>
    </row>
    <row r="7667" spans="1:54" x14ac:dyDescent="0.35">
      <c r="A7667">
        <v>7905</v>
      </c>
      <c r="B7667" t="s">
        <v>19031</v>
      </c>
      <c r="C7667">
        <v>5750</v>
      </c>
      <c r="D7667" s="1">
        <v>46113</v>
      </c>
      <c r="E7667" s="1"/>
      <c r="F7667" s="1"/>
      <c r="G7667">
        <v>6</v>
      </c>
      <c r="H7667" t="s">
        <v>1165</v>
      </c>
      <c r="I7667" s="1"/>
      <c r="J7667">
        <v>100</v>
      </c>
      <c r="L7667" t="s">
        <v>18620</v>
      </c>
      <c r="M7667" t="s">
        <v>744</v>
      </c>
      <c r="N7667" t="s">
        <v>423</v>
      </c>
      <c r="O7667" t="s">
        <v>58</v>
      </c>
      <c r="Q7667" t="s">
        <v>739</v>
      </c>
      <c r="R7667" t="s">
        <v>1289</v>
      </c>
      <c r="U7667" t="s">
        <v>235</v>
      </c>
      <c r="V7667" t="s">
        <v>62</v>
      </c>
      <c r="W7667">
        <v>5590</v>
      </c>
      <c r="X7667">
        <v>150</v>
      </c>
      <c r="Y7667">
        <v>1563.5</v>
      </c>
      <c r="AB7667">
        <v>100</v>
      </c>
      <c r="AC7667">
        <v>64.75</v>
      </c>
      <c r="AD7667">
        <v>1130.4875</v>
      </c>
      <c r="AI7667">
        <v>1130.4875</v>
      </c>
      <c r="AJ7667">
        <v>5600</v>
      </c>
      <c r="AK7667">
        <v>97.391304347825994</v>
      </c>
      <c r="AL7667">
        <v>5750</v>
      </c>
      <c r="AM7667">
        <v>100</v>
      </c>
      <c r="AN7667">
        <v>4036.5</v>
      </c>
      <c r="AO7667">
        <v>70.2</v>
      </c>
      <c r="AP7667">
        <v>4619.5124999999998</v>
      </c>
      <c r="AQ7667">
        <v>80.339347826087007</v>
      </c>
      <c r="AR7667" t="s">
        <v>14412</v>
      </c>
      <c r="AS7667" t="s">
        <v>14906</v>
      </c>
      <c r="AU7667" t="s">
        <v>555</v>
      </c>
      <c r="AV7667" t="s">
        <v>63</v>
      </c>
      <c r="AX7667" t="s">
        <v>2644</v>
      </c>
      <c r="AZ7667" t="s">
        <v>180</v>
      </c>
      <c r="BB7667" t="s">
        <v>18621</v>
      </c>
    </row>
    <row r="7668" spans="1:54" x14ac:dyDescent="0.35">
      <c r="A7668">
        <v>7906</v>
      </c>
      <c r="B7668" t="s">
        <v>19470</v>
      </c>
      <c r="C7668">
        <v>3500</v>
      </c>
      <c r="D7668" s="1">
        <v>45992</v>
      </c>
      <c r="E7668" s="1"/>
      <c r="F7668" s="1"/>
      <c r="G7668">
        <v>3</v>
      </c>
      <c r="H7668" t="s">
        <v>55</v>
      </c>
      <c r="I7668" s="1">
        <v>46094</v>
      </c>
      <c r="J7668">
        <v>100</v>
      </c>
      <c r="L7668" t="s">
        <v>19434</v>
      </c>
      <c r="M7668" t="s">
        <v>9429</v>
      </c>
      <c r="N7668" t="s">
        <v>423</v>
      </c>
      <c r="O7668" t="s">
        <v>58</v>
      </c>
      <c r="Q7668" t="s">
        <v>4033</v>
      </c>
      <c r="R7668" t="s">
        <v>588</v>
      </c>
      <c r="T7668" t="s">
        <v>19435</v>
      </c>
      <c r="U7668" t="s">
        <v>5911</v>
      </c>
      <c r="V7668" t="s">
        <v>62</v>
      </c>
      <c r="W7668">
        <v>3600</v>
      </c>
      <c r="Y7668">
        <v>978</v>
      </c>
      <c r="AB7668">
        <v>100</v>
      </c>
      <c r="AE7668">
        <v>3500</v>
      </c>
      <c r="AJ7668">
        <v>3500</v>
      </c>
      <c r="AK7668">
        <v>100</v>
      </c>
      <c r="AL7668">
        <v>3500</v>
      </c>
      <c r="AM7668">
        <v>100</v>
      </c>
      <c r="AN7668">
        <v>2522</v>
      </c>
      <c r="AO7668">
        <v>72.057142857143006</v>
      </c>
      <c r="AP7668">
        <v>3500</v>
      </c>
      <c r="AQ7668">
        <v>100</v>
      </c>
      <c r="AR7668" t="s">
        <v>14412</v>
      </c>
      <c r="AS7668" t="s">
        <v>15936</v>
      </c>
      <c r="AU7668" t="s">
        <v>150</v>
      </c>
      <c r="AV7668" t="s">
        <v>63</v>
      </c>
      <c r="AX7668" t="s">
        <v>2644</v>
      </c>
    </row>
    <row r="7669" spans="1:54" x14ac:dyDescent="0.35">
      <c r="A7669">
        <v>7907</v>
      </c>
      <c r="B7669" t="s">
        <v>19471</v>
      </c>
      <c r="C7669">
        <v>34000</v>
      </c>
      <c r="D7669" s="1">
        <v>46419</v>
      </c>
      <c r="E7669" s="1"/>
      <c r="F7669" s="1"/>
      <c r="G7669">
        <v>12</v>
      </c>
      <c r="H7669" t="s">
        <v>1165</v>
      </c>
      <c r="I7669" s="1"/>
      <c r="J7669">
        <v>10</v>
      </c>
      <c r="M7669" t="s">
        <v>104</v>
      </c>
      <c r="N7669" t="s">
        <v>423</v>
      </c>
      <c r="O7669" t="s">
        <v>58</v>
      </c>
      <c r="R7669" t="s">
        <v>19219</v>
      </c>
      <c r="U7669" t="s">
        <v>61</v>
      </c>
      <c r="V7669" t="s">
        <v>420</v>
      </c>
      <c r="AD7669">
        <v>18.5</v>
      </c>
      <c r="AJ7669">
        <v>34000</v>
      </c>
      <c r="AK7669">
        <v>100</v>
      </c>
      <c r="AL7669">
        <v>34000</v>
      </c>
      <c r="AM7669">
        <v>100</v>
      </c>
      <c r="AN7669">
        <v>34000</v>
      </c>
      <c r="AO7669">
        <v>100</v>
      </c>
      <c r="AP7669">
        <v>34000</v>
      </c>
      <c r="AQ7669">
        <v>100</v>
      </c>
      <c r="AS7669" t="s">
        <v>18120</v>
      </c>
      <c r="AU7669" t="s">
        <v>198</v>
      </c>
      <c r="AV7669" t="s">
        <v>63</v>
      </c>
      <c r="AX7669" t="s">
        <v>2065</v>
      </c>
      <c r="BA7669" t="s">
        <v>104</v>
      </c>
    </row>
    <row r="7670" spans="1:54" x14ac:dyDescent="0.35">
      <c r="A7670">
        <v>7908</v>
      </c>
      <c r="B7670" t="s">
        <v>19472</v>
      </c>
      <c r="C7670">
        <v>650</v>
      </c>
      <c r="D7670" s="1">
        <v>45992</v>
      </c>
      <c r="E7670" s="1"/>
      <c r="F7670" s="1"/>
      <c r="G7670">
        <v>3</v>
      </c>
      <c r="H7670" t="s">
        <v>55</v>
      </c>
      <c r="I7670" s="1">
        <v>46153</v>
      </c>
      <c r="J7670">
        <v>100</v>
      </c>
      <c r="L7670" t="s">
        <v>19473</v>
      </c>
      <c r="M7670" t="s">
        <v>6053</v>
      </c>
      <c r="N7670" t="s">
        <v>104</v>
      </c>
      <c r="O7670" t="s">
        <v>58</v>
      </c>
      <c r="Q7670" t="s">
        <v>739</v>
      </c>
      <c r="R7670" t="s">
        <v>1191</v>
      </c>
      <c r="U7670" t="s">
        <v>235</v>
      </c>
      <c r="V7670" t="s">
        <v>62</v>
      </c>
      <c r="W7670">
        <v>860</v>
      </c>
      <c r="X7670">
        <v>500</v>
      </c>
      <c r="Y7670">
        <v>97.8</v>
      </c>
      <c r="AB7670">
        <v>100</v>
      </c>
      <c r="AC7670">
        <v>234.38</v>
      </c>
      <c r="AD7670">
        <v>268.34375</v>
      </c>
      <c r="AE7670">
        <v>650</v>
      </c>
      <c r="AF7670">
        <v>500</v>
      </c>
      <c r="AI7670">
        <v>268.34375</v>
      </c>
      <c r="AJ7670">
        <v>150</v>
      </c>
      <c r="AK7670">
        <v>23.076923076922998</v>
      </c>
      <c r="AL7670">
        <v>150</v>
      </c>
      <c r="AM7670">
        <v>23.076923076922998</v>
      </c>
      <c r="AN7670">
        <v>52.2</v>
      </c>
      <c r="AO7670">
        <v>8.0307692307692005</v>
      </c>
      <c r="AP7670">
        <v>-118.34375</v>
      </c>
      <c r="AQ7670">
        <v>-18.206730769231001</v>
      </c>
      <c r="AR7670" t="s">
        <v>19474</v>
      </c>
      <c r="AS7670" t="s">
        <v>19475</v>
      </c>
      <c r="AU7670" t="s">
        <v>150</v>
      </c>
      <c r="AV7670" t="s">
        <v>63</v>
      </c>
      <c r="AX7670" t="s">
        <v>2644</v>
      </c>
      <c r="BB7670" t="s">
        <v>19476</v>
      </c>
    </row>
    <row r="7671" spans="1:54" x14ac:dyDescent="0.35">
      <c r="A7671">
        <v>7909</v>
      </c>
      <c r="B7671" t="s">
        <v>19477</v>
      </c>
      <c r="C7671">
        <v>8000</v>
      </c>
      <c r="D7671" s="1">
        <v>46023</v>
      </c>
      <c r="E7671" s="1"/>
      <c r="F7671" s="1"/>
      <c r="G7671">
        <v>6</v>
      </c>
      <c r="H7671" t="s">
        <v>1165</v>
      </c>
      <c r="I7671" s="1"/>
      <c r="M7671" t="s">
        <v>104</v>
      </c>
      <c r="N7671" t="s">
        <v>104</v>
      </c>
      <c r="O7671" t="s">
        <v>58</v>
      </c>
      <c r="Q7671" t="s">
        <v>253</v>
      </c>
      <c r="R7671" t="s">
        <v>19478</v>
      </c>
      <c r="U7671" t="s">
        <v>61</v>
      </c>
      <c r="V7671" t="s">
        <v>68</v>
      </c>
      <c r="AJ7671">
        <v>8000</v>
      </c>
      <c r="AK7671">
        <v>100</v>
      </c>
      <c r="AL7671">
        <v>8000</v>
      </c>
      <c r="AM7671">
        <v>100</v>
      </c>
      <c r="AN7671">
        <v>8000</v>
      </c>
      <c r="AO7671">
        <v>100</v>
      </c>
      <c r="AP7671">
        <v>8000</v>
      </c>
      <c r="AQ7671">
        <v>100</v>
      </c>
      <c r="AS7671" t="s">
        <v>19479</v>
      </c>
      <c r="AU7671" t="s">
        <v>179</v>
      </c>
      <c r="AV7671" t="s">
        <v>63</v>
      </c>
      <c r="AX7671" t="s">
        <v>2065</v>
      </c>
      <c r="BB7671" t="s">
        <v>19480</v>
      </c>
    </row>
    <row r="7672" spans="1:54" x14ac:dyDescent="0.35">
      <c r="A7672">
        <v>7910</v>
      </c>
      <c r="B7672" t="s">
        <v>19481</v>
      </c>
      <c r="C7672">
        <v>34000</v>
      </c>
      <c r="D7672" s="1">
        <v>46023</v>
      </c>
      <c r="E7672" s="1"/>
      <c r="F7672" s="1"/>
      <c r="G7672">
        <v>12</v>
      </c>
      <c r="H7672" t="s">
        <v>1165</v>
      </c>
      <c r="I7672" s="1"/>
      <c r="M7672" t="s">
        <v>104</v>
      </c>
      <c r="N7672" t="s">
        <v>104</v>
      </c>
      <c r="O7672" t="s">
        <v>58</v>
      </c>
      <c r="Q7672" t="s">
        <v>109</v>
      </c>
      <c r="R7672" t="s">
        <v>19478</v>
      </c>
      <c r="U7672" t="s">
        <v>61</v>
      </c>
      <c r="V7672" t="s">
        <v>68</v>
      </c>
      <c r="AJ7672">
        <v>34000</v>
      </c>
      <c r="AK7672">
        <v>100</v>
      </c>
      <c r="AL7672">
        <v>34000</v>
      </c>
      <c r="AM7672">
        <v>100</v>
      </c>
      <c r="AN7672">
        <v>34000</v>
      </c>
      <c r="AO7672">
        <v>100</v>
      </c>
      <c r="AP7672">
        <v>34000</v>
      </c>
      <c r="AQ7672">
        <v>100</v>
      </c>
      <c r="AS7672" t="s">
        <v>19479</v>
      </c>
      <c r="AU7672" t="s">
        <v>179</v>
      </c>
      <c r="AV7672" t="s">
        <v>63</v>
      </c>
      <c r="AX7672" t="s">
        <v>2065</v>
      </c>
      <c r="AY7672" t="s">
        <v>435</v>
      </c>
      <c r="BB7672" t="s">
        <v>19482</v>
      </c>
    </row>
    <row r="7673" spans="1:54" x14ac:dyDescent="0.35">
      <c r="A7673">
        <v>7911</v>
      </c>
      <c r="B7673" t="s">
        <v>19483</v>
      </c>
      <c r="C7673">
        <v>18000</v>
      </c>
      <c r="D7673" s="1">
        <v>46023</v>
      </c>
      <c r="E7673" s="1"/>
      <c r="F7673" s="1"/>
      <c r="G7673">
        <v>6</v>
      </c>
      <c r="H7673" t="s">
        <v>55</v>
      </c>
      <c r="I7673" s="1">
        <v>46273</v>
      </c>
      <c r="J7673">
        <v>100</v>
      </c>
      <c r="L7673" t="s">
        <v>19484</v>
      </c>
      <c r="M7673" t="s">
        <v>3753</v>
      </c>
      <c r="N7673" t="s">
        <v>104</v>
      </c>
      <c r="O7673" t="s">
        <v>58</v>
      </c>
      <c r="Q7673" t="s">
        <v>196</v>
      </c>
      <c r="R7673" t="s">
        <v>19485</v>
      </c>
      <c r="U7673" t="s">
        <v>61</v>
      </c>
      <c r="V7673" t="s">
        <v>62</v>
      </c>
      <c r="W7673">
        <v>15000</v>
      </c>
      <c r="Y7673">
        <v>4148</v>
      </c>
      <c r="AB7673">
        <v>100</v>
      </c>
      <c r="AC7673">
        <v>88.04</v>
      </c>
      <c r="AD7673">
        <v>3787.875</v>
      </c>
      <c r="AE7673">
        <v>18000</v>
      </c>
      <c r="AI7673">
        <v>3787.875</v>
      </c>
      <c r="AJ7673">
        <v>18000</v>
      </c>
      <c r="AK7673">
        <v>100</v>
      </c>
      <c r="AL7673">
        <v>18000</v>
      </c>
      <c r="AM7673">
        <v>100</v>
      </c>
      <c r="AN7673">
        <v>13852</v>
      </c>
      <c r="AO7673">
        <v>76.955555555556003</v>
      </c>
      <c r="AP7673">
        <v>14212.125</v>
      </c>
      <c r="AQ7673">
        <v>78.956249999999997</v>
      </c>
      <c r="AR7673" t="s">
        <v>19486</v>
      </c>
      <c r="AS7673" t="s">
        <v>19479</v>
      </c>
      <c r="AU7673" t="s">
        <v>150</v>
      </c>
      <c r="AV7673" t="s">
        <v>63</v>
      </c>
      <c r="AX7673" t="s">
        <v>2065</v>
      </c>
      <c r="BB7673" t="s">
        <v>19487</v>
      </c>
    </row>
    <row r="7674" spans="1:54" x14ac:dyDescent="0.35">
      <c r="A7674">
        <v>7912</v>
      </c>
      <c r="B7674" t="s">
        <v>19488</v>
      </c>
      <c r="C7674">
        <v>20000</v>
      </c>
      <c r="D7674" s="1">
        <v>45992</v>
      </c>
      <c r="E7674" s="1"/>
      <c r="F7674" s="1"/>
      <c r="G7674">
        <v>12</v>
      </c>
      <c r="H7674" t="s">
        <v>55</v>
      </c>
      <c r="I7674" s="1">
        <v>46148</v>
      </c>
      <c r="M7674" t="s">
        <v>744</v>
      </c>
      <c r="N7674" t="s">
        <v>744</v>
      </c>
      <c r="O7674" t="s">
        <v>9444</v>
      </c>
      <c r="Q7674" t="s">
        <v>862</v>
      </c>
      <c r="R7674" t="s">
        <v>15371</v>
      </c>
      <c r="U7674" t="s">
        <v>235</v>
      </c>
      <c r="V7674" t="s">
        <v>68</v>
      </c>
      <c r="AD7674">
        <v>1240.4375</v>
      </c>
      <c r="AJ7674">
        <v>20000</v>
      </c>
      <c r="AK7674">
        <v>100</v>
      </c>
      <c r="AL7674">
        <v>20000</v>
      </c>
      <c r="AM7674">
        <v>100</v>
      </c>
      <c r="AN7674">
        <v>20000</v>
      </c>
      <c r="AO7674">
        <v>100</v>
      </c>
      <c r="AP7674">
        <v>20000</v>
      </c>
      <c r="AQ7674">
        <v>100</v>
      </c>
      <c r="AR7674" t="s">
        <v>19489</v>
      </c>
      <c r="AS7674" t="s">
        <v>14412</v>
      </c>
      <c r="AU7674" t="s">
        <v>2022</v>
      </c>
      <c r="AV7674" t="s">
        <v>63</v>
      </c>
      <c r="AX7674" t="s">
        <v>2065</v>
      </c>
    </row>
    <row r="7675" spans="1:54" x14ac:dyDescent="0.35">
      <c r="A7675">
        <v>7913</v>
      </c>
      <c r="B7675" t="s">
        <v>19490</v>
      </c>
      <c r="C7675">
        <v>2800</v>
      </c>
      <c r="D7675" s="1">
        <v>46388</v>
      </c>
      <c r="E7675" s="1"/>
      <c r="F7675" s="1"/>
      <c r="G7675">
        <v>2</v>
      </c>
      <c r="H7675" t="s">
        <v>55</v>
      </c>
      <c r="I7675" s="1">
        <v>46070</v>
      </c>
      <c r="M7675" t="s">
        <v>6053</v>
      </c>
      <c r="N7675" t="s">
        <v>504</v>
      </c>
      <c r="O7675" t="s">
        <v>58</v>
      </c>
      <c r="Q7675" t="s">
        <v>756</v>
      </c>
      <c r="R7675" t="s">
        <v>18485</v>
      </c>
      <c r="U7675" t="s">
        <v>235</v>
      </c>
      <c r="V7675" t="s">
        <v>68</v>
      </c>
      <c r="W7675">
        <v>2700</v>
      </c>
      <c r="Y7675">
        <v>733.5</v>
      </c>
      <c r="AC7675">
        <v>8.33</v>
      </c>
      <c r="AD7675">
        <v>61.125</v>
      </c>
      <c r="AI7675">
        <v>733.5</v>
      </c>
      <c r="AJ7675">
        <v>2800</v>
      </c>
      <c r="AK7675">
        <v>100</v>
      </c>
      <c r="AL7675">
        <v>2800</v>
      </c>
      <c r="AM7675">
        <v>100</v>
      </c>
      <c r="AN7675">
        <v>2066.5</v>
      </c>
      <c r="AO7675">
        <v>73.803571428571004</v>
      </c>
      <c r="AP7675">
        <v>2066.5</v>
      </c>
      <c r="AQ7675">
        <v>73.803571428571004</v>
      </c>
      <c r="AS7675" t="s">
        <v>19475</v>
      </c>
      <c r="AU7675" t="s">
        <v>95</v>
      </c>
      <c r="AV7675" t="s">
        <v>63</v>
      </c>
      <c r="AX7675" t="s">
        <v>2644</v>
      </c>
      <c r="BB7675" t="s">
        <v>19491</v>
      </c>
    </row>
    <row r="7676" spans="1:54" x14ac:dyDescent="0.35">
      <c r="A7676">
        <v>7914</v>
      </c>
      <c r="B7676" t="s">
        <v>19492</v>
      </c>
      <c r="C7676">
        <v>1600</v>
      </c>
      <c r="D7676" s="1">
        <v>46054</v>
      </c>
      <c r="E7676" s="1"/>
      <c r="F7676" s="1"/>
      <c r="G7676">
        <v>12</v>
      </c>
      <c r="H7676" t="s">
        <v>1165</v>
      </c>
      <c r="I7676" s="1"/>
      <c r="J7676">
        <v>100</v>
      </c>
      <c r="L7676" t="s">
        <v>19493</v>
      </c>
      <c r="M7676" t="s">
        <v>6053</v>
      </c>
      <c r="N7676" t="s">
        <v>504</v>
      </c>
      <c r="O7676" t="s">
        <v>58</v>
      </c>
      <c r="Q7676" t="s">
        <v>4579</v>
      </c>
      <c r="R7676" t="s">
        <v>18485</v>
      </c>
      <c r="U7676" t="s">
        <v>235</v>
      </c>
      <c r="V7676" t="s">
        <v>62</v>
      </c>
      <c r="W7676">
        <v>1800</v>
      </c>
      <c r="Y7676">
        <v>489</v>
      </c>
      <c r="AB7676">
        <v>65.38</v>
      </c>
      <c r="AC7676">
        <v>52.08</v>
      </c>
      <c r="AD7676">
        <v>215.3125</v>
      </c>
      <c r="AE7676">
        <v>1600</v>
      </c>
      <c r="AI7676">
        <v>389.52462526766999</v>
      </c>
      <c r="AJ7676">
        <v>1600</v>
      </c>
      <c r="AK7676">
        <v>100</v>
      </c>
      <c r="AL7676">
        <v>1600</v>
      </c>
      <c r="AM7676">
        <v>100</v>
      </c>
      <c r="AN7676">
        <v>1111</v>
      </c>
      <c r="AO7676">
        <v>69.4375</v>
      </c>
      <c r="AP7676">
        <v>1210.4753747323</v>
      </c>
      <c r="AQ7676">
        <v>75.654710920770995</v>
      </c>
      <c r="AR7676" t="s">
        <v>19494</v>
      </c>
      <c r="AS7676" t="s">
        <v>19495</v>
      </c>
      <c r="AU7676" t="s">
        <v>95</v>
      </c>
      <c r="AV7676" t="s">
        <v>63</v>
      </c>
      <c r="AX7676" t="s">
        <v>2644</v>
      </c>
    </row>
    <row r="7677" spans="1:54" x14ac:dyDescent="0.35">
      <c r="A7677">
        <v>7915</v>
      </c>
      <c r="B7677" t="s">
        <v>19496</v>
      </c>
      <c r="C7677">
        <v>1000</v>
      </c>
      <c r="D7677" s="1">
        <v>46023</v>
      </c>
      <c r="E7677" s="1"/>
      <c r="F7677" s="1"/>
      <c r="G7677">
        <v>3</v>
      </c>
      <c r="H7677" t="s">
        <v>55</v>
      </c>
      <c r="I7677" s="1">
        <v>45995</v>
      </c>
      <c r="M7677" t="s">
        <v>734</v>
      </c>
      <c r="N7677" t="s">
        <v>328</v>
      </c>
      <c r="O7677" t="s">
        <v>58</v>
      </c>
      <c r="Q7677" t="s">
        <v>664</v>
      </c>
      <c r="R7677" t="s">
        <v>19497</v>
      </c>
      <c r="S7677" t="s">
        <v>19498</v>
      </c>
      <c r="U7677" t="s">
        <v>667</v>
      </c>
      <c r="V7677" t="s">
        <v>68</v>
      </c>
      <c r="W7677">
        <v>900</v>
      </c>
      <c r="X7677">
        <v>600</v>
      </c>
      <c r="Y7677">
        <v>81.5</v>
      </c>
      <c r="AI7677">
        <v>81.5</v>
      </c>
      <c r="AJ7677">
        <v>400</v>
      </c>
      <c r="AK7677">
        <v>40</v>
      </c>
      <c r="AL7677">
        <v>400</v>
      </c>
      <c r="AM7677">
        <v>40</v>
      </c>
      <c r="AN7677">
        <v>318.5</v>
      </c>
      <c r="AO7677">
        <v>31.85</v>
      </c>
      <c r="AP7677">
        <v>318.5</v>
      </c>
      <c r="AQ7677">
        <v>31.85</v>
      </c>
      <c r="AR7677" t="s">
        <v>19307</v>
      </c>
      <c r="AS7677" t="s">
        <v>18120</v>
      </c>
      <c r="AU7677" t="s">
        <v>150</v>
      </c>
      <c r="AV7677" t="s">
        <v>63</v>
      </c>
      <c r="AX7677" t="s">
        <v>2065</v>
      </c>
    </row>
    <row r="7678" spans="1:54" x14ac:dyDescent="0.35">
      <c r="A7678">
        <v>7916</v>
      </c>
      <c r="B7678" t="s">
        <v>19499</v>
      </c>
      <c r="C7678">
        <v>9000</v>
      </c>
      <c r="D7678" s="1">
        <v>46054</v>
      </c>
      <c r="E7678" s="1"/>
      <c r="F7678" s="1"/>
      <c r="G7678">
        <v>10</v>
      </c>
      <c r="H7678" t="s">
        <v>1165</v>
      </c>
      <c r="I7678" s="1"/>
      <c r="J7678">
        <v>100</v>
      </c>
      <c r="L7678" t="s">
        <v>19095</v>
      </c>
      <c r="M7678" t="s">
        <v>15229</v>
      </c>
      <c r="N7678" t="s">
        <v>423</v>
      </c>
      <c r="O7678" t="s">
        <v>58</v>
      </c>
      <c r="Q7678" t="s">
        <v>756</v>
      </c>
      <c r="R7678" t="s">
        <v>19096</v>
      </c>
      <c r="U7678" t="s">
        <v>235</v>
      </c>
      <c r="V7678" t="s">
        <v>62</v>
      </c>
      <c r="W7678">
        <v>9254.9</v>
      </c>
      <c r="X7678">
        <v>54.9</v>
      </c>
      <c r="Y7678">
        <v>2208</v>
      </c>
      <c r="AB7678">
        <v>79.069999999999993</v>
      </c>
      <c r="AC7678">
        <v>121.74</v>
      </c>
      <c r="AD7678">
        <v>2427.625</v>
      </c>
      <c r="AF7678">
        <v>54.9</v>
      </c>
      <c r="AI7678">
        <v>3399.5436954596998</v>
      </c>
      <c r="AJ7678">
        <v>8945.1</v>
      </c>
      <c r="AK7678">
        <v>99.39</v>
      </c>
      <c r="AL7678">
        <v>8945.1</v>
      </c>
      <c r="AM7678">
        <v>99.39</v>
      </c>
      <c r="AN7678">
        <v>6737.1</v>
      </c>
      <c r="AO7678">
        <v>74.856666666666996</v>
      </c>
      <c r="AP7678">
        <v>5545.5563045402996</v>
      </c>
      <c r="AQ7678">
        <v>61.617292272669999</v>
      </c>
      <c r="AR7678" t="s">
        <v>15250</v>
      </c>
      <c r="AS7678" t="s">
        <v>15250</v>
      </c>
      <c r="AU7678" t="s">
        <v>216</v>
      </c>
      <c r="AV7678" t="s">
        <v>63</v>
      </c>
      <c r="AX7678" t="s">
        <v>2065</v>
      </c>
    </row>
    <row r="7679" spans="1:54" x14ac:dyDescent="0.35">
      <c r="A7679">
        <v>7917</v>
      </c>
      <c r="B7679" t="s">
        <v>19500</v>
      </c>
      <c r="C7679">
        <v>7000</v>
      </c>
      <c r="D7679" s="1">
        <v>45992</v>
      </c>
      <c r="E7679" s="1"/>
      <c r="F7679" s="1"/>
      <c r="G7679">
        <v>1</v>
      </c>
      <c r="H7679" t="s">
        <v>55</v>
      </c>
      <c r="I7679" s="1">
        <v>46055</v>
      </c>
      <c r="J7679">
        <v>100</v>
      </c>
      <c r="L7679" t="s">
        <v>19501</v>
      </c>
      <c r="M7679" t="s">
        <v>734</v>
      </c>
      <c r="N7679" t="s">
        <v>328</v>
      </c>
      <c r="O7679" t="s">
        <v>58</v>
      </c>
      <c r="Q7679" t="s">
        <v>664</v>
      </c>
      <c r="R7679" t="s">
        <v>15390</v>
      </c>
      <c r="U7679" t="s">
        <v>667</v>
      </c>
      <c r="V7679" t="s">
        <v>62</v>
      </c>
      <c r="W7679">
        <v>4023</v>
      </c>
      <c r="X7679">
        <v>4023</v>
      </c>
      <c r="AD7679">
        <v>481</v>
      </c>
      <c r="AF7679">
        <v>3816</v>
      </c>
      <c r="AJ7679">
        <v>2977</v>
      </c>
      <c r="AK7679">
        <v>42.528571428570999</v>
      </c>
      <c r="AL7679">
        <v>2977</v>
      </c>
      <c r="AM7679">
        <v>42.528571428570999</v>
      </c>
      <c r="AN7679">
        <v>2977</v>
      </c>
      <c r="AO7679">
        <v>42.528571428570999</v>
      </c>
      <c r="AP7679">
        <v>2977</v>
      </c>
      <c r="AQ7679">
        <v>42.528571428570999</v>
      </c>
      <c r="AR7679" t="s">
        <v>14412</v>
      </c>
      <c r="AS7679" t="s">
        <v>14412</v>
      </c>
      <c r="AU7679" t="s">
        <v>150</v>
      </c>
      <c r="AV7679" t="s">
        <v>63</v>
      </c>
      <c r="AX7679" t="s">
        <v>2644</v>
      </c>
      <c r="BB7679" t="s">
        <v>19502</v>
      </c>
    </row>
    <row r="7680" spans="1:54" x14ac:dyDescent="0.35">
      <c r="A7680">
        <v>7918</v>
      </c>
      <c r="B7680" t="s">
        <v>19503</v>
      </c>
      <c r="C7680">
        <v>580</v>
      </c>
      <c r="D7680" s="1">
        <v>46023</v>
      </c>
      <c r="E7680" s="1"/>
      <c r="F7680" s="1"/>
      <c r="G7680">
        <v>1</v>
      </c>
      <c r="H7680" t="s">
        <v>55</v>
      </c>
      <c r="I7680" s="1">
        <v>46212</v>
      </c>
      <c r="J7680">
        <v>100</v>
      </c>
      <c r="L7680" t="s">
        <v>19504</v>
      </c>
      <c r="M7680" t="s">
        <v>3753</v>
      </c>
      <c r="N7680" t="s">
        <v>108</v>
      </c>
      <c r="O7680" t="s">
        <v>58</v>
      </c>
      <c r="Q7680" t="s">
        <v>11005</v>
      </c>
      <c r="R7680" t="s">
        <v>9123</v>
      </c>
      <c r="U7680" t="s">
        <v>61</v>
      </c>
      <c r="V7680" t="s">
        <v>62</v>
      </c>
      <c r="W7680">
        <v>900</v>
      </c>
      <c r="Y7680">
        <v>244.5</v>
      </c>
      <c r="AB7680">
        <v>100</v>
      </c>
      <c r="AC7680">
        <v>158.33000000000001</v>
      </c>
      <c r="AD7680">
        <v>387.125</v>
      </c>
      <c r="AE7680">
        <v>580</v>
      </c>
      <c r="AI7680">
        <v>387.125</v>
      </c>
      <c r="AJ7680">
        <v>580</v>
      </c>
      <c r="AK7680">
        <v>100</v>
      </c>
      <c r="AL7680">
        <v>580</v>
      </c>
      <c r="AM7680">
        <v>100</v>
      </c>
      <c r="AN7680">
        <v>335.5</v>
      </c>
      <c r="AO7680">
        <v>57.844827586207003</v>
      </c>
      <c r="AP7680">
        <v>192.875</v>
      </c>
      <c r="AQ7680">
        <v>33.254310344827999</v>
      </c>
      <c r="AR7680" t="s">
        <v>18120</v>
      </c>
      <c r="AS7680" t="s">
        <v>18120</v>
      </c>
      <c r="AU7680" t="s">
        <v>179</v>
      </c>
      <c r="AV7680" t="s">
        <v>63</v>
      </c>
      <c r="AX7680" t="s">
        <v>3766</v>
      </c>
    </row>
    <row r="7681" spans="1:54" x14ac:dyDescent="0.35">
      <c r="A7681">
        <v>7919</v>
      </c>
      <c r="B7681" t="s">
        <v>19505</v>
      </c>
      <c r="C7681">
        <v>8400</v>
      </c>
      <c r="D7681" s="1">
        <v>46023</v>
      </c>
      <c r="E7681" s="1"/>
      <c r="F7681" s="1"/>
      <c r="G7681">
        <v>12</v>
      </c>
      <c r="H7681" t="s">
        <v>1165</v>
      </c>
      <c r="I7681" s="1"/>
      <c r="J7681">
        <v>100</v>
      </c>
      <c r="L7681" t="s">
        <v>19506</v>
      </c>
      <c r="M7681" t="s">
        <v>3650</v>
      </c>
      <c r="N7681" t="s">
        <v>108</v>
      </c>
      <c r="O7681" t="s">
        <v>58</v>
      </c>
      <c r="Q7681" t="s">
        <v>109</v>
      </c>
      <c r="R7681" t="s">
        <v>71</v>
      </c>
      <c r="U7681" t="s">
        <v>61</v>
      </c>
      <c r="V7681" t="s">
        <v>62</v>
      </c>
      <c r="W7681">
        <v>4800</v>
      </c>
      <c r="Y7681">
        <v>1304</v>
      </c>
      <c r="AB7681">
        <v>73.58</v>
      </c>
      <c r="AC7681">
        <v>22.27</v>
      </c>
      <c r="AD7681">
        <v>290.34375</v>
      </c>
      <c r="AE7681">
        <v>8400</v>
      </c>
      <c r="AI7681">
        <v>394.67355259581001</v>
      </c>
      <c r="AJ7681">
        <v>8400</v>
      </c>
      <c r="AK7681">
        <v>100</v>
      </c>
      <c r="AL7681">
        <v>8400</v>
      </c>
      <c r="AM7681">
        <v>100</v>
      </c>
      <c r="AN7681">
        <v>7096</v>
      </c>
      <c r="AO7681">
        <v>84.476190476189998</v>
      </c>
      <c r="AP7681">
        <v>8005.3264474041998</v>
      </c>
      <c r="AQ7681">
        <v>95.301505326240004</v>
      </c>
      <c r="AR7681" t="s">
        <v>19329</v>
      </c>
      <c r="AS7681" t="s">
        <v>19507</v>
      </c>
      <c r="AU7681" t="s">
        <v>95</v>
      </c>
      <c r="AV7681" t="s">
        <v>63</v>
      </c>
      <c r="AX7681" t="s">
        <v>2644</v>
      </c>
    </row>
    <row r="7682" spans="1:54" x14ac:dyDescent="0.35">
      <c r="A7682">
        <v>7920</v>
      </c>
      <c r="B7682" t="s">
        <v>19508</v>
      </c>
      <c r="C7682">
        <v>500</v>
      </c>
      <c r="D7682" s="1">
        <v>46023</v>
      </c>
      <c r="E7682" s="1"/>
      <c r="F7682" s="1"/>
      <c r="G7682">
        <v>12</v>
      </c>
      <c r="H7682" t="s">
        <v>1165</v>
      </c>
      <c r="I7682" s="1"/>
      <c r="J7682">
        <v>100</v>
      </c>
      <c r="L7682" t="s">
        <v>19509</v>
      </c>
      <c r="M7682" t="s">
        <v>3650</v>
      </c>
      <c r="N7682" t="s">
        <v>108</v>
      </c>
      <c r="O7682" t="s">
        <v>58</v>
      </c>
      <c r="Q7682" t="s">
        <v>109</v>
      </c>
      <c r="R7682" t="s">
        <v>287</v>
      </c>
      <c r="U7682" t="s">
        <v>61</v>
      </c>
      <c r="V7682" t="s">
        <v>62</v>
      </c>
      <c r="W7682">
        <v>600</v>
      </c>
      <c r="Y7682">
        <v>163</v>
      </c>
      <c r="AB7682">
        <v>73.58</v>
      </c>
      <c r="AC7682">
        <v>25</v>
      </c>
      <c r="AD7682">
        <v>40.75</v>
      </c>
      <c r="AE7682">
        <v>500</v>
      </c>
      <c r="AI7682">
        <v>55.381897254689001</v>
      </c>
      <c r="AJ7682">
        <v>500</v>
      </c>
      <c r="AK7682">
        <v>100</v>
      </c>
      <c r="AL7682">
        <v>500</v>
      </c>
      <c r="AM7682">
        <v>100</v>
      </c>
      <c r="AN7682">
        <v>337</v>
      </c>
      <c r="AO7682">
        <v>67.400000000000006</v>
      </c>
      <c r="AP7682">
        <v>444.61810274531001</v>
      </c>
      <c r="AQ7682">
        <v>88.923620549061994</v>
      </c>
      <c r="AR7682" t="s">
        <v>19329</v>
      </c>
      <c r="AS7682" t="s">
        <v>19507</v>
      </c>
      <c r="AU7682" t="s">
        <v>186</v>
      </c>
      <c r="AV7682" t="s">
        <v>63</v>
      </c>
      <c r="AX7682" t="s">
        <v>2644</v>
      </c>
    </row>
    <row r="7683" spans="1:54" x14ac:dyDescent="0.35">
      <c r="A7683">
        <v>7921</v>
      </c>
      <c r="B7683" t="s">
        <v>19510</v>
      </c>
      <c r="C7683">
        <v>5850</v>
      </c>
      <c r="D7683" s="1">
        <v>46054</v>
      </c>
      <c r="E7683" s="1"/>
      <c r="F7683" s="1"/>
      <c r="G7683">
        <v>6</v>
      </c>
      <c r="H7683" t="s">
        <v>55</v>
      </c>
      <c r="I7683" s="1">
        <v>46268</v>
      </c>
      <c r="J7683">
        <v>100</v>
      </c>
      <c r="L7683" t="s">
        <v>19511</v>
      </c>
      <c r="M7683" t="s">
        <v>13543</v>
      </c>
      <c r="N7683" t="s">
        <v>108</v>
      </c>
      <c r="O7683" t="s">
        <v>58</v>
      </c>
      <c r="Q7683" t="s">
        <v>109</v>
      </c>
      <c r="R7683" t="s">
        <v>128</v>
      </c>
      <c r="U7683" t="s">
        <v>61</v>
      </c>
      <c r="V7683" t="s">
        <v>62</v>
      </c>
      <c r="W7683">
        <v>7000</v>
      </c>
      <c r="Y7683">
        <v>1851</v>
      </c>
      <c r="AB7683">
        <v>100</v>
      </c>
      <c r="AC7683">
        <v>135.80000000000001</v>
      </c>
      <c r="AD7683">
        <v>2310.96875</v>
      </c>
      <c r="AE7683">
        <v>5850</v>
      </c>
      <c r="AI7683">
        <v>2310.96875</v>
      </c>
      <c r="AJ7683">
        <v>5850</v>
      </c>
      <c r="AK7683">
        <v>100</v>
      </c>
      <c r="AL7683">
        <v>5850</v>
      </c>
      <c r="AM7683">
        <v>100</v>
      </c>
      <c r="AN7683">
        <v>3999</v>
      </c>
      <c r="AO7683">
        <v>68.358974358973995</v>
      </c>
      <c r="AP7683">
        <v>3539.03125</v>
      </c>
      <c r="AQ7683">
        <v>60.496260683761001</v>
      </c>
      <c r="AR7683" t="s">
        <v>16034</v>
      </c>
      <c r="AS7683" t="s">
        <v>19507</v>
      </c>
      <c r="AT7683" t="s">
        <v>100</v>
      </c>
      <c r="AU7683" t="s">
        <v>101</v>
      </c>
      <c r="AV7683" t="s">
        <v>63</v>
      </c>
      <c r="AX7683" t="s">
        <v>2644</v>
      </c>
      <c r="AY7683" t="s">
        <v>115</v>
      </c>
    </row>
    <row r="7684" spans="1:54" x14ac:dyDescent="0.35">
      <c r="A7684">
        <v>7922</v>
      </c>
      <c r="B7684" t="s">
        <v>19512</v>
      </c>
      <c r="C7684">
        <v>2230</v>
      </c>
      <c r="D7684" s="1">
        <v>46023</v>
      </c>
      <c r="E7684" s="1"/>
      <c r="F7684" s="1"/>
      <c r="G7684">
        <v>2</v>
      </c>
      <c r="H7684" t="s">
        <v>55</v>
      </c>
      <c r="I7684" s="1">
        <v>46091</v>
      </c>
      <c r="J7684">
        <v>100</v>
      </c>
      <c r="L7684" t="s">
        <v>19513</v>
      </c>
      <c r="M7684" t="s">
        <v>734</v>
      </c>
      <c r="N7684" t="s">
        <v>328</v>
      </c>
      <c r="O7684" t="s">
        <v>58</v>
      </c>
      <c r="Q7684" t="s">
        <v>664</v>
      </c>
      <c r="R7684" t="s">
        <v>694</v>
      </c>
      <c r="S7684" t="s">
        <v>4968</v>
      </c>
      <c r="U7684" t="s">
        <v>667</v>
      </c>
      <c r="V7684" t="s">
        <v>62</v>
      </c>
      <c r="W7684">
        <v>2350</v>
      </c>
      <c r="X7684">
        <v>1450</v>
      </c>
      <c r="Y7684">
        <v>244.5</v>
      </c>
      <c r="AB7684">
        <v>100</v>
      </c>
      <c r="AC7684">
        <v>25</v>
      </c>
      <c r="AD7684">
        <v>61.125</v>
      </c>
      <c r="AE7684">
        <v>2230</v>
      </c>
      <c r="AF7684">
        <v>1450</v>
      </c>
      <c r="AI7684">
        <v>61.125</v>
      </c>
      <c r="AJ7684">
        <v>780</v>
      </c>
      <c r="AK7684">
        <v>34.977578475336003</v>
      </c>
      <c r="AL7684">
        <v>780</v>
      </c>
      <c r="AM7684">
        <v>34.977578475336003</v>
      </c>
      <c r="AN7684">
        <v>535.5</v>
      </c>
      <c r="AO7684">
        <v>24.013452914797998</v>
      </c>
      <c r="AP7684">
        <v>718.875</v>
      </c>
      <c r="AQ7684">
        <v>32.236547085201998</v>
      </c>
      <c r="AR7684" t="s">
        <v>18702</v>
      </c>
      <c r="AS7684" t="s">
        <v>19507</v>
      </c>
      <c r="AU7684" t="s">
        <v>150</v>
      </c>
      <c r="AV7684" t="s">
        <v>63</v>
      </c>
      <c r="AX7684" t="s">
        <v>2644</v>
      </c>
    </row>
    <row r="7685" spans="1:54" x14ac:dyDescent="0.35">
      <c r="A7685">
        <v>7923</v>
      </c>
      <c r="B7685" t="s">
        <v>19514</v>
      </c>
      <c r="C7685">
        <v>3252.5</v>
      </c>
      <c r="D7685" s="1">
        <v>46023</v>
      </c>
      <c r="E7685" s="1"/>
      <c r="F7685" s="1"/>
      <c r="G7685">
        <v>3</v>
      </c>
      <c r="H7685" t="s">
        <v>55</v>
      </c>
      <c r="I7685" s="1">
        <v>46127</v>
      </c>
      <c r="J7685">
        <v>100</v>
      </c>
      <c r="L7685" t="s">
        <v>19515</v>
      </c>
      <c r="M7685" t="s">
        <v>734</v>
      </c>
      <c r="N7685" t="s">
        <v>328</v>
      </c>
      <c r="O7685" t="s">
        <v>58</v>
      </c>
      <c r="Q7685" t="s">
        <v>664</v>
      </c>
      <c r="R7685" t="s">
        <v>694</v>
      </c>
      <c r="S7685" t="s">
        <v>4968</v>
      </c>
      <c r="U7685" t="s">
        <v>667</v>
      </c>
      <c r="V7685" t="s">
        <v>62</v>
      </c>
      <c r="W7685">
        <v>2525</v>
      </c>
      <c r="X7685">
        <v>1625</v>
      </c>
      <c r="Y7685">
        <v>244.5</v>
      </c>
      <c r="AB7685">
        <v>100</v>
      </c>
      <c r="AC7685">
        <v>79.17</v>
      </c>
      <c r="AD7685">
        <v>193.5625</v>
      </c>
      <c r="AE7685">
        <v>3252.5</v>
      </c>
      <c r="AF7685">
        <v>1625</v>
      </c>
      <c r="AI7685">
        <v>193.5625</v>
      </c>
      <c r="AJ7685">
        <v>1627.5</v>
      </c>
      <c r="AK7685">
        <v>50.038431975404002</v>
      </c>
      <c r="AL7685">
        <v>1627.5</v>
      </c>
      <c r="AM7685">
        <v>50.038431975404002</v>
      </c>
      <c r="AN7685">
        <v>1383</v>
      </c>
      <c r="AO7685">
        <v>42.521137586472001</v>
      </c>
      <c r="AP7685">
        <v>1433.9375</v>
      </c>
      <c r="AQ7685">
        <v>44.087240584165997</v>
      </c>
      <c r="AR7685" t="s">
        <v>19516</v>
      </c>
      <c r="AS7685" t="s">
        <v>19507</v>
      </c>
      <c r="AU7685" t="s">
        <v>150</v>
      </c>
      <c r="AV7685" t="s">
        <v>63</v>
      </c>
      <c r="AX7685" t="s">
        <v>2644</v>
      </c>
    </row>
    <row r="7686" spans="1:54" x14ac:dyDescent="0.35">
      <c r="A7686">
        <v>7924</v>
      </c>
      <c r="B7686" t="s">
        <v>19517</v>
      </c>
      <c r="C7686">
        <v>2200</v>
      </c>
      <c r="D7686" s="1">
        <v>46023</v>
      </c>
      <c r="E7686" s="1"/>
      <c r="F7686" s="1"/>
      <c r="G7686">
        <v>4</v>
      </c>
      <c r="H7686" t="s">
        <v>55</v>
      </c>
      <c r="I7686" s="1">
        <v>46105</v>
      </c>
      <c r="M7686" t="s">
        <v>734</v>
      </c>
      <c r="N7686" t="s">
        <v>328</v>
      </c>
      <c r="O7686" t="s">
        <v>58</v>
      </c>
      <c r="Q7686" t="s">
        <v>664</v>
      </c>
      <c r="R7686" t="s">
        <v>694</v>
      </c>
      <c r="S7686" t="s">
        <v>4968</v>
      </c>
      <c r="U7686" t="s">
        <v>667</v>
      </c>
      <c r="V7686" t="s">
        <v>68</v>
      </c>
      <c r="W7686">
        <v>2100</v>
      </c>
      <c r="X7686">
        <v>1200</v>
      </c>
      <c r="Y7686">
        <v>244.5</v>
      </c>
      <c r="AB7686">
        <v>66.67</v>
      </c>
      <c r="AJ7686">
        <v>1000</v>
      </c>
      <c r="AK7686">
        <v>45.454545454544999</v>
      </c>
      <c r="AL7686">
        <v>1000</v>
      </c>
      <c r="AM7686">
        <v>45.454545454544999</v>
      </c>
      <c r="AN7686">
        <v>755.5</v>
      </c>
      <c r="AO7686">
        <v>34.340909090909001</v>
      </c>
      <c r="AP7686">
        <v>1000</v>
      </c>
      <c r="AQ7686">
        <v>45.454545454544999</v>
      </c>
      <c r="AR7686" t="s">
        <v>19518</v>
      </c>
      <c r="AS7686" t="s">
        <v>19507</v>
      </c>
      <c r="AU7686" t="s">
        <v>150</v>
      </c>
      <c r="AV7686" t="s">
        <v>63</v>
      </c>
      <c r="AX7686" t="s">
        <v>2644</v>
      </c>
    </row>
    <row r="7687" spans="1:54" x14ac:dyDescent="0.35">
      <c r="A7687">
        <v>7925</v>
      </c>
      <c r="B7687" t="s">
        <v>19519</v>
      </c>
      <c r="C7687">
        <v>2080</v>
      </c>
      <c r="D7687" s="1">
        <v>46023</v>
      </c>
      <c r="E7687" s="1"/>
      <c r="F7687" s="1"/>
      <c r="G7687">
        <v>5</v>
      </c>
      <c r="H7687" t="s">
        <v>55</v>
      </c>
      <c r="I7687" s="1">
        <v>46182</v>
      </c>
      <c r="J7687">
        <v>100</v>
      </c>
      <c r="L7687" t="s">
        <v>19520</v>
      </c>
      <c r="M7687" t="s">
        <v>734</v>
      </c>
      <c r="N7687" t="s">
        <v>328</v>
      </c>
      <c r="O7687" t="s">
        <v>58</v>
      </c>
      <c r="Q7687" t="s">
        <v>664</v>
      </c>
      <c r="R7687" t="s">
        <v>694</v>
      </c>
      <c r="S7687" t="s">
        <v>4968</v>
      </c>
      <c r="U7687" t="s">
        <v>667</v>
      </c>
      <c r="V7687" t="s">
        <v>62</v>
      </c>
      <c r="W7687">
        <v>1720</v>
      </c>
      <c r="X7687">
        <v>1420</v>
      </c>
      <c r="Y7687">
        <v>81.5</v>
      </c>
      <c r="AB7687">
        <v>100</v>
      </c>
      <c r="AC7687">
        <v>137.5</v>
      </c>
      <c r="AD7687">
        <v>112.0625</v>
      </c>
      <c r="AE7687">
        <v>2080</v>
      </c>
      <c r="AF7687">
        <v>1370</v>
      </c>
      <c r="AI7687">
        <v>112.0625</v>
      </c>
      <c r="AJ7687">
        <v>660</v>
      </c>
      <c r="AK7687">
        <v>31.730769230768999</v>
      </c>
      <c r="AL7687">
        <v>710</v>
      </c>
      <c r="AM7687">
        <v>34.134615384615003</v>
      </c>
      <c r="AN7687">
        <v>578.5</v>
      </c>
      <c r="AO7687">
        <v>27.8125</v>
      </c>
      <c r="AP7687">
        <v>597.9375</v>
      </c>
      <c r="AQ7687">
        <v>28.746995192307999</v>
      </c>
      <c r="AR7687" t="s">
        <v>15126</v>
      </c>
      <c r="AS7687" t="s">
        <v>19507</v>
      </c>
      <c r="AU7687" t="s">
        <v>150</v>
      </c>
      <c r="AV7687" t="s">
        <v>63</v>
      </c>
      <c r="AX7687" t="s">
        <v>2644</v>
      </c>
    </row>
    <row r="7688" spans="1:54" x14ac:dyDescent="0.35">
      <c r="A7688">
        <v>7926</v>
      </c>
      <c r="B7688" t="s">
        <v>19521</v>
      </c>
      <c r="C7688">
        <v>2080</v>
      </c>
      <c r="D7688" s="1">
        <v>46023</v>
      </c>
      <c r="E7688" s="1"/>
      <c r="F7688" s="1"/>
      <c r="G7688">
        <v>6</v>
      </c>
      <c r="H7688" t="s">
        <v>55</v>
      </c>
      <c r="I7688" s="1">
        <v>46216</v>
      </c>
      <c r="J7688">
        <v>100</v>
      </c>
      <c r="L7688" t="s">
        <v>19522</v>
      </c>
      <c r="M7688" t="s">
        <v>734</v>
      </c>
      <c r="N7688" t="s">
        <v>328</v>
      </c>
      <c r="O7688" t="s">
        <v>58</v>
      </c>
      <c r="Q7688" t="s">
        <v>664</v>
      </c>
      <c r="R7688" t="s">
        <v>694</v>
      </c>
      <c r="S7688" t="s">
        <v>4968</v>
      </c>
      <c r="U7688" t="s">
        <v>667</v>
      </c>
      <c r="V7688" t="s">
        <v>62</v>
      </c>
      <c r="W7688">
        <v>1637.5</v>
      </c>
      <c r="X7688">
        <v>1337.5</v>
      </c>
      <c r="Y7688">
        <v>81.5</v>
      </c>
      <c r="AB7688">
        <v>100</v>
      </c>
      <c r="AC7688">
        <v>12.5</v>
      </c>
      <c r="AD7688">
        <v>10.1875</v>
      </c>
      <c r="AE7688">
        <v>2080</v>
      </c>
      <c r="AF7688">
        <v>1287.5</v>
      </c>
      <c r="AI7688">
        <v>10.1875</v>
      </c>
      <c r="AJ7688">
        <v>742.5</v>
      </c>
      <c r="AK7688">
        <v>35.697115384615003</v>
      </c>
      <c r="AL7688">
        <v>792.5</v>
      </c>
      <c r="AM7688">
        <v>38.100961538462002</v>
      </c>
      <c r="AN7688">
        <v>661</v>
      </c>
      <c r="AO7688">
        <v>31.778846153846001</v>
      </c>
      <c r="AP7688">
        <v>782.3125</v>
      </c>
      <c r="AQ7688">
        <v>37.611177884615003</v>
      </c>
      <c r="AR7688" t="s">
        <v>19523</v>
      </c>
      <c r="AS7688" t="s">
        <v>19507</v>
      </c>
      <c r="AU7688" t="s">
        <v>150</v>
      </c>
      <c r="AV7688" t="s">
        <v>63</v>
      </c>
      <c r="AX7688" t="s">
        <v>2644</v>
      </c>
    </row>
    <row r="7689" spans="1:54" x14ac:dyDescent="0.35">
      <c r="A7689">
        <v>7927</v>
      </c>
      <c r="B7689" t="s">
        <v>19524</v>
      </c>
      <c r="C7689">
        <v>400</v>
      </c>
      <c r="D7689" s="1">
        <v>45992</v>
      </c>
      <c r="E7689" s="1"/>
      <c r="F7689" s="1"/>
      <c r="G7689">
        <v>12</v>
      </c>
      <c r="H7689" t="s">
        <v>1165</v>
      </c>
      <c r="I7689" s="1"/>
      <c r="J7689">
        <v>100</v>
      </c>
      <c r="L7689" t="s">
        <v>19401</v>
      </c>
      <c r="M7689" t="s">
        <v>6053</v>
      </c>
      <c r="N7689" t="s">
        <v>328</v>
      </c>
      <c r="O7689" t="s">
        <v>58</v>
      </c>
      <c r="Q7689" t="s">
        <v>745</v>
      </c>
      <c r="R7689" t="s">
        <v>19057</v>
      </c>
      <c r="U7689" t="s">
        <v>235</v>
      </c>
      <c r="V7689" t="s">
        <v>62</v>
      </c>
      <c r="W7689">
        <v>210</v>
      </c>
      <c r="X7689">
        <v>210</v>
      </c>
      <c r="AD7689">
        <v>10.1875</v>
      </c>
      <c r="AE7689">
        <v>400</v>
      </c>
      <c r="AF7689">
        <v>120</v>
      </c>
      <c r="AJ7689">
        <v>190</v>
      </c>
      <c r="AK7689">
        <v>47.5</v>
      </c>
      <c r="AL7689">
        <v>190</v>
      </c>
      <c r="AM7689">
        <v>47.5</v>
      </c>
      <c r="AN7689">
        <v>190</v>
      </c>
      <c r="AO7689">
        <v>47.5</v>
      </c>
      <c r="AP7689">
        <v>190</v>
      </c>
      <c r="AQ7689">
        <v>47.5</v>
      </c>
      <c r="AR7689" t="s">
        <v>19402</v>
      </c>
      <c r="AS7689" t="s">
        <v>19402</v>
      </c>
      <c r="AU7689" t="s">
        <v>150</v>
      </c>
      <c r="AV7689" t="s">
        <v>63</v>
      </c>
      <c r="AW7689" t="s">
        <v>64</v>
      </c>
      <c r="AX7689" t="s">
        <v>2644</v>
      </c>
      <c r="BA7689" t="s">
        <v>744</v>
      </c>
    </row>
    <row r="7690" spans="1:54" x14ac:dyDescent="0.35">
      <c r="A7690">
        <v>7928</v>
      </c>
      <c r="B7690" t="s">
        <v>19525</v>
      </c>
      <c r="C7690">
        <v>480</v>
      </c>
      <c r="D7690" s="1">
        <v>45992</v>
      </c>
      <c r="E7690" s="1"/>
      <c r="F7690" s="1"/>
      <c r="G7690">
        <v>12</v>
      </c>
      <c r="H7690" t="s">
        <v>1165</v>
      </c>
      <c r="I7690" s="1"/>
      <c r="J7690">
        <v>100</v>
      </c>
      <c r="L7690" t="s">
        <v>19401</v>
      </c>
      <c r="M7690" t="s">
        <v>6053</v>
      </c>
      <c r="N7690" t="s">
        <v>328</v>
      </c>
      <c r="O7690" t="s">
        <v>58</v>
      </c>
      <c r="Q7690" t="s">
        <v>745</v>
      </c>
      <c r="R7690" t="s">
        <v>19057</v>
      </c>
      <c r="U7690" t="s">
        <v>235</v>
      </c>
      <c r="V7690" t="s">
        <v>62</v>
      </c>
      <c r="W7690">
        <v>160</v>
      </c>
      <c r="X7690">
        <v>160</v>
      </c>
      <c r="AD7690">
        <v>42.09375</v>
      </c>
      <c r="AE7690">
        <v>480</v>
      </c>
      <c r="AF7690">
        <v>160</v>
      </c>
      <c r="AJ7690">
        <v>320</v>
      </c>
      <c r="AK7690">
        <v>66.666666666666998</v>
      </c>
      <c r="AL7690">
        <v>320</v>
      </c>
      <c r="AM7690">
        <v>66.666666666666998</v>
      </c>
      <c r="AN7690">
        <v>320</v>
      </c>
      <c r="AO7690">
        <v>66.666666666666998</v>
      </c>
      <c r="AP7690">
        <v>320</v>
      </c>
      <c r="AQ7690">
        <v>66.666666666666998</v>
      </c>
      <c r="AR7690" t="s">
        <v>19402</v>
      </c>
      <c r="AS7690" t="s">
        <v>19402</v>
      </c>
      <c r="AU7690" t="s">
        <v>150</v>
      </c>
      <c r="AV7690" t="s">
        <v>63</v>
      </c>
      <c r="AW7690" t="s">
        <v>64</v>
      </c>
      <c r="AX7690" t="s">
        <v>2644</v>
      </c>
      <c r="BA7690" t="s">
        <v>744</v>
      </c>
    </row>
    <row r="7691" spans="1:54" x14ac:dyDescent="0.35">
      <c r="A7691">
        <v>7929</v>
      </c>
      <c r="B7691" t="s">
        <v>19526</v>
      </c>
      <c r="C7691">
        <v>300</v>
      </c>
      <c r="D7691" s="1">
        <v>46054</v>
      </c>
      <c r="E7691" s="1"/>
      <c r="F7691" s="1"/>
      <c r="G7691">
        <v>2</v>
      </c>
      <c r="H7691" t="s">
        <v>55</v>
      </c>
      <c r="I7691" s="1">
        <v>46119</v>
      </c>
      <c r="J7691">
        <v>100</v>
      </c>
      <c r="L7691" t="s">
        <v>19401</v>
      </c>
      <c r="M7691" t="s">
        <v>6053</v>
      </c>
      <c r="N7691" t="s">
        <v>328</v>
      </c>
      <c r="O7691" t="s">
        <v>58</v>
      </c>
      <c r="Q7691" t="s">
        <v>756</v>
      </c>
      <c r="R7691" t="s">
        <v>19057</v>
      </c>
      <c r="U7691" t="s">
        <v>235</v>
      </c>
      <c r="V7691" t="s">
        <v>62</v>
      </c>
      <c r="W7691">
        <v>320</v>
      </c>
      <c r="Y7691">
        <v>76.8</v>
      </c>
      <c r="AB7691">
        <v>100</v>
      </c>
      <c r="AE7691">
        <v>300</v>
      </c>
      <c r="AJ7691">
        <v>300</v>
      </c>
      <c r="AK7691">
        <v>100</v>
      </c>
      <c r="AL7691">
        <v>300</v>
      </c>
      <c r="AM7691">
        <v>100</v>
      </c>
      <c r="AN7691">
        <v>223.2</v>
      </c>
      <c r="AO7691">
        <v>74.400000000000006</v>
      </c>
      <c r="AP7691">
        <v>300</v>
      </c>
      <c r="AQ7691">
        <v>100</v>
      </c>
      <c r="AR7691" t="s">
        <v>19507</v>
      </c>
      <c r="AS7691" t="s">
        <v>19507</v>
      </c>
      <c r="AU7691" t="s">
        <v>150</v>
      </c>
      <c r="AV7691" t="s">
        <v>63</v>
      </c>
      <c r="AX7691" t="s">
        <v>2644</v>
      </c>
      <c r="BA7691" t="s">
        <v>744</v>
      </c>
    </row>
    <row r="7692" spans="1:54" x14ac:dyDescent="0.35">
      <c r="A7692">
        <v>7930</v>
      </c>
      <c r="B7692" t="s">
        <v>19527</v>
      </c>
      <c r="C7692">
        <v>280</v>
      </c>
      <c r="D7692" s="1">
        <v>46357</v>
      </c>
      <c r="E7692" s="1"/>
      <c r="F7692" s="1"/>
      <c r="G7692">
        <v>12</v>
      </c>
      <c r="H7692" t="s">
        <v>1165</v>
      </c>
      <c r="I7692" s="1"/>
      <c r="J7692">
        <v>10</v>
      </c>
      <c r="M7692" t="s">
        <v>6053</v>
      </c>
      <c r="N7692" t="s">
        <v>328</v>
      </c>
      <c r="O7692" t="s">
        <v>58</v>
      </c>
      <c r="Q7692" t="s">
        <v>745</v>
      </c>
      <c r="R7692" t="s">
        <v>19057</v>
      </c>
      <c r="U7692" t="s">
        <v>235</v>
      </c>
      <c r="V7692" t="s">
        <v>420</v>
      </c>
      <c r="W7692">
        <v>80</v>
      </c>
      <c r="X7692">
        <v>80</v>
      </c>
      <c r="AJ7692">
        <v>200</v>
      </c>
      <c r="AK7692">
        <v>71.428571428571004</v>
      </c>
      <c r="AL7692">
        <v>200</v>
      </c>
      <c r="AM7692">
        <v>71.428571428571004</v>
      </c>
      <c r="AN7692">
        <v>200</v>
      </c>
      <c r="AO7692">
        <v>71.428571428571004</v>
      </c>
      <c r="AP7692">
        <v>200</v>
      </c>
      <c r="AQ7692">
        <v>71.428571428571004</v>
      </c>
      <c r="AS7692" t="s">
        <v>19475</v>
      </c>
      <c r="AU7692" t="s">
        <v>150</v>
      </c>
      <c r="AV7692" t="s">
        <v>63</v>
      </c>
      <c r="AW7692" t="s">
        <v>64</v>
      </c>
      <c r="AX7692" t="s">
        <v>2644</v>
      </c>
      <c r="BA7692" t="s">
        <v>744</v>
      </c>
    </row>
    <row r="7693" spans="1:54" x14ac:dyDescent="0.35">
      <c r="A7693">
        <v>7931</v>
      </c>
      <c r="B7693" t="s">
        <v>19528</v>
      </c>
      <c r="C7693">
        <v>300</v>
      </c>
      <c r="D7693" s="1">
        <v>46357</v>
      </c>
      <c r="E7693" s="1"/>
      <c r="F7693" s="1"/>
      <c r="G7693">
        <v>12</v>
      </c>
      <c r="H7693" t="s">
        <v>1165</v>
      </c>
      <c r="I7693" s="1"/>
      <c r="J7693">
        <v>10</v>
      </c>
      <c r="M7693" t="s">
        <v>6053</v>
      </c>
      <c r="N7693" t="s">
        <v>328</v>
      </c>
      <c r="O7693" t="s">
        <v>58</v>
      </c>
      <c r="Q7693" t="s">
        <v>745</v>
      </c>
      <c r="R7693" t="s">
        <v>19057</v>
      </c>
      <c r="U7693" t="s">
        <v>235</v>
      </c>
      <c r="V7693" t="s">
        <v>420</v>
      </c>
      <c r="W7693">
        <v>70</v>
      </c>
      <c r="X7693">
        <v>70</v>
      </c>
      <c r="AJ7693">
        <v>230</v>
      </c>
      <c r="AK7693">
        <v>76.666666666666998</v>
      </c>
      <c r="AL7693">
        <v>230</v>
      </c>
      <c r="AM7693">
        <v>76.666666666666998</v>
      </c>
      <c r="AN7693">
        <v>230</v>
      </c>
      <c r="AO7693">
        <v>76.666666666666998</v>
      </c>
      <c r="AP7693">
        <v>230</v>
      </c>
      <c r="AQ7693">
        <v>76.666666666666998</v>
      </c>
      <c r="AR7693" t="s">
        <v>19402</v>
      </c>
      <c r="AS7693" t="s">
        <v>19402</v>
      </c>
      <c r="AU7693" t="s">
        <v>150</v>
      </c>
      <c r="AV7693" t="s">
        <v>63</v>
      </c>
      <c r="AW7693" t="s">
        <v>64</v>
      </c>
      <c r="AX7693" t="s">
        <v>2644</v>
      </c>
      <c r="BA7693" t="s">
        <v>744</v>
      </c>
    </row>
    <row r="7694" spans="1:54" x14ac:dyDescent="0.35">
      <c r="A7694">
        <v>7932</v>
      </c>
      <c r="B7694" t="s">
        <v>19529</v>
      </c>
      <c r="C7694">
        <v>480</v>
      </c>
      <c r="D7694" s="1">
        <v>46357</v>
      </c>
      <c r="E7694" s="1"/>
      <c r="F7694" s="1"/>
      <c r="G7694">
        <v>12</v>
      </c>
      <c r="H7694" t="s">
        <v>1165</v>
      </c>
      <c r="I7694" s="1"/>
      <c r="J7694">
        <v>10</v>
      </c>
      <c r="M7694" t="s">
        <v>6053</v>
      </c>
      <c r="N7694" t="s">
        <v>328</v>
      </c>
      <c r="O7694" t="s">
        <v>58</v>
      </c>
      <c r="Q7694" t="s">
        <v>745</v>
      </c>
      <c r="R7694" t="s">
        <v>19057</v>
      </c>
      <c r="U7694" t="s">
        <v>235</v>
      </c>
      <c r="V7694" t="s">
        <v>420</v>
      </c>
      <c r="W7694">
        <v>30</v>
      </c>
      <c r="X7694">
        <v>30</v>
      </c>
      <c r="AJ7694">
        <v>450</v>
      </c>
      <c r="AK7694">
        <v>93.75</v>
      </c>
      <c r="AL7694">
        <v>450</v>
      </c>
      <c r="AM7694">
        <v>93.75</v>
      </c>
      <c r="AN7694">
        <v>450</v>
      </c>
      <c r="AO7694">
        <v>93.75</v>
      </c>
      <c r="AP7694">
        <v>450</v>
      </c>
      <c r="AQ7694">
        <v>93.75</v>
      </c>
      <c r="AS7694" t="s">
        <v>19402</v>
      </c>
      <c r="AU7694" t="s">
        <v>150</v>
      </c>
      <c r="AV7694" t="s">
        <v>63</v>
      </c>
      <c r="AX7694" t="s">
        <v>2644</v>
      </c>
      <c r="BA7694" t="s">
        <v>744</v>
      </c>
    </row>
    <row r="7695" spans="1:54" x14ac:dyDescent="0.35">
      <c r="A7695">
        <v>7933</v>
      </c>
      <c r="B7695" t="s">
        <v>19530</v>
      </c>
      <c r="C7695">
        <v>3600</v>
      </c>
      <c r="D7695" s="1">
        <v>46023</v>
      </c>
      <c r="E7695" s="1"/>
      <c r="F7695" s="1"/>
      <c r="G7695">
        <v>12</v>
      </c>
      <c r="H7695" t="s">
        <v>1165</v>
      </c>
      <c r="I7695" s="1"/>
      <c r="J7695">
        <v>100</v>
      </c>
      <c r="L7695" t="s">
        <v>19531</v>
      </c>
      <c r="M7695" t="s">
        <v>6053</v>
      </c>
      <c r="N7695" t="s">
        <v>108</v>
      </c>
      <c r="O7695" t="s">
        <v>58</v>
      </c>
      <c r="Q7695" t="s">
        <v>233</v>
      </c>
      <c r="R7695" t="s">
        <v>17007</v>
      </c>
      <c r="U7695" t="s">
        <v>235</v>
      </c>
      <c r="V7695" t="s">
        <v>62</v>
      </c>
      <c r="W7695">
        <v>3600</v>
      </c>
      <c r="Y7695">
        <v>1120</v>
      </c>
      <c r="AB7695">
        <v>73.58</v>
      </c>
      <c r="AC7695">
        <v>65.88</v>
      </c>
      <c r="AD7695">
        <v>703.70624999999995</v>
      </c>
      <c r="AE7695">
        <v>6000</v>
      </c>
      <c r="AI7695">
        <v>1002.7942375646001</v>
      </c>
      <c r="AJ7695">
        <v>3600</v>
      </c>
      <c r="AK7695">
        <v>100</v>
      </c>
      <c r="AL7695">
        <v>3600</v>
      </c>
      <c r="AM7695">
        <v>100</v>
      </c>
      <c r="AN7695">
        <v>2480</v>
      </c>
      <c r="AO7695">
        <v>68.888888888888999</v>
      </c>
      <c r="AP7695">
        <v>2597.2057624354002</v>
      </c>
      <c r="AQ7695">
        <v>72.144604512095995</v>
      </c>
      <c r="AR7695" t="s">
        <v>19087</v>
      </c>
      <c r="AS7695" t="s">
        <v>19507</v>
      </c>
      <c r="AU7695" t="s">
        <v>179</v>
      </c>
      <c r="AV7695" t="s">
        <v>64</v>
      </c>
      <c r="AX7695" t="s">
        <v>2644</v>
      </c>
      <c r="BB7695" t="s">
        <v>19532</v>
      </c>
    </row>
    <row r="7696" spans="1:54" x14ac:dyDescent="0.35">
      <c r="A7696">
        <v>7934</v>
      </c>
      <c r="B7696" t="s">
        <v>19533</v>
      </c>
      <c r="C7696">
        <v>2250</v>
      </c>
      <c r="D7696" s="1">
        <v>45962</v>
      </c>
      <c r="E7696" s="1"/>
      <c r="F7696" s="1"/>
      <c r="G7696">
        <v>4</v>
      </c>
      <c r="H7696" t="s">
        <v>55</v>
      </c>
      <c r="I7696" s="1">
        <v>46090</v>
      </c>
      <c r="J7696">
        <v>100</v>
      </c>
      <c r="L7696" t="s">
        <v>19158</v>
      </c>
      <c r="M7696" t="s">
        <v>15229</v>
      </c>
      <c r="N7696" t="s">
        <v>79</v>
      </c>
      <c r="O7696" t="s">
        <v>58</v>
      </c>
      <c r="Q7696" t="s">
        <v>4579</v>
      </c>
      <c r="R7696" t="s">
        <v>12180</v>
      </c>
      <c r="U7696" t="s">
        <v>235</v>
      </c>
      <c r="V7696" t="s">
        <v>62</v>
      </c>
      <c r="W7696">
        <v>2100</v>
      </c>
      <c r="Y7696">
        <v>570.5</v>
      </c>
      <c r="AB7696">
        <v>100</v>
      </c>
      <c r="AC7696">
        <v>108.04</v>
      </c>
      <c r="AD7696">
        <v>580.03125</v>
      </c>
      <c r="AE7696">
        <v>5000</v>
      </c>
      <c r="AI7696">
        <v>580.03125</v>
      </c>
      <c r="AJ7696">
        <v>2250</v>
      </c>
      <c r="AK7696">
        <v>100</v>
      </c>
      <c r="AL7696">
        <v>2250</v>
      </c>
      <c r="AM7696">
        <v>100</v>
      </c>
      <c r="AN7696">
        <v>1679.5</v>
      </c>
      <c r="AO7696">
        <v>74.644444444444005</v>
      </c>
      <c r="AP7696">
        <v>1669.96875</v>
      </c>
      <c r="AQ7696">
        <v>74.220833333333005</v>
      </c>
      <c r="AR7696" t="s">
        <v>14827</v>
      </c>
      <c r="AS7696" t="s">
        <v>18451</v>
      </c>
      <c r="AU7696" t="s">
        <v>95</v>
      </c>
      <c r="AV7696" t="s">
        <v>63</v>
      </c>
      <c r="AW7696" t="s">
        <v>63</v>
      </c>
      <c r="AX7696" t="s">
        <v>3766</v>
      </c>
      <c r="AZ7696" t="s">
        <v>180</v>
      </c>
    </row>
    <row r="7697" spans="1:54" x14ac:dyDescent="0.35">
      <c r="A7697">
        <v>7935</v>
      </c>
      <c r="B7697" t="s">
        <v>19534</v>
      </c>
      <c r="C7697">
        <v>3951</v>
      </c>
      <c r="D7697" s="1">
        <v>46143</v>
      </c>
      <c r="E7697" s="1"/>
      <c r="F7697" s="1"/>
      <c r="G7697">
        <v>1</v>
      </c>
      <c r="H7697" t="s">
        <v>55</v>
      </c>
      <c r="I7697" s="1">
        <v>46160</v>
      </c>
      <c r="J7697">
        <v>100</v>
      </c>
      <c r="L7697" t="s">
        <v>17224</v>
      </c>
      <c r="M7697" t="s">
        <v>14611</v>
      </c>
      <c r="N7697" t="s">
        <v>108</v>
      </c>
      <c r="O7697" t="s">
        <v>433</v>
      </c>
      <c r="P7697" t="b">
        <v>1</v>
      </c>
      <c r="Q7697" t="s">
        <v>438</v>
      </c>
      <c r="R7697" t="s">
        <v>510</v>
      </c>
      <c r="T7697" t="s">
        <v>17225</v>
      </c>
      <c r="U7697" t="s">
        <v>61</v>
      </c>
      <c r="V7697" t="s">
        <v>62</v>
      </c>
      <c r="W7697">
        <v>400</v>
      </c>
      <c r="Y7697">
        <v>128</v>
      </c>
      <c r="AB7697">
        <v>100</v>
      </c>
      <c r="AE7697">
        <v>3951</v>
      </c>
      <c r="AJ7697">
        <v>3951</v>
      </c>
      <c r="AK7697">
        <v>100</v>
      </c>
      <c r="AL7697">
        <v>3951</v>
      </c>
      <c r="AM7697">
        <v>100</v>
      </c>
      <c r="AN7697">
        <v>3823</v>
      </c>
      <c r="AO7697">
        <v>96.760313844595998</v>
      </c>
      <c r="AP7697">
        <v>3951</v>
      </c>
      <c r="AQ7697">
        <v>100</v>
      </c>
      <c r="AR7697" t="s">
        <v>17127</v>
      </c>
      <c r="AS7697" t="s">
        <v>14118</v>
      </c>
      <c r="AU7697" t="s">
        <v>150</v>
      </c>
      <c r="AV7697" t="s">
        <v>63</v>
      </c>
      <c r="AX7697" t="s">
        <v>2644</v>
      </c>
    </row>
    <row r="7698" spans="1:54" x14ac:dyDescent="0.35">
      <c r="A7698">
        <v>7936</v>
      </c>
      <c r="B7698" t="s">
        <v>19535</v>
      </c>
      <c r="C7698">
        <v>880</v>
      </c>
      <c r="D7698" s="1">
        <v>46054</v>
      </c>
      <c r="E7698" s="1"/>
      <c r="F7698" s="1"/>
      <c r="G7698">
        <v>2</v>
      </c>
      <c r="H7698" t="s">
        <v>55</v>
      </c>
      <c r="I7698" s="1">
        <v>46114</v>
      </c>
      <c r="J7698">
        <v>100</v>
      </c>
      <c r="L7698" t="s">
        <v>17540</v>
      </c>
      <c r="M7698" t="s">
        <v>14611</v>
      </c>
      <c r="N7698" t="s">
        <v>57</v>
      </c>
      <c r="O7698" t="s">
        <v>433</v>
      </c>
      <c r="P7698" t="b">
        <v>1</v>
      </c>
      <c r="Q7698" t="s">
        <v>438</v>
      </c>
      <c r="R7698" t="s">
        <v>465</v>
      </c>
      <c r="T7698" t="s">
        <v>17541</v>
      </c>
      <c r="U7698" t="s">
        <v>61</v>
      </c>
      <c r="V7698" t="s">
        <v>62</v>
      </c>
      <c r="AE7698">
        <v>880</v>
      </c>
      <c r="AJ7698">
        <v>880</v>
      </c>
      <c r="AK7698">
        <v>100</v>
      </c>
      <c r="AL7698">
        <v>880</v>
      </c>
      <c r="AM7698">
        <v>100</v>
      </c>
      <c r="AN7698">
        <v>880</v>
      </c>
      <c r="AO7698">
        <v>100</v>
      </c>
      <c r="AP7698">
        <v>880</v>
      </c>
      <c r="AQ7698">
        <v>100</v>
      </c>
      <c r="AS7698" t="s">
        <v>268</v>
      </c>
      <c r="AU7698" t="s">
        <v>95</v>
      </c>
      <c r="AV7698" t="s">
        <v>63</v>
      </c>
      <c r="AX7698" t="s">
        <v>2644</v>
      </c>
    </row>
    <row r="7699" spans="1:54" x14ac:dyDescent="0.35">
      <c r="A7699">
        <v>7937</v>
      </c>
      <c r="B7699" t="s">
        <v>19536</v>
      </c>
      <c r="C7699">
        <v>12000</v>
      </c>
      <c r="D7699" s="1">
        <v>46023</v>
      </c>
      <c r="E7699" s="1"/>
      <c r="F7699" s="1"/>
      <c r="G7699">
        <v>12</v>
      </c>
      <c r="H7699" t="s">
        <v>1165</v>
      </c>
      <c r="I7699" s="1"/>
      <c r="J7699">
        <v>100</v>
      </c>
      <c r="L7699" t="s">
        <v>19537</v>
      </c>
      <c r="M7699" t="s">
        <v>3753</v>
      </c>
      <c r="N7699" t="s">
        <v>57</v>
      </c>
      <c r="O7699" t="s">
        <v>58</v>
      </c>
      <c r="Q7699" t="s">
        <v>109</v>
      </c>
      <c r="R7699" t="s">
        <v>60</v>
      </c>
      <c r="U7699" t="s">
        <v>61</v>
      </c>
      <c r="V7699" t="s">
        <v>62</v>
      </c>
      <c r="W7699">
        <v>7200</v>
      </c>
      <c r="Y7699">
        <v>1956</v>
      </c>
      <c r="AB7699">
        <v>73.58</v>
      </c>
      <c r="AC7699">
        <v>48.96</v>
      </c>
      <c r="AD7699">
        <v>957.625</v>
      </c>
      <c r="AE7699">
        <v>9100</v>
      </c>
      <c r="AI7699">
        <v>1301.5188910029999</v>
      </c>
      <c r="AJ7699">
        <v>12000</v>
      </c>
      <c r="AK7699">
        <v>100</v>
      </c>
      <c r="AL7699">
        <v>12000</v>
      </c>
      <c r="AM7699">
        <v>100</v>
      </c>
      <c r="AN7699">
        <v>10044</v>
      </c>
      <c r="AO7699">
        <v>83.7</v>
      </c>
      <c r="AP7699">
        <v>10698.481108997001</v>
      </c>
      <c r="AQ7699">
        <v>89.154009241642001</v>
      </c>
      <c r="AR7699" t="s">
        <v>16444</v>
      </c>
      <c r="AS7699" t="s">
        <v>16444</v>
      </c>
      <c r="AU7699" t="s">
        <v>95</v>
      </c>
      <c r="AV7699" t="s">
        <v>63</v>
      </c>
      <c r="AX7699" t="s">
        <v>2644</v>
      </c>
    </row>
    <row r="7700" spans="1:54" x14ac:dyDescent="0.35">
      <c r="A7700">
        <v>7938</v>
      </c>
      <c r="B7700" t="s">
        <v>19538</v>
      </c>
      <c r="C7700">
        <v>3600</v>
      </c>
      <c r="D7700" s="1">
        <v>46023</v>
      </c>
      <c r="E7700" s="1"/>
      <c r="F7700" s="1"/>
      <c r="G7700">
        <v>12</v>
      </c>
      <c r="H7700" t="s">
        <v>1165</v>
      </c>
      <c r="I7700" s="1"/>
      <c r="J7700">
        <v>100</v>
      </c>
      <c r="L7700" t="s">
        <v>19537</v>
      </c>
      <c r="M7700" t="s">
        <v>3753</v>
      </c>
      <c r="N7700" t="s">
        <v>57</v>
      </c>
      <c r="O7700" t="s">
        <v>58</v>
      </c>
      <c r="Q7700" t="s">
        <v>233</v>
      </c>
      <c r="R7700" t="s">
        <v>60</v>
      </c>
      <c r="U7700" t="s">
        <v>235</v>
      </c>
      <c r="V7700" t="s">
        <v>62</v>
      </c>
      <c r="AD7700">
        <v>357.25</v>
      </c>
      <c r="AJ7700">
        <v>3600</v>
      </c>
      <c r="AK7700">
        <v>100</v>
      </c>
      <c r="AL7700">
        <v>3600</v>
      </c>
      <c r="AM7700">
        <v>100</v>
      </c>
      <c r="AN7700">
        <v>3600</v>
      </c>
      <c r="AO7700">
        <v>100</v>
      </c>
      <c r="AP7700">
        <v>3600</v>
      </c>
      <c r="AQ7700">
        <v>100</v>
      </c>
      <c r="AR7700" t="s">
        <v>16444</v>
      </c>
      <c r="AS7700" t="s">
        <v>16444</v>
      </c>
      <c r="AU7700" t="s">
        <v>95</v>
      </c>
      <c r="AV7700" t="s">
        <v>63</v>
      </c>
      <c r="AX7700" t="s">
        <v>2644</v>
      </c>
      <c r="AZ7700" t="s">
        <v>180</v>
      </c>
    </row>
    <row r="7701" spans="1:54" x14ac:dyDescent="0.35">
      <c r="A7701">
        <v>7939</v>
      </c>
      <c r="B7701" t="s">
        <v>19539</v>
      </c>
      <c r="C7701">
        <v>30000</v>
      </c>
      <c r="D7701" s="1">
        <v>46023</v>
      </c>
      <c r="E7701" s="1"/>
      <c r="F7701" s="1"/>
      <c r="G7701">
        <v>12</v>
      </c>
      <c r="H7701" t="s">
        <v>1165</v>
      </c>
      <c r="I7701" s="1"/>
      <c r="J7701">
        <v>100</v>
      </c>
      <c r="L7701" t="s">
        <v>19540</v>
      </c>
      <c r="M7701" t="s">
        <v>201</v>
      </c>
      <c r="N7701" t="s">
        <v>57</v>
      </c>
      <c r="O7701" t="s">
        <v>58</v>
      </c>
      <c r="Q7701" t="s">
        <v>189</v>
      </c>
      <c r="R7701" t="s">
        <v>16959</v>
      </c>
      <c r="U7701" t="s">
        <v>61</v>
      </c>
      <c r="V7701" t="s">
        <v>62</v>
      </c>
      <c r="W7701">
        <v>32000</v>
      </c>
      <c r="Y7701">
        <v>7680</v>
      </c>
      <c r="AB7701">
        <v>73.58</v>
      </c>
      <c r="AC7701">
        <v>80.94</v>
      </c>
      <c r="AD7701">
        <v>8002</v>
      </c>
      <c r="AE7701">
        <v>32625</v>
      </c>
      <c r="AI7701">
        <v>8448.2087523783994</v>
      </c>
      <c r="AJ7701">
        <v>30000</v>
      </c>
      <c r="AK7701">
        <v>100</v>
      </c>
      <c r="AL7701">
        <v>30000</v>
      </c>
      <c r="AM7701">
        <v>100</v>
      </c>
      <c r="AN7701">
        <v>22320</v>
      </c>
      <c r="AO7701">
        <v>74.400000000000006</v>
      </c>
      <c r="AP7701">
        <v>21551.791247622001</v>
      </c>
      <c r="AQ7701">
        <v>71.839304158738997</v>
      </c>
      <c r="AR7701" t="s">
        <v>16444</v>
      </c>
      <c r="AS7701" t="s">
        <v>19507</v>
      </c>
      <c r="AU7701" t="s">
        <v>150</v>
      </c>
      <c r="AV7701" t="s">
        <v>63</v>
      </c>
      <c r="AX7701" t="s">
        <v>2644</v>
      </c>
      <c r="BA7701" t="s">
        <v>104</v>
      </c>
    </row>
    <row r="7702" spans="1:54" x14ac:dyDescent="0.35">
      <c r="A7702">
        <v>7940</v>
      </c>
      <c r="B7702" t="s">
        <v>19541</v>
      </c>
      <c r="C7702">
        <v>13500</v>
      </c>
      <c r="D7702" s="1">
        <v>45992</v>
      </c>
      <c r="E7702" s="1"/>
      <c r="F7702" s="1"/>
      <c r="G7702">
        <v>13</v>
      </c>
      <c r="H7702" t="s">
        <v>1165</v>
      </c>
      <c r="I7702" s="1"/>
      <c r="J7702">
        <v>100</v>
      </c>
      <c r="L7702" t="s">
        <v>19540</v>
      </c>
      <c r="M7702" t="s">
        <v>1507</v>
      </c>
      <c r="N7702" t="s">
        <v>57</v>
      </c>
      <c r="O7702" t="s">
        <v>58</v>
      </c>
      <c r="Q7702" t="s">
        <v>233</v>
      </c>
      <c r="R7702" t="s">
        <v>16959</v>
      </c>
      <c r="U7702" t="s">
        <v>235</v>
      </c>
      <c r="V7702" t="s">
        <v>62</v>
      </c>
      <c r="W7702">
        <v>13500</v>
      </c>
      <c r="Y7702">
        <v>3667.5</v>
      </c>
      <c r="AB7702">
        <v>75.44</v>
      </c>
      <c r="AC7702">
        <v>54.14</v>
      </c>
      <c r="AD7702">
        <v>1532.2625</v>
      </c>
      <c r="AI7702">
        <v>2632.0049045598998</v>
      </c>
      <c r="AJ7702">
        <v>13500</v>
      </c>
      <c r="AK7702">
        <v>100</v>
      </c>
      <c r="AL7702">
        <v>13500</v>
      </c>
      <c r="AM7702">
        <v>100</v>
      </c>
      <c r="AN7702">
        <v>9832.5</v>
      </c>
      <c r="AO7702">
        <v>72.833333333333002</v>
      </c>
      <c r="AP7702">
        <v>10867.995095439999</v>
      </c>
      <c r="AQ7702">
        <v>80.503667373629995</v>
      </c>
      <c r="AR7702" t="s">
        <v>16444</v>
      </c>
      <c r="AS7702" t="s">
        <v>19507</v>
      </c>
      <c r="AU7702" t="s">
        <v>150</v>
      </c>
      <c r="AV7702" t="s">
        <v>63</v>
      </c>
      <c r="AX7702" t="s">
        <v>3766</v>
      </c>
      <c r="AZ7702" t="s">
        <v>180</v>
      </c>
    </row>
    <row r="7703" spans="1:54" x14ac:dyDescent="0.35">
      <c r="A7703">
        <v>7941</v>
      </c>
      <c r="B7703" t="s">
        <v>19542</v>
      </c>
      <c r="D7703" s="1">
        <v>46023</v>
      </c>
      <c r="E7703" s="1"/>
      <c r="F7703" s="1"/>
      <c r="G7703">
        <v>2</v>
      </c>
      <c r="H7703" t="s">
        <v>55</v>
      </c>
      <c r="I7703" s="1">
        <v>46079</v>
      </c>
      <c r="J7703">
        <v>100</v>
      </c>
      <c r="M7703" t="s">
        <v>17891</v>
      </c>
      <c r="N7703" t="s">
        <v>79</v>
      </c>
      <c r="O7703" t="s">
        <v>58</v>
      </c>
      <c r="Q7703" t="s">
        <v>295</v>
      </c>
      <c r="R7703" t="s">
        <v>415</v>
      </c>
      <c r="U7703" t="s">
        <v>61</v>
      </c>
      <c r="V7703" t="s">
        <v>62</v>
      </c>
      <c r="W7703">
        <v>1000</v>
      </c>
      <c r="Y7703">
        <v>320</v>
      </c>
      <c r="AB7703">
        <v>88.89</v>
      </c>
      <c r="AC7703">
        <v>81.25</v>
      </c>
      <c r="AD7703">
        <v>260</v>
      </c>
      <c r="AI7703">
        <v>292.4963437957</v>
      </c>
      <c r="AK7703" t="s">
        <v>421</v>
      </c>
      <c r="AM7703" t="s">
        <v>421</v>
      </c>
      <c r="AN7703">
        <v>-320</v>
      </c>
      <c r="AO7703" t="s">
        <v>421</v>
      </c>
      <c r="AP7703">
        <v>-292.4963437957</v>
      </c>
      <c r="AQ7703" t="s">
        <v>421</v>
      </c>
      <c r="AR7703" t="s">
        <v>19307</v>
      </c>
      <c r="AS7703" t="s">
        <v>18120</v>
      </c>
      <c r="AU7703" t="s">
        <v>95</v>
      </c>
      <c r="AV7703" t="s">
        <v>63</v>
      </c>
      <c r="AX7703" t="s">
        <v>2644</v>
      </c>
    </row>
    <row r="7704" spans="1:54" x14ac:dyDescent="0.35">
      <c r="A7704">
        <v>7942</v>
      </c>
      <c r="B7704" t="s">
        <v>19543</v>
      </c>
      <c r="C7704">
        <v>60</v>
      </c>
      <c r="D7704" s="1">
        <v>46357</v>
      </c>
      <c r="E7704" s="1"/>
      <c r="F7704" s="1"/>
      <c r="G7704">
        <v>12</v>
      </c>
      <c r="H7704" t="s">
        <v>1165</v>
      </c>
      <c r="I7704" s="1"/>
      <c r="J7704">
        <v>10</v>
      </c>
      <c r="M7704" t="s">
        <v>6053</v>
      </c>
      <c r="N7704" t="s">
        <v>108</v>
      </c>
      <c r="O7704" t="s">
        <v>58</v>
      </c>
      <c r="Q7704" t="s">
        <v>745</v>
      </c>
      <c r="R7704" t="s">
        <v>10953</v>
      </c>
      <c r="U7704" t="s">
        <v>235</v>
      </c>
      <c r="V7704" t="s">
        <v>420</v>
      </c>
      <c r="AJ7704">
        <v>60</v>
      </c>
      <c r="AK7704">
        <v>100</v>
      </c>
      <c r="AL7704">
        <v>60</v>
      </c>
      <c r="AM7704">
        <v>100</v>
      </c>
      <c r="AN7704">
        <v>60</v>
      </c>
      <c r="AO7704">
        <v>100</v>
      </c>
      <c r="AP7704">
        <v>60</v>
      </c>
      <c r="AQ7704">
        <v>100</v>
      </c>
      <c r="AS7704" t="s">
        <v>16444</v>
      </c>
      <c r="AU7704" t="s">
        <v>95</v>
      </c>
      <c r="AV7704" t="s">
        <v>63</v>
      </c>
      <c r="AW7704" t="s">
        <v>64</v>
      </c>
      <c r="AX7704" t="s">
        <v>2644</v>
      </c>
    </row>
    <row r="7705" spans="1:54" x14ac:dyDescent="0.35">
      <c r="A7705">
        <v>7943</v>
      </c>
      <c r="B7705" t="s">
        <v>19544</v>
      </c>
      <c r="C7705">
        <v>90</v>
      </c>
      <c r="D7705" s="1">
        <v>45992</v>
      </c>
      <c r="E7705" s="1"/>
      <c r="F7705" s="1"/>
      <c r="G7705">
        <v>12</v>
      </c>
      <c r="H7705" t="s">
        <v>1165</v>
      </c>
      <c r="I7705" s="1"/>
      <c r="J7705">
        <v>100</v>
      </c>
      <c r="L7705" t="s">
        <v>19545</v>
      </c>
      <c r="M7705" t="s">
        <v>6053</v>
      </c>
      <c r="N7705" t="s">
        <v>108</v>
      </c>
      <c r="O7705" t="s">
        <v>58</v>
      </c>
      <c r="Q7705" t="s">
        <v>745</v>
      </c>
      <c r="R7705" t="s">
        <v>10953</v>
      </c>
      <c r="U7705" t="s">
        <v>235</v>
      </c>
      <c r="V7705" t="s">
        <v>62</v>
      </c>
      <c r="W7705">
        <v>20</v>
      </c>
      <c r="X7705">
        <v>20</v>
      </c>
      <c r="AE7705">
        <v>90</v>
      </c>
      <c r="AF7705">
        <v>20</v>
      </c>
      <c r="AJ7705">
        <v>70</v>
      </c>
      <c r="AK7705">
        <v>77.777777777777999</v>
      </c>
      <c r="AL7705">
        <v>70</v>
      </c>
      <c r="AM7705">
        <v>77.777777777777999</v>
      </c>
      <c r="AN7705">
        <v>70</v>
      </c>
      <c r="AO7705">
        <v>77.777777777777999</v>
      </c>
      <c r="AP7705">
        <v>70</v>
      </c>
      <c r="AQ7705">
        <v>77.777777777777999</v>
      </c>
      <c r="AR7705" t="s">
        <v>16444</v>
      </c>
      <c r="AS7705" t="s">
        <v>16444</v>
      </c>
      <c r="AU7705" t="s">
        <v>95</v>
      </c>
      <c r="AV7705" t="s">
        <v>63</v>
      </c>
      <c r="AW7705" t="s">
        <v>64</v>
      </c>
      <c r="AX7705" t="s">
        <v>2644</v>
      </c>
    </row>
    <row r="7706" spans="1:54" x14ac:dyDescent="0.35">
      <c r="A7706">
        <v>7944</v>
      </c>
      <c r="B7706" t="s">
        <v>19546</v>
      </c>
      <c r="C7706">
        <v>10000</v>
      </c>
      <c r="D7706" s="1">
        <v>46266</v>
      </c>
      <c r="E7706" s="1"/>
      <c r="F7706" s="1"/>
      <c r="G7706">
        <v>4</v>
      </c>
      <c r="H7706" t="s">
        <v>1165</v>
      </c>
      <c r="I7706" s="1"/>
      <c r="M7706" t="s">
        <v>627</v>
      </c>
      <c r="N7706" t="s">
        <v>57</v>
      </c>
      <c r="O7706" t="s">
        <v>58</v>
      </c>
      <c r="Q7706" t="s">
        <v>109</v>
      </c>
      <c r="R7706" t="s">
        <v>13782</v>
      </c>
      <c r="U7706" t="s">
        <v>61</v>
      </c>
      <c r="V7706" t="s">
        <v>68</v>
      </c>
      <c r="AD7706">
        <v>8</v>
      </c>
      <c r="AJ7706">
        <v>10000</v>
      </c>
      <c r="AK7706">
        <v>100</v>
      </c>
      <c r="AL7706">
        <v>10000</v>
      </c>
      <c r="AM7706">
        <v>100</v>
      </c>
      <c r="AN7706">
        <v>10000</v>
      </c>
      <c r="AO7706">
        <v>100</v>
      </c>
      <c r="AP7706">
        <v>10000</v>
      </c>
      <c r="AQ7706">
        <v>100</v>
      </c>
      <c r="AS7706" t="s">
        <v>19547</v>
      </c>
      <c r="AU7706" t="s">
        <v>95</v>
      </c>
      <c r="AV7706" t="s">
        <v>63</v>
      </c>
      <c r="AX7706" t="s">
        <v>2644</v>
      </c>
    </row>
    <row r="7707" spans="1:54" x14ac:dyDescent="0.35">
      <c r="A7707">
        <v>7945</v>
      </c>
      <c r="B7707" t="s">
        <v>19548</v>
      </c>
      <c r="C7707">
        <v>15000</v>
      </c>
      <c r="D7707" s="1">
        <v>46054</v>
      </c>
      <c r="E7707" s="1"/>
      <c r="F7707" s="1"/>
      <c r="G7707">
        <v>3</v>
      </c>
      <c r="H7707" t="s">
        <v>55</v>
      </c>
      <c r="I7707" s="1">
        <v>46056</v>
      </c>
      <c r="M7707" t="s">
        <v>104</v>
      </c>
      <c r="N7707" t="s">
        <v>423</v>
      </c>
      <c r="O7707" t="s">
        <v>58</v>
      </c>
      <c r="Q7707" t="s">
        <v>210</v>
      </c>
      <c r="R7707" t="s">
        <v>19105</v>
      </c>
      <c r="U7707" t="s">
        <v>61</v>
      </c>
      <c r="V7707" t="s">
        <v>68</v>
      </c>
      <c r="AJ7707">
        <v>15000</v>
      </c>
      <c r="AK7707">
        <v>100</v>
      </c>
      <c r="AL7707">
        <v>15000</v>
      </c>
      <c r="AM7707">
        <v>100</v>
      </c>
      <c r="AN7707">
        <v>15000</v>
      </c>
      <c r="AO7707">
        <v>100</v>
      </c>
      <c r="AP7707">
        <v>15000</v>
      </c>
      <c r="AQ7707">
        <v>100</v>
      </c>
      <c r="AS7707" t="s">
        <v>16444</v>
      </c>
      <c r="AU7707" t="s">
        <v>150</v>
      </c>
      <c r="AV7707" t="s">
        <v>63</v>
      </c>
      <c r="AX7707" t="s">
        <v>2065</v>
      </c>
      <c r="BA7707" t="s">
        <v>744</v>
      </c>
      <c r="BB7707" t="s">
        <v>18173</v>
      </c>
    </row>
    <row r="7708" spans="1:54" x14ac:dyDescent="0.35">
      <c r="A7708">
        <v>7946</v>
      </c>
      <c r="B7708" t="s">
        <v>19549</v>
      </c>
      <c r="C7708">
        <v>5000</v>
      </c>
      <c r="D7708" s="1">
        <v>46082</v>
      </c>
      <c r="E7708" s="1"/>
      <c r="F7708" s="1"/>
      <c r="G7708">
        <v>2</v>
      </c>
      <c r="H7708" t="s">
        <v>55</v>
      </c>
      <c r="I7708" s="1">
        <v>46059</v>
      </c>
      <c r="M7708" t="s">
        <v>744</v>
      </c>
      <c r="N7708" t="s">
        <v>744</v>
      </c>
      <c r="O7708" t="s">
        <v>58</v>
      </c>
      <c r="Q7708" t="s">
        <v>739</v>
      </c>
      <c r="R7708" t="s">
        <v>19550</v>
      </c>
      <c r="U7708" t="s">
        <v>235</v>
      </c>
      <c r="V7708" t="s">
        <v>68</v>
      </c>
      <c r="AJ7708">
        <v>5000</v>
      </c>
      <c r="AK7708">
        <v>100</v>
      </c>
      <c r="AL7708">
        <v>5000</v>
      </c>
      <c r="AM7708">
        <v>100</v>
      </c>
      <c r="AN7708">
        <v>5000</v>
      </c>
      <c r="AO7708">
        <v>100</v>
      </c>
      <c r="AP7708">
        <v>5000</v>
      </c>
      <c r="AQ7708">
        <v>100</v>
      </c>
      <c r="AR7708" t="s">
        <v>19551</v>
      </c>
      <c r="AS7708" t="s">
        <v>19552</v>
      </c>
      <c r="AU7708" t="s">
        <v>150</v>
      </c>
      <c r="AV7708" t="s">
        <v>63</v>
      </c>
      <c r="AX7708" t="s">
        <v>2065</v>
      </c>
    </row>
    <row r="7709" spans="1:54" x14ac:dyDescent="0.35">
      <c r="A7709">
        <v>7947</v>
      </c>
      <c r="B7709" t="s">
        <v>19553</v>
      </c>
      <c r="C7709">
        <v>700</v>
      </c>
      <c r="D7709" s="1">
        <v>46388</v>
      </c>
      <c r="E7709" s="1"/>
      <c r="F7709" s="1"/>
      <c r="G7709">
        <v>12</v>
      </c>
      <c r="H7709" t="s">
        <v>1165</v>
      </c>
      <c r="I7709" s="1"/>
      <c r="J7709">
        <v>50</v>
      </c>
      <c r="M7709" t="s">
        <v>1507</v>
      </c>
      <c r="N7709" t="s">
        <v>744</v>
      </c>
      <c r="O7709" t="s">
        <v>58</v>
      </c>
      <c r="Q7709" t="s">
        <v>745</v>
      </c>
      <c r="R7709" t="s">
        <v>3039</v>
      </c>
      <c r="U7709" t="s">
        <v>235</v>
      </c>
      <c r="V7709" t="s">
        <v>420</v>
      </c>
      <c r="W7709">
        <v>120</v>
      </c>
      <c r="X7709">
        <v>120</v>
      </c>
      <c r="AJ7709">
        <v>580</v>
      </c>
      <c r="AK7709">
        <v>82.857142857143003</v>
      </c>
      <c r="AL7709">
        <v>580</v>
      </c>
      <c r="AM7709">
        <v>82.857142857143003</v>
      </c>
      <c r="AN7709">
        <v>580</v>
      </c>
      <c r="AO7709">
        <v>82.857142857143003</v>
      </c>
      <c r="AP7709">
        <v>580</v>
      </c>
      <c r="AQ7709">
        <v>82.857142857143003</v>
      </c>
      <c r="AS7709" t="s">
        <v>13758</v>
      </c>
      <c r="AU7709" t="s">
        <v>150</v>
      </c>
      <c r="AV7709" t="s">
        <v>63</v>
      </c>
      <c r="AW7709" t="s">
        <v>64</v>
      </c>
      <c r="AX7709" t="s">
        <v>2644</v>
      </c>
    </row>
    <row r="7710" spans="1:54" x14ac:dyDescent="0.35">
      <c r="A7710">
        <v>7948</v>
      </c>
      <c r="B7710" t="s">
        <v>19554</v>
      </c>
      <c r="C7710">
        <v>530</v>
      </c>
      <c r="D7710" s="1">
        <v>46357</v>
      </c>
      <c r="E7710" s="1"/>
      <c r="F7710" s="1"/>
      <c r="G7710">
        <v>12</v>
      </c>
      <c r="H7710" t="s">
        <v>1165</v>
      </c>
      <c r="I7710" s="1"/>
      <c r="J7710">
        <v>50</v>
      </c>
      <c r="M7710" t="s">
        <v>1507</v>
      </c>
      <c r="N7710" t="s">
        <v>744</v>
      </c>
      <c r="O7710" t="s">
        <v>58</v>
      </c>
      <c r="Q7710" t="s">
        <v>745</v>
      </c>
      <c r="R7710" t="s">
        <v>11298</v>
      </c>
      <c r="U7710" t="s">
        <v>235</v>
      </c>
      <c r="V7710" t="s">
        <v>420</v>
      </c>
      <c r="W7710">
        <v>169</v>
      </c>
      <c r="X7710">
        <v>169</v>
      </c>
      <c r="AJ7710">
        <v>361</v>
      </c>
      <c r="AK7710">
        <v>68.113207547170006</v>
      </c>
      <c r="AL7710">
        <v>361</v>
      </c>
      <c r="AM7710">
        <v>68.113207547170006</v>
      </c>
      <c r="AN7710">
        <v>361</v>
      </c>
      <c r="AO7710">
        <v>68.113207547170006</v>
      </c>
      <c r="AP7710">
        <v>361</v>
      </c>
      <c r="AQ7710">
        <v>68.113207547170006</v>
      </c>
      <c r="AS7710" t="s">
        <v>13758</v>
      </c>
      <c r="AU7710" t="s">
        <v>95</v>
      </c>
      <c r="AV7710" t="s">
        <v>63</v>
      </c>
      <c r="AW7710" t="s">
        <v>64</v>
      </c>
      <c r="AX7710" t="s">
        <v>2644</v>
      </c>
    </row>
    <row r="7711" spans="1:54" x14ac:dyDescent="0.35">
      <c r="A7711">
        <v>7949</v>
      </c>
      <c r="B7711" t="s">
        <v>19555</v>
      </c>
      <c r="C7711">
        <v>160</v>
      </c>
      <c r="D7711" s="1">
        <v>46327</v>
      </c>
      <c r="E7711" s="1"/>
      <c r="F7711" s="1"/>
      <c r="G7711">
        <v>12</v>
      </c>
      <c r="H7711" t="s">
        <v>55</v>
      </c>
      <c r="I7711" s="1">
        <v>46001</v>
      </c>
      <c r="M7711" t="s">
        <v>6053</v>
      </c>
      <c r="N7711" t="s">
        <v>744</v>
      </c>
      <c r="O7711" t="s">
        <v>58</v>
      </c>
      <c r="Q7711" t="s">
        <v>745</v>
      </c>
      <c r="R7711" t="s">
        <v>10244</v>
      </c>
      <c r="U7711" t="s">
        <v>235</v>
      </c>
      <c r="V7711" t="s">
        <v>68</v>
      </c>
      <c r="W7711">
        <v>120</v>
      </c>
      <c r="X7711">
        <v>120</v>
      </c>
      <c r="AJ7711">
        <v>40</v>
      </c>
      <c r="AK7711">
        <v>25</v>
      </c>
      <c r="AL7711">
        <v>40</v>
      </c>
      <c r="AM7711">
        <v>25</v>
      </c>
      <c r="AN7711">
        <v>40</v>
      </c>
      <c r="AO7711">
        <v>25</v>
      </c>
      <c r="AP7711">
        <v>40</v>
      </c>
      <c r="AQ7711">
        <v>25</v>
      </c>
      <c r="AR7711" t="s">
        <v>17550</v>
      </c>
      <c r="AS7711" t="s">
        <v>13758</v>
      </c>
      <c r="AU7711" t="s">
        <v>186</v>
      </c>
      <c r="AV7711" t="s">
        <v>63</v>
      </c>
      <c r="AW7711" t="s">
        <v>64</v>
      </c>
      <c r="AX7711" t="s">
        <v>2644</v>
      </c>
    </row>
    <row r="7712" spans="1:54" x14ac:dyDescent="0.35">
      <c r="A7712">
        <v>7950</v>
      </c>
      <c r="B7712" t="s">
        <v>19556</v>
      </c>
      <c r="C7712">
        <v>300</v>
      </c>
      <c r="D7712" s="1">
        <v>46327</v>
      </c>
      <c r="E7712" s="1"/>
      <c r="F7712" s="1"/>
      <c r="G7712">
        <v>12</v>
      </c>
      <c r="H7712" t="s">
        <v>1165</v>
      </c>
      <c r="I7712" s="1"/>
      <c r="J7712">
        <v>50</v>
      </c>
      <c r="M7712" t="s">
        <v>744</v>
      </c>
      <c r="N7712" t="s">
        <v>744</v>
      </c>
      <c r="O7712" t="s">
        <v>58</v>
      </c>
      <c r="Q7712" t="s">
        <v>745</v>
      </c>
      <c r="R7712" t="s">
        <v>991</v>
      </c>
      <c r="U7712" t="s">
        <v>235</v>
      </c>
      <c r="V7712" t="s">
        <v>420</v>
      </c>
      <c r="AD7712">
        <v>10.1875</v>
      </c>
      <c r="AJ7712">
        <v>300</v>
      </c>
      <c r="AK7712">
        <v>100</v>
      </c>
      <c r="AL7712">
        <v>300</v>
      </c>
      <c r="AM7712">
        <v>100</v>
      </c>
      <c r="AN7712">
        <v>300</v>
      </c>
      <c r="AO7712">
        <v>100</v>
      </c>
      <c r="AP7712">
        <v>300</v>
      </c>
      <c r="AQ7712">
        <v>100</v>
      </c>
      <c r="AS7712" t="s">
        <v>13758</v>
      </c>
      <c r="AU7712" t="s">
        <v>143</v>
      </c>
      <c r="AV7712" t="s">
        <v>63</v>
      </c>
      <c r="AW7712" t="s">
        <v>64</v>
      </c>
      <c r="AX7712" t="s">
        <v>2644</v>
      </c>
    </row>
    <row r="7713" spans="1:54" x14ac:dyDescent="0.35">
      <c r="A7713">
        <v>7951</v>
      </c>
      <c r="B7713" t="s">
        <v>19557</v>
      </c>
      <c r="C7713">
        <v>300</v>
      </c>
      <c r="D7713" s="1">
        <v>46327</v>
      </c>
      <c r="E7713" s="1"/>
      <c r="F7713" s="1"/>
      <c r="G7713">
        <v>12</v>
      </c>
      <c r="H7713" t="s">
        <v>1165</v>
      </c>
      <c r="I7713" s="1"/>
      <c r="J7713">
        <v>50</v>
      </c>
      <c r="M7713" t="s">
        <v>1507</v>
      </c>
      <c r="N7713" t="s">
        <v>744</v>
      </c>
      <c r="O7713" t="s">
        <v>58</v>
      </c>
      <c r="Q7713" t="s">
        <v>745</v>
      </c>
      <c r="R7713" t="s">
        <v>2388</v>
      </c>
      <c r="U7713" t="s">
        <v>235</v>
      </c>
      <c r="V7713" t="s">
        <v>420</v>
      </c>
      <c r="AJ7713">
        <v>300</v>
      </c>
      <c r="AK7713">
        <v>100</v>
      </c>
      <c r="AL7713">
        <v>300</v>
      </c>
      <c r="AM7713">
        <v>100</v>
      </c>
      <c r="AN7713">
        <v>300</v>
      </c>
      <c r="AO7713">
        <v>100</v>
      </c>
      <c r="AP7713">
        <v>300</v>
      </c>
      <c r="AQ7713">
        <v>100</v>
      </c>
      <c r="AS7713" t="s">
        <v>13758</v>
      </c>
      <c r="AU7713" t="s">
        <v>95</v>
      </c>
      <c r="AV7713" t="s">
        <v>63</v>
      </c>
      <c r="AW7713" t="s">
        <v>64</v>
      </c>
      <c r="AX7713" t="s">
        <v>2644</v>
      </c>
    </row>
    <row r="7714" spans="1:54" x14ac:dyDescent="0.35">
      <c r="A7714">
        <v>7952</v>
      </c>
      <c r="B7714" t="s">
        <v>19558</v>
      </c>
      <c r="C7714">
        <v>300</v>
      </c>
      <c r="D7714" s="1">
        <v>46357</v>
      </c>
      <c r="E7714" s="1"/>
      <c r="F7714" s="1"/>
      <c r="G7714">
        <v>12</v>
      </c>
      <c r="H7714" t="s">
        <v>1165</v>
      </c>
      <c r="I7714" s="1"/>
      <c r="J7714">
        <v>50</v>
      </c>
      <c r="M7714" t="s">
        <v>1507</v>
      </c>
      <c r="N7714" t="s">
        <v>744</v>
      </c>
      <c r="O7714" t="s">
        <v>58</v>
      </c>
      <c r="Q7714" t="s">
        <v>745</v>
      </c>
      <c r="R7714" t="s">
        <v>652</v>
      </c>
      <c r="U7714" t="s">
        <v>235</v>
      </c>
      <c r="V7714" t="s">
        <v>420</v>
      </c>
      <c r="AJ7714">
        <v>300</v>
      </c>
      <c r="AK7714">
        <v>100</v>
      </c>
      <c r="AL7714">
        <v>300</v>
      </c>
      <c r="AM7714">
        <v>100</v>
      </c>
      <c r="AN7714">
        <v>300</v>
      </c>
      <c r="AO7714">
        <v>100</v>
      </c>
      <c r="AP7714">
        <v>300</v>
      </c>
      <c r="AQ7714">
        <v>100</v>
      </c>
      <c r="AS7714" t="s">
        <v>13758</v>
      </c>
      <c r="AU7714" t="s">
        <v>198</v>
      </c>
      <c r="AV7714" t="s">
        <v>63</v>
      </c>
      <c r="AW7714" t="s">
        <v>64</v>
      </c>
      <c r="AX7714" t="s">
        <v>2644</v>
      </c>
    </row>
    <row r="7715" spans="1:54" x14ac:dyDescent="0.35">
      <c r="A7715">
        <v>7953</v>
      </c>
      <c r="B7715" t="s">
        <v>16725</v>
      </c>
      <c r="C7715">
        <v>120</v>
      </c>
      <c r="D7715" s="1">
        <v>46023</v>
      </c>
      <c r="E7715" s="1"/>
      <c r="F7715" s="1"/>
      <c r="G7715">
        <v>12</v>
      </c>
      <c r="H7715" t="s">
        <v>55</v>
      </c>
      <c r="I7715" s="1">
        <v>46071</v>
      </c>
      <c r="J7715">
        <v>100</v>
      </c>
      <c r="L7715" t="s">
        <v>19559</v>
      </c>
      <c r="M7715" t="s">
        <v>1507</v>
      </c>
      <c r="N7715" t="s">
        <v>744</v>
      </c>
      <c r="O7715" t="s">
        <v>58</v>
      </c>
      <c r="Q7715" t="s">
        <v>745</v>
      </c>
      <c r="R7715" t="s">
        <v>10244</v>
      </c>
      <c r="U7715" t="s">
        <v>235</v>
      </c>
      <c r="V7715" t="s">
        <v>62</v>
      </c>
      <c r="W7715">
        <v>95.94</v>
      </c>
      <c r="X7715">
        <v>95.94</v>
      </c>
      <c r="AE7715">
        <v>120</v>
      </c>
      <c r="AF7715">
        <v>63.96</v>
      </c>
      <c r="AJ7715">
        <v>24.06</v>
      </c>
      <c r="AK7715">
        <v>20.05</v>
      </c>
      <c r="AL7715">
        <v>24.06</v>
      </c>
      <c r="AM7715">
        <v>20.05</v>
      </c>
      <c r="AN7715">
        <v>24.06</v>
      </c>
      <c r="AO7715">
        <v>20.05</v>
      </c>
      <c r="AP7715">
        <v>24.06</v>
      </c>
      <c r="AQ7715">
        <v>20.05</v>
      </c>
      <c r="AR7715" t="s">
        <v>17550</v>
      </c>
      <c r="AS7715" t="s">
        <v>17550</v>
      </c>
      <c r="AU7715" t="s">
        <v>186</v>
      </c>
      <c r="AV7715" t="s">
        <v>63</v>
      </c>
      <c r="AW7715" t="s">
        <v>64</v>
      </c>
      <c r="AX7715" t="s">
        <v>2644</v>
      </c>
    </row>
    <row r="7716" spans="1:54" x14ac:dyDescent="0.35">
      <c r="A7716">
        <v>7954</v>
      </c>
      <c r="B7716" t="s">
        <v>19560</v>
      </c>
      <c r="C7716">
        <v>14000</v>
      </c>
      <c r="D7716" s="1">
        <v>46023</v>
      </c>
      <c r="E7716" s="1"/>
      <c r="F7716" s="1"/>
      <c r="G7716">
        <v>12</v>
      </c>
      <c r="H7716" t="s">
        <v>55</v>
      </c>
      <c r="I7716" s="1">
        <v>46036</v>
      </c>
      <c r="M7716" t="s">
        <v>744</v>
      </c>
      <c r="N7716" t="s">
        <v>744</v>
      </c>
      <c r="O7716" t="s">
        <v>58</v>
      </c>
      <c r="Q7716" t="s">
        <v>233</v>
      </c>
      <c r="R7716" t="s">
        <v>19561</v>
      </c>
      <c r="U7716" t="s">
        <v>235</v>
      </c>
      <c r="V7716" t="s">
        <v>68</v>
      </c>
      <c r="AJ7716">
        <v>14000</v>
      </c>
      <c r="AK7716">
        <v>100</v>
      </c>
      <c r="AL7716">
        <v>14000</v>
      </c>
      <c r="AM7716">
        <v>100</v>
      </c>
      <c r="AN7716">
        <v>14000</v>
      </c>
      <c r="AO7716">
        <v>100</v>
      </c>
      <c r="AP7716">
        <v>14000</v>
      </c>
      <c r="AQ7716">
        <v>100</v>
      </c>
      <c r="AR7716" t="s">
        <v>19562</v>
      </c>
      <c r="AS7716" t="s">
        <v>17550</v>
      </c>
      <c r="AU7716" t="s">
        <v>101</v>
      </c>
      <c r="AV7716" t="s">
        <v>63</v>
      </c>
      <c r="AX7716" t="s">
        <v>2065</v>
      </c>
      <c r="BA7716" t="s">
        <v>57</v>
      </c>
    </row>
    <row r="7717" spans="1:54" x14ac:dyDescent="0.35">
      <c r="A7717">
        <v>7955</v>
      </c>
      <c r="B7717" t="s">
        <v>19563</v>
      </c>
      <c r="C7717">
        <v>8000</v>
      </c>
      <c r="D7717" s="1">
        <v>46023</v>
      </c>
      <c r="E7717" s="1"/>
      <c r="F7717" s="1"/>
      <c r="G7717">
        <v>4</v>
      </c>
      <c r="H7717" t="s">
        <v>55</v>
      </c>
      <c r="I7717" s="1">
        <v>46002</v>
      </c>
      <c r="M7717" t="s">
        <v>734</v>
      </c>
      <c r="N7717" t="s">
        <v>328</v>
      </c>
      <c r="O7717" t="s">
        <v>58</v>
      </c>
      <c r="Q7717" t="s">
        <v>664</v>
      </c>
      <c r="R7717" t="s">
        <v>19564</v>
      </c>
      <c r="S7717" t="s">
        <v>19565</v>
      </c>
      <c r="U7717" t="s">
        <v>667</v>
      </c>
      <c r="V7717" t="s">
        <v>68</v>
      </c>
      <c r="W7717">
        <v>7800</v>
      </c>
      <c r="X7717">
        <v>6000</v>
      </c>
      <c r="Y7717">
        <v>489</v>
      </c>
      <c r="AI7717">
        <v>489</v>
      </c>
      <c r="AJ7717">
        <v>2000</v>
      </c>
      <c r="AK7717">
        <v>25</v>
      </c>
      <c r="AL7717">
        <v>2000</v>
      </c>
      <c r="AM7717">
        <v>25</v>
      </c>
      <c r="AN7717">
        <v>1511</v>
      </c>
      <c r="AO7717">
        <v>18.887499999999999</v>
      </c>
      <c r="AP7717">
        <v>1511</v>
      </c>
      <c r="AQ7717">
        <v>18.887499999999999</v>
      </c>
      <c r="AR7717" t="s">
        <v>19566</v>
      </c>
      <c r="AS7717" t="s">
        <v>17550</v>
      </c>
      <c r="AU7717" t="s">
        <v>150</v>
      </c>
      <c r="AV7717" t="s">
        <v>63</v>
      </c>
      <c r="AX7717" t="s">
        <v>2065</v>
      </c>
    </row>
    <row r="7718" spans="1:54" x14ac:dyDescent="0.35">
      <c r="A7718">
        <v>7956</v>
      </c>
      <c r="B7718" t="s">
        <v>19567</v>
      </c>
      <c r="C7718">
        <v>4000</v>
      </c>
      <c r="D7718" s="1">
        <v>46023</v>
      </c>
      <c r="E7718" s="1"/>
      <c r="F7718" s="1"/>
      <c r="G7718">
        <v>2</v>
      </c>
      <c r="H7718" t="s">
        <v>55</v>
      </c>
      <c r="I7718" s="1">
        <v>46034</v>
      </c>
      <c r="M7718" t="s">
        <v>734</v>
      </c>
      <c r="N7718" t="s">
        <v>328</v>
      </c>
      <c r="O7718" t="s">
        <v>58</v>
      </c>
      <c r="Q7718" t="s">
        <v>664</v>
      </c>
      <c r="R7718" t="s">
        <v>19199</v>
      </c>
      <c r="S7718" t="s">
        <v>19568</v>
      </c>
      <c r="U7718" t="s">
        <v>667</v>
      </c>
      <c r="V7718" t="s">
        <v>68</v>
      </c>
      <c r="W7718">
        <v>3400</v>
      </c>
      <c r="X7718">
        <v>2500</v>
      </c>
      <c r="Y7718">
        <v>244.5</v>
      </c>
      <c r="AB7718">
        <v>22.22</v>
      </c>
      <c r="AJ7718">
        <v>1500</v>
      </c>
      <c r="AK7718">
        <v>37.5</v>
      </c>
      <c r="AL7718">
        <v>1500</v>
      </c>
      <c r="AM7718">
        <v>37.5</v>
      </c>
      <c r="AN7718">
        <v>1255.5</v>
      </c>
      <c r="AO7718">
        <v>31.387499999999999</v>
      </c>
      <c r="AP7718">
        <v>1500</v>
      </c>
      <c r="AQ7718">
        <v>37.5</v>
      </c>
      <c r="AR7718" t="s">
        <v>19569</v>
      </c>
      <c r="AS7718" t="s">
        <v>17550</v>
      </c>
      <c r="AU7718" t="s">
        <v>150</v>
      </c>
      <c r="AV7718" t="s">
        <v>63</v>
      </c>
      <c r="AX7718" t="s">
        <v>2065</v>
      </c>
    </row>
    <row r="7719" spans="1:54" x14ac:dyDescent="0.35">
      <c r="A7719">
        <v>7957</v>
      </c>
      <c r="B7719" t="s">
        <v>19570</v>
      </c>
      <c r="C7719">
        <v>2520</v>
      </c>
      <c r="D7719" s="1">
        <v>46266</v>
      </c>
      <c r="E7719" s="1"/>
      <c r="F7719" s="1"/>
      <c r="G7719">
        <v>6</v>
      </c>
      <c r="H7719" t="s">
        <v>1165</v>
      </c>
      <c r="I7719" s="1"/>
      <c r="J7719">
        <v>100</v>
      </c>
      <c r="L7719" t="s">
        <v>19571</v>
      </c>
      <c r="M7719" t="s">
        <v>17891</v>
      </c>
      <c r="N7719" t="s">
        <v>57</v>
      </c>
      <c r="O7719" t="s">
        <v>58</v>
      </c>
      <c r="Q7719" t="s">
        <v>233</v>
      </c>
      <c r="R7719" t="s">
        <v>18957</v>
      </c>
      <c r="U7719" t="s">
        <v>235</v>
      </c>
      <c r="V7719" t="s">
        <v>62</v>
      </c>
      <c r="AD7719">
        <v>57.6</v>
      </c>
      <c r="AJ7719">
        <v>2520</v>
      </c>
      <c r="AK7719">
        <v>100</v>
      </c>
      <c r="AL7719">
        <v>2520</v>
      </c>
      <c r="AM7719">
        <v>100</v>
      </c>
      <c r="AN7719">
        <v>2520</v>
      </c>
      <c r="AO7719">
        <v>100</v>
      </c>
      <c r="AP7719">
        <v>2520</v>
      </c>
      <c r="AQ7719">
        <v>100</v>
      </c>
      <c r="AR7719" t="s">
        <v>19572</v>
      </c>
      <c r="AS7719" t="s">
        <v>17550</v>
      </c>
      <c r="AT7719" t="s">
        <v>100</v>
      </c>
      <c r="AU7719" t="s">
        <v>150</v>
      </c>
      <c r="AV7719" t="s">
        <v>63</v>
      </c>
      <c r="AX7719" t="s">
        <v>3766</v>
      </c>
      <c r="AZ7719" t="s">
        <v>180</v>
      </c>
    </row>
    <row r="7720" spans="1:54" x14ac:dyDescent="0.35">
      <c r="A7720">
        <v>7958</v>
      </c>
      <c r="B7720" t="s">
        <v>19573</v>
      </c>
      <c r="C7720">
        <v>16000</v>
      </c>
      <c r="D7720" s="1">
        <v>46054</v>
      </c>
      <c r="E7720" s="1"/>
      <c r="F7720" s="1"/>
      <c r="G7720">
        <v>6</v>
      </c>
      <c r="H7720" t="s">
        <v>1165</v>
      </c>
      <c r="I7720" s="1"/>
      <c r="J7720">
        <v>25</v>
      </c>
      <c r="M7720" t="s">
        <v>57</v>
      </c>
      <c r="N7720" t="s">
        <v>57</v>
      </c>
      <c r="O7720" t="s">
        <v>58</v>
      </c>
      <c r="Q7720" t="s">
        <v>109</v>
      </c>
      <c r="R7720" t="s">
        <v>19561</v>
      </c>
      <c r="U7720" t="s">
        <v>61</v>
      </c>
      <c r="V7720" t="s">
        <v>420</v>
      </c>
      <c r="AJ7720">
        <v>16000</v>
      </c>
      <c r="AK7720">
        <v>100</v>
      </c>
      <c r="AL7720">
        <v>16000</v>
      </c>
      <c r="AM7720">
        <v>100</v>
      </c>
      <c r="AN7720">
        <v>16000</v>
      </c>
      <c r="AO7720">
        <v>100</v>
      </c>
      <c r="AP7720">
        <v>16000</v>
      </c>
      <c r="AQ7720">
        <v>100</v>
      </c>
      <c r="AS7720" t="s">
        <v>17550</v>
      </c>
      <c r="AU7720" t="s">
        <v>101</v>
      </c>
      <c r="AV7720" t="s">
        <v>63</v>
      </c>
      <c r="AX7720" t="s">
        <v>2065</v>
      </c>
      <c r="AZ7720" t="s">
        <v>180</v>
      </c>
      <c r="BA7720" t="s">
        <v>744</v>
      </c>
    </row>
    <row r="7721" spans="1:54" x14ac:dyDescent="0.35">
      <c r="A7721">
        <v>7959</v>
      </c>
      <c r="B7721" t="s">
        <v>19574</v>
      </c>
      <c r="C7721">
        <v>10000</v>
      </c>
      <c r="D7721" s="1">
        <v>46113</v>
      </c>
      <c r="E7721" s="1"/>
      <c r="F7721" s="1"/>
      <c r="G7721">
        <v>7</v>
      </c>
      <c r="H7721" t="s">
        <v>55</v>
      </c>
      <c r="I7721" s="1">
        <v>46164</v>
      </c>
      <c r="M7721" t="s">
        <v>57</v>
      </c>
      <c r="N7721" t="s">
        <v>57</v>
      </c>
      <c r="O7721" t="s">
        <v>58</v>
      </c>
      <c r="Q7721" t="s">
        <v>109</v>
      </c>
      <c r="R7721" t="s">
        <v>19575</v>
      </c>
      <c r="U7721" t="s">
        <v>61</v>
      </c>
      <c r="V7721" t="s">
        <v>68</v>
      </c>
      <c r="AJ7721">
        <v>10000</v>
      </c>
      <c r="AK7721">
        <v>100</v>
      </c>
      <c r="AL7721">
        <v>10000</v>
      </c>
      <c r="AM7721">
        <v>100</v>
      </c>
      <c r="AN7721">
        <v>10000</v>
      </c>
      <c r="AO7721">
        <v>100</v>
      </c>
      <c r="AP7721">
        <v>10000</v>
      </c>
      <c r="AQ7721">
        <v>100</v>
      </c>
      <c r="AS7721" t="s">
        <v>17550</v>
      </c>
      <c r="AT7721" t="s">
        <v>100</v>
      </c>
      <c r="AU7721" t="s">
        <v>343</v>
      </c>
      <c r="AV7721" t="s">
        <v>63</v>
      </c>
      <c r="AX7721" t="s">
        <v>2065</v>
      </c>
      <c r="AY7721" t="s">
        <v>3017</v>
      </c>
    </row>
    <row r="7722" spans="1:54" x14ac:dyDescent="0.35">
      <c r="A7722">
        <v>7960</v>
      </c>
      <c r="B7722" t="s">
        <v>19576</v>
      </c>
      <c r="C7722">
        <v>314.08</v>
      </c>
      <c r="D7722" s="1">
        <v>45992</v>
      </c>
      <c r="E7722" s="1"/>
      <c r="F7722" s="1"/>
      <c r="G7722">
        <v>1</v>
      </c>
      <c r="H7722" t="s">
        <v>55</v>
      </c>
      <c r="I7722" s="1">
        <v>46055</v>
      </c>
      <c r="J7722">
        <v>100</v>
      </c>
      <c r="L7722" t="s">
        <v>16578</v>
      </c>
      <c r="M7722" t="s">
        <v>734</v>
      </c>
      <c r="N7722" t="s">
        <v>328</v>
      </c>
      <c r="O7722" t="s">
        <v>58</v>
      </c>
      <c r="Q7722" t="s">
        <v>664</v>
      </c>
      <c r="R7722" t="s">
        <v>6546</v>
      </c>
      <c r="U7722" t="s">
        <v>667</v>
      </c>
      <c r="V7722" t="s">
        <v>62</v>
      </c>
      <c r="W7722">
        <v>314.08</v>
      </c>
      <c r="X7722">
        <v>314.08</v>
      </c>
      <c r="AE7722">
        <v>314.08</v>
      </c>
      <c r="AR7722" t="s">
        <v>19566</v>
      </c>
      <c r="AS7722" t="s">
        <v>19566</v>
      </c>
      <c r="AU7722" t="s">
        <v>150</v>
      </c>
      <c r="AV7722" t="s">
        <v>63</v>
      </c>
      <c r="AX7722" t="s">
        <v>2644</v>
      </c>
    </row>
    <row r="7723" spans="1:54" x14ac:dyDescent="0.35">
      <c r="A7723">
        <v>7961</v>
      </c>
      <c r="B7723" t="s">
        <v>19577</v>
      </c>
      <c r="C7723">
        <v>970</v>
      </c>
      <c r="D7723" s="1">
        <v>46023</v>
      </c>
      <c r="E7723" s="1"/>
      <c r="F7723" s="1"/>
      <c r="G7723">
        <v>2</v>
      </c>
      <c r="H7723" t="s">
        <v>55</v>
      </c>
      <c r="I7723" s="1">
        <v>46091</v>
      </c>
      <c r="J7723">
        <v>100</v>
      </c>
      <c r="L7723" t="s">
        <v>19578</v>
      </c>
      <c r="M7723" t="s">
        <v>734</v>
      </c>
      <c r="N7723" t="s">
        <v>328</v>
      </c>
      <c r="O7723" t="s">
        <v>58</v>
      </c>
      <c r="Q7723" t="s">
        <v>664</v>
      </c>
      <c r="R7723" t="s">
        <v>3994</v>
      </c>
      <c r="S7723" t="s">
        <v>9992</v>
      </c>
      <c r="U7723" t="s">
        <v>667</v>
      </c>
      <c r="V7723" t="s">
        <v>62</v>
      </c>
      <c r="W7723">
        <v>735</v>
      </c>
      <c r="X7723">
        <v>435</v>
      </c>
      <c r="Y7723">
        <v>81.5</v>
      </c>
      <c r="AB7723">
        <v>100</v>
      </c>
      <c r="AC7723">
        <v>100</v>
      </c>
      <c r="AD7723">
        <v>81.5</v>
      </c>
      <c r="AE7723">
        <v>970</v>
      </c>
      <c r="AF7723">
        <v>435</v>
      </c>
      <c r="AI7723">
        <v>81.5</v>
      </c>
      <c r="AJ7723">
        <v>535</v>
      </c>
      <c r="AK7723">
        <v>55.154639175257998</v>
      </c>
      <c r="AL7723">
        <v>535</v>
      </c>
      <c r="AM7723">
        <v>55.154639175257998</v>
      </c>
      <c r="AN7723">
        <v>453.5</v>
      </c>
      <c r="AO7723">
        <v>46.752577319587999</v>
      </c>
      <c r="AP7723">
        <v>453.5</v>
      </c>
      <c r="AQ7723">
        <v>46.752577319587999</v>
      </c>
      <c r="AR7723" t="s">
        <v>12639</v>
      </c>
      <c r="AS7723" t="s">
        <v>19566</v>
      </c>
      <c r="AU7723" t="s">
        <v>150</v>
      </c>
      <c r="AV7723" t="s">
        <v>63</v>
      </c>
      <c r="AX7723" t="s">
        <v>2644</v>
      </c>
    </row>
    <row r="7724" spans="1:54" x14ac:dyDescent="0.35">
      <c r="A7724">
        <v>7962</v>
      </c>
      <c r="B7724" t="s">
        <v>19579</v>
      </c>
      <c r="C7724">
        <v>800</v>
      </c>
      <c r="D7724" s="1">
        <v>45992</v>
      </c>
      <c r="E7724" s="1"/>
      <c r="F7724" s="1"/>
      <c r="G7724">
        <v>6</v>
      </c>
      <c r="H7724" t="s">
        <v>55</v>
      </c>
      <c r="I7724" s="1">
        <v>46162</v>
      </c>
      <c r="J7724">
        <v>100</v>
      </c>
      <c r="L7724" t="s">
        <v>19580</v>
      </c>
      <c r="M7724" t="s">
        <v>6053</v>
      </c>
      <c r="N7724" t="s">
        <v>744</v>
      </c>
      <c r="O7724" t="s">
        <v>58</v>
      </c>
      <c r="Q7724" t="s">
        <v>4579</v>
      </c>
      <c r="R7724" t="s">
        <v>1473</v>
      </c>
      <c r="U7724" t="s">
        <v>235</v>
      </c>
      <c r="V7724" t="s">
        <v>62</v>
      </c>
      <c r="W7724">
        <v>780</v>
      </c>
      <c r="Y7724">
        <v>211.9</v>
      </c>
      <c r="AB7724">
        <v>100</v>
      </c>
      <c r="AC7724">
        <v>139.41999999999999</v>
      </c>
      <c r="AD7724">
        <v>292.40625</v>
      </c>
      <c r="AE7724">
        <v>800</v>
      </c>
      <c r="AI7724">
        <v>292.40625</v>
      </c>
      <c r="AJ7724">
        <v>800</v>
      </c>
      <c r="AK7724">
        <v>100</v>
      </c>
      <c r="AL7724">
        <v>800</v>
      </c>
      <c r="AM7724">
        <v>100</v>
      </c>
      <c r="AN7724">
        <v>588.1</v>
      </c>
      <c r="AO7724">
        <v>73.512500000000003</v>
      </c>
      <c r="AP7724">
        <v>507.59375</v>
      </c>
      <c r="AQ7724">
        <v>63.44921875</v>
      </c>
      <c r="AR7724" t="s">
        <v>19581</v>
      </c>
      <c r="AS7724" t="s">
        <v>19581</v>
      </c>
      <c r="AU7724" t="s">
        <v>150</v>
      </c>
      <c r="AV7724" t="s">
        <v>63</v>
      </c>
      <c r="AX7724" t="s">
        <v>2644</v>
      </c>
    </row>
    <row r="7725" spans="1:54" x14ac:dyDescent="0.35">
      <c r="A7725">
        <v>7963</v>
      </c>
      <c r="B7725" t="s">
        <v>19582</v>
      </c>
      <c r="C7725">
        <v>27000</v>
      </c>
      <c r="D7725" s="1">
        <v>46023</v>
      </c>
      <c r="E7725" s="1"/>
      <c r="F7725" s="1"/>
      <c r="G7725">
        <v>12</v>
      </c>
      <c r="H7725" t="s">
        <v>1165</v>
      </c>
      <c r="I7725" s="1"/>
      <c r="J7725">
        <v>100</v>
      </c>
      <c r="L7725" t="s">
        <v>19583</v>
      </c>
      <c r="M7725" t="s">
        <v>3753</v>
      </c>
      <c r="N7725" t="s">
        <v>57</v>
      </c>
      <c r="O7725" t="s">
        <v>58</v>
      </c>
      <c r="Q7725" t="s">
        <v>109</v>
      </c>
      <c r="R7725" t="s">
        <v>5492</v>
      </c>
      <c r="U7725" t="s">
        <v>61</v>
      </c>
      <c r="V7725" t="s">
        <v>62</v>
      </c>
      <c r="W7725">
        <v>34400</v>
      </c>
      <c r="Y7725">
        <v>9394</v>
      </c>
      <c r="AB7725">
        <v>73.58</v>
      </c>
      <c r="AC7725">
        <v>38.06</v>
      </c>
      <c r="AD7725">
        <v>3859.25</v>
      </c>
      <c r="AE7725">
        <v>18000</v>
      </c>
      <c r="AI7725">
        <v>4859.1416145692001</v>
      </c>
      <c r="AJ7725">
        <v>27000</v>
      </c>
      <c r="AK7725">
        <v>100</v>
      </c>
      <c r="AL7725">
        <v>27000</v>
      </c>
      <c r="AM7725">
        <v>100</v>
      </c>
      <c r="AN7725">
        <v>17606</v>
      </c>
      <c r="AO7725">
        <v>65.207407407407004</v>
      </c>
      <c r="AP7725">
        <v>22140.858385431002</v>
      </c>
      <c r="AQ7725">
        <v>82.003179205299006</v>
      </c>
      <c r="AR7725" t="s">
        <v>19566</v>
      </c>
      <c r="AS7725" t="s">
        <v>19566</v>
      </c>
      <c r="AT7725" t="s">
        <v>100</v>
      </c>
      <c r="AU7725" t="s">
        <v>95</v>
      </c>
      <c r="AV7725" t="s">
        <v>63</v>
      </c>
      <c r="AX7725" t="s">
        <v>2644</v>
      </c>
    </row>
    <row r="7726" spans="1:54" x14ac:dyDescent="0.35">
      <c r="A7726">
        <v>7964</v>
      </c>
      <c r="B7726" t="s">
        <v>19584</v>
      </c>
      <c r="C7726">
        <v>18000</v>
      </c>
      <c r="D7726" s="1">
        <v>46174</v>
      </c>
      <c r="E7726" s="1"/>
      <c r="F7726" s="1"/>
      <c r="G7726">
        <v>3</v>
      </c>
      <c r="H7726" t="s">
        <v>1165</v>
      </c>
      <c r="I7726" s="1"/>
      <c r="J7726">
        <v>10</v>
      </c>
      <c r="M7726" t="s">
        <v>104</v>
      </c>
      <c r="N7726" t="s">
        <v>104</v>
      </c>
      <c r="O7726" t="s">
        <v>58</v>
      </c>
      <c r="Q7726" t="s">
        <v>210</v>
      </c>
      <c r="R7726" t="s">
        <v>18733</v>
      </c>
      <c r="U7726" t="s">
        <v>61</v>
      </c>
      <c r="V7726" t="s">
        <v>420</v>
      </c>
      <c r="AJ7726">
        <v>18000</v>
      </c>
      <c r="AK7726">
        <v>100</v>
      </c>
      <c r="AL7726">
        <v>18000</v>
      </c>
      <c r="AM7726">
        <v>100</v>
      </c>
      <c r="AN7726">
        <v>18000</v>
      </c>
      <c r="AO7726">
        <v>100</v>
      </c>
      <c r="AP7726">
        <v>18000</v>
      </c>
      <c r="AQ7726">
        <v>100</v>
      </c>
      <c r="AS7726" t="s">
        <v>19479</v>
      </c>
      <c r="AU7726" t="s">
        <v>198</v>
      </c>
      <c r="AV7726" t="s">
        <v>63</v>
      </c>
      <c r="AX7726" t="s">
        <v>2065</v>
      </c>
      <c r="BB7726" t="s">
        <v>19585</v>
      </c>
    </row>
    <row r="7727" spans="1:54" x14ac:dyDescent="0.35">
      <c r="A7727">
        <v>7965</v>
      </c>
      <c r="B7727" t="s">
        <v>19586</v>
      </c>
      <c r="D7727" s="1">
        <v>46357</v>
      </c>
      <c r="E7727" s="1"/>
      <c r="F7727" s="1"/>
      <c r="G7727">
        <v>12</v>
      </c>
      <c r="H7727" t="s">
        <v>1165</v>
      </c>
      <c r="I7727" s="1"/>
      <c r="J7727">
        <v>50</v>
      </c>
      <c r="M7727" t="s">
        <v>744</v>
      </c>
      <c r="N7727" t="s">
        <v>744</v>
      </c>
      <c r="O7727" t="s">
        <v>58</v>
      </c>
      <c r="Q7727" t="s">
        <v>745</v>
      </c>
      <c r="R7727" t="s">
        <v>934</v>
      </c>
      <c r="U7727" t="s">
        <v>235</v>
      </c>
      <c r="V7727" t="s">
        <v>420</v>
      </c>
      <c r="AK7727" t="s">
        <v>421</v>
      </c>
      <c r="AM7727" t="s">
        <v>421</v>
      </c>
      <c r="AO7727" t="s">
        <v>421</v>
      </c>
      <c r="AQ7727" t="s">
        <v>421</v>
      </c>
      <c r="AS7727" t="s">
        <v>14412</v>
      </c>
      <c r="AU7727" t="s">
        <v>95</v>
      </c>
      <c r="AV7727" t="s">
        <v>63</v>
      </c>
      <c r="AX7727" t="s">
        <v>2644</v>
      </c>
    </row>
    <row r="7728" spans="1:54" x14ac:dyDescent="0.35">
      <c r="A7728">
        <v>7967</v>
      </c>
      <c r="B7728" t="s">
        <v>19587</v>
      </c>
      <c r="C7728">
        <v>4500</v>
      </c>
      <c r="D7728" s="1">
        <v>46054</v>
      </c>
      <c r="E7728" s="1"/>
      <c r="F7728" s="1"/>
      <c r="G7728">
        <v>4</v>
      </c>
      <c r="H7728" t="s">
        <v>55</v>
      </c>
      <c r="I7728" s="1">
        <v>46059</v>
      </c>
      <c r="M7728" t="s">
        <v>1507</v>
      </c>
      <c r="N7728" t="s">
        <v>744</v>
      </c>
      <c r="O7728" t="s">
        <v>58</v>
      </c>
      <c r="Q7728" t="s">
        <v>756</v>
      </c>
      <c r="R7728" t="s">
        <v>652</v>
      </c>
      <c r="U7728" t="s">
        <v>235</v>
      </c>
      <c r="V7728" t="s">
        <v>68</v>
      </c>
      <c r="W7728">
        <v>3780</v>
      </c>
      <c r="Y7728">
        <v>1026.9000000000001</v>
      </c>
      <c r="AI7728">
        <v>1026.9000000000001</v>
      </c>
      <c r="AJ7728">
        <v>4500</v>
      </c>
      <c r="AK7728">
        <v>100</v>
      </c>
      <c r="AL7728">
        <v>4500</v>
      </c>
      <c r="AM7728">
        <v>100</v>
      </c>
      <c r="AN7728">
        <v>3473.1</v>
      </c>
      <c r="AO7728">
        <v>77.180000000000007</v>
      </c>
      <c r="AP7728">
        <v>3473.1</v>
      </c>
      <c r="AQ7728">
        <v>77.180000000000007</v>
      </c>
      <c r="AR7728" t="s">
        <v>16034</v>
      </c>
      <c r="AS7728" t="s">
        <v>19588</v>
      </c>
      <c r="AU7728" t="s">
        <v>343</v>
      </c>
      <c r="AV7728" t="s">
        <v>63</v>
      </c>
      <c r="AX7728" t="s">
        <v>2644</v>
      </c>
    </row>
    <row r="7729" spans="1:54" x14ac:dyDescent="0.35">
      <c r="A7729">
        <v>7968</v>
      </c>
      <c r="B7729" t="s">
        <v>19589</v>
      </c>
      <c r="C7729">
        <v>17000</v>
      </c>
      <c r="D7729" s="1">
        <v>46113</v>
      </c>
      <c r="E7729" s="1"/>
      <c r="F7729" s="1"/>
      <c r="G7729">
        <v>6</v>
      </c>
      <c r="H7729" t="s">
        <v>55</v>
      </c>
      <c r="I7729" s="1">
        <v>46206</v>
      </c>
      <c r="M7729" t="s">
        <v>57</v>
      </c>
      <c r="N7729" t="s">
        <v>57</v>
      </c>
      <c r="O7729" t="s">
        <v>58</v>
      </c>
      <c r="Q7729" t="s">
        <v>109</v>
      </c>
      <c r="R7729" t="s">
        <v>19590</v>
      </c>
      <c r="U7729" t="s">
        <v>61</v>
      </c>
      <c r="V7729" t="s">
        <v>68</v>
      </c>
      <c r="AJ7729">
        <v>17000</v>
      </c>
      <c r="AK7729">
        <v>100</v>
      </c>
      <c r="AL7729">
        <v>17000</v>
      </c>
      <c r="AM7729">
        <v>100</v>
      </c>
      <c r="AN7729">
        <v>17000</v>
      </c>
      <c r="AO7729">
        <v>100</v>
      </c>
      <c r="AP7729">
        <v>17000</v>
      </c>
      <c r="AQ7729">
        <v>100</v>
      </c>
      <c r="AR7729" t="s">
        <v>15668</v>
      </c>
      <c r="AS7729" t="s">
        <v>19588</v>
      </c>
      <c r="AU7729" t="s">
        <v>95</v>
      </c>
      <c r="AV7729" t="s">
        <v>63</v>
      </c>
      <c r="AX7729" t="s">
        <v>2065</v>
      </c>
    </row>
    <row r="7730" spans="1:54" x14ac:dyDescent="0.35">
      <c r="A7730">
        <v>7969</v>
      </c>
      <c r="B7730" t="s">
        <v>19591</v>
      </c>
      <c r="C7730">
        <v>17000</v>
      </c>
      <c r="D7730" s="1">
        <v>46023</v>
      </c>
      <c r="E7730" s="1"/>
      <c r="F7730" s="1"/>
      <c r="G7730">
        <v>6</v>
      </c>
      <c r="H7730" t="s">
        <v>1165</v>
      </c>
      <c r="I7730" s="1"/>
      <c r="J7730">
        <v>50</v>
      </c>
      <c r="M7730" t="s">
        <v>57</v>
      </c>
      <c r="N7730" t="s">
        <v>57</v>
      </c>
      <c r="O7730" t="s">
        <v>58</v>
      </c>
      <c r="Q7730" t="s">
        <v>109</v>
      </c>
      <c r="R7730" t="s">
        <v>19592</v>
      </c>
      <c r="U7730" t="s">
        <v>61</v>
      </c>
      <c r="V7730" t="s">
        <v>420</v>
      </c>
      <c r="AJ7730">
        <v>17000</v>
      </c>
      <c r="AK7730">
        <v>100</v>
      </c>
      <c r="AL7730">
        <v>17000</v>
      </c>
      <c r="AM7730">
        <v>100</v>
      </c>
      <c r="AN7730">
        <v>17000</v>
      </c>
      <c r="AO7730">
        <v>100</v>
      </c>
      <c r="AP7730">
        <v>17000</v>
      </c>
      <c r="AQ7730">
        <v>100</v>
      </c>
      <c r="AS7730" t="s">
        <v>19588</v>
      </c>
      <c r="AU7730" t="s">
        <v>1172</v>
      </c>
      <c r="AV7730" t="s">
        <v>63</v>
      </c>
      <c r="AX7730" t="s">
        <v>2065</v>
      </c>
    </row>
    <row r="7731" spans="1:54" x14ac:dyDescent="0.35">
      <c r="A7731">
        <v>7971</v>
      </c>
      <c r="B7731" t="s">
        <v>19593</v>
      </c>
      <c r="C7731">
        <v>6875</v>
      </c>
      <c r="D7731" s="1">
        <v>46082</v>
      </c>
      <c r="E7731" s="1"/>
      <c r="F7731" s="1"/>
      <c r="G7731">
        <v>2</v>
      </c>
      <c r="H7731" t="s">
        <v>1165</v>
      </c>
      <c r="I7731" s="1"/>
      <c r="J7731">
        <v>90</v>
      </c>
      <c r="L7731" t="s">
        <v>19594</v>
      </c>
      <c r="M7731" t="s">
        <v>9429</v>
      </c>
      <c r="N7731" t="s">
        <v>504</v>
      </c>
      <c r="O7731" t="s">
        <v>58</v>
      </c>
      <c r="Q7731" t="s">
        <v>196</v>
      </c>
      <c r="R7731" t="s">
        <v>18985</v>
      </c>
      <c r="U7731" t="s">
        <v>5911</v>
      </c>
      <c r="V7731" t="s">
        <v>62</v>
      </c>
      <c r="W7731">
        <v>7016</v>
      </c>
      <c r="X7731">
        <v>436</v>
      </c>
      <c r="Y7731">
        <v>1848.4</v>
      </c>
      <c r="AB7731">
        <v>100</v>
      </c>
      <c r="AC7731">
        <v>126.34</v>
      </c>
      <c r="AD7731">
        <v>2430.625</v>
      </c>
      <c r="AE7731">
        <v>27500</v>
      </c>
      <c r="AF7731">
        <v>435.42</v>
      </c>
      <c r="AI7731">
        <v>2430.625</v>
      </c>
      <c r="AJ7731">
        <v>6439</v>
      </c>
      <c r="AK7731">
        <v>93.658181818182001</v>
      </c>
      <c r="AL7731">
        <v>6439.58</v>
      </c>
      <c r="AM7731">
        <v>93.666618181817995</v>
      </c>
      <c r="AN7731">
        <v>4590.6000000000004</v>
      </c>
      <c r="AO7731">
        <v>66.772363636364005</v>
      </c>
      <c r="AP7731">
        <v>4008.9549999999999</v>
      </c>
      <c r="AQ7731">
        <v>58.312072727272998</v>
      </c>
      <c r="AR7731" t="s">
        <v>12639</v>
      </c>
      <c r="AS7731" t="s">
        <v>19495</v>
      </c>
      <c r="AU7731" t="s">
        <v>179</v>
      </c>
      <c r="AV7731" t="s">
        <v>63</v>
      </c>
      <c r="AX7731" t="s">
        <v>2065</v>
      </c>
      <c r="AZ7731" t="s">
        <v>11729</v>
      </c>
      <c r="BA7731" t="s">
        <v>423</v>
      </c>
      <c r="BB7731" t="s">
        <v>19595</v>
      </c>
    </row>
    <row r="7732" spans="1:54" x14ac:dyDescent="0.35">
      <c r="A7732">
        <v>7972</v>
      </c>
      <c r="B7732" t="s">
        <v>19596</v>
      </c>
      <c r="C7732">
        <v>3000</v>
      </c>
      <c r="D7732" s="1">
        <v>46023</v>
      </c>
      <c r="E7732" s="1"/>
      <c r="F7732" s="1"/>
      <c r="G7732">
        <v>1</v>
      </c>
      <c r="H7732" t="s">
        <v>55</v>
      </c>
      <c r="I7732" s="1">
        <v>46042</v>
      </c>
      <c r="M7732" t="s">
        <v>734</v>
      </c>
      <c r="N7732" t="s">
        <v>328</v>
      </c>
      <c r="O7732" t="s">
        <v>58</v>
      </c>
      <c r="Q7732" t="s">
        <v>664</v>
      </c>
      <c r="R7732" t="s">
        <v>19597</v>
      </c>
      <c r="S7732" t="s">
        <v>19598</v>
      </c>
      <c r="U7732" t="s">
        <v>667</v>
      </c>
      <c r="V7732" t="s">
        <v>68</v>
      </c>
      <c r="W7732">
        <v>2900</v>
      </c>
      <c r="X7732">
        <v>2000</v>
      </c>
      <c r="Y7732">
        <v>244.5</v>
      </c>
      <c r="AB7732">
        <v>60</v>
      </c>
      <c r="AJ7732">
        <v>1000</v>
      </c>
      <c r="AK7732">
        <v>33.333333333333002</v>
      </c>
      <c r="AL7732">
        <v>1000</v>
      </c>
      <c r="AM7732">
        <v>33.333333333333002</v>
      </c>
      <c r="AN7732">
        <v>755.5</v>
      </c>
      <c r="AO7732">
        <v>25.183333333333</v>
      </c>
      <c r="AP7732">
        <v>1000</v>
      </c>
      <c r="AQ7732">
        <v>33.333333333333002</v>
      </c>
      <c r="AR7732" t="s">
        <v>17358</v>
      </c>
      <c r="AS7732" t="s">
        <v>19599</v>
      </c>
      <c r="AU7732" t="s">
        <v>150</v>
      </c>
      <c r="AV7732" t="s">
        <v>63</v>
      </c>
      <c r="AX7732" t="s">
        <v>2065</v>
      </c>
    </row>
    <row r="7733" spans="1:54" x14ac:dyDescent="0.35">
      <c r="A7733">
        <v>7973</v>
      </c>
      <c r="B7733" t="s">
        <v>19600</v>
      </c>
      <c r="C7733">
        <v>3000</v>
      </c>
      <c r="D7733" s="1">
        <v>46023</v>
      </c>
      <c r="E7733" s="1"/>
      <c r="F7733" s="1"/>
      <c r="G7733">
        <v>1</v>
      </c>
      <c r="H7733" t="s">
        <v>55</v>
      </c>
      <c r="I7733" s="1">
        <v>46031</v>
      </c>
      <c r="M7733" t="s">
        <v>734</v>
      </c>
      <c r="N7733" t="s">
        <v>328</v>
      </c>
      <c r="O7733" t="s">
        <v>58</v>
      </c>
      <c r="Q7733" t="s">
        <v>664</v>
      </c>
      <c r="R7733" t="s">
        <v>19601</v>
      </c>
      <c r="S7733" t="s">
        <v>19602</v>
      </c>
      <c r="U7733" t="s">
        <v>667</v>
      </c>
      <c r="V7733" t="s">
        <v>68</v>
      </c>
      <c r="W7733">
        <v>2900</v>
      </c>
      <c r="X7733">
        <v>2000</v>
      </c>
      <c r="Y7733">
        <v>244.5</v>
      </c>
      <c r="AB7733">
        <v>20</v>
      </c>
      <c r="AJ7733">
        <v>1000</v>
      </c>
      <c r="AK7733">
        <v>33.333333333333002</v>
      </c>
      <c r="AL7733">
        <v>1000</v>
      </c>
      <c r="AM7733">
        <v>33.333333333333002</v>
      </c>
      <c r="AN7733">
        <v>755.5</v>
      </c>
      <c r="AO7733">
        <v>25.183333333333</v>
      </c>
      <c r="AP7733">
        <v>1000</v>
      </c>
      <c r="AQ7733">
        <v>33.333333333333002</v>
      </c>
      <c r="AR7733" t="s">
        <v>19087</v>
      </c>
      <c r="AS7733" t="s">
        <v>19599</v>
      </c>
      <c r="AU7733" t="s">
        <v>150</v>
      </c>
      <c r="AV7733" t="s">
        <v>63</v>
      </c>
      <c r="AX7733" t="s">
        <v>2065</v>
      </c>
    </row>
    <row r="7734" spans="1:54" x14ac:dyDescent="0.35">
      <c r="A7734">
        <v>7974</v>
      </c>
      <c r="B7734" t="s">
        <v>19603</v>
      </c>
      <c r="C7734">
        <v>80</v>
      </c>
      <c r="D7734" s="1">
        <v>45992</v>
      </c>
      <c r="E7734" s="1"/>
      <c r="F7734" s="1"/>
      <c r="G7734">
        <v>12</v>
      </c>
      <c r="H7734" t="s">
        <v>55</v>
      </c>
      <c r="I7734" s="1">
        <v>46071</v>
      </c>
      <c r="J7734">
        <v>100</v>
      </c>
      <c r="L7734" t="s">
        <v>19604</v>
      </c>
      <c r="M7734" t="s">
        <v>1507</v>
      </c>
      <c r="N7734" t="s">
        <v>744</v>
      </c>
      <c r="O7734" t="s">
        <v>58</v>
      </c>
      <c r="Q7734" t="s">
        <v>745</v>
      </c>
      <c r="R7734" t="s">
        <v>6047</v>
      </c>
      <c r="U7734" t="s">
        <v>235</v>
      </c>
      <c r="V7734" t="s">
        <v>62</v>
      </c>
      <c r="W7734">
        <v>59.88</v>
      </c>
      <c r="X7734">
        <v>59.88</v>
      </c>
      <c r="AE7734">
        <v>80</v>
      </c>
      <c r="AF7734">
        <v>59.88</v>
      </c>
      <c r="AJ7734">
        <v>20.12</v>
      </c>
      <c r="AK7734">
        <v>25.15</v>
      </c>
      <c r="AL7734">
        <v>20.12</v>
      </c>
      <c r="AM7734">
        <v>25.15</v>
      </c>
      <c r="AN7734">
        <v>20.12</v>
      </c>
      <c r="AO7734">
        <v>25.15</v>
      </c>
      <c r="AP7734">
        <v>20.12</v>
      </c>
      <c r="AQ7734">
        <v>25.15</v>
      </c>
      <c r="AR7734" t="s">
        <v>19599</v>
      </c>
      <c r="AS7734" t="s">
        <v>19599</v>
      </c>
      <c r="AU7734" t="s">
        <v>186</v>
      </c>
      <c r="AV7734" t="s">
        <v>63</v>
      </c>
      <c r="AW7734" t="s">
        <v>64</v>
      </c>
      <c r="AX7734" t="s">
        <v>2644</v>
      </c>
    </row>
    <row r="7735" spans="1:54" x14ac:dyDescent="0.35">
      <c r="A7735">
        <v>7975</v>
      </c>
      <c r="B7735" t="s">
        <v>19605</v>
      </c>
      <c r="C7735">
        <v>80</v>
      </c>
      <c r="D7735" s="1">
        <v>46357</v>
      </c>
      <c r="E7735" s="1"/>
      <c r="F7735" s="1"/>
      <c r="G7735">
        <v>12</v>
      </c>
      <c r="H7735" t="s">
        <v>1165</v>
      </c>
      <c r="I7735" s="1"/>
      <c r="J7735">
        <v>100</v>
      </c>
      <c r="L7735" t="s">
        <v>19606</v>
      </c>
      <c r="M7735" t="s">
        <v>6053</v>
      </c>
      <c r="N7735" t="s">
        <v>744</v>
      </c>
      <c r="O7735" t="s">
        <v>58</v>
      </c>
      <c r="Q7735" t="s">
        <v>745</v>
      </c>
      <c r="R7735" t="s">
        <v>6047</v>
      </c>
      <c r="U7735" t="s">
        <v>235</v>
      </c>
      <c r="V7735" t="s">
        <v>62</v>
      </c>
      <c r="W7735">
        <v>59.88</v>
      </c>
      <c r="X7735">
        <v>59.88</v>
      </c>
      <c r="AF7735">
        <v>59.88</v>
      </c>
      <c r="AJ7735">
        <v>20.12</v>
      </c>
      <c r="AK7735">
        <v>25.15</v>
      </c>
      <c r="AL7735">
        <v>20.12</v>
      </c>
      <c r="AM7735">
        <v>25.15</v>
      </c>
      <c r="AN7735">
        <v>20.12</v>
      </c>
      <c r="AO7735">
        <v>25.15</v>
      </c>
      <c r="AP7735">
        <v>20.12</v>
      </c>
      <c r="AQ7735">
        <v>25.15</v>
      </c>
      <c r="AS7735" t="s">
        <v>19599</v>
      </c>
      <c r="AU7735" t="s">
        <v>186</v>
      </c>
      <c r="AV7735" t="s">
        <v>63</v>
      </c>
      <c r="AW7735" t="s">
        <v>64</v>
      </c>
      <c r="AX7735" t="s">
        <v>2644</v>
      </c>
    </row>
    <row r="7736" spans="1:54" x14ac:dyDescent="0.35">
      <c r="A7736">
        <v>7976</v>
      </c>
      <c r="B7736" t="s">
        <v>19607</v>
      </c>
      <c r="C7736">
        <v>26000</v>
      </c>
      <c r="D7736" s="1">
        <v>46023</v>
      </c>
      <c r="E7736" s="1"/>
      <c r="F7736" s="1"/>
      <c r="G7736">
        <v>4</v>
      </c>
      <c r="H7736" t="s">
        <v>55</v>
      </c>
      <c r="I7736" s="1">
        <v>46008</v>
      </c>
      <c r="M7736" t="s">
        <v>6053</v>
      </c>
      <c r="N7736" t="s">
        <v>744</v>
      </c>
      <c r="O7736" t="s">
        <v>58</v>
      </c>
      <c r="Q7736" t="s">
        <v>756</v>
      </c>
      <c r="R7736" t="s">
        <v>12310</v>
      </c>
      <c r="U7736" t="s">
        <v>235</v>
      </c>
      <c r="V7736" t="s">
        <v>68</v>
      </c>
      <c r="W7736">
        <v>25200</v>
      </c>
      <c r="Y7736">
        <v>6846</v>
      </c>
      <c r="AI7736">
        <v>6846</v>
      </c>
      <c r="AJ7736">
        <v>26000</v>
      </c>
      <c r="AK7736">
        <v>100</v>
      </c>
      <c r="AL7736">
        <v>26000</v>
      </c>
      <c r="AM7736">
        <v>100</v>
      </c>
      <c r="AN7736">
        <v>19154</v>
      </c>
      <c r="AO7736">
        <v>73.669230769231007</v>
      </c>
      <c r="AP7736">
        <v>19154</v>
      </c>
      <c r="AQ7736">
        <v>73.669230769231007</v>
      </c>
      <c r="AR7736" t="s">
        <v>19329</v>
      </c>
      <c r="AS7736" t="s">
        <v>19329</v>
      </c>
      <c r="AU7736" t="s">
        <v>150</v>
      </c>
      <c r="AV7736" t="s">
        <v>63</v>
      </c>
      <c r="AX7736" t="s">
        <v>2644</v>
      </c>
    </row>
    <row r="7737" spans="1:54" x14ac:dyDescent="0.35">
      <c r="A7737">
        <v>7977</v>
      </c>
      <c r="B7737" t="s">
        <v>19608</v>
      </c>
      <c r="C7737">
        <v>42670.5</v>
      </c>
      <c r="D7737" s="1">
        <v>46023</v>
      </c>
      <c r="E7737" s="1"/>
      <c r="F7737" s="1"/>
      <c r="G7737">
        <v>12</v>
      </c>
      <c r="H7737" t="s">
        <v>1165</v>
      </c>
      <c r="I7737" s="1"/>
      <c r="J7737">
        <v>100</v>
      </c>
      <c r="L7737" t="s">
        <v>19609</v>
      </c>
      <c r="M7737" t="s">
        <v>3753</v>
      </c>
      <c r="N7737" t="s">
        <v>9091</v>
      </c>
      <c r="O7737" t="s">
        <v>58</v>
      </c>
      <c r="Q7737" t="s">
        <v>109</v>
      </c>
      <c r="R7737" t="s">
        <v>17515</v>
      </c>
      <c r="U7737" t="s">
        <v>61</v>
      </c>
      <c r="V7737" t="s">
        <v>62</v>
      </c>
      <c r="W7737">
        <v>41000</v>
      </c>
      <c r="Y7737">
        <v>9896</v>
      </c>
      <c r="AB7737">
        <v>73.58</v>
      </c>
      <c r="AC7737">
        <v>63.85</v>
      </c>
      <c r="AD7737">
        <v>6239.375</v>
      </c>
      <c r="AE7737">
        <v>42670.5</v>
      </c>
      <c r="AI7737">
        <v>8587.3824408806995</v>
      </c>
      <c r="AJ7737">
        <v>42670.5</v>
      </c>
      <c r="AK7737">
        <v>100</v>
      </c>
      <c r="AL7737">
        <v>42670.5</v>
      </c>
      <c r="AM7737">
        <v>100</v>
      </c>
      <c r="AN7737">
        <v>32774.5</v>
      </c>
      <c r="AO7737">
        <v>76.808333626275996</v>
      </c>
      <c r="AP7737">
        <v>34083.117559118997</v>
      </c>
      <c r="AQ7737">
        <v>79.875130497930002</v>
      </c>
      <c r="AR7737" t="s">
        <v>19274</v>
      </c>
      <c r="AS7737" t="s">
        <v>19268</v>
      </c>
      <c r="AU7737" t="s">
        <v>491</v>
      </c>
      <c r="AV7737" t="s">
        <v>64</v>
      </c>
      <c r="AX7737" t="s">
        <v>2644</v>
      </c>
      <c r="BB7737" t="s">
        <v>19610</v>
      </c>
    </row>
    <row r="7738" spans="1:54" x14ac:dyDescent="0.35">
      <c r="A7738">
        <v>7978</v>
      </c>
      <c r="B7738" t="s">
        <v>19611</v>
      </c>
      <c r="C7738">
        <v>12300</v>
      </c>
      <c r="D7738" s="1">
        <v>46023</v>
      </c>
      <c r="E7738" s="1"/>
      <c r="F7738" s="1"/>
      <c r="G7738">
        <v>7</v>
      </c>
      <c r="H7738" t="s">
        <v>55</v>
      </c>
      <c r="I7738" s="1">
        <v>46216</v>
      </c>
      <c r="J7738">
        <v>100</v>
      </c>
      <c r="L7738" t="s">
        <v>19612</v>
      </c>
      <c r="M7738" t="s">
        <v>6053</v>
      </c>
      <c r="N7738" t="s">
        <v>79</v>
      </c>
      <c r="O7738" t="s">
        <v>58</v>
      </c>
      <c r="Q7738" t="s">
        <v>756</v>
      </c>
      <c r="R7738" t="s">
        <v>17023</v>
      </c>
      <c r="U7738" t="s">
        <v>235</v>
      </c>
      <c r="V7738" t="s">
        <v>62</v>
      </c>
      <c r="W7738">
        <v>10840</v>
      </c>
      <c r="Y7738">
        <v>2843</v>
      </c>
      <c r="AB7738">
        <v>100</v>
      </c>
      <c r="AC7738">
        <v>257.73</v>
      </c>
      <c r="AD7738">
        <v>6301.2312499999998</v>
      </c>
      <c r="AE7738">
        <v>12700</v>
      </c>
      <c r="AI7738">
        <v>6301.2312499999998</v>
      </c>
      <c r="AJ7738">
        <v>12300</v>
      </c>
      <c r="AK7738">
        <v>100</v>
      </c>
      <c r="AL7738">
        <v>12300</v>
      </c>
      <c r="AM7738">
        <v>100</v>
      </c>
      <c r="AN7738">
        <v>9457</v>
      </c>
      <c r="AO7738">
        <v>76.886178861789006</v>
      </c>
      <c r="AP7738">
        <v>5998.7687500000002</v>
      </c>
      <c r="AQ7738">
        <v>48.770477642275999</v>
      </c>
      <c r="AR7738" t="s">
        <v>16938</v>
      </c>
      <c r="AS7738" t="s">
        <v>19588</v>
      </c>
      <c r="AU7738" t="s">
        <v>343</v>
      </c>
      <c r="AV7738" t="s">
        <v>63</v>
      </c>
      <c r="AX7738" t="s">
        <v>3766</v>
      </c>
      <c r="BA7738" t="s">
        <v>108</v>
      </c>
      <c r="BB7738" t="s">
        <v>19613</v>
      </c>
    </row>
    <row r="7739" spans="1:54" x14ac:dyDescent="0.35">
      <c r="A7739">
        <v>7979</v>
      </c>
      <c r="B7739" t="s">
        <v>19614</v>
      </c>
      <c r="C7739">
        <v>12000</v>
      </c>
      <c r="D7739" s="1">
        <v>46023</v>
      </c>
      <c r="E7739" s="1"/>
      <c r="F7739" s="1"/>
      <c r="G7739">
        <v>12</v>
      </c>
      <c r="H7739" t="s">
        <v>1165</v>
      </c>
      <c r="I7739" s="1"/>
      <c r="J7739">
        <v>100</v>
      </c>
      <c r="L7739" t="s">
        <v>19615</v>
      </c>
      <c r="M7739" t="s">
        <v>504</v>
      </c>
      <c r="N7739" t="s">
        <v>504</v>
      </c>
      <c r="O7739" t="s">
        <v>58</v>
      </c>
      <c r="Q7739" t="s">
        <v>3619</v>
      </c>
      <c r="R7739" t="s">
        <v>3486</v>
      </c>
      <c r="U7739" t="s">
        <v>235</v>
      </c>
      <c r="V7739" t="s">
        <v>62</v>
      </c>
      <c r="W7739">
        <v>12000</v>
      </c>
      <c r="Y7739">
        <v>3260</v>
      </c>
      <c r="AB7739">
        <v>73.58</v>
      </c>
      <c r="AC7739">
        <v>26.09</v>
      </c>
      <c r="AD7739">
        <v>1060.71875</v>
      </c>
      <c r="AE7739">
        <v>48950</v>
      </c>
      <c r="AI7739">
        <v>1155.9309594998999</v>
      </c>
      <c r="AJ7739">
        <v>12000</v>
      </c>
      <c r="AK7739">
        <v>100</v>
      </c>
      <c r="AL7739">
        <v>12000</v>
      </c>
      <c r="AM7739">
        <v>100</v>
      </c>
      <c r="AN7739">
        <v>8740</v>
      </c>
      <c r="AO7739">
        <v>72.833333333333002</v>
      </c>
      <c r="AP7739">
        <v>10844.0690405</v>
      </c>
      <c r="AQ7739">
        <v>90.367242004168006</v>
      </c>
      <c r="AR7739" t="s">
        <v>19268</v>
      </c>
      <c r="AS7739" t="s">
        <v>19268</v>
      </c>
      <c r="AU7739" t="s">
        <v>150</v>
      </c>
      <c r="AV7739" t="s">
        <v>63</v>
      </c>
      <c r="AX7739" t="s">
        <v>2644</v>
      </c>
    </row>
    <row r="7740" spans="1:54" x14ac:dyDescent="0.35">
      <c r="A7740">
        <v>7980</v>
      </c>
      <c r="B7740" t="s">
        <v>19616</v>
      </c>
      <c r="C7740">
        <v>9000</v>
      </c>
      <c r="D7740" s="1">
        <v>46023</v>
      </c>
      <c r="E7740" s="1"/>
      <c r="F7740" s="1"/>
      <c r="G7740">
        <v>12</v>
      </c>
      <c r="H7740" t="s">
        <v>1165</v>
      </c>
      <c r="I7740" s="1"/>
      <c r="J7740">
        <v>100</v>
      </c>
      <c r="L7740" t="s">
        <v>19615</v>
      </c>
      <c r="M7740" t="s">
        <v>6053</v>
      </c>
      <c r="N7740" t="s">
        <v>504</v>
      </c>
      <c r="O7740" t="s">
        <v>58</v>
      </c>
      <c r="Q7740" t="s">
        <v>3046</v>
      </c>
      <c r="R7740" t="s">
        <v>3486</v>
      </c>
      <c r="U7740" t="s">
        <v>235</v>
      </c>
      <c r="V7740" t="s">
        <v>62</v>
      </c>
      <c r="W7740">
        <v>9000</v>
      </c>
      <c r="Y7740">
        <v>2445</v>
      </c>
      <c r="AB7740">
        <v>73.58</v>
      </c>
      <c r="AC7740">
        <v>28.25</v>
      </c>
      <c r="AD7740">
        <v>782.49374999999998</v>
      </c>
      <c r="AI7740">
        <v>938.72315846696995</v>
      </c>
      <c r="AJ7740">
        <v>9000</v>
      </c>
      <c r="AK7740">
        <v>100</v>
      </c>
      <c r="AL7740">
        <v>9000</v>
      </c>
      <c r="AM7740">
        <v>100</v>
      </c>
      <c r="AN7740">
        <v>6555</v>
      </c>
      <c r="AO7740">
        <v>72.833333333333002</v>
      </c>
      <c r="AP7740">
        <v>8061.2768415330002</v>
      </c>
      <c r="AQ7740">
        <v>89.569742683699999</v>
      </c>
      <c r="AR7740" t="s">
        <v>19268</v>
      </c>
      <c r="AS7740" t="s">
        <v>19268</v>
      </c>
      <c r="AU7740" t="s">
        <v>150</v>
      </c>
      <c r="AV7740" t="s">
        <v>63</v>
      </c>
      <c r="AX7740" t="s">
        <v>2644</v>
      </c>
    </row>
    <row r="7741" spans="1:54" x14ac:dyDescent="0.35">
      <c r="A7741">
        <v>7981</v>
      </c>
      <c r="B7741" t="s">
        <v>19617</v>
      </c>
      <c r="C7741">
        <v>6000</v>
      </c>
      <c r="D7741" s="1">
        <v>46023</v>
      </c>
      <c r="E7741" s="1"/>
      <c r="F7741" s="1"/>
      <c r="G7741">
        <v>12</v>
      </c>
      <c r="H7741" t="s">
        <v>1165</v>
      </c>
      <c r="I7741" s="1"/>
      <c r="J7741">
        <v>100</v>
      </c>
      <c r="L7741" t="s">
        <v>19615</v>
      </c>
      <c r="M7741" t="s">
        <v>504</v>
      </c>
      <c r="N7741" t="s">
        <v>504</v>
      </c>
      <c r="O7741" t="s">
        <v>58</v>
      </c>
      <c r="Q7741" t="s">
        <v>1508</v>
      </c>
      <c r="R7741" t="s">
        <v>3486</v>
      </c>
      <c r="U7741" t="s">
        <v>235</v>
      </c>
      <c r="V7741" t="s">
        <v>62</v>
      </c>
      <c r="W7741">
        <v>6000</v>
      </c>
      <c r="Y7741">
        <v>1630</v>
      </c>
      <c r="AB7741">
        <v>73.58</v>
      </c>
      <c r="AC7741">
        <v>53.44</v>
      </c>
      <c r="AD7741">
        <v>1569.28125</v>
      </c>
      <c r="AI7741">
        <v>1183.8434357162</v>
      </c>
      <c r="AJ7741">
        <v>6000</v>
      </c>
      <c r="AK7741">
        <v>100</v>
      </c>
      <c r="AL7741">
        <v>6000</v>
      </c>
      <c r="AM7741">
        <v>100</v>
      </c>
      <c r="AN7741">
        <v>4370</v>
      </c>
      <c r="AO7741">
        <v>72.833333333333002</v>
      </c>
      <c r="AP7741">
        <v>4816.1565642838004</v>
      </c>
      <c r="AQ7741">
        <v>80.269276071396007</v>
      </c>
      <c r="AR7741" t="s">
        <v>19268</v>
      </c>
      <c r="AS7741" t="s">
        <v>19268</v>
      </c>
      <c r="AU7741" t="s">
        <v>150</v>
      </c>
      <c r="AV7741" t="s">
        <v>63</v>
      </c>
      <c r="AX7741" t="s">
        <v>2644</v>
      </c>
    </row>
    <row r="7742" spans="1:54" x14ac:dyDescent="0.35">
      <c r="A7742">
        <v>7982</v>
      </c>
      <c r="B7742" t="s">
        <v>19618</v>
      </c>
      <c r="C7742">
        <v>5800</v>
      </c>
      <c r="D7742" s="1">
        <v>46023</v>
      </c>
      <c r="E7742" s="1"/>
      <c r="F7742" s="1"/>
      <c r="G7742">
        <v>12</v>
      </c>
      <c r="H7742" t="s">
        <v>1165</v>
      </c>
      <c r="I7742" s="1"/>
      <c r="J7742">
        <v>100</v>
      </c>
      <c r="L7742" t="s">
        <v>19615</v>
      </c>
      <c r="M7742" t="s">
        <v>6053</v>
      </c>
      <c r="N7742" t="s">
        <v>504</v>
      </c>
      <c r="O7742" t="s">
        <v>58</v>
      </c>
      <c r="Q7742" t="s">
        <v>233</v>
      </c>
      <c r="R7742" t="s">
        <v>3486</v>
      </c>
      <c r="U7742" t="s">
        <v>235</v>
      </c>
      <c r="V7742" t="s">
        <v>62</v>
      </c>
      <c r="W7742">
        <v>5400</v>
      </c>
      <c r="Y7742">
        <v>1467</v>
      </c>
      <c r="AB7742">
        <v>73.58</v>
      </c>
      <c r="AC7742">
        <v>50.56</v>
      </c>
      <c r="AD7742">
        <v>631.46249999999998</v>
      </c>
      <c r="AI7742">
        <v>1008.0391410709</v>
      </c>
      <c r="AJ7742">
        <v>5800</v>
      </c>
      <c r="AK7742">
        <v>100</v>
      </c>
      <c r="AL7742">
        <v>5800</v>
      </c>
      <c r="AM7742">
        <v>100</v>
      </c>
      <c r="AN7742">
        <v>4333</v>
      </c>
      <c r="AO7742">
        <v>74.706896551724</v>
      </c>
      <c r="AP7742">
        <v>4791.9608589291001</v>
      </c>
      <c r="AQ7742">
        <v>82.620014809121997</v>
      </c>
      <c r="AR7742" t="s">
        <v>19268</v>
      </c>
      <c r="AS7742" t="s">
        <v>19268</v>
      </c>
      <c r="AU7742" t="s">
        <v>150</v>
      </c>
      <c r="AV7742" t="s">
        <v>63</v>
      </c>
      <c r="AX7742" t="s">
        <v>2644</v>
      </c>
    </row>
    <row r="7743" spans="1:54" x14ac:dyDescent="0.35">
      <c r="A7743">
        <v>7983</v>
      </c>
      <c r="B7743" t="s">
        <v>19619</v>
      </c>
      <c r="C7743">
        <v>5750</v>
      </c>
      <c r="D7743" s="1">
        <v>46023</v>
      </c>
      <c r="E7743" s="1"/>
      <c r="F7743" s="1"/>
      <c r="G7743">
        <v>12</v>
      </c>
      <c r="H7743" t="s">
        <v>1165</v>
      </c>
      <c r="I7743" s="1"/>
      <c r="J7743">
        <v>100</v>
      </c>
      <c r="L7743" t="s">
        <v>19620</v>
      </c>
      <c r="M7743" t="s">
        <v>6053</v>
      </c>
      <c r="N7743" t="s">
        <v>504</v>
      </c>
      <c r="O7743" t="s">
        <v>58</v>
      </c>
      <c r="Q7743" t="s">
        <v>2357</v>
      </c>
      <c r="R7743" t="s">
        <v>3486</v>
      </c>
      <c r="U7743" t="s">
        <v>235</v>
      </c>
      <c r="V7743" t="s">
        <v>62</v>
      </c>
      <c r="W7743">
        <v>5580</v>
      </c>
      <c r="Y7743">
        <v>1515.9</v>
      </c>
      <c r="AB7743">
        <v>73.58</v>
      </c>
      <c r="AC7743">
        <v>77.959999999999994</v>
      </c>
      <c r="AD7743">
        <v>1043.53125</v>
      </c>
      <c r="AI7743">
        <v>1606.1370481109</v>
      </c>
      <c r="AJ7743">
        <v>5750</v>
      </c>
      <c r="AK7743">
        <v>100</v>
      </c>
      <c r="AL7743">
        <v>5750</v>
      </c>
      <c r="AM7743">
        <v>100</v>
      </c>
      <c r="AN7743">
        <v>4234.1000000000004</v>
      </c>
      <c r="AO7743">
        <v>73.636521739130004</v>
      </c>
      <c r="AP7743">
        <v>4143.8629518891003</v>
      </c>
      <c r="AQ7743">
        <v>72.067181771983996</v>
      </c>
      <c r="AR7743" t="s">
        <v>19268</v>
      </c>
      <c r="AS7743" t="s">
        <v>19268</v>
      </c>
      <c r="AU7743" t="s">
        <v>150</v>
      </c>
      <c r="AV7743" t="s">
        <v>63</v>
      </c>
      <c r="AX7743" t="s">
        <v>2644</v>
      </c>
    </row>
    <row r="7744" spans="1:54" x14ac:dyDescent="0.35">
      <c r="A7744">
        <v>7984</v>
      </c>
      <c r="B7744" t="s">
        <v>19621</v>
      </c>
      <c r="C7744">
        <v>6000</v>
      </c>
      <c r="D7744" s="1">
        <v>46023</v>
      </c>
      <c r="E7744" s="1"/>
      <c r="F7744" s="1"/>
      <c r="G7744">
        <v>12</v>
      </c>
      <c r="H7744" t="s">
        <v>1165</v>
      </c>
      <c r="I7744" s="1"/>
      <c r="J7744">
        <v>100</v>
      </c>
      <c r="L7744" t="s">
        <v>19615</v>
      </c>
      <c r="M7744" t="s">
        <v>6053</v>
      </c>
      <c r="N7744" t="s">
        <v>504</v>
      </c>
      <c r="O7744" t="s">
        <v>58</v>
      </c>
      <c r="Q7744" t="s">
        <v>3046</v>
      </c>
      <c r="R7744" t="s">
        <v>3486</v>
      </c>
      <c r="U7744" t="s">
        <v>235</v>
      </c>
      <c r="V7744" t="s">
        <v>62</v>
      </c>
      <c r="W7744">
        <v>6000</v>
      </c>
      <c r="Y7744">
        <v>1630</v>
      </c>
      <c r="AB7744">
        <v>73.58</v>
      </c>
      <c r="AC7744">
        <v>94</v>
      </c>
      <c r="AD7744">
        <v>1994.2</v>
      </c>
      <c r="AI7744">
        <v>2082.3593367763001</v>
      </c>
      <c r="AJ7744">
        <v>6000</v>
      </c>
      <c r="AK7744">
        <v>100</v>
      </c>
      <c r="AL7744">
        <v>6000</v>
      </c>
      <c r="AM7744">
        <v>100</v>
      </c>
      <c r="AN7744">
        <v>4370</v>
      </c>
      <c r="AO7744">
        <v>72.833333333333002</v>
      </c>
      <c r="AP7744">
        <v>3917.6406632236999</v>
      </c>
      <c r="AQ7744">
        <v>65.294011053727999</v>
      </c>
      <c r="AR7744" t="s">
        <v>19268</v>
      </c>
      <c r="AS7744" t="s">
        <v>19268</v>
      </c>
      <c r="AU7744" t="s">
        <v>150</v>
      </c>
      <c r="AV7744" t="s">
        <v>63</v>
      </c>
      <c r="AX7744" t="s">
        <v>2644</v>
      </c>
    </row>
    <row r="7745" spans="1:54" x14ac:dyDescent="0.35">
      <c r="A7745">
        <v>7985</v>
      </c>
      <c r="B7745" t="s">
        <v>19622</v>
      </c>
      <c r="C7745">
        <v>5400</v>
      </c>
      <c r="D7745" s="1">
        <v>46023</v>
      </c>
      <c r="E7745" s="1"/>
      <c r="F7745" s="1"/>
      <c r="G7745">
        <v>12</v>
      </c>
      <c r="H7745" t="s">
        <v>1165</v>
      </c>
      <c r="I7745" s="1"/>
      <c r="J7745">
        <v>100</v>
      </c>
      <c r="L7745" t="s">
        <v>19615</v>
      </c>
      <c r="M7745" t="s">
        <v>504</v>
      </c>
      <c r="N7745" t="s">
        <v>504</v>
      </c>
      <c r="O7745" t="s">
        <v>58</v>
      </c>
      <c r="Q7745" t="s">
        <v>1508</v>
      </c>
      <c r="R7745" t="s">
        <v>3486</v>
      </c>
      <c r="U7745" t="s">
        <v>235</v>
      </c>
      <c r="V7745" t="s">
        <v>62</v>
      </c>
      <c r="W7745">
        <v>5400</v>
      </c>
      <c r="Y7745">
        <v>1467</v>
      </c>
      <c r="AB7745">
        <v>73.58</v>
      </c>
      <c r="AC7745">
        <v>12.5</v>
      </c>
      <c r="AD7745">
        <v>249.875</v>
      </c>
      <c r="AI7745">
        <v>249.2185376461</v>
      </c>
      <c r="AJ7745">
        <v>5400</v>
      </c>
      <c r="AK7745">
        <v>100</v>
      </c>
      <c r="AL7745">
        <v>5400</v>
      </c>
      <c r="AM7745">
        <v>100</v>
      </c>
      <c r="AN7745">
        <v>3933</v>
      </c>
      <c r="AO7745">
        <v>72.833333333333002</v>
      </c>
      <c r="AP7745">
        <v>5150.7814623538998</v>
      </c>
      <c r="AQ7745">
        <v>95.384841895443003</v>
      </c>
      <c r="AR7745" t="s">
        <v>19268</v>
      </c>
      <c r="AS7745" t="s">
        <v>19268</v>
      </c>
      <c r="AU7745" t="s">
        <v>150</v>
      </c>
      <c r="AV7745" t="s">
        <v>63</v>
      </c>
      <c r="AX7745" t="s">
        <v>2644</v>
      </c>
    </row>
    <row r="7746" spans="1:54" x14ac:dyDescent="0.35">
      <c r="A7746">
        <v>7986</v>
      </c>
      <c r="B7746" t="s">
        <v>19623</v>
      </c>
      <c r="C7746">
        <v>1500</v>
      </c>
      <c r="D7746" s="1">
        <v>46023</v>
      </c>
      <c r="E7746" s="1"/>
      <c r="F7746" s="1"/>
      <c r="G7746">
        <v>12</v>
      </c>
      <c r="H7746" t="s">
        <v>1165</v>
      </c>
      <c r="I7746" s="1"/>
      <c r="J7746">
        <v>100</v>
      </c>
      <c r="L7746" t="s">
        <v>19615</v>
      </c>
      <c r="M7746" t="s">
        <v>504</v>
      </c>
      <c r="N7746" t="s">
        <v>504</v>
      </c>
      <c r="O7746" t="s">
        <v>58</v>
      </c>
      <c r="Q7746" t="s">
        <v>233</v>
      </c>
      <c r="R7746" t="s">
        <v>3486</v>
      </c>
      <c r="U7746" t="s">
        <v>235</v>
      </c>
      <c r="V7746" t="s">
        <v>62</v>
      </c>
      <c r="W7746">
        <v>1620</v>
      </c>
      <c r="Y7746">
        <v>440.1</v>
      </c>
      <c r="AB7746">
        <v>73.58</v>
      </c>
      <c r="AC7746">
        <v>13.66</v>
      </c>
      <c r="AD7746">
        <v>55.95</v>
      </c>
      <c r="AI7746">
        <v>81.703805381896998</v>
      </c>
      <c r="AJ7746">
        <v>1500</v>
      </c>
      <c r="AK7746">
        <v>100</v>
      </c>
      <c r="AL7746">
        <v>1500</v>
      </c>
      <c r="AM7746">
        <v>100</v>
      </c>
      <c r="AN7746">
        <v>1059.9000000000001</v>
      </c>
      <c r="AO7746">
        <v>70.66</v>
      </c>
      <c r="AP7746">
        <v>1418.2961946180999</v>
      </c>
      <c r="AQ7746">
        <v>94.553079641207006</v>
      </c>
      <c r="AR7746" t="s">
        <v>19624</v>
      </c>
      <c r="AS7746" t="s">
        <v>19624</v>
      </c>
      <c r="AU7746" t="s">
        <v>150</v>
      </c>
      <c r="AV7746" t="s">
        <v>63</v>
      </c>
      <c r="AX7746" t="s">
        <v>2644</v>
      </c>
    </row>
    <row r="7747" spans="1:54" x14ac:dyDescent="0.35">
      <c r="A7747">
        <v>7987</v>
      </c>
      <c r="B7747" t="s">
        <v>19625</v>
      </c>
      <c r="C7747">
        <v>2500</v>
      </c>
      <c r="D7747" s="1">
        <v>46023</v>
      </c>
      <c r="E7747" s="1"/>
      <c r="F7747" s="1"/>
      <c r="G7747">
        <v>12</v>
      </c>
      <c r="H7747" t="s">
        <v>1165</v>
      </c>
      <c r="I7747" s="1"/>
      <c r="J7747">
        <v>100</v>
      </c>
      <c r="L7747" t="s">
        <v>19615</v>
      </c>
      <c r="M7747" t="s">
        <v>6053</v>
      </c>
      <c r="N7747" t="s">
        <v>504</v>
      </c>
      <c r="O7747" t="s">
        <v>58</v>
      </c>
      <c r="Q7747" t="s">
        <v>2357</v>
      </c>
      <c r="R7747" t="s">
        <v>3486</v>
      </c>
      <c r="U7747" t="s">
        <v>235</v>
      </c>
      <c r="V7747" t="s">
        <v>62</v>
      </c>
      <c r="W7747">
        <v>2400</v>
      </c>
      <c r="Y7747">
        <v>652</v>
      </c>
      <c r="AB7747">
        <v>73.58</v>
      </c>
      <c r="AC7747">
        <v>110.94</v>
      </c>
      <c r="AD7747">
        <v>644.4375</v>
      </c>
      <c r="AI7747">
        <v>983.05082902962999</v>
      </c>
      <c r="AJ7747">
        <v>2500</v>
      </c>
      <c r="AK7747">
        <v>100</v>
      </c>
      <c r="AL7747">
        <v>2500</v>
      </c>
      <c r="AM7747">
        <v>100</v>
      </c>
      <c r="AN7747">
        <v>1848</v>
      </c>
      <c r="AO7747">
        <v>73.92</v>
      </c>
      <c r="AP7747">
        <v>1516.9491709704</v>
      </c>
      <c r="AQ7747">
        <v>60.677966838815003</v>
      </c>
      <c r="AR7747" t="s">
        <v>19268</v>
      </c>
      <c r="AS7747" t="s">
        <v>19268</v>
      </c>
      <c r="AU7747" t="s">
        <v>150</v>
      </c>
      <c r="AV7747" t="s">
        <v>63</v>
      </c>
      <c r="AX7747" t="s">
        <v>2644</v>
      </c>
    </row>
    <row r="7748" spans="1:54" x14ac:dyDescent="0.35">
      <c r="A7748">
        <v>7988</v>
      </c>
      <c r="B7748" t="s">
        <v>19626</v>
      </c>
      <c r="C7748">
        <v>38000</v>
      </c>
      <c r="D7748" s="1">
        <v>46113</v>
      </c>
      <c r="E7748" s="1"/>
      <c r="F7748" s="1"/>
      <c r="G7748">
        <v>12</v>
      </c>
      <c r="H7748" t="s">
        <v>55</v>
      </c>
      <c r="I7748" s="1">
        <v>46085</v>
      </c>
      <c r="M7748" t="s">
        <v>744</v>
      </c>
      <c r="N7748" t="s">
        <v>744</v>
      </c>
      <c r="O7748" t="s">
        <v>58</v>
      </c>
      <c r="Q7748" t="s">
        <v>233</v>
      </c>
      <c r="R7748" t="s">
        <v>17641</v>
      </c>
      <c r="U7748" t="s">
        <v>235</v>
      </c>
      <c r="V7748" t="s">
        <v>68</v>
      </c>
      <c r="AJ7748">
        <v>38000</v>
      </c>
      <c r="AK7748">
        <v>100</v>
      </c>
      <c r="AL7748">
        <v>38000</v>
      </c>
      <c r="AM7748">
        <v>100</v>
      </c>
      <c r="AN7748">
        <v>38000</v>
      </c>
      <c r="AO7748">
        <v>100</v>
      </c>
      <c r="AP7748">
        <v>38000</v>
      </c>
      <c r="AQ7748">
        <v>100</v>
      </c>
      <c r="AR7748" t="s">
        <v>19627</v>
      </c>
      <c r="AS7748" t="s">
        <v>19329</v>
      </c>
      <c r="AU7748" t="s">
        <v>150</v>
      </c>
      <c r="AV7748" t="s">
        <v>63</v>
      </c>
      <c r="AX7748" t="s">
        <v>2065</v>
      </c>
    </row>
    <row r="7749" spans="1:54" x14ac:dyDescent="0.35">
      <c r="A7749">
        <v>7989</v>
      </c>
      <c r="B7749" t="s">
        <v>19628</v>
      </c>
      <c r="C7749">
        <v>18000</v>
      </c>
      <c r="D7749" s="1">
        <v>46082</v>
      </c>
      <c r="E7749" s="1"/>
      <c r="F7749" s="1"/>
      <c r="G7749">
        <v>3</v>
      </c>
      <c r="H7749" t="s">
        <v>1165</v>
      </c>
      <c r="I7749" s="1"/>
      <c r="M7749" t="s">
        <v>9091</v>
      </c>
      <c r="N7749" t="s">
        <v>9091</v>
      </c>
      <c r="O7749" t="s">
        <v>58</v>
      </c>
      <c r="Q7749" t="s">
        <v>14041</v>
      </c>
      <c r="R7749" t="s">
        <v>19629</v>
      </c>
      <c r="U7749" t="s">
        <v>61</v>
      </c>
      <c r="V7749" t="s">
        <v>68</v>
      </c>
      <c r="AJ7749">
        <v>18000</v>
      </c>
      <c r="AK7749">
        <v>100</v>
      </c>
      <c r="AL7749">
        <v>18000</v>
      </c>
      <c r="AM7749">
        <v>100</v>
      </c>
      <c r="AN7749">
        <v>18000</v>
      </c>
      <c r="AO7749">
        <v>100</v>
      </c>
      <c r="AP7749">
        <v>18000</v>
      </c>
      <c r="AQ7749">
        <v>100</v>
      </c>
      <c r="AR7749" t="s">
        <v>19630</v>
      </c>
      <c r="AS7749" t="s">
        <v>19599</v>
      </c>
      <c r="AU7749" t="s">
        <v>638</v>
      </c>
      <c r="AV7749" t="s">
        <v>63</v>
      </c>
      <c r="AX7749" t="s">
        <v>2065</v>
      </c>
      <c r="BA7749" t="s">
        <v>104</v>
      </c>
      <c r="BB7749" t="s">
        <v>19631</v>
      </c>
    </row>
    <row r="7750" spans="1:54" x14ac:dyDescent="0.35">
      <c r="A7750">
        <v>7990</v>
      </c>
      <c r="B7750" t="s">
        <v>19632</v>
      </c>
      <c r="C7750">
        <v>23000</v>
      </c>
      <c r="D7750" s="1">
        <v>45717</v>
      </c>
      <c r="E7750" s="1"/>
      <c r="F7750" s="1"/>
      <c r="G7750">
        <v>5</v>
      </c>
      <c r="H7750" t="s">
        <v>55</v>
      </c>
      <c r="I7750" s="1">
        <v>46273</v>
      </c>
      <c r="M7750" t="s">
        <v>9091</v>
      </c>
      <c r="N7750" t="s">
        <v>9091</v>
      </c>
      <c r="O7750" t="s">
        <v>58</v>
      </c>
      <c r="Q7750" t="s">
        <v>559</v>
      </c>
      <c r="R7750" t="s">
        <v>19629</v>
      </c>
      <c r="U7750" t="s">
        <v>61</v>
      </c>
      <c r="V7750" t="s">
        <v>68</v>
      </c>
      <c r="AJ7750">
        <v>23000</v>
      </c>
      <c r="AK7750">
        <v>100</v>
      </c>
      <c r="AL7750">
        <v>23000</v>
      </c>
      <c r="AM7750">
        <v>100</v>
      </c>
      <c r="AN7750">
        <v>23000</v>
      </c>
      <c r="AO7750">
        <v>100</v>
      </c>
      <c r="AP7750">
        <v>23000</v>
      </c>
      <c r="AQ7750">
        <v>100</v>
      </c>
      <c r="AR7750" t="s">
        <v>19630</v>
      </c>
      <c r="AS7750" t="s">
        <v>19274</v>
      </c>
      <c r="AU7750" t="s">
        <v>638</v>
      </c>
      <c r="AV7750" t="s">
        <v>63</v>
      </c>
      <c r="AX7750" t="s">
        <v>2065</v>
      </c>
      <c r="BA7750" t="s">
        <v>104</v>
      </c>
      <c r="BB7750" t="s">
        <v>19631</v>
      </c>
    </row>
    <row r="7751" spans="1:54" x14ac:dyDescent="0.35">
      <c r="A7751">
        <v>7991</v>
      </c>
      <c r="B7751" t="s">
        <v>19633</v>
      </c>
      <c r="C7751">
        <v>33000</v>
      </c>
      <c r="D7751" s="1">
        <v>46266</v>
      </c>
      <c r="E7751" s="1"/>
      <c r="F7751" s="1"/>
      <c r="G7751">
        <v>13</v>
      </c>
      <c r="H7751" t="s">
        <v>1165</v>
      </c>
      <c r="I7751" s="1"/>
      <c r="J7751">
        <v>10</v>
      </c>
      <c r="M7751" t="s">
        <v>104</v>
      </c>
      <c r="N7751" t="s">
        <v>423</v>
      </c>
      <c r="O7751" t="s">
        <v>58</v>
      </c>
      <c r="Q7751" t="s">
        <v>15009</v>
      </c>
      <c r="R7751" t="s">
        <v>19634</v>
      </c>
      <c r="U7751" t="s">
        <v>61</v>
      </c>
      <c r="V7751" t="s">
        <v>420</v>
      </c>
      <c r="AJ7751">
        <v>33000</v>
      </c>
      <c r="AK7751">
        <v>100</v>
      </c>
      <c r="AL7751">
        <v>33000</v>
      </c>
      <c r="AM7751">
        <v>100</v>
      </c>
      <c r="AN7751">
        <v>33000</v>
      </c>
      <c r="AO7751">
        <v>100</v>
      </c>
      <c r="AP7751">
        <v>33000</v>
      </c>
      <c r="AQ7751">
        <v>100</v>
      </c>
      <c r="AS7751" t="s">
        <v>19329</v>
      </c>
      <c r="AU7751" t="s">
        <v>150</v>
      </c>
      <c r="AV7751" t="s">
        <v>63</v>
      </c>
      <c r="AX7751" t="s">
        <v>2065</v>
      </c>
      <c r="BA7751" t="s">
        <v>75</v>
      </c>
      <c r="BB7751" t="s">
        <v>19635</v>
      </c>
    </row>
    <row r="7752" spans="1:54" x14ac:dyDescent="0.35">
      <c r="A7752">
        <v>7992</v>
      </c>
      <c r="B7752" t="s">
        <v>19636</v>
      </c>
      <c r="C7752">
        <v>4098.3599999999997</v>
      </c>
      <c r="D7752" s="1">
        <v>46023</v>
      </c>
      <c r="E7752" s="1"/>
      <c r="F7752" s="1"/>
      <c r="G7752">
        <v>9</v>
      </c>
      <c r="H7752" t="s">
        <v>1165</v>
      </c>
      <c r="I7752" s="1"/>
      <c r="J7752">
        <v>100</v>
      </c>
      <c r="L7752" t="s">
        <v>19637</v>
      </c>
      <c r="M7752" t="s">
        <v>15229</v>
      </c>
      <c r="N7752" t="s">
        <v>744</v>
      </c>
      <c r="O7752" t="s">
        <v>58</v>
      </c>
      <c r="Q7752" t="s">
        <v>790</v>
      </c>
      <c r="R7752" t="s">
        <v>19638</v>
      </c>
      <c r="U7752" t="s">
        <v>235</v>
      </c>
      <c r="V7752" t="s">
        <v>62</v>
      </c>
      <c r="W7752">
        <v>4151.62</v>
      </c>
      <c r="X7752">
        <v>151.62</v>
      </c>
      <c r="Y7752">
        <v>1256</v>
      </c>
      <c r="AB7752">
        <v>100</v>
      </c>
      <c r="AC7752">
        <v>197.79</v>
      </c>
      <c r="AD7752">
        <v>2370.84375</v>
      </c>
      <c r="AE7752">
        <v>2049.1799999999998</v>
      </c>
      <c r="AF7752">
        <v>130.62</v>
      </c>
      <c r="AI7752">
        <v>2370.84375</v>
      </c>
      <c r="AJ7752">
        <v>3946.74</v>
      </c>
      <c r="AK7752">
        <v>96.300471408074998</v>
      </c>
      <c r="AL7752">
        <v>3967.74</v>
      </c>
      <c r="AM7752">
        <v>96.812871490058996</v>
      </c>
      <c r="AN7752">
        <v>2690.74</v>
      </c>
      <c r="AO7752">
        <v>65.654066504650999</v>
      </c>
      <c r="AP7752">
        <v>1596.89625</v>
      </c>
      <c r="AQ7752">
        <v>38.964274734283997</v>
      </c>
      <c r="AR7752" t="s">
        <v>19010</v>
      </c>
      <c r="AS7752" t="s">
        <v>19336</v>
      </c>
      <c r="AT7752" t="s">
        <v>75</v>
      </c>
      <c r="AU7752" t="s">
        <v>150</v>
      </c>
      <c r="AV7752" t="s">
        <v>63</v>
      </c>
      <c r="AX7752" t="s">
        <v>2065</v>
      </c>
    </row>
    <row r="7753" spans="1:54" x14ac:dyDescent="0.35">
      <c r="A7753">
        <v>7993</v>
      </c>
      <c r="B7753" t="s">
        <v>19639</v>
      </c>
      <c r="C7753">
        <v>3000</v>
      </c>
      <c r="D7753" s="1">
        <v>46023</v>
      </c>
      <c r="E7753" s="1"/>
      <c r="F7753" s="1"/>
      <c r="G7753">
        <v>12</v>
      </c>
      <c r="H7753" t="s">
        <v>1165</v>
      </c>
      <c r="I7753" s="1"/>
      <c r="J7753">
        <v>100</v>
      </c>
      <c r="L7753" t="s">
        <v>19615</v>
      </c>
      <c r="M7753" t="s">
        <v>6053</v>
      </c>
      <c r="N7753" t="s">
        <v>504</v>
      </c>
      <c r="O7753" t="s">
        <v>58</v>
      </c>
      <c r="Q7753" t="s">
        <v>3046</v>
      </c>
      <c r="R7753" t="s">
        <v>3486</v>
      </c>
      <c r="U7753" t="s">
        <v>235</v>
      </c>
      <c r="V7753" t="s">
        <v>62</v>
      </c>
      <c r="W7753">
        <v>2400</v>
      </c>
      <c r="Y7753">
        <v>652</v>
      </c>
      <c r="AB7753">
        <v>73.58</v>
      </c>
      <c r="AC7753">
        <v>29.69</v>
      </c>
      <c r="AD7753">
        <v>219.3125</v>
      </c>
      <c r="AI7753">
        <v>263.08616471866998</v>
      </c>
      <c r="AJ7753">
        <v>3000</v>
      </c>
      <c r="AK7753">
        <v>100</v>
      </c>
      <c r="AL7753">
        <v>3000</v>
      </c>
      <c r="AM7753">
        <v>100</v>
      </c>
      <c r="AN7753">
        <v>2348</v>
      </c>
      <c r="AO7753">
        <v>78.266666666667007</v>
      </c>
      <c r="AP7753">
        <v>2736.9138352813002</v>
      </c>
      <c r="AQ7753">
        <v>91.230461176044003</v>
      </c>
      <c r="AR7753" t="s">
        <v>19274</v>
      </c>
      <c r="AS7753" t="s">
        <v>19274</v>
      </c>
      <c r="AU7753" t="s">
        <v>150</v>
      </c>
      <c r="AV7753" t="s">
        <v>63</v>
      </c>
      <c r="AX7753" t="s">
        <v>2644</v>
      </c>
    </row>
    <row r="7754" spans="1:54" x14ac:dyDescent="0.35">
      <c r="A7754">
        <v>7994</v>
      </c>
      <c r="B7754" t="s">
        <v>19640</v>
      </c>
      <c r="C7754">
        <v>1750</v>
      </c>
      <c r="D7754" s="1">
        <v>46023</v>
      </c>
      <c r="E7754" s="1"/>
      <c r="F7754" s="1"/>
      <c r="G7754">
        <v>12</v>
      </c>
      <c r="H7754" t="s">
        <v>1165</v>
      </c>
      <c r="I7754" s="1"/>
      <c r="J7754">
        <v>100</v>
      </c>
      <c r="L7754" t="s">
        <v>19615</v>
      </c>
      <c r="M7754" t="s">
        <v>6053</v>
      </c>
      <c r="N7754" t="s">
        <v>504</v>
      </c>
      <c r="O7754" t="s">
        <v>58</v>
      </c>
      <c r="Q7754" t="s">
        <v>2357</v>
      </c>
      <c r="R7754" t="s">
        <v>3486</v>
      </c>
      <c r="U7754" t="s">
        <v>235</v>
      </c>
      <c r="V7754" t="s">
        <v>62</v>
      </c>
      <c r="W7754">
        <v>1800</v>
      </c>
      <c r="Y7754">
        <v>489</v>
      </c>
      <c r="AB7754">
        <v>73.58</v>
      </c>
      <c r="AC7754">
        <v>10.42</v>
      </c>
      <c r="AD7754">
        <v>46.5625</v>
      </c>
      <c r="AI7754">
        <v>69.249524327263003</v>
      </c>
      <c r="AJ7754">
        <v>1750</v>
      </c>
      <c r="AK7754">
        <v>100</v>
      </c>
      <c r="AL7754">
        <v>1750</v>
      </c>
      <c r="AM7754">
        <v>100</v>
      </c>
      <c r="AN7754">
        <v>1261</v>
      </c>
      <c r="AO7754">
        <v>72.057142857143006</v>
      </c>
      <c r="AP7754">
        <v>1680.7504756727001</v>
      </c>
      <c r="AQ7754">
        <v>96.042884324156006</v>
      </c>
      <c r="AR7754" t="s">
        <v>19274</v>
      </c>
      <c r="AS7754" t="s">
        <v>19274</v>
      </c>
      <c r="AU7754" t="s">
        <v>150</v>
      </c>
      <c r="AV7754" t="s">
        <v>63</v>
      </c>
      <c r="AX7754" t="s">
        <v>2644</v>
      </c>
    </row>
    <row r="7755" spans="1:54" x14ac:dyDescent="0.35">
      <c r="A7755">
        <v>7995</v>
      </c>
      <c r="B7755" t="s">
        <v>19641</v>
      </c>
      <c r="C7755">
        <v>4900</v>
      </c>
      <c r="D7755" s="1">
        <v>45992</v>
      </c>
      <c r="E7755" s="1"/>
      <c r="F7755" s="1"/>
      <c r="G7755">
        <v>12</v>
      </c>
      <c r="H7755" t="s">
        <v>1165</v>
      </c>
      <c r="I7755" s="1"/>
      <c r="J7755">
        <v>100</v>
      </c>
      <c r="L7755" t="s">
        <v>19615</v>
      </c>
      <c r="M7755" t="s">
        <v>6053</v>
      </c>
      <c r="N7755" t="s">
        <v>504</v>
      </c>
      <c r="O7755" t="s">
        <v>58</v>
      </c>
      <c r="Q7755" t="s">
        <v>4579</v>
      </c>
      <c r="R7755" t="s">
        <v>3486</v>
      </c>
      <c r="U7755" t="s">
        <v>235</v>
      </c>
      <c r="V7755" t="s">
        <v>62</v>
      </c>
      <c r="W7755">
        <v>4800</v>
      </c>
      <c r="Y7755">
        <v>1304</v>
      </c>
      <c r="AB7755">
        <v>82.69</v>
      </c>
      <c r="AC7755">
        <v>40.630000000000003</v>
      </c>
      <c r="AD7755">
        <v>496.09375</v>
      </c>
      <c r="AI7755">
        <v>640.72463417584004</v>
      </c>
      <c r="AJ7755">
        <v>4900</v>
      </c>
      <c r="AK7755">
        <v>100</v>
      </c>
      <c r="AL7755">
        <v>4900</v>
      </c>
      <c r="AM7755">
        <v>100</v>
      </c>
      <c r="AN7755">
        <v>3596</v>
      </c>
      <c r="AO7755">
        <v>73.387755102040998</v>
      </c>
      <c r="AP7755">
        <v>4259.2753658242</v>
      </c>
      <c r="AQ7755">
        <v>86.923987057635998</v>
      </c>
      <c r="AR7755" t="s">
        <v>19274</v>
      </c>
      <c r="AS7755" t="s">
        <v>19274</v>
      </c>
      <c r="AU7755" t="s">
        <v>150</v>
      </c>
      <c r="AV7755" t="s">
        <v>63</v>
      </c>
      <c r="AX7755" t="s">
        <v>2644</v>
      </c>
    </row>
    <row r="7756" spans="1:54" x14ac:dyDescent="0.35">
      <c r="A7756">
        <v>7996</v>
      </c>
      <c r="B7756" t="s">
        <v>19642</v>
      </c>
      <c r="C7756">
        <v>4900</v>
      </c>
      <c r="D7756" s="1">
        <v>46296</v>
      </c>
      <c r="E7756" s="1"/>
      <c r="F7756" s="1"/>
      <c r="G7756">
        <v>12</v>
      </c>
      <c r="H7756" t="s">
        <v>1165</v>
      </c>
      <c r="I7756" s="1"/>
      <c r="J7756">
        <v>100</v>
      </c>
      <c r="L7756" t="s">
        <v>19615</v>
      </c>
      <c r="M7756" t="s">
        <v>6053</v>
      </c>
      <c r="N7756" t="s">
        <v>504</v>
      </c>
      <c r="O7756" t="s">
        <v>58</v>
      </c>
      <c r="Q7756" t="s">
        <v>4579</v>
      </c>
      <c r="R7756" t="s">
        <v>3486</v>
      </c>
      <c r="U7756" t="s">
        <v>235</v>
      </c>
      <c r="V7756" t="s">
        <v>62</v>
      </c>
      <c r="W7756">
        <v>4800</v>
      </c>
      <c r="Y7756">
        <v>1304</v>
      </c>
      <c r="AI7756">
        <v>1304</v>
      </c>
      <c r="AJ7756">
        <v>4900</v>
      </c>
      <c r="AK7756">
        <v>100</v>
      </c>
      <c r="AL7756">
        <v>4900</v>
      </c>
      <c r="AM7756">
        <v>100</v>
      </c>
      <c r="AN7756">
        <v>3596</v>
      </c>
      <c r="AO7756">
        <v>73.387755102040998</v>
      </c>
      <c r="AP7756">
        <v>3596</v>
      </c>
      <c r="AQ7756">
        <v>73.387755102040998</v>
      </c>
      <c r="AR7756" t="s">
        <v>19274</v>
      </c>
      <c r="AS7756" t="s">
        <v>19274</v>
      </c>
      <c r="AU7756" t="s">
        <v>150</v>
      </c>
      <c r="AV7756" t="s">
        <v>63</v>
      </c>
      <c r="AX7756" t="s">
        <v>2644</v>
      </c>
    </row>
    <row r="7757" spans="1:54" x14ac:dyDescent="0.35">
      <c r="A7757">
        <v>7998</v>
      </c>
      <c r="B7757" t="s">
        <v>19643</v>
      </c>
      <c r="C7757">
        <v>900</v>
      </c>
      <c r="D7757" s="1">
        <v>46023</v>
      </c>
      <c r="E7757" s="1"/>
      <c r="F7757" s="1"/>
      <c r="G7757">
        <v>12</v>
      </c>
      <c r="H7757" t="s">
        <v>1165</v>
      </c>
      <c r="I7757" s="1"/>
      <c r="J7757">
        <v>100</v>
      </c>
      <c r="L7757" t="s">
        <v>19615</v>
      </c>
      <c r="M7757" t="s">
        <v>6053</v>
      </c>
      <c r="N7757" t="s">
        <v>504</v>
      </c>
      <c r="O7757" t="s">
        <v>58</v>
      </c>
      <c r="Q7757" t="s">
        <v>790</v>
      </c>
      <c r="R7757" t="s">
        <v>3486</v>
      </c>
      <c r="U7757" t="s">
        <v>235</v>
      </c>
      <c r="V7757" t="s">
        <v>62</v>
      </c>
      <c r="W7757">
        <v>600</v>
      </c>
      <c r="Y7757">
        <v>163</v>
      </c>
      <c r="AB7757">
        <v>73.58</v>
      </c>
      <c r="AC7757">
        <v>12.5</v>
      </c>
      <c r="AD7757">
        <v>20.375</v>
      </c>
      <c r="AI7757">
        <v>27.690948627344</v>
      </c>
      <c r="AJ7757">
        <v>900</v>
      </c>
      <c r="AK7757">
        <v>100</v>
      </c>
      <c r="AL7757">
        <v>900</v>
      </c>
      <c r="AM7757">
        <v>100</v>
      </c>
      <c r="AN7757">
        <v>737</v>
      </c>
      <c r="AO7757">
        <v>81.888888888888999</v>
      </c>
      <c r="AP7757">
        <v>872.30905137265995</v>
      </c>
      <c r="AQ7757">
        <v>96.923227930294999</v>
      </c>
      <c r="AR7757" t="s">
        <v>19274</v>
      </c>
      <c r="AS7757" t="s">
        <v>19274</v>
      </c>
      <c r="AU7757" t="s">
        <v>150</v>
      </c>
      <c r="AV7757" t="s">
        <v>63</v>
      </c>
      <c r="AX7757" t="s">
        <v>2644</v>
      </c>
    </row>
    <row r="7758" spans="1:54" x14ac:dyDescent="0.35">
      <c r="A7758">
        <v>7999</v>
      </c>
      <c r="B7758" t="s">
        <v>19644</v>
      </c>
      <c r="C7758">
        <v>400</v>
      </c>
      <c r="D7758" s="1">
        <v>46023</v>
      </c>
      <c r="E7758" s="1"/>
      <c r="F7758" s="1"/>
      <c r="G7758">
        <v>12</v>
      </c>
      <c r="H7758" t="s">
        <v>1165</v>
      </c>
      <c r="I7758" s="1"/>
      <c r="J7758">
        <v>100</v>
      </c>
      <c r="L7758" t="s">
        <v>19615</v>
      </c>
      <c r="M7758" t="s">
        <v>6053</v>
      </c>
      <c r="N7758" t="s">
        <v>504</v>
      </c>
      <c r="O7758" t="s">
        <v>58</v>
      </c>
      <c r="Q7758" t="s">
        <v>745</v>
      </c>
      <c r="R7758" t="s">
        <v>3486</v>
      </c>
      <c r="U7758" t="s">
        <v>235</v>
      </c>
      <c r="V7758" t="s">
        <v>62</v>
      </c>
      <c r="AJ7758">
        <v>400</v>
      </c>
      <c r="AK7758">
        <v>100</v>
      </c>
      <c r="AL7758">
        <v>400</v>
      </c>
      <c r="AM7758">
        <v>100</v>
      </c>
      <c r="AN7758">
        <v>400</v>
      </c>
      <c r="AO7758">
        <v>100</v>
      </c>
      <c r="AP7758">
        <v>400</v>
      </c>
      <c r="AQ7758">
        <v>100</v>
      </c>
      <c r="AR7758" t="s">
        <v>19274</v>
      </c>
      <c r="AS7758" t="s">
        <v>19274</v>
      </c>
      <c r="AU7758" t="s">
        <v>150</v>
      </c>
      <c r="AV7758" t="s">
        <v>63</v>
      </c>
      <c r="AW7758" t="s">
        <v>64</v>
      </c>
      <c r="AX7758" t="s">
        <v>2644</v>
      </c>
    </row>
    <row r="7759" spans="1:54" x14ac:dyDescent="0.35">
      <c r="A7759">
        <v>8000</v>
      </c>
      <c r="B7759" t="s">
        <v>19645</v>
      </c>
      <c r="C7759">
        <v>400</v>
      </c>
      <c r="D7759" s="1">
        <v>46023</v>
      </c>
      <c r="E7759" s="1"/>
      <c r="F7759" s="1"/>
      <c r="G7759">
        <v>12</v>
      </c>
      <c r="H7759" t="s">
        <v>1165</v>
      </c>
      <c r="I7759" s="1"/>
      <c r="J7759">
        <v>100</v>
      </c>
      <c r="L7759" t="s">
        <v>19615</v>
      </c>
      <c r="M7759" t="s">
        <v>504</v>
      </c>
      <c r="N7759" t="s">
        <v>504</v>
      </c>
      <c r="O7759" t="s">
        <v>58</v>
      </c>
      <c r="Q7759" t="s">
        <v>745</v>
      </c>
      <c r="R7759" t="s">
        <v>3486</v>
      </c>
      <c r="U7759" t="s">
        <v>235</v>
      </c>
      <c r="V7759" t="s">
        <v>62</v>
      </c>
      <c r="AJ7759">
        <v>400</v>
      </c>
      <c r="AK7759">
        <v>100</v>
      </c>
      <c r="AL7759">
        <v>400</v>
      </c>
      <c r="AM7759">
        <v>100</v>
      </c>
      <c r="AN7759">
        <v>400</v>
      </c>
      <c r="AO7759">
        <v>100</v>
      </c>
      <c r="AP7759">
        <v>400</v>
      </c>
      <c r="AQ7759">
        <v>100</v>
      </c>
      <c r="AR7759" t="s">
        <v>19274</v>
      </c>
      <c r="AS7759" t="s">
        <v>19274</v>
      </c>
      <c r="AU7759" t="s">
        <v>150</v>
      </c>
      <c r="AV7759" t="s">
        <v>63</v>
      </c>
      <c r="AW7759" t="s">
        <v>64</v>
      </c>
      <c r="AX7759" t="s">
        <v>2644</v>
      </c>
    </row>
    <row r="7760" spans="1:54" x14ac:dyDescent="0.35">
      <c r="A7760">
        <v>8001</v>
      </c>
      <c r="B7760" t="s">
        <v>19646</v>
      </c>
      <c r="C7760">
        <v>400</v>
      </c>
      <c r="D7760" s="1">
        <v>46023</v>
      </c>
      <c r="E7760" s="1"/>
      <c r="F7760" s="1"/>
      <c r="G7760">
        <v>12</v>
      </c>
      <c r="H7760" t="s">
        <v>1165</v>
      </c>
      <c r="I7760" s="1"/>
      <c r="J7760">
        <v>100</v>
      </c>
      <c r="L7760" t="s">
        <v>19615</v>
      </c>
      <c r="M7760" t="s">
        <v>6053</v>
      </c>
      <c r="N7760" t="s">
        <v>504</v>
      </c>
      <c r="O7760" t="s">
        <v>58</v>
      </c>
      <c r="Q7760" t="s">
        <v>745</v>
      </c>
      <c r="R7760" t="s">
        <v>3486</v>
      </c>
      <c r="U7760" t="s">
        <v>235</v>
      </c>
      <c r="V7760" t="s">
        <v>62</v>
      </c>
      <c r="AJ7760">
        <v>400</v>
      </c>
      <c r="AK7760">
        <v>100</v>
      </c>
      <c r="AL7760">
        <v>400</v>
      </c>
      <c r="AM7760">
        <v>100</v>
      </c>
      <c r="AN7760">
        <v>400</v>
      </c>
      <c r="AO7760">
        <v>100</v>
      </c>
      <c r="AP7760">
        <v>400</v>
      </c>
      <c r="AQ7760">
        <v>100</v>
      </c>
      <c r="AR7760" t="s">
        <v>19274</v>
      </c>
      <c r="AS7760" t="s">
        <v>19274</v>
      </c>
      <c r="AU7760" t="s">
        <v>150</v>
      </c>
      <c r="AV7760" t="s">
        <v>63</v>
      </c>
      <c r="AW7760" t="s">
        <v>64</v>
      </c>
      <c r="AX7760" t="s">
        <v>2644</v>
      </c>
    </row>
    <row r="7761" spans="1:54" x14ac:dyDescent="0.35">
      <c r="A7761">
        <v>8002</v>
      </c>
      <c r="B7761" t="s">
        <v>19647</v>
      </c>
      <c r="C7761">
        <v>400</v>
      </c>
      <c r="D7761" s="1">
        <v>46023</v>
      </c>
      <c r="E7761" s="1"/>
      <c r="F7761" s="1"/>
      <c r="G7761">
        <v>12</v>
      </c>
      <c r="H7761" t="s">
        <v>1165</v>
      </c>
      <c r="I7761" s="1"/>
      <c r="J7761">
        <v>100</v>
      </c>
      <c r="L7761" t="s">
        <v>19615</v>
      </c>
      <c r="M7761" t="s">
        <v>6053</v>
      </c>
      <c r="N7761" t="s">
        <v>504</v>
      </c>
      <c r="O7761" t="s">
        <v>58</v>
      </c>
      <c r="Q7761" t="s">
        <v>745</v>
      </c>
      <c r="R7761" t="s">
        <v>3486</v>
      </c>
      <c r="U7761" t="s">
        <v>235</v>
      </c>
      <c r="V7761" t="s">
        <v>62</v>
      </c>
      <c r="AD7761">
        <v>71.3125</v>
      </c>
      <c r="AJ7761">
        <v>400</v>
      </c>
      <c r="AK7761">
        <v>100</v>
      </c>
      <c r="AL7761">
        <v>400</v>
      </c>
      <c r="AM7761">
        <v>100</v>
      </c>
      <c r="AN7761">
        <v>400</v>
      </c>
      <c r="AO7761">
        <v>100</v>
      </c>
      <c r="AP7761">
        <v>400</v>
      </c>
      <c r="AQ7761">
        <v>100</v>
      </c>
      <c r="AR7761" t="s">
        <v>19274</v>
      </c>
      <c r="AS7761" t="s">
        <v>19274</v>
      </c>
      <c r="AU7761" t="s">
        <v>150</v>
      </c>
      <c r="AV7761" t="s">
        <v>63</v>
      </c>
      <c r="AW7761" t="s">
        <v>64</v>
      </c>
      <c r="AX7761" t="s">
        <v>2644</v>
      </c>
    </row>
    <row r="7762" spans="1:54" x14ac:dyDescent="0.35">
      <c r="A7762">
        <v>8003</v>
      </c>
      <c r="B7762" t="s">
        <v>19648</v>
      </c>
      <c r="C7762">
        <v>2500</v>
      </c>
      <c r="D7762" s="1">
        <v>46023</v>
      </c>
      <c r="E7762" s="1"/>
      <c r="F7762" s="1"/>
      <c r="G7762">
        <v>1</v>
      </c>
      <c r="H7762" t="s">
        <v>55</v>
      </c>
      <c r="I7762" s="1">
        <v>46029</v>
      </c>
      <c r="M7762" t="s">
        <v>734</v>
      </c>
      <c r="N7762" t="s">
        <v>328</v>
      </c>
      <c r="O7762" t="s">
        <v>58</v>
      </c>
      <c r="Q7762" t="s">
        <v>664</v>
      </c>
      <c r="R7762" t="s">
        <v>19649</v>
      </c>
      <c r="S7762" t="s">
        <v>19650</v>
      </c>
      <c r="U7762" t="s">
        <v>667</v>
      </c>
      <c r="V7762" t="s">
        <v>68</v>
      </c>
      <c r="W7762">
        <v>2400</v>
      </c>
      <c r="X7762">
        <v>1500</v>
      </c>
      <c r="Y7762">
        <v>244.5</v>
      </c>
      <c r="AB7762">
        <v>20</v>
      </c>
      <c r="AJ7762">
        <v>1000</v>
      </c>
      <c r="AK7762">
        <v>40</v>
      </c>
      <c r="AL7762">
        <v>1000</v>
      </c>
      <c r="AM7762">
        <v>40</v>
      </c>
      <c r="AN7762">
        <v>755.5</v>
      </c>
      <c r="AO7762">
        <v>30.22</v>
      </c>
      <c r="AP7762">
        <v>1000</v>
      </c>
      <c r="AQ7762">
        <v>40</v>
      </c>
      <c r="AR7762" t="s">
        <v>19298</v>
      </c>
      <c r="AS7762" t="s">
        <v>19336</v>
      </c>
      <c r="AU7762" t="s">
        <v>150</v>
      </c>
      <c r="AV7762" t="s">
        <v>63</v>
      </c>
      <c r="AX7762" t="s">
        <v>2065</v>
      </c>
    </row>
    <row r="7763" spans="1:54" x14ac:dyDescent="0.35">
      <c r="A7763">
        <v>8004</v>
      </c>
      <c r="B7763" t="s">
        <v>19651</v>
      </c>
      <c r="C7763">
        <v>10350</v>
      </c>
      <c r="D7763" s="1">
        <v>46143</v>
      </c>
      <c r="E7763" s="1"/>
      <c r="F7763" s="1"/>
      <c r="G7763">
        <v>3</v>
      </c>
      <c r="H7763" t="s">
        <v>1165</v>
      </c>
      <c r="I7763" s="1"/>
      <c r="J7763">
        <v>90</v>
      </c>
      <c r="L7763" t="s">
        <v>19594</v>
      </c>
      <c r="M7763" t="s">
        <v>9429</v>
      </c>
      <c r="N7763" t="s">
        <v>504</v>
      </c>
      <c r="O7763" t="s">
        <v>58</v>
      </c>
      <c r="Q7763" t="s">
        <v>14426</v>
      </c>
      <c r="R7763" t="s">
        <v>18985</v>
      </c>
      <c r="U7763" t="s">
        <v>5911</v>
      </c>
      <c r="V7763" t="s">
        <v>62</v>
      </c>
      <c r="W7763">
        <v>9351</v>
      </c>
      <c r="X7763">
        <v>651</v>
      </c>
      <c r="Y7763">
        <v>2443.8000000000002</v>
      </c>
      <c r="AB7763">
        <v>100</v>
      </c>
      <c r="AC7763">
        <v>108.74</v>
      </c>
      <c r="AD7763">
        <v>2164.0625</v>
      </c>
      <c r="AF7763">
        <v>650.01</v>
      </c>
      <c r="AI7763">
        <v>2164.0625</v>
      </c>
      <c r="AJ7763">
        <v>9699</v>
      </c>
      <c r="AK7763">
        <v>93.710144927536007</v>
      </c>
      <c r="AL7763">
        <v>9699.99</v>
      </c>
      <c r="AM7763">
        <v>93.719710144928001</v>
      </c>
      <c r="AN7763">
        <v>7255.2</v>
      </c>
      <c r="AO7763">
        <v>70.098550724638002</v>
      </c>
      <c r="AP7763">
        <v>7535.9274999999998</v>
      </c>
      <c r="AQ7763">
        <v>72.810893719806998</v>
      </c>
      <c r="AR7763" t="s">
        <v>12639</v>
      </c>
      <c r="AS7763" t="s">
        <v>19495</v>
      </c>
      <c r="AU7763" t="s">
        <v>150</v>
      </c>
      <c r="AV7763" t="s">
        <v>63</v>
      </c>
      <c r="AX7763" t="s">
        <v>2065</v>
      </c>
      <c r="AZ7763" t="s">
        <v>11729</v>
      </c>
      <c r="BA7763" t="s">
        <v>423</v>
      </c>
      <c r="BB7763" t="s">
        <v>19652</v>
      </c>
    </row>
    <row r="7764" spans="1:54" x14ac:dyDescent="0.35">
      <c r="A7764">
        <v>8005</v>
      </c>
      <c r="B7764" t="s">
        <v>19653</v>
      </c>
      <c r="C7764">
        <v>24410.5</v>
      </c>
      <c r="D7764" s="1">
        <v>46023</v>
      </c>
      <c r="E7764" s="1"/>
      <c r="F7764" s="1"/>
      <c r="G7764">
        <v>3</v>
      </c>
      <c r="H7764" t="s">
        <v>55</v>
      </c>
      <c r="I7764" s="1">
        <v>46127</v>
      </c>
      <c r="J7764">
        <v>100</v>
      </c>
      <c r="L7764" t="s">
        <v>19654</v>
      </c>
      <c r="M7764" t="s">
        <v>734</v>
      </c>
      <c r="N7764" t="s">
        <v>328</v>
      </c>
      <c r="O7764" t="s">
        <v>58</v>
      </c>
      <c r="Q7764" t="s">
        <v>664</v>
      </c>
      <c r="R7764" t="s">
        <v>12883</v>
      </c>
      <c r="S7764" t="s">
        <v>19655</v>
      </c>
      <c r="U7764" t="s">
        <v>667</v>
      </c>
      <c r="V7764" t="s">
        <v>62</v>
      </c>
      <c r="W7764">
        <v>17690</v>
      </c>
      <c r="X7764">
        <v>15890</v>
      </c>
      <c r="Y7764">
        <v>489</v>
      </c>
      <c r="AB7764">
        <v>100</v>
      </c>
      <c r="AC7764">
        <v>91.67</v>
      </c>
      <c r="AD7764">
        <v>448.25</v>
      </c>
      <c r="AE7764">
        <v>24410.5</v>
      </c>
      <c r="AF7764">
        <v>15890</v>
      </c>
      <c r="AI7764">
        <v>448.25</v>
      </c>
      <c r="AJ7764">
        <v>8520.5</v>
      </c>
      <c r="AK7764">
        <v>34.905061346552003</v>
      </c>
      <c r="AL7764">
        <v>8520.5</v>
      </c>
      <c r="AM7764">
        <v>34.905061346552003</v>
      </c>
      <c r="AN7764">
        <v>8031.5</v>
      </c>
      <c r="AO7764">
        <v>32.901825034308999</v>
      </c>
      <c r="AP7764">
        <v>8072.25</v>
      </c>
      <c r="AQ7764">
        <v>33.068761393663003</v>
      </c>
      <c r="AR7764" t="s">
        <v>19328</v>
      </c>
      <c r="AS7764" t="s">
        <v>19336</v>
      </c>
      <c r="AU7764" t="s">
        <v>216</v>
      </c>
      <c r="AV7764" t="s">
        <v>63</v>
      </c>
      <c r="AX7764" t="s">
        <v>2644</v>
      </c>
    </row>
    <row r="7765" spans="1:54" x14ac:dyDescent="0.35">
      <c r="A7765">
        <v>8006</v>
      </c>
      <c r="B7765" t="s">
        <v>19656</v>
      </c>
      <c r="C7765">
        <v>900</v>
      </c>
      <c r="D7765" s="1">
        <v>46023</v>
      </c>
      <c r="E7765" s="1"/>
      <c r="F7765" s="1"/>
      <c r="G7765">
        <v>3</v>
      </c>
      <c r="H7765" t="s">
        <v>55</v>
      </c>
      <c r="I7765" s="1">
        <v>46125</v>
      </c>
      <c r="J7765">
        <v>100</v>
      </c>
      <c r="L7765" t="s">
        <v>19620</v>
      </c>
      <c r="M7765" t="s">
        <v>1507</v>
      </c>
      <c r="N7765" t="s">
        <v>744</v>
      </c>
      <c r="O7765" t="s">
        <v>58</v>
      </c>
      <c r="Q7765" t="s">
        <v>233</v>
      </c>
      <c r="R7765" t="s">
        <v>630</v>
      </c>
      <c r="U7765" t="s">
        <v>235</v>
      </c>
      <c r="V7765" t="s">
        <v>62</v>
      </c>
      <c r="W7765">
        <v>900</v>
      </c>
      <c r="Y7765">
        <v>244.5</v>
      </c>
      <c r="AB7765">
        <v>100</v>
      </c>
      <c r="AC7765">
        <v>87.5</v>
      </c>
      <c r="AD7765">
        <v>151.1875</v>
      </c>
      <c r="AE7765">
        <v>900</v>
      </c>
      <c r="AI7765">
        <v>151.1875</v>
      </c>
      <c r="AJ7765">
        <v>900</v>
      </c>
      <c r="AK7765">
        <v>100</v>
      </c>
      <c r="AL7765">
        <v>900</v>
      </c>
      <c r="AM7765">
        <v>100</v>
      </c>
      <c r="AN7765">
        <v>655.5</v>
      </c>
      <c r="AO7765">
        <v>72.833333333333002</v>
      </c>
      <c r="AP7765">
        <v>748.8125</v>
      </c>
      <c r="AQ7765">
        <v>83.201388888888999</v>
      </c>
      <c r="AR7765" t="s">
        <v>19329</v>
      </c>
      <c r="AS7765" t="s">
        <v>19599</v>
      </c>
      <c r="AU7765" t="s">
        <v>150</v>
      </c>
      <c r="AV7765" t="s">
        <v>63</v>
      </c>
      <c r="AW7765" t="s">
        <v>63</v>
      </c>
      <c r="AX7765" t="s">
        <v>2644</v>
      </c>
    </row>
    <row r="7766" spans="1:54" x14ac:dyDescent="0.35">
      <c r="A7766">
        <v>8007</v>
      </c>
      <c r="B7766" t="s">
        <v>19657</v>
      </c>
      <c r="C7766">
        <v>2000</v>
      </c>
      <c r="D7766" s="1">
        <v>46023</v>
      </c>
      <c r="E7766" s="1"/>
      <c r="F7766" s="1"/>
      <c r="G7766">
        <v>5</v>
      </c>
      <c r="H7766" t="s">
        <v>55</v>
      </c>
      <c r="I7766" s="1">
        <v>46132</v>
      </c>
      <c r="M7766" t="s">
        <v>734</v>
      </c>
      <c r="N7766" t="s">
        <v>328</v>
      </c>
      <c r="O7766" t="s">
        <v>58</v>
      </c>
      <c r="Q7766" t="s">
        <v>664</v>
      </c>
      <c r="R7766" t="s">
        <v>12759</v>
      </c>
      <c r="S7766" t="s">
        <v>19658</v>
      </c>
      <c r="U7766" t="s">
        <v>667</v>
      </c>
      <c r="V7766" t="s">
        <v>68</v>
      </c>
      <c r="W7766">
        <v>1900</v>
      </c>
      <c r="X7766">
        <v>1000</v>
      </c>
      <c r="Y7766">
        <v>244.5</v>
      </c>
      <c r="AB7766">
        <v>72.73</v>
      </c>
      <c r="AJ7766">
        <v>1000</v>
      </c>
      <c r="AK7766">
        <v>50</v>
      </c>
      <c r="AL7766">
        <v>1000</v>
      </c>
      <c r="AM7766">
        <v>50</v>
      </c>
      <c r="AN7766">
        <v>755.5</v>
      </c>
      <c r="AO7766">
        <v>37.774999999999999</v>
      </c>
      <c r="AP7766">
        <v>1000</v>
      </c>
      <c r="AQ7766">
        <v>50</v>
      </c>
      <c r="AR7766" t="s">
        <v>18647</v>
      </c>
      <c r="AS7766" t="s">
        <v>19336</v>
      </c>
      <c r="AU7766" t="s">
        <v>150</v>
      </c>
      <c r="AV7766" t="s">
        <v>63</v>
      </c>
      <c r="AX7766" t="s">
        <v>2644</v>
      </c>
    </row>
    <row r="7767" spans="1:54" x14ac:dyDescent="0.35">
      <c r="A7767">
        <v>8009</v>
      </c>
      <c r="B7767" t="s">
        <v>19659</v>
      </c>
      <c r="C7767">
        <v>24200</v>
      </c>
      <c r="D7767" s="1">
        <v>46054</v>
      </c>
      <c r="E7767" s="1"/>
      <c r="F7767" s="1"/>
      <c r="G7767">
        <v>12</v>
      </c>
      <c r="H7767" t="s">
        <v>1165</v>
      </c>
      <c r="I7767" s="1"/>
      <c r="J7767">
        <v>100</v>
      </c>
      <c r="L7767" t="s">
        <v>19660</v>
      </c>
      <c r="M7767" t="s">
        <v>3650</v>
      </c>
      <c r="N7767" t="s">
        <v>108</v>
      </c>
      <c r="O7767" t="s">
        <v>58</v>
      </c>
      <c r="Q7767" t="s">
        <v>109</v>
      </c>
      <c r="R7767" t="s">
        <v>17902</v>
      </c>
      <c r="U7767" t="s">
        <v>61</v>
      </c>
      <c r="V7767" t="s">
        <v>62</v>
      </c>
      <c r="W7767">
        <v>15000</v>
      </c>
      <c r="Y7767">
        <v>4075</v>
      </c>
      <c r="AB7767">
        <v>65.38</v>
      </c>
      <c r="AC7767">
        <v>58.75</v>
      </c>
      <c r="AD7767">
        <v>1994.3125</v>
      </c>
      <c r="AE7767">
        <v>25000</v>
      </c>
      <c r="AI7767">
        <v>3661.7658305291998</v>
      </c>
      <c r="AJ7767">
        <v>24200</v>
      </c>
      <c r="AK7767">
        <v>100</v>
      </c>
      <c r="AL7767">
        <v>24200</v>
      </c>
      <c r="AM7767">
        <v>100</v>
      </c>
      <c r="AN7767">
        <v>20125</v>
      </c>
      <c r="AO7767">
        <v>83.161157024792999</v>
      </c>
      <c r="AP7767">
        <v>20538.234169471001</v>
      </c>
      <c r="AQ7767">
        <v>84.868736237483006</v>
      </c>
      <c r="AR7767" t="s">
        <v>19661</v>
      </c>
      <c r="AS7767" t="s">
        <v>19562</v>
      </c>
      <c r="AU7767" t="s">
        <v>95</v>
      </c>
      <c r="AV7767" t="s">
        <v>63</v>
      </c>
      <c r="AX7767" t="s">
        <v>2644</v>
      </c>
      <c r="AY7767" t="s">
        <v>115</v>
      </c>
      <c r="BB7767" t="s">
        <v>19662</v>
      </c>
    </row>
    <row r="7768" spans="1:54" x14ac:dyDescent="0.35">
      <c r="A7768">
        <v>8010</v>
      </c>
      <c r="B7768" t="s">
        <v>19663</v>
      </c>
      <c r="C7768">
        <v>32000</v>
      </c>
      <c r="D7768" s="1">
        <v>46174</v>
      </c>
      <c r="E7768" s="1"/>
      <c r="F7768" s="1"/>
      <c r="G7768">
        <v>12</v>
      </c>
      <c r="H7768" t="s">
        <v>1165</v>
      </c>
      <c r="I7768" s="1"/>
      <c r="J7768">
        <v>25</v>
      </c>
      <c r="M7768" t="s">
        <v>9091</v>
      </c>
      <c r="N7768" t="s">
        <v>9091</v>
      </c>
      <c r="O7768" t="s">
        <v>58</v>
      </c>
      <c r="Q7768" t="s">
        <v>189</v>
      </c>
      <c r="R7768" t="s">
        <v>15852</v>
      </c>
      <c r="U7768" t="s">
        <v>61</v>
      </c>
      <c r="V7768" t="s">
        <v>420</v>
      </c>
      <c r="AJ7768">
        <v>32000</v>
      </c>
      <c r="AK7768">
        <v>100</v>
      </c>
      <c r="AL7768">
        <v>32000</v>
      </c>
      <c r="AM7768">
        <v>100</v>
      </c>
      <c r="AN7768">
        <v>32000</v>
      </c>
      <c r="AO7768">
        <v>100</v>
      </c>
      <c r="AP7768">
        <v>32000</v>
      </c>
      <c r="AQ7768">
        <v>100</v>
      </c>
      <c r="AS7768" t="s">
        <v>19336</v>
      </c>
      <c r="AU7768" t="s">
        <v>491</v>
      </c>
      <c r="AV7768" t="s">
        <v>64</v>
      </c>
      <c r="AX7768" t="s">
        <v>2644</v>
      </c>
    </row>
    <row r="7769" spans="1:54" x14ac:dyDescent="0.35">
      <c r="A7769">
        <v>8011</v>
      </c>
      <c r="B7769" t="s">
        <v>19664</v>
      </c>
      <c r="C7769">
        <v>2400</v>
      </c>
      <c r="D7769" s="1">
        <v>46023</v>
      </c>
      <c r="E7769" s="1"/>
      <c r="F7769" s="1"/>
      <c r="G7769">
        <v>12</v>
      </c>
      <c r="H7769" t="s">
        <v>55</v>
      </c>
      <c r="I7769" s="1">
        <v>46268</v>
      </c>
      <c r="J7769">
        <v>100</v>
      </c>
      <c r="L7769" t="s">
        <v>19665</v>
      </c>
      <c r="M7769" t="s">
        <v>15229</v>
      </c>
      <c r="N7769" t="s">
        <v>504</v>
      </c>
      <c r="O7769" t="s">
        <v>58</v>
      </c>
      <c r="Q7769" t="s">
        <v>4579</v>
      </c>
      <c r="R7769" t="s">
        <v>16110</v>
      </c>
      <c r="U7769" t="s">
        <v>235</v>
      </c>
      <c r="V7769" t="s">
        <v>62</v>
      </c>
      <c r="W7769">
        <v>2400</v>
      </c>
      <c r="Y7769">
        <v>681</v>
      </c>
      <c r="AB7769">
        <v>66.040000000000006</v>
      </c>
      <c r="AC7769">
        <v>54.86</v>
      </c>
      <c r="AD7769">
        <v>386.4375</v>
      </c>
      <c r="AE7769">
        <v>2400</v>
      </c>
      <c r="AI7769">
        <v>565.71259842519999</v>
      </c>
      <c r="AJ7769">
        <v>2400</v>
      </c>
      <c r="AK7769">
        <v>100</v>
      </c>
      <c r="AL7769">
        <v>2400</v>
      </c>
      <c r="AM7769">
        <v>100</v>
      </c>
      <c r="AN7769">
        <v>1719</v>
      </c>
      <c r="AO7769">
        <v>71.625</v>
      </c>
      <c r="AP7769">
        <v>1834.2874015748</v>
      </c>
      <c r="AQ7769">
        <v>76.428641732282998</v>
      </c>
      <c r="AR7769" t="s">
        <v>19087</v>
      </c>
      <c r="AS7769" t="s">
        <v>19336</v>
      </c>
      <c r="AU7769" t="s">
        <v>150</v>
      </c>
      <c r="AV7769" t="s">
        <v>63</v>
      </c>
      <c r="AW7769" t="s">
        <v>63</v>
      </c>
      <c r="AX7769" t="s">
        <v>2644</v>
      </c>
    </row>
    <row r="7770" spans="1:54" x14ac:dyDescent="0.35">
      <c r="A7770">
        <v>8012</v>
      </c>
      <c r="B7770" t="s">
        <v>19666</v>
      </c>
      <c r="C7770">
        <v>14100</v>
      </c>
      <c r="D7770" s="1">
        <v>46113</v>
      </c>
      <c r="E7770" s="1"/>
      <c r="F7770" s="1"/>
      <c r="G7770">
        <v>12</v>
      </c>
      <c r="H7770" t="s">
        <v>1165</v>
      </c>
      <c r="I7770" s="1"/>
      <c r="J7770">
        <v>100</v>
      </c>
      <c r="L7770" t="s">
        <v>19667</v>
      </c>
      <c r="M7770" t="s">
        <v>504</v>
      </c>
      <c r="N7770" t="s">
        <v>9091</v>
      </c>
      <c r="O7770" t="s">
        <v>58</v>
      </c>
      <c r="Q7770" t="s">
        <v>3046</v>
      </c>
      <c r="R7770" t="s">
        <v>16313</v>
      </c>
      <c r="U7770" t="s">
        <v>235</v>
      </c>
      <c r="V7770" t="s">
        <v>62</v>
      </c>
      <c r="W7770">
        <v>14080</v>
      </c>
      <c r="Y7770">
        <v>4041.6</v>
      </c>
      <c r="AB7770">
        <v>50</v>
      </c>
      <c r="AC7770">
        <v>55.63</v>
      </c>
      <c r="AD7770">
        <v>2357.7062500000002</v>
      </c>
      <c r="AE7770">
        <v>27900</v>
      </c>
      <c r="AI7770">
        <v>4496.6841599999998</v>
      </c>
      <c r="AJ7770">
        <v>14100</v>
      </c>
      <c r="AK7770">
        <v>100</v>
      </c>
      <c r="AL7770">
        <v>14100</v>
      </c>
      <c r="AM7770">
        <v>100</v>
      </c>
      <c r="AN7770">
        <v>10058.4</v>
      </c>
      <c r="AO7770">
        <v>71.336170212766007</v>
      </c>
      <c r="AP7770">
        <v>9603.3158399999993</v>
      </c>
      <c r="AQ7770">
        <v>68.108622978723005</v>
      </c>
      <c r="AR7770" t="s">
        <v>19668</v>
      </c>
      <c r="AS7770" t="s">
        <v>17620</v>
      </c>
      <c r="AU7770" t="s">
        <v>95</v>
      </c>
      <c r="AV7770" t="s">
        <v>63</v>
      </c>
      <c r="AX7770" t="s">
        <v>2065</v>
      </c>
    </row>
    <row r="7771" spans="1:54" x14ac:dyDescent="0.35">
      <c r="A7771">
        <v>8014</v>
      </c>
      <c r="B7771" t="s">
        <v>19669</v>
      </c>
      <c r="C7771">
        <v>38000</v>
      </c>
      <c r="D7771" s="1">
        <v>45778</v>
      </c>
      <c r="E7771" s="1"/>
      <c r="F7771" s="1"/>
      <c r="G7771">
        <v>12</v>
      </c>
      <c r="H7771" t="s">
        <v>1165</v>
      </c>
      <c r="I7771" s="1"/>
      <c r="M7771" t="s">
        <v>9091</v>
      </c>
      <c r="N7771" t="s">
        <v>9091</v>
      </c>
      <c r="O7771" t="s">
        <v>58</v>
      </c>
      <c r="Q7771" t="s">
        <v>109</v>
      </c>
      <c r="R7771" t="s">
        <v>19670</v>
      </c>
      <c r="U7771" t="s">
        <v>61</v>
      </c>
      <c r="V7771" t="s">
        <v>68</v>
      </c>
      <c r="AJ7771">
        <v>38000</v>
      </c>
      <c r="AK7771">
        <v>100</v>
      </c>
      <c r="AL7771">
        <v>38000</v>
      </c>
      <c r="AM7771">
        <v>100</v>
      </c>
      <c r="AN7771">
        <v>38000</v>
      </c>
      <c r="AO7771">
        <v>100</v>
      </c>
      <c r="AP7771">
        <v>38000</v>
      </c>
      <c r="AQ7771">
        <v>100</v>
      </c>
      <c r="AS7771" t="s">
        <v>17620</v>
      </c>
      <c r="AU7771" t="s">
        <v>186</v>
      </c>
      <c r="AV7771" t="s">
        <v>63</v>
      </c>
      <c r="AX7771" t="s">
        <v>2065</v>
      </c>
    </row>
    <row r="7772" spans="1:54" x14ac:dyDescent="0.35">
      <c r="A7772">
        <v>8015</v>
      </c>
      <c r="B7772" t="s">
        <v>19671</v>
      </c>
      <c r="C7772">
        <v>20000</v>
      </c>
      <c r="D7772" s="1">
        <v>46204</v>
      </c>
      <c r="E7772" s="1"/>
      <c r="F7772" s="1"/>
      <c r="G7772">
        <v>4</v>
      </c>
      <c r="H7772" t="s">
        <v>1165</v>
      </c>
      <c r="I7772" s="1"/>
      <c r="M7772" t="s">
        <v>9091</v>
      </c>
      <c r="N7772" t="s">
        <v>9091</v>
      </c>
      <c r="O7772" t="s">
        <v>58</v>
      </c>
      <c r="Q7772" t="s">
        <v>559</v>
      </c>
      <c r="R7772" t="s">
        <v>19672</v>
      </c>
      <c r="U7772" t="s">
        <v>61</v>
      </c>
      <c r="V7772" t="s">
        <v>68</v>
      </c>
      <c r="AJ7772">
        <v>20000</v>
      </c>
      <c r="AK7772">
        <v>100</v>
      </c>
      <c r="AL7772">
        <v>20000</v>
      </c>
      <c r="AM7772">
        <v>100</v>
      </c>
      <c r="AN7772">
        <v>20000</v>
      </c>
      <c r="AO7772">
        <v>100</v>
      </c>
      <c r="AP7772">
        <v>20000</v>
      </c>
      <c r="AQ7772">
        <v>100</v>
      </c>
      <c r="AS7772" t="s">
        <v>19336</v>
      </c>
      <c r="AU7772" t="s">
        <v>150</v>
      </c>
      <c r="AV7772" t="s">
        <v>63</v>
      </c>
      <c r="AX7772" t="s">
        <v>2065</v>
      </c>
    </row>
    <row r="7773" spans="1:54" x14ac:dyDescent="0.35">
      <c r="A7773">
        <v>8016</v>
      </c>
      <c r="B7773" t="s">
        <v>19673</v>
      </c>
      <c r="C7773">
        <v>16100</v>
      </c>
      <c r="D7773" s="1">
        <v>46054</v>
      </c>
      <c r="E7773" s="1"/>
      <c r="F7773" s="1"/>
      <c r="G7773">
        <v>12</v>
      </c>
      <c r="H7773" t="s">
        <v>1165</v>
      </c>
      <c r="I7773" s="1"/>
      <c r="J7773">
        <v>100</v>
      </c>
      <c r="L7773" t="s">
        <v>19674</v>
      </c>
      <c r="M7773" t="s">
        <v>744</v>
      </c>
      <c r="N7773" t="s">
        <v>744</v>
      </c>
      <c r="O7773" t="s">
        <v>58</v>
      </c>
      <c r="Q7773" t="s">
        <v>233</v>
      </c>
      <c r="R7773" t="s">
        <v>7381</v>
      </c>
      <c r="U7773" t="s">
        <v>235</v>
      </c>
      <c r="V7773" t="s">
        <v>62</v>
      </c>
      <c r="W7773">
        <v>16500</v>
      </c>
      <c r="Y7773">
        <v>4482.5</v>
      </c>
      <c r="AB7773">
        <v>65.38</v>
      </c>
      <c r="AC7773">
        <v>73.27</v>
      </c>
      <c r="AD7773">
        <v>3963.5562500000001</v>
      </c>
      <c r="AE7773">
        <v>17000</v>
      </c>
      <c r="AI7773">
        <v>5023.4440960538004</v>
      </c>
      <c r="AJ7773">
        <v>16100</v>
      </c>
      <c r="AK7773">
        <v>100</v>
      </c>
      <c r="AL7773">
        <v>16100</v>
      </c>
      <c r="AM7773">
        <v>100</v>
      </c>
      <c r="AN7773">
        <v>11617.5</v>
      </c>
      <c r="AO7773">
        <v>72.158385093167993</v>
      </c>
      <c r="AP7773">
        <v>11076.555903946</v>
      </c>
      <c r="AQ7773">
        <v>68.798483875442002</v>
      </c>
      <c r="AR7773" t="s">
        <v>16938</v>
      </c>
      <c r="AS7773" t="s">
        <v>19336</v>
      </c>
      <c r="AU7773" t="s">
        <v>150</v>
      </c>
      <c r="AV7773" t="s">
        <v>63</v>
      </c>
      <c r="AX7773" t="s">
        <v>2065</v>
      </c>
    </row>
    <row r="7774" spans="1:54" x14ac:dyDescent="0.35">
      <c r="A7774">
        <v>8017</v>
      </c>
      <c r="B7774" t="s">
        <v>19675</v>
      </c>
      <c r="C7774">
        <v>40</v>
      </c>
      <c r="D7774" s="1">
        <v>45992</v>
      </c>
      <c r="E7774" s="1"/>
      <c r="F7774" s="1"/>
      <c r="G7774">
        <v>12</v>
      </c>
      <c r="H7774" t="s">
        <v>55</v>
      </c>
      <c r="I7774" s="1">
        <v>46157</v>
      </c>
      <c r="J7774">
        <v>100</v>
      </c>
      <c r="L7774" t="s">
        <v>19676</v>
      </c>
      <c r="M7774" t="s">
        <v>1507</v>
      </c>
      <c r="N7774" t="s">
        <v>744</v>
      </c>
      <c r="O7774" t="s">
        <v>58</v>
      </c>
      <c r="Q7774" t="s">
        <v>745</v>
      </c>
      <c r="R7774" t="s">
        <v>15476</v>
      </c>
      <c r="U7774" t="s">
        <v>235</v>
      </c>
      <c r="V7774" t="s">
        <v>62</v>
      </c>
      <c r="W7774">
        <v>20</v>
      </c>
      <c r="X7774">
        <v>20</v>
      </c>
      <c r="AD7774">
        <v>15.28125</v>
      </c>
      <c r="AE7774">
        <v>40</v>
      </c>
      <c r="AF7774">
        <v>20</v>
      </c>
      <c r="AJ7774">
        <v>20</v>
      </c>
      <c r="AK7774">
        <v>50</v>
      </c>
      <c r="AL7774">
        <v>20</v>
      </c>
      <c r="AM7774">
        <v>50</v>
      </c>
      <c r="AN7774">
        <v>20</v>
      </c>
      <c r="AO7774">
        <v>50</v>
      </c>
      <c r="AP7774">
        <v>20</v>
      </c>
      <c r="AQ7774">
        <v>50</v>
      </c>
      <c r="AR7774" t="s">
        <v>19336</v>
      </c>
      <c r="AS7774" t="s">
        <v>19336</v>
      </c>
      <c r="AU7774" t="s">
        <v>236</v>
      </c>
      <c r="AV7774" t="s">
        <v>63</v>
      </c>
      <c r="AW7774" t="s">
        <v>64</v>
      </c>
      <c r="AX7774" t="s">
        <v>2644</v>
      </c>
    </row>
    <row r="7775" spans="1:54" x14ac:dyDescent="0.35">
      <c r="A7775">
        <v>8018</v>
      </c>
      <c r="B7775" t="s">
        <v>19677</v>
      </c>
      <c r="C7775">
        <v>1845</v>
      </c>
      <c r="D7775" s="1">
        <v>46023</v>
      </c>
      <c r="E7775" s="1"/>
      <c r="F7775" s="1"/>
      <c r="G7775">
        <v>1</v>
      </c>
      <c r="H7775" t="s">
        <v>55</v>
      </c>
      <c r="I7775" s="1">
        <v>46055</v>
      </c>
      <c r="J7775">
        <v>100</v>
      </c>
      <c r="L7775" t="s">
        <v>19678</v>
      </c>
      <c r="M7775" t="s">
        <v>734</v>
      </c>
      <c r="N7775" t="s">
        <v>328</v>
      </c>
      <c r="O7775" t="s">
        <v>58</v>
      </c>
      <c r="Q7775" t="s">
        <v>664</v>
      </c>
      <c r="R7775" t="s">
        <v>671</v>
      </c>
      <c r="U7775" t="s">
        <v>667</v>
      </c>
      <c r="V7775" t="s">
        <v>62</v>
      </c>
      <c r="W7775">
        <v>1695</v>
      </c>
      <c r="X7775">
        <v>1395</v>
      </c>
      <c r="Y7775">
        <v>81.5</v>
      </c>
      <c r="AB7775">
        <v>100</v>
      </c>
      <c r="AC7775">
        <v>125</v>
      </c>
      <c r="AD7775">
        <v>101.875</v>
      </c>
      <c r="AE7775">
        <v>1845</v>
      </c>
      <c r="AF7775">
        <v>1395</v>
      </c>
      <c r="AI7775">
        <v>101.875</v>
      </c>
      <c r="AJ7775">
        <v>450</v>
      </c>
      <c r="AK7775">
        <v>24.390243902439</v>
      </c>
      <c r="AL7775">
        <v>450</v>
      </c>
      <c r="AM7775">
        <v>24.390243902439</v>
      </c>
      <c r="AN7775">
        <v>368.5</v>
      </c>
      <c r="AO7775">
        <v>19.972899728997</v>
      </c>
      <c r="AP7775">
        <v>348.125</v>
      </c>
      <c r="AQ7775">
        <v>18.868563685637</v>
      </c>
      <c r="AR7775" t="s">
        <v>19087</v>
      </c>
      <c r="AS7775" t="s">
        <v>19495</v>
      </c>
      <c r="AU7775" t="s">
        <v>179</v>
      </c>
      <c r="AV7775" t="s">
        <v>63</v>
      </c>
      <c r="AX7775" t="s">
        <v>2644</v>
      </c>
    </row>
    <row r="7776" spans="1:54" x14ac:dyDescent="0.35">
      <c r="A7776">
        <v>8019</v>
      </c>
      <c r="B7776" t="s">
        <v>19679</v>
      </c>
      <c r="C7776">
        <v>40</v>
      </c>
      <c r="D7776" s="1">
        <v>46357</v>
      </c>
      <c r="E7776" s="1"/>
      <c r="F7776" s="1"/>
      <c r="G7776">
        <v>12</v>
      </c>
      <c r="H7776" t="s">
        <v>1165</v>
      </c>
      <c r="I7776" s="1"/>
      <c r="J7776">
        <v>50</v>
      </c>
      <c r="M7776" t="s">
        <v>744</v>
      </c>
      <c r="N7776" t="s">
        <v>744</v>
      </c>
      <c r="O7776" t="s">
        <v>58</v>
      </c>
      <c r="Q7776" t="s">
        <v>745</v>
      </c>
      <c r="R7776" t="s">
        <v>15476</v>
      </c>
      <c r="U7776" t="s">
        <v>235</v>
      </c>
      <c r="V7776" t="s">
        <v>420</v>
      </c>
      <c r="W7776">
        <v>20</v>
      </c>
      <c r="X7776">
        <v>20</v>
      </c>
      <c r="AD7776">
        <v>58.231250000000003</v>
      </c>
      <c r="AJ7776">
        <v>20</v>
      </c>
      <c r="AK7776">
        <v>50</v>
      </c>
      <c r="AL7776">
        <v>20</v>
      </c>
      <c r="AM7776">
        <v>50</v>
      </c>
      <c r="AN7776">
        <v>20</v>
      </c>
      <c r="AO7776">
        <v>50</v>
      </c>
      <c r="AP7776">
        <v>20</v>
      </c>
      <c r="AQ7776">
        <v>50</v>
      </c>
      <c r="AS7776" t="s">
        <v>19680</v>
      </c>
      <c r="AU7776" t="s">
        <v>236</v>
      </c>
      <c r="AV7776" t="s">
        <v>63</v>
      </c>
      <c r="AW7776" t="s">
        <v>64</v>
      </c>
      <c r="AX7776" t="s">
        <v>2644</v>
      </c>
    </row>
    <row r="7777" spans="1:54" x14ac:dyDescent="0.35">
      <c r="A7777">
        <v>8020</v>
      </c>
      <c r="B7777" t="s">
        <v>19681</v>
      </c>
      <c r="C7777">
        <v>2250</v>
      </c>
      <c r="D7777" s="1">
        <v>45992</v>
      </c>
      <c r="E7777" s="1"/>
      <c r="F7777" s="1"/>
      <c r="G7777">
        <v>12</v>
      </c>
      <c r="H7777" t="s">
        <v>1165</v>
      </c>
      <c r="I7777" s="1"/>
      <c r="J7777">
        <v>100</v>
      </c>
      <c r="L7777" t="s">
        <v>19682</v>
      </c>
      <c r="M7777" t="s">
        <v>744</v>
      </c>
      <c r="N7777" t="s">
        <v>744</v>
      </c>
      <c r="O7777" t="s">
        <v>58</v>
      </c>
      <c r="Q7777" t="s">
        <v>4579</v>
      </c>
      <c r="R7777" t="s">
        <v>16606</v>
      </c>
      <c r="U7777" t="s">
        <v>235</v>
      </c>
      <c r="V7777" t="s">
        <v>62</v>
      </c>
      <c r="W7777">
        <v>2220</v>
      </c>
      <c r="Y7777">
        <v>603.1</v>
      </c>
      <c r="AB7777">
        <v>82.69</v>
      </c>
      <c r="AC7777">
        <v>79.39</v>
      </c>
      <c r="AD7777">
        <v>678</v>
      </c>
      <c r="AE7777">
        <v>2250</v>
      </c>
      <c r="AI7777">
        <v>579.03143064458004</v>
      </c>
      <c r="AJ7777">
        <v>2250</v>
      </c>
      <c r="AK7777">
        <v>100</v>
      </c>
      <c r="AL7777">
        <v>2250</v>
      </c>
      <c r="AM7777">
        <v>100</v>
      </c>
      <c r="AN7777">
        <v>1646.9</v>
      </c>
      <c r="AO7777">
        <v>73.195555555555998</v>
      </c>
      <c r="AP7777">
        <v>1670.9685693553999</v>
      </c>
      <c r="AQ7777">
        <v>74.265269749129999</v>
      </c>
      <c r="AR7777" t="s">
        <v>19495</v>
      </c>
      <c r="AS7777" t="s">
        <v>19495</v>
      </c>
      <c r="AU7777" t="s">
        <v>95</v>
      </c>
      <c r="AV7777" t="s">
        <v>63</v>
      </c>
      <c r="AW7777" t="s">
        <v>63</v>
      </c>
      <c r="AX7777" t="s">
        <v>2644</v>
      </c>
    </row>
    <row r="7778" spans="1:54" x14ac:dyDescent="0.35">
      <c r="A7778">
        <v>8021</v>
      </c>
      <c r="B7778" t="s">
        <v>19683</v>
      </c>
      <c r="C7778">
        <v>4000</v>
      </c>
      <c r="D7778" s="1">
        <v>46023</v>
      </c>
      <c r="E7778" s="1"/>
      <c r="F7778" s="1"/>
      <c r="G7778">
        <v>12</v>
      </c>
      <c r="H7778" t="s">
        <v>1165</v>
      </c>
      <c r="I7778" s="1"/>
      <c r="J7778">
        <v>100</v>
      </c>
      <c r="L7778" t="s">
        <v>19253</v>
      </c>
      <c r="M7778" t="s">
        <v>744</v>
      </c>
      <c r="N7778" t="s">
        <v>744</v>
      </c>
      <c r="O7778" t="s">
        <v>58</v>
      </c>
      <c r="Q7778" t="s">
        <v>739</v>
      </c>
      <c r="R7778" t="s">
        <v>2153</v>
      </c>
      <c r="U7778" t="s">
        <v>235</v>
      </c>
      <c r="V7778" t="s">
        <v>62</v>
      </c>
      <c r="W7778">
        <v>3900</v>
      </c>
      <c r="Y7778">
        <v>1059.5</v>
      </c>
      <c r="AB7778">
        <v>73.58</v>
      </c>
      <c r="AC7778">
        <v>64.42</v>
      </c>
      <c r="AD7778">
        <v>921</v>
      </c>
      <c r="AI7778">
        <v>927.60247349822998</v>
      </c>
      <c r="AJ7778">
        <v>4000</v>
      </c>
      <c r="AK7778">
        <v>100</v>
      </c>
      <c r="AL7778">
        <v>4000</v>
      </c>
      <c r="AM7778">
        <v>100</v>
      </c>
      <c r="AN7778">
        <v>2940.5</v>
      </c>
      <c r="AO7778">
        <v>73.512500000000003</v>
      </c>
      <c r="AP7778">
        <v>3072.3975265017998</v>
      </c>
      <c r="AQ7778">
        <v>76.809938162544</v>
      </c>
      <c r="AR7778" t="s">
        <v>14412</v>
      </c>
      <c r="AS7778" t="s">
        <v>14412</v>
      </c>
      <c r="AU7778" t="s">
        <v>198</v>
      </c>
      <c r="AV7778" t="s">
        <v>63</v>
      </c>
      <c r="AX7778" t="s">
        <v>2644</v>
      </c>
    </row>
    <row r="7779" spans="1:54" x14ac:dyDescent="0.35">
      <c r="A7779">
        <v>8022</v>
      </c>
      <c r="B7779" t="s">
        <v>19684</v>
      </c>
      <c r="C7779">
        <v>4000</v>
      </c>
      <c r="D7779" s="1">
        <v>46296</v>
      </c>
      <c r="E7779" s="1"/>
      <c r="F7779" s="1"/>
      <c r="G7779">
        <v>4</v>
      </c>
      <c r="H7779" t="s">
        <v>1165</v>
      </c>
      <c r="I7779" s="1"/>
      <c r="J7779">
        <v>100</v>
      </c>
      <c r="L7779" t="s">
        <v>19253</v>
      </c>
      <c r="M7779" t="s">
        <v>6053</v>
      </c>
      <c r="N7779" t="s">
        <v>744</v>
      </c>
      <c r="O7779" t="s">
        <v>58</v>
      </c>
      <c r="Q7779" t="s">
        <v>739</v>
      </c>
      <c r="R7779" t="s">
        <v>2153</v>
      </c>
      <c r="U7779" t="s">
        <v>235</v>
      </c>
      <c r="V7779" t="s">
        <v>62</v>
      </c>
      <c r="W7779">
        <v>3900</v>
      </c>
      <c r="Y7779">
        <v>1059.5</v>
      </c>
      <c r="AI7779">
        <v>1059.5</v>
      </c>
      <c r="AJ7779">
        <v>4000</v>
      </c>
      <c r="AK7779">
        <v>100</v>
      </c>
      <c r="AL7779">
        <v>4000</v>
      </c>
      <c r="AM7779">
        <v>100</v>
      </c>
      <c r="AN7779">
        <v>2940.5</v>
      </c>
      <c r="AO7779">
        <v>73.512500000000003</v>
      </c>
      <c r="AP7779">
        <v>2940.5</v>
      </c>
      <c r="AQ7779">
        <v>73.512500000000003</v>
      </c>
      <c r="AR7779" t="s">
        <v>14412</v>
      </c>
      <c r="AS7779" t="s">
        <v>14412</v>
      </c>
      <c r="AU7779" t="s">
        <v>198</v>
      </c>
      <c r="AV7779" t="s">
        <v>63</v>
      </c>
      <c r="AX7779" t="s">
        <v>2644</v>
      </c>
    </row>
    <row r="7780" spans="1:54" x14ac:dyDescent="0.35">
      <c r="A7780">
        <v>8023</v>
      </c>
      <c r="B7780" t="s">
        <v>19685</v>
      </c>
      <c r="C7780">
        <v>3500</v>
      </c>
      <c r="D7780" s="1">
        <v>46266</v>
      </c>
      <c r="E7780" s="1"/>
      <c r="F7780" s="1"/>
      <c r="G7780">
        <v>4</v>
      </c>
      <c r="H7780" t="s">
        <v>1165</v>
      </c>
      <c r="I7780" s="1"/>
      <c r="J7780">
        <v>100</v>
      </c>
      <c r="L7780" t="s">
        <v>19253</v>
      </c>
      <c r="M7780" t="s">
        <v>15229</v>
      </c>
      <c r="N7780" t="s">
        <v>744</v>
      </c>
      <c r="O7780" t="s">
        <v>58</v>
      </c>
      <c r="Q7780" t="s">
        <v>739</v>
      </c>
      <c r="R7780" t="s">
        <v>2153</v>
      </c>
      <c r="U7780" t="s">
        <v>235</v>
      </c>
      <c r="V7780" t="s">
        <v>62</v>
      </c>
      <c r="W7780">
        <v>3420</v>
      </c>
      <c r="Y7780">
        <v>929.1</v>
      </c>
      <c r="AB7780">
        <v>22.22</v>
      </c>
      <c r="AC7780">
        <v>2.19</v>
      </c>
      <c r="AD7780">
        <v>52</v>
      </c>
      <c r="AI7780">
        <v>91.571962196219999</v>
      </c>
      <c r="AJ7780">
        <v>3500</v>
      </c>
      <c r="AK7780">
        <v>100</v>
      </c>
      <c r="AL7780">
        <v>3500</v>
      </c>
      <c r="AM7780">
        <v>100</v>
      </c>
      <c r="AN7780">
        <v>2570.9</v>
      </c>
      <c r="AO7780">
        <v>73.454285714286002</v>
      </c>
      <c r="AP7780">
        <v>3408.4280378038002</v>
      </c>
      <c r="AQ7780">
        <v>97.383658222964996</v>
      </c>
      <c r="AR7780" t="s">
        <v>14412</v>
      </c>
      <c r="AS7780" t="s">
        <v>14412</v>
      </c>
      <c r="AU7780" t="s">
        <v>198</v>
      </c>
      <c r="AV7780" t="s">
        <v>63</v>
      </c>
      <c r="AX7780" t="s">
        <v>2644</v>
      </c>
    </row>
    <row r="7781" spans="1:54" x14ac:dyDescent="0.35">
      <c r="A7781">
        <v>8024</v>
      </c>
      <c r="B7781" t="s">
        <v>19686</v>
      </c>
      <c r="C7781">
        <v>2500</v>
      </c>
      <c r="D7781" s="1">
        <v>46266</v>
      </c>
      <c r="E7781" s="1"/>
      <c r="F7781" s="1"/>
      <c r="G7781">
        <v>4</v>
      </c>
      <c r="H7781" t="s">
        <v>1165</v>
      </c>
      <c r="I7781" s="1"/>
      <c r="J7781">
        <v>100</v>
      </c>
      <c r="L7781" t="s">
        <v>19253</v>
      </c>
      <c r="M7781" t="s">
        <v>15229</v>
      </c>
      <c r="N7781" t="s">
        <v>744</v>
      </c>
      <c r="O7781" t="s">
        <v>58</v>
      </c>
      <c r="Q7781" t="s">
        <v>739</v>
      </c>
      <c r="R7781" t="s">
        <v>2153</v>
      </c>
      <c r="U7781" t="s">
        <v>235</v>
      </c>
      <c r="V7781" t="s">
        <v>62</v>
      </c>
      <c r="W7781">
        <v>2500</v>
      </c>
      <c r="Y7781">
        <v>756.5</v>
      </c>
      <c r="AB7781">
        <v>22.22</v>
      </c>
      <c r="AJ7781">
        <v>2500</v>
      </c>
      <c r="AK7781">
        <v>100</v>
      </c>
      <c r="AL7781">
        <v>2500</v>
      </c>
      <c r="AM7781">
        <v>100</v>
      </c>
      <c r="AN7781">
        <v>1743.5</v>
      </c>
      <c r="AO7781">
        <v>69.739999999999995</v>
      </c>
      <c r="AP7781">
        <v>2500</v>
      </c>
      <c r="AQ7781">
        <v>100</v>
      </c>
      <c r="AR7781" t="s">
        <v>14412</v>
      </c>
      <c r="AS7781" t="s">
        <v>14412</v>
      </c>
      <c r="AU7781" t="s">
        <v>198</v>
      </c>
      <c r="AV7781" t="s">
        <v>63</v>
      </c>
      <c r="AX7781" t="s">
        <v>2644</v>
      </c>
    </row>
    <row r="7782" spans="1:54" x14ac:dyDescent="0.35">
      <c r="A7782">
        <v>8025</v>
      </c>
      <c r="B7782" t="s">
        <v>19687</v>
      </c>
      <c r="C7782">
        <v>9500</v>
      </c>
      <c r="D7782" s="1">
        <v>46023</v>
      </c>
      <c r="E7782" s="1"/>
      <c r="F7782" s="1"/>
      <c r="G7782">
        <v>12</v>
      </c>
      <c r="H7782" t="s">
        <v>1165</v>
      </c>
      <c r="I7782" s="1"/>
      <c r="J7782">
        <v>100</v>
      </c>
      <c r="L7782" t="s">
        <v>19253</v>
      </c>
      <c r="M7782" t="s">
        <v>744</v>
      </c>
      <c r="N7782" t="s">
        <v>744</v>
      </c>
      <c r="O7782" t="s">
        <v>58</v>
      </c>
      <c r="Q7782" t="s">
        <v>3046</v>
      </c>
      <c r="R7782" t="s">
        <v>2153</v>
      </c>
      <c r="U7782" t="s">
        <v>235</v>
      </c>
      <c r="V7782" t="s">
        <v>62</v>
      </c>
      <c r="W7782">
        <v>9000</v>
      </c>
      <c r="Y7782">
        <v>2445</v>
      </c>
      <c r="AB7782">
        <v>73.58</v>
      </c>
      <c r="AC7782">
        <v>49.88</v>
      </c>
      <c r="AD7782">
        <v>1188.6312499999999</v>
      </c>
      <c r="AI7782">
        <v>1657.4694210383</v>
      </c>
      <c r="AJ7782">
        <v>9500</v>
      </c>
      <c r="AK7782">
        <v>100</v>
      </c>
      <c r="AL7782">
        <v>9500</v>
      </c>
      <c r="AM7782">
        <v>100</v>
      </c>
      <c r="AN7782">
        <v>7055</v>
      </c>
      <c r="AO7782">
        <v>74.263157894737006</v>
      </c>
      <c r="AP7782">
        <v>7842.5305789616996</v>
      </c>
      <c r="AQ7782">
        <v>82.552953462754004</v>
      </c>
      <c r="AR7782" t="s">
        <v>19588</v>
      </c>
      <c r="AS7782" t="s">
        <v>19588</v>
      </c>
      <c r="AU7782" t="s">
        <v>198</v>
      </c>
      <c r="AV7782" t="s">
        <v>63</v>
      </c>
      <c r="AX7782" t="s">
        <v>2644</v>
      </c>
    </row>
    <row r="7783" spans="1:54" x14ac:dyDescent="0.35">
      <c r="A7783">
        <v>8026</v>
      </c>
      <c r="B7783" t="s">
        <v>19688</v>
      </c>
      <c r="C7783">
        <v>2000</v>
      </c>
      <c r="D7783" s="1">
        <v>46023</v>
      </c>
      <c r="E7783" s="1"/>
      <c r="F7783" s="1"/>
      <c r="G7783">
        <v>3</v>
      </c>
      <c r="H7783" t="s">
        <v>55</v>
      </c>
      <c r="I7783" s="1">
        <v>46273</v>
      </c>
      <c r="J7783">
        <v>100</v>
      </c>
      <c r="L7783" t="s">
        <v>19253</v>
      </c>
      <c r="M7783" t="s">
        <v>744</v>
      </c>
      <c r="N7783" t="s">
        <v>744</v>
      </c>
      <c r="O7783" t="s">
        <v>58</v>
      </c>
      <c r="Q7783" t="s">
        <v>1508</v>
      </c>
      <c r="R7783" t="s">
        <v>2153</v>
      </c>
      <c r="U7783" t="s">
        <v>235</v>
      </c>
      <c r="V7783" t="s">
        <v>62</v>
      </c>
      <c r="W7783">
        <v>2000</v>
      </c>
      <c r="Y7783">
        <v>592</v>
      </c>
      <c r="AB7783">
        <v>100</v>
      </c>
      <c r="AC7783">
        <v>320.31</v>
      </c>
      <c r="AD7783">
        <v>1887.9375</v>
      </c>
      <c r="AI7783">
        <v>1887.9375</v>
      </c>
      <c r="AJ7783">
        <v>2000</v>
      </c>
      <c r="AK7783">
        <v>100</v>
      </c>
      <c r="AL7783">
        <v>2000</v>
      </c>
      <c r="AM7783">
        <v>100</v>
      </c>
      <c r="AN7783">
        <v>1408</v>
      </c>
      <c r="AO7783">
        <v>70.400000000000006</v>
      </c>
      <c r="AP7783">
        <v>112.0625</v>
      </c>
      <c r="AQ7783">
        <v>5.6031250000000004</v>
      </c>
      <c r="AR7783" t="s">
        <v>14412</v>
      </c>
      <c r="AS7783" t="s">
        <v>14412</v>
      </c>
      <c r="AU7783" t="s">
        <v>198</v>
      </c>
      <c r="AV7783" t="s">
        <v>63</v>
      </c>
      <c r="AX7783" t="s">
        <v>2644</v>
      </c>
    </row>
    <row r="7784" spans="1:54" x14ac:dyDescent="0.35">
      <c r="A7784">
        <v>8027</v>
      </c>
      <c r="B7784" t="s">
        <v>19689</v>
      </c>
      <c r="C7784">
        <v>900</v>
      </c>
      <c r="D7784" s="1">
        <v>46054</v>
      </c>
      <c r="E7784" s="1"/>
      <c r="F7784" s="1"/>
      <c r="G7784">
        <v>6</v>
      </c>
      <c r="H7784" t="s">
        <v>1165</v>
      </c>
      <c r="I7784" s="1"/>
      <c r="J7784">
        <v>100</v>
      </c>
      <c r="L7784" t="s">
        <v>19674</v>
      </c>
      <c r="M7784" t="s">
        <v>744</v>
      </c>
      <c r="N7784" t="s">
        <v>744</v>
      </c>
      <c r="O7784" t="s">
        <v>58</v>
      </c>
      <c r="Q7784" t="s">
        <v>4579</v>
      </c>
      <c r="R7784" t="s">
        <v>7381</v>
      </c>
      <c r="U7784" t="s">
        <v>235</v>
      </c>
      <c r="V7784" t="s">
        <v>62</v>
      </c>
      <c r="W7784">
        <v>1440</v>
      </c>
      <c r="X7784">
        <v>480</v>
      </c>
      <c r="Y7784">
        <v>230.4</v>
      </c>
      <c r="AB7784">
        <v>88.46</v>
      </c>
      <c r="AC7784">
        <v>31.25</v>
      </c>
      <c r="AD7784">
        <v>94.375</v>
      </c>
      <c r="AF7784">
        <v>480</v>
      </c>
      <c r="AI7784">
        <v>81.392719873388998</v>
      </c>
      <c r="AJ7784">
        <v>420</v>
      </c>
      <c r="AK7784">
        <v>46.666666666666998</v>
      </c>
      <c r="AL7784">
        <v>420</v>
      </c>
      <c r="AM7784">
        <v>46.666666666666998</v>
      </c>
      <c r="AN7784">
        <v>189.6</v>
      </c>
      <c r="AO7784">
        <v>21.066666666667</v>
      </c>
      <c r="AP7784">
        <v>338.60728012661002</v>
      </c>
      <c r="AQ7784">
        <v>37.623031125178997</v>
      </c>
      <c r="AR7784" t="s">
        <v>16938</v>
      </c>
      <c r="AS7784" t="s">
        <v>19336</v>
      </c>
      <c r="AU7784" t="s">
        <v>150</v>
      </c>
      <c r="AV7784" t="s">
        <v>63</v>
      </c>
      <c r="AX7784" t="s">
        <v>2065</v>
      </c>
    </row>
    <row r="7785" spans="1:54" x14ac:dyDescent="0.35">
      <c r="A7785">
        <v>8028</v>
      </c>
      <c r="B7785" t="s">
        <v>19690</v>
      </c>
      <c r="C7785">
        <v>6730</v>
      </c>
      <c r="D7785" s="1">
        <v>46023</v>
      </c>
      <c r="E7785" s="1"/>
      <c r="F7785" s="1"/>
      <c r="G7785">
        <v>1</v>
      </c>
      <c r="H7785" t="s">
        <v>55</v>
      </c>
      <c r="I7785" s="1">
        <v>46055</v>
      </c>
      <c r="J7785">
        <v>100</v>
      </c>
      <c r="L7785" t="s">
        <v>19691</v>
      </c>
      <c r="M7785" t="s">
        <v>734</v>
      </c>
      <c r="N7785" t="s">
        <v>328</v>
      </c>
      <c r="O7785" t="s">
        <v>58</v>
      </c>
      <c r="Q7785" t="s">
        <v>664</v>
      </c>
      <c r="R7785" t="s">
        <v>1750</v>
      </c>
      <c r="S7785" t="s">
        <v>19692</v>
      </c>
      <c r="U7785" t="s">
        <v>667</v>
      </c>
      <c r="V7785" t="s">
        <v>62</v>
      </c>
      <c r="W7785">
        <v>5270</v>
      </c>
      <c r="X7785">
        <v>4370</v>
      </c>
      <c r="Y7785">
        <v>244.5</v>
      </c>
      <c r="AB7785">
        <v>100</v>
      </c>
      <c r="AC7785">
        <v>37.5</v>
      </c>
      <c r="AD7785">
        <v>91.6875</v>
      </c>
      <c r="AE7785">
        <v>6730</v>
      </c>
      <c r="AF7785">
        <v>4370</v>
      </c>
      <c r="AI7785">
        <v>91.6875</v>
      </c>
      <c r="AJ7785">
        <v>2360</v>
      </c>
      <c r="AK7785">
        <v>35.066864784547001</v>
      </c>
      <c r="AL7785">
        <v>2360</v>
      </c>
      <c r="AM7785">
        <v>35.066864784547001</v>
      </c>
      <c r="AN7785">
        <v>2115.5</v>
      </c>
      <c r="AO7785">
        <v>31.433878157504001</v>
      </c>
      <c r="AP7785">
        <v>2268.3125</v>
      </c>
      <c r="AQ7785">
        <v>33.704494799406</v>
      </c>
      <c r="AR7785" t="s">
        <v>19087</v>
      </c>
      <c r="AS7785" t="s">
        <v>16938</v>
      </c>
      <c r="AU7785" t="s">
        <v>150</v>
      </c>
      <c r="AV7785" t="s">
        <v>63</v>
      </c>
      <c r="AX7785" t="s">
        <v>2644</v>
      </c>
    </row>
    <row r="7786" spans="1:54" x14ac:dyDescent="0.35">
      <c r="A7786">
        <v>8029</v>
      </c>
      <c r="B7786" t="s">
        <v>19693</v>
      </c>
      <c r="C7786">
        <v>11500</v>
      </c>
      <c r="D7786" s="1">
        <v>46054</v>
      </c>
      <c r="E7786" s="1"/>
      <c r="F7786" s="1"/>
      <c r="G7786">
        <v>12</v>
      </c>
      <c r="H7786" t="s">
        <v>1165</v>
      </c>
      <c r="I7786" s="1"/>
      <c r="J7786">
        <v>100</v>
      </c>
      <c r="L7786" t="s">
        <v>19694</v>
      </c>
      <c r="M7786" t="s">
        <v>6053</v>
      </c>
      <c r="N7786" t="s">
        <v>423</v>
      </c>
      <c r="O7786" t="s">
        <v>58</v>
      </c>
      <c r="Q7786" t="s">
        <v>739</v>
      </c>
      <c r="R7786" t="s">
        <v>19695</v>
      </c>
      <c r="U7786" t="s">
        <v>235</v>
      </c>
      <c r="V7786" t="s">
        <v>62</v>
      </c>
      <c r="W7786">
        <v>8400</v>
      </c>
      <c r="Y7786">
        <v>2282</v>
      </c>
      <c r="AB7786">
        <v>65.38</v>
      </c>
      <c r="AC7786">
        <v>50.09</v>
      </c>
      <c r="AD7786">
        <v>1251.7874999999999</v>
      </c>
      <c r="AE7786">
        <v>20600</v>
      </c>
      <c r="AI7786">
        <v>1748.3233404711</v>
      </c>
      <c r="AJ7786">
        <v>11500</v>
      </c>
      <c r="AK7786">
        <v>100</v>
      </c>
      <c r="AL7786">
        <v>11500</v>
      </c>
      <c r="AM7786">
        <v>100</v>
      </c>
      <c r="AN7786">
        <v>9218</v>
      </c>
      <c r="AO7786">
        <v>80.15652173913</v>
      </c>
      <c r="AP7786">
        <v>9751.6766595288991</v>
      </c>
      <c r="AQ7786">
        <v>84.797188343729999</v>
      </c>
      <c r="AR7786" t="s">
        <v>19696</v>
      </c>
      <c r="AS7786" t="s">
        <v>19697</v>
      </c>
      <c r="AU7786" t="s">
        <v>150</v>
      </c>
      <c r="AV7786" t="s">
        <v>63</v>
      </c>
      <c r="AX7786" t="s">
        <v>3766</v>
      </c>
      <c r="BB7786" t="s">
        <v>19698</v>
      </c>
    </row>
    <row r="7787" spans="1:54" x14ac:dyDescent="0.35">
      <c r="A7787">
        <v>8030</v>
      </c>
      <c r="B7787" t="s">
        <v>19699</v>
      </c>
      <c r="C7787">
        <v>1890</v>
      </c>
      <c r="D7787" s="1">
        <v>46023</v>
      </c>
      <c r="E7787" s="1"/>
      <c r="F7787" s="1"/>
      <c r="G7787">
        <v>12</v>
      </c>
      <c r="H7787" t="s">
        <v>1165</v>
      </c>
      <c r="I7787" s="1"/>
      <c r="J7787">
        <v>100</v>
      </c>
      <c r="L7787" t="s">
        <v>19700</v>
      </c>
      <c r="M7787" t="s">
        <v>13543</v>
      </c>
      <c r="N7787" t="s">
        <v>57</v>
      </c>
      <c r="O7787" t="s">
        <v>58</v>
      </c>
      <c r="Q7787" t="s">
        <v>2357</v>
      </c>
      <c r="R7787" t="s">
        <v>121</v>
      </c>
      <c r="U7787" t="s">
        <v>61</v>
      </c>
      <c r="V7787" t="s">
        <v>62</v>
      </c>
      <c r="AD7787">
        <v>464.75</v>
      </c>
      <c r="AE7787">
        <v>945</v>
      </c>
      <c r="AJ7787">
        <v>1890</v>
      </c>
      <c r="AK7787">
        <v>100</v>
      </c>
      <c r="AL7787">
        <v>1890</v>
      </c>
      <c r="AM7787">
        <v>100</v>
      </c>
      <c r="AN7787">
        <v>1890</v>
      </c>
      <c r="AO7787">
        <v>100</v>
      </c>
      <c r="AP7787">
        <v>1890</v>
      </c>
      <c r="AQ7787">
        <v>100</v>
      </c>
      <c r="AR7787" t="s">
        <v>19661</v>
      </c>
      <c r="AS7787" t="s">
        <v>16938</v>
      </c>
      <c r="AT7787" t="s">
        <v>100</v>
      </c>
      <c r="AU7787" t="s">
        <v>101</v>
      </c>
      <c r="AV7787" t="s">
        <v>63</v>
      </c>
      <c r="AX7787" t="s">
        <v>2644</v>
      </c>
    </row>
    <row r="7788" spans="1:54" x14ac:dyDescent="0.35">
      <c r="A7788">
        <v>8031</v>
      </c>
      <c r="B7788" t="s">
        <v>19701</v>
      </c>
      <c r="C7788">
        <v>28000</v>
      </c>
      <c r="D7788" s="1">
        <v>46054</v>
      </c>
      <c r="E7788" s="1"/>
      <c r="F7788" s="1"/>
      <c r="G7788">
        <v>12</v>
      </c>
      <c r="H7788" t="s">
        <v>1165</v>
      </c>
      <c r="I7788" s="1"/>
      <c r="J7788">
        <v>100</v>
      </c>
      <c r="K7788">
        <v>80010228</v>
      </c>
      <c r="L7788" t="s">
        <v>19702</v>
      </c>
      <c r="M7788" t="s">
        <v>13543</v>
      </c>
      <c r="N7788" t="s">
        <v>79</v>
      </c>
      <c r="O7788" t="s">
        <v>58</v>
      </c>
      <c r="Q7788" t="s">
        <v>109</v>
      </c>
      <c r="R7788" t="s">
        <v>9238</v>
      </c>
      <c r="U7788" t="s">
        <v>61</v>
      </c>
      <c r="V7788" t="s">
        <v>62</v>
      </c>
      <c r="W7788">
        <v>18000</v>
      </c>
      <c r="Y7788">
        <v>5026</v>
      </c>
      <c r="AB7788">
        <v>65.38</v>
      </c>
      <c r="AC7788">
        <v>66.069999999999993</v>
      </c>
      <c r="AD7788">
        <v>3260.3125</v>
      </c>
      <c r="AE7788">
        <v>28000</v>
      </c>
      <c r="AI7788">
        <v>5079.0428265524997</v>
      </c>
      <c r="AJ7788">
        <v>28000</v>
      </c>
      <c r="AK7788">
        <v>100</v>
      </c>
      <c r="AL7788">
        <v>28000</v>
      </c>
      <c r="AM7788">
        <v>100</v>
      </c>
      <c r="AN7788">
        <v>22974</v>
      </c>
      <c r="AO7788">
        <v>82.05</v>
      </c>
      <c r="AP7788">
        <v>22920.957173448001</v>
      </c>
      <c r="AQ7788">
        <v>81.860561333741003</v>
      </c>
      <c r="AR7788" t="s">
        <v>13521</v>
      </c>
      <c r="AS7788" t="s">
        <v>16938</v>
      </c>
      <c r="AU7788" t="s">
        <v>95</v>
      </c>
      <c r="AV7788" t="s">
        <v>63</v>
      </c>
      <c r="AX7788" t="s">
        <v>2065</v>
      </c>
      <c r="BB7788" t="s">
        <v>19703</v>
      </c>
    </row>
    <row r="7789" spans="1:54" x14ac:dyDescent="0.35">
      <c r="A7789">
        <v>8032</v>
      </c>
      <c r="B7789" t="s">
        <v>19704</v>
      </c>
      <c r="C7789">
        <v>7000</v>
      </c>
      <c r="D7789" s="1">
        <v>46266</v>
      </c>
      <c r="E7789" s="1"/>
      <c r="F7789" s="1"/>
      <c r="G7789">
        <v>3</v>
      </c>
      <c r="H7789" t="s">
        <v>1165</v>
      </c>
      <c r="I7789" s="1"/>
      <c r="J7789">
        <v>25</v>
      </c>
      <c r="M7789" t="s">
        <v>504</v>
      </c>
      <c r="N7789" t="s">
        <v>504</v>
      </c>
      <c r="O7789" t="s">
        <v>58</v>
      </c>
      <c r="Q7789" t="s">
        <v>13398</v>
      </c>
      <c r="R7789" t="s">
        <v>19705</v>
      </c>
      <c r="U7789" t="s">
        <v>235</v>
      </c>
      <c r="V7789" t="s">
        <v>420</v>
      </c>
      <c r="W7789">
        <v>6740</v>
      </c>
      <c r="Y7789">
        <v>1845.6</v>
      </c>
      <c r="AB7789">
        <v>30.77</v>
      </c>
      <c r="AJ7789">
        <v>7000</v>
      </c>
      <c r="AK7789">
        <v>100</v>
      </c>
      <c r="AL7789">
        <v>7000</v>
      </c>
      <c r="AM7789">
        <v>100</v>
      </c>
      <c r="AN7789">
        <v>5154.3999999999996</v>
      </c>
      <c r="AO7789">
        <v>73.634285714285994</v>
      </c>
      <c r="AP7789">
        <v>7000</v>
      </c>
      <c r="AQ7789">
        <v>100</v>
      </c>
      <c r="AS7789" t="s">
        <v>16938</v>
      </c>
      <c r="AU7789" t="s">
        <v>95</v>
      </c>
      <c r="AV7789" t="s">
        <v>63</v>
      </c>
      <c r="AW7789" t="s">
        <v>63</v>
      </c>
      <c r="AX7789" t="s">
        <v>2065</v>
      </c>
      <c r="AZ7789" t="s">
        <v>180</v>
      </c>
      <c r="BA7789" t="s">
        <v>104</v>
      </c>
    </row>
    <row r="7790" spans="1:54" x14ac:dyDescent="0.35">
      <c r="A7790">
        <v>8034</v>
      </c>
      <c r="B7790" t="s">
        <v>19706</v>
      </c>
      <c r="C7790">
        <v>22230</v>
      </c>
      <c r="D7790" s="1">
        <v>45658</v>
      </c>
      <c r="E7790" s="1"/>
      <c r="F7790" s="1"/>
      <c r="G7790">
        <v>12</v>
      </c>
      <c r="H7790" t="s">
        <v>55</v>
      </c>
      <c r="I7790" s="1">
        <v>46170</v>
      </c>
      <c r="J7790">
        <v>100</v>
      </c>
      <c r="M7790" t="s">
        <v>423</v>
      </c>
      <c r="N7790" t="s">
        <v>75</v>
      </c>
      <c r="O7790" t="s">
        <v>58</v>
      </c>
      <c r="Q7790" t="s">
        <v>4579</v>
      </c>
      <c r="R7790" t="s">
        <v>4964</v>
      </c>
      <c r="U7790" t="s">
        <v>3165</v>
      </c>
      <c r="V7790" t="s">
        <v>62</v>
      </c>
      <c r="W7790">
        <v>22000</v>
      </c>
      <c r="Y7790">
        <v>6512</v>
      </c>
      <c r="AB7790">
        <v>100</v>
      </c>
      <c r="AE7790">
        <v>22230</v>
      </c>
      <c r="AJ7790">
        <v>22230</v>
      </c>
      <c r="AK7790">
        <v>100</v>
      </c>
      <c r="AL7790">
        <v>22230</v>
      </c>
      <c r="AM7790">
        <v>100</v>
      </c>
      <c r="AN7790">
        <v>15718</v>
      </c>
      <c r="AO7790">
        <v>70.706252811515995</v>
      </c>
      <c r="AP7790">
        <v>22230</v>
      </c>
      <c r="AQ7790">
        <v>100</v>
      </c>
      <c r="AR7790" t="s">
        <v>16441</v>
      </c>
      <c r="AS7790" t="s">
        <v>16199</v>
      </c>
      <c r="AU7790" t="s">
        <v>2937</v>
      </c>
      <c r="AV7790" t="s">
        <v>63</v>
      </c>
      <c r="AX7790" t="s">
        <v>2644</v>
      </c>
    </row>
    <row r="7791" spans="1:54" x14ac:dyDescent="0.35">
      <c r="A7791">
        <v>8035</v>
      </c>
      <c r="B7791" t="s">
        <v>19707</v>
      </c>
      <c r="C7791">
        <v>4000</v>
      </c>
      <c r="D7791" s="1">
        <v>46023</v>
      </c>
      <c r="E7791" s="1"/>
      <c r="F7791" s="1"/>
      <c r="G7791">
        <v>12</v>
      </c>
      <c r="H7791" t="s">
        <v>1165</v>
      </c>
      <c r="I7791" s="1"/>
      <c r="J7791">
        <v>100</v>
      </c>
      <c r="L7791" t="s">
        <v>17556</v>
      </c>
      <c r="M7791" t="s">
        <v>15229</v>
      </c>
      <c r="N7791" t="s">
        <v>328</v>
      </c>
      <c r="O7791" t="s">
        <v>58</v>
      </c>
      <c r="Q7791" t="s">
        <v>2357</v>
      </c>
      <c r="R7791" t="s">
        <v>18717</v>
      </c>
      <c r="U7791" t="s">
        <v>235</v>
      </c>
      <c r="V7791" t="s">
        <v>62</v>
      </c>
      <c r="W7791">
        <v>3900</v>
      </c>
      <c r="Y7791">
        <v>1059.5</v>
      </c>
      <c r="AB7791">
        <v>73.58</v>
      </c>
      <c r="AC7791">
        <v>67.69</v>
      </c>
      <c r="AD7791">
        <v>625.41875000000005</v>
      </c>
      <c r="AI7791">
        <v>974.68816254417004</v>
      </c>
      <c r="AJ7791">
        <v>4000</v>
      </c>
      <c r="AK7791">
        <v>100</v>
      </c>
      <c r="AL7791">
        <v>4000</v>
      </c>
      <c r="AM7791">
        <v>100</v>
      </c>
      <c r="AN7791">
        <v>2940.5</v>
      </c>
      <c r="AO7791">
        <v>73.512500000000003</v>
      </c>
      <c r="AP7791">
        <v>3025.3118374557998</v>
      </c>
      <c r="AQ7791">
        <v>75.632795936395993</v>
      </c>
      <c r="AR7791" t="s">
        <v>18718</v>
      </c>
      <c r="AS7791" t="s">
        <v>14967</v>
      </c>
      <c r="AU7791" t="s">
        <v>2022</v>
      </c>
      <c r="AV7791" t="s">
        <v>63</v>
      </c>
      <c r="AX7791" t="s">
        <v>2065</v>
      </c>
      <c r="BA7791" t="s">
        <v>504</v>
      </c>
    </row>
    <row r="7792" spans="1:54" x14ac:dyDescent="0.35">
      <c r="A7792">
        <v>8036</v>
      </c>
      <c r="B7792" t="s">
        <v>19708</v>
      </c>
      <c r="C7792">
        <v>1100</v>
      </c>
      <c r="D7792" s="1">
        <v>46023</v>
      </c>
      <c r="E7792" s="1"/>
      <c r="F7792" s="1"/>
      <c r="G7792">
        <v>12</v>
      </c>
      <c r="H7792" t="s">
        <v>1165</v>
      </c>
      <c r="I7792" s="1"/>
      <c r="J7792">
        <v>100</v>
      </c>
      <c r="L7792" t="s">
        <v>17556</v>
      </c>
      <c r="M7792" t="s">
        <v>15229</v>
      </c>
      <c r="N7792" t="s">
        <v>328</v>
      </c>
      <c r="O7792" t="s">
        <v>58</v>
      </c>
      <c r="Q7792" t="s">
        <v>739</v>
      </c>
      <c r="R7792" t="s">
        <v>18717</v>
      </c>
      <c r="U7792" t="s">
        <v>235</v>
      </c>
      <c r="V7792" t="s">
        <v>62</v>
      </c>
      <c r="W7792">
        <v>1200</v>
      </c>
      <c r="Y7792">
        <v>326</v>
      </c>
      <c r="AB7792">
        <v>73.58</v>
      </c>
      <c r="AC7792">
        <v>403.13</v>
      </c>
      <c r="AD7792">
        <v>1383.75</v>
      </c>
      <c r="AI7792">
        <v>1786.0883392226001</v>
      </c>
      <c r="AJ7792">
        <v>1100</v>
      </c>
      <c r="AK7792">
        <v>100</v>
      </c>
      <c r="AL7792">
        <v>1100</v>
      </c>
      <c r="AM7792">
        <v>100</v>
      </c>
      <c r="AN7792">
        <v>774</v>
      </c>
      <c r="AO7792">
        <v>70.363636363636004</v>
      </c>
      <c r="AP7792">
        <v>-686.08833922260999</v>
      </c>
      <c r="AQ7792">
        <v>-62.371667202056003</v>
      </c>
      <c r="AR7792" t="s">
        <v>18718</v>
      </c>
      <c r="AS7792" t="s">
        <v>14967</v>
      </c>
      <c r="AU7792" t="s">
        <v>2022</v>
      </c>
      <c r="AV7792" t="s">
        <v>63</v>
      </c>
      <c r="AX7792" t="s">
        <v>2065</v>
      </c>
      <c r="BA7792" t="s">
        <v>504</v>
      </c>
    </row>
    <row r="7793" spans="1:54" x14ac:dyDescent="0.35">
      <c r="A7793">
        <v>8037</v>
      </c>
      <c r="B7793" t="s">
        <v>19709</v>
      </c>
      <c r="C7793">
        <v>10800</v>
      </c>
      <c r="D7793" s="1">
        <v>46082</v>
      </c>
      <c r="E7793" s="1"/>
      <c r="F7793" s="1"/>
      <c r="G7793">
        <v>8</v>
      </c>
      <c r="H7793" t="s">
        <v>1165</v>
      </c>
      <c r="I7793" s="1"/>
      <c r="J7793">
        <v>100</v>
      </c>
      <c r="L7793" t="s">
        <v>19710</v>
      </c>
      <c r="M7793" t="s">
        <v>744</v>
      </c>
      <c r="N7793" t="s">
        <v>744</v>
      </c>
      <c r="O7793" t="s">
        <v>58</v>
      </c>
      <c r="Q7793" t="s">
        <v>756</v>
      </c>
      <c r="R7793" t="s">
        <v>17515</v>
      </c>
      <c r="U7793" t="s">
        <v>235</v>
      </c>
      <c r="V7793" t="s">
        <v>62</v>
      </c>
      <c r="W7793">
        <v>11080</v>
      </c>
      <c r="Y7793">
        <v>3178.8</v>
      </c>
      <c r="AB7793">
        <v>85.71</v>
      </c>
      <c r="AC7793">
        <v>48.53</v>
      </c>
      <c r="AD7793">
        <v>1393.5625</v>
      </c>
      <c r="AI7793">
        <v>1799.8735736787</v>
      </c>
      <c r="AJ7793">
        <v>10800</v>
      </c>
      <c r="AK7793">
        <v>100</v>
      </c>
      <c r="AL7793">
        <v>10800</v>
      </c>
      <c r="AM7793">
        <v>100</v>
      </c>
      <c r="AN7793">
        <v>7621.2</v>
      </c>
      <c r="AO7793">
        <v>70.566666666667004</v>
      </c>
      <c r="AP7793">
        <v>9000.1264263212997</v>
      </c>
      <c r="AQ7793">
        <v>83.334503947420004</v>
      </c>
      <c r="AR7793" t="s">
        <v>19711</v>
      </c>
      <c r="AS7793" t="s">
        <v>16938</v>
      </c>
      <c r="AT7793" t="s">
        <v>9091</v>
      </c>
      <c r="AU7793" t="s">
        <v>186</v>
      </c>
      <c r="AV7793" t="s">
        <v>63</v>
      </c>
      <c r="AW7793" t="s">
        <v>63</v>
      </c>
      <c r="AX7793" t="s">
        <v>2644</v>
      </c>
      <c r="BB7793" t="s">
        <v>19712</v>
      </c>
    </row>
    <row r="7794" spans="1:54" x14ac:dyDescent="0.35">
      <c r="A7794">
        <v>8039</v>
      </c>
      <c r="B7794" t="s">
        <v>19713</v>
      </c>
      <c r="C7794">
        <v>3800</v>
      </c>
      <c r="D7794" s="1">
        <v>46082</v>
      </c>
      <c r="E7794" s="1"/>
      <c r="F7794" s="1"/>
      <c r="G7794">
        <v>2</v>
      </c>
      <c r="H7794" t="s">
        <v>1165</v>
      </c>
      <c r="I7794" s="1"/>
      <c r="J7794">
        <v>100</v>
      </c>
      <c r="L7794" t="s">
        <v>19710</v>
      </c>
      <c r="M7794" t="s">
        <v>1507</v>
      </c>
      <c r="N7794" t="s">
        <v>744</v>
      </c>
      <c r="O7794" t="s">
        <v>58</v>
      </c>
      <c r="Q7794" t="s">
        <v>739</v>
      </c>
      <c r="R7794" t="s">
        <v>17515</v>
      </c>
      <c r="U7794" t="s">
        <v>235</v>
      </c>
      <c r="V7794" t="s">
        <v>62</v>
      </c>
      <c r="W7794">
        <v>3830</v>
      </c>
      <c r="X7794">
        <v>30</v>
      </c>
      <c r="Y7794">
        <v>1071</v>
      </c>
      <c r="AB7794">
        <v>100</v>
      </c>
      <c r="AC7794">
        <v>57.59</v>
      </c>
      <c r="AD7794">
        <v>731.40625</v>
      </c>
      <c r="AF7794">
        <v>30</v>
      </c>
      <c r="AI7794">
        <v>731.40625</v>
      </c>
      <c r="AJ7794">
        <v>3770</v>
      </c>
      <c r="AK7794">
        <v>99.210526315788996</v>
      </c>
      <c r="AL7794">
        <v>3770</v>
      </c>
      <c r="AM7794">
        <v>99.210526315788996</v>
      </c>
      <c r="AN7794">
        <v>2699</v>
      </c>
      <c r="AO7794">
        <v>71.026315789473998</v>
      </c>
      <c r="AP7794">
        <v>3038.59375</v>
      </c>
      <c r="AQ7794">
        <v>79.962993421053</v>
      </c>
      <c r="AS7794" t="s">
        <v>16938</v>
      </c>
      <c r="AT7794" t="s">
        <v>9091</v>
      </c>
      <c r="AU7794" t="s">
        <v>186</v>
      </c>
      <c r="AV7794" t="s">
        <v>63</v>
      </c>
      <c r="AW7794" t="s">
        <v>63</v>
      </c>
      <c r="AX7794" t="s">
        <v>2644</v>
      </c>
      <c r="BB7794" t="s">
        <v>19712</v>
      </c>
    </row>
    <row r="7795" spans="1:54" x14ac:dyDescent="0.35">
      <c r="A7795">
        <v>8040</v>
      </c>
      <c r="B7795" t="s">
        <v>19714</v>
      </c>
      <c r="C7795">
        <v>1500</v>
      </c>
      <c r="D7795" s="1">
        <v>46023</v>
      </c>
      <c r="E7795" s="1"/>
      <c r="F7795" s="1"/>
      <c r="G7795">
        <v>6</v>
      </c>
      <c r="H7795" t="s">
        <v>55</v>
      </c>
      <c r="I7795" s="1">
        <v>46205</v>
      </c>
      <c r="J7795">
        <v>100</v>
      </c>
      <c r="L7795" t="s">
        <v>18696</v>
      </c>
      <c r="M7795" t="s">
        <v>6053</v>
      </c>
      <c r="N7795" t="s">
        <v>744</v>
      </c>
      <c r="O7795" t="s">
        <v>58</v>
      </c>
      <c r="Q7795" t="s">
        <v>4579</v>
      </c>
      <c r="R7795" t="s">
        <v>5785</v>
      </c>
      <c r="U7795" t="s">
        <v>235</v>
      </c>
      <c r="V7795" t="s">
        <v>62</v>
      </c>
      <c r="W7795">
        <v>1500</v>
      </c>
      <c r="Y7795">
        <v>407.5</v>
      </c>
      <c r="AB7795">
        <v>100</v>
      </c>
      <c r="AC7795">
        <v>15</v>
      </c>
      <c r="AD7795">
        <v>61.125</v>
      </c>
      <c r="AI7795">
        <v>61.125</v>
      </c>
      <c r="AJ7795">
        <v>1500</v>
      </c>
      <c r="AK7795">
        <v>100</v>
      </c>
      <c r="AL7795">
        <v>1500</v>
      </c>
      <c r="AM7795">
        <v>100</v>
      </c>
      <c r="AN7795">
        <v>1092.5</v>
      </c>
      <c r="AO7795">
        <v>72.833333333333002</v>
      </c>
      <c r="AP7795">
        <v>1438.875</v>
      </c>
      <c r="AQ7795">
        <v>95.924999999999997</v>
      </c>
      <c r="AR7795" t="s">
        <v>16936</v>
      </c>
      <c r="AS7795" t="s">
        <v>16936</v>
      </c>
      <c r="AU7795" t="s">
        <v>491</v>
      </c>
      <c r="AV7795" t="s">
        <v>63</v>
      </c>
      <c r="AX7795" t="s">
        <v>2644</v>
      </c>
    </row>
    <row r="7796" spans="1:54" x14ac:dyDescent="0.35">
      <c r="A7796">
        <v>8041</v>
      </c>
      <c r="B7796" t="s">
        <v>19715</v>
      </c>
      <c r="C7796">
        <v>2667.5</v>
      </c>
      <c r="D7796" s="1">
        <v>46023</v>
      </c>
      <c r="E7796" s="1"/>
      <c r="F7796" s="1"/>
      <c r="G7796">
        <v>1</v>
      </c>
      <c r="H7796" t="s">
        <v>55</v>
      </c>
      <c r="I7796" s="1">
        <v>46055</v>
      </c>
      <c r="J7796">
        <v>100</v>
      </c>
      <c r="L7796" t="s">
        <v>19716</v>
      </c>
      <c r="M7796" t="s">
        <v>734</v>
      </c>
      <c r="N7796" t="s">
        <v>328</v>
      </c>
      <c r="O7796" t="s">
        <v>58</v>
      </c>
      <c r="Q7796" t="s">
        <v>664</v>
      </c>
      <c r="R7796" t="s">
        <v>2040</v>
      </c>
      <c r="S7796" t="s">
        <v>14901</v>
      </c>
      <c r="U7796" t="s">
        <v>667</v>
      </c>
      <c r="V7796" t="s">
        <v>62</v>
      </c>
      <c r="W7796">
        <v>1545</v>
      </c>
      <c r="X7796">
        <v>1045</v>
      </c>
      <c r="Y7796">
        <v>148</v>
      </c>
      <c r="AB7796">
        <v>100</v>
      </c>
      <c r="AC7796">
        <v>112.5</v>
      </c>
      <c r="AD7796">
        <v>91.6875</v>
      </c>
      <c r="AE7796">
        <v>2667.5</v>
      </c>
      <c r="AF7796">
        <v>1045</v>
      </c>
      <c r="AI7796">
        <v>91.6875</v>
      </c>
      <c r="AJ7796">
        <v>1622.5</v>
      </c>
      <c r="AK7796">
        <v>60.824742268041</v>
      </c>
      <c r="AL7796">
        <v>1622.5</v>
      </c>
      <c r="AM7796">
        <v>60.824742268041</v>
      </c>
      <c r="AN7796">
        <v>1474.5</v>
      </c>
      <c r="AO7796">
        <v>55.276476101218002</v>
      </c>
      <c r="AP7796">
        <v>1530.8125</v>
      </c>
      <c r="AQ7796">
        <v>57.387535145267002</v>
      </c>
      <c r="AR7796" t="s">
        <v>19328</v>
      </c>
      <c r="AS7796" t="s">
        <v>19697</v>
      </c>
      <c r="AU7796" t="s">
        <v>150</v>
      </c>
      <c r="AV7796" t="s">
        <v>63</v>
      </c>
      <c r="AX7796" t="s">
        <v>2644</v>
      </c>
    </row>
    <row r="7797" spans="1:54" x14ac:dyDescent="0.35">
      <c r="A7797">
        <v>8042</v>
      </c>
      <c r="B7797" t="s">
        <v>19717</v>
      </c>
      <c r="C7797">
        <v>70000</v>
      </c>
      <c r="D7797" s="1">
        <v>46174</v>
      </c>
      <c r="E7797" s="1"/>
      <c r="F7797" s="1"/>
      <c r="G7797">
        <v>7</v>
      </c>
      <c r="H7797" t="s">
        <v>1165</v>
      </c>
      <c r="I7797" s="1"/>
      <c r="J7797">
        <v>100</v>
      </c>
      <c r="L7797" t="s">
        <v>19718</v>
      </c>
      <c r="M7797" t="s">
        <v>183</v>
      </c>
      <c r="N7797" t="s">
        <v>75</v>
      </c>
      <c r="O7797" t="s">
        <v>58</v>
      </c>
      <c r="Q7797" t="s">
        <v>559</v>
      </c>
      <c r="R7797" t="s">
        <v>16972</v>
      </c>
      <c r="U7797" t="s">
        <v>61</v>
      </c>
      <c r="V7797" t="s">
        <v>62</v>
      </c>
      <c r="W7797">
        <v>70000</v>
      </c>
      <c r="Y7797">
        <v>19376</v>
      </c>
      <c r="AB7797">
        <v>54.84</v>
      </c>
      <c r="AC7797">
        <v>58.47</v>
      </c>
      <c r="AD7797">
        <v>10344</v>
      </c>
      <c r="AI7797">
        <v>20658.547045952</v>
      </c>
      <c r="AJ7797">
        <v>70000</v>
      </c>
      <c r="AK7797">
        <v>100</v>
      </c>
      <c r="AL7797">
        <v>70000</v>
      </c>
      <c r="AM7797">
        <v>100</v>
      </c>
      <c r="AN7797">
        <v>50624</v>
      </c>
      <c r="AO7797">
        <v>72.319999999999993</v>
      </c>
      <c r="AP7797">
        <v>49341.452954048</v>
      </c>
      <c r="AQ7797">
        <v>70.487789934353998</v>
      </c>
      <c r="AR7797" t="s">
        <v>19719</v>
      </c>
      <c r="AS7797" t="s">
        <v>19720</v>
      </c>
      <c r="AU7797" t="s">
        <v>179</v>
      </c>
      <c r="AV7797" t="s">
        <v>63</v>
      </c>
      <c r="AX7797" t="s">
        <v>3766</v>
      </c>
      <c r="BB7797" t="s">
        <v>19721</v>
      </c>
    </row>
    <row r="7798" spans="1:54" x14ac:dyDescent="0.35">
      <c r="A7798">
        <v>8043</v>
      </c>
      <c r="B7798" t="s">
        <v>19722</v>
      </c>
      <c r="C7798">
        <v>1000</v>
      </c>
      <c r="D7798" s="1">
        <v>46023</v>
      </c>
      <c r="E7798" s="1"/>
      <c r="F7798" s="1"/>
      <c r="G7798">
        <v>1</v>
      </c>
      <c r="H7798" t="s">
        <v>55</v>
      </c>
      <c r="I7798" s="1">
        <v>46035</v>
      </c>
      <c r="M7798" t="s">
        <v>734</v>
      </c>
      <c r="N7798" t="s">
        <v>328</v>
      </c>
      <c r="O7798" t="s">
        <v>58</v>
      </c>
      <c r="Q7798" t="s">
        <v>664</v>
      </c>
      <c r="R7798" t="s">
        <v>19239</v>
      </c>
      <c r="S7798" t="s">
        <v>19240</v>
      </c>
      <c r="U7798" t="s">
        <v>667</v>
      </c>
      <c r="V7798" t="s">
        <v>68</v>
      </c>
      <c r="W7798">
        <v>800</v>
      </c>
      <c r="X7798">
        <v>500</v>
      </c>
      <c r="Y7798">
        <v>81.5</v>
      </c>
      <c r="AB7798">
        <v>40</v>
      </c>
      <c r="AJ7798">
        <v>500</v>
      </c>
      <c r="AK7798">
        <v>50</v>
      </c>
      <c r="AL7798">
        <v>500</v>
      </c>
      <c r="AM7798">
        <v>50</v>
      </c>
      <c r="AN7798">
        <v>418.5</v>
      </c>
      <c r="AO7798">
        <v>41.85</v>
      </c>
      <c r="AP7798">
        <v>500</v>
      </c>
      <c r="AQ7798">
        <v>50</v>
      </c>
      <c r="AR7798" t="s">
        <v>19562</v>
      </c>
      <c r="AS7798" t="s">
        <v>19697</v>
      </c>
      <c r="AU7798" t="s">
        <v>150</v>
      </c>
      <c r="AV7798" t="s">
        <v>63</v>
      </c>
      <c r="AX7798" t="s">
        <v>2644</v>
      </c>
    </row>
    <row r="7799" spans="1:54" x14ac:dyDescent="0.35">
      <c r="A7799">
        <v>8044</v>
      </c>
      <c r="B7799" t="s">
        <v>19723</v>
      </c>
      <c r="C7799">
        <v>15000</v>
      </c>
      <c r="D7799" s="1">
        <v>46054</v>
      </c>
      <c r="E7799" s="1"/>
      <c r="F7799" s="1"/>
      <c r="G7799">
        <v>12</v>
      </c>
      <c r="H7799" t="s">
        <v>1165</v>
      </c>
      <c r="I7799" s="1"/>
      <c r="J7799">
        <v>10</v>
      </c>
      <c r="M7799" t="s">
        <v>328</v>
      </c>
      <c r="N7799" t="s">
        <v>328</v>
      </c>
      <c r="O7799" t="s">
        <v>58</v>
      </c>
      <c r="Q7799" t="s">
        <v>109</v>
      </c>
      <c r="R7799" t="s">
        <v>19724</v>
      </c>
      <c r="U7799" t="s">
        <v>667</v>
      </c>
      <c r="V7799" t="s">
        <v>420</v>
      </c>
      <c r="AJ7799">
        <v>15000</v>
      </c>
      <c r="AK7799">
        <v>100</v>
      </c>
      <c r="AL7799">
        <v>15000</v>
      </c>
      <c r="AM7799">
        <v>100</v>
      </c>
      <c r="AN7799">
        <v>15000</v>
      </c>
      <c r="AO7799">
        <v>100</v>
      </c>
      <c r="AP7799">
        <v>15000</v>
      </c>
      <c r="AQ7799">
        <v>100</v>
      </c>
      <c r="AS7799" t="s">
        <v>19697</v>
      </c>
      <c r="AT7799" t="s">
        <v>423</v>
      </c>
      <c r="AU7799" t="s">
        <v>2022</v>
      </c>
      <c r="AV7799" t="s">
        <v>63</v>
      </c>
      <c r="AX7799" t="s">
        <v>2065</v>
      </c>
      <c r="BB7799" t="s">
        <v>19725</v>
      </c>
    </row>
    <row r="7800" spans="1:54" x14ac:dyDescent="0.35">
      <c r="A7800">
        <v>8045</v>
      </c>
      <c r="B7800" t="s">
        <v>19726</v>
      </c>
      <c r="C7800">
        <v>3115</v>
      </c>
      <c r="D7800" s="1">
        <v>46023</v>
      </c>
      <c r="E7800" s="1"/>
      <c r="F7800" s="1"/>
      <c r="G7800">
        <v>1</v>
      </c>
      <c r="H7800" t="s">
        <v>55</v>
      </c>
      <c r="I7800" s="1">
        <v>46055</v>
      </c>
      <c r="J7800">
        <v>100</v>
      </c>
      <c r="L7800" t="s">
        <v>19727</v>
      </c>
      <c r="M7800" t="s">
        <v>734</v>
      </c>
      <c r="N7800" t="s">
        <v>328</v>
      </c>
      <c r="O7800" t="s">
        <v>58</v>
      </c>
      <c r="Q7800" t="s">
        <v>664</v>
      </c>
      <c r="R7800" t="s">
        <v>18848</v>
      </c>
      <c r="S7800" t="s">
        <v>18849</v>
      </c>
      <c r="U7800" t="s">
        <v>667</v>
      </c>
      <c r="V7800" t="s">
        <v>62</v>
      </c>
      <c r="W7800">
        <v>2405</v>
      </c>
      <c r="X7800">
        <v>2105</v>
      </c>
      <c r="Y7800">
        <v>81.5</v>
      </c>
      <c r="AB7800">
        <v>100</v>
      </c>
      <c r="AC7800">
        <v>137.5</v>
      </c>
      <c r="AD7800">
        <v>112.0625</v>
      </c>
      <c r="AE7800">
        <v>3115</v>
      </c>
      <c r="AF7800">
        <v>2105</v>
      </c>
      <c r="AI7800">
        <v>112.0625</v>
      </c>
      <c r="AJ7800">
        <v>1010</v>
      </c>
      <c r="AK7800">
        <v>32.423756019262001</v>
      </c>
      <c r="AL7800">
        <v>1010</v>
      </c>
      <c r="AM7800">
        <v>32.423756019262001</v>
      </c>
      <c r="AN7800">
        <v>928.5</v>
      </c>
      <c r="AO7800">
        <v>29.807383627608001</v>
      </c>
      <c r="AP7800">
        <v>897.9375</v>
      </c>
      <c r="AQ7800">
        <v>28.826243980737999</v>
      </c>
      <c r="AR7800" t="s">
        <v>13521</v>
      </c>
      <c r="AS7800" t="s">
        <v>19697</v>
      </c>
      <c r="AU7800" t="s">
        <v>150</v>
      </c>
      <c r="AV7800" t="s">
        <v>63</v>
      </c>
      <c r="AX7800" t="s">
        <v>2644</v>
      </c>
    </row>
    <row r="7801" spans="1:54" x14ac:dyDescent="0.35">
      <c r="A7801">
        <v>8046</v>
      </c>
      <c r="B7801" t="s">
        <v>19728</v>
      </c>
      <c r="C7801">
        <v>23600</v>
      </c>
      <c r="D7801" s="1">
        <v>46023</v>
      </c>
      <c r="E7801" s="1"/>
      <c r="F7801" s="1"/>
      <c r="G7801">
        <v>12</v>
      </c>
      <c r="H7801" t="s">
        <v>1165</v>
      </c>
      <c r="I7801" s="1"/>
      <c r="J7801">
        <v>100</v>
      </c>
      <c r="L7801" t="s">
        <v>19729</v>
      </c>
      <c r="M7801" t="s">
        <v>504</v>
      </c>
      <c r="N7801" t="s">
        <v>504</v>
      </c>
      <c r="O7801" t="s">
        <v>58</v>
      </c>
      <c r="Q7801" t="s">
        <v>233</v>
      </c>
      <c r="R7801" t="s">
        <v>1483</v>
      </c>
      <c r="U7801" t="s">
        <v>235</v>
      </c>
      <c r="V7801" t="s">
        <v>62</v>
      </c>
      <c r="W7801">
        <v>23600</v>
      </c>
      <c r="Y7801">
        <v>6798</v>
      </c>
      <c r="AB7801">
        <v>73.58</v>
      </c>
      <c r="AC7801">
        <v>54.88</v>
      </c>
      <c r="AD7801">
        <v>3655.4937500000001</v>
      </c>
      <c r="AI7801">
        <v>5070.3212829573004</v>
      </c>
      <c r="AJ7801">
        <v>23600</v>
      </c>
      <c r="AK7801">
        <v>100</v>
      </c>
      <c r="AL7801">
        <v>23600</v>
      </c>
      <c r="AM7801">
        <v>100</v>
      </c>
      <c r="AN7801">
        <v>16802</v>
      </c>
      <c r="AO7801">
        <v>71.194915254237003</v>
      </c>
      <c r="AP7801">
        <v>18529.678717043</v>
      </c>
      <c r="AQ7801">
        <v>78.515587784079003</v>
      </c>
      <c r="AS7801" t="s">
        <v>19298</v>
      </c>
      <c r="AU7801" t="s">
        <v>179</v>
      </c>
      <c r="AV7801" t="s">
        <v>63</v>
      </c>
      <c r="AW7801" t="s">
        <v>63</v>
      </c>
      <c r="AX7801" t="s">
        <v>2644</v>
      </c>
    </row>
    <row r="7802" spans="1:54" x14ac:dyDescent="0.35">
      <c r="A7802">
        <v>8047</v>
      </c>
      <c r="B7802" t="s">
        <v>19730</v>
      </c>
      <c r="C7802">
        <v>12500</v>
      </c>
      <c r="D7802" s="1">
        <v>46023</v>
      </c>
      <c r="E7802" s="1"/>
      <c r="F7802" s="1"/>
      <c r="G7802">
        <v>12</v>
      </c>
      <c r="H7802" t="s">
        <v>1165</v>
      </c>
      <c r="I7802" s="1"/>
      <c r="J7802">
        <v>100</v>
      </c>
      <c r="L7802" t="s">
        <v>19729</v>
      </c>
      <c r="M7802" t="s">
        <v>504</v>
      </c>
      <c r="N7802" t="s">
        <v>504</v>
      </c>
      <c r="O7802" t="s">
        <v>58</v>
      </c>
      <c r="Q7802" t="s">
        <v>2357</v>
      </c>
      <c r="R7802" t="s">
        <v>1483</v>
      </c>
      <c r="U7802" t="s">
        <v>235</v>
      </c>
      <c r="V7802" t="s">
        <v>62</v>
      </c>
      <c r="W7802">
        <v>12480</v>
      </c>
      <c r="Y7802">
        <v>3558.6</v>
      </c>
      <c r="AB7802">
        <v>73.58</v>
      </c>
      <c r="AC7802">
        <v>36.21</v>
      </c>
      <c r="AD7802">
        <v>1243.2750000000001</v>
      </c>
      <c r="AI7802">
        <v>1751.2490622452001</v>
      </c>
      <c r="AJ7802">
        <v>12500</v>
      </c>
      <c r="AK7802">
        <v>100</v>
      </c>
      <c r="AL7802">
        <v>12500</v>
      </c>
      <c r="AM7802">
        <v>100</v>
      </c>
      <c r="AN7802">
        <v>8941.4</v>
      </c>
      <c r="AO7802">
        <v>71.531199999999998</v>
      </c>
      <c r="AP7802">
        <v>10748.750937755</v>
      </c>
      <c r="AQ7802">
        <v>85.990007502039006</v>
      </c>
      <c r="AS7802" t="s">
        <v>19298</v>
      </c>
      <c r="AU7802" t="s">
        <v>179</v>
      </c>
      <c r="AV7802" t="s">
        <v>63</v>
      </c>
      <c r="AW7802" t="s">
        <v>63</v>
      </c>
      <c r="AX7802" t="s">
        <v>2644</v>
      </c>
    </row>
    <row r="7803" spans="1:54" x14ac:dyDescent="0.35">
      <c r="A7803">
        <v>8048</v>
      </c>
      <c r="B7803" t="s">
        <v>19731</v>
      </c>
      <c r="C7803">
        <v>8000</v>
      </c>
      <c r="D7803" s="1">
        <v>46023</v>
      </c>
      <c r="E7803" s="1"/>
      <c r="F7803" s="1"/>
      <c r="G7803">
        <v>12</v>
      </c>
      <c r="H7803" t="s">
        <v>1165</v>
      </c>
      <c r="I7803" s="1"/>
      <c r="J7803">
        <v>100</v>
      </c>
      <c r="L7803" t="s">
        <v>19729</v>
      </c>
      <c r="M7803" t="s">
        <v>504</v>
      </c>
      <c r="N7803" t="s">
        <v>504</v>
      </c>
      <c r="O7803" t="s">
        <v>58</v>
      </c>
      <c r="Q7803" t="s">
        <v>3046</v>
      </c>
      <c r="R7803" t="s">
        <v>1483</v>
      </c>
      <c r="U7803" t="s">
        <v>235</v>
      </c>
      <c r="V7803" t="s">
        <v>62</v>
      </c>
      <c r="W7803">
        <v>7920</v>
      </c>
      <c r="Y7803">
        <v>2151.6</v>
      </c>
      <c r="AB7803">
        <v>73.58</v>
      </c>
      <c r="AC7803">
        <v>61.88</v>
      </c>
      <c r="AD7803">
        <v>1129.1624999999999</v>
      </c>
      <c r="AI7803">
        <v>1809.4727915194001</v>
      </c>
      <c r="AJ7803">
        <v>8000</v>
      </c>
      <c r="AK7803">
        <v>100</v>
      </c>
      <c r="AL7803">
        <v>8000</v>
      </c>
      <c r="AM7803">
        <v>100</v>
      </c>
      <c r="AN7803">
        <v>5848.4</v>
      </c>
      <c r="AO7803">
        <v>73.105000000000004</v>
      </c>
      <c r="AP7803">
        <v>6190.5272084806002</v>
      </c>
      <c r="AQ7803">
        <v>77.381590106006996</v>
      </c>
      <c r="AS7803" t="s">
        <v>19298</v>
      </c>
      <c r="AU7803" t="s">
        <v>179</v>
      </c>
      <c r="AV7803" t="s">
        <v>63</v>
      </c>
      <c r="AW7803" t="s">
        <v>63</v>
      </c>
      <c r="AX7803" t="s">
        <v>2644</v>
      </c>
    </row>
    <row r="7804" spans="1:54" x14ac:dyDescent="0.35">
      <c r="A7804">
        <v>8049</v>
      </c>
      <c r="B7804" t="s">
        <v>19732</v>
      </c>
      <c r="C7804">
        <v>24000</v>
      </c>
      <c r="D7804" s="1">
        <v>46023</v>
      </c>
      <c r="E7804" s="1"/>
      <c r="F7804" s="1"/>
      <c r="G7804">
        <v>12</v>
      </c>
      <c r="H7804" t="s">
        <v>1165</v>
      </c>
      <c r="I7804" s="1"/>
      <c r="J7804">
        <v>100</v>
      </c>
      <c r="L7804" t="s">
        <v>19729</v>
      </c>
      <c r="M7804" t="s">
        <v>504</v>
      </c>
      <c r="N7804" t="s">
        <v>504</v>
      </c>
      <c r="O7804" t="s">
        <v>58</v>
      </c>
      <c r="Q7804" t="s">
        <v>3619</v>
      </c>
      <c r="R7804" t="s">
        <v>1483</v>
      </c>
      <c r="U7804" t="s">
        <v>235</v>
      </c>
      <c r="V7804" t="s">
        <v>62</v>
      </c>
      <c r="W7804">
        <v>24000</v>
      </c>
      <c r="Y7804">
        <v>6140</v>
      </c>
      <c r="AB7804">
        <v>73.58</v>
      </c>
      <c r="AC7804">
        <v>47.2</v>
      </c>
      <c r="AD7804">
        <v>3166.65</v>
      </c>
      <c r="AE7804">
        <v>46786</v>
      </c>
      <c r="AI7804">
        <v>3938.6789888557</v>
      </c>
      <c r="AJ7804">
        <v>24000</v>
      </c>
      <c r="AK7804">
        <v>100</v>
      </c>
      <c r="AL7804">
        <v>24000</v>
      </c>
      <c r="AM7804">
        <v>100</v>
      </c>
      <c r="AN7804">
        <v>17860</v>
      </c>
      <c r="AO7804">
        <v>74.416666666666998</v>
      </c>
      <c r="AP7804">
        <v>20061.321011143998</v>
      </c>
      <c r="AQ7804">
        <v>83.588837546435002</v>
      </c>
      <c r="AS7804" t="s">
        <v>19298</v>
      </c>
      <c r="AU7804" t="s">
        <v>179</v>
      </c>
      <c r="AV7804" t="s">
        <v>63</v>
      </c>
      <c r="AW7804" t="s">
        <v>63</v>
      </c>
      <c r="AX7804" t="s">
        <v>2644</v>
      </c>
    </row>
    <row r="7805" spans="1:54" x14ac:dyDescent="0.35">
      <c r="A7805">
        <v>8050</v>
      </c>
      <c r="B7805" t="s">
        <v>19733</v>
      </c>
      <c r="C7805">
        <v>8200</v>
      </c>
      <c r="D7805" s="1">
        <v>46023</v>
      </c>
      <c r="E7805" s="1"/>
      <c r="F7805" s="1"/>
      <c r="G7805">
        <v>12</v>
      </c>
      <c r="H7805" t="s">
        <v>1165</v>
      </c>
      <c r="I7805" s="1"/>
      <c r="J7805">
        <v>100</v>
      </c>
      <c r="L7805" t="s">
        <v>19734</v>
      </c>
      <c r="M7805" t="s">
        <v>504</v>
      </c>
      <c r="N7805" t="s">
        <v>504</v>
      </c>
      <c r="O7805" t="s">
        <v>58</v>
      </c>
      <c r="Q7805" t="s">
        <v>233</v>
      </c>
      <c r="R7805" t="s">
        <v>12817</v>
      </c>
      <c r="U7805" t="s">
        <v>235</v>
      </c>
      <c r="V7805" t="s">
        <v>62</v>
      </c>
      <c r="W7805">
        <v>8100</v>
      </c>
      <c r="Y7805">
        <v>2200.5</v>
      </c>
      <c r="AB7805">
        <v>73.58</v>
      </c>
      <c r="AC7805">
        <v>44.58</v>
      </c>
      <c r="AD7805">
        <v>840.58749999999998</v>
      </c>
      <c r="AE7805">
        <v>7200</v>
      </c>
      <c r="AI7805">
        <v>1333.2194889916</v>
      </c>
      <c r="AJ7805">
        <v>8200</v>
      </c>
      <c r="AK7805">
        <v>100</v>
      </c>
      <c r="AL7805">
        <v>8200</v>
      </c>
      <c r="AM7805">
        <v>100</v>
      </c>
      <c r="AN7805">
        <v>5999.5</v>
      </c>
      <c r="AO7805">
        <v>73.164634146341001</v>
      </c>
      <c r="AP7805">
        <v>6866.7805110084</v>
      </c>
      <c r="AQ7805">
        <v>83.741225744005007</v>
      </c>
      <c r="AS7805" t="s">
        <v>16199</v>
      </c>
      <c r="AU7805" t="s">
        <v>236</v>
      </c>
      <c r="AV7805" t="s">
        <v>63</v>
      </c>
      <c r="AW7805" t="s">
        <v>63</v>
      </c>
      <c r="AX7805" t="s">
        <v>2644</v>
      </c>
    </row>
    <row r="7806" spans="1:54" x14ac:dyDescent="0.35">
      <c r="A7806">
        <v>8051</v>
      </c>
      <c r="B7806" t="s">
        <v>19735</v>
      </c>
      <c r="C7806">
        <v>5100</v>
      </c>
      <c r="D7806" s="1">
        <v>46023</v>
      </c>
      <c r="E7806" s="1"/>
      <c r="F7806" s="1"/>
      <c r="G7806">
        <v>12</v>
      </c>
      <c r="H7806" t="s">
        <v>1165</v>
      </c>
      <c r="I7806" s="1"/>
      <c r="J7806">
        <v>100</v>
      </c>
      <c r="L7806" t="s">
        <v>19734</v>
      </c>
      <c r="M7806" t="s">
        <v>504</v>
      </c>
      <c r="N7806" t="s">
        <v>504</v>
      </c>
      <c r="O7806" t="s">
        <v>58</v>
      </c>
      <c r="Q7806" t="s">
        <v>2357</v>
      </c>
      <c r="R7806" t="s">
        <v>12817</v>
      </c>
      <c r="U7806" t="s">
        <v>235</v>
      </c>
      <c r="V7806" t="s">
        <v>62</v>
      </c>
      <c r="W7806">
        <v>5100</v>
      </c>
      <c r="Y7806">
        <v>1385.5</v>
      </c>
      <c r="AB7806">
        <v>73.58</v>
      </c>
      <c r="AC7806">
        <v>44.85</v>
      </c>
      <c r="AD7806">
        <v>578.6875</v>
      </c>
      <c r="AI7806">
        <v>844.51855123675</v>
      </c>
      <c r="AJ7806">
        <v>5100</v>
      </c>
      <c r="AK7806">
        <v>100</v>
      </c>
      <c r="AL7806">
        <v>5100</v>
      </c>
      <c r="AM7806">
        <v>100</v>
      </c>
      <c r="AN7806">
        <v>3714.5</v>
      </c>
      <c r="AO7806">
        <v>72.833333333333002</v>
      </c>
      <c r="AP7806">
        <v>4255.4814487633002</v>
      </c>
      <c r="AQ7806">
        <v>83.440812720848001</v>
      </c>
      <c r="AS7806" t="s">
        <v>19298</v>
      </c>
      <c r="AU7806" t="s">
        <v>236</v>
      </c>
      <c r="AV7806" t="s">
        <v>63</v>
      </c>
      <c r="AW7806" t="s">
        <v>63</v>
      </c>
      <c r="AX7806" t="s">
        <v>2644</v>
      </c>
    </row>
    <row r="7807" spans="1:54" x14ac:dyDescent="0.35">
      <c r="A7807">
        <v>8052</v>
      </c>
      <c r="B7807" t="s">
        <v>19736</v>
      </c>
      <c r="D7807" s="1">
        <v>46388</v>
      </c>
      <c r="E7807" s="1"/>
      <c r="F7807" s="1"/>
      <c r="G7807">
        <v>12</v>
      </c>
      <c r="H7807" t="s">
        <v>1165</v>
      </c>
      <c r="I7807" s="1"/>
      <c r="J7807">
        <v>10</v>
      </c>
      <c r="M7807" t="s">
        <v>6053</v>
      </c>
      <c r="N7807" t="s">
        <v>504</v>
      </c>
      <c r="O7807" t="s">
        <v>58</v>
      </c>
      <c r="Q7807" t="s">
        <v>745</v>
      </c>
      <c r="R7807" t="s">
        <v>4181</v>
      </c>
      <c r="U7807" t="s">
        <v>235</v>
      </c>
      <c r="V7807" t="s">
        <v>420</v>
      </c>
      <c r="W7807">
        <v>120</v>
      </c>
      <c r="X7807">
        <v>120</v>
      </c>
      <c r="AJ7807">
        <v>-120</v>
      </c>
      <c r="AK7807" t="s">
        <v>421</v>
      </c>
      <c r="AL7807">
        <v>-120</v>
      </c>
      <c r="AM7807" t="s">
        <v>421</v>
      </c>
      <c r="AN7807">
        <v>-120</v>
      </c>
      <c r="AO7807" t="s">
        <v>421</v>
      </c>
      <c r="AP7807">
        <v>-120</v>
      </c>
      <c r="AQ7807" t="s">
        <v>421</v>
      </c>
      <c r="AS7807" t="s">
        <v>19737</v>
      </c>
      <c r="AU7807" t="s">
        <v>95</v>
      </c>
      <c r="AV7807" t="s">
        <v>63</v>
      </c>
      <c r="AW7807" t="s">
        <v>64</v>
      </c>
      <c r="AX7807" t="s">
        <v>2644</v>
      </c>
    </row>
    <row r="7808" spans="1:54" x14ac:dyDescent="0.35">
      <c r="A7808">
        <v>8053</v>
      </c>
      <c r="B7808" t="s">
        <v>19738</v>
      </c>
      <c r="C7808">
        <v>2500</v>
      </c>
      <c r="D7808" s="1">
        <v>46023</v>
      </c>
      <c r="E7808" s="1"/>
      <c r="F7808" s="1"/>
      <c r="G7808">
        <v>1</v>
      </c>
      <c r="H7808" t="s">
        <v>55</v>
      </c>
      <c r="I7808" s="1">
        <v>46035</v>
      </c>
      <c r="M7808" t="s">
        <v>734</v>
      </c>
      <c r="N7808" t="s">
        <v>328</v>
      </c>
      <c r="O7808" t="s">
        <v>58</v>
      </c>
      <c r="Q7808" t="s">
        <v>664</v>
      </c>
      <c r="R7808" t="s">
        <v>19739</v>
      </c>
      <c r="S7808" t="s">
        <v>19740</v>
      </c>
      <c r="U7808" t="s">
        <v>667</v>
      </c>
      <c r="V7808" t="s">
        <v>68</v>
      </c>
      <c r="W7808">
        <v>2400</v>
      </c>
      <c r="X7808">
        <v>1500</v>
      </c>
      <c r="Y7808">
        <v>244.5</v>
      </c>
      <c r="AB7808">
        <v>40</v>
      </c>
      <c r="AJ7808">
        <v>1000</v>
      </c>
      <c r="AK7808">
        <v>40</v>
      </c>
      <c r="AL7808">
        <v>1000</v>
      </c>
      <c r="AM7808">
        <v>40</v>
      </c>
      <c r="AN7808">
        <v>755.5</v>
      </c>
      <c r="AO7808">
        <v>30.22</v>
      </c>
      <c r="AP7808">
        <v>1000</v>
      </c>
      <c r="AQ7808">
        <v>40</v>
      </c>
      <c r="AR7808" t="s">
        <v>19562</v>
      </c>
      <c r="AS7808" t="s">
        <v>19298</v>
      </c>
      <c r="AU7808" t="s">
        <v>150</v>
      </c>
      <c r="AV7808" t="s">
        <v>63</v>
      </c>
      <c r="AX7808" t="s">
        <v>2065</v>
      </c>
    </row>
    <row r="7809" spans="1:53" x14ac:dyDescent="0.35">
      <c r="A7809">
        <v>8054</v>
      </c>
      <c r="B7809" t="s">
        <v>19741</v>
      </c>
      <c r="C7809">
        <v>1500</v>
      </c>
      <c r="D7809" s="1">
        <v>46023</v>
      </c>
      <c r="E7809" s="1"/>
      <c r="F7809" s="1"/>
      <c r="G7809">
        <v>1</v>
      </c>
      <c r="H7809" t="s">
        <v>55</v>
      </c>
      <c r="I7809" s="1">
        <v>46031</v>
      </c>
      <c r="M7809" t="s">
        <v>734</v>
      </c>
      <c r="N7809" t="s">
        <v>328</v>
      </c>
      <c r="O7809" t="s">
        <v>58</v>
      </c>
      <c r="Q7809" t="s">
        <v>664</v>
      </c>
      <c r="R7809" t="s">
        <v>19742</v>
      </c>
      <c r="S7809" t="s">
        <v>19743</v>
      </c>
      <c r="U7809" t="s">
        <v>667</v>
      </c>
      <c r="V7809" t="s">
        <v>68</v>
      </c>
      <c r="W7809">
        <v>700</v>
      </c>
      <c r="X7809">
        <v>400</v>
      </c>
      <c r="Y7809">
        <v>81.5</v>
      </c>
      <c r="AB7809">
        <v>20</v>
      </c>
      <c r="AJ7809">
        <v>1100</v>
      </c>
      <c r="AK7809">
        <v>73.333333333333002</v>
      </c>
      <c r="AL7809">
        <v>1100</v>
      </c>
      <c r="AM7809">
        <v>73.333333333333002</v>
      </c>
      <c r="AN7809">
        <v>1018.5</v>
      </c>
      <c r="AO7809">
        <v>67.900000000000006</v>
      </c>
      <c r="AP7809">
        <v>1100</v>
      </c>
      <c r="AQ7809">
        <v>73.333333333333002</v>
      </c>
      <c r="AR7809" t="s">
        <v>19087</v>
      </c>
      <c r="AS7809" t="s">
        <v>19298</v>
      </c>
      <c r="AU7809" t="s">
        <v>150</v>
      </c>
      <c r="AV7809" t="s">
        <v>63</v>
      </c>
      <c r="AX7809" t="s">
        <v>2065</v>
      </c>
    </row>
    <row r="7810" spans="1:53" x14ac:dyDescent="0.35">
      <c r="A7810">
        <v>8055</v>
      </c>
      <c r="B7810" t="s">
        <v>19744</v>
      </c>
      <c r="C7810">
        <v>500</v>
      </c>
      <c r="D7810" s="1">
        <v>46023</v>
      </c>
      <c r="E7810" s="1"/>
      <c r="F7810" s="1"/>
      <c r="G7810">
        <v>3</v>
      </c>
      <c r="H7810" t="s">
        <v>1165</v>
      </c>
      <c r="I7810" s="1"/>
      <c r="J7810">
        <v>100</v>
      </c>
      <c r="L7810" t="s">
        <v>17556</v>
      </c>
      <c r="M7810" t="s">
        <v>15229</v>
      </c>
      <c r="N7810" t="s">
        <v>328</v>
      </c>
      <c r="O7810" t="s">
        <v>58</v>
      </c>
      <c r="Q7810" t="s">
        <v>233</v>
      </c>
      <c r="R7810" t="s">
        <v>18717</v>
      </c>
      <c r="U7810" t="s">
        <v>235</v>
      </c>
      <c r="V7810" t="s">
        <v>62</v>
      </c>
      <c r="W7810">
        <v>480</v>
      </c>
      <c r="Y7810">
        <v>115.2</v>
      </c>
      <c r="AB7810">
        <v>100</v>
      </c>
      <c r="AC7810">
        <v>552.08000000000004</v>
      </c>
      <c r="AD7810">
        <v>380</v>
      </c>
      <c r="AI7810">
        <v>380</v>
      </c>
      <c r="AJ7810">
        <v>500</v>
      </c>
      <c r="AK7810">
        <v>100</v>
      </c>
      <c r="AL7810">
        <v>500</v>
      </c>
      <c r="AM7810">
        <v>100</v>
      </c>
      <c r="AN7810">
        <v>384.8</v>
      </c>
      <c r="AO7810">
        <v>76.959999999999994</v>
      </c>
      <c r="AP7810">
        <v>120</v>
      </c>
      <c r="AQ7810">
        <v>24</v>
      </c>
      <c r="AR7810" t="s">
        <v>19697</v>
      </c>
      <c r="AS7810" t="s">
        <v>19697</v>
      </c>
      <c r="AU7810" t="s">
        <v>150</v>
      </c>
      <c r="AV7810" t="s">
        <v>63</v>
      </c>
      <c r="AW7810" t="s">
        <v>63</v>
      </c>
      <c r="AX7810" t="s">
        <v>2065</v>
      </c>
      <c r="BA7810" t="s">
        <v>504</v>
      </c>
    </row>
    <row r="7811" spans="1:53" x14ac:dyDescent="0.35">
      <c r="A7811">
        <v>8056</v>
      </c>
      <c r="B7811" t="s">
        <v>19745</v>
      </c>
      <c r="C7811">
        <v>15000</v>
      </c>
      <c r="D7811" s="1">
        <v>46204</v>
      </c>
      <c r="E7811" s="1"/>
      <c r="F7811" s="1"/>
      <c r="G7811">
        <v>6</v>
      </c>
      <c r="H7811" t="s">
        <v>1165</v>
      </c>
      <c r="I7811" s="1"/>
      <c r="J7811">
        <v>100</v>
      </c>
      <c r="L7811" t="s">
        <v>19746</v>
      </c>
      <c r="M7811" t="s">
        <v>3753</v>
      </c>
      <c r="N7811" t="s">
        <v>104</v>
      </c>
      <c r="O7811" t="s">
        <v>58</v>
      </c>
      <c r="Q7811" t="s">
        <v>189</v>
      </c>
      <c r="R7811" t="s">
        <v>19485</v>
      </c>
      <c r="U7811" t="s">
        <v>61</v>
      </c>
      <c r="V7811" t="s">
        <v>62</v>
      </c>
      <c r="W7811">
        <v>6000</v>
      </c>
      <c r="Y7811">
        <v>1630</v>
      </c>
      <c r="AB7811">
        <v>48.15</v>
      </c>
      <c r="AC7811">
        <v>28.75</v>
      </c>
      <c r="AD7811">
        <v>501.875</v>
      </c>
      <c r="AE7811">
        <v>15000</v>
      </c>
      <c r="AI7811">
        <v>973.26064382138998</v>
      </c>
      <c r="AJ7811">
        <v>15000</v>
      </c>
      <c r="AK7811">
        <v>100</v>
      </c>
      <c r="AL7811">
        <v>15000</v>
      </c>
      <c r="AM7811">
        <v>100</v>
      </c>
      <c r="AN7811">
        <v>13370</v>
      </c>
      <c r="AO7811">
        <v>89.133333333332999</v>
      </c>
      <c r="AP7811">
        <v>14026.739356179</v>
      </c>
      <c r="AQ7811">
        <v>93.511595707856998</v>
      </c>
      <c r="AR7811" t="s">
        <v>19747</v>
      </c>
      <c r="AS7811" t="s">
        <v>19748</v>
      </c>
      <c r="AU7811" t="s">
        <v>150</v>
      </c>
      <c r="AV7811" t="s">
        <v>63</v>
      </c>
      <c r="AX7811" t="s">
        <v>2644</v>
      </c>
    </row>
    <row r="7812" spans="1:53" x14ac:dyDescent="0.35">
      <c r="A7812">
        <v>8057</v>
      </c>
      <c r="B7812" t="s">
        <v>19749</v>
      </c>
      <c r="C7812">
        <v>488</v>
      </c>
      <c r="D7812" s="1">
        <v>46388</v>
      </c>
      <c r="E7812" s="1"/>
      <c r="F7812" s="1"/>
      <c r="G7812">
        <v>12</v>
      </c>
      <c r="H7812" t="s">
        <v>1165</v>
      </c>
      <c r="I7812" s="1"/>
      <c r="J7812">
        <v>50</v>
      </c>
      <c r="M7812" t="s">
        <v>1507</v>
      </c>
      <c r="N7812" t="s">
        <v>744</v>
      </c>
      <c r="O7812" t="s">
        <v>58</v>
      </c>
      <c r="Q7812" t="s">
        <v>745</v>
      </c>
      <c r="R7812" t="s">
        <v>1296</v>
      </c>
      <c r="U7812" t="s">
        <v>235</v>
      </c>
      <c r="V7812" t="s">
        <v>420</v>
      </c>
      <c r="W7812">
        <v>388</v>
      </c>
      <c r="X7812">
        <v>388</v>
      </c>
      <c r="AJ7812">
        <v>100</v>
      </c>
      <c r="AK7812">
        <v>20.491803278689002</v>
      </c>
      <c r="AL7812">
        <v>100</v>
      </c>
      <c r="AM7812">
        <v>20.491803278689002</v>
      </c>
      <c r="AN7812">
        <v>100</v>
      </c>
      <c r="AO7812">
        <v>20.491803278689002</v>
      </c>
      <c r="AP7812">
        <v>100</v>
      </c>
      <c r="AQ7812">
        <v>20.491803278689002</v>
      </c>
      <c r="AS7812" t="s">
        <v>16199</v>
      </c>
      <c r="AU7812" t="s">
        <v>143</v>
      </c>
      <c r="AV7812" t="s">
        <v>63</v>
      </c>
      <c r="AW7812" t="s">
        <v>64</v>
      </c>
      <c r="AX7812" t="s">
        <v>2644</v>
      </c>
    </row>
    <row r="7813" spans="1:53" x14ac:dyDescent="0.35">
      <c r="A7813">
        <v>8058</v>
      </c>
      <c r="B7813" t="s">
        <v>19750</v>
      </c>
      <c r="C7813">
        <v>11500</v>
      </c>
      <c r="D7813" s="1">
        <v>46023</v>
      </c>
      <c r="E7813" s="1"/>
      <c r="F7813" s="1"/>
      <c r="G7813">
        <v>3</v>
      </c>
      <c r="H7813" t="s">
        <v>55</v>
      </c>
      <c r="I7813" s="1">
        <v>46029</v>
      </c>
      <c r="M7813" t="s">
        <v>504</v>
      </c>
      <c r="N7813" t="s">
        <v>504</v>
      </c>
      <c r="O7813" t="s">
        <v>58</v>
      </c>
      <c r="Q7813" t="s">
        <v>781</v>
      </c>
      <c r="R7813" t="s">
        <v>17018</v>
      </c>
      <c r="U7813" t="s">
        <v>235</v>
      </c>
      <c r="V7813" t="s">
        <v>68</v>
      </c>
      <c r="AJ7813">
        <v>11500</v>
      </c>
      <c r="AK7813">
        <v>100</v>
      </c>
      <c r="AL7813">
        <v>11500</v>
      </c>
      <c r="AM7813">
        <v>100</v>
      </c>
      <c r="AN7813">
        <v>11500</v>
      </c>
      <c r="AO7813">
        <v>100</v>
      </c>
      <c r="AP7813">
        <v>11500</v>
      </c>
      <c r="AQ7813">
        <v>100</v>
      </c>
      <c r="AR7813" t="s">
        <v>19298</v>
      </c>
      <c r="AS7813" t="s">
        <v>14412</v>
      </c>
      <c r="AU7813" t="s">
        <v>186</v>
      </c>
      <c r="AV7813" t="s">
        <v>63</v>
      </c>
      <c r="AW7813" t="s">
        <v>63</v>
      </c>
      <c r="AX7813" t="s">
        <v>2065</v>
      </c>
    </row>
    <row r="7814" spans="1:53" x14ac:dyDescent="0.35">
      <c r="A7814">
        <v>8059</v>
      </c>
      <c r="B7814" t="s">
        <v>19751</v>
      </c>
      <c r="C7814">
        <v>11000</v>
      </c>
      <c r="D7814" s="1">
        <v>46082</v>
      </c>
      <c r="E7814" s="1"/>
      <c r="F7814" s="1"/>
      <c r="G7814">
        <v>4</v>
      </c>
      <c r="H7814" t="s">
        <v>55</v>
      </c>
      <c r="I7814" s="1">
        <v>46029</v>
      </c>
      <c r="M7814" t="s">
        <v>504</v>
      </c>
      <c r="N7814" t="s">
        <v>504</v>
      </c>
      <c r="O7814" t="s">
        <v>58</v>
      </c>
      <c r="Q7814" t="s">
        <v>756</v>
      </c>
      <c r="R7814" t="s">
        <v>17018</v>
      </c>
      <c r="U7814" t="s">
        <v>235</v>
      </c>
      <c r="V7814" t="s">
        <v>68</v>
      </c>
      <c r="AJ7814">
        <v>11000</v>
      </c>
      <c r="AK7814">
        <v>100</v>
      </c>
      <c r="AL7814">
        <v>11000</v>
      </c>
      <c r="AM7814">
        <v>100</v>
      </c>
      <c r="AN7814">
        <v>11000</v>
      </c>
      <c r="AO7814">
        <v>100</v>
      </c>
      <c r="AP7814">
        <v>11000</v>
      </c>
      <c r="AQ7814">
        <v>100</v>
      </c>
      <c r="AR7814" t="s">
        <v>19298</v>
      </c>
      <c r="AS7814" t="s">
        <v>14412</v>
      </c>
      <c r="AU7814" t="s">
        <v>186</v>
      </c>
      <c r="AV7814" t="s">
        <v>63</v>
      </c>
      <c r="AW7814" t="s">
        <v>63</v>
      </c>
      <c r="AX7814" t="s">
        <v>2065</v>
      </c>
    </row>
    <row r="7815" spans="1:53" x14ac:dyDescent="0.35">
      <c r="A7815">
        <v>8060</v>
      </c>
      <c r="B7815" t="s">
        <v>19752</v>
      </c>
      <c r="C7815">
        <v>7100</v>
      </c>
      <c r="D7815" s="1">
        <v>46113</v>
      </c>
      <c r="E7815" s="1"/>
      <c r="F7815" s="1"/>
      <c r="G7815">
        <v>6</v>
      </c>
      <c r="H7815" t="s">
        <v>1165</v>
      </c>
      <c r="I7815" s="1"/>
      <c r="J7815">
        <v>100</v>
      </c>
      <c r="L7815" t="s">
        <v>19753</v>
      </c>
      <c r="M7815" t="s">
        <v>504</v>
      </c>
      <c r="N7815" t="s">
        <v>504</v>
      </c>
      <c r="O7815" t="s">
        <v>58</v>
      </c>
      <c r="Q7815" t="s">
        <v>739</v>
      </c>
      <c r="R7815" t="s">
        <v>202</v>
      </c>
      <c r="U7815" t="s">
        <v>235</v>
      </c>
      <c r="V7815" t="s">
        <v>62</v>
      </c>
      <c r="W7815">
        <v>6800</v>
      </c>
      <c r="Y7815">
        <v>1632</v>
      </c>
      <c r="AB7815">
        <v>100</v>
      </c>
      <c r="AC7815">
        <v>75.59</v>
      </c>
      <c r="AD7815">
        <v>1007.9</v>
      </c>
      <c r="AI7815">
        <v>1007.9</v>
      </c>
      <c r="AJ7815">
        <v>7100</v>
      </c>
      <c r="AK7815">
        <v>100</v>
      </c>
      <c r="AL7815">
        <v>7100</v>
      </c>
      <c r="AM7815">
        <v>100</v>
      </c>
      <c r="AN7815">
        <v>5468</v>
      </c>
      <c r="AO7815">
        <v>77.014084507042</v>
      </c>
      <c r="AP7815">
        <v>6092.1</v>
      </c>
      <c r="AQ7815">
        <v>85.804225352112994</v>
      </c>
      <c r="AR7815" t="s">
        <v>19562</v>
      </c>
      <c r="AS7815" t="s">
        <v>18718</v>
      </c>
      <c r="AU7815" t="s">
        <v>186</v>
      </c>
      <c r="AV7815" t="s">
        <v>63</v>
      </c>
      <c r="AW7815" t="s">
        <v>63</v>
      </c>
      <c r="AX7815" t="s">
        <v>2644</v>
      </c>
    </row>
    <row r="7816" spans="1:53" x14ac:dyDescent="0.35">
      <c r="A7816">
        <v>8061</v>
      </c>
      <c r="B7816" t="s">
        <v>19754</v>
      </c>
      <c r="C7816">
        <v>1390</v>
      </c>
      <c r="D7816" s="1">
        <v>46327</v>
      </c>
      <c r="E7816" s="1"/>
      <c r="F7816" s="1"/>
      <c r="G7816">
        <v>12</v>
      </c>
      <c r="H7816" t="s">
        <v>1165</v>
      </c>
      <c r="I7816" s="1"/>
      <c r="J7816">
        <v>100</v>
      </c>
      <c r="L7816" t="s">
        <v>19753</v>
      </c>
      <c r="M7816" t="s">
        <v>504</v>
      </c>
      <c r="N7816" t="s">
        <v>504</v>
      </c>
      <c r="O7816" t="s">
        <v>58</v>
      </c>
      <c r="Q7816" t="s">
        <v>745</v>
      </c>
      <c r="R7816" t="s">
        <v>202</v>
      </c>
      <c r="U7816" t="s">
        <v>235</v>
      </c>
      <c r="V7816" t="s">
        <v>62</v>
      </c>
      <c r="W7816">
        <v>370</v>
      </c>
      <c r="X7816">
        <v>370</v>
      </c>
      <c r="AJ7816">
        <v>1020</v>
      </c>
      <c r="AK7816">
        <v>73.381294964028996</v>
      </c>
      <c r="AL7816">
        <v>1020</v>
      </c>
      <c r="AM7816">
        <v>73.381294964028996</v>
      </c>
      <c r="AN7816">
        <v>1020</v>
      </c>
      <c r="AO7816">
        <v>73.381294964028996</v>
      </c>
      <c r="AP7816">
        <v>1020</v>
      </c>
      <c r="AQ7816">
        <v>73.381294964028996</v>
      </c>
      <c r="AR7816" t="s">
        <v>19562</v>
      </c>
      <c r="AS7816" t="s">
        <v>18718</v>
      </c>
      <c r="AU7816" t="s">
        <v>186</v>
      </c>
      <c r="AV7816" t="s">
        <v>63</v>
      </c>
      <c r="AW7816" t="s">
        <v>63</v>
      </c>
      <c r="AX7816" t="s">
        <v>2644</v>
      </c>
    </row>
    <row r="7817" spans="1:53" x14ac:dyDescent="0.35">
      <c r="A7817">
        <v>8062</v>
      </c>
      <c r="B7817" t="s">
        <v>19755</v>
      </c>
      <c r="C7817">
        <v>500</v>
      </c>
      <c r="D7817" s="1">
        <v>46082</v>
      </c>
      <c r="E7817" s="1"/>
      <c r="F7817" s="1"/>
      <c r="G7817">
        <v>1</v>
      </c>
      <c r="H7817" t="s">
        <v>55</v>
      </c>
      <c r="I7817" s="1">
        <v>46290</v>
      </c>
      <c r="J7817">
        <v>100</v>
      </c>
      <c r="L7817" t="s">
        <v>19753</v>
      </c>
      <c r="M7817" t="s">
        <v>504</v>
      </c>
      <c r="N7817" t="s">
        <v>504</v>
      </c>
      <c r="O7817" t="s">
        <v>58</v>
      </c>
      <c r="Q7817" t="s">
        <v>2357</v>
      </c>
      <c r="R7817" t="s">
        <v>202</v>
      </c>
      <c r="U7817" t="s">
        <v>235</v>
      </c>
      <c r="V7817" t="s">
        <v>62</v>
      </c>
      <c r="W7817">
        <v>480</v>
      </c>
      <c r="Y7817">
        <v>115.2</v>
      </c>
      <c r="AB7817">
        <v>100</v>
      </c>
      <c r="AC7817">
        <v>125</v>
      </c>
      <c r="AD7817">
        <v>104</v>
      </c>
      <c r="AI7817">
        <v>104</v>
      </c>
      <c r="AJ7817">
        <v>500</v>
      </c>
      <c r="AK7817">
        <v>100</v>
      </c>
      <c r="AL7817">
        <v>500</v>
      </c>
      <c r="AM7817">
        <v>100</v>
      </c>
      <c r="AN7817">
        <v>384.8</v>
      </c>
      <c r="AO7817">
        <v>76.959999999999994</v>
      </c>
      <c r="AP7817">
        <v>396</v>
      </c>
      <c r="AQ7817">
        <v>79.2</v>
      </c>
      <c r="AR7817" t="s">
        <v>19562</v>
      </c>
      <c r="AS7817" t="s">
        <v>18718</v>
      </c>
      <c r="AU7817" t="s">
        <v>186</v>
      </c>
      <c r="AV7817" t="s">
        <v>63</v>
      </c>
      <c r="AW7817" t="s">
        <v>63</v>
      </c>
      <c r="AX7817" t="s">
        <v>2644</v>
      </c>
    </row>
    <row r="7818" spans="1:53" x14ac:dyDescent="0.35">
      <c r="A7818">
        <v>8063</v>
      </c>
      <c r="B7818" t="s">
        <v>19756</v>
      </c>
      <c r="C7818">
        <v>12800</v>
      </c>
      <c r="D7818" s="1">
        <v>46023</v>
      </c>
      <c r="E7818" s="1"/>
      <c r="F7818" s="1"/>
      <c r="G7818">
        <v>12</v>
      </c>
      <c r="H7818" t="s">
        <v>55</v>
      </c>
      <c r="I7818" s="1">
        <v>46281</v>
      </c>
      <c r="J7818">
        <v>100</v>
      </c>
      <c r="L7818" t="s">
        <v>19753</v>
      </c>
      <c r="M7818" t="s">
        <v>15229</v>
      </c>
      <c r="N7818" t="s">
        <v>504</v>
      </c>
      <c r="O7818" t="s">
        <v>58</v>
      </c>
      <c r="Q7818" t="s">
        <v>4579</v>
      </c>
      <c r="R7818" t="s">
        <v>202</v>
      </c>
      <c r="U7818" t="s">
        <v>235</v>
      </c>
      <c r="V7818" t="s">
        <v>62</v>
      </c>
      <c r="W7818">
        <v>12690</v>
      </c>
      <c r="X7818">
        <v>1250</v>
      </c>
      <c r="Y7818">
        <v>2745.6</v>
      </c>
      <c r="AB7818">
        <v>69.81</v>
      </c>
      <c r="AC7818">
        <v>137.02000000000001</v>
      </c>
      <c r="AD7818">
        <v>3315.03125</v>
      </c>
      <c r="AE7818">
        <v>21789.97</v>
      </c>
      <c r="AF7818">
        <v>1250</v>
      </c>
      <c r="AI7818">
        <v>5388.9430167598002</v>
      </c>
      <c r="AJ7818">
        <v>11550</v>
      </c>
      <c r="AK7818">
        <v>90.234375</v>
      </c>
      <c r="AL7818">
        <v>11550</v>
      </c>
      <c r="AM7818">
        <v>90.234375</v>
      </c>
      <c r="AN7818">
        <v>8804.4</v>
      </c>
      <c r="AO7818">
        <v>68.784374999999997</v>
      </c>
      <c r="AP7818">
        <v>6161.0569832401998</v>
      </c>
      <c r="AQ7818">
        <v>48.133257681563997</v>
      </c>
      <c r="AR7818" t="s">
        <v>19562</v>
      </c>
      <c r="AS7818" t="s">
        <v>18718</v>
      </c>
      <c r="AU7818" t="s">
        <v>186</v>
      </c>
      <c r="AV7818" t="s">
        <v>63</v>
      </c>
      <c r="AW7818" t="s">
        <v>63</v>
      </c>
      <c r="AX7818" t="s">
        <v>2644</v>
      </c>
    </row>
    <row r="7819" spans="1:53" x14ac:dyDescent="0.35">
      <c r="A7819">
        <v>8064</v>
      </c>
      <c r="B7819" t="s">
        <v>19757</v>
      </c>
      <c r="C7819">
        <v>6722.5</v>
      </c>
      <c r="D7819" s="1">
        <v>46023</v>
      </c>
      <c r="E7819" s="1"/>
      <c r="F7819" s="1"/>
      <c r="G7819">
        <v>3</v>
      </c>
      <c r="H7819" t="s">
        <v>55</v>
      </c>
      <c r="I7819" s="1">
        <v>46127</v>
      </c>
      <c r="J7819">
        <v>100</v>
      </c>
      <c r="L7819" t="s">
        <v>19758</v>
      </c>
      <c r="M7819" t="s">
        <v>734</v>
      </c>
      <c r="N7819" t="s">
        <v>328</v>
      </c>
      <c r="O7819" t="s">
        <v>58</v>
      </c>
      <c r="Q7819" t="s">
        <v>664</v>
      </c>
      <c r="R7819" t="s">
        <v>19759</v>
      </c>
      <c r="U7819" t="s">
        <v>667</v>
      </c>
      <c r="V7819" t="s">
        <v>62</v>
      </c>
      <c r="W7819">
        <v>5812</v>
      </c>
      <c r="X7819">
        <v>4912</v>
      </c>
      <c r="Y7819">
        <v>244.5</v>
      </c>
      <c r="AB7819">
        <v>100</v>
      </c>
      <c r="AC7819">
        <v>45.83</v>
      </c>
      <c r="AD7819">
        <v>112.0625</v>
      </c>
      <c r="AE7819">
        <v>6722.5</v>
      </c>
      <c r="AF7819">
        <v>4912</v>
      </c>
      <c r="AI7819">
        <v>112.0625</v>
      </c>
      <c r="AJ7819">
        <v>1810.5</v>
      </c>
      <c r="AK7819">
        <v>26.931944960951999</v>
      </c>
      <c r="AL7819">
        <v>1810.5</v>
      </c>
      <c r="AM7819">
        <v>26.931944960951999</v>
      </c>
      <c r="AN7819">
        <v>1566</v>
      </c>
      <c r="AO7819">
        <v>23.294905169208</v>
      </c>
      <c r="AP7819">
        <v>1698.4375</v>
      </c>
      <c r="AQ7819">
        <v>25.264968389736001</v>
      </c>
      <c r="AR7819" t="s">
        <v>13521</v>
      </c>
      <c r="AS7819" t="s">
        <v>19298</v>
      </c>
      <c r="AU7819" t="s">
        <v>491</v>
      </c>
      <c r="AV7819" t="s">
        <v>63</v>
      </c>
      <c r="AX7819" t="s">
        <v>2644</v>
      </c>
    </row>
    <row r="7820" spans="1:53" x14ac:dyDescent="0.35">
      <c r="A7820">
        <v>8065</v>
      </c>
      <c r="B7820" t="s">
        <v>19760</v>
      </c>
      <c r="C7820">
        <v>6900</v>
      </c>
      <c r="D7820" s="1">
        <v>46113</v>
      </c>
      <c r="E7820" s="1"/>
      <c r="F7820" s="1"/>
      <c r="G7820">
        <v>6</v>
      </c>
      <c r="H7820" t="s">
        <v>1165</v>
      </c>
      <c r="I7820" s="1"/>
      <c r="J7820">
        <v>100</v>
      </c>
      <c r="L7820" t="s">
        <v>19761</v>
      </c>
      <c r="M7820" t="s">
        <v>504</v>
      </c>
      <c r="N7820" t="s">
        <v>504</v>
      </c>
      <c r="O7820" t="s">
        <v>58</v>
      </c>
      <c r="Q7820" t="s">
        <v>739</v>
      </c>
      <c r="R7820" t="s">
        <v>8209</v>
      </c>
      <c r="U7820" t="s">
        <v>235</v>
      </c>
      <c r="V7820" t="s">
        <v>62</v>
      </c>
      <c r="W7820">
        <v>6400</v>
      </c>
      <c r="Y7820">
        <v>1536</v>
      </c>
      <c r="AB7820">
        <v>100</v>
      </c>
      <c r="AC7820">
        <v>85.94</v>
      </c>
      <c r="AD7820">
        <v>1325.71875</v>
      </c>
      <c r="AI7820">
        <v>1325.71875</v>
      </c>
      <c r="AJ7820">
        <v>6900</v>
      </c>
      <c r="AK7820">
        <v>100</v>
      </c>
      <c r="AL7820">
        <v>6900</v>
      </c>
      <c r="AM7820">
        <v>100</v>
      </c>
      <c r="AN7820">
        <v>5364</v>
      </c>
      <c r="AO7820">
        <v>77.739130434782993</v>
      </c>
      <c r="AP7820">
        <v>5574.28125</v>
      </c>
      <c r="AQ7820">
        <v>80.786684782609001</v>
      </c>
      <c r="AR7820" t="s">
        <v>19562</v>
      </c>
      <c r="AS7820" t="s">
        <v>18718</v>
      </c>
      <c r="AU7820" t="s">
        <v>186</v>
      </c>
      <c r="AV7820" t="s">
        <v>63</v>
      </c>
      <c r="AW7820" t="s">
        <v>63</v>
      </c>
      <c r="AX7820" t="s">
        <v>2644</v>
      </c>
    </row>
    <row r="7821" spans="1:53" x14ac:dyDescent="0.35">
      <c r="A7821">
        <v>8066</v>
      </c>
      <c r="B7821" t="s">
        <v>19762</v>
      </c>
      <c r="C7821">
        <v>900</v>
      </c>
      <c r="D7821" s="1">
        <v>46204</v>
      </c>
      <c r="E7821" s="1"/>
      <c r="F7821" s="1"/>
      <c r="G7821">
        <v>12</v>
      </c>
      <c r="H7821" t="s">
        <v>1165</v>
      </c>
      <c r="I7821" s="1"/>
      <c r="J7821">
        <v>100</v>
      </c>
      <c r="L7821" t="s">
        <v>19761</v>
      </c>
      <c r="M7821" t="s">
        <v>504</v>
      </c>
      <c r="N7821" t="s">
        <v>504</v>
      </c>
      <c r="O7821" t="s">
        <v>58</v>
      </c>
      <c r="Q7821" t="s">
        <v>745</v>
      </c>
      <c r="R7821" t="s">
        <v>8209</v>
      </c>
      <c r="U7821" t="s">
        <v>235</v>
      </c>
      <c r="V7821" t="s">
        <v>62</v>
      </c>
      <c r="W7821">
        <v>370</v>
      </c>
      <c r="X7821">
        <v>370</v>
      </c>
      <c r="AF7821">
        <v>120</v>
      </c>
      <c r="AJ7821">
        <v>530</v>
      </c>
      <c r="AK7821">
        <v>58.888888888888999</v>
      </c>
      <c r="AL7821">
        <v>530</v>
      </c>
      <c r="AM7821">
        <v>58.888888888888999</v>
      </c>
      <c r="AN7821">
        <v>530</v>
      </c>
      <c r="AO7821">
        <v>58.888888888888999</v>
      </c>
      <c r="AP7821">
        <v>530</v>
      </c>
      <c r="AQ7821">
        <v>58.888888888888999</v>
      </c>
      <c r="AR7821" t="s">
        <v>19562</v>
      </c>
      <c r="AS7821" t="s">
        <v>18718</v>
      </c>
      <c r="AU7821" t="s">
        <v>186</v>
      </c>
      <c r="AV7821" t="s">
        <v>63</v>
      </c>
      <c r="AW7821" t="s">
        <v>63</v>
      </c>
      <c r="AX7821" t="s">
        <v>2644</v>
      </c>
    </row>
    <row r="7822" spans="1:53" x14ac:dyDescent="0.35">
      <c r="A7822">
        <v>8067</v>
      </c>
      <c r="B7822" t="s">
        <v>19763</v>
      </c>
      <c r="C7822">
        <v>500</v>
      </c>
      <c r="D7822" s="1">
        <v>46082</v>
      </c>
      <c r="E7822" s="1"/>
      <c r="F7822" s="1"/>
      <c r="G7822">
        <v>1</v>
      </c>
      <c r="H7822" t="s">
        <v>55</v>
      </c>
      <c r="I7822" s="1">
        <v>46290</v>
      </c>
      <c r="J7822">
        <v>100</v>
      </c>
      <c r="L7822" t="s">
        <v>19761</v>
      </c>
      <c r="M7822" t="s">
        <v>504</v>
      </c>
      <c r="N7822" t="s">
        <v>504</v>
      </c>
      <c r="O7822" t="s">
        <v>58</v>
      </c>
      <c r="Q7822" t="s">
        <v>2357</v>
      </c>
      <c r="R7822" t="s">
        <v>8209</v>
      </c>
      <c r="U7822" t="s">
        <v>235</v>
      </c>
      <c r="V7822" t="s">
        <v>62</v>
      </c>
      <c r="W7822">
        <v>480</v>
      </c>
      <c r="Y7822">
        <v>115.2</v>
      </c>
      <c r="AB7822">
        <v>100</v>
      </c>
      <c r="AC7822">
        <v>52.08</v>
      </c>
      <c r="AD7822">
        <v>50.5</v>
      </c>
      <c r="AI7822">
        <v>50.5</v>
      </c>
      <c r="AJ7822">
        <v>500</v>
      </c>
      <c r="AK7822">
        <v>100</v>
      </c>
      <c r="AL7822">
        <v>500</v>
      </c>
      <c r="AM7822">
        <v>100</v>
      </c>
      <c r="AN7822">
        <v>384.8</v>
      </c>
      <c r="AO7822">
        <v>76.959999999999994</v>
      </c>
      <c r="AP7822">
        <v>449.5</v>
      </c>
      <c r="AQ7822">
        <v>89.9</v>
      </c>
      <c r="AR7822" t="s">
        <v>19562</v>
      </c>
      <c r="AS7822" t="s">
        <v>18718</v>
      </c>
      <c r="AU7822" t="s">
        <v>186</v>
      </c>
      <c r="AV7822" t="s">
        <v>63</v>
      </c>
      <c r="AW7822" t="s">
        <v>63</v>
      </c>
      <c r="AX7822" t="s">
        <v>2644</v>
      </c>
    </row>
    <row r="7823" spans="1:53" x14ac:dyDescent="0.35">
      <c r="A7823">
        <v>8068</v>
      </c>
      <c r="B7823" t="s">
        <v>19764</v>
      </c>
      <c r="C7823">
        <v>8000</v>
      </c>
      <c r="D7823" s="1">
        <v>46023</v>
      </c>
      <c r="E7823" s="1"/>
      <c r="F7823" s="1"/>
      <c r="G7823">
        <v>12</v>
      </c>
      <c r="H7823" t="s">
        <v>55</v>
      </c>
      <c r="I7823" s="1">
        <v>46178</v>
      </c>
      <c r="J7823">
        <v>100</v>
      </c>
      <c r="L7823" t="s">
        <v>19761</v>
      </c>
      <c r="M7823" t="s">
        <v>504</v>
      </c>
      <c r="N7823" t="s">
        <v>504</v>
      </c>
      <c r="O7823" t="s">
        <v>58</v>
      </c>
      <c r="Q7823" t="s">
        <v>4579</v>
      </c>
      <c r="R7823" t="s">
        <v>8209</v>
      </c>
      <c r="U7823" t="s">
        <v>235</v>
      </c>
      <c r="V7823" t="s">
        <v>62</v>
      </c>
      <c r="W7823">
        <v>8360</v>
      </c>
      <c r="X7823">
        <v>360</v>
      </c>
      <c r="Y7823">
        <v>1920</v>
      </c>
      <c r="AB7823">
        <v>41.51</v>
      </c>
      <c r="AC7823">
        <v>138.75</v>
      </c>
      <c r="AD7823">
        <v>2341.34375</v>
      </c>
      <c r="AE7823">
        <v>16299.96</v>
      </c>
      <c r="AF7823">
        <v>360</v>
      </c>
      <c r="AI7823">
        <v>6417.7306673090998</v>
      </c>
      <c r="AJ7823">
        <v>7640</v>
      </c>
      <c r="AK7823">
        <v>95.5</v>
      </c>
      <c r="AL7823">
        <v>7640</v>
      </c>
      <c r="AM7823">
        <v>95.5</v>
      </c>
      <c r="AN7823">
        <v>5720</v>
      </c>
      <c r="AO7823">
        <v>71.5</v>
      </c>
      <c r="AP7823">
        <v>1222.2693326909</v>
      </c>
      <c r="AQ7823">
        <v>15.278366658635999</v>
      </c>
      <c r="AR7823" t="s">
        <v>19562</v>
      </c>
      <c r="AS7823" t="s">
        <v>18718</v>
      </c>
      <c r="AU7823" t="s">
        <v>186</v>
      </c>
      <c r="AV7823" t="s">
        <v>63</v>
      </c>
      <c r="AW7823" t="s">
        <v>63</v>
      </c>
      <c r="AX7823" t="s">
        <v>2644</v>
      </c>
    </row>
    <row r="7824" spans="1:53" x14ac:dyDescent="0.35">
      <c r="A7824">
        <v>8069</v>
      </c>
      <c r="B7824" t="s">
        <v>19765</v>
      </c>
      <c r="C7824">
        <v>2000</v>
      </c>
      <c r="D7824" s="1">
        <v>46296</v>
      </c>
      <c r="E7824" s="1"/>
      <c r="F7824" s="1"/>
      <c r="G7824">
        <v>3</v>
      </c>
      <c r="H7824" t="s">
        <v>1165</v>
      </c>
      <c r="I7824" s="1"/>
      <c r="J7824">
        <v>100</v>
      </c>
      <c r="L7824" t="s">
        <v>19766</v>
      </c>
      <c r="M7824" t="s">
        <v>504</v>
      </c>
      <c r="N7824" t="s">
        <v>504</v>
      </c>
      <c r="O7824" t="s">
        <v>58</v>
      </c>
      <c r="Q7824" t="s">
        <v>862</v>
      </c>
      <c r="R7824" t="s">
        <v>16089</v>
      </c>
      <c r="U7824" t="s">
        <v>235</v>
      </c>
      <c r="V7824" t="s">
        <v>62</v>
      </c>
      <c r="W7824">
        <v>2000</v>
      </c>
      <c r="Y7824">
        <v>480</v>
      </c>
      <c r="AI7824">
        <v>480</v>
      </c>
      <c r="AJ7824">
        <v>2000</v>
      </c>
      <c r="AK7824">
        <v>100</v>
      </c>
      <c r="AL7824">
        <v>2000</v>
      </c>
      <c r="AM7824">
        <v>100</v>
      </c>
      <c r="AN7824">
        <v>1520</v>
      </c>
      <c r="AO7824">
        <v>76</v>
      </c>
      <c r="AP7824">
        <v>1520</v>
      </c>
      <c r="AQ7824">
        <v>76</v>
      </c>
      <c r="AR7824" t="s">
        <v>19562</v>
      </c>
      <c r="AS7824" t="s">
        <v>18718</v>
      </c>
      <c r="AU7824" t="s">
        <v>186</v>
      </c>
      <c r="AV7824" t="s">
        <v>63</v>
      </c>
      <c r="AW7824" t="s">
        <v>63</v>
      </c>
      <c r="AX7824" t="s">
        <v>2644</v>
      </c>
    </row>
    <row r="7825" spans="1:54" x14ac:dyDescent="0.35">
      <c r="A7825">
        <v>8070</v>
      </c>
      <c r="B7825" t="s">
        <v>19767</v>
      </c>
      <c r="C7825">
        <v>3750</v>
      </c>
      <c r="D7825" s="1">
        <v>46023</v>
      </c>
      <c r="E7825" s="1"/>
      <c r="F7825" s="1"/>
      <c r="G7825">
        <v>6</v>
      </c>
      <c r="H7825" t="s">
        <v>55</v>
      </c>
      <c r="I7825" s="1">
        <v>46290</v>
      </c>
      <c r="J7825">
        <v>100</v>
      </c>
      <c r="L7825" t="s">
        <v>19768</v>
      </c>
      <c r="M7825" t="s">
        <v>504</v>
      </c>
      <c r="N7825" t="s">
        <v>504</v>
      </c>
      <c r="O7825" t="s">
        <v>58</v>
      </c>
      <c r="Q7825" t="s">
        <v>4579</v>
      </c>
      <c r="R7825" t="s">
        <v>16089</v>
      </c>
      <c r="U7825" t="s">
        <v>235</v>
      </c>
      <c r="V7825" t="s">
        <v>62</v>
      </c>
      <c r="W7825">
        <v>3600</v>
      </c>
      <c r="Y7825">
        <v>864</v>
      </c>
      <c r="AB7825">
        <v>100</v>
      </c>
      <c r="AC7825">
        <v>136.11000000000001</v>
      </c>
      <c r="AD7825">
        <v>900.09375</v>
      </c>
      <c r="AE7825">
        <v>6650.04</v>
      </c>
      <c r="AI7825">
        <v>900.09375</v>
      </c>
      <c r="AJ7825">
        <v>3750</v>
      </c>
      <c r="AK7825">
        <v>100</v>
      </c>
      <c r="AL7825">
        <v>3750</v>
      </c>
      <c r="AM7825">
        <v>100</v>
      </c>
      <c r="AN7825">
        <v>2886</v>
      </c>
      <c r="AO7825">
        <v>76.959999999999994</v>
      </c>
      <c r="AP7825">
        <v>2849.90625</v>
      </c>
      <c r="AQ7825">
        <v>75.997500000000002</v>
      </c>
      <c r="AR7825" t="s">
        <v>14506</v>
      </c>
      <c r="AS7825" t="s">
        <v>19769</v>
      </c>
      <c r="AU7825" t="s">
        <v>186</v>
      </c>
      <c r="AV7825" t="s">
        <v>63</v>
      </c>
      <c r="AW7825" t="s">
        <v>63</v>
      </c>
      <c r="AX7825" t="s">
        <v>2644</v>
      </c>
    </row>
    <row r="7826" spans="1:54" x14ac:dyDescent="0.35">
      <c r="A7826">
        <v>8071</v>
      </c>
      <c r="B7826" t="s">
        <v>19770</v>
      </c>
      <c r="C7826">
        <v>2800</v>
      </c>
      <c r="D7826" s="1">
        <v>46266</v>
      </c>
      <c r="E7826" s="1"/>
      <c r="F7826" s="1"/>
      <c r="G7826">
        <v>3</v>
      </c>
      <c r="H7826" t="s">
        <v>1165</v>
      </c>
      <c r="I7826" s="1"/>
      <c r="J7826">
        <v>10</v>
      </c>
      <c r="M7826" t="s">
        <v>504</v>
      </c>
      <c r="N7826" t="s">
        <v>504</v>
      </c>
      <c r="O7826" t="s">
        <v>58</v>
      </c>
      <c r="Q7826" t="s">
        <v>862</v>
      </c>
      <c r="R7826" t="s">
        <v>16832</v>
      </c>
      <c r="U7826" t="s">
        <v>235</v>
      </c>
      <c r="V7826" t="s">
        <v>420</v>
      </c>
      <c r="W7826">
        <v>2800</v>
      </c>
      <c r="Y7826">
        <v>672</v>
      </c>
      <c r="AB7826">
        <v>30.77</v>
      </c>
      <c r="AJ7826">
        <v>2800</v>
      </c>
      <c r="AK7826">
        <v>100</v>
      </c>
      <c r="AL7826">
        <v>2800</v>
      </c>
      <c r="AM7826">
        <v>100</v>
      </c>
      <c r="AN7826">
        <v>2128</v>
      </c>
      <c r="AO7826">
        <v>76</v>
      </c>
      <c r="AP7826">
        <v>2800</v>
      </c>
      <c r="AQ7826">
        <v>100</v>
      </c>
      <c r="AS7826" t="s">
        <v>19771</v>
      </c>
      <c r="AU7826" t="s">
        <v>186</v>
      </c>
      <c r="AV7826" t="s">
        <v>63</v>
      </c>
      <c r="AW7826" t="s">
        <v>63</v>
      </c>
      <c r="AX7826" t="s">
        <v>2644</v>
      </c>
    </row>
    <row r="7827" spans="1:54" x14ac:dyDescent="0.35">
      <c r="A7827">
        <v>8072</v>
      </c>
      <c r="B7827" t="s">
        <v>19772</v>
      </c>
      <c r="C7827">
        <v>3750</v>
      </c>
      <c r="D7827" s="1">
        <v>46266</v>
      </c>
      <c r="E7827" s="1"/>
      <c r="F7827" s="1"/>
      <c r="G7827">
        <v>12</v>
      </c>
      <c r="H7827" t="s">
        <v>1165</v>
      </c>
      <c r="I7827" s="1"/>
      <c r="J7827">
        <v>50</v>
      </c>
      <c r="M7827" t="s">
        <v>504</v>
      </c>
      <c r="N7827" t="s">
        <v>504</v>
      </c>
      <c r="O7827" t="s">
        <v>58</v>
      </c>
      <c r="Q7827" t="s">
        <v>4579</v>
      </c>
      <c r="R7827" t="s">
        <v>16832</v>
      </c>
      <c r="U7827" t="s">
        <v>235</v>
      </c>
      <c r="V7827" t="s">
        <v>420</v>
      </c>
      <c r="W7827">
        <v>3600</v>
      </c>
      <c r="Y7827">
        <v>864</v>
      </c>
      <c r="AB7827">
        <v>7.69</v>
      </c>
      <c r="AJ7827">
        <v>3750</v>
      </c>
      <c r="AK7827">
        <v>100</v>
      </c>
      <c r="AL7827">
        <v>3750</v>
      </c>
      <c r="AM7827">
        <v>100</v>
      </c>
      <c r="AN7827">
        <v>2886</v>
      </c>
      <c r="AO7827">
        <v>76.959999999999994</v>
      </c>
      <c r="AP7827">
        <v>3750</v>
      </c>
      <c r="AQ7827">
        <v>100</v>
      </c>
      <c r="AS7827" t="s">
        <v>18718</v>
      </c>
      <c r="AU7827" t="s">
        <v>186</v>
      </c>
      <c r="AV7827" t="s">
        <v>63</v>
      </c>
      <c r="AW7827" t="s">
        <v>63</v>
      </c>
      <c r="AX7827" t="s">
        <v>2644</v>
      </c>
    </row>
    <row r="7828" spans="1:54" x14ac:dyDescent="0.35">
      <c r="A7828">
        <v>8073</v>
      </c>
      <c r="B7828" t="s">
        <v>19773</v>
      </c>
      <c r="C7828">
        <v>15000</v>
      </c>
      <c r="D7828" s="1">
        <v>46388</v>
      </c>
      <c r="E7828" s="1"/>
      <c r="F7828" s="1"/>
      <c r="G7828">
        <v>5</v>
      </c>
      <c r="H7828" t="s">
        <v>1165</v>
      </c>
      <c r="I7828" s="1"/>
      <c r="J7828">
        <v>10</v>
      </c>
      <c r="M7828" t="s">
        <v>504</v>
      </c>
      <c r="N7828" t="s">
        <v>504</v>
      </c>
      <c r="O7828" t="s">
        <v>58</v>
      </c>
      <c r="Q7828" t="s">
        <v>756</v>
      </c>
      <c r="R7828" t="s">
        <v>1483</v>
      </c>
      <c r="U7828" t="s">
        <v>235</v>
      </c>
      <c r="V7828" t="s">
        <v>420</v>
      </c>
      <c r="W7828">
        <v>15600</v>
      </c>
      <c r="X7828">
        <v>1200</v>
      </c>
      <c r="Y7828">
        <v>3456</v>
      </c>
      <c r="AC7828">
        <v>3.65</v>
      </c>
      <c r="AD7828">
        <v>194.25</v>
      </c>
      <c r="AI7828">
        <v>3456</v>
      </c>
      <c r="AJ7828">
        <v>13800</v>
      </c>
      <c r="AK7828">
        <v>92</v>
      </c>
      <c r="AL7828">
        <v>13800</v>
      </c>
      <c r="AM7828">
        <v>92</v>
      </c>
      <c r="AN7828">
        <v>10344</v>
      </c>
      <c r="AO7828">
        <v>68.959999999999994</v>
      </c>
      <c r="AP7828">
        <v>10344</v>
      </c>
      <c r="AQ7828">
        <v>68.959999999999994</v>
      </c>
      <c r="AS7828" t="s">
        <v>18718</v>
      </c>
      <c r="AU7828" t="s">
        <v>179</v>
      </c>
      <c r="AV7828" t="s">
        <v>63</v>
      </c>
      <c r="AW7828" t="s">
        <v>63</v>
      </c>
      <c r="AX7828" t="s">
        <v>2644</v>
      </c>
    </row>
    <row r="7829" spans="1:54" x14ac:dyDescent="0.35">
      <c r="A7829">
        <v>8074</v>
      </c>
      <c r="B7829" t="s">
        <v>19774</v>
      </c>
      <c r="C7829">
        <v>10200</v>
      </c>
      <c r="D7829" s="1">
        <v>46388</v>
      </c>
      <c r="E7829" s="1"/>
      <c r="F7829" s="1"/>
      <c r="G7829">
        <v>12</v>
      </c>
      <c r="H7829" t="s">
        <v>1165</v>
      </c>
      <c r="I7829" s="1"/>
      <c r="J7829">
        <v>10</v>
      </c>
      <c r="M7829" t="s">
        <v>1507</v>
      </c>
      <c r="N7829" t="s">
        <v>504</v>
      </c>
      <c r="O7829" t="s">
        <v>58</v>
      </c>
      <c r="Q7829" t="s">
        <v>1508</v>
      </c>
      <c r="R7829" t="s">
        <v>1483</v>
      </c>
      <c r="U7829" t="s">
        <v>235</v>
      </c>
      <c r="V7829" t="s">
        <v>420</v>
      </c>
      <c r="W7829">
        <v>7200</v>
      </c>
      <c r="Y7829">
        <v>1728</v>
      </c>
      <c r="AI7829">
        <v>1728</v>
      </c>
      <c r="AJ7829">
        <v>10200</v>
      </c>
      <c r="AK7829">
        <v>100</v>
      </c>
      <c r="AL7829">
        <v>10200</v>
      </c>
      <c r="AM7829">
        <v>100</v>
      </c>
      <c r="AN7829">
        <v>8472</v>
      </c>
      <c r="AO7829">
        <v>83.058823529411995</v>
      </c>
      <c r="AP7829">
        <v>8472</v>
      </c>
      <c r="AQ7829">
        <v>83.058823529411995</v>
      </c>
      <c r="AS7829" t="s">
        <v>18718</v>
      </c>
      <c r="AU7829" t="s">
        <v>179</v>
      </c>
      <c r="AV7829" t="s">
        <v>63</v>
      </c>
      <c r="AW7829" t="s">
        <v>63</v>
      </c>
      <c r="AX7829" t="s">
        <v>2644</v>
      </c>
    </row>
    <row r="7830" spans="1:54" x14ac:dyDescent="0.35">
      <c r="A7830">
        <v>8075</v>
      </c>
      <c r="B7830" t="s">
        <v>19775</v>
      </c>
      <c r="C7830">
        <v>3500</v>
      </c>
      <c r="D7830" s="1">
        <v>46327</v>
      </c>
      <c r="E7830" s="1"/>
      <c r="F7830" s="1"/>
      <c r="G7830">
        <v>3</v>
      </c>
      <c r="H7830" t="s">
        <v>1165</v>
      </c>
      <c r="I7830" s="1"/>
      <c r="J7830">
        <v>10</v>
      </c>
      <c r="M7830" t="s">
        <v>504</v>
      </c>
      <c r="N7830" t="s">
        <v>504</v>
      </c>
      <c r="O7830" t="s">
        <v>58</v>
      </c>
      <c r="Q7830" t="s">
        <v>862</v>
      </c>
      <c r="R7830" t="s">
        <v>1483</v>
      </c>
      <c r="U7830" t="s">
        <v>235</v>
      </c>
      <c r="V7830" t="s">
        <v>420</v>
      </c>
      <c r="W7830">
        <v>3200</v>
      </c>
      <c r="Y7830">
        <v>768</v>
      </c>
      <c r="AI7830">
        <v>768</v>
      </c>
      <c r="AJ7830">
        <v>3500</v>
      </c>
      <c r="AK7830">
        <v>100</v>
      </c>
      <c r="AL7830">
        <v>3500</v>
      </c>
      <c r="AM7830">
        <v>100</v>
      </c>
      <c r="AN7830">
        <v>2732</v>
      </c>
      <c r="AO7830">
        <v>78.057142857143006</v>
      </c>
      <c r="AP7830">
        <v>2732</v>
      </c>
      <c r="AQ7830">
        <v>78.057142857143006</v>
      </c>
      <c r="AS7830" t="s">
        <v>18718</v>
      </c>
      <c r="AU7830" t="s">
        <v>179</v>
      </c>
      <c r="AV7830" t="s">
        <v>63</v>
      </c>
      <c r="AW7830" t="s">
        <v>63</v>
      </c>
      <c r="AX7830" t="s">
        <v>2644</v>
      </c>
    </row>
    <row r="7831" spans="1:54" x14ac:dyDescent="0.35">
      <c r="A7831">
        <v>8076</v>
      </c>
      <c r="B7831" t="s">
        <v>19776</v>
      </c>
      <c r="C7831">
        <v>14000</v>
      </c>
      <c r="D7831" s="1">
        <v>46388</v>
      </c>
      <c r="E7831" s="1"/>
      <c r="F7831" s="1"/>
      <c r="G7831">
        <v>4</v>
      </c>
      <c r="H7831" t="s">
        <v>1165</v>
      </c>
      <c r="I7831" s="1"/>
      <c r="J7831">
        <v>10</v>
      </c>
      <c r="L7831" t="s">
        <v>19729</v>
      </c>
      <c r="M7831" t="s">
        <v>504</v>
      </c>
      <c r="N7831" t="s">
        <v>504</v>
      </c>
      <c r="O7831" t="s">
        <v>58</v>
      </c>
      <c r="Q7831" t="s">
        <v>13398</v>
      </c>
      <c r="R7831" t="s">
        <v>1483</v>
      </c>
      <c r="U7831" t="s">
        <v>235</v>
      </c>
      <c r="V7831" t="s">
        <v>420</v>
      </c>
      <c r="W7831">
        <v>13600</v>
      </c>
      <c r="Y7831">
        <v>3264</v>
      </c>
      <c r="AC7831">
        <v>7.72</v>
      </c>
      <c r="AD7831">
        <v>252</v>
      </c>
      <c r="AI7831">
        <v>3264</v>
      </c>
      <c r="AJ7831">
        <v>14000</v>
      </c>
      <c r="AK7831">
        <v>100</v>
      </c>
      <c r="AL7831">
        <v>14000</v>
      </c>
      <c r="AM7831">
        <v>100</v>
      </c>
      <c r="AN7831">
        <v>10736</v>
      </c>
      <c r="AO7831">
        <v>76.685714285713999</v>
      </c>
      <c r="AP7831">
        <v>10736</v>
      </c>
      <c r="AQ7831">
        <v>76.685714285713999</v>
      </c>
      <c r="AS7831" t="s">
        <v>18718</v>
      </c>
      <c r="AU7831" t="s">
        <v>179</v>
      </c>
      <c r="AV7831" t="s">
        <v>63</v>
      </c>
      <c r="AW7831" t="s">
        <v>63</v>
      </c>
      <c r="AX7831" t="s">
        <v>2644</v>
      </c>
      <c r="AZ7831" t="s">
        <v>180</v>
      </c>
    </row>
    <row r="7832" spans="1:54" x14ac:dyDescent="0.35">
      <c r="A7832">
        <v>8077</v>
      </c>
      <c r="B7832" t="s">
        <v>19777</v>
      </c>
      <c r="C7832">
        <v>4000</v>
      </c>
      <c r="D7832" s="1">
        <v>46388</v>
      </c>
      <c r="E7832" s="1"/>
      <c r="F7832" s="1"/>
      <c r="G7832">
        <v>2</v>
      </c>
      <c r="H7832" t="s">
        <v>1165</v>
      </c>
      <c r="I7832" s="1"/>
      <c r="J7832">
        <v>10</v>
      </c>
      <c r="L7832" t="s">
        <v>19729</v>
      </c>
      <c r="M7832" t="s">
        <v>504</v>
      </c>
      <c r="N7832" t="s">
        <v>504</v>
      </c>
      <c r="O7832" t="s">
        <v>58</v>
      </c>
      <c r="Q7832" t="s">
        <v>13398</v>
      </c>
      <c r="R7832" t="s">
        <v>1483</v>
      </c>
      <c r="U7832" t="s">
        <v>61</v>
      </c>
      <c r="V7832" t="s">
        <v>420</v>
      </c>
      <c r="W7832">
        <v>4000</v>
      </c>
      <c r="Y7832">
        <v>960</v>
      </c>
      <c r="AI7832">
        <v>960</v>
      </c>
      <c r="AJ7832">
        <v>4000</v>
      </c>
      <c r="AK7832">
        <v>100</v>
      </c>
      <c r="AL7832">
        <v>4000</v>
      </c>
      <c r="AM7832">
        <v>100</v>
      </c>
      <c r="AN7832">
        <v>3040</v>
      </c>
      <c r="AO7832">
        <v>76</v>
      </c>
      <c r="AP7832">
        <v>3040</v>
      </c>
      <c r="AQ7832">
        <v>76</v>
      </c>
      <c r="AS7832" t="s">
        <v>18718</v>
      </c>
      <c r="AU7832" t="s">
        <v>179</v>
      </c>
      <c r="AV7832" t="s">
        <v>63</v>
      </c>
      <c r="AW7832" t="s">
        <v>63</v>
      </c>
      <c r="AX7832" t="s">
        <v>3766</v>
      </c>
      <c r="AZ7832" t="s">
        <v>180</v>
      </c>
    </row>
    <row r="7833" spans="1:54" x14ac:dyDescent="0.35">
      <c r="A7833">
        <v>8078</v>
      </c>
      <c r="B7833" t="s">
        <v>19778</v>
      </c>
      <c r="C7833">
        <v>14000</v>
      </c>
      <c r="D7833" s="1">
        <v>46388</v>
      </c>
      <c r="E7833" s="1"/>
      <c r="F7833" s="1"/>
      <c r="G7833">
        <v>3</v>
      </c>
      <c r="H7833" t="s">
        <v>1165</v>
      </c>
      <c r="I7833" s="1"/>
      <c r="J7833">
        <v>10</v>
      </c>
      <c r="M7833" t="s">
        <v>504</v>
      </c>
      <c r="N7833" t="s">
        <v>504</v>
      </c>
      <c r="O7833" t="s">
        <v>58</v>
      </c>
      <c r="Q7833" t="s">
        <v>739</v>
      </c>
      <c r="R7833" t="s">
        <v>1483</v>
      </c>
      <c r="U7833" t="s">
        <v>235</v>
      </c>
      <c r="V7833" t="s">
        <v>420</v>
      </c>
      <c r="W7833">
        <v>13600</v>
      </c>
      <c r="Y7833">
        <v>3264</v>
      </c>
      <c r="AI7833">
        <v>3264</v>
      </c>
      <c r="AJ7833">
        <v>14000</v>
      </c>
      <c r="AK7833">
        <v>100</v>
      </c>
      <c r="AL7833">
        <v>14000</v>
      </c>
      <c r="AM7833">
        <v>100</v>
      </c>
      <c r="AN7833">
        <v>10736</v>
      </c>
      <c r="AO7833">
        <v>76.685714285713999</v>
      </c>
      <c r="AP7833">
        <v>10736</v>
      </c>
      <c r="AQ7833">
        <v>76.685714285713999</v>
      </c>
      <c r="AS7833" t="s">
        <v>18718</v>
      </c>
      <c r="AU7833" t="s">
        <v>179</v>
      </c>
      <c r="AV7833" t="s">
        <v>63</v>
      </c>
      <c r="AW7833" t="s">
        <v>63</v>
      </c>
      <c r="AX7833" t="s">
        <v>2644</v>
      </c>
    </row>
    <row r="7834" spans="1:54" x14ac:dyDescent="0.35">
      <c r="A7834">
        <v>8079</v>
      </c>
      <c r="B7834" t="s">
        <v>19779</v>
      </c>
      <c r="C7834">
        <v>3500</v>
      </c>
      <c r="D7834" s="1">
        <v>46357</v>
      </c>
      <c r="E7834" s="1"/>
      <c r="F7834" s="1"/>
      <c r="G7834">
        <v>3</v>
      </c>
      <c r="H7834" t="s">
        <v>1165</v>
      </c>
      <c r="I7834" s="1"/>
      <c r="J7834">
        <v>10</v>
      </c>
      <c r="M7834" t="s">
        <v>504</v>
      </c>
      <c r="N7834" t="s">
        <v>504</v>
      </c>
      <c r="O7834" t="s">
        <v>58</v>
      </c>
      <c r="Q7834" t="s">
        <v>862</v>
      </c>
      <c r="R7834" t="s">
        <v>12817</v>
      </c>
      <c r="U7834" t="s">
        <v>235</v>
      </c>
      <c r="V7834" t="s">
        <v>420</v>
      </c>
      <c r="W7834">
        <v>3200</v>
      </c>
      <c r="Y7834">
        <v>768</v>
      </c>
      <c r="AC7834">
        <v>0.78</v>
      </c>
      <c r="AD7834">
        <v>6</v>
      </c>
      <c r="AI7834">
        <v>768</v>
      </c>
      <c r="AJ7834">
        <v>3500</v>
      </c>
      <c r="AK7834">
        <v>100</v>
      </c>
      <c r="AL7834">
        <v>3500</v>
      </c>
      <c r="AM7834">
        <v>100</v>
      </c>
      <c r="AN7834">
        <v>2732</v>
      </c>
      <c r="AO7834">
        <v>78.057142857143006</v>
      </c>
      <c r="AP7834">
        <v>2732</v>
      </c>
      <c r="AQ7834">
        <v>78.057142857143006</v>
      </c>
      <c r="AS7834" t="s">
        <v>18718</v>
      </c>
      <c r="AU7834" t="s">
        <v>179</v>
      </c>
      <c r="AV7834" t="s">
        <v>63</v>
      </c>
      <c r="AW7834" t="s">
        <v>63</v>
      </c>
      <c r="AX7834" t="s">
        <v>2644</v>
      </c>
    </row>
    <row r="7835" spans="1:54" x14ac:dyDescent="0.35">
      <c r="A7835">
        <v>8080</v>
      </c>
      <c r="B7835" t="s">
        <v>19780</v>
      </c>
      <c r="C7835">
        <v>21000</v>
      </c>
      <c r="D7835" s="1">
        <v>46447</v>
      </c>
      <c r="E7835" s="1"/>
      <c r="F7835" s="1"/>
      <c r="G7835">
        <v>12</v>
      </c>
      <c r="H7835" t="s">
        <v>1165</v>
      </c>
      <c r="I7835" s="1"/>
      <c r="J7835">
        <v>10</v>
      </c>
      <c r="M7835" t="s">
        <v>504</v>
      </c>
      <c r="N7835" t="s">
        <v>504</v>
      </c>
      <c r="O7835" t="s">
        <v>58</v>
      </c>
      <c r="Q7835" t="s">
        <v>790</v>
      </c>
      <c r="R7835" t="s">
        <v>12817</v>
      </c>
      <c r="U7835" t="s">
        <v>235</v>
      </c>
      <c r="V7835" t="s">
        <v>420</v>
      </c>
      <c r="W7835">
        <v>20000</v>
      </c>
      <c r="Y7835">
        <v>4800</v>
      </c>
      <c r="AI7835">
        <v>4800</v>
      </c>
      <c r="AJ7835">
        <v>21000</v>
      </c>
      <c r="AK7835">
        <v>100</v>
      </c>
      <c r="AL7835">
        <v>21000</v>
      </c>
      <c r="AM7835">
        <v>100</v>
      </c>
      <c r="AN7835">
        <v>16200</v>
      </c>
      <c r="AO7835">
        <v>77.142857142856997</v>
      </c>
      <c r="AP7835">
        <v>16200</v>
      </c>
      <c r="AQ7835">
        <v>77.142857142856997</v>
      </c>
      <c r="AS7835" t="s">
        <v>18718</v>
      </c>
      <c r="AU7835" t="s">
        <v>179</v>
      </c>
      <c r="AV7835" t="s">
        <v>63</v>
      </c>
      <c r="AW7835" t="s">
        <v>63</v>
      </c>
      <c r="AX7835" t="s">
        <v>2644</v>
      </c>
    </row>
    <row r="7836" spans="1:54" x14ac:dyDescent="0.35">
      <c r="A7836">
        <v>8083</v>
      </c>
      <c r="B7836" t="s">
        <v>19781</v>
      </c>
      <c r="C7836">
        <v>9000</v>
      </c>
      <c r="D7836" s="1">
        <v>46266</v>
      </c>
      <c r="E7836" s="1"/>
      <c r="F7836" s="1"/>
      <c r="G7836">
        <v>4</v>
      </c>
      <c r="H7836" t="s">
        <v>55</v>
      </c>
      <c r="I7836" s="1">
        <v>46265</v>
      </c>
      <c r="M7836" t="s">
        <v>504</v>
      </c>
      <c r="N7836" t="s">
        <v>504</v>
      </c>
      <c r="O7836" t="s">
        <v>58</v>
      </c>
      <c r="Q7836" t="s">
        <v>739</v>
      </c>
      <c r="R7836" t="s">
        <v>12817</v>
      </c>
      <c r="U7836" t="s">
        <v>235</v>
      </c>
      <c r="V7836" t="s">
        <v>68</v>
      </c>
      <c r="W7836">
        <v>8800</v>
      </c>
      <c r="Y7836">
        <v>2112</v>
      </c>
      <c r="AI7836">
        <v>2112</v>
      </c>
      <c r="AJ7836">
        <v>9000</v>
      </c>
      <c r="AK7836">
        <v>100</v>
      </c>
      <c r="AL7836">
        <v>9000</v>
      </c>
      <c r="AM7836">
        <v>100</v>
      </c>
      <c r="AN7836">
        <v>6888</v>
      </c>
      <c r="AO7836">
        <v>76.533333333333005</v>
      </c>
      <c r="AP7836">
        <v>6888</v>
      </c>
      <c r="AQ7836">
        <v>76.533333333333005</v>
      </c>
      <c r="AR7836" t="s">
        <v>19782</v>
      </c>
      <c r="AS7836" t="s">
        <v>18718</v>
      </c>
      <c r="AU7836" t="s">
        <v>179</v>
      </c>
      <c r="AV7836" t="s">
        <v>63</v>
      </c>
      <c r="AW7836" t="s">
        <v>63</v>
      </c>
      <c r="AX7836" t="s">
        <v>2644</v>
      </c>
    </row>
    <row r="7837" spans="1:54" x14ac:dyDescent="0.35">
      <c r="A7837">
        <v>8085</v>
      </c>
      <c r="B7837" t="s">
        <v>19783</v>
      </c>
      <c r="C7837">
        <v>10600</v>
      </c>
      <c r="D7837" s="1">
        <v>46174</v>
      </c>
      <c r="E7837" s="1"/>
      <c r="F7837" s="1"/>
      <c r="G7837">
        <v>18</v>
      </c>
      <c r="H7837" t="s">
        <v>1165</v>
      </c>
      <c r="I7837" s="1"/>
      <c r="J7837">
        <v>100</v>
      </c>
      <c r="L7837" t="s">
        <v>19784</v>
      </c>
      <c r="M7837" t="s">
        <v>18348</v>
      </c>
      <c r="N7837" t="s">
        <v>9091</v>
      </c>
      <c r="O7837" t="s">
        <v>58</v>
      </c>
      <c r="Q7837" t="s">
        <v>3046</v>
      </c>
      <c r="R7837" t="s">
        <v>19785</v>
      </c>
      <c r="U7837" t="s">
        <v>235</v>
      </c>
      <c r="V7837" t="s">
        <v>62</v>
      </c>
      <c r="W7837">
        <v>10500</v>
      </c>
      <c r="Y7837">
        <v>2852.5</v>
      </c>
      <c r="AB7837">
        <v>21.79</v>
      </c>
      <c r="AC7837">
        <v>20.32</v>
      </c>
      <c r="AD7837">
        <v>664.41875000000005</v>
      </c>
      <c r="AE7837">
        <v>40600</v>
      </c>
      <c r="AI7837">
        <v>2660.0642496557998</v>
      </c>
      <c r="AJ7837">
        <v>10600</v>
      </c>
      <c r="AK7837">
        <v>100</v>
      </c>
      <c r="AL7837">
        <v>10600</v>
      </c>
      <c r="AM7837">
        <v>100</v>
      </c>
      <c r="AN7837">
        <v>7747.5</v>
      </c>
      <c r="AO7837">
        <v>73.089622641508996</v>
      </c>
      <c r="AP7837">
        <v>7939.9357503441997</v>
      </c>
      <c r="AQ7837">
        <v>74.905054248530007</v>
      </c>
      <c r="AS7837" t="s">
        <v>19298</v>
      </c>
      <c r="AU7837" t="s">
        <v>150</v>
      </c>
      <c r="AV7837" t="s">
        <v>63</v>
      </c>
      <c r="AW7837" t="s">
        <v>63</v>
      </c>
      <c r="AX7837" t="s">
        <v>2644</v>
      </c>
      <c r="AY7837" t="s">
        <v>3017</v>
      </c>
      <c r="BB7837" t="s">
        <v>19712</v>
      </c>
    </row>
    <row r="7838" spans="1:54" x14ac:dyDescent="0.35">
      <c r="A7838">
        <v>8086</v>
      </c>
      <c r="B7838" t="s">
        <v>19786</v>
      </c>
      <c r="C7838">
        <v>4280</v>
      </c>
      <c r="D7838" s="1">
        <v>46023</v>
      </c>
      <c r="E7838" s="1"/>
      <c r="F7838" s="1"/>
      <c r="G7838">
        <v>12</v>
      </c>
      <c r="H7838" t="s">
        <v>1165</v>
      </c>
      <c r="I7838" s="1"/>
      <c r="J7838">
        <v>100</v>
      </c>
      <c r="L7838" t="s">
        <v>19787</v>
      </c>
      <c r="M7838" t="s">
        <v>504</v>
      </c>
      <c r="N7838" t="s">
        <v>504</v>
      </c>
      <c r="O7838" t="s">
        <v>58</v>
      </c>
      <c r="Q7838" t="s">
        <v>3619</v>
      </c>
      <c r="R7838" t="s">
        <v>17993</v>
      </c>
      <c r="U7838" t="s">
        <v>235</v>
      </c>
      <c r="V7838" t="s">
        <v>62</v>
      </c>
      <c r="W7838">
        <v>4000</v>
      </c>
      <c r="Y7838">
        <v>960</v>
      </c>
      <c r="AB7838">
        <v>73.58</v>
      </c>
      <c r="AC7838">
        <v>209.38</v>
      </c>
      <c r="AD7838">
        <v>2505.78125</v>
      </c>
      <c r="AE7838">
        <v>35460</v>
      </c>
      <c r="AI7838">
        <v>2731.7858113617999</v>
      </c>
      <c r="AJ7838">
        <v>4280</v>
      </c>
      <c r="AK7838">
        <v>100</v>
      </c>
      <c r="AL7838">
        <v>4280</v>
      </c>
      <c r="AM7838">
        <v>100</v>
      </c>
      <c r="AN7838">
        <v>3320</v>
      </c>
      <c r="AO7838">
        <v>77.570093457943997</v>
      </c>
      <c r="AP7838">
        <v>1548.2141886382001</v>
      </c>
      <c r="AQ7838">
        <v>36.173228706499998</v>
      </c>
      <c r="AR7838" t="s">
        <v>13521</v>
      </c>
      <c r="AS7838" t="s">
        <v>18718</v>
      </c>
      <c r="AU7838" t="s">
        <v>186</v>
      </c>
      <c r="AV7838" t="s">
        <v>63</v>
      </c>
      <c r="AW7838" t="s">
        <v>63</v>
      </c>
      <c r="AX7838" t="s">
        <v>2644</v>
      </c>
    </row>
    <row r="7839" spans="1:54" x14ac:dyDescent="0.35">
      <c r="A7839">
        <v>8087</v>
      </c>
      <c r="B7839" t="s">
        <v>19788</v>
      </c>
      <c r="C7839">
        <v>5000</v>
      </c>
      <c r="D7839" s="1">
        <v>46054</v>
      </c>
      <c r="E7839" s="1"/>
      <c r="F7839" s="1"/>
      <c r="G7839">
        <v>4</v>
      </c>
      <c r="H7839" t="s">
        <v>55</v>
      </c>
      <c r="I7839" s="1">
        <v>46261</v>
      </c>
      <c r="J7839">
        <v>100</v>
      </c>
      <c r="L7839" t="s">
        <v>19787</v>
      </c>
      <c r="M7839" t="s">
        <v>504</v>
      </c>
      <c r="N7839" t="s">
        <v>504</v>
      </c>
      <c r="O7839" t="s">
        <v>58</v>
      </c>
      <c r="Q7839" t="s">
        <v>862</v>
      </c>
      <c r="R7839" t="s">
        <v>17993</v>
      </c>
      <c r="U7839" t="s">
        <v>235</v>
      </c>
      <c r="V7839" t="s">
        <v>62</v>
      </c>
      <c r="W7839">
        <v>4800</v>
      </c>
      <c r="Y7839">
        <v>1304</v>
      </c>
      <c r="AB7839">
        <v>100</v>
      </c>
      <c r="AC7839">
        <v>107.66</v>
      </c>
      <c r="AD7839">
        <v>1464.5875000000001</v>
      </c>
      <c r="AI7839">
        <v>1464.5875000000001</v>
      </c>
      <c r="AJ7839">
        <v>5000</v>
      </c>
      <c r="AK7839">
        <v>100</v>
      </c>
      <c r="AL7839">
        <v>5000</v>
      </c>
      <c r="AM7839">
        <v>100</v>
      </c>
      <c r="AN7839">
        <v>3696</v>
      </c>
      <c r="AO7839">
        <v>73.92</v>
      </c>
      <c r="AP7839">
        <v>3535.4124999999999</v>
      </c>
      <c r="AQ7839">
        <v>70.708250000000007</v>
      </c>
      <c r="AR7839" t="s">
        <v>13521</v>
      </c>
      <c r="AS7839" t="s">
        <v>18718</v>
      </c>
      <c r="AU7839" t="s">
        <v>186</v>
      </c>
      <c r="AV7839" t="s">
        <v>63</v>
      </c>
      <c r="AW7839" t="s">
        <v>63</v>
      </c>
      <c r="AX7839" t="s">
        <v>2644</v>
      </c>
    </row>
    <row r="7840" spans="1:54" x14ac:dyDescent="0.35">
      <c r="A7840">
        <v>8088</v>
      </c>
      <c r="B7840" t="s">
        <v>19789</v>
      </c>
      <c r="C7840">
        <v>2300</v>
      </c>
      <c r="D7840" s="1">
        <v>46296</v>
      </c>
      <c r="E7840" s="1"/>
      <c r="F7840" s="1"/>
      <c r="G7840">
        <v>4</v>
      </c>
      <c r="H7840" t="s">
        <v>1165</v>
      </c>
      <c r="I7840" s="1"/>
      <c r="J7840">
        <v>100</v>
      </c>
      <c r="L7840" t="s">
        <v>19787</v>
      </c>
      <c r="M7840" t="s">
        <v>6053</v>
      </c>
      <c r="N7840" t="s">
        <v>504</v>
      </c>
      <c r="O7840" t="s">
        <v>58</v>
      </c>
      <c r="Q7840" t="s">
        <v>739</v>
      </c>
      <c r="R7840" t="s">
        <v>17993</v>
      </c>
      <c r="U7840" t="s">
        <v>235</v>
      </c>
      <c r="V7840" t="s">
        <v>62</v>
      </c>
      <c r="W7840">
        <v>2400</v>
      </c>
      <c r="Y7840">
        <v>652</v>
      </c>
      <c r="AC7840">
        <v>2.34</v>
      </c>
      <c r="AD7840">
        <v>15.28125</v>
      </c>
      <c r="AI7840">
        <v>652</v>
      </c>
      <c r="AJ7840">
        <v>2300</v>
      </c>
      <c r="AK7840">
        <v>100</v>
      </c>
      <c r="AL7840">
        <v>2300</v>
      </c>
      <c r="AM7840">
        <v>100</v>
      </c>
      <c r="AN7840">
        <v>1648</v>
      </c>
      <c r="AO7840">
        <v>71.652173913043001</v>
      </c>
      <c r="AP7840">
        <v>1648</v>
      </c>
      <c r="AQ7840">
        <v>71.652173913043001</v>
      </c>
      <c r="AR7840" t="s">
        <v>13521</v>
      </c>
      <c r="AS7840" t="s">
        <v>18718</v>
      </c>
      <c r="AU7840" t="s">
        <v>186</v>
      </c>
      <c r="AV7840" t="s">
        <v>63</v>
      </c>
      <c r="AW7840" t="s">
        <v>63</v>
      </c>
      <c r="AX7840" t="s">
        <v>2644</v>
      </c>
    </row>
    <row r="7841" spans="1:54" x14ac:dyDescent="0.35">
      <c r="A7841">
        <v>8089</v>
      </c>
      <c r="B7841" t="s">
        <v>19790</v>
      </c>
      <c r="C7841">
        <v>11000</v>
      </c>
      <c r="D7841" s="1">
        <v>46023</v>
      </c>
      <c r="E7841" s="1"/>
      <c r="F7841" s="1"/>
      <c r="G7841">
        <v>12</v>
      </c>
      <c r="H7841" t="s">
        <v>1165</v>
      </c>
      <c r="I7841" s="1"/>
      <c r="J7841">
        <v>100</v>
      </c>
      <c r="L7841" t="s">
        <v>19787</v>
      </c>
      <c r="M7841" t="s">
        <v>6053</v>
      </c>
      <c r="N7841" t="s">
        <v>504</v>
      </c>
      <c r="O7841" t="s">
        <v>58</v>
      </c>
      <c r="Q7841" t="s">
        <v>3046</v>
      </c>
      <c r="R7841" t="s">
        <v>17993</v>
      </c>
      <c r="U7841" t="s">
        <v>235</v>
      </c>
      <c r="V7841" t="s">
        <v>62</v>
      </c>
      <c r="W7841">
        <v>10800</v>
      </c>
      <c r="Y7841">
        <v>2934</v>
      </c>
      <c r="AB7841">
        <v>73.58</v>
      </c>
      <c r="AC7841">
        <v>101.56</v>
      </c>
      <c r="AD7841">
        <v>2836.0625</v>
      </c>
      <c r="AI7841">
        <v>4049.7015493341</v>
      </c>
      <c r="AJ7841">
        <v>11000</v>
      </c>
      <c r="AK7841">
        <v>100</v>
      </c>
      <c r="AL7841">
        <v>11000</v>
      </c>
      <c r="AM7841">
        <v>100</v>
      </c>
      <c r="AN7841">
        <v>8066</v>
      </c>
      <c r="AO7841">
        <v>73.327272727272998</v>
      </c>
      <c r="AP7841">
        <v>6950.2984506659004</v>
      </c>
      <c r="AQ7841">
        <v>63.184531369689999</v>
      </c>
      <c r="AS7841" t="s">
        <v>18718</v>
      </c>
      <c r="AU7841" t="s">
        <v>186</v>
      </c>
      <c r="AV7841" t="s">
        <v>63</v>
      </c>
      <c r="AW7841" t="s">
        <v>63</v>
      </c>
      <c r="AX7841" t="s">
        <v>2644</v>
      </c>
    </row>
    <row r="7842" spans="1:54" x14ac:dyDescent="0.35">
      <c r="A7842">
        <v>8090</v>
      </c>
      <c r="B7842" t="s">
        <v>19791</v>
      </c>
      <c r="C7842">
        <v>6300</v>
      </c>
      <c r="D7842" s="1">
        <v>46023</v>
      </c>
      <c r="E7842" s="1"/>
      <c r="F7842" s="1"/>
      <c r="G7842">
        <v>12</v>
      </c>
      <c r="H7842" t="s">
        <v>1165</v>
      </c>
      <c r="I7842" s="1"/>
      <c r="J7842">
        <v>100</v>
      </c>
      <c r="L7842" t="s">
        <v>19787</v>
      </c>
      <c r="M7842" t="s">
        <v>6053</v>
      </c>
      <c r="N7842" t="s">
        <v>504</v>
      </c>
      <c r="O7842" t="s">
        <v>58</v>
      </c>
      <c r="Q7842" t="s">
        <v>2357</v>
      </c>
      <c r="R7842" t="s">
        <v>17993</v>
      </c>
      <c r="U7842" t="s">
        <v>235</v>
      </c>
      <c r="V7842" t="s">
        <v>62</v>
      </c>
      <c r="W7842">
        <v>6000</v>
      </c>
      <c r="Y7842">
        <v>1630</v>
      </c>
      <c r="AB7842">
        <v>73.58</v>
      </c>
      <c r="AC7842">
        <v>68.13</v>
      </c>
      <c r="AD7842">
        <v>1376.375</v>
      </c>
      <c r="AI7842">
        <v>1509.2674639848001</v>
      </c>
      <c r="AJ7842">
        <v>6300</v>
      </c>
      <c r="AK7842">
        <v>100</v>
      </c>
      <c r="AL7842">
        <v>6300</v>
      </c>
      <c r="AM7842">
        <v>100</v>
      </c>
      <c r="AN7842">
        <v>4670</v>
      </c>
      <c r="AO7842">
        <v>74.126984126983999</v>
      </c>
      <c r="AP7842">
        <v>4790.7325360151999</v>
      </c>
      <c r="AQ7842">
        <v>76.043373587543002</v>
      </c>
      <c r="AR7842" t="s">
        <v>13521</v>
      </c>
      <c r="AS7842" t="s">
        <v>18718</v>
      </c>
      <c r="AU7842" t="s">
        <v>186</v>
      </c>
      <c r="AV7842" t="s">
        <v>63</v>
      </c>
      <c r="AW7842" t="s">
        <v>63</v>
      </c>
      <c r="AX7842" t="s">
        <v>2644</v>
      </c>
    </row>
    <row r="7843" spans="1:54" x14ac:dyDescent="0.35">
      <c r="A7843">
        <v>8091</v>
      </c>
      <c r="B7843" t="s">
        <v>19792</v>
      </c>
      <c r="C7843">
        <v>14000</v>
      </c>
      <c r="D7843" s="1">
        <v>46143</v>
      </c>
      <c r="E7843" s="1"/>
      <c r="F7843" s="1"/>
      <c r="G7843">
        <v>5</v>
      </c>
      <c r="H7843" t="s">
        <v>1165</v>
      </c>
      <c r="I7843" s="1"/>
      <c r="J7843">
        <v>100</v>
      </c>
      <c r="L7843" t="s">
        <v>19787</v>
      </c>
      <c r="M7843" t="s">
        <v>504</v>
      </c>
      <c r="N7843" t="s">
        <v>504</v>
      </c>
      <c r="O7843" t="s">
        <v>58</v>
      </c>
      <c r="Q7843" t="s">
        <v>756</v>
      </c>
      <c r="R7843" t="s">
        <v>17993</v>
      </c>
      <c r="U7843" t="s">
        <v>235</v>
      </c>
      <c r="V7843" t="s">
        <v>62</v>
      </c>
      <c r="W7843">
        <v>13800</v>
      </c>
      <c r="Y7843">
        <v>3749</v>
      </c>
      <c r="AB7843">
        <v>100</v>
      </c>
      <c r="AC7843">
        <v>59.27</v>
      </c>
      <c r="AD7843">
        <v>2314.8000000000002</v>
      </c>
      <c r="AI7843">
        <v>2314.8000000000002</v>
      </c>
      <c r="AJ7843">
        <v>14000</v>
      </c>
      <c r="AK7843">
        <v>100</v>
      </c>
      <c r="AL7843">
        <v>14000</v>
      </c>
      <c r="AM7843">
        <v>100</v>
      </c>
      <c r="AN7843">
        <v>10251</v>
      </c>
      <c r="AO7843">
        <v>73.221428571429001</v>
      </c>
      <c r="AP7843">
        <v>11685.2</v>
      </c>
      <c r="AQ7843">
        <v>83.465714285714</v>
      </c>
      <c r="AR7843" t="s">
        <v>13521</v>
      </c>
      <c r="AS7843" t="s">
        <v>18718</v>
      </c>
      <c r="AU7843" t="s">
        <v>186</v>
      </c>
      <c r="AV7843" t="s">
        <v>63</v>
      </c>
      <c r="AW7843" t="s">
        <v>63</v>
      </c>
      <c r="AX7843" t="s">
        <v>2644</v>
      </c>
    </row>
    <row r="7844" spans="1:54" x14ac:dyDescent="0.35">
      <c r="A7844">
        <v>8092</v>
      </c>
      <c r="B7844" t="s">
        <v>19793</v>
      </c>
      <c r="C7844">
        <v>1500</v>
      </c>
      <c r="D7844" s="1">
        <v>46357</v>
      </c>
      <c r="E7844" s="1"/>
      <c r="F7844" s="1"/>
      <c r="G7844">
        <v>1</v>
      </c>
      <c r="H7844" t="s">
        <v>1165</v>
      </c>
      <c r="I7844" s="1"/>
      <c r="J7844">
        <v>100</v>
      </c>
      <c r="L7844" t="s">
        <v>19787</v>
      </c>
      <c r="M7844" t="s">
        <v>504</v>
      </c>
      <c r="N7844" t="s">
        <v>504</v>
      </c>
      <c r="O7844" t="s">
        <v>58</v>
      </c>
      <c r="Q7844" t="s">
        <v>1508</v>
      </c>
      <c r="R7844" t="s">
        <v>17993</v>
      </c>
      <c r="U7844" t="s">
        <v>235</v>
      </c>
      <c r="V7844" t="s">
        <v>62</v>
      </c>
      <c r="W7844">
        <v>17600</v>
      </c>
      <c r="Y7844">
        <v>4768</v>
      </c>
      <c r="AC7844">
        <v>3.13</v>
      </c>
      <c r="AD7844">
        <v>10.1875</v>
      </c>
      <c r="AI7844">
        <v>4768</v>
      </c>
      <c r="AJ7844">
        <v>1500</v>
      </c>
      <c r="AK7844">
        <v>100</v>
      </c>
      <c r="AL7844">
        <v>1500</v>
      </c>
      <c r="AM7844">
        <v>100</v>
      </c>
      <c r="AN7844">
        <v>-3268</v>
      </c>
      <c r="AO7844">
        <v>-217.86666666667</v>
      </c>
      <c r="AP7844">
        <v>-3268</v>
      </c>
      <c r="AQ7844">
        <v>-217.86666666667</v>
      </c>
      <c r="AR7844" t="s">
        <v>13521</v>
      </c>
      <c r="AS7844" t="s">
        <v>18718</v>
      </c>
      <c r="AU7844" t="s">
        <v>186</v>
      </c>
      <c r="AV7844" t="s">
        <v>63</v>
      </c>
      <c r="AW7844" t="s">
        <v>63</v>
      </c>
      <c r="AX7844" t="s">
        <v>2644</v>
      </c>
    </row>
    <row r="7845" spans="1:54" x14ac:dyDescent="0.35">
      <c r="A7845">
        <v>8093</v>
      </c>
      <c r="B7845" t="s">
        <v>19794</v>
      </c>
      <c r="C7845">
        <v>1500</v>
      </c>
      <c r="D7845" s="1">
        <v>46296</v>
      </c>
      <c r="E7845" s="1"/>
      <c r="F7845" s="1"/>
      <c r="G7845">
        <v>2</v>
      </c>
      <c r="H7845" t="s">
        <v>1165</v>
      </c>
      <c r="I7845" s="1"/>
      <c r="J7845">
        <v>100</v>
      </c>
      <c r="L7845" t="s">
        <v>19787</v>
      </c>
      <c r="M7845" t="s">
        <v>6053</v>
      </c>
      <c r="N7845" t="s">
        <v>504</v>
      </c>
      <c r="O7845" t="s">
        <v>58</v>
      </c>
      <c r="Q7845" t="s">
        <v>790</v>
      </c>
      <c r="R7845" t="s">
        <v>17993</v>
      </c>
      <c r="U7845" t="s">
        <v>235</v>
      </c>
      <c r="V7845" t="s">
        <v>62</v>
      </c>
      <c r="W7845">
        <v>1000</v>
      </c>
      <c r="X7845">
        <v>1000</v>
      </c>
      <c r="AJ7845">
        <v>500</v>
      </c>
      <c r="AK7845">
        <v>33.333333333333002</v>
      </c>
      <c r="AL7845">
        <v>500</v>
      </c>
      <c r="AM7845">
        <v>33.333333333333002</v>
      </c>
      <c r="AN7845">
        <v>500</v>
      </c>
      <c r="AO7845">
        <v>33.333333333333002</v>
      </c>
      <c r="AP7845">
        <v>500</v>
      </c>
      <c r="AQ7845">
        <v>33.333333333333002</v>
      </c>
      <c r="AR7845" t="s">
        <v>13521</v>
      </c>
      <c r="AS7845" t="s">
        <v>18718</v>
      </c>
      <c r="AU7845" t="s">
        <v>186</v>
      </c>
      <c r="AV7845" t="s">
        <v>63</v>
      </c>
      <c r="AW7845" t="s">
        <v>63</v>
      </c>
      <c r="AX7845" t="s">
        <v>2644</v>
      </c>
    </row>
    <row r="7846" spans="1:54" x14ac:dyDescent="0.35">
      <c r="A7846">
        <v>8094</v>
      </c>
      <c r="B7846" t="s">
        <v>19795</v>
      </c>
      <c r="C7846">
        <v>4000</v>
      </c>
      <c r="D7846" s="1">
        <v>46023</v>
      </c>
      <c r="E7846" s="1"/>
      <c r="F7846" s="1"/>
      <c r="G7846">
        <v>12</v>
      </c>
      <c r="H7846" t="s">
        <v>1165</v>
      </c>
      <c r="I7846" s="1"/>
      <c r="J7846">
        <v>100</v>
      </c>
      <c r="L7846" t="s">
        <v>19796</v>
      </c>
      <c r="M7846" t="s">
        <v>6053</v>
      </c>
      <c r="N7846" t="s">
        <v>744</v>
      </c>
      <c r="O7846" t="s">
        <v>58</v>
      </c>
      <c r="Q7846" t="s">
        <v>4579</v>
      </c>
      <c r="R7846" t="s">
        <v>4964</v>
      </c>
      <c r="U7846" t="s">
        <v>235</v>
      </c>
      <c r="V7846" t="s">
        <v>62</v>
      </c>
      <c r="W7846">
        <v>4800</v>
      </c>
      <c r="Y7846">
        <v>1304</v>
      </c>
      <c r="AB7846">
        <v>73.58</v>
      </c>
      <c r="AC7846">
        <v>203.75</v>
      </c>
      <c r="AD7846">
        <v>2785.3687500000001</v>
      </c>
      <c r="AE7846">
        <v>3000</v>
      </c>
      <c r="AI7846">
        <v>3610.8997010057001</v>
      </c>
      <c r="AJ7846">
        <v>4000</v>
      </c>
      <c r="AK7846">
        <v>100</v>
      </c>
      <c r="AL7846">
        <v>4000</v>
      </c>
      <c r="AM7846">
        <v>100</v>
      </c>
      <c r="AN7846">
        <v>2696</v>
      </c>
      <c r="AO7846">
        <v>67.400000000000006</v>
      </c>
      <c r="AP7846">
        <v>389.10029899428997</v>
      </c>
      <c r="AQ7846">
        <v>9.7275074748572994</v>
      </c>
      <c r="AR7846" t="s">
        <v>19010</v>
      </c>
      <c r="AS7846" t="s">
        <v>19010</v>
      </c>
      <c r="AU7846" t="s">
        <v>2937</v>
      </c>
      <c r="AV7846" t="s">
        <v>63</v>
      </c>
      <c r="AX7846" t="s">
        <v>2644</v>
      </c>
    </row>
    <row r="7847" spans="1:54" x14ac:dyDescent="0.35">
      <c r="A7847">
        <v>8095</v>
      </c>
      <c r="B7847" t="s">
        <v>19797</v>
      </c>
      <c r="C7847">
        <v>2000</v>
      </c>
      <c r="D7847" s="1">
        <v>46023</v>
      </c>
      <c r="E7847" s="1"/>
      <c r="F7847" s="1"/>
      <c r="G7847">
        <v>3</v>
      </c>
      <c r="H7847" t="s">
        <v>55</v>
      </c>
      <c r="I7847" s="1">
        <v>46044</v>
      </c>
      <c r="M7847" t="s">
        <v>734</v>
      </c>
      <c r="N7847" t="s">
        <v>328</v>
      </c>
      <c r="O7847" t="s">
        <v>58</v>
      </c>
      <c r="Q7847" t="s">
        <v>664</v>
      </c>
      <c r="R7847" t="s">
        <v>19798</v>
      </c>
      <c r="S7847" t="s">
        <v>19799</v>
      </c>
      <c r="U7847" t="s">
        <v>667</v>
      </c>
      <c r="V7847" t="s">
        <v>68</v>
      </c>
      <c r="W7847">
        <v>1700</v>
      </c>
      <c r="X7847">
        <v>1400</v>
      </c>
      <c r="Y7847">
        <v>81.5</v>
      </c>
      <c r="AB7847">
        <v>23.08</v>
      </c>
      <c r="AJ7847">
        <v>600</v>
      </c>
      <c r="AK7847">
        <v>30</v>
      </c>
      <c r="AL7847">
        <v>600</v>
      </c>
      <c r="AM7847">
        <v>30</v>
      </c>
      <c r="AN7847">
        <v>518.5</v>
      </c>
      <c r="AO7847">
        <v>25.925000000000001</v>
      </c>
      <c r="AP7847">
        <v>600</v>
      </c>
      <c r="AQ7847">
        <v>30</v>
      </c>
      <c r="AR7847" t="s">
        <v>13521</v>
      </c>
      <c r="AS7847" t="s">
        <v>19010</v>
      </c>
      <c r="AU7847" t="s">
        <v>216</v>
      </c>
      <c r="AV7847" t="s">
        <v>63</v>
      </c>
      <c r="AX7847" t="s">
        <v>2065</v>
      </c>
    </row>
    <row r="7848" spans="1:54" x14ac:dyDescent="0.35">
      <c r="A7848">
        <v>8096</v>
      </c>
      <c r="B7848" t="s">
        <v>19800</v>
      </c>
      <c r="C7848">
        <v>3000</v>
      </c>
      <c r="D7848" s="1">
        <v>46023</v>
      </c>
      <c r="E7848" s="1"/>
      <c r="F7848" s="1"/>
      <c r="G7848">
        <v>6</v>
      </c>
      <c r="H7848" t="s">
        <v>55</v>
      </c>
      <c r="I7848" s="1">
        <v>46042</v>
      </c>
      <c r="M7848" t="s">
        <v>734</v>
      </c>
      <c r="N7848" t="s">
        <v>328</v>
      </c>
      <c r="O7848" t="s">
        <v>58</v>
      </c>
      <c r="Q7848" t="s">
        <v>664</v>
      </c>
      <c r="R7848" t="s">
        <v>19801</v>
      </c>
      <c r="S7848" t="s">
        <v>19802</v>
      </c>
      <c r="U7848" t="s">
        <v>667</v>
      </c>
      <c r="V7848" t="s">
        <v>68</v>
      </c>
      <c r="W7848">
        <v>2900</v>
      </c>
      <c r="X7848">
        <v>2000</v>
      </c>
      <c r="Y7848">
        <v>244.5</v>
      </c>
      <c r="AB7848">
        <v>11.54</v>
      </c>
      <c r="AJ7848">
        <v>1000</v>
      </c>
      <c r="AK7848">
        <v>33.333333333333002</v>
      </c>
      <c r="AL7848">
        <v>1000</v>
      </c>
      <c r="AM7848">
        <v>33.333333333333002</v>
      </c>
      <c r="AN7848">
        <v>755.5</v>
      </c>
      <c r="AO7848">
        <v>25.183333333333</v>
      </c>
      <c r="AP7848">
        <v>1000</v>
      </c>
      <c r="AQ7848">
        <v>33.333333333333002</v>
      </c>
      <c r="AR7848" t="s">
        <v>17358</v>
      </c>
      <c r="AS7848" t="s">
        <v>19010</v>
      </c>
      <c r="AU7848" t="s">
        <v>150</v>
      </c>
      <c r="AV7848" t="s">
        <v>63</v>
      </c>
      <c r="AX7848" t="s">
        <v>2065</v>
      </c>
    </row>
    <row r="7849" spans="1:54" x14ac:dyDescent="0.35">
      <c r="A7849">
        <v>8097</v>
      </c>
      <c r="B7849" t="s">
        <v>19803</v>
      </c>
      <c r="C7849">
        <v>5000</v>
      </c>
      <c r="D7849" s="1">
        <v>46082</v>
      </c>
      <c r="E7849" s="1"/>
      <c r="F7849" s="1"/>
      <c r="G7849">
        <v>10</v>
      </c>
      <c r="H7849" t="s">
        <v>1165</v>
      </c>
      <c r="I7849" s="1"/>
      <c r="J7849">
        <v>100</v>
      </c>
      <c r="L7849" t="s">
        <v>17473</v>
      </c>
      <c r="M7849" t="s">
        <v>6053</v>
      </c>
      <c r="N7849" t="s">
        <v>744</v>
      </c>
      <c r="O7849" t="s">
        <v>58</v>
      </c>
      <c r="Q7849" t="s">
        <v>781</v>
      </c>
      <c r="R7849" t="s">
        <v>16869</v>
      </c>
      <c r="U7849" t="s">
        <v>235</v>
      </c>
      <c r="V7849" t="s">
        <v>62</v>
      </c>
      <c r="W7849">
        <v>4960</v>
      </c>
      <c r="Y7849">
        <v>1296.8</v>
      </c>
      <c r="AB7849">
        <v>68.180000000000007</v>
      </c>
      <c r="AC7849">
        <v>36.6</v>
      </c>
      <c r="AD7849">
        <v>526.59375</v>
      </c>
      <c r="AE7849">
        <v>5000</v>
      </c>
      <c r="AI7849">
        <v>696.14080375476999</v>
      </c>
      <c r="AJ7849">
        <v>5000</v>
      </c>
      <c r="AK7849">
        <v>100</v>
      </c>
      <c r="AL7849">
        <v>5000</v>
      </c>
      <c r="AM7849">
        <v>100</v>
      </c>
      <c r="AN7849">
        <v>3703.2</v>
      </c>
      <c r="AO7849">
        <v>74.063999999999993</v>
      </c>
      <c r="AP7849">
        <v>4303.8591962452001</v>
      </c>
      <c r="AQ7849">
        <v>86.077183924905</v>
      </c>
      <c r="AR7849" t="s">
        <v>17474</v>
      </c>
      <c r="AS7849" t="s">
        <v>16241</v>
      </c>
      <c r="AU7849" t="s">
        <v>95</v>
      </c>
      <c r="AV7849" t="s">
        <v>64</v>
      </c>
      <c r="AW7849" t="s">
        <v>63</v>
      </c>
      <c r="AX7849" t="s">
        <v>2644</v>
      </c>
      <c r="BB7849" t="s">
        <v>19804</v>
      </c>
    </row>
    <row r="7850" spans="1:54" x14ac:dyDescent="0.35">
      <c r="A7850">
        <v>8098</v>
      </c>
      <c r="B7850" t="s">
        <v>19805</v>
      </c>
      <c r="C7850">
        <v>39150</v>
      </c>
      <c r="D7850" s="1">
        <v>46082</v>
      </c>
      <c r="E7850" s="1"/>
      <c r="F7850" s="1"/>
      <c r="G7850">
        <v>7</v>
      </c>
      <c r="H7850" t="s">
        <v>1165</v>
      </c>
      <c r="I7850" s="1"/>
      <c r="J7850">
        <v>100</v>
      </c>
      <c r="L7850" t="s">
        <v>19806</v>
      </c>
      <c r="M7850" t="s">
        <v>183</v>
      </c>
      <c r="N7850" t="s">
        <v>75</v>
      </c>
      <c r="O7850" t="s">
        <v>58</v>
      </c>
      <c r="Q7850" t="s">
        <v>196</v>
      </c>
      <c r="R7850" t="s">
        <v>415</v>
      </c>
      <c r="U7850" t="s">
        <v>61</v>
      </c>
      <c r="V7850" t="s">
        <v>62</v>
      </c>
      <c r="W7850">
        <v>25000</v>
      </c>
      <c r="Y7850">
        <v>7400</v>
      </c>
      <c r="AB7850">
        <v>100</v>
      </c>
      <c r="AC7850">
        <v>76.38</v>
      </c>
      <c r="AD7850">
        <v>5676.75</v>
      </c>
      <c r="AE7850">
        <v>22185</v>
      </c>
      <c r="AI7850">
        <v>5676.75</v>
      </c>
      <c r="AJ7850">
        <v>39150</v>
      </c>
      <c r="AK7850">
        <v>100</v>
      </c>
      <c r="AL7850">
        <v>39150</v>
      </c>
      <c r="AM7850">
        <v>100</v>
      </c>
      <c r="AN7850">
        <v>31750</v>
      </c>
      <c r="AO7850">
        <v>81.098339719028999</v>
      </c>
      <c r="AP7850">
        <v>33473.25</v>
      </c>
      <c r="AQ7850">
        <v>85.5</v>
      </c>
      <c r="AR7850" t="s">
        <v>18561</v>
      </c>
      <c r="AS7850" t="s">
        <v>16938</v>
      </c>
      <c r="AU7850" t="s">
        <v>150</v>
      </c>
      <c r="AV7850" t="s">
        <v>63</v>
      </c>
      <c r="AX7850" t="s">
        <v>3766</v>
      </c>
      <c r="BA7850" t="s">
        <v>79</v>
      </c>
      <c r="BB7850" t="s">
        <v>19807</v>
      </c>
    </row>
    <row r="7851" spans="1:54" x14ac:dyDescent="0.35">
      <c r="A7851">
        <v>8099</v>
      </c>
      <c r="B7851" t="s">
        <v>19808</v>
      </c>
      <c r="C7851">
        <v>7045</v>
      </c>
      <c r="D7851" s="1">
        <v>46023</v>
      </c>
      <c r="E7851" s="1"/>
      <c r="F7851" s="1"/>
      <c r="G7851">
        <v>4</v>
      </c>
      <c r="H7851" t="s">
        <v>55</v>
      </c>
      <c r="I7851" s="1">
        <v>46267</v>
      </c>
      <c r="J7851">
        <v>100</v>
      </c>
      <c r="L7851" t="s">
        <v>19809</v>
      </c>
      <c r="M7851" t="s">
        <v>734</v>
      </c>
      <c r="N7851" t="s">
        <v>328</v>
      </c>
      <c r="O7851" t="s">
        <v>58</v>
      </c>
      <c r="Q7851" t="s">
        <v>664</v>
      </c>
      <c r="R7851" t="s">
        <v>7023</v>
      </c>
      <c r="S7851" t="s">
        <v>19810</v>
      </c>
      <c r="U7851" t="s">
        <v>667</v>
      </c>
      <c r="V7851" t="s">
        <v>62</v>
      </c>
      <c r="W7851">
        <v>5687</v>
      </c>
      <c r="X7851">
        <v>4787</v>
      </c>
      <c r="Y7851">
        <v>244.5</v>
      </c>
      <c r="AB7851">
        <v>100</v>
      </c>
      <c r="AC7851">
        <v>112.5</v>
      </c>
      <c r="AD7851">
        <v>324.9375</v>
      </c>
      <c r="AE7851">
        <v>7045</v>
      </c>
      <c r="AF7851">
        <v>4781.8100000000004</v>
      </c>
      <c r="AI7851">
        <v>324.9375</v>
      </c>
      <c r="AJ7851">
        <v>2258</v>
      </c>
      <c r="AK7851">
        <v>32.051100070971998</v>
      </c>
      <c r="AL7851">
        <v>2263.19</v>
      </c>
      <c r="AM7851">
        <v>32.124769339956998</v>
      </c>
      <c r="AN7851">
        <v>2013.5</v>
      </c>
      <c r="AO7851">
        <v>28.580553584101999</v>
      </c>
      <c r="AP7851">
        <v>1938.2525000000001</v>
      </c>
      <c r="AQ7851">
        <v>27.512455642298999</v>
      </c>
      <c r="AR7851" t="s">
        <v>19811</v>
      </c>
      <c r="AS7851" t="s">
        <v>19010</v>
      </c>
      <c r="AU7851" t="s">
        <v>150</v>
      </c>
      <c r="AV7851" t="s">
        <v>63</v>
      </c>
      <c r="AX7851" t="s">
        <v>2644</v>
      </c>
    </row>
    <row r="7852" spans="1:54" x14ac:dyDescent="0.35">
      <c r="A7852">
        <v>8100</v>
      </c>
      <c r="B7852" t="s">
        <v>19812</v>
      </c>
      <c r="C7852">
        <v>3000</v>
      </c>
      <c r="D7852" s="1">
        <v>46023</v>
      </c>
      <c r="E7852" s="1"/>
      <c r="F7852" s="1"/>
      <c r="G7852">
        <v>12</v>
      </c>
      <c r="H7852" t="s">
        <v>1165</v>
      </c>
      <c r="I7852" s="1"/>
      <c r="J7852">
        <v>10</v>
      </c>
      <c r="M7852" t="s">
        <v>734</v>
      </c>
      <c r="N7852" t="s">
        <v>328</v>
      </c>
      <c r="O7852" t="s">
        <v>58</v>
      </c>
      <c r="Q7852" t="s">
        <v>664</v>
      </c>
      <c r="R7852" t="s">
        <v>7023</v>
      </c>
      <c r="S7852" t="s">
        <v>19810</v>
      </c>
      <c r="U7852" t="s">
        <v>667</v>
      </c>
      <c r="V7852" t="s">
        <v>420</v>
      </c>
      <c r="W7852">
        <v>2900</v>
      </c>
      <c r="X7852">
        <v>2000</v>
      </c>
      <c r="Y7852">
        <v>244.5</v>
      </c>
      <c r="AB7852">
        <v>73.58</v>
      </c>
      <c r="AJ7852">
        <v>1000</v>
      </c>
      <c r="AK7852">
        <v>33.333333333333002</v>
      </c>
      <c r="AL7852">
        <v>1000</v>
      </c>
      <c r="AM7852">
        <v>33.333333333333002</v>
      </c>
      <c r="AN7852">
        <v>755.5</v>
      </c>
      <c r="AO7852">
        <v>25.183333333333</v>
      </c>
      <c r="AP7852">
        <v>1000</v>
      </c>
      <c r="AQ7852">
        <v>33.333333333333002</v>
      </c>
      <c r="AS7852" t="s">
        <v>19010</v>
      </c>
      <c r="AU7852" t="s">
        <v>150</v>
      </c>
      <c r="AV7852" t="s">
        <v>63</v>
      </c>
      <c r="AX7852" t="s">
        <v>2644</v>
      </c>
    </row>
    <row r="7853" spans="1:54" x14ac:dyDescent="0.35">
      <c r="A7853">
        <v>8101</v>
      </c>
      <c r="B7853" t="s">
        <v>19813</v>
      </c>
      <c r="C7853">
        <v>17000</v>
      </c>
      <c r="D7853" s="1">
        <v>46296</v>
      </c>
      <c r="E7853" s="1"/>
      <c r="F7853" s="1"/>
      <c r="G7853">
        <v>6</v>
      </c>
      <c r="H7853" t="s">
        <v>1165</v>
      </c>
      <c r="I7853" s="1"/>
      <c r="J7853">
        <v>10</v>
      </c>
      <c r="M7853" t="s">
        <v>108</v>
      </c>
      <c r="N7853" t="s">
        <v>108</v>
      </c>
      <c r="O7853" t="s">
        <v>58</v>
      </c>
      <c r="Q7853" t="s">
        <v>109</v>
      </c>
      <c r="R7853" t="s">
        <v>19814</v>
      </c>
      <c r="U7853" t="s">
        <v>61</v>
      </c>
      <c r="V7853" t="s">
        <v>420</v>
      </c>
      <c r="AJ7853">
        <v>17000</v>
      </c>
      <c r="AK7853">
        <v>100</v>
      </c>
      <c r="AL7853">
        <v>17000</v>
      </c>
      <c r="AM7853">
        <v>100</v>
      </c>
      <c r="AN7853">
        <v>17000</v>
      </c>
      <c r="AO7853">
        <v>100</v>
      </c>
      <c r="AP7853">
        <v>17000</v>
      </c>
      <c r="AQ7853">
        <v>100</v>
      </c>
      <c r="AS7853" t="s">
        <v>19010</v>
      </c>
      <c r="AT7853" t="s">
        <v>744</v>
      </c>
      <c r="AU7853" t="s">
        <v>95</v>
      </c>
      <c r="AV7853" t="s">
        <v>63</v>
      </c>
      <c r="AX7853" t="s">
        <v>2065</v>
      </c>
      <c r="AY7853" t="s">
        <v>102</v>
      </c>
      <c r="BB7853" t="s">
        <v>19815</v>
      </c>
    </row>
    <row r="7854" spans="1:54" x14ac:dyDescent="0.35">
      <c r="A7854">
        <v>8102</v>
      </c>
      <c r="B7854" t="s">
        <v>19816</v>
      </c>
      <c r="C7854">
        <v>2000</v>
      </c>
      <c r="D7854" s="1">
        <v>46023</v>
      </c>
      <c r="E7854" s="1"/>
      <c r="F7854" s="1"/>
      <c r="G7854">
        <v>4</v>
      </c>
      <c r="H7854" t="s">
        <v>55</v>
      </c>
      <c r="I7854" s="1">
        <v>46055</v>
      </c>
      <c r="M7854" t="s">
        <v>734</v>
      </c>
      <c r="N7854" t="s">
        <v>328</v>
      </c>
      <c r="O7854" t="s">
        <v>58</v>
      </c>
      <c r="Q7854" t="s">
        <v>664</v>
      </c>
      <c r="R7854" t="s">
        <v>19817</v>
      </c>
      <c r="S7854" t="s">
        <v>19818</v>
      </c>
      <c r="U7854" t="s">
        <v>667</v>
      </c>
      <c r="V7854" t="s">
        <v>68</v>
      </c>
      <c r="W7854">
        <v>1200</v>
      </c>
      <c r="X7854">
        <v>900</v>
      </c>
      <c r="Y7854">
        <v>81.5</v>
      </c>
      <c r="AB7854">
        <v>27.78</v>
      </c>
      <c r="AJ7854">
        <v>1100</v>
      </c>
      <c r="AK7854">
        <v>55</v>
      </c>
      <c r="AL7854">
        <v>1100</v>
      </c>
      <c r="AM7854">
        <v>55</v>
      </c>
      <c r="AN7854">
        <v>1018.5</v>
      </c>
      <c r="AO7854">
        <v>50.924999999999997</v>
      </c>
      <c r="AP7854">
        <v>1100</v>
      </c>
      <c r="AQ7854">
        <v>55</v>
      </c>
      <c r="AR7854" t="s">
        <v>18370</v>
      </c>
      <c r="AS7854" t="s">
        <v>19010</v>
      </c>
      <c r="AU7854" t="s">
        <v>150</v>
      </c>
      <c r="AV7854" t="s">
        <v>63</v>
      </c>
      <c r="AX7854" t="s">
        <v>2065</v>
      </c>
    </row>
    <row r="7855" spans="1:54" x14ac:dyDescent="0.35">
      <c r="A7855">
        <v>8103</v>
      </c>
      <c r="B7855" t="s">
        <v>19819</v>
      </c>
      <c r="C7855">
        <v>200</v>
      </c>
      <c r="D7855" s="1">
        <v>46388</v>
      </c>
      <c r="E7855" s="1"/>
      <c r="F7855" s="1"/>
      <c r="G7855">
        <v>12</v>
      </c>
      <c r="H7855" t="s">
        <v>1165</v>
      </c>
      <c r="I7855" s="1"/>
      <c r="J7855">
        <v>50</v>
      </c>
      <c r="M7855" t="s">
        <v>744</v>
      </c>
      <c r="N7855" t="s">
        <v>744</v>
      </c>
      <c r="O7855" t="s">
        <v>58</v>
      </c>
      <c r="Q7855" t="s">
        <v>745</v>
      </c>
      <c r="R7855" t="s">
        <v>821</v>
      </c>
      <c r="U7855" t="s">
        <v>235</v>
      </c>
      <c r="V7855" t="s">
        <v>420</v>
      </c>
      <c r="W7855">
        <v>100</v>
      </c>
      <c r="X7855">
        <v>100</v>
      </c>
      <c r="Z7855">
        <v>100</v>
      </c>
      <c r="AJ7855">
        <v>100</v>
      </c>
      <c r="AK7855">
        <v>50</v>
      </c>
      <c r="AL7855">
        <v>100</v>
      </c>
      <c r="AM7855">
        <v>50</v>
      </c>
      <c r="AN7855">
        <v>100</v>
      </c>
      <c r="AO7855">
        <v>50</v>
      </c>
      <c r="AP7855">
        <v>100</v>
      </c>
      <c r="AQ7855">
        <v>50</v>
      </c>
      <c r="AS7855" t="s">
        <v>16576</v>
      </c>
      <c r="AU7855" t="s">
        <v>150</v>
      </c>
      <c r="AV7855" t="s">
        <v>63</v>
      </c>
      <c r="AX7855" t="s">
        <v>2644</v>
      </c>
    </row>
    <row r="7856" spans="1:54" x14ac:dyDescent="0.35">
      <c r="A7856">
        <v>8104</v>
      </c>
      <c r="B7856" t="s">
        <v>19820</v>
      </c>
      <c r="D7856" s="1">
        <v>46023</v>
      </c>
      <c r="E7856" s="1"/>
      <c r="F7856" s="1"/>
      <c r="G7856">
        <v>12</v>
      </c>
      <c r="H7856" t="s">
        <v>1165</v>
      </c>
      <c r="I7856" s="1"/>
      <c r="J7856">
        <v>100</v>
      </c>
      <c r="L7856" t="s">
        <v>3629</v>
      </c>
      <c r="M7856" t="s">
        <v>108</v>
      </c>
      <c r="O7856" t="s">
        <v>9444</v>
      </c>
      <c r="R7856" t="s">
        <v>419</v>
      </c>
      <c r="U7856" t="s">
        <v>3165</v>
      </c>
      <c r="V7856" t="s">
        <v>62</v>
      </c>
      <c r="W7856">
        <v>57600</v>
      </c>
      <c r="Y7856">
        <v>13824</v>
      </c>
      <c r="AB7856">
        <v>73.58</v>
      </c>
      <c r="AC7856">
        <v>112.11</v>
      </c>
      <c r="AD7856">
        <v>15346.125</v>
      </c>
      <c r="AI7856">
        <v>21062.906224517999</v>
      </c>
      <c r="AK7856" t="s">
        <v>421</v>
      </c>
      <c r="AM7856" t="s">
        <v>421</v>
      </c>
      <c r="AN7856">
        <v>-13824</v>
      </c>
      <c r="AO7856" t="s">
        <v>421</v>
      </c>
      <c r="AP7856">
        <v>-21062.906224517999</v>
      </c>
      <c r="AQ7856" t="s">
        <v>421</v>
      </c>
      <c r="AS7856" t="s">
        <v>268</v>
      </c>
      <c r="AU7856" t="s">
        <v>150</v>
      </c>
      <c r="AV7856" t="s">
        <v>63</v>
      </c>
      <c r="AX7856" t="s">
        <v>2644</v>
      </c>
    </row>
    <row r="7857" spans="1:54" x14ac:dyDescent="0.35">
      <c r="A7857">
        <v>8105</v>
      </c>
      <c r="B7857" t="s">
        <v>19821</v>
      </c>
      <c r="C7857">
        <v>3520</v>
      </c>
      <c r="D7857" s="1">
        <v>46023</v>
      </c>
      <c r="E7857" s="1"/>
      <c r="F7857" s="1"/>
      <c r="G7857">
        <v>12</v>
      </c>
      <c r="H7857" t="s">
        <v>1165</v>
      </c>
      <c r="I7857" s="1"/>
      <c r="J7857">
        <v>100</v>
      </c>
      <c r="L7857" t="s">
        <v>19796</v>
      </c>
      <c r="M7857" t="s">
        <v>6053</v>
      </c>
      <c r="N7857" t="s">
        <v>744</v>
      </c>
      <c r="O7857" t="s">
        <v>58</v>
      </c>
      <c r="Q7857" t="s">
        <v>3619</v>
      </c>
      <c r="R7857" t="s">
        <v>4964</v>
      </c>
      <c r="U7857" t="s">
        <v>235</v>
      </c>
      <c r="V7857" t="s">
        <v>62</v>
      </c>
      <c r="W7857">
        <v>3600</v>
      </c>
      <c r="Y7857">
        <v>978</v>
      </c>
      <c r="AB7857">
        <v>73.58</v>
      </c>
      <c r="AC7857">
        <v>68.959999999999994</v>
      </c>
      <c r="AD7857">
        <v>691.03750000000002</v>
      </c>
      <c r="AE7857">
        <v>2640</v>
      </c>
      <c r="AI7857">
        <v>916.59255232400005</v>
      </c>
      <c r="AJ7857">
        <v>3520</v>
      </c>
      <c r="AK7857">
        <v>100</v>
      </c>
      <c r="AL7857">
        <v>3520</v>
      </c>
      <c r="AM7857">
        <v>100</v>
      </c>
      <c r="AN7857">
        <v>2542</v>
      </c>
      <c r="AO7857">
        <v>72.215909090908994</v>
      </c>
      <c r="AP7857">
        <v>2603.4074476760002</v>
      </c>
      <c r="AQ7857">
        <v>73.960438854431999</v>
      </c>
      <c r="AR7857" t="s">
        <v>19569</v>
      </c>
      <c r="AS7857" t="s">
        <v>19569</v>
      </c>
      <c r="AU7857" t="s">
        <v>2937</v>
      </c>
      <c r="AV7857" t="s">
        <v>63</v>
      </c>
      <c r="AW7857" t="s">
        <v>63</v>
      </c>
      <c r="AX7857" t="s">
        <v>2644</v>
      </c>
    </row>
    <row r="7858" spans="1:54" x14ac:dyDescent="0.35">
      <c r="A7858">
        <v>8106</v>
      </c>
      <c r="B7858" t="s">
        <v>19822</v>
      </c>
      <c r="C7858">
        <v>1000</v>
      </c>
      <c r="D7858" s="1">
        <v>46023</v>
      </c>
      <c r="E7858" s="1"/>
      <c r="F7858" s="1"/>
      <c r="G7858">
        <v>6</v>
      </c>
      <c r="H7858" t="s">
        <v>55</v>
      </c>
      <c r="I7858" s="1">
        <v>46055</v>
      </c>
      <c r="M7858" t="s">
        <v>734</v>
      </c>
      <c r="N7858" t="s">
        <v>328</v>
      </c>
      <c r="O7858" t="s">
        <v>58</v>
      </c>
      <c r="Q7858" t="s">
        <v>664</v>
      </c>
      <c r="R7858" t="s">
        <v>19823</v>
      </c>
      <c r="S7858" t="s">
        <v>19824</v>
      </c>
      <c r="U7858" t="s">
        <v>667</v>
      </c>
      <c r="V7858" t="s">
        <v>68</v>
      </c>
      <c r="W7858">
        <v>700</v>
      </c>
      <c r="X7858">
        <v>400</v>
      </c>
      <c r="Y7858">
        <v>81.5</v>
      </c>
      <c r="AB7858">
        <v>19.23</v>
      </c>
      <c r="AJ7858">
        <v>600</v>
      </c>
      <c r="AK7858">
        <v>60</v>
      </c>
      <c r="AL7858">
        <v>600</v>
      </c>
      <c r="AM7858">
        <v>60</v>
      </c>
      <c r="AN7858">
        <v>518.5</v>
      </c>
      <c r="AO7858">
        <v>51.85</v>
      </c>
      <c r="AP7858">
        <v>600</v>
      </c>
      <c r="AQ7858">
        <v>60</v>
      </c>
      <c r="AR7858" t="s">
        <v>18370</v>
      </c>
      <c r="AS7858" t="s">
        <v>19569</v>
      </c>
      <c r="AU7858" t="s">
        <v>150</v>
      </c>
      <c r="AV7858" t="s">
        <v>63</v>
      </c>
      <c r="AX7858" t="s">
        <v>2065</v>
      </c>
    </row>
    <row r="7859" spans="1:54" x14ac:dyDescent="0.35">
      <c r="A7859">
        <v>8107</v>
      </c>
      <c r="B7859" t="s">
        <v>19825</v>
      </c>
      <c r="C7859">
        <v>7500</v>
      </c>
      <c r="D7859" s="1">
        <v>46023</v>
      </c>
      <c r="E7859" s="1"/>
      <c r="F7859" s="1"/>
      <c r="G7859">
        <v>5</v>
      </c>
      <c r="H7859" t="s">
        <v>55</v>
      </c>
      <c r="I7859" s="1">
        <v>46273</v>
      </c>
      <c r="J7859">
        <v>100</v>
      </c>
      <c r="L7859" t="s">
        <v>19826</v>
      </c>
      <c r="M7859" t="s">
        <v>15229</v>
      </c>
      <c r="N7859" t="s">
        <v>744</v>
      </c>
      <c r="O7859" t="s">
        <v>58</v>
      </c>
      <c r="Q7859" t="s">
        <v>739</v>
      </c>
      <c r="R7859" t="s">
        <v>2082</v>
      </c>
      <c r="U7859" t="s">
        <v>235</v>
      </c>
      <c r="V7859" t="s">
        <v>62</v>
      </c>
      <c r="W7859">
        <v>7500</v>
      </c>
      <c r="Y7859">
        <v>2063</v>
      </c>
      <c r="AB7859">
        <v>100</v>
      </c>
      <c r="AC7859">
        <v>90.75</v>
      </c>
      <c r="AD7859">
        <v>1804</v>
      </c>
      <c r="AE7859">
        <v>7500</v>
      </c>
      <c r="AI7859">
        <v>1804</v>
      </c>
      <c r="AJ7859">
        <v>7500</v>
      </c>
      <c r="AK7859">
        <v>100</v>
      </c>
      <c r="AL7859">
        <v>7500</v>
      </c>
      <c r="AM7859">
        <v>100</v>
      </c>
      <c r="AN7859">
        <v>5437</v>
      </c>
      <c r="AO7859">
        <v>72.493333333332998</v>
      </c>
      <c r="AP7859">
        <v>5696</v>
      </c>
      <c r="AQ7859">
        <v>75.946666666666999</v>
      </c>
      <c r="AS7859" t="s">
        <v>16351</v>
      </c>
      <c r="AU7859" t="s">
        <v>198</v>
      </c>
      <c r="AV7859" t="s">
        <v>63</v>
      </c>
      <c r="AX7859" t="s">
        <v>2644</v>
      </c>
    </row>
    <row r="7860" spans="1:54" x14ac:dyDescent="0.35">
      <c r="A7860">
        <v>8108</v>
      </c>
      <c r="B7860" t="s">
        <v>19827</v>
      </c>
      <c r="D7860" s="1">
        <v>46388</v>
      </c>
      <c r="E7860" s="1"/>
      <c r="F7860" s="1"/>
      <c r="G7860">
        <v>12</v>
      </c>
      <c r="H7860" t="s">
        <v>1165</v>
      </c>
      <c r="I7860" s="1"/>
      <c r="J7860">
        <v>50</v>
      </c>
      <c r="M7860" t="s">
        <v>1507</v>
      </c>
      <c r="N7860" t="s">
        <v>744</v>
      </c>
      <c r="O7860" t="s">
        <v>58</v>
      </c>
      <c r="Q7860" t="s">
        <v>745</v>
      </c>
      <c r="R7860" t="s">
        <v>7695</v>
      </c>
      <c r="U7860" t="s">
        <v>235</v>
      </c>
      <c r="V7860" t="s">
        <v>420</v>
      </c>
      <c r="AK7860" t="s">
        <v>421</v>
      </c>
      <c r="AM7860" t="s">
        <v>421</v>
      </c>
      <c r="AO7860" t="s">
        <v>421</v>
      </c>
      <c r="AQ7860" t="s">
        <v>421</v>
      </c>
      <c r="AS7860" t="s">
        <v>19569</v>
      </c>
      <c r="AU7860" t="s">
        <v>95</v>
      </c>
      <c r="AV7860" t="s">
        <v>63</v>
      </c>
      <c r="AW7860" t="s">
        <v>64</v>
      </c>
      <c r="AX7860" t="s">
        <v>2644</v>
      </c>
    </row>
    <row r="7861" spans="1:54" x14ac:dyDescent="0.35">
      <c r="A7861">
        <v>8109</v>
      </c>
      <c r="B7861" t="s">
        <v>19828</v>
      </c>
      <c r="C7861">
        <v>2500</v>
      </c>
      <c r="D7861" s="1">
        <v>46023</v>
      </c>
      <c r="E7861" s="1"/>
      <c r="F7861" s="1"/>
      <c r="G7861">
        <v>6</v>
      </c>
      <c r="H7861" t="s">
        <v>55</v>
      </c>
      <c r="I7861" s="1">
        <v>46041</v>
      </c>
      <c r="M7861" t="s">
        <v>734</v>
      </c>
      <c r="N7861" t="s">
        <v>328</v>
      </c>
      <c r="O7861" t="s">
        <v>58</v>
      </c>
      <c r="Q7861" t="s">
        <v>664</v>
      </c>
      <c r="R7861" t="s">
        <v>10112</v>
      </c>
      <c r="S7861" t="s">
        <v>19829</v>
      </c>
      <c r="U7861" t="s">
        <v>667</v>
      </c>
      <c r="V7861" t="s">
        <v>68</v>
      </c>
      <c r="W7861">
        <v>2400</v>
      </c>
      <c r="X7861">
        <v>1500</v>
      </c>
      <c r="Y7861">
        <v>244.5</v>
      </c>
      <c r="AB7861">
        <v>11.54</v>
      </c>
      <c r="AJ7861">
        <v>1000</v>
      </c>
      <c r="AK7861">
        <v>40</v>
      </c>
      <c r="AL7861">
        <v>1000</v>
      </c>
      <c r="AM7861">
        <v>40</v>
      </c>
      <c r="AN7861">
        <v>755.5</v>
      </c>
      <c r="AO7861">
        <v>30.22</v>
      </c>
      <c r="AP7861">
        <v>1000</v>
      </c>
      <c r="AQ7861">
        <v>40</v>
      </c>
      <c r="AR7861" t="s">
        <v>18137</v>
      </c>
      <c r="AS7861" t="s">
        <v>19569</v>
      </c>
      <c r="AU7861" t="s">
        <v>150</v>
      </c>
      <c r="AV7861" t="s">
        <v>63</v>
      </c>
      <c r="AX7861" t="s">
        <v>2644</v>
      </c>
    </row>
    <row r="7862" spans="1:54" x14ac:dyDescent="0.35">
      <c r="A7862">
        <v>8110</v>
      </c>
      <c r="B7862" t="s">
        <v>19830</v>
      </c>
      <c r="C7862">
        <v>2250</v>
      </c>
      <c r="D7862" s="1">
        <v>46023</v>
      </c>
      <c r="E7862" s="1"/>
      <c r="F7862" s="1"/>
      <c r="G7862">
        <v>12</v>
      </c>
      <c r="H7862" t="s">
        <v>1165</v>
      </c>
      <c r="I7862" s="1"/>
      <c r="J7862">
        <v>100</v>
      </c>
      <c r="L7862" t="s">
        <v>19831</v>
      </c>
      <c r="M7862" t="s">
        <v>6053</v>
      </c>
      <c r="N7862" t="s">
        <v>744</v>
      </c>
      <c r="O7862" t="s">
        <v>58</v>
      </c>
      <c r="Q7862" t="s">
        <v>4579</v>
      </c>
      <c r="R7862" t="s">
        <v>7813</v>
      </c>
      <c r="U7862" t="s">
        <v>235</v>
      </c>
      <c r="V7862" t="s">
        <v>62</v>
      </c>
      <c r="W7862">
        <v>2160</v>
      </c>
      <c r="Y7862">
        <v>586.79999999999995</v>
      </c>
      <c r="AB7862">
        <v>73.58</v>
      </c>
      <c r="AC7862">
        <v>20.83</v>
      </c>
      <c r="AD7862">
        <v>131.96875</v>
      </c>
      <c r="AE7862">
        <v>2250</v>
      </c>
      <c r="AI7862">
        <v>166.11910845337999</v>
      </c>
      <c r="AJ7862">
        <v>2250</v>
      </c>
      <c r="AK7862">
        <v>100</v>
      </c>
      <c r="AL7862">
        <v>2250</v>
      </c>
      <c r="AM7862">
        <v>100</v>
      </c>
      <c r="AN7862">
        <v>1663.2</v>
      </c>
      <c r="AO7862">
        <v>73.92</v>
      </c>
      <c r="AP7862">
        <v>2083.8808915466002</v>
      </c>
      <c r="AQ7862">
        <v>92.616928513182998</v>
      </c>
      <c r="AR7862" t="s">
        <v>19569</v>
      </c>
      <c r="AS7862" t="s">
        <v>19569</v>
      </c>
      <c r="AU7862" t="s">
        <v>150</v>
      </c>
      <c r="AV7862" t="s">
        <v>63</v>
      </c>
      <c r="AX7862" t="s">
        <v>2644</v>
      </c>
      <c r="BB7862" t="s">
        <v>19832</v>
      </c>
    </row>
    <row r="7863" spans="1:54" x14ac:dyDescent="0.35">
      <c r="A7863">
        <v>8111</v>
      </c>
      <c r="B7863" t="s">
        <v>19833</v>
      </c>
      <c r="C7863">
        <v>4755</v>
      </c>
      <c r="D7863" s="1">
        <v>46023</v>
      </c>
      <c r="E7863" s="1"/>
      <c r="F7863" s="1"/>
      <c r="G7863">
        <v>3</v>
      </c>
      <c r="H7863" t="s">
        <v>55</v>
      </c>
      <c r="I7863" s="1">
        <v>46127</v>
      </c>
      <c r="J7863">
        <v>100</v>
      </c>
      <c r="L7863" t="s">
        <v>19834</v>
      </c>
      <c r="M7863" t="s">
        <v>734</v>
      </c>
      <c r="N7863" t="s">
        <v>328</v>
      </c>
      <c r="O7863" t="s">
        <v>58</v>
      </c>
      <c r="Q7863" t="s">
        <v>664</v>
      </c>
      <c r="R7863" t="s">
        <v>19835</v>
      </c>
      <c r="S7863" t="s">
        <v>19836</v>
      </c>
      <c r="U7863" t="s">
        <v>667</v>
      </c>
      <c r="V7863" t="s">
        <v>62</v>
      </c>
      <c r="W7863">
        <v>3780</v>
      </c>
      <c r="X7863">
        <v>2880</v>
      </c>
      <c r="Y7863">
        <v>244.5</v>
      </c>
      <c r="AB7863">
        <v>100</v>
      </c>
      <c r="AC7863">
        <v>83.33</v>
      </c>
      <c r="AD7863">
        <v>203.75</v>
      </c>
      <c r="AE7863">
        <v>4755</v>
      </c>
      <c r="AF7863">
        <v>2880</v>
      </c>
      <c r="AI7863">
        <v>203.75</v>
      </c>
      <c r="AJ7863">
        <v>1875</v>
      </c>
      <c r="AK7863">
        <v>39.432176656151</v>
      </c>
      <c r="AL7863">
        <v>1875</v>
      </c>
      <c r="AM7863">
        <v>39.432176656151</v>
      </c>
      <c r="AN7863">
        <v>1630.5</v>
      </c>
      <c r="AO7863">
        <v>34.290220820188999</v>
      </c>
      <c r="AP7863">
        <v>1671.25</v>
      </c>
      <c r="AQ7863">
        <v>35.147213459516003</v>
      </c>
      <c r="AR7863" t="s">
        <v>14046</v>
      </c>
      <c r="AS7863" t="s">
        <v>19569</v>
      </c>
      <c r="AU7863" t="s">
        <v>150</v>
      </c>
      <c r="AV7863" t="s">
        <v>63</v>
      </c>
      <c r="AX7863" t="s">
        <v>2065</v>
      </c>
    </row>
    <row r="7864" spans="1:54" x14ac:dyDescent="0.35">
      <c r="A7864">
        <v>8112</v>
      </c>
      <c r="B7864" t="s">
        <v>19837</v>
      </c>
      <c r="C7864">
        <v>400</v>
      </c>
      <c r="D7864" s="1">
        <v>46023</v>
      </c>
      <c r="E7864" s="1"/>
      <c r="F7864" s="1"/>
      <c r="G7864">
        <v>2</v>
      </c>
      <c r="H7864" t="s">
        <v>55</v>
      </c>
      <c r="I7864" s="1">
        <v>46050</v>
      </c>
      <c r="J7864">
        <v>100</v>
      </c>
      <c r="L7864" t="s">
        <v>19838</v>
      </c>
      <c r="M7864" t="s">
        <v>504</v>
      </c>
      <c r="N7864" t="s">
        <v>504</v>
      </c>
      <c r="O7864" t="s">
        <v>58</v>
      </c>
      <c r="Q7864" t="s">
        <v>739</v>
      </c>
      <c r="R7864" t="s">
        <v>15359</v>
      </c>
      <c r="U7864" t="s">
        <v>235</v>
      </c>
      <c r="V7864" t="s">
        <v>62</v>
      </c>
      <c r="W7864">
        <v>360</v>
      </c>
      <c r="Y7864">
        <v>96</v>
      </c>
      <c r="AB7864">
        <v>33.33</v>
      </c>
      <c r="AC7864">
        <v>78.13</v>
      </c>
      <c r="AD7864">
        <v>85.46875</v>
      </c>
      <c r="AE7864">
        <v>400</v>
      </c>
      <c r="AI7864">
        <v>225.03690369037</v>
      </c>
      <c r="AJ7864">
        <v>400</v>
      </c>
      <c r="AK7864">
        <v>100</v>
      </c>
      <c r="AL7864">
        <v>400</v>
      </c>
      <c r="AM7864">
        <v>100</v>
      </c>
      <c r="AN7864">
        <v>304</v>
      </c>
      <c r="AO7864">
        <v>76</v>
      </c>
      <c r="AP7864">
        <v>174.96309630963</v>
      </c>
      <c r="AQ7864">
        <v>43.740774077407998</v>
      </c>
      <c r="AR7864" t="s">
        <v>19569</v>
      </c>
      <c r="AS7864" t="s">
        <v>19010</v>
      </c>
      <c r="AU7864" t="s">
        <v>95</v>
      </c>
      <c r="AV7864" t="s">
        <v>63</v>
      </c>
      <c r="AW7864" t="s">
        <v>63</v>
      </c>
      <c r="AX7864" t="s">
        <v>2644</v>
      </c>
    </row>
    <row r="7865" spans="1:54" x14ac:dyDescent="0.35">
      <c r="A7865">
        <v>8113</v>
      </c>
      <c r="B7865" t="s">
        <v>19839</v>
      </c>
      <c r="D7865" s="1">
        <v>46023</v>
      </c>
      <c r="E7865" s="1"/>
      <c r="F7865" s="1"/>
      <c r="G7865">
        <v>12</v>
      </c>
      <c r="H7865" t="s">
        <v>1165</v>
      </c>
      <c r="I7865" s="1"/>
      <c r="J7865">
        <v>100</v>
      </c>
      <c r="M7865" t="s">
        <v>734</v>
      </c>
      <c r="N7865" t="s">
        <v>328</v>
      </c>
      <c r="O7865" t="s">
        <v>58</v>
      </c>
      <c r="Q7865" t="s">
        <v>664</v>
      </c>
      <c r="R7865" t="s">
        <v>1824</v>
      </c>
      <c r="U7865" t="s">
        <v>667</v>
      </c>
      <c r="V7865" t="s">
        <v>62</v>
      </c>
      <c r="AD7865">
        <v>12159.875</v>
      </c>
      <c r="AK7865" t="s">
        <v>421</v>
      </c>
      <c r="AM7865" t="s">
        <v>421</v>
      </c>
      <c r="AO7865" t="s">
        <v>421</v>
      </c>
      <c r="AQ7865" t="s">
        <v>421</v>
      </c>
      <c r="AR7865" t="s">
        <v>14506</v>
      </c>
      <c r="AS7865" t="s">
        <v>14506</v>
      </c>
      <c r="AU7865" t="s">
        <v>150</v>
      </c>
      <c r="AV7865" t="s">
        <v>63</v>
      </c>
      <c r="AX7865" t="s">
        <v>2644</v>
      </c>
    </row>
    <row r="7866" spans="1:54" x14ac:dyDescent="0.35">
      <c r="A7866">
        <v>8114</v>
      </c>
      <c r="B7866" t="s">
        <v>19840</v>
      </c>
      <c r="D7866" s="1">
        <v>46023</v>
      </c>
      <c r="E7866" s="1"/>
      <c r="F7866" s="1"/>
      <c r="G7866">
        <v>12</v>
      </c>
      <c r="H7866" t="s">
        <v>1165</v>
      </c>
      <c r="I7866" s="1"/>
      <c r="J7866">
        <v>100</v>
      </c>
      <c r="M7866" t="s">
        <v>734</v>
      </c>
      <c r="N7866" t="s">
        <v>328</v>
      </c>
      <c r="O7866" t="s">
        <v>58</v>
      </c>
      <c r="Q7866" t="s">
        <v>664</v>
      </c>
      <c r="R7866" t="s">
        <v>3031</v>
      </c>
      <c r="U7866" t="s">
        <v>667</v>
      </c>
      <c r="V7866" t="s">
        <v>62</v>
      </c>
      <c r="AD7866">
        <v>40.75</v>
      </c>
      <c r="AK7866" t="s">
        <v>421</v>
      </c>
      <c r="AM7866" t="s">
        <v>421</v>
      </c>
      <c r="AO7866" t="s">
        <v>421</v>
      </c>
      <c r="AQ7866" t="s">
        <v>421</v>
      </c>
      <c r="AR7866" t="s">
        <v>14506</v>
      </c>
      <c r="AS7866" t="s">
        <v>14506</v>
      </c>
      <c r="AU7866" t="s">
        <v>150</v>
      </c>
      <c r="AV7866" t="s">
        <v>63</v>
      </c>
      <c r="AX7866" t="s">
        <v>2644</v>
      </c>
    </row>
    <row r="7867" spans="1:54" x14ac:dyDescent="0.35">
      <c r="A7867">
        <v>8115</v>
      </c>
      <c r="B7867" t="s">
        <v>19841</v>
      </c>
      <c r="D7867" s="1">
        <v>46023</v>
      </c>
      <c r="E7867" s="1"/>
      <c r="F7867" s="1"/>
      <c r="G7867">
        <v>12</v>
      </c>
      <c r="H7867" t="s">
        <v>1165</v>
      </c>
      <c r="I7867" s="1"/>
      <c r="J7867">
        <v>100</v>
      </c>
      <c r="M7867" t="s">
        <v>734</v>
      </c>
      <c r="N7867" t="s">
        <v>328</v>
      </c>
      <c r="O7867" t="s">
        <v>58</v>
      </c>
      <c r="Q7867" t="s">
        <v>664</v>
      </c>
      <c r="R7867" t="s">
        <v>5777</v>
      </c>
      <c r="U7867" t="s">
        <v>667</v>
      </c>
      <c r="V7867" t="s">
        <v>62</v>
      </c>
      <c r="AD7867">
        <v>291.4375</v>
      </c>
      <c r="AK7867" t="s">
        <v>421</v>
      </c>
      <c r="AM7867" t="s">
        <v>421</v>
      </c>
      <c r="AO7867" t="s">
        <v>421</v>
      </c>
      <c r="AQ7867" t="s">
        <v>421</v>
      </c>
      <c r="AR7867" t="s">
        <v>14506</v>
      </c>
      <c r="AS7867" t="s">
        <v>14506</v>
      </c>
      <c r="AU7867" t="s">
        <v>150</v>
      </c>
      <c r="AV7867" t="s">
        <v>63</v>
      </c>
      <c r="AX7867" t="s">
        <v>2644</v>
      </c>
    </row>
    <row r="7868" spans="1:54" x14ac:dyDescent="0.35">
      <c r="A7868">
        <v>8116</v>
      </c>
      <c r="B7868" t="s">
        <v>19842</v>
      </c>
      <c r="C7868">
        <v>3317.5</v>
      </c>
      <c r="D7868" s="1">
        <v>46023</v>
      </c>
      <c r="E7868" s="1"/>
      <c r="F7868" s="1"/>
      <c r="G7868">
        <v>5</v>
      </c>
      <c r="H7868" t="s">
        <v>55</v>
      </c>
      <c r="I7868" s="1">
        <v>46182</v>
      </c>
      <c r="J7868">
        <v>100</v>
      </c>
      <c r="L7868" t="s">
        <v>19843</v>
      </c>
      <c r="M7868" t="s">
        <v>734</v>
      </c>
      <c r="N7868" t="s">
        <v>328</v>
      </c>
      <c r="O7868" t="s">
        <v>58</v>
      </c>
      <c r="Q7868" t="s">
        <v>664</v>
      </c>
      <c r="R7868" t="s">
        <v>14159</v>
      </c>
      <c r="S7868" t="s">
        <v>14160</v>
      </c>
      <c r="U7868" t="s">
        <v>667</v>
      </c>
      <c r="V7868" t="s">
        <v>62</v>
      </c>
      <c r="W7868">
        <v>2677.5</v>
      </c>
      <c r="X7868">
        <v>2377.5</v>
      </c>
      <c r="Y7868">
        <v>81.5</v>
      </c>
      <c r="AB7868">
        <v>100</v>
      </c>
      <c r="AC7868">
        <v>187.5</v>
      </c>
      <c r="AD7868">
        <v>152.8125</v>
      </c>
      <c r="AE7868">
        <v>3317.5</v>
      </c>
      <c r="AF7868">
        <v>2377.5</v>
      </c>
      <c r="AI7868">
        <v>152.8125</v>
      </c>
      <c r="AJ7868">
        <v>940</v>
      </c>
      <c r="AK7868">
        <v>28.334589299171</v>
      </c>
      <c r="AL7868">
        <v>940</v>
      </c>
      <c r="AM7868">
        <v>28.334589299171</v>
      </c>
      <c r="AN7868">
        <v>858.5</v>
      </c>
      <c r="AO7868">
        <v>25.877920120572998</v>
      </c>
      <c r="AP7868">
        <v>787.1875</v>
      </c>
      <c r="AQ7868">
        <v>23.728334589298999</v>
      </c>
      <c r="AR7868" t="s">
        <v>17722</v>
      </c>
      <c r="AS7868" t="s">
        <v>19562</v>
      </c>
      <c r="AU7868" t="s">
        <v>150</v>
      </c>
      <c r="AV7868" t="s">
        <v>63</v>
      </c>
      <c r="AX7868" t="s">
        <v>2644</v>
      </c>
    </row>
    <row r="7869" spans="1:54" x14ac:dyDescent="0.35">
      <c r="A7869">
        <v>8117</v>
      </c>
      <c r="B7869" t="s">
        <v>19844</v>
      </c>
      <c r="D7869" s="1">
        <v>46023</v>
      </c>
      <c r="E7869" s="1"/>
      <c r="F7869" s="1"/>
      <c r="G7869">
        <v>12</v>
      </c>
      <c r="H7869" t="s">
        <v>1165</v>
      </c>
      <c r="I7869" s="1"/>
      <c r="J7869">
        <v>100</v>
      </c>
      <c r="L7869" t="s">
        <v>3629</v>
      </c>
      <c r="M7869" t="s">
        <v>423</v>
      </c>
      <c r="O7869" t="s">
        <v>578</v>
      </c>
      <c r="R7869" t="s">
        <v>419</v>
      </c>
      <c r="U7869" t="s">
        <v>3165</v>
      </c>
      <c r="V7869" t="s">
        <v>62</v>
      </c>
      <c r="AD7869">
        <v>136337.625</v>
      </c>
      <c r="AK7869" t="s">
        <v>421</v>
      </c>
      <c r="AM7869" t="s">
        <v>421</v>
      </c>
      <c r="AO7869" t="s">
        <v>421</v>
      </c>
      <c r="AQ7869" t="s">
        <v>421</v>
      </c>
      <c r="AS7869" t="s">
        <v>268</v>
      </c>
      <c r="AU7869" t="s">
        <v>150</v>
      </c>
      <c r="AV7869" t="s">
        <v>63</v>
      </c>
      <c r="AX7869" t="s">
        <v>2644</v>
      </c>
    </row>
    <row r="7870" spans="1:54" x14ac:dyDescent="0.35">
      <c r="A7870">
        <v>8118</v>
      </c>
      <c r="B7870" t="s">
        <v>19845</v>
      </c>
      <c r="D7870" s="1">
        <v>46023</v>
      </c>
      <c r="E7870" s="1"/>
      <c r="F7870" s="1"/>
      <c r="G7870">
        <v>12</v>
      </c>
      <c r="H7870" t="s">
        <v>1165</v>
      </c>
      <c r="I7870" s="1"/>
      <c r="J7870">
        <v>100</v>
      </c>
      <c r="L7870" t="s">
        <v>3629</v>
      </c>
      <c r="M7870" t="s">
        <v>423</v>
      </c>
      <c r="O7870" t="s">
        <v>578</v>
      </c>
      <c r="R7870" t="s">
        <v>419</v>
      </c>
      <c r="U7870" t="s">
        <v>3165</v>
      </c>
      <c r="V7870" t="s">
        <v>62</v>
      </c>
      <c r="AD7870">
        <v>26461.25</v>
      </c>
      <c r="AK7870" t="s">
        <v>421</v>
      </c>
      <c r="AM7870" t="s">
        <v>421</v>
      </c>
      <c r="AO7870" t="s">
        <v>421</v>
      </c>
      <c r="AQ7870" t="s">
        <v>421</v>
      </c>
      <c r="AS7870" t="s">
        <v>268</v>
      </c>
      <c r="AU7870" t="s">
        <v>150</v>
      </c>
      <c r="AV7870" t="s">
        <v>63</v>
      </c>
      <c r="AX7870" t="s">
        <v>2644</v>
      </c>
    </row>
    <row r="7871" spans="1:54" x14ac:dyDescent="0.35">
      <c r="A7871">
        <v>8119</v>
      </c>
      <c r="B7871" t="s">
        <v>19846</v>
      </c>
      <c r="D7871" s="1">
        <v>46023</v>
      </c>
      <c r="E7871" s="1"/>
      <c r="F7871" s="1"/>
      <c r="G7871">
        <v>12</v>
      </c>
      <c r="H7871" t="s">
        <v>1165</v>
      </c>
      <c r="I7871" s="1"/>
      <c r="J7871">
        <v>100</v>
      </c>
      <c r="L7871" t="s">
        <v>3629</v>
      </c>
      <c r="M7871" t="s">
        <v>423</v>
      </c>
      <c r="O7871" t="s">
        <v>578</v>
      </c>
      <c r="R7871" t="s">
        <v>419</v>
      </c>
      <c r="U7871" t="s">
        <v>3165</v>
      </c>
      <c r="V7871" t="s">
        <v>62</v>
      </c>
      <c r="AD7871">
        <v>10480.5</v>
      </c>
      <c r="AK7871" t="s">
        <v>421</v>
      </c>
      <c r="AM7871" t="s">
        <v>421</v>
      </c>
      <c r="AO7871" t="s">
        <v>421</v>
      </c>
      <c r="AQ7871" t="s">
        <v>421</v>
      </c>
      <c r="AS7871" t="s">
        <v>268</v>
      </c>
      <c r="AU7871" t="s">
        <v>150</v>
      </c>
      <c r="AV7871" t="s">
        <v>63</v>
      </c>
      <c r="AX7871" t="s">
        <v>2644</v>
      </c>
    </row>
    <row r="7872" spans="1:54" x14ac:dyDescent="0.35">
      <c r="A7872">
        <v>8120</v>
      </c>
      <c r="B7872" t="s">
        <v>19847</v>
      </c>
      <c r="D7872" s="1">
        <v>46023</v>
      </c>
      <c r="E7872" s="1"/>
      <c r="F7872" s="1"/>
      <c r="G7872">
        <v>12</v>
      </c>
      <c r="H7872" t="s">
        <v>1165</v>
      </c>
      <c r="I7872" s="1"/>
      <c r="J7872">
        <v>100</v>
      </c>
      <c r="L7872" t="s">
        <v>3629</v>
      </c>
      <c r="M7872" t="s">
        <v>9429</v>
      </c>
      <c r="O7872" t="s">
        <v>424</v>
      </c>
      <c r="P7872" t="b">
        <v>1</v>
      </c>
      <c r="R7872" t="s">
        <v>419</v>
      </c>
      <c r="U7872" t="s">
        <v>3165</v>
      </c>
      <c r="V7872" t="s">
        <v>62</v>
      </c>
      <c r="W7872">
        <v>5040.2</v>
      </c>
      <c r="X7872">
        <v>5040.2</v>
      </c>
      <c r="AD7872">
        <v>33474.65625</v>
      </c>
      <c r="AF7872">
        <v>5016.79</v>
      </c>
      <c r="AI7872">
        <v>33474.65625</v>
      </c>
      <c r="AJ7872">
        <v>-5040.2</v>
      </c>
      <c r="AK7872" t="s">
        <v>421</v>
      </c>
      <c r="AL7872">
        <v>-5040.2</v>
      </c>
      <c r="AM7872" t="s">
        <v>421</v>
      </c>
      <c r="AN7872">
        <v>-5040.2</v>
      </c>
      <c r="AO7872" t="s">
        <v>421</v>
      </c>
      <c r="AP7872">
        <v>-38514.856249999997</v>
      </c>
      <c r="AQ7872" t="s">
        <v>421</v>
      </c>
      <c r="AS7872" t="s">
        <v>268</v>
      </c>
      <c r="AU7872" t="s">
        <v>150</v>
      </c>
      <c r="AV7872" t="s">
        <v>63</v>
      </c>
      <c r="AX7872" t="s">
        <v>2644</v>
      </c>
    </row>
    <row r="7873" spans="1:50" x14ac:dyDescent="0.35">
      <c r="A7873">
        <v>8121</v>
      </c>
      <c r="B7873" t="s">
        <v>19848</v>
      </c>
      <c r="D7873" s="1">
        <v>46023</v>
      </c>
      <c r="E7873" s="1"/>
      <c r="F7873" s="1"/>
      <c r="G7873">
        <v>12</v>
      </c>
      <c r="H7873" t="s">
        <v>1165</v>
      </c>
      <c r="I7873" s="1"/>
      <c r="J7873">
        <v>100</v>
      </c>
      <c r="L7873" t="s">
        <v>3629</v>
      </c>
      <c r="M7873" t="s">
        <v>75</v>
      </c>
      <c r="O7873" t="s">
        <v>9444</v>
      </c>
      <c r="R7873" t="s">
        <v>419</v>
      </c>
      <c r="U7873" t="s">
        <v>3165</v>
      </c>
      <c r="V7873" t="s">
        <v>62</v>
      </c>
      <c r="W7873">
        <v>36000</v>
      </c>
      <c r="Y7873">
        <v>10656</v>
      </c>
      <c r="AB7873">
        <v>73.58</v>
      </c>
      <c r="AC7873">
        <v>1778.73</v>
      </c>
      <c r="AD7873">
        <v>174681.3125</v>
      </c>
      <c r="AI7873">
        <v>257599.16933949001</v>
      </c>
      <c r="AK7873" t="s">
        <v>421</v>
      </c>
      <c r="AM7873" t="s">
        <v>421</v>
      </c>
      <c r="AN7873">
        <v>-10656</v>
      </c>
      <c r="AO7873" t="s">
        <v>421</v>
      </c>
      <c r="AP7873">
        <v>-257599.16933949001</v>
      </c>
      <c r="AQ7873" t="s">
        <v>421</v>
      </c>
      <c r="AS7873" t="s">
        <v>268</v>
      </c>
      <c r="AU7873" t="s">
        <v>150</v>
      </c>
      <c r="AV7873" t="s">
        <v>63</v>
      </c>
      <c r="AX7873" t="s">
        <v>2644</v>
      </c>
    </row>
    <row r="7874" spans="1:50" x14ac:dyDescent="0.35">
      <c r="A7874">
        <v>8122</v>
      </c>
      <c r="B7874" t="s">
        <v>19849</v>
      </c>
      <c r="D7874" s="1">
        <v>46023</v>
      </c>
      <c r="E7874" s="1"/>
      <c r="F7874" s="1"/>
      <c r="G7874">
        <v>12</v>
      </c>
      <c r="H7874" t="s">
        <v>1165</v>
      </c>
      <c r="I7874" s="1"/>
      <c r="J7874">
        <v>100</v>
      </c>
      <c r="L7874" t="s">
        <v>3629</v>
      </c>
      <c r="M7874" t="s">
        <v>2157</v>
      </c>
      <c r="O7874" t="s">
        <v>6010</v>
      </c>
      <c r="R7874" t="s">
        <v>419</v>
      </c>
      <c r="U7874" t="s">
        <v>3165</v>
      </c>
      <c r="V7874" t="s">
        <v>420</v>
      </c>
      <c r="AD7874">
        <v>5553.3312500000002</v>
      </c>
      <c r="AK7874" t="s">
        <v>421</v>
      </c>
      <c r="AM7874" t="s">
        <v>421</v>
      </c>
      <c r="AO7874" t="s">
        <v>421</v>
      </c>
      <c r="AQ7874" t="s">
        <v>421</v>
      </c>
      <c r="AS7874" t="s">
        <v>268</v>
      </c>
      <c r="AU7874" t="s">
        <v>150</v>
      </c>
      <c r="AV7874" t="s">
        <v>63</v>
      </c>
      <c r="AX7874" t="s">
        <v>2644</v>
      </c>
    </row>
    <row r="7875" spans="1:50" x14ac:dyDescent="0.35">
      <c r="A7875">
        <v>8123</v>
      </c>
      <c r="B7875" t="s">
        <v>19850</v>
      </c>
      <c r="D7875" s="1">
        <v>46023</v>
      </c>
      <c r="E7875" s="1"/>
      <c r="F7875" s="1"/>
      <c r="G7875">
        <v>12</v>
      </c>
      <c r="H7875" t="s">
        <v>1165</v>
      </c>
      <c r="I7875" s="1"/>
      <c r="J7875">
        <v>100</v>
      </c>
      <c r="L7875" t="s">
        <v>3629</v>
      </c>
      <c r="M7875" t="s">
        <v>384</v>
      </c>
      <c r="O7875" t="s">
        <v>418</v>
      </c>
      <c r="R7875" t="s">
        <v>4964</v>
      </c>
      <c r="U7875" t="s">
        <v>3165</v>
      </c>
      <c r="V7875" t="s">
        <v>420</v>
      </c>
      <c r="AD7875">
        <v>55882.1875</v>
      </c>
      <c r="AK7875" t="s">
        <v>421</v>
      </c>
      <c r="AM7875" t="s">
        <v>421</v>
      </c>
      <c r="AO7875" t="s">
        <v>421</v>
      </c>
      <c r="AQ7875" t="s">
        <v>421</v>
      </c>
      <c r="AS7875" t="s">
        <v>268</v>
      </c>
      <c r="AU7875" t="s">
        <v>150</v>
      </c>
      <c r="AV7875" t="s">
        <v>63</v>
      </c>
      <c r="AX7875" t="s">
        <v>2644</v>
      </c>
    </row>
    <row r="7876" spans="1:50" x14ac:dyDescent="0.35">
      <c r="A7876">
        <v>8124</v>
      </c>
      <c r="B7876" t="s">
        <v>19851</v>
      </c>
      <c r="D7876" s="1">
        <v>46023</v>
      </c>
      <c r="E7876" s="1"/>
      <c r="F7876" s="1"/>
      <c r="G7876">
        <v>12</v>
      </c>
      <c r="H7876" t="s">
        <v>1165</v>
      </c>
      <c r="I7876" s="1"/>
      <c r="J7876">
        <v>100</v>
      </c>
      <c r="L7876" t="s">
        <v>3629</v>
      </c>
      <c r="M7876" t="s">
        <v>423</v>
      </c>
      <c r="O7876" t="s">
        <v>418</v>
      </c>
      <c r="R7876" t="s">
        <v>419</v>
      </c>
      <c r="U7876" t="s">
        <v>3165</v>
      </c>
      <c r="V7876" t="s">
        <v>420</v>
      </c>
      <c r="W7876">
        <v>36000</v>
      </c>
      <c r="Y7876">
        <v>10656</v>
      </c>
      <c r="AB7876">
        <v>73.58</v>
      </c>
      <c r="AC7876">
        <v>509.64</v>
      </c>
      <c r="AD7876">
        <v>43447.15625</v>
      </c>
      <c r="AI7876">
        <v>73807.064963305005</v>
      </c>
      <c r="AK7876" t="s">
        <v>421</v>
      </c>
      <c r="AM7876" t="s">
        <v>421</v>
      </c>
      <c r="AN7876">
        <v>-10656</v>
      </c>
      <c r="AO7876" t="s">
        <v>421</v>
      </c>
      <c r="AP7876">
        <v>-73807.064963305005</v>
      </c>
      <c r="AQ7876" t="s">
        <v>421</v>
      </c>
      <c r="AS7876" t="s">
        <v>268</v>
      </c>
      <c r="AU7876" t="s">
        <v>150</v>
      </c>
      <c r="AV7876" t="s">
        <v>63</v>
      </c>
      <c r="AX7876" t="s">
        <v>2644</v>
      </c>
    </row>
    <row r="7877" spans="1:50" x14ac:dyDescent="0.35">
      <c r="A7877">
        <v>8125</v>
      </c>
      <c r="B7877" t="s">
        <v>19852</v>
      </c>
      <c r="D7877" s="1">
        <v>46023</v>
      </c>
      <c r="E7877" s="1"/>
      <c r="F7877" s="1"/>
      <c r="G7877">
        <v>12</v>
      </c>
      <c r="H7877" t="s">
        <v>1165</v>
      </c>
      <c r="I7877" s="1"/>
      <c r="J7877">
        <v>100</v>
      </c>
      <c r="L7877" t="s">
        <v>3629</v>
      </c>
      <c r="M7877" t="s">
        <v>423</v>
      </c>
      <c r="O7877" t="s">
        <v>418</v>
      </c>
      <c r="R7877" t="s">
        <v>419</v>
      </c>
      <c r="U7877" t="s">
        <v>3165</v>
      </c>
      <c r="V7877" t="s">
        <v>420</v>
      </c>
      <c r="W7877">
        <v>150</v>
      </c>
      <c r="Y7877">
        <v>20</v>
      </c>
      <c r="AB7877">
        <v>73.58</v>
      </c>
      <c r="AC7877">
        <v>14421.25</v>
      </c>
      <c r="AD7877">
        <v>18205.849999999999</v>
      </c>
      <c r="AI7877">
        <v>3919.8831204131998</v>
      </c>
      <c r="AK7877" t="s">
        <v>421</v>
      </c>
      <c r="AM7877" t="s">
        <v>421</v>
      </c>
      <c r="AN7877">
        <v>-20</v>
      </c>
      <c r="AO7877" t="s">
        <v>421</v>
      </c>
      <c r="AP7877">
        <v>-3919.8831204131998</v>
      </c>
      <c r="AQ7877" t="s">
        <v>421</v>
      </c>
      <c r="AS7877" t="s">
        <v>268</v>
      </c>
      <c r="AU7877" t="s">
        <v>150</v>
      </c>
      <c r="AV7877" t="s">
        <v>63</v>
      </c>
      <c r="AX7877" t="s">
        <v>2644</v>
      </c>
    </row>
    <row r="7878" spans="1:50" x14ac:dyDescent="0.35">
      <c r="A7878">
        <v>8126</v>
      </c>
      <c r="B7878" t="s">
        <v>19853</v>
      </c>
      <c r="D7878" s="1">
        <v>46023</v>
      </c>
      <c r="E7878" s="1"/>
      <c r="F7878" s="1"/>
      <c r="G7878">
        <v>12</v>
      </c>
      <c r="H7878" t="s">
        <v>1165</v>
      </c>
      <c r="I7878" s="1"/>
      <c r="J7878">
        <v>100</v>
      </c>
      <c r="L7878" t="s">
        <v>3629</v>
      </c>
      <c r="M7878" t="s">
        <v>423</v>
      </c>
      <c r="O7878" t="s">
        <v>418</v>
      </c>
      <c r="R7878" t="s">
        <v>419</v>
      </c>
      <c r="U7878" t="s">
        <v>3165</v>
      </c>
      <c r="V7878" t="s">
        <v>420</v>
      </c>
      <c r="AD7878">
        <v>9018.1875</v>
      </c>
      <c r="AK7878" t="s">
        <v>421</v>
      </c>
      <c r="AM7878" t="s">
        <v>421</v>
      </c>
      <c r="AO7878" t="s">
        <v>421</v>
      </c>
      <c r="AQ7878" t="s">
        <v>421</v>
      </c>
      <c r="AS7878" t="s">
        <v>268</v>
      </c>
      <c r="AU7878" t="s">
        <v>150</v>
      </c>
      <c r="AV7878" t="s">
        <v>63</v>
      </c>
      <c r="AX7878" t="s">
        <v>2644</v>
      </c>
    </row>
    <row r="7879" spans="1:50" x14ac:dyDescent="0.35">
      <c r="A7879">
        <v>8127</v>
      </c>
      <c r="B7879" t="s">
        <v>19854</v>
      </c>
      <c r="D7879" s="1">
        <v>46023</v>
      </c>
      <c r="E7879" s="1"/>
      <c r="F7879" s="1"/>
      <c r="G7879">
        <v>12</v>
      </c>
      <c r="H7879" t="s">
        <v>1165</v>
      </c>
      <c r="I7879" s="1"/>
      <c r="J7879">
        <v>100</v>
      </c>
      <c r="L7879" t="s">
        <v>3629</v>
      </c>
      <c r="M7879" t="s">
        <v>423</v>
      </c>
      <c r="O7879" t="s">
        <v>418</v>
      </c>
      <c r="R7879" t="s">
        <v>419</v>
      </c>
      <c r="U7879" t="s">
        <v>3165</v>
      </c>
      <c r="V7879" t="s">
        <v>420</v>
      </c>
      <c r="W7879">
        <v>150</v>
      </c>
      <c r="Y7879">
        <v>20</v>
      </c>
      <c r="AB7879">
        <v>73.58</v>
      </c>
      <c r="AC7879">
        <v>9456.25</v>
      </c>
      <c r="AD7879">
        <v>8854.34375</v>
      </c>
      <c r="AI7879">
        <v>2570.3316118510002</v>
      </c>
      <c r="AK7879" t="s">
        <v>421</v>
      </c>
      <c r="AM7879" t="s">
        <v>421</v>
      </c>
      <c r="AN7879">
        <v>-20</v>
      </c>
      <c r="AO7879" t="s">
        <v>421</v>
      </c>
      <c r="AP7879">
        <v>-2570.3316118510002</v>
      </c>
      <c r="AQ7879" t="s">
        <v>421</v>
      </c>
      <c r="AS7879" t="s">
        <v>268</v>
      </c>
      <c r="AU7879" t="s">
        <v>150</v>
      </c>
      <c r="AV7879" t="s">
        <v>63</v>
      </c>
      <c r="AX7879" t="s">
        <v>2644</v>
      </c>
    </row>
    <row r="7880" spans="1:50" x14ac:dyDescent="0.35">
      <c r="A7880">
        <v>8128</v>
      </c>
      <c r="B7880" t="s">
        <v>19855</v>
      </c>
      <c r="D7880" s="1">
        <v>46023</v>
      </c>
      <c r="E7880" s="1"/>
      <c r="F7880" s="1"/>
      <c r="G7880">
        <v>12</v>
      </c>
      <c r="H7880" t="s">
        <v>1165</v>
      </c>
      <c r="I7880" s="1"/>
      <c r="J7880">
        <v>100</v>
      </c>
      <c r="L7880" t="s">
        <v>3629</v>
      </c>
      <c r="M7880" t="s">
        <v>9429</v>
      </c>
      <c r="O7880" t="s">
        <v>418</v>
      </c>
      <c r="R7880" t="s">
        <v>419</v>
      </c>
      <c r="U7880" t="s">
        <v>3165</v>
      </c>
      <c r="V7880" t="s">
        <v>420</v>
      </c>
      <c r="AD7880">
        <v>34582.199999999997</v>
      </c>
      <c r="AK7880" t="s">
        <v>421</v>
      </c>
      <c r="AM7880" t="s">
        <v>421</v>
      </c>
      <c r="AO7880" t="s">
        <v>421</v>
      </c>
      <c r="AQ7880" t="s">
        <v>421</v>
      </c>
      <c r="AS7880" t="s">
        <v>268</v>
      </c>
      <c r="AU7880" t="s">
        <v>150</v>
      </c>
      <c r="AV7880" t="s">
        <v>63</v>
      </c>
      <c r="AX7880" t="s">
        <v>2644</v>
      </c>
    </row>
    <row r="7881" spans="1:50" x14ac:dyDescent="0.35">
      <c r="A7881">
        <v>8129</v>
      </c>
      <c r="B7881" t="s">
        <v>19856</v>
      </c>
      <c r="D7881" s="1">
        <v>46023</v>
      </c>
      <c r="E7881" s="1"/>
      <c r="F7881" s="1"/>
      <c r="G7881">
        <v>12</v>
      </c>
      <c r="H7881" t="s">
        <v>1165</v>
      </c>
      <c r="I7881" s="1"/>
      <c r="J7881">
        <v>100</v>
      </c>
      <c r="L7881" t="s">
        <v>3629</v>
      </c>
      <c r="M7881" t="s">
        <v>328</v>
      </c>
      <c r="O7881" t="s">
        <v>418</v>
      </c>
      <c r="R7881" t="s">
        <v>419</v>
      </c>
      <c r="U7881" t="s">
        <v>3165</v>
      </c>
      <c r="V7881" t="s">
        <v>420</v>
      </c>
      <c r="AD7881">
        <v>12138.5</v>
      </c>
      <c r="AK7881" t="s">
        <v>421</v>
      </c>
      <c r="AM7881" t="s">
        <v>421</v>
      </c>
      <c r="AO7881" t="s">
        <v>421</v>
      </c>
      <c r="AQ7881" t="s">
        <v>421</v>
      </c>
      <c r="AS7881" t="s">
        <v>268</v>
      </c>
      <c r="AU7881" t="s">
        <v>150</v>
      </c>
      <c r="AV7881" t="s">
        <v>63</v>
      </c>
      <c r="AX7881" t="s">
        <v>2644</v>
      </c>
    </row>
    <row r="7882" spans="1:50" x14ac:dyDescent="0.35">
      <c r="A7882">
        <v>8130</v>
      </c>
      <c r="B7882" t="s">
        <v>19857</v>
      </c>
      <c r="D7882" s="1">
        <v>46023</v>
      </c>
      <c r="E7882" s="1"/>
      <c r="F7882" s="1"/>
      <c r="G7882">
        <v>12</v>
      </c>
      <c r="H7882" t="s">
        <v>1165</v>
      </c>
      <c r="I7882" s="1"/>
      <c r="J7882">
        <v>100</v>
      </c>
      <c r="L7882" t="s">
        <v>3629</v>
      </c>
      <c r="M7882" t="s">
        <v>744</v>
      </c>
      <c r="O7882" t="s">
        <v>418</v>
      </c>
      <c r="R7882" t="s">
        <v>419</v>
      </c>
      <c r="U7882" t="s">
        <v>235</v>
      </c>
      <c r="V7882" t="s">
        <v>420</v>
      </c>
      <c r="AD7882">
        <v>13134.99375</v>
      </c>
      <c r="AK7882" t="s">
        <v>421</v>
      </c>
      <c r="AM7882" t="s">
        <v>421</v>
      </c>
      <c r="AO7882" t="s">
        <v>421</v>
      </c>
      <c r="AQ7882" t="s">
        <v>421</v>
      </c>
      <c r="AS7882" t="s">
        <v>268</v>
      </c>
      <c r="AU7882" t="s">
        <v>150</v>
      </c>
      <c r="AV7882" t="s">
        <v>63</v>
      </c>
      <c r="AX7882" t="s">
        <v>2644</v>
      </c>
    </row>
    <row r="7883" spans="1:50" x14ac:dyDescent="0.35">
      <c r="A7883">
        <v>8131</v>
      </c>
      <c r="B7883" t="s">
        <v>19858</v>
      </c>
      <c r="D7883" s="1">
        <v>46023</v>
      </c>
      <c r="E7883" s="1"/>
      <c r="F7883" s="1"/>
      <c r="G7883">
        <v>12</v>
      </c>
      <c r="H7883" t="s">
        <v>1165</v>
      </c>
      <c r="I7883" s="1"/>
      <c r="J7883">
        <v>100</v>
      </c>
      <c r="L7883" t="s">
        <v>3629</v>
      </c>
      <c r="M7883" t="s">
        <v>183</v>
      </c>
      <c r="O7883" t="s">
        <v>418</v>
      </c>
      <c r="R7883" t="s">
        <v>419</v>
      </c>
      <c r="U7883" t="s">
        <v>3165</v>
      </c>
      <c r="V7883" t="s">
        <v>420</v>
      </c>
      <c r="AD7883">
        <v>3802.25</v>
      </c>
      <c r="AK7883" t="s">
        <v>421</v>
      </c>
      <c r="AM7883" t="s">
        <v>421</v>
      </c>
      <c r="AO7883" t="s">
        <v>421</v>
      </c>
      <c r="AQ7883" t="s">
        <v>421</v>
      </c>
      <c r="AS7883" t="s">
        <v>268</v>
      </c>
      <c r="AU7883" t="s">
        <v>150</v>
      </c>
      <c r="AV7883" t="s">
        <v>63</v>
      </c>
      <c r="AX7883" t="s">
        <v>2644</v>
      </c>
    </row>
    <row r="7884" spans="1:50" x14ac:dyDescent="0.35">
      <c r="A7884">
        <v>8132</v>
      </c>
      <c r="B7884" t="s">
        <v>19859</v>
      </c>
      <c r="D7884" s="1">
        <v>46023</v>
      </c>
      <c r="E7884" s="1"/>
      <c r="F7884" s="1"/>
      <c r="G7884">
        <v>12</v>
      </c>
      <c r="H7884" t="s">
        <v>1165</v>
      </c>
      <c r="I7884" s="1"/>
      <c r="J7884">
        <v>100</v>
      </c>
      <c r="L7884" t="s">
        <v>3629</v>
      </c>
      <c r="M7884" t="s">
        <v>423</v>
      </c>
      <c r="O7884" t="s">
        <v>418</v>
      </c>
      <c r="R7884" t="s">
        <v>419</v>
      </c>
      <c r="U7884" t="s">
        <v>3165</v>
      </c>
      <c r="V7884" t="s">
        <v>420</v>
      </c>
      <c r="AD7884">
        <v>1233.5</v>
      </c>
      <c r="AK7884" t="s">
        <v>421</v>
      </c>
      <c r="AM7884" t="s">
        <v>421</v>
      </c>
      <c r="AO7884" t="s">
        <v>421</v>
      </c>
      <c r="AQ7884" t="s">
        <v>421</v>
      </c>
      <c r="AS7884" t="s">
        <v>268</v>
      </c>
      <c r="AU7884" t="s">
        <v>150</v>
      </c>
      <c r="AV7884" t="s">
        <v>63</v>
      </c>
      <c r="AX7884" t="s">
        <v>2644</v>
      </c>
    </row>
    <row r="7885" spans="1:50" x14ac:dyDescent="0.35">
      <c r="A7885">
        <v>8133</v>
      </c>
      <c r="B7885" t="s">
        <v>19860</v>
      </c>
      <c r="D7885" s="1">
        <v>46023</v>
      </c>
      <c r="E7885" s="1"/>
      <c r="F7885" s="1"/>
      <c r="G7885">
        <v>12</v>
      </c>
      <c r="H7885" t="s">
        <v>1165</v>
      </c>
      <c r="I7885" s="1"/>
      <c r="J7885">
        <v>100</v>
      </c>
      <c r="L7885" t="s">
        <v>3629</v>
      </c>
      <c r="M7885" t="s">
        <v>423</v>
      </c>
      <c r="O7885" t="s">
        <v>418</v>
      </c>
      <c r="R7885" t="s">
        <v>419</v>
      </c>
      <c r="U7885" t="s">
        <v>3165</v>
      </c>
      <c r="V7885" t="s">
        <v>420</v>
      </c>
      <c r="AD7885">
        <v>2258.8249999999998</v>
      </c>
      <c r="AK7885" t="s">
        <v>421</v>
      </c>
      <c r="AM7885" t="s">
        <v>421</v>
      </c>
      <c r="AO7885" t="s">
        <v>421</v>
      </c>
      <c r="AQ7885" t="s">
        <v>421</v>
      </c>
      <c r="AS7885" t="s">
        <v>268</v>
      </c>
      <c r="AU7885" t="s">
        <v>150</v>
      </c>
      <c r="AV7885" t="s">
        <v>63</v>
      </c>
      <c r="AX7885" t="s">
        <v>2644</v>
      </c>
    </row>
    <row r="7886" spans="1:50" x14ac:dyDescent="0.35">
      <c r="A7886">
        <v>8134</v>
      </c>
      <c r="B7886" t="s">
        <v>19861</v>
      </c>
      <c r="D7886" s="1">
        <v>46023</v>
      </c>
      <c r="E7886" s="1"/>
      <c r="F7886" s="1"/>
      <c r="G7886">
        <v>12</v>
      </c>
      <c r="H7886" t="s">
        <v>1165</v>
      </c>
      <c r="I7886" s="1"/>
      <c r="J7886">
        <v>100</v>
      </c>
      <c r="L7886" t="s">
        <v>3629</v>
      </c>
      <c r="M7886" t="s">
        <v>2157</v>
      </c>
      <c r="O7886" t="s">
        <v>418</v>
      </c>
      <c r="R7886" t="s">
        <v>419</v>
      </c>
      <c r="U7886" t="s">
        <v>3165</v>
      </c>
      <c r="V7886" t="s">
        <v>420</v>
      </c>
      <c r="AD7886">
        <v>9140.0062500000004</v>
      </c>
      <c r="AK7886" t="s">
        <v>421</v>
      </c>
      <c r="AM7886" t="s">
        <v>421</v>
      </c>
      <c r="AO7886" t="s">
        <v>421</v>
      </c>
      <c r="AQ7886" t="s">
        <v>421</v>
      </c>
      <c r="AS7886" t="s">
        <v>268</v>
      </c>
      <c r="AU7886" t="s">
        <v>150</v>
      </c>
      <c r="AV7886" t="s">
        <v>63</v>
      </c>
      <c r="AX7886" t="s">
        <v>2644</v>
      </c>
    </row>
    <row r="7887" spans="1:50" x14ac:dyDescent="0.35">
      <c r="A7887">
        <v>8135</v>
      </c>
      <c r="B7887" t="s">
        <v>19862</v>
      </c>
      <c r="D7887" s="1">
        <v>46023</v>
      </c>
      <c r="E7887" s="1"/>
      <c r="F7887" s="1"/>
      <c r="G7887">
        <v>11</v>
      </c>
      <c r="H7887" t="s">
        <v>1165</v>
      </c>
      <c r="I7887" s="1"/>
      <c r="J7887">
        <v>100</v>
      </c>
      <c r="L7887" t="s">
        <v>3629</v>
      </c>
      <c r="M7887" t="s">
        <v>423</v>
      </c>
      <c r="O7887" t="s">
        <v>418</v>
      </c>
      <c r="R7887" t="s">
        <v>419</v>
      </c>
      <c r="U7887" t="s">
        <v>3165</v>
      </c>
      <c r="V7887" t="s">
        <v>420</v>
      </c>
      <c r="AD7887">
        <v>21306.631249999999</v>
      </c>
      <c r="AK7887" t="s">
        <v>421</v>
      </c>
      <c r="AM7887" t="s">
        <v>421</v>
      </c>
      <c r="AO7887" t="s">
        <v>421</v>
      </c>
      <c r="AQ7887" t="s">
        <v>421</v>
      </c>
      <c r="AS7887" t="s">
        <v>268</v>
      </c>
      <c r="AU7887" t="s">
        <v>150</v>
      </c>
      <c r="AV7887" t="s">
        <v>63</v>
      </c>
      <c r="AX7887" t="s">
        <v>2644</v>
      </c>
    </row>
    <row r="7888" spans="1:50" x14ac:dyDescent="0.35">
      <c r="A7888">
        <v>8136</v>
      </c>
      <c r="B7888" t="s">
        <v>19863</v>
      </c>
      <c r="D7888" s="1">
        <v>46023</v>
      </c>
      <c r="E7888" s="1"/>
      <c r="F7888" s="1"/>
      <c r="G7888">
        <v>12</v>
      </c>
      <c r="H7888" t="s">
        <v>1165</v>
      </c>
      <c r="I7888" s="1"/>
      <c r="J7888">
        <v>100</v>
      </c>
      <c r="L7888" t="s">
        <v>3629</v>
      </c>
      <c r="M7888" t="s">
        <v>9429</v>
      </c>
      <c r="O7888" t="s">
        <v>418</v>
      </c>
      <c r="R7888" t="s">
        <v>419</v>
      </c>
      <c r="U7888" t="s">
        <v>3165</v>
      </c>
      <c r="V7888" t="s">
        <v>420</v>
      </c>
      <c r="W7888">
        <v>274.45</v>
      </c>
      <c r="X7888">
        <v>274.45</v>
      </c>
      <c r="AD7888">
        <v>13681.75</v>
      </c>
      <c r="AF7888">
        <v>274.18</v>
      </c>
      <c r="AJ7888">
        <v>-274.45</v>
      </c>
      <c r="AK7888" t="s">
        <v>421</v>
      </c>
      <c r="AL7888">
        <v>-274.45</v>
      </c>
      <c r="AM7888" t="s">
        <v>421</v>
      </c>
      <c r="AN7888">
        <v>-274.45</v>
      </c>
      <c r="AO7888" t="s">
        <v>421</v>
      </c>
      <c r="AP7888">
        <v>-274.45</v>
      </c>
      <c r="AQ7888" t="s">
        <v>421</v>
      </c>
      <c r="AS7888" t="s">
        <v>268</v>
      </c>
      <c r="AU7888" t="s">
        <v>150</v>
      </c>
      <c r="AV7888" t="s">
        <v>63</v>
      </c>
      <c r="AX7888" t="s">
        <v>2644</v>
      </c>
    </row>
    <row r="7889" spans="1:54" x14ac:dyDescent="0.35">
      <c r="A7889">
        <v>8137</v>
      </c>
      <c r="B7889" t="s">
        <v>19864</v>
      </c>
      <c r="D7889" s="1">
        <v>46023</v>
      </c>
      <c r="E7889" s="1"/>
      <c r="F7889" s="1"/>
      <c r="G7889">
        <v>12</v>
      </c>
      <c r="H7889" t="s">
        <v>1165</v>
      </c>
      <c r="I7889" s="1"/>
      <c r="J7889">
        <v>100</v>
      </c>
      <c r="L7889" t="s">
        <v>3629</v>
      </c>
      <c r="M7889" t="s">
        <v>423</v>
      </c>
      <c r="O7889" t="s">
        <v>418</v>
      </c>
      <c r="R7889" t="s">
        <v>419</v>
      </c>
      <c r="U7889" t="s">
        <v>3165</v>
      </c>
      <c r="V7889" t="s">
        <v>420</v>
      </c>
      <c r="AD7889">
        <v>2812</v>
      </c>
      <c r="AK7889" t="s">
        <v>421</v>
      </c>
      <c r="AM7889" t="s">
        <v>421</v>
      </c>
      <c r="AO7889" t="s">
        <v>421</v>
      </c>
      <c r="AQ7889" t="s">
        <v>421</v>
      </c>
      <c r="AS7889" t="s">
        <v>268</v>
      </c>
      <c r="AU7889" t="s">
        <v>150</v>
      </c>
      <c r="AV7889" t="s">
        <v>63</v>
      </c>
      <c r="AX7889" t="s">
        <v>2644</v>
      </c>
    </row>
    <row r="7890" spans="1:54" x14ac:dyDescent="0.35">
      <c r="A7890">
        <v>8138</v>
      </c>
      <c r="B7890" t="s">
        <v>19865</v>
      </c>
      <c r="C7890">
        <v>9000</v>
      </c>
      <c r="D7890" s="1">
        <v>46054</v>
      </c>
      <c r="E7890" s="1"/>
      <c r="F7890" s="1"/>
      <c r="G7890">
        <v>3</v>
      </c>
      <c r="H7890" t="s">
        <v>1165</v>
      </c>
      <c r="I7890" s="1"/>
      <c r="M7890" t="s">
        <v>104</v>
      </c>
      <c r="N7890" t="s">
        <v>104</v>
      </c>
      <c r="O7890" t="s">
        <v>58</v>
      </c>
      <c r="Q7890" t="s">
        <v>11557</v>
      </c>
      <c r="R7890" t="s">
        <v>19167</v>
      </c>
      <c r="U7890" t="s">
        <v>5911</v>
      </c>
      <c r="V7890" t="s">
        <v>68</v>
      </c>
      <c r="AD7890">
        <v>148</v>
      </c>
      <c r="AJ7890">
        <v>9000</v>
      </c>
      <c r="AK7890">
        <v>100</v>
      </c>
      <c r="AL7890">
        <v>9000</v>
      </c>
      <c r="AM7890">
        <v>100</v>
      </c>
      <c r="AN7890">
        <v>9000</v>
      </c>
      <c r="AO7890">
        <v>100</v>
      </c>
      <c r="AP7890">
        <v>9000</v>
      </c>
      <c r="AQ7890">
        <v>100</v>
      </c>
      <c r="AS7890" t="s">
        <v>19748</v>
      </c>
      <c r="AU7890" t="s">
        <v>95</v>
      </c>
      <c r="AV7890" t="s">
        <v>63</v>
      </c>
      <c r="AX7890" t="s">
        <v>2644</v>
      </c>
      <c r="BB7890" t="s">
        <v>19866</v>
      </c>
    </row>
    <row r="7891" spans="1:54" x14ac:dyDescent="0.35">
      <c r="A7891">
        <v>8139</v>
      </c>
      <c r="B7891" t="s">
        <v>19867</v>
      </c>
      <c r="C7891">
        <v>22000</v>
      </c>
      <c r="D7891" s="1">
        <v>46054</v>
      </c>
      <c r="E7891" s="1"/>
      <c r="F7891" s="1"/>
      <c r="G7891">
        <v>15</v>
      </c>
      <c r="H7891" t="s">
        <v>1165</v>
      </c>
      <c r="I7891" s="1"/>
      <c r="J7891">
        <v>100</v>
      </c>
      <c r="L7891" t="s">
        <v>19868</v>
      </c>
      <c r="M7891" t="s">
        <v>14611</v>
      </c>
      <c r="N7891" t="s">
        <v>104</v>
      </c>
      <c r="O7891" t="s">
        <v>58</v>
      </c>
      <c r="Q7891" t="s">
        <v>109</v>
      </c>
      <c r="R7891" t="s">
        <v>19869</v>
      </c>
      <c r="U7891" t="s">
        <v>61</v>
      </c>
      <c r="V7891" t="s">
        <v>62</v>
      </c>
      <c r="W7891">
        <v>14800</v>
      </c>
      <c r="Y7891">
        <v>4592</v>
      </c>
      <c r="AB7891">
        <v>52.31</v>
      </c>
      <c r="AC7891">
        <v>47.77</v>
      </c>
      <c r="AD7891">
        <v>2176</v>
      </c>
      <c r="AE7891">
        <v>14000</v>
      </c>
      <c r="AI7891">
        <v>4193.4589944561003</v>
      </c>
      <c r="AJ7891">
        <v>22000</v>
      </c>
      <c r="AK7891">
        <v>100</v>
      </c>
      <c r="AL7891">
        <v>22000</v>
      </c>
      <c r="AM7891">
        <v>100</v>
      </c>
      <c r="AN7891">
        <v>17408</v>
      </c>
      <c r="AO7891">
        <v>79.127272727272995</v>
      </c>
      <c r="AP7891">
        <v>17806.541005544001</v>
      </c>
      <c r="AQ7891">
        <v>80.938822752472007</v>
      </c>
      <c r="AR7891" t="s">
        <v>19870</v>
      </c>
      <c r="AS7891" t="s">
        <v>19748</v>
      </c>
      <c r="AU7891" t="s">
        <v>515</v>
      </c>
      <c r="AV7891" t="s">
        <v>63</v>
      </c>
      <c r="AX7891" t="s">
        <v>2065</v>
      </c>
      <c r="AY7891" t="s">
        <v>435</v>
      </c>
      <c r="BB7891" t="s">
        <v>19871</v>
      </c>
    </row>
    <row r="7892" spans="1:54" x14ac:dyDescent="0.35">
      <c r="A7892">
        <v>8140</v>
      </c>
      <c r="B7892" t="s">
        <v>19872</v>
      </c>
      <c r="C7892">
        <v>400</v>
      </c>
      <c r="D7892" s="1">
        <v>46023</v>
      </c>
      <c r="E7892" s="1"/>
      <c r="F7892" s="1"/>
      <c r="G7892">
        <v>12</v>
      </c>
      <c r="H7892" t="s">
        <v>1165</v>
      </c>
      <c r="I7892" s="1"/>
      <c r="J7892">
        <v>100</v>
      </c>
      <c r="L7892" t="s">
        <v>19612</v>
      </c>
      <c r="M7892" t="s">
        <v>1507</v>
      </c>
      <c r="N7892" t="s">
        <v>79</v>
      </c>
      <c r="O7892" t="s">
        <v>58</v>
      </c>
      <c r="Q7892" t="s">
        <v>745</v>
      </c>
      <c r="R7892" t="s">
        <v>17023</v>
      </c>
      <c r="U7892" t="s">
        <v>235</v>
      </c>
      <c r="V7892" t="s">
        <v>62</v>
      </c>
      <c r="W7892">
        <v>210</v>
      </c>
      <c r="X7892">
        <v>210</v>
      </c>
      <c r="AD7892">
        <v>5.09375</v>
      </c>
      <c r="AF7892">
        <v>210</v>
      </c>
      <c r="AJ7892">
        <v>190</v>
      </c>
      <c r="AK7892">
        <v>47.5</v>
      </c>
      <c r="AL7892">
        <v>190</v>
      </c>
      <c r="AM7892">
        <v>47.5</v>
      </c>
      <c r="AN7892">
        <v>190</v>
      </c>
      <c r="AO7892">
        <v>47.5</v>
      </c>
      <c r="AP7892">
        <v>190</v>
      </c>
      <c r="AQ7892">
        <v>47.5</v>
      </c>
      <c r="AR7892" t="s">
        <v>19562</v>
      </c>
      <c r="AS7892" t="s">
        <v>19562</v>
      </c>
      <c r="AU7892" t="s">
        <v>343</v>
      </c>
      <c r="AV7892" t="s">
        <v>63</v>
      </c>
      <c r="AW7892" t="s">
        <v>64</v>
      </c>
      <c r="AX7892" t="s">
        <v>2644</v>
      </c>
      <c r="BA7892" t="s">
        <v>108</v>
      </c>
    </row>
    <row r="7893" spans="1:54" x14ac:dyDescent="0.35">
      <c r="A7893">
        <v>8141</v>
      </c>
      <c r="B7893" t="s">
        <v>19873</v>
      </c>
      <c r="C7893">
        <v>520</v>
      </c>
      <c r="D7893" s="1">
        <v>46388</v>
      </c>
      <c r="E7893" s="1"/>
      <c r="F7893" s="1"/>
      <c r="G7893">
        <v>12</v>
      </c>
      <c r="H7893" t="s">
        <v>1165</v>
      </c>
      <c r="I7893" s="1"/>
      <c r="J7893">
        <v>50</v>
      </c>
      <c r="M7893" t="s">
        <v>6053</v>
      </c>
      <c r="N7893" t="s">
        <v>79</v>
      </c>
      <c r="O7893" t="s">
        <v>58</v>
      </c>
      <c r="Q7893" t="s">
        <v>745</v>
      </c>
      <c r="R7893" t="s">
        <v>17023</v>
      </c>
      <c r="U7893" t="s">
        <v>235</v>
      </c>
      <c r="V7893" t="s">
        <v>420</v>
      </c>
      <c r="AJ7893">
        <v>520</v>
      </c>
      <c r="AK7893">
        <v>100</v>
      </c>
      <c r="AL7893">
        <v>520</v>
      </c>
      <c r="AM7893">
        <v>100</v>
      </c>
      <c r="AN7893">
        <v>520</v>
      </c>
      <c r="AO7893">
        <v>100</v>
      </c>
      <c r="AP7893">
        <v>520</v>
      </c>
      <c r="AQ7893">
        <v>100</v>
      </c>
      <c r="AS7893" t="s">
        <v>19562</v>
      </c>
      <c r="AU7893" t="s">
        <v>343</v>
      </c>
      <c r="AV7893" t="s">
        <v>63</v>
      </c>
      <c r="AW7893" t="s">
        <v>64</v>
      </c>
      <c r="AX7893" t="s">
        <v>2644</v>
      </c>
      <c r="BA7893" t="s">
        <v>108</v>
      </c>
    </row>
    <row r="7894" spans="1:54" x14ac:dyDescent="0.35">
      <c r="A7894">
        <v>8142</v>
      </c>
      <c r="B7894" t="s">
        <v>19874</v>
      </c>
      <c r="C7894">
        <v>2250</v>
      </c>
      <c r="D7894" s="1">
        <v>46023</v>
      </c>
      <c r="E7894" s="1"/>
      <c r="F7894" s="1"/>
      <c r="G7894">
        <v>12</v>
      </c>
      <c r="H7894" t="s">
        <v>1165</v>
      </c>
      <c r="I7894" s="1"/>
      <c r="J7894">
        <v>100</v>
      </c>
      <c r="L7894" t="s">
        <v>19612</v>
      </c>
      <c r="M7894" t="s">
        <v>6053</v>
      </c>
      <c r="N7894" t="s">
        <v>79</v>
      </c>
      <c r="O7894" t="s">
        <v>58</v>
      </c>
      <c r="Q7894" t="s">
        <v>4579</v>
      </c>
      <c r="R7894" t="s">
        <v>17023</v>
      </c>
      <c r="U7894" t="s">
        <v>235</v>
      </c>
      <c r="V7894" t="s">
        <v>62</v>
      </c>
      <c r="W7894">
        <v>2220</v>
      </c>
      <c r="Y7894">
        <v>603.1</v>
      </c>
      <c r="AB7894">
        <v>73.58</v>
      </c>
      <c r="AC7894">
        <v>54.73</v>
      </c>
      <c r="AD7894">
        <v>330.07499999999999</v>
      </c>
      <c r="AE7894">
        <v>2250</v>
      </c>
      <c r="AI7894">
        <v>448.59558303887002</v>
      </c>
      <c r="AJ7894">
        <v>2250</v>
      </c>
      <c r="AK7894">
        <v>100</v>
      </c>
      <c r="AL7894">
        <v>2250</v>
      </c>
      <c r="AM7894">
        <v>100</v>
      </c>
      <c r="AN7894">
        <v>1646.9</v>
      </c>
      <c r="AO7894">
        <v>73.195555555555998</v>
      </c>
      <c r="AP7894">
        <v>1801.4044169611</v>
      </c>
      <c r="AQ7894">
        <v>80.062418531605999</v>
      </c>
      <c r="AR7894" t="s">
        <v>19562</v>
      </c>
      <c r="AS7894" t="s">
        <v>19562</v>
      </c>
      <c r="AU7894" t="s">
        <v>343</v>
      </c>
      <c r="AV7894" t="s">
        <v>63</v>
      </c>
      <c r="AW7894" t="s">
        <v>63</v>
      </c>
      <c r="AX7894" t="s">
        <v>2644</v>
      </c>
      <c r="BA7894" t="s">
        <v>108</v>
      </c>
    </row>
    <row r="7895" spans="1:54" x14ac:dyDescent="0.35">
      <c r="A7895">
        <v>8143</v>
      </c>
      <c r="B7895" t="s">
        <v>19875</v>
      </c>
      <c r="C7895">
        <v>700</v>
      </c>
      <c r="D7895" s="1">
        <v>46023</v>
      </c>
      <c r="E7895" s="1"/>
      <c r="F7895" s="1"/>
      <c r="G7895">
        <v>1</v>
      </c>
      <c r="H7895" t="s">
        <v>55</v>
      </c>
      <c r="I7895" s="1">
        <v>46231</v>
      </c>
      <c r="J7895">
        <v>100</v>
      </c>
      <c r="L7895" t="s">
        <v>19876</v>
      </c>
      <c r="M7895" t="s">
        <v>744</v>
      </c>
      <c r="N7895" t="s">
        <v>744</v>
      </c>
      <c r="O7895" t="s">
        <v>58</v>
      </c>
      <c r="Q7895" t="s">
        <v>790</v>
      </c>
      <c r="R7895" t="s">
        <v>2153</v>
      </c>
      <c r="U7895" t="s">
        <v>235</v>
      </c>
      <c r="V7895" t="s">
        <v>62</v>
      </c>
      <c r="W7895">
        <v>950</v>
      </c>
      <c r="X7895">
        <v>450</v>
      </c>
      <c r="Y7895">
        <v>148</v>
      </c>
      <c r="AB7895">
        <v>100</v>
      </c>
      <c r="AC7895">
        <v>62.5</v>
      </c>
      <c r="AD7895">
        <v>92.5</v>
      </c>
      <c r="AE7895">
        <v>700</v>
      </c>
      <c r="AF7895">
        <v>450</v>
      </c>
      <c r="AI7895">
        <v>92.5</v>
      </c>
      <c r="AJ7895">
        <v>250</v>
      </c>
      <c r="AK7895">
        <v>35.714285714286</v>
      </c>
      <c r="AL7895">
        <v>250</v>
      </c>
      <c r="AM7895">
        <v>35.714285714286</v>
      </c>
      <c r="AN7895">
        <v>102</v>
      </c>
      <c r="AO7895">
        <v>14.571428571428999</v>
      </c>
      <c r="AP7895">
        <v>157.5</v>
      </c>
      <c r="AQ7895">
        <v>22.5</v>
      </c>
      <c r="AR7895" t="s">
        <v>19877</v>
      </c>
      <c r="AS7895" t="s">
        <v>19878</v>
      </c>
      <c r="AU7895" t="s">
        <v>198</v>
      </c>
      <c r="AV7895" t="s">
        <v>63</v>
      </c>
      <c r="AX7895" t="s">
        <v>2644</v>
      </c>
    </row>
    <row r="7896" spans="1:54" x14ac:dyDescent="0.35">
      <c r="A7896">
        <v>8144</v>
      </c>
      <c r="B7896" t="s">
        <v>19879</v>
      </c>
      <c r="C7896">
        <v>5720</v>
      </c>
      <c r="D7896" s="1">
        <v>46023</v>
      </c>
      <c r="E7896" s="1"/>
      <c r="F7896" s="1"/>
      <c r="G7896">
        <v>2</v>
      </c>
      <c r="H7896" t="s">
        <v>55</v>
      </c>
      <c r="I7896" s="1">
        <v>46091</v>
      </c>
      <c r="J7896">
        <v>100</v>
      </c>
      <c r="L7896" t="s">
        <v>19880</v>
      </c>
      <c r="M7896" t="s">
        <v>734</v>
      </c>
      <c r="N7896" t="s">
        <v>328</v>
      </c>
      <c r="O7896" t="s">
        <v>58</v>
      </c>
      <c r="Q7896" t="s">
        <v>664</v>
      </c>
      <c r="R7896" t="s">
        <v>19881</v>
      </c>
      <c r="S7896" t="s">
        <v>19882</v>
      </c>
      <c r="U7896" t="s">
        <v>667</v>
      </c>
      <c r="V7896" t="s">
        <v>62</v>
      </c>
      <c r="W7896">
        <v>4147</v>
      </c>
      <c r="X7896">
        <v>3247</v>
      </c>
      <c r="Y7896">
        <v>244.5</v>
      </c>
      <c r="AB7896">
        <v>100</v>
      </c>
      <c r="AC7896">
        <v>58.33</v>
      </c>
      <c r="AD7896">
        <v>142.625</v>
      </c>
      <c r="AE7896">
        <v>5720</v>
      </c>
      <c r="AF7896">
        <v>3247</v>
      </c>
      <c r="AI7896">
        <v>142.625</v>
      </c>
      <c r="AJ7896">
        <v>2473</v>
      </c>
      <c r="AK7896">
        <v>43.234265734266003</v>
      </c>
      <c r="AL7896">
        <v>2473</v>
      </c>
      <c r="AM7896">
        <v>43.234265734266003</v>
      </c>
      <c r="AN7896">
        <v>2228.5</v>
      </c>
      <c r="AO7896">
        <v>38.95979020979</v>
      </c>
      <c r="AP7896">
        <v>2330.375</v>
      </c>
      <c r="AQ7896">
        <v>40.740821678322</v>
      </c>
      <c r="AR7896" t="s">
        <v>18137</v>
      </c>
      <c r="AS7896" t="s">
        <v>19883</v>
      </c>
      <c r="AU7896" t="s">
        <v>638</v>
      </c>
      <c r="AV7896" t="s">
        <v>63</v>
      </c>
      <c r="AX7896" t="s">
        <v>2065</v>
      </c>
    </row>
    <row r="7897" spans="1:54" x14ac:dyDescent="0.35">
      <c r="A7897">
        <v>8145</v>
      </c>
      <c r="B7897" t="s">
        <v>19884</v>
      </c>
      <c r="C7897">
        <v>1300</v>
      </c>
      <c r="D7897" s="1">
        <v>46023</v>
      </c>
      <c r="E7897" s="1"/>
      <c r="F7897" s="1"/>
      <c r="G7897">
        <v>2</v>
      </c>
      <c r="H7897" t="s">
        <v>55</v>
      </c>
      <c r="I7897" s="1">
        <v>46052</v>
      </c>
      <c r="M7897" t="s">
        <v>734</v>
      </c>
      <c r="N7897" t="s">
        <v>328</v>
      </c>
      <c r="O7897" t="s">
        <v>58</v>
      </c>
      <c r="Q7897" t="s">
        <v>664</v>
      </c>
      <c r="R7897" t="s">
        <v>19885</v>
      </c>
      <c r="S7897" t="s">
        <v>19886</v>
      </c>
      <c r="U7897" t="s">
        <v>667</v>
      </c>
      <c r="V7897" t="s">
        <v>68</v>
      </c>
      <c r="W7897">
        <v>900</v>
      </c>
      <c r="X7897">
        <v>600</v>
      </c>
      <c r="Y7897">
        <v>81.5</v>
      </c>
      <c r="AB7897">
        <v>33.33</v>
      </c>
      <c r="AJ7897">
        <v>700</v>
      </c>
      <c r="AK7897">
        <v>53.846153846154003</v>
      </c>
      <c r="AL7897">
        <v>700</v>
      </c>
      <c r="AM7897">
        <v>53.846153846154003</v>
      </c>
      <c r="AN7897">
        <v>618.5</v>
      </c>
      <c r="AO7897">
        <v>47.576923076923002</v>
      </c>
      <c r="AP7897">
        <v>700</v>
      </c>
      <c r="AQ7897">
        <v>53.846153846154003</v>
      </c>
      <c r="AR7897" t="s">
        <v>19887</v>
      </c>
      <c r="AS7897" t="s">
        <v>19210</v>
      </c>
      <c r="AU7897" t="s">
        <v>491</v>
      </c>
      <c r="AV7897" t="s">
        <v>63</v>
      </c>
      <c r="AX7897" t="s">
        <v>2065</v>
      </c>
    </row>
    <row r="7898" spans="1:54" x14ac:dyDescent="0.35">
      <c r="A7898">
        <v>8147</v>
      </c>
      <c r="B7898" t="s">
        <v>19888</v>
      </c>
      <c r="C7898">
        <v>400</v>
      </c>
      <c r="D7898" s="1">
        <v>46023</v>
      </c>
      <c r="E7898" s="1"/>
      <c r="F7898" s="1"/>
      <c r="G7898">
        <v>12</v>
      </c>
      <c r="H7898" t="s">
        <v>1165</v>
      </c>
      <c r="I7898" s="1"/>
      <c r="J7898">
        <v>100</v>
      </c>
      <c r="L7898" t="s">
        <v>19889</v>
      </c>
      <c r="M7898" t="s">
        <v>6053</v>
      </c>
      <c r="N7898" t="s">
        <v>744</v>
      </c>
      <c r="O7898" t="s">
        <v>58</v>
      </c>
      <c r="Q7898" t="s">
        <v>745</v>
      </c>
      <c r="R7898" t="s">
        <v>8898</v>
      </c>
      <c r="U7898" t="s">
        <v>235</v>
      </c>
      <c r="V7898" t="s">
        <v>62</v>
      </c>
      <c r="W7898">
        <v>120</v>
      </c>
      <c r="X7898">
        <v>120</v>
      </c>
      <c r="AD7898">
        <v>344.125</v>
      </c>
      <c r="AE7898">
        <v>400</v>
      </c>
      <c r="AF7898">
        <v>120</v>
      </c>
      <c r="AJ7898">
        <v>280</v>
      </c>
      <c r="AK7898">
        <v>70</v>
      </c>
      <c r="AL7898">
        <v>280</v>
      </c>
      <c r="AM7898">
        <v>70</v>
      </c>
      <c r="AN7898">
        <v>280</v>
      </c>
      <c r="AO7898">
        <v>70</v>
      </c>
      <c r="AP7898">
        <v>280</v>
      </c>
      <c r="AQ7898">
        <v>70</v>
      </c>
      <c r="AR7898" t="s">
        <v>19883</v>
      </c>
      <c r="AS7898" t="s">
        <v>19883</v>
      </c>
      <c r="AU7898" t="s">
        <v>186</v>
      </c>
      <c r="AV7898" t="s">
        <v>63</v>
      </c>
      <c r="AX7898" t="s">
        <v>2644</v>
      </c>
      <c r="BB7898" t="s">
        <v>19491</v>
      </c>
    </row>
    <row r="7899" spans="1:54" x14ac:dyDescent="0.35">
      <c r="A7899">
        <v>8148</v>
      </c>
      <c r="B7899" t="s">
        <v>19890</v>
      </c>
      <c r="C7899">
        <v>300</v>
      </c>
      <c r="D7899" s="1">
        <v>46023</v>
      </c>
      <c r="E7899" s="1"/>
      <c r="F7899" s="1"/>
      <c r="G7899">
        <v>1</v>
      </c>
      <c r="H7899" t="s">
        <v>55</v>
      </c>
      <c r="I7899" s="1">
        <v>46070</v>
      </c>
      <c r="J7899">
        <v>100</v>
      </c>
      <c r="L7899" t="s">
        <v>19889</v>
      </c>
      <c r="M7899" t="s">
        <v>6053</v>
      </c>
      <c r="N7899" t="s">
        <v>744</v>
      </c>
      <c r="O7899" t="s">
        <v>58</v>
      </c>
      <c r="Q7899" t="s">
        <v>756</v>
      </c>
      <c r="R7899" t="s">
        <v>8898</v>
      </c>
      <c r="U7899" t="s">
        <v>235</v>
      </c>
      <c r="V7899" t="s">
        <v>62</v>
      </c>
      <c r="W7899">
        <v>300</v>
      </c>
      <c r="Y7899">
        <v>81.5</v>
      </c>
      <c r="AB7899">
        <v>100</v>
      </c>
      <c r="AC7899">
        <v>12.5</v>
      </c>
      <c r="AD7899">
        <v>10.1875</v>
      </c>
      <c r="AE7899">
        <v>300</v>
      </c>
      <c r="AI7899">
        <v>10.1875</v>
      </c>
      <c r="AJ7899">
        <v>300</v>
      </c>
      <c r="AK7899">
        <v>100</v>
      </c>
      <c r="AL7899">
        <v>300</v>
      </c>
      <c r="AM7899">
        <v>100</v>
      </c>
      <c r="AN7899">
        <v>218.5</v>
      </c>
      <c r="AO7899">
        <v>72.833333333333002</v>
      </c>
      <c r="AP7899">
        <v>289.8125</v>
      </c>
      <c r="AQ7899">
        <v>96.604166666666998</v>
      </c>
      <c r="AR7899" t="s">
        <v>19883</v>
      </c>
      <c r="AS7899" t="s">
        <v>19883</v>
      </c>
      <c r="AU7899" t="s">
        <v>186</v>
      </c>
      <c r="AV7899" t="s">
        <v>63</v>
      </c>
      <c r="AX7899" t="s">
        <v>2644</v>
      </c>
      <c r="BB7899" t="s">
        <v>19491</v>
      </c>
    </row>
    <row r="7900" spans="1:54" x14ac:dyDescent="0.35">
      <c r="A7900">
        <v>8149</v>
      </c>
      <c r="B7900" t="s">
        <v>19891</v>
      </c>
      <c r="C7900">
        <v>470</v>
      </c>
      <c r="D7900" s="1">
        <v>46388</v>
      </c>
      <c r="E7900" s="1"/>
      <c r="F7900" s="1"/>
      <c r="G7900">
        <v>12</v>
      </c>
      <c r="H7900" t="s">
        <v>1165</v>
      </c>
      <c r="I7900" s="1"/>
      <c r="J7900">
        <v>10</v>
      </c>
      <c r="M7900" t="s">
        <v>6053</v>
      </c>
      <c r="N7900" t="s">
        <v>744</v>
      </c>
      <c r="O7900" t="s">
        <v>58</v>
      </c>
      <c r="Q7900" t="s">
        <v>745</v>
      </c>
      <c r="R7900" t="s">
        <v>8898</v>
      </c>
      <c r="U7900" t="s">
        <v>235</v>
      </c>
      <c r="V7900" t="s">
        <v>420</v>
      </c>
      <c r="AJ7900">
        <v>470</v>
      </c>
      <c r="AK7900">
        <v>100</v>
      </c>
      <c r="AL7900">
        <v>470</v>
      </c>
      <c r="AM7900">
        <v>100</v>
      </c>
      <c r="AN7900">
        <v>470</v>
      </c>
      <c r="AO7900">
        <v>100</v>
      </c>
      <c r="AP7900">
        <v>470</v>
      </c>
      <c r="AQ7900">
        <v>100</v>
      </c>
      <c r="AS7900" t="s">
        <v>19892</v>
      </c>
      <c r="AU7900" t="s">
        <v>186</v>
      </c>
      <c r="AV7900" t="s">
        <v>63</v>
      </c>
      <c r="AW7900" t="s">
        <v>64</v>
      </c>
      <c r="AX7900" t="s">
        <v>2644</v>
      </c>
    </row>
    <row r="7901" spans="1:54" x14ac:dyDescent="0.35">
      <c r="A7901">
        <v>8150</v>
      </c>
      <c r="B7901" t="s">
        <v>19893</v>
      </c>
      <c r="D7901" s="1">
        <v>46023</v>
      </c>
      <c r="E7901" s="1"/>
      <c r="F7901" s="1"/>
      <c r="G7901">
        <v>12</v>
      </c>
      <c r="H7901" t="s">
        <v>1165</v>
      </c>
      <c r="I7901" s="1"/>
      <c r="J7901">
        <v>90</v>
      </c>
      <c r="M7901" t="s">
        <v>744</v>
      </c>
      <c r="O7901" t="s">
        <v>418</v>
      </c>
      <c r="Q7901" t="s">
        <v>756</v>
      </c>
      <c r="R7901" t="s">
        <v>419</v>
      </c>
      <c r="U7901" t="s">
        <v>3165</v>
      </c>
      <c r="V7901" t="s">
        <v>420</v>
      </c>
      <c r="AD7901">
        <v>755.5625</v>
      </c>
      <c r="AK7901" t="s">
        <v>421</v>
      </c>
      <c r="AM7901" t="s">
        <v>421</v>
      </c>
      <c r="AO7901" t="s">
        <v>421</v>
      </c>
      <c r="AQ7901" t="s">
        <v>421</v>
      </c>
      <c r="AS7901" t="s">
        <v>14506</v>
      </c>
      <c r="AU7901" t="s">
        <v>150</v>
      </c>
      <c r="AV7901" t="s">
        <v>63</v>
      </c>
      <c r="AX7901" t="s">
        <v>2644</v>
      </c>
    </row>
    <row r="7902" spans="1:54" x14ac:dyDescent="0.35">
      <c r="A7902">
        <v>8151</v>
      </c>
      <c r="B7902" t="s">
        <v>19894</v>
      </c>
      <c r="D7902" s="1">
        <v>46023</v>
      </c>
      <c r="E7902" s="1"/>
      <c r="F7902" s="1"/>
      <c r="G7902">
        <v>12</v>
      </c>
      <c r="H7902" t="s">
        <v>1165</v>
      </c>
      <c r="I7902" s="1"/>
      <c r="J7902">
        <v>90</v>
      </c>
      <c r="M7902" t="s">
        <v>744</v>
      </c>
      <c r="O7902" t="s">
        <v>418</v>
      </c>
      <c r="Q7902" t="s">
        <v>739</v>
      </c>
      <c r="R7902" t="s">
        <v>419</v>
      </c>
      <c r="U7902" t="s">
        <v>3165</v>
      </c>
      <c r="V7902" t="s">
        <v>420</v>
      </c>
      <c r="AD7902">
        <v>795.1875</v>
      </c>
      <c r="AK7902" t="s">
        <v>421</v>
      </c>
      <c r="AM7902" t="s">
        <v>421</v>
      </c>
      <c r="AO7902" t="s">
        <v>421</v>
      </c>
      <c r="AQ7902" t="s">
        <v>421</v>
      </c>
      <c r="AS7902" t="s">
        <v>14506</v>
      </c>
      <c r="AU7902" t="s">
        <v>150</v>
      </c>
      <c r="AV7902" t="s">
        <v>63</v>
      </c>
      <c r="AX7902" t="s">
        <v>2644</v>
      </c>
    </row>
    <row r="7903" spans="1:54" x14ac:dyDescent="0.35">
      <c r="A7903">
        <v>8152</v>
      </c>
      <c r="B7903" t="s">
        <v>19895</v>
      </c>
      <c r="D7903" s="1">
        <v>46023</v>
      </c>
      <c r="E7903" s="1"/>
      <c r="F7903" s="1"/>
      <c r="G7903">
        <v>1</v>
      </c>
      <c r="H7903" t="s">
        <v>1165</v>
      </c>
      <c r="I7903" s="1"/>
      <c r="J7903">
        <v>90</v>
      </c>
      <c r="M7903" t="s">
        <v>744</v>
      </c>
      <c r="O7903" t="s">
        <v>418</v>
      </c>
      <c r="Q7903" t="s">
        <v>3046</v>
      </c>
      <c r="R7903" t="s">
        <v>419</v>
      </c>
      <c r="U7903" t="s">
        <v>3165</v>
      </c>
      <c r="V7903" t="s">
        <v>420</v>
      </c>
      <c r="AD7903">
        <v>4006.7937499999998</v>
      </c>
      <c r="AK7903" t="s">
        <v>421</v>
      </c>
      <c r="AM7903" t="s">
        <v>421</v>
      </c>
      <c r="AO7903" t="s">
        <v>421</v>
      </c>
      <c r="AQ7903" t="s">
        <v>421</v>
      </c>
      <c r="AS7903" t="s">
        <v>14506</v>
      </c>
      <c r="AU7903" t="s">
        <v>150</v>
      </c>
      <c r="AV7903" t="s">
        <v>63</v>
      </c>
      <c r="AX7903" t="s">
        <v>2644</v>
      </c>
    </row>
    <row r="7904" spans="1:54" x14ac:dyDescent="0.35">
      <c r="A7904">
        <v>8153</v>
      </c>
      <c r="B7904" t="s">
        <v>19896</v>
      </c>
      <c r="D7904" s="1">
        <v>46023</v>
      </c>
      <c r="E7904" s="1"/>
      <c r="F7904" s="1"/>
      <c r="G7904">
        <v>12</v>
      </c>
      <c r="H7904" t="s">
        <v>1165</v>
      </c>
      <c r="I7904" s="1"/>
      <c r="J7904">
        <v>90</v>
      </c>
      <c r="M7904" t="s">
        <v>744</v>
      </c>
      <c r="O7904" t="s">
        <v>418</v>
      </c>
      <c r="R7904" t="s">
        <v>419</v>
      </c>
      <c r="U7904" t="s">
        <v>3165</v>
      </c>
      <c r="V7904" t="s">
        <v>420</v>
      </c>
      <c r="AD7904">
        <v>4138</v>
      </c>
      <c r="AK7904" t="s">
        <v>421</v>
      </c>
      <c r="AM7904" t="s">
        <v>421</v>
      </c>
      <c r="AO7904" t="s">
        <v>421</v>
      </c>
      <c r="AQ7904" t="s">
        <v>421</v>
      </c>
      <c r="AS7904" t="s">
        <v>14506</v>
      </c>
      <c r="AU7904" t="s">
        <v>150</v>
      </c>
      <c r="AV7904" t="s">
        <v>63</v>
      </c>
      <c r="AX7904" t="s">
        <v>2644</v>
      </c>
    </row>
    <row r="7905" spans="1:54" x14ac:dyDescent="0.35">
      <c r="A7905">
        <v>8154</v>
      </c>
      <c r="B7905" t="s">
        <v>19897</v>
      </c>
      <c r="D7905" s="1">
        <v>46023</v>
      </c>
      <c r="E7905" s="1"/>
      <c r="F7905" s="1"/>
      <c r="G7905">
        <v>12</v>
      </c>
      <c r="H7905" t="s">
        <v>1165</v>
      </c>
      <c r="I7905" s="1"/>
      <c r="J7905">
        <v>90</v>
      </c>
      <c r="M7905" t="s">
        <v>744</v>
      </c>
      <c r="O7905" t="s">
        <v>418</v>
      </c>
      <c r="Q7905" t="s">
        <v>2357</v>
      </c>
      <c r="R7905" t="s">
        <v>419</v>
      </c>
      <c r="U7905" t="s">
        <v>3165</v>
      </c>
      <c r="V7905" t="s">
        <v>420</v>
      </c>
      <c r="AD7905">
        <v>2116.5</v>
      </c>
      <c r="AK7905" t="s">
        <v>421</v>
      </c>
      <c r="AM7905" t="s">
        <v>421</v>
      </c>
      <c r="AO7905" t="s">
        <v>421</v>
      </c>
      <c r="AQ7905" t="s">
        <v>421</v>
      </c>
      <c r="AS7905" t="s">
        <v>14506</v>
      </c>
      <c r="AU7905" t="s">
        <v>150</v>
      </c>
      <c r="AV7905" t="s">
        <v>63</v>
      </c>
      <c r="AX7905" t="s">
        <v>2644</v>
      </c>
    </row>
    <row r="7906" spans="1:54" x14ac:dyDescent="0.35">
      <c r="A7906">
        <v>8155</v>
      </c>
      <c r="B7906" t="s">
        <v>19898</v>
      </c>
      <c r="D7906" s="1">
        <v>46023</v>
      </c>
      <c r="E7906" s="1"/>
      <c r="F7906" s="1"/>
      <c r="G7906">
        <v>12</v>
      </c>
      <c r="H7906" t="s">
        <v>1165</v>
      </c>
      <c r="I7906" s="1"/>
      <c r="J7906">
        <v>90</v>
      </c>
      <c r="M7906" t="s">
        <v>744</v>
      </c>
      <c r="O7906" t="s">
        <v>418</v>
      </c>
      <c r="Q7906" t="s">
        <v>873</v>
      </c>
      <c r="R7906" t="s">
        <v>419</v>
      </c>
      <c r="U7906" t="s">
        <v>3165</v>
      </c>
      <c r="V7906" t="s">
        <v>420</v>
      </c>
      <c r="AK7906" t="s">
        <v>421</v>
      </c>
      <c r="AM7906" t="s">
        <v>421</v>
      </c>
      <c r="AO7906" t="s">
        <v>421</v>
      </c>
      <c r="AQ7906" t="s">
        <v>421</v>
      </c>
      <c r="AS7906" t="s">
        <v>14506</v>
      </c>
      <c r="AU7906" t="s">
        <v>150</v>
      </c>
      <c r="AV7906" t="s">
        <v>63</v>
      </c>
      <c r="AX7906" t="s">
        <v>2644</v>
      </c>
    </row>
    <row r="7907" spans="1:54" x14ac:dyDescent="0.35">
      <c r="A7907">
        <v>8156</v>
      </c>
      <c r="B7907" t="s">
        <v>19899</v>
      </c>
      <c r="D7907" s="1">
        <v>46023</v>
      </c>
      <c r="E7907" s="1"/>
      <c r="F7907" s="1"/>
      <c r="G7907">
        <v>12</v>
      </c>
      <c r="H7907" t="s">
        <v>1165</v>
      </c>
      <c r="I7907" s="1"/>
      <c r="J7907">
        <v>90</v>
      </c>
      <c r="M7907" t="s">
        <v>744</v>
      </c>
      <c r="O7907" t="s">
        <v>418</v>
      </c>
      <c r="R7907" t="s">
        <v>419</v>
      </c>
      <c r="U7907" t="s">
        <v>3165</v>
      </c>
      <c r="V7907" t="s">
        <v>420</v>
      </c>
      <c r="AD7907">
        <v>7655.3374999999996</v>
      </c>
      <c r="AK7907" t="s">
        <v>421</v>
      </c>
      <c r="AM7907" t="s">
        <v>421</v>
      </c>
      <c r="AO7907" t="s">
        <v>421</v>
      </c>
      <c r="AQ7907" t="s">
        <v>421</v>
      </c>
      <c r="AS7907" t="s">
        <v>14506</v>
      </c>
      <c r="AU7907" t="s">
        <v>150</v>
      </c>
      <c r="AV7907" t="s">
        <v>63</v>
      </c>
      <c r="AX7907" t="s">
        <v>2644</v>
      </c>
    </row>
    <row r="7908" spans="1:54" x14ac:dyDescent="0.35">
      <c r="A7908">
        <v>8157</v>
      </c>
      <c r="B7908" t="s">
        <v>19900</v>
      </c>
      <c r="D7908" s="1">
        <v>46023</v>
      </c>
      <c r="E7908" s="1"/>
      <c r="F7908" s="1"/>
      <c r="G7908">
        <v>12</v>
      </c>
      <c r="H7908" t="s">
        <v>1165</v>
      </c>
      <c r="I7908" s="1"/>
      <c r="J7908">
        <v>90</v>
      </c>
      <c r="M7908" t="s">
        <v>328</v>
      </c>
      <c r="O7908" t="s">
        <v>418</v>
      </c>
      <c r="Q7908" t="s">
        <v>1843</v>
      </c>
      <c r="R7908" t="s">
        <v>419</v>
      </c>
      <c r="U7908" t="s">
        <v>3165</v>
      </c>
      <c r="V7908" t="s">
        <v>420</v>
      </c>
      <c r="AD7908">
        <v>162.0625</v>
      </c>
      <c r="AK7908" t="s">
        <v>421</v>
      </c>
      <c r="AM7908" t="s">
        <v>421</v>
      </c>
      <c r="AO7908" t="s">
        <v>421</v>
      </c>
      <c r="AQ7908" t="s">
        <v>421</v>
      </c>
      <c r="AS7908" t="s">
        <v>14506</v>
      </c>
      <c r="AU7908" t="s">
        <v>150</v>
      </c>
      <c r="AV7908" t="s">
        <v>63</v>
      </c>
      <c r="AX7908" t="s">
        <v>2644</v>
      </c>
    </row>
    <row r="7909" spans="1:54" x14ac:dyDescent="0.35">
      <c r="A7909">
        <v>8158</v>
      </c>
      <c r="B7909" t="s">
        <v>19901</v>
      </c>
      <c r="C7909">
        <v>5000</v>
      </c>
      <c r="D7909" s="1">
        <v>46023</v>
      </c>
      <c r="E7909" s="1"/>
      <c r="F7909" s="1"/>
      <c r="G7909">
        <v>3</v>
      </c>
      <c r="H7909" t="s">
        <v>55</v>
      </c>
      <c r="I7909" s="1">
        <v>46049</v>
      </c>
      <c r="M7909" t="s">
        <v>734</v>
      </c>
      <c r="N7909" t="s">
        <v>328</v>
      </c>
      <c r="O7909" t="s">
        <v>58</v>
      </c>
      <c r="Q7909" t="s">
        <v>664</v>
      </c>
      <c r="R7909" t="s">
        <v>19597</v>
      </c>
      <c r="S7909" t="s">
        <v>19902</v>
      </c>
      <c r="U7909" t="s">
        <v>667</v>
      </c>
      <c r="V7909" t="s">
        <v>68</v>
      </c>
      <c r="W7909">
        <v>4200</v>
      </c>
      <c r="X7909">
        <v>3000</v>
      </c>
      <c r="Y7909">
        <v>326</v>
      </c>
      <c r="AB7909">
        <v>23.08</v>
      </c>
      <c r="AJ7909">
        <v>2000</v>
      </c>
      <c r="AK7909">
        <v>40</v>
      </c>
      <c r="AL7909">
        <v>2000</v>
      </c>
      <c r="AM7909">
        <v>40</v>
      </c>
      <c r="AN7909">
        <v>1674</v>
      </c>
      <c r="AO7909">
        <v>33.479999999999997</v>
      </c>
      <c r="AP7909">
        <v>2000</v>
      </c>
      <c r="AQ7909">
        <v>40</v>
      </c>
      <c r="AR7909" t="s">
        <v>16586</v>
      </c>
      <c r="AS7909" t="s">
        <v>19883</v>
      </c>
      <c r="AU7909" t="s">
        <v>150</v>
      </c>
      <c r="AV7909" t="s">
        <v>63</v>
      </c>
      <c r="AX7909" t="s">
        <v>2644</v>
      </c>
    </row>
    <row r="7910" spans="1:54" x14ac:dyDescent="0.35">
      <c r="A7910">
        <v>8159</v>
      </c>
      <c r="B7910" t="s">
        <v>19903</v>
      </c>
      <c r="C7910">
        <v>6500</v>
      </c>
      <c r="D7910" s="1">
        <v>46023</v>
      </c>
      <c r="E7910" s="1"/>
      <c r="F7910" s="1"/>
      <c r="G7910">
        <v>2</v>
      </c>
      <c r="H7910" t="s">
        <v>1165</v>
      </c>
      <c r="I7910" s="1"/>
      <c r="M7910" t="s">
        <v>734</v>
      </c>
      <c r="N7910" t="s">
        <v>328</v>
      </c>
      <c r="O7910" t="s">
        <v>58</v>
      </c>
      <c r="Q7910" t="s">
        <v>664</v>
      </c>
      <c r="R7910" t="s">
        <v>19904</v>
      </c>
      <c r="S7910" t="s">
        <v>19905</v>
      </c>
      <c r="U7910" t="s">
        <v>667</v>
      </c>
      <c r="V7910" t="s">
        <v>68</v>
      </c>
      <c r="W7910">
        <v>5000</v>
      </c>
      <c r="X7910">
        <v>5000</v>
      </c>
      <c r="AJ7910">
        <v>1500</v>
      </c>
      <c r="AK7910">
        <v>23.076923076922998</v>
      </c>
      <c r="AL7910">
        <v>1500</v>
      </c>
      <c r="AM7910">
        <v>23.076923076922998</v>
      </c>
      <c r="AN7910">
        <v>1500</v>
      </c>
      <c r="AO7910">
        <v>23.076923076922998</v>
      </c>
      <c r="AP7910">
        <v>1500</v>
      </c>
      <c r="AQ7910">
        <v>23.076923076922998</v>
      </c>
      <c r="AR7910" t="s">
        <v>17358</v>
      </c>
      <c r="AS7910" t="s">
        <v>19562</v>
      </c>
      <c r="AU7910" t="s">
        <v>150</v>
      </c>
      <c r="AV7910" t="s">
        <v>63</v>
      </c>
      <c r="AX7910" t="s">
        <v>2065</v>
      </c>
    </row>
    <row r="7911" spans="1:54" x14ac:dyDescent="0.35">
      <c r="A7911">
        <v>8160</v>
      </c>
      <c r="B7911" t="s">
        <v>19906</v>
      </c>
      <c r="C7911">
        <v>11000</v>
      </c>
      <c r="D7911" s="1">
        <v>46174</v>
      </c>
      <c r="E7911" s="1"/>
      <c r="F7911" s="1"/>
      <c r="G7911">
        <v>2</v>
      </c>
      <c r="H7911" t="s">
        <v>55</v>
      </c>
      <c r="I7911" s="1">
        <v>46176</v>
      </c>
      <c r="M7911" t="s">
        <v>744</v>
      </c>
      <c r="N7911" t="s">
        <v>744</v>
      </c>
      <c r="O7911" t="s">
        <v>58</v>
      </c>
      <c r="Q7911" t="s">
        <v>781</v>
      </c>
      <c r="R7911" t="s">
        <v>19907</v>
      </c>
      <c r="U7911" t="s">
        <v>235</v>
      </c>
      <c r="V7911" t="s">
        <v>68</v>
      </c>
      <c r="AJ7911">
        <v>11000</v>
      </c>
      <c r="AK7911">
        <v>100</v>
      </c>
      <c r="AL7911">
        <v>11000</v>
      </c>
      <c r="AM7911">
        <v>100</v>
      </c>
      <c r="AN7911">
        <v>11000</v>
      </c>
      <c r="AO7911">
        <v>100</v>
      </c>
      <c r="AP7911">
        <v>11000</v>
      </c>
      <c r="AQ7911">
        <v>100</v>
      </c>
      <c r="AR7911" t="s">
        <v>19450</v>
      </c>
      <c r="AS7911" t="s">
        <v>19562</v>
      </c>
      <c r="AU7911" t="s">
        <v>150</v>
      </c>
      <c r="AV7911" t="s">
        <v>63</v>
      </c>
      <c r="AX7911" t="s">
        <v>2065</v>
      </c>
      <c r="BA7911" t="s">
        <v>108</v>
      </c>
    </row>
    <row r="7912" spans="1:54" x14ac:dyDescent="0.35">
      <c r="A7912">
        <v>8161</v>
      </c>
      <c r="B7912" t="s">
        <v>19908</v>
      </c>
      <c r="C7912">
        <v>10000</v>
      </c>
      <c r="D7912" s="1">
        <v>46054</v>
      </c>
      <c r="E7912" s="1"/>
      <c r="F7912" s="1"/>
      <c r="G7912">
        <v>12</v>
      </c>
      <c r="H7912" t="s">
        <v>55</v>
      </c>
      <c r="I7912" s="1">
        <v>46168</v>
      </c>
      <c r="M7912" t="s">
        <v>108</v>
      </c>
      <c r="N7912" t="s">
        <v>57</v>
      </c>
      <c r="O7912" t="s">
        <v>58</v>
      </c>
      <c r="Q7912" t="s">
        <v>469</v>
      </c>
      <c r="R7912" t="s">
        <v>214</v>
      </c>
      <c r="U7912" t="s">
        <v>61</v>
      </c>
      <c r="V7912" t="s">
        <v>68</v>
      </c>
      <c r="AJ7912">
        <v>10000</v>
      </c>
      <c r="AK7912">
        <v>100</v>
      </c>
      <c r="AL7912">
        <v>10000</v>
      </c>
      <c r="AM7912">
        <v>100</v>
      </c>
      <c r="AN7912">
        <v>10000</v>
      </c>
      <c r="AO7912">
        <v>100</v>
      </c>
      <c r="AP7912">
        <v>10000</v>
      </c>
      <c r="AQ7912">
        <v>100</v>
      </c>
      <c r="AS7912" t="s">
        <v>19210</v>
      </c>
      <c r="AT7912" t="s">
        <v>291</v>
      </c>
      <c r="AU7912" t="s">
        <v>216</v>
      </c>
      <c r="AV7912" t="s">
        <v>63</v>
      </c>
      <c r="AX7912" t="s">
        <v>2644</v>
      </c>
    </row>
    <row r="7913" spans="1:54" x14ac:dyDescent="0.35">
      <c r="A7913">
        <v>8163</v>
      </c>
      <c r="B7913" t="s">
        <v>19909</v>
      </c>
      <c r="C7913">
        <v>2830.5</v>
      </c>
      <c r="D7913" s="1">
        <v>46023</v>
      </c>
      <c r="E7913" s="1"/>
      <c r="F7913" s="1"/>
      <c r="G7913">
        <v>2</v>
      </c>
      <c r="H7913" t="s">
        <v>55</v>
      </c>
      <c r="I7913" s="1">
        <v>46091</v>
      </c>
      <c r="J7913">
        <v>100</v>
      </c>
      <c r="L7913" t="s">
        <v>19910</v>
      </c>
      <c r="M7913" t="s">
        <v>734</v>
      </c>
      <c r="N7913" t="s">
        <v>328</v>
      </c>
      <c r="O7913" t="s">
        <v>58</v>
      </c>
      <c r="Q7913" t="s">
        <v>664</v>
      </c>
      <c r="R7913" t="s">
        <v>19911</v>
      </c>
      <c r="S7913" t="s">
        <v>19912</v>
      </c>
      <c r="U7913" t="s">
        <v>667</v>
      </c>
      <c r="V7913" t="s">
        <v>62</v>
      </c>
      <c r="W7913">
        <v>2685</v>
      </c>
      <c r="X7913">
        <v>1785</v>
      </c>
      <c r="Y7913">
        <v>244.5</v>
      </c>
      <c r="AB7913">
        <v>100</v>
      </c>
      <c r="AC7913">
        <v>50</v>
      </c>
      <c r="AD7913">
        <v>122.25</v>
      </c>
      <c r="AE7913">
        <v>2830.5</v>
      </c>
      <c r="AF7913">
        <v>1785</v>
      </c>
      <c r="AI7913">
        <v>122.25</v>
      </c>
      <c r="AJ7913">
        <v>1045.5</v>
      </c>
      <c r="AK7913">
        <v>36.936936936937002</v>
      </c>
      <c r="AL7913">
        <v>1045.5</v>
      </c>
      <c r="AM7913">
        <v>36.936936936937002</v>
      </c>
      <c r="AN7913">
        <v>801</v>
      </c>
      <c r="AO7913">
        <v>28.298887122417</v>
      </c>
      <c r="AP7913">
        <v>923.25</v>
      </c>
      <c r="AQ7913">
        <v>32.617912029677001</v>
      </c>
      <c r="AR7913" t="s">
        <v>19444</v>
      </c>
      <c r="AS7913" t="s">
        <v>19328</v>
      </c>
      <c r="AU7913" t="s">
        <v>179</v>
      </c>
      <c r="AV7913" t="s">
        <v>63</v>
      </c>
      <c r="AX7913" t="s">
        <v>2065</v>
      </c>
    </row>
    <row r="7914" spans="1:54" x14ac:dyDescent="0.35">
      <c r="A7914">
        <v>8164</v>
      </c>
      <c r="B7914" t="s">
        <v>19913</v>
      </c>
      <c r="C7914">
        <v>3240</v>
      </c>
      <c r="D7914" s="1">
        <v>46023</v>
      </c>
      <c r="E7914" s="1"/>
      <c r="F7914" s="1"/>
      <c r="G7914">
        <v>12</v>
      </c>
      <c r="H7914" t="s">
        <v>1165</v>
      </c>
      <c r="I7914" s="1"/>
      <c r="J7914">
        <v>100</v>
      </c>
      <c r="L7914" t="s">
        <v>19327</v>
      </c>
      <c r="M7914" t="s">
        <v>3753</v>
      </c>
      <c r="N7914" t="s">
        <v>79</v>
      </c>
      <c r="O7914" t="s">
        <v>58</v>
      </c>
      <c r="R7914" t="s">
        <v>118</v>
      </c>
      <c r="U7914" t="s">
        <v>235</v>
      </c>
      <c r="V7914" t="s">
        <v>62</v>
      </c>
      <c r="W7914">
        <v>3000</v>
      </c>
      <c r="Y7914">
        <v>815</v>
      </c>
      <c r="AB7914">
        <v>73.58</v>
      </c>
      <c r="AC7914">
        <v>59</v>
      </c>
      <c r="AD7914">
        <v>328.88749999999999</v>
      </c>
      <c r="AI7914">
        <v>653.50638760533002</v>
      </c>
      <c r="AJ7914">
        <v>3240</v>
      </c>
      <c r="AK7914">
        <v>100</v>
      </c>
      <c r="AL7914">
        <v>3240</v>
      </c>
      <c r="AM7914">
        <v>100</v>
      </c>
      <c r="AN7914">
        <v>2425</v>
      </c>
      <c r="AO7914">
        <v>74.845679012345997</v>
      </c>
      <c r="AP7914">
        <v>2586.4936123947</v>
      </c>
      <c r="AQ7914">
        <v>79.830049765268001</v>
      </c>
      <c r="AR7914" t="s">
        <v>19328</v>
      </c>
      <c r="AS7914" t="s">
        <v>19329</v>
      </c>
      <c r="AT7914" t="s">
        <v>100</v>
      </c>
      <c r="AU7914" t="s">
        <v>95</v>
      </c>
      <c r="AV7914" t="s">
        <v>63</v>
      </c>
      <c r="AX7914" t="s">
        <v>2644</v>
      </c>
      <c r="AZ7914" t="s">
        <v>180</v>
      </c>
    </row>
    <row r="7915" spans="1:54" x14ac:dyDescent="0.35">
      <c r="A7915">
        <v>8165</v>
      </c>
      <c r="B7915" t="s">
        <v>19914</v>
      </c>
      <c r="C7915">
        <v>8000</v>
      </c>
      <c r="D7915" s="1">
        <v>46082</v>
      </c>
      <c r="E7915" s="1"/>
      <c r="F7915" s="1"/>
      <c r="G7915">
        <v>4</v>
      </c>
      <c r="H7915" t="s">
        <v>55</v>
      </c>
      <c r="I7915" s="1">
        <v>46156</v>
      </c>
      <c r="M7915" t="s">
        <v>79</v>
      </c>
      <c r="N7915" t="s">
        <v>79</v>
      </c>
      <c r="O7915" t="s">
        <v>58</v>
      </c>
      <c r="R7915" t="s">
        <v>12180</v>
      </c>
      <c r="U7915" t="s">
        <v>235</v>
      </c>
      <c r="V7915" t="s">
        <v>68</v>
      </c>
      <c r="AJ7915">
        <v>8000</v>
      </c>
      <c r="AK7915">
        <v>100</v>
      </c>
      <c r="AL7915">
        <v>8000</v>
      </c>
      <c r="AM7915">
        <v>100</v>
      </c>
      <c r="AN7915">
        <v>8000</v>
      </c>
      <c r="AO7915">
        <v>100</v>
      </c>
      <c r="AP7915">
        <v>8000</v>
      </c>
      <c r="AQ7915">
        <v>100</v>
      </c>
      <c r="AS7915" t="s">
        <v>19210</v>
      </c>
      <c r="AU7915" t="s">
        <v>95</v>
      </c>
      <c r="AV7915" t="s">
        <v>63</v>
      </c>
      <c r="AX7915" t="s">
        <v>3766</v>
      </c>
      <c r="BB7915" t="s">
        <v>19915</v>
      </c>
    </row>
    <row r="7916" spans="1:54" x14ac:dyDescent="0.35">
      <c r="A7916">
        <v>8166</v>
      </c>
      <c r="B7916" t="s">
        <v>19916</v>
      </c>
      <c r="C7916">
        <v>4500</v>
      </c>
      <c r="D7916" s="1">
        <v>46054</v>
      </c>
      <c r="E7916" s="1"/>
      <c r="F7916" s="1"/>
      <c r="G7916">
        <v>7</v>
      </c>
      <c r="H7916" t="s">
        <v>1165</v>
      </c>
      <c r="I7916" s="1"/>
      <c r="J7916">
        <v>100</v>
      </c>
      <c r="L7916" t="s">
        <v>19917</v>
      </c>
      <c r="M7916" t="s">
        <v>15229</v>
      </c>
      <c r="N7916" t="s">
        <v>744</v>
      </c>
      <c r="O7916" t="s">
        <v>58</v>
      </c>
      <c r="Q7916" t="s">
        <v>739</v>
      </c>
      <c r="R7916" t="s">
        <v>19918</v>
      </c>
      <c r="U7916" t="s">
        <v>235</v>
      </c>
      <c r="V7916" t="s">
        <v>62</v>
      </c>
      <c r="W7916">
        <v>4673.08</v>
      </c>
      <c r="X7916">
        <v>673.08</v>
      </c>
      <c r="Y7916">
        <v>1132</v>
      </c>
      <c r="AB7916">
        <v>100</v>
      </c>
      <c r="AC7916">
        <v>290.42</v>
      </c>
      <c r="AD7916">
        <v>4042.34375</v>
      </c>
      <c r="AE7916">
        <v>4500</v>
      </c>
      <c r="AF7916">
        <v>673.08</v>
      </c>
      <c r="AI7916">
        <v>4042.34375</v>
      </c>
      <c r="AJ7916">
        <v>3826.92</v>
      </c>
      <c r="AK7916">
        <v>85.042666666667003</v>
      </c>
      <c r="AL7916">
        <v>3826.92</v>
      </c>
      <c r="AM7916">
        <v>85.042666666667003</v>
      </c>
      <c r="AN7916">
        <v>2694.92</v>
      </c>
      <c r="AO7916">
        <v>59.887111111110997</v>
      </c>
      <c r="AP7916">
        <v>-215.42375000000001</v>
      </c>
      <c r="AQ7916">
        <v>-4.7871944444443999</v>
      </c>
      <c r="AR7916" t="s">
        <v>18370</v>
      </c>
      <c r="AS7916" t="s">
        <v>19328</v>
      </c>
      <c r="AU7916" t="s">
        <v>150</v>
      </c>
      <c r="AV7916" t="s">
        <v>63</v>
      </c>
      <c r="AX7916" t="s">
        <v>2065</v>
      </c>
      <c r="BA7916" t="s">
        <v>108</v>
      </c>
      <c r="BB7916" t="s">
        <v>19919</v>
      </c>
    </row>
    <row r="7917" spans="1:54" x14ac:dyDescent="0.35">
      <c r="A7917">
        <v>8167</v>
      </c>
      <c r="B7917" t="s">
        <v>19920</v>
      </c>
      <c r="C7917">
        <v>41225</v>
      </c>
      <c r="D7917" s="1">
        <v>46054</v>
      </c>
      <c r="E7917" s="1"/>
      <c r="F7917" s="1"/>
      <c r="G7917">
        <v>3</v>
      </c>
      <c r="H7917" t="s">
        <v>55</v>
      </c>
      <c r="I7917" s="1">
        <v>46202</v>
      </c>
      <c r="J7917">
        <v>100</v>
      </c>
      <c r="L7917" t="s">
        <v>19921</v>
      </c>
      <c r="M7917" t="s">
        <v>201</v>
      </c>
      <c r="N7917" t="s">
        <v>9091</v>
      </c>
      <c r="O7917" t="s">
        <v>58</v>
      </c>
      <c r="Q7917" t="s">
        <v>559</v>
      </c>
      <c r="R7917" t="s">
        <v>17515</v>
      </c>
      <c r="U7917" t="s">
        <v>61</v>
      </c>
      <c r="V7917" t="s">
        <v>62</v>
      </c>
      <c r="W7917">
        <v>15200</v>
      </c>
      <c r="Y7917">
        <v>4324</v>
      </c>
      <c r="AB7917">
        <v>100</v>
      </c>
      <c r="AC7917">
        <v>69.06</v>
      </c>
      <c r="AD7917">
        <v>2884.0625</v>
      </c>
      <c r="AE7917">
        <v>41225</v>
      </c>
      <c r="AI7917">
        <v>2884.0625</v>
      </c>
      <c r="AJ7917">
        <v>41225</v>
      </c>
      <c r="AK7917">
        <v>100</v>
      </c>
      <c r="AL7917">
        <v>41225</v>
      </c>
      <c r="AM7917">
        <v>100</v>
      </c>
      <c r="AN7917">
        <v>36901</v>
      </c>
      <c r="AO7917">
        <v>89.511218920557994</v>
      </c>
      <c r="AP7917">
        <v>38340.9375</v>
      </c>
      <c r="AQ7917">
        <v>93.004093389933004</v>
      </c>
      <c r="AR7917" t="s">
        <v>19922</v>
      </c>
      <c r="AS7917" t="s">
        <v>19923</v>
      </c>
      <c r="AU7917" t="s">
        <v>150</v>
      </c>
      <c r="AV7917" t="s">
        <v>64</v>
      </c>
      <c r="AX7917" t="s">
        <v>2065</v>
      </c>
      <c r="AY7917" t="s">
        <v>115</v>
      </c>
      <c r="BB7917" t="s">
        <v>19924</v>
      </c>
    </row>
    <row r="7918" spans="1:54" x14ac:dyDescent="0.35">
      <c r="A7918">
        <v>8168</v>
      </c>
      <c r="B7918" t="s">
        <v>19925</v>
      </c>
      <c r="C7918">
        <v>38000</v>
      </c>
      <c r="D7918" s="1">
        <v>46143</v>
      </c>
      <c r="E7918" s="1"/>
      <c r="F7918" s="1"/>
      <c r="G7918">
        <v>12</v>
      </c>
      <c r="H7918" t="s">
        <v>1165</v>
      </c>
      <c r="I7918" s="1"/>
      <c r="J7918">
        <v>100</v>
      </c>
      <c r="L7918" t="s">
        <v>19926</v>
      </c>
      <c r="M7918" t="s">
        <v>201</v>
      </c>
      <c r="N7918" t="s">
        <v>9091</v>
      </c>
      <c r="O7918" t="s">
        <v>58</v>
      </c>
      <c r="Q7918" t="s">
        <v>109</v>
      </c>
      <c r="R7918" t="s">
        <v>19927</v>
      </c>
      <c r="U7918" t="s">
        <v>61</v>
      </c>
      <c r="V7918" t="s">
        <v>62</v>
      </c>
      <c r="W7918">
        <v>21000</v>
      </c>
      <c r="Y7918">
        <v>5924</v>
      </c>
      <c r="AB7918">
        <v>40.380000000000003</v>
      </c>
      <c r="AC7918">
        <v>62.93</v>
      </c>
      <c r="AD7918">
        <v>1866</v>
      </c>
      <c r="AE7918">
        <v>15800</v>
      </c>
      <c r="AI7918">
        <v>9232.2268449727999</v>
      </c>
      <c r="AJ7918">
        <v>38000</v>
      </c>
      <c r="AK7918">
        <v>100</v>
      </c>
      <c r="AL7918">
        <v>38000</v>
      </c>
      <c r="AM7918">
        <v>100</v>
      </c>
      <c r="AN7918">
        <v>32076</v>
      </c>
      <c r="AO7918">
        <v>84.410526315788999</v>
      </c>
      <c r="AP7918">
        <v>28767.773155027</v>
      </c>
      <c r="AQ7918">
        <v>75.704666197440005</v>
      </c>
      <c r="AR7918" t="s">
        <v>15958</v>
      </c>
      <c r="AS7918" t="s">
        <v>19328</v>
      </c>
      <c r="AU7918" t="s">
        <v>150</v>
      </c>
      <c r="AV7918" t="s">
        <v>63</v>
      </c>
      <c r="AX7918" t="s">
        <v>2644</v>
      </c>
      <c r="AY7918" t="s">
        <v>115</v>
      </c>
      <c r="BB7918" t="s">
        <v>19928</v>
      </c>
    </row>
    <row r="7919" spans="1:54" x14ac:dyDescent="0.35">
      <c r="A7919">
        <v>8169</v>
      </c>
      <c r="B7919" t="s">
        <v>19929</v>
      </c>
      <c r="C7919">
        <v>450</v>
      </c>
      <c r="D7919" s="1">
        <v>46023</v>
      </c>
      <c r="E7919" s="1"/>
      <c r="F7919" s="1"/>
      <c r="G7919">
        <v>1</v>
      </c>
      <c r="H7919" t="s">
        <v>55</v>
      </c>
      <c r="I7919" s="1">
        <v>46063</v>
      </c>
      <c r="J7919">
        <v>100</v>
      </c>
      <c r="L7919" t="s">
        <v>19930</v>
      </c>
      <c r="M7919" t="s">
        <v>1507</v>
      </c>
      <c r="N7919" t="s">
        <v>744</v>
      </c>
      <c r="O7919" t="s">
        <v>58</v>
      </c>
      <c r="Q7919" t="s">
        <v>756</v>
      </c>
      <c r="R7919" t="s">
        <v>15476</v>
      </c>
      <c r="U7919" t="s">
        <v>235</v>
      </c>
      <c r="V7919" t="s">
        <v>62</v>
      </c>
      <c r="W7919">
        <v>435</v>
      </c>
      <c r="X7919">
        <v>135</v>
      </c>
      <c r="Y7919">
        <v>81.5</v>
      </c>
      <c r="AB7919">
        <v>100</v>
      </c>
      <c r="AC7919">
        <v>25</v>
      </c>
      <c r="AD7919">
        <v>20.375</v>
      </c>
      <c r="AE7919">
        <v>450</v>
      </c>
      <c r="AF7919">
        <v>135</v>
      </c>
      <c r="AI7919">
        <v>20.375</v>
      </c>
      <c r="AJ7919">
        <v>315</v>
      </c>
      <c r="AK7919">
        <v>70</v>
      </c>
      <c r="AL7919">
        <v>315</v>
      </c>
      <c r="AM7919">
        <v>70</v>
      </c>
      <c r="AN7919">
        <v>233.5</v>
      </c>
      <c r="AO7919">
        <v>51.888888888888999</v>
      </c>
      <c r="AP7919">
        <v>294.625</v>
      </c>
      <c r="AQ7919">
        <v>65.472222222222001</v>
      </c>
      <c r="AR7919" t="s">
        <v>14793</v>
      </c>
      <c r="AS7919" t="s">
        <v>15192</v>
      </c>
      <c r="AU7919" t="s">
        <v>236</v>
      </c>
      <c r="AV7919" t="s">
        <v>63</v>
      </c>
      <c r="AW7919" t="s">
        <v>63</v>
      </c>
      <c r="AX7919" t="s">
        <v>2644</v>
      </c>
    </row>
    <row r="7920" spans="1:54" x14ac:dyDescent="0.35">
      <c r="A7920">
        <v>8170</v>
      </c>
      <c r="B7920" t="s">
        <v>19931</v>
      </c>
      <c r="C7920">
        <v>10000</v>
      </c>
      <c r="D7920" s="1">
        <v>46023</v>
      </c>
      <c r="E7920" s="1"/>
      <c r="F7920" s="1"/>
      <c r="G7920">
        <v>4</v>
      </c>
      <c r="H7920" t="s">
        <v>55</v>
      </c>
      <c r="I7920" s="1">
        <v>46059</v>
      </c>
      <c r="M7920" t="s">
        <v>734</v>
      </c>
      <c r="N7920" t="s">
        <v>328</v>
      </c>
      <c r="O7920" t="s">
        <v>58</v>
      </c>
      <c r="Q7920" t="s">
        <v>664</v>
      </c>
      <c r="R7920" t="s">
        <v>19932</v>
      </c>
      <c r="S7920" t="s">
        <v>19933</v>
      </c>
      <c r="U7920" t="s">
        <v>667</v>
      </c>
      <c r="V7920" t="s">
        <v>68</v>
      </c>
      <c r="W7920">
        <v>8800</v>
      </c>
      <c r="X7920">
        <v>7000</v>
      </c>
      <c r="Y7920">
        <v>489</v>
      </c>
      <c r="AB7920">
        <v>27.78</v>
      </c>
      <c r="AJ7920">
        <v>3000</v>
      </c>
      <c r="AK7920">
        <v>30</v>
      </c>
      <c r="AL7920">
        <v>3000</v>
      </c>
      <c r="AM7920">
        <v>30</v>
      </c>
      <c r="AN7920">
        <v>2511</v>
      </c>
      <c r="AO7920">
        <v>25.11</v>
      </c>
      <c r="AP7920">
        <v>3000</v>
      </c>
      <c r="AQ7920">
        <v>30</v>
      </c>
      <c r="AR7920" t="s">
        <v>19551</v>
      </c>
      <c r="AS7920" t="s">
        <v>19328</v>
      </c>
      <c r="AU7920" t="s">
        <v>150</v>
      </c>
      <c r="AV7920" t="s">
        <v>63</v>
      </c>
      <c r="AX7920" t="s">
        <v>2065</v>
      </c>
    </row>
    <row r="7921" spans="1:54" x14ac:dyDescent="0.35">
      <c r="A7921">
        <v>8171</v>
      </c>
      <c r="B7921" t="s">
        <v>19934</v>
      </c>
      <c r="C7921">
        <v>2500</v>
      </c>
      <c r="D7921" s="1">
        <v>46143</v>
      </c>
      <c r="E7921" s="1"/>
      <c r="F7921" s="1"/>
      <c r="G7921">
        <v>8</v>
      </c>
      <c r="H7921" t="s">
        <v>1165</v>
      </c>
      <c r="I7921" s="1"/>
      <c r="J7921">
        <v>100</v>
      </c>
      <c r="L7921" t="s">
        <v>19935</v>
      </c>
      <c r="M7921" t="s">
        <v>14611</v>
      </c>
      <c r="N7921" t="s">
        <v>79</v>
      </c>
      <c r="O7921" t="s">
        <v>58</v>
      </c>
      <c r="Q7921" t="s">
        <v>438</v>
      </c>
      <c r="R7921" t="s">
        <v>510</v>
      </c>
      <c r="U7921" t="s">
        <v>61</v>
      </c>
      <c r="V7921" t="s">
        <v>62</v>
      </c>
      <c r="W7921">
        <v>3600</v>
      </c>
      <c r="Y7921">
        <v>928</v>
      </c>
      <c r="AB7921">
        <v>60</v>
      </c>
      <c r="AC7921">
        <v>57.81</v>
      </c>
      <c r="AD7921">
        <v>695</v>
      </c>
      <c r="AE7921">
        <v>2500</v>
      </c>
      <c r="AI7921">
        <v>894.12800000000004</v>
      </c>
      <c r="AJ7921">
        <v>2500</v>
      </c>
      <c r="AK7921">
        <v>100</v>
      </c>
      <c r="AL7921">
        <v>2500</v>
      </c>
      <c r="AM7921">
        <v>100</v>
      </c>
      <c r="AN7921">
        <v>1572</v>
      </c>
      <c r="AO7921">
        <v>62.88</v>
      </c>
      <c r="AP7921">
        <v>1605.8720000000001</v>
      </c>
      <c r="AQ7921">
        <v>64.234880000000004</v>
      </c>
      <c r="AR7921" t="s">
        <v>19248</v>
      </c>
      <c r="AS7921" t="s">
        <v>19936</v>
      </c>
      <c r="AU7921" t="s">
        <v>150</v>
      </c>
      <c r="AV7921" t="s">
        <v>63</v>
      </c>
      <c r="AX7921" t="s">
        <v>2644</v>
      </c>
      <c r="BB7921" t="s">
        <v>19937</v>
      </c>
    </row>
    <row r="7922" spans="1:54" x14ac:dyDescent="0.35">
      <c r="A7922">
        <v>8172</v>
      </c>
      <c r="B7922" t="s">
        <v>19938</v>
      </c>
      <c r="C7922">
        <v>2000</v>
      </c>
      <c r="D7922" s="1">
        <v>46023</v>
      </c>
      <c r="E7922" s="1"/>
      <c r="F7922" s="1"/>
      <c r="G7922">
        <v>10</v>
      </c>
      <c r="H7922" t="s">
        <v>55</v>
      </c>
      <c r="I7922" s="1">
        <v>46059</v>
      </c>
      <c r="M7922" t="s">
        <v>734</v>
      </c>
      <c r="N7922" t="s">
        <v>328</v>
      </c>
      <c r="O7922" t="s">
        <v>58</v>
      </c>
      <c r="Q7922" t="s">
        <v>664</v>
      </c>
      <c r="R7922" t="s">
        <v>19939</v>
      </c>
      <c r="S7922" t="s">
        <v>19940</v>
      </c>
      <c r="U7922" t="s">
        <v>667</v>
      </c>
      <c r="V7922" t="s">
        <v>68</v>
      </c>
      <c r="W7922">
        <v>2000</v>
      </c>
      <c r="X7922">
        <v>1100</v>
      </c>
      <c r="Y7922">
        <v>244.5</v>
      </c>
      <c r="AB7922">
        <v>11.36</v>
      </c>
      <c r="AJ7922">
        <v>900</v>
      </c>
      <c r="AK7922">
        <v>45</v>
      </c>
      <c r="AL7922">
        <v>900</v>
      </c>
      <c r="AM7922">
        <v>45</v>
      </c>
      <c r="AN7922">
        <v>655.5</v>
      </c>
      <c r="AO7922">
        <v>32.774999999999999</v>
      </c>
      <c r="AP7922">
        <v>900</v>
      </c>
      <c r="AQ7922">
        <v>45</v>
      </c>
      <c r="AR7922" t="s">
        <v>19551</v>
      </c>
      <c r="AS7922" t="s">
        <v>18137</v>
      </c>
      <c r="AU7922" t="s">
        <v>150</v>
      </c>
      <c r="AV7922" t="s">
        <v>63</v>
      </c>
      <c r="AX7922" t="s">
        <v>2065</v>
      </c>
    </row>
    <row r="7923" spans="1:54" x14ac:dyDescent="0.35">
      <c r="A7923">
        <v>8173</v>
      </c>
      <c r="B7923" t="s">
        <v>19941</v>
      </c>
      <c r="C7923">
        <v>9000</v>
      </c>
      <c r="D7923" s="1">
        <v>46054</v>
      </c>
      <c r="E7923" s="1"/>
      <c r="F7923" s="1"/>
      <c r="G7923">
        <v>12</v>
      </c>
      <c r="H7923" t="s">
        <v>55</v>
      </c>
      <c r="I7923" s="1">
        <v>46044</v>
      </c>
      <c r="M7923" t="s">
        <v>1507</v>
      </c>
      <c r="N7923" t="s">
        <v>504</v>
      </c>
      <c r="O7923" t="s">
        <v>58</v>
      </c>
      <c r="Q7923" t="s">
        <v>233</v>
      </c>
      <c r="R7923" t="s">
        <v>12686</v>
      </c>
      <c r="U7923" t="s">
        <v>235</v>
      </c>
      <c r="V7923" t="s">
        <v>68</v>
      </c>
      <c r="W7923">
        <v>9000</v>
      </c>
      <c r="Y7923">
        <v>2648</v>
      </c>
      <c r="AI7923">
        <v>2648</v>
      </c>
      <c r="AJ7923">
        <v>9000</v>
      </c>
      <c r="AK7923">
        <v>100</v>
      </c>
      <c r="AL7923">
        <v>9000</v>
      </c>
      <c r="AM7923">
        <v>100</v>
      </c>
      <c r="AN7923">
        <v>6352</v>
      </c>
      <c r="AO7923">
        <v>70.577777777777996</v>
      </c>
      <c r="AP7923">
        <v>6352</v>
      </c>
      <c r="AQ7923">
        <v>70.577777777777996</v>
      </c>
      <c r="AS7923" t="s">
        <v>18137</v>
      </c>
      <c r="AU7923" t="s">
        <v>95</v>
      </c>
      <c r="AV7923" t="s">
        <v>63</v>
      </c>
      <c r="AW7923" t="s">
        <v>63</v>
      </c>
      <c r="AX7923" t="s">
        <v>2644</v>
      </c>
    </row>
    <row r="7924" spans="1:54" x14ac:dyDescent="0.35">
      <c r="A7924">
        <v>8174</v>
      </c>
      <c r="B7924" t="s">
        <v>19942</v>
      </c>
      <c r="C7924">
        <v>9000</v>
      </c>
      <c r="D7924" s="1">
        <v>46082</v>
      </c>
      <c r="E7924" s="1"/>
      <c r="F7924" s="1"/>
      <c r="G7924">
        <v>12</v>
      </c>
      <c r="H7924" t="s">
        <v>55</v>
      </c>
      <c r="I7924" s="1">
        <v>46077</v>
      </c>
      <c r="M7924" t="s">
        <v>1507</v>
      </c>
      <c r="N7924" t="s">
        <v>744</v>
      </c>
      <c r="O7924" t="s">
        <v>58</v>
      </c>
      <c r="Q7924" t="s">
        <v>233</v>
      </c>
      <c r="R7924" t="s">
        <v>16954</v>
      </c>
      <c r="U7924" t="s">
        <v>235</v>
      </c>
      <c r="V7924" t="s">
        <v>68</v>
      </c>
      <c r="W7924">
        <v>9000</v>
      </c>
      <c r="Y7924">
        <v>2445</v>
      </c>
      <c r="AI7924">
        <v>2445</v>
      </c>
      <c r="AJ7924">
        <v>9000</v>
      </c>
      <c r="AK7924">
        <v>100</v>
      </c>
      <c r="AL7924">
        <v>9000</v>
      </c>
      <c r="AM7924">
        <v>100</v>
      </c>
      <c r="AN7924">
        <v>6555</v>
      </c>
      <c r="AO7924">
        <v>72.833333333333002</v>
      </c>
      <c r="AP7924">
        <v>6555</v>
      </c>
      <c r="AQ7924">
        <v>72.833333333333002</v>
      </c>
      <c r="AR7924" t="s">
        <v>16994</v>
      </c>
      <c r="AS7924" t="s">
        <v>18137</v>
      </c>
      <c r="AU7924" t="s">
        <v>1172</v>
      </c>
      <c r="AV7924" t="s">
        <v>63</v>
      </c>
      <c r="AW7924" t="s">
        <v>63</v>
      </c>
      <c r="AX7924" t="s">
        <v>2644</v>
      </c>
    </row>
    <row r="7925" spans="1:54" x14ac:dyDescent="0.35">
      <c r="A7925">
        <v>8175</v>
      </c>
      <c r="B7925" t="s">
        <v>19943</v>
      </c>
      <c r="C7925">
        <v>7200</v>
      </c>
      <c r="D7925" s="1">
        <v>46082</v>
      </c>
      <c r="E7925" s="1"/>
      <c r="F7925" s="1"/>
      <c r="G7925">
        <v>12</v>
      </c>
      <c r="H7925" t="s">
        <v>1165</v>
      </c>
      <c r="I7925" s="1"/>
      <c r="J7925">
        <v>100</v>
      </c>
      <c r="L7925" t="s">
        <v>19944</v>
      </c>
      <c r="M7925" t="s">
        <v>744</v>
      </c>
      <c r="N7925" t="s">
        <v>744</v>
      </c>
      <c r="O7925" t="s">
        <v>58</v>
      </c>
      <c r="Q7925" t="s">
        <v>233</v>
      </c>
      <c r="R7925" t="s">
        <v>11218</v>
      </c>
      <c r="U7925" t="s">
        <v>235</v>
      </c>
      <c r="V7925" t="s">
        <v>62</v>
      </c>
      <c r="W7925">
        <v>7200</v>
      </c>
      <c r="Y7925">
        <v>1956</v>
      </c>
      <c r="AB7925">
        <v>57.69</v>
      </c>
      <c r="AC7925">
        <v>47.86</v>
      </c>
      <c r="AD7925">
        <v>645.4</v>
      </c>
      <c r="AE7925">
        <v>8950</v>
      </c>
      <c r="AI7925">
        <v>1622.7103484139</v>
      </c>
      <c r="AJ7925">
        <v>7200</v>
      </c>
      <c r="AK7925">
        <v>100</v>
      </c>
      <c r="AL7925">
        <v>7200</v>
      </c>
      <c r="AM7925">
        <v>100</v>
      </c>
      <c r="AN7925">
        <v>5244</v>
      </c>
      <c r="AO7925">
        <v>72.833333333333002</v>
      </c>
      <c r="AP7925">
        <v>5577.2896515861003</v>
      </c>
      <c r="AQ7925">
        <v>77.462356272028998</v>
      </c>
      <c r="AR7925" t="s">
        <v>19468</v>
      </c>
      <c r="AS7925" t="s">
        <v>18137</v>
      </c>
      <c r="AU7925" t="s">
        <v>179</v>
      </c>
      <c r="AV7925" t="s">
        <v>63</v>
      </c>
      <c r="AW7925" t="s">
        <v>63</v>
      </c>
      <c r="AX7925" t="s">
        <v>2644</v>
      </c>
      <c r="BB7925" t="s">
        <v>19945</v>
      </c>
    </row>
    <row r="7926" spans="1:54" x14ac:dyDescent="0.35">
      <c r="A7926">
        <v>8176</v>
      </c>
      <c r="B7926" t="s">
        <v>19946</v>
      </c>
      <c r="C7926">
        <v>7200</v>
      </c>
      <c r="D7926" s="1">
        <v>46082</v>
      </c>
      <c r="E7926" s="1"/>
      <c r="F7926" s="1"/>
      <c r="G7926">
        <v>12</v>
      </c>
      <c r="H7926" t="s">
        <v>1165</v>
      </c>
      <c r="I7926" s="1"/>
      <c r="J7926">
        <v>100</v>
      </c>
      <c r="L7926" t="s">
        <v>19947</v>
      </c>
      <c r="M7926" t="s">
        <v>744</v>
      </c>
      <c r="N7926" t="s">
        <v>744</v>
      </c>
      <c r="O7926" t="s">
        <v>58</v>
      </c>
      <c r="Q7926" t="s">
        <v>233</v>
      </c>
      <c r="R7926" t="s">
        <v>16606</v>
      </c>
      <c r="U7926" t="s">
        <v>235</v>
      </c>
      <c r="V7926" t="s">
        <v>62</v>
      </c>
      <c r="W7926">
        <v>7200</v>
      </c>
      <c r="Y7926">
        <v>1956</v>
      </c>
      <c r="AB7926">
        <v>57.69</v>
      </c>
      <c r="AC7926">
        <v>60.78</v>
      </c>
      <c r="AD7926">
        <v>659.32500000000005</v>
      </c>
      <c r="AE7926">
        <v>7200</v>
      </c>
      <c r="AI7926">
        <v>2060.7675507019999</v>
      </c>
      <c r="AJ7926">
        <v>7200</v>
      </c>
      <c r="AK7926">
        <v>100</v>
      </c>
      <c r="AL7926">
        <v>7200</v>
      </c>
      <c r="AM7926">
        <v>100</v>
      </c>
      <c r="AN7926">
        <v>5244</v>
      </c>
      <c r="AO7926">
        <v>72.833333333333002</v>
      </c>
      <c r="AP7926">
        <v>5139.2324492979997</v>
      </c>
      <c r="AQ7926">
        <v>71.378228462471995</v>
      </c>
      <c r="AS7926" t="s">
        <v>18137</v>
      </c>
      <c r="AU7926" t="s">
        <v>95</v>
      </c>
      <c r="AV7926" t="s">
        <v>63</v>
      </c>
      <c r="AW7926" t="s">
        <v>63</v>
      </c>
      <c r="AX7926" t="s">
        <v>2644</v>
      </c>
    </row>
    <row r="7927" spans="1:54" x14ac:dyDescent="0.35">
      <c r="A7927">
        <v>8177</v>
      </c>
      <c r="B7927" t="s">
        <v>19948</v>
      </c>
      <c r="C7927">
        <v>12900</v>
      </c>
      <c r="D7927" s="1">
        <v>46266</v>
      </c>
      <c r="E7927" s="1"/>
      <c r="F7927" s="1"/>
      <c r="G7927">
        <v>12</v>
      </c>
      <c r="H7927" t="s">
        <v>55</v>
      </c>
      <c r="I7927" s="1">
        <v>46127</v>
      </c>
      <c r="M7927" t="s">
        <v>504</v>
      </c>
      <c r="N7927" t="s">
        <v>504</v>
      </c>
      <c r="O7927" t="s">
        <v>58</v>
      </c>
      <c r="Q7927" t="s">
        <v>233</v>
      </c>
      <c r="R7927" t="s">
        <v>15942</v>
      </c>
      <c r="U7927" t="s">
        <v>235</v>
      </c>
      <c r="V7927" t="s">
        <v>68</v>
      </c>
      <c r="AJ7927">
        <v>12900</v>
      </c>
      <c r="AK7927">
        <v>100</v>
      </c>
      <c r="AL7927">
        <v>12900</v>
      </c>
      <c r="AM7927">
        <v>100</v>
      </c>
      <c r="AN7927">
        <v>12900</v>
      </c>
      <c r="AO7927">
        <v>100</v>
      </c>
      <c r="AP7927">
        <v>12900</v>
      </c>
      <c r="AQ7927">
        <v>100</v>
      </c>
      <c r="AR7927" t="s">
        <v>12091</v>
      </c>
      <c r="AS7927" t="s">
        <v>18137</v>
      </c>
      <c r="AU7927" t="s">
        <v>186</v>
      </c>
      <c r="AV7927" t="s">
        <v>63</v>
      </c>
      <c r="AW7927" t="s">
        <v>63</v>
      </c>
      <c r="AX7927" t="s">
        <v>2065</v>
      </c>
    </row>
    <row r="7928" spans="1:54" x14ac:dyDescent="0.35">
      <c r="A7928">
        <v>8178</v>
      </c>
      <c r="B7928" t="s">
        <v>19949</v>
      </c>
      <c r="C7928">
        <v>2250</v>
      </c>
      <c r="D7928" s="1">
        <v>46266</v>
      </c>
      <c r="E7928" s="1"/>
      <c r="F7928" s="1"/>
      <c r="G7928">
        <v>12</v>
      </c>
      <c r="H7928" t="s">
        <v>55</v>
      </c>
      <c r="I7928" s="1">
        <v>46127</v>
      </c>
      <c r="M7928" t="s">
        <v>504</v>
      </c>
      <c r="N7928" t="s">
        <v>504</v>
      </c>
      <c r="O7928" t="s">
        <v>58</v>
      </c>
      <c r="Q7928" t="s">
        <v>4579</v>
      </c>
      <c r="R7928" t="s">
        <v>15942</v>
      </c>
      <c r="U7928" t="s">
        <v>235</v>
      </c>
      <c r="V7928" t="s">
        <v>68</v>
      </c>
      <c r="AJ7928">
        <v>2250</v>
      </c>
      <c r="AK7928">
        <v>100</v>
      </c>
      <c r="AL7928">
        <v>2250</v>
      </c>
      <c r="AM7928">
        <v>100</v>
      </c>
      <c r="AN7928">
        <v>2250</v>
      </c>
      <c r="AO7928">
        <v>100</v>
      </c>
      <c r="AP7928">
        <v>2250</v>
      </c>
      <c r="AQ7928">
        <v>100</v>
      </c>
      <c r="AR7928" t="s">
        <v>12091</v>
      </c>
      <c r="AS7928" t="s">
        <v>19950</v>
      </c>
      <c r="AU7928" t="s">
        <v>186</v>
      </c>
      <c r="AV7928" t="s">
        <v>63</v>
      </c>
      <c r="AW7928" t="s">
        <v>63</v>
      </c>
      <c r="AX7928" t="s">
        <v>2065</v>
      </c>
    </row>
    <row r="7929" spans="1:54" x14ac:dyDescent="0.35">
      <c r="A7929">
        <v>8179</v>
      </c>
      <c r="B7929" t="s">
        <v>19951</v>
      </c>
      <c r="C7929">
        <v>8000</v>
      </c>
      <c r="D7929" s="1">
        <v>46266</v>
      </c>
      <c r="E7929" s="1"/>
      <c r="F7929" s="1"/>
      <c r="G7929">
        <v>5</v>
      </c>
      <c r="H7929" t="s">
        <v>55</v>
      </c>
      <c r="I7929" s="1">
        <v>46127</v>
      </c>
      <c r="M7929" t="s">
        <v>504</v>
      </c>
      <c r="N7929" t="s">
        <v>504</v>
      </c>
      <c r="O7929" t="s">
        <v>58</v>
      </c>
      <c r="Q7929" t="s">
        <v>790</v>
      </c>
      <c r="R7929" t="s">
        <v>15942</v>
      </c>
      <c r="U7929" t="s">
        <v>235</v>
      </c>
      <c r="V7929" t="s">
        <v>68</v>
      </c>
      <c r="W7929">
        <v>4700</v>
      </c>
      <c r="X7929">
        <v>4700</v>
      </c>
      <c r="AJ7929">
        <v>3300</v>
      </c>
      <c r="AK7929">
        <v>41.25</v>
      </c>
      <c r="AL7929">
        <v>3300</v>
      </c>
      <c r="AM7929">
        <v>41.25</v>
      </c>
      <c r="AN7929">
        <v>3300</v>
      </c>
      <c r="AO7929">
        <v>41.25</v>
      </c>
      <c r="AP7929">
        <v>3300</v>
      </c>
      <c r="AQ7929">
        <v>41.25</v>
      </c>
      <c r="AR7929" t="s">
        <v>12091</v>
      </c>
      <c r="AS7929" t="s">
        <v>18137</v>
      </c>
      <c r="AU7929" t="s">
        <v>186</v>
      </c>
      <c r="AV7929" t="s">
        <v>63</v>
      </c>
      <c r="AW7929" t="s">
        <v>63</v>
      </c>
      <c r="AX7929" t="s">
        <v>2065</v>
      </c>
    </row>
    <row r="7930" spans="1:54" x14ac:dyDescent="0.35">
      <c r="A7930">
        <v>8180</v>
      </c>
      <c r="B7930" t="s">
        <v>19952</v>
      </c>
      <c r="C7930">
        <v>38000</v>
      </c>
      <c r="D7930" s="1">
        <v>46174</v>
      </c>
      <c r="E7930" s="1"/>
      <c r="F7930" s="1"/>
      <c r="G7930">
        <v>12</v>
      </c>
      <c r="H7930" t="s">
        <v>1165</v>
      </c>
      <c r="I7930" s="1"/>
      <c r="J7930">
        <v>50</v>
      </c>
      <c r="M7930" t="s">
        <v>9091</v>
      </c>
      <c r="N7930" t="s">
        <v>9091</v>
      </c>
      <c r="O7930" t="s">
        <v>58</v>
      </c>
      <c r="Q7930" t="s">
        <v>109</v>
      </c>
      <c r="R7930" t="s">
        <v>19953</v>
      </c>
      <c r="U7930" t="s">
        <v>61</v>
      </c>
      <c r="V7930" t="s">
        <v>420</v>
      </c>
      <c r="AJ7930">
        <v>38000</v>
      </c>
      <c r="AK7930">
        <v>100</v>
      </c>
      <c r="AL7930">
        <v>38000</v>
      </c>
      <c r="AM7930">
        <v>100</v>
      </c>
      <c r="AN7930">
        <v>38000</v>
      </c>
      <c r="AO7930">
        <v>100</v>
      </c>
      <c r="AP7930">
        <v>38000</v>
      </c>
      <c r="AQ7930">
        <v>100</v>
      </c>
      <c r="AS7930" t="s">
        <v>18137</v>
      </c>
      <c r="AU7930" t="s">
        <v>198</v>
      </c>
      <c r="AV7930" t="s">
        <v>63</v>
      </c>
      <c r="AX7930" t="s">
        <v>2065</v>
      </c>
      <c r="BB7930" t="s">
        <v>19954</v>
      </c>
    </row>
    <row r="7931" spans="1:54" x14ac:dyDescent="0.35">
      <c r="A7931">
        <v>8181</v>
      </c>
      <c r="B7931" t="s">
        <v>19955</v>
      </c>
      <c r="C7931">
        <v>38000</v>
      </c>
      <c r="D7931" s="1">
        <v>46174</v>
      </c>
      <c r="E7931" s="1"/>
      <c r="F7931" s="1"/>
      <c r="G7931">
        <v>3</v>
      </c>
      <c r="H7931" t="s">
        <v>1165</v>
      </c>
      <c r="I7931" s="1"/>
      <c r="J7931">
        <v>50</v>
      </c>
      <c r="M7931" t="s">
        <v>9091</v>
      </c>
      <c r="N7931" t="s">
        <v>9091</v>
      </c>
      <c r="O7931" t="s">
        <v>58</v>
      </c>
      <c r="Q7931" t="s">
        <v>559</v>
      </c>
      <c r="R7931" t="s">
        <v>19953</v>
      </c>
      <c r="U7931" t="s">
        <v>61</v>
      </c>
      <c r="V7931" t="s">
        <v>420</v>
      </c>
      <c r="AJ7931">
        <v>38000</v>
      </c>
      <c r="AK7931">
        <v>100</v>
      </c>
      <c r="AL7931">
        <v>38000</v>
      </c>
      <c r="AM7931">
        <v>100</v>
      </c>
      <c r="AN7931">
        <v>38000</v>
      </c>
      <c r="AO7931">
        <v>100</v>
      </c>
      <c r="AP7931">
        <v>38000</v>
      </c>
      <c r="AQ7931">
        <v>100</v>
      </c>
      <c r="AS7931" t="s">
        <v>18137</v>
      </c>
      <c r="AU7931" t="s">
        <v>198</v>
      </c>
      <c r="AV7931" t="s">
        <v>63</v>
      </c>
      <c r="AX7931" t="s">
        <v>2065</v>
      </c>
      <c r="BB7931" t="s">
        <v>19956</v>
      </c>
    </row>
    <row r="7932" spans="1:54" x14ac:dyDescent="0.35">
      <c r="A7932">
        <v>8182</v>
      </c>
      <c r="B7932" t="s">
        <v>19957</v>
      </c>
      <c r="C7932">
        <v>900</v>
      </c>
      <c r="D7932" s="1">
        <v>46023</v>
      </c>
      <c r="E7932" s="1"/>
      <c r="F7932" s="1"/>
      <c r="G7932">
        <v>12</v>
      </c>
      <c r="H7932" t="s">
        <v>1165</v>
      </c>
      <c r="I7932" s="1"/>
      <c r="J7932">
        <v>100</v>
      </c>
      <c r="L7932" t="s">
        <v>19766</v>
      </c>
      <c r="M7932" t="s">
        <v>504</v>
      </c>
      <c r="N7932" t="s">
        <v>504</v>
      </c>
      <c r="O7932" t="s">
        <v>58</v>
      </c>
      <c r="Q7932" t="s">
        <v>745</v>
      </c>
      <c r="R7932" t="s">
        <v>16089</v>
      </c>
      <c r="U7932" t="s">
        <v>235</v>
      </c>
      <c r="V7932" t="s">
        <v>62</v>
      </c>
      <c r="W7932">
        <v>370</v>
      </c>
      <c r="X7932">
        <v>370</v>
      </c>
      <c r="AF7932">
        <v>120</v>
      </c>
      <c r="AJ7932">
        <v>530</v>
      </c>
      <c r="AK7932">
        <v>58.888888888888999</v>
      </c>
      <c r="AL7932">
        <v>530</v>
      </c>
      <c r="AM7932">
        <v>58.888888888888999</v>
      </c>
      <c r="AN7932">
        <v>530</v>
      </c>
      <c r="AO7932">
        <v>58.888888888888999</v>
      </c>
      <c r="AP7932">
        <v>530</v>
      </c>
      <c r="AQ7932">
        <v>58.888888888888999</v>
      </c>
      <c r="AR7932" t="s">
        <v>14506</v>
      </c>
      <c r="AS7932" t="s">
        <v>14506</v>
      </c>
      <c r="AU7932" t="s">
        <v>186</v>
      </c>
      <c r="AV7932" t="s">
        <v>63</v>
      </c>
      <c r="AW7932" t="s">
        <v>63</v>
      </c>
      <c r="AX7932" t="s">
        <v>2644</v>
      </c>
    </row>
    <row r="7933" spans="1:54" x14ac:dyDescent="0.35">
      <c r="A7933">
        <v>8183</v>
      </c>
      <c r="B7933" t="s">
        <v>19958</v>
      </c>
      <c r="C7933">
        <v>3000</v>
      </c>
      <c r="D7933" s="1">
        <v>46023</v>
      </c>
      <c r="E7933" s="1"/>
      <c r="F7933" s="1"/>
      <c r="G7933">
        <v>12</v>
      </c>
      <c r="H7933" t="s">
        <v>1165</v>
      </c>
      <c r="I7933" s="1"/>
      <c r="J7933">
        <v>10</v>
      </c>
      <c r="M7933" t="s">
        <v>734</v>
      </c>
      <c r="N7933" t="s">
        <v>328</v>
      </c>
      <c r="O7933" t="s">
        <v>58</v>
      </c>
      <c r="Q7933" t="s">
        <v>664</v>
      </c>
      <c r="R7933" t="s">
        <v>19959</v>
      </c>
      <c r="S7933" t="s">
        <v>19960</v>
      </c>
      <c r="U7933" t="s">
        <v>667</v>
      </c>
      <c r="V7933" t="s">
        <v>420</v>
      </c>
      <c r="W7933">
        <v>2900</v>
      </c>
      <c r="X7933">
        <v>2000</v>
      </c>
      <c r="Y7933">
        <v>244.5</v>
      </c>
      <c r="AB7933">
        <v>73.58</v>
      </c>
      <c r="AJ7933">
        <v>1000</v>
      </c>
      <c r="AK7933">
        <v>33.333333333333002</v>
      </c>
      <c r="AL7933">
        <v>1000</v>
      </c>
      <c r="AM7933">
        <v>33.333333333333002</v>
      </c>
      <c r="AN7933">
        <v>755.5</v>
      </c>
      <c r="AO7933">
        <v>25.183333333333</v>
      </c>
      <c r="AP7933">
        <v>1000</v>
      </c>
      <c r="AQ7933">
        <v>33.333333333333002</v>
      </c>
      <c r="AS7933" t="s">
        <v>16842</v>
      </c>
      <c r="AU7933" t="s">
        <v>1172</v>
      </c>
      <c r="AV7933" t="s">
        <v>63</v>
      </c>
      <c r="AX7933" t="s">
        <v>2065</v>
      </c>
    </row>
    <row r="7934" spans="1:54" x14ac:dyDescent="0.35">
      <c r="A7934">
        <v>8184</v>
      </c>
      <c r="B7934" t="s">
        <v>19961</v>
      </c>
      <c r="C7934">
        <v>6000</v>
      </c>
      <c r="D7934" s="1">
        <v>46023</v>
      </c>
      <c r="E7934" s="1"/>
      <c r="F7934" s="1"/>
      <c r="G7934">
        <v>5</v>
      </c>
      <c r="H7934" t="s">
        <v>55</v>
      </c>
      <c r="I7934" s="1">
        <v>46234</v>
      </c>
      <c r="J7934">
        <v>100</v>
      </c>
      <c r="L7934" t="s">
        <v>19962</v>
      </c>
      <c r="M7934" t="s">
        <v>74</v>
      </c>
      <c r="N7934" t="s">
        <v>57</v>
      </c>
      <c r="O7934" t="s">
        <v>58</v>
      </c>
      <c r="Q7934" t="s">
        <v>445</v>
      </c>
      <c r="R7934" t="s">
        <v>178</v>
      </c>
      <c r="U7934" t="s">
        <v>61</v>
      </c>
      <c r="V7934" t="s">
        <v>62</v>
      </c>
      <c r="W7934">
        <v>4800</v>
      </c>
      <c r="Y7934">
        <v>1344</v>
      </c>
      <c r="AB7934">
        <v>100</v>
      </c>
      <c r="AC7934">
        <v>117.36</v>
      </c>
      <c r="AD7934">
        <v>1800</v>
      </c>
      <c r="AE7934">
        <v>6000</v>
      </c>
      <c r="AI7934">
        <v>1800</v>
      </c>
      <c r="AJ7934">
        <v>6000</v>
      </c>
      <c r="AK7934">
        <v>100</v>
      </c>
      <c r="AL7934">
        <v>6000</v>
      </c>
      <c r="AM7934">
        <v>100</v>
      </c>
      <c r="AN7934">
        <v>4656</v>
      </c>
      <c r="AO7934">
        <v>77.599999999999994</v>
      </c>
      <c r="AP7934">
        <v>4200</v>
      </c>
      <c r="AQ7934">
        <v>70</v>
      </c>
      <c r="AR7934" t="s">
        <v>18954</v>
      </c>
      <c r="AS7934" t="s">
        <v>16842</v>
      </c>
      <c r="AU7934" t="s">
        <v>179</v>
      </c>
      <c r="AV7934" t="s">
        <v>63</v>
      </c>
      <c r="AX7934" t="s">
        <v>2644</v>
      </c>
    </row>
    <row r="7935" spans="1:54" x14ac:dyDescent="0.35">
      <c r="A7935">
        <v>8185</v>
      </c>
      <c r="B7935" t="s">
        <v>19963</v>
      </c>
      <c r="C7935">
        <v>400</v>
      </c>
      <c r="D7935" s="1">
        <v>46419</v>
      </c>
      <c r="E7935" s="1"/>
      <c r="F7935" s="1"/>
      <c r="G7935">
        <v>12</v>
      </c>
      <c r="H7935" t="s">
        <v>1165</v>
      </c>
      <c r="I7935" s="1"/>
      <c r="J7935">
        <v>50</v>
      </c>
      <c r="M7935" t="s">
        <v>1507</v>
      </c>
      <c r="N7935" t="s">
        <v>744</v>
      </c>
      <c r="O7935" t="s">
        <v>58</v>
      </c>
      <c r="Q7935" t="s">
        <v>745</v>
      </c>
      <c r="R7935" t="s">
        <v>13559</v>
      </c>
      <c r="U7935" t="s">
        <v>235</v>
      </c>
      <c r="V7935" t="s">
        <v>420</v>
      </c>
      <c r="AJ7935">
        <v>400</v>
      </c>
      <c r="AK7935">
        <v>100</v>
      </c>
      <c r="AL7935">
        <v>400</v>
      </c>
      <c r="AM7935">
        <v>100</v>
      </c>
      <c r="AN7935">
        <v>400</v>
      </c>
      <c r="AO7935">
        <v>100</v>
      </c>
      <c r="AP7935">
        <v>400</v>
      </c>
      <c r="AQ7935">
        <v>100</v>
      </c>
      <c r="AS7935" t="s">
        <v>16842</v>
      </c>
      <c r="AU7935" t="s">
        <v>95</v>
      </c>
      <c r="AV7935" t="s">
        <v>63</v>
      </c>
      <c r="AW7935" t="s">
        <v>64</v>
      </c>
      <c r="AX7935" t="s">
        <v>2644</v>
      </c>
    </row>
    <row r="7936" spans="1:54" x14ac:dyDescent="0.35">
      <c r="A7936">
        <v>8186</v>
      </c>
      <c r="B7936" t="s">
        <v>19964</v>
      </c>
      <c r="C7936">
        <v>45000</v>
      </c>
      <c r="D7936" s="1">
        <v>46266</v>
      </c>
      <c r="E7936" s="1"/>
      <c r="F7936" s="1"/>
      <c r="G7936">
        <v>3</v>
      </c>
      <c r="H7936" t="s">
        <v>1165</v>
      </c>
      <c r="I7936" s="1"/>
      <c r="M7936" t="s">
        <v>9091</v>
      </c>
      <c r="N7936" t="s">
        <v>9091</v>
      </c>
      <c r="O7936" t="s">
        <v>58</v>
      </c>
      <c r="Q7936" t="s">
        <v>559</v>
      </c>
      <c r="R7936" t="s">
        <v>19965</v>
      </c>
      <c r="U7936" t="s">
        <v>61</v>
      </c>
      <c r="V7936" t="s">
        <v>68</v>
      </c>
      <c r="AJ7936">
        <v>45000</v>
      </c>
      <c r="AK7936">
        <v>100</v>
      </c>
      <c r="AL7936">
        <v>45000</v>
      </c>
      <c r="AM7936">
        <v>100</v>
      </c>
      <c r="AN7936">
        <v>45000</v>
      </c>
      <c r="AO7936">
        <v>100</v>
      </c>
      <c r="AP7936">
        <v>45000</v>
      </c>
      <c r="AQ7936">
        <v>100</v>
      </c>
      <c r="AR7936" t="s">
        <v>19811</v>
      </c>
      <c r="AS7936" t="s">
        <v>16842</v>
      </c>
      <c r="AU7936" t="s">
        <v>179</v>
      </c>
      <c r="AV7936" t="s">
        <v>63</v>
      </c>
      <c r="AX7936" t="s">
        <v>2065</v>
      </c>
      <c r="BB7936" t="s">
        <v>19966</v>
      </c>
    </row>
    <row r="7937" spans="1:54" x14ac:dyDescent="0.35">
      <c r="A7937">
        <v>8187</v>
      </c>
      <c r="B7937" t="s">
        <v>19967</v>
      </c>
      <c r="C7937">
        <v>2400</v>
      </c>
      <c r="D7937" s="1">
        <v>46023</v>
      </c>
      <c r="E7937" s="1"/>
      <c r="F7937" s="1"/>
      <c r="G7937">
        <v>1</v>
      </c>
      <c r="H7937" t="s">
        <v>55</v>
      </c>
      <c r="I7937" s="1">
        <v>46125</v>
      </c>
      <c r="J7937">
        <v>100</v>
      </c>
      <c r="L7937" t="s">
        <v>19531</v>
      </c>
      <c r="M7937" t="s">
        <v>6053</v>
      </c>
      <c r="N7937" t="s">
        <v>108</v>
      </c>
      <c r="O7937" t="s">
        <v>58</v>
      </c>
      <c r="Q7937" t="s">
        <v>790</v>
      </c>
      <c r="R7937" t="s">
        <v>17007</v>
      </c>
      <c r="U7937" t="s">
        <v>235</v>
      </c>
      <c r="V7937" t="s">
        <v>62</v>
      </c>
      <c r="W7937">
        <v>1700</v>
      </c>
      <c r="X7937">
        <v>800</v>
      </c>
      <c r="Y7937">
        <v>244.5</v>
      </c>
      <c r="AB7937">
        <v>100</v>
      </c>
      <c r="AC7937">
        <v>146.66999999999999</v>
      </c>
      <c r="AD7937">
        <v>287.78750000000002</v>
      </c>
      <c r="AF7937">
        <v>800</v>
      </c>
      <c r="AI7937">
        <v>287.78750000000002</v>
      </c>
      <c r="AJ7937">
        <v>1600</v>
      </c>
      <c r="AK7937">
        <v>66.666666666666998</v>
      </c>
      <c r="AL7937">
        <v>1600</v>
      </c>
      <c r="AM7937">
        <v>66.666666666666998</v>
      </c>
      <c r="AN7937">
        <v>1355.5</v>
      </c>
      <c r="AO7937">
        <v>56.479166666666998</v>
      </c>
      <c r="AP7937">
        <v>1312.2125000000001</v>
      </c>
      <c r="AQ7937">
        <v>54.675520833333003</v>
      </c>
      <c r="AR7937" t="s">
        <v>13521</v>
      </c>
      <c r="AS7937" t="s">
        <v>13521</v>
      </c>
      <c r="AU7937" t="s">
        <v>179</v>
      </c>
      <c r="AV7937" t="s">
        <v>64</v>
      </c>
      <c r="AX7937" t="s">
        <v>2644</v>
      </c>
    </row>
    <row r="7938" spans="1:54" x14ac:dyDescent="0.35">
      <c r="A7938">
        <v>8189</v>
      </c>
      <c r="B7938" t="s">
        <v>19968</v>
      </c>
      <c r="C7938">
        <v>15000</v>
      </c>
      <c r="D7938" s="1">
        <v>46023</v>
      </c>
      <c r="E7938" s="1"/>
      <c r="F7938" s="1"/>
      <c r="G7938">
        <v>4</v>
      </c>
      <c r="H7938" t="s">
        <v>55</v>
      </c>
      <c r="I7938" s="1">
        <v>46057</v>
      </c>
      <c r="M7938" t="s">
        <v>734</v>
      </c>
      <c r="N7938" t="s">
        <v>328</v>
      </c>
      <c r="O7938" t="s">
        <v>58</v>
      </c>
      <c r="Q7938" t="s">
        <v>664</v>
      </c>
      <c r="R7938" t="s">
        <v>19969</v>
      </c>
      <c r="S7938" t="s">
        <v>19970</v>
      </c>
      <c r="U7938" t="s">
        <v>667</v>
      </c>
      <c r="V7938" t="s">
        <v>68</v>
      </c>
      <c r="W7938">
        <v>11200</v>
      </c>
      <c r="X7938">
        <v>10000</v>
      </c>
      <c r="Y7938">
        <v>326</v>
      </c>
      <c r="AB7938">
        <v>27.78</v>
      </c>
      <c r="AJ7938">
        <v>5000</v>
      </c>
      <c r="AK7938">
        <v>33.333333333333002</v>
      </c>
      <c r="AL7938">
        <v>5000</v>
      </c>
      <c r="AM7938">
        <v>33.333333333333002</v>
      </c>
      <c r="AN7938">
        <v>4674</v>
      </c>
      <c r="AO7938">
        <v>31.16</v>
      </c>
      <c r="AP7938">
        <v>5000</v>
      </c>
      <c r="AQ7938">
        <v>33.333333333333002</v>
      </c>
      <c r="AR7938" t="s">
        <v>12639</v>
      </c>
      <c r="AS7938" t="s">
        <v>13521</v>
      </c>
      <c r="AU7938" t="s">
        <v>1172</v>
      </c>
      <c r="AV7938" t="s">
        <v>63</v>
      </c>
      <c r="AX7938" t="s">
        <v>2065</v>
      </c>
    </row>
    <row r="7939" spans="1:54" x14ac:dyDescent="0.35">
      <c r="A7939">
        <v>8190</v>
      </c>
      <c r="B7939" t="s">
        <v>19971</v>
      </c>
      <c r="C7939">
        <v>6000</v>
      </c>
      <c r="D7939" s="1">
        <v>46143</v>
      </c>
      <c r="E7939" s="1"/>
      <c r="F7939" s="1"/>
      <c r="G7939">
        <v>2</v>
      </c>
      <c r="H7939" t="s">
        <v>55</v>
      </c>
      <c r="I7939" s="1">
        <v>46148</v>
      </c>
      <c r="M7939" t="s">
        <v>108</v>
      </c>
      <c r="N7939" t="s">
        <v>108</v>
      </c>
      <c r="O7939" t="s">
        <v>58</v>
      </c>
      <c r="Q7939" t="s">
        <v>109</v>
      </c>
      <c r="R7939" t="s">
        <v>19972</v>
      </c>
      <c r="U7939" t="s">
        <v>61</v>
      </c>
      <c r="V7939" t="s">
        <v>68</v>
      </c>
      <c r="AJ7939">
        <v>6000</v>
      </c>
      <c r="AK7939">
        <v>100</v>
      </c>
      <c r="AL7939">
        <v>6000</v>
      </c>
      <c r="AM7939">
        <v>100</v>
      </c>
      <c r="AN7939">
        <v>6000</v>
      </c>
      <c r="AO7939">
        <v>100</v>
      </c>
      <c r="AP7939">
        <v>6000</v>
      </c>
      <c r="AQ7939">
        <v>100</v>
      </c>
      <c r="AR7939" t="s">
        <v>19489</v>
      </c>
      <c r="AS7939" t="s">
        <v>13521</v>
      </c>
      <c r="AU7939" t="s">
        <v>95</v>
      </c>
      <c r="AV7939" t="s">
        <v>63</v>
      </c>
      <c r="AX7939" t="s">
        <v>2065</v>
      </c>
      <c r="BB7939" t="s">
        <v>19973</v>
      </c>
    </row>
    <row r="7940" spans="1:54" x14ac:dyDescent="0.35">
      <c r="A7940">
        <v>8191</v>
      </c>
      <c r="B7940" t="s">
        <v>19974</v>
      </c>
      <c r="C7940">
        <v>3000</v>
      </c>
      <c r="D7940" s="1">
        <v>46143</v>
      </c>
      <c r="E7940" s="1"/>
      <c r="F7940" s="1"/>
      <c r="G7940">
        <v>3</v>
      </c>
      <c r="H7940" t="s">
        <v>1165</v>
      </c>
      <c r="I7940" s="1"/>
      <c r="M7940" t="s">
        <v>9091</v>
      </c>
      <c r="N7940" t="s">
        <v>9091</v>
      </c>
      <c r="O7940" t="s">
        <v>58</v>
      </c>
      <c r="Q7940" t="s">
        <v>790</v>
      </c>
      <c r="R7940" t="s">
        <v>19975</v>
      </c>
      <c r="U7940" t="s">
        <v>235</v>
      </c>
      <c r="V7940" t="s">
        <v>68</v>
      </c>
      <c r="AJ7940">
        <v>3000</v>
      </c>
      <c r="AK7940">
        <v>100</v>
      </c>
      <c r="AL7940">
        <v>3000</v>
      </c>
      <c r="AM7940">
        <v>100</v>
      </c>
      <c r="AN7940">
        <v>3000</v>
      </c>
      <c r="AO7940">
        <v>100</v>
      </c>
      <c r="AP7940">
        <v>3000</v>
      </c>
      <c r="AQ7940">
        <v>100</v>
      </c>
      <c r="AS7940" t="s">
        <v>19976</v>
      </c>
      <c r="AU7940" t="s">
        <v>198</v>
      </c>
      <c r="AV7940" t="s">
        <v>63</v>
      </c>
      <c r="AX7940" t="s">
        <v>2065</v>
      </c>
      <c r="BB7940" t="s">
        <v>19977</v>
      </c>
    </row>
    <row r="7941" spans="1:54" x14ac:dyDescent="0.35">
      <c r="A7941">
        <v>8192</v>
      </c>
      <c r="B7941" t="s">
        <v>19978</v>
      </c>
      <c r="C7941">
        <v>22000</v>
      </c>
      <c r="D7941" s="1">
        <v>46054</v>
      </c>
      <c r="E7941" s="1"/>
      <c r="F7941" s="1"/>
      <c r="G7941">
        <v>12</v>
      </c>
      <c r="H7941" t="s">
        <v>1165</v>
      </c>
      <c r="I7941" s="1"/>
      <c r="M7941" t="s">
        <v>9091</v>
      </c>
      <c r="N7941" t="s">
        <v>9091</v>
      </c>
      <c r="O7941" t="s">
        <v>58</v>
      </c>
      <c r="Q7941" t="s">
        <v>3046</v>
      </c>
      <c r="R7941" t="s">
        <v>19975</v>
      </c>
      <c r="U7941" t="s">
        <v>235</v>
      </c>
      <c r="V7941" t="s">
        <v>68</v>
      </c>
      <c r="AJ7941">
        <v>22000</v>
      </c>
      <c r="AK7941">
        <v>100</v>
      </c>
      <c r="AL7941">
        <v>22000</v>
      </c>
      <c r="AM7941">
        <v>100</v>
      </c>
      <c r="AN7941">
        <v>22000</v>
      </c>
      <c r="AO7941">
        <v>100</v>
      </c>
      <c r="AP7941">
        <v>22000</v>
      </c>
      <c r="AQ7941">
        <v>100</v>
      </c>
      <c r="AS7941" t="s">
        <v>19976</v>
      </c>
      <c r="AU7941" t="s">
        <v>198</v>
      </c>
      <c r="AV7941" t="s">
        <v>63</v>
      </c>
      <c r="AX7941" t="s">
        <v>2065</v>
      </c>
      <c r="BB7941" t="s">
        <v>19979</v>
      </c>
    </row>
    <row r="7942" spans="1:54" x14ac:dyDescent="0.35">
      <c r="A7942">
        <v>8193</v>
      </c>
      <c r="B7942" t="s">
        <v>19980</v>
      </c>
      <c r="C7942">
        <v>5360</v>
      </c>
      <c r="D7942" s="1">
        <v>46023</v>
      </c>
      <c r="E7942" s="1"/>
      <c r="F7942" s="1"/>
      <c r="G7942">
        <v>3</v>
      </c>
      <c r="H7942" t="s">
        <v>55</v>
      </c>
      <c r="I7942" s="1">
        <v>46127</v>
      </c>
      <c r="J7942">
        <v>100</v>
      </c>
      <c r="L7942" t="s">
        <v>19981</v>
      </c>
      <c r="M7942" t="s">
        <v>734</v>
      </c>
      <c r="N7942" t="s">
        <v>328</v>
      </c>
      <c r="O7942" t="s">
        <v>58</v>
      </c>
      <c r="Q7942" t="s">
        <v>664</v>
      </c>
      <c r="R7942" t="s">
        <v>1483</v>
      </c>
      <c r="S7942" t="s">
        <v>6747</v>
      </c>
      <c r="U7942" t="s">
        <v>667</v>
      </c>
      <c r="V7942" t="s">
        <v>62</v>
      </c>
      <c r="W7942">
        <v>3482</v>
      </c>
      <c r="X7942">
        <v>2582</v>
      </c>
      <c r="Y7942">
        <v>244.5</v>
      </c>
      <c r="AB7942">
        <v>100</v>
      </c>
      <c r="AC7942">
        <v>75</v>
      </c>
      <c r="AD7942">
        <v>224.9375</v>
      </c>
      <c r="AE7942">
        <v>5360</v>
      </c>
      <c r="AF7942">
        <v>2532</v>
      </c>
      <c r="AI7942">
        <v>224.9375</v>
      </c>
      <c r="AJ7942">
        <v>2778</v>
      </c>
      <c r="AK7942">
        <v>51.828358208955002</v>
      </c>
      <c r="AL7942">
        <v>2828</v>
      </c>
      <c r="AM7942">
        <v>52.761194029850998</v>
      </c>
      <c r="AN7942">
        <v>2533.5</v>
      </c>
      <c r="AO7942">
        <v>47.266791044775999</v>
      </c>
      <c r="AP7942">
        <v>2603.0625</v>
      </c>
      <c r="AQ7942">
        <v>48.564598880597003</v>
      </c>
      <c r="AR7942" t="s">
        <v>19982</v>
      </c>
      <c r="AS7942" t="s">
        <v>13521</v>
      </c>
      <c r="AU7942" t="s">
        <v>179</v>
      </c>
      <c r="AV7942" t="s">
        <v>63</v>
      </c>
      <c r="AX7942" t="s">
        <v>2644</v>
      </c>
    </row>
    <row r="7943" spans="1:54" x14ac:dyDescent="0.35">
      <c r="A7943">
        <v>8194</v>
      </c>
      <c r="B7943" t="s">
        <v>19983</v>
      </c>
      <c r="C7943">
        <v>3000</v>
      </c>
      <c r="D7943" s="1">
        <v>46023</v>
      </c>
      <c r="E7943" s="1"/>
      <c r="F7943" s="1"/>
      <c r="G7943">
        <v>4</v>
      </c>
      <c r="H7943" t="s">
        <v>55</v>
      </c>
      <c r="I7943" s="1">
        <v>46273</v>
      </c>
      <c r="J7943">
        <v>100</v>
      </c>
      <c r="L7943" t="s">
        <v>19984</v>
      </c>
      <c r="M7943" t="s">
        <v>504</v>
      </c>
      <c r="N7943" t="s">
        <v>504</v>
      </c>
      <c r="O7943" t="s">
        <v>58</v>
      </c>
      <c r="Q7943" t="s">
        <v>233</v>
      </c>
      <c r="R7943" t="s">
        <v>17993</v>
      </c>
      <c r="U7943" t="s">
        <v>235</v>
      </c>
      <c r="V7943" t="s">
        <v>62</v>
      </c>
      <c r="W7943">
        <v>3000</v>
      </c>
      <c r="Y7943">
        <v>815</v>
      </c>
      <c r="AB7943">
        <v>100</v>
      </c>
      <c r="AC7943">
        <v>61.88</v>
      </c>
      <c r="AD7943">
        <v>584.03125</v>
      </c>
      <c r="AI7943">
        <v>584.03125</v>
      </c>
      <c r="AJ7943">
        <v>3000</v>
      </c>
      <c r="AK7943">
        <v>100</v>
      </c>
      <c r="AL7943">
        <v>3000</v>
      </c>
      <c r="AM7943">
        <v>100</v>
      </c>
      <c r="AN7943">
        <v>2185</v>
      </c>
      <c r="AO7943">
        <v>72.833333333333002</v>
      </c>
      <c r="AP7943">
        <v>2415.96875</v>
      </c>
      <c r="AQ7943">
        <v>80.532291666667007</v>
      </c>
      <c r="AR7943" t="s">
        <v>13521</v>
      </c>
      <c r="AS7943" t="s">
        <v>13521</v>
      </c>
      <c r="AU7943" t="s">
        <v>186</v>
      </c>
      <c r="AV7943" t="s">
        <v>63</v>
      </c>
      <c r="AX7943" t="s">
        <v>2644</v>
      </c>
    </row>
    <row r="7944" spans="1:54" x14ac:dyDescent="0.35">
      <c r="A7944">
        <v>8195</v>
      </c>
      <c r="B7944" t="s">
        <v>19985</v>
      </c>
      <c r="C7944">
        <v>1600</v>
      </c>
      <c r="D7944" s="1">
        <v>46054</v>
      </c>
      <c r="E7944" s="1"/>
      <c r="F7944" s="1"/>
      <c r="G7944">
        <v>5</v>
      </c>
      <c r="H7944" t="s">
        <v>55</v>
      </c>
      <c r="I7944" s="1">
        <v>46216</v>
      </c>
      <c r="J7944">
        <v>100</v>
      </c>
      <c r="L7944" t="s">
        <v>19787</v>
      </c>
      <c r="M7944" t="s">
        <v>6053</v>
      </c>
      <c r="N7944" t="s">
        <v>504</v>
      </c>
      <c r="O7944" t="s">
        <v>58</v>
      </c>
      <c r="Q7944" t="s">
        <v>4579</v>
      </c>
      <c r="R7944" t="s">
        <v>17993</v>
      </c>
      <c r="U7944" t="s">
        <v>235</v>
      </c>
      <c r="V7944" t="s">
        <v>62</v>
      </c>
      <c r="W7944">
        <v>1840</v>
      </c>
      <c r="X7944">
        <v>220</v>
      </c>
      <c r="Y7944">
        <v>440.1</v>
      </c>
      <c r="AB7944">
        <v>100</v>
      </c>
      <c r="AC7944">
        <v>53.24</v>
      </c>
      <c r="AD7944">
        <v>223.375</v>
      </c>
      <c r="AF7944">
        <v>220</v>
      </c>
      <c r="AI7944">
        <v>223.375</v>
      </c>
      <c r="AJ7944">
        <v>1380</v>
      </c>
      <c r="AK7944">
        <v>86.25</v>
      </c>
      <c r="AL7944">
        <v>1380</v>
      </c>
      <c r="AM7944">
        <v>86.25</v>
      </c>
      <c r="AN7944">
        <v>939.9</v>
      </c>
      <c r="AO7944">
        <v>58.743749999999999</v>
      </c>
      <c r="AP7944">
        <v>1156.625</v>
      </c>
      <c r="AQ7944">
        <v>72.2890625</v>
      </c>
      <c r="AR7944" t="s">
        <v>13521</v>
      </c>
      <c r="AS7944" t="s">
        <v>13521</v>
      </c>
      <c r="AU7944" t="s">
        <v>186</v>
      </c>
      <c r="AV7944" t="s">
        <v>63</v>
      </c>
      <c r="AX7944" t="s">
        <v>2644</v>
      </c>
    </row>
    <row r="7945" spans="1:54" x14ac:dyDescent="0.35">
      <c r="A7945">
        <v>8196</v>
      </c>
      <c r="B7945" t="s">
        <v>19986</v>
      </c>
      <c r="C7945">
        <v>400</v>
      </c>
      <c r="D7945" s="1">
        <v>46327</v>
      </c>
      <c r="E7945" s="1"/>
      <c r="F7945" s="1"/>
      <c r="G7945">
        <v>12</v>
      </c>
      <c r="H7945" t="s">
        <v>1165</v>
      </c>
      <c r="I7945" s="1"/>
      <c r="J7945">
        <v>100</v>
      </c>
      <c r="L7945" t="s">
        <v>19787</v>
      </c>
      <c r="M7945" t="s">
        <v>6053</v>
      </c>
      <c r="N7945" t="s">
        <v>504</v>
      </c>
      <c r="O7945" t="s">
        <v>58</v>
      </c>
      <c r="Q7945" t="s">
        <v>745</v>
      </c>
      <c r="R7945" t="s">
        <v>17993</v>
      </c>
      <c r="U7945" t="s">
        <v>235</v>
      </c>
      <c r="V7945" t="s">
        <v>62</v>
      </c>
      <c r="AJ7945">
        <v>400</v>
      </c>
      <c r="AK7945">
        <v>100</v>
      </c>
      <c r="AL7945">
        <v>400</v>
      </c>
      <c r="AM7945">
        <v>100</v>
      </c>
      <c r="AN7945">
        <v>400</v>
      </c>
      <c r="AO7945">
        <v>100</v>
      </c>
      <c r="AP7945">
        <v>400</v>
      </c>
      <c r="AQ7945">
        <v>100</v>
      </c>
      <c r="AR7945" t="s">
        <v>13521</v>
      </c>
      <c r="AS7945" t="s">
        <v>13521</v>
      </c>
      <c r="AU7945" t="s">
        <v>186</v>
      </c>
      <c r="AV7945" t="s">
        <v>63</v>
      </c>
      <c r="AW7945" t="s">
        <v>64</v>
      </c>
      <c r="AX7945" t="s">
        <v>2644</v>
      </c>
    </row>
    <row r="7946" spans="1:54" x14ac:dyDescent="0.35">
      <c r="A7946">
        <v>8197</v>
      </c>
      <c r="B7946" t="s">
        <v>19987</v>
      </c>
      <c r="C7946">
        <v>400</v>
      </c>
      <c r="D7946" s="1">
        <v>46692</v>
      </c>
      <c r="E7946" s="1"/>
      <c r="F7946" s="1"/>
      <c r="G7946">
        <v>12</v>
      </c>
      <c r="H7946" t="s">
        <v>1165</v>
      </c>
      <c r="I7946" s="1"/>
      <c r="J7946">
        <v>10</v>
      </c>
      <c r="M7946" t="s">
        <v>6053</v>
      </c>
      <c r="N7946" t="s">
        <v>504</v>
      </c>
      <c r="O7946" t="s">
        <v>58</v>
      </c>
      <c r="Q7946" t="s">
        <v>745</v>
      </c>
      <c r="R7946" t="s">
        <v>17993</v>
      </c>
      <c r="U7946" t="s">
        <v>235</v>
      </c>
      <c r="V7946" t="s">
        <v>420</v>
      </c>
      <c r="AJ7946">
        <v>400</v>
      </c>
      <c r="AK7946">
        <v>100</v>
      </c>
      <c r="AL7946">
        <v>400</v>
      </c>
      <c r="AM7946">
        <v>100</v>
      </c>
      <c r="AN7946">
        <v>400</v>
      </c>
      <c r="AO7946">
        <v>100</v>
      </c>
      <c r="AP7946">
        <v>400</v>
      </c>
      <c r="AQ7946">
        <v>100</v>
      </c>
      <c r="AS7946" t="s">
        <v>19976</v>
      </c>
      <c r="AU7946" t="s">
        <v>186</v>
      </c>
      <c r="AV7946" t="s">
        <v>63</v>
      </c>
      <c r="AW7946" t="s">
        <v>64</v>
      </c>
      <c r="AX7946" t="s">
        <v>2644</v>
      </c>
    </row>
    <row r="7947" spans="1:54" x14ac:dyDescent="0.35">
      <c r="A7947">
        <v>8198</v>
      </c>
      <c r="B7947" t="s">
        <v>19988</v>
      </c>
      <c r="C7947">
        <v>3814.65</v>
      </c>
      <c r="D7947" s="1">
        <v>46054</v>
      </c>
      <c r="E7947" s="1"/>
      <c r="F7947" s="1"/>
      <c r="G7947">
        <v>2</v>
      </c>
      <c r="H7947" t="s">
        <v>55</v>
      </c>
      <c r="I7947" s="1">
        <v>46119</v>
      </c>
      <c r="J7947">
        <v>100</v>
      </c>
      <c r="L7947" t="s">
        <v>19787</v>
      </c>
      <c r="M7947" t="s">
        <v>6053</v>
      </c>
      <c r="N7947" t="s">
        <v>504</v>
      </c>
      <c r="O7947" t="s">
        <v>58</v>
      </c>
      <c r="Q7947" t="s">
        <v>862</v>
      </c>
      <c r="R7947" t="s">
        <v>17993</v>
      </c>
      <c r="U7947" t="s">
        <v>235</v>
      </c>
      <c r="V7947" t="s">
        <v>62</v>
      </c>
      <c r="W7947">
        <v>3600</v>
      </c>
      <c r="Y7947">
        <v>978</v>
      </c>
      <c r="AB7947">
        <v>100</v>
      </c>
      <c r="AC7947">
        <v>6.25</v>
      </c>
      <c r="AD7947">
        <v>77.75</v>
      </c>
      <c r="AE7947">
        <v>3814.65</v>
      </c>
      <c r="AI7947">
        <v>77.75</v>
      </c>
      <c r="AJ7947">
        <v>3814.65</v>
      </c>
      <c r="AK7947">
        <v>100</v>
      </c>
      <c r="AL7947">
        <v>3814.65</v>
      </c>
      <c r="AM7947">
        <v>100</v>
      </c>
      <c r="AN7947">
        <v>2836.65</v>
      </c>
      <c r="AO7947">
        <v>74.361999134914001</v>
      </c>
      <c r="AP7947">
        <v>3736.9</v>
      </c>
      <c r="AQ7947">
        <v>97.961805145949995</v>
      </c>
      <c r="AR7947" t="s">
        <v>19989</v>
      </c>
      <c r="AS7947" t="s">
        <v>13521</v>
      </c>
      <c r="AU7947" t="s">
        <v>186</v>
      </c>
      <c r="AV7947" t="s">
        <v>63</v>
      </c>
      <c r="AX7947" t="s">
        <v>2644</v>
      </c>
    </row>
    <row r="7948" spans="1:54" x14ac:dyDescent="0.35">
      <c r="A7948">
        <v>8199</v>
      </c>
      <c r="B7948" t="s">
        <v>19990</v>
      </c>
      <c r="C7948">
        <v>1700</v>
      </c>
      <c r="D7948" s="1">
        <v>46296</v>
      </c>
      <c r="E7948" s="1"/>
      <c r="F7948" s="1"/>
      <c r="G7948">
        <v>4</v>
      </c>
      <c r="H7948" t="s">
        <v>1165</v>
      </c>
      <c r="I7948" s="1"/>
      <c r="J7948">
        <v>100</v>
      </c>
      <c r="L7948" t="s">
        <v>19787</v>
      </c>
      <c r="M7948" t="s">
        <v>6053</v>
      </c>
      <c r="N7948" t="s">
        <v>504</v>
      </c>
      <c r="O7948" t="s">
        <v>58</v>
      </c>
      <c r="Q7948" t="s">
        <v>739</v>
      </c>
      <c r="R7948" t="s">
        <v>17993</v>
      </c>
      <c r="U7948" t="s">
        <v>235</v>
      </c>
      <c r="V7948" t="s">
        <v>62</v>
      </c>
      <c r="W7948">
        <v>1800</v>
      </c>
      <c r="Y7948">
        <v>489</v>
      </c>
      <c r="AI7948">
        <v>489</v>
      </c>
      <c r="AJ7948">
        <v>1700</v>
      </c>
      <c r="AK7948">
        <v>100</v>
      </c>
      <c r="AL7948">
        <v>1700</v>
      </c>
      <c r="AM7948">
        <v>100</v>
      </c>
      <c r="AN7948">
        <v>1211</v>
      </c>
      <c r="AO7948">
        <v>71.235294117647001</v>
      </c>
      <c r="AP7948">
        <v>1211</v>
      </c>
      <c r="AQ7948">
        <v>71.235294117647001</v>
      </c>
      <c r="AR7948" t="s">
        <v>13521</v>
      </c>
      <c r="AS7948" t="s">
        <v>13521</v>
      </c>
      <c r="AU7948" t="s">
        <v>186</v>
      </c>
      <c r="AV7948" t="s">
        <v>63</v>
      </c>
      <c r="AX7948" t="s">
        <v>2644</v>
      </c>
    </row>
    <row r="7949" spans="1:54" x14ac:dyDescent="0.35">
      <c r="A7949">
        <v>8200</v>
      </c>
      <c r="B7949" t="s">
        <v>19991</v>
      </c>
      <c r="C7949">
        <v>3200</v>
      </c>
      <c r="D7949" s="1">
        <v>46296</v>
      </c>
      <c r="E7949" s="1"/>
      <c r="F7949" s="1"/>
      <c r="G7949">
        <v>4</v>
      </c>
      <c r="H7949" t="s">
        <v>1165</v>
      </c>
      <c r="I7949" s="1"/>
      <c r="J7949">
        <v>100</v>
      </c>
      <c r="L7949" t="s">
        <v>19787</v>
      </c>
      <c r="M7949" t="s">
        <v>6053</v>
      </c>
      <c r="N7949" t="s">
        <v>504</v>
      </c>
      <c r="O7949" t="s">
        <v>58</v>
      </c>
      <c r="Q7949" t="s">
        <v>739</v>
      </c>
      <c r="R7949" t="s">
        <v>17993</v>
      </c>
      <c r="U7949" t="s">
        <v>235</v>
      </c>
      <c r="V7949" t="s">
        <v>62</v>
      </c>
      <c r="W7949">
        <v>3600</v>
      </c>
      <c r="Y7949">
        <v>978</v>
      </c>
      <c r="AI7949">
        <v>978</v>
      </c>
      <c r="AJ7949">
        <v>3200</v>
      </c>
      <c r="AK7949">
        <v>100</v>
      </c>
      <c r="AL7949">
        <v>3200</v>
      </c>
      <c r="AM7949">
        <v>100</v>
      </c>
      <c r="AN7949">
        <v>2222</v>
      </c>
      <c r="AO7949">
        <v>69.4375</v>
      </c>
      <c r="AP7949">
        <v>2222</v>
      </c>
      <c r="AQ7949">
        <v>69.4375</v>
      </c>
      <c r="AR7949" t="s">
        <v>13521</v>
      </c>
      <c r="AS7949" t="s">
        <v>13521</v>
      </c>
      <c r="AU7949" t="s">
        <v>186</v>
      </c>
      <c r="AV7949" t="s">
        <v>63</v>
      </c>
      <c r="AX7949" t="s">
        <v>2644</v>
      </c>
    </row>
    <row r="7950" spans="1:54" x14ac:dyDescent="0.35">
      <c r="A7950">
        <v>8201</v>
      </c>
      <c r="B7950" t="s">
        <v>19992</v>
      </c>
      <c r="C7950">
        <v>13000</v>
      </c>
      <c r="D7950" s="1">
        <v>46054</v>
      </c>
      <c r="E7950" s="1"/>
      <c r="F7950" s="1"/>
      <c r="G7950">
        <v>12</v>
      </c>
      <c r="H7950" t="s">
        <v>1165</v>
      </c>
      <c r="I7950" s="1"/>
      <c r="J7950">
        <v>100</v>
      </c>
      <c r="L7950" t="s">
        <v>19993</v>
      </c>
      <c r="M7950" t="s">
        <v>17891</v>
      </c>
      <c r="N7950" t="s">
        <v>57</v>
      </c>
      <c r="O7950" t="s">
        <v>58</v>
      </c>
      <c r="Q7950" t="s">
        <v>109</v>
      </c>
      <c r="R7950" t="s">
        <v>2912</v>
      </c>
      <c r="U7950" t="s">
        <v>61</v>
      </c>
      <c r="V7950" t="s">
        <v>62</v>
      </c>
      <c r="W7950">
        <v>7800</v>
      </c>
      <c r="Y7950">
        <v>2424</v>
      </c>
      <c r="AB7950">
        <v>65.38</v>
      </c>
      <c r="AC7950">
        <v>80</v>
      </c>
      <c r="AD7950">
        <v>1562.5</v>
      </c>
      <c r="AE7950">
        <v>6750</v>
      </c>
      <c r="AI7950">
        <v>2966.0446619761001</v>
      </c>
      <c r="AJ7950">
        <v>13000</v>
      </c>
      <c r="AK7950">
        <v>100</v>
      </c>
      <c r="AL7950">
        <v>13000</v>
      </c>
      <c r="AM7950">
        <v>100</v>
      </c>
      <c r="AN7950">
        <v>10576</v>
      </c>
      <c r="AO7950">
        <v>81.353846153846007</v>
      </c>
      <c r="AP7950">
        <v>10033.955338024</v>
      </c>
      <c r="AQ7950">
        <v>77.184271830952994</v>
      </c>
      <c r="AR7950" t="s">
        <v>19264</v>
      </c>
      <c r="AS7950" t="s">
        <v>13521</v>
      </c>
      <c r="AT7950" t="s">
        <v>100</v>
      </c>
      <c r="AU7950" t="s">
        <v>150</v>
      </c>
      <c r="AV7950" t="s">
        <v>63</v>
      </c>
      <c r="AX7950" t="s">
        <v>2644</v>
      </c>
    </row>
    <row r="7951" spans="1:54" x14ac:dyDescent="0.35">
      <c r="A7951">
        <v>8202</v>
      </c>
      <c r="B7951" t="s">
        <v>19994</v>
      </c>
      <c r="C7951">
        <v>16200</v>
      </c>
      <c r="D7951" s="1">
        <v>46054</v>
      </c>
      <c r="E7951" s="1"/>
      <c r="F7951" s="1"/>
      <c r="G7951">
        <v>12</v>
      </c>
      <c r="H7951" t="s">
        <v>1165</v>
      </c>
      <c r="I7951" s="1"/>
      <c r="J7951">
        <v>100</v>
      </c>
      <c r="L7951" t="s">
        <v>19995</v>
      </c>
      <c r="M7951" t="s">
        <v>3753</v>
      </c>
      <c r="N7951" t="s">
        <v>57</v>
      </c>
      <c r="O7951" t="s">
        <v>58</v>
      </c>
      <c r="Q7951" t="s">
        <v>109</v>
      </c>
      <c r="R7951" t="s">
        <v>19996</v>
      </c>
      <c r="U7951" t="s">
        <v>61</v>
      </c>
      <c r="V7951" t="s">
        <v>62</v>
      </c>
      <c r="W7951">
        <v>16000</v>
      </c>
      <c r="Y7951">
        <v>3992</v>
      </c>
      <c r="AB7951">
        <v>65.38</v>
      </c>
      <c r="AC7951">
        <v>64.2</v>
      </c>
      <c r="AD7951">
        <v>2548.875</v>
      </c>
      <c r="AE7951">
        <v>8100</v>
      </c>
      <c r="AI7951">
        <v>3919.9510553686</v>
      </c>
      <c r="AJ7951">
        <v>16200</v>
      </c>
      <c r="AK7951">
        <v>100</v>
      </c>
      <c r="AL7951">
        <v>16200</v>
      </c>
      <c r="AM7951">
        <v>100</v>
      </c>
      <c r="AN7951">
        <v>12208</v>
      </c>
      <c r="AO7951">
        <v>75.358024691357997</v>
      </c>
      <c r="AP7951">
        <v>12280.048944631</v>
      </c>
      <c r="AQ7951">
        <v>75.802771263156998</v>
      </c>
      <c r="AR7951" t="s">
        <v>14046</v>
      </c>
      <c r="AS7951" t="s">
        <v>16842</v>
      </c>
      <c r="AT7951" t="s">
        <v>100</v>
      </c>
      <c r="AU7951" t="s">
        <v>143</v>
      </c>
      <c r="AV7951" t="s">
        <v>64</v>
      </c>
      <c r="AX7951" t="s">
        <v>2644</v>
      </c>
    </row>
    <row r="7952" spans="1:54" x14ac:dyDescent="0.35">
      <c r="A7952">
        <v>8203</v>
      </c>
      <c r="B7952" t="s">
        <v>19997</v>
      </c>
      <c r="C7952">
        <v>900</v>
      </c>
      <c r="D7952" s="1">
        <v>46054</v>
      </c>
      <c r="E7952" s="1"/>
      <c r="F7952" s="1"/>
      <c r="G7952">
        <v>2</v>
      </c>
      <c r="H7952" t="s">
        <v>55</v>
      </c>
      <c r="I7952" s="1">
        <v>46134</v>
      </c>
      <c r="J7952">
        <v>100</v>
      </c>
      <c r="L7952" t="s">
        <v>19787</v>
      </c>
      <c r="M7952" t="s">
        <v>6053</v>
      </c>
      <c r="N7952" t="s">
        <v>504</v>
      </c>
      <c r="O7952" t="s">
        <v>58</v>
      </c>
      <c r="Q7952" t="s">
        <v>739</v>
      </c>
      <c r="R7952" t="s">
        <v>17993</v>
      </c>
      <c r="U7952" t="s">
        <v>235</v>
      </c>
      <c r="V7952" t="s">
        <v>62</v>
      </c>
      <c r="W7952">
        <v>900</v>
      </c>
      <c r="Y7952">
        <v>244.5</v>
      </c>
      <c r="AB7952">
        <v>100</v>
      </c>
      <c r="AC7952">
        <v>25</v>
      </c>
      <c r="AD7952">
        <v>61.125</v>
      </c>
      <c r="AI7952">
        <v>61.125</v>
      </c>
      <c r="AJ7952">
        <v>900</v>
      </c>
      <c r="AK7952">
        <v>100</v>
      </c>
      <c r="AL7952">
        <v>900</v>
      </c>
      <c r="AM7952">
        <v>100</v>
      </c>
      <c r="AN7952">
        <v>655.5</v>
      </c>
      <c r="AO7952">
        <v>72.833333333333002</v>
      </c>
      <c r="AP7952">
        <v>838.875</v>
      </c>
      <c r="AQ7952">
        <v>93.208333333333002</v>
      </c>
      <c r="AR7952" t="s">
        <v>13521</v>
      </c>
      <c r="AS7952" t="s">
        <v>13521</v>
      </c>
      <c r="AU7952" t="s">
        <v>186</v>
      </c>
      <c r="AV7952" t="s">
        <v>63</v>
      </c>
      <c r="AX7952" t="s">
        <v>2644</v>
      </c>
    </row>
    <row r="7953" spans="1:54" x14ac:dyDescent="0.35">
      <c r="A7953">
        <v>8204</v>
      </c>
      <c r="B7953" t="s">
        <v>19998</v>
      </c>
      <c r="C7953">
        <v>3800</v>
      </c>
      <c r="D7953" s="1">
        <v>46296</v>
      </c>
      <c r="E7953" s="1"/>
      <c r="F7953" s="1"/>
      <c r="G7953">
        <v>2</v>
      </c>
      <c r="H7953" t="s">
        <v>1165</v>
      </c>
      <c r="I7953" s="1"/>
      <c r="J7953">
        <v>100</v>
      </c>
      <c r="L7953" t="s">
        <v>19787</v>
      </c>
      <c r="M7953" t="s">
        <v>6053</v>
      </c>
      <c r="N7953" t="s">
        <v>504</v>
      </c>
      <c r="O7953" t="s">
        <v>58</v>
      </c>
      <c r="Q7953" t="s">
        <v>790</v>
      </c>
      <c r="R7953" t="s">
        <v>17993</v>
      </c>
      <c r="U7953" t="s">
        <v>235</v>
      </c>
      <c r="V7953" t="s">
        <v>62</v>
      </c>
      <c r="W7953">
        <v>3600</v>
      </c>
      <c r="Y7953">
        <v>978</v>
      </c>
      <c r="AC7953">
        <v>9.3800000000000008</v>
      </c>
      <c r="AD7953">
        <v>92</v>
      </c>
      <c r="AI7953">
        <v>978</v>
      </c>
      <c r="AJ7953">
        <v>3800</v>
      </c>
      <c r="AK7953">
        <v>100</v>
      </c>
      <c r="AL7953">
        <v>3800</v>
      </c>
      <c r="AM7953">
        <v>100</v>
      </c>
      <c r="AN7953">
        <v>2822</v>
      </c>
      <c r="AO7953">
        <v>74.263157894737006</v>
      </c>
      <c r="AP7953">
        <v>2822</v>
      </c>
      <c r="AQ7953">
        <v>74.263157894737006</v>
      </c>
      <c r="AR7953" t="s">
        <v>13521</v>
      </c>
      <c r="AS7953" t="s">
        <v>13521</v>
      </c>
      <c r="AU7953" t="s">
        <v>186</v>
      </c>
      <c r="AV7953" t="s">
        <v>63</v>
      </c>
      <c r="AX7953" t="s">
        <v>2644</v>
      </c>
    </row>
    <row r="7954" spans="1:54" x14ac:dyDescent="0.35">
      <c r="A7954">
        <v>8205</v>
      </c>
      <c r="B7954" t="s">
        <v>19999</v>
      </c>
      <c r="C7954">
        <v>1500</v>
      </c>
      <c r="D7954" s="1">
        <v>46054</v>
      </c>
      <c r="E7954" s="1"/>
      <c r="F7954" s="1"/>
      <c r="G7954">
        <v>2</v>
      </c>
      <c r="H7954" t="s">
        <v>55</v>
      </c>
      <c r="I7954" s="1">
        <v>46119</v>
      </c>
      <c r="J7954">
        <v>100</v>
      </c>
      <c r="L7954" t="s">
        <v>20000</v>
      </c>
      <c r="M7954" t="s">
        <v>6053</v>
      </c>
      <c r="N7954" t="s">
        <v>504</v>
      </c>
      <c r="O7954" t="s">
        <v>58</v>
      </c>
      <c r="Q7954" t="s">
        <v>3046</v>
      </c>
      <c r="R7954" t="s">
        <v>17993</v>
      </c>
      <c r="U7954" t="s">
        <v>235</v>
      </c>
      <c r="V7954" t="s">
        <v>62</v>
      </c>
      <c r="W7954">
        <v>1500</v>
      </c>
      <c r="Y7954">
        <v>407.5</v>
      </c>
      <c r="AB7954">
        <v>100</v>
      </c>
      <c r="AC7954">
        <v>81</v>
      </c>
      <c r="AD7954">
        <v>345.41874999999999</v>
      </c>
      <c r="AE7954">
        <v>1500</v>
      </c>
      <c r="AI7954">
        <v>345.41874999999999</v>
      </c>
      <c r="AJ7954">
        <v>1500</v>
      </c>
      <c r="AK7954">
        <v>100</v>
      </c>
      <c r="AL7954">
        <v>1500</v>
      </c>
      <c r="AM7954">
        <v>100</v>
      </c>
      <c r="AN7954">
        <v>1092.5</v>
      </c>
      <c r="AO7954">
        <v>72.833333333333002</v>
      </c>
      <c r="AP7954">
        <v>1154.58125</v>
      </c>
      <c r="AQ7954">
        <v>76.972083333333003</v>
      </c>
      <c r="AR7954" t="s">
        <v>13521</v>
      </c>
      <c r="AS7954" t="s">
        <v>13521</v>
      </c>
      <c r="AU7954" t="s">
        <v>186</v>
      </c>
      <c r="AV7954" t="s">
        <v>63</v>
      </c>
      <c r="AX7954" t="s">
        <v>2644</v>
      </c>
    </row>
    <row r="7955" spans="1:54" x14ac:dyDescent="0.35">
      <c r="A7955">
        <v>8206</v>
      </c>
      <c r="B7955" t="s">
        <v>20001</v>
      </c>
      <c r="C7955">
        <v>8950</v>
      </c>
      <c r="D7955" s="1">
        <v>46113</v>
      </c>
      <c r="E7955" s="1"/>
      <c r="F7955" s="1"/>
      <c r="G7955">
        <v>10</v>
      </c>
      <c r="H7955" t="s">
        <v>1165</v>
      </c>
      <c r="I7955" s="1"/>
      <c r="J7955">
        <v>100</v>
      </c>
      <c r="L7955" t="s">
        <v>17759</v>
      </c>
      <c r="M7955" t="s">
        <v>6053</v>
      </c>
      <c r="N7955" t="s">
        <v>744</v>
      </c>
      <c r="O7955" t="s">
        <v>58</v>
      </c>
      <c r="Q7955" t="s">
        <v>756</v>
      </c>
      <c r="R7955" t="s">
        <v>7882</v>
      </c>
      <c r="U7955" t="s">
        <v>235</v>
      </c>
      <c r="V7955" t="s">
        <v>62</v>
      </c>
      <c r="W7955">
        <v>11105</v>
      </c>
      <c r="X7955">
        <v>2505</v>
      </c>
      <c r="Y7955">
        <v>2235</v>
      </c>
      <c r="AB7955">
        <v>59.09</v>
      </c>
      <c r="AC7955">
        <v>95.67</v>
      </c>
      <c r="AD7955">
        <v>2168.625</v>
      </c>
      <c r="AE7955">
        <v>9950</v>
      </c>
      <c r="AF7955">
        <v>2205</v>
      </c>
      <c r="AI7955">
        <v>3618.5894398374999</v>
      </c>
      <c r="AJ7955">
        <v>6445</v>
      </c>
      <c r="AK7955">
        <v>72.011173184358</v>
      </c>
      <c r="AL7955">
        <v>6445</v>
      </c>
      <c r="AM7955">
        <v>72.011173184358</v>
      </c>
      <c r="AN7955">
        <v>4210</v>
      </c>
      <c r="AO7955">
        <v>47.039106145250997</v>
      </c>
      <c r="AP7955">
        <v>2826.4105601625001</v>
      </c>
      <c r="AQ7955">
        <v>31.580006258798001</v>
      </c>
      <c r="AR7955" t="s">
        <v>15689</v>
      </c>
      <c r="AS7955" t="s">
        <v>13521</v>
      </c>
      <c r="AU7955" t="s">
        <v>150</v>
      </c>
      <c r="AV7955" t="s">
        <v>63</v>
      </c>
      <c r="AX7955" t="s">
        <v>2065</v>
      </c>
    </row>
    <row r="7956" spans="1:54" x14ac:dyDescent="0.35">
      <c r="A7956">
        <v>8207</v>
      </c>
      <c r="B7956" t="s">
        <v>20002</v>
      </c>
      <c r="C7956">
        <v>1000</v>
      </c>
      <c r="D7956" s="1">
        <v>46143</v>
      </c>
      <c r="E7956" s="1"/>
      <c r="F7956" s="1"/>
      <c r="G7956">
        <v>2</v>
      </c>
      <c r="H7956" t="s">
        <v>55</v>
      </c>
      <c r="I7956" s="1">
        <v>46219</v>
      </c>
      <c r="J7956">
        <v>100</v>
      </c>
      <c r="L7956" t="s">
        <v>17759</v>
      </c>
      <c r="M7956" t="s">
        <v>6053</v>
      </c>
      <c r="N7956" t="s">
        <v>744</v>
      </c>
      <c r="O7956" t="s">
        <v>58</v>
      </c>
      <c r="Q7956" t="s">
        <v>1508</v>
      </c>
      <c r="R7956" t="s">
        <v>7882</v>
      </c>
      <c r="U7956" t="s">
        <v>235</v>
      </c>
      <c r="V7956" t="s">
        <v>62</v>
      </c>
      <c r="W7956">
        <v>1500</v>
      </c>
      <c r="Y7956">
        <v>444</v>
      </c>
      <c r="AB7956">
        <v>100</v>
      </c>
      <c r="AC7956">
        <v>100</v>
      </c>
      <c r="AD7956">
        <v>427.375</v>
      </c>
      <c r="AI7956">
        <v>427.375</v>
      </c>
      <c r="AJ7956">
        <v>1000</v>
      </c>
      <c r="AK7956">
        <v>100</v>
      </c>
      <c r="AL7956">
        <v>1000</v>
      </c>
      <c r="AM7956">
        <v>100</v>
      </c>
      <c r="AN7956">
        <v>556</v>
      </c>
      <c r="AO7956">
        <v>55.6</v>
      </c>
      <c r="AP7956">
        <v>572.625</v>
      </c>
      <c r="AQ7956">
        <v>57.262500000000003</v>
      </c>
      <c r="AR7956" t="s">
        <v>15689</v>
      </c>
      <c r="AS7956" t="s">
        <v>13521</v>
      </c>
      <c r="AU7956" t="s">
        <v>150</v>
      </c>
      <c r="AV7956" t="s">
        <v>63</v>
      </c>
      <c r="AX7956" t="s">
        <v>2065</v>
      </c>
    </row>
    <row r="7957" spans="1:54" x14ac:dyDescent="0.35">
      <c r="A7957">
        <v>8208</v>
      </c>
      <c r="B7957" t="s">
        <v>20003</v>
      </c>
      <c r="C7957">
        <v>2000</v>
      </c>
      <c r="D7957" s="1">
        <v>46023</v>
      </c>
      <c r="E7957" s="1"/>
      <c r="F7957" s="1"/>
      <c r="G7957">
        <v>5</v>
      </c>
      <c r="H7957" t="s">
        <v>55</v>
      </c>
      <c r="I7957" s="1">
        <v>46059</v>
      </c>
      <c r="M7957" t="s">
        <v>734</v>
      </c>
      <c r="N7957" t="s">
        <v>328</v>
      </c>
      <c r="O7957" t="s">
        <v>58</v>
      </c>
      <c r="Q7957" t="s">
        <v>664</v>
      </c>
      <c r="R7957" t="s">
        <v>5743</v>
      </c>
      <c r="S7957" t="s">
        <v>5744</v>
      </c>
      <c r="U7957" t="s">
        <v>667</v>
      </c>
      <c r="V7957" t="s">
        <v>68</v>
      </c>
      <c r="W7957">
        <v>1900</v>
      </c>
      <c r="X7957">
        <v>1000</v>
      </c>
      <c r="Y7957">
        <v>244.5</v>
      </c>
      <c r="AB7957">
        <v>22.73</v>
      </c>
      <c r="AJ7957">
        <v>1000</v>
      </c>
      <c r="AK7957">
        <v>50</v>
      </c>
      <c r="AL7957">
        <v>1000</v>
      </c>
      <c r="AM7957">
        <v>50</v>
      </c>
      <c r="AN7957">
        <v>755.5</v>
      </c>
      <c r="AO7957">
        <v>37.774999999999999</v>
      </c>
      <c r="AP7957">
        <v>1000</v>
      </c>
      <c r="AQ7957">
        <v>50</v>
      </c>
      <c r="AR7957" t="s">
        <v>19551</v>
      </c>
      <c r="AS7957" t="s">
        <v>13521</v>
      </c>
      <c r="AU7957" t="s">
        <v>1172</v>
      </c>
      <c r="AV7957" t="s">
        <v>63</v>
      </c>
      <c r="AX7957" t="s">
        <v>2644</v>
      </c>
    </row>
    <row r="7958" spans="1:54" x14ac:dyDescent="0.35">
      <c r="A7958">
        <v>8209</v>
      </c>
      <c r="B7958" t="s">
        <v>20004</v>
      </c>
      <c r="C7958">
        <v>8200</v>
      </c>
      <c r="D7958" s="1">
        <v>46266</v>
      </c>
      <c r="E7958" s="1"/>
      <c r="F7958" s="1"/>
      <c r="G7958">
        <v>12</v>
      </c>
      <c r="H7958" t="s">
        <v>1165</v>
      </c>
      <c r="I7958" s="1"/>
      <c r="J7958">
        <v>100</v>
      </c>
      <c r="L7958" t="s">
        <v>20005</v>
      </c>
      <c r="M7958" t="s">
        <v>3650</v>
      </c>
      <c r="N7958" t="s">
        <v>79</v>
      </c>
      <c r="O7958" t="s">
        <v>58</v>
      </c>
      <c r="Q7958" t="s">
        <v>233</v>
      </c>
      <c r="R7958" t="s">
        <v>19383</v>
      </c>
      <c r="U7958" t="s">
        <v>235</v>
      </c>
      <c r="V7958" t="s">
        <v>62</v>
      </c>
      <c r="W7958">
        <v>7200</v>
      </c>
      <c r="Y7958">
        <v>1956</v>
      </c>
      <c r="AB7958">
        <v>7.69</v>
      </c>
      <c r="AC7958">
        <v>7.92</v>
      </c>
      <c r="AD7958">
        <v>157.82499999999999</v>
      </c>
      <c r="AI7958">
        <v>2014.5019505851999</v>
      </c>
      <c r="AJ7958">
        <v>8200</v>
      </c>
      <c r="AK7958">
        <v>100</v>
      </c>
      <c r="AL7958">
        <v>8200</v>
      </c>
      <c r="AM7958">
        <v>100</v>
      </c>
      <c r="AN7958">
        <v>6244</v>
      </c>
      <c r="AO7958">
        <v>76.146341463414998</v>
      </c>
      <c r="AP7958">
        <v>6185.4980494148003</v>
      </c>
      <c r="AQ7958">
        <v>75.432903041643996</v>
      </c>
      <c r="AR7958" t="s">
        <v>18386</v>
      </c>
      <c r="AS7958" t="s">
        <v>20006</v>
      </c>
      <c r="AU7958" t="s">
        <v>186</v>
      </c>
      <c r="AV7958" t="s">
        <v>63</v>
      </c>
      <c r="AX7958" t="s">
        <v>2065</v>
      </c>
      <c r="BB7958" t="s">
        <v>20007</v>
      </c>
    </row>
    <row r="7959" spans="1:54" x14ac:dyDescent="0.35">
      <c r="A7959">
        <v>8210</v>
      </c>
      <c r="B7959" t="s">
        <v>20008</v>
      </c>
      <c r="C7959">
        <v>3250</v>
      </c>
      <c r="D7959" s="1">
        <v>46023</v>
      </c>
      <c r="E7959" s="1"/>
      <c r="F7959" s="1"/>
      <c r="G7959">
        <v>3</v>
      </c>
      <c r="H7959" t="s">
        <v>55</v>
      </c>
      <c r="I7959" s="1">
        <v>46127</v>
      </c>
      <c r="J7959">
        <v>100</v>
      </c>
      <c r="L7959" t="s">
        <v>20009</v>
      </c>
      <c r="M7959" t="s">
        <v>734</v>
      </c>
      <c r="N7959" t="s">
        <v>328</v>
      </c>
      <c r="O7959" t="s">
        <v>58</v>
      </c>
      <c r="Q7959" t="s">
        <v>664</v>
      </c>
      <c r="R7959" t="s">
        <v>18848</v>
      </c>
      <c r="S7959" t="s">
        <v>18849</v>
      </c>
      <c r="U7959" t="s">
        <v>667</v>
      </c>
      <c r="V7959" t="s">
        <v>62</v>
      </c>
      <c r="W7959">
        <v>1995</v>
      </c>
      <c r="X7959">
        <v>1695</v>
      </c>
      <c r="Y7959">
        <v>81.5</v>
      </c>
      <c r="AB7959">
        <v>100</v>
      </c>
      <c r="AC7959">
        <v>37.5</v>
      </c>
      <c r="AD7959">
        <v>30.5625</v>
      </c>
      <c r="AE7959">
        <v>3250</v>
      </c>
      <c r="AF7959">
        <v>1695</v>
      </c>
      <c r="AI7959">
        <v>30.5625</v>
      </c>
      <c r="AJ7959">
        <v>1555</v>
      </c>
      <c r="AK7959">
        <v>47.846153846154003</v>
      </c>
      <c r="AL7959">
        <v>1555</v>
      </c>
      <c r="AM7959">
        <v>47.846153846154003</v>
      </c>
      <c r="AN7959">
        <v>1473.5</v>
      </c>
      <c r="AO7959">
        <v>45.338461538461999</v>
      </c>
      <c r="AP7959">
        <v>1524.4375</v>
      </c>
      <c r="AQ7959">
        <v>46.905769230769003</v>
      </c>
      <c r="AR7959" t="s">
        <v>13521</v>
      </c>
      <c r="AS7959" t="s">
        <v>13521</v>
      </c>
      <c r="AU7959" t="s">
        <v>150</v>
      </c>
      <c r="AV7959" t="s">
        <v>63</v>
      </c>
      <c r="AX7959" t="s">
        <v>2644</v>
      </c>
    </row>
    <row r="7960" spans="1:54" x14ac:dyDescent="0.35">
      <c r="A7960">
        <v>8211</v>
      </c>
      <c r="B7960" t="s">
        <v>20010</v>
      </c>
      <c r="C7960">
        <v>3210</v>
      </c>
      <c r="D7960" s="1">
        <v>46023</v>
      </c>
      <c r="E7960" s="1"/>
      <c r="F7960" s="1"/>
      <c r="G7960">
        <v>4</v>
      </c>
      <c r="H7960" t="s">
        <v>55</v>
      </c>
      <c r="I7960" s="1">
        <v>46153</v>
      </c>
      <c r="J7960">
        <v>100</v>
      </c>
      <c r="L7960" t="s">
        <v>20011</v>
      </c>
      <c r="M7960" t="s">
        <v>734</v>
      </c>
      <c r="N7960" t="s">
        <v>328</v>
      </c>
      <c r="O7960" t="s">
        <v>58</v>
      </c>
      <c r="Q7960" t="s">
        <v>664</v>
      </c>
      <c r="R7960" t="s">
        <v>18848</v>
      </c>
      <c r="S7960" t="s">
        <v>18849</v>
      </c>
      <c r="U7960" t="s">
        <v>667</v>
      </c>
      <c r="V7960" t="s">
        <v>62</v>
      </c>
      <c r="W7960">
        <v>2448</v>
      </c>
      <c r="X7960">
        <v>2148</v>
      </c>
      <c r="Y7960">
        <v>81.5</v>
      </c>
      <c r="AB7960">
        <v>100</v>
      </c>
      <c r="AC7960">
        <v>125</v>
      </c>
      <c r="AD7960">
        <v>101.875</v>
      </c>
      <c r="AE7960">
        <v>3210</v>
      </c>
      <c r="AF7960">
        <v>2148</v>
      </c>
      <c r="AI7960">
        <v>101.875</v>
      </c>
      <c r="AJ7960">
        <v>1062</v>
      </c>
      <c r="AK7960">
        <v>33.084112149532999</v>
      </c>
      <c r="AL7960">
        <v>1062</v>
      </c>
      <c r="AM7960">
        <v>33.084112149532999</v>
      </c>
      <c r="AN7960">
        <v>980.5</v>
      </c>
      <c r="AO7960">
        <v>30.545171339564</v>
      </c>
      <c r="AP7960">
        <v>960.125</v>
      </c>
      <c r="AQ7960">
        <v>29.910436137072001</v>
      </c>
      <c r="AR7960" t="s">
        <v>13521</v>
      </c>
      <c r="AS7960" t="s">
        <v>13521</v>
      </c>
      <c r="AU7960" t="s">
        <v>150</v>
      </c>
      <c r="AV7960" t="s">
        <v>63</v>
      </c>
      <c r="AX7960" t="s">
        <v>2644</v>
      </c>
    </row>
    <row r="7961" spans="1:54" x14ac:dyDescent="0.35">
      <c r="A7961">
        <v>8212</v>
      </c>
      <c r="B7961" t="s">
        <v>20012</v>
      </c>
      <c r="C7961">
        <v>16000</v>
      </c>
      <c r="D7961" s="1">
        <v>46174</v>
      </c>
      <c r="E7961" s="1"/>
      <c r="F7961" s="1"/>
      <c r="G7961">
        <v>7</v>
      </c>
      <c r="H7961" t="s">
        <v>1165</v>
      </c>
      <c r="I7961" s="1"/>
      <c r="J7961">
        <v>25</v>
      </c>
      <c r="M7961" t="s">
        <v>57</v>
      </c>
      <c r="N7961" t="s">
        <v>57</v>
      </c>
      <c r="O7961" t="s">
        <v>58</v>
      </c>
      <c r="Q7961" t="s">
        <v>109</v>
      </c>
      <c r="R7961" t="s">
        <v>20013</v>
      </c>
      <c r="U7961" t="s">
        <v>61</v>
      </c>
      <c r="V7961" t="s">
        <v>420</v>
      </c>
      <c r="AJ7961">
        <v>16000</v>
      </c>
      <c r="AK7961">
        <v>100</v>
      </c>
      <c r="AL7961">
        <v>16000</v>
      </c>
      <c r="AM7961">
        <v>100</v>
      </c>
      <c r="AN7961">
        <v>16000</v>
      </c>
      <c r="AO7961">
        <v>100</v>
      </c>
      <c r="AP7961">
        <v>16000</v>
      </c>
      <c r="AQ7961">
        <v>100</v>
      </c>
      <c r="AS7961" t="s">
        <v>17086</v>
      </c>
      <c r="AU7961" t="s">
        <v>638</v>
      </c>
      <c r="AV7961" t="s">
        <v>64</v>
      </c>
      <c r="AX7961" t="s">
        <v>2065</v>
      </c>
    </row>
    <row r="7962" spans="1:54" x14ac:dyDescent="0.35">
      <c r="A7962">
        <v>8214</v>
      </c>
      <c r="B7962" t="s">
        <v>20014</v>
      </c>
      <c r="C7962">
        <v>3250</v>
      </c>
      <c r="D7962" s="1">
        <v>46054</v>
      </c>
      <c r="E7962" s="1"/>
      <c r="F7962" s="1"/>
      <c r="G7962">
        <v>2</v>
      </c>
      <c r="H7962" t="s">
        <v>55</v>
      </c>
      <c r="I7962" s="1">
        <v>46113</v>
      </c>
      <c r="J7962">
        <v>100</v>
      </c>
      <c r="L7962" t="s">
        <v>20015</v>
      </c>
      <c r="M7962" t="s">
        <v>744</v>
      </c>
      <c r="N7962" t="s">
        <v>744</v>
      </c>
      <c r="O7962" t="s">
        <v>58</v>
      </c>
      <c r="Q7962" t="s">
        <v>781</v>
      </c>
      <c r="R7962" t="s">
        <v>20016</v>
      </c>
      <c r="U7962" t="s">
        <v>235</v>
      </c>
      <c r="V7962" t="s">
        <v>62</v>
      </c>
      <c r="W7962">
        <v>3320</v>
      </c>
      <c r="Y7962">
        <v>914.1</v>
      </c>
      <c r="AB7962">
        <v>100</v>
      </c>
      <c r="AC7962">
        <v>88.34</v>
      </c>
      <c r="AD7962">
        <v>666.96875</v>
      </c>
      <c r="AE7962">
        <v>16900</v>
      </c>
      <c r="AI7962">
        <v>666.96875</v>
      </c>
      <c r="AJ7962">
        <v>3250</v>
      </c>
      <c r="AK7962">
        <v>100</v>
      </c>
      <c r="AL7962">
        <v>3250</v>
      </c>
      <c r="AM7962">
        <v>100</v>
      </c>
      <c r="AN7962">
        <v>2335.9</v>
      </c>
      <c r="AO7962">
        <v>71.873846153846003</v>
      </c>
      <c r="AP7962">
        <v>2583.03125</v>
      </c>
      <c r="AQ7962">
        <v>79.477884615384994</v>
      </c>
      <c r="AR7962" t="s">
        <v>20017</v>
      </c>
      <c r="AS7962" t="s">
        <v>17086</v>
      </c>
      <c r="AU7962" t="s">
        <v>95</v>
      </c>
      <c r="AV7962" t="s">
        <v>63</v>
      </c>
      <c r="AX7962" t="s">
        <v>2065</v>
      </c>
    </row>
    <row r="7963" spans="1:54" x14ac:dyDescent="0.35">
      <c r="A7963">
        <v>8215</v>
      </c>
      <c r="B7963" t="s">
        <v>20018</v>
      </c>
      <c r="C7963">
        <v>4600</v>
      </c>
      <c r="D7963" s="1">
        <v>46082</v>
      </c>
      <c r="E7963" s="1"/>
      <c r="F7963" s="1"/>
      <c r="G7963">
        <v>12</v>
      </c>
      <c r="H7963" t="s">
        <v>1165</v>
      </c>
      <c r="I7963" s="1"/>
      <c r="J7963">
        <v>100</v>
      </c>
      <c r="L7963" t="s">
        <v>20015</v>
      </c>
      <c r="M7963" t="s">
        <v>6053</v>
      </c>
      <c r="N7963" t="s">
        <v>744</v>
      </c>
      <c r="O7963" t="s">
        <v>58</v>
      </c>
      <c r="Q7963" t="s">
        <v>233</v>
      </c>
      <c r="R7963" t="s">
        <v>20016</v>
      </c>
      <c r="U7963" t="s">
        <v>235</v>
      </c>
      <c r="V7963" t="s">
        <v>62</v>
      </c>
      <c r="W7963">
        <v>4600</v>
      </c>
      <c r="Y7963">
        <v>1356</v>
      </c>
      <c r="AB7963">
        <v>57.69</v>
      </c>
      <c r="AC7963">
        <v>109.47</v>
      </c>
      <c r="AD7963">
        <v>954.38125000000002</v>
      </c>
      <c r="AI7963">
        <v>2573.0858034321</v>
      </c>
      <c r="AJ7963">
        <v>4600</v>
      </c>
      <c r="AK7963">
        <v>100</v>
      </c>
      <c r="AL7963">
        <v>4600</v>
      </c>
      <c r="AM7963">
        <v>100</v>
      </c>
      <c r="AN7963">
        <v>3244</v>
      </c>
      <c r="AO7963">
        <v>70.521739130434995</v>
      </c>
      <c r="AP7963">
        <v>2026.9141965679</v>
      </c>
      <c r="AQ7963">
        <v>44.063352099300999</v>
      </c>
      <c r="AR7963" t="s">
        <v>20017</v>
      </c>
      <c r="AS7963" t="s">
        <v>17086</v>
      </c>
      <c r="AU7963" t="s">
        <v>95</v>
      </c>
      <c r="AV7963" t="s">
        <v>63</v>
      </c>
      <c r="AX7963" t="s">
        <v>2065</v>
      </c>
    </row>
    <row r="7964" spans="1:54" x14ac:dyDescent="0.35">
      <c r="A7964">
        <v>8216</v>
      </c>
      <c r="B7964" t="s">
        <v>20019</v>
      </c>
      <c r="C7964">
        <v>4600</v>
      </c>
      <c r="D7964" s="1">
        <v>46082</v>
      </c>
      <c r="E7964" s="1"/>
      <c r="F7964" s="1"/>
      <c r="G7964">
        <v>2</v>
      </c>
      <c r="H7964" t="s">
        <v>55</v>
      </c>
      <c r="I7964" s="1">
        <v>46171</v>
      </c>
      <c r="J7964">
        <v>100</v>
      </c>
      <c r="L7964" t="s">
        <v>20015</v>
      </c>
      <c r="M7964" t="s">
        <v>1507</v>
      </c>
      <c r="N7964" t="s">
        <v>744</v>
      </c>
      <c r="O7964" t="s">
        <v>58</v>
      </c>
      <c r="Q7964" t="s">
        <v>739</v>
      </c>
      <c r="R7964" t="s">
        <v>20016</v>
      </c>
      <c r="U7964" t="s">
        <v>235</v>
      </c>
      <c r="V7964" t="s">
        <v>62</v>
      </c>
      <c r="W7964">
        <v>4900</v>
      </c>
      <c r="Y7964">
        <v>1440</v>
      </c>
      <c r="AB7964">
        <v>100</v>
      </c>
      <c r="AC7964">
        <v>88.49</v>
      </c>
      <c r="AD7964">
        <v>1312.6875</v>
      </c>
      <c r="AI7964">
        <v>1312.6875</v>
      </c>
      <c r="AJ7964">
        <v>4600</v>
      </c>
      <c r="AK7964">
        <v>100</v>
      </c>
      <c r="AL7964">
        <v>4600</v>
      </c>
      <c r="AM7964">
        <v>100</v>
      </c>
      <c r="AN7964">
        <v>3160</v>
      </c>
      <c r="AO7964">
        <v>68.695652173913004</v>
      </c>
      <c r="AP7964">
        <v>3287.3125</v>
      </c>
      <c r="AQ7964">
        <v>71.463315217390999</v>
      </c>
      <c r="AR7964" t="s">
        <v>20017</v>
      </c>
      <c r="AS7964" t="s">
        <v>17086</v>
      </c>
      <c r="AU7964" t="s">
        <v>95</v>
      </c>
      <c r="AV7964" t="s">
        <v>63</v>
      </c>
      <c r="AX7964" t="s">
        <v>2065</v>
      </c>
    </row>
    <row r="7965" spans="1:54" x14ac:dyDescent="0.35">
      <c r="A7965">
        <v>8217</v>
      </c>
      <c r="B7965" t="s">
        <v>20020</v>
      </c>
      <c r="C7965">
        <v>60</v>
      </c>
      <c r="D7965" s="1">
        <v>46023</v>
      </c>
      <c r="E7965" s="1"/>
      <c r="F7965" s="1"/>
      <c r="G7965">
        <v>1</v>
      </c>
      <c r="H7965" t="s">
        <v>55</v>
      </c>
      <c r="I7965" s="1">
        <v>46068</v>
      </c>
      <c r="J7965">
        <v>100</v>
      </c>
      <c r="L7965" t="s">
        <v>20021</v>
      </c>
      <c r="M7965" t="s">
        <v>1507</v>
      </c>
      <c r="N7965" t="s">
        <v>504</v>
      </c>
      <c r="O7965" t="s">
        <v>58</v>
      </c>
      <c r="Q7965" t="s">
        <v>745</v>
      </c>
      <c r="R7965" t="s">
        <v>2291</v>
      </c>
      <c r="U7965" t="s">
        <v>235</v>
      </c>
      <c r="V7965" t="s">
        <v>62</v>
      </c>
      <c r="W7965">
        <v>45</v>
      </c>
      <c r="X7965">
        <v>45</v>
      </c>
      <c r="AE7965">
        <v>60</v>
      </c>
      <c r="AF7965">
        <v>45</v>
      </c>
      <c r="AJ7965">
        <v>15</v>
      </c>
      <c r="AK7965">
        <v>25</v>
      </c>
      <c r="AL7965">
        <v>15</v>
      </c>
      <c r="AM7965">
        <v>25</v>
      </c>
      <c r="AN7965">
        <v>15</v>
      </c>
      <c r="AO7965">
        <v>25</v>
      </c>
      <c r="AP7965">
        <v>15</v>
      </c>
      <c r="AQ7965">
        <v>25</v>
      </c>
      <c r="AR7965" t="s">
        <v>19444</v>
      </c>
      <c r="AS7965" t="s">
        <v>19444</v>
      </c>
      <c r="AU7965" t="s">
        <v>95</v>
      </c>
      <c r="AV7965" t="s">
        <v>63</v>
      </c>
      <c r="AW7965" t="s">
        <v>64</v>
      </c>
      <c r="AX7965" t="s">
        <v>2644</v>
      </c>
    </row>
    <row r="7966" spans="1:54" x14ac:dyDescent="0.35">
      <c r="A7966">
        <v>8218</v>
      </c>
      <c r="B7966" t="s">
        <v>20022</v>
      </c>
      <c r="C7966">
        <v>9000</v>
      </c>
      <c r="D7966" s="1">
        <v>46082</v>
      </c>
      <c r="E7966" s="1"/>
      <c r="F7966" s="1"/>
      <c r="G7966">
        <v>4</v>
      </c>
      <c r="H7966" t="s">
        <v>1165</v>
      </c>
      <c r="I7966" s="1"/>
      <c r="M7966" t="s">
        <v>104</v>
      </c>
      <c r="N7966" t="s">
        <v>104</v>
      </c>
      <c r="O7966" t="s">
        <v>58</v>
      </c>
      <c r="Q7966" t="s">
        <v>756</v>
      </c>
      <c r="R7966" t="s">
        <v>20023</v>
      </c>
      <c r="U7966" t="s">
        <v>235</v>
      </c>
      <c r="V7966" t="s">
        <v>68</v>
      </c>
      <c r="AJ7966">
        <v>9000</v>
      </c>
      <c r="AK7966">
        <v>100</v>
      </c>
      <c r="AL7966">
        <v>9000</v>
      </c>
      <c r="AM7966">
        <v>100</v>
      </c>
      <c r="AN7966">
        <v>9000</v>
      </c>
      <c r="AO7966">
        <v>100</v>
      </c>
      <c r="AP7966">
        <v>9000</v>
      </c>
      <c r="AQ7966">
        <v>100</v>
      </c>
      <c r="AS7966" t="s">
        <v>20024</v>
      </c>
      <c r="AU7966" t="s">
        <v>101</v>
      </c>
      <c r="AV7966" t="s">
        <v>63</v>
      </c>
      <c r="AX7966" t="s">
        <v>2644</v>
      </c>
      <c r="BB7966" t="s">
        <v>20025</v>
      </c>
    </row>
    <row r="7967" spans="1:54" x14ac:dyDescent="0.35">
      <c r="A7967">
        <v>8219</v>
      </c>
      <c r="B7967" t="s">
        <v>20026</v>
      </c>
      <c r="C7967">
        <v>30000</v>
      </c>
      <c r="D7967" s="1">
        <v>46357</v>
      </c>
      <c r="E7967" s="1"/>
      <c r="F7967" s="1"/>
      <c r="G7967">
        <v>12</v>
      </c>
      <c r="H7967" t="s">
        <v>1165</v>
      </c>
      <c r="I7967" s="1"/>
      <c r="J7967">
        <v>10</v>
      </c>
      <c r="M7967" t="s">
        <v>627</v>
      </c>
      <c r="N7967" t="s">
        <v>57</v>
      </c>
      <c r="O7967" t="s">
        <v>58</v>
      </c>
      <c r="R7967" t="s">
        <v>16770</v>
      </c>
      <c r="U7967" t="s">
        <v>61</v>
      </c>
      <c r="V7967" t="s">
        <v>420</v>
      </c>
      <c r="AJ7967">
        <v>30000</v>
      </c>
      <c r="AK7967">
        <v>100</v>
      </c>
      <c r="AL7967">
        <v>30000</v>
      </c>
      <c r="AM7967">
        <v>100</v>
      </c>
      <c r="AN7967">
        <v>30000</v>
      </c>
      <c r="AO7967">
        <v>100</v>
      </c>
      <c r="AP7967">
        <v>30000</v>
      </c>
      <c r="AQ7967">
        <v>100</v>
      </c>
      <c r="AS7967" t="s">
        <v>19444</v>
      </c>
      <c r="AU7967" t="s">
        <v>216</v>
      </c>
      <c r="AV7967" t="s">
        <v>63</v>
      </c>
      <c r="AX7967" t="s">
        <v>2644</v>
      </c>
    </row>
    <row r="7968" spans="1:54" x14ac:dyDescent="0.35">
      <c r="A7968">
        <v>8220</v>
      </c>
      <c r="B7968" t="s">
        <v>20027</v>
      </c>
      <c r="C7968">
        <v>3000</v>
      </c>
      <c r="D7968" s="1">
        <v>46023</v>
      </c>
      <c r="E7968" s="1"/>
      <c r="F7968" s="1"/>
      <c r="G7968">
        <v>3</v>
      </c>
      <c r="H7968" t="s">
        <v>55</v>
      </c>
      <c r="I7968" s="1">
        <v>46063</v>
      </c>
      <c r="M7968" t="s">
        <v>734</v>
      </c>
      <c r="N7968" t="s">
        <v>328</v>
      </c>
      <c r="O7968" t="s">
        <v>58</v>
      </c>
      <c r="Q7968" t="s">
        <v>664</v>
      </c>
      <c r="R7968" t="s">
        <v>20028</v>
      </c>
      <c r="S7968" t="s">
        <v>20029</v>
      </c>
      <c r="U7968" t="s">
        <v>667</v>
      </c>
      <c r="V7968" t="s">
        <v>68</v>
      </c>
      <c r="W7968">
        <v>2900</v>
      </c>
      <c r="X7968">
        <v>2000</v>
      </c>
      <c r="Y7968">
        <v>244.5</v>
      </c>
      <c r="AB7968">
        <v>46.15</v>
      </c>
      <c r="AJ7968">
        <v>1000</v>
      </c>
      <c r="AK7968">
        <v>33.333333333333002</v>
      </c>
      <c r="AL7968">
        <v>1000</v>
      </c>
      <c r="AM7968">
        <v>33.333333333333002</v>
      </c>
      <c r="AN7968">
        <v>755.5</v>
      </c>
      <c r="AO7968">
        <v>25.183333333333</v>
      </c>
      <c r="AP7968">
        <v>1000</v>
      </c>
      <c r="AQ7968">
        <v>33.333333333333002</v>
      </c>
      <c r="AR7968" t="s">
        <v>17474</v>
      </c>
      <c r="AS7968" t="s">
        <v>19444</v>
      </c>
      <c r="AU7968" t="s">
        <v>150</v>
      </c>
      <c r="AV7968" t="s">
        <v>63</v>
      </c>
      <c r="AX7968" t="s">
        <v>2065</v>
      </c>
    </row>
    <row r="7969" spans="1:54" x14ac:dyDescent="0.35">
      <c r="A7969">
        <v>8221</v>
      </c>
      <c r="B7969" t="s">
        <v>20030</v>
      </c>
      <c r="C7969">
        <v>11700</v>
      </c>
      <c r="D7969" s="1">
        <v>46054</v>
      </c>
      <c r="E7969" s="1"/>
      <c r="F7969" s="1"/>
      <c r="G7969">
        <v>13</v>
      </c>
      <c r="H7969" t="s">
        <v>1165</v>
      </c>
      <c r="I7969" s="1"/>
      <c r="J7969">
        <v>100</v>
      </c>
      <c r="L7969" t="s">
        <v>19667</v>
      </c>
      <c r="M7969" t="s">
        <v>504</v>
      </c>
      <c r="N7969" t="s">
        <v>9091</v>
      </c>
      <c r="O7969" t="s">
        <v>58</v>
      </c>
      <c r="Q7969" t="s">
        <v>233</v>
      </c>
      <c r="R7969" t="s">
        <v>16313</v>
      </c>
      <c r="U7969" t="s">
        <v>235</v>
      </c>
      <c r="V7969" t="s">
        <v>62</v>
      </c>
      <c r="W7969">
        <v>12300</v>
      </c>
      <c r="X7969">
        <v>1500</v>
      </c>
      <c r="Y7969">
        <v>2934</v>
      </c>
      <c r="AB7969">
        <v>60.71</v>
      </c>
      <c r="AC7969">
        <v>105.73</v>
      </c>
      <c r="AD7969">
        <v>2496.7937499999998</v>
      </c>
      <c r="AF7969">
        <v>1500</v>
      </c>
      <c r="AI7969">
        <v>5109.7318398945999</v>
      </c>
      <c r="AJ7969">
        <v>10200</v>
      </c>
      <c r="AK7969">
        <v>87.179487179486998</v>
      </c>
      <c r="AL7969">
        <v>10200</v>
      </c>
      <c r="AM7969">
        <v>87.179487179486998</v>
      </c>
      <c r="AN7969">
        <v>7266</v>
      </c>
      <c r="AO7969">
        <v>62.102564102564003</v>
      </c>
      <c r="AP7969">
        <v>5090.2681601054001</v>
      </c>
      <c r="AQ7969">
        <v>43.506565470985997</v>
      </c>
      <c r="AR7969" t="s">
        <v>19444</v>
      </c>
      <c r="AS7969" t="s">
        <v>19444</v>
      </c>
      <c r="AU7969" t="s">
        <v>95</v>
      </c>
      <c r="AV7969" t="s">
        <v>63</v>
      </c>
      <c r="AW7969" t="s">
        <v>63</v>
      </c>
      <c r="AX7969" t="s">
        <v>2065</v>
      </c>
    </row>
    <row r="7970" spans="1:54" x14ac:dyDescent="0.35">
      <c r="A7970">
        <v>8222</v>
      </c>
      <c r="B7970" t="s">
        <v>20031</v>
      </c>
      <c r="C7970">
        <v>2100</v>
      </c>
      <c r="D7970" s="1">
        <v>46054</v>
      </c>
      <c r="E7970" s="1"/>
      <c r="F7970" s="1"/>
      <c r="G7970">
        <v>12</v>
      </c>
      <c r="H7970" t="s">
        <v>1165</v>
      </c>
      <c r="I7970" s="1"/>
      <c r="J7970">
        <v>100</v>
      </c>
      <c r="L7970" t="s">
        <v>19667</v>
      </c>
      <c r="M7970" t="s">
        <v>504</v>
      </c>
      <c r="N7970" t="s">
        <v>9091</v>
      </c>
      <c r="O7970" t="s">
        <v>58</v>
      </c>
      <c r="Q7970" t="s">
        <v>4579</v>
      </c>
      <c r="R7970" t="s">
        <v>16313</v>
      </c>
      <c r="U7970" t="s">
        <v>235</v>
      </c>
      <c r="V7970" t="s">
        <v>62</v>
      </c>
      <c r="W7970">
        <v>2100</v>
      </c>
      <c r="Y7970">
        <v>570.5</v>
      </c>
      <c r="AB7970">
        <v>65.38</v>
      </c>
      <c r="AC7970">
        <v>107.14</v>
      </c>
      <c r="AD7970">
        <v>579.40625</v>
      </c>
      <c r="AI7970">
        <v>934.89400428266003</v>
      </c>
      <c r="AJ7970">
        <v>2100</v>
      </c>
      <c r="AK7970">
        <v>100</v>
      </c>
      <c r="AL7970">
        <v>2100</v>
      </c>
      <c r="AM7970">
        <v>100</v>
      </c>
      <c r="AN7970">
        <v>1529.5</v>
      </c>
      <c r="AO7970">
        <v>72.833333333333002</v>
      </c>
      <c r="AP7970">
        <v>1165.1059957172999</v>
      </c>
      <c r="AQ7970">
        <v>55.481237891302001</v>
      </c>
      <c r="AR7970" t="s">
        <v>19444</v>
      </c>
      <c r="AS7970" t="s">
        <v>19444</v>
      </c>
      <c r="AU7970" t="s">
        <v>95</v>
      </c>
      <c r="AV7970" t="s">
        <v>63</v>
      </c>
      <c r="AW7970" t="s">
        <v>63</v>
      </c>
      <c r="AX7970" t="s">
        <v>2065</v>
      </c>
    </row>
    <row r="7971" spans="1:54" x14ac:dyDescent="0.35">
      <c r="A7971">
        <v>8223</v>
      </c>
      <c r="B7971" t="s">
        <v>20032</v>
      </c>
      <c r="C7971">
        <v>4900</v>
      </c>
      <c r="D7971" s="1">
        <v>46113</v>
      </c>
      <c r="E7971" s="1"/>
      <c r="F7971" s="1"/>
      <c r="G7971">
        <v>12</v>
      </c>
      <c r="H7971" t="s">
        <v>55</v>
      </c>
      <c r="I7971" s="1">
        <v>46282</v>
      </c>
      <c r="J7971">
        <v>100</v>
      </c>
      <c r="L7971" t="s">
        <v>19729</v>
      </c>
      <c r="M7971" t="s">
        <v>504</v>
      </c>
      <c r="N7971" t="s">
        <v>504</v>
      </c>
      <c r="O7971" t="s">
        <v>58</v>
      </c>
      <c r="Q7971" t="s">
        <v>4579</v>
      </c>
      <c r="R7971" t="s">
        <v>1483</v>
      </c>
      <c r="U7971" t="s">
        <v>235</v>
      </c>
      <c r="V7971" t="s">
        <v>62</v>
      </c>
      <c r="W7971">
        <v>4800</v>
      </c>
      <c r="Y7971">
        <v>1304</v>
      </c>
      <c r="AB7971">
        <v>46.15</v>
      </c>
      <c r="AC7971">
        <v>104.06</v>
      </c>
      <c r="AD7971">
        <v>1476.9124999999999</v>
      </c>
      <c r="AI7971">
        <v>2940.2868905741998</v>
      </c>
      <c r="AJ7971">
        <v>4900</v>
      </c>
      <c r="AK7971">
        <v>100</v>
      </c>
      <c r="AL7971">
        <v>4900</v>
      </c>
      <c r="AM7971">
        <v>100</v>
      </c>
      <c r="AN7971">
        <v>3596</v>
      </c>
      <c r="AO7971">
        <v>73.387755102040998</v>
      </c>
      <c r="AP7971">
        <v>1959.7131094258</v>
      </c>
      <c r="AQ7971">
        <v>39.994145090322</v>
      </c>
      <c r="AR7971" t="s">
        <v>19444</v>
      </c>
      <c r="AS7971" t="s">
        <v>19444</v>
      </c>
      <c r="AU7971" t="s">
        <v>179</v>
      </c>
      <c r="AV7971" t="s">
        <v>63</v>
      </c>
      <c r="AW7971" t="s">
        <v>63</v>
      </c>
      <c r="AX7971" t="s">
        <v>2644</v>
      </c>
    </row>
    <row r="7972" spans="1:54" x14ac:dyDescent="0.35">
      <c r="A7972">
        <v>8224</v>
      </c>
      <c r="B7972" t="s">
        <v>20033</v>
      </c>
      <c r="C7972">
        <v>4900</v>
      </c>
      <c r="D7972" s="1">
        <v>46266</v>
      </c>
      <c r="E7972" s="1"/>
      <c r="F7972" s="1"/>
      <c r="G7972">
        <v>12</v>
      </c>
      <c r="H7972" t="s">
        <v>1165</v>
      </c>
      <c r="I7972" s="1"/>
      <c r="J7972">
        <v>100</v>
      </c>
      <c r="L7972" t="s">
        <v>19729</v>
      </c>
      <c r="M7972" t="s">
        <v>504</v>
      </c>
      <c r="N7972" t="s">
        <v>504</v>
      </c>
      <c r="O7972" t="s">
        <v>58</v>
      </c>
      <c r="Q7972" t="s">
        <v>4579</v>
      </c>
      <c r="R7972" t="s">
        <v>1483</v>
      </c>
      <c r="U7972" t="s">
        <v>235</v>
      </c>
      <c r="V7972" t="s">
        <v>62</v>
      </c>
      <c r="W7972">
        <v>4920</v>
      </c>
      <c r="Y7972">
        <v>1336.6</v>
      </c>
      <c r="AB7972">
        <v>7.69</v>
      </c>
      <c r="AC7972">
        <v>13.19</v>
      </c>
      <c r="AD7972">
        <v>264.24374999999998</v>
      </c>
      <c r="AI7972">
        <v>2292.5557867359998</v>
      </c>
      <c r="AJ7972">
        <v>4900</v>
      </c>
      <c r="AK7972">
        <v>100</v>
      </c>
      <c r="AL7972">
        <v>4900</v>
      </c>
      <c r="AM7972">
        <v>100</v>
      </c>
      <c r="AN7972">
        <v>3563.4</v>
      </c>
      <c r="AO7972">
        <v>72.722448979592002</v>
      </c>
      <c r="AP7972">
        <v>2607.4442132640002</v>
      </c>
      <c r="AQ7972">
        <v>53.213147209469</v>
      </c>
      <c r="AR7972" t="s">
        <v>19444</v>
      </c>
      <c r="AS7972" t="s">
        <v>19444</v>
      </c>
      <c r="AU7972" t="s">
        <v>179</v>
      </c>
      <c r="AV7972" t="s">
        <v>63</v>
      </c>
      <c r="AW7972" t="s">
        <v>63</v>
      </c>
      <c r="AX7972" t="s">
        <v>2644</v>
      </c>
    </row>
    <row r="7973" spans="1:54" x14ac:dyDescent="0.35">
      <c r="A7973">
        <v>8225</v>
      </c>
      <c r="B7973" t="s">
        <v>20034</v>
      </c>
      <c r="C7973">
        <v>7300</v>
      </c>
      <c r="D7973" s="1">
        <v>46082</v>
      </c>
      <c r="E7973" s="1"/>
      <c r="F7973" s="1"/>
      <c r="G7973">
        <v>2</v>
      </c>
      <c r="H7973" t="s">
        <v>55</v>
      </c>
      <c r="I7973" s="1">
        <v>46107</v>
      </c>
      <c r="M7973" t="s">
        <v>504</v>
      </c>
      <c r="N7973" t="s">
        <v>504</v>
      </c>
      <c r="O7973" t="s">
        <v>58</v>
      </c>
      <c r="Q7973" t="s">
        <v>781</v>
      </c>
      <c r="R7973" t="s">
        <v>18485</v>
      </c>
      <c r="U7973" t="s">
        <v>235</v>
      </c>
      <c r="V7973" t="s">
        <v>68</v>
      </c>
      <c r="AD7973">
        <v>683.25</v>
      </c>
      <c r="AJ7973">
        <v>7300</v>
      </c>
      <c r="AK7973">
        <v>100</v>
      </c>
      <c r="AL7973">
        <v>7300</v>
      </c>
      <c r="AM7973">
        <v>100</v>
      </c>
      <c r="AN7973">
        <v>7300</v>
      </c>
      <c r="AO7973">
        <v>100</v>
      </c>
      <c r="AP7973">
        <v>7300</v>
      </c>
      <c r="AQ7973">
        <v>100</v>
      </c>
      <c r="AS7973" t="s">
        <v>19444</v>
      </c>
      <c r="AU7973" t="s">
        <v>95</v>
      </c>
      <c r="AV7973" t="s">
        <v>63</v>
      </c>
      <c r="AW7973" t="s">
        <v>63</v>
      </c>
      <c r="AX7973" t="s">
        <v>2644</v>
      </c>
    </row>
    <row r="7974" spans="1:54" x14ac:dyDescent="0.35">
      <c r="A7974">
        <v>8226</v>
      </c>
      <c r="B7974" t="s">
        <v>20035</v>
      </c>
      <c r="C7974">
        <v>9000</v>
      </c>
      <c r="D7974" s="1">
        <v>46266</v>
      </c>
      <c r="E7974" s="1"/>
      <c r="F7974" s="1"/>
      <c r="G7974">
        <v>3</v>
      </c>
      <c r="H7974" t="s">
        <v>1165</v>
      </c>
      <c r="I7974" s="1"/>
      <c r="J7974">
        <v>50</v>
      </c>
      <c r="M7974" t="s">
        <v>504</v>
      </c>
      <c r="N7974" t="s">
        <v>57</v>
      </c>
      <c r="O7974" t="s">
        <v>58</v>
      </c>
      <c r="Q7974" t="s">
        <v>756</v>
      </c>
      <c r="R7974" t="s">
        <v>20036</v>
      </c>
      <c r="U7974" t="s">
        <v>235</v>
      </c>
      <c r="V7974" t="s">
        <v>420</v>
      </c>
      <c r="AJ7974">
        <v>9000</v>
      </c>
      <c r="AK7974">
        <v>100</v>
      </c>
      <c r="AL7974">
        <v>9000</v>
      </c>
      <c r="AM7974">
        <v>100</v>
      </c>
      <c r="AN7974">
        <v>9000</v>
      </c>
      <c r="AO7974">
        <v>100</v>
      </c>
      <c r="AP7974">
        <v>9000</v>
      </c>
      <c r="AQ7974">
        <v>100</v>
      </c>
      <c r="AS7974" t="s">
        <v>19444</v>
      </c>
      <c r="AU7974" t="s">
        <v>150</v>
      </c>
      <c r="AV7974" t="s">
        <v>63</v>
      </c>
      <c r="AX7974" t="s">
        <v>2065</v>
      </c>
      <c r="BA7974" t="s">
        <v>504</v>
      </c>
    </row>
    <row r="7975" spans="1:54" x14ac:dyDescent="0.35">
      <c r="A7975">
        <v>8227</v>
      </c>
      <c r="B7975" t="s">
        <v>20037</v>
      </c>
      <c r="C7975">
        <v>5800</v>
      </c>
      <c r="D7975" s="1">
        <v>46143</v>
      </c>
      <c r="E7975" s="1"/>
      <c r="F7975" s="1"/>
      <c r="G7975">
        <v>3</v>
      </c>
      <c r="H7975" t="s">
        <v>1165</v>
      </c>
      <c r="I7975" s="1"/>
      <c r="J7975">
        <v>100</v>
      </c>
      <c r="L7975" t="s">
        <v>20038</v>
      </c>
      <c r="M7975" t="s">
        <v>504</v>
      </c>
      <c r="N7975" t="s">
        <v>57</v>
      </c>
      <c r="O7975" t="s">
        <v>58</v>
      </c>
      <c r="Q7975" t="s">
        <v>739</v>
      </c>
      <c r="R7975" t="s">
        <v>14159</v>
      </c>
      <c r="U7975" t="s">
        <v>235</v>
      </c>
      <c r="V7975" t="s">
        <v>62</v>
      </c>
      <c r="W7975">
        <v>5700</v>
      </c>
      <c r="Y7975">
        <v>1548.5</v>
      </c>
      <c r="AB7975">
        <v>100</v>
      </c>
      <c r="AC7975">
        <v>129.93</v>
      </c>
      <c r="AD7975">
        <v>2411.25</v>
      </c>
      <c r="AE7975">
        <v>2000</v>
      </c>
      <c r="AI7975">
        <v>2411.25</v>
      </c>
      <c r="AJ7975">
        <v>5800</v>
      </c>
      <c r="AK7975">
        <v>100</v>
      </c>
      <c r="AL7975">
        <v>5800</v>
      </c>
      <c r="AM7975">
        <v>100</v>
      </c>
      <c r="AN7975">
        <v>4251.5</v>
      </c>
      <c r="AO7975">
        <v>73.301724137931004</v>
      </c>
      <c r="AP7975">
        <v>3388.75</v>
      </c>
      <c r="AQ7975">
        <v>58.426724137930997</v>
      </c>
      <c r="AR7975" t="s">
        <v>20039</v>
      </c>
      <c r="AS7975" t="s">
        <v>19444</v>
      </c>
      <c r="AU7975" t="s">
        <v>150</v>
      </c>
      <c r="AV7975" t="s">
        <v>63</v>
      </c>
      <c r="AX7975" t="s">
        <v>2065</v>
      </c>
      <c r="BA7975" t="s">
        <v>504</v>
      </c>
    </row>
    <row r="7976" spans="1:54" x14ac:dyDescent="0.35">
      <c r="A7976">
        <v>8228</v>
      </c>
      <c r="B7976" t="s">
        <v>20040</v>
      </c>
      <c r="C7976">
        <v>350</v>
      </c>
      <c r="D7976" s="1">
        <v>46419</v>
      </c>
      <c r="E7976" s="1"/>
      <c r="F7976" s="1"/>
      <c r="G7976">
        <v>12</v>
      </c>
      <c r="H7976" t="s">
        <v>1165</v>
      </c>
      <c r="I7976" s="1"/>
      <c r="J7976">
        <v>10</v>
      </c>
      <c r="M7976" t="s">
        <v>6053</v>
      </c>
      <c r="N7976" t="s">
        <v>744</v>
      </c>
      <c r="O7976" t="s">
        <v>58</v>
      </c>
      <c r="Q7976" t="s">
        <v>745</v>
      </c>
      <c r="R7976" t="s">
        <v>13811</v>
      </c>
      <c r="U7976" t="s">
        <v>235</v>
      </c>
      <c r="V7976" t="s">
        <v>420</v>
      </c>
      <c r="AJ7976">
        <v>350</v>
      </c>
      <c r="AK7976">
        <v>100</v>
      </c>
      <c r="AL7976">
        <v>350</v>
      </c>
      <c r="AM7976">
        <v>100</v>
      </c>
      <c r="AN7976">
        <v>350</v>
      </c>
      <c r="AO7976">
        <v>100</v>
      </c>
      <c r="AP7976">
        <v>350</v>
      </c>
      <c r="AQ7976">
        <v>100</v>
      </c>
      <c r="AS7976" t="s">
        <v>20041</v>
      </c>
      <c r="AU7976" t="s">
        <v>150</v>
      </c>
      <c r="AV7976" t="s">
        <v>63</v>
      </c>
      <c r="AX7976" t="s">
        <v>2644</v>
      </c>
    </row>
    <row r="7977" spans="1:54" x14ac:dyDescent="0.35">
      <c r="A7977">
        <v>8229</v>
      </c>
      <c r="B7977" t="s">
        <v>20042</v>
      </c>
      <c r="C7977">
        <v>300</v>
      </c>
      <c r="D7977" s="1">
        <v>46419</v>
      </c>
      <c r="E7977" s="1"/>
      <c r="F7977" s="1"/>
      <c r="G7977">
        <v>12</v>
      </c>
      <c r="H7977" t="s">
        <v>1165</v>
      </c>
      <c r="I7977" s="1"/>
      <c r="J7977">
        <v>10</v>
      </c>
      <c r="M7977" t="s">
        <v>6053</v>
      </c>
      <c r="N7977" t="s">
        <v>504</v>
      </c>
      <c r="O7977" t="s">
        <v>58</v>
      </c>
      <c r="Q7977" t="s">
        <v>745</v>
      </c>
      <c r="R7977" t="s">
        <v>10096</v>
      </c>
      <c r="U7977" t="s">
        <v>235</v>
      </c>
      <c r="V7977" t="s">
        <v>420</v>
      </c>
      <c r="AJ7977">
        <v>300</v>
      </c>
      <c r="AK7977">
        <v>100</v>
      </c>
      <c r="AL7977">
        <v>300</v>
      </c>
      <c r="AM7977">
        <v>100</v>
      </c>
      <c r="AN7977">
        <v>300</v>
      </c>
      <c r="AO7977">
        <v>100</v>
      </c>
      <c r="AP7977">
        <v>300</v>
      </c>
      <c r="AQ7977">
        <v>100</v>
      </c>
      <c r="AS7977" t="s">
        <v>20041</v>
      </c>
      <c r="AU7977" t="s">
        <v>95</v>
      </c>
      <c r="AV7977" t="s">
        <v>63</v>
      </c>
      <c r="AX7977" t="s">
        <v>2644</v>
      </c>
    </row>
    <row r="7978" spans="1:54" x14ac:dyDescent="0.35">
      <c r="A7978">
        <v>8230</v>
      </c>
      <c r="B7978" t="s">
        <v>20043</v>
      </c>
      <c r="C7978">
        <v>300</v>
      </c>
      <c r="D7978" s="1">
        <v>46419</v>
      </c>
      <c r="E7978" s="1"/>
      <c r="F7978" s="1"/>
      <c r="G7978">
        <v>12</v>
      </c>
      <c r="H7978" t="s">
        <v>1165</v>
      </c>
      <c r="I7978" s="1"/>
      <c r="J7978">
        <v>10</v>
      </c>
      <c r="M7978" t="s">
        <v>6053</v>
      </c>
      <c r="N7978" t="s">
        <v>744</v>
      </c>
      <c r="O7978" t="s">
        <v>58</v>
      </c>
      <c r="Q7978" t="s">
        <v>745</v>
      </c>
      <c r="R7978" t="s">
        <v>5785</v>
      </c>
      <c r="U7978" t="s">
        <v>235</v>
      </c>
      <c r="V7978" t="s">
        <v>420</v>
      </c>
      <c r="AJ7978">
        <v>300</v>
      </c>
      <c r="AK7978">
        <v>100</v>
      </c>
      <c r="AL7978">
        <v>300</v>
      </c>
      <c r="AM7978">
        <v>100</v>
      </c>
      <c r="AN7978">
        <v>300</v>
      </c>
      <c r="AO7978">
        <v>100</v>
      </c>
      <c r="AP7978">
        <v>300</v>
      </c>
      <c r="AQ7978">
        <v>100</v>
      </c>
      <c r="AS7978" t="s">
        <v>20041</v>
      </c>
      <c r="AU7978" t="s">
        <v>491</v>
      </c>
      <c r="AV7978" t="s">
        <v>63</v>
      </c>
      <c r="AW7978" t="s">
        <v>64</v>
      </c>
      <c r="AX7978" t="s">
        <v>2644</v>
      </c>
    </row>
    <row r="7979" spans="1:54" x14ac:dyDescent="0.35">
      <c r="A7979">
        <v>8232</v>
      </c>
      <c r="B7979" t="s">
        <v>20044</v>
      </c>
      <c r="C7979">
        <v>38000</v>
      </c>
      <c r="D7979" s="1">
        <v>46054</v>
      </c>
      <c r="E7979" s="1"/>
      <c r="F7979" s="1"/>
      <c r="G7979">
        <v>11</v>
      </c>
      <c r="H7979" t="s">
        <v>1165</v>
      </c>
      <c r="I7979" s="1"/>
      <c r="M7979" t="s">
        <v>9091</v>
      </c>
      <c r="N7979" t="s">
        <v>9091</v>
      </c>
      <c r="O7979" t="s">
        <v>58</v>
      </c>
      <c r="Q7979" t="s">
        <v>109</v>
      </c>
      <c r="R7979" t="s">
        <v>20045</v>
      </c>
      <c r="U7979" t="s">
        <v>61</v>
      </c>
      <c r="V7979" t="s">
        <v>68</v>
      </c>
      <c r="AJ7979">
        <v>38000</v>
      </c>
      <c r="AK7979">
        <v>100</v>
      </c>
      <c r="AL7979">
        <v>38000</v>
      </c>
      <c r="AM7979">
        <v>100</v>
      </c>
      <c r="AN7979">
        <v>38000</v>
      </c>
      <c r="AO7979">
        <v>100</v>
      </c>
      <c r="AP7979">
        <v>38000</v>
      </c>
      <c r="AQ7979">
        <v>100</v>
      </c>
      <c r="AS7979" t="s">
        <v>16586</v>
      </c>
      <c r="AU7979" t="s">
        <v>150</v>
      </c>
      <c r="AV7979" t="s">
        <v>63</v>
      </c>
      <c r="AX7979" t="s">
        <v>2065</v>
      </c>
      <c r="BA7979" t="s">
        <v>104</v>
      </c>
      <c r="BB7979" t="s">
        <v>20046</v>
      </c>
    </row>
    <row r="7980" spans="1:54" x14ac:dyDescent="0.35">
      <c r="A7980">
        <v>8233</v>
      </c>
      <c r="B7980" t="s">
        <v>20047</v>
      </c>
      <c r="C7980">
        <v>20000</v>
      </c>
      <c r="D7980" s="1">
        <v>46113</v>
      </c>
      <c r="E7980" s="1"/>
      <c r="F7980" s="1"/>
      <c r="G7980">
        <v>6</v>
      </c>
      <c r="H7980" t="s">
        <v>1165</v>
      </c>
      <c r="I7980" s="1"/>
      <c r="J7980">
        <v>100</v>
      </c>
      <c r="L7980" t="s">
        <v>20048</v>
      </c>
      <c r="M7980" t="s">
        <v>9429</v>
      </c>
      <c r="N7980" t="s">
        <v>75</v>
      </c>
      <c r="O7980" t="s">
        <v>58</v>
      </c>
      <c r="Q7980" t="s">
        <v>196</v>
      </c>
      <c r="R7980" t="s">
        <v>349</v>
      </c>
      <c r="T7980" t="s">
        <v>20049</v>
      </c>
      <c r="U7980" t="s">
        <v>5911</v>
      </c>
      <c r="V7980" t="s">
        <v>62</v>
      </c>
      <c r="W7980">
        <v>26758</v>
      </c>
      <c r="X7980">
        <v>3858</v>
      </c>
      <c r="Y7980">
        <v>6174</v>
      </c>
      <c r="AB7980">
        <v>100</v>
      </c>
      <c r="AC7980">
        <v>82.86</v>
      </c>
      <c r="AD7980">
        <v>6040.375</v>
      </c>
      <c r="AE7980">
        <v>30000</v>
      </c>
      <c r="AF7980">
        <v>3857.41</v>
      </c>
      <c r="AI7980">
        <v>6040.375</v>
      </c>
      <c r="AJ7980">
        <v>16142</v>
      </c>
      <c r="AK7980">
        <v>80.709999999999994</v>
      </c>
      <c r="AL7980">
        <v>16142.59</v>
      </c>
      <c r="AM7980">
        <v>80.712950000000006</v>
      </c>
      <c r="AN7980">
        <v>9968</v>
      </c>
      <c r="AO7980">
        <v>49.84</v>
      </c>
      <c r="AP7980">
        <v>10102.215</v>
      </c>
      <c r="AQ7980">
        <v>50.511074999999998</v>
      </c>
      <c r="AR7980" t="s">
        <v>20050</v>
      </c>
      <c r="AS7980" t="s">
        <v>16586</v>
      </c>
      <c r="AU7980" t="s">
        <v>179</v>
      </c>
      <c r="AV7980" t="s">
        <v>63</v>
      </c>
      <c r="AX7980" t="s">
        <v>3766</v>
      </c>
      <c r="BA7980" t="s">
        <v>423</v>
      </c>
      <c r="BB7980" t="s">
        <v>20051</v>
      </c>
    </row>
    <row r="7981" spans="1:54" x14ac:dyDescent="0.35">
      <c r="A7981">
        <v>8234</v>
      </c>
      <c r="B7981" t="s">
        <v>20052</v>
      </c>
      <c r="C7981">
        <v>3000</v>
      </c>
      <c r="D7981" s="1">
        <v>46023</v>
      </c>
      <c r="E7981" s="1"/>
      <c r="F7981" s="1"/>
      <c r="G7981">
        <v>12</v>
      </c>
      <c r="H7981" t="s">
        <v>55</v>
      </c>
      <c r="I7981" s="1">
        <v>46063</v>
      </c>
      <c r="M7981" t="s">
        <v>734</v>
      </c>
      <c r="N7981" t="s">
        <v>328</v>
      </c>
      <c r="O7981" t="s">
        <v>58</v>
      </c>
      <c r="Q7981" t="s">
        <v>664</v>
      </c>
      <c r="R7981" t="s">
        <v>20053</v>
      </c>
      <c r="S7981" t="s">
        <v>20054</v>
      </c>
      <c r="U7981" t="s">
        <v>667</v>
      </c>
      <c r="V7981" t="s">
        <v>68</v>
      </c>
      <c r="W7981">
        <v>2300</v>
      </c>
      <c r="X7981">
        <v>2000</v>
      </c>
      <c r="Y7981">
        <v>81.5</v>
      </c>
      <c r="AB7981">
        <v>11.32</v>
      </c>
      <c r="AJ7981">
        <v>1000</v>
      </c>
      <c r="AK7981">
        <v>33.333333333333002</v>
      </c>
      <c r="AL7981">
        <v>1000</v>
      </c>
      <c r="AM7981">
        <v>33.333333333333002</v>
      </c>
      <c r="AN7981">
        <v>918.5</v>
      </c>
      <c r="AO7981">
        <v>30.616666666667001</v>
      </c>
      <c r="AP7981">
        <v>1000</v>
      </c>
      <c r="AQ7981">
        <v>33.333333333333002</v>
      </c>
      <c r="AR7981" t="s">
        <v>17474</v>
      </c>
      <c r="AS7981" t="s">
        <v>16586</v>
      </c>
      <c r="AU7981" t="s">
        <v>150</v>
      </c>
      <c r="AV7981" t="s">
        <v>63</v>
      </c>
      <c r="AX7981" t="s">
        <v>2065</v>
      </c>
    </row>
    <row r="7982" spans="1:54" x14ac:dyDescent="0.35">
      <c r="A7982">
        <v>8235</v>
      </c>
      <c r="B7982" t="s">
        <v>20055</v>
      </c>
      <c r="C7982">
        <v>9600</v>
      </c>
      <c r="D7982" s="1">
        <v>46113</v>
      </c>
      <c r="E7982" s="1"/>
      <c r="F7982" s="1"/>
      <c r="G7982">
        <v>6</v>
      </c>
      <c r="H7982" t="s">
        <v>1165</v>
      </c>
      <c r="I7982" s="1"/>
      <c r="J7982">
        <v>100</v>
      </c>
      <c r="L7982" t="s">
        <v>20056</v>
      </c>
      <c r="M7982" t="s">
        <v>744</v>
      </c>
      <c r="N7982" t="s">
        <v>57</v>
      </c>
      <c r="O7982" t="s">
        <v>58</v>
      </c>
      <c r="Q7982" t="s">
        <v>1508</v>
      </c>
      <c r="R7982" t="s">
        <v>18639</v>
      </c>
      <c r="U7982" t="s">
        <v>235</v>
      </c>
      <c r="V7982" t="s">
        <v>62</v>
      </c>
      <c r="W7982">
        <v>10000</v>
      </c>
      <c r="Y7982">
        <v>2960</v>
      </c>
      <c r="AB7982">
        <v>100</v>
      </c>
      <c r="AC7982">
        <v>40.630000000000003</v>
      </c>
      <c r="AD7982">
        <v>1202.5</v>
      </c>
      <c r="AI7982">
        <v>1202.5</v>
      </c>
      <c r="AJ7982">
        <v>9600</v>
      </c>
      <c r="AK7982">
        <v>100</v>
      </c>
      <c r="AL7982">
        <v>9600</v>
      </c>
      <c r="AM7982">
        <v>100</v>
      </c>
      <c r="AN7982">
        <v>6640</v>
      </c>
      <c r="AO7982">
        <v>69.166666666666998</v>
      </c>
      <c r="AP7982">
        <v>8397.5</v>
      </c>
      <c r="AQ7982">
        <v>87.473958333333002</v>
      </c>
      <c r="AR7982" t="s">
        <v>18702</v>
      </c>
      <c r="AS7982" t="s">
        <v>19444</v>
      </c>
      <c r="AU7982" t="s">
        <v>150</v>
      </c>
      <c r="AV7982" t="s">
        <v>63</v>
      </c>
      <c r="AX7982" t="s">
        <v>2065</v>
      </c>
      <c r="BA7982" t="s">
        <v>744</v>
      </c>
    </row>
    <row r="7983" spans="1:54" x14ac:dyDescent="0.35">
      <c r="A7983">
        <v>8236</v>
      </c>
      <c r="B7983" t="s">
        <v>20057</v>
      </c>
      <c r="C7983">
        <v>25000</v>
      </c>
      <c r="D7983" s="1">
        <v>46023</v>
      </c>
      <c r="E7983" s="1"/>
      <c r="F7983" s="1"/>
      <c r="G7983">
        <v>12</v>
      </c>
      <c r="H7983" t="s">
        <v>1165</v>
      </c>
      <c r="I7983" s="1"/>
      <c r="J7983">
        <v>100</v>
      </c>
      <c r="M7983" t="s">
        <v>201</v>
      </c>
      <c r="N7983" t="s">
        <v>75</v>
      </c>
      <c r="O7983" t="s">
        <v>58</v>
      </c>
      <c r="Q7983" t="s">
        <v>189</v>
      </c>
      <c r="R7983" t="s">
        <v>349</v>
      </c>
      <c r="U7983" t="s">
        <v>61</v>
      </c>
      <c r="V7983" t="s">
        <v>62</v>
      </c>
      <c r="AE7983">
        <v>7500</v>
      </c>
      <c r="AJ7983">
        <v>25000</v>
      </c>
      <c r="AK7983">
        <v>100</v>
      </c>
      <c r="AL7983">
        <v>25000</v>
      </c>
      <c r="AM7983">
        <v>100</v>
      </c>
      <c r="AN7983">
        <v>25000</v>
      </c>
      <c r="AO7983">
        <v>100</v>
      </c>
      <c r="AP7983">
        <v>25000</v>
      </c>
      <c r="AQ7983">
        <v>100</v>
      </c>
      <c r="AS7983" t="s">
        <v>20041</v>
      </c>
      <c r="AU7983" t="s">
        <v>179</v>
      </c>
      <c r="AV7983" t="s">
        <v>63</v>
      </c>
      <c r="AX7983" t="s">
        <v>2644</v>
      </c>
      <c r="BB7983" t="s">
        <v>20058</v>
      </c>
    </row>
    <row r="7984" spans="1:54" x14ac:dyDescent="0.35">
      <c r="A7984">
        <v>8237</v>
      </c>
      <c r="B7984" t="s">
        <v>20059</v>
      </c>
      <c r="C7984">
        <v>150</v>
      </c>
      <c r="D7984" s="1">
        <v>46054</v>
      </c>
      <c r="E7984" s="1"/>
      <c r="F7984" s="1"/>
      <c r="G7984">
        <v>1</v>
      </c>
      <c r="H7984" t="s">
        <v>55</v>
      </c>
      <c r="I7984" s="1">
        <v>46202</v>
      </c>
      <c r="J7984">
        <v>100</v>
      </c>
      <c r="L7984" t="s">
        <v>20060</v>
      </c>
      <c r="M7984" t="s">
        <v>627</v>
      </c>
      <c r="N7984" t="s">
        <v>57</v>
      </c>
      <c r="O7984" t="s">
        <v>58</v>
      </c>
      <c r="Q7984" t="s">
        <v>109</v>
      </c>
      <c r="R7984" t="s">
        <v>149</v>
      </c>
      <c r="U7984" t="s">
        <v>61</v>
      </c>
      <c r="V7984" t="s">
        <v>62</v>
      </c>
      <c r="W7984">
        <v>200</v>
      </c>
      <c r="Y7984">
        <v>64</v>
      </c>
      <c r="AB7984">
        <v>100</v>
      </c>
      <c r="AE7984">
        <v>150</v>
      </c>
      <c r="AJ7984">
        <v>150</v>
      </c>
      <c r="AK7984">
        <v>100</v>
      </c>
      <c r="AL7984">
        <v>150</v>
      </c>
      <c r="AM7984">
        <v>100</v>
      </c>
      <c r="AN7984">
        <v>86</v>
      </c>
      <c r="AO7984">
        <v>57.333333333333002</v>
      </c>
      <c r="AP7984">
        <v>150</v>
      </c>
      <c r="AQ7984">
        <v>100</v>
      </c>
      <c r="AR7984" t="s">
        <v>18370</v>
      </c>
      <c r="AS7984" t="s">
        <v>19661</v>
      </c>
      <c r="AU7984" t="s">
        <v>150</v>
      </c>
      <c r="AV7984" t="s">
        <v>63</v>
      </c>
      <c r="AX7984" t="s">
        <v>2644</v>
      </c>
    </row>
    <row r="7985" spans="1:54" x14ac:dyDescent="0.35">
      <c r="A7985">
        <v>8238</v>
      </c>
      <c r="B7985" t="s">
        <v>20061</v>
      </c>
      <c r="C7985">
        <v>100</v>
      </c>
      <c r="D7985" s="1">
        <v>46023</v>
      </c>
      <c r="E7985" s="1"/>
      <c r="F7985" s="1"/>
      <c r="G7985">
        <v>12</v>
      </c>
      <c r="H7985" t="s">
        <v>1165</v>
      </c>
      <c r="I7985" s="1"/>
      <c r="J7985">
        <v>100</v>
      </c>
      <c r="L7985" t="s">
        <v>20062</v>
      </c>
      <c r="M7985" t="s">
        <v>504</v>
      </c>
      <c r="N7985" t="s">
        <v>504</v>
      </c>
      <c r="O7985" t="s">
        <v>58</v>
      </c>
      <c r="Q7985" t="s">
        <v>745</v>
      </c>
      <c r="R7985" t="s">
        <v>818</v>
      </c>
      <c r="U7985" t="s">
        <v>235</v>
      </c>
      <c r="V7985" t="s">
        <v>62</v>
      </c>
      <c r="W7985">
        <v>70</v>
      </c>
      <c r="X7985">
        <v>70</v>
      </c>
      <c r="AE7985">
        <v>100</v>
      </c>
      <c r="AJ7985">
        <v>30</v>
      </c>
      <c r="AK7985">
        <v>30</v>
      </c>
      <c r="AL7985">
        <v>30</v>
      </c>
      <c r="AM7985">
        <v>30</v>
      </c>
      <c r="AN7985">
        <v>30</v>
      </c>
      <c r="AO7985">
        <v>30</v>
      </c>
      <c r="AP7985">
        <v>30</v>
      </c>
      <c r="AQ7985">
        <v>30</v>
      </c>
      <c r="AR7985" t="s">
        <v>14506</v>
      </c>
      <c r="AS7985" t="s">
        <v>14506</v>
      </c>
      <c r="AU7985" t="s">
        <v>179</v>
      </c>
      <c r="AV7985" t="s">
        <v>63</v>
      </c>
      <c r="AW7985" t="s">
        <v>63</v>
      </c>
      <c r="AX7985" t="s">
        <v>2644</v>
      </c>
    </row>
    <row r="7986" spans="1:54" x14ac:dyDescent="0.35">
      <c r="A7986">
        <v>8239</v>
      </c>
      <c r="B7986" t="s">
        <v>20063</v>
      </c>
      <c r="C7986">
        <v>7000</v>
      </c>
      <c r="D7986" s="1">
        <v>46113</v>
      </c>
      <c r="E7986" s="1"/>
      <c r="F7986" s="1"/>
      <c r="G7986">
        <v>13</v>
      </c>
      <c r="H7986" t="s">
        <v>1165</v>
      </c>
      <c r="I7986" s="1"/>
      <c r="J7986">
        <v>100</v>
      </c>
      <c r="L7986" t="s">
        <v>20064</v>
      </c>
      <c r="M7986" t="s">
        <v>744</v>
      </c>
      <c r="N7986" t="s">
        <v>108</v>
      </c>
      <c r="O7986" t="s">
        <v>58</v>
      </c>
      <c r="Q7986" t="s">
        <v>233</v>
      </c>
      <c r="R7986" t="s">
        <v>20065</v>
      </c>
      <c r="U7986" t="s">
        <v>235</v>
      </c>
      <c r="V7986" t="s">
        <v>62</v>
      </c>
      <c r="W7986">
        <v>7180</v>
      </c>
      <c r="X7986">
        <v>480</v>
      </c>
      <c r="Y7986">
        <v>2013.5</v>
      </c>
      <c r="AB7986">
        <v>45.61</v>
      </c>
      <c r="AC7986">
        <v>57.46</v>
      </c>
      <c r="AD7986">
        <v>1144.7</v>
      </c>
      <c r="AE7986">
        <v>7000</v>
      </c>
      <c r="AF7986">
        <v>480</v>
      </c>
      <c r="AI7986">
        <v>2536.6303442228</v>
      </c>
      <c r="AJ7986">
        <v>6520</v>
      </c>
      <c r="AK7986">
        <v>93.142857142856997</v>
      </c>
      <c r="AL7986">
        <v>6520</v>
      </c>
      <c r="AM7986">
        <v>93.142857142856997</v>
      </c>
      <c r="AN7986">
        <v>4506.5</v>
      </c>
      <c r="AO7986">
        <v>64.378571428570993</v>
      </c>
      <c r="AP7986">
        <v>3983.3696557772</v>
      </c>
      <c r="AQ7986">
        <v>56.905280796817998</v>
      </c>
      <c r="AR7986" t="s">
        <v>17157</v>
      </c>
      <c r="AS7986" t="s">
        <v>19661</v>
      </c>
      <c r="AU7986" t="s">
        <v>343</v>
      </c>
      <c r="AV7986" t="s">
        <v>63</v>
      </c>
      <c r="AX7986" t="s">
        <v>2065</v>
      </c>
      <c r="BB7986" t="s">
        <v>20066</v>
      </c>
    </row>
    <row r="7987" spans="1:54" x14ac:dyDescent="0.35">
      <c r="A7987">
        <v>8240</v>
      </c>
      <c r="B7987" t="s">
        <v>20067</v>
      </c>
      <c r="C7987">
        <v>13500</v>
      </c>
      <c r="D7987" s="1">
        <v>46023</v>
      </c>
      <c r="E7987" s="1"/>
      <c r="F7987" s="1"/>
      <c r="G7987">
        <v>13</v>
      </c>
      <c r="H7987" t="s">
        <v>1165</v>
      </c>
      <c r="I7987" s="1"/>
      <c r="J7987">
        <v>90</v>
      </c>
      <c r="L7987" t="s">
        <v>20068</v>
      </c>
      <c r="M7987" t="s">
        <v>734</v>
      </c>
      <c r="N7987" t="s">
        <v>328</v>
      </c>
      <c r="O7987" t="s">
        <v>58</v>
      </c>
      <c r="Q7987" t="s">
        <v>664</v>
      </c>
      <c r="R7987" t="s">
        <v>20069</v>
      </c>
      <c r="S7987" t="s">
        <v>20070</v>
      </c>
      <c r="U7987" t="s">
        <v>667</v>
      </c>
      <c r="V7987" t="s">
        <v>62</v>
      </c>
      <c r="W7987">
        <v>10000</v>
      </c>
      <c r="X7987">
        <v>10000</v>
      </c>
      <c r="AD7987">
        <v>81.5</v>
      </c>
      <c r="AE7987">
        <v>13500</v>
      </c>
      <c r="AJ7987">
        <v>3500</v>
      </c>
      <c r="AK7987">
        <v>25.925925925925998</v>
      </c>
      <c r="AL7987">
        <v>3500</v>
      </c>
      <c r="AM7987">
        <v>25.925925925925998</v>
      </c>
      <c r="AN7987">
        <v>3500</v>
      </c>
      <c r="AO7987">
        <v>25.925925925925998</v>
      </c>
      <c r="AP7987">
        <v>3500</v>
      </c>
      <c r="AQ7987">
        <v>25.925925925925998</v>
      </c>
      <c r="AR7987" t="s">
        <v>20071</v>
      </c>
      <c r="AS7987" t="s">
        <v>19661</v>
      </c>
      <c r="AU7987" t="s">
        <v>150</v>
      </c>
      <c r="AV7987" t="s">
        <v>63</v>
      </c>
      <c r="AX7987" t="s">
        <v>2065</v>
      </c>
    </row>
    <row r="7988" spans="1:54" x14ac:dyDescent="0.35">
      <c r="A7988">
        <v>8241</v>
      </c>
      <c r="B7988" t="s">
        <v>20072</v>
      </c>
      <c r="C7988">
        <v>850</v>
      </c>
      <c r="D7988" s="1">
        <v>46023</v>
      </c>
      <c r="E7988" s="1"/>
      <c r="F7988" s="1"/>
      <c r="G7988">
        <v>12</v>
      </c>
      <c r="H7988" t="s">
        <v>55</v>
      </c>
      <c r="I7988" s="1">
        <v>46223</v>
      </c>
      <c r="J7988">
        <v>100</v>
      </c>
      <c r="L7988" t="s">
        <v>20073</v>
      </c>
      <c r="M7988" t="s">
        <v>15229</v>
      </c>
      <c r="N7988" t="s">
        <v>744</v>
      </c>
      <c r="O7988" t="s">
        <v>58</v>
      </c>
      <c r="Q7988" t="s">
        <v>4579</v>
      </c>
      <c r="R7988" t="s">
        <v>3039</v>
      </c>
      <c r="U7988" t="s">
        <v>235</v>
      </c>
      <c r="V7988" t="s">
        <v>62</v>
      </c>
      <c r="W7988">
        <v>1289.55</v>
      </c>
      <c r="X7988">
        <v>449.55</v>
      </c>
      <c r="Y7988">
        <v>228.2</v>
      </c>
      <c r="AB7988">
        <v>50.94</v>
      </c>
      <c r="AC7988">
        <v>80.36</v>
      </c>
      <c r="AD7988">
        <v>167.6875</v>
      </c>
      <c r="AE7988">
        <v>850</v>
      </c>
      <c r="AF7988">
        <v>449.55</v>
      </c>
      <c r="AI7988">
        <v>359.99513152729003</v>
      </c>
      <c r="AJ7988">
        <v>400.45</v>
      </c>
      <c r="AK7988">
        <v>47.111764705882003</v>
      </c>
      <c r="AL7988">
        <v>400.45</v>
      </c>
      <c r="AM7988">
        <v>47.111764705882003</v>
      </c>
      <c r="AN7988">
        <v>172.25</v>
      </c>
      <c r="AO7988">
        <v>20.264705882352999</v>
      </c>
      <c r="AP7988">
        <v>40.454868472713002</v>
      </c>
      <c r="AQ7988">
        <v>4.7593962909074001</v>
      </c>
      <c r="AR7988" t="s">
        <v>19661</v>
      </c>
      <c r="AS7988" t="s">
        <v>19661</v>
      </c>
      <c r="AU7988" t="s">
        <v>150</v>
      </c>
      <c r="AV7988" t="s">
        <v>63</v>
      </c>
      <c r="AW7988" t="s">
        <v>63</v>
      </c>
      <c r="AX7988" t="s">
        <v>2644</v>
      </c>
    </row>
    <row r="7989" spans="1:54" x14ac:dyDescent="0.35">
      <c r="A7989">
        <v>8242</v>
      </c>
      <c r="B7989" t="s">
        <v>20074</v>
      </c>
      <c r="C7989">
        <v>8992.5</v>
      </c>
      <c r="D7989" s="1">
        <v>46023</v>
      </c>
      <c r="E7989" s="1"/>
      <c r="F7989" s="1"/>
      <c r="G7989">
        <v>5</v>
      </c>
      <c r="H7989" t="s">
        <v>55</v>
      </c>
      <c r="I7989" s="1">
        <v>46182</v>
      </c>
      <c r="J7989">
        <v>100</v>
      </c>
      <c r="L7989" t="s">
        <v>20075</v>
      </c>
      <c r="M7989" t="s">
        <v>734</v>
      </c>
      <c r="N7989" t="s">
        <v>328</v>
      </c>
      <c r="O7989" t="s">
        <v>58</v>
      </c>
      <c r="Q7989" t="s">
        <v>664</v>
      </c>
      <c r="R7989" t="s">
        <v>20076</v>
      </c>
      <c r="S7989" t="s">
        <v>20077</v>
      </c>
      <c r="U7989" t="s">
        <v>667</v>
      </c>
      <c r="V7989" t="s">
        <v>62</v>
      </c>
      <c r="W7989">
        <v>7400</v>
      </c>
      <c r="X7989">
        <v>6500</v>
      </c>
      <c r="Y7989">
        <v>244.5</v>
      </c>
      <c r="AB7989">
        <v>100</v>
      </c>
      <c r="AC7989">
        <v>83.33</v>
      </c>
      <c r="AD7989">
        <v>203.75</v>
      </c>
      <c r="AE7989">
        <v>8992.5</v>
      </c>
      <c r="AF7989">
        <v>6500</v>
      </c>
      <c r="AI7989">
        <v>203.75</v>
      </c>
      <c r="AJ7989">
        <v>2492.5</v>
      </c>
      <c r="AK7989">
        <v>27.717542396441001</v>
      </c>
      <c r="AL7989">
        <v>2492.5</v>
      </c>
      <c r="AM7989">
        <v>27.717542396441001</v>
      </c>
      <c r="AN7989">
        <v>2248</v>
      </c>
      <c r="AO7989">
        <v>24.998609952738001</v>
      </c>
      <c r="AP7989">
        <v>2288.75</v>
      </c>
      <c r="AQ7989">
        <v>25.451765360022002</v>
      </c>
      <c r="AR7989" t="s">
        <v>18919</v>
      </c>
      <c r="AS7989" t="s">
        <v>19661</v>
      </c>
      <c r="AU7989" t="s">
        <v>491</v>
      </c>
      <c r="AV7989" t="s">
        <v>63</v>
      </c>
      <c r="AX7989" t="s">
        <v>2065</v>
      </c>
    </row>
    <row r="7990" spans="1:54" x14ac:dyDescent="0.35">
      <c r="A7990">
        <v>8243</v>
      </c>
      <c r="B7990" t="s">
        <v>20078</v>
      </c>
      <c r="C7990">
        <v>16200</v>
      </c>
      <c r="D7990" s="1">
        <v>46054</v>
      </c>
      <c r="E7990" s="1"/>
      <c r="F7990" s="1"/>
      <c r="G7990">
        <v>12</v>
      </c>
      <c r="H7990" t="s">
        <v>1165</v>
      </c>
      <c r="I7990" s="1"/>
      <c r="J7990">
        <v>100</v>
      </c>
      <c r="L7990" t="s">
        <v>20079</v>
      </c>
      <c r="M7990" t="s">
        <v>14611</v>
      </c>
      <c r="N7990" t="s">
        <v>57</v>
      </c>
      <c r="O7990" t="s">
        <v>58</v>
      </c>
      <c r="Q7990" t="s">
        <v>109</v>
      </c>
      <c r="R7990" t="s">
        <v>98</v>
      </c>
      <c r="U7990" t="s">
        <v>61</v>
      </c>
      <c r="V7990" t="s">
        <v>62</v>
      </c>
      <c r="W7990">
        <v>17000</v>
      </c>
      <c r="Y7990">
        <v>4776</v>
      </c>
      <c r="AB7990">
        <v>65.38</v>
      </c>
      <c r="AC7990">
        <v>67.239999999999995</v>
      </c>
      <c r="AD7990">
        <v>3060</v>
      </c>
      <c r="AE7990">
        <v>6480</v>
      </c>
      <c r="AI7990">
        <v>4911.8727439584</v>
      </c>
      <c r="AJ7990">
        <v>16200</v>
      </c>
      <c r="AK7990">
        <v>100</v>
      </c>
      <c r="AL7990">
        <v>16200</v>
      </c>
      <c r="AM7990">
        <v>100</v>
      </c>
      <c r="AN7990">
        <v>11424</v>
      </c>
      <c r="AO7990">
        <v>70.518518518519002</v>
      </c>
      <c r="AP7990">
        <v>11288.127256042</v>
      </c>
      <c r="AQ7990">
        <v>69.679797876799995</v>
      </c>
      <c r="AR7990" t="s">
        <v>19494</v>
      </c>
      <c r="AS7990" t="s">
        <v>19661</v>
      </c>
      <c r="AT7990" t="s">
        <v>100</v>
      </c>
      <c r="AU7990" t="s">
        <v>101</v>
      </c>
      <c r="AV7990" t="s">
        <v>63</v>
      </c>
      <c r="AX7990" t="s">
        <v>2644</v>
      </c>
    </row>
    <row r="7991" spans="1:54" x14ac:dyDescent="0.35">
      <c r="A7991">
        <v>8244</v>
      </c>
      <c r="B7991" t="s">
        <v>20080</v>
      </c>
      <c r="D7991" s="1">
        <v>46023</v>
      </c>
      <c r="E7991" s="1"/>
      <c r="F7991" s="1"/>
      <c r="G7991">
        <v>1</v>
      </c>
      <c r="H7991" t="s">
        <v>55</v>
      </c>
      <c r="I7991" s="1">
        <v>46080</v>
      </c>
      <c r="J7991">
        <v>100</v>
      </c>
      <c r="L7991" t="s">
        <v>17085</v>
      </c>
      <c r="M7991" t="s">
        <v>627</v>
      </c>
      <c r="N7991" t="s">
        <v>57</v>
      </c>
      <c r="O7991" t="s">
        <v>58</v>
      </c>
      <c r="Q7991" t="s">
        <v>109</v>
      </c>
      <c r="R7991" t="s">
        <v>149</v>
      </c>
      <c r="U7991" t="s">
        <v>61</v>
      </c>
      <c r="V7991" t="s">
        <v>62</v>
      </c>
      <c r="AD7991">
        <v>61.125</v>
      </c>
      <c r="AK7991" t="s">
        <v>421</v>
      </c>
      <c r="AM7991" t="s">
        <v>421</v>
      </c>
      <c r="AO7991" t="s">
        <v>421</v>
      </c>
      <c r="AQ7991" t="s">
        <v>421</v>
      </c>
      <c r="AR7991" t="s">
        <v>19661</v>
      </c>
      <c r="AS7991" t="s">
        <v>19661</v>
      </c>
      <c r="AU7991" t="s">
        <v>2937</v>
      </c>
      <c r="AV7991" t="s">
        <v>63</v>
      </c>
      <c r="AX7991" t="s">
        <v>2644</v>
      </c>
    </row>
    <row r="7992" spans="1:54" x14ac:dyDescent="0.35">
      <c r="A7992">
        <v>8245</v>
      </c>
      <c r="B7992" t="s">
        <v>20081</v>
      </c>
      <c r="C7992">
        <v>7000</v>
      </c>
      <c r="D7992" s="1">
        <v>46082</v>
      </c>
      <c r="E7992" s="1"/>
      <c r="F7992" s="1"/>
      <c r="G7992">
        <v>4</v>
      </c>
      <c r="H7992" t="s">
        <v>1165</v>
      </c>
      <c r="I7992" s="1"/>
      <c r="J7992">
        <v>50</v>
      </c>
      <c r="M7992" t="s">
        <v>627</v>
      </c>
      <c r="N7992" t="s">
        <v>57</v>
      </c>
      <c r="O7992" t="s">
        <v>58</v>
      </c>
      <c r="Q7992" t="s">
        <v>253</v>
      </c>
      <c r="R7992" t="s">
        <v>15426</v>
      </c>
      <c r="U7992" t="s">
        <v>61</v>
      </c>
      <c r="V7992" t="s">
        <v>420</v>
      </c>
      <c r="AJ7992">
        <v>7000</v>
      </c>
      <c r="AK7992">
        <v>100</v>
      </c>
      <c r="AL7992">
        <v>7000</v>
      </c>
      <c r="AM7992">
        <v>100</v>
      </c>
      <c r="AN7992">
        <v>7000</v>
      </c>
      <c r="AO7992">
        <v>100</v>
      </c>
      <c r="AP7992">
        <v>7000</v>
      </c>
      <c r="AQ7992">
        <v>100</v>
      </c>
      <c r="AS7992" t="s">
        <v>13521</v>
      </c>
      <c r="AT7992" t="s">
        <v>1837</v>
      </c>
      <c r="AU7992" t="s">
        <v>95</v>
      </c>
      <c r="AV7992" t="s">
        <v>63</v>
      </c>
      <c r="AX7992" t="s">
        <v>2644</v>
      </c>
    </row>
    <row r="7993" spans="1:54" x14ac:dyDescent="0.35">
      <c r="A7993">
        <v>8246</v>
      </c>
      <c r="B7993" t="s">
        <v>20082</v>
      </c>
      <c r="C7993">
        <v>240</v>
      </c>
      <c r="D7993" s="1">
        <v>46023</v>
      </c>
      <c r="E7993" s="1"/>
      <c r="F7993" s="1"/>
      <c r="G7993">
        <v>12</v>
      </c>
      <c r="H7993" t="s">
        <v>1165</v>
      </c>
      <c r="I7993" s="1"/>
      <c r="J7993">
        <v>100</v>
      </c>
      <c r="L7993" t="s">
        <v>19612</v>
      </c>
      <c r="M7993" t="s">
        <v>6053</v>
      </c>
      <c r="N7993" t="s">
        <v>79</v>
      </c>
      <c r="O7993" t="s">
        <v>58</v>
      </c>
      <c r="Q7993" t="s">
        <v>745</v>
      </c>
      <c r="R7993" t="s">
        <v>17023</v>
      </c>
      <c r="U7993" t="s">
        <v>235</v>
      </c>
      <c r="V7993" t="s">
        <v>62</v>
      </c>
      <c r="W7993">
        <v>180</v>
      </c>
      <c r="X7993">
        <v>180</v>
      </c>
      <c r="AE7993">
        <v>240</v>
      </c>
      <c r="AF7993">
        <v>60</v>
      </c>
      <c r="AJ7993">
        <v>60</v>
      </c>
      <c r="AK7993">
        <v>25</v>
      </c>
      <c r="AL7993">
        <v>60</v>
      </c>
      <c r="AM7993">
        <v>25</v>
      </c>
      <c r="AN7993">
        <v>60</v>
      </c>
      <c r="AO7993">
        <v>25</v>
      </c>
      <c r="AP7993">
        <v>60</v>
      </c>
      <c r="AQ7993">
        <v>25</v>
      </c>
      <c r="AR7993" t="s">
        <v>18954</v>
      </c>
      <c r="AS7993" t="s">
        <v>18954</v>
      </c>
      <c r="AU7993" t="s">
        <v>343</v>
      </c>
      <c r="AV7993" t="s">
        <v>63</v>
      </c>
      <c r="AW7993" t="s">
        <v>64</v>
      </c>
      <c r="AX7993" t="s">
        <v>2644</v>
      </c>
      <c r="BA7993" t="s">
        <v>108</v>
      </c>
    </row>
    <row r="7994" spans="1:54" x14ac:dyDescent="0.35">
      <c r="A7994">
        <v>8247</v>
      </c>
      <c r="B7994" t="s">
        <v>20083</v>
      </c>
      <c r="C7994">
        <v>520</v>
      </c>
      <c r="D7994" s="1">
        <v>46388</v>
      </c>
      <c r="E7994" s="1"/>
      <c r="F7994" s="1"/>
      <c r="G7994">
        <v>12</v>
      </c>
      <c r="H7994" t="s">
        <v>55</v>
      </c>
      <c r="I7994" s="1">
        <v>46064</v>
      </c>
      <c r="M7994" t="s">
        <v>1507</v>
      </c>
      <c r="N7994" t="s">
        <v>744</v>
      </c>
      <c r="O7994" t="s">
        <v>58</v>
      </c>
      <c r="Q7994" t="s">
        <v>745</v>
      </c>
      <c r="R7994" t="s">
        <v>17023</v>
      </c>
      <c r="U7994" t="s">
        <v>235</v>
      </c>
      <c r="V7994" t="s">
        <v>68</v>
      </c>
      <c r="W7994">
        <v>60</v>
      </c>
      <c r="X7994">
        <v>60</v>
      </c>
      <c r="AJ7994">
        <v>460</v>
      </c>
      <c r="AK7994">
        <v>88.461538461537998</v>
      </c>
      <c r="AL7994">
        <v>460</v>
      </c>
      <c r="AM7994">
        <v>88.461538461537998</v>
      </c>
      <c r="AN7994">
        <v>460</v>
      </c>
      <c r="AO7994">
        <v>88.461538461537998</v>
      </c>
      <c r="AP7994">
        <v>460</v>
      </c>
      <c r="AQ7994">
        <v>88.461538461537998</v>
      </c>
      <c r="AS7994" t="s">
        <v>18954</v>
      </c>
      <c r="AU7994" t="s">
        <v>343</v>
      </c>
      <c r="AV7994" t="s">
        <v>63</v>
      </c>
      <c r="AW7994" t="s">
        <v>64</v>
      </c>
      <c r="AX7994" t="s">
        <v>2644</v>
      </c>
    </row>
    <row r="7995" spans="1:54" x14ac:dyDescent="0.35">
      <c r="A7995">
        <v>8248</v>
      </c>
      <c r="B7995" t="s">
        <v>20084</v>
      </c>
      <c r="C7995">
        <v>4300</v>
      </c>
      <c r="D7995" s="1">
        <v>46082</v>
      </c>
      <c r="E7995" s="1"/>
      <c r="F7995" s="1"/>
      <c r="G7995">
        <v>13</v>
      </c>
      <c r="H7995" t="s">
        <v>1165</v>
      </c>
      <c r="I7995" s="1"/>
      <c r="J7995">
        <v>100</v>
      </c>
      <c r="L7995" t="s">
        <v>20085</v>
      </c>
      <c r="M7995" t="s">
        <v>15229</v>
      </c>
      <c r="N7995" t="s">
        <v>744</v>
      </c>
      <c r="O7995" t="s">
        <v>58</v>
      </c>
      <c r="Q7995" t="s">
        <v>233</v>
      </c>
      <c r="R7995" t="s">
        <v>2594</v>
      </c>
      <c r="U7995" t="s">
        <v>235</v>
      </c>
      <c r="V7995" t="s">
        <v>62</v>
      </c>
      <c r="W7995">
        <v>4300</v>
      </c>
      <c r="X7995">
        <v>100</v>
      </c>
      <c r="Y7995">
        <v>1141</v>
      </c>
      <c r="AB7995">
        <v>53.57</v>
      </c>
      <c r="AC7995">
        <v>103.48</v>
      </c>
      <c r="AD7995">
        <v>751.60625000000005</v>
      </c>
      <c r="AE7995">
        <v>4700</v>
      </c>
      <c r="AI7995">
        <v>2204.0448011947001</v>
      </c>
      <c r="AJ7995">
        <v>4200</v>
      </c>
      <c r="AK7995">
        <v>97.674418604650995</v>
      </c>
      <c r="AL7995">
        <v>4200</v>
      </c>
      <c r="AM7995">
        <v>97.674418604650995</v>
      </c>
      <c r="AN7995">
        <v>3059</v>
      </c>
      <c r="AO7995">
        <v>71.139534883720998</v>
      </c>
      <c r="AP7995">
        <v>1995.9551988052999</v>
      </c>
      <c r="AQ7995">
        <v>46.417562762914002</v>
      </c>
      <c r="AR7995" t="s">
        <v>18238</v>
      </c>
      <c r="AS7995" t="s">
        <v>19661</v>
      </c>
      <c r="AU7995" t="s">
        <v>95</v>
      </c>
      <c r="AV7995" t="s">
        <v>63</v>
      </c>
      <c r="AX7995" t="s">
        <v>2644</v>
      </c>
    </row>
    <row r="7996" spans="1:54" x14ac:dyDescent="0.35">
      <c r="A7996">
        <v>8249</v>
      </c>
      <c r="B7996" t="s">
        <v>20086</v>
      </c>
      <c r="C7996">
        <v>700</v>
      </c>
      <c r="D7996" s="1">
        <v>46235</v>
      </c>
      <c r="E7996" s="1"/>
      <c r="F7996" s="1"/>
      <c r="G7996">
        <v>2</v>
      </c>
      <c r="H7996" t="s">
        <v>1165</v>
      </c>
      <c r="I7996" s="1"/>
      <c r="J7996">
        <v>100</v>
      </c>
      <c r="L7996" t="s">
        <v>20085</v>
      </c>
      <c r="M7996" t="s">
        <v>15229</v>
      </c>
      <c r="N7996" t="s">
        <v>744</v>
      </c>
      <c r="O7996" t="s">
        <v>58</v>
      </c>
      <c r="Q7996" t="s">
        <v>739</v>
      </c>
      <c r="R7996" t="s">
        <v>2594</v>
      </c>
      <c r="U7996" t="s">
        <v>235</v>
      </c>
      <c r="V7996" t="s">
        <v>62</v>
      </c>
      <c r="W7996">
        <v>660</v>
      </c>
      <c r="Y7996">
        <v>179.3</v>
      </c>
      <c r="AB7996">
        <v>100</v>
      </c>
      <c r="AC7996">
        <v>176.14</v>
      </c>
      <c r="AD7996">
        <v>381.25</v>
      </c>
      <c r="AI7996">
        <v>381.25</v>
      </c>
      <c r="AJ7996">
        <v>700</v>
      </c>
      <c r="AK7996">
        <v>100</v>
      </c>
      <c r="AL7996">
        <v>700</v>
      </c>
      <c r="AM7996">
        <v>100</v>
      </c>
      <c r="AN7996">
        <v>520.70000000000005</v>
      </c>
      <c r="AO7996">
        <v>74.385714285714002</v>
      </c>
      <c r="AP7996">
        <v>318.75</v>
      </c>
      <c r="AQ7996">
        <v>45.535714285714</v>
      </c>
      <c r="AR7996" t="s">
        <v>18238</v>
      </c>
      <c r="AS7996" t="s">
        <v>19661</v>
      </c>
      <c r="AU7996" t="s">
        <v>95</v>
      </c>
      <c r="AV7996" t="s">
        <v>63</v>
      </c>
      <c r="AX7996" t="s">
        <v>2644</v>
      </c>
    </row>
    <row r="7997" spans="1:54" x14ac:dyDescent="0.35">
      <c r="A7997">
        <v>8250</v>
      </c>
      <c r="B7997" t="s">
        <v>20087</v>
      </c>
      <c r="C7997">
        <v>8800</v>
      </c>
      <c r="D7997" s="1">
        <v>46204</v>
      </c>
      <c r="E7997" s="1"/>
      <c r="F7997" s="1"/>
      <c r="G7997">
        <v>5</v>
      </c>
      <c r="H7997" t="s">
        <v>1165</v>
      </c>
      <c r="I7997" s="1"/>
      <c r="J7997">
        <v>100</v>
      </c>
      <c r="L7997" t="s">
        <v>20088</v>
      </c>
      <c r="M7997" t="s">
        <v>15229</v>
      </c>
      <c r="N7997" t="s">
        <v>744</v>
      </c>
      <c r="O7997" t="s">
        <v>58</v>
      </c>
      <c r="Q7997" t="s">
        <v>756</v>
      </c>
      <c r="R7997" t="s">
        <v>20089</v>
      </c>
      <c r="U7997" t="s">
        <v>235</v>
      </c>
      <c r="V7997" t="s">
        <v>62</v>
      </c>
      <c r="W7997">
        <v>8700</v>
      </c>
      <c r="Y7997">
        <v>2363.5</v>
      </c>
      <c r="AB7997">
        <v>59.09</v>
      </c>
      <c r="AC7997">
        <v>10.34</v>
      </c>
      <c r="AD7997">
        <v>229.1875</v>
      </c>
      <c r="AE7997">
        <v>15000</v>
      </c>
      <c r="AI7997">
        <v>413.58250126924997</v>
      </c>
      <c r="AJ7997">
        <v>8800</v>
      </c>
      <c r="AK7997">
        <v>100</v>
      </c>
      <c r="AL7997">
        <v>8800</v>
      </c>
      <c r="AM7997">
        <v>100</v>
      </c>
      <c r="AN7997">
        <v>6436.5</v>
      </c>
      <c r="AO7997">
        <v>73.142045454544999</v>
      </c>
      <c r="AP7997">
        <v>8386.4174987307997</v>
      </c>
      <c r="AQ7997">
        <v>95.300198849213004</v>
      </c>
      <c r="AR7997" t="s">
        <v>18238</v>
      </c>
      <c r="AS7997" t="s">
        <v>19661</v>
      </c>
      <c r="AU7997" t="s">
        <v>95</v>
      </c>
      <c r="AV7997" t="s">
        <v>63</v>
      </c>
      <c r="AX7997" t="s">
        <v>2065</v>
      </c>
    </row>
    <row r="7998" spans="1:54" x14ac:dyDescent="0.35">
      <c r="A7998">
        <v>8251</v>
      </c>
      <c r="B7998" t="s">
        <v>20090</v>
      </c>
      <c r="C7998">
        <v>4600</v>
      </c>
      <c r="D7998" s="1">
        <v>46204</v>
      </c>
      <c r="E7998" s="1"/>
      <c r="F7998" s="1"/>
      <c r="G7998">
        <v>13</v>
      </c>
      <c r="H7998" t="s">
        <v>1165</v>
      </c>
      <c r="I7998" s="1"/>
      <c r="J7998">
        <v>100</v>
      </c>
      <c r="L7998" t="s">
        <v>20088</v>
      </c>
      <c r="M7998" t="s">
        <v>15229</v>
      </c>
      <c r="N7998" t="s">
        <v>744</v>
      </c>
      <c r="O7998" t="s">
        <v>58</v>
      </c>
      <c r="Q7998" t="s">
        <v>233</v>
      </c>
      <c r="R7998" t="s">
        <v>20089</v>
      </c>
      <c r="U7998" t="s">
        <v>235</v>
      </c>
      <c r="V7998" t="s">
        <v>62</v>
      </c>
      <c r="W7998">
        <v>4560</v>
      </c>
      <c r="Y7998">
        <v>1238.8</v>
      </c>
      <c r="AB7998">
        <v>22.81</v>
      </c>
      <c r="AC7998">
        <v>26.4</v>
      </c>
      <c r="AD7998">
        <v>260.95</v>
      </c>
      <c r="AI7998">
        <v>1433.7711530030999</v>
      </c>
      <c r="AJ7998">
        <v>4600</v>
      </c>
      <c r="AK7998">
        <v>100</v>
      </c>
      <c r="AL7998">
        <v>4600</v>
      </c>
      <c r="AM7998">
        <v>100</v>
      </c>
      <c r="AN7998">
        <v>3361.2</v>
      </c>
      <c r="AO7998">
        <v>73.069565217391002</v>
      </c>
      <c r="AP7998">
        <v>3166.2288469968998</v>
      </c>
      <c r="AQ7998">
        <v>68.831061891237994</v>
      </c>
      <c r="AR7998" t="s">
        <v>18238</v>
      </c>
      <c r="AS7998" t="s">
        <v>19661</v>
      </c>
      <c r="AU7998" t="s">
        <v>95</v>
      </c>
      <c r="AV7998" t="s">
        <v>63</v>
      </c>
      <c r="AX7998" t="s">
        <v>2065</v>
      </c>
    </row>
    <row r="7999" spans="1:54" x14ac:dyDescent="0.35">
      <c r="A7999">
        <v>8252</v>
      </c>
      <c r="B7999" t="s">
        <v>20091</v>
      </c>
      <c r="C7999">
        <v>1200</v>
      </c>
      <c r="D7999" s="1">
        <v>46296</v>
      </c>
      <c r="E7999" s="1"/>
      <c r="F7999" s="1"/>
      <c r="G7999">
        <v>2</v>
      </c>
      <c r="H7999" t="s">
        <v>1165</v>
      </c>
      <c r="I7999" s="1"/>
      <c r="J7999">
        <v>100</v>
      </c>
      <c r="L7999" t="s">
        <v>20088</v>
      </c>
      <c r="M7999" t="s">
        <v>15229</v>
      </c>
      <c r="N7999" t="s">
        <v>744</v>
      </c>
      <c r="O7999" t="s">
        <v>58</v>
      </c>
      <c r="Q7999" t="s">
        <v>739</v>
      </c>
      <c r="R7999" t="s">
        <v>20089</v>
      </c>
      <c r="U7999" t="s">
        <v>235</v>
      </c>
      <c r="V7999" t="s">
        <v>62</v>
      </c>
      <c r="W7999">
        <v>1200</v>
      </c>
      <c r="Y7999">
        <v>326</v>
      </c>
      <c r="AI7999">
        <v>326</v>
      </c>
      <c r="AJ7999">
        <v>1200</v>
      </c>
      <c r="AK7999">
        <v>100</v>
      </c>
      <c r="AL7999">
        <v>1200</v>
      </c>
      <c r="AM7999">
        <v>100</v>
      </c>
      <c r="AN7999">
        <v>874</v>
      </c>
      <c r="AO7999">
        <v>72.833333333333002</v>
      </c>
      <c r="AP7999">
        <v>874</v>
      </c>
      <c r="AQ7999">
        <v>72.833333333333002</v>
      </c>
      <c r="AR7999" t="s">
        <v>18238</v>
      </c>
      <c r="AS7999" t="s">
        <v>19661</v>
      </c>
      <c r="AU7999" t="s">
        <v>95</v>
      </c>
      <c r="AV7999" t="s">
        <v>63</v>
      </c>
      <c r="AX7999" t="s">
        <v>2065</v>
      </c>
    </row>
    <row r="8000" spans="1:54" x14ac:dyDescent="0.35">
      <c r="A8000">
        <v>8253</v>
      </c>
      <c r="B8000" t="s">
        <v>20092</v>
      </c>
      <c r="C8000">
        <v>30000</v>
      </c>
      <c r="D8000" s="1">
        <v>46023</v>
      </c>
      <c r="E8000" s="1"/>
      <c r="F8000" s="1"/>
      <c r="G8000">
        <v>12</v>
      </c>
      <c r="H8000" t="s">
        <v>1165</v>
      </c>
      <c r="I8000" s="1"/>
      <c r="M8000" t="s">
        <v>201</v>
      </c>
      <c r="N8000" t="s">
        <v>104</v>
      </c>
      <c r="O8000" t="s">
        <v>58</v>
      </c>
      <c r="Q8000" t="s">
        <v>189</v>
      </c>
      <c r="R8000" t="s">
        <v>9193</v>
      </c>
      <c r="U8000" t="s">
        <v>61</v>
      </c>
      <c r="V8000" t="s">
        <v>68</v>
      </c>
      <c r="AJ8000">
        <v>30000</v>
      </c>
      <c r="AK8000">
        <v>100</v>
      </c>
      <c r="AL8000">
        <v>30000</v>
      </c>
      <c r="AM8000">
        <v>100</v>
      </c>
      <c r="AN8000">
        <v>30000</v>
      </c>
      <c r="AO8000">
        <v>100</v>
      </c>
      <c r="AP8000">
        <v>30000</v>
      </c>
      <c r="AQ8000">
        <v>100</v>
      </c>
      <c r="AS8000" t="s">
        <v>19748</v>
      </c>
      <c r="AU8000" t="s">
        <v>186</v>
      </c>
      <c r="AV8000" t="s">
        <v>63</v>
      </c>
      <c r="AX8000" t="s">
        <v>2644</v>
      </c>
      <c r="AY8000" t="s">
        <v>3326</v>
      </c>
      <c r="BB8000" t="s">
        <v>20093</v>
      </c>
    </row>
    <row r="8001" spans="1:54" x14ac:dyDescent="0.35">
      <c r="A8001">
        <v>8254</v>
      </c>
      <c r="B8001" t="s">
        <v>20094</v>
      </c>
      <c r="C8001">
        <v>15500</v>
      </c>
      <c r="D8001" s="1">
        <v>46082</v>
      </c>
      <c r="E8001" s="1"/>
      <c r="F8001" s="1"/>
      <c r="G8001">
        <v>9</v>
      </c>
      <c r="H8001" t="s">
        <v>1165</v>
      </c>
      <c r="I8001" s="1"/>
      <c r="J8001">
        <v>100</v>
      </c>
      <c r="L8001" t="s">
        <v>20095</v>
      </c>
      <c r="M8001" t="s">
        <v>6053</v>
      </c>
      <c r="N8001" t="s">
        <v>744</v>
      </c>
      <c r="O8001" t="s">
        <v>58</v>
      </c>
      <c r="Q8001" t="s">
        <v>756</v>
      </c>
      <c r="R8001" t="s">
        <v>20096</v>
      </c>
      <c r="U8001" t="s">
        <v>235</v>
      </c>
      <c r="V8001" t="s">
        <v>62</v>
      </c>
      <c r="W8001">
        <v>17203</v>
      </c>
      <c r="X8001">
        <v>2203</v>
      </c>
      <c r="Y8001">
        <v>4075</v>
      </c>
      <c r="AB8001">
        <v>76.92</v>
      </c>
      <c r="AC8001">
        <v>94.38</v>
      </c>
      <c r="AD8001">
        <v>3957.0625</v>
      </c>
      <c r="AE8001">
        <v>42900</v>
      </c>
      <c r="AF8001">
        <v>2203</v>
      </c>
      <c r="AI8001">
        <v>4999.9804992199997</v>
      </c>
      <c r="AJ8001">
        <v>13297</v>
      </c>
      <c r="AK8001">
        <v>85.787096774193998</v>
      </c>
      <c r="AL8001">
        <v>13297</v>
      </c>
      <c r="AM8001">
        <v>85.787096774193998</v>
      </c>
      <c r="AN8001">
        <v>9222</v>
      </c>
      <c r="AO8001">
        <v>59.496774193547999</v>
      </c>
      <c r="AP8001">
        <v>8297.0195007799994</v>
      </c>
      <c r="AQ8001">
        <v>53.529158069548998</v>
      </c>
      <c r="AR8001" t="s">
        <v>19351</v>
      </c>
      <c r="AS8001" t="s">
        <v>18954</v>
      </c>
      <c r="AU8001" t="s">
        <v>150</v>
      </c>
      <c r="AV8001" t="s">
        <v>63</v>
      </c>
      <c r="AX8001" t="s">
        <v>2065</v>
      </c>
    </row>
    <row r="8002" spans="1:54" x14ac:dyDescent="0.35">
      <c r="A8002">
        <v>8255</v>
      </c>
      <c r="B8002" t="s">
        <v>20097</v>
      </c>
      <c r="C8002">
        <v>18000</v>
      </c>
      <c r="D8002" s="1">
        <v>46023</v>
      </c>
      <c r="E8002" s="1"/>
      <c r="F8002" s="1"/>
      <c r="G8002">
        <v>12</v>
      </c>
      <c r="H8002" t="s">
        <v>1165</v>
      </c>
      <c r="I8002" s="1"/>
      <c r="J8002">
        <v>90</v>
      </c>
      <c r="M8002" t="s">
        <v>104</v>
      </c>
      <c r="N8002" t="s">
        <v>104</v>
      </c>
      <c r="O8002" t="s">
        <v>58</v>
      </c>
      <c r="Q8002" t="s">
        <v>189</v>
      </c>
      <c r="R8002" t="s">
        <v>346</v>
      </c>
      <c r="U8002" t="s">
        <v>61</v>
      </c>
      <c r="V8002" t="s">
        <v>62</v>
      </c>
      <c r="AD8002">
        <v>2230.1875</v>
      </c>
      <c r="AJ8002">
        <v>18000</v>
      </c>
      <c r="AK8002">
        <v>100</v>
      </c>
      <c r="AL8002">
        <v>18000</v>
      </c>
      <c r="AM8002">
        <v>100</v>
      </c>
      <c r="AN8002">
        <v>18000</v>
      </c>
      <c r="AO8002">
        <v>100</v>
      </c>
      <c r="AP8002">
        <v>18000</v>
      </c>
      <c r="AQ8002">
        <v>100</v>
      </c>
      <c r="AS8002" t="s">
        <v>19748</v>
      </c>
      <c r="AU8002" t="s">
        <v>179</v>
      </c>
      <c r="AV8002" t="s">
        <v>63</v>
      </c>
      <c r="AX8002" t="s">
        <v>2644</v>
      </c>
    </row>
    <row r="8003" spans="1:54" x14ac:dyDescent="0.35">
      <c r="A8003">
        <v>8256</v>
      </c>
      <c r="B8003" t="s">
        <v>20098</v>
      </c>
      <c r="C8003">
        <v>5000</v>
      </c>
      <c r="D8003" s="1">
        <v>46054</v>
      </c>
      <c r="E8003" s="1"/>
      <c r="F8003" s="1"/>
      <c r="G8003">
        <v>3</v>
      </c>
      <c r="H8003" t="s">
        <v>1165</v>
      </c>
      <c r="I8003" s="1"/>
      <c r="M8003" t="s">
        <v>104</v>
      </c>
      <c r="N8003" t="s">
        <v>104</v>
      </c>
      <c r="O8003" t="s">
        <v>58</v>
      </c>
      <c r="Q8003" t="s">
        <v>739</v>
      </c>
      <c r="R8003" t="s">
        <v>20023</v>
      </c>
      <c r="U8003" t="s">
        <v>235</v>
      </c>
      <c r="V8003" t="s">
        <v>68</v>
      </c>
      <c r="AJ8003">
        <v>5000</v>
      </c>
      <c r="AK8003">
        <v>100</v>
      </c>
      <c r="AL8003">
        <v>5000</v>
      </c>
      <c r="AM8003">
        <v>100</v>
      </c>
      <c r="AN8003">
        <v>5000</v>
      </c>
      <c r="AO8003">
        <v>100</v>
      </c>
      <c r="AP8003">
        <v>5000</v>
      </c>
      <c r="AQ8003">
        <v>100</v>
      </c>
      <c r="AS8003" t="s">
        <v>19748</v>
      </c>
      <c r="AU8003" t="s">
        <v>101</v>
      </c>
      <c r="AV8003" t="s">
        <v>63</v>
      </c>
      <c r="AX8003" t="s">
        <v>3766</v>
      </c>
    </row>
    <row r="8004" spans="1:54" x14ac:dyDescent="0.35">
      <c r="A8004">
        <v>8257</v>
      </c>
      <c r="B8004" t="s">
        <v>20099</v>
      </c>
      <c r="C8004">
        <v>26000</v>
      </c>
      <c r="D8004" s="1">
        <v>46174</v>
      </c>
      <c r="E8004" s="1"/>
      <c r="F8004" s="1"/>
      <c r="G8004">
        <v>4</v>
      </c>
      <c r="H8004" t="s">
        <v>1165</v>
      </c>
      <c r="I8004" s="1"/>
      <c r="J8004">
        <v>25</v>
      </c>
      <c r="M8004" t="s">
        <v>104</v>
      </c>
      <c r="N8004" t="s">
        <v>104</v>
      </c>
      <c r="O8004" t="s">
        <v>58</v>
      </c>
      <c r="Q8004" t="s">
        <v>559</v>
      </c>
      <c r="R8004" t="s">
        <v>20100</v>
      </c>
      <c r="U8004" t="s">
        <v>61</v>
      </c>
      <c r="V8004" t="s">
        <v>420</v>
      </c>
      <c r="AJ8004">
        <v>26000</v>
      </c>
      <c r="AK8004">
        <v>100</v>
      </c>
      <c r="AL8004">
        <v>26000</v>
      </c>
      <c r="AM8004">
        <v>100</v>
      </c>
      <c r="AN8004">
        <v>26000</v>
      </c>
      <c r="AO8004">
        <v>100</v>
      </c>
      <c r="AP8004">
        <v>26000</v>
      </c>
      <c r="AQ8004">
        <v>100</v>
      </c>
      <c r="AS8004" t="s">
        <v>19748</v>
      </c>
      <c r="AU8004" t="s">
        <v>198</v>
      </c>
      <c r="AV8004" t="s">
        <v>63</v>
      </c>
      <c r="AX8004" t="s">
        <v>2065</v>
      </c>
      <c r="BA8004" t="s">
        <v>504</v>
      </c>
    </row>
    <row r="8005" spans="1:54" x14ac:dyDescent="0.35">
      <c r="A8005">
        <v>8258</v>
      </c>
      <c r="B8005" t="s">
        <v>20101</v>
      </c>
      <c r="C8005">
        <v>7500</v>
      </c>
      <c r="D8005" s="1">
        <v>46054</v>
      </c>
      <c r="E8005" s="1"/>
      <c r="F8005" s="1"/>
      <c r="G8005">
        <v>6</v>
      </c>
      <c r="H8005" t="s">
        <v>55</v>
      </c>
      <c r="I8005" s="1">
        <v>46273</v>
      </c>
      <c r="J8005">
        <v>100</v>
      </c>
      <c r="L8005" t="s">
        <v>20102</v>
      </c>
      <c r="M8005" t="s">
        <v>423</v>
      </c>
      <c r="N8005" t="s">
        <v>104</v>
      </c>
      <c r="O8005" t="s">
        <v>58</v>
      </c>
      <c r="Q8005" t="s">
        <v>4033</v>
      </c>
      <c r="R8005" t="s">
        <v>20103</v>
      </c>
      <c r="U8005" t="s">
        <v>5911</v>
      </c>
      <c r="V8005" t="s">
        <v>62</v>
      </c>
      <c r="W8005">
        <v>4047</v>
      </c>
      <c r="X8005">
        <v>447</v>
      </c>
      <c r="Y8005">
        <v>978</v>
      </c>
      <c r="Z8005">
        <v>77</v>
      </c>
      <c r="AB8005">
        <v>100</v>
      </c>
      <c r="AC8005">
        <v>75</v>
      </c>
      <c r="AD8005">
        <v>733.5</v>
      </c>
      <c r="AE8005">
        <v>7500</v>
      </c>
      <c r="AF8005">
        <v>370</v>
      </c>
      <c r="AI8005">
        <v>733.5</v>
      </c>
      <c r="AJ8005">
        <v>7053</v>
      </c>
      <c r="AK8005">
        <v>94.04</v>
      </c>
      <c r="AL8005">
        <v>7130</v>
      </c>
      <c r="AM8005">
        <v>95.066666666667004</v>
      </c>
      <c r="AN8005">
        <v>6075</v>
      </c>
      <c r="AO8005">
        <v>81</v>
      </c>
      <c r="AP8005">
        <v>6396.5</v>
      </c>
      <c r="AQ8005">
        <v>85.286666666667003</v>
      </c>
      <c r="AR8005" t="s">
        <v>17474</v>
      </c>
      <c r="AS8005" t="s">
        <v>14506</v>
      </c>
      <c r="AU8005" t="s">
        <v>95</v>
      </c>
      <c r="AV8005" t="s">
        <v>63</v>
      </c>
      <c r="AX8005" t="s">
        <v>2644</v>
      </c>
    </row>
    <row r="8006" spans="1:54" x14ac:dyDescent="0.35">
      <c r="A8006">
        <v>8259</v>
      </c>
      <c r="B8006" t="s">
        <v>20104</v>
      </c>
      <c r="C8006">
        <v>23000</v>
      </c>
      <c r="D8006" s="1">
        <v>46113</v>
      </c>
      <c r="E8006" s="1"/>
      <c r="F8006" s="1"/>
      <c r="G8006">
        <v>10</v>
      </c>
      <c r="H8006" t="s">
        <v>1165</v>
      </c>
      <c r="I8006" s="1"/>
      <c r="J8006">
        <v>100</v>
      </c>
      <c r="L8006" t="s">
        <v>20105</v>
      </c>
      <c r="M8006" t="s">
        <v>3753</v>
      </c>
      <c r="N8006" t="s">
        <v>104</v>
      </c>
      <c r="O8006" t="s">
        <v>58</v>
      </c>
      <c r="Q8006" t="s">
        <v>109</v>
      </c>
      <c r="R8006" t="s">
        <v>17586</v>
      </c>
      <c r="U8006" t="s">
        <v>61</v>
      </c>
      <c r="V8006" t="s">
        <v>62</v>
      </c>
      <c r="W8006">
        <v>14000</v>
      </c>
      <c r="Y8006">
        <v>3852</v>
      </c>
      <c r="AB8006">
        <v>59.09</v>
      </c>
      <c r="AC8006">
        <v>38.64</v>
      </c>
      <c r="AD8006">
        <v>1435.375</v>
      </c>
      <c r="AE8006">
        <v>11500</v>
      </c>
      <c r="AI8006">
        <v>2518.8911829413</v>
      </c>
      <c r="AJ8006">
        <v>23000</v>
      </c>
      <c r="AK8006">
        <v>100</v>
      </c>
      <c r="AL8006">
        <v>23000</v>
      </c>
      <c r="AM8006">
        <v>100</v>
      </c>
      <c r="AN8006">
        <v>19148</v>
      </c>
      <c r="AO8006">
        <v>83.252173913042995</v>
      </c>
      <c r="AP8006">
        <v>20481.108817059001</v>
      </c>
      <c r="AQ8006">
        <v>89.048299204602998</v>
      </c>
      <c r="AR8006" t="s">
        <v>20106</v>
      </c>
      <c r="AS8006" t="s">
        <v>17524</v>
      </c>
      <c r="AU8006" t="s">
        <v>179</v>
      </c>
      <c r="AV8006" t="s">
        <v>63</v>
      </c>
      <c r="AX8006" t="s">
        <v>2644</v>
      </c>
      <c r="AY8006" t="s">
        <v>102</v>
      </c>
      <c r="BB8006" t="s">
        <v>20107</v>
      </c>
    </row>
    <row r="8007" spans="1:54" x14ac:dyDescent="0.35">
      <c r="A8007">
        <v>8260</v>
      </c>
      <c r="B8007" t="s">
        <v>20108</v>
      </c>
      <c r="C8007">
        <v>24000</v>
      </c>
      <c r="D8007" s="1">
        <v>46054</v>
      </c>
      <c r="E8007" s="1"/>
      <c r="F8007" s="1"/>
      <c r="G8007">
        <v>12</v>
      </c>
      <c r="H8007" t="s">
        <v>1165</v>
      </c>
      <c r="I8007" s="1"/>
      <c r="J8007">
        <v>100</v>
      </c>
      <c r="L8007" t="s">
        <v>20109</v>
      </c>
      <c r="M8007" t="s">
        <v>13543</v>
      </c>
      <c r="N8007" t="s">
        <v>57</v>
      </c>
      <c r="O8007" t="s">
        <v>58</v>
      </c>
      <c r="Q8007" t="s">
        <v>109</v>
      </c>
      <c r="R8007" t="s">
        <v>6830</v>
      </c>
      <c r="U8007" t="s">
        <v>61</v>
      </c>
      <c r="V8007" t="s">
        <v>62</v>
      </c>
      <c r="W8007">
        <v>10800</v>
      </c>
      <c r="Y8007">
        <v>2934</v>
      </c>
      <c r="AB8007">
        <v>65.38</v>
      </c>
      <c r="AC8007">
        <v>56.08</v>
      </c>
      <c r="AD8007">
        <v>1449.59375</v>
      </c>
      <c r="AE8007">
        <v>24000</v>
      </c>
      <c r="AI8007">
        <v>2516.6521872131998</v>
      </c>
      <c r="AJ8007">
        <v>24000</v>
      </c>
      <c r="AK8007">
        <v>100</v>
      </c>
      <c r="AL8007">
        <v>24000</v>
      </c>
      <c r="AM8007">
        <v>100</v>
      </c>
      <c r="AN8007">
        <v>21066</v>
      </c>
      <c r="AO8007">
        <v>87.775000000000006</v>
      </c>
      <c r="AP8007">
        <v>21483.347812787</v>
      </c>
      <c r="AQ8007">
        <v>89.513949219945005</v>
      </c>
      <c r="AR8007" t="s">
        <v>19887</v>
      </c>
      <c r="AS8007" t="s">
        <v>19887</v>
      </c>
      <c r="AU8007" t="s">
        <v>150</v>
      </c>
      <c r="AV8007" t="s">
        <v>63</v>
      </c>
      <c r="AX8007" t="s">
        <v>2644</v>
      </c>
    </row>
    <row r="8008" spans="1:54" x14ac:dyDescent="0.35">
      <c r="A8008">
        <v>8261</v>
      </c>
      <c r="B8008" t="s">
        <v>20110</v>
      </c>
      <c r="C8008">
        <v>3850</v>
      </c>
      <c r="D8008" s="1">
        <v>46054</v>
      </c>
      <c r="E8008" s="1"/>
      <c r="F8008" s="1"/>
      <c r="G8008">
        <v>1</v>
      </c>
      <c r="H8008" t="s">
        <v>55</v>
      </c>
      <c r="I8008" s="1">
        <v>46121</v>
      </c>
      <c r="J8008">
        <v>100</v>
      </c>
      <c r="L8008" t="s">
        <v>20111</v>
      </c>
      <c r="M8008" t="s">
        <v>299</v>
      </c>
      <c r="N8008" t="s">
        <v>9091</v>
      </c>
      <c r="O8008" t="s">
        <v>58</v>
      </c>
      <c r="Q8008" t="s">
        <v>196</v>
      </c>
      <c r="R8008" t="s">
        <v>16339</v>
      </c>
      <c r="U8008" t="s">
        <v>5911</v>
      </c>
      <c r="V8008" t="s">
        <v>62</v>
      </c>
      <c r="W8008">
        <v>3550</v>
      </c>
      <c r="X8008">
        <v>350</v>
      </c>
      <c r="Y8008">
        <v>881.5</v>
      </c>
      <c r="AB8008">
        <v>100</v>
      </c>
      <c r="AC8008">
        <v>125</v>
      </c>
      <c r="AD8008">
        <v>1390.625</v>
      </c>
      <c r="AE8008">
        <v>3850</v>
      </c>
      <c r="AI8008">
        <v>1390.625</v>
      </c>
      <c r="AJ8008">
        <v>3500</v>
      </c>
      <c r="AK8008">
        <v>90.909090909091006</v>
      </c>
      <c r="AL8008">
        <v>3850</v>
      </c>
      <c r="AM8008">
        <v>100</v>
      </c>
      <c r="AN8008">
        <v>2618.5</v>
      </c>
      <c r="AO8008">
        <v>68.012987012986997</v>
      </c>
      <c r="AP8008">
        <v>2459.375</v>
      </c>
      <c r="AQ8008">
        <v>63.87987012987</v>
      </c>
      <c r="AR8008" t="s">
        <v>20112</v>
      </c>
      <c r="AS8008" t="s">
        <v>20113</v>
      </c>
      <c r="AU8008" t="s">
        <v>179</v>
      </c>
      <c r="AV8008" t="s">
        <v>63</v>
      </c>
      <c r="AX8008" t="s">
        <v>2644</v>
      </c>
      <c r="BB8008" t="s">
        <v>17485</v>
      </c>
    </row>
    <row r="8009" spans="1:54" x14ac:dyDescent="0.35">
      <c r="A8009">
        <v>8262</v>
      </c>
      <c r="B8009" t="s">
        <v>20114</v>
      </c>
      <c r="C8009">
        <v>10320</v>
      </c>
      <c r="D8009" s="1">
        <v>46023</v>
      </c>
      <c r="E8009" s="1"/>
      <c r="F8009" s="1"/>
      <c r="G8009">
        <v>5</v>
      </c>
      <c r="H8009" t="s">
        <v>55</v>
      </c>
      <c r="I8009" s="1">
        <v>46267</v>
      </c>
      <c r="J8009">
        <v>100</v>
      </c>
      <c r="L8009" t="s">
        <v>20115</v>
      </c>
      <c r="M8009" t="s">
        <v>734</v>
      </c>
      <c r="N8009" t="s">
        <v>328</v>
      </c>
      <c r="O8009" t="s">
        <v>58</v>
      </c>
      <c r="Q8009" t="s">
        <v>664</v>
      </c>
      <c r="R8009" t="s">
        <v>349</v>
      </c>
      <c r="U8009" t="s">
        <v>667</v>
      </c>
      <c r="V8009" t="s">
        <v>62</v>
      </c>
      <c r="W8009">
        <v>7486.5</v>
      </c>
      <c r="X8009">
        <v>6586.5</v>
      </c>
      <c r="Y8009">
        <v>244.5</v>
      </c>
      <c r="AB8009">
        <v>100</v>
      </c>
      <c r="AC8009">
        <v>983.33</v>
      </c>
      <c r="AD8009">
        <v>2936.25</v>
      </c>
      <c r="AE8009">
        <v>10320</v>
      </c>
      <c r="AF8009">
        <v>6536.5</v>
      </c>
      <c r="AI8009">
        <v>2936.25</v>
      </c>
      <c r="AJ8009">
        <v>3733.5</v>
      </c>
      <c r="AK8009">
        <v>36.177325581395003</v>
      </c>
      <c r="AL8009">
        <v>3783.5</v>
      </c>
      <c r="AM8009">
        <v>36.661821705426</v>
      </c>
      <c r="AN8009">
        <v>3489</v>
      </c>
      <c r="AO8009">
        <v>33.808139534883999</v>
      </c>
      <c r="AP8009">
        <v>847.25</v>
      </c>
      <c r="AQ8009">
        <v>8.2097868217054</v>
      </c>
      <c r="AR8009" t="s">
        <v>19298</v>
      </c>
      <c r="AS8009" t="s">
        <v>19298</v>
      </c>
      <c r="AU8009" t="s">
        <v>179</v>
      </c>
      <c r="AV8009" t="s">
        <v>63</v>
      </c>
      <c r="AX8009" t="s">
        <v>2644</v>
      </c>
    </row>
    <row r="8010" spans="1:54" x14ac:dyDescent="0.35">
      <c r="A8010">
        <v>8263</v>
      </c>
      <c r="B8010" t="s">
        <v>20116</v>
      </c>
      <c r="C8010">
        <v>7000</v>
      </c>
      <c r="D8010" s="1">
        <v>46327</v>
      </c>
      <c r="E8010" s="1"/>
      <c r="F8010" s="1"/>
      <c r="G8010">
        <v>2</v>
      </c>
      <c r="H8010" t="s">
        <v>1165</v>
      </c>
      <c r="I8010" s="1"/>
      <c r="J8010">
        <v>10</v>
      </c>
      <c r="M8010" t="s">
        <v>504</v>
      </c>
      <c r="N8010" t="s">
        <v>504</v>
      </c>
      <c r="O8010" t="s">
        <v>58</v>
      </c>
      <c r="Q8010" t="s">
        <v>781</v>
      </c>
      <c r="R8010" t="s">
        <v>20100</v>
      </c>
      <c r="U8010" t="s">
        <v>235</v>
      </c>
      <c r="V8010" t="s">
        <v>420</v>
      </c>
      <c r="W8010">
        <v>6600</v>
      </c>
      <c r="Y8010">
        <v>1704</v>
      </c>
      <c r="AI8010">
        <v>1704</v>
      </c>
      <c r="AJ8010">
        <v>7000</v>
      </c>
      <c r="AK8010">
        <v>100</v>
      </c>
      <c r="AL8010">
        <v>7000</v>
      </c>
      <c r="AM8010">
        <v>100</v>
      </c>
      <c r="AN8010">
        <v>5296</v>
      </c>
      <c r="AO8010">
        <v>75.657142857143</v>
      </c>
      <c r="AP8010">
        <v>5296</v>
      </c>
      <c r="AQ8010">
        <v>75.657142857143</v>
      </c>
      <c r="AS8010" t="s">
        <v>19887</v>
      </c>
      <c r="AU8010" t="s">
        <v>95</v>
      </c>
      <c r="AV8010" t="s">
        <v>63</v>
      </c>
      <c r="AW8010" t="s">
        <v>63</v>
      </c>
      <c r="AX8010" t="s">
        <v>2065</v>
      </c>
      <c r="BA8010" t="s">
        <v>104</v>
      </c>
    </row>
    <row r="8011" spans="1:54" x14ac:dyDescent="0.35">
      <c r="A8011">
        <v>8264</v>
      </c>
      <c r="B8011" t="s">
        <v>20117</v>
      </c>
      <c r="C8011">
        <v>25000</v>
      </c>
      <c r="D8011" s="1">
        <v>46023</v>
      </c>
      <c r="E8011" s="1"/>
      <c r="F8011" s="1"/>
      <c r="G8011">
        <v>12</v>
      </c>
      <c r="H8011" t="s">
        <v>1165</v>
      </c>
      <c r="I8011" s="1"/>
      <c r="J8011">
        <v>100</v>
      </c>
      <c r="L8011" t="s">
        <v>20118</v>
      </c>
      <c r="M8011" t="s">
        <v>201</v>
      </c>
      <c r="N8011" t="s">
        <v>104</v>
      </c>
      <c r="O8011" t="s">
        <v>58</v>
      </c>
      <c r="Q8011" t="s">
        <v>189</v>
      </c>
      <c r="R8011" t="s">
        <v>17515</v>
      </c>
      <c r="U8011" t="s">
        <v>61</v>
      </c>
      <c r="V8011" t="s">
        <v>62</v>
      </c>
      <c r="W8011">
        <v>24000</v>
      </c>
      <c r="Y8011">
        <v>5760</v>
      </c>
      <c r="AB8011">
        <v>73.58</v>
      </c>
      <c r="AC8011">
        <v>5.83</v>
      </c>
      <c r="AD8011">
        <v>70</v>
      </c>
      <c r="AE8011">
        <v>41225</v>
      </c>
      <c r="AI8011">
        <v>456.38488719761</v>
      </c>
      <c r="AJ8011">
        <v>25000</v>
      </c>
      <c r="AK8011">
        <v>100</v>
      </c>
      <c r="AL8011">
        <v>25000</v>
      </c>
      <c r="AM8011">
        <v>100</v>
      </c>
      <c r="AN8011">
        <v>19240</v>
      </c>
      <c r="AO8011">
        <v>76.959999999999994</v>
      </c>
      <c r="AP8011">
        <v>24543.615112801999</v>
      </c>
      <c r="AQ8011">
        <v>98.174460451209995</v>
      </c>
      <c r="AR8011" t="s">
        <v>17524</v>
      </c>
      <c r="AS8011" t="s">
        <v>19748</v>
      </c>
      <c r="AT8011" t="s">
        <v>9091</v>
      </c>
      <c r="AU8011" t="s">
        <v>186</v>
      </c>
      <c r="AV8011" t="s">
        <v>63</v>
      </c>
      <c r="AX8011" t="s">
        <v>2644</v>
      </c>
      <c r="BB8011" t="s">
        <v>20093</v>
      </c>
    </row>
    <row r="8012" spans="1:54" x14ac:dyDescent="0.35">
      <c r="A8012">
        <v>8265</v>
      </c>
      <c r="B8012" t="s">
        <v>20119</v>
      </c>
      <c r="C8012">
        <v>10000</v>
      </c>
      <c r="D8012" s="1">
        <v>46174</v>
      </c>
      <c r="E8012" s="1"/>
      <c r="F8012" s="1"/>
      <c r="G8012">
        <v>6</v>
      </c>
      <c r="H8012" t="s">
        <v>1165</v>
      </c>
      <c r="I8012" s="1"/>
      <c r="J8012">
        <v>25</v>
      </c>
      <c r="M8012" t="s">
        <v>201</v>
      </c>
      <c r="N8012" t="s">
        <v>104</v>
      </c>
      <c r="O8012" t="s">
        <v>58</v>
      </c>
      <c r="Q8012" t="s">
        <v>109</v>
      </c>
      <c r="R8012" t="s">
        <v>9193</v>
      </c>
      <c r="U8012" t="s">
        <v>61</v>
      </c>
      <c r="V8012" t="s">
        <v>420</v>
      </c>
      <c r="AJ8012">
        <v>10000</v>
      </c>
      <c r="AK8012">
        <v>100</v>
      </c>
      <c r="AL8012">
        <v>10000</v>
      </c>
      <c r="AM8012">
        <v>100</v>
      </c>
      <c r="AN8012">
        <v>10000</v>
      </c>
      <c r="AO8012">
        <v>100</v>
      </c>
      <c r="AP8012">
        <v>10000</v>
      </c>
      <c r="AQ8012">
        <v>100</v>
      </c>
      <c r="AS8012" t="s">
        <v>17524</v>
      </c>
      <c r="AU8012" t="s">
        <v>186</v>
      </c>
      <c r="AV8012" t="s">
        <v>63</v>
      </c>
      <c r="AX8012" t="s">
        <v>2644</v>
      </c>
      <c r="BB8012" t="s">
        <v>20093</v>
      </c>
    </row>
    <row r="8013" spans="1:54" x14ac:dyDescent="0.35">
      <c r="A8013">
        <v>8266</v>
      </c>
      <c r="B8013" t="s">
        <v>20120</v>
      </c>
      <c r="C8013">
        <v>3000</v>
      </c>
      <c r="D8013" s="1">
        <v>46054</v>
      </c>
      <c r="E8013" s="1"/>
      <c r="F8013" s="1"/>
      <c r="G8013">
        <v>2</v>
      </c>
      <c r="H8013" t="s">
        <v>55</v>
      </c>
      <c r="I8013" s="1">
        <v>46070</v>
      </c>
      <c r="M8013" t="s">
        <v>734</v>
      </c>
      <c r="N8013" t="s">
        <v>328</v>
      </c>
      <c r="O8013" t="s">
        <v>58</v>
      </c>
      <c r="Q8013" t="s">
        <v>664</v>
      </c>
      <c r="R8013" t="s">
        <v>17303</v>
      </c>
      <c r="S8013" t="s">
        <v>17304</v>
      </c>
      <c r="U8013" t="s">
        <v>667</v>
      </c>
      <c r="V8013" t="s">
        <v>68</v>
      </c>
      <c r="W8013">
        <v>2900</v>
      </c>
      <c r="X8013">
        <v>2000</v>
      </c>
      <c r="Y8013">
        <v>244.5</v>
      </c>
      <c r="AB8013">
        <v>25</v>
      </c>
      <c r="AJ8013">
        <v>1000</v>
      </c>
      <c r="AK8013">
        <v>33.333333333333002</v>
      </c>
      <c r="AL8013">
        <v>1000</v>
      </c>
      <c r="AM8013">
        <v>33.333333333333002</v>
      </c>
      <c r="AN8013">
        <v>755.5</v>
      </c>
      <c r="AO8013">
        <v>25.183333333333</v>
      </c>
      <c r="AP8013">
        <v>1000</v>
      </c>
      <c r="AQ8013">
        <v>33.333333333333002</v>
      </c>
      <c r="AR8013" t="s">
        <v>19696</v>
      </c>
      <c r="AS8013" t="s">
        <v>18370</v>
      </c>
      <c r="AU8013" t="s">
        <v>150</v>
      </c>
      <c r="AV8013" t="s">
        <v>63</v>
      </c>
      <c r="AX8013" t="s">
        <v>2644</v>
      </c>
    </row>
    <row r="8014" spans="1:54" x14ac:dyDescent="0.35">
      <c r="A8014">
        <v>8267</v>
      </c>
      <c r="B8014" t="s">
        <v>20121</v>
      </c>
      <c r="C8014">
        <v>2500</v>
      </c>
      <c r="D8014" s="1">
        <v>46054</v>
      </c>
      <c r="E8014" s="1"/>
      <c r="F8014" s="1"/>
      <c r="G8014">
        <v>2</v>
      </c>
      <c r="H8014" t="s">
        <v>55</v>
      </c>
      <c r="I8014" s="1">
        <v>46071</v>
      </c>
      <c r="M8014" t="s">
        <v>734</v>
      </c>
      <c r="N8014" t="s">
        <v>328</v>
      </c>
      <c r="O8014" t="s">
        <v>58</v>
      </c>
      <c r="Q8014" t="s">
        <v>664</v>
      </c>
      <c r="R8014" t="s">
        <v>14750</v>
      </c>
      <c r="S8014" t="s">
        <v>7090</v>
      </c>
      <c r="U8014" t="s">
        <v>667</v>
      </c>
      <c r="V8014" t="s">
        <v>68</v>
      </c>
      <c r="W8014">
        <v>2400</v>
      </c>
      <c r="X8014">
        <v>1500</v>
      </c>
      <c r="Y8014">
        <v>244.5</v>
      </c>
      <c r="AB8014">
        <v>25</v>
      </c>
      <c r="AJ8014">
        <v>1000</v>
      </c>
      <c r="AK8014">
        <v>40</v>
      </c>
      <c r="AL8014">
        <v>1000</v>
      </c>
      <c r="AM8014">
        <v>40</v>
      </c>
      <c r="AN8014">
        <v>755.5</v>
      </c>
      <c r="AO8014">
        <v>30.22</v>
      </c>
      <c r="AP8014">
        <v>1000</v>
      </c>
      <c r="AQ8014">
        <v>40</v>
      </c>
      <c r="AR8014" t="s">
        <v>18702</v>
      </c>
      <c r="AS8014" t="s">
        <v>18370</v>
      </c>
      <c r="AU8014" t="s">
        <v>150</v>
      </c>
      <c r="AV8014" t="s">
        <v>63</v>
      </c>
      <c r="AX8014" t="s">
        <v>2644</v>
      </c>
    </row>
    <row r="8015" spans="1:54" x14ac:dyDescent="0.35">
      <c r="A8015">
        <v>8269</v>
      </c>
      <c r="B8015" t="s">
        <v>20122</v>
      </c>
      <c r="C8015">
        <v>5000</v>
      </c>
      <c r="D8015" s="1">
        <v>46113</v>
      </c>
      <c r="E8015" s="1"/>
      <c r="F8015" s="1"/>
      <c r="G8015">
        <v>3</v>
      </c>
      <c r="H8015" t="s">
        <v>55</v>
      </c>
      <c r="I8015" s="1">
        <v>46126</v>
      </c>
      <c r="M8015" t="s">
        <v>504</v>
      </c>
      <c r="N8015" t="s">
        <v>504</v>
      </c>
      <c r="O8015" t="s">
        <v>58</v>
      </c>
      <c r="Q8015" t="s">
        <v>790</v>
      </c>
      <c r="R8015" t="s">
        <v>16079</v>
      </c>
      <c r="U8015" t="s">
        <v>235</v>
      </c>
      <c r="V8015" t="s">
        <v>68</v>
      </c>
      <c r="W8015">
        <v>880</v>
      </c>
      <c r="Y8015">
        <v>246.7</v>
      </c>
      <c r="AB8015">
        <v>15.38</v>
      </c>
      <c r="AJ8015">
        <v>5000</v>
      </c>
      <c r="AK8015">
        <v>100</v>
      </c>
      <c r="AL8015">
        <v>5000</v>
      </c>
      <c r="AM8015">
        <v>100</v>
      </c>
      <c r="AN8015">
        <v>4753.3</v>
      </c>
      <c r="AO8015">
        <v>95.066000000000003</v>
      </c>
      <c r="AP8015">
        <v>5000</v>
      </c>
      <c r="AQ8015">
        <v>100</v>
      </c>
      <c r="AR8015" t="s">
        <v>20123</v>
      </c>
      <c r="AS8015" t="s">
        <v>20124</v>
      </c>
      <c r="AU8015" t="s">
        <v>179</v>
      </c>
      <c r="AV8015" t="s">
        <v>63</v>
      </c>
      <c r="AW8015" t="s">
        <v>63</v>
      </c>
      <c r="AX8015" t="s">
        <v>2644</v>
      </c>
    </row>
    <row r="8016" spans="1:54" x14ac:dyDescent="0.35">
      <c r="A8016">
        <v>8270</v>
      </c>
      <c r="B8016" t="s">
        <v>20125</v>
      </c>
      <c r="C8016">
        <v>1000</v>
      </c>
      <c r="D8016" s="1">
        <v>46054</v>
      </c>
      <c r="E8016" s="1"/>
      <c r="F8016" s="1"/>
      <c r="G8016">
        <v>1</v>
      </c>
      <c r="H8016" t="s">
        <v>55</v>
      </c>
      <c r="I8016" s="1">
        <v>46071</v>
      </c>
      <c r="L8016" t="s">
        <v>20126</v>
      </c>
      <c r="M8016" t="s">
        <v>1507</v>
      </c>
      <c r="N8016" t="s">
        <v>744</v>
      </c>
      <c r="O8016" t="s">
        <v>58</v>
      </c>
      <c r="Q8016" t="s">
        <v>739</v>
      </c>
      <c r="R8016" t="s">
        <v>1106</v>
      </c>
      <c r="U8016" t="s">
        <v>235</v>
      </c>
      <c r="V8016" t="s">
        <v>68</v>
      </c>
      <c r="W8016">
        <v>800</v>
      </c>
      <c r="X8016">
        <v>800</v>
      </c>
      <c r="AJ8016">
        <v>200</v>
      </c>
      <c r="AK8016">
        <v>20</v>
      </c>
      <c r="AL8016">
        <v>200</v>
      </c>
      <c r="AM8016">
        <v>20</v>
      </c>
      <c r="AN8016">
        <v>200</v>
      </c>
      <c r="AO8016">
        <v>20</v>
      </c>
      <c r="AP8016">
        <v>200</v>
      </c>
      <c r="AQ8016">
        <v>20</v>
      </c>
      <c r="AS8016" t="s">
        <v>20124</v>
      </c>
      <c r="AU8016" t="s">
        <v>186</v>
      </c>
      <c r="AV8016" t="s">
        <v>63</v>
      </c>
      <c r="AW8016" t="s">
        <v>64</v>
      </c>
      <c r="AX8016" t="s">
        <v>2644</v>
      </c>
    </row>
    <row r="8017" spans="1:54" x14ac:dyDescent="0.35">
      <c r="A8017">
        <v>8271</v>
      </c>
      <c r="B8017" t="s">
        <v>20127</v>
      </c>
      <c r="C8017">
        <v>27500</v>
      </c>
      <c r="D8017" s="1">
        <v>46266</v>
      </c>
      <c r="E8017" s="1"/>
      <c r="F8017" s="1"/>
      <c r="G8017">
        <v>14</v>
      </c>
      <c r="H8017" t="s">
        <v>1165</v>
      </c>
      <c r="I8017" s="1"/>
      <c r="J8017">
        <v>100</v>
      </c>
      <c r="L8017" t="s">
        <v>20128</v>
      </c>
      <c r="M8017" t="s">
        <v>14611</v>
      </c>
      <c r="N8017" t="s">
        <v>108</v>
      </c>
      <c r="O8017" t="s">
        <v>58</v>
      </c>
      <c r="Q8017" t="s">
        <v>109</v>
      </c>
      <c r="R8017" t="s">
        <v>18215</v>
      </c>
      <c r="U8017" t="s">
        <v>61</v>
      </c>
      <c r="V8017" t="s">
        <v>62</v>
      </c>
      <c r="W8017">
        <v>12000</v>
      </c>
      <c r="Y8017">
        <v>3792</v>
      </c>
      <c r="AB8017">
        <v>6.56</v>
      </c>
      <c r="AC8017">
        <v>3.01</v>
      </c>
      <c r="AD8017">
        <v>104</v>
      </c>
      <c r="AE8017">
        <v>27500</v>
      </c>
      <c r="AI8017">
        <v>1739.9268292683</v>
      </c>
      <c r="AJ8017">
        <v>27500</v>
      </c>
      <c r="AK8017">
        <v>100</v>
      </c>
      <c r="AL8017">
        <v>27500</v>
      </c>
      <c r="AM8017">
        <v>100</v>
      </c>
      <c r="AN8017">
        <v>23708</v>
      </c>
      <c r="AO8017">
        <v>86.210909090908999</v>
      </c>
      <c r="AP8017">
        <v>25760.073170732001</v>
      </c>
      <c r="AQ8017">
        <v>93.672993348115</v>
      </c>
      <c r="AR8017" t="s">
        <v>20129</v>
      </c>
      <c r="AS8017" t="s">
        <v>20124</v>
      </c>
      <c r="AU8017" t="s">
        <v>491</v>
      </c>
      <c r="AV8017" t="s">
        <v>64</v>
      </c>
      <c r="AX8017" t="s">
        <v>2644</v>
      </c>
      <c r="BB8017" t="s">
        <v>20130</v>
      </c>
    </row>
    <row r="8018" spans="1:54" x14ac:dyDescent="0.35">
      <c r="A8018">
        <v>8273</v>
      </c>
      <c r="B8018" t="s">
        <v>20131</v>
      </c>
      <c r="C8018">
        <v>48000</v>
      </c>
      <c r="D8018" s="1">
        <v>46327</v>
      </c>
      <c r="E8018" s="1"/>
      <c r="F8018" s="1"/>
      <c r="G8018">
        <v>4</v>
      </c>
      <c r="H8018" t="s">
        <v>1165</v>
      </c>
      <c r="I8018" s="1"/>
      <c r="J8018">
        <v>75</v>
      </c>
      <c r="M8018" t="s">
        <v>9091</v>
      </c>
      <c r="N8018" t="s">
        <v>9091</v>
      </c>
      <c r="O8018" t="s">
        <v>58</v>
      </c>
      <c r="Q8018" t="s">
        <v>559</v>
      </c>
      <c r="R8018" t="s">
        <v>20132</v>
      </c>
      <c r="U8018" t="s">
        <v>61</v>
      </c>
      <c r="V8018" t="s">
        <v>420</v>
      </c>
      <c r="AJ8018">
        <v>48000</v>
      </c>
      <c r="AK8018">
        <v>100</v>
      </c>
      <c r="AL8018">
        <v>48000</v>
      </c>
      <c r="AM8018">
        <v>100</v>
      </c>
      <c r="AN8018">
        <v>48000</v>
      </c>
      <c r="AO8018">
        <v>100</v>
      </c>
      <c r="AP8018">
        <v>48000</v>
      </c>
      <c r="AQ8018">
        <v>100</v>
      </c>
      <c r="AS8018" t="s">
        <v>20124</v>
      </c>
      <c r="AU8018" t="s">
        <v>491</v>
      </c>
      <c r="AV8018" t="s">
        <v>63</v>
      </c>
      <c r="AX8018" t="s">
        <v>2065</v>
      </c>
      <c r="BB8018" t="s">
        <v>20133</v>
      </c>
    </row>
    <row r="8019" spans="1:54" x14ac:dyDescent="0.35">
      <c r="A8019">
        <v>8274</v>
      </c>
      <c r="B8019" t="s">
        <v>20134</v>
      </c>
      <c r="C8019">
        <v>8000</v>
      </c>
      <c r="D8019" s="1">
        <v>46054</v>
      </c>
      <c r="E8019" s="1"/>
      <c r="F8019" s="1"/>
      <c r="G8019">
        <v>12</v>
      </c>
      <c r="H8019" t="s">
        <v>1165</v>
      </c>
      <c r="I8019" s="1"/>
      <c r="J8019">
        <v>100</v>
      </c>
      <c r="L8019" t="s">
        <v>20135</v>
      </c>
      <c r="M8019" t="s">
        <v>504</v>
      </c>
      <c r="N8019" t="s">
        <v>57</v>
      </c>
      <c r="O8019" t="s">
        <v>58</v>
      </c>
      <c r="Q8019" t="s">
        <v>233</v>
      </c>
      <c r="R8019" t="s">
        <v>20036</v>
      </c>
      <c r="U8019" t="s">
        <v>235</v>
      </c>
      <c r="V8019" t="s">
        <v>62</v>
      </c>
      <c r="W8019">
        <v>7800</v>
      </c>
      <c r="Y8019">
        <v>2119</v>
      </c>
      <c r="AB8019">
        <v>65.38</v>
      </c>
      <c r="AC8019">
        <v>57.4</v>
      </c>
      <c r="AD8019">
        <v>1071.1125</v>
      </c>
      <c r="AE8019">
        <v>8000</v>
      </c>
      <c r="AI8019">
        <v>1860.3640256959</v>
      </c>
      <c r="AJ8019">
        <v>8000</v>
      </c>
      <c r="AK8019">
        <v>100</v>
      </c>
      <c r="AL8019">
        <v>8000</v>
      </c>
      <c r="AM8019">
        <v>100</v>
      </c>
      <c r="AN8019">
        <v>5881</v>
      </c>
      <c r="AO8019">
        <v>73.512500000000003</v>
      </c>
      <c r="AP8019">
        <v>6139.6359743041003</v>
      </c>
      <c r="AQ8019">
        <v>76.745449678800995</v>
      </c>
      <c r="AR8019" t="s">
        <v>20124</v>
      </c>
      <c r="AS8019" t="s">
        <v>19444</v>
      </c>
      <c r="AU8019" t="s">
        <v>150</v>
      </c>
      <c r="AV8019" t="s">
        <v>63</v>
      </c>
      <c r="AX8019" t="s">
        <v>2065</v>
      </c>
      <c r="BA8019" t="s">
        <v>504</v>
      </c>
    </row>
    <row r="8020" spans="1:54" x14ac:dyDescent="0.35">
      <c r="A8020">
        <v>8275</v>
      </c>
      <c r="B8020" t="s">
        <v>20136</v>
      </c>
      <c r="C8020">
        <v>7380</v>
      </c>
      <c r="D8020" s="1">
        <v>46082</v>
      </c>
      <c r="E8020" s="1"/>
      <c r="F8020" s="1"/>
      <c r="G8020">
        <v>12</v>
      </c>
      <c r="H8020" t="s">
        <v>1165</v>
      </c>
      <c r="I8020" s="1"/>
      <c r="J8020">
        <v>100</v>
      </c>
      <c r="L8020" t="s">
        <v>18057</v>
      </c>
      <c r="M8020" t="s">
        <v>3650</v>
      </c>
      <c r="N8020" t="s">
        <v>57</v>
      </c>
      <c r="O8020" t="s">
        <v>58</v>
      </c>
      <c r="Q8020" t="s">
        <v>233</v>
      </c>
      <c r="R8020" t="s">
        <v>18058</v>
      </c>
      <c r="U8020" t="s">
        <v>235</v>
      </c>
      <c r="V8020" t="s">
        <v>62</v>
      </c>
      <c r="AD8020">
        <v>1044.2375</v>
      </c>
      <c r="AJ8020">
        <v>7380</v>
      </c>
      <c r="AK8020">
        <v>100</v>
      </c>
      <c r="AL8020">
        <v>7380</v>
      </c>
      <c r="AM8020">
        <v>100</v>
      </c>
      <c r="AN8020">
        <v>7380</v>
      </c>
      <c r="AO8020">
        <v>100</v>
      </c>
      <c r="AP8020">
        <v>7380</v>
      </c>
      <c r="AQ8020">
        <v>100</v>
      </c>
      <c r="AR8020" t="s">
        <v>18182</v>
      </c>
      <c r="AS8020" t="s">
        <v>20124</v>
      </c>
      <c r="AU8020" t="s">
        <v>150</v>
      </c>
      <c r="AV8020" t="s">
        <v>64</v>
      </c>
      <c r="AX8020" t="s">
        <v>2065</v>
      </c>
    </row>
    <row r="8021" spans="1:54" x14ac:dyDescent="0.35">
      <c r="A8021">
        <v>8276</v>
      </c>
      <c r="B8021" t="s">
        <v>20137</v>
      </c>
      <c r="C8021">
        <v>3000</v>
      </c>
      <c r="D8021" s="1">
        <v>46054</v>
      </c>
      <c r="E8021" s="1"/>
      <c r="F8021" s="1"/>
      <c r="G8021">
        <v>11</v>
      </c>
      <c r="H8021" t="s">
        <v>1165</v>
      </c>
      <c r="I8021" s="1"/>
      <c r="J8021">
        <v>10</v>
      </c>
      <c r="M8021" t="s">
        <v>734</v>
      </c>
      <c r="N8021" t="s">
        <v>328</v>
      </c>
      <c r="O8021" t="s">
        <v>58</v>
      </c>
      <c r="Q8021" t="s">
        <v>664</v>
      </c>
      <c r="R8021" t="s">
        <v>1789</v>
      </c>
      <c r="S8021" t="s">
        <v>20138</v>
      </c>
      <c r="U8021" t="s">
        <v>667</v>
      </c>
      <c r="V8021" t="s">
        <v>420</v>
      </c>
      <c r="W8021">
        <v>2900</v>
      </c>
      <c r="X8021">
        <v>2000</v>
      </c>
      <c r="Y8021">
        <v>244.5</v>
      </c>
      <c r="AB8021">
        <v>70.83</v>
      </c>
      <c r="AJ8021">
        <v>1000</v>
      </c>
      <c r="AK8021">
        <v>33.333333333333002</v>
      </c>
      <c r="AL8021">
        <v>1000</v>
      </c>
      <c r="AM8021">
        <v>33.333333333333002</v>
      </c>
      <c r="AN8021">
        <v>755.5</v>
      </c>
      <c r="AO8021">
        <v>25.183333333333</v>
      </c>
      <c r="AP8021">
        <v>1000</v>
      </c>
      <c r="AQ8021">
        <v>33.333333333333002</v>
      </c>
      <c r="AS8021" t="s">
        <v>12639</v>
      </c>
      <c r="AU8021" t="s">
        <v>150</v>
      </c>
      <c r="AV8021" t="s">
        <v>63</v>
      </c>
      <c r="AX8021" t="s">
        <v>2644</v>
      </c>
    </row>
    <row r="8022" spans="1:54" x14ac:dyDescent="0.35">
      <c r="A8022">
        <v>8277</v>
      </c>
      <c r="B8022" t="s">
        <v>20139</v>
      </c>
      <c r="C8022">
        <v>3000</v>
      </c>
      <c r="D8022" s="1">
        <v>46054</v>
      </c>
      <c r="E8022" s="1"/>
      <c r="F8022" s="1"/>
      <c r="G8022">
        <v>11</v>
      </c>
      <c r="H8022" t="s">
        <v>1165</v>
      </c>
      <c r="I8022" s="1"/>
      <c r="J8022">
        <v>10</v>
      </c>
      <c r="M8022" t="s">
        <v>734</v>
      </c>
      <c r="N8022" t="s">
        <v>328</v>
      </c>
      <c r="O8022" t="s">
        <v>58</v>
      </c>
      <c r="Q8022" t="s">
        <v>664</v>
      </c>
      <c r="R8022" t="s">
        <v>20140</v>
      </c>
      <c r="S8022" t="s">
        <v>20141</v>
      </c>
      <c r="U8022" t="s">
        <v>667</v>
      </c>
      <c r="V8022" t="s">
        <v>420</v>
      </c>
      <c r="W8022">
        <v>2900</v>
      </c>
      <c r="X8022">
        <v>2000</v>
      </c>
      <c r="Y8022">
        <v>244.5</v>
      </c>
      <c r="AB8022">
        <v>70.83</v>
      </c>
      <c r="AJ8022">
        <v>1000</v>
      </c>
      <c r="AK8022">
        <v>33.333333333333002</v>
      </c>
      <c r="AL8022">
        <v>1000</v>
      </c>
      <c r="AM8022">
        <v>33.333333333333002</v>
      </c>
      <c r="AN8022">
        <v>755.5</v>
      </c>
      <c r="AO8022">
        <v>25.183333333333</v>
      </c>
      <c r="AP8022">
        <v>1000</v>
      </c>
      <c r="AQ8022">
        <v>33.333333333333002</v>
      </c>
      <c r="AS8022" t="s">
        <v>12639</v>
      </c>
      <c r="AU8022" t="s">
        <v>150</v>
      </c>
      <c r="AV8022" t="s">
        <v>63</v>
      </c>
      <c r="AX8022" t="s">
        <v>2065</v>
      </c>
    </row>
    <row r="8023" spans="1:54" x14ac:dyDescent="0.35">
      <c r="A8023">
        <v>8278</v>
      </c>
      <c r="B8023" t="s">
        <v>20142</v>
      </c>
      <c r="C8023">
        <v>30000</v>
      </c>
      <c r="D8023" s="1">
        <v>46388</v>
      </c>
      <c r="E8023" s="1"/>
      <c r="F8023" s="1"/>
      <c r="G8023">
        <v>12</v>
      </c>
      <c r="H8023" t="s">
        <v>1165</v>
      </c>
      <c r="I8023" s="1"/>
      <c r="J8023">
        <v>90</v>
      </c>
      <c r="M8023" t="s">
        <v>9091</v>
      </c>
      <c r="N8023" t="s">
        <v>9091</v>
      </c>
      <c r="O8023" t="s">
        <v>58</v>
      </c>
      <c r="Q8023" t="s">
        <v>3046</v>
      </c>
      <c r="R8023" t="s">
        <v>16313</v>
      </c>
      <c r="U8023" t="s">
        <v>235</v>
      </c>
      <c r="V8023" t="s">
        <v>62</v>
      </c>
      <c r="AJ8023">
        <v>30000</v>
      </c>
      <c r="AK8023">
        <v>100</v>
      </c>
      <c r="AL8023">
        <v>30000</v>
      </c>
      <c r="AM8023">
        <v>100</v>
      </c>
      <c r="AN8023">
        <v>30000</v>
      </c>
      <c r="AO8023">
        <v>100</v>
      </c>
      <c r="AP8023">
        <v>30000</v>
      </c>
      <c r="AQ8023">
        <v>100</v>
      </c>
      <c r="AR8023" t="s">
        <v>20143</v>
      </c>
      <c r="AS8023" t="s">
        <v>12639</v>
      </c>
      <c r="AU8023" t="s">
        <v>95</v>
      </c>
      <c r="AV8023" t="s">
        <v>63</v>
      </c>
      <c r="AX8023" t="s">
        <v>2644</v>
      </c>
      <c r="AY8023" t="s">
        <v>20144</v>
      </c>
      <c r="BB8023" t="s">
        <v>20145</v>
      </c>
    </row>
    <row r="8024" spans="1:54" x14ac:dyDescent="0.35">
      <c r="A8024">
        <v>8279</v>
      </c>
      <c r="B8024" t="s">
        <v>20146</v>
      </c>
      <c r="C8024">
        <v>5000</v>
      </c>
      <c r="D8024" s="1">
        <v>46054</v>
      </c>
      <c r="E8024" s="1"/>
      <c r="F8024" s="1"/>
      <c r="G8024">
        <v>4</v>
      </c>
      <c r="H8024" t="s">
        <v>1165</v>
      </c>
      <c r="I8024" s="1"/>
      <c r="M8024" t="s">
        <v>734</v>
      </c>
      <c r="N8024" t="s">
        <v>328</v>
      </c>
      <c r="O8024" t="s">
        <v>58</v>
      </c>
      <c r="Q8024" t="s">
        <v>664</v>
      </c>
      <c r="R8024" t="s">
        <v>20147</v>
      </c>
      <c r="U8024" t="s">
        <v>667</v>
      </c>
      <c r="V8024" t="s">
        <v>68</v>
      </c>
      <c r="W8024">
        <v>2500</v>
      </c>
      <c r="X8024">
        <v>2500</v>
      </c>
      <c r="AJ8024">
        <v>2500</v>
      </c>
      <c r="AK8024">
        <v>50</v>
      </c>
      <c r="AL8024">
        <v>2500</v>
      </c>
      <c r="AM8024">
        <v>50</v>
      </c>
      <c r="AN8024">
        <v>2500</v>
      </c>
      <c r="AO8024">
        <v>50</v>
      </c>
      <c r="AP8024">
        <v>2500</v>
      </c>
      <c r="AQ8024">
        <v>50</v>
      </c>
      <c r="AR8024" t="s">
        <v>20148</v>
      </c>
      <c r="AS8024" t="s">
        <v>14046</v>
      </c>
      <c r="AU8024" t="s">
        <v>150</v>
      </c>
      <c r="AV8024" t="s">
        <v>63</v>
      </c>
      <c r="AX8024" t="s">
        <v>2065</v>
      </c>
      <c r="BB8024" t="s">
        <v>20149</v>
      </c>
    </row>
    <row r="8025" spans="1:54" x14ac:dyDescent="0.35">
      <c r="A8025">
        <v>8280</v>
      </c>
      <c r="B8025" t="s">
        <v>20150</v>
      </c>
      <c r="C8025">
        <v>48000</v>
      </c>
      <c r="D8025" s="1">
        <v>46174</v>
      </c>
      <c r="E8025" s="1"/>
      <c r="F8025" s="1"/>
      <c r="G8025">
        <v>3</v>
      </c>
      <c r="H8025" t="s">
        <v>55</v>
      </c>
      <c r="I8025" s="1">
        <v>46230</v>
      </c>
      <c r="M8025" t="s">
        <v>423</v>
      </c>
      <c r="N8025" t="s">
        <v>75</v>
      </c>
      <c r="O8025" t="s">
        <v>58</v>
      </c>
      <c r="Q8025" t="s">
        <v>196</v>
      </c>
      <c r="R8025" t="s">
        <v>18485</v>
      </c>
      <c r="U8025" t="s">
        <v>5911</v>
      </c>
      <c r="V8025" t="s">
        <v>68</v>
      </c>
      <c r="W8025">
        <v>48645</v>
      </c>
      <c r="X8025">
        <v>2145</v>
      </c>
      <c r="Y8025">
        <v>12094.5</v>
      </c>
      <c r="AB8025">
        <v>61.54</v>
      </c>
      <c r="AJ8025">
        <v>45855</v>
      </c>
      <c r="AK8025">
        <v>95.53125</v>
      </c>
      <c r="AL8025">
        <v>45855</v>
      </c>
      <c r="AM8025">
        <v>95.53125</v>
      </c>
      <c r="AN8025">
        <v>33760.5</v>
      </c>
      <c r="AO8025">
        <v>70.334374999999994</v>
      </c>
      <c r="AP8025">
        <v>45855</v>
      </c>
      <c r="AQ8025">
        <v>95.53125</v>
      </c>
      <c r="AS8025" t="s">
        <v>19551</v>
      </c>
      <c r="AU8025" t="s">
        <v>95</v>
      </c>
      <c r="AV8025" t="s">
        <v>63</v>
      </c>
      <c r="AX8025" t="s">
        <v>2644</v>
      </c>
      <c r="AZ8025" t="s">
        <v>6402</v>
      </c>
      <c r="BB8025" t="s">
        <v>20151</v>
      </c>
    </row>
    <row r="8026" spans="1:54" x14ac:dyDescent="0.35">
      <c r="A8026">
        <v>8281</v>
      </c>
      <c r="B8026" t="s">
        <v>20152</v>
      </c>
      <c r="C8026">
        <v>500</v>
      </c>
      <c r="D8026" s="1">
        <v>46023</v>
      </c>
      <c r="E8026" s="1"/>
      <c r="F8026" s="1"/>
      <c r="G8026">
        <v>1</v>
      </c>
      <c r="H8026" t="s">
        <v>55</v>
      </c>
      <c r="I8026" s="1">
        <v>46062</v>
      </c>
      <c r="J8026">
        <v>100</v>
      </c>
      <c r="L8026" t="s">
        <v>17949</v>
      </c>
      <c r="M8026" t="s">
        <v>6053</v>
      </c>
      <c r="N8026" t="s">
        <v>9091</v>
      </c>
      <c r="O8026" t="s">
        <v>58</v>
      </c>
      <c r="Q8026" t="s">
        <v>739</v>
      </c>
      <c r="R8026" t="s">
        <v>661</v>
      </c>
      <c r="U8026" t="s">
        <v>235</v>
      </c>
      <c r="V8026" t="s">
        <v>62</v>
      </c>
      <c r="W8026">
        <v>600</v>
      </c>
      <c r="Y8026">
        <v>163</v>
      </c>
      <c r="AB8026">
        <v>100</v>
      </c>
      <c r="AJ8026">
        <v>500</v>
      </c>
      <c r="AK8026">
        <v>100</v>
      </c>
      <c r="AL8026">
        <v>500</v>
      </c>
      <c r="AM8026">
        <v>100</v>
      </c>
      <c r="AN8026">
        <v>337</v>
      </c>
      <c r="AO8026">
        <v>67.400000000000006</v>
      </c>
      <c r="AP8026">
        <v>500</v>
      </c>
      <c r="AQ8026">
        <v>100</v>
      </c>
      <c r="AS8026" t="s">
        <v>20153</v>
      </c>
      <c r="AU8026" t="s">
        <v>150</v>
      </c>
      <c r="AV8026" t="s">
        <v>63</v>
      </c>
      <c r="AX8026" t="s">
        <v>3766</v>
      </c>
    </row>
    <row r="8027" spans="1:54" x14ac:dyDescent="0.35">
      <c r="A8027">
        <v>8282</v>
      </c>
      <c r="B8027" t="s">
        <v>20154</v>
      </c>
      <c r="C8027">
        <v>3775</v>
      </c>
      <c r="D8027" s="1">
        <v>46054</v>
      </c>
      <c r="E8027" s="1"/>
      <c r="F8027" s="1"/>
      <c r="G8027">
        <v>3</v>
      </c>
      <c r="H8027" t="s">
        <v>55</v>
      </c>
      <c r="I8027" s="1">
        <v>46157</v>
      </c>
      <c r="J8027">
        <v>100</v>
      </c>
      <c r="L8027" t="s">
        <v>20155</v>
      </c>
      <c r="M8027" t="s">
        <v>734</v>
      </c>
      <c r="N8027" t="s">
        <v>328</v>
      </c>
      <c r="O8027" t="s">
        <v>58</v>
      </c>
      <c r="Q8027" t="s">
        <v>664</v>
      </c>
      <c r="R8027" t="s">
        <v>20156</v>
      </c>
      <c r="S8027" t="s">
        <v>20157</v>
      </c>
      <c r="U8027" t="s">
        <v>667</v>
      </c>
      <c r="V8027" t="s">
        <v>62</v>
      </c>
      <c r="W8027">
        <v>3015</v>
      </c>
      <c r="X8027">
        <v>2115</v>
      </c>
      <c r="Y8027">
        <v>244.5</v>
      </c>
      <c r="AB8027">
        <v>100</v>
      </c>
      <c r="AC8027">
        <v>108.33</v>
      </c>
      <c r="AD8027">
        <v>264.875</v>
      </c>
      <c r="AE8027">
        <v>3775</v>
      </c>
      <c r="AF8027">
        <v>2115</v>
      </c>
      <c r="AI8027">
        <v>264.875</v>
      </c>
      <c r="AJ8027">
        <v>1660</v>
      </c>
      <c r="AK8027">
        <v>43.973509933774999</v>
      </c>
      <c r="AL8027">
        <v>1660</v>
      </c>
      <c r="AM8027">
        <v>43.973509933774999</v>
      </c>
      <c r="AN8027">
        <v>1415.5</v>
      </c>
      <c r="AO8027">
        <v>37.496688741721997</v>
      </c>
      <c r="AP8027">
        <v>1395.125</v>
      </c>
      <c r="AQ8027">
        <v>36.956953642384001</v>
      </c>
      <c r="AR8027" t="s">
        <v>20158</v>
      </c>
      <c r="AS8027" t="s">
        <v>19551</v>
      </c>
      <c r="AU8027" t="s">
        <v>150</v>
      </c>
      <c r="AV8027" t="s">
        <v>63</v>
      </c>
      <c r="AX8027" t="s">
        <v>2065</v>
      </c>
    </row>
    <row r="8028" spans="1:54" x14ac:dyDescent="0.35">
      <c r="A8028">
        <v>8283</v>
      </c>
      <c r="B8028" t="s">
        <v>20159</v>
      </c>
      <c r="C8028">
        <v>50000</v>
      </c>
      <c r="D8028" s="1">
        <v>46082</v>
      </c>
      <c r="E8028" s="1"/>
      <c r="F8028" s="1"/>
      <c r="G8028">
        <v>6</v>
      </c>
      <c r="H8028" t="s">
        <v>55</v>
      </c>
      <c r="I8028" s="1">
        <v>46141</v>
      </c>
      <c r="M8028" t="s">
        <v>57</v>
      </c>
      <c r="N8028" t="s">
        <v>57</v>
      </c>
      <c r="O8028" t="s">
        <v>58</v>
      </c>
      <c r="Q8028" t="s">
        <v>109</v>
      </c>
      <c r="R8028" t="s">
        <v>18909</v>
      </c>
      <c r="U8028" t="s">
        <v>61</v>
      </c>
      <c r="V8028" t="s">
        <v>68</v>
      </c>
      <c r="AJ8028">
        <v>50000</v>
      </c>
      <c r="AK8028">
        <v>100</v>
      </c>
      <c r="AL8028">
        <v>50000</v>
      </c>
      <c r="AM8028">
        <v>100</v>
      </c>
      <c r="AN8028">
        <v>50000</v>
      </c>
      <c r="AO8028">
        <v>100</v>
      </c>
      <c r="AP8028">
        <v>50000</v>
      </c>
      <c r="AQ8028">
        <v>100</v>
      </c>
      <c r="AR8028" t="s">
        <v>20160</v>
      </c>
      <c r="AS8028" t="s">
        <v>19551</v>
      </c>
      <c r="AU8028" t="s">
        <v>150</v>
      </c>
      <c r="AV8028" t="s">
        <v>64</v>
      </c>
      <c r="AX8028" t="s">
        <v>2065</v>
      </c>
      <c r="AZ8028" t="s">
        <v>180</v>
      </c>
    </row>
    <row r="8029" spans="1:54" x14ac:dyDescent="0.35">
      <c r="A8029">
        <v>8284</v>
      </c>
      <c r="B8029" t="s">
        <v>18385</v>
      </c>
      <c r="C8029">
        <v>76000</v>
      </c>
      <c r="D8029" s="1">
        <v>46296</v>
      </c>
      <c r="E8029" s="1"/>
      <c r="F8029" s="1"/>
      <c r="G8029">
        <v>12</v>
      </c>
      <c r="H8029" t="s">
        <v>1165</v>
      </c>
      <c r="I8029" s="1"/>
      <c r="J8029">
        <v>10</v>
      </c>
      <c r="M8029" t="s">
        <v>57</v>
      </c>
      <c r="N8029" t="s">
        <v>57</v>
      </c>
      <c r="O8029" t="s">
        <v>58</v>
      </c>
      <c r="Q8029" t="s">
        <v>109</v>
      </c>
      <c r="R8029" t="s">
        <v>15836</v>
      </c>
      <c r="U8029" t="s">
        <v>61</v>
      </c>
      <c r="V8029" t="s">
        <v>420</v>
      </c>
      <c r="AJ8029">
        <v>76000</v>
      </c>
      <c r="AK8029">
        <v>100</v>
      </c>
      <c r="AL8029">
        <v>76000</v>
      </c>
      <c r="AM8029">
        <v>100</v>
      </c>
      <c r="AN8029">
        <v>76000</v>
      </c>
      <c r="AO8029">
        <v>100</v>
      </c>
      <c r="AP8029">
        <v>76000</v>
      </c>
      <c r="AQ8029">
        <v>100</v>
      </c>
      <c r="AS8029" t="s">
        <v>18741</v>
      </c>
      <c r="AT8029" t="s">
        <v>13350</v>
      </c>
      <c r="AU8029" t="s">
        <v>81</v>
      </c>
      <c r="AV8029" t="s">
        <v>63</v>
      </c>
      <c r="AX8029" t="s">
        <v>2065</v>
      </c>
    </row>
    <row r="8030" spans="1:54" x14ac:dyDescent="0.35">
      <c r="A8030">
        <v>8285</v>
      </c>
      <c r="B8030" t="s">
        <v>20161</v>
      </c>
      <c r="C8030">
        <v>16000</v>
      </c>
      <c r="D8030" s="1">
        <v>46174</v>
      </c>
      <c r="E8030" s="1"/>
      <c r="F8030" s="1"/>
      <c r="G8030">
        <v>6</v>
      </c>
      <c r="H8030" t="s">
        <v>55</v>
      </c>
      <c r="I8030" s="1">
        <v>46182</v>
      </c>
      <c r="M8030" t="s">
        <v>57</v>
      </c>
      <c r="N8030" t="s">
        <v>57</v>
      </c>
      <c r="O8030" t="s">
        <v>58</v>
      </c>
      <c r="Q8030" t="s">
        <v>109</v>
      </c>
      <c r="R8030" t="s">
        <v>20162</v>
      </c>
      <c r="U8030" t="s">
        <v>61</v>
      </c>
      <c r="V8030" t="s">
        <v>68</v>
      </c>
      <c r="AJ8030">
        <v>16000</v>
      </c>
      <c r="AK8030">
        <v>100</v>
      </c>
      <c r="AL8030">
        <v>16000</v>
      </c>
      <c r="AM8030">
        <v>100</v>
      </c>
      <c r="AN8030">
        <v>16000</v>
      </c>
      <c r="AO8030">
        <v>100</v>
      </c>
      <c r="AP8030">
        <v>16000</v>
      </c>
      <c r="AQ8030">
        <v>100</v>
      </c>
      <c r="AR8030" t="s">
        <v>20163</v>
      </c>
      <c r="AS8030" t="s">
        <v>20017</v>
      </c>
      <c r="AU8030" t="s">
        <v>81</v>
      </c>
      <c r="AV8030" t="s">
        <v>64</v>
      </c>
      <c r="AX8030" t="s">
        <v>2065</v>
      </c>
    </row>
    <row r="8031" spans="1:54" x14ac:dyDescent="0.35">
      <c r="A8031">
        <v>8286</v>
      </c>
      <c r="B8031" t="s">
        <v>19490</v>
      </c>
      <c r="C8031">
        <v>2200</v>
      </c>
      <c r="D8031" s="1">
        <v>46054</v>
      </c>
      <c r="E8031" s="1"/>
      <c r="F8031" s="1"/>
      <c r="G8031">
        <v>2</v>
      </c>
      <c r="H8031" t="s">
        <v>55</v>
      </c>
      <c r="I8031" s="1">
        <v>46134</v>
      </c>
      <c r="J8031">
        <v>100</v>
      </c>
      <c r="L8031" t="s">
        <v>20164</v>
      </c>
      <c r="M8031" t="s">
        <v>6053</v>
      </c>
      <c r="N8031" t="s">
        <v>504</v>
      </c>
      <c r="O8031" t="s">
        <v>58</v>
      </c>
      <c r="Q8031" t="s">
        <v>756</v>
      </c>
      <c r="R8031" t="s">
        <v>18485</v>
      </c>
      <c r="U8031" t="s">
        <v>235</v>
      </c>
      <c r="V8031" t="s">
        <v>62</v>
      </c>
      <c r="W8031">
        <v>2400</v>
      </c>
      <c r="Y8031">
        <v>652</v>
      </c>
      <c r="AB8031">
        <v>100</v>
      </c>
      <c r="AC8031">
        <v>32.03</v>
      </c>
      <c r="AD8031">
        <v>212.46875</v>
      </c>
      <c r="AE8031">
        <v>2200</v>
      </c>
      <c r="AI8031">
        <v>212.46875</v>
      </c>
      <c r="AJ8031">
        <v>2200</v>
      </c>
      <c r="AK8031">
        <v>100</v>
      </c>
      <c r="AL8031">
        <v>2200</v>
      </c>
      <c r="AM8031">
        <v>100</v>
      </c>
      <c r="AN8031">
        <v>1548</v>
      </c>
      <c r="AO8031">
        <v>70.363636363636004</v>
      </c>
      <c r="AP8031">
        <v>1987.53125</v>
      </c>
      <c r="AQ8031">
        <v>90.342329545455001</v>
      </c>
      <c r="AR8031" t="s">
        <v>20017</v>
      </c>
      <c r="AS8031" t="s">
        <v>20017</v>
      </c>
      <c r="AU8031" t="s">
        <v>95</v>
      </c>
      <c r="AV8031" t="s">
        <v>63</v>
      </c>
      <c r="AX8031" t="s">
        <v>2644</v>
      </c>
    </row>
    <row r="8032" spans="1:54" x14ac:dyDescent="0.35">
      <c r="A8032">
        <v>8287</v>
      </c>
      <c r="B8032" t="s">
        <v>20165</v>
      </c>
      <c r="C8032">
        <v>4000</v>
      </c>
      <c r="D8032" s="1">
        <v>46054</v>
      </c>
      <c r="E8032" s="1"/>
      <c r="F8032" s="1"/>
      <c r="G8032">
        <v>3</v>
      </c>
      <c r="H8032" t="s">
        <v>55</v>
      </c>
      <c r="I8032" s="1">
        <v>46069</v>
      </c>
      <c r="M8032" t="s">
        <v>734</v>
      </c>
      <c r="N8032" t="s">
        <v>328</v>
      </c>
      <c r="O8032" t="s">
        <v>58</v>
      </c>
      <c r="Q8032" t="s">
        <v>664</v>
      </c>
      <c r="R8032" t="s">
        <v>20166</v>
      </c>
      <c r="S8032" t="s">
        <v>20167</v>
      </c>
      <c r="U8032" t="s">
        <v>667</v>
      </c>
      <c r="V8032" t="s">
        <v>68</v>
      </c>
      <c r="W8032">
        <v>3800</v>
      </c>
      <c r="X8032">
        <v>2000</v>
      </c>
      <c r="Y8032">
        <v>489</v>
      </c>
      <c r="AB8032">
        <v>15.38</v>
      </c>
      <c r="AJ8032">
        <v>2000</v>
      </c>
      <c r="AK8032">
        <v>50</v>
      </c>
      <c r="AL8032">
        <v>2000</v>
      </c>
      <c r="AM8032">
        <v>50</v>
      </c>
      <c r="AN8032">
        <v>1511</v>
      </c>
      <c r="AO8032">
        <v>37.774999999999999</v>
      </c>
      <c r="AP8032">
        <v>2000</v>
      </c>
      <c r="AQ8032">
        <v>50</v>
      </c>
      <c r="AR8032" t="s">
        <v>19982</v>
      </c>
      <c r="AS8032" t="s">
        <v>20017</v>
      </c>
      <c r="AU8032" t="s">
        <v>150</v>
      </c>
      <c r="AV8032" t="s">
        <v>63</v>
      </c>
      <c r="AX8032" t="s">
        <v>2065</v>
      </c>
    </row>
    <row r="8033" spans="1:54" x14ac:dyDescent="0.35">
      <c r="A8033">
        <v>8288</v>
      </c>
      <c r="B8033" t="s">
        <v>20168</v>
      </c>
      <c r="C8033">
        <v>11000</v>
      </c>
      <c r="D8033" s="1">
        <v>46082</v>
      </c>
      <c r="E8033" s="1"/>
      <c r="F8033" s="1"/>
      <c r="G8033">
        <v>5</v>
      </c>
      <c r="H8033" t="s">
        <v>1165</v>
      </c>
      <c r="I8033" s="1"/>
      <c r="J8033">
        <v>100</v>
      </c>
      <c r="L8033" t="s">
        <v>20169</v>
      </c>
      <c r="M8033" t="s">
        <v>17891</v>
      </c>
      <c r="N8033" t="s">
        <v>104</v>
      </c>
      <c r="O8033" t="s">
        <v>58</v>
      </c>
      <c r="Q8033" t="s">
        <v>109</v>
      </c>
      <c r="R8033" t="s">
        <v>20170</v>
      </c>
      <c r="U8033" t="s">
        <v>61</v>
      </c>
      <c r="V8033" t="s">
        <v>62</v>
      </c>
      <c r="W8033">
        <v>6500</v>
      </c>
      <c r="Y8033">
        <v>2020</v>
      </c>
      <c r="AB8033">
        <v>100</v>
      </c>
      <c r="AC8033">
        <v>73</v>
      </c>
      <c r="AD8033">
        <v>1382</v>
      </c>
      <c r="AE8033">
        <v>8000</v>
      </c>
      <c r="AI8033">
        <v>1382</v>
      </c>
      <c r="AJ8033">
        <v>11000</v>
      </c>
      <c r="AK8033">
        <v>100</v>
      </c>
      <c r="AL8033">
        <v>11000</v>
      </c>
      <c r="AM8033">
        <v>100</v>
      </c>
      <c r="AN8033">
        <v>8980</v>
      </c>
      <c r="AO8033">
        <v>81.636363636363996</v>
      </c>
      <c r="AP8033">
        <v>9618</v>
      </c>
      <c r="AQ8033">
        <v>87.436363636364007</v>
      </c>
      <c r="AR8033" t="s">
        <v>20171</v>
      </c>
      <c r="AS8033" t="s">
        <v>17524</v>
      </c>
      <c r="AU8033" t="s">
        <v>491</v>
      </c>
      <c r="AV8033" t="s">
        <v>63</v>
      </c>
      <c r="AX8033" t="s">
        <v>2065</v>
      </c>
      <c r="BB8033" t="s">
        <v>20172</v>
      </c>
    </row>
    <row r="8034" spans="1:54" x14ac:dyDescent="0.35">
      <c r="A8034">
        <v>8289</v>
      </c>
      <c r="B8034" t="s">
        <v>20173</v>
      </c>
      <c r="C8034">
        <v>3000</v>
      </c>
      <c r="D8034" s="1">
        <v>46054</v>
      </c>
      <c r="E8034" s="1"/>
      <c r="F8034" s="1"/>
      <c r="G8034">
        <v>3</v>
      </c>
      <c r="H8034" t="s">
        <v>55</v>
      </c>
      <c r="I8034" s="1">
        <v>46063</v>
      </c>
      <c r="M8034" t="s">
        <v>734</v>
      </c>
      <c r="N8034" t="s">
        <v>328</v>
      </c>
      <c r="O8034" t="s">
        <v>58</v>
      </c>
      <c r="Q8034" t="s">
        <v>664</v>
      </c>
      <c r="R8034" t="s">
        <v>20174</v>
      </c>
      <c r="S8034" t="s">
        <v>20175</v>
      </c>
      <c r="U8034" t="s">
        <v>667</v>
      </c>
      <c r="V8034" t="s">
        <v>68</v>
      </c>
      <c r="W8034">
        <v>2900</v>
      </c>
      <c r="X8034">
        <v>2000</v>
      </c>
      <c r="Y8034">
        <v>244.5</v>
      </c>
      <c r="AB8034">
        <v>7.69</v>
      </c>
      <c r="AJ8034">
        <v>1000</v>
      </c>
      <c r="AK8034">
        <v>33.333333333333002</v>
      </c>
      <c r="AL8034">
        <v>1000</v>
      </c>
      <c r="AM8034">
        <v>33.333333333333002</v>
      </c>
      <c r="AN8034">
        <v>755.5</v>
      </c>
      <c r="AO8034">
        <v>25.183333333333</v>
      </c>
      <c r="AP8034">
        <v>1000</v>
      </c>
      <c r="AQ8034">
        <v>33.333333333333002</v>
      </c>
      <c r="AR8034" t="s">
        <v>17474</v>
      </c>
      <c r="AS8034" t="s">
        <v>20017</v>
      </c>
      <c r="AU8034" t="s">
        <v>1172</v>
      </c>
      <c r="AV8034" t="s">
        <v>63</v>
      </c>
      <c r="AX8034" t="s">
        <v>2065</v>
      </c>
    </row>
    <row r="8035" spans="1:54" x14ac:dyDescent="0.35">
      <c r="A8035">
        <v>8290</v>
      </c>
      <c r="B8035" t="s">
        <v>20176</v>
      </c>
      <c r="C8035">
        <v>1500</v>
      </c>
      <c r="D8035" s="1">
        <v>46054</v>
      </c>
      <c r="E8035" s="1"/>
      <c r="F8035" s="1"/>
      <c r="G8035">
        <v>1</v>
      </c>
      <c r="H8035" t="s">
        <v>55</v>
      </c>
      <c r="I8035" s="1">
        <v>46107</v>
      </c>
      <c r="J8035">
        <v>100</v>
      </c>
      <c r="L8035" t="s">
        <v>19493</v>
      </c>
      <c r="M8035" t="s">
        <v>6053</v>
      </c>
      <c r="N8035" t="s">
        <v>504</v>
      </c>
      <c r="O8035" t="s">
        <v>58</v>
      </c>
      <c r="Q8035" t="s">
        <v>781</v>
      </c>
      <c r="R8035" t="s">
        <v>18485</v>
      </c>
      <c r="U8035" t="s">
        <v>235</v>
      </c>
      <c r="V8035" t="s">
        <v>62</v>
      </c>
      <c r="W8035">
        <v>1520</v>
      </c>
      <c r="Y8035">
        <v>486.4</v>
      </c>
      <c r="AB8035">
        <v>100</v>
      </c>
      <c r="AC8035">
        <v>66.61</v>
      </c>
      <c r="AD8035">
        <v>561.90625</v>
      </c>
      <c r="AE8035">
        <v>1500</v>
      </c>
      <c r="AI8035">
        <v>561.90625</v>
      </c>
      <c r="AJ8035">
        <v>1500</v>
      </c>
      <c r="AK8035">
        <v>100</v>
      </c>
      <c r="AL8035">
        <v>1500</v>
      </c>
      <c r="AM8035">
        <v>100</v>
      </c>
      <c r="AN8035">
        <v>1013.6</v>
      </c>
      <c r="AO8035">
        <v>67.573333333332997</v>
      </c>
      <c r="AP8035">
        <v>938.09375</v>
      </c>
      <c r="AQ8035">
        <v>62.539583333332999</v>
      </c>
      <c r="AR8035" t="s">
        <v>20017</v>
      </c>
      <c r="AS8035" t="s">
        <v>20017</v>
      </c>
      <c r="AU8035" t="s">
        <v>95</v>
      </c>
      <c r="AV8035" t="s">
        <v>63</v>
      </c>
      <c r="AX8035" t="s">
        <v>2644</v>
      </c>
    </row>
    <row r="8036" spans="1:54" x14ac:dyDescent="0.35">
      <c r="A8036">
        <v>8291</v>
      </c>
      <c r="B8036" t="s">
        <v>20177</v>
      </c>
      <c r="C8036">
        <v>3000</v>
      </c>
      <c r="D8036" s="1">
        <v>46054</v>
      </c>
      <c r="E8036" s="1"/>
      <c r="F8036" s="1"/>
      <c r="G8036">
        <v>11</v>
      </c>
      <c r="H8036" t="s">
        <v>1165</v>
      </c>
      <c r="I8036" s="1"/>
      <c r="J8036">
        <v>10</v>
      </c>
      <c r="M8036" t="s">
        <v>734</v>
      </c>
      <c r="N8036" t="s">
        <v>328</v>
      </c>
      <c r="O8036" t="s">
        <v>58</v>
      </c>
      <c r="Q8036" t="s">
        <v>664</v>
      </c>
      <c r="R8036" t="s">
        <v>20178</v>
      </c>
      <c r="S8036" t="s">
        <v>20179</v>
      </c>
      <c r="U8036" t="s">
        <v>667</v>
      </c>
      <c r="V8036" t="s">
        <v>420</v>
      </c>
      <c r="W8036">
        <v>2900</v>
      </c>
      <c r="X8036">
        <v>2000</v>
      </c>
      <c r="Y8036">
        <v>244.5</v>
      </c>
      <c r="AB8036">
        <v>70.83</v>
      </c>
      <c r="AJ8036">
        <v>1000</v>
      </c>
      <c r="AK8036">
        <v>33.333333333333002</v>
      </c>
      <c r="AL8036">
        <v>1000</v>
      </c>
      <c r="AM8036">
        <v>33.333333333333002</v>
      </c>
      <c r="AN8036">
        <v>755.5</v>
      </c>
      <c r="AO8036">
        <v>25.183333333333</v>
      </c>
      <c r="AP8036">
        <v>1000</v>
      </c>
      <c r="AQ8036">
        <v>33.333333333333002</v>
      </c>
      <c r="AS8036" t="s">
        <v>20017</v>
      </c>
      <c r="AU8036" t="s">
        <v>236</v>
      </c>
      <c r="AV8036" t="s">
        <v>63</v>
      </c>
      <c r="AX8036" t="s">
        <v>2065</v>
      </c>
    </row>
    <row r="8037" spans="1:54" x14ac:dyDescent="0.35">
      <c r="A8037">
        <v>8292</v>
      </c>
      <c r="B8037" t="s">
        <v>20180</v>
      </c>
      <c r="C8037">
        <v>9000</v>
      </c>
      <c r="D8037" s="1">
        <v>46143</v>
      </c>
      <c r="E8037" s="1"/>
      <c r="F8037" s="1"/>
      <c r="G8037">
        <v>12</v>
      </c>
      <c r="H8037" t="s">
        <v>1165</v>
      </c>
      <c r="I8037" s="1"/>
      <c r="J8037">
        <v>100</v>
      </c>
      <c r="L8037" t="s">
        <v>20181</v>
      </c>
      <c r="M8037" t="s">
        <v>6053</v>
      </c>
      <c r="N8037" t="s">
        <v>104</v>
      </c>
      <c r="O8037" t="s">
        <v>58</v>
      </c>
      <c r="Q8037" t="s">
        <v>1508</v>
      </c>
      <c r="R8037" t="s">
        <v>1191</v>
      </c>
      <c r="U8037" t="s">
        <v>235</v>
      </c>
      <c r="V8037" t="s">
        <v>62</v>
      </c>
      <c r="W8037">
        <v>8400</v>
      </c>
      <c r="Y8037">
        <v>2282</v>
      </c>
      <c r="AB8037">
        <v>40.380000000000003</v>
      </c>
      <c r="AC8037">
        <v>14.96</v>
      </c>
      <c r="AD8037">
        <v>528.3125</v>
      </c>
      <c r="AE8037">
        <v>3100</v>
      </c>
      <c r="AI8037">
        <v>845.43635463100998</v>
      </c>
      <c r="AJ8037">
        <v>9000</v>
      </c>
      <c r="AK8037">
        <v>100</v>
      </c>
      <c r="AL8037">
        <v>9000</v>
      </c>
      <c r="AM8037">
        <v>100</v>
      </c>
      <c r="AN8037">
        <v>6718</v>
      </c>
      <c r="AO8037">
        <v>74.644444444444005</v>
      </c>
      <c r="AP8037">
        <v>8154.5636453690004</v>
      </c>
      <c r="AQ8037">
        <v>90.606262726322001</v>
      </c>
      <c r="AR8037" t="s">
        <v>20182</v>
      </c>
      <c r="AS8037" t="s">
        <v>17524</v>
      </c>
      <c r="AU8037" t="s">
        <v>198</v>
      </c>
      <c r="AV8037" t="s">
        <v>63</v>
      </c>
      <c r="AX8037" t="s">
        <v>2644</v>
      </c>
      <c r="BB8037" t="s">
        <v>20145</v>
      </c>
    </row>
    <row r="8038" spans="1:54" x14ac:dyDescent="0.35">
      <c r="A8038">
        <v>8293</v>
      </c>
      <c r="B8038" t="s">
        <v>20183</v>
      </c>
      <c r="C8038">
        <v>10000</v>
      </c>
      <c r="D8038" s="1">
        <v>46143</v>
      </c>
      <c r="E8038" s="1"/>
      <c r="F8038" s="1"/>
      <c r="G8038">
        <v>12</v>
      </c>
      <c r="H8038" t="s">
        <v>1165</v>
      </c>
      <c r="I8038" s="1"/>
      <c r="J8038">
        <v>25</v>
      </c>
      <c r="M8038" t="s">
        <v>104</v>
      </c>
      <c r="N8038" t="s">
        <v>104</v>
      </c>
      <c r="O8038" t="s">
        <v>58</v>
      </c>
      <c r="Q8038" t="s">
        <v>233</v>
      </c>
      <c r="R8038" t="s">
        <v>1191</v>
      </c>
      <c r="U8038" t="s">
        <v>235</v>
      </c>
      <c r="V8038" t="s">
        <v>420</v>
      </c>
      <c r="AJ8038">
        <v>10000</v>
      </c>
      <c r="AK8038">
        <v>100</v>
      </c>
      <c r="AL8038">
        <v>10000</v>
      </c>
      <c r="AM8038">
        <v>100</v>
      </c>
      <c r="AN8038">
        <v>10000</v>
      </c>
      <c r="AO8038">
        <v>100</v>
      </c>
      <c r="AP8038">
        <v>10000</v>
      </c>
      <c r="AQ8038">
        <v>100</v>
      </c>
      <c r="AS8038" t="s">
        <v>17524</v>
      </c>
      <c r="AU8038" t="s">
        <v>198</v>
      </c>
      <c r="AV8038" t="s">
        <v>63</v>
      </c>
      <c r="AX8038" t="s">
        <v>2644</v>
      </c>
      <c r="BB8038" t="s">
        <v>20184</v>
      </c>
    </row>
    <row r="8039" spans="1:54" x14ac:dyDescent="0.35">
      <c r="A8039">
        <v>8294</v>
      </c>
      <c r="B8039" t="s">
        <v>20185</v>
      </c>
      <c r="C8039">
        <v>550</v>
      </c>
      <c r="D8039" s="1">
        <v>46082</v>
      </c>
      <c r="E8039" s="1"/>
      <c r="F8039" s="1"/>
      <c r="G8039">
        <v>4</v>
      </c>
      <c r="H8039" t="s">
        <v>55</v>
      </c>
      <c r="I8039" s="1">
        <v>46090</v>
      </c>
      <c r="M8039" t="s">
        <v>1507</v>
      </c>
      <c r="N8039" t="s">
        <v>504</v>
      </c>
      <c r="O8039" t="s">
        <v>58</v>
      </c>
      <c r="Q8039" t="s">
        <v>790</v>
      </c>
      <c r="R8039" t="s">
        <v>1483</v>
      </c>
      <c r="U8039" t="s">
        <v>235</v>
      </c>
      <c r="V8039" t="s">
        <v>68</v>
      </c>
      <c r="W8039">
        <v>2060</v>
      </c>
      <c r="Y8039">
        <v>547.70000000000005</v>
      </c>
      <c r="AB8039">
        <v>5.88</v>
      </c>
      <c r="AJ8039">
        <v>550</v>
      </c>
      <c r="AK8039">
        <v>100</v>
      </c>
      <c r="AL8039">
        <v>550</v>
      </c>
      <c r="AM8039">
        <v>100</v>
      </c>
      <c r="AN8039">
        <v>2.2999999999999998</v>
      </c>
      <c r="AO8039">
        <v>0.41818181818180999</v>
      </c>
      <c r="AP8039">
        <v>550</v>
      </c>
      <c r="AQ8039">
        <v>100</v>
      </c>
      <c r="AS8039" t="s">
        <v>20017</v>
      </c>
      <c r="AU8039" t="s">
        <v>179</v>
      </c>
      <c r="AV8039" t="s">
        <v>63</v>
      </c>
      <c r="AW8039" t="s">
        <v>63</v>
      </c>
      <c r="AX8039" t="s">
        <v>2644</v>
      </c>
    </row>
    <row r="8040" spans="1:54" x14ac:dyDescent="0.35">
      <c r="A8040">
        <v>8295</v>
      </c>
      <c r="B8040" t="s">
        <v>20186</v>
      </c>
      <c r="C8040">
        <v>29250</v>
      </c>
      <c r="D8040" s="1">
        <v>46143</v>
      </c>
      <c r="E8040" s="1"/>
      <c r="F8040" s="1"/>
      <c r="G8040">
        <v>12</v>
      </c>
      <c r="H8040" t="s">
        <v>1165</v>
      </c>
      <c r="I8040" s="1"/>
      <c r="J8040">
        <v>100</v>
      </c>
      <c r="L8040" t="s">
        <v>20187</v>
      </c>
      <c r="M8040" t="s">
        <v>14611</v>
      </c>
      <c r="N8040" t="s">
        <v>104</v>
      </c>
      <c r="O8040" t="s">
        <v>58</v>
      </c>
      <c r="Q8040" t="s">
        <v>109</v>
      </c>
      <c r="R8040" t="s">
        <v>20188</v>
      </c>
      <c r="U8040" t="s">
        <v>61</v>
      </c>
      <c r="V8040" t="s">
        <v>62</v>
      </c>
      <c r="W8040">
        <v>15200</v>
      </c>
      <c r="Y8040">
        <v>4672</v>
      </c>
      <c r="AB8040">
        <v>40.380000000000003</v>
      </c>
      <c r="AC8040">
        <v>31.61</v>
      </c>
      <c r="AD8040">
        <v>1391.5</v>
      </c>
      <c r="AE8040">
        <v>29250</v>
      </c>
      <c r="AI8040">
        <v>3657.3036156512999</v>
      </c>
      <c r="AJ8040">
        <v>29250</v>
      </c>
      <c r="AK8040">
        <v>100</v>
      </c>
      <c r="AL8040">
        <v>29250</v>
      </c>
      <c r="AM8040">
        <v>100</v>
      </c>
      <c r="AN8040">
        <v>24578</v>
      </c>
      <c r="AO8040">
        <v>84.027350427350001</v>
      </c>
      <c r="AP8040">
        <v>25592.696384349001</v>
      </c>
      <c r="AQ8040">
        <v>87.496397895209</v>
      </c>
      <c r="AR8040" t="s">
        <v>20182</v>
      </c>
      <c r="AS8040" t="s">
        <v>17524</v>
      </c>
      <c r="AU8040" t="s">
        <v>143</v>
      </c>
      <c r="AV8040" t="s">
        <v>63</v>
      </c>
      <c r="AX8040" t="s">
        <v>2065</v>
      </c>
      <c r="BB8040" t="s">
        <v>20133</v>
      </c>
    </row>
    <row r="8041" spans="1:54" x14ac:dyDescent="0.35">
      <c r="A8041">
        <v>8296</v>
      </c>
      <c r="B8041" t="s">
        <v>20189</v>
      </c>
      <c r="C8041">
        <v>850</v>
      </c>
      <c r="D8041" s="1">
        <v>46054</v>
      </c>
      <c r="E8041" s="1"/>
      <c r="F8041" s="1"/>
      <c r="G8041">
        <v>12</v>
      </c>
      <c r="H8041" t="s">
        <v>1165</v>
      </c>
      <c r="I8041" s="1"/>
      <c r="J8041">
        <v>100</v>
      </c>
      <c r="L8041" t="s">
        <v>20190</v>
      </c>
      <c r="M8041" t="s">
        <v>6053</v>
      </c>
      <c r="N8041" t="s">
        <v>744</v>
      </c>
      <c r="O8041" t="s">
        <v>58</v>
      </c>
      <c r="Q8041" t="s">
        <v>4579</v>
      </c>
      <c r="R8041" t="s">
        <v>18392</v>
      </c>
      <c r="U8041" t="s">
        <v>235</v>
      </c>
      <c r="V8041" t="s">
        <v>62</v>
      </c>
      <c r="W8041">
        <v>840</v>
      </c>
      <c r="Y8041">
        <v>228.2</v>
      </c>
      <c r="AB8041">
        <v>65.38</v>
      </c>
      <c r="AC8041">
        <v>33.479999999999997</v>
      </c>
      <c r="AD8041">
        <v>83.65625</v>
      </c>
      <c r="AE8041">
        <v>850</v>
      </c>
      <c r="AI8041">
        <v>116.8573875803</v>
      </c>
      <c r="AJ8041">
        <v>850</v>
      </c>
      <c r="AK8041">
        <v>100</v>
      </c>
      <c r="AL8041">
        <v>850</v>
      </c>
      <c r="AM8041">
        <v>100</v>
      </c>
      <c r="AN8041">
        <v>621.79999999999995</v>
      </c>
      <c r="AO8041">
        <v>73.152941176471003</v>
      </c>
      <c r="AP8041">
        <v>733.14261241969996</v>
      </c>
      <c r="AQ8041">
        <v>86.252072049375997</v>
      </c>
      <c r="AR8041" t="s">
        <v>20191</v>
      </c>
      <c r="AS8041" t="s">
        <v>20191</v>
      </c>
      <c r="AU8041" t="s">
        <v>555</v>
      </c>
      <c r="AV8041" t="s">
        <v>63</v>
      </c>
      <c r="AX8041" t="s">
        <v>2644</v>
      </c>
    </row>
    <row r="8042" spans="1:54" x14ac:dyDescent="0.35">
      <c r="A8042">
        <v>8297</v>
      </c>
      <c r="B8042" t="s">
        <v>20192</v>
      </c>
      <c r="C8042">
        <v>16000</v>
      </c>
      <c r="D8042" s="1">
        <v>46266</v>
      </c>
      <c r="E8042" s="1"/>
      <c r="F8042" s="1"/>
      <c r="G8042">
        <v>7</v>
      </c>
      <c r="H8042" t="s">
        <v>55</v>
      </c>
      <c r="I8042" s="1">
        <v>46224</v>
      </c>
      <c r="M8042" t="s">
        <v>57</v>
      </c>
      <c r="N8042" t="s">
        <v>57</v>
      </c>
      <c r="O8042" t="s">
        <v>58</v>
      </c>
      <c r="Q8042" t="s">
        <v>109</v>
      </c>
      <c r="R8042" t="s">
        <v>20193</v>
      </c>
      <c r="U8042" t="s">
        <v>61</v>
      </c>
      <c r="V8042" t="s">
        <v>68</v>
      </c>
      <c r="AJ8042">
        <v>16000</v>
      </c>
      <c r="AK8042">
        <v>100</v>
      </c>
      <c r="AL8042">
        <v>16000</v>
      </c>
      <c r="AM8042">
        <v>100</v>
      </c>
      <c r="AN8042">
        <v>16000</v>
      </c>
      <c r="AO8042">
        <v>100</v>
      </c>
      <c r="AP8042">
        <v>16000</v>
      </c>
      <c r="AQ8042">
        <v>100</v>
      </c>
      <c r="AR8042" t="s">
        <v>20194</v>
      </c>
      <c r="AS8042" t="s">
        <v>17474</v>
      </c>
      <c r="AU8042" t="s">
        <v>143</v>
      </c>
      <c r="AV8042" t="s">
        <v>63</v>
      </c>
      <c r="AX8042" t="s">
        <v>2065</v>
      </c>
    </row>
    <row r="8043" spans="1:54" x14ac:dyDescent="0.35">
      <c r="A8043">
        <v>8298</v>
      </c>
      <c r="B8043" t="s">
        <v>20195</v>
      </c>
      <c r="C8043">
        <v>5965</v>
      </c>
      <c r="D8043" s="1">
        <v>46054</v>
      </c>
      <c r="E8043" s="1"/>
      <c r="F8043" s="1"/>
      <c r="G8043">
        <v>3</v>
      </c>
      <c r="H8043" t="s">
        <v>55</v>
      </c>
      <c r="I8043" s="1">
        <v>46153</v>
      </c>
      <c r="J8043">
        <v>100</v>
      </c>
      <c r="L8043" t="s">
        <v>20196</v>
      </c>
      <c r="M8043" t="s">
        <v>734</v>
      </c>
      <c r="N8043" t="s">
        <v>328</v>
      </c>
      <c r="O8043" t="s">
        <v>58</v>
      </c>
      <c r="Q8043" t="s">
        <v>664</v>
      </c>
      <c r="R8043" t="s">
        <v>20197</v>
      </c>
      <c r="S8043" t="s">
        <v>20198</v>
      </c>
      <c r="U8043" t="s">
        <v>667</v>
      </c>
      <c r="V8043" t="s">
        <v>62</v>
      </c>
      <c r="W8043">
        <v>4865</v>
      </c>
      <c r="X8043">
        <v>3965</v>
      </c>
      <c r="Y8043">
        <v>244.5</v>
      </c>
      <c r="AB8043">
        <v>100</v>
      </c>
      <c r="AC8043">
        <v>37.5</v>
      </c>
      <c r="AD8043">
        <v>91.6875</v>
      </c>
      <c r="AE8043">
        <v>5965</v>
      </c>
      <c r="AF8043">
        <v>3965</v>
      </c>
      <c r="AI8043">
        <v>91.6875</v>
      </c>
      <c r="AJ8043">
        <v>2000</v>
      </c>
      <c r="AK8043">
        <v>33.528918692372002</v>
      </c>
      <c r="AL8043">
        <v>2000</v>
      </c>
      <c r="AM8043">
        <v>33.528918692372002</v>
      </c>
      <c r="AN8043">
        <v>1755.5</v>
      </c>
      <c r="AO8043">
        <v>29.43000838223</v>
      </c>
      <c r="AP8043">
        <v>1908.3125</v>
      </c>
      <c r="AQ8043">
        <v>31.991827326069</v>
      </c>
      <c r="AR8043" t="s">
        <v>19711</v>
      </c>
      <c r="AS8043" t="s">
        <v>17474</v>
      </c>
      <c r="AU8043" t="s">
        <v>1172</v>
      </c>
      <c r="AV8043" t="s">
        <v>63</v>
      </c>
      <c r="AX8043" t="s">
        <v>2065</v>
      </c>
    </row>
    <row r="8044" spans="1:54" x14ac:dyDescent="0.35">
      <c r="A8044">
        <v>8300</v>
      </c>
      <c r="B8044" t="s">
        <v>20199</v>
      </c>
      <c r="C8044">
        <v>500</v>
      </c>
      <c r="D8044" s="1">
        <v>46082</v>
      </c>
      <c r="E8044" s="1"/>
      <c r="F8044" s="1"/>
      <c r="G8044">
        <v>2</v>
      </c>
      <c r="H8044" t="s">
        <v>55</v>
      </c>
      <c r="I8044" s="1">
        <v>46171</v>
      </c>
      <c r="J8044">
        <v>100</v>
      </c>
      <c r="L8044" t="s">
        <v>20200</v>
      </c>
      <c r="M8044" t="s">
        <v>1507</v>
      </c>
      <c r="N8044" t="s">
        <v>744</v>
      </c>
      <c r="O8044" t="s">
        <v>58</v>
      </c>
      <c r="Q8044" t="s">
        <v>756</v>
      </c>
      <c r="R8044" t="s">
        <v>652</v>
      </c>
      <c r="U8044" t="s">
        <v>235</v>
      </c>
      <c r="V8044" t="s">
        <v>62</v>
      </c>
      <c r="W8044">
        <v>480</v>
      </c>
      <c r="Y8044">
        <v>130.4</v>
      </c>
      <c r="AB8044">
        <v>100</v>
      </c>
      <c r="AC8044">
        <v>66.41</v>
      </c>
      <c r="AD8044">
        <v>121.8125</v>
      </c>
      <c r="AE8044">
        <v>500</v>
      </c>
      <c r="AI8044">
        <v>121.8125</v>
      </c>
      <c r="AJ8044">
        <v>500</v>
      </c>
      <c r="AK8044">
        <v>100</v>
      </c>
      <c r="AL8044">
        <v>500</v>
      </c>
      <c r="AM8044">
        <v>100</v>
      </c>
      <c r="AN8044">
        <v>369.6</v>
      </c>
      <c r="AO8044">
        <v>73.92</v>
      </c>
      <c r="AP8044">
        <v>378.1875</v>
      </c>
      <c r="AQ8044">
        <v>75.637500000000003</v>
      </c>
      <c r="AS8044" t="s">
        <v>17474</v>
      </c>
      <c r="AU8044" t="s">
        <v>95</v>
      </c>
      <c r="AV8044" t="s">
        <v>63</v>
      </c>
      <c r="AW8044" t="s">
        <v>63</v>
      </c>
      <c r="AX8044" t="s">
        <v>2644</v>
      </c>
      <c r="BB8044" t="s">
        <v>20201</v>
      </c>
    </row>
    <row r="8045" spans="1:54" x14ac:dyDescent="0.35">
      <c r="A8045">
        <v>8301</v>
      </c>
      <c r="B8045" t="s">
        <v>20202</v>
      </c>
      <c r="C8045">
        <v>6000</v>
      </c>
      <c r="D8045" s="1">
        <v>46113</v>
      </c>
      <c r="E8045" s="1"/>
      <c r="F8045" s="1"/>
      <c r="G8045">
        <v>6</v>
      </c>
      <c r="H8045" t="s">
        <v>1165</v>
      </c>
      <c r="I8045" s="1"/>
      <c r="J8045">
        <v>100</v>
      </c>
      <c r="L8045" t="s">
        <v>20203</v>
      </c>
      <c r="M8045" t="s">
        <v>14611</v>
      </c>
      <c r="N8045" t="s">
        <v>57</v>
      </c>
      <c r="O8045" t="s">
        <v>58</v>
      </c>
      <c r="Q8045" t="s">
        <v>295</v>
      </c>
      <c r="R8045" t="s">
        <v>606</v>
      </c>
      <c r="U8045" t="s">
        <v>61</v>
      </c>
      <c r="V8045" t="s">
        <v>62</v>
      </c>
      <c r="W8045">
        <v>5750</v>
      </c>
      <c r="Y8045">
        <v>1252</v>
      </c>
      <c r="AB8045">
        <v>100</v>
      </c>
      <c r="AC8045">
        <v>99.08</v>
      </c>
      <c r="AD8045">
        <v>1567.5</v>
      </c>
      <c r="AE8045">
        <v>4000</v>
      </c>
      <c r="AI8045">
        <v>1567.5</v>
      </c>
      <c r="AJ8045">
        <v>6000</v>
      </c>
      <c r="AK8045">
        <v>100</v>
      </c>
      <c r="AL8045">
        <v>6000</v>
      </c>
      <c r="AM8045">
        <v>100</v>
      </c>
      <c r="AN8045">
        <v>4748</v>
      </c>
      <c r="AO8045">
        <v>79.133333333332999</v>
      </c>
      <c r="AP8045">
        <v>4432.5</v>
      </c>
      <c r="AQ8045">
        <v>73.875</v>
      </c>
      <c r="AR8045" t="s">
        <v>20204</v>
      </c>
      <c r="AS8045" t="s">
        <v>17474</v>
      </c>
      <c r="AT8045" t="s">
        <v>1837</v>
      </c>
      <c r="AU8045" t="s">
        <v>95</v>
      </c>
      <c r="AV8045" t="s">
        <v>63</v>
      </c>
      <c r="AX8045" t="s">
        <v>2644</v>
      </c>
      <c r="BB8045" t="s">
        <v>20205</v>
      </c>
    </row>
    <row r="8046" spans="1:54" x14ac:dyDescent="0.35">
      <c r="A8046">
        <v>8302</v>
      </c>
      <c r="B8046" t="s">
        <v>20206</v>
      </c>
      <c r="C8046">
        <v>9500</v>
      </c>
      <c r="D8046" s="1">
        <v>46388</v>
      </c>
      <c r="E8046" s="1"/>
      <c r="F8046" s="1"/>
      <c r="G8046">
        <v>4</v>
      </c>
      <c r="H8046" t="s">
        <v>1165</v>
      </c>
      <c r="I8046" s="1"/>
      <c r="J8046">
        <v>25</v>
      </c>
      <c r="M8046" t="s">
        <v>6053</v>
      </c>
      <c r="N8046" t="s">
        <v>504</v>
      </c>
      <c r="O8046" t="s">
        <v>58</v>
      </c>
      <c r="Q8046" t="s">
        <v>756</v>
      </c>
      <c r="R8046" t="s">
        <v>18485</v>
      </c>
      <c r="U8046" t="s">
        <v>235</v>
      </c>
      <c r="V8046" t="s">
        <v>420</v>
      </c>
      <c r="W8046">
        <v>8200</v>
      </c>
      <c r="Y8046">
        <v>2624</v>
      </c>
      <c r="AI8046">
        <v>2624</v>
      </c>
      <c r="AJ8046">
        <v>9500</v>
      </c>
      <c r="AK8046">
        <v>100</v>
      </c>
      <c r="AL8046">
        <v>9500</v>
      </c>
      <c r="AM8046">
        <v>100</v>
      </c>
      <c r="AN8046">
        <v>6876</v>
      </c>
      <c r="AO8046">
        <v>72.378947368420995</v>
      </c>
      <c r="AP8046">
        <v>6876</v>
      </c>
      <c r="AQ8046">
        <v>72.378947368420995</v>
      </c>
      <c r="AS8046" t="s">
        <v>20207</v>
      </c>
      <c r="AU8046" t="s">
        <v>95</v>
      </c>
      <c r="AV8046" t="s">
        <v>63</v>
      </c>
      <c r="AX8046" t="s">
        <v>2644</v>
      </c>
    </row>
    <row r="8047" spans="1:54" x14ac:dyDescent="0.35">
      <c r="A8047">
        <v>8303</v>
      </c>
      <c r="B8047" t="s">
        <v>20208</v>
      </c>
      <c r="C8047">
        <v>14000</v>
      </c>
      <c r="D8047" s="1">
        <v>46266</v>
      </c>
      <c r="E8047" s="1"/>
      <c r="F8047" s="1"/>
      <c r="G8047">
        <v>2</v>
      </c>
      <c r="H8047" t="s">
        <v>1165</v>
      </c>
      <c r="I8047" s="1"/>
      <c r="J8047">
        <v>100</v>
      </c>
      <c r="L8047" t="s">
        <v>20209</v>
      </c>
      <c r="M8047" t="s">
        <v>3753</v>
      </c>
      <c r="N8047" t="s">
        <v>3753</v>
      </c>
      <c r="O8047" t="s">
        <v>58</v>
      </c>
      <c r="Q8047" t="s">
        <v>559</v>
      </c>
      <c r="R8047" t="s">
        <v>16313</v>
      </c>
      <c r="U8047" t="s">
        <v>61</v>
      </c>
      <c r="V8047" t="s">
        <v>62</v>
      </c>
      <c r="W8047">
        <v>2300</v>
      </c>
      <c r="Y8047">
        <v>637</v>
      </c>
      <c r="AB8047">
        <v>44.44</v>
      </c>
      <c r="AC8047">
        <v>14.29</v>
      </c>
      <c r="AD8047">
        <v>81.5</v>
      </c>
      <c r="AI8047">
        <v>204.83190819082</v>
      </c>
      <c r="AJ8047">
        <v>14000</v>
      </c>
      <c r="AK8047">
        <v>100</v>
      </c>
      <c r="AL8047">
        <v>14000</v>
      </c>
      <c r="AM8047">
        <v>100</v>
      </c>
      <c r="AN8047">
        <v>13363</v>
      </c>
      <c r="AO8047">
        <v>95.45</v>
      </c>
      <c r="AP8047">
        <v>13795.168091809001</v>
      </c>
      <c r="AQ8047">
        <v>98.536914941494004</v>
      </c>
      <c r="AR8047" t="s">
        <v>18823</v>
      </c>
      <c r="AS8047" t="s">
        <v>20207</v>
      </c>
      <c r="AU8047" t="s">
        <v>150</v>
      </c>
      <c r="AV8047" t="s">
        <v>63</v>
      </c>
      <c r="AX8047" t="s">
        <v>3766</v>
      </c>
      <c r="BB8047" t="s">
        <v>20210</v>
      </c>
    </row>
    <row r="8048" spans="1:54" x14ac:dyDescent="0.35">
      <c r="A8048">
        <v>8304</v>
      </c>
      <c r="B8048" t="s">
        <v>20211</v>
      </c>
      <c r="C8048">
        <v>10362.5</v>
      </c>
      <c r="D8048" s="1">
        <v>46054</v>
      </c>
      <c r="E8048" s="1"/>
      <c r="F8048" s="1"/>
      <c r="G8048">
        <v>4</v>
      </c>
      <c r="H8048" t="s">
        <v>55</v>
      </c>
      <c r="I8048" s="1">
        <v>46182</v>
      </c>
      <c r="J8048">
        <v>100</v>
      </c>
      <c r="L8048" t="s">
        <v>20212</v>
      </c>
      <c r="M8048" t="s">
        <v>734</v>
      </c>
      <c r="N8048" t="s">
        <v>328</v>
      </c>
      <c r="O8048" t="s">
        <v>58</v>
      </c>
      <c r="Q8048" t="s">
        <v>664</v>
      </c>
      <c r="R8048" t="s">
        <v>9468</v>
      </c>
      <c r="S8048" t="s">
        <v>20213</v>
      </c>
      <c r="U8048" t="s">
        <v>667</v>
      </c>
      <c r="V8048" t="s">
        <v>62</v>
      </c>
      <c r="W8048">
        <v>7595</v>
      </c>
      <c r="X8048">
        <v>6695</v>
      </c>
      <c r="Y8048">
        <v>244.5</v>
      </c>
      <c r="AB8048">
        <v>100</v>
      </c>
      <c r="AC8048">
        <v>104.17</v>
      </c>
      <c r="AD8048">
        <v>254.6875</v>
      </c>
      <c r="AE8048">
        <v>10362.5</v>
      </c>
      <c r="AF8048">
        <v>6695</v>
      </c>
      <c r="AI8048">
        <v>254.6875</v>
      </c>
      <c r="AJ8048">
        <v>3667.5</v>
      </c>
      <c r="AK8048">
        <v>35.392038600724</v>
      </c>
      <c r="AL8048">
        <v>3667.5</v>
      </c>
      <c r="AM8048">
        <v>35.392038600724</v>
      </c>
      <c r="AN8048">
        <v>3423</v>
      </c>
      <c r="AO8048">
        <v>33.032569360676</v>
      </c>
      <c r="AP8048">
        <v>3412.8125</v>
      </c>
      <c r="AQ8048">
        <v>32.934258142339999</v>
      </c>
      <c r="AR8048" t="s">
        <v>20214</v>
      </c>
      <c r="AS8048" t="s">
        <v>16034</v>
      </c>
      <c r="AU8048" t="s">
        <v>150</v>
      </c>
      <c r="AV8048" t="s">
        <v>63</v>
      </c>
      <c r="AX8048" t="s">
        <v>2644</v>
      </c>
    </row>
    <row r="8049" spans="1:54" x14ac:dyDescent="0.35">
      <c r="A8049">
        <v>8305</v>
      </c>
      <c r="B8049" t="s">
        <v>20215</v>
      </c>
      <c r="C8049">
        <v>2950</v>
      </c>
      <c r="D8049" s="1">
        <v>46082</v>
      </c>
      <c r="E8049" s="1"/>
      <c r="F8049" s="1"/>
      <c r="G8049">
        <v>1</v>
      </c>
      <c r="H8049" t="s">
        <v>55</v>
      </c>
      <c r="I8049" s="1">
        <v>46119</v>
      </c>
      <c r="J8049">
        <v>100</v>
      </c>
      <c r="L8049" t="s">
        <v>20015</v>
      </c>
      <c r="M8049" t="s">
        <v>1507</v>
      </c>
      <c r="N8049" t="s">
        <v>744</v>
      </c>
      <c r="O8049" t="s">
        <v>58</v>
      </c>
      <c r="Q8049" t="s">
        <v>739</v>
      </c>
      <c r="R8049" t="s">
        <v>20016</v>
      </c>
      <c r="U8049" t="s">
        <v>235</v>
      </c>
      <c r="V8049" t="s">
        <v>62</v>
      </c>
      <c r="W8049">
        <v>2900</v>
      </c>
      <c r="X8049">
        <v>1000</v>
      </c>
      <c r="Y8049">
        <v>564.5</v>
      </c>
      <c r="AB8049">
        <v>100</v>
      </c>
      <c r="AC8049">
        <v>100.78</v>
      </c>
      <c r="AD8049">
        <v>632.59375</v>
      </c>
      <c r="AF8049">
        <v>1000</v>
      </c>
      <c r="AI8049">
        <v>632.59375</v>
      </c>
      <c r="AJ8049">
        <v>1950</v>
      </c>
      <c r="AK8049">
        <v>66.101694915254001</v>
      </c>
      <c r="AL8049">
        <v>1950</v>
      </c>
      <c r="AM8049">
        <v>66.101694915254001</v>
      </c>
      <c r="AN8049">
        <v>1385.5</v>
      </c>
      <c r="AO8049">
        <v>46.966101694914997</v>
      </c>
      <c r="AP8049">
        <v>1317.40625</v>
      </c>
      <c r="AQ8049">
        <v>44.657838983051001</v>
      </c>
      <c r="AR8049" t="s">
        <v>20216</v>
      </c>
      <c r="AS8049" t="s">
        <v>20216</v>
      </c>
      <c r="AU8049" t="s">
        <v>95</v>
      </c>
      <c r="AV8049" t="s">
        <v>63</v>
      </c>
      <c r="AX8049" t="s">
        <v>2065</v>
      </c>
    </row>
    <row r="8050" spans="1:54" x14ac:dyDescent="0.35">
      <c r="A8050">
        <v>8306</v>
      </c>
      <c r="B8050" t="s">
        <v>20217</v>
      </c>
      <c r="C8050">
        <v>1500</v>
      </c>
      <c r="D8050" s="1">
        <v>46082</v>
      </c>
      <c r="E8050" s="1"/>
      <c r="F8050" s="1"/>
      <c r="G8050">
        <v>1</v>
      </c>
      <c r="H8050" t="s">
        <v>55</v>
      </c>
      <c r="I8050" s="1">
        <v>46128</v>
      </c>
      <c r="J8050">
        <v>100</v>
      </c>
      <c r="L8050" t="s">
        <v>20015</v>
      </c>
      <c r="M8050" t="s">
        <v>1507</v>
      </c>
      <c r="N8050" t="s">
        <v>744</v>
      </c>
      <c r="O8050" t="s">
        <v>58</v>
      </c>
      <c r="Q8050" t="s">
        <v>4579</v>
      </c>
      <c r="R8050" t="s">
        <v>20016</v>
      </c>
      <c r="U8050" t="s">
        <v>235</v>
      </c>
      <c r="V8050" t="s">
        <v>62</v>
      </c>
      <c r="W8050">
        <v>1140</v>
      </c>
      <c r="Y8050">
        <v>344.5</v>
      </c>
      <c r="AB8050">
        <v>100</v>
      </c>
      <c r="AC8050">
        <v>83.75</v>
      </c>
      <c r="AD8050">
        <v>341.28125</v>
      </c>
      <c r="AI8050">
        <v>341.28125</v>
      </c>
      <c r="AJ8050">
        <v>1500</v>
      </c>
      <c r="AK8050">
        <v>100</v>
      </c>
      <c r="AL8050">
        <v>1500</v>
      </c>
      <c r="AM8050">
        <v>100</v>
      </c>
      <c r="AN8050">
        <v>1155.5</v>
      </c>
      <c r="AO8050">
        <v>77.033333333333005</v>
      </c>
      <c r="AP8050">
        <v>1158.71875</v>
      </c>
      <c r="AQ8050">
        <v>77.247916666666995</v>
      </c>
      <c r="AR8050" t="s">
        <v>20216</v>
      </c>
      <c r="AS8050" t="s">
        <v>20216</v>
      </c>
      <c r="AU8050" t="s">
        <v>95</v>
      </c>
      <c r="AV8050" t="s">
        <v>63</v>
      </c>
      <c r="AX8050" t="s">
        <v>2065</v>
      </c>
    </row>
    <row r="8051" spans="1:54" x14ac:dyDescent="0.35">
      <c r="A8051">
        <v>8307</v>
      </c>
      <c r="B8051" t="s">
        <v>20218</v>
      </c>
      <c r="C8051">
        <v>23595</v>
      </c>
      <c r="D8051" s="1">
        <v>46054</v>
      </c>
      <c r="E8051" s="1"/>
      <c r="F8051" s="1"/>
      <c r="G8051">
        <v>5</v>
      </c>
      <c r="H8051" t="s">
        <v>55</v>
      </c>
      <c r="I8051" s="1">
        <v>46269</v>
      </c>
      <c r="J8051">
        <v>100</v>
      </c>
      <c r="L8051" t="s">
        <v>20219</v>
      </c>
      <c r="M8051" t="s">
        <v>734</v>
      </c>
      <c r="N8051" t="s">
        <v>328</v>
      </c>
      <c r="O8051" t="s">
        <v>58</v>
      </c>
      <c r="Q8051" t="s">
        <v>664</v>
      </c>
      <c r="R8051" t="s">
        <v>20220</v>
      </c>
      <c r="U8051" t="s">
        <v>667</v>
      </c>
      <c r="V8051" t="s">
        <v>62</v>
      </c>
      <c r="W8051">
        <v>16382</v>
      </c>
      <c r="X8051">
        <v>16382</v>
      </c>
      <c r="AD8051">
        <v>2786.625</v>
      </c>
      <c r="AE8051">
        <v>23595</v>
      </c>
      <c r="AF8051">
        <v>15558</v>
      </c>
      <c r="AJ8051">
        <v>7213</v>
      </c>
      <c r="AK8051">
        <v>30.570036024581</v>
      </c>
      <c r="AL8051">
        <v>7213</v>
      </c>
      <c r="AM8051">
        <v>30.570036024581</v>
      </c>
      <c r="AN8051">
        <v>7213</v>
      </c>
      <c r="AO8051">
        <v>30.570036024581</v>
      </c>
      <c r="AP8051">
        <v>7213</v>
      </c>
      <c r="AQ8051">
        <v>30.570036024581</v>
      </c>
      <c r="AR8051" t="s">
        <v>20221</v>
      </c>
      <c r="AS8051" t="s">
        <v>16034</v>
      </c>
      <c r="AT8051" t="s">
        <v>57</v>
      </c>
      <c r="AU8051" t="s">
        <v>150</v>
      </c>
      <c r="AV8051" t="s">
        <v>63</v>
      </c>
      <c r="AX8051" t="s">
        <v>2065</v>
      </c>
      <c r="BB8051" t="s">
        <v>20222</v>
      </c>
    </row>
    <row r="8052" spans="1:54" x14ac:dyDescent="0.35">
      <c r="A8052">
        <v>8308</v>
      </c>
      <c r="B8052" t="s">
        <v>20223</v>
      </c>
      <c r="C8052">
        <v>3795</v>
      </c>
      <c r="D8052" s="1">
        <v>46054</v>
      </c>
      <c r="E8052" s="1"/>
      <c r="F8052" s="1"/>
      <c r="G8052">
        <v>3</v>
      </c>
      <c r="H8052" t="s">
        <v>55</v>
      </c>
      <c r="I8052" s="1">
        <v>46267</v>
      </c>
      <c r="J8052">
        <v>100</v>
      </c>
      <c r="L8052" t="s">
        <v>20224</v>
      </c>
      <c r="M8052" t="s">
        <v>734</v>
      </c>
      <c r="N8052" t="s">
        <v>328</v>
      </c>
      <c r="O8052" t="s">
        <v>58</v>
      </c>
      <c r="Q8052" t="s">
        <v>664</v>
      </c>
      <c r="R8052" t="s">
        <v>7318</v>
      </c>
      <c r="S8052" t="s">
        <v>15037</v>
      </c>
      <c r="U8052" t="s">
        <v>667</v>
      </c>
      <c r="V8052" t="s">
        <v>62</v>
      </c>
      <c r="W8052">
        <v>3192</v>
      </c>
      <c r="X8052">
        <v>2292</v>
      </c>
      <c r="Y8052">
        <v>244.5</v>
      </c>
      <c r="AB8052">
        <v>100</v>
      </c>
      <c r="AC8052">
        <v>41.67</v>
      </c>
      <c r="AD8052">
        <v>143.4375</v>
      </c>
      <c r="AE8052">
        <v>3795</v>
      </c>
      <c r="AF8052">
        <v>2292</v>
      </c>
      <c r="AI8052">
        <v>143.4375</v>
      </c>
      <c r="AJ8052">
        <v>1503</v>
      </c>
      <c r="AK8052">
        <v>39.604743083004003</v>
      </c>
      <c r="AL8052">
        <v>1503</v>
      </c>
      <c r="AM8052">
        <v>39.604743083004003</v>
      </c>
      <c r="AN8052">
        <v>1258.5</v>
      </c>
      <c r="AO8052">
        <v>33.162055335967999</v>
      </c>
      <c r="AP8052">
        <v>1359.5625</v>
      </c>
      <c r="AQ8052">
        <v>35.825098814229001</v>
      </c>
      <c r="AR8052" t="s">
        <v>16994</v>
      </c>
      <c r="AS8052" t="s">
        <v>16034</v>
      </c>
      <c r="AU8052" t="s">
        <v>150</v>
      </c>
      <c r="AV8052" t="s">
        <v>63</v>
      </c>
      <c r="AX8052" t="s">
        <v>2644</v>
      </c>
    </row>
    <row r="8053" spans="1:54" x14ac:dyDescent="0.35">
      <c r="A8053">
        <v>8309</v>
      </c>
      <c r="B8053" t="s">
        <v>20225</v>
      </c>
      <c r="C8053">
        <v>4000</v>
      </c>
      <c r="D8053" s="1">
        <v>46054</v>
      </c>
      <c r="E8053" s="1"/>
      <c r="F8053" s="1"/>
      <c r="G8053">
        <v>3</v>
      </c>
      <c r="H8053" t="s">
        <v>55</v>
      </c>
      <c r="I8053" s="1">
        <v>46080</v>
      </c>
      <c r="M8053" t="s">
        <v>734</v>
      </c>
      <c r="N8053" t="s">
        <v>328</v>
      </c>
      <c r="O8053" t="s">
        <v>58</v>
      </c>
      <c r="Q8053" t="s">
        <v>664</v>
      </c>
      <c r="R8053" t="s">
        <v>12147</v>
      </c>
      <c r="S8053" t="s">
        <v>12148</v>
      </c>
      <c r="U8053" t="s">
        <v>667</v>
      </c>
      <c r="V8053" t="s">
        <v>68</v>
      </c>
      <c r="W8053">
        <v>3500</v>
      </c>
      <c r="X8053">
        <v>2900</v>
      </c>
      <c r="Y8053">
        <v>163</v>
      </c>
      <c r="AB8053">
        <v>23.08</v>
      </c>
      <c r="AJ8053">
        <v>1100</v>
      </c>
      <c r="AK8053">
        <v>27.5</v>
      </c>
      <c r="AL8053">
        <v>1100</v>
      </c>
      <c r="AM8053">
        <v>27.5</v>
      </c>
      <c r="AN8053">
        <v>937</v>
      </c>
      <c r="AO8053">
        <v>23.425000000000001</v>
      </c>
      <c r="AP8053">
        <v>1100</v>
      </c>
      <c r="AQ8053">
        <v>27.5</v>
      </c>
      <c r="AR8053" t="s">
        <v>20226</v>
      </c>
      <c r="AS8053" t="s">
        <v>16034</v>
      </c>
      <c r="AU8053" t="s">
        <v>186</v>
      </c>
      <c r="AV8053" t="s">
        <v>63</v>
      </c>
      <c r="AX8053" t="s">
        <v>2644</v>
      </c>
    </row>
    <row r="8054" spans="1:54" x14ac:dyDescent="0.35">
      <c r="A8054">
        <v>8310</v>
      </c>
      <c r="B8054" t="s">
        <v>20227</v>
      </c>
      <c r="C8054">
        <v>9366</v>
      </c>
      <c r="D8054" s="1">
        <v>46054</v>
      </c>
      <c r="E8054" s="1"/>
      <c r="F8054" s="1"/>
      <c r="G8054">
        <v>4</v>
      </c>
      <c r="H8054" t="s">
        <v>55</v>
      </c>
      <c r="I8054" s="1">
        <v>46216</v>
      </c>
      <c r="J8054">
        <v>100</v>
      </c>
      <c r="L8054" t="s">
        <v>20228</v>
      </c>
      <c r="M8054" t="s">
        <v>734</v>
      </c>
      <c r="N8054" t="s">
        <v>328</v>
      </c>
      <c r="O8054" t="s">
        <v>58</v>
      </c>
      <c r="Q8054" t="s">
        <v>664</v>
      </c>
      <c r="R8054" t="s">
        <v>20229</v>
      </c>
      <c r="U8054" t="s">
        <v>667</v>
      </c>
      <c r="V8054" t="s">
        <v>62</v>
      </c>
      <c r="W8054">
        <v>5318</v>
      </c>
      <c r="X8054">
        <v>5318</v>
      </c>
      <c r="AD8054">
        <v>684.5</v>
      </c>
      <c r="AE8054">
        <v>9366</v>
      </c>
      <c r="AF8054">
        <v>1306</v>
      </c>
      <c r="AJ8054">
        <v>4048</v>
      </c>
      <c r="AK8054">
        <v>43.220158018364003</v>
      </c>
      <c r="AL8054">
        <v>4048</v>
      </c>
      <c r="AM8054">
        <v>43.220158018364003</v>
      </c>
      <c r="AN8054">
        <v>4048</v>
      </c>
      <c r="AO8054">
        <v>43.220158018364003</v>
      </c>
      <c r="AP8054">
        <v>4048</v>
      </c>
      <c r="AQ8054">
        <v>43.220158018364003</v>
      </c>
      <c r="AR8054" t="s">
        <v>19264</v>
      </c>
      <c r="AS8054" t="s">
        <v>16034</v>
      </c>
      <c r="AU8054" t="s">
        <v>150</v>
      </c>
      <c r="AV8054" t="s">
        <v>63</v>
      </c>
      <c r="AX8054" t="s">
        <v>2065</v>
      </c>
      <c r="BB8054" t="s">
        <v>20230</v>
      </c>
    </row>
    <row r="8055" spans="1:54" x14ac:dyDescent="0.35">
      <c r="A8055">
        <v>8311</v>
      </c>
      <c r="B8055" t="s">
        <v>20231</v>
      </c>
      <c r="C8055">
        <v>3000</v>
      </c>
      <c r="D8055" s="1">
        <v>46054</v>
      </c>
      <c r="E8055" s="1"/>
      <c r="F8055" s="1"/>
      <c r="G8055">
        <v>3</v>
      </c>
      <c r="H8055" t="s">
        <v>55</v>
      </c>
      <c r="I8055" s="1">
        <v>46077</v>
      </c>
      <c r="M8055" t="s">
        <v>734</v>
      </c>
      <c r="N8055" t="s">
        <v>328</v>
      </c>
      <c r="O8055" t="s">
        <v>58</v>
      </c>
      <c r="Q8055" t="s">
        <v>664</v>
      </c>
      <c r="R8055" t="s">
        <v>1726</v>
      </c>
      <c r="S8055" t="s">
        <v>14053</v>
      </c>
      <c r="U8055" t="s">
        <v>667</v>
      </c>
      <c r="V8055" t="s">
        <v>68</v>
      </c>
      <c r="W8055">
        <v>2900</v>
      </c>
      <c r="X8055">
        <v>2000</v>
      </c>
      <c r="Y8055">
        <v>244.5</v>
      </c>
      <c r="AB8055">
        <v>23.08</v>
      </c>
      <c r="AJ8055">
        <v>1000</v>
      </c>
      <c r="AK8055">
        <v>33.333333333333002</v>
      </c>
      <c r="AL8055">
        <v>1000</v>
      </c>
      <c r="AM8055">
        <v>33.333333333333002</v>
      </c>
      <c r="AN8055">
        <v>755.5</v>
      </c>
      <c r="AO8055">
        <v>25.183333333333</v>
      </c>
      <c r="AP8055">
        <v>1000</v>
      </c>
      <c r="AQ8055">
        <v>33.333333333333002</v>
      </c>
      <c r="AR8055" t="s">
        <v>16994</v>
      </c>
      <c r="AS8055" t="s">
        <v>16034</v>
      </c>
      <c r="AU8055" t="s">
        <v>186</v>
      </c>
      <c r="AV8055" t="s">
        <v>63</v>
      </c>
      <c r="AX8055" t="s">
        <v>2644</v>
      </c>
    </row>
    <row r="8056" spans="1:54" x14ac:dyDescent="0.35">
      <c r="A8056">
        <v>8312</v>
      </c>
      <c r="B8056" t="s">
        <v>20232</v>
      </c>
      <c r="C8056">
        <v>4000</v>
      </c>
      <c r="D8056" s="1">
        <v>46054</v>
      </c>
      <c r="E8056" s="1"/>
      <c r="F8056" s="1"/>
      <c r="G8056">
        <v>8</v>
      </c>
      <c r="H8056" t="s">
        <v>1165</v>
      </c>
      <c r="I8056" s="1"/>
      <c r="J8056">
        <v>100</v>
      </c>
      <c r="L8056" t="s">
        <v>20233</v>
      </c>
      <c r="M8056" t="s">
        <v>9429</v>
      </c>
      <c r="N8056" t="s">
        <v>104</v>
      </c>
      <c r="O8056" t="s">
        <v>58</v>
      </c>
      <c r="Q8056" t="s">
        <v>4033</v>
      </c>
      <c r="R8056" t="s">
        <v>18003</v>
      </c>
      <c r="U8056" t="s">
        <v>5911</v>
      </c>
      <c r="V8056" t="s">
        <v>62</v>
      </c>
      <c r="W8056">
        <v>3654</v>
      </c>
      <c r="X8056">
        <v>54</v>
      </c>
      <c r="Y8056">
        <v>978</v>
      </c>
      <c r="AB8056">
        <v>100</v>
      </c>
      <c r="AC8056">
        <v>60.94</v>
      </c>
      <c r="AD8056">
        <v>595.96875</v>
      </c>
      <c r="AE8056">
        <v>4000</v>
      </c>
      <c r="AF8056">
        <v>54</v>
      </c>
      <c r="AI8056">
        <v>595.96875</v>
      </c>
      <c r="AJ8056">
        <v>3946</v>
      </c>
      <c r="AK8056">
        <v>98.65</v>
      </c>
      <c r="AL8056">
        <v>3946</v>
      </c>
      <c r="AM8056">
        <v>98.65</v>
      </c>
      <c r="AN8056">
        <v>2968</v>
      </c>
      <c r="AO8056">
        <v>74.2</v>
      </c>
      <c r="AP8056">
        <v>3350.03125</v>
      </c>
      <c r="AQ8056">
        <v>83.750781250000003</v>
      </c>
      <c r="AR8056" t="s">
        <v>17501</v>
      </c>
      <c r="AS8056" t="s">
        <v>18370</v>
      </c>
      <c r="AU8056" t="s">
        <v>143</v>
      </c>
      <c r="AV8056" t="s">
        <v>63</v>
      </c>
      <c r="AX8056" t="s">
        <v>2644</v>
      </c>
      <c r="BA8056" t="s">
        <v>423</v>
      </c>
    </row>
    <row r="8057" spans="1:54" x14ac:dyDescent="0.35">
      <c r="A8057">
        <v>8314</v>
      </c>
      <c r="B8057" t="s">
        <v>20234</v>
      </c>
      <c r="C8057">
        <v>5000</v>
      </c>
      <c r="D8057" s="1">
        <v>46174</v>
      </c>
      <c r="E8057" s="1"/>
      <c r="F8057" s="1"/>
      <c r="G8057">
        <v>4</v>
      </c>
      <c r="H8057" t="s">
        <v>1165</v>
      </c>
      <c r="I8057" s="1"/>
      <c r="J8057">
        <v>90</v>
      </c>
      <c r="L8057" t="s">
        <v>20235</v>
      </c>
      <c r="M8057" t="s">
        <v>15229</v>
      </c>
      <c r="N8057" t="s">
        <v>504</v>
      </c>
      <c r="O8057" t="s">
        <v>58</v>
      </c>
      <c r="Q8057" t="s">
        <v>739</v>
      </c>
      <c r="R8057" t="s">
        <v>15651</v>
      </c>
      <c r="U8057" t="s">
        <v>235</v>
      </c>
      <c r="V8057" t="s">
        <v>62</v>
      </c>
      <c r="W8057">
        <v>7000</v>
      </c>
      <c r="X8057">
        <v>2040</v>
      </c>
      <c r="Y8057">
        <v>1485.9</v>
      </c>
      <c r="AB8057">
        <v>100</v>
      </c>
      <c r="AC8057">
        <v>69.56</v>
      </c>
      <c r="AD8057">
        <v>654.5</v>
      </c>
      <c r="AE8057">
        <v>5000</v>
      </c>
      <c r="AI8057">
        <v>654.5</v>
      </c>
      <c r="AJ8057">
        <v>2960</v>
      </c>
      <c r="AK8057">
        <v>59.2</v>
      </c>
      <c r="AL8057">
        <v>5000</v>
      </c>
      <c r="AM8057">
        <v>100</v>
      </c>
      <c r="AN8057">
        <v>1474.1</v>
      </c>
      <c r="AO8057">
        <v>29.481999999999999</v>
      </c>
      <c r="AP8057">
        <v>4345.5</v>
      </c>
      <c r="AQ8057">
        <v>86.91</v>
      </c>
      <c r="AR8057" t="s">
        <v>17118</v>
      </c>
      <c r="AS8057" t="s">
        <v>19351</v>
      </c>
      <c r="AU8057" t="s">
        <v>186</v>
      </c>
      <c r="AV8057" t="s">
        <v>63</v>
      </c>
      <c r="AW8057" t="s">
        <v>63</v>
      </c>
      <c r="AX8057" t="s">
        <v>2644</v>
      </c>
    </row>
    <row r="8058" spans="1:54" x14ac:dyDescent="0.35">
      <c r="A8058">
        <v>8315</v>
      </c>
      <c r="B8058" t="s">
        <v>20236</v>
      </c>
      <c r="C8058">
        <v>1000</v>
      </c>
      <c r="D8058" s="1">
        <v>46296</v>
      </c>
      <c r="E8058" s="1"/>
      <c r="F8058" s="1"/>
      <c r="G8058">
        <v>1</v>
      </c>
      <c r="H8058" t="s">
        <v>55</v>
      </c>
      <c r="I8058" s="1">
        <v>46288</v>
      </c>
      <c r="M8058" t="s">
        <v>108</v>
      </c>
      <c r="N8058" t="s">
        <v>108</v>
      </c>
      <c r="O8058" t="s">
        <v>58</v>
      </c>
      <c r="Q8058" t="s">
        <v>790</v>
      </c>
      <c r="R8058" t="s">
        <v>18107</v>
      </c>
      <c r="U8058" t="s">
        <v>235</v>
      </c>
      <c r="V8058" t="s">
        <v>68</v>
      </c>
      <c r="AJ8058">
        <v>1000</v>
      </c>
      <c r="AK8058">
        <v>100</v>
      </c>
      <c r="AL8058">
        <v>1000</v>
      </c>
      <c r="AM8058">
        <v>100</v>
      </c>
      <c r="AN8058">
        <v>1000</v>
      </c>
      <c r="AO8058">
        <v>100</v>
      </c>
      <c r="AP8058">
        <v>1000</v>
      </c>
      <c r="AQ8058">
        <v>100</v>
      </c>
      <c r="AR8058" t="s">
        <v>18398</v>
      </c>
      <c r="AS8058" t="s">
        <v>19351</v>
      </c>
      <c r="AU8058" t="s">
        <v>198</v>
      </c>
      <c r="AV8058" t="s">
        <v>63</v>
      </c>
      <c r="AX8058" t="s">
        <v>3766</v>
      </c>
    </row>
    <row r="8059" spans="1:54" x14ac:dyDescent="0.35">
      <c r="A8059">
        <v>8316</v>
      </c>
      <c r="B8059" t="s">
        <v>20237</v>
      </c>
      <c r="C8059">
        <v>6500</v>
      </c>
      <c r="D8059" s="1">
        <v>46054</v>
      </c>
      <c r="E8059" s="1"/>
      <c r="F8059" s="1"/>
      <c r="G8059">
        <v>1</v>
      </c>
      <c r="H8059" t="s">
        <v>55</v>
      </c>
      <c r="I8059" s="1">
        <v>46085</v>
      </c>
      <c r="M8059" t="s">
        <v>15229</v>
      </c>
      <c r="N8059" t="s">
        <v>504</v>
      </c>
      <c r="O8059" t="s">
        <v>58</v>
      </c>
      <c r="Q8059" t="s">
        <v>781</v>
      </c>
      <c r="R8059" t="s">
        <v>202</v>
      </c>
      <c r="U8059" t="s">
        <v>235</v>
      </c>
      <c r="V8059" t="s">
        <v>68</v>
      </c>
      <c r="W8059">
        <v>6320</v>
      </c>
      <c r="Y8059">
        <v>1764.5</v>
      </c>
      <c r="AB8059">
        <v>100</v>
      </c>
      <c r="AJ8059">
        <v>6500</v>
      </c>
      <c r="AK8059">
        <v>100</v>
      </c>
      <c r="AL8059">
        <v>6500</v>
      </c>
      <c r="AM8059">
        <v>100</v>
      </c>
      <c r="AN8059">
        <v>4735.5</v>
      </c>
      <c r="AO8059">
        <v>72.853846153846007</v>
      </c>
      <c r="AP8059">
        <v>6500</v>
      </c>
      <c r="AQ8059">
        <v>100</v>
      </c>
      <c r="AR8059" t="s">
        <v>19711</v>
      </c>
      <c r="AS8059" t="s">
        <v>19351</v>
      </c>
      <c r="AU8059" t="s">
        <v>186</v>
      </c>
      <c r="AV8059" t="s">
        <v>63</v>
      </c>
      <c r="AW8059" t="s">
        <v>63</v>
      </c>
      <c r="AX8059" t="s">
        <v>2644</v>
      </c>
    </row>
    <row r="8060" spans="1:54" x14ac:dyDescent="0.35">
      <c r="A8060">
        <v>8317</v>
      </c>
      <c r="B8060" t="s">
        <v>20238</v>
      </c>
      <c r="C8060">
        <v>3000</v>
      </c>
      <c r="D8060" s="1">
        <v>46204</v>
      </c>
      <c r="E8060" s="1"/>
      <c r="F8060" s="1"/>
      <c r="G8060">
        <v>4</v>
      </c>
      <c r="H8060" t="s">
        <v>55</v>
      </c>
      <c r="I8060" s="1">
        <v>46192</v>
      </c>
      <c r="M8060" t="s">
        <v>9429</v>
      </c>
      <c r="N8060" t="s">
        <v>423</v>
      </c>
      <c r="O8060" t="s">
        <v>58</v>
      </c>
      <c r="Q8060" t="s">
        <v>11557</v>
      </c>
      <c r="R8060" t="s">
        <v>588</v>
      </c>
      <c r="U8060" t="s">
        <v>5911</v>
      </c>
      <c r="V8060" t="s">
        <v>68</v>
      </c>
      <c r="AJ8060">
        <v>3000</v>
      </c>
      <c r="AK8060">
        <v>100</v>
      </c>
      <c r="AL8060">
        <v>3000</v>
      </c>
      <c r="AM8060">
        <v>100</v>
      </c>
      <c r="AN8060">
        <v>3000</v>
      </c>
      <c r="AO8060">
        <v>100</v>
      </c>
      <c r="AP8060">
        <v>3000</v>
      </c>
      <c r="AQ8060">
        <v>100</v>
      </c>
      <c r="AS8060" t="s">
        <v>19351</v>
      </c>
      <c r="AU8060" t="s">
        <v>491</v>
      </c>
      <c r="AV8060" t="s">
        <v>63</v>
      </c>
      <c r="AX8060" t="s">
        <v>2065</v>
      </c>
    </row>
    <row r="8061" spans="1:54" x14ac:dyDescent="0.35">
      <c r="A8061">
        <v>8319</v>
      </c>
      <c r="B8061" t="s">
        <v>20239</v>
      </c>
      <c r="C8061">
        <v>15000</v>
      </c>
      <c r="D8061" s="1">
        <v>46143</v>
      </c>
      <c r="E8061" s="1"/>
      <c r="F8061" s="1"/>
      <c r="G8061">
        <v>6</v>
      </c>
      <c r="H8061" t="s">
        <v>55</v>
      </c>
      <c r="I8061" s="1">
        <v>46127</v>
      </c>
      <c r="M8061" t="s">
        <v>744</v>
      </c>
      <c r="N8061" t="s">
        <v>744</v>
      </c>
      <c r="O8061" t="s">
        <v>58</v>
      </c>
      <c r="Q8061" t="s">
        <v>781</v>
      </c>
      <c r="R8061" t="s">
        <v>20239</v>
      </c>
      <c r="U8061" t="s">
        <v>235</v>
      </c>
      <c r="V8061" t="s">
        <v>68</v>
      </c>
      <c r="AJ8061">
        <v>15000</v>
      </c>
      <c r="AK8061">
        <v>100</v>
      </c>
      <c r="AL8061">
        <v>15000</v>
      </c>
      <c r="AM8061">
        <v>100</v>
      </c>
      <c r="AN8061">
        <v>15000</v>
      </c>
      <c r="AO8061">
        <v>100</v>
      </c>
      <c r="AP8061">
        <v>15000</v>
      </c>
      <c r="AQ8061">
        <v>100</v>
      </c>
      <c r="AR8061" t="s">
        <v>18758</v>
      </c>
      <c r="AS8061" t="s">
        <v>12213</v>
      </c>
      <c r="AU8061" t="s">
        <v>150</v>
      </c>
      <c r="AV8061" t="s">
        <v>63</v>
      </c>
      <c r="AX8061" t="s">
        <v>2065</v>
      </c>
    </row>
    <row r="8062" spans="1:54" x14ac:dyDescent="0.35">
      <c r="A8062">
        <v>8320</v>
      </c>
      <c r="B8062" t="s">
        <v>20240</v>
      </c>
      <c r="C8062">
        <v>2200</v>
      </c>
      <c r="D8062" s="1">
        <v>46082</v>
      </c>
      <c r="E8062" s="1"/>
      <c r="F8062" s="1"/>
      <c r="G8062">
        <v>2</v>
      </c>
      <c r="H8062" t="s">
        <v>55</v>
      </c>
      <c r="I8062" s="1">
        <v>46141</v>
      </c>
      <c r="J8062">
        <v>100</v>
      </c>
      <c r="L8062" t="s">
        <v>20241</v>
      </c>
      <c r="M8062" t="s">
        <v>1507</v>
      </c>
      <c r="N8062" t="s">
        <v>744</v>
      </c>
      <c r="O8062" t="s">
        <v>58</v>
      </c>
      <c r="Q8062" t="s">
        <v>739</v>
      </c>
      <c r="R8062" t="s">
        <v>3039</v>
      </c>
      <c r="U8062" t="s">
        <v>235</v>
      </c>
      <c r="V8062" t="s">
        <v>62</v>
      </c>
      <c r="W8062">
        <v>2160</v>
      </c>
      <c r="Y8062">
        <v>586.79999999999995</v>
      </c>
      <c r="AB8062">
        <v>88.89</v>
      </c>
      <c r="AC8062">
        <v>136.28</v>
      </c>
      <c r="AD8062">
        <v>799.71875</v>
      </c>
      <c r="AI8062">
        <v>899.64117448531999</v>
      </c>
      <c r="AJ8062">
        <v>2200</v>
      </c>
      <c r="AK8062">
        <v>100</v>
      </c>
      <c r="AL8062">
        <v>2200</v>
      </c>
      <c r="AM8062">
        <v>100</v>
      </c>
      <c r="AN8062">
        <v>1613.2</v>
      </c>
      <c r="AO8062">
        <v>73.327272727272998</v>
      </c>
      <c r="AP8062">
        <v>1300.3588255146999</v>
      </c>
      <c r="AQ8062">
        <v>59.107219341575998</v>
      </c>
      <c r="AR8062" t="s">
        <v>18182</v>
      </c>
      <c r="AS8062" t="s">
        <v>19982</v>
      </c>
      <c r="AU8062" t="s">
        <v>150</v>
      </c>
      <c r="AV8062" t="s">
        <v>63</v>
      </c>
      <c r="AW8062" t="s">
        <v>63</v>
      </c>
      <c r="AX8062" t="s">
        <v>2644</v>
      </c>
      <c r="BB8062" t="s">
        <v>20242</v>
      </c>
    </row>
    <row r="8063" spans="1:54" x14ac:dyDescent="0.35">
      <c r="A8063">
        <v>8321</v>
      </c>
      <c r="B8063" t="s">
        <v>20243</v>
      </c>
      <c r="C8063">
        <v>1450</v>
      </c>
      <c r="D8063" s="1">
        <v>46082</v>
      </c>
      <c r="E8063" s="1"/>
      <c r="F8063" s="1"/>
      <c r="G8063">
        <v>2</v>
      </c>
      <c r="H8063" t="s">
        <v>55</v>
      </c>
      <c r="I8063" s="1">
        <v>46125</v>
      </c>
      <c r="J8063">
        <v>100</v>
      </c>
      <c r="L8063" t="s">
        <v>20241</v>
      </c>
      <c r="M8063" t="s">
        <v>1507</v>
      </c>
      <c r="N8063" t="s">
        <v>744</v>
      </c>
      <c r="O8063" t="s">
        <v>58</v>
      </c>
      <c r="Q8063" t="s">
        <v>873</v>
      </c>
      <c r="R8063" t="s">
        <v>3039</v>
      </c>
      <c r="U8063" t="s">
        <v>235</v>
      </c>
      <c r="V8063" t="s">
        <v>62</v>
      </c>
      <c r="W8063">
        <v>1440</v>
      </c>
      <c r="Y8063">
        <v>391.2</v>
      </c>
      <c r="AB8063">
        <v>66.67</v>
      </c>
      <c r="AC8063">
        <v>111.98</v>
      </c>
      <c r="AD8063">
        <v>438.0625</v>
      </c>
      <c r="AE8063">
        <v>4950</v>
      </c>
      <c r="AI8063">
        <v>657.06578671065995</v>
      </c>
      <c r="AJ8063">
        <v>1450</v>
      </c>
      <c r="AK8063">
        <v>100</v>
      </c>
      <c r="AL8063">
        <v>1450</v>
      </c>
      <c r="AM8063">
        <v>100</v>
      </c>
      <c r="AN8063">
        <v>1058.8</v>
      </c>
      <c r="AO8063">
        <v>73.020689655172006</v>
      </c>
      <c r="AP8063">
        <v>792.93421328934005</v>
      </c>
      <c r="AQ8063">
        <v>54.685118157885</v>
      </c>
      <c r="AR8063" t="s">
        <v>18182</v>
      </c>
      <c r="AS8063" t="s">
        <v>19982</v>
      </c>
      <c r="AU8063" t="s">
        <v>150</v>
      </c>
      <c r="AV8063" t="s">
        <v>63</v>
      </c>
      <c r="AW8063" t="s">
        <v>63</v>
      </c>
      <c r="AX8063" t="s">
        <v>2644</v>
      </c>
      <c r="BB8063" t="s">
        <v>20242</v>
      </c>
    </row>
    <row r="8064" spans="1:54" x14ac:dyDescent="0.35">
      <c r="A8064">
        <v>8323</v>
      </c>
      <c r="B8064" t="s">
        <v>20244</v>
      </c>
      <c r="C8064">
        <v>5000</v>
      </c>
      <c r="D8064" s="1">
        <v>46143</v>
      </c>
      <c r="E8064" s="1"/>
      <c r="F8064" s="1"/>
      <c r="G8064">
        <v>6</v>
      </c>
      <c r="H8064" t="s">
        <v>55</v>
      </c>
      <c r="I8064" s="1">
        <v>46142</v>
      </c>
      <c r="M8064" t="s">
        <v>744</v>
      </c>
      <c r="N8064" t="s">
        <v>744</v>
      </c>
      <c r="O8064" t="s">
        <v>58</v>
      </c>
      <c r="Q8064" t="s">
        <v>781</v>
      </c>
      <c r="R8064" t="s">
        <v>20244</v>
      </c>
      <c r="U8064" t="s">
        <v>235</v>
      </c>
      <c r="V8064" t="s">
        <v>68</v>
      </c>
      <c r="AJ8064">
        <v>5000</v>
      </c>
      <c r="AK8064">
        <v>100</v>
      </c>
      <c r="AL8064">
        <v>5000</v>
      </c>
      <c r="AM8064">
        <v>100</v>
      </c>
      <c r="AN8064">
        <v>5000</v>
      </c>
      <c r="AO8064">
        <v>100</v>
      </c>
      <c r="AP8064">
        <v>5000</v>
      </c>
      <c r="AQ8064">
        <v>100</v>
      </c>
      <c r="AR8064" t="s">
        <v>20245</v>
      </c>
      <c r="AS8064" t="s">
        <v>19696</v>
      </c>
      <c r="AT8064" t="s">
        <v>75</v>
      </c>
      <c r="AU8064" t="s">
        <v>81</v>
      </c>
      <c r="AV8064" t="s">
        <v>63</v>
      </c>
      <c r="AX8064" t="s">
        <v>2065</v>
      </c>
      <c r="BB8064" t="s">
        <v>20246</v>
      </c>
    </row>
    <row r="8065" spans="1:54" x14ac:dyDescent="0.35">
      <c r="A8065">
        <v>8324</v>
      </c>
      <c r="B8065" t="s">
        <v>20247</v>
      </c>
      <c r="C8065">
        <v>25000</v>
      </c>
      <c r="D8065" s="1">
        <v>46082</v>
      </c>
      <c r="E8065" s="1"/>
      <c r="F8065" s="1"/>
      <c r="G8065">
        <v>6</v>
      </c>
      <c r="H8065" t="s">
        <v>55</v>
      </c>
      <c r="I8065" s="1">
        <v>46077</v>
      </c>
      <c r="M8065" t="s">
        <v>744</v>
      </c>
      <c r="N8065" t="s">
        <v>744</v>
      </c>
      <c r="O8065" t="s">
        <v>58</v>
      </c>
      <c r="Q8065" t="s">
        <v>781</v>
      </c>
      <c r="R8065" t="s">
        <v>20247</v>
      </c>
      <c r="U8065" t="s">
        <v>235</v>
      </c>
      <c r="V8065" t="s">
        <v>68</v>
      </c>
      <c r="W8065">
        <v>24600</v>
      </c>
      <c r="Y8065">
        <v>6603</v>
      </c>
      <c r="AI8065">
        <v>6603</v>
      </c>
      <c r="AJ8065">
        <v>25000</v>
      </c>
      <c r="AK8065">
        <v>100</v>
      </c>
      <c r="AL8065">
        <v>25000</v>
      </c>
      <c r="AM8065">
        <v>100</v>
      </c>
      <c r="AN8065">
        <v>18397</v>
      </c>
      <c r="AO8065">
        <v>73.587999999999994</v>
      </c>
      <c r="AP8065">
        <v>18397</v>
      </c>
      <c r="AQ8065">
        <v>73.587999999999994</v>
      </c>
      <c r="AR8065" t="s">
        <v>16994</v>
      </c>
      <c r="AS8065" t="s">
        <v>19696</v>
      </c>
      <c r="AU8065" t="s">
        <v>236</v>
      </c>
      <c r="AV8065" t="s">
        <v>63</v>
      </c>
      <c r="AX8065" t="s">
        <v>2065</v>
      </c>
      <c r="BB8065" t="s">
        <v>20248</v>
      </c>
    </row>
    <row r="8066" spans="1:54" x14ac:dyDescent="0.35">
      <c r="A8066">
        <v>8325</v>
      </c>
      <c r="B8066" t="s">
        <v>20249</v>
      </c>
      <c r="C8066">
        <v>9000</v>
      </c>
      <c r="D8066" s="1">
        <v>46143</v>
      </c>
      <c r="E8066" s="1"/>
      <c r="F8066" s="1"/>
      <c r="G8066">
        <v>3</v>
      </c>
      <c r="H8066" t="s">
        <v>55</v>
      </c>
      <c r="I8066" s="1">
        <v>46120</v>
      </c>
      <c r="M8066" t="s">
        <v>744</v>
      </c>
      <c r="N8066" t="s">
        <v>744</v>
      </c>
      <c r="O8066" t="s">
        <v>58</v>
      </c>
      <c r="Q8066" t="s">
        <v>756</v>
      </c>
      <c r="R8066" t="s">
        <v>20249</v>
      </c>
      <c r="U8066" t="s">
        <v>235</v>
      </c>
      <c r="V8066" t="s">
        <v>68</v>
      </c>
      <c r="AJ8066">
        <v>9000</v>
      </c>
      <c r="AK8066">
        <v>100</v>
      </c>
      <c r="AL8066">
        <v>9000</v>
      </c>
      <c r="AM8066">
        <v>100</v>
      </c>
      <c r="AN8066">
        <v>9000</v>
      </c>
      <c r="AO8066">
        <v>100</v>
      </c>
      <c r="AP8066">
        <v>9000</v>
      </c>
      <c r="AQ8066">
        <v>100</v>
      </c>
      <c r="AR8066" t="s">
        <v>17893</v>
      </c>
      <c r="AS8066" t="s">
        <v>19696</v>
      </c>
      <c r="AU8066" t="s">
        <v>150</v>
      </c>
      <c r="AV8066" t="s">
        <v>63</v>
      </c>
      <c r="AX8066" t="s">
        <v>2065</v>
      </c>
    </row>
    <row r="8067" spans="1:54" x14ac:dyDescent="0.35">
      <c r="A8067">
        <v>8326</v>
      </c>
      <c r="B8067" t="s">
        <v>20250</v>
      </c>
      <c r="C8067">
        <v>4000</v>
      </c>
      <c r="D8067" s="1">
        <v>46054</v>
      </c>
      <c r="E8067" s="1"/>
      <c r="F8067" s="1"/>
      <c r="G8067">
        <v>9</v>
      </c>
      <c r="H8067" t="s">
        <v>1165</v>
      </c>
      <c r="I8067" s="1"/>
      <c r="J8067">
        <v>90</v>
      </c>
      <c r="L8067" t="s">
        <v>20251</v>
      </c>
      <c r="M8067" t="s">
        <v>734</v>
      </c>
      <c r="N8067" t="s">
        <v>328</v>
      </c>
      <c r="O8067" t="s">
        <v>58</v>
      </c>
      <c r="Q8067" t="s">
        <v>664</v>
      </c>
      <c r="R8067" t="s">
        <v>14565</v>
      </c>
      <c r="U8067" t="s">
        <v>667</v>
      </c>
      <c r="V8067" t="s">
        <v>62</v>
      </c>
      <c r="W8067">
        <v>3900</v>
      </c>
      <c r="X8067">
        <v>3000</v>
      </c>
      <c r="Y8067">
        <v>244.5</v>
      </c>
      <c r="AB8067">
        <v>87.18</v>
      </c>
      <c r="AC8067">
        <v>20.83</v>
      </c>
      <c r="AD8067">
        <v>71.3125</v>
      </c>
      <c r="AE8067">
        <v>4000</v>
      </c>
      <c r="AI8067">
        <v>58.418616655195997</v>
      </c>
      <c r="AJ8067">
        <v>1000</v>
      </c>
      <c r="AK8067">
        <v>25</v>
      </c>
      <c r="AL8067">
        <v>1000</v>
      </c>
      <c r="AM8067">
        <v>25</v>
      </c>
      <c r="AN8067">
        <v>755.5</v>
      </c>
      <c r="AO8067">
        <v>18.887499999999999</v>
      </c>
      <c r="AP8067">
        <v>941.58138334479997</v>
      </c>
      <c r="AQ8067">
        <v>23.53953458362</v>
      </c>
      <c r="AR8067" t="s">
        <v>18238</v>
      </c>
      <c r="AS8067" t="s">
        <v>19982</v>
      </c>
      <c r="AU8067" t="s">
        <v>343</v>
      </c>
      <c r="AV8067" t="s">
        <v>63</v>
      </c>
      <c r="AX8067" t="s">
        <v>2644</v>
      </c>
    </row>
    <row r="8068" spans="1:54" x14ac:dyDescent="0.35">
      <c r="A8068">
        <v>8327</v>
      </c>
      <c r="B8068" t="s">
        <v>20252</v>
      </c>
      <c r="C8068">
        <v>1800</v>
      </c>
      <c r="D8068" s="1">
        <v>46266</v>
      </c>
      <c r="E8068" s="1"/>
      <c r="F8068" s="1"/>
      <c r="G8068">
        <v>3</v>
      </c>
      <c r="H8068" t="s">
        <v>1165</v>
      </c>
      <c r="I8068" s="1"/>
      <c r="J8068">
        <v>75</v>
      </c>
      <c r="M8068" t="s">
        <v>504</v>
      </c>
      <c r="N8068" t="s">
        <v>504</v>
      </c>
      <c r="O8068" t="s">
        <v>58</v>
      </c>
      <c r="Q8068" t="s">
        <v>739</v>
      </c>
      <c r="R8068" t="s">
        <v>18485</v>
      </c>
      <c r="U8068" t="s">
        <v>235</v>
      </c>
      <c r="V8068" t="s">
        <v>420</v>
      </c>
      <c r="AD8068">
        <v>55.5</v>
      </c>
      <c r="AJ8068">
        <v>1800</v>
      </c>
      <c r="AK8068">
        <v>100</v>
      </c>
      <c r="AL8068">
        <v>1800</v>
      </c>
      <c r="AM8068">
        <v>100</v>
      </c>
      <c r="AN8068">
        <v>1800</v>
      </c>
      <c r="AO8068">
        <v>100</v>
      </c>
      <c r="AP8068">
        <v>1800</v>
      </c>
      <c r="AQ8068">
        <v>100</v>
      </c>
      <c r="AS8068" t="s">
        <v>19696</v>
      </c>
      <c r="AU8068" t="s">
        <v>95</v>
      </c>
      <c r="AV8068" t="s">
        <v>63</v>
      </c>
      <c r="AW8068" t="s">
        <v>63</v>
      </c>
      <c r="AX8068" t="s">
        <v>2644</v>
      </c>
    </row>
    <row r="8069" spans="1:54" x14ac:dyDescent="0.35">
      <c r="A8069">
        <v>8328</v>
      </c>
      <c r="B8069" t="s">
        <v>20253</v>
      </c>
      <c r="C8069">
        <v>251.87</v>
      </c>
      <c r="D8069" s="1">
        <v>46023</v>
      </c>
      <c r="E8069" s="1"/>
      <c r="F8069" s="1"/>
      <c r="G8069">
        <v>12</v>
      </c>
      <c r="H8069" t="s">
        <v>1165</v>
      </c>
      <c r="I8069" s="1"/>
      <c r="J8069">
        <v>100</v>
      </c>
      <c r="L8069" t="s">
        <v>20254</v>
      </c>
      <c r="M8069" t="s">
        <v>504</v>
      </c>
      <c r="N8069" t="s">
        <v>504</v>
      </c>
      <c r="O8069" t="s">
        <v>58</v>
      </c>
      <c r="Q8069" t="s">
        <v>745</v>
      </c>
      <c r="R8069" t="s">
        <v>8209</v>
      </c>
      <c r="U8069" t="s">
        <v>235</v>
      </c>
      <c r="V8069" t="s">
        <v>62</v>
      </c>
      <c r="W8069">
        <v>196.62</v>
      </c>
      <c r="X8069">
        <v>196.62</v>
      </c>
      <c r="AD8069">
        <v>9.25</v>
      </c>
      <c r="AE8069">
        <v>251.87</v>
      </c>
      <c r="AF8069">
        <v>196.62</v>
      </c>
      <c r="AJ8069">
        <v>55.25</v>
      </c>
      <c r="AK8069">
        <v>21.935919323461</v>
      </c>
      <c r="AL8069">
        <v>55.25</v>
      </c>
      <c r="AM8069">
        <v>21.935919323461</v>
      </c>
      <c r="AN8069">
        <v>55.25</v>
      </c>
      <c r="AO8069">
        <v>21.935919323461</v>
      </c>
      <c r="AP8069">
        <v>55.25</v>
      </c>
      <c r="AQ8069">
        <v>21.935919323461</v>
      </c>
      <c r="AR8069" t="s">
        <v>17086</v>
      </c>
      <c r="AS8069" t="s">
        <v>17086</v>
      </c>
      <c r="AU8069" t="s">
        <v>186</v>
      </c>
      <c r="AV8069" t="s">
        <v>63</v>
      </c>
      <c r="AW8069" t="s">
        <v>64</v>
      </c>
      <c r="AX8069" t="s">
        <v>2644</v>
      </c>
    </row>
    <row r="8070" spans="1:54" x14ac:dyDescent="0.35">
      <c r="A8070">
        <v>8329</v>
      </c>
      <c r="B8070" t="s">
        <v>20255</v>
      </c>
      <c r="C8070">
        <v>120</v>
      </c>
      <c r="D8070" s="1">
        <v>46023</v>
      </c>
      <c r="E8070" s="1"/>
      <c r="F8070" s="1"/>
      <c r="G8070">
        <v>12</v>
      </c>
      <c r="H8070" t="s">
        <v>1165</v>
      </c>
      <c r="I8070" s="1"/>
      <c r="J8070">
        <v>100</v>
      </c>
      <c r="L8070" t="s">
        <v>20256</v>
      </c>
      <c r="M8070" t="s">
        <v>504</v>
      </c>
      <c r="N8070" t="s">
        <v>504</v>
      </c>
      <c r="O8070" t="s">
        <v>58</v>
      </c>
      <c r="Q8070" t="s">
        <v>745</v>
      </c>
      <c r="R8070" t="s">
        <v>1098</v>
      </c>
      <c r="U8070" t="s">
        <v>235</v>
      </c>
      <c r="V8070" t="s">
        <v>62</v>
      </c>
      <c r="W8070">
        <v>100</v>
      </c>
      <c r="X8070">
        <v>100</v>
      </c>
      <c r="AE8070">
        <v>120</v>
      </c>
      <c r="AF8070">
        <v>100</v>
      </c>
      <c r="AJ8070">
        <v>20</v>
      </c>
      <c r="AK8070">
        <v>16.666666666666998</v>
      </c>
      <c r="AL8070">
        <v>20</v>
      </c>
      <c r="AM8070">
        <v>16.666666666666998</v>
      </c>
      <c r="AN8070">
        <v>20</v>
      </c>
      <c r="AO8070">
        <v>16.666666666666998</v>
      </c>
      <c r="AP8070">
        <v>20</v>
      </c>
      <c r="AQ8070">
        <v>16.666666666666998</v>
      </c>
      <c r="AR8070" t="s">
        <v>14506</v>
      </c>
      <c r="AS8070" t="s">
        <v>14506</v>
      </c>
      <c r="AU8070" t="s">
        <v>95</v>
      </c>
      <c r="AV8070" t="s">
        <v>63</v>
      </c>
      <c r="AW8070" t="s">
        <v>63</v>
      </c>
      <c r="AX8070" t="s">
        <v>2644</v>
      </c>
    </row>
    <row r="8071" spans="1:54" x14ac:dyDescent="0.35">
      <c r="A8071">
        <v>8330</v>
      </c>
      <c r="B8071" t="s">
        <v>20257</v>
      </c>
      <c r="C8071">
        <v>10200</v>
      </c>
      <c r="D8071" s="1">
        <v>46266</v>
      </c>
      <c r="E8071" s="1"/>
      <c r="F8071" s="1"/>
      <c r="G8071">
        <v>3</v>
      </c>
      <c r="H8071" t="s">
        <v>1165</v>
      </c>
      <c r="I8071" s="1"/>
      <c r="J8071">
        <v>10</v>
      </c>
      <c r="M8071" t="s">
        <v>504</v>
      </c>
      <c r="N8071" t="s">
        <v>504</v>
      </c>
      <c r="O8071" t="s">
        <v>58</v>
      </c>
      <c r="Q8071" t="s">
        <v>739</v>
      </c>
      <c r="R8071" t="s">
        <v>16079</v>
      </c>
      <c r="U8071" t="s">
        <v>235</v>
      </c>
      <c r="V8071" t="s">
        <v>420</v>
      </c>
      <c r="W8071">
        <v>9700</v>
      </c>
      <c r="Y8071">
        <v>2596.1999999999998</v>
      </c>
      <c r="AB8071">
        <v>30.77</v>
      </c>
      <c r="AJ8071">
        <v>10200</v>
      </c>
      <c r="AK8071">
        <v>100</v>
      </c>
      <c r="AL8071">
        <v>10200</v>
      </c>
      <c r="AM8071">
        <v>100</v>
      </c>
      <c r="AN8071">
        <v>7603.8</v>
      </c>
      <c r="AO8071">
        <v>74.547058823528999</v>
      </c>
      <c r="AP8071">
        <v>10200</v>
      </c>
      <c r="AQ8071">
        <v>100</v>
      </c>
      <c r="AS8071" t="s">
        <v>19696</v>
      </c>
      <c r="AU8071" t="s">
        <v>179</v>
      </c>
      <c r="AV8071" t="s">
        <v>63</v>
      </c>
      <c r="AW8071" t="s">
        <v>63</v>
      </c>
      <c r="AX8071" t="s">
        <v>2644</v>
      </c>
    </row>
    <row r="8072" spans="1:54" x14ac:dyDescent="0.35">
      <c r="A8072">
        <v>8331</v>
      </c>
      <c r="B8072" t="s">
        <v>20258</v>
      </c>
      <c r="C8072">
        <v>600</v>
      </c>
      <c r="D8072" s="1">
        <v>46113</v>
      </c>
      <c r="E8072" s="1"/>
      <c r="F8072" s="1"/>
      <c r="G8072">
        <v>12</v>
      </c>
      <c r="H8072" t="s">
        <v>1165</v>
      </c>
      <c r="I8072" s="1"/>
      <c r="J8072">
        <v>100</v>
      </c>
      <c r="L8072" t="s">
        <v>19694</v>
      </c>
      <c r="M8072" t="s">
        <v>6053</v>
      </c>
      <c r="N8072" t="s">
        <v>423</v>
      </c>
      <c r="O8072" t="s">
        <v>58</v>
      </c>
      <c r="Q8072" t="s">
        <v>745</v>
      </c>
      <c r="R8072" t="s">
        <v>19695</v>
      </c>
      <c r="U8072" t="s">
        <v>235</v>
      </c>
      <c r="V8072" t="s">
        <v>62</v>
      </c>
      <c r="AJ8072">
        <v>600</v>
      </c>
      <c r="AK8072">
        <v>100</v>
      </c>
      <c r="AL8072">
        <v>600</v>
      </c>
      <c r="AM8072">
        <v>100</v>
      </c>
      <c r="AN8072">
        <v>600</v>
      </c>
      <c r="AO8072">
        <v>100</v>
      </c>
      <c r="AP8072">
        <v>600</v>
      </c>
      <c r="AQ8072">
        <v>100</v>
      </c>
      <c r="AR8072" t="s">
        <v>19696</v>
      </c>
      <c r="AS8072" t="s">
        <v>19696</v>
      </c>
      <c r="AU8072" t="s">
        <v>150</v>
      </c>
      <c r="AV8072" t="s">
        <v>63</v>
      </c>
      <c r="AW8072" t="s">
        <v>64</v>
      </c>
      <c r="AX8072" t="s">
        <v>3766</v>
      </c>
    </row>
    <row r="8073" spans="1:54" x14ac:dyDescent="0.35">
      <c r="A8073">
        <v>8332</v>
      </c>
      <c r="B8073" t="s">
        <v>20259</v>
      </c>
      <c r="C8073">
        <v>300</v>
      </c>
      <c r="D8073" s="1">
        <v>46508</v>
      </c>
      <c r="E8073" s="1"/>
      <c r="F8073" s="1"/>
      <c r="G8073">
        <v>12</v>
      </c>
      <c r="H8073" t="s">
        <v>1165</v>
      </c>
      <c r="I8073" s="1"/>
      <c r="J8073">
        <v>10</v>
      </c>
      <c r="M8073" t="s">
        <v>6053</v>
      </c>
      <c r="N8073" t="s">
        <v>423</v>
      </c>
      <c r="O8073" t="s">
        <v>58</v>
      </c>
      <c r="Q8073" t="s">
        <v>745</v>
      </c>
      <c r="R8073" t="s">
        <v>19695</v>
      </c>
      <c r="U8073" t="s">
        <v>235</v>
      </c>
      <c r="V8073" t="s">
        <v>420</v>
      </c>
      <c r="AJ8073">
        <v>300</v>
      </c>
      <c r="AK8073">
        <v>100</v>
      </c>
      <c r="AL8073">
        <v>300</v>
      </c>
      <c r="AM8073">
        <v>100</v>
      </c>
      <c r="AN8073">
        <v>300</v>
      </c>
      <c r="AO8073">
        <v>100</v>
      </c>
      <c r="AP8073">
        <v>300</v>
      </c>
      <c r="AQ8073">
        <v>100</v>
      </c>
      <c r="AS8073" t="s">
        <v>19696</v>
      </c>
      <c r="AU8073" t="s">
        <v>150</v>
      </c>
      <c r="AV8073" t="s">
        <v>63</v>
      </c>
      <c r="AX8073" t="s">
        <v>2644</v>
      </c>
    </row>
    <row r="8074" spans="1:54" x14ac:dyDescent="0.35">
      <c r="A8074">
        <v>8333</v>
      </c>
      <c r="B8074" t="s">
        <v>20260</v>
      </c>
      <c r="C8074">
        <v>1500</v>
      </c>
      <c r="D8074" s="1">
        <v>46082</v>
      </c>
      <c r="E8074" s="1"/>
      <c r="F8074" s="1"/>
      <c r="G8074">
        <v>3</v>
      </c>
      <c r="H8074" t="s">
        <v>55</v>
      </c>
      <c r="I8074" s="1">
        <v>46223</v>
      </c>
      <c r="J8074">
        <v>100</v>
      </c>
      <c r="L8074" t="s">
        <v>19694</v>
      </c>
      <c r="M8074" t="s">
        <v>6053</v>
      </c>
      <c r="N8074" t="s">
        <v>423</v>
      </c>
      <c r="O8074" t="s">
        <v>58</v>
      </c>
      <c r="Q8074" t="s">
        <v>790</v>
      </c>
      <c r="R8074" t="s">
        <v>19695</v>
      </c>
      <c r="U8074" t="s">
        <v>235</v>
      </c>
      <c r="V8074" t="s">
        <v>62</v>
      </c>
      <c r="W8074">
        <v>1600</v>
      </c>
      <c r="X8074">
        <v>1000</v>
      </c>
      <c r="Y8074">
        <v>163</v>
      </c>
      <c r="AB8074">
        <v>100</v>
      </c>
      <c r="AC8074">
        <v>137.5</v>
      </c>
      <c r="AD8074">
        <v>260.375</v>
      </c>
      <c r="AF8074">
        <v>1000</v>
      </c>
      <c r="AI8074">
        <v>260.375</v>
      </c>
      <c r="AJ8074">
        <v>500</v>
      </c>
      <c r="AK8074">
        <v>33.333333333333002</v>
      </c>
      <c r="AL8074">
        <v>500</v>
      </c>
      <c r="AM8074">
        <v>33.333333333333002</v>
      </c>
      <c r="AN8074">
        <v>337</v>
      </c>
      <c r="AO8074">
        <v>22.466666666666999</v>
      </c>
      <c r="AP8074">
        <v>239.625</v>
      </c>
      <c r="AQ8074">
        <v>15.975</v>
      </c>
      <c r="AR8074" t="s">
        <v>19696</v>
      </c>
      <c r="AS8074" t="s">
        <v>19696</v>
      </c>
      <c r="AU8074" t="s">
        <v>150</v>
      </c>
      <c r="AV8074" t="s">
        <v>63</v>
      </c>
      <c r="AX8074" t="s">
        <v>3766</v>
      </c>
    </row>
    <row r="8075" spans="1:54" x14ac:dyDescent="0.35">
      <c r="A8075">
        <v>8334</v>
      </c>
      <c r="B8075" t="s">
        <v>20261</v>
      </c>
      <c r="C8075">
        <v>2250</v>
      </c>
      <c r="D8075" s="1">
        <v>46082</v>
      </c>
      <c r="E8075" s="1"/>
      <c r="F8075" s="1"/>
      <c r="G8075">
        <v>10</v>
      </c>
      <c r="H8075" t="s">
        <v>1165</v>
      </c>
      <c r="I8075" s="1"/>
      <c r="J8075">
        <v>100</v>
      </c>
      <c r="L8075" t="s">
        <v>19694</v>
      </c>
      <c r="M8075" t="s">
        <v>6053</v>
      </c>
      <c r="N8075" t="s">
        <v>423</v>
      </c>
      <c r="O8075" t="s">
        <v>58</v>
      </c>
      <c r="Q8075" t="s">
        <v>739</v>
      </c>
      <c r="R8075" t="s">
        <v>19695</v>
      </c>
      <c r="U8075" t="s">
        <v>235</v>
      </c>
      <c r="V8075" t="s">
        <v>62</v>
      </c>
      <c r="W8075">
        <v>2400</v>
      </c>
      <c r="Y8075">
        <v>652</v>
      </c>
      <c r="AB8075">
        <v>68.180000000000007</v>
      </c>
      <c r="AC8075">
        <v>60.94</v>
      </c>
      <c r="AD8075">
        <v>434.63125000000002</v>
      </c>
      <c r="AI8075">
        <v>582.76444705192</v>
      </c>
      <c r="AJ8075">
        <v>2250</v>
      </c>
      <c r="AK8075">
        <v>100</v>
      </c>
      <c r="AL8075">
        <v>2250</v>
      </c>
      <c r="AM8075">
        <v>100</v>
      </c>
      <c r="AN8075">
        <v>1598</v>
      </c>
      <c r="AO8075">
        <v>71.022222222221998</v>
      </c>
      <c r="AP8075">
        <v>1667.2355529480999</v>
      </c>
      <c r="AQ8075">
        <v>74.099357908803</v>
      </c>
      <c r="AR8075" t="s">
        <v>19696</v>
      </c>
      <c r="AS8075" t="s">
        <v>19696</v>
      </c>
      <c r="AU8075" t="s">
        <v>150</v>
      </c>
      <c r="AV8075" t="s">
        <v>63</v>
      </c>
      <c r="AX8075" t="s">
        <v>2644</v>
      </c>
    </row>
    <row r="8076" spans="1:54" x14ac:dyDescent="0.35">
      <c r="A8076">
        <v>8335</v>
      </c>
      <c r="B8076" t="s">
        <v>20262</v>
      </c>
      <c r="C8076">
        <v>1550</v>
      </c>
      <c r="D8076" s="1">
        <v>46082</v>
      </c>
      <c r="E8076" s="1"/>
      <c r="F8076" s="1"/>
      <c r="G8076">
        <v>4</v>
      </c>
      <c r="H8076" t="s">
        <v>55</v>
      </c>
      <c r="I8076" s="1">
        <v>46216</v>
      </c>
      <c r="J8076">
        <v>100</v>
      </c>
      <c r="L8076" t="s">
        <v>19694</v>
      </c>
      <c r="M8076" t="s">
        <v>6053</v>
      </c>
      <c r="N8076" t="s">
        <v>423</v>
      </c>
      <c r="O8076" t="s">
        <v>58</v>
      </c>
      <c r="Q8076" t="s">
        <v>739</v>
      </c>
      <c r="R8076" t="s">
        <v>19695</v>
      </c>
      <c r="U8076" t="s">
        <v>235</v>
      </c>
      <c r="V8076" t="s">
        <v>62</v>
      </c>
      <c r="W8076">
        <v>1350</v>
      </c>
      <c r="X8076">
        <v>150</v>
      </c>
      <c r="Y8076">
        <v>326</v>
      </c>
      <c r="AB8076">
        <v>100</v>
      </c>
      <c r="AC8076">
        <v>120.31</v>
      </c>
      <c r="AD8076">
        <v>414.875</v>
      </c>
      <c r="AI8076">
        <v>414.875</v>
      </c>
      <c r="AJ8076">
        <v>1400</v>
      </c>
      <c r="AK8076">
        <v>90.322580645160997</v>
      </c>
      <c r="AL8076">
        <v>1550</v>
      </c>
      <c r="AM8076">
        <v>100</v>
      </c>
      <c r="AN8076">
        <v>1074</v>
      </c>
      <c r="AO8076">
        <v>69.290322580644997</v>
      </c>
      <c r="AP8076">
        <v>1135.125</v>
      </c>
      <c r="AQ8076">
        <v>73.233870967742007</v>
      </c>
      <c r="AR8076" t="s">
        <v>19696</v>
      </c>
      <c r="AS8076" t="s">
        <v>19696</v>
      </c>
      <c r="AU8076" t="s">
        <v>150</v>
      </c>
      <c r="AV8076" t="s">
        <v>63</v>
      </c>
      <c r="AX8076" t="s">
        <v>2644</v>
      </c>
    </row>
    <row r="8077" spans="1:54" x14ac:dyDescent="0.35">
      <c r="A8077">
        <v>8336</v>
      </c>
      <c r="B8077" t="s">
        <v>20263</v>
      </c>
      <c r="C8077">
        <v>3200</v>
      </c>
      <c r="D8077" s="1">
        <v>46113</v>
      </c>
      <c r="E8077" s="1"/>
      <c r="F8077" s="1"/>
      <c r="G8077">
        <v>6</v>
      </c>
      <c r="H8077" t="s">
        <v>55</v>
      </c>
      <c r="I8077" s="1">
        <v>46288</v>
      </c>
      <c r="J8077">
        <v>100</v>
      </c>
      <c r="L8077" t="s">
        <v>19694</v>
      </c>
      <c r="M8077" t="s">
        <v>6053</v>
      </c>
      <c r="N8077" t="s">
        <v>423</v>
      </c>
      <c r="O8077" t="s">
        <v>58</v>
      </c>
      <c r="Q8077" t="s">
        <v>233</v>
      </c>
      <c r="R8077" t="s">
        <v>19695</v>
      </c>
      <c r="U8077" t="s">
        <v>235</v>
      </c>
      <c r="V8077" t="s">
        <v>62</v>
      </c>
      <c r="W8077">
        <v>3000</v>
      </c>
      <c r="Y8077">
        <v>815</v>
      </c>
      <c r="AB8077">
        <v>96.15</v>
      </c>
      <c r="AC8077">
        <v>103.75</v>
      </c>
      <c r="AD8077">
        <v>803.15625</v>
      </c>
      <c r="AI8077">
        <v>879.42017680706999</v>
      </c>
      <c r="AJ8077">
        <v>3200</v>
      </c>
      <c r="AK8077">
        <v>100</v>
      </c>
      <c r="AL8077">
        <v>3200</v>
      </c>
      <c r="AM8077">
        <v>100</v>
      </c>
      <c r="AN8077">
        <v>2385</v>
      </c>
      <c r="AO8077">
        <v>74.53125</v>
      </c>
      <c r="AP8077">
        <v>2320.5798231929002</v>
      </c>
      <c r="AQ8077">
        <v>72.518119474778999</v>
      </c>
      <c r="AR8077" t="s">
        <v>19696</v>
      </c>
      <c r="AS8077" t="s">
        <v>19696</v>
      </c>
      <c r="AU8077" t="s">
        <v>150</v>
      </c>
      <c r="AV8077" t="s">
        <v>63</v>
      </c>
      <c r="AX8077" t="s">
        <v>2644</v>
      </c>
    </row>
    <row r="8078" spans="1:54" x14ac:dyDescent="0.35">
      <c r="A8078">
        <v>8337</v>
      </c>
      <c r="B8078" t="s">
        <v>20264</v>
      </c>
      <c r="C8078">
        <v>10000</v>
      </c>
      <c r="D8078" s="1">
        <v>46054</v>
      </c>
      <c r="E8078" s="1"/>
      <c r="F8078" s="1"/>
      <c r="G8078">
        <v>5</v>
      </c>
      <c r="H8078" t="s">
        <v>1165</v>
      </c>
      <c r="I8078" s="1"/>
      <c r="M8078" t="s">
        <v>734</v>
      </c>
      <c r="N8078" t="s">
        <v>328</v>
      </c>
      <c r="O8078" t="s">
        <v>58</v>
      </c>
      <c r="Q8078" t="s">
        <v>1843</v>
      </c>
      <c r="R8078" t="s">
        <v>20265</v>
      </c>
      <c r="U8078" t="s">
        <v>235</v>
      </c>
      <c r="V8078" t="s">
        <v>68</v>
      </c>
      <c r="AD8078">
        <v>376.9375</v>
      </c>
      <c r="AJ8078">
        <v>10000</v>
      </c>
      <c r="AK8078">
        <v>100</v>
      </c>
      <c r="AL8078">
        <v>10000</v>
      </c>
      <c r="AM8078">
        <v>100</v>
      </c>
      <c r="AN8078">
        <v>10000</v>
      </c>
      <c r="AO8078">
        <v>100</v>
      </c>
      <c r="AP8078">
        <v>10000</v>
      </c>
      <c r="AQ8078">
        <v>100</v>
      </c>
      <c r="AR8078" t="s">
        <v>19264</v>
      </c>
      <c r="AS8078" t="s">
        <v>18702</v>
      </c>
      <c r="AU8078" t="s">
        <v>186</v>
      </c>
      <c r="AV8078" t="s">
        <v>63</v>
      </c>
      <c r="AX8078" t="s">
        <v>2065</v>
      </c>
      <c r="BB8078" t="s">
        <v>20266</v>
      </c>
    </row>
    <row r="8079" spans="1:54" x14ac:dyDescent="0.35">
      <c r="A8079">
        <v>8338</v>
      </c>
      <c r="B8079" t="s">
        <v>20267</v>
      </c>
      <c r="C8079">
        <v>1102.5</v>
      </c>
      <c r="D8079" s="1">
        <v>46054</v>
      </c>
      <c r="E8079" s="1"/>
      <c r="F8079" s="1"/>
      <c r="G8079">
        <v>2</v>
      </c>
      <c r="H8079" t="s">
        <v>55</v>
      </c>
      <c r="I8079" s="1">
        <v>46127</v>
      </c>
      <c r="J8079">
        <v>100</v>
      </c>
      <c r="L8079" t="s">
        <v>20268</v>
      </c>
      <c r="M8079" t="s">
        <v>734</v>
      </c>
      <c r="N8079" t="s">
        <v>328</v>
      </c>
      <c r="O8079" t="s">
        <v>58</v>
      </c>
      <c r="Q8079" t="s">
        <v>664</v>
      </c>
      <c r="R8079" t="s">
        <v>13108</v>
      </c>
      <c r="S8079" t="s">
        <v>4668</v>
      </c>
      <c r="U8079" t="s">
        <v>667</v>
      </c>
      <c r="V8079" t="s">
        <v>62</v>
      </c>
      <c r="W8079">
        <v>988.56</v>
      </c>
      <c r="X8079">
        <v>688.56</v>
      </c>
      <c r="Y8079">
        <v>81.5</v>
      </c>
      <c r="AB8079">
        <v>100</v>
      </c>
      <c r="AC8079">
        <v>75</v>
      </c>
      <c r="AD8079">
        <v>61.125</v>
      </c>
      <c r="AE8079">
        <v>1102.5</v>
      </c>
      <c r="AF8079">
        <v>688.56</v>
      </c>
      <c r="AI8079">
        <v>61.125</v>
      </c>
      <c r="AJ8079">
        <v>413.94</v>
      </c>
      <c r="AK8079">
        <v>37.545578231293</v>
      </c>
      <c r="AL8079">
        <v>413.94</v>
      </c>
      <c r="AM8079">
        <v>37.545578231293</v>
      </c>
      <c r="AN8079">
        <v>332.44</v>
      </c>
      <c r="AO8079">
        <v>30.153287981858998</v>
      </c>
      <c r="AP8079">
        <v>352.815</v>
      </c>
      <c r="AQ8079">
        <v>32.001360544218002</v>
      </c>
      <c r="AR8079" t="s">
        <v>18702</v>
      </c>
      <c r="AS8079" t="s">
        <v>19696</v>
      </c>
      <c r="AU8079" t="s">
        <v>81</v>
      </c>
      <c r="AV8079" t="s">
        <v>63</v>
      </c>
      <c r="AX8079" t="s">
        <v>3766</v>
      </c>
    </row>
    <row r="8080" spans="1:54" x14ac:dyDescent="0.35">
      <c r="A8080">
        <v>8339</v>
      </c>
      <c r="B8080" t="s">
        <v>20269</v>
      </c>
      <c r="C8080">
        <v>6935</v>
      </c>
      <c r="D8080" s="1">
        <v>46054</v>
      </c>
      <c r="E8080" s="1"/>
      <c r="F8080" s="1"/>
      <c r="G8080">
        <v>3</v>
      </c>
      <c r="H8080" t="s">
        <v>55</v>
      </c>
      <c r="I8080" s="1">
        <v>46153</v>
      </c>
      <c r="J8080">
        <v>100</v>
      </c>
      <c r="L8080" t="s">
        <v>20270</v>
      </c>
      <c r="M8080" t="s">
        <v>734</v>
      </c>
      <c r="N8080" t="s">
        <v>328</v>
      </c>
      <c r="O8080" t="s">
        <v>58</v>
      </c>
      <c r="Q8080" t="s">
        <v>664</v>
      </c>
      <c r="R8080" t="s">
        <v>18899</v>
      </c>
      <c r="S8080" t="s">
        <v>20271</v>
      </c>
      <c r="U8080" t="s">
        <v>667</v>
      </c>
      <c r="V8080" t="s">
        <v>62</v>
      </c>
      <c r="W8080">
        <v>5792</v>
      </c>
      <c r="X8080">
        <v>4892</v>
      </c>
      <c r="Y8080">
        <v>244.5</v>
      </c>
      <c r="AB8080">
        <v>100</v>
      </c>
      <c r="AC8080">
        <v>50</v>
      </c>
      <c r="AD8080">
        <v>122.25</v>
      </c>
      <c r="AE8080">
        <v>6935</v>
      </c>
      <c r="AF8080">
        <v>4892</v>
      </c>
      <c r="AI8080">
        <v>122.25</v>
      </c>
      <c r="AJ8080">
        <v>2043</v>
      </c>
      <c r="AK8080">
        <v>29.459264599855999</v>
      </c>
      <c r="AL8080">
        <v>2043</v>
      </c>
      <c r="AM8080">
        <v>29.459264599855999</v>
      </c>
      <c r="AN8080">
        <v>1798.5</v>
      </c>
      <c r="AO8080">
        <v>25.933669790915999</v>
      </c>
      <c r="AP8080">
        <v>1920.75</v>
      </c>
      <c r="AQ8080">
        <v>27.696467195385999</v>
      </c>
      <c r="AR8080" t="s">
        <v>18182</v>
      </c>
      <c r="AS8080" t="s">
        <v>19696</v>
      </c>
      <c r="AU8080" t="s">
        <v>150</v>
      </c>
      <c r="AV8080" t="s">
        <v>63</v>
      </c>
      <c r="AX8080" t="s">
        <v>2644</v>
      </c>
    </row>
    <row r="8081" spans="1:54" x14ac:dyDescent="0.35">
      <c r="A8081">
        <v>8340</v>
      </c>
      <c r="B8081" t="s">
        <v>20272</v>
      </c>
      <c r="C8081">
        <v>2000</v>
      </c>
      <c r="D8081" s="1">
        <v>46054</v>
      </c>
      <c r="E8081" s="1"/>
      <c r="F8081" s="1"/>
      <c r="G8081">
        <v>10</v>
      </c>
      <c r="H8081" t="s">
        <v>1165</v>
      </c>
      <c r="I8081" s="1"/>
      <c r="J8081">
        <v>100</v>
      </c>
      <c r="L8081" t="s">
        <v>20273</v>
      </c>
      <c r="M8081" t="s">
        <v>6053</v>
      </c>
      <c r="N8081" t="s">
        <v>504</v>
      </c>
      <c r="O8081" t="s">
        <v>58</v>
      </c>
      <c r="Q8081" t="s">
        <v>2357</v>
      </c>
      <c r="R8081" t="s">
        <v>3486</v>
      </c>
      <c r="U8081" t="s">
        <v>235</v>
      </c>
      <c r="V8081" t="s">
        <v>62</v>
      </c>
      <c r="W8081">
        <v>2400</v>
      </c>
      <c r="Y8081">
        <v>652</v>
      </c>
      <c r="AB8081">
        <v>79.069999999999993</v>
      </c>
      <c r="AC8081">
        <v>27.34</v>
      </c>
      <c r="AD8081">
        <v>178</v>
      </c>
      <c r="AE8081">
        <v>2000</v>
      </c>
      <c r="AI8081">
        <v>225.44176046541</v>
      </c>
      <c r="AJ8081">
        <v>2000</v>
      </c>
      <c r="AK8081">
        <v>100</v>
      </c>
      <c r="AL8081">
        <v>2000</v>
      </c>
      <c r="AM8081">
        <v>100</v>
      </c>
      <c r="AN8081">
        <v>1348</v>
      </c>
      <c r="AO8081">
        <v>67.400000000000006</v>
      </c>
      <c r="AP8081">
        <v>1774.5582395346</v>
      </c>
      <c r="AQ8081">
        <v>88.727911976729004</v>
      </c>
      <c r="AR8081" t="s">
        <v>18702</v>
      </c>
      <c r="AS8081" t="s">
        <v>18702</v>
      </c>
      <c r="AU8081" t="s">
        <v>150</v>
      </c>
      <c r="AV8081" t="s">
        <v>63</v>
      </c>
      <c r="AX8081" t="s">
        <v>2644</v>
      </c>
    </row>
    <row r="8082" spans="1:54" x14ac:dyDescent="0.35">
      <c r="A8082">
        <v>8341</v>
      </c>
      <c r="B8082" t="s">
        <v>20274</v>
      </c>
      <c r="C8082">
        <v>9700</v>
      </c>
      <c r="D8082" s="1">
        <v>46082</v>
      </c>
      <c r="E8082" s="1"/>
      <c r="F8082" s="1"/>
      <c r="G8082">
        <v>12</v>
      </c>
      <c r="H8082" t="s">
        <v>1165</v>
      </c>
      <c r="I8082" s="1"/>
      <c r="J8082">
        <v>100</v>
      </c>
      <c r="L8082" t="s">
        <v>20056</v>
      </c>
      <c r="M8082" t="s">
        <v>744</v>
      </c>
      <c r="N8082" t="s">
        <v>57</v>
      </c>
      <c r="O8082" t="s">
        <v>58</v>
      </c>
      <c r="Q8082" t="s">
        <v>3046</v>
      </c>
      <c r="R8082" t="s">
        <v>18639</v>
      </c>
      <c r="U8082" t="s">
        <v>235</v>
      </c>
      <c r="V8082" t="s">
        <v>62</v>
      </c>
      <c r="W8082">
        <v>9600</v>
      </c>
      <c r="Y8082">
        <v>2608</v>
      </c>
      <c r="AB8082">
        <v>57.69</v>
      </c>
      <c r="AC8082">
        <v>39.020000000000003</v>
      </c>
      <c r="AD8082">
        <v>1002.7625</v>
      </c>
      <c r="AE8082">
        <v>12000</v>
      </c>
      <c r="AI8082">
        <v>1763.9826659733001</v>
      </c>
      <c r="AJ8082">
        <v>9700</v>
      </c>
      <c r="AK8082">
        <v>100</v>
      </c>
      <c r="AL8082">
        <v>9700</v>
      </c>
      <c r="AM8082">
        <v>100</v>
      </c>
      <c r="AN8082">
        <v>7092</v>
      </c>
      <c r="AO8082">
        <v>73.113402061855993</v>
      </c>
      <c r="AP8082">
        <v>7936.0173340267002</v>
      </c>
      <c r="AQ8082">
        <v>81.814611690996998</v>
      </c>
      <c r="AR8082" t="s">
        <v>18702</v>
      </c>
      <c r="AS8082" t="s">
        <v>17474</v>
      </c>
      <c r="AU8082" t="s">
        <v>198</v>
      </c>
      <c r="AV8082" t="s">
        <v>63</v>
      </c>
      <c r="AX8082" t="s">
        <v>2065</v>
      </c>
      <c r="BA8082" t="s">
        <v>744</v>
      </c>
    </row>
    <row r="8083" spans="1:54" x14ac:dyDescent="0.35">
      <c r="A8083">
        <v>8342</v>
      </c>
      <c r="B8083" t="s">
        <v>20275</v>
      </c>
      <c r="C8083">
        <v>21000</v>
      </c>
      <c r="D8083" s="1">
        <v>46143</v>
      </c>
      <c r="E8083" s="1"/>
      <c r="F8083" s="1"/>
      <c r="G8083">
        <v>8</v>
      </c>
      <c r="H8083" t="s">
        <v>1165</v>
      </c>
      <c r="I8083" s="1"/>
      <c r="J8083">
        <v>100</v>
      </c>
      <c r="L8083" t="s">
        <v>20276</v>
      </c>
      <c r="M8083" t="s">
        <v>104</v>
      </c>
      <c r="N8083" t="s">
        <v>423</v>
      </c>
      <c r="O8083" t="s">
        <v>58</v>
      </c>
      <c r="Q8083" t="s">
        <v>109</v>
      </c>
      <c r="R8083" t="s">
        <v>630</v>
      </c>
      <c r="U8083" t="s">
        <v>61</v>
      </c>
      <c r="V8083" t="s">
        <v>62</v>
      </c>
      <c r="W8083">
        <v>11500</v>
      </c>
      <c r="Y8083">
        <v>3294.5</v>
      </c>
      <c r="AB8083">
        <v>60</v>
      </c>
      <c r="AC8083">
        <v>36.21</v>
      </c>
      <c r="AD8083">
        <v>1344</v>
      </c>
      <c r="AE8083">
        <v>6300</v>
      </c>
      <c r="AI8083">
        <v>1988.2307499999999</v>
      </c>
      <c r="AJ8083">
        <v>21000</v>
      </c>
      <c r="AK8083">
        <v>100</v>
      </c>
      <c r="AL8083">
        <v>21000</v>
      </c>
      <c r="AM8083">
        <v>100</v>
      </c>
      <c r="AN8083">
        <v>17705.5</v>
      </c>
      <c r="AO8083">
        <v>84.311904761904998</v>
      </c>
      <c r="AP8083">
        <v>19011.769250000001</v>
      </c>
      <c r="AQ8083">
        <v>90.532234523810004</v>
      </c>
      <c r="AR8083" t="s">
        <v>19347</v>
      </c>
      <c r="AS8083" t="s">
        <v>19495</v>
      </c>
      <c r="AU8083" t="s">
        <v>95</v>
      </c>
      <c r="AV8083" t="s">
        <v>63</v>
      </c>
      <c r="AX8083" t="s">
        <v>3766</v>
      </c>
      <c r="BB8083" t="s">
        <v>20277</v>
      </c>
    </row>
    <row r="8084" spans="1:54" x14ac:dyDescent="0.35">
      <c r="A8084">
        <v>8343</v>
      </c>
      <c r="B8084" t="s">
        <v>20278</v>
      </c>
      <c r="C8084">
        <v>9500</v>
      </c>
      <c r="D8084" s="1">
        <v>46174</v>
      </c>
      <c r="E8084" s="1"/>
      <c r="F8084" s="1"/>
      <c r="G8084">
        <v>12</v>
      </c>
      <c r="H8084" t="s">
        <v>1165</v>
      </c>
      <c r="I8084" s="1"/>
      <c r="J8084">
        <v>100</v>
      </c>
      <c r="L8084" t="s">
        <v>20279</v>
      </c>
      <c r="M8084" t="s">
        <v>6053</v>
      </c>
      <c r="N8084" t="s">
        <v>744</v>
      </c>
      <c r="O8084" t="s">
        <v>58</v>
      </c>
      <c r="Q8084" t="s">
        <v>1508</v>
      </c>
      <c r="R8084" t="s">
        <v>1384</v>
      </c>
      <c r="U8084" t="s">
        <v>235</v>
      </c>
      <c r="V8084" t="s">
        <v>62</v>
      </c>
      <c r="AD8084">
        <v>222</v>
      </c>
      <c r="AJ8084">
        <v>9500</v>
      </c>
      <c r="AK8084">
        <v>100</v>
      </c>
      <c r="AL8084">
        <v>9500</v>
      </c>
      <c r="AM8084">
        <v>100</v>
      </c>
      <c r="AN8084">
        <v>9500</v>
      </c>
      <c r="AO8084">
        <v>100</v>
      </c>
      <c r="AP8084">
        <v>9500</v>
      </c>
      <c r="AQ8084">
        <v>100</v>
      </c>
      <c r="AR8084" t="s">
        <v>20280</v>
      </c>
      <c r="AS8084" t="s">
        <v>19696</v>
      </c>
      <c r="AU8084" t="s">
        <v>95</v>
      </c>
      <c r="AV8084" t="s">
        <v>63</v>
      </c>
      <c r="AX8084" t="s">
        <v>2644</v>
      </c>
    </row>
    <row r="8085" spans="1:54" x14ac:dyDescent="0.35">
      <c r="A8085">
        <v>8344</v>
      </c>
      <c r="B8085" t="s">
        <v>20281</v>
      </c>
      <c r="C8085">
        <v>5700</v>
      </c>
      <c r="D8085" s="1">
        <v>46174</v>
      </c>
      <c r="E8085" s="1"/>
      <c r="F8085" s="1"/>
      <c r="G8085">
        <v>6</v>
      </c>
      <c r="H8085" t="s">
        <v>1165</v>
      </c>
      <c r="I8085" s="1"/>
      <c r="J8085">
        <v>100</v>
      </c>
      <c r="L8085" t="s">
        <v>20279</v>
      </c>
      <c r="M8085" t="s">
        <v>6053</v>
      </c>
      <c r="N8085" t="s">
        <v>744</v>
      </c>
      <c r="O8085" t="s">
        <v>58</v>
      </c>
      <c r="Q8085" t="s">
        <v>3046</v>
      </c>
      <c r="R8085" t="s">
        <v>1384</v>
      </c>
      <c r="U8085" t="s">
        <v>235</v>
      </c>
      <c r="V8085" t="s">
        <v>62</v>
      </c>
      <c r="AD8085">
        <v>312.75625000000002</v>
      </c>
      <c r="AJ8085">
        <v>5700</v>
      </c>
      <c r="AK8085">
        <v>100</v>
      </c>
      <c r="AL8085">
        <v>5700</v>
      </c>
      <c r="AM8085">
        <v>100</v>
      </c>
      <c r="AN8085">
        <v>5700</v>
      </c>
      <c r="AO8085">
        <v>100</v>
      </c>
      <c r="AP8085">
        <v>5700</v>
      </c>
      <c r="AQ8085">
        <v>100</v>
      </c>
      <c r="AR8085" t="s">
        <v>20280</v>
      </c>
      <c r="AS8085" t="s">
        <v>19696</v>
      </c>
      <c r="AU8085" t="s">
        <v>95</v>
      </c>
      <c r="AV8085" t="s">
        <v>63</v>
      </c>
      <c r="AX8085" t="s">
        <v>2644</v>
      </c>
    </row>
    <row r="8086" spans="1:54" x14ac:dyDescent="0.35">
      <c r="A8086">
        <v>8345</v>
      </c>
      <c r="B8086" t="s">
        <v>20282</v>
      </c>
      <c r="C8086">
        <v>2975</v>
      </c>
      <c r="D8086" s="1">
        <v>46054</v>
      </c>
      <c r="E8086" s="1"/>
      <c r="F8086" s="1"/>
      <c r="G8086">
        <v>8</v>
      </c>
      <c r="H8086" t="s">
        <v>1165</v>
      </c>
      <c r="I8086" s="1"/>
      <c r="J8086">
        <v>100</v>
      </c>
      <c r="L8086" t="s">
        <v>20283</v>
      </c>
      <c r="M8086" t="s">
        <v>734</v>
      </c>
      <c r="N8086" t="s">
        <v>328</v>
      </c>
      <c r="O8086" t="s">
        <v>58</v>
      </c>
      <c r="Q8086" t="s">
        <v>664</v>
      </c>
      <c r="R8086" t="s">
        <v>13791</v>
      </c>
      <c r="U8086" t="s">
        <v>667</v>
      </c>
      <c r="V8086" t="s">
        <v>62</v>
      </c>
      <c r="W8086">
        <v>2312.5</v>
      </c>
      <c r="X8086">
        <v>1412.5</v>
      </c>
      <c r="Y8086">
        <v>244.5</v>
      </c>
      <c r="AB8086">
        <v>100</v>
      </c>
      <c r="AC8086">
        <v>62.5</v>
      </c>
      <c r="AD8086">
        <v>163</v>
      </c>
      <c r="AE8086">
        <v>2975</v>
      </c>
      <c r="AF8086">
        <v>50</v>
      </c>
      <c r="AI8086">
        <v>163</v>
      </c>
      <c r="AJ8086">
        <v>1562.5</v>
      </c>
      <c r="AK8086">
        <v>52.521008403361002</v>
      </c>
      <c r="AL8086">
        <v>2925</v>
      </c>
      <c r="AM8086">
        <v>98.319327731092002</v>
      </c>
      <c r="AN8086">
        <v>1318</v>
      </c>
      <c r="AO8086">
        <v>44.302521008402998</v>
      </c>
      <c r="AP8086">
        <v>2762</v>
      </c>
      <c r="AQ8086">
        <v>92.840336134454006</v>
      </c>
      <c r="AR8086" t="s">
        <v>20284</v>
      </c>
      <c r="AS8086" t="s">
        <v>19494</v>
      </c>
      <c r="AU8086" t="s">
        <v>150</v>
      </c>
      <c r="AV8086" t="s">
        <v>63</v>
      </c>
      <c r="AX8086" t="s">
        <v>2644</v>
      </c>
    </row>
    <row r="8087" spans="1:54" x14ac:dyDescent="0.35">
      <c r="A8087">
        <v>8346</v>
      </c>
      <c r="B8087" t="s">
        <v>20285</v>
      </c>
      <c r="C8087">
        <v>26000</v>
      </c>
      <c r="D8087" s="1">
        <v>46113</v>
      </c>
      <c r="E8087" s="1"/>
      <c r="F8087" s="1"/>
      <c r="G8087">
        <v>5</v>
      </c>
      <c r="H8087" t="s">
        <v>1165</v>
      </c>
      <c r="I8087" s="1"/>
      <c r="M8087" t="s">
        <v>9091</v>
      </c>
      <c r="N8087" t="s">
        <v>9091</v>
      </c>
      <c r="O8087" t="s">
        <v>58</v>
      </c>
      <c r="Q8087" t="s">
        <v>790</v>
      </c>
      <c r="R8087" t="s">
        <v>19975</v>
      </c>
      <c r="U8087" t="s">
        <v>235</v>
      </c>
      <c r="V8087" t="s">
        <v>68</v>
      </c>
      <c r="AJ8087">
        <v>26000</v>
      </c>
      <c r="AK8087">
        <v>100</v>
      </c>
      <c r="AL8087">
        <v>26000</v>
      </c>
      <c r="AM8087">
        <v>100</v>
      </c>
      <c r="AN8087">
        <v>26000</v>
      </c>
      <c r="AO8087">
        <v>100</v>
      </c>
      <c r="AP8087">
        <v>26000</v>
      </c>
      <c r="AQ8087">
        <v>100</v>
      </c>
      <c r="AS8087" t="s">
        <v>18059</v>
      </c>
      <c r="AU8087" t="s">
        <v>198</v>
      </c>
      <c r="AV8087" t="s">
        <v>63</v>
      </c>
      <c r="AX8087" t="s">
        <v>2065</v>
      </c>
      <c r="BB8087" t="s">
        <v>20286</v>
      </c>
    </row>
    <row r="8088" spans="1:54" x14ac:dyDescent="0.35">
      <c r="A8088">
        <v>8347</v>
      </c>
      <c r="B8088" t="s">
        <v>20287</v>
      </c>
      <c r="C8088">
        <v>20000</v>
      </c>
      <c r="D8088" s="1">
        <v>46143</v>
      </c>
      <c r="E8088" s="1"/>
      <c r="F8088" s="1"/>
      <c r="G8088">
        <v>12</v>
      </c>
      <c r="H8088" t="s">
        <v>1165</v>
      </c>
      <c r="I8088" s="1"/>
      <c r="J8088">
        <v>100</v>
      </c>
      <c r="L8088" t="s">
        <v>20288</v>
      </c>
      <c r="M8088" t="s">
        <v>3650</v>
      </c>
      <c r="N8088" t="s">
        <v>57</v>
      </c>
      <c r="O8088" t="s">
        <v>58</v>
      </c>
      <c r="Q8088" t="s">
        <v>109</v>
      </c>
      <c r="R8088" t="s">
        <v>11339</v>
      </c>
      <c r="U8088" t="s">
        <v>61</v>
      </c>
      <c r="V8088" t="s">
        <v>62</v>
      </c>
      <c r="W8088">
        <v>14400</v>
      </c>
      <c r="Y8088">
        <v>3912</v>
      </c>
      <c r="AB8088">
        <v>40.380000000000003</v>
      </c>
      <c r="AC8088">
        <v>40.49</v>
      </c>
      <c r="AD8088">
        <v>1144.875</v>
      </c>
      <c r="AE8088">
        <v>4000</v>
      </c>
      <c r="AI8088">
        <v>3922.6567607727002</v>
      </c>
      <c r="AJ8088">
        <v>20000</v>
      </c>
      <c r="AK8088">
        <v>100</v>
      </c>
      <c r="AL8088">
        <v>20000</v>
      </c>
      <c r="AM8088">
        <v>100</v>
      </c>
      <c r="AN8088">
        <v>16088</v>
      </c>
      <c r="AO8088">
        <v>80.44</v>
      </c>
      <c r="AP8088">
        <v>16077.343239227001</v>
      </c>
      <c r="AQ8088">
        <v>80.386716196137002</v>
      </c>
      <c r="AR8088" t="s">
        <v>20160</v>
      </c>
      <c r="AS8088" t="s">
        <v>19494</v>
      </c>
      <c r="AU8088" t="s">
        <v>143</v>
      </c>
      <c r="AV8088" t="s">
        <v>64</v>
      </c>
      <c r="AX8088" t="s">
        <v>2644</v>
      </c>
      <c r="AY8088" t="s">
        <v>3017</v>
      </c>
    </row>
    <row r="8089" spans="1:54" x14ac:dyDescent="0.35">
      <c r="A8089">
        <v>8348</v>
      </c>
      <c r="B8089" t="s">
        <v>20289</v>
      </c>
      <c r="C8089">
        <v>18000</v>
      </c>
      <c r="D8089" s="1">
        <v>46357</v>
      </c>
      <c r="E8089" s="1"/>
      <c r="F8089" s="1"/>
      <c r="G8089">
        <v>7</v>
      </c>
      <c r="H8089" t="s">
        <v>55</v>
      </c>
      <c r="I8089" s="1">
        <v>46078</v>
      </c>
      <c r="M8089" t="s">
        <v>57</v>
      </c>
      <c r="N8089" t="s">
        <v>57</v>
      </c>
      <c r="O8089" t="s">
        <v>58</v>
      </c>
      <c r="Q8089" t="s">
        <v>109</v>
      </c>
      <c r="R8089" t="s">
        <v>20290</v>
      </c>
      <c r="U8089" t="s">
        <v>61</v>
      </c>
      <c r="V8089" t="s">
        <v>68</v>
      </c>
      <c r="AJ8089">
        <v>18000</v>
      </c>
      <c r="AK8089">
        <v>100</v>
      </c>
      <c r="AL8089">
        <v>18000</v>
      </c>
      <c r="AM8089">
        <v>100</v>
      </c>
      <c r="AN8089">
        <v>18000</v>
      </c>
      <c r="AO8089">
        <v>100</v>
      </c>
      <c r="AP8089">
        <v>18000</v>
      </c>
      <c r="AQ8089">
        <v>100</v>
      </c>
      <c r="AS8089" t="s">
        <v>19494</v>
      </c>
      <c r="AU8089" t="s">
        <v>343</v>
      </c>
      <c r="AV8089" t="s">
        <v>64</v>
      </c>
      <c r="AX8089" t="s">
        <v>2065</v>
      </c>
    </row>
    <row r="8090" spans="1:54" x14ac:dyDescent="0.35">
      <c r="A8090">
        <v>8349</v>
      </c>
      <c r="B8090" t="s">
        <v>20291</v>
      </c>
      <c r="C8090">
        <v>4500</v>
      </c>
      <c r="D8090" s="1">
        <v>46054</v>
      </c>
      <c r="E8090" s="1"/>
      <c r="F8090" s="1"/>
      <c r="G8090">
        <v>4</v>
      </c>
      <c r="H8090" t="s">
        <v>55</v>
      </c>
      <c r="I8090" s="1">
        <v>46084</v>
      </c>
      <c r="M8090" t="s">
        <v>734</v>
      </c>
      <c r="N8090" t="s">
        <v>328</v>
      </c>
      <c r="O8090" t="s">
        <v>58</v>
      </c>
      <c r="Q8090" t="s">
        <v>664</v>
      </c>
      <c r="R8090" t="s">
        <v>20292</v>
      </c>
      <c r="S8090" t="s">
        <v>20293</v>
      </c>
      <c r="U8090" t="s">
        <v>667</v>
      </c>
      <c r="V8090" t="s">
        <v>68</v>
      </c>
      <c r="W8090">
        <v>4200</v>
      </c>
      <c r="X8090">
        <v>3000</v>
      </c>
      <c r="Y8090">
        <v>326</v>
      </c>
      <c r="AB8090">
        <v>23.53</v>
      </c>
      <c r="AJ8090">
        <v>1500</v>
      </c>
      <c r="AK8090">
        <v>33.333333333333002</v>
      </c>
      <c r="AL8090">
        <v>1500</v>
      </c>
      <c r="AM8090">
        <v>33.333333333333002</v>
      </c>
      <c r="AN8090">
        <v>1174</v>
      </c>
      <c r="AO8090">
        <v>26.088888888888999</v>
      </c>
      <c r="AP8090">
        <v>1500</v>
      </c>
      <c r="AQ8090">
        <v>33.333333333333002</v>
      </c>
      <c r="AR8090" t="s">
        <v>18238</v>
      </c>
      <c r="AS8090" t="s">
        <v>19494</v>
      </c>
      <c r="AU8090" t="s">
        <v>179</v>
      </c>
      <c r="AV8090" t="s">
        <v>63</v>
      </c>
      <c r="AX8090" t="s">
        <v>2065</v>
      </c>
    </row>
    <row r="8091" spans="1:54" x14ac:dyDescent="0.35">
      <c r="A8091">
        <v>8350</v>
      </c>
      <c r="B8091" t="s">
        <v>20294</v>
      </c>
      <c r="C8091">
        <v>10000</v>
      </c>
      <c r="D8091" s="1">
        <v>46082</v>
      </c>
      <c r="E8091" s="1"/>
      <c r="F8091" s="1"/>
      <c r="G8091">
        <v>5</v>
      </c>
      <c r="H8091" t="s">
        <v>55</v>
      </c>
      <c r="I8091" s="1">
        <v>46241</v>
      </c>
      <c r="J8091">
        <v>100</v>
      </c>
      <c r="L8091" t="s">
        <v>20295</v>
      </c>
      <c r="M8091" t="s">
        <v>14611</v>
      </c>
      <c r="N8091" t="s">
        <v>57</v>
      </c>
      <c r="O8091" t="s">
        <v>58</v>
      </c>
      <c r="Q8091" t="s">
        <v>445</v>
      </c>
      <c r="R8091" t="s">
        <v>14612</v>
      </c>
      <c r="U8091" t="s">
        <v>61</v>
      </c>
      <c r="V8091" t="s">
        <v>62</v>
      </c>
      <c r="W8091">
        <v>5400</v>
      </c>
      <c r="Y8091">
        <v>1583</v>
      </c>
      <c r="AB8091">
        <v>100</v>
      </c>
      <c r="AC8091">
        <v>131.53</v>
      </c>
      <c r="AD8091">
        <v>2043.40625</v>
      </c>
      <c r="AE8091">
        <v>10000</v>
      </c>
      <c r="AI8091">
        <v>2043.40625</v>
      </c>
      <c r="AJ8091">
        <v>10000</v>
      </c>
      <c r="AK8091">
        <v>100</v>
      </c>
      <c r="AL8091">
        <v>10000</v>
      </c>
      <c r="AM8091">
        <v>100</v>
      </c>
      <c r="AN8091">
        <v>8417</v>
      </c>
      <c r="AO8091">
        <v>84.17</v>
      </c>
      <c r="AP8091">
        <v>7956.59375</v>
      </c>
      <c r="AQ8091">
        <v>79.565937500000004</v>
      </c>
      <c r="AR8091" t="s">
        <v>17157</v>
      </c>
      <c r="AS8091" t="s">
        <v>18182</v>
      </c>
      <c r="AU8091" t="s">
        <v>81</v>
      </c>
      <c r="AV8091" t="s">
        <v>63</v>
      </c>
      <c r="AX8091" t="s">
        <v>2644</v>
      </c>
    </row>
    <row r="8092" spans="1:54" x14ac:dyDescent="0.35">
      <c r="A8092">
        <v>8351</v>
      </c>
      <c r="B8092" t="s">
        <v>20296</v>
      </c>
      <c r="C8092">
        <v>3100</v>
      </c>
      <c r="D8092" s="1">
        <v>46143</v>
      </c>
      <c r="E8092" s="1"/>
      <c r="F8092" s="1"/>
      <c r="G8092">
        <v>12</v>
      </c>
      <c r="H8092" t="s">
        <v>55</v>
      </c>
      <c r="I8092" s="1">
        <v>46094</v>
      </c>
      <c r="M8092" t="s">
        <v>1507</v>
      </c>
      <c r="N8092" t="s">
        <v>744</v>
      </c>
      <c r="O8092" t="s">
        <v>58</v>
      </c>
      <c r="Q8092" t="s">
        <v>2357</v>
      </c>
      <c r="R8092" t="s">
        <v>11218</v>
      </c>
      <c r="U8092" t="s">
        <v>235</v>
      </c>
      <c r="V8092" t="s">
        <v>68</v>
      </c>
      <c r="W8092">
        <v>3060</v>
      </c>
      <c r="Y8092">
        <v>871.9</v>
      </c>
      <c r="AI8092">
        <v>871.9</v>
      </c>
      <c r="AJ8092">
        <v>3100</v>
      </c>
      <c r="AK8092">
        <v>100</v>
      </c>
      <c r="AL8092">
        <v>3100</v>
      </c>
      <c r="AM8092">
        <v>100</v>
      </c>
      <c r="AN8092">
        <v>2228.1</v>
      </c>
      <c r="AO8092">
        <v>71.874193548386998</v>
      </c>
      <c r="AP8092">
        <v>2228.1</v>
      </c>
      <c r="AQ8092">
        <v>71.874193548386998</v>
      </c>
      <c r="AR8092" t="s">
        <v>19468</v>
      </c>
      <c r="AS8092" t="s">
        <v>19494</v>
      </c>
      <c r="AU8092" t="s">
        <v>179</v>
      </c>
      <c r="AV8092" t="s">
        <v>63</v>
      </c>
      <c r="AW8092" t="s">
        <v>63</v>
      </c>
      <c r="AX8092" t="s">
        <v>2644</v>
      </c>
      <c r="BB8092" t="s">
        <v>19945</v>
      </c>
    </row>
    <row r="8093" spans="1:54" x14ac:dyDescent="0.35">
      <c r="A8093">
        <v>8352</v>
      </c>
      <c r="B8093" t="s">
        <v>20297</v>
      </c>
      <c r="C8093">
        <v>4000</v>
      </c>
      <c r="D8093" s="1">
        <v>46054</v>
      </c>
      <c r="E8093" s="1"/>
      <c r="F8093" s="1"/>
      <c r="G8093">
        <v>3</v>
      </c>
      <c r="H8093" t="s">
        <v>55</v>
      </c>
      <c r="I8093" s="1">
        <v>46106</v>
      </c>
      <c r="M8093" t="s">
        <v>734</v>
      </c>
      <c r="N8093" t="s">
        <v>328</v>
      </c>
      <c r="O8093" t="s">
        <v>58</v>
      </c>
      <c r="Q8093" t="s">
        <v>664</v>
      </c>
      <c r="R8093" t="s">
        <v>20298</v>
      </c>
      <c r="S8093" t="s">
        <v>20299</v>
      </c>
      <c r="U8093" t="s">
        <v>667</v>
      </c>
      <c r="V8093" t="s">
        <v>68</v>
      </c>
      <c r="W8093">
        <v>3900</v>
      </c>
      <c r="X8093">
        <v>3000</v>
      </c>
      <c r="Y8093">
        <v>244.5</v>
      </c>
      <c r="AB8093">
        <v>53.85</v>
      </c>
      <c r="AJ8093">
        <v>1000</v>
      </c>
      <c r="AK8093">
        <v>25</v>
      </c>
      <c r="AL8093">
        <v>1000</v>
      </c>
      <c r="AM8093">
        <v>25</v>
      </c>
      <c r="AN8093">
        <v>755.5</v>
      </c>
      <c r="AO8093">
        <v>18.887499999999999</v>
      </c>
      <c r="AP8093">
        <v>1000</v>
      </c>
      <c r="AQ8093">
        <v>25</v>
      </c>
      <c r="AR8093" t="s">
        <v>20300</v>
      </c>
      <c r="AS8093" t="s">
        <v>19494</v>
      </c>
      <c r="AU8093" t="s">
        <v>150</v>
      </c>
      <c r="AV8093" t="s">
        <v>63</v>
      </c>
      <c r="AX8093" t="s">
        <v>2065</v>
      </c>
    </row>
    <row r="8094" spans="1:54" x14ac:dyDescent="0.35">
      <c r="A8094">
        <v>8353</v>
      </c>
      <c r="B8094" t="s">
        <v>20301</v>
      </c>
      <c r="C8094">
        <v>1300</v>
      </c>
      <c r="D8094" s="1">
        <v>46054</v>
      </c>
      <c r="E8094" s="1"/>
      <c r="F8094" s="1"/>
      <c r="G8094">
        <v>12</v>
      </c>
      <c r="H8094" t="s">
        <v>1165</v>
      </c>
      <c r="I8094" s="1"/>
      <c r="J8094">
        <v>100</v>
      </c>
      <c r="L8094" t="s">
        <v>20241</v>
      </c>
      <c r="M8094" t="s">
        <v>744</v>
      </c>
      <c r="N8094" t="s">
        <v>744</v>
      </c>
      <c r="O8094" t="s">
        <v>58</v>
      </c>
      <c r="Q8094" t="s">
        <v>4579</v>
      </c>
      <c r="R8094" t="s">
        <v>3039</v>
      </c>
      <c r="U8094" t="s">
        <v>235</v>
      </c>
      <c r="V8094" t="s">
        <v>62</v>
      </c>
      <c r="W8094">
        <v>1260</v>
      </c>
      <c r="Y8094">
        <v>342.3</v>
      </c>
      <c r="AB8094">
        <v>65.38</v>
      </c>
      <c r="AC8094">
        <v>34.229999999999997</v>
      </c>
      <c r="AD8094">
        <v>117.15625</v>
      </c>
      <c r="AI8094">
        <v>179.21274089936</v>
      </c>
      <c r="AJ8094">
        <v>1300</v>
      </c>
      <c r="AK8094">
        <v>100</v>
      </c>
      <c r="AL8094">
        <v>1300</v>
      </c>
      <c r="AM8094">
        <v>100</v>
      </c>
      <c r="AN8094">
        <v>957.7</v>
      </c>
      <c r="AO8094">
        <v>73.669230769231007</v>
      </c>
      <c r="AP8094">
        <v>1120.7872591006001</v>
      </c>
      <c r="AQ8094">
        <v>86.214404546202999</v>
      </c>
      <c r="AR8094" t="s">
        <v>18182</v>
      </c>
      <c r="AS8094" t="s">
        <v>18702</v>
      </c>
      <c r="AU8094" t="s">
        <v>150</v>
      </c>
      <c r="AV8094" t="s">
        <v>63</v>
      </c>
      <c r="AW8094" t="s">
        <v>63</v>
      </c>
      <c r="AX8094" t="s">
        <v>2644</v>
      </c>
      <c r="BB8094" t="s">
        <v>20242</v>
      </c>
    </row>
    <row r="8095" spans="1:54" x14ac:dyDescent="0.35">
      <c r="A8095">
        <v>8354</v>
      </c>
      <c r="B8095" t="s">
        <v>20302</v>
      </c>
      <c r="C8095">
        <v>12000</v>
      </c>
      <c r="D8095" s="1">
        <v>46327</v>
      </c>
      <c r="E8095" s="1"/>
      <c r="F8095" s="1"/>
      <c r="G8095">
        <v>5</v>
      </c>
      <c r="H8095" t="s">
        <v>1165</v>
      </c>
      <c r="I8095" s="1"/>
      <c r="J8095">
        <v>90</v>
      </c>
      <c r="M8095" t="s">
        <v>57</v>
      </c>
      <c r="N8095" t="s">
        <v>57</v>
      </c>
      <c r="O8095" t="s">
        <v>58</v>
      </c>
      <c r="Q8095" t="s">
        <v>445</v>
      </c>
      <c r="R8095" t="s">
        <v>20303</v>
      </c>
      <c r="U8095" t="s">
        <v>61</v>
      </c>
      <c r="V8095" t="s">
        <v>62</v>
      </c>
      <c r="AJ8095">
        <v>12000</v>
      </c>
      <c r="AK8095">
        <v>100</v>
      </c>
      <c r="AL8095">
        <v>12000</v>
      </c>
      <c r="AM8095">
        <v>100</v>
      </c>
      <c r="AN8095">
        <v>12000</v>
      </c>
      <c r="AO8095">
        <v>100</v>
      </c>
      <c r="AP8095">
        <v>12000</v>
      </c>
      <c r="AQ8095">
        <v>100</v>
      </c>
      <c r="AR8095" t="s">
        <v>19347</v>
      </c>
      <c r="AS8095" t="s">
        <v>14718</v>
      </c>
      <c r="AU8095" t="s">
        <v>343</v>
      </c>
      <c r="AV8095" t="s">
        <v>63</v>
      </c>
      <c r="AX8095" t="s">
        <v>2065</v>
      </c>
    </row>
    <row r="8096" spans="1:54" x14ac:dyDescent="0.35">
      <c r="A8096">
        <v>8355</v>
      </c>
      <c r="B8096" t="s">
        <v>20304</v>
      </c>
      <c r="C8096">
        <v>16200</v>
      </c>
      <c r="D8096" s="1">
        <v>46113</v>
      </c>
      <c r="E8096" s="1"/>
      <c r="F8096" s="1"/>
      <c r="G8096">
        <v>12</v>
      </c>
      <c r="H8096" t="s">
        <v>1165</v>
      </c>
      <c r="I8096" s="1"/>
      <c r="J8096">
        <v>100</v>
      </c>
      <c r="L8096" t="s">
        <v>20305</v>
      </c>
      <c r="M8096" t="s">
        <v>17891</v>
      </c>
      <c r="N8096" t="s">
        <v>57</v>
      </c>
      <c r="O8096" t="s">
        <v>58</v>
      </c>
      <c r="Q8096" t="s">
        <v>109</v>
      </c>
      <c r="R8096" t="s">
        <v>17175</v>
      </c>
      <c r="U8096" t="s">
        <v>61</v>
      </c>
      <c r="V8096" t="s">
        <v>62</v>
      </c>
      <c r="W8096">
        <v>9000</v>
      </c>
      <c r="Y8096">
        <v>2829.5</v>
      </c>
      <c r="AB8096">
        <v>50</v>
      </c>
      <c r="AC8096">
        <v>44.22</v>
      </c>
      <c r="AD8096">
        <v>1223</v>
      </c>
      <c r="AE8096">
        <v>5400</v>
      </c>
      <c r="AI8096">
        <v>2502.4097999999999</v>
      </c>
      <c r="AJ8096">
        <v>16200</v>
      </c>
      <c r="AK8096">
        <v>100</v>
      </c>
      <c r="AL8096">
        <v>16200</v>
      </c>
      <c r="AM8096">
        <v>100</v>
      </c>
      <c r="AN8096">
        <v>13370.5</v>
      </c>
      <c r="AO8096">
        <v>82.533950617284006</v>
      </c>
      <c r="AP8096">
        <v>13697.590200000001</v>
      </c>
      <c r="AQ8096">
        <v>84.553025925925994</v>
      </c>
      <c r="AR8096" t="s">
        <v>18647</v>
      </c>
      <c r="AS8096" t="s">
        <v>14718</v>
      </c>
      <c r="AU8096" t="s">
        <v>95</v>
      </c>
      <c r="AV8096" t="s">
        <v>63</v>
      </c>
      <c r="AX8096" t="s">
        <v>2644</v>
      </c>
    </row>
    <row r="8097" spans="1:54" x14ac:dyDescent="0.35">
      <c r="A8097">
        <v>8356</v>
      </c>
      <c r="B8097" t="s">
        <v>20306</v>
      </c>
      <c r="C8097">
        <v>3000</v>
      </c>
      <c r="D8097" s="1">
        <v>46539</v>
      </c>
      <c r="E8097" s="1"/>
      <c r="F8097" s="1"/>
      <c r="G8097">
        <v>1</v>
      </c>
      <c r="H8097" t="s">
        <v>1165</v>
      </c>
      <c r="I8097" s="1"/>
      <c r="J8097">
        <v>10</v>
      </c>
      <c r="M8097" t="s">
        <v>108</v>
      </c>
      <c r="N8097" t="s">
        <v>108</v>
      </c>
      <c r="O8097" t="s">
        <v>58</v>
      </c>
      <c r="Q8097" t="s">
        <v>1508</v>
      </c>
      <c r="R8097" t="s">
        <v>18461</v>
      </c>
      <c r="U8097" t="s">
        <v>235</v>
      </c>
      <c r="V8097" t="s">
        <v>420</v>
      </c>
      <c r="AJ8097">
        <v>3000</v>
      </c>
      <c r="AK8097">
        <v>100</v>
      </c>
      <c r="AL8097">
        <v>3000</v>
      </c>
      <c r="AM8097">
        <v>100</v>
      </c>
      <c r="AN8097">
        <v>3000</v>
      </c>
      <c r="AO8097">
        <v>100</v>
      </c>
      <c r="AP8097">
        <v>3000</v>
      </c>
      <c r="AQ8097">
        <v>100</v>
      </c>
      <c r="AS8097" t="s">
        <v>14718</v>
      </c>
      <c r="AU8097" t="s">
        <v>198</v>
      </c>
      <c r="AV8097" t="s">
        <v>63</v>
      </c>
      <c r="AX8097" t="s">
        <v>2644</v>
      </c>
      <c r="BB8097" t="s">
        <v>20307</v>
      </c>
    </row>
    <row r="8098" spans="1:54" x14ac:dyDescent="0.35">
      <c r="A8098">
        <v>8357</v>
      </c>
      <c r="B8098" t="s">
        <v>20308</v>
      </c>
      <c r="C8098">
        <v>10000</v>
      </c>
      <c r="D8098" s="1">
        <v>46054</v>
      </c>
      <c r="E8098" s="1"/>
      <c r="F8098" s="1"/>
      <c r="G8098">
        <v>5</v>
      </c>
      <c r="H8098" t="s">
        <v>55</v>
      </c>
      <c r="I8098" s="1">
        <v>46092</v>
      </c>
      <c r="M8098" t="s">
        <v>734</v>
      </c>
      <c r="N8098" t="s">
        <v>328</v>
      </c>
      <c r="O8098" t="s">
        <v>58</v>
      </c>
      <c r="Q8098" t="s">
        <v>664</v>
      </c>
      <c r="R8098" t="s">
        <v>20309</v>
      </c>
      <c r="S8098" t="s">
        <v>20310</v>
      </c>
      <c r="U8098" t="s">
        <v>667</v>
      </c>
      <c r="V8098" t="s">
        <v>68</v>
      </c>
      <c r="W8098">
        <v>7900</v>
      </c>
      <c r="X8098">
        <v>7000</v>
      </c>
      <c r="Y8098">
        <v>244.5</v>
      </c>
      <c r="AB8098">
        <v>23.81</v>
      </c>
      <c r="AJ8098">
        <v>3000</v>
      </c>
      <c r="AK8098">
        <v>30</v>
      </c>
      <c r="AL8098">
        <v>3000</v>
      </c>
      <c r="AM8098">
        <v>30</v>
      </c>
      <c r="AN8098">
        <v>2755.5</v>
      </c>
      <c r="AO8098">
        <v>27.555</v>
      </c>
      <c r="AP8098">
        <v>3000</v>
      </c>
      <c r="AQ8098">
        <v>30</v>
      </c>
      <c r="AR8098" t="s">
        <v>20311</v>
      </c>
      <c r="AS8098" t="s">
        <v>14718</v>
      </c>
      <c r="AU8098" t="s">
        <v>150</v>
      </c>
      <c r="AV8098" t="s">
        <v>63</v>
      </c>
      <c r="AX8098" t="s">
        <v>2065</v>
      </c>
    </row>
    <row r="8099" spans="1:54" x14ac:dyDescent="0.35">
      <c r="A8099">
        <v>8358</v>
      </c>
      <c r="B8099" t="s">
        <v>20312</v>
      </c>
      <c r="C8099">
        <v>6600</v>
      </c>
      <c r="D8099" s="1">
        <v>46082</v>
      </c>
      <c r="E8099" s="1"/>
      <c r="F8099" s="1"/>
      <c r="G8099">
        <v>1</v>
      </c>
      <c r="H8099" t="s">
        <v>55</v>
      </c>
      <c r="I8099" s="1">
        <v>46107</v>
      </c>
      <c r="M8099" t="s">
        <v>9091</v>
      </c>
      <c r="N8099" t="s">
        <v>504</v>
      </c>
      <c r="O8099" t="s">
        <v>58</v>
      </c>
      <c r="Q8099" t="s">
        <v>781</v>
      </c>
      <c r="R8099" t="s">
        <v>18485</v>
      </c>
      <c r="U8099" t="s">
        <v>235</v>
      </c>
      <c r="V8099" t="s">
        <v>68</v>
      </c>
      <c r="AD8099">
        <v>57.375</v>
      </c>
      <c r="AJ8099">
        <v>6600</v>
      </c>
      <c r="AK8099">
        <v>100</v>
      </c>
      <c r="AL8099">
        <v>6600</v>
      </c>
      <c r="AM8099">
        <v>100</v>
      </c>
      <c r="AN8099">
        <v>6600</v>
      </c>
      <c r="AO8099">
        <v>100</v>
      </c>
      <c r="AP8099">
        <v>6600</v>
      </c>
      <c r="AQ8099">
        <v>100</v>
      </c>
      <c r="AS8099" t="s">
        <v>18436</v>
      </c>
      <c r="AU8099" t="s">
        <v>95</v>
      </c>
      <c r="AV8099" t="s">
        <v>63</v>
      </c>
      <c r="AW8099" t="s">
        <v>63</v>
      </c>
      <c r="AX8099" t="s">
        <v>2644</v>
      </c>
    </row>
    <row r="8100" spans="1:54" x14ac:dyDescent="0.35">
      <c r="A8100">
        <v>8359</v>
      </c>
      <c r="B8100" t="s">
        <v>20313</v>
      </c>
      <c r="C8100">
        <v>3550</v>
      </c>
      <c r="D8100" s="1">
        <v>46054</v>
      </c>
      <c r="E8100" s="1"/>
      <c r="F8100" s="1"/>
      <c r="G8100">
        <v>4</v>
      </c>
      <c r="H8100" t="s">
        <v>55</v>
      </c>
      <c r="I8100" s="1">
        <v>46188</v>
      </c>
      <c r="J8100">
        <v>100</v>
      </c>
      <c r="L8100" t="s">
        <v>20314</v>
      </c>
      <c r="M8100" t="s">
        <v>6053</v>
      </c>
      <c r="N8100" t="s">
        <v>504</v>
      </c>
      <c r="O8100" t="s">
        <v>58</v>
      </c>
      <c r="Q8100" t="s">
        <v>781</v>
      </c>
      <c r="R8100" t="s">
        <v>20315</v>
      </c>
      <c r="U8100" t="s">
        <v>235</v>
      </c>
      <c r="V8100" t="s">
        <v>62</v>
      </c>
      <c r="W8100">
        <v>2500</v>
      </c>
      <c r="Y8100">
        <v>695.5</v>
      </c>
      <c r="AB8100">
        <v>100</v>
      </c>
      <c r="AC8100">
        <v>213.89</v>
      </c>
      <c r="AD8100">
        <v>1647.15625</v>
      </c>
      <c r="AE8100">
        <v>3550</v>
      </c>
      <c r="AI8100">
        <v>1647.15625</v>
      </c>
      <c r="AJ8100">
        <v>3550</v>
      </c>
      <c r="AK8100">
        <v>100</v>
      </c>
      <c r="AL8100">
        <v>3550</v>
      </c>
      <c r="AM8100">
        <v>100</v>
      </c>
      <c r="AN8100">
        <v>2854.5</v>
      </c>
      <c r="AO8100">
        <v>80.408450704225004</v>
      </c>
      <c r="AP8100">
        <v>1902.84375</v>
      </c>
      <c r="AQ8100">
        <v>53.601232394366001</v>
      </c>
      <c r="AR8100" t="s">
        <v>18182</v>
      </c>
      <c r="AS8100" t="s">
        <v>18436</v>
      </c>
      <c r="AU8100" t="s">
        <v>95</v>
      </c>
      <c r="AV8100" t="s">
        <v>63</v>
      </c>
      <c r="AW8100" t="s">
        <v>63</v>
      </c>
      <c r="AX8100" t="s">
        <v>2644</v>
      </c>
    </row>
    <row r="8101" spans="1:54" x14ac:dyDescent="0.35">
      <c r="A8101">
        <v>8361</v>
      </c>
      <c r="B8101" t="s">
        <v>20316</v>
      </c>
      <c r="C8101">
        <v>3000</v>
      </c>
      <c r="D8101" s="1">
        <v>46054</v>
      </c>
      <c r="E8101" s="1"/>
      <c r="F8101" s="1"/>
      <c r="G8101">
        <v>4</v>
      </c>
      <c r="H8101" t="s">
        <v>55</v>
      </c>
      <c r="I8101" s="1">
        <v>46092</v>
      </c>
      <c r="M8101" t="s">
        <v>734</v>
      </c>
      <c r="N8101" t="s">
        <v>328</v>
      </c>
      <c r="O8101" t="s">
        <v>58</v>
      </c>
      <c r="Q8101" t="s">
        <v>664</v>
      </c>
      <c r="R8101" t="s">
        <v>18526</v>
      </c>
      <c r="S8101" t="s">
        <v>18527</v>
      </c>
      <c r="U8101" t="s">
        <v>667</v>
      </c>
      <c r="V8101" t="s">
        <v>68</v>
      </c>
      <c r="W8101">
        <v>2900</v>
      </c>
      <c r="X8101">
        <v>2000</v>
      </c>
      <c r="Y8101">
        <v>244.5</v>
      </c>
      <c r="AB8101">
        <v>29.41</v>
      </c>
      <c r="AJ8101">
        <v>1000</v>
      </c>
      <c r="AK8101">
        <v>33.333333333333002</v>
      </c>
      <c r="AL8101">
        <v>1000</v>
      </c>
      <c r="AM8101">
        <v>33.333333333333002</v>
      </c>
      <c r="AN8101">
        <v>755.5</v>
      </c>
      <c r="AO8101">
        <v>25.183333333333</v>
      </c>
      <c r="AP8101">
        <v>1000</v>
      </c>
      <c r="AQ8101">
        <v>33.333333333333002</v>
      </c>
      <c r="AR8101" t="s">
        <v>20311</v>
      </c>
      <c r="AS8101" t="s">
        <v>16994</v>
      </c>
      <c r="AU8101" t="s">
        <v>491</v>
      </c>
      <c r="AV8101" t="s">
        <v>63</v>
      </c>
      <c r="AX8101" t="s">
        <v>2644</v>
      </c>
    </row>
    <row r="8102" spans="1:54" x14ac:dyDescent="0.35">
      <c r="A8102">
        <v>8362</v>
      </c>
      <c r="B8102" t="s">
        <v>20317</v>
      </c>
      <c r="C8102">
        <v>6850</v>
      </c>
      <c r="D8102" s="1">
        <v>46388</v>
      </c>
      <c r="E8102" s="1"/>
      <c r="F8102" s="1"/>
      <c r="G8102">
        <v>3</v>
      </c>
      <c r="H8102" t="s">
        <v>1165</v>
      </c>
      <c r="I8102" s="1"/>
      <c r="J8102">
        <v>100</v>
      </c>
      <c r="L8102" t="s">
        <v>20095</v>
      </c>
      <c r="M8102" t="s">
        <v>6053</v>
      </c>
      <c r="N8102" t="s">
        <v>744</v>
      </c>
      <c r="O8102" t="s">
        <v>58</v>
      </c>
      <c r="Q8102" t="s">
        <v>781</v>
      </c>
      <c r="R8102" t="s">
        <v>20096</v>
      </c>
      <c r="U8102" t="s">
        <v>235</v>
      </c>
      <c r="V8102" t="s">
        <v>62</v>
      </c>
      <c r="AD8102">
        <v>329.21875</v>
      </c>
      <c r="AJ8102">
        <v>6850</v>
      </c>
      <c r="AK8102">
        <v>100</v>
      </c>
      <c r="AL8102">
        <v>6850</v>
      </c>
      <c r="AM8102">
        <v>100</v>
      </c>
      <c r="AN8102">
        <v>6850</v>
      </c>
      <c r="AO8102">
        <v>100</v>
      </c>
      <c r="AP8102">
        <v>6850</v>
      </c>
      <c r="AQ8102">
        <v>100</v>
      </c>
      <c r="AR8102" t="s">
        <v>20216</v>
      </c>
      <c r="AS8102" t="s">
        <v>14506</v>
      </c>
      <c r="AU8102" t="s">
        <v>150</v>
      </c>
      <c r="AV8102" t="s">
        <v>63</v>
      </c>
      <c r="AX8102" t="s">
        <v>2065</v>
      </c>
    </row>
    <row r="8103" spans="1:54" x14ac:dyDescent="0.35">
      <c r="A8103">
        <v>8363</v>
      </c>
      <c r="B8103" t="s">
        <v>20318</v>
      </c>
      <c r="C8103">
        <v>10700</v>
      </c>
      <c r="D8103" s="1">
        <v>46082</v>
      </c>
      <c r="E8103" s="1"/>
      <c r="F8103" s="1"/>
      <c r="G8103">
        <v>13</v>
      </c>
      <c r="H8103" t="s">
        <v>1165</v>
      </c>
      <c r="I8103" s="1"/>
      <c r="J8103">
        <v>100</v>
      </c>
      <c r="L8103" t="s">
        <v>20095</v>
      </c>
      <c r="M8103" t="s">
        <v>6053</v>
      </c>
      <c r="N8103" t="s">
        <v>744</v>
      </c>
      <c r="O8103" t="s">
        <v>58</v>
      </c>
      <c r="Q8103" t="s">
        <v>3046</v>
      </c>
      <c r="R8103" t="s">
        <v>20096</v>
      </c>
      <c r="U8103" t="s">
        <v>235</v>
      </c>
      <c r="V8103" t="s">
        <v>62</v>
      </c>
      <c r="W8103">
        <v>9600</v>
      </c>
      <c r="Y8103">
        <v>2608</v>
      </c>
      <c r="AB8103">
        <v>53.57</v>
      </c>
      <c r="AC8103">
        <v>83.55</v>
      </c>
      <c r="AD8103">
        <v>2272.6687499999998</v>
      </c>
      <c r="AI8103">
        <v>4067.5452678738002</v>
      </c>
      <c r="AJ8103">
        <v>10700</v>
      </c>
      <c r="AK8103">
        <v>100</v>
      </c>
      <c r="AL8103">
        <v>10700</v>
      </c>
      <c r="AM8103">
        <v>100</v>
      </c>
      <c r="AN8103">
        <v>8092</v>
      </c>
      <c r="AO8103">
        <v>75.626168224298993</v>
      </c>
      <c r="AP8103">
        <v>6632.4547321261998</v>
      </c>
      <c r="AQ8103">
        <v>61.985558244170001</v>
      </c>
      <c r="AR8103" t="s">
        <v>20216</v>
      </c>
      <c r="AS8103" t="s">
        <v>14506</v>
      </c>
      <c r="AU8103" t="s">
        <v>150</v>
      </c>
      <c r="AV8103" t="s">
        <v>63</v>
      </c>
      <c r="AX8103" t="s">
        <v>2065</v>
      </c>
    </row>
    <row r="8104" spans="1:54" x14ac:dyDescent="0.35">
      <c r="A8104">
        <v>8364</v>
      </c>
      <c r="B8104" t="s">
        <v>20319</v>
      </c>
      <c r="C8104">
        <v>9000</v>
      </c>
      <c r="D8104" s="1">
        <v>46143</v>
      </c>
      <c r="E8104" s="1"/>
      <c r="F8104" s="1"/>
      <c r="G8104">
        <v>6</v>
      </c>
      <c r="H8104" t="s">
        <v>1165</v>
      </c>
      <c r="I8104" s="1"/>
      <c r="J8104">
        <v>100</v>
      </c>
      <c r="L8104" t="s">
        <v>20095</v>
      </c>
      <c r="M8104" t="s">
        <v>6053</v>
      </c>
      <c r="N8104" t="s">
        <v>744</v>
      </c>
      <c r="O8104" t="s">
        <v>58</v>
      </c>
      <c r="Q8104" t="s">
        <v>898</v>
      </c>
      <c r="R8104" t="s">
        <v>20096</v>
      </c>
      <c r="U8104" t="s">
        <v>235</v>
      </c>
      <c r="V8104" t="s">
        <v>62</v>
      </c>
      <c r="W8104">
        <v>6000</v>
      </c>
      <c r="X8104">
        <v>6000</v>
      </c>
      <c r="AD8104">
        <v>98.125</v>
      </c>
      <c r="AF8104">
        <v>6000</v>
      </c>
      <c r="AJ8104">
        <v>3000</v>
      </c>
      <c r="AK8104">
        <v>33.333333333333002</v>
      </c>
      <c r="AL8104">
        <v>3000</v>
      </c>
      <c r="AM8104">
        <v>33.333333333333002</v>
      </c>
      <c r="AN8104">
        <v>3000</v>
      </c>
      <c r="AO8104">
        <v>33.333333333333002</v>
      </c>
      <c r="AP8104">
        <v>3000</v>
      </c>
      <c r="AQ8104">
        <v>33.333333333333002</v>
      </c>
      <c r="AR8104" t="s">
        <v>20216</v>
      </c>
      <c r="AS8104" t="s">
        <v>14506</v>
      </c>
      <c r="AU8104" t="s">
        <v>150</v>
      </c>
      <c r="AV8104" t="s">
        <v>63</v>
      </c>
      <c r="AX8104" t="s">
        <v>2065</v>
      </c>
    </row>
    <row r="8105" spans="1:54" x14ac:dyDescent="0.35">
      <c r="A8105">
        <v>8365</v>
      </c>
      <c r="B8105" t="s">
        <v>20320</v>
      </c>
      <c r="C8105">
        <v>850</v>
      </c>
      <c r="D8105" s="1">
        <v>46082</v>
      </c>
      <c r="E8105" s="1"/>
      <c r="F8105" s="1"/>
      <c r="G8105">
        <v>3</v>
      </c>
      <c r="H8105" t="s">
        <v>55</v>
      </c>
      <c r="I8105" s="1">
        <v>46181</v>
      </c>
      <c r="J8105">
        <v>100</v>
      </c>
      <c r="L8105" t="s">
        <v>20095</v>
      </c>
      <c r="M8105" t="s">
        <v>6053</v>
      </c>
      <c r="N8105" t="s">
        <v>744</v>
      </c>
      <c r="O8105" t="s">
        <v>58</v>
      </c>
      <c r="Q8105" t="s">
        <v>4579</v>
      </c>
      <c r="R8105" t="s">
        <v>20096</v>
      </c>
      <c r="U8105" t="s">
        <v>235</v>
      </c>
      <c r="V8105" t="s">
        <v>62</v>
      </c>
      <c r="AD8105">
        <v>183.375</v>
      </c>
      <c r="AJ8105">
        <v>850</v>
      </c>
      <c r="AK8105">
        <v>100</v>
      </c>
      <c r="AL8105">
        <v>850</v>
      </c>
      <c r="AM8105">
        <v>100</v>
      </c>
      <c r="AN8105">
        <v>850</v>
      </c>
      <c r="AO8105">
        <v>100</v>
      </c>
      <c r="AP8105">
        <v>850</v>
      </c>
      <c r="AQ8105">
        <v>100</v>
      </c>
      <c r="AR8105" t="s">
        <v>20216</v>
      </c>
      <c r="AS8105" t="s">
        <v>14506</v>
      </c>
      <c r="AU8105" t="s">
        <v>150</v>
      </c>
      <c r="AV8105" t="s">
        <v>63</v>
      </c>
      <c r="AX8105" t="s">
        <v>2065</v>
      </c>
    </row>
    <row r="8106" spans="1:54" x14ac:dyDescent="0.35">
      <c r="A8106">
        <v>8366</v>
      </c>
      <c r="B8106" t="s">
        <v>20321</v>
      </c>
      <c r="C8106">
        <v>3000</v>
      </c>
      <c r="D8106" s="1">
        <v>46054</v>
      </c>
      <c r="E8106" s="1"/>
      <c r="F8106" s="1"/>
      <c r="G8106">
        <v>5</v>
      </c>
      <c r="H8106" t="s">
        <v>55</v>
      </c>
      <c r="I8106" s="1">
        <v>46107</v>
      </c>
      <c r="M8106" t="s">
        <v>734</v>
      </c>
      <c r="N8106" t="s">
        <v>328</v>
      </c>
      <c r="O8106" t="s">
        <v>58</v>
      </c>
      <c r="Q8106" t="s">
        <v>664</v>
      </c>
      <c r="R8106" t="s">
        <v>19148</v>
      </c>
      <c r="U8106" t="s">
        <v>667</v>
      </c>
      <c r="V8106" t="s">
        <v>68</v>
      </c>
      <c r="W8106">
        <v>2900</v>
      </c>
      <c r="X8106">
        <v>2000</v>
      </c>
      <c r="Y8106">
        <v>244.5</v>
      </c>
      <c r="AB8106">
        <v>33.33</v>
      </c>
      <c r="AJ8106">
        <v>1000</v>
      </c>
      <c r="AK8106">
        <v>33.333333333333002</v>
      </c>
      <c r="AL8106">
        <v>1000</v>
      </c>
      <c r="AM8106">
        <v>33.333333333333002</v>
      </c>
      <c r="AN8106">
        <v>755.5</v>
      </c>
      <c r="AO8106">
        <v>25.183333333333</v>
      </c>
      <c r="AP8106">
        <v>1000</v>
      </c>
      <c r="AQ8106">
        <v>33.333333333333002</v>
      </c>
      <c r="AR8106" t="s">
        <v>20158</v>
      </c>
      <c r="AS8106" t="s">
        <v>16994</v>
      </c>
      <c r="AU8106" t="s">
        <v>150</v>
      </c>
      <c r="AV8106" t="s">
        <v>63</v>
      </c>
      <c r="AX8106" t="s">
        <v>2644</v>
      </c>
    </row>
    <row r="8107" spans="1:54" x14ac:dyDescent="0.35">
      <c r="A8107">
        <v>8367</v>
      </c>
      <c r="B8107" t="s">
        <v>20322</v>
      </c>
      <c r="C8107">
        <v>16000</v>
      </c>
      <c r="D8107" s="1">
        <v>46327</v>
      </c>
      <c r="E8107" s="1"/>
      <c r="F8107" s="1"/>
      <c r="G8107">
        <v>7</v>
      </c>
      <c r="H8107" t="s">
        <v>1165</v>
      </c>
      <c r="I8107" s="1"/>
      <c r="J8107">
        <v>10</v>
      </c>
      <c r="M8107" t="s">
        <v>3650</v>
      </c>
      <c r="N8107" t="s">
        <v>108</v>
      </c>
      <c r="O8107" t="s">
        <v>58</v>
      </c>
      <c r="Q8107" t="s">
        <v>253</v>
      </c>
      <c r="R8107" t="s">
        <v>18461</v>
      </c>
      <c r="U8107" t="s">
        <v>61</v>
      </c>
      <c r="V8107" t="s">
        <v>420</v>
      </c>
      <c r="AJ8107">
        <v>16000</v>
      </c>
      <c r="AK8107">
        <v>100</v>
      </c>
      <c r="AL8107">
        <v>16000</v>
      </c>
      <c r="AM8107">
        <v>100</v>
      </c>
      <c r="AN8107">
        <v>16000</v>
      </c>
      <c r="AO8107">
        <v>100</v>
      </c>
      <c r="AP8107">
        <v>16000</v>
      </c>
      <c r="AQ8107">
        <v>100</v>
      </c>
      <c r="AS8107" t="s">
        <v>16994</v>
      </c>
      <c r="AU8107" t="s">
        <v>198</v>
      </c>
      <c r="AV8107" t="s">
        <v>63</v>
      </c>
      <c r="AX8107" t="s">
        <v>2644</v>
      </c>
      <c r="AY8107" t="s">
        <v>20323</v>
      </c>
      <c r="BB8107" t="s">
        <v>20324</v>
      </c>
    </row>
    <row r="8108" spans="1:54" x14ac:dyDescent="0.35">
      <c r="A8108">
        <v>8368</v>
      </c>
      <c r="B8108" t="s">
        <v>20325</v>
      </c>
      <c r="C8108">
        <v>7000</v>
      </c>
      <c r="D8108" s="1">
        <v>46539</v>
      </c>
      <c r="E8108" s="1"/>
      <c r="F8108" s="1"/>
      <c r="G8108">
        <v>11</v>
      </c>
      <c r="H8108" t="s">
        <v>1165</v>
      </c>
      <c r="I8108" s="1"/>
      <c r="J8108">
        <v>10</v>
      </c>
      <c r="M8108" t="s">
        <v>108</v>
      </c>
      <c r="N8108" t="s">
        <v>108</v>
      </c>
      <c r="O8108" t="s">
        <v>58</v>
      </c>
      <c r="Q8108" t="s">
        <v>1508</v>
      </c>
      <c r="R8108" t="s">
        <v>18461</v>
      </c>
      <c r="U8108" t="s">
        <v>235</v>
      </c>
      <c r="V8108" t="s">
        <v>420</v>
      </c>
      <c r="AJ8108">
        <v>7000</v>
      </c>
      <c r="AK8108">
        <v>100</v>
      </c>
      <c r="AL8108">
        <v>7000</v>
      </c>
      <c r="AM8108">
        <v>100</v>
      </c>
      <c r="AN8108">
        <v>7000</v>
      </c>
      <c r="AO8108">
        <v>100</v>
      </c>
      <c r="AP8108">
        <v>7000</v>
      </c>
      <c r="AQ8108">
        <v>100</v>
      </c>
      <c r="AS8108" t="s">
        <v>16994</v>
      </c>
      <c r="AU8108" t="s">
        <v>198</v>
      </c>
      <c r="AV8108" t="s">
        <v>63</v>
      </c>
      <c r="AX8108" t="s">
        <v>2644</v>
      </c>
      <c r="BB8108" t="s">
        <v>20307</v>
      </c>
    </row>
    <row r="8109" spans="1:54" x14ac:dyDescent="0.35">
      <c r="A8109">
        <v>8369</v>
      </c>
      <c r="B8109" t="s">
        <v>20326</v>
      </c>
      <c r="C8109">
        <v>3000</v>
      </c>
      <c r="D8109" s="1">
        <v>46054</v>
      </c>
      <c r="E8109" s="1"/>
      <c r="F8109" s="1"/>
      <c r="G8109">
        <v>2</v>
      </c>
      <c r="H8109" t="s">
        <v>55</v>
      </c>
      <c r="I8109" s="1">
        <v>46085</v>
      </c>
      <c r="M8109" t="s">
        <v>734</v>
      </c>
      <c r="N8109" t="s">
        <v>328</v>
      </c>
      <c r="O8109" t="s">
        <v>58</v>
      </c>
      <c r="Q8109" t="s">
        <v>664</v>
      </c>
      <c r="R8109" t="s">
        <v>20327</v>
      </c>
      <c r="S8109" t="s">
        <v>20328</v>
      </c>
      <c r="U8109" t="s">
        <v>667</v>
      </c>
      <c r="V8109" t="s">
        <v>68</v>
      </c>
      <c r="W8109">
        <v>3200</v>
      </c>
      <c r="X8109">
        <v>2000</v>
      </c>
      <c r="Y8109">
        <v>326</v>
      </c>
      <c r="AB8109">
        <v>50</v>
      </c>
      <c r="AJ8109">
        <v>1000</v>
      </c>
      <c r="AK8109">
        <v>33.333333333333002</v>
      </c>
      <c r="AL8109">
        <v>1000</v>
      </c>
      <c r="AM8109">
        <v>33.333333333333002</v>
      </c>
      <c r="AN8109">
        <v>674</v>
      </c>
      <c r="AO8109">
        <v>22.466666666666999</v>
      </c>
      <c r="AP8109">
        <v>1000</v>
      </c>
      <c r="AQ8109">
        <v>33.333333333333002</v>
      </c>
      <c r="AR8109" t="s">
        <v>19627</v>
      </c>
      <c r="AS8109" t="s">
        <v>17157</v>
      </c>
      <c r="AU8109" t="s">
        <v>150</v>
      </c>
      <c r="AV8109" t="s">
        <v>63</v>
      </c>
      <c r="AX8109" t="s">
        <v>2065</v>
      </c>
    </row>
    <row r="8110" spans="1:54" x14ac:dyDescent="0.35">
      <c r="A8110">
        <v>8370</v>
      </c>
      <c r="B8110" t="s">
        <v>20329</v>
      </c>
      <c r="C8110">
        <v>800</v>
      </c>
      <c r="D8110" s="1">
        <v>46054</v>
      </c>
      <c r="E8110" s="1"/>
      <c r="F8110" s="1"/>
      <c r="G8110">
        <v>5</v>
      </c>
      <c r="H8110" t="s">
        <v>55</v>
      </c>
      <c r="I8110" s="1">
        <v>46204</v>
      </c>
      <c r="J8110">
        <v>100</v>
      </c>
      <c r="L8110" t="s">
        <v>20330</v>
      </c>
      <c r="M8110" t="s">
        <v>6053</v>
      </c>
      <c r="N8110" t="s">
        <v>744</v>
      </c>
      <c r="O8110" t="s">
        <v>58</v>
      </c>
      <c r="Q8110" t="s">
        <v>4579</v>
      </c>
      <c r="R8110" t="s">
        <v>1473</v>
      </c>
      <c r="U8110" t="s">
        <v>235</v>
      </c>
      <c r="V8110" t="s">
        <v>62</v>
      </c>
      <c r="W8110">
        <v>780</v>
      </c>
      <c r="Y8110">
        <v>211.9</v>
      </c>
      <c r="AB8110">
        <v>100</v>
      </c>
      <c r="AC8110">
        <v>62.5</v>
      </c>
      <c r="AD8110">
        <v>125.125</v>
      </c>
      <c r="AE8110">
        <v>800</v>
      </c>
      <c r="AI8110">
        <v>125.125</v>
      </c>
      <c r="AJ8110">
        <v>800</v>
      </c>
      <c r="AK8110">
        <v>100</v>
      </c>
      <c r="AL8110">
        <v>800</v>
      </c>
      <c r="AM8110">
        <v>100</v>
      </c>
      <c r="AN8110">
        <v>588.1</v>
      </c>
      <c r="AO8110">
        <v>73.512500000000003</v>
      </c>
      <c r="AP8110">
        <v>674.875</v>
      </c>
      <c r="AQ8110">
        <v>84.359375</v>
      </c>
      <c r="AR8110" t="s">
        <v>18919</v>
      </c>
      <c r="AS8110" t="s">
        <v>18919</v>
      </c>
      <c r="AU8110" t="s">
        <v>150</v>
      </c>
      <c r="AV8110" t="s">
        <v>63</v>
      </c>
      <c r="AX8110" t="s">
        <v>2644</v>
      </c>
    </row>
    <row r="8111" spans="1:54" x14ac:dyDescent="0.35">
      <c r="A8111">
        <v>8371</v>
      </c>
      <c r="B8111" t="s">
        <v>20331</v>
      </c>
      <c r="C8111">
        <v>3350</v>
      </c>
      <c r="D8111" s="1">
        <v>46054</v>
      </c>
      <c r="E8111" s="1"/>
      <c r="F8111" s="1"/>
      <c r="G8111">
        <v>2</v>
      </c>
      <c r="H8111" t="s">
        <v>55</v>
      </c>
      <c r="I8111" s="1">
        <v>46231</v>
      </c>
      <c r="J8111">
        <v>100</v>
      </c>
      <c r="L8111" t="s">
        <v>20332</v>
      </c>
      <c r="M8111" t="s">
        <v>744</v>
      </c>
      <c r="N8111" t="s">
        <v>744</v>
      </c>
      <c r="O8111" t="s">
        <v>58</v>
      </c>
      <c r="Q8111" t="s">
        <v>790</v>
      </c>
      <c r="R8111" t="s">
        <v>20333</v>
      </c>
      <c r="U8111" t="s">
        <v>235</v>
      </c>
      <c r="V8111" t="s">
        <v>62</v>
      </c>
      <c r="W8111">
        <v>3280</v>
      </c>
      <c r="X8111">
        <v>1000</v>
      </c>
      <c r="Y8111">
        <v>603.20000000000005</v>
      </c>
      <c r="AA8111">
        <v>200</v>
      </c>
      <c r="AB8111">
        <v>100</v>
      </c>
      <c r="AC8111">
        <v>76.92</v>
      </c>
      <c r="AD8111">
        <v>421.1875</v>
      </c>
      <c r="AE8111">
        <v>3350</v>
      </c>
      <c r="AF8111">
        <v>1000</v>
      </c>
      <c r="AI8111">
        <v>421.1875</v>
      </c>
      <c r="AJ8111">
        <v>2350</v>
      </c>
      <c r="AK8111">
        <v>70.149253731342995</v>
      </c>
      <c r="AL8111">
        <v>2350</v>
      </c>
      <c r="AM8111">
        <v>70.149253731342995</v>
      </c>
      <c r="AN8111">
        <v>1746.8</v>
      </c>
      <c r="AO8111">
        <v>52.14328358209</v>
      </c>
      <c r="AP8111">
        <v>1928.8125</v>
      </c>
      <c r="AQ8111">
        <v>57.576492537313001</v>
      </c>
      <c r="AR8111" t="s">
        <v>14718</v>
      </c>
      <c r="AS8111" t="s">
        <v>14718</v>
      </c>
      <c r="AU8111" t="s">
        <v>150</v>
      </c>
      <c r="AV8111" t="s">
        <v>63</v>
      </c>
      <c r="AX8111" t="s">
        <v>2644</v>
      </c>
    </row>
    <row r="8112" spans="1:54" x14ac:dyDescent="0.35">
      <c r="A8112">
        <v>8372</v>
      </c>
      <c r="B8112" t="s">
        <v>20334</v>
      </c>
      <c r="C8112">
        <v>32500</v>
      </c>
      <c r="D8112" s="1">
        <v>46266</v>
      </c>
      <c r="E8112" s="1"/>
      <c r="F8112" s="1"/>
      <c r="G8112">
        <v>5</v>
      </c>
      <c r="H8112" t="s">
        <v>55</v>
      </c>
      <c r="I8112" s="1">
        <v>46224</v>
      </c>
      <c r="M8112" t="s">
        <v>504</v>
      </c>
      <c r="N8112" t="s">
        <v>504</v>
      </c>
      <c r="O8112" t="s">
        <v>58</v>
      </c>
      <c r="Q8112" t="s">
        <v>3046</v>
      </c>
      <c r="R8112" t="s">
        <v>20170</v>
      </c>
      <c r="U8112" t="s">
        <v>235</v>
      </c>
      <c r="V8112" t="s">
        <v>68</v>
      </c>
      <c r="AD8112">
        <v>148</v>
      </c>
      <c r="AJ8112">
        <v>32500</v>
      </c>
      <c r="AK8112">
        <v>100</v>
      </c>
      <c r="AL8112">
        <v>32500</v>
      </c>
      <c r="AM8112">
        <v>100</v>
      </c>
      <c r="AN8112">
        <v>32500</v>
      </c>
      <c r="AO8112">
        <v>100</v>
      </c>
      <c r="AP8112">
        <v>32500</v>
      </c>
      <c r="AQ8112">
        <v>100</v>
      </c>
      <c r="AR8112" t="s">
        <v>17958</v>
      </c>
      <c r="AS8112" t="s">
        <v>18919</v>
      </c>
      <c r="AU8112" t="s">
        <v>236</v>
      </c>
      <c r="AV8112" t="s">
        <v>63</v>
      </c>
      <c r="AW8112" t="s">
        <v>63</v>
      </c>
      <c r="AX8112" t="s">
        <v>2065</v>
      </c>
      <c r="BA8112" t="s">
        <v>104</v>
      </c>
    </row>
    <row r="8113" spans="1:54" x14ac:dyDescent="0.35">
      <c r="A8113">
        <v>8373</v>
      </c>
      <c r="B8113" t="s">
        <v>20335</v>
      </c>
      <c r="C8113">
        <v>300</v>
      </c>
      <c r="D8113" s="1">
        <v>46447</v>
      </c>
      <c r="E8113" s="1"/>
      <c r="F8113" s="1"/>
      <c r="G8113">
        <v>12</v>
      </c>
      <c r="H8113" t="s">
        <v>1165</v>
      </c>
      <c r="I8113" s="1"/>
      <c r="J8113">
        <v>10</v>
      </c>
      <c r="M8113" t="s">
        <v>6053</v>
      </c>
      <c r="N8113" t="s">
        <v>744</v>
      </c>
      <c r="O8113" t="s">
        <v>58</v>
      </c>
      <c r="Q8113" t="s">
        <v>745</v>
      </c>
      <c r="R8113" t="s">
        <v>6054</v>
      </c>
      <c r="U8113" t="s">
        <v>235</v>
      </c>
      <c r="V8113" t="s">
        <v>420</v>
      </c>
      <c r="AJ8113">
        <v>300</v>
      </c>
      <c r="AK8113">
        <v>100</v>
      </c>
      <c r="AL8113">
        <v>300</v>
      </c>
      <c r="AM8113">
        <v>100</v>
      </c>
      <c r="AN8113">
        <v>300</v>
      </c>
      <c r="AO8113">
        <v>100</v>
      </c>
      <c r="AP8113">
        <v>300</v>
      </c>
      <c r="AQ8113">
        <v>100</v>
      </c>
      <c r="AS8113" t="s">
        <v>17157</v>
      </c>
      <c r="AU8113" t="s">
        <v>150</v>
      </c>
      <c r="AV8113" t="s">
        <v>63</v>
      </c>
      <c r="AX8113" t="s">
        <v>2644</v>
      </c>
    </row>
    <row r="8114" spans="1:54" x14ac:dyDescent="0.35">
      <c r="A8114">
        <v>8374</v>
      </c>
      <c r="B8114" t="s">
        <v>17155</v>
      </c>
      <c r="D8114" s="1">
        <v>46447</v>
      </c>
      <c r="E8114" s="1"/>
      <c r="F8114" s="1"/>
      <c r="G8114">
        <v>12</v>
      </c>
      <c r="H8114" t="s">
        <v>1165</v>
      </c>
      <c r="I8114" s="1"/>
      <c r="J8114">
        <v>10</v>
      </c>
      <c r="L8114" t="s">
        <v>17156</v>
      </c>
      <c r="M8114" t="s">
        <v>6053</v>
      </c>
      <c r="N8114" t="s">
        <v>744</v>
      </c>
      <c r="O8114" t="s">
        <v>58</v>
      </c>
      <c r="Q8114" t="s">
        <v>745</v>
      </c>
      <c r="R8114" t="s">
        <v>1384</v>
      </c>
      <c r="U8114" t="s">
        <v>235</v>
      </c>
      <c r="V8114" t="s">
        <v>420</v>
      </c>
      <c r="AK8114" t="s">
        <v>421</v>
      </c>
      <c r="AM8114" t="s">
        <v>421</v>
      </c>
      <c r="AO8114" t="s">
        <v>421</v>
      </c>
      <c r="AQ8114" t="s">
        <v>421</v>
      </c>
      <c r="AS8114" t="s">
        <v>17157</v>
      </c>
      <c r="AU8114" t="s">
        <v>150</v>
      </c>
      <c r="AV8114" t="s">
        <v>63</v>
      </c>
      <c r="AW8114" t="s">
        <v>64</v>
      </c>
      <c r="AX8114" t="s">
        <v>2644</v>
      </c>
    </row>
    <row r="8115" spans="1:54" x14ac:dyDescent="0.35">
      <c r="A8115">
        <v>8375</v>
      </c>
      <c r="B8115" t="s">
        <v>20336</v>
      </c>
      <c r="C8115">
        <v>150</v>
      </c>
      <c r="D8115" s="1">
        <v>46447</v>
      </c>
      <c r="E8115" s="1"/>
      <c r="F8115" s="1"/>
      <c r="G8115">
        <v>12</v>
      </c>
      <c r="H8115" t="s">
        <v>1165</v>
      </c>
      <c r="I8115" s="1"/>
      <c r="J8115">
        <v>10</v>
      </c>
      <c r="M8115" t="s">
        <v>6053</v>
      </c>
      <c r="N8115" t="s">
        <v>744</v>
      </c>
      <c r="O8115" t="s">
        <v>58</v>
      </c>
      <c r="Q8115" t="s">
        <v>745</v>
      </c>
      <c r="R8115" t="s">
        <v>1191</v>
      </c>
      <c r="U8115" t="s">
        <v>235</v>
      </c>
      <c r="V8115" t="s">
        <v>420</v>
      </c>
      <c r="AJ8115">
        <v>150</v>
      </c>
      <c r="AK8115">
        <v>100</v>
      </c>
      <c r="AL8115">
        <v>150</v>
      </c>
      <c r="AM8115">
        <v>100</v>
      </c>
      <c r="AN8115">
        <v>150</v>
      </c>
      <c r="AO8115">
        <v>100</v>
      </c>
      <c r="AP8115">
        <v>150</v>
      </c>
      <c r="AQ8115">
        <v>100</v>
      </c>
      <c r="AS8115" t="s">
        <v>17157</v>
      </c>
      <c r="AU8115" t="s">
        <v>150</v>
      </c>
      <c r="AV8115" t="s">
        <v>63</v>
      </c>
      <c r="AW8115" t="s">
        <v>64</v>
      </c>
      <c r="AX8115" t="s">
        <v>2644</v>
      </c>
    </row>
    <row r="8116" spans="1:54" x14ac:dyDescent="0.35">
      <c r="A8116">
        <v>8376</v>
      </c>
      <c r="B8116" t="s">
        <v>20337</v>
      </c>
      <c r="C8116">
        <v>44000</v>
      </c>
      <c r="D8116" s="1">
        <v>46266</v>
      </c>
      <c r="E8116" s="1"/>
      <c r="F8116" s="1"/>
      <c r="G8116">
        <v>3</v>
      </c>
      <c r="H8116" t="s">
        <v>55</v>
      </c>
      <c r="I8116" s="1">
        <v>46176</v>
      </c>
      <c r="M8116" t="s">
        <v>104</v>
      </c>
      <c r="N8116" t="s">
        <v>744</v>
      </c>
      <c r="O8116" t="s">
        <v>58</v>
      </c>
      <c r="Q8116" t="s">
        <v>210</v>
      </c>
      <c r="R8116" t="s">
        <v>11763</v>
      </c>
      <c r="U8116" t="s">
        <v>61</v>
      </c>
      <c r="V8116" t="s">
        <v>68</v>
      </c>
      <c r="AJ8116">
        <v>44000</v>
      </c>
      <c r="AK8116">
        <v>100</v>
      </c>
      <c r="AL8116">
        <v>44000</v>
      </c>
      <c r="AM8116">
        <v>100</v>
      </c>
      <c r="AN8116">
        <v>44000</v>
      </c>
      <c r="AO8116">
        <v>100</v>
      </c>
      <c r="AP8116">
        <v>44000</v>
      </c>
      <c r="AQ8116">
        <v>100</v>
      </c>
      <c r="AR8116" t="s">
        <v>20338</v>
      </c>
      <c r="AS8116" t="s">
        <v>20339</v>
      </c>
      <c r="AU8116" t="s">
        <v>150</v>
      </c>
      <c r="AV8116" t="s">
        <v>63</v>
      </c>
      <c r="AX8116" t="s">
        <v>2644</v>
      </c>
      <c r="BA8116" t="s">
        <v>744</v>
      </c>
    </row>
    <row r="8117" spans="1:54" x14ac:dyDescent="0.35">
      <c r="A8117">
        <v>8377</v>
      </c>
      <c r="B8117" t="s">
        <v>20340</v>
      </c>
      <c r="C8117">
        <v>5000</v>
      </c>
      <c r="D8117" s="1">
        <v>46054</v>
      </c>
      <c r="E8117" s="1"/>
      <c r="F8117" s="1"/>
      <c r="G8117">
        <v>8</v>
      </c>
      <c r="H8117" t="s">
        <v>55</v>
      </c>
      <c r="I8117" s="1">
        <v>46281</v>
      </c>
      <c r="M8117" t="s">
        <v>734</v>
      </c>
      <c r="N8117" t="s">
        <v>328</v>
      </c>
      <c r="O8117" t="s">
        <v>58</v>
      </c>
      <c r="Q8117" t="s">
        <v>664</v>
      </c>
      <c r="R8117" t="s">
        <v>20341</v>
      </c>
      <c r="U8117" t="s">
        <v>667</v>
      </c>
      <c r="V8117" t="s">
        <v>68</v>
      </c>
      <c r="W8117">
        <v>2500</v>
      </c>
      <c r="X8117">
        <v>2500</v>
      </c>
      <c r="AJ8117">
        <v>2500</v>
      </c>
      <c r="AK8117">
        <v>50</v>
      </c>
      <c r="AL8117">
        <v>2500</v>
      </c>
      <c r="AM8117">
        <v>50</v>
      </c>
      <c r="AN8117">
        <v>2500</v>
      </c>
      <c r="AO8117">
        <v>50</v>
      </c>
      <c r="AP8117">
        <v>2500</v>
      </c>
      <c r="AQ8117">
        <v>50</v>
      </c>
      <c r="AR8117" t="s">
        <v>20148</v>
      </c>
      <c r="AS8117" t="s">
        <v>17157</v>
      </c>
      <c r="AU8117" t="s">
        <v>150</v>
      </c>
      <c r="AV8117" t="s">
        <v>63</v>
      </c>
      <c r="AX8117" t="s">
        <v>2065</v>
      </c>
      <c r="BB8117" t="s">
        <v>20342</v>
      </c>
    </row>
    <row r="8118" spans="1:54" x14ac:dyDescent="0.35">
      <c r="A8118">
        <v>8378</v>
      </c>
      <c r="B8118" t="s">
        <v>20343</v>
      </c>
      <c r="C8118">
        <v>2800</v>
      </c>
      <c r="D8118" s="1">
        <v>46082</v>
      </c>
      <c r="E8118" s="1"/>
      <c r="F8118" s="1"/>
      <c r="G8118">
        <v>2</v>
      </c>
      <c r="H8118" t="s">
        <v>55</v>
      </c>
      <c r="I8118" s="1">
        <v>46149</v>
      </c>
      <c r="J8118">
        <v>100</v>
      </c>
      <c r="L8118" t="s">
        <v>20344</v>
      </c>
      <c r="M8118" t="s">
        <v>1507</v>
      </c>
      <c r="N8118" t="s">
        <v>744</v>
      </c>
      <c r="O8118" t="s">
        <v>58</v>
      </c>
      <c r="Q8118" t="s">
        <v>790</v>
      </c>
      <c r="R8118" t="s">
        <v>20016</v>
      </c>
      <c r="U8118" t="s">
        <v>235</v>
      </c>
      <c r="V8118" t="s">
        <v>62</v>
      </c>
      <c r="W8118">
        <v>3000</v>
      </c>
      <c r="X8118">
        <v>1220</v>
      </c>
      <c r="Y8118">
        <v>487.7</v>
      </c>
      <c r="AB8118">
        <v>66.67</v>
      </c>
      <c r="AC8118">
        <v>96.77</v>
      </c>
      <c r="AD8118">
        <v>525.25</v>
      </c>
      <c r="AE8118">
        <v>2800</v>
      </c>
      <c r="AF8118">
        <v>1220</v>
      </c>
      <c r="AI8118">
        <v>707.88554072295995</v>
      </c>
      <c r="AJ8118">
        <v>1580</v>
      </c>
      <c r="AK8118">
        <v>56.428571428570997</v>
      </c>
      <c r="AL8118">
        <v>1580</v>
      </c>
      <c r="AM8118">
        <v>56.428571428570997</v>
      </c>
      <c r="AN8118">
        <v>1092.3</v>
      </c>
      <c r="AO8118">
        <v>39.010714285714002</v>
      </c>
      <c r="AP8118">
        <v>872.11445927704005</v>
      </c>
      <c r="AQ8118">
        <v>31.146944974179998</v>
      </c>
      <c r="AR8118" t="s">
        <v>20158</v>
      </c>
      <c r="AS8118" t="s">
        <v>17157</v>
      </c>
      <c r="AU8118" t="s">
        <v>95</v>
      </c>
      <c r="AV8118" t="s">
        <v>63</v>
      </c>
      <c r="AW8118" t="s">
        <v>63</v>
      </c>
      <c r="AX8118" t="s">
        <v>2644</v>
      </c>
    </row>
    <row r="8119" spans="1:54" x14ac:dyDescent="0.35">
      <c r="A8119">
        <v>8379</v>
      </c>
      <c r="B8119" t="s">
        <v>20345</v>
      </c>
      <c r="C8119">
        <v>4800</v>
      </c>
      <c r="D8119" s="1">
        <v>46174</v>
      </c>
      <c r="E8119" s="1"/>
      <c r="F8119" s="1"/>
      <c r="G8119">
        <v>6</v>
      </c>
      <c r="H8119" t="s">
        <v>1165</v>
      </c>
      <c r="I8119" s="1"/>
      <c r="J8119">
        <v>100</v>
      </c>
      <c r="L8119" t="s">
        <v>19335</v>
      </c>
      <c r="M8119" t="s">
        <v>14611</v>
      </c>
      <c r="N8119" t="s">
        <v>79</v>
      </c>
      <c r="O8119" t="s">
        <v>58</v>
      </c>
      <c r="Q8119" t="s">
        <v>3046</v>
      </c>
      <c r="R8119" t="s">
        <v>1888</v>
      </c>
      <c r="U8119" t="s">
        <v>235</v>
      </c>
      <c r="V8119" t="s">
        <v>62</v>
      </c>
      <c r="W8119">
        <v>4500</v>
      </c>
      <c r="Y8119">
        <v>1332</v>
      </c>
      <c r="AB8119">
        <v>65.38</v>
      </c>
      <c r="AC8119">
        <v>38.89</v>
      </c>
      <c r="AD8119">
        <v>254.875</v>
      </c>
      <c r="AI8119">
        <v>792.31385744876002</v>
      </c>
      <c r="AJ8119">
        <v>4800</v>
      </c>
      <c r="AK8119">
        <v>100</v>
      </c>
      <c r="AL8119">
        <v>4800</v>
      </c>
      <c r="AM8119">
        <v>100</v>
      </c>
      <c r="AN8119">
        <v>3468</v>
      </c>
      <c r="AO8119">
        <v>72.25</v>
      </c>
      <c r="AP8119">
        <v>4007.6861425512002</v>
      </c>
      <c r="AQ8119">
        <v>83.493461303150994</v>
      </c>
      <c r="AR8119" t="s">
        <v>20346</v>
      </c>
      <c r="AS8119" t="s">
        <v>13758</v>
      </c>
      <c r="AU8119" t="s">
        <v>95</v>
      </c>
      <c r="AV8119" t="s">
        <v>64</v>
      </c>
      <c r="AX8119" t="s">
        <v>2644</v>
      </c>
    </row>
    <row r="8120" spans="1:54" x14ac:dyDescent="0.35">
      <c r="A8120">
        <v>8380</v>
      </c>
      <c r="B8120" t="s">
        <v>20347</v>
      </c>
      <c r="C8120">
        <v>13500</v>
      </c>
      <c r="D8120" s="1">
        <v>46204</v>
      </c>
      <c r="E8120" s="1"/>
      <c r="F8120" s="1"/>
      <c r="G8120">
        <v>12</v>
      </c>
      <c r="H8120" t="s">
        <v>1165</v>
      </c>
      <c r="I8120" s="1"/>
      <c r="J8120">
        <v>100</v>
      </c>
      <c r="L8120" t="s">
        <v>20348</v>
      </c>
      <c r="M8120" t="s">
        <v>3753</v>
      </c>
      <c r="N8120" t="s">
        <v>79</v>
      </c>
      <c r="O8120" t="s">
        <v>58</v>
      </c>
      <c r="Q8120" t="s">
        <v>109</v>
      </c>
      <c r="R8120" t="s">
        <v>118</v>
      </c>
      <c r="U8120" t="s">
        <v>61</v>
      </c>
      <c r="V8120" t="s">
        <v>62</v>
      </c>
      <c r="W8120">
        <v>7200</v>
      </c>
      <c r="Y8120">
        <v>1956</v>
      </c>
      <c r="AB8120">
        <v>25</v>
      </c>
      <c r="AC8120">
        <v>12.5</v>
      </c>
      <c r="AD8120">
        <v>244.5</v>
      </c>
      <c r="AE8120">
        <v>13500</v>
      </c>
      <c r="AI8120">
        <v>978</v>
      </c>
      <c r="AJ8120">
        <v>13500</v>
      </c>
      <c r="AK8120">
        <v>100</v>
      </c>
      <c r="AL8120">
        <v>13500</v>
      </c>
      <c r="AM8120">
        <v>100</v>
      </c>
      <c r="AN8120">
        <v>11544</v>
      </c>
      <c r="AO8120">
        <v>85.511111111111006</v>
      </c>
      <c r="AP8120">
        <v>12522</v>
      </c>
      <c r="AQ8120">
        <v>92.755555555556001</v>
      </c>
      <c r="AR8120" t="s">
        <v>20349</v>
      </c>
      <c r="AS8120" t="s">
        <v>19547</v>
      </c>
      <c r="AT8120" t="s">
        <v>100</v>
      </c>
      <c r="AU8120" t="s">
        <v>95</v>
      </c>
      <c r="AV8120" t="s">
        <v>63</v>
      </c>
      <c r="AX8120" t="s">
        <v>2644</v>
      </c>
    </row>
    <row r="8121" spans="1:54" x14ac:dyDescent="0.35">
      <c r="A8121">
        <v>8381</v>
      </c>
      <c r="B8121" t="s">
        <v>20350</v>
      </c>
      <c r="C8121">
        <v>3000</v>
      </c>
      <c r="D8121" s="1">
        <v>46054</v>
      </c>
      <c r="E8121" s="1"/>
      <c r="F8121" s="1"/>
      <c r="G8121">
        <v>11</v>
      </c>
      <c r="H8121" t="s">
        <v>55</v>
      </c>
      <c r="I8121" s="1">
        <v>46127</v>
      </c>
      <c r="M8121" t="s">
        <v>734</v>
      </c>
      <c r="N8121" t="s">
        <v>328</v>
      </c>
      <c r="O8121" t="s">
        <v>58</v>
      </c>
      <c r="Q8121" t="s">
        <v>664</v>
      </c>
      <c r="R8121" t="s">
        <v>20351</v>
      </c>
      <c r="S8121" t="s">
        <v>20352</v>
      </c>
      <c r="U8121" t="s">
        <v>667</v>
      </c>
      <c r="V8121" t="s">
        <v>68</v>
      </c>
      <c r="W8121">
        <v>2900</v>
      </c>
      <c r="X8121">
        <v>2000</v>
      </c>
      <c r="Y8121">
        <v>244.5</v>
      </c>
      <c r="AB8121">
        <v>20.83</v>
      </c>
      <c r="AJ8121">
        <v>1000</v>
      </c>
      <c r="AK8121">
        <v>33.333333333333002</v>
      </c>
      <c r="AL8121">
        <v>1000</v>
      </c>
      <c r="AM8121">
        <v>33.333333333333002</v>
      </c>
      <c r="AN8121">
        <v>755.5</v>
      </c>
      <c r="AO8121">
        <v>25.183333333333</v>
      </c>
      <c r="AP8121">
        <v>1000</v>
      </c>
      <c r="AQ8121">
        <v>33.333333333333002</v>
      </c>
      <c r="AR8121" t="s">
        <v>20204</v>
      </c>
      <c r="AS8121" t="s">
        <v>17157</v>
      </c>
      <c r="AU8121" t="s">
        <v>150</v>
      </c>
      <c r="AV8121" t="s">
        <v>63</v>
      </c>
      <c r="AX8121" t="s">
        <v>2065</v>
      </c>
    </row>
    <row r="8122" spans="1:54" x14ac:dyDescent="0.35">
      <c r="A8122">
        <v>8382</v>
      </c>
      <c r="B8122" t="s">
        <v>20353</v>
      </c>
      <c r="C8122">
        <v>2510</v>
      </c>
      <c r="D8122" s="1">
        <v>46054</v>
      </c>
      <c r="E8122" s="1"/>
      <c r="F8122" s="1"/>
      <c r="G8122">
        <v>4</v>
      </c>
      <c r="H8122" t="s">
        <v>55</v>
      </c>
      <c r="I8122" s="1">
        <v>46153</v>
      </c>
      <c r="J8122">
        <v>100</v>
      </c>
      <c r="L8122" t="s">
        <v>20354</v>
      </c>
      <c r="M8122" t="s">
        <v>734</v>
      </c>
      <c r="N8122" t="s">
        <v>328</v>
      </c>
      <c r="O8122" t="s">
        <v>58</v>
      </c>
      <c r="Q8122" t="s">
        <v>664</v>
      </c>
      <c r="R8122" t="s">
        <v>20355</v>
      </c>
      <c r="S8122" t="s">
        <v>20356</v>
      </c>
      <c r="U8122" t="s">
        <v>667</v>
      </c>
      <c r="V8122" t="s">
        <v>62</v>
      </c>
      <c r="W8122">
        <v>1922</v>
      </c>
      <c r="X8122">
        <v>1022</v>
      </c>
      <c r="Y8122">
        <v>244.5</v>
      </c>
      <c r="AB8122">
        <v>100</v>
      </c>
      <c r="AC8122">
        <v>37.5</v>
      </c>
      <c r="AD8122">
        <v>91.6875</v>
      </c>
      <c r="AE8122">
        <v>2510</v>
      </c>
      <c r="AF8122">
        <v>922</v>
      </c>
      <c r="AI8122">
        <v>91.6875</v>
      </c>
      <c r="AJ8122">
        <v>1488</v>
      </c>
      <c r="AK8122">
        <v>59.282868525895999</v>
      </c>
      <c r="AL8122">
        <v>1588</v>
      </c>
      <c r="AM8122">
        <v>63.266932270916001</v>
      </c>
      <c r="AN8122">
        <v>1243.5</v>
      </c>
      <c r="AO8122">
        <v>49.541832669323</v>
      </c>
      <c r="AP8122">
        <v>1496.3125</v>
      </c>
      <c r="AQ8122">
        <v>59.614043824701</v>
      </c>
      <c r="AR8122" t="s">
        <v>19811</v>
      </c>
      <c r="AS8122" t="s">
        <v>20226</v>
      </c>
      <c r="AU8122" t="s">
        <v>150</v>
      </c>
      <c r="AV8122" t="s">
        <v>63</v>
      </c>
      <c r="AX8122" t="s">
        <v>2065</v>
      </c>
    </row>
    <row r="8123" spans="1:54" x14ac:dyDescent="0.35">
      <c r="A8123">
        <v>8383</v>
      </c>
      <c r="B8123" t="s">
        <v>20357</v>
      </c>
      <c r="C8123">
        <v>3000</v>
      </c>
      <c r="D8123" s="1">
        <v>46054</v>
      </c>
      <c r="E8123" s="1"/>
      <c r="F8123" s="1"/>
      <c r="G8123">
        <v>5</v>
      </c>
      <c r="H8123" t="s">
        <v>55</v>
      </c>
      <c r="I8123" s="1">
        <v>46092</v>
      </c>
      <c r="M8123" t="s">
        <v>734</v>
      </c>
      <c r="N8123" t="s">
        <v>328</v>
      </c>
      <c r="O8123" t="s">
        <v>58</v>
      </c>
      <c r="Q8123" t="s">
        <v>664</v>
      </c>
      <c r="R8123" t="s">
        <v>20358</v>
      </c>
      <c r="S8123" t="s">
        <v>20359</v>
      </c>
      <c r="U8123" t="s">
        <v>667</v>
      </c>
      <c r="V8123" t="s">
        <v>68</v>
      </c>
      <c r="W8123">
        <v>2900</v>
      </c>
      <c r="X8123">
        <v>2000</v>
      </c>
      <c r="Y8123">
        <v>244.5</v>
      </c>
      <c r="AB8123">
        <v>23.81</v>
      </c>
      <c r="AJ8123">
        <v>1000</v>
      </c>
      <c r="AK8123">
        <v>33.333333333333002</v>
      </c>
      <c r="AL8123">
        <v>1000</v>
      </c>
      <c r="AM8123">
        <v>33.333333333333002</v>
      </c>
      <c r="AN8123">
        <v>755.5</v>
      </c>
      <c r="AO8123">
        <v>25.183333333333</v>
      </c>
      <c r="AP8123">
        <v>1000</v>
      </c>
      <c r="AQ8123">
        <v>33.333333333333002</v>
      </c>
      <c r="AR8123" t="s">
        <v>20311</v>
      </c>
      <c r="AS8123" t="s">
        <v>20226</v>
      </c>
      <c r="AU8123" t="s">
        <v>150</v>
      </c>
      <c r="AV8123" t="s">
        <v>63</v>
      </c>
      <c r="AX8123" t="s">
        <v>2065</v>
      </c>
    </row>
    <row r="8124" spans="1:54" x14ac:dyDescent="0.35">
      <c r="A8124">
        <v>8384</v>
      </c>
      <c r="B8124" t="s">
        <v>20360</v>
      </c>
      <c r="C8124">
        <v>5000</v>
      </c>
      <c r="D8124" s="1">
        <v>46174</v>
      </c>
      <c r="E8124" s="1"/>
      <c r="F8124" s="1"/>
      <c r="G8124">
        <v>2</v>
      </c>
      <c r="H8124" t="s">
        <v>55</v>
      </c>
      <c r="I8124" s="1">
        <v>46197</v>
      </c>
      <c r="M8124" t="s">
        <v>6053</v>
      </c>
      <c r="N8124" t="s">
        <v>744</v>
      </c>
      <c r="O8124" t="s">
        <v>58</v>
      </c>
      <c r="Q8124" t="s">
        <v>739</v>
      </c>
      <c r="R8124" t="s">
        <v>3530</v>
      </c>
      <c r="U8124" t="s">
        <v>235</v>
      </c>
      <c r="V8124" t="s">
        <v>68</v>
      </c>
      <c r="AJ8124">
        <v>5000</v>
      </c>
      <c r="AK8124">
        <v>100</v>
      </c>
      <c r="AL8124">
        <v>5000</v>
      </c>
      <c r="AM8124">
        <v>100</v>
      </c>
      <c r="AN8124">
        <v>5000</v>
      </c>
      <c r="AO8124">
        <v>100</v>
      </c>
      <c r="AP8124">
        <v>5000</v>
      </c>
      <c r="AQ8124">
        <v>100</v>
      </c>
      <c r="AR8124" t="s">
        <v>20361</v>
      </c>
      <c r="AS8124" t="s">
        <v>17157</v>
      </c>
      <c r="AU8124" t="s">
        <v>150</v>
      </c>
      <c r="AV8124" t="s">
        <v>63</v>
      </c>
      <c r="AX8124" t="s">
        <v>2644</v>
      </c>
    </row>
    <row r="8125" spans="1:54" x14ac:dyDescent="0.35">
      <c r="A8125">
        <v>8385</v>
      </c>
      <c r="B8125" t="s">
        <v>20362</v>
      </c>
      <c r="C8125">
        <v>2250</v>
      </c>
      <c r="D8125" s="1">
        <v>46082</v>
      </c>
      <c r="E8125" s="1"/>
      <c r="F8125" s="1"/>
      <c r="G8125">
        <v>5</v>
      </c>
      <c r="H8125" t="s">
        <v>55</v>
      </c>
      <c r="I8125" s="1">
        <v>46181</v>
      </c>
      <c r="J8125">
        <v>100</v>
      </c>
      <c r="L8125" t="s">
        <v>20363</v>
      </c>
      <c r="M8125" t="s">
        <v>6053</v>
      </c>
      <c r="N8125" t="s">
        <v>504</v>
      </c>
      <c r="O8125" t="s">
        <v>58</v>
      </c>
      <c r="Q8125" t="s">
        <v>4579</v>
      </c>
      <c r="R8125" t="s">
        <v>18485</v>
      </c>
      <c r="U8125" t="s">
        <v>235</v>
      </c>
      <c r="V8125" t="s">
        <v>62</v>
      </c>
      <c r="W8125">
        <v>2400</v>
      </c>
      <c r="Y8125">
        <v>652</v>
      </c>
      <c r="AB8125">
        <v>100</v>
      </c>
      <c r="AC8125">
        <v>82.03</v>
      </c>
      <c r="AD8125">
        <v>530.96875</v>
      </c>
      <c r="AE8125">
        <v>2250</v>
      </c>
      <c r="AI8125">
        <v>530.96875</v>
      </c>
      <c r="AJ8125">
        <v>2250</v>
      </c>
      <c r="AK8125">
        <v>100</v>
      </c>
      <c r="AL8125">
        <v>2250</v>
      </c>
      <c r="AM8125">
        <v>100</v>
      </c>
      <c r="AN8125">
        <v>1598</v>
      </c>
      <c r="AO8125">
        <v>71.022222222221998</v>
      </c>
      <c r="AP8125">
        <v>1719.03125</v>
      </c>
      <c r="AQ8125">
        <v>76.401388888889002</v>
      </c>
      <c r="AR8125" t="s">
        <v>20226</v>
      </c>
      <c r="AS8125" t="s">
        <v>20226</v>
      </c>
      <c r="AU8125" t="s">
        <v>150</v>
      </c>
      <c r="AV8125" t="s">
        <v>63</v>
      </c>
      <c r="AX8125" t="s">
        <v>2644</v>
      </c>
    </row>
    <row r="8126" spans="1:54" x14ac:dyDescent="0.35">
      <c r="A8126">
        <v>8386</v>
      </c>
      <c r="B8126" t="s">
        <v>20364</v>
      </c>
      <c r="C8126">
        <v>2000</v>
      </c>
      <c r="D8126" s="1">
        <v>46054</v>
      </c>
      <c r="E8126" s="1"/>
      <c r="F8126" s="1"/>
      <c r="G8126">
        <v>9</v>
      </c>
      <c r="H8126" t="s">
        <v>1165</v>
      </c>
      <c r="I8126" s="1"/>
      <c r="J8126">
        <v>90</v>
      </c>
      <c r="L8126" t="s">
        <v>20365</v>
      </c>
      <c r="M8126" t="s">
        <v>734</v>
      </c>
      <c r="N8126" t="s">
        <v>328</v>
      </c>
      <c r="O8126" t="s">
        <v>58</v>
      </c>
      <c r="Q8126" t="s">
        <v>664</v>
      </c>
      <c r="R8126" t="s">
        <v>20366</v>
      </c>
      <c r="S8126" t="s">
        <v>20367</v>
      </c>
      <c r="U8126" t="s">
        <v>667</v>
      </c>
      <c r="V8126" t="s">
        <v>62</v>
      </c>
      <c r="W8126">
        <v>1800</v>
      </c>
      <c r="X8126">
        <v>1500</v>
      </c>
      <c r="Y8126">
        <v>81.5</v>
      </c>
      <c r="AB8126">
        <v>87.18</v>
      </c>
      <c r="AC8126">
        <v>50</v>
      </c>
      <c r="AD8126">
        <v>40.75</v>
      </c>
      <c r="AE8126">
        <v>2000</v>
      </c>
      <c r="AI8126">
        <v>46.742372103694002</v>
      </c>
      <c r="AJ8126">
        <v>500</v>
      </c>
      <c r="AK8126">
        <v>25</v>
      </c>
      <c r="AL8126">
        <v>500</v>
      </c>
      <c r="AM8126">
        <v>25</v>
      </c>
      <c r="AN8126">
        <v>418.5</v>
      </c>
      <c r="AO8126">
        <v>20.925000000000001</v>
      </c>
      <c r="AP8126">
        <v>453.25762789631</v>
      </c>
      <c r="AQ8126">
        <v>22.662881394814999</v>
      </c>
      <c r="AR8126" t="s">
        <v>15879</v>
      </c>
      <c r="AS8126" t="s">
        <v>20226</v>
      </c>
      <c r="AU8126" t="s">
        <v>150</v>
      </c>
      <c r="AV8126" t="s">
        <v>63</v>
      </c>
      <c r="AX8126" t="s">
        <v>2065</v>
      </c>
    </row>
    <row r="8127" spans="1:54" x14ac:dyDescent="0.35">
      <c r="A8127">
        <v>8387</v>
      </c>
      <c r="B8127" t="s">
        <v>20368</v>
      </c>
      <c r="C8127">
        <v>1625</v>
      </c>
      <c r="D8127" s="1">
        <v>46266</v>
      </c>
      <c r="E8127" s="1"/>
      <c r="F8127" s="1"/>
      <c r="G8127">
        <v>1</v>
      </c>
      <c r="H8127" t="s">
        <v>1165</v>
      </c>
      <c r="I8127" s="1"/>
      <c r="J8127">
        <v>100</v>
      </c>
      <c r="L8127" t="s">
        <v>20118</v>
      </c>
      <c r="M8127" t="s">
        <v>201</v>
      </c>
      <c r="N8127" t="s">
        <v>9091</v>
      </c>
      <c r="O8127" t="s">
        <v>58</v>
      </c>
      <c r="R8127" t="s">
        <v>17515</v>
      </c>
      <c r="U8127" t="s">
        <v>61</v>
      </c>
      <c r="V8127" t="s">
        <v>62</v>
      </c>
      <c r="AD8127">
        <v>1874.78125</v>
      </c>
      <c r="AJ8127">
        <v>1625</v>
      </c>
      <c r="AK8127">
        <v>100</v>
      </c>
      <c r="AL8127">
        <v>1625</v>
      </c>
      <c r="AM8127">
        <v>100</v>
      </c>
      <c r="AN8127">
        <v>1625</v>
      </c>
      <c r="AO8127">
        <v>100</v>
      </c>
      <c r="AP8127">
        <v>1625</v>
      </c>
      <c r="AQ8127">
        <v>100</v>
      </c>
      <c r="AR8127" t="s">
        <v>20182</v>
      </c>
      <c r="AS8127" t="s">
        <v>19668</v>
      </c>
      <c r="AU8127" t="s">
        <v>186</v>
      </c>
      <c r="AV8127" t="s">
        <v>64</v>
      </c>
      <c r="AX8127" t="s">
        <v>2644</v>
      </c>
    </row>
    <row r="8128" spans="1:54" x14ac:dyDescent="0.35">
      <c r="A8128">
        <v>8388</v>
      </c>
      <c r="B8128" t="s">
        <v>20369</v>
      </c>
      <c r="C8128">
        <v>14582.5</v>
      </c>
      <c r="D8128" s="1">
        <v>46082</v>
      </c>
      <c r="E8128" s="1"/>
      <c r="F8128" s="1"/>
      <c r="G8128">
        <v>3</v>
      </c>
      <c r="H8128" t="s">
        <v>55</v>
      </c>
      <c r="I8128" s="1">
        <v>46182</v>
      </c>
      <c r="J8128">
        <v>100</v>
      </c>
      <c r="L8128" t="s">
        <v>20370</v>
      </c>
      <c r="M8128" t="s">
        <v>734</v>
      </c>
      <c r="N8128" t="s">
        <v>328</v>
      </c>
      <c r="O8128" t="s">
        <v>58</v>
      </c>
      <c r="Q8128" t="s">
        <v>664</v>
      </c>
      <c r="R8128" t="s">
        <v>9468</v>
      </c>
      <c r="S8128" t="s">
        <v>20371</v>
      </c>
      <c r="U8128" t="s">
        <v>667</v>
      </c>
      <c r="V8128" t="s">
        <v>62</v>
      </c>
      <c r="W8128">
        <v>10721.5</v>
      </c>
      <c r="X8128">
        <v>9521.5</v>
      </c>
      <c r="Y8128">
        <v>326</v>
      </c>
      <c r="AB8128">
        <v>100</v>
      </c>
      <c r="AC8128">
        <v>128.13</v>
      </c>
      <c r="AD8128">
        <v>417.6875</v>
      </c>
      <c r="AE8128">
        <v>14582.5</v>
      </c>
      <c r="AF8128">
        <v>9521.5</v>
      </c>
      <c r="AI8128">
        <v>417.6875</v>
      </c>
      <c r="AJ8128">
        <v>5061</v>
      </c>
      <c r="AK8128">
        <v>34.705983199039999</v>
      </c>
      <c r="AL8128">
        <v>5061</v>
      </c>
      <c r="AM8128">
        <v>34.705983199039999</v>
      </c>
      <c r="AN8128">
        <v>4735</v>
      </c>
      <c r="AO8128">
        <v>32.470426881536</v>
      </c>
      <c r="AP8128">
        <v>4643.3125</v>
      </c>
      <c r="AQ8128">
        <v>31.841676667238001</v>
      </c>
      <c r="AR8128" t="s">
        <v>18758</v>
      </c>
      <c r="AS8128" t="s">
        <v>19711</v>
      </c>
      <c r="AU8128" t="s">
        <v>150</v>
      </c>
      <c r="AV8128" t="s">
        <v>63</v>
      </c>
      <c r="AX8128" t="s">
        <v>2644</v>
      </c>
    </row>
    <row r="8129" spans="1:54" x14ac:dyDescent="0.35">
      <c r="A8129">
        <v>8389</v>
      </c>
      <c r="B8129" t="s">
        <v>20372</v>
      </c>
      <c r="C8129">
        <v>3000</v>
      </c>
      <c r="D8129" s="1">
        <v>46082</v>
      </c>
      <c r="E8129" s="1"/>
      <c r="F8129" s="1"/>
      <c r="G8129">
        <v>4</v>
      </c>
      <c r="H8129" t="s">
        <v>55</v>
      </c>
      <c r="I8129" s="1">
        <v>46085</v>
      </c>
      <c r="M8129" t="s">
        <v>734</v>
      </c>
      <c r="N8129" t="s">
        <v>328</v>
      </c>
      <c r="O8129" t="s">
        <v>58</v>
      </c>
      <c r="Q8129" t="s">
        <v>664</v>
      </c>
      <c r="R8129" t="s">
        <v>20373</v>
      </c>
      <c r="S8129" t="s">
        <v>20374</v>
      </c>
      <c r="U8129" t="s">
        <v>667</v>
      </c>
      <c r="V8129" t="s">
        <v>68</v>
      </c>
      <c r="W8129">
        <v>2900</v>
      </c>
      <c r="X8129">
        <v>2000</v>
      </c>
      <c r="Y8129">
        <v>244.5</v>
      </c>
      <c r="AI8129">
        <v>244.5</v>
      </c>
      <c r="AJ8129">
        <v>1000</v>
      </c>
      <c r="AK8129">
        <v>33.333333333333002</v>
      </c>
      <c r="AL8129">
        <v>1000</v>
      </c>
      <c r="AM8129">
        <v>33.333333333333002</v>
      </c>
      <c r="AN8129">
        <v>755.5</v>
      </c>
      <c r="AO8129">
        <v>25.183333333333</v>
      </c>
      <c r="AP8129">
        <v>755.5</v>
      </c>
      <c r="AQ8129">
        <v>25.183333333333</v>
      </c>
      <c r="AR8129" t="s">
        <v>19627</v>
      </c>
      <c r="AS8129" t="s">
        <v>19711</v>
      </c>
      <c r="AU8129" t="s">
        <v>150</v>
      </c>
      <c r="AV8129" t="s">
        <v>63</v>
      </c>
      <c r="AX8129" t="s">
        <v>2065</v>
      </c>
    </row>
    <row r="8130" spans="1:54" x14ac:dyDescent="0.35">
      <c r="A8130">
        <v>8390</v>
      </c>
      <c r="B8130" t="s">
        <v>20375</v>
      </c>
      <c r="C8130">
        <v>750</v>
      </c>
      <c r="D8130" s="1">
        <v>46082</v>
      </c>
      <c r="E8130" s="1"/>
      <c r="F8130" s="1"/>
      <c r="G8130">
        <v>1</v>
      </c>
      <c r="H8130" t="s">
        <v>55</v>
      </c>
      <c r="I8130" s="1">
        <v>46125</v>
      </c>
      <c r="J8130">
        <v>100</v>
      </c>
      <c r="L8130" t="s">
        <v>20376</v>
      </c>
      <c r="M8130" t="s">
        <v>1507</v>
      </c>
      <c r="N8130" t="s">
        <v>744</v>
      </c>
      <c r="O8130" t="s">
        <v>58</v>
      </c>
      <c r="Q8130" t="s">
        <v>756</v>
      </c>
      <c r="R8130" t="s">
        <v>15476</v>
      </c>
      <c r="U8130" t="s">
        <v>235</v>
      </c>
      <c r="V8130" t="s">
        <v>62</v>
      </c>
      <c r="W8130">
        <v>585</v>
      </c>
      <c r="X8130">
        <v>585</v>
      </c>
      <c r="AD8130">
        <v>40.75</v>
      </c>
      <c r="AE8130">
        <v>750</v>
      </c>
      <c r="AF8130">
        <v>585</v>
      </c>
      <c r="AJ8130">
        <v>165</v>
      </c>
      <c r="AK8130">
        <v>22</v>
      </c>
      <c r="AL8130">
        <v>165</v>
      </c>
      <c r="AM8130">
        <v>22</v>
      </c>
      <c r="AN8130">
        <v>165</v>
      </c>
      <c r="AO8130">
        <v>22</v>
      </c>
      <c r="AP8130">
        <v>165</v>
      </c>
      <c r="AQ8130">
        <v>22</v>
      </c>
      <c r="AR8130" t="s">
        <v>16994</v>
      </c>
      <c r="AS8130" t="s">
        <v>18182</v>
      </c>
      <c r="AU8130" t="s">
        <v>236</v>
      </c>
      <c r="AV8130" t="s">
        <v>63</v>
      </c>
      <c r="AW8130" t="s">
        <v>63</v>
      </c>
      <c r="AX8130" t="s">
        <v>2644</v>
      </c>
    </row>
    <row r="8131" spans="1:54" x14ac:dyDescent="0.35">
      <c r="A8131">
        <v>8391</v>
      </c>
      <c r="B8131" t="s">
        <v>20377</v>
      </c>
      <c r="C8131">
        <v>1575</v>
      </c>
      <c r="D8131" s="1">
        <v>46054</v>
      </c>
      <c r="E8131" s="1"/>
      <c r="F8131" s="1"/>
      <c r="G8131">
        <v>2</v>
      </c>
      <c r="H8131" t="s">
        <v>55</v>
      </c>
      <c r="I8131" s="1">
        <v>46125</v>
      </c>
      <c r="J8131">
        <v>100</v>
      </c>
      <c r="L8131" t="s">
        <v>20378</v>
      </c>
      <c r="M8131" t="s">
        <v>1507</v>
      </c>
      <c r="N8131" t="s">
        <v>744</v>
      </c>
      <c r="O8131" t="s">
        <v>58</v>
      </c>
      <c r="Q8131" t="s">
        <v>756</v>
      </c>
      <c r="R8131" t="s">
        <v>1106</v>
      </c>
      <c r="U8131" t="s">
        <v>235</v>
      </c>
      <c r="V8131" t="s">
        <v>62</v>
      </c>
      <c r="W8131">
        <v>1580</v>
      </c>
      <c r="Y8131">
        <v>441.4</v>
      </c>
      <c r="AB8131">
        <v>100</v>
      </c>
      <c r="AC8131">
        <v>84.24</v>
      </c>
      <c r="AD8131">
        <v>309.25</v>
      </c>
      <c r="AE8131">
        <v>1575</v>
      </c>
      <c r="AI8131">
        <v>309.25</v>
      </c>
      <c r="AJ8131">
        <v>1575</v>
      </c>
      <c r="AK8131">
        <v>100</v>
      </c>
      <c r="AL8131">
        <v>1575</v>
      </c>
      <c r="AM8131">
        <v>100</v>
      </c>
      <c r="AN8131">
        <v>1133.5999999999999</v>
      </c>
      <c r="AO8131">
        <v>71.974603174603004</v>
      </c>
      <c r="AP8131">
        <v>1265.75</v>
      </c>
      <c r="AQ8131">
        <v>80.365079365078998</v>
      </c>
      <c r="AR8131" t="s">
        <v>19711</v>
      </c>
      <c r="AS8131" t="s">
        <v>19711</v>
      </c>
      <c r="AU8131" t="s">
        <v>186</v>
      </c>
      <c r="AV8131" t="s">
        <v>63</v>
      </c>
      <c r="AW8131" t="s">
        <v>63</v>
      </c>
      <c r="AX8131" t="s">
        <v>2644</v>
      </c>
    </row>
    <row r="8132" spans="1:54" x14ac:dyDescent="0.35">
      <c r="A8132">
        <v>8392</v>
      </c>
      <c r="B8132" t="s">
        <v>20379</v>
      </c>
      <c r="C8132">
        <v>4000</v>
      </c>
      <c r="D8132" s="1">
        <v>46082</v>
      </c>
      <c r="E8132" s="1"/>
      <c r="F8132" s="1"/>
      <c r="G8132">
        <v>7</v>
      </c>
      <c r="H8132" t="s">
        <v>1165</v>
      </c>
      <c r="I8132" s="1"/>
      <c r="J8132">
        <v>90</v>
      </c>
      <c r="L8132" t="s">
        <v>20380</v>
      </c>
      <c r="M8132" t="s">
        <v>734</v>
      </c>
      <c r="N8132" t="s">
        <v>328</v>
      </c>
      <c r="O8132" t="s">
        <v>58</v>
      </c>
      <c r="Q8132" t="s">
        <v>664</v>
      </c>
      <c r="R8132" t="s">
        <v>10842</v>
      </c>
      <c r="S8132" t="s">
        <v>20381</v>
      </c>
      <c r="U8132" t="s">
        <v>667</v>
      </c>
      <c r="V8132" t="s">
        <v>62</v>
      </c>
      <c r="W8132">
        <v>4000</v>
      </c>
      <c r="X8132">
        <v>2800</v>
      </c>
      <c r="Y8132">
        <v>326</v>
      </c>
      <c r="AB8132">
        <v>100</v>
      </c>
      <c r="AC8132">
        <v>18.75</v>
      </c>
      <c r="AD8132">
        <v>81.5</v>
      </c>
      <c r="AE8132">
        <v>4000</v>
      </c>
      <c r="AI8132">
        <v>81.5</v>
      </c>
      <c r="AJ8132">
        <v>1200</v>
      </c>
      <c r="AK8132">
        <v>30</v>
      </c>
      <c r="AL8132">
        <v>4000</v>
      </c>
      <c r="AM8132">
        <v>100</v>
      </c>
      <c r="AN8132">
        <v>874</v>
      </c>
      <c r="AO8132">
        <v>21.85</v>
      </c>
      <c r="AP8132">
        <v>3918.5</v>
      </c>
      <c r="AQ8132">
        <v>97.962500000000006</v>
      </c>
      <c r="AR8132" t="s">
        <v>20311</v>
      </c>
      <c r="AS8132" t="s">
        <v>18238</v>
      </c>
      <c r="AU8132" t="s">
        <v>150</v>
      </c>
      <c r="AV8132" t="s">
        <v>63</v>
      </c>
      <c r="AX8132" t="s">
        <v>2644</v>
      </c>
    </row>
    <row r="8133" spans="1:54" x14ac:dyDescent="0.35">
      <c r="A8133">
        <v>8393</v>
      </c>
      <c r="B8133" t="s">
        <v>20382</v>
      </c>
      <c r="C8133">
        <v>32000</v>
      </c>
      <c r="D8133" s="1">
        <v>46113</v>
      </c>
      <c r="E8133" s="1"/>
      <c r="F8133" s="1"/>
      <c r="G8133">
        <v>12</v>
      </c>
      <c r="H8133" t="s">
        <v>1165</v>
      </c>
      <c r="I8133" s="1"/>
      <c r="J8133">
        <v>10</v>
      </c>
      <c r="M8133" t="s">
        <v>104</v>
      </c>
      <c r="N8133" t="s">
        <v>104</v>
      </c>
      <c r="O8133" t="s">
        <v>58</v>
      </c>
      <c r="Q8133" t="s">
        <v>109</v>
      </c>
      <c r="R8133" t="s">
        <v>20383</v>
      </c>
      <c r="U8133" t="s">
        <v>61</v>
      </c>
      <c r="V8133" t="s">
        <v>420</v>
      </c>
      <c r="AJ8133">
        <v>32000</v>
      </c>
      <c r="AK8133">
        <v>100</v>
      </c>
      <c r="AL8133">
        <v>32000</v>
      </c>
      <c r="AM8133">
        <v>100</v>
      </c>
      <c r="AN8133">
        <v>32000</v>
      </c>
      <c r="AO8133">
        <v>100</v>
      </c>
      <c r="AP8133">
        <v>32000</v>
      </c>
      <c r="AQ8133">
        <v>100</v>
      </c>
      <c r="AS8133" t="s">
        <v>20106</v>
      </c>
      <c r="AU8133" t="s">
        <v>2937</v>
      </c>
      <c r="AV8133" t="s">
        <v>63</v>
      </c>
      <c r="AX8133" t="s">
        <v>2065</v>
      </c>
      <c r="BB8133" t="s">
        <v>20324</v>
      </c>
    </row>
    <row r="8134" spans="1:54" x14ac:dyDescent="0.35">
      <c r="A8134">
        <v>8394</v>
      </c>
      <c r="B8134" t="s">
        <v>20384</v>
      </c>
      <c r="C8134">
        <v>16000</v>
      </c>
      <c r="D8134" s="1">
        <v>46082</v>
      </c>
      <c r="E8134" s="1"/>
      <c r="F8134" s="1"/>
      <c r="G8134">
        <v>9</v>
      </c>
      <c r="H8134" t="s">
        <v>55</v>
      </c>
      <c r="I8134" s="1">
        <v>46115</v>
      </c>
      <c r="M8134" t="s">
        <v>734</v>
      </c>
      <c r="N8134" t="s">
        <v>328</v>
      </c>
      <c r="O8134" t="s">
        <v>58</v>
      </c>
      <c r="Q8134" t="s">
        <v>664</v>
      </c>
      <c r="R8134" t="s">
        <v>20385</v>
      </c>
      <c r="S8134" t="s">
        <v>20386</v>
      </c>
      <c r="U8134" t="s">
        <v>667</v>
      </c>
      <c r="V8134" t="s">
        <v>68</v>
      </c>
      <c r="W8134">
        <v>9635</v>
      </c>
      <c r="X8134">
        <v>8435</v>
      </c>
      <c r="Y8134">
        <v>326</v>
      </c>
      <c r="AB8134">
        <v>10.26</v>
      </c>
      <c r="AJ8134">
        <v>7565</v>
      </c>
      <c r="AK8134">
        <v>47.28125</v>
      </c>
      <c r="AL8134">
        <v>7565</v>
      </c>
      <c r="AM8134">
        <v>47.28125</v>
      </c>
      <c r="AN8134">
        <v>7239</v>
      </c>
      <c r="AO8134">
        <v>45.243749999999999</v>
      </c>
      <c r="AP8134">
        <v>7565</v>
      </c>
      <c r="AQ8134">
        <v>47.28125</v>
      </c>
      <c r="AR8134" t="s">
        <v>20050</v>
      </c>
      <c r="AS8134" t="s">
        <v>18238</v>
      </c>
      <c r="AU8134" t="s">
        <v>150</v>
      </c>
      <c r="AV8134" t="s">
        <v>63</v>
      </c>
      <c r="AX8134" t="s">
        <v>2065</v>
      </c>
    </row>
    <row r="8135" spans="1:54" x14ac:dyDescent="0.35">
      <c r="A8135">
        <v>8395</v>
      </c>
      <c r="B8135" t="s">
        <v>20387</v>
      </c>
      <c r="C8135">
        <v>5300</v>
      </c>
      <c r="D8135" s="1">
        <v>46113</v>
      </c>
      <c r="E8135" s="1"/>
      <c r="F8135" s="1"/>
      <c r="G8135">
        <v>3</v>
      </c>
      <c r="H8135" t="s">
        <v>55</v>
      </c>
      <c r="I8135" s="1">
        <v>46224</v>
      </c>
      <c r="J8135">
        <v>100</v>
      </c>
      <c r="L8135" t="s">
        <v>20388</v>
      </c>
      <c r="M8135" t="s">
        <v>744</v>
      </c>
      <c r="N8135" t="s">
        <v>744</v>
      </c>
      <c r="O8135" t="s">
        <v>58</v>
      </c>
      <c r="Q8135" t="s">
        <v>756</v>
      </c>
      <c r="R8135" t="s">
        <v>15476</v>
      </c>
      <c r="U8135" t="s">
        <v>235</v>
      </c>
      <c r="V8135" t="s">
        <v>62</v>
      </c>
      <c r="W8135">
        <v>5427.5</v>
      </c>
      <c r="X8135">
        <v>1867.5</v>
      </c>
      <c r="Y8135">
        <v>988.4</v>
      </c>
      <c r="AB8135">
        <v>100</v>
      </c>
      <c r="AC8135">
        <v>63.49</v>
      </c>
      <c r="AD8135">
        <v>693.5625</v>
      </c>
      <c r="AE8135">
        <v>5300</v>
      </c>
      <c r="AF8135">
        <v>1867.5</v>
      </c>
      <c r="AI8135">
        <v>693.5625</v>
      </c>
      <c r="AJ8135">
        <v>3432.5</v>
      </c>
      <c r="AK8135">
        <v>64.764150943396004</v>
      </c>
      <c r="AL8135">
        <v>3432.5</v>
      </c>
      <c r="AM8135">
        <v>64.764150943396004</v>
      </c>
      <c r="AN8135">
        <v>2444.1</v>
      </c>
      <c r="AO8135">
        <v>46.115094339622999</v>
      </c>
      <c r="AP8135">
        <v>2738.9375</v>
      </c>
      <c r="AQ8135">
        <v>51.678066037736002</v>
      </c>
      <c r="AR8135" t="s">
        <v>17501</v>
      </c>
      <c r="AS8135" t="s">
        <v>19627</v>
      </c>
      <c r="AU8135" t="s">
        <v>236</v>
      </c>
      <c r="AV8135" t="s">
        <v>63</v>
      </c>
      <c r="AW8135" t="s">
        <v>63</v>
      </c>
      <c r="AX8135" t="s">
        <v>2644</v>
      </c>
      <c r="BB8135" t="s">
        <v>20389</v>
      </c>
    </row>
    <row r="8136" spans="1:54" x14ac:dyDescent="0.35">
      <c r="A8136">
        <v>8396</v>
      </c>
      <c r="B8136" t="s">
        <v>20390</v>
      </c>
      <c r="C8136">
        <v>400</v>
      </c>
      <c r="D8136" s="1">
        <v>46266</v>
      </c>
      <c r="E8136" s="1"/>
      <c r="F8136" s="1"/>
      <c r="G8136">
        <v>12</v>
      </c>
      <c r="H8136" t="s">
        <v>1165</v>
      </c>
      <c r="I8136" s="1"/>
      <c r="J8136">
        <v>100</v>
      </c>
      <c r="L8136" t="s">
        <v>20088</v>
      </c>
      <c r="M8136" t="s">
        <v>15229</v>
      </c>
      <c r="N8136" t="s">
        <v>744</v>
      </c>
      <c r="O8136" t="s">
        <v>58</v>
      </c>
      <c r="Q8136" t="s">
        <v>745</v>
      </c>
      <c r="R8136" t="s">
        <v>20089</v>
      </c>
      <c r="U8136" t="s">
        <v>235</v>
      </c>
      <c r="V8136" t="s">
        <v>62</v>
      </c>
      <c r="AJ8136">
        <v>400</v>
      </c>
      <c r="AK8136">
        <v>100</v>
      </c>
      <c r="AL8136">
        <v>400</v>
      </c>
      <c r="AM8136">
        <v>100</v>
      </c>
      <c r="AN8136">
        <v>400</v>
      </c>
      <c r="AO8136">
        <v>100</v>
      </c>
      <c r="AP8136">
        <v>400</v>
      </c>
      <c r="AQ8136">
        <v>100</v>
      </c>
      <c r="AR8136" t="s">
        <v>19627</v>
      </c>
      <c r="AS8136" t="s">
        <v>19627</v>
      </c>
      <c r="AU8136" t="s">
        <v>95</v>
      </c>
      <c r="AV8136" t="s">
        <v>63</v>
      </c>
      <c r="AW8136" t="s">
        <v>64</v>
      </c>
      <c r="AX8136" t="s">
        <v>2644</v>
      </c>
      <c r="BB8136" t="s">
        <v>20391</v>
      </c>
    </row>
    <row r="8137" spans="1:54" x14ac:dyDescent="0.35">
      <c r="A8137">
        <v>8397</v>
      </c>
      <c r="B8137" t="s">
        <v>20392</v>
      </c>
      <c r="C8137">
        <v>4000</v>
      </c>
      <c r="D8137" s="1">
        <v>46082</v>
      </c>
      <c r="E8137" s="1"/>
      <c r="F8137" s="1"/>
      <c r="G8137">
        <v>4</v>
      </c>
      <c r="H8137" t="s">
        <v>55</v>
      </c>
      <c r="I8137" s="1">
        <v>46129</v>
      </c>
      <c r="M8137" t="s">
        <v>734</v>
      </c>
      <c r="N8137" t="s">
        <v>328</v>
      </c>
      <c r="O8137" t="s">
        <v>58</v>
      </c>
      <c r="Q8137" t="s">
        <v>664</v>
      </c>
      <c r="R8137" t="s">
        <v>20393</v>
      </c>
      <c r="S8137" t="s">
        <v>20394</v>
      </c>
      <c r="U8137" t="s">
        <v>667</v>
      </c>
      <c r="V8137" t="s">
        <v>68</v>
      </c>
      <c r="W8137">
        <v>3900</v>
      </c>
      <c r="X8137">
        <v>3000</v>
      </c>
      <c r="Y8137">
        <v>244.5</v>
      </c>
      <c r="AB8137">
        <v>35.29</v>
      </c>
      <c r="AJ8137">
        <v>1000</v>
      </c>
      <c r="AK8137">
        <v>25</v>
      </c>
      <c r="AL8137">
        <v>1000</v>
      </c>
      <c r="AM8137">
        <v>25</v>
      </c>
      <c r="AN8137">
        <v>755.5</v>
      </c>
      <c r="AO8137">
        <v>18.887499999999999</v>
      </c>
      <c r="AP8137">
        <v>1000</v>
      </c>
      <c r="AQ8137">
        <v>25</v>
      </c>
      <c r="AR8137" t="s">
        <v>19936</v>
      </c>
      <c r="AS8137" t="s">
        <v>19627</v>
      </c>
      <c r="AU8137" t="s">
        <v>491</v>
      </c>
      <c r="AV8137" t="s">
        <v>63</v>
      </c>
      <c r="AX8137" t="s">
        <v>2065</v>
      </c>
    </row>
    <row r="8138" spans="1:54" x14ac:dyDescent="0.35">
      <c r="A8138">
        <v>8398</v>
      </c>
      <c r="B8138" t="s">
        <v>20395</v>
      </c>
      <c r="C8138">
        <v>29000</v>
      </c>
      <c r="D8138" s="1">
        <v>46174</v>
      </c>
      <c r="E8138" s="1"/>
      <c r="F8138" s="1"/>
      <c r="G8138">
        <v>4</v>
      </c>
      <c r="H8138" t="s">
        <v>1165</v>
      </c>
      <c r="I8138" s="1"/>
      <c r="J8138">
        <v>10</v>
      </c>
      <c r="M8138" t="s">
        <v>104</v>
      </c>
      <c r="N8138" t="s">
        <v>104</v>
      </c>
      <c r="O8138" t="s">
        <v>58</v>
      </c>
      <c r="Q8138" t="s">
        <v>210</v>
      </c>
      <c r="R8138" t="s">
        <v>20396</v>
      </c>
      <c r="U8138" t="s">
        <v>61</v>
      </c>
      <c r="V8138" t="s">
        <v>420</v>
      </c>
      <c r="AJ8138">
        <v>29000</v>
      </c>
      <c r="AK8138">
        <v>100</v>
      </c>
      <c r="AL8138">
        <v>29000</v>
      </c>
      <c r="AM8138">
        <v>100</v>
      </c>
      <c r="AN8138">
        <v>29000</v>
      </c>
      <c r="AO8138">
        <v>100</v>
      </c>
      <c r="AP8138">
        <v>29000</v>
      </c>
      <c r="AQ8138">
        <v>100</v>
      </c>
      <c r="AS8138" t="s">
        <v>20106</v>
      </c>
      <c r="AU8138" t="s">
        <v>150</v>
      </c>
      <c r="AV8138" t="s">
        <v>63</v>
      </c>
      <c r="AX8138" t="s">
        <v>2065</v>
      </c>
    </row>
    <row r="8139" spans="1:54" x14ac:dyDescent="0.35">
      <c r="A8139">
        <v>8399</v>
      </c>
      <c r="B8139" t="s">
        <v>20397</v>
      </c>
      <c r="C8139">
        <v>3000</v>
      </c>
      <c r="D8139" s="1">
        <v>46082</v>
      </c>
      <c r="E8139" s="1"/>
      <c r="F8139" s="1"/>
      <c r="G8139">
        <v>4</v>
      </c>
      <c r="H8139" t="s">
        <v>55</v>
      </c>
      <c r="I8139" s="1">
        <v>46108</v>
      </c>
      <c r="M8139" t="s">
        <v>734</v>
      </c>
      <c r="N8139" t="s">
        <v>328</v>
      </c>
      <c r="O8139" t="s">
        <v>58</v>
      </c>
      <c r="Q8139" t="s">
        <v>664</v>
      </c>
      <c r="R8139" t="s">
        <v>20398</v>
      </c>
      <c r="S8139" t="s">
        <v>20399</v>
      </c>
      <c r="U8139" t="s">
        <v>667</v>
      </c>
      <c r="V8139" t="s">
        <v>68</v>
      </c>
      <c r="W8139">
        <v>2900</v>
      </c>
      <c r="X8139">
        <v>2000</v>
      </c>
      <c r="Y8139">
        <v>244.5</v>
      </c>
      <c r="AB8139">
        <v>23.53</v>
      </c>
      <c r="AJ8139">
        <v>1000</v>
      </c>
      <c r="AK8139">
        <v>33.333333333333002</v>
      </c>
      <c r="AL8139">
        <v>1000</v>
      </c>
      <c r="AM8139">
        <v>33.333333333333002</v>
      </c>
      <c r="AN8139">
        <v>755.5</v>
      </c>
      <c r="AO8139">
        <v>25.183333333333</v>
      </c>
      <c r="AP8139">
        <v>1000</v>
      </c>
      <c r="AQ8139">
        <v>33.333333333333002</v>
      </c>
      <c r="AR8139" t="s">
        <v>20400</v>
      </c>
      <c r="AS8139" t="s">
        <v>19264</v>
      </c>
      <c r="AU8139" t="s">
        <v>150</v>
      </c>
      <c r="AV8139" t="s">
        <v>63</v>
      </c>
      <c r="AX8139" t="s">
        <v>2065</v>
      </c>
    </row>
    <row r="8140" spans="1:54" x14ac:dyDescent="0.35">
      <c r="A8140">
        <v>8400</v>
      </c>
      <c r="B8140" t="s">
        <v>20401</v>
      </c>
      <c r="C8140">
        <v>500</v>
      </c>
      <c r="D8140" s="1">
        <v>46082</v>
      </c>
      <c r="E8140" s="1"/>
      <c r="F8140" s="1"/>
      <c r="G8140">
        <v>1</v>
      </c>
      <c r="H8140" t="s">
        <v>55</v>
      </c>
      <c r="I8140" s="1">
        <v>46119</v>
      </c>
      <c r="J8140">
        <v>100</v>
      </c>
      <c r="L8140" t="s">
        <v>19993</v>
      </c>
      <c r="M8140" t="s">
        <v>6053</v>
      </c>
      <c r="N8140" t="s">
        <v>57</v>
      </c>
      <c r="O8140" t="s">
        <v>58</v>
      </c>
      <c r="Q8140" t="s">
        <v>739</v>
      </c>
      <c r="R8140" t="s">
        <v>2912</v>
      </c>
      <c r="U8140" t="s">
        <v>235</v>
      </c>
      <c r="V8140" t="s">
        <v>62</v>
      </c>
      <c r="W8140">
        <v>480</v>
      </c>
      <c r="Y8140">
        <v>130.4</v>
      </c>
      <c r="AB8140">
        <v>100</v>
      </c>
      <c r="AC8140">
        <v>148.44</v>
      </c>
      <c r="AD8140">
        <v>193.5625</v>
      </c>
      <c r="AI8140">
        <v>193.5625</v>
      </c>
      <c r="AJ8140">
        <v>500</v>
      </c>
      <c r="AK8140">
        <v>100</v>
      </c>
      <c r="AL8140">
        <v>500</v>
      </c>
      <c r="AM8140">
        <v>100</v>
      </c>
      <c r="AN8140">
        <v>369.6</v>
      </c>
      <c r="AO8140">
        <v>73.92</v>
      </c>
      <c r="AP8140">
        <v>306.4375</v>
      </c>
      <c r="AQ8140">
        <v>61.287500000000001</v>
      </c>
      <c r="AR8140" t="s">
        <v>19264</v>
      </c>
      <c r="AS8140" t="s">
        <v>19264</v>
      </c>
      <c r="AT8140" t="s">
        <v>100</v>
      </c>
      <c r="AU8140" t="s">
        <v>150</v>
      </c>
      <c r="AV8140" t="s">
        <v>63</v>
      </c>
      <c r="AX8140" t="s">
        <v>3766</v>
      </c>
    </row>
    <row r="8141" spans="1:54" x14ac:dyDescent="0.35">
      <c r="A8141">
        <v>8401</v>
      </c>
      <c r="B8141" t="s">
        <v>20402</v>
      </c>
      <c r="C8141">
        <v>6500</v>
      </c>
      <c r="D8141" s="1">
        <v>46266</v>
      </c>
      <c r="E8141" s="1"/>
      <c r="F8141" s="1"/>
      <c r="G8141">
        <v>3</v>
      </c>
      <c r="H8141" t="s">
        <v>1165</v>
      </c>
      <c r="I8141" s="1"/>
      <c r="J8141">
        <v>100</v>
      </c>
      <c r="L8141" t="s">
        <v>20403</v>
      </c>
      <c r="M8141" t="s">
        <v>423</v>
      </c>
      <c r="N8141" t="s">
        <v>9091</v>
      </c>
      <c r="O8141" t="s">
        <v>58</v>
      </c>
      <c r="Q8141" t="s">
        <v>4033</v>
      </c>
      <c r="R8141" t="s">
        <v>16339</v>
      </c>
      <c r="U8141" t="s">
        <v>5911</v>
      </c>
      <c r="V8141" t="s">
        <v>62</v>
      </c>
      <c r="W8141">
        <v>8300</v>
      </c>
      <c r="X8141">
        <v>300</v>
      </c>
      <c r="Y8141">
        <v>2222</v>
      </c>
      <c r="AB8141">
        <v>30.77</v>
      </c>
      <c r="AC8141">
        <v>5.47</v>
      </c>
      <c r="AD8141">
        <v>236.34375</v>
      </c>
      <c r="AI8141">
        <v>395.00617484563003</v>
      </c>
      <c r="AJ8141">
        <v>6200</v>
      </c>
      <c r="AK8141">
        <v>95.384615384615003</v>
      </c>
      <c r="AL8141">
        <v>6200</v>
      </c>
      <c r="AM8141">
        <v>95.384615384615003</v>
      </c>
      <c r="AN8141">
        <v>3978</v>
      </c>
      <c r="AO8141">
        <v>61.2</v>
      </c>
      <c r="AP8141">
        <v>5804.9938251543999</v>
      </c>
      <c r="AQ8141">
        <v>89.307597310066996</v>
      </c>
      <c r="AR8141" t="s">
        <v>19782</v>
      </c>
      <c r="AS8141" t="s">
        <v>20404</v>
      </c>
      <c r="AU8141" t="s">
        <v>179</v>
      </c>
      <c r="AV8141" t="s">
        <v>63</v>
      </c>
      <c r="AX8141" t="s">
        <v>3766</v>
      </c>
      <c r="BB8141" t="s">
        <v>20405</v>
      </c>
    </row>
    <row r="8142" spans="1:54" x14ac:dyDescent="0.35">
      <c r="A8142">
        <v>8402</v>
      </c>
      <c r="B8142" t="s">
        <v>20406</v>
      </c>
      <c r="C8142">
        <v>3000</v>
      </c>
      <c r="D8142" s="1">
        <v>46082</v>
      </c>
      <c r="E8142" s="1"/>
      <c r="F8142" s="1"/>
      <c r="G8142">
        <v>10</v>
      </c>
      <c r="H8142" t="s">
        <v>55</v>
      </c>
      <c r="I8142" s="1">
        <v>46111</v>
      </c>
      <c r="M8142" t="s">
        <v>734</v>
      </c>
      <c r="N8142" t="s">
        <v>328</v>
      </c>
      <c r="O8142" t="s">
        <v>58</v>
      </c>
      <c r="Q8142" t="s">
        <v>664</v>
      </c>
      <c r="R8142" t="s">
        <v>14661</v>
      </c>
      <c r="S8142" t="s">
        <v>20407</v>
      </c>
      <c r="U8142" t="s">
        <v>667</v>
      </c>
      <c r="V8142" t="s">
        <v>68</v>
      </c>
      <c r="W8142">
        <v>2900</v>
      </c>
      <c r="X8142">
        <v>2000</v>
      </c>
      <c r="Y8142">
        <v>244.5</v>
      </c>
      <c r="AB8142">
        <v>9.09</v>
      </c>
      <c r="AJ8142">
        <v>1000</v>
      </c>
      <c r="AK8142">
        <v>33.333333333333002</v>
      </c>
      <c r="AL8142">
        <v>1000</v>
      </c>
      <c r="AM8142">
        <v>33.333333333333002</v>
      </c>
      <c r="AN8142">
        <v>755.5</v>
      </c>
      <c r="AO8142">
        <v>25.183333333333</v>
      </c>
      <c r="AP8142">
        <v>1000</v>
      </c>
      <c r="AQ8142">
        <v>33.333333333333002</v>
      </c>
      <c r="AR8142" t="s">
        <v>17501</v>
      </c>
      <c r="AS8142" t="s">
        <v>20404</v>
      </c>
      <c r="AU8142" t="s">
        <v>186</v>
      </c>
      <c r="AV8142" t="s">
        <v>63</v>
      </c>
      <c r="AX8142" t="s">
        <v>2644</v>
      </c>
    </row>
    <row r="8143" spans="1:54" x14ac:dyDescent="0.35">
      <c r="A8143">
        <v>8403</v>
      </c>
      <c r="B8143" t="s">
        <v>20304</v>
      </c>
      <c r="C8143">
        <v>17000</v>
      </c>
      <c r="D8143" s="1">
        <v>46113</v>
      </c>
      <c r="E8143" s="1"/>
      <c r="F8143" s="1"/>
      <c r="G8143">
        <v>12</v>
      </c>
      <c r="H8143" t="s">
        <v>55</v>
      </c>
      <c r="I8143" s="1">
        <v>46098</v>
      </c>
      <c r="M8143" t="s">
        <v>627</v>
      </c>
      <c r="N8143" t="s">
        <v>57</v>
      </c>
      <c r="O8143" t="s">
        <v>58</v>
      </c>
      <c r="Q8143" t="s">
        <v>109</v>
      </c>
      <c r="R8143" t="s">
        <v>17175</v>
      </c>
      <c r="U8143" t="s">
        <v>61</v>
      </c>
      <c r="V8143" t="s">
        <v>68</v>
      </c>
      <c r="AJ8143">
        <v>17000</v>
      </c>
      <c r="AK8143">
        <v>100</v>
      </c>
      <c r="AL8143">
        <v>17000</v>
      </c>
      <c r="AM8143">
        <v>100</v>
      </c>
      <c r="AN8143">
        <v>17000</v>
      </c>
      <c r="AO8143">
        <v>100</v>
      </c>
      <c r="AP8143">
        <v>17000</v>
      </c>
      <c r="AQ8143">
        <v>100</v>
      </c>
      <c r="AS8143" t="s">
        <v>20404</v>
      </c>
      <c r="AT8143" t="s">
        <v>100</v>
      </c>
      <c r="AU8143" t="s">
        <v>95</v>
      </c>
      <c r="AV8143" t="s">
        <v>64</v>
      </c>
      <c r="AX8143" t="s">
        <v>2644</v>
      </c>
    </row>
    <row r="8144" spans="1:54" x14ac:dyDescent="0.35">
      <c r="A8144">
        <v>8404</v>
      </c>
      <c r="B8144" t="s">
        <v>20408</v>
      </c>
      <c r="C8144">
        <v>15000</v>
      </c>
      <c r="D8144" s="1">
        <v>46082</v>
      </c>
      <c r="E8144" s="1"/>
      <c r="F8144" s="1"/>
      <c r="G8144">
        <v>1</v>
      </c>
      <c r="H8144" t="s">
        <v>55</v>
      </c>
      <c r="I8144" s="1">
        <v>46097</v>
      </c>
      <c r="M8144" t="s">
        <v>57</v>
      </c>
      <c r="N8144" t="s">
        <v>57</v>
      </c>
      <c r="O8144" t="s">
        <v>58</v>
      </c>
      <c r="Q8144" t="s">
        <v>109</v>
      </c>
      <c r="R8144" t="s">
        <v>20409</v>
      </c>
      <c r="U8144" t="s">
        <v>61</v>
      </c>
      <c r="V8144" t="s">
        <v>68</v>
      </c>
      <c r="AJ8144">
        <v>15000</v>
      </c>
      <c r="AK8144">
        <v>100</v>
      </c>
      <c r="AL8144">
        <v>15000</v>
      </c>
      <c r="AM8144">
        <v>100</v>
      </c>
      <c r="AN8144">
        <v>15000</v>
      </c>
      <c r="AO8144">
        <v>100</v>
      </c>
      <c r="AP8144">
        <v>15000</v>
      </c>
      <c r="AQ8144">
        <v>100</v>
      </c>
      <c r="AR8144" t="s">
        <v>15879</v>
      </c>
      <c r="AS8144" t="s">
        <v>20404</v>
      </c>
      <c r="AU8144" t="s">
        <v>491</v>
      </c>
      <c r="AV8144" t="s">
        <v>63</v>
      </c>
      <c r="AX8144" t="s">
        <v>2065</v>
      </c>
    </row>
    <row r="8145" spans="1:54" x14ac:dyDescent="0.35">
      <c r="A8145">
        <v>8405</v>
      </c>
      <c r="B8145" t="s">
        <v>20410</v>
      </c>
      <c r="C8145">
        <v>8055</v>
      </c>
      <c r="D8145" s="1">
        <v>46082</v>
      </c>
      <c r="E8145" s="1"/>
      <c r="F8145" s="1"/>
      <c r="G8145">
        <v>2</v>
      </c>
      <c r="H8145" t="s">
        <v>55</v>
      </c>
      <c r="I8145" s="1">
        <v>46153</v>
      </c>
      <c r="J8145">
        <v>100</v>
      </c>
      <c r="L8145" t="s">
        <v>20411</v>
      </c>
      <c r="M8145" t="s">
        <v>734</v>
      </c>
      <c r="N8145" t="s">
        <v>328</v>
      </c>
      <c r="O8145" t="s">
        <v>58</v>
      </c>
      <c r="Q8145" t="s">
        <v>664</v>
      </c>
      <c r="R8145" t="s">
        <v>20412</v>
      </c>
      <c r="S8145" t="s">
        <v>20413</v>
      </c>
      <c r="U8145" t="s">
        <v>667</v>
      </c>
      <c r="V8145" t="s">
        <v>62</v>
      </c>
      <c r="W8145">
        <v>6947</v>
      </c>
      <c r="X8145">
        <v>6047</v>
      </c>
      <c r="Y8145">
        <v>244.5</v>
      </c>
      <c r="AB8145">
        <v>100</v>
      </c>
      <c r="AC8145">
        <v>133.33000000000001</v>
      </c>
      <c r="AD8145">
        <v>326</v>
      </c>
      <c r="AE8145">
        <v>8055</v>
      </c>
      <c r="AF8145">
        <v>5747</v>
      </c>
      <c r="AI8145">
        <v>326</v>
      </c>
      <c r="AJ8145">
        <v>2008</v>
      </c>
      <c r="AK8145">
        <v>24.928615766604999</v>
      </c>
      <c r="AL8145">
        <v>2308</v>
      </c>
      <c r="AM8145">
        <v>28.653010552451999</v>
      </c>
      <c r="AN8145">
        <v>1763.5</v>
      </c>
      <c r="AO8145">
        <v>21.893234016139001</v>
      </c>
      <c r="AP8145">
        <v>1982</v>
      </c>
      <c r="AQ8145">
        <v>24.605834885164001</v>
      </c>
      <c r="AR8145" t="s">
        <v>19516</v>
      </c>
      <c r="AS8145" t="s">
        <v>20414</v>
      </c>
      <c r="AU8145" t="s">
        <v>150</v>
      </c>
      <c r="AV8145" t="s">
        <v>63</v>
      </c>
      <c r="AX8145" t="s">
        <v>2065</v>
      </c>
    </row>
    <row r="8146" spans="1:54" x14ac:dyDescent="0.35">
      <c r="A8146">
        <v>8406</v>
      </c>
      <c r="B8146" t="s">
        <v>20415</v>
      </c>
      <c r="C8146">
        <v>15000</v>
      </c>
      <c r="D8146" s="1">
        <v>46082</v>
      </c>
      <c r="E8146" s="1"/>
      <c r="F8146" s="1"/>
      <c r="G8146">
        <v>8</v>
      </c>
      <c r="H8146" t="s">
        <v>55</v>
      </c>
      <c r="I8146" s="1">
        <v>46153</v>
      </c>
      <c r="M8146" t="s">
        <v>734</v>
      </c>
      <c r="N8146" t="s">
        <v>328</v>
      </c>
      <c r="O8146" t="s">
        <v>58</v>
      </c>
      <c r="Q8146" t="s">
        <v>664</v>
      </c>
      <c r="R8146" t="s">
        <v>20416</v>
      </c>
      <c r="S8146" t="s">
        <v>20417</v>
      </c>
      <c r="U8146" t="s">
        <v>667</v>
      </c>
      <c r="V8146" t="s">
        <v>68</v>
      </c>
      <c r="W8146">
        <v>12750</v>
      </c>
      <c r="X8146">
        <v>8850</v>
      </c>
      <c r="Y8146">
        <v>1059.5</v>
      </c>
      <c r="AB8146">
        <v>28.57</v>
      </c>
      <c r="AJ8146">
        <v>6150</v>
      </c>
      <c r="AK8146">
        <v>41</v>
      </c>
      <c r="AL8146">
        <v>6150</v>
      </c>
      <c r="AM8146">
        <v>41</v>
      </c>
      <c r="AN8146">
        <v>5090.5</v>
      </c>
      <c r="AO8146">
        <v>33.936666666667001</v>
      </c>
      <c r="AP8146">
        <v>6150</v>
      </c>
      <c r="AQ8146">
        <v>41</v>
      </c>
      <c r="AR8146" t="s">
        <v>19248</v>
      </c>
      <c r="AS8146" t="s">
        <v>20414</v>
      </c>
      <c r="AU8146" t="s">
        <v>150</v>
      </c>
      <c r="AV8146" t="s">
        <v>63</v>
      </c>
      <c r="AX8146" t="s">
        <v>2644</v>
      </c>
    </row>
    <row r="8147" spans="1:54" x14ac:dyDescent="0.35">
      <c r="A8147">
        <v>8407</v>
      </c>
      <c r="B8147" t="s">
        <v>20418</v>
      </c>
      <c r="C8147">
        <v>27000</v>
      </c>
      <c r="D8147" s="1">
        <v>46113</v>
      </c>
      <c r="E8147" s="1"/>
      <c r="F8147" s="1"/>
      <c r="G8147">
        <v>12</v>
      </c>
      <c r="H8147" t="s">
        <v>55</v>
      </c>
      <c r="I8147" s="1">
        <v>46115</v>
      </c>
      <c r="M8147" t="s">
        <v>57</v>
      </c>
      <c r="N8147" t="s">
        <v>57</v>
      </c>
      <c r="O8147" t="s">
        <v>58</v>
      </c>
      <c r="R8147" t="s">
        <v>20419</v>
      </c>
      <c r="U8147" t="s">
        <v>61</v>
      </c>
      <c r="V8147" t="s">
        <v>68</v>
      </c>
      <c r="AJ8147">
        <v>27000</v>
      </c>
      <c r="AK8147">
        <v>100</v>
      </c>
      <c r="AL8147">
        <v>27000</v>
      </c>
      <c r="AM8147">
        <v>100</v>
      </c>
      <c r="AN8147">
        <v>27000</v>
      </c>
      <c r="AO8147">
        <v>100</v>
      </c>
      <c r="AP8147">
        <v>27000</v>
      </c>
      <c r="AQ8147">
        <v>100</v>
      </c>
      <c r="AR8147" t="s">
        <v>20050</v>
      </c>
      <c r="AS8147" t="s">
        <v>15693</v>
      </c>
      <c r="AU8147" t="s">
        <v>95</v>
      </c>
      <c r="AV8147" t="s">
        <v>63</v>
      </c>
      <c r="AX8147" t="s">
        <v>2065</v>
      </c>
    </row>
    <row r="8148" spans="1:54" x14ac:dyDescent="0.35">
      <c r="A8148">
        <v>8408</v>
      </c>
      <c r="B8148" t="s">
        <v>20420</v>
      </c>
      <c r="D8148" s="1">
        <v>46082</v>
      </c>
      <c r="E8148" s="1"/>
      <c r="F8148" s="1"/>
      <c r="G8148">
        <v>9</v>
      </c>
      <c r="H8148" t="s">
        <v>1165</v>
      </c>
      <c r="I8148" s="1"/>
      <c r="J8148">
        <v>90</v>
      </c>
      <c r="L8148" t="s">
        <v>20421</v>
      </c>
      <c r="M8148" t="s">
        <v>504</v>
      </c>
      <c r="N8148" t="s">
        <v>504</v>
      </c>
      <c r="O8148" t="s">
        <v>58</v>
      </c>
      <c r="Q8148" t="s">
        <v>13398</v>
      </c>
      <c r="R8148" t="s">
        <v>18485</v>
      </c>
      <c r="U8148" t="s">
        <v>235</v>
      </c>
      <c r="V8148" t="s">
        <v>62</v>
      </c>
      <c r="W8148">
        <v>3400</v>
      </c>
      <c r="Y8148">
        <v>947</v>
      </c>
      <c r="AB8148">
        <v>76.92</v>
      </c>
      <c r="AC8148">
        <v>291.41000000000003</v>
      </c>
      <c r="AD8148">
        <v>2630.34375</v>
      </c>
      <c r="AI8148">
        <v>3587.6920176806998</v>
      </c>
      <c r="AK8148" t="s">
        <v>421</v>
      </c>
      <c r="AM8148" t="s">
        <v>421</v>
      </c>
      <c r="AN8148">
        <v>-947</v>
      </c>
      <c r="AO8148" t="s">
        <v>421</v>
      </c>
      <c r="AP8148">
        <v>-3587.6920176806998</v>
      </c>
      <c r="AQ8148" t="s">
        <v>421</v>
      </c>
      <c r="AR8148" t="s">
        <v>15693</v>
      </c>
      <c r="AS8148" t="s">
        <v>15693</v>
      </c>
      <c r="AU8148" t="s">
        <v>150</v>
      </c>
      <c r="AV8148" t="s">
        <v>63</v>
      </c>
      <c r="AX8148" t="s">
        <v>2644</v>
      </c>
    </row>
    <row r="8149" spans="1:54" x14ac:dyDescent="0.35">
      <c r="A8149">
        <v>8409</v>
      </c>
      <c r="B8149" t="s">
        <v>20422</v>
      </c>
      <c r="C8149">
        <v>19000</v>
      </c>
      <c r="D8149" s="1">
        <v>46388</v>
      </c>
      <c r="E8149" s="1"/>
      <c r="F8149" s="1"/>
      <c r="G8149">
        <v>7</v>
      </c>
      <c r="H8149" t="s">
        <v>1165</v>
      </c>
      <c r="I8149" s="1"/>
      <c r="J8149">
        <v>10</v>
      </c>
      <c r="M8149" t="s">
        <v>104</v>
      </c>
      <c r="N8149" t="s">
        <v>328</v>
      </c>
      <c r="O8149" t="s">
        <v>58</v>
      </c>
      <c r="Q8149" t="s">
        <v>109</v>
      </c>
      <c r="R8149" t="s">
        <v>6455</v>
      </c>
      <c r="U8149" t="s">
        <v>61</v>
      </c>
      <c r="V8149" t="s">
        <v>420</v>
      </c>
      <c r="AJ8149">
        <v>19000</v>
      </c>
      <c r="AK8149">
        <v>100</v>
      </c>
      <c r="AL8149">
        <v>19000</v>
      </c>
      <c r="AM8149">
        <v>100</v>
      </c>
      <c r="AN8149">
        <v>19000</v>
      </c>
      <c r="AO8149">
        <v>100</v>
      </c>
      <c r="AP8149">
        <v>19000</v>
      </c>
      <c r="AQ8149">
        <v>100</v>
      </c>
      <c r="AS8149" t="s">
        <v>15693</v>
      </c>
      <c r="AU8149" t="s">
        <v>236</v>
      </c>
      <c r="AV8149" t="s">
        <v>63</v>
      </c>
      <c r="AX8149" t="s">
        <v>3766</v>
      </c>
      <c r="BB8149" t="s">
        <v>20423</v>
      </c>
    </row>
    <row r="8150" spans="1:54" x14ac:dyDescent="0.35">
      <c r="A8150">
        <v>8410</v>
      </c>
      <c r="B8150" t="s">
        <v>20424</v>
      </c>
      <c r="C8150">
        <v>1000</v>
      </c>
      <c r="D8150" s="1">
        <v>46082</v>
      </c>
      <c r="E8150" s="1"/>
      <c r="F8150" s="1"/>
      <c r="G8150">
        <v>9</v>
      </c>
      <c r="H8150" t="s">
        <v>55</v>
      </c>
      <c r="I8150" s="1">
        <v>46106</v>
      </c>
      <c r="M8150" t="s">
        <v>734</v>
      </c>
      <c r="N8150" t="s">
        <v>328</v>
      </c>
      <c r="O8150" t="s">
        <v>58</v>
      </c>
      <c r="Q8150" t="s">
        <v>664</v>
      </c>
      <c r="R8150" t="s">
        <v>20425</v>
      </c>
      <c r="S8150" t="s">
        <v>20426</v>
      </c>
      <c r="U8150" t="s">
        <v>667</v>
      </c>
      <c r="V8150" t="s">
        <v>68</v>
      </c>
      <c r="W8150">
        <v>700</v>
      </c>
      <c r="X8150">
        <v>400</v>
      </c>
      <c r="Y8150">
        <v>81.5</v>
      </c>
      <c r="AB8150">
        <v>7.69</v>
      </c>
      <c r="AJ8150">
        <v>600</v>
      </c>
      <c r="AK8150">
        <v>60</v>
      </c>
      <c r="AL8150">
        <v>600</v>
      </c>
      <c r="AM8150">
        <v>60</v>
      </c>
      <c r="AN8150">
        <v>518.5</v>
      </c>
      <c r="AO8150">
        <v>51.85</v>
      </c>
      <c r="AP8150">
        <v>600</v>
      </c>
      <c r="AQ8150">
        <v>60</v>
      </c>
      <c r="AR8150" t="s">
        <v>20300</v>
      </c>
      <c r="AS8150" t="s">
        <v>15693</v>
      </c>
      <c r="AU8150" t="s">
        <v>1172</v>
      </c>
      <c r="AV8150" t="s">
        <v>63</v>
      </c>
      <c r="AX8150" t="s">
        <v>2065</v>
      </c>
    </row>
    <row r="8151" spans="1:54" x14ac:dyDescent="0.35">
      <c r="A8151">
        <v>8411</v>
      </c>
      <c r="B8151" t="s">
        <v>20427</v>
      </c>
      <c r="C8151">
        <v>2470</v>
      </c>
      <c r="D8151" s="1">
        <v>46082</v>
      </c>
      <c r="E8151" s="1"/>
      <c r="F8151" s="1"/>
      <c r="G8151">
        <v>1</v>
      </c>
      <c r="H8151" t="s">
        <v>55</v>
      </c>
      <c r="I8151" s="1">
        <v>46231</v>
      </c>
      <c r="J8151">
        <v>100</v>
      </c>
      <c r="L8151" t="s">
        <v>20428</v>
      </c>
      <c r="M8151" t="s">
        <v>744</v>
      </c>
      <c r="N8151" t="s">
        <v>744</v>
      </c>
      <c r="O8151" t="s">
        <v>58</v>
      </c>
      <c r="Q8151" t="s">
        <v>4579</v>
      </c>
      <c r="R8151" t="s">
        <v>20333</v>
      </c>
      <c r="U8151" t="s">
        <v>235</v>
      </c>
      <c r="V8151" t="s">
        <v>62</v>
      </c>
      <c r="W8151">
        <v>2460</v>
      </c>
      <c r="Y8151">
        <v>592.29999999999995</v>
      </c>
      <c r="AB8151">
        <v>100</v>
      </c>
      <c r="AC8151">
        <v>64.52</v>
      </c>
      <c r="AD8151">
        <v>428</v>
      </c>
      <c r="AE8151">
        <v>3420</v>
      </c>
      <c r="AI8151">
        <v>428</v>
      </c>
      <c r="AJ8151">
        <v>2470</v>
      </c>
      <c r="AK8151">
        <v>100</v>
      </c>
      <c r="AL8151">
        <v>2470</v>
      </c>
      <c r="AM8151">
        <v>100</v>
      </c>
      <c r="AN8151">
        <v>1877.7</v>
      </c>
      <c r="AO8151">
        <v>76.020242914980003</v>
      </c>
      <c r="AP8151">
        <v>2042</v>
      </c>
      <c r="AQ8151">
        <v>82.672064777328004</v>
      </c>
      <c r="AR8151" t="s">
        <v>12091</v>
      </c>
      <c r="AS8151" t="s">
        <v>12091</v>
      </c>
      <c r="AU8151" t="s">
        <v>150</v>
      </c>
      <c r="AV8151" t="s">
        <v>63</v>
      </c>
      <c r="AX8151" t="s">
        <v>2644</v>
      </c>
    </row>
    <row r="8152" spans="1:54" x14ac:dyDescent="0.35">
      <c r="A8152">
        <v>8412</v>
      </c>
      <c r="B8152" t="s">
        <v>20429</v>
      </c>
      <c r="C8152">
        <v>32000</v>
      </c>
      <c r="D8152" s="1">
        <v>46266</v>
      </c>
      <c r="E8152" s="1"/>
      <c r="F8152" s="1"/>
      <c r="G8152">
        <v>12</v>
      </c>
      <c r="H8152" t="s">
        <v>1165</v>
      </c>
      <c r="I8152" s="1"/>
      <c r="J8152">
        <v>25</v>
      </c>
      <c r="M8152" t="s">
        <v>57</v>
      </c>
      <c r="N8152" t="s">
        <v>57</v>
      </c>
      <c r="O8152" t="s">
        <v>58</v>
      </c>
      <c r="Q8152" t="s">
        <v>109</v>
      </c>
      <c r="R8152" t="s">
        <v>20430</v>
      </c>
      <c r="U8152" t="s">
        <v>61</v>
      </c>
      <c r="V8152" t="s">
        <v>420</v>
      </c>
      <c r="AJ8152">
        <v>32000</v>
      </c>
      <c r="AK8152">
        <v>100</v>
      </c>
      <c r="AL8152">
        <v>32000</v>
      </c>
      <c r="AM8152">
        <v>100</v>
      </c>
      <c r="AN8152">
        <v>32000</v>
      </c>
      <c r="AO8152">
        <v>100</v>
      </c>
      <c r="AP8152">
        <v>32000</v>
      </c>
      <c r="AQ8152">
        <v>100</v>
      </c>
      <c r="AS8152" t="s">
        <v>20311</v>
      </c>
      <c r="AU8152" t="s">
        <v>150</v>
      </c>
      <c r="AV8152" t="s">
        <v>63</v>
      </c>
      <c r="AX8152" t="s">
        <v>2065</v>
      </c>
      <c r="AY8152" t="s">
        <v>20431</v>
      </c>
    </row>
    <row r="8153" spans="1:54" x14ac:dyDescent="0.35">
      <c r="A8153">
        <v>8413</v>
      </c>
      <c r="B8153" t="s">
        <v>20432</v>
      </c>
      <c r="C8153">
        <v>14000</v>
      </c>
      <c r="D8153" s="1">
        <v>46266</v>
      </c>
      <c r="E8153" s="1"/>
      <c r="F8153" s="1"/>
      <c r="G8153">
        <v>4</v>
      </c>
      <c r="H8153" t="s">
        <v>1165</v>
      </c>
      <c r="I8153" s="1"/>
      <c r="J8153">
        <v>25</v>
      </c>
      <c r="M8153" t="s">
        <v>57</v>
      </c>
      <c r="N8153" t="s">
        <v>57</v>
      </c>
      <c r="O8153" t="s">
        <v>58</v>
      </c>
      <c r="Q8153" t="s">
        <v>756</v>
      </c>
      <c r="R8153" t="s">
        <v>20430</v>
      </c>
      <c r="U8153" t="s">
        <v>235</v>
      </c>
      <c r="V8153" t="s">
        <v>420</v>
      </c>
      <c r="AJ8153">
        <v>14000</v>
      </c>
      <c r="AK8153">
        <v>100</v>
      </c>
      <c r="AL8153">
        <v>14000</v>
      </c>
      <c r="AM8153">
        <v>100</v>
      </c>
      <c r="AN8153">
        <v>14000</v>
      </c>
      <c r="AO8153">
        <v>100</v>
      </c>
      <c r="AP8153">
        <v>14000</v>
      </c>
      <c r="AQ8153">
        <v>100</v>
      </c>
      <c r="AS8153" t="s">
        <v>20311</v>
      </c>
      <c r="AU8153" t="s">
        <v>150</v>
      </c>
      <c r="AV8153" t="s">
        <v>63</v>
      </c>
      <c r="AX8153" t="s">
        <v>2065</v>
      </c>
    </row>
    <row r="8154" spans="1:54" x14ac:dyDescent="0.35">
      <c r="A8154">
        <v>8414</v>
      </c>
      <c r="B8154" t="s">
        <v>20433</v>
      </c>
      <c r="C8154">
        <v>500</v>
      </c>
      <c r="D8154" s="1">
        <v>46082</v>
      </c>
      <c r="E8154" s="1"/>
      <c r="F8154" s="1"/>
      <c r="G8154">
        <v>1</v>
      </c>
      <c r="H8154" t="s">
        <v>55</v>
      </c>
      <c r="I8154" s="1">
        <v>46134</v>
      </c>
      <c r="J8154">
        <v>100</v>
      </c>
      <c r="L8154" t="s">
        <v>18368</v>
      </c>
      <c r="M8154" t="s">
        <v>6053</v>
      </c>
      <c r="N8154" t="s">
        <v>108</v>
      </c>
      <c r="O8154" t="s">
        <v>58</v>
      </c>
      <c r="Q8154" t="s">
        <v>739</v>
      </c>
      <c r="R8154" t="s">
        <v>18369</v>
      </c>
      <c r="U8154" t="s">
        <v>235</v>
      </c>
      <c r="V8154" t="s">
        <v>62</v>
      </c>
      <c r="W8154">
        <v>600</v>
      </c>
      <c r="Y8154">
        <v>163</v>
      </c>
      <c r="AB8154">
        <v>100</v>
      </c>
      <c r="AC8154">
        <v>81.25</v>
      </c>
      <c r="AD8154">
        <v>132.4375</v>
      </c>
      <c r="AI8154">
        <v>132.4375</v>
      </c>
      <c r="AJ8154">
        <v>500</v>
      </c>
      <c r="AK8154">
        <v>100</v>
      </c>
      <c r="AL8154">
        <v>500</v>
      </c>
      <c r="AM8154">
        <v>100</v>
      </c>
      <c r="AN8154">
        <v>337</v>
      </c>
      <c r="AO8154">
        <v>67.400000000000006</v>
      </c>
      <c r="AP8154">
        <v>367.5625</v>
      </c>
      <c r="AQ8154">
        <v>73.512500000000003</v>
      </c>
      <c r="AR8154" t="s">
        <v>12091</v>
      </c>
      <c r="AS8154" t="s">
        <v>12091</v>
      </c>
      <c r="AU8154" t="s">
        <v>150</v>
      </c>
      <c r="AV8154" t="s">
        <v>63</v>
      </c>
      <c r="AX8154" t="s">
        <v>3766</v>
      </c>
    </row>
    <row r="8155" spans="1:54" x14ac:dyDescent="0.35">
      <c r="A8155">
        <v>8415</v>
      </c>
      <c r="B8155" t="s">
        <v>20434</v>
      </c>
      <c r="C8155">
        <v>2703</v>
      </c>
      <c r="D8155" s="1">
        <v>46082</v>
      </c>
      <c r="E8155" s="1"/>
      <c r="F8155" s="1"/>
      <c r="G8155">
        <v>4</v>
      </c>
      <c r="H8155" t="s">
        <v>55</v>
      </c>
      <c r="I8155" s="1">
        <v>46216</v>
      </c>
      <c r="J8155">
        <v>100</v>
      </c>
      <c r="L8155" t="s">
        <v>20435</v>
      </c>
      <c r="M8155" t="s">
        <v>734</v>
      </c>
      <c r="N8155" t="s">
        <v>328</v>
      </c>
      <c r="O8155" t="s">
        <v>58</v>
      </c>
      <c r="Q8155" t="s">
        <v>664</v>
      </c>
      <c r="R8155" t="s">
        <v>20436</v>
      </c>
      <c r="S8155" t="s">
        <v>20437</v>
      </c>
      <c r="U8155" t="s">
        <v>667</v>
      </c>
      <c r="V8155" t="s">
        <v>62</v>
      </c>
      <c r="W8155">
        <v>2520</v>
      </c>
      <c r="X8155">
        <v>1620</v>
      </c>
      <c r="Y8155">
        <v>244.5</v>
      </c>
      <c r="AB8155">
        <v>100</v>
      </c>
      <c r="AC8155">
        <v>50</v>
      </c>
      <c r="AD8155">
        <v>122.25</v>
      </c>
      <c r="AE8155">
        <v>2703</v>
      </c>
      <c r="AF8155">
        <v>1520</v>
      </c>
      <c r="AI8155">
        <v>122.25</v>
      </c>
      <c r="AJ8155">
        <v>1083</v>
      </c>
      <c r="AK8155">
        <v>40.066592674806003</v>
      </c>
      <c r="AL8155">
        <v>1183</v>
      </c>
      <c r="AM8155">
        <v>43.766185719570998</v>
      </c>
      <c r="AN8155">
        <v>838.5</v>
      </c>
      <c r="AO8155">
        <v>31.021087680354999</v>
      </c>
      <c r="AP8155">
        <v>1060.75</v>
      </c>
      <c r="AQ8155">
        <v>39.243433222345999</v>
      </c>
      <c r="AR8155" t="s">
        <v>19248</v>
      </c>
      <c r="AS8155" t="s">
        <v>20311</v>
      </c>
      <c r="AU8155" t="s">
        <v>150</v>
      </c>
      <c r="AV8155" t="s">
        <v>63</v>
      </c>
      <c r="AX8155" t="s">
        <v>2065</v>
      </c>
    </row>
    <row r="8156" spans="1:54" x14ac:dyDescent="0.35">
      <c r="A8156">
        <v>8416</v>
      </c>
      <c r="B8156" t="s">
        <v>20438</v>
      </c>
      <c r="C8156">
        <v>53</v>
      </c>
      <c r="D8156" s="1">
        <v>46082</v>
      </c>
      <c r="E8156" s="1"/>
      <c r="F8156" s="1"/>
      <c r="G8156">
        <v>12</v>
      </c>
      <c r="H8156" t="s">
        <v>1165</v>
      </c>
      <c r="I8156" s="1"/>
      <c r="J8156">
        <v>100</v>
      </c>
      <c r="L8156" t="s">
        <v>20439</v>
      </c>
      <c r="M8156" t="s">
        <v>504</v>
      </c>
      <c r="N8156" t="s">
        <v>504</v>
      </c>
      <c r="O8156" t="s">
        <v>58</v>
      </c>
      <c r="Q8156" t="s">
        <v>745</v>
      </c>
      <c r="R8156" t="s">
        <v>16089</v>
      </c>
      <c r="U8156" t="s">
        <v>235</v>
      </c>
      <c r="V8156" t="s">
        <v>62</v>
      </c>
      <c r="W8156">
        <v>50.38</v>
      </c>
      <c r="X8156">
        <v>50.38</v>
      </c>
      <c r="AE8156">
        <v>53</v>
      </c>
      <c r="AF8156">
        <v>50.38</v>
      </c>
      <c r="AJ8156">
        <v>2.62</v>
      </c>
      <c r="AK8156">
        <v>4.9433962264150999</v>
      </c>
      <c r="AL8156">
        <v>2.62</v>
      </c>
      <c r="AM8156">
        <v>4.9433962264150999</v>
      </c>
      <c r="AN8156">
        <v>2.62</v>
      </c>
      <c r="AO8156">
        <v>4.9433962264150999</v>
      </c>
      <c r="AP8156">
        <v>2.62</v>
      </c>
      <c r="AQ8156">
        <v>4.9433962264150999</v>
      </c>
      <c r="AR8156" t="s">
        <v>12091</v>
      </c>
      <c r="AS8156" t="s">
        <v>12091</v>
      </c>
      <c r="AU8156" t="s">
        <v>186</v>
      </c>
      <c r="AV8156" t="s">
        <v>63</v>
      </c>
      <c r="AW8156" t="s">
        <v>64</v>
      </c>
      <c r="AX8156" t="s">
        <v>2644</v>
      </c>
    </row>
    <row r="8157" spans="1:54" x14ac:dyDescent="0.35">
      <c r="A8157">
        <v>8417</v>
      </c>
      <c r="B8157" t="s">
        <v>20440</v>
      </c>
      <c r="C8157">
        <v>11000</v>
      </c>
      <c r="D8157" s="1">
        <v>46296</v>
      </c>
      <c r="E8157" s="1"/>
      <c r="F8157" s="1"/>
      <c r="G8157">
        <v>3</v>
      </c>
      <c r="H8157" t="s">
        <v>1165</v>
      </c>
      <c r="I8157" s="1"/>
      <c r="J8157">
        <v>50</v>
      </c>
      <c r="M8157" t="s">
        <v>744</v>
      </c>
      <c r="N8157" t="s">
        <v>744</v>
      </c>
      <c r="O8157" t="s">
        <v>58</v>
      </c>
      <c r="Q8157" t="s">
        <v>756</v>
      </c>
      <c r="R8157" t="s">
        <v>20441</v>
      </c>
      <c r="U8157" t="s">
        <v>235</v>
      </c>
      <c r="V8157" t="s">
        <v>420</v>
      </c>
      <c r="AJ8157">
        <v>11000</v>
      </c>
      <c r="AK8157">
        <v>100</v>
      </c>
      <c r="AL8157">
        <v>11000</v>
      </c>
      <c r="AM8157">
        <v>100</v>
      </c>
      <c r="AN8157">
        <v>11000</v>
      </c>
      <c r="AO8157">
        <v>100</v>
      </c>
      <c r="AP8157">
        <v>11000</v>
      </c>
      <c r="AQ8157">
        <v>100</v>
      </c>
      <c r="AS8157" t="s">
        <v>19351</v>
      </c>
      <c r="AU8157" t="s">
        <v>150</v>
      </c>
      <c r="AV8157" t="s">
        <v>63</v>
      </c>
      <c r="AX8157" t="s">
        <v>2065</v>
      </c>
    </row>
    <row r="8158" spans="1:54" x14ac:dyDescent="0.35">
      <c r="A8158">
        <v>8418</v>
      </c>
      <c r="B8158" t="s">
        <v>20442</v>
      </c>
      <c r="C8158">
        <v>16700</v>
      </c>
      <c r="D8158" s="1">
        <v>46143</v>
      </c>
      <c r="E8158" s="1"/>
      <c r="F8158" s="1"/>
      <c r="G8158">
        <v>3</v>
      </c>
      <c r="H8158" t="s">
        <v>55</v>
      </c>
      <c r="I8158" s="1">
        <v>46171</v>
      </c>
      <c r="M8158" t="s">
        <v>504</v>
      </c>
      <c r="N8158" t="s">
        <v>504</v>
      </c>
      <c r="O8158" t="s">
        <v>58</v>
      </c>
      <c r="Q8158" t="s">
        <v>790</v>
      </c>
      <c r="R8158" t="s">
        <v>16079</v>
      </c>
      <c r="U8158" t="s">
        <v>235</v>
      </c>
      <c r="V8158" t="s">
        <v>68</v>
      </c>
      <c r="W8158">
        <v>16600</v>
      </c>
      <c r="X8158">
        <v>11000</v>
      </c>
      <c r="Y8158">
        <v>1408</v>
      </c>
      <c r="AB8158">
        <v>23.08</v>
      </c>
      <c r="AJ8158">
        <v>5700</v>
      </c>
      <c r="AK8158">
        <v>34.131736526946</v>
      </c>
      <c r="AL8158">
        <v>5700</v>
      </c>
      <c r="AM8158">
        <v>34.131736526946</v>
      </c>
      <c r="AN8158">
        <v>4292</v>
      </c>
      <c r="AO8158">
        <v>25.700598802395</v>
      </c>
      <c r="AP8158">
        <v>5700</v>
      </c>
      <c r="AQ8158">
        <v>34.131736526946</v>
      </c>
      <c r="AR8158" t="s">
        <v>20443</v>
      </c>
      <c r="AS8158" t="s">
        <v>19516</v>
      </c>
      <c r="AU8158" t="s">
        <v>179</v>
      </c>
      <c r="AV8158" t="s">
        <v>63</v>
      </c>
      <c r="AW8158" t="s">
        <v>63</v>
      </c>
      <c r="AX8158" t="s">
        <v>2644</v>
      </c>
    </row>
    <row r="8159" spans="1:54" x14ac:dyDescent="0.35">
      <c r="A8159">
        <v>8419</v>
      </c>
      <c r="B8159" t="s">
        <v>20444</v>
      </c>
      <c r="C8159">
        <v>3000</v>
      </c>
      <c r="D8159" s="1">
        <v>46082</v>
      </c>
      <c r="E8159" s="1"/>
      <c r="F8159" s="1"/>
      <c r="G8159">
        <v>7</v>
      </c>
      <c r="H8159" t="s">
        <v>1165</v>
      </c>
      <c r="I8159" s="1"/>
      <c r="J8159">
        <v>90</v>
      </c>
      <c r="L8159" t="s">
        <v>20445</v>
      </c>
      <c r="M8159" t="s">
        <v>734</v>
      </c>
      <c r="N8159" t="s">
        <v>328</v>
      </c>
      <c r="O8159" t="s">
        <v>58</v>
      </c>
      <c r="Q8159" t="s">
        <v>664</v>
      </c>
      <c r="R8159" t="s">
        <v>694</v>
      </c>
      <c r="S8159" t="s">
        <v>4968</v>
      </c>
      <c r="U8159" t="s">
        <v>667</v>
      </c>
      <c r="V8159" t="s">
        <v>62</v>
      </c>
      <c r="W8159">
        <v>2900</v>
      </c>
      <c r="X8159">
        <v>2000</v>
      </c>
      <c r="Y8159">
        <v>244.5</v>
      </c>
      <c r="AB8159">
        <v>100</v>
      </c>
      <c r="AC8159">
        <v>25</v>
      </c>
      <c r="AD8159">
        <v>61.125</v>
      </c>
      <c r="AE8159">
        <v>3000</v>
      </c>
      <c r="AI8159">
        <v>61.125</v>
      </c>
      <c r="AJ8159">
        <v>1000</v>
      </c>
      <c r="AK8159">
        <v>33.333333333333002</v>
      </c>
      <c r="AL8159">
        <v>3000</v>
      </c>
      <c r="AM8159">
        <v>100</v>
      </c>
      <c r="AN8159">
        <v>755.5</v>
      </c>
      <c r="AO8159">
        <v>25.183333333333</v>
      </c>
      <c r="AP8159">
        <v>2938.875</v>
      </c>
      <c r="AQ8159">
        <v>97.962500000000006</v>
      </c>
      <c r="AR8159" t="s">
        <v>20446</v>
      </c>
      <c r="AS8159" t="s">
        <v>19516</v>
      </c>
      <c r="AU8159" t="s">
        <v>150</v>
      </c>
      <c r="AV8159" t="s">
        <v>63</v>
      </c>
      <c r="AX8159" t="s">
        <v>2644</v>
      </c>
    </row>
    <row r="8160" spans="1:54" x14ac:dyDescent="0.35">
      <c r="A8160">
        <v>8420</v>
      </c>
      <c r="B8160" t="s">
        <v>20447</v>
      </c>
      <c r="C8160">
        <v>3400</v>
      </c>
      <c r="D8160" s="1">
        <v>46082</v>
      </c>
      <c r="E8160" s="1"/>
      <c r="F8160" s="1"/>
      <c r="G8160">
        <v>2</v>
      </c>
      <c r="H8160" t="s">
        <v>55</v>
      </c>
      <c r="I8160" s="1">
        <v>46233</v>
      </c>
      <c r="J8160">
        <v>100</v>
      </c>
      <c r="L8160" t="s">
        <v>20448</v>
      </c>
      <c r="M8160" t="s">
        <v>1507</v>
      </c>
      <c r="N8160" t="s">
        <v>744</v>
      </c>
      <c r="O8160" t="s">
        <v>58</v>
      </c>
      <c r="Q8160" t="s">
        <v>790</v>
      </c>
      <c r="R8160" t="s">
        <v>3039</v>
      </c>
      <c r="U8160" t="s">
        <v>235</v>
      </c>
      <c r="V8160" t="s">
        <v>62</v>
      </c>
      <c r="W8160">
        <v>3171.45</v>
      </c>
      <c r="X8160">
        <v>1571.45</v>
      </c>
      <c r="Y8160">
        <v>384</v>
      </c>
      <c r="AB8160">
        <v>100</v>
      </c>
      <c r="AC8160">
        <v>246.88</v>
      </c>
      <c r="AD8160">
        <v>911.75</v>
      </c>
      <c r="AE8160">
        <v>3400</v>
      </c>
      <c r="AF8160">
        <v>1571.45</v>
      </c>
      <c r="AI8160">
        <v>911.75</v>
      </c>
      <c r="AJ8160">
        <v>1828.55</v>
      </c>
      <c r="AK8160">
        <v>53.780882352940999</v>
      </c>
      <c r="AL8160">
        <v>1828.55</v>
      </c>
      <c r="AM8160">
        <v>53.780882352940999</v>
      </c>
      <c r="AN8160">
        <v>1444.55</v>
      </c>
      <c r="AO8160">
        <v>42.486764705882003</v>
      </c>
      <c r="AP8160">
        <v>916.8</v>
      </c>
      <c r="AQ8160">
        <v>26.964705882353002</v>
      </c>
      <c r="AR8160" t="s">
        <v>20449</v>
      </c>
      <c r="AS8160" t="s">
        <v>19516</v>
      </c>
      <c r="AU8160" t="s">
        <v>150</v>
      </c>
      <c r="AV8160" t="s">
        <v>63</v>
      </c>
      <c r="AW8160" t="s">
        <v>63</v>
      </c>
      <c r="AX8160" t="s">
        <v>2644</v>
      </c>
    </row>
    <row r="8161" spans="1:54" x14ac:dyDescent="0.35">
      <c r="A8161">
        <v>8421</v>
      </c>
      <c r="B8161" t="s">
        <v>20450</v>
      </c>
      <c r="C8161">
        <v>1721</v>
      </c>
      <c r="D8161" s="1">
        <v>46082</v>
      </c>
      <c r="E8161" s="1"/>
      <c r="F8161" s="1"/>
      <c r="G8161">
        <v>2</v>
      </c>
      <c r="H8161" t="s">
        <v>55</v>
      </c>
      <c r="I8161" s="1">
        <v>46153</v>
      </c>
      <c r="J8161">
        <v>100</v>
      </c>
      <c r="L8161" t="s">
        <v>20451</v>
      </c>
      <c r="M8161" t="s">
        <v>734</v>
      </c>
      <c r="N8161" t="s">
        <v>328</v>
      </c>
      <c r="O8161" t="s">
        <v>58</v>
      </c>
      <c r="Q8161" t="s">
        <v>664</v>
      </c>
      <c r="R8161" t="s">
        <v>6326</v>
      </c>
      <c r="S8161" t="s">
        <v>7893</v>
      </c>
      <c r="U8161" t="s">
        <v>667</v>
      </c>
      <c r="V8161" t="s">
        <v>62</v>
      </c>
      <c r="W8161">
        <v>1475</v>
      </c>
      <c r="X8161">
        <v>1175</v>
      </c>
      <c r="Y8161">
        <v>81.5</v>
      </c>
      <c r="AB8161">
        <v>100</v>
      </c>
      <c r="AC8161">
        <v>137.5</v>
      </c>
      <c r="AD8161">
        <v>112.0625</v>
      </c>
      <c r="AE8161">
        <v>1721</v>
      </c>
      <c r="AF8161">
        <v>1175</v>
      </c>
      <c r="AI8161">
        <v>112.0625</v>
      </c>
      <c r="AJ8161">
        <v>546</v>
      </c>
      <c r="AK8161">
        <v>31.725740848344</v>
      </c>
      <c r="AL8161">
        <v>546</v>
      </c>
      <c r="AM8161">
        <v>31.725740848344</v>
      </c>
      <c r="AN8161">
        <v>464.5</v>
      </c>
      <c r="AO8161">
        <v>26.990122022080001</v>
      </c>
      <c r="AP8161">
        <v>433.9375</v>
      </c>
      <c r="AQ8161">
        <v>25.214264962230999</v>
      </c>
      <c r="AR8161" t="s">
        <v>20449</v>
      </c>
      <c r="AS8161" t="s">
        <v>19468</v>
      </c>
      <c r="AU8161" t="s">
        <v>150</v>
      </c>
      <c r="AV8161" t="s">
        <v>63</v>
      </c>
      <c r="AX8161" t="s">
        <v>2644</v>
      </c>
    </row>
    <row r="8162" spans="1:54" x14ac:dyDescent="0.35">
      <c r="A8162">
        <v>8422</v>
      </c>
      <c r="B8162" t="s">
        <v>20452</v>
      </c>
      <c r="C8162">
        <v>40000</v>
      </c>
      <c r="D8162" s="1">
        <v>46113</v>
      </c>
      <c r="E8162" s="1"/>
      <c r="F8162" s="1"/>
      <c r="G8162">
        <v>9</v>
      </c>
      <c r="H8162" t="s">
        <v>1165</v>
      </c>
      <c r="I8162" s="1"/>
      <c r="J8162">
        <v>10</v>
      </c>
      <c r="M8162" t="s">
        <v>104</v>
      </c>
      <c r="N8162" t="s">
        <v>104</v>
      </c>
      <c r="O8162" t="s">
        <v>58</v>
      </c>
      <c r="Q8162" t="s">
        <v>210</v>
      </c>
      <c r="R8162" t="s">
        <v>20453</v>
      </c>
      <c r="U8162" t="s">
        <v>61</v>
      </c>
      <c r="V8162" t="s">
        <v>420</v>
      </c>
      <c r="AJ8162">
        <v>40000</v>
      </c>
      <c r="AK8162">
        <v>100</v>
      </c>
      <c r="AL8162">
        <v>40000</v>
      </c>
      <c r="AM8162">
        <v>100</v>
      </c>
      <c r="AN8162">
        <v>40000</v>
      </c>
      <c r="AO8162">
        <v>100</v>
      </c>
      <c r="AP8162">
        <v>40000</v>
      </c>
      <c r="AQ8162">
        <v>100</v>
      </c>
      <c r="AS8162" t="s">
        <v>20454</v>
      </c>
      <c r="AU8162" t="s">
        <v>81</v>
      </c>
      <c r="AV8162" t="s">
        <v>63</v>
      </c>
      <c r="AX8162" t="s">
        <v>2065</v>
      </c>
      <c r="AY8162" t="s">
        <v>102</v>
      </c>
      <c r="BA8162" t="s">
        <v>75</v>
      </c>
      <c r="BB8162" t="s">
        <v>20455</v>
      </c>
    </row>
    <row r="8163" spans="1:54" x14ac:dyDescent="0.35">
      <c r="A8163">
        <v>8423</v>
      </c>
      <c r="B8163" t="s">
        <v>20456</v>
      </c>
      <c r="C8163">
        <v>45000</v>
      </c>
      <c r="D8163" s="1">
        <v>46266</v>
      </c>
      <c r="E8163" s="1"/>
      <c r="F8163" s="1"/>
      <c r="G8163">
        <v>3</v>
      </c>
      <c r="H8163" t="s">
        <v>1165</v>
      </c>
      <c r="I8163" s="1"/>
      <c r="J8163">
        <v>25</v>
      </c>
      <c r="M8163" t="s">
        <v>9091</v>
      </c>
      <c r="N8163" t="s">
        <v>9091</v>
      </c>
      <c r="O8163" t="s">
        <v>58</v>
      </c>
      <c r="Q8163" t="s">
        <v>210</v>
      </c>
      <c r="R8163" t="s">
        <v>20457</v>
      </c>
      <c r="U8163" t="s">
        <v>61</v>
      </c>
      <c r="V8163" t="s">
        <v>420</v>
      </c>
      <c r="AJ8163">
        <v>45000</v>
      </c>
      <c r="AK8163">
        <v>100</v>
      </c>
      <c r="AL8163">
        <v>45000</v>
      </c>
      <c r="AM8163">
        <v>100</v>
      </c>
      <c r="AN8163">
        <v>45000</v>
      </c>
      <c r="AO8163">
        <v>100</v>
      </c>
      <c r="AP8163">
        <v>45000</v>
      </c>
      <c r="AQ8163">
        <v>100</v>
      </c>
      <c r="AS8163" t="s">
        <v>19468</v>
      </c>
      <c r="AU8163" t="s">
        <v>150</v>
      </c>
      <c r="AV8163" t="s">
        <v>63</v>
      </c>
      <c r="AX8163" t="s">
        <v>2065</v>
      </c>
      <c r="BB8163" t="s">
        <v>20458</v>
      </c>
    </row>
    <row r="8164" spans="1:54" x14ac:dyDescent="0.35">
      <c r="A8164">
        <v>8424</v>
      </c>
      <c r="B8164" t="s">
        <v>20459</v>
      </c>
      <c r="C8164">
        <v>38000</v>
      </c>
      <c r="D8164" s="1">
        <v>46204</v>
      </c>
      <c r="E8164" s="1"/>
      <c r="F8164" s="1"/>
      <c r="G8164">
        <v>12</v>
      </c>
      <c r="H8164" t="s">
        <v>1165</v>
      </c>
      <c r="I8164" s="1"/>
      <c r="J8164">
        <v>10</v>
      </c>
      <c r="M8164" t="s">
        <v>9091</v>
      </c>
      <c r="N8164" t="s">
        <v>9091</v>
      </c>
      <c r="O8164" t="s">
        <v>58</v>
      </c>
      <c r="Q8164" t="s">
        <v>109</v>
      </c>
      <c r="R8164" t="s">
        <v>20457</v>
      </c>
      <c r="U8164" t="s">
        <v>61</v>
      </c>
      <c r="V8164" t="s">
        <v>420</v>
      </c>
      <c r="AJ8164">
        <v>38000</v>
      </c>
      <c r="AK8164">
        <v>100</v>
      </c>
      <c r="AL8164">
        <v>38000</v>
      </c>
      <c r="AM8164">
        <v>100</v>
      </c>
      <c r="AN8164">
        <v>38000</v>
      </c>
      <c r="AO8164">
        <v>100</v>
      </c>
      <c r="AP8164">
        <v>38000</v>
      </c>
      <c r="AQ8164">
        <v>100</v>
      </c>
      <c r="AS8164" t="s">
        <v>19468</v>
      </c>
      <c r="AU8164" t="s">
        <v>150</v>
      </c>
      <c r="AV8164" t="s">
        <v>63</v>
      </c>
      <c r="AX8164" t="s">
        <v>2065</v>
      </c>
      <c r="BB8164" t="s">
        <v>20460</v>
      </c>
    </row>
    <row r="8165" spans="1:54" x14ac:dyDescent="0.35">
      <c r="A8165">
        <v>8425</v>
      </c>
      <c r="B8165" t="s">
        <v>20461</v>
      </c>
      <c r="C8165">
        <v>40477.5</v>
      </c>
      <c r="D8165" s="1">
        <v>46113</v>
      </c>
      <c r="E8165" s="1"/>
      <c r="F8165" s="1"/>
      <c r="G8165">
        <v>4</v>
      </c>
      <c r="H8165" t="s">
        <v>55</v>
      </c>
      <c r="I8165" s="1">
        <v>46272</v>
      </c>
      <c r="J8165">
        <v>100</v>
      </c>
      <c r="L8165" t="s">
        <v>20462</v>
      </c>
      <c r="M8165" t="s">
        <v>201</v>
      </c>
      <c r="N8165" t="s">
        <v>9091</v>
      </c>
      <c r="O8165" t="s">
        <v>58</v>
      </c>
      <c r="Q8165" t="s">
        <v>559</v>
      </c>
      <c r="R8165" t="s">
        <v>17515</v>
      </c>
      <c r="U8165" t="s">
        <v>61</v>
      </c>
      <c r="V8165" t="s">
        <v>62</v>
      </c>
      <c r="W8165">
        <v>16549.560000000001</v>
      </c>
      <c r="X8165">
        <v>349.56</v>
      </c>
      <c r="Y8165">
        <v>4600</v>
      </c>
      <c r="Z8165">
        <v>349.56</v>
      </c>
      <c r="AB8165">
        <v>100</v>
      </c>
      <c r="AC8165">
        <v>133.55000000000001</v>
      </c>
      <c r="AD8165">
        <v>3975</v>
      </c>
      <c r="AE8165">
        <v>60477.5</v>
      </c>
      <c r="AI8165">
        <v>3975</v>
      </c>
      <c r="AJ8165">
        <v>40127.94</v>
      </c>
      <c r="AK8165">
        <v>99.136409116175997</v>
      </c>
      <c r="AL8165">
        <v>40477.5</v>
      </c>
      <c r="AM8165">
        <v>100</v>
      </c>
      <c r="AN8165">
        <v>35527.94</v>
      </c>
      <c r="AO8165">
        <v>87.772070903588002</v>
      </c>
      <c r="AP8165">
        <v>36502.5</v>
      </c>
      <c r="AQ8165">
        <v>90.179729479339997</v>
      </c>
      <c r="AR8165" t="s">
        <v>19936</v>
      </c>
      <c r="AS8165" t="s">
        <v>19468</v>
      </c>
      <c r="AU8165" t="s">
        <v>150</v>
      </c>
      <c r="AV8165" t="s">
        <v>63</v>
      </c>
      <c r="AX8165" t="s">
        <v>2065</v>
      </c>
      <c r="BB8165" t="s">
        <v>20463</v>
      </c>
    </row>
    <row r="8166" spans="1:54" x14ac:dyDescent="0.35">
      <c r="A8166">
        <v>8426</v>
      </c>
      <c r="B8166" t="s">
        <v>20464</v>
      </c>
      <c r="C8166">
        <v>20000</v>
      </c>
      <c r="D8166" s="1">
        <v>46235</v>
      </c>
      <c r="E8166" s="1"/>
      <c r="F8166" s="1"/>
      <c r="G8166">
        <v>7</v>
      </c>
      <c r="H8166" t="s">
        <v>1165</v>
      </c>
      <c r="I8166" s="1"/>
      <c r="J8166">
        <v>100</v>
      </c>
      <c r="L8166" t="s">
        <v>20462</v>
      </c>
      <c r="M8166" t="s">
        <v>201</v>
      </c>
      <c r="N8166" t="s">
        <v>9091</v>
      </c>
      <c r="O8166" t="s">
        <v>58</v>
      </c>
      <c r="Q8166" t="s">
        <v>109</v>
      </c>
      <c r="R8166" t="s">
        <v>17515</v>
      </c>
      <c r="U8166" t="s">
        <v>61</v>
      </c>
      <c r="V8166" t="s">
        <v>62</v>
      </c>
      <c r="AD8166">
        <v>105</v>
      </c>
      <c r="AJ8166">
        <v>20000</v>
      </c>
      <c r="AK8166">
        <v>100</v>
      </c>
      <c r="AL8166">
        <v>20000</v>
      </c>
      <c r="AM8166">
        <v>100</v>
      </c>
      <c r="AN8166">
        <v>20000</v>
      </c>
      <c r="AO8166">
        <v>100</v>
      </c>
      <c r="AP8166">
        <v>20000</v>
      </c>
      <c r="AQ8166">
        <v>100</v>
      </c>
      <c r="AR8166" t="s">
        <v>19936</v>
      </c>
      <c r="AS8166" t="s">
        <v>19468</v>
      </c>
      <c r="AU8166" t="s">
        <v>150</v>
      </c>
      <c r="AV8166" t="s">
        <v>63</v>
      </c>
      <c r="AX8166" t="s">
        <v>2065</v>
      </c>
      <c r="BB8166" t="s">
        <v>20465</v>
      </c>
    </row>
    <row r="8167" spans="1:54" x14ac:dyDescent="0.35">
      <c r="A8167">
        <v>8427</v>
      </c>
      <c r="B8167" t="s">
        <v>20466</v>
      </c>
      <c r="C8167">
        <v>2900</v>
      </c>
      <c r="D8167" s="1">
        <v>46082</v>
      </c>
      <c r="E8167" s="1"/>
      <c r="F8167" s="1"/>
      <c r="G8167">
        <v>2</v>
      </c>
      <c r="H8167" t="s">
        <v>1165</v>
      </c>
      <c r="I8167" s="1"/>
      <c r="M8167" t="s">
        <v>744</v>
      </c>
      <c r="N8167" t="s">
        <v>328</v>
      </c>
      <c r="O8167" t="s">
        <v>58</v>
      </c>
      <c r="Q8167" t="s">
        <v>790</v>
      </c>
      <c r="R8167" t="s">
        <v>6455</v>
      </c>
      <c r="U8167" t="s">
        <v>235</v>
      </c>
      <c r="V8167" t="s">
        <v>68</v>
      </c>
      <c r="W8167">
        <v>2900</v>
      </c>
      <c r="X8167">
        <v>1100</v>
      </c>
      <c r="Y8167">
        <v>465.6</v>
      </c>
      <c r="AB8167">
        <v>100</v>
      </c>
      <c r="AJ8167">
        <v>1800</v>
      </c>
      <c r="AK8167">
        <v>62.068965517240997</v>
      </c>
      <c r="AL8167">
        <v>2900</v>
      </c>
      <c r="AM8167">
        <v>100</v>
      </c>
      <c r="AN8167">
        <v>1334.4</v>
      </c>
      <c r="AO8167">
        <v>46.013793103448002</v>
      </c>
      <c r="AP8167">
        <v>2900</v>
      </c>
      <c r="AQ8167">
        <v>100</v>
      </c>
      <c r="AR8167" t="s">
        <v>19518</v>
      </c>
      <c r="AS8167" t="s">
        <v>19468</v>
      </c>
      <c r="AU8167" t="s">
        <v>150</v>
      </c>
      <c r="AV8167" t="s">
        <v>63</v>
      </c>
      <c r="AX8167" t="s">
        <v>3766</v>
      </c>
      <c r="BA8167" t="s">
        <v>744</v>
      </c>
      <c r="BB8167" t="s">
        <v>20467</v>
      </c>
    </row>
    <row r="8168" spans="1:54" x14ac:dyDescent="0.35">
      <c r="A8168">
        <v>8429</v>
      </c>
      <c r="B8168" t="s">
        <v>20468</v>
      </c>
      <c r="C8168">
        <v>5216</v>
      </c>
      <c r="D8168" s="1">
        <v>46082</v>
      </c>
      <c r="E8168" s="1"/>
      <c r="F8168" s="1"/>
      <c r="G8168">
        <v>3</v>
      </c>
      <c r="H8168" t="s">
        <v>55</v>
      </c>
      <c r="I8168" s="1">
        <v>46182</v>
      </c>
      <c r="J8168">
        <v>100</v>
      </c>
      <c r="L8168" t="s">
        <v>20469</v>
      </c>
      <c r="M8168" t="s">
        <v>734</v>
      </c>
      <c r="N8168" t="s">
        <v>328</v>
      </c>
      <c r="O8168" t="s">
        <v>58</v>
      </c>
      <c r="Q8168" t="s">
        <v>664</v>
      </c>
      <c r="R8168" t="s">
        <v>10722</v>
      </c>
      <c r="S8168" t="s">
        <v>16500</v>
      </c>
      <c r="U8168" t="s">
        <v>667</v>
      </c>
      <c r="V8168" t="s">
        <v>62</v>
      </c>
      <c r="W8168">
        <v>4241.3999999999996</v>
      </c>
      <c r="X8168">
        <v>2441.4</v>
      </c>
      <c r="Y8168">
        <v>489</v>
      </c>
      <c r="AB8168">
        <v>100</v>
      </c>
      <c r="AC8168">
        <v>35.42</v>
      </c>
      <c r="AD8168">
        <v>173.1875</v>
      </c>
      <c r="AE8168">
        <v>5216</v>
      </c>
      <c r="AF8168">
        <v>2441.4</v>
      </c>
      <c r="AI8168">
        <v>173.1875</v>
      </c>
      <c r="AJ8168">
        <v>2774.6</v>
      </c>
      <c r="AK8168">
        <v>53.194018404908</v>
      </c>
      <c r="AL8168">
        <v>2774.6</v>
      </c>
      <c r="AM8168">
        <v>53.194018404908</v>
      </c>
      <c r="AN8168">
        <v>2285.6</v>
      </c>
      <c r="AO8168">
        <v>43.819018404908</v>
      </c>
      <c r="AP8168">
        <v>2601.4124999999999</v>
      </c>
      <c r="AQ8168">
        <v>49.873705904908</v>
      </c>
      <c r="AR8168" t="s">
        <v>18758</v>
      </c>
      <c r="AS8168" t="s">
        <v>15879</v>
      </c>
      <c r="AU8168" t="s">
        <v>150</v>
      </c>
      <c r="AV8168" t="s">
        <v>63</v>
      </c>
      <c r="AX8168" t="s">
        <v>2644</v>
      </c>
    </row>
    <row r="8169" spans="1:54" x14ac:dyDescent="0.35">
      <c r="A8169">
        <v>8430</v>
      </c>
      <c r="B8169" t="s">
        <v>20470</v>
      </c>
      <c r="C8169">
        <v>2500</v>
      </c>
      <c r="D8169" s="1">
        <v>46143</v>
      </c>
      <c r="E8169" s="1"/>
      <c r="F8169" s="1"/>
      <c r="G8169">
        <v>2</v>
      </c>
      <c r="H8169" t="s">
        <v>55</v>
      </c>
      <c r="I8169" s="1">
        <v>46171</v>
      </c>
      <c r="M8169" t="s">
        <v>504</v>
      </c>
      <c r="N8169" t="s">
        <v>504</v>
      </c>
      <c r="O8169" t="s">
        <v>58</v>
      </c>
      <c r="Q8169" t="s">
        <v>862</v>
      </c>
      <c r="R8169" t="s">
        <v>3788</v>
      </c>
      <c r="U8169" t="s">
        <v>235</v>
      </c>
      <c r="V8169" t="s">
        <v>68</v>
      </c>
      <c r="AJ8169">
        <v>2500</v>
      </c>
      <c r="AK8169">
        <v>100</v>
      </c>
      <c r="AL8169">
        <v>2500</v>
      </c>
      <c r="AM8169">
        <v>100</v>
      </c>
      <c r="AN8169">
        <v>2500</v>
      </c>
      <c r="AO8169">
        <v>100</v>
      </c>
      <c r="AP8169">
        <v>2500</v>
      </c>
      <c r="AQ8169">
        <v>100</v>
      </c>
      <c r="AR8169" t="s">
        <v>20443</v>
      </c>
      <c r="AS8169" t="s">
        <v>15879</v>
      </c>
      <c r="AU8169" t="s">
        <v>179</v>
      </c>
      <c r="AV8169" t="s">
        <v>63</v>
      </c>
      <c r="AW8169" t="s">
        <v>63</v>
      </c>
      <c r="AX8169" t="s">
        <v>2644</v>
      </c>
    </row>
    <row r="8170" spans="1:54" x14ac:dyDescent="0.35">
      <c r="A8170">
        <v>8431</v>
      </c>
      <c r="B8170" t="s">
        <v>20471</v>
      </c>
      <c r="C8170">
        <v>5150</v>
      </c>
      <c r="D8170" s="1">
        <v>46082</v>
      </c>
      <c r="E8170" s="1"/>
      <c r="F8170" s="1"/>
      <c r="G8170">
        <v>4</v>
      </c>
      <c r="H8170" t="s">
        <v>55</v>
      </c>
      <c r="I8170" s="1">
        <v>46216</v>
      </c>
      <c r="J8170">
        <v>100</v>
      </c>
      <c r="L8170" t="s">
        <v>20472</v>
      </c>
      <c r="M8170" t="s">
        <v>734</v>
      </c>
      <c r="N8170" t="s">
        <v>328</v>
      </c>
      <c r="O8170" t="s">
        <v>58</v>
      </c>
      <c r="Q8170" t="s">
        <v>664</v>
      </c>
      <c r="R8170" t="s">
        <v>10722</v>
      </c>
      <c r="S8170" t="s">
        <v>16500</v>
      </c>
      <c r="U8170" t="s">
        <v>667</v>
      </c>
      <c r="V8170" t="s">
        <v>62</v>
      </c>
      <c r="W8170">
        <v>4380</v>
      </c>
      <c r="X8170">
        <v>2580</v>
      </c>
      <c r="Y8170">
        <v>489</v>
      </c>
      <c r="AB8170">
        <v>100</v>
      </c>
      <c r="AC8170">
        <v>20.83</v>
      </c>
      <c r="AD8170">
        <v>101.875</v>
      </c>
      <c r="AE8170">
        <v>5150</v>
      </c>
      <c r="AF8170">
        <v>2505</v>
      </c>
      <c r="AI8170">
        <v>101.875</v>
      </c>
      <c r="AJ8170">
        <v>2570</v>
      </c>
      <c r="AK8170">
        <v>49.902912621359</v>
      </c>
      <c r="AL8170">
        <v>2645</v>
      </c>
      <c r="AM8170">
        <v>51.359223300971003</v>
      </c>
      <c r="AN8170">
        <v>2081</v>
      </c>
      <c r="AO8170">
        <v>40.407766990291002</v>
      </c>
      <c r="AP8170">
        <v>2543.125</v>
      </c>
      <c r="AQ8170">
        <v>49.381067961165002</v>
      </c>
      <c r="AR8170" t="s">
        <v>18758</v>
      </c>
      <c r="AS8170" t="s">
        <v>15879</v>
      </c>
      <c r="AU8170" t="s">
        <v>150</v>
      </c>
      <c r="AV8170" t="s">
        <v>63</v>
      </c>
      <c r="AX8170" t="s">
        <v>2644</v>
      </c>
    </row>
    <row r="8171" spans="1:54" x14ac:dyDescent="0.35">
      <c r="A8171">
        <v>8432</v>
      </c>
      <c r="B8171" t="s">
        <v>20473</v>
      </c>
      <c r="C8171">
        <v>40000</v>
      </c>
      <c r="D8171" s="1">
        <v>46113</v>
      </c>
      <c r="E8171" s="1"/>
      <c r="F8171" s="1"/>
      <c r="G8171">
        <v>12</v>
      </c>
      <c r="H8171" t="s">
        <v>1165</v>
      </c>
      <c r="I8171" s="1"/>
      <c r="M8171" t="s">
        <v>9091</v>
      </c>
      <c r="N8171" t="s">
        <v>9091</v>
      </c>
      <c r="O8171" t="s">
        <v>58</v>
      </c>
      <c r="Q8171" t="s">
        <v>109</v>
      </c>
      <c r="R8171" t="s">
        <v>20474</v>
      </c>
      <c r="U8171" t="s">
        <v>61</v>
      </c>
      <c r="V8171" t="s">
        <v>68</v>
      </c>
      <c r="AJ8171">
        <v>40000</v>
      </c>
      <c r="AK8171">
        <v>100</v>
      </c>
      <c r="AL8171">
        <v>40000</v>
      </c>
      <c r="AM8171">
        <v>100</v>
      </c>
      <c r="AN8171">
        <v>40000</v>
      </c>
      <c r="AO8171">
        <v>100</v>
      </c>
      <c r="AP8171">
        <v>40000</v>
      </c>
      <c r="AQ8171">
        <v>100</v>
      </c>
      <c r="AS8171" t="s">
        <v>15879</v>
      </c>
      <c r="AU8171" t="s">
        <v>638</v>
      </c>
      <c r="AV8171" t="s">
        <v>63</v>
      </c>
      <c r="AX8171" t="s">
        <v>2065</v>
      </c>
      <c r="BB8171" t="s">
        <v>20475</v>
      </c>
    </row>
    <row r="8172" spans="1:54" x14ac:dyDescent="0.35">
      <c r="A8172">
        <v>8433</v>
      </c>
      <c r="B8172" t="s">
        <v>20476</v>
      </c>
      <c r="C8172">
        <v>9000</v>
      </c>
      <c r="D8172" s="1">
        <v>46174</v>
      </c>
      <c r="E8172" s="1"/>
      <c r="F8172" s="1"/>
      <c r="G8172">
        <v>3</v>
      </c>
      <c r="H8172" t="s">
        <v>55</v>
      </c>
      <c r="I8172" s="1">
        <v>46136</v>
      </c>
      <c r="M8172" t="s">
        <v>504</v>
      </c>
      <c r="N8172" t="s">
        <v>504</v>
      </c>
      <c r="O8172" t="s">
        <v>58</v>
      </c>
      <c r="Q8172" t="s">
        <v>739</v>
      </c>
      <c r="R8172" t="s">
        <v>202</v>
      </c>
      <c r="U8172" t="s">
        <v>235</v>
      </c>
      <c r="V8172" t="s">
        <v>68</v>
      </c>
      <c r="W8172">
        <v>7160</v>
      </c>
      <c r="Y8172">
        <v>2064.1999999999998</v>
      </c>
      <c r="AI8172">
        <v>2064.1999999999998</v>
      </c>
      <c r="AJ8172">
        <v>9000</v>
      </c>
      <c r="AK8172">
        <v>100</v>
      </c>
      <c r="AL8172">
        <v>9000</v>
      </c>
      <c r="AM8172">
        <v>100</v>
      </c>
      <c r="AN8172">
        <v>6935.8</v>
      </c>
      <c r="AO8172">
        <v>77.064444444444007</v>
      </c>
      <c r="AP8172">
        <v>6935.8</v>
      </c>
      <c r="AQ8172">
        <v>77.064444444444007</v>
      </c>
      <c r="AR8172" t="s">
        <v>20214</v>
      </c>
      <c r="AS8172" t="s">
        <v>15879</v>
      </c>
      <c r="AU8172" t="s">
        <v>186</v>
      </c>
      <c r="AV8172" t="s">
        <v>63</v>
      </c>
      <c r="AW8172" t="s">
        <v>63</v>
      </c>
      <c r="AX8172" t="s">
        <v>2644</v>
      </c>
    </row>
    <row r="8173" spans="1:54" x14ac:dyDescent="0.35">
      <c r="A8173">
        <v>8434</v>
      </c>
      <c r="B8173" t="s">
        <v>20477</v>
      </c>
      <c r="C8173">
        <v>40000</v>
      </c>
      <c r="D8173" s="1">
        <v>46174</v>
      </c>
      <c r="E8173" s="1"/>
      <c r="F8173" s="1"/>
      <c r="G8173">
        <v>12</v>
      </c>
      <c r="H8173" t="s">
        <v>1165</v>
      </c>
      <c r="I8173" s="1"/>
      <c r="J8173">
        <v>25</v>
      </c>
      <c r="M8173" t="s">
        <v>9091</v>
      </c>
      <c r="N8173" t="s">
        <v>9091</v>
      </c>
      <c r="O8173" t="s">
        <v>58</v>
      </c>
      <c r="Q8173" t="s">
        <v>109</v>
      </c>
      <c r="R8173" t="s">
        <v>20478</v>
      </c>
      <c r="U8173" t="s">
        <v>61</v>
      </c>
      <c r="V8173" t="s">
        <v>420</v>
      </c>
      <c r="AJ8173">
        <v>40000</v>
      </c>
      <c r="AK8173">
        <v>100</v>
      </c>
      <c r="AL8173">
        <v>40000</v>
      </c>
      <c r="AM8173">
        <v>100</v>
      </c>
      <c r="AN8173">
        <v>40000</v>
      </c>
      <c r="AO8173">
        <v>100</v>
      </c>
      <c r="AP8173">
        <v>40000</v>
      </c>
      <c r="AQ8173">
        <v>100</v>
      </c>
      <c r="AS8173" t="s">
        <v>15879</v>
      </c>
      <c r="AU8173" t="s">
        <v>150</v>
      </c>
      <c r="AV8173" t="s">
        <v>63</v>
      </c>
      <c r="AX8173" t="s">
        <v>2065</v>
      </c>
      <c r="AY8173" t="s">
        <v>3326</v>
      </c>
      <c r="BB8173" t="s">
        <v>20479</v>
      </c>
    </row>
    <row r="8174" spans="1:54" x14ac:dyDescent="0.35">
      <c r="A8174">
        <v>8435</v>
      </c>
      <c r="B8174" t="s">
        <v>20480</v>
      </c>
      <c r="C8174">
        <v>10000</v>
      </c>
      <c r="D8174" s="1">
        <v>46082</v>
      </c>
      <c r="E8174" s="1"/>
      <c r="F8174" s="1"/>
      <c r="G8174">
        <v>4</v>
      </c>
      <c r="H8174" t="s">
        <v>55</v>
      </c>
      <c r="I8174" s="1">
        <v>46115</v>
      </c>
      <c r="M8174" t="s">
        <v>734</v>
      </c>
      <c r="N8174" t="s">
        <v>328</v>
      </c>
      <c r="O8174" t="s">
        <v>58</v>
      </c>
      <c r="Q8174" t="s">
        <v>664</v>
      </c>
      <c r="R8174" t="s">
        <v>20481</v>
      </c>
      <c r="U8174" t="s">
        <v>667</v>
      </c>
      <c r="V8174" t="s">
        <v>68</v>
      </c>
      <c r="W8174">
        <v>7200</v>
      </c>
      <c r="X8174">
        <v>6000</v>
      </c>
      <c r="Y8174">
        <v>326</v>
      </c>
      <c r="AB8174">
        <v>23.53</v>
      </c>
      <c r="AJ8174">
        <v>4000</v>
      </c>
      <c r="AK8174">
        <v>40</v>
      </c>
      <c r="AL8174">
        <v>4000</v>
      </c>
      <c r="AM8174">
        <v>40</v>
      </c>
      <c r="AN8174">
        <v>3674</v>
      </c>
      <c r="AO8174">
        <v>36.74</v>
      </c>
      <c r="AP8174">
        <v>4000</v>
      </c>
      <c r="AQ8174">
        <v>40</v>
      </c>
      <c r="AR8174" t="s">
        <v>20050</v>
      </c>
      <c r="AS8174" t="s">
        <v>15879</v>
      </c>
      <c r="AU8174" t="s">
        <v>150</v>
      </c>
      <c r="AV8174" t="s">
        <v>63</v>
      </c>
      <c r="AX8174" t="s">
        <v>2065</v>
      </c>
    </row>
    <row r="8175" spans="1:54" x14ac:dyDescent="0.35">
      <c r="A8175">
        <v>8436</v>
      </c>
      <c r="B8175" t="s">
        <v>20482</v>
      </c>
      <c r="C8175">
        <v>2500</v>
      </c>
      <c r="D8175" s="1">
        <v>46082</v>
      </c>
      <c r="E8175" s="1"/>
      <c r="F8175" s="1"/>
      <c r="G8175">
        <v>7</v>
      </c>
      <c r="H8175" t="s">
        <v>55</v>
      </c>
      <c r="I8175" s="1">
        <v>46223</v>
      </c>
      <c r="M8175" t="s">
        <v>734</v>
      </c>
      <c r="N8175" t="s">
        <v>328</v>
      </c>
      <c r="O8175" t="s">
        <v>58</v>
      </c>
      <c r="Q8175" t="s">
        <v>664</v>
      </c>
      <c r="R8175" t="s">
        <v>20483</v>
      </c>
      <c r="S8175" t="s">
        <v>20484</v>
      </c>
      <c r="U8175" t="s">
        <v>667</v>
      </c>
      <c r="V8175" t="s">
        <v>68</v>
      </c>
      <c r="W8175">
        <v>2400</v>
      </c>
      <c r="X8175">
        <v>1500</v>
      </c>
      <c r="Y8175">
        <v>244.5</v>
      </c>
      <c r="AB8175">
        <v>30</v>
      </c>
      <c r="AJ8175">
        <v>1000</v>
      </c>
      <c r="AK8175">
        <v>40</v>
      </c>
      <c r="AL8175">
        <v>1000</v>
      </c>
      <c r="AM8175">
        <v>40</v>
      </c>
      <c r="AN8175">
        <v>755.5</v>
      </c>
      <c r="AO8175">
        <v>30.22</v>
      </c>
      <c r="AP8175">
        <v>1000</v>
      </c>
      <c r="AQ8175">
        <v>40</v>
      </c>
      <c r="AR8175" t="s">
        <v>19489</v>
      </c>
      <c r="AS8175" t="s">
        <v>15879</v>
      </c>
      <c r="AU8175" t="s">
        <v>150</v>
      </c>
      <c r="AV8175" t="s">
        <v>63</v>
      </c>
      <c r="AX8175" t="s">
        <v>2065</v>
      </c>
    </row>
    <row r="8176" spans="1:54" x14ac:dyDescent="0.35">
      <c r="A8176">
        <v>8437</v>
      </c>
      <c r="B8176" t="s">
        <v>20485</v>
      </c>
      <c r="C8176">
        <v>1500</v>
      </c>
      <c r="D8176" s="1">
        <v>46113</v>
      </c>
      <c r="E8176" s="1"/>
      <c r="F8176" s="1"/>
      <c r="G8176">
        <v>12</v>
      </c>
      <c r="H8176" t="s">
        <v>1165</v>
      </c>
      <c r="I8176" s="1"/>
      <c r="J8176">
        <v>100</v>
      </c>
      <c r="L8176" t="s">
        <v>19944</v>
      </c>
      <c r="M8176" t="s">
        <v>15229</v>
      </c>
      <c r="N8176" t="s">
        <v>744</v>
      </c>
      <c r="O8176" t="s">
        <v>58</v>
      </c>
      <c r="Q8176" t="s">
        <v>4579</v>
      </c>
      <c r="R8176" t="s">
        <v>11218</v>
      </c>
      <c r="U8176" t="s">
        <v>235</v>
      </c>
      <c r="V8176" t="s">
        <v>62</v>
      </c>
      <c r="W8176">
        <v>1500</v>
      </c>
      <c r="Y8176">
        <v>407.5</v>
      </c>
      <c r="AB8176">
        <v>50</v>
      </c>
      <c r="AC8176">
        <v>37.5</v>
      </c>
      <c r="AD8176">
        <v>152.75</v>
      </c>
      <c r="AI8176">
        <v>305.625</v>
      </c>
      <c r="AJ8176">
        <v>1500</v>
      </c>
      <c r="AK8176">
        <v>100</v>
      </c>
      <c r="AL8176">
        <v>1500</v>
      </c>
      <c r="AM8176">
        <v>100</v>
      </c>
      <c r="AN8176">
        <v>1092.5</v>
      </c>
      <c r="AO8176">
        <v>72.833333333333002</v>
      </c>
      <c r="AP8176">
        <v>1194.375</v>
      </c>
      <c r="AQ8176">
        <v>79.625</v>
      </c>
      <c r="AR8176" t="s">
        <v>20449</v>
      </c>
      <c r="AS8176" t="s">
        <v>20207</v>
      </c>
      <c r="AU8176" t="s">
        <v>179</v>
      </c>
      <c r="AV8176" t="s">
        <v>63</v>
      </c>
      <c r="AW8176" t="s">
        <v>63</v>
      </c>
      <c r="AX8176" t="s">
        <v>2644</v>
      </c>
      <c r="BB8176" t="s">
        <v>19945</v>
      </c>
    </row>
    <row r="8177" spans="1:54" x14ac:dyDescent="0.35">
      <c r="A8177">
        <v>8438</v>
      </c>
      <c r="B8177" t="s">
        <v>20486</v>
      </c>
      <c r="C8177">
        <v>250</v>
      </c>
      <c r="D8177" s="1">
        <v>46113</v>
      </c>
      <c r="E8177" s="1"/>
      <c r="F8177" s="1"/>
      <c r="G8177">
        <v>1</v>
      </c>
      <c r="H8177" t="s">
        <v>55</v>
      </c>
      <c r="I8177" s="1">
        <v>46171</v>
      </c>
      <c r="J8177">
        <v>100</v>
      </c>
      <c r="L8177" t="s">
        <v>19944</v>
      </c>
      <c r="M8177" t="s">
        <v>1507</v>
      </c>
      <c r="N8177" t="s">
        <v>744</v>
      </c>
      <c r="O8177" t="s">
        <v>58</v>
      </c>
      <c r="Q8177" t="s">
        <v>756</v>
      </c>
      <c r="R8177" t="s">
        <v>11218</v>
      </c>
      <c r="U8177" t="s">
        <v>235</v>
      </c>
      <c r="V8177" t="s">
        <v>62</v>
      </c>
      <c r="W8177">
        <v>240</v>
      </c>
      <c r="Y8177">
        <v>57.6</v>
      </c>
      <c r="AB8177">
        <v>100</v>
      </c>
      <c r="AJ8177">
        <v>250</v>
      </c>
      <c r="AK8177">
        <v>100</v>
      </c>
      <c r="AL8177">
        <v>250</v>
      </c>
      <c r="AM8177">
        <v>100</v>
      </c>
      <c r="AN8177">
        <v>192.4</v>
      </c>
      <c r="AO8177">
        <v>76.959999999999994</v>
      </c>
      <c r="AP8177">
        <v>250</v>
      </c>
      <c r="AQ8177">
        <v>100</v>
      </c>
      <c r="AR8177" t="s">
        <v>20449</v>
      </c>
      <c r="AS8177" t="s">
        <v>20207</v>
      </c>
      <c r="AU8177" t="s">
        <v>179</v>
      </c>
      <c r="AV8177" t="s">
        <v>63</v>
      </c>
      <c r="AW8177" t="s">
        <v>63</v>
      </c>
      <c r="AX8177" t="s">
        <v>2644</v>
      </c>
      <c r="BB8177" t="s">
        <v>19945</v>
      </c>
    </row>
    <row r="8178" spans="1:54" x14ac:dyDescent="0.35">
      <c r="A8178">
        <v>8439</v>
      </c>
      <c r="B8178" t="s">
        <v>20487</v>
      </c>
      <c r="C8178">
        <v>2000</v>
      </c>
      <c r="D8178" s="1">
        <v>46082</v>
      </c>
      <c r="E8178" s="1"/>
      <c r="F8178" s="1"/>
      <c r="G8178">
        <v>3</v>
      </c>
      <c r="H8178" t="s">
        <v>55</v>
      </c>
      <c r="I8178" s="1">
        <v>46139</v>
      </c>
      <c r="L8178" t="s">
        <v>20488</v>
      </c>
      <c r="M8178" t="s">
        <v>734</v>
      </c>
      <c r="N8178" t="s">
        <v>328</v>
      </c>
      <c r="O8178" t="s">
        <v>58</v>
      </c>
      <c r="Q8178" t="s">
        <v>664</v>
      </c>
      <c r="R8178" t="s">
        <v>6326</v>
      </c>
      <c r="S8178" t="s">
        <v>7893</v>
      </c>
      <c r="U8178" t="s">
        <v>667</v>
      </c>
      <c r="V8178" t="s">
        <v>68</v>
      </c>
      <c r="W8178">
        <v>1800</v>
      </c>
      <c r="X8178">
        <v>1500</v>
      </c>
      <c r="Y8178">
        <v>81.5</v>
      </c>
      <c r="AB8178">
        <v>61.54</v>
      </c>
      <c r="AC8178">
        <v>12.5</v>
      </c>
      <c r="AD8178">
        <v>10.1875</v>
      </c>
      <c r="AI8178">
        <v>16.554273643159</v>
      </c>
      <c r="AJ8178">
        <v>500</v>
      </c>
      <c r="AK8178">
        <v>25</v>
      </c>
      <c r="AL8178">
        <v>500</v>
      </c>
      <c r="AM8178">
        <v>25</v>
      </c>
      <c r="AN8178">
        <v>418.5</v>
      </c>
      <c r="AO8178">
        <v>20.925000000000001</v>
      </c>
      <c r="AP8178">
        <v>483.44572635684</v>
      </c>
      <c r="AQ8178">
        <v>24.172286317842001</v>
      </c>
      <c r="AR8178" t="s">
        <v>20449</v>
      </c>
      <c r="AS8178" t="s">
        <v>19468</v>
      </c>
      <c r="AU8178" t="s">
        <v>150</v>
      </c>
      <c r="AV8178" t="s">
        <v>63</v>
      </c>
      <c r="AX8178" t="s">
        <v>2644</v>
      </c>
    </row>
    <row r="8179" spans="1:54" x14ac:dyDescent="0.35">
      <c r="A8179">
        <v>8440</v>
      </c>
      <c r="B8179" t="s">
        <v>20489</v>
      </c>
      <c r="C8179">
        <v>16200</v>
      </c>
      <c r="D8179" s="1">
        <v>46113</v>
      </c>
      <c r="E8179" s="1"/>
      <c r="F8179" s="1"/>
      <c r="G8179">
        <v>12</v>
      </c>
      <c r="H8179" t="s">
        <v>1165</v>
      </c>
      <c r="I8179" s="1"/>
      <c r="J8179">
        <v>100</v>
      </c>
      <c r="L8179" t="s">
        <v>20490</v>
      </c>
      <c r="M8179" t="s">
        <v>17891</v>
      </c>
      <c r="N8179" t="s">
        <v>57</v>
      </c>
      <c r="O8179" t="s">
        <v>58</v>
      </c>
      <c r="Q8179" t="s">
        <v>109</v>
      </c>
      <c r="R8179" t="s">
        <v>2062</v>
      </c>
      <c r="U8179" t="s">
        <v>61</v>
      </c>
      <c r="V8179" t="s">
        <v>62</v>
      </c>
      <c r="W8179">
        <v>12600</v>
      </c>
      <c r="Y8179">
        <v>3960</v>
      </c>
      <c r="AB8179">
        <v>50</v>
      </c>
      <c r="AC8179">
        <v>46.06</v>
      </c>
      <c r="AD8179">
        <v>1917.5</v>
      </c>
      <c r="AE8179">
        <v>4400</v>
      </c>
      <c r="AI8179">
        <v>3647.9520000000002</v>
      </c>
      <c r="AJ8179">
        <v>16200</v>
      </c>
      <c r="AK8179">
        <v>100</v>
      </c>
      <c r="AL8179">
        <v>16200</v>
      </c>
      <c r="AM8179">
        <v>100</v>
      </c>
      <c r="AN8179">
        <v>12240</v>
      </c>
      <c r="AO8179">
        <v>75.555555555555998</v>
      </c>
      <c r="AP8179">
        <v>12552.048000000001</v>
      </c>
      <c r="AQ8179">
        <v>77.481777777778007</v>
      </c>
      <c r="AR8179" t="s">
        <v>17501</v>
      </c>
      <c r="AS8179" t="s">
        <v>20449</v>
      </c>
      <c r="AT8179" t="s">
        <v>100</v>
      </c>
      <c r="AU8179" t="s">
        <v>95</v>
      </c>
      <c r="AV8179" t="s">
        <v>64</v>
      </c>
      <c r="AX8179" t="s">
        <v>2644</v>
      </c>
    </row>
    <row r="8180" spans="1:54" x14ac:dyDescent="0.35">
      <c r="A8180">
        <v>8441</v>
      </c>
      <c r="B8180" t="s">
        <v>20491</v>
      </c>
      <c r="C8180">
        <v>1100</v>
      </c>
      <c r="D8180" s="1">
        <v>46113</v>
      </c>
      <c r="E8180" s="1"/>
      <c r="F8180" s="1"/>
      <c r="G8180">
        <v>5</v>
      </c>
      <c r="H8180" t="s">
        <v>1165</v>
      </c>
      <c r="I8180" s="1"/>
      <c r="J8180">
        <v>100</v>
      </c>
      <c r="L8180" t="s">
        <v>20492</v>
      </c>
      <c r="M8180" t="s">
        <v>15229</v>
      </c>
      <c r="N8180" t="s">
        <v>744</v>
      </c>
      <c r="O8180" t="s">
        <v>58</v>
      </c>
      <c r="Q8180" t="s">
        <v>756</v>
      </c>
      <c r="R8180" t="s">
        <v>20493</v>
      </c>
      <c r="U8180" t="s">
        <v>235</v>
      </c>
      <c r="V8180" t="s">
        <v>62</v>
      </c>
      <c r="W8180">
        <v>1100</v>
      </c>
      <c r="Y8180">
        <v>311</v>
      </c>
      <c r="AB8180">
        <v>100</v>
      </c>
      <c r="AC8180">
        <v>54.17</v>
      </c>
      <c r="AD8180">
        <v>119.96875</v>
      </c>
      <c r="AE8180">
        <v>1100</v>
      </c>
      <c r="AI8180">
        <v>119.96875</v>
      </c>
      <c r="AJ8180">
        <v>1100</v>
      </c>
      <c r="AK8180">
        <v>100</v>
      </c>
      <c r="AL8180">
        <v>1100</v>
      </c>
      <c r="AM8180">
        <v>100</v>
      </c>
      <c r="AN8180">
        <v>789</v>
      </c>
      <c r="AO8180">
        <v>71.727272727273004</v>
      </c>
      <c r="AP8180">
        <v>980.03125</v>
      </c>
      <c r="AQ8180">
        <v>89.09375</v>
      </c>
      <c r="AR8180" t="s">
        <v>20204</v>
      </c>
      <c r="AS8180" t="s">
        <v>20449</v>
      </c>
      <c r="AU8180" t="s">
        <v>150</v>
      </c>
      <c r="AV8180" t="s">
        <v>63</v>
      </c>
      <c r="AX8180" t="s">
        <v>2065</v>
      </c>
    </row>
    <row r="8181" spans="1:54" x14ac:dyDescent="0.35">
      <c r="A8181">
        <v>8442</v>
      </c>
      <c r="B8181" t="s">
        <v>20494</v>
      </c>
      <c r="C8181">
        <v>8000</v>
      </c>
      <c r="D8181" s="1">
        <v>46388</v>
      </c>
      <c r="E8181" s="1"/>
      <c r="F8181" s="1"/>
      <c r="G8181">
        <v>12</v>
      </c>
      <c r="H8181" t="s">
        <v>1165</v>
      </c>
      <c r="I8181" s="1"/>
      <c r="J8181">
        <v>10</v>
      </c>
      <c r="M8181" t="s">
        <v>744</v>
      </c>
      <c r="N8181" t="s">
        <v>744</v>
      </c>
      <c r="O8181" t="s">
        <v>58</v>
      </c>
      <c r="Q8181" t="s">
        <v>3046</v>
      </c>
      <c r="R8181" t="s">
        <v>20495</v>
      </c>
      <c r="U8181" t="s">
        <v>235</v>
      </c>
      <c r="V8181" t="s">
        <v>420</v>
      </c>
      <c r="AJ8181">
        <v>8000</v>
      </c>
      <c r="AK8181">
        <v>100</v>
      </c>
      <c r="AL8181">
        <v>8000</v>
      </c>
      <c r="AM8181">
        <v>100</v>
      </c>
      <c r="AN8181">
        <v>8000</v>
      </c>
      <c r="AO8181">
        <v>100</v>
      </c>
      <c r="AP8181">
        <v>8000</v>
      </c>
      <c r="AQ8181">
        <v>100</v>
      </c>
      <c r="AS8181" t="s">
        <v>20449</v>
      </c>
      <c r="AU8181" t="s">
        <v>81</v>
      </c>
      <c r="AV8181" t="s">
        <v>63</v>
      </c>
      <c r="AX8181" t="s">
        <v>2065</v>
      </c>
    </row>
    <row r="8182" spans="1:54" x14ac:dyDescent="0.35">
      <c r="A8182">
        <v>8443</v>
      </c>
      <c r="B8182" t="s">
        <v>20496</v>
      </c>
      <c r="C8182">
        <v>35000</v>
      </c>
      <c r="D8182" s="1">
        <v>46113</v>
      </c>
      <c r="E8182" s="1"/>
      <c r="F8182" s="1"/>
      <c r="G8182">
        <v>12</v>
      </c>
      <c r="H8182" t="s">
        <v>1165</v>
      </c>
      <c r="I8182" s="1"/>
      <c r="J8182">
        <v>10</v>
      </c>
      <c r="M8182" t="s">
        <v>9091</v>
      </c>
      <c r="N8182" t="s">
        <v>9091</v>
      </c>
      <c r="O8182" t="s">
        <v>58</v>
      </c>
      <c r="Q8182" t="s">
        <v>109</v>
      </c>
      <c r="R8182" t="s">
        <v>20497</v>
      </c>
      <c r="U8182" t="s">
        <v>61</v>
      </c>
      <c r="V8182" t="s">
        <v>420</v>
      </c>
      <c r="AJ8182">
        <v>35000</v>
      </c>
      <c r="AK8182">
        <v>100</v>
      </c>
      <c r="AL8182">
        <v>35000</v>
      </c>
      <c r="AM8182">
        <v>100</v>
      </c>
      <c r="AN8182">
        <v>35000</v>
      </c>
      <c r="AO8182">
        <v>100</v>
      </c>
      <c r="AP8182">
        <v>35000</v>
      </c>
      <c r="AQ8182">
        <v>100</v>
      </c>
      <c r="AS8182" t="s">
        <v>20498</v>
      </c>
      <c r="AU8182" t="s">
        <v>150</v>
      </c>
      <c r="AV8182" t="s">
        <v>63</v>
      </c>
      <c r="AX8182" t="s">
        <v>2065</v>
      </c>
      <c r="BB8182" t="s">
        <v>20499</v>
      </c>
    </row>
    <row r="8183" spans="1:54" x14ac:dyDescent="0.35">
      <c r="A8183">
        <v>8444</v>
      </c>
      <c r="B8183" t="s">
        <v>20500</v>
      </c>
      <c r="C8183">
        <v>791</v>
      </c>
      <c r="D8183" s="1">
        <v>46082</v>
      </c>
      <c r="E8183" s="1"/>
      <c r="F8183" s="1"/>
      <c r="G8183">
        <v>1</v>
      </c>
      <c r="H8183" t="s">
        <v>55</v>
      </c>
      <c r="I8183" s="1">
        <v>46168</v>
      </c>
      <c r="J8183">
        <v>100</v>
      </c>
      <c r="L8183" t="s">
        <v>20501</v>
      </c>
      <c r="M8183" t="s">
        <v>504</v>
      </c>
      <c r="N8183" t="s">
        <v>504</v>
      </c>
      <c r="O8183" t="s">
        <v>58</v>
      </c>
      <c r="Q8183" t="s">
        <v>781</v>
      </c>
      <c r="R8183" t="s">
        <v>16350</v>
      </c>
      <c r="U8183" t="s">
        <v>235</v>
      </c>
      <c r="V8183" t="s">
        <v>62</v>
      </c>
      <c r="W8183">
        <v>790.03</v>
      </c>
      <c r="X8183">
        <v>790.03</v>
      </c>
      <c r="AE8183">
        <v>791</v>
      </c>
      <c r="AF8183">
        <v>790.03</v>
      </c>
      <c r="AJ8183">
        <v>0.97000000000002995</v>
      </c>
      <c r="AK8183">
        <v>0.12262958280658</v>
      </c>
      <c r="AL8183">
        <v>0.97000000000002995</v>
      </c>
      <c r="AM8183">
        <v>0.12262958280658</v>
      </c>
      <c r="AN8183">
        <v>0.97000000000002995</v>
      </c>
      <c r="AO8183">
        <v>0.12262958280658</v>
      </c>
      <c r="AP8183">
        <v>0.97000000000002995</v>
      </c>
      <c r="AQ8183">
        <v>0.12262958280658</v>
      </c>
      <c r="AR8183" t="s">
        <v>20449</v>
      </c>
      <c r="AS8183" t="s">
        <v>20449</v>
      </c>
      <c r="AU8183" t="s">
        <v>150</v>
      </c>
      <c r="AV8183" t="s">
        <v>63</v>
      </c>
      <c r="AW8183" t="s">
        <v>64</v>
      </c>
      <c r="AX8183" t="s">
        <v>2644</v>
      </c>
    </row>
    <row r="8184" spans="1:54" x14ac:dyDescent="0.35">
      <c r="A8184">
        <v>8445</v>
      </c>
      <c r="B8184" t="s">
        <v>20502</v>
      </c>
      <c r="C8184">
        <v>8000</v>
      </c>
      <c r="D8184" s="1">
        <v>46082</v>
      </c>
      <c r="E8184" s="1"/>
      <c r="F8184" s="1"/>
      <c r="G8184">
        <v>4</v>
      </c>
      <c r="H8184" t="s">
        <v>55</v>
      </c>
      <c r="I8184" s="1">
        <v>46204</v>
      </c>
      <c r="J8184">
        <v>100</v>
      </c>
      <c r="L8184" t="s">
        <v>20503</v>
      </c>
      <c r="M8184" t="s">
        <v>9429</v>
      </c>
      <c r="N8184" t="s">
        <v>104</v>
      </c>
      <c r="O8184" t="s">
        <v>58</v>
      </c>
      <c r="Q8184" t="s">
        <v>4033</v>
      </c>
      <c r="R8184" t="s">
        <v>346</v>
      </c>
      <c r="U8184" t="s">
        <v>5911</v>
      </c>
      <c r="V8184" t="s">
        <v>62</v>
      </c>
      <c r="W8184">
        <v>3820</v>
      </c>
      <c r="X8184">
        <v>220</v>
      </c>
      <c r="Y8184">
        <v>978</v>
      </c>
      <c r="AB8184">
        <v>88.24</v>
      </c>
      <c r="AC8184">
        <v>64.06</v>
      </c>
      <c r="AD8184">
        <v>643.15625</v>
      </c>
      <c r="AE8184">
        <v>8000</v>
      </c>
      <c r="AF8184">
        <v>220</v>
      </c>
      <c r="AI8184">
        <v>710.00317316409996</v>
      </c>
      <c r="AJ8184">
        <v>7780</v>
      </c>
      <c r="AK8184">
        <v>97.25</v>
      </c>
      <c r="AL8184">
        <v>7780</v>
      </c>
      <c r="AM8184">
        <v>97.25</v>
      </c>
      <c r="AN8184">
        <v>6802</v>
      </c>
      <c r="AO8184">
        <v>85.025000000000006</v>
      </c>
      <c r="AP8184">
        <v>7069.9968268358998</v>
      </c>
      <c r="AQ8184">
        <v>88.374960335449003</v>
      </c>
      <c r="AR8184" t="s">
        <v>17501</v>
      </c>
      <c r="AS8184" t="s">
        <v>20504</v>
      </c>
      <c r="AU8184" t="s">
        <v>179</v>
      </c>
      <c r="AV8184" t="s">
        <v>63</v>
      </c>
      <c r="AX8184" t="s">
        <v>2644</v>
      </c>
      <c r="BA8184" t="s">
        <v>423</v>
      </c>
    </row>
    <row r="8185" spans="1:54" x14ac:dyDescent="0.35">
      <c r="A8185">
        <v>8446</v>
      </c>
      <c r="B8185" t="s">
        <v>20505</v>
      </c>
      <c r="C8185">
        <v>5000</v>
      </c>
      <c r="D8185" s="1">
        <v>46082</v>
      </c>
      <c r="E8185" s="1"/>
      <c r="F8185" s="1"/>
      <c r="G8185">
        <v>3</v>
      </c>
      <c r="H8185" t="s">
        <v>55</v>
      </c>
      <c r="I8185" s="1">
        <v>46115</v>
      </c>
      <c r="M8185" t="s">
        <v>734</v>
      </c>
      <c r="N8185" t="s">
        <v>328</v>
      </c>
      <c r="O8185" t="s">
        <v>58</v>
      </c>
      <c r="Q8185" t="s">
        <v>664</v>
      </c>
      <c r="R8185" t="s">
        <v>20506</v>
      </c>
      <c r="S8185" t="s">
        <v>20507</v>
      </c>
      <c r="U8185" t="s">
        <v>667</v>
      </c>
      <c r="V8185" t="s">
        <v>68</v>
      </c>
      <c r="W8185">
        <v>3900</v>
      </c>
      <c r="X8185">
        <v>3000</v>
      </c>
      <c r="Y8185">
        <v>244.5</v>
      </c>
      <c r="AB8185">
        <v>30.77</v>
      </c>
      <c r="AJ8185">
        <v>2000</v>
      </c>
      <c r="AK8185">
        <v>40</v>
      </c>
      <c r="AL8185">
        <v>2000</v>
      </c>
      <c r="AM8185">
        <v>40</v>
      </c>
      <c r="AN8185">
        <v>1755.5</v>
      </c>
      <c r="AO8185">
        <v>35.11</v>
      </c>
      <c r="AP8185">
        <v>2000</v>
      </c>
      <c r="AQ8185">
        <v>40</v>
      </c>
      <c r="AR8185" t="s">
        <v>20050</v>
      </c>
      <c r="AS8185" t="s">
        <v>20508</v>
      </c>
      <c r="AU8185" t="s">
        <v>150</v>
      </c>
      <c r="AV8185" t="s">
        <v>63</v>
      </c>
      <c r="AX8185" t="s">
        <v>2065</v>
      </c>
    </row>
    <row r="8186" spans="1:54" x14ac:dyDescent="0.35">
      <c r="A8186">
        <v>8447</v>
      </c>
      <c r="B8186" t="s">
        <v>20509</v>
      </c>
      <c r="C8186">
        <v>16200</v>
      </c>
      <c r="D8186" s="1">
        <v>46143</v>
      </c>
      <c r="E8186" s="1"/>
      <c r="F8186" s="1"/>
      <c r="G8186">
        <v>3</v>
      </c>
      <c r="H8186" t="s">
        <v>55</v>
      </c>
      <c r="I8186" s="1">
        <v>46267</v>
      </c>
      <c r="J8186">
        <v>100</v>
      </c>
      <c r="L8186" t="s">
        <v>20510</v>
      </c>
      <c r="M8186" t="s">
        <v>74</v>
      </c>
      <c r="N8186" t="s">
        <v>79</v>
      </c>
      <c r="O8186" t="s">
        <v>58</v>
      </c>
      <c r="Q8186" t="s">
        <v>196</v>
      </c>
      <c r="R8186" t="s">
        <v>20511</v>
      </c>
      <c r="U8186" t="s">
        <v>61</v>
      </c>
      <c r="V8186" t="s">
        <v>62</v>
      </c>
      <c r="W8186">
        <v>15600</v>
      </c>
      <c r="Y8186">
        <v>4080</v>
      </c>
      <c r="AB8186">
        <v>100</v>
      </c>
      <c r="AC8186">
        <v>168.4</v>
      </c>
      <c r="AD8186">
        <v>5635.5</v>
      </c>
      <c r="AI8186">
        <v>5635.5</v>
      </c>
      <c r="AJ8186">
        <v>16200</v>
      </c>
      <c r="AK8186">
        <v>100</v>
      </c>
      <c r="AL8186">
        <v>16200</v>
      </c>
      <c r="AM8186">
        <v>100</v>
      </c>
      <c r="AN8186">
        <v>12120</v>
      </c>
      <c r="AO8186">
        <v>74.814814814814994</v>
      </c>
      <c r="AP8186">
        <v>10564.5</v>
      </c>
      <c r="AQ8186">
        <v>65.212962962963005</v>
      </c>
      <c r="AR8186" t="s">
        <v>20214</v>
      </c>
      <c r="AS8186" t="s">
        <v>20508</v>
      </c>
      <c r="AU8186" t="s">
        <v>186</v>
      </c>
      <c r="AV8186" t="s">
        <v>63</v>
      </c>
      <c r="AX8186" t="s">
        <v>2065</v>
      </c>
      <c r="BB8186" t="s">
        <v>20512</v>
      </c>
    </row>
    <row r="8187" spans="1:54" x14ac:dyDescent="0.35">
      <c r="A8187">
        <v>8448</v>
      </c>
      <c r="B8187" t="s">
        <v>20513</v>
      </c>
      <c r="C8187">
        <v>800</v>
      </c>
      <c r="D8187" s="1">
        <v>46113</v>
      </c>
      <c r="E8187" s="1"/>
      <c r="F8187" s="1"/>
      <c r="G8187">
        <v>1</v>
      </c>
      <c r="H8187" t="s">
        <v>55</v>
      </c>
      <c r="I8187" s="1">
        <v>46164</v>
      </c>
      <c r="J8187">
        <v>100</v>
      </c>
      <c r="L8187" t="s">
        <v>18057</v>
      </c>
      <c r="M8187" t="s">
        <v>15229</v>
      </c>
      <c r="N8187" t="s">
        <v>57</v>
      </c>
      <c r="O8187" t="s">
        <v>58</v>
      </c>
      <c r="Q8187" t="s">
        <v>739</v>
      </c>
      <c r="R8187" t="s">
        <v>18058</v>
      </c>
      <c r="U8187" t="s">
        <v>235</v>
      </c>
      <c r="V8187" t="s">
        <v>62</v>
      </c>
      <c r="W8187">
        <v>840</v>
      </c>
      <c r="Y8187">
        <v>228.2</v>
      </c>
      <c r="AB8187">
        <v>100</v>
      </c>
      <c r="AC8187">
        <v>154.02000000000001</v>
      </c>
      <c r="AD8187">
        <v>336.75</v>
      </c>
      <c r="AI8187">
        <v>336.75</v>
      </c>
      <c r="AJ8187">
        <v>800</v>
      </c>
      <c r="AK8187">
        <v>100</v>
      </c>
      <c r="AL8187">
        <v>800</v>
      </c>
      <c r="AM8187">
        <v>100</v>
      </c>
      <c r="AN8187">
        <v>571.79999999999995</v>
      </c>
      <c r="AO8187">
        <v>71.474999999999994</v>
      </c>
      <c r="AP8187">
        <v>463.25</v>
      </c>
      <c r="AQ8187">
        <v>57.90625</v>
      </c>
      <c r="AR8187" t="s">
        <v>20284</v>
      </c>
      <c r="AS8187" t="s">
        <v>20284</v>
      </c>
      <c r="AT8187" t="s">
        <v>279</v>
      </c>
      <c r="AU8187" t="s">
        <v>150</v>
      </c>
      <c r="AV8187" t="s">
        <v>63</v>
      </c>
      <c r="AX8187" t="s">
        <v>3766</v>
      </c>
    </row>
    <row r="8188" spans="1:54" x14ac:dyDescent="0.35">
      <c r="A8188">
        <v>8449</v>
      </c>
      <c r="B8188" t="s">
        <v>20514</v>
      </c>
      <c r="C8188">
        <v>30000</v>
      </c>
      <c r="D8188" s="1">
        <v>46113</v>
      </c>
      <c r="E8188" s="1"/>
      <c r="F8188" s="1"/>
      <c r="G8188">
        <v>12</v>
      </c>
      <c r="H8188" t="s">
        <v>1165</v>
      </c>
      <c r="I8188" s="1"/>
      <c r="J8188">
        <v>100</v>
      </c>
      <c r="L8188" t="s">
        <v>20348</v>
      </c>
      <c r="M8188" t="s">
        <v>14611</v>
      </c>
      <c r="N8188" t="s">
        <v>104</v>
      </c>
      <c r="O8188" t="s">
        <v>58</v>
      </c>
      <c r="Q8188" t="s">
        <v>109</v>
      </c>
      <c r="R8188" t="s">
        <v>20515</v>
      </c>
      <c r="U8188" t="s">
        <v>61</v>
      </c>
      <c r="V8188" t="s">
        <v>62</v>
      </c>
      <c r="W8188">
        <v>13600</v>
      </c>
      <c r="Y8188">
        <v>4256</v>
      </c>
      <c r="AB8188">
        <v>50</v>
      </c>
      <c r="AC8188">
        <v>40.630000000000003</v>
      </c>
      <c r="AD8188">
        <v>1504</v>
      </c>
      <c r="AE8188">
        <v>30000</v>
      </c>
      <c r="AI8188">
        <v>3458.4256</v>
      </c>
      <c r="AJ8188">
        <v>30000</v>
      </c>
      <c r="AK8188">
        <v>100</v>
      </c>
      <c r="AL8188">
        <v>30000</v>
      </c>
      <c r="AM8188">
        <v>100</v>
      </c>
      <c r="AN8188">
        <v>25744</v>
      </c>
      <c r="AO8188">
        <v>85.813333333333006</v>
      </c>
      <c r="AP8188">
        <v>26541.574400000001</v>
      </c>
      <c r="AQ8188">
        <v>88.471914666667004</v>
      </c>
      <c r="AR8188" t="s">
        <v>20516</v>
      </c>
      <c r="AS8188" t="s">
        <v>20517</v>
      </c>
      <c r="AU8188" t="s">
        <v>95</v>
      </c>
      <c r="AV8188" t="s">
        <v>63</v>
      </c>
      <c r="AX8188" t="s">
        <v>2065</v>
      </c>
      <c r="AY8188" t="s">
        <v>115</v>
      </c>
      <c r="BB8188" t="s">
        <v>20518</v>
      </c>
    </row>
    <row r="8189" spans="1:54" x14ac:dyDescent="0.35">
      <c r="A8189">
        <v>8450</v>
      </c>
      <c r="B8189" t="s">
        <v>20519</v>
      </c>
      <c r="C8189">
        <v>1500</v>
      </c>
      <c r="D8189" s="1">
        <v>46113</v>
      </c>
      <c r="E8189" s="1"/>
      <c r="F8189" s="1"/>
      <c r="G8189">
        <v>3</v>
      </c>
      <c r="H8189" t="s">
        <v>55</v>
      </c>
      <c r="I8189" s="1">
        <v>46223</v>
      </c>
      <c r="J8189">
        <v>100</v>
      </c>
      <c r="L8189" t="s">
        <v>20520</v>
      </c>
      <c r="M8189" t="s">
        <v>6053</v>
      </c>
      <c r="N8189" t="s">
        <v>744</v>
      </c>
      <c r="O8189" t="s">
        <v>58</v>
      </c>
      <c r="Q8189" t="s">
        <v>739</v>
      </c>
      <c r="R8189" t="s">
        <v>12310</v>
      </c>
      <c r="U8189" t="s">
        <v>235</v>
      </c>
      <c r="V8189" t="s">
        <v>62</v>
      </c>
      <c r="W8189">
        <v>1500</v>
      </c>
      <c r="Y8189">
        <v>407.5</v>
      </c>
      <c r="AB8189">
        <v>100</v>
      </c>
      <c r="AC8189">
        <v>62.5</v>
      </c>
      <c r="AD8189">
        <v>256.5</v>
      </c>
      <c r="AE8189">
        <v>1500</v>
      </c>
      <c r="AI8189">
        <v>256.5</v>
      </c>
      <c r="AJ8189">
        <v>1500</v>
      </c>
      <c r="AK8189">
        <v>100</v>
      </c>
      <c r="AL8189">
        <v>1500</v>
      </c>
      <c r="AM8189">
        <v>100</v>
      </c>
      <c r="AN8189">
        <v>1092.5</v>
      </c>
      <c r="AO8189">
        <v>72.833333333333002</v>
      </c>
      <c r="AP8189">
        <v>1243.5</v>
      </c>
      <c r="AQ8189">
        <v>82.9</v>
      </c>
      <c r="AR8189" t="s">
        <v>17893</v>
      </c>
      <c r="AS8189" t="s">
        <v>19989</v>
      </c>
      <c r="AU8189" t="s">
        <v>150</v>
      </c>
      <c r="AV8189" t="s">
        <v>63</v>
      </c>
      <c r="AX8189" t="s">
        <v>2644</v>
      </c>
    </row>
    <row r="8190" spans="1:54" x14ac:dyDescent="0.35">
      <c r="A8190">
        <v>8451</v>
      </c>
      <c r="B8190" t="s">
        <v>20521</v>
      </c>
      <c r="C8190">
        <v>30000</v>
      </c>
      <c r="D8190" s="1">
        <v>46266</v>
      </c>
      <c r="E8190" s="1"/>
      <c r="F8190" s="1"/>
      <c r="G8190">
        <v>12</v>
      </c>
      <c r="H8190" t="s">
        <v>1165</v>
      </c>
      <c r="I8190" s="1"/>
      <c r="J8190">
        <v>25</v>
      </c>
      <c r="M8190" t="s">
        <v>57</v>
      </c>
      <c r="N8190" t="s">
        <v>57</v>
      </c>
      <c r="O8190" t="s">
        <v>58</v>
      </c>
      <c r="Q8190" t="s">
        <v>109</v>
      </c>
      <c r="R8190" t="s">
        <v>20522</v>
      </c>
      <c r="U8190" t="s">
        <v>61</v>
      </c>
      <c r="V8190" t="s">
        <v>420</v>
      </c>
      <c r="AJ8190">
        <v>30000</v>
      </c>
      <c r="AK8190">
        <v>100</v>
      </c>
      <c r="AL8190">
        <v>30000</v>
      </c>
      <c r="AM8190">
        <v>100</v>
      </c>
      <c r="AN8190">
        <v>30000</v>
      </c>
      <c r="AO8190">
        <v>100</v>
      </c>
      <c r="AP8190">
        <v>30000</v>
      </c>
      <c r="AQ8190">
        <v>100</v>
      </c>
      <c r="AS8190" t="s">
        <v>20300</v>
      </c>
      <c r="AU8190" t="s">
        <v>101</v>
      </c>
      <c r="AV8190" t="s">
        <v>63</v>
      </c>
      <c r="AX8190" t="s">
        <v>2065</v>
      </c>
    </row>
    <row r="8191" spans="1:54" x14ac:dyDescent="0.35">
      <c r="A8191">
        <v>8452</v>
      </c>
      <c r="B8191" t="s">
        <v>20523</v>
      </c>
      <c r="C8191">
        <v>30000</v>
      </c>
      <c r="D8191" s="1">
        <v>46266</v>
      </c>
      <c r="E8191" s="1"/>
      <c r="F8191" s="1"/>
      <c r="G8191">
        <v>12</v>
      </c>
      <c r="H8191" t="s">
        <v>1165</v>
      </c>
      <c r="I8191" s="1"/>
      <c r="J8191">
        <v>25</v>
      </c>
      <c r="M8191" t="s">
        <v>57</v>
      </c>
      <c r="N8191" t="s">
        <v>57</v>
      </c>
      <c r="O8191" t="s">
        <v>58</v>
      </c>
      <c r="Q8191" t="s">
        <v>253</v>
      </c>
      <c r="R8191" t="s">
        <v>20524</v>
      </c>
      <c r="U8191" t="s">
        <v>61</v>
      </c>
      <c r="V8191" t="s">
        <v>420</v>
      </c>
      <c r="AJ8191">
        <v>30000</v>
      </c>
      <c r="AK8191">
        <v>100</v>
      </c>
      <c r="AL8191">
        <v>30000</v>
      </c>
      <c r="AM8191">
        <v>100</v>
      </c>
      <c r="AN8191">
        <v>30000</v>
      </c>
      <c r="AO8191">
        <v>100</v>
      </c>
      <c r="AP8191">
        <v>30000</v>
      </c>
      <c r="AQ8191">
        <v>100</v>
      </c>
      <c r="AS8191" t="s">
        <v>19989</v>
      </c>
      <c r="AU8191" t="s">
        <v>81</v>
      </c>
      <c r="AV8191" t="s">
        <v>63</v>
      </c>
      <c r="AX8191" t="s">
        <v>2065</v>
      </c>
    </row>
    <row r="8192" spans="1:54" x14ac:dyDescent="0.35">
      <c r="A8192">
        <v>8453</v>
      </c>
      <c r="B8192" t="s">
        <v>14321</v>
      </c>
      <c r="C8192">
        <v>150</v>
      </c>
      <c r="D8192" s="1">
        <v>46113</v>
      </c>
      <c r="E8192" s="1"/>
      <c r="F8192" s="1"/>
      <c r="G8192">
        <v>12</v>
      </c>
      <c r="H8192" t="s">
        <v>55</v>
      </c>
      <c r="I8192" s="1">
        <v>46268</v>
      </c>
      <c r="J8192">
        <v>100</v>
      </c>
      <c r="L8192" t="s">
        <v>20525</v>
      </c>
      <c r="M8192" t="s">
        <v>504</v>
      </c>
      <c r="N8192" t="s">
        <v>504</v>
      </c>
      <c r="O8192" t="s">
        <v>58</v>
      </c>
      <c r="Q8192" t="s">
        <v>745</v>
      </c>
      <c r="R8192" t="s">
        <v>1127</v>
      </c>
      <c r="U8192" t="s">
        <v>235</v>
      </c>
      <c r="V8192" t="s">
        <v>62</v>
      </c>
      <c r="W8192">
        <v>100</v>
      </c>
      <c r="X8192">
        <v>100</v>
      </c>
      <c r="AE8192">
        <v>150</v>
      </c>
      <c r="AF8192">
        <v>100</v>
      </c>
      <c r="AJ8192">
        <v>50</v>
      </c>
      <c r="AK8192">
        <v>33.333333333333002</v>
      </c>
      <c r="AL8192">
        <v>50</v>
      </c>
      <c r="AM8192">
        <v>33.333333333333002</v>
      </c>
      <c r="AN8192">
        <v>50</v>
      </c>
      <c r="AO8192">
        <v>33.333333333333002</v>
      </c>
      <c r="AP8192">
        <v>50</v>
      </c>
      <c r="AQ8192">
        <v>33.333333333333002</v>
      </c>
      <c r="AR8192" t="s">
        <v>12091</v>
      </c>
      <c r="AS8192" t="s">
        <v>12091</v>
      </c>
      <c r="AU8192" t="s">
        <v>143</v>
      </c>
      <c r="AV8192" t="s">
        <v>63</v>
      </c>
      <c r="AW8192" t="s">
        <v>63</v>
      </c>
      <c r="AX8192" t="s">
        <v>2644</v>
      </c>
    </row>
    <row r="8193" spans="1:54" x14ac:dyDescent="0.35">
      <c r="A8193">
        <v>8454</v>
      </c>
      <c r="B8193" t="s">
        <v>20526</v>
      </c>
      <c r="C8193">
        <v>28000</v>
      </c>
      <c r="D8193" s="1">
        <v>46296</v>
      </c>
      <c r="E8193" s="1"/>
      <c r="F8193" s="1"/>
      <c r="G8193">
        <v>12</v>
      </c>
      <c r="H8193" t="s">
        <v>1165</v>
      </c>
      <c r="I8193" s="1"/>
      <c r="J8193">
        <v>10</v>
      </c>
      <c r="M8193" t="s">
        <v>108</v>
      </c>
      <c r="N8193" t="s">
        <v>108</v>
      </c>
      <c r="O8193" t="s">
        <v>58</v>
      </c>
      <c r="Q8193" t="s">
        <v>109</v>
      </c>
      <c r="R8193" t="s">
        <v>20527</v>
      </c>
      <c r="U8193" t="s">
        <v>61</v>
      </c>
      <c r="V8193" t="s">
        <v>420</v>
      </c>
      <c r="AJ8193">
        <v>28000</v>
      </c>
      <c r="AK8193">
        <v>100</v>
      </c>
      <c r="AL8193">
        <v>28000</v>
      </c>
      <c r="AM8193">
        <v>100</v>
      </c>
      <c r="AN8193">
        <v>28000</v>
      </c>
      <c r="AO8193">
        <v>100</v>
      </c>
      <c r="AP8193">
        <v>28000</v>
      </c>
      <c r="AQ8193">
        <v>100</v>
      </c>
      <c r="AS8193" t="s">
        <v>19989</v>
      </c>
      <c r="AU8193" t="s">
        <v>2937</v>
      </c>
      <c r="AV8193" t="s">
        <v>63</v>
      </c>
      <c r="AX8193" t="s">
        <v>2065</v>
      </c>
      <c r="AY8193" t="s">
        <v>2610</v>
      </c>
      <c r="BB8193" t="s">
        <v>20528</v>
      </c>
    </row>
    <row r="8194" spans="1:54" x14ac:dyDescent="0.35">
      <c r="A8194">
        <v>8455</v>
      </c>
      <c r="B8194" t="s">
        <v>20529</v>
      </c>
      <c r="C8194">
        <v>28000</v>
      </c>
      <c r="D8194" s="1">
        <v>46296</v>
      </c>
      <c r="E8194" s="1"/>
      <c r="F8194" s="1"/>
      <c r="G8194">
        <v>12</v>
      </c>
      <c r="H8194" t="s">
        <v>1165</v>
      </c>
      <c r="I8194" s="1"/>
      <c r="J8194">
        <v>10</v>
      </c>
      <c r="M8194" t="s">
        <v>108</v>
      </c>
      <c r="N8194" t="s">
        <v>108</v>
      </c>
      <c r="O8194" t="s">
        <v>58</v>
      </c>
      <c r="Q8194" t="s">
        <v>109</v>
      </c>
      <c r="R8194" t="s">
        <v>20530</v>
      </c>
      <c r="U8194" t="s">
        <v>61</v>
      </c>
      <c r="V8194" t="s">
        <v>420</v>
      </c>
      <c r="AJ8194">
        <v>28000</v>
      </c>
      <c r="AK8194">
        <v>100</v>
      </c>
      <c r="AL8194">
        <v>28000</v>
      </c>
      <c r="AM8194">
        <v>100</v>
      </c>
      <c r="AN8194">
        <v>28000</v>
      </c>
      <c r="AO8194">
        <v>100</v>
      </c>
      <c r="AP8194">
        <v>28000</v>
      </c>
      <c r="AQ8194">
        <v>100</v>
      </c>
      <c r="AS8194" t="s">
        <v>19518</v>
      </c>
      <c r="AU8194" t="s">
        <v>81</v>
      </c>
      <c r="AV8194" t="s">
        <v>63</v>
      </c>
      <c r="AX8194" t="s">
        <v>2065</v>
      </c>
      <c r="AY8194" t="s">
        <v>2610</v>
      </c>
      <c r="BB8194" t="s">
        <v>20531</v>
      </c>
    </row>
    <row r="8195" spans="1:54" x14ac:dyDescent="0.35">
      <c r="A8195">
        <v>8456</v>
      </c>
      <c r="B8195" t="s">
        <v>20532</v>
      </c>
      <c r="C8195">
        <v>15000</v>
      </c>
      <c r="D8195" s="1">
        <v>46204</v>
      </c>
      <c r="E8195" s="1"/>
      <c r="F8195" s="1"/>
      <c r="G8195">
        <v>7</v>
      </c>
      <c r="H8195" t="s">
        <v>55</v>
      </c>
      <c r="I8195" s="1">
        <v>46262</v>
      </c>
      <c r="M8195" t="s">
        <v>734</v>
      </c>
      <c r="N8195" t="s">
        <v>328</v>
      </c>
      <c r="O8195" t="s">
        <v>58</v>
      </c>
      <c r="Q8195" t="s">
        <v>664</v>
      </c>
      <c r="R8195" t="s">
        <v>20483</v>
      </c>
      <c r="S8195" t="s">
        <v>20484</v>
      </c>
      <c r="U8195" t="s">
        <v>667</v>
      </c>
      <c r="V8195" t="s">
        <v>68</v>
      </c>
      <c r="W8195">
        <v>14400</v>
      </c>
      <c r="X8195">
        <v>12000</v>
      </c>
      <c r="Y8195">
        <v>652</v>
      </c>
      <c r="AB8195">
        <v>25.81</v>
      </c>
      <c r="AJ8195">
        <v>3000</v>
      </c>
      <c r="AK8195">
        <v>20</v>
      </c>
      <c r="AL8195">
        <v>3000</v>
      </c>
      <c r="AM8195">
        <v>20</v>
      </c>
      <c r="AN8195">
        <v>2348</v>
      </c>
      <c r="AO8195">
        <v>15.653333333333</v>
      </c>
      <c r="AP8195">
        <v>3000</v>
      </c>
      <c r="AQ8195">
        <v>20</v>
      </c>
      <c r="AR8195" t="s">
        <v>20533</v>
      </c>
      <c r="AS8195" t="s">
        <v>20534</v>
      </c>
      <c r="AU8195" t="s">
        <v>179</v>
      </c>
      <c r="AV8195" t="s">
        <v>63</v>
      </c>
      <c r="AX8195" t="s">
        <v>2644</v>
      </c>
    </row>
    <row r="8196" spans="1:54" x14ac:dyDescent="0.35">
      <c r="A8196">
        <v>8457</v>
      </c>
      <c r="B8196" t="s">
        <v>20535</v>
      </c>
      <c r="C8196">
        <v>600</v>
      </c>
      <c r="D8196" s="1">
        <v>46082</v>
      </c>
      <c r="E8196" s="1"/>
      <c r="F8196" s="1"/>
      <c r="G8196">
        <v>2</v>
      </c>
      <c r="H8196" t="s">
        <v>55</v>
      </c>
      <c r="I8196" s="1">
        <v>46135</v>
      </c>
      <c r="J8196">
        <v>100</v>
      </c>
      <c r="L8196" t="s">
        <v>20536</v>
      </c>
      <c r="M8196" t="s">
        <v>504</v>
      </c>
      <c r="N8196" t="s">
        <v>504</v>
      </c>
      <c r="O8196" t="s">
        <v>58</v>
      </c>
      <c r="Q8196" t="s">
        <v>781</v>
      </c>
      <c r="R8196" t="s">
        <v>202</v>
      </c>
      <c r="U8196" t="s">
        <v>235</v>
      </c>
      <c r="V8196" t="s">
        <v>62</v>
      </c>
      <c r="W8196">
        <v>680</v>
      </c>
      <c r="Y8196">
        <v>166.4</v>
      </c>
      <c r="AB8196">
        <v>77.78</v>
      </c>
      <c r="AC8196">
        <v>131.94</v>
      </c>
      <c r="AD8196">
        <v>199.6875</v>
      </c>
      <c r="AE8196">
        <v>600</v>
      </c>
      <c r="AI8196">
        <v>282.26814091026</v>
      </c>
      <c r="AJ8196">
        <v>600</v>
      </c>
      <c r="AK8196">
        <v>100</v>
      </c>
      <c r="AL8196">
        <v>600</v>
      </c>
      <c r="AM8196">
        <v>100</v>
      </c>
      <c r="AN8196">
        <v>433.6</v>
      </c>
      <c r="AO8196">
        <v>72.266666666667007</v>
      </c>
      <c r="AP8196">
        <v>317.73185908974</v>
      </c>
      <c r="AQ8196">
        <v>52.95530984829</v>
      </c>
      <c r="AR8196" t="s">
        <v>20158</v>
      </c>
      <c r="AS8196" t="s">
        <v>19518</v>
      </c>
      <c r="AU8196" t="s">
        <v>186</v>
      </c>
      <c r="AV8196" t="s">
        <v>63</v>
      </c>
      <c r="AW8196" t="s">
        <v>63</v>
      </c>
      <c r="AX8196" t="s">
        <v>2644</v>
      </c>
    </row>
    <row r="8197" spans="1:54" x14ac:dyDescent="0.35">
      <c r="A8197">
        <v>8459</v>
      </c>
      <c r="B8197" t="s">
        <v>20537</v>
      </c>
      <c r="C8197">
        <v>2500</v>
      </c>
      <c r="D8197" s="1">
        <v>46082</v>
      </c>
      <c r="E8197" s="1"/>
      <c r="F8197" s="1"/>
      <c r="G8197">
        <v>2</v>
      </c>
      <c r="H8197" t="s">
        <v>55</v>
      </c>
      <c r="I8197" s="1">
        <v>46119</v>
      </c>
      <c r="M8197" t="s">
        <v>734</v>
      </c>
      <c r="N8197" t="s">
        <v>328</v>
      </c>
      <c r="O8197" t="s">
        <v>58</v>
      </c>
      <c r="Q8197" t="s">
        <v>664</v>
      </c>
      <c r="R8197" t="s">
        <v>20538</v>
      </c>
      <c r="S8197" t="s">
        <v>20539</v>
      </c>
      <c r="U8197" t="s">
        <v>667</v>
      </c>
      <c r="V8197" t="s">
        <v>68</v>
      </c>
      <c r="W8197">
        <v>1800</v>
      </c>
      <c r="X8197">
        <v>1500</v>
      </c>
      <c r="Y8197">
        <v>81.5</v>
      </c>
      <c r="AB8197">
        <v>44.44</v>
      </c>
      <c r="AJ8197">
        <v>1000</v>
      </c>
      <c r="AK8197">
        <v>40</v>
      </c>
      <c r="AL8197">
        <v>1000</v>
      </c>
      <c r="AM8197">
        <v>40</v>
      </c>
      <c r="AN8197">
        <v>918.5</v>
      </c>
      <c r="AO8197">
        <v>36.74</v>
      </c>
      <c r="AP8197">
        <v>1000</v>
      </c>
      <c r="AQ8197">
        <v>40</v>
      </c>
      <c r="AR8197" t="s">
        <v>17893</v>
      </c>
      <c r="AS8197" t="s">
        <v>19518</v>
      </c>
      <c r="AU8197" t="s">
        <v>150</v>
      </c>
      <c r="AV8197" t="s">
        <v>63</v>
      </c>
      <c r="AX8197" t="s">
        <v>2065</v>
      </c>
    </row>
    <row r="8198" spans="1:54" x14ac:dyDescent="0.35">
      <c r="A8198">
        <v>8460</v>
      </c>
      <c r="B8198" t="s">
        <v>20540</v>
      </c>
      <c r="C8198">
        <v>1000</v>
      </c>
      <c r="D8198" s="1">
        <v>46113</v>
      </c>
      <c r="E8198" s="1"/>
      <c r="F8198" s="1"/>
      <c r="G8198">
        <v>1</v>
      </c>
      <c r="H8198" t="s">
        <v>55</v>
      </c>
      <c r="I8198" s="1">
        <v>46273</v>
      </c>
      <c r="J8198">
        <v>100</v>
      </c>
      <c r="L8198" t="s">
        <v>20541</v>
      </c>
      <c r="M8198" t="s">
        <v>6053</v>
      </c>
      <c r="N8198" t="s">
        <v>108</v>
      </c>
      <c r="O8198" t="s">
        <v>58</v>
      </c>
      <c r="Q8198" t="s">
        <v>739</v>
      </c>
      <c r="R8198" t="s">
        <v>20542</v>
      </c>
      <c r="U8198" t="s">
        <v>235</v>
      </c>
      <c r="V8198" t="s">
        <v>62</v>
      </c>
      <c r="W8198">
        <v>1669.23</v>
      </c>
      <c r="X8198">
        <v>769.23</v>
      </c>
      <c r="Y8198">
        <v>244.5</v>
      </c>
      <c r="AB8198">
        <v>100</v>
      </c>
      <c r="AC8198">
        <v>89.58</v>
      </c>
      <c r="AD8198">
        <v>219.03125</v>
      </c>
      <c r="AE8198">
        <v>1000</v>
      </c>
      <c r="AF8198">
        <v>769.23</v>
      </c>
      <c r="AI8198">
        <v>219.03125</v>
      </c>
      <c r="AJ8198">
        <v>230.77</v>
      </c>
      <c r="AK8198">
        <v>23.077000000000002</v>
      </c>
      <c r="AL8198">
        <v>230.77</v>
      </c>
      <c r="AM8198">
        <v>23.077000000000002</v>
      </c>
      <c r="AN8198">
        <v>-13.73</v>
      </c>
      <c r="AO8198">
        <v>-1.373</v>
      </c>
      <c r="AP8198">
        <v>11.73875</v>
      </c>
      <c r="AQ8198">
        <v>1.173875</v>
      </c>
      <c r="AR8198" t="s">
        <v>18758</v>
      </c>
      <c r="AS8198" t="s">
        <v>19518</v>
      </c>
      <c r="AU8198" t="s">
        <v>95</v>
      </c>
      <c r="AV8198" t="s">
        <v>63</v>
      </c>
      <c r="AX8198" t="s">
        <v>2065</v>
      </c>
    </row>
    <row r="8199" spans="1:54" x14ac:dyDescent="0.35">
      <c r="A8199">
        <v>8461</v>
      </c>
      <c r="B8199" t="s">
        <v>20543</v>
      </c>
      <c r="C8199">
        <v>6000</v>
      </c>
      <c r="D8199" s="1">
        <v>46082</v>
      </c>
      <c r="E8199" s="1"/>
      <c r="F8199" s="1"/>
      <c r="G8199">
        <v>7</v>
      </c>
      <c r="H8199" t="s">
        <v>1165</v>
      </c>
      <c r="I8199" s="1"/>
      <c r="J8199">
        <v>90</v>
      </c>
      <c r="L8199" t="s">
        <v>20544</v>
      </c>
      <c r="M8199" t="s">
        <v>734</v>
      </c>
      <c r="N8199" t="s">
        <v>328</v>
      </c>
      <c r="O8199" t="s">
        <v>58</v>
      </c>
      <c r="Q8199" t="s">
        <v>664</v>
      </c>
      <c r="R8199" t="s">
        <v>1773</v>
      </c>
      <c r="S8199" t="s">
        <v>20545</v>
      </c>
      <c r="U8199" t="s">
        <v>667</v>
      </c>
      <c r="V8199" t="s">
        <v>62</v>
      </c>
      <c r="W8199">
        <v>4900</v>
      </c>
      <c r="X8199">
        <v>4000</v>
      </c>
      <c r="Y8199">
        <v>244.5</v>
      </c>
      <c r="AB8199">
        <v>100</v>
      </c>
      <c r="AC8199">
        <v>50</v>
      </c>
      <c r="AD8199">
        <v>122.25</v>
      </c>
      <c r="AE8199">
        <v>6000</v>
      </c>
      <c r="AI8199">
        <v>122.25</v>
      </c>
      <c r="AJ8199">
        <v>2000</v>
      </c>
      <c r="AK8199">
        <v>33.333333333333002</v>
      </c>
      <c r="AL8199">
        <v>6000</v>
      </c>
      <c r="AM8199">
        <v>100</v>
      </c>
      <c r="AN8199">
        <v>1755.5</v>
      </c>
      <c r="AO8199">
        <v>29.258333333332999</v>
      </c>
      <c r="AP8199">
        <v>5877.75</v>
      </c>
      <c r="AQ8199">
        <v>97.962500000000006</v>
      </c>
      <c r="AR8199" t="s">
        <v>20546</v>
      </c>
      <c r="AS8199" t="s">
        <v>19518</v>
      </c>
      <c r="AU8199" t="s">
        <v>150</v>
      </c>
      <c r="AV8199" t="s">
        <v>63</v>
      </c>
      <c r="AX8199" t="s">
        <v>2644</v>
      </c>
    </row>
    <row r="8200" spans="1:54" x14ac:dyDescent="0.35">
      <c r="A8200">
        <v>8462</v>
      </c>
      <c r="B8200" t="s">
        <v>20547</v>
      </c>
      <c r="C8200">
        <v>2700</v>
      </c>
      <c r="D8200" s="1">
        <v>46296</v>
      </c>
      <c r="E8200" s="1"/>
      <c r="F8200" s="1"/>
      <c r="G8200">
        <v>3</v>
      </c>
      <c r="H8200" t="s">
        <v>1165</v>
      </c>
      <c r="I8200" s="1"/>
      <c r="J8200">
        <v>100</v>
      </c>
      <c r="L8200" t="s">
        <v>18750</v>
      </c>
      <c r="M8200" t="s">
        <v>15229</v>
      </c>
      <c r="N8200" t="s">
        <v>504</v>
      </c>
      <c r="O8200" t="s">
        <v>58</v>
      </c>
      <c r="Q8200" t="s">
        <v>739</v>
      </c>
      <c r="R8200" t="s">
        <v>18751</v>
      </c>
      <c r="U8200" t="s">
        <v>235</v>
      </c>
      <c r="V8200" t="s">
        <v>62</v>
      </c>
      <c r="W8200">
        <v>2700</v>
      </c>
      <c r="Y8200">
        <v>730.8</v>
      </c>
      <c r="AI8200">
        <v>730.8</v>
      </c>
      <c r="AJ8200">
        <v>2700</v>
      </c>
      <c r="AK8200">
        <v>100</v>
      </c>
      <c r="AL8200">
        <v>2700</v>
      </c>
      <c r="AM8200">
        <v>100</v>
      </c>
      <c r="AN8200">
        <v>1969.2</v>
      </c>
      <c r="AO8200">
        <v>72.933333333332996</v>
      </c>
      <c r="AP8200">
        <v>1969.2</v>
      </c>
      <c r="AQ8200">
        <v>72.933333333332996</v>
      </c>
      <c r="AR8200" t="s">
        <v>17722</v>
      </c>
      <c r="AS8200" t="s">
        <v>12091</v>
      </c>
      <c r="AU8200" t="s">
        <v>186</v>
      </c>
      <c r="AV8200" t="s">
        <v>63</v>
      </c>
      <c r="AW8200" t="s">
        <v>63</v>
      </c>
      <c r="AX8200" t="s">
        <v>2065</v>
      </c>
    </row>
    <row r="8201" spans="1:54" x14ac:dyDescent="0.35">
      <c r="A8201">
        <v>8463</v>
      </c>
      <c r="B8201" t="s">
        <v>20548</v>
      </c>
      <c r="C8201">
        <v>18000</v>
      </c>
      <c r="D8201" s="1">
        <v>46143</v>
      </c>
      <c r="E8201" s="1"/>
      <c r="F8201" s="1"/>
      <c r="G8201">
        <v>8</v>
      </c>
      <c r="H8201" t="s">
        <v>1165</v>
      </c>
      <c r="I8201" s="1"/>
      <c r="J8201">
        <v>100</v>
      </c>
      <c r="L8201" t="s">
        <v>20549</v>
      </c>
      <c r="M8201" t="s">
        <v>504</v>
      </c>
      <c r="N8201" t="s">
        <v>504</v>
      </c>
      <c r="O8201" t="s">
        <v>58</v>
      </c>
      <c r="Q8201" t="s">
        <v>3619</v>
      </c>
      <c r="R8201" t="s">
        <v>16972</v>
      </c>
      <c r="U8201" t="s">
        <v>235</v>
      </c>
      <c r="V8201" t="s">
        <v>62</v>
      </c>
      <c r="W8201">
        <v>17600</v>
      </c>
      <c r="Y8201">
        <v>5024</v>
      </c>
      <c r="AB8201">
        <v>60</v>
      </c>
      <c r="AC8201">
        <v>97.77</v>
      </c>
      <c r="AD8201">
        <v>4693.5</v>
      </c>
      <c r="AE8201">
        <v>95000</v>
      </c>
      <c r="AI8201">
        <v>8186.6080000000002</v>
      </c>
      <c r="AJ8201">
        <v>18000</v>
      </c>
      <c r="AK8201">
        <v>100</v>
      </c>
      <c r="AL8201">
        <v>18000</v>
      </c>
      <c r="AM8201">
        <v>100</v>
      </c>
      <c r="AN8201">
        <v>12976</v>
      </c>
      <c r="AO8201">
        <v>72.088888888889002</v>
      </c>
      <c r="AP8201">
        <v>9813.3919999999998</v>
      </c>
      <c r="AQ8201">
        <v>54.518844444443999</v>
      </c>
      <c r="AR8201" t="s">
        <v>20300</v>
      </c>
      <c r="AS8201" t="s">
        <v>18885</v>
      </c>
      <c r="AU8201" t="s">
        <v>179</v>
      </c>
      <c r="AV8201" t="s">
        <v>63</v>
      </c>
      <c r="AW8201" t="s">
        <v>63</v>
      </c>
      <c r="AX8201" t="s">
        <v>2644</v>
      </c>
    </row>
    <row r="8202" spans="1:54" x14ac:dyDescent="0.35">
      <c r="A8202">
        <v>8464</v>
      </c>
      <c r="B8202" t="s">
        <v>20550</v>
      </c>
      <c r="C8202">
        <v>6500</v>
      </c>
      <c r="D8202" s="1">
        <v>46143</v>
      </c>
      <c r="E8202" s="1"/>
      <c r="F8202" s="1"/>
      <c r="G8202">
        <v>6</v>
      </c>
      <c r="H8202" t="s">
        <v>1165</v>
      </c>
      <c r="I8202" s="1"/>
      <c r="J8202">
        <v>100</v>
      </c>
      <c r="L8202" t="s">
        <v>20549</v>
      </c>
      <c r="M8202" t="s">
        <v>504</v>
      </c>
      <c r="N8202" t="s">
        <v>504</v>
      </c>
      <c r="O8202" t="s">
        <v>58</v>
      </c>
      <c r="Q8202" t="s">
        <v>781</v>
      </c>
      <c r="R8202" t="s">
        <v>16972</v>
      </c>
      <c r="U8202" t="s">
        <v>235</v>
      </c>
      <c r="V8202" t="s">
        <v>62</v>
      </c>
      <c r="W8202">
        <v>7000</v>
      </c>
      <c r="Y8202">
        <v>1775</v>
      </c>
      <c r="AB8202">
        <v>80.77</v>
      </c>
      <c r="AC8202">
        <v>118.44</v>
      </c>
      <c r="AD8202">
        <v>2079.84375</v>
      </c>
      <c r="AI8202">
        <v>2602.8352110932001</v>
      </c>
      <c r="AJ8202">
        <v>6500</v>
      </c>
      <c r="AK8202">
        <v>100</v>
      </c>
      <c r="AL8202">
        <v>6500</v>
      </c>
      <c r="AM8202">
        <v>100</v>
      </c>
      <c r="AN8202">
        <v>4725</v>
      </c>
      <c r="AO8202">
        <v>72.692307692308006</v>
      </c>
      <c r="AP8202">
        <v>3897.1647889067999</v>
      </c>
      <c r="AQ8202">
        <v>59.956381367795998</v>
      </c>
      <c r="AR8202" t="s">
        <v>20300</v>
      </c>
      <c r="AS8202" t="s">
        <v>12123</v>
      </c>
      <c r="AU8202" t="s">
        <v>186</v>
      </c>
      <c r="AV8202" t="s">
        <v>63</v>
      </c>
      <c r="AW8202" t="s">
        <v>63</v>
      </c>
      <c r="AX8202" t="s">
        <v>2644</v>
      </c>
    </row>
    <row r="8203" spans="1:54" x14ac:dyDescent="0.35">
      <c r="A8203">
        <v>8465</v>
      </c>
      <c r="B8203" t="s">
        <v>20551</v>
      </c>
      <c r="C8203">
        <v>3800</v>
      </c>
      <c r="D8203" s="1">
        <v>46266</v>
      </c>
      <c r="E8203" s="1"/>
      <c r="F8203" s="1"/>
      <c r="G8203">
        <v>2</v>
      </c>
      <c r="H8203" t="s">
        <v>1165</v>
      </c>
      <c r="I8203" s="1"/>
      <c r="J8203">
        <v>90</v>
      </c>
      <c r="L8203" t="s">
        <v>20549</v>
      </c>
      <c r="M8203" t="s">
        <v>504</v>
      </c>
      <c r="N8203" t="s">
        <v>504</v>
      </c>
      <c r="O8203" t="s">
        <v>58</v>
      </c>
      <c r="Q8203" t="s">
        <v>790</v>
      </c>
      <c r="R8203" t="s">
        <v>16972</v>
      </c>
      <c r="U8203" t="s">
        <v>235</v>
      </c>
      <c r="V8203" t="s">
        <v>62</v>
      </c>
      <c r="W8203">
        <v>3300</v>
      </c>
      <c r="X8203">
        <v>2500</v>
      </c>
      <c r="Y8203">
        <v>256</v>
      </c>
      <c r="AB8203">
        <v>44.44</v>
      </c>
      <c r="AD8203">
        <v>133.125</v>
      </c>
      <c r="AJ8203">
        <v>1300</v>
      </c>
      <c r="AK8203">
        <v>34.210526315788996</v>
      </c>
      <c r="AL8203">
        <v>1300</v>
      </c>
      <c r="AM8203">
        <v>34.210526315788996</v>
      </c>
      <c r="AN8203">
        <v>1044</v>
      </c>
      <c r="AO8203">
        <v>27.473684210525999</v>
      </c>
      <c r="AP8203">
        <v>1300</v>
      </c>
      <c r="AQ8203">
        <v>34.210526315788996</v>
      </c>
      <c r="AR8203" t="s">
        <v>20300</v>
      </c>
      <c r="AS8203" t="s">
        <v>12123</v>
      </c>
      <c r="AU8203" t="s">
        <v>179</v>
      </c>
      <c r="AV8203" t="s">
        <v>63</v>
      </c>
      <c r="AW8203" t="s">
        <v>63</v>
      </c>
      <c r="AX8203" t="s">
        <v>2644</v>
      </c>
    </row>
    <row r="8204" spans="1:54" x14ac:dyDescent="0.35">
      <c r="A8204">
        <v>8466</v>
      </c>
      <c r="B8204" t="s">
        <v>20552</v>
      </c>
      <c r="C8204">
        <v>1000</v>
      </c>
      <c r="D8204" s="1">
        <v>46113</v>
      </c>
      <c r="E8204" s="1"/>
      <c r="F8204" s="1"/>
      <c r="G8204">
        <v>1</v>
      </c>
      <c r="H8204" t="s">
        <v>55</v>
      </c>
      <c r="I8204" s="1">
        <v>46125</v>
      </c>
      <c r="J8204">
        <v>100</v>
      </c>
      <c r="L8204" t="s">
        <v>20553</v>
      </c>
      <c r="M8204" t="s">
        <v>1507</v>
      </c>
      <c r="N8204" t="s">
        <v>744</v>
      </c>
      <c r="O8204" t="s">
        <v>58</v>
      </c>
      <c r="Q8204" t="s">
        <v>873</v>
      </c>
      <c r="R8204" t="s">
        <v>11218</v>
      </c>
      <c r="U8204" t="s">
        <v>235</v>
      </c>
      <c r="V8204" t="s">
        <v>62</v>
      </c>
      <c r="W8204">
        <v>1020</v>
      </c>
      <c r="Y8204">
        <v>277.10000000000002</v>
      </c>
      <c r="AB8204">
        <v>40</v>
      </c>
      <c r="AC8204">
        <v>33.090000000000003</v>
      </c>
      <c r="AD8204">
        <v>91.6875</v>
      </c>
      <c r="AE8204">
        <v>1000</v>
      </c>
      <c r="AI8204">
        <v>229.230975</v>
      </c>
      <c r="AJ8204">
        <v>1000</v>
      </c>
      <c r="AK8204">
        <v>100</v>
      </c>
      <c r="AL8204">
        <v>1000</v>
      </c>
      <c r="AM8204">
        <v>100</v>
      </c>
      <c r="AN8204">
        <v>722.9</v>
      </c>
      <c r="AO8204">
        <v>72.290000000000006</v>
      </c>
      <c r="AP8204">
        <v>770.76902500000006</v>
      </c>
      <c r="AQ8204">
        <v>77.076902500000003</v>
      </c>
      <c r="AR8204" t="s">
        <v>20158</v>
      </c>
      <c r="AS8204" t="s">
        <v>20158</v>
      </c>
      <c r="AU8204" t="s">
        <v>179</v>
      </c>
      <c r="AV8204" t="s">
        <v>63</v>
      </c>
      <c r="AX8204" t="s">
        <v>2644</v>
      </c>
    </row>
    <row r="8205" spans="1:54" x14ac:dyDescent="0.35">
      <c r="A8205">
        <v>8467</v>
      </c>
      <c r="B8205" t="s">
        <v>20554</v>
      </c>
      <c r="C8205">
        <v>14000</v>
      </c>
      <c r="D8205" s="1">
        <v>46143</v>
      </c>
      <c r="E8205" s="1"/>
      <c r="F8205" s="1"/>
      <c r="G8205">
        <v>7</v>
      </c>
      <c r="H8205" t="s">
        <v>1165</v>
      </c>
      <c r="I8205" s="1"/>
      <c r="J8205">
        <v>100</v>
      </c>
      <c r="L8205" t="s">
        <v>20549</v>
      </c>
      <c r="M8205" t="s">
        <v>504</v>
      </c>
      <c r="N8205" t="s">
        <v>504</v>
      </c>
      <c r="O8205" t="s">
        <v>58</v>
      </c>
      <c r="Q8205" t="s">
        <v>756</v>
      </c>
      <c r="R8205" t="s">
        <v>16972</v>
      </c>
      <c r="U8205" t="s">
        <v>235</v>
      </c>
      <c r="V8205" t="s">
        <v>62</v>
      </c>
      <c r="W8205">
        <v>13400</v>
      </c>
      <c r="Y8205">
        <v>3567</v>
      </c>
      <c r="AB8205">
        <v>70</v>
      </c>
      <c r="AC8205">
        <v>113.35</v>
      </c>
      <c r="AD8205">
        <v>4668.625</v>
      </c>
      <c r="AI8205">
        <v>5775.9921428570997</v>
      </c>
      <c r="AJ8205">
        <v>14000</v>
      </c>
      <c r="AK8205">
        <v>100</v>
      </c>
      <c r="AL8205">
        <v>14000</v>
      </c>
      <c r="AM8205">
        <v>100</v>
      </c>
      <c r="AN8205">
        <v>10433</v>
      </c>
      <c r="AO8205">
        <v>74.521428571428999</v>
      </c>
      <c r="AP8205">
        <v>8224.0078571429003</v>
      </c>
      <c r="AQ8205">
        <v>58.742913265306001</v>
      </c>
      <c r="AR8205" t="s">
        <v>20300</v>
      </c>
      <c r="AS8205" t="s">
        <v>12123</v>
      </c>
      <c r="AU8205" t="s">
        <v>179</v>
      </c>
      <c r="AV8205" t="s">
        <v>63</v>
      </c>
      <c r="AW8205" t="s">
        <v>63</v>
      </c>
      <c r="AX8205" t="s">
        <v>2644</v>
      </c>
    </row>
    <row r="8206" spans="1:54" x14ac:dyDescent="0.35">
      <c r="A8206">
        <v>8468</v>
      </c>
      <c r="B8206" t="s">
        <v>20555</v>
      </c>
      <c r="C8206">
        <v>12400</v>
      </c>
      <c r="D8206" s="1">
        <v>46174</v>
      </c>
      <c r="E8206" s="1"/>
      <c r="F8206" s="1"/>
      <c r="G8206">
        <v>6</v>
      </c>
      <c r="H8206" t="s">
        <v>1165</v>
      </c>
      <c r="I8206" s="1"/>
      <c r="J8206">
        <v>100</v>
      </c>
      <c r="L8206" t="s">
        <v>20549</v>
      </c>
      <c r="M8206" t="s">
        <v>15229</v>
      </c>
      <c r="N8206" t="s">
        <v>504</v>
      </c>
      <c r="O8206" t="s">
        <v>58</v>
      </c>
      <c r="Q8206" t="s">
        <v>739</v>
      </c>
      <c r="R8206" t="s">
        <v>16972</v>
      </c>
      <c r="U8206" t="s">
        <v>235</v>
      </c>
      <c r="V8206" t="s">
        <v>62</v>
      </c>
      <c r="W8206">
        <v>12000</v>
      </c>
      <c r="Y8206">
        <v>3456</v>
      </c>
      <c r="AB8206">
        <v>65.38</v>
      </c>
      <c r="AC8206">
        <v>8.07</v>
      </c>
      <c r="AD8206">
        <v>376.9375</v>
      </c>
      <c r="AI8206">
        <v>426.58182930560002</v>
      </c>
      <c r="AJ8206">
        <v>12400</v>
      </c>
      <c r="AK8206">
        <v>100</v>
      </c>
      <c r="AL8206">
        <v>12400</v>
      </c>
      <c r="AM8206">
        <v>100</v>
      </c>
      <c r="AN8206">
        <v>8944</v>
      </c>
      <c r="AO8206">
        <v>72.129032258064996</v>
      </c>
      <c r="AP8206">
        <v>11973.418170694</v>
      </c>
      <c r="AQ8206">
        <v>96.559823957212998</v>
      </c>
      <c r="AR8206" t="s">
        <v>20300</v>
      </c>
      <c r="AS8206" t="s">
        <v>12123</v>
      </c>
      <c r="AU8206" t="s">
        <v>179</v>
      </c>
      <c r="AV8206" t="s">
        <v>63</v>
      </c>
      <c r="AW8206" t="s">
        <v>63</v>
      </c>
      <c r="AX8206" t="s">
        <v>2644</v>
      </c>
    </row>
    <row r="8207" spans="1:54" x14ac:dyDescent="0.35">
      <c r="A8207">
        <v>8469</v>
      </c>
      <c r="B8207" t="s">
        <v>20556</v>
      </c>
      <c r="C8207">
        <v>4000</v>
      </c>
      <c r="D8207" s="1">
        <v>46143</v>
      </c>
      <c r="E8207" s="1"/>
      <c r="F8207" s="1"/>
      <c r="G8207">
        <v>1</v>
      </c>
      <c r="H8207" t="s">
        <v>55</v>
      </c>
      <c r="I8207" s="1">
        <v>46273</v>
      </c>
      <c r="J8207">
        <v>100</v>
      </c>
      <c r="L8207" t="s">
        <v>20549</v>
      </c>
      <c r="M8207" t="s">
        <v>504</v>
      </c>
      <c r="N8207" t="s">
        <v>504</v>
      </c>
      <c r="O8207" t="s">
        <v>58</v>
      </c>
      <c r="Q8207" t="s">
        <v>1508</v>
      </c>
      <c r="R8207" t="s">
        <v>16972</v>
      </c>
      <c r="U8207" t="s">
        <v>235</v>
      </c>
      <c r="V8207" t="s">
        <v>62</v>
      </c>
      <c r="W8207">
        <v>4000</v>
      </c>
      <c r="Y8207">
        <v>1184</v>
      </c>
      <c r="AB8207">
        <v>100</v>
      </c>
      <c r="AC8207">
        <v>83.59</v>
      </c>
      <c r="AD8207">
        <v>989.75</v>
      </c>
      <c r="AI8207">
        <v>989.75</v>
      </c>
      <c r="AJ8207">
        <v>4000</v>
      </c>
      <c r="AK8207">
        <v>100</v>
      </c>
      <c r="AL8207">
        <v>4000</v>
      </c>
      <c r="AM8207">
        <v>100</v>
      </c>
      <c r="AN8207">
        <v>2816</v>
      </c>
      <c r="AO8207">
        <v>70.400000000000006</v>
      </c>
      <c r="AP8207">
        <v>3010.25</v>
      </c>
      <c r="AQ8207">
        <v>75.256249999999994</v>
      </c>
      <c r="AR8207" t="s">
        <v>20300</v>
      </c>
      <c r="AS8207" t="s">
        <v>20557</v>
      </c>
      <c r="AU8207" t="s">
        <v>179</v>
      </c>
      <c r="AV8207" t="s">
        <v>63</v>
      </c>
      <c r="AW8207" t="s">
        <v>63</v>
      </c>
      <c r="AX8207" t="s">
        <v>2644</v>
      </c>
    </row>
    <row r="8208" spans="1:54" x14ac:dyDescent="0.35">
      <c r="A8208">
        <v>8470</v>
      </c>
      <c r="B8208" t="s">
        <v>20558</v>
      </c>
      <c r="C8208">
        <v>5000</v>
      </c>
      <c r="D8208" s="1">
        <v>46204</v>
      </c>
      <c r="E8208" s="1"/>
      <c r="F8208" s="1"/>
      <c r="G8208">
        <v>6</v>
      </c>
      <c r="H8208" t="s">
        <v>1165</v>
      </c>
      <c r="I8208" s="1"/>
      <c r="J8208">
        <v>100</v>
      </c>
      <c r="L8208" t="s">
        <v>20549</v>
      </c>
      <c r="M8208" t="s">
        <v>504</v>
      </c>
      <c r="N8208" t="s">
        <v>504</v>
      </c>
      <c r="O8208" t="s">
        <v>58</v>
      </c>
      <c r="Q8208" t="s">
        <v>1508</v>
      </c>
      <c r="R8208" t="s">
        <v>16972</v>
      </c>
      <c r="U8208" t="s">
        <v>235</v>
      </c>
      <c r="V8208" t="s">
        <v>62</v>
      </c>
      <c r="W8208">
        <v>5000</v>
      </c>
      <c r="Y8208">
        <v>1480</v>
      </c>
      <c r="AB8208">
        <v>48.15</v>
      </c>
      <c r="AC8208">
        <v>7.5</v>
      </c>
      <c r="AD8208">
        <v>111</v>
      </c>
      <c r="AI8208">
        <v>230.52959501558001</v>
      </c>
      <c r="AJ8208">
        <v>5000</v>
      </c>
      <c r="AK8208">
        <v>100</v>
      </c>
      <c r="AL8208">
        <v>5000</v>
      </c>
      <c r="AM8208">
        <v>100</v>
      </c>
      <c r="AN8208">
        <v>3520</v>
      </c>
      <c r="AO8208">
        <v>70.400000000000006</v>
      </c>
      <c r="AP8208">
        <v>4769.4704049844004</v>
      </c>
      <c r="AQ8208">
        <v>95.389408099687998</v>
      </c>
      <c r="AR8208" t="s">
        <v>20516</v>
      </c>
      <c r="AS8208" t="s">
        <v>19413</v>
      </c>
      <c r="AU8208" t="s">
        <v>179</v>
      </c>
      <c r="AV8208" t="s">
        <v>63</v>
      </c>
      <c r="AW8208" t="s">
        <v>63</v>
      </c>
      <c r="AX8208" t="s">
        <v>2644</v>
      </c>
    </row>
    <row r="8209" spans="1:50" x14ac:dyDescent="0.35">
      <c r="A8209">
        <v>8471</v>
      </c>
      <c r="B8209" t="s">
        <v>20559</v>
      </c>
      <c r="C8209">
        <v>1500</v>
      </c>
      <c r="D8209" s="1">
        <v>46296</v>
      </c>
      <c r="E8209" s="1"/>
      <c r="F8209" s="1"/>
      <c r="G8209">
        <v>1</v>
      </c>
      <c r="H8209" t="s">
        <v>1165</v>
      </c>
      <c r="I8209" s="1"/>
      <c r="J8209">
        <v>100</v>
      </c>
      <c r="L8209" t="s">
        <v>20549</v>
      </c>
      <c r="M8209" t="s">
        <v>15229</v>
      </c>
      <c r="N8209" t="s">
        <v>504</v>
      </c>
      <c r="O8209" t="s">
        <v>58</v>
      </c>
      <c r="Q8209" t="s">
        <v>756</v>
      </c>
      <c r="R8209" t="s">
        <v>16972</v>
      </c>
      <c r="U8209" t="s">
        <v>235</v>
      </c>
      <c r="V8209" t="s">
        <v>62</v>
      </c>
      <c r="W8209">
        <v>1500</v>
      </c>
      <c r="Y8209">
        <v>444</v>
      </c>
      <c r="AI8209">
        <v>444</v>
      </c>
      <c r="AJ8209">
        <v>1500</v>
      </c>
      <c r="AK8209">
        <v>100</v>
      </c>
      <c r="AL8209">
        <v>1500</v>
      </c>
      <c r="AM8209">
        <v>100</v>
      </c>
      <c r="AN8209">
        <v>1056</v>
      </c>
      <c r="AO8209">
        <v>70.400000000000006</v>
      </c>
      <c r="AP8209">
        <v>1056</v>
      </c>
      <c r="AQ8209">
        <v>70.400000000000006</v>
      </c>
      <c r="AR8209" t="s">
        <v>20300</v>
      </c>
      <c r="AS8209" t="s">
        <v>12123</v>
      </c>
      <c r="AU8209" t="s">
        <v>179</v>
      </c>
      <c r="AV8209" t="s">
        <v>63</v>
      </c>
      <c r="AW8209" t="s">
        <v>63</v>
      </c>
      <c r="AX8209" t="s">
        <v>2644</v>
      </c>
    </row>
    <row r="8210" spans="1:50" x14ac:dyDescent="0.35">
      <c r="A8210">
        <v>8472</v>
      </c>
      <c r="B8210" t="s">
        <v>20560</v>
      </c>
      <c r="C8210">
        <v>7500</v>
      </c>
      <c r="D8210" s="1">
        <v>46266</v>
      </c>
      <c r="E8210" s="1"/>
      <c r="F8210" s="1"/>
      <c r="G8210">
        <v>3</v>
      </c>
      <c r="H8210" t="s">
        <v>1165</v>
      </c>
      <c r="I8210" s="1"/>
      <c r="J8210">
        <v>100</v>
      </c>
      <c r="L8210" t="s">
        <v>20549</v>
      </c>
      <c r="M8210" t="s">
        <v>15229</v>
      </c>
      <c r="N8210" t="s">
        <v>504</v>
      </c>
      <c r="O8210" t="s">
        <v>58</v>
      </c>
      <c r="Q8210" t="s">
        <v>862</v>
      </c>
      <c r="R8210" t="s">
        <v>16972</v>
      </c>
      <c r="U8210" t="s">
        <v>235</v>
      </c>
      <c r="V8210" t="s">
        <v>62</v>
      </c>
      <c r="W8210">
        <v>7200</v>
      </c>
      <c r="Y8210">
        <v>1938</v>
      </c>
      <c r="AB8210">
        <v>30.77</v>
      </c>
      <c r="AC8210">
        <v>1.41</v>
      </c>
      <c r="AD8210">
        <v>21.6</v>
      </c>
      <c r="AI8210">
        <v>88.806629834253997</v>
      </c>
      <c r="AJ8210">
        <v>7500</v>
      </c>
      <c r="AK8210">
        <v>100</v>
      </c>
      <c r="AL8210">
        <v>7500</v>
      </c>
      <c r="AM8210">
        <v>100</v>
      </c>
      <c r="AN8210">
        <v>5562</v>
      </c>
      <c r="AO8210">
        <v>74.16</v>
      </c>
      <c r="AP8210">
        <v>7411.1933701656999</v>
      </c>
      <c r="AQ8210">
        <v>98.815911602209994</v>
      </c>
      <c r="AR8210" t="s">
        <v>20516</v>
      </c>
      <c r="AS8210" t="s">
        <v>19413</v>
      </c>
      <c r="AU8210" t="s">
        <v>179</v>
      </c>
      <c r="AV8210" t="s">
        <v>63</v>
      </c>
      <c r="AW8210" t="s">
        <v>63</v>
      </c>
      <c r="AX8210" t="s">
        <v>2644</v>
      </c>
    </row>
    <row r="8211" spans="1:50" x14ac:dyDescent="0.35">
      <c r="A8211">
        <v>8473</v>
      </c>
      <c r="B8211" t="s">
        <v>20561</v>
      </c>
      <c r="C8211">
        <v>8300</v>
      </c>
      <c r="D8211" s="1">
        <v>46266</v>
      </c>
      <c r="E8211" s="1"/>
      <c r="F8211" s="1"/>
      <c r="G8211">
        <v>12</v>
      </c>
      <c r="H8211" t="s">
        <v>1165</v>
      </c>
      <c r="I8211" s="1"/>
      <c r="J8211">
        <v>100</v>
      </c>
      <c r="L8211" t="s">
        <v>20549</v>
      </c>
      <c r="M8211" t="s">
        <v>15229</v>
      </c>
      <c r="N8211" t="s">
        <v>504</v>
      </c>
      <c r="O8211" t="s">
        <v>58</v>
      </c>
      <c r="Q8211" t="s">
        <v>2357</v>
      </c>
      <c r="R8211" t="s">
        <v>16972</v>
      </c>
      <c r="U8211" t="s">
        <v>235</v>
      </c>
      <c r="V8211" t="s">
        <v>62</v>
      </c>
      <c r="W8211">
        <v>8200</v>
      </c>
      <c r="Y8211">
        <v>2063</v>
      </c>
      <c r="AB8211">
        <v>7.69</v>
      </c>
      <c r="AJ8211">
        <v>8300</v>
      </c>
      <c r="AK8211">
        <v>100</v>
      </c>
      <c r="AL8211">
        <v>8300</v>
      </c>
      <c r="AM8211">
        <v>100</v>
      </c>
      <c r="AN8211">
        <v>6237</v>
      </c>
      <c r="AO8211">
        <v>75.144578313253007</v>
      </c>
      <c r="AP8211">
        <v>8300</v>
      </c>
      <c r="AQ8211">
        <v>100</v>
      </c>
      <c r="AR8211" t="s">
        <v>18919</v>
      </c>
      <c r="AS8211" t="s">
        <v>12123</v>
      </c>
      <c r="AU8211" t="s">
        <v>179</v>
      </c>
      <c r="AV8211" t="s">
        <v>63</v>
      </c>
      <c r="AW8211" t="s">
        <v>63</v>
      </c>
      <c r="AX8211" t="s">
        <v>2644</v>
      </c>
    </row>
    <row r="8212" spans="1:50" x14ac:dyDescent="0.35">
      <c r="A8212">
        <v>8474</v>
      </c>
      <c r="B8212" t="s">
        <v>20562</v>
      </c>
      <c r="C8212">
        <v>8500</v>
      </c>
      <c r="D8212" s="1">
        <v>46143</v>
      </c>
      <c r="E8212" s="1"/>
      <c r="F8212" s="1"/>
      <c r="G8212">
        <v>12</v>
      </c>
      <c r="H8212" t="s">
        <v>1165</v>
      </c>
      <c r="I8212" s="1"/>
      <c r="J8212">
        <v>100</v>
      </c>
      <c r="L8212" t="s">
        <v>20549</v>
      </c>
      <c r="M8212" t="s">
        <v>15229</v>
      </c>
      <c r="N8212" t="s">
        <v>504</v>
      </c>
      <c r="O8212" t="s">
        <v>58</v>
      </c>
      <c r="Q8212" t="s">
        <v>4579</v>
      </c>
      <c r="R8212" t="s">
        <v>16972</v>
      </c>
      <c r="U8212" t="s">
        <v>235</v>
      </c>
      <c r="V8212" t="s">
        <v>62</v>
      </c>
      <c r="W8212">
        <v>8400</v>
      </c>
      <c r="Y8212">
        <v>2282</v>
      </c>
      <c r="AB8212">
        <v>40.380000000000003</v>
      </c>
      <c r="AC8212">
        <v>32.369999999999997</v>
      </c>
      <c r="AD8212">
        <v>793.28125</v>
      </c>
      <c r="AI8212">
        <v>1829.3298662704001</v>
      </c>
      <c r="AJ8212">
        <v>8500</v>
      </c>
      <c r="AK8212">
        <v>100</v>
      </c>
      <c r="AL8212">
        <v>8500</v>
      </c>
      <c r="AM8212">
        <v>100</v>
      </c>
      <c r="AN8212">
        <v>6218</v>
      </c>
      <c r="AO8212">
        <v>73.152941176471003</v>
      </c>
      <c r="AP8212">
        <v>6670.6701337295999</v>
      </c>
      <c r="AQ8212">
        <v>78.478472161523996</v>
      </c>
      <c r="AR8212" t="s">
        <v>20516</v>
      </c>
      <c r="AS8212" t="s">
        <v>19413</v>
      </c>
      <c r="AU8212" t="s">
        <v>179</v>
      </c>
      <c r="AV8212" t="s">
        <v>63</v>
      </c>
      <c r="AW8212" t="s">
        <v>63</v>
      </c>
      <c r="AX8212" t="s">
        <v>2644</v>
      </c>
    </row>
    <row r="8213" spans="1:50" x14ac:dyDescent="0.35">
      <c r="A8213">
        <v>8475</v>
      </c>
      <c r="B8213" t="s">
        <v>20563</v>
      </c>
      <c r="C8213">
        <v>5500</v>
      </c>
      <c r="D8213" s="1">
        <v>46266</v>
      </c>
      <c r="E8213" s="1"/>
      <c r="F8213" s="1"/>
      <c r="G8213">
        <v>3</v>
      </c>
      <c r="H8213" t="s">
        <v>1165</v>
      </c>
      <c r="I8213" s="1"/>
      <c r="J8213">
        <v>100</v>
      </c>
      <c r="L8213" t="s">
        <v>20549</v>
      </c>
      <c r="M8213" t="s">
        <v>504</v>
      </c>
      <c r="N8213" t="s">
        <v>504</v>
      </c>
      <c r="O8213" t="s">
        <v>58</v>
      </c>
      <c r="Q8213" t="s">
        <v>233</v>
      </c>
      <c r="R8213" t="s">
        <v>16972</v>
      </c>
      <c r="U8213" t="s">
        <v>235</v>
      </c>
      <c r="V8213" t="s">
        <v>62</v>
      </c>
      <c r="W8213">
        <v>5480</v>
      </c>
      <c r="Y8213">
        <v>1387.4</v>
      </c>
      <c r="AB8213">
        <v>30.77</v>
      </c>
      <c r="AC8213">
        <v>43.27</v>
      </c>
      <c r="AD8213">
        <v>976.125</v>
      </c>
      <c r="AI8213">
        <v>1951.0171595710001</v>
      </c>
      <c r="AJ8213">
        <v>5500</v>
      </c>
      <c r="AK8213">
        <v>100</v>
      </c>
      <c r="AL8213">
        <v>5500</v>
      </c>
      <c r="AM8213">
        <v>100</v>
      </c>
      <c r="AN8213">
        <v>4112.6000000000004</v>
      </c>
      <c r="AO8213">
        <v>74.774545454545006</v>
      </c>
      <c r="AP8213">
        <v>3548.9828404290001</v>
      </c>
      <c r="AQ8213">
        <v>64.526960735073004</v>
      </c>
      <c r="AR8213" t="s">
        <v>20300</v>
      </c>
      <c r="AS8213" t="s">
        <v>12123</v>
      </c>
      <c r="AU8213" t="s">
        <v>179</v>
      </c>
      <c r="AV8213" t="s">
        <v>63</v>
      </c>
      <c r="AW8213" t="s">
        <v>63</v>
      </c>
      <c r="AX8213" t="s">
        <v>2644</v>
      </c>
    </row>
    <row r="8214" spans="1:50" x14ac:dyDescent="0.35">
      <c r="A8214">
        <v>8477</v>
      </c>
      <c r="B8214" t="s">
        <v>20564</v>
      </c>
      <c r="C8214">
        <v>2500</v>
      </c>
      <c r="D8214" s="1">
        <v>46082</v>
      </c>
      <c r="E8214" s="1"/>
      <c r="F8214" s="1"/>
      <c r="G8214">
        <v>8</v>
      </c>
      <c r="H8214" t="s">
        <v>1165</v>
      </c>
      <c r="I8214" s="1"/>
      <c r="J8214">
        <v>90</v>
      </c>
      <c r="L8214" t="s">
        <v>20565</v>
      </c>
      <c r="M8214" t="s">
        <v>734</v>
      </c>
      <c r="N8214" t="s">
        <v>328</v>
      </c>
      <c r="O8214" t="s">
        <v>58</v>
      </c>
      <c r="Q8214" t="s">
        <v>664</v>
      </c>
      <c r="R8214" t="s">
        <v>7287</v>
      </c>
      <c r="S8214" t="s">
        <v>12625</v>
      </c>
      <c r="U8214" t="s">
        <v>667</v>
      </c>
      <c r="V8214" t="s">
        <v>62</v>
      </c>
      <c r="W8214">
        <v>2500</v>
      </c>
      <c r="X8214">
        <v>1600</v>
      </c>
      <c r="Y8214">
        <v>244.5</v>
      </c>
      <c r="AB8214">
        <v>85.71</v>
      </c>
      <c r="AC8214">
        <v>16.670000000000002</v>
      </c>
      <c r="AD8214">
        <v>40.75</v>
      </c>
      <c r="AE8214">
        <v>2500</v>
      </c>
      <c r="AI8214">
        <v>47.553552677634002</v>
      </c>
      <c r="AJ8214">
        <v>900</v>
      </c>
      <c r="AK8214">
        <v>36</v>
      </c>
      <c r="AL8214">
        <v>900</v>
      </c>
      <c r="AM8214">
        <v>36</v>
      </c>
      <c r="AN8214">
        <v>655.5</v>
      </c>
      <c r="AO8214">
        <v>26.22</v>
      </c>
      <c r="AP8214">
        <v>852.44644732236998</v>
      </c>
      <c r="AQ8214">
        <v>34.097857892895</v>
      </c>
      <c r="AR8214" t="s">
        <v>20566</v>
      </c>
      <c r="AS8214" t="s">
        <v>20300</v>
      </c>
      <c r="AU8214" t="s">
        <v>150</v>
      </c>
      <c r="AV8214" t="s">
        <v>63</v>
      </c>
      <c r="AX8214" t="s">
        <v>2644</v>
      </c>
    </row>
    <row r="8215" spans="1:50" x14ac:dyDescent="0.35">
      <c r="A8215">
        <v>8478</v>
      </c>
      <c r="B8215" t="s">
        <v>20567</v>
      </c>
      <c r="C8215">
        <v>3000</v>
      </c>
      <c r="D8215" s="1">
        <v>46082</v>
      </c>
      <c r="E8215" s="1"/>
      <c r="F8215" s="1"/>
      <c r="G8215">
        <v>9</v>
      </c>
      <c r="H8215" t="s">
        <v>1165</v>
      </c>
      <c r="I8215" s="1"/>
      <c r="J8215">
        <v>90</v>
      </c>
      <c r="L8215" t="s">
        <v>20568</v>
      </c>
      <c r="M8215" t="s">
        <v>734</v>
      </c>
      <c r="N8215" t="s">
        <v>328</v>
      </c>
      <c r="O8215" t="s">
        <v>58</v>
      </c>
      <c r="Q8215" t="s">
        <v>664</v>
      </c>
      <c r="R8215" t="s">
        <v>7287</v>
      </c>
      <c r="S8215" t="s">
        <v>12625</v>
      </c>
      <c r="U8215" t="s">
        <v>667</v>
      </c>
      <c r="V8215" t="s">
        <v>62</v>
      </c>
      <c r="W8215">
        <v>2900</v>
      </c>
      <c r="X8215">
        <v>2000</v>
      </c>
      <c r="Y8215">
        <v>244.5</v>
      </c>
      <c r="AB8215">
        <v>76.92</v>
      </c>
      <c r="AC8215">
        <v>8.33</v>
      </c>
      <c r="AD8215">
        <v>40.75</v>
      </c>
      <c r="AE8215">
        <v>3000</v>
      </c>
      <c r="AI8215">
        <v>26.477964118565001</v>
      </c>
      <c r="AJ8215">
        <v>1000</v>
      </c>
      <c r="AK8215">
        <v>33.333333333333002</v>
      </c>
      <c r="AL8215">
        <v>1000</v>
      </c>
      <c r="AM8215">
        <v>33.333333333333002</v>
      </c>
      <c r="AN8215">
        <v>755.5</v>
      </c>
      <c r="AO8215">
        <v>25.183333333333</v>
      </c>
      <c r="AP8215">
        <v>973.52203588144005</v>
      </c>
      <c r="AQ8215">
        <v>32.450734529381002</v>
      </c>
      <c r="AR8215" t="s">
        <v>20566</v>
      </c>
      <c r="AS8215" t="s">
        <v>20300</v>
      </c>
      <c r="AU8215" t="s">
        <v>150</v>
      </c>
      <c r="AV8215" t="s">
        <v>63</v>
      </c>
      <c r="AX8215" t="s">
        <v>2644</v>
      </c>
    </row>
    <row r="8216" spans="1:50" x14ac:dyDescent="0.35">
      <c r="A8216">
        <v>8479</v>
      </c>
      <c r="B8216" t="s">
        <v>20569</v>
      </c>
      <c r="C8216">
        <v>12700</v>
      </c>
      <c r="D8216" s="1">
        <v>46113</v>
      </c>
      <c r="E8216" s="1"/>
      <c r="F8216" s="1"/>
      <c r="G8216">
        <v>12</v>
      </c>
      <c r="H8216" t="s">
        <v>1165</v>
      </c>
      <c r="I8216" s="1"/>
      <c r="J8216">
        <v>100</v>
      </c>
      <c r="L8216" t="s">
        <v>20570</v>
      </c>
      <c r="M8216" t="s">
        <v>3650</v>
      </c>
      <c r="N8216" t="s">
        <v>57</v>
      </c>
      <c r="O8216" t="s">
        <v>58</v>
      </c>
      <c r="Q8216" t="s">
        <v>109</v>
      </c>
      <c r="R8216" t="s">
        <v>5502</v>
      </c>
      <c r="U8216" t="s">
        <v>61</v>
      </c>
      <c r="V8216" t="s">
        <v>62</v>
      </c>
      <c r="W8216">
        <v>10500</v>
      </c>
      <c r="Y8216">
        <v>2889</v>
      </c>
      <c r="AB8216">
        <v>50</v>
      </c>
      <c r="AC8216">
        <v>60.23</v>
      </c>
      <c r="AD8216">
        <v>1289.9375</v>
      </c>
      <c r="AE8216">
        <v>5625</v>
      </c>
      <c r="AI8216">
        <v>3480.0893999999998</v>
      </c>
      <c r="AJ8216">
        <v>12700</v>
      </c>
      <c r="AK8216">
        <v>100</v>
      </c>
      <c r="AL8216">
        <v>12700</v>
      </c>
      <c r="AM8216">
        <v>100</v>
      </c>
      <c r="AN8216">
        <v>9811</v>
      </c>
      <c r="AO8216">
        <v>77.251968503936993</v>
      </c>
      <c r="AP8216">
        <v>9219.9105999999992</v>
      </c>
      <c r="AQ8216">
        <v>72.597721259842999</v>
      </c>
      <c r="AR8216" t="s">
        <v>19279</v>
      </c>
      <c r="AS8216" t="s">
        <v>20300</v>
      </c>
      <c r="AT8216" t="s">
        <v>100</v>
      </c>
      <c r="AU8216" t="s">
        <v>95</v>
      </c>
      <c r="AV8216" t="s">
        <v>64</v>
      </c>
      <c r="AX8216" t="s">
        <v>2644</v>
      </c>
    </row>
    <row r="8217" spans="1:50" x14ac:dyDescent="0.35">
      <c r="A8217">
        <v>8480</v>
      </c>
      <c r="B8217" t="s">
        <v>20571</v>
      </c>
      <c r="C8217">
        <v>1850</v>
      </c>
      <c r="D8217" s="1">
        <v>46082</v>
      </c>
      <c r="E8217" s="1"/>
      <c r="F8217" s="1"/>
      <c r="G8217">
        <v>4</v>
      </c>
      <c r="H8217" t="s">
        <v>55</v>
      </c>
      <c r="I8217" s="1">
        <v>46216</v>
      </c>
      <c r="J8217">
        <v>100</v>
      </c>
      <c r="L8217" t="s">
        <v>20572</v>
      </c>
      <c r="M8217" t="s">
        <v>734</v>
      </c>
      <c r="N8217" t="s">
        <v>328</v>
      </c>
      <c r="O8217" t="s">
        <v>58</v>
      </c>
      <c r="Q8217" t="s">
        <v>664</v>
      </c>
      <c r="R8217" t="s">
        <v>18479</v>
      </c>
      <c r="S8217" t="s">
        <v>20573</v>
      </c>
      <c r="U8217" t="s">
        <v>667</v>
      </c>
      <c r="V8217" t="s">
        <v>62</v>
      </c>
      <c r="W8217">
        <v>1605</v>
      </c>
      <c r="X8217">
        <v>1005</v>
      </c>
      <c r="Y8217">
        <v>163</v>
      </c>
      <c r="AB8217">
        <v>100</v>
      </c>
      <c r="AC8217">
        <v>118.75</v>
      </c>
      <c r="AD8217">
        <v>193.5625</v>
      </c>
      <c r="AE8217">
        <v>1850</v>
      </c>
      <c r="AF8217">
        <v>1005</v>
      </c>
      <c r="AI8217">
        <v>193.5625</v>
      </c>
      <c r="AJ8217">
        <v>845</v>
      </c>
      <c r="AK8217">
        <v>45.675675675675997</v>
      </c>
      <c r="AL8217">
        <v>845</v>
      </c>
      <c r="AM8217">
        <v>45.675675675675997</v>
      </c>
      <c r="AN8217">
        <v>682</v>
      </c>
      <c r="AO8217">
        <v>36.864864864864998</v>
      </c>
      <c r="AP8217">
        <v>651.4375</v>
      </c>
      <c r="AQ8217">
        <v>35.212837837838002</v>
      </c>
      <c r="AR8217" t="s">
        <v>19811</v>
      </c>
      <c r="AS8217" t="s">
        <v>20158</v>
      </c>
      <c r="AU8217" t="s">
        <v>150</v>
      </c>
      <c r="AV8217" t="s">
        <v>63</v>
      </c>
      <c r="AX8217" t="s">
        <v>2644</v>
      </c>
    </row>
    <row r="8218" spans="1:50" x14ac:dyDescent="0.35">
      <c r="A8218">
        <v>8481</v>
      </c>
      <c r="B8218" t="s">
        <v>20574</v>
      </c>
      <c r="C8218">
        <v>950</v>
      </c>
      <c r="D8218" s="1">
        <v>46113</v>
      </c>
      <c r="E8218" s="1"/>
      <c r="F8218" s="1"/>
      <c r="G8218">
        <v>2</v>
      </c>
      <c r="H8218" t="s">
        <v>55</v>
      </c>
      <c r="I8218" s="1">
        <v>46273</v>
      </c>
      <c r="J8218">
        <v>100</v>
      </c>
      <c r="L8218" t="s">
        <v>20428</v>
      </c>
      <c r="M8218" t="s">
        <v>744</v>
      </c>
      <c r="N8218" t="s">
        <v>744</v>
      </c>
      <c r="O8218" t="s">
        <v>58</v>
      </c>
      <c r="Q8218" t="s">
        <v>739</v>
      </c>
      <c r="R8218" t="s">
        <v>20333</v>
      </c>
      <c r="U8218" t="s">
        <v>235</v>
      </c>
      <c r="V8218" t="s">
        <v>62</v>
      </c>
      <c r="W8218">
        <v>960</v>
      </c>
      <c r="Y8218">
        <v>230.4</v>
      </c>
      <c r="AB8218">
        <v>100</v>
      </c>
      <c r="AC8218">
        <v>145.83000000000001</v>
      </c>
      <c r="AD8218">
        <v>375</v>
      </c>
      <c r="AI8218">
        <v>375</v>
      </c>
      <c r="AJ8218">
        <v>950</v>
      </c>
      <c r="AK8218">
        <v>100</v>
      </c>
      <c r="AL8218">
        <v>950</v>
      </c>
      <c r="AM8218">
        <v>100</v>
      </c>
      <c r="AN8218">
        <v>719.6</v>
      </c>
      <c r="AO8218">
        <v>75.747368421052997</v>
      </c>
      <c r="AP8218">
        <v>575</v>
      </c>
      <c r="AQ8218">
        <v>60.526315789473998</v>
      </c>
      <c r="AR8218" t="s">
        <v>20400</v>
      </c>
      <c r="AS8218" t="s">
        <v>20400</v>
      </c>
      <c r="AU8218" t="s">
        <v>150</v>
      </c>
      <c r="AV8218" t="s">
        <v>63</v>
      </c>
      <c r="AX8218" t="s">
        <v>2644</v>
      </c>
    </row>
    <row r="8219" spans="1:50" x14ac:dyDescent="0.35">
      <c r="A8219">
        <v>8482</v>
      </c>
      <c r="B8219" t="s">
        <v>20575</v>
      </c>
      <c r="C8219">
        <v>1950</v>
      </c>
      <c r="D8219" s="1">
        <v>46082</v>
      </c>
      <c r="E8219" s="1"/>
      <c r="F8219" s="1"/>
      <c r="G8219">
        <v>2</v>
      </c>
      <c r="H8219" t="s">
        <v>55</v>
      </c>
      <c r="I8219" s="1">
        <v>46267</v>
      </c>
      <c r="J8219">
        <v>100</v>
      </c>
      <c r="L8219" t="s">
        <v>20576</v>
      </c>
      <c r="M8219" t="s">
        <v>734</v>
      </c>
      <c r="N8219" t="s">
        <v>328</v>
      </c>
      <c r="O8219" t="s">
        <v>58</v>
      </c>
      <c r="Q8219" t="s">
        <v>664</v>
      </c>
      <c r="R8219" t="s">
        <v>18067</v>
      </c>
      <c r="U8219" t="s">
        <v>667</v>
      </c>
      <c r="V8219" t="s">
        <v>62</v>
      </c>
      <c r="W8219">
        <v>1875</v>
      </c>
      <c r="X8219">
        <v>975</v>
      </c>
      <c r="Y8219">
        <v>244.5</v>
      </c>
      <c r="AB8219">
        <v>100</v>
      </c>
      <c r="AC8219">
        <v>58.33</v>
      </c>
      <c r="AD8219">
        <v>209.125</v>
      </c>
      <c r="AE8219">
        <v>1950</v>
      </c>
      <c r="AF8219">
        <v>475</v>
      </c>
      <c r="AI8219">
        <v>209.125</v>
      </c>
      <c r="AJ8219">
        <v>975</v>
      </c>
      <c r="AK8219">
        <v>50</v>
      </c>
      <c r="AL8219">
        <v>1475</v>
      </c>
      <c r="AM8219">
        <v>75.641025641026005</v>
      </c>
      <c r="AN8219">
        <v>730.5</v>
      </c>
      <c r="AO8219">
        <v>37.461538461537998</v>
      </c>
      <c r="AP8219">
        <v>1265.875</v>
      </c>
      <c r="AQ8219">
        <v>64.916666666666998</v>
      </c>
      <c r="AR8219" t="s">
        <v>20400</v>
      </c>
      <c r="AS8219" t="s">
        <v>20158</v>
      </c>
      <c r="AU8219" t="s">
        <v>150</v>
      </c>
      <c r="AV8219" t="s">
        <v>63</v>
      </c>
      <c r="AX8219" t="s">
        <v>2644</v>
      </c>
    </row>
    <row r="8220" spans="1:50" x14ac:dyDescent="0.35">
      <c r="A8220">
        <v>8483</v>
      </c>
      <c r="B8220" t="s">
        <v>20577</v>
      </c>
      <c r="C8220">
        <v>2500</v>
      </c>
      <c r="D8220" s="1">
        <v>46082</v>
      </c>
      <c r="E8220" s="1"/>
      <c r="F8220" s="1"/>
      <c r="G8220">
        <v>3</v>
      </c>
      <c r="H8220" t="s">
        <v>55</v>
      </c>
      <c r="I8220" s="1">
        <v>46132</v>
      </c>
      <c r="M8220" t="s">
        <v>734</v>
      </c>
      <c r="N8220" t="s">
        <v>328</v>
      </c>
      <c r="O8220" t="s">
        <v>58</v>
      </c>
      <c r="Q8220" t="s">
        <v>664</v>
      </c>
      <c r="R8220" t="s">
        <v>20578</v>
      </c>
      <c r="S8220" t="s">
        <v>20579</v>
      </c>
      <c r="U8220" t="s">
        <v>667</v>
      </c>
      <c r="V8220" t="s">
        <v>68</v>
      </c>
      <c r="W8220">
        <v>2400</v>
      </c>
      <c r="X8220">
        <v>1500</v>
      </c>
      <c r="Y8220">
        <v>244.5</v>
      </c>
      <c r="AB8220">
        <v>53.85</v>
      </c>
      <c r="AJ8220">
        <v>1000</v>
      </c>
      <c r="AK8220">
        <v>40</v>
      </c>
      <c r="AL8220">
        <v>1000</v>
      </c>
      <c r="AM8220">
        <v>40</v>
      </c>
      <c r="AN8220">
        <v>755.5</v>
      </c>
      <c r="AO8220">
        <v>30.22</v>
      </c>
      <c r="AP8220">
        <v>1000</v>
      </c>
      <c r="AQ8220">
        <v>40</v>
      </c>
      <c r="AR8220" t="s">
        <v>18647</v>
      </c>
      <c r="AS8220" t="s">
        <v>20158</v>
      </c>
      <c r="AU8220" t="s">
        <v>150</v>
      </c>
      <c r="AV8220" t="s">
        <v>63</v>
      </c>
      <c r="AX8220" t="s">
        <v>2065</v>
      </c>
    </row>
    <row r="8221" spans="1:50" x14ac:dyDescent="0.35">
      <c r="A8221">
        <v>8484</v>
      </c>
      <c r="B8221" t="s">
        <v>20580</v>
      </c>
      <c r="C8221">
        <v>3800</v>
      </c>
      <c r="D8221" s="1">
        <v>46082</v>
      </c>
      <c r="E8221" s="1"/>
      <c r="F8221" s="1"/>
      <c r="G8221">
        <v>1</v>
      </c>
      <c r="H8221" t="s">
        <v>55</v>
      </c>
      <c r="I8221" s="1">
        <v>46134</v>
      </c>
      <c r="J8221">
        <v>100</v>
      </c>
      <c r="L8221" t="s">
        <v>20421</v>
      </c>
      <c r="M8221" t="s">
        <v>504</v>
      </c>
      <c r="N8221" t="s">
        <v>504</v>
      </c>
      <c r="O8221" t="s">
        <v>58</v>
      </c>
      <c r="Q8221" t="s">
        <v>781</v>
      </c>
      <c r="R8221" t="s">
        <v>18485</v>
      </c>
      <c r="U8221" t="s">
        <v>235</v>
      </c>
      <c r="V8221" t="s">
        <v>62</v>
      </c>
      <c r="W8221">
        <v>3600</v>
      </c>
      <c r="Y8221">
        <v>978</v>
      </c>
      <c r="AB8221">
        <v>100</v>
      </c>
      <c r="AC8221">
        <v>17.71</v>
      </c>
      <c r="AD8221">
        <v>196.75</v>
      </c>
      <c r="AE8221">
        <v>3800</v>
      </c>
      <c r="AI8221">
        <v>196.75</v>
      </c>
      <c r="AJ8221">
        <v>3800</v>
      </c>
      <c r="AK8221">
        <v>100</v>
      </c>
      <c r="AL8221">
        <v>3800</v>
      </c>
      <c r="AM8221">
        <v>100</v>
      </c>
      <c r="AN8221">
        <v>2822</v>
      </c>
      <c r="AO8221">
        <v>74.263157894737006</v>
      </c>
      <c r="AP8221">
        <v>3603.25</v>
      </c>
      <c r="AQ8221">
        <v>94.822368421053</v>
      </c>
      <c r="AR8221" t="s">
        <v>20158</v>
      </c>
      <c r="AS8221" t="s">
        <v>20158</v>
      </c>
      <c r="AU8221" t="s">
        <v>95</v>
      </c>
      <c r="AV8221" t="s">
        <v>63</v>
      </c>
      <c r="AX8221" t="s">
        <v>2644</v>
      </c>
    </row>
    <row r="8222" spans="1:50" x14ac:dyDescent="0.35">
      <c r="A8222">
        <v>8485</v>
      </c>
      <c r="B8222" t="s">
        <v>20581</v>
      </c>
      <c r="C8222">
        <v>4633.33</v>
      </c>
      <c r="D8222" s="1">
        <v>46082</v>
      </c>
      <c r="E8222" s="1"/>
      <c r="F8222" s="1"/>
      <c r="G8222">
        <v>3</v>
      </c>
      <c r="H8222" t="s">
        <v>55</v>
      </c>
      <c r="I8222" s="1">
        <v>46280</v>
      </c>
      <c r="J8222">
        <v>100</v>
      </c>
      <c r="L8222" t="s">
        <v>20314</v>
      </c>
      <c r="M8222" t="s">
        <v>504</v>
      </c>
      <c r="N8222" t="s">
        <v>504</v>
      </c>
      <c r="O8222" t="s">
        <v>58</v>
      </c>
      <c r="Q8222" t="s">
        <v>781</v>
      </c>
      <c r="R8222" t="s">
        <v>20315</v>
      </c>
      <c r="U8222" t="s">
        <v>235</v>
      </c>
      <c r="V8222" t="s">
        <v>62</v>
      </c>
      <c r="W8222">
        <v>3300</v>
      </c>
      <c r="Y8222">
        <v>896.5</v>
      </c>
      <c r="AB8222">
        <v>100</v>
      </c>
      <c r="AC8222">
        <v>72.73</v>
      </c>
      <c r="AD8222">
        <v>652</v>
      </c>
      <c r="AE8222">
        <v>4633.33</v>
      </c>
      <c r="AI8222">
        <v>652</v>
      </c>
      <c r="AJ8222">
        <v>4633.33</v>
      </c>
      <c r="AK8222">
        <v>100</v>
      </c>
      <c r="AL8222">
        <v>4633.33</v>
      </c>
      <c r="AM8222">
        <v>100</v>
      </c>
      <c r="AN8222">
        <v>3736.83</v>
      </c>
      <c r="AO8222">
        <v>80.651065216594006</v>
      </c>
      <c r="AP8222">
        <v>3981.33</v>
      </c>
      <c r="AQ8222">
        <v>85.928047430250004</v>
      </c>
      <c r="AR8222" t="s">
        <v>20158</v>
      </c>
      <c r="AS8222" t="s">
        <v>20158</v>
      </c>
      <c r="AU8222" t="s">
        <v>150</v>
      </c>
      <c r="AV8222" t="s">
        <v>63</v>
      </c>
      <c r="AX8222" t="s">
        <v>2644</v>
      </c>
    </row>
    <row r="8223" spans="1:50" x14ac:dyDescent="0.35">
      <c r="A8223">
        <v>8486</v>
      </c>
      <c r="B8223" t="s">
        <v>20582</v>
      </c>
      <c r="C8223">
        <v>2500</v>
      </c>
      <c r="D8223" s="1">
        <v>46082</v>
      </c>
      <c r="E8223" s="1"/>
      <c r="F8223" s="1"/>
      <c r="G8223">
        <v>1</v>
      </c>
      <c r="H8223" t="s">
        <v>55</v>
      </c>
      <c r="I8223" s="1">
        <v>46119</v>
      </c>
      <c r="J8223">
        <v>100</v>
      </c>
      <c r="L8223" t="s">
        <v>20583</v>
      </c>
      <c r="M8223" t="s">
        <v>6053</v>
      </c>
      <c r="N8223" t="s">
        <v>504</v>
      </c>
      <c r="O8223" t="s">
        <v>58</v>
      </c>
      <c r="Q8223" t="s">
        <v>873</v>
      </c>
      <c r="R8223" t="s">
        <v>193</v>
      </c>
      <c r="U8223" t="s">
        <v>235</v>
      </c>
      <c r="V8223" t="s">
        <v>62</v>
      </c>
      <c r="W8223">
        <v>2400</v>
      </c>
      <c r="Y8223">
        <v>652</v>
      </c>
      <c r="AB8223">
        <v>100</v>
      </c>
      <c r="AE8223">
        <v>2500</v>
      </c>
      <c r="AJ8223">
        <v>2500</v>
      </c>
      <c r="AK8223">
        <v>100</v>
      </c>
      <c r="AL8223">
        <v>2500</v>
      </c>
      <c r="AM8223">
        <v>100</v>
      </c>
      <c r="AN8223">
        <v>1848</v>
      </c>
      <c r="AO8223">
        <v>73.92</v>
      </c>
      <c r="AP8223">
        <v>2500</v>
      </c>
      <c r="AQ8223">
        <v>100</v>
      </c>
      <c r="AR8223" t="s">
        <v>20158</v>
      </c>
      <c r="AS8223" t="s">
        <v>20158</v>
      </c>
      <c r="AU8223" t="s">
        <v>150</v>
      </c>
      <c r="AV8223" t="s">
        <v>63</v>
      </c>
      <c r="AX8223" t="s">
        <v>2644</v>
      </c>
    </row>
    <row r="8224" spans="1:50" x14ac:dyDescent="0.35">
      <c r="A8224">
        <v>8487</v>
      </c>
      <c r="B8224" t="s">
        <v>20584</v>
      </c>
      <c r="C8224">
        <v>2400</v>
      </c>
      <c r="D8224" s="1">
        <v>46082</v>
      </c>
      <c r="E8224" s="1"/>
      <c r="F8224" s="1"/>
      <c r="G8224">
        <v>3</v>
      </c>
      <c r="H8224" t="s">
        <v>55</v>
      </c>
      <c r="I8224" s="1">
        <v>46181</v>
      </c>
      <c r="J8224">
        <v>100</v>
      </c>
      <c r="L8224" t="s">
        <v>20314</v>
      </c>
      <c r="M8224" t="s">
        <v>6053</v>
      </c>
      <c r="N8224" t="s">
        <v>504</v>
      </c>
      <c r="O8224" t="s">
        <v>58</v>
      </c>
      <c r="Q8224" t="s">
        <v>4579</v>
      </c>
      <c r="R8224" t="s">
        <v>20315</v>
      </c>
      <c r="U8224" t="s">
        <v>235</v>
      </c>
      <c r="V8224" t="s">
        <v>62</v>
      </c>
      <c r="W8224">
        <v>2400</v>
      </c>
      <c r="Y8224">
        <v>652</v>
      </c>
      <c r="AB8224">
        <v>100</v>
      </c>
      <c r="AC8224">
        <v>63.28</v>
      </c>
      <c r="AD8224">
        <v>642.6875</v>
      </c>
      <c r="AE8224">
        <v>2400</v>
      </c>
      <c r="AI8224">
        <v>642.6875</v>
      </c>
      <c r="AJ8224">
        <v>2400</v>
      </c>
      <c r="AK8224">
        <v>100</v>
      </c>
      <c r="AL8224">
        <v>2400</v>
      </c>
      <c r="AM8224">
        <v>100</v>
      </c>
      <c r="AN8224">
        <v>1748</v>
      </c>
      <c r="AO8224">
        <v>72.833333333333002</v>
      </c>
      <c r="AP8224">
        <v>1757.3125</v>
      </c>
      <c r="AQ8224">
        <v>73.221354166666998</v>
      </c>
      <c r="AR8224" t="s">
        <v>20158</v>
      </c>
      <c r="AS8224" t="s">
        <v>20158</v>
      </c>
      <c r="AU8224" t="s">
        <v>150</v>
      </c>
      <c r="AV8224" t="s">
        <v>63</v>
      </c>
      <c r="AX8224" t="s">
        <v>2644</v>
      </c>
    </row>
    <row r="8225" spans="1:54" x14ac:dyDescent="0.35">
      <c r="A8225">
        <v>8488</v>
      </c>
      <c r="B8225" t="s">
        <v>20585</v>
      </c>
      <c r="C8225">
        <v>7000</v>
      </c>
      <c r="D8225" s="1">
        <v>46113</v>
      </c>
      <c r="E8225" s="1"/>
      <c r="F8225" s="1"/>
      <c r="G8225">
        <v>2</v>
      </c>
      <c r="H8225" t="s">
        <v>55</v>
      </c>
      <c r="I8225" s="1">
        <v>46181</v>
      </c>
      <c r="J8225">
        <v>100</v>
      </c>
      <c r="L8225" t="s">
        <v>20314</v>
      </c>
      <c r="M8225" t="s">
        <v>6053</v>
      </c>
      <c r="N8225" t="s">
        <v>504</v>
      </c>
      <c r="O8225" t="s">
        <v>58</v>
      </c>
      <c r="Q8225" t="s">
        <v>790</v>
      </c>
      <c r="R8225" t="s">
        <v>20315</v>
      </c>
      <c r="U8225" t="s">
        <v>235</v>
      </c>
      <c r="V8225" t="s">
        <v>62</v>
      </c>
      <c r="W8225">
        <v>6600</v>
      </c>
      <c r="X8225">
        <v>2400</v>
      </c>
      <c r="Y8225">
        <v>1141</v>
      </c>
      <c r="AB8225">
        <v>100</v>
      </c>
      <c r="AC8225">
        <v>25</v>
      </c>
      <c r="AD8225">
        <v>312.4375</v>
      </c>
      <c r="AE8225">
        <v>7000</v>
      </c>
      <c r="AF8225">
        <v>2000</v>
      </c>
      <c r="AI8225">
        <v>312.4375</v>
      </c>
      <c r="AJ8225">
        <v>4600</v>
      </c>
      <c r="AK8225">
        <v>65.714285714286007</v>
      </c>
      <c r="AL8225">
        <v>5000</v>
      </c>
      <c r="AM8225">
        <v>71.428571428571004</v>
      </c>
      <c r="AN8225">
        <v>3459</v>
      </c>
      <c r="AO8225">
        <v>49.414285714286002</v>
      </c>
      <c r="AP8225">
        <v>4687.5625</v>
      </c>
      <c r="AQ8225">
        <v>66.965178571429007</v>
      </c>
      <c r="AR8225" t="s">
        <v>20158</v>
      </c>
      <c r="AS8225" t="s">
        <v>20158</v>
      </c>
      <c r="AU8225" t="s">
        <v>95</v>
      </c>
      <c r="AV8225" t="s">
        <v>63</v>
      </c>
      <c r="AX8225" t="s">
        <v>2644</v>
      </c>
    </row>
    <row r="8226" spans="1:54" x14ac:dyDescent="0.35">
      <c r="A8226">
        <v>8489</v>
      </c>
      <c r="B8226" t="s">
        <v>20586</v>
      </c>
      <c r="C8226">
        <v>2500</v>
      </c>
      <c r="D8226" s="1">
        <v>46082</v>
      </c>
      <c r="E8226" s="1"/>
      <c r="F8226" s="1"/>
      <c r="G8226">
        <v>8</v>
      </c>
      <c r="H8226" t="s">
        <v>1165</v>
      </c>
      <c r="I8226" s="1"/>
      <c r="J8226">
        <v>100</v>
      </c>
      <c r="L8226" t="s">
        <v>20314</v>
      </c>
      <c r="M8226" t="s">
        <v>504</v>
      </c>
      <c r="N8226" t="s">
        <v>504</v>
      </c>
      <c r="O8226" t="s">
        <v>58</v>
      </c>
      <c r="Q8226" t="s">
        <v>739</v>
      </c>
      <c r="R8226" t="s">
        <v>20587</v>
      </c>
      <c r="U8226" t="s">
        <v>235</v>
      </c>
      <c r="V8226" t="s">
        <v>62</v>
      </c>
      <c r="W8226">
        <v>2400</v>
      </c>
      <c r="Y8226">
        <v>652</v>
      </c>
      <c r="AB8226">
        <v>85.71</v>
      </c>
      <c r="AC8226">
        <v>36.72</v>
      </c>
      <c r="AD8226">
        <v>294.1875</v>
      </c>
      <c r="AE8226">
        <v>2500</v>
      </c>
      <c r="AI8226">
        <v>279.33076653833001</v>
      </c>
      <c r="AJ8226">
        <v>2500</v>
      </c>
      <c r="AK8226">
        <v>100</v>
      </c>
      <c r="AL8226">
        <v>2500</v>
      </c>
      <c r="AM8226">
        <v>100</v>
      </c>
      <c r="AN8226">
        <v>1848</v>
      </c>
      <c r="AO8226">
        <v>73.92</v>
      </c>
      <c r="AP8226">
        <v>2220.6692334617001</v>
      </c>
      <c r="AQ8226">
        <v>88.826769338467003</v>
      </c>
      <c r="AR8226" t="s">
        <v>20158</v>
      </c>
      <c r="AS8226" t="s">
        <v>20158</v>
      </c>
      <c r="AU8226" t="s">
        <v>95</v>
      </c>
      <c r="AV8226" t="s">
        <v>63</v>
      </c>
      <c r="AX8226" t="s">
        <v>2644</v>
      </c>
    </row>
    <row r="8227" spans="1:54" x14ac:dyDescent="0.35">
      <c r="A8227">
        <v>8490</v>
      </c>
      <c r="B8227" t="s">
        <v>20588</v>
      </c>
      <c r="C8227">
        <v>550</v>
      </c>
      <c r="D8227" s="1">
        <v>46143</v>
      </c>
      <c r="E8227" s="1"/>
      <c r="F8227" s="1"/>
      <c r="G8227">
        <v>1</v>
      </c>
      <c r="H8227" t="s">
        <v>55</v>
      </c>
      <c r="I8227" s="1">
        <v>46273</v>
      </c>
      <c r="J8227">
        <v>100</v>
      </c>
      <c r="L8227" t="s">
        <v>20421</v>
      </c>
      <c r="M8227" t="s">
        <v>504</v>
      </c>
      <c r="N8227" t="s">
        <v>504</v>
      </c>
      <c r="O8227" t="s">
        <v>58</v>
      </c>
      <c r="Q8227" t="s">
        <v>781</v>
      </c>
      <c r="R8227" t="s">
        <v>18485</v>
      </c>
      <c r="U8227" t="s">
        <v>235</v>
      </c>
      <c r="V8227" t="s">
        <v>62</v>
      </c>
      <c r="W8227">
        <v>531.27</v>
      </c>
      <c r="X8227">
        <v>531.27</v>
      </c>
      <c r="AE8227">
        <v>550</v>
      </c>
      <c r="AF8227">
        <v>531.27</v>
      </c>
      <c r="AJ8227">
        <v>18.73</v>
      </c>
      <c r="AK8227">
        <v>3.4054545454545</v>
      </c>
      <c r="AL8227">
        <v>18.73</v>
      </c>
      <c r="AM8227">
        <v>3.4054545454545</v>
      </c>
      <c r="AN8227">
        <v>18.73</v>
      </c>
      <c r="AO8227">
        <v>3.4054545454545</v>
      </c>
      <c r="AP8227">
        <v>18.73</v>
      </c>
      <c r="AQ8227">
        <v>3.4054545454545</v>
      </c>
      <c r="AR8227" t="s">
        <v>20589</v>
      </c>
      <c r="AS8227" t="s">
        <v>20589</v>
      </c>
      <c r="AU8227" t="s">
        <v>95</v>
      </c>
      <c r="AV8227" t="s">
        <v>63</v>
      </c>
      <c r="AW8227" t="s">
        <v>64</v>
      </c>
      <c r="AX8227" t="s">
        <v>2644</v>
      </c>
    </row>
    <row r="8228" spans="1:54" x14ac:dyDescent="0.35">
      <c r="A8228">
        <v>8491</v>
      </c>
      <c r="B8228" t="s">
        <v>20590</v>
      </c>
      <c r="C8228">
        <v>550</v>
      </c>
      <c r="D8228" s="1">
        <v>46082</v>
      </c>
      <c r="E8228" s="1"/>
      <c r="F8228" s="1"/>
      <c r="G8228">
        <v>1</v>
      </c>
      <c r="H8228" t="s">
        <v>55</v>
      </c>
      <c r="I8228" s="1">
        <v>46181</v>
      </c>
      <c r="J8228">
        <v>100</v>
      </c>
      <c r="L8228" t="s">
        <v>20421</v>
      </c>
      <c r="M8228" t="s">
        <v>6053</v>
      </c>
      <c r="N8228" t="s">
        <v>504</v>
      </c>
      <c r="O8228" t="s">
        <v>58</v>
      </c>
      <c r="Q8228" t="s">
        <v>781</v>
      </c>
      <c r="R8228" t="s">
        <v>18485</v>
      </c>
      <c r="U8228" t="s">
        <v>235</v>
      </c>
      <c r="V8228" t="s">
        <v>62</v>
      </c>
      <c r="W8228">
        <v>530</v>
      </c>
      <c r="X8228">
        <v>530</v>
      </c>
      <c r="AE8228">
        <v>550</v>
      </c>
      <c r="AF8228">
        <v>530</v>
      </c>
      <c r="AJ8228">
        <v>20</v>
      </c>
      <c r="AK8228">
        <v>3.6363636363635998</v>
      </c>
      <c r="AL8228">
        <v>20</v>
      </c>
      <c r="AM8228">
        <v>3.6363636363635998</v>
      </c>
      <c r="AN8228">
        <v>20</v>
      </c>
      <c r="AO8228">
        <v>3.6363636363635998</v>
      </c>
      <c r="AP8228">
        <v>20</v>
      </c>
      <c r="AQ8228">
        <v>3.6363636363635998</v>
      </c>
      <c r="AR8228" t="s">
        <v>20158</v>
      </c>
      <c r="AS8228" t="s">
        <v>20158</v>
      </c>
      <c r="AU8228" t="s">
        <v>95</v>
      </c>
      <c r="AV8228" t="s">
        <v>63</v>
      </c>
      <c r="AW8228" t="s">
        <v>64</v>
      </c>
      <c r="AX8228" t="s">
        <v>2644</v>
      </c>
    </row>
    <row r="8229" spans="1:54" x14ac:dyDescent="0.35">
      <c r="A8229">
        <v>8492</v>
      </c>
      <c r="B8229" t="s">
        <v>20591</v>
      </c>
      <c r="C8229">
        <v>120</v>
      </c>
      <c r="D8229" s="1">
        <v>46478</v>
      </c>
      <c r="E8229" s="1"/>
      <c r="F8229" s="1"/>
      <c r="G8229">
        <v>12</v>
      </c>
      <c r="H8229" t="s">
        <v>1165</v>
      </c>
      <c r="I8229" s="1"/>
      <c r="J8229">
        <v>50</v>
      </c>
      <c r="M8229" t="s">
        <v>744</v>
      </c>
      <c r="N8229" t="s">
        <v>744</v>
      </c>
      <c r="O8229" t="s">
        <v>58</v>
      </c>
      <c r="Q8229" t="s">
        <v>745</v>
      </c>
      <c r="R8229" t="s">
        <v>8657</v>
      </c>
      <c r="U8229" t="s">
        <v>235</v>
      </c>
      <c r="V8229" t="s">
        <v>420</v>
      </c>
      <c r="AJ8229">
        <v>120</v>
      </c>
      <c r="AK8229">
        <v>100</v>
      </c>
      <c r="AL8229">
        <v>120</v>
      </c>
      <c r="AM8229">
        <v>100</v>
      </c>
      <c r="AN8229">
        <v>120</v>
      </c>
      <c r="AO8229">
        <v>100</v>
      </c>
      <c r="AP8229">
        <v>120</v>
      </c>
      <c r="AQ8229">
        <v>100</v>
      </c>
      <c r="AS8229" t="s">
        <v>17501</v>
      </c>
      <c r="AU8229" t="s">
        <v>2022</v>
      </c>
      <c r="AV8229" t="s">
        <v>63</v>
      </c>
      <c r="AW8229" t="s">
        <v>64</v>
      </c>
      <c r="AX8229" t="s">
        <v>2644</v>
      </c>
    </row>
    <row r="8230" spans="1:54" x14ac:dyDescent="0.35">
      <c r="A8230">
        <v>8493</v>
      </c>
      <c r="B8230" t="s">
        <v>20592</v>
      </c>
      <c r="C8230">
        <v>11850</v>
      </c>
      <c r="D8230" s="1">
        <v>46266</v>
      </c>
      <c r="E8230" s="1"/>
      <c r="F8230" s="1"/>
      <c r="G8230">
        <v>12</v>
      </c>
      <c r="H8230" t="s">
        <v>1165</v>
      </c>
      <c r="I8230" s="1"/>
      <c r="J8230">
        <v>25</v>
      </c>
      <c r="M8230" t="s">
        <v>504</v>
      </c>
      <c r="N8230" t="s">
        <v>504</v>
      </c>
      <c r="O8230" t="s">
        <v>58</v>
      </c>
      <c r="Q8230" t="s">
        <v>2357</v>
      </c>
      <c r="R8230" t="s">
        <v>16350</v>
      </c>
      <c r="U8230" t="s">
        <v>235</v>
      </c>
      <c r="V8230" t="s">
        <v>420</v>
      </c>
      <c r="W8230">
        <v>10560</v>
      </c>
      <c r="Y8230">
        <v>2860</v>
      </c>
      <c r="AB8230">
        <v>7.69</v>
      </c>
      <c r="AJ8230">
        <v>11850</v>
      </c>
      <c r="AK8230">
        <v>100</v>
      </c>
      <c r="AL8230">
        <v>11850</v>
      </c>
      <c r="AM8230">
        <v>100</v>
      </c>
      <c r="AN8230">
        <v>8990</v>
      </c>
      <c r="AO8230">
        <v>75.864978902953993</v>
      </c>
      <c r="AP8230">
        <v>11850</v>
      </c>
      <c r="AQ8230">
        <v>100</v>
      </c>
      <c r="AS8230" t="s">
        <v>17501</v>
      </c>
      <c r="AU8230" t="s">
        <v>95</v>
      </c>
      <c r="AV8230" t="s">
        <v>63</v>
      </c>
      <c r="AW8230" t="s">
        <v>63</v>
      </c>
      <c r="AX8230" t="s">
        <v>2644</v>
      </c>
    </row>
    <row r="8231" spans="1:54" x14ac:dyDescent="0.35">
      <c r="A8231">
        <v>8494</v>
      </c>
      <c r="B8231" t="s">
        <v>20593</v>
      </c>
      <c r="C8231">
        <v>14000</v>
      </c>
      <c r="D8231" s="1">
        <v>46204</v>
      </c>
      <c r="E8231" s="1"/>
      <c r="F8231" s="1"/>
      <c r="G8231">
        <v>7</v>
      </c>
      <c r="H8231" t="s">
        <v>1165</v>
      </c>
      <c r="I8231" s="1"/>
      <c r="J8231">
        <v>100</v>
      </c>
      <c r="L8231" t="s">
        <v>20594</v>
      </c>
      <c r="M8231" t="s">
        <v>3650</v>
      </c>
      <c r="N8231" t="s">
        <v>57</v>
      </c>
      <c r="O8231" t="s">
        <v>58</v>
      </c>
      <c r="Q8231" t="s">
        <v>109</v>
      </c>
      <c r="R8231" t="s">
        <v>20595</v>
      </c>
      <c r="U8231" t="s">
        <v>61</v>
      </c>
      <c r="V8231" t="s">
        <v>62</v>
      </c>
      <c r="W8231">
        <v>8400</v>
      </c>
      <c r="Y8231">
        <v>2282</v>
      </c>
      <c r="AB8231">
        <v>41.94</v>
      </c>
      <c r="AC8231">
        <v>16.96</v>
      </c>
      <c r="AD8231">
        <v>356.375</v>
      </c>
      <c r="AE8231">
        <v>2000</v>
      </c>
      <c r="AI8231">
        <v>922.81163566999999</v>
      </c>
      <c r="AJ8231">
        <v>14000</v>
      </c>
      <c r="AK8231">
        <v>100</v>
      </c>
      <c r="AL8231">
        <v>14000</v>
      </c>
      <c r="AM8231">
        <v>100</v>
      </c>
      <c r="AN8231">
        <v>11718</v>
      </c>
      <c r="AO8231">
        <v>83.7</v>
      </c>
      <c r="AP8231">
        <v>13077.188364330001</v>
      </c>
      <c r="AQ8231">
        <v>93.408488316643002</v>
      </c>
      <c r="AR8231" t="s">
        <v>15668</v>
      </c>
      <c r="AS8231" t="s">
        <v>17501</v>
      </c>
      <c r="AT8231" t="s">
        <v>13350</v>
      </c>
      <c r="AU8231" t="s">
        <v>343</v>
      </c>
      <c r="AV8231" t="s">
        <v>63</v>
      </c>
      <c r="AX8231" t="s">
        <v>2065</v>
      </c>
    </row>
    <row r="8232" spans="1:54" x14ac:dyDescent="0.35">
      <c r="A8232">
        <v>8495</v>
      </c>
      <c r="B8232" t="s">
        <v>20596</v>
      </c>
      <c r="C8232">
        <v>7200</v>
      </c>
      <c r="D8232" s="1">
        <v>46266</v>
      </c>
      <c r="E8232" s="1"/>
      <c r="F8232" s="1"/>
      <c r="G8232">
        <v>12</v>
      </c>
      <c r="H8232" t="s">
        <v>1165</v>
      </c>
      <c r="I8232" s="1"/>
      <c r="J8232">
        <v>25</v>
      </c>
      <c r="M8232" t="s">
        <v>504</v>
      </c>
      <c r="N8232" t="s">
        <v>504</v>
      </c>
      <c r="O8232" t="s">
        <v>58</v>
      </c>
      <c r="Q8232" t="s">
        <v>233</v>
      </c>
      <c r="R8232" t="s">
        <v>16350</v>
      </c>
      <c r="U8232" t="s">
        <v>235</v>
      </c>
      <c r="V8232" t="s">
        <v>420</v>
      </c>
      <c r="W8232">
        <v>7200</v>
      </c>
      <c r="Y8232">
        <v>1956</v>
      </c>
      <c r="AB8232">
        <v>7.69</v>
      </c>
      <c r="AJ8232">
        <v>7200</v>
      </c>
      <c r="AK8232">
        <v>100</v>
      </c>
      <c r="AL8232">
        <v>7200</v>
      </c>
      <c r="AM8232">
        <v>100</v>
      </c>
      <c r="AN8232">
        <v>5244</v>
      </c>
      <c r="AO8232">
        <v>72.833333333333002</v>
      </c>
      <c r="AP8232">
        <v>7200</v>
      </c>
      <c r="AQ8232">
        <v>100</v>
      </c>
      <c r="AS8232" t="s">
        <v>17501</v>
      </c>
      <c r="AU8232" t="s">
        <v>150</v>
      </c>
      <c r="AV8232" t="s">
        <v>63</v>
      </c>
      <c r="AW8232" t="s">
        <v>63</v>
      </c>
      <c r="AX8232" t="s">
        <v>2644</v>
      </c>
    </row>
    <row r="8233" spans="1:54" x14ac:dyDescent="0.35">
      <c r="A8233">
        <v>8496</v>
      </c>
      <c r="B8233" t="s">
        <v>20597</v>
      </c>
      <c r="C8233">
        <v>6400</v>
      </c>
      <c r="D8233" s="1">
        <v>46296</v>
      </c>
      <c r="E8233" s="1"/>
      <c r="F8233" s="1"/>
      <c r="G8233">
        <v>3</v>
      </c>
      <c r="H8233" t="s">
        <v>1165</v>
      </c>
      <c r="I8233" s="1"/>
      <c r="J8233">
        <v>25</v>
      </c>
      <c r="M8233" t="s">
        <v>504</v>
      </c>
      <c r="N8233" t="s">
        <v>504</v>
      </c>
      <c r="O8233" t="s">
        <v>58</v>
      </c>
      <c r="Q8233" t="s">
        <v>739</v>
      </c>
      <c r="R8233" t="s">
        <v>16350</v>
      </c>
      <c r="U8233" t="s">
        <v>235</v>
      </c>
      <c r="V8233" t="s">
        <v>420</v>
      </c>
      <c r="W8233">
        <v>6300</v>
      </c>
      <c r="Y8233">
        <v>1711.5</v>
      </c>
      <c r="AI8233">
        <v>1711.5</v>
      </c>
      <c r="AJ8233">
        <v>6400</v>
      </c>
      <c r="AK8233">
        <v>100</v>
      </c>
      <c r="AL8233">
        <v>6400</v>
      </c>
      <c r="AM8233">
        <v>100</v>
      </c>
      <c r="AN8233">
        <v>4688.5</v>
      </c>
      <c r="AO8233">
        <v>73.2578125</v>
      </c>
      <c r="AP8233">
        <v>4688.5</v>
      </c>
      <c r="AQ8233">
        <v>73.2578125</v>
      </c>
      <c r="AS8233" t="s">
        <v>17501</v>
      </c>
      <c r="AU8233" t="s">
        <v>95</v>
      </c>
      <c r="AV8233" t="s">
        <v>63</v>
      </c>
      <c r="AW8233" t="s">
        <v>63</v>
      </c>
      <c r="AX8233" t="s">
        <v>2644</v>
      </c>
    </row>
    <row r="8234" spans="1:54" x14ac:dyDescent="0.35">
      <c r="A8234">
        <v>8497</v>
      </c>
      <c r="B8234" t="s">
        <v>20598</v>
      </c>
      <c r="D8234" s="1">
        <v>46266</v>
      </c>
      <c r="E8234" s="1"/>
      <c r="F8234" s="1"/>
      <c r="G8234">
        <v>12</v>
      </c>
      <c r="H8234" t="s">
        <v>1165</v>
      </c>
      <c r="I8234" s="1"/>
      <c r="J8234">
        <v>25</v>
      </c>
      <c r="M8234" t="s">
        <v>504</v>
      </c>
      <c r="N8234" t="s">
        <v>504</v>
      </c>
      <c r="O8234" t="s">
        <v>58</v>
      </c>
      <c r="Q8234" t="s">
        <v>4579</v>
      </c>
      <c r="R8234" t="s">
        <v>16350</v>
      </c>
      <c r="U8234" t="s">
        <v>235</v>
      </c>
      <c r="V8234" t="s">
        <v>420</v>
      </c>
      <c r="W8234">
        <v>2100</v>
      </c>
      <c r="Y8234">
        <v>570.5</v>
      </c>
      <c r="AI8234">
        <v>570.5</v>
      </c>
      <c r="AK8234" t="s">
        <v>421</v>
      </c>
      <c r="AM8234" t="s">
        <v>421</v>
      </c>
      <c r="AN8234">
        <v>-570.5</v>
      </c>
      <c r="AO8234" t="s">
        <v>421</v>
      </c>
      <c r="AP8234">
        <v>-570.5</v>
      </c>
      <c r="AQ8234" t="s">
        <v>421</v>
      </c>
      <c r="AS8234" t="s">
        <v>17501</v>
      </c>
      <c r="AU8234" t="s">
        <v>95</v>
      </c>
      <c r="AV8234" t="s">
        <v>63</v>
      </c>
      <c r="AW8234" t="s">
        <v>63</v>
      </c>
      <c r="AX8234" t="s">
        <v>2644</v>
      </c>
    </row>
    <row r="8235" spans="1:54" x14ac:dyDescent="0.35">
      <c r="A8235">
        <v>8498</v>
      </c>
      <c r="B8235" t="s">
        <v>20599</v>
      </c>
      <c r="C8235">
        <v>800</v>
      </c>
      <c r="D8235" s="1">
        <v>46113</v>
      </c>
      <c r="E8235" s="1"/>
      <c r="F8235" s="1"/>
      <c r="G8235">
        <v>3</v>
      </c>
      <c r="H8235" t="s">
        <v>55</v>
      </c>
      <c r="I8235" s="1">
        <v>46231</v>
      </c>
      <c r="J8235">
        <v>100</v>
      </c>
      <c r="L8235" t="s">
        <v>20600</v>
      </c>
      <c r="M8235" t="s">
        <v>744</v>
      </c>
      <c r="N8235" t="s">
        <v>744</v>
      </c>
      <c r="O8235" t="s">
        <v>58</v>
      </c>
      <c r="Q8235" t="s">
        <v>4579</v>
      </c>
      <c r="R8235" t="s">
        <v>2369</v>
      </c>
      <c r="U8235" t="s">
        <v>235</v>
      </c>
      <c r="V8235" t="s">
        <v>62</v>
      </c>
      <c r="W8235">
        <v>960</v>
      </c>
      <c r="Y8235">
        <v>230.4</v>
      </c>
      <c r="AB8235">
        <v>100</v>
      </c>
      <c r="AC8235">
        <v>195.31</v>
      </c>
      <c r="AD8235">
        <v>664.4375</v>
      </c>
      <c r="AE8235">
        <v>800</v>
      </c>
      <c r="AI8235">
        <v>664.4375</v>
      </c>
      <c r="AJ8235">
        <v>800</v>
      </c>
      <c r="AK8235">
        <v>100</v>
      </c>
      <c r="AL8235">
        <v>800</v>
      </c>
      <c r="AM8235">
        <v>100</v>
      </c>
      <c r="AN8235">
        <v>569.6</v>
      </c>
      <c r="AO8235">
        <v>71.2</v>
      </c>
      <c r="AP8235">
        <v>135.5625</v>
      </c>
      <c r="AQ8235">
        <v>16.9453125</v>
      </c>
      <c r="AS8235" t="s">
        <v>17501</v>
      </c>
      <c r="AU8235" t="s">
        <v>555</v>
      </c>
      <c r="AV8235" t="s">
        <v>63</v>
      </c>
      <c r="AX8235" t="s">
        <v>2065</v>
      </c>
    </row>
    <row r="8236" spans="1:54" x14ac:dyDescent="0.35">
      <c r="A8236">
        <v>8499</v>
      </c>
      <c r="B8236" t="s">
        <v>20601</v>
      </c>
      <c r="C8236">
        <v>1000</v>
      </c>
      <c r="D8236" s="1">
        <v>46143</v>
      </c>
      <c r="E8236" s="1"/>
      <c r="F8236" s="1"/>
      <c r="G8236">
        <v>6</v>
      </c>
      <c r="H8236" t="s">
        <v>1165</v>
      </c>
      <c r="I8236" s="1"/>
      <c r="J8236">
        <v>100</v>
      </c>
      <c r="L8236" t="s">
        <v>20602</v>
      </c>
      <c r="M8236" t="s">
        <v>6053</v>
      </c>
      <c r="N8236" t="s">
        <v>504</v>
      </c>
      <c r="O8236" t="s">
        <v>58</v>
      </c>
      <c r="Q8236" t="s">
        <v>1508</v>
      </c>
      <c r="R8236" t="s">
        <v>1473</v>
      </c>
      <c r="U8236" t="s">
        <v>235</v>
      </c>
      <c r="V8236" t="s">
        <v>62</v>
      </c>
      <c r="W8236">
        <v>800</v>
      </c>
      <c r="X8236">
        <v>800</v>
      </c>
      <c r="AD8236">
        <v>76.40625</v>
      </c>
      <c r="AE8236">
        <v>1000</v>
      </c>
      <c r="AF8236">
        <v>800</v>
      </c>
      <c r="AJ8236">
        <v>200</v>
      </c>
      <c r="AK8236">
        <v>20</v>
      </c>
      <c r="AL8236">
        <v>200</v>
      </c>
      <c r="AM8236">
        <v>20</v>
      </c>
      <c r="AN8236">
        <v>200</v>
      </c>
      <c r="AO8236">
        <v>20</v>
      </c>
      <c r="AP8236">
        <v>200</v>
      </c>
      <c r="AQ8236">
        <v>20</v>
      </c>
      <c r="AR8236" t="s">
        <v>19279</v>
      </c>
      <c r="AS8236" t="s">
        <v>19279</v>
      </c>
      <c r="AU8236" t="s">
        <v>150</v>
      </c>
      <c r="AV8236" t="s">
        <v>63</v>
      </c>
      <c r="AW8236" t="s">
        <v>64</v>
      </c>
      <c r="AX8236" t="s">
        <v>2644</v>
      </c>
    </row>
    <row r="8237" spans="1:54" x14ac:dyDescent="0.35">
      <c r="A8237">
        <v>8500</v>
      </c>
      <c r="B8237" t="s">
        <v>20603</v>
      </c>
      <c r="C8237">
        <v>32000</v>
      </c>
      <c r="D8237" s="1">
        <v>46113</v>
      </c>
      <c r="E8237" s="1"/>
      <c r="F8237" s="1"/>
      <c r="G8237">
        <v>12</v>
      </c>
      <c r="H8237" t="s">
        <v>1165</v>
      </c>
      <c r="I8237" s="1"/>
      <c r="J8237">
        <v>10</v>
      </c>
      <c r="M8237" t="s">
        <v>104</v>
      </c>
      <c r="N8237" t="s">
        <v>104</v>
      </c>
      <c r="O8237" t="s">
        <v>58</v>
      </c>
      <c r="Q8237" t="s">
        <v>109</v>
      </c>
      <c r="R8237" t="s">
        <v>20604</v>
      </c>
      <c r="U8237" t="s">
        <v>61</v>
      </c>
      <c r="V8237" t="s">
        <v>420</v>
      </c>
      <c r="AJ8237">
        <v>32000</v>
      </c>
      <c r="AK8237">
        <v>100</v>
      </c>
      <c r="AL8237">
        <v>32000</v>
      </c>
      <c r="AM8237">
        <v>100</v>
      </c>
      <c r="AN8237">
        <v>32000</v>
      </c>
      <c r="AO8237">
        <v>100</v>
      </c>
      <c r="AP8237">
        <v>32000</v>
      </c>
      <c r="AQ8237">
        <v>100</v>
      </c>
      <c r="AS8237" t="s">
        <v>20106</v>
      </c>
      <c r="AU8237" t="s">
        <v>236</v>
      </c>
      <c r="AV8237" t="s">
        <v>63</v>
      </c>
      <c r="AX8237" t="s">
        <v>2065</v>
      </c>
      <c r="BB8237" t="s">
        <v>20605</v>
      </c>
    </row>
    <row r="8238" spans="1:54" x14ac:dyDescent="0.35">
      <c r="A8238">
        <v>8501</v>
      </c>
      <c r="B8238" t="s">
        <v>20606</v>
      </c>
      <c r="C8238">
        <v>300</v>
      </c>
      <c r="D8238" s="1">
        <v>46113</v>
      </c>
      <c r="E8238" s="1"/>
      <c r="F8238" s="1"/>
      <c r="G8238">
        <v>1</v>
      </c>
      <c r="H8238" t="s">
        <v>55</v>
      </c>
      <c r="I8238" s="1">
        <v>46127</v>
      </c>
      <c r="M8238" t="s">
        <v>504</v>
      </c>
      <c r="N8238" t="s">
        <v>504</v>
      </c>
      <c r="O8238" t="s">
        <v>58</v>
      </c>
      <c r="Q8238" t="s">
        <v>756</v>
      </c>
      <c r="R8238" t="s">
        <v>786</v>
      </c>
      <c r="U8238" t="s">
        <v>235</v>
      </c>
      <c r="V8238" t="s">
        <v>68</v>
      </c>
      <c r="W8238">
        <v>295</v>
      </c>
      <c r="X8238">
        <v>135</v>
      </c>
      <c r="Y8238">
        <v>45.4</v>
      </c>
      <c r="AB8238">
        <v>40</v>
      </c>
      <c r="AJ8238">
        <v>165</v>
      </c>
      <c r="AK8238">
        <v>55</v>
      </c>
      <c r="AL8238">
        <v>165</v>
      </c>
      <c r="AM8238">
        <v>55</v>
      </c>
      <c r="AN8238">
        <v>119.6</v>
      </c>
      <c r="AO8238">
        <v>39.866666666667001</v>
      </c>
      <c r="AP8238">
        <v>165</v>
      </c>
      <c r="AQ8238">
        <v>55</v>
      </c>
      <c r="AR8238" t="s">
        <v>18758</v>
      </c>
      <c r="AS8238" t="s">
        <v>18758</v>
      </c>
      <c r="AU8238" t="s">
        <v>101</v>
      </c>
      <c r="AV8238" t="s">
        <v>63</v>
      </c>
      <c r="AW8238" t="s">
        <v>63</v>
      </c>
      <c r="AX8238" t="s">
        <v>2644</v>
      </c>
    </row>
    <row r="8239" spans="1:54" x14ac:dyDescent="0.35">
      <c r="A8239">
        <v>8502</v>
      </c>
      <c r="B8239" t="s">
        <v>20607</v>
      </c>
      <c r="C8239">
        <v>18000</v>
      </c>
      <c r="D8239" s="1">
        <v>46143</v>
      </c>
      <c r="E8239" s="1"/>
      <c r="F8239" s="1"/>
      <c r="G8239">
        <v>7</v>
      </c>
      <c r="H8239" t="s">
        <v>55</v>
      </c>
      <c r="I8239" s="1">
        <v>46168</v>
      </c>
      <c r="M8239" t="s">
        <v>57</v>
      </c>
      <c r="N8239" t="s">
        <v>57</v>
      </c>
      <c r="O8239" t="s">
        <v>58</v>
      </c>
      <c r="Q8239" t="s">
        <v>109</v>
      </c>
      <c r="R8239" t="s">
        <v>20608</v>
      </c>
      <c r="U8239" t="s">
        <v>61</v>
      </c>
      <c r="V8239" t="s">
        <v>68</v>
      </c>
      <c r="AJ8239">
        <v>18000</v>
      </c>
      <c r="AK8239">
        <v>100</v>
      </c>
      <c r="AL8239">
        <v>18000</v>
      </c>
      <c r="AM8239">
        <v>100</v>
      </c>
      <c r="AN8239">
        <v>18000</v>
      </c>
      <c r="AO8239">
        <v>100</v>
      </c>
      <c r="AP8239">
        <v>18000</v>
      </c>
      <c r="AQ8239">
        <v>100</v>
      </c>
      <c r="AR8239" t="s">
        <v>15958</v>
      </c>
      <c r="AS8239" t="s">
        <v>20609</v>
      </c>
      <c r="AU8239" t="s">
        <v>95</v>
      </c>
      <c r="AV8239" t="s">
        <v>63</v>
      </c>
      <c r="AX8239" t="s">
        <v>2065</v>
      </c>
    </row>
    <row r="8240" spans="1:54" x14ac:dyDescent="0.35">
      <c r="A8240">
        <v>8503</v>
      </c>
      <c r="B8240" t="s">
        <v>20610</v>
      </c>
      <c r="D8240" s="1">
        <v>46023</v>
      </c>
      <c r="E8240" s="1"/>
      <c r="F8240" s="1"/>
      <c r="G8240">
        <v>12</v>
      </c>
      <c r="H8240" t="s">
        <v>1165</v>
      </c>
      <c r="I8240" s="1"/>
      <c r="J8240">
        <v>100</v>
      </c>
      <c r="L8240" t="s">
        <v>6000</v>
      </c>
      <c r="M8240" t="s">
        <v>57</v>
      </c>
      <c r="N8240" t="s">
        <v>423</v>
      </c>
      <c r="O8240" t="s">
        <v>9444</v>
      </c>
      <c r="R8240" t="s">
        <v>419</v>
      </c>
      <c r="U8240" t="s">
        <v>3165</v>
      </c>
      <c r="V8240" t="s">
        <v>62</v>
      </c>
      <c r="W8240">
        <v>12000</v>
      </c>
      <c r="Y8240">
        <v>3552</v>
      </c>
      <c r="AB8240">
        <v>73.58</v>
      </c>
      <c r="AC8240">
        <v>55.21</v>
      </c>
      <c r="AD8240">
        <v>1961</v>
      </c>
      <c r="AI8240">
        <v>2665.2068496873999</v>
      </c>
      <c r="AK8240" t="s">
        <v>421</v>
      </c>
      <c r="AM8240" t="s">
        <v>421</v>
      </c>
      <c r="AN8240">
        <v>-3552</v>
      </c>
      <c r="AO8240" t="s">
        <v>421</v>
      </c>
      <c r="AP8240">
        <v>-2665.2068496873999</v>
      </c>
      <c r="AQ8240" t="s">
        <v>421</v>
      </c>
      <c r="AS8240" t="s">
        <v>14506</v>
      </c>
      <c r="AU8240" t="s">
        <v>150</v>
      </c>
      <c r="AV8240" t="s">
        <v>63</v>
      </c>
      <c r="AX8240" t="s">
        <v>2065</v>
      </c>
    </row>
    <row r="8241" spans="1:54" x14ac:dyDescent="0.35">
      <c r="A8241">
        <v>8504</v>
      </c>
      <c r="B8241" t="s">
        <v>20611</v>
      </c>
      <c r="C8241">
        <v>1500</v>
      </c>
      <c r="D8241" s="1">
        <v>46113</v>
      </c>
      <c r="E8241" s="1"/>
      <c r="F8241" s="1"/>
      <c r="G8241">
        <v>2</v>
      </c>
      <c r="H8241" t="s">
        <v>55</v>
      </c>
      <c r="I8241" s="1">
        <v>46181</v>
      </c>
      <c r="J8241">
        <v>100</v>
      </c>
      <c r="L8241" t="s">
        <v>20612</v>
      </c>
      <c r="M8241" t="s">
        <v>6053</v>
      </c>
      <c r="N8241" t="s">
        <v>108</v>
      </c>
      <c r="O8241" t="s">
        <v>58</v>
      </c>
      <c r="Q8241" t="s">
        <v>756</v>
      </c>
      <c r="R8241" t="s">
        <v>17007</v>
      </c>
      <c r="U8241" t="s">
        <v>235</v>
      </c>
      <c r="V8241" t="s">
        <v>62</v>
      </c>
      <c r="W8241">
        <v>1380</v>
      </c>
      <c r="Y8241">
        <v>374.9</v>
      </c>
      <c r="AB8241">
        <v>100</v>
      </c>
      <c r="AC8241">
        <v>92.39</v>
      </c>
      <c r="AD8241">
        <v>379.90625</v>
      </c>
      <c r="AE8241">
        <v>1500</v>
      </c>
      <c r="AI8241">
        <v>379.90625</v>
      </c>
      <c r="AJ8241">
        <v>1500</v>
      </c>
      <c r="AK8241">
        <v>100</v>
      </c>
      <c r="AL8241">
        <v>1500</v>
      </c>
      <c r="AM8241">
        <v>100</v>
      </c>
      <c r="AN8241">
        <v>1125.0999999999999</v>
      </c>
      <c r="AO8241">
        <v>75.006666666667002</v>
      </c>
      <c r="AP8241">
        <v>1120.09375</v>
      </c>
      <c r="AQ8241">
        <v>74.672916666667007</v>
      </c>
      <c r="AR8241" t="s">
        <v>20613</v>
      </c>
      <c r="AS8241" t="s">
        <v>17893</v>
      </c>
      <c r="AU8241" t="s">
        <v>179</v>
      </c>
      <c r="AV8241" t="s">
        <v>63</v>
      </c>
      <c r="AX8241" t="s">
        <v>2644</v>
      </c>
      <c r="BB8241" t="s">
        <v>20614</v>
      </c>
    </row>
    <row r="8242" spans="1:54" x14ac:dyDescent="0.35">
      <c r="A8242">
        <v>8505</v>
      </c>
      <c r="B8242" t="s">
        <v>20615</v>
      </c>
      <c r="C8242">
        <v>21500</v>
      </c>
      <c r="D8242" s="1">
        <v>46023</v>
      </c>
      <c r="E8242" s="1"/>
      <c r="F8242" s="1"/>
      <c r="G8242">
        <v>4</v>
      </c>
      <c r="H8242" t="s">
        <v>55</v>
      </c>
      <c r="I8242" s="1">
        <v>46210</v>
      </c>
      <c r="J8242">
        <v>100</v>
      </c>
      <c r="L8242" t="s">
        <v>19431</v>
      </c>
      <c r="M8242" t="s">
        <v>9429</v>
      </c>
      <c r="N8242" t="s">
        <v>104</v>
      </c>
      <c r="O8242" t="s">
        <v>58</v>
      </c>
      <c r="Q8242" t="s">
        <v>4033</v>
      </c>
      <c r="R8242" t="s">
        <v>18003</v>
      </c>
      <c r="T8242" t="s">
        <v>19432</v>
      </c>
      <c r="U8242" t="s">
        <v>5911</v>
      </c>
      <c r="V8242" t="s">
        <v>62</v>
      </c>
      <c r="W8242">
        <v>1200</v>
      </c>
      <c r="Y8242">
        <v>326</v>
      </c>
      <c r="AB8242">
        <v>100</v>
      </c>
      <c r="AJ8242">
        <v>21500</v>
      </c>
      <c r="AK8242">
        <v>100</v>
      </c>
      <c r="AL8242">
        <v>21500</v>
      </c>
      <c r="AM8242">
        <v>100</v>
      </c>
      <c r="AN8242">
        <v>21174</v>
      </c>
      <c r="AO8242">
        <v>98.483720930233005</v>
      </c>
      <c r="AP8242">
        <v>21500</v>
      </c>
      <c r="AQ8242">
        <v>100</v>
      </c>
      <c r="AR8242" t="s">
        <v>17366</v>
      </c>
      <c r="AS8242" t="s">
        <v>14735</v>
      </c>
      <c r="AU8242" t="s">
        <v>143</v>
      </c>
      <c r="AV8242" t="s">
        <v>63</v>
      </c>
      <c r="AX8242" t="s">
        <v>3766</v>
      </c>
      <c r="BA8242" t="s">
        <v>423</v>
      </c>
    </row>
    <row r="8243" spans="1:54" x14ac:dyDescent="0.35">
      <c r="A8243">
        <v>8506</v>
      </c>
      <c r="B8243" t="s">
        <v>20616</v>
      </c>
      <c r="C8243">
        <v>1000</v>
      </c>
      <c r="D8243" s="1">
        <v>46113</v>
      </c>
      <c r="E8243" s="1"/>
      <c r="F8243" s="1"/>
      <c r="G8243">
        <v>1</v>
      </c>
      <c r="H8243" t="s">
        <v>55</v>
      </c>
      <c r="I8243" s="1">
        <v>46171</v>
      </c>
      <c r="J8243">
        <v>100</v>
      </c>
      <c r="L8243" t="s">
        <v>20617</v>
      </c>
      <c r="M8243" t="s">
        <v>1507</v>
      </c>
      <c r="N8243" t="s">
        <v>9091</v>
      </c>
      <c r="O8243" t="s">
        <v>58</v>
      </c>
      <c r="Q8243" t="s">
        <v>873</v>
      </c>
      <c r="R8243" t="s">
        <v>20618</v>
      </c>
      <c r="U8243" t="s">
        <v>235</v>
      </c>
      <c r="V8243" t="s">
        <v>62</v>
      </c>
      <c r="W8243">
        <v>960</v>
      </c>
      <c r="Y8243">
        <v>260.8</v>
      </c>
      <c r="AB8243">
        <v>100</v>
      </c>
      <c r="AC8243">
        <v>56.64</v>
      </c>
      <c r="AD8243">
        <v>138.96875</v>
      </c>
      <c r="AE8243">
        <v>1000</v>
      </c>
      <c r="AI8243">
        <v>138.96875</v>
      </c>
      <c r="AJ8243">
        <v>1000</v>
      </c>
      <c r="AK8243">
        <v>100</v>
      </c>
      <c r="AL8243">
        <v>1000</v>
      </c>
      <c r="AM8243">
        <v>100</v>
      </c>
      <c r="AN8243">
        <v>739.2</v>
      </c>
      <c r="AO8243">
        <v>73.92</v>
      </c>
      <c r="AP8243">
        <v>861.03125</v>
      </c>
      <c r="AQ8243">
        <v>86.103125000000006</v>
      </c>
      <c r="AR8243" t="s">
        <v>17893</v>
      </c>
      <c r="AS8243" t="s">
        <v>17893</v>
      </c>
      <c r="AU8243" t="s">
        <v>95</v>
      </c>
      <c r="AV8243" t="s">
        <v>63</v>
      </c>
      <c r="AW8243" t="s">
        <v>63</v>
      </c>
      <c r="AX8243" t="s">
        <v>2644</v>
      </c>
      <c r="BB8243" t="s">
        <v>20619</v>
      </c>
    </row>
    <row r="8244" spans="1:54" x14ac:dyDescent="0.35">
      <c r="A8244">
        <v>8507</v>
      </c>
      <c r="B8244" t="s">
        <v>20620</v>
      </c>
      <c r="C8244">
        <v>230</v>
      </c>
      <c r="D8244" s="1">
        <v>46113</v>
      </c>
      <c r="E8244" s="1"/>
      <c r="F8244" s="1"/>
      <c r="G8244">
        <v>1</v>
      </c>
      <c r="H8244" t="s">
        <v>55</v>
      </c>
      <c r="I8244" s="1">
        <v>46134</v>
      </c>
      <c r="J8244">
        <v>100</v>
      </c>
      <c r="L8244" t="s">
        <v>20621</v>
      </c>
      <c r="M8244" t="s">
        <v>6053</v>
      </c>
      <c r="N8244" t="s">
        <v>744</v>
      </c>
      <c r="O8244" t="s">
        <v>58</v>
      </c>
      <c r="Q8244" t="s">
        <v>756</v>
      </c>
      <c r="R8244" t="s">
        <v>7836</v>
      </c>
      <c r="U8244" t="s">
        <v>235</v>
      </c>
      <c r="V8244" t="s">
        <v>62</v>
      </c>
      <c r="W8244">
        <v>120</v>
      </c>
      <c r="Y8244">
        <v>32.6</v>
      </c>
      <c r="AB8244">
        <v>60</v>
      </c>
      <c r="AC8244">
        <v>31.25</v>
      </c>
      <c r="AD8244">
        <v>10.1875</v>
      </c>
      <c r="AE8244">
        <v>230</v>
      </c>
      <c r="AI8244">
        <v>16.979166666666998</v>
      </c>
      <c r="AJ8244">
        <v>230</v>
      </c>
      <c r="AK8244">
        <v>100</v>
      </c>
      <c r="AL8244">
        <v>230</v>
      </c>
      <c r="AM8244">
        <v>100</v>
      </c>
      <c r="AN8244">
        <v>197.4</v>
      </c>
      <c r="AO8244">
        <v>85.826086956522005</v>
      </c>
      <c r="AP8244">
        <v>213.02083333332999</v>
      </c>
      <c r="AQ8244">
        <v>92.617753623187994</v>
      </c>
      <c r="AR8244" t="s">
        <v>17893</v>
      </c>
      <c r="AS8244" t="s">
        <v>17893</v>
      </c>
      <c r="AU8244" t="s">
        <v>95</v>
      </c>
      <c r="AV8244" t="s">
        <v>63</v>
      </c>
      <c r="AW8244" t="s">
        <v>63</v>
      </c>
      <c r="AX8244" t="s">
        <v>2644</v>
      </c>
    </row>
    <row r="8245" spans="1:54" x14ac:dyDescent="0.35">
      <c r="A8245">
        <v>8508</v>
      </c>
      <c r="B8245" t="s">
        <v>20622</v>
      </c>
      <c r="C8245">
        <v>700</v>
      </c>
      <c r="D8245" s="1">
        <v>46113</v>
      </c>
      <c r="E8245" s="1"/>
      <c r="F8245" s="1"/>
      <c r="G8245">
        <v>1</v>
      </c>
      <c r="H8245" t="s">
        <v>55</v>
      </c>
      <c r="I8245" s="1">
        <v>46153</v>
      </c>
      <c r="J8245">
        <v>100</v>
      </c>
      <c r="L8245" t="s">
        <v>20623</v>
      </c>
      <c r="M8245" t="s">
        <v>734</v>
      </c>
      <c r="N8245" t="s">
        <v>328</v>
      </c>
      <c r="O8245" t="s">
        <v>58</v>
      </c>
      <c r="Q8245" t="s">
        <v>664</v>
      </c>
      <c r="R8245" t="s">
        <v>671</v>
      </c>
      <c r="U8245" t="s">
        <v>667</v>
      </c>
      <c r="V8245" t="s">
        <v>62</v>
      </c>
      <c r="W8245">
        <v>675</v>
      </c>
      <c r="X8245">
        <v>375</v>
      </c>
      <c r="Y8245">
        <v>81.5</v>
      </c>
      <c r="AB8245">
        <v>100</v>
      </c>
      <c r="AC8245">
        <v>25</v>
      </c>
      <c r="AD8245">
        <v>20.375</v>
      </c>
      <c r="AE8245">
        <v>700</v>
      </c>
      <c r="AF8245">
        <v>375</v>
      </c>
      <c r="AI8245">
        <v>20.375</v>
      </c>
      <c r="AJ8245">
        <v>325</v>
      </c>
      <c r="AK8245">
        <v>46.428571428570997</v>
      </c>
      <c r="AL8245">
        <v>325</v>
      </c>
      <c r="AM8245">
        <v>46.428571428570997</v>
      </c>
      <c r="AN8245">
        <v>243.5</v>
      </c>
      <c r="AO8245">
        <v>34.785714285714</v>
      </c>
      <c r="AP8245">
        <v>304.625</v>
      </c>
      <c r="AQ8245">
        <v>43.517857142856997</v>
      </c>
      <c r="AR8245" t="s">
        <v>19410</v>
      </c>
      <c r="AS8245" t="s">
        <v>17893</v>
      </c>
      <c r="AU8245" t="s">
        <v>179</v>
      </c>
      <c r="AV8245" t="s">
        <v>63</v>
      </c>
      <c r="AX8245" t="s">
        <v>2644</v>
      </c>
    </row>
    <row r="8246" spans="1:54" x14ac:dyDescent="0.35">
      <c r="A8246">
        <v>8509</v>
      </c>
      <c r="B8246" t="s">
        <v>20624</v>
      </c>
      <c r="C8246">
        <v>300</v>
      </c>
      <c r="D8246" s="1">
        <v>46113</v>
      </c>
      <c r="E8246" s="1"/>
      <c r="F8246" s="1"/>
      <c r="G8246">
        <v>12</v>
      </c>
      <c r="H8246" t="s">
        <v>1165</v>
      </c>
      <c r="I8246" s="1"/>
      <c r="J8246">
        <v>100</v>
      </c>
      <c r="L8246" t="s">
        <v>20621</v>
      </c>
      <c r="M8246" t="s">
        <v>6053</v>
      </c>
      <c r="N8246" t="s">
        <v>744</v>
      </c>
      <c r="O8246" t="s">
        <v>58</v>
      </c>
      <c r="Q8246" t="s">
        <v>745</v>
      </c>
      <c r="R8246" t="s">
        <v>7836</v>
      </c>
      <c r="U8246" t="s">
        <v>235</v>
      </c>
      <c r="V8246" t="s">
        <v>62</v>
      </c>
      <c r="W8246">
        <v>120</v>
      </c>
      <c r="X8246">
        <v>120</v>
      </c>
      <c r="AD8246">
        <v>15.28125</v>
      </c>
      <c r="AE8246">
        <v>300</v>
      </c>
      <c r="AF8246">
        <v>120</v>
      </c>
      <c r="AJ8246">
        <v>180</v>
      </c>
      <c r="AK8246">
        <v>60</v>
      </c>
      <c r="AL8246">
        <v>180</v>
      </c>
      <c r="AM8246">
        <v>60</v>
      </c>
      <c r="AN8246">
        <v>180</v>
      </c>
      <c r="AO8246">
        <v>60</v>
      </c>
      <c r="AP8246">
        <v>180</v>
      </c>
      <c r="AQ8246">
        <v>60</v>
      </c>
      <c r="AR8246" t="s">
        <v>17893</v>
      </c>
      <c r="AS8246" t="s">
        <v>17893</v>
      </c>
      <c r="AU8246" t="s">
        <v>95</v>
      </c>
      <c r="AV8246" t="s">
        <v>63</v>
      </c>
      <c r="AW8246" t="s">
        <v>64</v>
      </c>
      <c r="AX8246" t="s">
        <v>2644</v>
      </c>
    </row>
    <row r="8247" spans="1:54" x14ac:dyDescent="0.35">
      <c r="A8247">
        <v>8510</v>
      </c>
      <c r="B8247" t="s">
        <v>20625</v>
      </c>
      <c r="C8247">
        <v>300</v>
      </c>
      <c r="D8247" s="1">
        <v>46478</v>
      </c>
      <c r="E8247" s="1"/>
      <c r="F8247" s="1"/>
      <c r="G8247">
        <v>12</v>
      </c>
      <c r="H8247" t="s">
        <v>1165</v>
      </c>
      <c r="I8247" s="1"/>
      <c r="J8247">
        <v>10</v>
      </c>
      <c r="M8247" t="s">
        <v>6053</v>
      </c>
      <c r="N8247" t="s">
        <v>744</v>
      </c>
      <c r="O8247" t="s">
        <v>58</v>
      </c>
      <c r="Q8247" t="s">
        <v>745</v>
      </c>
      <c r="R8247" t="s">
        <v>7836</v>
      </c>
      <c r="U8247" t="s">
        <v>235</v>
      </c>
      <c r="V8247" t="s">
        <v>420</v>
      </c>
      <c r="W8247">
        <v>120</v>
      </c>
      <c r="X8247">
        <v>120</v>
      </c>
      <c r="AJ8247">
        <v>180</v>
      </c>
      <c r="AK8247">
        <v>60</v>
      </c>
      <c r="AL8247">
        <v>180</v>
      </c>
      <c r="AM8247">
        <v>60</v>
      </c>
      <c r="AN8247">
        <v>180</v>
      </c>
      <c r="AO8247">
        <v>60</v>
      </c>
      <c r="AP8247">
        <v>180</v>
      </c>
      <c r="AQ8247">
        <v>60</v>
      </c>
      <c r="AS8247" t="s">
        <v>20626</v>
      </c>
      <c r="AU8247" t="s">
        <v>95</v>
      </c>
      <c r="AV8247" t="s">
        <v>63</v>
      </c>
      <c r="AX8247" t="s">
        <v>2644</v>
      </c>
    </row>
    <row r="8248" spans="1:54" x14ac:dyDescent="0.35">
      <c r="A8248">
        <v>8511</v>
      </c>
      <c r="B8248" t="s">
        <v>20627</v>
      </c>
      <c r="C8248">
        <v>850</v>
      </c>
      <c r="D8248" s="1">
        <v>46113</v>
      </c>
      <c r="E8248" s="1"/>
      <c r="F8248" s="1"/>
      <c r="G8248">
        <v>12</v>
      </c>
      <c r="H8248" t="s">
        <v>1165</v>
      </c>
      <c r="I8248" s="1"/>
      <c r="J8248">
        <v>100</v>
      </c>
      <c r="L8248" t="s">
        <v>20628</v>
      </c>
      <c r="M8248" t="s">
        <v>744</v>
      </c>
      <c r="N8248" t="s">
        <v>744</v>
      </c>
      <c r="O8248" t="s">
        <v>58</v>
      </c>
      <c r="Q8248" t="s">
        <v>4579</v>
      </c>
      <c r="R8248" t="s">
        <v>16954</v>
      </c>
      <c r="U8248" t="s">
        <v>235</v>
      </c>
      <c r="V8248" t="s">
        <v>62</v>
      </c>
      <c r="W8248">
        <v>840</v>
      </c>
      <c r="Y8248">
        <v>228.2</v>
      </c>
      <c r="AB8248">
        <v>50</v>
      </c>
      <c r="AC8248">
        <v>44.64</v>
      </c>
      <c r="AD8248">
        <v>90.5</v>
      </c>
      <c r="AE8248">
        <v>850</v>
      </c>
      <c r="AI8248">
        <v>203.73696000000001</v>
      </c>
      <c r="AJ8248">
        <v>850</v>
      </c>
      <c r="AK8248">
        <v>100</v>
      </c>
      <c r="AL8248">
        <v>850</v>
      </c>
      <c r="AM8248">
        <v>100</v>
      </c>
      <c r="AN8248">
        <v>621.79999999999995</v>
      </c>
      <c r="AO8248">
        <v>73.152941176471003</v>
      </c>
      <c r="AP8248">
        <v>646.26304000000005</v>
      </c>
      <c r="AQ8248">
        <v>76.030945882352995</v>
      </c>
      <c r="AS8248" t="s">
        <v>19410</v>
      </c>
      <c r="AU8248" t="s">
        <v>1172</v>
      </c>
      <c r="AV8248" t="s">
        <v>63</v>
      </c>
      <c r="AW8248" t="s">
        <v>63</v>
      </c>
      <c r="AX8248" t="s">
        <v>2644</v>
      </c>
      <c r="BB8248" t="s">
        <v>20629</v>
      </c>
    </row>
    <row r="8249" spans="1:54" x14ac:dyDescent="0.35">
      <c r="A8249">
        <v>8512</v>
      </c>
      <c r="B8249" t="s">
        <v>20630</v>
      </c>
      <c r="C8249">
        <v>1500</v>
      </c>
      <c r="D8249" s="1">
        <v>46143</v>
      </c>
      <c r="E8249" s="1"/>
      <c r="F8249" s="1"/>
      <c r="G8249">
        <v>1</v>
      </c>
      <c r="H8249" t="s">
        <v>55</v>
      </c>
      <c r="I8249" s="1">
        <v>46268</v>
      </c>
      <c r="J8249">
        <v>100</v>
      </c>
      <c r="L8249" t="s">
        <v>20631</v>
      </c>
      <c r="M8249" t="s">
        <v>201</v>
      </c>
      <c r="N8249" t="s">
        <v>57</v>
      </c>
      <c r="O8249" t="s">
        <v>58</v>
      </c>
      <c r="Q8249" t="s">
        <v>109</v>
      </c>
      <c r="R8249" t="s">
        <v>16959</v>
      </c>
      <c r="U8249" t="s">
        <v>61</v>
      </c>
      <c r="V8249" t="s">
        <v>62</v>
      </c>
      <c r="W8249">
        <v>2000</v>
      </c>
      <c r="Y8249">
        <v>592</v>
      </c>
      <c r="AB8249">
        <v>100</v>
      </c>
      <c r="AC8249">
        <v>100</v>
      </c>
      <c r="AD8249">
        <v>592</v>
      </c>
      <c r="AE8249">
        <v>1500</v>
      </c>
      <c r="AI8249">
        <v>592</v>
      </c>
      <c r="AJ8249">
        <v>1500</v>
      </c>
      <c r="AK8249">
        <v>100</v>
      </c>
      <c r="AL8249">
        <v>1500</v>
      </c>
      <c r="AM8249">
        <v>100</v>
      </c>
      <c r="AN8249">
        <v>908</v>
      </c>
      <c r="AO8249">
        <v>60.533333333332997</v>
      </c>
      <c r="AP8249">
        <v>908</v>
      </c>
      <c r="AQ8249">
        <v>60.533333333332997</v>
      </c>
      <c r="AR8249" t="s">
        <v>15689</v>
      </c>
      <c r="AS8249" t="s">
        <v>19410</v>
      </c>
      <c r="AU8249" t="s">
        <v>150</v>
      </c>
      <c r="AV8249" t="s">
        <v>63</v>
      </c>
      <c r="AX8249" t="s">
        <v>2644</v>
      </c>
    </row>
    <row r="8250" spans="1:54" x14ac:dyDescent="0.35">
      <c r="A8250">
        <v>8513</v>
      </c>
      <c r="B8250" t="s">
        <v>20632</v>
      </c>
      <c r="C8250">
        <v>8000</v>
      </c>
      <c r="D8250" s="1">
        <v>46174</v>
      </c>
      <c r="E8250" s="1"/>
      <c r="F8250" s="1"/>
      <c r="G8250">
        <v>7</v>
      </c>
      <c r="H8250" t="s">
        <v>1165</v>
      </c>
      <c r="I8250" s="1"/>
      <c r="J8250">
        <v>50</v>
      </c>
      <c r="M8250" t="s">
        <v>14611</v>
      </c>
      <c r="N8250" t="s">
        <v>57</v>
      </c>
      <c r="O8250" t="s">
        <v>58</v>
      </c>
      <c r="Q8250" t="s">
        <v>438</v>
      </c>
      <c r="R8250" t="s">
        <v>465</v>
      </c>
      <c r="U8250" t="s">
        <v>61</v>
      </c>
      <c r="V8250" t="s">
        <v>420</v>
      </c>
      <c r="AD8250">
        <v>8</v>
      </c>
      <c r="AJ8250">
        <v>8000</v>
      </c>
      <c r="AK8250">
        <v>100</v>
      </c>
      <c r="AL8250">
        <v>8000</v>
      </c>
      <c r="AM8250">
        <v>100</v>
      </c>
      <c r="AN8250">
        <v>8000</v>
      </c>
      <c r="AO8250">
        <v>100</v>
      </c>
      <c r="AP8250">
        <v>8000</v>
      </c>
      <c r="AQ8250">
        <v>100</v>
      </c>
      <c r="AS8250" t="s">
        <v>19410</v>
      </c>
      <c r="AU8250" t="s">
        <v>95</v>
      </c>
      <c r="AV8250" t="s">
        <v>63</v>
      </c>
      <c r="AX8250" t="s">
        <v>2644</v>
      </c>
    </row>
    <row r="8251" spans="1:54" x14ac:dyDescent="0.35">
      <c r="A8251">
        <v>8514</v>
      </c>
      <c r="B8251" t="s">
        <v>20633</v>
      </c>
      <c r="C8251">
        <v>850</v>
      </c>
      <c r="D8251" s="1">
        <v>46113</v>
      </c>
      <c r="E8251" s="1"/>
      <c r="F8251" s="1"/>
      <c r="G8251">
        <v>12</v>
      </c>
      <c r="H8251" t="s">
        <v>1165</v>
      </c>
      <c r="I8251" s="1"/>
      <c r="J8251">
        <v>100</v>
      </c>
      <c r="L8251" t="s">
        <v>20634</v>
      </c>
      <c r="M8251" t="s">
        <v>6053</v>
      </c>
      <c r="N8251" t="s">
        <v>744</v>
      </c>
      <c r="O8251" t="s">
        <v>58</v>
      </c>
      <c r="Q8251" t="s">
        <v>4579</v>
      </c>
      <c r="R8251" t="s">
        <v>16983</v>
      </c>
      <c r="U8251" t="s">
        <v>235</v>
      </c>
      <c r="V8251" t="s">
        <v>62</v>
      </c>
      <c r="W8251">
        <v>900</v>
      </c>
      <c r="Y8251">
        <v>244.5</v>
      </c>
      <c r="AB8251">
        <v>50</v>
      </c>
      <c r="AC8251">
        <v>39.58</v>
      </c>
      <c r="AD8251">
        <v>109.09375</v>
      </c>
      <c r="AE8251">
        <v>850</v>
      </c>
      <c r="AI8251">
        <v>193.5462</v>
      </c>
      <c r="AJ8251">
        <v>850</v>
      </c>
      <c r="AK8251">
        <v>100</v>
      </c>
      <c r="AL8251">
        <v>850</v>
      </c>
      <c r="AM8251">
        <v>100</v>
      </c>
      <c r="AN8251">
        <v>605.5</v>
      </c>
      <c r="AO8251">
        <v>71.235294117647001</v>
      </c>
      <c r="AP8251">
        <v>656.4538</v>
      </c>
      <c r="AQ8251">
        <v>77.229858823529</v>
      </c>
      <c r="AR8251" t="s">
        <v>20635</v>
      </c>
      <c r="AS8251" t="s">
        <v>17893</v>
      </c>
      <c r="AU8251" t="s">
        <v>150</v>
      </c>
      <c r="AV8251" t="s">
        <v>63</v>
      </c>
      <c r="AX8251" t="s">
        <v>2644</v>
      </c>
    </row>
    <row r="8252" spans="1:54" x14ac:dyDescent="0.35">
      <c r="A8252">
        <v>8515</v>
      </c>
      <c r="B8252" t="s">
        <v>20636</v>
      </c>
      <c r="C8252">
        <v>12000</v>
      </c>
      <c r="D8252" s="1">
        <v>46174</v>
      </c>
      <c r="E8252" s="1"/>
      <c r="F8252" s="1"/>
      <c r="G8252">
        <v>6</v>
      </c>
      <c r="H8252" t="s">
        <v>55</v>
      </c>
      <c r="I8252" s="1">
        <v>46164</v>
      </c>
      <c r="M8252" t="s">
        <v>57</v>
      </c>
      <c r="N8252" t="s">
        <v>57</v>
      </c>
      <c r="O8252" t="s">
        <v>58</v>
      </c>
      <c r="R8252" t="s">
        <v>17561</v>
      </c>
      <c r="U8252" t="s">
        <v>61</v>
      </c>
      <c r="V8252" t="s">
        <v>68</v>
      </c>
      <c r="AJ8252">
        <v>12000</v>
      </c>
      <c r="AK8252">
        <v>100</v>
      </c>
      <c r="AL8252">
        <v>12000</v>
      </c>
      <c r="AM8252">
        <v>100</v>
      </c>
      <c r="AN8252">
        <v>12000</v>
      </c>
      <c r="AO8252">
        <v>100</v>
      </c>
      <c r="AP8252">
        <v>12000</v>
      </c>
      <c r="AQ8252">
        <v>100</v>
      </c>
      <c r="AR8252" t="s">
        <v>13391</v>
      </c>
      <c r="AS8252" t="s">
        <v>20637</v>
      </c>
      <c r="AT8252" t="s">
        <v>13350</v>
      </c>
      <c r="AU8252" t="s">
        <v>81</v>
      </c>
      <c r="AV8252" t="s">
        <v>63</v>
      </c>
      <c r="AX8252" t="s">
        <v>2065</v>
      </c>
    </row>
    <row r="8253" spans="1:54" x14ac:dyDescent="0.35">
      <c r="A8253">
        <v>8516</v>
      </c>
      <c r="B8253" t="s">
        <v>20638</v>
      </c>
      <c r="C8253">
        <v>3100</v>
      </c>
      <c r="D8253" s="1">
        <v>46204</v>
      </c>
      <c r="E8253" s="1"/>
      <c r="F8253" s="1"/>
      <c r="G8253">
        <v>4</v>
      </c>
      <c r="H8253" t="s">
        <v>1165</v>
      </c>
      <c r="I8253" s="1"/>
      <c r="J8253">
        <v>100</v>
      </c>
      <c r="L8253" t="s">
        <v>20639</v>
      </c>
      <c r="M8253" t="s">
        <v>744</v>
      </c>
      <c r="N8253" t="s">
        <v>744</v>
      </c>
      <c r="O8253" t="s">
        <v>58</v>
      </c>
      <c r="Q8253" t="s">
        <v>3046</v>
      </c>
      <c r="R8253" t="s">
        <v>2369</v>
      </c>
      <c r="U8253" t="s">
        <v>235</v>
      </c>
      <c r="V8253" t="s">
        <v>62</v>
      </c>
      <c r="W8253">
        <v>3120</v>
      </c>
      <c r="Y8253">
        <v>847.6</v>
      </c>
      <c r="AB8253">
        <v>72.22</v>
      </c>
      <c r="AC8253">
        <v>90.75</v>
      </c>
      <c r="AD8253">
        <v>883.6875</v>
      </c>
      <c r="AE8253">
        <v>3100</v>
      </c>
      <c r="AI8253">
        <v>1065.0747715314001</v>
      </c>
      <c r="AJ8253">
        <v>3100</v>
      </c>
      <c r="AK8253">
        <v>100</v>
      </c>
      <c r="AL8253">
        <v>3100</v>
      </c>
      <c r="AM8253">
        <v>100</v>
      </c>
      <c r="AN8253">
        <v>2252.4</v>
      </c>
      <c r="AO8253">
        <v>72.658064516129002</v>
      </c>
      <c r="AP8253">
        <v>2034.9252284685999</v>
      </c>
      <c r="AQ8253">
        <v>65.642749305438002</v>
      </c>
      <c r="AR8253" t="s">
        <v>19450</v>
      </c>
      <c r="AS8253" t="s">
        <v>20637</v>
      </c>
      <c r="AU8253" t="s">
        <v>555</v>
      </c>
      <c r="AV8253" t="s">
        <v>63</v>
      </c>
      <c r="AX8253" t="s">
        <v>2644</v>
      </c>
    </row>
    <row r="8254" spans="1:54" x14ac:dyDescent="0.35">
      <c r="A8254">
        <v>8517</v>
      </c>
      <c r="B8254" t="s">
        <v>20640</v>
      </c>
      <c r="C8254">
        <v>1900</v>
      </c>
      <c r="D8254" s="1">
        <v>46113</v>
      </c>
      <c r="E8254" s="1"/>
      <c r="F8254" s="1"/>
      <c r="G8254">
        <v>2</v>
      </c>
      <c r="H8254" t="s">
        <v>55</v>
      </c>
      <c r="I8254" s="1">
        <v>46231</v>
      </c>
      <c r="J8254">
        <v>100</v>
      </c>
      <c r="L8254" t="s">
        <v>20428</v>
      </c>
      <c r="M8254" t="s">
        <v>744</v>
      </c>
      <c r="N8254" t="s">
        <v>744</v>
      </c>
      <c r="O8254" t="s">
        <v>58</v>
      </c>
      <c r="Q8254" t="s">
        <v>4579</v>
      </c>
      <c r="R8254" t="s">
        <v>20333</v>
      </c>
      <c r="U8254" t="s">
        <v>235</v>
      </c>
      <c r="V8254" t="s">
        <v>62</v>
      </c>
      <c r="W8254">
        <v>1840</v>
      </c>
      <c r="Y8254">
        <v>441.6</v>
      </c>
      <c r="AB8254">
        <v>100</v>
      </c>
      <c r="AC8254">
        <v>10.87</v>
      </c>
      <c r="AD8254">
        <v>74</v>
      </c>
      <c r="AE8254">
        <v>1900</v>
      </c>
      <c r="AI8254">
        <v>74</v>
      </c>
      <c r="AJ8254">
        <v>1900</v>
      </c>
      <c r="AK8254">
        <v>100</v>
      </c>
      <c r="AL8254">
        <v>1900</v>
      </c>
      <c r="AM8254">
        <v>100</v>
      </c>
      <c r="AN8254">
        <v>1458.4</v>
      </c>
      <c r="AO8254">
        <v>76.757894736842005</v>
      </c>
      <c r="AP8254">
        <v>1826</v>
      </c>
      <c r="AQ8254">
        <v>96.105263157894996</v>
      </c>
      <c r="AS8254" t="s">
        <v>20637</v>
      </c>
      <c r="AU8254" t="s">
        <v>198</v>
      </c>
      <c r="AV8254" t="s">
        <v>64</v>
      </c>
      <c r="AX8254" t="s">
        <v>2644</v>
      </c>
    </row>
    <row r="8255" spans="1:54" x14ac:dyDescent="0.35">
      <c r="A8255">
        <v>8518</v>
      </c>
      <c r="B8255" t="s">
        <v>20641</v>
      </c>
      <c r="C8255">
        <v>2250</v>
      </c>
      <c r="D8255" s="1">
        <v>46113</v>
      </c>
      <c r="E8255" s="1"/>
      <c r="F8255" s="1"/>
      <c r="G8255">
        <v>12</v>
      </c>
      <c r="H8255" t="s">
        <v>1165</v>
      </c>
      <c r="I8255" s="1"/>
      <c r="J8255">
        <v>100</v>
      </c>
      <c r="L8255" t="s">
        <v>20642</v>
      </c>
      <c r="M8255" t="s">
        <v>15229</v>
      </c>
      <c r="N8255" t="s">
        <v>744</v>
      </c>
      <c r="O8255" t="s">
        <v>58</v>
      </c>
      <c r="Q8255" t="s">
        <v>4579</v>
      </c>
      <c r="R8255" t="s">
        <v>16606</v>
      </c>
      <c r="U8255" t="s">
        <v>235</v>
      </c>
      <c r="V8255" t="s">
        <v>62</v>
      </c>
      <c r="W8255">
        <v>2220</v>
      </c>
      <c r="Y8255">
        <v>603.1</v>
      </c>
      <c r="AB8255">
        <v>50</v>
      </c>
      <c r="AC8255">
        <v>1.69</v>
      </c>
      <c r="AD8255">
        <v>10.1875</v>
      </c>
      <c r="AE8255">
        <v>2250</v>
      </c>
      <c r="AI8255">
        <v>20.384779999999999</v>
      </c>
      <c r="AJ8255">
        <v>2250</v>
      </c>
      <c r="AK8255">
        <v>100</v>
      </c>
      <c r="AL8255">
        <v>2250</v>
      </c>
      <c r="AM8255">
        <v>100</v>
      </c>
      <c r="AN8255">
        <v>1646.9</v>
      </c>
      <c r="AO8255">
        <v>73.195555555555998</v>
      </c>
      <c r="AP8255">
        <v>2229.6152200000001</v>
      </c>
      <c r="AQ8255">
        <v>99.094009777777998</v>
      </c>
      <c r="AR8255" t="s">
        <v>20613</v>
      </c>
      <c r="AS8255" t="s">
        <v>20613</v>
      </c>
      <c r="AU8255" t="s">
        <v>95</v>
      </c>
      <c r="AV8255" t="s">
        <v>63</v>
      </c>
      <c r="AW8255" t="s">
        <v>63</v>
      </c>
      <c r="AX8255" t="s">
        <v>2644</v>
      </c>
    </row>
    <row r="8256" spans="1:54" x14ac:dyDescent="0.35">
      <c r="A8256">
        <v>8519</v>
      </c>
      <c r="B8256" t="s">
        <v>20643</v>
      </c>
      <c r="C8256">
        <v>1600</v>
      </c>
      <c r="D8256" s="1">
        <v>46113</v>
      </c>
      <c r="E8256" s="1"/>
      <c r="F8256" s="1"/>
      <c r="G8256">
        <v>12</v>
      </c>
      <c r="H8256" t="s">
        <v>1165</v>
      </c>
      <c r="I8256" s="1"/>
      <c r="J8256">
        <v>100</v>
      </c>
      <c r="L8256" t="s">
        <v>20644</v>
      </c>
      <c r="M8256" t="s">
        <v>6053</v>
      </c>
      <c r="N8256" t="s">
        <v>744</v>
      </c>
      <c r="O8256" t="s">
        <v>58</v>
      </c>
      <c r="Q8256" t="s">
        <v>4579</v>
      </c>
      <c r="R8256" t="s">
        <v>20016</v>
      </c>
      <c r="U8256" t="s">
        <v>235</v>
      </c>
      <c r="V8256" t="s">
        <v>62</v>
      </c>
      <c r="W8256">
        <v>1560</v>
      </c>
      <c r="Y8256">
        <v>423.8</v>
      </c>
      <c r="AB8256">
        <v>50</v>
      </c>
      <c r="AC8256">
        <v>13.22</v>
      </c>
      <c r="AD8256">
        <v>79.125</v>
      </c>
      <c r="AE8256">
        <v>1600</v>
      </c>
      <c r="AI8256">
        <v>112.05271999999999</v>
      </c>
      <c r="AJ8256">
        <v>1600</v>
      </c>
      <c r="AK8256">
        <v>100</v>
      </c>
      <c r="AL8256">
        <v>1600</v>
      </c>
      <c r="AM8256">
        <v>100</v>
      </c>
      <c r="AN8256">
        <v>1176.2</v>
      </c>
      <c r="AO8256">
        <v>73.512500000000003</v>
      </c>
      <c r="AP8256">
        <v>1487.9472800000001</v>
      </c>
      <c r="AQ8256">
        <v>92.996705000000006</v>
      </c>
      <c r="AR8256" t="s">
        <v>17722</v>
      </c>
      <c r="AS8256" t="s">
        <v>20613</v>
      </c>
      <c r="AU8256" t="s">
        <v>95</v>
      </c>
      <c r="AV8256" t="s">
        <v>63</v>
      </c>
      <c r="AW8256" t="s">
        <v>63</v>
      </c>
      <c r="AX8256" t="s">
        <v>2644</v>
      </c>
    </row>
    <row r="8257" spans="1:54" x14ac:dyDescent="0.35">
      <c r="A8257">
        <v>8520</v>
      </c>
      <c r="B8257" t="s">
        <v>20645</v>
      </c>
      <c r="C8257">
        <v>45</v>
      </c>
      <c r="D8257" s="1">
        <v>46113</v>
      </c>
      <c r="E8257" s="1"/>
      <c r="F8257" s="1"/>
      <c r="G8257">
        <v>12</v>
      </c>
      <c r="H8257" t="s">
        <v>1165</v>
      </c>
      <c r="I8257" s="1"/>
      <c r="J8257">
        <v>100</v>
      </c>
      <c r="L8257" t="s">
        <v>20646</v>
      </c>
      <c r="M8257" t="s">
        <v>504</v>
      </c>
      <c r="N8257" t="s">
        <v>504</v>
      </c>
      <c r="O8257" t="s">
        <v>58</v>
      </c>
      <c r="Q8257" t="s">
        <v>745</v>
      </c>
      <c r="R8257" t="s">
        <v>12817</v>
      </c>
      <c r="U8257" t="s">
        <v>235</v>
      </c>
      <c r="V8257" t="s">
        <v>62</v>
      </c>
      <c r="W8257">
        <v>31.98</v>
      </c>
      <c r="X8257">
        <v>31.98</v>
      </c>
      <c r="AE8257">
        <v>45</v>
      </c>
      <c r="AF8257">
        <v>31.98</v>
      </c>
      <c r="AJ8257">
        <v>13.02</v>
      </c>
      <c r="AK8257">
        <v>28.933333333333</v>
      </c>
      <c r="AL8257">
        <v>13.02</v>
      </c>
      <c r="AM8257">
        <v>28.933333333333</v>
      </c>
      <c r="AN8257">
        <v>13.02</v>
      </c>
      <c r="AO8257">
        <v>28.933333333333</v>
      </c>
      <c r="AP8257">
        <v>13.02</v>
      </c>
      <c r="AQ8257">
        <v>28.933333333333</v>
      </c>
      <c r="AR8257" t="s">
        <v>20647</v>
      </c>
      <c r="AS8257" t="s">
        <v>20647</v>
      </c>
      <c r="AU8257" t="s">
        <v>236</v>
      </c>
      <c r="AV8257" t="s">
        <v>63</v>
      </c>
      <c r="AW8257" t="s">
        <v>64</v>
      </c>
      <c r="AX8257" t="s">
        <v>2644</v>
      </c>
    </row>
    <row r="8258" spans="1:54" x14ac:dyDescent="0.35">
      <c r="A8258">
        <v>8521</v>
      </c>
      <c r="B8258" t="s">
        <v>20648</v>
      </c>
      <c r="C8258">
        <v>45</v>
      </c>
      <c r="D8258" s="1">
        <v>46478</v>
      </c>
      <c r="E8258" s="1"/>
      <c r="F8258" s="1"/>
      <c r="G8258">
        <v>12</v>
      </c>
      <c r="H8258" t="s">
        <v>1165</v>
      </c>
      <c r="I8258" s="1"/>
      <c r="J8258">
        <v>50</v>
      </c>
      <c r="M8258" t="s">
        <v>1507</v>
      </c>
      <c r="N8258" t="s">
        <v>504</v>
      </c>
      <c r="O8258" t="s">
        <v>58</v>
      </c>
      <c r="Q8258" t="s">
        <v>745</v>
      </c>
      <c r="R8258" t="s">
        <v>12817</v>
      </c>
      <c r="U8258" t="s">
        <v>235</v>
      </c>
      <c r="V8258" t="s">
        <v>420</v>
      </c>
      <c r="W8258">
        <v>31.98</v>
      </c>
      <c r="X8258">
        <v>31.98</v>
      </c>
      <c r="AJ8258">
        <v>13.02</v>
      </c>
      <c r="AK8258">
        <v>28.933333333333</v>
      </c>
      <c r="AL8258">
        <v>13.02</v>
      </c>
      <c r="AM8258">
        <v>28.933333333333</v>
      </c>
      <c r="AN8258">
        <v>13.02</v>
      </c>
      <c r="AO8258">
        <v>28.933333333333</v>
      </c>
      <c r="AP8258">
        <v>13.02</v>
      </c>
      <c r="AQ8258">
        <v>28.933333333333</v>
      </c>
      <c r="AS8258" t="s">
        <v>20647</v>
      </c>
      <c r="AU8258" t="s">
        <v>236</v>
      </c>
      <c r="AV8258" t="s">
        <v>63</v>
      </c>
      <c r="AW8258" t="s">
        <v>64</v>
      </c>
      <c r="AX8258" t="s">
        <v>2644</v>
      </c>
    </row>
    <row r="8259" spans="1:54" x14ac:dyDescent="0.35">
      <c r="A8259">
        <v>8522</v>
      </c>
      <c r="B8259" t="s">
        <v>20649</v>
      </c>
      <c r="C8259">
        <v>10200</v>
      </c>
      <c r="D8259" s="1">
        <v>46143</v>
      </c>
      <c r="E8259" s="1"/>
      <c r="F8259" s="1"/>
      <c r="G8259">
        <v>6</v>
      </c>
      <c r="H8259" t="s">
        <v>1165</v>
      </c>
      <c r="I8259" s="1"/>
      <c r="J8259">
        <v>100</v>
      </c>
      <c r="L8259" t="s">
        <v>20650</v>
      </c>
      <c r="M8259" t="s">
        <v>504</v>
      </c>
      <c r="N8259" t="s">
        <v>504</v>
      </c>
      <c r="O8259" t="s">
        <v>58</v>
      </c>
      <c r="Q8259" t="s">
        <v>233</v>
      </c>
      <c r="R8259" t="s">
        <v>2291</v>
      </c>
      <c r="U8259" t="s">
        <v>235</v>
      </c>
      <c r="V8259" t="s">
        <v>62</v>
      </c>
      <c r="W8259">
        <v>10200</v>
      </c>
      <c r="Y8259">
        <v>2771</v>
      </c>
      <c r="AB8259">
        <v>80.77</v>
      </c>
      <c r="AC8259">
        <v>78.2</v>
      </c>
      <c r="AD8259">
        <v>1130.71875</v>
      </c>
      <c r="AE8259">
        <v>10200</v>
      </c>
      <c r="AI8259">
        <v>2682.8302587593998</v>
      </c>
      <c r="AJ8259">
        <v>10200</v>
      </c>
      <c r="AK8259">
        <v>100</v>
      </c>
      <c r="AL8259">
        <v>10200</v>
      </c>
      <c r="AM8259">
        <v>100</v>
      </c>
      <c r="AN8259">
        <v>7429</v>
      </c>
      <c r="AO8259">
        <v>72.833333333333002</v>
      </c>
      <c r="AP8259">
        <v>7517.1697412406002</v>
      </c>
      <c r="AQ8259">
        <v>73.697742561181997</v>
      </c>
      <c r="AS8259" t="s">
        <v>20647</v>
      </c>
      <c r="AU8259" t="s">
        <v>95</v>
      </c>
      <c r="AV8259" t="s">
        <v>63</v>
      </c>
      <c r="AW8259" t="s">
        <v>63</v>
      </c>
      <c r="AX8259" t="s">
        <v>2644</v>
      </c>
    </row>
    <row r="8260" spans="1:54" x14ac:dyDescent="0.35">
      <c r="A8260">
        <v>8523</v>
      </c>
      <c r="B8260" t="s">
        <v>20651</v>
      </c>
      <c r="C8260">
        <v>4500</v>
      </c>
      <c r="D8260" s="1">
        <v>46204</v>
      </c>
      <c r="E8260" s="1"/>
      <c r="F8260" s="1"/>
      <c r="G8260">
        <v>12</v>
      </c>
      <c r="H8260" t="s">
        <v>1165</v>
      </c>
      <c r="I8260" s="1"/>
      <c r="J8260">
        <v>100</v>
      </c>
      <c r="L8260" t="s">
        <v>20652</v>
      </c>
      <c r="M8260" t="s">
        <v>6053</v>
      </c>
      <c r="N8260" t="s">
        <v>57</v>
      </c>
      <c r="O8260" t="s">
        <v>58</v>
      </c>
      <c r="Q8260" t="s">
        <v>233</v>
      </c>
      <c r="R8260" t="s">
        <v>14017</v>
      </c>
      <c r="U8260" t="s">
        <v>235</v>
      </c>
      <c r="V8260" t="s">
        <v>62</v>
      </c>
      <c r="AD8260">
        <v>188.0625</v>
      </c>
      <c r="AE8260">
        <v>4500</v>
      </c>
      <c r="AJ8260">
        <v>4500</v>
      </c>
      <c r="AK8260">
        <v>100</v>
      </c>
      <c r="AL8260">
        <v>4500</v>
      </c>
      <c r="AM8260">
        <v>100</v>
      </c>
      <c r="AN8260">
        <v>4500</v>
      </c>
      <c r="AO8260">
        <v>100</v>
      </c>
      <c r="AP8260">
        <v>4500</v>
      </c>
      <c r="AQ8260">
        <v>100</v>
      </c>
      <c r="AR8260" t="s">
        <v>19811</v>
      </c>
      <c r="AS8260" t="s">
        <v>15689</v>
      </c>
      <c r="AT8260" t="s">
        <v>279</v>
      </c>
      <c r="AU8260" t="s">
        <v>150</v>
      </c>
      <c r="AV8260" t="s">
        <v>64</v>
      </c>
      <c r="AX8260" t="s">
        <v>2644</v>
      </c>
    </row>
    <row r="8261" spans="1:54" x14ac:dyDescent="0.35">
      <c r="A8261">
        <v>8524</v>
      </c>
      <c r="B8261" t="s">
        <v>20653</v>
      </c>
      <c r="C8261">
        <v>500</v>
      </c>
      <c r="D8261" s="1">
        <v>46113</v>
      </c>
      <c r="E8261" s="1"/>
      <c r="F8261" s="1"/>
      <c r="G8261">
        <v>1</v>
      </c>
      <c r="H8261" t="s">
        <v>55</v>
      </c>
      <c r="I8261" s="1">
        <v>46129</v>
      </c>
      <c r="M8261" t="s">
        <v>734</v>
      </c>
      <c r="N8261" t="s">
        <v>328</v>
      </c>
      <c r="O8261" t="s">
        <v>58</v>
      </c>
      <c r="Q8261" t="s">
        <v>664</v>
      </c>
      <c r="R8261" t="s">
        <v>3994</v>
      </c>
      <c r="S8261" t="s">
        <v>9992</v>
      </c>
      <c r="U8261" t="s">
        <v>667</v>
      </c>
      <c r="V8261" t="s">
        <v>68</v>
      </c>
      <c r="W8261">
        <v>250</v>
      </c>
      <c r="X8261">
        <v>250</v>
      </c>
      <c r="AJ8261">
        <v>250</v>
      </c>
      <c r="AK8261">
        <v>50</v>
      </c>
      <c r="AL8261">
        <v>250</v>
      </c>
      <c r="AM8261">
        <v>50</v>
      </c>
      <c r="AN8261">
        <v>250</v>
      </c>
      <c r="AO8261">
        <v>50</v>
      </c>
      <c r="AP8261">
        <v>250</v>
      </c>
      <c r="AQ8261">
        <v>50</v>
      </c>
      <c r="AR8261" t="s">
        <v>19936</v>
      </c>
      <c r="AS8261" t="s">
        <v>15689</v>
      </c>
      <c r="AU8261" t="s">
        <v>150</v>
      </c>
      <c r="AV8261" t="s">
        <v>63</v>
      </c>
      <c r="AX8261" t="s">
        <v>2644</v>
      </c>
    </row>
    <row r="8262" spans="1:54" x14ac:dyDescent="0.35">
      <c r="A8262">
        <v>8525</v>
      </c>
      <c r="B8262" t="s">
        <v>20654</v>
      </c>
      <c r="C8262">
        <v>11000</v>
      </c>
      <c r="D8262" s="1">
        <v>46388</v>
      </c>
      <c r="E8262" s="1"/>
      <c r="F8262" s="1"/>
      <c r="G8262">
        <v>6</v>
      </c>
      <c r="H8262" t="s">
        <v>1165</v>
      </c>
      <c r="I8262" s="1"/>
      <c r="J8262">
        <v>50</v>
      </c>
      <c r="M8262" t="s">
        <v>3650</v>
      </c>
      <c r="N8262" t="s">
        <v>108</v>
      </c>
      <c r="O8262" t="s">
        <v>58</v>
      </c>
      <c r="Q8262" t="s">
        <v>109</v>
      </c>
      <c r="R8262" t="s">
        <v>5600</v>
      </c>
      <c r="U8262" t="s">
        <v>61</v>
      </c>
      <c r="V8262" t="s">
        <v>16212</v>
      </c>
      <c r="AJ8262">
        <v>11000</v>
      </c>
      <c r="AK8262">
        <v>100</v>
      </c>
      <c r="AL8262">
        <v>11000</v>
      </c>
      <c r="AM8262">
        <v>100</v>
      </c>
      <c r="AN8262">
        <v>11000</v>
      </c>
      <c r="AO8262">
        <v>100</v>
      </c>
      <c r="AP8262">
        <v>11000</v>
      </c>
      <c r="AQ8262">
        <v>100</v>
      </c>
      <c r="AS8262" t="s">
        <v>15689</v>
      </c>
      <c r="AU8262" t="s">
        <v>95</v>
      </c>
      <c r="AV8262" t="s">
        <v>63</v>
      </c>
      <c r="AX8262" t="s">
        <v>2644</v>
      </c>
    </row>
    <row r="8263" spans="1:54" x14ac:dyDescent="0.35">
      <c r="A8263">
        <v>8526</v>
      </c>
      <c r="B8263" t="s">
        <v>20655</v>
      </c>
      <c r="C8263">
        <v>700</v>
      </c>
      <c r="D8263" s="1">
        <v>46143</v>
      </c>
      <c r="E8263" s="1"/>
      <c r="F8263" s="1"/>
      <c r="G8263">
        <v>2</v>
      </c>
      <c r="H8263" t="s">
        <v>55</v>
      </c>
      <c r="I8263" s="1">
        <v>46268</v>
      </c>
      <c r="J8263">
        <v>100</v>
      </c>
      <c r="L8263" t="s">
        <v>20656</v>
      </c>
      <c r="M8263" t="s">
        <v>504</v>
      </c>
      <c r="N8263" t="s">
        <v>504</v>
      </c>
      <c r="O8263" t="s">
        <v>58</v>
      </c>
      <c r="Q8263" t="s">
        <v>790</v>
      </c>
      <c r="R8263" t="s">
        <v>16079</v>
      </c>
      <c r="U8263" t="s">
        <v>235</v>
      </c>
      <c r="V8263" t="s">
        <v>62</v>
      </c>
      <c r="W8263">
        <v>637.5</v>
      </c>
      <c r="X8263">
        <v>457.5</v>
      </c>
      <c r="Y8263">
        <v>48.8</v>
      </c>
      <c r="AB8263">
        <v>100</v>
      </c>
      <c r="AC8263">
        <v>62.5</v>
      </c>
      <c r="AD8263">
        <v>24</v>
      </c>
      <c r="AE8263">
        <v>700</v>
      </c>
      <c r="AF8263">
        <v>457.5</v>
      </c>
      <c r="AI8263">
        <v>24</v>
      </c>
      <c r="AJ8263">
        <v>242.5</v>
      </c>
      <c r="AK8263">
        <v>34.642857142856997</v>
      </c>
      <c r="AL8263">
        <v>242.5</v>
      </c>
      <c r="AM8263">
        <v>34.642857142856997</v>
      </c>
      <c r="AN8263">
        <v>193.7</v>
      </c>
      <c r="AO8263">
        <v>27.671428571429001</v>
      </c>
      <c r="AP8263">
        <v>218.5</v>
      </c>
      <c r="AQ8263">
        <v>31.214285714286</v>
      </c>
      <c r="AS8263" t="s">
        <v>15689</v>
      </c>
      <c r="AU8263" t="s">
        <v>179</v>
      </c>
      <c r="AV8263" t="s">
        <v>63</v>
      </c>
      <c r="AW8263" t="s">
        <v>63</v>
      </c>
      <c r="AX8263" t="s">
        <v>2644</v>
      </c>
    </row>
    <row r="8264" spans="1:54" x14ac:dyDescent="0.35">
      <c r="A8264">
        <v>8527</v>
      </c>
      <c r="B8264" t="s">
        <v>20657</v>
      </c>
      <c r="C8264">
        <v>800</v>
      </c>
      <c r="D8264" s="1">
        <v>46113</v>
      </c>
      <c r="E8264" s="1"/>
      <c r="F8264" s="1"/>
      <c r="G8264">
        <v>2</v>
      </c>
      <c r="H8264" t="s">
        <v>55</v>
      </c>
      <c r="I8264" s="1">
        <v>46167</v>
      </c>
      <c r="J8264">
        <v>100</v>
      </c>
      <c r="L8264" t="s">
        <v>19660</v>
      </c>
      <c r="M8264" t="s">
        <v>6053</v>
      </c>
      <c r="N8264" t="s">
        <v>108</v>
      </c>
      <c r="O8264" t="s">
        <v>58</v>
      </c>
      <c r="Q8264" t="s">
        <v>739</v>
      </c>
      <c r="R8264" t="s">
        <v>17902</v>
      </c>
      <c r="U8264" t="s">
        <v>235</v>
      </c>
      <c r="V8264" t="s">
        <v>62</v>
      </c>
      <c r="W8264">
        <v>600</v>
      </c>
      <c r="Y8264">
        <v>163</v>
      </c>
      <c r="AB8264">
        <v>88.89</v>
      </c>
      <c r="AC8264">
        <v>90.63</v>
      </c>
      <c r="AD8264">
        <v>147.71875</v>
      </c>
      <c r="AI8264">
        <v>166.19068511643999</v>
      </c>
      <c r="AJ8264">
        <v>800</v>
      </c>
      <c r="AK8264">
        <v>100</v>
      </c>
      <c r="AL8264">
        <v>800</v>
      </c>
      <c r="AM8264">
        <v>100</v>
      </c>
      <c r="AN8264">
        <v>637</v>
      </c>
      <c r="AO8264">
        <v>79.625</v>
      </c>
      <c r="AP8264">
        <v>633.80931488355998</v>
      </c>
      <c r="AQ8264">
        <v>79.226164360444997</v>
      </c>
      <c r="AR8264" t="s">
        <v>15689</v>
      </c>
      <c r="AS8264" t="s">
        <v>15689</v>
      </c>
      <c r="AU8264" t="s">
        <v>95</v>
      </c>
      <c r="AV8264" t="s">
        <v>63</v>
      </c>
      <c r="AX8264" t="s">
        <v>2644</v>
      </c>
    </row>
    <row r="8265" spans="1:54" x14ac:dyDescent="0.35">
      <c r="A8265">
        <v>8528</v>
      </c>
      <c r="B8265" t="s">
        <v>20658</v>
      </c>
      <c r="C8265">
        <v>1457</v>
      </c>
      <c r="D8265" s="1">
        <v>46113</v>
      </c>
      <c r="E8265" s="1"/>
      <c r="F8265" s="1"/>
      <c r="G8265">
        <v>3</v>
      </c>
      <c r="H8265" t="s">
        <v>55</v>
      </c>
      <c r="I8265" s="1">
        <v>46216</v>
      </c>
      <c r="J8265">
        <v>100</v>
      </c>
      <c r="L8265" t="s">
        <v>20659</v>
      </c>
      <c r="M8265" t="s">
        <v>734</v>
      </c>
      <c r="N8265" t="s">
        <v>328</v>
      </c>
      <c r="O8265" t="s">
        <v>58</v>
      </c>
      <c r="Q8265" t="s">
        <v>664</v>
      </c>
      <c r="R8265" t="s">
        <v>18979</v>
      </c>
      <c r="U8265" t="s">
        <v>667</v>
      </c>
      <c r="V8265" t="s">
        <v>62</v>
      </c>
      <c r="W8265">
        <v>1255</v>
      </c>
      <c r="X8265">
        <v>955</v>
      </c>
      <c r="Y8265">
        <v>81.5</v>
      </c>
      <c r="AB8265">
        <v>100</v>
      </c>
      <c r="AC8265">
        <v>25</v>
      </c>
      <c r="AD8265">
        <v>20.375</v>
      </c>
      <c r="AE8265">
        <v>1457</v>
      </c>
      <c r="AF8265">
        <v>955</v>
      </c>
      <c r="AI8265">
        <v>20.375</v>
      </c>
      <c r="AJ8265">
        <v>502</v>
      </c>
      <c r="AK8265">
        <v>34.454358270419</v>
      </c>
      <c r="AL8265">
        <v>502</v>
      </c>
      <c r="AM8265">
        <v>34.454358270419</v>
      </c>
      <c r="AN8265">
        <v>420.5</v>
      </c>
      <c r="AO8265">
        <v>28.860672614961999</v>
      </c>
      <c r="AP8265">
        <v>481.625</v>
      </c>
      <c r="AQ8265">
        <v>33.055936856555</v>
      </c>
      <c r="AR8265" t="s">
        <v>20346</v>
      </c>
      <c r="AS8265" t="s">
        <v>20204</v>
      </c>
      <c r="AU8265" t="s">
        <v>150</v>
      </c>
      <c r="AV8265" t="s">
        <v>63</v>
      </c>
      <c r="AX8265" t="s">
        <v>2644</v>
      </c>
    </row>
    <row r="8266" spans="1:54" x14ac:dyDescent="0.35">
      <c r="A8266">
        <v>8529</v>
      </c>
      <c r="B8266" t="s">
        <v>20660</v>
      </c>
      <c r="C8266">
        <v>35000</v>
      </c>
      <c r="D8266" s="1">
        <v>46296</v>
      </c>
      <c r="E8266" s="1"/>
      <c r="F8266" s="1"/>
      <c r="G8266">
        <v>12</v>
      </c>
      <c r="H8266" t="s">
        <v>1165</v>
      </c>
      <c r="I8266" s="1"/>
      <c r="J8266">
        <v>10</v>
      </c>
      <c r="M8266" t="s">
        <v>504</v>
      </c>
      <c r="N8266" t="s">
        <v>504</v>
      </c>
      <c r="O8266" t="s">
        <v>58</v>
      </c>
      <c r="R8266" t="s">
        <v>16350</v>
      </c>
      <c r="U8266" t="s">
        <v>235</v>
      </c>
      <c r="V8266" t="s">
        <v>420</v>
      </c>
      <c r="AJ8266">
        <v>35000</v>
      </c>
      <c r="AK8266">
        <v>100</v>
      </c>
      <c r="AL8266">
        <v>35000</v>
      </c>
      <c r="AM8266">
        <v>100</v>
      </c>
      <c r="AN8266">
        <v>35000</v>
      </c>
      <c r="AO8266">
        <v>100</v>
      </c>
      <c r="AP8266">
        <v>35000</v>
      </c>
      <c r="AQ8266">
        <v>100</v>
      </c>
      <c r="AS8266" t="s">
        <v>20216</v>
      </c>
      <c r="AU8266" t="s">
        <v>95</v>
      </c>
      <c r="AV8266" t="s">
        <v>64</v>
      </c>
      <c r="AW8266" t="s">
        <v>63</v>
      </c>
      <c r="AX8266" t="s">
        <v>2644</v>
      </c>
    </row>
    <row r="8267" spans="1:54" x14ac:dyDescent="0.35">
      <c r="A8267">
        <v>8530</v>
      </c>
      <c r="B8267" t="s">
        <v>20661</v>
      </c>
      <c r="C8267">
        <v>10000</v>
      </c>
      <c r="D8267" s="1">
        <v>46143</v>
      </c>
      <c r="E8267" s="1"/>
      <c r="F8267" s="1"/>
      <c r="G8267">
        <v>5</v>
      </c>
      <c r="H8267" t="s">
        <v>1165</v>
      </c>
      <c r="I8267" s="1"/>
      <c r="J8267">
        <v>100</v>
      </c>
      <c r="K8267">
        <v>42275482</v>
      </c>
      <c r="L8267" t="s">
        <v>20048</v>
      </c>
      <c r="M8267" t="s">
        <v>423</v>
      </c>
      <c r="N8267" t="s">
        <v>75</v>
      </c>
      <c r="O8267" t="s">
        <v>58</v>
      </c>
      <c r="Q8267" t="s">
        <v>196</v>
      </c>
      <c r="R8267" t="s">
        <v>349</v>
      </c>
      <c r="T8267" t="s">
        <v>20049</v>
      </c>
      <c r="U8267" t="s">
        <v>61</v>
      </c>
      <c r="V8267" t="s">
        <v>62</v>
      </c>
      <c r="W8267">
        <v>10000</v>
      </c>
      <c r="Y8267">
        <v>2960</v>
      </c>
      <c r="AB8267">
        <v>100</v>
      </c>
      <c r="AC8267">
        <v>291.56</v>
      </c>
      <c r="AD8267">
        <v>4406.25</v>
      </c>
      <c r="AI8267">
        <v>4406.25</v>
      </c>
      <c r="AJ8267">
        <v>10000</v>
      </c>
      <c r="AK8267">
        <v>100</v>
      </c>
      <c r="AL8267">
        <v>10000</v>
      </c>
      <c r="AM8267">
        <v>100</v>
      </c>
      <c r="AN8267">
        <v>7040</v>
      </c>
      <c r="AO8267">
        <v>70.400000000000006</v>
      </c>
      <c r="AP8267">
        <v>5593.75</v>
      </c>
      <c r="AQ8267">
        <v>55.9375</v>
      </c>
      <c r="AR8267" t="s">
        <v>20050</v>
      </c>
      <c r="AS8267" t="s">
        <v>16586</v>
      </c>
      <c r="AU8267" t="s">
        <v>179</v>
      </c>
      <c r="AV8267" t="s">
        <v>63</v>
      </c>
      <c r="AX8267" t="s">
        <v>3766</v>
      </c>
      <c r="AZ8267" t="s">
        <v>6402</v>
      </c>
      <c r="BA8267" t="s">
        <v>423</v>
      </c>
      <c r="BB8267" t="s">
        <v>20051</v>
      </c>
    </row>
    <row r="8268" spans="1:54" x14ac:dyDescent="0.35">
      <c r="A8268">
        <v>8531</v>
      </c>
      <c r="B8268" t="s">
        <v>20662</v>
      </c>
      <c r="C8268">
        <v>9100</v>
      </c>
      <c r="D8268" s="1">
        <v>46143</v>
      </c>
      <c r="E8268" s="1"/>
      <c r="F8268" s="1"/>
      <c r="G8268">
        <v>10</v>
      </c>
      <c r="H8268" t="s">
        <v>1165</v>
      </c>
      <c r="I8268" s="1"/>
      <c r="J8268">
        <v>100</v>
      </c>
      <c r="L8268" t="s">
        <v>20663</v>
      </c>
      <c r="M8268" t="s">
        <v>6053</v>
      </c>
      <c r="N8268" t="s">
        <v>744</v>
      </c>
      <c r="O8268" t="s">
        <v>58</v>
      </c>
      <c r="Q8268" t="s">
        <v>756</v>
      </c>
      <c r="R8268" t="s">
        <v>20664</v>
      </c>
      <c r="U8268" t="s">
        <v>235</v>
      </c>
      <c r="V8268" t="s">
        <v>62</v>
      </c>
      <c r="W8268">
        <v>9600</v>
      </c>
      <c r="Y8268">
        <v>2608</v>
      </c>
      <c r="AB8268">
        <v>48.84</v>
      </c>
      <c r="AC8268">
        <v>27.15</v>
      </c>
      <c r="AD8268">
        <v>728.96875</v>
      </c>
      <c r="AE8268">
        <v>9100</v>
      </c>
      <c r="AI8268">
        <v>1449.7788697788999</v>
      </c>
      <c r="AJ8268">
        <v>9100</v>
      </c>
      <c r="AK8268">
        <v>100</v>
      </c>
      <c r="AL8268">
        <v>9100</v>
      </c>
      <c r="AM8268">
        <v>100</v>
      </c>
      <c r="AN8268">
        <v>6492</v>
      </c>
      <c r="AO8268">
        <v>71.340659340659002</v>
      </c>
      <c r="AP8268">
        <v>7650.2211302210999</v>
      </c>
      <c r="AQ8268">
        <v>84.068364068364005</v>
      </c>
      <c r="AR8268" t="s">
        <v>20245</v>
      </c>
      <c r="AS8268" t="s">
        <v>15689</v>
      </c>
      <c r="AU8268" t="s">
        <v>2937</v>
      </c>
      <c r="AV8268" t="s">
        <v>63</v>
      </c>
      <c r="AX8268" t="s">
        <v>2065</v>
      </c>
    </row>
    <row r="8269" spans="1:54" x14ac:dyDescent="0.35">
      <c r="A8269">
        <v>8532</v>
      </c>
      <c r="B8269" t="s">
        <v>20665</v>
      </c>
      <c r="C8269">
        <v>5000</v>
      </c>
      <c r="D8269" s="1">
        <v>46235</v>
      </c>
      <c r="E8269" s="1"/>
      <c r="F8269" s="1"/>
      <c r="G8269">
        <v>12</v>
      </c>
      <c r="H8269" t="s">
        <v>55</v>
      </c>
      <c r="I8269" s="1">
        <v>46142</v>
      </c>
      <c r="M8269" t="s">
        <v>744</v>
      </c>
      <c r="N8269" t="s">
        <v>744</v>
      </c>
      <c r="O8269" t="s">
        <v>58</v>
      </c>
      <c r="Q8269" t="s">
        <v>233</v>
      </c>
      <c r="R8269" t="s">
        <v>20664</v>
      </c>
      <c r="U8269" t="s">
        <v>235</v>
      </c>
      <c r="V8269" t="s">
        <v>68</v>
      </c>
      <c r="AJ8269">
        <v>5000</v>
      </c>
      <c r="AK8269">
        <v>100</v>
      </c>
      <c r="AL8269">
        <v>5000</v>
      </c>
      <c r="AM8269">
        <v>100</v>
      </c>
      <c r="AN8269">
        <v>5000</v>
      </c>
      <c r="AO8269">
        <v>100</v>
      </c>
      <c r="AP8269">
        <v>5000</v>
      </c>
      <c r="AQ8269">
        <v>100</v>
      </c>
      <c r="AR8269" t="s">
        <v>20245</v>
      </c>
      <c r="AS8269" t="s">
        <v>15689</v>
      </c>
      <c r="AU8269" t="s">
        <v>2937</v>
      </c>
      <c r="AV8269" t="s">
        <v>63</v>
      </c>
      <c r="AX8269" t="s">
        <v>2065</v>
      </c>
    </row>
    <row r="8270" spans="1:54" x14ac:dyDescent="0.35">
      <c r="A8270">
        <v>8533</v>
      </c>
      <c r="B8270" t="s">
        <v>20666</v>
      </c>
      <c r="C8270">
        <v>5000</v>
      </c>
      <c r="D8270" s="1">
        <v>46082</v>
      </c>
      <c r="E8270" s="1"/>
      <c r="F8270" s="1"/>
      <c r="G8270">
        <v>2</v>
      </c>
      <c r="H8270" t="s">
        <v>55</v>
      </c>
      <c r="I8270" s="1">
        <v>46268</v>
      </c>
      <c r="J8270">
        <v>100</v>
      </c>
      <c r="L8270" t="s">
        <v>19594</v>
      </c>
      <c r="M8270" t="s">
        <v>504</v>
      </c>
      <c r="N8270" t="s">
        <v>504</v>
      </c>
      <c r="O8270" t="s">
        <v>58</v>
      </c>
      <c r="Q8270" t="s">
        <v>11726</v>
      </c>
      <c r="R8270" t="s">
        <v>18985</v>
      </c>
      <c r="U8270" t="s">
        <v>235</v>
      </c>
      <c r="V8270" t="s">
        <v>62</v>
      </c>
      <c r="W8270">
        <v>5080</v>
      </c>
      <c r="Y8270">
        <v>1238.2</v>
      </c>
      <c r="AB8270">
        <v>100</v>
      </c>
      <c r="AC8270">
        <v>189.39</v>
      </c>
      <c r="AD8270">
        <v>2428.5</v>
      </c>
      <c r="AI8270">
        <v>2428.5</v>
      </c>
      <c r="AJ8270">
        <v>5000</v>
      </c>
      <c r="AK8270">
        <v>100</v>
      </c>
      <c r="AL8270">
        <v>5000</v>
      </c>
      <c r="AM8270">
        <v>100</v>
      </c>
      <c r="AN8270">
        <v>3761.8</v>
      </c>
      <c r="AO8270">
        <v>75.236000000000004</v>
      </c>
      <c r="AP8270">
        <v>2571.5</v>
      </c>
      <c r="AQ8270">
        <v>51.43</v>
      </c>
      <c r="AR8270" t="s">
        <v>12091</v>
      </c>
      <c r="AS8270" t="s">
        <v>20216</v>
      </c>
      <c r="AU8270" t="s">
        <v>95</v>
      </c>
      <c r="AV8270" t="s">
        <v>63</v>
      </c>
      <c r="AW8270" t="s">
        <v>63</v>
      </c>
      <c r="AX8270" t="s">
        <v>2065</v>
      </c>
      <c r="AZ8270" t="s">
        <v>11729</v>
      </c>
      <c r="BB8270" t="s">
        <v>19595</v>
      </c>
    </row>
    <row r="8271" spans="1:54" x14ac:dyDescent="0.35">
      <c r="A8271">
        <v>8534</v>
      </c>
      <c r="B8271" t="s">
        <v>20667</v>
      </c>
      <c r="C8271">
        <v>5275</v>
      </c>
      <c r="D8271" s="1">
        <v>46143</v>
      </c>
      <c r="E8271" s="1"/>
      <c r="F8271" s="1"/>
      <c r="G8271">
        <v>3</v>
      </c>
      <c r="H8271" t="s">
        <v>55</v>
      </c>
      <c r="I8271" s="1">
        <v>46268</v>
      </c>
      <c r="J8271">
        <v>100</v>
      </c>
      <c r="L8271" t="s">
        <v>19594</v>
      </c>
      <c r="M8271" t="s">
        <v>15229</v>
      </c>
      <c r="N8271" t="s">
        <v>504</v>
      </c>
      <c r="O8271" t="s">
        <v>58</v>
      </c>
      <c r="Q8271" t="s">
        <v>14426</v>
      </c>
      <c r="R8271" t="s">
        <v>18985</v>
      </c>
      <c r="U8271" t="s">
        <v>235</v>
      </c>
      <c r="V8271" t="s">
        <v>62</v>
      </c>
      <c r="W8271">
        <v>5500</v>
      </c>
      <c r="Y8271">
        <v>1613.6</v>
      </c>
      <c r="AB8271">
        <v>100</v>
      </c>
      <c r="AC8271">
        <v>133.59</v>
      </c>
      <c r="AD8271">
        <v>2313.25</v>
      </c>
      <c r="AI8271">
        <v>2313.25</v>
      </c>
      <c r="AJ8271">
        <v>5275</v>
      </c>
      <c r="AK8271">
        <v>100</v>
      </c>
      <c r="AL8271">
        <v>5275</v>
      </c>
      <c r="AM8271">
        <v>100</v>
      </c>
      <c r="AN8271">
        <v>3661.4</v>
      </c>
      <c r="AO8271">
        <v>69.410426540284007</v>
      </c>
      <c r="AP8271">
        <v>2961.75</v>
      </c>
      <c r="AQ8271">
        <v>56.146919431279997</v>
      </c>
      <c r="AR8271" t="s">
        <v>12639</v>
      </c>
      <c r="AS8271" t="s">
        <v>19495</v>
      </c>
      <c r="AU8271" t="s">
        <v>95</v>
      </c>
      <c r="AV8271" t="s">
        <v>63</v>
      </c>
      <c r="AW8271" t="s">
        <v>63</v>
      </c>
      <c r="AX8271" t="s">
        <v>2065</v>
      </c>
      <c r="AZ8271" t="s">
        <v>11729</v>
      </c>
      <c r="BA8271" t="s">
        <v>423</v>
      </c>
      <c r="BB8271" t="s">
        <v>19652</v>
      </c>
    </row>
    <row r="8272" spans="1:54" x14ac:dyDescent="0.35">
      <c r="A8272">
        <v>8535</v>
      </c>
      <c r="B8272" t="s">
        <v>20668</v>
      </c>
      <c r="C8272">
        <v>2500</v>
      </c>
      <c r="D8272" s="1">
        <v>46143</v>
      </c>
      <c r="E8272" s="1"/>
      <c r="F8272" s="1"/>
      <c r="G8272">
        <v>1</v>
      </c>
      <c r="H8272" t="s">
        <v>55</v>
      </c>
      <c r="I8272" s="1">
        <v>46162</v>
      </c>
      <c r="J8272">
        <v>100</v>
      </c>
      <c r="L8272" t="s">
        <v>20669</v>
      </c>
      <c r="M8272" t="s">
        <v>74</v>
      </c>
      <c r="N8272" t="s">
        <v>9091</v>
      </c>
      <c r="O8272" t="s">
        <v>58</v>
      </c>
      <c r="Q8272" t="s">
        <v>445</v>
      </c>
      <c r="R8272" t="s">
        <v>19273</v>
      </c>
      <c r="U8272" t="s">
        <v>61</v>
      </c>
      <c r="V8272" t="s">
        <v>62</v>
      </c>
      <c r="W8272">
        <v>1800</v>
      </c>
      <c r="Y8272">
        <v>489</v>
      </c>
      <c r="AB8272">
        <v>25</v>
      </c>
      <c r="AC8272">
        <v>118.75</v>
      </c>
      <c r="AD8272">
        <v>580.6875</v>
      </c>
      <c r="AE8272">
        <v>2500</v>
      </c>
      <c r="AI8272">
        <v>2322.75</v>
      </c>
      <c r="AJ8272">
        <v>2500</v>
      </c>
      <c r="AK8272">
        <v>100</v>
      </c>
      <c r="AL8272">
        <v>2500</v>
      </c>
      <c r="AM8272">
        <v>100</v>
      </c>
      <c r="AN8272">
        <v>2011</v>
      </c>
      <c r="AO8272">
        <v>80.44</v>
      </c>
      <c r="AP8272">
        <v>177.25</v>
      </c>
      <c r="AQ8272">
        <v>7.09</v>
      </c>
      <c r="AR8272" t="s">
        <v>20204</v>
      </c>
      <c r="AS8272" t="s">
        <v>20647</v>
      </c>
      <c r="AU8272" t="s">
        <v>491</v>
      </c>
      <c r="AV8272" t="s">
        <v>63</v>
      </c>
      <c r="AX8272" t="s">
        <v>2644</v>
      </c>
    </row>
    <row r="8273" spans="1:54" x14ac:dyDescent="0.35">
      <c r="A8273">
        <v>8536</v>
      </c>
      <c r="B8273" t="s">
        <v>20670</v>
      </c>
      <c r="C8273">
        <v>6200</v>
      </c>
      <c r="D8273" s="1">
        <v>46143</v>
      </c>
      <c r="E8273" s="1"/>
      <c r="F8273" s="1"/>
      <c r="G8273">
        <v>5</v>
      </c>
      <c r="H8273" t="s">
        <v>55</v>
      </c>
      <c r="I8273" s="1">
        <v>46281</v>
      </c>
      <c r="J8273">
        <v>100</v>
      </c>
      <c r="L8273" t="s">
        <v>20671</v>
      </c>
      <c r="M8273" t="s">
        <v>15229</v>
      </c>
      <c r="N8273" t="s">
        <v>504</v>
      </c>
      <c r="O8273" t="s">
        <v>58</v>
      </c>
      <c r="Q8273" t="s">
        <v>739</v>
      </c>
      <c r="R8273" t="s">
        <v>202</v>
      </c>
      <c r="U8273" t="s">
        <v>235</v>
      </c>
      <c r="V8273" t="s">
        <v>62</v>
      </c>
      <c r="W8273">
        <v>5700</v>
      </c>
      <c r="Y8273">
        <v>1507</v>
      </c>
      <c r="AB8273">
        <v>90.48</v>
      </c>
      <c r="AC8273">
        <v>99.63</v>
      </c>
      <c r="AD8273">
        <v>1536.3875</v>
      </c>
      <c r="AE8273">
        <v>6200</v>
      </c>
      <c r="AI8273">
        <v>1659.3988726790001</v>
      </c>
      <c r="AJ8273">
        <v>6200</v>
      </c>
      <c r="AK8273">
        <v>100</v>
      </c>
      <c r="AL8273">
        <v>6200</v>
      </c>
      <c r="AM8273">
        <v>100</v>
      </c>
      <c r="AN8273">
        <v>4693</v>
      </c>
      <c r="AO8273">
        <v>75.693548387096996</v>
      </c>
      <c r="AP8273">
        <v>4540.6011273209997</v>
      </c>
      <c r="AQ8273">
        <v>73.235502053564005</v>
      </c>
      <c r="AR8273" t="s">
        <v>20635</v>
      </c>
      <c r="AS8273" t="s">
        <v>19811</v>
      </c>
      <c r="AU8273" t="s">
        <v>186</v>
      </c>
      <c r="AV8273" t="s">
        <v>63</v>
      </c>
      <c r="AW8273" t="s">
        <v>63</v>
      </c>
      <c r="AX8273" t="s">
        <v>2644</v>
      </c>
    </row>
    <row r="8274" spans="1:54" x14ac:dyDescent="0.35">
      <c r="A8274">
        <v>8537</v>
      </c>
      <c r="B8274" t="s">
        <v>20672</v>
      </c>
      <c r="C8274">
        <v>1500</v>
      </c>
      <c r="D8274" s="1">
        <v>46113</v>
      </c>
      <c r="E8274" s="1"/>
      <c r="F8274" s="1"/>
      <c r="G8274">
        <v>2</v>
      </c>
      <c r="H8274" t="s">
        <v>55</v>
      </c>
      <c r="I8274" s="1">
        <v>46167</v>
      </c>
      <c r="J8274">
        <v>100</v>
      </c>
      <c r="L8274" t="s">
        <v>20673</v>
      </c>
      <c r="M8274" t="s">
        <v>6053</v>
      </c>
      <c r="N8274" t="s">
        <v>108</v>
      </c>
      <c r="O8274" t="s">
        <v>58</v>
      </c>
      <c r="Q8274" t="s">
        <v>781</v>
      </c>
      <c r="R8274" t="s">
        <v>20542</v>
      </c>
      <c r="U8274" t="s">
        <v>235</v>
      </c>
      <c r="V8274" t="s">
        <v>62</v>
      </c>
      <c r="W8274">
        <v>1800</v>
      </c>
      <c r="Y8274">
        <v>489</v>
      </c>
      <c r="AB8274">
        <v>100</v>
      </c>
      <c r="AC8274">
        <v>43.75</v>
      </c>
      <c r="AD8274">
        <v>213.9375</v>
      </c>
      <c r="AE8274">
        <v>1500</v>
      </c>
      <c r="AI8274">
        <v>213.9375</v>
      </c>
      <c r="AJ8274">
        <v>1500</v>
      </c>
      <c r="AK8274">
        <v>100</v>
      </c>
      <c r="AL8274">
        <v>1500</v>
      </c>
      <c r="AM8274">
        <v>100</v>
      </c>
      <c r="AN8274">
        <v>1011</v>
      </c>
      <c r="AO8274">
        <v>67.400000000000006</v>
      </c>
      <c r="AP8274">
        <v>1286.0625</v>
      </c>
      <c r="AQ8274">
        <v>85.737499999999997</v>
      </c>
      <c r="AR8274" t="s">
        <v>20214</v>
      </c>
      <c r="AS8274" t="s">
        <v>19811</v>
      </c>
      <c r="AU8274" t="s">
        <v>95</v>
      </c>
      <c r="AV8274" t="s">
        <v>63</v>
      </c>
      <c r="AX8274" t="s">
        <v>2644</v>
      </c>
      <c r="BB8274" t="s">
        <v>20674</v>
      </c>
    </row>
    <row r="8275" spans="1:54" x14ac:dyDescent="0.35">
      <c r="A8275">
        <v>8538</v>
      </c>
      <c r="B8275" t="s">
        <v>20675</v>
      </c>
      <c r="C8275">
        <v>7000</v>
      </c>
      <c r="D8275" s="1">
        <v>46296</v>
      </c>
      <c r="E8275" s="1"/>
      <c r="F8275" s="1"/>
      <c r="G8275">
        <v>12</v>
      </c>
      <c r="H8275" t="s">
        <v>1165</v>
      </c>
      <c r="I8275" s="1"/>
      <c r="J8275">
        <v>75</v>
      </c>
      <c r="M8275" t="s">
        <v>6053</v>
      </c>
      <c r="N8275" t="s">
        <v>744</v>
      </c>
      <c r="O8275" t="s">
        <v>58</v>
      </c>
      <c r="Q8275" t="s">
        <v>3046</v>
      </c>
      <c r="R8275" t="s">
        <v>369</v>
      </c>
      <c r="U8275" t="s">
        <v>235</v>
      </c>
      <c r="V8275" t="s">
        <v>420</v>
      </c>
      <c r="AJ8275">
        <v>7000</v>
      </c>
      <c r="AK8275">
        <v>100</v>
      </c>
      <c r="AL8275">
        <v>7000</v>
      </c>
      <c r="AM8275">
        <v>100</v>
      </c>
      <c r="AN8275">
        <v>7000</v>
      </c>
      <c r="AO8275">
        <v>100</v>
      </c>
      <c r="AP8275">
        <v>7000</v>
      </c>
      <c r="AQ8275">
        <v>100</v>
      </c>
      <c r="AS8275" t="s">
        <v>15689</v>
      </c>
      <c r="AU8275" t="s">
        <v>343</v>
      </c>
      <c r="AV8275" t="s">
        <v>63</v>
      </c>
      <c r="AX8275" t="s">
        <v>2644</v>
      </c>
    </row>
    <row r="8276" spans="1:54" x14ac:dyDescent="0.35">
      <c r="A8276">
        <v>8539</v>
      </c>
      <c r="B8276" t="s">
        <v>20676</v>
      </c>
      <c r="C8276">
        <v>800</v>
      </c>
      <c r="D8276" s="1">
        <v>46113</v>
      </c>
      <c r="E8276" s="1">
        <v>46128</v>
      </c>
      <c r="F8276" s="1">
        <v>46142</v>
      </c>
      <c r="G8276">
        <v>1</v>
      </c>
      <c r="H8276" t="s">
        <v>55</v>
      </c>
      <c r="I8276" s="1">
        <v>46162</v>
      </c>
      <c r="J8276">
        <v>100</v>
      </c>
      <c r="L8276" t="s">
        <v>20570</v>
      </c>
      <c r="M8276" t="s">
        <v>15229</v>
      </c>
      <c r="N8276" t="s">
        <v>57</v>
      </c>
      <c r="O8276" t="s">
        <v>58</v>
      </c>
      <c r="Q8276" t="s">
        <v>739</v>
      </c>
      <c r="R8276" t="s">
        <v>5502</v>
      </c>
      <c r="U8276" t="s">
        <v>235</v>
      </c>
      <c r="V8276" t="s">
        <v>62</v>
      </c>
      <c r="AD8276">
        <v>240.78125</v>
      </c>
      <c r="AJ8276">
        <v>800</v>
      </c>
      <c r="AK8276">
        <v>100</v>
      </c>
      <c r="AL8276">
        <v>800</v>
      </c>
      <c r="AM8276">
        <v>100</v>
      </c>
      <c r="AN8276">
        <v>800</v>
      </c>
      <c r="AO8276">
        <v>100</v>
      </c>
      <c r="AP8276">
        <v>800</v>
      </c>
      <c r="AQ8276">
        <v>100</v>
      </c>
      <c r="AR8276" t="s">
        <v>20677</v>
      </c>
      <c r="AS8276" t="s">
        <v>20677</v>
      </c>
      <c r="AU8276" t="s">
        <v>95</v>
      </c>
      <c r="AV8276" t="s">
        <v>64</v>
      </c>
      <c r="AX8276" t="s">
        <v>3766</v>
      </c>
    </row>
    <row r="8277" spans="1:54" x14ac:dyDescent="0.35">
      <c r="A8277">
        <v>8540</v>
      </c>
      <c r="B8277" t="s">
        <v>20678</v>
      </c>
      <c r="C8277">
        <v>250</v>
      </c>
      <c r="D8277" s="1">
        <v>46113</v>
      </c>
      <c r="E8277" s="1"/>
      <c r="F8277" s="1"/>
      <c r="G8277">
        <v>2</v>
      </c>
      <c r="H8277" t="s">
        <v>55</v>
      </c>
      <c r="I8277" s="1">
        <v>46185</v>
      </c>
      <c r="J8277">
        <v>100</v>
      </c>
      <c r="L8277" t="s">
        <v>20679</v>
      </c>
      <c r="M8277" t="s">
        <v>734</v>
      </c>
      <c r="N8277" t="s">
        <v>328</v>
      </c>
      <c r="O8277" t="s">
        <v>58</v>
      </c>
      <c r="Q8277" t="s">
        <v>664</v>
      </c>
      <c r="R8277" t="s">
        <v>18979</v>
      </c>
      <c r="U8277" t="s">
        <v>667</v>
      </c>
      <c r="V8277" t="s">
        <v>62</v>
      </c>
      <c r="W8277">
        <v>300</v>
      </c>
      <c r="Y8277">
        <v>81.5</v>
      </c>
      <c r="AB8277">
        <v>100</v>
      </c>
      <c r="AC8277">
        <v>62.5</v>
      </c>
      <c r="AD8277">
        <v>50.9375</v>
      </c>
      <c r="AE8277">
        <v>250</v>
      </c>
      <c r="AI8277">
        <v>50.9375</v>
      </c>
      <c r="AJ8277">
        <v>250</v>
      </c>
      <c r="AK8277">
        <v>100</v>
      </c>
      <c r="AL8277">
        <v>250</v>
      </c>
      <c r="AM8277">
        <v>100</v>
      </c>
      <c r="AN8277">
        <v>168.5</v>
      </c>
      <c r="AO8277">
        <v>67.400000000000006</v>
      </c>
      <c r="AP8277">
        <v>199.0625</v>
      </c>
      <c r="AQ8277">
        <v>79.625</v>
      </c>
      <c r="AR8277" t="s">
        <v>18818</v>
      </c>
      <c r="AS8277" t="s">
        <v>19811</v>
      </c>
      <c r="AU8277" t="s">
        <v>150</v>
      </c>
      <c r="AV8277" t="s">
        <v>63</v>
      </c>
      <c r="AX8277" t="s">
        <v>2644</v>
      </c>
    </row>
    <row r="8278" spans="1:54" x14ac:dyDescent="0.35">
      <c r="A8278">
        <v>8541</v>
      </c>
      <c r="B8278" t="s">
        <v>20680</v>
      </c>
      <c r="C8278">
        <v>9500</v>
      </c>
      <c r="D8278" s="1">
        <v>46266</v>
      </c>
      <c r="E8278" s="1"/>
      <c r="F8278" s="1"/>
      <c r="G8278">
        <v>5</v>
      </c>
      <c r="H8278" t="s">
        <v>1165</v>
      </c>
      <c r="I8278" s="1"/>
      <c r="M8278" t="s">
        <v>744</v>
      </c>
      <c r="N8278" t="s">
        <v>744</v>
      </c>
      <c r="O8278" t="s">
        <v>58</v>
      </c>
      <c r="Q8278" t="s">
        <v>790</v>
      </c>
      <c r="R8278" t="s">
        <v>2082</v>
      </c>
      <c r="U8278" t="s">
        <v>235</v>
      </c>
      <c r="V8278" t="s">
        <v>68</v>
      </c>
      <c r="W8278">
        <v>8800</v>
      </c>
      <c r="Y8278">
        <v>2263</v>
      </c>
      <c r="AB8278">
        <v>18.18</v>
      </c>
      <c r="AJ8278">
        <v>9500</v>
      </c>
      <c r="AK8278">
        <v>100</v>
      </c>
      <c r="AL8278">
        <v>9500</v>
      </c>
      <c r="AM8278">
        <v>100</v>
      </c>
      <c r="AN8278">
        <v>7237</v>
      </c>
      <c r="AO8278">
        <v>76.178947368421007</v>
      </c>
      <c r="AP8278">
        <v>9500</v>
      </c>
      <c r="AQ8278">
        <v>100</v>
      </c>
      <c r="AR8278" t="s">
        <v>20546</v>
      </c>
      <c r="AS8278" t="s">
        <v>20204</v>
      </c>
      <c r="AU8278" t="s">
        <v>198</v>
      </c>
      <c r="AV8278" t="s">
        <v>63</v>
      </c>
      <c r="AX8278" t="s">
        <v>2644</v>
      </c>
    </row>
    <row r="8279" spans="1:54" x14ac:dyDescent="0.35">
      <c r="A8279">
        <v>8542</v>
      </c>
      <c r="B8279" t="s">
        <v>20681</v>
      </c>
      <c r="C8279">
        <v>8500</v>
      </c>
      <c r="D8279" s="1">
        <v>46204</v>
      </c>
      <c r="E8279" s="1"/>
      <c r="F8279" s="1"/>
      <c r="G8279">
        <v>12</v>
      </c>
      <c r="H8279" t="s">
        <v>1165</v>
      </c>
      <c r="I8279" s="1"/>
      <c r="J8279">
        <v>100</v>
      </c>
      <c r="L8279" t="s">
        <v>20682</v>
      </c>
      <c r="M8279" t="s">
        <v>744</v>
      </c>
      <c r="N8279" t="s">
        <v>744</v>
      </c>
      <c r="O8279" t="s">
        <v>58</v>
      </c>
      <c r="Q8279" t="s">
        <v>233</v>
      </c>
      <c r="R8279" t="s">
        <v>991</v>
      </c>
      <c r="U8279" t="s">
        <v>235</v>
      </c>
      <c r="V8279" t="s">
        <v>62</v>
      </c>
      <c r="W8279">
        <v>8400</v>
      </c>
      <c r="Y8279">
        <v>2282</v>
      </c>
      <c r="AB8279">
        <v>25</v>
      </c>
      <c r="AC8279">
        <v>10.67</v>
      </c>
      <c r="AD8279">
        <v>206.7</v>
      </c>
      <c r="AE8279">
        <v>11000</v>
      </c>
      <c r="AI8279">
        <v>973.95759999999996</v>
      </c>
      <c r="AJ8279">
        <v>8500</v>
      </c>
      <c r="AK8279">
        <v>100</v>
      </c>
      <c r="AL8279">
        <v>8500</v>
      </c>
      <c r="AM8279">
        <v>100</v>
      </c>
      <c r="AN8279">
        <v>6218</v>
      </c>
      <c r="AO8279">
        <v>73.152941176471003</v>
      </c>
      <c r="AP8279">
        <v>7526.0424000000003</v>
      </c>
      <c r="AQ8279">
        <v>88.541675294117994</v>
      </c>
      <c r="AR8279" t="s">
        <v>20683</v>
      </c>
      <c r="AS8279" t="s">
        <v>20684</v>
      </c>
      <c r="AU8279" t="s">
        <v>143</v>
      </c>
      <c r="AV8279" t="s">
        <v>63</v>
      </c>
      <c r="AW8279" t="s">
        <v>63</v>
      </c>
      <c r="AX8279" t="s">
        <v>2644</v>
      </c>
    </row>
    <row r="8280" spans="1:54" x14ac:dyDescent="0.35">
      <c r="A8280">
        <v>8543</v>
      </c>
      <c r="B8280" t="s">
        <v>20685</v>
      </c>
      <c r="C8280">
        <v>1300</v>
      </c>
      <c r="D8280" s="1">
        <v>46113</v>
      </c>
      <c r="E8280" s="1"/>
      <c r="F8280" s="1"/>
      <c r="G8280">
        <v>1</v>
      </c>
      <c r="H8280" t="s">
        <v>55</v>
      </c>
      <c r="I8280" s="1">
        <v>46171</v>
      </c>
      <c r="J8280">
        <v>100</v>
      </c>
      <c r="L8280" t="s">
        <v>20686</v>
      </c>
      <c r="M8280" t="s">
        <v>1507</v>
      </c>
      <c r="N8280" t="s">
        <v>744</v>
      </c>
      <c r="O8280" t="s">
        <v>58</v>
      </c>
      <c r="Q8280" t="s">
        <v>739</v>
      </c>
      <c r="R8280" t="s">
        <v>13559</v>
      </c>
      <c r="U8280" t="s">
        <v>235</v>
      </c>
      <c r="V8280" t="s">
        <v>62</v>
      </c>
      <c r="W8280">
        <v>1260</v>
      </c>
      <c r="Y8280">
        <v>342.3</v>
      </c>
      <c r="AB8280">
        <v>100</v>
      </c>
      <c r="AC8280">
        <v>121.13</v>
      </c>
      <c r="AD8280">
        <v>414.63125000000002</v>
      </c>
      <c r="AE8280">
        <v>1300</v>
      </c>
      <c r="AI8280">
        <v>414.63125000000002</v>
      </c>
      <c r="AJ8280">
        <v>1300</v>
      </c>
      <c r="AK8280">
        <v>100</v>
      </c>
      <c r="AL8280">
        <v>1300</v>
      </c>
      <c r="AM8280">
        <v>100</v>
      </c>
      <c r="AN8280">
        <v>957.7</v>
      </c>
      <c r="AO8280">
        <v>73.669230769231007</v>
      </c>
      <c r="AP8280">
        <v>885.36874999999998</v>
      </c>
      <c r="AQ8280">
        <v>68.105288461537995</v>
      </c>
      <c r="AR8280" t="s">
        <v>19936</v>
      </c>
      <c r="AS8280" t="s">
        <v>19811</v>
      </c>
      <c r="AU8280" t="s">
        <v>95</v>
      </c>
      <c r="AV8280" t="s">
        <v>63</v>
      </c>
      <c r="AW8280" t="s">
        <v>63</v>
      </c>
      <c r="AX8280" t="s">
        <v>2644</v>
      </c>
      <c r="BB8280" t="s">
        <v>20687</v>
      </c>
    </row>
    <row r="8281" spans="1:54" x14ac:dyDescent="0.35">
      <c r="A8281">
        <v>8544</v>
      </c>
      <c r="B8281" t="s">
        <v>20688</v>
      </c>
      <c r="C8281">
        <v>4500</v>
      </c>
      <c r="D8281" s="1">
        <v>46023</v>
      </c>
      <c r="E8281" s="1"/>
      <c r="F8281" s="1"/>
      <c r="G8281">
        <v>4</v>
      </c>
      <c r="H8281" t="s">
        <v>55</v>
      </c>
      <c r="I8281" s="1">
        <v>46163</v>
      </c>
      <c r="J8281">
        <v>100</v>
      </c>
      <c r="L8281" t="s">
        <v>19131</v>
      </c>
      <c r="M8281" t="s">
        <v>423</v>
      </c>
      <c r="N8281" t="s">
        <v>57</v>
      </c>
      <c r="O8281" t="s">
        <v>58</v>
      </c>
      <c r="Q8281" t="s">
        <v>4033</v>
      </c>
      <c r="R8281" t="s">
        <v>16959</v>
      </c>
      <c r="T8281" t="s">
        <v>19132</v>
      </c>
      <c r="U8281" t="s">
        <v>5911</v>
      </c>
      <c r="V8281" t="s">
        <v>62</v>
      </c>
      <c r="W8281">
        <v>600</v>
      </c>
      <c r="Y8281">
        <v>163</v>
      </c>
      <c r="AB8281">
        <v>100</v>
      </c>
      <c r="AE8281">
        <v>4500</v>
      </c>
      <c r="AJ8281">
        <v>4500</v>
      </c>
      <c r="AK8281">
        <v>100</v>
      </c>
      <c r="AL8281">
        <v>4500</v>
      </c>
      <c r="AM8281">
        <v>100</v>
      </c>
      <c r="AN8281">
        <v>4337</v>
      </c>
      <c r="AO8281">
        <v>96.377777777777993</v>
      </c>
      <c r="AP8281">
        <v>4500</v>
      </c>
      <c r="AQ8281">
        <v>100</v>
      </c>
      <c r="AR8281" t="s">
        <v>19811</v>
      </c>
      <c r="AS8281" t="s">
        <v>18691</v>
      </c>
      <c r="AU8281" t="s">
        <v>95</v>
      </c>
      <c r="AV8281" t="s">
        <v>63</v>
      </c>
      <c r="AX8281" t="s">
        <v>3766</v>
      </c>
    </row>
    <row r="8282" spans="1:54" x14ac:dyDescent="0.35">
      <c r="A8282">
        <v>8545</v>
      </c>
      <c r="B8282" t="s">
        <v>20689</v>
      </c>
      <c r="C8282">
        <v>3000</v>
      </c>
      <c r="D8282" s="1">
        <v>46113</v>
      </c>
      <c r="E8282" s="1"/>
      <c r="F8282" s="1"/>
      <c r="G8282">
        <v>7</v>
      </c>
      <c r="H8282" t="s">
        <v>1165</v>
      </c>
      <c r="I8282" s="1"/>
      <c r="M8282" t="s">
        <v>734</v>
      </c>
      <c r="N8282" t="s">
        <v>328</v>
      </c>
      <c r="O8282" t="s">
        <v>58</v>
      </c>
      <c r="Q8282" t="s">
        <v>664</v>
      </c>
      <c r="R8282" t="s">
        <v>20690</v>
      </c>
      <c r="S8282" t="s">
        <v>20691</v>
      </c>
      <c r="U8282" t="s">
        <v>667</v>
      </c>
      <c r="V8282" t="s">
        <v>68</v>
      </c>
      <c r="W8282">
        <v>3000</v>
      </c>
      <c r="X8282">
        <v>1800</v>
      </c>
      <c r="Y8282">
        <v>326</v>
      </c>
      <c r="AB8282">
        <v>83.87</v>
      </c>
      <c r="AJ8282">
        <v>1200</v>
      </c>
      <c r="AK8282">
        <v>40</v>
      </c>
      <c r="AL8282">
        <v>1200</v>
      </c>
      <c r="AM8282">
        <v>40</v>
      </c>
      <c r="AN8282">
        <v>874</v>
      </c>
      <c r="AO8282">
        <v>29.133333333332999</v>
      </c>
      <c r="AP8282">
        <v>1200</v>
      </c>
      <c r="AQ8282">
        <v>40</v>
      </c>
      <c r="AR8282" t="s">
        <v>19489</v>
      </c>
      <c r="AS8282" t="s">
        <v>18647</v>
      </c>
      <c r="AU8282" t="s">
        <v>1172</v>
      </c>
      <c r="AV8282" t="s">
        <v>63</v>
      </c>
      <c r="AX8282" t="s">
        <v>2065</v>
      </c>
    </row>
    <row r="8283" spans="1:54" x14ac:dyDescent="0.35">
      <c r="A8283">
        <v>8546</v>
      </c>
      <c r="B8283" t="s">
        <v>20692</v>
      </c>
      <c r="C8283">
        <v>2500</v>
      </c>
      <c r="D8283" s="1">
        <v>46113</v>
      </c>
      <c r="E8283" s="1"/>
      <c r="F8283" s="1"/>
      <c r="G8283">
        <v>6</v>
      </c>
      <c r="H8283" t="s">
        <v>55</v>
      </c>
      <c r="I8283" s="1">
        <v>46146</v>
      </c>
      <c r="M8283" t="s">
        <v>734</v>
      </c>
      <c r="N8283" t="s">
        <v>328</v>
      </c>
      <c r="O8283" t="s">
        <v>58</v>
      </c>
      <c r="Q8283" t="s">
        <v>664</v>
      </c>
      <c r="R8283" t="s">
        <v>20693</v>
      </c>
      <c r="S8283" t="s">
        <v>20694</v>
      </c>
      <c r="U8283" t="s">
        <v>667</v>
      </c>
      <c r="V8283" t="s">
        <v>68</v>
      </c>
      <c r="W8283">
        <v>2400</v>
      </c>
      <c r="X8283">
        <v>1500</v>
      </c>
      <c r="Y8283">
        <v>244.5</v>
      </c>
      <c r="AB8283">
        <v>19.23</v>
      </c>
      <c r="AJ8283">
        <v>1000</v>
      </c>
      <c r="AK8283">
        <v>40</v>
      </c>
      <c r="AL8283">
        <v>1000</v>
      </c>
      <c r="AM8283">
        <v>40</v>
      </c>
      <c r="AN8283">
        <v>755.5</v>
      </c>
      <c r="AO8283">
        <v>30.22</v>
      </c>
      <c r="AP8283">
        <v>1000</v>
      </c>
      <c r="AQ8283">
        <v>40</v>
      </c>
      <c r="AR8283" t="s">
        <v>20695</v>
      </c>
      <c r="AS8283" t="s">
        <v>18647</v>
      </c>
      <c r="AU8283" t="s">
        <v>186</v>
      </c>
      <c r="AV8283" t="s">
        <v>63</v>
      </c>
      <c r="AX8283" t="s">
        <v>2065</v>
      </c>
    </row>
    <row r="8284" spans="1:54" x14ac:dyDescent="0.35">
      <c r="A8284">
        <v>8547</v>
      </c>
      <c r="B8284" t="s">
        <v>20696</v>
      </c>
      <c r="C8284">
        <v>30000</v>
      </c>
      <c r="D8284" s="1">
        <v>46174</v>
      </c>
      <c r="E8284" s="1"/>
      <c r="F8284" s="1"/>
      <c r="G8284">
        <v>18</v>
      </c>
      <c r="H8284" t="s">
        <v>1165</v>
      </c>
      <c r="I8284" s="1"/>
      <c r="J8284">
        <v>100</v>
      </c>
      <c r="L8284" t="s">
        <v>19784</v>
      </c>
      <c r="M8284" t="s">
        <v>18348</v>
      </c>
      <c r="N8284" t="s">
        <v>9091</v>
      </c>
      <c r="O8284" t="s">
        <v>58</v>
      </c>
      <c r="Q8284" t="s">
        <v>3046</v>
      </c>
      <c r="R8284" t="s">
        <v>19785</v>
      </c>
      <c r="U8284" t="s">
        <v>235</v>
      </c>
      <c r="V8284" t="s">
        <v>62</v>
      </c>
      <c r="W8284">
        <v>30000</v>
      </c>
      <c r="X8284">
        <v>27600</v>
      </c>
      <c r="Y8284">
        <v>652</v>
      </c>
      <c r="AB8284">
        <v>21.79</v>
      </c>
      <c r="AJ8284">
        <v>2400</v>
      </c>
      <c r="AK8284">
        <v>8</v>
      </c>
      <c r="AL8284">
        <v>2400</v>
      </c>
      <c r="AM8284">
        <v>8</v>
      </c>
      <c r="AN8284">
        <v>1748</v>
      </c>
      <c r="AO8284">
        <v>5.8266666666667</v>
      </c>
      <c r="AP8284">
        <v>2400</v>
      </c>
      <c r="AQ8284">
        <v>8</v>
      </c>
      <c r="AS8284" t="s">
        <v>18647</v>
      </c>
      <c r="AU8284" t="s">
        <v>150</v>
      </c>
      <c r="AV8284" t="s">
        <v>63</v>
      </c>
      <c r="AW8284" t="s">
        <v>63</v>
      </c>
      <c r="AX8284" t="s">
        <v>2644</v>
      </c>
      <c r="BB8284" t="s">
        <v>19712</v>
      </c>
    </row>
    <row r="8285" spans="1:54" x14ac:dyDescent="0.35">
      <c r="A8285">
        <v>8548</v>
      </c>
      <c r="B8285" t="s">
        <v>20697</v>
      </c>
      <c r="C8285">
        <v>400</v>
      </c>
      <c r="D8285" s="1">
        <v>46113</v>
      </c>
      <c r="E8285" s="1"/>
      <c r="F8285" s="1"/>
      <c r="G8285">
        <v>1</v>
      </c>
      <c r="H8285" t="s">
        <v>55</v>
      </c>
      <c r="I8285" s="1">
        <v>46134</v>
      </c>
      <c r="J8285">
        <v>100</v>
      </c>
      <c r="L8285" t="s">
        <v>20698</v>
      </c>
      <c r="M8285" t="s">
        <v>6053</v>
      </c>
      <c r="N8285" t="s">
        <v>108</v>
      </c>
      <c r="O8285" t="s">
        <v>58</v>
      </c>
      <c r="Q8285" t="s">
        <v>862</v>
      </c>
      <c r="R8285" t="s">
        <v>17007</v>
      </c>
      <c r="U8285" t="s">
        <v>235</v>
      </c>
      <c r="V8285" t="s">
        <v>62</v>
      </c>
      <c r="W8285">
        <v>400</v>
      </c>
      <c r="Y8285">
        <v>96</v>
      </c>
      <c r="AB8285">
        <v>60</v>
      </c>
      <c r="AC8285">
        <v>68.75</v>
      </c>
      <c r="AD8285">
        <v>63.28125</v>
      </c>
      <c r="AE8285">
        <v>400</v>
      </c>
      <c r="AI8285">
        <v>110</v>
      </c>
      <c r="AJ8285">
        <v>400</v>
      </c>
      <c r="AK8285">
        <v>100</v>
      </c>
      <c r="AL8285">
        <v>400</v>
      </c>
      <c r="AM8285">
        <v>100</v>
      </c>
      <c r="AN8285">
        <v>304</v>
      </c>
      <c r="AO8285">
        <v>76</v>
      </c>
      <c r="AP8285">
        <v>290</v>
      </c>
      <c r="AQ8285">
        <v>72.5</v>
      </c>
      <c r="AR8285" t="s">
        <v>20635</v>
      </c>
      <c r="AS8285" t="s">
        <v>20635</v>
      </c>
      <c r="AU8285" t="s">
        <v>179</v>
      </c>
      <c r="AV8285" t="s">
        <v>63</v>
      </c>
      <c r="AX8285" t="s">
        <v>2644</v>
      </c>
    </row>
    <row r="8286" spans="1:54" x14ac:dyDescent="0.35">
      <c r="A8286">
        <v>8549</v>
      </c>
      <c r="B8286" t="s">
        <v>20699</v>
      </c>
      <c r="C8286">
        <v>2000</v>
      </c>
      <c r="D8286" s="1">
        <v>46143</v>
      </c>
      <c r="E8286" s="1"/>
      <c r="F8286" s="1"/>
      <c r="G8286">
        <v>4</v>
      </c>
      <c r="H8286" t="s">
        <v>55</v>
      </c>
      <c r="I8286" s="1">
        <v>46135</v>
      </c>
      <c r="M8286" t="s">
        <v>6053</v>
      </c>
      <c r="N8286" t="s">
        <v>744</v>
      </c>
      <c r="O8286" t="s">
        <v>58</v>
      </c>
      <c r="Q8286" t="s">
        <v>790</v>
      </c>
      <c r="R8286" t="s">
        <v>20096</v>
      </c>
      <c r="U8286" t="s">
        <v>235</v>
      </c>
      <c r="V8286" t="s">
        <v>68</v>
      </c>
      <c r="W8286">
        <v>2640</v>
      </c>
      <c r="Y8286">
        <v>717.2</v>
      </c>
      <c r="AI8286">
        <v>717.2</v>
      </c>
      <c r="AJ8286">
        <v>2000</v>
      </c>
      <c r="AK8286">
        <v>100</v>
      </c>
      <c r="AL8286">
        <v>2000</v>
      </c>
      <c r="AM8286">
        <v>100</v>
      </c>
      <c r="AN8286">
        <v>1282.8</v>
      </c>
      <c r="AO8286">
        <v>64.14</v>
      </c>
      <c r="AP8286">
        <v>1282.8</v>
      </c>
      <c r="AQ8286">
        <v>64.14</v>
      </c>
      <c r="AR8286" t="s">
        <v>18818</v>
      </c>
      <c r="AS8286" t="s">
        <v>20635</v>
      </c>
      <c r="AU8286" t="s">
        <v>150</v>
      </c>
      <c r="AV8286" t="s">
        <v>63</v>
      </c>
      <c r="AX8286" t="s">
        <v>2644</v>
      </c>
    </row>
    <row r="8287" spans="1:54" x14ac:dyDescent="0.35">
      <c r="A8287">
        <v>8550</v>
      </c>
      <c r="B8287" t="s">
        <v>20700</v>
      </c>
      <c r="C8287">
        <v>11000</v>
      </c>
      <c r="D8287" s="1">
        <v>46204</v>
      </c>
      <c r="E8287" s="1"/>
      <c r="F8287" s="1"/>
      <c r="G8287">
        <v>1</v>
      </c>
      <c r="H8287" t="s">
        <v>55</v>
      </c>
      <c r="I8287" s="1">
        <v>46178</v>
      </c>
      <c r="M8287" t="s">
        <v>744</v>
      </c>
      <c r="N8287" t="s">
        <v>744</v>
      </c>
      <c r="O8287" t="s">
        <v>58</v>
      </c>
      <c r="Q8287" t="s">
        <v>756</v>
      </c>
      <c r="R8287" t="s">
        <v>20247</v>
      </c>
      <c r="U8287" t="s">
        <v>235</v>
      </c>
      <c r="V8287" t="s">
        <v>68</v>
      </c>
      <c r="AJ8287">
        <v>11000</v>
      </c>
      <c r="AK8287">
        <v>100</v>
      </c>
      <c r="AL8287">
        <v>11000</v>
      </c>
      <c r="AM8287">
        <v>100</v>
      </c>
      <c r="AN8287">
        <v>11000</v>
      </c>
      <c r="AO8287">
        <v>100</v>
      </c>
      <c r="AP8287">
        <v>11000</v>
      </c>
      <c r="AQ8287">
        <v>100</v>
      </c>
      <c r="AR8287" t="s">
        <v>20701</v>
      </c>
      <c r="AS8287" t="s">
        <v>20635</v>
      </c>
      <c r="AU8287" t="s">
        <v>150</v>
      </c>
      <c r="AV8287" t="s">
        <v>63</v>
      </c>
      <c r="AX8287" t="s">
        <v>2065</v>
      </c>
    </row>
    <row r="8288" spans="1:54" x14ac:dyDescent="0.35">
      <c r="A8288">
        <v>8551</v>
      </c>
      <c r="B8288" t="s">
        <v>20702</v>
      </c>
      <c r="C8288">
        <v>3000</v>
      </c>
      <c r="D8288" s="1">
        <v>46143</v>
      </c>
      <c r="E8288" s="1"/>
      <c r="F8288" s="1"/>
      <c r="G8288">
        <v>1</v>
      </c>
      <c r="H8288" t="s">
        <v>55</v>
      </c>
      <c r="I8288" s="1">
        <v>46141</v>
      </c>
      <c r="L8288" t="s">
        <v>20703</v>
      </c>
      <c r="M8288" t="s">
        <v>1507</v>
      </c>
      <c r="N8288" t="s">
        <v>744</v>
      </c>
      <c r="O8288" t="s">
        <v>58</v>
      </c>
      <c r="Q8288" t="s">
        <v>739</v>
      </c>
      <c r="R8288" t="s">
        <v>20016</v>
      </c>
      <c r="U8288" t="s">
        <v>235</v>
      </c>
      <c r="V8288" t="s">
        <v>68</v>
      </c>
      <c r="W8288">
        <v>3000</v>
      </c>
      <c r="Y8288">
        <v>815</v>
      </c>
      <c r="AC8288">
        <v>1.25</v>
      </c>
      <c r="AD8288">
        <v>10.1875</v>
      </c>
      <c r="AI8288">
        <v>815</v>
      </c>
      <c r="AJ8288">
        <v>3000</v>
      </c>
      <c r="AK8288">
        <v>100</v>
      </c>
      <c r="AL8288">
        <v>3000</v>
      </c>
      <c r="AM8288">
        <v>100</v>
      </c>
      <c r="AN8288">
        <v>2185</v>
      </c>
      <c r="AO8288">
        <v>72.833333333333002</v>
      </c>
      <c r="AP8288">
        <v>2185</v>
      </c>
      <c r="AQ8288">
        <v>72.833333333333002</v>
      </c>
      <c r="AR8288" t="s">
        <v>17722</v>
      </c>
      <c r="AS8288" t="s">
        <v>19630</v>
      </c>
      <c r="AU8288" t="s">
        <v>95</v>
      </c>
      <c r="AV8288" t="s">
        <v>63</v>
      </c>
      <c r="AW8288" t="s">
        <v>63</v>
      </c>
      <c r="AX8288" t="s">
        <v>2644</v>
      </c>
      <c r="BB8288" t="s">
        <v>20704</v>
      </c>
    </row>
    <row r="8289" spans="1:54" x14ac:dyDescent="0.35">
      <c r="A8289">
        <v>8552</v>
      </c>
      <c r="B8289" t="s">
        <v>20705</v>
      </c>
      <c r="C8289">
        <v>5000</v>
      </c>
      <c r="D8289" s="1">
        <v>46113</v>
      </c>
      <c r="E8289" s="1"/>
      <c r="F8289" s="1"/>
      <c r="G8289">
        <v>8</v>
      </c>
      <c r="H8289" t="s">
        <v>1165</v>
      </c>
      <c r="I8289" s="1"/>
      <c r="J8289">
        <v>90</v>
      </c>
      <c r="L8289" t="s">
        <v>20706</v>
      </c>
      <c r="M8289" t="s">
        <v>734</v>
      </c>
      <c r="N8289" t="s">
        <v>328</v>
      </c>
      <c r="O8289" t="s">
        <v>58</v>
      </c>
      <c r="Q8289" t="s">
        <v>664</v>
      </c>
      <c r="R8289" t="s">
        <v>14814</v>
      </c>
      <c r="S8289" t="s">
        <v>14815</v>
      </c>
      <c r="U8289" t="s">
        <v>667</v>
      </c>
      <c r="V8289" t="s">
        <v>62</v>
      </c>
      <c r="W8289">
        <v>4400</v>
      </c>
      <c r="X8289">
        <v>3500</v>
      </c>
      <c r="Y8289">
        <v>244.5</v>
      </c>
      <c r="AB8289">
        <v>74.290000000000006</v>
      </c>
      <c r="AC8289">
        <v>20.83</v>
      </c>
      <c r="AD8289">
        <v>50.9375</v>
      </c>
      <c r="AE8289">
        <v>5000</v>
      </c>
      <c r="AI8289">
        <v>68.554785300847996</v>
      </c>
      <c r="AJ8289">
        <v>1500</v>
      </c>
      <c r="AK8289">
        <v>30</v>
      </c>
      <c r="AL8289">
        <v>1500</v>
      </c>
      <c r="AM8289">
        <v>30</v>
      </c>
      <c r="AN8289">
        <v>1255.5</v>
      </c>
      <c r="AO8289">
        <v>25.11</v>
      </c>
      <c r="AP8289">
        <v>1431.4452146992001</v>
      </c>
      <c r="AQ8289">
        <v>28.628904293982998</v>
      </c>
      <c r="AR8289" t="s">
        <v>20707</v>
      </c>
      <c r="AS8289" t="s">
        <v>19630</v>
      </c>
      <c r="AU8289" t="s">
        <v>491</v>
      </c>
      <c r="AV8289" t="s">
        <v>63</v>
      </c>
      <c r="AX8289" t="s">
        <v>2644</v>
      </c>
    </row>
    <row r="8290" spans="1:54" x14ac:dyDescent="0.35">
      <c r="A8290">
        <v>8553</v>
      </c>
      <c r="B8290" t="s">
        <v>20708</v>
      </c>
      <c r="C8290">
        <v>198.6</v>
      </c>
      <c r="D8290" s="1">
        <v>46113</v>
      </c>
      <c r="E8290" s="1"/>
      <c r="F8290" s="1"/>
      <c r="G8290">
        <v>1</v>
      </c>
      <c r="H8290" t="s">
        <v>55</v>
      </c>
      <c r="I8290" s="1">
        <v>46154</v>
      </c>
      <c r="J8290">
        <v>100</v>
      </c>
      <c r="L8290" t="s">
        <v>20709</v>
      </c>
      <c r="M8290" t="s">
        <v>6053</v>
      </c>
      <c r="N8290" t="s">
        <v>504</v>
      </c>
      <c r="O8290" t="s">
        <v>58</v>
      </c>
      <c r="Q8290" t="s">
        <v>739</v>
      </c>
      <c r="R8290" t="s">
        <v>19187</v>
      </c>
      <c r="U8290" t="s">
        <v>235</v>
      </c>
      <c r="V8290" t="s">
        <v>62</v>
      </c>
      <c r="W8290">
        <v>120</v>
      </c>
      <c r="Y8290">
        <v>38.4</v>
      </c>
      <c r="AB8290">
        <v>100</v>
      </c>
      <c r="AE8290">
        <v>198.6</v>
      </c>
      <c r="AJ8290">
        <v>198.6</v>
      </c>
      <c r="AK8290">
        <v>100</v>
      </c>
      <c r="AL8290">
        <v>198.6</v>
      </c>
      <c r="AM8290">
        <v>100</v>
      </c>
      <c r="AN8290">
        <v>160.19999999999999</v>
      </c>
      <c r="AO8290">
        <v>80.664652567976006</v>
      </c>
      <c r="AP8290">
        <v>198.6</v>
      </c>
      <c r="AQ8290">
        <v>100</v>
      </c>
      <c r="AR8290" t="s">
        <v>19630</v>
      </c>
      <c r="AS8290" t="s">
        <v>19630</v>
      </c>
      <c r="AU8290" t="s">
        <v>150</v>
      </c>
      <c r="AV8290" t="s">
        <v>63</v>
      </c>
      <c r="AX8290" t="s">
        <v>2644</v>
      </c>
    </row>
    <row r="8291" spans="1:54" x14ac:dyDescent="0.35">
      <c r="A8291">
        <v>8554</v>
      </c>
      <c r="B8291" t="s">
        <v>20710</v>
      </c>
      <c r="C8291">
        <v>4000</v>
      </c>
      <c r="D8291" s="1">
        <v>46266</v>
      </c>
      <c r="E8291" s="1"/>
      <c r="F8291" s="1"/>
      <c r="G8291">
        <v>12</v>
      </c>
      <c r="H8291" t="s">
        <v>1165</v>
      </c>
      <c r="I8291" s="1"/>
      <c r="J8291">
        <v>50</v>
      </c>
      <c r="M8291" t="s">
        <v>3650</v>
      </c>
      <c r="N8291" t="s">
        <v>57</v>
      </c>
      <c r="O8291" t="s">
        <v>58</v>
      </c>
      <c r="Q8291" t="s">
        <v>233</v>
      </c>
      <c r="R8291" t="s">
        <v>5502</v>
      </c>
      <c r="U8291" t="s">
        <v>235</v>
      </c>
      <c r="V8291" t="s">
        <v>420</v>
      </c>
      <c r="AJ8291">
        <v>4000</v>
      </c>
      <c r="AK8291">
        <v>100</v>
      </c>
      <c r="AL8291">
        <v>4000</v>
      </c>
      <c r="AM8291">
        <v>100</v>
      </c>
      <c r="AN8291">
        <v>4000</v>
      </c>
      <c r="AO8291">
        <v>100</v>
      </c>
      <c r="AP8291">
        <v>4000</v>
      </c>
      <c r="AQ8291">
        <v>100</v>
      </c>
      <c r="AS8291" t="s">
        <v>18818</v>
      </c>
      <c r="AT8291" t="s">
        <v>100</v>
      </c>
      <c r="AU8291" t="s">
        <v>95</v>
      </c>
      <c r="AV8291" t="s">
        <v>63</v>
      </c>
      <c r="AX8291" t="s">
        <v>3766</v>
      </c>
    </row>
    <row r="8292" spans="1:54" x14ac:dyDescent="0.35">
      <c r="A8292">
        <v>8555</v>
      </c>
      <c r="B8292" t="s">
        <v>20711</v>
      </c>
      <c r="C8292">
        <v>8000</v>
      </c>
      <c r="D8292" s="1">
        <v>46143</v>
      </c>
      <c r="E8292" s="1"/>
      <c r="F8292" s="1"/>
      <c r="G8292">
        <v>10</v>
      </c>
      <c r="H8292" t="s">
        <v>1165</v>
      </c>
      <c r="I8292" s="1"/>
      <c r="J8292">
        <v>50</v>
      </c>
      <c r="M8292" t="s">
        <v>14611</v>
      </c>
      <c r="N8292" t="s">
        <v>57</v>
      </c>
      <c r="O8292" t="s">
        <v>58</v>
      </c>
      <c r="Q8292" t="s">
        <v>438</v>
      </c>
      <c r="R8292" t="s">
        <v>465</v>
      </c>
      <c r="U8292" t="s">
        <v>61</v>
      </c>
      <c r="V8292" t="s">
        <v>420</v>
      </c>
      <c r="AJ8292">
        <v>8000</v>
      </c>
      <c r="AK8292">
        <v>100</v>
      </c>
      <c r="AL8292">
        <v>8000</v>
      </c>
      <c r="AM8292">
        <v>100</v>
      </c>
      <c r="AN8292">
        <v>8000</v>
      </c>
      <c r="AO8292">
        <v>100</v>
      </c>
      <c r="AP8292">
        <v>8000</v>
      </c>
      <c r="AQ8292">
        <v>100</v>
      </c>
      <c r="AS8292" t="s">
        <v>18818</v>
      </c>
      <c r="AU8292" t="s">
        <v>95</v>
      </c>
      <c r="AV8292" t="s">
        <v>63</v>
      </c>
      <c r="AX8292" t="s">
        <v>2644</v>
      </c>
    </row>
    <row r="8293" spans="1:54" x14ac:dyDescent="0.35">
      <c r="A8293">
        <v>8556</v>
      </c>
      <c r="B8293" t="s">
        <v>20712</v>
      </c>
      <c r="C8293">
        <v>21000</v>
      </c>
      <c r="D8293" s="1">
        <v>46113</v>
      </c>
      <c r="E8293" s="1"/>
      <c r="F8293" s="1"/>
      <c r="G8293">
        <v>8</v>
      </c>
      <c r="H8293" t="s">
        <v>1165</v>
      </c>
      <c r="I8293" s="1"/>
      <c r="J8293">
        <v>90</v>
      </c>
      <c r="L8293" t="s">
        <v>20713</v>
      </c>
      <c r="M8293" t="s">
        <v>734</v>
      </c>
      <c r="N8293" t="s">
        <v>328</v>
      </c>
      <c r="O8293" t="s">
        <v>58</v>
      </c>
      <c r="Q8293" t="s">
        <v>664</v>
      </c>
      <c r="R8293" t="s">
        <v>1782</v>
      </c>
      <c r="S8293" t="s">
        <v>20714</v>
      </c>
      <c r="U8293" t="s">
        <v>667</v>
      </c>
      <c r="V8293" t="s">
        <v>62</v>
      </c>
      <c r="W8293">
        <v>18695</v>
      </c>
      <c r="X8293">
        <v>17495</v>
      </c>
      <c r="Y8293">
        <v>326</v>
      </c>
      <c r="AB8293">
        <v>74.290000000000006</v>
      </c>
      <c r="AC8293">
        <v>37.5</v>
      </c>
      <c r="AD8293">
        <v>122.25</v>
      </c>
      <c r="AE8293">
        <v>21000</v>
      </c>
      <c r="AI8293">
        <v>164.55781397227</v>
      </c>
      <c r="AJ8293">
        <v>3505</v>
      </c>
      <c r="AK8293">
        <v>16.690476190476002</v>
      </c>
      <c r="AL8293">
        <v>3505</v>
      </c>
      <c r="AM8293">
        <v>16.690476190476002</v>
      </c>
      <c r="AN8293">
        <v>3179</v>
      </c>
      <c r="AO8293">
        <v>15.138095238095</v>
      </c>
      <c r="AP8293">
        <v>3340.4421860276998</v>
      </c>
      <c r="AQ8293">
        <v>15.906867552513001</v>
      </c>
      <c r="AR8293" t="s">
        <v>20715</v>
      </c>
      <c r="AS8293" t="s">
        <v>18818</v>
      </c>
      <c r="AU8293" t="s">
        <v>150</v>
      </c>
      <c r="AV8293" t="s">
        <v>63</v>
      </c>
      <c r="AX8293" t="s">
        <v>2644</v>
      </c>
    </row>
    <row r="8294" spans="1:54" x14ac:dyDescent="0.35">
      <c r="A8294">
        <v>8557</v>
      </c>
      <c r="B8294" t="s">
        <v>20716</v>
      </c>
      <c r="C8294">
        <v>600</v>
      </c>
      <c r="D8294" s="1">
        <v>46143</v>
      </c>
      <c r="E8294" s="1"/>
      <c r="F8294" s="1"/>
      <c r="G8294">
        <v>6</v>
      </c>
      <c r="H8294" t="s">
        <v>1165</v>
      </c>
      <c r="I8294" s="1"/>
      <c r="J8294">
        <v>90</v>
      </c>
      <c r="L8294" t="s">
        <v>20717</v>
      </c>
      <c r="M8294" t="s">
        <v>504</v>
      </c>
      <c r="N8294" t="s">
        <v>504</v>
      </c>
      <c r="O8294" t="s">
        <v>58</v>
      </c>
      <c r="Q8294" t="s">
        <v>233</v>
      </c>
      <c r="R8294" t="s">
        <v>20587</v>
      </c>
      <c r="U8294" t="s">
        <v>235</v>
      </c>
      <c r="V8294" t="s">
        <v>62</v>
      </c>
      <c r="W8294">
        <v>540</v>
      </c>
      <c r="Y8294">
        <v>139.1</v>
      </c>
      <c r="AB8294">
        <v>80.77</v>
      </c>
      <c r="AC8294">
        <v>23.44</v>
      </c>
      <c r="AD8294">
        <v>30.5625</v>
      </c>
      <c r="AE8294">
        <v>600</v>
      </c>
      <c r="AI8294">
        <v>40.367760307045003</v>
      </c>
      <c r="AJ8294">
        <v>600</v>
      </c>
      <c r="AK8294">
        <v>100</v>
      </c>
      <c r="AL8294">
        <v>600</v>
      </c>
      <c r="AM8294">
        <v>100</v>
      </c>
      <c r="AN8294">
        <v>460.9</v>
      </c>
      <c r="AO8294">
        <v>76.816666666667004</v>
      </c>
      <c r="AP8294">
        <v>559.63223969295996</v>
      </c>
      <c r="AQ8294">
        <v>93.272039948826006</v>
      </c>
      <c r="AR8294" t="s">
        <v>20214</v>
      </c>
      <c r="AS8294" t="s">
        <v>20214</v>
      </c>
      <c r="AU8294" t="s">
        <v>95</v>
      </c>
      <c r="AV8294" t="s">
        <v>63</v>
      </c>
      <c r="AX8294" t="s">
        <v>2644</v>
      </c>
      <c r="BB8294" t="s">
        <v>20718</v>
      </c>
    </row>
    <row r="8295" spans="1:54" x14ac:dyDescent="0.35">
      <c r="A8295">
        <v>8558</v>
      </c>
      <c r="B8295" t="s">
        <v>20719</v>
      </c>
      <c r="C8295">
        <v>2000</v>
      </c>
      <c r="D8295" s="1">
        <v>46143</v>
      </c>
      <c r="E8295" s="1"/>
      <c r="F8295" s="1"/>
      <c r="G8295">
        <v>7</v>
      </c>
      <c r="H8295" t="s">
        <v>1165</v>
      </c>
      <c r="I8295" s="1"/>
      <c r="J8295">
        <v>100</v>
      </c>
      <c r="L8295" t="s">
        <v>20720</v>
      </c>
      <c r="M8295" t="s">
        <v>6053</v>
      </c>
      <c r="N8295" t="s">
        <v>504</v>
      </c>
      <c r="O8295" t="s">
        <v>58</v>
      </c>
      <c r="Q8295" t="s">
        <v>233</v>
      </c>
      <c r="R8295" t="s">
        <v>20587</v>
      </c>
      <c r="U8295" t="s">
        <v>235</v>
      </c>
      <c r="V8295" t="s">
        <v>62</v>
      </c>
      <c r="W8295">
        <v>1800</v>
      </c>
      <c r="Y8295">
        <v>451</v>
      </c>
      <c r="AB8295">
        <v>70</v>
      </c>
      <c r="AC8295">
        <v>113</v>
      </c>
      <c r="AD8295">
        <v>493.85</v>
      </c>
      <c r="AE8295">
        <v>2000</v>
      </c>
      <c r="AI8295">
        <v>728.04285714286004</v>
      </c>
      <c r="AJ8295">
        <v>2000</v>
      </c>
      <c r="AK8295">
        <v>100</v>
      </c>
      <c r="AL8295">
        <v>2000</v>
      </c>
      <c r="AM8295">
        <v>100</v>
      </c>
      <c r="AN8295">
        <v>1549</v>
      </c>
      <c r="AO8295">
        <v>77.45</v>
      </c>
      <c r="AP8295">
        <v>1271.9571428571001</v>
      </c>
      <c r="AQ8295">
        <v>63.597857142857002</v>
      </c>
      <c r="AR8295" t="s">
        <v>20214</v>
      </c>
      <c r="AS8295" t="s">
        <v>20214</v>
      </c>
      <c r="AU8295" t="s">
        <v>95</v>
      </c>
      <c r="AV8295" t="s">
        <v>63</v>
      </c>
      <c r="AX8295" t="s">
        <v>2644</v>
      </c>
      <c r="BB8295" t="s">
        <v>20721</v>
      </c>
    </row>
    <row r="8296" spans="1:54" x14ac:dyDescent="0.35">
      <c r="A8296">
        <v>8559</v>
      </c>
      <c r="B8296" t="s">
        <v>20722</v>
      </c>
      <c r="C8296">
        <v>2000</v>
      </c>
      <c r="D8296" s="1">
        <v>46143</v>
      </c>
      <c r="E8296" s="1"/>
      <c r="F8296" s="1"/>
      <c r="G8296">
        <v>7</v>
      </c>
      <c r="H8296" t="s">
        <v>1165</v>
      </c>
      <c r="I8296" s="1"/>
      <c r="J8296">
        <v>100</v>
      </c>
      <c r="L8296" t="s">
        <v>20723</v>
      </c>
      <c r="M8296" t="s">
        <v>6053</v>
      </c>
      <c r="N8296" t="s">
        <v>504</v>
      </c>
      <c r="O8296" t="s">
        <v>58</v>
      </c>
      <c r="Q8296" t="s">
        <v>233</v>
      </c>
      <c r="R8296" t="s">
        <v>20587</v>
      </c>
      <c r="U8296" t="s">
        <v>235</v>
      </c>
      <c r="V8296" t="s">
        <v>62</v>
      </c>
      <c r="W8296">
        <v>2040</v>
      </c>
      <c r="Y8296">
        <v>508.6</v>
      </c>
      <c r="AB8296">
        <v>70</v>
      </c>
      <c r="AC8296">
        <v>62.05</v>
      </c>
      <c r="AD8296">
        <v>303.02499999999998</v>
      </c>
      <c r="AE8296">
        <v>2000</v>
      </c>
      <c r="AI8296">
        <v>450.83757142857002</v>
      </c>
      <c r="AJ8296">
        <v>2000</v>
      </c>
      <c r="AK8296">
        <v>100</v>
      </c>
      <c r="AL8296">
        <v>2000</v>
      </c>
      <c r="AM8296">
        <v>100</v>
      </c>
      <c r="AN8296">
        <v>1491.4</v>
      </c>
      <c r="AO8296">
        <v>74.569999999999993</v>
      </c>
      <c r="AP8296">
        <v>1549.1624285713999</v>
      </c>
      <c r="AQ8296">
        <v>77.458121428571005</v>
      </c>
      <c r="AR8296" t="s">
        <v>20214</v>
      </c>
      <c r="AS8296" t="s">
        <v>20214</v>
      </c>
      <c r="AU8296" t="s">
        <v>95</v>
      </c>
      <c r="AV8296" t="s">
        <v>63</v>
      </c>
      <c r="AW8296" t="s">
        <v>63</v>
      </c>
      <c r="AX8296" t="s">
        <v>2644</v>
      </c>
    </row>
    <row r="8297" spans="1:54" x14ac:dyDescent="0.35">
      <c r="A8297">
        <v>8560</v>
      </c>
      <c r="B8297" t="s">
        <v>20724</v>
      </c>
      <c r="C8297">
        <v>300</v>
      </c>
      <c r="D8297" s="1">
        <v>46143</v>
      </c>
      <c r="E8297" s="1"/>
      <c r="F8297" s="1"/>
      <c r="G8297">
        <v>12</v>
      </c>
      <c r="H8297" t="s">
        <v>1165</v>
      </c>
      <c r="I8297" s="1"/>
      <c r="J8297">
        <v>100</v>
      </c>
      <c r="L8297" t="s">
        <v>20673</v>
      </c>
      <c r="M8297" t="s">
        <v>6053</v>
      </c>
      <c r="N8297" t="s">
        <v>744</v>
      </c>
      <c r="O8297" t="s">
        <v>58</v>
      </c>
      <c r="Q8297" t="s">
        <v>745</v>
      </c>
      <c r="R8297" t="s">
        <v>1888</v>
      </c>
      <c r="U8297" t="s">
        <v>235</v>
      </c>
      <c r="V8297" t="s">
        <v>62</v>
      </c>
      <c r="W8297">
        <v>120</v>
      </c>
      <c r="X8297">
        <v>120</v>
      </c>
      <c r="AE8297">
        <v>300</v>
      </c>
      <c r="AF8297">
        <v>120</v>
      </c>
      <c r="AJ8297">
        <v>180</v>
      </c>
      <c r="AK8297">
        <v>60</v>
      </c>
      <c r="AL8297">
        <v>180</v>
      </c>
      <c r="AM8297">
        <v>60</v>
      </c>
      <c r="AN8297">
        <v>180</v>
      </c>
      <c r="AO8297">
        <v>60</v>
      </c>
      <c r="AP8297">
        <v>180</v>
      </c>
      <c r="AQ8297">
        <v>60</v>
      </c>
      <c r="AR8297" t="s">
        <v>20214</v>
      </c>
      <c r="AS8297" t="s">
        <v>20214</v>
      </c>
      <c r="AU8297" t="s">
        <v>95</v>
      </c>
      <c r="AV8297" t="s">
        <v>63</v>
      </c>
      <c r="AW8297" t="s">
        <v>64</v>
      </c>
      <c r="AX8297" t="s">
        <v>2644</v>
      </c>
    </row>
    <row r="8298" spans="1:54" x14ac:dyDescent="0.35">
      <c r="A8298">
        <v>8561</v>
      </c>
      <c r="B8298" t="s">
        <v>20725</v>
      </c>
      <c r="C8298">
        <v>1000</v>
      </c>
      <c r="D8298" s="1">
        <v>46143</v>
      </c>
      <c r="E8298" s="1"/>
      <c r="F8298" s="1"/>
      <c r="G8298">
        <v>8</v>
      </c>
      <c r="H8298" t="s">
        <v>1165</v>
      </c>
      <c r="I8298" s="1"/>
      <c r="J8298">
        <v>100</v>
      </c>
      <c r="L8298" t="s">
        <v>20726</v>
      </c>
      <c r="M8298" t="s">
        <v>14611</v>
      </c>
      <c r="N8298" t="s">
        <v>79</v>
      </c>
      <c r="O8298" t="s">
        <v>58</v>
      </c>
      <c r="Q8298" t="s">
        <v>295</v>
      </c>
      <c r="R8298" t="s">
        <v>510</v>
      </c>
      <c r="U8298" t="s">
        <v>61</v>
      </c>
      <c r="V8298" t="s">
        <v>62</v>
      </c>
      <c r="W8298">
        <v>2700</v>
      </c>
      <c r="Y8298">
        <v>808</v>
      </c>
      <c r="AB8298">
        <v>60</v>
      </c>
      <c r="AC8298">
        <v>10.27</v>
      </c>
      <c r="AD8298">
        <v>92</v>
      </c>
      <c r="AE8298">
        <v>1000</v>
      </c>
      <c r="AI8298">
        <v>138.30266666667001</v>
      </c>
      <c r="AJ8298">
        <v>1000</v>
      </c>
      <c r="AK8298">
        <v>100</v>
      </c>
      <c r="AL8298">
        <v>1000</v>
      </c>
      <c r="AM8298">
        <v>100</v>
      </c>
      <c r="AN8298">
        <v>192</v>
      </c>
      <c r="AO8298">
        <v>19.2</v>
      </c>
      <c r="AP8298">
        <v>861.69733333332999</v>
      </c>
      <c r="AQ8298">
        <v>86.169733333332999</v>
      </c>
      <c r="AR8298" t="s">
        <v>19248</v>
      </c>
      <c r="AS8298" t="s">
        <v>19936</v>
      </c>
      <c r="AU8298" t="s">
        <v>150</v>
      </c>
      <c r="AV8298" t="s">
        <v>63</v>
      </c>
      <c r="AX8298" t="s">
        <v>2644</v>
      </c>
      <c r="BB8298" t="s">
        <v>20727</v>
      </c>
    </row>
    <row r="8299" spans="1:54" x14ac:dyDescent="0.35">
      <c r="A8299">
        <v>8562</v>
      </c>
      <c r="B8299" t="s">
        <v>20728</v>
      </c>
      <c r="C8299">
        <v>3500</v>
      </c>
      <c r="D8299" s="1">
        <v>46143</v>
      </c>
      <c r="E8299" s="1"/>
      <c r="F8299" s="1"/>
      <c r="G8299">
        <v>8</v>
      </c>
      <c r="H8299" t="s">
        <v>1165</v>
      </c>
      <c r="I8299" s="1"/>
      <c r="J8299">
        <v>100</v>
      </c>
      <c r="L8299" t="s">
        <v>20726</v>
      </c>
      <c r="M8299" t="s">
        <v>14611</v>
      </c>
      <c r="N8299" t="s">
        <v>79</v>
      </c>
      <c r="O8299" t="s">
        <v>58</v>
      </c>
      <c r="Q8299" t="s">
        <v>295</v>
      </c>
      <c r="R8299" t="s">
        <v>510</v>
      </c>
      <c r="U8299" t="s">
        <v>61</v>
      </c>
      <c r="V8299" t="s">
        <v>62</v>
      </c>
      <c r="W8299">
        <v>2400</v>
      </c>
      <c r="Y8299">
        <v>768</v>
      </c>
      <c r="AB8299">
        <v>60</v>
      </c>
      <c r="AC8299">
        <v>47.92</v>
      </c>
      <c r="AD8299">
        <v>186.5</v>
      </c>
      <c r="AE8299">
        <v>3500</v>
      </c>
      <c r="AI8299">
        <v>613.37599999999998</v>
      </c>
      <c r="AJ8299">
        <v>3500</v>
      </c>
      <c r="AK8299">
        <v>100</v>
      </c>
      <c r="AL8299">
        <v>3500</v>
      </c>
      <c r="AM8299">
        <v>100</v>
      </c>
      <c r="AN8299">
        <v>2732</v>
      </c>
      <c r="AO8299">
        <v>78.057142857143006</v>
      </c>
      <c r="AP8299">
        <v>2886.6239999999998</v>
      </c>
      <c r="AQ8299">
        <v>82.474971428570996</v>
      </c>
      <c r="AR8299" t="s">
        <v>19248</v>
      </c>
      <c r="AS8299" t="s">
        <v>19936</v>
      </c>
      <c r="AU8299" t="s">
        <v>150</v>
      </c>
      <c r="AV8299" t="s">
        <v>63</v>
      </c>
      <c r="AX8299" t="s">
        <v>2644</v>
      </c>
      <c r="BB8299" t="s">
        <v>20727</v>
      </c>
    </row>
    <row r="8300" spans="1:54" x14ac:dyDescent="0.35">
      <c r="A8300">
        <v>8563</v>
      </c>
      <c r="B8300" t="s">
        <v>20729</v>
      </c>
      <c r="C8300">
        <v>2300</v>
      </c>
      <c r="D8300" s="1">
        <v>46266</v>
      </c>
      <c r="E8300" s="1"/>
      <c r="F8300" s="1"/>
      <c r="G8300">
        <v>2</v>
      </c>
      <c r="H8300" t="s">
        <v>1165</v>
      </c>
      <c r="I8300" s="1"/>
      <c r="J8300">
        <v>50</v>
      </c>
      <c r="M8300" t="s">
        <v>15229</v>
      </c>
      <c r="N8300" t="s">
        <v>504</v>
      </c>
      <c r="O8300" t="s">
        <v>58</v>
      </c>
      <c r="Q8300" t="s">
        <v>739</v>
      </c>
      <c r="R8300" t="s">
        <v>202</v>
      </c>
      <c r="U8300" t="s">
        <v>235</v>
      </c>
      <c r="V8300" t="s">
        <v>420</v>
      </c>
      <c r="W8300">
        <v>2080</v>
      </c>
      <c r="Y8300">
        <v>579.6</v>
      </c>
      <c r="AB8300">
        <v>44.44</v>
      </c>
      <c r="AJ8300">
        <v>2300</v>
      </c>
      <c r="AK8300">
        <v>100</v>
      </c>
      <c r="AL8300">
        <v>2300</v>
      </c>
      <c r="AM8300">
        <v>100</v>
      </c>
      <c r="AN8300">
        <v>1720.4</v>
      </c>
      <c r="AO8300">
        <v>74.8</v>
      </c>
      <c r="AP8300">
        <v>2300</v>
      </c>
      <c r="AQ8300">
        <v>100</v>
      </c>
      <c r="AS8300" t="s">
        <v>20214</v>
      </c>
      <c r="AU8300" t="s">
        <v>186</v>
      </c>
      <c r="AV8300" t="s">
        <v>63</v>
      </c>
      <c r="AW8300" t="s">
        <v>63</v>
      </c>
      <c r="AX8300" t="s">
        <v>2644</v>
      </c>
    </row>
    <row r="8301" spans="1:54" x14ac:dyDescent="0.35">
      <c r="A8301">
        <v>8564</v>
      </c>
      <c r="B8301" t="s">
        <v>20730</v>
      </c>
      <c r="C8301">
        <v>26000</v>
      </c>
      <c r="D8301" s="1">
        <v>46143</v>
      </c>
      <c r="E8301" s="1"/>
      <c r="F8301" s="1"/>
      <c r="G8301">
        <v>12</v>
      </c>
      <c r="H8301" t="s">
        <v>55</v>
      </c>
      <c r="I8301" s="1">
        <v>46148</v>
      </c>
      <c r="M8301" t="s">
        <v>108</v>
      </c>
      <c r="N8301" t="s">
        <v>108</v>
      </c>
      <c r="O8301" t="s">
        <v>58</v>
      </c>
      <c r="Q8301" t="s">
        <v>109</v>
      </c>
      <c r="R8301" t="s">
        <v>20731</v>
      </c>
      <c r="U8301" t="s">
        <v>61</v>
      </c>
      <c r="V8301" t="s">
        <v>68</v>
      </c>
      <c r="AJ8301">
        <v>26000</v>
      </c>
      <c r="AK8301">
        <v>100</v>
      </c>
      <c r="AL8301">
        <v>26000</v>
      </c>
      <c r="AM8301">
        <v>100</v>
      </c>
      <c r="AN8301">
        <v>26000</v>
      </c>
      <c r="AO8301">
        <v>100</v>
      </c>
      <c r="AP8301">
        <v>26000</v>
      </c>
      <c r="AQ8301">
        <v>100</v>
      </c>
      <c r="AR8301" t="s">
        <v>19489</v>
      </c>
      <c r="AS8301" t="s">
        <v>20732</v>
      </c>
      <c r="AU8301" t="s">
        <v>2937</v>
      </c>
      <c r="AV8301" t="s">
        <v>63</v>
      </c>
      <c r="AX8301" t="s">
        <v>2065</v>
      </c>
      <c r="BB8301" t="s">
        <v>20733</v>
      </c>
    </row>
    <row r="8302" spans="1:54" x14ac:dyDescent="0.35">
      <c r="A8302">
        <v>8565</v>
      </c>
      <c r="B8302" t="s">
        <v>20734</v>
      </c>
      <c r="C8302">
        <v>5400</v>
      </c>
      <c r="D8302" s="1">
        <v>46235</v>
      </c>
      <c r="E8302" s="1"/>
      <c r="F8302" s="1"/>
      <c r="G8302">
        <v>2</v>
      </c>
      <c r="H8302" t="s">
        <v>1165</v>
      </c>
      <c r="I8302" s="1"/>
      <c r="J8302">
        <v>100</v>
      </c>
      <c r="L8302" t="s">
        <v>20510</v>
      </c>
      <c r="M8302" t="s">
        <v>79</v>
      </c>
      <c r="N8302" t="s">
        <v>79</v>
      </c>
      <c r="O8302" t="s">
        <v>58</v>
      </c>
      <c r="Q8302" t="s">
        <v>11005</v>
      </c>
      <c r="R8302" t="s">
        <v>20511</v>
      </c>
      <c r="U8302" t="s">
        <v>61</v>
      </c>
      <c r="V8302" t="s">
        <v>62</v>
      </c>
      <c r="W8302">
        <v>3000</v>
      </c>
      <c r="Y8302">
        <v>888</v>
      </c>
      <c r="AB8302">
        <v>100</v>
      </c>
      <c r="AE8302">
        <v>12960</v>
      </c>
      <c r="AJ8302">
        <v>5400</v>
      </c>
      <c r="AK8302">
        <v>100</v>
      </c>
      <c r="AL8302">
        <v>5400</v>
      </c>
      <c r="AM8302">
        <v>100</v>
      </c>
      <c r="AN8302">
        <v>4512</v>
      </c>
      <c r="AO8302">
        <v>83.555555555555998</v>
      </c>
      <c r="AP8302">
        <v>5400</v>
      </c>
      <c r="AQ8302">
        <v>100</v>
      </c>
      <c r="AR8302" t="s">
        <v>20214</v>
      </c>
      <c r="AS8302" t="s">
        <v>20508</v>
      </c>
      <c r="AU8302" t="s">
        <v>186</v>
      </c>
      <c r="AV8302" t="s">
        <v>63</v>
      </c>
      <c r="AX8302" t="s">
        <v>2065</v>
      </c>
      <c r="BB8302" t="s">
        <v>20512</v>
      </c>
    </row>
    <row r="8303" spans="1:54" x14ac:dyDescent="0.35">
      <c r="A8303">
        <v>8566</v>
      </c>
      <c r="B8303" t="s">
        <v>20735</v>
      </c>
      <c r="C8303">
        <v>21000</v>
      </c>
      <c r="D8303" s="1">
        <v>46296</v>
      </c>
      <c r="E8303" s="1"/>
      <c r="F8303" s="1"/>
      <c r="G8303">
        <v>7</v>
      </c>
      <c r="H8303" t="s">
        <v>1165</v>
      </c>
      <c r="I8303" s="1"/>
      <c r="J8303">
        <v>100</v>
      </c>
      <c r="L8303" t="s">
        <v>20510</v>
      </c>
      <c r="M8303" t="s">
        <v>79</v>
      </c>
      <c r="N8303" t="s">
        <v>79</v>
      </c>
      <c r="O8303" t="s">
        <v>58</v>
      </c>
      <c r="Q8303" t="s">
        <v>189</v>
      </c>
      <c r="R8303" t="s">
        <v>20511</v>
      </c>
      <c r="U8303" t="s">
        <v>61</v>
      </c>
      <c r="V8303" t="s">
        <v>62</v>
      </c>
      <c r="W8303">
        <v>20000</v>
      </c>
      <c r="Y8303">
        <v>5920</v>
      </c>
      <c r="AC8303">
        <v>0.63</v>
      </c>
      <c r="AD8303">
        <v>37</v>
      </c>
      <c r="AI8303">
        <v>5920</v>
      </c>
      <c r="AJ8303">
        <v>21000</v>
      </c>
      <c r="AK8303">
        <v>100</v>
      </c>
      <c r="AL8303">
        <v>21000</v>
      </c>
      <c r="AM8303">
        <v>100</v>
      </c>
      <c r="AN8303">
        <v>15080</v>
      </c>
      <c r="AO8303">
        <v>71.809523809523995</v>
      </c>
      <c r="AP8303">
        <v>15080</v>
      </c>
      <c r="AQ8303">
        <v>71.809523809523995</v>
      </c>
      <c r="AR8303" t="s">
        <v>20214</v>
      </c>
      <c r="AS8303" t="s">
        <v>20508</v>
      </c>
      <c r="AU8303" t="s">
        <v>186</v>
      </c>
      <c r="AV8303" t="s">
        <v>63</v>
      </c>
      <c r="AX8303" t="s">
        <v>2065</v>
      </c>
      <c r="BB8303" t="s">
        <v>20512</v>
      </c>
    </row>
    <row r="8304" spans="1:54" x14ac:dyDescent="0.35">
      <c r="A8304">
        <v>8567</v>
      </c>
      <c r="B8304" t="s">
        <v>20736</v>
      </c>
      <c r="C8304">
        <v>400</v>
      </c>
      <c r="D8304" s="1">
        <v>46113</v>
      </c>
      <c r="E8304" s="1"/>
      <c r="F8304" s="1"/>
      <c r="G8304">
        <v>12</v>
      </c>
      <c r="H8304" t="s">
        <v>1165</v>
      </c>
      <c r="I8304" s="1"/>
      <c r="J8304">
        <v>100</v>
      </c>
      <c r="L8304" t="s">
        <v>20737</v>
      </c>
      <c r="M8304" t="s">
        <v>6053</v>
      </c>
      <c r="N8304" t="s">
        <v>504</v>
      </c>
      <c r="O8304" t="s">
        <v>58</v>
      </c>
      <c r="Q8304" t="s">
        <v>4579</v>
      </c>
      <c r="R8304" t="s">
        <v>1375</v>
      </c>
      <c r="U8304" t="s">
        <v>235</v>
      </c>
      <c r="V8304" t="s">
        <v>62</v>
      </c>
      <c r="W8304">
        <v>250</v>
      </c>
      <c r="X8304">
        <v>250</v>
      </c>
      <c r="AD8304">
        <v>10.1875</v>
      </c>
      <c r="AE8304">
        <v>400</v>
      </c>
      <c r="AF8304">
        <v>250</v>
      </c>
      <c r="AJ8304">
        <v>150</v>
      </c>
      <c r="AK8304">
        <v>37.5</v>
      </c>
      <c r="AL8304">
        <v>150</v>
      </c>
      <c r="AM8304">
        <v>37.5</v>
      </c>
      <c r="AN8304">
        <v>150</v>
      </c>
      <c r="AO8304">
        <v>37.5</v>
      </c>
      <c r="AP8304">
        <v>150</v>
      </c>
      <c r="AQ8304">
        <v>37.5</v>
      </c>
      <c r="AR8304" t="s">
        <v>20732</v>
      </c>
      <c r="AS8304" t="s">
        <v>20732</v>
      </c>
      <c r="AU8304" t="s">
        <v>150</v>
      </c>
      <c r="AV8304" t="s">
        <v>63</v>
      </c>
      <c r="AW8304" t="s">
        <v>64</v>
      </c>
      <c r="AX8304" t="s">
        <v>2644</v>
      </c>
    </row>
    <row r="8305" spans="1:54" x14ac:dyDescent="0.35">
      <c r="A8305">
        <v>8568</v>
      </c>
      <c r="B8305" t="s">
        <v>20738</v>
      </c>
      <c r="C8305">
        <v>850</v>
      </c>
      <c r="D8305" s="1">
        <v>46113</v>
      </c>
      <c r="E8305" s="1"/>
      <c r="F8305" s="1"/>
      <c r="G8305">
        <v>12</v>
      </c>
      <c r="H8305" t="s">
        <v>55</v>
      </c>
      <c r="I8305" s="1">
        <v>46282</v>
      </c>
      <c r="J8305">
        <v>100</v>
      </c>
      <c r="L8305" t="s">
        <v>20739</v>
      </c>
      <c r="M8305" t="s">
        <v>6053</v>
      </c>
      <c r="N8305" t="s">
        <v>744</v>
      </c>
      <c r="O8305" t="s">
        <v>58</v>
      </c>
      <c r="Q8305" t="s">
        <v>4579</v>
      </c>
      <c r="R8305" t="s">
        <v>20096</v>
      </c>
      <c r="U8305" t="s">
        <v>235</v>
      </c>
      <c r="V8305" t="s">
        <v>62</v>
      </c>
      <c r="W8305">
        <v>900</v>
      </c>
      <c r="Y8305">
        <v>244.5</v>
      </c>
      <c r="AB8305">
        <v>46.15</v>
      </c>
      <c r="AC8305">
        <v>139.58000000000001</v>
      </c>
      <c r="AD8305">
        <v>353.75</v>
      </c>
      <c r="AE8305">
        <v>850</v>
      </c>
      <c r="AI8305">
        <v>739.48667388949002</v>
      </c>
      <c r="AJ8305">
        <v>850</v>
      </c>
      <c r="AK8305">
        <v>100</v>
      </c>
      <c r="AL8305">
        <v>850</v>
      </c>
      <c r="AM8305">
        <v>100</v>
      </c>
      <c r="AN8305">
        <v>605.5</v>
      </c>
      <c r="AO8305">
        <v>71.235294117647001</v>
      </c>
      <c r="AP8305">
        <v>110.51332611050999</v>
      </c>
      <c r="AQ8305">
        <v>13.001567777707001</v>
      </c>
      <c r="AR8305" t="s">
        <v>20732</v>
      </c>
      <c r="AS8305" t="s">
        <v>20732</v>
      </c>
      <c r="AU8305" t="s">
        <v>150</v>
      </c>
      <c r="AV8305" t="s">
        <v>63</v>
      </c>
      <c r="AX8305" t="s">
        <v>2644</v>
      </c>
    </row>
    <row r="8306" spans="1:54" x14ac:dyDescent="0.35">
      <c r="A8306">
        <v>8569</v>
      </c>
      <c r="B8306" t="s">
        <v>20740</v>
      </c>
      <c r="C8306">
        <v>28000</v>
      </c>
      <c r="D8306" s="1">
        <v>46357</v>
      </c>
      <c r="E8306" s="1"/>
      <c r="F8306" s="1"/>
      <c r="G8306">
        <v>12</v>
      </c>
      <c r="H8306" t="s">
        <v>1165</v>
      </c>
      <c r="I8306" s="1"/>
      <c r="J8306">
        <v>10</v>
      </c>
      <c r="M8306" t="s">
        <v>108</v>
      </c>
      <c r="N8306" t="s">
        <v>108</v>
      </c>
      <c r="O8306" t="s">
        <v>58</v>
      </c>
      <c r="Q8306" t="s">
        <v>109</v>
      </c>
      <c r="R8306" t="s">
        <v>310</v>
      </c>
      <c r="U8306" t="s">
        <v>61</v>
      </c>
      <c r="V8306" t="s">
        <v>420</v>
      </c>
      <c r="AJ8306">
        <v>28000</v>
      </c>
      <c r="AK8306">
        <v>100</v>
      </c>
      <c r="AL8306">
        <v>28000</v>
      </c>
      <c r="AM8306">
        <v>100</v>
      </c>
      <c r="AN8306">
        <v>28000</v>
      </c>
      <c r="AO8306">
        <v>100</v>
      </c>
      <c r="AP8306">
        <v>28000</v>
      </c>
      <c r="AQ8306">
        <v>100</v>
      </c>
      <c r="AS8306" t="s">
        <v>20732</v>
      </c>
      <c r="AU8306" t="s">
        <v>95</v>
      </c>
      <c r="AV8306" t="s">
        <v>63</v>
      </c>
      <c r="AX8306" t="s">
        <v>2065</v>
      </c>
      <c r="BB8306" t="s">
        <v>20741</v>
      </c>
    </row>
    <row r="8307" spans="1:54" x14ac:dyDescent="0.35">
      <c r="A8307">
        <v>8570</v>
      </c>
      <c r="B8307" t="s">
        <v>20742</v>
      </c>
      <c r="C8307">
        <v>50</v>
      </c>
      <c r="D8307" s="1">
        <v>46143</v>
      </c>
      <c r="E8307" s="1"/>
      <c r="F8307" s="1"/>
      <c r="G8307">
        <v>12</v>
      </c>
      <c r="H8307" t="s">
        <v>1165</v>
      </c>
      <c r="I8307" s="1"/>
      <c r="J8307">
        <v>100</v>
      </c>
      <c r="L8307" t="s">
        <v>20743</v>
      </c>
      <c r="M8307" t="s">
        <v>6053</v>
      </c>
      <c r="N8307" t="s">
        <v>423</v>
      </c>
      <c r="O8307" t="s">
        <v>58</v>
      </c>
      <c r="Q8307" t="s">
        <v>745</v>
      </c>
      <c r="R8307" t="s">
        <v>19695</v>
      </c>
      <c r="U8307" t="s">
        <v>235</v>
      </c>
      <c r="V8307" t="s">
        <v>62</v>
      </c>
      <c r="W8307">
        <v>30</v>
      </c>
      <c r="X8307">
        <v>30</v>
      </c>
      <c r="AE8307">
        <v>50</v>
      </c>
      <c r="AF8307">
        <v>30</v>
      </c>
      <c r="AJ8307">
        <v>20</v>
      </c>
      <c r="AK8307">
        <v>40</v>
      </c>
      <c r="AL8307">
        <v>20</v>
      </c>
      <c r="AM8307">
        <v>40</v>
      </c>
      <c r="AN8307">
        <v>20</v>
      </c>
      <c r="AO8307">
        <v>40</v>
      </c>
      <c r="AP8307">
        <v>20</v>
      </c>
      <c r="AQ8307">
        <v>40</v>
      </c>
      <c r="AR8307" t="s">
        <v>20732</v>
      </c>
      <c r="AS8307" t="s">
        <v>20732</v>
      </c>
      <c r="AU8307" t="s">
        <v>150</v>
      </c>
      <c r="AV8307" t="s">
        <v>63</v>
      </c>
      <c r="AX8307" t="s">
        <v>2644</v>
      </c>
    </row>
    <row r="8308" spans="1:54" x14ac:dyDescent="0.35">
      <c r="A8308">
        <v>8571</v>
      </c>
      <c r="B8308" t="s">
        <v>20744</v>
      </c>
      <c r="C8308">
        <v>3000</v>
      </c>
      <c r="D8308" s="1">
        <v>46113</v>
      </c>
      <c r="E8308" s="1"/>
      <c r="F8308" s="1"/>
      <c r="G8308">
        <v>6</v>
      </c>
      <c r="H8308" t="s">
        <v>55</v>
      </c>
      <c r="I8308" s="1">
        <v>46167</v>
      </c>
      <c r="M8308" t="s">
        <v>734</v>
      </c>
      <c r="N8308" t="s">
        <v>328</v>
      </c>
      <c r="O8308" t="s">
        <v>58</v>
      </c>
      <c r="Q8308" t="s">
        <v>664</v>
      </c>
      <c r="R8308" t="s">
        <v>1726</v>
      </c>
      <c r="S8308" t="s">
        <v>20745</v>
      </c>
      <c r="U8308" t="s">
        <v>667</v>
      </c>
      <c r="V8308" t="s">
        <v>68</v>
      </c>
      <c r="W8308">
        <v>2900</v>
      </c>
      <c r="X8308">
        <v>2000</v>
      </c>
      <c r="Y8308">
        <v>244.5</v>
      </c>
      <c r="AB8308">
        <v>30.77</v>
      </c>
      <c r="AJ8308">
        <v>1000</v>
      </c>
      <c r="AK8308">
        <v>33.333333333333002</v>
      </c>
      <c r="AL8308">
        <v>1000</v>
      </c>
      <c r="AM8308">
        <v>33.333333333333002</v>
      </c>
      <c r="AN8308">
        <v>755.5</v>
      </c>
      <c r="AO8308">
        <v>25.183333333333</v>
      </c>
      <c r="AP8308">
        <v>1000</v>
      </c>
      <c r="AQ8308">
        <v>33.333333333333002</v>
      </c>
      <c r="AR8308" t="s">
        <v>20280</v>
      </c>
      <c r="AS8308" t="s">
        <v>20732</v>
      </c>
      <c r="AU8308" t="s">
        <v>150</v>
      </c>
      <c r="AV8308" t="s">
        <v>63</v>
      </c>
      <c r="AX8308" t="s">
        <v>2644</v>
      </c>
    </row>
    <row r="8309" spans="1:54" x14ac:dyDescent="0.35">
      <c r="A8309">
        <v>8572</v>
      </c>
      <c r="B8309" t="s">
        <v>20746</v>
      </c>
      <c r="C8309">
        <v>300</v>
      </c>
      <c r="D8309" s="1">
        <v>46266</v>
      </c>
      <c r="E8309" s="1"/>
      <c r="F8309" s="1"/>
      <c r="G8309">
        <v>1</v>
      </c>
      <c r="H8309" t="s">
        <v>1165</v>
      </c>
      <c r="I8309" s="1"/>
      <c r="J8309">
        <v>100</v>
      </c>
      <c r="L8309" t="s">
        <v>18750</v>
      </c>
      <c r="M8309" t="s">
        <v>504</v>
      </c>
      <c r="N8309" t="s">
        <v>504</v>
      </c>
      <c r="O8309" t="s">
        <v>58</v>
      </c>
      <c r="Q8309" t="s">
        <v>756</v>
      </c>
      <c r="R8309" t="s">
        <v>18751</v>
      </c>
      <c r="U8309" t="s">
        <v>235</v>
      </c>
      <c r="V8309" t="s">
        <v>62</v>
      </c>
      <c r="W8309">
        <v>80</v>
      </c>
      <c r="Y8309">
        <v>25.6</v>
      </c>
      <c r="AB8309">
        <v>100</v>
      </c>
      <c r="AJ8309">
        <v>300</v>
      </c>
      <c r="AK8309">
        <v>100</v>
      </c>
      <c r="AL8309">
        <v>300</v>
      </c>
      <c r="AM8309">
        <v>100</v>
      </c>
      <c r="AN8309">
        <v>274.39999999999998</v>
      </c>
      <c r="AO8309">
        <v>91.466666666666995</v>
      </c>
      <c r="AP8309">
        <v>300</v>
      </c>
      <c r="AQ8309">
        <v>100</v>
      </c>
      <c r="AR8309" t="s">
        <v>17722</v>
      </c>
      <c r="AS8309" t="s">
        <v>17722</v>
      </c>
      <c r="AU8309" t="s">
        <v>186</v>
      </c>
      <c r="AV8309" t="s">
        <v>63</v>
      </c>
      <c r="AW8309" t="s">
        <v>63</v>
      </c>
      <c r="AX8309" t="s">
        <v>2065</v>
      </c>
    </row>
    <row r="8310" spans="1:54" x14ac:dyDescent="0.35">
      <c r="A8310">
        <v>8573</v>
      </c>
      <c r="B8310" t="s">
        <v>20747</v>
      </c>
      <c r="C8310">
        <v>900</v>
      </c>
      <c r="D8310" s="1">
        <v>46023</v>
      </c>
      <c r="E8310" s="1"/>
      <c r="F8310" s="1"/>
      <c r="G8310">
        <v>12</v>
      </c>
      <c r="H8310" t="s">
        <v>1165</v>
      </c>
      <c r="I8310" s="1"/>
      <c r="J8310">
        <v>100</v>
      </c>
      <c r="L8310" t="s">
        <v>18750</v>
      </c>
      <c r="M8310" t="s">
        <v>504</v>
      </c>
      <c r="N8310" t="s">
        <v>504</v>
      </c>
      <c r="O8310" t="s">
        <v>58</v>
      </c>
      <c r="Q8310" t="s">
        <v>745</v>
      </c>
      <c r="R8310" t="s">
        <v>18751</v>
      </c>
      <c r="U8310" t="s">
        <v>235</v>
      </c>
      <c r="V8310" t="s">
        <v>62</v>
      </c>
      <c r="W8310">
        <v>350</v>
      </c>
      <c r="X8310">
        <v>350</v>
      </c>
      <c r="AJ8310">
        <v>550</v>
      </c>
      <c r="AK8310">
        <v>61.111111111111001</v>
      </c>
      <c r="AL8310">
        <v>550</v>
      </c>
      <c r="AM8310">
        <v>61.111111111111001</v>
      </c>
      <c r="AN8310">
        <v>550</v>
      </c>
      <c r="AO8310">
        <v>61.111111111111001</v>
      </c>
      <c r="AP8310">
        <v>550</v>
      </c>
      <c r="AQ8310">
        <v>61.111111111111001</v>
      </c>
      <c r="AR8310" t="s">
        <v>17722</v>
      </c>
      <c r="AS8310" t="s">
        <v>17722</v>
      </c>
      <c r="AU8310" t="s">
        <v>186</v>
      </c>
      <c r="AV8310" t="s">
        <v>63</v>
      </c>
      <c r="AW8310" t="s">
        <v>63</v>
      </c>
      <c r="AX8310" t="s">
        <v>2065</v>
      </c>
    </row>
    <row r="8311" spans="1:54" x14ac:dyDescent="0.35">
      <c r="A8311">
        <v>8574</v>
      </c>
      <c r="B8311" t="s">
        <v>20748</v>
      </c>
      <c r="C8311">
        <v>50</v>
      </c>
      <c r="D8311" s="1">
        <v>46508</v>
      </c>
      <c r="E8311" s="1"/>
      <c r="F8311" s="1"/>
      <c r="G8311">
        <v>12</v>
      </c>
      <c r="H8311" t="s">
        <v>1165</v>
      </c>
      <c r="I8311" s="1"/>
      <c r="J8311">
        <v>10</v>
      </c>
      <c r="M8311" t="s">
        <v>6053</v>
      </c>
      <c r="N8311" t="s">
        <v>423</v>
      </c>
      <c r="O8311" t="s">
        <v>58</v>
      </c>
      <c r="Q8311" t="s">
        <v>745</v>
      </c>
      <c r="R8311" t="s">
        <v>19695</v>
      </c>
      <c r="U8311" t="s">
        <v>235</v>
      </c>
      <c r="V8311" t="s">
        <v>420</v>
      </c>
      <c r="W8311">
        <v>30</v>
      </c>
      <c r="X8311">
        <v>30</v>
      </c>
      <c r="AJ8311">
        <v>20</v>
      </c>
      <c r="AK8311">
        <v>40</v>
      </c>
      <c r="AL8311">
        <v>20</v>
      </c>
      <c r="AM8311">
        <v>40</v>
      </c>
      <c r="AN8311">
        <v>20</v>
      </c>
      <c r="AO8311">
        <v>40</v>
      </c>
      <c r="AP8311">
        <v>20</v>
      </c>
      <c r="AQ8311">
        <v>40</v>
      </c>
      <c r="AS8311" t="s">
        <v>17722</v>
      </c>
      <c r="AU8311" t="s">
        <v>150</v>
      </c>
      <c r="AV8311" t="s">
        <v>63</v>
      </c>
      <c r="AW8311" t="s">
        <v>64</v>
      </c>
      <c r="AX8311" t="s">
        <v>2644</v>
      </c>
    </row>
    <row r="8312" spans="1:54" x14ac:dyDescent="0.35">
      <c r="A8312">
        <v>8575</v>
      </c>
      <c r="B8312" t="s">
        <v>20749</v>
      </c>
      <c r="C8312">
        <v>29000</v>
      </c>
      <c r="D8312" s="1">
        <v>46296</v>
      </c>
      <c r="E8312" s="1"/>
      <c r="F8312" s="1"/>
      <c r="G8312">
        <v>10</v>
      </c>
      <c r="H8312" t="s">
        <v>1165</v>
      </c>
      <c r="I8312" s="1"/>
      <c r="J8312">
        <v>10</v>
      </c>
      <c r="M8312" t="s">
        <v>108</v>
      </c>
      <c r="N8312" t="s">
        <v>108</v>
      </c>
      <c r="O8312" t="s">
        <v>58</v>
      </c>
      <c r="Q8312" t="s">
        <v>253</v>
      </c>
      <c r="R8312" t="s">
        <v>17721</v>
      </c>
      <c r="U8312" t="s">
        <v>61</v>
      </c>
      <c r="V8312" t="s">
        <v>420</v>
      </c>
      <c r="AJ8312">
        <v>29000</v>
      </c>
      <c r="AK8312">
        <v>100</v>
      </c>
      <c r="AL8312">
        <v>29000</v>
      </c>
      <c r="AM8312">
        <v>100</v>
      </c>
      <c r="AN8312">
        <v>29000</v>
      </c>
      <c r="AO8312">
        <v>100</v>
      </c>
      <c r="AP8312">
        <v>29000</v>
      </c>
      <c r="AQ8312">
        <v>100</v>
      </c>
      <c r="AS8312" t="s">
        <v>17722</v>
      </c>
      <c r="AU8312" t="s">
        <v>95</v>
      </c>
      <c r="AV8312" t="s">
        <v>63</v>
      </c>
      <c r="AX8312" t="s">
        <v>2065</v>
      </c>
      <c r="AY8312" t="s">
        <v>3017</v>
      </c>
      <c r="BB8312" t="s">
        <v>20750</v>
      </c>
    </row>
    <row r="8313" spans="1:54" x14ac:dyDescent="0.35">
      <c r="A8313">
        <v>8576</v>
      </c>
      <c r="B8313" t="s">
        <v>20751</v>
      </c>
      <c r="C8313">
        <v>1500</v>
      </c>
      <c r="D8313" s="1">
        <v>46113</v>
      </c>
      <c r="E8313" s="1"/>
      <c r="F8313" s="1"/>
      <c r="G8313">
        <v>2</v>
      </c>
      <c r="H8313" t="s">
        <v>55</v>
      </c>
      <c r="I8313" s="1">
        <v>46142</v>
      </c>
      <c r="M8313" t="s">
        <v>734</v>
      </c>
      <c r="N8313" t="s">
        <v>328</v>
      </c>
      <c r="O8313" t="s">
        <v>58</v>
      </c>
      <c r="Q8313" t="s">
        <v>664</v>
      </c>
      <c r="R8313" t="s">
        <v>12380</v>
      </c>
      <c r="S8313" t="s">
        <v>20752</v>
      </c>
      <c r="U8313" t="s">
        <v>667</v>
      </c>
      <c r="V8313" t="s">
        <v>68</v>
      </c>
      <c r="W8313">
        <v>1225</v>
      </c>
      <c r="X8313">
        <v>925</v>
      </c>
      <c r="Y8313">
        <v>81.5</v>
      </c>
      <c r="AB8313">
        <v>44.44</v>
      </c>
      <c r="AJ8313">
        <v>575</v>
      </c>
      <c r="AK8313">
        <v>38.333333333333002</v>
      </c>
      <c r="AL8313">
        <v>575</v>
      </c>
      <c r="AM8313">
        <v>38.333333333333002</v>
      </c>
      <c r="AN8313">
        <v>493.5</v>
      </c>
      <c r="AO8313">
        <v>32.9</v>
      </c>
      <c r="AP8313">
        <v>575</v>
      </c>
      <c r="AQ8313">
        <v>38.333333333333002</v>
      </c>
      <c r="AR8313" t="s">
        <v>20245</v>
      </c>
      <c r="AS8313" t="s">
        <v>20753</v>
      </c>
      <c r="AU8313" t="s">
        <v>150</v>
      </c>
      <c r="AV8313" t="s">
        <v>63</v>
      </c>
      <c r="AX8313" t="s">
        <v>2065</v>
      </c>
    </row>
    <row r="8314" spans="1:54" x14ac:dyDescent="0.35">
      <c r="A8314">
        <v>8577</v>
      </c>
      <c r="B8314" t="s">
        <v>20754</v>
      </c>
      <c r="C8314">
        <v>32000</v>
      </c>
      <c r="D8314" s="1">
        <v>46296</v>
      </c>
      <c r="E8314" s="1"/>
      <c r="F8314" s="1"/>
      <c r="G8314">
        <v>12</v>
      </c>
      <c r="H8314" t="s">
        <v>1165</v>
      </c>
      <c r="I8314" s="1"/>
      <c r="J8314">
        <v>10</v>
      </c>
      <c r="M8314" t="s">
        <v>108</v>
      </c>
      <c r="N8314" t="s">
        <v>108</v>
      </c>
      <c r="O8314" t="s">
        <v>58</v>
      </c>
      <c r="Q8314" t="s">
        <v>109</v>
      </c>
      <c r="R8314" t="s">
        <v>20755</v>
      </c>
      <c r="U8314" t="s">
        <v>61</v>
      </c>
      <c r="V8314" t="s">
        <v>420</v>
      </c>
      <c r="AJ8314">
        <v>32000</v>
      </c>
      <c r="AK8314">
        <v>100</v>
      </c>
      <c r="AL8314">
        <v>32000</v>
      </c>
      <c r="AM8314">
        <v>100</v>
      </c>
      <c r="AN8314">
        <v>32000</v>
      </c>
      <c r="AO8314">
        <v>100</v>
      </c>
      <c r="AP8314">
        <v>32000</v>
      </c>
      <c r="AQ8314">
        <v>100</v>
      </c>
      <c r="AS8314" t="s">
        <v>20753</v>
      </c>
      <c r="AU8314" t="s">
        <v>95</v>
      </c>
      <c r="AV8314" t="s">
        <v>63</v>
      </c>
      <c r="AX8314" t="s">
        <v>2065</v>
      </c>
      <c r="AY8314" t="s">
        <v>20323</v>
      </c>
      <c r="BB8314" t="s">
        <v>20756</v>
      </c>
    </row>
    <row r="8315" spans="1:54" x14ac:dyDescent="0.35">
      <c r="A8315">
        <v>8578</v>
      </c>
      <c r="B8315" t="s">
        <v>20757</v>
      </c>
      <c r="C8315">
        <v>32000</v>
      </c>
      <c r="D8315" s="1">
        <v>46388</v>
      </c>
      <c r="E8315" s="1"/>
      <c r="F8315" s="1"/>
      <c r="G8315">
        <v>12</v>
      </c>
      <c r="H8315" t="s">
        <v>1165</v>
      </c>
      <c r="I8315" s="1"/>
      <c r="J8315">
        <v>10</v>
      </c>
      <c r="M8315" t="s">
        <v>108</v>
      </c>
      <c r="N8315" t="s">
        <v>108</v>
      </c>
      <c r="O8315" t="s">
        <v>58</v>
      </c>
      <c r="Q8315" t="s">
        <v>109</v>
      </c>
      <c r="R8315" t="s">
        <v>20755</v>
      </c>
      <c r="U8315" t="s">
        <v>61</v>
      </c>
      <c r="V8315" t="s">
        <v>420</v>
      </c>
      <c r="AJ8315">
        <v>32000</v>
      </c>
      <c r="AK8315">
        <v>100</v>
      </c>
      <c r="AL8315">
        <v>32000</v>
      </c>
      <c r="AM8315">
        <v>100</v>
      </c>
      <c r="AN8315">
        <v>32000</v>
      </c>
      <c r="AO8315">
        <v>100</v>
      </c>
      <c r="AP8315">
        <v>32000</v>
      </c>
      <c r="AQ8315">
        <v>100</v>
      </c>
      <c r="AS8315" t="s">
        <v>20753</v>
      </c>
      <c r="AU8315" t="s">
        <v>95</v>
      </c>
      <c r="AV8315" t="s">
        <v>63</v>
      </c>
      <c r="AX8315" t="s">
        <v>2065</v>
      </c>
      <c r="AY8315" t="s">
        <v>20758</v>
      </c>
      <c r="BB8315" t="s">
        <v>20759</v>
      </c>
    </row>
    <row r="8316" spans="1:54" x14ac:dyDescent="0.35">
      <c r="A8316">
        <v>8579</v>
      </c>
      <c r="B8316" t="s">
        <v>20760</v>
      </c>
      <c r="C8316">
        <v>28000</v>
      </c>
      <c r="D8316" s="1">
        <v>46174</v>
      </c>
      <c r="E8316" s="1"/>
      <c r="F8316" s="1"/>
      <c r="G8316">
        <v>12</v>
      </c>
      <c r="H8316" t="s">
        <v>55</v>
      </c>
      <c r="I8316" s="1">
        <v>46176</v>
      </c>
      <c r="M8316" t="s">
        <v>744</v>
      </c>
      <c r="N8316" t="s">
        <v>57</v>
      </c>
      <c r="O8316" t="s">
        <v>58</v>
      </c>
      <c r="Q8316" t="s">
        <v>233</v>
      </c>
      <c r="R8316" t="s">
        <v>20761</v>
      </c>
      <c r="U8316" t="s">
        <v>235</v>
      </c>
      <c r="V8316" t="s">
        <v>68</v>
      </c>
      <c r="W8316">
        <v>3000</v>
      </c>
      <c r="X8316">
        <v>3000</v>
      </c>
      <c r="AJ8316">
        <v>25000</v>
      </c>
      <c r="AK8316">
        <v>89.285714285713993</v>
      </c>
      <c r="AL8316">
        <v>25000</v>
      </c>
      <c r="AM8316">
        <v>89.285714285713993</v>
      </c>
      <c r="AN8316">
        <v>25000</v>
      </c>
      <c r="AO8316">
        <v>89.285714285713993</v>
      </c>
      <c r="AP8316">
        <v>25000</v>
      </c>
      <c r="AQ8316">
        <v>89.285714285713993</v>
      </c>
      <c r="AR8316" t="s">
        <v>19450</v>
      </c>
      <c r="AS8316" t="s">
        <v>20732</v>
      </c>
      <c r="AU8316" t="s">
        <v>150</v>
      </c>
      <c r="AV8316" t="s">
        <v>63</v>
      </c>
      <c r="AX8316" t="s">
        <v>2065</v>
      </c>
      <c r="BA8316" t="s">
        <v>744</v>
      </c>
    </row>
    <row r="8317" spans="1:54" x14ac:dyDescent="0.35">
      <c r="A8317">
        <v>8580</v>
      </c>
      <c r="B8317" t="s">
        <v>20762</v>
      </c>
      <c r="C8317">
        <v>7000</v>
      </c>
      <c r="D8317" s="1">
        <v>46174</v>
      </c>
      <c r="E8317" s="1"/>
      <c r="F8317" s="1"/>
      <c r="G8317">
        <v>4</v>
      </c>
      <c r="H8317" t="s">
        <v>1165</v>
      </c>
      <c r="I8317" s="1"/>
      <c r="J8317">
        <v>100</v>
      </c>
      <c r="L8317" t="s">
        <v>20763</v>
      </c>
      <c r="M8317" t="s">
        <v>423</v>
      </c>
      <c r="N8317" t="s">
        <v>423</v>
      </c>
      <c r="O8317" t="s">
        <v>58</v>
      </c>
      <c r="Q8317" t="s">
        <v>14426</v>
      </c>
      <c r="R8317" t="s">
        <v>20764</v>
      </c>
      <c r="U8317" t="s">
        <v>5911</v>
      </c>
      <c r="V8317" t="s">
        <v>62</v>
      </c>
      <c r="W8317">
        <v>6500</v>
      </c>
      <c r="Y8317">
        <v>1690</v>
      </c>
      <c r="AB8317">
        <v>100</v>
      </c>
      <c r="AC8317">
        <v>73.3</v>
      </c>
      <c r="AD8317">
        <v>403</v>
      </c>
      <c r="AE8317">
        <v>11000</v>
      </c>
      <c r="AI8317">
        <v>403</v>
      </c>
      <c r="AJ8317">
        <v>7000</v>
      </c>
      <c r="AK8317">
        <v>100</v>
      </c>
      <c r="AL8317">
        <v>7000</v>
      </c>
      <c r="AM8317">
        <v>100</v>
      </c>
      <c r="AN8317">
        <v>5310</v>
      </c>
      <c r="AO8317">
        <v>75.857142857143003</v>
      </c>
      <c r="AP8317">
        <v>6597</v>
      </c>
      <c r="AQ8317">
        <v>94.242857142857005</v>
      </c>
      <c r="AR8317" t="s">
        <v>20566</v>
      </c>
      <c r="AS8317" t="s">
        <v>20245</v>
      </c>
      <c r="AU8317" t="s">
        <v>150</v>
      </c>
      <c r="AV8317" t="s">
        <v>63</v>
      </c>
      <c r="AX8317" t="s">
        <v>3766</v>
      </c>
      <c r="AZ8317" t="s">
        <v>11729</v>
      </c>
    </row>
    <row r="8318" spans="1:54" x14ac:dyDescent="0.35">
      <c r="A8318">
        <v>8581</v>
      </c>
      <c r="B8318" t="s">
        <v>20765</v>
      </c>
      <c r="C8318">
        <v>2800</v>
      </c>
      <c r="D8318" s="1">
        <v>46204</v>
      </c>
      <c r="E8318" s="1"/>
      <c r="F8318" s="1"/>
      <c r="G8318">
        <v>3</v>
      </c>
      <c r="H8318" t="s">
        <v>1165</v>
      </c>
      <c r="I8318" s="1"/>
      <c r="J8318">
        <v>90</v>
      </c>
      <c r="L8318" t="s">
        <v>20766</v>
      </c>
      <c r="M8318" t="s">
        <v>15229</v>
      </c>
      <c r="N8318" t="s">
        <v>744</v>
      </c>
      <c r="O8318" t="s">
        <v>58</v>
      </c>
      <c r="Q8318" t="s">
        <v>862</v>
      </c>
      <c r="R8318" t="s">
        <v>20244</v>
      </c>
      <c r="U8318" t="s">
        <v>235</v>
      </c>
      <c r="V8318" t="s">
        <v>62</v>
      </c>
      <c r="W8318">
        <v>2600</v>
      </c>
      <c r="Y8318">
        <v>752</v>
      </c>
      <c r="AB8318">
        <v>100</v>
      </c>
      <c r="AC8318">
        <v>273.75</v>
      </c>
      <c r="AD8318">
        <v>1719.825</v>
      </c>
      <c r="AI8318">
        <v>1719.825</v>
      </c>
      <c r="AJ8318">
        <v>2800</v>
      </c>
      <c r="AK8318">
        <v>100</v>
      </c>
      <c r="AL8318">
        <v>2800</v>
      </c>
      <c r="AM8318">
        <v>100</v>
      </c>
      <c r="AN8318">
        <v>2048</v>
      </c>
      <c r="AO8318">
        <v>73.142857142856997</v>
      </c>
      <c r="AP8318">
        <v>1080.175</v>
      </c>
      <c r="AQ8318">
        <v>38.577678571428997</v>
      </c>
      <c r="AR8318" t="s">
        <v>20245</v>
      </c>
      <c r="AS8318" t="s">
        <v>20216</v>
      </c>
      <c r="AU8318" t="s">
        <v>81</v>
      </c>
      <c r="AV8318" t="s">
        <v>63</v>
      </c>
      <c r="AX8318" t="s">
        <v>2065</v>
      </c>
    </row>
    <row r="8319" spans="1:54" x14ac:dyDescent="0.35">
      <c r="A8319">
        <v>8582</v>
      </c>
      <c r="B8319" t="s">
        <v>20767</v>
      </c>
      <c r="C8319">
        <v>9400</v>
      </c>
      <c r="D8319" s="1">
        <v>46204</v>
      </c>
      <c r="E8319" s="1"/>
      <c r="F8319" s="1"/>
      <c r="G8319">
        <v>5</v>
      </c>
      <c r="H8319" t="s">
        <v>1165</v>
      </c>
      <c r="I8319" s="1"/>
      <c r="J8319">
        <v>90</v>
      </c>
      <c r="L8319" t="s">
        <v>20766</v>
      </c>
      <c r="M8319" t="s">
        <v>15229</v>
      </c>
      <c r="N8319" t="s">
        <v>744</v>
      </c>
      <c r="O8319" t="s">
        <v>58</v>
      </c>
      <c r="Q8319" t="s">
        <v>756</v>
      </c>
      <c r="R8319" t="s">
        <v>20244</v>
      </c>
      <c r="U8319" t="s">
        <v>235</v>
      </c>
      <c r="V8319" t="s">
        <v>62</v>
      </c>
      <c r="W8319">
        <v>9000</v>
      </c>
      <c r="Y8319">
        <v>2445</v>
      </c>
      <c r="AB8319">
        <v>59.09</v>
      </c>
      <c r="AC8319">
        <v>1.25</v>
      </c>
      <c r="AD8319">
        <v>24</v>
      </c>
      <c r="AE8319">
        <v>15600</v>
      </c>
      <c r="AI8319">
        <v>51.721949568455003</v>
      </c>
      <c r="AJ8319">
        <v>9400</v>
      </c>
      <c r="AK8319">
        <v>100</v>
      </c>
      <c r="AL8319">
        <v>9400</v>
      </c>
      <c r="AM8319">
        <v>100</v>
      </c>
      <c r="AN8319">
        <v>6955</v>
      </c>
      <c r="AO8319">
        <v>73.989361702127994</v>
      </c>
      <c r="AP8319">
        <v>9348.2780504314997</v>
      </c>
      <c r="AQ8319">
        <v>99.449766493953007</v>
      </c>
      <c r="AR8319" t="s">
        <v>20245</v>
      </c>
      <c r="AS8319" t="s">
        <v>20216</v>
      </c>
      <c r="AU8319" t="s">
        <v>81</v>
      </c>
      <c r="AV8319" t="s">
        <v>63</v>
      </c>
      <c r="AX8319" t="s">
        <v>2065</v>
      </c>
    </row>
    <row r="8320" spans="1:54" x14ac:dyDescent="0.35">
      <c r="A8320">
        <v>8583</v>
      </c>
      <c r="B8320" t="s">
        <v>20768</v>
      </c>
      <c r="C8320">
        <v>1600</v>
      </c>
      <c r="D8320" s="1">
        <v>46204</v>
      </c>
      <c r="E8320" s="1"/>
      <c r="F8320" s="1"/>
      <c r="G8320">
        <v>3</v>
      </c>
      <c r="H8320" t="s">
        <v>1165</v>
      </c>
      <c r="I8320" s="1"/>
      <c r="J8320">
        <v>90</v>
      </c>
      <c r="L8320" t="s">
        <v>20766</v>
      </c>
      <c r="M8320" t="s">
        <v>15229</v>
      </c>
      <c r="N8320" t="s">
        <v>744</v>
      </c>
      <c r="O8320" t="s">
        <v>58</v>
      </c>
      <c r="Q8320" t="s">
        <v>4579</v>
      </c>
      <c r="R8320" t="s">
        <v>20244</v>
      </c>
      <c r="U8320" t="s">
        <v>235</v>
      </c>
      <c r="V8320" t="s">
        <v>62</v>
      </c>
      <c r="W8320">
        <v>1500</v>
      </c>
      <c r="Y8320">
        <v>407.5</v>
      </c>
      <c r="AB8320">
        <v>100</v>
      </c>
      <c r="AJ8320">
        <v>1600</v>
      </c>
      <c r="AK8320">
        <v>100</v>
      </c>
      <c r="AL8320">
        <v>1600</v>
      </c>
      <c r="AM8320">
        <v>100</v>
      </c>
      <c r="AN8320">
        <v>1192.5</v>
      </c>
      <c r="AO8320">
        <v>74.53125</v>
      </c>
      <c r="AP8320">
        <v>1600</v>
      </c>
      <c r="AQ8320">
        <v>100</v>
      </c>
      <c r="AR8320" t="s">
        <v>20050</v>
      </c>
      <c r="AS8320" t="s">
        <v>20216</v>
      </c>
      <c r="AU8320" t="s">
        <v>81</v>
      </c>
      <c r="AV8320" t="s">
        <v>63</v>
      </c>
      <c r="AX8320" t="s">
        <v>2065</v>
      </c>
    </row>
    <row r="8321" spans="1:54" x14ac:dyDescent="0.35">
      <c r="A8321">
        <v>8584</v>
      </c>
      <c r="B8321" t="s">
        <v>20769</v>
      </c>
      <c r="C8321">
        <v>1800</v>
      </c>
      <c r="D8321" s="1">
        <v>46204</v>
      </c>
      <c r="E8321" s="1"/>
      <c r="F8321" s="1"/>
      <c r="G8321">
        <v>3</v>
      </c>
      <c r="H8321" t="s">
        <v>1165</v>
      </c>
      <c r="I8321" s="1"/>
      <c r="J8321">
        <v>90</v>
      </c>
      <c r="L8321" t="s">
        <v>20766</v>
      </c>
      <c r="M8321" t="s">
        <v>15229</v>
      </c>
      <c r="N8321" t="s">
        <v>744</v>
      </c>
      <c r="O8321" t="s">
        <v>58</v>
      </c>
      <c r="Q8321" t="s">
        <v>739</v>
      </c>
      <c r="R8321" t="s">
        <v>20244</v>
      </c>
      <c r="U8321" t="s">
        <v>235</v>
      </c>
      <c r="V8321" t="s">
        <v>62</v>
      </c>
      <c r="W8321">
        <v>1800</v>
      </c>
      <c r="Y8321">
        <v>489</v>
      </c>
      <c r="AB8321">
        <v>100</v>
      </c>
      <c r="AD8321">
        <v>125.30625000000001</v>
      </c>
      <c r="AI8321">
        <v>125.30625000000001</v>
      </c>
      <c r="AJ8321">
        <v>1800</v>
      </c>
      <c r="AK8321">
        <v>100</v>
      </c>
      <c r="AL8321">
        <v>1800</v>
      </c>
      <c r="AM8321">
        <v>100</v>
      </c>
      <c r="AN8321">
        <v>1311</v>
      </c>
      <c r="AO8321">
        <v>72.833333333333002</v>
      </c>
      <c r="AP8321">
        <v>1674.6937499999999</v>
      </c>
      <c r="AQ8321">
        <v>93.038541666667001</v>
      </c>
      <c r="AR8321" t="s">
        <v>20245</v>
      </c>
      <c r="AS8321" t="s">
        <v>20216</v>
      </c>
      <c r="AU8321" t="s">
        <v>81</v>
      </c>
      <c r="AV8321" t="s">
        <v>63</v>
      </c>
      <c r="AX8321" t="s">
        <v>2065</v>
      </c>
    </row>
    <row r="8322" spans="1:54" x14ac:dyDescent="0.35">
      <c r="A8322">
        <v>8585</v>
      </c>
      <c r="B8322" t="s">
        <v>20770</v>
      </c>
      <c r="C8322">
        <v>2500</v>
      </c>
      <c r="D8322" s="1">
        <v>46143</v>
      </c>
      <c r="E8322" s="1"/>
      <c r="F8322" s="1"/>
      <c r="G8322">
        <v>7</v>
      </c>
      <c r="H8322" t="s">
        <v>55</v>
      </c>
      <c r="I8322" s="1">
        <v>46185</v>
      </c>
      <c r="M8322" t="s">
        <v>734</v>
      </c>
      <c r="N8322" t="s">
        <v>328</v>
      </c>
      <c r="O8322" t="s">
        <v>58</v>
      </c>
      <c r="Q8322" t="s">
        <v>664</v>
      </c>
      <c r="R8322" t="s">
        <v>20771</v>
      </c>
      <c r="S8322" t="s">
        <v>20772</v>
      </c>
      <c r="U8322" t="s">
        <v>667</v>
      </c>
      <c r="V8322" t="s">
        <v>68</v>
      </c>
      <c r="W8322">
        <v>2400</v>
      </c>
      <c r="X8322">
        <v>1500</v>
      </c>
      <c r="Y8322">
        <v>244.5</v>
      </c>
      <c r="AB8322">
        <v>16.670000000000002</v>
      </c>
      <c r="AJ8322">
        <v>1000</v>
      </c>
      <c r="AK8322">
        <v>40</v>
      </c>
      <c r="AL8322">
        <v>1000</v>
      </c>
      <c r="AM8322">
        <v>40</v>
      </c>
      <c r="AN8322">
        <v>755.5</v>
      </c>
      <c r="AO8322">
        <v>30.22</v>
      </c>
      <c r="AP8322">
        <v>1000</v>
      </c>
      <c r="AQ8322">
        <v>40</v>
      </c>
      <c r="AR8322" t="s">
        <v>20346</v>
      </c>
      <c r="AS8322" t="s">
        <v>20695</v>
      </c>
      <c r="AU8322" t="s">
        <v>1172</v>
      </c>
      <c r="AV8322" t="s">
        <v>63</v>
      </c>
      <c r="AX8322" t="s">
        <v>2065</v>
      </c>
    </row>
    <row r="8323" spans="1:54" x14ac:dyDescent="0.35">
      <c r="A8323">
        <v>8586</v>
      </c>
      <c r="B8323" t="s">
        <v>20773</v>
      </c>
      <c r="C8323">
        <v>4000</v>
      </c>
      <c r="D8323" s="1">
        <v>46143</v>
      </c>
      <c r="E8323" s="1"/>
      <c r="F8323" s="1"/>
      <c r="G8323">
        <v>9</v>
      </c>
      <c r="H8323" t="s">
        <v>55</v>
      </c>
      <c r="I8323" s="1">
        <v>46161</v>
      </c>
      <c r="M8323" t="s">
        <v>734</v>
      </c>
      <c r="N8323" t="s">
        <v>328</v>
      </c>
      <c r="O8323" t="s">
        <v>58</v>
      </c>
      <c r="Q8323" t="s">
        <v>664</v>
      </c>
      <c r="R8323" t="s">
        <v>20774</v>
      </c>
      <c r="S8323" t="s">
        <v>20775</v>
      </c>
      <c r="U8323" t="s">
        <v>667</v>
      </c>
      <c r="V8323" t="s">
        <v>68</v>
      </c>
      <c r="W8323">
        <v>3900</v>
      </c>
      <c r="X8323">
        <v>3000</v>
      </c>
      <c r="Y8323">
        <v>244.5</v>
      </c>
      <c r="AB8323">
        <v>5.13</v>
      </c>
      <c r="AJ8323">
        <v>1000</v>
      </c>
      <c r="AK8323">
        <v>25</v>
      </c>
      <c r="AL8323">
        <v>1000</v>
      </c>
      <c r="AM8323">
        <v>25</v>
      </c>
      <c r="AN8323">
        <v>755.5</v>
      </c>
      <c r="AO8323">
        <v>18.887499999999999</v>
      </c>
      <c r="AP8323">
        <v>1000</v>
      </c>
      <c r="AQ8323">
        <v>25</v>
      </c>
      <c r="AR8323" t="s">
        <v>20776</v>
      </c>
      <c r="AS8323" t="s">
        <v>20695</v>
      </c>
      <c r="AU8323" t="s">
        <v>150</v>
      </c>
      <c r="AV8323" t="s">
        <v>63</v>
      </c>
      <c r="AX8323" t="s">
        <v>2065</v>
      </c>
    </row>
    <row r="8324" spans="1:54" x14ac:dyDescent="0.35">
      <c r="A8324">
        <v>8587</v>
      </c>
      <c r="B8324" t="s">
        <v>20777</v>
      </c>
      <c r="C8324">
        <v>5000</v>
      </c>
      <c r="D8324" s="1">
        <v>46174</v>
      </c>
      <c r="E8324" s="1"/>
      <c r="F8324" s="1"/>
      <c r="G8324">
        <v>3</v>
      </c>
      <c r="H8324" t="s">
        <v>55</v>
      </c>
      <c r="I8324" s="1">
        <v>46178</v>
      </c>
      <c r="M8324" t="s">
        <v>504</v>
      </c>
      <c r="N8324" t="s">
        <v>504</v>
      </c>
      <c r="O8324" t="s">
        <v>58</v>
      </c>
      <c r="Q8324" t="s">
        <v>781</v>
      </c>
      <c r="R8324" t="s">
        <v>3486</v>
      </c>
      <c r="U8324" t="s">
        <v>235</v>
      </c>
      <c r="V8324" t="s">
        <v>68</v>
      </c>
      <c r="W8324">
        <v>3800</v>
      </c>
      <c r="Y8324">
        <v>983.9</v>
      </c>
      <c r="AI8324">
        <v>983.9</v>
      </c>
      <c r="AJ8324">
        <v>5000</v>
      </c>
      <c r="AK8324">
        <v>100</v>
      </c>
      <c r="AL8324">
        <v>5000</v>
      </c>
      <c r="AM8324">
        <v>100</v>
      </c>
      <c r="AN8324">
        <v>4016.1</v>
      </c>
      <c r="AO8324">
        <v>80.322000000000003</v>
      </c>
      <c r="AP8324">
        <v>4016.1</v>
      </c>
      <c r="AQ8324">
        <v>80.322000000000003</v>
      </c>
      <c r="AR8324" t="s">
        <v>19143</v>
      </c>
      <c r="AS8324" t="s">
        <v>20778</v>
      </c>
      <c r="AU8324" t="s">
        <v>150</v>
      </c>
      <c r="AV8324" t="s">
        <v>63</v>
      </c>
      <c r="AW8324" t="s">
        <v>63</v>
      </c>
      <c r="AX8324" t="s">
        <v>2644</v>
      </c>
    </row>
    <row r="8325" spans="1:54" x14ac:dyDescent="0.35">
      <c r="A8325">
        <v>8588</v>
      </c>
      <c r="B8325" t="s">
        <v>20779</v>
      </c>
      <c r="C8325">
        <v>5000</v>
      </c>
      <c r="D8325" s="1">
        <v>46174</v>
      </c>
      <c r="E8325" s="1"/>
      <c r="F8325" s="1"/>
      <c r="G8325">
        <v>3</v>
      </c>
      <c r="H8325" t="s">
        <v>55</v>
      </c>
      <c r="I8325" s="1">
        <v>46178</v>
      </c>
      <c r="M8325" t="s">
        <v>504</v>
      </c>
      <c r="N8325" t="s">
        <v>504</v>
      </c>
      <c r="O8325" t="s">
        <v>58</v>
      </c>
      <c r="Q8325" t="s">
        <v>781</v>
      </c>
      <c r="R8325" t="s">
        <v>3486</v>
      </c>
      <c r="U8325" t="s">
        <v>235</v>
      </c>
      <c r="V8325" t="s">
        <v>68</v>
      </c>
      <c r="W8325">
        <v>4980</v>
      </c>
      <c r="Y8325">
        <v>1253.8</v>
      </c>
      <c r="AI8325">
        <v>1253.8</v>
      </c>
      <c r="AJ8325">
        <v>5000</v>
      </c>
      <c r="AK8325">
        <v>100</v>
      </c>
      <c r="AL8325">
        <v>5000</v>
      </c>
      <c r="AM8325">
        <v>100</v>
      </c>
      <c r="AN8325">
        <v>3746.2</v>
      </c>
      <c r="AO8325">
        <v>74.924000000000007</v>
      </c>
      <c r="AP8325">
        <v>3746.2</v>
      </c>
      <c r="AQ8325">
        <v>74.924000000000007</v>
      </c>
      <c r="AR8325" t="s">
        <v>19143</v>
      </c>
      <c r="AS8325" t="s">
        <v>20778</v>
      </c>
      <c r="AU8325" t="s">
        <v>150</v>
      </c>
      <c r="AV8325" t="s">
        <v>63</v>
      </c>
      <c r="AW8325" t="s">
        <v>63</v>
      </c>
      <c r="AX8325" t="s">
        <v>2644</v>
      </c>
    </row>
    <row r="8326" spans="1:54" x14ac:dyDescent="0.35">
      <c r="A8326">
        <v>8589</v>
      </c>
      <c r="B8326" t="s">
        <v>20780</v>
      </c>
      <c r="C8326">
        <v>1000</v>
      </c>
      <c r="D8326" s="1">
        <v>46266</v>
      </c>
      <c r="E8326" s="1"/>
      <c r="F8326" s="1"/>
      <c r="G8326">
        <v>1</v>
      </c>
      <c r="H8326" t="s">
        <v>1165</v>
      </c>
      <c r="I8326" s="1"/>
      <c r="J8326">
        <v>10</v>
      </c>
      <c r="M8326" t="s">
        <v>2157</v>
      </c>
      <c r="N8326" t="s">
        <v>423</v>
      </c>
      <c r="O8326" t="s">
        <v>58</v>
      </c>
      <c r="Q8326" t="s">
        <v>2357</v>
      </c>
      <c r="R8326" t="s">
        <v>20781</v>
      </c>
      <c r="U8326" t="s">
        <v>235</v>
      </c>
      <c r="V8326" t="s">
        <v>420</v>
      </c>
      <c r="AJ8326">
        <v>1000</v>
      </c>
      <c r="AK8326">
        <v>100</v>
      </c>
      <c r="AL8326">
        <v>1000</v>
      </c>
      <c r="AM8326">
        <v>100</v>
      </c>
      <c r="AN8326">
        <v>1000</v>
      </c>
      <c r="AO8326">
        <v>100</v>
      </c>
      <c r="AP8326">
        <v>1000</v>
      </c>
      <c r="AQ8326">
        <v>100</v>
      </c>
      <c r="AS8326" t="s">
        <v>20695</v>
      </c>
      <c r="AU8326" t="s">
        <v>150</v>
      </c>
      <c r="AV8326" t="s">
        <v>63</v>
      </c>
      <c r="AX8326" t="s">
        <v>2065</v>
      </c>
      <c r="BB8326" t="s">
        <v>20782</v>
      </c>
    </row>
    <row r="8327" spans="1:54" x14ac:dyDescent="0.35">
      <c r="A8327">
        <v>8590</v>
      </c>
      <c r="B8327" t="s">
        <v>20783</v>
      </c>
      <c r="C8327">
        <v>13000</v>
      </c>
      <c r="D8327" s="1">
        <v>46174</v>
      </c>
      <c r="E8327" s="1"/>
      <c r="F8327" s="1"/>
      <c r="G8327">
        <v>4</v>
      </c>
      <c r="H8327" t="s">
        <v>1165</v>
      </c>
      <c r="I8327" s="1"/>
      <c r="J8327">
        <v>100</v>
      </c>
      <c r="L8327" t="s">
        <v>20784</v>
      </c>
      <c r="M8327" t="s">
        <v>201</v>
      </c>
      <c r="N8327" t="s">
        <v>423</v>
      </c>
      <c r="O8327" t="s">
        <v>58</v>
      </c>
      <c r="Q8327" t="s">
        <v>559</v>
      </c>
      <c r="R8327" t="s">
        <v>20764</v>
      </c>
      <c r="U8327" t="s">
        <v>61</v>
      </c>
      <c r="V8327" t="s">
        <v>62</v>
      </c>
      <c r="W8327">
        <v>12000</v>
      </c>
      <c r="Y8327">
        <v>3406</v>
      </c>
      <c r="AB8327">
        <v>100</v>
      </c>
      <c r="AC8327">
        <v>186.33</v>
      </c>
      <c r="AD8327">
        <v>6044.5625</v>
      </c>
      <c r="AE8327">
        <v>13000</v>
      </c>
      <c r="AI8327">
        <v>6044.5625</v>
      </c>
      <c r="AJ8327">
        <v>13000</v>
      </c>
      <c r="AK8327">
        <v>100</v>
      </c>
      <c r="AL8327">
        <v>13000</v>
      </c>
      <c r="AM8327">
        <v>100</v>
      </c>
      <c r="AN8327">
        <v>9594</v>
      </c>
      <c r="AO8327">
        <v>73.8</v>
      </c>
      <c r="AP8327">
        <v>6955.4375</v>
      </c>
      <c r="AQ8327">
        <v>53.503365384615002</v>
      </c>
      <c r="AR8327" t="s">
        <v>20785</v>
      </c>
      <c r="AS8327" t="s">
        <v>20695</v>
      </c>
      <c r="AU8327" t="s">
        <v>150</v>
      </c>
      <c r="AV8327" t="s">
        <v>63</v>
      </c>
      <c r="AX8327" t="s">
        <v>3766</v>
      </c>
      <c r="BA8327" t="s">
        <v>104</v>
      </c>
    </row>
    <row r="8328" spans="1:54" x14ac:dyDescent="0.35">
      <c r="A8328">
        <v>8591</v>
      </c>
      <c r="B8328" t="s">
        <v>20786</v>
      </c>
      <c r="C8328">
        <v>140</v>
      </c>
      <c r="D8328" s="1">
        <v>46143</v>
      </c>
      <c r="E8328" s="1"/>
      <c r="F8328" s="1"/>
      <c r="G8328">
        <v>1</v>
      </c>
      <c r="H8328" t="s">
        <v>55</v>
      </c>
      <c r="I8328" s="1">
        <v>46171</v>
      </c>
      <c r="J8328">
        <v>100</v>
      </c>
      <c r="L8328" t="s">
        <v>20787</v>
      </c>
      <c r="M8328" t="s">
        <v>1507</v>
      </c>
      <c r="N8328" t="s">
        <v>744</v>
      </c>
      <c r="O8328" t="s">
        <v>58</v>
      </c>
      <c r="Q8328" t="s">
        <v>739</v>
      </c>
      <c r="R8328" t="s">
        <v>3518</v>
      </c>
      <c r="U8328" t="s">
        <v>235</v>
      </c>
      <c r="V8328" t="s">
        <v>62</v>
      </c>
      <c r="W8328">
        <v>112.14</v>
      </c>
      <c r="X8328">
        <v>112.14</v>
      </c>
      <c r="AD8328">
        <v>10.1875</v>
      </c>
      <c r="AE8328">
        <v>140</v>
      </c>
      <c r="AF8328">
        <v>112.14</v>
      </c>
      <c r="AJ8328">
        <v>27.86</v>
      </c>
      <c r="AK8328">
        <v>19.899999999999999</v>
      </c>
      <c r="AL8328">
        <v>27.86</v>
      </c>
      <c r="AM8328">
        <v>19.899999999999999</v>
      </c>
      <c r="AN8328">
        <v>27.86</v>
      </c>
      <c r="AO8328">
        <v>19.899999999999999</v>
      </c>
      <c r="AP8328">
        <v>27.86</v>
      </c>
      <c r="AQ8328">
        <v>19.899999999999999</v>
      </c>
      <c r="AR8328" t="s">
        <v>20039</v>
      </c>
      <c r="AS8328" t="s">
        <v>20039</v>
      </c>
      <c r="AU8328" t="s">
        <v>95</v>
      </c>
      <c r="AV8328" t="s">
        <v>63</v>
      </c>
      <c r="AW8328" t="s">
        <v>64</v>
      </c>
      <c r="AX8328" t="s">
        <v>2644</v>
      </c>
    </row>
    <row r="8329" spans="1:54" x14ac:dyDescent="0.35">
      <c r="A8329">
        <v>8592</v>
      </c>
      <c r="B8329" t="s">
        <v>20788</v>
      </c>
      <c r="C8329">
        <v>9000</v>
      </c>
      <c r="D8329" s="1">
        <v>46266</v>
      </c>
      <c r="E8329" s="1"/>
      <c r="F8329" s="1"/>
      <c r="G8329">
        <v>3</v>
      </c>
      <c r="H8329" t="s">
        <v>55</v>
      </c>
      <c r="I8329" s="1">
        <v>46231</v>
      </c>
      <c r="M8329" t="s">
        <v>744</v>
      </c>
      <c r="N8329" t="s">
        <v>744</v>
      </c>
      <c r="O8329" t="s">
        <v>58</v>
      </c>
      <c r="Q8329" t="s">
        <v>756</v>
      </c>
      <c r="R8329" t="s">
        <v>20789</v>
      </c>
      <c r="U8329" t="s">
        <v>235</v>
      </c>
      <c r="V8329" t="s">
        <v>68</v>
      </c>
      <c r="AJ8329">
        <v>9000</v>
      </c>
      <c r="AK8329">
        <v>100</v>
      </c>
      <c r="AL8329">
        <v>9000</v>
      </c>
      <c r="AM8329">
        <v>100</v>
      </c>
      <c r="AN8329">
        <v>9000</v>
      </c>
      <c r="AO8329">
        <v>100</v>
      </c>
      <c r="AP8329">
        <v>9000</v>
      </c>
      <c r="AQ8329">
        <v>100</v>
      </c>
      <c r="AR8329" t="s">
        <v>17958</v>
      </c>
      <c r="AS8329" t="s">
        <v>20790</v>
      </c>
      <c r="AU8329" t="s">
        <v>186</v>
      </c>
      <c r="AV8329" t="s">
        <v>63</v>
      </c>
      <c r="AX8329" t="s">
        <v>2065</v>
      </c>
    </row>
    <row r="8330" spans="1:54" x14ac:dyDescent="0.35">
      <c r="A8330">
        <v>8593</v>
      </c>
      <c r="B8330" t="s">
        <v>20791</v>
      </c>
      <c r="C8330">
        <v>1767.5</v>
      </c>
      <c r="D8330" s="1">
        <v>46143</v>
      </c>
      <c r="E8330" s="1"/>
      <c r="F8330" s="1"/>
      <c r="G8330">
        <v>2</v>
      </c>
      <c r="H8330" t="s">
        <v>55</v>
      </c>
      <c r="I8330" s="1">
        <v>46216</v>
      </c>
      <c r="J8330">
        <v>100</v>
      </c>
      <c r="L8330" t="s">
        <v>20792</v>
      </c>
      <c r="M8330" t="s">
        <v>734</v>
      </c>
      <c r="N8330" t="s">
        <v>328</v>
      </c>
      <c r="O8330" t="s">
        <v>58</v>
      </c>
      <c r="Q8330" t="s">
        <v>664</v>
      </c>
      <c r="R8330" t="s">
        <v>19759</v>
      </c>
      <c r="S8330" t="s">
        <v>16396</v>
      </c>
      <c r="U8330" t="s">
        <v>667</v>
      </c>
      <c r="V8330" t="s">
        <v>62</v>
      </c>
      <c r="W8330">
        <v>1595</v>
      </c>
      <c r="X8330">
        <v>1295</v>
      </c>
      <c r="Y8330">
        <v>81.5</v>
      </c>
      <c r="AB8330">
        <v>100</v>
      </c>
      <c r="AC8330">
        <v>75</v>
      </c>
      <c r="AD8330">
        <v>61.125</v>
      </c>
      <c r="AE8330">
        <v>1767.5</v>
      </c>
      <c r="AF8330">
        <v>1295</v>
      </c>
      <c r="AI8330">
        <v>61.125</v>
      </c>
      <c r="AJ8330">
        <v>472.5</v>
      </c>
      <c r="AK8330">
        <v>26.732673267327002</v>
      </c>
      <c r="AL8330">
        <v>472.5</v>
      </c>
      <c r="AM8330">
        <v>26.732673267327002</v>
      </c>
      <c r="AN8330">
        <v>391</v>
      </c>
      <c r="AO8330">
        <v>22.121640735502002</v>
      </c>
      <c r="AP8330">
        <v>411.375</v>
      </c>
      <c r="AQ8330">
        <v>23.274398868458</v>
      </c>
      <c r="AR8330" t="s">
        <v>19143</v>
      </c>
      <c r="AS8330" t="s">
        <v>20039</v>
      </c>
      <c r="AU8330" t="s">
        <v>491</v>
      </c>
      <c r="AV8330" t="s">
        <v>63</v>
      </c>
      <c r="AX8330" t="s">
        <v>2644</v>
      </c>
    </row>
    <row r="8331" spans="1:54" x14ac:dyDescent="0.35">
      <c r="A8331">
        <v>8594</v>
      </c>
      <c r="B8331" t="s">
        <v>20793</v>
      </c>
      <c r="C8331">
        <v>6000</v>
      </c>
      <c r="D8331" s="1">
        <v>46204</v>
      </c>
      <c r="E8331" s="1"/>
      <c r="F8331" s="1"/>
      <c r="G8331">
        <v>3</v>
      </c>
      <c r="H8331" t="s">
        <v>1165</v>
      </c>
      <c r="I8331" s="1"/>
      <c r="J8331">
        <v>100</v>
      </c>
      <c r="L8331" t="s">
        <v>20794</v>
      </c>
      <c r="M8331" t="s">
        <v>15229</v>
      </c>
      <c r="N8331" t="s">
        <v>744</v>
      </c>
      <c r="O8331" t="s">
        <v>58</v>
      </c>
      <c r="Q8331" t="s">
        <v>781</v>
      </c>
      <c r="R8331" t="s">
        <v>20795</v>
      </c>
      <c r="U8331" t="s">
        <v>235</v>
      </c>
      <c r="V8331" t="s">
        <v>62</v>
      </c>
      <c r="W8331">
        <v>6000</v>
      </c>
      <c r="Y8331">
        <v>1814.4</v>
      </c>
      <c r="AB8331">
        <v>100</v>
      </c>
      <c r="AC8331">
        <v>78.5</v>
      </c>
      <c r="AD8331">
        <v>1170.84375</v>
      </c>
      <c r="AE8331">
        <v>6000</v>
      </c>
      <c r="AI8331">
        <v>1170.84375</v>
      </c>
      <c r="AJ8331">
        <v>6000</v>
      </c>
      <c r="AK8331">
        <v>100</v>
      </c>
      <c r="AL8331">
        <v>6000</v>
      </c>
      <c r="AM8331">
        <v>100</v>
      </c>
      <c r="AN8331">
        <v>4185.6000000000004</v>
      </c>
      <c r="AO8331">
        <v>69.760000000000005</v>
      </c>
      <c r="AP8331">
        <v>4829.15625</v>
      </c>
      <c r="AQ8331">
        <v>80.485937500000006</v>
      </c>
      <c r="AR8331" t="s">
        <v>14747</v>
      </c>
      <c r="AS8331" t="s">
        <v>20443</v>
      </c>
      <c r="AU8331" t="s">
        <v>186</v>
      </c>
      <c r="AV8331" t="s">
        <v>63</v>
      </c>
      <c r="AX8331" t="s">
        <v>2065</v>
      </c>
    </row>
    <row r="8332" spans="1:54" x14ac:dyDescent="0.35">
      <c r="A8332">
        <v>8595</v>
      </c>
      <c r="B8332" t="s">
        <v>20313</v>
      </c>
      <c r="C8332">
        <v>3550</v>
      </c>
      <c r="D8332" s="1">
        <v>46054</v>
      </c>
      <c r="E8332" s="1"/>
      <c r="F8332" s="1"/>
      <c r="G8332">
        <v>4</v>
      </c>
      <c r="H8332" t="s">
        <v>55</v>
      </c>
      <c r="I8332" s="1">
        <v>46273</v>
      </c>
      <c r="J8332">
        <v>100</v>
      </c>
      <c r="L8332" t="s">
        <v>20796</v>
      </c>
      <c r="M8332" t="s">
        <v>6053</v>
      </c>
      <c r="N8332" t="s">
        <v>504</v>
      </c>
      <c r="O8332" t="s">
        <v>58</v>
      </c>
      <c r="Q8332" t="s">
        <v>781</v>
      </c>
      <c r="R8332" t="s">
        <v>20587</v>
      </c>
      <c r="U8332" t="s">
        <v>235</v>
      </c>
      <c r="V8332" t="s">
        <v>62</v>
      </c>
      <c r="W8332">
        <v>3300</v>
      </c>
      <c r="Y8332">
        <v>896.5</v>
      </c>
      <c r="AB8332">
        <v>100</v>
      </c>
      <c r="AC8332">
        <v>2.27</v>
      </c>
      <c r="AD8332">
        <v>20.375</v>
      </c>
      <c r="AE8332">
        <v>3550</v>
      </c>
      <c r="AI8332">
        <v>20.375</v>
      </c>
      <c r="AJ8332">
        <v>3550</v>
      </c>
      <c r="AK8332">
        <v>100</v>
      </c>
      <c r="AL8332">
        <v>3550</v>
      </c>
      <c r="AM8332">
        <v>100</v>
      </c>
      <c r="AN8332">
        <v>2653.5</v>
      </c>
      <c r="AO8332">
        <v>74.746478873238999</v>
      </c>
      <c r="AP8332">
        <v>3529.625</v>
      </c>
      <c r="AQ8332">
        <v>99.426056338028005</v>
      </c>
      <c r="AR8332" t="s">
        <v>20216</v>
      </c>
      <c r="AS8332" t="s">
        <v>20216</v>
      </c>
      <c r="AU8332" t="s">
        <v>95</v>
      </c>
      <c r="AV8332" t="s">
        <v>63</v>
      </c>
      <c r="AW8332" t="s">
        <v>63</v>
      </c>
      <c r="AX8332" t="s">
        <v>2644</v>
      </c>
    </row>
    <row r="8333" spans="1:54" x14ac:dyDescent="0.35">
      <c r="A8333">
        <v>8596</v>
      </c>
      <c r="B8333" t="s">
        <v>20581</v>
      </c>
      <c r="C8333">
        <v>9266.66</v>
      </c>
      <c r="D8333" s="1">
        <v>46082</v>
      </c>
      <c r="E8333" s="1"/>
      <c r="F8333" s="1"/>
      <c r="G8333">
        <v>7</v>
      </c>
      <c r="H8333" t="s">
        <v>1165</v>
      </c>
      <c r="I8333" s="1"/>
      <c r="J8333">
        <v>100</v>
      </c>
      <c r="L8333" t="s">
        <v>20797</v>
      </c>
      <c r="M8333" t="s">
        <v>504</v>
      </c>
      <c r="N8333" t="s">
        <v>504</v>
      </c>
      <c r="O8333" t="s">
        <v>58</v>
      </c>
      <c r="Q8333" t="s">
        <v>781</v>
      </c>
      <c r="R8333" t="s">
        <v>20587</v>
      </c>
      <c r="U8333" t="s">
        <v>235</v>
      </c>
      <c r="V8333" t="s">
        <v>62</v>
      </c>
      <c r="W8333">
        <v>9000</v>
      </c>
      <c r="Y8333">
        <v>2445</v>
      </c>
      <c r="AB8333">
        <v>100</v>
      </c>
      <c r="AC8333">
        <v>76.88</v>
      </c>
      <c r="AD8333">
        <v>2201.25</v>
      </c>
      <c r="AE8333">
        <v>9266.66</v>
      </c>
      <c r="AI8333">
        <v>2201.25</v>
      </c>
      <c r="AJ8333">
        <v>9266.66</v>
      </c>
      <c r="AK8333">
        <v>100</v>
      </c>
      <c r="AL8333">
        <v>9266.66</v>
      </c>
      <c r="AM8333">
        <v>100</v>
      </c>
      <c r="AN8333">
        <v>6821.66</v>
      </c>
      <c r="AO8333">
        <v>73.615088931719001</v>
      </c>
      <c r="AP8333">
        <v>7065.41</v>
      </c>
      <c r="AQ8333">
        <v>76.245486507544001</v>
      </c>
      <c r="AR8333" t="s">
        <v>20216</v>
      </c>
      <c r="AS8333" t="s">
        <v>20216</v>
      </c>
      <c r="AU8333" t="s">
        <v>95</v>
      </c>
      <c r="AV8333" t="s">
        <v>63</v>
      </c>
      <c r="AW8333" t="s">
        <v>63</v>
      </c>
      <c r="AX8333" t="s">
        <v>2644</v>
      </c>
    </row>
    <row r="8334" spans="1:54" x14ac:dyDescent="0.35">
      <c r="A8334">
        <v>8597</v>
      </c>
      <c r="B8334" t="s">
        <v>20798</v>
      </c>
      <c r="C8334">
        <v>6000</v>
      </c>
      <c r="D8334" s="1">
        <v>46143</v>
      </c>
      <c r="E8334" s="1"/>
      <c r="F8334" s="1"/>
      <c r="G8334">
        <v>5</v>
      </c>
      <c r="H8334" t="s">
        <v>55</v>
      </c>
      <c r="I8334" s="1">
        <v>46170</v>
      </c>
      <c r="M8334" t="s">
        <v>734</v>
      </c>
      <c r="N8334" t="s">
        <v>328</v>
      </c>
      <c r="O8334" t="s">
        <v>58</v>
      </c>
      <c r="Q8334" t="s">
        <v>664</v>
      </c>
      <c r="R8334" t="s">
        <v>14925</v>
      </c>
      <c r="S8334" t="s">
        <v>14926</v>
      </c>
      <c r="U8334" t="s">
        <v>667</v>
      </c>
      <c r="V8334" t="s">
        <v>68</v>
      </c>
      <c r="W8334">
        <v>5200</v>
      </c>
      <c r="X8334">
        <v>4000</v>
      </c>
      <c r="Y8334">
        <v>326</v>
      </c>
      <c r="AB8334">
        <v>14.29</v>
      </c>
      <c r="AJ8334">
        <v>2000</v>
      </c>
      <c r="AK8334">
        <v>33.333333333333002</v>
      </c>
      <c r="AL8334">
        <v>2000</v>
      </c>
      <c r="AM8334">
        <v>33.333333333333002</v>
      </c>
      <c r="AN8334">
        <v>1674</v>
      </c>
      <c r="AO8334">
        <v>27.9</v>
      </c>
      <c r="AP8334">
        <v>2000</v>
      </c>
      <c r="AQ8334">
        <v>33.333333333333002</v>
      </c>
      <c r="AR8334" t="s">
        <v>19347</v>
      </c>
      <c r="AS8334" t="s">
        <v>19489</v>
      </c>
      <c r="AU8334" t="s">
        <v>150</v>
      </c>
      <c r="AV8334" t="s">
        <v>63</v>
      </c>
      <c r="AX8334" t="s">
        <v>2644</v>
      </c>
    </row>
    <row r="8335" spans="1:54" x14ac:dyDescent="0.35">
      <c r="A8335">
        <v>8598</v>
      </c>
      <c r="B8335" t="s">
        <v>20799</v>
      </c>
      <c r="C8335">
        <v>5000</v>
      </c>
      <c r="D8335" s="1">
        <v>46143</v>
      </c>
      <c r="E8335" s="1"/>
      <c r="F8335" s="1"/>
      <c r="G8335">
        <v>8</v>
      </c>
      <c r="H8335" t="s">
        <v>1165</v>
      </c>
      <c r="I8335" s="1"/>
      <c r="M8335" t="s">
        <v>734</v>
      </c>
      <c r="N8335" t="s">
        <v>328</v>
      </c>
      <c r="O8335" t="s">
        <v>58</v>
      </c>
      <c r="Q8335" t="s">
        <v>664</v>
      </c>
      <c r="R8335" t="s">
        <v>18304</v>
      </c>
      <c r="U8335" t="s">
        <v>667</v>
      </c>
      <c r="V8335" t="s">
        <v>68</v>
      </c>
      <c r="AJ8335">
        <v>5000</v>
      </c>
      <c r="AK8335">
        <v>100</v>
      </c>
      <c r="AL8335">
        <v>5000</v>
      </c>
      <c r="AM8335">
        <v>100</v>
      </c>
      <c r="AN8335">
        <v>5000</v>
      </c>
      <c r="AO8335">
        <v>100</v>
      </c>
      <c r="AP8335">
        <v>5000</v>
      </c>
      <c r="AQ8335">
        <v>100</v>
      </c>
      <c r="AR8335" t="s">
        <v>18989</v>
      </c>
      <c r="AS8335" t="s">
        <v>19489</v>
      </c>
      <c r="AU8335" t="s">
        <v>150</v>
      </c>
      <c r="AV8335" t="s">
        <v>63</v>
      </c>
      <c r="AX8335" t="s">
        <v>2065</v>
      </c>
      <c r="BB8335" t="s">
        <v>20800</v>
      </c>
    </row>
    <row r="8336" spans="1:54" x14ac:dyDescent="0.35">
      <c r="A8336">
        <v>8599</v>
      </c>
      <c r="B8336" t="s">
        <v>20801</v>
      </c>
      <c r="C8336">
        <v>183000</v>
      </c>
      <c r="D8336" s="1">
        <v>46143</v>
      </c>
      <c r="E8336" s="1"/>
      <c r="F8336" s="1"/>
      <c r="G8336">
        <v>24</v>
      </c>
      <c r="H8336" t="s">
        <v>55</v>
      </c>
      <c r="I8336" s="1">
        <v>46154</v>
      </c>
      <c r="M8336" t="s">
        <v>744</v>
      </c>
      <c r="N8336" t="s">
        <v>744</v>
      </c>
      <c r="O8336" t="s">
        <v>58</v>
      </c>
      <c r="Q8336" t="s">
        <v>862</v>
      </c>
      <c r="R8336" t="s">
        <v>15371</v>
      </c>
      <c r="U8336" t="s">
        <v>235</v>
      </c>
      <c r="V8336" t="s">
        <v>68</v>
      </c>
      <c r="AJ8336">
        <v>183000</v>
      </c>
      <c r="AK8336">
        <v>100</v>
      </c>
      <c r="AL8336">
        <v>183000</v>
      </c>
      <c r="AM8336">
        <v>100</v>
      </c>
      <c r="AN8336">
        <v>183000</v>
      </c>
      <c r="AO8336">
        <v>100</v>
      </c>
      <c r="AP8336">
        <v>183000</v>
      </c>
      <c r="AQ8336">
        <v>100</v>
      </c>
      <c r="AR8336" t="s">
        <v>20778</v>
      </c>
      <c r="AS8336" t="s">
        <v>19489</v>
      </c>
      <c r="AU8336" t="s">
        <v>2022</v>
      </c>
      <c r="AV8336" t="s">
        <v>63</v>
      </c>
      <c r="AX8336" t="s">
        <v>2065</v>
      </c>
    </row>
    <row r="8337" spans="1:54" x14ac:dyDescent="0.35">
      <c r="A8337">
        <v>8600</v>
      </c>
      <c r="B8337" t="s">
        <v>20802</v>
      </c>
      <c r="C8337">
        <v>10553.5</v>
      </c>
      <c r="D8337" s="1">
        <v>46143</v>
      </c>
      <c r="E8337" s="1"/>
      <c r="F8337" s="1"/>
      <c r="G8337">
        <v>3</v>
      </c>
      <c r="H8337" t="s">
        <v>55</v>
      </c>
      <c r="I8337" s="1">
        <v>46237</v>
      </c>
      <c r="J8337">
        <v>100</v>
      </c>
      <c r="L8337" t="s">
        <v>20803</v>
      </c>
      <c r="M8337" t="s">
        <v>734</v>
      </c>
      <c r="N8337" t="s">
        <v>328</v>
      </c>
      <c r="O8337" t="s">
        <v>58</v>
      </c>
      <c r="Q8337" t="s">
        <v>664</v>
      </c>
      <c r="R8337" t="s">
        <v>13616</v>
      </c>
      <c r="U8337" t="s">
        <v>667</v>
      </c>
      <c r="V8337" t="s">
        <v>62</v>
      </c>
      <c r="W8337">
        <v>8640</v>
      </c>
      <c r="X8337">
        <v>6840</v>
      </c>
      <c r="Y8337">
        <v>489</v>
      </c>
      <c r="AB8337">
        <v>100</v>
      </c>
      <c r="AC8337">
        <v>56.25</v>
      </c>
      <c r="AD8337">
        <v>275.0625</v>
      </c>
      <c r="AE8337">
        <v>10553.5</v>
      </c>
      <c r="AF8337">
        <v>4865</v>
      </c>
      <c r="AI8337">
        <v>275.0625</v>
      </c>
      <c r="AJ8337">
        <v>3713.5</v>
      </c>
      <c r="AK8337">
        <v>35.187378594778998</v>
      </c>
      <c r="AL8337">
        <v>5688.5</v>
      </c>
      <c r="AM8337">
        <v>53.901549249063997</v>
      </c>
      <c r="AN8337">
        <v>3224.5</v>
      </c>
      <c r="AO8337">
        <v>30.553844696072002</v>
      </c>
      <c r="AP8337">
        <v>5413.4375</v>
      </c>
      <c r="AQ8337">
        <v>51.295186431041998</v>
      </c>
      <c r="AR8337" t="s">
        <v>20804</v>
      </c>
      <c r="AS8337" t="s">
        <v>20805</v>
      </c>
      <c r="AU8337" t="s">
        <v>150</v>
      </c>
      <c r="AV8337" t="s">
        <v>63</v>
      </c>
      <c r="AX8337" t="s">
        <v>2644</v>
      </c>
    </row>
    <row r="8338" spans="1:54" x14ac:dyDescent="0.35">
      <c r="A8338">
        <v>8601</v>
      </c>
      <c r="B8338" t="s">
        <v>20806</v>
      </c>
      <c r="C8338">
        <v>24000</v>
      </c>
      <c r="D8338" s="1">
        <v>46143</v>
      </c>
      <c r="E8338" s="1"/>
      <c r="F8338" s="1"/>
      <c r="G8338">
        <v>1</v>
      </c>
      <c r="H8338" t="s">
        <v>55</v>
      </c>
      <c r="I8338" s="1">
        <v>46192</v>
      </c>
      <c r="J8338">
        <v>100</v>
      </c>
      <c r="L8338" t="s">
        <v>20807</v>
      </c>
      <c r="M8338" t="s">
        <v>423</v>
      </c>
      <c r="N8338" t="s">
        <v>75</v>
      </c>
      <c r="O8338" t="s">
        <v>58</v>
      </c>
      <c r="Q8338" t="s">
        <v>4579</v>
      </c>
      <c r="R8338" t="s">
        <v>10201</v>
      </c>
      <c r="U8338" t="s">
        <v>5911</v>
      </c>
      <c r="V8338" t="s">
        <v>62</v>
      </c>
      <c r="W8338">
        <v>22800</v>
      </c>
      <c r="X8338">
        <v>22800</v>
      </c>
      <c r="AE8338">
        <v>24000</v>
      </c>
      <c r="AF8338">
        <v>22800</v>
      </c>
      <c r="AJ8338">
        <v>1200</v>
      </c>
      <c r="AK8338">
        <v>5</v>
      </c>
      <c r="AL8338">
        <v>1200</v>
      </c>
      <c r="AM8338">
        <v>5</v>
      </c>
      <c r="AN8338">
        <v>1200</v>
      </c>
      <c r="AO8338">
        <v>5</v>
      </c>
      <c r="AP8338">
        <v>1200</v>
      </c>
      <c r="AQ8338">
        <v>5</v>
      </c>
      <c r="AR8338" t="s">
        <v>20805</v>
      </c>
      <c r="AS8338" t="s">
        <v>20695</v>
      </c>
      <c r="AU8338" t="s">
        <v>150</v>
      </c>
      <c r="AV8338" t="s">
        <v>63</v>
      </c>
      <c r="AX8338" t="s">
        <v>2644</v>
      </c>
    </row>
    <row r="8339" spans="1:54" x14ac:dyDescent="0.35">
      <c r="A8339">
        <v>8602</v>
      </c>
      <c r="B8339" t="s">
        <v>20808</v>
      </c>
      <c r="C8339">
        <v>8500</v>
      </c>
      <c r="D8339" s="1">
        <v>46266</v>
      </c>
      <c r="E8339" s="1"/>
      <c r="F8339" s="1"/>
      <c r="G8339">
        <v>4</v>
      </c>
      <c r="H8339" t="s">
        <v>1165</v>
      </c>
      <c r="I8339" s="1"/>
      <c r="J8339">
        <v>10</v>
      </c>
      <c r="M8339" t="s">
        <v>423</v>
      </c>
      <c r="N8339" t="s">
        <v>57</v>
      </c>
      <c r="O8339" t="s">
        <v>58</v>
      </c>
      <c r="Q8339" t="s">
        <v>20809</v>
      </c>
      <c r="R8339" t="s">
        <v>2568</v>
      </c>
      <c r="U8339" t="s">
        <v>5911</v>
      </c>
      <c r="V8339" t="s">
        <v>420</v>
      </c>
      <c r="W8339">
        <v>8500</v>
      </c>
      <c r="Y8339">
        <v>2028</v>
      </c>
      <c r="AB8339">
        <v>22.22</v>
      </c>
      <c r="AJ8339">
        <v>8500</v>
      </c>
      <c r="AK8339">
        <v>100</v>
      </c>
      <c r="AL8339">
        <v>8500</v>
      </c>
      <c r="AM8339">
        <v>100</v>
      </c>
      <c r="AN8339">
        <v>6472</v>
      </c>
      <c r="AO8339">
        <v>76.141176470587993</v>
      </c>
      <c r="AP8339">
        <v>8500</v>
      </c>
      <c r="AQ8339">
        <v>100</v>
      </c>
      <c r="AS8339" t="s">
        <v>20805</v>
      </c>
      <c r="AU8339" t="s">
        <v>207</v>
      </c>
      <c r="AV8339" t="s">
        <v>63</v>
      </c>
      <c r="AX8339" t="s">
        <v>3766</v>
      </c>
    </row>
    <row r="8340" spans="1:54" x14ac:dyDescent="0.35">
      <c r="A8340">
        <v>8603</v>
      </c>
      <c r="B8340" t="s">
        <v>20810</v>
      </c>
      <c r="C8340">
        <v>2200</v>
      </c>
      <c r="D8340" s="1">
        <v>46143</v>
      </c>
      <c r="E8340" s="1"/>
      <c r="F8340" s="1"/>
      <c r="G8340">
        <v>2</v>
      </c>
      <c r="H8340" t="s">
        <v>55</v>
      </c>
      <c r="I8340" s="1">
        <v>46273</v>
      </c>
      <c r="J8340">
        <v>100</v>
      </c>
      <c r="L8340" t="s">
        <v>20811</v>
      </c>
      <c r="M8340" t="s">
        <v>9429</v>
      </c>
      <c r="N8340" t="s">
        <v>9091</v>
      </c>
      <c r="O8340" t="s">
        <v>58</v>
      </c>
      <c r="Q8340" t="s">
        <v>196</v>
      </c>
      <c r="R8340" t="s">
        <v>16339</v>
      </c>
      <c r="U8340" t="s">
        <v>5911</v>
      </c>
      <c r="V8340" t="s">
        <v>62</v>
      </c>
      <c r="W8340">
        <v>2170</v>
      </c>
      <c r="X8340">
        <v>170</v>
      </c>
      <c r="Y8340">
        <v>570.1</v>
      </c>
      <c r="AB8340">
        <v>100</v>
      </c>
      <c r="AC8340">
        <v>74.52</v>
      </c>
      <c r="AD8340">
        <v>311.875</v>
      </c>
      <c r="AE8340">
        <v>2200</v>
      </c>
      <c r="AI8340">
        <v>311.875</v>
      </c>
      <c r="AJ8340">
        <v>2030</v>
      </c>
      <c r="AK8340">
        <v>92.272727272726996</v>
      </c>
      <c r="AL8340">
        <v>2200</v>
      </c>
      <c r="AM8340">
        <v>100</v>
      </c>
      <c r="AN8340">
        <v>1459.9</v>
      </c>
      <c r="AO8340">
        <v>66.359090909090995</v>
      </c>
      <c r="AP8340">
        <v>1888.125</v>
      </c>
      <c r="AQ8340">
        <v>85.823863636363996</v>
      </c>
      <c r="AR8340" t="s">
        <v>20280</v>
      </c>
      <c r="AS8340" t="s">
        <v>20695</v>
      </c>
      <c r="AU8340" t="s">
        <v>179</v>
      </c>
      <c r="AV8340" t="s">
        <v>63</v>
      </c>
      <c r="AX8340" t="s">
        <v>2644</v>
      </c>
    </row>
    <row r="8341" spans="1:54" x14ac:dyDescent="0.35">
      <c r="A8341">
        <v>8604</v>
      </c>
      <c r="B8341" t="s">
        <v>20812</v>
      </c>
      <c r="C8341">
        <v>2465</v>
      </c>
      <c r="D8341" s="1">
        <v>46388</v>
      </c>
      <c r="E8341" s="1"/>
      <c r="F8341" s="1"/>
      <c r="G8341">
        <v>2</v>
      </c>
      <c r="H8341" t="s">
        <v>1165</v>
      </c>
      <c r="I8341" s="1"/>
      <c r="J8341">
        <v>90</v>
      </c>
      <c r="L8341" t="s">
        <v>19935</v>
      </c>
      <c r="M8341" t="s">
        <v>14611</v>
      </c>
      <c r="N8341" t="s">
        <v>79</v>
      </c>
      <c r="O8341" t="s">
        <v>58</v>
      </c>
      <c r="Q8341" t="s">
        <v>438</v>
      </c>
      <c r="R8341" t="s">
        <v>510</v>
      </c>
      <c r="U8341" t="s">
        <v>61</v>
      </c>
      <c r="V8341" t="s">
        <v>62</v>
      </c>
      <c r="AJ8341">
        <v>2465</v>
      </c>
      <c r="AK8341">
        <v>100</v>
      </c>
      <c r="AL8341">
        <v>2465</v>
      </c>
      <c r="AM8341">
        <v>100</v>
      </c>
      <c r="AN8341">
        <v>2465</v>
      </c>
      <c r="AO8341">
        <v>100</v>
      </c>
      <c r="AP8341">
        <v>2465</v>
      </c>
      <c r="AQ8341">
        <v>100</v>
      </c>
      <c r="AR8341" t="s">
        <v>19248</v>
      </c>
      <c r="AS8341" t="s">
        <v>19936</v>
      </c>
      <c r="AU8341" t="s">
        <v>150</v>
      </c>
      <c r="AV8341" t="s">
        <v>63</v>
      </c>
      <c r="AX8341" t="s">
        <v>2644</v>
      </c>
      <c r="BB8341" t="s">
        <v>19937</v>
      </c>
    </row>
    <row r="8342" spans="1:54" x14ac:dyDescent="0.35">
      <c r="A8342">
        <v>8605</v>
      </c>
      <c r="B8342" t="s">
        <v>20813</v>
      </c>
      <c r="D8342" s="1">
        <v>46388</v>
      </c>
      <c r="E8342" s="1"/>
      <c r="F8342" s="1"/>
      <c r="G8342">
        <v>2</v>
      </c>
      <c r="H8342" t="s">
        <v>1165</v>
      </c>
      <c r="I8342" s="1"/>
      <c r="J8342">
        <v>90</v>
      </c>
      <c r="L8342" t="s">
        <v>20726</v>
      </c>
      <c r="M8342" t="s">
        <v>14611</v>
      </c>
      <c r="N8342" t="s">
        <v>79</v>
      </c>
      <c r="O8342" t="s">
        <v>58</v>
      </c>
      <c r="Q8342" t="s">
        <v>295</v>
      </c>
      <c r="R8342" t="s">
        <v>510</v>
      </c>
      <c r="U8342" t="s">
        <v>61</v>
      </c>
      <c r="V8342" t="s">
        <v>62</v>
      </c>
      <c r="AK8342" t="s">
        <v>421</v>
      </c>
      <c r="AM8342" t="s">
        <v>421</v>
      </c>
      <c r="AO8342" t="s">
        <v>421</v>
      </c>
      <c r="AQ8342" t="s">
        <v>421</v>
      </c>
      <c r="AR8342" t="s">
        <v>19248</v>
      </c>
      <c r="AS8342" t="s">
        <v>19936</v>
      </c>
      <c r="AU8342" t="s">
        <v>150</v>
      </c>
      <c r="AV8342" t="s">
        <v>63</v>
      </c>
      <c r="AX8342" t="s">
        <v>2644</v>
      </c>
      <c r="BB8342" t="s">
        <v>19937</v>
      </c>
    </row>
    <row r="8343" spans="1:54" x14ac:dyDescent="0.35">
      <c r="A8343">
        <v>8606</v>
      </c>
      <c r="B8343" t="s">
        <v>20814</v>
      </c>
      <c r="C8343">
        <v>750</v>
      </c>
      <c r="D8343" s="1">
        <v>46235</v>
      </c>
      <c r="E8343" s="1"/>
      <c r="F8343" s="1"/>
      <c r="G8343">
        <v>12</v>
      </c>
      <c r="H8343" t="s">
        <v>1165</v>
      </c>
      <c r="I8343" s="1"/>
      <c r="J8343">
        <v>100</v>
      </c>
      <c r="L8343" t="s">
        <v>20815</v>
      </c>
      <c r="M8343" t="s">
        <v>6053</v>
      </c>
      <c r="N8343" t="s">
        <v>744</v>
      </c>
      <c r="O8343" t="s">
        <v>58</v>
      </c>
      <c r="Q8343" t="s">
        <v>4579</v>
      </c>
      <c r="R8343" t="s">
        <v>1106</v>
      </c>
      <c r="U8343" t="s">
        <v>235</v>
      </c>
      <c r="V8343" t="s">
        <v>62</v>
      </c>
      <c r="W8343">
        <v>760</v>
      </c>
      <c r="Y8343">
        <v>201.4</v>
      </c>
      <c r="AB8343">
        <v>15.38</v>
      </c>
      <c r="AC8343">
        <v>88.54</v>
      </c>
      <c r="AD8343">
        <v>173.6875</v>
      </c>
      <c r="AE8343">
        <v>750</v>
      </c>
      <c r="AI8343">
        <v>1159.4249674902001</v>
      </c>
      <c r="AJ8343">
        <v>750</v>
      </c>
      <c r="AK8343">
        <v>100</v>
      </c>
      <c r="AL8343">
        <v>750</v>
      </c>
      <c r="AM8343">
        <v>100</v>
      </c>
      <c r="AN8343">
        <v>548.6</v>
      </c>
      <c r="AO8343">
        <v>73.146666666667002</v>
      </c>
      <c r="AP8343">
        <v>-409.42496749025003</v>
      </c>
      <c r="AQ8343">
        <v>-54.589995665365997</v>
      </c>
      <c r="AR8343" t="s">
        <v>20194</v>
      </c>
      <c r="AS8343" t="s">
        <v>19248</v>
      </c>
      <c r="AU8343" t="s">
        <v>343</v>
      </c>
      <c r="AV8343" t="s">
        <v>63</v>
      </c>
      <c r="AX8343" t="s">
        <v>2644</v>
      </c>
    </row>
    <row r="8344" spans="1:54" x14ac:dyDescent="0.35">
      <c r="A8344">
        <v>8607</v>
      </c>
      <c r="B8344" t="s">
        <v>20816</v>
      </c>
      <c r="C8344">
        <v>25000</v>
      </c>
      <c r="D8344" s="1">
        <v>46204</v>
      </c>
      <c r="E8344" s="1"/>
      <c r="F8344" s="1"/>
      <c r="G8344">
        <v>4</v>
      </c>
      <c r="H8344" t="s">
        <v>55</v>
      </c>
      <c r="I8344" s="1">
        <v>46202</v>
      </c>
      <c r="M8344" t="s">
        <v>201</v>
      </c>
      <c r="N8344" t="s">
        <v>57</v>
      </c>
      <c r="O8344" t="s">
        <v>58</v>
      </c>
      <c r="Q8344" t="s">
        <v>559</v>
      </c>
      <c r="R8344" t="s">
        <v>13924</v>
      </c>
      <c r="U8344" t="s">
        <v>61</v>
      </c>
      <c r="V8344" t="s">
        <v>68</v>
      </c>
      <c r="AJ8344">
        <v>25000</v>
      </c>
      <c r="AK8344">
        <v>100</v>
      </c>
      <c r="AL8344">
        <v>25000</v>
      </c>
      <c r="AM8344">
        <v>100</v>
      </c>
      <c r="AN8344">
        <v>25000</v>
      </c>
      <c r="AO8344">
        <v>100</v>
      </c>
      <c r="AP8344">
        <v>25000</v>
      </c>
      <c r="AQ8344">
        <v>100</v>
      </c>
      <c r="AR8344" t="s">
        <v>20817</v>
      </c>
      <c r="AS8344" t="s">
        <v>20778</v>
      </c>
      <c r="AT8344" t="s">
        <v>100</v>
      </c>
      <c r="AU8344" t="s">
        <v>101</v>
      </c>
      <c r="AV8344" t="s">
        <v>63</v>
      </c>
      <c r="AX8344" t="s">
        <v>2644</v>
      </c>
    </row>
    <row r="8345" spans="1:54" x14ac:dyDescent="0.35">
      <c r="A8345">
        <v>8608</v>
      </c>
      <c r="B8345" t="s">
        <v>20818</v>
      </c>
      <c r="C8345">
        <v>950</v>
      </c>
      <c r="D8345" s="1">
        <v>46143</v>
      </c>
      <c r="E8345" s="1"/>
      <c r="F8345" s="1"/>
      <c r="G8345">
        <v>12</v>
      </c>
      <c r="H8345" t="s">
        <v>1165</v>
      </c>
      <c r="I8345" s="1"/>
      <c r="J8345">
        <v>100</v>
      </c>
      <c r="L8345" t="s">
        <v>20819</v>
      </c>
      <c r="M8345" t="s">
        <v>504</v>
      </c>
      <c r="N8345" t="s">
        <v>504</v>
      </c>
      <c r="O8345" t="s">
        <v>58</v>
      </c>
      <c r="Q8345" t="s">
        <v>4579</v>
      </c>
      <c r="R8345" t="s">
        <v>786</v>
      </c>
      <c r="U8345" t="s">
        <v>235</v>
      </c>
      <c r="V8345" t="s">
        <v>62</v>
      </c>
      <c r="W8345">
        <v>900</v>
      </c>
      <c r="Y8345">
        <v>244.5</v>
      </c>
      <c r="AB8345">
        <v>40.380000000000003</v>
      </c>
      <c r="AC8345">
        <v>12.5</v>
      </c>
      <c r="AD8345">
        <v>55.5</v>
      </c>
      <c r="AE8345">
        <v>950</v>
      </c>
      <c r="AI8345">
        <v>75.687221396731005</v>
      </c>
      <c r="AJ8345">
        <v>950</v>
      </c>
      <c r="AK8345">
        <v>100</v>
      </c>
      <c r="AL8345">
        <v>950</v>
      </c>
      <c r="AM8345">
        <v>100</v>
      </c>
      <c r="AN8345">
        <v>705.5</v>
      </c>
      <c r="AO8345">
        <v>74.263157894737006</v>
      </c>
      <c r="AP8345">
        <v>874.31277860326998</v>
      </c>
      <c r="AQ8345">
        <v>92.032924063501994</v>
      </c>
      <c r="AR8345" t="s">
        <v>20778</v>
      </c>
      <c r="AS8345" t="s">
        <v>18758</v>
      </c>
      <c r="AU8345" t="s">
        <v>101</v>
      </c>
      <c r="AV8345" t="s">
        <v>63</v>
      </c>
      <c r="AX8345" t="s">
        <v>2644</v>
      </c>
    </row>
    <row r="8346" spans="1:54" x14ac:dyDescent="0.35">
      <c r="A8346">
        <v>8609</v>
      </c>
      <c r="B8346" t="s">
        <v>20820</v>
      </c>
      <c r="C8346">
        <v>28000</v>
      </c>
      <c r="D8346" s="1">
        <v>46447</v>
      </c>
      <c r="E8346" s="1"/>
      <c r="F8346" s="1"/>
      <c r="G8346">
        <v>3</v>
      </c>
      <c r="H8346" t="s">
        <v>1165</v>
      </c>
      <c r="I8346" s="1"/>
      <c r="J8346">
        <v>10</v>
      </c>
      <c r="M8346" t="s">
        <v>108</v>
      </c>
      <c r="N8346" t="s">
        <v>108</v>
      </c>
      <c r="O8346" t="s">
        <v>58</v>
      </c>
      <c r="Q8346" t="s">
        <v>210</v>
      </c>
      <c r="R8346" t="s">
        <v>20821</v>
      </c>
      <c r="U8346" t="s">
        <v>61</v>
      </c>
      <c r="V8346" t="s">
        <v>420</v>
      </c>
      <c r="AJ8346">
        <v>28000</v>
      </c>
      <c r="AK8346">
        <v>100</v>
      </c>
      <c r="AL8346">
        <v>28000</v>
      </c>
      <c r="AM8346">
        <v>100</v>
      </c>
      <c r="AN8346">
        <v>28000</v>
      </c>
      <c r="AO8346">
        <v>100</v>
      </c>
      <c r="AP8346">
        <v>28000</v>
      </c>
      <c r="AQ8346">
        <v>100</v>
      </c>
      <c r="AS8346" t="s">
        <v>20778</v>
      </c>
      <c r="AU8346" t="s">
        <v>179</v>
      </c>
      <c r="AV8346" t="s">
        <v>63</v>
      </c>
      <c r="AX8346" t="s">
        <v>2065</v>
      </c>
      <c r="AY8346" t="s">
        <v>102</v>
      </c>
      <c r="BA8346" t="s">
        <v>104</v>
      </c>
      <c r="BB8346" t="s">
        <v>20822</v>
      </c>
    </row>
    <row r="8347" spans="1:54" x14ac:dyDescent="0.35">
      <c r="A8347">
        <v>8610</v>
      </c>
      <c r="B8347" t="s">
        <v>20823</v>
      </c>
      <c r="C8347">
        <v>30000</v>
      </c>
      <c r="D8347" s="1">
        <v>46327</v>
      </c>
      <c r="E8347" s="1"/>
      <c r="F8347" s="1"/>
      <c r="G8347">
        <v>12</v>
      </c>
      <c r="H8347" t="s">
        <v>1165</v>
      </c>
      <c r="I8347" s="1"/>
      <c r="J8347">
        <v>75</v>
      </c>
      <c r="M8347" t="s">
        <v>108</v>
      </c>
      <c r="N8347" t="s">
        <v>108</v>
      </c>
      <c r="O8347" t="s">
        <v>58</v>
      </c>
      <c r="Q8347" t="s">
        <v>109</v>
      </c>
      <c r="R8347" t="s">
        <v>20821</v>
      </c>
      <c r="U8347" t="s">
        <v>61</v>
      </c>
      <c r="V8347" t="s">
        <v>420</v>
      </c>
      <c r="AJ8347">
        <v>30000</v>
      </c>
      <c r="AK8347">
        <v>100</v>
      </c>
      <c r="AL8347">
        <v>30000</v>
      </c>
      <c r="AM8347">
        <v>100</v>
      </c>
      <c r="AN8347">
        <v>30000</v>
      </c>
      <c r="AO8347">
        <v>100</v>
      </c>
      <c r="AP8347">
        <v>30000</v>
      </c>
      <c r="AQ8347">
        <v>100</v>
      </c>
      <c r="AS8347" t="s">
        <v>20778</v>
      </c>
      <c r="AU8347" t="s">
        <v>150</v>
      </c>
      <c r="AV8347" t="s">
        <v>63</v>
      </c>
      <c r="AX8347" t="s">
        <v>2065</v>
      </c>
      <c r="BB8347" t="s">
        <v>20824</v>
      </c>
    </row>
    <row r="8348" spans="1:54" x14ac:dyDescent="0.35">
      <c r="A8348">
        <v>8611</v>
      </c>
      <c r="B8348" t="s">
        <v>20825</v>
      </c>
      <c r="C8348">
        <v>32000</v>
      </c>
      <c r="D8348" s="1">
        <v>46296</v>
      </c>
      <c r="E8348" s="1"/>
      <c r="F8348" s="1"/>
      <c r="G8348">
        <v>12</v>
      </c>
      <c r="H8348" t="s">
        <v>1165</v>
      </c>
      <c r="I8348" s="1"/>
      <c r="J8348">
        <v>10</v>
      </c>
      <c r="M8348" t="s">
        <v>108</v>
      </c>
      <c r="N8348" t="s">
        <v>108</v>
      </c>
      <c r="O8348" t="s">
        <v>58</v>
      </c>
      <c r="Q8348" t="s">
        <v>109</v>
      </c>
      <c r="R8348" t="s">
        <v>20826</v>
      </c>
      <c r="U8348" t="s">
        <v>61</v>
      </c>
      <c r="V8348" t="s">
        <v>420</v>
      </c>
      <c r="AJ8348">
        <v>32000</v>
      </c>
      <c r="AK8348">
        <v>100</v>
      </c>
      <c r="AL8348">
        <v>32000</v>
      </c>
      <c r="AM8348">
        <v>100</v>
      </c>
      <c r="AN8348">
        <v>32000</v>
      </c>
      <c r="AO8348">
        <v>100</v>
      </c>
      <c r="AP8348">
        <v>32000</v>
      </c>
      <c r="AQ8348">
        <v>100</v>
      </c>
      <c r="AS8348" t="s">
        <v>20778</v>
      </c>
      <c r="AU8348" t="s">
        <v>95</v>
      </c>
      <c r="AV8348" t="s">
        <v>63</v>
      </c>
      <c r="AX8348" t="s">
        <v>2065</v>
      </c>
      <c r="AY8348" t="s">
        <v>102</v>
      </c>
      <c r="BB8348" t="s">
        <v>20827</v>
      </c>
    </row>
    <row r="8349" spans="1:54" x14ac:dyDescent="0.35">
      <c r="A8349">
        <v>8612</v>
      </c>
      <c r="B8349" t="s">
        <v>20828</v>
      </c>
      <c r="C8349">
        <v>850</v>
      </c>
      <c r="D8349" s="1">
        <v>46266</v>
      </c>
      <c r="E8349" s="1"/>
      <c r="F8349" s="1"/>
      <c r="G8349">
        <v>12</v>
      </c>
      <c r="H8349" t="s">
        <v>1165</v>
      </c>
      <c r="I8349" s="1"/>
      <c r="J8349">
        <v>10</v>
      </c>
      <c r="M8349" t="s">
        <v>744</v>
      </c>
      <c r="N8349" t="s">
        <v>744</v>
      </c>
      <c r="O8349" t="s">
        <v>58</v>
      </c>
      <c r="Q8349" t="s">
        <v>4579</v>
      </c>
      <c r="R8349" t="s">
        <v>15476</v>
      </c>
      <c r="U8349" t="s">
        <v>235</v>
      </c>
      <c r="V8349" t="s">
        <v>420</v>
      </c>
      <c r="W8349">
        <v>840</v>
      </c>
      <c r="Y8349">
        <v>228.2</v>
      </c>
      <c r="AB8349">
        <v>7.69</v>
      </c>
      <c r="AC8349">
        <v>4.46</v>
      </c>
      <c r="AD8349">
        <v>18.5</v>
      </c>
      <c r="AI8349">
        <v>132.35006501951</v>
      </c>
      <c r="AJ8349">
        <v>850</v>
      </c>
      <c r="AK8349">
        <v>100</v>
      </c>
      <c r="AL8349">
        <v>850</v>
      </c>
      <c r="AM8349">
        <v>100</v>
      </c>
      <c r="AN8349">
        <v>621.79999999999995</v>
      </c>
      <c r="AO8349">
        <v>73.152941176471003</v>
      </c>
      <c r="AP8349">
        <v>717.64993498049</v>
      </c>
      <c r="AQ8349">
        <v>84.429404115352</v>
      </c>
      <c r="AS8349" t="s">
        <v>20829</v>
      </c>
      <c r="AU8349" t="s">
        <v>236</v>
      </c>
      <c r="AV8349" t="s">
        <v>63</v>
      </c>
      <c r="AW8349" t="s">
        <v>63</v>
      </c>
      <c r="AX8349" t="s">
        <v>2644</v>
      </c>
      <c r="BB8349" t="s">
        <v>20830</v>
      </c>
    </row>
    <row r="8350" spans="1:54" x14ac:dyDescent="0.35">
      <c r="A8350">
        <v>8613</v>
      </c>
      <c r="B8350" t="s">
        <v>20831</v>
      </c>
      <c r="C8350">
        <v>280</v>
      </c>
      <c r="D8350" s="1">
        <v>46143</v>
      </c>
      <c r="E8350" s="1"/>
      <c r="F8350" s="1"/>
      <c r="G8350">
        <v>12</v>
      </c>
      <c r="H8350" t="s">
        <v>1165</v>
      </c>
      <c r="I8350" s="1"/>
      <c r="J8350">
        <v>100</v>
      </c>
      <c r="L8350" t="s">
        <v>20832</v>
      </c>
      <c r="M8350" t="s">
        <v>6053</v>
      </c>
      <c r="N8350" t="s">
        <v>744</v>
      </c>
      <c r="O8350" t="s">
        <v>58</v>
      </c>
      <c r="Q8350" t="s">
        <v>745</v>
      </c>
      <c r="R8350" t="s">
        <v>18392</v>
      </c>
      <c r="U8350" t="s">
        <v>235</v>
      </c>
      <c r="V8350" t="s">
        <v>62</v>
      </c>
      <c r="W8350">
        <v>228</v>
      </c>
      <c r="X8350">
        <v>228</v>
      </c>
      <c r="AE8350">
        <v>280</v>
      </c>
      <c r="AF8350">
        <v>228</v>
      </c>
      <c r="AJ8350">
        <v>52</v>
      </c>
      <c r="AK8350">
        <v>18.571428571428999</v>
      </c>
      <c r="AL8350">
        <v>52</v>
      </c>
      <c r="AM8350">
        <v>18.571428571428999</v>
      </c>
      <c r="AN8350">
        <v>52</v>
      </c>
      <c r="AO8350">
        <v>18.571428571428999</v>
      </c>
      <c r="AP8350">
        <v>52</v>
      </c>
      <c r="AQ8350">
        <v>18.571428571428999</v>
      </c>
      <c r="AR8350" t="s">
        <v>20829</v>
      </c>
      <c r="AS8350" t="s">
        <v>20829</v>
      </c>
      <c r="AU8350" t="s">
        <v>555</v>
      </c>
      <c r="AV8350" t="s">
        <v>63</v>
      </c>
      <c r="AW8350" t="s">
        <v>64</v>
      </c>
      <c r="AX8350" t="s">
        <v>2644</v>
      </c>
    </row>
    <row r="8351" spans="1:54" x14ac:dyDescent="0.35">
      <c r="A8351">
        <v>8614</v>
      </c>
      <c r="B8351" t="s">
        <v>20833</v>
      </c>
      <c r="C8351">
        <v>150</v>
      </c>
      <c r="D8351" s="1">
        <v>46143</v>
      </c>
      <c r="E8351" s="1"/>
      <c r="F8351" s="1"/>
      <c r="G8351">
        <v>8</v>
      </c>
      <c r="H8351" t="s">
        <v>1165</v>
      </c>
      <c r="I8351" s="1"/>
      <c r="J8351">
        <v>100</v>
      </c>
      <c r="L8351" t="s">
        <v>19729</v>
      </c>
      <c r="M8351" t="s">
        <v>504</v>
      </c>
      <c r="N8351" t="s">
        <v>504</v>
      </c>
      <c r="O8351" t="s">
        <v>58</v>
      </c>
      <c r="Q8351" t="s">
        <v>862</v>
      </c>
      <c r="R8351" t="s">
        <v>1483</v>
      </c>
      <c r="U8351" t="s">
        <v>235</v>
      </c>
      <c r="V8351" t="s">
        <v>62</v>
      </c>
      <c r="W8351">
        <v>120</v>
      </c>
      <c r="Y8351">
        <v>32.6</v>
      </c>
      <c r="AB8351">
        <v>60</v>
      </c>
      <c r="AJ8351">
        <v>150</v>
      </c>
      <c r="AK8351">
        <v>100</v>
      </c>
      <c r="AL8351">
        <v>150</v>
      </c>
      <c r="AM8351">
        <v>100</v>
      </c>
      <c r="AN8351">
        <v>117.4</v>
      </c>
      <c r="AO8351">
        <v>78.266666666667007</v>
      </c>
      <c r="AP8351">
        <v>150</v>
      </c>
      <c r="AQ8351">
        <v>100</v>
      </c>
      <c r="AS8351" t="s">
        <v>20829</v>
      </c>
      <c r="AU8351" t="s">
        <v>179</v>
      </c>
      <c r="AV8351" t="s">
        <v>63</v>
      </c>
      <c r="AW8351" t="s">
        <v>63</v>
      </c>
      <c r="AX8351" t="s">
        <v>2644</v>
      </c>
    </row>
    <row r="8352" spans="1:54" x14ac:dyDescent="0.35">
      <c r="A8352">
        <v>8615</v>
      </c>
      <c r="B8352" t="s">
        <v>20831</v>
      </c>
      <c r="C8352">
        <v>280</v>
      </c>
      <c r="D8352" s="1">
        <v>46508</v>
      </c>
      <c r="E8352" s="1"/>
      <c r="F8352" s="1"/>
      <c r="G8352">
        <v>12</v>
      </c>
      <c r="H8352" t="s">
        <v>1165</v>
      </c>
      <c r="I8352" s="1"/>
      <c r="J8352">
        <v>10</v>
      </c>
      <c r="M8352" t="s">
        <v>6053</v>
      </c>
      <c r="N8352" t="s">
        <v>744</v>
      </c>
      <c r="O8352" t="s">
        <v>58</v>
      </c>
      <c r="Q8352" t="s">
        <v>745</v>
      </c>
      <c r="R8352" t="s">
        <v>18392</v>
      </c>
      <c r="U8352" t="s">
        <v>235</v>
      </c>
      <c r="V8352" t="s">
        <v>420</v>
      </c>
      <c r="W8352">
        <v>228</v>
      </c>
      <c r="X8352">
        <v>228</v>
      </c>
      <c r="AJ8352">
        <v>52</v>
      </c>
      <c r="AK8352">
        <v>18.571428571428999</v>
      </c>
      <c r="AL8352">
        <v>52</v>
      </c>
      <c r="AM8352">
        <v>18.571428571428999</v>
      </c>
      <c r="AN8352">
        <v>52</v>
      </c>
      <c r="AO8352">
        <v>18.571428571428999</v>
      </c>
      <c r="AP8352">
        <v>52</v>
      </c>
      <c r="AQ8352">
        <v>18.571428571428999</v>
      </c>
      <c r="AS8352" t="s">
        <v>20778</v>
      </c>
      <c r="AU8352" t="s">
        <v>555</v>
      </c>
      <c r="AV8352" t="s">
        <v>63</v>
      </c>
      <c r="AW8352" t="s">
        <v>64</v>
      </c>
      <c r="AX8352" t="s">
        <v>2644</v>
      </c>
    </row>
    <row r="8353" spans="1:54" x14ac:dyDescent="0.35">
      <c r="A8353">
        <v>8616</v>
      </c>
      <c r="B8353" t="s">
        <v>20834</v>
      </c>
      <c r="C8353">
        <v>40000</v>
      </c>
      <c r="D8353" s="1">
        <v>46174</v>
      </c>
      <c r="E8353" s="1"/>
      <c r="F8353" s="1"/>
      <c r="G8353">
        <v>12</v>
      </c>
      <c r="H8353" t="s">
        <v>1165</v>
      </c>
      <c r="I8353" s="1"/>
      <c r="J8353">
        <v>50</v>
      </c>
      <c r="M8353" t="s">
        <v>9091</v>
      </c>
      <c r="N8353" t="s">
        <v>9091</v>
      </c>
      <c r="O8353" t="s">
        <v>58</v>
      </c>
      <c r="Q8353" t="s">
        <v>109</v>
      </c>
      <c r="R8353" t="s">
        <v>20835</v>
      </c>
      <c r="U8353" t="s">
        <v>61</v>
      </c>
      <c r="V8353" t="s">
        <v>420</v>
      </c>
      <c r="AJ8353">
        <v>40000</v>
      </c>
      <c r="AK8353">
        <v>100</v>
      </c>
      <c r="AL8353">
        <v>40000</v>
      </c>
      <c r="AM8353">
        <v>100</v>
      </c>
      <c r="AN8353">
        <v>40000</v>
      </c>
      <c r="AO8353">
        <v>100</v>
      </c>
      <c r="AP8353">
        <v>40000</v>
      </c>
      <c r="AQ8353">
        <v>100</v>
      </c>
      <c r="AS8353" t="s">
        <v>20829</v>
      </c>
      <c r="AU8353" t="s">
        <v>150</v>
      </c>
      <c r="AV8353" t="s">
        <v>63</v>
      </c>
      <c r="AX8353" t="s">
        <v>2065</v>
      </c>
      <c r="BB8353" t="s">
        <v>20836</v>
      </c>
    </row>
    <row r="8354" spans="1:54" x14ac:dyDescent="0.35">
      <c r="A8354">
        <v>8617</v>
      </c>
      <c r="B8354" t="s">
        <v>20837</v>
      </c>
      <c r="C8354">
        <v>3600</v>
      </c>
      <c r="D8354" s="1">
        <v>46174</v>
      </c>
      <c r="E8354" s="1"/>
      <c r="F8354" s="1"/>
      <c r="G8354">
        <v>12</v>
      </c>
      <c r="H8354" t="s">
        <v>55</v>
      </c>
      <c r="I8354" s="1">
        <v>46197</v>
      </c>
      <c r="M8354" t="s">
        <v>6053</v>
      </c>
      <c r="N8354" t="s">
        <v>57</v>
      </c>
      <c r="O8354" t="s">
        <v>58</v>
      </c>
      <c r="Q8354" t="s">
        <v>233</v>
      </c>
      <c r="R8354" t="s">
        <v>4132</v>
      </c>
      <c r="U8354" t="s">
        <v>235</v>
      </c>
      <c r="V8354" t="s">
        <v>68</v>
      </c>
      <c r="W8354">
        <v>3600</v>
      </c>
      <c r="Y8354">
        <v>978</v>
      </c>
      <c r="AB8354">
        <v>5.77</v>
      </c>
      <c r="AJ8354">
        <v>3600</v>
      </c>
      <c r="AK8354">
        <v>100</v>
      </c>
      <c r="AL8354">
        <v>3600</v>
      </c>
      <c r="AM8354">
        <v>100</v>
      </c>
      <c r="AN8354">
        <v>2622</v>
      </c>
      <c r="AO8354">
        <v>72.833333333333002</v>
      </c>
      <c r="AP8354">
        <v>3600</v>
      </c>
      <c r="AQ8354">
        <v>100</v>
      </c>
      <c r="AR8354" t="s">
        <v>20361</v>
      </c>
      <c r="AS8354" t="s">
        <v>15692</v>
      </c>
      <c r="AU8354" t="s">
        <v>150</v>
      </c>
      <c r="AV8354" t="s">
        <v>63</v>
      </c>
      <c r="AX8354" t="s">
        <v>2644</v>
      </c>
    </row>
    <row r="8355" spans="1:54" x14ac:dyDescent="0.35">
      <c r="A8355">
        <v>8618</v>
      </c>
      <c r="B8355" t="s">
        <v>20838</v>
      </c>
      <c r="C8355">
        <v>4000</v>
      </c>
      <c r="D8355" s="1">
        <v>46296</v>
      </c>
      <c r="E8355" s="1"/>
      <c r="F8355" s="1"/>
      <c r="G8355">
        <v>2</v>
      </c>
      <c r="H8355" t="s">
        <v>1165</v>
      </c>
      <c r="I8355" s="1"/>
      <c r="J8355">
        <v>10</v>
      </c>
      <c r="M8355" t="s">
        <v>744</v>
      </c>
      <c r="N8355" t="s">
        <v>744</v>
      </c>
      <c r="O8355" t="s">
        <v>58</v>
      </c>
      <c r="Q8355" t="s">
        <v>739</v>
      </c>
      <c r="R8355" t="s">
        <v>20839</v>
      </c>
      <c r="U8355" t="s">
        <v>235</v>
      </c>
      <c r="V8355" t="s">
        <v>420</v>
      </c>
      <c r="AJ8355">
        <v>4000</v>
      </c>
      <c r="AK8355">
        <v>100</v>
      </c>
      <c r="AL8355">
        <v>4000</v>
      </c>
      <c r="AM8355">
        <v>100</v>
      </c>
      <c r="AN8355">
        <v>4000</v>
      </c>
      <c r="AO8355">
        <v>100</v>
      </c>
      <c r="AP8355">
        <v>4000</v>
      </c>
      <c r="AQ8355">
        <v>100</v>
      </c>
      <c r="AS8355" t="s">
        <v>19248</v>
      </c>
      <c r="AU8355" t="s">
        <v>179</v>
      </c>
      <c r="AV8355" t="s">
        <v>63</v>
      </c>
      <c r="AX8355" t="s">
        <v>2065</v>
      </c>
    </row>
    <row r="8356" spans="1:54" x14ac:dyDescent="0.35">
      <c r="A8356">
        <v>8619</v>
      </c>
      <c r="B8356" t="s">
        <v>20840</v>
      </c>
      <c r="C8356">
        <v>200</v>
      </c>
      <c r="D8356" s="1">
        <v>46143</v>
      </c>
      <c r="E8356" s="1"/>
      <c r="F8356" s="1"/>
      <c r="G8356">
        <v>2</v>
      </c>
      <c r="H8356" t="s">
        <v>55</v>
      </c>
      <c r="I8356" s="1">
        <v>46181</v>
      </c>
      <c r="J8356">
        <v>100</v>
      </c>
      <c r="L8356" t="s">
        <v>20841</v>
      </c>
      <c r="M8356" t="s">
        <v>6053</v>
      </c>
      <c r="N8356" t="s">
        <v>183</v>
      </c>
      <c r="O8356" t="s">
        <v>58</v>
      </c>
      <c r="Q8356" t="s">
        <v>781</v>
      </c>
      <c r="R8356" t="s">
        <v>17007</v>
      </c>
      <c r="U8356" t="s">
        <v>235</v>
      </c>
      <c r="V8356" t="s">
        <v>62</v>
      </c>
      <c r="W8356">
        <v>6300</v>
      </c>
      <c r="Y8356">
        <v>1711.5</v>
      </c>
      <c r="AB8356">
        <v>62.5</v>
      </c>
      <c r="AC8356">
        <v>12.5</v>
      </c>
      <c r="AD8356">
        <v>250.1875</v>
      </c>
      <c r="AI8356">
        <v>342.3</v>
      </c>
      <c r="AJ8356">
        <v>200</v>
      </c>
      <c r="AK8356">
        <v>100</v>
      </c>
      <c r="AL8356">
        <v>200</v>
      </c>
      <c r="AM8356">
        <v>100</v>
      </c>
      <c r="AN8356">
        <v>-1511.5</v>
      </c>
      <c r="AO8356">
        <v>-755.75</v>
      </c>
      <c r="AP8356">
        <v>-142.30000000000001</v>
      </c>
      <c r="AQ8356">
        <v>-71.150000000000006</v>
      </c>
      <c r="AR8356" t="s">
        <v>15692</v>
      </c>
      <c r="AS8356" t="s">
        <v>15692</v>
      </c>
      <c r="AU8356" t="s">
        <v>179</v>
      </c>
      <c r="AV8356" t="s">
        <v>63</v>
      </c>
      <c r="AX8356" t="s">
        <v>2644</v>
      </c>
      <c r="BA8356" t="s">
        <v>108</v>
      </c>
    </row>
    <row r="8357" spans="1:54" x14ac:dyDescent="0.35">
      <c r="A8357">
        <v>8620</v>
      </c>
      <c r="B8357" t="s">
        <v>20842</v>
      </c>
      <c r="C8357">
        <v>4600</v>
      </c>
      <c r="D8357" s="1">
        <v>46266</v>
      </c>
      <c r="E8357" s="1"/>
      <c r="F8357" s="1"/>
      <c r="G8357">
        <v>4</v>
      </c>
      <c r="H8357" t="s">
        <v>1165</v>
      </c>
      <c r="I8357" s="1"/>
      <c r="J8357">
        <v>100</v>
      </c>
      <c r="L8357" t="s">
        <v>20843</v>
      </c>
      <c r="M8357" t="s">
        <v>18348</v>
      </c>
      <c r="N8357" t="s">
        <v>57</v>
      </c>
      <c r="O8357" t="s">
        <v>58</v>
      </c>
      <c r="Q8357" t="s">
        <v>233</v>
      </c>
      <c r="R8357" t="s">
        <v>4777</v>
      </c>
      <c r="U8357" t="s">
        <v>235</v>
      </c>
      <c r="V8357" t="s">
        <v>62</v>
      </c>
      <c r="W8357">
        <v>4560</v>
      </c>
      <c r="Y8357">
        <v>1238.8</v>
      </c>
      <c r="AB8357">
        <v>22.22</v>
      </c>
      <c r="AC8357">
        <v>0.25</v>
      </c>
      <c r="AD8357">
        <v>20.8</v>
      </c>
      <c r="AE8357">
        <v>4600</v>
      </c>
      <c r="AI8357">
        <v>13.937893789379</v>
      </c>
      <c r="AJ8357">
        <v>4600</v>
      </c>
      <c r="AK8357">
        <v>100</v>
      </c>
      <c r="AL8357">
        <v>4600</v>
      </c>
      <c r="AM8357">
        <v>100</v>
      </c>
      <c r="AN8357">
        <v>3361.2</v>
      </c>
      <c r="AO8357">
        <v>73.069565217391002</v>
      </c>
      <c r="AP8357">
        <v>4586.0621062106002</v>
      </c>
      <c r="AQ8357">
        <v>99.697002308926997</v>
      </c>
      <c r="AR8357" t="s">
        <v>19143</v>
      </c>
      <c r="AS8357" t="s">
        <v>20844</v>
      </c>
      <c r="AU8357" t="s">
        <v>143</v>
      </c>
      <c r="AV8357" t="s">
        <v>63</v>
      </c>
      <c r="AX8357" t="s">
        <v>2644</v>
      </c>
    </row>
    <row r="8358" spans="1:54" x14ac:dyDescent="0.35">
      <c r="A8358">
        <v>8621</v>
      </c>
      <c r="B8358" t="s">
        <v>20845</v>
      </c>
      <c r="C8358">
        <v>24000</v>
      </c>
      <c r="D8358" s="1">
        <v>46174</v>
      </c>
      <c r="E8358" s="1"/>
      <c r="F8358" s="1"/>
      <c r="G8358">
        <v>12</v>
      </c>
      <c r="H8358" t="s">
        <v>1165</v>
      </c>
      <c r="I8358" s="1"/>
      <c r="J8358">
        <v>100</v>
      </c>
      <c r="L8358" t="s">
        <v>20846</v>
      </c>
      <c r="M8358" t="s">
        <v>13543</v>
      </c>
      <c r="N8358" t="s">
        <v>57</v>
      </c>
      <c r="O8358" t="s">
        <v>58</v>
      </c>
      <c r="Q8358" t="s">
        <v>109</v>
      </c>
      <c r="R8358" t="s">
        <v>20847</v>
      </c>
      <c r="U8358" t="s">
        <v>61</v>
      </c>
      <c r="V8358" t="s">
        <v>62</v>
      </c>
      <c r="W8358">
        <v>16800</v>
      </c>
      <c r="X8358">
        <v>2400</v>
      </c>
      <c r="Y8358">
        <v>3912</v>
      </c>
      <c r="AB8358">
        <v>32.69</v>
      </c>
      <c r="AC8358">
        <v>16.8</v>
      </c>
      <c r="AD8358">
        <v>820.375</v>
      </c>
      <c r="AE8358">
        <v>24000</v>
      </c>
      <c r="AI8358">
        <v>2010.4496788009001</v>
      </c>
      <c r="AJ8358">
        <v>21600</v>
      </c>
      <c r="AK8358">
        <v>90</v>
      </c>
      <c r="AL8358">
        <v>21600</v>
      </c>
      <c r="AM8358">
        <v>90</v>
      </c>
      <c r="AN8358">
        <v>17688</v>
      </c>
      <c r="AO8358">
        <v>73.7</v>
      </c>
      <c r="AP8358">
        <v>19589.550321199</v>
      </c>
      <c r="AQ8358">
        <v>81.623126338329996</v>
      </c>
      <c r="AR8358" t="s">
        <v>20804</v>
      </c>
      <c r="AS8358" t="s">
        <v>20844</v>
      </c>
      <c r="AT8358" t="s">
        <v>111</v>
      </c>
      <c r="AU8358" t="s">
        <v>101</v>
      </c>
      <c r="AV8358" t="s">
        <v>63</v>
      </c>
      <c r="AX8358" t="s">
        <v>2065</v>
      </c>
    </row>
    <row r="8359" spans="1:54" x14ac:dyDescent="0.35">
      <c r="A8359">
        <v>8622</v>
      </c>
      <c r="B8359" t="s">
        <v>20848</v>
      </c>
      <c r="C8359">
        <v>2275</v>
      </c>
      <c r="D8359" s="1">
        <v>46143</v>
      </c>
      <c r="E8359" s="1"/>
      <c r="F8359" s="1"/>
      <c r="G8359">
        <v>2</v>
      </c>
      <c r="H8359" t="s">
        <v>55</v>
      </c>
      <c r="I8359" s="1">
        <v>46216</v>
      </c>
      <c r="J8359">
        <v>100</v>
      </c>
      <c r="L8359" t="s">
        <v>20849</v>
      </c>
      <c r="M8359" t="s">
        <v>734</v>
      </c>
      <c r="N8359" t="s">
        <v>328</v>
      </c>
      <c r="O8359" t="s">
        <v>58</v>
      </c>
      <c r="Q8359" t="s">
        <v>664</v>
      </c>
      <c r="R8359" t="s">
        <v>18848</v>
      </c>
      <c r="S8359" t="s">
        <v>18849</v>
      </c>
      <c r="U8359" t="s">
        <v>667</v>
      </c>
      <c r="V8359" t="s">
        <v>62</v>
      </c>
      <c r="W8359">
        <v>1895</v>
      </c>
      <c r="X8359">
        <v>1595</v>
      </c>
      <c r="Y8359">
        <v>81.5</v>
      </c>
      <c r="AB8359">
        <v>100</v>
      </c>
      <c r="AC8359">
        <v>50</v>
      </c>
      <c r="AD8359">
        <v>40.75</v>
      </c>
      <c r="AE8359">
        <v>2275</v>
      </c>
      <c r="AF8359">
        <v>1595</v>
      </c>
      <c r="AI8359">
        <v>40.75</v>
      </c>
      <c r="AJ8359">
        <v>680</v>
      </c>
      <c r="AK8359">
        <v>29.890109890110001</v>
      </c>
      <c r="AL8359">
        <v>680</v>
      </c>
      <c r="AM8359">
        <v>29.890109890110001</v>
      </c>
      <c r="AN8359">
        <v>598.5</v>
      </c>
      <c r="AO8359">
        <v>26.307692307692001</v>
      </c>
      <c r="AP8359">
        <v>639.25</v>
      </c>
      <c r="AQ8359">
        <v>28.098901098900999</v>
      </c>
      <c r="AR8359" t="s">
        <v>20715</v>
      </c>
      <c r="AS8359" t="s">
        <v>20039</v>
      </c>
      <c r="AU8359" t="s">
        <v>150</v>
      </c>
      <c r="AV8359" t="s">
        <v>63</v>
      </c>
      <c r="AX8359" t="s">
        <v>2644</v>
      </c>
    </row>
    <row r="8360" spans="1:54" x14ac:dyDescent="0.35">
      <c r="A8360">
        <v>8623</v>
      </c>
      <c r="B8360" t="s">
        <v>20850</v>
      </c>
      <c r="C8360">
        <v>3000</v>
      </c>
      <c r="D8360" s="1">
        <v>46143</v>
      </c>
      <c r="E8360" s="1"/>
      <c r="F8360" s="1"/>
      <c r="G8360">
        <v>9</v>
      </c>
      <c r="H8360" t="s">
        <v>55</v>
      </c>
      <c r="I8360" s="1">
        <v>46182</v>
      </c>
      <c r="M8360" t="s">
        <v>734</v>
      </c>
      <c r="N8360" t="s">
        <v>328</v>
      </c>
      <c r="O8360" t="s">
        <v>58</v>
      </c>
      <c r="Q8360" t="s">
        <v>664</v>
      </c>
      <c r="R8360" t="s">
        <v>20851</v>
      </c>
      <c r="S8360" t="s">
        <v>20852</v>
      </c>
      <c r="U8360" t="s">
        <v>667</v>
      </c>
      <c r="V8360" t="s">
        <v>68</v>
      </c>
      <c r="W8360">
        <v>2900</v>
      </c>
      <c r="X8360">
        <v>2000</v>
      </c>
      <c r="Y8360">
        <v>244.5</v>
      </c>
      <c r="AB8360">
        <v>12.82</v>
      </c>
      <c r="AJ8360">
        <v>1000</v>
      </c>
      <c r="AK8360">
        <v>33.333333333333002</v>
      </c>
      <c r="AL8360">
        <v>1000</v>
      </c>
      <c r="AM8360">
        <v>33.333333333333002</v>
      </c>
      <c r="AN8360">
        <v>755.5</v>
      </c>
      <c r="AO8360">
        <v>25.183333333333</v>
      </c>
      <c r="AP8360">
        <v>1000</v>
      </c>
      <c r="AQ8360">
        <v>33.333333333333002</v>
      </c>
      <c r="AR8360" t="s">
        <v>20163</v>
      </c>
      <c r="AS8360" t="s">
        <v>20844</v>
      </c>
      <c r="AU8360" t="s">
        <v>1172</v>
      </c>
      <c r="AV8360" t="s">
        <v>63</v>
      </c>
      <c r="AX8360" t="s">
        <v>2065</v>
      </c>
    </row>
    <row r="8361" spans="1:54" x14ac:dyDescent="0.35">
      <c r="A8361">
        <v>8624</v>
      </c>
      <c r="B8361" t="s">
        <v>20853</v>
      </c>
      <c r="C8361">
        <v>20000</v>
      </c>
      <c r="D8361" s="1">
        <v>46388</v>
      </c>
      <c r="E8361" s="1"/>
      <c r="F8361" s="1"/>
      <c r="G8361">
        <v>12</v>
      </c>
      <c r="H8361" t="s">
        <v>1165</v>
      </c>
      <c r="I8361" s="1"/>
      <c r="J8361">
        <v>75</v>
      </c>
      <c r="M8361" t="s">
        <v>504</v>
      </c>
      <c r="N8361" t="s">
        <v>504</v>
      </c>
      <c r="O8361" t="s">
        <v>58</v>
      </c>
      <c r="Q8361" t="s">
        <v>3046</v>
      </c>
      <c r="R8361" t="s">
        <v>3486</v>
      </c>
      <c r="U8361" t="s">
        <v>235</v>
      </c>
      <c r="V8361" t="s">
        <v>420</v>
      </c>
      <c r="W8361">
        <v>20000</v>
      </c>
      <c r="Y8361">
        <v>4800</v>
      </c>
      <c r="AI8361">
        <v>4800</v>
      </c>
      <c r="AJ8361">
        <v>20000</v>
      </c>
      <c r="AK8361">
        <v>100</v>
      </c>
      <c r="AL8361">
        <v>20000</v>
      </c>
      <c r="AM8361">
        <v>100</v>
      </c>
      <c r="AN8361">
        <v>15200</v>
      </c>
      <c r="AO8361">
        <v>76</v>
      </c>
      <c r="AP8361">
        <v>15200</v>
      </c>
      <c r="AQ8361">
        <v>76</v>
      </c>
      <c r="AS8361" t="s">
        <v>20844</v>
      </c>
      <c r="AU8361" t="s">
        <v>150</v>
      </c>
      <c r="AV8361" t="s">
        <v>63</v>
      </c>
      <c r="AW8361" t="s">
        <v>63</v>
      </c>
      <c r="AX8361" t="s">
        <v>2644</v>
      </c>
    </row>
    <row r="8362" spans="1:54" x14ac:dyDescent="0.35">
      <c r="A8362">
        <v>8625</v>
      </c>
      <c r="B8362" t="s">
        <v>20854</v>
      </c>
      <c r="C8362">
        <v>40</v>
      </c>
      <c r="D8362" s="1">
        <v>46143</v>
      </c>
      <c r="E8362" s="1"/>
      <c r="F8362" s="1"/>
      <c r="G8362">
        <v>12</v>
      </c>
      <c r="H8362" t="s">
        <v>1165</v>
      </c>
      <c r="I8362" s="1"/>
      <c r="J8362">
        <v>100</v>
      </c>
      <c r="L8362" t="s">
        <v>20855</v>
      </c>
      <c r="M8362" t="s">
        <v>744</v>
      </c>
      <c r="N8362" t="s">
        <v>744</v>
      </c>
      <c r="O8362" t="s">
        <v>58</v>
      </c>
      <c r="Q8362" t="s">
        <v>745</v>
      </c>
      <c r="R8362" t="s">
        <v>15476</v>
      </c>
      <c r="U8362" t="s">
        <v>235</v>
      </c>
      <c r="V8362" t="s">
        <v>62</v>
      </c>
      <c r="W8362">
        <v>20</v>
      </c>
      <c r="X8362">
        <v>20</v>
      </c>
      <c r="AD8362">
        <v>20.375</v>
      </c>
      <c r="AE8362">
        <v>40</v>
      </c>
      <c r="AF8362">
        <v>20</v>
      </c>
      <c r="AJ8362">
        <v>20</v>
      </c>
      <c r="AK8362">
        <v>50</v>
      </c>
      <c r="AL8362">
        <v>20</v>
      </c>
      <c r="AM8362">
        <v>50</v>
      </c>
      <c r="AN8362">
        <v>20</v>
      </c>
      <c r="AO8362">
        <v>50</v>
      </c>
      <c r="AP8362">
        <v>20</v>
      </c>
      <c r="AQ8362">
        <v>50</v>
      </c>
      <c r="AR8362" t="s">
        <v>17722</v>
      </c>
      <c r="AS8362" t="s">
        <v>17722</v>
      </c>
      <c r="AU8362" t="s">
        <v>236</v>
      </c>
      <c r="AV8362" t="s">
        <v>63</v>
      </c>
      <c r="AW8362" t="s">
        <v>64</v>
      </c>
      <c r="AX8362" t="s">
        <v>2644</v>
      </c>
    </row>
    <row r="8363" spans="1:54" x14ac:dyDescent="0.35">
      <c r="A8363">
        <v>8626</v>
      </c>
      <c r="B8363" t="s">
        <v>20856</v>
      </c>
      <c r="C8363">
        <v>7000</v>
      </c>
      <c r="D8363" s="1">
        <v>46296</v>
      </c>
      <c r="E8363" s="1"/>
      <c r="F8363" s="1"/>
      <c r="G8363">
        <v>3</v>
      </c>
      <c r="H8363" t="s">
        <v>55</v>
      </c>
      <c r="I8363" s="1">
        <v>46288</v>
      </c>
      <c r="M8363" t="s">
        <v>744</v>
      </c>
      <c r="N8363" t="s">
        <v>744</v>
      </c>
      <c r="O8363" t="s">
        <v>58</v>
      </c>
      <c r="Q8363" t="s">
        <v>790</v>
      </c>
      <c r="R8363" t="s">
        <v>18392</v>
      </c>
      <c r="U8363" t="s">
        <v>235</v>
      </c>
      <c r="V8363" t="s">
        <v>68</v>
      </c>
      <c r="AJ8363">
        <v>7000</v>
      </c>
      <c r="AK8363">
        <v>100</v>
      </c>
      <c r="AL8363">
        <v>7000</v>
      </c>
      <c r="AM8363">
        <v>100</v>
      </c>
      <c r="AN8363">
        <v>7000</v>
      </c>
      <c r="AO8363">
        <v>100</v>
      </c>
      <c r="AP8363">
        <v>7000</v>
      </c>
      <c r="AQ8363">
        <v>100</v>
      </c>
      <c r="AR8363" t="s">
        <v>18398</v>
      </c>
      <c r="AS8363" t="s">
        <v>20844</v>
      </c>
      <c r="AU8363" t="s">
        <v>555</v>
      </c>
      <c r="AV8363" t="s">
        <v>63</v>
      </c>
      <c r="AX8363" t="s">
        <v>2644</v>
      </c>
    </row>
    <row r="8364" spans="1:54" x14ac:dyDescent="0.35">
      <c r="A8364">
        <v>8627</v>
      </c>
      <c r="B8364" t="s">
        <v>20857</v>
      </c>
      <c r="C8364">
        <v>3000</v>
      </c>
      <c r="D8364" s="1">
        <v>46143</v>
      </c>
      <c r="E8364" s="1"/>
      <c r="F8364" s="1"/>
      <c r="G8364">
        <v>7</v>
      </c>
      <c r="H8364" t="s">
        <v>55</v>
      </c>
      <c r="I8364" s="1">
        <v>46182</v>
      </c>
      <c r="M8364" t="s">
        <v>734</v>
      </c>
      <c r="N8364" t="s">
        <v>328</v>
      </c>
      <c r="O8364" t="s">
        <v>58</v>
      </c>
      <c r="Q8364" t="s">
        <v>664</v>
      </c>
      <c r="R8364" t="s">
        <v>20858</v>
      </c>
      <c r="S8364" t="s">
        <v>20859</v>
      </c>
      <c r="U8364" t="s">
        <v>667</v>
      </c>
      <c r="V8364" t="s">
        <v>68</v>
      </c>
      <c r="W8364">
        <v>2900</v>
      </c>
      <c r="X8364">
        <v>2000</v>
      </c>
      <c r="Y8364">
        <v>244.5</v>
      </c>
      <c r="AB8364">
        <v>16.670000000000002</v>
      </c>
      <c r="AJ8364">
        <v>1000</v>
      </c>
      <c r="AK8364">
        <v>33.333333333333002</v>
      </c>
      <c r="AL8364">
        <v>1000</v>
      </c>
      <c r="AM8364">
        <v>33.333333333333002</v>
      </c>
      <c r="AN8364">
        <v>755.5</v>
      </c>
      <c r="AO8364">
        <v>25.183333333333</v>
      </c>
      <c r="AP8364">
        <v>1000</v>
      </c>
      <c r="AQ8364">
        <v>33.333333333333002</v>
      </c>
      <c r="AR8364" t="s">
        <v>20163</v>
      </c>
      <c r="AS8364" t="s">
        <v>20221</v>
      </c>
      <c r="AU8364" t="s">
        <v>150</v>
      </c>
      <c r="AV8364" t="s">
        <v>63</v>
      </c>
      <c r="AX8364" t="s">
        <v>2065</v>
      </c>
    </row>
    <row r="8365" spans="1:54" x14ac:dyDescent="0.35">
      <c r="A8365">
        <v>8628</v>
      </c>
      <c r="B8365" t="s">
        <v>20860</v>
      </c>
      <c r="C8365">
        <v>3000</v>
      </c>
      <c r="D8365" s="1">
        <v>46143</v>
      </c>
      <c r="E8365" s="1"/>
      <c r="F8365" s="1"/>
      <c r="G8365">
        <v>7</v>
      </c>
      <c r="H8365" t="s">
        <v>55</v>
      </c>
      <c r="I8365" s="1">
        <v>46183</v>
      </c>
      <c r="M8365" t="s">
        <v>734</v>
      </c>
      <c r="N8365" t="s">
        <v>328</v>
      </c>
      <c r="O8365" t="s">
        <v>58</v>
      </c>
      <c r="Q8365" t="s">
        <v>664</v>
      </c>
      <c r="R8365" t="s">
        <v>4960</v>
      </c>
      <c r="S8365" t="s">
        <v>20861</v>
      </c>
      <c r="U8365" t="s">
        <v>667</v>
      </c>
      <c r="V8365" t="s">
        <v>68</v>
      </c>
      <c r="W8365">
        <v>2900</v>
      </c>
      <c r="X8365">
        <v>2000</v>
      </c>
      <c r="Y8365">
        <v>244.5</v>
      </c>
      <c r="AB8365">
        <v>16.670000000000002</v>
      </c>
      <c r="AJ8365">
        <v>1000</v>
      </c>
      <c r="AK8365">
        <v>33.333333333333002</v>
      </c>
      <c r="AL8365">
        <v>1000</v>
      </c>
      <c r="AM8365">
        <v>33.333333333333002</v>
      </c>
      <c r="AN8365">
        <v>755.5</v>
      </c>
      <c r="AO8365">
        <v>25.183333333333</v>
      </c>
      <c r="AP8365">
        <v>1000</v>
      </c>
      <c r="AQ8365">
        <v>33.333333333333002</v>
      </c>
      <c r="AR8365" t="s">
        <v>11426</v>
      </c>
      <c r="AS8365" t="s">
        <v>20221</v>
      </c>
      <c r="AU8365" t="s">
        <v>150</v>
      </c>
      <c r="AV8365" t="s">
        <v>63</v>
      </c>
      <c r="AX8365" t="s">
        <v>2644</v>
      </c>
    </row>
    <row r="8366" spans="1:54" x14ac:dyDescent="0.35">
      <c r="A8366">
        <v>8629</v>
      </c>
      <c r="B8366" t="s">
        <v>20862</v>
      </c>
      <c r="C8366">
        <v>5000</v>
      </c>
      <c r="D8366" s="1">
        <v>46266</v>
      </c>
      <c r="E8366" s="1"/>
      <c r="F8366" s="1"/>
      <c r="G8366">
        <v>12</v>
      </c>
      <c r="H8366" t="s">
        <v>55</v>
      </c>
      <c r="I8366" s="1">
        <v>46231</v>
      </c>
      <c r="M8366" t="s">
        <v>504</v>
      </c>
      <c r="N8366" t="s">
        <v>744</v>
      </c>
      <c r="O8366" t="s">
        <v>58</v>
      </c>
      <c r="Q8366" t="s">
        <v>233</v>
      </c>
      <c r="R8366" t="s">
        <v>20862</v>
      </c>
      <c r="U8366" t="s">
        <v>235</v>
      </c>
      <c r="V8366" t="s">
        <v>68</v>
      </c>
      <c r="AJ8366">
        <v>5000</v>
      </c>
      <c r="AK8366">
        <v>100</v>
      </c>
      <c r="AL8366">
        <v>5000</v>
      </c>
      <c r="AM8366">
        <v>100</v>
      </c>
      <c r="AN8366">
        <v>5000</v>
      </c>
      <c r="AO8366">
        <v>100</v>
      </c>
      <c r="AP8366">
        <v>5000</v>
      </c>
      <c r="AQ8366">
        <v>100</v>
      </c>
      <c r="AR8366" t="s">
        <v>17958</v>
      </c>
      <c r="AS8366" t="s">
        <v>20844</v>
      </c>
      <c r="AU8366" t="s">
        <v>81</v>
      </c>
      <c r="AV8366" t="s">
        <v>63</v>
      </c>
      <c r="AX8366" t="s">
        <v>2065</v>
      </c>
    </row>
    <row r="8367" spans="1:54" x14ac:dyDescent="0.35">
      <c r="A8367">
        <v>8630</v>
      </c>
      <c r="B8367" t="s">
        <v>20863</v>
      </c>
      <c r="C8367">
        <v>6000</v>
      </c>
      <c r="D8367" s="1">
        <v>46204</v>
      </c>
      <c r="E8367" s="1"/>
      <c r="F8367" s="1"/>
      <c r="G8367">
        <v>3</v>
      </c>
      <c r="H8367" t="s">
        <v>1165</v>
      </c>
      <c r="I8367" s="1"/>
      <c r="J8367">
        <v>100</v>
      </c>
      <c r="L8367" t="s">
        <v>20864</v>
      </c>
      <c r="M8367" t="s">
        <v>15229</v>
      </c>
      <c r="N8367" t="s">
        <v>423</v>
      </c>
      <c r="O8367" t="s">
        <v>58</v>
      </c>
      <c r="Q8367" t="s">
        <v>739</v>
      </c>
      <c r="R8367" t="s">
        <v>18830</v>
      </c>
      <c r="U8367" t="s">
        <v>235</v>
      </c>
      <c r="V8367" t="s">
        <v>62</v>
      </c>
      <c r="W8367">
        <v>5700</v>
      </c>
      <c r="Y8367">
        <v>1548.5</v>
      </c>
      <c r="AB8367">
        <v>100</v>
      </c>
      <c r="AC8367">
        <v>16.78</v>
      </c>
      <c r="AD8367">
        <v>208.375</v>
      </c>
      <c r="AE8367">
        <v>2000</v>
      </c>
      <c r="AI8367">
        <v>208.375</v>
      </c>
      <c r="AJ8367">
        <v>6000</v>
      </c>
      <c r="AK8367">
        <v>100</v>
      </c>
      <c r="AL8367">
        <v>6000</v>
      </c>
      <c r="AM8367">
        <v>100</v>
      </c>
      <c r="AN8367">
        <v>4451.5</v>
      </c>
      <c r="AO8367">
        <v>74.191666666667004</v>
      </c>
      <c r="AP8367">
        <v>5791.625</v>
      </c>
      <c r="AQ8367">
        <v>96.527083333332996</v>
      </c>
      <c r="AR8367" t="s">
        <v>20865</v>
      </c>
      <c r="AS8367" t="s">
        <v>20221</v>
      </c>
      <c r="AU8367" t="s">
        <v>150</v>
      </c>
      <c r="AV8367" t="s">
        <v>63</v>
      </c>
      <c r="AX8367" t="s">
        <v>2644</v>
      </c>
      <c r="BB8367" t="s">
        <v>20866</v>
      </c>
    </row>
    <row r="8368" spans="1:54" x14ac:dyDescent="0.35">
      <c r="A8368">
        <v>8631</v>
      </c>
      <c r="B8368" t="s">
        <v>20867</v>
      </c>
      <c r="C8368">
        <v>20145</v>
      </c>
      <c r="D8368" s="1">
        <v>46174</v>
      </c>
      <c r="E8368" s="1"/>
      <c r="F8368" s="1"/>
      <c r="G8368">
        <v>6</v>
      </c>
      <c r="H8368" t="s">
        <v>1165</v>
      </c>
      <c r="I8368" s="1"/>
      <c r="J8368">
        <v>100</v>
      </c>
      <c r="L8368" t="s">
        <v>20868</v>
      </c>
      <c r="M8368" t="s">
        <v>3753</v>
      </c>
      <c r="N8368" t="s">
        <v>9091</v>
      </c>
      <c r="O8368" t="s">
        <v>58</v>
      </c>
      <c r="Q8368" t="s">
        <v>109</v>
      </c>
      <c r="R8368" t="s">
        <v>17515</v>
      </c>
      <c r="U8368" t="s">
        <v>61</v>
      </c>
      <c r="V8368" t="s">
        <v>62</v>
      </c>
      <c r="W8368">
        <v>9400</v>
      </c>
      <c r="Y8368">
        <v>2080</v>
      </c>
      <c r="AB8368">
        <v>65.38</v>
      </c>
      <c r="AC8368">
        <v>39.880000000000003</v>
      </c>
      <c r="AD8368">
        <v>1245.125</v>
      </c>
      <c r="AE8368">
        <v>20145</v>
      </c>
      <c r="AI8368">
        <v>1268.7427347813</v>
      </c>
      <c r="AJ8368">
        <v>20145</v>
      </c>
      <c r="AK8368">
        <v>100</v>
      </c>
      <c r="AL8368">
        <v>20145</v>
      </c>
      <c r="AM8368">
        <v>100</v>
      </c>
      <c r="AN8368">
        <v>18065</v>
      </c>
      <c r="AO8368">
        <v>89.674857284685999</v>
      </c>
      <c r="AP8368">
        <v>18876.257265218999</v>
      </c>
      <c r="AQ8368">
        <v>93.701947208830006</v>
      </c>
      <c r="AR8368" t="s">
        <v>20804</v>
      </c>
      <c r="AS8368" t="s">
        <v>20221</v>
      </c>
      <c r="AU8368" t="s">
        <v>491</v>
      </c>
      <c r="AV8368" t="s">
        <v>63</v>
      </c>
      <c r="AX8368" t="s">
        <v>2065</v>
      </c>
      <c r="BB8368" t="s">
        <v>20869</v>
      </c>
    </row>
    <row r="8369" spans="1:54" x14ac:dyDescent="0.35">
      <c r="A8369">
        <v>8632</v>
      </c>
      <c r="B8369" t="s">
        <v>20870</v>
      </c>
      <c r="C8369">
        <v>40000</v>
      </c>
      <c r="D8369" s="1">
        <v>46327</v>
      </c>
      <c r="E8369" s="1"/>
      <c r="F8369" s="1"/>
      <c r="G8369">
        <v>12</v>
      </c>
      <c r="H8369" t="s">
        <v>1165</v>
      </c>
      <c r="I8369" s="1"/>
      <c r="J8369">
        <v>25</v>
      </c>
      <c r="M8369" t="s">
        <v>9091</v>
      </c>
      <c r="N8369" t="s">
        <v>9091</v>
      </c>
      <c r="O8369" t="s">
        <v>58</v>
      </c>
      <c r="Q8369" t="s">
        <v>109</v>
      </c>
      <c r="R8369" t="s">
        <v>20871</v>
      </c>
      <c r="U8369" t="s">
        <v>61</v>
      </c>
      <c r="V8369" t="s">
        <v>420</v>
      </c>
      <c r="AJ8369">
        <v>40000</v>
      </c>
      <c r="AK8369">
        <v>100</v>
      </c>
      <c r="AL8369">
        <v>40000</v>
      </c>
      <c r="AM8369">
        <v>100</v>
      </c>
      <c r="AN8369">
        <v>40000</v>
      </c>
      <c r="AO8369">
        <v>100</v>
      </c>
      <c r="AP8369">
        <v>40000</v>
      </c>
      <c r="AQ8369">
        <v>100</v>
      </c>
      <c r="AS8369" t="s">
        <v>20872</v>
      </c>
      <c r="AU8369" t="s">
        <v>150</v>
      </c>
      <c r="AV8369" t="s">
        <v>63</v>
      </c>
      <c r="AX8369" t="s">
        <v>2065</v>
      </c>
      <c r="BB8369" t="s">
        <v>20873</v>
      </c>
    </row>
    <row r="8370" spans="1:54" x14ac:dyDescent="0.35">
      <c r="A8370">
        <v>8633</v>
      </c>
      <c r="B8370" t="s">
        <v>20874</v>
      </c>
      <c r="C8370">
        <v>100000</v>
      </c>
      <c r="D8370" s="1">
        <v>46266</v>
      </c>
      <c r="E8370" s="1"/>
      <c r="F8370" s="1"/>
      <c r="G8370">
        <v>17</v>
      </c>
      <c r="H8370" t="s">
        <v>1165</v>
      </c>
      <c r="I8370" s="1"/>
      <c r="J8370">
        <v>10</v>
      </c>
      <c r="M8370" t="s">
        <v>9091</v>
      </c>
      <c r="N8370" t="s">
        <v>9091</v>
      </c>
      <c r="O8370" t="s">
        <v>58</v>
      </c>
      <c r="Q8370" t="s">
        <v>1850</v>
      </c>
      <c r="R8370" t="s">
        <v>20875</v>
      </c>
      <c r="U8370" t="s">
        <v>61</v>
      </c>
      <c r="V8370" t="s">
        <v>420</v>
      </c>
      <c r="AJ8370">
        <v>100000</v>
      </c>
      <c r="AK8370">
        <v>100</v>
      </c>
      <c r="AL8370">
        <v>100000</v>
      </c>
      <c r="AM8370">
        <v>100</v>
      </c>
      <c r="AN8370">
        <v>100000</v>
      </c>
      <c r="AO8370">
        <v>100</v>
      </c>
      <c r="AP8370">
        <v>100000</v>
      </c>
      <c r="AQ8370">
        <v>100</v>
      </c>
      <c r="AS8370" t="s">
        <v>13391</v>
      </c>
      <c r="AU8370" t="s">
        <v>150</v>
      </c>
      <c r="AV8370" t="s">
        <v>63</v>
      </c>
      <c r="AX8370" t="s">
        <v>2065</v>
      </c>
      <c r="BA8370" t="s">
        <v>75</v>
      </c>
      <c r="BB8370" t="s">
        <v>20876</v>
      </c>
    </row>
    <row r="8371" spans="1:54" x14ac:dyDescent="0.35">
      <c r="A8371">
        <v>8634</v>
      </c>
      <c r="B8371" t="s">
        <v>20877</v>
      </c>
      <c r="C8371">
        <v>39000</v>
      </c>
      <c r="D8371" s="1">
        <v>46296</v>
      </c>
      <c r="E8371" s="1"/>
      <c r="F8371" s="1"/>
      <c r="G8371">
        <v>6</v>
      </c>
      <c r="H8371" t="s">
        <v>1165</v>
      </c>
      <c r="I8371" s="1"/>
      <c r="J8371">
        <v>90</v>
      </c>
      <c r="M8371" t="s">
        <v>9091</v>
      </c>
      <c r="N8371" t="s">
        <v>9091</v>
      </c>
      <c r="O8371" t="s">
        <v>58</v>
      </c>
      <c r="Q8371" t="s">
        <v>559</v>
      </c>
      <c r="R8371" t="s">
        <v>2015</v>
      </c>
      <c r="U8371" t="s">
        <v>61</v>
      </c>
      <c r="V8371" t="s">
        <v>62</v>
      </c>
      <c r="AJ8371">
        <v>39000</v>
      </c>
      <c r="AK8371">
        <v>100</v>
      </c>
      <c r="AL8371">
        <v>39000</v>
      </c>
      <c r="AM8371">
        <v>100</v>
      </c>
      <c r="AN8371">
        <v>39000</v>
      </c>
      <c r="AO8371">
        <v>100</v>
      </c>
      <c r="AP8371">
        <v>39000</v>
      </c>
      <c r="AQ8371">
        <v>100</v>
      </c>
      <c r="AR8371" t="s">
        <v>20143</v>
      </c>
      <c r="AS8371" t="s">
        <v>15126</v>
      </c>
      <c r="AU8371" t="s">
        <v>150</v>
      </c>
      <c r="AV8371" t="s">
        <v>63</v>
      </c>
      <c r="AX8371" t="s">
        <v>2065</v>
      </c>
      <c r="BB8371" t="s">
        <v>20878</v>
      </c>
    </row>
    <row r="8372" spans="1:54" x14ac:dyDescent="0.35">
      <c r="A8372">
        <v>8635</v>
      </c>
      <c r="B8372" t="s">
        <v>20879</v>
      </c>
      <c r="C8372">
        <v>1000</v>
      </c>
      <c r="D8372" s="1">
        <v>46143</v>
      </c>
      <c r="E8372" s="1"/>
      <c r="F8372" s="1"/>
      <c r="G8372">
        <v>5</v>
      </c>
      <c r="H8372" t="s">
        <v>55</v>
      </c>
      <c r="I8372" s="1">
        <v>46182</v>
      </c>
      <c r="M8372" t="s">
        <v>734</v>
      </c>
      <c r="N8372" t="s">
        <v>328</v>
      </c>
      <c r="O8372" t="s">
        <v>58</v>
      </c>
      <c r="Q8372" t="s">
        <v>664</v>
      </c>
      <c r="R8372" t="s">
        <v>20880</v>
      </c>
      <c r="S8372" t="s">
        <v>20881</v>
      </c>
      <c r="U8372" t="s">
        <v>667</v>
      </c>
      <c r="V8372" t="s">
        <v>68</v>
      </c>
      <c r="W8372">
        <v>1000</v>
      </c>
      <c r="X8372">
        <v>700</v>
      </c>
      <c r="Y8372">
        <v>81.5</v>
      </c>
      <c r="AB8372">
        <v>23.81</v>
      </c>
      <c r="AJ8372">
        <v>300</v>
      </c>
      <c r="AK8372">
        <v>30</v>
      </c>
      <c r="AL8372">
        <v>300</v>
      </c>
      <c r="AM8372">
        <v>30</v>
      </c>
      <c r="AN8372">
        <v>218.5</v>
      </c>
      <c r="AO8372">
        <v>21.85</v>
      </c>
      <c r="AP8372">
        <v>300</v>
      </c>
      <c r="AQ8372">
        <v>30</v>
      </c>
      <c r="AR8372" t="s">
        <v>20163</v>
      </c>
      <c r="AS8372" t="s">
        <v>20776</v>
      </c>
      <c r="AU8372" t="s">
        <v>150</v>
      </c>
      <c r="AV8372" t="s">
        <v>63</v>
      </c>
      <c r="AX8372" t="s">
        <v>2065</v>
      </c>
    </row>
    <row r="8373" spans="1:54" x14ac:dyDescent="0.35">
      <c r="A8373">
        <v>8636</v>
      </c>
      <c r="B8373" t="s">
        <v>20882</v>
      </c>
      <c r="C8373">
        <v>3000</v>
      </c>
      <c r="D8373" s="1">
        <v>46143</v>
      </c>
      <c r="E8373" s="1"/>
      <c r="F8373" s="1"/>
      <c r="G8373">
        <v>5</v>
      </c>
      <c r="H8373" t="s">
        <v>1165</v>
      </c>
      <c r="I8373" s="1"/>
      <c r="M8373" t="s">
        <v>734</v>
      </c>
      <c r="N8373" t="s">
        <v>328</v>
      </c>
      <c r="O8373" t="s">
        <v>58</v>
      </c>
      <c r="Q8373" t="s">
        <v>664</v>
      </c>
      <c r="R8373" t="s">
        <v>7670</v>
      </c>
      <c r="S8373" t="s">
        <v>20883</v>
      </c>
      <c r="U8373" t="s">
        <v>667</v>
      </c>
      <c r="V8373" t="s">
        <v>68</v>
      </c>
      <c r="AJ8373">
        <v>3000</v>
      </c>
      <c r="AK8373">
        <v>100</v>
      </c>
      <c r="AL8373">
        <v>3000</v>
      </c>
      <c r="AM8373">
        <v>100</v>
      </c>
      <c r="AN8373">
        <v>3000</v>
      </c>
      <c r="AO8373">
        <v>100</v>
      </c>
      <c r="AP8373">
        <v>3000</v>
      </c>
      <c r="AQ8373">
        <v>100</v>
      </c>
      <c r="AR8373" t="s">
        <v>19523</v>
      </c>
      <c r="AS8373" t="s">
        <v>20776</v>
      </c>
      <c r="AU8373" t="s">
        <v>150</v>
      </c>
      <c r="AV8373" t="s">
        <v>63</v>
      </c>
      <c r="AX8373" t="s">
        <v>2644</v>
      </c>
    </row>
    <row r="8374" spans="1:54" x14ac:dyDescent="0.35">
      <c r="A8374">
        <v>8637</v>
      </c>
      <c r="B8374" t="s">
        <v>20884</v>
      </c>
      <c r="C8374">
        <v>2300</v>
      </c>
      <c r="D8374" s="1">
        <v>46204</v>
      </c>
      <c r="E8374" s="1"/>
      <c r="F8374" s="1"/>
      <c r="G8374">
        <v>5</v>
      </c>
      <c r="H8374" t="s">
        <v>1165</v>
      </c>
      <c r="I8374" s="1"/>
      <c r="J8374">
        <v>100</v>
      </c>
      <c r="L8374" t="s">
        <v>20885</v>
      </c>
      <c r="M8374" t="s">
        <v>6053</v>
      </c>
      <c r="N8374" t="s">
        <v>744</v>
      </c>
      <c r="O8374" t="s">
        <v>58</v>
      </c>
      <c r="Q8374" t="s">
        <v>739</v>
      </c>
      <c r="R8374" t="s">
        <v>349</v>
      </c>
      <c r="U8374" t="s">
        <v>235</v>
      </c>
      <c r="V8374" t="s">
        <v>62</v>
      </c>
      <c r="W8374">
        <v>2400</v>
      </c>
      <c r="Y8374">
        <v>652</v>
      </c>
      <c r="AB8374">
        <v>59.09</v>
      </c>
      <c r="AC8374">
        <v>20.309999999999999</v>
      </c>
      <c r="AD8374">
        <v>158.125</v>
      </c>
      <c r="AI8374">
        <v>224.10086309019999</v>
      </c>
      <c r="AJ8374">
        <v>2300</v>
      </c>
      <c r="AK8374">
        <v>100</v>
      </c>
      <c r="AL8374">
        <v>2300</v>
      </c>
      <c r="AM8374">
        <v>100</v>
      </c>
      <c r="AN8374">
        <v>1648</v>
      </c>
      <c r="AO8374">
        <v>71.652173913043001</v>
      </c>
      <c r="AP8374">
        <v>2075.8991369097998</v>
      </c>
      <c r="AQ8374">
        <v>90.256484213470003</v>
      </c>
      <c r="AR8374" t="s">
        <v>17958</v>
      </c>
      <c r="AS8374" t="s">
        <v>20776</v>
      </c>
      <c r="AT8374" t="s">
        <v>75</v>
      </c>
      <c r="AU8374" t="s">
        <v>179</v>
      </c>
      <c r="AV8374" t="s">
        <v>64</v>
      </c>
      <c r="AX8374" t="s">
        <v>2644</v>
      </c>
    </row>
    <row r="8375" spans="1:54" x14ac:dyDescent="0.35">
      <c r="A8375">
        <v>8638</v>
      </c>
      <c r="B8375" t="s">
        <v>20886</v>
      </c>
      <c r="C8375">
        <v>12000</v>
      </c>
      <c r="D8375" s="1">
        <v>46174</v>
      </c>
      <c r="E8375" s="1"/>
      <c r="F8375" s="1"/>
      <c r="G8375">
        <v>12</v>
      </c>
      <c r="H8375" t="s">
        <v>55</v>
      </c>
      <c r="I8375" s="1">
        <v>46170</v>
      </c>
      <c r="M8375" t="s">
        <v>108</v>
      </c>
      <c r="N8375" t="s">
        <v>108</v>
      </c>
      <c r="O8375" t="s">
        <v>58</v>
      </c>
      <c r="Q8375" t="s">
        <v>233</v>
      </c>
      <c r="R8375" t="s">
        <v>5600</v>
      </c>
      <c r="U8375" t="s">
        <v>235</v>
      </c>
      <c r="V8375" t="s">
        <v>68</v>
      </c>
      <c r="AJ8375">
        <v>12000</v>
      </c>
      <c r="AK8375">
        <v>100</v>
      </c>
      <c r="AL8375">
        <v>12000</v>
      </c>
      <c r="AM8375">
        <v>100</v>
      </c>
      <c r="AN8375">
        <v>12000</v>
      </c>
      <c r="AO8375">
        <v>100</v>
      </c>
      <c r="AP8375">
        <v>12000</v>
      </c>
      <c r="AQ8375">
        <v>100</v>
      </c>
      <c r="AR8375" t="s">
        <v>19347</v>
      </c>
      <c r="AS8375" t="s">
        <v>20776</v>
      </c>
      <c r="AT8375" t="s">
        <v>100</v>
      </c>
      <c r="AU8375" t="s">
        <v>95</v>
      </c>
      <c r="AV8375" t="s">
        <v>63</v>
      </c>
      <c r="AX8375" t="s">
        <v>3766</v>
      </c>
      <c r="BB8375" t="s">
        <v>20887</v>
      </c>
    </row>
    <row r="8376" spans="1:54" x14ac:dyDescent="0.35">
      <c r="A8376">
        <v>8639</v>
      </c>
      <c r="B8376" t="s">
        <v>20888</v>
      </c>
      <c r="C8376">
        <v>15000</v>
      </c>
      <c r="D8376" s="1">
        <v>46143</v>
      </c>
      <c r="E8376" s="1"/>
      <c r="F8376" s="1"/>
      <c r="G8376">
        <v>11</v>
      </c>
      <c r="H8376" t="s">
        <v>55</v>
      </c>
      <c r="I8376" s="1">
        <v>46212</v>
      </c>
      <c r="M8376" t="s">
        <v>734</v>
      </c>
      <c r="N8376" t="s">
        <v>328</v>
      </c>
      <c r="O8376" t="s">
        <v>58</v>
      </c>
      <c r="Q8376" t="s">
        <v>664</v>
      </c>
      <c r="R8376" t="s">
        <v>20889</v>
      </c>
      <c r="S8376" t="s">
        <v>20890</v>
      </c>
      <c r="U8376" t="s">
        <v>667</v>
      </c>
      <c r="V8376" t="s">
        <v>68</v>
      </c>
      <c r="W8376">
        <v>11800</v>
      </c>
      <c r="X8376">
        <v>10000</v>
      </c>
      <c r="Y8376">
        <v>489</v>
      </c>
      <c r="AB8376">
        <v>19.149999999999999</v>
      </c>
      <c r="AJ8376">
        <v>5000</v>
      </c>
      <c r="AK8376">
        <v>33.333333333333002</v>
      </c>
      <c r="AL8376">
        <v>5000</v>
      </c>
      <c r="AM8376">
        <v>33.333333333333002</v>
      </c>
      <c r="AN8376">
        <v>4511</v>
      </c>
      <c r="AO8376">
        <v>30.073333333333</v>
      </c>
      <c r="AP8376">
        <v>5000</v>
      </c>
      <c r="AQ8376">
        <v>33.333333333333002</v>
      </c>
      <c r="AR8376" t="s">
        <v>16049</v>
      </c>
      <c r="AS8376" t="s">
        <v>15126</v>
      </c>
      <c r="AU8376" t="s">
        <v>1172</v>
      </c>
      <c r="AV8376" t="s">
        <v>63</v>
      </c>
      <c r="AX8376" t="s">
        <v>2065</v>
      </c>
    </row>
    <row r="8377" spans="1:54" x14ac:dyDescent="0.35">
      <c r="A8377">
        <v>8640</v>
      </c>
      <c r="B8377" t="s">
        <v>20891</v>
      </c>
      <c r="C8377">
        <v>800</v>
      </c>
      <c r="D8377" s="1">
        <v>46143</v>
      </c>
      <c r="E8377" s="1"/>
      <c r="F8377" s="1"/>
      <c r="G8377">
        <v>2</v>
      </c>
      <c r="H8377" t="s">
        <v>55</v>
      </c>
      <c r="I8377" s="1">
        <v>46169</v>
      </c>
      <c r="M8377" t="s">
        <v>734</v>
      </c>
      <c r="N8377" t="s">
        <v>328</v>
      </c>
      <c r="O8377" t="s">
        <v>58</v>
      </c>
      <c r="Q8377" t="s">
        <v>664</v>
      </c>
      <c r="R8377" t="s">
        <v>20892</v>
      </c>
      <c r="S8377" t="s">
        <v>20893</v>
      </c>
      <c r="U8377" t="s">
        <v>667</v>
      </c>
      <c r="V8377" t="s">
        <v>68</v>
      </c>
      <c r="W8377">
        <v>700</v>
      </c>
      <c r="X8377">
        <v>400</v>
      </c>
      <c r="Y8377">
        <v>81.5</v>
      </c>
      <c r="AB8377">
        <v>37.5</v>
      </c>
      <c r="AJ8377">
        <v>400</v>
      </c>
      <c r="AK8377">
        <v>50</v>
      </c>
      <c r="AL8377">
        <v>400</v>
      </c>
      <c r="AM8377">
        <v>50</v>
      </c>
      <c r="AN8377">
        <v>318.5</v>
      </c>
      <c r="AO8377">
        <v>39.8125</v>
      </c>
      <c r="AP8377">
        <v>400</v>
      </c>
      <c r="AQ8377">
        <v>50</v>
      </c>
      <c r="AR8377" t="s">
        <v>20804</v>
      </c>
      <c r="AS8377" t="s">
        <v>15126</v>
      </c>
      <c r="AU8377" t="s">
        <v>150</v>
      </c>
      <c r="AV8377" t="s">
        <v>63</v>
      </c>
      <c r="AX8377" t="s">
        <v>2065</v>
      </c>
    </row>
    <row r="8378" spans="1:54" x14ac:dyDescent="0.35">
      <c r="A8378">
        <v>8641</v>
      </c>
      <c r="B8378" t="s">
        <v>20894</v>
      </c>
      <c r="C8378">
        <v>78000</v>
      </c>
      <c r="D8378" s="1">
        <v>46174</v>
      </c>
      <c r="E8378" s="1"/>
      <c r="F8378" s="1"/>
      <c r="G8378">
        <v>15</v>
      </c>
      <c r="H8378" t="s">
        <v>1165</v>
      </c>
      <c r="I8378" s="1"/>
      <c r="J8378">
        <v>50</v>
      </c>
      <c r="M8378" t="s">
        <v>9091</v>
      </c>
      <c r="N8378" t="s">
        <v>9091</v>
      </c>
      <c r="O8378" t="s">
        <v>58</v>
      </c>
      <c r="Q8378" t="s">
        <v>559</v>
      </c>
      <c r="R8378" t="s">
        <v>20895</v>
      </c>
      <c r="U8378" t="s">
        <v>61</v>
      </c>
      <c r="V8378" t="s">
        <v>420</v>
      </c>
      <c r="AJ8378">
        <v>78000</v>
      </c>
      <c r="AK8378">
        <v>100</v>
      </c>
      <c r="AL8378">
        <v>78000</v>
      </c>
      <c r="AM8378">
        <v>100</v>
      </c>
      <c r="AN8378">
        <v>78000</v>
      </c>
      <c r="AO8378">
        <v>100</v>
      </c>
      <c r="AP8378">
        <v>78000</v>
      </c>
      <c r="AQ8378">
        <v>100</v>
      </c>
      <c r="AS8378" t="s">
        <v>15126</v>
      </c>
      <c r="AU8378" t="s">
        <v>150</v>
      </c>
      <c r="AV8378" t="s">
        <v>63</v>
      </c>
      <c r="AX8378" t="s">
        <v>2065</v>
      </c>
      <c r="BB8378" t="s">
        <v>20896</v>
      </c>
    </row>
    <row r="8379" spans="1:54" x14ac:dyDescent="0.35">
      <c r="A8379">
        <v>8642</v>
      </c>
      <c r="B8379" t="s">
        <v>20897</v>
      </c>
      <c r="C8379">
        <v>30000</v>
      </c>
      <c r="D8379" s="1">
        <v>46327</v>
      </c>
      <c r="E8379" s="1"/>
      <c r="F8379" s="1"/>
      <c r="G8379">
        <v>12</v>
      </c>
      <c r="H8379" t="s">
        <v>1165</v>
      </c>
      <c r="I8379" s="1"/>
      <c r="J8379">
        <v>25</v>
      </c>
      <c r="M8379" t="s">
        <v>744</v>
      </c>
      <c r="N8379" t="s">
        <v>104</v>
      </c>
      <c r="O8379" t="s">
        <v>58</v>
      </c>
      <c r="Q8379" t="s">
        <v>109</v>
      </c>
      <c r="R8379" t="s">
        <v>5785</v>
      </c>
      <c r="U8379" t="s">
        <v>61</v>
      </c>
      <c r="V8379" t="s">
        <v>420</v>
      </c>
      <c r="AJ8379">
        <v>30000</v>
      </c>
      <c r="AK8379">
        <v>100</v>
      </c>
      <c r="AL8379">
        <v>30000</v>
      </c>
      <c r="AM8379">
        <v>100</v>
      </c>
      <c r="AN8379">
        <v>30000</v>
      </c>
      <c r="AO8379">
        <v>100</v>
      </c>
      <c r="AP8379">
        <v>30000</v>
      </c>
      <c r="AQ8379">
        <v>100</v>
      </c>
      <c r="AS8379" t="s">
        <v>20776</v>
      </c>
      <c r="AU8379" t="s">
        <v>491</v>
      </c>
      <c r="AV8379" t="s">
        <v>63</v>
      </c>
      <c r="AX8379" t="s">
        <v>3766</v>
      </c>
    </row>
    <row r="8380" spans="1:54" x14ac:dyDescent="0.35">
      <c r="A8380">
        <v>8643</v>
      </c>
      <c r="B8380" t="s">
        <v>20898</v>
      </c>
      <c r="C8380">
        <v>10000</v>
      </c>
      <c r="D8380" s="1">
        <v>46266</v>
      </c>
      <c r="E8380" s="1"/>
      <c r="F8380" s="1"/>
      <c r="G8380">
        <v>12</v>
      </c>
      <c r="H8380" t="s">
        <v>1165</v>
      </c>
      <c r="I8380" s="1"/>
      <c r="J8380">
        <v>50</v>
      </c>
      <c r="M8380" t="s">
        <v>504</v>
      </c>
      <c r="N8380" t="s">
        <v>504</v>
      </c>
      <c r="O8380" t="s">
        <v>58</v>
      </c>
      <c r="Q8380" t="s">
        <v>1508</v>
      </c>
      <c r="R8380" t="s">
        <v>20899</v>
      </c>
      <c r="U8380" t="s">
        <v>235</v>
      </c>
      <c r="V8380" t="s">
        <v>420</v>
      </c>
      <c r="W8380">
        <v>9600</v>
      </c>
      <c r="Y8380">
        <v>2304</v>
      </c>
      <c r="AB8380">
        <v>7.69</v>
      </c>
      <c r="AJ8380">
        <v>10000</v>
      </c>
      <c r="AK8380">
        <v>100</v>
      </c>
      <c r="AL8380">
        <v>10000</v>
      </c>
      <c r="AM8380">
        <v>100</v>
      </c>
      <c r="AN8380">
        <v>7696</v>
      </c>
      <c r="AO8380">
        <v>76.959999999999994</v>
      </c>
      <c r="AP8380">
        <v>10000</v>
      </c>
      <c r="AQ8380">
        <v>100</v>
      </c>
      <c r="AS8380" t="s">
        <v>15692</v>
      </c>
      <c r="AU8380" t="s">
        <v>101</v>
      </c>
      <c r="AV8380" t="s">
        <v>63</v>
      </c>
      <c r="AW8380" t="s">
        <v>63</v>
      </c>
      <c r="AX8380" t="s">
        <v>2065</v>
      </c>
    </row>
    <row r="8381" spans="1:54" x14ac:dyDescent="0.35">
      <c r="A8381">
        <v>8644</v>
      </c>
      <c r="B8381" t="s">
        <v>20900</v>
      </c>
      <c r="C8381">
        <v>8000</v>
      </c>
      <c r="D8381" s="1">
        <v>46266</v>
      </c>
      <c r="E8381" s="1"/>
      <c r="F8381" s="1"/>
      <c r="G8381">
        <v>12</v>
      </c>
      <c r="H8381" t="s">
        <v>1165</v>
      </c>
      <c r="I8381" s="1"/>
      <c r="J8381">
        <v>50</v>
      </c>
      <c r="M8381" t="s">
        <v>504</v>
      </c>
      <c r="N8381" t="s">
        <v>504</v>
      </c>
      <c r="O8381" t="s">
        <v>58</v>
      </c>
      <c r="Q8381" t="s">
        <v>3046</v>
      </c>
      <c r="R8381" t="s">
        <v>20899</v>
      </c>
      <c r="U8381" t="s">
        <v>235</v>
      </c>
      <c r="V8381" t="s">
        <v>420</v>
      </c>
      <c r="W8381">
        <v>8000</v>
      </c>
      <c r="Y8381">
        <v>1920</v>
      </c>
      <c r="AB8381">
        <v>7.69</v>
      </c>
      <c r="AJ8381">
        <v>8000</v>
      </c>
      <c r="AK8381">
        <v>100</v>
      </c>
      <c r="AL8381">
        <v>8000</v>
      </c>
      <c r="AM8381">
        <v>100</v>
      </c>
      <c r="AN8381">
        <v>6080</v>
      </c>
      <c r="AO8381">
        <v>76</v>
      </c>
      <c r="AP8381">
        <v>8000</v>
      </c>
      <c r="AQ8381">
        <v>100</v>
      </c>
      <c r="AS8381" t="s">
        <v>15692</v>
      </c>
      <c r="AU8381" t="s">
        <v>101</v>
      </c>
      <c r="AV8381" t="s">
        <v>63</v>
      </c>
      <c r="AW8381" t="s">
        <v>63</v>
      </c>
      <c r="AX8381" t="s">
        <v>2065</v>
      </c>
      <c r="BB8381" t="s">
        <v>20901</v>
      </c>
    </row>
    <row r="8382" spans="1:54" x14ac:dyDescent="0.35">
      <c r="A8382">
        <v>8645</v>
      </c>
      <c r="B8382" t="s">
        <v>20902</v>
      </c>
      <c r="C8382">
        <v>8700</v>
      </c>
      <c r="D8382" s="1">
        <v>46266</v>
      </c>
      <c r="E8382" s="1"/>
      <c r="F8382" s="1"/>
      <c r="G8382">
        <v>12</v>
      </c>
      <c r="H8382" t="s">
        <v>1165</v>
      </c>
      <c r="I8382" s="1"/>
      <c r="J8382">
        <v>50</v>
      </c>
      <c r="M8382" t="s">
        <v>504</v>
      </c>
      <c r="N8382" t="s">
        <v>504</v>
      </c>
      <c r="O8382" t="s">
        <v>58</v>
      </c>
      <c r="Q8382" t="s">
        <v>233</v>
      </c>
      <c r="R8382" t="s">
        <v>20899</v>
      </c>
      <c r="U8382" t="s">
        <v>235</v>
      </c>
      <c r="V8382" t="s">
        <v>420</v>
      </c>
      <c r="W8382">
        <v>8600</v>
      </c>
      <c r="Y8382">
        <v>2083</v>
      </c>
      <c r="AB8382">
        <v>7.69</v>
      </c>
      <c r="AJ8382">
        <v>8700</v>
      </c>
      <c r="AK8382">
        <v>100</v>
      </c>
      <c r="AL8382">
        <v>8700</v>
      </c>
      <c r="AM8382">
        <v>100</v>
      </c>
      <c r="AN8382">
        <v>6617</v>
      </c>
      <c r="AO8382">
        <v>76.057471264368004</v>
      </c>
      <c r="AP8382">
        <v>8700</v>
      </c>
      <c r="AQ8382">
        <v>100</v>
      </c>
      <c r="AS8382" t="s">
        <v>15692</v>
      </c>
      <c r="AU8382" t="s">
        <v>101</v>
      </c>
      <c r="AV8382" t="s">
        <v>63</v>
      </c>
      <c r="AW8382" t="s">
        <v>63</v>
      </c>
      <c r="AX8382" t="s">
        <v>2065</v>
      </c>
      <c r="BB8382" t="s">
        <v>20901</v>
      </c>
    </row>
    <row r="8383" spans="1:54" x14ac:dyDescent="0.35">
      <c r="A8383">
        <v>8646</v>
      </c>
      <c r="B8383" t="s">
        <v>20903</v>
      </c>
      <c r="C8383">
        <v>10400</v>
      </c>
      <c r="D8383" s="1">
        <v>46266</v>
      </c>
      <c r="E8383" s="1"/>
      <c r="F8383" s="1"/>
      <c r="G8383">
        <v>12</v>
      </c>
      <c r="H8383" t="s">
        <v>1165</v>
      </c>
      <c r="I8383" s="1"/>
      <c r="J8383">
        <v>50</v>
      </c>
      <c r="M8383" t="s">
        <v>504</v>
      </c>
      <c r="N8383" t="s">
        <v>504</v>
      </c>
      <c r="O8383" t="s">
        <v>58</v>
      </c>
      <c r="Q8383" t="s">
        <v>2357</v>
      </c>
      <c r="R8383" t="s">
        <v>20899</v>
      </c>
      <c r="U8383" t="s">
        <v>235</v>
      </c>
      <c r="V8383" t="s">
        <v>420</v>
      </c>
      <c r="W8383">
        <v>10400</v>
      </c>
      <c r="Y8383">
        <v>2496</v>
      </c>
      <c r="AB8383">
        <v>7.69</v>
      </c>
      <c r="AJ8383">
        <v>10400</v>
      </c>
      <c r="AK8383">
        <v>100</v>
      </c>
      <c r="AL8383">
        <v>10400</v>
      </c>
      <c r="AM8383">
        <v>100</v>
      </c>
      <c r="AN8383">
        <v>7904</v>
      </c>
      <c r="AO8383">
        <v>76</v>
      </c>
      <c r="AP8383">
        <v>10400</v>
      </c>
      <c r="AQ8383">
        <v>100</v>
      </c>
      <c r="AS8383" t="s">
        <v>15692</v>
      </c>
      <c r="AU8383" t="s">
        <v>101</v>
      </c>
      <c r="AV8383" t="s">
        <v>63</v>
      </c>
      <c r="AW8383" t="s">
        <v>63</v>
      </c>
      <c r="AX8383" t="s">
        <v>2065</v>
      </c>
      <c r="BB8383" t="s">
        <v>20901</v>
      </c>
    </row>
    <row r="8384" spans="1:54" x14ac:dyDescent="0.35">
      <c r="A8384">
        <v>8647</v>
      </c>
      <c r="B8384" t="s">
        <v>20904</v>
      </c>
      <c r="C8384">
        <v>3000</v>
      </c>
      <c r="D8384" s="1">
        <v>46143</v>
      </c>
      <c r="E8384" s="1"/>
      <c r="F8384" s="1"/>
      <c r="G8384">
        <v>7</v>
      </c>
      <c r="H8384" t="s">
        <v>1165</v>
      </c>
      <c r="I8384" s="1"/>
      <c r="J8384">
        <v>90</v>
      </c>
      <c r="L8384" t="s">
        <v>20905</v>
      </c>
      <c r="M8384" t="s">
        <v>734</v>
      </c>
      <c r="N8384" t="s">
        <v>328</v>
      </c>
      <c r="O8384" t="s">
        <v>58</v>
      </c>
      <c r="Q8384" t="s">
        <v>664</v>
      </c>
      <c r="R8384" t="s">
        <v>20906</v>
      </c>
      <c r="S8384" t="s">
        <v>20907</v>
      </c>
      <c r="U8384" t="s">
        <v>667</v>
      </c>
      <c r="V8384" t="s">
        <v>62</v>
      </c>
      <c r="W8384">
        <v>2900</v>
      </c>
      <c r="X8384">
        <v>2000</v>
      </c>
      <c r="Y8384">
        <v>244.5</v>
      </c>
      <c r="AB8384">
        <v>70</v>
      </c>
      <c r="AC8384">
        <v>29.17</v>
      </c>
      <c r="AD8384">
        <v>71.3125</v>
      </c>
      <c r="AE8384">
        <v>3000</v>
      </c>
      <c r="AI8384">
        <v>101.88664285714</v>
      </c>
      <c r="AJ8384">
        <v>1000</v>
      </c>
      <c r="AK8384">
        <v>33.333333333333002</v>
      </c>
      <c r="AL8384">
        <v>1000</v>
      </c>
      <c r="AM8384">
        <v>33.333333333333002</v>
      </c>
      <c r="AN8384">
        <v>755.5</v>
      </c>
      <c r="AO8384">
        <v>25.183333333333</v>
      </c>
      <c r="AP8384">
        <v>898.11335714285997</v>
      </c>
      <c r="AQ8384">
        <v>29.937111904761998</v>
      </c>
      <c r="AR8384" t="s">
        <v>20715</v>
      </c>
      <c r="AS8384" t="s">
        <v>17253</v>
      </c>
      <c r="AU8384" t="s">
        <v>179</v>
      </c>
      <c r="AV8384" t="s">
        <v>63</v>
      </c>
      <c r="AX8384" t="s">
        <v>2065</v>
      </c>
    </row>
    <row r="8385" spans="1:54" x14ac:dyDescent="0.35">
      <c r="A8385">
        <v>8648</v>
      </c>
      <c r="B8385" t="s">
        <v>20908</v>
      </c>
      <c r="C8385">
        <v>3000</v>
      </c>
      <c r="D8385" s="1">
        <v>46174</v>
      </c>
      <c r="E8385" s="1"/>
      <c r="F8385" s="1"/>
      <c r="G8385">
        <v>12</v>
      </c>
      <c r="H8385" t="s">
        <v>1165</v>
      </c>
      <c r="I8385" s="1"/>
      <c r="J8385">
        <v>100</v>
      </c>
      <c r="L8385" t="s">
        <v>20909</v>
      </c>
      <c r="M8385" t="s">
        <v>6053</v>
      </c>
      <c r="N8385" t="s">
        <v>744</v>
      </c>
      <c r="O8385" t="s">
        <v>58</v>
      </c>
      <c r="Q8385" t="s">
        <v>2357</v>
      </c>
      <c r="R8385" t="s">
        <v>4964</v>
      </c>
      <c r="U8385" t="s">
        <v>235</v>
      </c>
      <c r="V8385" t="s">
        <v>62</v>
      </c>
      <c r="W8385">
        <v>3000</v>
      </c>
      <c r="Y8385">
        <v>815</v>
      </c>
      <c r="AB8385">
        <v>32.69</v>
      </c>
      <c r="AC8385">
        <v>5</v>
      </c>
      <c r="AD8385">
        <v>61.125</v>
      </c>
      <c r="AE8385">
        <v>750</v>
      </c>
      <c r="AI8385">
        <v>124.65585806057</v>
      </c>
      <c r="AJ8385">
        <v>3000</v>
      </c>
      <c r="AK8385">
        <v>100</v>
      </c>
      <c r="AL8385">
        <v>3000</v>
      </c>
      <c r="AM8385">
        <v>100</v>
      </c>
      <c r="AN8385">
        <v>2185</v>
      </c>
      <c r="AO8385">
        <v>72.833333333333002</v>
      </c>
      <c r="AP8385">
        <v>2875.3441419393998</v>
      </c>
      <c r="AQ8385">
        <v>95.844804731313999</v>
      </c>
      <c r="AR8385" t="s">
        <v>17253</v>
      </c>
      <c r="AS8385" t="s">
        <v>17253</v>
      </c>
      <c r="AU8385" t="s">
        <v>2937</v>
      </c>
      <c r="AV8385" t="s">
        <v>63</v>
      </c>
      <c r="AX8385" t="s">
        <v>2644</v>
      </c>
    </row>
    <row r="8386" spans="1:54" x14ac:dyDescent="0.35">
      <c r="A8386">
        <v>8649</v>
      </c>
      <c r="B8386" t="s">
        <v>20910</v>
      </c>
      <c r="C8386">
        <v>15900</v>
      </c>
      <c r="D8386" s="1">
        <v>46174</v>
      </c>
      <c r="E8386" s="1"/>
      <c r="F8386" s="1"/>
      <c r="G8386">
        <v>12</v>
      </c>
      <c r="H8386" t="s">
        <v>1165</v>
      </c>
      <c r="I8386" s="1"/>
      <c r="J8386">
        <v>100</v>
      </c>
      <c r="L8386" t="s">
        <v>20909</v>
      </c>
      <c r="M8386" t="s">
        <v>6053</v>
      </c>
      <c r="N8386" t="s">
        <v>744</v>
      </c>
      <c r="O8386" t="s">
        <v>58</v>
      </c>
      <c r="Q8386" t="s">
        <v>233</v>
      </c>
      <c r="R8386" t="s">
        <v>4964</v>
      </c>
      <c r="U8386" t="s">
        <v>235</v>
      </c>
      <c r="V8386" t="s">
        <v>62</v>
      </c>
      <c r="W8386">
        <v>16200</v>
      </c>
      <c r="Y8386">
        <v>4401</v>
      </c>
      <c r="AB8386">
        <v>32.69</v>
      </c>
      <c r="AC8386">
        <v>28.77</v>
      </c>
      <c r="AD8386">
        <v>1284.6187500000001</v>
      </c>
      <c r="AE8386">
        <v>3975</v>
      </c>
      <c r="AI8386">
        <v>3873.2569593148</v>
      </c>
      <c r="AJ8386">
        <v>15900</v>
      </c>
      <c r="AK8386">
        <v>100</v>
      </c>
      <c r="AL8386">
        <v>15900</v>
      </c>
      <c r="AM8386">
        <v>100</v>
      </c>
      <c r="AN8386">
        <v>11499</v>
      </c>
      <c r="AO8386">
        <v>72.320754716981</v>
      </c>
      <c r="AP8386">
        <v>12026.743040685</v>
      </c>
      <c r="AQ8386">
        <v>75.639893337643002</v>
      </c>
      <c r="AR8386" t="s">
        <v>17253</v>
      </c>
      <c r="AS8386" t="s">
        <v>17253</v>
      </c>
      <c r="AU8386" t="s">
        <v>2937</v>
      </c>
      <c r="AV8386" t="s">
        <v>63</v>
      </c>
      <c r="AX8386" t="s">
        <v>2644</v>
      </c>
    </row>
    <row r="8387" spans="1:54" x14ac:dyDescent="0.35">
      <c r="A8387">
        <v>8650</v>
      </c>
      <c r="B8387" t="s">
        <v>20911</v>
      </c>
      <c r="C8387">
        <v>5751</v>
      </c>
      <c r="D8387" s="1">
        <v>46143</v>
      </c>
      <c r="E8387" s="1"/>
      <c r="F8387" s="1"/>
      <c r="G8387">
        <v>2</v>
      </c>
      <c r="H8387" t="s">
        <v>55</v>
      </c>
      <c r="I8387" s="1">
        <v>46216</v>
      </c>
      <c r="J8387">
        <v>100</v>
      </c>
      <c r="L8387" t="s">
        <v>20912</v>
      </c>
      <c r="M8387" t="s">
        <v>734</v>
      </c>
      <c r="N8387" t="s">
        <v>328</v>
      </c>
      <c r="O8387" t="s">
        <v>58</v>
      </c>
      <c r="Q8387" t="s">
        <v>664</v>
      </c>
      <c r="R8387" t="s">
        <v>13421</v>
      </c>
      <c r="U8387" t="s">
        <v>667</v>
      </c>
      <c r="V8387" t="s">
        <v>62</v>
      </c>
      <c r="W8387">
        <v>4635.8</v>
      </c>
      <c r="X8387">
        <v>3735.8</v>
      </c>
      <c r="Y8387">
        <v>244.5</v>
      </c>
      <c r="AB8387">
        <v>100</v>
      </c>
      <c r="AC8387">
        <v>79.17</v>
      </c>
      <c r="AD8387">
        <v>193.5625</v>
      </c>
      <c r="AE8387">
        <v>5751</v>
      </c>
      <c r="AF8387">
        <v>3735.8</v>
      </c>
      <c r="AI8387">
        <v>193.5625</v>
      </c>
      <c r="AJ8387">
        <v>2015.2</v>
      </c>
      <c r="AK8387">
        <v>35.040862458703003</v>
      </c>
      <c r="AL8387">
        <v>2015.2</v>
      </c>
      <c r="AM8387">
        <v>35.040862458703003</v>
      </c>
      <c r="AN8387">
        <v>1770.7</v>
      </c>
      <c r="AO8387">
        <v>30.789427925578</v>
      </c>
      <c r="AP8387">
        <v>1821.6375</v>
      </c>
      <c r="AQ8387">
        <v>31.675143453312</v>
      </c>
      <c r="AR8387" t="s">
        <v>19450</v>
      </c>
      <c r="AS8387" t="s">
        <v>13391</v>
      </c>
      <c r="AU8387" t="s">
        <v>150</v>
      </c>
      <c r="AV8387" t="s">
        <v>63</v>
      </c>
      <c r="AX8387" t="s">
        <v>2644</v>
      </c>
    </row>
    <row r="8388" spans="1:54" x14ac:dyDescent="0.35">
      <c r="A8388">
        <v>8651</v>
      </c>
      <c r="B8388" t="s">
        <v>20913</v>
      </c>
      <c r="C8388">
        <v>18000</v>
      </c>
      <c r="D8388" s="1">
        <v>46266</v>
      </c>
      <c r="E8388" s="1"/>
      <c r="F8388" s="1"/>
      <c r="G8388">
        <v>7</v>
      </c>
      <c r="H8388" t="s">
        <v>55</v>
      </c>
      <c r="I8388" s="1">
        <v>46272</v>
      </c>
      <c r="M8388" t="s">
        <v>57</v>
      </c>
      <c r="N8388" t="s">
        <v>57</v>
      </c>
      <c r="O8388" t="s">
        <v>58</v>
      </c>
      <c r="Q8388" t="s">
        <v>109</v>
      </c>
      <c r="R8388" t="s">
        <v>20914</v>
      </c>
      <c r="U8388" t="s">
        <v>61</v>
      </c>
      <c r="V8388" t="s">
        <v>68</v>
      </c>
      <c r="AJ8388">
        <v>18000</v>
      </c>
      <c r="AK8388">
        <v>100</v>
      </c>
      <c r="AL8388">
        <v>18000</v>
      </c>
      <c r="AM8388">
        <v>100</v>
      </c>
      <c r="AN8388">
        <v>18000</v>
      </c>
      <c r="AO8388">
        <v>100</v>
      </c>
      <c r="AP8388">
        <v>18000</v>
      </c>
      <c r="AQ8388">
        <v>100</v>
      </c>
      <c r="AR8388" t="s">
        <v>20915</v>
      </c>
      <c r="AS8388" t="s">
        <v>13391</v>
      </c>
      <c r="AU8388" t="s">
        <v>150</v>
      </c>
      <c r="AV8388" t="s">
        <v>64</v>
      </c>
      <c r="AX8388" t="s">
        <v>2065</v>
      </c>
    </row>
    <row r="8389" spans="1:54" x14ac:dyDescent="0.35">
      <c r="A8389">
        <v>8652</v>
      </c>
      <c r="B8389" t="s">
        <v>20916</v>
      </c>
      <c r="C8389">
        <v>930</v>
      </c>
      <c r="D8389" s="1">
        <v>46266</v>
      </c>
      <c r="E8389" s="1"/>
      <c r="F8389" s="1"/>
      <c r="G8389">
        <v>1</v>
      </c>
      <c r="H8389" t="s">
        <v>1165</v>
      </c>
      <c r="I8389" s="1"/>
      <c r="J8389">
        <v>50</v>
      </c>
      <c r="M8389" t="s">
        <v>504</v>
      </c>
      <c r="N8389" t="s">
        <v>504</v>
      </c>
      <c r="O8389" t="s">
        <v>58</v>
      </c>
      <c r="Q8389" t="s">
        <v>790</v>
      </c>
      <c r="R8389" t="s">
        <v>16832</v>
      </c>
      <c r="U8389" t="s">
        <v>235</v>
      </c>
      <c r="V8389" t="s">
        <v>420</v>
      </c>
      <c r="W8389">
        <v>860</v>
      </c>
      <c r="X8389">
        <v>660</v>
      </c>
      <c r="Y8389">
        <v>64</v>
      </c>
      <c r="AB8389">
        <v>100</v>
      </c>
      <c r="AC8389">
        <v>6.25</v>
      </c>
      <c r="AD8389">
        <v>4</v>
      </c>
      <c r="AI8389">
        <v>4</v>
      </c>
      <c r="AJ8389">
        <v>270</v>
      </c>
      <c r="AK8389">
        <v>29.032258064516</v>
      </c>
      <c r="AL8389">
        <v>930</v>
      </c>
      <c r="AM8389">
        <v>100</v>
      </c>
      <c r="AN8389">
        <v>206</v>
      </c>
      <c r="AO8389">
        <v>22.150537634409002</v>
      </c>
      <c r="AP8389">
        <v>926</v>
      </c>
      <c r="AQ8389">
        <v>99.569892473118003</v>
      </c>
      <c r="AS8389" t="s">
        <v>13391</v>
      </c>
      <c r="AU8389" t="s">
        <v>186</v>
      </c>
      <c r="AV8389" t="s">
        <v>63</v>
      </c>
      <c r="AW8389" t="s">
        <v>63</v>
      </c>
      <c r="AX8389" t="s">
        <v>2644</v>
      </c>
    </row>
    <row r="8390" spans="1:54" x14ac:dyDescent="0.35">
      <c r="A8390">
        <v>8653</v>
      </c>
      <c r="B8390" t="s">
        <v>20917</v>
      </c>
      <c r="C8390">
        <v>170</v>
      </c>
      <c r="D8390" s="1">
        <v>46143</v>
      </c>
      <c r="E8390" s="1"/>
      <c r="F8390" s="1"/>
      <c r="G8390">
        <v>1</v>
      </c>
      <c r="H8390" t="s">
        <v>55</v>
      </c>
      <c r="I8390" s="1">
        <v>46273</v>
      </c>
      <c r="J8390">
        <v>100</v>
      </c>
      <c r="L8390" t="s">
        <v>20918</v>
      </c>
      <c r="M8390" t="s">
        <v>15229</v>
      </c>
      <c r="N8390" t="s">
        <v>504</v>
      </c>
      <c r="O8390" t="s">
        <v>58</v>
      </c>
      <c r="Q8390" t="s">
        <v>739</v>
      </c>
      <c r="R8390" t="s">
        <v>202</v>
      </c>
      <c r="U8390" t="s">
        <v>235</v>
      </c>
      <c r="V8390" t="s">
        <v>62</v>
      </c>
      <c r="W8390">
        <v>160</v>
      </c>
      <c r="Y8390">
        <v>45.4</v>
      </c>
      <c r="AB8390">
        <v>100</v>
      </c>
      <c r="AC8390">
        <v>104.17</v>
      </c>
      <c r="AD8390">
        <v>57.0625</v>
      </c>
      <c r="AE8390">
        <v>170</v>
      </c>
      <c r="AI8390">
        <v>57.0625</v>
      </c>
      <c r="AJ8390">
        <v>170</v>
      </c>
      <c r="AK8390">
        <v>100</v>
      </c>
      <c r="AL8390">
        <v>170</v>
      </c>
      <c r="AM8390">
        <v>100</v>
      </c>
      <c r="AN8390">
        <v>124.6</v>
      </c>
      <c r="AO8390">
        <v>73.294117647058997</v>
      </c>
      <c r="AP8390">
        <v>112.9375</v>
      </c>
      <c r="AQ8390">
        <v>66.433823529411995</v>
      </c>
      <c r="AS8390" t="s">
        <v>13391</v>
      </c>
      <c r="AU8390" t="s">
        <v>186</v>
      </c>
      <c r="AV8390" t="s">
        <v>63</v>
      </c>
      <c r="AW8390" t="s">
        <v>63</v>
      </c>
      <c r="AX8390" t="s">
        <v>2644</v>
      </c>
    </row>
    <row r="8391" spans="1:54" x14ac:dyDescent="0.35">
      <c r="A8391">
        <v>8654</v>
      </c>
      <c r="B8391" t="s">
        <v>20919</v>
      </c>
      <c r="C8391">
        <v>400</v>
      </c>
      <c r="D8391" s="1">
        <v>46143</v>
      </c>
      <c r="E8391" s="1"/>
      <c r="F8391" s="1"/>
      <c r="G8391">
        <v>2</v>
      </c>
      <c r="H8391" t="s">
        <v>55</v>
      </c>
      <c r="I8391" s="1">
        <v>46216</v>
      </c>
      <c r="J8391">
        <v>100</v>
      </c>
      <c r="L8391" t="s">
        <v>20920</v>
      </c>
      <c r="M8391" t="s">
        <v>734</v>
      </c>
      <c r="N8391" t="s">
        <v>328</v>
      </c>
      <c r="O8391" t="s">
        <v>58</v>
      </c>
      <c r="Q8391" t="s">
        <v>664</v>
      </c>
      <c r="R8391" t="s">
        <v>2040</v>
      </c>
      <c r="S8391" t="s">
        <v>14901</v>
      </c>
      <c r="U8391" t="s">
        <v>667</v>
      </c>
      <c r="V8391" t="s">
        <v>62</v>
      </c>
      <c r="W8391">
        <v>525</v>
      </c>
      <c r="X8391">
        <v>225</v>
      </c>
      <c r="Y8391">
        <v>81.5</v>
      </c>
      <c r="AB8391">
        <v>100</v>
      </c>
      <c r="AC8391">
        <v>75</v>
      </c>
      <c r="AD8391">
        <v>61.125</v>
      </c>
      <c r="AE8391">
        <v>400</v>
      </c>
      <c r="AF8391">
        <v>225</v>
      </c>
      <c r="AI8391">
        <v>61.125</v>
      </c>
      <c r="AJ8391">
        <v>175</v>
      </c>
      <c r="AK8391">
        <v>43.75</v>
      </c>
      <c r="AL8391">
        <v>175</v>
      </c>
      <c r="AM8391">
        <v>43.75</v>
      </c>
      <c r="AN8391">
        <v>93.5</v>
      </c>
      <c r="AO8391">
        <v>23.375</v>
      </c>
      <c r="AP8391">
        <v>113.875</v>
      </c>
      <c r="AQ8391">
        <v>28.46875</v>
      </c>
      <c r="AR8391" t="s">
        <v>15958</v>
      </c>
      <c r="AS8391" t="s">
        <v>20280</v>
      </c>
      <c r="AU8391" t="s">
        <v>95</v>
      </c>
      <c r="AV8391" t="s">
        <v>63</v>
      </c>
      <c r="AX8391" t="s">
        <v>2644</v>
      </c>
    </row>
    <row r="8392" spans="1:54" x14ac:dyDescent="0.35">
      <c r="A8392">
        <v>8655</v>
      </c>
      <c r="B8392" t="s">
        <v>20921</v>
      </c>
      <c r="C8392">
        <v>5000</v>
      </c>
      <c r="D8392" s="1">
        <v>46204</v>
      </c>
      <c r="E8392" s="1"/>
      <c r="F8392" s="1"/>
      <c r="G8392">
        <v>12</v>
      </c>
      <c r="H8392" t="s">
        <v>1165</v>
      </c>
      <c r="I8392" s="1"/>
      <c r="J8392">
        <v>100</v>
      </c>
      <c r="L8392" t="s">
        <v>20279</v>
      </c>
      <c r="M8392" t="s">
        <v>6053</v>
      </c>
      <c r="N8392" t="s">
        <v>744</v>
      </c>
      <c r="O8392" t="s">
        <v>58</v>
      </c>
      <c r="Q8392" t="s">
        <v>233</v>
      </c>
      <c r="R8392" t="s">
        <v>1384</v>
      </c>
      <c r="U8392" t="s">
        <v>235</v>
      </c>
      <c r="V8392" t="s">
        <v>62</v>
      </c>
      <c r="AD8392">
        <v>128.81874999999999</v>
      </c>
      <c r="AE8392">
        <v>20200</v>
      </c>
      <c r="AJ8392">
        <v>5000</v>
      </c>
      <c r="AK8392">
        <v>100</v>
      </c>
      <c r="AL8392">
        <v>5000</v>
      </c>
      <c r="AM8392">
        <v>100</v>
      </c>
      <c r="AN8392">
        <v>5000</v>
      </c>
      <c r="AO8392">
        <v>100</v>
      </c>
      <c r="AP8392">
        <v>5000</v>
      </c>
      <c r="AQ8392">
        <v>100</v>
      </c>
      <c r="AR8392" t="s">
        <v>20280</v>
      </c>
      <c r="AS8392" t="s">
        <v>20280</v>
      </c>
      <c r="AU8392" t="s">
        <v>95</v>
      </c>
      <c r="AV8392" t="s">
        <v>63</v>
      </c>
      <c r="AX8392" t="s">
        <v>2644</v>
      </c>
    </row>
    <row r="8393" spans="1:54" x14ac:dyDescent="0.35">
      <c r="A8393">
        <v>8656</v>
      </c>
      <c r="B8393" t="s">
        <v>20922</v>
      </c>
      <c r="C8393">
        <v>1000</v>
      </c>
      <c r="D8393" s="1">
        <v>46143</v>
      </c>
      <c r="E8393" s="1"/>
      <c r="F8393" s="1"/>
      <c r="G8393">
        <v>5</v>
      </c>
      <c r="H8393" t="s">
        <v>55</v>
      </c>
      <c r="I8393" s="1">
        <v>46182</v>
      </c>
      <c r="M8393" t="s">
        <v>734</v>
      </c>
      <c r="N8393" t="s">
        <v>328</v>
      </c>
      <c r="O8393" t="s">
        <v>58</v>
      </c>
      <c r="Q8393" t="s">
        <v>664</v>
      </c>
      <c r="R8393" t="s">
        <v>20923</v>
      </c>
      <c r="S8393" t="s">
        <v>20924</v>
      </c>
      <c r="U8393" t="s">
        <v>667</v>
      </c>
      <c r="V8393" t="s">
        <v>68</v>
      </c>
      <c r="W8393">
        <v>900</v>
      </c>
      <c r="X8393">
        <v>600</v>
      </c>
      <c r="Y8393">
        <v>81.5</v>
      </c>
      <c r="AB8393">
        <v>23.81</v>
      </c>
      <c r="AJ8393">
        <v>400</v>
      </c>
      <c r="AK8393">
        <v>40</v>
      </c>
      <c r="AL8393">
        <v>400</v>
      </c>
      <c r="AM8393">
        <v>40</v>
      </c>
      <c r="AN8393">
        <v>318.5</v>
      </c>
      <c r="AO8393">
        <v>31.85</v>
      </c>
      <c r="AP8393">
        <v>400</v>
      </c>
      <c r="AQ8393">
        <v>40</v>
      </c>
      <c r="AR8393" t="s">
        <v>20163</v>
      </c>
      <c r="AS8393" t="s">
        <v>15958</v>
      </c>
      <c r="AU8393" t="s">
        <v>491</v>
      </c>
      <c r="AV8393" t="s">
        <v>63</v>
      </c>
      <c r="AX8393" t="s">
        <v>2065</v>
      </c>
    </row>
    <row r="8394" spans="1:54" x14ac:dyDescent="0.35">
      <c r="A8394">
        <v>8657</v>
      </c>
      <c r="B8394" t="s">
        <v>20925</v>
      </c>
      <c r="C8394">
        <v>3802.5</v>
      </c>
      <c r="D8394" s="1">
        <v>46143</v>
      </c>
      <c r="E8394" s="1"/>
      <c r="F8394" s="1"/>
      <c r="G8394">
        <v>5</v>
      </c>
      <c r="H8394" t="s">
        <v>1165</v>
      </c>
      <c r="I8394" s="1"/>
      <c r="J8394">
        <v>100</v>
      </c>
      <c r="L8394" t="s">
        <v>20926</v>
      </c>
      <c r="M8394" t="s">
        <v>734</v>
      </c>
      <c r="N8394" t="s">
        <v>328</v>
      </c>
      <c r="O8394" t="s">
        <v>58</v>
      </c>
      <c r="Q8394" t="s">
        <v>664</v>
      </c>
      <c r="R8394" t="s">
        <v>18223</v>
      </c>
      <c r="S8394" t="s">
        <v>18224</v>
      </c>
      <c r="U8394" t="s">
        <v>667</v>
      </c>
      <c r="V8394" t="s">
        <v>62</v>
      </c>
      <c r="W8394">
        <v>3105</v>
      </c>
      <c r="X8394">
        <v>2205</v>
      </c>
      <c r="Y8394">
        <v>244.5</v>
      </c>
      <c r="AB8394">
        <v>100</v>
      </c>
      <c r="AC8394">
        <v>20.83</v>
      </c>
      <c r="AD8394">
        <v>101.875</v>
      </c>
      <c r="AE8394">
        <v>3802.5</v>
      </c>
      <c r="AF8394">
        <v>50</v>
      </c>
      <c r="AI8394">
        <v>101.875</v>
      </c>
      <c r="AJ8394">
        <v>1597.5</v>
      </c>
      <c r="AK8394">
        <v>42.011834319526997</v>
      </c>
      <c r="AL8394">
        <v>3752.5</v>
      </c>
      <c r="AM8394">
        <v>98.685075608152999</v>
      </c>
      <c r="AN8394">
        <v>1353</v>
      </c>
      <c r="AO8394">
        <v>35.581854043393001</v>
      </c>
      <c r="AP8394">
        <v>3650.625</v>
      </c>
      <c r="AQ8394">
        <v>96.005917159763001</v>
      </c>
      <c r="AR8394" t="s">
        <v>20927</v>
      </c>
      <c r="AS8394" t="s">
        <v>15958</v>
      </c>
      <c r="AU8394" t="s">
        <v>150</v>
      </c>
      <c r="AV8394" t="s">
        <v>63</v>
      </c>
      <c r="AX8394" t="s">
        <v>2644</v>
      </c>
    </row>
    <row r="8395" spans="1:54" x14ac:dyDescent="0.35">
      <c r="A8395">
        <v>8658</v>
      </c>
      <c r="B8395" t="s">
        <v>20928</v>
      </c>
      <c r="C8395">
        <v>3600</v>
      </c>
      <c r="D8395" s="1">
        <v>46174</v>
      </c>
      <c r="E8395" s="1"/>
      <c r="F8395" s="1"/>
      <c r="G8395">
        <v>6</v>
      </c>
      <c r="H8395" t="s">
        <v>1165</v>
      </c>
      <c r="I8395" s="1"/>
      <c r="J8395">
        <v>100</v>
      </c>
      <c r="L8395" t="s">
        <v>20929</v>
      </c>
      <c r="M8395" t="s">
        <v>744</v>
      </c>
      <c r="N8395" t="s">
        <v>108</v>
      </c>
      <c r="O8395" t="s">
        <v>58</v>
      </c>
      <c r="Q8395" t="s">
        <v>3046</v>
      </c>
      <c r="R8395" t="s">
        <v>17193</v>
      </c>
      <c r="U8395" t="s">
        <v>235</v>
      </c>
      <c r="V8395" t="s">
        <v>62</v>
      </c>
      <c r="W8395">
        <v>3600</v>
      </c>
      <c r="Y8395">
        <v>992.6</v>
      </c>
      <c r="AB8395">
        <v>65.38</v>
      </c>
      <c r="AC8395">
        <v>42.97</v>
      </c>
      <c r="AD8395">
        <v>506.3125</v>
      </c>
      <c r="AE8395">
        <v>3600</v>
      </c>
      <c r="AI8395">
        <v>652.37109207709</v>
      </c>
      <c r="AJ8395">
        <v>3600</v>
      </c>
      <c r="AK8395">
        <v>100</v>
      </c>
      <c r="AL8395">
        <v>3600</v>
      </c>
      <c r="AM8395">
        <v>100</v>
      </c>
      <c r="AN8395">
        <v>2607.4</v>
      </c>
      <c r="AO8395">
        <v>72.427777777778005</v>
      </c>
      <c r="AP8395">
        <v>2947.6289079229</v>
      </c>
      <c r="AQ8395">
        <v>81.878580775635996</v>
      </c>
      <c r="AR8395" t="s">
        <v>19347</v>
      </c>
      <c r="AS8395" t="s">
        <v>15958</v>
      </c>
      <c r="AU8395" t="s">
        <v>95</v>
      </c>
      <c r="AV8395" t="s">
        <v>63</v>
      </c>
      <c r="AX8395" t="s">
        <v>2644</v>
      </c>
      <c r="BA8395" t="s">
        <v>79</v>
      </c>
      <c r="BB8395" t="s">
        <v>20930</v>
      </c>
    </row>
    <row r="8396" spans="1:54" x14ac:dyDescent="0.35">
      <c r="A8396">
        <v>8659</v>
      </c>
      <c r="B8396" t="s">
        <v>20931</v>
      </c>
      <c r="C8396">
        <v>3000</v>
      </c>
      <c r="D8396" s="1">
        <v>46143</v>
      </c>
      <c r="E8396" s="1"/>
      <c r="F8396" s="1"/>
      <c r="G8396">
        <v>6</v>
      </c>
      <c r="H8396" t="s">
        <v>1165</v>
      </c>
      <c r="I8396" s="1"/>
      <c r="J8396">
        <v>90</v>
      </c>
      <c r="L8396" t="s">
        <v>20932</v>
      </c>
      <c r="M8396" t="s">
        <v>734</v>
      </c>
      <c r="N8396" t="s">
        <v>328</v>
      </c>
      <c r="O8396" t="s">
        <v>58</v>
      </c>
      <c r="Q8396" t="s">
        <v>664</v>
      </c>
      <c r="R8396" t="s">
        <v>20933</v>
      </c>
      <c r="S8396" t="s">
        <v>20934</v>
      </c>
      <c r="U8396" t="s">
        <v>667</v>
      </c>
      <c r="V8396" t="s">
        <v>62</v>
      </c>
      <c r="W8396">
        <v>2900</v>
      </c>
      <c r="X8396">
        <v>2000</v>
      </c>
      <c r="Y8396">
        <v>244.5</v>
      </c>
      <c r="AB8396">
        <v>80.77</v>
      </c>
      <c r="AC8396">
        <v>33.33</v>
      </c>
      <c r="AD8396">
        <v>81.5</v>
      </c>
      <c r="AE8396">
        <v>3000</v>
      </c>
      <c r="AI8396">
        <v>100.89371053609</v>
      </c>
      <c r="AJ8396">
        <v>1000</v>
      </c>
      <c r="AK8396">
        <v>33.333333333333002</v>
      </c>
      <c r="AL8396">
        <v>1000</v>
      </c>
      <c r="AM8396">
        <v>33.333333333333002</v>
      </c>
      <c r="AN8396">
        <v>755.5</v>
      </c>
      <c r="AO8396">
        <v>25.183333333333</v>
      </c>
      <c r="AP8396">
        <v>899.10628946391</v>
      </c>
      <c r="AQ8396">
        <v>29.970209648796999</v>
      </c>
      <c r="AR8396" t="s">
        <v>20683</v>
      </c>
      <c r="AS8396" t="s">
        <v>15958</v>
      </c>
      <c r="AU8396" t="s">
        <v>150</v>
      </c>
      <c r="AV8396" t="s">
        <v>63</v>
      </c>
      <c r="AX8396" t="s">
        <v>2644</v>
      </c>
    </row>
    <row r="8397" spans="1:54" x14ac:dyDescent="0.35">
      <c r="A8397">
        <v>8660</v>
      </c>
      <c r="B8397" t="s">
        <v>20935</v>
      </c>
      <c r="C8397">
        <v>27000</v>
      </c>
      <c r="D8397" s="1">
        <v>46204</v>
      </c>
      <c r="E8397" s="1"/>
      <c r="F8397" s="1"/>
      <c r="G8397">
        <v>6</v>
      </c>
      <c r="H8397" t="s">
        <v>1165</v>
      </c>
      <c r="I8397" s="1"/>
      <c r="M8397" t="s">
        <v>9091</v>
      </c>
      <c r="N8397" t="s">
        <v>9091</v>
      </c>
      <c r="O8397" t="s">
        <v>58</v>
      </c>
      <c r="Q8397" t="s">
        <v>109</v>
      </c>
      <c r="R8397" t="s">
        <v>20936</v>
      </c>
      <c r="U8397" t="s">
        <v>61</v>
      </c>
      <c r="V8397" t="s">
        <v>68</v>
      </c>
      <c r="AJ8397">
        <v>27000</v>
      </c>
      <c r="AK8397">
        <v>100</v>
      </c>
      <c r="AL8397">
        <v>27000</v>
      </c>
      <c r="AM8397">
        <v>100</v>
      </c>
      <c r="AN8397">
        <v>27000</v>
      </c>
      <c r="AO8397">
        <v>100</v>
      </c>
      <c r="AP8397">
        <v>27000</v>
      </c>
      <c r="AQ8397">
        <v>100</v>
      </c>
      <c r="AS8397" t="s">
        <v>15958</v>
      </c>
      <c r="AU8397" t="s">
        <v>236</v>
      </c>
      <c r="AV8397" t="s">
        <v>63</v>
      </c>
      <c r="AX8397" t="s">
        <v>2065</v>
      </c>
      <c r="BB8397" t="s">
        <v>20937</v>
      </c>
    </row>
    <row r="8398" spans="1:54" x14ac:dyDescent="0.35">
      <c r="A8398">
        <v>8661</v>
      </c>
      <c r="B8398" t="s">
        <v>20938</v>
      </c>
      <c r="C8398">
        <v>13710</v>
      </c>
      <c r="D8398" s="1">
        <v>46174</v>
      </c>
      <c r="E8398" s="1"/>
      <c r="F8398" s="1"/>
      <c r="G8398">
        <v>4</v>
      </c>
      <c r="H8398" t="s">
        <v>1165</v>
      </c>
      <c r="I8398" s="1"/>
      <c r="J8398">
        <v>100</v>
      </c>
      <c r="L8398" t="s">
        <v>20939</v>
      </c>
      <c r="M8398" t="s">
        <v>744</v>
      </c>
      <c r="N8398" t="s">
        <v>744</v>
      </c>
      <c r="O8398" t="s">
        <v>58</v>
      </c>
      <c r="Q8398" t="s">
        <v>862</v>
      </c>
      <c r="R8398" t="s">
        <v>2082</v>
      </c>
      <c r="U8398" t="s">
        <v>235</v>
      </c>
      <c r="V8398" t="s">
        <v>62</v>
      </c>
      <c r="W8398">
        <v>12389</v>
      </c>
      <c r="X8398">
        <v>1589</v>
      </c>
      <c r="Y8398">
        <v>2592</v>
      </c>
      <c r="AB8398">
        <v>100</v>
      </c>
      <c r="AC8398">
        <v>87.69</v>
      </c>
      <c r="AD8398">
        <v>2415.7624999999998</v>
      </c>
      <c r="AE8398">
        <v>13710</v>
      </c>
      <c r="AF8398">
        <v>1589</v>
      </c>
      <c r="AI8398">
        <v>2415.7624999999998</v>
      </c>
      <c r="AJ8398">
        <v>12121</v>
      </c>
      <c r="AK8398">
        <v>88.409919766594001</v>
      </c>
      <c r="AL8398">
        <v>12121</v>
      </c>
      <c r="AM8398">
        <v>88.409919766594001</v>
      </c>
      <c r="AN8398">
        <v>9529</v>
      </c>
      <c r="AO8398">
        <v>69.504011670314</v>
      </c>
      <c r="AP8398">
        <v>9705.2374999999993</v>
      </c>
      <c r="AQ8398">
        <v>70.789478482858996</v>
      </c>
      <c r="AR8398" t="s">
        <v>19523</v>
      </c>
      <c r="AS8398" t="s">
        <v>15958</v>
      </c>
      <c r="AU8398" t="s">
        <v>198</v>
      </c>
      <c r="AV8398" t="s">
        <v>63</v>
      </c>
      <c r="AX8398" t="s">
        <v>2644</v>
      </c>
      <c r="BA8398" t="s">
        <v>328</v>
      </c>
    </row>
    <row r="8399" spans="1:54" x14ac:dyDescent="0.35">
      <c r="A8399">
        <v>8662</v>
      </c>
      <c r="B8399" t="s">
        <v>20940</v>
      </c>
      <c r="C8399">
        <v>1585</v>
      </c>
      <c r="D8399" s="1">
        <v>46143</v>
      </c>
      <c r="E8399" s="1"/>
      <c r="F8399" s="1"/>
      <c r="G8399">
        <v>2</v>
      </c>
      <c r="H8399" t="s">
        <v>55</v>
      </c>
      <c r="I8399" s="1">
        <v>46216</v>
      </c>
      <c r="J8399">
        <v>100</v>
      </c>
      <c r="L8399" t="s">
        <v>20941</v>
      </c>
      <c r="M8399" t="s">
        <v>734</v>
      </c>
      <c r="N8399" t="s">
        <v>328</v>
      </c>
      <c r="O8399" t="s">
        <v>58</v>
      </c>
      <c r="Q8399" t="s">
        <v>664</v>
      </c>
      <c r="R8399" t="s">
        <v>671</v>
      </c>
      <c r="U8399" t="s">
        <v>667</v>
      </c>
      <c r="V8399" t="s">
        <v>62</v>
      </c>
      <c r="W8399">
        <v>1202</v>
      </c>
      <c r="X8399">
        <v>902</v>
      </c>
      <c r="Y8399">
        <v>81.5</v>
      </c>
      <c r="AB8399">
        <v>100</v>
      </c>
      <c r="AC8399">
        <v>75</v>
      </c>
      <c r="AD8399">
        <v>61.125</v>
      </c>
      <c r="AE8399">
        <v>1585</v>
      </c>
      <c r="AF8399">
        <v>902</v>
      </c>
      <c r="AI8399">
        <v>61.125</v>
      </c>
      <c r="AJ8399">
        <v>683</v>
      </c>
      <c r="AK8399">
        <v>43.091482649842</v>
      </c>
      <c r="AL8399">
        <v>683</v>
      </c>
      <c r="AM8399">
        <v>43.091482649842</v>
      </c>
      <c r="AN8399">
        <v>601.5</v>
      </c>
      <c r="AO8399">
        <v>37.949526813879999</v>
      </c>
      <c r="AP8399">
        <v>621.875</v>
      </c>
      <c r="AQ8399">
        <v>39.235015772871002</v>
      </c>
      <c r="AR8399" t="s">
        <v>19523</v>
      </c>
      <c r="AS8399" t="s">
        <v>20804</v>
      </c>
      <c r="AU8399" t="s">
        <v>179</v>
      </c>
      <c r="AV8399" t="s">
        <v>63</v>
      </c>
      <c r="AX8399" t="s">
        <v>2644</v>
      </c>
    </row>
    <row r="8400" spans="1:54" x14ac:dyDescent="0.35">
      <c r="A8400">
        <v>8664</v>
      </c>
      <c r="B8400" t="s">
        <v>20942</v>
      </c>
      <c r="C8400">
        <v>24000</v>
      </c>
      <c r="D8400" s="1">
        <v>46204</v>
      </c>
      <c r="E8400" s="1"/>
      <c r="F8400" s="1"/>
      <c r="G8400">
        <v>12</v>
      </c>
      <c r="H8400" t="s">
        <v>1165</v>
      </c>
      <c r="I8400" s="1"/>
      <c r="J8400">
        <v>100</v>
      </c>
      <c r="L8400" t="s">
        <v>20943</v>
      </c>
      <c r="M8400" t="s">
        <v>3753</v>
      </c>
      <c r="N8400" t="s">
        <v>57</v>
      </c>
      <c r="O8400" t="s">
        <v>58</v>
      </c>
      <c r="Q8400" t="s">
        <v>109</v>
      </c>
      <c r="R8400" t="s">
        <v>2568</v>
      </c>
      <c r="U8400" t="s">
        <v>61</v>
      </c>
      <c r="V8400" t="s">
        <v>62</v>
      </c>
      <c r="W8400">
        <v>10800</v>
      </c>
      <c r="Y8400">
        <v>2934</v>
      </c>
      <c r="AB8400">
        <v>25</v>
      </c>
      <c r="AC8400">
        <v>10.42</v>
      </c>
      <c r="AD8400">
        <v>305.625</v>
      </c>
      <c r="AE8400">
        <v>4000</v>
      </c>
      <c r="AI8400">
        <v>1222.8912</v>
      </c>
      <c r="AJ8400">
        <v>24000</v>
      </c>
      <c r="AK8400">
        <v>100</v>
      </c>
      <c r="AL8400">
        <v>24000</v>
      </c>
      <c r="AM8400">
        <v>100</v>
      </c>
      <c r="AN8400">
        <v>21066</v>
      </c>
      <c r="AO8400">
        <v>87.775000000000006</v>
      </c>
      <c r="AP8400">
        <v>22777.108800000002</v>
      </c>
      <c r="AQ8400">
        <v>94.904619999999994</v>
      </c>
      <c r="AR8400" t="s">
        <v>20817</v>
      </c>
      <c r="AS8400" t="s">
        <v>19523</v>
      </c>
      <c r="AU8400" t="s">
        <v>207</v>
      </c>
      <c r="AV8400" t="s">
        <v>63</v>
      </c>
      <c r="AX8400" t="s">
        <v>2644</v>
      </c>
    </row>
    <row r="8401" spans="1:54" x14ac:dyDescent="0.35">
      <c r="A8401">
        <v>8665</v>
      </c>
      <c r="B8401" t="s">
        <v>20944</v>
      </c>
      <c r="C8401">
        <v>400</v>
      </c>
      <c r="D8401" s="1">
        <v>46508</v>
      </c>
      <c r="E8401" s="1"/>
      <c r="F8401" s="1"/>
      <c r="G8401">
        <v>12</v>
      </c>
      <c r="H8401" t="s">
        <v>1165</v>
      </c>
      <c r="I8401" s="1"/>
      <c r="J8401">
        <v>50</v>
      </c>
      <c r="M8401" t="s">
        <v>744</v>
      </c>
      <c r="N8401" t="s">
        <v>744</v>
      </c>
      <c r="O8401" t="s">
        <v>58</v>
      </c>
      <c r="R8401" t="s">
        <v>13559</v>
      </c>
      <c r="U8401" t="s">
        <v>235</v>
      </c>
      <c r="V8401" t="s">
        <v>420</v>
      </c>
      <c r="W8401">
        <v>120</v>
      </c>
      <c r="X8401">
        <v>120</v>
      </c>
      <c r="Z8401">
        <v>120</v>
      </c>
      <c r="AJ8401">
        <v>280</v>
      </c>
      <c r="AK8401">
        <v>70</v>
      </c>
      <c r="AL8401">
        <v>280</v>
      </c>
      <c r="AM8401">
        <v>70</v>
      </c>
      <c r="AN8401">
        <v>280</v>
      </c>
      <c r="AO8401">
        <v>70</v>
      </c>
      <c r="AP8401">
        <v>280</v>
      </c>
      <c r="AQ8401">
        <v>70</v>
      </c>
      <c r="AS8401" t="s">
        <v>19523</v>
      </c>
      <c r="AU8401" t="s">
        <v>95</v>
      </c>
      <c r="AV8401" t="s">
        <v>63</v>
      </c>
      <c r="AW8401" t="s">
        <v>64</v>
      </c>
      <c r="AX8401" t="s">
        <v>2644</v>
      </c>
    </row>
    <row r="8402" spans="1:54" x14ac:dyDescent="0.35">
      <c r="A8402">
        <v>8666</v>
      </c>
      <c r="B8402" t="s">
        <v>20945</v>
      </c>
      <c r="C8402">
        <v>3000</v>
      </c>
      <c r="D8402" s="1">
        <v>46143</v>
      </c>
      <c r="E8402" s="1"/>
      <c r="F8402" s="1"/>
      <c r="G8402">
        <v>3</v>
      </c>
      <c r="H8402" t="s">
        <v>55</v>
      </c>
      <c r="I8402" s="1">
        <v>46192</v>
      </c>
      <c r="M8402" t="s">
        <v>734</v>
      </c>
      <c r="N8402" t="s">
        <v>328</v>
      </c>
      <c r="O8402" t="s">
        <v>58</v>
      </c>
      <c r="Q8402" t="s">
        <v>664</v>
      </c>
      <c r="R8402" t="s">
        <v>20946</v>
      </c>
      <c r="S8402" t="s">
        <v>20947</v>
      </c>
      <c r="U8402" t="s">
        <v>667</v>
      </c>
      <c r="V8402" t="s">
        <v>68</v>
      </c>
      <c r="W8402">
        <v>2900</v>
      </c>
      <c r="X8402">
        <v>2000</v>
      </c>
      <c r="Y8402">
        <v>244.5</v>
      </c>
      <c r="AB8402">
        <v>46.15</v>
      </c>
      <c r="AJ8402">
        <v>1000</v>
      </c>
      <c r="AK8402">
        <v>33.333333333333002</v>
      </c>
      <c r="AL8402">
        <v>1000</v>
      </c>
      <c r="AM8402">
        <v>33.333333333333002</v>
      </c>
      <c r="AN8402">
        <v>755.5</v>
      </c>
      <c r="AO8402">
        <v>25.183333333333</v>
      </c>
      <c r="AP8402">
        <v>1000</v>
      </c>
      <c r="AQ8402">
        <v>33.333333333333002</v>
      </c>
      <c r="AR8402" t="s">
        <v>20948</v>
      </c>
      <c r="AS8402" t="s">
        <v>19523</v>
      </c>
      <c r="AU8402" t="s">
        <v>150</v>
      </c>
      <c r="AV8402" t="s">
        <v>63</v>
      </c>
      <c r="AX8402" t="s">
        <v>2065</v>
      </c>
    </row>
    <row r="8403" spans="1:54" x14ac:dyDescent="0.35">
      <c r="A8403">
        <v>8667</v>
      </c>
      <c r="B8403" t="s">
        <v>20949</v>
      </c>
      <c r="C8403">
        <v>34000</v>
      </c>
      <c r="D8403" s="1">
        <v>46266</v>
      </c>
      <c r="E8403" s="1"/>
      <c r="F8403" s="1"/>
      <c r="G8403">
        <v>12</v>
      </c>
      <c r="H8403" t="s">
        <v>1165</v>
      </c>
      <c r="I8403" s="1"/>
      <c r="J8403">
        <v>10</v>
      </c>
      <c r="M8403" t="s">
        <v>104</v>
      </c>
      <c r="N8403" t="s">
        <v>104</v>
      </c>
      <c r="O8403" t="s">
        <v>58</v>
      </c>
      <c r="Q8403" t="s">
        <v>109</v>
      </c>
      <c r="R8403" t="s">
        <v>20950</v>
      </c>
      <c r="U8403" t="s">
        <v>61</v>
      </c>
      <c r="V8403" t="s">
        <v>420</v>
      </c>
      <c r="AJ8403">
        <v>34000</v>
      </c>
      <c r="AK8403">
        <v>100</v>
      </c>
      <c r="AL8403">
        <v>34000</v>
      </c>
      <c r="AM8403">
        <v>100</v>
      </c>
      <c r="AN8403">
        <v>34000</v>
      </c>
      <c r="AO8403">
        <v>100</v>
      </c>
      <c r="AP8403">
        <v>34000</v>
      </c>
      <c r="AQ8403">
        <v>100</v>
      </c>
      <c r="AS8403" t="s">
        <v>19747</v>
      </c>
      <c r="AU8403" t="s">
        <v>638</v>
      </c>
      <c r="AV8403" t="s">
        <v>63</v>
      </c>
      <c r="AX8403" t="s">
        <v>2065</v>
      </c>
      <c r="AY8403" t="s">
        <v>573</v>
      </c>
      <c r="BB8403" t="s">
        <v>20951</v>
      </c>
    </row>
    <row r="8404" spans="1:54" x14ac:dyDescent="0.35">
      <c r="A8404">
        <v>8668</v>
      </c>
      <c r="B8404" t="s">
        <v>20952</v>
      </c>
      <c r="C8404">
        <v>8500</v>
      </c>
      <c r="D8404" s="1">
        <v>46174</v>
      </c>
      <c r="E8404" s="1"/>
      <c r="F8404" s="1"/>
      <c r="G8404">
        <v>4</v>
      </c>
      <c r="H8404" t="s">
        <v>1165</v>
      </c>
      <c r="I8404" s="1"/>
      <c r="J8404">
        <v>100</v>
      </c>
      <c r="L8404" t="s">
        <v>20953</v>
      </c>
      <c r="M8404" t="s">
        <v>423</v>
      </c>
      <c r="N8404" t="s">
        <v>57</v>
      </c>
      <c r="O8404" t="s">
        <v>58</v>
      </c>
      <c r="Q8404" t="s">
        <v>4033</v>
      </c>
      <c r="R8404" t="s">
        <v>2568</v>
      </c>
      <c r="U8404" t="s">
        <v>5911</v>
      </c>
      <c r="V8404" t="s">
        <v>62</v>
      </c>
      <c r="W8404">
        <v>3735</v>
      </c>
      <c r="X8404">
        <v>135</v>
      </c>
      <c r="Y8404">
        <v>978</v>
      </c>
      <c r="AB8404">
        <v>100</v>
      </c>
      <c r="AC8404">
        <v>150</v>
      </c>
      <c r="AD8404">
        <v>360</v>
      </c>
      <c r="AE8404">
        <v>8500</v>
      </c>
      <c r="AF8404">
        <v>135</v>
      </c>
      <c r="AI8404">
        <v>360</v>
      </c>
      <c r="AJ8404">
        <v>8365</v>
      </c>
      <c r="AK8404">
        <v>98.411764705882007</v>
      </c>
      <c r="AL8404">
        <v>8365</v>
      </c>
      <c r="AM8404">
        <v>98.411764705882007</v>
      </c>
      <c r="AN8404">
        <v>7387</v>
      </c>
      <c r="AO8404">
        <v>86.905882352941006</v>
      </c>
      <c r="AP8404">
        <v>8005</v>
      </c>
      <c r="AQ8404">
        <v>94.176470588235006</v>
      </c>
      <c r="AR8404" t="s">
        <v>19143</v>
      </c>
      <c r="AS8404" t="s">
        <v>15126</v>
      </c>
      <c r="AU8404" t="s">
        <v>207</v>
      </c>
      <c r="AV8404" t="s">
        <v>63</v>
      </c>
      <c r="AX8404" t="s">
        <v>3766</v>
      </c>
    </row>
    <row r="8405" spans="1:54" x14ac:dyDescent="0.35">
      <c r="A8405">
        <v>8669</v>
      </c>
      <c r="B8405" t="s">
        <v>20584</v>
      </c>
      <c r="C8405">
        <v>2400</v>
      </c>
      <c r="D8405" s="1">
        <v>46174</v>
      </c>
      <c r="E8405" s="1"/>
      <c r="F8405" s="1"/>
      <c r="G8405">
        <v>12</v>
      </c>
      <c r="H8405" t="s">
        <v>1165</v>
      </c>
      <c r="I8405" s="1"/>
      <c r="J8405">
        <v>100</v>
      </c>
      <c r="L8405" t="s">
        <v>20954</v>
      </c>
      <c r="M8405" t="s">
        <v>6053</v>
      </c>
      <c r="N8405" t="s">
        <v>504</v>
      </c>
      <c r="O8405" t="s">
        <v>58</v>
      </c>
      <c r="Q8405" t="s">
        <v>4579</v>
      </c>
      <c r="R8405" t="s">
        <v>20587</v>
      </c>
      <c r="U8405" t="s">
        <v>235</v>
      </c>
      <c r="V8405" t="s">
        <v>62</v>
      </c>
      <c r="W8405">
        <v>2400</v>
      </c>
      <c r="Y8405">
        <v>652</v>
      </c>
      <c r="AB8405">
        <v>32.69</v>
      </c>
      <c r="AC8405">
        <v>46.09</v>
      </c>
      <c r="AD8405">
        <v>412.78125</v>
      </c>
      <c r="AE8405">
        <v>2400</v>
      </c>
      <c r="AI8405">
        <v>919.26215968186</v>
      </c>
      <c r="AJ8405">
        <v>2400</v>
      </c>
      <c r="AK8405">
        <v>100</v>
      </c>
      <c r="AL8405">
        <v>2400</v>
      </c>
      <c r="AM8405">
        <v>100</v>
      </c>
      <c r="AN8405">
        <v>1748</v>
      </c>
      <c r="AO8405">
        <v>72.833333333333002</v>
      </c>
      <c r="AP8405">
        <v>1480.7378403181001</v>
      </c>
      <c r="AQ8405">
        <v>61.697410013255997</v>
      </c>
      <c r="AR8405" t="s">
        <v>20701</v>
      </c>
      <c r="AS8405" t="s">
        <v>20701</v>
      </c>
      <c r="AU8405" t="s">
        <v>95</v>
      </c>
      <c r="AV8405" t="s">
        <v>63</v>
      </c>
      <c r="AX8405" t="s">
        <v>2644</v>
      </c>
    </row>
    <row r="8406" spans="1:54" x14ac:dyDescent="0.35">
      <c r="A8406">
        <v>8670</v>
      </c>
      <c r="B8406" t="s">
        <v>20955</v>
      </c>
      <c r="C8406">
        <v>3000</v>
      </c>
      <c r="D8406" s="1">
        <v>46174</v>
      </c>
      <c r="E8406" s="1"/>
      <c r="F8406" s="1"/>
      <c r="G8406">
        <v>6</v>
      </c>
      <c r="H8406" t="s">
        <v>1165</v>
      </c>
      <c r="I8406" s="1"/>
      <c r="M8406" t="s">
        <v>734</v>
      </c>
      <c r="N8406" t="s">
        <v>328</v>
      </c>
      <c r="O8406" t="s">
        <v>58</v>
      </c>
      <c r="Q8406" t="s">
        <v>664</v>
      </c>
      <c r="R8406" t="s">
        <v>20956</v>
      </c>
      <c r="S8406" t="s">
        <v>20957</v>
      </c>
      <c r="U8406" t="s">
        <v>667</v>
      </c>
      <c r="V8406" t="s">
        <v>68</v>
      </c>
      <c r="W8406">
        <v>2900</v>
      </c>
      <c r="X8406">
        <v>2000</v>
      </c>
      <c r="Y8406">
        <v>244.5</v>
      </c>
      <c r="AB8406">
        <v>65.38</v>
      </c>
      <c r="AJ8406">
        <v>1000</v>
      </c>
      <c r="AK8406">
        <v>33.333333333333002</v>
      </c>
      <c r="AL8406">
        <v>1000</v>
      </c>
      <c r="AM8406">
        <v>33.333333333333002</v>
      </c>
      <c r="AN8406">
        <v>755.5</v>
      </c>
      <c r="AO8406">
        <v>25.183333333333</v>
      </c>
      <c r="AP8406">
        <v>1000</v>
      </c>
      <c r="AQ8406">
        <v>33.333333333333002</v>
      </c>
      <c r="AR8406" t="s">
        <v>20163</v>
      </c>
      <c r="AS8406" t="s">
        <v>20701</v>
      </c>
      <c r="AU8406" t="s">
        <v>150</v>
      </c>
      <c r="AV8406" t="s">
        <v>63</v>
      </c>
      <c r="AX8406" t="s">
        <v>2065</v>
      </c>
    </row>
    <row r="8407" spans="1:54" x14ac:dyDescent="0.35">
      <c r="A8407">
        <v>8671</v>
      </c>
      <c r="B8407" t="s">
        <v>20958</v>
      </c>
      <c r="C8407">
        <v>3000</v>
      </c>
      <c r="D8407" s="1">
        <v>46174</v>
      </c>
      <c r="E8407" s="1"/>
      <c r="F8407" s="1"/>
      <c r="G8407">
        <v>4</v>
      </c>
      <c r="H8407" t="s">
        <v>55</v>
      </c>
      <c r="I8407" s="1">
        <v>46191</v>
      </c>
      <c r="M8407" t="s">
        <v>734</v>
      </c>
      <c r="N8407" t="s">
        <v>328</v>
      </c>
      <c r="O8407" t="s">
        <v>58</v>
      </c>
      <c r="Q8407" t="s">
        <v>664</v>
      </c>
      <c r="R8407" t="s">
        <v>20959</v>
      </c>
      <c r="S8407" t="s">
        <v>20960</v>
      </c>
      <c r="U8407" t="s">
        <v>667</v>
      </c>
      <c r="V8407" t="s">
        <v>68</v>
      </c>
      <c r="W8407">
        <v>2900</v>
      </c>
      <c r="X8407">
        <v>2000</v>
      </c>
      <c r="Y8407">
        <v>244.5</v>
      </c>
      <c r="AB8407">
        <v>11.76</v>
      </c>
      <c r="AJ8407">
        <v>1000</v>
      </c>
      <c r="AK8407">
        <v>33.333333333333002</v>
      </c>
      <c r="AL8407">
        <v>1000</v>
      </c>
      <c r="AM8407">
        <v>33.333333333333002</v>
      </c>
      <c r="AN8407">
        <v>755.5</v>
      </c>
      <c r="AO8407">
        <v>25.183333333333</v>
      </c>
      <c r="AP8407">
        <v>1000</v>
      </c>
      <c r="AQ8407">
        <v>33.333333333333002</v>
      </c>
      <c r="AR8407" t="s">
        <v>20715</v>
      </c>
      <c r="AS8407" t="s">
        <v>20701</v>
      </c>
      <c r="AU8407" t="s">
        <v>150</v>
      </c>
      <c r="AV8407" t="s">
        <v>63</v>
      </c>
      <c r="AX8407" t="s">
        <v>2065</v>
      </c>
    </row>
    <row r="8408" spans="1:54" x14ac:dyDescent="0.35">
      <c r="A8408">
        <v>8672</v>
      </c>
      <c r="B8408" t="s">
        <v>20961</v>
      </c>
      <c r="C8408">
        <v>17000</v>
      </c>
      <c r="D8408" s="1">
        <v>46204</v>
      </c>
      <c r="E8408" s="1"/>
      <c r="F8408" s="1"/>
      <c r="G8408">
        <v>5</v>
      </c>
      <c r="H8408" t="s">
        <v>55</v>
      </c>
      <c r="I8408" s="1">
        <v>46199</v>
      </c>
      <c r="M8408" t="s">
        <v>744</v>
      </c>
      <c r="N8408" t="s">
        <v>744</v>
      </c>
      <c r="O8408" t="s">
        <v>58</v>
      </c>
      <c r="Q8408" t="s">
        <v>756</v>
      </c>
      <c r="R8408" t="s">
        <v>20962</v>
      </c>
      <c r="U8408" t="s">
        <v>235</v>
      </c>
      <c r="V8408" t="s">
        <v>68</v>
      </c>
      <c r="W8408">
        <v>12000</v>
      </c>
      <c r="X8408">
        <v>12000</v>
      </c>
      <c r="AJ8408">
        <v>5000</v>
      </c>
      <c r="AK8408">
        <v>29.411764705882</v>
      </c>
      <c r="AL8408">
        <v>5000</v>
      </c>
      <c r="AM8408">
        <v>29.411764705882</v>
      </c>
      <c r="AN8408">
        <v>5000</v>
      </c>
      <c r="AO8408">
        <v>29.411764705882</v>
      </c>
      <c r="AP8408">
        <v>5000</v>
      </c>
      <c r="AQ8408">
        <v>29.411764705882</v>
      </c>
      <c r="AR8408" t="s">
        <v>20817</v>
      </c>
      <c r="AS8408" t="s">
        <v>19450</v>
      </c>
      <c r="AU8408" t="s">
        <v>216</v>
      </c>
      <c r="AV8408" t="s">
        <v>63</v>
      </c>
      <c r="AX8408" t="s">
        <v>2065</v>
      </c>
    </row>
    <row r="8409" spans="1:54" x14ac:dyDescent="0.35">
      <c r="A8409">
        <v>8673</v>
      </c>
      <c r="B8409" t="s">
        <v>20963</v>
      </c>
      <c r="C8409">
        <v>100</v>
      </c>
      <c r="D8409" s="1">
        <v>46174</v>
      </c>
      <c r="E8409" s="1"/>
      <c r="F8409" s="1"/>
      <c r="G8409">
        <v>1</v>
      </c>
      <c r="H8409" t="s">
        <v>55</v>
      </c>
      <c r="I8409" s="1">
        <v>46205</v>
      </c>
      <c r="J8409">
        <v>100</v>
      </c>
      <c r="L8409" t="s">
        <v>20964</v>
      </c>
      <c r="M8409" t="s">
        <v>15229</v>
      </c>
      <c r="N8409" t="s">
        <v>744</v>
      </c>
      <c r="O8409" t="s">
        <v>58</v>
      </c>
      <c r="Q8409" t="s">
        <v>739</v>
      </c>
      <c r="R8409" t="s">
        <v>1592</v>
      </c>
      <c r="U8409" t="s">
        <v>235</v>
      </c>
      <c r="V8409" t="s">
        <v>62</v>
      </c>
      <c r="W8409">
        <v>100</v>
      </c>
      <c r="Y8409">
        <v>29.1</v>
      </c>
      <c r="AB8409">
        <v>100</v>
      </c>
      <c r="AC8409">
        <v>31.25</v>
      </c>
      <c r="AD8409">
        <v>9.09375</v>
      </c>
      <c r="AE8409">
        <v>100</v>
      </c>
      <c r="AI8409">
        <v>9.09375</v>
      </c>
      <c r="AJ8409">
        <v>100</v>
      </c>
      <c r="AK8409">
        <v>100</v>
      </c>
      <c r="AL8409">
        <v>100</v>
      </c>
      <c r="AM8409">
        <v>100</v>
      </c>
      <c r="AN8409">
        <v>70.900000000000006</v>
      </c>
      <c r="AO8409">
        <v>70.900000000000006</v>
      </c>
      <c r="AP8409">
        <v>90.90625</v>
      </c>
      <c r="AQ8409">
        <v>90.90625</v>
      </c>
      <c r="AS8409" t="s">
        <v>20965</v>
      </c>
      <c r="AU8409" t="s">
        <v>2022</v>
      </c>
      <c r="AV8409" t="s">
        <v>63</v>
      </c>
      <c r="AW8409" t="s">
        <v>63</v>
      </c>
      <c r="AX8409" t="s">
        <v>2644</v>
      </c>
      <c r="BB8409" t="s">
        <v>20966</v>
      </c>
    </row>
    <row r="8410" spans="1:54" x14ac:dyDescent="0.35">
      <c r="A8410">
        <v>8674</v>
      </c>
      <c r="B8410" t="s">
        <v>20967</v>
      </c>
      <c r="C8410">
        <v>8000</v>
      </c>
      <c r="D8410" s="1">
        <v>46174</v>
      </c>
      <c r="E8410" s="1"/>
      <c r="F8410" s="1"/>
      <c r="G8410">
        <v>5</v>
      </c>
      <c r="H8410" t="s">
        <v>55</v>
      </c>
      <c r="I8410" s="1">
        <v>46262</v>
      </c>
      <c r="M8410" t="s">
        <v>734</v>
      </c>
      <c r="N8410" t="s">
        <v>328</v>
      </c>
      <c r="O8410" t="s">
        <v>58</v>
      </c>
      <c r="Q8410" t="s">
        <v>664</v>
      </c>
      <c r="R8410" t="s">
        <v>13421</v>
      </c>
      <c r="S8410" t="s">
        <v>20968</v>
      </c>
      <c r="U8410" t="s">
        <v>667</v>
      </c>
      <c r="V8410" t="s">
        <v>68</v>
      </c>
      <c r="W8410">
        <v>7200</v>
      </c>
      <c r="X8410">
        <v>6000</v>
      </c>
      <c r="Y8410">
        <v>326</v>
      </c>
      <c r="AB8410">
        <v>54.55</v>
      </c>
      <c r="AJ8410">
        <v>2000</v>
      </c>
      <c r="AK8410">
        <v>25</v>
      </c>
      <c r="AL8410">
        <v>2000</v>
      </c>
      <c r="AM8410">
        <v>25</v>
      </c>
      <c r="AN8410">
        <v>1674</v>
      </c>
      <c r="AO8410">
        <v>20.925000000000001</v>
      </c>
      <c r="AP8410">
        <v>2000</v>
      </c>
      <c r="AQ8410">
        <v>25</v>
      </c>
      <c r="AR8410" t="s">
        <v>20533</v>
      </c>
      <c r="AS8410" t="s">
        <v>19143</v>
      </c>
      <c r="AU8410" t="s">
        <v>150</v>
      </c>
      <c r="AV8410" t="s">
        <v>63</v>
      </c>
      <c r="AX8410" t="s">
        <v>2644</v>
      </c>
    </row>
    <row r="8411" spans="1:54" x14ac:dyDescent="0.35">
      <c r="A8411">
        <v>8675</v>
      </c>
      <c r="B8411" t="s">
        <v>20969</v>
      </c>
      <c r="C8411">
        <v>12000</v>
      </c>
      <c r="D8411" s="1">
        <v>46204</v>
      </c>
      <c r="E8411" s="1"/>
      <c r="F8411" s="1"/>
      <c r="G8411">
        <v>5</v>
      </c>
      <c r="H8411" t="s">
        <v>55</v>
      </c>
      <c r="I8411" s="1">
        <v>46183</v>
      </c>
      <c r="M8411" t="s">
        <v>744</v>
      </c>
      <c r="N8411" t="s">
        <v>744</v>
      </c>
      <c r="O8411" t="s">
        <v>58</v>
      </c>
      <c r="Q8411" t="s">
        <v>756</v>
      </c>
      <c r="R8411" t="s">
        <v>20970</v>
      </c>
      <c r="U8411" t="s">
        <v>235</v>
      </c>
      <c r="V8411" t="s">
        <v>68</v>
      </c>
      <c r="AJ8411">
        <v>12000</v>
      </c>
      <c r="AK8411">
        <v>100</v>
      </c>
      <c r="AL8411">
        <v>12000</v>
      </c>
      <c r="AM8411">
        <v>100</v>
      </c>
      <c r="AN8411">
        <v>12000</v>
      </c>
      <c r="AO8411">
        <v>100</v>
      </c>
      <c r="AP8411">
        <v>12000</v>
      </c>
      <c r="AQ8411">
        <v>100</v>
      </c>
      <c r="AR8411" t="s">
        <v>11426</v>
      </c>
      <c r="AS8411" t="s">
        <v>19450</v>
      </c>
      <c r="AU8411" t="s">
        <v>81</v>
      </c>
      <c r="AV8411" t="s">
        <v>63</v>
      </c>
      <c r="AX8411" t="s">
        <v>2065</v>
      </c>
    </row>
    <row r="8412" spans="1:54" x14ac:dyDescent="0.35">
      <c r="A8412">
        <v>8676</v>
      </c>
      <c r="B8412" t="s">
        <v>20971</v>
      </c>
      <c r="C8412">
        <v>2000</v>
      </c>
      <c r="D8412" s="1">
        <v>46174</v>
      </c>
      <c r="E8412" s="1"/>
      <c r="F8412" s="1"/>
      <c r="G8412">
        <v>5</v>
      </c>
      <c r="H8412" t="s">
        <v>55</v>
      </c>
      <c r="I8412" s="1">
        <v>46212</v>
      </c>
      <c r="M8412" t="s">
        <v>734</v>
      </c>
      <c r="N8412" t="s">
        <v>328</v>
      </c>
      <c r="O8412" t="s">
        <v>58</v>
      </c>
      <c r="Q8412" t="s">
        <v>664</v>
      </c>
      <c r="R8412" t="s">
        <v>7405</v>
      </c>
      <c r="S8412" t="s">
        <v>20972</v>
      </c>
      <c r="U8412" t="s">
        <v>667</v>
      </c>
      <c r="V8412" t="s">
        <v>68</v>
      </c>
      <c r="W8412">
        <v>1800</v>
      </c>
      <c r="X8412">
        <v>1500</v>
      </c>
      <c r="Y8412">
        <v>81.5</v>
      </c>
      <c r="AB8412">
        <v>22.73</v>
      </c>
      <c r="AJ8412">
        <v>500</v>
      </c>
      <c r="AK8412">
        <v>25</v>
      </c>
      <c r="AL8412">
        <v>500</v>
      </c>
      <c r="AM8412">
        <v>25</v>
      </c>
      <c r="AN8412">
        <v>418.5</v>
      </c>
      <c r="AO8412">
        <v>20.925000000000001</v>
      </c>
      <c r="AP8412">
        <v>500</v>
      </c>
      <c r="AQ8412">
        <v>25</v>
      </c>
      <c r="AR8412" t="s">
        <v>16049</v>
      </c>
      <c r="AS8412" t="s">
        <v>19143</v>
      </c>
      <c r="AU8412" t="s">
        <v>150</v>
      </c>
      <c r="AV8412" t="s">
        <v>63</v>
      </c>
      <c r="AX8412" t="s">
        <v>2065</v>
      </c>
    </row>
    <row r="8413" spans="1:54" x14ac:dyDescent="0.35">
      <c r="A8413">
        <v>8677</v>
      </c>
      <c r="B8413" t="s">
        <v>20973</v>
      </c>
      <c r="C8413">
        <v>18000</v>
      </c>
      <c r="D8413" s="1">
        <v>46296</v>
      </c>
      <c r="E8413" s="1"/>
      <c r="F8413" s="1"/>
      <c r="G8413">
        <v>4</v>
      </c>
      <c r="H8413" t="s">
        <v>1165</v>
      </c>
      <c r="I8413" s="1"/>
      <c r="J8413">
        <v>50</v>
      </c>
      <c r="M8413" t="s">
        <v>9091</v>
      </c>
      <c r="N8413" t="s">
        <v>9091</v>
      </c>
      <c r="O8413" t="s">
        <v>58</v>
      </c>
      <c r="Q8413" t="s">
        <v>14041</v>
      </c>
      <c r="R8413" t="s">
        <v>20973</v>
      </c>
      <c r="U8413" t="s">
        <v>61</v>
      </c>
      <c r="V8413" t="s">
        <v>420</v>
      </c>
      <c r="AJ8413">
        <v>18000</v>
      </c>
      <c r="AK8413">
        <v>100</v>
      </c>
      <c r="AL8413">
        <v>18000</v>
      </c>
      <c r="AM8413">
        <v>100</v>
      </c>
      <c r="AN8413">
        <v>18000</v>
      </c>
      <c r="AO8413">
        <v>100</v>
      </c>
      <c r="AP8413">
        <v>18000</v>
      </c>
      <c r="AQ8413">
        <v>100</v>
      </c>
      <c r="AS8413" t="s">
        <v>19143</v>
      </c>
      <c r="AU8413" t="s">
        <v>179</v>
      </c>
      <c r="AV8413" t="s">
        <v>63</v>
      </c>
      <c r="AX8413" t="s">
        <v>2065</v>
      </c>
      <c r="BB8413" t="s">
        <v>20974</v>
      </c>
    </row>
    <row r="8414" spans="1:54" x14ac:dyDescent="0.35">
      <c r="A8414">
        <v>8678</v>
      </c>
      <c r="B8414" t="s">
        <v>20975</v>
      </c>
      <c r="C8414">
        <v>42000</v>
      </c>
      <c r="D8414" s="1">
        <v>46327</v>
      </c>
      <c r="E8414" s="1"/>
      <c r="F8414" s="1"/>
      <c r="G8414">
        <v>4</v>
      </c>
      <c r="H8414" t="s">
        <v>1165</v>
      </c>
      <c r="I8414" s="1"/>
      <c r="J8414">
        <v>50</v>
      </c>
      <c r="M8414" t="s">
        <v>9091</v>
      </c>
      <c r="N8414" t="s">
        <v>9091</v>
      </c>
      <c r="O8414" t="s">
        <v>58</v>
      </c>
      <c r="Q8414" t="s">
        <v>559</v>
      </c>
      <c r="R8414" t="s">
        <v>20973</v>
      </c>
      <c r="U8414" t="s">
        <v>61</v>
      </c>
      <c r="V8414" t="s">
        <v>420</v>
      </c>
      <c r="AJ8414">
        <v>42000</v>
      </c>
      <c r="AK8414">
        <v>100</v>
      </c>
      <c r="AL8414">
        <v>42000</v>
      </c>
      <c r="AM8414">
        <v>100</v>
      </c>
      <c r="AN8414">
        <v>42000</v>
      </c>
      <c r="AO8414">
        <v>100</v>
      </c>
      <c r="AP8414">
        <v>42000</v>
      </c>
      <c r="AQ8414">
        <v>100</v>
      </c>
      <c r="AS8414" t="s">
        <v>19143</v>
      </c>
      <c r="AU8414" t="s">
        <v>179</v>
      </c>
      <c r="AV8414" t="s">
        <v>63</v>
      </c>
      <c r="AX8414" t="s">
        <v>2065</v>
      </c>
      <c r="BB8414" t="s">
        <v>20976</v>
      </c>
    </row>
    <row r="8415" spans="1:54" x14ac:dyDescent="0.35">
      <c r="A8415">
        <v>8679</v>
      </c>
      <c r="B8415" t="s">
        <v>20977</v>
      </c>
      <c r="C8415">
        <v>300</v>
      </c>
      <c r="D8415" s="1">
        <v>46113</v>
      </c>
      <c r="E8415" s="1"/>
      <c r="F8415" s="1"/>
      <c r="G8415">
        <v>12</v>
      </c>
      <c r="H8415" t="s">
        <v>55</v>
      </c>
      <c r="I8415" s="1">
        <v>46268</v>
      </c>
      <c r="J8415">
        <v>100</v>
      </c>
      <c r="L8415" t="s">
        <v>20978</v>
      </c>
      <c r="M8415" t="s">
        <v>504</v>
      </c>
      <c r="N8415" t="s">
        <v>504</v>
      </c>
      <c r="O8415" t="s">
        <v>58</v>
      </c>
      <c r="Q8415" t="s">
        <v>745</v>
      </c>
      <c r="R8415" t="s">
        <v>15359</v>
      </c>
      <c r="U8415" t="s">
        <v>235</v>
      </c>
      <c r="V8415" t="s">
        <v>62</v>
      </c>
      <c r="W8415">
        <v>120</v>
      </c>
      <c r="X8415">
        <v>120</v>
      </c>
      <c r="AE8415">
        <v>300</v>
      </c>
      <c r="AF8415">
        <v>120</v>
      </c>
      <c r="AJ8415">
        <v>180</v>
      </c>
      <c r="AK8415">
        <v>60</v>
      </c>
      <c r="AL8415">
        <v>180</v>
      </c>
      <c r="AM8415">
        <v>60</v>
      </c>
      <c r="AN8415">
        <v>180</v>
      </c>
      <c r="AO8415">
        <v>60</v>
      </c>
      <c r="AP8415">
        <v>180</v>
      </c>
      <c r="AQ8415">
        <v>60</v>
      </c>
      <c r="AR8415" t="s">
        <v>18758</v>
      </c>
      <c r="AS8415" t="s">
        <v>18758</v>
      </c>
      <c r="AU8415" t="s">
        <v>95</v>
      </c>
      <c r="AV8415" t="s">
        <v>63</v>
      </c>
      <c r="AW8415" t="s">
        <v>63</v>
      </c>
      <c r="AX8415" t="s">
        <v>2644</v>
      </c>
    </row>
    <row r="8416" spans="1:54" x14ac:dyDescent="0.35">
      <c r="A8416">
        <v>8680</v>
      </c>
      <c r="B8416" t="s">
        <v>20979</v>
      </c>
      <c r="C8416">
        <v>300</v>
      </c>
      <c r="D8416" s="1">
        <v>46478</v>
      </c>
      <c r="E8416" s="1"/>
      <c r="F8416" s="1"/>
      <c r="G8416">
        <v>12</v>
      </c>
      <c r="H8416" t="s">
        <v>1165</v>
      </c>
      <c r="I8416" s="1"/>
      <c r="J8416">
        <v>75</v>
      </c>
      <c r="M8416" t="s">
        <v>504</v>
      </c>
      <c r="N8416" t="s">
        <v>504</v>
      </c>
      <c r="O8416" t="s">
        <v>58</v>
      </c>
      <c r="Q8416" t="s">
        <v>745</v>
      </c>
      <c r="R8416" t="s">
        <v>15359</v>
      </c>
      <c r="U8416" t="s">
        <v>235</v>
      </c>
      <c r="V8416" t="s">
        <v>420</v>
      </c>
      <c r="W8416">
        <v>120</v>
      </c>
      <c r="X8416">
        <v>120</v>
      </c>
      <c r="AJ8416">
        <v>180</v>
      </c>
      <c r="AK8416">
        <v>60</v>
      </c>
      <c r="AL8416">
        <v>180</v>
      </c>
      <c r="AM8416">
        <v>60</v>
      </c>
      <c r="AN8416">
        <v>180</v>
      </c>
      <c r="AO8416">
        <v>60</v>
      </c>
      <c r="AP8416">
        <v>180</v>
      </c>
      <c r="AQ8416">
        <v>60</v>
      </c>
      <c r="AS8416" t="s">
        <v>18758</v>
      </c>
      <c r="AU8416" t="s">
        <v>95</v>
      </c>
      <c r="AV8416" t="s">
        <v>63</v>
      </c>
      <c r="AW8416" t="s">
        <v>63</v>
      </c>
      <c r="AX8416" t="s">
        <v>2644</v>
      </c>
    </row>
    <row r="8417" spans="1:54" x14ac:dyDescent="0.35">
      <c r="A8417">
        <v>8681</v>
      </c>
      <c r="B8417" t="s">
        <v>20980</v>
      </c>
      <c r="C8417">
        <v>150</v>
      </c>
      <c r="D8417" s="1">
        <v>46143</v>
      </c>
      <c r="E8417" s="1"/>
      <c r="F8417" s="1"/>
      <c r="G8417">
        <v>12</v>
      </c>
      <c r="H8417" t="s">
        <v>55</v>
      </c>
      <c r="I8417" s="1">
        <v>46268</v>
      </c>
      <c r="J8417">
        <v>100</v>
      </c>
      <c r="L8417" t="s">
        <v>20981</v>
      </c>
      <c r="M8417" t="s">
        <v>504</v>
      </c>
      <c r="N8417" t="s">
        <v>504</v>
      </c>
      <c r="O8417" t="s">
        <v>58</v>
      </c>
      <c r="Q8417" t="s">
        <v>745</v>
      </c>
      <c r="R8417" t="s">
        <v>588</v>
      </c>
      <c r="U8417" t="s">
        <v>235</v>
      </c>
      <c r="V8417" t="s">
        <v>62</v>
      </c>
      <c r="W8417">
        <v>120</v>
      </c>
      <c r="X8417">
        <v>120</v>
      </c>
      <c r="AE8417">
        <v>150</v>
      </c>
      <c r="AF8417">
        <v>120</v>
      </c>
      <c r="AJ8417">
        <v>30</v>
      </c>
      <c r="AK8417">
        <v>20</v>
      </c>
      <c r="AL8417">
        <v>30</v>
      </c>
      <c r="AM8417">
        <v>20</v>
      </c>
      <c r="AN8417">
        <v>30</v>
      </c>
      <c r="AO8417">
        <v>20</v>
      </c>
      <c r="AP8417">
        <v>30</v>
      </c>
      <c r="AQ8417">
        <v>20</v>
      </c>
      <c r="AR8417" t="s">
        <v>20443</v>
      </c>
      <c r="AS8417" t="s">
        <v>20443</v>
      </c>
      <c r="AU8417" t="s">
        <v>150</v>
      </c>
      <c r="AV8417" t="s">
        <v>63</v>
      </c>
      <c r="AW8417" t="s">
        <v>63</v>
      </c>
      <c r="AX8417" t="s">
        <v>2644</v>
      </c>
    </row>
    <row r="8418" spans="1:54" x14ac:dyDescent="0.35">
      <c r="A8418">
        <v>8682</v>
      </c>
      <c r="B8418" t="s">
        <v>20982</v>
      </c>
      <c r="C8418">
        <v>150</v>
      </c>
      <c r="D8418" s="1">
        <v>46508</v>
      </c>
      <c r="E8418" s="1"/>
      <c r="F8418" s="1"/>
      <c r="G8418">
        <v>12</v>
      </c>
      <c r="H8418" t="s">
        <v>1165</v>
      </c>
      <c r="I8418" s="1"/>
      <c r="J8418">
        <v>75</v>
      </c>
      <c r="M8418" t="s">
        <v>504</v>
      </c>
      <c r="N8418" t="s">
        <v>504</v>
      </c>
      <c r="O8418" t="s">
        <v>58</v>
      </c>
      <c r="Q8418" t="s">
        <v>745</v>
      </c>
      <c r="R8418" t="s">
        <v>588</v>
      </c>
      <c r="U8418" t="s">
        <v>235</v>
      </c>
      <c r="V8418" t="s">
        <v>420</v>
      </c>
      <c r="W8418">
        <v>120</v>
      </c>
      <c r="X8418">
        <v>120</v>
      </c>
      <c r="AJ8418">
        <v>30</v>
      </c>
      <c r="AK8418">
        <v>20</v>
      </c>
      <c r="AL8418">
        <v>30</v>
      </c>
      <c r="AM8418">
        <v>20</v>
      </c>
      <c r="AN8418">
        <v>30</v>
      </c>
      <c r="AO8418">
        <v>20</v>
      </c>
      <c r="AP8418">
        <v>30</v>
      </c>
      <c r="AQ8418">
        <v>20</v>
      </c>
      <c r="AS8418" t="s">
        <v>20443</v>
      </c>
      <c r="AU8418" t="s">
        <v>150</v>
      </c>
      <c r="AV8418" t="s">
        <v>63</v>
      </c>
      <c r="AW8418" t="s">
        <v>63</v>
      </c>
      <c r="AX8418" t="s">
        <v>2644</v>
      </c>
    </row>
    <row r="8419" spans="1:54" x14ac:dyDescent="0.35">
      <c r="A8419">
        <v>8683</v>
      </c>
      <c r="B8419" t="s">
        <v>20983</v>
      </c>
      <c r="C8419">
        <v>10000</v>
      </c>
      <c r="D8419" s="1">
        <v>46478</v>
      </c>
      <c r="E8419" s="1"/>
      <c r="F8419" s="1"/>
      <c r="G8419">
        <v>4</v>
      </c>
      <c r="H8419" t="s">
        <v>1165</v>
      </c>
      <c r="I8419" s="1"/>
      <c r="J8419">
        <v>25</v>
      </c>
      <c r="M8419" t="s">
        <v>79</v>
      </c>
      <c r="N8419" t="s">
        <v>79</v>
      </c>
      <c r="O8419" t="s">
        <v>58</v>
      </c>
      <c r="Q8419" t="s">
        <v>14041</v>
      </c>
      <c r="R8419" t="s">
        <v>20984</v>
      </c>
      <c r="U8419" t="s">
        <v>61</v>
      </c>
      <c r="V8419" t="s">
        <v>420</v>
      </c>
      <c r="AJ8419">
        <v>10000</v>
      </c>
      <c r="AK8419">
        <v>100</v>
      </c>
      <c r="AL8419">
        <v>10000</v>
      </c>
      <c r="AM8419">
        <v>100</v>
      </c>
      <c r="AN8419">
        <v>10000</v>
      </c>
      <c r="AO8419">
        <v>100</v>
      </c>
      <c r="AP8419">
        <v>10000</v>
      </c>
      <c r="AQ8419">
        <v>100</v>
      </c>
      <c r="AS8419" t="s">
        <v>17118</v>
      </c>
      <c r="AU8419" t="s">
        <v>95</v>
      </c>
      <c r="AV8419" t="s">
        <v>63</v>
      </c>
      <c r="AX8419" t="s">
        <v>2065</v>
      </c>
      <c r="BB8419" t="s">
        <v>20985</v>
      </c>
    </row>
    <row r="8420" spans="1:54" x14ac:dyDescent="0.35">
      <c r="A8420">
        <v>8684</v>
      </c>
      <c r="B8420" t="s">
        <v>20986</v>
      </c>
      <c r="C8420">
        <v>5000</v>
      </c>
      <c r="D8420" s="1">
        <v>46266</v>
      </c>
      <c r="E8420" s="1"/>
      <c r="F8420" s="1"/>
      <c r="G8420">
        <v>6</v>
      </c>
      <c r="H8420" t="s">
        <v>1165</v>
      </c>
      <c r="I8420" s="1"/>
      <c r="J8420">
        <v>10</v>
      </c>
      <c r="M8420" t="s">
        <v>79</v>
      </c>
      <c r="N8420" t="s">
        <v>79</v>
      </c>
      <c r="O8420" t="s">
        <v>58</v>
      </c>
      <c r="Q8420" t="s">
        <v>253</v>
      </c>
      <c r="R8420" t="s">
        <v>20984</v>
      </c>
      <c r="U8420" t="s">
        <v>61</v>
      </c>
      <c r="V8420" t="s">
        <v>420</v>
      </c>
      <c r="AJ8420">
        <v>5000</v>
      </c>
      <c r="AK8420">
        <v>100</v>
      </c>
      <c r="AL8420">
        <v>5000</v>
      </c>
      <c r="AM8420">
        <v>100</v>
      </c>
      <c r="AN8420">
        <v>5000</v>
      </c>
      <c r="AO8420">
        <v>100</v>
      </c>
      <c r="AP8420">
        <v>5000</v>
      </c>
      <c r="AQ8420">
        <v>100</v>
      </c>
      <c r="AS8420" t="s">
        <v>17118</v>
      </c>
      <c r="AU8420" t="s">
        <v>95</v>
      </c>
      <c r="AV8420" t="s">
        <v>63</v>
      </c>
      <c r="AX8420" t="s">
        <v>2065</v>
      </c>
      <c r="BB8420" t="s">
        <v>20987</v>
      </c>
    </row>
    <row r="8421" spans="1:54" x14ac:dyDescent="0.35">
      <c r="A8421">
        <v>8685</v>
      </c>
      <c r="B8421" t="s">
        <v>20988</v>
      </c>
      <c r="C8421">
        <v>20526.5</v>
      </c>
      <c r="D8421" s="1">
        <v>46174</v>
      </c>
      <c r="E8421" s="1"/>
      <c r="F8421" s="1"/>
      <c r="G8421">
        <v>4</v>
      </c>
      <c r="H8421" t="s">
        <v>1165</v>
      </c>
      <c r="I8421" s="1"/>
      <c r="J8421">
        <v>100</v>
      </c>
      <c r="L8421" t="s">
        <v>20989</v>
      </c>
      <c r="M8421" t="s">
        <v>734</v>
      </c>
      <c r="N8421" t="s">
        <v>328</v>
      </c>
      <c r="O8421" t="s">
        <v>58</v>
      </c>
      <c r="Q8421" t="s">
        <v>664</v>
      </c>
      <c r="R8421" t="s">
        <v>20990</v>
      </c>
      <c r="S8421" t="s">
        <v>20991</v>
      </c>
      <c r="U8421" t="s">
        <v>667</v>
      </c>
      <c r="V8421" t="s">
        <v>62</v>
      </c>
      <c r="W8421">
        <v>15507.1</v>
      </c>
      <c r="X8421">
        <v>14607.1</v>
      </c>
      <c r="Y8421">
        <v>244.5</v>
      </c>
      <c r="AB8421">
        <v>100</v>
      </c>
      <c r="AC8421">
        <v>262.5</v>
      </c>
      <c r="AD8421">
        <v>652</v>
      </c>
      <c r="AE8421">
        <v>20526.5</v>
      </c>
      <c r="AF8421">
        <v>2087.6</v>
      </c>
      <c r="AI8421">
        <v>652</v>
      </c>
      <c r="AJ8421">
        <v>5919.4</v>
      </c>
      <c r="AK8421">
        <v>28.837843762940999</v>
      </c>
      <c r="AL8421">
        <v>18438.900000000001</v>
      </c>
      <c r="AM8421">
        <v>89.829732297274006</v>
      </c>
      <c r="AN8421">
        <v>5674.9</v>
      </c>
      <c r="AO8421">
        <v>27.646700606532999</v>
      </c>
      <c r="AP8421">
        <v>17786.900000000001</v>
      </c>
      <c r="AQ8421">
        <v>86.653350546854</v>
      </c>
      <c r="AR8421" t="s">
        <v>20992</v>
      </c>
      <c r="AS8421" t="s">
        <v>17118</v>
      </c>
      <c r="AU8421" t="s">
        <v>150</v>
      </c>
      <c r="AV8421" t="s">
        <v>63</v>
      </c>
      <c r="AX8421" t="s">
        <v>3766</v>
      </c>
    </row>
    <row r="8422" spans="1:54" x14ac:dyDescent="0.35">
      <c r="A8422">
        <v>8686</v>
      </c>
      <c r="B8422" t="s">
        <v>20993</v>
      </c>
      <c r="C8422">
        <v>3950</v>
      </c>
      <c r="D8422" s="1">
        <v>46174</v>
      </c>
      <c r="E8422" s="1"/>
      <c r="F8422" s="1"/>
      <c r="G8422">
        <v>4</v>
      </c>
      <c r="H8422" t="s">
        <v>1165</v>
      </c>
      <c r="I8422" s="1"/>
      <c r="J8422">
        <v>100</v>
      </c>
      <c r="L8422" t="s">
        <v>20994</v>
      </c>
      <c r="M8422" t="s">
        <v>744</v>
      </c>
      <c r="N8422" t="s">
        <v>744</v>
      </c>
      <c r="O8422" t="s">
        <v>58</v>
      </c>
      <c r="Q8422" t="s">
        <v>862</v>
      </c>
      <c r="R8422" t="s">
        <v>2153</v>
      </c>
      <c r="U8422" t="s">
        <v>235</v>
      </c>
      <c r="V8422" t="s">
        <v>62</v>
      </c>
      <c r="W8422">
        <v>4100</v>
      </c>
      <c r="Y8422">
        <v>1087.5</v>
      </c>
      <c r="AB8422">
        <v>100</v>
      </c>
      <c r="AC8422">
        <v>151.59</v>
      </c>
      <c r="AD8422">
        <v>1538.5125</v>
      </c>
      <c r="AE8422">
        <v>3950</v>
      </c>
      <c r="AI8422">
        <v>1538.5125</v>
      </c>
      <c r="AJ8422">
        <v>3950</v>
      </c>
      <c r="AK8422">
        <v>100</v>
      </c>
      <c r="AL8422">
        <v>3950</v>
      </c>
      <c r="AM8422">
        <v>100</v>
      </c>
      <c r="AN8422">
        <v>2862.5</v>
      </c>
      <c r="AO8422">
        <v>72.468354430380003</v>
      </c>
      <c r="AP8422">
        <v>2411.4875000000002</v>
      </c>
      <c r="AQ8422">
        <v>61.050316455695999</v>
      </c>
      <c r="AR8422" t="s">
        <v>20163</v>
      </c>
      <c r="AS8422" t="s">
        <v>17118</v>
      </c>
      <c r="AU8422" t="s">
        <v>198</v>
      </c>
      <c r="AV8422" t="s">
        <v>63</v>
      </c>
      <c r="AX8422" t="s">
        <v>2644</v>
      </c>
    </row>
    <row r="8423" spans="1:54" x14ac:dyDescent="0.35">
      <c r="A8423">
        <v>8687</v>
      </c>
      <c r="B8423" t="s">
        <v>20995</v>
      </c>
      <c r="C8423">
        <v>1000</v>
      </c>
      <c r="D8423" s="1">
        <v>46266</v>
      </c>
      <c r="E8423" s="1"/>
      <c r="F8423" s="1"/>
      <c r="G8423">
        <v>1</v>
      </c>
      <c r="H8423" t="s">
        <v>55</v>
      </c>
      <c r="I8423" s="1">
        <v>46261</v>
      </c>
      <c r="M8423" t="s">
        <v>504</v>
      </c>
      <c r="N8423" t="s">
        <v>504</v>
      </c>
      <c r="O8423" t="s">
        <v>58</v>
      </c>
      <c r="Q8423" t="s">
        <v>756</v>
      </c>
      <c r="R8423" t="s">
        <v>1318</v>
      </c>
      <c r="U8423" t="s">
        <v>235</v>
      </c>
      <c r="V8423" t="s">
        <v>68</v>
      </c>
      <c r="W8423">
        <v>900</v>
      </c>
      <c r="Y8423">
        <v>248.8</v>
      </c>
      <c r="AI8423">
        <v>248.8</v>
      </c>
      <c r="AJ8423">
        <v>1000</v>
      </c>
      <c r="AK8423">
        <v>100</v>
      </c>
      <c r="AL8423">
        <v>1000</v>
      </c>
      <c r="AM8423">
        <v>100</v>
      </c>
      <c r="AN8423">
        <v>751.2</v>
      </c>
      <c r="AO8423">
        <v>75.12</v>
      </c>
      <c r="AP8423">
        <v>751.2</v>
      </c>
      <c r="AQ8423">
        <v>75.12</v>
      </c>
      <c r="AR8423" t="s">
        <v>20996</v>
      </c>
      <c r="AS8423" t="s">
        <v>17118</v>
      </c>
      <c r="AU8423" t="s">
        <v>515</v>
      </c>
      <c r="AV8423" t="s">
        <v>63</v>
      </c>
      <c r="AW8423" t="s">
        <v>63</v>
      </c>
      <c r="AX8423" t="s">
        <v>2644</v>
      </c>
    </row>
    <row r="8424" spans="1:54" x14ac:dyDescent="0.35">
      <c r="A8424">
        <v>8688</v>
      </c>
      <c r="B8424" t="s">
        <v>20997</v>
      </c>
      <c r="C8424">
        <v>3800</v>
      </c>
      <c r="D8424" s="1">
        <v>46174</v>
      </c>
      <c r="E8424" s="1"/>
      <c r="F8424" s="1"/>
      <c r="G8424">
        <v>2</v>
      </c>
      <c r="H8424" t="s">
        <v>1165</v>
      </c>
      <c r="I8424" s="1"/>
      <c r="J8424">
        <v>100</v>
      </c>
      <c r="M8424" t="s">
        <v>17891</v>
      </c>
      <c r="N8424" t="s">
        <v>57</v>
      </c>
      <c r="O8424" t="s">
        <v>58</v>
      </c>
      <c r="Q8424" t="s">
        <v>295</v>
      </c>
      <c r="R8424" t="s">
        <v>415</v>
      </c>
      <c r="U8424" t="s">
        <v>61</v>
      </c>
      <c r="V8424" t="s">
        <v>62</v>
      </c>
      <c r="W8424">
        <v>1800</v>
      </c>
      <c r="Y8424">
        <v>352</v>
      </c>
      <c r="AB8424">
        <v>100</v>
      </c>
      <c r="AC8424">
        <v>111.93</v>
      </c>
      <c r="AD8424">
        <v>480</v>
      </c>
      <c r="AI8424">
        <v>480</v>
      </c>
      <c r="AJ8424">
        <v>3800</v>
      </c>
      <c r="AK8424">
        <v>100</v>
      </c>
      <c r="AL8424">
        <v>3800</v>
      </c>
      <c r="AM8424">
        <v>100</v>
      </c>
      <c r="AN8424">
        <v>3448</v>
      </c>
      <c r="AO8424">
        <v>90.736842105262994</v>
      </c>
      <c r="AP8424">
        <v>3320</v>
      </c>
      <c r="AQ8424">
        <v>87.368421052632002</v>
      </c>
      <c r="AR8424" t="s">
        <v>17118</v>
      </c>
      <c r="AS8424" t="s">
        <v>20998</v>
      </c>
      <c r="AU8424" t="s">
        <v>143</v>
      </c>
      <c r="AV8424" t="s">
        <v>63</v>
      </c>
      <c r="AX8424" t="s">
        <v>2644</v>
      </c>
    </row>
    <row r="8425" spans="1:54" x14ac:dyDescent="0.35">
      <c r="A8425">
        <v>8689</v>
      </c>
      <c r="B8425" t="s">
        <v>20999</v>
      </c>
      <c r="C8425">
        <v>35000</v>
      </c>
      <c r="D8425" s="1">
        <v>46266</v>
      </c>
      <c r="E8425" s="1"/>
      <c r="F8425" s="1"/>
      <c r="G8425">
        <v>12</v>
      </c>
      <c r="H8425" t="s">
        <v>1165</v>
      </c>
      <c r="I8425" s="1"/>
      <c r="J8425">
        <v>100</v>
      </c>
      <c r="M8425" t="s">
        <v>13543</v>
      </c>
      <c r="N8425" t="s">
        <v>104</v>
      </c>
      <c r="O8425" t="s">
        <v>58</v>
      </c>
      <c r="Q8425" t="s">
        <v>109</v>
      </c>
      <c r="R8425" t="s">
        <v>21000</v>
      </c>
      <c r="U8425" t="s">
        <v>61</v>
      </c>
      <c r="V8425" t="s">
        <v>62</v>
      </c>
      <c r="W8425">
        <v>16400</v>
      </c>
      <c r="Y8425">
        <v>4504</v>
      </c>
      <c r="AB8425">
        <v>7.69</v>
      </c>
      <c r="AC8425">
        <v>3.97</v>
      </c>
      <c r="AD8425">
        <v>453.34375</v>
      </c>
      <c r="AI8425">
        <v>2325.2119635890999</v>
      </c>
      <c r="AJ8425">
        <v>35000</v>
      </c>
      <c r="AK8425">
        <v>100</v>
      </c>
      <c r="AL8425">
        <v>35000</v>
      </c>
      <c r="AM8425">
        <v>100</v>
      </c>
      <c r="AN8425">
        <v>30496</v>
      </c>
      <c r="AO8425">
        <v>87.131428571428998</v>
      </c>
      <c r="AP8425">
        <v>32674.788036410999</v>
      </c>
      <c r="AQ8425">
        <v>93.356537246887996</v>
      </c>
      <c r="AR8425" t="s">
        <v>21001</v>
      </c>
      <c r="AS8425" t="s">
        <v>19747</v>
      </c>
      <c r="AU8425" t="s">
        <v>216</v>
      </c>
      <c r="AV8425" t="s">
        <v>63</v>
      </c>
      <c r="AX8425" t="s">
        <v>2065</v>
      </c>
      <c r="BB8425" t="s">
        <v>21002</v>
      </c>
    </row>
    <row r="8426" spans="1:54" x14ac:dyDescent="0.35">
      <c r="A8426">
        <v>8690</v>
      </c>
      <c r="B8426" t="s">
        <v>21003</v>
      </c>
      <c r="C8426">
        <v>24000</v>
      </c>
      <c r="D8426" s="1">
        <v>46266</v>
      </c>
      <c r="E8426" s="1"/>
      <c r="F8426" s="1"/>
      <c r="G8426">
        <v>3</v>
      </c>
      <c r="H8426" t="s">
        <v>1165</v>
      </c>
      <c r="I8426" s="1"/>
      <c r="J8426">
        <v>10</v>
      </c>
      <c r="M8426" t="s">
        <v>104</v>
      </c>
      <c r="N8426" t="s">
        <v>104</v>
      </c>
      <c r="O8426" t="s">
        <v>58</v>
      </c>
      <c r="Q8426" t="s">
        <v>210</v>
      </c>
      <c r="R8426" t="s">
        <v>21004</v>
      </c>
      <c r="U8426" t="s">
        <v>61</v>
      </c>
      <c r="V8426" t="s">
        <v>420</v>
      </c>
      <c r="AJ8426">
        <v>24000</v>
      </c>
      <c r="AK8426">
        <v>100</v>
      </c>
      <c r="AL8426">
        <v>24000</v>
      </c>
      <c r="AM8426">
        <v>100</v>
      </c>
      <c r="AN8426">
        <v>24000</v>
      </c>
      <c r="AO8426">
        <v>100</v>
      </c>
      <c r="AP8426">
        <v>24000</v>
      </c>
      <c r="AQ8426">
        <v>100</v>
      </c>
      <c r="AS8426" t="s">
        <v>19747</v>
      </c>
      <c r="AU8426" t="s">
        <v>216</v>
      </c>
      <c r="AV8426" t="s">
        <v>63</v>
      </c>
      <c r="AX8426" t="s">
        <v>2065</v>
      </c>
      <c r="AY8426" t="s">
        <v>573</v>
      </c>
      <c r="BB8426" t="s">
        <v>21005</v>
      </c>
    </row>
    <row r="8427" spans="1:54" x14ac:dyDescent="0.35">
      <c r="A8427">
        <v>8691</v>
      </c>
      <c r="B8427" t="s">
        <v>21006</v>
      </c>
      <c r="C8427">
        <v>2400</v>
      </c>
      <c r="D8427" s="1">
        <v>46174</v>
      </c>
      <c r="E8427" s="1"/>
      <c r="F8427" s="1"/>
      <c r="G8427">
        <v>12</v>
      </c>
      <c r="H8427" t="s">
        <v>1165</v>
      </c>
      <c r="I8427" s="1"/>
      <c r="J8427">
        <v>100</v>
      </c>
      <c r="L8427" t="s">
        <v>21007</v>
      </c>
      <c r="M8427" t="s">
        <v>6053</v>
      </c>
      <c r="N8427" t="s">
        <v>504</v>
      </c>
      <c r="O8427" t="s">
        <v>58</v>
      </c>
      <c r="Q8427" t="s">
        <v>4579</v>
      </c>
      <c r="R8427" t="s">
        <v>18485</v>
      </c>
      <c r="U8427" t="s">
        <v>235</v>
      </c>
      <c r="V8427" t="s">
        <v>62</v>
      </c>
      <c r="W8427">
        <v>2400</v>
      </c>
      <c r="Y8427">
        <v>652</v>
      </c>
      <c r="AB8427">
        <v>32.69</v>
      </c>
      <c r="AC8427">
        <v>24.22</v>
      </c>
      <c r="AD8427">
        <v>161.53125</v>
      </c>
      <c r="AE8427">
        <v>2400</v>
      </c>
      <c r="AI8427">
        <v>483.06638115632001</v>
      </c>
      <c r="AJ8427">
        <v>2400</v>
      </c>
      <c r="AK8427">
        <v>100</v>
      </c>
      <c r="AL8427">
        <v>2400</v>
      </c>
      <c r="AM8427">
        <v>100</v>
      </c>
      <c r="AN8427">
        <v>1748</v>
      </c>
      <c r="AO8427">
        <v>72.833333333333002</v>
      </c>
      <c r="AP8427">
        <v>1916.9336188437001</v>
      </c>
      <c r="AQ8427">
        <v>79.872234118487</v>
      </c>
      <c r="AR8427" t="s">
        <v>20163</v>
      </c>
      <c r="AS8427" t="s">
        <v>20163</v>
      </c>
      <c r="AU8427" t="s">
        <v>95</v>
      </c>
      <c r="AV8427" t="s">
        <v>63</v>
      </c>
      <c r="AX8427" t="s">
        <v>2644</v>
      </c>
    </row>
    <row r="8428" spans="1:54" x14ac:dyDescent="0.35">
      <c r="A8428">
        <v>8692</v>
      </c>
      <c r="B8428" t="s">
        <v>21008</v>
      </c>
      <c r="C8428">
        <v>18000</v>
      </c>
      <c r="D8428" s="1">
        <v>46266</v>
      </c>
      <c r="E8428" s="1"/>
      <c r="F8428" s="1"/>
      <c r="G8428">
        <v>7</v>
      </c>
      <c r="H8428" t="s">
        <v>1165</v>
      </c>
      <c r="I8428" s="1"/>
      <c r="J8428">
        <v>25</v>
      </c>
      <c r="M8428" t="s">
        <v>57</v>
      </c>
      <c r="N8428" t="s">
        <v>57</v>
      </c>
      <c r="O8428" t="s">
        <v>58</v>
      </c>
      <c r="Q8428" t="s">
        <v>109</v>
      </c>
      <c r="R8428" t="s">
        <v>21009</v>
      </c>
      <c r="U8428" t="s">
        <v>61</v>
      </c>
      <c r="V8428" t="s">
        <v>420</v>
      </c>
      <c r="AJ8428">
        <v>18000</v>
      </c>
      <c r="AK8428">
        <v>100</v>
      </c>
      <c r="AL8428">
        <v>18000</v>
      </c>
      <c r="AM8428">
        <v>100</v>
      </c>
      <c r="AN8428">
        <v>18000</v>
      </c>
      <c r="AO8428">
        <v>100</v>
      </c>
      <c r="AP8428">
        <v>18000</v>
      </c>
      <c r="AQ8428">
        <v>100</v>
      </c>
      <c r="AS8428" t="s">
        <v>20163</v>
      </c>
      <c r="AU8428" t="s">
        <v>81</v>
      </c>
      <c r="AV8428" t="s">
        <v>63</v>
      </c>
      <c r="AX8428" t="s">
        <v>2065</v>
      </c>
    </row>
    <row r="8429" spans="1:54" x14ac:dyDescent="0.35">
      <c r="A8429">
        <v>8693</v>
      </c>
      <c r="B8429" t="s">
        <v>21010</v>
      </c>
      <c r="C8429">
        <v>18000</v>
      </c>
      <c r="D8429" s="1">
        <v>46296</v>
      </c>
      <c r="E8429" s="1"/>
      <c r="F8429" s="1"/>
      <c r="G8429">
        <v>5</v>
      </c>
      <c r="H8429" t="s">
        <v>55</v>
      </c>
      <c r="I8429" s="1">
        <v>46234</v>
      </c>
      <c r="M8429" t="s">
        <v>6053</v>
      </c>
      <c r="N8429" t="s">
        <v>744</v>
      </c>
      <c r="O8429" t="s">
        <v>58</v>
      </c>
      <c r="Q8429" t="s">
        <v>756</v>
      </c>
      <c r="R8429" t="s">
        <v>17717</v>
      </c>
      <c r="U8429" t="s">
        <v>235</v>
      </c>
      <c r="V8429" t="s">
        <v>68</v>
      </c>
      <c r="AJ8429">
        <v>18000</v>
      </c>
      <c r="AK8429">
        <v>100</v>
      </c>
      <c r="AL8429">
        <v>18000</v>
      </c>
      <c r="AM8429">
        <v>100</v>
      </c>
      <c r="AN8429">
        <v>18000</v>
      </c>
      <c r="AO8429">
        <v>100</v>
      </c>
      <c r="AP8429">
        <v>18000</v>
      </c>
      <c r="AQ8429">
        <v>100</v>
      </c>
      <c r="AR8429" t="s">
        <v>18989</v>
      </c>
      <c r="AS8429" t="s">
        <v>20163</v>
      </c>
      <c r="AU8429" t="s">
        <v>101</v>
      </c>
      <c r="AV8429" t="s">
        <v>63</v>
      </c>
      <c r="AX8429" t="s">
        <v>2644</v>
      </c>
    </row>
    <row r="8430" spans="1:54" x14ac:dyDescent="0.35">
      <c r="A8430">
        <v>8694</v>
      </c>
      <c r="B8430" t="s">
        <v>21011</v>
      </c>
      <c r="C8430">
        <v>5000</v>
      </c>
      <c r="D8430" s="1">
        <v>46296</v>
      </c>
      <c r="E8430" s="1"/>
      <c r="F8430" s="1"/>
      <c r="G8430">
        <v>1</v>
      </c>
      <c r="H8430" t="s">
        <v>1165</v>
      </c>
      <c r="I8430" s="1"/>
      <c r="J8430">
        <v>10</v>
      </c>
      <c r="M8430" t="s">
        <v>108</v>
      </c>
      <c r="N8430" t="s">
        <v>108</v>
      </c>
      <c r="O8430" t="s">
        <v>58</v>
      </c>
      <c r="Q8430" t="s">
        <v>739</v>
      </c>
      <c r="R8430" t="s">
        <v>21012</v>
      </c>
      <c r="U8430" t="s">
        <v>235</v>
      </c>
      <c r="V8430" t="s">
        <v>420</v>
      </c>
      <c r="AJ8430">
        <v>5000</v>
      </c>
      <c r="AK8430">
        <v>100</v>
      </c>
      <c r="AL8430">
        <v>5000</v>
      </c>
      <c r="AM8430">
        <v>100</v>
      </c>
      <c r="AN8430">
        <v>5000</v>
      </c>
      <c r="AO8430">
        <v>100</v>
      </c>
      <c r="AP8430">
        <v>5000</v>
      </c>
      <c r="AQ8430">
        <v>100</v>
      </c>
      <c r="AS8430" t="s">
        <v>11426</v>
      </c>
      <c r="AU8430" t="s">
        <v>186</v>
      </c>
      <c r="AV8430" t="s">
        <v>63</v>
      </c>
      <c r="AX8430" t="s">
        <v>2065</v>
      </c>
      <c r="BB8430" t="s">
        <v>21013</v>
      </c>
    </row>
    <row r="8431" spans="1:54" x14ac:dyDescent="0.35">
      <c r="A8431">
        <v>8695</v>
      </c>
      <c r="B8431" t="s">
        <v>21014</v>
      </c>
      <c r="C8431">
        <v>13000</v>
      </c>
      <c r="D8431" s="1">
        <v>46266</v>
      </c>
      <c r="E8431" s="1"/>
      <c r="F8431" s="1"/>
      <c r="G8431">
        <v>4</v>
      </c>
      <c r="H8431" t="s">
        <v>1165</v>
      </c>
      <c r="I8431" s="1"/>
      <c r="J8431">
        <v>50</v>
      </c>
      <c r="M8431" t="s">
        <v>504</v>
      </c>
      <c r="N8431" t="s">
        <v>744</v>
      </c>
      <c r="O8431" t="s">
        <v>58</v>
      </c>
      <c r="Q8431" t="s">
        <v>756</v>
      </c>
      <c r="R8431" t="s">
        <v>6455</v>
      </c>
      <c r="U8431" t="s">
        <v>235</v>
      </c>
      <c r="V8431" t="s">
        <v>420</v>
      </c>
      <c r="AJ8431">
        <v>13000</v>
      </c>
      <c r="AK8431">
        <v>100</v>
      </c>
      <c r="AL8431">
        <v>13000</v>
      </c>
      <c r="AM8431">
        <v>100</v>
      </c>
      <c r="AN8431">
        <v>13000</v>
      </c>
      <c r="AO8431">
        <v>100</v>
      </c>
      <c r="AP8431">
        <v>13000</v>
      </c>
      <c r="AQ8431">
        <v>100</v>
      </c>
      <c r="AS8431" t="s">
        <v>11426</v>
      </c>
      <c r="AT8431" t="s">
        <v>328</v>
      </c>
      <c r="AU8431" t="s">
        <v>150</v>
      </c>
      <c r="AV8431" t="s">
        <v>63</v>
      </c>
      <c r="AX8431" t="s">
        <v>2065</v>
      </c>
    </row>
    <row r="8432" spans="1:54" x14ac:dyDescent="0.35">
      <c r="A8432">
        <v>8696</v>
      </c>
      <c r="B8432" t="s">
        <v>21015</v>
      </c>
      <c r="C8432">
        <v>7000</v>
      </c>
      <c r="D8432" s="1">
        <v>46266</v>
      </c>
      <c r="E8432" s="1"/>
      <c r="F8432" s="1"/>
      <c r="G8432">
        <v>2</v>
      </c>
      <c r="H8432" t="s">
        <v>1165</v>
      </c>
      <c r="I8432" s="1"/>
      <c r="J8432">
        <v>50</v>
      </c>
      <c r="M8432" t="s">
        <v>504</v>
      </c>
      <c r="N8432" t="s">
        <v>744</v>
      </c>
      <c r="O8432" t="s">
        <v>58</v>
      </c>
      <c r="Q8432" t="s">
        <v>781</v>
      </c>
      <c r="R8432" t="s">
        <v>6455</v>
      </c>
      <c r="U8432" t="s">
        <v>235</v>
      </c>
      <c r="V8432" t="s">
        <v>420</v>
      </c>
      <c r="AJ8432">
        <v>7000</v>
      </c>
      <c r="AK8432">
        <v>100</v>
      </c>
      <c r="AL8432">
        <v>7000</v>
      </c>
      <c r="AM8432">
        <v>100</v>
      </c>
      <c r="AN8432">
        <v>7000</v>
      </c>
      <c r="AO8432">
        <v>100</v>
      </c>
      <c r="AP8432">
        <v>7000</v>
      </c>
      <c r="AQ8432">
        <v>100</v>
      </c>
      <c r="AS8432" t="s">
        <v>11426</v>
      </c>
      <c r="AT8432" t="s">
        <v>328</v>
      </c>
      <c r="AU8432" t="s">
        <v>150</v>
      </c>
      <c r="AV8432" t="s">
        <v>63</v>
      </c>
      <c r="AX8432" t="s">
        <v>2065</v>
      </c>
    </row>
    <row r="8433" spans="1:54" x14ac:dyDescent="0.35">
      <c r="A8433">
        <v>8697</v>
      </c>
      <c r="B8433" t="s">
        <v>21016</v>
      </c>
      <c r="C8433">
        <v>5000</v>
      </c>
      <c r="D8433" s="1">
        <v>46266</v>
      </c>
      <c r="E8433" s="1"/>
      <c r="F8433" s="1"/>
      <c r="G8433">
        <v>2</v>
      </c>
      <c r="H8433" t="s">
        <v>1165</v>
      </c>
      <c r="I8433" s="1"/>
      <c r="J8433">
        <v>25</v>
      </c>
      <c r="M8433" t="s">
        <v>504</v>
      </c>
      <c r="N8433" t="s">
        <v>744</v>
      </c>
      <c r="O8433" t="s">
        <v>58</v>
      </c>
      <c r="Q8433" t="s">
        <v>790</v>
      </c>
      <c r="R8433" t="s">
        <v>6455</v>
      </c>
      <c r="U8433" t="s">
        <v>235</v>
      </c>
      <c r="V8433" t="s">
        <v>420</v>
      </c>
      <c r="AJ8433">
        <v>5000</v>
      </c>
      <c r="AK8433">
        <v>100</v>
      </c>
      <c r="AL8433">
        <v>5000</v>
      </c>
      <c r="AM8433">
        <v>100</v>
      </c>
      <c r="AN8433">
        <v>5000</v>
      </c>
      <c r="AO8433">
        <v>100</v>
      </c>
      <c r="AP8433">
        <v>5000</v>
      </c>
      <c r="AQ8433">
        <v>100</v>
      </c>
      <c r="AS8433" t="s">
        <v>11426</v>
      </c>
      <c r="AT8433" t="s">
        <v>328</v>
      </c>
      <c r="AU8433" t="s">
        <v>150</v>
      </c>
      <c r="AV8433" t="s">
        <v>63</v>
      </c>
      <c r="AX8433" t="s">
        <v>2065</v>
      </c>
    </row>
    <row r="8434" spans="1:54" x14ac:dyDescent="0.35">
      <c r="A8434">
        <v>8699</v>
      </c>
      <c r="B8434" t="s">
        <v>21017</v>
      </c>
      <c r="C8434">
        <v>1000</v>
      </c>
      <c r="D8434" s="1">
        <v>46174</v>
      </c>
      <c r="E8434" s="1"/>
      <c r="F8434" s="1"/>
      <c r="G8434">
        <v>1</v>
      </c>
      <c r="H8434" t="s">
        <v>55</v>
      </c>
      <c r="I8434" s="1">
        <v>46183</v>
      </c>
      <c r="M8434" t="s">
        <v>6053</v>
      </c>
      <c r="N8434" t="s">
        <v>744</v>
      </c>
      <c r="O8434" t="s">
        <v>58</v>
      </c>
      <c r="Q8434" t="s">
        <v>756</v>
      </c>
      <c r="R8434" t="s">
        <v>7813</v>
      </c>
      <c r="U8434" t="s">
        <v>235</v>
      </c>
      <c r="V8434" t="s">
        <v>68</v>
      </c>
      <c r="AJ8434">
        <v>1000</v>
      </c>
      <c r="AK8434">
        <v>100</v>
      </c>
      <c r="AL8434">
        <v>1000</v>
      </c>
      <c r="AM8434">
        <v>100</v>
      </c>
      <c r="AN8434">
        <v>1000</v>
      </c>
      <c r="AO8434">
        <v>100</v>
      </c>
      <c r="AP8434">
        <v>1000</v>
      </c>
      <c r="AQ8434">
        <v>100</v>
      </c>
      <c r="AR8434" t="s">
        <v>11426</v>
      </c>
      <c r="AS8434" t="s">
        <v>11426</v>
      </c>
      <c r="AU8434" t="s">
        <v>179</v>
      </c>
      <c r="AV8434" t="s">
        <v>63</v>
      </c>
      <c r="AX8434" t="s">
        <v>2644</v>
      </c>
    </row>
    <row r="8435" spans="1:54" x14ac:dyDescent="0.35">
      <c r="A8435">
        <v>8700</v>
      </c>
      <c r="B8435" t="s">
        <v>21018</v>
      </c>
      <c r="C8435">
        <v>10700</v>
      </c>
      <c r="D8435" s="1">
        <v>46174</v>
      </c>
      <c r="E8435" s="1"/>
      <c r="F8435" s="1"/>
      <c r="G8435">
        <v>4</v>
      </c>
      <c r="H8435" t="s">
        <v>1165</v>
      </c>
      <c r="I8435" s="1"/>
      <c r="J8435">
        <v>100</v>
      </c>
      <c r="L8435" t="s">
        <v>21019</v>
      </c>
      <c r="M8435" t="s">
        <v>201</v>
      </c>
      <c r="N8435" t="s">
        <v>423</v>
      </c>
      <c r="O8435" t="s">
        <v>58</v>
      </c>
      <c r="Q8435" t="s">
        <v>559</v>
      </c>
      <c r="R8435" t="s">
        <v>21020</v>
      </c>
      <c r="U8435" t="s">
        <v>61</v>
      </c>
      <c r="V8435" t="s">
        <v>62</v>
      </c>
      <c r="AE8435">
        <v>7133</v>
      </c>
      <c r="AJ8435">
        <v>10700</v>
      </c>
      <c r="AK8435">
        <v>100</v>
      </c>
      <c r="AL8435">
        <v>10700</v>
      </c>
      <c r="AM8435">
        <v>100</v>
      </c>
      <c r="AN8435">
        <v>10700</v>
      </c>
      <c r="AO8435">
        <v>100</v>
      </c>
      <c r="AP8435">
        <v>10700</v>
      </c>
      <c r="AQ8435">
        <v>100</v>
      </c>
      <c r="AR8435" t="s">
        <v>20695</v>
      </c>
      <c r="AS8435" t="s">
        <v>19627</v>
      </c>
      <c r="AU8435" t="s">
        <v>150</v>
      </c>
      <c r="AV8435" t="s">
        <v>63</v>
      </c>
      <c r="AX8435" t="s">
        <v>2644</v>
      </c>
      <c r="BA8435" t="s">
        <v>104</v>
      </c>
    </row>
    <row r="8436" spans="1:54" x14ac:dyDescent="0.35">
      <c r="A8436">
        <v>8701</v>
      </c>
      <c r="B8436" t="s">
        <v>21021</v>
      </c>
      <c r="C8436">
        <v>3000</v>
      </c>
      <c r="D8436" s="1">
        <v>46174</v>
      </c>
      <c r="E8436" s="1"/>
      <c r="F8436" s="1"/>
      <c r="G8436">
        <v>6</v>
      </c>
      <c r="H8436" t="s">
        <v>1165</v>
      </c>
      <c r="I8436" s="1"/>
      <c r="J8436">
        <v>10</v>
      </c>
      <c r="M8436" t="s">
        <v>734</v>
      </c>
      <c r="N8436" t="s">
        <v>328</v>
      </c>
      <c r="O8436" t="s">
        <v>58</v>
      </c>
      <c r="Q8436" t="s">
        <v>664</v>
      </c>
      <c r="R8436" t="s">
        <v>21022</v>
      </c>
      <c r="S8436" t="s">
        <v>21023</v>
      </c>
      <c r="U8436" t="s">
        <v>667</v>
      </c>
      <c r="V8436" t="s">
        <v>420</v>
      </c>
      <c r="W8436">
        <v>2900</v>
      </c>
      <c r="X8436">
        <v>2000</v>
      </c>
      <c r="Y8436">
        <v>244.5</v>
      </c>
      <c r="AB8436">
        <v>65.38</v>
      </c>
      <c r="AJ8436">
        <v>1000</v>
      </c>
      <c r="AK8436">
        <v>33.333333333333002</v>
      </c>
      <c r="AL8436">
        <v>1000</v>
      </c>
      <c r="AM8436">
        <v>33.333333333333002</v>
      </c>
      <c r="AN8436">
        <v>755.5</v>
      </c>
      <c r="AO8436">
        <v>25.183333333333</v>
      </c>
      <c r="AP8436">
        <v>1000</v>
      </c>
      <c r="AQ8436">
        <v>33.333333333333002</v>
      </c>
      <c r="AS8436" t="s">
        <v>20785</v>
      </c>
      <c r="AU8436" t="s">
        <v>150</v>
      </c>
      <c r="AV8436" t="s">
        <v>63</v>
      </c>
      <c r="AX8436" t="s">
        <v>2065</v>
      </c>
    </row>
    <row r="8437" spans="1:54" x14ac:dyDescent="0.35">
      <c r="A8437">
        <v>8702</v>
      </c>
      <c r="B8437" t="s">
        <v>21024</v>
      </c>
      <c r="C8437">
        <v>850</v>
      </c>
      <c r="D8437" s="1">
        <v>46204</v>
      </c>
      <c r="E8437" s="1"/>
      <c r="F8437" s="1"/>
      <c r="G8437">
        <v>12</v>
      </c>
      <c r="H8437" t="s">
        <v>1165</v>
      </c>
      <c r="I8437" s="1"/>
      <c r="J8437">
        <v>100</v>
      </c>
      <c r="L8437" t="s">
        <v>20843</v>
      </c>
      <c r="M8437" t="s">
        <v>18348</v>
      </c>
      <c r="N8437" t="s">
        <v>57</v>
      </c>
      <c r="O8437" t="s">
        <v>58</v>
      </c>
      <c r="Q8437" t="s">
        <v>4579</v>
      </c>
      <c r="R8437" t="s">
        <v>4777</v>
      </c>
      <c r="U8437" t="s">
        <v>235</v>
      </c>
      <c r="V8437" t="s">
        <v>62</v>
      </c>
      <c r="W8437">
        <v>800</v>
      </c>
      <c r="Y8437">
        <v>222.2</v>
      </c>
      <c r="AB8437">
        <v>25</v>
      </c>
      <c r="AC8437">
        <v>2.6</v>
      </c>
      <c r="AD8437">
        <v>9.25</v>
      </c>
      <c r="AE8437">
        <v>850</v>
      </c>
      <c r="AI8437">
        <v>23.108799999999999</v>
      </c>
      <c r="AJ8437">
        <v>850</v>
      </c>
      <c r="AK8437">
        <v>100</v>
      </c>
      <c r="AL8437">
        <v>850</v>
      </c>
      <c r="AM8437">
        <v>100</v>
      </c>
      <c r="AN8437">
        <v>627.79999999999995</v>
      </c>
      <c r="AO8437">
        <v>73.858823529412007</v>
      </c>
      <c r="AP8437">
        <v>826.89120000000003</v>
      </c>
      <c r="AQ8437">
        <v>97.281317647058998</v>
      </c>
      <c r="AR8437" t="s">
        <v>11426</v>
      </c>
      <c r="AS8437" t="s">
        <v>11426</v>
      </c>
      <c r="AU8437" t="s">
        <v>143</v>
      </c>
      <c r="AV8437" t="s">
        <v>63</v>
      </c>
      <c r="AX8437" t="s">
        <v>2644</v>
      </c>
    </row>
    <row r="8438" spans="1:54" x14ac:dyDescent="0.35">
      <c r="A8438">
        <v>8703</v>
      </c>
      <c r="B8438" t="s">
        <v>21025</v>
      </c>
      <c r="C8438">
        <v>3000</v>
      </c>
      <c r="D8438" s="1">
        <v>46174</v>
      </c>
      <c r="E8438" s="1"/>
      <c r="F8438" s="1"/>
      <c r="G8438">
        <v>2</v>
      </c>
      <c r="H8438" t="s">
        <v>1165</v>
      </c>
      <c r="I8438" s="1"/>
      <c r="M8438" t="s">
        <v>734</v>
      </c>
      <c r="N8438" t="s">
        <v>328</v>
      </c>
      <c r="O8438" t="s">
        <v>58</v>
      </c>
      <c r="Q8438" t="s">
        <v>664</v>
      </c>
      <c r="R8438" t="s">
        <v>21026</v>
      </c>
      <c r="S8438" t="s">
        <v>21027</v>
      </c>
      <c r="U8438" t="s">
        <v>667</v>
      </c>
      <c r="V8438" t="s">
        <v>68</v>
      </c>
      <c r="W8438">
        <v>2900</v>
      </c>
      <c r="X8438">
        <v>2000</v>
      </c>
      <c r="Y8438">
        <v>244.5</v>
      </c>
      <c r="AB8438">
        <v>100</v>
      </c>
      <c r="AJ8438">
        <v>1000</v>
      </c>
      <c r="AK8438">
        <v>33.333333333333002</v>
      </c>
      <c r="AL8438">
        <v>3000</v>
      </c>
      <c r="AM8438">
        <v>100</v>
      </c>
      <c r="AN8438">
        <v>755.5</v>
      </c>
      <c r="AO8438">
        <v>25.183333333333</v>
      </c>
      <c r="AP8438">
        <v>3000</v>
      </c>
      <c r="AQ8438">
        <v>100</v>
      </c>
      <c r="AR8438" t="s">
        <v>17958</v>
      </c>
      <c r="AS8438" t="s">
        <v>20785</v>
      </c>
      <c r="AU8438" t="s">
        <v>150</v>
      </c>
      <c r="AV8438" t="s">
        <v>63</v>
      </c>
      <c r="AX8438" t="s">
        <v>2065</v>
      </c>
    </row>
    <row r="8439" spans="1:54" x14ac:dyDescent="0.35">
      <c r="A8439">
        <v>8704</v>
      </c>
      <c r="B8439" t="s">
        <v>21028</v>
      </c>
      <c r="D8439" s="1">
        <v>46388</v>
      </c>
      <c r="E8439" s="1"/>
      <c r="F8439" s="1"/>
      <c r="G8439">
        <v>12</v>
      </c>
      <c r="H8439" t="s">
        <v>1165</v>
      </c>
      <c r="I8439" s="1"/>
      <c r="J8439">
        <v>10</v>
      </c>
      <c r="M8439" t="s">
        <v>504</v>
      </c>
      <c r="N8439" t="s">
        <v>504</v>
      </c>
      <c r="O8439" t="s">
        <v>58</v>
      </c>
      <c r="Q8439" t="s">
        <v>3619</v>
      </c>
      <c r="R8439" t="s">
        <v>20587</v>
      </c>
      <c r="U8439" t="s">
        <v>235</v>
      </c>
      <c r="V8439" t="s">
        <v>420</v>
      </c>
      <c r="W8439">
        <v>2000</v>
      </c>
      <c r="Y8439">
        <v>518</v>
      </c>
      <c r="AD8439">
        <v>158.9375</v>
      </c>
      <c r="AI8439">
        <v>518</v>
      </c>
      <c r="AK8439" t="s">
        <v>421</v>
      </c>
      <c r="AM8439" t="s">
        <v>421</v>
      </c>
      <c r="AN8439">
        <v>-518</v>
      </c>
      <c r="AO8439" t="s">
        <v>421</v>
      </c>
      <c r="AP8439">
        <v>-518</v>
      </c>
      <c r="AQ8439" t="s">
        <v>421</v>
      </c>
      <c r="AS8439" t="s">
        <v>20566</v>
      </c>
      <c r="AU8439" t="s">
        <v>95</v>
      </c>
      <c r="AV8439" t="s">
        <v>63</v>
      </c>
      <c r="AW8439" t="s">
        <v>63</v>
      </c>
      <c r="AX8439" t="s">
        <v>2644</v>
      </c>
    </row>
    <row r="8440" spans="1:54" x14ac:dyDescent="0.35">
      <c r="A8440">
        <v>8705</v>
      </c>
      <c r="B8440" t="s">
        <v>21029</v>
      </c>
      <c r="C8440">
        <v>200</v>
      </c>
      <c r="D8440" s="1">
        <v>46174</v>
      </c>
      <c r="E8440" s="1"/>
      <c r="F8440" s="1"/>
      <c r="G8440">
        <v>1</v>
      </c>
      <c r="H8440" t="s">
        <v>55</v>
      </c>
      <c r="I8440" s="1">
        <v>46209</v>
      </c>
      <c r="J8440">
        <v>100</v>
      </c>
      <c r="L8440" t="s">
        <v>21030</v>
      </c>
      <c r="M8440" t="s">
        <v>6053</v>
      </c>
      <c r="N8440" t="s">
        <v>79</v>
      </c>
      <c r="O8440" t="s">
        <v>58</v>
      </c>
      <c r="Q8440" t="s">
        <v>790</v>
      </c>
      <c r="R8440" t="s">
        <v>17023</v>
      </c>
      <c r="U8440" t="s">
        <v>235</v>
      </c>
      <c r="V8440" t="s">
        <v>62</v>
      </c>
      <c r="W8440">
        <v>180</v>
      </c>
      <c r="Y8440">
        <v>48.9</v>
      </c>
      <c r="AB8440">
        <v>100</v>
      </c>
      <c r="AC8440">
        <v>41.67</v>
      </c>
      <c r="AD8440">
        <v>20.375</v>
      </c>
      <c r="AE8440">
        <v>200</v>
      </c>
      <c r="AI8440">
        <v>20.375</v>
      </c>
      <c r="AJ8440">
        <v>200</v>
      </c>
      <c r="AK8440">
        <v>100</v>
      </c>
      <c r="AL8440">
        <v>200</v>
      </c>
      <c r="AM8440">
        <v>100</v>
      </c>
      <c r="AN8440">
        <v>151.1</v>
      </c>
      <c r="AO8440">
        <v>75.55</v>
      </c>
      <c r="AP8440">
        <v>179.625</v>
      </c>
      <c r="AQ8440">
        <v>89.8125</v>
      </c>
      <c r="AR8440" t="s">
        <v>20566</v>
      </c>
      <c r="AS8440" t="s">
        <v>20566</v>
      </c>
      <c r="AU8440" t="s">
        <v>150</v>
      </c>
      <c r="AV8440" t="s">
        <v>63</v>
      </c>
      <c r="AX8440" t="s">
        <v>2644</v>
      </c>
      <c r="BA8440" t="s">
        <v>108</v>
      </c>
    </row>
    <row r="8441" spans="1:54" x14ac:dyDescent="0.35">
      <c r="A8441">
        <v>8706</v>
      </c>
      <c r="B8441" t="s">
        <v>21031</v>
      </c>
      <c r="C8441">
        <v>4000</v>
      </c>
      <c r="D8441" s="1">
        <v>46174</v>
      </c>
      <c r="E8441" s="1"/>
      <c r="F8441" s="1"/>
      <c r="G8441">
        <v>4</v>
      </c>
      <c r="H8441" t="s">
        <v>1165</v>
      </c>
      <c r="I8441" s="1"/>
      <c r="J8441">
        <v>100</v>
      </c>
      <c r="L8441" t="s">
        <v>20763</v>
      </c>
      <c r="M8441" t="s">
        <v>15229</v>
      </c>
      <c r="N8441" t="s">
        <v>423</v>
      </c>
      <c r="O8441" t="s">
        <v>58</v>
      </c>
      <c r="Q8441" t="s">
        <v>14426</v>
      </c>
      <c r="R8441" t="s">
        <v>20764</v>
      </c>
      <c r="U8441" t="s">
        <v>235</v>
      </c>
      <c r="V8441" t="s">
        <v>62</v>
      </c>
      <c r="W8441">
        <v>3900</v>
      </c>
      <c r="Y8441">
        <v>1096</v>
      </c>
      <c r="AB8441">
        <v>100</v>
      </c>
      <c r="AC8441">
        <v>21.59</v>
      </c>
      <c r="AD8441">
        <v>351.5</v>
      </c>
      <c r="AI8441">
        <v>351.5</v>
      </c>
      <c r="AJ8441">
        <v>4000</v>
      </c>
      <c r="AK8441">
        <v>100</v>
      </c>
      <c r="AL8441">
        <v>4000</v>
      </c>
      <c r="AM8441">
        <v>100</v>
      </c>
      <c r="AN8441">
        <v>2904</v>
      </c>
      <c r="AO8441">
        <v>72.599999999999994</v>
      </c>
      <c r="AP8441">
        <v>3648.5</v>
      </c>
      <c r="AQ8441">
        <v>91.212500000000006</v>
      </c>
      <c r="AR8441" t="s">
        <v>20566</v>
      </c>
      <c r="AS8441" t="s">
        <v>20245</v>
      </c>
      <c r="AU8441" t="s">
        <v>150</v>
      </c>
      <c r="AV8441" t="s">
        <v>63</v>
      </c>
      <c r="AX8441" t="s">
        <v>2644</v>
      </c>
      <c r="AZ8441" t="s">
        <v>11729</v>
      </c>
    </row>
    <row r="8442" spans="1:54" x14ac:dyDescent="0.35">
      <c r="A8442">
        <v>8707</v>
      </c>
      <c r="B8442" t="s">
        <v>21032</v>
      </c>
      <c r="C8442">
        <v>1900</v>
      </c>
      <c r="D8442" s="1">
        <v>46174</v>
      </c>
      <c r="E8442" s="1"/>
      <c r="F8442" s="1"/>
      <c r="G8442">
        <v>12</v>
      </c>
      <c r="H8442" t="s">
        <v>1165</v>
      </c>
      <c r="I8442" s="1"/>
      <c r="J8442">
        <v>100</v>
      </c>
      <c r="L8442" t="s">
        <v>21033</v>
      </c>
      <c r="M8442" t="s">
        <v>6053</v>
      </c>
      <c r="N8442" t="s">
        <v>744</v>
      </c>
      <c r="O8442" t="s">
        <v>58</v>
      </c>
      <c r="Q8442" t="s">
        <v>4579</v>
      </c>
      <c r="R8442" t="s">
        <v>2082</v>
      </c>
      <c r="U8442" t="s">
        <v>235</v>
      </c>
      <c r="V8442" t="s">
        <v>62</v>
      </c>
      <c r="W8442">
        <v>1800</v>
      </c>
      <c r="Y8442">
        <v>489</v>
      </c>
      <c r="AB8442">
        <v>32.69</v>
      </c>
      <c r="AC8442">
        <v>86.88</v>
      </c>
      <c r="AD8442">
        <v>451.875</v>
      </c>
      <c r="AE8442">
        <v>1900</v>
      </c>
      <c r="AI8442">
        <v>1299.6121137963</v>
      </c>
      <c r="AJ8442">
        <v>1900</v>
      </c>
      <c r="AK8442">
        <v>100</v>
      </c>
      <c r="AL8442">
        <v>1900</v>
      </c>
      <c r="AM8442">
        <v>100</v>
      </c>
      <c r="AN8442">
        <v>1411</v>
      </c>
      <c r="AO8442">
        <v>74.263157894737006</v>
      </c>
      <c r="AP8442">
        <v>600.38788620372998</v>
      </c>
      <c r="AQ8442">
        <v>31.599362431774999</v>
      </c>
      <c r="AR8442" t="s">
        <v>20927</v>
      </c>
      <c r="AS8442" t="s">
        <v>20927</v>
      </c>
      <c r="AU8442" t="s">
        <v>150</v>
      </c>
      <c r="AV8442" t="s">
        <v>63</v>
      </c>
      <c r="AX8442" t="s">
        <v>2644</v>
      </c>
    </row>
    <row r="8443" spans="1:54" x14ac:dyDescent="0.35">
      <c r="A8443">
        <v>8708</v>
      </c>
      <c r="B8443" t="s">
        <v>21034</v>
      </c>
      <c r="C8443">
        <v>40</v>
      </c>
      <c r="D8443" s="1">
        <v>46174</v>
      </c>
      <c r="E8443" s="1"/>
      <c r="F8443" s="1"/>
      <c r="G8443">
        <v>1</v>
      </c>
      <c r="H8443" t="s">
        <v>55</v>
      </c>
      <c r="I8443" s="1">
        <v>46209</v>
      </c>
      <c r="J8443">
        <v>100</v>
      </c>
      <c r="L8443" t="s">
        <v>21035</v>
      </c>
      <c r="M8443" t="s">
        <v>6053</v>
      </c>
      <c r="N8443" t="s">
        <v>744</v>
      </c>
      <c r="O8443" t="s">
        <v>58</v>
      </c>
      <c r="Q8443" t="s">
        <v>756</v>
      </c>
      <c r="R8443" t="s">
        <v>149</v>
      </c>
      <c r="U8443" t="s">
        <v>235</v>
      </c>
      <c r="V8443" t="s">
        <v>62</v>
      </c>
      <c r="W8443">
        <v>60</v>
      </c>
      <c r="Y8443">
        <v>16.3</v>
      </c>
      <c r="AB8443">
        <v>100</v>
      </c>
      <c r="AE8443">
        <v>40</v>
      </c>
      <c r="AJ8443">
        <v>40</v>
      </c>
      <c r="AK8443">
        <v>100</v>
      </c>
      <c r="AL8443">
        <v>40</v>
      </c>
      <c r="AM8443">
        <v>100</v>
      </c>
      <c r="AN8443">
        <v>23.7</v>
      </c>
      <c r="AO8443">
        <v>59.25</v>
      </c>
      <c r="AP8443">
        <v>40</v>
      </c>
      <c r="AQ8443">
        <v>100</v>
      </c>
      <c r="AR8443" t="s">
        <v>21036</v>
      </c>
      <c r="AS8443" t="s">
        <v>21036</v>
      </c>
      <c r="AU8443" t="s">
        <v>150</v>
      </c>
      <c r="AV8443" t="s">
        <v>63</v>
      </c>
      <c r="AX8443" t="s">
        <v>2644</v>
      </c>
    </row>
    <row r="8444" spans="1:54" x14ac:dyDescent="0.35">
      <c r="A8444">
        <v>8709</v>
      </c>
      <c r="B8444" t="s">
        <v>21037</v>
      </c>
      <c r="C8444">
        <v>800</v>
      </c>
      <c r="D8444" s="1">
        <v>46174</v>
      </c>
      <c r="E8444" s="1"/>
      <c r="F8444" s="1"/>
      <c r="G8444">
        <v>12</v>
      </c>
      <c r="H8444" t="s">
        <v>1165</v>
      </c>
      <c r="I8444" s="1"/>
      <c r="J8444">
        <v>100</v>
      </c>
      <c r="L8444" t="s">
        <v>21038</v>
      </c>
      <c r="M8444" t="s">
        <v>6053</v>
      </c>
      <c r="N8444" t="s">
        <v>744</v>
      </c>
      <c r="O8444" t="s">
        <v>58</v>
      </c>
      <c r="Q8444" t="s">
        <v>4579</v>
      </c>
      <c r="R8444" t="s">
        <v>1473</v>
      </c>
      <c r="U8444" t="s">
        <v>235</v>
      </c>
      <c r="V8444" t="s">
        <v>62</v>
      </c>
      <c r="W8444">
        <v>720</v>
      </c>
      <c r="Y8444">
        <v>195.6</v>
      </c>
      <c r="AB8444">
        <v>32.69</v>
      </c>
      <c r="AC8444">
        <v>64.06</v>
      </c>
      <c r="AD8444">
        <v>115.46250000000001</v>
      </c>
      <c r="AE8444">
        <v>800</v>
      </c>
      <c r="AI8444">
        <v>383.30180483328002</v>
      </c>
      <c r="AJ8444">
        <v>800</v>
      </c>
      <c r="AK8444">
        <v>100</v>
      </c>
      <c r="AL8444">
        <v>800</v>
      </c>
      <c r="AM8444">
        <v>100</v>
      </c>
      <c r="AN8444">
        <v>604.4</v>
      </c>
      <c r="AO8444">
        <v>75.55</v>
      </c>
      <c r="AP8444">
        <v>416.69819516671998</v>
      </c>
      <c r="AQ8444">
        <v>52.087274395839998</v>
      </c>
      <c r="AR8444" t="s">
        <v>21036</v>
      </c>
      <c r="AS8444" t="s">
        <v>21036</v>
      </c>
      <c r="AU8444" t="s">
        <v>150</v>
      </c>
      <c r="AV8444" t="s">
        <v>63</v>
      </c>
      <c r="AX8444" t="s">
        <v>2644</v>
      </c>
    </row>
    <row r="8445" spans="1:54" x14ac:dyDescent="0.35">
      <c r="A8445">
        <v>8710</v>
      </c>
      <c r="B8445" t="s">
        <v>21039</v>
      </c>
      <c r="C8445">
        <v>350</v>
      </c>
      <c r="D8445" s="1">
        <v>46174</v>
      </c>
      <c r="E8445" s="1"/>
      <c r="F8445" s="1"/>
      <c r="G8445">
        <v>1</v>
      </c>
      <c r="H8445" t="s">
        <v>55</v>
      </c>
      <c r="I8445" s="1">
        <v>46231</v>
      </c>
      <c r="J8445">
        <v>100</v>
      </c>
      <c r="L8445" t="s">
        <v>21040</v>
      </c>
      <c r="M8445" t="s">
        <v>744</v>
      </c>
      <c r="N8445" t="s">
        <v>744</v>
      </c>
      <c r="O8445" t="s">
        <v>58</v>
      </c>
      <c r="Q8445" t="s">
        <v>790</v>
      </c>
      <c r="R8445" t="s">
        <v>18364</v>
      </c>
      <c r="U8445" t="s">
        <v>235</v>
      </c>
      <c r="V8445" t="s">
        <v>62</v>
      </c>
      <c r="W8445">
        <v>360</v>
      </c>
      <c r="Y8445">
        <v>97.8</v>
      </c>
      <c r="AB8445">
        <v>100</v>
      </c>
      <c r="AC8445">
        <v>218.75</v>
      </c>
      <c r="AD8445">
        <v>213.9375</v>
      </c>
      <c r="AE8445">
        <v>350</v>
      </c>
      <c r="AI8445">
        <v>213.9375</v>
      </c>
      <c r="AJ8445">
        <v>350</v>
      </c>
      <c r="AK8445">
        <v>100</v>
      </c>
      <c r="AL8445">
        <v>350</v>
      </c>
      <c r="AM8445">
        <v>100</v>
      </c>
      <c r="AN8445">
        <v>252.2</v>
      </c>
      <c r="AO8445">
        <v>72.057142857143006</v>
      </c>
      <c r="AP8445">
        <v>136.0625</v>
      </c>
      <c r="AQ8445">
        <v>38.875</v>
      </c>
      <c r="AR8445" t="s">
        <v>20998</v>
      </c>
      <c r="AS8445" t="s">
        <v>20998</v>
      </c>
      <c r="AU8445" t="s">
        <v>198</v>
      </c>
      <c r="AV8445" t="s">
        <v>63</v>
      </c>
      <c r="AX8445" t="s">
        <v>2644</v>
      </c>
    </row>
    <row r="8446" spans="1:54" x14ac:dyDescent="0.35">
      <c r="A8446">
        <v>8711</v>
      </c>
      <c r="B8446" t="s">
        <v>21041</v>
      </c>
      <c r="C8446">
        <v>350</v>
      </c>
      <c r="D8446" s="1">
        <v>46174</v>
      </c>
      <c r="E8446" s="1"/>
      <c r="F8446" s="1"/>
      <c r="G8446">
        <v>1</v>
      </c>
      <c r="H8446" t="s">
        <v>55</v>
      </c>
      <c r="I8446" s="1">
        <v>46231</v>
      </c>
      <c r="J8446">
        <v>100</v>
      </c>
      <c r="L8446" t="s">
        <v>21042</v>
      </c>
      <c r="M8446" t="s">
        <v>744</v>
      </c>
      <c r="N8446" t="s">
        <v>744</v>
      </c>
      <c r="O8446" t="s">
        <v>58</v>
      </c>
      <c r="Q8446" t="s">
        <v>790</v>
      </c>
      <c r="R8446" t="s">
        <v>21043</v>
      </c>
      <c r="U8446" t="s">
        <v>235</v>
      </c>
      <c r="V8446" t="s">
        <v>62</v>
      </c>
      <c r="W8446">
        <v>360</v>
      </c>
      <c r="Y8446">
        <v>97.8</v>
      </c>
      <c r="AB8446">
        <v>100</v>
      </c>
      <c r="AC8446">
        <v>145.83000000000001</v>
      </c>
      <c r="AD8446">
        <v>142.625</v>
      </c>
      <c r="AE8446">
        <v>350</v>
      </c>
      <c r="AI8446">
        <v>142.625</v>
      </c>
      <c r="AJ8446">
        <v>350</v>
      </c>
      <c r="AK8446">
        <v>100</v>
      </c>
      <c r="AL8446">
        <v>350</v>
      </c>
      <c r="AM8446">
        <v>100</v>
      </c>
      <c r="AN8446">
        <v>252.2</v>
      </c>
      <c r="AO8446">
        <v>72.057142857143006</v>
      </c>
      <c r="AP8446">
        <v>207.375</v>
      </c>
      <c r="AQ8446">
        <v>59.25</v>
      </c>
      <c r="AR8446" t="s">
        <v>20998</v>
      </c>
      <c r="AS8446" t="s">
        <v>20998</v>
      </c>
      <c r="AU8446" t="s">
        <v>198</v>
      </c>
      <c r="AV8446" t="s">
        <v>63</v>
      </c>
      <c r="AX8446" t="s">
        <v>2644</v>
      </c>
    </row>
    <row r="8447" spans="1:54" x14ac:dyDescent="0.35">
      <c r="A8447">
        <v>8712</v>
      </c>
      <c r="B8447" t="s">
        <v>21044</v>
      </c>
      <c r="C8447">
        <v>6000</v>
      </c>
      <c r="D8447" s="1">
        <v>46174</v>
      </c>
      <c r="E8447" s="1"/>
      <c r="F8447" s="1"/>
      <c r="G8447">
        <v>6</v>
      </c>
      <c r="H8447" t="s">
        <v>1165</v>
      </c>
      <c r="I8447" s="1"/>
      <c r="J8447">
        <v>100</v>
      </c>
      <c r="L8447" t="s">
        <v>19335</v>
      </c>
      <c r="M8447" t="s">
        <v>14611</v>
      </c>
      <c r="N8447" t="s">
        <v>79</v>
      </c>
      <c r="O8447" t="s">
        <v>58</v>
      </c>
      <c r="Q8447" t="s">
        <v>3046</v>
      </c>
      <c r="R8447" t="s">
        <v>1888</v>
      </c>
      <c r="U8447" t="s">
        <v>235</v>
      </c>
      <c r="V8447" t="s">
        <v>62</v>
      </c>
      <c r="W8447">
        <v>6000</v>
      </c>
      <c r="X8447">
        <v>6000</v>
      </c>
      <c r="AD8447">
        <v>96</v>
      </c>
      <c r="AF8447">
        <v>1517.71</v>
      </c>
      <c r="AR8447" t="s">
        <v>20346</v>
      </c>
      <c r="AS8447" t="s">
        <v>13758</v>
      </c>
      <c r="AU8447" t="s">
        <v>95</v>
      </c>
      <c r="AV8447" t="s">
        <v>64</v>
      </c>
      <c r="AW8447" t="s">
        <v>64</v>
      </c>
      <c r="AX8447" t="s">
        <v>2644</v>
      </c>
    </row>
    <row r="8448" spans="1:54" x14ac:dyDescent="0.35">
      <c r="A8448">
        <v>8713</v>
      </c>
      <c r="B8448" t="s">
        <v>21045</v>
      </c>
      <c r="C8448">
        <v>32000</v>
      </c>
      <c r="D8448" s="1">
        <v>46296</v>
      </c>
      <c r="E8448" s="1"/>
      <c r="F8448" s="1"/>
      <c r="G8448">
        <v>12</v>
      </c>
      <c r="H8448" t="s">
        <v>1165</v>
      </c>
      <c r="I8448" s="1"/>
      <c r="J8448">
        <v>10</v>
      </c>
      <c r="M8448" t="s">
        <v>108</v>
      </c>
      <c r="N8448" t="s">
        <v>108</v>
      </c>
      <c r="O8448" t="s">
        <v>58</v>
      </c>
      <c r="Q8448" t="s">
        <v>109</v>
      </c>
      <c r="R8448" t="s">
        <v>21046</v>
      </c>
      <c r="U8448" t="s">
        <v>61</v>
      </c>
      <c r="V8448" t="s">
        <v>420</v>
      </c>
      <c r="AJ8448">
        <v>32000</v>
      </c>
      <c r="AK8448">
        <v>100</v>
      </c>
      <c r="AL8448">
        <v>32000</v>
      </c>
      <c r="AM8448">
        <v>100</v>
      </c>
      <c r="AN8448">
        <v>32000</v>
      </c>
      <c r="AO8448">
        <v>100</v>
      </c>
      <c r="AP8448">
        <v>32000</v>
      </c>
      <c r="AQ8448">
        <v>100</v>
      </c>
      <c r="AS8448" t="s">
        <v>15837</v>
      </c>
      <c r="AU8448" t="s">
        <v>150</v>
      </c>
      <c r="AV8448" t="s">
        <v>63</v>
      </c>
      <c r="AX8448" t="s">
        <v>2065</v>
      </c>
      <c r="AY8448" t="s">
        <v>21047</v>
      </c>
      <c r="BB8448" t="s">
        <v>21048</v>
      </c>
    </row>
    <row r="8449" spans="1:54" x14ac:dyDescent="0.35">
      <c r="A8449">
        <v>8714</v>
      </c>
      <c r="B8449" t="s">
        <v>21049</v>
      </c>
      <c r="C8449">
        <v>120</v>
      </c>
      <c r="D8449" s="1">
        <v>46143</v>
      </c>
      <c r="E8449" s="1"/>
      <c r="F8449" s="1"/>
      <c r="G8449">
        <v>12</v>
      </c>
      <c r="H8449" t="s">
        <v>1165</v>
      </c>
      <c r="I8449" s="1"/>
      <c r="J8449">
        <v>100</v>
      </c>
      <c r="L8449" t="s">
        <v>21050</v>
      </c>
      <c r="M8449" t="s">
        <v>744</v>
      </c>
      <c r="N8449" t="s">
        <v>744</v>
      </c>
      <c r="O8449" t="s">
        <v>58</v>
      </c>
      <c r="Q8449" t="s">
        <v>745</v>
      </c>
      <c r="R8449" t="s">
        <v>1044</v>
      </c>
      <c r="U8449" t="s">
        <v>235</v>
      </c>
      <c r="V8449" t="s">
        <v>62</v>
      </c>
      <c r="W8449">
        <v>110</v>
      </c>
      <c r="X8449">
        <v>110</v>
      </c>
      <c r="AE8449">
        <v>120</v>
      </c>
      <c r="AJ8449">
        <v>10</v>
      </c>
      <c r="AK8449">
        <v>8.3333333333333002</v>
      </c>
      <c r="AL8449">
        <v>10</v>
      </c>
      <c r="AM8449">
        <v>8.3333333333333002</v>
      </c>
      <c r="AN8449">
        <v>10</v>
      </c>
      <c r="AO8449">
        <v>8.3333333333333002</v>
      </c>
      <c r="AP8449">
        <v>10</v>
      </c>
      <c r="AQ8449">
        <v>8.3333333333333002</v>
      </c>
      <c r="AR8449" t="s">
        <v>20998</v>
      </c>
      <c r="AS8449" t="s">
        <v>20998</v>
      </c>
      <c r="AU8449" t="s">
        <v>343</v>
      </c>
      <c r="AV8449" t="s">
        <v>63</v>
      </c>
      <c r="AX8449" t="s">
        <v>2644</v>
      </c>
    </row>
    <row r="8450" spans="1:54" x14ac:dyDescent="0.35">
      <c r="A8450">
        <v>8715</v>
      </c>
      <c r="B8450" t="s">
        <v>21051</v>
      </c>
      <c r="C8450">
        <v>120</v>
      </c>
      <c r="D8450" s="1">
        <v>46508</v>
      </c>
      <c r="E8450" s="1"/>
      <c r="F8450" s="1"/>
      <c r="G8450">
        <v>12</v>
      </c>
      <c r="H8450" t="s">
        <v>1165</v>
      </c>
      <c r="I8450" s="1"/>
      <c r="J8450">
        <v>50</v>
      </c>
      <c r="M8450" t="s">
        <v>744</v>
      </c>
      <c r="N8450" t="s">
        <v>744</v>
      </c>
      <c r="O8450" t="s">
        <v>58</v>
      </c>
      <c r="Q8450" t="s">
        <v>745</v>
      </c>
      <c r="R8450" t="s">
        <v>1044</v>
      </c>
      <c r="U8450" t="s">
        <v>235</v>
      </c>
      <c r="V8450" t="s">
        <v>420</v>
      </c>
      <c r="W8450">
        <v>110</v>
      </c>
      <c r="X8450">
        <v>110</v>
      </c>
      <c r="AJ8450">
        <v>10</v>
      </c>
      <c r="AK8450">
        <v>8.3333333333333002</v>
      </c>
      <c r="AL8450">
        <v>10</v>
      </c>
      <c r="AM8450">
        <v>8.3333333333333002</v>
      </c>
      <c r="AN8450">
        <v>10</v>
      </c>
      <c r="AO8450">
        <v>8.3333333333333002</v>
      </c>
      <c r="AP8450">
        <v>10</v>
      </c>
      <c r="AQ8450">
        <v>8.3333333333333002</v>
      </c>
      <c r="AS8450" t="s">
        <v>20998</v>
      </c>
      <c r="AU8450" t="s">
        <v>198</v>
      </c>
      <c r="AV8450" t="s">
        <v>63</v>
      </c>
      <c r="AX8450" t="s">
        <v>2644</v>
      </c>
    </row>
    <row r="8451" spans="1:54" x14ac:dyDescent="0.35">
      <c r="A8451">
        <v>8716</v>
      </c>
      <c r="B8451" t="s">
        <v>21052</v>
      </c>
      <c r="C8451">
        <v>2700</v>
      </c>
      <c r="D8451" s="1">
        <v>46204</v>
      </c>
      <c r="E8451" s="1"/>
      <c r="F8451" s="1"/>
      <c r="G8451">
        <v>3</v>
      </c>
      <c r="H8451" t="s">
        <v>1165</v>
      </c>
      <c r="I8451" s="1"/>
      <c r="J8451">
        <v>100</v>
      </c>
      <c r="L8451" t="s">
        <v>21053</v>
      </c>
      <c r="M8451" t="s">
        <v>15229</v>
      </c>
      <c r="N8451" t="s">
        <v>744</v>
      </c>
      <c r="O8451" t="s">
        <v>58</v>
      </c>
      <c r="Q8451" t="s">
        <v>873</v>
      </c>
      <c r="R8451" t="s">
        <v>2594</v>
      </c>
      <c r="U8451" t="s">
        <v>235</v>
      </c>
      <c r="V8451" t="s">
        <v>62</v>
      </c>
      <c r="W8451">
        <v>2700</v>
      </c>
      <c r="Y8451">
        <v>733.5</v>
      </c>
      <c r="AB8451">
        <v>100</v>
      </c>
      <c r="AC8451">
        <v>39.58</v>
      </c>
      <c r="AD8451">
        <v>259.71875</v>
      </c>
      <c r="AE8451">
        <v>2700</v>
      </c>
      <c r="AI8451">
        <v>259.71875</v>
      </c>
      <c r="AJ8451">
        <v>2700</v>
      </c>
      <c r="AK8451">
        <v>100</v>
      </c>
      <c r="AL8451">
        <v>2700</v>
      </c>
      <c r="AM8451">
        <v>100</v>
      </c>
      <c r="AN8451">
        <v>1966.5</v>
      </c>
      <c r="AO8451">
        <v>72.833333333333002</v>
      </c>
      <c r="AP8451">
        <v>2440.28125</v>
      </c>
      <c r="AQ8451">
        <v>90.380787037036995</v>
      </c>
      <c r="AR8451" t="s">
        <v>20534</v>
      </c>
      <c r="AS8451" t="s">
        <v>20998</v>
      </c>
      <c r="AU8451" t="s">
        <v>95</v>
      </c>
      <c r="AV8451" t="s">
        <v>63</v>
      </c>
      <c r="AX8451" t="s">
        <v>2644</v>
      </c>
    </row>
    <row r="8452" spans="1:54" x14ac:dyDescent="0.35">
      <c r="A8452">
        <v>8717</v>
      </c>
      <c r="B8452" t="s">
        <v>21054</v>
      </c>
      <c r="C8452">
        <v>1800</v>
      </c>
      <c r="D8452" s="1">
        <v>46174</v>
      </c>
      <c r="E8452" s="1"/>
      <c r="F8452" s="1"/>
      <c r="G8452">
        <v>12</v>
      </c>
      <c r="H8452" t="s">
        <v>1165</v>
      </c>
      <c r="I8452" s="1"/>
      <c r="J8452">
        <v>100</v>
      </c>
      <c r="L8452" t="s">
        <v>21055</v>
      </c>
      <c r="M8452" t="s">
        <v>15229</v>
      </c>
      <c r="N8452" t="s">
        <v>504</v>
      </c>
      <c r="O8452" t="s">
        <v>58</v>
      </c>
      <c r="Q8452" t="s">
        <v>4579</v>
      </c>
      <c r="R8452" t="s">
        <v>202</v>
      </c>
      <c r="U8452" t="s">
        <v>235</v>
      </c>
      <c r="V8452" t="s">
        <v>62</v>
      </c>
      <c r="W8452">
        <v>1500</v>
      </c>
      <c r="Y8452">
        <v>407.5</v>
      </c>
      <c r="AB8452">
        <v>32.69</v>
      </c>
      <c r="AC8452">
        <v>62.5</v>
      </c>
      <c r="AD8452">
        <v>263</v>
      </c>
      <c r="AE8452">
        <v>1800</v>
      </c>
      <c r="AI8452">
        <v>779.09911287856005</v>
      </c>
      <c r="AJ8452">
        <v>1800</v>
      </c>
      <c r="AK8452">
        <v>100</v>
      </c>
      <c r="AL8452">
        <v>1800</v>
      </c>
      <c r="AM8452">
        <v>100</v>
      </c>
      <c r="AN8452">
        <v>1392.5</v>
      </c>
      <c r="AO8452">
        <v>77.361111111111001</v>
      </c>
      <c r="AP8452">
        <v>1020.9008871214</v>
      </c>
      <c r="AQ8452">
        <v>56.716715951190999</v>
      </c>
      <c r="AR8452" t="s">
        <v>10439</v>
      </c>
      <c r="AS8452" t="s">
        <v>20566</v>
      </c>
      <c r="AU8452" t="s">
        <v>186</v>
      </c>
      <c r="AV8452" t="s">
        <v>63</v>
      </c>
      <c r="AW8452" t="s">
        <v>63</v>
      </c>
      <c r="AX8452" t="s">
        <v>2644</v>
      </c>
    </row>
    <row r="8453" spans="1:54" x14ac:dyDescent="0.35">
      <c r="A8453">
        <v>8718</v>
      </c>
      <c r="B8453" t="s">
        <v>21056</v>
      </c>
      <c r="C8453">
        <v>3150</v>
      </c>
      <c r="D8453" s="1">
        <v>46204</v>
      </c>
      <c r="E8453" s="1"/>
      <c r="F8453" s="1"/>
      <c r="G8453">
        <v>2</v>
      </c>
      <c r="H8453" t="s">
        <v>1165</v>
      </c>
      <c r="I8453" s="1"/>
      <c r="J8453">
        <v>100</v>
      </c>
      <c r="L8453" t="s">
        <v>21057</v>
      </c>
      <c r="M8453" t="s">
        <v>2157</v>
      </c>
      <c r="N8453" t="s">
        <v>57</v>
      </c>
      <c r="O8453" t="s">
        <v>58</v>
      </c>
      <c r="Q8453" t="s">
        <v>1508</v>
      </c>
      <c r="R8453" t="s">
        <v>2912</v>
      </c>
      <c r="U8453" t="s">
        <v>235</v>
      </c>
      <c r="V8453" t="s">
        <v>62</v>
      </c>
      <c r="AE8453">
        <v>1575</v>
      </c>
      <c r="AJ8453">
        <v>3150</v>
      </c>
      <c r="AK8453">
        <v>100</v>
      </c>
      <c r="AL8453">
        <v>3150</v>
      </c>
      <c r="AM8453">
        <v>100</v>
      </c>
      <c r="AN8453">
        <v>3150</v>
      </c>
      <c r="AO8453">
        <v>100</v>
      </c>
      <c r="AP8453">
        <v>3150</v>
      </c>
      <c r="AQ8453">
        <v>100</v>
      </c>
      <c r="AR8453" t="s">
        <v>15668</v>
      </c>
      <c r="AS8453" t="s">
        <v>10439</v>
      </c>
      <c r="AT8453" t="s">
        <v>100</v>
      </c>
      <c r="AU8453" t="s">
        <v>150</v>
      </c>
      <c r="AV8453" t="s">
        <v>63</v>
      </c>
      <c r="AX8453" t="s">
        <v>2644</v>
      </c>
    </row>
    <row r="8454" spans="1:54" x14ac:dyDescent="0.35">
      <c r="A8454">
        <v>8719</v>
      </c>
      <c r="B8454" t="s">
        <v>21058</v>
      </c>
      <c r="C8454">
        <v>34000</v>
      </c>
      <c r="D8454" s="1">
        <v>46204</v>
      </c>
      <c r="E8454" s="1"/>
      <c r="F8454" s="1"/>
      <c r="G8454">
        <v>12</v>
      </c>
      <c r="H8454" t="s">
        <v>1165</v>
      </c>
      <c r="I8454" s="1"/>
      <c r="J8454">
        <v>25</v>
      </c>
      <c r="M8454" t="s">
        <v>57</v>
      </c>
      <c r="N8454" t="s">
        <v>57</v>
      </c>
      <c r="O8454" t="s">
        <v>58</v>
      </c>
      <c r="Q8454" t="s">
        <v>109</v>
      </c>
      <c r="R8454" t="s">
        <v>21059</v>
      </c>
      <c r="U8454" t="s">
        <v>61</v>
      </c>
      <c r="V8454" t="s">
        <v>420</v>
      </c>
      <c r="AJ8454">
        <v>34000</v>
      </c>
      <c r="AK8454">
        <v>100</v>
      </c>
      <c r="AL8454">
        <v>34000</v>
      </c>
      <c r="AM8454">
        <v>100</v>
      </c>
      <c r="AN8454">
        <v>34000</v>
      </c>
      <c r="AO8454">
        <v>100</v>
      </c>
      <c r="AP8454">
        <v>34000</v>
      </c>
      <c r="AQ8454">
        <v>100</v>
      </c>
      <c r="AS8454" t="s">
        <v>10439</v>
      </c>
      <c r="AU8454" t="s">
        <v>81</v>
      </c>
      <c r="AV8454" t="s">
        <v>63</v>
      </c>
      <c r="AX8454" t="s">
        <v>2065</v>
      </c>
    </row>
    <row r="8455" spans="1:54" x14ac:dyDescent="0.35">
      <c r="A8455">
        <v>8720</v>
      </c>
      <c r="B8455" t="s">
        <v>21060</v>
      </c>
      <c r="C8455">
        <v>850</v>
      </c>
      <c r="D8455" s="1">
        <v>46174</v>
      </c>
      <c r="E8455" s="1"/>
      <c r="F8455" s="1"/>
      <c r="G8455">
        <v>12</v>
      </c>
      <c r="H8455" t="s">
        <v>55</v>
      </c>
      <c r="I8455" s="1">
        <v>46268</v>
      </c>
      <c r="J8455">
        <v>100</v>
      </c>
      <c r="L8455" t="s">
        <v>21061</v>
      </c>
      <c r="M8455" t="s">
        <v>504</v>
      </c>
      <c r="N8455" t="s">
        <v>504</v>
      </c>
      <c r="O8455" t="s">
        <v>58</v>
      </c>
      <c r="Q8455" t="s">
        <v>745</v>
      </c>
      <c r="R8455" t="s">
        <v>1206</v>
      </c>
      <c r="U8455" t="s">
        <v>235</v>
      </c>
      <c r="V8455" t="s">
        <v>62</v>
      </c>
      <c r="W8455">
        <v>720</v>
      </c>
      <c r="X8455">
        <v>720</v>
      </c>
      <c r="AE8455">
        <v>850</v>
      </c>
      <c r="AF8455">
        <v>720</v>
      </c>
      <c r="AJ8455">
        <v>130</v>
      </c>
      <c r="AK8455">
        <v>15.294117647059</v>
      </c>
      <c r="AL8455">
        <v>130</v>
      </c>
      <c r="AM8455">
        <v>15.294117647059</v>
      </c>
      <c r="AN8455">
        <v>130</v>
      </c>
      <c r="AO8455">
        <v>15.294117647059</v>
      </c>
      <c r="AP8455">
        <v>130</v>
      </c>
      <c r="AQ8455">
        <v>15.294117647059</v>
      </c>
      <c r="AR8455" t="s">
        <v>20998</v>
      </c>
      <c r="AS8455" t="s">
        <v>20998</v>
      </c>
      <c r="AU8455" t="s">
        <v>343</v>
      </c>
      <c r="AV8455" t="s">
        <v>63</v>
      </c>
      <c r="AW8455" t="s">
        <v>63</v>
      </c>
      <c r="AX8455" t="s">
        <v>2644</v>
      </c>
    </row>
    <row r="8456" spans="1:54" x14ac:dyDescent="0.35">
      <c r="A8456">
        <v>8721</v>
      </c>
      <c r="B8456" t="s">
        <v>21062</v>
      </c>
      <c r="C8456">
        <v>120</v>
      </c>
      <c r="D8456" s="1">
        <v>46174</v>
      </c>
      <c r="E8456" s="1"/>
      <c r="F8456" s="1"/>
      <c r="G8456">
        <v>12</v>
      </c>
      <c r="H8456" t="s">
        <v>55</v>
      </c>
      <c r="I8456" s="1">
        <v>46268</v>
      </c>
      <c r="J8456">
        <v>100</v>
      </c>
      <c r="L8456" t="s">
        <v>21063</v>
      </c>
      <c r="M8456" t="s">
        <v>504</v>
      </c>
      <c r="N8456" t="s">
        <v>504</v>
      </c>
      <c r="O8456" t="s">
        <v>58</v>
      </c>
      <c r="Q8456" t="s">
        <v>745</v>
      </c>
      <c r="R8456" t="s">
        <v>1098</v>
      </c>
      <c r="U8456" t="s">
        <v>235</v>
      </c>
      <c r="V8456" t="s">
        <v>62</v>
      </c>
      <c r="W8456">
        <v>100</v>
      </c>
      <c r="X8456">
        <v>100</v>
      </c>
      <c r="AE8456">
        <v>120</v>
      </c>
      <c r="AF8456">
        <v>100</v>
      </c>
      <c r="AJ8456">
        <v>20</v>
      </c>
      <c r="AK8456">
        <v>16.666666666666998</v>
      </c>
      <c r="AL8456">
        <v>20</v>
      </c>
      <c r="AM8456">
        <v>16.666666666666998</v>
      </c>
      <c r="AN8456">
        <v>20</v>
      </c>
      <c r="AO8456">
        <v>16.666666666666998</v>
      </c>
      <c r="AP8456">
        <v>20</v>
      </c>
      <c r="AQ8456">
        <v>16.666666666666998</v>
      </c>
      <c r="AR8456" t="s">
        <v>20998</v>
      </c>
      <c r="AS8456" t="s">
        <v>20998</v>
      </c>
      <c r="AU8456" t="s">
        <v>95</v>
      </c>
      <c r="AV8456" t="s">
        <v>63</v>
      </c>
      <c r="AW8456" t="s">
        <v>63</v>
      </c>
      <c r="AX8456" t="s">
        <v>2644</v>
      </c>
    </row>
    <row r="8457" spans="1:54" x14ac:dyDescent="0.35">
      <c r="A8457">
        <v>8722</v>
      </c>
      <c r="B8457" t="s">
        <v>21064</v>
      </c>
      <c r="C8457">
        <v>8200</v>
      </c>
      <c r="D8457" s="1">
        <v>46174</v>
      </c>
      <c r="E8457" s="1"/>
      <c r="F8457" s="1"/>
      <c r="G8457">
        <v>7</v>
      </c>
      <c r="H8457" t="s">
        <v>1165</v>
      </c>
      <c r="I8457" s="1"/>
      <c r="J8457">
        <v>100</v>
      </c>
      <c r="L8457" t="s">
        <v>19409</v>
      </c>
      <c r="M8457" t="s">
        <v>15229</v>
      </c>
      <c r="N8457" t="s">
        <v>108</v>
      </c>
      <c r="O8457" t="s">
        <v>58</v>
      </c>
      <c r="Q8457" t="s">
        <v>3046</v>
      </c>
      <c r="R8457" t="s">
        <v>12122</v>
      </c>
      <c r="U8457" t="s">
        <v>235</v>
      </c>
      <c r="V8457" t="s">
        <v>62</v>
      </c>
      <c r="AD8457">
        <v>16</v>
      </c>
      <c r="AJ8457">
        <v>8200</v>
      </c>
      <c r="AK8457">
        <v>100</v>
      </c>
      <c r="AL8457">
        <v>8200</v>
      </c>
      <c r="AM8457">
        <v>100</v>
      </c>
      <c r="AN8457">
        <v>8200</v>
      </c>
      <c r="AO8457">
        <v>100</v>
      </c>
      <c r="AP8457">
        <v>8200</v>
      </c>
      <c r="AQ8457">
        <v>100</v>
      </c>
      <c r="AR8457" t="s">
        <v>20998</v>
      </c>
      <c r="AS8457" t="s">
        <v>20998</v>
      </c>
      <c r="AU8457" t="s">
        <v>150</v>
      </c>
      <c r="AV8457" t="s">
        <v>64</v>
      </c>
      <c r="AX8457" t="s">
        <v>2065</v>
      </c>
    </row>
    <row r="8458" spans="1:54" x14ac:dyDescent="0.35">
      <c r="A8458">
        <v>8723</v>
      </c>
      <c r="B8458" t="s">
        <v>21065</v>
      </c>
      <c r="C8458">
        <v>25000</v>
      </c>
      <c r="D8458" s="1">
        <v>46266</v>
      </c>
      <c r="E8458" s="1"/>
      <c r="F8458" s="1"/>
      <c r="G8458">
        <v>10</v>
      </c>
      <c r="H8458" t="s">
        <v>1165</v>
      </c>
      <c r="I8458" s="1"/>
      <c r="J8458">
        <v>10</v>
      </c>
      <c r="M8458" t="s">
        <v>504</v>
      </c>
      <c r="N8458" t="s">
        <v>744</v>
      </c>
      <c r="O8458" t="s">
        <v>58</v>
      </c>
      <c r="Q8458" t="s">
        <v>3046</v>
      </c>
      <c r="R8458" t="s">
        <v>21066</v>
      </c>
      <c r="U8458" t="s">
        <v>235</v>
      </c>
      <c r="V8458" t="s">
        <v>420</v>
      </c>
      <c r="AJ8458">
        <v>25000</v>
      </c>
      <c r="AK8458">
        <v>100</v>
      </c>
      <c r="AL8458">
        <v>25000</v>
      </c>
      <c r="AM8458">
        <v>100</v>
      </c>
      <c r="AN8458">
        <v>25000</v>
      </c>
      <c r="AO8458">
        <v>100</v>
      </c>
      <c r="AP8458">
        <v>25000</v>
      </c>
      <c r="AQ8458">
        <v>100</v>
      </c>
      <c r="AS8458" t="s">
        <v>15837</v>
      </c>
      <c r="AU8458" t="s">
        <v>81</v>
      </c>
      <c r="AV8458" t="s">
        <v>63</v>
      </c>
      <c r="AX8458" t="s">
        <v>2065</v>
      </c>
    </row>
    <row r="8459" spans="1:54" x14ac:dyDescent="0.35">
      <c r="A8459">
        <v>8724</v>
      </c>
      <c r="B8459" t="s">
        <v>21067</v>
      </c>
      <c r="C8459">
        <v>10200</v>
      </c>
      <c r="D8459" s="1">
        <v>46204</v>
      </c>
      <c r="E8459" s="1"/>
      <c r="F8459" s="1"/>
      <c r="G8459">
        <v>3</v>
      </c>
      <c r="H8459" t="s">
        <v>1165</v>
      </c>
      <c r="I8459" s="1"/>
      <c r="J8459">
        <v>100</v>
      </c>
      <c r="L8459" t="s">
        <v>20885</v>
      </c>
      <c r="M8459" t="s">
        <v>6053</v>
      </c>
      <c r="N8459" t="s">
        <v>744</v>
      </c>
      <c r="O8459" t="s">
        <v>58</v>
      </c>
      <c r="Q8459" t="s">
        <v>756</v>
      </c>
      <c r="R8459" t="s">
        <v>349</v>
      </c>
      <c r="U8459" t="s">
        <v>235</v>
      </c>
      <c r="V8459" t="s">
        <v>62</v>
      </c>
      <c r="W8459">
        <v>9900</v>
      </c>
      <c r="Y8459">
        <v>2648</v>
      </c>
      <c r="AB8459">
        <v>100</v>
      </c>
      <c r="AC8459">
        <v>11.95</v>
      </c>
      <c r="AD8459">
        <v>356.03125</v>
      </c>
      <c r="AE8459">
        <v>21000</v>
      </c>
      <c r="AI8459">
        <v>356.03125</v>
      </c>
      <c r="AJ8459">
        <v>10200</v>
      </c>
      <c r="AK8459">
        <v>100</v>
      </c>
      <c r="AL8459">
        <v>10200</v>
      </c>
      <c r="AM8459">
        <v>100</v>
      </c>
      <c r="AN8459">
        <v>7552</v>
      </c>
      <c r="AO8459">
        <v>74.039215686275</v>
      </c>
      <c r="AP8459">
        <v>9843.96875</v>
      </c>
      <c r="AQ8459">
        <v>96.509497549019997</v>
      </c>
      <c r="AR8459" t="s">
        <v>17958</v>
      </c>
      <c r="AS8459" t="s">
        <v>15837</v>
      </c>
      <c r="AT8459" t="s">
        <v>75</v>
      </c>
      <c r="AU8459" t="s">
        <v>179</v>
      </c>
      <c r="AV8459" t="s">
        <v>64</v>
      </c>
      <c r="AX8459" t="s">
        <v>2644</v>
      </c>
    </row>
    <row r="8460" spans="1:54" x14ac:dyDescent="0.35">
      <c r="A8460">
        <v>8725</v>
      </c>
      <c r="B8460" t="s">
        <v>21068</v>
      </c>
      <c r="C8460">
        <v>1700</v>
      </c>
      <c r="D8460" s="1">
        <v>46174</v>
      </c>
      <c r="E8460" s="1"/>
      <c r="F8460" s="1"/>
      <c r="G8460">
        <v>2</v>
      </c>
      <c r="H8460" t="s">
        <v>1165</v>
      </c>
      <c r="I8460" s="1"/>
      <c r="J8460">
        <v>100</v>
      </c>
      <c r="L8460" t="s">
        <v>19409</v>
      </c>
      <c r="M8460" t="s">
        <v>15229</v>
      </c>
      <c r="N8460" t="s">
        <v>108</v>
      </c>
      <c r="O8460" t="s">
        <v>58</v>
      </c>
      <c r="Q8460" t="s">
        <v>739</v>
      </c>
      <c r="R8460" t="s">
        <v>12122</v>
      </c>
      <c r="U8460" t="s">
        <v>235</v>
      </c>
      <c r="V8460" t="s">
        <v>62</v>
      </c>
      <c r="AD8460">
        <v>690.54375000000005</v>
      </c>
      <c r="AJ8460">
        <v>1700</v>
      </c>
      <c r="AK8460">
        <v>100</v>
      </c>
      <c r="AL8460">
        <v>1700</v>
      </c>
      <c r="AM8460">
        <v>100</v>
      </c>
      <c r="AN8460">
        <v>1700</v>
      </c>
      <c r="AO8460">
        <v>100</v>
      </c>
      <c r="AP8460">
        <v>1700</v>
      </c>
      <c r="AQ8460">
        <v>100</v>
      </c>
      <c r="AR8460" t="s">
        <v>20998</v>
      </c>
      <c r="AS8460" t="s">
        <v>20998</v>
      </c>
      <c r="AU8460" t="s">
        <v>150</v>
      </c>
      <c r="AV8460" t="s">
        <v>64</v>
      </c>
      <c r="AX8460" t="s">
        <v>2065</v>
      </c>
    </row>
    <row r="8461" spans="1:54" x14ac:dyDescent="0.35">
      <c r="A8461">
        <v>8726</v>
      </c>
      <c r="B8461" t="s">
        <v>21069</v>
      </c>
      <c r="C8461">
        <v>3100</v>
      </c>
      <c r="D8461" s="1">
        <v>46174</v>
      </c>
      <c r="E8461" s="1"/>
      <c r="F8461" s="1"/>
      <c r="G8461">
        <v>7</v>
      </c>
      <c r="H8461" t="s">
        <v>1165</v>
      </c>
      <c r="I8461" s="1"/>
      <c r="J8461">
        <v>100</v>
      </c>
      <c r="L8461" t="s">
        <v>19409</v>
      </c>
      <c r="M8461" t="s">
        <v>15229</v>
      </c>
      <c r="N8461" t="s">
        <v>108</v>
      </c>
      <c r="O8461" t="s">
        <v>58</v>
      </c>
      <c r="Q8461" t="s">
        <v>233</v>
      </c>
      <c r="R8461" t="s">
        <v>12122</v>
      </c>
      <c r="U8461" t="s">
        <v>235</v>
      </c>
      <c r="V8461" t="s">
        <v>62</v>
      </c>
      <c r="AD8461">
        <v>322.50625000000002</v>
      </c>
      <c r="AJ8461">
        <v>3100</v>
      </c>
      <c r="AK8461">
        <v>100</v>
      </c>
      <c r="AL8461">
        <v>3100</v>
      </c>
      <c r="AM8461">
        <v>100</v>
      </c>
      <c r="AN8461">
        <v>3100</v>
      </c>
      <c r="AO8461">
        <v>100</v>
      </c>
      <c r="AP8461">
        <v>3100</v>
      </c>
      <c r="AQ8461">
        <v>100</v>
      </c>
      <c r="AR8461" t="s">
        <v>20998</v>
      </c>
      <c r="AS8461" t="s">
        <v>20998</v>
      </c>
      <c r="AU8461" t="s">
        <v>150</v>
      </c>
      <c r="AV8461" t="s">
        <v>64</v>
      </c>
      <c r="AX8461" t="s">
        <v>2065</v>
      </c>
    </row>
    <row r="8462" spans="1:54" x14ac:dyDescent="0.35">
      <c r="A8462">
        <v>8727</v>
      </c>
      <c r="B8462" t="s">
        <v>21070</v>
      </c>
      <c r="C8462">
        <v>2200</v>
      </c>
      <c r="D8462" s="1">
        <v>46174</v>
      </c>
      <c r="E8462" s="1"/>
      <c r="F8462" s="1"/>
      <c r="G8462">
        <v>2</v>
      </c>
      <c r="H8462" t="s">
        <v>1165</v>
      </c>
      <c r="I8462" s="1"/>
      <c r="J8462">
        <v>100</v>
      </c>
      <c r="L8462" t="s">
        <v>19409</v>
      </c>
      <c r="M8462" t="s">
        <v>15229</v>
      </c>
      <c r="N8462" t="s">
        <v>108</v>
      </c>
      <c r="O8462" t="s">
        <v>58</v>
      </c>
      <c r="Q8462" t="s">
        <v>756</v>
      </c>
      <c r="R8462" t="s">
        <v>12122</v>
      </c>
      <c r="U8462" t="s">
        <v>235</v>
      </c>
      <c r="V8462" t="s">
        <v>62</v>
      </c>
      <c r="W8462">
        <v>2200</v>
      </c>
      <c r="X8462">
        <v>2200</v>
      </c>
      <c r="AF8462">
        <v>2200</v>
      </c>
      <c r="AR8462" t="s">
        <v>20998</v>
      </c>
      <c r="AS8462" t="s">
        <v>20998</v>
      </c>
      <c r="AU8462" t="s">
        <v>150</v>
      </c>
      <c r="AV8462" t="s">
        <v>64</v>
      </c>
      <c r="AW8462" t="s">
        <v>64</v>
      </c>
      <c r="AX8462" t="s">
        <v>2065</v>
      </c>
    </row>
    <row r="8463" spans="1:54" x14ac:dyDescent="0.35">
      <c r="A8463">
        <v>8728</v>
      </c>
      <c r="B8463" t="s">
        <v>21071</v>
      </c>
      <c r="C8463">
        <v>39000</v>
      </c>
      <c r="D8463" s="1">
        <v>46327</v>
      </c>
      <c r="E8463" s="1"/>
      <c r="F8463" s="1"/>
      <c r="G8463">
        <v>12</v>
      </c>
      <c r="H8463" t="s">
        <v>1165</v>
      </c>
      <c r="I8463" s="1"/>
      <c r="M8463" t="s">
        <v>9091</v>
      </c>
      <c r="N8463" t="s">
        <v>9091</v>
      </c>
      <c r="O8463" t="s">
        <v>58</v>
      </c>
      <c r="Q8463" t="s">
        <v>109</v>
      </c>
      <c r="R8463" t="s">
        <v>21072</v>
      </c>
      <c r="U8463" t="s">
        <v>61</v>
      </c>
      <c r="V8463" t="s">
        <v>68</v>
      </c>
      <c r="AJ8463">
        <v>39000</v>
      </c>
      <c r="AK8463">
        <v>100</v>
      </c>
      <c r="AL8463">
        <v>39000</v>
      </c>
      <c r="AM8463">
        <v>100</v>
      </c>
      <c r="AN8463">
        <v>39000</v>
      </c>
      <c r="AO8463">
        <v>100</v>
      </c>
      <c r="AP8463">
        <v>39000</v>
      </c>
      <c r="AQ8463">
        <v>100</v>
      </c>
      <c r="AS8463" t="s">
        <v>10439</v>
      </c>
      <c r="AU8463" t="s">
        <v>150</v>
      </c>
      <c r="AV8463" t="s">
        <v>63</v>
      </c>
      <c r="AX8463" t="s">
        <v>2065</v>
      </c>
      <c r="BB8463" t="s">
        <v>21073</v>
      </c>
    </row>
    <row r="8464" spans="1:54" x14ac:dyDescent="0.35">
      <c r="A8464">
        <v>8730</v>
      </c>
      <c r="B8464" t="s">
        <v>21074</v>
      </c>
      <c r="C8464">
        <v>16000</v>
      </c>
      <c r="D8464" s="1">
        <v>46327</v>
      </c>
      <c r="E8464" s="1"/>
      <c r="F8464" s="1"/>
      <c r="G8464">
        <v>4</v>
      </c>
      <c r="H8464" t="s">
        <v>1165</v>
      </c>
      <c r="I8464" s="1"/>
      <c r="J8464">
        <v>50</v>
      </c>
      <c r="M8464" t="s">
        <v>15229</v>
      </c>
      <c r="N8464" t="s">
        <v>744</v>
      </c>
      <c r="O8464" t="s">
        <v>58</v>
      </c>
      <c r="Q8464" t="s">
        <v>756</v>
      </c>
      <c r="R8464" t="s">
        <v>20795</v>
      </c>
      <c r="U8464" t="s">
        <v>235</v>
      </c>
      <c r="V8464" t="s">
        <v>420</v>
      </c>
      <c r="AJ8464">
        <v>16000</v>
      </c>
      <c r="AK8464">
        <v>100</v>
      </c>
      <c r="AL8464">
        <v>16000</v>
      </c>
      <c r="AM8464">
        <v>100</v>
      </c>
      <c r="AN8464">
        <v>16000</v>
      </c>
      <c r="AO8464">
        <v>100</v>
      </c>
      <c r="AP8464">
        <v>16000</v>
      </c>
      <c r="AQ8464">
        <v>100</v>
      </c>
      <c r="AS8464" t="s">
        <v>15837</v>
      </c>
      <c r="AU8464" t="s">
        <v>186</v>
      </c>
      <c r="AV8464" t="s">
        <v>63</v>
      </c>
      <c r="AX8464" t="s">
        <v>2065</v>
      </c>
    </row>
    <row r="8465" spans="1:54" x14ac:dyDescent="0.35">
      <c r="A8465">
        <v>8731</v>
      </c>
      <c r="B8465" t="s">
        <v>21075</v>
      </c>
      <c r="C8465">
        <v>30000</v>
      </c>
      <c r="D8465" s="1">
        <v>46296</v>
      </c>
      <c r="E8465" s="1"/>
      <c r="F8465" s="1"/>
      <c r="G8465">
        <v>12</v>
      </c>
      <c r="H8465" t="s">
        <v>55</v>
      </c>
      <c r="I8465" s="1">
        <v>46274</v>
      </c>
      <c r="M8465" t="s">
        <v>108</v>
      </c>
      <c r="N8465" t="s">
        <v>108</v>
      </c>
      <c r="O8465" t="s">
        <v>58</v>
      </c>
      <c r="Q8465" t="s">
        <v>109</v>
      </c>
      <c r="R8465" t="s">
        <v>21076</v>
      </c>
      <c r="U8465" t="s">
        <v>61</v>
      </c>
      <c r="V8465" t="s">
        <v>68</v>
      </c>
      <c r="AJ8465">
        <v>30000</v>
      </c>
      <c r="AK8465">
        <v>100</v>
      </c>
      <c r="AL8465">
        <v>30000</v>
      </c>
      <c r="AM8465">
        <v>100</v>
      </c>
      <c r="AN8465">
        <v>30000</v>
      </c>
      <c r="AO8465">
        <v>100</v>
      </c>
      <c r="AP8465">
        <v>30000</v>
      </c>
      <c r="AQ8465">
        <v>100</v>
      </c>
      <c r="AR8465" t="s">
        <v>15125</v>
      </c>
      <c r="AS8465" t="s">
        <v>20361</v>
      </c>
      <c r="AU8465" t="s">
        <v>143</v>
      </c>
      <c r="AV8465" t="s">
        <v>63</v>
      </c>
      <c r="AX8465" t="s">
        <v>2065</v>
      </c>
      <c r="BB8465" t="s">
        <v>21077</v>
      </c>
    </row>
    <row r="8466" spans="1:54" x14ac:dyDescent="0.35">
      <c r="A8466">
        <v>8732</v>
      </c>
      <c r="B8466" t="s">
        <v>21078</v>
      </c>
      <c r="C8466">
        <v>19000</v>
      </c>
      <c r="D8466" s="1">
        <v>46419</v>
      </c>
      <c r="E8466" s="1"/>
      <c r="F8466" s="1"/>
      <c r="G8466">
        <v>5</v>
      </c>
      <c r="H8466" t="s">
        <v>1165</v>
      </c>
      <c r="I8466" s="1"/>
      <c r="J8466">
        <v>25</v>
      </c>
      <c r="M8466" t="s">
        <v>744</v>
      </c>
      <c r="N8466" t="s">
        <v>423</v>
      </c>
      <c r="O8466" t="s">
        <v>58</v>
      </c>
      <c r="Q8466" t="s">
        <v>13398</v>
      </c>
      <c r="R8466" t="s">
        <v>21079</v>
      </c>
      <c r="U8466" t="s">
        <v>235</v>
      </c>
      <c r="V8466" t="s">
        <v>420</v>
      </c>
      <c r="AJ8466">
        <v>19000</v>
      </c>
      <c r="AK8466">
        <v>100</v>
      </c>
      <c r="AL8466">
        <v>19000</v>
      </c>
      <c r="AM8466">
        <v>100</v>
      </c>
      <c r="AN8466">
        <v>19000</v>
      </c>
      <c r="AO8466">
        <v>100</v>
      </c>
      <c r="AP8466">
        <v>19000</v>
      </c>
      <c r="AQ8466">
        <v>100</v>
      </c>
      <c r="AS8466" t="s">
        <v>20361</v>
      </c>
      <c r="AU8466" t="s">
        <v>150</v>
      </c>
      <c r="AV8466" t="s">
        <v>63</v>
      </c>
      <c r="AX8466" t="s">
        <v>2065</v>
      </c>
      <c r="BB8466" t="s">
        <v>21080</v>
      </c>
    </row>
    <row r="8467" spans="1:54" x14ac:dyDescent="0.35">
      <c r="A8467">
        <v>8733</v>
      </c>
      <c r="B8467" t="s">
        <v>21081</v>
      </c>
      <c r="C8467">
        <v>600</v>
      </c>
      <c r="D8467" s="1">
        <v>46174</v>
      </c>
      <c r="E8467" s="1"/>
      <c r="F8467" s="1"/>
      <c r="G8467">
        <v>2</v>
      </c>
      <c r="H8467" t="s">
        <v>55</v>
      </c>
      <c r="I8467" s="1">
        <v>46261</v>
      </c>
      <c r="J8467">
        <v>100</v>
      </c>
      <c r="L8467" t="s">
        <v>21082</v>
      </c>
      <c r="M8467" t="s">
        <v>734</v>
      </c>
      <c r="N8467" t="s">
        <v>328</v>
      </c>
      <c r="O8467" t="s">
        <v>58</v>
      </c>
      <c r="Q8467" t="s">
        <v>664</v>
      </c>
      <c r="R8467" t="s">
        <v>18979</v>
      </c>
      <c r="U8467" t="s">
        <v>667</v>
      </c>
      <c r="V8467" t="s">
        <v>62</v>
      </c>
      <c r="W8467">
        <v>375</v>
      </c>
      <c r="X8467">
        <v>375</v>
      </c>
      <c r="AD8467">
        <v>30.5625</v>
      </c>
      <c r="AE8467">
        <v>600</v>
      </c>
      <c r="AJ8467">
        <v>225</v>
      </c>
      <c r="AK8467">
        <v>37.5</v>
      </c>
      <c r="AL8467">
        <v>225</v>
      </c>
      <c r="AM8467">
        <v>37.5</v>
      </c>
      <c r="AN8467">
        <v>225</v>
      </c>
      <c r="AO8467">
        <v>37.5</v>
      </c>
      <c r="AP8467">
        <v>225</v>
      </c>
      <c r="AQ8467">
        <v>37.5</v>
      </c>
      <c r="AR8467" t="s">
        <v>21083</v>
      </c>
      <c r="AS8467" t="s">
        <v>21084</v>
      </c>
      <c r="AU8467" t="s">
        <v>150</v>
      </c>
      <c r="AV8467" t="s">
        <v>63</v>
      </c>
      <c r="AX8467" t="s">
        <v>2644</v>
      </c>
      <c r="BB8467" t="s">
        <v>21085</v>
      </c>
    </row>
    <row r="8468" spans="1:54" x14ac:dyDescent="0.35">
      <c r="A8468">
        <v>8734</v>
      </c>
      <c r="B8468" t="s">
        <v>21086</v>
      </c>
      <c r="C8468">
        <v>18000</v>
      </c>
      <c r="D8468" s="1">
        <v>46204</v>
      </c>
      <c r="E8468" s="1"/>
      <c r="F8468" s="1"/>
      <c r="G8468">
        <v>6</v>
      </c>
      <c r="H8468" t="s">
        <v>55</v>
      </c>
      <c r="I8468" s="1">
        <v>46216</v>
      </c>
      <c r="M8468" t="s">
        <v>57</v>
      </c>
      <c r="N8468" t="s">
        <v>57</v>
      </c>
      <c r="O8468" t="s">
        <v>58</v>
      </c>
      <c r="Q8468" t="s">
        <v>109</v>
      </c>
      <c r="R8468" t="s">
        <v>21087</v>
      </c>
      <c r="U8468" t="s">
        <v>61</v>
      </c>
      <c r="V8468" t="s">
        <v>68</v>
      </c>
      <c r="AJ8468">
        <v>18000</v>
      </c>
      <c r="AK8468">
        <v>100</v>
      </c>
      <c r="AL8468">
        <v>18000</v>
      </c>
      <c r="AM8468">
        <v>100</v>
      </c>
      <c r="AN8468">
        <v>18000</v>
      </c>
      <c r="AO8468">
        <v>100</v>
      </c>
      <c r="AP8468">
        <v>18000</v>
      </c>
      <c r="AQ8468">
        <v>100</v>
      </c>
      <c r="AR8468" t="s">
        <v>20992</v>
      </c>
      <c r="AS8468" t="s">
        <v>21084</v>
      </c>
      <c r="AU8468" t="s">
        <v>95</v>
      </c>
      <c r="AV8468" t="s">
        <v>63</v>
      </c>
      <c r="AX8468" t="s">
        <v>2065</v>
      </c>
    </row>
    <row r="8469" spans="1:54" x14ac:dyDescent="0.35">
      <c r="A8469">
        <v>8735</v>
      </c>
      <c r="B8469" t="s">
        <v>21088</v>
      </c>
      <c r="C8469">
        <v>55</v>
      </c>
      <c r="D8469" s="1">
        <v>46174</v>
      </c>
      <c r="E8469" s="1"/>
      <c r="F8469" s="1"/>
      <c r="G8469">
        <v>1</v>
      </c>
      <c r="H8469" t="s">
        <v>55</v>
      </c>
      <c r="I8469" s="1">
        <v>46216</v>
      </c>
      <c r="J8469">
        <v>100</v>
      </c>
      <c r="L8469" t="s">
        <v>21089</v>
      </c>
      <c r="M8469" t="s">
        <v>6053</v>
      </c>
      <c r="N8469" t="s">
        <v>504</v>
      </c>
      <c r="O8469" t="s">
        <v>58</v>
      </c>
      <c r="Q8469" t="s">
        <v>739</v>
      </c>
      <c r="R8469" t="s">
        <v>19187</v>
      </c>
      <c r="U8469" t="s">
        <v>235</v>
      </c>
      <c r="V8469" t="s">
        <v>62</v>
      </c>
      <c r="AE8469">
        <v>55</v>
      </c>
      <c r="AJ8469">
        <v>55</v>
      </c>
      <c r="AK8469">
        <v>100</v>
      </c>
      <c r="AL8469">
        <v>55</v>
      </c>
      <c r="AM8469">
        <v>100</v>
      </c>
      <c r="AN8469">
        <v>55</v>
      </c>
      <c r="AO8469">
        <v>100</v>
      </c>
      <c r="AP8469">
        <v>55</v>
      </c>
      <c r="AQ8469">
        <v>100</v>
      </c>
      <c r="AR8469" t="s">
        <v>21084</v>
      </c>
      <c r="AS8469" t="s">
        <v>21084</v>
      </c>
      <c r="AU8469" t="s">
        <v>150</v>
      </c>
      <c r="AV8469" t="s">
        <v>63</v>
      </c>
      <c r="AW8469" t="s">
        <v>64</v>
      </c>
      <c r="AX8469" t="s">
        <v>2644</v>
      </c>
    </row>
    <row r="8470" spans="1:54" x14ac:dyDescent="0.35">
      <c r="A8470">
        <v>8736</v>
      </c>
      <c r="B8470" t="s">
        <v>21090</v>
      </c>
      <c r="C8470">
        <v>18000</v>
      </c>
      <c r="D8470" s="1">
        <v>46266</v>
      </c>
      <c r="E8470" s="1"/>
      <c r="F8470" s="1"/>
      <c r="G8470">
        <v>12</v>
      </c>
      <c r="H8470" t="s">
        <v>1165</v>
      </c>
      <c r="I8470" s="1"/>
      <c r="J8470">
        <v>50</v>
      </c>
      <c r="M8470" t="s">
        <v>504</v>
      </c>
      <c r="N8470" t="s">
        <v>504</v>
      </c>
      <c r="O8470" t="s">
        <v>58</v>
      </c>
      <c r="Q8470" t="s">
        <v>3619</v>
      </c>
      <c r="R8470" t="s">
        <v>1115</v>
      </c>
      <c r="U8470" t="s">
        <v>235</v>
      </c>
      <c r="V8470" t="s">
        <v>420</v>
      </c>
      <c r="AJ8470">
        <v>18000</v>
      </c>
      <c r="AK8470">
        <v>100</v>
      </c>
      <c r="AL8470">
        <v>18000</v>
      </c>
      <c r="AM8470">
        <v>100</v>
      </c>
      <c r="AN8470">
        <v>18000</v>
      </c>
      <c r="AO8470">
        <v>100</v>
      </c>
      <c r="AP8470">
        <v>18000</v>
      </c>
      <c r="AQ8470">
        <v>100</v>
      </c>
      <c r="AS8470" t="s">
        <v>21091</v>
      </c>
      <c r="AU8470" t="s">
        <v>95</v>
      </c>
      <c r="AV8470" t="s">
        <v>63</v>
      </c>
      <c r="AW8470" t="s">
        <v>63</v>
      </c>
      <c r="AX8470" t="s">
        <v>2644</v>
      </c>
    </row>
    <row r="8471" spans="1:54" x14ac:dyDescent="0.35">
      <c r="A8471">
        <v>8737</v>
      </c>
      <c r="B8471" t="s">
        <v>21092</v>
      </c>
      <c r="C8471">
        <v>4600</v>
      </c>
      <c r="D8471" s="1">
        <v>46266</v>
      </c>
      <c r="E8471" s="1"/>
      <c r="F8471" s="1"/>
      <c r="G8471">
        <v>12</v>
      </c>
      <c r="H8471" t="s">
        <v>1165</v>
      </c>
      <c r="I8471" s="1"/>
      <c r="J8471">
        <v>50</v>
      </c>
      <c r="M8471" t="s">
        <v>504</v>
      </c>
      <c r="N8471" t="s">
        <v>504</v>
      </c>
      <c r="O8471" t="s">
        <v>58</v>
      </c>
      <c r="Q8471" t="s">
        <v>233</v>
      </c>
      <c r="R8471" t="s">
        <v>1115</v>
      </c>
      <c r="U8471" t="s">
        <v>235</v>
      </c>
      <c r="V8471" t="s">
        <v>420</v>
      </c>
      <c r="AJ8471">
        <v>4600</v>
      </c>
      <c r="AK8471">
        <v>100</v>
      </c>
      <c r="AL8471">
        <v>4600</v>
      </c>
      <c r="AM8471">
        <v>100</v>
      </c>
      <c r="AN8471">
        <v>4600</v>
      </c>
      <c r="AO8471">
        <v>100</v>
      </c>
      <c r="AP8471">
        <v>4600</v>
      </c>
      <c r="AQ8471">
        <v>100</v>
      </c>
      <c r="AS8471" t="s">
        <v>21091</v>
      </c>
      <c r="AU8471" t="s">
        <v>95</v>
      </c>
      <c r="AV8471" t="s">
        <v>63</v>
      </c>
      <c r="AW8471" t="s">
        <v>63</v>
      </c>
      <c r="AX8471" t="s">
        <v>2644</v>
      </c>
    </row>
    <row r="8472" spans="1:54" x14ac:dyDescent="0.35">
      <c r="A8472">
        <v>8738</v>
      </c>
      <c r="B8472" t="s">
        <v>21093</v>
      </c>
      <c r="C8472">
        <v>4600</v>
      </c>
      <c r="D8472" s="1">
        <v>46266</v>
      </c>
      <c r="E8472" s="1"/>
      <c r="F8472" s="1"/>
      <c r="G8472">
        <v>12</v>
      </c>
      <c r="H8472" t="s">
        <v>1165</v>
      </c>
      <c r="I8472" s="1"/>
      <c r="J8472">
        <v>50</v>
      </c>
      <c r="M8472" t="s">
        <v>504</v>
      </c>
      <c r="N8472" t="s">
        <v>504</v>
      </c>
      <c r="O8472" t="s">
        <v>58</v>
      </c>
      <c r="Q8472" t="s">
        <v>233</v>
      </c>
      <c r="R8472" t="s">
        <v>6508</v>
      </c>
      <c r="U8472" t="s">
        <v>235</v>
      </c>
      <c r="V8472" t="s">
        <v>420</v>
      </c>
      <c r="AJ8472">
        <v>4600</v>
      </c>
      <c r="AK8472">
        <v>100</v>
      </c>
      <c r="AL8472">
        <v>4600</v>
      </c>
      <c r="AM8472">
        <v>100</v>
      </c>
      <c r="AN8472">
        <v>4600</v>
      </c>
      <c r="AO8472">
        <v>100</v>
      </c>
      <c r="AP8472">
        <v>4600</v>
      </c>
      <c r="AQ8472">
        <v>100</v>
      </c>
      <c r="AS8472" t="s">
        <v>21091</v>
      </c>
      <c r="AU8472" t="s">
        <v>95</v>
      </c>
      <c r="AV8472" t="s">
        <v>63</v>
      </c>
      <c r="AW8472" t="s">
        <v>63</v>
      </c>
      <c r="AX8472" t="s">
        <v>2644</v>
      </c>
    </row>
    <row r="8473" spans="1:54" x14ac:dyDescent="0.35">
      <c r="A8473">
        <v>8739</v>
      </c>
      <c r="B8473" t="s">
        <v>21094</v>
      </c>
      <c r="C8473">
        <v>7500</v>
      </c>
      <c r="D8473" s="1">
        <v>46266</v>
      </c>
      <c r="E8473" s="1"/>
      <c r="F8473" s="1"/>
      <c r="G8473">
        <v>12</v>
      </c>
      <c r="H8473" t="s">
        <v>1165</v>
      </c>
      <c r="I8473" s="1"/>
      <c r="J8473">
        <v>50</v>
      </c>
      <c r="M8473" t="s">
        <v>504</v>
      </c>
      <c r="N8473" t="s">
        <v>504</v>
      </c>
      <c r="O8473" t="s">
        <v>58</v>
      </c>
      <c r="Q8473" t="s">
        <v>3046</v>
      </c>
      <c r="R8473" t="s">
        <v>6508</v>
      </c>
      <c r="U8473" t="s">
        <v>235</v>
      </c>
      <c r="V8473" t="s">
        <v>420</v>
      </c>
      <c r="AJ8473">
        <v>7500</v>
      </c>
      <c r="AK8473">
        <v>100</v>
      </c>
      <c r="AL8473">
        <v>7500</v>
      </c>
      <c r="AM8473">
        <v>100</v>
      </c>
      <c r="AN8473">
        <v>7500</v>
      </c>
      <c r="AO8473">
        <v>100</v>
      </c>
      <c r="AP8473">
        <v>7500</v>
      </c>
      <c r="AQ8473">
        <v>100</v>
      </c>
      <c r="AS8473" t="s">
        <v>21091</v>
      </c>
      <c r="AU8473" t="s">
        <v>95</v>
      </c>
      <c r="AV8473" t="s">
        <v>63</v>
      </c>
      <c r="AW8473" t="s">
        <v>63</v>
      </c>
      <c r="AX8473" t="s">
        <v>2644</v>
      </c>
    </row>
    <row r="8474" spans="1:54" x14ac:dyDescent="0.35">
      <c r="A8474">
        <v>8740</v>
      </c>
      <c r="B8474" t="s">
        <v>21095</v>
      </c>
      <c r="C8474">
        <v>7000</v>
      </c>
      <c r="D8474" s="1">
        <v>46266</v>
      </c>
      <c r="E8474" s="1"/>
      <c r="F8474" s="1"/>
      <c r="G8474">
        <v>12</v>
      </c>
      <c r="H8474" t="s">
        <v>1165</v>
      </c>
      <c r="I8474" s="1"/>
      <c r="J8474">
        <v>50</v>
      </c>
      <c r="M8474" t="s">
        <v>504</v>
      </c>
      <c r="N8474" t="s">
        <v>504</v>
      </c>
      <c r="O8474" t="s">
        <v>58</v>
      </c>
      <c r="Q8474" t="s">
        <v>1508</v>
      </c>
      <c r="R8474" t="s">
        <v>6508</v>
      </c>
      <c r="U8474" t="s">
        <v>235</v>
      </c>
      <c r="V8474" t="s">
        <v>420</v>
      </c>
      <c r="AJ8474">
        <v>7000</v>
      </c>
      <c r="AK8474">
        <v>100</v>
      </c>
      <c r="AL8474">
        <v>7000</v>
      </c>
      <c r="AM8474">
        <v>100</v>
      </c>
      <c r="AN8474">
        <v>7000</v>
      </c>
      <c r="AO8474">
        <v>100</v>
      </c>
      <c r="AP8474">
        <v>7000</v>
      </c>
      <c r="AQ8474">
        <v>100</v>
      </c>
      <c r="AS8474" t="s">
        <v>21091</v>
      </c>
      <c r="AU8474" t="s">
        <v>95</v>
      </c>
      <c r="AV8474" t="s">
        <v>63</v>
      </c>
      <c r="AW8474" t="s">
        <v>63</v>
      </c>
      <c r="AX8474" t="s">
        <v>2644</v>
      </c>
    </row>
    <row r="8475" spans="1:54" x14ac:dyDescent="0.35">
      <c r="A8475">
        <v>8741</v>
      </c>
      <c r="B8475" t="s">
        <v>21096</v>
      </c>
      <c r="C8475">
        <v>2400</v>
      </c>
      <c r="D8475" s="1">
        <v>46266</v>
      </c>
      <c r="E8475" s="1"/>
      <c r="F8475" s="1"/>
      <c r="G8475">
        <v>12</v>
      </c>
      <c r="H8475" t="s">
        <v>1165</v>
      </c>
      <c r="I8475" s="1"/>
      <c r="J8475">
        <v>50</v>
      </c>
      <c r="M8475" t="s">
        <v>504</v>
      </c>
      <c r="N8475" t="s">
        <v>504</v>
      </c>
      <c r="O8475" t="s">
        <v>58</v>
      </c>
      <c r="Q8475" t="s">
        <v>4579</v>
      </c>
      <c r="R8475" t="s">
        <v>1115</v>
      </c>
      <c r="U8475" t="s">
        <v>235</v>
      </c>
      <c r="V8475" t="s">
        <v>420</v>
      </c>
      <c r="AJ8475">
        <v>2400</v>
      </c>
      <c r="AK8475">
        <v>100</v>
      </c>
      <c r="AL8475">
        <v>2400</v>
      </c>
      <c r="AM8475">
        <v>100</v>
      </c>
      <c r="AN8475">
        <v>2400</v>
      </c>
      <c r="AO8475">
        <v>100</v>
      </c>
      <c r="AP8475">
        <v>2400</v>
      </c>
      <c r="AQ8475">
        <v>100</v>
      </c>
      <c r="AS8475" t="s">
        <v>21091</v>
      </c>
      <c r="AU8475" t="s">
        <v>95</v>
      </c>
      <c r="AV8475" t="s">
        <v>63</v>
      </c>
      <c r="AW8475" t="s">
        <v>63</v>
      </c>
      <c r="AX8475" t="s">
        <v>2644</v>
      </c>
    </row>
    <row r="8476" spans="1:54" x14ac:dyDescent="0.35">
      <c r="A8476">
        <v>8742</v>
      </c>
      <c r="B8476" t="s">
        <v>21097</v>
      </c>
      <c r="C8476">
        <v>1300</v>
      </c>
      <c r="D8476" s="1">
        <v>46204</v>
      </c>
      <c r="E8476" s="1"/>
      <c r="F8476" s="1"/>
      <c r="G8476">
        <v>3</v>
      </c>
      <c r="H8476" t="s">
        <v>1165</v>
      </c>
      <c r="I8476" s="1"/>
      <c r="J8476">
        <v>100</v>
      </c>
      <c r="L8476" t="s">
        <v>21098</v>
      </c>
      <c r="M8476" t="s">
        <v>15229</v>
      </c>
      <c r="N8476" t="s">
        <v>744</v>
      </c>
      <c r="O8476" t="s">
        <v>58</v>
      </c>
      <c r="Q8476" t="s">
        <v>739</v>
      </c>
      <c r="R8476" t="s">
        <v>13559</v>
      </c>
      <c r="U8476" t="s">
        <v>235</v>
      </c>
      <c r="V8476" t="s">
        <v>62</v>
      </c>
      <c r="W8476">
        <v>1320</v>
      </c>
      <c r="Y8476">
        <v>358.6</v>
      </c>
      <c r="AB8476">
        <v>100</v>
      </c>
      <c r="AC8476">
        <v>65.34</v>
      </c>
      <c r="AD8476">
        <v>224.46875</v>
      </c>
      <c r="AE8476">
        <v>1300</v>
      </c>
      <c r="AI8476">
        <v>224.46875</v>
      </c>
      <c r="AJ8476">
        <v>1300</v>
      </c>
      <c r="AK8476">
        <v>100</v>
      </c>
      <c r="AL8476">
        <v>1300</v>
      </c>
      <c r="AM8476">
        <v>100</v>
      </c>
      <c r="AN8476">
        <v>941.4</v>
      </c>
      <c r="AO8476">
        <v>72.415384615384994</v>
      </c>
      <c r="AP8476">
        <v>1075.53125</v>
      </c>
      <c r="AQ8476">
        <v>82.733173076922995</v>
      </c>
      <c r="AR8476" t="s">
        <v>21091</v>
      </c>
      <c r="AS8476" t="s">
        <v>21091</v>
      </c>
      <c r="AU8476" t="s">
        <v>95</v>
      </c>
      <c r="AV8476" t="s">
        <v>63</v>
      </c>
      <c r="AX8476" t="s">
        <v>2644</v>
      </c>
    </row>
    <row r="8477" spans="1:54" x14ac:dyDescent="0.35">
      <c r="A8477">
        <v>8743</v>
      </c>
      <c r="B8477" t="s">
        <v>21099</v>
      </c>
      <c r="C8477">
        <v>53000</v>
      </c>
      <c r="D8477" s="1">
        <v>46388</v>
      </c>
      <c r="E8477" s="1"/>
      <c r="F8477" s="1"/>
      <c r="G8477">
        <v>4</v>
      </c>
      <c r="H8477" t="s">
        <v>1165</v>
      </c>
      <c r="I8477" s="1"/>
      <c r="J8477">
        <v>10</v>
      </c>
      <c r="M8477" t="s">
        <v>108</v>
      </c>
      <c r="N8477" t="s">
        <v>108</v>
      </c>
      <c r="O8477" t="s">
        <v>58</v>
      </c>
      <c r="Q8477" t="s">
        <v>559</v>
      </c>
      <c r="R8477" t="s">
        <v>21100</v>
      </c>
      <c r="U8477" t="s">
        <v>61</v>
      </c>
      <c r="V8477" t="s">
        <v>420</v>
      </c>
      <c r="AJ8477">
        <v>53000</v>
      </c>
      <c r="AK8477">
        <v>100</v>
      </c>
      <c r="AL8477">
        <v>53000</v>
      </c>
      <c r="AM8477">
        <v>100</v>
      </c>
      <c r="AN8477">
        <v>53000</v>
      </c>
      <c r="AO8477">
        <v>100</v>
      </c>
      <c r="AP8477">
        <v>53000</v>
      </c>
      <c r="AQ8477">
        <v>100</v>
      </c>
      <c r="AS8477" t="s">
        <v>21091</v>
      </c>
      <c r="AU8477" t="s">
        <v>198</v>
      </c>
      <c r="AV8477" t="s">
        <v>63</v>
      </c>
      <c r="AX8477" t="s">
        <v>2065</v>
      </c>
      <c r="BA8477" t="s">
        <v>75</v>
      </c>
      <c r="BB8477" t="s">
        <v>21101</v>
      </c>
    </row>
    <row r="8478" spans="1:54" x14ac:dyDescent="0.35">
      <c r="A8478">
        <v>8744</v>
      </c>
      <c r="B8478" t="s">
        <v>21102</v>
      </c>
      <c r="C8478">
        <v>50</v>
      </c>
      <c r="D8478" s="1">
        <v>46174</v>
      </c>
      <c r="E8478" s="1"/>
      <c r="F8478" s="1"/>
      <c r="G8478">
        <v>1</v>
      </c>
      <c r="H8478" t="s">
        <v>55</v>
      </c>
      <c r="I8478" s="1">
        <v>46231</v>
      </c>
      <c r="J8478">
        <v>100</v>
      </c>
      <c r="L8478" t="s">
        <v>21103</v>
      </c>
      <c r="M8478" t="s">
        <v>744</v>
      </c>
      <c r="N8478" t="s">
        <v>744</v>
      </c>
      <c r="O8478" t="s">
        <v>58</v>
      </c>
      <c r="Q8478" t="s">
        <v>4579</v>
      </c>
      <c r="R8478" t="s">
        <v>15476</v>
      </c>
      <c r="U8478" t="s">
        <v>235</v>
      </c>
      <c r="V8478" t="s">
        <v>62</v>
      </c>
      <c r="W8478">
        <v>45</v>
      </c>
      <c r="X8478">
        <v>45</v>
      </c>
      <c r="AD8478">
        <v>20.375</v>
      </c>
      <c r="AE8478">
        <v>50</v>
      </c>
      <c r="AJ8478">
        <v>5</v>
      </c>
      <c r="AK8478">
        <v>10</v>
      </c>
      <c r="AL8478">
        <v>5</v>
      </c>
      <c r="AM8478">
        <v>10</v>
      </c>
      <c r="AN8478">
        <v>5</v>
      </c>
      <c r="AO8478">
        <v>10</v>
      </c>
      <c r="AP8478">
        <v>5</v>
      </c>
      <c r="AQ8478">
        <v>10</v>
      </c>
      <c r="AR8478" t="s">
        <v>20443</v>
      </c>
      <c r="AS8478" t="s">
        <v>20443</v>
      </c>
      <c r="AU8478" t="s">
        <v>236</v>
      </c>
      <c r="AV8478" t="s">
        <v>63</v>
      </c>
      <c r="AX8478" t="s">
        <v>2644</v>
      </c>
    </row>
    <row r="8479" spans="1:54" x14ac:dyDescent="0.35">
      <c r="A8479">
        <v>8745</v>
      </c>
      <c r="B8479" t="s">
        <v>21104</v>
      </c>
      <c r="C8479">
        <v>850</v>
      </c>
      <c r="D8479" s="1">
        <v>46174</v>
      </c>
      <c r="E8479" s="1"/>
      <c r="F8479" s="1"/>
      <c r="G8479">
        <v>12</v>
      </c>
      <c r="H8479" t="s">
        <v>1165</v>
      </c>
      <c r="I8479" s="1"/>
      <c r="J8479">
        <v>100</v>
      </c>
      <c r="L8479" t="s">
        <v>21105</v>
      </c>
      <c r="M8479" t="s">
        <v>6053</v>
      </c>
      <c r="N8479" t="s">
        <v>744</v>
      </c>
      <c r="O8479" t="s">
        <v>58</v>
      </c>
      <c r="Q8479" t="s">
        <v>4579</v>
      </c>
      <c r="R8479" t="s">
        <v>5785</v>
      </c>
      <c r="U8479" t="s">
        <v>235</v>
      </c>
      <c r="V8479" t="s">
        <v>62</v>
      </c>
      <c r="W8479">
        <v>840</v>
      </c>
      <c r="Y8479">
        <v>228.2</v>
      </c>
      <c r="AB8479">
        <v>32.69</v>
      </c>
      <c r="AC8479">
        <v>87.5</v>
      </c>
      <c r="AD8479">
        <v>213.9375</v>
      </c>
      <c r="AE8479">
        <v>850</v>
      </c>
      <c r="AI8479">
        <v>610.81370449679002</v>
      </c>
      <c r="AJ8479">
        <v>850</v>
      </c>
      <c r="AK8479">
        <v>100</v>
      </c>
      <c r="AL8479">
        <v>850</v>
      </c>
      <c r="AM8479">
        <v>100</v>
      </c>
      <c r="AN8479">
        <v>621.79999999999995</v>
      </c>
      <c r="AO8479">
        <v>73.152941176471003</v>
      </c>
      <c r="AP8479">
        <v>239.18629550321</v>
      </c>
      <c r="AQ8479">
        <v>28.139564176848001</v>
      </c>
      <c r="AR8479" t="s">
        <v>21091</v>
      </c>
      <c r="AS8479" t="s">
        <v>21091</v>
      </c>
      <c r="AU8479" t="s">
        <v>491</v>
      </c>
      <c r="AV8479" t="s">
        <v>63</v>
      </c>
      <c r="AX8479" t="s">
        <v>2644</v>
      </c>
    </row>
    <row r="8480" spans="1:54" x14ac:dyDescent="0.35">
      <c r="A8480">
        <v>8746</v>
      </c>
      <c r="B8480" t="s">
        <v>21106</v>
      </c>
      <c r="C8480">
        <v>256.39999999999998</v>
      </c>
      <c r="D8480" s="1">
        <v>46174</v>
      </c>
      <c r="E8480" s="1"/>
      <c r="F8480" s="1"/>
      <c r="G8480">
        <v>1</v>
      </c>
      <c r="H8480" t="s">
        <v>55</v>
      </c>
      <c r="I8480" s="1">
        <v>46268</v>
      </c>
      <c r="J8480">
        <v>100</v>
      </c>
      <c r="L8480" t="s">
        <v>20617</v>
      </c>
      <c r="M8480" t="s">
        <v>744</v>
      </c>
      <c r="N8480" t="s">
        <v>9091</v>
      </c>
      <c r="O8480" t="s">
        <v>58</v>
      </c>
      <c r="Q8480" t="s">
        <v>233</v>
      </c>
      <c r="R8480" t="s">
        <v>20618</v>
      </c>
      <c r="U8480" t="s">
        <v>235</v>
      </c>
      <c r="V8480" t="s">
        <v>62</v>
      </c>
      <c r="W8480">
        <v>240</v>
      </c>
      <c r="X8480">
        <v>240</v>
      </c>
      <c r="AE8480">
        <v>256.39999999999998</v>
      </c>
      <c r="AF8480">
        <v>136.71</v>
      </c>
      <c r="AJ8480">
        <v>16.399999999999999</v>
      </c>
      <c r="AK8480">
        <v>6.3962558502339997</v>
      </c>
      <c r="AL8480">
        <v>16.399999999999999</v>
      </c>
      <c r="AM8480">
        <v>6.3962558502339997</v>
      </c>
      <c r="AN8480">
        <v>16.399999999999999</v>
      </c>
      <c r="AO8480">
        <v>6.3962558502339997</v>
      </c>
      <c r="AP8480">
        <v>16.399999999999999</v>
      </c>
      <c r="AQ8480">
        <v>6.3962558502339997</v>
      </c>
      <c r="AR8480" t="s">
        <v>20443</v>
      </c>
      <c r="AS8480" t="s">
        <v>20443</v>
      </c>
      <c r="AU8480" t="s">
        <v>150</v>
      </c>
      <c r="AV8480" t="s">
        <v>63</v>
      </c>
      <c r="AW8480" t="s">
        <v>64</v>
      </c>
      <c r="AX8480" t="s">
        <v>2644</v>
      </c>
    </row>
    <row r="8481" spans="1:54" x14ac:dyDescent="0.35">
      <c r="A8481">
        <v>8747</v>
      </c>
      <c r="B8481" t="s">
        <v>21107</v>
      </c>
      <c r="C8481">
        <v>2500</v>
      </c>
      <c r="D8481" s="1">
        <v>46296</v>
      </c>
      <c r="E8481" s="1"/>
      <c r="F8481" s="1"/>
      <c r="G8481">
        <v>1</v>
      </c>
      <c r="H8481" t="s">
        <v>1165</v>
      </c>
      <c r="I8481" s="1"/>
      <c r="J8481">
        <v>100</v>
      </c>
      <c r="L8481" t="s">
        <v>20682</v>
      </c>
      <c r="M8481" t="s">
        <v>15229</v>
      </c>
      <c r="N8481" t="s">
        <v>744</v>
      </c>
      <c r="O8481" t="s">
        <v>58</v>
      </c>
      <c r="Q8481" t="s">
        <v>790</v>
      </c>
      <c r="R8481" t="s">
        <v>991</v>
      </c>
      <c r="U8481" t="s">
        <v>235</v>
      </c>
      <c r="V8481" t="s">
        <v>62</v>
      </c>
      <c r="W8481">
        <v>1000</v>
      </c>
      <c r="X8481">
        <v>1000</v>
      </c>
      <c r="AJ8481">
        <v>1500</v>
      </c>
      <c r="AK8481">
        <v>60</v>
      </c>
      <c r="AL8481">
        <v>1500</v>
      </c>
      <c r="AM8481">
        <v>60</v>
      </c>
      <c r="AN8481">
        <v>1500</v>
      </c>
      <c r="AO8481">
        <v>60</v>
      </c>
      <c r="AP8481">
        <v>1500</v>
      </c>
      <c r="AQ8481">
        <v>60</v>
      </c>
      <c r="AR8481" t="s">
        <v>20683</v>
      </c>
      <c r="AS8481" t="s">
        <v>20817</v>
      </c>
      <c r="AU8481" t="s">
        <v>143</v>
      </c>
      <c r="AV8481" t="s">
        <v>63</v>
      </c>
      <c r="AX8481" t="s">
        <v>2644</v>
      </c>
    </row>
    <row r="8482" spans="1:54" x14ac:dyDescent="0.35">
      <c r="A8482">
        <v>8748</v>
      </c>
      <c r="B8482" t="s">
        <v>21108</v>
      </c>
      <c r="C8482">
        <v>3000</v>
      </c>
      <c r="D8482" s="1">
        <v>46174</v>
      </c>
      <c r="E8482" s="1"/>
      <c r="F8482" s="1"/>
      <c r="G8482">
        <v>6</v>
      </c>
      <c r="H8482" t="s">
        <v>1165</v>
      </c>
      <c r="I8482" s="1"/>
      <c r="J8482">
        <v>10</v>
      </c>
      <c r="M8482" t="s">
        <v>734</v>
      </c>
      <c r="N8482" t="s">
        <v>328</v>
      </c>
      <c r="O8482" t="s">
        <v>58</v>
      </c>
      <c r="Q8482" t="s">
        <v>664</v>
      </c>
      <c r="R8482" t="s">
        <v>21109</v>
      </c>
      <c r="S8482" t="s">
        <v>21110</v>
      </c>
      <c r="U8482" t="s">
        <v>667</v>
      </c>
      <c r="V8482" t="s">
        <v>420</v>
      </c>
      <c r="W8482">
        <v>2900</v>
      </c>
      <c r="X8482">
        <v>2000</v>
      </c>
      <c r="Y8482">
        <v>244.5</v>
      </c>
      <c r="AB8482">
        <v>65.38</v>
      </c>
      <c r="AJ8482">
        <v>1000</v>
      </c>
      <c r="AK8482">
        <v>33.333333333333002</v>
      </c>
      <c r="AL8482">
        <v>1000</v>
      </c>
      <c r="AM8482">
        <v>33.333333333333002</v>
      </c>
      <c r="AN8482">
        <v>755.5</v>
      </c>
      <c r="AO8482">
        <v>25.183333333333</v>
      </c>
      <c r="AP8482">
        <v>1000</v>
      </c>
      <c r="AQ8482">
        <v>33.333333333333002</v>
      </c>
      <c r="AS8482" t="s">
        <v>20683</v>
      </c>
      <c r="AU8482" t="s">
        <v>150</v>
      </c>
      <c r="AV8482" t="s">
        <v>63</v>
      </c>
      <c r="AX8482" t="s">
        <v>2065</v>
      </c>
    </row>
    <row r="8483" spans="1:54" x14ac:dyDescent="0.35">
      <c r="A8483">
        <v>8749</v>
      </c>
      <c r="B8483" t="s">
        <v>21111</v>
      </c>
      <c r="C8483">
        <v>1540</v>
      </c>
      <c r="D8483" s="1">
        <v>46266</v>
      </c>
      <c r="E8483" s="1"/>
      <c r="F8483" s="1"/>
      <c r="G8483">
        <v>12</v>
      </c>
      <c r="H8483" t="s">
        <v>1165</v>
      </c>
      <c r="I8483" s="1"/>
      <c r="J8483">
        <v>100</v>
      </c>
      <c r="L8483" t="s">
        <v>21112</v>
      </c>
      <c r="M8483" t="s">
        <v>504</v>
      </c>
      <c r="N8483" t="s">
        <v>504</v>
      </c>
      <c r="O8483" t="s">
        <v>58</v>
      </c>
      <c r="Q8483" t="s">
        <v>745</v>
      </c>
      <c r="R8483" t="s">
        <v>18756</v>
      </c>
      <c r="U8483" t="s">
        <v>235</v>
      </c>
      <c r="V8483" t="s">
        <v>62</v>
      </c>
      <c r="W8483">
        <v>420</v>
      </c>
      <c r="X8483">
        <v>420</v>
      </c>
      <c r="AD8483">
        <v>92.5</v>
      </c>
      <c r="AE8483">
        <v>1540</v>
      </c>
      <c r="AJ8483">
        <v>1120</v>
      </c>
      <c r="AK8483">
        <v>72.727272727273004</v>
      </c>
      <c r="AL8483">
        <v>1120</v>
      </c>
      <c r="AM8483">
        <v>72.727272727273004</v>
      </c>
      <c r="AN8483">
        <v>1120</v>
      </c>
      <c r="AO8483">
        <v>72.727272727273004</v>
      </c>
      <c r="AP8483">
        <v>1120</v>
      </c>
      <c r="AQ8483">
        <v>72.727272727273004</v>
      </c>
      <c r="AS8483" t="s">
        <v>20683</v>
      </c>
      <c r="AU8483" t="s">
        <v>186</v>
      </c>
      <c r="AV8483" t="s">
        <v>63</v>
      </c>
      <c r="AW8483" t="s">
        <v>63</v>
      </c>
      <c r="AX8483" t="s">
        <v>2065</v>
      </c>
    </row>
    <row r="8484" spans="1:54" x14ac:dyDescent="0.35">
      <c r="A8484">
        <v>8750</v>
      </c>
      <c r="B8484" t="s">
        <v>21113</v>
      </c>
      <c r="C8484">
        <v>3000</v>
      </c>
      <c r="D8484" s="1">
        <v>46174</v>
      </c>
      <c r="E8484" s="1"/>
      <c r="F8484" s="1"/>
      <c r="G8484">
        <v>3</v>
      </c>
      <c r="H8484" t="s">
        <v>55</v>
      </c>
      <c r="I8484" s="1">
        <v>46218</v>
      </c>
      <c r="M8484" t="s">
        <v>734</v>
      </c>
      <c r="N8484" t="s">
        <v>328</v>
      </c>
      <c r="O8484" t="s">
        <v>58</v>
      </c>
      <c r="Q8484" t="s">
        <v>664</v>
      </c>
      <c r="R8484" t="s">
        <v>4016</v>
      </c>
      <c r="S8484" t="s">
        <v>21114</v>
      </c>
      <c r="U8484" t="s">
        <v>667</v>
      </c>
      <c r="V8484" t="s">
        <v>68</v>
      </c>
      <c r="W8484">
        <v>2900</v>
      </c>
      <c r="X8484">
        <v>2000</v>
      </c>
      <c r="Y8484">
        <v>244.5</v>
      </c>
      <c r="AB8484">
        <v>46.15</v>
      </c>
      <c r="AJ8484">
        <v>1000</v>
      </c>
      <c r="AK8484">
        <v>33.333333333333002</v>
      </c>
      <c r="AL8484">
        <v>1000</v>
      </c>
      <c r="AM8484">
        <v>33.333333333333002</v>
      </c>
      <c r="AN8484">
        <v>755.5</v>
      </c>
      <c r="AO8484">
        <v>25.183333333333</v>
      </c>
      <c r="AP8484">
        <v>1000</v>
      </c>
      <c r="AQ8484">
        <v>33.333333333333002</v>
      </c>
      <c r="AR8484" t="s">
        <v>20546</v>
      </c>
      <c r="AS8484" t="s">
        <v>20683</v>
      </c>
      <c r="AU8484" t="s">
        <v>150</v>
      </c>
      <c r="AV8484" t="s">
        <v>63</v>
      </c>
      <c r="AX8484" t="s">
        <v>3766</v>
      </c>
    </row>
    <row r="8485" spans="1:54" x14ac:dyDescent="0.35">
      <c r="A8485">
        <v>8751</v>
      </c>
      <c r="B8485" t="s">
        <v>21115</v>
      </c>
      <c r="C8485">
        <v>3000</v>
      </c>
      <c r="D8485" s="1">
        <v>46174</v>
      </c>
      <c r="E8485" s="1"/>
      <c r="F8485" s="1"/>
      <c r="G8485">
        <v>6</v>
      </c>
      <c r="H8485" t="s">
        <v>55</v>
      </c>
      <c r="I8485" s="1">
        <v>46223</v>
      </c>
      <c r="M8485" t="s">
        <v>734</v>
      </c>
      <c r="N8485" t="s">
        <v>328</v>
      </c>
      <c r="O8485" t="s">
        <v>58</v>
      </c>
      <c r="Q8485" t="s">
        <v>664</v>
      </c>
      <c r="R8485" t="s">
        <v>17058</v>
      </c>
      <c r="S8485" t="s">
        <v>17059</v>
      </c>
      <c r="U8485" t="s">
        <v>667</v>
      </c>
      <c r="V8485" t="s">
        <v>68</v>
      </c>
      <c r="W8485">
        <v>2900</v>
      </c>
      <c r="X8485">
        <v>2000</v>
      </c>
      <c r="Y8485">
        <v>244.5</v>
      </c>
      <c r="AB8485">
        <v>26.92</v>
      </c>
      <c r="AJ8485">
        <v>1000</v>
      </c>
      <c r="AK8485">
        <v>33.333333333333002</v>
      </c>
      <c r="AL8485">
        <v>1000</v>
      </c>
      <c r="AM8485">
        <v>33.333333333333002</v>
      </c>
      <c r="AN8485">
        <v>755.5</v>
      </c>
      <c r="AO8485">
        <v>25.183333333333</v>
      </c>
      <c r="AP8485">
        <v>1000</v>
      </c>
      <c r="AQ8485">
        <v>33.333333333333002</v>
      </c>
      <c r="AR8485" t="s">
        <v>20534</v>
      </c>
      <c r="AS8485" t="s">
        <v>20683</v>
      </c>
      <c r="AU8485" t="s">
        <v>150</v>
      </c>
      <c r="AV8485" t="s">
        <v>63</v>
      </c>
      <c r="AX8485" t="s">
        <v>2644</v>
      </c>
    </row>
    <row r="8486" spans="1:54" x14ac:dyDescent="0.35">
      <c r="A8486">
        <v>8752</v>
      </c>
      <c r="B8486" t="s">
        <v>21116</v>
      </c>
      <c r="C8486">
        <v>5800</v>
      </c>
      <c r="D8486" s="1">
        <v>46266</v>
      </c>
      <c r="E8486" s="1"/>
      <c r="F8486" s="1"/>
      <c r="G8486">
        <v>2</v>
      </c>
      <c r="H8486" t="s">
        <v>1165</v>
      </c>
      <c r="I8486" s="1"/>
      <c r="J8486">
        <v>25</v>
      </c>
      <c r="M8486" t="s">
        <v>504</v>
      </c>
      <c r="N8486" t="s">
        <v>504</v>
      </c>
      <c r="O8486" t="s">
        <v>58</v>
      </c>
      <c r="Q8486" t="s">
        <v>781</v>
      </c>
      <c r="R8486" t="s">
        <v>2462</v>
      </c>
      <c r="U8486" t="s">
        <v>235</v>
      </c>
      <c r="V8486" t="s">
        <v>420</v>
      </c>
      <c r="AJ8486">
        <v>5800</v>
      </c>
      <c r="AK8486">
        <v>100</v>
      </c>
      <c r="AL8486">
        <v>5800</v>
      </c>
      <c r="AM8486">
        <v>100</v>
      </c>
      <c r="AN8486">
        <v>5800</v>
      </c>
      <c r="AO8486">
        <v>100</v>
      </c>
      <c r="AP8486">
        <v>5800</v>
      </c>
      <c r="AQ8486">
        <v>100</v>
      </c>
      <c r="AS8486" t="s">
        <v>20683</v>
      </c>
      <c r="AU8486" t="s">
        <v>198</v>
      </c>
      <c r="AV8486" t="s">
        <v>63</v>
      </c>
      <c r="AW8486" t="s">
        <v>63</v>
      </c>
      <c r="AX8486" t="s">
        <v>2644</v>
      </c>
    </row>
    <row r="8487" spans="1:54" x14ac:dyDescent="0.35">
      <c r="A8487">
        <v>8753</v>
      </c>
      <c r="B8487" t="s">
        <v>21117</v>
      </c>
      <c r="C8487">
        <v>12000</v>
      </c>
      <c r="D8487" s="1">
        <v>46266</v>
      </c>
      <c r="E8487" s="1"/>
      <c r="F8487" s="1"/>
      <c r="G8487">
        <v>5</v>
      </c>
      <c r="H8487" t="s">
        <v>1165</v>
      </c>
      <c r="I8487" s="1"/>
      <c r="J8487">
        <v>50</v>
      </c>
      <c r="M8487" t="s">
        <v>504</v>
      </c>
      <c r="N8487" t="s">
        <v>504</v>
      </c>
      <c r="O8487" t="s">
        <v>58</v>
      </c>
      <c r="Q8487" t="s">
        <v>756</v>
      </c>
      <c r="R8487" t="s">
        <v>2462</v>
      </c>
      <c r="U8487" t="s">
        <v>235</v>
      </c>
      <c r="V8487" t="s">
        <v>420</v>
      </c>
      <c r="AJ8487">
        <v>12000</v>
      </c>
      <c r="AK8487">
        <v>100</v>
      </c>
      <c r="AL8487">
        <v>12000</v>
      </c>
      <c r="AM8487">
        <v>100</v>
      </c>
      <c r="AN8487">
        <v>12000</v>
      </c>
      <c r="AO8487">
        <v>100</v>
      </c>
      <c r="AP8487">
        <v>12000</v>
      </c>
      <c r="AQ8487">
        <v>100</v>
      </c>
      <c r="AS8487" t="s">
        <v>20683</v>
      </c>
      <c r="AU8487" t="s">
        <v>198</v>
      </c>
      <c r="AV8487" t="s">
        <v>63</v>
      </c>
      <c r="AW8487" t="s">
        <v>63</v>
      </c>
      <c r="AX8487" t="s">
        <v>2644</v>
      </c>
    </row>
    <row r="8488" spans="1:54" x14ac:dyDescent="0.35">
      <c r="A8488">
        <v>8754</v>
      </c>
      <c r="B8488" t="s">
        <v>21118</v>
      </c>
      <c r="C8488">
        <v>8700</v>
      </c>
      <c r="D8488" s="1">
        <v>46266</v>
      </c>
      <c r="E8488" s="1"/>
      <c r="F8488" s="1"/>
      <c r="G8488">
        <v>12</v>
      </c>
      <c r="H8488" t="s">
        <v>1165</v>
      </c>
      <c r="I8488" s="1"/>
      <c r="J8488">
        <v>50</v>
      </c>
      <c r="M8488" t="s">
        <v>504</v>
      </c>
      <c r="N8488" t="s">
        <v>504</v>
      </c>
      <c r="O8488" t="s">
        <v>58</v>
      </c>
      <c r="Q8488" t="s">
        <v>233</v>
      </c>
      <c r="R8488" t="s">
        <v>2462</v>
      </c>
      <c r="U8488" t="s">
        <v>235</v>
      </c>
      <c r="V8488" t="s">
        <v>420</v>
      </c>
      <c r="AJ8488">
        <v>8700</v>
      </c>
      <c r="AK8488">
        <v>100</v>
      </c>
      <c r="AL8488">
        <v>8700</v>
      </c>
      <c r="AM8488">
        <v>100</v>
      </c>
      <c r="AN8488">
        <v>8700</v>
      </c>
      <c r="AO8488">
        <v>100</v>
      </c>
      <c r="AP8488">
        <v>8700</v>
      </c>
      <c r="AQ8488">
        <v>100</v>
      </c>
      <c r="AS8488" t="s">
        <v>20683</v>
      </c>
      <c r="AU8488" t="s">
        <v>198</v>
      </c>
      <c r="AV8488" t="s">
        <v>63</v>
      </c>
      <c r="AW8488" t="s">
        <v>63</v>
      </c>
      <c r="AX8488" t="s">
        <v>2644</v>
      </c>
    </row>
    <row r="8489" spans="1:54" x14ac:dyDescent="0.35">
      <c r="A8489">
        <v>8755</v>
      </c>
      <c r="B8489" t="s">
        <v>21119</v>
      </c>
      <c r="C8489">
        <v>8000</v>
      </c>
      <c r="D8489" s="1">
        <v>46388</v>
      </c>
      <c r="E8489" s="1"/>
      <c r="F8489" s="1"/>
      <c r="G8489">
        <v>12</v>
      </c>
      <c r="H8489" t="s">
        <v>1165</v>
      </c>
      <c r="I8489" s="1"/>
      <c r="J8489">
        <v>50</v>
      </c>
      <c r="M8489" t="s">
        <v>504</v>
      </c>
      <c r="N8489" t="s">
        <v>504</v>
      </c>
      <c r="O8489" t="s">
        <v>58</v>
      </c>
      <c r="Q8489" t="s">
        <v>1508</v>
      </c>
      <c r="R8489" t="s">
        <v>2462</v>
      </c>
      <c r="U8489" t="s">
        <v>235</v>
      </c>
      <c r="V8489" t="s">
        <v>420</v>
      </c>
      <c r="AJ8489">
        <v>8000</v>
      </c>
      <c r="AK8489">
        <v>100</v>
      </c>
      <c r="AL8489">
        <v>8000</v>
      </c>
      <c r="AM8489">
        <v>100</v>
      </c>
      <c r="AN8489">
        <v>8000</v>
      </c>
      <c r="AO8489">
        <v>100</v>
      </c>
      <c r="AP8489">
        <v>8000</v>
      </c>
      <c r="AQ8489">
        <v>100</v>
      </c>
      <c r="AS8489" t="s">
        <v>20683</v>
      </c>
      <c r="AU8489" t="s">
        <v>198</v>
      </c>
      <c r="AV8489" t="s">
        <v>63</v>
      </c>
      <c r="AW8489" t="s">
        <v>63</v>
      </c>
      <c r="AX8489" t="s">
        <v>2644</v>
      </c>
    </row>
    <row r="8490" spans="1:54" x14ac:dyDescent="0.35">
      <c r="A8490">
        <v>8756</v>
      </c>
      <c r="B8490" t="s">
        <v>21120</v>
      </c>
      <c r="C8490">
        <v>2500</v>
      </c>
      <c r="D8490" s="1">
        <v>46266</v>
      </c>
      <c r="E8490" s="1"/>
      <c r="F8490" s="1"/>
      <c r="G8490">
        <v>2</v>
      </c>
      <c r="H8490" t="s">
        <v>1165</v>
      </c>
      <c r="I8490" s="1"/>
      <c r="J8490">
        <v>50</v>
      </c>
      <c r="M8490" t="s">
        <v>504</v>
      </c>
      <c r="N8490" t="s">
        <v>504</v>
      </c>
      <c r="O8490" t="s">
        <v>58</v>
      </c>
      <c r="Q8490" t="s">
        <v>739</v>
      </c>
      <c r="R8490" t="s">
        <v>2462</v>
      </c>
      <c r="U8490" t="s">
        <v>235</v>
      </c>
      <c r="V8490" t="s">
        <v>420</v>
      </c>
      <c r="AJ8490">
        <v>2500</v>
      </c>
      <c r="AK8490">
        <v>100</v>
      </c>
      <c r="AL8490">
        <v>2500</v>
      </c>
      <c r="AM8490">
        <v>100</v>
      </c>
      <c r="AN8490">
        <v>2500</v>
      </c>
      <c r="AO8490">
        <v>100</v>
      </c>
      <c r="AP8490">
        <v>2500</v>
      </c>
      <c r="AQ8490">
        <v>100</v>
      </c>
      <c r="AS8490" t="s">
        <v>20683</v>
      </c>
      <c r="AU8490" t="s">
        <v>198</v>
      </c>
      <c r="AV8490" t="s">
        <v>63</v>
      </c>
      <c r="AW8490" t="s">
        <v>63</v>
      </c>
      <c r="AX8490" t="s">
        <v>2644</v>
      </c>
    </row>
    <row r="8491" spans="1:54" x14ac:dyDescent="0.35">
      <c r="A8491">
        <v>8757</v>
      </c>
      <c r="B8491" t="s">
        <v>21121</v>
      </c>
      <c r="C8491">
        <v>1400</v>
      </c>
      <c r="D8491" s="1">
        <v>46204</v>
      </c>
      <c r="E8491" s="1"/>
      <c r="F8491" s="1">
        <v>46204</v>
      </c>
      <c r="G8491">
        <v>2</v>
      </c>
      <c r="H8491" t="s">
        <v>55</v>
      </c>
      <c r="I8491" s="1">
        <v>46273</v>
      </c>
      <c r="J8491">
        <v>100</v>
      </c>
      <c r="L8491" t="s">
        <v>20682</v>
      </c>
      <c r="M8491" t="s">
        <v>15229</v>
      </c>
      <c r="N8491" t="s">
        <v>744</v>
      </c>
      <c r="O8491" t="s">
        <v>58</v>
      </c>
      <c r="Q8491" t="s">
        <v>739</v>
      </c>
      <c r="R8491" t="s">
        <v>19918</v>
      </c>
      <c r="U8491" t="s">
        <v>235</v>
      </c>
      <c r="V8491" t="s">
        <v>62</v>
      </c>
      <c r="W8491">
        <v>1400</v>
      </c>
      <c r="Y8491">
        <v>424</v>
      </c>
      <c r="AB8491">
        <v>100</v>
      </c>
      <c r="AC8491">
        <v>273.44</v>
      </c>
      <c r="AD8491">
        <v>934</v>
      </c>
      <c r="AE8491">
        <v>1400</v>
      </c>
      <c r="AI8491">
        <v>934</v>
      </c>
      <c r="AJ8491">
        <v>1400</v>
      </c>
      <c r="AK8491">
        <v>100</v>
      </c>
      <c r="AL8491">
        <v>1400</v>
      </c>
      <c r="AM8491">
        <v>100</v>
      </c>
      <c r="AN8491">
        <v>976</v>
      </c>
      <c r="AO8491">
        <v>69.714285714286007</v>
      </c>
      <c r="AP8491">
        <v>466</v>
      </c>
      <c r="AQ8491">
        <v>33.285714285714</v>
      </c>
      <c r="AR8491" t="s">
        <v>20683</v>
      </c>
      <c r="AS8491" t="s">
        <v>20683</v>
      </c>
      <c r="AU8491" t="s">
        <v>198</v>
      </c>
      <c r="AV8491" t="s">
        <v>63</v>
      </c>
      <c r="AW8491" t="s">
        <v>63</v>
      </c>
      <c r="AX8491" t="s">
        <v>2644</v>
      </c>
      <c r="BA8491" t="s">
        <v>108</v>
      </c>
    </row>
    <row r="8492" spans="1:54" x14ac:dyDescent="0.35">
      <c r="A8492">
        <v>8758</v>
      </c>
      <c r="B8492" t="s">
        <v>21122</v>
      </c>
      <c r="C8492">
        <v>2300</v>
      </c>
      <c r="D8492" s="1">
        <v>46266</v>
      </c>
      <c r="E8492" s="1"/>
      <c r="F8492" s="1"/>
      <c r="G8492">
        <v>1</v>
      </c>
      <c r="H8492" t="s">
        <v>1165</v>
      </c>
      <c r="I8492" s="1"/>
      <c r="J8492">
        <v>10</v>
      </c>
      <c r="M8492" t="s">
        <v>15229</v>
      </c>
      <c r="N8492" t="s">
        <v>423</v>
      </c>
      <c r="O8492" t="s">
        <v>58</v>
      </c>
      <c r="Q8492" t="s">
        <v>790</v>
      </c>
      <c r="R8492" t="s">
        <v>19096</v>
      </c>
      <c r="U8492" t="s">
        <v>235</v>
      </c>
      <c r="V8492" t="s">
        <v>420</v>
      </c>
      <c r="W8492">
        <v>2300</v>
      </c>
      <c r="X8492">
        <v>1200</v>
      </c>
      <c r="Y8492">
        <v>273.5</v>
      </c>
      <c r="AB8492">
        <v>100</v>
      </c>
      <c r="AJ8492">
        <v>1100</v>
      </c>
      <c r="AK8492">
        <v>47.826086956521998</v>
      </c>
      <c r="AL8492">
        <v>2300</v>
      </c>
      <c r="AM8492">
        <v>100</v>
      </c>
      <c r="AN8492">
        <v>826.5</v>
      </c>
      <c r="AO8492">
        <v>35.934782608695997</v>
      </c>
      <c r="AP8492">
        <v>2300</v>
      </c>
      <c r="AQ8492">
        <v>100</v>
      </c>
      <c r="AS8492" t="s">
        <v>17958</v>
      </c>
      <c r="AU8492" t="s">
        <v>216</v>
      </c>
      <c r="AV8492" t="s">
        <v>63</v>
      </c>
      <c r="AX8492" t="s">
        <v>2644</v>
      </c>
      <c r="BB8492" t="s">
        <v>21123</v>
      </c>
    </row>
    <row r="8493" spans="1:54" x14ac:dyDescent="0.35">
      <c r="A8493">
        <v>8759</v>
      </c>
      <c r="B8493" t="s">
        <v>21124</v>
      </c>
      <c r="C8493">
        <v>7327.5</v>
      </c>
      <c r="D8493" s="1">
        <v>46174</v>
      </c>
      <c r="E8493" s="1"/>
      <c r="F8493" s="1"/>
      <c r="G8493">
        <v>4</v>
      </c>
      <c r="H8493" t="s">
        <v>1165</v>
      </c>
      <c r="I8493" s="1"/>
      <c r="J8493">
        <v>100</v>
      </c>
      <c r="L8493" t="s">
        <v>21125</v>
      </c>
      <c r="M8493" t="s">
        <v>734</v>
      </c>
      <c r="N8493" t="s">
        <v>328</v>
      </c>
      <c r="O8493" t="s">
        <v>58</v>
      </c>
      <c r="Q8493" t="s">
        <v>664</v>
      </c>
      <c r="R8493" t="s">
        <v>18084</v>
      </c>
      <c r="S8493" t="s">
        <v>21126</v>
      </c>
      <c r="U8493" t="s">
        <v>667</v>
      </c>
      <c r="V8493" t="s">
        <v>62</v>
      </c>
      <c r="W8493">
        <v>6235</v>
      </c>
      <c r="X8493">
        <v>5035</v>
      </c>
      <c r="Y8493">
        <v>326</v>
      </c>
      <c r="AB8493">
        <v>100</v>
      </c>
      <c r="AC8493">
        <v>87.5</v>
      </c>
      <c r="AD8493">
        <v>438.0625</v>
      </c>
      <c r="AE8493">
        <v>7327.5</v>
      </c>
      <c r="AI8493">
        <v>438.0625</v>
      </c>
      <c r="AJ8493">
        <v>2292.5</v>
      </c>
      <c r="AK8493">
        <v>31.286250426475998</v>
      </c>
      <c r="AL8493">
        <v>7327.5</v>
      </c>
      <c r="AM8493">
        <v>100</v>
      </c>
      <c r="AN8493">
        <v>1966.5</v>
      </c>
      <c r="AO8493">
        <v>26.837256908905001</v>
      </c>
      <c r="AP8493">
        <v>6889.4375</v>
      </c>
      <c r="AQ8493">
        <v>94.021664960763999</v>
      </c>
      <c r="AR8493" t="s">
        <v>20534</v>
      </c>
      <c r="AS8493" t="s">
        <v>20683</v>
      </c>
      <c r="AU8493" t="s">
        <v>150</v>
      </c>
      <c r="AV8493" t="s">
        <v>63</v>
      </c>
      <c r="AX8493" t="s">
        <v>3766</v>
      </c>
    </row>
    <row r="8494" spans="1:54" x14ac:dyDescent="0.35">
      <c r="A8494">
        <v>8760</v>
      </c>
      <c r="B8494" t="s">
        <v>21127</v>
      </c>
      <c r="C8494">
        <v>1800</v>
      </c>
      <c r="D8494" s="1">
        <v>46204</v>
      </c>
      <c r="E8494" s="1"/>
      <c r="F8494" s="1"/>
      <c r="G8494">
        <v>12</v>
      </c>
      <c r="H8494" t="s">
        <v>1165</v>
      </c>
      <c r="I8494" s="1"/>
      <c r="J8494">
        <v>100</v>
      </c>
      <c r="L8494" t="s">
        <v>21128</v>
      </c>
      <c r="M8494" t="s">
        <v>15229</v>
      </c>
      <c r="N8494" t="s">
        <v>504</v>
      </c>
      <c r="O8494" t="s">
        <v>58</v>
      </c>
      <c r="Q8494" t="s">
        <v>4579</v>
      </c>
      <c r="R8494" t="s">
        <v>8209</v>
      </c>
      <c r="U8494" t="s">
        <v>235</v>
      </c>
      <c r="V8494" t="s">
        <v>62</v>
      </c>
      <c r="W8494">
        <v>1740</v>
      </c>
      <c r="Y8494">
        <v>472.7</v>
      </c>
      <c r="AB8494">
        <v>25</v>
      </c>
      <c r="AC8494">
        <v>8.6199999999999992</v>
      </c>
      <c r="AD8494">
        <v>48.75</v>
      </c>
      <c r="AE8494">
        <v>1800</v>
      </c>
      <c r="AI8494">
        <v>162.98696000000001</v>
      </c>
      <c r="AJ8494">
        <v>1800</v>
      </c>
      <c r="AK8494">
        <v>100</v>
      </c>
      <c r="AL8494">
        <v>1800</v>
      </c>
      <c r="AM8494">
        <v>100</v>
      </c>
      <c r="AN8494">
        <v>1327.3</v>
      </c>
      <c r="AO8494">
        <v>73.738888888888994</v>
      </c>
      <c r="AP8494">
        <v>1637.01304</v>
      </c>
      <c r="AQ8494">
        <v>90.945168888889</v>
      </c>
      <c r="AR8494" t="s">
        <v>17958</v>
      </c>
      <c r="AS8494" t="s">
        <v>17958</v>
      </c>
      <c r="AU8494" t="s">
        <v>186</v>
      </c>
      <c r="AV8494" t="s">
        <v>63</v>
      </c>
      <c r="AW8494" t="s">
        <v>63</v>
      </c>
      <c r="AX8494" t="s">
        <v>2644</v>
      </c>
    </row>
    <row r="8495" spans="1:54" x14ac:dyDescent="0.35">
      <c r="A8495">
        <v>8761</v>
      </c>
      <c r="B8495" t="s">
        <v>21129</v>
      </c>
      <c r="C8495">
        <v>40</v>
      </c>
      <c r="D8495" s="1">
        <v>46174</v>
      </c>
      <c r="E8495" s="1"/>
      <c r="F8495" s="1"/>
      <c r="G8495">
        <v>12</v>
      </c>
      <c r="H8495" t="s">
        <v>1165</v>
      </c>
      <c r="I8495" s="1"/>
      <c r="J8495">
        <v>100</v>
      </c>
      <c r="L8495" t="s">
        <v>18204</v>
      </c>
      <c r="M8495" t="s">
        <v>744</v>
      </c>
      <c r="N8495" t="s">
        <v>744</v>
      </c>
      <c r="O8495" t="s">
        <v>58</v>
      </c>
      <c r="Q8495" t="s">
        <v>745</v>
      </c>
      <c r="R8495" t="s">
        <v>6047</v>
      </c>
      <c r="U8495" t="s">
        <v>235</v>
      </c>
      <c r="V8495" t="s">
        <v>62</v>
      </c>
      <c r="W8495">
        <v>31.98</v>
      </c>
      <c r="X8495">
        <v>31.98</v>
      </c>
      <c r="Z8495">
        <v>31.98</v>
      </c>
      <c r="AE8495">
        <v>40</v>
      </c>
      <c r="AF8495">
        <v>31.98</v>
      </c>
      <c r="AJ8495">
        <v>8.02</v>
      </c>
      <c r="AK8495">
        <v>20.05</v>
      </c>
      <c r="AL8495">
        <v>8.02</v>
      </c>
      <c r="AM8495">
        <v>20.05</v>
      </c>
      <c r="AN8495">
        <v>8.02</v>
      </c>
      <c r="AO8495">
        <v>20.05</v>
      </c>
      <c r="AP8495">
        <v>8.02</v>
      </c>
      <c r="AQ8495">
        <v>20.05</v>
      </c>
      <c r="AR8495" t="s">
        <v>17958</v>
      </c>
      <c r="AS8495" t="s">
        <v>17958</v>
      </c>
      <c r="AU8495" t="s">
        <v>343</v>
      </c>
      <c r="AV8495" t="s">
        <v>63</v>
      </c>
      <c r="AX8495" t="s">
        <v>2644</v>
      </c>
    </row>
    <row r="8496" spans="1:54" x14ac:dyDescent="0.35">
      <c r="A8496">
        <v>8762</v>
      </c>
      <c r="B8496" t="s">
        <v>21130</v>
      </c>
      <c r="C8496">
        <v>13000</v>
      </c>
      <c r="D8496" s="1">
        <v>46266</v>
      </c>
      <c r="E8496" s="1"/>
      <c r="F8496" s="1"/>
      <c r="G8496">
        <v>4</v>
      </c>
      <c r="H8496" t="s">
        <v>1165</v>
      </c>
      <c r="I8496" s="1"/>
      <c r="J8496">
        <v>90</v>
      </c>
      <c r="M8496" t="s">
        <v>57</v>
      </c>
      <c r="N8496" t="s">
        <v>57</v>
      </c>
      <c r="O8496" t="s">
        <v>58</v>
      </c>
      <c r="Q8496" t="s">
        <v>756</v>
      </c>
      <c r="R8496" t="s">
        <v>21131</v>
      </c>
      <c r="U8496" t="s">
        <v>235</v>
      </c>
      <c r="V8496" t="s">
        <v>62</v>
      </c>
      <c r="AJ8496">
        <v>13000</v>
      </c>
      <c r="AK8496">
        <v>100</v>
      </c>
      <c r="AL8496">
        <v>13000</v>
      </c>
      <c r="AM8496">
        <v>100</v>
      </c>
      <c r="AN8496">
        <v>13000</v>
      </c>
      <c r="AO8496">
        <v>100</v>
      </c>
      <c r="AP8496">
        <v>13000</v>
      </c>
      <c r="AQ8496">
        <v>100</v>
      </c>
      <c r="AR8496" t="s">
        <v>14613</v>
      </c>
      <c r="AS8496" t="s">
        <v>17958</v>
      </c>
      <c r="AU8496" t="s">
        <v>150</v>
      </c>
      <c r="AV8496" t="s">
        <v>63</v>
      </c>
      <c r="AX8496" t="s">
        <v>2065</v>
      </c>
    </row>
    <row r="8497" spans="1:54" x14ac:dyDescent="0.35">
      <c r="A8497">
        <v>8763</v>
      </c>
      <c r="B8497" t="s">
        <v>21132</v>
      </c>
      <c r="C8497">
        <v>7082.5</v>
      </c>
      <c r="D8497" s="1">
        <v>46204</v>
      </c>
      <c r="E8497" s="1"/>
      <c r="F8497" s="1"/>
      <c r="G8497">
        <v>3</v>
      </c>
      <c r="H8497" t="s">
        <v>1165</v>
      </c>
      <c r="I8497" s="1"/>
      <c r="J8497">
        <v>100</v>
      </c>
      <c r="L8497" t="s">
        <v>21133</v>
      </c>
      <c r="M8497" t="s">
        <v>734</v>
      </c>
      <c r="N8497" t="s">
        <v>328</v>
      </c>
      <c r="O8497" t="s">
        <v>58</v>
      </c>
      <c r="Q8497" t="s">
        <v>664</v>
      </c>
      <c r="R8497" t="s">
        <v>1750</v>
      </c>
      <c r="S8497" t="s">
        <v>19692</v>
      </c>
      <c r="U8497" t="s">
        <v>667</v>
      </c>
      <c r="V8497" t="s">
        <v>62</v>
      </c>
      <c r="W8497">
        <v>5713.41</v>
      </c>
      <c r="X8497">
        <v>4813.41</v>
      </c>
      <c r="Y8497">
        <v>244.5</v>
      </c>
      <c r="AB8497">
        <v>100</v>
      </c>
      <c r="AC8497">
        <v>29.17</v>
      </c>
      <c r="AD8497">
        <v>142.625</v>
      </c>
      <c r="AE8497">
        <v>7082.5</v>
      </c>
      <c r="AF8497">
        <v>165.91</v>
      </c>
      <c r="AI8497">
        <v>142.625</v>
      </c>
      <c r="AJ8497">
        <v>2269.09</v>
      </c>
      <c r="AK8497">
        <v>32.037980938933998</v>
      </c>
      <c r="AL8497">
        <v>6916.59</v>
      </c>
      <c r="AM8497">
        <v>97.657465584185999</v>
      </c>
      <c r="AN8497">
        <v>2024.59</v>
      </c>
      <c r="AO8497">
        <v>28.585810095305</v>
      </c>
      <c r="AP8497">
        <v>6773.9650000000001</v>
      </c>
      <c r="AQ8497">
        <v>95.643699258736007</v>
      </c>
      <c r="AR8497" t="s">
        <v>19547</v>
      </c>
      <c r="AS8497" t="s">
        <v>17958</v>
      </c>
      <c r="AU8497" t="s">
        <v>150</v>
      </c>
      <c r="AV8497" t="s">
        <v>63</v>
      </c>
      <c r="AX8497" t="s">
        <v>2644</v>
      </c>
    </row>
    <row r="8498" spans="1:54" x14ac:dyDescent="0.35">
      <c r="A8498">
        <v>8764</v>
      </c>
      <c r="B8498" t="s">
        <v>21134</v>
      </c>
      <c r="C8498">
        <v>30000</v>
      </c>
      <c r="D8498" s="1">
        <v>46266</v>
      </c>
      <c r="E8498" s="1"/>
      <c r="F8498" s="1"/>
      <c r="G8498">
        <v>10</v>
      </c>
      <c r="H8498" t="s">
        <v>1165</v>
      </c>
      <c r="I8498" s="1"/>
      <c r="J8498">
        <v>10</v>
      </c>
      <c r="M8498" t="s">
        <v>75</v>
      </c>
      <c r="N8498" t="s">
        <v>75</v>
      </c>
      <c r="O8498" t="s">
        <v>58</v>
      </c>
      <c r="Q8498" t="s">
        <v>15009</v>
      </c>
      <c r="R8498" t="s">
        <v>2015</v>
      </c>
      <c r="U8498" t="s">
        <v>61</v>
      </c>
      <c r="V8498" t="s">
        <v>420</v>
      </c>
      <c r="AJ8498">
        <v>30000</v>
      </c>
      <c r="AK8498">
        <v>100</v>
      </c>
      <c r="AL8498">
        <v>30000</v>
      </c>
      <c r="AM8498">
        <v>100</v>
      </c>
      <c r="AN8498">
        <v>30000</v>
      </c>
      <c r="AO8498">
        <v>100</v>
      </c>
      <c r="AP8498">
        <v>30000</v>
      </c>
      <c r="AQ8498">
        <v>100</v>
      </c>
      <c r="AS8498" t="s">
        <v>17958</v>
      </c>
      <c r="AT8498" t="s">
        <v>9308</v>
      </c>
      <c r="AU8498" t="s">
        <v>81</v>
      </c>
      <c r="AV8498" t="s">
        <v>63</v>
      </c>
      <c r="AX8498" t="s">
        <v>2065</v>
      </c>
      <c r="BA8498" t="s">
        <v>79</v>
      </c>
      <c r="BB8498" t="s">
        <v>21135</v>
      </c>
    </row>
    <row r="8499" spans="1:54" x14ac:dyDescent="0.35">
      <c r="A8499">
        <v>8765</v>
      </c>
      <c r="B8499" t="s">
        <v>21136</v>
      </c>
      <c r="C8499">
        <v>1642.5</v>
      </c>
      <c r="D8499" s="1">
        <v>46204</v>
      </c>
      <c r="E8499" s="1"/>
      <c r="F8499" s="1"/>
      <c r="G8499">
        <v>4</v>
      </c>
      <c r="H8499" t="s">
        <v>1165</v>
      </c>
      <c r="I8499" s="1"/>
      <c r="J8499">
        <v>100</v>
      </c>
      <c r="L8499" t="s">
        <v>21137</v>
      </c>
      <c r="M8499" t="s">
        <v>734</v>
      </c>
      <c r="N8499" t="s">
        <v>328</v>
      </c>
      <c r="O8499" t="s">
        <v>58</v>
      </c>
      <c r="Q8499" t="s">
        <v>664</v>
      </c>
      <c r="R8499" t="s">
        <v>18979</v>
      </c>
      <c r="S8499" t="s">
        <v>21138</v>
      </c>
      <c r="U8499" t="s">
        <v>667</v>
      </c>
      <c r="V8499" t="s">
        <v>62</v>
      </c>
      <c r="W8499">
        <v>1425</v>
      </c>
      <c r="X8499">
        <v>1125</v>
      </c>
      <c r="Y8499">
        <v>81.5</v>
      </c>
      <c r="AB8499">
        <v>72.22</v>
      </c>
      <c r="AC8499">
        <v>225</v>
      </c>
      <c r="AD8499">
        <v>254.6875</v>
      </c>
      <c r="AE8499">
        <v>1642.5</v>
      </c>
      <c r="AI8499">
        <v>253.91165882026999</v>
      </c>
      <c r="AJ8499">
        <v>517.5</v>
      </c>
      <c r="AK8499">
        <v>31.506849315067999</v>
      </c>
      <c r="AL8499">
        <v>517.5</v>
      </c>
      <c r="AM8499">
        <v>31.506849315067999</v>
      </c>
      <c r="AN8499">
        <v>436</v>
      </c>
      <c r="AO8499">
        <v>26.544901065449</v>
      </c>
      <c r="AP8499">
        <v>263.58834117972998</v>
      </c>
      <c r="AQ8499">
        <v>16.047996418857</v>
      </c>
      <c r="AR8499" t="s">
        <v>20996</v>
      </c>
      <c r="AS8499" t="s">
        <v>21139</v>
      </c>
      <c r="AU8499" t="s">
        <v>150</v>
      </c>
      <c r="AV8499" t="s">
        <v>63</v>
      </c>
      <c r="AX8499" t="s">
        <v>2644</v>
      </c>
    </row>
    <row r="8500" spans="1:54" x14ac:dyDescent="0.35">
      <c r="A8500">
        <v>8766</v>
      </c>
      <c r="B8500" t="s">
        <v>21140</v>
      </c>
      <c r="C8500">
        <v>5000</v>
      </c>
      <c r="D8500" s="1">
        <v>46204</v>
      </c>
      <c r="E8500" s="1"/>
      <c r="F8500" s="1"/>
      <c r="G8500">
        <v>4</v>
      </c>
      <c r="H8500" t="s">
        <v>1165</v>
      </c>
      <c r="I8500" s="1"/>
      <c r="J8500">
        <v>90</v>
      </c>
      <c r="L8500" t="s">
        <v>21141</v>
      </c>
      <c r="M8500" t="s">
        <v>734</v>
      </c>
      <c r="N8500" t="s">
        <v>328</v>
      </c>
      <c r="O8500" t="s">
        <v>58</v>
      </c>
      <c r="Q8500" t="s">
        <v>664</v>
      </c>
      <c r="R8500" t="s">
        <v>735</v>
      </c>
      <c r="S8500" t="s">
        <v>4860</v>
      </c>
      <c r="U8500" t="s">
        <v>667</v>
      </c>
      <c r="V8500" t="s">
        <v>62</v>
      </c>
      <c r="W8500">
        <v>3900</v>
      </c>
      <c r="X8500">
        <v>3000</v>
      </c>
      <c r="Y8500">
        <v>244.5</v>
      </c>
      <c r="AB8500">
        <v>72.22</v>
      </c>
      <c r="AC8500">
        <v>8.33</v>
      </c>
      <c r="AD8500">
        <v>20.375</v>
      </c>
      <c r="AE8500">
        <v>5000</v>
      </c>
      <c r="AI8500">
        <v>28.201121572971001</v>
      </c>
      <c r="AJ8500">
        <v>2000</v>
      </c>
      <c r="AK8500">
        <v>40</v>
      </c>
      <c r="AL8500">
        <v>2000</v>
      </c>
      <c r="AM8500">
        <v>40</v>
      </c>
      <c r="AN8500">
        <v>1755.5</v>
      </c>
      <c r="AO8500">
        <v>35.11</v>
      </c>
      <c r="AP8500">
        <v>1971.7988784270001</v>
      </c>
      <c r="AQ8500">
        <v>39.435977568540999</v>
      </c>
      <c r="AR8500" t="s">
        <v>20446</v>
      </c>
      <c r="AS8500" t="s">
        <v>21139</v>
      </c>
      <c r="AU8500" t="s">
        <v>150</v>
      </c>
      <c r="AV8500" t="s">
        <v>63</v>
      </c>
      <c r="AX8500" t="s">
        <v>2644</v>
      </c>
    </row>
    <row r="8501" spans="1:54" x14ac:dyDescent="0.35">
      <c r="A8501">
        <v>8767</v>
      </c>
      <c r="B8501" t="s">
        <v>21142</v>
      </c>
      <c r="C8501">
        <v>3000</v>
      </c>
      <c r="D8501" s="1">
        <v>46266</v>
      </c>
      <c r="E8501" s="1"/>
      <c r="F8501" s="1"/>
      <c r="G8501">
        <v>4</v>
      </c>
      <c r="H8501" t="s">
        <v>1165</v>
      </c>
      <c r="I8501" s="1"/>
      <c r="J8501">
        <v>100</v>
      </c>
      <c r="L8501" t="s">
        <v>20885</v>
      </c>
      <c r="M8501" t="s">
        <v>201</v>
      </c>
      <c r="N8501" t="s">
        <v>744</v>
      </c>
      <c r="O8501" t="s">
        <v>58</v>
      </c>
      <c r="R8501" t="s">
        <v>349</v>
      </c>
      <c r="U8501" t="s">
        <v>235</v>
      </c>
      <c r="V8501" t="s">
        <v>62</v>
      </c>
      <c r="AD8501">
        <v>15.28125</v>
      </c>
      <c r="AJ8501">
        <v>3000</v>
      </c>
      <c r="AK8501">
        <v>100</v>
      </c>
      <c r="AL8501">
        <v>3000</v>
      </c>
      <c r="AM8501">
        <v>100</v>
      </c>
      <c r="AN8501">
        <v>3000</v>
      </c>
      <c r="AO8501">
        <v>100</v>
      </c>
      <c r="AP8501">
        <v>3000</v>
      </c>
      <c r="AQ8501">
        <v>100</v>
      </c>
      <c r="AR8501" t="s">
        <v>17958</v>
      </c>
      <c r="AS8501" t="s">
        <v>17958</v>
      </c>
      <c r="AT8501" t="s">
        <v>75</v>
      </c>
      <c r="AU8501" t="s">
        <v>179</v>
      </c>
      <c r="AV8501" t="s">
        <v>64</v>
      </c>
      <c r="AX8501" t="s">
        <v>2644</v>
      </c>
    </row>
    <row r="8502" spans="1:54" x14ac:dyDescent="0.35">
      <c r="A8502">
        <v>8768</v>
      </c>
      <c r="B8502" t="s">
        <v>21143</v>
      </c>
      <c r="C8502">
        <v>3000</v>
      </c>
      <c r="D8502" s="1">
        <v>46266</v>
      </c>
      <c r="E8502" s="1"/>
      <c r="F8502" s="1"/>
      <c r="G8502">
        <v>2</v>
      </c>
      <c r="H8502" t="s">
        <v>1165</v>
      </c>
      <c r="I8502" s="1"/>
      <c r="J8502">
        <v>50</v>
      </c>
      <c r="M8502" t="s">
        <v>15229</v>
      </c>
      <c r="N8502" t="s">
        <v>744</v>
      </c>
      <c r="O8502" t="s">
        <v>58</v>
      </c>
      <c r="Q8502" t="s">
        <v>790</v>
      </c>
      <c r="R8502" t="s">
        <v>2594</v>
      </c>
      <c r="U8502" t="s">
        <v>235</v>
      </c>
      <c r="V8502" t="s">
        <v>420</v>
      </c>
      <c r="AJ8502">
        <v>3000</v>
      </c>
      <c r="AK8502">
        <v>100</v>
      </c>
      <c r="AL8502">
        <v>3000</v>
      </c>
      <c r="AM8502">
        <v>100</v>
      </c>
      <c r="AN8502">
        <v>3000</v>
      </c>
      <c r="AO8502">
        <v>100</v>
      </c>
      <c r="AP8502">
        <v>3000</v>
      </c>
      <c r="AQ8502">
        <v>100</v>
      </c>
      <c r="AS8502" t="s">
        <v>17958</v>
      </c>
      <c r="AU8502" t="s">
        <v>95</v>
      </c>
      <c r="AV8502" t="s">
        <v>63</v>
      </c>
      <c r="AX8502" t="s">
        <v>2644</v>
      </c>
    </row>
    <row r="8503" spans="1:54" x14ac:dyDescent="0.35">
      <c r="A8503">
        <v>8769</v>
      </c>
      <c r="B8503" t="s">
        <v>21144</v>
      </c>
      <c r="C8503">
        <v>2700</v>
      </c>
      <c r="D8503" s="1">
        <v>46204</v>
      </c>
      <c r="E8503" s="1"/>
      <c r="F8503" s="1"/>
      <c r="G8503">
        <v>4</v>
      </c>
      <c r="H8503" t="s">
        <v>1165</v>
      </c>
      <c r="I8503" s="1"/>
      <c r="J8503">
        <v>100</v>
      </c>
      <c r="L8503" t="s">
        <v>21145</v>
      </c>
      <c r="M8503" t="s">
        <v>15229</v>
      </c>
      <c r="N8503" t="s">
        <v>744</v>
      </c>
      <c r="O8503" t="s">
        <v>58</v>
      </c>
      <c r="Q8503" t="s">
        <v>756</v>
      </c>
      <c r="R8503" t="s">
        <v>3039</v>
      </c>
      <c r="U8503" t="s">
        <v>235</v>
      </c>
      <c r="V8503" t="s">
        <v>62</v>
      </c>
      <c r="W8503">
        <v>2700</v>
      </c>
      <c r="Y8503">
        <v>733.5</v>
      </c>
      <c r="AB8503">
        <v>72.22</v>
      </c>
      <c r="AC8503">
        <v>36.11</v>
      </c>
      <c r="AD8503">
        <v>267.75</v>
      </c>
      <c r="AE8503">
        <v>1000</v>
      </c>
      <c r="AI8503">
        <v>366.75</v>
      </c>
      <c r="AJ8503">
        <v>2700</v>
      </c>
      <c r="AK8503">
        <v>100</v>
      </c>
      <c r="AL8503">
        <v>2700</v>
      </c>
      <c r="AM8503">
        <v>100</v>
      </c>
      <c r="AN8503">
        <v>1966.5</v>
      </c>
      <c r="AO8503">
        <v>72.833333333333002</v>
      </c>
      <c r="AP8503">
        <v>2333.25</v>
      </c>
      <c r="AQ8503">
        <v>86.416666666666998</v>
      </c>
      <c r="AR8503" t="s">
        <v>20707</v>
      </c>
      <c r="AS8503" t="s">
        <v>17958</v>
      </c>
      <c r="AU8503" t="s">
        <v>150</v>
      </c>
      <c r="AV8503" t="s">
        <v>63</v>
      </c>
      <c r="AX8503" t="s">
        <v>2065</v>
      </c>
    </row>
    <row r="8504" spans="1:54" x14ac:dyDescent="0.35">
      <c r="A8504">
        <v>8770</v>
      </c>
      <c r="B8504" t="s">
        <v>21146</v>
      </c>
      <c r="C8504">
        <v>850</v>
      </c>
      <c r="D8504" s="1">
        <v>46204</v>
      </c>
      <c r="E8504" s="1"/>
      <c r="F8504" s="1"/>
      <c r="G8504">
        <v>12</v>
      </c>
      <c r="H8504" t="s">
        <v>1165</v>
      </c>
      <c r="I8504" s="1"/>
      <c r="J8504">
        <v>100</v>
      </c>
      <c r="L8504" t="s">
        <v>21145</v>
      </c>
      <c r="M8504" t="s">
        <v>15229</v>
      </c>
      <c r="N8504" t="s">
        <v>744</v>
      </c>
      <c r="O8504" t="s">
        <v>58</v>
      </c>
      <c r="Q8504" t="s">
        <v>4579</v>
      </c>
      <c r="R8504" t="s">
        <v>3039</v>
      </c>
      <c r="U8504" t="s">
        <v>235</v>
      </c>
      <c r="V8504" t="s">
        <v>62</v>
      </c>
      <c r="W8504">
        <v>1094.7</v>
      </c>
      <c r="X8504">
        <v>254.7</v>
      </c>
      <c r="Y8504">
        <v>220.6</v>
      </c>
      <c r="AB8504">
        <v>25</v>
      </c>
      <c r="AC8504">
        <v>72.12</v>
      </c>
      <c r="AD8504">
        <v>251.25</v>
      </c>
      <c r="AE8504">
        <v>850</v>
      </c>
      <c r="AF8504">
        <v>164.7</v>
      </c>
      <c r="AI8504">
        <v>636.38688000000002</v>
      </c>
      <c r="AJ8504">
        <v>595.29999999999995</v>
      </c>
      <c r="AK8504">
        <v>70.035294117646998</v>
      </c>
      <c r="AL8504">
        <v>595.29999999999995</v>
      </c>
      <c r="AM8504">
        <v>70.035294117646998</v>
      </c>
      <c r="AN8504">
        <v>374.7</v>
      </c>
      <c r="AO8504">
        <v>44.082352941175998</v>
      </c>
      <c r="AP8504">
        <v>-41.086880000000001</v>
      </c>
      <c r="AQ8504">
        <v>-4.8337505882352998</v>
      </c>
      <c r="AR8504" t="s">
        <v>20707</v>
      </c>
      <c r="AS8504" t="s">
        <v>17958</v>
      </c>
      <c r="AU8504" t="s">
        <v>150</v>
      </c>
      <c r="AV8504" t="s">
        <v>63</v>
      </c>
      <c r="AX8504" t="s">
        <v>2644</v>
      </c>
    </row>
    <row r="8505" spans="1:54" x14ac:dyDescent="0.35">
      <c r="A8505">
        <v>8771</v>
      </c>
      <c r="B8505" t="s">
        <v>21147</v>
      </c>
      <c r="C8505">
        <v>3000</v>
      </c>
      <c r="D8505" s="1">
        <v>46204</v>
      </c>
      <c r="E8505" s="1"/>
      <c r="F8505" s="1"/>
      <c r="G8505">
        <v>4</v>
      </c>
      <c r="H8505" t="s">
        <v>55</v>
      </c>
      <c r="I8505" s="1">
        <v>46261</v>
      </c>
      <c r="M8505" t="s">
        <v>734</v>
      </c>
      <c r="N8505" t="s">
        <v>328</v>
      </c>
      <c r="O8505" t="s">
        <v>58</v>
      </c>
      <c r="Q8505" t="s">
        <v>664</v>
      </c>
      <c r="R8505" t="s">
        <v>21148</v>
      </c>
      <c r="S8505" t="s">
        <v>21149</v>
      </c>
      <c r="U8505" t="s">
        <v>667</v>
      </c>
      <c r="V8505" t="s">
        <v>68</v>
      </c>
      <c r="W8505">
        <v>2900</v>
      </c>
      <c r="X8505">
        <v>2000</v>
      </c>
      <c r="Y8505">
        <v>244.5</v>
      </c>
      <c r="AB8505">
        <v>44.44</v>
      </c>
      <c r="AJ8505">
        <v>1000</v>
      </c>
      <c r="AK8505">
        <v>33.333333333333002</v>
      </c>
      <c r="AL8505">
        <v>1000</v>
      </c>
      <c r="AM8505">
        <v>33.333333333333002</v>
      </c>
      <c r="AN8505">
        <v>755.5</v>
      </c>
      <c r="AO8505">
        <v>25.183333333333</v>
      </c>
      <c r="AP8505">
        <v>1000</v>
      </c>
      <c r="AQ8505">
        <v>33.333333333333002</v>
      </c>
      <c r="AR8505" t="s">
        <v>20996</v>
      </c>
      <c r="AS8505" t="s">
        <v>21150</v>
      </c>
      <c r="AU8505" t="s">
        <v>236</v>
      </c>
      <c r="AV8505" t="s">
        <v>63</v>
      </c>
      <c r="AX8505" t="s">
        <v>2065</v>
      </c>
    </row>
    <row r="8506" spans="1:54" x14ac:dyDescent="0.35">
      <c r="A8506">
        <v>8772</v>
      </c>
      <c r="B8506" t="s">
        <v>21151</v>
      </c>
      <c r="C8506">
        <v>2275</v>
      </c>
      <c r="D8506" s="1">
        <v>46204</v>
      </c>
      <c r="E8506" s="1"/>
      <c r="F8506" s="1"/>
      <c r="G8506">
        <v>3</v>
      </c>
      <c r="H8506" t="s">
        <v>1165</v>
      </c>
      <c r="I8506" s="1"/>
      <c r="J8506">
        <v>100</v>
      </c>
      <c r="L8506" t="s">
        <v>21152</v>
      </c>
      <c r="M8506" t="s">
        <v>734</v>
      </c>
      <c r="N8506" t="s">
        <v>328</v>
      </c>
      <c r="O8506" t="s">
        <v>58</v>
      </c>
      <c r="Q8506" t="s">
        <v>664</v>
      </c>
      <c r="R8506" t="s">
        <v>18848</v>
      </c>
      <c r="S8506" t="s">
        <v>18849</v>
      </c>
      <c r="U8506" t="s">
        <v>667</v>
      </c>
      <c r="V8506" t="s">
        <v>62</v>
      </c>
      <c r="W8506">
        <v>1895</v>
      </c>
      <c r="X8506">
        <v>1595</v>
      </c>
      <c r="Y8506">
        <v>81.5</v>
      </c>
      <c r="AB8506">
        <v>100</v>
      </c>
      <c r="AC8506">
        <v>125</v>
      </c>
      <c r="AD8506">
        <v>101.875</v>
      </c>
      <c r="AE8506">
        <v>2275</v>
      </c>
      <c r="AI8506">
        <v>101.875</v>
      </c>
      <c r="AJ8506">
        <v>680</v>
      </c>
      <c r="AK8506">
        <v>29.890109890110001</v>
      </c>
      <c r="AL8506">
        <v>2275</v>
      </c>
      <c r="AM8506">
        <v>100</v>
      </c>
      <c r="AN8506">
        <v>598.5</v>
      </c>
      <c r="AO8506">
        <v>26.307692307692001</v>
      </c>
      <c r="AP8506">
        <v>2173.125</v>
      </c>
      <c r="AQ8506">
        <v>95.521978021978001</v>
      </c>
      <c r="AR8506" t="s">
        <v>20996</v>
      </c>
      <c r="AS8506" t="s">
        <v>15668</v>
      </c>
      <c r="AU8506" t="s">
        <v>150</v>
      </c>
      <c r="AV8506" t="s">
        <v>63</v>
      </c>
      <c r="AX8506" t="s">
        <v>2644</v>
      </c>
    </row>
    <row r="8507" spans="1:54" x14ac:dyDescent="0.35">
      <c r="A8507">
        <v>8773</v>
      </c>
      <c r="B8507" t="s">
        <v>21153</v>
      </c>
      <c r="C8507">
        <v>1500</v>
      </c>
      <c r="D8507" s="1">
        <v>46204</v>
      </c>
      <c r="E8507" s="1"/>
      <c r="F8507" s="1"/>
      <c r="G8507">
        <v>4</v>
      </c>
      <c r="H8507" t="s">
        <v>1165</v>
      </c>
      <c r="I8507" s="1"/>
      <c r="J8507">
        <v>75</v>
      </c>
      <c r="M8507" t="s">
        <v>734</v>
      </c>
      <c r="N8507" t="s">
        <v>328</v>
      </c>
      <c r="O8507" t="s">
        <v>58</v>
      </c>
      <c r="Q8507" t="s">
        <v>664</v>
      </c>
      <c r="R8507" t="s">
        <v>18848</v>
      </c>
      <c r="S8507" t="s">
        <v>18849</v>
      </c>
      <c r="U8507" t="s">
        <v>667</v>
      </c>
      <c r="V8507" t="s">
        <v>420</v>
      </c>
      <c r="W8507">
        <v>1200</v>
      </c>
      <c r="X8507">
        <v>800</v>
      </c>
      <c r="Y8507">
        <v>96</v>
      </c>
      <c r="AB8507">
        <v>72.22</v>
      </c>
      <c r="AC8507">
        <v>37.5</v>
      </c>
      <c r="AD8507">
        <v>30.5625</v>
      </c>
      <c r="AI8507">
        <v>49.847687621158002</v>
      </c>
      <c r="AJ8507">
        <v>700</v>
      </c>
      <c r="AK8507">
        <v>46.666666666666998</v>
      </c>
      <c r="AL8507">
        <v>700</v>
      </c>
      <c r="AM8507">
        <v>46.666666666666998</v>
      </c>
      <c r="AN8507">
        <v>604</v>
      </c>
      <c r="AO8507">
        <v>40.266666666667</v>
      </c>
      <c r="AP8507">
        <v>650.15231237883995</v>
      </c>
      <c r="AQ8507">
        <v>43.343487491923</v>
      </c>
      <c r="AS8507" t="s">
        <v>15668</v>
      </c>
      <c r="AU8507" t="s">
        <v>150</v>
      </c>
      <c r="AV8507" t="s">
        <v>63</v>
      </c>
      <c r="AX8507" t="s">
        <v>2644</v>
      </c>
    </row>
    <row r="8508" spans="1:54" x14ac:dyDescent="0.35">
      <c r="A8508">
        <v>8774</v>
      </c>
      <c r="B8508" t="s">
        <v>21154</v>
      </c>
      <c r="C8508">
        <v>3000</v>
      </c>
      <c r="D8508" s="1">
        <v>46204</v>
      </c>
      <c r="E8508" s="1"/>
      <c r="F8508" s="1"/>
      <c r="G8508">
        <v>5</v>
      </c>
      <c r="H8508" t="s">
        <v>1165</v>
      </c>
      <c r="I8508" s="1"/>
      <c r="J8508">
        <v>90</v>
      </c>
      <c r="L8508" t="s">
        <v>21155</v>
      </c>
      <c r="M8508" t="s">
        <v>734</v>
      </c>
      <c r="N8508" t="s">
        <v>328</v>
      </c>
      <c r="O8508" t="s">
        <v>58</v>
      </c>
      <c r="Q8508" t="s">
        <v>664</v>
      </c>
      <c r="R8508" t="s">
        <v>21156</v>
      </c>
      <c r="S8508" t="s">
        <v>21157</v>
      </c>
      <c r="U8508" t="s">
        <v>667</v>
      </c>
      <c r="V8508" t="s">
        <v>62</v>
      </c>
      <c r="W8508">
        <v>2900</v>
      </c>
      <c r="X8508">
        <v>2000</v>
      </c>
      <c r="Y8508">
        <v>244.5</v>
      </c>
      <c r="AB8508">
        <v>59.09</v>
      </c>
      <c r="AC8508">
        <v>29.17</v>
      </c>
      <c r="AD8508">
        <v>71.3125</v>
      </c>
      <c r="AE8508">
        <v>3000</v>
      </c>
      <c r="AI8508">
        <v>120.69834151294999</v>
      </c>
      <c r="AJ8508">
        <v>1000</v>
      </c>
      <c r="AK8508">
        <v>33.333333333333002</v>
      </c>
      <c r="AL8508">
        <v>1000</v>
      </c>
      <c r="AM8508">
        <v>33.333333333333002</v>
      </c>
      <c r="AN8508">
        <v>755.5</v>
      </c>
      <c r="AO8508">
        <v>25.183333333333</v>
      </c>
      <c r="AP8508">
        <v>879.30165848704996</v>
      </c>
      <c r="AQ8508">
        <v>29.310055282901999</v>
      </c>
      <c r="AR8508" t="s">
        <v>14613</v>
      </c>
      <c r="AS8508" t="s">
        <v>15668</v>
      </c>
      <c r="AU8508" t="s">
        <v>491</v>
      </c>
      <c r="AV8508" t="s">
        <v>63</v>
      </c>
      <c r="AX8508" t="s">
        <v>2065</v>
      </c>
    </row>
    <row r="8509" spans="1:54" x14ac:dyDescent="0.35">
      <c r="A8509">
        <v>8775</v>
      </c>
      <c r="B8509" t="s">
        <v>21158</v>
      </c>
      <c r="C8509">
        <v>5250</v>
      </c>
      <c r="D8509" s="1">
        <v>46204</v>
      </c>
      <c r="E8509" s="1"/>
      <c r="F8509" s="1"/>
      <c r="G8509">
        <v>6</v>
      </c>
      <c r="H8509" t="s">
        <v>1165</v>
      </c>
      <c r="I8509" s="1"/>
      <c r="J8509">
        <v>100</v>
      </c>
      <c r="L8509" t="s">
        <v>21159</v>
      </c>
      <c r="M8509" t="s">
        <v>9429</v>
      </c>
      <c r="N8509" t="s">
        <v>423</v>
      </c>
      <c r="O8509" t="s">
        <v>58</v>
      </c>
      <c r="Q8509" t="s">
        <v>11557</v>
      </c>
      <c r="R8509" t="s">
        <v>588</v>
      </c>
      <c r="U8509" t="s">
        <v>5911</v>
      </c>
      <c r="V8509" t="s">
        <v>62</v>
      </c>
      <c r="W8509">
        <v>6200</v>
      </c>
      <c r="Y8509">
        <v>1733</v>
      </c>
      <c r="AB8509">
        <v>48.15</v>
      </c>
      <c r="AC8509">
        <v>38.07</v>
      </c>
      <c r="AD8509">
        <v>697.84375</v>
      </c>
      <c r="AE8509">
        <v>5250</v>
      </c>
      <c r="AI8509">
        <v>1370.2037383177999</v>
      </c>
      <c r="AJ8509">
        <v>5250</v>
      </c>
      <c r="AK8509">
        <v>100</v>
      </c>
      <c r="AL8509">
        <v>5250</v>
      </c>
      <c r="AM8509">
        <v>100</v>
      </c>
      <c r="AN8509">
        <v>3517</v>
      </c>
      <c r="AO8509">
        <v>66.990476190476002</v>
      </c>
      <c r="AP8509">
        <v>3879.7962616822001</v>
      </c>
      <c r="AQ8509">
        <v>73.900881174899993</v>
      </c>
      <c r="AR8509" t="s">
        <v>15668</v>
      </c>
      <c r="AS8509" t="s">
        <v>20778</v>
      </c>
      <c r="AU8509" t="s">
        <v>150</v>
      </c>
      <c r="AV8509" t="s">
        <v>63</v>
      </c>
      <c r="AX8509" t="s">
        <v>2065</v>
      </c>
    </row>
    <row r="8510" spans="1:54" x14ac:dyDescent="0.35">
      <c r="A8510">
        <v>8776</v>
      </c>
      <c r="B8510" t="s">
        <v>21160</v>
      </c>
      <c r="C8510">
        <v>400</v>
      </c>
      <c r="D8510" s="1">
        <v>46174</v>
      </c>
      <c r="E8510" s="1"/>
      <c r="F8510" s="1"/>
      <c r="G8510">
        <v>12</v>
      </c>
      <c r="H8510" t="s">
        <v>55</v>
      </c>
      <c r="I8510" s="1">
        <v>46268</v>
      </c>
      <c r="J8510">
        <v>100</v>
      </c>
      <c r="L8510" t="s">
        <v>21161</v>
      </c>
      <c r="M8510" t="s">
        <v>504</v>
      </c>
      <c r="N8510" t="s">
        <v>504</v>
      </c>
      <c r="O8510" t="s">
        <v>58</v>
      </c>
      <c r="Q8510" t="s">
        <v>745</v>
      </c>
      <c r="R8510" t="s">
        <v>6508</v>
      </c>
      <c r="U8510" t="s">
        <v>235</v>
      </c>
      <c r="V8510" t="s">
        <v>62</v>
      </c>
      <c r="W8510">
        <v>120</v>
      </c>
      <c r="X8510">
        <v>120</v>
      </c>
      <c r="AE8510">
        <v>400</v>
      </c>
      <c r="AF8510">
        <v>120</v>
      </c>
      <c r="AJ8510">
        <v>280</v>
      </c>
      <c r="AK8510">
        <v>70</v>
      </c>
      <c r="AL8510">
        <v>280</v>
      </c>
      <c r="AM8510">
        <v>70</v>
      </c>
      <c r="AN8510">
        <v>280</v>
      </c>
      <c r="AO8510">
        <v>70</v>
      </c>
      <c r="AP8510">
        <v>280</v>
      </c>
      <c r="AQ8510">
        <v>70</v>
      </c>
      <c r="AR8510" t="s">
        <v>20998</v>
      </c>
      <c r="AS8510" t="s">
        <v>20998</v>
      </c>
      <c r="AU8510" t="s">
        <v>95</v>
      </c>
      <c r="AV8510" t="s">
        <v>63</v>
      </c>
      <c r="AW8510" t="s">
        <v>63</v>
      </c>
      <c r="AX8510" t="s">
        <v>2644</v>
      </c>
    </row>
    <row r="8511" spans="1:54" x14ac:dyDescent="0.35">
      <c r="A8511">
        <v>8777</v>
      </c>
      <c r="B8511" t="s">
        <v>21162</v>
      </c>
      <c r="C8511">
        <v>150</v>
      </c>
      <c r="D8511" s="1">
        <v>46204</v>
      </c>
      <c r="E8511" s="1"/>
      <c r="F8511" s="1"/>
      <c r="G8511">
        <v>12</v>
      </c>
      <c r="H8511" t="s">
        <v>55</v>
      </c>
      <c r="I8511" s="1">
        <v>46268</v>
      </c>
      <c r="J8511">
        <v>100</v>
      </c>
      <c r="L8511" t="s">
        <v>21163</v>
      </c>
      <c r="M8511" t="s">
        <v>504</v>
      </c>
      <c r="N8511" t="s">
        <v>504</v>
      </c>
      <c r="O8511" t="s">
        <v>58</v>
      </c>
      <c r="Q8511" t="s">
        <v>745</v>
      </c>
      <c r="R8511" t="s">
        <v>942</v>
      </c>
      <c r="U8511" t="s">
        <v>235</v>
      </c>
      <c r="V8511" t="s">
        <v>62</v>
      </c>
      <c r="W8511">
        <v>100</v>
      </c>
      <c r="X8511">
        <v>100</v>
      </c>
      <c r="AE8511">
        <v>150</v>
      </c>
      <c r="AF8511">
        <v>100</v>
      </c>
      <c r="AJ8511">
        <v>50</v>
      </c>
      <c r="AK8511">
        <v>33.333333333333002</v>
      </c>
      <c r="AL8511">
        <v>50</v>
      </c>
      <c r="AM8511">
        <v>33.333333333333002</v>
      </c>
      <c r="AN8511">
        <v>50</v>
      </c>
      <c r="AO8511">
        <v>33.333333333333002</v>
      </c>
      <c r="AP8511">
        <v>50</v>
      </c>
      <c r="AQ8511">
        <v>33.333333333333002</v>
      </c>
      <c r="AR8511" t="s">
        <v>17958</v>
      </c>
      <c r="AS8511" t="s">
        <v>17958</v>
      </c>
      <c r="AU8511" t="s">
        <v>95</v>
      </c>
      <c r="AV8511" t="s">
        <v>63</v>
      </c>
      <c r="AW8511" t="s">
        <v>63</v>
      </c>
      <c r="AX8511" t="s">
        <v>2644</v>
      </c>
    </row>
    <row r="8512" spans="1:54" x14ac:dyDescent="0.35">
      <c r="A8512">
        <v>8778</v>
      </c>
      <c r="B8512" t="s">
        <v>21164</v>
      </c>
      <c r="D8512" s="1">
        <v>46204</v>
      </c>
      <c r="E8512" s="1"/>
      <c r="F8512" s="1"/>
      <c r="G8512">
        <v>12</v>
      </c>
      <c r="H8512" t="s">
        <v>1165</v>
      </c>
      <c r="I8512" s="1"/>
      <c r="J8512">
        <v>100</v>
      </c>
      <c r="L8512" t="s">
        <v>21165</v>
      </c>
      <c r="M8512" t="s">
        <v>504</v>
      </c>
      <c r="N8512" t="s">
        <v>504</v>
      </c>
      <c r="O8512" t="s">
        <v>58</v>
      </c>
      <c r="Q8512" t="s">
        <v>745</v>
      </c>
      <c r="R8512" t="s">
        <v>2186</v>
      </c>
      <c r="U8512" t="s">
        <v>235</v>
      </c>
      <c r="V8512" t="s">
        <v>62</v>
      </c>
      <c r="W8512">
        <v>700</v>
      </c>
      <c r="X8512">
        <v>700</v>
      </c>
      <c r="AJ8512">
        <v>-700</v>
      </c>
      <c r="AK8512" t="s">
        <v>421</v>
      </c>
      <c r="AL8512">
        <v>-700</v>
      </c>
      <c r="AM8512" t="s">
        <v>421</v>
      </c>
      <c r="AN8512">
        <v>-700</v>
      </c>
      <c r="AO8512" t="s">
        <v>421</v>
      </c>
      <c r="AP8512">
        <v>-700</v>
      </c>
      <c r="AQ8512" t="s">
        <v>421</v>
      </c>
      <c r="AR8512" t="s">
        <v>17958</v>
      </c>
      <c r="AS8512" t="s">
        <v>17958</v>
      </c>
      <c r="AU8512" t="s">
        <v>150</v>
      </c>
      <c r="AV8512" t="s">
        <v>63</v>
      </c>
      <c r="AW8512" t="s">
        <v>63</v>
      </c>
      <c r="AX8512" t="s">
        <v>2644</v>
      </c>
    </row>
    <row r="8513" spans="1:54" x14ac:dyDescent="0.35">
      <c r="A8513">
        <v>8779</v>
      </c>
      <c r="B8513" t="s">
        <v>21166</v>
      </c>
      <c r="C8513">
        <v>600</v>
      </c>
      <c r="D8513" s="1">
        <v>46174</v>
      </c>
      <c r="E8513" s="1"/>
      <c r="F8513" s="1"/>
      <c r="G8513">
        <v>2</v>
      </c>
      <c r="H8513" t="s">
        <v>55</v>
      </c>
      <c r="I8513" s="1">
        <v>46209</v>
      </c>
      <c r="M8513" t="s">
        <v>734</v>
      </c>
      <c r="N8513" t="s">
        <v>328</v>
      </c>
      <c r="O8513" t="s">
        <v>58</v>
      </c>
      <c r="Q8513" t="s">
        <v>664</v>
      </c>
      <c r="R8513" t="s">
        <v>2040</v>
      </c>
      <c r="U8513" t="s">
        <v>667</v>
      </c>
      <c r="V8513" t="s">
        <v>68</v>
      </c>
      <c r="W8513">
        <v>575</v>
      </c>
      <c r="X8513">
        <v>275</v>
      </c>
      <c r="Y8513">
        <v>81.5</v>
      </c>
      <c r="AB8513">
        <v>55.56</v>
      </c>
      <c r="AJ8513">
        <v>325</v>
      </c>
      <c r="AK8513">
        <v>54.166666666666998</v>
      </c>
      <c r="AL8513">
        <v>325</v>
      </c>
      <c r="AM8513">
        <v>54.166666666666998</v>
      </c>
      <c r="AN8513">
        <v>243.5</v>
      </c>
      <c r="AO8513">
        <v>40.583333333333002</v>
      </c>
      <c r="AP8513">
        <v>325</v>
      </c>
      <c r="AQ8513">
        <v>54.166666666666998</v>
      </c>
      <c r="AS8513" t="s">
        <v>21091</v>
      </c>
      <c r="AU8513" t="s">
        <v>150</v>
      </c>
      <c r="AV8513" t="s">
        <v>63</v>
      </c>
      <c r="AX8513" t="s">
        <v>2644</v>
      </c>
    </row>
    <row r="8514" spans="1:54" x14ac:dyDescent="0.35">
      <c r="A8514">
        <v>8780</v>
      </c>
      <c r="B8514" t="s">
        <v>21167</v>
      </c>
      <c r="C8514">
        <v>3000</v>
      </c>
      <c r="D8514" s="1">
        <v>46174</v>
      </c>
      <c r="E8514" s="1"/>
      <c r="F8514" s="1"/>
      <c r="G8514">
        <v>4</v>
      </c>
      <c r="H8514" t="s">
        <v>55</v>
      </c>
      <c r="I8514" s="1">
        <v>46217</v>
      </c>
      <c r="M8514" t="s">
        <v>734</v>
      </c>
      <c r="N8514" t="s">
        <v>328</v>
      </c>
      <c r="O8514" t="s">
        <v>58</v>
      </c>
      <c r="Q8514" t="s">
        <v>664</v>
      </c>
      <c r="R8514" t="s">
        <v>21168</v>
      </c>
      <c r="S8514" t="s">
        <v>21169</v>
      </c>
      <c r="U8514" t="s">
        <v>667</v>
      </c>
      <c r="V8514" t="s">
        <v>68</v>
      </c>
      <c r="W8514">
        <v>2900</v>
      </c>
      <c r="X8514">
        <v>2000</v>
      </c>
      <c r="Y8514">
        <v>244.5</v>
      </c>
      <c r="AB8514">
        <v>35.29</v>
      </c>
      <c r="AJ8514">
        <v>1000</v>
      </c>
      <c r="AK8514">
        <v>33.333333333333002</v>
      </c>
      <c r="AL8514">
        <v>1000</v>
      </c>
      <c r="AM8514">
        <v>33.333333333333002</v>
      </c>
      <c r="AN8514">
        <v>755.5</v>
      </c>
      <c r="AO8514">
        <v>25.183333333333</v>
      </c>
      <c r="AP8514">
        <v>1000</v>
      </c>
      <c r="AQ8514">
        <v>33.333333333333002</v>
      </c>
      <c r="AR8514" t="s">
        <v>20349</v>
      </c>
      <c r="AS8514" t="s">
        <v>21084</v>
      </c>
      <c r="AU8514" t="s">
        <v>150</v>
      </c>
      <c r="AV8514" t="s">
        <v>63</v>
      </c>
      <c r="AX8514" t="s">
        <v>2065</v>
      </c>
    </row>
    <row r="8515" spans="1:54" x14ac:dyDescent="0.35">
      <c r="A8515">
        <v>8781</v>
      </c>
      <c r="B8515" t="s">
        <v>21170</v>
      </c>
      <c r="C8515">
        <v>3000</v>
      </c>
      <c r="D8515" s="1">
        <v>46204</v>
      </c>
      <c r="E8515" s="1"/>
      <c r="F8515" s="1"/>
      <c r="G8515">
        <v>3</v>
      </c>
      <c r="H8515" t="s">
        <v>55</v>
      </c>
      <c r="I8515" s="1">
        <v>46213</v>
      </c>
      <c r="M8515" t="s">
        <v>734</v>
      </c>
      <c r="N8515" t="s">
        <v>328</v>
      </c>
      <c r="O8515" t="s">
        <v>58</v>
      </c>
      <c r="Q8515" t="s">
        <v>664</v>
      </c>
      <c r="R8515" t="s">
        <v>13421</v>
      </c>
      <c r="S8515" t="s">
        <v>21171</v>
      </c>
      <c r="U8515" t="s">
        <v>667</v>
      </c>
      <c r="V8515" t="s">
        <v>68</v>
      </c>
      <c r="W8515">
        <v>2900</v>
      </c>
      <c r="X8515">
        <v>2000</v>
      </c>
      <c r="Y8515">
        <v>244.5</v>
      </c>
      <c r="AB8515">
        <v>7.69</v>
      </c>
      <c r="AJ8515">
        <v>1000</v>
      </c>
      <c r="AK8515">
        <v>33.333333333333002</v>
      </c>
      <c r="AL8515">
        <v>1000</v>
      </c>
      <c r="AM8515">
        <v>33.333333333333002</v>
      </c>
      <c r="AN8515">
        <v>755.5</v>
      </c>
      <c r="AO8515">
        <v>25.183333333333</v>
      </c>
      <c r="AP8515">
        <v>1000</v>
      </c>
      <c r="AQ8515">
        <v>33.333333333333002</v>
      </c>
      <c r="AR8515" t="s">
        <v>18823</v>
      </c>
      <c r="AS8515" t="s">
        <v>19547</v>
      </c>
      <c r="AU8515" t="s">
        <v>150</v>
      </c>
      <c r="AV8515" t="s">
        <v>63</v>
      </c>
      <c r="AX8515" t="s">
        <v>2644</v>
      </c>
    </row>
    <row r="8516" spans="1:54" x14ac:dyDescent="0.35">
      <c r="A8516">
        <v>8782</v>
      </c>
      <c r="B8516" t="s">
        <v>21172</v>
      </c>
      <c r="C8516">
        <v>9000</v>
      </c>
      <c r="D8516" s="1">
        <v>46296</v>
      </c>
      <c r="E8516" s="1"/>
      <c r="F8516" s="1"/>
      <c r="G8516">
        <v>1</v>
      </c>
      <c r="H8516" t="s">
        <v>1165</v>
      </c>
      <c r="I8516" s="1"/>
      <c r="J8516">
        <v>90</v>
      </c>
      <c r="M8516" t="s">
        <v>734</v>
      </c>
      <c r="N8516" t="s">
        <v>328</v>
      </c>
      <c r="O8516" t="s">
        <v>58</v>
      </c>
      <c r="Q8516" t="s">
        <v>664</v>
      </c>
      <c r="R8516" t="s">
        <v>21173</v>
      </c>
      <c r="U8516" t="s">
        <v>667</v>
      </c>
      <c r="V8516" t="s">
        <v>62</v>
      </c>
      <c r="AJ8516">
        <v>9000</v>
      </c>
      <c r="AK8516">
        <v>100</v>
      </c>
      <c r="AL8516">
        <v>9000</v>
      </c>
      <c r="AM8516">
        <v>100</v>
      </c>
      <c r="AN8516">
        <v>9000</v>
      </c>
      <c r="AO8516">
        <v>100</v>
      </c>
      <c r="AP8516">
        <v>9000</v>
      </c>
      <c r="AQ8516">
        <v>100</v>
      </c>
      <c r="AR8516" t="s">
        <v>21174</v>
      </c>
      <c r="AS8516" t="s">
        <v>19748</v>
      </c>
      <c r="AU8516" t="s">
        <v>150</v>
      </c>
      <c r="AV8516" t="s">
        <v>63</v>
      </c>
      <c r="AX8516" t="s">
        <v>2065</v>
      </c>
    </row>
    <row r="8517" spans="1:54" x14ac:dyDescent="0.35">
      <c r="A8517">
        <v>8783</v>
      </c>
      <c r="B8517" t="s">
        <v>21175</v>
      </c>
      <c r="C8517">
        <v>400</v>
      </c>
      <c r="D8517" s="1">
        <v>46174</v>
      </c>
      <c r="E8517" s="1"/>
      <c r="F8517" s="1"/>
      <c r="G8517">
        <v>12</v>
      </c>
      <c r="H8517" t="s">
        <v>1165</v>
      </c>
      <c r="I8517" s="1"/>
      <c r="J8517">
        <v>100</v>
      </c>
      <c r="L8517" t="s">
        <v>21176</v>
      </c>
      <c r="M8517" t="s">
        <v>744</v>
      </c>
      <c r="N8517" t="s">
        <v>744</v>
      </c>
      <c r="O8517" t="s">
        <v>58</v>
      </c>
      <c r="Q8517" t="s">
        <v>745</v>
      </c>
      <c r="R8517" t="s">
        <v>15476</v>
      </c>
      <c r="U8517" t="s">
        <v>235</v>
      </c>
      <c r="V8517" t="s">
        <v>62</v>
      </c>
      <c r="W8517">
        <v>120</v>
      </c>
      <c r="X8517">
        <v>120</v>
      </c>
      <c r="AE8517">
        <v>400</v>
      </c>
      <c r="AJ8517">
        <v>280</v>
      </c>
      <c r="AK8517">
        <v>70</v>
      </c>
      <c r="AL8517">
        <v>280</v>
      </c>
      <c r="AM8517">
        <v>70</v>
      </c>
      <c r="AN8517">
        <v>280</v>
      </c>
      <c r="AO8517">
        <v>70</v>
      </c>
      <c r="AP8517">
        <v>280</v>
      </c>
      <c r="AQ8517">
        <v>70</v>
      </c>
      <c r="AR8517" t="s">
        <v>17958</v>
      </c>
      <c r="AS8517" t="s">
        <v>17958</v>
      </c>
      <c r="AU8517" t="s">
        <v>236</v>
      </c>
      <c r="AV8517" t="s">
        <v>63</v>
      </c>
      <c r="AX8517" t="s">
        <v>2644</v>
      </c>
    </row>
    <row r="8518" spans="1:54" x14ac:dyDescent="0.35">
      <c r="A8518">
        <v>8784</v>
      </c>
      <c r="B8518" t="s">
        <v>21177</v>
      </c>
      <c r="C8518">
        <v>1600</v>
      </c>
      <c r="D8518" s="1">
        <v>46204</v>
      </c>
      <c r="E8518" s="1"/>
      <c r="F8518" s="1"/>
      <c r="G8518">
        <v>12</v>
      </c>
      <c r="H8518" t="s">
        <v>1165</v>
      </c>
      <c r="I8518" s="1"/>
      <c r="J8518">
        <v>100</v>
      </c>
      <c r="L8518" t="s">
        <v>21178</v>
      </c>
      <c r="M8518" t="s">
        <v>6053</v>
      </c>
      <c r="N8518" t="s">
        <v>504</v>
      </c>
      <c r="O8518" t="s">
        <v>58</v>
      </c>
      <c r="Q8518" t="s">
        <v>4579</v>
      </c>
      <c r="R8518" t="s">
        <v>17993</v>
      </c>
      <c r="U8518" t="s">
        <v>235</v>
      </c>
      <c r="V8518" t="s">
        <v>62</v>
      </c>
      <c r="W8518">
        <v>1800</v>
      </c>
      <c r="Y8518">
        <v>489</v>
      </c>
      <c r="AB8518">
        <v>25</v>
      </c>
      <c r="AC8518">
        <v>50</v>
      </c>
      <c r="AD8518">
        <v>222.625</v>
      </c>
      <c r="AE8518">
        <v>1600</v>
      </c>
      <c r="AI8518">
        <v>978</v>
      </c>
      <c r="AJ8518">
        <v>1600</v>
      </c>
      <c r="AK8518">
        <v>100</v>
      </c>
      <c r="AL8518">
        <v>1600</v>
      </c>
      <c r="AM8518">
        <v>100</v>
      </c>
      <c r="AN8518">
        <v>1111</v>
      </c>
      <c r="AO8518">
        <v>69.4375</v>
      </c>
      <c r="AP8518">
        <v>622</v>
      </c>
      <c r="AQ8518">
        <v>38.875</v>
      </c>
      <c r="AR8518" t="s">
        <v>14747</v>
      </c>
      <c r="AS8518" t="s">
        <v>14747</v>
      </c>
      <c r="AU8518" t="s">
        <v>150</v>
      </c>
      <c r="AV8518" t="s">
        <v>63</v>
      </c>
      <c r="AX8518" t="s">
        <v>2644</v>
      </c>
    </row>
    <row r="8519" spans="1:54" x14ac:dyDescent="0.35">
      <c r="A8519">
        <v>8785</v>
      </c>
      <c r="B8519" t="s">
        <v>21179</v>
      </c>
      <c r="C8519">
        <v>5800</v>
      </c>
      <c r="D8519" s="1">
        <v>46204</v>
      </c>
      <c r="E8519" s="1"/>
      <c r="F8519" s="1"/>
      <c r="G8519">
        <v>13</v>
      </c>
      <c r="H8519" t="s">
        <v>1165</v>
      </c>
      <c r="I8519" s="1"/>
      <c r="J8519">
        <v>100</v>
      </c>
      <c r="L8519" t="s">
        <v>21180</v>
      </c>
      <c r="M8519" t="s">
        <v>18348</v>
      </c>
      <c r="N8519" t="s">
        <v>108</v>
      </c>
      <c r="O8519" t="s">
        <v>58</v>
      </c>
      <c r="Q8519" t="s">
        <v>233</v>
      </c>
      <c r="R8519" t="s">
        <v>21181</v>
      </c>
      <c r="U8519" t="s">
        <v>235</v>
      </c>
      <c r="V8519" t="s">
        <v>62</v>
      </c>
      <c r="W8519">
        <v>5880</v>
      </c>
      <c r="Y8519">
        <v>1597.4</v>
      </c>
      <c r="AB8519">
        <v>22.81</v>
      </c>
      <c r="AC8519">
        <v>45.15</v>
      </c>
      <c r="AD8519">
        <v>511.45</v>
      </c>
      <c r="AE8519">
        <v>5800</v>
      </c>
      <c r="AI8519">
        <v>3161.8855765015001</v>
      </c>
      <c r="AJ8519">
        <v>5800</v>
      </c>
      <c r="AK8519">
        <v>100</v>
      </c>
      <c r="AL8519">
        <v>5800</v>
      </c>
      <c r="AM8519">
        <v>100</v>
      </c>
      <c r="AN8519">
        <v>4202.6000000000004</v>
      </c>
      <c r="AO8519">
        <v>72.458620689655007</v>
      </c>
      <c r="AP8519">
        <v>2638.1144234984999</v>
      </c>
      <c r="AQ8519">
        <v>45.484731439629002</v>
      </c>
      <c r="AR8519" t="s">
        <v>20349</v>
      </c>
      <c r="AS8519" t="s">
        <v>14747</v>
      </c>
      <c r="AU8519" t="s">
        <v>343</v>
      </c>
      <c r="AV8519" t="s">
        <v>63</v>
      </c>
      <c r="AX8519" t="s">
        <v>2065</v>
      </c>
      <c r="BB8519" t="s">
        <v>21182</v>
      </c>
    </row>
    <row r="8520" spans="1:54" x14ac:dyDescent="0.35">
      <c r="A8520">
        <v>8786</v>
      </c>
      <c r="B8520" t="s">
        <v>21183</v>
      </c>
      <c r="C8520">
        <v>3000</v>
      </c>
      <c r="D8520" s="1">
        <v>46204</v>
      </c>
      <c r="E8520" s="1"/>
      <c r="F8520" s="1"/>
      <c r="G8520">
        <v>4</v>
      </c>
      <c r="H8520" t="s">
        <v>1165</v>
      </c>
      <c r="I8520" s="1"/>
      <c r="J8520">
        <v>75</v>
      </c>
      <c r="M8520" t="s">
        <v>734</v>
      </c>
      <c r="N8520" t="s">
        <v>328</v>
      </c>
      <c r="O8520" t="s">
        <v>58</v>
      </c>
      <c r="Q8520" t="s">
        <v>664</v>
      </c>
      <c r="R8520" t="s">
        <v>694</v>
      </c>
      <c r="S8520" t="s">
        <v>4968</v>
      </c>
      <c r="U8520" t="s">
        <v>667</v>
      </c>
      <c r="V8520" t="s">
        <v>420</v>
      </c>
      <c r="W8520">
        <v>2900</v>
      </c>
      <c r="X8520">
        <v>2000</v>
      </c>
      <c r="Y8520">
        <v>244.5</v>
      </c>
      <c r="AB8520">
        <v>72.22</v>
      </c>
      <c r="AC8520">
        <v>8.33</v>
      </c>
      <c r="AD8520">
        <v>20.375</v>
      </c>
      <c r="AI8520">
        <v>28.201121572971001</v>
      </c>
      <c r="AJ8520">
        <v>1000</v>
      </c>
      <c r="AK8520">
        <v>33.333333333333002</v>
      </c>
      <c r="AL8520">
        <v>1000</v>
      </c>
      <c r="AM8520">
        <v>33.333333333333002</v>
      </c>
      <c r="AN8520">
        <v>755.5</v>
      </c>
      <c r="AO8520">
        <v>25.183333333333</v>
      </c>
      <c r="AP8520">
        <v>971.79887842702999</v>
      </c>
      <c r="AQ8520">
        <v>32.393295947567999</v>
      </c>
      <c r="AS8520" t="s">
        <v>14747</v>
      </c>
      <c r="AU8520" t="s">
        <v>150</v>
      </c>
      <c r="AV8520" t="s">
        <v>63</v>
      </c>
      <c r="AX8520" t="s">
        <v>2644</v>
      </c>
    </row>
    <row r="8521" spans="1:54" x14ac:dyDescent="0.35">
      <c r="A8521">
        <v>8787</v>
      </c>
      <c r="B8521" t="s">
        <v>21184</v>
      </c>
      <c r="C8521">
        <v>3000</v>
      </c>
      <c r="D8521" s="1">
        <v>46204</v>
      </c>
      <c r="E8521" s="1"/>
      <c r="F8521" s="1"/>
      <c r="G8521">
        <v>5</v>
      </c>
      <c r="H8521" t="s">
        <v>1165</v>
      </c>
      <c r="I8521" s="1"/>
      <c r="J8521">
        <v>75</v>
      </c>
      <c r="M8521" t="s">
        <v>734</v>
      </c>
      <c r="N8521" t="s">
        <v>328</v>
      </c>
      <c r="O8521" t="s">
        <v>58</v>
      </c>
      <c r="Q8521" t="s">
        <v>664</v>
      </c>
      <c r="R8521" t="s">
        <v>694</v>
      </c>
      <c r="S8521" t="s">
        <v>4968</v>
      </c>
      <c r="U8521" t="s">
        <v>667</v>
      </c>
      <c r="V8521" t="s">
        <v>420</v>
      </c>
      <c r="W8521">
        <v>2900</v>
      </c>
      <c r="X8521">
        <v>2000</v>
      </c>
      <c r="Y8521">
        <v>244.5</v>
      </c>
      <c r="AB8521">
        <v>59.09</v>
      </c>
      <c r="AC8521">
        <v>4.17</v>
      </c>
      <c r="AD8521">
        <v>10.1875</v>
      </c>
      <c r="AI8521">
        <v>17.254442376037002</v>
      </c>
      <c r="AJ8521">
        <v>1000</v>
      </c>
      <c r="AK8521">
        <v>33.333333333333002</v>
      </c>
      <c r="AL8521">
        <v>1000</v>
      </c>
      <c r="AM8521">
        <v>33.333333333333002</v>
      </c>
      <c r="AN8521">
        <v>755.5</v>
      </c>
      <c r="AO8521">
        <v>25.183333333333</v>
      </c>
      <c r="AP8521">
        <v>982.74555762396005</v>
      </c>
      <c r="AQ8521">
        <v>32.758185254132002</v>
      </c>
      <c r="AS8521" t="s">
        <v>14747</v>
      </c>
      <c r="AU8521" t="s">
        <v>150</v>
      </c>
      <c r="AV8521" t="s">
        <v>63</v>
      </c>
      <c r="AX8521" t="s">
        <v>2644</v>
      </c>
    </row>
    <row r="8522" spans="1:54" x14ac:dyDescent="0.35">
      <c r="A8522">
        <v>8788</v>
      </c>
      <c r="B8522" t="s">
        <v>21185</v>
      </c>
      <c r="C8522">
        <v>2500</v>
      </c>
      <c r="D8522" s="1">
        <v>46204</v>
      </c>
      <c r="E8522" s="1"/>
      <c r="F8522" s="1"/>
      <c r="G8522">
        <v>6</v>
      </c>
      <c r="H8522" t="s">
        <v>1165</v>
      </c>
      <c r="I8522" s="1"/>
      <c r="J8522">
        <v>75</v>
      </c>
      <c r="M8522" t="s">
        <v>734</v>
      </c>
      <c r="N8522" t="s">
        <v>328</v>
      </c>
      <c r="O8522" t="s">
        <v>58</v>
      </c>
      <c r="Q8522" t="s">
        <v>664</v>
      </c>
      <c r="R8522" t="s">
        <v>694</v>
      </c>
      <c r="S8522" t="s">
        <v>4968</v>
      </c>
      <c r="U8522" t="s">
        <v>667</v>
      </c>
      <c r="V8522" t="s">
        <v>420</v>
      </c>
      <c r="W8522">
        <v>1800</v>
      </c>
      <c r="X8522">
        <v>1500</v>
      </c>
      <c r="Y8522">
        <v>81.5</v>
      </c>
      <c r="AB8522">
        <v>48.15</v>
      </c>
      <c r="AC8522">
        <v>12.5</v>
      </c>
      <c r="AD8522">
        <v>10.1875</v>
      </c>
      <c r="AI8522">
        <v>21.157840083073999</v>
      </c>
      <c r="AJ8522">
        <v>1000</v>
      </c>
      <c r="AK8522">
        <v>40</v>
      </c>
      <c r="AL8522">
        <v>1000</v>
      </c>
      <c r="AM8522">
        <v>40</v>
      </c>
      <c r="AN8522">
        <v>918.5</v>
      </c>
      <c r="AO8522">
        <v>36.74</v>
      </c>
      <c r="AP8522">
        <v>978.84215991692997</v>
      </c>
      <c r="AQ8522">
        <v>39.153686396677003</v>
      </c>
      <c r="AS8522" t="s">
        <v>14747</v>
      </c>
      <c r="AU8522" t="s">
        <v>150</v>
      </c>
      <c r="AV8522" t="s">
        <v>63</v>
      </c>
      <c r="AX8522" t="s">
        <v>2644</v>
      </c>
    </row>
    <row r="8523" spans="1:54" x14ac:dyDescent="0.35">
      <c r="A8523">
        <v>8789</v>
      </c>
      <c r="B8523" t="s">
        <v>21186</v>
      </c>
      <c r="C8523">
        <v>2500</v>
      </c>
      <c r="D8523" s="1">
        <v>46204</v>
      </c>
      <c r="E8523" s="1"/>
      <c r="F8523" s="1"/>
      <c r="G8523">
        <v>7</v>
      </c>
      <c r="H8523" t="s">
        <v>1165</v>
      </c>
      <c r="I8523" s="1"/>
      <c r="J8523">
        <v>75</v>
      </c>
      <c r="M8523" t="s">
        <v>734</v>
      </c>
      <c r="N8523" t="s">
        <v>328</v>
      </c>
      <c r="O8523" t="s">
        <v>58</v>
      </c>
      <c r="Q8523" t="s">
        <v>664</v>
      </c>
      <c r="R8523" t="s">
        <v>694</v>
      </c>
      <c r="S8523" t="s">
        <v>4968</v>
      </c>
      <c r="U8523" t="s">
        <v>667</v>
      </c>
      <c r="V8523" t="s">
        <v>420</v>
      </c>
      <c r="W8523">
        <v>1800</v>
      </c>
      <c r="X8523">
        <v>1500</v>
      </c>
      <c r="Y8523">
        <v>81.5</v>
      </c>
      <c r="AB8523">
        <v>41.94</v>
      </c>
      <c r="AJ8523">
        <v>1000</v>
      </c>
      <c r="AK8523">
        <v>40</v>
      </c>
      <c r="AL8523">
        <v>1000</v>
      </c>
      <c r="AM8523">
        <v>40</v>
      </c>
      <c r="AN8523">
        <v>918.5</v>
      </c>
      <c r="AO8523">
        <v>36.74</v>
      </c>
      <c r="AP8523">
        <v>1000</v>
      </c>
      <c r="AQ8523">
        <v>40</v>
      </c>
      <c r="AS8523" t="s">
        <v>14747</v>
      </c>
      <c r="AU8523" t="s">
        <v>150</v>
      </c>
      <c r="AV8523" t="s">
        <v>63</v>
      </c>
      <c r="AX8523" t="s">
        <v>2644</v>
      </c>
    </row>
    <row r="8524" spans="1:54" x14ac:dyDescent="0.35">
      <c r="A8524">
        <v>8790</v>
      </c>
      <c r="B8524" t="s">
        <v>21187</v>
      </c>
      <c r="C8524">
        <v>4500</v>
      </c>
      <c r="D8524" s="1">
        <v>46204</v>
      </c>
      <c r="E8524" s="1"/>
      <c r="F8524" s="1"/>
      <c r="G8524">
        <v>4</v>
      </c>
      <c r="H8524" t="s">
        <v>1165</v>
      </c>
      <c r="I8524" s="1"/>
      <c r="J8524">
        <v>90</v>
      </c>
      <c r="L8524" t="s">
        <v>21188</v>
      </c>
      <c r="M8524" t="s">
        <v>734</v>
      </c>
      <c r="N8524" t="s">
        <v>328</v>
      </c>
      <c r="O8524" t="s">
        <v>58</v>
      </c>
      <c r="Q8524" t="s">
        <v>664</v>
      </c>
      <c r="R8524" t="s">
        <v>4119</v>
      </c>
      <c r="S8524" t="s">
        <v>4120</v>
      </c>
      <c r="U8524" t="s">
        <v>667</v>
      </c>
      <c r="V8524" t="s">
        <v>62</v>
      </c>
      <c r="W8524">
        <v>3900</v>
      </c>
      <c r="X8524">
        <v>3000</v>
      </c>
      <c r="Y8524">
        <v>244.5</v>
      </c>
      <c r="AB8524">
        <v>72.22</v>
      </c>
      <c r="AC8524">
        <v>16.670000000000002</v>
      </c>
      <c r="AD8524">
        <v>40.75</v>
      </c>
      <c r="AE8524">
        <v>4500</v>
      </c>
      <c r="AI8524">
        <v>56.436098033786003</v>
      </c>
      <c r="AJ8524">
        <v>1500</v>
      </c>
      <c r="AK8524">
        <v>33.333333333333002</v>
      </c>
      <c r="AL8524">
        <v>1500</v>
      </c>
      <c r="AM8524">
        <v>33.333333333333002</v>
      </c>
      <c r="AN8524">
        <v>1255.5</v>
      </c>
      <c r="AO8524">
        <v>27.9</v>
      </c>
      <c r="AP8524">
        <v>1443.5639019662001</v>
      </c>
      <c r="AQ8524">
        <v>32.079197821470999</v>
      </c>
      <c r="AR8524" t="s">
        <v>14747</v>
      </c>
      <c r="AS8524" t="s">
        <v>14747</v>
      </c>
      <c r="AU8524" t="s">
        <v>150</v>
      </c>
      <c r="AV8524" t="s">
        <v>63</v>
      </c>
      <c r="AX8524" t="s">
        <v>2644</v>
      </c>
    </row>
    <row r="8525" spans="1:54" x14ac:dyDescent="0.35">
      <c r="A8525">
        <v>8791</v>
      </c>
      <c r="B8525" t="s">
        <v>21189</v>
      </c>
      <c r="C8525">
        <v>1740</v>
      </c>
      <c r="D8525" s="1">
        <v>46204</v>
      </c>
      <c r="E8525" s="1"/>
      <c r="F8525" s="1"/>
      <c r="G8525">
        <v>3</v>
      </c>
      <c r="H8525" t="s">
        <v>1165</v>
      </c>
      <c r="I8525" s="1"/>
      <c r="J8525">
        <v>90</v>
      </c>
      <c r="L8525" t="s">
        <v>21190</v>
      </c>
      <c r="M8525" t="s">
        <v>734</v>
      </c>
      <c r="N8525" t="s">
        <v>328</v>
      </c>
      <c r="O8525" t="s">
        <v>58</v>
      </c>
      <c r="Q8525" t="s">
        <v>664</v>
      </c>
      <c r="R8525" t="s">
        <v>15662</v>
      </c>
      <c r="U8525" t="s">
        <v>667</v>
      </c>
      <c r="V8525" t="s">
        <v>62</v>
      </c>
      <c r="W8525">
        <v>1930</v>
      </c>
      <c r="X8525">
        <v>1330</v>
      </c>
      <c r="Y8525">
        <v>163</v>
      </c>
      <c r="AB8525">
        <v>100</v>
      </c>
      <c r="AC8525">
        <v>75</v>
      </c>
      <c r="AD8525">
        <v>213.9375</v>
      </c>
      <c r="AE8525">
        <v>1740</v>
      </c>
      <c r="AI8525">
        <v>213.9375</v>
      </c>
      <c r="AJ8525">
        <v>410</v>
      </c>
      <c r="AK8525">
        <v>23.563218390805002</v>
      </c>
      <c r="AL8525">
        <v>1740</v>
      </c>
      <c r="AM8525">
        <v>100</v>
      </c>
      <c r="AN8525">
        <v>247</v>
      </c>
      <c r="AO8525">
        <v>14.195402298851</v>
      </c>
      <c r="AP8525">
        <v>1526.0625</v>
      </c>
      <c r="AQ8525">
        <v>87.704741379309993</v>
      </c>
      <c r="AR8525" t="s">
        <v>21191</v>
      </c>
      <c r="AS8525" t="s">
        <v>20707</v>
      </c>
      <c r="AU8525" t="s">
        <v>150</v>
      </c>
      <c r="AV8525" t="s">
        <v>63</v>
      </c>
      <c r="AX8525" t="s">
        <v>2644</v>
      </c>
    </row>
    <row r="8526" spans="1:54" x14ac:dyDescent="0.35">
      <c r="A8526">
        <v>8792</v>
      </c>
      <c r="B8526" t="s">
        <v>19671</v>
      </c>
      <c r="C8526">
        <v>69000</v>
      </c>
      <c r="D8526" s="1">
        <v>46296</v>
      </c>
      <c r="E8526" s="1"/>
      <c r="F8526" s="1"/>
      <c r="G8526">
        <v>5</v>
      </c>
      <c r="H8526" t="s">
        <v>1165</v>
      </c>
      <c r="I8526" s="1"/>
      <c r="J8526">
        <v>75</v>
      </c>
      <c r="M8526" t="s">
        <v>9091</v>
      </c>
      <c r="N8526" t="s">
        <v>9091</v>
      </c>
      <c r="O8526" t="s">
        <v>58</v>
      </c>
      <c r="Q8526" t="s">
        <v>210</v>
      </c>
      <c r="R8526" t="s">
        <v>21192</v>
      </c>
      <c r="U8526" t="s">
        <v>61</v>
      </c>
      <c r="V8526" t="s">
        <v>420</v>
      </c>
      <c r="AJ8526">
        <v>69000</v>
      </c>
      <c r="AK8526">
        <v>100</v>
      </c>
      <c r="AL8526">
        <v>69000</v>
      </c>
      <c r="AM8526">
        <v>100</v>
      </c>
      <c r="AN8526">
        <v>69000</v>
      </c>
      <c r="AO8526">
        <v>100</v>
      </c>
      <c r="AP8526">
        <v>69000</v>
      </c>
      <c r="AQ8526">
        <v>100</v>
      </c>
      <c r="AS8526" t="s">
        <v>20707</v>
      </c>
      <c r="AU8526" t="s">
        <v>150</v>
      </c>
      <c r="AV8526" t="s">
        <v>63</v>
      </c>
      <c r="AX8526" t="s">
        <v>2065</v>
      </c>
      <c r="BB8526" t="s">
        <v>21193</v>
      </c>
    </row>
    <row r="8527" spans="1:54" x14ac:dyDescent="0.35">
      <c r="A8527">
        <v>8793</v>
      </c>
      <c r="B8527" t="s">
        <v>21194</v>
      </c>
      <c r="C8527">
        <v>9500</v>
      </c>
      <c r="D8527" s="1">
        <v>46266</v>
      </c>
      <c r="E8527" s="1"/>
      <c r="F8527" s="1"/>
      <c r="G8527">
        <v>12</v>
      </c>
      <c r="H8527" t="s">
        <v>1165</v>
      </c>
      <c r="I8527" s="1"/>
      <c r="J8527">
        <v>10</v>
      </c>
      <c r="M8527" t="s">
        <v>9429</v>
      </c>
      <c r="N8527" t="s">
        <v>423</v>
      </c>
      <c r="O8527" t="s">
        <v>58</v>
      </c>
      <c r="Q8527" t="s">
        <v>16615</v>
      </c>
      <c r="R8527" t="s">
        <v>588</v>
      </c>
      <c r="U8527" t="s">
        <v>5911</v>
      </c>
      <c r="V8527" t="s">
        <v>420</v>
      </c>
      <c r="W8527">
        <v>9380</v>
      </c>
      <c r="X8527">
        <v>980</v>
      </c>
      <c r="Y8527">
        <v>2355</v>
      </c>
      <c r="AB8527">
        <v>7.69</v>
      </c>
      <c r="AJ8527">
        <v>8520</v>
      </c>
      <c r="AK8527">
        <v>89.684210526315994</v>
      </c>
      <c r="AL8527">
        <v>8520</v>
      </c>
      <c r="AM8527">
        <v>89.684210526315994</v>
      </c>
      <c r="AN8527">
        <v>6165</v>
      </c>
      <c r="AO8527">
        <v>64.894736842105004</v>
      </c>
      <c r="AP8527">
        <v>8520</v>
      </c>
      <c r="AQ8527">
        <v>89.684210526315994</v>
      </c>
      <c r="AS8527" t="s">
        <v>20349</v>
      </c>
      <c r="AU8527" t="s">
        <v>150</v>
      </c>
      <c r="AV8527" t="s">
        <v>63</v>
      </c>
      <c r="AX8527" t="s">
        <v>2644</v>
      </c>
    </row>
    <row r="8528" spans="1:54" x14ac:dyDescent="0.35">
      <c r="A8528">
        <v>8794</v>
      </c>
      <c r="B8528" t="s">
        <v>21195</v>
      </c>
      <c r="C8528">
        <v>15000</v>
      </c>
      <c r="D8528" s="1">
        <v>46296</v>
      </c>
      <c r="E8528" s="1"/>
      <c r="F8528" s="1"/>
      <c r="G8528">
        <v>4</v>
      </c>
      <c r="H8528" t="s">
        <v>1165</v>
      </c>
      <c r="I8528" s="1"/>
      <c r="J8528">
        <v>50</v>
      </c>
      <c r="M8528" t="s">
        <v>504</v>
      </c>
      <c r="N8528" t="s">
        <v>744</v>
      </c>
      <c r="O8528" t="s">
        <v>58</v>
      </c>
      <c r="Q8528" t="s">
        <v>756</v>
      </c>
      <c r="R8528" t="s">
        <v>21196</v>
      </c>
      <c r="U8528" t="s">
        <v>235</v>
      </c>
      <c r="V8528" t="s">
        <v>420</v>
      </c>
      <c r="AJ8528">
        <v>15000</v>
      </c>
      <c r="AK8528">
        <v>100</v>
      </c>
      <c r="AL8528">
        <v>15000</v>
      </c>
      <c r="AM8528">
        <v>100</v>
      </c>
      <c r="AN8528">
        <v>15000</v>
      </c>
      <c r="AO8528">
        <v>100</v>
      </c>
      <c r="AP8528">
        <v>15000</v>
      </c>
      <c r="AQ8528">
        <v>100</v>
      </c>
      <c r="AS8528" t="s">
        <v>18823</v>
      </c>
      <c r="AU8528" t="s">
        <v>186</v>
      </c>
      <c r="AV8528" t="s">
        <v>63</v>
      </c>
      <c r="AX8528" t="s">
        <v>2065</v>
      </c>
    </row>
    <row r="8529" spans="1:50" x14ac:dyDescent="0.35">
      <c r="A8529">
        <v>8795</v>
      </c>
      <c r="B8529" t="s">
        <v>21197</v>
      </c>
      <c r="C8529">
        <v>10000</v>
      </c>
      <c r="D8529" s="1">
        <v>46327</v>
      </c>
      <c r="E8529" s="1"/>
      <c r="F8529" s="1"/>
      <c r="G8529">
        <v>12</v>
      </c>
      <c r="H8529" t="s">
        <v>1165</v>
      </c>
      <c r="I8529" s="1"/>
      <c r="J8529">
        <v>50</v>
      </c>
      <c r="M8529" t="s">
        <v>744</v>
      </c>
      <c r="N8529" t="s">
        <v>744</v>
      </c>
      <c r="O8529" t="s">
        <v>58</v>
      </c>
      <c r="Q8529" t="s">
        <v>233</v>
      </c>
      <c r="R8529" t="s">
        <v>21196</v>
      </c>
      <c r="U8529" t="s">
        <v>235</v>
      </c>
      <c r="V8529" t="s">
        <v>420</v>
      </c>
      <c r="AJ8529">
        <v>10000</v>
      </c>
      <c r="AK8529">
        <v>100</v>
      </c>
      <c r="AL8529">
        <v>10000</v>
      </c>
      <c r="AM8529">
        <v>100</v>
      </c>
      <c r="AN8529">
        <v>10000</v>
      </c>
      <c r="AO8529">
        <v>100</v>
      </c>
      <c r="AP8529">
        <v>10000</v>
      </c>
      <c r="AQ8529">
        <v>100</v>
      </c>
      <c r="AS8529" t="s">
        <v>18823</v>
      </c>
      <c r="AU8529" t="s">
        <v>186</v>
      </c>
      <c r="AV8529" t="s">
        <v>63</v>
      </c>
      <c r="AX8529" t="s">
        <v>2065</v>
      </c>
    </row>
    <row r="8530" spans="1:50" x14ac:dyDescent="0.35">
      <c r="A8530">
        <v>8796</v>
      </c>
      <c r="B8530" t="s">
        <v>21198</v>
      </c>
      <c r="C8530">
        <v>6000</v>
      </c>
      <c r="D8530" s="1">
        <v>46204</v>
      </c>
      <c r="E8530" s="1"/>
      <c r="F8530" s="1"/>
      <c r="G8530">
        <v>6</v>
      </c>
      <c r="H8530" t="s">
        <v>55</v>
      </c>
      <c r="I8530" s="1">
        <v>46225</v>
      </c>
      <c r="M8530" t="s">
        <v>734</v>
      </c>
      <c r="N8530" t="s">
        <v>328</v>
      </c>
      <c r="O8530" t="s">
        <v>58</v>
      </c>
      <c r="Q8530" t="s">
        <v>664</v>
      </c>
      <c r="R8530" t="s">
        <v>19564</v>
      </c>
      <c r="U8530" t="s">
        <v>667</v>
      </c>
      <c r="V8530" t="s">
        <v>68</v>
      </c>
      <c r="W8530">
        <v>4900</v>
      </c>
      <c r="X8530">
        <v>4000</v>
      </c>
      <c r="Y8530">
        <v>244.5</v>
      </c>
      <c r="AB8530">
        <v>11.11</v>
      </c>
      <c r="AJ8530">
        <v>2000</v>
      </c>
      <c r="AK8530">
        <v>33.333333333333002</v>
      </c>
      <c r="AL8530">
        <v>2000</v>
      </c>
      <c r="AM8530">
        <v>33.333333333333002</v>
      </c>
      <c r="AN8530">
        <v>1755.5</v>
      </c>
      <c r="AO8530">
        <v>29.258333333332999</v>
      </c>
      <c r="AP8530">
        <v>2000</v>
      </c>
      <c r="AQ8530">
        <v>33.333333333333002</v>
      </c>
      <c r="AR8530" t="s">
        <v>20071</v>
      </c>
      <c r="AS8530" t="s">
        <v>18823</v>
      </c>
      <c r="AU8530" t="s">
        <v>150</v>
      </c>
      <c r="AV8530" t="s">
        <v>63</v>
      </c>
      <c r="AX8530" t="s">
        <v>2644</v>
      </c>
    </row>
    <row r="8531" spans="1:50" x14ac:dyDescent="0.35">
      <c r="A8531">
        <v>8797</v>
      </c>
      <c r="B8531" t="s">
        <v>21199</v>
      </c>
      <c r="C8531">
        <v>1060</v>
      </c>
      <c r="D8531" s="1">
        <v>46204</v>
      </c>
      <c r="E8531" s="1"/>
      <c r="F8531" s="1"/>
      <c r="G8531">
        <v>3</v>
      </c>
      <c r="H8531" t="s">
        <v>1165</v>
      </c>
      <c r="I8531" s="1"/>
      <c r="J8531">
        <v>100</v>
      </c>
      <c r="L8531" t="s">
        <v>21200</v>
      </c>
      <c r="M8531" t="s">
        <v>744</v>
      </c>
      <c r="N8531" t="s">
        <v>744</v>
      </c>
      <c r="O8531" t="s">
        <v>58</v>
      </c>
      <c r="Q8531" t="s">
        <v>739</v>
      </c>
      <c r="R8531" t="s">
        <v>16117</v>
      </c>
      <c r="U8531" t="s">
        <v>235</v>
      </c>
      <c r="V8531" t="s">
        <v>62</v>
      </c>
      <c r="W8531">
        <v>1100</v>
      </c>
      <c r="Y8531">
        <v>311</v>
      </c>
      <c r="AB8531">
        <v>100</v>
      </c>
      <c r="AC8531">
        <v>104.58</v>
      </c>
      <c r="AD8531">
        <v>266.86250000000001</v>
      </c>
      <c r="AE8531">
        <v>1060</v>
      </c>
      <c r="AI8531">
        <v>266.86250000000001</v>
      </c>
      <c r="AJ8531">
        <v>1060</v>
      </c>
      <c r="AK8531">
        <v>100</v>
      </c>
      <c r="AL8531">
        <v>1060</v>
      </c>
      <c r="AM8531">
        <v>100</v>
      </c>
      <c r="AN8531">
        <v>749</v>
      </c>
      <c r="AO8531">
        <v>70.660377358491004</v>
      </c>
      <c r="AP8531">
        <v>793.13750000000005</v>
      </c>
      <c r="AQ8531">
        <v>74.824292452829994</v>
      </c>
      <c r="AS8531" t="s">
        <v>14747</v>
      </c>
      <c r="AU8531" t="s">
        <v>198</v>
      </c>
      <c r="AV8531" t="s">
        <v>63</v>
      </c>
      <c r="AX8531" t="s">
        <v>2644</v>
      </c>
    </row>
    <row r="8532" spans="1:50" x14ac:dyDescent="0.35">
      <c r="A8532">
        <v>8798</v>
      </c>
      <c r="B8532" t="s">
        <v>21201</v>
      </c>
      <c r="C8532">
        <v>1000</v>
      </c>
      <c r="D8532" s="1">
        <v>46204</v>
      </c>
      <c r="E8532" s="1"/>
      <c r="F8532" s="1"/>
      <c r="G8532">
        <v>4</v>
      </c>
      <c r="H8532" t="s">
        <v>1165</v>
      </c>
      <c r="I8532" s="1"/>
      <c r="J8532">
        <v>90</v>
      </c>
      <c r="L8532" t="s">
        <v>21202</v>
      </c>
      <c r="M8532" t="s">
        <v>734</v>
      </c>
      <c r="N8532" t="s">
        <v>328</v>
      </c>
      <c r="O8532" t="s">
        <v>58</v>
      </c>
      <c r="Q8532" t="s">
        <v>664</v>
      </c>
      <c r="R8532" t="s">
        <v>19759</v>
      </c>
      <c r="S8532" t="s">
        <v>16396</v>
      </c>
      <c r="U8532" t="s">
        <v>667</v>
      </c>
      <c r="V8532" t="s">
        <v>62</v>
      </c>
      <c r="W8532">
        <v>900</v>
      </c>
      <c r="X8532">
        <v>600</v>
      </c>
      <c r="Y8532">
        <v>81.5</v>
      </c>
      <c r="AB8532">
        <v>72.22</v>
      </c>
      <c r="AC8532">
        <v>25</v>
      </c>
      <c r="AD8532">
        <v>25.46875</v>
      </c>
      <c r="AE8532">
        <v>1000</v>
      </c>
      <c r="AI8532">
        <v>28.212406535585998</v>
      </c>
      <c r="AJ8532">
        <v>400</v>
      </c>
      <c r="AK8532">
        <v>40</v>
      </c>
      <c r="AL8532">
        <v>400</v>
      </c>
      <c r="AM8532">
        <v>40</v>
      </c>
      <c r="AN8532">
        <v>318.5</v>
      </c>
      <c r="AO8532">
        <v>31.85</v>
      </c>
      <c r="AP8532">
        <v>371.78759346441001</v>
      </c>
      <c r="AQ8532">
        <v>37.178759346440998</v>
      </c>
      <c r="AR8532" t="s">
        <v>20349</v>
      </c>
      <c r="AS8532" t="s">
        <v>20992</v>
      </c>
      <c r="AU8532" t="s">
        <v>491</v>
      </c>
      <c r="AV8532" t="s">
        <v>63</v>
      </c>
      <c r="AX8532" t="s">
        <v>2644</v>
      </c>
    </row>
    <row r="8533" spans="1:50" x14ac:dyDescent="0.35">
      <c r="A8533">
        <v>8799</v>
      </c>
      <c r="B8533" t="s">
        <v>21203</v>
      </c>
      <c r="C8533">
        <v>9000</v>
      </c>
      <c r="D8533" s="1">
        <v>46204</v>
      </c>
      <c r="E8533" s="1"/>
      <c r="F8533" s="1"/>
      <c r="G8533">
        <v>5</v>
      </c>
      <c r="H8533" t="s">
        <v>55</v>
      </c>
      <c r="I8533" s="1">
        <v>46233</v>
      </c>
      <c r="M8533" t="s">
        <v>734</v>
      </c>
      <c r="N8533" t="s">
        <v>328</v>
      </c>
      <c r="O8533" t="s">
        <v>58</v>
      </c>
      <c r="Q8533" t="s">
        <v>664</v>
      </c>
      <c r="R8533" t="s">
        <v>6248</v>
      </c>
      <c r="U8533" t="s">
        <v>667</v>
      </c>
      <c r="V8533" t="s">
        <v>68</v>
      </c>
      <c r="W8533">
        <v>8800</v>
      </c>
      <c r="X8533">
        <v>7000</v>
      </c>
      <c r="Y8533">
        <v>489</v>
      </c>
      <c r="AB8533">
        <v>18.18</v>
      </c>
      <c r="AJ8533">
        <v>2000</v>
      </c>
      <c r="AK8533">
        <v>22.222222222222001</v>
      </c>
      <c r="AL8533">
        <v>2000</v>
      </c>
      <c r="AM8533">
        <v>22.222222222222001</v>
      </c>
      <c r="AN8533">
        <v>1511</v>
      </c>
      <c r="AO8533">
        <v>16.788888888889002</v>
      </c>
      <c r="AP8533">
        <v>2000</v>
      </c>
      <c r="AQ8533">
        <v>22.222222222222001</v>
      </c>
      <c r="AR8533" t="s">
        <v>21204</v>
      </c>
      <c r="AS8533" t="s">
        <v>20992</v>
      </c>
      <c r="AU8533" t="s">
        <v>1172</v>
      </c>
      <c r="AV8533" t="s">
        <v>63</v>
      </c>
      <c r="AX8533" t="s">
        <v>2644</v>
      </c>
    </row>
    <row r="8534" spans="1:50" x14ac:dyDescent="0.35">
      <c r="A8534">
        <v>8800</v>
      </c>
      <c r="B8534" t="s">
        <v>21205</v>
      </c>
      <c r="C8534">
        <v>2000</v>
      </c>
      <c r="D8534" s="1">
        <v>46204</v>
      </c>
      <c r="E8534" s="1"/>
      <c r="F8534" s="1"/>
      <c r="G8534">
        <v>6</v>
      </c>
      <c r="H8534" t="s">
        <v>1165</v>
      </c>
      <c r="I8534" s="1"/>
      <c r="J8534">
        <v>90</v>
      </c>
      <c r="L8534" t="s">
        <v>21206</v>
      </c>
      <c r="M8534" t="s">
        <v>734</v>
      </c>
      <c r="N8534" t="s">
        <v>328</v>
      </c>
      <c r="O8534" t="s">
        <v>58</v>
      </c>
      <c r="Q8534" t="s">
        <v>664</v>
      </c>
      <c r="R8534" t="s">
        <v>2040</v>
      </c>
      <c r="S8534" t="s">
        <v>14901</v>
      </c>
      <c r="U8534" t="s">
        <v>667</v>
      </c>
      <c r="V8534" t="s">
        <v>62</v>
      </c>
      <c r="W8534">
        <v>1800</v>
      </c>
      <c r="X8534">
        <v>1500</v>
      </c>
      <c r="Y8534">
        <v>81.5</v>
      </c>
      <c r="AB8534">
        <v>48.15</v>
      </c>
      <c r="AE8534">
        <v>2000</v>
      </c>
      <c r="AJ8534">
        <v>500</v>
      </c>
      <c r="AK8534">
        <v>25</v>
      </c>
      <c r="AL8534">
        <v>500</v>
      </c>
      <c r="AM8534">
        <v>25</v>
      </c>
      <c r="AN8534">
        <v>418.5</v>
      </c>
      <c r="AO8534">
        <v>20.925000000000001</v>
      </c>
      <c r="AP8534">
        <v>500</v>
      </c>
      <c r="AQ8534">
        <v>25</v>
      </c>
      <c r="AR8534" t="s">
        <v>21207</v>
      </c>
      <c r="AS8534" t="s">
        <v>20992</v>
      </c>
      <c r="AU8534" t="s">
        <v>95</v>
      </c>
      <c r="AV8534" t="s">
        <v>63</v>
      </c>
      <c r="AX8534" t="s">
        <v>2644</v>
      </c>
    </row>
    <row r="8535" spans="1:50" x14ac:dyDescent="0.35">
      <c r="A8535">
        <v>8801</v>
      </c>
      <c r="B8535" t="s">
        <v>21208</v>
      </c>
      <c r="C8535">
        <v>3000</v>
      </c>
      <c r="D8535" s="1">
        <v>46204</v>
      </c>
      <c r="E8535" s="1"/>
      <c r="F8535" s="1"/>
      <c r="G8535">
        <v>4</v>
      </c>
      <c r="H8535" t="s">
        <v>1165</v>
      </c>
      <c r="I8535" s="1"/>
      <c r="J8535">
        <v>90</v>
      </c>
      <c r="L8535" t="s">
        <v>21209</v>
      </c>
      <c r="M8535" t="s">
        <v>734</v>
      </c>
      <c r="N8535" t="s">
        <v>328</v>
      </c>
      <c r="O8535" t="s">
        <v>58</v>
      </c>
      <c r="Q8535" t="s">
        <v>664</v>
      </c>
      <c r="R8535" t="s">
        <v>21210</v>
      </c>
      <c r="S8535" t="s">
        <v>21211</v>
      </c>
      <c r="U8535" t="s">
        <v>667</v>
      </c>
      <c r="V8535" t="s">
        <v>62</v>
      </c>
      <c r="W8535">
        <v>2300</v>
      </c>
      <c r="X8535">
        <v>2000</v>
      </c>
      <c r="Y8535">
        <v>81.5</v>
      </c>
      <c r="AB8535">
        <v>72.22</v>
      </c>
      <c r="AC8535">
        <v>50</v>
      </c>
      <c r="AD8535">
        <v>45.84375</v>
      </c>
      <c r="AE8535">
        <v>3000</v>
      </c>
      <c r="AI8535">
        <v>56.424813071171002</v>
      </c>
      <c r="AJ8535">
        <v>1000</v>
      </c>
      <c r="AK8535">
        <v>33.333333333333002</v>
      </c>
      <c r="AL8535">
        <v>1000</v>
      </c>
      <c r="AM8535">
        <v>33.333333333333002</v>
      </c>
      <c r="AN8535">
        <v>918.5</v>
      </c>
      <c r="AO8535">
        <v>30.616666666667001</v>
      </c>
      <c r="AP8535">
        <v>943.57518692883002</v>
      </c>
      <c r="AQ8535">
        <v>31.452506230960999</v>
      </c>
      <c r="AR8535" t="s">
        <v>21212</v>
      </c>
      <c r="AS8535" t="s">
        <v>20992</v>
      </c>
      <c r="AU8535" t="s">
        <v>150</v>
      </c>
      <c r="AV8535" t="s">
        <v>63</v>
      </c>
      <c r="AX8535" t="s">
        <v>2065</v>
      </c>
    </row>
    <row r="8536" spans="1:50" x14ac:dyDescent="0.35">
      <c r="A8536">
        <v>8802</v>
      </c>
      <c r="B8536" t="s">
        <v>21213</v>
      </c>
      <c r="C8536">
        <v>190</v>
      </c>
      <c r="D8536" s="1">
        <v>46539</v>
      </c>
      <c r="E8536" s="1"/>
      <c r="F8536" s="1"/>
      <c r="G8536">
        <v>12</v>
      </c>
      <c r="H8536" t="s">
        <v>1165</v>
      </c>
      <c r="I8536" s="1"/>
      <c r="J8536">
        <v>50</v>
      </c>
      <c r="M8536" t="s">
        <v>744</v>
      </c>
      <c r="N8536" t="s">
        <v>744</v>
      </c>
      <c r="O8536" t="s">
        <v>58</v>
      </c>
      <c r="Q8536" t="s">
        <v>745</v>
      </c>
      <c r="R8536" t="s">
        <v>1337</v>
      </c>
      <c r="U8536" t="s">
        <v>235</v>
      </c>
      <c r="V8536" t="s">
        <v>420</v>
      </c>
      <c r="W8536">
        <v>136</v>
      </c>
      <c r="X8536">
        <v>136</v>
      </c>
      <c r="AJ8536">
        <v>54</v>
      </c>
      <c r="AK8536">
        <v>28.421052631578998</v>
      </c>
      <c r="AL8536">
        <v>54</v>
      </c>
      <c r="AM8536">
        <v>28.421052631578998</v>
      </c>
      <c r="AN8536">
        <v>54</v>
      </c>
      <c r="AO8536">
        <v>28.421052631578998</v>
      </c>
      <c r="AP8536">
        <v>54</v>
      </c>
      <c r="AQ8536">
        <v>28.421052631578998</v>
      </c>
      <c r="AS8536" t="s">
        <v>20998</v>
      </c>
      <c r="AU8536" t="s">
        <v>186</v>
      </c>
      <c r="AV8536" t="s">
        <v>63</v>
      </c>
      <c r="AX8536" t="s">
        <v>2644</v>
      </c>
    </row>
    <row r="8537" spans="1:50" x14ac:dyDescent="0.35">
      <c r="A8537">
        <v>8803</v>
      </c>
      <c r="B8537" t="s">
        <v>21214</v>
      </c>
      <c r="C8537">
        <v>10000</v>
      </c>
      <c r="D8537" s="1">
        <v>46388</v>
      </c>
      <c r="E8537" s="1"/>
      <c r="F8537" s="1"/>
      <c r="G8537">
        <v>12</v>
      </c>
      <c r="H8537" t="s">
        <v>1165</v>
      </c>
      <c r="I8537" s="1"/>
      <c r="J8537">
        <v>50</v>
      </c>
      <c r="M8537" t="s">
        <v>744</v>
      </c>
      <c r="N8537" t="s">
        <v>744</v>
      </c>
      <c r="O8537" t="s">
        <v>58</v>
      </c>
      <c r="Q8537" t="s">
        <v>233</v>
      </c>
      <c r="R8537" t="s">
        <v>21215</v>
      </c>
      <c r="U8537" t="s">
        <v>235</v>
      </c>
      <c r="V8537" t="s">
        <v>420</v>
      </c>
      <c r="AJ8537">
        <v>10000</v>
      </c>
      <c r="AK8537">
        <v>100</v>
      </c>
      <c r="AL8537">
        <v>10000</v>
      </c>
      <c r="AM8537">
        <v>100</v>
      </c>
      <c r="AN8537">
        <v>10000</v>
      </c>
      <c r="AO8537">
        <v>100</v>
      </c>
      <c r="AP8537">
        <v>10000</v>
      </c>
      <c r="AQ8537">
        <v>100</v>
      </c>
      <c r="AS8537" t="s">
        <v>20992</v>
      </c>
      <c r="AU8537" t="s">
        <v>179</v>
      </c>
      <c r="AV8537" t="s">
        <v>63</v>
      </c>
      <c r="AX8537" t="s">
        <v>2065</v>
      </c>
    </row>
    <row r="8538" spans="1:50" x14ac:dyDescent="0.35">
      <c r="A8538">
        <v>8804</v>
      </c>
      <c r="B8538" t="s">
        <v>21216</v>
      </c>
      <c r="C8538">
        <v>9000</v>
      </c>
      <c r="D8538" s="1">
        <v>46388</v>
      </c>
      <c r="E8538" s="1"/>
      <c r="F8538" s="1"/>
      <c r="G8538">
        <v>12</v>
      </c>
      <c r="H8538" t="s">
        <v>1165</v>
      </c>
      <c r="I8538" s="1"/>
      <c r="J8538">
        <v>50</v>
      </c>
      <c r="M8538" t="s">
        <v>744</v>
      </c>
      <c r="N8538" t="s">
        <v>744</v>
      </c>
      <c r="O8538" t="s">
        <v>58</v>
      </c>
      <c r="Q8538" t="s">
        <v>1508</v>
      </c>
      <c r="R8538" t="s">
        <v>21215</v>
      </c>
      <c r="U8538" t="s">
        <v>235</v>
      </c>
      <c r="V8538" t="s">
        <v>420</v>
      </c>
      <c r="AJ8538">
        <v>9000</v>
      </c>
      <c r="AK8538">
        <v>100</v>
      </c>
      <c r="AL8538">
        <v>9000</v>
      </c>
      <c r="AM8538">
        <v>100</v>
      </c>
      <c r="AN8538">
        <v>9000</v>
      </c>
      <c r="AO8538">
        <v>100</v>
      </c>
      <c r="AP8538">
        <v>9000</v>
      </c>
      <c r="AQ8538">
        <v>100</v>
      </c>
      <c r="AS8538" t="s">
        <v>20992</v>
      </c>
      <c r="AU8538" t="s">
        <v>179</v>
      </c>
      <c r="AV8538" t="s">
        <v>63</v>
      </c>
      <c r="AX8538" t="s">
        <v>2065</v>
      </c>
    </row>
    <row r="8539" spans="1:50" x14ac:dyDescent="0.35">
      <c r="A8539">
        <v>8805</v>
      </c>
      <c r="B8539" t="s">
        <v>21217</v>
      </c>
      <c r="C8539">
        <v>7000</v>
      </c>
      <c r="D8539" s="1">
        <v>46266</v>
      </c>
      <c r="E8539" s="1"/>
      <c r="F8539" s="1"/>
      <c r="G8539">
        <v>2</v>
      </c>
      <c r="H8539" t="s">
        <v>55</v>
      </c>
      <c r="I8539" s="1">
        <v>46234</v>
      </c>
      <c r="M8539" t="s">
        <v>6053</v>
      </c>
      <c r="N8539" t="s">
        <v>744</v>
      </c>
      <c r="O8539" t="s">
        <v>58</v>
      </c>
      <c r="Q8539" t="s">
        <v>781</v>
      </c>
      <c r="R8539" t="s">
        <v>12310</v>
      </c>
      <c r="U8539" t="s">
        <v>235</v>
      </c>
      <c r="V8539" t="s">
        <v>68</v>
      </c>
      <c r="AJ8539">
        <v>7000</v>
      </c>
      <c r="AK8539">
        <v>100</v>
      </c>
      <c r="AL8539">
        <v>7000</v>
      </c>
      <c r="AM8539">
        <v>100</v>
      </c>
      <c r="AN8539">
        <v>7000</v>
      </c>
      <c r="AO8539">
        <v>100</v>
      </c>
      <c r="AP8539">
        <v>7000</v>
      </c>
      <c r="AQ8539">
        <v>100</v>
      </c>
      <c r="AR8539" t="s">
        <v>14613</v>
      </c>
      <c r="AS8539" t="s">
        <v>20349</v>
      </c>
      <c r="AU8539" t="s">
        <v>150</v>
      </c>
      <c r="AV8539" t="s">
        <v>63</v>
      </c>
      <c r="AX8539" t="s">
        <v>2065</v>
      </c>
    </row>
    <row r="8540" spans="1:50" x14ac:dyDescent="0.35">
      <c r="A8540">
        <v>8806</v>
      </c>
      <c r="B8540" t="s">
        <v>21218</v>
      </c>
      <c r="C8540">
        <v>8000</v>
      </c>
      <c r="D8540" s="1">
        <v>46266</v>
      </c>
      <c r="E8540" s="1"/>
      <c r="F8540" s="1"/>
      <c r="G8540">
        <v>4</v>
      </c>
      <c r="H8540" t="s">
        <v>55</v>
      </c>
      <c r="I8540" s="1">
        <v>46234</v>
      </c>
      <c r="M8540" t="s">
        <v>6053</v>
      </c>
      <c r="N8540" t="s">
        <v>744</v>
      </c>
      <c r="O8540" t="s">
        <v>58</v>
      </c>
      <c r="Q8540" t="s">
        <v>756</v>
      </c>
      <c r="R8540" t="s">
        <v>12310</v>
      </c>
      <c r="U8540" t="s">
        <v>235</v>
      </c>
      <c r="V8540" t="s">
        <v>68</v>
      </c>
      <c r="AJ8540">
        <v>8000</v>
      </c>
      <c r="AK8540">
        <v>100</v>
      </c>
      <c r="AL8540">
        <v>8000</v>
      </c>
      <c r="AM8540">
        <v>100</v>
      </c>
      <c r="AN8540">
        <v>8000</v>
      </c>
      <c r="AO8540">
        <v>100</v>
      </c>
      <c r="AP8540">
        <v>8000</v>
      </c>
      <c r="AQ8540">
        <v>100</v>
      </c>
      <c r="AR8540" t="s">
        <v>14613</v>
      </c>
      <c r="AS8540" t="s">
        <v>20349</v>
      </c>
      <c r="AU8540" t="s">
        <v>150</v>
      </c>
      <c r="AV8540" t="s">
        <v>63</v>
      </c>
      <c r="AX8540" t="s">
        <v>2065</v>
      </c>
    </row>
    <row r="8541" spans="1:50" x14ac:dyDescent="0.35">
      <c r="A8541">
        <v>8807</v>
      </c>
      <c r="B8541" t="s">
        <v>21219</v>
      </c>
      <c r="C8541">
        <v>3000</v>
      </c>
      <c r="D8541" s="1">
        <v>46204</v>
      </c>
      <c r="E8541" s="1"/>
      <c r="F8541" s="1"/>
      <c r="G8541">
        <v>3</v>
      </c>
      <c r="H8541" t="s">
        <v>55</v>
      </c>
      <c r="I8541" s="1">
        <v>46230</v>
      </c>
      <c r="M8541" t="s">
        <v>734</v>
      </c>
      <c r="N8541" t="s">
        <v>328</v>
      </c>
      <c r="O8541" t="s">
        <v>58</v>
      </c>
      <c r="Q8541" t="s">
        <v>664</v>
      </c>
      <c r="R8541" t="s">
        <v>21220</v>
      </c>
      <c r="S8541" t="s">
        <v>21221</v>
      </c>
      <c r="U8541" t="s">
        <v>667</v>
      </c>
      <c r="V8541" t="s">
        <v>68</v>
      </c>
      <c r="W8541">
        <v>2900</v>
      </c>
      <c r="X8541">
        <v>2000</v>
      </c>
      <c r="Y8541">
        <v>244.5</v>
      </c>
      <c r="AB8541">
        <v>30.77</v>
      </c>
      <c r="AJ8541">
        <v>1000</v>
      </c>
      <c r="AK8541">
        <v>33.333333333333002</v>
      </c>
      <c r="AL8541">
        <v>1000</v>
      </c>
      <c r="AM8541">
        <v>33.333333333333002</v>
      </c>
      <c r="AN8541">
        <v>755.5</v>
      </c>
      <c r="AO8541">
        <v>25.183333333333</v>
      </c>
      <c r="AP8541">
        <v>1000</v>
      </c>
      <c r="AQ8541">
        <v>33.333333333333002</v>
      </c>
      <c r="AR8541" t="s">
        <v>18741</v>
      </c>
      <c r="AS8541" t="s">
        <v>20349</v>
      </c>
      <c r="AU8541" t="s">
        <v>150</v>
      </c>
      <c r="AV8541" t="s">
        <v>63</v>
      </c>
      <c r="AX8541" t="s">
        <v>2065</v>
      </c>
    </row>
    <row r="8542" spans="1:50" x14ac:dyDescent="0.35">
      <c r="A8542">
        <v>8808</v>
      </c>
      <c r="B8542" t="s">
        <v>21222</v>
      </c>
      <c r="C8542">
        <v>1900</v>
      </c>
      <c r="D8542" s="1">
        <v>46204</v>
      </c>
      <c r="E8542" s="1"/>
      <c r="F8542" s="1"/>
      <c r="G8542">
        <v>2</v>
      </c>
      <c r="H8542" t="s">
        <v>55</v>
      </c>
      <c r="I8542" s="1">
        <v>46273</v>
      </c>
      <c r="J8542">
        <v>100</v>
      </c>
      <c r="L8542" t="s">
        <v>21223</v>
      </c>
      <c r="M8542" t="s">
        <v>15229</v>
      </c>
      <c r="N8542" t="s">
        <v>744</v>
      </c>
      <c r="O8542" t="s">
        <v>58</v>
      </c>
      <c r="Q8542" t="s">
        <v>739</v>
      </c>
      <c r="R8542" t="s">
        <v>11218</v>
      </c>
      <c r="U8542" t="s">
        <v>235</v>
      </c>
      <c r="V8542" t="s">
        <v>62</v>
      </c>
      <c r="W8542">
        <v>1800</v>
      </c>
      <c r="Y8542">
        <v>489</v>
      </c>
      <c r="AB8542">
        <v>100</v>
      </c>
      <c r="AC8542">
        <v>54.17</v>
      </c>
      <c r="AD8542">
        <v>236.4375</v>
      </c>
      <c r="AE8542">
        <v>1900</v>
      </c>
      <c r="AI8542">
        <v>236.4375</v>
      </c>
      <c r="AJ8542">
        <v>1900</v>
      </c>
      <c r="AK8542">
        <v>100</v>
      </c>
      <c r="AL8542">
        <v>1900</v>
      </c>
      <c r="AM8542">
        <v>100</v>
      </c>
      <c r="AN8542">
        <v>1411</v>
      </c>
      <c r="AO8542">
        <v>74.263157894737006</v>
      </c>
      <c r="AP8542">
        <v>1663.5625</v>
      </c>
      <c r="AQ8542">
        <v>87.555921052632002</v>
      </c>
      <c r="AR8542" t="s">
        <v>18386</v>
      </c>
      <c r="AS8542" t="s">
        <v>20349</v>
      </c>
      <c r="AU8542" t="s">
        <v>179</v>
      </c>
      <c r="AV8542" t="s">
        <v>63</v>
      </c>
      <c r="AX8542" t="s">
        <v>2644</v>
      </c>
    </row>
    <row r="8543" spans="1:50" x14ac:dyDescent="0.35">
      <c r="A8543">
        <v>8809</v>
      </c>
      <c r="B8543" t="s">
        <v>21224</v>
      </c>
      <c r="C8543">
        <v>168</v>
      </c>
      <c r="D8543" s="1">
        <v>46204</v>
      </c>
      <c r="E8543" s="1"/>
      <c r="F8543" s="1"/>
      <c r="G8543">
        <v>1</v>
      </c>
      <c r="H8543" t="s">
        <v>55</v>
      </c>
      <c r="I8543" s="1">
        <v>46223</v>
      </c>
      <c r="J8543">
        <v>100</v>
      </c>
      <c r="L8543" t="s">
        <v>21225</v>
      </c>
      <c r="M8543" t="s">
        <v>6053</v>
      </c>
      <c r="N8543" t="s">
        <v>504</v>
      </c>
      <c r="O8543" t="s">
        <v>58</v>
      </c>
      <c r="Q8543" t="s">
        <v>756</v>
      </c>
      <c r="R8543" t="s">
        <v>17465</v>
      </c>
      <c r="U8543" t="s">
        <v>235</v>
      </c>
      <c r="V8543" t="s">
        <v>62</v>
      </c>
      <c r="AE8543">
        <v>168</v>
      </c>
      <c r="AJ8543">
        <v>168</v>
      </c>
      <c r="AK8543">
        <v>100</v>
      </c>
      <c r="AL8543">
        <v>168</v>
      </c>
      <c r="AM8543">
        <v>100</v>
      </c>
      <c r="AN8543">
        <v>168</v>
      </c>
      <c r="AO8543">
        <v>100</v>
      </c>
      <c r="AP8543">
        <v>168</v>
      </c>
      <c r="AQ8543">
        <v>100</v>
      </c>
      <c r="AR8543" t="s">
        <v>20546</v>
      </c>
      <c r="AS8543" t="s">
        <v>20546</v>
      </c>
      <c r="AU8543" t="s">
        <v>150</v>
      </c>
      <c r="AV8543" t="s">
        <v>63</v>
      </c>
      <c r="AW8543" t="s">
        <v>64</v>
      </c>
      <c r="AX8543" t="s">
        <v>2065</v>
      </c>
    </row>
    <row r="8544" spans="1:50" x14ac:dyDescent="0.35">
      <c r="A8544">
        <v>8810</v>
      </c>
      <c r="B8544" t="s">
        <v>21226</v>
      </c>
      <c r="C8544">
        <v>24000</v>
      </c>
      <c r="D8544" s="1">
        <v>46388</v>
      </c>
      <c r="E8544" s="1"/>
      <c r="F8544" s="1"/>
      <c r="G8544">
        <v>8</v>
      </c>
      <c r="H8544" t="s">
        <v>1165</v>
      </c>
      <c r="I8544" s="1"/>
      <c r="J8544">
        <v>10</v>
      </c>
      <c r="M8544" t="s">
        <v>504</v>
      </c>
      <c r="N8544" t="s">
        <v>504</v>
      </c>
      <c r="O8544" t="s">
        <v>58</v>
      </c>
      <c r="Q8544" t="s">
        <v>3619</v>
      </c>
      <c r="R8544" t="s">
        <v>20587</v>
      </c>
      <c r="U8544" t="s">
        <v>235</v>
      </c>
      <c r="V8544" t="s">
        <v>420</v>
      </c>
      <c r="W8544">
        <v>24000</v>
      </c>
      <c r="Y8544">
        <v>6520</v>
      </c>
      <c r="AC8544">
        <v>0.31</v>
      </c>
      <c r="AD8544">
        <v>20.375</v>
      </c>
      <c r="AI8544">
        <v>6520</v>
      </c>
      <c r="AJ8544">
        <v>24000</v>
      </c>
      <c r="AK8544">
        <v>100</v>
      </c>
      <c r="AL8544">
        <v>24000</v>
      </c>
      <c r="AM8544">
        <v>100</v>
      </c>
      <c r="AN8544">
        <v>17480</v>
      </c>
      <c r="AO8544">
        <v>72.833333333333002</v>
      </c>
      <c r="AP8544">
        <v>17480</v>
      </c>
      <c r="AQ8544">
        <v>72.833333333333002</v>
      </c>
      <c r="AS8544" t="s">
        <v>21083</v>
      </c>
      <c r="AT8544" t="s">
        <v>75</v>
      </c>
      <c r="AU8544" t="s">
        <v>95</v>
      </c>
      <c r="AV8544" t="s">
        <v>63</v>
      </c>
      <c r="AW8544" t="s">
        <v>63</v>
      </c>
      <c r="AX8544" t="s">
        <v>2644</v>
      </c>
    </row>
    <row r="8545" spans="1:54" x14ac:dyDescent="0.35">
      <c r="A8545">
        <v>8811</v>
      </c>
      <c r="B8545" t="s">
        <v>21227</v>
      </c>
      <c r="C8545">
        <v>8400</v>
      </c>
      <c r="D8545" s="1">
        <v>46266</v>
      </c>
      <c r="E8545" s="1"/>
      <c r="F8545" s="1"/>
      <c r="G8545">
        <v>3</v>
      </c>
      <c r="H8545" t="s">
        <v>1165</v>
      </c>
      <c r="I8545" s="1"/>
      <c r="J8545">
        <v>75</v>
      </c>
      <c r="M8545" t="s">
        <v>504</v>
      </c>
      <c r="N8545" t="s">
        <v>504</v>
      </c>
      <c r="O8545" t="s">
        <v>58</v>
      </c>
      <c r="Q8545" t="s">
        <v>739</v>
      </c>
      <c r="R8545" t="s">
        <v>193</v>
      </c>
      <c r="U8545" t="s">
        <v>235</v>
      </c>
      <c r="V8545" t="s">
        <v>420</v>
      </c>
      <c r="AJ8545">
        <v>8400</v>
      </c>
      <c r="AK8545">
        <v>100</v>
      </c>
      <c r="AL8545">
        <v>8400</v>
      </c>
      <c r="AM8545">
        <v>100</v>
      </c>
      <c r="AN8545">
        <v>8400</v>
      </c>
      <c r="AO8545">
        <v>100</v>
      </c>
      <c r="AP8545">
        <v>8400</v>
      </c>
      <c r="AQ8545">
        <v>100</v>
      </c>
      <c r="AS8545" t="s">
        <v>21083</v>
      </c>
      <c r="AT8545" t="s">
        <v>75</v>
      </c>
      <c r="AU8545" t="s">
        <v>95</v>
      </c>
      <c r="AV8545" t="s">
        <v>63</v>
      </c>
      <c r="AW8545" t="s">
        <v>63</v>
      </c>
      <c r="AX8545" t="s">
        <v>2644</v>
      </c>
    </row>
    <row r="8546" spans="1:54" x14ac:dyDescent="0.35">
      <c r="A8546">
        <v>8812</v>
      </c>
      <c r="B8546" t="s">
        <v>21228</v>
      </c>
      <c r="C8546">
        <v>3000</v>
      </c>
      <c r="D8546" s="1">
        <v>46204</v>
      </c>
      <c r="E8546" s="1"/>
      <c r="F8546" s="1"/>
      <c r="G8546">
        <v>5</v>
      </c>
      <c r="H8546" t="s">
        <v>55</v>
      </c>
      <c r="I8546" s="1">
        <v>46237</v>
      </c>
      <c r="M8546" t="s">
        <v>734</v>
      </c>
      <c r="N8546" t="s">
        <v>328</v>
      </c>
      <c r="O8546" t="s">
        <v>58</v>
      </c>
      <c r="Q8546" t="s">
        <v>664</v>
      </c>
      <c r="R8546" t="s">
        <v>21229</v>
      </c>
      <c r="S8546" t="s">
        <v>21230</v>
      </c>
      <c r="U8546" t="s">
        <v>667</v>
      </c>
      <c r="V8546" t="s">
        <v>68</v>
      </c>
      <c r="W8546">
        <v>2900</v>
      </c>
      <c r="X8546">
        <v>2000</v>
      </c>
      <c r="Y8546">
        <v>244.5</v>
      </c>
      <c r="AB8546">
        <v>22.73</v>
      </c>
      <c r="AJ8546">
        <v>1000</v>
      </c>
      <c r="AK8546">
        <v>33.333333333333002</v>
      </c>
      <c r="AL8546">
        <v>1000</v>
      </c>
      <c r="AM8546">
        <v>33.333333333333002</v>
      </c>
      <c r="AN8546">
        <v>755.5</v>
      </c>
      <c r="AO8546">
        <v>25.183333333333</v>
      </c>
      <c r="AP8546">
        <v>1000</v>
      </c>
      <c r="AQ8546">
        <v>33.333333333333002</v>
      </c>
      <c r="AR8546" t="s">
        <v>21231</v>
      </c>
      <c r="AS8546" t="s">
        <v>20546</v>
      </c>
      <c r="AU8546" t="s">
        <v>150</v>
      </c>
      <c r="AV8546" t="s">
        <v>63</v>
      </c>
      <c r="AX8546" t="s">
        <v>2065</v>
      </c>
    </row>
    <row r="8547" spans="1:54" x14ac:dyDescent="0.35">
      <c r="A8547">
        <v>8813</v>
      </c>
      <c r="B8547" t="s">
        <v>21232</v>
      </c>
      <c r="C8547">
        <v>8700</v>
      </c>
      <c r="D8547" s="1">
        <v>46266</v>
      </c>
      <c r="E8547" s="1"/>
      <c r="F8547" s="1"/>
      <c r="G8547">
        <v>12</v>
      </c>
      <c r="H8547" t="s">
        <v>1165</v>
      </c>
      <c r="I8547" s="1"/>
      <c r="J8547">
        <v>50</v>
      </c>
      <c r="M8547" t="s">
        <v>504</v>
      </c>
      <c r="N8547" t="s">
        <v>504</v>
      </c>
      <c r="O8547" t="s">
        <v>58</v>
      </c>
      <c r="Q8547" t="s">
        <v>233</v>
      </c>
      <c r="R8547" t="s">
        <v>193</v>
      </c>
      <c r="U8547" t="s">
        <v>235</v>
      </c>
      <c r="V8547" t="s">
        <v>420</v>
      </c>
      <c r="AD8547">
        <v>109.46875</v>
      </c>
      <c r="AJ8547">
        <v>8700</v>
      </c>
      <c r="AK8547">
        <v>100</v>
      </c>
      <c r="AL8547">
        <v>8700</v>
      </c>
      <c r="AM8547">
        <v>100</v>
      </c>
      <c r="AN8547">
        <v>8700</v>
      </c>
      <c r="AO8547">
        <v>100</v>
      </c>
      <c r="AP8547">
        <v>8700</v>
      </c>
      <c r="AQ8547">
        <v>100</v>
      </c>
      <c r="AS8547" t="s">
        <v>21083</v>
      </c>
      <c r="AT8547" t="s">
        <v>75</v>
      </c>
      <c r="AU8547" t="s">
        <v>95</v>
      </c>
      <c r="AV8547" t="s">
        <v>63</v>
      </c>
      <c r="AW8547" t="s">
        <v>63</v>
      </c>
      <c r="AX8547" t="s">
        <v>2644</v>
      </c>
    </row>
    <row r="8548" spans="1:54" x14ac:dyDescent="0.35">
      <c r="A8548">
        <v>8814</v>
      </c>
      <c r="B8548" t="s">
        <v>21233</v>
      </c>
      <c r="C8548">
        <v>6850</v>
      </c>
      <c r="D8548" s="1">
        <v>46388</v>
      </c>
      <c r="E8548" s="1"/>
      <c r="F8548" s="1"/>
      <c r="G8548">
        <v>8</v>
      </c>
      <c r="H8548" t="s">
        <v>1165</v>
      </c>
      <c r="I8548" s="1"/>
      <c r="J8548">
        <v>50</v>
      </c>
      <c r="M8548" t="s">
        <v>504</v>
      </c>
      <c r="N8548" t="s">
        <v>504</v>
      </c>
      <c r="O8548" t="s">
        <v>58</v>
      </c>
      <c r="Q8548" t="s">
        <v>739</v>
      </c>
      <c r="R8548" t="s">
        <v>1452</v>
      </c>
      <c r="U8548" t="s">
        <v>235</v>
      </c>
      <c r="V8548" t="s">
        <v>420</v>
      </c>
      <c r="AJ8548">
        <v>6850</v>
      </c>
      <c r="AK8548">
        <v>100</v>
      </c>
      <c r="AL8548">
        <v>6850</v>
      </c>
      <c r="AM8548">
        <v>100</v>
      </c>
      <c r="AN8548">
        <v>6850</v>
      </c>
      <c r="AO8548">
        <v>100</v>
      </c>
      <c r="AP8548">
        <v>6850</v>
      </c>
      <c r="AQ8548">
        <v>100</v>
      </c>
      <c r="AS8548" t="s">
        <v>21083</v>
      </c>
      <c r="AT8548" t="s">
        <v>75</v>
      </c>
      <c r="AU8548" t="s">
        <v>95</v>
      </c>
      <c r="AV8548" t="s">
        <v>63</v>
      </c>
      <c r="AW8548" t="s">
        <v>63</v>
      </c>
      <c r="AX8548" t="s">
        <v>2644</v>
      </c>
    </row>
    <row r="8549" spans="1:54" x14ac:dyDescent="0.35">
      <c r="A8549">
        <v>8815</v>
      </c>
      <c r="B8549" t="s">
        <v>21234</v>
      </c>
      <c r="C8549">
        <v>8700</v>
      </c>
      <c r="D8549" s="1">
        <v>46388</v>
      </c>
      <c r="E8549" s="1"/>
      <c r="F8549" s="1"/>
      <c r="G8549">
        <v>12</v>
      </c>
      <c r="H8549" t="s">
        <v>1165</v>
      </c>
      <c r="I8549" s="1"/>
      <c r="J8549">
        <v>50</v>
      </c>
      <c r="M8549" t="s">
        <v>504</v>
      </c>
      <c r="N8549" t="s">
        <v>504</v>
      </c>
      <c r="O8549" t="s">
        <v>58</v>
      </c>
      <c r="Q8549" t="s">
        <v>233</v>
      </c>
      <c r="R8549" t="s">
        <v>1452</v>
      </c>
      <c r="U8549" t="s">
        <v>235</v>
      </c>
      <c r="V8549" t="s">
        <v>420</v>
      </c>
      <c r="AD8549">
        <v>91.356250000000003</v>
      </c>
      <c r="AJ8549">
        <v>8700</v>
      </c>
      <c r="AK8549">
        <v>100</v>
      </c>
      <c r="AL8549">
        <v>8700</v>
      </c>
      <c r="AM8549">
        <v>100</v>
      </c>
      <c r="AN8549">
        <v>8700</v>
      </c>
      <c r="AO8549">
        <v>100</v>
      </c>
      <c r="AP8549">
        <v>8700</v>
      </c>
      <c r="AQ8549">
        <v>100</v>
      </c>
      <c r="AS8549" t="s">
        <v>21083</v>
      </c>
      <c r="AU8549" t="s">
        <v>95</v>
      </c>
      <c r="AV8549" t="s">
        <v>63</v>
      </c>
      <c r="AW8549" t="s">
        <v>63</v>
      </c>
      <c r="AX8549" t="s">
        <v>2644</v>
      </c>
    </row>
    <row r="8550" spans="1:54" x14ac:dyDescent="0.35">
      <c r="A8550">
        <v>8816</v>
      </c>
      <c r="B8550" t="s">
        <v>21235</v>
      </c>
      <c r="C8550">
        <v>9150</v>
      </c>
      <c r="D8550" s="1">
        <v>46388</v>
      </c>
      <c r="E8550" s="1"/>
      <c r="F8550" s="1"/>
      <c r="G8550">
        <v>8</v>
      </c>
      <c r="H8550" t="s">
        <v>1165</v>
      </c>
      <c r="I8550" s="1"/>
      <c r="J8550">
        <v>10</v>
      </c>
      <c r="M8550" t="s">
        <v>504</v>
      </c>
      <c r="N8550" t="s">
        <v>504</v>
      </c>
      <c r="O8550" t="s">
        <v>58</v>
      </c>
      <c r="Q8550" t="s">
        <v>739</v>
      </c>
      <c r="R8550" t="s">
        <v>21236</v>
      </c>
      <c r="U8550" t="s">
        <v>235</v>
      </c>
      <c r="V8550" t="s">
        <v>420</v>
      </c>
      <c r="AJ8550">
        <v>9150</v>
      </c>
      <c r="AK8550">
        <v>100</v>
      </c>
      <c r="AL8550">
        <v>9150</v>
      </c>
      <c r="AM8550">
        <v>100</v>
      </c>
      <c r="AN8550">
        <v>9150</v>
      </c>
      <c r="AO8550">
        <v>100</v>
      </c>
      <c r="AP8550">
        <v>9150</v>
      </c>
      <c r="AQ8550">
        <v>100</v>
      </c>
      <c r="AS8550" t="s">
        <v>21083</v>
      </c>
      <c r="AT8550" t="s">
        <v>75</v>
      </c>
      <c r="AU8550" t="s">
        <v>95</v>
      </c>
      <c r="AV8550" t="s">
        <v>63</v>
      </c>
      <c r="AW8550" t="s">
        <v>63</v>
      </c>
      <c r="AX8550" t="s">
        <v>2644</v>
      </c>
    </row>
    <row r="8551" spans="1:54" x14ac:dyDescent="0.35">
      <c r="A8551">
        <v>8817</v>
      </c>
      <c r="B8551" t="s">
        <v>21237</v>
      </c>
      <c r="C8551">
        <v>8700</v>
      </c>
      <c r="D8551" s="1">
        <v>46388</v>
      </c>
      <c r="E8551" s="1"/>
      <c r="F8551" s="1"/>
      <c r="G8551">
        <v>12</v>
      </c>
      <c r="H8551" t="s">
        <v>1165</v>
      </c>
      <c r="I8551" s="1"/>
      <c r="J8551">
        <v>10</v>
      </c>
      <c r="M8551" t="s">
        <v>504</v>
      </c>
      <c r="N8551" t="s">
        <v>504</v>
      </c>
      <c r="O8551" t="s">
        <v>58</v>
      </c>
      <c r="Q8551" t="s">
        <v>233</v>
      </c>
      <c r="R8551" t="s">
        <v>21236</v>
      </c>
      <c r="U8551" t="s">
        <v>235</v>
      </c>
      <c r="V8551" t="s">
        <v>420</v>
      </c>
      <c r="AJ8551">
        <v>8700</v>
      </c>
      <c r="AK8551">
        <v>100</v>
      </c>
      <c r="AL8551">
        <v>8700</v>
      </c>
      <c r="AM8551">
        <v>100</v>
      </c>
      <c r="AN8551">
        <v>8700</v>
      </c>
      <c r="AO8551">
        <v>100</v>
      </c>
      <c r="AP8551">
        <v>8700</v>
      </c>
      <c r="AQ8551">
        <v>100</v>
      </c>
      <c r="AS8551" t="s">
        <v>21083</v>
      </c>
      <c r="AT8551" t="s">
        <v>75</v>
      </c>
      <c r="AU8551" t="s">
        <v>95</v>
      </c>
      <c r="AV8551" t="s">
        <v>63</v>
      </c>
      <c r="AW8551" t="s">
        <v>63</v>
      </c>
      <c r="AX8551" t="s">
        <v>2644</v>
      </c>
    </row>
    <row r="8552" spans="1:54" x14ac:dyDescent="0.35">
      <c r="A8552">
        <v>8819</v>
      </c>
      <c r="B8552" t="s">
        <v>21238</v>
      </c>
      <c r="C8552">
        <v>2300</v>
      </c>
      <c r="D8552" s="1">
        <v>46266</v>
      </c>
      <c r="E8552" s="1"/>
      <c r="F8552" s="1"/>
      <c r="G8552">
        <v>1</v>
      </c>
      <c r="H8552" t="s">
        <v>1165</v>
      </c>
      <c r="I8552" s="1"/>
      <c r="J8552">
        <v>90</v>
      </c>
      <c r="L8552" t="s">
        <v>21239</v>
      </c>
      <c r="M8552" t="s">
        <v>504</v>
      </c>
      <c r="N8552" t="s">
        <v>504</v>
      </c>
      <c r="O8552" t="s">
        <v>58</v>
      </c>
      <c r="Q8552" t="s">
        <v>790</v>
      </c>
      <c r="R8552" t="s">
        <v>21240</v>
      </c>
      <c r="U8552" t="s">
        <v>235</v>
      </c>
      <c r="V8552" t="s">
        <v>62</v>
      </c>
      <c r="W8552">
        <v>1500</v>
      </c>
      <c r="X8552">
        <v>1500</v>
      </c>
      <c r="AJ8552">
        <v>800</v>
      </c>
      <c r="AK8552">
        <v>34.782608695652002</v>
      </c>
      <c r="AL8552">
        <v>800</v>
      </c>
      <c r="AM8552">
        <v>34.782608695652002</v>
      </c>
      <c r="AN8552">
        <v>800</v>
      </c>
      <c r="AO8552">
        <v>34.782608695652002</v>
      </c>
      <c r="AP8552">
        <v>800</v>
      </c>
      <c r="AQ8552">
        <v>34.782608695652002</v>
      </c>
      <c r="AR8552" t="s">
        <v>19782</v>
      </c>
      <c r="AS8552" t="s">
        <v>21083</v>
      </c>
      <c r="AU8552" t="s">
        <v>95</v>
      </c>
      <c r="AV8552" t="s">
        <v>63</v>
      </c>
      <c r="AW8552" t="s">
        <v>63</v>
      </c>
      <c r="AX8552" t="s">
        <v>2644</v>
      </c>
    </row>
    <row r="8553" spans="1:54" x14ac:dyDescent="0.35">
      <c r="A8553">
        <v>8820</v>
      </c>
      <c r="B8553" t="s">
        <v>21241</v>
      </c>
      <c r="C8553">
        <v>11350</v>
      </c>
      <c r="D8553" s="1">
        <v>46388</v>
      </c>
      <c r="E8553" s="1"/>
      <c r="F8553" s="1"/>
      <c r="G8553">
        <v>8</v>
      </c>
      <c r="H8553" t="s">
        <v>1165</v>
      </c>
      <c r="I8553" s="1"/>
      <c r="J8553">
        <v>10</v>
      </c>
      <c r="M8553" t="s">
        <v>504</v>
      </c>
      <c r="N8553" t="s">
        <v>504</v>
      </c>
      <c r="O8553" t="s">
        <v>58</v>
      </c>
      <c r="Q8553" t="s">
        <v>739</v>
      </c>
      <c r="R8553" t="s">
        <v>21240</v>
      </c>
      <c r="U8553" t="s">
        <v>235</v>
      </c>
      <c r="V8553" t="s">
        <v>420</v>
      </c>
      <c r="AJ8553">
        <v>11350</v>
      </c>
      <c r="AK8553">
        <v>100</v>
      </c>
      <c r="AL8553">
        <v>11350</v>
      </c>
      <c r="AM8553">
        <v>100</v>
      </c>
      <c r="AN8553">
        <v>11350</v>
      </c>
      <c r="AO8553">
        <v>100</v>
      </c>
      <c r="AP8553">
        <v>11350</v>
      </c>
      <c r="AQ8553">
        <v>100</v>
      </c>
      <c r="AS8553" t="s">
        <v>21083</v>
      </c>
      <c r="AT8553" t="s">
        <v>75</v>
      </c>
      <c r="AU8553" t="s">
        <v>95</v>
      </c>
      <c r="AV8553" t="s">
        <v>63</v>
      </c>
      <c r="AW8553" t="s">
        <v>63</v>
      </c>
      <c r="AX8553" t="s">
        <v>2644</v>
      </c>
    </row>
    <row r="8554" spans="1:54" x14ac:dyDescent="0.35">
      <c r="A8554">
        <v>8821</v>
      </c>
      <c r="B8554" t="s">
        <v>21242</v>
      </c>
      <c r="C8554">
        <v>8700</v>
      </c>
      <c r="D8554" s="1">
        <v>46388</v>
      </c>
      <c r="E8554" s="1"/>
      <c r="F8554" s="1"/>
      <c r="G8554">
        <v>12</v>
      </c>
      <c r="H8554" t="s">
        <v>1165</v>
      </c>
      <c r="I8554" s="1"/>
      <c r="J8554">
        <v>10</v>
      </c>
      <c r="M8554" t="s">
        <v>504</v>
      </c>
      <c r="N8554" t="s">
        <v>504</v>
      </c>
      <c r="O8554" t="s">
        <v>58</v>
      </c>
      <c r="Q8554" t="s">
        <v>233</v>
      </c>
      <c r="R8554" t="s">
        <v>21240</v>
      </c>
      <c r="U8554" t="s">
        <v>235</v>
      </c>
      <c r="V8554" t="s">
        <v>420</v>
      </c>
      <c r="AJ8554">
        <v>8700</v>
      </c>
      <c r="AK8554">
        <v>100</v>
      </c>
      <c r="AL8554">
        <v>8700</v>
      </c>
      <c r="AM8554">
        <v>100</v>
      </c>
      <c r="AN8554">
        <v>8700</v>
      </c>
      <c r="AO8554">
        <v>100</v>
      </c>
      <c r="AP8554">
        <v>8700</v>
      </c>
      <c r="AQ8554">
        <v>100</v>
      </c>
      <c r="AS8554" t="s">
        <v>21083</v>
      </c>
      <c r="AT8554" t="s">
        <v>75</v>
      </c>
      <c r="AU8554" t="s">
        <v>95</v>
      </c>
      <c r="AV8554" t="s">
        <v>63</v>
      </c>
      <c r="AW8554" t="s">
        <v>63</v>
      </c>
      <c r="AX8554" t="s">
        <v>2644</v>
      </c>
    </row>
    <row r="8555" spans="1:54" x14ac:dyDescent="0.35">
      <c r="A8555">
        <v>8822</v>
      </c>
      <c r="B8555" t="s">
        <v>21243</v>
      </c>
      <c r="C8555">
        <v>8800</v>
      </c>
      <c r="D8555" s="1">
        <v>46296</v>
      </c>
      <c r="E8555" s="1"/>
      <c r="F8555" s="1"/>
      <c r="G8555">
        <v>4</v>
      </c>
      <c r="H8555" t="s">
        <v>1165</v>
      </c>
      <c r="I8555" s="1"/>
      <c r="J8555">
        <v>50</v>
      </c>
      <c r="M8555" t="s">
        <v>504</v>
      </c>
      <c r="N8555" t="s">
        <v>504</v>
      </c>
      <c r="O8555" t="s">
        <v>58</v>
      </c>
      <c r="Q8555" t="s">
        <v>756</v>
      </c>
      <c r="R8555" t="s">
        <v>21244</v>
      </c>
      <c r="U8555" t="s">
        <v>235</v>
      </c>
      <c r="V8555" t="s">
        <v>420</v>
      </c>
      <c r="AJ8555">
        <v>8800</v>
      </c>
      <c r="AK8555">
        <v>100</v>
      </c>
      <c r="AL8555">
        <v>8800</v>
      </c>
      <c r="AM8555">
        <v>100</v>
      </c>
      <c r="AN8555">
        <v>8800</v>
      </c>
      <c r="AO8555">
        <v>100</v>
      </c>
      <c r="AP8555">
        <v>8800</v>
      </c>
      <c r="AQ8555">
        <v>100</v>
      </c>
      <c r="AS8555" t="s">
        <v>21083</v>
      </c>
      <c r="AT8555" t="s">
        <v>75</v>
      </c>
      <c r="AU8555" t="s">
        <v>95</v>
      </c>
      <c r="AV8555" t="s">
        <v>63</v>
      </c>
      <c r="AW8555" t="s">
        <v>63</v>
      </c>
      <c r="AX8555" t="s">
        <v>2644</v>
      </c>
    </row>
    <row r="8556" spans="1:54" x14ac:dyDescent="0.35">
      <c r="A8556">
        <v>8823</v>
      </c>
      <c r="B8556" t="s">
        <v>21245</v>
      </c>
      <c r="C8556">
        <v>2300</v>
      </c>
      <c r="D8556" s="1">
        <v>46266</v>
      </c>
      <c r="E8556" s="1"/>
      <c r="F8556" s="1"/>
      <c r="G8556">
        <v>1</v>
      </c>
      <c r="H8556" t="s">
        <v>1165</v>
      </c>
      <c r="I8556" s="1"/>
      <c r="J8556">
        <v>90</v>
      </c>
      <c r="L8556" t="s">
        <v>21239</v>
      </c>
      <c r="M8556" t="s">
        <v>504</v>
      </c>
      <c r="N8556" t="s">
        <v>504</v>
      </c>
      <c r="O8556" t="s">
        <v>58</v>
      </c>
      <c r="Q8556" t="s">
        <v>790</v>
      </c>
      <c r="R8556" t="s">
        <v>21244</v>
      </c>
      <c r="U8556" t="s">
        <v>235</v>
      </c>
      <c r="V8556" t="s">
        <v>62</v>
      </c>
      <c r="W8556">
        <v>1300</v>
      </c>
      <c r="X8556">
        <v>1300</v>
      </c>
      <c r="AJ8556">
        <v>1000</v>
      </c>
      <c r="AK8556">
        <v>43.478260869564998</v>
      </c>
      <c r="AL8556">
        <v>1000</v>
      </c>
      <c r="AM8556">
        <v>43.478260869564998</v>
      </c>
      <c r="AN8556">
        <v>1000</v>
      </c>
      <c r="AO8556">
        <v>43.478260869564998</v>
      </c>
      <c r="AP8556">
        <v>1000</v>
      </c>
      <c r="AQ8556">
        <v>43.478260869564998</v>
      </c>
      <c r="AR8556" t="s">
        <v>21207</v>
      </c>
      <c r="AS8556" t="s">
        <v>21083</v>
      </c>
      <c r="AT8556" t="s">
        <v>75</v>
      </c>
      <c r="AU8556" t="s">
        <v>95</v>
      </c>
      <c r="AV8556" t="s">
        <v>63</v>
      </c>
      <c r="AW8556" t="s">
        <v>63</v>
      </c>
      <c r="AX8556" t="s">
        <v>2644</v>
      </c>
    </row>
    <row r="8557" spans="1:54" x14ac:dyDescent="0.35">
      <c r="A8557">
        <v>8824</v>
      </c>
      <c r="B8557" t="s">
        <v>21246</v>
      </c>
      <c r="C8557">
        <v>5100</v>
      </c>
      <c r="D8557" s="1">
        <v>46388</v>
      </c>
      <c r="E8557" s="1"/>
      <c r="F8557" s="1"/>
      <c r="G8557">
        <v>8</v>
      </c>
      <c r="H8557" t="s">
        <v>1165</v>
      </c>
      <c r="I8557" s="1"/>
      <c r="J8557">
        <v>10</v>
      </c>
      <c r="M8557" t="s">
        <v>504</v>
      </c>
      <c r="N8557" t="s">
        <v>504</v>
      </c>
      <c r="O8557" t="s">
        <v>58</v>
      </c>
      <c r="Q8557" t="s">
        <v>739</v>
      </c>
      <c r="R8557" t="s">
        <v>21244</v>
      </c>
      <c r="U8557" t="s">
        <v>235</v>
      </c>
      <c r="V8557" t="s">
        <v>420</v>
      </c>
      <c r="AJ8557">
        <v>5100</v>
      </c>
      <c r="AK8557">
        <v>100</v>
      </c>
      <c r="AL8557">
        <v>5100</v>
      </c>
      <c r="AM8557">
        <v>100</v>
      </c>
      <c r="AN8557">
        <v>5100</v>
      </c>
      <c r="AO8557">
        <v>100</v>
      </c>
      <c r="AP8557">
        <v>5100</v>
      </c>
      <c r="AQ8557">
        <v>100</v>
      </c>
      <c r="AS8557" t="s">
        <v>21083</v>
      </c>
      <c r="AT8557" t="s">
        <v>75</v>
      </c>
      <c r="AU8557" t="s">
        <v>95</v>
      </c>
      <c r="AV8557" t="s">
        <v>63</v>
      </c>
      <c r="AW8557" t="s">
        <v>63</v>
      </c>
      <c r="AX8557" t="s">
        <v>2644</v>
      </c>
    </row>
    <row r="8558" spans="1:54" x14ac:dyDescent="0.35">
      <c r="A8558">
        <v>8825</v>
      </c>
      <c r="B8558" t="s">
        <v>21247</v>
      </c>
      <c r="C8558">
        <v>4600</v>
      </c>
      <c r="D8558" s="1">
        <v>46388</v>
      </c>
      <c r="E8558" s="1"/>
      <c r="F8558" s="1"/>
      <c r="G8558">
        <v>12</v>
      </c>
      <c r="H8558" t="s">
        <v>1165</v>
      </c>
      <c r="I8558" s="1"/>
      <c r="J8558">
        <v>25</v>
      </c>
      <c r="M8558" t="s">
        <v>504</v>
      </c>
      <c r="N8558" t="s">
        <v>504</v>
      </c>
      <c r="O8558" t="s">
        <v>58</v>
      </c>
      <c r="Q8558" t="s">
        <v>233</v>
      </c>
      <c r="R8558" t="s">
        <v>21244</v>
      </c>
      <c r="U8558" t="s">
        <v>235</v>
      </c>
      <c r="V8558" t="s">
        <v>420</v>
      </c>
      <c r="AJ8558">
        <v>4600</v>
      </c>
      <c r="AK8558">
        <v>100</v>
      </c>
      <c r="AL8558">
        <v>4600</v>
      </c>
      <c r="AM8558">
        <v>100</v>
      </c>
      <c r="AN8558">
        <v>4600</v>
      </c>
      <c r="AO8558">
        <v>100</v>
      </c>
      <c r="AP8558">
        <v>4600</v>
      </c>
      <c r="AQ8558">
        <v>100</v>
      </c>
      <c r="AS8558" t="s">
        <v>21083</v>
      </c>
      <c r="AT8558" t="s">
        <v>75</v>
      </c>
      <c r="AU8558" t="s">
        <v>95</v>
      </c>
      <c r="AV8558" t="s">
        <v>63</v>
      </c>
      <c r="AW8558" t="s">
        <v>63</v>
      </c>
      <c r="AX8558" t="s">
        <v>2644</v>
      </c>
    </row>
    <row r="8559" spans="1:54" x14ac:dyDescent="0.35">
      <c r="A8559">
        <v>8826</v>
      </c>
      <c r="B8559" t="s">
        <v>21248</v>
      </c>
      <c r="C8559">
        <v>5700</v>
      </c>
      <c r="D8559" s="1">
        <v>46266</v>
      </c>
      <c r="E8559" s="1"/>
      <c r="F8559" s="1"/>
      <c r="G8559">
        <v>2</v>
      </c>
      <c r="H8559" t="s">
        <v>1165</v>
      </c>
      <c r="I8559" s="1"/>
      <c r="J8559">
        <v>25</v>
      </c>
      <c r="M8559" t="s">
        <v>504</v>
      </c>
      <c r="N8559" t="s">
        <v>504</v>
      </c>
      <c r="O8559" t="s">
        <v>58</v>
      </c>
      <c r="Q8559" t="s">
        <v>781</v>
      </c>
      <c r="R8559" t="s">
        <v>3788</v>
      </c>
      <c r="U8559" t="s">
        <v>235</v>
      </c>
      <c r="V8559" t="s">
        <v>420</v>
      </c>
      <c r="W8559">
        <v>4140</v>
      </c>
      <c r="Y8559">
        <v>1124.7</v>
      </c>
      <c r="AB8559">
        <v>44.44</v>
      </c>
      <c r="AJ8559">
        <v>5700</v>
      </c>
      <c r="AK8559">
        <v>100</v>
      </c>
      <c r="AL8559">
        <v>5700</v>
      </c>
      <c r="AM8559">
        <v>100</v>
      </c>
      <c r="AN8559">
        <v>4575.3</v>
      </c>
      <c r="AO8559">
        <v>80.268421052631993</v>
      </c>
      <c r="AP8559">
        <v>5700</v>
      </c>
      <c r="AQ8559">
        <v>100</v>
      </c>
      <c r="AS8559" t="s">
        <v>18386</v>
      </c>
      <c r="AU8559" t="s">
        <v>179</v>
      </c>
      <c r="AV8559" t="s">
        <v>63</v>
      </c>
      <c r="AX8559" t="s">
        <v>2644</v>
      </c>
    </row>
    <row r="8560" spans="1:54" x14ac:dyDescent="0.35">
      <c r="A8560">
        <v>8827</v>
      </c>
      <c r="B8560" t="s">
        <v>21249</v>
      </c>
      <c r="C8560">
        <v>38000</v>
      </c>
      <c r="D8560" s="1">
        <v>46296</v>
      </c>
      <c r="E8560" s="1"/>
      <c r="F8560" s="1"/>
      <c r="G8560">
        <v>12</v>
      </c>
      <c r="H8560" t="s">
        <v>1165</v>
      </c>
      <c r="I8560" s="1"/>
      <c r="J8560">
        <v>50</v>
      </c>
      <c r="M8560" t="s">
        <v>9091</v>
      </c>
      <c r="N8560" t="s">
        <v>13543</v>
      </c>
      <c r="O8560" t="s">
        <v>58</v>
      </c>
      <c r="Q8560" t="s">
        <v>109</v>
      </c>
      <c r="R8560" t="s">
        <v>21250</v>
      </c>
      <c r="U8560" t="s">
        <v>61</v>
      </c>
      <c r="V8560" t="s">
        <v>420</v>
      </c>
      <c r="AJ8560">
        <v>38000</v>
      </c>
      <c r="AK8560">
        <v>100</v>
      </c>
      <c r="AL8560">
        <v>38000</v>
      </c>
      <c r="AM8560">
        <v>100</v>
      </c>
      <c r="AN8560">
        <v>38000</v>
      </c>
      <c r="AO8560">
        <v>100</v>
      </c>
      <c r="AP8560">
        <v>38000</v>
      </c>
      <c r="AQ8560">
        <v>100</v>
      </c>
      <c r="AS8560" t="s">
        <v>18386</v>
      </c>
      <c r="AU8560" t="s">
        <v>150</v>
      </c>
      <c r="AV8560" t="s">
        <v>63</v>
      </c>
      <c r="AX8560" t="s">
        <v>2644</v>
      </c>
      <c r="BB8560" t="s">
        <v>21251</v>
      </c>
    </row>
    <row r="8561" spans="1:54" x14ac:dyDescent="0.35">
      <c r="A8561">
        <v>8828</v>
      </c>
      <c r="B8561" t="s">
        <v>21252</v>
      </c>
      <c r="C8561">
        <v>2500</v>
      </c>
      <c r="D8561" s="1">
        <v>46296</v>
      </c>
      <c r="E8561" s="1"/>
      <c r="F8561" s="1"/>
      <c r="G8561">
        <v>2</v>
      </c>
      <c r="H8561" t="s">
        <v>55</v>
      </c>
      <c r="I8561" s="1">
        <v>46288</v>
      </c>
      <c r="M8561" t="s">
        <v>6053</v>
      </c>
      <c r="N8561" t="s">
        <v>744</v>
      </c>
      <c r="O8561" t="s">
        <v>58</v>
      </c>
      <c r="Q8561" t="s">
        <v>739</v>
      </c>
      <c r="R8561" t="s">
        <v>21253</v>
      </c>
      <c r="U8561" t="s">
        <v>235</v>
      </c>
      <c r="V8561" t="s">
        <v>68</v>
      </c>
      <c r="W8561">
        <v>4440</v>
      </c>
      <c r="Y8561">
        <v>1206.2</v>
      </c>
      <c r="AI8561">
        <v>1206.2</v>
      </c>
      <c r="AJ8561">
        <v>2500</v>
      </c>
      <c r="AK8561">
        <v>100</v>
      </c>
      <c r="AL8561">
        <v>2500</v>
      </c>
      <c r="AM8561">
        <v>100</v>
      </c>
      <c r="AN8561">
        <v>1293.8</v>
      </c>
      <c r="AO8561">
        <v>51.752000000000002</v>
      </c>
      <c r="AP8561">
        <v>1293.8</v>
      </c>
      <c r="AQ8561">
        <v>51.752000000000002</v>
      </c>
      <c r="AR8561" t="s">
        <v>18398</v>
      </c>
      <c r="AS8561" t="s">
        <v>20546</v>
      </c>
      <c r="AU8561" t="s">
        <v>81</v>
      </c>
      <c r="AV8561" t="s">
        <v>63</v>
      </c>
      <c r="AX8561" t="s">
        <v>2065</v>
      </c>
    </row>
    <row r="8562" spans="1:54" x14ac:dyDescent="0.35">
      <c r="A8562">
        <v>8829</v>
      </c>
      <c r="B8562" t="s">
        <v>21254</v>
      </c>
      <c r="C8562">
        <v>9000</v>
      </c>
      <c r="D8562" s="1">
        <v>46266</v>
      </c>
      <c r="E8562" s="1"/>
      <c r="F8562" s="1"/>
      <c r="G8562">
        <v>6</v>
      </c>
      <c r="H8562" t="s">
        <v>1165</v>
      </c>
      <c r="I8562" s="1"/>
      <c r="J8562">
        <v>100</v>
      </c>
      <c r="L8562" t="s">
        <v>21255</v>
      </c>
      <c r="M8562" t="s">
        <v>17891</v>
      </c>
      <c r="N8562" t="s">
        <v>57</v>
      </c>
      <c r="O8562" t="s">
        <v>58</v>
      </c>
      <c r="Q8562" t="s">
        <v>109</v>
      </c>
      <c r="R8562" t="s">
        <v>18957</v>
      </c>
      <c r="U8562" t="s">
        <v>61</v>
      </c>
      <c r="V8562" t="s">
        <v>62</v>
      </c>
      <c r="W8562">
        <v>6800</v>
      </c>
      <c r="Y8562">
        <v>2128</v>
      </c>
      <c r="AB8562">
        <v>15.38</v>
      </c>
      <c r="AC8562">
        <v>6.03</v>
      </c>
      <c r="AD8562">
        <v>108</v>
      </c>
      <c r="AI8562">
        <v>834.31989596878998</v>
      </c>
      <c r="AJ8562">
        <v>9000</v>
      </c>
      <c r="AK8562">
        <v>100</v>
      </c>
      <c r="AL8562">
        <v>9000</v>
      </c>
      <c r="AM8562">
        <v>100</v>
      </c>
      <c r="AN8562">
        <v>6872</v>
      </c>
      <c r="AO8562">
        <v>76.355555555555995</v>
      </c>
      <c r="AP8562">
        <v>8165.6801040312002</v>
      </c>
      <c r="AQ8562">
        <v>90.729778933679995</v>
      </c>
      <c r="AR8562" t="s">
        <v>19572</v>
      </c>
      <c r="AS8562" t="s">
        <v>18386</v>
      </c>
      <c r="AT8562" t="s">
        <v>100</v>
      </c>
      <c r="AU8562" t="s">
        <v>186</v>
      </c>
      <c r="AV8562" t="s">
        <v>63</v>
      </c>
      <c r="AX8562" t="s">
        <v>2644</v>
      </c>
    </row>
    <row r="8563" spans="1:54" x14ac:dyDescent="0.35">
      <c r="A8563">
        <v>8830</v>
      </c>
      <c r="B8563" t="s">
        <v>21256</v>
      </c>
      <c r="C8563">
        <v>3000</v>
      </c>
      <c r="D8563" s="1">
        <v>46204</v>
      </c>
      <c r="E8563" s="1"/>
      <c r="F8563" s="1"/>
      <c r="G8563">
        <v>5</v>
      </c>
      <c r="H8563" t="s">
        <v>55</v>
      </c>
      <c r="I8563" s="1">
        <v>46261</v>
      </c>
      <c r="M8563" t="s">
        <v>734</v>
      </c>
      <c r="N8563" t="s">
        <v>328</v>
      </c>
      <c r="O8563" t="s">
        <v>58</v>
      </c>
      <c r="Q8563" t="s">
        <v>664</v>
      </c>
      <c r="R8563" t="s">
        <v>21257</v>
      </c>
      <c r="S8563" t="s">
        <v>21258</v>
      </c>
      <c r="U8563" t="s">
        <v>667</v>
      </c>
      <c r="V8563" t="s">
        <v>68</v>
      </c>
      <c r="W8563">
        <v>2900</v>
      </c>
      <c r="X8563">
        <v>2000</v>
      </c>
      <c r="Y8563">
        <v>244.5</v>
      </c>
      <c r="AB8563">
        <v>36.36</v>
      </c>
      <c r="AJ8563">
        <v>1000</v>
      </c>
      <c r="AK8563">
        <v>33.333333333333002</v>
      </c>
      <c r="AL8563">
        <v>1000</v>
      </c>
      <c r="AM8563">
        <v>33.333333333333002</v>
      </c>
      <c r="AN8563">
        <v>755.5</v>
      </c>
      <c r="AO8563">
        <v>25.183333333333</v>
      </c>
      <c r="AP8563">
        <v>1000</v>
      </c>
      <c r="AQ8563">
        <v>33.333333333333002</v>
      </c>
      <c r="AR8563" t="s">
        <v>20996</v>
      </c>
      <c r="AS8563" t="s">
        <v>21259</v>
      </c>
      <c r="AU8563" t="s">
        <v>150</v>
      </c>
      <c r="AV8563" t="s">
        <v>63</v>
      </c>
      <c r="AX8563" t="s">
        <v>2065</v>
      </c>
    </row>
    <row r="8564" spans="1:54" x14ac:dyDescent="0.35">
      <c r="A8564">
        <v>8831</v>
      </c>
      <c r="B8564" t="s">
        <v>21260</v>
      </c>
      <c r="C8564">
        <v>20000</v>
      </c>
      <c r="D8564" s="1">
        <v>46296</v>
      </c>
      <c r="E8564" s="1"/>
      <c r="F8564" s="1"/>
      <c r="G8564">
        <v>8</v>
      </c>
      <c r="H8564" t="s">
        <v>1165</v>
      </c>
      <c r="I8564" s="1"/>
      <c r="J8564">
        <v>75</v>
      </c>
      <c r="M8564" t="s">
        <v>108</v>
      </c>
      <c r="N8564" t="s">
        <v>108</v>
      </c>
      <c r="O8564" t="s">
        <v>58</v>
      </c>
      <c r="Q8564" t="s">
        <v>253</v>
      </c>
      <c r="R8564" t="s">
        <v>21261</v>
      </c>
      <c r="U8564" t="s">
        <v>61</v>
      </c>
      <c r="V8564" t="s">
        <v>420</v>
      </c>
      <c r="AJ8564">
        <v>20000</v>
      </c>
      <c r="AK8564">
        <v>100</v>
      </c>
      <c r="AL8564">
        <v>20000</v>
      </c>
      <c r="AM8564">
        <v>100</v>
      </c>
      <c r="AN8564">
        <v>20000</v>
      </c>
      <c r="AO8564">
        <v>100</v>
      </c>
      <c r="AP8564">
        <v>20000</v>
      </c>
      <c r="AQ8564">
        <v>100</v>
      </c>
      <c r="AS8564" t="s">
        <v>21083</v>
      </c>
      <c r="AU8564" t="s">
        <v>343</v>
      </c>
      <c r="AV8564" t="s">
        <v>64</v>
      </c>
      <c r="AX8564" t="s">
        <v>2065</v>
      </c>
      <c r="AY8564" t="s">
        <v>82</v>
      </c>
      <c r="BB8564" t="s">
        <v>21262</v>
      </c>
    </row>
    <row r="8565" spans="1:54" x14ac:dyDescent="0.35">
      <c r="A8565">
        <v>8832</v>
      </c>
      <c r="B8565" t="s">
        <v>21263</v>
      </c>
      <c r="C8565">
        <v>360</v>
      </c>
      <c r="D8565" s="1">
        <v>46569</v>
      </c>
      <c r="E8565" s="1"/>
      <c r="F8565" s="1"/>
      <c r="G8565">
        <v>12</v>
      </c>
      <c r="H8565" t="s">
        <v>1165</v>
      </c>
      <c r="I8565" s="1"/>
      <c r="J8565">
        <v>50</v>
      </c>
      <c r="M8565" t="s">
        <v>18348</v>
      </c>
      <c r="N8565" t="s">
        <v>108</v>
      </c>
      <c r="O8565" t="s">
        <v>58</v>
      </c>
      <c r="Q8565" t="s">
        <v>745</v>
      </c>
      <c r="R8565" t="s">
        <v>16048</v>
      </c>
      <c r="U8565" t="s">
        <v>235</v>
      </c>
      <c r="V8565" t="s">
        <v>420</v>
      </c>
      <c r="W8565">
        <v>140</v>
      </c>
      <c r="X8565">
        <v>140</v>
      </c>
      <c r="AJ8565">
        <v>220</v>
      </c>
      <c r="AK8565">
        <v>61.111111111111001</v>
      </c>
      <c r="AL8565">
        <v>220</v>
      </c>
      <c r="AM8565">
        <v>61.111111111111001</v>
      </c>
      <c r="AN8565">
        <v>220</v>
      </c>
      <c r="AO8565">
        <v>61.111111111111001</v>
      </c>
      <c r="AP8565">
        <v>220</v>
      </c>
      <c r="AQ8565">
        <v>61.111111111111001</v>
      </c>
      <c r="AS8565" t="s">
        <v>17958</v>
      </c>
      <c r="AU8565" t="s">
        <v>343</v>
      </c>
      <c r="AV8565" t="s">
        <v>63</v>
      </c>
      <c r="AX8565" t="s">
        <v>2644</v>
      </c>
    </row>
    <row r="8566" spans="1:54" x14ac:dyDescent="0.35">
      <c r="A8566">
        <v>8833</v>
      </c>
      <c r="B8566" t="s">
        <v>21264</v>
      </c>
      <c r="C8566">
        <v>300</v>
      </c>
      <c r="D8566" s="1">
        <v>46204</v>
      </c>
      <c r="E8566" s="1"/>
      <c r="F8566" s="1"/>
      <c r="G8566">
        <v>12</v>
      </c>
      <c r="H8566" t="s">
        <v>1165</v>
      </c>
      <c r="I8566" s="1"/>
      <c r="J8566">
        <v>100</v>
      </c>
      <c r="L8566" t="s">
        <v>21265</v>
      </c>
      <c r="M8566" t="s">
        <v>744</v>
      </c>
      <c r="N8566" t="s">
        <v>744</v>
      </c>
      <c r="O8566" t="s">
        <v>58</v>
      </c>
      <c r="Q8566" t="s">
        <v>745</v>
      </c>
      <c r="R8566" t="s">
        <v>630</v>
      </c>
      <c r="U8566" t="s">
        <v>235</v>
      </c>
      <c r="V8566" t="s">
        <v>62</v>
      </c>
      <c r="W8566">
        <v>120</v>
      </c>
      <c r="X8566">
        <v>120</v>
      </c>
      <c r="AE8566">
        <v>300</v>
      </c>
      <c r="AJ8566">
        <v>180</v>
      </c>
      <c r="AK8566">
        <v>60</v>
      </c>
      <c r="AL8566">
        <v>180</v>
      </c>
      <c r="AM8566">
        <v>60</v>
      </c>
      <c r="AN8566">
        <v>180</v>
      </c>
      <c r="AO8566">
        <v>60</v>
      </c>
      <c r="AP8566">
        <v>180</v>
      </c>
      <c r="AQ8566">
        <v>60</v>
      </c>
      <c r="AS8566" t="s">
        <v>17958</v>
      </c>
      <c r="AU8566" t="s">
        <v>150</v>
      </c>
      <c r="AV8566" t="s">
        <v>63</v>
      </c>
      <c r="AX8566" t="s">
        <v>2644</v>
      </c>
    </row>
    <row r="8567" spans="1:54" x14ac:dyDescent="0.35">
      <c r="A8567">
        <v>8834</v>
      </c>
      <c r="B8567" t="s">
        <v>21266</v>
      </c>
      <c r="C8567">
        <v>300</v>
      </c>
      <c r="D8567" s="1">
        <v>46569</v>
      </c>
      <c r="E8567" s="1"/>
      <c r="F8567" s="1"/>
      <c r="G8567">
        <v>12</v>
      </c>
      <c r="H8567" t="s">
        <v>1165</v>
      </c>
      <c r="I8567" s="1"/>
      <c r="J8567">
        <v>50</v>
      </c>
      <c r="M8567" t="s">
        <v>744</v>
      </c>
      <c r="N8567" t="s">
        <v>744</v>
      </c>
      <c r="O8567" t="s">
        <v>58</v>
      </c>
      <c r="Q8567" t="s">
        <v>745</v>
      </c>
      <c r="R8567" t="s">
        <v>630</v>
      </c>
      <c r="U8567" t="s">
        <v>235</v>
      </c>
      <c r="V8567" t="s">
        <v>420</v>
      </c>
      <c r="W8567">
        <v>120</v>
      </c>
      <c r="X8567">
        <v>120</v>
      </c>
      <c r="AJ8567">
        <v>180</v>
      </c>
      <c r="AK8567">
        <v>60</v>
      </c>
      <c r="AL8567">
        <v>180</v>
      </c>
      <c r="AM8567">
        <v>60</v>
      </c>
      <c r="AN8567">
        <v>180</v>
      </c>
      <c r="AO8567">
        <v>60</v>
      </c>
      <c r="AP8567">
        <v>180</v>
      </c>
      <c r="AQ8567">
        <v>60</v>
      </c>
      <c r="AS8567" t="s">
        <v>17958</v>
      </c>
      <c r="AU8567" t="s">
        <v>150</v>
      </c>
      <c r="AV8567" t="s">
        <v>63</v>
      </c>
      <c r="AX8567" t="s">
        <v>2644</v>
      </c>
    </row>
    <row r="8568" spans="1:54" x14ac:dyDescent="0.35">
      <c r="A8568">
        <v>8835</v>
      </c>
      <c r="B8568" t="s">
        <v>21267</v>
      </c>
      <c r="C8568">
        <v>330</v>
      </c>
      <c r="D8568" s="1">
        <v>46569</v>
      </c>
      <c r="E8568" s="1"/>
      <c r="F8568" s="1"/>
      <c r="G8568">
        <v>12</v>
      </c>
      <c r="H8568" t="s">
        <v>55</v>
      </c>
      <c r="I8568" s="1">
        <v>46283</v>
      </c>
      <c r="M8568" t="s">
        <v>744</v>
      </c>
      <c r="N8568" t="s">
        <v>744</v>
      </c>
      <c r="O8568" t="s">
        <v>58</v>
      </c>
      <c r="Q8568" t="s">
        <v>745</v>
      </c>
      <c r="R8568" t="s">
        <v>10427</v>
      </c>
      <c r="U8568" t="s">
        <v>235</v>
      </c>
      <c r="V8568" t="s">
        <v>68</v>
      </c>
      <c r="W8568">
        <v>150</v>
      </c>
      <c r="X8568">
        <v>150</v>
      </c>
      <c r="AJ8568">
        <v>180</v>
      </c>
      <c r="AK8568">
        <v>54.545454545455001</v>
      </c>
      <c r="AL8568">
        <v>180</v>
      </c>
      <c r="AM8568">
        <v>54.545454545455001</v>
      </c>
      <c r="AN8568">
        <v>180</v>
      </c>
      <c r="AO8568">
        <v>54.545454545455001</v>
      </c>
      <c r="AP8568">
        <v>180</v>
      </c>
      <c r="AQ8568">
        <v>54.545454545455001</v>
      </c>
      <c r="AR8568" t="s">
        <v>21268</v>
      </c>
      <c r="AS8568" t="s">
        <v>20534</v>
      </c>
      <c r="AU8568" t="s">
        <v>150</v>
      </c>
      <c r="AV8568" t="s">
        <v>63</v>
      </c>
      <c r="AX8568" t="s">
        <v>2644</v>
      </c>
    </row>
    <row r="8569" spans="1:54" x14ac:dyDescent="0.35">
      <c r="A8569">
        <v>8836</v>
      </c>
      <c r="B8569" t="s">
        <v>21269</v>
      </c>
      <c r="C8569">
        <v>100</v>
      </c>
      <c r="D8569" s="1">
        <v>46204</v>
      </c>
      <c r="E8569" s="1"/>
      <c r="F8569" s="1"/>
      <c r="G8569">
        <v>12</v>
      </c>
      <c r="H8569" t="s">
        <v>1165</v>
      </c>
      <c r="I8569" s="1"/>
      <c r="J8569">
        <v>100</v>
      </c>
      <c r="L8569" t="s">
        <v>21270</v>
      </c>
      <c r="M8569" t="s">
        <v>504</v>
      </c>
      <c r="N8569" t="s">
        <v>504</v>
      </c>
      <c r="O8569" t="s">
        <v>58</v>
      </c>
      <c r="Q8569" t="s">
        <v>745</v>
      </c>
      <c r="R8569" t="s">
        <v>1483</v>
      </c>
      <c r="U8569" t="s">
        <v>235</v>
      </c>
      <c r="V8569" t="s">
        <v>62</v>
      </c>
      <c r="W8569">
        <v>63.96</v>
      </c>
      <c r="X8569">
        <v>63.96</v>
      </c>
      <c r="AE8569">
        <v>100</v>
      </c>
      <c r="AF8569">
        <v>63.96</v>
      </c>
      <c r="AJ8569">
        <v>36.04</v>
      </c>
      <c r="AK8569">
        <v>36.04</v>
      </c>
      <c r="AL8569">
        <v>36.04</v>
      </c>
      <c r="AM8569">
        <v>36.04</v>
      </c>
      <c r="AN8569">
        <v>36.04</v>
      </c>
      <c r="AO8569">
        <v>36.04</v>
      </c>
      <c r="AP8569">
        <v>36.04</v>
      </c>
      <c r="AQ8569">
        <v>36.04</v>
      </c>
      <c r="AR8569" t="s">
        <v>17958</v>
      </c>
      <c r="AS8569" t="s">
        <v>17958</v>
      </c>
      <c r="AU8569" t="s">
        <v>179</v>
      </c>
      <c r="AV8569" t="s">
        <v>63</v>
      </c>
      <c r="AX8569" t="s">
        <v>2644</v>
      </c>
    </row>
    <row r="8570" spans="1:54" x14ac:dyDescent="0.35">
      <c r="A8570">
        <v>8837</v>
      </c>
      <c r="B8570" t="s">
        <v>21271</v>
      </c>
      <c r="C8570">
        <v>400</v>
      </c>
      <c r="D8570" s="1">
        <v>46539</v>
      </c>
      <c r="E8570" s="1"/>
      <c r="F8570" s="1"/>
      <c r="G8570">
        <v>12</v>
      </c>
      <c r="H8570" t="s">
        <v>1165</v>
      </c>
      <c r="I8570" s="1"/>
      <c r="J8570">
        <v>10</v>
      </c>
      <c r="M8570" t="s">
        <v>6053</v>
      </c>
      <c r="N8570" t="s">
        <v>744</v>
      </c>
      <c r="O8570" t="s">
        <v>58</v>
      </c>
      <c r="Q8570" t="s">
        <v>745</v>
      </c>
      <c r="R8570" t="s">
        <v>15476</v>
      </c>
      <c r="U8570" t="s">
        <v>235</v>
      </c>
      <c r="V8570" t="s">
        <v>420</v>
      </c>
      <c r="W8570">
        <v>120</v>
      </c>
      <c r="X8570">
        <v>120</v>
      </c>
      <c r="AJ8570">
        <v>280</v>
      </c>
      <c r="AK8570">
        <v>70</v>
      </c>
      <c r="AL8570">
        <v>280</v>
      </c>
      <c r="AM8570">
        <v>70</v>
      </c>
      <c r="AN8570">
        <v>280</v>
      </c>
      <c r="AO8570">
        <v>70</v>
      </c>
      <c r="AP8570">
        <v>280</v>
      </c>
      <c r="AQ8570">
        <v>70</v>
      </c>
      <c r="AS8570" t="s">
        <v>20534</v>
      </c>
      <c r="AU8570" t="s">
        <v>150</v>
      </c>
      <c r="AV8570" t="s">
        <v>63</v>
      </c>
      <c r="AX8570" t="s">
        <v>2644</v>
      </c>
    </row>
    <row r="8571" spans="1:54" x14ac:dyDescent="0.35">
      <c r="A8571">
        <v>8838</v>
      </c>
      <c r="B8571" t="s">
        <v>21272</v>
      </c>
      <c r="C8571">
        <v>3000</v>
      </c>
      <c r="D8571" s="1">
        <v>46204</v>
      </c>
      <c r="E8571" s="1"/>
      <c r="F8571" s="1"/>
      <c r="G8571">
        <v>5</v>
      </c>
      <c r="H8571" t="s">
        <v>1165</v>
      </c>
      <c r="I8571" s="1"/>
      <c r="J8571">
        <v>50</v>
      </c>
      <c r="M8571" t="s">
        <v>734</v>
      </c>
      <c r="N8571" t="s">
        <v>328</v>
      </c>
      <c r="O8571" t="s">
        <v>58</v>
      </c>
      <c r="Q8571" t="s">
        <v>664</v>
      </c>
      <c r="R8571" t="s">
        <v>6592</v>
      </c>
      <c r="S8571" t="s">
        <v>6593</v>
      </c>
      <c r="U8571" t="s">
        <v>667</v>
      </c>
      <c r="V8571" t="s">
        <v>420</v>
      </c>
      <c r="W8571">
        <v>2900</v>
      </c>
      <c r="X8571">
        <v>2000</v>
      </c>
      <c r="Y8571">
        <v>244.5</v>
      </c>
      <c r="AB8571">
        <v>59.09</v>
      </c>
      <c r="AC8571">
        <v>8.33</v>
      </c>
      <c r="AD8571">
        <v>20.375</v>
      </c>
      <c r="AI8571">
        <v>34.467507192417997</v>
      </c>
      <c r="AJ8571">
        <v>1000</v>
      </c>
      <c r="AK8571">
        <v>33.333333333333002</v>
      </c>
      <c r="AL8571">
        <v>1000</v>
      </c>
      <c r="AM8571">
        <v>33.333333333333002</v>
      </c>
      <c r="AN8571">
        <v>755.5</v>
      </c>
      <c r="AO8571">
        <v>25.183333333333</v>
      </c>
      <c r="AP8571">
        <v>965.53249280757996</v>
      </c>
      <c r="AQ8571">
        <v>32.184416426919</v>
      </c>
      <c r="AS8571" t="s">
        <v>20534</v>
      </c>
      <c r="AU8571" t="s">
        <v>150</v>
      </c>
      <c r="AV8571" t="s">
        <v>63</v>
      </c>
      <c r="AX8571" t="s">
        <v>2644</v>
      </c>
    </row>
    <row r="8572" spans="1:54" x14ac:dyDescent="0.35">
      <c r="A8572">
        <v>8839</v>
      </c>
      <c r="B8572" t="s">
        <v>21273</v>
      </c>
      <c r="C8572">
        <v>300</v>
      </c>
      <c r="D8572" s="1">
        <v>46174</v>
      </c>
      <c r="E8572" s="1"/>
      <c r="F8572" s="1"/>
      <c r="G8572">
        <v>12</v>
      </c>
      <c r="H8572" t="s">
        <v>1165</v>
      </c>
      <c r="I8572" s="1"/>
      <c r="J8572">
        <v>100</v>
      </c>
      <c r="L8572" t="s">
        <v>21274</v>
      </c>
      <c r="M8572" t="s">
        <v>18348</v>
      </c>
      <c r="N8572" t="s">
        <v>744</v>
      </c>
      <c r="O8572" t="s">
        <v>58</v>
      </c>
      <c r="Q8572" t="s">
        <v>745</v>
      </c>
      <c r="R8572" t="s">
        <v>9679</v>
      </c>
      <c r="U8572" t="s">
        <v>235</v>
      </c>
      <c r="V8572" t="s">
        <v>62</v>
      </c>
      <c r="W8572">
        <v>120</v>
      </c>
      <c r="X8572">
        <v>120</v>
      </c>
      <c r="AE8572">
        <v>300</v>
      </c>
      <c r="AF8572">
        <v>120</v>
      </c>
      <c r="AJ8572">
        <v>180</v>
      </c>
      <c r="AK8572">
        <v>60</v>
      </c>
      <c r="AL8572">
        <v>180</v>
      </c>
      <c r="AM8572">
        <v>60</v>
      </c>
      <c r="AN8572">
        <v>180</v>
      </c>
      <c r="AO8572">
        <v>60</v>
      </c>
      <c r="AP8572">
        <v>180</v>
      </c>
      <c r="AQ8572">
        <v>60</v>
      </c>
      <c r="AR8572" t="s">
        <v>17958</v>
      </c>
      <c r="AS8572" t="s">
        <v>17958</v>
      </c>
      <c r="AU8572" t="s">
        <v>2937</v>
      </c>
      <c r="AV8572" t="s">
        <v>63</v>
      </c>
      <c r="AX8572" t="s">
        <v>2644</v>
      </c>
    </row>
    <row r="8573" spans="1:54" x14ac:dyDescent="0.35">
      <c r="A8573">
        <v>8840</v>
      </c>
      <c r="B8573" t="s">
        <v>21275</v>
      </c>
      <c r="C8573">
        <v>300</v>
      </c>
      <c r="D8573" s="1">
        <v>46539</v>
      </c>
      <c r="E8573" s="1"/>
      <c r="F8573" s="1"/>
      <c r="G8573">
        <v>12</v>
      </c>
      <c r="H8573" t="s">
        <v>1165</v>
      </c>
      <c r="I8573" s="1"/>
      <c r="J8573">
        <v>50</v>
      </c>
      <c r="M8573" t="s">
        <v>18348</v>
      </c>
      <c r="N8573" t="s">
        <v>744</v>
      </c>
      <c r="O8573" t="s">
        <v>58</v>
      </c>
      <c r="Q8573" t="s">
        <v>745</v>
      </c>
      <c r="R8573" t="s">
        <v>9679</v>
      </c>
      <c r="U8573" t="s">
        <v>235</v>
      </c>
      <c r="V8573" t="s">
        <v>420</v>
      </c>
      <c r="W8573">
        <v>120</v>
      </c>
      <c r="X8573">
        <v>120</v>
      </c>
      <c r="AJ8573">
        <v>180</v>
      </c>
      <c r="AK8573">
        <v>60</v>
      </c>
      <c r="AL8573">
        <v>180</v>
      </c>
      <c r="AM8573">
        <v>60</v>
      </c>
      <c r="AN8573">
        <v>180</v>
      </c>
      <c r="AO8573">
        <v>60</v>
      </c>
      <c r="AP8573">
        <v>180</v>
      </c>
      <c r="AQ8573">
        <v>60</v>
      </c>
      <c r="AS8573" t="s">
        <v>17958</v>
      </c>
      <c r="AU8573" t="s">
        <v>2937</v>
      </c>
      <c r="AV8573" t="s">
        <v>63</v>
      </c>
      <c r="AX8573" t="s">
        <v>2644</v>
      </c>
    </row>
    <row r="8574" spans="1:54" x14ac:dyDescent="0.35">
      <c r="A8574">
        <v>8841</v>
      </c>
      <c r="B8574" t="s">
        <v>21276</v>
      </c>
      <c r="C8574">
        <v>4000</v>
      </c>
      <c r="D8574" s="1">
        <v>46266</v>
      </c>
      <c r="E8574" s="1"/>
      <c r="F8574" s="1"/>
      <c r="G8574">
        <v>4</v>
      </c>
      <c r="H8574" t="s">
        <v>1165</v>
      </c>
      <c r="I8574" s="1"/>
      <c r="J8574">
        <v>100</v>
      </c>
      <c r="L8574" t="s">
        <v>21277</v>
      </c>
      <c r="M8574" t="s">
        <v>183</v>
      </c>
      <c r="N8574" t="s">
        <v>108</v>
      </c>
      <c r="O8574" t="s">
        <v>58</v>
      </c>
      <c r="Q8574" t="s">
        <v>559</v>
      </c>
      <c r="R8574" t="s">
        <v>17007</v>
      </c>
      <c r="U8574" t="s">
        <v>61</v>
      </c>
      <c r="V8574" t="s">
        <v>62</v>
      </c>
      <c r="W8574">
        <v>2500</v>
      </c>
      <c r="Y8574">
        <v>740</v>
      </c>
      <c r="AB8574">
        <v>22.22</v>
      </c>
      <c r="AC8574">
        <v>20</v>
      </c>
      <c r="AD8574">
        <v>277.5</v>
      </c>
      <c r="AE8574">
        <v>4000</v>
      </c>
      <c r="AI8574">
        <v>666.06660666067</v>
      </c>
      <c r="AJ8574">
        <v>4000</v>
      </c>
      <c r="AK8574">
        <v>100</v>
      </c>
      <c r="AL8574">
        <v>4000</v>
      </c>
      <c r="AM8574">
        <v>100</v>
      </c>
      <c r="AN8574">
        <v>3260</v>
      </c>
      <c r="AO8574">
        <v>81.5</v>
      </c>
      <c r="AP8574">
        <v>3333.9333933393</v>
      </c>
      <c r="AQ8574">
        <v>83.348334833482994</v>
      </c>
      <c r="AR8574" t="s">
        <v>20129</v>
      </c>
      <c r="AS8574" t="s">
        <v>20071</v>
      </c>
      <c r="AU8574" t="s">
        <v>179</v>
      </c>
      <c r="AV8574" t="s">
        <v>63</v>
      </c>
      <c r="AX8574" t="s">
        <v>2644</v>
      </c>
      <c r="BB8574" t="s">
        <v>21278</v>
      </c>
    </row>
    <row r="8575" spans="1:54" x14ac:dyDescent="0.35">
      <c r="A8575">
        <v>8842</v>
      </c>
      <c r="B8575" t="s">
        <v>21279</v>
      </c>
      <c r="C8575">
        <v>2000</v>
      </c>
      <c r="D8575" s="1">
        <v>46204</v>
      </c>
      <c r="E8575" s="1"/>
      <c r="F8575" s="1"/>
      <c r="G8575">
        <v>3</v>
      </c>
      <c r="H8575" t="s">
        <v>1165</v>
      </c>
      <c r="I8575" s="1"/>
      <c r="J8575">
        <v>90</v>
      </c>
      <c r="L8575" t="s">
        <v>21280</v>
      </c>
      <c r="M8575" t="s">
        <v>734</v>
      </c>
      <c r="N8575" t="s">
        <v>328</v>
      </c>
      <c r="O8575" t="s">
        <v>58</v>
      </c>
      <c r="Q8575" t="s">
        <v>664</v>
      </c>
      <c r="R8575" t="s">
        <v>21281</v>
      </c>
      <c r="S8575" t="s">
        <v>21282</v>
      </c>
      <c r="U8575" t="s">
        <v>667</v>
      </c>
      <c r="V8575" t="s">
        <v>62</v>
      </c>
      <c r="W8575">
        <v>1600</v>
      </c>
      <c r="X8575">
        <v>1300</v>
      </c>
      <c r="Y8575">
        <v>81.5</v>
      </c>
      <c r="AB8575">
        <v>100</v>
      </c>
      <c r="AC8575">
        <v>62.5</v>
      </c>
      <c r="AD8575">
        <v>91.6875</v>
      </c>
      <c r="AE8575">
        <v>2000</v>
      </c>
      <c r="AI8575">
        <v>91.6875</v>
      </c>
      <c r="AJ8575">
        <v>700</v>
      </c>
      <c r="AK8575">
        <v>35</v>
      </c>
      <c r="AL8575">
        <v>2000</v>
      </c>
      <c r="AM8575">
        <v>100</v>
      </c>
      <c r="AN8575">
        <v>618.5</v>
      </c>
      <c r="AO8575">
        <v>30.925000000000001</v>
      </c>
      <c r="AP8575">
        <v>1908.3125</v>
      </c>
      <c r="AQ8575">
        <v>95.415625000000006</v>
      </c>
      <c r="AR8575" t="s">
        <v>20915</v>
      </c>
      <c r="AS8575" t="s">
        <v>20071</v>
      </c>
      <c r="AU8575" t="s">
        <v>1172</v>
      </c>
      <c r="AV8575" t="s">
        <v>63</v>
      </c>
      <c r="AX8575" t="s">
        <v>2065</v>
      </c>
    </row>
    <row r="8576" spans="1:54" x14ac:dyDescent="0.35">
      <c r="A8576">
        <v>8843</v>
      </c>
      <c r="B8576" t="s">
        <v>21283</v>
      </c>
      <c r="C8576">
        <v>300</v>
      </c>
      <c r="D8576" s="1">
        <v>46661</v>
      </c>
      <c r="E8576" s="1"/>
      <c r="F8576" s="1"/>
      <c r="G8576">
        <v>12</v>
      </c>
      <c r="H8576" t="s">
        <v>1165</v>
      </c>
      <c r="I8576" s="1"/>
      <c r="J8576">
        <v>10</v>
      </c>
      <c r="M8576" t="s">
        <v>6053</v>
      </c>
      <c r="N8576" t="s">
        <v>423</v>
      </c>
      <c r="O8576" t="s">
        <v>58</v>
      </c>
      <c r="Q8576" t="s">
        <v>745</v>
      </c>
      <c r="R8576" t="s">
        <v>19695</v>
      </c>
      <c r="U8576" t="s">
        <v>235</v>
      </c>
      <c r="V8576" t="s">
        <v>420</v>
      </c>
      <c r="AJ8576">
        <v>300</v>
      </c>
      <c r="AK8576">
        <v>100</v>
      </c>
      <c r="AL8576">
        <v>300</v>
      </c>
      <c r="AM8576">
        <v>100</v>
      </c>
      <c r="AN8576">
        <v>300</v>
      </c>
      <c r="AO8576">
        <v>100</v>
      </c>
      <c r="AP8576">
        <v>300</v>
      </c>
      <c r="AQ8576">
        <v>100</v>
      </c>
      <c r="AS8576" t="s">
        <v>20071</v>
      </c>
      <c r="AU8576" t="s">
        <v>150</v>
      </c>
      <c r="AV8576" t="s">
        <v>63</v>
      </c>
      <c r="AX8576" t="s">
        <v>2644</v>
      </c>
    </row>
    <row r="8577" spans="1:54" x14ac:dyDescent="0.35">
      <c r="A8577">
        <v>8844</v>
      </c>
      <c r="B8577" t="s">
        <v>21284</v>
      </c>
      <c r="C8577">
        <v>3000</v>
      </c>
      <c r="D8577" s="1">
        <v>46204</v>
      </c>
      <c r="E8577" s="1"/>
      <c r="F8577" s="1"/>
      <c r="G8577">
        <v>6</v>
      </c>
      <c r="H8577" t="s">
        <v>55</v>
      </c>
      <c r="I8577" s="1">
        <v>46281</v>
      </c>
      <c r="M8577" t="s">
        <v>734</v>
      </c>
      <c r="N8577" t="s">
        <v>328</v>
      </c>
      <c r="O8577" t="s">
        <v>58</v>
      </c>
      <c r="Q8577" t="s">
        <v>664</v>
      </c>
      <c r="R8577" t="s">
        <v>20341</v>
      </c>
      <c r="S8577" t="s">
        <v>21285</v>
      </c>
      <c r="U8577" t="s">
        <v>667</v>
      </c>
      <c r="V8577" t="s">
        <v>68</v>
      </c>
      <c r="W8577">
        <v>2900</v>
      </c>
      <c r="X8577">
        <v>2000</v>
      </c>
      <c r="Y8577">
        <v>244.5</v>
      </c>
      <c r="AB8577">
        <v>40.74</v>
      </c>
      <c r="AJ8577">
        <v>1000</v>
      </c>
      <c r="AK8577">
        <v>33.333333333333002</v>
      </c>
      <c r="AL8577">
        <v>1000</v>
      </c>
      <c r="AM8577">
        <v>33.333333333333002</v>
      </c>
      <c r="AN8577">
        <v>755.5</v>
      </c>
      <c r="AO8577">
        <v>25.183333333333</v>
      </c>
      <c r="AP8577">
        <v>1000</v>
      </c>
      <c r="AQ8577">
        <v>33.333333333333002</v>
      </c>
      <c r="AR8577" t="s">
        <v>21286</v>
      </c>
      <c r="AS8577" t="s">
        <v>20071</v>
      </c>
      <c r="AU8577" t="s">
        <v>150</v>
      </c>
      <c r="AV8577" t="s">
        <v>63</v>
      </c>
      <c r="AX8577" t="s">
        <v>2644</v>
      </c>
    </row>
    <row r="8578" spans="1:54" x14ac:dyDescent="0.35">
      <c r="A8578">
        <v>8845</v>
      </c>
      <c r="B8578" t="s">
        <v>21287</v>
      </c>
      <c r="C8578">
        <v>6000</v>
      </c>
      <c r="D8578" s="1">
        <v>46296</v>
      </c>
      <c r="E8578" s="1"/>
      <c r="F8578" s="1"/>
      <c r="G8578">
        <v>2</v>
      </c>
      <c r="H8578" t="s">
        <v>1165</v>
      </c>
      <c r="I8578" s="1"/>
      <c r="J8578">
        <v>50</v>
      </c>
      <c r="M8578" t="s">
        <v>57</v>
      </c>
      <c r="N8578" t="s">
        <v>57</v>
      </c>
      <c r="O8578" t="s">
        <v>58</v>
      </c>
      <c r="Q8578" t="s">
        <v>739</v>
      </c>
      <c r="R8578" t="s">
        <v>21131</v>
      </c>
      <c r="U8578" t="s">
        <v>235</v>
      </c>
      <c r="V8578" t="s">
        <v>420</v>
      </c>
      <c r="AJ8578">
        <v>6000</v>
      </c>
      <c r="AK8578">
        <v>100</v>
      </c>
      <c r="AL8578">
        <v>6000</v>
      </c>
      <c r="AM8578">
        <v>100</v>
      </c>
      <c r="AN8578">
        <v>6000</v>
      </c>
      <c r="AO8578">
        <v>100</v>
      </c>
      <c r="AP8578">
        <v>6000</v>
      </c>
      <c r="AQ8578">
        <v>100</v>
      </c>
      <c r="AS8578" t="s">
        <v>14614</v>
      </c>
      <c r="AU8578" t="s">
        <v>150</v>
      </c>
      <c r="AV8578" t="s">
        <v>63</v>
      </c>
      <c r="AX8578" t="s">
        <v>2065</v>
      </c>
    </row>
    <row r="8579" spans="1:54" x14ac:dyDescent="0.35">
      <c r="A8579">
        <v>8846</v>
      </c>
      <c r="B8579" t="s">
        <v>21288</v>
      </c>
      <c r="C8579">
        <v>16200</v>
      </c>
      <c r="D8579" s="1">
        <v>46266</v>
      </c>
      <c r="E8579" s="1"/>
      <c r="F8579" s="1"/>
      <c r="G8579">
        <v>12</v>
      </c>
      <c r="H8579" t="s">
        <v>1165</v>
      </c>
      <c r="I8579" s="1"/>
      <c r="J8579">
        <v>100</v>
      </c>
      <c r="L8579" t="s">
        <v>21289</v>
      </c>
      <c r="M8579" t="s">
        <v>3650</v>
      </c>
      <c r="N8579" t="s">
        <v>108</v>
      </c>
      <c r="O8579" t="s">
        <v>58</v>
      </c>
      <c r="Q8579" t="s">
        <v>109</v>
      </c>
      <c r="R8579" t="s">
        <v>13012</v>
      </c>
      <c r="U8579" t="s">
        <v>61</v>
      </c>
      <c r="V8579" t="s">
        <v>62</v>
      </c>
      <c r="AD8579">
        <v>136.75</v>
      </c>
      <c r="AE8579">
        <v>16200</v>
      </c>
      <c r="AJ8579">
        <v>16200</v>
      </c>
      <c r="AK8579">
        <v>100</v>
      </c>
      <c r="AL8579">
        <v>16200</v>
      </c>
      <c r="AM8579">
        <v>100</v>
      </c>
      <c r="AN8579">
        <v>16200</v>
      </c>
      <c r="AO8579">
        <v>100</v>
      </c>
      <c r="AP8579">
        <v>16200</v>
      </c>
      <c r="AQ8579">
        <v>100</v>
      </c>
      <c r="AR8579" t="s">
        <v>19782</v>
      </c>
      <c r="AS8579" t="s">
        <v>14614</v>
      </c>
      <c r="AT8579" t="s">
        <v>100</v>
      </c>
      <c r="AU8579" t="s">
        <v>95</v>
      </c>
      <c r="AV8579" t="s">
        <v>63</v>
      </c>
      <c r="AX8579" t="s">
        <v>2644</v>
      </c>
      <c r="AY8579" t="s">
        <v>115</v>
      </c>
    </row>
    <row r="8580" spans="1:54" x14ac:dyDescent="0.35">
      <c r="A8580">
        <v>8847</v>
      </c>
      <c r="B8580" t="s">
        <v>21290</v>
      </c>
      <c r="C8580">
        <v>4000</v>
      </c>
      <c r="D8580" s="1">
        <v>46204</v>
      </c>
      <c r="E8580" s="1"/>
      <c r="F8580" s="1"/>
      <c r="G8580">
        <v>9</v>
      </c>
      <c r="H8580" t="s">
        <v>1165</v>
      </c>
      <c r="I8580" s="1"/>
      <c r="J8580">
        <v>10</v>
      </c>
      <c r="M8580" t="s">
        <v>734</v>
      </c>
      <c r="N8580" t="s">
        <v>328</v>
      </c>
      <c r="O8580" t="s">
        <v>58</v>
      </c>
      <c r="Q8580" t="s">
        <v>664</v>
      </c>
      <c r="R8580" t="s">
        <v>11862</v>
      </c>
      <c r="S8580" t="s">
        <v>21291</v>
      </c>
      <c r="U8580" t="s">
        <v>667</v>
      </c>
      <c r="V8580" t="s">
        <v>420</v>
      </c>
      <c r="W8580">
        <v>3900</v>
      </c>
      <c r="X8580">
        <v>3000</v>
      </c>
      <c r="Y8580">
        <v>244.5</v>
      </c>
      <c r="AB8580">
        <v>33.33</v>
      </c>
      <c r="AJ8580">
        <v>1000</v>
      </c>
      <c r="AK8580">
        <v>25</v>
      </c>
      <c r="AL8580">
        <v>1000</v>
      </c>
      <c r="AM8580">
        <v>25</v>
      </c>
      <c r="AN8580">
        <v>755.5</v>
      </c>
      <c r="AO8580">
        <v>18.887499999999999</v>
      </c>
      <c r="AP8580">
        <v>1000</v>
      </c>
      <c r="AQ8580">
        <v>25</v>
      </c>
      <c r="AS8580" t="s">
        <v>14614</v>
      </c>
      <c r="AU8580" t="s">
        <v>179</v>
      </c>
      <c r="AV8580" t="s">
        <v>63</v>
      </c>
      <c r="AX8580" t="s">
        <v>3766</v>
      </c>
    </row>
    <row r="8581" spans="1:54" x14ac:dyDescent="0.35">
      <c r="A8581">
        <v>8848</v>
      </c>
      <c r="B8581" t="s">
        <v>21292</v>
      </c>
      <c r="C8581">
        <v>3000</v>
      </c>
      <c r="D8581" s="1">
        <v>46266</v>
      </c>
      <c r="E8581" s="1"/>
      <c r="F8581" s="1"/>
      <c r="G8581">
        <v>2</v>
      </c>
      <c r="H8581" t="s">
        <v>1165</v>
      </c>
      <c r="I8581" s="1"/>
      <c r="J8581">
        <v>100</v>
      </c>
      <c r="L8581" t="s">
        <v>21293</v>
      </c>
      <c r="M8581" t="s">
        <v>15229</v>
      </c>
      <c r="N8581" t="s">
        <v>744</v>
      </c>
      <c r="O8581" t="s">
        <v>58</v>
      </c>
      <c r="Q8581" t="s">
        <v>739</v>
      </c>
      <c r="R8581" t="s">
        <v>3039</v>
      </c>
      <c r="U8581" t="s">
        <v>235</v>
      </c>
      <c r="V8581" t="s">
        <v>62</v>
      </c>
      <c r="W8581">
        <v>3000</v>
      </c>
      <c r="Y8581">
        <v>844</v>
      </c>
      <c r="AB8581">
        <v>44.44</v>
      </c>
      <c r="AC8581">
        <v>14.77</v>
      </c>
      <c r="AD8581">
        <v>170.625</v>
      </c>
      <c r="AE8581">
        <v>1500</v>
      </c>
      <c r="AI8581">
        <v>280.51035103509997</v>
      </c>
      <c r="AJ8581">
        <v>3000</v>
      </c>
      <c r="AK8581">
        <v>100</v>
      </c>
      <c r="AL8581">
        <v>3000</v>
      </c>
      <c r="AM8581">
        <v>100</v>
      </c>
      <c r="AN8581">
        <v>2156</v>
      </c>
      <c r="AO8581">
        <v>71.866666666667001</v>
      </c>
      <c r="AP8581">
        <v>2719.4896489649</v>
      </c>
      <c r="AQ8581">
        <v>90.649654965497007</v>
      </c>
      <c r="AR8581" t="s">
        <v>21294</v>
      </c>
      <c r="AS8581" t="s">
        <v>14614</v>
      </c>
      <c r="AU8581" t="s">
        <v>216</v>
      </c>
      <c r="AV8581" t="s">
        <v>63</v>
      </c>
      <c r="AW8581" t="s">
        <v>63</v>
      </c>
      <c r="AX8581" t="s">
        <v>2644</v>
      </c>
      <c r="BB8581" t="s">
        <v>21295</v>
      </c>
    </row>
    <row r="8582" spans="1:54" x14ac:dyDescent="0.35">
      <c r="A8582">
        <v>8849</v>
      </c>
      <c r="B8582" t="s">
        <v>21296</v>
      </c>
      <c r="C8582">
        <v>90000</v>
      </c>
      <c r="D8582" s="1">
        <v>46204</v>
      </c>
      <c r="E8582" s="1"/>
      <c r="F8582" s="1"/>
      <c r="G8582">
        <v>24</v>
      </c>
      <c r="H8582" t="s">
        <v>1165</v>
      </c>
      <c r="I8582" s="1"/>
      <c r="J8582">
        <v>90</v>
      </c>
      <c r="M8582" t="s">
        <v>15229</v>
      </c>
      <c r="N8582" t="s">
        <v>744</v>
      </c>
      <c r="O8582" t="s">
        <v>58</v>
      </c>
      <c r="Q8582" t="s">
        <v>739</v>
      </c>
      <c r="R8582" t="s">
        <v>460</v>
      </c>
      <c r="U8582" t="s">
        <v>235</v>
      </c>
      <c r="V8582" t="s">
        <v>62</v>
      </c>
      <c r="AD8582">
        <v>187.45</v>
      </c>
      <c r="AJ8582">
        <v>90000</v>
      </c>
      <c r="AK8582">
        <v>100</v>
      </c>
      <c r="AL8582">
        <v>90000</v>
      </c>
      <c r="AM8582">
        <v>100</v>
      </c>
      <c r="AN8582">
        <v>90000</v>
      </c>
      <c r="AO8582">
        <v>100</v>
      </c>
      <c r="AP8582">
        <v>90000</v>
      </c>
      <c r="AQ8582">
        <v>100</v>
      </c>
      <c r="AR8582" t="s">
        <v>21294</v>
      </c>
      <c r="AS8582" t="s">
        <v>14614</v>
      </c>
      <c r="AU8582" t="s">
        <v>95</v>
      </c>
      <c r="AV8582" t="s">
        <v>63</v>
      </c>
      <c r="AX8582" t="s">
        <v>2644</v>
      </c>
    </row>
    <row r="8583" spans="1:54" x14ac:dyDescent="0.35">
      <c r="A8583">
        <v>8850</v>
      </c>
      <c r="B8583" t="s">
        <v>21297</v>
      </c>
      <c r="C8583">
        <v>4000</v>
      </c>
      <c r="D8583" s="1">
        <v>46296</v>
      </c>
      <c r="E8583" s="1"/>
      <c r="F8583" s="1"/>
      <c r="G8583">
        <v>3</v>
      </c>
      <c r="H8583" t="s">
        <v>1165</v>
      </c>
      <c r="I8583" s="1"/>
      <c r="J8583">
        <v>25</v>
      </c>
      <c r="M8583" t="s">
        <v>744</v>
      </c>
      <c r="N8583" t="s">
        <v>104</v>
      </c>
      <c r="O8583" t="s">
        <v>58</v>
      </c>
      <c r="Q8583" t="s">
        <v>756</v>
      </c>
      <c r="R8583" t="s">
        <v>19485</v>
      </c>
      <c r="U8583" t="s">
        <v>235</v>
      </c>
      <c r="V8583" t="s">
        <v>420</v>
      </c>
      <c r="AJ8583">
        <v>4000</v>
      </c>
      <c r="AK8583">
        <v>100</v>
      </c>
      <c r="AL8583">
        <v>4000</v>
      </c>
      <c r="AM8583">
        <v>100</v>
      </c>
      <c r="AN8583">
        <v>4000</v>
      </c>
      <c r="AO8583">
        <v>100</v>
      </c>
      <c r="AP8583">
        <v>4000</v>
      </c>
      <c r="AQ8583">
        <v>100</v>
      </c>
      <c r="AS8583" t="s">
        <v>21298</v>
      </c>
      <c r="AU8583" t="s">
        <v>150</v>
      </c>
      <c r="AV8583" t="s">
        <v>63</v>
      </c>
      <c r="AX8583" t="s">
        <v>3766</v>
      </c>
      <c r="BA8583" t="s">
        <v>744</v>
      </c>
    </row>
    <row r="8584" spans="1:54" x14ac:dyDescent="0.35">
      <c r="A8584">
        <v>8851</v>
      </c>
      <c r="B8584" t="s">
        <v>21299</v>
      </c>
      <c r="C8584">
        <v>4000</v>
      </c>
      <c r="D8584" s="1">
        <v>46296</v>
      </c>
      <c r="E8584" s="1"/>
      <c r="F8584" s="1"/>
      <c r="G8584">
        <v>6</v>
      </c>
      <c r="H8584" t="s">
        <v>1165</v>
      </c>
      <c r="I8584" s="1"/>
      <c r="J8584">
        <v>25</v>
      </c>
      <c r="M8584" t="s">
        <v>744</v>
      </c>
      <c r="N8584" t="s">
        <v>104</v>
      </c>
      <c r="O8584" t="s">
        <v>58</v>
      </c>
      <c r="Q8584" t="s">
        <v>3046</v>
      </c>
      <c r="R8584" t="s">
        <v>19485</v>
      </c>
      <c r="U8584" t="s">
        <v>235</v>
      </c>
      <c r="V8584" t="s">
        <v>420</v>
      </c>
      <c r="AJ8584">
        <v>4000</v>
      </c>
      <c r="AK8584">
        <v>100</v>
      </c>
      <c r="AL8584">
        <v>4000</v>
      </c>
      <c r="AM8584">
        <v>100</v>
      </c>
      <c r="AN8584">
        <v>4000</v>
      </c>
      <c r="AO8584">
        <v>100</v>
      </c>
      <c r="AP8584">
        <v>4000</v>
      </c>
      <c r="AQ8584">
        <v>100</v>
      </c>
      <c r="AS8584" t="s">
        <v>21298</v>
      </c>
      <c r="AU8584" t="s">
        <v>150</v>
      </c>
      <c r="AV8584" t="s">
        <v>63</v>
      </c>
      <c r="AX8584" t="s">
        <v>3766</v>
      </c>
      <c r="BA8584" t="s">
        <v>744</v>
      </c>
    </row>
    <row r="8585" spans="1:54" x14ac:dyDescent="0.35">
      <c r="A8585">
        <v>8852</v>
      </c>
      <c r="B8585" t="s">
        <v>21300</v>
      </c>
      <c r="C8585">
        <v>2500</v>
      </c>
      <c r="D8585" s="1">
        <v>46204</v>
      </c>
      <c r="E8585" s="1"/>
      <c r="F8585" s="1"/>
      <c r="G8585">
        <v>4</v>
      </c>
      <c r="H8585" t="s">
        <v>1165</v>
      </c>
      <c r="I8585" s="1"/>
      <c r="J8585">
        <v>100</v>
      </c>
      <c r="L8585" t="s">
        <v>21301</v>
      </c>
      <c r="M8585" t="s">
        <v>9429</v>
      </c>
      <c r="N8585" t="s">
        <v>423</v>
      </c>
      <c r="O8585" t="s">
        <v>58</v>
      </c>
      <c r="Q8585" t="s">
        <v>4033</v>
      </c>
      <c r="R8585" t="s">
        <v>19695</v>
      </c>
      <c r="U8585" t="s">
        <v>5911</v>
      </c>
      <c r="V8585" t="s">
        <v>62</v>
      </c>
      <c r="W8585">
        <v>3000</v>
      </c>
      <c r="Y8585">
        <v>815</v>
      </c>
      <c r="AB8585">
        <v>72.22</v>
      </c>
      <c r="AC8585">
        <v>49.38</v>
      </c>
      <c r="AD8585">
        <v>489</v>
      </c>
      <c r="AE8585">
        <v>2500</v>
      </c>
      <c r="AI8585">
        <v>557.25145389089005</v>
      </c>
      <c r="AJ8585">
        <v>2500</v>
      </c>
      <c r="AK8585">
        <v>100</v>
      </c>
      <c r="AL8585">
        <v>2500</v>
      </c>
      <c r="AM8585">
        <v>100</v>
      </c>
      <c r="AN8585">
        <v>1685</v>
      </c>
      <c r="AO8585">
        <v>67.400000000000006</v>
      </c>
      <c r="AP8585">
        <v>1942.7485461091001</v>
      </c>
      <c r="AQ8585">
        <v>77.709941844363996</v>
      </c>
      <c r="AR8585" t="s">
        <v>20865</v>
      </c>
      <c r="AS8585" t="s">
        <v>18741</v>
      </c>
      <c r="AU8585" t="s">
        <v>150</v>
      </c>
      <c r="AV8585" t="s">
        <v>63</v>
      </c>
      <c r="AX8585" t="s">
        <v>2644</v>
      </c>
    </row>
    <row r="8586" spans="1:54" x14ac:dyDescent="0.35">
      <c r="A8586">
        <v>8853</v>
      </c>
      <c r="B8586" t="s">
        <v>21302</v>
      </c>
      <c r="C8586">
        <v>2500</v>
      </c>
      <c r="D8586" s="1">
        <v>46204</v>
      </c>
      <c r="E8586" s="1"/>
      <c r="F8586" s="1"/>
      <c r="G8586">
        <v>4</v>
      </c>
      <c r="H8586" t="s">
        <v>1165</v>
      </c>
      <c r="I8586" s="1"/>
      <c r="J8586">
        <v>90</v>
      </c>
      <c r="L8586" t="s">
        <v>21303</v>
      </c>
      <c r="M8586" t="s">
        <v>734</v>
      </c>
      <c r="N8586" t="s">
        <v>328</v>
      </c>
      <c r="O8586" t="s">
        <v>58</v>
      </c>
      <c r="Q8586" t="s">
        <v>664</v>
      </c>
      <c r="R8586" t="s">
        <v>6455</v>
      </c>
      <c r="S8586" t="s">
        <v>8441</v>
      </c>
      <c r="U8586" t="s">
        <v>667</v>
      </c>
      <c r="V8586" t="s">
        <v>62</v>
      </c>
      <c r="W8586">
        <v>2400</v>
      </c>
      <c r="X8586">
        <v>1500</v>
      </c>
      <c r="Y8586">
        <v>244.5</v>
      </c>
      <c r="AB8586">
        <v>72.22</v>
      </c>
      <c r="AC8586">
        <v>8.33</v>
      </c>
      <c r="AD8586">
        <v>30.5625</v>
      </c>
      <c r="AE8586">
        <v>2500</v>
      </c>
      <c r="AI8586">
        <v>28.201121572971001</v>
      </c>
      <c r="AJ8586">
        <v>1000</v>
      </c>
      <c r="AK8586">
        <v>40</v>
      </c>
      <c r="AL8586">
        <v>1000</v>
      </c>
      <c r="AM8586">
        <v>40</v>
      </c>
      <c r="AN8586">
        <v>755.5</v>
      </c>
      <c r="AO8586">
        <v>30.22</v>
      </c>
      <c r="AP8586">
        <v>971.79887842702999</v>
      </c>
      <c r="AQ8586">
        <v>38.871955137081002</v>
      </c>
      <c r="AR8586" t="s">
        <v>18741</v>
      </c>
      <c r="AS8586" t="s">
        <v>18741</v>
      </c>
      <c r="AU8586" t="s">
        <v>150</v>
      </c>
      <c r="AV8586" t="s">
        <v>63</v>
      </c>
      <c r="AX8586" t="s">
        <v>2644</v>
      </c>
    </row>
    <row r="8587" spans="1:54" x14ac:dyDescent="0.35">
      <c r="A8587">
        <v>8854</v>
      </c>
      <c r="B8587" t="s">
        <v>21304</v>
      </c>
      <c r="C8587">
        <v>4000</v>
      </c>
      <c r="D8587" s="1">
        <v>46204</v>
      </c>
      <c r="E8587" s="1"/>
      <c r="F8587" s="1"/>
      <c r="G8587">
        <v>6</v>
      </c>
      <c r="H8587" t="s">
        <v>55</v>
      </c>
      <c r="I8587" s="1">
        <v>46273</v>
      </c>
      <c r="M8587" t="s">
        <v>734</v>
      </c>
      <c r="N8587" t="s">
        <v>328</v>
      </c>
      <c r="O8587" t="s">
        <v>58</v>
      </c>
      <c r="Q8587" t="s">
        <v>664</v>
      </c>
      <c r="R8587" t="s">
        <v>21305</v>
      </c>
      <c r="S8587" t="s">
        <v>21306</v>
      </c>
      <c r="U8587" t="s">
        <v>667</v>
      </c>
      <c r="V8587" t="s">
        <v>68</v>
      </c>
      <c r="W8587">
        <v>4000</v>
      </c>
      <c r="X8587">
        <v>2800</v>
      </c>
      <c r="Y8587">
        <v>326</v>
      </c>
      <c r="AB8587">
        <v>37.04</v>
      </c>
      <c r="AJ8587">
        <v>1200</v>
      </c>
      <c r="AK8587">
        <v>30</v>
      </c>
      <c r="AL8587">
        <v>1200</v>
      </c>
      <c r="AM8587">
        <v>30</v>
      </c>
      <c r="AN8587">
        <v>874</v>
      </c>
      <c r="AO8587">
        <v>21.85</v>
      </c>
      <c r="AP8587">
        <v>1200</v>
      </c>
      <c r="AQ8587">
        <v>30</v>
      </c>
      <c r="AR8587" t="s">
        <v>21307</v>
      </c>
      <c r="AS8587" t="s">
        <v>18741</v>
      </c>
      <c r="AU8587" t="s">
        <v>2937</v>
      </c>
      <c r="AV8587" t="s">
        <v>63</v>
      </c>
      <c r="AX8587" t="s">
        <v>2644</v>
      </c>
    </row>
    <row r="8588" spans="1:54" x14ac:dyDescent="0.35">
      <c r="A8588">
        <v>8856</v>
      </c>
      <c r="B8588" t="s">
        <v>21308</v>
      </c>
      <c r="C8588">
        <v>35000</v>
      </c>
      <c r="D8588" s="1">
        <v>46266</v>
      </c>
      <c r="E8588" s="1"/>
      <c r="F8588" s="1"/>
      <c r="G8588">
        <v>12</v>
      </c>
      <c r="H8588" t="s">
        <v>1165</v>
      </c>
      <c r="I8588" s="1"/>
      <c r="J8588">
        <v>50</v>
      </c>
      <c r="M8588" t="s">
        <v>57</v>
      </c>
      <c r="N8588" t="s">
        <v>57</v>
      </c>
      <c r="O8588" t="s">
        <v>58</v>
      </c>
      <c r="Q8588" t="s">
        <v>109</v>
      </c>
      <c r="R8588" t="s">
        <v>21309</v>
      </c>
      <c r="U8588" t="s">
        <v>61</v>
      </c>
      <c r="V8588" t="s">
        <v>420</v>
      </c>
      <c r="AJ8588">
        <v>35000</v>
      </c>
      <c r="AK8588">
        <v>100</v>
      </c>
      <c r="AL8588">
        <v>35000</v>
      </c>
      <c r="AM8588">
        <v>100</v>
      </c>
      <c r="AN8588">
        <v>35000</v>
      </c>
      <c r="AO8588">
        <v>100</v>
      </c>
      <c r="AP8588">
        <v>35000</v>
      </c>
      <c r="AQ8588">
        <v>100</v>
      </c>
      <c r="AS8588" t="s">
        <v>21204</v>
      </c>
      <c r="AU8588" t="s">
        <v>95</v>
      </c>
      <c r="AV8588" t="s">
        <v>63</v>
      </c>
      <c r="AX8588" t="s">
        <v>2065</v>
      </c>
      <c r="AY8588" t="s">
        <v>3017</v>
      </c>
    </row>
    <row r="8589" spans="1:54" x14ac:dyDescent="0.35">
      <c r="A8589">
        <v>8857</v>
      </c>
      <c r="B8589" t="s">
        <v>21310</v>
      </c>
      <c r="C8589">
        <v>300</v>
      </c>
      <c r="D8589" s="1">
        <v>46539</v>
      </c>
      <c r="E8589" s="1"/>
      <c r="F8589" s="1"/>
      <c r="G8589">
        <v>12</v>
      </c>
      <c r="H8589" t="s">
        <v>1165</v>
      </c>
      <c r="I8589" s="1"/>
      <c r="J8589">
        <v>50</v>
      </c>
      <c r="M8589" t="s">
        <v>744</v>
      </c>
      <c r="N8589" t="s">
        <v>744</v>
      </c>
      <c r="O8589" t="s">
        <v>58</v>
      </c>
      <c r="Q8589" t="s">
        <v>745</v>
      </c>
      <c r="R8589" t="s">
        <v>1106</v>
      </c>
      <c r="U8589" t="s">
        <v>235</v>
      </c>
      <c r="V8589" t="s">
        <v>420</v>
      </c>
      <c r="AJ8589">
        <v>300</v>
      </c>
      <c r="AK8589">
        <v>100</v>
      </c>
      <c r="AL8589">
        <v>300</v>
      </c>
      <c r="AM8589">
        <v>100</v>
      </c>
      <c r="AN8589">
        <v>300</v>
      </c>
      <c r="AO8589">
        <v>100</v>
      </c>
      <c r="AP8589">
        <v>300</v>
      </c>
      <c r="AQ8589">
        <v>100</v>
      </c>
      <c r="AS8589" t="s">
        <v>17958</v>
      </c>
      <c r="AU8589" t="s">
        <v>343</v>
      </c>
      <c r="AV8589" t="s">
        <v>63</v>
      </c>
      <c r="AX8589" t="s">
        <v>2644</v>
      </c>
    </row>
    <row r="8590" spans="1:54" x14ac:dyDescent="0.35">
      <c r="A8590">
        <v>8858</v>
      </c>
      <c r="B8590" t="s">
        <v>21311</v>
      </c>
      <c r="C8590">
        <v>3000</v>
      </c>
      <c r="D8590" s="1">
        <v>46204</v>
      </c>
      <c r="E8590" s="1"/>
      <c r="F8590" s="1"/>
      <c r="G8590">
        <v>3</v>
      </c>
      <c r="H8590" t="s">
        <v>55</v>
      </c>
      <c r="I8590" s="1">
        <v>46269</v>
      </c>
      <c r="M8590" t="s">
        <v>734</v>
      </c>
      <c r="N8590" t="s">
        <v>328</v>
      </c>
      <c r="O8590" t="s">
        <v>58</v>
      </c>
      <c r="Q8590" t="s">
        <v>664</v>
      </c>
      <c r="R8590" t="s">
        <v>21312</v>
      </c>
      <c r="S8590" t="s">
        <v>21313</v>
      </c>
      <c r="U8590" t="s">
        <v>667</v>
      </c>
      <c r="V8590" t="s">
        <v>68</v>
      </c>
      <c r="W8590">
        <v>2900</v>
      </c>
      <c r="X8590">
        <v>2000</v>
      </c>
      <c r="Y8590">
        <v>244.5</v>
      </c>
      <c r="AB8590">
        <v>69.23</v>
      </c>
      <c r="AJ8590">
        <v>1000</v>
      </c>
      <c r="AK8590">
        <v>33.333333333333002</v>
      </c>
      <c r="AL8590">
        <v>1000</v>
      </c>
      <c r="AM8590">
        <v>33.333333333333002</v>
      </c>
      <c r="AN8590">
        <v>755.5</v>
      </c>
      <c r="AO8590">
        <v>25.183333333333</v>
      </c>
      <c r="AP8590">
        <v>1000</v>
      </c>
      <c r="AQ8590">
        <v>33.333333333333002</v>
      </c>
      <c r="AR8590" t="s">
        <v>18227</v>
      </c>
      <c r="AS8590" t="s">
        <v>21204</v>
      </c>
      <c r="AU8590" t="s">
        <v>555</v>
      </c>
      <c r="AV8590" t="s">
        <v>63</v>
      </c>
      <c r="AX8590" t="s">
        <v>2065</v>
      </c>
    </row>
    <row r="8591" spans="1:54" x14ac:dyDescent="0.35">
      <c r="A8591">
        <v>8859</v>
      </c>
      <c r="B8591" t="s">
        <v>21314</v>
      </c>
      <c r="C8591">
        <v>300</v>
      </c>
      <c r="D8591" s="1">
        <v>46204</v>
      </c>
      <c r="E8591" s="1"/>
      <c r="F8591" s="1"/>
      <c r="G8591">
        <v>2</v>
      </c>
      <c r="H8591" t="s">
        <v>55</v>
      </c>
      <c r="I8591" s="1">
        <v>46268</v>
      </c>
      <c r="J8591">
        <v>100</v>
      </c>
      <c r="L8591" t="s">
        <v>21315</v>
      </c>
      <c r="M8591" t="s">
        <v>6053</v>
      </c>
      <c r="N8591" t="s">
        <v>744</v>
      </c>
      <c r="O8591" t="s">
        <v>58</v>
      </c>
      <c r="Q8591" t="s">
        <v>873</v>
      </c>
      <c r="R8591" t="s">
        <v>7882</v>
      </c>
      <c r="U8591" t="s">
        <v>235</v>
      </c>
      <c r="V8591" t="s">
        <v>62</v>
      </c>
      <c r="W8591">
        <v>300</v>
      </c>
      <c r="Y8591">
        <v>81.5</v>
      </c>
      <c r="AB8591">
        <v>100</v>
      </c>
      <c r="AC8591">
        <v>175</v>
      </c>
      <c r="AD8591">
        <v>138.9375</v>
      </c>
      <c r="AE8591">
        <v>300</v>
      </c>
      <c r="AI8591">
        <v>138.9375</v>
      </c>
      <c r="AJ8591">
        <v>300</v>
      </c>
      <c r="AK8591">
        <v>100</v>
      </c>
      <c r="AL8591">
        <v>300</v>
      </c>
      <c r="AM8591">
        <v>100</v>
      </c>
      <c r="AN8591">
        <v>218.5</v>
      </c>
      <c r="AO8591">
        <v>72.833333333333002</v>
      </c>
      <c r="AP8591">
        <v>161.0625</v>
      </c>
      <c r="AQ8591">
        <v>53.6875</v>
      </c>
      <c r="AR8591" t="s">
        <v>21204</v>
      </c>
      <c r="AS8591" t="s">
        <v>21204</v>
      </c>
      <c r="AU8591" t="s">
        <v>491</v>
      </c>
      <c r="AV8591" t="s">
        <v>63</v>
      </c>
      <c r="AX8591" t="s">
        <v>2644</v>
      </c>
    </row>
    <row r="8592" spans="1:54" x14ac:dyDescent="0.35">
      <c r="A8592">
        <v>8860</v>
      </c>
      <c r="B8592" t="s">
        <v>21316</v>
      </c>
      <c r="C8592">
        <v>300</v>
      </c>
      <c r="D8592" s="1">
        <v>46539</v>
      </c>
      <c r="E8592" s="1"/>
      <c r="F8592" s="1"/>
      <c r="G8592">
        <v>12</v>
      </c>
      <c r="H8592" t="s">
        <v>1165</v>
      </c>
      <c r="I8592" s="1"/>
      <c r="J8592">
        <v>50</v>
      </c>
      <c r="M8592" t="s">
        <v>15229</v>
      </c>
      <c r="N8592" t="s">
        <v>744</v>
      </c>
      <c r="O8592" t="s">
        <v>58</v>
      </c>
      <c r="Q8592" t="s">
        <v>745</v>
      </c>
      <c r="R8592" t="s">
        <v>7829</v>
      </c>
      <c r="U8592" t="s">
        <v>235</v>
      </c>
      <c r="V8592" t="s">
        <v>420</v>
      </c>
      <c r="AJ8592">
        <v>300</v>
      </c>
      <c r="AK8592">
        <v>100</v>
      </c>
      <c r="AL8592">
        <v>300</v>
      </c>
      <c r="AM8592">
        <v>100</v>
      </c>
      <c r="AN8592">
        <v>300</v>
      </c>
      <c r="AO8592">
        <v>100</v>
      </c>
      <c r="AP8592">
        <v>300</v>
      </c>
      <c r="AQ8592">
        <v>100</v>
      </c>
      <c r="AS8592" t="s">
        <v>17958</v>
      </c>
      <c r="AU8592" t="s">
        <v>150</v>
      </c>
      <c r="AV8592" t="s">
        <v>63</v>
      </c>
      <c r="AX8592" t="s">
        <v>2644</v>
      </c>
    </row>
    <row r="8593" spans="1:54" x14ac:dyDescent="0.35">
      <c r="A8593">
        <v>8861</v>
      </c>
      <c r="B8593" t="s">
        <v>21317</v>
      </c>
      <c r="C8593">
        <v>300</v>
      </c>
      <c r="D8593" s="1">
        <v>46569</v>
      </c>
      <c r="E8593" s="1"/>
      <c r="F8593" s="1"/>
      <c r="G8593">
        <v>12</v>
      </c>
      <c r="H8593" t="s">
        <v>1165</v>
      </c>
      <c r="I8593" s="1"/>
      <c r="J8593">
        <v>75</v>
      </c>
      <c r="M8593" t="s">
        <v>504</v>
      </c>
      <c r="N8593" t="s">
        <v>504</v>
      </c>
      <c r="O8593" t="s">
        <v>58</v>
      </c>
      <c r="Q8593" t="s">
        <v>745</v>
      </c>
      <c r="R8593" t="s">
        <v>9633</v>
      </c>
      <c r="U8593" t="s">
        <v>235</v>
      </c>
      <c r="V8593" t="s">
        <v>420</v>
      </c>
      <c r="AJ8593">
        <v>300</v>
      </c>
      <c r="AK8593">
        <v>100</v>
      </c>
      <c r="AL8593">
        <v>300</v>
      </c>
      <c r="AM8593">
        <v>100</v>
      </c>
      <c r="AN8593">
        <v>300</v>
      </c>
      <c r="AO8593">
        <v>100</v>
      </c>
      <c r="AP8593">
        <v>300</v>
      </c>
      <c r="AQ8593">
        <v>100</v>
      </c>
      <c r="AS8593" t="s">
        <v>17958</v>
      </c>
      <c r="AU8593" t="s">
        <v>179</v>
      </c>
      <c r="AV8593" t="s">
        <v>63</v>
      </c>
      <c r="AW8593" t="s">
        <v>63</v>
      </c>
      <c r="AX8593" t="s">
        <v>2644</v>
      </c>
    </row>
    <row r="8594" spans="1:54" x14ac:dyDescent="0.35">
      <c r="A8594">
        <v>8862</v>
      </c>
      <c r="B8594" t="s">
        <v>21318</v>
      </c>
      <c r="C8594">
        <v>850</v>
      </c>
      <c r="D8594" s="1">
        <v>46204</v>
      </c>
      <c r="E8594" s="1"/>
      <c r="F8594" s="1"/>
      <c r="G8594">
        <v>12</v>
      </c>
      <c r="H8594" t="s">
        <v>1165</v>
      </c>
      <c r="I8594" s="1"/>
      <c r="J8594">
        <v>100</v>
      </c>
      <c r="L8594" t="s">
        <v>21319</v>
      </c>
      <c r="M8594" t="s">
        <v>6053</v>
      </c>
      <c r="N8594" t="s">
        <v>744</v>
      </c>
      <c r="O8594" t="s">
        <v>58</v>
      </c>
      <c r="Q8594" t="s">
        <v>4579</v>
      </c>
      <c r="R8594" t="s">
        <v>7882</v>
      </c>
      <c r="U8594" t="s">
        <v>235</v>
      </c>
      <c r="V8594" t="s">
        <v>62</v>
      </c>
      <c r="W8594">
        <v>900</v>
      </c>
      <c r="Y8594">
        <v>244.5</v>
      </c>
      <c r="AB8594">
        <v>25</v>
      </c>
      <c r="AC8594">
        <v>47.92</v>
      </c>
      <c r="AD8594">
        <v>157.90625</v>
      </c>
      <c r="AE8594">
        <v>850</v>
      </c>
      <c r="AI8594">
        <v>468.6576</v>
      </c>
      <c r="AJ8594">
        <v>850</v>
      </c>
      <c r="AK8594">
        <v>100</v>
      </c>
      <c r="AL8594">
        <v>850</v>
      </c>
      <c r="AM8594">
        <v>100</v>
      </c>
      <c r="AN8594">
        <v>605.5</v>
      </c>
      <c r="AO8594">
        <v>71.235294117647001</v>
      </c>
      <c r="AP8594">
        <v>381.3424</v>
      </c>
      <c r="AQ8594">
        <v>44.863811764706</v>
      </c>
      <c r="AR8594" t="s">
        <v>21204</v>
      </c>
      <c r="AS8594" t="s">
        <v>21204</v>
      </c>
      <c r="AU8594" t="s">
        <v>491</v>
      </c>
      <c r="AV8594" t="s">
        <v>63</v>
      </c>
      <c r="AX8594" t="s">
        <v>2644</v>
      </c>
    </row>
    <row r="8595" spans="1:54" x14ac:dyDescent="0.35">
      <c r="A8595">
        <v>8863</v>
      </c>
      <c r="B8595" t="s">
        <v>21320</v>
      </c>
      <c r="C8595">
        <v>5500</v>
      </c>
      <c r="D8595" s="1">
        <v>46266</v>
      </c>
      <c r="E8595" s="1"/>
      <c r="F8595" s="1"/>
      <c r="G8595">
        <v>2</v>
      </c>
      <c r="H8595" t="s">
        <v>1165</v>
      </c>
      <c r="I8595" s="1"/>
      <c r="J8595">
        <v>100</v>
      </c>
      <c r="L8595" t="s">
        <v>20885</v>
      </c>
      <c r="M8595" t="s">
        <v>6053</v>
      </c>
      <c r="N8595" t="s">
        <v>744</v>
      </c>
      <c r="O8595" t="s">
        <v>58</v>
      </c>
      <c r="Q8595" t="s">
        <v>790</v>
      </c>
      <c r="R8595" t="s">
        <v>349</v>
      </c>
      <c r="U8595" t="s">
        <v>235</v>
      </c>
      <c r="V8595" t="s">
        <v>62</v>
      </c>
      <c r="W8595">
        <v>5400</v>
      </c>
      <c r="Y8595">
        <v>1467</v>
      </c>
      <c r="AB8595">
        <v>44.44</v>
      </c>
      <c r="AJ8595">
        <v>5500</v>
      </c>
      <c r="AK8595">
        <v>100</v>
      </c>
      <c r="AL8595">
        <v>5500</v>
      </c>
      <c r="AM8595">
        <v>100</v>
      </c>
      <c r="AN8595">
        <v>4033</v>
      </c>
      <c r="AO8595">
        <v>73.327272727272998</v>
      </c>
      <c r="AP8595">
        <v>5500</v>
      </c>
      <c r="AQ8595">
        <v>100</v>
      </c>
      <c r="AR8595" t="s">
        <v>21204</v>
      </c>
      <c r="AS8595" t="s">
        <v>21204</v>
      </c>
      <c r="AU8595" t="s">
        <v>179</v>
      </c>
      <c r="AV8595" t="s">
        <v>64</v>
      </c>
      <c r="AX8595" t="s">
        <v>2644</v>
      </c>
    </row>
    <row r="8596" spans="1:54" x14ac:dyDescent="0.35">
      <c r="A8596">
        <v>8864</v>
      </c>
      <c r="B8596" t="s">
        <v>21321</v>
      </c>
      <c r="C8596">
        <v>8000</v>
      </c>
      <c r="D8596" s="1">
        <v>46266</v>
      </c>
      <c r="E8596" s="1"/>
      <c r="F8596" s="1"/>
      <c r="G8596">
        <v>2</v>
      </c>
      <c r="H8596" t="s">
        <v>1165</v>
      </c>
      <c r="I8596" s="1"/>
      <c r="J8596">
        <v>100</v>
      </c>
      <c r="L8596" t="s">
        <v>20885</v>
      </c>
      <c r="M8596" t="s">
        <v>6053</v>
      </c>
      <c r="N8596" t="s">
        <v>744</v>
      </c>
      <c r="O8596" t="s">
        <v>58</v>
      </c>
      <c r="Q8596" t="s">
        <v>790</v>
      </c>
      <c r="R8596" t="s">
        <v>349</v>
      </c>
      <c r="U8596" t="s">
        <v>235</v>
      </c>
      <c r="V8596" t="s">
        <v>62</v>
      </c>
      <c r="AE8596">
        <v>8000</v>
      </c>
      <c r="AJ8596">
        <v>8000</v>
      </c>
      <c r="AK8596">
        <v>100</v>
      </c>
      <c r="AL8596">
        <v>8000</v>
      </c>
      <c r="AM8596">
        <v>100</v>
      </c>
      <c r="AN8596">
        <v>8000</v>
      </c>
      <c r="AO8596">
        <v>100</v>
      </c>
      <c r="AP8596">
        <v>8000</v>
      </c>
      <c r="AQ8596">
        <v>100</v>
      </c>
      <c r="AR8596" t="s">
        <v>21204</v>
      </c>
      <c r="AS8596" t="s">
        <v>21204</v>
      </c>
      <c r="AU8596" t="s">
        <v>179</v>
      </c>
      <c r="AV8596" t="s">
        <v>64</v>
      </c>
      <c r="AX8596" t="s">
        <v>2644</v>
      </c>
    </row>
    <row r="8597" spans="1:54" x14ac:dyDescent="0.35">
      <c r="A8597">
        <v>8865</v>
      </c>
      <c r="B8597" t="s">
        <v>21322</v>
      </c>
      <c r="C8597">
        <v>32000</v>
      </c>
      <c r="D8597" s="1">
        <v>46266</v>
      </c>
      <c r="E8597" s="1"/>
      <c r="F8597" s="1"/>
      <c r="G8597">
        <v>5</v>
      </c>
      <c r="H8597" t="s">
        <v>1165</v>
      </c>
      <c r="I8597" s="1"/>
      <c r="J8597">
        <v>90</v>
      </c>
      <c r="M8597" t="s">
        <v>504</v>
      </c>
      <c r="N8597" t="s">
        <v>423</v>
      </c>
      <c r="O8597" t="s">
        <v>58</v>
      </c>
      <c r="Q8597" t="s">
        <v>781</v>
      </c>
      <c r="R8597" t="s">
        <v>20906</v>
      </c>
      <c r="U8597" t="s">
        <v>235</v>
      </c>
      <c r="V8597" t="s">
        <v>62</v>
      </c>
      <c r="AD8597">
        <v>967.9375</v>
      </c>
      <c r="AJ8597">
        <v>32000</v>
      </c>
      <c r="AK8597">
        <v>100</v>
      </c>
      <c r="AL8597">
        <v>32000</v>
      </c>
      <c r="AM8597">
        <v>100</v>
      </c>
      <c r="AN8597">
        <v>32000</v>
      </c>
      <c r="AO8597">
        <v>100</v>
      </c>
      <c r="AP8597">
        <v>32000</v>
      </c>
      <c r="AQ8597">
        <v>100</v>
      </c>
      <c r="AS8597" t="s">
        <v>18989</v>
      </c>
      <c r="AU8597" t="s">
        <v>150</v>
      </c>
      <c r="AV8597" t="s">
        <v>63</v>
      </c>
      <c r="AX8597" t="s">
        <v>2065</v>
      </c>
      <c r="BA8597" t="s">
        <v>75</v>
      </c>
      <c r="BB8597" t="s">
        <v>21323</v>
      </c>
    </row>
    <row r="8598" spans="1:54" x14ac:dyDescent="0.35">
      <c r="A8598">
        <v>8868</v>
      </c>
      <c r="B8598" t="s">
        <v>21324</v>
      </c>
      <c r="C8598">
        <v>7000</v>
      </c>
      <c r="D8598" s="1">
        <v>45809</v>
      </c>
      <c r="E8598" s="1"/>
      <c r="F8598" s="1"/>
      <c r="G8598">
        <v>12</v>
      </c>
      <c r="H8598" t="s">
        <v>55</v>
      </c>
      <c r="I8598" s="1">
        <v>46267</v>
      </c>
      <c r="J8598">
        <v>100</v>
      </c>
      <c r="L8598" t="s">
        <v>16168</v>
      </c>
      <c r="M8598" t="s">
        <v>3650</v>
      </c>
      <c r="N8598" t="s">
        <v>9091</v>
      </c>
      <c r="O8598" t="s">
        <v>58</v>
      </c>
      <c r="Q8598" t="s">
        <v>109</v>
      </c>
      <c r="R8598" t="s">
        <v>16169</v>
      </c>
      <c r="U8598" t="s">
        <v>61</v>
      </c>
      <c r="V8598" t="s">
        <v>62</v>
      </c>
      <c r="AE8598">
        <v>7000</v>
      </c>
      <c r="AJ8598">
        <v>7000</v>
      </c>
      <c r="AK8598">
        <v>100</v>
      </c>
      <c r="AL8598">
        <v>7000</v>
      </c>
      <c r="AM8598">
        <v>100</v>
      </c>
      <c r="AN8598">
        <v>7000</v>
      </c>
      <c r="AO8598">
        <v>100</v>
      </c>
      <c r="AP8598">
        <v>7000</v>
      </c>
      <c r="AQ8598">
        <v>100</v>
      </c>
      <c r="AR8598" t="s">
        <v>17197</v>
      </c>
      <c r="AS8598" t="s">
        <v>21325</v>
      </c>
      <c r="AU8598" t="s">
        <v>186</v>
      </c>
      <c r="AV8598" t="s">
        <v>63</v>
      </c>
      <c r="AX8598" t="s">
        <v>2644</v>
      </c>
    </row>
    <row r="8599" spans="1:54" x14ac:dyDescent="0.35">
      <c r="A8599">
        <v>8869</v>
      </c>
      <c r="B8599" t="s">
        <v>21326</v>
      </c>
      <c r="C8599">
        <v>6500</v>
      </c>
      <c r="D8599" s="1">
        <v>46235</v>
      </c>
      <c r="E8599" s="1"/>
      <c r="F8599" s="1"/>
      <c r="G8599">
        <v>5</v>
      </c>
      <c r="H8599" t="s">
        <v>1165</v>
      </c>
      <c r="I8599" s="1"/>
      <c r="J8599">
        <v>100</v>
      </c>
      <c r="L8599" t="s">
        <v>21327</v>
      </c>
      <c r="M8599" t="s">
        <v>6053</v>
      </c>
      <c r="N8599" t="s">
        <v>744</v>
      </c>
      <c r="O8599" t="s">
        <v>58</v>
      </c>
      <c r="Q8599" t="s">
        <v>4579</v>
      </c>
      <c r="R8599" t="s">
        <v>2153</v>
      </c>
      <c r="U8599" t="s">
        <v>235</v>
      </c>
      <c r="V8599" t="s">
        <v>62</v>
      </c>
      <c r="W8599">
        <v>6600</v>
      </c>
      <c r="Y8599">
        <v>1793</v>
      </c>
      <c r="AB8599">
        <v>36.36</v>
      </c>
      <c r="AC8599">
        <v>13.07</v>
      </c>
      <c r="AD8599">
        <v>327.17500000000001</v>
      </c>
      <c r="AE8599">
        <v>6500</v>
      </c>
      <c r="AI8599">
        <v>644.51347634762999</v>
      </c>
      <c r="AJ8599">
        <v>6500</v>
      </c>
      <c r="AK8599">
        <v>100</v>
      </c>
      <c r="AL8599">
        <v>6500</v>
      </c>
      <c r="AM8599">
        <v>100</v>
      </c>
      <c r="AN8599">
        <v>4707</v>
      </c>
      <c r="AO8599">
        <v>72.415384615384994</v>
      </c>
      <c r="AP8599">
        <v>5855.4865236524001</v>
      </c>
      <c r="AQ8599">
        <v>90.08440805619</v>
      </c>
      <c r="AR8599" t="s">
        <v>21328</v>
      </c>
      <c r="AS8599" t="s">
        <v>18989</v>
      </c>
      <c r="AU8599" t="s">
        <v>198</v>
      </c>
      <c r="AV8599" t="s">
        <v>63</v>
      </c>
      <c r="AX8599" t="s">
        <v>2644</v>
      </c>
      <c r="BB8599" t="s">
        <v>21329</v>
      </c>
    </row>
    <row r="8600" spans="1:54" x14ac:dyDescent="0.35">
      <c r="A8600">
        <v>8870</v>
      </c>
      <c r="B8600" t="s">
        <v>21330</v>
      </c>
      <c r="C8600">
        <v>10000</v>
      </c>
      <c r="D8600" s="1">
        <v>46296</v>
      </c>
      <c r="E8600" s="1"/>
      <c r="F8600" s="1"/>
      <c r="G8600">
        <v>12</v>
      </c>
      <c r="H8600" t="s">
        <v>1165</v>
      </c>
      <c r="I8600" s="1"/>
      <c r="J8600">
        <v>25</v>
      </c>
      <c r="M8600" t="s">
        <v>57</v>
      </c>
      <c r="N8600" t="s">
        <v>57</v>
      </c>
      <c r="O8600" t="s">
        <v>58</v>
      </c>
      <c r="Q8600" t="s">
        <v>233</v>
      </c>
      <c r="R8600" t="s">
        <v>21131</v>
      </c>
      <c r="U8600" t="s">
        <v>235</v>
      </c>
      <c r="V8600" t="s">
        <v>420</v>
      </c>
      <c r="AJ8600">
        <v>10000</v>
      </c>
      <c r="AK8600">
        <v>100</v>
      </c>
      <c r="AL8600">
        <v>10000</v>
      </c>
      <c r="AM8600">
        <v>100</v>
      </c>
      <c r="AN8600">
        <v>10000</v>
      </c>
      <c r="AO8600">
        <v>100</v>
      </c>
      <c r="AP8600">
        <v>10000</v>
      </c>
      <c r="AQ8600">
        <v>100</v>
      </c>
      <c r="AS8600" t="s">
        <v>18823</v>
      </c>
      <c r="AU8600" t="s">
        <v>150</v>
      </c>
      <c r="AV8600" t="s">
        <v>63</v>
      </c>
      <c r="AX8600" t="s">
        <v>2065</v>
      </c>
    </row>
    <row r="8601" spans="1:54" x14ac:dyDescent="0.35">
      <c r="A8601">
        <v>8871</v>
      </c>
      <c r="B8601" t="s">
        <v>21331</v>
      </c>
      <c r="C8601">
        <v>3000</v>
      </c>
      <c r="D8601" s="1">
        <v>46204</v>
      </c>
      <c r="E8601" s="1"/>
      <c r="F8601" s="1"/>
      <c r="G8601">
        <v>8</v>
      </c>
      <c r="H8601" t="s">
        <v>1165</v>
      </c>
      <c r="I8601" s="1"/>
      <c r="J8601">
        <v>10</v>
      </c>
      <c r="M8601" t="s">
        <v>734</v>
      </c>
      <c r="N8601" t="s">
        <v>328</v>
      </c>
      <c r="O8601" t="s">
        <v>58</v>
      </c>
      <c r="Q8601" t="s">
        <v>664</v>
      </c>
      <c r="R8601" t="s">
        <v>21332</v>
      </c>
      <c r="S8601" t="s">
        <v>21333</v>
      </c>
      <c r="U8601" t="s">
        <v>667</v>
      </c>
      <c r="V8601" t="s">
        <v>420</v>
      </c>
      <c r="W8601">
        <v>2900</v>
      </c>
      <c r="X8601">
        <v>2000</v>
      </c>
      <c r="Y8601">
        <v>244.5</v>
      </c>
      <c r="AB8601">
        <v>37.14</v>
      </c>
      <c r="AJ8601">
        <v>1000</v>
      </c>
      <c r="AK8601">
        <v>33.333333333333002</v>
      </c>
      <c r="AL8601">
        <v>1000</v>
      </c>
      <c r="AM8601">
        <v>33.333333333333002</v>
      </c>
      <c r="AN8601">
        <v>755.5</v>
      </c>
      <c r="AO8601">
        <v>25.183333333333</v>
      </c>
      <c r="AP8601">
        <v>1000</v>
      </c>
      <c r="AQ8601">
        <v>33.333333333333002</v>
      </c>
      <c r="AS8601" t="s">
        <v>14613</v>
      </c>
      <c r="AU8601" t="s">
        <v>150</v>
      </c>
      <c r="AV8601" t="s">
        <v>63</v>
      </c>
      <c r="AX8601" t="s">
        <v>2065</v>
      </c>
    </row>
    <row r="8602" spans="1:54" x14ac:dyDescent="0.35">
      <c r="A8602">
        <v>8872</v>
      </c>
      <c r="B8602" t="s">
        <v>21334</v>
      </c>
      <c r="C8602">
        <v>26400</v>
      </c>
      <c r="D8602" s="1">
        <v>46296</v>
      </c>
      <c r="E8602" s="1"/>
      <c r="F8602" s="1"/>
      <c r="G8602">
        <v>12</v>
      </c>
      <c r="H8602" t="s">
        <v>1165</v>
      </c>
      <c r="I8602" s="1"/>
      <c r="J8602">
        <v>100</v>
      </c>
      <c r="L8602" t="s">
        <v>21335</v>
      </c>
      <c r="M8602" t="s">
        <v>3650</v>
      </c>
      <c r="N8602" t="s">
        <v>108</v>
      </c>
      <c r="O8602" t="s">
        <v>58</v>
      </c>
      <c r="Q8602" t="s">
        <v>109</v>
      </c>
      <c r="R8602" t="s">
        <v>21336</v>
      </c>
      <c r="U8602" t="s">
        <v>61</v>
      </c>
      <c r="V8602" t="s">
        <v>62</v>
      </c>
      <c r="AJ8602">
        <v>26400</v>
      </c>
      <c r="AK8602">
        <v>100</v>
      </c>
      <c r="AL8602">
        <v>26400</v>
      </c>
      <c r="AM8602">
        <v>100</v>
      </c>
      <c r="AN8602">
        <v>26400</v>
      </c>
      <c r="AO8602">
        <v>100</v>
      </c>
      <c r="AP8602">
        <v>26400</v>
      </c>
      <c r="AQ8602">
        <v>100</v>
      </c>
      <c r="AS8602" t="s">
        <v>21231</v>
      </c>
      <c r="AU8602" t="s">
        <v>150</v>
      </c>
      <c r="AV8602" t="s">
        <v>63</v>
      </c>
      <c r="AX8602" t="s">
        <v>2065</v>
      </c>
      <c r="AY8602" t="s">
        <v>4462</v>
      </c>
      <c r="BB8602" t="s">
        <v>21337</v>
      </c>
    </row>
    <row r="8603" spans="1:54" x14ac:dyDescent="0.35">
      <c r="A8603">
        <v>8873</v>
      </c>
      <c r="B8603" t="s">
        <v>21338</v>
      </c>
      <c r="C8603">
        <v>3500</v>
      </c>
      <c r="D8603" s="1">
        <v>46235</v>
      </c>
      <c r="E8603" s="1"/>
      <c r="F8603" s="1"/>
      <c r="G8603">
        <v>8</v>
      </c>
      <c r="H8603" t="s">
        <v>1165</v>
      </c>
      <c r="I8603" s="1"/>
      <c r="J8603">
        <v>25</v>
      </c>
      <c r="M8603" t="s">
        <v>734</v>
      </c>
      <c r="N8603" t="s">
        <v>328</v>
      </c>
      <c r="O8603" t="s">
        <v>58</v>
      </c>
      <c r="Q8603" t="s">
        <v>664</v>
      </c>
      <c r="R8603" t="s">
        <v>21339</v>
      </c>
      <c r="S8603" t="s">
        <v>21340</v>
      </c>
      <c r="U8603" t="s">
        <v>667</v>
      </c>
      <c r="V8603" t="s">
        <v>420</v>
      </c>
      <c r="W8603">
        <v>3400</v>
      </c>
      <c r="X8603">
        <v>2500</v>
      </c>
      <c r="Y8603">
        <v>244.5</v>
      </c>
      <c r="AB8603">
        <v>23.53</v>
      </c>
      <c r="AJ8603">
        <v>1000</v>
      </c>
      <c r="AK8603">
        <v>28.571428571428999</v>
      </c>
      <c r="AL8603">
        <v>1000</v>
      </c>
      <c r="AM8603">
        <v>28.571428571428999</v>
      </c>
      <c r="AN8603">
        <v>755.5</v>
      </c>
      <c r="AO8603">
        <v>21.585714285714001</v>
      </c>
      <c r="AP8603">
        <v>1000</v>
      </c>
      <c r="AQ8603">
        <v>28.571428571428999</v>
      </c>
      <c r="AS8603" t="s">
        <v>21231</v>
      </c>
      <c r="AU8603" t="s">
        <v>150</v>
      </c>
      <c r="AV8603" t="s">
        <v>63</v>
      </c>
      <c r="AX8603" t="s">
        <v>2065</v>
      </c>
    </row>
    <row r="8604" spans="1:54" x14ac:dyDescent="0.35">
      <c r="A8604">
        <v>8874</v>
      </c>
      <c r="B8604" t="s">
        <v>21341</v>
      </c>
      <c r="C8604">
        <v>49000</v>
      </c>
      <c r="D8604" s="1">
        <v>46235</v>
      </c>
      <c r="E8604" s="1"/>
      <c r="F8604" s="1"/>
      <c r="G8604">
        <v>10</v>
      </c>
      <c r="H8604" t="s">
        <v>1165</v>
      </c>
      <c r="I8604" s="1"/>
      <c r="J8604">
        <v>10</v>
      </c>
      <c r="M8604" t="s">
        <v>734</v>
      </c>
      <c r="N8604" t="s">
        <v>328</v>
      </c>
      <c r="O8604" t="s">
        <v>58</v>
      </c>
      <c r="Q8604" t="s">
        <v>664</v>
      </c>
      <c r="R8604" t="s">
        <v>21342</v>
      </c>
      <c r="U8604" t="s">
        <v>667</v>
      </c>
      <c r="V8604" t="s">
        <v>420</v>
      </c>
      <c r="W8604">
        <v>36000</v>
      </c>
      <c r="X8604">
        <v>30000</v>
      </c>
      <c r="Y8604">
        <v>1630</v>
      </c>
      <c r="AB8604">
        <v>18.600000000000001</v>
      </c>
      <c r="AJ8604">
        <v>19000</v>
      </c>
      <c r="AK8604">
        <v>38.775510204082003</v>
      </c>
      <c r="AL8604">
        <v>19000</v>
      </c>
      <c r="AM8604">
        <v>38.775510204082003</v>
      </c>
      <c r="AN8604">
        <v>17370</v>
      </c>
      <c r="AO8604">
        <v>35.448979591837002</v>
      </c>
      <c r="AP8604">
        <v>19000</v>
      </c>
      <c r="AQ8604">
        <v>38.775510204082003</v>
      </c>
      <c r="AS8604" t="s">
        <v>21343</v>
      </c>
      <c r="AU8604" t="s">
        <v>150</v>
      </c>
      <c r="AV8604" t="s">
        <v>63</v>
      </c>
      <c r="AX8604" t="s">
        <v>2065</v>
      </c>
    </row>
    <row r="8605" spans="1:54" x14ac:dyDescent="0.35">
      <c r="A8605">
        <v>8875</v>
      </c>
      <c r="B8605" t="s">
        <v>21344</v>
      </c>
      <c r="C8605">
        <v>2200</v>
      </c>
      <c r="D8605" s="1">
        <v>46266</v>
      </c>
      <c r="E8605" s="1"/>
      <c r="F8605" s="1"/>
      <c r="G8605">
        <v>1</v>
      </c>
      <c r="H8605" t="s">
        <v>1165</v>
      </c>
      <c r="I8605" s="1"/>
      <c r="J8605">
        <v>100</v>
      </c>
      <c r="L8605" t="s">
        <v>21345</v>
      </c>
      <c r="M8605" t="s">
        <v>79</v>
      </c>
      <c r="N8605" t="s">
        <v>79</v>
      </c>
      <c r="O8605" t="s">
        <v>58</v>
      </c>
      <c r="Q8605" t="s">
        <v>11005</v>
      </c>
      <c r="R8605" t="s">
        <v>415</v>
      </c>
      <c r="U8605" t="s">
        <v>61</v>
      </c>
      <c r="V8605" t="s">
        <v>62</v>
      </c>
      <c r="W8605">
        <v>1600</v>
      </c>
      <c r="Y8605">
        <v>459</v>
      </c>
      <c r="AB8605">
        <v>100</v>
      </c>
      <c r="AC8605">
        <v>181.25</v>
      </c>
      <c r="AD8605">
        <v>270.5</v>
      </c>
      <c r="AE8605">
        <v>2200</v>
      </c>
      <c r="AI8605">
        <v>270.5</v>
      </c>
      <c r="AJ8605">
        <v>2200</v>
      </c>
      <c r="AK8605">
        <v>100</v>
      </c>
      <c r="AL8605">
        <v>2200</v>
      </c>
      <c r="AM8605">
        <v>100</v>
      </c>
      <c r="AN8605">
        <v>1741</v>
      </c>
      <c r="AO8605">
        <v>79.136363636363996</v>
      </c>
      <c r="AP8605">
        <v>1929.5</v>
      </c>
      <c r="AQ8605">
        <v>87.704545454544999</v>
      </c>
      <c r="AR8605" t="s">
        <v>21343</v>
      </c>
      <c r="AS8605" t="s">
        <v>21343</v>
      </c>
      <c r="AU8605" t="s">
        <v>150</v>
      </c>
      <c r="AV8605" t="s">
        <v>63</v>
      </c>
      <c r="AX8605" t="s">
        <v>3766</v>
      </c>
      <c r="BB8605" t="s">
        <v>21346</v>
      </c>
    </row>
    <row r="8606" spans="1:54" x14ac:dyDescent="0.35">
      <c r="A8606">
        <v>8876</v>
      </c>
      <c r="B8606" t="s">
        <v>21347</v>
      </c>
      <c r="C8606">
        <v>7000</v>
      </c>
      <c r="D8606" s="1">
        <v>46388</v>
      </c>
      <c r="E8606" s="1"/>
      <c r="F8606" s="1"/>
      <c r="G8606">
        <v>5</v>
      </c>
      <c r="H8606" t="s">
        <v>1165</v>
      </c>
      <c r="I8606" s="1"/>
      <c r="J8606">
        <v>10</v>
      </c>
      <c r="M8606" t="s">
        <v>108</v>
      </c>
      <c r="N8606" t="s">
        <v>108</v>
      </c>
      <c r="O8606" t="s">
        <v>58</v>
      </c>
      <c r="Q8606" t="s">
        <v>253</v>
      </c>
      <c r="R8606" t="s">
        <v>21261</v>
      </c>
      <c r="U8606" t="s">
        <v>61</v>
      </c>
      <c r="V8606" t="s">
        <v>420</v>
      </c>
      <c r="AJ8606">
        <v>7000</v>
      </c>
      <c r="AK8606">
        <v>100</v>
      </c>
      <c r="AL8606">
        <v>7000</v>
      </c>
      <c r="AM8606">
        <v>100</v>
      </c>
      <c r="AN8606">
        <v>7000</v>
      </c>
      <c r="AO8606">
        <v>100</v>
      </c>
      <c r="AP8606">
        <v>7000</v>
      </c>
      <c r="AQ8606">
        <v>100</v>
      </c>
      <c r="AS8606" t="s">
        <v>21343</v>
      </c>
      <c r="AU8606" t="s">
        <v>343</v>
      </c>
      <c r="AV8606" t="s">
        <v>63</v>
      </c>
      <c r="AX8606" t="s">
        <v>2065</v>
      </c>
      <c r="AY8606" t="s">
        <v>4462</v>
      </c>
      <c r="BB8606" t="s">
        <v>21348</v>
      </c>
    </row>
    <row r="8607" spans="1:54" x14ac:dyDescent="0.35">
      <c r="A8607">
        <v>8877</v>
      </c>
      <c r="B8607" t="s">
        <v>21349</v>
      </c>
      <c r="C8607">
        <v>600</v>
      </c>
      <c r="D8607" s="1">
        <v>46235</v>
      </c>
      <c r="E8607" s="1"/>
      <c r="F8607" s="1"/>
      <c r="G8607">
        <v>1</v>
      </c>
      <c r="H8607" t="s">
        <v>1165</v>
      </c>
      <c r="I8607" s="1"/>
      <c r="J8607">
        <v>100</v>
      </c>
      <c r="L8607" t="s">
        <v>21350</v>
      </c>
      <c r="M8607" t="s">
        <v>15229</v>
      </c>
      <c r="N8607" t="s">
        <v>108</v>
      </c>
      <c r="O8607" t="s">
        <v>58</v>
      </c>
      <c r="Q8607" t="s">
        <v>873</v>
      </c>
      <c r="R8607" t="s">
        <v>19918</v>
      </c>
      <c r="U8607" t="s">
        <v>235</v>
      </c>
      <c r="V8607" t="s">
        <v>62</v>
      </c>
      <c r="W8607">
        <v>600</v>
      </c>
      <c r="Y8607">
        <v>163</v>
      </c>
      <c r="AB8607">
        <v>100</v>
      </c>
      <c r="AC8607">
        <v>25</v>
      </c>
      <c r="AD8607">
        <v>48</v>
      </c>
      <c r="AE8607">
        <v>600</v>
      </c>
      <c r="AI8607">
        <v>48</v>
      </c>
      <c r="AJ8607">
        <v>600</v>
      </c>
      <c r="AK8607">
        <v>100</v>
      </c>
      <c r="AL8607">
        <v>600</v>
      </c>
      <c r="AM8607">
        <v>100</v>
      </c>
      <c r="AN8607">
        <v>437</v>
      </c>
      <c r="AO8607">
        <v>72.833333333333002</v>
      </c>
      <c r="AP8607">
        <v>552</v>
      </c>
      <c r="AQ8607">
        <v>92</v>
      </c>
      <c r="AR8607" t="s">
        <v>20129</v>
      </c>
      <c r="AS8607" t="s">
        <v>21351</v>
      </c>
      <c r="AU8607" t="s">
        <v>95</v>
      </c>
      <c r="AV8607" t="s">
        <v>63</v>
      </c>
      <c r="AW8607" t="s">
        <v>63</v>
      </c>
      <c r="AX8607" t="s">
        <v>2644</v>
      </c>
      <c r="BB8607" t="s">
        <v>21352</v>
      </c>
    </row>
    <row r="8608" spans="1:54" x14ac:dyDescent="0.35">
      <c r="A8608">
        <v>8878</v>
      </c>
      <c r="B8608" t="s">
        <v>21353</v>
      </c>
      <c r="C8608">
        <v>20000</v>
      </c>
      <c r="D8608" s="1">
        <v>46296</v>
      </c>
      <c r="E8608" s="1"/>
      <c r="F8608" s="1"/>
      <c r="G8608">
        <v>8</v>
      </c>
      <c r="H8608" t="s">
        <v>55</v>
      </c>
      <c r="I8608" s="1">
        <v>46275</v>
      </c>
      <c r="M8608" t="s">
        <v>108</v>
      </c>
      <c r="N8608" t="s">
        <v>108</v>
      </c>
      <c r="O8608" t="s">
        <v>58</v>
      </c>
      <c r="Q8608" t="s">
        <v>295</v>
      </c>
      <c r="R8608" t="s">
        <v>21354</v>
      </c>
      <c r="U8608" t="s">
        <v>61</v>
      </c>
      <c r="V8608" t="s">
        <v>68</v>
      </c>
      <c r="AJ8608">
        <v>20000</v>
      </c>
      <c r="AK8608">
        <v>100</v>
      </c>
      <c r="AL8608">
        <v>20000</v>
      </c>
      <c r="AM8608">
        <v>100</v>
      </c>
      <c r="AN8608">
        <v>20000</v>
      </c>
      <c r="AO8608">
        <v>100</v>
      </c>
      <c r="AP8608">
        <v>20000</v>
      </c>
      <c r="AQ8608">
        <v>100</v>
      </c>
      <c r="AR8608" t="s">
        <v>21212</v>
      </c>
      <c r="AS8608" t="s">
        <v>21355</v>
      </c>
      <c r="AU8608" t="s">
        <v>515</v>
      </c>
      <c r="AV8608" t="s">
        <v>63</v>
      </c>
      <c r="AX8608" t="s">
        <v>2065</v>
      </c>
      <c r="AY8608" t="s">
        <v>102</v>
      </c>
      <c r="BB8608" t="s">
        <v>21356</v>
      </c>
    </row>
    <row r="8609" spans="1:54" x14ac:dyDescent="0.35">
      <c r="A8609">
        <v>8879</v>
      </c>
      <c r="B8609" t="s">
        <v>21357</v>
      </c>
      <c r="C8609">
        <v>1500</v>
      </c>
      <c r="D8609" s="1">
        <v>46235</v>
      </c>
      <c r="E8609" s="1"/>
      <c r="F8609" s="1"/>
      <c r="G8609">
        <v>4</v>
      </c>
      <c r="H8609" t="s">
        <v>1165</v>
      </c>
      <c r="I8609" s="1"/>
      <c r="J8609">
        <v>100</v>
      </c>
      <c r="L8609" t="s">
        <v>21358</v>
      </c>
      <c r="M8609" t="s">
        <v>6053</v>
      </c>
      <c r="N8609" t="s">
        <v>744</v>
      </c>
      <c r="O8609" t="s">
        <v>58</v>
      </c>
      <c r="Q8609" t="s">
        <v>1508</v>
      </c>
      <c r="R8609" t="s">
        <v>7882</v>
      </c>
      <c r="U8609" t="s">
        <v>235</v>
      </c>
      <c r="V8609" t="s">
        <v>62</v>
      </c>
      <c r="W8609">
        <v>1600</v>
      </c>
      <c r="Y8609">
        <v>384</v>
      </c>
      <c r="AB8609">
        <v>47.06</v>
      </c>
      <c r="AC8609">
        <v>6.25</v>
      </c>
      <c r="AD8609">
        <v>20.375</v>
      </c>
      <c r="AE8609">
        <v>1500</v>
      </c>
      <c r="AI8609">
        <v>50.998725031874002</v>
      </c>
      <c r="AJ8609">
        <v>1500</v>
      </c>
      <c r="AK8609">
        <v>100</v>
      </c>
      <c r="AL8609">
        <v>1500</v>
      </c>
      <c r="AM8609">
        <v>100</v>
      </c>
      <c r="AN8609">
        <v>1116</v>
      </c>
      <c r="AO8609">
        <v>74.400000000000006</v>
      </c>
      <c r="AP8609">
        <v>1449.0012749681</v>
      </c>
      <c r="AQ8609">
        <v>96.600084997875001</v>
      </c>
      <c r="AR8609" t="s">
        <v>21328</v>
      </c>
      <c r="AS8609" t="s">
        <v>21328</v>
      </c>
      <c r="AU8609" t="s">
        <v>491</v>
      </c>
      <c r="AV8609" t="s">
        <v>63</v>
      </c>
      <c r="AX8609" t="s">
        <v>2644</v>
      </c>
      <c r="BB8609" t="s">
        <v>19979</v>
      </c>
    </row>
    <row r="8610" spans="1:54" x14ac:dyDescent="0.35">
      <c r="A8610">
        <v>8880</v>
      </c>
      <c r="B8610" t="s">
        <v>21359</v>
      </c>
      <c r="C8610">
        <v>700</v>
      </c>
      <c r="D8610" s="1">
        <v>46266</v>
      </c>
      <c r="E8610" s="1"/>
      <c r="F8610" s="1"/>
      <c r="G8610">
        <v>1</v>
      </c>
      <c r="H8610" t="s">
        <v>1165</v>
      </c>
      <c r="I8610" s="1"/>
      <c r="J8610">
        <v>100</v>
      </c>
      <c r="L8610" t="s">
        <v>21360</v>
      </c>
      <c r="M8610" t="s">
        <v>504</v>
      </c>
      <c r="N8610" t="s">
        <v>504</v>
      </c>
      <c r="O8610" t="s">
        <v>58</v>
      </c>
      <c r="Q8610" t="s">
        <v>756</v>
      </c>
      <c r="R8610" t="s">
        <v>786</v>
      </c>
      <c r="U8610" t="s">
        <v>235</v>
      </c>
      <c r="V8610" t="s">
        <v>62</v>
      </c>
      <c r="W8610">
        <v>650</v>
      </c>
      <c r="X8610">
        <v>450</v>
      </c>
      <c r="Y8610">
        <v>59.2</v>
      </c>
      <c r="AB8610">
        <v>100</v>
      </c>
      <c r="AJ8610">
        <v>250</v>
      </c>
      <c r="AK8610">
        <v>35.714285714286</v>
      </c>
      <c r="AL8610">
        <v>700</v>
      </c>
      <c r="AM8610">
        <v>100</v>
      </c>
      <c r="AN8610">
        <v>190.8</v>
      </c>
      <c r="AO8610">
        <v>27.257142857142998</v>
      </c>
      <c r="AP8610">
        <v>700</v>
      </c>
      <c r="AQ8610">
        <v>100</v>
      </c>
      <c r="AR8610" t="s">
        <v>20533</v>
      </c>
      <c r="AS8610" t="s">
        <v>21328</v>
      </c>
      <c r="AU8610" t="s">
        <v>101</v>
      </c>
      <c r="AV8610" t="s">
        <v>63</v>
      </c>
      <c r="AW8610" t="s">
        <v>63</v>
      </c>
      <c r="AX8610" t="s">
        <v>2644</v>
      </c>
      <c r="BB8610" t="s">
        <v>21361</v>
      </c>
    </row>
    <row r="8611" spans="1:54" x14ac:dyDescent="0.35">
      <c r="A8611">
        <v>8881</v>
      </c>
      <c r="B8611" t="s">
        <v>21362</v>
      </c>
      <c r="C8611">
        <v>115</v>
      </c>
      <c r="D8611" s="1">
        <v>46266</v>
      </c>
      <c r="E8611" s="1"/>
      <c r="F8611" s="1"/>
      <c r="G8611">
        <v>12</v>
      </c>
      <c r="H8611" t="s">
        <v>1165</v>
      </c>
      <c r="I8611" s="1"/>
      <c r="J8611">
        <v>100</v>
      </c>
      <c r="L8611" t="s">
        <v>21363</v>
      </c>
      <c r="M8611" t="s">
        <v>6053</v>
      </c>
      <c r="N8611" t="s">
        <v>744</v>
      </c>
      <c r="O8611" t="s">
        <v>58</v>
      </c>
      <c r="Q8611" t="s">
        <v>745</v>
      </c>
      <c r="R8611" t="s">
        <v>1816</v>
      </c>
      <c r="U8611" t="s">
        <v>235</v>
      </c>
      <c r="V8611" t="s">
        <v>62</v>
      </c>
      <c r="W8611">
        <v>61.98</v>
      </c>
      <c r="X8611">
        <v>61.98</v>
      </c>
      <c r="AE8611">
        <v>115</v>
      </c>
      <c r="AF8611">
        <v>61.98</v>
      </c>
      <c r="AJ8611">
        <v>53.02</v>
      </c>
      <c r="AK8611">
        <v>46.104347826087</v>
      </c>
      <c r="AL8611">
        <v>53.02</v>
      </c>
      <c r="AM8611">
        <v>46.104347826087</v>
      </c>
      <c r="AN8611">
        <v>53.02</v>
      </c>
      <c r="AO8611">
        <v>46.104347826087</v>
      </c>
      <c r="AP8611">
        <v>53.02</v>
      </c>
      <c r="AQ8611">
        <v>46.104347826087</v>
      </c>
      <c r="AR8611" t="s">
        <v>21328</v>
      </c>
      <c r="AS8611" t="s">
        <v>21328</v>
      </c>
      <c r="AU8611" t="s">
        <v>515</v>
      </c>
      <c r="AV8611" t="s">
        <v>63</v>
      </c>
      <c r="AX8611" t="s">
        <v>2644</v>
      </c>
    </row>
    <row r="8612" spans="1:54" x14ac:dyDescent="0.35">
      <c r="A8612">
        <v>8882</v>
      </c>
      <c r="B8612" t="s">
        <v>21364</v>
      </c>
      <c r="C8612">
        <v>660</v>
      </c>
      <c r="D8612" s="1">
        <v>46266</v>
      </c>
      <c r="E8612" s="1"/>
      <c r="F8612" s="1"/>
      <c r="G8612">
        <v>12</v>
      </c>
      <c r="H8612" t="s">
        <v>55</v>
      </c>
      <c r="I8612" s="1">
        <v>46286</v>
      </c>
      <c r="J8612">
        <v>100</v>
      </c>
      <c r="L8612" t="s">
        <v>21365</v>
      </c>
      <c r="M8612" t="s">
        <v>504</v>
      </c>
      <c r="N8612" t="s">
        <v>504</v>
      </c>
      <c r="O8612" t="s">
        <v>58</v>
      </c>
      <c r="Q8612" t="s">
        <v>745</v>
      </c>
      <c r="R8612" t="s">
        <v>955</v>
      </c>
      <c r="U8612" t="s">
        <v>235</v>
      </c>
      <c r="V8612" t="s">
        <v>62</v>
      </c>
      <c r="W8612">
        <v>540</v>
      </c>
      <c r="X8612">
        <v>540</v>
      </c>
      <c r="AE8612">
        <v>660</v>
      </c>
      <c r="AF8612">
        <v>540</v>
      </c>
      <c r="AJ8612">
        <v>120</v>
      </c>
      <c r="AK8612">
        <v>18.181818181817999</v>
      </c>
      <c r="AL8612">
        <v>120</v>
      </c>
      <c r="AM8612">
        <v>18.181818181817999</v>
      </c>
      <c r="AN8612">
        <v>120</v>
      </c>
      <c r="AO8612">
        <v>18.181818181817999</v>
      </c>
      <c r="AP8612">
        <v>120</v>
      </c>
      <c r="AQ8612">
        <v>18.181818181817999</v>
      </c>
      <c r="AR8612" t="s">
        <v>21328</v>
      </c>
      <c r="AS8612" t="s">
        <v>21328</v>
      </c>
      <c r="AU8612" t="s">
        <v>95</v>
      </c>
      <c r="AV8612" t="s">
        <v>63</v>
      </c>
      <c r="AW8612" t="s">
        <v>63</v>
      </c>
      <c r="AX8612" t="s">
        <v>2644</v>
      </c>
    </row>
    <row r="8613" spans="1:54" x14ac:dyDescent="0.35">
      <c r="A8613">
        <v>8883</v>
      </c>
      <c r="B8613" t="s">
        <v>21366</v>
      </c>
      <c r="C8613">
        <v>660</v>
      </c>
      <c r="D8613" s="1">
        <v>46631</v>
      </c>
      <c r="E8613" s="1"/>
      <c r="F8613" s="1"/>
      <c r="G8613">
        <v>12</v>
      </c>
      <c r="H8613" t="s">
        <v>1165</v>
      </c>
      <c r="I8613" s="1"/>
      <c r="J8613">
        <v>75</v>
      </c>
      <c r="M8613" t="s">
        <v>504</v>
      </c>
      <c r="N8613" t="s">
        <v>504</v>
      </c>
      <c r="O8613" t="s">
        <v>58</v>
      </c>
      <c r="Q8613" t="s">
        <v>745</v>
      </c>
      <c r="R8613" t="s">
        <v>955</v>
      </c>
      <c r="U8613" t="s">
        <v>235</v>
      </c>
      <c r="V8613" t="s">
        <v>420</v>
      </c>
      <c r="W8613">
        <v>540</v>
      </c>
      <c r="X8613">
        <v>540</v>
      </c>
      <c r="AJ8613">
        <v>120</v>
      </c>
      <c r="AK8613">
        <v>18.181818181817999</v>
      </c>
      <c r="AL8613">
        <v>120</v>
      </c>
      <c r="AM8613">
        <v>18.181818181817999</v>
      </c>
      <c r="AN8613">
        <v>120</v>
      </c>
      <c r="AO8613">
        <v>18.181818181817999</v>
      </c>
      <c r="AP8613">
        <v>120</v>
      </c>
      <c r="AQ8613">
        <v>18.181818181817999</v>
      </c>
      <c r="AS8613" t="s">
        <v>21328</v>
      </c>
      <c r="AU8613" t="s">
        <v>95</v>
      </c>
      <c r="AV8613" t="s">
        <v>63</v>
      </c>
      <c r="AX8613" t="s">
        <v>2644</v>
      </c>
    </row>
    <row r="8614" spans="1:54" x14ac:dyDescent="0.35">
      <c r="A8614">
        <v>8884</v>
      </c>
      <c r="B8614" t="s">
        <v>21367</v>
      </c>
      <c r="C8614">
        <v>16200</v>
      </c>
      <c r="D8614" s="1">
        <v>46266</v>
      </c>
      <c r="E8614" s="1"/>
      <c r="F8614" s="1"/>
      <c r="G8614">
        <v>5</v>
      </c>
      <c r="H8614" t="s">
        <v>1165</v>
      </c>
      <c r="I8614" s="1"/>
      <c r="J8614">
        <v>25</v>
      </c>
      <c r="M8614" t="s">
        <v>504</v>
      </c>
      <c r="N8614" t="s">
        <v>504</v>
      </c>
      <c r="O8614" t="s">
        <v>58</v>
      </c>
      <c r="Q8614" t="s">
        <v>756</v>
      </c>
      <c r="R8614" t="s">
        <v>20899</v>
      </c>
      <c r="U8614" t="s">
        <v>235</v>
      </c>
      <c r="V8614" t="s">
        <v>420</v>
      </c>
      <c r="W8614">
        <v>16200</v>
      </c>
      <c r="Y8614">
        <v>4401</v>
      </c>
      <c r="AB8614">
        <v>18.18</v>
      </c>
      <c r="AJ8614">
        <v>16200</v>
      </c>
      <c r="AK8614">
        <v>100</v>
      </c>
      <c r="AL8614">
        <v>16200</v>
      </c>
      <c r="AM8614">
        <v>100</v>
      </c>
      <c r="AN8614">
        <v>11799</v>
      </c>
      <c r="AO8614">
        <v>72.833333333333002</v>
      </c>
      <c r="AP8614">
        <v>16200</v>
      </c>
      <c r="AQ8614">
        <v>100</v>
      </c>
      <c r="AS8614" t="s">
        <v>21351</v>
      </c>
      <c r="AU8614" t="s">
        <v>101</v>
      </c>
      <c r="AV8614" t="s">
        <v>63</v>
      </c>
      <c r="AW8614" t="s">
        <v>63</v>
      </c>
      <c r="AX8614" t="s">
        <v>2065</v>
      </c>
    </row>
    <row r="8615" spans="1:54" x14ac:dyDescent="0.35">
      <c r="A8615">
        <v>8885</v>
      </c>
      <c r="B8615" t="s">
        <v>13122</v>
      </c>
      <c r="C8615">
        <v>300</v>
      </c>
      <c r="D8615" s="1">
        <v>46266</v>
      </c>
      <c r="E8615" s="1"/>
      <c r="F8615" s="1"/>
      <c r="G8615">
        <v>12</v>
      </c>
      <c r="H8615" t="s">
        <v>1165</v>
      </c>
      <c r="I8615" s="1"/>
      <c r="J8615">
        <v>100</v>
      </c>
      <c r="L8615" t="s">
        <v>21368</v>
      </c>
      <c r="M8615" t="s">
        <v>6053</v>
      </c>
      <c r="N8615" t="s">
        <v>57</v>
      </c>
      <c r="O8615" t="s">
        <v>58</v>
      </c>
      <c r="Q8615" t="s">
        <v>745</v>
      </c>
      <c r="R8615" t="s">
        <v>149</v>
      </c>
      <c r="U8615" t="s">
        <v>235</v>
      </c>
      <c r="V8615" t="s">
        <v>62</v>
      </c>
      <c r="W8615">
        <v>150</v>
      </c>
      <c r="X8615">
        <v>150</v>
      </c>
      <c r="AE8615">
        <v>300</v>
      </c>
      <c r="AF8615">
        <v>150</v>
      </c>
      <c r="AJ8615">
        <v>150</v>
      </c>
      <c r="AK8615">
        <v>50</v>
      </c>
      <c r="AL8615">
        <v>150</v>
      </c>
      <c r="AM8615">
        <v>50</v>
      </c>
      <c r="AN8615">
        <v>150</v>
      </c>
      <c r="AO8615">
        <v>50</v>
      </c>
      <c r="AP8615">
        <v>150</v>
      </c>
      <c r="AQ8615">
        <v>50</v>
      </c>
      <c r="AR8615" t="s">
        <v>21369</v>
      </c>
      <c r="AS8615" t="s">
        <v>21369</v>
      </c>
      <c r="AU8615" t="s">
        <v>150</v>
      </c>
      <c r="AV8615" t="s">
        <v>63</v>
      </c>
      <c r="AX8615" t="s">
        <v>2644</v>
      </c>
    </row>
    <row r="8616" spans="1:54" x14ac:dyDescent="0.35">
      <c r="A8616">
        <v>8886</v>
      </c>
      <c r="B8616" t="s">
        <v>18671</v>
      </c>
      <c r="C8616">
        <v>300</v>
      </c>
      <c r="D8616" s="1">
        <v>46266</v>
      </c>
      <c r="E8616" s="1"/>
      <c r="F8616" s="1"/>
      <c r="G8616">
        <v>12</v>
      </c>
      <c r="H8616" t="s">
        <v>1165</v>
      </c>
      <c r="I8616" s="1"/>
      <c r="J8616">
        <v>100</v>
      </c>
      <c r="L8616" t="s">
        <v>21370</v>
      </c>
      <c r="M8616" t="s">
        <v>6053</v>
      </c>
      <c r="N8616" t="s">
        <v>744</v>
      </c>
      <c r="O8616" t="s">
        <v>58</v>
      </c>
      <c r="Q8616" t="s">
        <v>745</v>
      </c>
      <c r="R8616" t="s">
        <v>16285</v>
      </c>
      <c r="U8616" t="s">
        <v>235</v>
      </c>
      <c r="V8616" t="s">
        <v>62</v>
      </c>
      <c r="W8616">
        <v>66.67</v>
      </c>
      <c r="X8616">
        <v>66.67</v>
      </c>
      <c r="AE8616">
        <v>300</v>
      </c>
      <c r="AF8616">
        <v>66.67</v>
      </c>
      <c r="AJ8616">
        <v>233.33</v>
      </c>
      <c r="AK8616">
        <v>77.776666666666998</v>
      </c>
      <c r="AL8616">
        <v>233.33</v>
      </c>
      <c r="AM8616">
        <v>77.776666666666998</v>
      </c>
      <c r="AN8616">
        <v>233.33</v>
      </c>
      <c r="AO8616">
        <v>77.776666666666998</v>
      </c>
      <c r="AP8616">
        <v>233.33</v>
      </c>
      <c r="AQ8616">
        <v>77.776666666666998</v>
      </c>
      <c r="AR8616" t="s">
        <v>21084</v>
      </c>
      <c r="AS8616" t="s">
        <v>21084</v>
      </c>
      <c r="AU8616" t="s">
        <v>186</v>
      </c>
      <c r="AV8616" t="s">
        <v>63</v>
      </c>
      <c r="AW8616" t="s">
        <v>64</v>
      </c>
      <c r="AX8616" t="s">
        <v>2644</v>
      </c>
    </row>
    <row r="8617" spans="1:54" x14ac:dyDescent="0.35">
      <c r="A8617">
        <v>8887</v>
      </c>
      <c r="B8617" t="s">
        <v>18913</v>
      </c>
      <c r="C8617">
        <v>150</v>
      </c>
      <c r="D8617" s="1">
        <v>46296</v>
      </c>
      <c r="E8617" s="1"/>
      <c r="F8617" s="1"/>
      <c r="G8617">
        <v>12</v>
      </c>
      <c r="H8617" t="s">
        <v>1165</v>
      </c>
      <c r="I8617" s="1"/>
      <c r="J8617">
        <v>100</v>
      </c>
      <c r="L8617" t="s">
        <v>21371</v>
      </c>
      <c r="M8617" t="s">
        <v>6053</v>
      </c>
      <c r="N8617" t="s">
        <v>744</v>
      </c>
      <c r="O8617" t="s">
        <v>58</v>
      </c>
      <c r="Q8617" t="s">
        <v>745</v>
      </c>
      <c r="R8617" t="s">
        <v>8551</v>
      </c>
      <c r="U8617" t="s">
        <v>235</v>
      </c>
      <c r="V8617" t="s">
        <v>62</v>
      </c>
      <c r="AE8617">
        <v>150</v>
      </c>
      <c r="AJ8617">
        <v>150</v>
      </c>
      <c r="AK8617">
        <v>100</v>
      </c>
      <c r="AL8617">
        <v>150</v>
      </c>
      <c r="AM8617">
        <v>100</v>
      </c>
      <c r="AN8617">
        <v>150</v>
      </c>
      <c r="AO8617">
        <v>100</v>
      </c>
      <c r="AP8617">
        <v>150</v>
      </c>
      <c r="AQ8617">
        <v>100</v>
      </c>
      <c r="AR8617" t="s">
        <v>21369</v>
      </c>
      <c r="AS8617" t="s">
        <v>21369</v>
      </c>
      <c r="AU8617" t="s">
        <v>150</v>
      </c>
      <c r="AV8617" t="s">
        <v>63</v>
      </c>
      <c r="AW8617" t="s">
        <v>64</v>
      </c>
      <c r="AX8617" t="s">
        <v>2644</v>
      </c>
    </row>
    <row r="8618" spans="1:54" x14ac:dyDescent="0.35">
      <c r="A8618">
        <v>8888</v>
      </c>
      <c r="B8618" t="s">
        <v>21372</v>
      </c>
      <c r="C8618">
        <v>300</v>
      </c>
      <c r="D8618" s="1">
        <v>46266</v>
      </c>
      <c r="E8618" s="1"/>
      <c r="F8618" s="1"/>
      <c r="G8618">
        <v>12</v>
      </c>
      <c r="H8618" t="s">
        <v>1165</v>
      </c>
      <c r="I8618" s="1"/>
      <c r="J8618">
        <v>100</v>
      </c>
      <c r="L8618" t="s">
        <v>21373</v>
      </c>
      <c r="M8618" t="s">
        <v>6053</v>
      </c>
      <c r="N8618" t="s">
        <v>744</v>
      </c>
      <c r="O8618" t="s">
        <v>58</v>
      </c>
      <c r="Q8618" t="s">
        <v>745</v>
      </c>
      <c r="R8618" t="s">
        <v>9483</v>
      </c>
      <c r="U8618" t="s">
        <v>235</v>
      </c>
      <c r="V8618" t="s">
        <v>62</v>
      </c>
      <c r="AE8618">
        <v>300</v>
      </c>
      <c r="AJ8618">
        <v>300</v>
      </c>
      <c r="AK8618">
        <v>100</v>
      </c>
      <c r="AL8618">
        <v>300</v>
      </c>
      <c r="AM8618">
        <v>100</v>
      </c>
      <c r="AN8618">
        <v>300</v>
      </c>
      <c r="AO8618">
        <v>100</v>
      </c>
      <c r="AP8618">
        <v>300</v>
      </c>
      <c r="AQ8618">
        <v>100</v>
      </c>
      <c r="AR8618" t="s">
        <v>21369</v>
      </c>
      <c r="AS8618" t="s">
        <v>21369</v>
      </c>
      <c r="AU8618" t="s">
        <v>150</v>
      </c>
      <c r="AV8618" t="s">
        <v>63</v>
      </c>
      <c r="AW8618" t="s">
        <v>64</v>
      </c>
      <c r="AX8618" t="s">
        <v>2644</v>
      </c>
    </row>
    <row r="8619" spans="1:54" x14ac:dyDescent="0.35">
      <c r="A8619">
        <v>8889</v>
      </c>
      <c r="B8619" t="s">
        <v>21374</v>
      </c>
      <c r="C8619">
        <v>2000</v>
      </c>
      <c r="D8619" s="1">
        <v>46296</v>
      </c>
      <c r="E8619" s="1">
        <v>46260</v>
      </c>
      <c r="F8619" s="1">
        <v>46260</v>
      </c>
      <c r="G8619">
        <v>1</v>
      </c>
      <c r="H8619" t="s">
        <v>1165</v>
      </c>
      <c r="I8619" s="1"/>
      <c r="J8619">
        <v>100</v>
      </c>
      <c r="M8619" t="s">
        <v>14611</v>
      </c>
      <c r="N8619" t="s">
        <v>104</v>
      </c>
      <c r="O8619" t="s">
        <v>58</v>
      </c>
      <c r="Q8619" t="s">
        <v>438</v>
      </c>
      <c r="R8619" t="s">
        <v>10609</v>
      </c>
      <c r="U8619" t="s">
        <v>61</v>
      </c>
      <c r="V8619" t="s">
        <v>62</v>
      </c>
      <c r="AJ8619">
        <v>2000</v>
      </c>
      <c r="AK8619">
        <v>100</v>
      </c>
      <c r="AL8619">
        <v>2000</v>
      </c>
      <c r="AM8619">
        <v>100</v>
      </c>
      <c r="AN8619">
        <v>2000</v>
      </c>
      <c r="AO8619">
        <v>100</v>
      </c>
      <c r="AP8619">
        <v>2000</v>
      </c>
      <c r="AQ8619">
        <v>100</v>
      </c>
      <c r="AR8619" t="s">
        <v>21375</v>
      </c>
      <c r="AS8619" t="s">
        <v>21375</v>
      </c>
      <c r="AU8619" t="s">
        <v>198</v>
      </c>
      <c r="AV8619" t="s">
        <v>63</v>
      </c>
      <c r="AX8619" t="s">
        <v>2644</v>
      </c>
    </row>
    <row r="8620" spans="1:54" x14ac:dyDescent="0.35">
      <c r="A8620">
        <v>8890</v>
      </c>
      <c r="B8620" t="s">
        <v>21376</v>
      </c>
      <c r="C8620">
        <v>640</v>
      </c>
      <c r="D8620" s="1">
        <v>46235</v>
      </c>
      <c r="E8620" s="1"/>
      <c r="F8620" s="1"/>
      <c r="G8620">
        <v>2</v>
      </c>
      <c r="H8620" t="s">
        <v>1165</v>
      </c>
      <c r="I8620" s="1"/>
      <c r="J8620">
        <v>100</v>
      </c>
      <c r="L8620" t="s">
        <v>21377</v>
      </c>
      <c r="M8620" t="s">
        <v>734</v>
      </c>
      <c r="N8620" t="s">
        <v>328</v>
      </c>
      <c r="O8620" t="s">
        <v>58</v>
      </c>
      <c r="Q8620" t="s">
        <v>664</v>
      </c>
      <c r="R8620" t="s">
        <v>8313</v>
      </c>
      <c r="S8620" t="s">
        <v>15342</v>
      </c>
      <c r="U8620" t="s">
        <v>667</v>
      </c>
      <c r="V8620" t="s">
        <v>62</v>
      </c>
      <c r="W8620">
        <v>695</v>
      </c>
      <c r="X8620">
        <v>395</v>
      </c>
      <c r="Y8620">
        <v>81.5</v>
      </c>
      <c r="AB8620">
        <v>100</v>
      </c>
      <c r="AC8620">
        <v>87.5</v>
      </c>
      <c r="AD8620">
        <v>71.3125</v>
      </c>
      <c r="AE8620">
        <v>640</v>
      </c>
      <c r="AI8620">
        <v>71.3125</v>
      </c>
      <c r="AJ8620">
        <v>245</v>
      </c>
      <c r="AK8620">
        <v>38.28125</v>
      </c>
      <c r="AL8620">
        <v>640</v>
      </c>
      <c r="AM8620">
        <v>100</v>
      </c>
      <c r="AN8620">
        <v>163.5</v>
      </c>
      <c r="AO8620">
        <v>25.546875</v>
      </c>
      <c r="AP8620">
        <v>568.6875</v>
      </c>
      <c r="AQ8620">
        <v>88.857421875</v>
      </c>
      <c r="AR8620" t="s">
        <v>20996</v>
      </c>
      <c r="AS8620" t="s">
        <v>20996</v>
      </c>
      <c r="AU8620" t="s">
        <v>150</v>
      </c>
      <c r="AV8620" t="s">
        <v>63</v>
      </c>
      <c r="AX8620" t="s">
        <v>2644</v>
      </c>
    </row>
    <row r="8621" spans="1:54" x14ac:dyDescent="0.35">
      <c r="A8621">
        <v>8891</v>
      </c>
      <c r="B8621" t="s">
        <v>21378</v>
      </c>
      <c r="C8621">
        <v>3000</v>
      </c>
      <c r="D8621" s="1">
        <v>46235</v>
      </c>
      <c r="E8621" s="1"/>
      <c r="F8621" s="1"/>
      <c r="G8621">
        <v>4</v>
      </c>
      <c r="H8621" t="s">
        <v>1165</v>
      </c>
      <c r="I8621" s="1"/>
      <c r="J8621">
        <v>50</v>
      </c>
      <c r="M8621" t="s">
        <v>734</v>
      </c>
      <c r="N8621" t="s">
        <v>328</v>
      </c>
      <c r="O8621" t="s">
        <v>58</v>
      </c>
      <c r="Q8621" t="s">
        <v>664</v>
      </c>
      <c r="R8621" t="s">
        <v>7715</v>
      </c>
      <c r="S8621" t="s">
        <v>21379</v>
      </c>
      <c r="U8621" t="s">
        <v>667</v>
      </c>
      <c r="V8621" t="s">
        <v>420</v>
      </c>
      <c r="W8621">
        <v>2900</v>
      </c>
      <c r="X8621">
        <v>2000</v>
      </c>
      <c r="Y8621">
        <v>244.5</v>
      </c>
      <c r="AB8621">
        <v>47.06</v>
      </c>
      <c r="AJ8621">
        <v>1000</v>
      </c>
      <c r="AK8621">
        <v>33.333333333333002</v>
      </c>
      <c r="AL8621">
        <v>1000</v>
      </c>
      <c r="AM8621">
        <v>33.333333333333002</v>
      </c>
      <c r="AN8621">
        <v>755.5</v>
      </c>
      <c r="AO8621">
        <v>25.183333333333</v>
      </c>
      <c r="AP8621">
        <v>1000</v>
      </c>
      <c r="AQ8621">
        <v>33.333333333333002</v>
      </c>
      <c r="AS8621" t="s">
        <v>20996</v>
      </c>
      <c r="AU8621" t="s">
        <v>150</v>
      </c>
      <c r="AV8621" t="s">
        <v>63</v>
      </c>
      <c r="AX8621" t="s">
        <v>2644</v>
      </c>
    </row>
    <row r="8622" spans="1:54" x14ac:dyDescent="0.35">
      <c r="A8622">
        <v>8892</v>
      </c>
      <c r="B8622" t="s">
        <v>21380</v>
      </c>
      <c r="C8622">
        <v>1300</v>
      </c>
      <c r="D8622" s="1">
        <v>46266</v>
      </c>
      <c r="E8622" s="1"/>
      <c r="F8622" s="1"/>
      <c r="G8622">
        <v>12</v>
      </c>
      <c r="H8622" t="s">
        <v>1165</v>
      </c>
      <c r="I8622" s="1"/>
      <c r="J8622">
        <v>75</v>
      </c>
      <c r="M8622" t="s">
        <v>15229</v>
      </c>
      <c r="N8622" t="s">
        <v>504</v>
      </c>
      <c r="O8622" t="s">
        <v>58</v>
      </c>
      <c r="Q8622" t="s">
        <v>745</v>
      </c>
      <c r="R8622" t="s">
        <v>18756</v>
      </c>
      <c r="U8622" t="s">
        <v>235</v>
      </c>
      <c r="V8622" t="s">
        <v>420</v>
      </c>
      <c r="W8622">
        <v>240</v>
      </c>
      <c r="X8622">
        <v>240</v>
      </c>
      <c r="AJ8622">
        <v>1060</v>
      </c>
      <c r="AK8622">
        <v>81.538461538462002</v>
      </c>
      <c r="AL8622">
        <v>1060</v>
      </c>
      <c r="AM8622">
        <v>81.538461538462002</v>
      </c>
      <c r="AN8622">
        <v>1060</v>
      </c>
      <c r="AO8622">
        <v>81.538461538462002</v>
      </c>
      <c r="AP8622">
        <v>1060</v>
      </c>
      <c r="AQ8622">
        <v>81.538461538462002</v>
      </c>
      <c r="AS8622" t="s">
        <v>19782</v>
      </c>
      <c r="AU8622" t="s">
        <v>186</v>
      </c>
      <c r="AV8622" t="s">
        <v>63</v>
      </c>
      <c r="AX8622" t="s">
        <v>2644</v>
      </c>
    </row>
    <row r="8623" spans="1:54" x14ac:dyDescent="0.35">
      <c r="A8623">
        <v>8893</v>
      </c>
      <c r="B8623" t="s">
        <v>21381</v>
      </c>
      <c r="C8623">
        <v>5000</v>
      </c>
      <c r="D8623" s="1">
        <v>46296</v>
      </c>
      <c r="E8623" s="1">
        <v>46213</v>
      </c>
      <c r="F8623" s="1"/>
      <c r="G8623">
        <v>12</v>
      </c>
      <c r="H8623" t="s">
        <v>1165</v>
      </c>
      <c r="I8623" s="1"/>
      <c r="J8623">
        <v>100</v>
      </c>
      <c r="L8623" t="s">
        <v>21382</v>
      </c>
      <c r="M8623" t="s">
        <v>6053</v>
      </c>
      <c r="N8623" t="s">
        <v>9091</v>
      </c>
      <c r="O8623" t="s">
        <v>58</v>
      </c>
      <c r="Q8623" t="s">
        <v>2357</v>
      </c>
      <c r="R8623" t="s">
        <v>16313</v>
      </c>
      <c r="U8623" t="s">
        <v>235</v>
      </c>
      <c r="V8623" t="s">
        <v>62</v>
      </c>
      <c r="AD8623">
        <v>132.4375</v>
      </c>
      <c r="AE8623">
        <v>5000</v>
      </c>
      <c r="AJ8623">
        <v>5000</v>
      </c>
      <c r="AK8623">
        <v>100</v>
      </c>
      <c r="AL8623">
        <v>5000</v>
      </c>
      <c r="AM8623">
        <v>100</v>
      </c>
      <c r="AN8623">
        <v>5000</v>
      </c>
      <c r="AO8623">
        <v>100</v>
      </c>
      <c r="AP8623">
        <v>5000</v>
      </c>
      <c r="AQ8623">
        <v>100</v>
      </c>
      <c r="AR8623" t="s">
        <v>21383</v>
      </c>
      <c r="AS8623" t="s">
        <v>20207</v>
      </c>
      <c r="AU8623" t="s">
        <v>150</v>
      </c>
      <c r="AV8623" t="s">
        <v>64</v>
      </c>
      <c r="AX8623" t="s">
        <v>3766</v>
      </c>
      <c r="BB8623" t="s">
        <v>20210</v>
      </c>
    </row>
    <row r="8624" spans="1:54" x14ac:dyDescent="0.35">
      <c r="A8624">
        <v>8894</v>
      </c>
      <c r="B8624" t="s">
        <v>21384</v>
      </c>
      <c r="D8624" s="1">
        <v>46266</v>
      </c>
      <c r="E8624" s="1"/>
      <c r="F8624" s="1"/>
      <c r="G8624">
        <v>4</v>
      </c>
      <c r="H8624" t="s">
        <v>1165</v>
      </c>
      <c r="I8624" s="1"/>
      <c r="J8624">
        <v>10</v>
      </c>
      <c r="M8624" t="s">
        <v>504</v>
      </c>
      <c r="N8624" t="s">
        <v>504</v>
      </c>
      <c r="O8624" t="s">
        <v>58</v>
      </c>
      <c r="Q8624" t="s">
        <v>756</v>
      </c>
      <c r="R8624" t="s">
        <v>21385</v>
      </c>
      <c r="U8624" t="s">
        <v>235</v>
      </c>
      <c r="V8624" t="s">
        <v>420</v>
      </c>
      <c r="W8624">
        <v>6400</v>
      </c>
      <c r="Y8624">
        <v>1536</v>
      </c>
      <c r="AI8624">
        <v>1536</v>
      </c>
      <c r="AK8624" t="s">
        <v>421</v>
      </c>
      <c r="AM8624" t="s">
        <v>421</v>
      </c>
      <c r="AN8624">
        <v>-1536</v>
      </c>
      <c r="AO8624" t="s">
        <v>421</v>
      </c>
      <c r="AP8624">
        <v>-1536</v>
      </c>
      <c r="AQ8624" t="s">
        <v>421</v>
      </c>
      <c r="AS8624" t="s">
        <v>19782</v>
      </c>
      <c r="AU8624" t="s">
        <v>150</v>
      </c>
      <c r="AV8624" t="s">
        <v>63</v>
      </c>
      <c r="AX8624" t="s">
        <v>2065</v>
      </c>
    </row>
    <row r="8625" spans="1:54" x14ac:dyDescent="0.35">
      <c r="A8625">
        <v>8895</v>
      </c>
      <c r="B8625" t="s">
        <v>21386</v>
      </c>
      <c r="D8625" s="1">
        <v>46266</v>
      </c>
      <c r="E8625" s="1"/>
      <c r="F8625" s="1"/>
      <c r="G8625">
        <v>3</v>
      </c>
      <c r="H8625" t="s">
        <v>1165</v>
      </c>
      <c r="I8625" s="1"/>
      <c r="J8625">
        <v>75</v>
      </c>
      <c r="M8625" t="s">
        <v>504</v>
      </c>
      <c r="N8625" t="s">
        <v>504</v>
      </c>
      <c r="O8625" t="s">
        <v>9444</v>
      </c>
      <c r="Q8625" t="s">
        <v>13398</v>
      </c>
      <c r="R8625" t="s">
        <v>16972</v>
      </c>
      <c r="U8625" t="s">
        <v>235</v>
      </c>
      <c r="V8625" t="s">
        <v>420</v>
      </c>
      <c r="W8625">
        <v>24100</v>
      </c>
      <c r="X8625">
        <v>10500</v>
      </c>
      <c r="Y8625">
        <v>3603.2</v>
      </c>
      <c r="AB8625">
        <v>30.77</v>
      </c>
      <c r="AC8625">
        <v>32.75</v>
      </c>
      <c r="AD8625">
        <v>1467.96875</v>
      </c>
      <c r="AI8625">
        <v>3835.0601234968999</v>
      </c>
      <c r="AJ8625">
        <v>-10500</v>
      </c>
      <c r="AK8625" t="s">
        <v>421</v>
      </c>
      <c r="AL8625">
        <v>-10500</v>
      </c>
      <c r="AM8625" t="s">
        <v>421</v>
      </c>
      <c r="AN8625">
        <v>-14103.2</v>
      </c>
      <c r="AO8625" t="s">
        <v>421</v>
      </c>
      <c r="AP8625">
        <v>-14335.060123497</v>
      </c>
      <c r="AQ8625" t="s">
        <v>421</v>
      </c>
      <c r="AS8625" t="s">
        <v>21387</v>
      </c>
      <c r="AU8625" t="s">
        <v>179</v>
      </c>
      <c r="AV8625" t="s">
        <v>63</v>
      </c>
      <c r="AW8625" t="s">
        <v>63</v>
      </c>
      <c r="AX8625" t="s">
        <v>2644</v>
      </c>
    </row>
    <row r="8626" spans="1:54" x14ac:dyDescent="0.35">
      <c r="A8626">
        <v>8896</v>
      </c>
      <c r="B8626" t="s">
        <v>21388</v>
      </c>
      <c r="C8626">
        <v>5750</v>
      </c>
      <c r="D8626" s="1">
        <v>46266</v>
      </c>
      <c r="E8626" s="1"/>
      <c r="F8626" s="1"/>
      <c r="G8626">
        <v>4</v>
      </c>
      <c r="H8626" t="s">
        <v>1165</v>
      </c>
      <c r="I8626" s="1"/>
      <c r="J8626">
        <v>25</v>
      </c>
      <c r="M8626" t="s">
        <v>734</v>
      </c>
      <c r="N8626" t="s">
        <v>328</v>
      </c>
      <c r="O8626" t="s">
        <v>58</v>
      </c>
      <c r="Q8626" t="s">
        <v>664</v>
      </c>
      <c r="R8626" t="s">
        <v>21389</v>
      </c>
      <c r="U8626" t="s">
        <v>667</v>
      </c>
      <c r="V8626" t="s">
        <v>420</v>
      </c>
      <c r="AJ8626">
        <v>5750</v>
      </c>
      <c r="AK8626">
        <v>100</v>
      </c>
      <c r="AL8626">
        <v>5750</v>
      </c>
      <c r="AM8626">
        <v>100</v>
      </c>
      <c r="AN8626">
        <v>5750</v>
      </c>
      <c r="AO8626">
        <v>100</v>
      </c>
      <c r="AP8626">
        <v>5750</v>
      </c>
      <c r="AQ8626">
        <v>100</v>
      </c>
      <c r="AS8626" t="s">
        <v>19572</v>
      </c>
      <c r="AU8626" t="s">
        <v>150</v>
      </c>
      <c r="AV8626" t="s">
        <v>63</v>
      </c>
      <c r="AX8626" t="s">
        <v>2065</v>
      </c>
      <c r="BB8626" t="s">
        <v>21390</v>
      </c>
    </row>
    <row r="8627" spans="1:54" x14ac:dyDescent="0.35">
      <c r="A8627">
        <v>8897</v>
      </c>
      <c r="B8627" t="s">
        <v>21391</v>
      </c>
      <c r="C8627">
        <v>17000</v>
      </c>
      <c r="D8627" s="1">
        <v>46327</v>
      </c>
      <c r="E8627" s="1"/>
      <c r="F8627" s="1"/>
      <c r="G8627">
        <v>3</v>
      </c>
      <c r="H8627" t="s">
        <v>1165</v>
      </c>
      <c r="I8627" s="1"/>
      <c r="J8627">
        <v>10</v>
      </c>
      <c r="M8627" t="s">
        <v>504</v>
      </c>
      <c r="N8627" t="s">
        <v>423</v>
      </c>
      <c r="O8627" t="s">
        <v>58</v>
      </c>
      <c r="Q8627" t="s">
        <v>14426</v>
      </c>
      <c r="R8627" t="s">
        <v>2594</v>
      </c>
      <c r="U8627" t="s">
        <v>5911</v>
      </c>
      <c r="V8627" t="s">
        <v>420</v>
      </c>
      <c r="AJ8627">
        <v>17000</v>
      </c>
      <c r="AK8627">
        <v>100</v>
      </c>
      <c r="AL8627">
        <v>17000</v>
      </c>
      <c r="AM8627">
        <v>100</v>
      </c>
      <c r="AN8627">
        <v>17000</v>
      </c>
      <c r="AO8627">
        <v>100</v>
      </c>
      <c r="AP8627">
        <v>17000</v>
      </c>
      <c r="AQ8627">
        <v>100</v>
      </c>
      <c r="AS8627" t="s">
        <v>19572</v>
      </c>
      <c r="AU8627" t="s">
        <v>95</v>
      </c>
      <c r="AV8627" t="s">
        <v>63</v>
      </c>
      <c r="AX8627" t="s">
        <v>3766</v>
      </c>
      <c r="AZ8627" t="s">
        <v>11729</v>
      </c>
      <c r="BB8627" t="s">
        <v>21392</v>
      </c>
    </row>
    <row r="8628" spans="1:54" x14ac:dyDescent="0.35">
      <c r="A8628">
        <v>8898</v>
      </c>
      <c r="B8628" t="s">
        <v>21393</v>
      </c>
      <c r="C8628">
        <v>3000</v>
      </c>
      <c r="D8628" s="1">
        <v>46266</v>
      </c>
      <c r="E8628" s="1"/>
      <c r="F8628" s="1"/>
      <c r="G8628">
        <v>5</v>
      </c>
      <c r="H8628" t="s">
        <v>1165</v>
      </c>
      <c r="I8628" s="1"/>
      <c r="J8628">
        <v>10</v>
      </c>
      <c r="M8628" t="s">
        <v>734</v>
      </c>
      <c r="N8628" t="s">
        <v>328</v>
      </c>
      <c r="O8628" t="s">
        <v>58</v>
      </c>
      <c r="Q8628" t="s">
        <v>664</v>
      </c>
      <c r="R8628" t="s">
        <v>2109</v>
      </c>
      <c r="S8628" t="s">
        <v>21394</v>
      </c>
      <c r="U8628" t="s">
        <v>667</v>
      </c>
      <c r="V8628" t="s">
        <v>420</v>
      </c>
      <c r="W8628">
        <v>2900</v>
      </c>
      <c r="X8628">
        <v>2000</v>
      </c>
      <c r="Y8628">
        <v>244.5</v>
      </c>
      <c r="AB8628">
        <v>18.18</v>
      </c>
      <c r="AJ8628">
        <v>1000</v>
      </c>
      <c r="AK8628">
        <v>33.333333333333002</v>
      </c>
      <c r="AL8628">
        <v>1000</v>
      </c>
      <c r="AM8628">
        <v>33.333333333333002</v>
      </c>
      <c r="AN8628">
        <v>755.5</v>
      </c>
      <c r="AO8628">
        <v>25.183333333333</v>
      </c>
      <c r="AP8628">
        <v>1000</v>
      </c>
      <c r="AQ8628">
        <v>33.333333333333002</v>
      </c>
      <c r="AS8628" t="s">
        <v>20446</v>
      </c>
      <c r="AU8628" t="s">
        <v>638</v>
      </c>
      <c r="AV8628" t="s">
        <v>63</v>
      </c>
      <c r="AX8628" t="s">
        <v>2644</v>
      </c>
    </row>
    <row r="8629" spans="1:54" x14ac:dyDescent="0.35">
      <c r="A8629">
        <v>8899</v>
      </c>
      <c r="B8629" t="s">
        <v>21395</v>
      </c>
      <c r="C8629">
        <v>850</v>
      </c>
      <c r="D8629" s="1">
        <v>46539</v>
      </c>
      <c r="E8629" s="1"/>
      <c r="F8629" s="1"/>
      <c r="G8629">
        <v>12</v>
      </c>
      <c r="H8629" t="s">
        <v>1165</v>
      </c>
      <c r="I8629" s="1"/>
      <c r="J8629">
        <v>75</v>
      </c>
      <c r="M8629" t="s">
        <v>504</v>
      </c>
      <c r="N8629" t="s">
        <v>504</v>
      </c>
      <c r="O8629" t="s">
        <v>58</v>
      </c>
      <c r="Q8629" t="s">
        <v>745</v>
      </c>
      <c r="R8629" t="s">
        <v>1206</v>
      </c>
      <c r="U8629" t="s">
        <v>235</v>
      </c>
      <c r="V8629" t="s">
        <v>420</v>
      </c>
      <c r="W8629">
        <v>720</v>
      </c>
      <c r="X8629">
        <v>720</v>
      </c>
      <c r="AJ8629">
        <v>130</v>
      </c>
      <c r="AK8629">
        <v>15.294117647059</v>
      </c>
      <c r="AL8629">
        <v>130</v>
      </c>
      <c r="AM8629">
        <v>15.294117647059</v>
      </c>
      <c r="AN8629">
        <v>130</v>
      </c>
      <c r="AO8629">
        <v>15.294117647059</v>
      </c>
      <c r="AP8629">
        <v>130</v>
      </c>
      <c r="AQ8629">
        <v>15.294117647059</v>
      </c>
      <c r="AS8629" t="s">
        <v>20998</v>
      </c>
      <c r="AU8629" t="s">
        <v>343</v>
      </c>
      <c r="AV8629" t="s">
        <v>63</v>
      </c>
      <c r="AX8629" t="s">
        <v>2644</v>
      </c>
    </row>
    <row r="8630" spans="1:54" x14ac:dyDescent="0.35">
      <c r="A8630">
        <v>8900</v>
      </c>
      <c r="B8630" t="s">
        <v>21396</v>
      </c>
      <c r="C8630">
        <v>4600</v>
      </c>
      <c r="D8630" s="1">
        <v>46266</v>
      </c>
      <c r="E8630" s="1"/>
      <c r="F8630" s="1"/>
      <c r="G8630">
        <v>1</v>
      </c>
      <c r="H8630" t="s">
        <v>55</v>
      </c>
      <c r="I8630" s="1">
        <v>46288</v>
      </c>
      <c r="J8630">
        <v>100</v>
      </c>
      <c r="L8630" t="s">
        <v>21239</v>
      </c>
      <c r="M8630" t="s">
        <v>6053</v>
      </c>
      <c r="N8630" t="s">
        <v>504</v>
      </c>
      <c r="O8630" t="s">
        <v>58</v>
      </c>
      <c r="Q8630" t="s">
        <v>790</v>
      </c>
      <c r="R8630" t="s">
        <v>21240</v>
      </c>
      <c r="U8630" t="s">
        <v>235</v>
      </c>
      <c r="V8630" t="s">
        <v>62</v>
      </c>
      <c r="W8630">
        <v>4560</v>
      </c>
      <c r="X8630">
        <v>2800</v>
      </c>
      <c r="Y8630">
        <v>468</v>
      </c>
      <c r="AB8630">
        <v>75</v>
      </c>
      <c r="AD8630">
        <v>407.5</v>
      </c>
      <c r="AJ8630">
        <v>1800</v>
      </c>
      <c r="AK8630">
        <v>39.130434782609001</v>
      </c>
      <c r="AL8630">
        <v>1800</v>
      </c>
      <c r="AM8630">
        <v>39.130434782609001</v>
      </c>
      <c r="AN8630">
        <v>1332</v>
      </c>
      <c r="AO8630">
        <v>28.95652173913</v>
      </c>
      <c r="AP8630">
        <v>1800</v>
      </c>
      <c r="AQ8630">
        <v>39.130434782609001</v>
      </c>
      <c r="AR8630" t="s">
        <v>21268</v>
      </c>
      <c r="AS8630" t="s">
        <v>18227</v>
      </c>
      <c r="AU8630" t="s">
        <v>95</v>
      </c>
      <c r="AV8630" t="s">
        <v>63</v>
      </c>
      <c r="AX8630" t="s">
        <v>2644</v>
      </c>
    </row>
    <row r="8631" spans="1:54" x14ac:dyDescent="0.35">
      <c r="A8631">
        <v>8901</v>
      </c>
      <c r="B8631" t="s">
        <v>21397</v>
      </c>
      <c r="C8631">
        <v>350</v>
      </c>
      <c r="D8631" s="1">
        <v>46266</v>
      </c>
      <c r="E8631" s="1"/>
      <c r="F8631" s="1"/>
      <c r="G8631">
        <v>1</v>
      </c>
      <c r="H8631" t="s">
        <v>1165</v>
      </c>
      <c r="I8631" s="1"/>
      <c r="J8631">
        <v>90</v>
      </c>
      <c r="L8631" t="s">
        <v>21398</v>
      </c>
      <c r="M8631" t="s">
        <v>15229</v>
      </c>
      <c r="N8631" t="s">
        <v>108</v>
      </c>
      <c r="O8631" t="s">
        <v>58</v>
      </c>
      <c r="Q8631" t="s">
        <v>781</v>
      </c>
      <c r="R8631" t="s">
        <v>12122</v>
      </c>
      <c r="U8631" t="s">
        <v>235</v>
      </c>
      <c r="V8631" t="s">
        <v>62</v>
      </c>
      <c r="W8631">
        <v>300</v>
      </c>
      <c r="Y8631">
        <v>81.5</v>
      </c>
      <c r="AB8631">
        <v>100</v>
      </c>
      <c r="AC8631">
        <v>18.75</v>
      </c>
      <c r="AD8631">
        <v>48.75</v>
      </c>
      <c r="AE8631">
        <v>350</v>
      </c>
      <c r="AI8631">
        <v>48.75</v>
      </c>
      <c r="AJ8631">
        <v>350</v>
      </c>
      <c r="AK8631">
        <v>100</v>
      </c>
      <c r="AL8631">
        <v>350</v>
      </c>
      <c r="AM8631">
        <v>100</v>
      </c>
      <c r="AN8631">
        <v>268.5</v>
      </c>
      <c r="AO8631">
        <v>76.714285714286007</v>
      </c>
      <c r="AP8631">
        <v>301.25</v>
      </c>
      <c r="AQ8631">
        <v>86.071428571428996</v>
      </c>
      <c r="AR8631" t="s">
        <v>18227</v>
      </c>
      <c r="AS8631" t="s">
        <v>20446</v>
      </c>
      <c r="AU8631" t="s">
        <v>150</v>
      </c>
      <c r="AV8631" t="s">
        <v>63</v>
      </c>
      <c r="AW8631" t="s">
        <v>63</v>
      </c>
      <c r="AX8631" t="s">
        <v>2644</v>
      </c>
    </row>
    <row r="8632" spans="1:54" x14ac:dyDescent="0.35">
      <c r="A8632">
        <v>8902</v>
      </c>
      <c r="B8632" t="s">
        <v>21399</v>
      </c>
      <c r="C8632">
        <v>1700</v>
      </c>
      <c r="D8632" s="1">
        <v>46266</v>
      </c>
      <c r="E8632" s="1"/>
      <c r="F8632" s="1"/>
      <c r="G8632">
        <v>2</v>
      </c>
      <c r="H8632" t="s">
        <v>1165</v>
      </c>
      <c r="I8632" s="1"/>
      <c r="J8632">
        <v>75</v>
      </c>
      <c r="M8632" t="s">
        <v>15229</v>
      </c>
      <c r="N8632" t="s">
        <v>504</v>
      </c>
      <c r="O8632" t="s">
        <v>58</v>
      </c>
      <c r="Q8632" t="s">
        <v>739</v>
      </c>
      <c r="R8632" t="s">
        <v>7695</v>
      </c>
      <c r="U8632" t="s">
        <v>235</v>
      </c>
      <c r="V8632" t="s">
        <v>420</v>
      </c>
      <c r="W8632">
        <v>1700</v>
      </c>
      <c r="Y8632">
        <v>471.5</v>
      </c>
      <c r="AB8632">
        <v>44.44</v>
      </c>
      <c r="AJ8632">
        <v>1700</v>
      </c>
      <c r="AK8632">
        <v>100</v>
      </c>
      <c r="AL8632">
        <v>1700</v>
      </c>
      <c r="AM8632">
        <v>100</v>
      </c>
      <c r="AN8632">
        <v>1228.5</v>
      </c>
      <c r="AO8632">
        <v>72.264705882352999</v>
      </c>
      <c r="AP8632">
        <v>1700</v>
      </c>
      <c r="AQ8632">
        <v>100</v>
      </c>
      <c r="AS8632" t="s">
        <v>21400</v>
      </c>
      <c r="AU8632" t="s">
        <v>95</v>
      </c>
      <c r="AV8632" t="s">
        <v>63</v>
      </c>
      <c r="AW8632" t="s">
        <v>63</v>
      </c>
      <c r="AX8632" t="s">
        <v>2644</v>
      </c>
      <c r="BB8632" t="s">
        <v>21401</v>
      </c>
    </row>
    <row r="8633" spans="1:54" x14ac:dyDescent="0.35">
      <c r="A8633">
        <v>8903</v>
      </c>
      <c r="B8633" t="s">
        <v>21402</v>
      </c>
      <c r="C8633">
        <v>3000</v>
      </c>
      <c r="D8633" s="1">
        <v>46266</v>
      </c>
      <c r="E8633" s="1"/>
      <c r="F8633" s="1"/>
      <c r="G8633">
        <v>8</v>
      </c>
      <c r="H8633" t="s">
        <v>1165</v>
      </c>
      <c r="I8633" s="1"/>
      <c r="J8633">
        <v>10</v>
      </c>
      <c r="M8633" t="s">
        <v>734</v>
      </c>
      <c r="N8633" t="s">
        <v>328</v>
      </c>
      <c r="O8633" t="s">
        <v>58</v>
      </c>
      <c r="Q8633" t="s">
        <v>664</v>
      </c>
      <c r="R8633" t="s">
        <v>21403</v>
      </c>
      <c r="S8633" t="s">
        <v>21404</v>
      </c>
      <c r="U8633" t="s">
        <v>667</v>
      </c>
      <c r="V8633" t="s">
        <v>420</v>
      </c>
      <c r="W8633">
        <v>2900</v>
      </c>
      <c r="X8633">
        <v>2000</v>
      </c>
      <c r="Y8633">
        <v>244.5</v>
      </c>
      <c r="AB8633">
        <v>11.43</v>
      </c>
      <c r="AJ8633">
        <v>1000</v>
      </c>
      <c r="AK8633">
        <v>33.333333333333002</v>
      </c>
      <c r="AL8633">
        <v>1000</v>
      </c>
      <c r="AM8633">
        <v>33.333333333333002</v>
      </c>
      <c r="AN8633">
        <v>755.5</v>
      </c>
      <c r="AO8633">
        <v>25.183333333333</v>
      </c>
      <c r="AP8633">
        <v>1000</v>
      </c>
      <c r="AQ8633">
        <v>33.333333333333002</v>
      </c>
      <c r="AS8633" t="s">
        <v>20915</v>
      </c>
      <c r="AU8633" t="s">
        <v>150</v>
      </c>
      <c r="AV8633" t="s">
        <v>63</v>
      </c>
      <c r="AX8633" t="s">
        <v>2065</v>
      </c>
    </row>
    <row r="8634" spans="1:54" x14ac:dyDescent="0.35">
      <c r="A8634">
        <v>8904</v>
      </c>
      <c r="B8634" t="s">
        <v>21405</v>
      </c>
      <c r="C8634">
        <v>40000</v>
      </c>
      <c r="D8634" s="1">
        <v>46388</v>
      </c>
      <c r="E8634" s="1"/>
      <c r="F8634" s="1"/>
      <c r="G8634">
        <v>12</v>
      </c>
      <c r="H8634" t="s">
        <v>1165</v>
      </c>
      <c r="I8634" s="1"/>
      <c r="J8634">
        <v>25</v>
      </c>
      <c r="M8634" t="s">
        <v>9091</v>
      </c>
      <c r="N8634" t="s">
        <v>9091</v>
      </c>
      <c r="O8634" t="s">
        <v>58</v>
      </c>
      <c r="Q8634" t="s">
        <v>109</v>
      </c>
      <c r="R8634" t="s">
        <v>21406</v>
      </c>
      <c r="U8634" t="s">
        <v>61</v>
      </c>
      <c r="V8634" t="s">
        <v>420</v>
      </c>
      <c r="AJ8634">
        <v>40000</v>
      </c>
      <c r="AK8634">
        <v>100</v>
      </c>
      <c r="AL8634">
        <v>40000</v>
      </c>
      <c r="AM8634">
        <v>100</v>
      </c>
      <c r="AN8634">
        <v>40000</v>
      </c>
      <c r="AO8634">
        <v>100</v>
      </c>
      <c r="AP8634">
        <v>40000</v>
      </c>
      <c r="AQ8634">
        <v>100</v>
      </c>
      <c r="AS8634" t="s">
        <v>20446</v>
      </c>
      <c r="AU8634" t="s">
        <v>95</v>
      </c>
      <c r="AV8634" t="s">
        <v>63</v>
      </c>
      <c r="AX8634" t="s">
        <v>2065</v>
      </c>
      <c r="BB8634" t="s">
        <v>21407</v>
      </c>
    </row>
    <row r="8635" spans="1:54" x14ac:dyDescent="0.35">
      <c r="A8635">
        <v>8905</v>
      </c>
      <c r="B8635" t="s">
        <v>21408</v>
      </c>
      <c r="C8635">
        <v>25000</v>
      </c>
      <c r="D8635" s="1">
        <v>46357</v>
      </c>
      <c r="E8635" s="1"/>
      <c r="F8635" s="1"/>
      <c r="G8635">
        <v>6</v>
      </c>
      <c r="H8635" t="s">
        <v>1165</v>
      </c>
      <c r="I8635" s="1"/>
      <c r="J8635">
        <v>50</v>
      </c>
      <c r="M8635" t="s">
        <v>9091</v>
      </c>
      <c r="N8635" t="s">
        <v>9091</v>
      </c>
      <c r="O8635" t="s">
        <v>58</v>
      </c>
      <c r="Q8635" t="s">
        <v>109</v>
      </c>
      <c r="R8635" t="s">
        <v>21409</v>
      </c>
      <c r="U8635" t="s">
        <v>61</v>
      </c>
      <c r="V8635" t="s">
        <v>420</v>
      </c>
      <c r="AJ8635">
        <v>25000</v>
      </c>
      <c r="AK8635">
        <v>100</v>
      </c>
      <c r="AL8635">
        <v>25000</v>
      </c>
      <c r="AM8635">
        <v>100</v>
      </c>
      <c r="AN8635">
        <v>25000</v>
      </c>
      <c r="AO8635">
        <v>100</v>
      </c>
      <c r="AP8635">
        <v>25000</v>
      </c>
      <c r="AQ8635">
        <v>100</v>
      </c>
      <c r="AS8635" t="s">
        <v>20915</v>
      </c>
      <c r="AU8635" t="s">
        <v>236</v>
      </c>
      <c r="AV8635" t="s">
        <v>63</v>
      </c>
      <c r="AX8635" t="s">
        <v>2065</v>
      </c>
      <c r="BB8635" t="s">
        <v>21410</v>
      </c>
    </row>
    <row r="8636" spans="1:54" x14ac:dyDescent="0.35">
      <c r="A8636">
        <v>8906</v>
      </c>
      <c r="B8636" t="s">
        <v>21411</v>
      </c>
      <c r="C8636">
        <v>39000</v>
      </c>
      <c r="D8636" s="1">
        <v>46327</v>
      </c>
      <c r="E8636" s="1"/>
      <c r="F8636" s="1"/>
      <c r="G8636">
        <v>12</v>
      </c>
      <c r="H8636" t="s">
        <v>1165</v>
      </c>
      <c r="I8636" s="1"/>
      <c r="J8636">
        <v>50</v>
      </c>
      <c r="M8636" t="s">
        <v>9091</v>
      </c>
      <c r="N8636" t="s">
        <v>9091</v>
      </c>
      <c r="O8636" t="s">
        <v>58</v>
      </c>
      <c r="Q8636" t="s">
        <v>109</v>
      </c>
      <c r="R8636" t="s">
        <v>21412</v>
      </c>
      <c r="U8636" t="s">
        <v>61</v>
      </c>
      <c r="V8636" t="s">
        <v>420</v>
      </c>
      <c r="AJ8636">
        <v>39000</v>
      </c>
      <c r="AK8636">
        <v>100</v>
      </c>
      <c r="AL8636">
        <v>39000</v>
      </c>
      <c r="AM8636">
        <v>100</v>
      </c>
      <c r="AN8636">
        <v>39000</v>
      </c>
      <c r="AO8636">
        <v>100</v>
      </c>
      <c r="AP8636">
        <v>39000</v>
      </c>
      <c r="AQ8636">
        <v>100</v>
      </c>
      <c r="AS8636" t="s">
        <v>20915</v>
      </c>
      <c r="AU8636" t="s">
        <v>150</v>
      </c>
      <c r="AV8636" t="s">
        <v>63</v>
      </c>
      <c r="AX8636" t="s">
        <v>2065</v>
      </c>
      <c r="BB8636" t="s">
        <v>21413</v>
      </c>
    </row>
    <row r="8637" spans="1:54" x14ac:dyDescent="0.35">
      <c r="A8637">
        <v>8907</v>
      </c>
      <c r="B8637" t="s">
        <v>21414</v>
      </c>
      <c r="C8637">
        <v>300</v>
      </c>
      <c r="D8637" s="1">
        <v>46569</v>
      </c>
      <c r="E8637" s="1"/>
      <c r="F8637" s="1"/>
      <c r="G8637">
        <v>12</v>
      </c>
      <c r="H8637" t="s">
        <v>1165</v>
      </c>
      <c r="I8637" s="1"/>
      <c r="J8637">
        <v>50</v>
      </c>
      <c r="M8637" t="s">
        <v>15229</v>
      </c>
      <c r="N8637" t="s">
        <v>744</v>
      </c>
      <c r="O8637" t="s">
        <v>58</v>
      </c>
      <c r="Q8637" t="s">
        <v>745</v>
      </c>
      <c r="R8637" t="s">
        <v>7829</v>
      </c>
      <c r="U8637" t="s">
        <v>235</v>
      </c>
      <c r="V8637" t="s">
        <v>420</v>
      </c>
      <c r="AE8637">
        <v>300</v>
      </c>
      <c r="AJ8637">
        <v>300</v>
      </c>
      <c r="AK8637">
        <v>100</v>
      </c>
      <c r="AL8637">
        <v>300</v>
      </c>
      <c r="AM8637">
        <v>100</v>
      </c>
      <c r="AN8637">
        <v>300</v>
      </c>
      <c r="AO8637">
        <v>100</v>
      </c>
      <c r="AP8637">
        <v>300</v>
      </c>
      <c r="AQ8637">
        <v>100</v>
      </c>
      <c r="AS8637" t="s">
        <v>21415</v>
      </c>
      <c r="AU8637" t="s">
        <v>150</v>
      </c>
      <c r="AV8637" t="s">
        <v>63</v>
      </c>
      <c r="AW8637" t="s">
        <v>64</v>
      </c>
      <c r="AX8637" t="s">
        <v>2644</v>
      </c>
    </row>
    <row r="8638" spans="1:54" x14ac:dyDescent="0.35">
      <c r="A8638">
        <v>8908</v>
      </c>
      <c r="B8638" t="s">
        <v>21416</v>
      </c>
      <c r="C8638">
        <v>19000</v>
      </c>
      <c r="D8638" s="1">
        <v>46296</v>
      </c>
      <c r="E8638" s="1"/>
      <c r="F8638" s="1"/>
      <c r="G8638">
        <v>12</v>
      </c>
      <c r="H8638" t="s">
        <v>1165</v>
      </c>
      <c r="I8638" s="1"/>
      <c r="J8638">
        <v>50</v>
      </c>
      <c r="M8638" t="s">
        <v>79</v>
      </c>
      <c r="N8638" t="s">
        <v>108</v>
      </c>
      <c r="O8638" t="s">
        <v>58</v>
      </c>
      <c r="Q8638" t="s">
        <v>189</v>
      </c>
      <c r="R8638" t="s">
        <v>10953</v>
      </c>
      <c r="U8638" t="s">
        <v>61</v>
      </c>
      <c r="V8638" t="s">
        <v>420</v>
      </c>
      <c r="AJ8638">
        <v>19000</v>
      </c>
      <c r="AK8638">
        <v>100</v>
      </c>
      <c r="AL8638">
        <v>19000</v>
      </c>
      <c r="AM8638">
        <v>100</v>
      </c>
      <c r="AN8638">
        <v>19000</v>
      </c>
      <c r="AO8638">
        <v>100</v>
      </c>
      <c r="AP8638">
        <v>19000</v>
      </c>
      <c r="AQ8638">
        <v>100</v>
      </c>
      <c r="AS8638" t="s">
        <v>15125</v>
      </c>
      <c r="AU8638" t="s">
        <v>95</v>
      </c>
      <c r="AV8638" t="s">
        <v>63</v>
      </c>
      <c r="AX8638" t="s">
        <v>2644</v>
      </c>
      <c r="BB8638" t="s">
        <v>21417</v>
      </c>
    </row>
    <row r="8639" spans="1:54" x14ac:dyDescent="0.35">
      <c r="A8639">
        <v>8909</v>
      </c>
      <c r="B8639" t="s">
        <v>21418</v>
      </c>
      <c r="C8639">
        <v>400</v>
      </c>
      <c r="D8639" s="1">
        <v>46631</v>
      </c>
      <c r="E8639" s="1"/>
      <c r="F8639" s="1"/>
      <c r="G8639">
        <v>12</v>
      </c>
      <c r="H8639" t="s">
        <v>1165</v>
      </c>
      <c r="I8639" s="1"/>
      <c r="J8639">
        <v>10</v>
      </c>
      <c r="M8639" t="s">
        <v>6053</v>
      </c>
      <c r="N8639" t="s">
        <v>744</v>
      </c>
      <c r="O8639" t="s">
        <v>58</v>
      </c>
      <c r="Q8639" t="s">
        <v>745</v>
      </c>
      <c r="R8639" t="s">
        <v>20096</v>
      </c>
      <c r="U8639" t="s">
        <v>235</v>
      </c>
      <c r="V8639" t="s">
        <v>420</v>
      </c>
      <c r="W8639">
        <v>120</v>
      </c>
      <c r="X8639">
        <v>120</v>
      </c>
      <c r="AJ8639">
        <v>280</v>
      </c>
      <c r="AK8639">
        <v>70</v>
      </c>
      <c r="AL8639">
        <v>280</v>
      </c>
      <c r="AM8639">
        <v>70</v>
      </c>
      <c r="AN8639">
        <v>280</v>
      </c>
      <c r="AO8639">
        <v>70</v>
      </c>
      <c r="AP8639">
        <v>280</v>
      </c>
      <c r="AQ8639">
        <v>70</v>
      </c>
      <c r="AS8639" t="s">
        <v>21415</v>
      </c>
      <c r="AU8639" t="s">
        <v>150</v>
      </c>
      <c r="AV8639" t="s">
        <v>63</v>
      </c>
      <c r="AW8639" t="s">
        <v>64</v>
      </c>
      <c r="AX8639" t="s">
        <v>2644</v>
      </c>
    </row>
    <row r="8640" spans="1:54" x14ac:dyDescent="0.35">
      <c r="A8640">
        <v>8910</v>
      </c>
      <c r="B8640" t="s">
        <v>21419</v>
      </c>
      <c r="C8640">
        <v>400</v>
      </c>
      <c r="D8640" s="1">
        <v>46266</v>
      </c>
      <c r="E8640" s="1"/>
      <c r="F8640" s="1"/>
      <c r="G8640">
        <v>12</v>
      </c>
      <c r="H8640" t="s">
        <v>1165</v>
      </c>
      <c r="I8640" s="1"/>
      <c r="J8640">
        <v>100</v>
      </c>
      <c r="L8640" t="s">
        <v>21420</v>
      </c>
      <c r="M8640" t="s">
        <v>6053</v>
      </c>
      <c r="N8640" t="s">
        <v>744</v>
      </c>
      <c r="O8640" t="s">
        <v>58</v>
      </c>
      <c r="Q8640" t="s">
        <v>745</v>
      </c>
      <c r="R8640" t="s">
        <v>20096</v>
      </c>
      <c r="U8640" t="s">
        <v>235</v>
      </c>
      <c r="V8640" t="s">
        <v>62</v>
      </c>
      <c r="W8640">
        <v>120</v>
      </c>
      <c r="X8640">
        <v>120</v>
      </c>
      <c r="AD8640">
        <v>40.75</v>
      </c>
      <c r="AE8640">
        <v>400</v>
      </c>
      <c r="AJ8640">
        <v>280</v>
      </c>
      <c r="AK8640">
        <v>70</v>
      </c>
      <c r="AL8640">
        <v>280</v>
      </c>
      <c r="AM8640">
        <v>70</v>
      </c>
      <c r="AN8640">
        <v>280</v>
      </c>
      <c r="AO8640">
        <v>70</v>
      </c>
      <c r="AP8640">
        <v>280</v>
      </c>
      <c r="AQ8640">
        <v>70</v>
      </c>
      <c r="AR8640" t="s">
        <v>21415</v>
      </c>
      <c r="AS8640" t="s">
        <v>21415</v>
      </c>
      <c r="AU8640" t="s">
        <v>150</v>
      </c>
      <c r="AV8640" t="s">
        <v>63</v>
      </c>
      <c r="AW8640" t="s">
        <v>64</v>
      </c>
      <c r="AX8640" t="s">
        <v>2644</v>
      </c>
    </row>
    <row r="8641" spans="1:54" x14ac:dyDescent="0.35">
      <c r="A8641">
        <v>8911</v>
      </c>
      <c r="B8641" t="s">
        <v>21421</v>
      </c>
      <c r="C8641">
        <v>2800</v>
      </c>
      <c r="D8641" s="1">
        <v>46266</v>
      </c>
      <c r="E8641" s="1"/>
      <c r="F8641" s="1"/>
      <c r="G8641">
        <v>1</v>
      </c>
      <c r="H8641" t="s">
        <v>55</v>
      </c>
      <c r="I8641" s="1">
        <v>46290</v>
      </c>
      <c r="M8641" t="s">
        <v>15229</v>
      </c>
      <c r="N8641" t="s">
        <v>504</v>
      </c>
      <c r="O8641" t="s">
        <v>58</v>
      </c>
      <c r="Q8641" t="s">
        <v>781</v>
      </c>
      <c r="R8641" t="s">
        <v>18985</v>
      </c>
      <c r="U8641" t="s">
        <v>235</v>
      </c>
      <c r="V8641" t="s">
        <v>68</v>
      </c>
      <c r="W8641">
        <v>2800</v>
      </c>
      <c r="Y8641">
        <v>762.6</v>
      </c>
      <c r="AB8641">
        <v>75</v>
      </c>
      <c r="AJ8641">
        <v>2800</v>
      </c>
      <c r="AK8641">
        <v>100</v>
      </c>
      <c r="AL8641">
        <v>2800</v>
      </c>
      <c r="AM8641">
        <v>100</v>
      </c>
      <c r="AN8641">
        <v>2037.4</v>
      </c>
      <c r="AO8641">
        <v>72.764285714286004</v>
      </c>
      <c r="AP8641">
        <v>2800</v>
      </c>
      <c r="AQ8641">
        <v>100</v>
      </c>
      <c r="AR8641" t="s">
        <v>21422</v>
      </c>
      <c r="AS8641" t="s">
        <v>21212</v>
      </c>
      <c r="AU8641" t="s">
        <v>95</v>
      </c>
      <c r="AV8641" t="s">
        <v>63</v>
      </c>
      <c r="AX8641" t="s">
        <v>2644</v>
      </c>
      <c r="BA8641" t="s">
        <v>423</v>
      </c>
    </row>
    <row r="8642" spans="1:54" x14ac:dyDescent="0.35">
      <c r="A8642">
        <v>8912</v>
      </c>
      <c r="B8642" t="s">
        <v>21423</v>
      </c>
      <c r="C8642">
        <v>7650</v>
      </c>
      <c r="D8642" s="1">
        <v>46296</v>
      </c>
      <c r="E8642" s="1"/>
      <c r="F8642" s="1"/>
      <c r="G8642">
        <v>6</v>
      </c>
      <c r="H8642" t="s">
        <v>1165</v>
      </c>
      <c r="I8642" s="1"/>
      <c r="J8642">
        <v>100</v>
      </c>
      <c r="M8642" t="s">
        <v>17891</v>
      </c>
      <c r="N8642" t="s">
        <v>57</v>
      </c>
      <c r="O8642" t="s">
        <v>58</v>
      </c>
      <c r="Q8642" t="s">
        <v>109</v>
      </c>
      <c r="R8642" t="s">
        <v>7620</v>
      </c>
      <c r="U8642" t="s">
        <v>61</v>
      </c>
      <c r="V8642" t="s">
        <v>62</v>
      </c>
      <c r="AJ8642">
        <v>7650</v>
      </c>
      <c r="AK8642">
        <v>100</v>
      </c>
      <c r="AL8642">
        <v>7650</v>
      </c>
      <c r="AM8642">
        <v>100</v>
      </c>
      <c r="AN8642">
        <v>7650</v>
      </c>
      <c r="AO8642">
        <v>100</v>
      </c>
      <c r="AP8642">
        <v>7650</v>
      </c>
      <c r="AQ8642">
        <v>100</v>
      </c>
      <c r="AR8642" t="s">
        <v>21424</v>
      </c>
      <c r="AS8642" t="s">
        <v>21212</v>
      </c>
      <c r="AU8642" t="s">
        <v>150</v>
      </c>
      <c r="AV8642" t="s">
        <v>64</v>
      </c>
      <c r="AX8642" t="s">
        <v>2644</v>
      </c>
    </row>
    <row r="8643" spans="1:54" x14ac:dyDescent="0.35">
      <c r="A8643">
        <v>8913</v>
      </c>
      <c r="B8643" t="s">
        <v>18178</v>
      </c>
      <c r="C8643">
        <v>920</v>
      </c>
      <c r="D8643" s="1">
        <v>46266</v>
      </c>
      <c r="E8643" s="1"/>
      <c r="F8643" s="1"/>
      <c r="G8643">
        <v>1</v>
      </c>
      <c r="H8643" t="s">
        <v>1165</v>
      </c>
      <c r="I8643" s="1"/>
      <c r="J8643">
        <v>100</v>
      </c>
      <c r="M8643" t="s">
        <v>6053</v>
      </c>
      <c r="N8643" t="s">
        <v>744</v>
      </c>
      <c r="O8643" t="s">
        <v>58</v>
      </c>
      <c r="Q8643" t="s">
        <v>739</v>
      </c>
      <c r="R8643" t="s">
        <v>1473</v>
      </c>
      <c r="U8643" t="s">
        <v>235</v>
      </c>
      <c r="V8643" t="s">
        <v>62</v>
      </c>
      <c r="W8643">
        <v>880</v>
      </c>
      <c r="X8643">
        <v>880</v>
      </c>
      <c r="AE8643">
        <v>920</v>
      </c>
      <c r="AJ8643">
        <v>40</v>
      </c>
      <c r="AK8643">
        <v>4.3478260869565002</v>
      </c>
      <c r="AL8643">
        <v>40</v>
      </c>
      <c r="AM8643">
        <v>4.3478260869565002</v>
      </c>
      <c r="AN8643">
        <v>40</v>
      </c>
      <c r="AO8643">
        <v>4.3478260869565002</v>
      </c>
      <c r="AP8643">
        <v>40</v>
      </c>
      <c r="AQ8643">
        <v>4.3478260869565002</v>
      </c>
      <c r="AR8643" t="s">
        <v>21212</v>
      </c>
      <c r="AS8643" t="s">
        <v>21212</v>
      </c>
      <c r="AU8643" t="s">
        <v>150</v>
      </c>
      <c r="AV8643" t="s">
        <v>63</v>
      </c>
      <c r="AW8643" t="s">
        <v>64</v>
      </c>
      <c r="AX8643" t="s">
        <v>2644</v>
      </c>
    </row>
    <row r="8644" spans="1:54" x14ac:dyDescent="0.35">
      <c r="A8644">
        <v>8914</v>
      </c>
      <c r="B8644" t="s">
        <v>21425</v>
      </c>
      <c r="C8644">
        <v>190</v>
      </c>
      <c r="D8644" s="1">
        <v>46266</v>
      </c>
      <c r="E8644" s="1"/>
      <c r="F8644" s="1"/>
      <c r="G8644">
        <v>1</v>
      </c>
      <c r="H8644" t="s">
        <v>1165</v>
      </c>
      <c r="I8644" s="1"/>
      <c r="J8644">
        <v>100</v>
      </c>
      <c r="L8644" t="s">
        <v>21426</v>
      </c>
      <c r="M8644" t="s">
        <v>6053</v>
      </c>
      <c r="N8644" t="s">
        <v>744</v>
      </c>
      <c r="O8644" t="s">
        <v>58</v>
      </c>
      <c r="Q8644" t="s">
        <v>739</v>
      </c>
      <c r="R8644" t="s">
        <v>20333</v>
      </c>
      <c r="U8644" t="s">
        <v>235</v>
      </c>
      <c r="V8644" t="s">
        <v>62</v>
      </c>
      <c r="AD8644">
        <v>20.375</v>
      </c>
      <c r="AJ8644">
        <v>190</v>
      </c>
      <c r="AK8644">
        <v>100</v>
      </c>
      <c r="AL8644">
        <v>190</v>
      </c>
      <c r="AM8644">
        <v>100</v>
      </c>
      <c r="AN8644">
        <v>190</v>
      </c>
      <c r="AO8644">
        <v>100</v>
      </c>
      <c r="AP8644">
        <v>190</v>
      </c>
      <c r="AQ8644">
        <v>100</v>
      </c>
      <c r="AR8644" t="s">
        <v>21212</v>
      </c>
      <c r="AS8644" t="s">
        <v>21212</v>
      </c>
      <c r="AU8644" t="s">
        <v>150</v>
      </c>
      <c r="AV8644" t="s">
        <v>63</v>
      </c>
      <c r="AX8644" t="s">
        <v>2644</v>
      </c>
      <c r="BB8644" t="s">
        <v>21427</v>
      </c>
    </row>
    <row r="8645" spans="1:54" x14ac:dyDescent="0.35">
      <c r="A8645">
        <v>8916</v>
      </c>
      <c r="B8645" t="s">
        <v>21428</v>
      </c>
      <c r="C8645">
        <v>3000</v>
      </c>
      <c r="D8645" s="1">
        <v>46266</v>
      </c>
      <c r="E8645" s="1"/>
      <c r="F8645" s="1"/>
      <c r="G8645">
        <v>3</v>
      </c>
      <c r="H8645" t="s">
        <v>55</v>
      </c>
      <c r="I8645" s="1">
        <v>46289</v>
      </c>
      <c r="M8645" t="s">
        <v>734</v>
      </c>
      <c r="N8645" t="s">
        <v>328</v>
      </c>
      <c r="O8645" t="s">
        <v>58</v>
      </c>
      <c r="Q8645" t="s">
        <v>664</v>
      </c>
      <c r="R8645" t="s">
        <v>21429</v>
      </c>
      <c r="S8645" t="s">
        <v>21430</v>
      </c>
      <c r="U8645" t="s">
        <v>667</v>
      </c>
      <c r="V8645" t="s">
        <v>68</v>
      </c>
      <c r="W8645">
        <v>2900</v>
      </c>
      <c r="X8645">
        <v>2000</v>
      </c>
      <c r="Y8645">
        <v>244.5</v>
      </c>
      <c r="AB8645">
        <v>23.08</v>
      </c>
      <c r="AJ8645">
        <v>1000</v>
      </c>
      <c r="AK8645">
        <v>33.333333333333002</v>
      </c>
      <c r="AL8645">
        <v>1000</v>
      </c>
      <c r="AM8645">
        <v>33.333333333333002</v>
      </c>
      <c r="AN8645">
        <v>755.5</v>
      </c>
      <c r="AO8645">
        <v>25.183333333333</v>
      </c>
      <c r="AP8645">
        <v>1000</v>
      </c>
      <c r="AQ8645">
        <v>33.333333333333002</v>
      </c>
      <c r="AR8645" t="s">
        <v>21191</v>
      </c>
      <c r="AS8645" t="s">
        <v>21431</v>
      </c>
      <c r="AU8645" t="s">
        <v>150</v>
      </c>
      <c r="AV8645" t="s">
        <v>63</v>
      </c>
      <c r="AX8645" t="s">
        <v>2065</v>
      </c>
    </row>
    <row r="8646" spans="1:54" x14ac:dyDescent="0.35">
      <c r="A8646">
        <v>8918</v>
      </c>
      <c r="B8646" t="s">
        <v>21432</v>
      </c>
      <c r="C8646">
        <v>3000</v>
      </c>
      <c r="D8646" s="1">
        <v>46266</v>
      </c>
      <c r="E8646" s="1"/>
      <c r="F8646" s="1"/>
      <c r="G8646">
        <v>8</v>
      </c>
      <c r="H8646" t="s">
        <v>1165</v>
      </c>
      <c r="I8646" s="1"/>
      <c r="J8646">
        <v>25</v>
      </c>
      <c r="M8646" t="s">
        <v>734</v>
      </c>
      <c r="N8646" t="s">
        <v>328</v>
      </c>
      <c r="O8646" t="s">
        <v>58</v>
      </c>
      <c r="Q8646" t="s">
        <v>664</v>
      </c>
      <c r="R8646" t="s">
        <v>21433</v>
      </c>
      <c r="S8646" t="s">
        <v>21434</v>
      </c>
      <c r="U8646" t="s">
        <v>667</v>
      </c>
      <c r="V8646" t="s">
        <v>420</v>
      </c>
      <c r="W8646">
        <v>2900</v>
      </c>
      <c r="X8646">
        <v>2000</v>
      </c>
      <c r="Y8646">
        <v>244.5</v>
      </c>
      <c r="AB8646">
        <v>11.43</v>
      </c>
      <c r="AJ8646">
        <v>1000</v>
      </c>
      <c r="AK8646">
        <v>33.333333333333002</v>
      </c>
      <c r="AL8646">
        <v>1000</v>
      </c>
      <c r="AM8646">
        <v>33.333333333333002</v>
      </c>
      <c r="AN8646">
        <v>755.5</v>
      </c>
      <c r="AO8646">
        <v>25.183333333333</v>
      </c>
      <c r="AP8646">
        <v>1000</v>
      </c>
      <c r="AQ8646">
        <v>33.333333333333002</v>
      </c>
      <c r="AS8646" t="s">
        <v>21435</v>
      </c>
      <c r="AU8646" t="s">
        <v>150</v>
      </c>
      <c r="AV8646" t="s">
        <v>63</v>
      </c>
      <c r="AX8646" t="s">
        <v>2065</v>
      </c>
    </row>
    <row r="8647" spans="1:54" x14ac:dyDescent="0.35">
      <c r="A8647">
        <v>8919</v>
      </c>
      <c r="B8647" t="s">
        <v>21436</v>
      </c>
      <c r="C8647">
        <v>196.62</v>
      </c>
      <c r="D8647" s="1">
        <v>46266</v>
      </c>
      <c r="E8647" s="1"/>
      <c r="F8647" s="1"/>
      <c r="G8647">
        <v>1</v>
      </c>
      <c r="H8647" t="s">
        <v>55</v>
      </c>
      <c r="I8647" s="1">
        <v>46288</v>
      </c>
      <c r="J8647">
        <v>100</v>
      </c>
      <c r="L8647" t="s">
        <v>21437</v>
      </c>
      <c r="M8647" t="s">
        <v>6053</v>
      </c>
      <c r="N8647" t="s">
        <v>108</v>
      </c>
      <c r="O8647" t="s">
        <v>58</v>
      </c>
      <c r="Q8647" t="s">
        <v>745</v>
      </c>
      <c r="R8647" t="s">
        <v>16048</v>
      </c>
      <c r="U8647" t="s">
        <v>235</v>
      </c>
      <c r="V8647" t="s">
        <v>62</v>
      </c>
      <c r="W8647">
        <v>196.62</v>
      </c>
      <c r="X8647">
        <v>196.62</v>
      </c>
      <c r="AE8647">
        <v>196.62</v>
      </c>
      <c r="AF8647">
        <v>196.62</v>
      </c>
      <c r="AR8647" t="s">
        <v>21435</v>
      </c>
      <c r="AS8647" t="s">
        <v>21435</v>
      </c>
      <c r="AU8647" t="s">
        <v>2022</v>
      </c>
      <c r="AV8647" t="s">
        <v>63</v>
      </c>
      <c r="AW8647" t="s">
        <v>64</v>
      </c>
      <c r="AX8647" t="s">
        <v>2644</v>
      </c>
    </row>
    <row r="8648" spans="1:54" x14ac:dyDescent="0.35">
      <c r="A8648">
        <v>8922</v>
      </c>
      <c r="B8648" t="s">
        <v>21438</v>
      </c>
      <c r="C8648">
        <v>83700</v>
      </c>
      <c r="D8648" s="1">
        <v>46296</v>
      </c>
      <c r="E8648" s="1"/>
      <c r="F8648" s="1"/>
      <c r="G8648">
        <v>15</v>
      </c>
      <c r="H8648" t="s">
        <v>1165</v>
      </c>
      <c r="I8648" s="1"/>
      <c r="J8648">
        <v>50</v>
      </c>
      <c r="M8648" t="s">
        <v>504</v>
      </c>
      <c r="N8648" t="s">
        <v>504</v>
      </c>
      <c r="O8648" t="s">
        <v>58</v>
      </c>
      <c r="Q8648" t="s">
        <v>781</v>
      </c>
      <c r="R8648" t="s">
        <v>12817</v>
      </c>
      <c r="U8648" t="s">
        <v>235</v>
      </c>
      <c r="V8648" t="s">
        <v>420</v>
      </c>
      <c r="W8648">
        <v>66000</v>
      </c>
      <c r="Y8648">
        <v>17930</v>
      </c>
      <c r="AI8648">
        <v>17930</v>
      </c>
      <c r="AJ8648">
        <v>83700</v>
      </c>
      <c r="AK8648">
        <v>100</v>
      </c>
      <c r="AL8648">
        <v>83700</v>
      </c>
      <c r="AM8648">
        <v>100</v>
      </c>
      <c r="AN8648">
        <v>65770</v>
      </c>
      <c r="AO8648">
        <v>78.578255675029993</v>
      </c>
      <c r="AP8648">
        <v>65770</v>
      </c>
      <c r="AQ8648">
        <v>78.578255675029993</v>
      </c>
      <c r="AS8648" t="s">
        <v>21435</v>
      </c>
      <c r="AU8648" t="s">
        <v>179</v>
      </c>
      <c r="AV8648" t="s">
        <v>63</v>
      </c>
      <c r="AX8648" t="s">
        <v>2644</v>
      </c>
      <c r="BB8648" t="s">
        <v>21439</v>
      </c>
    </row>
    <row r="8649" spans="1:54" x14ac:dyDescent="0.35">
      <c r="A8649">
        <v>8923</v>
      </c>
      <c r="B8649" t="s">
        <v>21440</v>
      </c>
      <c r="C8649">
        <v>20000</v>
      </c>
      <c r="D8649" s="1">
        <v>46266</v>
      </c>
      <c r="E8649" s="1"/>
      <c r="F8649" s="1"/>
      <c r="G8649">
        <v>12</v>
      </c>
      <c r="H8649" t="s">
        <v>1165</v>
      </c>
      <c r="I8649" s="1"/>
      <c r="J8649">
        <v>75</v>
      </c>
      <c r="M8649" t="s">
        <v>3650</v>
      </c>
      <c r="N8649" t="s">
        <v>75</v>
      </c>
      <c r="O8649" t="s">
        <v>58</v>
      </c>
      <c r="Q8649" t="s">
        <v>109</v>
      </c>
      <c r="R8649" t="s">
        <v>349</v>
      </c>
      <c r="U8649" t="s">
        <v>61</v>
      </c>
      <c r="V8649" t="s">
        <v>420</v>
      </c>
      <c r="AD8649">
        <v>81.5</v>
      </c>
      <c r="AJ8649">
        <v>20000</v>
      </c>
      <c r="AK8649">
        <v>100</v>
      </c>
      <c r="AL8649">
        <v>20000</v>
      </c>
      <c r="AM8649">
        <v>100</v>
      </c>
      <c r="AN8649">
        <v>20000</v>
      </c>
      <c r="AO8649">
        <v>100</v>
      </c>
      <c r="AP8649">
        <v>20000</v>
      </c>
      <c r="AQ8649">
        <v>100</v>
      </c>
      <c r="AS8649" t="s">
        <v>21441</v>
      </c>
      <c r="AU8649" t="s">
        <v>179</v>
      </c>
      <c r="AV8649" t="s">
        <v>63</v>
      </c>
      <c r="AX8649" t="s">
        <v>2644</v>
      </c>
      <c r="AY8649" t="s">
        <v>115</v>
      </c>
    </row>
    <row r="8650" spans="1:54" x14ac:dyDescent="0.35">
      <c r="A8650">
        <v>8924</v>
      </c>
      <c r="B8650" t="s">
        <v>21442</v>
      </c>
      <c r="C8650">
        <v>4000</v>
      </c>
      <c r="D8650" s="1">
        <v>46266</v>
      </c>
      <c r="E8650" s="1"/>
      <c r="F8650" s="1"/>
      <c r="G8650">
        <v>4</v>
      </c>
      <c r="H8650" t="s">
        <v>1165</v>
      </c>
      <c r="I8650" s="1"/>
      <c r="J8650">
        <v>25</v>
      </c>
      <c r="M8650" t="s">
        <v>734</v>
      </c>
      <c r="N8650" t="s">
        <v>328</v>
      </c>
      <c r="O8650" t="s">
        <v>58</v>
      </c>
      <c r="Q8650" t="s">
        <v>664</v>
      </c>
      <c r="R8650" t="s">
        <v>21443</v>
      </c>
      <c r="U8650" t="s">
        <v>667</v>
      </c>
      <c r="V8650" t="s">
        <v>420</v>
      </c>
      <c r="AJ8650">
        <v>4000</v>
      </c>
      <c r="AK8650">
        <v>100</v>
      </c>
      <c r="AL8650">
        <v>4000</v>
      </c>
      <c r="AM8650">
        <v>100</v>
      </c>
      <c r="AN8650">
        <v>4000</v>
      </c>
      <c r="AO8650">
        <v>100</v>
      </c>
      <c r="AP8650">
        <v>4000</v>
      </c>
      <c r="AQ8650">
        <v>100</v>
      </c>
      <c r="AS8650" t="s">
        <v>21207</v>
      </c>
      <c r="AU8650" t="s">
        <v>150</v>
      </c>
      <c r="AV8650" t="s">
        <v>63</v>
      </c>
      <c r="AX8650" t="s">
        <v>2065</v>
      </c>
      <c r="BB8650" t="s">
        <v>21444</v>
      </c>
    </row>
    <row r="8651" spans="1:54" x14ac:dyDescent="0.35">
      <c r="A8651">
        <v>8925</v>
      </c>
      <c r="B8651" t="s">
        <v>21445</v>
      </c>
      <c r="C8651">
        <v>7000</v>
      </c>
      <c r="D8651" s="1">
        <v>46327</v>
      </c>
      <c r="E8651" s="1"/>
      <c r="F8651" s="1"/>
      <c r="G8651">
        <v>8</v>
      </c>
      <c r="H8651" t="s">
        <v>1165</v>
      </c>
      <c r="I8651" s="1"/>
      <c r="J8651">
        <v>100</v>
      </c>
      <c r="L8651" t="s">
        <v>21446</v>
      </c>
      <c r="M8651" t="s">
        <v>13543</v>
      </c>
      <c r="N8651" t="s">
        <v>108</v>
      </c>
      <c r="O8651" t="s">
        <v>58</v>
      </c>
      <c r="Q8651" t="s">
        <v>109</v>
      </c>
      <c r="R8651" t="s">
        <v>110</v>
      </c>
      <c r="U8651" t="s">
        <v>61</v>
      </c>
      <c r="V8651" t="s">
        <v>62</v>
      </c>
      <c r="W8651">
        <v>3300</v>
      </c>
      <c r="Y8651">
        <v>896.5</v>
      </c>
      <c r="AE8651">
        <v>7000</v>
      </c>
      <c r="AI8651">
        <v>896.5</v>
      </c>
      <c r="AJ8651">
        <v>7000</v>
      </c>
      <c r="AK8651">
        <v>100</v>
      </c>
      <c r="AL8651">
        <v>7000</v>
      </c>
      <c r="AM8651">
        <v>100</v>
      </c>
      <c r="AN8651">
        <v>6103.5</v>
      </c>
      <c r="AO8651">
        <v>87.192857142856994</v>
      </c>
      <c r="AP8651">
        <v>6103.5</v>
      </c>
      <c r="AQ8651">
        <v>87.192857142856994</v>
      </c>
      <c r="AR8651" t="s">
        <v>18398</v>
      </c>
      <c r="AS8651" t="s">
        <v>21286</v>
      </c>
      <c r="AT8651" t="s">
        <v>111</v>
      </c>
      <c r="AU8651" t="s">
        <v>95</v>
      </c>
      <c r="AV8651" t="s">
        <v>63</v>
      </c>
      <c r="AX8651" t="s">
        <v>2644</v>
      </c>
      <c r="AY8651" t="s">
        <v>102</v>
      </c>
      <c r="BB8651" t="s">
        <v>21447</v>
      </c>
    </row>
    <row r="8652" spans="1:54" x14ac:dyDescent="0.35">
      <c r="A8652">
        <v>8926</v>
      </c>
      <c r="B8652" t="s">
        <v>21448</v>
      </c>
      <c r="C8652">
        <v>780</v>
      </c>
      <c r="D8652" s="1">
        <v>46266</v>
      </c>
      <c r="E8652" s="1"/>
      <c r="F8652" s="1"/>
      <c r="G8652">
        <v>2</v>
      </c>
      <c r="H8652" t="s">
        <v>1165</v>
      </c>
      <c r="I8652" s="1"/>
      <c r="J8652">
        <v>10</v>
      </c>
      <c r="M8652" t="s">
        <v>734</v>
      </c>
      <c r="N8652" t="s">
        <v>328</v>
      </c>
      <c r="O8652" t="s">
        <v>58</v>
      </c>
      <c r="Q8652" t="s">
        <v>664</v>
      </c>
      <c r="R8652" t="s">
        <v>16774</v>
      </c>
      <c r="S8652" t="s">
        <v>21449</v>
      </c>
      <c r="U8652" t="s">
        <v>3165</v>
      </c>
      <c r="V8652" t="s">
        <v>420</v>
      </c>
      <c r="W8652">
        <v>745</v>
      </c>
      <c r="X8652">
        <v>445</v>
      </c>
      <c r="Y8652">
        <v>81.5</v>
      </c>
      <c r="AB8652">
        <v>44.44</v>
      </c>
      <c r="AJ8652">
        <v>335</v>
      </c>
      <c r="AK8652">
        <v>42.948717948717999</v>
      </c>
      <c r="AL8652">
        <v>335</v>
      </c>
      <c r="AM8652">
        <v>42.948717948717999</v>
      </c>
      <c r="AN8652">
        <v>253.5</v>
      </c>
      <c r="AO8652">
        <v>32.5</v>
      </c>
      <c r="AP8652">
        <v>335</v>
      </c>
      <c r="AQ8652">
        <v>42.948717948717999</v>
      </c>
      <c r="AS8652" t="s">
        <v>21424</v>
      </c>
      <c r="AU8652" t="s">
        <v>150</v>
      </c>
      <c r="AV8652" t="s">
        <v>63</v>
      </c>
      <c r="AX8652" t="s">
        <v>2644</v>
      </c>
    </row>
    <row r="8653" spans="1:54" x14ac:dyDescent="0.35">
      <c r="A8653">
        <v>8927</v>
      </c>
      <c r="B8653" t="s">
        <v>21450</v>
      </c>
      <c r="D8653" s="1">
        <v>46266</v>
      </c>
      <c r="E8653" s="1"/>
      <c r="F8653" s="1"/>
      <c r="G8653">
        <v>4</v>
      </c>
      <c r="H8653" t="s">
        <v>1165</v>
      </c>
      <c r="I8653" s="1"/>
      <c r="J8653">
        <v>90</v>
      </c>
      <c r="M8653" t="s">
        <v>18348</v>
      </c>
      <c r="N8653" t="s">
        <v>328</v>
      </c>
      <c r="O8653" t="s">
        <v>58</v>
      </c>
      <c r="Q8653" t="s">
        <v>739</v>
      </c>
      <c r="R8653" t="s">
        <v>21451</v>
      </c>
      <c r="U8653" t="s">
        <v>235</v>
      </c>
      <c r="V8653" t="s">
        <v>62</v>
      </c>
      <c r="AD8653">
        <v>387.6875</v>
      </c>
      <c r="AK8653" t="s">
        <v>421</v>
      </c>
      <c r="AM8653" t="s">
        <v>421</v>
      </c>
      <c r="AO8653" t="s">
        <v>421</v>
      </c>
      <c r="AQ8653" t="s">
        <v>421</v>
      </c>
      <c r="AR8653" t="s">
        <v>21424</v>
      </c>
      <c r="AS8653" t="s">
        <v>21212</v>
      </c>
      <c r="AU8653" t="s">
        <v>2022</v>
      </c>
      <c r="AV8653" t="s">
        <v>63</v>
      </c>
      <c r="AX8653" t="s">
        <v>2065</v>
      </c>
      <c r="BB8653" t="s">
        <v>21452</v>
      </c>
    </row>
    <row r="8654" spans="1:54" x14ac:dyDescent="0.35">
      <c r="A8654">
        <v>8928</v>
      </c>
      <c r="B8654" t="s">
        <v>21453</v>
      </c>
      <c r="C8654">
        <v>1600</v>
      </c>
      <c r="D8654" s="1">
        <v>46266</v>
      </c>
      <c r="E8654" s="1"/>
      <c r="F8654" s="1"/>
      <c r="G8654">
        <v>12</v>
      </c>
      <c r="H8654" t="s">
        <v>1165</v>
      </c>
      <c r="I8654" s="1"/>
      <c r="J8654">
        <v>100</v>
      </c>
      <c r="L8654" t="s">
        <v>21454</v>
      </c>
      <c r="M8654" t="s">
        <v>6053</v>
      </c>
      <c r="N8654" t="s">
        <v>744</v>
      </c>
      <c r="O8654" t="s">
        <v>58</v>
      </c>
      <c r="Q8654" t="s">
        <v>4579</v>
      </c>
      <c r="R8654" t="s">
        <v>20096</v>
      </c>
      <c r="U8654" t="s">
        <v>235</v>
      </c>
      <c r="V8654" t="s">
        <v>62</v>
      </c>
      <c r="W8654">
        <v>1800</v>
      </c>
      <c r="Y8654">
        <v>489</v>
      </c>
      <c r="AB8654">
        <v>7.69</v>
      </c>
      <c r="AE8654">
        <v>1600</v>
      </c>
      <c r="AJ8654">
        <v>1600</v>
      </c>
      <c r="AK8654">
        <v>100</v>
      </c>
      <c r="AL8654">
        <v>1600</v>
      </c>
      <c r="AM8654">
        <v>100</v>
      </c>
      <c r="AN8654">
        <v>1111</v>
      </c>
      <c r="AO8654">
        <v>69.4375</v>
      </c>
      <c r="AP8654">
        <v>1600</v>
      </c>
      <c r="AQ8654">
        <v>100</v>
      </c>
      <c r="AR8654" t="s">
        <v>21424</v>
      </c>
      <c r="AS8654" t="s">
        <v>21424</v>
      </c>
      <c r="AU8654" t="s">
        <v>150</v>
      </c>
      <c r="AV8654" t="s">
        <v>63</v>
      </c>
      <c r="AX8654" t="s">
        <v>2644</v>
      </c>
    </row>
    <row r="8655" spans="1:54" x14ac:dyDescent="0.35">
      <c r="A8655">
        <v>8929</v>
      </c>
      <c r="B8655" t="s">
        <v>21455</v>
      </c>
      <c r="C8655">
        <v>4000</v>
      </c>
      <c r="D8655" s="1">
        <v>46539</v>
      </c>
      <c r="E8655" s="1"/>
      <c r="F8655" s="1"/>
      <c r="G8655">
        <v>4</v>
      </c>
      <c r="H8655" t="s">
        <v>1165</v>
      </c>
      <c r="I8655" s="1"/>
      <c r="J8655">
        <v>50</v>
      </c>
      <c r="M8655" t="s">
        <v>13543</v>
      </c>
      <c r="N8655" t="s">
        <v>108</v>
      </c>
      <c r="O8655" t="s">
        <v>58</v>
      </c>
      <c r="Q8655" t="s">
        <v>445</v>
      </c>
      <c r="R8655" t="s">
        <v>110</v>
      </c>
      <c r="U8655" t="s">
        <v>61</v>
      </c>
      <c r="V8655" t="s">
        <v>420</v>
      </c>
      <c r="AJ8655">
        <v>4000</v>
      </c>
      <c r="AK8655">
        <v>100</v>
      </c>
      <c r="AL8655">
        <v>4000</v>
      </c>
      <c r="AM8655">
        <v>100</v>
      </c>
      <c r="AN8655">
        <v>4000</v>
      </c>
      <c r="AO8655">
        <v>100</v>
      </c>
      <c r="AP8655">
        <v>4000</v>
      </c>
      <c r="AQ8655">
        <v>100</v>
      </c>
      <c r="AS8655" t="s">
        <v>21424</v>
      </c>
      <c r="AU8655" t="s">
        <v>95</v>
      </c>
      <c r="AV8655" t="s">
        <v>63</v>
      </c>
      <c r="AX8655" t="s">
        <v>2644</v>
      </c>
      <c r="AY8655" t="s">
        <v>102</v>
      </c>
      <c r="BB8655" t="s">
        <v>21447</v>
      </c>
    </row>
    <row r="8656" spans="1:54" x14ac:dyDescent="0.35">
      <c r="A8656">
        <v>8930</v>
      </c>
      <c r="B8656" t="s">
        <v>21456</v>
      </c>
      <c r="C8656">
        <v>63000</v>
      </c>
      <c r="D8656" s="1">
        <v>46327</v>
      </c>
      <c r="E8656" s="1"/>
      <c r="F8656" s="1"/>
      <c r="G8656">
        <v>4</v>
      </c>
      <c r="H8656" t="s">
        <v>1165</v>
      </c>
      <c r="I8656" s="1"/>
      <c r="J8656">
        <v>25</v>
      </c>
      <c r="M8656" t="s">
        <v>9091</v>
      </c>
      <c r="N8656" t="s">
        <v>9091</v>
      </c>
      <c r="O8656" t="s">
        <v>58</v>
      </c>
      <c r="Q8656" t="s">
        <v>559</v>
      </c>
      <c r="R8656" t="s">
        <v>21457</v>
      </c>
      <c r="U8656" t="s">
        <v>61</v>
      </c>
      <c r="V8656" t="s">
        <v>420</v>
      </c>
      <c r="AJ8656">
        <v>63000</v>
      </c>
      <c r="AK8656">
        <v>100</v>
      </c>
      <c r="AL8656">
        <v>63000</v>
      </c>
      <c r="AM8656">
        <v>100</v>
      </c>
      <c r="AN8656">
        <v>63000</v>
      </c>
      <c r="AO8656">
        <v>100</v>
      </c>
      <c r="AP8656">
        <v>63000</v>
      </c>
      <c r="AQ8656">
        <v>100</v>
      </c>
      <c r="AS8656" t="s">
        <v>21286</v>
      </c>
      <c r="AU8656" t="s">
        <v>179</v>
      </c>
      <c r="AV8656" t="s">
        <v>63</v>
      </c>
      <c r="AX8656" t="s">
        <v>2065</v>
      </c>
      <c r="BB8656" t="s">
        <v>21458</v>
      </c>
    </row>
    <row r="8657" spans="1:54" x14ac:dyDescent="0.35">
      <c r="A8657">
        <v>8931</v>
      </c>
      <c r="B8657" t="s">
        <v>21459</v>
      </c>
      <c r="C8657">
        <v>60000</v>
      </c>
      <c r="D8657" s="1">
        <v>46327</v>
      </c>
      <c r="E8657" s="1"/>
      <c r="F8657" s="1"/>
      <c r="G8657">
        <v>5</v>
      </c>
      <c r="H8657" t="s">
        <v>1165</v>
      </c>
      <c r="I8657" s="1"/>
      <c r="J8657">
        <v>25</v>
      </c>
      <c r="M8657" t="s">
        <v>9091</v>
      </c>
      <c r="N8657" t="s">
        <v>9091</v>
      </c>
      <c r="O8657" t="s">
        <v>58</v>
      </c>
      <c r="Q8657" t="s">
        <v>13398</v>
      </c>
      <c r="R8657" t="s">
        <v>21457</v>
      </c>
      <c r="U8657" t="s">
        <v>235</v>
      </c>
      <c r="V8657" t="s">
        <v>420</v>
      </c>
      <c r="AJ8657">
        <v>60000</v>
      </c>
      <c r="AK8657">
        <v>100</v>
      </c>
      <c r="AL8657">
        <v>60000</v>
      </c>
      <c r="AM8657">
        <v>100</v>
      </c>
      <c r="AN8657">
        <v>60000</v>
      </c>
      <c r="AO8657">
        <v>100</v>
      </c>
      <c r="AP8657">
        <v>60000</v>
      </c>
      <c r="AQ8657">
        <v>100</v>
      </c>
      <c r="AS8657" t="s">
        <v>21424</v>
      </c>
      <c r="AU8657" t="s">
        <v>179</v>
      </c>
      <c r="AV8657" t="s">
        <v>63</v>
      </c>
      <c r="AX8657" t="s">
        <v>2065</v>
      </c>
      <c r="BB8657" t="s">
        <v>21460</v>
      </c>
    </row>
    <row r="8658" spans="1:54" x14ac:dyDescent="0.35">
      <c r="A8658">
        <v>8932</v>
      </c>
      <c r="B8658" t="s">
        <v>21461</v>
      </c>
      <c r="C8658">
        <v>2000</v>
      </c>
      <c r="D8658" s="1">
        <v>46296</v>
      </c>
      <c r="E8658" s="1"/>
      <c r="F8658" s="1"/>
      <c r="G8658">
        <v>3</v>
      </c>
      <c r="H8658" t="s">
        <v>1165</v>
      </c>
      <c r="I8658" s="1"/>
      <c r="J8658">
        <v>10</v>
      </c>
      <c r="M8658" t="s">
        <v>9429</v>
      </c>
      <c r="N8658" t="s">
        <v>423</v>
      </c>
      <c r="O8658" t="s">
        <v>58</v>
      </c>
      <c r="Q8658" t="s">
        <v>4033</v>
      </c>
      <c r="R8658" t="s">
        <v>6627</v>
      </c>
      <c r="U8658" t="s">
        <v>5911</v>
      </c>
      <c r="V8658" t="s">
        <v>420</v>
      </c>
      <c r="AJ8658">
        <v>2000</v>
      </c>
      <c r="AK8658">
        <v>100</v>
      </c>
      <c r="AL8658">
        <v>2000</v>
      </c>
      <c r="AM8658">
        <v>100</v>
      </c>
      <c r="AN8658">
        <v>2000</v>
      </c>
      <c r="AO8658">
        <v>100</v>
      </c>
      <c r="AP8658">
        <v>2000</v>
      </c>
      <c r="AQ8658">
        <v>100</v>
      </c>
      <c r="AS8658" t="s">
        <v>21424</v>
      </c>
      <c r="AU8658" t="s">
        <v>150</v>
      </c>
      <c r="AV8658" t="s">
        <v>63</v>
      </c>
      <c r="AX8658" t="s">
        <v>3766</v>
      </c>
      <c r="BB8658" t="s">
        <v>21462</v>
      </c>
    </row>
    <row r="8659" spans="1:54" x14ac:dyDescent="0.35">
      <c r="A8659">
        <v>8933</v>
      </c>
      <c r="B8659" t="s">
        <v>21463</v>
      </c>
      <c r="C8659">
        <v>3000</v>
      </c>
      <c r="D8659" s="1">
        <v>46327</v>
      </c>
      <c r="E8659" s="1"/>
      <c r="F8659" s="1"/>
      <c r="G8659">
        <v>2</v>
      </c>
      <c r="H8659" t="s">
        <v>1165</v>
      </c>
      <c r="I8659" s="1"/>
      <c r="J8659">
        <v>10</v>
      </c>
      <c r="M8659" t="s">
        <v>2157</v>
      </c>
      <c r="N8659" t="s">
        <v>423</v>
      </c>
      <c r="O8659" t="s">
        <v>58</v>
      </c>
      <c r="Q8659" t="s">
        <v>11005</v>
      </c>
      <c r="R8659" t="s">
        <v>21464</v>
      </c>
      <c r="U8659" t="s">
        <v>5911</v>
      </c>
      <c r="V8659" t="s">
        <v>420</v>
      </c>
      <c r="AJ8659">
        <v>3000</v>
      </c>
      <c r="AK8659">
        <v>100</v>
      </c>
      <c r="AL8659">
        <v>3000</v>
      </c>
      <c r="AM8659">
        <v>100</v>
      </c>
      <c r="AN8659">
        <v>3000</v>
      </c>
      <c r="AO8659">
        <v>100</v>
      </c>
      <c r="AP8659">
        <v>3000</v>
      </c>
      <c r="AQ8659">
        <v>100</v>
      </c>
      <c r="AS8659" t="s">
        <v>21286</v>
      </c>
      <c r="AU8659" t="s">
        <v>1172</v>
      </c>
      <c r="AV8659" t="s">
        <v>63</v>
      </c>
      <c r="AX8659" t="s">
        <v>2065</v>
      </c>
      <c r="BB8659" t="s">
        <v>21465</v>
      </c>
    </row>
    <row r="8660" spans="1:54" x14ac:dyDescent="0.35">
      <c r="A8660">
        <v>8934</v>
      </c>
      <c r="B8660" t="s">
        <v>21466</v>
      </c>
      <c r="C8660">
        <v>2500</v>
      </c>
      <c r="D8660" s="1">
        <v>46266</v>
      </c>
      <c r="E8660" s="1"/>
      <c r="F8660" s="1"/>
      <c r="G8660">
        <v>2</v>
      </c>
      <c r="H8660" t="s">
        <v>1165</v>
      </c>
      <c r="I8660" s="1"/>
      <c r="J8660">
        <v>25</v>
      </c>
      <c r="M8660" t="s">
        <v>734</v>
      </c>
      <c r="N8660" t="s">
        <v>328</v>
      </c>
      <c r="O8660" t="s">
        <v>58</v>
      </c>
      <c r="Q8660" t="s">
        <v>664</v>
      </c>
      <c r="R8660" t="s">
        <v>21467</v>
      </c>
      <c r="S8660" t="s">
        <v>21468</v>
      </c>
      <c r="U8660" t="s">
        <v>667</v>
      </c>
      <c r="V8660" t="s">
        <v>420</v>
      </c>
      <c r="W8660">
        <v>2300</v>
      </c>
      <c r="X8660">
        <v>2000</v>
      </c>
      <c r="Y8660">
        <v>81.5</v>
      </c>
      <c r="AB8660">
        <v>44.44</v>
      </c>
      <c r="AJ8660">
        <v>500</v>
      </c>
      <c r="AK8660">
        <v>20</v>
      </c>
      <c r="AL8660">
        <v>500</v>
      </c>
      <c r="AM8660">
        <v>20</v>
      </c>
      <c r="AN8660">
        <v>418.5</v>
      </c>
      <c r="AO8660">
        <v>16.739999999999998</v>
      </c>
      <c r="AP8660">
        <v>500</v>
      </c>
      <c r="AQ8660">
        <v>20</v>
      </c>
      <c r="AS8660" t="s">
        <v>21424</v>
      </c>
      <c r="AU8660" t="s">
        <v>150</v>
      </c>
      <c r="AV8660" t="s">
        <v>63</v>
      </c>
      <c r="AX8660" t="s">
        <v>2065</v>
      </c>
    </row>
    <row r="8661" spans="1:54" x14ac:dyDescent="0.35">
      <c r="A8661">
        <v>8935</v>
      </c>
      <c r="B8661" t="s">
        <v>21469</v>
      </c>
      <c r="D8661" s="1">
        <v>46266</v>
      </c>
      <c r="E8661" s="1"/>
      <c r="F8661" s="1"/>
      <c r="G8661">
        <v>5</v>
      </c>
      <c r="H8661" t="s">
        <v>1165</v>
      </c>
      <c r="I8661" s="1"/>
      <c r="J8661">
        <v>100</v>
      </c>
      <c r="L8661" t="s">
        <v>21470</v>
      </c>
      <c r="M8661" t="s">
        <v>9429</v>
      </c>
      <c r="N8661" t="s">
        <v>423</v>
      </c>
      <c r="O8661" t="s">
        <v>58</v>
      </c>
      <c r="Q8661" t="s">
        <v>4033</v>
      </c>
      <c r="R8661" t="s">
        <v>4964</v>
      </c>
      <c r="U8661" t="s">
        <v>5911</v>
      </c>
      <c r="V8661" t="s">
        <v>62</v>
      </c>
      <c r="W8661">
        <v>3000</v>
      </c>
      <c r="Y8661">
        <v>815</v>
      </c>
      <c r="AB8661">
        <v>18.18</v>
      </c>
      <c r="AD8661">
        <v>61.125</v>
      </c>
      <c r="AK8661" t="s">
        <v>421</v>
      </c>
      <c r="AM8661" t="s">
        <v>421</v>
      </c>
      <c r="AN8661">
        <v>-815</v>
      </c>
      <c r="AO8661" t="s">
        <v>421</v>
      </c>
      <c r="AQ8661" t="s">
        <v>421</v>
      </c>
      <c r="AR8661" t="s">
        <v>21268</v>
      </c>
      <c r="AS8661" t="s">
        <v>21268</v>
      </c>
      <c r="AU8661" t="s">
        <v>2937</v>
      </c>
      <c r="AV8661" t="s">
        <v>63</v>
      </c>
      <c r="AX8661" t="s">
        <v>3766</v>
      </c>
    </row>
    <row r="8662" spans="1:54" x14ac:dyDescent="0.35">
      <c r="A8662">
        <v>8936</v>
      </c>
      <c r="B8662" t="s">
        <v>21471</v>
      </c>
      <c r="C8662">
        <v>700</v>
      </c>
      <c r="D8662" s="1">
        <v>46266</v>
      </c>
      <c r="E8662" s="1"/>
      <c r="F8662" s="1"/>
      <c r="G8662">
        <v>12</v>
      </c>
      <c r="H8662" t="s">
        <v>1165</v>
      </c>
      <c r="I8662" s="1"/>
      <c r="J8662">
        <v>100</v>
      </c>
      <c r="L8662" t="s">
        <v>21472</v>
      </c>
      <c r="M8662" t="s">
        <v>6053</v>
      </c>
      <c r="N8662" t="s">
        <v>504</v>
      </c>
      <c r="O8662" t="s">
        <v>58</v>
      </c>
      <c r="Q8662" t="s">
        <v>745</v>
      </c>
      <c r="R8662" t="s">
        <v>20096</v>
      </c>
      <c r="U8662" t="s">
        <v>235</v>
      </c>
      <c r="V8662" t="s">
        <v>62</v>
      </c>
      <c r="AD8662">
        <v>10.1875</v>
      </c>
      <c r="AE8662">
        <v>700</v>
      </c>
      <c r="AJ8662">
        <v>700</v>
      </c>
      <c r="AK8662">
        <v>100</v>
      </c>
      <c r="AL8662">
        <v>700</v>
      </c>
      <c r="AM8662">
        <v>100</v>
      </c>
      <c r="AN8662">
        <v>700</v>
      </c>
      <c r="AO8662">
        <v>100</v>
      </c>
      <c r="AP8662">
        <v>700</v>
      </c>
      <c r="AQ8662">
        <v>100</v>
      </c>
      <c r="AR8662" t="s">
        <v>21268</v>
      </c>
      <c r="AS8662" t="s">
        <v>21268</v>
      </c>
      <c r="AU8662" t="s">
        <v>150</v>
      </c>
      <c r="AV8662" t="s">
        <v>63</v>
      </c>
      <c r="AW8662" t="s">
        <v>64</v>
      </c>
      <c r="AX8662" t="s">
        <v>2644</v>
      </c>
    </row>
    <row r="8663" spans="1:54" x14ac:dyDescent="0.35">
      <c r="A8663">
        <v>8937</v>
      </c>
      <c r="B8663" t="s">
        <v>21473</v>
      </c>
      <c r="C8663">
        <v>30000</v>
      </c>
      <c r="D8663" s="1">
        <v>46478</v>
      </c>
      <c r="E8663" s="1"/>
      <c r="F8663" s="1"/>
      <c r="G8663">
        <v>6</v>
      </c>
      <c r="H8663" t="s">
        <v>1165</v>
      </c>
      <c r="I8663" s="1"/>
      <c r="J8663">
        <v>50</v>
      </c>
      <c r="M8663" t="s">
        <v>9091</v>
      </c>
      <c r="N8663" t="s">
        <v>9091</v>
      </c>
      <c r="O8663" t="s">
        <v>58</v>
      </c>
      <c r="Q8663" t="s">
        <v>109</v>
      </c>
      <c r="R8663" t="s">
        <v>2015</v>
      </c>
      <c r="U8663" t="s">
        <v>61</v>
      </c>
      <c r="V8663" t="s">
        <v>420</v>
      </c>
      <c r="AJ8663">
        <v>30000</v>
      </c>
      <c r="AK8663">
        <v>100</v>
      </c>
      <c r="AL8663">
        <v>30000</v>
      </c>
      <c r="AM8663">
        <v>100</v>
      </c>
      <c r="AN8663">
        <v>30000</v>
      </c>
      <c r="AO8663">
        <v>100</v>
      </c>
      <c r="AP8663">
        <v>30000</v>
      </c>
      <c r="AQ8663">
        <v>100</v>
      </c>
      <c r="AS8663" t="s">
        <v>18398</v>
      </c>
      <c r="AU8663" t="s">
        <v>150</v>
      </c>
      <c r="AV8663" t="s">
        <v>63</v>
      </c>
      <c r="AX8663" t="s">
        <v>2644</v>
      </c>
      <c r="BB8663" t="s">
        <v>21474</v>
      </c>
    </row>
    <row r="8664" spans="1:54" x14ac:dyDescent="0.35">
      <c r="A8664">
        <v>8938</v>
      </c>
      <c r="B8664" t="s">
        <v>21475</v>
      </c>
      <c r="C8664">
        <v>18000</v>
      </c>
      <c r="D8664" s="1">
        <v>46296</v>
      </c>
      <c r="E8664" s="1"/>
      <c r="F8664" s="1"/>
      <c r="G8664">
        <v>6</v>
      </c>
      <c r="H8664" t="s">
        <v>1165</v>
      </c>
      <c r="I8664" s="1"/>
      <c r="J8664">
        <v>10</v>
      </c>
      <c r="M8664" t="s">
        <v>108</v>
      </c>
      <c r="N8664" t="s">
        <v>108</v>
      </c>
      <c r="O8664" t="s">
        <v>58</v>
      </c>
      <c r="Q8664" t="s">
        <v>109</v>
      </c>
      <c r="R8664" t="s">
        <v>21476</v>
      </c>
      <c r="U8664" t="s">
        <v>61</v>
      </c>
      <c r="V8664" t="s">
        <v>420</v>
      </c>
      <c r="AJ8664">
        <v>18000</v>
      </c>
      <c r="AK8664">
        <v>100</v>
      </c>
      <c r="AL8664">
        <v>18000</v>
      </c>
      <c r="AM8664">
        <v>100</v>
      </c>
      <c r="AN8664">
        <v>18000</v>
      </c>
      <c r="AO8664">
        <v>100</v>
      </c>
      <c r="AP8664">
        <v>18000</v>
      </c>
      <c r="AQ8664">
        <v>100</v>
      </c>
      <c r="AS8664" t="s">
        <v>21477</v>
      </c>
      <c r="AU8664" t="s">
        <v>198</v>
      </c>
      <c r="AV8664" t="s">
        <v>63</v>
      </c>
      <c r="AX8664" t="s">
        <v>2065</v>
      </c>
      <c r="AY8664" t="s">
        <v>4242</v>
      </c>
      <c r="BB8664" t="s">
        <v>21478</v>
      </c>
    </row>
    <row r="8665" spans="1:54" x14ac:dyDescent="0.35">
      <c r="A8665">
        <v>8939</v>
      </c>
      <c r="B8665" t="s">
        <v>21479</v>
      </c>
      <c r="C8665">
        <v>2455</v>
      </c>
      <c r="D8665" s="1">
        <v>46266</v>
      </c>
      <c r="E8665" s="1"/>
      <c r="F8665" s="1"/>
      <c r="G8665">
        <v>1</v>
      </c>
      <c r="H8665" t="s">
        <v>1165</v>
      </c>
      <c r="I8665" s="1"/>
      <c r="J8665">
        <v>90</v>
      </c>
      <c r="L8665" t="s">
        <v>21480</v>
      </c>
      <c r="M8665" t="s">
        <v>504</v>
      </c>
      <c r="N8665" t="s">
        <v>504</v>
      </c>
      <c r="O8665" t="s">
        <v>58</v>
      </c>
      <c r="Q8665" t="s">
        <v>790</v>
      </c>
      <c r="R8665" t="s">
        <v>7755</v>
      </c>
      <c r="U8665" t="s">
        <v>3165</v>
      </c>
      <c r="V8665" t="s">
        <v>62</v>
      </c>
      <c r="W8665">
        <v>1635</v>
      </c>
      <c r="X8665">
        <v>1635</v>
      </c>
      <c r="AE8665">
        <v>2455</v>
      </c>
      <c r="AF8665">
        <v>1635</v>
      </c>
      <c r="AJ8665">
        <v>820</v>
      </c>
      <c r="AK8665">
        <v>33.401221995927003</v>
      </c>
      <c r="AL8665">
        <v>820</v>
      </c>
      <c r="AM8665">
        <v>33.401221995927003</v>
      </c>
      <c r="AN8665">
        <v>820</v>
      </c>
      <c r="AO8665">
        <v>33.401221995927003</v>
      </c>
      <c r="AP8665">
        <v>820</v>
      </c>
      <c r="AQ8665">
        <v>33.401221995927003</v>
      </c>
      <c r="AR8665" t="s">
        <v>19782</v>
      </c>
      <c r="AS8665" t="s">
        <v>19782</v>
      </c>
      <c r="AU8665" t="s">
        <v>95</v>
      </c>
      <c r="AV8665" t="s">
        <v>63</v>
      </c>
      <c r="AX8665" t="s">
        <v>2644</v>
      </c>
    </row>
    <row r="8666" spans="1:54" x14ac:dyDescent="0.35">
      <c r="A8666">
        <v>8940</v>
      </c>
      <c r="B8666" t="s">
        <v>21481</v>
      </c>
      <c r="C8666">
        <v>70000</v>
      </c>
      <c r="D8666" s="1">
        <v>46327</v>
      </c>
      <c r="E8666" s="1"/>
      <c r="F8666" s="1"/>
      <c r="G8666">
        <v>6</v>
      </c>
      <c r="H8666" t="s">
        <v>1165</v>
      </c>
      <c r="I8666" s="1"/>
      <c r="J8666">
        <v>10</v>
      </c>
      <c r="M8666" t="s">
        <v>57</v>
      </c>
      <c r="N8666" t="s">
        <v>57</v>
      </c>
      <c r="O8666" t="s">
        <v>58</v>
      </c>
      <c r="Q8666" t="s">
        <v>109</v>
      </c>
      <c r="R8666" t="s">
        <v>21482</v>
      </c>
      <c r="U8666" t="s">
        <v>61</v>
      </c>
      <c r="V8666" t="s">
        <v>420</v>
      </c>
      <c r="AJ8666">
        <v>70000</v>
      </c>
      <c r="AK8666">
        <v>100</v>
      </c>
      <c r="AL8666">
        <v>70000</v>
      </c>
      <c r="AM8666">
        <v>100</v>
      </c>
      <c r="AN8666">
        <v>70000</v>
      </c>
      <c r="AO8666">
        <v>100</v>
      </c>
      <c r="AP8666">
        <v>70000</v>
      </c>
      <c r="AQ8666">
        <v>100</v>
      </c>
      <c r="AS8666" t="s">
        <v>20143</v>
      </c>
      <c r="AU8666" t="s">
        <v>81</v>
      </c>
      <c r="AV8666" t="s">
        <v>63</v>
      </c>
      <c r="AX8666" t="s">
        <v>2065</v>
      </c>
    </row>
    <row r="8667" spans="1:54" x14ac:dyDescent="0.35">
      <c r="A8667">
        <v>8941</v>
      </c>
      <c r="B8667" t="s">
        <v>21483</v>
      </c>
      <c r="C8667">
        <v>32000</v>
      </c>
      <c r="D8667" s="1">
        <v>46296</v>
      </c>
      <c r="E8667" s="1"/>
      <c r="F8667" s="1"/>
      <c r="G8667">
        <v>12</v>
      </c>
      <c r="H8667" t="s">
        <v>1165</v>
      </c>
      <c r="I8667" s="1"/>
      <c r="J8667">
        <v>25</v>
      </c>
      <c r="M8667" t="s">
        <v>57</v>
      </c>
      <c r="N8667" t="s">
        <v>57</v>
      </c>
      <c r="O8667" t="s">
        <v>58</v>
      </c>
      <c r="Q8667" t="s">
        <v>109</v>
      </c>
      <c r="R8667" t="s">
        <v>21484</v>
      </c>
      <c r="U8667" t="s">
        <v>61</v>
      </c>
      <c r="V8667" t="s">
        <v>420</v>
      </c>
      <c r="AJ8667">
        <v>32000</v>
      </c>
      <c r="AK8667">
        <v>100</v>
      </c>
      <c r="AL8667">
        <v>32000</v>
      </c>
      <c r="AM8667">
        <v>100</v>
      </c>
      <c r="AN8667">
        <v>32000</v>
      </c>
      <c r="AO8667">
        <v>100</v>
      </c>
      <c r="AP8667">
        <v>32000</v>
      </c>
      <c r="AQ8667">
        <v>100</v>
      </c>
      <c r="AS8667" t="s">
        <v>21477</v>
      </c>
      <c r="AU8667" t="s">
        <v>207</v>
      </c>
      <c r="AV8667" t="s">
        <v>63</v>
      </c>
      <c r="AX8667" t="s">
        <v>2065</v>
      </c>
    </row>
    <row r="8668" spans="1:54" x14ac:dyDescent="0.35">
      <c r="A8668">
        <v>8942</v>
      </c>
      <c r="B8668" t="s">
        <v>21485</v>
      </c>
      <c r="C8668">
        <v>300</v>
      </c>
      <c r="D8668" s="1">
        <v>46296</v>
      </c>
      <c r="E8668" s="1"/>
      <c r="F8668" s="1"/>
      <c r="G8668">
        <v>12</v>
      </c>
      <c r="H8668" t="s">
        <v>1165</v>
      </c>
      <c r="I8668" s="1"/>
      <c r="J8668">
        <v>100</v>
      </c>
      <c r="L8668" t="s">
        <v>20819</v>
      </c>
      <c r="M8668" t="s">
        <v>6053</v>
      </c>
      <c r="N8668" t="s">
        <v>504</v>
      </c>
      <c r="O8668" t="s">
        <v>58</v>
      </c>
      <c r="Q8668" t="s">
        <v>745</v>
      </c>
      <c r="R8668" t="s">
        <v>18392</v>
      </c>
      <c r="U8668" t="s">
        <v>235</v>
      </c>
      <c r="V8668" t="s">
        <v>62</v>
      </c>
      <c r="W8668">
        <v>120</v>
      </c>
      <c r="X8668">
        <v>120</v>
      </c>
      <c r="AE8668">
        <v>300</v>
      </c>
      <c r="AJ8668">
        <v>180</v>
      </c>
      <c r="AK8668">
        <v>60</v>
      </c>
      <c r="AL8668">
        <v>180</v>
      </c>
      <c r="AM8668">
        <v>60</v>
      </c>
      <c r="AN8668">
        <v>180</v>
      </c>
      <c r="AO8668">
        <v>60</v>
      </c>
      <c r="AP8668">
        <v>180</v>
      </c>
      <c r="AQ8668">
        <v>60</v>
      </c>
      <c r="AR8668" t="s">
        <v>18398</v>
      </c>
      <c r="AS8668" t="s">
        <v>18398</v>
      </c>
      <c r="AU8668" t="s">
        <v>555</v>
      </c>
      <c r="AV8668" t="s">
        <v>63</v>
      </c>
      <c r="AW8668" t="s">
        <v>64</v>
      </c>
      <c r="AX8668" t="s">
        <v>2644</v>
      </c>
    </row>
    <row r="8669" spans="1:54" x14ac:dyDescent="0.35">
      <c r="A8669">
        <v>8943</v>
      </c>
      <c r="B8669" t="s">
        <v>21486</v>
      </c>
      <c r="C8669">
        <v>900</v>
      </c>
      <c r="D8669" s="1">
        <v>46296</v>
      </c>
      <c r="E8669" s="1"/>
      <c r="F8669" s="1"/>
      <c r="G8669">
        <v>12</v>
      </c>
      <c r="H8669" t="s">
        <v>1165</v>
      </c>
      <c r="I8669" s="1"/>
      <c r="J8669">
        <v>100</v>
      </c>
      <c r="L8669" t="s">
        <v>21487</v>
      </c>
      <c r="M8669" t="s">
        <v>6053</v>
      </c>
      <c r="N8669" t="s">
        <v>504</v>
      </c>
      <c r="O8669" t="s">
        <v>58</v>
      </c>
      <c r="Q8669" t="s">
        <v>745</v>
      </c>
      <c r="R8669" t="s">
        <v>18485</v>
      </c>
      <c r="U8669" t="s">
        <v>235</v>
      </c>
      <c r="V8669" t="s">
        <v>62</v>
      </c>
      <c r="W8669">
        <v>120</v>
      </c>
      <c r="X8669">
        <v>120</v>
      </c>
      <c r="AJ8669">
        <v>780</v>
      </c>
      <c r="AK8669">
        <v>86.666666666666998</v>
      </c>
      <c r="AL8669">
        <v>780</v>
      </c>
      <c r="AM8669">
        <v>86.666666666666998</v>
      </c>
      <c r="AN8669">
        <v>780</v>
      </c>
      <c r="AO8669">
        <v>86.666666666666998</v>
      </c>
      <c r="AP8669">
        <v>780</v>
      </c>
      <c r="AQ8669">
        <v>86.666666666666998</v>
      </c>
      <c r="AR8669" t="s">
        <v>18398</v>
      </c>
      <c r="AS8669" t="s">
        <v>18398</v>
      </c>
      <c r="AU8669" t="s">
        <v>95</v>
      </c>
      <c r="AV8669" t="s">
        <v>63</v>
      </c>
      <c r="AW8669" t="s">
        <v>64</v>
      </c>
      <c r="AX8669" t="s">
        <v>2644</v>
      </c>
    </row>
    <row r="8670" spans="1:54" x14ac:dyDescent="0.35">
      <c r="A8670">
        <v>8944</v>
      </c>
      <c r="B8670" t="s">
        <v>21488</v>
      </c>
      <c r="C8670">
        <v>300</v>
      </c>
      <c r="D8670" s="1">
        <v>46296</v>
      </c>
      <c r="E8670" s="1"/>
      <c r="F8670" s="1"/>
      <c r="G8670">
        <v>12</v>
      </c>
      <c r="H8670" t="s">
        <v>1165</v>
      </c>
      <c r="I8670" s="1"/>
      <c r="J8670">
        <v>100</v>
      </c>
      <c r="L8670" t="s">
        <v>21489</v>
      </c>
      <c r="M8670" t="s">
        <v>6053</v>
      </c>
      <c r="N8670" t="s">
        <v>504</v>
      </c>
      <c r="O8670" t="s">
        <v>58</v>
      </c>
      <c r="Q8670" t="s">
        <v>745</v>
      </c>
      <c r="R8670" t="s">
        <v>16983</v>
      </c>
      <c r="U8670" t="s">
        <v>235</v>
      </c>
      <c r="V8670" t="s">
        <v>62</v>
      </c>
      <c r="AE8670">
        <v>300</v>
      </c>
      <c r="AJ8670">
        <v>300</v>
      </c>
      <c r="AK8670">
        <v>100</v>
      </c>
      <c r="AL8670">
        <v>300</v>
      </c>
      <c r="AM8670">
        <v>100</v>
      </c>
      <c r="AN8670">
        <v>300</v>
      </c>
      <c r="AO8670">
        <v>100</v>
      </c>
      <c r="AP8670">
        <v>300</v>
      </c>
      <c r="AQ8670">
        <v>100</v>
      </c>
      <c r="AR8670" t="s">
        <v>18398</v>
      </c>
      <c r="AS8670" t="s">
        <v>18398</v>
      </c>
      <c r="AU8670" t="s">
        <v>150</v>
      </c>
      <c r="AV8670" t="s">
        <v>63</v>
      </c>
      <c r="AW8670" t="s">
        <v>64</v>
      </c>
      <c r="AX8670" t="s">
        <v>2644</v>
      </c>
    </row>
    <row r="8671" spans="1:54" x14ac:dyDescent="0.35">
      <c r="A8671">
        <v>8945</v>
      </c>
      <c r="B8671" t="s">
        <v>21490</v>
      </c>
      <c r="C8671">
        <v>500</v>
      </c>
      <c r="D8671" s="1">
        <v>46266</v>
      </c>
      <c r="E8671" s="1"/>
      <c r="F8671" s="1"/>
      <c r="G8671">
        <v>2</v>
      </c>
      <c r="H8671" t="s">
        <v>1165</v>
      </c>
      <c r="I8671" s="1"/>
      <c r="J8671">
        <v>100</v>
      </c>
      <c r="L8671" t="s">
        <v>21487</v>
      </c>
      <c r="M8671" t="s">
        <v>6053</v>
      </c>
      <c r="N8671" t="s">
        <v>79</v>
      </c>
      <c r="O8671" t="s">
        <v>58</v>
      </c>
      <c r="Q8671" t="s">
        <v>739</v>
      </c>
      <c r="R8671" t="s">
        <v>17023</v>
      </c>
      <c r="U8671" t="s">
        <v>235</v>
      </c>
      <c r="V8671" t="s">
        <v>62</v>
      </c>
      <c r="W8671">
        <v>500</v>
      </c>
      <c r="Y8671">
        <v>148</v>
      </c>
      <c r="AB8671">
        <v>44.44</v>
      </c>
      <c r="AE8671">
        <v>500</v>
      </c>
      <c r="AJ8671">
        <v>500</v>
      </c>
      <c r="AK8671">
        <v>100</v>
      </c>
      <c r="AL8671">
        <v>500</v>
      </c>
      <c r="AM8671">
        <v>100</v>
      </c>
      <c r="AN8671">
        <v>352</v>
      </c>
      <c r="AO8671">
        <v>70.400000000000006</v>
      </c>
      <c r="AP8671">
        <v>500</v>
      </c>
      <c r="AQ8671">
        <v>100</v>
      </c>
      <c r="AR8671" t="s">
        <v>21191</v>
      </c>
      <c r="AS8671" t="s">
        <v>21191</v>
      </c>
      <c r="AU8671" t="s">
        <v>343</v>
      </c>
      <c r="AV8671" t="s">
        <v>63</v>
      </c>
      <c r="AX8671" t="s">
        <v>2644</v>
      </c>
      <c r="BA8671" t="s">
        <v>108</v>
      </c>
    </row>
    <row r="8672" spans="1:54" x14ac:dyDescent="0.35">
      <c r="A8672">
        <v>8946</v>
      </c>
      <c r="B8672" t="s">
        <v>21491</v>
      </c>
      <c r="C8672">
        <v>600</v>
      </c>
      <c r="D8672" s="1">
        <v>46266</v>
      </c>
      <c r="E8672" s="1"/>
      <c r="F8672" s="1"/>
      <c r="G8672">
        <v>1</v>
      </c>
      <c r="H8672" t="s">
        <v>1165</v>
      </c>
      <c r="I8672" s="1"/>
      <c r="J8672">
        <v>100</v>
      </c>
      <c r="L8672" t="s">
        <v>21489</v>
      </c>
      <c r="M8672" t="s">
        <v>6053</v>
      </c>
      <c r="N8672" t="s">
        <v>504</v>
      </c>
      <c r="O8672" t="s">
        <v>58</v>
      </c>
      <c r="Q8672" t="s">
        <v>745</v>
      </c>
      <c r="R8672" t="s">
        <v>630</v>
      </c>
      <c r="U8672" t="s">
        <v>235</v>
      </c>
      <c r="V8672" t="s">
        <v>62</v>
      </c>
      <c r="AE8672">
        <v>600</v>
      </c>
      <c r="AJ8672">
        <v>600</v>
      </c>
      <c r="AK8672">
        <v>100</v>
      </c>
      <c r="AL8672">
        <v>600</v>
      </c>
      <c r="AM8672">
        <v>100</v>
      </c>
      <c r="AN8672">
        <v>600</v>
      </c>
      <c r="AO8672">
        <v>100</v>
      </c>
      <c r="AP8672">
        <v>600</v>
      </c>
      <c r="AQ8672">
        <v>100</v>
      </c>
      <c r="AR8672" t="s">
        <v>21191</v>
      </c>
      <c r="AS8672" t="s">
        <v>21191</v>
      </c>
      <c r="AU8672" t="s">
        <v>150</v>
      </c>
      <c r="AV8672" t="s">
        <v>63</v>
      </c>
      <c r="AW8672" t="s">
        <v>64</v>
      </c>
      <c r="AX8672" t="s">
        <v>2644</v>
      </c>
    </row>
    <row r="8673" spans="1:54" x14ac:dyDescent="0.35">
      <c r="A8673">
        <v>8947</v>
      </c>
      <c r="B8673" t="s">
        <v>21492</v>
      </c>
      <c r="C8673">
        <v>1000</v>
      </c>
      <c r="D8673" s="1">
        <v>46266</v>
      </c>
      <c r="E8673" s="1"/>
      <c r="F8673" s="1"/>
      <c r="G8673">
        <v>4</v>
      </c>
      <c r="H8673" t="s">
        <v>1165</v>
      </c>
      <c r="I8673" s="1"/>
      <c r="J8673">
        <v>50</v>
      </c>
      <c r="M8673" t="s">
        <v>734</v>
      </c>
      <c r="N8673" t="s">
        <v>328</v>
      </c>
      <c r="O8673" t="s">
        <v>58</v>
      </c>
      <c r="Q8673" t="s">
        <v>1843</v>
      </c>
      <c r="R8673" t="s">
        <v>15986</v>
      </c>
      <c r="U8673" t="s">
        <v>235</v>
      </c>
      <c r="V8673" t="s">
        <v>420</v>
      </c>
      <c r="AJ8673">
        <v>1000</v>
      </c>
      <c r="AK8673">
        <v>100</v>
      </c>
      <c r="AL8673">
        <v>1000</v>
      </c>
      <c r="AM8673">
        <v>100</v>
      </c>
      <c r="AN8673">
        <v>1000</v>
      </c>
      <c r="AO8673">
        <v>100</v>
      </c>
      <c r="AP8673">
        <v>1000</v>
      </c>
      <c r="AQ8673">
        <v>100</v>
      </c>
      <c r="AS8673" t="s">
        <v>21493</v>
      </c>
      <c r="AU8673" t="s">
        <v>143</v>
      </c>
      <c r="AV8673" t="s">
        <v>63</v>
      </c>
      <c r="AX8673" t="s">
        <v>2644</v>
      </c>
      <c r="BB8673" t="s">
        <v>21494</v>
      </c>
    </row>
    <row r="8674" spans="1:54" x14ac:dyDescent="0.35">
      <c r="A8674">
        <v>8948</v>
      </c>
      <c r="B8674" t="s">
        <v>21495</v>
      </c>
      <c r="C8674">
        <v>8000</v>
      </c>
      <c r="D8674" s="1">
        <v>46296</v>
      </c>
      <c r="E8674" s="1"/>
      <c r="F8674" s="1"/>
      <c r="G8674">
        <v>2</v>
      </c>
      <c r="H8674" t="s">
        <v>1165</v>
      </c>
      <c r="I8674" s="1"/>
      <c r="J8674">
        <v>25</v>
      </c>
      <c r="M8674" t="s">
        <v>504</v>
      </c>
      <c r="N8674" t="s">
        <v>504</v>
      </c>
      <c r="O8674" t="s">
        <v>58</v>
      </c>
      <c r="Q8674" t="s">
        <v>13398</v>
      </c>
      <c r="R8674" t="s">
        <v>21496</v>
      </c>
      <c r="U8674" t="s">
        <v>235</v>
      </c>
      <c r="V8674" t="s">
        <v>420</v>
      </c>
      <c r="AJ8674">
        <v>8000</v>
      </c>
      <c r="AK8674">
        <v>100</v>
      </c>
      <c r="AL8674">
        <v>8000</v>
      </c>
      <c r="AM8674">
        <v>100</v>
      </c>
      <c r="AN8674">
        <v>8000</v>
      </c>
      <c r="AO8674">
        <v>100</v>
      </c>
      <c r="AP8674">
        <v>8000</v>
      </c>
      <c r="AQ8674">
        <v>100</v>
      </c>
      <c r="AS8674" t="s">
        <v>21493</v>
      </c>
      <c r="AU8674" t="s">
        <v>555</v>
      </c>
      <c r="AV8674" t="s">
        <v>63</v>
      </c>
      <c r="AX8674" t="s">
        <v>2065</v>
      </c>
      <c r="AZ8674" t="s">
        <v>180</v>
      </c>
      <c r="BB8674" t="s">
        <v>21497</v>
      </c>
    </row>
    <row r="8675" spans="1:54" x14ac:dyDescent="0.35">
      <c r="A8675">
        <v>8949</v>
      </c>
      <c r="B8675" t="s">
        <v>21498</v>
      </c>
      <c r="C8675">
        <v>10000</v>
      </c>
      <c r="D8675" s="1">
        <v>46296</v>
      </c>
      <c r="E8675" s="1"/>
      <c r="F8675" s="1"/>
      <c r="G8675">
        <v>3</v>
      </c>
      <c r="H8675" t="s">
        <v>1165</v>
      </c>
      <c r="I8675" s="1"/>
      <c r="J8675">
        <v>25</v>
      </c>
      <c r="M8675" t="s">
        <v>504</v>
      </c>
      <c r="N8675" t="s">
        <v>504</v>
      </c>
      <c r="O8675" t="s">
        <v>58</v>
      </c>
      <c r="Q8675" t="s">
        <v>781</v>
      </c>
      <c r="R8675" t="s">
        <v>21496</v>
      </c>
      <c r="U8675" t="s">
        <v>235</v>
      </c>
      <c r="V8675" t="s">
        <v>420</v>
      </c>
      <c r="AJ8675">
        <v>10000</v>
      </c>
      <c r="AK8675">
        <v>100</v>
      </c>
      <c r="AL8675">
        <v>10000</v>
      </c>
      <c r="AM8675">
        <v>100</v>
      </c>
      <c r="AN8675">
        <v>10000</v>
      </c>
      <c r="AO8675">
        <v>100</v>
      </c>
      <c r="AP8675">
        <v>10000</v>
      </c>
      <c r="AQ8675">
        <v>100</v>
      </c>
      <c r="AS8675" t="s">
        <v>21493</v>
      </c>
      <c r="AU8675" t="s">
        <v>555</v>
      </c>
      <c r="AV8675" t="s">
        <v>63</v>
      </c>
      <c r="AX8675" t="s">
        <v>2065</v>
      </c>
      <c r="AZ8675" t="s">
        <v>180</v>
      </c>
    </row>
    <row r="8676" spans="1:54" x14ac:dyDescent="0.35">
      <c r="A8676">
        <v>8950</v>
      </c>
      <c r="B8676" t="s">
        <v>21499</v>
      </c>
      <c r="C8676">
        <v>13000</v>
      </c>
      <c r="D8676" s="1">
        <v>46327</v>
      </c>
      <c r="E8676" s="1"/>
      <c r="F8676" s="1"/>
      <c r="G8676">
        <v>4</v>
      </c>
      <c r="H8676" t="s">
        <v>1165</v>
      </c>
      <c r="I8676" s="1"/>
      <c r="J8676">
        <v>25</v>
      </c>
      <c r="M8676" t="s">
        <v>504</v>
      </c>
      <c r="N8676" t="s">
        <v>504</v>
      </c>
      <c r="O8676" t="s">
        <v>58</v>
      </c>
      <c r="Q8676" t="s">
        <v>756</v>
      </c>
      <c r="R8676" t="s">
        <v>21496</v>
      </c>
      <c r="U8676" t="s">
        <v>235</v>
      </c>
      <c r="V8676" t="s">
        <v>420</v>
      </c>
      <c r="AJ8676">
        <v>13000</v>
      </c>
      <c r="AK8676">
        <v>100</v>
      </c>
      <c r="AL8676">
        <v>13000</v>
      </c>
      <c r="AM8676">
        <v>100</v>
      </c>
      <c r="AN8676">
        <v>13000</v>
      </c>
      <c r="AO8676">
        <v>100</v>
      </c>
      <c r="AP8676">
        <v>13000</v>
      </c>
      <c r="AQ8676">
        <v>100</v>
      </c>
      <c r="AS8676" t="s">
        <v>21493</v>
      </c>
      <c r="AU8676" t="s">
        <v>555</v>
      </c>
      <c r="AV8676" t="s">
        <v>63</v>
      </c>
      <c r="AX8676" t="s">
        <v>2065</v>
      </c>
    </row>
    <row r="8677" spans="1:54" x14ac:dyDescent="0.35">
      <c r="A8677">
        <v>8951</v>
      </c>
      <c r="B8677" t="s">
        <v>21500</v>
      </c>
      <c r="C8677">
        <v>8000</v>
      </c>
      <c r="D8677" s="1">
        <v>46388</v>
      </c>
      <c r="E8677" s="1"/>
      <c r="F8677" s="1"/>
      <c r="G8677">
        <v>12</v>
      </c>
      <c r="H8677" t="s">
        <v>1165</v>
      </c>
      <c r="I8677" s="1"/>
      <c r="J8677">
        <v>25</v>
      </c>
      <c r="M8677" t="s">
        <v>504</v>
      </c>
      <c r="N8677" t="s">
        <v>504</v>
      </c>
      <c r="O8677" t="s">
        <v>58</v>
      </c>
      <c r="Q8677" t="s">
        <v>3046</v>
      </c>
      <c r="R8677" t="s">
        <v>21496</v>
      </c>
      <c r="U8677" t="s">
        <v>235</v>
      </c>
      <c r="V8677" t="s">
        <v>420</v>
      </c>
      <c r="AJ8677">
        <v>8000</v>
      </c>
      <c r="AK8677">
        <v>100</v>
      </c>
      <c r="AL8677">
        <v>8000</v>
      </c>
      <c r="AM8677">
        <v>100</v>
      </c>
      <c r="AN8677">
        <v>8000</v>
      </c>
      <c r="AO8677">
        <v>100</v>
      </c>
      <c r="AP8677">
        <v>8000</v>
      </c>
      <c r="AQ8677">
        <v>100</v>
      </c>
      <c r="AS8677" t="s">
        <v>21493</v>
      </c>
      <c r="AU8677" t="s">
        <v>555</v>
      </c>
      <c r="AV8677" t="s">
        <v>63</v>
      </c>
      <c r="AX8677" t="s">
        <v>2065</v>
      </c>
    </row>
    <row r="8678" spans="1:54" x14ac:dyDescent="0.35">
      <c r="A8678">
        <v>8952</v>
      </c>
      <c r="B8678" t="s">
        <v>21501</v>
      </c>
      <c r="C8678">
        <v>2000</v>
      </c>
      <c r="D8678" s="1">
        <v>46388</v>
      </c>
      <c r="E8678" s="1"/>
      <c r="F8678" s="1"/>
      <c r="G8678">
        <v>1</v>
      </c>
      <c r="H8678" t="s">
        <v>1165</v>
      </c>
      <c r="I8678" s="1"/>
      <c r="J8678">
        <v>10</v>
      </c>
      <c r="M8678" t="s">
        <v>504</v>
      </c>
      <c r="N8678" t="s">
        <v>504</v>
      </c>
      <c r="O8678" t="s">
        <v>58</v>
      </c>
      <c r="Q8678" t="s">
        <v>756</v>
      </c>
      <c r="R8678" t="s">
        <v>21496</v>
      </c>
      <c r="U8678" t="s">
        <v>235</v>
      </c>
      <c r="V8678" t="s">
        <v>420</v>
      </c>
      <c r="AJ8678">
        <v>2000</v>
      </c>
      <c r="AK8678">
        <v>100</v>
      </c>
      <c r="AL8678">
        <v>2000</v>
      </c>
      <c r="AM8678">
        <v>100</v>
      </c>
      <c r="AN8678">
        <v>2000</v>
      </c>
      <c r="AO8678">
        <v>100</v>
      </c>
      <c r="AP8678">
        <v>2000</v>
      </c>
      <c r="AQ8678">
        <v>100</v>
      </c>
      <c r="AS8678" t="s">
        <v>21493</v>
      </c>
      <c r="AU8678" t="s">
        <v>555</v>
      </c>
      <c r="AV8678" t="s">
        <v>63</v>
      </c>
      <c r="AX8678" t="s">
        <v>2065</v>
      </c>
    </row>
    <row r="8679" spans="1:54" x14ac:dyDescent="0.35">
      <c r="A8679">
        <v>8953</v>
      </c>
      <c r="B8679" t="s">
        <v>21502</v>
      </c>
      <c r="C8679">
        <v>8700</v>
      </c>
      <c r="D8679" s="1">
        <v>46388</v>
      </c>
      <c r="E8679" s="1"/>
      <c r="F8679" s="1"/>
      <c r="G8679">
        <v>12</v>
      </c>
      <c r="H8679" t="s">
        <v>1165</v>
      </c>
      <c r="I8679" s="1"/>
      <c r="J8679">
        <v>25</v>
      </c>
      <c r="M8679" t="s">
        <v>504</v>
      </c>
      <c r="N8679" t="s">
        <v>504</v>
      </c>
      <c r="O8679" t="s">
        <v>58</v>
      </c>
      <c r="Q8679" t="s">
        <v>1508</v>
      </c>
      <c r="R8679" t="s">
        <v>21496</v>
      </c>
      <c r="U8679" t="s">
        <v>235</v>
      </c>
      <c r="V8679" t="s">
        <v>420</v>
      </c>
      <c r="AJ8679">
        <v>8700</v>
      </c>
      <c r="AK8679">
        <v>100</v>
      </c>
      <c r="AL8679">
        <v>8700</v>
      </c>
      <c r="AM8679">
        <v>100</v>
      </c>
      <c r="AN8679">
        <v>8700</v>
      </c>
      <c r="AO8679">
        <v>100</v>
      </c>
      <c r="AP8679">
        <v>8700</v>
      </c>
      <c r="AQ8679">
        <v>100</v>
      </c>
      <c r="AS8679" t="s">
        <v>21493</v>
      </c>
      <c r="AU8679" t="s">
        <v>555</v>
      </c>
      <c r="AV8679" t="s">
        <v>63</v>
      </c>
      <c r="AX8679" t="s">
        <v>2065</v>
      </c>
    </row>
    <row r="8680" spans="1:54" x14ac:dyDescent="0.35">
      <c r="A8680">
        <v>8954</v>
      </c>
      <c r="B8680" t="s">
        <v>21503</v>
      </c>
      <c r="C8680">
        <v>2000</v>
      </c>
      <c r="D8680" s="1">
        <v>46388</v>
      </c>
      <c r="E8680" s="1"/>
      <c r="F8680" s="1"/>
      <c r="G8680">
        <v>2</v>
      </c>
      <c r="H8680" t="s">
        <v>1165</v>
      </c>
      <c r="I8680" s="1"/>
      <c r="J8680">
        <v>25</v>
      </c>
      <c r="M8680" t="s">
        <v>504</v>
      </c>
      <c r="N8680" t="s">
        <v>504</v>
      </c>
      <c r="O8680" t="s">
        <v>58</v>
      </c>
      <c r="Q8680" t="s">
        <v>790</v>
      </c>
      <c r="R8680" t="s">
        <v>21496</v>
      </c>
      <c r="U8680" t="s">
        <v>235</v>
      </c>
      <c r="V8680" t="s">
        <v>420</v>
      </c>
      <c r="W8680">
        <v>1200</v>
      </c>
      <c r="X8680">
        <v>1200</v>
      </c>
      <c r="AJ8680">
        <v>800</v>
      </c>
      <c r="AK8680">
        <v>40</v>
      </c>
      <c r="AL8680">
        <v>800</v>
      </c>
      <c r="AM8680">
        <v>40</v>
      </c>
      <c r="AN8680">
        <v>800</v>
      </c>
      <c r="AO8680">
        <v>40</v>
      </c>
      <c r="AP8680">
        <v>800</v>
      </c>
      <c r="AQ8680">
        <v>40</v>
      </c>
      <c r="AS8680" t="s">
        <v>21493</v>
      </c>
      <c r="AU8680" t="s">
        <v>555</v>
      </c>
      <c r="AV8680" t="s">
        <v>63</v>
      </c>
      <c r="AX8680" t="s">
        <v>2065</v>
      </c>
    </row>
    <row r="8681" spans="1:54" x14ac:dyDescent="0.35">
      <c r="A8681">
        <v>8955</v>
      </c>
      <c r="B8681" t="s">
        <v>21504</v>
      </c>
      <c r="C8681">
        <v>3500</v>
      </c>
      <c r="D8681" s="1">
        <v>46296</v>
      </c>
      <c r="E8681" s="1"/>
      <c r="F8681" s="1"/>
      <c r="G8681">
        <v>12</v>
      </c>
      <c r="H8681" t="s">
        <v>1165</v>
      </c>
      <c r="I8681" s="1"/>
      <c r="J8681">
        <v>50</v>
      </c>
      <c r="M8681" t="s">
        <v>504</v>
      </c>
      <c r="N8681" t="s">
        <v>504</v>
      </c>
      <c r="O8681" t="s">
        <v>58</v>
      </c>
      <c r="Q8681" t="s">
        <v>2357</v>
      </c>
      <c r="R8681" t="s">
        <v>2291</v>
      </c>
      <c r="U8681" t="s">
        <v>235</v>
      </c>
      <c r="V8681" t="s">
        <v>420</v>
      </c>
      <c r="AJ8681">
        <v>3500</v>
      </c>
      <c r="AK8681">
        <v>100</v>
      </c>
      <c r="AL8681">
        <v>3500</v>
      </c>
      <c r="AM8681">
        <v>100</v>
      </c>
      <c r="AN8681">
        <v>3500</v>
      </c>
      <c r="AO8681">
        <v>100</v>
      </c>
      <c r="AP8681">
        <v>3500</v>
      </c>
      <c r="AQ8681">
        <v>100</v>
      </c>
      <c r="AS8681" t="s">
        <v>21493</v>
      </c>
      <c r="AU8681" t="s">
        <v>143</v>
      </c>
      <c r="AV8681" t="s">
        <v>63</v>
      </c>
      <c r="AX8681" t="s">
        <v>2644</v>
      </c>
    </row>
    <row r="8682" spans="1:54" x14ac:dyDescent="0.35">
      <c r="A8682">
        <v>8956</v>
      </c>
      <c r="B8682" t="s">
        <v>21505</v>
      </c>
      <c r="C8682">
        <v>5000</v>
      </c>
      <c r="D8682" s="1">
        <v>46296</v>
      </c>
      <c r="E8682" s="1"/>
      <c r="F8682" s="1"/>
      <c r="G8682">
        <v>12</v>
      </c>
      <c r="H8682" t="s">
        <v>1165</v>
      </c>
      <c r="I8682" s="1"/>
      <c r="J8682">
        <v>25</v>
      </c>
      <c r="M8682" t="s">
        <v>504</v>
      </c>
      <c r="N8682" t="s">
        <v>504</v>
      </c>
      <c r="O8682" t="s">
        <v>58</v>
      </c>
      <c r="Q8682" t="s">
        <v>3046</v>
      </c>
      <c r="R8682" t="s">
        <v>2291</v>
      </c>
      <c r="U8682" t="s">
        <v>235</v>
      </c>
      <c r="V8682" t="s">
        <v>420</v>
      </c>
      <c r="AJ8682">
        <v>5000</v>
      </c>
      <c r="AK8682">
        <v>100</v>
      </c>
      <c r="AL8682">
        <v>5000</v>
      </c>
      <c r="AM8682">
        <v>100</v>
      </c>
      <c r="AN8682">
        <v>5000</v>
      </c>
      <c r="AO8682">
        <v>100</v>
      </c>
      <c r="AP8682">
        <v>5000</v>
      </c>
      <c r="AQ8682">
        <v>100</v>
      </c>
      <c r="AS8682" t="s">
        <v>21084</v>
      </c>
      <c r="AU8682" t="s">
        <v>143</v>
      </c>
      <c r="AV8682" t="s">
        <v>63</v>
      </c>
      <c r="AX8682" t="s">
        <v>2644</v>
      </c>
    </row>
    <row r="8683" spans="1:54" x14ac:dyDescent="0.35">
      <c r="A8683">
        <v>8957</v>
      </c>
      <c r="B8683" t="s">
        <v>21506</v>
      </c>
      <c r="C8683">
        <v>18200</v>
      </c>
      <c r="D8683" s="1">
        <v>46296</v>
      </c>
      <c r="E8683" s="1"/>
      <c r="F8683" s="1"/>
      <c r="G8683">
        <v>2</v>
      </c>
      <c r="H8683" t="s">
        <v>1165</v>
      </c>
      <c r="I8683" s="1"/>
      <c r="J8683">
        <v>10</v>
      </c>
      <c r="M8683" t="s">
        <v>6053</v>
      </c>
      <c r="N8683" t="s">
        <v>504</v>
      </c>
      <c r="O8683" t="s">
        <v>58</v>
      </c>
      <c r="Q8683" t="s">
        <v>781</v>
      </c>
      <c r="R8683" t="s">
        <v>2153</v>
      </c>
      <c r="U8683" t="s">
        <v>235</v>
      </c>
      <c r="V8683" t="s">
        <v>420</v>
      </c>
      <c r="W8683">
        <v>17020</v>
      </c>
      <c r="X8683">
        <v>12220</v>
      </c>
      <c r="Y8683">
        <v>1152</v>
      </c>
      <c r="AI8683">
        <v>1152</v>
      </c>
      <c r="AJ8683">
        <v>5980</v>
      </c>
      <c r="AK8683">
        <v>32.857142857143003</v>
      </c>
      <c r="AL8683">
        <v>5980</v>
      </c>
      <c r="AM8683">
        <v>32.857142857143003</v>
      </c>
      <c r="AN8683">
        <v>4828</v>
      </c>
      <c r="AO8683">
        <v>26.527472527473002</v>
      </c>
      <c r="AP8683">
        <v>4828</v>
      </c>
      <c r="AQ8683">
        <v>26.527472527473002</v>
      </c>
      <c r="AS8683" t="s">
        <v>21493</v>
      </c>
      <c r="AU8683" t="s">
        <v>150</v>
      </c>
      <c r="AV8683" t="s">
        <v>63</v>
      </c>
      <c r="AX8683" t="s">
        <v>2644</v>
      </c>
      <c r="BB8683" t="s">
        <v>21507</v>
      </c>
    </row>
    <row r="8684" spans="1:54" x14ac:dyDescent="0.35">
      <c r="A8684">
        <v>8958</v>
      </c>
      <c r="B8684" t="s">
        <v>21508</v>
      </c>
      <c r="C8684">
        <v>400</v>
      </c>
      <c r="D8684" s="1">
        <v>46631</v>
      </c>
      <c r="E8684" s="1"/>
      <c r="F8684" s="1"/>
      <c r="G8684">
        <v>12</v>
      </c>
      <c r="H8684" t="s">
        <v>1165</v>
      </c>
      <c r="I8684" s="1"/>
      <c r="J8684">
        <v>10</v>
      </c>
      <c r="M8684" t="s">
        <v>6053</v>
      </c>
      <c r="N8684" t="s">
        <v>504</v>
      </c>
      <c r="O8684" t="s">
        <v>58</v>
      </c>
      <c r="Q8684" t="s">
        <v>745</v>
      </c>
      <c r="R8684" t="s">
        <v>349</v>
      </c>
      <c r="U8684" t="s">
        <v>235</v>
      </c>
      <c r="V8684" t="s">
        <v>420</v>
      </c>
      <c r="AJ8684">
        <v>400</v>
      </c>
      <c r="AK8684">
        <v>100</v>
      </c>
      <c r="AL8684">
        <v>400</v>
      </c>
      <c r="AM8684">
        <v>100</v>
      </c>
      <c r="AN8684">
        <v>400</v>
      </c>
      <c r="AO8684">
        <v>100</v>
      </c>
      <c r="AP8684">
        <v>400</v>
      </c>
      <c r="AQ8684">
        <v>100</v>
      </c>
      <c r="AS8684" t="s">
        <v>21493</v>
      </c>
      <c r="AU8684" t="s">
        <v>150</v>
      </c>
      <c r="AV8684" t="s">
        <v>63</v>
      </c>
      <c r="AX8684" t="s">
        <v>2644</v>
      </c>
    </row>
  </sheetData>
  <autoFilter ref="A1:BB868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A09DE-9F07-45BA-BC04-8B308DF7F983}">
  <dimension ref="A1:O102"/>
  <sheetViews>
    <sheetView topLeftCell="B1" workbookViewId="0">
      <selection activeCell="N80" sqref="N80"/>
    </sheetView>
  </sheetViews>
  <sheetFormatPr defaultRowHeight="14.5" x14ac:dyDescent="0.35"/>
  <cols>
    <col min="1" max="1" width="52.08984375" bestFit="1" customWidth="1"/>
  </cols>
  <sheetData>
    <row r="1" spans="1:15" x14ac:dyDescent="0.35">
      <c r="A1" s="9" t="s">
        <v>1</v>
      </c>
      <c r="B1" s="9" t="s">
        <v>2</v>
      </c>
      <c r="C1" s="9" t="s">
        <v>21510</v>
      </c>
      <c r="D1" s="9" t="s">
        <v>3</v>
      </c>
      <c r="E1" s="9" t="s">
        <v>21511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0" t="s">
        <v>21512</v>
      </c>
      <c r="O1" s="10" t="s">
        <v>21513</v>
      </c>
    </row>
    <row r="2" spans="1:15" x14ac:dyDescent="0.35">
      <c r="A2" t="s">
        <v>20168</v>
      </c>
      <c r="B2">
        <v>11000</v>
      </c>
      <c r="D2" s="1">
        <v>46082</v>
      </c>
      <c r="E2" s="1"/>
      <c r="F2" s="1"/>
      <c r="G2">
        <v>5</v>
      </c>
      <c r="H2" t="s">
        <v>1165</v>
      </c>
      <c r="I2" s="1"/>
      <c r="J2">
        <v>100</v>
      </c>
      <c r="L2" t="s">
        <v>20169</v>
      </c>
      <c r="M2" t="s">
        <v>17891</v>
      </c>
      <c r="N2" t="s">
        <v>104</v>
      </c>
    </row>
    <row r="3" spans="1:15" x14ac:dyDescent="0.35">
      <c r="A3" t="s">
        <v>21523</v>
      </c>
      <c r="B3">
        <v>12700</v>
      </c>
      <c r="D3" s="1">
        <v>46113</v>
      </c>
      <c r="E3" s="1"/>
      <c r="F3" s="1"/>
      <c r="G3">
        <v>12</v>
      </c>
      <c r="H3" t="s">
        <v>1165</v>
      </c>
      <c r="I3" s="1"/>
      <c r="J3">
        <v>100</v>
      </c>
      <c r="L3" t="s">
        <v>20570</v>
      </c>
      <c r="M3" t="s">
        <v>3650</v>
      </c>
      <c r="N3" t="s">
        <v>104</v>
      </c>
    </row>
    <row r="4" spans="1:15" x14ac:dyDescent="0.35">
      <c r="A4" t="s">
        <v>18955</v>
      </c>
      <c r="B4">
        <v>10000</v>
      </c>
      <c r="D4" s="1">
        <v>45992</v>
      </c>
      <c r="E4" s="1"/>
      <c r="F4" s="1"/>
      <c r="G4">
        <v>7</v>
      </c>
      <c r="H4" t="s">
        <v>1165</v>
      </c>
      <c r="I4" s="1"/>
      <c r="J4">
        <v>100</v>
      </c>
      <c r="L4" t="s">
        <v>18956</v>
      </c>
      <c r="M4" t="s">
        <v>17891</v>
      </c>
      <c r="N4" t="s">
        <v>79</v>
      </c>
    </row>
    <row r="5" spans="1:15" x14ac:dyDescent="0.35">
      <c r="A5" t="s">
        <v>20304</v>
      </c>
      <c r="B5">
        <v>16200</v>
      </c>
      <c r="D5" s="1">
        <v>46113</v>
      </c>
      <c r="E5" s="1"/>
      <c r="F5" s="1"/>
      <c r="G5">
        <v>12</v>
      </c>
      <c r="H5" t="s">
        <v>1165</v>
      </c>
      <c r="I5" s="1"/>
      <c r="J5">
        <v>100</v>
      </c>
      <c r="L5" t="s">
        <v>20305</v>
      </c>
      <c r="M5" t="s">
        <v>17891</v>
      </c>
      <c r="N5" t="s">
        <v>201</v>
      </c>
    </row>
    <row r="6" spans="1:15" x14ac:dyDescent="0.35">
      <c r="A6" t="s">
        <v>19994</v>
      </c>
      <c r="B6">
        <v>16200</v>
      </c>
      <c r="D6" s="1">
        <v>46054</v>
      </c>
      <c r="E6" s="1"/>
      <c r="F6" s="1"/>
      <c r="G6">
        <v>12</v>
      </c>
      <c r="H6" t="s">
        <v>1165</v>
      </c>
      <c r="I6" s="1"/>
      <c r="J6">
        <v>100</v>
      </c>
      <c r="L6" t="s">
        <v>19995</v>
      </c>
      <c r="M6" t="s">
        <v>3753</v>
      </c>
      <c r="N6" t="s">
        <v>21519</v>
      </c>
      <c r="O6" t="s">
        <v>21520</v>
      </c>
    </row>
    <row r="7" spans="1:15" x14ac:dyDescent="0.35">
      <c r="A7" t="s">
        <v>19326</v>
      </c>
      <c r="B7">
        <v>3375</v>
      </c>
      <c r="D7" s="1">
        <v>46023</v>
      </c>
      <c r="E7" s="1"/>
      <c r="F7" s="1"/>
      <c r="G7">
        <v>6</v>
      </c>
      <c r="H7" t="s">
        <v>1165</v>
      </c>
      <c r="I7" s="1"/>
      <c r="J7">
        <v>100</v>
      </c>
      <c r="L7" t="s">
        <v>19327</v>
      </c>
      <c r="M7" t="s">
        <v>3753</v>
      </c>
      <c r="N7" t="s">
        <v>79</v>
      </c>
    </row>
    <row r="8" spans="1:15" x14ac:dyDescent="0.35">
      <c r="A8" t="s">
        <v>19154</v>
      </c>
      <c r="B8">
        <v>16200</v>
      </c>
      <c r="D8" s="1">
        <v>45962</v>
      </c>
      <c r="E8" s="1"/>
      <c r="F8" s="1"/>
      <c r="G8">
        <v>12</v>
      </c>
      <c r="H8" t="s">
        <v>1165</v>
      </c>
      <c r="I8" s="1"/>
      <c r="J8">
        <v>100</v>
      </c>
      <c r="L8" t="s">
        <v>19155</v>
      </c>
      <c r="M8" t="s">
        <v>13543</v>
      </c>
      <c r="N8" t="s">
        <v>57</v>
      </c>
    </row>
    <row r="9" spans="1:15" x14ac:dyDescent="0.35">
      <c r="A9" t="s">
        <v>19992</v>
      </c>
      <c r="B9">
        <v>13000</v>
      </c>
      <c r="D9" s="1">
        <v>46054</v>
      </c>
      <c r="E9" s="1"/>
      <c r="F9" s="1"/>
      <c r="G9">
        <v>12</v>
      </c>
      <c r="H9" t="s">
        <v>1165</v>
      </c>
      <c r="I9" s="1"/>
      <c r="J9">
        <v>100</v>
      </c>
      <c r="L9" t="s">
        <v>19993</v>
      </c>
      <c r="M9" t="s">
        <v>17891</v>
      </c>
      <c r="N9" t="s">
        <v>104</v>
      </c>
    </row>
    <row r="10" spans="1:15" x14ac:dyDescent="0.35">
      <c r="A10" t="s">
        <v>19060</v>
      </c>
      <c r="B10">
        <v>10500</v>
      </c>
      <c r="D10" s="1">
        <v>45931</v>
      </c>
      <c r="E10" s="1"/>
      <c r="F10" s="1"/>
      <c r="G10">
        <v>12</v>
      </c>
      <c r="H10" t="s">
        <v>1165</v>
      </c>
      <c r="I10" s="1"/>
      <c r="J10">
        <v>100</v>
      </c>
      <c r="L10" t="s">
        <v>19061</v>
      </c>
      <c r="M10" t="s">
        <v>17891</v>
      </c>
      <c r="N10" t="s">
        <v>104</v>
      </c>
    </row>
    <row r="11" spans="1:15" x14ac:dyDescent="0.35">
      <c r="A11" t="s">
        <v>19582</v>
      </c>
      <c r="B11">
        <v>27000</v>
      </c>
      <c r="D11" s="1">
        <v>46023</v>
      </c>
      <c r="E11" s="1"/>
      <c r="F11" s="1"/>
      <c r="G11">
        <v>12</v>
      </c>
      <c r="H11" t="s">
        <v>1165</v>
      </c>
      <c r="I11" s="1"/>
      <c r="J11">
        <v>100</v>
      </c>
      <c r="L11" t="s">
        <v>19583</v>
      </c>
      <c r="M11" t="s">
        <v>3753</v>
      </c>
      <c r="N11" t="s">
        <v>79</v>
      </c>
    </row>
    <row r="12" spans="1:15" x14ac:dyDescent="0.35">
      <c r="A12" s="11" t="s">
        <v>17345</v>
      </c>
      <c r="B12">
        <v>13770</v>
      </c>
      <c r="D12" s="1">
        <v>45748</v>
      </c>
      <c r="E12" s="1"/>
      <c r="F12" s="1"/>
      <c r="G12">
        <v>9</v>
      </c>
      <c r="H12" t="s">
        <v>1165</v>
      </c>
      <c r="I12" s="1"/>
      <c r="J12">
        <v>100</v>
      </c>
      <c r="L12" t="s">
        <v>17346</v>
      </c>
      <c r="M12" t="s">
        <v>3753</v>
      </c>
      <c r="O12" t="s">
        <v>21514</v>
      </c>
    </row>
    <row r="13" spans="1:15" x14ac:dyDescent="0.35">
      <c r="A13" s="11" t="s">
        <v>17343</v>
      </c>
      <c r="B13">
        <v>12240</v>
      </c>
      <c r="D13" s="1">
        <v>45778</v>
      </c>
      <c r="E13" s="1"/>
      <c r="F13" s="1"/>
      <c r="G13">
        <v>8</v>
      </c>
      <c r="H13" t="s">
        <v>1165</v>
      </c>
      <c r="I13" s="1"/>
      <c r="J13">
        <v>100</v>
      </c>
      <c r="L13" t="s">
        <v>17344</v>
      </c>
      <c r="M13" t="s">
        <v>3753</v>
      </c>
      <c r="O13" t="s">
        <v>21514</v>
      </c>
    </row>
    <row r="14" spans="1:15" x14ac:dyDescent="0.35">
      <c r="A14" t="s">
        <v>20489</v>
      </c>
      <c r="B14">
        <v>16200</v>
      </c>
      <c r="D14" s="1">
        <v>46113</v>
      </c>
      <c r="E14" s="1"/>
      <c r="F14" s="1"/>
      <c r="G14">
        <v>12</v>
      </c>
      <c r="H14" t="s">
        <v>1165</v>
      </c>
      <c r="I14" s="1"/>
      <c r="J14">
        <v>100</v>
      </c>
      <c r="L14" t="s">
        <v>20490</v>
      </c>
      <c r="M14" t="s">
        <v>17891</v>
      </c>
      <c r="N14" t="s">
        <v>79</v>
      </c>
    </row>
    <row r="15" spans="1:15" x14ac:dyDescent="0.35">
      <c r="A15" t="s">
        <v>20078</v>
      </c>
      <c r="B15">
        <v>16200</v>
      </c>
      <c r="D15" s="1">
        <v>46054</v>
      </c>
      <c r="E15" s="1"/>
      <c r="F15" s="1"/>
      <c r="G15">
        <v>12</v>
      </c>
      <c r="H15" t="s">
        <v>1165</v>
      </c>
      <c r="I15" s="1"/>
      <c r="J15">
        <v>100</v>
      </c>
      <c r="L15" t="s">
        <v>20079</v>
      </c>
      <c r="M15" s="12" t="s">
        <v>14611</v>
      </c>
      <c r="N15" t="s">
        <v>104</v>
      </c>
      <c r="O15" t="s">
        <v>21515</v>
      </c>
    </row>
    <row r="16" spans="1:15" x14ac:dyDescent="0.35">
      <c r="A16" s="11" t="s">
        <v>11920</v>
      </c>
      <c r="B16">
        <v>2800</v>
      </c>
      <c r="D16" s="1">
        <v>45870</v>
      </c>
      <c r="E16" s="1"/>
      <c r="F16" s="1"/>
      <c r="G16">
        <v>2</v>
      </c>
      <c r="H16" t="s">
        <v>1165</v>
      </c>
      <c r="I16" s="1"/>
      <c r="J16">
        <v>100</v>
      </c>
      <c r="L16" t="s">
        <v>18552</v>
      </c>
      <c r="M16" t="s">
        <v>57</v>
      </c>
      <c r="O16" t="s">
        <v>21514</v>
      </c>
    </row>
    <row r="17" spans="1:15" x14ac:dyDescent="0.35">
      <c r="A17" t="s">
        <v>18076</v>
      </c>
      <c r="B17">
        <v>17200</v>
      </c>
      <c r="D17" s="1">
        <v>45992</v>
      </c>
      <c r="E17" s="1"/>
      <c r="F17" s="1"/>
      <c r="G17">
        <v>13</v>
      </c>
      <c r="H17" t="s">
        <v>1165</v>
      </c>
      <c r="I17" s="1"/>
      <c r="J17">
        <v>100</v>
      </c>
      <c r="L17" t="s">
        <v>18077</v>
      </c>
      <c r="M17" t="s">
        <v>17891</v>
      </c>
      <c r="N17" t="s">
        <v>79</v>
      </c>
    </row>
    <row r="18" spans="1:15" x14ac:dyDescent="0.35">
      <c r="A18" t="s">
        <v>13925</v>
      </c>
      <c r="B18">
        <v>16200</v>
      </c>
      <c r="D18" s="1">
        <v>45809</v>
      </c>
      <c r="E18" s="1"/>
      <c r="F18" s="1"/>
      <c r="G18">
        <v>12</v>
      </c>
      <c r="H18" t="s">
        <v>1165</v>
      </c>
      <c r="I18" s="1"/>
      <c r="J18">
        <v>100</v>
      </c>
      <c r="L18" t="s">
        <v>13926</v>
      </c>
      <c r="M18" t="s">
        <v>627</v>
      </c>
      <c r="N18" t="s">
        <v>201</v>
      </c>
    </row>
    <row r="19" spans="1:15" x14ac:dyDescent="0.35">
      <c r="A19" s="14" t="s">
        <v>19510</v>
      </c>
      <c r="B19">
        <v>11700</v>
      </c>
      <c r="D19" s="1">
        <v>46054</v>
      </c>
      <c r="E19" s="1"/>
      <c r="F19" s="1"/>
      <c r="G19">
        <v>12</v>
      </c>
      <c r="H19" t="s">
        <v>1165</v>
      </c>
      <c r="I19" s="1"/>
      <c r="J19">
        <v>100</v>
      </c>
      <c r="L19" t="s">
        <v>19511</v>
      </c>
      <c r="M19" t="s">
        <v>13543</v>
      </c>
    </row>
    <row r="20" spans="1:15" x14ac:dyDescent="0.35">
      <c r="A20" t="s">
        <v>17661</v>
      </c>
      <c r="B20">
        <v>16200</v>
      </c>
      <c r="D20" s="1">
        <v>45901</v>
      </c>
      <c r="E20" s="1"/>
      <c r="F20" s="1"/>
      <c r="G20">
        <v>12</v>
      </c>
      <c r="H20" t="s">
        <v>1165</v>
      </c>
      <c r="I20" s="1"/>
      <c r="J20">
        <v>100</v>
      </c>
      <c r="L20" t="s">
        <v>17662</v>
      </c>
      <c r="M20" t="s">
        <v>3650</v>
      </c>
      <c r="N20" t="s">
        <v>79</v>
      </c>
    </row>
    <row r="21" spans="1:15" x14ac:dyDescent="0.35">
      <c r="A21" t="s">
        <v>18075</v>
      </c>
      <c r="B21">
        <v>900</v>
      </c>
      <c r="D21" s="1">
        <v>45839</v>
      </c>
      <c r="E21" s="1"/>
      <c r="F21" s="1"/>
      <c r="G21">
        <v>1</v>
      </c>
      <c r="H21" t="s">
        <v>1165</v>
      </c>
      <c r="I21" s="1"/>
      <c r="J21">
        <v>100</v>
      </c>
      <c r="L21" t="s">
        <v>17662</v>
      </c>
      <c r="M21" t="s">
        <v>3650</v>
      </c>
      <c r="N21" t="s">
        <v>79</v>
      </c>
    </row>
    <row r="22" spans="1:15" x14ac:dyDescent="0.35">
      <c r="A22" t="s">
        <v>19312</v>
      </c>
      <c r="B22">
        <v>19350</v>
      </c>
      <c r="D22" s="1">
        <v>46023</v>
      </c>
      <c r="E22" s="1"/>
      <c r="F22" s="1"/>
      <c r="G22">
        <v>12</v>
      </c>
      <c r="H22" t="s">
        <v>1165</v>
      </c>
      <c r="I22" s="1"/>
      <c r="J22">
        <v>100</v>
      </c>
      <c r="L22" t="s">
        <v>19313</v>
      </c>
      <c r="M22" t="s">
        <v>79</v>
      </c>
      <c r="N22" t="s">
        <v>79</v>
      </c>
    </row>
    <row r="23" spans="1:15" x14ac:dyDescent="0.35">
      <c r="A23" s="11" t="s">
        <v>19961</v>
      </c>
      <c r="B23">
        <v>6000</v>
      </c>
      <c r="D23" s="1">
        <v>46023</v>
      </c>
      <c r="E23" s="1"/>
      <c r="F23" s="1"/>
      <c r="G23">
        <v>5</v>
      </c>
      <c r="H23" t="s">
        <v>1165</v>
      </c>
      <c r="I23" s="1"/>
      <c r="J23">
        <v>100</v>
      </c>
      <c r="L23" t="s">
        <v>19962</v>
      </c>
      <c r="M23" t="s">
        <v>74</v>
      </c>
      <c r="O23" t="s">
        <v>21514</v>
      </c>
    </row>
    <row r="24" spans="1:15" x14ac:dyDescent="0.35">
      <c r="A24" s="11" t="s">
        <v>17801</v>
      </c>
      <c r="B24">
        <v>24000</v>
      </c>
      <c r="D24" s="1">
        <v>45839</v>
      </c>
      <c r="E24" s="1"/>
      <c r="F24" s="1"/>
      <c r="G24">
        <v>10</v>
      </c>
      <c r="H24" t="s">
        <v>1165</v>
      </c>
      <c r="I24" s="1"/>
      <c r="J24">
        <v>100</v>
      </c>
      <c r="L24" t="s">
        <v>17802</v>
      </c>
      <c r="M24" t="s">
        <v>3753</v>
      </c>
      <c r="O24" t="s">
        <v>21514</v>
      </c>
    </row>
    <row r="25" spans="1:15" x14ac:dyDescent="0.35">
      <c r="A25" t="s">
        <v>21527</v>
      </c>
      <c r="B25">
        <v>24200</v>
      </c>
      <c r="D25" s="1">
        <v>46054</v>
      </c>
      <c r="E25" s="1"/>
      <c r="F25" s="1"/>
      <c r="G25">
        <v>12</v>
      </c>
      <c r="H25" t="s">
        <v>1165</v>
      </c>
      <c r="I25" s="1"/>
      <c r="J25">
        <v>100</v>
      </c>
      <c r="L25" t="s">
        <v>19660</v>
      </c>
      <c r="M25" t="s">
        <v>3650</v>
      </c>
      <c r="N25" t="s">
        <v>104</v>
      </c>
    </row>
    <row r="26" spans="1:15" x14ac:dyDescent="0.35">
      <c r="A26" t="s">
        <v>18414</v>
      </c>
      <c r="B26">
        <v>15000</v>
      </c>
      <c r="D26" s="1">
        <v>45901</v>
      </c>
      <c r="E26" s="1"/>
      <c r="F26" s="1"/>
      <c r="G26">
        <v>14</v>
      </c>
      <c r="H26" t="s">
        <v>1165</v>
      </c>
      <c r="I26" s="1"/>
      <c r="J26">
        <v>100</v>
      </c>
      <c r="L26" t="s">
        <v>18415</v>
      </c>
      <c r="M26" t="s">
        <v>13543</v>
      </c>
      <c r="N26" t="s">
        <v>104</v>
      </c>
    </row>
    <row r="27" spans="1:15" x14ac:dyDescent="0.35">
      <c r="A27" t="s">
        <v>16167</v>
      </c>
      <c r="B27">
        <v>28000</v>
      </c>
      <c r="D27" s="1">
        <v>45809</v>
      </c>
      <c r="E27" s="1"/>
      <c r="F27" s="1"/>
      <c r="G27">
        <v>12</v>
      </c>
      <c r="H27" t="s">
        <v>1165</v>
      </c>
      <c r="I27" s="1"/>
      <c r="J27">
        <v>100</v>
      </c>
      <c r="L27" t="s">
        <v>16168</v>
      </c>
      <c r="M27" t="s">
        <v>3650</v>
      </c>
      <c r="N27" t="s">
        <v>201</v>
      </c>
    </row>
    <row r="28" spans="1:15" x14ac:dyDescent="0.35">
      <c r="A28" t="s">
        <v>19342</v>
      </c>
      <c r="B28">
        <v>30000</v>
      </c>
      <c r="D28" s="1">
        <v>46174</v>
      </c>
      <c r="E28" s="1"/>
      <c r="F28" s="1"/>
      <c r="G28">
        <v>14</v>
      </c>
      <c r="H28" t="s">
        <v>1165</v>
      </c>
      <c r="I28" s="1"/>
      <c r="J28">
        <v>100</v>
      </c>
      <c r="L28" t="s">
        <v>19343</v>
      </c>
      <c r="M28" t="s">
        <v>14611</v>
      </c>
      <c r="N28" t="s">
        <v>79</v>
      </c>
    </row>
    <row r="29" spans="1:15" x14ac:dyDescent="0.35">
      <c r="A29" t="s">
        <v>20514</v>
      </c>
      <c r="B29">
        <v>30000</v>
      </c>
      <c r="D29" s="1">
        <v>46113</v>
      </c>
      <c r="E29" s="1"/>
      <c r="F29" s="1"/>
      <c r="G29">
        <v>12</v>
      </c>
      <c r="H29" t="s">
        <v>1165</v>
      </c>
      <c r="I29" s="1"/>
      <c r="J29">
        <v>100</v>
      </c>
      <c r="L29" t="s">
        <v>20348</v>
      </c>
      <c r="M29" t="s">
        <v>14611</v>
      </c>
      <c r="N29" t="s">
        <v>104</v>
      </c>
    </row>
    <row r="30" spans="1:15" x14ac:dyDescent="0.35">
      <c r="A30" t="s">
        <v>13780</v>
      </c>
      <c r="B30">
        <v>30000</v>
      </c>
      <c r="D30" s="1">
        <v>45901</v>
      </c>
      <c r="E30" s="1"/>
      <c r="F30" s="1"/>
      <c r="G30">
        <v>12</v>
      </c>
      <c r="H30" t="s">
        <v>1165</v>
      </c>
      <c r="I30" s="1"/>
      <c r="J30">
        <v>100</v>
      </c>
      <c r="L30" t="s">
        <v>13781</v>
      </c>
      <c r="M30" t="s">
        <v>57</v>
      </c>
      <c r="N30" t="s">
        <v>57</v>
      </c>
      <c r="O30" t="s">
        <v>21518</v>
      </c>
    </row>
    <row r="31" spans="1:15" x14ac:dyDescent="0.35">
      <c r="A31" t="s">
        <v>17995</v>
      </c>
      <c r="B31">
        <v>12000</v>
      </c>
      <c r="D31" s="1">
        <v>45931</v>
      </c>
      <c r="E31" s="1"/>
      <c r="F31" s="1"/>
      <c r="G31">
        <v>4</v>
      </c>
      <c r="H31" t="s">
        <v>1165</v>
      </c>
      <c r="I31" s="1"/>
      <c r="J31">
        <v>100</v>
      </c>
      <c r="L31" t="s">
        <v>17996</v>
      </c>
      <c r="M31" t="s">
        <v>3753</v>
      </c>
      <c r="N31" t="s">
        <v>21519</v>
      </c>
      <c r="O31" t="s">
        <v>21530</v>
      </c>
    </row>
    <row r="32" spans="1:15" x14ac:dyDescent="0.35">
      <c r="A32" t="s">
        <v>19536</v>
      </c>
      <c r="B32">
        <v>12000</v>
      </c>
      <c r="D32" s="1">
        <v>46023</v>
      </c>
      <c r="E32" s="1"/>
      <c r="F32" s="1"/>
      <c r="G32">
        <v>12</v>
      </c>
      <c r="H32" t="s">
        <v>1165</v>
      </c>
      <c r="I32" s="1"/>
      <c r="J32">
        <v>100</v>
      </c>
      <c r="L32" t="s">
        <v>19537</v>
      </c>
      <c r="M32" t="s">
        <v>3753</v>
      </c>
      <c r="N32" t="s">
        <v>21519</v>
      </c>
      <c r="O32" t="s">
        <v>21530</v>
      </c>
    </row>
    <row r="33" spans="1:15" x14ac:dyDescent="0.35">
      <c r="A33" s="11" t="s">
        <v>19415</v>
      </c>
      <c r="B33">
        <v>880</v>
      </c>
      <c r="D33" s="1">
        <v>45962</v>
      </c>
      <c r="E33" s="1"/>
      <c r="F33" s="1"/>
      <c r="G33">
        <v>4</v>
      </c>
      <c r="H33" t="s">
        <v>1165</v>
      </c>
      <c r="I33" s="1"/>
      <c r="J33">
        <v>100</v>
      </c>
      <c r="L33" t="s">
        <v>17071</v>
      </c>
      <c r="M33" t="s">
        <v>3650</v>
      </c>
      <c r="O33" t="s">
        <v>21514</v>
      </c>
    </row>
    <row r="34" spans="1:15" x14ac:dyDescent="0.35">
      <c r="A34" t="s">
        <v>19334</v>
      </c>
      <c r="B34">
        <v>20000</v>
      </c>
      <c r="D34" s="1">
        <v>46023</v>
      </c>
      <c r="E34" s="1"/>
      <c r="F34" s="1"/>
      <c r="G34">
        <v>12</v>
      </c>
      <c r="H34" t="s">
        <v>1165</v>
      </c>
      <c r="I34" s="1"/>
      <c r="J34">
        <v>100</v>
      </c>
      <c r="L34" t="s">
        <v>19335</v>
      </c>
      <c r="M34" t="s">
        <v>14611</v>
      </c>
      <c r="N34" t="s">
        <v>79</v>
      </c>
    </row>
    <row r="35" spans="1:15" x14ac:dyDescent="0.35">
      <c r="A35" t="s">
        <v>18289</v>
      </c>
      <c r="B35">
        <v>27500</v>
      </c>
      <c r="D35" s="1">
        <v>45901</v>
      </c>
      <c r="E35" s="1"/>
      <c r="F35" s="1"/>
      <c r="G35">
        <v>11</v>
      </c>
      <c r="H35" t="s">
        <v>1165</v>
      </c>
      <c r="I35" s="1"/>
      <c r="J35">
        <v>100</v>
      </c>
      <c r="L35" t="s">
        <v>18106</v>
      </c>
      <c r="M35" t="s">
        <v>14611</v>
      </c>
      <c r="N35" t="s">
        <v>104</v>
      </c>
    </row>
    <row r="36" spans="1:15" x14ac:dyDescent="0.35">
      <c r="A36" t="s">
        <v>18019</v>
      </c>
      <c r="B36">
        <v>36678</v>
      </c>
      <c r="D36" s="1">
        <v>45931</v>
      </c>
      <c r="E36" s="1"/>
      <c r="F36" s="1"/>
      <c r="G36">
        <v>12</v>
      </c>
      <c r="H36" t="s">
        <v>1165</v>
      </c>
      <c r="I36" s="1"/>
      <c r="J36">
        <v>100</v>
      </c>
      <c r="L36" t="s">
        <v>18020</v>
      </c>
      <c r="M36" t="s">
        <v>13543</v>
      </c>
      <c r="N36" t="s">
        <v>104</v>
      </c>
    </row>
    <row r="37" spans="1:15" x14ac:dyDescent="0.35">
      <c r="A37" t="s">
        <v>20735</v>
      </c>
      <c r="B37">
        <v>21000</v>
      </c>
      <c r="D37" s="1">
        <v>46296</v>
      </c>
      <c r="E37" s="1"/>
      <c r="F37" s="1"/>
      <c r="G37">
        <v>7</v>
      </c>
      <c r="H37" t="s">
        <v>1165</v>
      </c>
      <c r="I37" s="1"/>
      <c r="J37">
        <v>100</v>
      </c>
      <c r="L37" t="s">
        <v>20510</v>
      </c>
      <c r="M37" t="s">
        <v>79</v>
      </c>
      <c r="N37" t="s">
        <v>79</v>
      </c>
    </row>
    <row r="38" spans="1:15" x14ac:dyDescent="0.35">
      <c r="A38" s="11" t="s">
        <v>20509</v>
      </c>
      <c r="B38">
        <v>16200</v>
      </c>
      <c r="D38" s="1">
        <v>46143</v>
      </c>
      <c r="E38" s="1"/>
      <c r="F38" s="1"/>
      <c r="G38">
        <v>3</v>
      </c>
      <c r="H38" t="s">
        <v>1165</v>
      </c>
      <c r="I38" s="1"/>
      <c r="J38">
        <v>100</v>
      </c>
      <c r="L38" t="s">
        <v>20510</v>
      </c>
      <c r="M38" t="s">
        <v>74</v>
      </c>
    </row>
    <row r="39" spans="1:15" x14ac:dyDescent="0.35">
      <c r="A39" t="s">
        <v>20734</v>
      </c>
      <c r="B39">
        <v>5400</v>
      </c>
      <c r="D39" s="1">
        <v>46235</v>
      </c>
      <c r="E39" s="1"/>
      <c r="F39" s="1"/>
      <c r="G39">
        <v>2</v>
      </c>
      <c r="H39" t="s">
        <v>1165</v>
      </c>
      <c r="I39" s="1"/>
      <c r="J39">
        <v>100</v>
      </c>
      <c r="L39" t="s">
        <v>20510</v>
      </c>
      <c r="M39" t="s">
        <v>79</v>
      </c>
      <c r="N39" t="s">
        <v>79</v>
      </c>
    </row>
    <row r="40" spans="1:15" x14ac:dyDescent="0.35">
      <c r="A40" t="s">
        <v>20302</v>
      </c>
      <c r="B40">
        <v>12000</v>
      </c>
      <c r="D40" s="1">
        <v>46327</v>
      </c>
      <c r="E40" s="1"/>
      <c r="F40" s="1"/>
      <c r="G40">
        <v>5</v>
      </c>
      <c r="H40" t="s">
        <v>1165</v>
      </c>
      <c r="I40" s="1"/>
      <c r="J40">
        <v>90</v>
      </c>
      <c r="M40" t="s">
        <v>57</v>
      </c>
      <c r="O40" t="s">
        <v>21522</v>
      </c>
    </row>
    <row r="41" spans="1:15" x14ac:dyDescent="0.35">
      <c r="A41" t="s">
        <v>19323</v>
      </c>
      <c r="B41">
        <v>24000</v>
      </c>
      <c r="D41" s="1">
        <v>46023</v>
      </c>
      <c r="E41" s="1"/>
      <c r="F41" s="1"/>
      <c r="G41">
        <v>12</v>
      </c>
      <c r="H41" t="s">
        <v>1165</v>
      </c>
      <c r="I41" s="1"/>
      <c r="J41">
        <v>100</v>
      </c>
      <c r="L41" t="s">
        <v>19324</v>
      </c>
      <c r="M41" t="s">
        <v>14611</v>
      </c>
      <c r="N41" t="s">
        <v>104</v>
      </c>
    </row>
    <row r="42" spans="1:15" x14ac:dyDescent="0.35">
      <c r="A42" t="s">
        <v>21531</v>
      </c>
      <c r="B42">
        <v>14000</v>
      </c>
      <c r="D42" s="1">
        <v>46204</v>
      </c>
      <c r="E42" s="1"/>
      <c r="F42" s="1"/>
      <c r="G42">
        <v>7</v>
      </c>
      <c r="H42" t="s">
        <v>1165</v>
      </c>
      <c r="I42" s="1"/>
      <c r="J42">
        <v>90</v>
      </c>
      <c r="M42" t="s">
        <v>3650</v>
      </c>
      <c r="N42" t="s">
        <v>104</v>
      </c>
      <c r="O42" t="s">
        <v>21532</v>
      </c>
    </row>
    <row r="43" spans="1:15" x14ac:dyDescent="0.35">
      <c r="A43" t="s">
        <v>18699</v>
      </c>
      <c r="B43">
        <v>18000</v>
      </c>
      <c r="D43" s="1">
        <v>46143</v>
      </c>
      <c r="E43" s="1"/>
      <c r="F43" s="1"/>
      <c r="G43">
        <v>7</v>
      </c>
      <c r="H43" t="s">
        <v>1165</v>
      </c>
      <c r="I43" s="1"/>
      <c r="J43">
        <v>100</v>
      </c>
      <c r="L43" t="s">
        <v>18700</v>
      </c>
      <c r="M43" t="s">
        <v>79</v>
      </c>
      <c r="N43" t="s">
        <v>79</v>
      </c>
    </row>
    <row r="44" spans="1:15" x14ac:dyDescent="0.35">
      <c r="A44" t="s">
        <v>17948</v>
      </c>
      <c r="B44">
        <v>33500</v>
      </c>
      <c r="D44" s="1">
        <v>45931</v>
      </c>
      <c r="E44" s="1"/>
      <c r="F44" s="1"/>
      <c r="G44">
        <v>12</v>
      </c>
      <c r="H44" t="s">
        <v>1165</v>
      </c>
      <c r="I44" s="1"/>
      <c r="J44">
        <v>100</v>
      </c>
      <c r="L44" t="s">
        <v>17949</v>
      </c>
      <c r="M44" t="s">
        <v>3753</v>
      </c>
      <c r="N44" t="s">
        <v>21519</v>
      </c>
      <c r="O44" t="s">
        <v>21535</v>
      </c>
    </row>
    <row r="45" spans="1:15" x14ac:dyDescent="0.35">
      <c r="A45" t="s">
        <v>15834</v>
      </c>
      <c r="B45">
        <v>20000</v>
      </c>
      <c r="D45" s="1">
        <v>46174</v>
      </c>
      <c r="E45" s="1"/>
      <c r="F45" s="1"/>
      <c r="G45">
        <v>4</v>
      </c>
      <c r="H45" t="s">
        <v>1165</v>
      </c>
      <c r="I45" s="1"/>
      <c r="J45">
        <v>90</v>
      </c>
      <c r="M45" t="s">
        <v>13543</v>
      </c>
      <c r="N45" t="s">
        <v>79</v>
      </c>
    </row>
    <row r="46" spans="1:15" x14ac:dyDescent="0.35">
      <c r="A46" t="s">
        <v>20275</v>
      </c>
      <c r="B46">
        <v>21000</v>
      </c>
      <c r="D46" s="1">
        <v>46143</v>
      </c>
      <c r="E46" s="1"/>
      <c r="F46" s="1"/>
      <c r="G46">
        <v>8</v>
      </c>
      <c r="H46" t="s">
        <v>1165</v>
      </c>
      <c r="I46" s="1"/>
      <c r="J46">
        <v>100</v>
      </c>
      <c r="L46" t="s">
        <v>20276</v>
      </c>
      <c r="M46" t="s">
        <v>104</v>
      </c>
      <c r="N46" t="s">
        <v>104</v>
      </c>
    </row>
    <row r="47" spans="1:15" x14ac:dyDescent="0.35">
      <c r="A47" t="s">
        <v>17005</v>
      </c>
      <c r="B47">
        <v>24500</v>
      </c>
      <c r="D47" s="1">
        <v>45901</v>
      </c>
      <c r="E47" s="1"/>
      <c r="F47" s="1"/>
      <c r="G47">
        <v>11</v>
      </c>
      <c r="H47" t="s">
        <v>1165</v>
      </c>
      <c r="I47" s="1"/>
      <c r="J47">
        <v>100</v>
      </c>
      <c r="L47" t="s">
        <v>17006</v>
      </c>
      <c r="M47" t="s">
        <v>14611</v>
      </c>
      <c r="N47" s="13" t="s">
        <v>21516</v>
      </c>
      <c r="O47" t="s">
        <v>21517</v>
      </c>
    </row>
    <row r="48" spans="1:15" x14ac:dyDescent="0.35">
      <c r="A48" t="s">
        <v>18365</v>
      </c>
      <c r="B48">
        <v>22800</v>
      </c>
      <c r="D48" s="1">
        <v>45901</v>
      </c>
      <c r="E48" s="1"/>
      <c r="F48" s="1"/>
      <c r="G48">
        <v>11</v>
      </c>
      <c r="H48" t="s">
        <v>1165</v>
      </c>
      <c r="I48" s="1"/>
      <c r="J48">
        <v>100</v>
      </c>
      <c r="L48" t="s">
        <v>17006</v>
      </c>
      <c r="M48" t="s">
        <v>183</v>
      </c>
      <c r="N48" t="s">
        <v>183</v>
      </c>
    </row>
    <row r="49" spans="1:15" x14ac:dyDescent="0.35">
      <c r="A49" t="s">
        <v>19508</v>
      </c>
      <c r="B49">
        <v>500</v>
      </c>
      <c r="D49" s="1">
        <v>46023</v>
      </c>
      <c r="E49" s="1"/>
      <c r="F49" s="1"/>
      <c r="G49">
        <v>12</v>
      </c>
      <c r="H49" t="s">
        <v>1165</v>
      </c>
      <c r="I49" s="1"/>
      <c r="J49">
        <v>100</v>
      </c>
      <c r="L49" t="s">
        <v>19509</v>
      </c>
      <c r="M49" t="s">
        <v>3650</v>
      </c>
      <c r="N49" t="s">
        <v>21519</v>
      </c>
      <c r="O49" t="s">
        <v>21528</v>
      </c>
    </row>
    <row r="50" spans="1:15" x14ac:dyDescent="0.35">
      <c r="A50" t="s">
        <v>20845</v>
      </c>
      <c r="B50">
        <v>24000</v>
      </c>
      <c r="D50" s="1">
        <v>46174</v>
      </c>
      <c r="E50" s="1"/>
      <c r="F50" s="1"/>
      <c r="G50">
        <v>12</v>
      </c>
      <c r="H50" t="s">
        <v>1165</v>
      </c>
      <c r="I50" s="1"/>
      <c r="J50">
        <v>100</v>
      </c>
      <c r="L50" t="s">
        <v>20846</v>
      </c>
      <c r="M50" t="s">
        <v>13543</v>
      </c>
      <c r="N50" t="s">
        <v>104</v>
      </c>
    </row>
    <row r="51" spans="1:15" x14ac:dyDescent="0.35">
      <c r="A51" t="s">
        <v>17522</v>
      </c>
      <c r="B51">
        <v>14000</v>
      </c>
      <c r="D51" s="1">
        <v>46082</v>
      </c>
      <c r="E51" s="1"/>
      <c r="F51" s="1"/>
      <c r="G51">
        <v>8</v>
      </c>
      <c r="H51" t="s">
        <v>1165</v>
      </c>
      <c r="I51" s="1"/>
      <c r="J51">
        <v>100</v>
      </c>
      <c r="L51" t="s">
        <v>17523</v>
      </c>
      <c r="M51" t="s">
        <v>3650</v>
      </c>
      <c r="N51" t="s">
        <v>104</v>
      </c>
    </row>
    <row r="52" spans="1:15" x14ac:dyDescent="0.35">
      <c r="A52" t="s">
        <v>20202</v>
      </c>
      <c r="B52">
        <v>4000</v>
      </c>
      <c r="D52" s="1">
        <v>46113</v>
      </c>
      <c r="E52" s="1"/>
      <c r="F52" s="1"/>
      <c r="G52">
        <v>6</v>
      </c>
      <c r="H52" t="s">
        <v>1165</v>
      </c>
      <c r="I52" s="1"/>
      <c r="J52">
        <v>100</v>
      </c>
      <c r="L52" t="s">
        <v>20203</v>
      </c>
      <c r="M52" t="s">
        <v>14611</v>
      </c>
      <c r="N52" t="s">
        <v>79</v>
      </c>
    </row>
    <row r="53" spans="1:15" x14ac:dyDescent="0.35">
      <c r="A53" s="11" t="s">
        <v>17635</v>
      </c>
      <c r="B53">
        <v>12500</v>
      </c>
      <c r="D53" s="1">
        <v>45839</v>
      </c>
      <c r="E53" s="1"/>
      <c r="F53" s="1"/>
      <c r="G53">
        <v>6</v>
      </c>
      <c r="H53" t="s">
        <v>1165</v>
      </c>
      <c r="I53" s="1"/>
      <c r="J53">
        <v>100</v>
      </c>
      <c r="L53" t="s">
        <v>17636</v>
      </c>
      <c r="M53" t="s">
        <v>9091</v>
      </c>
      <c r="O53" t="s">
        <v>21514</v>
      </c>
    </row>
    <row r="54" spans="1:15" x14ac:dyDescent="0.35">
      <c r="A54" s="11" t="s">
        <v>19503</v>
      </c>
      <c r="B54">
        <v>580</v>
      </c>
      <c r="D54" s="1">
        <v>46023</v>
      </c>
      <c r="E54" s="1"/>
      <c r="F54" s="1"/>
      <c r="G54">
        <v>1</v>
      </c>
      <c r="H54" t="s">
        <v>1165</v>
      </c>
      <c r="I54" s="1"/>
      <c r="J54">
        <v>100</v>
      </c>
      <c r="L54" t="s">
        <v>19504</v>
      </c>
      <c r="M54" t="s">
        <v>3753</v>
      </c>
      <c r="O54" t="s">
        <v>21514</v>
      </c>
    </row>
    <row r="55" spans="1:15" x14ac:dyDescent="0.35">
      <c r="A55" t="s">
        <v>19867</v>
      </c>
      <c r="B55">
        <v>22000</v>
      </c>
      <c r="D55" s="1">
        <v>46054</v>
      </c>
      <c r="E55" s="1"/>
      <c r="F55" s="1"/>
      <c r="G55">
        <v>11</v>
      </c>
      <c r="H55" t="s">
        <v>1165</v>
      </c>
      <c r="I55" s="1"/>
      <c r="J55">
        <v>100</v>
      </c>
      <c r="L55" t="s">
        <v>19868</v>
      </c>
      <c r="M55" t="s">
        <v>14611</v>
      </c>
      <c r="N55" t="s">
        <v>104</v>
      </c>
    </row>
    <row r="56" spans="1:15" x14ac:dyDescent="0.35">
      <c r="A56" s="11" t="s">
        <v>20294</v>
      </c>
      <c r="B56">
        <v>10000</v>
      </c>
      <c r="D56" s="1">
        <v>46082</v>
      </c>
      <c r="E56" s="1"/>
      <c r="F56" s="1"/>
      <c r="G56">
        <v>5</v>
      </c>
      <c r="H56" t="s">
        <v>1165</v>
      </c>
      <c r="I56" s="1"/>
      <c r="J56">
        <v>100</v>
      </c>
      <c r="L56" t="s">
        <v>20295</v>
      </c>
      <c r="M56" t="s">
        <v>14611</v>
      </c>
      <c r="O56" t="s">
        <v>21514</v>
      </c>
    </row>
    <row r="57" spans="1:15" x14ac:dyDescent="0.35">
      <c r="A57" t="s">
        <v>18452</v>
      </c>
      <c r="B57">
        <v>13000</v>
      </c>
      <c r="D57" s="1">
        <v>46082</v>
      </c>
      <c r="E57" s="1"/>
      <c r="F57" s="1"/>
      <c r="G57">
        <v>6</v>
      </c>
      <c r="H57" t="s">
        <v>1165</v>
      </c>
      <c r="I57" s="1"/>
      <c r="J57">
        <v>100</v>
      </c>
      <c r="L57" t="s">
        <v>18453</v>
      </c>
      <c r="M57" t="s">
        <v>79</v>
      </c>
      <c r="N57" t="s">
        <v>79</v>
      </c>
    </row>
    <row r="58" spans="1:15" x14ac:dyDescent="0.35">
      <c r="A58" s="11" t="s">
        <v>17944</v>
      </c>
      <c r="B58">
        <v>15000</v>
      </c>
      <c r="D58" s="1">
        <v>45962</v>
      </c>
      <c r="E58" s="1"/>
      <c r="F58" s="1"/>
      <c r="G58">
        <v>6</v>
      </c>
      <c r="H58" t="s">
        <v>1165</v>
      </c>
      <c r="I58" s="1"/>
      <c r="J58">
        <v>100</v>
      </c>
      <c r="L58" t="s">
        <v>17945</v>
      </c>
      <c r="M58" t="s">
        <v>3650</v>
      </c>
      <c r="O58" t="s">
        <v>21514</v>
      </c>
    </row>
    <row r="59" spans="1:15" x14ac:dyDescent="0.35">
      <c r="A59" s="11" t="s">
        <v>17180</v>
      </c>
      <c r="B59">
        <v>35630</v>
      </c>
      <c r="D59" s="1">
        <v>45809</v>
      </c>
      <c r="E59" s="1"/>
      <c r="F59" s="1"/>
      <c r="G59">
        <v>10</v>
      </c>
      <c r="H59" t="s">
        <v>1165</v>
      </c>
      <c r="I59" s="1"/>
      <c r="J59">
        <v>100</v>
      </c>
      <c r="L59" t="s">
        <v>17181</v>
      </c>
      <c r="M59" t="s">
        <v>299</v>
      </c>
      <c r="O59" t="s">
        <v>21514</v>
      </c>
    </row>
    <row r="60" spans="1:15" x14ac:dyDescent="0.35">
      <c r="A60" t="s">
        <v>19165</v>
      </c>
      <c r="B60">
        <v>34000</v>
      </c>
      <c r="D60" s="1">
        <v>45992</v>
      </c>
      <c r="E60" s="1"/>
      <c r="F60" s="1"/>
      <c r="G60">
        <v>12</v>
      </c>
      <c r="H60" t="s">
        <v>1165</v>
      </c>
      <c r="I60" s="1"/>
      <c r="J60">
        <v>100</v>
      </c>
      <c r="L60" t="s">
        <v>19166</v>
      </c>
      <c r="M60" t="s">
        <v>3753</v>
      </c>
      <c r="N60" t="s">
        <v>104</v>
      </c>
    </row>
    <row r="61" spans="1:15" x14ac:dyDescent="0.35">
      <c r="A61" t="s">
        <v>16910</v>
      </c>
      <c r="B61">
        <v>18000</v>
      </c>
      <c r="D61" s="1">
        <v>45717</v>
      </c>
      <c r="E61" s="1"/>
      <c r="F61" s="1"/>
      <c r="G61">
        <v>10</v>
      </c>
      <c r="H61" t="s">
        <v>1165</v>
      </c>
      <c r="I61" s="1"/>
      <c r="J61">
        <v>100</v>
      </c>
      <c r="L61" t="s">
        <v>16911</v>
      </c>
      <c r="M61" t="s">
        <v>201</v>
      </c>
      <c r="N61" t="s">
        <v>201</v>
      </c>
    </row>
    <row r="62" spans="1:15" x14ac:dyDescent="0.35">
      <c r="A62" t="s">
        <v>20117</v>
      </c>
      <c r="B62">
        <v>25000</v>
      </c>
      <c r="D62" s="1">
        <v>46023</v>
      </c>
      <c r="E62" s="1"/>
      <c r="F62" s="1"/>
      <c r="G62">
        <v>12</v>
      </c>
      <c r="H62" t="s">
        <v>1165</v>
      </c>
      <c r="I62" s="1"/>
      <c r="J62">
        <v>100</v>
      </c>
      <c r="L62" t="s">
        <v>20118</v>
      </c>
      <c r="M62" t="s">
        <v>201</v>
      </c>
      <c r="N62" t="s">
        <v>201</v>
      </c>
    </row>
    <row r="63" spans="1:15" x14ac:dyDescent="0.35">
      <c r="A63" t="s">
        <v>18056</v>
      </c>
      <c r="B63">
        <v>26200</v>
      </c>
      <c r="D63" s="1">
        <v>46082</v>
      </c>
      <c r="E63" s="1"/>
      <c r="F63" s="1"/>
      <c r="G63">
        <v>12</v>
      </c>
      <c r="H63" t="s">
        <v>1165</v>
      </c>
      <c r="I63" s="1"/>
      <c r="J63">
        <v>100</v>
      </c>
      <c r="L63" t="s">
        <v>18057</v>
      </c>
      <c r="M63" t="s">
        <v>3650</v>
      </c>
      <c r="N63" t="s">
        <v>201</v>
      </c>
    </row>
    <row r="64" spans="1:15" x14ac:dyDescent="0.35">
      <c r="A64" t="s">
        <v>20186</v>
      </c>
      <c r="B64">
        <v>29250</v>
      </c>
      <c r="D64" s="1">
        <v>46143</v>
      </c>
      <c r="E64" s="1"/>
      <c r="F64" s="1"/>
      <c r="G64">
        <v>12</v>
      </c>
      <c r="H64" t="s">
        <v>1165</v>
      </c>
      <c r="I64" s="1"/>
      <c r="J64">
        <v>100</v>
      </c>
      <c r="L64" t="s">
        <v>20187</v>
      </c>
      <c r="M64" t="s">
        <v>104</v>
      </c>
      <c r="N64" t="s">
        <v>104</v>
      </c>
    </row>
    <row r="65" spans="1:15" x14ac:dyDescent="0.35">
      <c r="A65" t="s">
        <v>19925</v>
      </c>
      <c r="B65">
        <v>38000</v>
      </c>
      <c r="D65" s="1">
        <v>46143</v>
      </c>
      <c r="E65" s="1"/>
      <c r="F65" s="1"/>
      <c r="G65">
        <v>12</v>
      </c>
      <c r="H65" t="s">
        <v>1165</v>
      </c>
      <c r="I65" s="1"/>
      <c r="J65">
        <v>100</v>
      </c>
      <c r="L65" t="s">
        <v>19926</v>
      </c>
      <c r="M65" t="s">
        <v>201</v>
      </c>
      <c r="N65" t="s">
        <v>201</v>
      </c>
    </row>
    <row r="66" spans="1:15" x14ac:dyDescent="0.35">
      <c r="A66" t="s">
        <v>18951</v>
      </c>
      <c r="B66">
        <v>28000</v>
      </c>
      <c r="D66" s="1">
        <v>46082</v>
      </c>
      <c r="E66" s="1"/>
      <c r="F66" s="1"/>
      <c r="G66">
        <v>12</v>
      </c>
      <c r="H66" t="s">
        <v>1165</v>
      </c>
      <c r="I66" s="1"/>
      <c r="J66">
        <v>100</v>
      </c>
      <c r="L66" t="s">
        <v>18952</v>
      </c>
      <c r="M66" t="s">
        <v>13543</v>
      </c>
      <c r="N66" t="s">
        <v>104</v>
      </c>
    </row>
    <row r="67" spans="1:15" x14ac:dyDescent="0.35">
      <c r="A67" t="s">
        <v>19717</v>
      </c>
      <c r="B67">
        <v>70000</v>
      </c>
      <c r="D67" s="1">
        <v>46174</v>
      </c>
      <c r="E67" s="1"/>
      <c r="F67" s="1"/>
      <c r="G67">
        <v>6</v>
      </c>
      <c r="H67" t="s">
        <v>1165</v>
      </c>
      <c r="I67" s="1"/>
      <c r="J67">
        <v>90</v>
      </c>
      <c r="M67" t="s">
        <v>183</v>
      </c>
      <c r="N67" t="s">
        <v>201</v>
      </c>
      <c r="O67" t="s">
        <v>21521</v>
      </c>
    </row>
    <row r="68" spans="1:15" x14ac:dyDescent="0.35">
      <c r="A68" t="s">
        <v>19745</v>
      </c>
      <c r="B68">
        <v>15000</v>
      </c>
      <c r="D68" s="1">
        <v>46204</v>
      </c>
      <c r="E68" s="1"/>
      <c r="F68" s="1"/>
      <c r="G68">
        <v>6</v>
      </c>
      <c r="H68" t="s">
        <v>1165</v>
      </c>
      <c r="I68" s="1"/>
      <c r="J68">
        <v>90</v>
      </c>
      <c r="M68" t="s">
        <v>3753</v>
      </c>
      <c r="N68" t="s">
        <v>104</v>
      </c>
    </row>
    <row r="69" spans="1:15" x14ac:dyDescent="0.35">
      <c r="A69" t="s">
        <v>19483</v>
      </c>
      <c r="B69">
        <v>18000</v>
      </c>
      <c r="D69" s="1">
        <v>46023</v>
      </c>
      <c r="E69" s="1"/>
      <c r="F69" s="1"/>
      <c r="G69">
        <v>6</v>
      </c>
      <c r="H69" t="s">
        <v>1165</v>
      </c>
      <c r="I69" s="1"/>
      <c r="J69">
        <v>100</v>
      </c>
      <c r="L69" t="s">
        <v>19484</v>
      </c>
      <c r="M69" t="s">
        <v>3753</v>
      </c>
      <c r="N69" t="s">
        <v>104</v>
      </c>
    </row>
    <row r="70" spans="1:15" x14ac:dyDescent="0.35">
      <c r="A70" t="s">
        <v>20783</v>
      </c>
      <c r="B70">
        <v>13000</v>
      </c>
      <c r="D70" s="1">
        <v>46174</v>
      </c>
      <c r="E70" s="1"/>
      <c r="F70" s="1"/>
      <c r="G70">
        <v>4</v>
      </c>
      <c r="H70" t="s">
        <v>1165</v>
      </c>
      <c r="I70" s="1"/>
      <c r="J70">
        <v>100</v>
      </c>
      <c r="L70" t="s">
        <v>20784</v>
      </c>
      <c r="M70" t="s">
        <v>201</v>
      </c>
      <c r="N70" t="s">
        <v>201</v>
      </c>
    </row>
    <row r="71" spans="1:15" x14ac:dyDescent="0.35">
      <c r="A71" t="s">
        <v>19505</v>
      </c>
      <c r="B71">
        <v>8400</v>
      </c>
      <c r="D71" s="1">
        <v>46023</v>
      </c>
      <c r="E71" s="1"/>
      <c r="F71" s="1"/>
      <c r="G71">
        <v>12</v>
      </c>
      <c r="H71" t="s">
        <v>1165</v>
      </c>
      <c r="I71" s="1"/>
      <c r="J71">
        <v>100</v>
      </c>
      <c r="L71" t="s">
        <v>19506</v>
      </c>
      <c r="M71" t="s">
        <v>3650</v>
      </c>
      <c r="N71" t="s">
        <v>21519</v>
      </c>
      <c r="O71" t="s">
        <v>21528</v>
      </c>
    </row>
    <row r="72" spans="1:15" x14ac:dyDescent="0.35">
      <c r="A72" t="s">
        <v>19352</v>
      </c>
      <c r="B72">
        <v>21600</v>
      </c>
      <c r="D72" s="1">
        <v>46023</v>
      </c>
      <c r="E72" s="1"/>
      <c r="F72" s="1"/>
      <c r="G72">
        <v>12</v>
      </c>
      <c r="H72" t="s">
        <v>1165</v>
      </c>
      <c r="I72" s="1"/>
      <c r="J72">
        <v>100</v>
      </c>
      <c r="L72" t="s">
        <v>19353</v>
      </c>
      <c r="M72" t="s">
        <v>79</v>
      </c>
      <c r="N72" t="s">
        <v>79</v>
      </c>
    </row>
    <row r="73" spans="1:15" x14ac:dyDescent="0.35">
      <c r="A73" t="s">
        <v>19265</v>
      </c>
      <c r="B73">
        <v>20000</v>
      </c>
      <c r="D73" s="1">
        <v>46054</v>
      </c>
      <c r="E73" s="1"/>
      <c r="F73" s="1"/>
      <c r="G73">
        <v>5</v>
      </c>
      <c r="H73" t="s">
        <v>1165</v>
      </c>
      <c r="I73" s="1"/>
      <c r="J73">
        <v>100</v>
      </c>
      <c r="L73" t="s">
        <v>19266</v>
      </c>
      <c r="M73" t="s">
        <v>3753</v>
      </c>
      <c r="N73" t="s">
        <v>201</v>
      </c>
    </row>
    <row r="74" spans="1:15" x14ac:dyDescent="0.35">
      <c r="A74" t="s">
        <v>20728</v>
      </c>
      <c r="B74">
        <v>3500</v>
      </c>
      <c r="D74" s="1">
        <v>46143</v>
      </c>
      <c r="E74" s="1"/>
      <c r="F74" s="1"/>
      <c r="G74">
        <v>8</v>
      </c>
      <c r="H74" t="s">
        <v>1165</v>
      </c>
      <c r="I74" s="1"/>
      <c r="J74">
        <v>100</v>
      </c>
      <c r="L74" t="s">
        <v>20726</v>
      </c>
      <c r="M74" t="s">
        <v>14611</v>
      </c>
      <c r="N74" t="s">
        <v>79</v>
      </c>
    </row>
    <row r="75" spans="1:15" x14ac:dyDescent="0.35">
      <c r="A75" t="s">
        <v>20725</v>
      </c>
      <c r="B75">
        <v>1000</v>
      </c>
      <c r="D75" s="1">
        <v>46143</v>
      </c>
      <c r="E75" s="1"/>
      <c r="F75" s="1"/>
      <c r="G75">
        <v>8</v>
      </c>
      <c r="H75" t="s">
        <v>1165</v>
      </c>
      <c r="I75" s="1"/>
      <c r="J75">
        <v>100</v>
      </c>
      <c r="L75" t="s">
        <v>20726</v>
      </c>
      <c r="M75" t="s">
        <v>14611</v>
      </c>
      <c r="N75" t="s">
        <v>79</v>
      </c>
    </row>
    <row r="76" spans="1:15" x14ac:dyDescent="0.35">
      <c r="A76" t="s">
        <v>20813</v>
      </c>
      <c r="D76" s="1">
        <v>46388</v>
      </c>
      <c r="E76" s="1"/>
      <c r="F76" s="1"/>
      <c r="G76">
        <v>2</v>
      </c>
      <c r="H76" t="s">
        <v>1165</v>
      </c>
      <c r="I76" s="1"/>
      <c r="J76">
        <v>90</v>
      </c>
      <c r="L76" t="s">
        <v>20726</v>
      </c>
      <c r="M76" t="s">
        <v>14611</v>
      </c>
      <c r="N76" t="s">
        <v>79</v>
      </c>
    </row>
    <row r="77" spans="1:15" x14ac:dyDescent="0.35">
      <c r="A77" t="s">
        <v>19934</v>
      </c>
      <c r="B77">
        <v>2500</v>
      </c>
      <c r="D77" s="1">
        <v>46143</v>
      </c>
      <c r="E77" s="1"/>
      <c r="F77" s="1"/>
      <c r="G77">
        <v>8</v>
      </c>
      <c r="H77" t="s">
        <v>1165</v>
      </c>
      <c r="I77" s="1"/>
      <c r="J77">
        <v>100</v>
      </c>
      <c r="L77" t="s">
        <v>19935</v>
      </c>
      <c r="M77" t="s">
        <v>14611</v>
      </c>
      <c r="N77" t="s">
        <v>79</v>
      </c>
    </row>
    <row r="78" spans="1:15" x14ac:dyDescent="0.35">
      <c r="A78" t="s">
        <v>20812</v>
      </c>
      <c r="D78" s="1">
        <v>46388</v>
      </c>
      <c r="E78" s="1"/>
      <c r="F78" s="1"/>
      <c r="G78">
        <v>2</v>
      </c>
      <c r="H78" t="s">
        <v>1165</v>
      </c>
      <c r="I78" s="1"/>
      <c r="J78">
        <v>90</v>
      </c>
      <c r="L78" t="s">
        <v>19935</v>
      </c>
      <c r="M78" t="s">
        <v>14611</v>
      </c>
      <c r="N78" t="s">
        <v>79</v>
      </c>
    </row>
    <row r="79" spans="1:15" x14ac:dyDescent="0.35">
      <c r="A79" t="s">
        <v>19271</v>
      </c>
      <c r="B79">
        <v>70000</v>
      </c>
      <c r="D79" s="1">
        <v>46023</v>
      </c>
      <c r="E79" s="1"/>
      <c r="F79" s="1"/>
      <c r="G79">
        <v>12</v>
      </c>
      <c r="H79" t="s">
        <v>1165</v>
      </c>
      <c r="I79" s="1"/>
      <c r="J79">
        <v>100</v>
      </c>
      <c r="L79" t="s">
        <v>19272</v>
      </c>
      <c r="M79" t="s">
        <v>3650</v>
      </c>
      <c r="N79" t="s">
        <v>201</v>
      </c>
      <c r="O79" t="s">
        <v>21521</v>
      </c>
    </row>
    <row r="80" spans="1:15" x14ac:dyDescent="0.35">
      <c r="A80" t="s">
        <v>21529</v>
      </c>
      <c r="B80">
        <v>20000</v>
      </c>
      <c r="D80" s="1">
        <v>46143</v>
      </c>
      <c r="E80" s="1"/>
      <c r="F80" s="1"/>
      <c r="G80">
        <v>12</v>
      </c>
      <c r="H80" t="s">
        <v>1165</v>
      </c>
      <c r="I80" s="1"/>
      <c r="J80">
        <v>100</v>
      </c>
      <c r="L80" t="s">
        <v>20288</v>
      </c>
      <c r="M80" t="s">
        <v>3650</v>
      </c>
      <c r="N80" t="s">
        <v>201</v>
      </c>
      <c r="O80" t="s">
        <v>21530</v>
      </c>
    </row>
    <row r="81" spans="1:15" x14ac:dyDescent="0.35">
      <c r="A81" t="s">
        <v>19330</v>
      </c>
      <c r="B81">
        <v>17150</v>
      </c>
      <c r="D81" s="1">
        <v>46082</v>
      </c>
      <c r="E81" s="1"/>
      <c r="F81" s="1"/>
      <c r="G81">
        <v>12</v>
      </c>
      <c r="H81" t="s">
        <v>1165</v>
      </c>
      <c r="I81" s="1"/>
      <c r="J81">
        <v>100</v>
      </c>
      <c r="L81" t="s">
        <v>19331</v>
      </c>
      <c r="M81" t="s">
        <v>79</v>
      </c>
      <c r="N81" t="s">
        <v>79</v>
      </c>
    </row>
    <row r="82" spans="1:15" x14ac:dyDescent="0.35">
      <c r="A82" t="s">
        <v>18407</v>
      </c>
      <c r="B82">
        <v>20000</v>
      </c>
      <c r="D82" s="1">
        <v>45901</v>
      </c>
      <c r="E82" s="1"/>
      <c r="F82" s="1"/>
      <c r="G82">
        <v>10</v>
      </c>
      <c r="H82" t="s">
        <v>1165</v>
      </c>
      <c r="I82" s="1"/>
      <c r="J82">
        <v>100</v>
      </c>
      <c r="L82" t="s">
        <v>18408</v>
      </c>
      <c r="M82" t="s">
        <v>3753</v>
      </c>
      <c r="N82" t="s">
        <v>21519</v>
      </c>
      <c r="O82" t="s">
        <v>21530</v>
      </c>
    </row>
    <row r="83" spans="1:15" x14ac:dyDescent="0.35">
      <c r="A83" t="s">
        <v>20942</v>
      </c>
      <c r="B83">
        <v>24000</v>
      </c>
      <c r="D83" s="1">
        <v>46204</v>
      </c>
      <c r="E83" s="1"/>
      <c r="F83" s="1"/>
      <c r="G83">
        <v>12</v>
      </c>
      <c r="H83" t="s">
        <v>1165</v>
      </c>
      <c r="I83" s="1"/>
      <c r="J83">
        <v>100</v>
      </c>
      <c r="L83" t="s">
        <v>20943</v>
      </c>
      <c r="M83" t="s">
        <v>3753</v>
      </c>
      <c r="N83" t="s">
        <v>21519</v>
      </c>
      <c r="O83" t="s">
        <v>21530</v>
      </c>
    </row>
    <row r="84" spans="1:15" x14ac:dyDescent="0.35">
      <c r="A84" t="s">
        <v>20104</v>
      </c>
      <c r="B84">
        <v>23000</v>
      </c>
      <c r="D84" s="1">
        <v>46113</v>
      </c>
      <c r="E84" s="1"/>
      <c r="F84" s="1"/>
      <c r="G84">
        <v>10</v>
      </c>
      <c r="H84" t="s">
        <v>1165</v>
      </c>
      <c r="I84" s="1"/>
      <c r="J84">
        <v>100</v>
      </c>
      <c r="L84" t="s">
        <v>20105</v>
      </c>
      <c r="M84" t="s">
        <v>3753</v>
      </c>
      <c r="N84" t="s">
        <v>104</v>
      </c>
    </row>
    <row r="85" spans="1:15" x14ac:dyDescent="0.35">
      <c r="A85" t="s">
        <v>19701</v>
      </c>
      <c r="B85">
        <v>28000</v>
      </c>
      <c r="D85" s="1">
        <v>46054</v>
      </c>
      <c r="E85" s="1"/>
      <c r="F85" s="1"/>
      <c r="G85">
        <v>12</v>
      </c>
      <c r="H85" t="s">
        <v>1165</v>
      </c>
      <c r="I85" s="1"/>
      <c r="J85">
        <v>100</v>
      </c>
      <c r="K85">
        <v>80010228</v>
      </c>
      <c r="L85" t="s">
        <v>19702</v>
      </c>
      <c r="M85" t="s">
        <v>13543</v>
      </c>
      <c r="N85" t="s">
        <v>79</v>
      </c>
    </row>
    <row r="86" spans="1:15" x14ac:dyDescent="0.35">
      <c r="A86" t="s">
        <v>17889</v>
      </c>
      <c r="B86">
        <v>30000</v>
      </c>
      <c r="D86" s="1">
        <v>46113</v>
      </c>
      <c r="E86" s="1"/>
      <c r="F86" s="1"/>
      <c r="G86">
        <v>12</v>
      </c>
      <c r="H86" t="s">
        <v>1165</v>
      </c>
      <c r="I86" s="1"/>
      <c r="J86">
        <v>100</v>
      </c>
      <c r="L86" t="s">
        <v>17890</v>
      </c>
      <c r="M86" t="s">
        <v>17891</v>
      </c>
      <c r="N86" t="s">
        <v>104</v>
      </c>
    </row>
    <row r="87" spans="1:15" x14ac:dyDescent="0.35">
      <c r="A87" t="s">
        <v>20108</v>
      </c>
      <c r="B87">
        <v>24000</v>
      </c>
      <c r="D87" s="1">
        <v>46054</v>
      </c>
      <c r="E87" s="1"/>
      <c r="F87" s="1"/>
      <c r="G87">
        <v>12</v>
      </c>
      <c r="H87" t="s">
        <v>1165</v>
      </c>
      <c r="I87" s="1"/>
      <c r="J87">
        <v>100</v>
      </c>
      <c r="L87" t="s">
        <v>20109</v>
      </c>
      <c r="M87" t="s">
        <v>13543</v>
      </c>
      <c r="N87" t="s">
        <v>104</v>
      </c>
    </row>
    <row r="88" spans="1:15" x14ac:dyDescent="0.35">
      <c r="A88" t="s">
        <v>19805</v>
      </c>
      <c r="B88">
        <v>39150</v>
      </c>
      <c r="D88" s="1">
        <v>46082</v>
      </c>
      <c r="E88" s="1"/>
      <c r="F88" s="1"/>
      <c r="G88">
        <v>7</v>
      </c>
      <c r="H88" t="s">
        <v>1165</v>
      </c>
      <c r="I88" s="1"/>
      <c r="J88">
        <v>100</v>
      </c>
      <c r="L88" t="s">
        <v>19806</v>
      </c>
      <c r="M88" t="s">
        <v>183</v>
      </c>
      <c r="N88" t="s">
        <v>183</v>
      </c>
    </row>
    <row r="89" spans="1:15" x14ac:dyDescent="0.35">
      <c r="A89" t="s">
        <v>20997</v>
      </c>
      <c r="D89" s="1">
        <v>46174</v>
      </c>
      <c r="E89" s="1"/>
      <c r="F89" s="1"/>
      <c r="G89">
        <v>2</v>
      </c>
      <c r="H89" t="s">
        <v>1165</v>
      </c>
      <c r="I89" s="1"/>
      <c r="J89">
        <v>100</v>
      </c>
      <c r="M89" t="s">
        <v>57</v>
      </c>
      <c r="N89" t="s">
        <v>79</v>
      </c>
    </row>
    <row r="90" spans="1:15" x14ac:dyDescent="0.35">
      <c r="A90" t="s">
        <v>19349</v>
      </c>
      <c r="B90">
        <v>2580</v>
      </c>
      <c r="D90" s="1">
        <v>46023</v>
      </c>
      <c r="E90" s="1"/>
      <c r="F90" s="1"/>
      <c r="G90">
        <v>12</v>
      </c>
      <c r="H90" t="s">
        <v>1165</v>
      </c>
      <c r="I90" s="1"/>
      <c r="J90">
        <v>100</v>
      </c>
      <c r="L90" t="s">
        <v>19350</v>
      </c>
      <c r="M90" t="s">
        <v>17891</v>
      </c>
      <c r="N90" t="s">
        <v>79</v>
      </c>
    </row>
    <row r="91" spans="1:15" x14ac:dyDescent="0.35">
      <c r="A91" t="s">
        <v>21534</v>
      </c>
      <c r="B91">
        <v>42670.5</v>
      </c>
      <c r="D91" s="1">
        <v>46023</v>
      </c>
      <c r="E91" s="1"/>
      <c r="F91" s="1"/>
      <c r="G91">
        <v>12</v>
      </c>
      <c r="H91" t="s">
        <v>1165</v>
      </c>
      <c r="I91" s="1"/>
      <c r="J91">
        <v>100</v>
      </c>
      <c r="L91" t="s">
        <v>19609</v>
      </c>
      <c r="M91" t="s">
        <v>3753</v>
      </c>
      <c r="N91" t="s">
        <v>201</v>
      </c>
      <c r="O91" t="s">
        <v>21515</v>
      </c>
    </row>
    <row r="92" spans="1:15" x14ac:dyDescent="0.35">
      <c r="A92" t="s">
        <v>18367</v>
      </c>
      <c r="B92">
        <v>25500</v>
      </c>
      <c r="D92" s="1">
        <v>46082</v>
      </c>
      <c r="E92" s="1"/>
      <c r="F92" s="1"/>
      <c r="G92">
        <v>12</v>
      </c>
      <c r="H92" t="s">
        <v>1165</v>
      </c>
      <c r="I92" s="1"/>
      <c r="J92">
        <v>100</v>
      </c>
      <c r="L92" t="s">
        <v>18368</v>
      </c>
      <c r="M92" t="s">
        <v>3753</v>
      </c>
      <c r="N92" t="s">
        <v>104</v>
      </c>
    </row>
    <row r="93" spans="1:15" x14ac:dyDescent="0.35">
      <c r="A93" t="s">
        <v>15252</v>
      </c>
      <c r="B93">
        <v>25000</v>
      </c>
      <c r="D93" s="1">
        <v>45658</v>
      </c>
      <c r="E93" s="1"/>
      <c r="F93" s="1"/>
      <c r="G93">
        <v>12</v>
      </c>
      <c r="H93" t="s">
        <v>1165</v>
      </c>
      <c r="I93" s="1"/>
      <c r="J93">
        <v>100</v>
      </c>
      <c r="L93" t="s">
        <v>15253</v>
      </c>
      <c r="M93" t="s">
        <v>201</v>
      </c>
      <c r="N93" t="s">
        <v>201</v>
      </c>
    </row>
    <row r="94" spans="1:15" x14ac:dyDescent="0.35">
      <c r="A94" t="s">
        <v>21524</v>
      </c>
      <c r="B94">
        <v>22400</v>
      </c>
      <c r="D94" s="1">
        <v>45839</v>
      </c>
      <c r="E94" s="1"/>
      <c r="F94" s="1"/>
      <c r="G94">
        <v>12</v>
      </c>
      <c r="H94" t="s">
        <v>1165</v>
      </c>
      <c r="I94" s="1"/>
      <c r="J94">
        <v>100</v>
      </c>
      <c r="L94" t="s">
        <v>17036</v>
      </c>
      <c r="M94" t="s">
        <v>3650</v>
      </c>
      <c r="N94" t="s">
        <v>21525</v>
      </c>
    </row>
    <row r="95" spans="1:15" x14ac:dyDescent="0.35">
      <c r="A95" t="s">
        <v>21526</v>
      </c>
      <c r="B95">
        <v>22400</v>
      </c>
      <c r="D95" s="1">
        <v>45839</v>
      </c>
      <c r="E95" s="1"/>
      <c r="F95" s="1"/>
      <c r="G95">
        <v>12</v>
      </c>
      <c r="H95" t="s">
        <v>1165</v>
      </c>
      <c r="I95" s="1"/>
      <c r="J95">
        <v>100</v>
      </c>
      <c r="L95" t="s">
        <v>17036</v>
      </c>
      <c r="M95" t="s">
        <v>3650</v>
      </c>
      <c r="N95" t="s">
        <v>21525</v>
      </c>
    </row>
    <row r="96" spans="1:15" x14ac:dyDescent="0.35">
      <c r="A96" t="s">
        <v>20867</v>
      </c>
      <c r="B96">
        <v>20145</v>
      </c>
      <c r="D96" s="1">
        <v>46174</v>
      </c>
      <c r="E96" s="1"/>
      <c r="F96" s="1"/>
      <c r="G96">
        <v>6</v>
      </c>
      <c r="H96" t="s">
        <v>1165</v>
      </c>
      <c r="I96" s="1"/>
      <c r="J96">
        <v>100</v>
      </c>
      <c r="L96" t="s">
        <v>20868</v>
      </c>
      <c r="M96" t="s">
        <v>3753</v>
      </c>
      <c r="N96" t="s">
        <v>201</v>
      </c>
    </row>
    <row r="97" spans="1:15" x14ac:dyDescent="0.35">
      <c r="A97" t="s">
        <v>19539</v>
      </c>
      <c r="B97">
        <v>30000</v>
      </c>
      <c r="D97" s="1">
        <v>46023</v>
      </c>
      <c r="E97" s="1"/>
      <c r="F97" s="1"/>
      <c r="G97">
        <v>12</v>
      </c>
      <c r="H97" t="s">
        <v>1165</v>
      </c>
      <c r="I97" s="1"/>
      <c r="J97">
        <v>100</v>
      </c>
      <c r="L97" t="s">
        <v>19540</v>
      </c>
      <c r="M97" t="s">
        <v>201</v>
      </c>
      <c r="N97" t="s">
        <v>201</v>
      </c>
    </row>
    <row r="98" spans="1:15" x14ac:dyDescent="0.35">
      <c r="A98" t="s">
        <v>18217</v>
      </c>
      <c r="B98">
        <v>36178</v>
      </c>
      <c r="D98" s="1">
        <v>45931</v>
      </c>
      <c r="E98" s="1"/>
      <c r="F98" s="1"/>
      <c r="G98">
        <v>12</v>
      </c>
      <c r="H98" t="s">
        <v>1165</v>
      </c>
      <c r="I98" s="1"/>
      <c r="J98">
        <v>100</v>
      </c>
      <c r="L98" t="s">
        <v>18218</v>
      </c>
      <c r="M98" t="s">
        <v>13543</v>
      </c>
      <c r="N98" t="s">
        <v>104</v>
      </c>
    </row>
    <row r="99" spans="1:15" x14ac:dyDescent="0.35">
      <c r="A99" t="s">
        <v>21018</v>
      </c>
      <c r="B99">
        <v>10700</v>
      </c>
      <c r="D99" s="1">
        <v>46174</v>
      </c>
      <c r="E99" s="1"/>
      <c r="F99" s="1"/>
      <c r="G99">
        <v>4</v>
      </c>
      <c r="H99" t="s">
        <v>1165</v>
      </c>
      <c r="I99" s="1"/>
      <c r="J99">
        <v>100</v>
      </c>
      <c r="L99" t="s">
        <v>21019</v>
      </c>
      <c r="M99" t="s">
        <v>104</v>
      </c>
      <c r="N99" t="s">
        <v>201</v>
      </c>
    </row>
    <row r="100" spans="1:15" x14ac:dyDescent="0.35">
      <c r="A100" t="s">
        <v>18469</v>
      </c>
      <c r="B100">
        <v>9500</v>
      </c>
      <c r="D100" s="1">
        <v>46023</v>
      </c>
      <c r="E100" s="1"/>
      <c r="F100" s="1"/>
      <c r="G100">
        <v>6</v>
      </c>
      <c r="H100" t="s">
        <v>1165</v>
      </c>
      <c r="I100" s="1"/>
      <c r="J100">
        <v>100</v>
      </c>
      <c r="L100" t="s">
        <v>18470</v>
      </c>
      <c r="M100" t="s">
        <v>17891</v>
      </c>
      <c r="N100" t="s">
        <v>21519</v>
      </c>
      <c r="O100" t="s">
        <v>21533</v>
      </c>
    </row>
    <row r="101" spans="1:15" x14ac:dyDescent="0.35">
      <c r="A101" t="s">
        <v>20461</v>
      </c>
      <c r="B101">
        <v>40477.5</v>
      </c>
      <c r="D101" s="1">
        <v>46113</v>
      </c>
      <c r="E101" s="1"/>
      <c r="F101" s="1"/>
      <c r="G101">
        <v>3</v>
      </c>
      <c r="H101" t="s">
        <v>1165</v>
      </c>
      <c r="I101" s="1"/>
      <c r="J101">
        <v>100</v>
      </c>
      <c r="L101" t="s">
        <v>20462</v>
      </c>
      <c r="M101" t="s">
        <v>201</v>
      </c>
      <c r="N101" t="s">
        <v>201</v>
      </c>
    </row>
    <row r="102" spans="1:15" x14ac:dyDescent="0.35">
      <c r="A102" t="s">
        <v>20464</v>
      </c>
      <c r="B102">
        <v>20000</v>
      </c>
      <c r="D102" s="1">
        <v>46204</v>
      </c>
      <c r="E102" s="1"/>
      <c r="F102" s="1"/>
      <c r="G102">
        <v>7</v>
      </c>
      <c r="H102" t="s">
        <v>1165</v>
      </c>
      <c r="I102" s="1"/>
      <c r="J102">
        <v>100</v>
      </c>
      <c r="L102" t="s">
        <v>20462</v>
      </c>
      <c r="M102" t="s">
        <v>201</v>
      </c>
      <c r="N102" t="s">
        <v>201</v>
      </c>
    </row>
  </sheetData>
  <autoFilter ref="A1:O102" xr:uid="{932A09DE-9F07-45BA-BC04-8B308DF7F98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22A3-5C5F-4265-9461-1ADEE8232BB0}">
  <dimension ref="A1:C552"/>
  <sheetViews>
    <sheetView workbookViewId="0">
      <selection activeCell="B3" sqref="B3"/>
    </sheetView>
  </sheetViews>
  <sheetFormatPr defaultRowHeight="14.5" x14ac:dyDescent="0.35"/>
  <cols>
    <col min="1" max="1" width="67" bestFit="1" customWidth="1"/>
    <col min="2" max="2" width="17.7265625" bestFit="1" customWidth="1"/>
    <col min="3" max="3" width="19" customWidth="1"/>
  </cols>
  <sheetData>
    <row r="1" spans="1:3" x14ac:dyDescent="0.35">
      <c r="A1" s="3" t="s">
        <v>9</v>
      </c>
      <c r="B1" s="4" t="s">
        <v>21509</v>
      </c>
    </row>
    <row r="2" spans="1:3" x14ac:dyDescent="0.35">
      <c r="A2" s="3" t="s">
        <v>20</v>
      </c>
      <c r="B2" s="4" t="s">
        <v>21509</v>
      </c>
    </row>
    <row r="3" spans="1:3" x14ac:dyDescent="0.35">
      <c r="A3" s="3" t="s">
        <v>7</v>
      </c>
      <c r="B3" s="4" t="s">
        <v>1165</v>
      </c>
    </row>
    <row r="5" spans="1:3" x14ac:dyDescent="0.35">
      <c r="A5" s="6" t="s">
        <v>1</v>
      </c>
      <c r="B5" s="5" t="s">
        <v>12</v>
      </c>
      <c r="C5" t="str">
        <f>+VLOOKUP(A5,OLD!A:N,14,0)</f>
        <v>Supervisor</v>
      </c>
    </row>
    <row r="6" spans="1:3" x14ac:dyDescent="0.35">
      <c r="A6" s="2" t="s">
        <v>20168</v>
      </c>
      <c r="B6" s="7" t="s">
        <v>17891</v>
      </c>
      <c r="C6" t="str">
        <f>+VLOOKUP(A6,OLD!A:N,14,0)</f>
        <v>Cristian Pellegrini</v>
      </c>
    </row>
    <row r="7" spans="1:3" x14ac:dyDescent="0.35">
      <c r="A7" s="2" t="s">
        <v>20569</v>
      </c>
      <c r="B7" s="7" t="s">
        <v>3650</v>
      </c>
      <c r="C7" s="15" t="s">
        <v>104</v>
      </c>
    </row>
    <row r="8" spans="1:3" x14ac:dyDescent="0.35">
      <c r="A8" s="2" t="s">
        <v>21254</v>
      </c>
      <c r="B8" s="7" t="s">
        <v>17891</v>
      </c>
      <c r="C8" s="15" t="s">
        <v>79</v>
      </c>
    </row>
    <row r="9" spans="1:3" x14ac:dyDescent="0.35">
      <c r="A9" s="2" t="s">
        <v>20304</v>
      </c>
      <c r="B9" s="7" t="s">
        <v>17891</v>
      </c>
      <c r="C9" t="str">
        <f>+VLOOKUP(A9,OLD!A:N,14,0)</f>
        <v>Francesca Gritti</v>
      </c>
    </row>
    <row r="10" spans="1:3" x14ac:dyDescent="0.35">
      <c r="A10" s="2" t="s">
        <v>19994</v>
      </c>
      <c r="B10" s="7" t="s">
        <v>3753</v>
      </c>
      <c r="C10" t="str">
        <f>+VLOOKUP(A10,OLD!A:N,14,0)</f>
        <v>OK NO</v>
      </c>
    </row>
    <row r="11" spans="1:3" x14ac:dyDescent="0.35">
      <c r="A11" s="2" t="s">
        <v>20347</v>
      </c>
      <c r="B11" s="7" t="s">
        <v>3753</v>
      </c>
      <c r="C11" s="15" t="s">
        <v>79</v>
      </c>
    </row>
    <row r="12" spans="1:3" x14ac:dyDescent="0.35">
      <c r="A12" s="2" t="s">
        <v>19699</v>
      </c>
      <c r="B12" s="7" t="s">
        <v>13543</v>
      </c>
      <c r="C12" s="15" t="s">
        <v>57</v>
      </c>
    </row>
    <row r="13" spans="1:3" x14ac:dyDescent="0.35">
      <c r="A13" s="2" t="s">
        <v>19154</v>
      </c>
      <c r="B13" s="7" t="s">
        <v>13543</v>
      </c>
      <c r="C13" t="str">
        <f>+VLOOKUP(A13,OLD!A:N,14,0)</f>
        <v>Gaia Seghezzi</v>
      </c>
    </row>
    <row r="14" spans="1:3" x14ac:dyDescent="0.35">
      <c r="A14" s="2" t="s">
        <v>19992</v>
      </c>
      <c r="B14" s="7" t="s">
        <v>17891</v>
      </c>
      <c r="C14" t="str">
        <f>+VLOOKUP(A14,OLD!A:N,14,0)</f>
        <v>Cristian Pellegrini</v>
      </c>
    </row>
    <row r="15" spans="1:3" x14ac:dyDescent="0.35">
      <c r="A15" s="2" t="s">
        <v>19060</v>
      </c>
      <c r="B15" s="7" t="s">
        <v>17891</v>
      </c>
      <c r="C15" t="str">
        <f>+VLOOKUP(A15,OLD!A:N,14,0)</f>
        <v>Cristian Pellegrini</v>
      </c>
    </row>
    <row r="16" spans="1:3" x14ac:dyDescent="0.35">
      <c r="A16" s="2" t="s">
        <v>21423</v>
      </c>
      <c r="B16" s="7" t="s">
        <v>17891</v>
      </c>
      <c r="C16" s="15" t="s">
        <v>104</v>
      </c>
    </row>
    <row r="17" spans="1:3" x14ac:dyDescent="0.35">
      <c r="A17" s="2" t="s">
        <v>19582</v>
      </c>
      <c r="B17" s="7" t="s">
        <v>3753</v>
      </c>
      <c r="C17" t="str">
        <f>+VLOOKUP(A17,OLD!A:N,14,0)</f>
        <v>Annalisa Surini</v>
      </c>
    </row>
    <row r="18" spans="1:3" x14ac:dyDescent="0.35">
      <c r="A18" s="2" t="s">
        <v>20489</v>
      </c>
      <c r="B18" s="7" t="s">
        <v>17891</v>
      </c>
      <c r="C18" t="str">
        <f>+VLOOKUP(A18,OLD!A:N,14,0)</f>
        <v>Annalisa Surini</v>
      </c>
    </row>
    <row r="19" spans="1:3" x14ac:dyDescent="0.35">
      <c r="A19" s="2" t="s">
        <v>20078</v>
      </c>
      <c r="B19" s="7" t="s">
        <v>14611</v>
      </c>
      <c r="C19" t="str">
        <f>+VLOOKUP(A19,OLD!A:N,14,0)</f>
        <v>Cristian Pellegrini</v>
      </c>
    </row>
    <row r="20" spans="1:3" x14ac:dyDescent="0.35">
      <c r="A20" s="2" t="s">
        <v>18076</v>
      </c>
      <c r="B20" s="7" t="s">
        <v>17891</v>
      </c>
      <c r="C20" t="str">
        <f>+VLOOKUP(A20,OLD!A:N,14,0)</f>
        <v>Annalisa Surini</v>
      </c>
    </row>
    <row r="21" spans="1:3" x14ac:dyDescent="0.35">
      <c r="A21" s="2" t="s">
        <v>21288</v>
      </c>
      <c r="B21" s="7" t="s">
        <v>3650</v>
      </c>
      <c r="C21" s="15" t="s">
        <v>79</v>
      </c>
    </row>
    <row r="22" spans="1:3" x14ac:dyDescent="0.35">
      <c r="A22" s="2" t="s">
        <v>19312</v>
      </c>
      <c r="B22" s="7" t="s">
        <v>79</v>
      </c>
      <c r="C22" t="str">
        <f>+VLOOKUP(A22,OLD!A:N,14,0)</f>
        <v>Annalisa Surini</v>
      </c>
    </row>
    <row r="23" spans="1:3" x14ac:dyDescent="0.35">
      <c r="A23" s="2" t="s">
        <v>19659</v>
      </c>
      <c r="B23" s="7" t="s">
        <v>3650</v>
      </c>
      <c r="C23" s="15" t="s">
        <v>104</v>
      </c>
    </row>
    <row r="24" spans="1:3" x14ac:dyDescent="0.35">
      <c r="A24" s="2" t="s">
        <v>5826</v>
      </c>
      <c r="B24" s="7" t="s">
        <v>183</v>
      </c>
    </row>
    <row r="25" spans="1:3" x14ac:dyDescent="0.35">
      <c r="A25" s="2" t="s">
        <v>18414</v>
      </c>
      <c r="B25" s="7" t="s">
        <v>13543</v>
      </c>
      <c r="C25" t="str">
        <f>+VLOOKUP(A25,OLD!A:N,14,0)</f>
        <v>Cristian Pellegrini</v>
      </c>
    </row>
    <row r="26" spans="1:3" x14ac:dyDescent="0.35">
      <c r="A26" s="2" t="s">
        <v>19342</v>
      </c>
      <c r="B26" s="7" t="s">
        <v>14611</v>
      </c>
      <c r="C26" t="str">
        <f>+VLOOKUP(A26,OLD!A:N,14,0)</f>
        <v>Annalisa Surini</v>
      </c>
    </row>
    <row r="27" spans="1:3" x14ac:dyDescent="0.35">
      <c r="A27" s="2" t="s">
        <v>20514</v>
      </c>
      <c r="B27" s="7" t="s">
        <v>14611</v>
      </c>
      <c r="C27" t="str">
        <f>+VLOOKUP(A27,OLD!A:N,14,0)</f>
        <v>Cristian Pellegrini</v>
      </c>
    </row>
    <row r="28" spans="1:3" x14ac:dyDescent="0.35">
      <c r="A28" s="2" t="s">
        <v>13780</v>
      </c>
      <c r="B28" s="7" t="s">
        <v>627</v>
      </c>
      <c r="C28" t="str">
        <f>+VLOOKUP(A28,OLD!A:N,14,0)</f>
        <v>Gaia Seghezzi</v>
      </c>
    </row>
    <row r="29" spans="1:3" x14ac:dyDescent="0.35">
      <c r="A29" s="2" t="s">
        <v>17995</v>
      </c>
      <c r="B29" s="7" t="s">
        <v>3753</v>
      </c>
      <c r="C29" t="str">
        <f>+VLOOKUP(A29,OLD!A:N,14,0)</f>
        <v>OK NO</v>
      </c>
    </row>
    <row r="30" spans="1:3" x14ac:dyDescent="0.35">
      <c r="A30" s="2" t="s">
        <v>19536</v>
      </c>
      <c r="B30" s="7" t="s">
        <v>3753</v>
      </c>
      <c r="C30" t="str">
        <f>+VLOOKUP(A30,OLD!A:N,14,0)</f>
        <v>OK NO</v>
      </c>
    </row>
    <row r="31" spans="1:3" x14ac:dyDescent="0.35">
      <c r="A31" s="2" t="s">
        <v>19334</v>
      </c>
      <c r="B31" s="7" t="s">
        <v>14611</v>
      </c>
      <c r="C31" t="str">
        <f>+VLOOKUP(A31,OLD!A:N,14,0)</f>
        <v>Annalisa Surini</v>
      </c>
    </row>
    <row r="32" spans="1:3" x14ac:dyDescent="0.35">
      <c r="A32" s="2" t="s">
        <v>18289</v>
      </c>
      <c r="B32" s="7" t="s">
        <v>14611</v>
      </c>
      <c r="C32" t="str">
        <f>+VLOOKUP(A32,OLD!A:N,14,0)</f>
        <v>Cristian Pellegrini</v>
      </c>
    </row>
    <row r="33" spans="1:3" x14ac:dyDescent="0.35">
      <c r="A33" s="2" t="s">
        <v>18019</v>
      </c>
      <c r="B33" s="7" t="s">
        <v>13543</v>
      </c>
      <c r="C33" t="str">
        <f>+VLOOKUP(A33,OLD!A:N,14,0)</f>
        <v>Cristian Pellegrini</v>
      </c>
    </row>
    <row r="34" spans="1:3" x14ac:dyDescent="0.35">
      <c r="A34" s="2" t="s">
        <v>20735</v>
      </c>
      <c r="B34" s="7" t="s">
        <v>79</v>
      </c>
      <c r="C34" t="str">
        <f>+VLOOKUP(A34,OLD!A:N,14,0)</f>
        <v>Annalisa Surini</v>
      </c>
    </row>
    <row r="35" spans="1:3" x14ac:dyDescent="0.35">
      <c r="A35" s="2" t="s">
        <v>20734</v>
      </c>
      <c r="B35" s="7" t="s">
        <v>79</v>
      </c>
      <c r="C35" t="str">
        <f>+VLOOKUP(A35,OLD!A:N,14,0)</f>
        <v>Annalisa Surini</v>
      </c>
    </row>
    <row r="36" spans="1:3" x14ac:dyDescent="0.35">
      <c r="A36" s="2" t="s">
        <v>20302</v>
      </c>
      <c r="B36" s="7" t="s">
        <v>57</v>
      </c>
    </row>
    <row r="37" spans="1:3" x14ac:dyDescent="0.35">
      <c r="A37" s="2" t="s">
        <v>19850</v>
      </c>
      <c r="B37" s="7" t="s">
        <v>384</v>
      </c>
    </row>
    <row r="38" spans="1:3" x14ac:dyDescent="0.35">
      <c r="A38" s="2" t="s">
        <v>21374</v>
      </c>
      <c r="B38" s="7" t="s">
        <v>14611</v>
      </c>
      <c r="C38" s="15" t="s">
        <v>104</v>
      </c>
    </row>
    <row r="39" spans="1:3" x14ac:dyDescent="0.35">
      <c r="A39" s="2" t="s">
        <v>19323</v>
      </c>
      <c r="B39" s="7" t="s">
        <v>14611</v>
      </c>
      <c r="C39" t="str">
        <f>+VLOOKUP(A39,OLD!A:N,14,0)</f>
        <v>Cristian Pellegrini</v>
      </c>
    </row>
    <row r="40" spans="1:3" x14ac:dyDescent="0.35">
      <c r="A40" s="2" t="s">
        <v>20593</v>
      </c>
      <c r="B40" s="7" t="s">
        <v>3650</v>
      </c>
      <c r="C40" s="15" t="s">
        <v>104</v>
      </c>
    </row>
    <row r="41" spans="1:3" x14ac:dyDescent="0.35">
      <c r="A41" s="2" t="s">
        <v>18699</v>
      </c>
      <c r="B41" s="7" t="s">
        <v>79</v>
      </c>
      <c r="C41" t="str">
        <f>+VLOOKUP(A41,OLD!A:N,14,0)</f>
        <v>Annalisa Surini</v>
      </c>
    </row>
    <row r="42" spans="1:3" x14ac:dyDescent="0.35">
      <c r="A42" s="2" t="s">
        <v>17948</v>
      </c>
      <c r="B42" s="7" t="s">
        <v>3753</v>
      </c>
      <c r="C42" t="str">
        <f>+VLOOKUP(A42,OLD!A:N,14,0)</f>
        <v>OK NO</v>
      </c>
    </row>
    <row r="43" spans="1:3" x14ac:dyDescent="0.35">
      <c r="A43" s="2" t="s">
        <v>20127</v>
      </c>
      <c r="B43" s="7" t="s">
        <v>14611</v>
      </c>
      <c r="C43" s="16"/>
    </row>
    <row r="44" spans="1:3" x14ac:dyDescent="0.35">
      <c r="A44" s="2" t="s">
        <v>15834</v>
      </c>
      <c r="B44" s="7" t="s">
        <v>13543</v>
      </c>
      <c r="C44" t="str">
        <f>+VLOOKUP(A44,OLD!A:N,14,0)</f>
        <v>Annalisa Surini</v>
      </c>
    </row>
    <row r="45" spans="1:3" x14ac:dyDescent="0.35">
      <c r="A45" s="2" t="s">
        <v>20275</v>
      </c>
      <c r="B45" s="7" t="s">
        <v>104</v>
      </c>
      <c r="C45" t="str">
        <f>+VLOOKUP(A45,OLD!A:N,14,0)</f>
        <v>Cristian Pellegrini</v>
      </c>
    </row>
    <row r="46" spans="1:3" x14ac:dyDescent="0.35">
      <c r="A46" s="2" t="s">
        <v>21276</v>
      </c>
      <c r="B46" s="7" t="s">
        <v>183</v>
      </c>
    </row>
    <row r="47" spans="1:3" x14ac:dyDescent="0.35">
      <c r="A47" s="2" t="s">
        <v>17005</v>
      </c>
      <c r="B47" s="7" t="s">
        <v>14611</v>
      </c>
      <c r="C47" s="16" t="str">
        <f>+VLOOKUP(A47,OLD!A:N,14,0)</f>
        <v>Valentina Bucca?</v>
      </c>
    </row>
    <row r="48" spans="1:3" x14ac:dyDescent="0.35">
      <c r="A48" s="2" t="s">
        <v>19508</v>
      </c>
      <c r="B48" s="7" t="s">
        <v>3650</v>
      </c>
      <c r="C48" t="str">
        <f>+VLOOKUP(A48,OLD!A:N,14,0)</f>
        <v>OK NO</v>
      </c>
    </row>
    <row r="49" spans="1:3" x14ac:dyDescent="0.35">
      <c r="A49" s="2" t="s">
        <v>20845</v>
      </c>
      <c r="B49" s="7" t="s">
        <v>13543</v>
      </c>
      <c r="C49" t="str">
        <f>+VLOOKUP(A49,OLD!A:N,14,0)</f>
        <v>Cristian Pellegrini</v>
      </c>
    </row>
    <row r="50" spans="1:3" x14ac:dyDescent="0.35">
      <c r="A50" s="2" t="s">
        <v>17522</v>
      </c>
      <c r="B50" s="7" t="s">
        <v>3650</v>
      </c>
      <c r="C50" t="str">
        <f>+VLOOKUP(A50,OLD!A:N,14,0)</f>
        <v>Cristian Pellegrini</v>
      </c>
    </row>
    <row r="51" spans="1:3" x14ac:dyDescent="0.35">
      <c r="A51" s="2" t="s">
        <v>20202</v>
      </c>
      <c r="B51" s="7" t="s">
        <v>14611</v>
      </c>
      <c r="C51" t="str">
        <f>+VLOOKUP(A51,OLD!A:N,14,0)</f>
        <v>Annalisa Surini</v>
      </c>
    </row>
    <row r="52" spans="1:3" x14ac:dyDescent="0.35">
      <c r="A52" s="2" t="s">
        <v>19844</v>
      </c>
      <c r="B52" s="7" t="s">
        <v>423</v>
      </c>
    </row>
    <row r="53" spans="1:3" x14ac:dyDescent="0.35">
      <c r="A53" s="2" t="s">
        <v>19845</v>
      </c>
      <c r="B53" s="7" t="s">
        <v>423</v>
      </c>
    </row>
    <row r="54" spans="1:3" x14ac:dyDescent="0.35">
      <c r="A54" s="2" t="s">
        <v>19867</v>
      </c>
      <c r="B54" s="7" t="s">
        <v>14611</v>
      </c>
      <c r="C54" t="str">
        <f>+VLOOKUP(A54,OLD!A:N,14,0)</f>
        <v>Cristian Pellegrini</v>
      </c>
    </row>
    <row r="55" spans="1:3" x14ac:dyDescent="0.35">
      <c r="A55" s="2" t="s">
        <v>14609</v>
      </c>
      <c r="B55" s="7" t="s">
        <v>14611</v>
      </c>
      <c r="C55" s="17"/>
    </row>
    <row r="56" spans="1:3" x14ac:dyDescent="0.35">
      <c r="A56" s="2" t="s">
        <v>18452</v>
      </c>
      <c r="B56" s="7" t="s">
        <v>79</v>
      </c>
      <c r="C56" t="str">
        <f>+VLOOKUP(A56,OLD!A:N,14,0)</f>
        <v>Annalisa Surini</v>
      </c>
    </row>
    <row r="57" spans="1:3" x14ac:dyDescent="0.35">
      <c r="A57" s="2" t="s">
        <v>21479</v>
      </c>
      <c r="B57" s="7" t="s">
        <v>504</v>
      </c>
    </row>
    <row r="58" spans="1:3" x14ac:dyDescent="0.35">
      <c r="A58" s="2" t="s">
        <v>20208</v>
      </c>
      <c r="B58" s="7" t="s">
        <v>3753</v>
      </c>
      <c r="C58" s="15" t="s">
        <v>104</v>
      </c>
    </row>
    <row r="59" spans="1:3" x14ac:dyDescent="0.35">
      <c r="A59" s="2" t="s">
        <v>19165</v>
      </c>
      <c r="B59" s="7" t="s">
        <v>3753</v>
      </c>
      <c r="C59" t="str">
        <f>+VLOOKUP(A59,OLD!A:N,14,0)</f>
        <v>Cristian Pellegrini</v>
      </c>
    </row>
    <row r="60" spans="1:3" x14ac:dyDescent="0.35">
      <c r="A60" s="2" t="s">
        <v>20368</v>
      </c>
      <c r="B60" s="7" t="s">
        <v>201</v>
      </c>
      <c r="C60" s="15" t="s">
        <v>201</v>
      </c>
    </row>
    <row r="61" spans="1:3" x14ac:dyDescent="0.35">
      <c r="A61" s="2" t="s">
        <v>16910</v>
      </c>
      <c r="B61" s="7" t="s">
        <v>201</v>
      </c>
      <c r="C61" t="str">
        <f>+VLOOKUP(A61,OLD!A:N,14,0)</f>
        <v>Francesca Gritti</v>
      </c>
    </row>
    <row r="62" spans="1:3" x14ac:dyDescent="0.35">
      <c r="A62" s="2" t="s">
        <v>20117</v>
      </c>
      <c r="B62" s="7" t="s">
        <v>201</v>
      </c>
      <c r="C62" t="str">
        <f>+VLOOKUP(A62,OLD!A:N,14,0)</f>
        <v>Francesca Gritti</v>
      </c>
    </row>
    <row r="63" spans="1:3" x14ac:dyDescent="0.35">
      <c r="A63" s="2" t="s">
        <v>18056</v>
      </c>
      <c r="B63" s="7" t="s">
        <v>3650</v>
      </c>
      <c r="C63" t="str">
        <f>+VLOOKUP(A63,OLD!A:N,14,0)</f>
        <v>Francesca Gritti</v>
      </c>
    </row>
    <row r="64" spans="1:3" x14ac:dyDescent="0.35">
      <c r="A64" s="2" t="s">
        <v>19852</v>
      </c>
      <c r="B64" s="7" t="s">
        <v>423</v>
      </c>
      <c r="C64" t="e">
        <f>+VLOOKUP(A64,OLD!A:N,14,0)</f>
        <v>#N/A</v>
      </c>
    </row>
    <row r="65" spans="1:3" x14ac:dyDescent="0.35">
      <c r="A65" s="2" t="s">
        <v>19853</v>
      </c>
      <c r="B65" s="7" t="s">
        <v>423</v>
      </c>
      <c r="C65" t="e">
        <f>+VLOOKUP(A65,OLD!A:N,14,0)</f>
        <v>#N/A</v>
      </c>
    </row>
    <row r="66" spans="1:3" x14ac:dyDescent="0.35">
      <c r="A66" s="2" t="s">
        <v>19854</v>
      </c>
      <c r="B66" s="7" t="s">
        <v>423</v>
      </c>
      <c r="C66" t="e">
        <f>+VLOOKUP(A66,OLD!A:N,14,0)</f>
        <v>#N/A</v>
      </c>
    </row>
    <row r="67" spans="1:3" x14ac:dyDescent="0.35">
      <c r="A67" s="2" t="s">
        <v>20999</v>
      </c>
      <c r="B67" s="7" t="s">
        <v>13543</v>
      </c>
      <c r="C67" t="e">
        <f>+VLOOKUP(A67,OLD!A:N,14,0)</f>
        <v>#N/A</v>
      </c>
    </row>
    <row r="68" spans="1:3" x14ac:dyDescent="0.35">
      <c r="A68" s="2" t="s">
        <v>20186</v>
      </c>
      <c r="B68" s="7" t="s">
        <v>14611</v>
      </c>
      <c r="C68" t="str">
        <f>+VLOOKUP(A68,OLD!A:N,14,0)</f>
        <v>Cristian Pellegrini</v>
      </c>
    </row>
    <row r="69" spans="1:3" x14ac:dyDescent="0.35">
      <c r="A69" s="2" t="s">
        <v>21334</v>
      </c>
      <c r="B69" s="7" t="s">
        <v>3650</v>
      </c>
      <c r="C69" t="e">
        <f>+VLOOKUP(A69,OLD!A:N,14,0)</f>
        <v>#N/A</v>
      </c>
    </row>
    <row r="70" spans="1:3" x14ac:dyDescent="0.35">
      <c r="A70" s="2" t="s">
        <v>19925</v>
      </c>
      <c r="B70" s="7" t="s">
        <v>201</v>
      </c>
      <c r="C70" t="str">
        <f>+VLOOKUP(A70,OLD!A:N,14,0)</f>
        <v>Francesca Gritti</v>
      </c>
    </row>
    <row r="71" spans="1:3" x14ac:dyDescent="0.35">
      <c r="A71" s="2" t="s">
        <v>18951</v>
      </c>
      <c r="B71" s="7" t="s">
        <v>13543</v>
      </c>
      <c r="C71" t="str">
        <f>+VLOOKUP(A71,OLD!A:N,14,0)</f>
        <v>Cristian Pellegrini</v>
      </c>
    </row>
    <row r="72" spans="1:3" x14ac:dyDescent="0.35">
      <c r="A72" s="2" t="s">
        <v>19717</v>
      </c>
      <c r="B72" s="7" t="s">
        <v>183</v>
      </c>
      <c r="C72" t="str">
        <f>+VLOOKUP(A72,OLD!A:N,14,0)</f>
        <v>Francesca Gritti</v>
      </c>
    </row>
    <row r="73" spans="1:3" x14ac:dyDescent="0.35">
      <c r="A73" s="2" t="s">
        <v>19846</v>
      </c>
      <c r="B73" s="7" t="s">
        <v>423</v>
      </c>
      <c r="C73" t="e">
        <f>+VLOOKUP(A73,OLD!A:N,14,0)</f>
        <v>#N/A</v>
      </c>
    </row>
    <row r="74" spans="1:3" x14ac:dyDescent="0.35">
      <c r="A74" s="2" t="s">
        <v>19745</v>
      </c>
      <c r="B74" s="7" t="s">
        <v>3753</v>
      </c>
      <c r="C74" t="str">
        <f>+VLOOKUP(A74,OLD!A:N,14,0)</f>
        <v>Cristian Pellegrini</v>
      </c>
    </row>
    <row r="75" spans="1:3" x14ac:dyDescent="0.35">
      <c r="A75" s="2" t="s">
        <v>20783</v>
      </c>
      <c r="B75" s="7" t="s">
        <v>201</v>
      </c>
      <c r="C75" t="str">
        <f>+VLOOKUP(A75,OLD!A:N,14,0)</f>
        <v>Francesca Gritti</v>
      </c>
    </row>
    <row r="76" spans="1:3" x14ac:dyDescent="0.35">
      <c r="A76" s="2" t="s">
        <v>19505</v>
      </c>
      <c r="B76" s="7" t="s">
        <v>3650</v>
      </c>
      <c r="C76" t="str">
        <f>+VLOOKUP(A76,OLD!A:N,14,0)</f>
        <v>OK NO</v>
      </c>
    </row>
    <row r="77" spans="1:3" x14ac:dyDescent="0.35">
      <c r="A77" s="2" t="s">
        <v>19352</v>
      </c>
      <c r="B77" s="7" t="s">
        <v>79</v>
      </c>
      <c r="C77" t="str">
        <f>+VLOOKUP(A77,OLD!A:N,14,0)</f>
        <v>Annalisa Surini</v>
      </c>
    </row>
    <row r="78" spans="1:3" x14ac:dyDescent="0.35">
      <c r="A78" s="2" t="s">
        <v>13869</v>
      </c>
      <c r="B78" s="7" t="s">
        <v>183</v>
      </c>
      <c r="C78" t="e">
        <f>+VLOOKUP(A78,OLD!A:N,14,0)</f>
        <v>#N/A</v>
      </c>
    </row>
    <row r="79" spans="1:3" x14ac:dyDescent="0.35">
      <c r="A79" s="2" t="s">
        <v>19855</v>
      </c>
      <c r="B79" s="7" t="s">
        <v>9429</v>
      </c>
      <c r="C79" t="e">
        <f>+VLOOKUP(A79,OLD!A:N,14,0)</f>
        <v>#N/A</v>
      </c>
    </row>
    <row r="80" spans="1:3" x14ac:dyDescent="0.35">
      <c r="A80" s="2" t="s">
        <v>19856</v>
      </c>
      <c r="B80" s="7" t="s">
        <v>328</v>
      </c>
      <c r="C80" t="e">
        <f>+VLOOKUP(A80,OLD!A:N,14,0)</f>
        <v>#N/A</v>
      </c>
    </row>
    <row r="81" spans="1:3" x14ac:dyDescent="0.35">
      <c r="A81" s="2" t="s">
        <v>19859</v>
      </c>
      <c r="B81" s="7" t="s">
        <v>423</v>
      </c>
      <c r="C81" t="e">
        <f>+VLOOKUP(A81,OLD!A:N,14,0)</f>
        <v>#N/A</v>
      </c>
    </row>
    <row r="82" spans="1:3" x14ac:dyDescent="0.35">
      <c r="A82" s="2" t="s">
        <v>19864</v>
      </c>
      <c r="B82" s="7" t="s">
        <v>423</v>
      </c>
      <c r="C82" t="e">
        <f>+VLOOKUP(A82,OLD!A:N,14,0)</f>
        <v>#N/A</v>
      </c>
    </row>
    <row r="83" spans="1:3" x14ac:dyDescent="0.35">
      <c r="A83" s="2" t="s">
        <v>19863</v>
      </c>
      <c r="B83" s="7" t="s">
        <v>9429</v>
      </c>
      <c r="C83" t="e">
        <f>+VLOOKUP(A83,OLD!A:N,14,0)</f>
        <v>#N/A</v>
      </c>
    </row>
    <row r="84" spans="1:3" x14ac:dyDescent="0.35">
      <c r="A84" s="2" t="s">
        <v>19860</v>
      </c>
      <c r="B84" s="7" t="s">
        <v>423</v>
      </c>
      <c r="C84" t="e">
        <f>+VLOOKUP(A84,OLD!A:N,14,0)</f>
        <v>#N/A</v>
      </c>
    </row>
    <row r="85" spans="1:3" x14ac:dyDescent="0.35">
      <c r="A85" s="2" t="s">
        <v>19847</v>
      </c>
      <c r="B85" s="7" t="s">
        <v>9429</v>
      </c>
      <c r="C85" t="e">
        <f>+VLOOKUP(A85,OLD!A:N,14,0)</f>
        <v>#N/A</v>
      </c>
    </row>
    <row r="86" spans="1:3" x14ac:dyDescent="0.35">
      <c r="A86" s="2" t="s">
        <v>20610</v>
      </c>
      <c r="B86" s="7" t="s">
        <v>57</v>
      </c>
      <c r="C86" t="e">
        <f>+VLOOKUP(A86,OLD!A:N,14,0)</f>
        <v>#N/A</v>
      </c>
    </row>
    <row r="87" spans="1:3" x14ac:dyDescent="0.35">
      <c r="A87" s="2" t="s">
        <v>19861</v>
      </c>
      <c r="B87" s="7" t="s">
        <v>2157</v>
      </c>
      <c r="C87" t="e">
        <f>+VLOOKUP(A87,OLD!A:N,14,0)</f>
        <v>#N/A</v>
      </c>
    </row>
    <row r="88" spans="1:3" x14ac:dyDescent="0.35">
      <c r="A88" s="2" t="s">
        <v>19858</v>
      </c>
      <c r="B88" s="7" t="s">
        <v>183</v>
      </c>
      <c r="C88" t="e">
        <f>+VLOOKUP(A88,OLD!A:N,14,0)</f>
        <v>#N/A</v>
      </c>
    </row>
    <row r="89" spans="1:3" x14ac:dyDescent="0.35">
      <c r="A89" s="2" t="s">
        <v>19851</v>
      </c>
      <c r="B89" s="7" t="s">
        <v>423</v>
      </c>
      <c r="C89" t="e">
        <f>+VLOOKUP(A89,OLD!A:N,14,0)</f>
        <v>#N/A</v>
      </c>
    </row>
    <row r="90" spans="1:3" x14ac:dyDescent="0.35">
      <c r="A90" s="2" t="s">
        <v>19820</v>
      </c>
      <c r="B90" s="7" t="s">
        <v>108</v>
      </c>
      <c r="C90" t="e">
        <f>+VLOOKUP(A90,OLD!A:N,14,0)</f>
        <v>#N/A</v>
      </c>
    </row>
    <row r="91" spans="1:3" x14ac:dyDescent="0.35">
      <c r="A91" s="2" t="s">
        <v>19849</v>
      </c>
      <c r="B91" s="7" t="s">
        <v>2157</v>
      </c>
      <c r="C91" t="e">
        <f>+VLOOKUP(A91,OLD!A:N,14,0)</f>
        <v>#N/A</v>
      </c>
    </row>
    <row r="92" spans="1:3" x14ac:dyDescent="0.35">
      <c r="A92" s="2" t="s">
        <v>19862</v>
      </c>
      <c r="B92" s="7" t="s">
        <v>423</v>
      </c>
      <c r="C92" t="e">
        <f>+VLOOKUP(A92,OLD!A:N,14,0)</f>
        <v>#N/A</v>
      </c>
    </row>
    <row r="93" spans="1:3" x14ac:dyDescent="0.35">
      <c r="A93" s="2" t="s">
        <v>19848</v>
      </c>
      <c r="B93" s="7" t="s">
        <v>75</v>
      </c>
      <c r="C93" t="e">
        <f>+VLOOKUP(A93,OLD!A:N,14,0)</f>
        <v>#N/A</v>
      </c>
    </row>
    <row r="94" spans="1:3" x14ac:dyDescent="0.35">
      <c r="A94" s="2" t="s">
        <v>19897</v>
      </c>
      <c r="B94" s="7" t="s">
        <v>744</v>
      </c>
      <c r="C94" t="e">
        <f>+VLOOKUP(A94,OLD!A:N,14,0)</f>
        <v>#N/A</v>
      </c>
    </row>
    <row r="95" spans="1:3" x14ac:dyDescent="0.35">
      <c r="A95" s="2" t="s">
        <v>19900</v>
      </c>
      <c r="B95" s="7" t="s">
        <v>328</v>
      </c>
      <c r="C95" t="e">
        <f>+VLOOKUP(A95,OLD!A:N,14,0)</f>
        <v>#N/A</v>
      </c>
    </row>
    <row r="96" spans="1:3" x14ac:dyDescent="0.35">
      <c r="A96" s="2" t="s">
        <v>19898</v>
      </c>
      <c r="B96" s="7" t="s">
        <v>744</v>
      </c>
      <c r="C96" t="e">
        <f>+VLOOKUP(A96,OLD!A:N,14,0)</f>
        <v>#N/A</v>
      </c>
    </row>
    <row r="97" spans="1:3" x14ac:dyDescent="0.35">
      <c r="A97" s="2" t="s">
        <v>18652</v>
      </c>
      <c r="B97" s="7" t="s">
        <v>744</v>
      </c>
      <c r="C97" t="e">
        <f>+VLOOKUP(A97,OLD!A:N,14,0)</f>
        <v>#N/A</v>
      </c>
    </row>
    <row r="98" spans="1:3" x14ac:dyDescent="0.35">
      <c r="A98" s="2" t="s">
        <v>19895</v>
      </c>
      <c r="B98" s="7" t="s">
        <v>744</v>
      </c>
      <c r="C98" t="e">
        <f>+VLOOKUP(A98,OLD!A:N,14,0)</f>
        <v>#N/A</v>
      </c>
    </row>
    <row r="99" spans="1:3" x14ac:dyDescent="0.35">
      <c r="A99" s="2" t="s">
        <v>19894</v>
      </c>
      <c r="B99" s="7" t="s">
        <v>744</v>
      </c>
      <c r="C99" t="e">
        <f>+VLOOKUP(A99,OLD!A:N,14,0)</f>
        <v>#N/A</v>
      </c>
    </row>
    <row r="100" spans="1:3" x14ac:dyDescent="0.35">
      <c r="A100" s="2" t="s">
        <v>19893</v>
      </c>
      <c r="B100" s="7" t="s">
        <v>744</v>
      </c>
      <c r="C100" t="e">
        <f>+VLOOKUP(A100,OLD!A:N,14,0)</f>
        <v>#N/A</v>
      </c>
    </row>
    <row r="101" spans="1:3" x14ac:dyDescent="0.35">
      <c r="A101" s="2" t="s">
        <v>19896</v>
      </c>
      <c r="B101" s="7" t="s">
        <v>744</v>
      </c>
      <c r="C101" t="e">
        <f>+VLOOKUP(A101,OLD!A:N,14,0)</f>
        <v>#N/A</v>
      </c>
    </row>
    <row r="102" spans="1:3" x14ac:dyDescent="0.35">
      <c r="A102" s="2" t="s">
        <v>19899</v>
      </c>
      <c r="B102" s="7" t="s">
        <v>744</v>
      </c>
      <c r="C102" t="e">
        <f>+VLOOKUP(A102,OLD!A:N,14,0)</f>
        <v>#N/A</v>
      </c>
    </row>
    <row r="103" spans="1:3" x14ac:dyDescent="0.35">
      <c r="A103" s="2" t="s">
        <v>20728</v>
      </c>
      <c r="B103" s="7" t="s">
        <v>14611</v>
      </c>
      <c r="C103" t="str">
        <f>+VLOOKUP(A103,OLD!A:N,14,0)</f>
        <v>Annalisa Surini</v>
      </c>
    </row>
    <row r="104" spans="1:3" x14ac:dyDescent="0.35">
      <c r="A104" s="2" t="s">
        <v>20725</v>
      </c>
      <c r="B104" s="7" t="s">
        <v>14611</v>
      </c>
      <c r="C104" t="str">
        <f>+VLOOKUP(A104,OLD!A:N,14,0)</f>
        <v>Annalisa Surini</v>
      </c>
    </row>
    <row r="105" spans="1:3" x14ac:dyDescent="0.35">
      <c r="A105" s="2" t="s">
        <v>20813</v>
      </c>
      <c r="B105" s="7" t="s">
        <v>14611</v>
      </c>
      <c r="C105" t="str">
        <f>+VLOOKUP(A105,OLD!A:N,14,0)</f>
        <v>Annalisa Surini</v>
      </c>
    </row>
    <row r="106" spans="1:3" x14ac:dyDescent="0.35">
      <c r="A106" s="2" t="s">
        <v>19934</v>
      </c>
      <c r="B106" s="7" t="s">
        <v>14611</v>
      </c>
      <c r="C106" t="str">
        <f>+VLOOKUP(A106,OLD!A:N,14,0)</f>
        <v>Annalisa Surini</v>
      </c>
    </row>
    <row r="107" spans="1:3" x14ac:dyDescent="0.35">
      <c r="A107" s="2" t="s">
        <v>20812</v>
      </c>
      <c r="B107" s="7" t="s">
        <v>14611</v>
      </c>
      <c r="C107" t="str">
        <f>+VLOOKUP(A107,OLD!A:N,14,0)</f>
        <v>Annalisa Surini</v>
      </c>
    </row>
    <row r="108" spans="1:3" x14ac:dyDescent="0.35">
      <c r="A108" s="2" t="s">
        <v>19271</v>
      </c>
      <c r="B108" s="7" t="s">
        <v>3650</v>
      </c>
      <c r="C108" t="str">
        <f>+VLOOKUP(A108,OLD!A:N,14,0)</f>
        <v>Francesca Gritti</v>
      </c>
    </row>
    <row r="109" spans="1:3" x14ac:dyDescent="0.35">
      <c r="A109" s="2" t="s">
        <v>20287</v>
      </c>
      <c r="B109" s="7" t="s">
        <v>3650</v>
      </c>
      <c r="C109" s="15" t="s">
        <v>201</v>
      </c>
    </row>
    <row r="110" spans="1:3" x14ac:dyDescent="0.35">
      <c r="A110" s="2" t="s">
        <v>19330</v>
      </c>
      <c r="B110" s="7" t="s">
        <v>79</v>
      </c>
      <c r="C110" t="str">
        <f>+VLOOKUP(A110,OLD!A:N,14,0)</f>
        <v>Annalisa Surini</v>
      </c>
    </row>
    <row r="111" spans="1:3" x14ac:dyDescent="0.35">
      <c r="A111" s="2" t="s">
        <v>20942</v>
      </c>
      <c r="B111" s="7" t="s">
        <v>3753</v>
      </c>
      <c r="C111" t="str">
        <f>+VLOOKUP(A111,OLD!A:N,14,0)</f>
        <v>OK NO</v>
      </c>
    </row>
    <row r="112" spans="1:3" x14ac:dyDescent="0.35">
      <c r="A112" s="2" t="s">
        <v>20104</v>
      </c>
      <c r="B112" s="7" t="s">
        <v>3753</v>
      </c>
      <c r="C112" t="str">
        <f>+VLOOKUP(A112,OLD!A:N,14,0)</f>
        <v>Cristian Pellegrini</v>
      </c>
    </row>
    <row r="113" spans="1:3" x14ac:dyDescent="0.35">
      <c r="A113" s="2" t="s">
        <v>19701</v>
      </c>
      <c r="B113" s="7" t="s">
        <v>13543</v>
      </c>
      <c r="C113" t="str">
        <f>+VLOOKUP(A113,OLD!A:N,14,0)</f>
        <v>Annalisa Surini</v>
      </c>
    </row>
    <row r="114" spans="1:3" x14ac:dyDescent="0.35">
      <c r="A114" s="2" t="s">
        <v>17889</v>
      </c>
      <c r="B114" s="7" t="s">
        <v>17891</v>
      </c>
      <c r="C114" t="str">
        <f>+VLOOKUP(A114,OLD!A:N,14,0)</f>
        <v>Cristian Pellegrini</v>
      </c>
    </row>
    <row r="115" spans="1:3" x14ac:dyDescent="0.35">
      <c r="A115" s="2" t="s">
        <v>20097</v>
      </c>
      <c r="B115" s="7" t="s">
        <v>104</v>
      </c>
    </row>
    <row r="116" spans="1:3" x14ac:dyDescent="0.35">
      <c r="A116" s="2" t="s">
        <v>20108</v>
      </c>
      <c r="B116" s="7" t="s">
        <v>13543</v>
      </c>
      <c r="C116" t="str">
        <f>+VLOOKUP(A116,OLD!A:N,14,0)</f>
        <v>Cristian Pellegrini</v>
      </c>
    </row>
    <row r="117" spans="1:3" x14ac:dyDescent="0.35">
      <c r="A117" s="2" t="s">
        <v>19805</v>
      </c>
      <c r="B117" s="7" t="s">
        <v>183</v>
      </c>
      <c r="C117" t="str">
        <f>+VLOOKUP(A117,OLD!A:N,14,0)</f>
        <v>Valentina Bucca</v>
      </c>
    </row>
    <row r="118" spans="1:3" x14ac:dyDescent="0.35">
      <c r="A118" s="2" t="s">
        <v>20997</v>
      </c>
      <c r="B118" s="7" t="s">
        <v>17891</v>
      </c>
      <c r="C118" t="str">
        <f>+VLOOKUP(A118,OLD!A:N,14,0)</f>
        <v>Annalisa Surini</v>
      </c>
    </row>
    <row r="119" spans="1:3" x14ac:dyDescent="0.35">
      <c r="A119" s="2" t="s">
        <v>19349</v>
      </c>
      <c r="B119" s="7" t="s">
        <v>17891</v>
      </c>
      <c r="C119" t="str">
        <f>+VLOOKUP(A119,OLD!A:N,14,0)</f>
        <v>Annalisa Surini</v>
      </c>
    </row>
    <row r="120" spans="1:3" x14ac:dyDescent="0.35">
      <c r="A120" s="2" t="s">
        <v>21344</v>
      </c>
      <c r="B120" s="7" t="s">
        <v>79</v>
      </c>
      <c r="C120" s="15" t="s">
        <v>79</v>
      </c>
    </row>
    <row r="121" spans="1:3" x14ac:dyDescent="0.35">
      <c r="A121" s="2" t="s">
        <v>19608</v>
      </c>
      <c r="B121" s="7" t="s">
        <v>3753</v>
      </c>
      <c r="C121" s="15" t="s">
        <v>201</v>
      </c>
    </row>
    <row r="122" spans="1:3" x14ac:dyDescent="0.35">
      <c r="A122" s="2" t="s">
        <v>18367</v>
      </c>
      <c r="B122" s="7" t="s">
        <v>3753</v>
      </c>
      <c r="C122" t="str">
        <f>+VLOOKUP(A122,OLD!A:N,14,0)</f>
        <v>Cristian Pellegrini</v>
      </c>
    </row>
    <row r="123" spans="1:3" x14ac:dyDescent="0.35">
      <c r="A123" s="2" t="s">
        <v>20057</v>
      </c>
      <c r="B123" s="7" t="s">
        <v>201</v>
      </c>
      <c r="C123" s="15" t="s">
        <v>201</v>
      </c>
    </row>
    <row r="124" spans="1:3" x14ac:dyDescent="0.35">
      <c r="A124" s="2" t="s">
        <v>20661</v>
      </c>
      <c r="B124" s="7" t="s">
        <v>423</v>
      </c>
      <c r="C124" t="e">
        <f>+VLOOKUP(A124,OLD!A:N,14,0)</f>
        <v>#N/A</v>
      </c>
    </row>
    <row r="125" spans="1:3" x14ac:dyDescent="0.35">
      <c r="A125" s="2" t="s">
        <v>20867</v>
      </c>
      <c r="B125" s="7" t="s">
        <v>3753</v>
      </c>
      <c r="C125" t="str">
        <f>+VLOOKUP(A125,OLD!A:N,14,0)</f>
        <v>Francesca Gritti</v>
      </c>
    </row>
    <row r="126" spans="1:3" x14ac:dyDescent="0.35">
      <c r="A126" s="2" t="s">
        <v>19539</v>
      </c>
      <c r="B126" s="7" t="s">
        <v>201</v>
      </c>
      <c r="C126" t="str">
        <f>+VLOOKUP(A126,OLD!A:N,14,0)</f>
        <v>Francesca Gritti</v>
      </c>
    </row>
    <row r="127" spans="1:3" x14ac:dyDescent="0.35">
      <c r="A127" s="2" t="s">
        <v>21445</v>
      </c>
      <c r="B127" s="7" t="s">
        <v>13543</v>
      </c>
      <c r="C127" s="15" t="s">
        <v>104</v>
      </c>
    </row>
    <row r="128" spans="1:3" x14ac:dyDescent="0.35">
      <c r="A128" s="2" t="s">
        <v>17129</v>
      </c>
      <c r="B128" s="7" t="s">
        <v>79</v>
      </c>
    </row>
    <row r="129" spans="1:3" x14ac:dyDescent="0.35">
      <c r="A129" s="2" t="s">
        <v>20877</v>
      </c>
      <c r="B129" s="7" t="s">
        <v>9091</v>
      </c>
      <c r="C129" s="15" t="s">
        <v>201</v>
      </c>
    </row>
    <row r="130" spans="1:3" x14ac:dyDescent="0.35">
      <c r="A130" s="2" t="s">
        <v>18217</v>
      </c>
      <c r="B130" s="7" t="s">
        <v>13543</v>
      </c>
      <c r="C130" t="str">
        <f>+VLOOKUP(A130,OLD!A:N,14,0)</f>
        <v>Cristian Pellegrini</v>
      </c>
    </row>
    <row r="131" spans="1:3" x14ac:dyDescent="0.35">
      <c r="A131" s="2" t="s">
        <v>21018</v>
      </c>
      <c r="B131" s="7" t="s">
        <v>201</v>
      </c>
      <c r="C131" t="str">
        <f>+VLOOKUP(A131,OLD!A:N,14,0)</f>
        <v>Francesca Gritti</v>
      </c>
    </row>
    <row r="132" spans="1:3" x14ac:dyDescent="0.35">
      <c r="A132" s="2" t="s">
        <v>19381</v>
      </c>
      <c r="B132" s="7" t="s">
        <v>3650</v>
      </c>
      <c r="C132" s="15" t="s">
        <v>79</v>
      </c>
    </row>
    <row r="133" spans="1:3" x14ac:dyDescent="0.35">
      <c r="A133" s="8" t="s">
        <v>20464</v>
      </c>
      <c r="B133" s="4" t="s">
        <v>201</v>
      </c>
      <c r="C133" t="str">
        <f>+VLOOKUP(A133,OLD!A:N,14,0)</f>
        <v>Francesca Gritti</v>
      </c>
    </row>
    <row r="134" spans="1:3" x14ac:dyDescent="0.35">
      <c r="C134" t="e">
        <f>+VLOOKUP(A134,OLD!A:N,14,0)</f>
        <v>#N/A</v>
      </c>
    </row>
    <row r="135" spans="1:3" x14ac:dyDescent="0.35">
      <c r="C135" t="e">
        <f>+VLOOKUP(A135,OLD!A:N,14,0)</f>
        <v>#N/A</v>
      </c>
    </row>
    <row r="136" spans="1:3" x14ac:dyDescent="0.35">
      <c r="C136" t="e">
        <f>+VLOOKUP(A136,OLD!A:N,14,0)</f>
        <v>#N/A</v>
      </c>
    </row>
    <row r="137" spans="1:3" x14ac:dyDescent="0.35">
      <c r="C137" t="e">
        <f>+VLOOKUP(A137,OLD!A:N,14,0)</f>
        <v>#N/A</v>
      </c>
    </row>
    <row r="138" spans="1:3" x14ac:dyDescent="0.35">
      <c r="C138" t="e">
        <f>+VLOOKUP(A138,OLD!A:N,14,0)</f>
        <v>#N/A</v>
      </c>
    </row>
    <row r="139" spans="1:3" x14ac:dyDescent="0.35">
      <c r="C139" t="e">
        <f>+VLOOKUP(A139,OLD!A:N,14,0)</f>
        <v>#N/A</v>
      </c>
    </row>
    <row r="140" spans="1:3" x14ac:dyDescent="0.35">
      <c r="C140" t="e">
        <f>+VLOOKUP(A140,OLD!A:N,14,0)</f>
        <v>#N/A</v>
      </c>
    </row>
    <row r="141" spans="1:3" x14ac:dyDescent="0.35">
      <c r="C141" t="e">
        <f>+VLOOKUP(A141,OLD!A:N,14,0)</f>
        <v>#N/A</v>
      </c>
    </row>
    <row r="142" spans="1:3" x14ac:dyDescent="0.35">
      <c r="C142" t="e">
        <f>+VLOOKUP(A142,OLD!A:N,14,0)</f>
        <v>#N/A</v>
      </c>
    </row>
    <row r="143" spans="1:3" x14ac:dyDescent="0.35">
      <c r="C143" t="e">
        <f>+VLOOKUP(A143,OLD!A:N,14,0)</f>
        <v>#N/A</v>
      </c>
    </row>
    <row r="144" spans="1:3" x14ac:dyDescent="0.35">
      <c r="C144" t="e">
        <f>+VLOOKUP(A144,OLD!A:N,14,0)</f>
        <v>#N/A</v>
      </c>
    </row>
    <row r="145" spans="3:3" x14ac:dyDescent="0.35">
      <c r="C145" t="e">
        <f>+VLOOKUP(A145,OLD!A:N,14,0)</f>
        <v>#N/A</v>
      </c>
    </row>
    <row r="146" spans="3:3" x14ac:dyDescent="0.35">
      <c r="C146" t="e">
        <f>+VLOOKUP(A146,OLD!A:N,14,0)</f>
        <v>#N/A</v>
      </c>
    </row>
    <row r="147" spans="3:3" x14ac:dyDescent="0.35">
      <c r="C147" t="e">
        <f>+VLOOKUP(A147,OLD!A:N,14,0)</f>
        <v>#N/A</v>
      </c>
    </row>
    <row r="148" spans="3:3" x14ac:dyDescent="0.35">
      <c r="C148" t="e">
        <f>+VLOOKUP(A148,OLD!A:N,14,0)</f>
        <v>#N/A</v>
      </c>
    </row>
    <row r="149" spans="3:3" x14ac:dyDescent="0.35">
      <c r="C149" t="e">
        <f>+VLOOKUP(A149,OLD!A:N,14,0)</f>
        <v>#N/A</v>
      </c>
    </row>
    <row r="150" spans="3:3" x14ac:dyDescent="0.35">
      <c r="C150" t="e">
        <f>+VLOOKUP(A150,OLD!A:N,14,0)</f>
        <v>#N/A</v>
      </c>
    </row>
    <row r="151" spans="3:3" x14ac:dyDescent="0.35">
      <c r="C151" t="e">
        <f>+VLOOKUP(A151,OLD!A:N,14,0)</f>
        <v>#N/A</v>
      </c>
    </row>
    <row r="152" spans="3:3" x14ac:dyDescent="0.35">
      <c r="C152" t="e">
        <f>+VLOOKUP(A152,OLD!A:N,14,0)</f>
        <v>#N/A</v>
      </c>
    </row>
    <row r="153" spans="3:3" x14ac:dyDescent="0.35">
      <c r="C153" t="e">
        <f>+VLOOKUP(A153,OLD!A:N,14,0)</f>
        <v>#N/A</v>
      </c>
    </row>
    <row r="154" spans="3:3" x14ac:dyDescent="0.35">
      <c r="C154" t="e">
        <f>+VLOOKUP(A154,OLD!A:N,14,0)</f>
        <v>#N/A</v>
      </c>
    </row>
    <row r="155" spans="3:3" x14ac:dyDescent="0.35">
      <c r="C155" t="e">
        <f>+VLOOKUP(A155,OLD!A:N,14,0)</f>
        <v>#N/A</v>
      </c>
    </row>
    <row r="156" spans="3:3" x14ac:dyDescent="0.35">
      <c r="C156" t="e">
        <f>+VLOOKUP(A156,OLD!A:N,14,0)</f>
        <v>#N/A</v>
      </c>
    </row>
    <row r="157" spans="3:3" x14ac:dyDescent="0.35">
      <c r="C157" t="e">
        <f>+VLOOKUP(A157,OLD!A:N,14,0)</f>
        <v>#N/A</v>
      </c>
    </row>
    <row r="158" spans="3:3" x14ac:dyDescent="0.35">
      <c r="C158" t="e">
        <f>+VLOOKUP(A158,OLD!A:N,14,0)</f>
        <v>#N/A</v>
      </c>
    </row>
    <row r="159" spans="3:3" x14ac:dyDescent="0.35">
      <c r="C159" t="e">
        <f>+VLOOKUP(A159,OLD!A:N,14,0)</f>
        <v>#N/A</v>
      </c>
    </row>
    <row r="160" spans="3:3" x14ac:dyDescent="0.35">
      <c r="C160" t="e">
        <f>+VLOOKUP(A160,OLD!A:N,14,0)</f>
        <v>#N/A</v>
      </c>
    </row>
    <row r="161" spans="3:3" x14ac:dyDescent="0.35">
      <c r="C161" t="e">
        <f>+VLOOKUP(A161,OLD!A:N,14,0)</f>
        <v>#N/A</v>
      </c>
    </row>
    <row r="162" spans="3:3" x14ac:dyDescent="0.35">
      <c r="C162" t="e">
        <f>+VLOOKUP(A162,OLD!A:N,14,0)</f>
        <v>#N/A</v>
      </c>
    </row>
    <row r="163" spans="3:3" x14ac:dyDescent="0.35">
      <c r="C163" t="e">
        <f>+VLOOKUP(A163,OLD!A:N,14,0)</f>
        <v>#N/A</v>
      </c>
    </row>
    <row r="164" spans="3:3" x14ac:dyDescent="0.35">
      <c r="C164" t="e">
        <f>+VLOOKUP(A164,OLD!A:N,14,0)</f>
        <v>#N/A</v>
      </c>
    </row>
    <row r="165" spans="3:3" x14ac:dyDescent="0.35">
      <c r="C165" t="e">
        <f>+VLOOKUP(A165,OLD!A:N,14,0)</f>
        <v>#N/A</v>
      </c>
    </row>
    <row r="166" spans="3:3" x14ac:dyDescent="0.35">
      <c r="C166" t="e">
        <f>+VLOOKUP(A166,OLD!A:N,14,0)</f>
        <v>#N/A</v>
      </c>
    </row>
    <row r="167" spans="3:3" x14ac:dyDescent="0.35">
      <c r="C167" t="e">
        <f>+VLOOKUP(A167,OLD!A:N,14,0)</f>
        <v>#N/A</v>
      </c>
    </row>
    <row r="168" spans="3:3" x14ac:dyDescent="0.35">
      <c r="C168" t="e">
        <f>+VLOOKUP(A168,OLD!A:N,14,0)</f>
        <v>#N/A</v>
      </c>
    </row>
    <row r="169" spans="3:3" x14ac:dyDescent="0.35">
      <c r="C169" t="e">
        <f>+VLOOKUP(A169,OLD!A:N,14,0)</f>
        <v>#N/A</v>
      </c>
    </row>
    <row r="170" spans="3:3" x14ac:dyDescent="0.35">
      <c r="C170" t="e">
        <f>+VLOOKUP(A170,OLD!A:N,14,0)</f>
        <v>#N/A</v>
      </c>
    </row>
    <row r="171" spans="3:3" x14ac:dyDescent="0.35">
      <c r="C171" t="e">
        <f>+VLOOKUP(A171,OLD!A:N,14,0)</f>
        <v>#N/A</v>
      </c>
    </row>
    <row r="172" spans="3:3" x14ac:dyDescent="0.35">
      <c r="C172" t="e">
        <f>+VLOOKUP(A172,OLD!A:N,14,0)</f>
        <v>#N/A</v>
      </c>
    </row>
    <row r="173" spans="3:3" x14ac:dyDescent="0.35">
      <c r="C173" t="e">
        <f>+VLOOKUP(A173,OLD!A:N,14,0)</f>
        <v>#N/A</v>
      </c>
    </row>
    <row r="174" spans="3:3" x14ac:dyDescent="0.35">
      <c r="C174" t="e">
        <f>+VLOOKUP(A174,OLD!A:N,14,0)</f>
        <v>#N/A</v>
      </c>
    </row>
    <row r="175" spans="3:3" x14ac:dyDescent="0.35">
      <c r="C175" t="e">
        <f>+VLOOKUP(A175,OLD!A:N,14,0)</f>
        <v>#N/A</v>
      </c>
    </row>
    <row r="176" spans="3:3" x14ac:dyDescent="0.35">
      <c r="C176" t="e">
        <f>+VLOOKUP(A176,OLD!A:N,14,0)</f>
        <v>#N/A</v>
      </c>
    </row>
    <row r="177" spans="3:3" x14ac:dyDescent="0.35">
      <c r="C177" t="e">
        <f>+VLOOKUP(A177,OLD!A:N,14,0)</f>
        <v>#N/A</v>
      </c>
    </row>
    <row r="178" spans="3:3" x14ac:dyDescent="0.35">
      <c r="C178" t="e">
        <f>+VLOOKUP(A178,OLD!A:N,14,0)</f>
        <v>#N/A</v>
      </c>
    </row>
    <row r="179" spans="3:3" x14ac:dyDescent="0.35">
      <c r="C179" t="e">
        <f>+VLOOKUP(A179,OLD!A:N,14,0)</f>
        <v>#N/A</v>
      </c>
    </row>
    <row r="180" spans="3:3" x14ac:dyDescent="0.35">
      <c r="C180" t="e">
        <f>+VLOOKUP(A180,OLD!A:N,14,0)</f>
        <v>#N/A</v>
      </c>
    </row>
    <row r="181" spans="3:3" x14ac:dyDescent="0.35">
      <c r="C181" t="e">
        <f>+VLOOKUP(A181,OLD!A:N,14,0)</f>
        <v>#N/A</v>
      </c>
    </row>
    <row r="182" spans="3:3" x14ac:dyDescent="0.35">
      <c r="C182" t="e">
        <f>+VLOOKUP(A182,OLD!A:N,14,0)</f>
        <v>#N/A</v>
      </c>
    </row>
    <row r="183" spans="3:3" x14ac:dyDescent="0.35">
      <c r="C183" t="e">
        <f>+VLOOKUP(A183,OLD!A:N,14,0)</f>
        <v>#N/A</v>
      </c>
    </row>
    <row r="184" spans="3:3" x14ac:dyDescent="0.35">
      <c r="C184" t="e">
        <f>+VLOOKUP(A184,OLD!A:N,14,0)</f>
        <v>#N/A</v>
      </c>
    </row>
    <row r="185" spans="3:3" x14ac:dyDescent="0.35">
      <c r="C185" t="e">
        <f>+VLOOKUP(A185,OLD!A:N,14,0)</f>
        <v>#N/A</v>
      </c>
    </row>
    <row r="186" spans="3:3" x14ac:dyDescent="0.35">
      <c r="C186" t="e">
        <f>+VLOOKUP(A186,OLD!A:N,14,0)</f>
        <v>#N/A</v>
      </c>
    </row>
    <row r="187" spans="3:3" x14ac:dyDescent="0.35">
      <c r="C187" t="e">
        <f>+VLOOKUP(A187,OLD!A:N,14,0)</f>
        <v>#N/A</v>
      </c>
    </row>
    <row r="188" spans="3:3" x14ac:dyDescent="0.35">
      <c r="C188" t="e">
        <f>+VLOOKUP(A188,OLD!A:N,14,0)</f>
        <v>#N/A</v>
      </c>
    </row>
    <row r="189" spans="3:3" x14ac:dyDescent="0.35">
      <c r="C189" t="e">
        <f>+VLOOKUP(A189,OLD!A:N,14,0)</f>
        <v>#N/A</v>
      </c>
    </row>
    <row r="190" spans="3:3" x14ac:dyDescent="0.35">
      <c r="C190" t="e">
        <f>+VLOOKUP(A190,OLD!A:N,14,0)</f>
        <v>#N/A</v>
      </c>
    </row>
    <row r="191" spans="3:3" x14ac:dyDescent="0.35">
      <c r="C191" t="e">
        <f>+VLOOKUP(A191,OLD!A:N,14,0)</f>
        <v>#N/A</v>
      </c>
    </row>
    <row r="192" spans="3:3" x14ac:dyDescent="0.35">
      <c r="C192" t="e">
        <f>+VLOOKUP(A192,OLD!A:N,14,0)</f>
        <v>#N/A</v>
      </c>
    </row>
    <row r="193" spans="3:3" x14ac:dyDescent="0.35">
      <c r="C193" t="e">
        <f>+VLOOKUP(A193,OLD!A:N,14,0)</f>
        <v>#N/A</v>
      </c>
    </row>
    <row r="194" spans="3:3" x14ac:dyDescent="0.35">
      <c r="C194" t="e">
        <f>+VLOOKUP(A194,OLD!A:N,14,0)</f>
        <v>#N/A</v>
      </c>
    </row>
    <row r="195" spans="3:3" x14ac:dyDescent="0.35">
      <c r="C195" t="e">
        <f>+VLOOKUP(A195,OLD!A:N,14,0)</f>
        <v>#N/A</v>
      </c>
    </row>
    <row r="196" spans="3:3" x14ac:dyDescent="0.35">
      <c r="C196" t="e">
        <f>+VLOOKUP(A196,OLD!A:N,14,0)</f>
        <v>#N/A</v>
      </c>
    </row>
    <row r="197" spans="3:3" x14ac:dyDescent="0.35">
      <c r="C197" t="e">
        <f>+VLOOKUP(A197,OLD!A:N,14,0)</f>
        <v>#N/A</v>
      </c>
    </row>
    <row r="198" spans="3:3" x14ac:dyDescent="0.35">
      <c r="C198" t="e">
        <f>+VLOOKUP(A198,OLD!A:N,14,0)</f>
        <v>#N/A</v>
      </c>
    </row>
    <row r="199" spans="3:3" x14ac:dyDescent="0.35">
      <c r="C199" t="e">
        <f>+VLOOKUP(A199,OLD!A:N,14,0)</f>
        <v>#N/A</v>
      </c>
    </row>
    <row r="200" spans="3:3" x14ac:dyDescent="0.35">
      <c r="C200" t="e">
        <f>+VLOOKUP(A200,OLD!A:N,14,0)</f>
        <v>#N/A</v>
      </c>
    </row>
    <row r="201" spans="3:3" x14ac:dyDescent="0.35">
      <c r="C201" t="e">
        <f>+VLOOKUP(A201,OLD!A:N,14,0)</f>
        <v>#N/A</v>
      </c>
    </row>
    <row r="202" spans="3:3" x14ac:dyDescent="0.35">
      <c r="C202" t="e">
        <f>+VLOOKUP(A202,OLD!A:N,14,0)</f>
        <v>#N/A</v>
      </c>
    </row>
    <row r="203" spans="3:3" x14ac:dyDescent="0.35">
      <c r="C203" t="e">
        <f>+VLOOKUP(A203,OLD!A:N,14,0)</f>
        <v>#N/A</v>
      </c>
    </row>
    <row r="204" spans="3:3" x14ac:dyDescent="0.35">
      <c r="C204" t="e">
        <f>+VLOOKUP(A204,OLD!A:N,14,0)</f>
        <v>#N/A</v>
      </c>
    </row>
    <row r="205" spans="3:3" x14ac:dyDescent="0.35">
      <c r="C205" t="e">
        <f>+VLOOKUP(A205,OLD!A:N,14,0)</f>
        <v>#N/A</v>
      </c>
    </row>
    <row r="206" spans="3:3" x14ac:dyDescent="0.35">
      <c r="C206" t="e">
        <f>+VLOOKUP(A206,OLD!A:N,14,0)</f>
        <v>#N/A</v>
      </c>
    </row>
    <row r="207" spans="3:3" x14ac:dyDescent="0.35">
      <c r="C207" t="e">
        <f>+VLOOKUP(A207,OLD!A:N,14,0)</f>
        <v>#N/A</v>
      </c>
    </row>
    <row r="208" spans="3:3" x14ac:dyDescent="0.35">
      <c r="C208" t="e">
        <f>+VLOOKUP(A208,OLD!A:N,14,0)</f>
        <v>#N/A</v>
      </c>
    </row>
    <row r="209" spans="3:3" x14ac:dyDescent="0.35">
      <c r="C209" t="e">
        <f>+VLOOKUP(A209,OLD!A:N,14,0)</f>
        <v>#N/A</v>
      </c>
    </row>
    <row r="210" spans="3:3" x14ac:dyDescent="0.35">
      <c r="C210" t="e">
        <f>+VLOOKUP(A210,OLD!A:N,14,0)</f>
        <v>#N/A</v>
      </c>
    </row>
    <row r="211" spans="3:3" x14ac:dyDescent="0.35">
      <c r="C211" t="e">
        <f>+VLOOKUP(A211,OLD!A:N,14,0)</f>
        <v>#N/A</v>
      </c>
    </row>
    <row r="212" spans="3:3" x14ac:dyDescent="0.35">
      <c r="C212" t="e">
        <f>+VLOOKUP(A212,OLD!A:N,14,0)</f>
        <v>#N/A</v>
      </c>
    </row>
    <row r="213" spans="3:3" x14ac:dyDescent="0.35">
      <c r="C213" t="e">
        <f>+VLOOKUP(A213,OLD!A:N,14,0)</f>
        <v>#N/A</v>
      </c>
    </row>
    <row r="214" spans="3:3" x14ac:dyDescent="0.35">
      <c r="C214" t="e">
        <f>+VLOOKUP(A214,OLD!A:N,14,0)</f>
        <v>#N/A</v>
      </c>
    </row>
    <row r="215" spans="3:3" x14ac:dyDescent="0.35">
      <c r="C215" t="e">
        <f>+VLOOKUP(A215,OLD!A:N,14,0)</f>
        <v>#N/A</v>
      </c>
    </row>
    <row r="216" spans="3:3" x14ac:dyDescent="0.35">
      <c r="C216" t="e">
        <f>+VLOOKUP(A216,OLD!A:N,14,0)</f>
        <v>#N/A</v>
      </c>
    </row>
    <row r="217" spans="3:3" x14ac:dyDescent="0.35">
      <c r="C217" t="e">
        <f>+VLOOKUP(A217,OLD!A:N,14,0)</f>
        <v>#N/A</v>
      </c>
    </row>
    <row r="218" spans="3:3" x14ac:dyDescent="0.35">
      <c r="C218" t="e">
        <f>+VLOOKUP(A218,OLD!A:N,14,0)</f>
        <v>#N/A</v>
      </c>
    </row>
    <row r="219" spans="3:3" x14ac:dyDescent="0.35">
      <c r="C219" t="e">
        <f>+VLOOKUP(A219,OLD!A:N,14,0)</f>
        <v>#N/A</v>
      </c>
    </row>
    <row r="220" spans="3:3" x14ac:dyDescent="0.35">
      <c r="C220" t="e">
        <f>+VLOOKUP(A220,OLD!A:N,14,0)</f>
        <v>#N/A</v>
      </c>
    </row>
    <row r="221" spans="3:3" x14ac:dyDescent="0.35">
      <c r="C221" t="e">
        <f>+VLOOKUP(A221,OLD!A:N,14,0)</f>
        <v>#N/A</v>
      </c>
    </row>
    <row r="222" spans="3:3" x14ac:dyDescent="0.35">
      <c r="C222" t="e">
        <f>+VLOOKUP(A222,OLD!A:N,14,0)</f>
        <v>#N/A</v>
      </c>
    </row>
    <row r="223" spans="3:3" x14ac:dyDescent="0.35">
      <c r="C223" t="e">
        <f>+VLOOKUP(A223,OLD!A:N,14,0)</f>
        <v>#N/A</v>
      </c>
    </row>
    <row r="224" spans="3:3" x14ac:dyDescent="0.35">
      <c r="C224" t="e">
        <f>+VLOOKUP(A224,OLD!A:N,14,0)</f>
        <v>#N/A</v>
      </c>
    </row>
    <row r="225" spans="3:3" x14ac:dyDescent="0.35">
      <c r="C225" t="e">
        <f>+VLOOKUP(A225,OLD!A:N,14,0)</f>
        <v>#N/A</v>
      </c>
    </row>
    <row r="226" spans="3:3" x14ac:dyDescent="0.35">
      <c r="C226" t="e">
        <f>+VLOOKUP(A226,OLD!A:N,14,0)</f>
        <v>#N/A</v>
      </c>
    </row>
    <row r="227" spans="3:3" x14ac:dyDescent="0.35">
      <c r="C227" t="e">
        <f>+VLOOKUP(A227,OLD!A:N,14,0)</f>
        <v>#N/A</v>
      </c>
    </row>
    <row r="228" spans="3:3" x14ac:dyDescent="0.35">
      <c r="C228" t="e">
        <f>+VLOOKUP(A228,OLD!A:N,14,0)</f>
        <v>#N/A</v>
      </c>
    </row>
    <row r="229" spans="3:3" x14ac:dyDescent="0.35">
      <c r="C229" t="e">
        <f>+VLOOKUP(A229,OLD!A:N,14,0)</f>
        <v>#N/A</v>
      </c>
    </row>
    <row r="230" spans="3:3" x14ac:dyDescent="0.35">
      <c r="C230" t="e">
        <f>+VLOOKUP(A230,OLD!A:N,14,0)</f>
        <v>#N/A</v>
      </c>
    </row>
    <row r="231" spans="3:3" x14ac:dyDescent="0.35">
      <c r="C231" t="e">
        <f>+VLOOKUP(A231,OLD!A:N,14,0)</f>
        <v>#N/A</v>
      </c>
    </row>
    <row r="232" spans="3:3" x14ac:dyDescent="0.35">
      <c r="C232" t="e">
        <f>+VLOOKUP(A232,OLD!A:N,14,0)</f>
        <v>#N/A</v>
      </c>
    </row>
    <row r="233" spans="3:3" x14ac:dyDescent="0.35">
      <c r="C233" t="e">
        <f>+VLOOKUP(A233,OLD!A:N,14,0)</f>
        <v>#N/A</v>
      </c>
    </row>
    <row r="234" spans="3:3" x14ac:dyDescent="0.35">
      <c r="C234" t="e">
        <f>+VLOOKUP(A234,OLD!A:N,14,0)</f>
        <v>#N/A</v>
      </c>
    </row>
    <row r="235" spans="3:3" x14ac:dyDescent="0.35">
      <c r="C235" t="e">
        <f>+VLOOKUP(A235,OLD!A:N,14,0)</f>
        <v>#N/A</v>
      </c>
    </row>
    <row r="236" spans="3:3" x14ac:dyDescent="0.35">
      <c r="C236" t="e">
        <f>+VLOOKUP(A236,OLD!A:N,14,0)</f>
        <v>#N/A</v>
      </c>
    </row>
    <row r="237" spans="3:3" x14ac:dyDescent="0.35">
      <c r="C237" t="e">
        <f>+VLOOKUP(A237,OLD!A:N,14,0)</f>
        <v>#N/A</v>
      </c>
    </row>
    <row r="238" spans="3:3" x14ac:dyDescent="0.35">
      <c r="C238" t="e">
        <f>+VLOOKUP(A238,OLD!A:N,14,0)</f>
        <v>#N/A</v>
      </c>
    </row>
    <row r="239" spans="3:3" x14ac:dyDescent="0.35">
      <c r="C239" t="e">
        <f>+VLOOKUP(A239,OLD!A:N,14,0)</f>
        <v>#N/A</v>
      </c>
    </row>
    <row r="240" spans="3:3" x14ac:dyDescent="0.35">
      <c r="C240" t="e">
        <f>+VLOOKUP(A240,OLD!A:N,14,0)</f>
        <v>#N/A</v>
      </c>
    </row>
    <row r="241" spans="3:3" x14ac:dyDescent="0.35">
      <c r="C241" t="e">
        <f>+VLOOKUP(A241,OLD!A:N,14,0)</f>
        <v>#N/A</v>
      </c>
    </row>
    <row r="242" spans="3:3" x14ac:dyDescent="0.35">
      <c r="C242" t="e">
        <f>+VLOOKUP(A242,OLD!A:N,14,0)</f>
        <v>#N/A</v>
      </c>
    </row>
    <row r="243" spans="3:3" x14ac:dyDescent="0.35">
      <c r="C243" t="e">
        <f>+VLOOKUP(A243,OLD!A:N,14,0)</f>
        <v>#N/A</v>
      </c>
    </row>
    <row r="244" spans="3:3" x14ac:dyDescent="0.35">
      <c r="C244" t="e">
        <f>+VLOOKUP(A244,OLD!A:N,14,0)</f>
        <v>#N/A</v>
      </c>
    </row>
    <row r="245" spans="3:3" x14ac:dyDescent="0.35">
      <c r="C245" t="e">
        <f>+VLOOKUP(A245,OLD!A:N,14,0)</f>
        <v>#N/A</v>
      </c>
    </row>
    <row r="246" spans="3:3" x14ac:dyDescent="0.35">
      <c r="C246" t="e">
        <f>+VLOOKUP(A246,OLD!A:N,14,0)</f>
        <v>#N/A</v>
      </c>
    </row>
    <row r="247" spans="3:3" x14ac:dyDescent="0.35">
      <c r="C247" t="e">
        <f>+VLOOKUP(A247,OLD!A:N,14,0)</f>
        <v>#N/A</v>
      </c>
    </row>
    <row r="248" spans="3:3" x14ac:dyDescent="0.35">
      <c r="C248" t="e">
        <f>+VLOOKUP(A248,OLD!A:N,14,0)</f>
        <v>#N/A</v>
      </c>
    </row>
    <row r="249" spans="3:3" x14ac:dyDescent="0.35">
      <c r="C249" t="e">
        <f>+VLOOKUP(A249,OLD!A:N,14,0)</f>
        <v>#N/A</v>
      </c>
    </row>
    <row r="250" spans="3:3" x14ac:dyDescent="0.35">
      <c r="C250" t="e">
        <f>+VLOOKUP(A250,OLD!A:N,14,0)</f>
        <v>#N/A</v>
      </c>
    </row>
    <row r="251" spans="3:3" x14ac:dyDescent="0.35">
      <c r="C251" t="e">
        <f>+VLOOKUP(A251,OLD!A:N,14,0)</f>
        <v>#N/A</v>
      </c>
    </row>
    <row r="252" spans="3:3" x14ac:dyDescent="0.35">
      <c r="C252" t="e">
        <f>+VLOOKUP(A252,OLD!A:N,14,0)</f>
        <v>#N/A</v>
      </c>
    </row>
    <row r="253" spans="3:3" x14ac:dyDescent="0.35">
      <c r="C253" t="e">
        <f>+VLOOKUP(A253,OLD!A:N,14,0)</f>
        <v>#N/A</v>
      </c>
    </row>
    <row r="254" spans="3:3" x14ac:dyDescent="0.35">
      <c r="C254" t="e">
        <f>+VLOOKUP(A254,OLD!A:N,14,0)</f>
        <v>#N/A</v>
      </c>
    </row>
    <row r="255" spans="3:3" x14ac:dyDescent="0.35">
      <c r="C255" t="e">
        <f>+VLOOKUP(A255,OLD!A:N,14,0)</f>
        <v>#N/A</v>
      </c>
    </row>
    <row r="256" spans="3:3" x14ac:dyDescent="0.35">
      <c r="C256" t="e">
        <f>+VLOOKUP(A256,OLD!A:N,14,0)</f>
        <v>#N/A</v>
      </c>
    </row>
    <row r="257" spans="3:3" x14ac:dyDescent="0.35">
      <c r="C257" t="e">
        <f>+VLOOKUP(A257,OLD!A:N,14,0)</f>
        <v>#N/A</v>
      </c>
    </row>
    <row r="258" spans="3:3" x14ac:dyDescent="0.35">
      <c r="C258" t="e">
        <f>+VLOOKUP(A258,OLD!A:N,14,0)</f>
        <v>#N/A</v>
      </c>
    </row>
    <row r="259" spans="3:3" x14ac:dyDescent="0.35">
      <c r="C259" t="e">
        <f>+VLOOKUP(A259,OLD!A:N,14,0)</f>
        <v>#N/A</v>
      </c>
    </row>
    <row r="260" spans="3:3" x14ac:dyDescent="0.35">
      <c r="C260" t="e">
        <f>+VLOOKUP(A260,OLD!A:N,14,0)</f>
        <v>#N/A</v>
      </c>
    </row>
    <row r="261" spans="3:3" x14ac:dyDescent="0.35">
      <c r="C261" t="e">
        <f>+VLOOKUP(A261,OLD!A:N,14,0)</f>
        <v>#N/A</v>
      </c>
    </row>
    <row r="262" spans="3:3" x14ac:dyDescent="0.35">
      <c r="C262" t="e">
        <f>+VLOOKUP(A262,OLD!A:N,14,0)</f>
        <v>#N/A</v>
      </c>
    </row>
    <row r="263" spans="3:3" x14ac:dyDescent="0.35">
      <c r="C263" t="e">
        <f>+VLOOKUP(A263,OLD!A:N,14,0)</f>
        <v>#N/A</v>
      </c>
    </row>
    <row r="264" spans="3:3" x14ac:dyDescent="0.35">
      <c r="C264" t="e">
        <f>+VLOOKUP(A264,OLD!A:N,14,0)</f>
        <v>#N/A</v>
      </c>
    </row>
    <row r="265" spans="3:3" x14ac:dyDescent="0.35">
      <c r="C265" t="e">
        <f>+VLOOKUP(A265,OLD!A:N,14,0)</f>
        <v>#N/A</v>
      </c>
    </row>
    <row r="266" spans="3:3" x14ac:dyDescent="0.35">
      <c r="C266" t="e">
        <f>+VLOOKUP(A266,OLD!A:N,14,0)</f>
        <v>#N/A</v>
      </c>
    </row>
    <row r="267" spans="3:3" x14ac:dyDescent="0.35">
      <c r="C267" t="e">
        <f>+VLOOKUP(A267,OLD!A:N,14,0)</f>
        <v>#N/A</v>
      </c>
    </row>
    <row r="268" spans="3:3" x14ac:dyDescent="0.35">
      <c r="C268" t="e">
        <f>+VLOOKUP(A268,OLD!A:N,14,0)</f>
        <v>#N/A</v>
      </c>
    </row>
    <row r="269" spans="3:3" x14ac:dyDescent="0.35">
      <c r="C269" t="e">
        <f>+VLOOKUP(A269,OLD!A:N,14,0)</f>
        <v>#N/A</v>
      </c>
    </row>
    <row r="270" spans="3:3" x14ac:dyDescent="0.35">
      <c r="C270" t="e">
        <f>+VLOOKUP(A270,OLD!A:N,14,0)</f>
        <v>#N/A</v>
      </c>
    </row>
    <row r="271" spans="3:3" x14ac:dyDescent="0.35">
      <c r="C271" t="e">
        <f>+VLOOKUP(A271,OLD!A:N,14,0)</f>
        <v>#N/A</v>
      </c>
    </row>
    <row r="272" spans="3:3" x14ac:dyDescent="0.35">
      <c r="C272" t="e">
        <f>+VLOOKUP(A272,OLD!A:N,14,0)</f>
        <v>#N/A</v>
      </c>
    </row>
    <row r="273" spans="3:3" x14ac:dyDescent="0.35">
      <c r="C273" t="e">
        <f>+VLOOKUP(A273,OLD!A:N,14,0)</f>
        <v>#N/A</v>
      </c>
    </row>
    <row r="274" spans="3:3" x14ac:dyDescent="0.35">
      <c r="C274" t="e">
        <f>+VLOOKUP(A274,OLD!A:N,14,0)</f>
        <v>#N/A</v>
      </c>
    </row>
    <row r="275" spans="3:3" x14ac:dyDescent="0.35">
      <c r="C275" t="e">
        <f>+VLOOKUP(A275,OLD!A:N,14,0)</f>
        <v>#N/A</v>
      </c>
    </row>
    <row r="276" spans="3:3" x14ac:dyDescent="0.35">
      <c r="C276" t="e">
        <f>+VLOOKUP(A276,OLD!A:N,14,0)</f>
        <v>#N/A</v>
      </c>
    </row>
    <row r="277" spans="3:3" x14ac:dyDescent="0.35">
      <c r="C277" t="e">
        <f>+VLOOKUP(A277,OLD!A:N,14,0)</f>
        <v>#N/A</v>
      </c>
    </row>
    <row r="278" spans="3:3" x14ac:dyDescent="0.35">
      <c r="C278" t="e">
        <f>+VLOOKUP(A278,OLD!A:N,14,0)</f>
        <v>#N/A</v>
      </c>
    </row>
    <row r="279" spans="3:3" x14ac:dyDescent="0.35">
      <c r="C279" t="e">
        <f>+VLOOKUP(A279,OLD!A:N,14,0)</f>
        <v>#N/A</v>
      </c>
    </row>
    <row r="280" spans="3:3" x14ac:dyDescent="0.35">
      <c r="C280" t="e">
        <f>+VLOOKUP(A280,OLD!A:N,14,0)</f>
        <v>#N/A</v>
      </c>
    </row>
    <row r="281" spans="3:3" x14ac:dyDescent="0.35">
      <c r="C281" t="e">
        <f>+VLOOKUP(A281,OLD!A:N,14,0)</f>
        <v>#N/A</v>
      </c>
    </row>
    <row r="282" spans="3:3" x14ac:dyDescent="0.35">
      <c r="C282" t="e">
        <f>+VLOOKUP(A282,OLD!A:N,14,0)</f>
        <v>#N/A</v>
      </c>
    </row>
    <row r="283" spans="3:3" x14ac:dyDescent="0.35">
      <c r="C283" t="e">
        <f>+VLOOKUP(A283,OLD!A:N,14,0)</f>
        <v>#N/A</v>
      </c>
    </row>
    <row r="284" spans="3:3" x14ac:dyDescent="0.35">
      <c r="C284" t="e">
        <f>+VLOOKUP(A284,OLD!A:N,14,0)</f>
        <v>#N/A</v>
      </c>
    </row>
    <row r="285" spans="3:3" x14ac:dyDescent="0.35">
      <c r="C285" t="e">
        <f>+VLOOKUP(A285,OLD!A:N,14,0)</f>
        <v>#N/A</v>
      </c>
    </row>
    <row r="286" spans="3:3" x14ac:dyDescent="0.35">
      <c r="C286" t="e">
        <f>+VLOOKUP(A286,OLD!A:N,14,0)</f>
        <v>#N/A</v>
      </c>
    </row>
    <row r="287" spans="3:3" x14ac:dyDescent="0.35">
      <c r="C287" t="e">
        <f>+VLOOKUP(A287,OLD!A:N,14,0)</f>
        <v>#N/A</v>
      </c>
    </row>
    <row r="288" spans="3:3" x14ac:dyDescent="0.35">
      <c r="C288" t="e">
        <f>+VLOOKUP(A288,OLD!A:N,14,0)</f>
        <v>#N/A</v>
      </c>
    </row>
    <row r="289" spans="3:3" x14ac:dyDescent="0.35">
      <c r="C289" t="e">
        <f>+VLOOKUP(A289,OLD!A:N,14,0)</f>
        <v>#N/A</v>
      </c>
    </row>
    <row r="290" spans="3:3" x14ac:dyDescent="0.35">
      <c r="C290" t="e">
        <f>+VLOOKUP(A290,OLD!A:N,14,0)</f>
        <v>#N/A</v>
      </c>
    </row>
    <row r="291" spans="3:3" x14ac:dyDescent="0.35">
      <c r="C291" t="e">
        <f>+VLOOKUP(A291,OLD!A:N,14,0)</f>
        <v>#N/A</v>
      </c>
    </row>
    <row r="292" spans="3:3" x14ac:dyDescent="0.35">
      <c r="C292" t="e">
        <f>+VLOOKUP(A292,OLD!A:N,14,0)</f>
        <v>#N/A</v>
      </c>
    </row>
    <row r="293" spans="3:3" x14ac:dyDescent="0.35">
      <c r="C293" t="e">
        <f>+VLOOKUP(A293,OLD!A:N,14,0)</f>
        <v>#N/A</v>
      </c>
    </row>
    <row r="294" spans="3:3" x14ac:dyDescent="0.35">
      <c r="C294" t="e">
        <f>+VLOOKUP(A294,OLD!A:N,14,0)</f>
        <v>#N/A</v>
      </c>
    </row>
    <row r="295" spans="3:3" x14ac:dyDescent="0.35">
      <c r="C295" t="e">
        <f>+VLOOKUP(A295,OLD!A:N,14,0)</f>
        <v>#N/A</v>
      </c>
    </row>
    <row r="296" spans="3:3" x14ac:dyDescent="0.35">
      <c r="C296" t="e">
        <f>+VLOOKUP(A296,OLD!A:N,14,0)</f>
        <v>#N/A</v>
      </c>
    </row>
    <row r="297" spans="3:3" x14ac:dyDescent="0.35">
      <c r="C297" t="e">
        <f>+VLOOKUP(A297,OLD!A:N,14,0)</f>
        <v>#N/A</v>
      </c>
    </row>
    <row r="298" spans="3:3" x14ac:dyDescent="0.35">
      <c r="C298" t="e">
        <f>+VLOOKUP(A298,OLD!A:N,14,0)</f>
        <v>#N/A</v>
      </c>
    </row>
    <row r="299" spans="3:3" x14ac:dyDescent="0.35">
      <c r="C299" t="e">
        <f>+VLOOKUP(A299,OLD!A:N,14,0)</f>
        <v>#N/A</v>
      </c>
    </row>
    <row r="300" spans="3:3" x14ac:dyDescent="0.35">
      <c r="C300" t="e">
        <f>+VLOOKUP(A300,OLD!A:N,14,0)</f>
        <v>#N/A</v>
      </c>
    </row>
    <row r="301" spans="3:3" x14ac:dyDescent="0.35">
      <c r="C301" t="e">
        <f>+VLOOKUP(A301,OLD!A:N,14,0)</f>
        <v>#N/A</v>
      </c>
    </row>
    <row r="302" spans="3:3" x14ac:dyDescent="0.35">
      <c r="C302" t="e">
        <f>+VLOOKUP(A302,OLD!A:N,14,0)</f>
        <v>#N/A</v>
      </c>
    </row>
    <row r="303" spans="3:3" x14ac:dyDescent="0.35">
      <c r="C303" t="e">
        <f>+VLOOKUP(A303,OLD!A:N,14,0)</f>
        <v>#N/A</v>
      </c>
    </row>
    <row r="304" spans="3:3" x14ac:dyDescent="0.35">
      <c r="C304" t="e">
        <f>+VLOOKUP(A304,OLD!A:N,14,0)</f>
        <v>#N/A</v>
      </c>
    </row>
    <row r="305" spans="3:3" x14ac:dyDescent="0.35">
      <c r="C305" t="e">
        <f>+VLOOKUP(A305,OLD!A:N,14,0)</f>
        <v>#N/A</v>
      </c>
    </row>
    <row r="306" spans="3:3" x14ac:dyDescent="0.35">
      <c r="C306" t="e">
        <f>+VLOOKUP(A306,OLD!A:N,14,0)</f>
        <v>#N/A</v>
      </c>
    </row>
    <row r="307" spans="3:3" x14ac:dyDescent="0.35">
      <c r="C307" t="e">
        <f>+VLOOKUP(A307,OLD!A:N,14,0)</f>
        <v>#N/A</v>
      </c>
    </row>
    <row r="308" spans="3:3" x14ac:dyDescent="0.35">
      <c r="C308" t="e">
        <f>+VLOOKUP(A308,OLD!A:N,14,0)</f>
        <v>#N/A</v>
      </c>
    </row>
    <row r="309" spans="3:3" x14ac:dyDescent="0.35">
      <c r="C309" t="e">
        <f>+VLOOKUP(A309,OLD!A:N,14,0)</f>
        <v>#N/A</v>
      </c>
    </row>
    <row r="310" spans="3:3" x14ac:dyDescent="0.35">
      <c r="C310" t="e">
        <f>+VLOOKUP(A310,OLD!A:N,14,0)</f>
        <v>#N/A</v>
      </c>
    </row>
    <row r="311" spans="3:3" x14ac:dyDescent="0.35">
      <c r="C311" t="e">
        <f>+VLOOKUP(A311,OLD!A:N,14,0)</f>
        <v>#N/A</v>
      </c>
    </row>
    <row r="312" spans="3:3" x14ac:dyDescent="0.35">
      <c r="C312" t="e">
        <f>+VLOOKUP(A312,OLD!A:N,14,0)</f>
        <v>#N/A</v>
      </c>
    </row>
    <row r="313" spans="3:3" x14ac:dyDescent="0.35">
      <c r="C313" t="e">
        <f>+VLOOKUP(A313,OLD!A:N,14,0)</f>
        <v>#N/A</v>
      </c>
    </row>
    <row r="314" spans="3:3" x14ac:dyDescent="0.35">
      <c r="C314" t="e">
        <f>+VLOOKUP(A314,OLD!A:N,14,0)</f>
        <v>#N/A</v>
      </c>
    </row>
    <row r="315" spans="3:3" x14ac:dyDescent="0.35">
      <c r="C315" t="e">
        <f>+VLOOKUP(A315,OLD!A:N,14,0)</f>
        <v>#N/A</v>
      </c>
    </row>
    <row r="316" spans="3:3" x14ac:dyDescent="0.35">
      <c r="C316" t="e">
        <f>+VLOOKUP(A316,OLD!A:N,14,0)</f>
        <v>#N/A</v>
      </c>
    </row>
    <row r="317" spans="3:3" x14ac:dyDescent="0.35">
      <c r="C317" t="e">
        <f>+VLOOKUP(A317,OLD!A:N,14,0)</f>
        <v>#N/A</v>
      </c>
    </row>
    <row r="318" spans="3:3" x14ac:dyDescent="0.35">
      <c r="C318" t="e">
        <f>+VLOOKUP(A318,OLD!A:N,14,0)</f>
        <v>#N/A</v>
      </c>
    </row>
    <row r="319" spans="3:3" x14ac:dyDescent="0.35">
      <c r="C319" t="e">
        <f>+VLOOKUP(A319,OLD!A:N,14,0)</f>
        <v>#N/A</v>
      </c>
    </row>
    <row r="320" spans="3:3" x14ac:dyDescent="0.35">
      <c r="C320" t="e">
        <f>+VLOOKUP(A320,OLD!A:N,14,0)</f>
        <v>#N/A</v>
      </c>
    </row>
    <row r="321" spans="3:3" x14ac:dyDescent="0.35">
      <c r="C321" t="e">
        <f>+VLOOKUP(A321,OLD!A:N,14,0)</f>
        <v>#N/A</v>
      </c>
    </row>
    <row r="322" spans="3:3" x14ac:dyDescent="0.35">
      <c r="C322" t="e">
        <f>+VLOOKUP(A322,OLD!A:N,14,0)</f>
        <v>#N/A</v>
      </c>
    </row>
    <row r="323" spans="3:3" x14ac:dyDescent="0.35">
      <c r="C323" t="e">
        <f>+VLOOKUP(A323,OLD!A:N,14,0)</f>
        <v>#N/A</v>
      </c>
    </row>
    <row r="324" spans="3:3" x14ac:dyDescent="0.35">
      <c r="C324" t="e">
        <f>+VLOOKUP(A324,OLD!A:N,14,0)</f>
        <v>#N/A</v>
      </c>
    </row>
    <row r="325" spans="3:3" x14ac:dyDescent="0.35">
      <c r="C325" t="e">
        <f>+VLOOKUP(A325,OLD!A:N,14,0)</f>
        <v>#N/A</v>
      </c>
    </row>
    <row r="326" spans="3:3" x14ac:dyDescent="0.35">
      <c r="C326" t="e">
        <f>+VLOOKUP(A326,OLD!A:N,14,0)</f>
        <v>#N/A</v>
      </c>
    </row>
    <row r="327" spans="3:3" x14ac:dyDescent="0.35">
      <c r="C327" t="e">
        <f>+VLOOKUP(A327,OLD!A:N,14,0)</f>
        <v>#N/A</v>
      </c>
    </row>
    <row r="328" spans="3:3" x14ac:dyDescent="0.35">
      <c r="C328" t="e">
        <f>+VLOOKUP(A328,OLD!A:N,14,0)</f>
        <v>#N/A</v>
      </c>
    </row>
    <row r="329" spans="3:3" x14ac:dyDescent="0.35">
      <c r="C329" t="e">
        <f>+VLOOKUP(A329,OLD!A:N,14,0)</f>
        <v>#N/A</v>
      </c>
    </row>
    <row r="330" spans="3:3" x14ac:dyDescent="0.35">
      <c r="C330" t="e">
        <f>+VLOOKUP(A330,OLD!A:N,14,0)</f>
        <v>#N/A</v>
      </c>
    </row>
    <row r="331" spans="3:3" x14ac:dyDescent="0.35">
      <c r="C331" t="e">
        <f>+VLOOKUP(A331,OLD!A:N,14,0)</f>
        <v>#N/A</v>
      </c>
    </row>
    <row r="332" spans="3:3" x14ac:dyDescent="0.35">
      <c r="C332" t="e">
        <f>+VLOOKUP(A332,OLD!A:N,14,0)</f>
        <v>#N/A</v>
      </c>
    </row>
    <row r="333" spans="3:3" x14ac:dyDescent="0.35">
      <c r="C333" t="e">
        <f>+VLOOKUP(A333,OLD!A:N,14,0)</f>
        <v>#N/A</v>
      </c>
    </row>
    <row r="334" spans="3:3" x14ac:dyDescent="0.35">
      <c r="C334" t="e">
        <f>+VLOOKUP(A334,OLD!A:N,14,0)</f>
        <v>#N/A</v>
      </c>
    </row>
    <row r="335" spans="3:3" x14ac:dyDescent="0.35">
      <c r="C335" t="e">
        <f>+VLOOKUP(A335,OLD!A:N,14,0)</f>
        <v>#N/A</v>
      </c>
    </row>
    <row r="336" spans="3:3" x14ac:dyDescent="0.35">
      <c r="C336" t="e">
        <f>+VLOOKUP(A336,OLD!A:N,14,0)</f>
        <v>#N/A</v>
      </c>
    </row>
    <row r="337" spans="3:3" x14ac:dyDescent="0.35">
      <c r="C337" t="e">
        <f>+VLOOKUP(A337,OLD!A:N,14,0)</f>
        <v>#N/A</v>
      </c>
    </row>
    <row r="338" spans="3:3" x14ac:dyDescent="0.35">
      <c r="C338" t="e">
        <f>+VLOOKUP(A338,OLD!A:N,14,0)</f>
        <v>#N/A</v>
      </c>
    </row>
    <row r="339" spans="3:3" x14ac:dyDescent="0.35">
      <c r="C339" t="e">
        <f>+VLOOKUP(A339,OLD!A:N,14,0)</f>
        <v>#N/A</v>
      </c>
    </row>
    <row r="340" spans="3:3" x14ac:dyDescent="0.35">
      <c r="C340" t="e">
        <f>+VLOOKUP(A340,OLD!A:N,14,0)</f>
        <v>#N/A</v>
      </c>
    </row>
    <row r="341" spans="3:3" x14ac:dyDescent="0.35">
      <c r="C341" t="e">
        <f>+VLOOKUP(A341,OLD!A:N,14,0)</f>
        <v>#N/A</v>
      </c>
    </row>
    <row r="342" spans="3:3" x14ac:dyDescent="0.35">
      <c r="C342" t="e">
        <f>+VLOOKUP(A342,OLD!A:N,14,0)</f>
        <v>#N/A</v>
      </c>
    </row>
    <row r="343" spans="3:3" x14ac:dyDescent="0.35">
      <c r="C343" t="e">
        <f>+VLOOKUP(A343,OLD!A:N,14,0)</f>
        <v>#N/A</v>
      </c>
    </row>
    <row r="344" spans="3:3" x14ac:dyDescent="0.35">
      <c r="C344" t="e">
        <f>+VLOOKUP(A344,OLD!A:N,14,0)</f>
        <v>#N/A</v>
      </c>
    </row>
    <row r="345" spans="3:3" x14ac:dyDescent="0.35">
      <c r="C345" t="e">
        <f>+VLOOKUP(A345,OLD!A:N,14,0)</f>
        <v>#N/A</v>
      </c>
    </row>
    <row r="346" spans="3:3" x14ac:dyDescent="0.35">
      <c r="C346" t="e">
        <f>+VLOOKUP(A346,OLD!A:N,14,0)</f>
        <v>#N/A</v>
      </c>
    </row>
    <row r="347" spans="3:3" x14ac:dyDescent="0.35">
      <c r="C347" t="e">
        <f>+VLOOKUP(A347,OLD!A:N,14,0)</f>
        <v>#N/A</v>
      </c>
    </row>
    <row r="348" spans="3:3" x14ac:dyDescent="0.35">
      <c r="C348" t="e">
        <f>+VLOOKUP(A348,OLD!A:N,14,0)</f>
        <v>#N/A</v>
      </c>
    </row>
    <row r="349" spans="3:3" x14ac:dyDescent="0.35">
      <c r="C349" t="e">
        <f>+VLOOKUP(A349,OLD!A:N,14,0)</f>
        <v>#N/A</v>
      </c>
    </row>
    <row r="350" spans="3:3" x14ac:dyDescent="0.35">
      <c r="C350" t="e">
        <f>+VLOOKUP(A350,OLD!A:N,14,0)</f>
        <v>#N/A</v>
      </c>
    </row>
    <row r="351" spans="3:3" x14ac:dyDescent="0.35">
      <c r="C351" t="e">
        <f>+VLOOKUP(A351,OLD!A:N,14,0)</f>
        <v>#N/A</v>
      </c>
    </row>
    <row r="352" spans="3:3" x14ac:dyDescent="0.35">
      <c r="C352" t="e">
        <f>+VLOOKUP(A352,OLD!A:N,14,0)</f>
        <v>#N/A</v>
      </c>
    </row>
    <row r="353" spans="3:3" x14ac:dyDescent="0.35">
      <c r="C353" t="e">
        <f>+VLOOKUP(A353,OLD!A:N,14,0)</f>
        <v>#N/A</v>
      </c>
    </row>
    <row r="354" spans="3:3" x14ac:dyDescent="0.35">
      <c r="C354" t="e">
        <f>+VLOOKUP(A354,OLD!A:N,14,0)</f>
        <v>#N/A</v>
      </c>
    </row>
    <row r="355" spans="3:3" x14ac:dyDescent="0.35">
      <c r="C355" t="e">
        <f>+VLOOKUP(A355,OLD!A:N,14,0)</f>
        <v>#N/A</v>
      </c>
    </row>
    <row r="356" spans="3:3" x14ac:dyDescent="0.35">
      <c r="C356" t="e">
        <f>+VLOOKUP(A356,OLD!A:N,14,0)</f>
        <v>#N/A</v>
      </c>
    </row>
    <row r="357" spans="3:3" x14ac:dyDescent="0.35">
      <c r="C357" t="e">
        <f>+VLOOKUP(A357,OLD!A:N,14,0)</f>
        <v>#N/A</v>
      </c>
    </row>
    <row r="358" spans="3:3" x14ac:dyDescent="0.35">
      <c r="C358" t="e">
        <f>+VLOOKUP(A358,OLD!A:N,14,0)</f>
        <v>#N/A</v>
      </c>
    </row>
    <row r="359" spans="3:3" x14ac:dyDescent="0.35">
      <c r="C359" t="e">
        <f>+VLOOKUP(A359,OLD!A:N,14,0)</f>
        <v>#N/A</v>
      </c>
    </row>
    <row r="360" spans="3:3" x14ac:dyDescent="0.35">
      <c r="C360" t="e">
        <f>+VLOOKUP(A360,OLD!A:N,14,0)</f>
        <v>#N/A</v>
      </c>
    </row>
    <row r="361" spans="3:3" x14ac:dyDescent="0.35">
      <c r="C361" t="e">
        <f>+VLOOKUP(A361,OLD!A:N,14,0)</f>
        <v>#N/A</v>
      </c>
    </row>
    <row r="362" spans="3:3" x14ac:dyDescent="0.35">
      <c r="C362" t="e">
        <f>+VLOOKUP(A362,OLD!A:N,14,0)</f>
        <v>#N/A</v>
      </c>
    </row>
    <row r="363" spans="3:3" x14ac:dyDescent="0.35">
      <c r="C363" t="e">
        <f>+VLOOKUP(A363,OLD!A:N,14,0)</f>
        <v>#N/A</v>
      </c>
    </row>
    <row r="364" spans="3:3" x14ac:dyDescent="0.35">
      <c r="C364" t="e">
        <f>+VLOOKUP(A364,OLD!A:N,14,0)</f>
        <v>#N/A</v>
      </c>
    </row>
    <row r="365" spans="3:3" x14ac:dyDescent="0.35">
      <c r="C365" t="e">
        <f>+VLOOKUP(A365,OLD!A:N,14,0)</f>
        <v>#N/A</v>
      </c>
    </row>
    <row r="366" spans="3:3" x14ac:dyDescent="0.35">
      <c r="C366" t="e">
        <f>+VLOOKUP(A366,OLD!A:N,14,0)</f>
        <v>#N/A</v>
      </c>
    </row>
    <row r="367" spans="3:3" x14ac:dyDescent="0.35">
      <c r="C367" t="e">
        <f>+VLOOKUP(A367,OLD!A:N,14,0)</f>
        <v>#N/A</v>
      </c>
    </row>
    <row r="368" spans="3:3" x14ac:dyDescent="0.35">
      <c r="C368" t="e">
        <f>+VLOOKUP(A368,OLD!A:N,14,0)</f>
        <v>#N/A</v>
      </c>
    </row>
    <row r="369" spans="3:3" x14ac:dyDescent="0.35">
      <c r="C369" t="e">
        <f>+VLOOKUP(A369,OLD!A:N,14,0)</f>
        <v>#N/A</v>
      </c>
    </row>
    <row r="370" spans="3:3" x14ac:dyDescent="0.35">
      <c r="C370" t="e">
        <f>+VLOOKUP(A370,OLD!A:N,14,0)</f>
        <v>#N/A</v>
      </c>
    </row>
    <row r="371" spans="3:3" x14ac:dyDescent="0.35">
      <c r="C371" t="e">
        <f>+VLOOKUP(A371,OLD!A:N,14,0)</f>
        <v>#N/A</v>
      </c>
    </row>
    <row r="372" spans="3:3" x14ac:dyDescent="0.35">
      <c r="C372" t="e">
        <f>+VLOOKUP(A372,OLD!A:N,14,0)</f>
        <v>#N/A</v>
      </c>
    </row>
    <row r="373" spans="3:3" x14ac:dyDescent="0.35">
      <c r="C373" t="e">
        <f>+VLOOKUP(A373,OLD!A:N,14,0)</f>
        <v>#N/A</v>
      </c>
    </row>
    <row r="374" spans="3:3" x14ac:dyDescent="0.35">
      <c r="C374" t="e">
        <f>+VLOOKUP(A374,OLD!A:N,14,0)</f>
        <v>#N/A</v>
      </c>
    </row>
    <row r="375" spans="3:3" x14ac:dyDescent="0.35">
      <c r="C375" t="e">
        <f>+VLOOKUP(A375,OLD!A:N,14,0)</f>
        <v>#N/A</v>
      </c>
    </row>
    <row r="376" spans="3:3" x14ac:dyDescent="0.35">
      <c r="C376" t="e">
        <f>+VLOOKUP(A376,OLD!A:N,14,0)</f>
        <v>#N/A</v>
      </c>
    </row>
    <row r="377" spans="3:3" x14ac:dyDescent="0.35">
      <c r="C377" t="e">
        <f>+VLOOKUP(A377,OLD!A:N,14,0)</f>
        <v>#N/A</v>
      </c>
    </row>
    <row r="378" spans="3:3" x14ac:dyDescent="0.35">
      <c r="C378" t="e">
        <f>+VLOOKUP(A378,OLD!A:N,14,0)</f>
        <v>#N/A</v>
      </c>
    </row>
    <row r="379" spans="3:3" x14ac:dyDescent="0.35">
      <c r="C379" t="e">
        <f>+VLOOKUP(A379,OLD!A:N,14,0)</f>
        <v>#N/A</v>
      </c>
    </row>
    <row r="380" spans="3:3" x14ac:dyDescent="0.35">
      <c r="C380" t="e">
        <f>+VLOOKUP(A380,OLD!A:N,14,0)</f>
        <v>#N/A</v>
      </c>
    </row>
    <row r="381" spans="3:3" x14ac:dyDescent="0.35">
      <c r="C381" t="e">
        <f>+VLOOKUP(A381,OLD!A:N,14,0)</f>
        <v>#N/A</v>
      </c>
    </row>
    <row r="382" spans="3:3" x14ac:dyDescent="0.35">
      <c r="C382" t="e">
        <f>+VLOOKUP(A382,OLD!A:N,14,0)</f>
        <v>#N/A</v>
      </c>
    </row>
    <row r="383" spans="3:3" x14ac:dyDescent="0.35">
      <c r="C383" t="e">
        <f>+VLOOKUP(A383,OLD!A:N,14,0)</f>
        <v>#N/A</v>
      </c>
    </row>
    <row r="384" spans="3:3" x14ac:dyDescent="0.35">
      <c r="C384" t="e">
        <f>+VLOOKUP(A384,OLD!A:N,14,0)</f>
        <v>#N/A</v>
      </c>
    </row>
    <row r="385" spans="3:3" x14ac:dyDescent="0.35">
      <c r="C385" t="e">
        <f>+VLOOKUP(A385,OLD!A:N,14,0)</f>
        <v>#N/A</v>
      </c>
    </row>
    <row r="386" spans="3:3" x14ac:dyDescent="0.35">
      <c r="C386" t="e">
        <f>+VLOOKUP(A386,OLD!A:N,14,0)</f>
        <v>#N/A</v>
      </c>
    </row>
    <row r="387" spans="3:3" x14ac:dyDescent="0.35">
      <c r="C387" t="e">
        <f>+VLOOKUP(A387,OLD!A:N,14,0)</f>
        <v>#N/A</v>
      </c>
    </row>
    <row r="388" spans="3:3" x14ac:dyDescent="0.35">
      <c r="C388" t="e">
        <f>+VLOOKUP(A388,OLD!A:N,14,0)</f>
        <v>#N/A</v>
      </c>
    </row>
    <row r="389" spans="3:3" x14ac:dyDescent="0.35">
      <c r="C389" t="e">
        <f>+VLOOKUP(A389,OLD!A:N,14,0)</f>
        <v>#N/A</v>
      </c>
    </row>
    <row r="390" spans="3:3" x14ac:dyDescent="0.35">
      <c r="C390" t="e">
        <f>+VLOOKUP(A390,OLD!A:N,14,0)</f>
        <v>#N/A</v>
      </c>
    </row>
    <row r="391" spans="3:3" x14ac:dyDescent="0.35">
      <c r="C391" t="e">
        <f>+VLOOKUP(A391,OLD!A:N,14,0)</f>
        <v>#N/A</v>
      </c>
    </row>
    <row r="392" spans="3:3" x14ac:dyDescent="0.35">
      <c r="C392" t="e">
        <f>+VLOOKUP(A392,OLD!A:N,14,0)</f>
        <v>#N/A</v>
      </c>
    </row>
    <row r="393" spans="3:3" x14ac:dyDescent="0.35">
      <c r="C393" t="e">
        <f>+VLOOKUP(A393,OLD!A:N,14,0)</f>
        <v>#N/A</v>
      </c>
    </row>
    <row r="394" spans="3:3" x14ac:dyDescent="0.35">
      <c r="C394" t="e">
        <f>+VLOOKUP(A394,OLD!A:N,14,0)</f>
        <v>#N/A</v>
      </c>
    </row>
    <row r="395" spans="3:3" x14ac:dyDescent="0.35">
      <c r="C395" t="e">
        <f>+VLOOKUP(A395,OLD!A:N,14,0)</f>
        <v>#N/A</v>
      </c>
    </row>
    <row r="396" spans="3:3" x14ac:dyDescent="0.35">
      <c r="C396" t="e">
        <f>+VLOOKUP(A396,OLD!A:N,14,0)</f>
        <v>#N/A</v>
      </c>
    </row>
    <row r="397" spans="3:3" x14ac:dyDescent="0.35">
      <c r="C397" t="e">
        <f>+VLOOKUP(A397,OLD!A:N,14,0)</f>
        <v>#N/A</v>
      </c>
    </row>
    <row r="398" spans="3:3" x14ac:dyDescent="0.35">
      <c r="C398" t="e">
        <f>+VLOOKUP(A398,OLD!A:N,14,0)</f>
        <v>#N/A</v>
      </c>
    </row>
    <row r="399" spans="3:3" x14ac:dyDescent="0.35">
      <c r="C399" t="e">
        <f>+VLOOKUP(A399,OLD!A:N,14,0)</f>
        <v>#N/A</v>
      </c>
    </row>
    <row r="400" spans="3:3" x14ac:dyDescent="0.35">
      <c r="C400" t="e">
        <f>+VLOOKUP(A400,OLD!A:N,14,0)</f>
        <v>#N/A</v>
      </c>
    </row>
    <row r="401" spans="3:3" x14ac:dyDescent="0.35">
      <c r="C401" t="e">
        <f>+VLOOKUP(A401,OLD!A:N,14,0)</f>
        <v>#N/A</v>
      </c>
    </row>
    <row r="402" spans="3:3" x14ac:dyDescent="0.35">
      <c r="C402" t="e">
        <f>+VLOOKUP(A402,OLD!A:N,14,0)</f>
        <v>#N/A</v>
      </c>
    </row>
    <row r="403" spans="3:3" x14ac:dyDescent="0.35">
      <c r="C403" t="e">
        <f>+VLOOKUP(A403,OLD!A:N,14,0)</f>
        <v>#N/A</v>
      </c>
    </row>
    <row r="404" spans="3:3" x14ac:dyDescent="0.35">
      <c r="C404" t="e">
        <f>+VLOOKUP(A404,OLD!A:N,14,0)</f>
        <v>#N/A</v>
      </c>
    </row>
    <row r="405" spans="3:3" x14ac:dyDescent="0.35">
      <c r="C405" t="e">
        <f>+VLOOKUP(A405,OLD!A:N,14,0)</f>
        <v>#N/A</v>
      </c>
    </row>
    <row r="406" spans="3:3" x14ac:dyDescent="0.35">
      <c r="C406" t="e">
        <f>+VLOOKUP(A406,OLD!A:N,14,0)</f>
        <v>#N/A</v>
      </c>
    </row>
    <row r="407" spans="3:3" x14ac:dyDescent="0.35">
      <c r="C407" t="e">
        <f>+VLOOKUP(A407,OLD!A:N,14,0)</f>
        <v>#N/A</v>
      </c>
    </row>
    <row r="408" spans="3:3" x14ac:dyDescent="0.35">
      <c r="C408" t="e">
        <f>+VLOOKUP(A408,OLD!A:N,14,0)</f>
        <v>#N/A</v>
      </c>
    </row>
    <row r="409" spans="3:3" x14ac:dyDescent="0.35">
      <c r="C409" t="e">
        <f>+VLOOKUP(A409,OLD!A:N,14,0)</f>
        <v>#N/A</v>
      </c>
    </row>
    <row r="410" spans="3:3" x14ac:dyDescent="0.35">
      <c r="C410" t="e">
        <f>+VLOOKUP(A410,OLD!A:N,14,0)</f>
        <v>#N/A</v>
      </c>
    </row>
    <row r="411" spans="3:3" x14ac:dyDescent="0.35">
      <c r="C411" t="e">
        <f>+VLOOKUP(A411,OLD!A:N,14,0)</f>
        <v>#N/A</v>
      </c>
    </row>
    <row r="412" spans="3:3" x14ac:dyDescent="0.35">
      <c r="C412" t="e">
        <f>+VLOOKUP(A412,OLD!A:N,14,0)</f>
        <v>#N/A</v>
      </c>
    </row>
    <row r="413" spans="3:3" x14ac:dyDescent="0.35">
      <c r="C413" t="e">
        <f>+VLOOKUP(A413,OLD!A:N,14,0)</f>
        <v>#N/A</v>
      </c>
    </row>
    <row r="414" spans="3:3" x14ac:dyDescent="0.35">
      <c r="C414" t="e">
        <f>+VLOOKUP(A414,OLD!A:N,14,0)</f>
        <v>#N/A</v>
      </c>
    </row>
    <row r="415" spans="3:3" x14ac:dyDescent="0.35">
      <c r="C415" t="e">
        <f>+VLOOKUP(A415,OLD!A:N,14,0)</f>
        <v>#N/A</v>
      </c>
    </row>
    <row r="416" spans="3:3" x14ac:dyDescent="0.35">
      <c r="C416" t="e">
        <f>+VLOOKUP(A416,OLD!A:N,14,0)</f>
        <v>#N/A</v>
      </c>
    </row>
    <row r="417" spans="3:3" x14ac:dyDescent="0.35">
      <c r="C417" t="e">
        <f>+VLOOKUP(A417,OLD!A:N,14,0)</f>
        <v>#N/A</v>
      </c>
    </row>
    <row r="418" spans="3:3" x14ac:dyDescent="0.35">
      <c r="C418" t="e">
        <f>+VLOOKUP(A418,OLD!A:N,14,0)</f>
        <v>#N/A</v>
      </c>
    </row>
    <row r="419" spans="3:3" x14ac:dyDescent="0.35">
      <c r="C419" t="e">
        <f>+VLOOKUP(A419,OLD!A:N,14,0)</f>
        <v>#N/A</v>
      </c>
    </row>
    <row r="420" spans="3:3" x14ac:dyDescent="0.35">
      <c r="C420" t="e">
        <f>+VLOOKUP(A420,OLD!A:N,14,0)</f>
        <v>#N/A</v>
      </c>
    </row>
    <row r="421" spans="3:3" x14ac:dyDescent="0.35">
      <c r="C421" t="e">
        <f>+VLOOKUP(A421,OLD!A:N,14,0)</f>
        <v>#N/A</v>
      </c>
    </row>
    <row r="422" spans="3:3" x14ac:dyDescent="0.35">
      <c r="C422" t="e">
        <f>+VLOOKUP(A422,OLD!A:N,14,0)</f>
        <v>#N/A</v>
      </c>
    </row>
    <row r="423" spans="3:3" x14ac:dyDescent="0.35">
      <c r="C423" t="e">
        <f>+VLOOKUP(A423,OLD!A:N,14,0)</f>
        <v>#N/A</v>
      </c>
    </row>
    <row r="424" spans="3:3" x14ac:dyDescent="0.35">
      <c r="C424" t="e">
        <f>+VLOOKUP(A424,OLD!A:N,14,0)</f>
        <v>#N/A</v>
      </c>
    </row>
    <row r="425" spans="3:3" x14ac:dyDescent="0.35">
      <c r="C425" t="e">
        <f>+VLOOKUP(A425,OLD!A:N,14,0)</f>
        <v>#N/A</v>
      </c>
    </row>
    <row r="426" spans="3:3" x14ac:dyDescent="0.35">
      <c r="C426" t="e">
        <f>+VLOOKUP(A426,OLD!A:N,14,0)</f>
        <v>#N/A</v>
      </c>
    </row>
    <row r="427" spans="3:3" x14ac:dyDescent="0.35">
      <c r="C427" t="e">
        <f>+VLOOKUP(A427,OLD!A:N,14,0)</f>
        <v>#N/A</v>
      </c>
    </row>
    <row r="428" spans="3:3" x14ac:dyDescent="0.35">
      <c r="C428" t="e">
        <f>+VLOOKUP(A428,OLD!A:N,14,0)</f>
        <v>#N/A</v>
      </c>
    </row>
    <row r="429" spans="3:3" x14ac:dyDescent="0.35">
      <c r="C429" t="e">
        <f>+VLOOKUP(A429,OLD!A:N,14,0)</f>
        <v>#N/A</v>
      </c>
    </row>
    <row r="430" spans="3:3" x14ac:dyDescent="0.35">
      <c r="C430" t="e">
        <f>+VLOOKUP(A430,OLD!A:N,14,0)</f>
        <v>#N/A</v>
      </c>
    </row>
    <row r="431" spans="3:3" x14ac:dyDescent="0.35">
      <c r="C431" t="e">
        <f>+VLOOKUP(A431,OLD!A:N,14,0)</f>
        <v>#N/A</v>
      </c>
    </row>
    <row r="432" spans="3:3" x14ac:dyDescent="0.35">
      <c r="C432" t="e">
        <f>+VLOOKUP(A432,OLD!A:N,14,0)</f>
        <v>#N/A</v>
      </c>
    </row>
    <row r="433" spans="3:3" x14ac:dyDescent="0.35">
      <c r="C433" t="e">
        <f>+VLOOKUP(A433,OLD!A:N,14,0)</f>
        <v>#N/A</v>
      </c>
    </row>
    <row r="434" spans="3:3" x14ac:dyDescent="0.35">
      <c r="C434" t="e">
        <f>+VLOOKUP(A434,OLD!A:N,14,0)</f>
        <v>#N/A</v>
      </c>
    </row>
    <row r="435" spans="3:3" x14ac:dyDescent="0.35">
      <c r="C435" t="e">
        <f>+VLOOKUP(A435,OLD!A:N,14,0)</f>
        <v>#N/A</v>
      </c>
    </row>
    <row r="436" spans="3:3" x14ac:dyDescent="0.35">
      <c r="C436" t="e">
        <f>+VLOOKUP(A436,OLD!A:N,14,0)</f>
        <v>#N/A</v>
      </c>
    </row>
    <row r="437" spans="3:3" x14ac:dyDescent="0.35">
      <c r="C437" t="e">
        <f>+VLOOKUP(A437,OLD!A:N,14,0)</f>
        <v>#N/A</v>
      </c>
    </row>
    <row r="438" spans="3:3" x14ac:dyDescent="0.35">
      <c r="C438" t="e">
        <f>+VLOOKUP(A438,OLD!A:N,14,0)</f>
        <v>#N/A</v>
      </c>
    </row>
    <row r="439" spans="3:3" x14ac:dyDescent="0.35">
      <c r="C439" t="e">
        <f>+VLOOKUP(A439,OLD!A:N,14,0)</f>
        <v>#N/A</v>
      </c>
    </row>
    <row r="440" spans="3:3" x14ac:dyDescent="0.35">
      <c r="C440" t="e">
        <f>+VLOOKUP(A440,OLD!A:N,14,0)</f>
        <v>#N/A</v>
      </c>
    </row>
    <row r="441" spans="3:3" x14ac:dyDescent="0.35">
      <c r="C441" t="e">
        <f>+VLOOKUP(A441,OLD!A:N,14,0)</f>
        <v>#N/A</v>
      </c>
    </row>
    <row r="442" spans="3:3" x14ac:dyDescent="0.35">
      <c r="C442" t="e">
        <f>+VLOOKUP(A442,OLD!A:N,14,0)</f>
        <v>#N/A</v>
      </c>
    </row>
    <row r="443" spans="3:3" x14ac:dyDescent="0.35">
      <c r="C443" t="e">
        <f>+VLOOKUP(A443,OLD!A:N,14,0)</f>
        <v>#N/A</v>
      </c>
    </row>
    <row r="444" spans="3:3" x14ac:dyDescent="0.35">
      <c r="C444" t="e">
        <f>+VLOOKUP(A444,OLD!A:N,14,0)</f>
        <v>#N/A</v>
      </c>
    </row>
    <row r="445" spans="3:3" x14ac:dyDescent="0.35">
      <c r="C445" t="e">
        <f>+VLOOKUP(A445,OLD!A:N,14,0)</f>
        <v>#N/A</v>
      </c>
    </row>
    <row r="446" spans="3:3" x14ac:dyDescent="0.35">
      <c r="C446" t="e">
        <f>+VLOOKUP(A446,OLD!A:N,14,0)</f>
        <v>#N/A</v>
      </c>
    </row>
    <row r="447" spans="3:3" x14ac:dyDescent="0.35">
      <c r="C447" t="e">
        <f>+VLOOKUP(A447,OLD!A:N,14,0)</f>
        <v>#N/A</v>
      </c>
    </row>
    <row r="448" spans="3:3" x14ac:dyDescent="0.35">
      <c r="C448" t="e">
        <f>+VLOOKUP(A448,OLD!A:N,14,0)</f>
        <v>#N/A</v>
      </c>
    </row>
    <row r="449" spans="3:3" x14ac:dyDescent="0.35">
      <c r="C449" t="e">
        <f>+VLOOKUP(A449,OLD!A:N,14,0)</f>
        <v>#N/A</v>
      </c>
    </row>
    <row r="450" spans="3:3" x14ac:dyDescent="0.35">
      <c r="C450" t="e">
        <f>+VLOOKUP(A450,OLD!A:N,14,0)</f>
        <v>#N/A</v>
      </c>
    </row>
    <row r="451" spans="3:3" x14ac:dyDescent="0.35">
      <c r="C451" t="e">
        <f>+VLOOKUP(A451,OLD!A:N,14,0)</f>
        <v>#N/A</v>
      </c>
    </row>
    <row r="452" spans="3:3" x14ac:dyDescent="0.35">
      <c r="C452" t="e">
        <f>+VLOOKUP(A452,OLD!A:N,14,0)</f>
        <v>#N/A</v>
      </c>
    </row>
    <row r="453" spans="3:3" x14ac:dyDescent="0.35">
      <c r="C453" t="e">
        <f>+VLOOKUP(A453,OLD!A:N,14,0)</f>
        <v>#N/A</v>
      </c>
    </row>
    <row r="454" spans="3:3" x14ac:dyDescent="0.35">
      <c r="C454" t="e">
        <f>+VLOOKUP(A454,OLD!A:N,14,0)</f>
        <v>#N/A</v>
      </c>
    </row>
    <row r="455" spans="3:3" x14ac:dyDescent="0.35">
      <c r="C455" t="e">
        <f>+VLOOKUP(A455,OLD!A:N,14,0)</f>
        <v>#N/A</v>
      </c>
    </row>
    <row r="456" spans="3:3" x14ac:dyDescent="0.35">
      <c r="C456" t="e">
        <f>+VLOOKUP(A456,OLD!A:N,14,0)</f>
        <v>#N/A</v>
      </c>
    </row>
    <row r="457" spans="3:3" x14ac:dyDescent="0.35">
      <c r="C457" t="e">
        <f>+VLOOKUP(A457,OLD!A:N,14,0)</f>
        <v>#N/A</v>
      </c>
    </row>
    <row r="458" spans="3:3" x14ac:dyDescent="0.35">
      <c r="C458" t="e">
        <f>+VLOOKUP(A458,OLD!A:N,14,0)</f>
        <v>#N/A</v>
      </c>
    </row>
    <row r="459" spans="3:3" x14ac:dyDescent="0.35">
      <c r="C459" t="e">
        <f>+VLOOKUP(A459,OLD!A:N,14,0)</f>
        <v>#N/A</v>
      </c>
    </row>
    <row r="460" spans="3:3" x14ac:dyDescent="0.35">
      <c r="C460" t="e">
        <f>+VLOOKUP(A460,OLD!A:N,14,0)</f>
        <v>#N/A</v>
      </c>
    </row>
    <row r="461" spans="3:3" x14ac:dyDescent="0.35">
      <c r="C461" t="e">
        <f>+VLOOKUP(A461,OLD!A:N,14,0)</f>
        <v>#N/A</v>
      </c>
    </row>
    <row r="462" spans="3:3" x14ac:dyDescent="0.35">
      <c r="C462" t="e">
        <f>+VLOOKUP(A462,OLD!A:N,14,0)</f>
        <v>#N/A</v>
      </c>
    </row>
    <row r="463" spans="3:3" x14ac:dyDescent="0.35">
      <c r="C463" t="e">
        <f>+VLOOKUP(A463,OLD!A:N,14,0)</f>
        <v>#N/A</v>
      </c>
    </row>
    <row r="464" spans="3:3" x14ac:dyDescent="0.35">
      <c r="C464" t="e">
        <f>+VLOOKUP(A464,OLD!A:N,14,0)</f>
        <v>#N/A</v>
      </c>
    </row>
    <row r="465" spans="3:3" x14ac:dyDescent="0.35">
      <c r="C465" t="e">
        <f>+VLOOKUP(A465,OLD!A:N,14,0)</f>
        <v>#N/A</v>
      </c>
    </row>
    <row r="466" spans="3:3" x14ac:dyDescent="0.35">
      <c r="C466" t="e">
        <f>+VLOOKUP(A466,OLD!A:N,14,0)</f>
        <v>#N/A</v>
      </c>
    </row>
    <row r="467" spans="3:3" x14ac:dyDescent="0.35">
      <c r="C467" t="e">
        <f>+VLOOKUP(A467,OLD!A:N,14,0)</f>
        <v>#N/A</v>
      </c>
    </row>
    <row r="468" spans="3:3" x14ac:dyDescent="0.35">
      <c r="C468" t="e">
        <f>+VLOOKUP(A468,OLD!A:N,14,0)</f>
        <v>#N/A</v>
      </c>
    </row>
    <row r="469" spans="3:3" x14ac:dyDescent="0.35">
      <c r="C469" t="e">
        <f>+VLOOKUP(A469,OLD!A:N,14,0)</f>
        <v>#N/A</v>
      </c>
    </row>
    <row r="470" spans="3:3" x14ac:dyDescent="0.35">
      <c r="C470" t="e">
        <f>+VLOOKUP(A470,OLD!A:N,14,0)</f>
        <v>#N/A</v>
      </c>
    </row>
    <row r="471" spans="3:3" x14ac:dyDescent="0.35">
      <c r="C471" t="e">
        <f>+VLOOKUP(A471,OLD!A:N,14,0)</f>
        <v>#N/A</v>
      </c>
    </row>
    <row r="472" spans="3:3" x14ac:dyDescent="0.35">
      <c r="C472" t="e">
        <f>+VLOOKUP(A472,OLD!A:N,14,0)</f>
        <v>#N/A</v>
      </c>
    </row>
    <row r="473" spans="3:3" x14ac:dyDescent="0.35">
      <c r="C473" t="e">
        <f>+VLOOKUP(A473,OLD!A:N,14,0)</f>
        <v>#N/A</v>
      </c>
    </row>
    <row r="474" spans="3:3" x14ac:dyDescent="0.35">
      <c r="C474" t="e">
        <f>+VLOOKUP(A474,OLD!A:N,14,0)</f>
        <v>#N/A</v>
      </c>
    </row>
    <row r="475" spans="3:3" x14ac:dyDescent="0.35">
      <c r="C475" t="e">
        <f>+VLOOKUP(A475,OLD!A:N,14,0)</f>
        <v>#N/A</v>
      </c>
    </row>
    <row r="476" spans="3:3" x14ac:dyDescent="0.35">
      <c r="C476" t="e">
        <f>+VLOOKUP(A476,OLD!A:N,14,0)</f>
        <v>#N/A</v>
      </c>
    </row>
    <row r="477" spans="3:3" x14ac:dyDescent="0.35">
      <c r="C477" t="e">
        <f>+VLOOKUP(A477,OLD!A:N,14,0)</f>
        <v>#N/A</v>
      </c>
    </row>
    <row r="478" spans="3:3" x14ac:dyDescent="0.35">
      <c r="C478" t="e">
        <f>+VLOOKUP(A478,OLD!A:N,14,0)</f>
        <v>#N/A</v>
      </c>
    </row>
    <row r="479" spans="3:3" x14ac:dyDescent="0.35">
      <c r="C479" t="e">
        <f>+VLOOKUP(A479,OLD!A:N,14,0)</f>
        <v>#N/A</v>
      </c>
    </row>
    <row r="480" spans="3:3" x14ac:dyDescent="0.35">
      <c r="C480" t="e">
        <f>+VLOOKUP(A480,OLD!A:N,14,0)</f>
        <v>#N/A</v>
      </c>
    </row>
    <row r="481" spans="3:3" x14ac:dyDescent="0.35">
      <c r="C481" t="e">
        <f>+VLOOKUP(A481,OLD!A:N,14,0)</f>
        <v>#N/A</v>
      </c>
    </row>
    <row r="482" spans="3:3" x14ac:dyDescent="0.35">
      <c r="C482" t="e">
        <f>+VLOOKUP(A482,OLD!A:N,14,0)</f>
        <v>#N/A</v>
      </c>
    </row>
    <row r="483" spans="3:3" x14ac:dyDescent="0.35">
      <c r="C483" t="e">
        <f>+VLOOKUP(A483,OLD!A:N,14,0)</f>
        <v>#N/A</v>
      </c>
    </row>
    <row r="484" spans="3:3" x14ac:dyDescent="0.35">
      <c r="C484" t="e">
        <f>+VLOOKUP(A484,OLD!A:N,14,0)</f>
        <v>#N/A</v>
      </c>
    </row>
    <row r="485" spans="3:3" x14ac:dyDescent="0.35">
      <c r="C485" t="e">
        <f>+VLOOKUP(A485,OLD!A:N,14,0)</f>
        <v>#N/A</v>
      </c>
    </row>
    <row r="486" spans="3:3" x14ac:dyDescent="0.35">
      <c r="C486" t="e">
        <f>+VLOOKUP(A486,OLD!A:N,14,0)</f>
        <v>#N/A</v>
      </c>
    </row>
    <row r="487" spans="3:3" x14ac:dyDescent="0.35">
      <c r="C487" t="e">
        <f>+VLOOKUP(A487,OLD!A:N,14,0)</f>
        <v>#N/A</v>
      </c>
    </row>
    <row r="488" spans="3:3" x14ac:dyDescent="0.35">
      <c r="C488" t="e">
        <f>+VLOOKUP(A488,OLD!A:N,14,0)</f>
        <v>#N/A</v>
      </c>
    </row>
    <row r="489" spans="3:3" x14ac:dyDescent="0.35">
      <c r="C489" t="e">
        <f>+VLOOKUP(A489,OLD!A:N,14,0)</f>
        <v>#N/A</v>
      </c>
    </row>
    <row r="490" spans="3:3" x14ac:dyDescent="0.35">
      <c r="C490" t="e">
        <f>+VLOOKUP(A490,OLD!A:N,14,0)</f>
        <v>#N/A</v>
      </c>
    </row>
    <row r="491" spans="3:3" x14ac:dyDescent="0.35">
      <c r="C491" t="e">
        <f>+VLOOKUP(A491,OLD!A:N,14,0)</f>
        <v>#N/A</v>
      </c>
    </row>
    <row r="492" spans="3:3" x14ac:dyDescent="0.35">
      <c r="C492" t="e">
        <f>+VLOOKUP(A492,OLD!A:N,14,0)</f>
        <v>#N/A</v>
      </c>
    </row>
    <row r="493" spans="3:3" x14ac:dyDescent="0.35">
      <c r="C493" t="e">
        <f>+VLOOKUP(A493,OLD!A:N,14,0)</f>
        <v>#N/A</v>
      </c>
    </row>
    <row r="494" spans="3:3" x14ac:dyDescent="0.35">
      <c r="C494" t="e">
        <f>+VLOOKUP(A494,OLD!A:N,14,0)</f>
        <v>#N/A</v>
      </c>
    </row>
    <row r="495" spans="3:3" x14ac:dyDescent="0.35">
      <c r="C495" t="e">
        <f>+VLOOKUP(A495,OLD!A:N,14,0)</f>
        <v>#N/A</v>
      </c>
    </row>
    <row r="496" spans="3:3" x14ac:dyDescent="0.35">
      <c r="C496" t="e">
        <f>+VLOOKUP(A496,OLD!A:N,14,0)</f>
        <v>#N/A</v>
      </c>
    </row>
    <row r="497" spans="3:3" x14ac:dyDescent="0.35">
      <c r="C497" t="e">
        <f>+VLOOKUP(A497,OLD!A:N,14,0)</f>
        <v>#N/A</v>
      </c>
    </row>
    <row r="498" spans="3:3" x14ac:dyDescent="0.35">
      <c r="C498" t="e">
        <f>+VLOOKUP(A498,OLD!A:N,14,0)</f>
        <v>#N/A</v>
      </c>
    </row>
    <row r="499" spans="3:3" x14ac:dyDescent="0.35">
      <c r="C499" t="e">
        <f>+VLOOKUP(A499,OLD!A:N,14,0)</f>
        <v>#N/A</v>
      </c>
    </row>
    <row r="500" spans="3:3" x14ac:dyDescent="0.35">
      <c r="C500" t="e">
        <f>+VLOOKUP(A500,OLD!A:N,14,0)</f>
        <v>#N/A</v>
      </c>
    </row>
    <row r="501" spans="3:3" x14ac:dyDescent="0.35">
      <c r="C501" t="e">
        <f>+VLOOKUP(A501,OLD!A:N,14,0)</f>
        <v>#N/A</v>
      </c>
    </row>
    <row r="502" spans="3:3" x14ac:dyDescent="0.35">
      <c r="C502" t="e">
        <f>+VLOOKUP(A502,OLD!A:N,14,0)</f>
        <v>#N/A</v>
      </c>
    </row>
    <row r="503" spans="3:3" x14ac:dyDescent="0.35">
      <c r="C503" t="e">
        <f>+VLOOKUP(A503,OLD!A:N,14,0)</f>
        <v>#N/A</v>
      </c>
    </row>
    <row r="504" spans="3:3" x14ac:dyDescent="0.35">
      <c r="C504" t="e">
        <f>+VLOOKUP(A504,OLD!A:N,14,0)</f>
        <v>#N/A</v>
      </c>
    </row>
    <row r="505" spans="3:3" x14ac:dyDescent="0.35">
      <c r="C505" t="e">
        <f>+VLOOKUP(A505,OLD!A:N,14,0)</f>
        <v>#N/A</v>
      </c>
    </row>
    <row r="506" spans="3:3" x14ac:dyDescent="0.35">
      <c r="C506" t="e">
        <f>+VLOOKUP(A506,OLD!A:N,14,0)</f>
        <v>#N/A</v>
      </c>
    </row>
    <row r="507" spans="3:3" x14ac:dyDescent="0.35">
      <c r="C507" t="e">
        <f>+VLOOKUP(A507,OLD!A:N,14,0)</f>
        <v>#N/A</v>
      </c>
    </row>
    <row r="508" spans="3:3" x14ac:dyDescent="0.35">
      <c r="C508" t="e">
        <f>+VLOOKUP(A508,OLD!A:N,14,0)</f>
        <v>#N/A</v>
      </c>
    </row>
    <row r="509" spans="3:3" x14ac:dyDescent="0.35">
      <c r="C509" t="e">
        <f>+VLOOKUP(A509,OLD!A:N,14,0)</f>
        <v>#N/A</v>
      </c>
    </row>
    <row r="510" spans="3:3" x14ac:dyDescent="0.35">
      <c r="C510" t="e">
        <f>+VLOOKUP(A510,OLD!A:N,14,0)</f>
        <v>#N/A</v>
      </c>
    </row>
    <row r="511" spans="3:3" x14ac:dyDescent="0.35">
      <c r="C511" t="e">
        <f>+VLOOKUP(A511,OLD!A:N,14,0)</f>
        <v>#N/A</v>
      </c>
    </row>
    <row r="512" spans="3:3" x14ac:dyDescent="0.35">
      <c r="C512" t="e">
        <f>+VLOOKUP(A512,OLD!A:N,14,0)</f>
        <v>#N/A</v>
      </c>
    </row>
    <row r="513" spans="3:3" x14ac:dyDescent="0.35">
      <c r="C513" t="e">
        <f>+VLOOKUP(A513,OLD!A:N,14,0)</f>
        <v>#N/A</v>
      </c>
    </row>
    <row r="514" spans="3:3" x14ac:dyDescent="0.35">
      <c r="C514" t="e">
        <f>+VLOOKUP(A514,OLD!A:N,14,0)</f>
        <v>#N/A</v>
      </c>
    </row>
    <row r="515" spans="3:3" x14ac:dyDescent="0.35">
      <c r="C515" t="e">
        <f>+VLOOKUP(A515,OLD!A:N,14,0)</f>
        <v>#N/A</v>
      </c>
    </row>
    <row r="516" spans="3:3" x14ac:dyDescent="0.35">
      <c r="C516" t="e">
        <f>+VLOOKUP(A516,OLD!A:N,14,0)</f>
        <v>#N/A</v>
      </c>
    </row>
    <row r="517" spans="3:3" x14ac:dyDescent="0.35">
      <c r="C517" t="e">
        <f>+VLOOKUP(A517,OLD!A:N,14,0)</f>
        <v>#N/A</v>
      </c>
    </row>
    <row r="518" spans="3:3" x14ac:dyDescent="0.35">
      <c r="C518" t="e">
        <f>+VLOOKUP(A518,OLD!A:N,14,0)</f>
        <v>#N/A</v>
      </c>
    </row>
    <row r="519" spans="3:3" x14ac:dyDescent="0.35">
      <c r="C519" t="e">
        <f>+VLOOKUP(A519,OLD!A:N,14,0)</f>
        <v>#N/A</v>
      </c>
    </row>
    <row r="520" spans="3:3" x14ac:dyDescent="0.35">
      <c r="C520" t="e">
        <f>+VLOOKUP(A520,OLD!A:N,14,0)</f>
        <v>#N/A</v>
      </c>
    </row>
    <row r="521" spans="3:3" x14ac:dyDescent="0.35">
      <c r="C521" t="e">
        <f>+VLOOKUP(A521,OLD!A:N,14,0)</f>
        <v>#N/A</v>
      </c>
    </row>
    <row r="522" spans="3:3" x14ac:dyDescent="0.35">
      <c r="C522" t="e">
        <f>+VLOOKUP(A522,OLD!A:N,14,0)</f>
        <v>#N/A</v>
      </c>
    </row>
    <row r="523" spans="3:3" x14ac:dyDescent="0.35">
      <c r="C523" t="e">
        <f>+VLOOKUP(A523,OLD!A:N,14,0)</f>
        <v>#N/A</v>
      </c>
    </row>
    <row r="524" spans="3:3" x14ac:dyDescent="0.35">
      <c r="C524" t="e">
        <f>+VLOOKUP(A524,OLD!A:N,14,0)</f>
        <v>#N/A</v>
      </c>
    </row>
    <row r="525" spans="3:3" x14ac:dyDescent="0.35">
      <c r="C525" t="e">
        <f>+VLOOKUP(A525,OLD!A:N,14,0)</f>
        <v>#N/A</v>
      </c>
    </row>
    <row r="526" spans="3:3" x14ac:dyDescent="0.35">
      <c r="C526" t="e">
        <f>+VLOOKUP(A526,OLD!A:N,14,0)</f>
        <v>#N/A</v>
      </c>
    </row>
    <row r="527" spans="3:3" x14ac:dyDescent="0.35">
      <c r="C527" t="e">
        <f>+VLOOKUP(A527,OLD!A:N,14,0)</f>
        <v>#N/A</v>
      </c>
    </row>
    <row r="528" spans="3:3" x14ac:dyDescent="0.35">
      <c r="C528" t="e">
        <f>+VLOOKUP(A528,OLD!A:N,14,0)</f>
        <v>#N/A</v>
      </c>
    </row>
    <row r="529" spans="3:3" x14ac:dyDescent="0.35">
      <c r="C529" t="e">
        <f>+VLOOKUP(A529,OLD!A:N,14,0)</f>
        <v>#N/A</v>
      </c>
    </row>
    <row r="530" spans="3:3" x14ac:dyDescent="0.35">
      <c r="C530" t="e">
        <f>+VLOOKUP(A530,OLD!A:N,14,0)</f>
        <v>#N/A</v>
      </c>
    </row>
    <row r="531" spans="3:3" x14ac:dyDescent="0.35">
      <c r="C531" t="e">
        <f>+VLOOKUP(A531,OLD!A:N,14,0)</f>
        <v>#N/A</v>
      </c>
    </row>
    <row r="532" spans="3:3" x14ac:dyDescent="0.35">
      <c r="C532" t="e">
        <f>+VLOOKUP(A532,OLD!A:N,14,0)</f>
        <v>#N/A</v>
      </c>
    </row>
    <row r="533" spans="3:3" x14ac:dyDescent="0.35">
      <c r="C533" t="e">
        <f>+VLOOKUP(A533,OLD!A:N,14,0)</f>
        <v>#N/A</v>
      </c>
    </row>
    <row r="534" spans="3:3" x14ac:dyDescent="0.35">
      <c r="C534" t="e">
        <f>+VLOOKUP(A534,OLD!A:N,14,0)</f>
        <v>#N/A</v>
      </c>
    </row>
    <row r="535" spans="3:3" x14ac:dyDescent="0.35">
      <c r="C535" t="e">
        <f>+VLOOKUP(A535,OLD!A:N,14,0)</f>
        <v>#N/A</v>
      </c>
    </row>
    <row r="536" spans="3:3" x14ac:dyDescent="0.35">
      <c r="C536" t="e">
        <f>+VLOOKUP(A536,OLD!A:N,14,0)</f>
        <v>#N/A</v>
      </c>
    </row>
    <row r="537" spans="3:3" x14ac:dyDescent="0.35">
      <c r="C537" t="e">
        <f>+VLOOKUP(A537,OLD!A:N,14,0)</f>
        <v>#N/A</v>
      </c>
    </row>
    <row r="538" spans="3:3" x14ac:dyDescent="0.35">
      <c r="C538" t="e">
        <f>+VLOOKUP(A538,OLD!A:N,14,0)</f>
        <v>#N/A</v>
      </c>
    </row>
    <row r="539" spans="3:3" x14ac:dyDescent="0.35">
      <c r="C539" t="e">
        <f>+VLOOKUP(A539,OLD!A:N,14,0)</f>
        <v>#N/A</v>
      </c>
    </row>
    <row r="540" spans="3:3" x14ac:dyDescent="0.35">
      <c r="C540" t="e">
        <f>+VLOOKUP(A540,OLD!A:N,14,0)</f>
        <v>#N/A</v>
      </c>
    </row>
    <row r="541" spans="3:3" x14ac:dyDescent="0.35">
      <c r="C541" t="e">
        <f>+VLOOKUP(A541,OLD!A:N,14,0)</f>
        <v>#N/A</v>
      </c>
    </row>
    <row r="542" spans="3:3" x14ac:dyDescent="0.35">
      <c r="C542" t="e">
        <f>+VLOOKUP(A542,OLD!A:N,14,0)</f>
        <v>#N/A</v>
      </c>
    </row>
    <row r="543" spans="3:3" x14ac:dyDescent="0.35">
      <c r="C543" t="e">
        <f>+VLOOKUP(A543,OLD!A:N,14,0)</f>
        <v>#N/A</v>
      </c>
    </row>
    <row r="544" spans="3:3" x14ac:dyDescent="0.35">
      <c r="C544" t="e">
        <f>+VLOOKUP(A544,OLD!A:N,14,0)</f>
        <v>#N/A</v>
      </c>
    </row>
    <row r="545" spans="3:3" x14ac:dyDescent="0.35">
      <c r="C545" t="e">
        <f>+VLOOKUP(A545,OLD!A:N,14,0)</f>
        <v>#N/A</v>
      </c>
    </row>
    <row r="546" spans="3:3" x14ac:dyDescent="0.35">
      <c r="C546" t="e">
        <f>+VLOOKUP(A546,OLD!A:N,14,0)</f>
        <v>#N/A</v>
      </c>
    </row>
    <row r="547" spans="3:3" x14ac:dyDescent="0.35">
      <c r="C547" t="e">
        <f>+VLOOKUP(A547,OLD!A:N,14,0)</f>
        <v>#N/A</v>
      </c>
    </row>
    <row r="548" spans="3:3" x14ac:dyDescent="0.35">
      <c r="C548" t="e">
        <f>+VLOOKUP(A548,OLD!A:N,14,0)</f>
        <v>#N/A</v>
      </c>
    </row>
    <row r="549" spans="3:3" x14ac:dyDescent="0.35">
      <c r="C549" t="e">
        <f>+VLOOKUP(A549,OLD!A:N,14,0)</f>
        <v>#N/A</v>
      </c>
    </row>
    <row r="550" spans="3:3" x14ac:dyDescent="0.35">
      <c r="C550" t="e">
        <f>+VLOOKUP(A550,OLD!A:N,14,0)</f>
        <v>#N/A</v>
      </c>
    </row>
    <row r="551" spans="3:3" x14ac:dyDescent="0.35">
      <c r="C551" t="e">
        <f>+VLOOKUP(A551,OLD!A:N,14,0)</f>
        <v>#N/A</v>
      </c>
    </row>
    <row r="552" spans="3:3" x14ac:dyDescent="0.35">
      <c r="C552" t="e">
        <f>+VLOOKUP(A552,OLD!A:N,14,0)</f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82AB7-E3AB-4F80-A882-134852A59561}">
  <dimension ref="A1:D94"/>
  <sheetViews>
    <sheetView tabSelected="1" topLeftCell="A37" zoomScale="105" workbookViewId="0">
      <selection activeCell="C48" sqref="C48"/>
    </sheetView>
  </sheetViews>
  <sheetFormatPr defaultRowHeight="14.5" x14ac:dyDescent="0.35"/>
  <cols>
    <col min="1" max="1" width="62.7265625" customWidth="1"/>
    <col min="2" max="2" width="17.7265625" bestFit="1" customWidth="1"/>
    <col min="3" max="3" width="22.90625" customWidth="1"/>
    <col min="4" max="4" width="62.90625" bestFit="1" customWidth="1"/>
  </cols>
  <sheetData>
    <row r="1" spans="1:4" s="18" customFormat="1" x14ac:dyDescent="0.35">
      <c r="A1" s="19" t="s">
        <v>1</v>
      </c>
      <c r="B1" s="19" t="s">
        <v>12</v>
      </c>
      <c r="C1" s="19" t="s">
        <v>21512</v>
      </c>
      <c r="D1" s="19" t="s">
        <v>21513</v>
      </c>
    </row>
    <row r="2" spans="1:4" x14ac:dyDescent="0.35">
      <c r="A2" s="20" t="s">
        <v>20168</v>
      </c>
      <c r="B2" s="20" t="s">
        <v>17891</v>
      </c>
      <c r="C2" s="20" t="s">
        <v>104</v>
      </c>
      <c r="D2" s="20"/>
    </row>
    <row r="3" spans="1:4" x14ac:dyDescent="0.35">
      <c r="A3" s="20" t="s">
        <v>20569</v>
      </c>
      <c r="B3" s="20" t="s">
        <v>3650</v>
      </c>
      <c r="C3" s="21" t="s">
        <v>104</v>
      </c>
      <c r="D3" s="20"/>
    </row>
    <row r="4" spans="1:4" x14ac:dyDescent="0.35">
      <c r="A4" s="20" t="s">
        <v>21254</v>
      </c>
      <c r="B4" s="20" t="s">
        <v>17891</v>
      </c>
      <c r="C4" s="21" t="s">
        <v>79</v>
      </c>
      <c r="D4" s="20"/>
    </row>
    <row r="5" spans="1:4" x14ac:dyDescent="0.35">
      <c r="A5" s="20" t="s">
        <v>20304</v>
      </c>
      <c r="B5" s="20" t="s">
        <v>17891</v>
      </c>
      <c r="C5" s="20" t="s">
        <v>201</v>
      </c>
      <c r="D5" s="20"/>
    </row>
    <row r="6" spans="1:4" x14ac:dyDescent="0.35">
      <c r="A6" s="20" t="s">
        <v>19994</v>
      </c>
      <c r="B6" s="20" t="s">
        <v>3753</v>
      </c>
      <c r="C6" s="21" t="s">
        <v>201</v>
      </c>
      <c r="D6" s="20" t="s">
        <v>21520</v>
      </c>
    </row>
    <row r="7" spans="1:4" x14ac:dyDescent="0.35">
      <c r="A7" s="20" t="s">
        <v>20347</v>
      </c>
      <c r="B7" s="20" t="s">
        <v>3753</v>
      </c>
      <c r="C7" s="21" t="s">
        <v>79</v>
      </c>
      <c r="D7" s="20"/>
    </row>
    <row r="8" spans="1:4" x14ac:dyDescent="0.35">
      <c r="A8" s="20" t="s">
        <v>19699</v>
      </c>
      <c r="B8" s="20" t="s">
        <v>13543</v>
      </c>
      <c r="C8" s="21" t="s">
        <v>57</v>
      </c>
      <c r="D8" s="20"/>
    </row>
    <row r="9" spans="1:4" x14ac:dyDescent="0.35">
      <c r="A9" s="20" t="s">
        <v>19154</v>
      </c>
      <c r="B9" s="20" t="s">
        <v>13543</v>
      </c>
      <c r="C9" s="20" t="s">
        <v>57</v>
      </c>
      <c r="D9" s="20"/>
    </row>
    <row r="10" spans="1:4" x14ac:dyDescent="0.35">
      <c r="A10" s="20" t="s">
        <v>19992</v>
      </c>
      <c r="B10" s="20" t="s">
        <v>17891</v>
      </c>
      <c r="C10" s="20" t="s">
        <v>104</v>
      </c>
      <c r="D10" s="20"/>
    </row>
    <row r="11" spans="1:4" x14ac:dyDescent="0.35">
      <c r="A11" s="20" t="s">
        <v>19060</v>
      </c>
      <c r="B11" s="20" t="s">
        <v>17891</v>
      </c>
      <c r="C11" s="20" t="s">
        <v>104</v>
      </c>
      <c r="D11" s="20"/>
    </row>
    <row r="12" spans="1:4" x14ac:dyDescent="0.35">
      <c r="A12" s="20" t="s">
        <v>21423</v>
      </c>
      <c r="B12" s="20" t="s">
        <v>17891</v>
      </c>
      <c r="C12" s="21" t="s">
        <v>104</v>
      </c>
      <c r="D12" s="20"/>
    </row>
    <row r="13" spans="1:4" x14ac:dyDescent="0.35">
      <c r="A13" s="20" t="s">
        <v>19582</v>
      </c>
      <c r="B13" s="20" t="s">
        <v>3753</v>
      </c>
      <c r="C13" s="20" t="s">
        <v>79</v>
      </c>
      <c r="D13" s="20"/>
    </row>
    <row r="14" spans="1:4" x14ac:dyDescent="0.35">
      <c r="A14" s="20" t="s">
        <v>20489</v>
      </c>
      <c r="B14" s="20" t="s">
        <v>17891</v>
      </c>
      <c r="C14" s="20" t="s">
        <v>79</v>
      </c>
      <c r="D14" s="20"/>
    </row>
    <row r="15" spans="1:4" x14ac:dyDescent="0.35">
      <c r="A15" s="20" t="s">
        <v>20078</v>
      </c>
      <c r="B15" s="20" t="s">
        <v>14611</v>
      </c>
      <c r="C15" s="20" t="s">
        <v>104</v>
      </c>
      <c r="D15" s="20"/>
    </row>
    <row r="16" spans="1:4" x14ac:dyDescent="0.35">
      <c r="A16" s="20" t="s">
        <v>18076</v>
      </c>
      <c r="B16" s="20" t="s">
        <v>17891</v>
      </c>
      <c r="C16" s="20" t="s">
        <v>79</v>
      </c>
      <c r="D16" s="20"/>
    </row>
    <row r="17" spans="1:4" x14ac:dyDescent="0.35">
      <c r="A17" s="20" t="s">
        <v>21288</v>
      </c>
      <c r="B17" s="20" t="s">
        <v>3650</v>
      </c>
      <c r="C17" s="24" t="s">
        <v>79</v>
      </c>
      <c r="D17" s="20"/>
    </row>
    <row r="18" spans="1:4" x14ac:dyDescent="0.35">
      <c r="A18" s="20" t="s">
        <v>19312</v>
      </c>
      <c r="B18" s="20" t="s">
        <v>79</v>
      </c>
      <c r="C18" s="20" t="s">
        <v>79</v>
      </c>
      <c r="D18" s="20"/>
    </row>
    <row r="19" spans="1:4" x14ac:dyDescent="0.35">
      <c r="A19" s="20" t="s">
        <v>19659</v>
      </c>
      <c r="B19" s="20" t="s">
        <v>3650</v>
      </c>
      <c r="C19" s="21" t="s">
        <v>104</v>
      </c>
      <c r="D19" s="20"/>
    </row>
    <row r="20" spans="1:4" x14ac:dyDescent="0.35">
      <c r="A20" s="20" t="s">
        <v>5826</v>
      </c>
      <c r="B20" s="20" t="s">
        <v>183</v>
      </c>
      <c r="C20" s="20" t="s">
        <v>183</v>
      </c>
      <c r="D20" s="20"/>
    </row>
    <row r="21" spans="1:4" x14ac:dyDescent="0.35">
      <c r="A21" s="20" t="s">
        <v>18414</v>
      </c>
      <c r="B21" s="20" t="s">
        <v>13543</v>
      </c>
      <c r="C21" s="20" t="s">
        <v>104</v>
      </c>
      <c r="D21" s="20"/>
    </row>
    <row r="22" spans="1:4" x14ac:dyDescent="0.35">
      <c r="A22" s="20" t="s">
        <v>19342</v>
      </c>
      <c r="B22" s="20" t="s">
        <v>14611</v>
      </c>
      <c r="C22" s="20" t="s">
        <v>79</v>
      </c>
      <c r="D22" s="20"/>
    </row>
    <row r="23" spans="1:4" x14ac:dyDescent="0.35">
      <c r="A23" s="20" t="s">
        <v>20514</v>
      </c>
      <c r="B23" s="20" t="s">
        <v>14611</v>
      </c>
      <c r="C23" s="20" t="s">
        <v>104</v>
      </c>
      <c r="D23" s="20"/>
    </row>
    <row r="24" spans="1:4" x14ac:dyDescent="0.35">
      <c r="A24" s="20" t="s">
        <v>13780</v>
      </c>
      <c r="B24" s="20" t="s">
        <v>627</v>
      </c>
      <c r="C24" s="20" t="s">
        <v>57</v>
      </c>
      <c r="D24" s="20" t="s">
        <v>21518</v>
      </c>
    </row>
    <row r="25" spans="1:4" x14ac:dyDescent="0.35">
      <c r="A25" s="20" t="s">
        <v>17995</v>
      </c>
      <c r="B25" s="20" t="s">
        <v>3753</v>
      </c>
      <c r="C25" s="21" t="s">
        <v>201</v>
      </c>
      <c r="D25" s="20" t="s">
        <v>21530</v>
      </c>
    </row>
    <row r="26" spans="1:4" x14ac:dyDescent="0.35">
      <c r="A26" s="20" t="s">
        <v>19536</v>
      </c>
      <c r="B26" s="20" t="s">
        <v>3753</v>
      </c>
      <c r="C26" s="21" t="s">
        <v>201</v>
      </c>
      <c r="D26" s="20" t="s">
        <v>21530</v>
      </c>
    </row>
    <row r="27" spans="1:4" x14ac:dyDescent="0.35">
      <c r="A27" s="20" t="s">
        <v>19334</v>
      </c>
      <c r="B27" s="20" t="s">
        <v>14611</v>
      </c>
      <c r="C27" s="20" t="s">
        <v>79</v>
      </c>
      <c r="D27" s="20"/>
    </row>
    <row r="28" spans="1:4" x14ac:dyDescent="0.35">
      <c r="A28" s="20" t="s">
        <v>18289</v>
      </c>
      <c r="B28" s="20" t="s">
        <v>14611</v>
      </c>
      <c r="C28" s="20" t="s">
        <v>104</v>
      </c>
      <c r="D28" s="20"/>
    </row>
    <row r="29" spans="1:4" x14ac:dyDescent="0.35">
      <c r="A29" s="20" t="s">
        <v>18019</v>
      </c>
      <c r="B29" s="20" t="s">
        <v>13543</v>
      </c>
      <c r="C29" s="20" t="s">
        <v>104</v>
      </c>
      <c r="D29" s="20"/>
    </row>
    <row r="30" spans="1:4" x14ac:dyDescent="0.35">
      <c r="A30" s="20" t="s">
        <v>20735</v>
      </c>
      <c r="B30" s="20" t="s">
        <v>79</v>
      </c>
      <c r="C30" s="20" t="s">
        <v>79</v>
      </c>
      <c r="D30" s="20"/>
    </row>
    <row r="31" spans="1:4" x14ac:dyDescent="0.35">
      <c r="A31" s="20" t="s">
        <v>20734</v>
      </c>
      <c r="B31" s="20" t="s">
        <v>79</v>
      </c>
      <c r="C31" s="20" t="s">
        <v>79</v>
      </c>
      <c r="D31" s="20"/>
    </row>
    <row r="32" spans="1:4" x14ac:dyDescent="0.35">
      <c r="A32" s="20" t="s">
        <v>20302</v>
      </c>
      <c r="B32" s="20" t="s">
        <v>57</v>
      </c>
      <c r="C32" s="22"/>
      <c r="D32" s="20" t="s">
        <v>21522</v>
      </c>
    </row>
    <row r="33" spans="1:4" x14ac:dyDescent="0.35">
      <c r="A33" s="20" t="s">
        <v>21374</v>
      </c>
      <c r="B33" s="20" t="s">
        <v>14611</v>
      </c>
      <c r="C33" s="21" t="s">
        <v>104</v>
      </c>
      <c r="D33" s="20"/>
    </row>
    <row r="34" spans="1:4" x14ac:dyDescent="0.35">
      <c r="A34" s="20" t="s">
        <v>19323</v>
      </c>
      <c r="B34" s="20" t="s">
        <v>14611</v>
      </c>
      <c r="C34" s="20" t="s">
        <v>104</v>
      </c>
      <c r="D34" s="20"/>
    </row>
    <row r="35" spans="1:4" x14ac:dyDescent="0.35">
      <c r="A35" s="20" t="s">
        <v>20593</v>
      </c>
      <c r="B35" s="20" t="s">
        <v>3650</v>
      </c>
      <c r="C35" s="21" t="s">
        <v>104</v>
      </c>
      <c r="D35" s="20"/>
    </row>
    <row r="36" spans="1:4" x14ac:dyDescent="0.35">
      <c r="A36" s="20" t="s">
        <v>18699</v>
      </c>
      <c r="B36" s="20" t="s">
        <v>79</v>
      </c>
      <c r="C36" s="20" t="s">
        <v>79</v>
      </c>
      <c r="D36" s="20"/>
    </row>
    <row r="37" spans="1:4" x14ac:dyDescent="0.35">
      <c r="A37" s="20" t="s">
        <v>17948</v>
      </c>
      <c r="B37" s="20" t="s">
        <v>3753</v>
      </c>
      <c r="C37" s="21" t="s">
        <v>201</v>
      </c>
      <c r="D37" s="21" t="s">
        <v>21535</v>
      </c>
    </row>
    <row r="38" spans="1:4" x14ac:dyDescent="0.35">
      <c r="A38" s="20" t="s">
        <v>20127</v>
      </c>
      <c r="B38" s="20" t="s">
        <v>14611</v>
      </c>
      <c r="C38" s="21" t="s">
        <v>104</v>
      </c>
      <c r="D38" s="20"/>
    </row>
    <row r="39" spans="1:4" x14ac:dyDescent="0.35">
      <c r="A39" s="20" t="s">
        <v>15834</v>
      </c>
      <c r="B39" s="20" t="s">
        <v>13543</v>
      </c>
      <c r="C39" s="23" t="s">
        <v>79</v>
      </c>
      <c r="D39" s="20"/>
    </row>
    <row r="40" spans="1:4" x14ac:dyDescent="0.35">
      <c r="A40" s="20" t="s">
        <v>20275</v>
      </c>
      <c r="B40" s="20" t="s">
        <v>104</v>
      </c>
      <c r="C40" s="20" t="s">
        <v>104</v>
      </c>
      <c r="D40" s="20"/>
    </row>
    <row r="41" spans="1:4" x14ac:dyDescent="0.35">
      <c r="A41" s="20" t="s">
        <v>21276</v>
      </c>
      <c r="B41" s="20" t="s">
        <v>183</v>
      </c>
      <c r="C41" s="20" t="s">
        <v>183</v>
      </c>
      <c r="D41" s="20"/>
    </row>
    <row r="42" spans="1:4" x14ac:dyDescent="0.35">
      <c r="A42" s="20" t="s">
        <v>17005</v>
      </c>
      <c r="B42" s="20" t="s">
        <v>14611</v>
      </c>
      <c r="C42" s="22" t="s">
        <v>21516</v>
      </c>
      <c r="D42" s="20" t="s">
        <v>21517</v>
      </c>
    </row>
    <row r="43" spans="1:4" x14ac:dyDescent="0.35">
      <c r="A43" s="20" t="s">
        <v>19508</v>
      </c>
      <c r="B43" s="20" t="s">
        <v>3650</v>
      </c>
      <c r="C43" s="21" t="s">
        <v>201</v>
      </c>
      <c r="D43" s="21" t="s">
        <v>21537</v>
      </c>
    </row>
    <row r="44" spans="1:4" x14ac:dyDescent="0.35">
      <c r="A44" s="20" t="s">
        <v>20845</v>
      </c>
      <c r="B44" s="20" t="s">
        <v>13543</v>
      </c>
      <c r="C44" s="20" t="s">
        <v>104</v>
      </c>
      <c r="D44" s="20"/>
    </row>
    <row r="45" spans="1:4" x14ac:dyDescent="0.35">
      <c r="A45" s="20" t="s">
        <v>17522</v>
      </c>
      <c r="B45" s="20" t="s">
        <v>3650</v>
      </c>
      <c r="C45" s="20" t="s">
        <v>104</v>
      </c>
      <c r="D45" s="20"/>
    </row>
    <row r="46" spans="1:4" x14ac:dyDescent="0.35">
      <c r="A46" s="20" t="s">
        <v>20202</v>
      </c>
      <c r="B46" s="20" t="s">
        <v>14611</v>
      </c>
      <c r="C46" s="23" t="s">
        <v>79</v>
      </c>
      <c r="D46" s="20"/>
    </row>
    <row r="47" spans="1:4" x14ac:dyDescent="0.35">
      <c r="A47" s="20" t="s">
        <v>19867</v>
      </c>
      <c r="B47" s="20" t="s">
        <v>14611</v>
      </c>
      <c r="C47" s="20" t="s">
        <v>104</v>
      </c>
      <c r="D47" s="20"/>
    </row>
    <row r="48" spans="1:4" x14ac:dyDescent="0.35">
      <c r="A48" s="20" t="s">
        <v>14609</v>
      </c>
      <c r="B48" s="20" t="s">
        <v>14611</v>
      </c>
      <c r="C48" s="22" t="s">
        <v>79</v>
      </c>
      <c r="D48" s="20"/>
    </row>
    <row r="49" spans="1:4" x14ac:dyDescent="0.35">
      <c r="A49" s="20" t="s">
        <v>18452</v>
      </c>
      <c r="B49" s="20" t="s">
        <v>79</v>
      </c>
      <c r="C49" s="20" t="s">
        <v>79</v>
      </c>
      <c r="D49" s="20"/>
    </row>
    <row r="50" spans="1:4" x14ac:dyDescent="0.35">
      <c r="A50" s="20" t="s">
        <v>20208</v>
      </c>
      <c r="B50" s="20" t="s">
        <v>3753</v>
      </c>
      <c r="C50" s="21" t="s">
        <v>104</v>
      </c>
      <c r="D50" s="20"/>
    </row>
    <row r="51" spans="1:4" x14ac:dyDescent="0.35">
      <c r="A51" s="20" t="s">
        <v>19165</v>
      </c>
      <c r="B51" s="20" t="s">
        <v>3753</v>
      </c>
      <c r="C51" s="20" t="s">
        <v>104</v>
      </c>
      <c r="D51" s="20"/>
    </row>
    <row r="52" spans="1:4" x14ac:dyDescent="0.35">
      <c r="A52" s="20" t="s">
        <v>20368</v>
      </c>
      <c r="B52" s="20" t="s">
        <v>201</v>
      </c>
      <c r="C52" s="21" t="s">
        <v>201</v>
      </c>
      <c r="D52" s="20"/>
    </row>
    <row r="53" spans="1:4" x14ac:dyDescent="0.35">
      <c r="A53" s="20" t="s">
        <v>16910</v>
      </c>
      <c r="B53" s="20" t="s">
        <v>201</v>
      </c>
      <c r="C53" s="20" t="s">
        <v>201</v>
      </c>
      <c r="D53" s="20"/>
    </row>
    <row r="54" spans="1:4" x14ac:dyDescent="0.35">
      <c r="A54" s="20" t="s">
        <v>20117</v>
      </c>
      <c r="B54" s="20" t="s">
        <v>201</v>
      </c>
      <c r="C54" s="20" t="s">
        <v>201</v>
      </c>
      <c r="D54" s="20"/>
    </row>
    <row r="55" spans="1:4" x14ac:dyDescent="0.35">
      <c r="A55" s="20" t="s">
        <v>18056</v>
      </c>
      <c r="B55" s="20" t="s">
        <v>3650</v>
      </c>
      <c r="C55" s="20" t="s">
        <v>201</v>
      </c>
      <c r="D55" s="20"/>
    </row>
    <row r="56" spans="1:4" x14ac:dyDescent="0.35">
      <c r="A56" s="20" t="s">
        <v>20999</v>
      </c>
      <c r="B56" s="20" t="s">
        <v>13543</v>
      </c>
      <c r="C56" s="21" t="s">
        <v>104</v>
      </c>
      <c r="D56" s="20"/>
    </row>
    <row r="57" spans="1:4" x14ac:dyDescent="0.35">
      <c r="A57" s="20" t="s">
        <v>20186</v>
      </c>
      <c r="B57" s="20" t="s">
        <v>14611</v>
      </c>
      <c r="C57" s="20" t="s">
        <v>104</v>
      </c>
      <c r="D57" s="20"/>
    </row>
    <row r="58" spans="1:4" x14ac:dyDescent="0.35">
      <c r="A58" s="20" t="s">
        <v>21334</v>
      </c>
      <c r="B58" s="20" t="s">
        <v>3650</v>
      </c>
      <c r="C58" s="22"/>
      <c r="D58" s="20"/>
    </row>
    <row r="59" spans="1:4" x14ac:dyDescent="0.35">
      <c r="A59" s="20" t="s">
        <v>19925</v>
      </c>
      <c r="B59" s="20" t="s">
        <v>201</v>
      </c>
      <c r="C59" s="20" t="s">
        <v>201</v>
      </c>
      <c r="D59" s="20"/>
    </row>
    <row r="60" spans="1:4" x14ac:dyDescent="0.35">
      <c r="A60" s="20" t="s">
        <v>18951</v>
      </c>
      <c r="B60" s="20" t="s">
        <v>13543</v>
      </c>
      <c r="C60" s="20" t="s">
        <v>104</v>
      </c>
      <c r="D60" s="20"/>
    </row>
    <row r="61" spans="1:4" x14ac:dyDescent="0.35">
      <c r="A61" s="20" t="s">
        <v>19717</v>
      </c>
      <c r="B61" s="20" t="s">
        <v>183</v>
      </c>
      <c r="C61" s="20" t="s">
        <v>201</v>
      </c>
      <c r="D61" s="20"/>
    </row>
    <row r="62" spans="1:4" x14ac:dyDescent="0.35">
      <c r="A62" s="20" t="s">
        <v>19745</v>
      </c>
      <c r="B62" s="20" t="s">
        <v>3753</v>
      </c>
      <c r="C62" s="20" t="s">
        <v>104</v>
      </c>
      <c r="D62" s="20"/>
    </row>
    <row r="63" spans="1:4" x14ac:dyDescent="0.35">
      <c r="A63" s="20" t="s">
        <v>20783</v>
      </c>
      <c r="B63" s="20" t="s">
        <v>201</v>
      </c>
      <c r="C63" s="20" t="s">
        <v>201</v>
      </c>
      <c r="D63" s="20"/>
    </row>
    <row r="64" spans="1:4" x14ac:dyDescent="0.35">
      <c r="A64" s="20" t="s">
        <v>19505</v>
      </c>
      <c r="B64" s="20" t="s">
        <v>3650</v>
      </c>
      <c r="C64" s="21" t="s">
        <v>201</v>
      </c>
      <c r="D64" s="21" t="s">
        <v>21537</v>
      </c>
    </row>
    <row r="65" spans="1:4" x14ac:dyDescent="0.35">
      <c r="A65" s="20" t="s">
        <v>19352</v>
      </c>
      <c r="B65" s="20" t="s">
        <v>79</v>
      </c>
      <c r="C65" s="20" t="s">
        <v>79</v>
      </c>
      <c r="D65" s="20"/>
    </row>
    <row r="66" spans="1:4" x14ac:dyDescent="0.35">
      <c r="A66" s="20" t="s">
        <v>20728</v>
      </c>
      <c r="B66" s="20" t="s">
        <v>14611</v>
      </c>
      <c r="C66" s="20" t="s">
        <v>79</v>
      </c>
      <c r="D66" s="20"/>
    </row>
    <row r="67" spans="1:4" x14ac:dyDescent="0.35">
      <c r="A67" s="20" t="s">
        <v>20725</v>
      </c>
      <c r="B67" s="20" t="s">
        <v>14611</v>
      </c>
      <c r="C67" s="20" t="s">
        <v>79</v>
      </c>
      <c r="D67" s="20"/>
    </row>
    <row r="68" spans="1:4" x14ac:dyDescent="0.35">
      <c r="A68" s="20" t="s">
        <v>20813</v>
      </c>
      <c r="B68" s="20" t="s">
        <v>14611</v>
      </c>
      <c r="C68" s="20" t="s">
        <v>79</v>
      </c>
      <c r="D68" s="20"/>
    </row>
    <row r="69" spans="1:4" x14ac:dyDescent="0.35">
      <c r="A69" s="20" t="s">
        <v>19934</v>
      </c>
      <c r="B69" s="20" t="s">
        <v>14611</v>
      </c>
      <c r="C69" s="20" t="s">
        <v>79</v>
      </c>
      <c r="D69" s="20"/>
    </row>
    <row r="70" spans="1:4" x14ac:dyDescent="0.35">
      <c r="A70" s="20" t="s">
        <v>20812</v>
      </c>
      <c r="B70" s="20" t="s">
        <v>14611</v>
      </c>
      <c r="C70" s="20" t="s">
        <v>79</v>
      </c>
      <c r="D70" s="20"/>
    </row>
    <row r="71" spans="1:4" x14ac:dyDescent="0.35">
      <c r="A71" s="20" t="s">
        <v>19271</v>
      </c>
      <c r="B71" s="20" t="s">
        <v>3650</v>
      </c>
      <c r="C71" s="20" t="s">
        <v>201</v>
      </c>
      <c r="D71" s="21" t="s">
        <v>21536</v>
      </c>
    </row>
    <row r="72" spans="1:4" x14ac:dyDescent="0.35">
      <c r="A72" s="20" t="s">
        <v>20287</v>
      </c>
      <c r="B72" s="20" t="s">
        <v>3650</v>
      </c>
      <c r="C72" s="21" t="s">
        <v>201</v>
      </c>
      <c r="D72" s="20"/>
    </row>
    <row r="73" spans="1:4" x14ac:dyDescent="0.35">
      <c r="A73" s="20" t="s">
        <v>19330</v>
      </c>
      <c r="B73" s="20" t="s">
        <v>79</v>
      </c>
      <c r="C73" s="20" t="s">
        <v>79</v>
      </c>
      <c r="D73" s="20"/>
    </row>
    <row r="74" spans="1:4" x14ac:dyDescent="0.35">
      <c r="A74" s="20" t="s">
        <v>20942</v>
      </c>
      <c r="B74" s="20" t="s">
        <v>3753</v>
      </c>
      <c r="C74" s="21" t="s">
        <v>201</v>
      </c>
      <c r="D74" s="20" t="s">
        <v>21530</v>
      </c>
    </row>
    <row r="75" spans="1:4" x14ac:dyDescent="0.35">
      <c r="A75" s="20" t="s">
        <v>20104</v>
      </c>
      <c r="B75" s="20" t="s">
        <v>3753</v>
      </c>
      <c r="C75" s="20" t="s">
        <v>104</v>
      </c>
      <c r="D75" s="20"/>
    </row>
    <row r="76" spans="1:4" x14ac:dyDescent="0.35">
      <c r="A76" s="20" t="s">
        <v>19701</v>
      </c>
      <c r="B76" s="20" t="s">
        <v>13543</v>
      </c>
      <c r="C76" s="20" t="s">
        <v>79</v>
      </c>
      <c r="D76" s="20"/>
    </row>
    <row r="77" spans="1:4" x14ac:dyDescent="0.35">
      <c r="A77" s="20" t="s">
        <v>17889</v>
      </c>
      <c r="B77" s="20" t="s">
        <v>17891</v>
      </c>
      <c r="C77" s="20" t="s">
        <v>104</v>
      </c>
      <c r="D77" s="20"/>
    </row>
    <row r="78" spans="1:4" x14ac:dyDescent="0.35">
      <c r="A78" s="20" t="s">
        <v>20097</v>
      </c>
      <c r="B78" s="20" t="s">
        <v>104</v>
      </c>
      <c r="C78" s="20" t="s">
        <v>104</v>
      </c>
      <c r="D78" s="20"/>
    </row>
    <row r="79" spans="1:4" x14ac:dyDescent="0.35">
      <c r="A79" s="20" t="s">
        <v>20108</v>
      </c>
      <c r="B79" s="20" t="s">
        <v>13543</v>
      </c>
      <c r="C79" s="20" t="s">
        <v>104</v>
      </c>
      <c r="D79" s="20"/>
    </row>
    <row r="80" spans="1:4" x14ac:dyDescent="0.35">
      <c r="A80" s="20" t="s">
        <v>19805</v>
      </c>
      <c r="B80" s="20" t="s">
        <v>183</v>
      </c>
      <c r="C80" s="20" t="s">
        <v>183</v>
      </c>
      <c r="D80" s="20"/>
    </row>
    <row r="81" spans="1:4" x14ac:dyDescent="0.35">
      <c r="A81" s="20" t="s">
        <v>20997</v>
      </c>
      <c r="B81" s="20" t="s">
        <v>17891</v>
      </c>
      <c r="C81" s="20" t="s">
        <v>79</v>
      </c>
      <c r="D81" s="20"/>
    </row>
    <row r="82" spans="1:4" x14ac:dyDescent="0.35">
      <c r="A82" s="20" t="s">
        <v>19349</v>
      </c>
      <c r="B82" s="20" t="s">
        <v>17891</v>
      </c>
      <c r="C82" s="20" t="s">
        <v>79</v>
      </c>
      <c r="D82" s="20"/>
    </row>
    <row r="83" spans="1:4" x14ac:dyDescent="0.35">
      <c r="A83" s="20" t="s">
        <v>21344</v>
      </c>
      <c r="B83" s="20" t="s">
        <v>79</v>
      </c>
      <c r="C83" s="21" t="s">
        <v>79</v>
      </c>
      <c r="D83" s="20"/>
    </row>
    <row r="84" spans="1:4" x14ac:dyDescent="0.35">
      <c r="A84" s="20" t="s">
        <v>19608</v>
      </c>
      <c r="B84" s="20" t="s">
        <v>3753</v>
      </c>
      <c r="C84" s="21" t="s">
        <v>201</v>
      </c>
      <c r="D84" s="20"/>
    </row>
    <row r="85" spans="1:4" x14ac:dyDescent="0.35">
      <c r="A85" s="20" t="s">
        <v>18367</v>
      </c>
      <c r="B85" s="20" t="s">
        <v>3753</v>
      </c>
      <c r="C85" s="20" t="s">
        <v>104</v>
      </c>
      <c r="D85" s="20"/>
    </row>
    <row r="86" spans="1:4" x14ac:dyDescent="0.35">
      <c r="A86" s="20" t="s">
        <v>20057</v>
      </c>
      <c r="B86" s="20" t="s">
        <v>201</v>
      </c>
      <c r="C86" s="21" t="s">
        <v>201</v>
      </c>
      <c r="D86" s="20"/>
    </row>
    <row r="87" spans="1:4" x14ac:dyDescent="0.35">
      <c r="A87" s="20" t="s">
        <v>20867</v>
      </c>
      <c r="B87" s="20" t="s">
        <v>3753</v>
      </c>
      <c r="C87" s="20" t="s">
        <v>201</v>
      </c>
      <c r="D87" s="20"/>
    </row>
    <row r="88" spans="1:4" x14ac:dyDescent="0.35">
      <c r="A88" s="20" t="s">
        <v>19539</v>
      </c>
      <c r="B88" s="20" t="s">
        <v>201</v>
      </c>
      <c r="C88" s="20" t="s">
        <v>201</v>
      </c>
      <c r="D88" s="20"/>
    </row>
    <row r="89" spans="1:4" x14ac:dyDescent="0.35">
      <c r="A89" s="20" t="s">
        <v>21445</v>
      </c>
      <c r="B89" s="20" t="s">
        <v>13543</v>
      </c>
      <c r="C89" s="21" t="s">
        <v>104</v>
      </c>
      <c r="D89" s="20"/>
    </row>
    <row r="90" spans="1:4" x14ac:dyDescent="0.35">
      <c r="A90" s="20" t="s">
        <v>20877</v>
      </c>
      <c r="B90" s="21" t="s">
        <v>201</v>
      </c>
      <c r="C90" s="21" t="s">
        <v>201</v>
      </c>
      <c r="D90" s="20"/>
    </row>
    <row r="91" spans="1:4" x14ac:dyDescent="0.35">
      <c r="A91" s="20" t="s">
        <v>18217</v>
      </c>
      <c r="B91" s="20" t="s">
        <v>13543</v>
      </c>
      <c r="C91" s="20" t="s">
        <v>104</v>
      </c>
      <c r="D91" s="20"/>
    </row>
    <row r="92" spans="1:4" x14ac:dyDescent="0.35">
      <c r="A92" s="20" t="s">
        <v>21018</v>
      </c>
      <c r="B92" s="20" t="s">
        <v>201</v>
      </c>
      <c r="C92" s="20" t="s">
        <v>201</v>
      </c>
      <c r="D92" s="20"/>
    </row>
    <row r="93" spans="1:4" x14ac:dyDescent="0.35">
      <c r="A93" s="20" t="s">
        <v>19381</v>
      </c>
      <c r="B93" s="20" t="s">
        <v>3650</v>
      </c>
      <c r="C93" s="21" t="s">
        <v>79</v>
      </c>
      <c r="D93" s="20"/>
    </row>
    <row r="94" spans="1:4" x14ac:dyDescent="0.35">
      <c r="A94" s="20" t="s">
        <v>20464</v>
      </c>
      <c r="B94" s="20" t="s">
        <v>201</v>
      </c>
      <c r="C94" s="20" t="s">
        <v>201</v>
      </c>
      <c r="D94" s="20"/>
    </row>
  </sheetData>
  <autoFilter ref="A1:D513" xr:uid="{80C82AB7-E3AB-4F80-A882-134852A5956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project</vt:lpstr>
      <vt:lpstr>OLD</vt:lpstr>
      <vt:lpstr>Pivot</vt:lpstr>
      <vt:lpstr>Supervisor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Wethod Export</dc:title>
  <dc:subject/>
  <dc:creator>Unknown Creator</dc:creator>
  <cp:keywords/>
  <dc:description/>
  <cp:lastModifiedBy>Annalisa Surini</cp:lastModifiedBy>
  <dcterms:created xsi:type="dcterms:W3CDTF">2026-09-27T15:43:38Z</dcterms:created>
  <dcterms:modified xsi:type="dcterms:W3CDTF">2026-09-28T14:50:16Z</dcterms:modified>
  <cp:category/>
</cp:coreProperties>
</file>